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22863218-E496-4F26-B583-B4061D3902A5}" xr6:coauthVersionLast="47" xr6:coauthVersionMax="47" xr10:uidLastSave="{00000000-0000-0000-0000-000000000000}"/>
  <bookViews>
    <workbookView xWindow="-98" yWindow="-98" windowWidth="21795" windowHeight="12975" activeTab="1" xr2:uid="{561335ED-63D8-40DD-8866-DF2AC13C7B0D}"/>
  </bookViews>
  <sheets>
    <sheet name="US06 Electrical Energy Model" sheetId="1" r:id="rId1"/>
    <sheet name="EV Backward Model – HWY Cycl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5" l="1"/>
  <c r="B14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K4826" i="5"/>
  <c r="K4827" i="5"/>
  <c r="K4828" i="5"/>
  <c r="K4829" i="5"/>
  <c r="K4830" i="5"/>
  <c r="K4831" i="5"/>
  <c r="K4832" i="5"/>
  <c r="K4833" i="5"/>
  <c r="K4834" i="5"/>
  <c r="K4835" i="5"/>
  <c r="K4836" i="5"/>
  <c r="K4837" i="5"/>
  <c r="K4838" i="5"/>
  <c r="K4839" i="5"/>
  <c r="K4840" i="5"/>
  <c r="K4841" i="5"/>
  <c r="K4842" i="5"/>
  <c r="K4843" i="5"/>
  <c r="K4844" i="5"/>
  <c r="K4845" i="5"/>
  <c r="K4846" i="5"/>
  <c r="K4847" i="5"/>
  <c r="K4848" i="5"/>
  <c r="K4849" i="5"/>
  <c r="K4850" i="5"/>
  <c r="K4851" i="5"/>
  <c r="K4852" i="5"/>
  <c r="K4853" i="5"/>
  <c r="K4854" i="5"/>
  <c r="K4855" i="5"/>
  <c r="K4856" i="5"/>
  <c r="K4857" i="5"/>
  <c r="K4858" i="5"/>
  <c r="K4859" i="5"/>
  <c r="K4860" i="5"/>
  <c r="K4861" i="5"/>
  <c r="K4862" i="5"/>
  <c r="K4863" i="5"/>
  <c r="K4864" i="5"/>
  <c r="K4865" i="5"/>
  <c r="K4866" i="5"/>
  <c r="K4867" i="5"/>
  <c r="K4868" i="5"/>
  <c r="K4869" i="5"/>
  <c r="K4870" i="5"/>
  <c r="K4871" i="5"/>
  <c r="K4872" i="5"/>
  <c r="K4873" i="5"/>
  <c r="K4874" i="5"/>
  <c r="K4875" i="5"/>
  <c r="K4876" i="5"/>
  <c r="K4877" i="5"/>
  <c r="K4878" i="5"/>
  <c r="K4879" i="5"/>
  <c r="K4880" i="5"/>
  <c r="K4881" i="5"/>
  <c r="K4882" i="5"/>
  <c r="K4883" i="5"/>
  <c r="K4884" i="5"/>
  <c r="K4885" i="5"/>
  <c r="K4886" i="5"/>
  <c r="K4887" i="5"/>
  <c r="K4888" i="5"/>
  <c r="K4889" i="5"/>
  <c r="K4890" i="5"/>
  <c r="K4891" i="5"/>
  <c r="K4892" i="5"/>
  <c r="K4893" i="5"/>
  <c r="K4894" i="5"/>
  <c r="K4895" i="5"/>
  <c r="K4896" i="5"/>
  <c r="K4897" i="5"/>
  <c r="K4898" i="5"/>
  <c r="K4899" i="5"/>
  <c r="K4900" i="5"/>
  <c r="K4901" i="5"/>
  <c r="K4902" i="5"/>
  <c r="K4903" i="5"/>
  <c r="K4904" i="5"/>
  <c r="K4905" i="5"/>
  <c r="K4906" i="5"/>
  <c r="K4907" i="5"/>
  <c r="K4908" i="5"/>
  <c r="K4909" i="5"/>
  <c r="K4910" i="5"/>
  <c r="K4911" i="5"/>
  <c r="K4912" i="5"/>
  <c r="K4913" i="5"/>
  <c r="K4914" i="5"/>
  <c r="K4915" i="5"/>
  <c r="K4916" i="5"/>
  <c r="K4917" i="5"/>
  <c r="K4918" i="5"/>
  <c r="K4919" i="5"/>
  <c r="K4920" i="5"/>
  <c r="K4921" i="5"/>
  <c r="K4922" i="5"/>
  <c r="K4923" i="5"/>
  <c r="K4924" i="5"/>
  <c r="K4925" i="5"/>
  <c r="K4926" i="5"/>
  <c r="K4927" i="5"/>
  <c r="K4928" i="5"/>
  <c r="K4929" i="5"/>
  <c r="K4930" i="5"/>
  <c r="K4931" i="5"/>
  <c r="K4932" i="5"/>
  <c r="K4933" i="5"/>
  <c r="K4934" i="5"/>
  <c r="K4935" i="5"/>
  <c r="K4936" i="5"/>
  <c r="K4937" i="5"/>
  <c r="K4938" i="5"/>
  <c r="K4939" i="5"/>
  <c r="K4940" i="5"/>
  <c r="K4941" i="5"/>
  <c r="K4942" i="5"/>
  <c r="K4943" i="5"/>
  <c r="K4944" i="5"/>
  <c r="K4945" i="5"/>
  <c r="K4946" i="5"/>
  <c r="K4947" i="5"/>
  <c r="K4948" i="5"/>
  <c r="K4949" i="5"/>
  <c r="K4950" i="5"/>
  <c r="K4951" i="5"/>
  <c r="K4952" i="5"/>
  <c r="K4953" i="5"/>
  <c r="K4954" i="5"/>
  <c r="K4955" i="5"/>
  <c r="K4956" i="5"/>
  <c r="K4957" i="5"/>
  <c r="K4958" i="5"/>
  <c r="K4959" i="5"/>
  <c r="K4960" i="5"/>
  <c r="K4961" i="5"/>
  <c r="K4962" i="5"/>
  <c r="K4963" i="5"/>
  <c r="K4964" i="5"/>
  <c r="K4965" i="5"/>
  <c r="K4966" i="5"/>
  <c r="K4967" i="5"/>
  <c r="K4968" i="5"/>
  <c r="K4969" i="5"/>
  <c r="K4970" i="5"/>
  <c r="K4971" i="5"/>
  <c r="K4972" i="5"/>
  <c r="K4973" i="5"/>
  <c r="K4974" i="5"/>
  <c r="K4975" i="5"/>
  <c r="K4976" i="5"/>
  <c r="K4977" i="5"/>
  <c r="K4978" i="5"/>
  <c r="K4979" i="5"/>
  <c r="K4980" i="5"/>
  <c r="K4981" i="5"/>
  <c r="K4982" i="5"/>
  <c r="K4983" i="5"/>
  <c r="K4984" i="5"/>
  <c r="K4985" i="5"/>
  <c r="K4986" i="5"/>
  <c r="K4987" i="5"/>
  <c r="K4988" i="5"/>
  <c r="K4989" i="5"/>
  <c r="K4990" i="5"/>
  <c r="K4991" i="5"/>
  <c r="K4992" i="5"/>
  <c r="K4993" i="5"/>
  <c r="K4994" i="5"/>
  <c r="K4995" i="5"/>
  <c r="K4996" i="5"/>
  <c r="K4997" i="5"/>
  <c r="K4998" i="5"/>
  <c r="K4999" i="5"/>
  <c r="K5000" i="5"/>
  <c r="K5001" i="5"/>
  <c r="K5002" i="5"/>
  <c r="K5003" i="5"/>
  <c r="K5004" i="5"/>
  <c r="K5005" i="5"/>
  <c r="K5006" i="5"/>
  <c r="K5007" i="5"/>
  <c r="K5008" i="5"/>
  <c r="K5009" i="5"/>
  <c r="K5010" i="5"/>
  <c r="K5011" i="5"/>
  <c r="K5012" i="5"/>
  <c r="K5013" i="5"/>
  <c r="K5014" i="5"/>
  <c r="K5015" i="5"/>
  <c r="K5016" i="5"/>
  <c r="K5017" i="5"/>
  <c r="K5018" i="5"/>
  <c r="K5019" i="5"/>
  <c r="K5020" i="5"/>
  <c r="K5021" i="5"/>
  <c r="K5022" i="5"/>
  <c r="K5023" i="5"/>
  <c r="K5024" i="5"/>
  <c r="K5025" i="5"/>
  <c r="K5026" i="5"/>
  <c r="K5027" i="5"/>
  <c r="K5028" i="5"/>
  <c r="K5029" i="5"/>
  <c r="K5030" i="5"/>
  <c r="K5031" i="5"/>
  <c r="K5032" i="5"/>
  <c r="K5033" i="5"/>
  <c r="K5034" i="5"/>
  <c r="K5035" i="5"/>
  <c r="K5036" i="5"/>
  <c r="K5037" i="5"/>
  <c r="K5038" i="5"/>
  <c r="K5039" i="5"/>
  <c r="K5040" i="5"/>
  <c r="K5041" i="5"/>
  <c r="K5042" i="5"/>
  <c r="K5043" i="5"/>
  <c r="K5044" i="5"/>
  <c r="K5045" i="5"/>
  <c r="K5046" i="5"/>
  <c r="K5047" i="5"/>
  <c r="K5048" i="5"/>
  <c r="K5049" i="5"/>
  <c r="K5050" i="5"/>
  <c r="K5051" i="5"/>
  <c r="K5052" i="5"/>
  <c r="K5053" i="5"/>
  <c r="K5054" i="5"/>
  <c r="K5055" i="5"/>
  <c r="K5056" i="5"/>
  <c r="K5057" i="5"/>
  <c r="K5058" i="5"/>
  <c r="K5059" i="5"/>
  <c r="K5060" i="5"/>
  <c r="K5061" i="5"/>
  <c r="K5062" i="5"/>
  <c r="K5063" i="5"/>
  <c r="K5064" i="5"/>
  <c r="K5065" i="5"/>
  <c r="K5066" i="5"/>
  <c r="K5067" i="5"/>
  <c r="K5068" i="5"/>
  <c r="K5069" i="5"/>
  <c r="K5070" i="5"/>
  <c r="K5071" i="5"/>
  <c r="K5072" i="5"/>
  <c r="K5073" i="5"/>
  <c r="K5074" i="5"/>
  <c r="K5075" i="5"/>
  <c r="K5076" i="5"/>
  <c r="K5077" i="5"/>
  <c r="K5078" i="5"/>
  <c r="K5079" i="5"/>
  <c r="K5080" i="5"/>
  <c r="K5081" i="5"/>
  <c r="K5082" i="5"/>
  <c r="K5083" i="5"/>
  <c r="K5084" i="5"/>
  <c r="K5085" i="5"/>
  <c r="K5086" i="5"/>
  <c r="K5087" i="5"/>
  <c r="K5088" i="5"/>
  <c r="K5089" i="5"/>
  <c r="K5090" i="5"/>
  <c r="K5091" i="5"/>
  <c r="K5092" i="5"/>
  <c r="K5093" i="5"/>
  <c r="K5094" i="5"/>
  <c r="K5095" i="5"/>
  <c r="K5096" i="5"/>
  <c r="K5097" i="5"/>
  <c r="K5098" i="5"/>
  <c r="K5099" i="5"/>
  <c r="K5100" i="5"/>
  <c r="K5101" i="5"/>
  <c r="K5102" i="5"/>
  <c r="K5103" i="5"/>
  <c r="K5104" i="5"/>
  <c r="K5105" i="5"/>
  <c r="K5106" i="5"/>
  <c r="K5107" i="5"/>
  <c r="K5108" i="5"/>
  <c r="K5109" i="5"/>
  <c r="K5110" i="5"/>
  <c r="K5111" i="5"/>
  <c r="K5112" i="5"/>
  <c r="K5113" i="5"/>
  <c r="K5114" i="5"/>
  <c r="K5115" i="5"/>
  <c r="K5116" i="5"/>
  <c r="K5117" i="5"/>
  <c r="K5118" i="5"/>
  <c r="K5119" i="5"/>
  <c r="K5120" i="5"/>
  <c r="K5121" i="5"/>
  <c r="K5122" i="5"/>
  <c r="K5123" i="5"/>
  <c r="K5124" i="5"/>
  <c r="K5125" i="5"/>
  <c r="K5126" i="5"/>
  <c r="K5127" i="5"/>
  <c r="K5128" i="5"/>
  <c r="K5129" i="5"/>
  <c r="K5130" i="5"/>
  <c r="K5131" i="5"/>
  <c r="K5132" i="5"/>
  <c r="K5133" i="5"/>
  <c r="K5134" i="5"/>
  <c r="K5135" i="5"/>
  <c r="K5136" i="5"/>
  <c r="K5137" i="5"/>
  <c r="K5138" i="5"/>
  <c r="K5139" i="5"/>
  <c r="K5140" i="5"/>
  <c r="K5141" i="5"/>
  <c r="K5142" i="5"/>
  <c r="K5143" i="5"/>
  <c r="K5144" i="5"/>
  <c r="K5145" i="5"/>
  <c r="K5146" i="5"/>
  <c r="K5147" i="5"/>
  <c r="K5148" i="5"/>
  <c r="K5149" i="5"/>
  <c r="K5150" i="5"/>
  <c r="K5151" i="5"/>
  <c r="K5152" i="5"/>
  <c r="K5153" i="5"/>
  <c r="K5154" i="5"/>
  <c r="K5155" i="5"/>
  <c r="K5156" i="5"/>
  <c r="K5157" i="5"/>
  <c r="K5158" i="5"/>
  <c r="K5159" i="5"/>
  <c r="K5160" i="5"/>
  <c r="K5161" i="5"/>
  <c r="K5162" i="5"/>
  <c r="K5163" i="5"/>
  <c r="K5164" i="5"/>
  <c r="K5165" i="5"/>
  <c r="K5166" i="5"/>
  <c r="K5167" i="5"/>
  <c r="K5168" i="5"/>
  <c r="K5169" i="5"/>
  <c r="K5170" i="5"/>
  <c r="K5171" i="5"/>
  <c r="K5172" i="5"/>
  <c r="K5173" i="5"/>
  <c r="K5174" i="5"/>
  <c r="K5175" i="5"/>
  <c r="K5176" i="5"/>
  <c r="K5177" i="5"/>
  <c r="K5178" i="5"/>
  <c r="K5179" i="5"/>
  <c r="K5180" i="5"/>
  <c r="K5181" i="5"/>
  <c r="K5182" i="5"/>
  <c r="K5183" i="5"/>
  <c r="K5184" i="5"/>
  <c r="K5185" i="5"/>
  <c r="K5186" i="5"/>
  <c r="K5187" i="5"/>
  <c r="K5188" i="5"/>
  <c r="K5189" i="5"/>
  <c r="K5190" i="5"/>
  <c r="K5191" i="5"/>
  <c r="K5192" i="5"/>
  <c r="K5193" i="5"/>
  <c r="K5194" i="5"/>
  <c r="K5195" i="5"/>
  <c r="K5196" i="5"/>
  <c r="K5197" i="5"/>
  <c r="K5198" i="5"/>
  <c r="K5199" i="5"/>
  <c r="K5200" i="5"/>
  <c r="K5201" i="5"/>
  <c r="K5202" i="5"/>
  <c r="K5203" i="5"/>
  <c r="K5204" i="5"/>
  <c r="K5205" i="5"/>
  <c r="K5206" i="5"/>
  <c r="K5207" i="5"/>
  <c r="K5208" i="5"/>
  <c r="K5209" i="5"/>
  <c r="K5210" i="5"/>
  <c r="K5211" i="5"/>
  <c r="K5212" i="5"/>
  <c r="K5213" i="5"/>
  <c r="K5214" i="5"/>
  <c r="K5215" i="5"/>
  <c r="K5216" i="5"/>
  <c r="K5217" i="5"/>
  <c r="K5218" i="5"/>
  <c r="K5219" i="5"/>
  <c r="K5220" i="5"/>
  <c r="K5221" i="5"/>
  <c r="K5222" i="5"/>
  <c r="K5223" i="5"/>
  <c r="K5224" i="5"/>
  <c r="K5225" i="5"/>
  <c r="K5226" i="5"/>
  <c r="K5227" i="5"/>
  <c r="K5228" i="5"/>
  <c r="K5229" i="5"/>
  <c r="K5230" i="5"/>
  <c r="K5231" i="5"/>
  <c r="K5232" i="5"/>
  <c r="K5233" i="5"/>
  <c r="K5234" i="5"/>
  <c r="K5235" i="5"/>
  <c r="K5236" i="5"/>
  <c r="K5237" i="5"/>
  <c r="K5238" i="5"/>
  <c r="K5239" i="5"/>
  <c r="K5240" i="5"/>
  <c r="K5241" i="5"/>
  <c r="K5242" i="5"/>
  <c r="K5243" i="5"/>
  <c r="K5244" i="5"/>
  <c r="K5245" i="5"/>
  <c r="K5246" i="5"/>
  <c r="K5247" i="5"/>
  <c r="K5248" i="5"/>
  <c r="K5249" i="5"/>
  <c r="K5250" i="5"/>
  <c r="K5251" i="5"/>
  <c r="K5252" i="5"/>
  <c r="K5253" i="5"/>
  <c r="K5254" i="5"/>
  <c r="K5255" i="5"/>
  <c r="K5256" i="5"/>
  <c r="K5257" i="5"/>
  <c r="K5258" i="5"/>
  <c r="K5259" i="5"/>
  <c r="K5260" i="5"/>
  <c r="K5261" i="5"/>
  <c r="K5262" i="5"/>
  <c r="K5263" i="5"/>
  <c r="K5264" i="5"/>
  <c r="K5265" i="5"/>
  <c r="K5266" i="5"/>
  <c r="K5267" i="5"/>
  <c r="K5268" i="5"/>
  <c r="K5269" i="5"/>
  <c r="K5270" i="5"/>
  <c r="K5271" i="5"/>
  <c r="K5272" i="5"/>
  <c r="K5273" i="5"/>
  <c r="K5274" i="5"/>
  <c r="K5275" i="5"/>
  <c r="K5276" i="5"/>
  <c r="K5277" i="5"/>
  <c r="K5278" i="5"/>
  <c r="K5279" i="5"/>
  <c r="K5280" i="5"/>
  <c r="K5281" i="5"/>
  <c r="K5282" i="5"/>
  <c r="K5283" i="5"/>
  <c r="K5284" i="5"/>
  <c r="K5285" i="5"/>
  <c r="K5286" i="5"/>
  <c r="K5287" i="5"/>
  <c r="K5288" i="5"/>
  <c r="K5289" i="5"/>
  <c r="K5290" i="5"/>
  <c r="K5291" i="5"/>
  <c r="K5292" i="5"/>
  <c r="K5293" i="5"/>
  <c r="K5294" i="5"/>
  <c r="K5295" i="5"/>
  <c r="K5296" i="5"/>
  <c r="K5297" i="5"/>
  <c r="K5298" i="5"/>
  <c r="K5299" i="5"/>
  <c r="K5300" i="5"/>
  <c r="K5301" i="5"/>
  <c r="K5302" i="5"/>
  <c r="K5303" i="5"/>
  <c r="K5304" i="5"/>
  <c r="K5305" i="5"/>
  <c r="K5306" i="5"/>
  <c r="K5307" i="5"/>
  <c r="K5308" i="5"/>
  <c r="K5309" i="5"/>
  <c r="K5310" i="5"/>
  <c r="K5311" i="5"/>
  <c r="K5312" i="5"/>
  <c r="K5313" i="5"/>
  <c r="K5314" i="5"/>
  <c r="K5315" i="5"/>
  <c r="K5316" i="5"/>
  <c r="K5317" i="5"/>
  <c r="K5318" i="5"/>
  <c r="K5319" i="5"/>
  <c r="K5320" i="5"/>
  <c r="K5321" i="5"/>
  <c r="K5322" i="5"/>
  <c r="K5323" i="5"/>
  <c r="K5324" i="5"/>
  <c r="K5325" i="5"/>
  <c r="K5326" i="5"/>
  <c r="K5327" i="5"/>
  <c r="K5328" i="5"/>
  <c r="K5329" i="5"/>
  <c r="K5330" i="5"/>
  <c r="K5331" i="5"/>
  <c r="K5332" i="5"/>
  <c r="K5333" i="5"/>
  <c r="K5334" i="5"/>
  <c r="K5335" i="5"/>
  <c r="K5336" i="5"/>
  <c r="K5337" i="5"/>
  <c r="K5338" i="5"/>
  <c r="K5339" i="5"/>
  <c r="K5340" i="5"/>
  <c r="K5341" i="5"/>
  <c r="K5342" i="5"/>
  <c r="K5343" i="5"/>
  <c r="K5344" i="5"/>
  <c r="K5345" i="5"/>
  <c r="K5346" i="5"/>
  <c r="K5347" i="5"/>
  <c r="K5348" i="5"/>
  <c r="K5349" i="5"/>
  <c r="K5350" i="5"/>
  <c r="K5351" i="5"/>
  <c r="K5352" i="5"/>
  <c r="K5353" i="5"/>
  <c r="K5354" i="5"/>
  <c r="K5355" i="5"/>
  <c r="K5356" i="5"/>
  <c r="K5357" i="5"/>
  <c r="K5358" i="5"/>
  <c r="K5359" i="5"/>
  <c r="K5360" i="5"/>
  <c r="K5361" i="5"/>
  <c r="K5362" i="5"/>
  <c r="K5363" i="5"/>
  <c r="K5364" i="5"/>
  <c r="K5365" i="5"/>
  <c r="K5366" i="5"/>
  <c r="K5367" i="5"/>
  <c r="K5368" i="5"/>
  <c r="K5369" i="5"/>
  <c r="K5370" i="5"/>
  <c r="K5371" i="5"/>
  <c r="K5372" i="5"/>
  <c r="K5373" i="5"/>
  <c r="K5374" i="5"/>
  <c r="K5375" i="5"/>
  <c r="K5376" i="5"/>
  <c r="K5377" i="5"/>
  <c r="K5378" i="5"/>
  <c r="K5379" i="5"/>
  <c r="K5380" i="5"/>
  <c r="K5381" i="5"/>
  <c r="K5382" i="5"/>
  <c r="K5383" i="5"/>
  <c r="K5384" i="5"/>
  <c r="K5385" i="5"/>
  <c r="K5386" i="5"/>
  <c r="K5387" i="5"/>
  <c r="K5388" i="5"/>
  <c r="K5389" i="5"/>
  <c r="K5390" i="5"/>
  <c r="K5391" i="5"/>
  <c r="K5392" i="5"/>
  <c r="K5393" i="5"/>
  <c r="K5394" i="5"/>
  <c r="K5395" i="5"/>
  <c r="K5396" i="5"/>
  <c r="K5397" i="5"/>
  <c r="K5398" i="5"/>
  <c r="K5399" i="5"/>
  <c r="K5400" i="5"/>
  <c r="K5401" i="5"/>
  <c r="K5402" i="5"/>
  <c r="K5403" i="5"/>
  <c r="K5404" i="5"/>
  <c r="K5405" i="5"/>
  <c r="K5406" i="5"/>
  <c r="K5407" i="5"/>
  <c r="K5408" i="5"/>
  <c r="K5409" i="5"/>
  <c r="K5410" i="5"/>
  <c r="K5411" i="5"/>
  <c r="K5412" i="5"/>
  <c r="K5413" i="5"/>
  <c r="K5414" i="5"/>
  <c r="K5415" i="5"/>
  <c r="K5416" i="5"/>
  <c r="K5417" i="5"/>
  <c r="K5418" i="5"/>
  <c r="K5419" i="5"/>
  <c r="K5420" i="5"/>
  <c r="K5421" i="5"/>
  <c r="K5422" i="5"/>
  <c r="K5423" i="5"/>
  <c r="K5424" i="5"/>
  <c r="K5425" i="5"/>
  <c r="K5426" i="5"/>
  <c r="K5427" i="5"/>
  <c r="K5428" i="5"/>
  <c r="K5429" i="5"/>
  <c r="K5430" i="5"/>
  <c r="K5431" i="5"/>
  <c r="K5432" i="5"/>
  <c r="K5433" i="5"/>
  <c r="K5434" i="5"/>
  <c r="K5435" i="5"/>
  <c r="K5436" i="5"/>
  <c r="K5437" i="5"/>
  <c r="K5438" i="5"/>
  <c r="K5439" i="5"/>
  <c r="K5440" i="5"/>
  <c r="K5441" i="5"/>
  <c r="K5442" i="5"/>
  <c r="K5443" i="5"/>
  <c r="K5444" i="5"/>
  <c r="K5445" i="5"/>
  <c r="K5446" i="5"/>
  <c r="K5447" i="5"/>
  <c r="K5448" i="5"/>
  <c r="K5449" i="5"/>
  <c r="K5450" i="5"/>
  <c r="K5451" i="5"/>
  <c r="K5452" i="5"/>
  <c r="K5453" i="5"/>
  <c r="K5454" i="5"/>
  <c r="K5455" i="5"/>
  <c r="K5456" i="5"/>
  <c r="K5457" i="5"/>
  <c r="K5458" i="5"/>
  <c r="K5459" i="5"/>
  <c r="K5460" i="5"/>
  <c r="K5461" i="5"/>
  <c r="K5462" i="5"/>
  <c r="K5463" i="5"/>
  <c r="K5464" i="5"/>
  <c r="K5465" i="5"/>
  <c r="K5466" i="5"/>
  <c r="K5467" i="5"/>
  <c r="K5468" i="5"/>
  <c r="K5469" i="5"/>
  <c r="K5470" i="5"/>
  <c r="K5471" i="5"/>
  <c r="K5472" i="5"/>
  <c r="K5473" i="5"/>
  <c r="K5474" i="5"/>
  <c r="K5475" i="5"/>
  <c r="K5476" i="5"/>
  <c r="K5477" i="5"/>
  <c r="K5478" i="5"/>
  <c r="K5479" i="5"/>
  <c r="K5480" i="5"/>
  <c r="K5481" i="5"/>
  <c r="K5482" i="5"/>
  <c r="K5483" i="5"/>
  <c r="K5484" i="5"/>
  <c r="K5485" i="5"/>
  <c r="K5486" i="5"/>
  <c r="K5487" i="5"/>
  <c r="K5488" i="5"/>
  <c r="K5489" i="5"/>
  <c r="K5490" i="5"/>
  <c r="K5491" i="5"/>
  <c r="K5492" i="5"/>
  <c r="K5493" i="5"/>
  <c r="K5494" i="5"/>
  <c r="K5495" i="5"/>
  <c r="K5496" i="5"/>
  <c r="K5497" i="5"/>
  <c r="K5498" i="5"/>
  <c r="K5499" i="5"/>
  <c r="K5500" i="5"/>
  <c r="K5501" i="5"/>
  <c r="K5502" i="5"/>
  <c r="K5503" i="5"/>
  <c r="K5504" i="5"/>
  <c r="K5505" i="5"/>
  <c r="K5506" i="5"/>
  <c r="K5507" i="5"/>
  <c r="K5508" i="5"/>
  <c r="K5509" i="5"/>
  <c r="K5510" i="5"/>
  <c r="K5511" i="5"/>
  <c r="K5512" i="5"/>
  <c r="K5513" i="5"/>
  <c r="K5514" i="5"/>
  <c r="K5515" i="5"/>
  <c r="K5516" i="5"/>
  <c r="K5517" i="5"/>
  <c r="K5518" i="5"/>
  <c r="K5519" i="5"/>
  <c r="K5520" i="5"/>
  <c r="K5521" i="5"/>
  <c r="K5522" i="5"/>
  <c r="K5523" i="5"/>
  <c r="K5524" i="5"/>
  <c r="K5525" i="5"/>
  <c r="K5526" i="5"/>
  <c r="K5527" i="5"/>
  <c r="K5528" i="5"/>
  <c r="K5529" i="5"/>
  <c r="K5530" i="5"/>
  <c r="K5531" i="5"/>
  <c r="K5532" i="5"/>
  <c r="K5533" i="5"/>
  <c r="K5534" i="5"/>
  <c r="K5535" i="5"/>
  <c r="K5536" i="5"/>
  <c r="K5537" i="5"/>
  <c r="K5538" i="5"/>
  <c r="K5539" i="5"/>
  <c r="K5540" i="5"/>
  <c r="K5541" i="5"/>
  <c r="K5542" i="5"/>
  <c r="K5543" i="5"/>
  <c r="K5544" i="5"/>
  <c r="K5545" i="5"/>
  <c r="K5546" i="5"/>
  <c r="K5547" i="5"/>
  <c r="K5548" i="5"/>
  <c r="K5549" i="5"/>
  <c r="K5550" i="5"/>
  <c r="K5551" i="5"/>
  <c r="K5552" i="5"/>
  <c r="K5553" i="5"/>
  <c r="K5554" i="5"/>
  <c r="K5555" i="5"/>
  <c r="K5556" i="5"/>
  <c r="K5557" i="5"/>
  <c r="K5558" i="5"/>
  <c r="K5559" i="5"/>
  <c r="K5560" i="5"/>
  <c r="K5561" i="5"/>
  <c r="K5562" i="5"/>
  <c r="K5563" i="5"/>
  <c r="K5564" i="5"/>
  <c r="K5565" i="5"/>
  <c r="K5566" i="5"/>
  <c r="K5567" i="5"/>
  <c r="K5568" i="5"/>
  <c r="K5569" i="5"/>
  <c r="K5570" i="5"/>
  <c r="K5571" i="5"/>
  <c r="K5572" i="5"/>
  <c r="K5573" i="5"/>
  <c r="K5574" i="5"/>
  <c r="K5575" i="5"/>
  <c r="K5576" i="5"/>
  <c r="K5577" i="5"/>
  <c r="K5578" i="5"/>
  <c r="K5579" i="5"/>
  <c r="K5580" i="5"/>
  <c r="K5581" i="5"/>
  <c r="K5582" i="5"/>
  <c r="K5583" i="5"/>
  <c r="K5584" i="5"/>
  <c r="K5585" i="5"/>
  <c r="K5586" i="5"/>
  <c r="K5587" i="5"/>
  <c r="K5588" i="5"/>
  <c r="K5589" i="5"/>
  <c r="K5590" i="5"/>
  <c r="K5591" i="5"/>
  <c r="K5592" i="5"/>
  <c r="K5593" i="5"/>
  <c r="K5594" i="5"/>
  <c r="K5595" i="5"/>
  <c r="K5596" i="5"/>
  <c r="K5597" i="5"/>
  <c r="K5598" i="5"/>
  <c r="K5599" i="5"/>
  <c r="K5600" i="5"/>
  <c r="K5601" i="5"/>
  <c r="K5602" i="5"/>
  <c r="K5603" i="5"/>
  <c r="K5604" i="5"/>
  <c r="K5605" i="5"/>
  <c r="K5606" i="5"/>
  <c r="K5607" i="5"/>
  <c r="K5608" i="5"/>
  <c r="K5609" i="5"/>
  <c r="K5610" i="5"/>
  <c r="K5611" i="5"/>
  <c r="K5612" i="5"/>
  <c r="K5613" i="5"/>
  <c r="K5614" i="5"/>
  <c r="K5615" i="5"/>
  <c r="K5616" i="5"/>
  <c r="K5617" i="5"/>
  <c r="K5618" i="5"/>
  <c r="K5619" i="5"/>
  <c r="K5620" i="5"/>
  <c r="K5621" i="5"/>
  <c r="K5622" i="5"/>
  <c r="K5623" i="5"/>
  <c r="K5624" i="5"/>
  <c r="K5625" i="5"/>
  <c r="K5626" i="5"/>
  <c r="K5627" i="5"/>
  <c r="K5628" i="5"/>
  <c r="K5629" i="5"/>
  <c r="K5630" i="5"/>
  <c r="K5631" i="5"/>
  <c r="K5632" i="5"/>
  <c r="K5633" i="5"/>
  <c r="K5634" i="5"/>
  <c r="K5635" i="5"/>
  <c r="K5636" i="5"/>
  <c r="K5637" i="5"/>
  <c r="K5638" i="5"/>
  <c r="K5639" i="5"/>
  <c r="K5640" i="5"/>
  <c r="K5641" i="5"/>
  <c r="K5642" i="5"/>
  <c r="K5643" i="5"/>
  <c r="K5644" i="5"/>
  <c r="K5645" i="5"/>
  <c r="K5646" i="5"/>
  <c r="K5647" i="5"/>
  <c r="K5648" i="5"/>
  <c r="K5649" i="5"/>
  <c r="K5650" i="5"/>
  <c r="K5651" i="5"/>
  <c r="K5652" i="5"/>
  <c r="K5653" i="5"/>
  <c r="K5654" i="5"/>
  <c r="K5655" i="5"/>
  <c r="K5656" i="5"/>
  <c r="K5657" i="5"/>
  <c r="K5658" i="5"/>
  <c r="K5659" i="5"/>
  <c r="K5660" i="5"/>
  <c r="K5661" i="5"/>
  <c r="K5662" i="5"/>
  <c r="K5663" i="5"/>
  <c r="K5664" i="5"/>
  <c r="K5665" i="5"/>
  <c r="K5666" i="5"/>
  <c r="K5667" i="5"/>
  <c r="K5668" i="5"/>
  <c r="K5669" i="5"/>
  <c r="K5670" i="5"/>
  <c r="K5671" i="5"/>
  <c r="K5672" i="5"/>
  <c r="K5673" i="5"/>
  <c r="K5674" i="5"/>
  <c r="K5675" i="5"/>
  <c r="K5676" i="5"/>
  <c r="K5677" i="5"/>
  <c r="K5678" i="5"/>
  <c r="K5679" i="5"/>
  <c r="K5680" i="5"/>
  <c r="K5681" i="5"/>
  <c r="K5682" i="5"/>
  <c r="K5683" i="5"/>
  <c r="K5684" i="5"/>
  <c r="K5685" i="5"/>
  <c r="K5686" i="5"/>
  <c r="K5687" i="5"/>
  <c r="K5688" i="5"/>
  <c r="K5689" i="5"/>
  <c r="K5690" i="5"/>
  <c r="K5691" i="5"/>
  <c r="K5692" i="5"/>
  <c r="K5693" i="5"/>
  <c r="K5694" i="5"/>
  <c r="K5695" i="5"/>
  <c r="K5696" i="5"/>
  <c r="K5697" i="5"/>
  <c r="K5698" i="5"/>
  <c r="K5699" i="5"/>
  <c r="K5700" i="5"/>
  <c r="K5701" i="5"/>
  <c r="K5702" i="5"/>
  <c r="K5703" i="5"/>
  <c r="K5704" i="5"/>
  <c r="K5705" i="5"/>
  <c r="K5706" i="5"/>
  <c r="K5707" i="5"/>
  <c r="K5708" i="5"/>
  <c r="K5709" i="5"/>
  <c r="K5710" i="5"/>
  <c r="K5711" i="5"/>
  <c r="K5712" i="5"/>
  <c r="K5713" i="5"/>
  <c r="K5714" i="5"/>
  <c r="K5715" i="5"/>
  <c r="K5716" i="5"/>
  <c r="K5717" i="5"/>
  <c r="K5718" i="5"/>
  <c r="K5719" i="5"/>
  <c r="K5720" i="5"/>
  <c r="K5721" i="5"/>
  <c r="K5722" i="5"/>
  <c r="K5723" i="5"/>
  <c r="K5724" i="5"/>
  <c r="K5725" i="5"/>
  <c r="K5726" i="5"/>
  <c r="K5727" i="5"/>
  <c r="K5728" i="5"/>
  <c r="K5729" i="5"/>
  <c r="K5730" i="5"/>
  <c r="K5731" i="5"/>
  <c r="K5732" i="5"/>
  <c r="K5733" i="5"/>
  <c r="K5734" i="5"/>
  <c r="K5735" i="5"/>
  <c r="K5736" i="5"/>
  <c r="K5737" i="5"/>
  <c r="K5738" i="5"/>
  <c r="K5739" i="5"/>
  <c r="K5740" i="5"/>
  <c r="K5741" i="5"/>
  <c r="K5742" i="5"/>
  <c r="K5743" i="5"/>
  <c r="K5744" i="5"/>
  <c r="K5745" i="5"/>
  <c r="K5746" i="5"/>
  <c r="K5747" i="5"/>
  <c r="K5748" i="5"/>
  <c r="K5749" i="5"/>
  <c r="K5750" i="5"/>
  <c r="K5751" i="5"/>
  <c r="K5752" i="5"/>
  <c r="K5753" i="5"/>
  <c r="K5754" i="5"/>
  <c r="K5755" i="5"/>
  <c r="K5756" i="5"/>
  <c r="K5757" i="5"/>
  <c r="K5758" i="5"/>
  <c r="K5759" i="5"/>
  <c r="K5760" i="5"/>
  <c r="K5761" i="5"/>
  <c r="K5762" i="5"/>
  <c r="K5763" i="5"/>
  <c r="K5764" i="5"/>
  <c r="K5765" i="5"/>
  <c r="K5766" i="5"/>
  <c r="K5767" i="5"/>
  <c r="K5768" i="5"/>
  <c r="K5769" i="5"/>
  <c r="K5770" i="5"/>
  <c r="K5771" i="5"/>
  <c r="K5772" i="5"/>
  <c r="K5773" i="5"/>
  <c r="K5774" i="5"/>
  <c r="K5775" i="5"/>
  <c r="K5776" i="5"/>
  <c r="K5777" i="5"/>
  <c r="K5778" i="5"/>
  <c r="K5779" i="5"/>
  <c r="K5780" i="5"/>
  <c r="K5781" i="5"/>
  <c r="K5782" i="5"/>
  <c r="K5783" i="5"/>
  <c r="K5784" i="5"/>
  <c r="K5785" i="5"/>
  <c r="K5786" i="5"/>
  <c r="K5787" i="5"/>
  <c r="K5788" i="5"/>
  <c r="K5789" i="5"/>
  <c r="K5790" i="5"/>
  <c r="K5791" i="5"/>
  <c r="K5792" i="5"/>
  <c r="K5793" i="5"/>
  <c r="K5794" i="5"/>
  <c r="K5795" i="5"/>
  <c r="K5796" i="5"/>
  <c r="K5797" i="5"/>
  <c r="K5798" i="5"/>
  <c r="K5799" i="5"/>
  <c r="K5800" i="5"/>
  <c r="K5801" i="5"/>
  <c r="K5802" i="5"/>
  <c r="K5803" i="5"/>
  <c r="K5804" i="5"/>
  <c r="K5805" i="5"/>
  <c r="K5806" i="5"/>
  <c r="K5807" i="5"/>
  <c r="K5808" i="5"/>
  <c r="K5809" i="5"/>
  <c r="K5810" i="5"/>
  <c r="K5811" i="5"/>
  <c r="K5812" i="5"/>
  <c r="K5813" i="5"/>
  <c r="K5814" i="5"/>
  <c r="K5815" i="5"/>
  <c r="K5816" i="5"/>
  <c r="K5817" i="5"/>
  <c r="K5818" i="5"/>
  <c r="K5819" i="5"/>
  <c r="K5820" i="5"/>
  <c r="K5821" i="5"/>
  <c r="K5822" i="5"/>
  <c r="K5823" i="5"/>
  <c r="K5824" i="5"/>
  <c r="K5825" i="5"/>
  <c r="K5826" i="5"/>
  <c r="K5827" i="5"/>
  <c r="K5828" i="5"/>
  <c r="K5829" i="5"/>
  <c r="K5830" i="5"/>
  <c r="K5831" i="5"/>
  <c r="K5832" i="5"/>
  <c r="K5833" i="5"/>
  <c r="K5834" i="5"/>
  <c r="K5835" i="5"/>
  <c r="K5836" i="5"/>
  <c r="K5837" i="5"/>
  <c r="K5838" i="5"/>
  <c r="K5839" i="5"/>
  <c r="K5840" i="5"/>
  <c r="K5841" i="5"/>
  <c r="K5842" i="5"/>
  <c r="K5843" i="5"/>
  <c r="K5844" i="5"/>
  <c r="K5845" i="5"/>
  <c r="K5846" i="5"/>
  <c r="K5847" i="5"/>
  <c r="K5848" i="5"/>
  <c r="K5849" i="5"/>
  <c r="K5850" i="5"/>
  <c r="K5851" i="5"/>
  <c r="K5852" i="5"/>
  <c r="K5853" i="5"/>
  <c r="K5854" i="5"/>
  <c r="K5855" i="5"/>
  <c r="K5856" i="5"/>
  <c r="K5857" i="5"/>
  <c r="K5858" i="5"/>
  <c r="K5859" i="5"/>
  <c r="K5860" i="5"/>
  <c r="K5861" i="5"/>
  <c r="K5862" i="5"/>
  <c r="K5863" i="5"/>
  <c r="K5864" i="5"/>
  <c r="K5865" i="5"/>
  <c r="K5866" i="5"/>
  <c r="K5867" i="5"/>
  <c r="K5868" i="5"/>
  <c r="K5869" i="5"/>
  <c r="K5870" i="5"/>
  <c r="K5871" i="5"/>
  <c r="K5872" i="5"/>
  <c r="K5873" i="5"/>
  <c r="K5874" i="5"/>
  <c r="K5875" i="5"/>
  <c r="K5876" i="5"/>
  <c r="K5877" i="5"/>
  <c r="K5878" i="5"/>
  <c r="K5879" i="5"/>
  <c r="K5880" i="5"/>
  <c r="K5881" i="5"/>
  <c r="K5882" i="5"/>
  <c r="K5883" i="5"/>
  <c r="K5884" i="5"/>
  <c r="K5885" i="5"/>
  <c r="K5886" i="5"/>
  <c r="K5887" i="5"/>
  <c r="K5888" i="5"/>
  <c r="K5889" i="5"/>
  <c r="K5890" i="5"/>
  <c r="K5891" i="5"/>
  <c r="K5892" i="5"/>
  <c r="K5893" i="5"/>
  <c r="K5894" i="5"/>
  <c r="K5895" i="5"/>
  <c r="K5896" i="5"/>
  <c r="K5897" i="5"/>
  <c r="K5898" i="5"/>
  <c r="K5899" i="5"/>
  <c r="K5900" i="5"/>
  <c r="K5901" i="5"/>
  <c r="K5902" i="5"/>
  <c r="K5903" i="5"/>
  <c r="K5904" i="5"/>
  <c r="K5905" i="5"/>
  <c r="K5906" i="5"/>
  <c r="K5907" i="5"/>
  <c r="K5908" i="5"/>
  <c r="K5909" i="5"/>
  <c r="K5910" i="5"/>
  <c r="K5911" i="5"/>
  <c r="K5912" i="5"/>
  <c r="K5913" i="5"/>
  <c r="K5914" i="5"/>
  <c r="K5915" i="5"/>
  <c r="K5916" i="5"/>
  <c r="K5917" i="5"/>
  <c r="K5918" i="5"/>
  <c r="K5919" i="5"/>
  <c r="K5920" i="5"/>
  <c r="K5921" i="5"/>
  <c r="K5922" i="5"/>
  <c r="K5923" i="5"/>
  <c r="K5924" i="5"/>
  <c r="K5925" i="5"/>
  <c r="K5926" i="5"/>
  <c r="K5927" i="5"/>
  <c r="K5928" i="5"/>
  <c r="K5929" i="5"/>
  <c r="K5930" i="5"/>
  <c r="K5931" i="5"/>
  <c r="K5932" i="5"/>
  <c r="K5933" i="5"/>
  <c r="K5934" i="5"/>
  <c r="K5935" i="5"/>
  <c r="K5936" i="5"/>
  <c r="K5937" i="5"/>
  <c r="K5938" i="5"/>
  <c r="K5939" i="5"/>
  <c r="K5940" i="5"/>
  <c r="K5941" i="5"/>
  <c r="K5942" i="5"/>
  <c r="K5943" i="5"/>
  <c r="K5944" i="5"/>
  <c r="K5945" i="5"/>
  <c r="K5946" i="5"/>
  <c r="K5947" i="5"/>
  <c r="K5948" i="5"/>
  <c r="K5949" i="5"/>
  <c r="K5950" i="5"/>
  <c r="K5951" i="5"/>
  <c r="K5952" i="5"/>
  <c r="K5953" i="5"/>
  <c r="K5954" i="5"/>
  <c r="K5955" i="5"/>
  <c r="K5956" i="5"/>
  <c r="K5957" i="5"/>
  <c r="K5958" i="5"/>
  <c r="K5959" i="5"/>
  <c r="K5960" i="5"/>
  <c r="K5961" i="5"/>
  <c r="K5962" i="5"/>
  <c r="K5963" i="5"/>
  <c r="K5964" i="5"/>
  <c r="K5965" i="5"/>
  <c r="K5966" i="5"/>
  <c r="K5967" i="5"/>
  <c r="K5968" i="5"/>
  <c r="K5969" i="5"/>
  <c r="K5970" i="5"/>
  <c r="K5971" i="5"/>
  <c r="K5972" i="5"/>
  <c r="K5973" i="5"/>
  <c r="K5974" i="5"/>
  <c r="K5975" i="5"/>
  <c r="K5976" i="5"/>
  <c r="K5977" i="5"/>
  <c r="K5978" i="5"/>
  <c r="K5979" i="5"/>
  <c r="K5980" i="5"/>
  <c r="K5981" i="5"/>
  <c r="K5982" i="5"/>
  <c r="K5983" i="5"/>
  <c r="K5984" i="5"/>
  <c r="K5985" i="5"/>
  <c r="K5986" i="5"/>
  <c r="K5987" i="5"/>
  <c r="K5988" i="5"/>
  <c r="K5989" i="5"/>
  <c r="K5990" i="5"/>
  <c r="K5991" i="5"/>
  <c r="K5992" i="5"/>
  <c r="K5993" i="5"/>
  <c r="K5994" i="5"/>
  <c r="K5995" i="5"/>
  <c r="K5996" i="5"/>
  <c r="K5997" i="5"/>
  <c r="K5998" i="5"/>
  <c r="K5999" i="5"/>
  <c r="K6000" i="5"/>
  <c r="K6001" i="5"/>
  <c r="K6002" i="5"/>
  <c r="K6003" i="5"/>
  <c r="K6004" i="5"/>
  <c r="K6005" i="5"/>
  <c r="K6006" i="5"/>
  <c r="K6007" i="5"/>
  <c r="K6008" i="5"/>
  <c r="K6009" i="5"/>
  <c r="K6010" i="5"/>
  <c r="K6011" i="5"/>
  <c r="K6012" i="5"/>
  <c r="K6013" i="5"/>
  <c r="K6014" i="5"/>
  <c r="K6015" i="5"/>
  <c r="K6016" i="5"/>
  <c r="K6017" i="5"/>
  <c r="K6018" i="5"/>
  <c r="K6019" i="5"/>
  <c r="K6020" i="5"/>
  <c r="K6021" i="5"/>
  <c r="K6022" i="5"/>
  <c r="K6023" i="5"/>
  <c r="K6024" i="5"/>
  <c r="K6025" i="5"/>
  <c r="K6026" i="5"/>
  <c r="K6027" i="5"/>
  <c r="K6028" i="5"/>
  <c r="K6029" i="5"/>
  <c r="K6030" i="5"/>
  <c r="K6031" i="5"/>
  <c r="K6032" i="5"/>
  <c r="K6033" i="5"/>
  <c r="K6034" i="5"/>
  <c r="K6035" i="5"/>
  <c r="K6036" i="5"/>
  <c r="K6037" i="5"/>
  <c r="K6038" i="5"/>
  <c r="K6039" i="5"/>
  <c r="K6040" i="5"/>
  <c r="K6041" i="5"/>
  <c r="K6042" i="5"/>
  <c r="K6043" i="5"/>
  <c r="K6044" i="5"/>
  <c r="K6045" i="5"/>
  <c r="K6046" i="5"/>
  <c r="K6047" i="5"/>
  <c r="K6048" i="5"/>
  <c r="K6049" i="5"/>
  <c r="K6050" i="5"/>
  <c r="K6051" i="5"/>
  <c r="K6052" i="5"/>
  <c r="K6053" i="5"/>
  <c r="K6054" i="5"/>
  <c r="K6055" i="5"/>
  <c r="K6056" i="5"/>
  <c r="K6057" i="5"/>
  <c r="K6058" i="5"/>
  <c r="K6059" i="5"/>
  <c r="K6060" i="5"/>
  <c r="K6061" i="5"/>
  <c r="K6062" i="5"/>
  <c r="K6063" i="5"/>
  <c r="K6064" i="5"/>
  <c r="K6065" i="5"/>
  <c r="K6066" i="5"/>
  <c r="K6067" i="5"/>
  <c r="K6068" i="5"/>
  <c r="K6069" i="5"/>
  <c r="K6070" i="5"/>
  <c r="K6071" i="5"/>
  <c r="K6072" i="5"/>
  <c r="K6073" i="5"/>
  <c r="K6074" i="5"/>
  <c r="K6075" i="5"/>
  <c r="K6076" i="5"/>
  <c r="K6077" i="5"/>
  <c r="K6078" i="5"/>
  <c r="K6079" i="5"/>
  <c r="K6080" i="5"/>
  <c r="K6081" i="5"/>
  <c r="K6082" i="5"/>
  <c r="K6083" i="5"/>
  <c r="K6084" i="5"/>
  <c r="K6085" i="5"/>
  <c r="K6086" i="5"/>
  <c r="K6087" i="5"/>
  <c r="K6088" i="5"/>
  <c r="K6089" i="5"/>
  <c r="K6090" i="5"/>
  <c r="K6091" i="5"/>
  <c r="K6092" i="5"/>
  <c r="K6093" i="5"/>
  <c r="K6094" i="5"/>
  <c r="K6095" i="5"/>
  <c r="K6096" i="5"/>
  <c r="K6097" i="5"/>
  <c r="K6098" i="5"/>
  <c r="K6099" i="5"/>
  <c r="K6100" i="5"/>
  <c r="K6101" i="5"/>
  <c r="K6102" i="5"/>
  <c r="K6103" i="5"/>
  <c r="K6104" i="5"/>
  <c r="K6105" i="5"/>
  <c r="K6106" i="5"/>
  <c r="K6107" i="5"/>
  <c r="K6108" i="5"/>
  <c r="K6109" i="5"/>
  <c r="K6110" i="5"/>
  <c r="K6111" i="5"/>
  <c r="K6112" i="5"/>
  <c r="K6113" i="5"/>
  <c r="K6114" i="5"/>
  <c r="K6115" i="5"/>
  <c r="K6116" i="5"/>
  <c r="K6117" i="5"/>
  <c r="K6118" i="5"/>
  <c r="K6119" i="5"/>
  <c r="K6120" i="5"/>
  <c r="K6121" i="5"/>
  <c r="K6122" i="5"/>
  <c r="K6123" i="5"/>
  <c r="K6124" i="5"/>
  <c r="K6125" i="5"/>
  <c r="K6126" i="5"/>
  <c r="K6127" i="5"/>
  <c r="K6128" i="5"/>
  <c r="K6129" i="5"/>
  <c r="K6130" i="5"/>
  <c r="K6131" i="5"/>
  <c r="K6132" i="5"/>
  <c r="K6133" i="5"/>
  <c r="K6134" i="5"/>
  <c r="K6135" i="5"/>
  <c r="K6136" i="5"/>
  <c r="K6137" i="5"/>
  <c r="K6138" i="5"/>
  <c r="K6139" i="5"/>
  <c r="K6140" i="5"/>
  <c r="K6141" i="5"/>
  <c r="K6142" i="5"/>
  <c r="K6143" i="5"/>
  <c r="K6144" i="5"/>
  <c r="K6145" i="5"/>
  <c r="K6146" i="5"/>
  <c r="K6147" i="5"/>
  <c r="K6148" i="5"/>
  <c r="K6149" i="5"/>
  <c r="K6150" i="5"/>
  <c r="K6151" i="5"/>
  <c r="K6152" i="5"/>
  <c r="K6153" i="5"/>
  <c r="K6154" i="5"/>
  <c r="K6155" i="5"/>
  <c r="K6156" i="5"/>
  <c r="K6157" i="5"/>
  <c r="K6158" i="5"/>
  <c r="K6159" i="5"/>
  <c r="K6160" i="5"/>
  <c r="K6161" i="5"/>
  <c r="K6162" i="5"/>
  <c r="K6163" i="5"/>
  <c r="K6164" i="5"/>
  <c r="K6165" i="5"/>
  <c r="K6166" i="5"/>
  <c r="K6167" i="5"/>
  <c r="K6168" i="5"/>
  <c r="K6169" i="5"/>
  <c r="K6170" i="5"/>
  <c r="K6171" i="5"/>
  <c r="K6172" i="5"/>
  <c r="K6173" i="5"/>
  <c r="K6174" i="5"/>
  <c r="K6175" i="5"/>
  <c r="K6176" i="5"/>
  <c r="K6177" i="5"/>
  <c r="K6178" i="5"/>
  <c r="K6179" i="5"/>
  <c r="K6180" i="5"/>
  <c r="K6181" i="5"/>
  <c r="K6182" i="5"/>
  <c r="K6183" i="5"/>
  <c r="K6184" i="5"/>
  <c r="K6185" i="5"/>
  <c r="K6186" i="5"/>
  <c r="K6187" i="5"/>
  <c r="K6188" i="5"/>
  <c r="K6189" i="5"/>
  <c r="K6190" i="5"/>
  <c r="K6191" i="5"/>
  <c r="K6192" i="5"/>
  <c r="K6193" i="5"/>
  <c r="K6194" i="5"/>
  <c r="K6195" i="5"/>
  <c r="K6196" i="5"/>
  <c r="K6197" i="5"/>
  <c r="K6198" i="5"/>
  <c r="K6199" i="5"/>
  <c r="K6200" i="5"/>
  <c r="K6201" i="5"/>
  <c r="K6202" i="5"/>
  <c r="K6203" i="5"/>
  <c r="K6204" i="5"/>
  <c r="K6205" i="5"/>
  <c r="K6206" i="5"/>
  <c r="K6207" i="5"/>
  <c r="K6208" i="5"/>
  <c r="K6209" i="5"/>
  <c r="K6210" i="5"/>
  <c r="K6211" i="5"/>
  <c r="K6212" i="5"/>
  <c r="K6213" i="5"/>
  <c r="K6214" i="5"/>
  <c r="K6215" i="5"/>
  <c r="K6216" i="5"/>
  <c r="K6217" i="5"/>
  <c r="K6218" i="5"/>
  <c r="K6219" i="5"/>
  <c r="K6220" i="5"/>
  <c r="K6221" i="5"/>
  <c r="K6222" i="5"/>
  <c r="K6223" i="5"/>
  <c r="K6224" i="5"/>
  <c r="K6225" i="5"/>
  <c r="K6226" i="5"/>
  <c r="K6227" i="5"/>
  <c r="K6228" i="5"/>
  <c r="K6229" i="5"/>
  <c r="K6230" i="5"/>
  <c r="K6231" i="5"/>
  <c r="K6232" i="5"/>
  <c r="K6233" i="5"/>
  <c r="K6234" i="5"/>
  <c r="K6235" i="5"/>
  <c r="K6236" i="5"/>
  <c r="K6237" i="5"/>
  <c r="K6238" i="5"/>
  <c r="K6239" i="5"/>
  <c r="K6240" i="5"/>
  <c r="K6241" i="5"/>
  <c r="K6242" i="5"/>
  <c r="K6243" i="5"/>
  <c r="K6244" i="5"/>
  <c r="K6245" i="5"/>
  <c r="K6246" i="5"/>
  <c r="K6247" i="5"/>
  <c r="K6248" i="5"/>
  <c r="K6249" i="5"/>
  <c r="K6250" i="5"/>
  <c r="K6251" i="5"/>
  <c r="K6252" i="5"/>
  <c r="K6253" i="5"/>
  <c r="K6254" i="5"/>
  <c r="K6255" i="5"/>
  <c r="K6256" i="5"/>
  <c r="K6257" i="5"/>
  <c r="K6258" i="5"/>
  <c r="K6259" i="5"/>
  <c r="K6260" i="5"/>
  <c r="K6261" i="5"/>
  <c r="K6262" i="5"/>
  <c r="K6263" i="5"/>
  <c r="K6264" i="5"/>
  <c r="K6265" i="5"/>
  <c r="K6266" i="5"/>
  <c r="K6267" i="5"/>
  <c r="K6268" i="5"/>
  <c r="K6269" i="5"/>
  <c r="K6270" i="5"/>
  <c r="K6271" i="5"/>
  <c r="K6272" i="5"/>
  <c r="K6273" i="5"/>
  <c r="K6274" i="5"/>
  <c r="K6275" i="5"/>
  <c r="K6276" i="5"/>
  <c r="K6277" i="5"/>
  <c r="K6278" i="5"/>
  <c r="K6279" i="5"/>
  <c r="K6280" i="5"/>
  <c r="K6281" i="5"/>
  <c r="K6282" i="5"/>
  <c r="K6283" i="5"/>
  <c r="K6284" i="5"/>
  <c r="K6285" i="5"/>
  <c r="K6286" i="5"/>
  <c r="K6287" i="5"/>
  <c r="K6288" i="5"/>
  <c r="K6289" i="5"/>
  <c r="K6290" i="5"/>
  <c r="K6291" i="5"/>
  <c r="K6292" i="5"/>
  <c r="K6293" i="5"/>
  <c r="K6294" i="5"/>
  <c r="K6295" i="5"/>
  <c r="K6296" i="5"/>
  <c r="K6297" i="5"/>
  <c r="K6298" i="5"/>
  <c r="K6299" i="5"/>
  <c r="K6300" i="5"/>
  <c r="K6301" i="5"/>
  <c r="K6302" i="5"/>
  <c r="K6303" i="5"/>
  <c r="K6304" i="5"/>
  <c r="K6305" i="5"/>
  <c r="K6306" i="5"/>
  <c r="K6307" i="5"/>
  <c r="K6308" i="5"/>
  <c r="K6309" i="5"/>
  <c r="K6310" i="5"/>
  <c r="K6311" i="5"/>
  <c r="K6312" i="5"/>
  <c r="K6313" i="5"/>
  <c r="K6314" i="5"/>
  <c r="K6315" i="5"/>
  <c r="K6316" i="5"/>
  <c r="K6317" i="5"/>
  <c r="K6318" i="5"/>
  <c r="K6319" i="5"/>
  <c r="K6320" i="5"/>
  <c r="K6321" i="5"/>
  <c r="K6322" i="5"/>
  <c r="K6323" i="5"/>
  <c r="K6324" i="5"/>
  <c r="K6325" i="5"/>
  <c r="K6326" i="5"/>
  <c r="K6327" i="5"/>
  <c r="K6328" i="5"/>
  <c r="K6329" i="5"/>
  <c r="K6330" i="5"/>
  <c r="K6331" i="5"/>
  <c r="K6332" i="5"/>
  <c r="K6333" i="5"/>
  <c r="K6334" i="5"/>
  <c r="K6335" i="5"/>
  <c r="K6336" i="5"/>
  <c r="K6337" i="5"/>
  <c r="K6338" i="5"/>
  <c r="K6339" i="5"/>
  <c r="K6340" i="5"/>
  <c r="K6341" i="5"/>
  <c r="K6342" i="5"/>
  <c r="K6343" i="5"/>
  <c r="K6344" i="5"/>
  <c r="K6345" i="5"/>
  <c r="K6346" i="5"/>
  <c r="K6347" i="5"/>
  <c r="K6348" i="5"/>
  <c r="K6349" i="5"/>
  <c r="K6350" i="5"/>
  <c r="K6351" i="5"/>
  <c r="K6352" i="5"/>
  <c r="K6353" i="5"/>
  <c r="K6354" i="5"/>
  <c r="K6355" i="5"/>
  <c r="K6356" i="5"/>
  <c r="K6357" i="5"/>
  <c r="K6358" i="5"/>
  <c r="K6359" i="5"/>
  <c r="K6360" i="5"/>
  <c r="K6361" i="5"/>
  <c r="K6362" i="5"/>
  <c r="K6363" i="5"/>
  <c r="K6364" i="5"/>
  <c r="K6365" i="5"/>
  <c r="K6366" i="5"/>
  <c r="K6367" i="5"/>
  <c r="K6368" i="5"/>
  <c r="K6369" i="5"/>
  <c r="K6370" i="5"/>
  <c r="K6371" i="5"/>
  <c r="K6372" i="5"/>
  <c r="K6373" i="5"/>
  <c r="K6374" i="5"/>
  <c r="K6375" i="5"/>
  <c r="K6376" i="5"/>
  <c r="K6377" i="5"/>
  <c r="K6378" i="5"/>
  <c r="K6379" i="5"/>
  <c r="K6380" i="5"/>
  <c r="K6381" i="5"/>
  <c r="K6382" i="5"/>
  <c r="K6383" i="5"/>
  <c r="K6384" i="5"/>
  <c r="K6385" i="5"/>
  <c r="K6386" i="5"/>
  <c r="K6387" i="5"/>
  <c r="K6388" i="5"/>
  <c r="K6389" i="5"/>
  <c r="K6390" i="5"/>
  <c r="K6391" i="5"/>
  <c r="K6392" i="5"/>
  <c r="K6393" i="5"/>
  <c r="K6394" i="5"/>
  <c r="K6395" i="5"/>
  <c r="K6396" i="5"/>
  <c r="K6397" i="5"/>
  <c r="K6398" i="5"/>
  <c r="K6399" i="5"/>
  <c r="K6400" i="5"/>
  <c r="K6401" i="5"/>
  <c r="K6402" i="5"/>
  <c r="K6403" i="5"/>
  <c r="K6404" i="5"/>
  <c r="K6405" i="5"/>
  <c r="K6406" i="5"/>
  <c r="K6407" i="5"/>
  <c r="K6408" i="5"/>
  <c r="K6409" i="5"/>
  <c r="K6410" i="5"/>
  <c r="K6411" i="5"/>
  <c r="K6412" i="5"/>
  <c r="K6413" i="5"/>
  <c r="K6414" i="5"/>
  <c r="K6415" i="5"/>
  <c r="K6416" i="5"/>
  <c r="K6417" i="5"/>
  <c r="K6418" i="5"/>
  <c r="K6419" i="5"/>
  <c r="K6420" i="5"/>
  <c r="K6421" i="5"/>
  <c r="K6422" i="5"/>
  <c r="K6423" i="5"/>
  <c r="K6424" i="5"/>
  <c r="K6425" i="5"/>
  <c r="K6426" i="5"/>
  <c r="K6427" i="5"/>
  <c r="K6428" i="5"/>
  <c r="K6429" i="5"/>
  <c r="K6430" i="5"/>
  <c r="K6431" i="5"/>
  <c r="K6432" i="5"/>
  <c r="K6433" i="5"/>
  <c r="K6434" i="5"/>
  <c r="K6435" i="5"/>
  <c r="K6436" i="5"/>
  <c r="K6437" i="5"/>
  <c r="K6438" i="5"/>
  <c r="K6439" i="5"/>
  <c r="K6440" i="5"/>
  <c r="K6441" i="5"/>
  <c r="K6442" i="5"/>
  <c r="K6443" i="5"/>
  <c r="K6444" i="5"/>
  <c r="K6445" i="5"/>
  <c r="K6446" i="5"/>
  <c r="K6447" i="5"/>
  <c r="K6448" i="5"/>
  <c r="K6449" i="5"/>
  <c r="K6450" i="5"/>
  <c r="K6451" i="5"/>
  <c r="K6452" i="5"/>
  <c r="K6453" i="5"/>
  <c r="K6454" i="5"/>
  <c r="K6455" i="5"/>
  <c r="K6456" i="5"/>
  <c r="K6457" i="5"/>
  <c r="K6458" i="5"/>
  <c r="K6459" i="5"/>
  <c r="K6460" i="5"/>
  <c r="K6461" i="5"/>
  <c r="K6462" i="5"/>
  <c r="K6463" i="5"/>
  <c r="K6464" i="5"/>
  <c r="K6465" i="5"/>
  <c r="K6466" i="5"/>
  <c r="K6467" i="5"/>
  <c r="K6468" i="5"/>
  <c r="K6469" i="5"/>
  <c r="K6470" i="5"/>
  <c r="K6471" i="5"/>
  <c r="K6472" i="5"/>
  <c r="K6473" i="5"/>
  <c r="K6474" i="5"/>
  <c r="K6475" i="5"/>
  <c r="K6476" i="5"/>
  <c r="K6477" i="5"/>
  <c r="K6478" i="5"/>
  <c r="K6479" i="5"/>
  <c r="K6480" i="5"/>
  <c r="K6481" i="5"/>
  <c r="K6482" i="5"/>
  <c r="K6483" i="5"/>
  <c r="K6484" i="5"/>
  <c r="K6485" i="5"/>
  <c r="K6486" i="5"/>
  <c r="K6487" i="5"/>
  <c r="K6488" i="5"/>
  <c r="K6489" i="5"/>
  <c r="K6490" i="5"/>
  <c r="K6491" i="5"/>
  <c r="K6492" i="5"/>
  <c r="K6493" i="5"/>
  <c r="K6494" i="5"/>
  <c r="K6495" i="5"/>
  <c r="K6496" i="5"/>
  <c r="K6497" i="5"/>
  <c r="K6498" i="5"/>
  <c r="K6499" i="5"/>
  <c r="K6500" i="5"/>
  <c r="K6501" i="5"/>
  <c r="K6502" i="5"/>
  <c r="K6503" i="5"/>
  <c r="K6504" i="5"/>
  <c r="K6505" i="5"/>
  <c r="K6506" i="5"/>
  <c r="K6507" i="5"/>
  <c r="K6508" i="5"/>
  <c r="K6509" i="5"/>
  <c r="K6510" i="5"/>
  <c r="K6511" i="5"/>
  <c r="K6512" i="5"/>
  <c r="K6513" i="5"/>
  <c r="K6514" i="5"/>
  <c r="K6515" i="5"/>
  <c r="K6516" i="5"/>
  <c r="K6517" i="5"/>
  <c r="K6518" i="5"/>
  <c r="K6519" i="5"/>
  <c r="K6520" i="5"/>
  <c r="K6521" i="5"/>
  <c r="K6522" i="5"/>
  <c r="K6523" i="5"/>
  <c r="K6524" i="5"/>
  <c r="K6525" i="5"/>
  <c r="K6526" i="5"/>
  <c r="K6527" i="5"/>
  <c r="K6528" i="5"/>
  <c r="K6529" i="5"/>
  <c r="K6530" i="5"/>
  <c r="K6531" i="5"/>
  <c r="K6532" i="5"/>
  <c r="K6533" i="5"/>
  <c r="K6534" i="5"/>
  <c r="K6535" i="5"/>
  <c r="K6536" i="5"/>
  <c r="K6537" i="5"/>
  <c r="K6538" i="5"/>
  <c r="K6539" i="5"/>
  <c r="K6540" i="5"/>
  <c r="K6541" i="5"/>
  <c r="K6542" i="5"/>
  <c r="K6543" i="5"/>
  <c r="K6544" i="5"/>
  <c r="K6545" i="5"/>
  <c r="K6546" i="5"/>
  <c r="K6547" i="5"/>
  <c r="K6548" i="5"/>
  <c r="K6549" i="5"/>
  <c r="K6550" i="5"/>
  <c r="K6551" i="5"/>
  <c r="K6552" i="5"/>
  <c r="K6553" i="5"/>
  <c r="K6554" i="5"/>
  <c r="K6555" i="5"/>
  <c r="K6556" i="5"/>
  <c r="K6557" i="5"/>
  <c r="K6558" i="5"/>
  <c r="K6559" i="5"/>
  <c r="K6560" i="5"/>
  <c r="K6561" i="5"/>
  <c r="K6562" i="5"/>
  <c r="K6563" i="5"/>
  <c r="K6564" i="5"/>
  <c r="K6565" i="5"/>
  <c r="K6566" i="5"/>
  <c r="K6567" i="5"/>
  <c r="K6568" i="5"/>
  <c r="K6569" i="5"/>
  <c r="K6570" i="5"/>
  <c r="K6571" i="5"/>
  <c r="K6572" i="5"/>
  <c r="K6573" i="5"/>
  <c r="K6574" i="5"/>
  <c r="K6575" i="5"/>
  <c r="K6576" i="5"/>
  <c r="K6577" i="5"/>
  <c r="K6578" i="5"/>
  <c r="K6579" i="5"/>
  <c r="K6580" i="5"/>
  <c r="K6581" i="5"/>
  <c r="K6582" i="5"/>
  <c r="K6583" i="5"/>
  <c r="K6584" i="5"/>
  <c r="K6585" i="5"/>
  <c r="K6586" i="5"/>
  <c r="K6587" i="5"/>
  <c r="K6588" i="5"/>
  <c r="K6589" i="5"/>
  <c r="K6590" i="5"/>
  <c r="K6591" i="5"/>
  <c r="K6592" i="5"/>
  <c r="K6593" i="5"/>
  <c r="K6594" i="5"/>
  <c r="K6595" i="5"/>
  <c r="K6596" i="5"/>
  <c r="K6597" i="5"/>
  <c r="K6598" i="5"/>
  <c r="K6599" i="5"/>
  <c r="K6600" i="5"/>
  <c r="K6601" i="5"/>
  <c r="K6602" i="5"/>
  <c r="K6603" i="5"/>
  <c r="K6604" i="5"/>
  <c r="K6605" i="5"/>
  <c r="K6606" i="5"/>
  <c r="K6607" i="5"/>
  <c r="K6608" i="5"/>
  <c r="K6609" i="5"/>
  <c r="K6610" i="5"/>
  <c r="K6611" i="5"/>
  <c r="K6612" i="5"/>
  <c r="K6613" i="5"/>
  <c r="K6614" i="5"/>
  <c r="K6615" i="5"/>
  <c r="K6616" i="5"/>
  <c r="K6617" i="5"/>
  <c r="K6618" i="5"/>
  <c r="K6619" i="5"/>
  <c r="K6620" i="5"/>
  <c r="K6621" i="5"/>
  <c r="K6622" i="5"/>
  <c r="K6623" i="5"/>
  <c r="K6624" i="5"/>
  <c r="K6625" i="5"/>
  <c r="K6626" i="5"/>
  <c r="K6627" i="5"/>
  <c r="K6628" i="5"/>
  <c r="K6629" i="5"/>
  <c r="K6630" i="5"/>
  <c r="K6631" i="5"/>
  <c r="K6632" i="5"/>
  <c r="K6633" i="5"/>
  <c r="K6634" i="5"/>
  <c r="K6635" i="5"/>
  <c r="K6636" i="5"/>
  <c r="K6637" i="5"/>
  <c r="K6638" i="5"/>
  <c r="K6639" i="5"/>
  <c r="K6640" i="5"/>
  <c r="K6641" i="5"/>
  <c r="K6642" i="5"/>
  <c r="K6643" i="5"/>
  <c r="K6644" i="5"/>
  <c r="K6645" i="5"/>
  <c r="K6646" i="5"/>
  <c r="K6647" i="5"/>
  <c r="K6648" i="5"/>
  <c r="K6649" i="5"/>
  <c r="K6650" i="5"/>
  <c r="K6651" i="5"/>
  <c r="K6652" i="5"/>
  <c r="K6653" i="5"/>
  <c r="K6654" i="5"/>
  <c r="K6655" i="5"/>
  <c r="K6656" i="5"/>
  <c r="K6657" i="5"/>
  <c r="K6658" i="5"/>
  <c r="K6659" i="5"/>
  <c r="K6660" i="5"/>
  <c r="K6661" i="5"/>
  <c r="K6662" i="5"/>
  <c r="K6663" i="5"/>
  <c r="K6664" i="5"/>
  <c r="K6665" i="5"/>
  <c r="K6666" i="5"/>
  <c r="K6667" i="5"/>
  <c r="K6668" i="5"/>
  <c r="K6669" i="5"/>
  <c r="K6670" i="5"/>
  <c r="K6671" i="5"/>
  <c r="K6672" i="5"/>
  <c r="K6673" i="5"/>
  <c r="K6674" i="5"/>
  <c r="K6675" i="5"/>
  <c r="K6676" i="5"/>
  <c r="K6677" i="5"/>
  <c r="K6678" i="5"/>
  <c r="K6679" i="5"/>
  <c r="K6680" i="5"/>
  <c r="K6681" i="5"/>
  <c r="K6682" i="5"/>
  <c r="K6683" i="5"/>
  <c r="K6684" i="5"/>
  <c r="K6685" i="5"/>
  <c r="K6686" i="5"/>
  <c r="K6687" i="5"/>
  <c r="K6688" i="5"/>
  <c r="K6689" i="5"/>
  <c r="K6690" i="5"/>
  <c r="K6691" i="5"/>
  <c r="K6692" i="5"/>
  <c r="K6693" i="5"/>
  <c r="K6694" i="5"/>
  <c r="K6695" i="5"/>
  <c r="K6696" i="5"/>
  <c r="K6697" i="5"/>
  <c r="K6698" i="5"/>
  <c r="K6699" i="5"/>
  <c r="K6700" i="5"/>
  <c r="K6701" i="5"/>
  <c r="K6702" i="5"/>
  <c r="K6703" i="5"/>
  <c r="K6704" i="5"/>
  <c r="K6705" i="5"/>
  <c r="K6706" i="5"/>
  <c r="K6707" i="5"/>
  <c r="K6708" i="5"/>
  <c r="K6709" i="5"/>
  <c r="K6710" i="5"/>
  <c r="K6711" i="5"/>
  <c r="K6712" i="5"/>
  <c r="K6713" i="5"/>
  <c r="K6714" i="5"/>
  <c r="K6715" i="5"/>
  <c r="K6716" i="5"/>
  <c r="K6717" i="5"/>
  <c r="K6718" i="5"/>
  <c r="K6719" i="5"/>
  <c r="K6720" i="5"/>
  <c r="K6721" i="5"/>
  <c r="K6722" i="5"/>
  <c r="K6723" i="5"/>
  <c r="K6724" i="5"/>
  <c r="K6725" i="5"/>
  <c r="K6726" i="5"/>
  <c r="K6727" i="5"/>
  <c r="K6728" i="5"/>
  <c r="K6729" i="5"/>
  <c r="K6730" i="5"/>
  <c r="K6731" i="5"/>
  <c r="K6732" i="5"/>
  <c r="K6733" i="5"/>
  <c r="K6734" i="5"/>
  <c r="K6735" i="5"/>
  <c r="K6736" i="5"/>
  <c r="K6737" i="5"/>
  <c r="K6738" i="5"/>
  <c r="K6739" i="5"/>
  <c r="K6740" i="5"/>
  <c r="K6741" i="5"/>
  <c r="K6742" i="5"/>
  <c r="K6743" i="5"/>
  <c r="K6744" i="5"/>
  <c r="K6745" i="5"/>
  <c r="K6746" i="5"/>
  <c r="K6747" i="5"/>
  <c r="K6748" i="5"/>
  <c r="K6749" i="5"/>
  <c r="K6750" i="5"/>
  <c r="K6751" i="5"/>
  <c r="K6752" i="5"/>
  <c r="K6753" i="5"/>
  <c r="K6754" i="5"/>
  <c r="K6755" i="5"/>
  <c r="K6756" i="5"/>
  <c r="K6757" i="5"/>
  <c r="K6758" i="5"/>
  <c r="K6759" i="5"/>
  <c r="K6760" i="5"/>
  <c r="K6761" i="5"/>
  <c r="K6762" i="5"/>
  <c r="K6763" i="5"/>
  <c r="K6764" i="5"/>
  <c r="K6765" i="5"/>
  <c r="K6766" i="5"/>
  <c r="K6767" i="5"/>
  <c r="K6768" i="5"/>
  <c r="K6769" i="5"/>
  <c r="K6770" i="5"/>
  <c r="K6771" i="5"/>
  <c r="K6772" i="5"/>
  <c r="K6773" i="5"/>
  <c r="K6774" i="5"/>
  <c r="K6775" i="5"/>
  <c r="K6776" i="5"/>
  <c r="K6777" i="5"/>
  <c r="K6778" i="5"/>
  <c r="K6779" i="5"/>
  <c r="K6780" i="5"/>
  <c r="K6781" i="5"/>
  <c r="K6782" i="5"/>
  <c r="K6783" i="5"/>
  <c r="K6784" i="5"/>
  <c r="K6785" i="5"/>
  <c r="K6786" i="5"/>
  <c r="K6787" i="5"/>
  <c r="K6788" i="5"/>
  <c r="K6789" i="5"/>
  <c r="K6790" i="5"/>
  <c r="K6791" i="5"/>
  <c r="K6792" i="5"/>
  <c r="K6793" i="5"/>
  <c r="K6794" i="5"/>
  <c r="K6795" i="5"/>
  <c r="K6796" i="5"/>
  <c r="K6797" i="5"/>
  <c r="K6798" i="5"/>
  <c r="K6799" i="5"/>
  <c r="K6800" i="5"/>
  <c r="K6801" i="5"/>
  <c r="K6802" i="5"/>
  <c r="K6803" i="5"/>
  <c r="K6804" i="5"/>
  <c r="K6805" i="5"/>
  <c r="K6806" i="5"/>
  <c r="K6807" i="5"/>
  <c r="K6808" i="5"/>
  <c r="K6809" i="5"/>
  <c r="K6810" i="5"/>
  <c r="K6811" i="5"/>
  <c r="K6812" i="5"/>
  <c r="K6813" i="5"/>
  <c r="K6814" i="5"/>
  <c r="K6815" i="5"/>
  <c r="K6816" i="5"/>
  <c r="K6817" i="5"/>
  <c r="K6818" i="5"/>
  <c r="K6819" i="5"/>
  <c r="K6820" i="5"/>
  <c r="K6821" i="5"/>
  <c r="K6822" i="5"/>
  <c r="K6823" i="5"/>
  <c r="K6824" i="5"/>
  <c r="K6825" i="5"/>
  <c r="K6826" i="5"/>
  <c r="K6827" i="5"/>
  <c r="K6828" i="5"/>
  <c r="K6829" i="5"/>
  <c r="K6830" i="5"/>
  <c r="K6831" i="5"/>
  <c r="K6832" i="5"/>
  <c r="K6833" i="5"/>
  <c r="K6834" i="5"/>
  <c r="K6835" i="5"/>
  <c r="K6836" i="5"/>
  <c r="K6837" i="5"/>
  <c r="K6838" i="5"/>
  <c r="K6839" i="5"/>
  <c r="K6840" i="5"/>
  <c r="K6841" i="5"/>
  <c r="K6842" i="5"/>
  <c r="K6843" i="5"/>
  <c r="K6844" i="5"/>
  <c r="K6845" i="5"/>
  <c r="K6846" i="5"/>
  <c r="K6847" i="5"/>
  <c r="K6848" i="5"/>
  <c r="K6849" i="5"/>
  <c r="K6850" i="5"/>
  <c r="K6851" i="5"/>
  <c r="K6852" i="5"/>
  <c r="K6853" i="5"/>
  <c r="K6854" i="5"/>
  <c r="K6855" i="5"/>
  <c r="K6856" i="5"/>
  <c r="K6857" i="5"/>
  <c r="K6858" i="5"/>
  <c r="K6859" i="5"/>
  <c r="K6860" i="5"/>
  <c r="K6861" i="5"/>
  <c r="K6862" i="5"/>
  <c r="K6863" i="5"/>
  <c r="K6864" i="5"/>
  <c r="K6865" i="5"/>
  <c r="K6866" i="5"/>
  <c r="K6867" i="5"/>
  <c r="K6868" i="5"/>
  <c r="K6869" i="5"/>
  <c r="K6870" i="5"/>
  <c r="K6871" i="5"/>
  <c r="K6872" i="5"/>
  <c r="K6873" i="5"/>
  <c r="K6874" i="5"/>
  <c r="K6875" i="5"/>
  <c r="K6876" i="5"/>
  <c r="K6877" i="5"/>
  <c r="K6878" i="5"/>
  <c r="K6879" i="5"/>
  <c r="K6880" i="5"/>
  <c r="K6881" i="5"/>
  <c r="K6882" i="5"/>
  <c r="K6883" i="5"/>
  <c r="K6884" i="5"/>
  <c r="K6885" i="5"/>
  <c r="K6886" i="5"/>
  <c r="K6887" i="5"/>
  <c r="K6888" i="5"/>
  <c r="K6889" i="5"/>
  <c r="K6890" i="5"/>
  <c r="K6891" i="5"/>
  <c r="K6892" i="5"/>
  <c r="K6893" i="5"/>
  <c r="K6894" i="5"/>
  <c r="K6895" i="5"/>
  <c r="K6896" i="5"/>
  <c r="K6897" i="5"/>
  <c r="K6898" i="5"/>
  <c r="K6899" i="5"/>
  <c r="K6900" i="5"/>
  <c r="K6901" i="5"/>
  <c r="K6902" i="5"/>
  <c r="K6903" i="5"/>
  <c r="K6904" i="5"/>
  <c r="K6905" i="5"/>
  <c r="K6906" i="5"/>
  <c r="K6907" i="5"/>
  <c r="K6908" i="5"/>
  <c r="K6909" i="5"/>
  <c r="K6910" i="5"/>
  <c r="K6911" i="5"/>
  <c r="K6912" i="5"/>
  <c r="K6913" i="5"/>
  <c r="K6914" i="5"/>
  <c r="K6915" i="5"/>
  <c r="K6916" i="5"/>
  <c r="K6917" i="5"/>
  <c r="K6918" i="5"/>
  <c r="K6919" i="5"/>
  <c r="K6920" i="5"/>
  <c r="K6921" i="5"/>
  <c r="K6922" i="5"/>
  <c r="K6923" i="5"/>
  <c r="K6924" i="5"/>
  <c r="K6925" i="5"/>
  <c r="K6926" i="5"/>
  <c r="K6927" i="5"/>
  <c r="K6928" i="5"/>
  <c r="K6929" i="5"/>
  <c r="K6930" i="5"/>
  <c r="K6931" i="5"/>
  <c r="K6932" i="5"/>
  <c r="K6933" i="5"/>
  <c r="K6934" i="5"/>
  <c r="K6935" i="5"/>
  <c r="K6936" i="5"/>
  <c r="K6937" i="5"/>
  <c r="K6938" i="5"/>
  <c r="K6939" i="5"/>
  <c r="K6940" i="5"/>
  <c r="K6941" i="5"/>
  <c r="K6942" i="5"/>
  <c r="K6943" i="5"/>
  <c r="K6944" i="5"/>
  <c r="K6945" i="5"/>
  <c r="K6946" i="5"/>
  <c r="K6947" i="5"/>
  <c r="K6948" i="5"/>
  <c r="K6949" i="5"/>
  <c r="K6950" i="5"/>
  <c r="K6951" i="5"/>
  <c r="K6952" i="5"/>
  <c r="K6953" i="5"/>
  <c r="K6954" i="5"/>
  <c r="K6955" i="5"/>
  <c r="K6956" i="5"/>
  <c r="K6957" i="5"/>
  <c r="K6958" i="5"/>
  <c r="K6959" i="5"/>
  <c r="K6960" i="5"/>
  <c r="K6961" i="5"/>
  <c r="K6962" i="5"/>
  <c r="K6963" i="5"/>
  <c r="K6964" i="5"/>
  <c r="K6965" i="5"/>
  <c r="K6966" i="5"/>
  <c r="K6967" i="5"/>
  <c r="K6968" i="5"/>
  <c r="K6969" i="5"/>
  <c r="K6970" i="5"/>
  <c r="K6971" i="5"/>
  <c r="K6972" i="5"/>
  <c r="K6973" i="5"/>
  <c r="K6974" i="5"/>
  <c r="K6975" i="5"/>
  <c r="K6976" i="5"/>
  <c r="K6977" i="5"/>
  <c r="K6978" i="5"/>
  <c r="K6979" i="5"/>
  <c r="K6980" i="5"/>
  <c r="K6981" i="5"/>
  <c r="K6982" i="5"/>
  <c r="K6983" i="5"/>
  <c r="K6984" i="5"/>
  <c r="K6985" i="5"/>
  <c r="K6986" i="5"/>
  <c r="K6987" i="5"/>
  <c r="K6988" i="5"/>
  <c r="K6989" i="5"/>
  <c r="K6990" i="5"/>
  <c r="K6991" i="5"/>
  <c r="K6992" i="5"/>
  <c r="K6993" i="5"/>
  <c r="K6994" i="5"/>
  <c r="K6995" i="5"/>
  <c r="K6996" i="5"/>
  <c r="K6997" i="5"/>
  <c r="K6998" i="5"/>
  <c r="K6999" i="5"/>
  <c r="K7000" i="5"/>
  <c r="K7001" i="5"/>
  <c r="K7002" i="5"/>
  <c r="K7003" i="5"/>
  <c r="K7004" i="5"/>
  <c r="K7005" i="5"/>
  <c r="K7006" i="5"/>
  <c r="K7007" i="5"/>
  <c r="K7008" i="5"/>
  <c r="K7009" i="5"/>
  <c r="K7010" i="5"/>
  <c r="K7011" i="5"/>
  <c r="K7012" i="5"/>
  <c r="K7013" i="5"/>
  <c r="K7014" i="5"/>
  <c r="K7015" i="5"/>
  <c r="K7016" i="5"/>
  <c r="K7017" i="5"/>
  <c r="K7018" i="5"/>
  <c r="K7019" i="5"/>
  <c r="K7020" i="5"/>
  <c r="K7021" i="5"/>
  <c r="K7022" i="5"/>
  <c r="K7023" i="5"/>
  <c r="K7024" i="5"/>
  <c r="K7025" i="5"/>
  <c r="K7026" i="5"/>
  <c r="K7027" i="5"/>
  <c r="K7028" i="5"/>
  <c r="K7029" i="5"/>
  <c r="K7030" i="5"/>
  <c r="K7031" i="5"/>
  <c r="K7032" i="5"/>
  <c r="K7033" i="5"/>
  <c r="K7034" i="5"/>
  <c r="K7035" i="5"/>
  <c r="K7036" i="5"/>
  <c r="K7037" i="5"/>
  <c r="K7038" i="5"/>
  <c r="K7039" i="5"/>
  <c r="K7040" i="5"/>
  <c r="K7041" i="5"/>
  <c r="K7042" i="5"/>
  <c r="K7043" i="5"/>
  <c r="K7044" i="5"/>
  <c r="K7045" i="5"/>
  <c r="K7046" i="5"/>
  <c r="K7047" i="5"/>
  <c r="K7048" i="5"/>
  <c r="K7049" i="5"/>
  <c r="K7050" i="5"/>
  <c r="K7051" i="5"/>
  <c r="K7052" i="5"/>
  <c r="K7053" i="5"/>
  <c r="K7054" i="5"/>
  <c r="K7055" i="5"/>
  <c r="K7056" i="5"/>
  <c r="K7057" i="5"/>
  <c r="K7058" i="5"/>
  <c r="K7059" i="5"/>
  <c r="K7060" i="5"/>
  <c r="K7061" i="5"/>
  <c r="K7062" i="5"/>
  <c r="K7063" i="5"/>
  <c r="K7064" i="5"/>
  <c r="K7065" i="5"/>
  <c r="K7066" i="5"/>
  <c r="K7067" i="5"/>
  <c r="K7068" i="5"/>
  <c r="K7069" i="5"/>
  <c r="K7070" i="5"/>
  <c r="K7071" i="5"/>
  <c r="K7072" i="5"/>
  <c r="K7073" i="5"/>
  <c r="K7074" i="5"/>
  <c r="K7075" i="5"/>
  <c r="K7076" i="5"/>
  <c r="K7077" i="5"/>
  <c r="K7078" i="5"/>
  <c r="K7079" i="5"/>
  <c r="K7080" i="5"/>
  <c r="K7081" i="5"/>
  <c r="K7082" i="5"/>
  <c r="K7083" i="5"/>
  <c r="K7084" i="5"/>
  <c r="K7085" i="5"/>
  <c r="K7086" i="5"/>
  <c r="K7087" i="5"/>
  <c r="K7088" i="5"/>
  <c r="K7089" i="5"/>
  <c r="K7090" i="5"/>
  <c r="K7091" i="5"/>
  <c r="K7092" i="5"/>
  <c r="K7093" i="5"/>
  <c r="K7094" i="5"/>
  <c r="K7095" i="5"/>
  <c r="K7096" i="5"/>
  <c r="K7097" i="5"/>
  <c r="K7098" i="5"/>
  <c r="K7099" i="5"/>
  <c r="K7100" i="5"/>
  <c r="K7101" i="5"/>
  <c r="K7102" i="5"/>
  <c r="K7103" i="5"/>
  <c r="K7104" i="5"/>
  <c r="K7105" i="5"/>
  <c r="K7106" i="5"/>
  <c r="K7107" i="5"/>
  <c r="K7108" i="5"/>
  <c r="K7109" i="5"/>
  <c r="K7110" i="5"/>
  <c r="K7111" i="5"/>
  <c r="K7112" i="5"/>
  <c r="K7113" i="5"/>
  <c r="K7114" i="5"/>
  <c r="K7115" i="5"/>
  <c r="K7116" i="5"/>
  <c r="K7117" i="5"/>
  <c r="K7118" i="5"/>
  <c r="K7119" i="5"/>
  <c r="K7120" i="5"/>
  <c r="K7121" i="5"/>
  <c r="K7122" i="5"/>
  <c r="K7123" i="5"/>
  <c r="K7124" i="5"/>
  <c r="K7125" i="5"/>
  <c r="K7126" i="5"/>
  <c r="K7127" i="5"/>
  <c r="K7128" i="5"/>
  <c r="K7129" i="5"/>
  <c r="K7130" i="5"/>
  <c r="K7131" i="5"/>
  <c r="K7132" i="5"/>
  <c r="K7133" i="5"/>
  <c r="K7134" i="5"/>
  <c r="K7135" i="5"/>
  <c r="K7136" i="5"/>
  <c r="K7137" i="5"/>
  <c r="K7138" i="5"/>
  <c r="K7139" i="5"/>
  <c r="K7140" i="5"/>
  <c r="K7141" i="5"/>
  <c r="K7142" i="5"/>
  <c r="K7143" i="5"/>
  <c r="K7144" i="5"/>
  <c r="K7145" i="5"/>
  <c r="K7146" i="5"/>
  <c r="K7147" i="5"/>
  <c r="K7148" i="5"/>
  <c r="K7149" i="5"/>
  <c r="K7150" i="5"/>
  <c r="K7151" i="5"/>
  <c r="K7152" i="5"/>
  <c r="K7153" i="5"/>
  <c r="K7154" i="5"/>
  <c r="K7155" i="5"/>
  <c r="K7156" i="5"/>
  <c r="K7157" i="5"/>
  <c r="K7158" i="5"/>
  <c r="K7159" i="5"/>
  <c r="K7160" i="5"/>
  <c r="K7161" i="5"/>
  <c r="K7162" i="5"/>
  <c r="K7163" i="5"/>
  <c r="K7164" i="5"/>
  <c r="K7165" i="5"/>
  <c r="K7166" i="5"/>
  <c r="K7167" i="5"/>
  <c r="K7168" i="5"/>
  <c r="K7169" i="5"/>
  <c r="K7170" i="5"/>
  <c r="K7171" i="5"/>
  <c r="K7172" i="5"/>
  <c r="K7173" i="5"/>
  <c r="K7174" i="5"/>
  <c r="K7175" i="5"/>
  <c r="K7176" i="5"/>
  <c r="K7177" i="5"/>
  <c r="K7178" i="5"/>
  <c r="K7179" i="5"/>
  <c r="K7180" i="5"/>
  <c r="K7181" i="5"/>
  <c r="K7182" i="5"/>
  <c r="K7183" i="5"/>
  <c r="K7184" i="5"/>
  <c r="K7185" i="5"/>
  <c r="K7186" i="5"/>
  <c r="K7187" i="5"/>
  <c r="K7188" i="5"/>
  <c r="K7189" i="5"/>
  <c r="K7190" i="5"/>
  <c r="K7191" i="5"/>
  <c r="K7192" i="5"/>
  <c r="K7193" i="5"/>
  <c r="K7194" i="5"/>
  <c r="K7195" i="5"/>
  <c r="K7196" i="5"/>
  <c r="K7197" i="5"/>
  <c r="K7198" i="5"/>
  <c r="K7199" i="5"/>
  <c r="K7200" i="5"/>
  <c r="K7201" i="5"/>
  <c r="K7202" i="5"/>
  <c r="K7203" i="5"/>
  <c r="K7204" i="5"/>
  <c r="K7205" i="5"/>
  <c r="K7206" i="5"/>
  <c r="K7207" i="5"/>
  <c r="K7208" i="5"/>
  <c r="K7209" i="5"/>
  <c r="K7210" i="5"/>
  <c r="K7211" i="5"/>
  <c r="K7212" i="5"/>
  <c r="K7213" i="5"/>
  <c r="K7214" i="5"/>
  <c r="K7215" i="5"/>
  <c r="K7216" i="5"/>
  <c r="K7217" i="5"/>
  <c r="K7218" i="5"/>
  <c r="K7219" i="5"/>
  <c r="K7220" i="5"/>
  <c r="K7221" i="5"/>
  <c r="K7222" i="5"/>
  <c r="K7223" i="5"/>
  <c r="K7224" i="5"/>
  <c r="K7225" i="5"/>
  <c r="K7226" i="5"/>
  <c r="K7227" i="5"/>
  <c r="K7228" i="5"/>
  <c r="K7229" i="5"/>
  <c r="K7230" i="5"/>
  <c r="K7231" i="5"/>
  <c r="K7232" i="5"/>
  <c r="K7233" i="5"/>
  <c r="K7234" i="5"/>
  <c r="K7235" i="5"/>
  <c r="K7236" i="5"/>
  <c r="K7237" i="5"/>
  <c r="K7238" i="5"/>
  <c r="K7239" i="5"/>
  <c r="K7240" i="5"/>
  <c r="K7241" i="5"/>
  <c r="K7242" i="5"/>
  <c r="K7243" i="5"/>
  <c r="K7244" i="5"/>
  <c r="K7245" i="5"/>
  <c r="K7246" i="5"/>
  <c r="K7247" i="5"/>
  <c r="K7248" i="5"/>
  <c r="K7249" i="5"/>
  <c r="K7250" i="5"/>
  <c r="K7251" i="5"/>
  <c r="K7252" i="5"/>
  <c r="K7253" i="5"/>
  <c r="K7254" i="5"/>
  <c r="K7255" i="5"/>
  <c r="K7256" i="5"/>
  <c r="K7257" i="5"/>
  <c r="K7258" i="5"/>
  <c r="K7259" i="5"/>
  <c r="K7260" i="5"/>
  <c r="K7261" i="5"/>
  <c r="K7262" i="5"/>
  <c r="K7263" i="5"/>
  <c r="K7264" i="5"/>
  <c r="K7265" i="5"/>
  <c r="K7266" i="5"/>
  <c r="K7267" i="5"/>
  <c r="K7268" i="5"/>
  <c r="K7269" i="5"/>
  <c r="K7270" i="5"/>
  <c r="K7271" i="5"/>
  <c r="K7272" i="5"/>
  <c r="K7273" i="5"/>
  <c r="K7274" i="5"/>
  <c r="K7275" i="5"/>
  <c r="K7276" i="5"/>
  <c r="K7277" i="5"/>
  <c r="K7278" i="5"/>
  <c r="K7279" i="5"/>
  <c r="K7280" i="5"/>
  <c r="K7281" i="5"/>
  <c r="K7282" i="5"/>
  <c r="K7283" i="5"/>
  <c r="K7284" i="5"/>
  <c r="K7285" i="5"/>
  <c r="K7286" i="5"/>
  <c r="K7287" i="5"/>
  <c r="K7288" i="5"/>
  <c r="K7289" i="5"/>
  <c r="K7290" i="5"/>
  <c r="K7291" i="5"/>
  <c r="K7292" i="5"/>
  <c r="K7293" i="5"/>
  <c r="K7294" i="5"/>
  <c r="K7295" i="5"/>
  <c r="K7296" i="5"/>
  <c r="K7297" i="5"/>
  <c r="K7298" i="5"/>
  <c r="K7299" i="5"/>
  <c r="K7300" i="5"/>
  <c r="K7301" i="5"/>
  <c r="K7302" i="5"/>
  <c r="K7303" i="5"/>
  <c r="K7304" i="5"/>
  <c r="K7305" i="5"/>
  <c r="K7306" i="5"/>
  <c r="K7307" i="5"/>
  <c r="K7308" i="5"/>
  <c r="K7309" i="5"/>
  <c r="K7310" i="5"/>
  <c r="K7311" i="5"/>
  <c r="K7312" i="5"/>
  <c r="K7313" i="5"/>
  <c r="K7314" i="5"/>
  <c r="K7315" i="5"/>
  <c r="K7316" i="5"/>
  <c r="K7317" i="5"/>
  <c r="K7318" i="5"/>
  <c r="K7319" i="5"/>
  <c r="K7320" i="5"/>
  <c r="K7321" i="5"/>
  <c r="K7322" i="5"/>
  <c r="K7323" i="5"/>
  <c r="K7324" i="5"/>
  <c r="K7325" i="5"/>
  <c r="K7326" i="5"/>
  <c r="K7327" i="5"/>
  <c r="K7328" i="5"/>
  <c r="K7329" i="5"/>
  <c r="K7330" i="5"/>
  <c r="K7331" i="5"/>
  <c r="K7332" i="5"/>
  <c r="K7333" i="5"/>
  <c r="K7334" i="5"/>
  <c r="K7335" i="5"/>
  <c r="K7336" i="5"/>
  <c r="K7337" i="5"/>
  <c r="K7338" i="5"/>
  <c r="K7339" i="5"/>
  <c r="K7340" i="5"/>
  <c r="K7341" i="5"/>
  <c r="K7342" i="5"/>
  <c r="K7343" i="5"/>
  <c r="K7344" i="5"/>
  <c r="K7345" i="5"/>
  <c r="K7346" i="5"/>
  <c r="K7347" i="5"/>
  <c r="K7348" i="5"/>
  <c r="K7349" i="5"/>
  <c r="K7350" i="5"/>
  <c r="K7351" i="5"/>
  <c r="K7352" i="5"/>
  <c r="K7353" i="5"/>
  <c r="K7354" i="5"/>
  <c r="K7355" i="5"/>
  <c r="K7356" i="5"/>
  <c r="K7357" i="5"/>
  <c r="K7358" i="5"/>
  <c r="K7359" i="5"/>
  <c r="K7360" i="5"/>
  <c r="K7361" i="5"/>
  <c r="K7362" i="5"/>
  <c r="K7363" i="5"/>
  <c r="K7364" i="5"/>
  <c r="K7365" i="5"/>
  <c r="K7366" i="5"/>
  <c r="K7367" i="5"/>
  <c r="K7368" i="5"/>
  <c r="K7369" i="5"/>
  <c r="K7370" i="5"/>
  <c r="K7371" i="5"/>
  <c r="K7372" i="5"/>
  <c r="K7373" i="5"/>
  <c r="K7374" i="5"/>
  <c r="K7375" i="5"/>
  <c r="K7376" i="5"/>
  <c r="K7377" i="5"/>
  <c r="K7378" i="5"/>
  <c r="K7379" i="5"/>
  <c r="K7380" i="5"/>
  <c r="K7381" i="5"/>
  <c r="K7382" i="5"/>
  <c r="K7383" i="5"/>
  <c r="K7384" i="5"/>
  <c r="K7385" i="5"/>
  <c r="K7386" i="5"/>
  <c r="K7387" i="5"/>
  <c r="K7388" i="5"/>
  <c r="K7389" i="5"/>
  <c r="K7390" i="5"/>
  <c r="K7391" i="5"/>
  <c r="K7392" i="5"/>
  <c r="K7393" i="5"/>
  <c r="K7394" i="5"/>
  <c r="K7395" i="5"/>
  <c r="K7396" i="5"/>
  <c r="K7397" i="5"/>
  <c r="K7398" i="5"/>
  <c r="K7399" i="5"/>
  <c r="K7400" i="5"/>
  <c r="K7401" i="5"/>
  <c r="K7402" i="5"/>
  <c r="K7403" i="5"/>
  <c r="K7404" i="5"/>
  <c r="K7405" i="5"/>
  <c r="K7406" i="5"/>
  <c r="K7407" i="5"/>
  <c r="K7408" i="5"/>
  <c r="K7409" i="5"/>
  <c r="K7410" i="5"/>
  <c r="K7411" i="5"/>
  <c r="K7412" i="5"/>
  <c r="K7413" i="5"/>
  <c r="K7414" i="5"/>
  <c r="K7415" i="5"/>
  <c r="K7416" i="5"/>
  <c r="K7417" i="5"/>
  <c r="K7418" i="5"/>
  <c r="K7419" i="5"/>
  <c r="K7420" i="5"/>
  <c r="K7421" i="5"/>
  <c r="K7422" i="5"/>
  <c r="K7423" i="5"/>
  <c r="K7424" i="5"/>
  <c r="K7425" i="5"/>
  <c r="K7426" i="5"/>
  <c r="K7427" i="5"/>
  <c r="K7428" i="5"/>
  <c r="K7429" i="5"/>
  <c r="K7430" i="5"/>
  <c r="K7431" i="5"/>
  <c r="K7432" i="5"/>
  <c r="K7433" i="5"/>
  <c r="K7434" i="5"/>
  <c r="K7435" i="5"/>
  <c r="K7436" i="5"/>
  <c r="K7437" i="5"/>
  <c r="K7438" i="5"/>
  <c r="K7439" i="5"/>
  <c r="K7440" i="5"/>
  <c r="K7441" i="5"/>
  <c r="K7442" i="5"/>
  <c r="K7443" i="5"/>
  <c r="K7444" i="5"/>
  <c r="K7445" i="5"/>
  <c r="K7446" i="5"/>
  <c r="K7447" i="5"/>
  <c r="K7448" i="5"/>
  <c r="K7449" i="5"/>
  <c r="K7450" i="5"/>
  <c r="K7451" i="5"/>
  <c r="K7452" i="5"/>
  <c r="K7453" i="5"/>
  <c r="K7454" i="5"/>
  <c r="K7455" i="5"/>
  <c r="K7456" i="5"/>
  <c r="K7457" i="5"/>
  <c r="K7458" i="5"/>
  <c r="K7459" i="5"/>
  <c r="K7460" i="5"/>
  <c r="K7461" i="5"/>
  <c r="K7462" i="5"/>
  <c r="K7463" i="5"/>
  <c r="K7464" i="5"/>
  <c r="K7465" i="5"/>
  <c r="K7466" i="5"/>
  <c r="K7467" i="5"/>
  <c r="K7468" i="5"/>
  <c r="K7469" i="5"/>
  <c r="K7470" i="5"/>
  <c r="K7471" i="5"/>
  <c r="K7472" i="5"/>
  <c r="K7473" i="5"/>
  <c r="K7474" i="5"/>
  <c r="K7475" i="5"/>
  <c r="K7476" i="5"/>
  <c r="K7477" i="5"/>
  <c r="K7478" i="5"/>
  <c r="K7479" i="5"/>
  <c r="K7480" i="5"/>
  <c r="K7481" i="5"/>
  <c r="K7482" i="5"/>
  <c r="K7483" i="5"/>
  <c r="K7484" i="5"/>
  <c r="K7485" i="5"/>
  <c r="K7486" i="5"/>
  <c r="K7487" i="5"/>
  <c r="K7488" i="5"/>
  <c r="K7489" i="5"/>
  <c r="K7490" i="5"/>
  <c r="K7491" i="5"/>
  <c r="K7492" i="5"/>
  <c r="K7493" i="5"/>
  <c r="K7494" i="5"/>
  <c r="K7495" i="5"/>
  <c r="K7496" i="5"/>
  <c r="K7497" i="5"/>
  <c r="K7498" i="5"/>
  <c r="K7499" i="5"/>
  <c r="K7500" i="5"/>
  <c r="K7501" i="5"/>
  <c r="K7502" i="5"/>
  <c r="K7503" i="5"/>
  <c r="K7504" i="5"/>
  <c r="K7505" i="5"/>
  <c r="K7506" i="5"/>
  <c r="K7507" i="5"/>
  <c r="K7508" i="5"/>
  <c r="K7509" i="5"/>
  <c r="K7510" i="5"/>
  <c r="K7511" i="5"/>
  <c r="K7512" i="5"/>
  <c r="K7513" i="5"/>
  <c r="K7514" i="5"/>
  <c r="K7515" i="5"/>
  <c r="K7516" i="5"/>
  <c r="K7517" i="5"/>
  <c r="K7518" i="5"/>
  <c r="K7519" i="5"/>
  <c r="K7520" i="5"/>
  <c r="K7521" i="5"/>
  <c r="K7522" i="5"/>
  <c r="K7523" i="5"/>
  <c r="K7524" i="5"/>
  <c r="K7525" i="5"/>
  <c r="K7526" i="5"/>
  <c r="K7527" i="5"/>
  <c r="K7528" i="5"/>
  <c r="K7529" i="5"/>
  <c r="K7530" i="5"/>
  <c r="K7531" i="5"/>
  <c r="K7532" i="5"/>
  <c r="K7533" i="5"/>
  <c r="K7534" i="5"/>
  <c r="K7535" i="5"/>
  <c r="K7536" i="5"/>
  <c r="K7537" i="5"/>
  <c r="K7538" i="5"/>
  <c r="K7539" i="5"/>
  <c r="K7540" i="5"/>
  <c r="K7541" i="5"/>
  <c r="K7542" i="5"/>
  <c r="K7543" i="5"/>
  <c r="K7544" i="5"/>
  <c r="K7545" i="5"/>
  <c r="K7546" i="5"/>
  <c r="K7547" i="5"/>
  <c r="K7548" i="5"/>
  <c r="K7549" i="5"/>
  <c r="K7550" i="5"/>
  <c r="K7551" i="5"/>
  <c r="K7552" i="5"/>
  <c r="K7553" i="5"/>
  <c r="K7554" i="5"/>
  <c r="K7555" i="5"/>
  <c r="K7556" i="5"/>
  <c r="K7557" i="5"/>
  <c r="K7558" i="5"/>
  <c r="K7559" i="5"/>
  <c r="K7560" i="5"/>
  <c r="K7561" i="5"/>
  <c r="K7562" i="5"/>
  <c r="K7563" i="5"/>
  <c r="K7564" i="5"/>
  <c r="K7565" i="5"/>
  <c r="K7566" i="5"/>
  <c r="K7567" i="5"/>
  <c r="K7568" i="5"/>
  <c r="K7569" i="5"/>
  <c r="K7570" i="5"/>
  <c r="K7571" i="5"/>
  <c r="K7572" i="5"/>
  <c r="K7573" i="5"/>
  <c r="K7574" i="5"/>
  <c r="K7575" i="5"/>
  <c r="K7576" i="5"/>
  <c r="K7577" i="5"/>
  <c r="K7578" i="5"/>
  <c r="K7579" i="5"/>
  <c r="K7580" i="5"/>
  <c r="K7581" i="5"/>
  <c r="K7582" i="5"/>
  <c r="K7583" i="5"/>
  <c r="K7584" i="5"/>
  <c r="K7585" i="5"/>
  <c r="K7586" i="5"/>
  <c r="K7587" i="5"/>
  <c r="K7588" i="5"/>
  <c r="K7589" i="5"/>
  <c r="K7590" i="5"/>
  <c r="K7591" i="5"/>
  <c r="K7592" i="5"/>
  <c r="K7593" i="5"/>
  <c r="K7594" i="5"/>
  <c r="K7595" i="5"/>
  <c r="K7596" i="5"/>
  <c r="K7597" i="5"/>
  <c r="K7598" i="5"/>
  <c r="K7599" i="5"/>
  <c r="K7600" i="5"/>
  <c r="K7601" i="5"/>
  <c r="K7602" i="5"/>
  <c r="K7603" i="5"/>
  <c r="K7604" i="5"/>
  <c r="K7605" i="5"/>
  <c r="K7606" i="5"/>
  <c r="K7607" i="5"/>
  <c r="K7608" i="5"/>
  <c r="K7609" i="5"/>
  <c r="K7610" i="5"/>
  <c r="K7611" i="5"/>
  <c r="K7612" i="5"/>
  <c r="K7613" i="5"/>
  <c r="K7614" i="5"/>
  <c r="K7615" i="5"/>
  <c r="K7616" i="5"/>
  <c r="K7617" i="5"/>
  <c r="K7618" i="5"/>
  <c r="K7619" i="5"/>
  <c r="K7620" i="5"/>
  <c r="K7621" i="5"/>
  <c r="K7622" i="5"/>
  <c r="K7623" i="5"/>
  <c r="K7624" i="5"/>
  <c r="K7625" i="5"/>
  <c r="K7626" i="5"/>
  <c r="K7627" i="5"/>
  <c r="K7628" i="5"/>
  <c r="K7629" i="5"/>
  <c r="K7630" i="5"/>
  <c r="K7631" i="5"/>
  <c r="K7632" i="5"/>
  <c r="K7633" i="5"/>
  <c r="K7634" i="5"/>
  <c r="K7635" i="5"/>
  <c r="K7636" i="5"/>
  <c r="K7637" i="5"/>
  <c r="K7638" i="5"/>
  <c r="K7639" i="5"/>
  <c r="K7640" i="5"/>
  <c r="K7641" i="5"/>
  <c r="K7642" i="5"/>
  <c r="K7643" i="5"/>
  <c r="K7644" i="5"/>
  <c r="K7645" i="5"/>
  <c r="K7646" i="5"/>
  <c r="K7647" i="5"/>
  <c r="K7648" i="5"/>
  <c r="K7649" i="5"/>
  <c r="K7650" i="5"/>
  <c r="K7651" i="5"/>
  <c r="K7652" i="5"/>
  <c r="K2" i="5"/>
  <c r="G5" i="5"/>
  <c r="G6" i="5"/>
  <c r="H8" i="5" s="1"/>
  <c r="I8" i="5" s="1"/>
  <c r="G7" i="5"/>
  <c r="H9" i="5" s="1"/>
  <c r="I9" i="5" s="1"/>
  <c r="G8" i="5"/>
  <c r="H10" i="5" s="1"/>
  <c r="I10" i="5" s="1"/>
  <c r="G9" i="5"/>
  <c r="H11" i="5" s="1"/>
  <c r="I11" i="5" s="1"/>
  <c r="G10" i="5"/>
  <c r="H12" i="5" s="1"/>
  <c r="I12" i="5" s="1"/>
  <c r="G11" i="5"/>
  <c r="H13" i="5" s="1"/>
  <c r="I13" i="5" s="1"/>
  <c r="G12" i="5"/>
  <c r="H14" i="5" s="1"/>
  <c r="I14" i="5" s="1"/>
  <c r="G13" i="5"/>
  <c r="H15" i="5" s="1"/>
  <c r="I15" i="5" s="1"/>
  <c r="G14" i="5"/>
  <c r="H16" i="5" s="1"/>
  <c r="I16" i="5" s="1"/>
  <c r="G15" i="5"/>
  <c r="H17" i="5" s="1"/>
  <c r="I17" i="5" s="1"/>
  <c r="G16" i="5"/>
  <c r="H18" i="5" s="1"/>
  <c r="I18" i="5" s="1"/>
  <c r="G17" i="5"/>
  <c r="H19" i="5" s="1"/>
  <c r="I19" i="5" s="1"/>
  <c r="G18" i="5"/>
  <c r="H20" i="5" s="1"/>
  <c r="I20" i="5" s="1"/>
  <c r="G19" i="5"/>
  <c r="H21" i="5" s="1"/>
  <c r="I21" i="5" s="1"/>
  <c r="G20" i="5"/>
  <c r="H22" i="5" s="1"/>
  <c r="I22" i="5" s="1"/>
  <c r="G21" i="5"/>
  <c r="H23" i="5" s="1"/>
  <c r="I23" i="5" s="1"/>
  <c r="G22" i="5"/>
  <c r="H24" i="5" s="1"/>
  <c r="I24" i="5" s="1"/>
  <c r="G23" i="5"/>
  <c r="H25" i="5" s="1"/>
  <c r="I25" i="5" s="1"/>
  <c r="G24" i="5"/>
  <c r="H26" i="5" s="1"/>
  <c r="I26" i="5" s="1"/>
  <c r="G25" i="5"/>
  <c r="H27" i="5" s="1"/>
  <c r="I27" i="5" s="1"/>
  <c r="G26" i="5"/>
  <c r="H28" i="5" s="1"/>
  <c r="I28" i="5" s="1"/>
  <c r="G27" i="5"/>
  <c r="H29" i="5" s="1"/>
  <c r="I29" i="5" s="1"/>
  <c r="G28" i="5"/>
  <c r="H30" i="5" s="1"/>
  <c r="I30" i="5" s="1"/>
  <c r="G29" i="5"/>
  <c r="H31" i="5" s="1"/>
  <c r="I31" i="5" s="1"/>
  <c r="G30" i="5"/>
  <c r="H32" i="5" s="1"/>
  <c r="I32" i="5" s="1"/>
  <c r="G31" i="5"/>
  <c r="H33" i="5" s="1"/>
  <c r="I33" i="5" s="1"/>
  <c r="G32" i="5"/>
  <c r="H34" i="5" s="1"/>
  <c r="I34" i="5" s="1"/>
  <c r="G33" i="5"/>
  <c r="H35" i="5" s="1"/>
  <c r="I35" i="5" s="1"/>
  <c r="G34" i="5"/>
  <c r="H36" i="5" s="1"/>
  <c r="I36" i="5" s="1"/>
  <c r="G35" i="5"/>
  <c r="H37" i="5" s="1"/>
  <c r="I37" i="5" s="1"/>
  <c r="G36" i="5"/>
  <c r="H38" i="5" s="1"/>
  <c r="I38" i="5" s="1"/>
  <c r="G37" i="5"/>
  <c r="H39" i="5" s="1"/>
  <c r="I39" i="5" s="1"/>
  <c r="G38" i="5"/>
  <c r="H40" i="5" s="1"/>
  <c r="I40" i="5" s="1"/>
  <c r="G39" i="5"/>
  <c r="H41" i="5" s="1"/>
  <c r="I41" i="5" s="1"/>
  <c r="G40" i="5"/>
  <c r="H42" i="5" s="1"/>
  <c r="I42" i="5" s="1"/>
  <c r="G41" i="5"/>
  <c r="H43" i="5" s="1"/>
  <c r="I43" i="5" s="1"/>
  <c r="G42" i="5"/>
  <c r="H44" i="5" s="1"/>
  <c r="I44" i="5" s="1"/>
  <c r="G43" i="5"/>
  <c r="H45" i="5" s="1"/>
  <c r="I45" i="5" s="1"/>
  <c r="G44" i="5"/>
  <c r="H46" i="5" s="1"/>
  <c r="I46" i="5" s="1"/>
  <c r="G45" i="5"/>
  <c r="H47" i="5" s="1"/>
  <c r="I47" i="5" s="1"/>
  <c r="G46" i="5"/>
  <c r="H48" i="5" s="1"/>
  <c r="I48" i="5" s="1"/>
  <c r="G47" i="5"/>
  <c r="H49" i="5" s="1"/>
  <c r="I49" i="5" s="1"/>
  <c r="G48" i="5"/>
  <c r="H50" i="5" s="1"/>
  <c r="I50" i="5" s="1"/>
  <c r="G49" i="5"/>
  <c r="H51" i="5" s="1"/>
  <c r="I51" i="5" s="1"/>
  <c r="G50" i="5"/>
  <c r="H52" i="5" s="1"/>
  <c r="I52" i="5" s="1"/>
  <c r="G51" i="5"/>
  <c r="H53" i="5" s="1"/>
  <c r="I53" i="5" s="1"/>
  <c r="G52" i="5"/>
  <c r="H54" i="5" s="1"/>
  <c r="I54" i="5" s="1"/>
  <c r="G53" i="5"/>
  <c r="H55" i="5" s="1"/>
  <c r="I55" i="5" s="1"/>
  <c r="G54" i="5"/>
  <c r="H56" i="5" s="1"/>
  <c r="I56" i="5" s="1"/>
  <c r="G55" i="5"/>
  <c r="H57" i="5" s="1"/>
  <c r="I57" i="5" s="1"/>
  <c r="G56" i="5"/>
  <c r="H58" i="5" s="1"/>
  <c r="I58" i="5" s="1"/>
  <c r="G57" i="5"/>
  <c r="H59" i="5" s="1"/>
  <c r="I59" i="5" s="1"/>
  <c r="G58" i="5"/>
  <c r="H60" i="5" s="1"/>
  <c r="I60" i="5" s="1"/>
  <c r="G59" i="5"/>
  <c r="H61" i="5" s="1"/>
  <c r="I61" i="5" s="1"/>
  <c r="G60" i="5"/>
  <c r="H62" i="5" s="1"/>
  <c r="I62" i="5" s="1"/>
  <c r="G61" i="5"/>
  <c r="H63" i="5" s="1"/>
  <c r="I63" i="5" s="1"/>
  <c r="G62" i="5"/>
  <c r="H64" i="5" s="1"/>
  <c r="I64" i="5" s="1"/>
  <c r="G63" i="5"/>
  <c r="H65" i="5" s="1"/>
  <c r="I65" i="5" s="1"/>
  <c r="G64" i="5"/>
  <c r="H66" i="5" s="1"/>
  <c r="I66" i="5" s="1"/>
  <c r="G65" i="5"/>
  <c r="H67" i="5" s="1"/>
  <c r="I67" i="5" s="1"/>
  <c r="G66" i="5"/>
  <c r="H68" i="5" s="1"/>
  <c r="I68" i="5" s="1"/>
  <c r="G67" i="5"/>
  <c r="H69" i="5" s="1"/>
  <c r="I69" i="5" s="1"/>
  <c r="G68" i="5"/>
  <c r="H70" i="5" s="1"/>
  <c r="I70" i="5" s="1"/>
  <c r="G69" i="5"/>
  <c r="H71" i="5" s="1"/>
  <c r="I71" i="5" s="1"/>
  <c r="G70" i="5"/>
  <c r="H72" i="5" s="1"/>
  <c r="I72" i="5" s="1"/>
  <c r="G71" i="5"/>
  <c r="H73" i="5" s="1"/>
  <c r="I73" i="5" s="1"/>
  <c r="G72" i="5"/>
  <c r="H74" i="5" s="1"/>
  <c r="I74" i="5" s="1"/>
  <c r="G73" i="5"/>
  <c r="H75" i="5" s="1"/>
  <c r="I75" i="5" s="1"/>
  <c r="G74" i="5"/>
  <c r="H76" i="5" s="1"/>
  <c r="I76" i="5" s="1"/>
  <c r="G75" i="5"/>
  <c r="H77" i="5" s="1"/>
  <c r="I77" i="5" s="1"/>
  <c r="G76" i="5"/>
  <c r="H78" i="5" s="1"/>
  <c r="I78" i="5" s="1"/>
  <c r="G77" i="5"/>
  <c r="H79" i="5" s="1"/>
  <c r="I79" i="5" s="1"/>
  <c r="G78" i="5"/>
  <c r="H80" i="5" s="1"/>
  <c r="I80" i="5" s="1"/>
  <c r="G79" i="5"/>
  <c r="H81" i="5" s="1"/>
  <c r="I81" i="5" s="1"/>
  <c r="G80" i="5"/>
  <c r="H82" i="5" s="1"/>
  <c r="I82" i="5" s="1"/>
  <c r="G81" i="5"/>
  <c r="H83" i="5" s="1"/>
  <c r="I83" i="5" s="1"/>
  <c r="G82" i="5"/>
  <c r="H84" i="5" s="1"/>
  <c r="I84" i="5" s="1"/>
  <c r="G83" i="5"/>
  <c r="H85" i="5" s="1"/>
  <c r="I85" i="5" s="1"/>
  <c r="G84" i="5"/>
  <c r="H86" i="5" s="1"/>
  <c r="I86" i="5" s="1"/>
  <c r="G85" i="5"/>
  <c r="H87" i="5" s="1"/>
  <c r="I87" i="5" s="1"/>
  <c r="G86" i="5"/>
  <c r="H88" i="5" s="1"/>
  <c r="I88" i="5" s="1"/>
  <c r="G87" i="5"/>
  <c r="H89" i="5" s="1"/>
  <c r="I89" i="5" s="1"/>
  <c r="G88" i="5"/>
  <c r="H90" i="5" s="1"/>
  <c r="I90" i="5" s="1"/>
  <c r="G89" i="5"/>
  <c r="H91" i="5" s="1"/>
  <c r="I91" i="5" s="1"/>
  <c r="G90" i="5"/>
  <c r="H92" i="5" s="1"/>
  <c r="I92" i="5" s="1"/>
  <c r="G91" i="5"/>
  <c r="H93" i="5" s="1"/>
  <c r="I93" i="5" s="1"/>
  <c r="G92" i="5"/>
  <c r="H94" i="5" s="1"/>
  <c r="I94" i="5" s="1"/>
  <c r="G93" i="5"/>
  <c r="H95" i="5" s="1"/>
  <c r="I95" i="5" s="1"/>
  <c r="G94" i="5"/>
  <c r="H96" i="5" s="1"/>
  <c r="I96" i="5" s="1"/>
  <c r="G95" i="5"/>
  <c r="H97" i="5" s="1"/>
  <c r="I97" i="5" s="1"/>
  <c r="G96" i="5"/>
  <c r="H98" i="5" s="1"/>
  <c r="I98" i="5" s="1"/>
  <c r="G97" i="5"/>
  <c r="H99" i="5" s="1"/>
  <c r="I99" i="5" s="1"/>
  <c r="G98" i="5"/>
  <c r="H100" i="5" s="1"/>
  <c r="I100" i="5" s="1"/>
  <c r="G99" i="5"/>
  <c r="H101" i="5" s="1"/>
  <c r="I101" i="5" s="1"/>
  <c r="G100" i="5"/>
  <c r="H102" i="5" s="1"/>
  <c r="I102" i="5" s="1"/>
  <c r="G101" i="5"/>
  <c r="H103" i="5" s="1"/>
  <c r="I103" i="5" s="1"/>
  <c r="G102" i="5"/>
  <c r="H104" i="5" s="1"/>
  <c r="I104" i="5" s="1"/>
  <c r="G103" i="5"/>
  <c r="H105" i="5" s="1"/>
  <c r="I105" i="5" s="1"/>
  <c r="G104" i="5"/>
  <c r="H106" i="5" s="1"/>
  <c r="I106" i="5" s="1"/>
  <c r="G105" i="5"/>
  <c r="H107" i="5" s="1"/>
  <c r="I107" i="5" s="1"/>
  <c r="G106" i="5"/>
  <c r="H108" i="5" s="1"/>
  <c r="I108" i="5" s="1"/>
  <c r="G107" i="5"/>
  <c r="H109" i="5" s="1"/>
  <c r="I109" i="5" s="1"/>
  <c r="G108" i="5"/>
  <c r="H110" i="5" s="1"/>
  <c r="I110" i="5" s="1"/>
  <c r="G109" i="5"/>
  <c r="H111" i="5" s="1"/>
  <c r="I111" i="5" s="1"/>
  <c r="G110" i="5"/>
  <c r="H112" i="5" s="1"/>
  <c r="I112" i="5" s="1"/>
  <c r="G111" i="5"/>
  <c r="H113" i="5" s="1"/>
  <c r="I113" i="5" s="1"/>
  <c r="G112" i="5"/>
  <c r="H114" i="5" s="1"/>
  <c r="I114" i="5" s="1"/>
  <c r="G113" i="5"/>
  <c r="H115" i="5" s="1"/>
  <c r="I115" i="5" s="1"/>
  <c r="G114" i="5"/>
  <c r="H116" i="5" s="1"/>
  <c r="I116" i="5" s="1"/>
  <c r="G115" i="5"/>
  <c r="H117" i="5" s="1"/>
  <c r="I117" i="5" s="1"/>
  <c r="G116" i="5"/>
  <c r="H118" i="5" s="1"/>
  <c r="I118" i="5" s="1"/>
  <c r="G117" i="5"/>
  <c r="H119" i="5" s="1"/>
  <c r="I119" i="5" s="1"/>
  <c r="G118" i="5"/>
  <c r="H120" i="5" s="1"/>
  <c r="I120" i="5" s="1"/>
  <c r="G119" i="5"/>
  <c r="H121" i="5" s="1"/>
  <c r="I121" i="5" s="1"/>
  <c r="G120" i="5"/>
  <c r="H122" i="5" s="1"/>
  <c r="I122" i="5" s="1"/>
  <c r="G121" i="5"/>
  <c r="H123" i="5" s="1"/>
  <c r="I123" i="5" s="1"/>
  <c r="G122" i="5"/>
  <c r="H124" i="5" s="1"/>
  <c r="I124" i="5" s="1"/>
  <c r="G123" i="5"/>
  <c r="H125" i="5" s="1"/>
  <c r="I125" i="5" s="1"/>
  <c r="G124" i="5"/>
  <c r="H126" i="5" s="1"/>
  <c r="I126" i="5" s="1"/>
  <c r="G125" i="5"/>
  <c r="H127" i="5" s="1"/>
  <c r="I127" i="5" s="1"/>
  <c r="G126" i="5"/>
  <c r="H128" i="5" s="1"/>
  <c r="I128" i="5" s="1"/>
  <c r="G127" i="5"/>
  <c r="H129" i="5" s="1"/>
  <c r="I129" i="5" s="1"/>
  <c r="G128" i="5"/>
  <c r="H130" i="5" s="1"/>
  <c r="I130" i="5" s="1"/>
  <c r="G129" i="5"/>
  <c r="H131" i="5" s="1"/>
  <c r="I131" i="5" s="1"/>
  <c r="G130" i="5"/>
  <c r="H132" i="5" s="1"/>
  <c r="I132" i="5" s="1"/>
  <c r="G131" i="5"/>
  <c r="H133" i="5" s="1"/>
  <c r="I133" i="5" s="1"/>
  <c r="G132" i="5"/>
  <c r="H134" i="5" s="1"/>
  <c r="I134" i="5" s="1"/>
  <c r="G133" i="5"/>
  <c r="H135" i="5" s="1"/>
  <c r="I135" i="5" s="1"/>
  <c r="G134" i="5"/>
  <c r="H136" i="5" s="1"/>
  <c r="I136" i="5" s="1"/>
  <c r="G135" i="5"/>
  <c r="H137" i="5" s="1"/>
  <c r="I137" i="5" s="1"/>
  <c r="G136" i="5"/>
  <c r="H138" i="5" s="1"/>
  <c r="I138" i="5" s="1"/>
  <c r="G137" i="5"/>
  <c r="H139" i="5" s="1"/>
  <c r="I139" i="5" s="1"/>
  <c r="G138" i="5"/>
  <c r="H140" i="5" s="1"/>
  <c r="I140" i="5" s="1"/>
  <c r="G139" i="5"/>
  <c r="H141" i="5" s="1"/>
  <c r="I141" i="5" s="1"/>
  <c r="G140" i="5"/>
  <c r="H142" i="5" s="1"/>
  <c r="I142" i="5" s="1"/>
  <c r="G141" i="5"/>
  <c r="H143" i="5" s="1"/>
  <c r="I143" i="5" s="1"/>
  <c r="G142" i="5"/>
  <c r="H144" i="5" s="1"/>
  <c r="I144" i="5" s="1"/>
  <c r="G143" i="5"/>
  <c r="H145" i="5" s="1"/>
  <c r="I145" i="5" s="1"/>
  <c r="G144" i="5"/>
  <c r="H146" i="5" s="1"/>
  <c r="I146" i="5" s="1"/>
  <c r="G145" i="5"/>
  <c r="H147" i="5" s="1"/>
  <c r="I147" i="5" s="1"/>
  <c r="G146" i="5"/>
  <c r="H148" i="5" s="1"/>
  <c r="I148" i="5" s="1"/>
  <c r="G147" i="5"/>
  <c r="H149" i="5" s="1"/>
  <c r="I149" i="5" s="1"/>
  <c r="G148" i="5"/>
  <c r="H150" i="5" s="1"/>
  <c r="I150" i="5" s="1"/>
  <c r="G149" i="5"/>
  <c r="H151" i="5" s="1"/>
  <c r="I151" i="5" s="1"/>
  <c r="G150" i="5"/>
  <c r="H152" i="5" s="1"/>
  <c r="I152" i="5" s="1"/>
  <c r="G151" i="5"/>
  <c r="H153" i="5" s="1"/>
  <c r="I153" i="5" s="1"/>
  <c r="G152" i="5"/>
  <c r="H154" i="5" s="1"/>
  <c r="I154" i="5" s="1"/>
  <c r="G153" i="5"/>
  <c r="H155" i="5" s="1"/>
  <c r="I155" i="5" s="1"/>
  <c r="G154" i="5"/>
  <c r="H156" i="5" s="1"/>
  <c r="I156" i="5" s="1"/>
  <c r="G155" i="5"/>
  <c r="H157" i="5" s="1"/>
  <c r="I157" i="5" s="1"/>
  <c r="G156" i="5"/>
  <c r="H158" i="5" s="1"/>
  <c r="I158" i="5" s="1"/>
  <c r="G157" i="5"/>
  <c r="H159" i="5" s="1"/>
  <c r="I159" i="5" s="1"/>
  <c r="G158" i="5"/>
  <c r="H160" i="5" s="1"/>
  <c r="I160" i="5" s="1"/>
  <c r="G159" i="5"/>
  <c r="H161" i="5" s="1"/>
  <c r="I161" i="5" s="1"/>
  <c r="G160" i="5"/>
  <c r="H162" i="5" s="1"/>
  <c r="I162" i="5" s="1"/>
  <c r="G161" i="5"/>
  <c r="H163" i="5" s="1"/>
  <c r="I163" i="5" s="1"/>
  <c r="G162" i="5"/>
  <c r="H164" i="5" s="1"/>
  <c r="I164" i="5" s="1"/>
  <c r="G163" i="5"/>
  <c r="H165" i="5" s="1"/>
  <c r="I165" i="5" s="1"/>
  <c r="G164" i="5"/>
  <c r="H166" i="5" s="1"/>
  <c r="I166" i="5" s="1"/>
  <c r="G165" i="5"/>
  <c r="H167" i="5" s="1"/>
  <c r="I167" i="5" s="1"/>
  <c r="G166" i="5"/>
  <c r="H168" i="5" s="1"/>
  <c r="I168" i="5" s="1"/>
  <c r="G167" i="5"/>
  <c r="H169" i="5" s="1"/>
  <c r="I169" i="5" s="1"/>
  <c r="G168" i="5"/>
  <c r="H170" i="5" s="1"/>
  <c r="I170" i="5" s="1"/>
  <c r="G169" i="5"/>
  <c r="H171" i="5" s="1"/>
  <c r="I171" i="5" s="1"/>
  <c r="G170" i="5"/>
  <c r="H172" i="5" s="1"/>
  <c r="I172" i="5" s="1"/>
  <c r="G171" i="5"/>
  <c r="H173" i="5" s="1"/>
  <c r="I173" i="5" s="1"/>
  <c r="G172" i="5"/>
  <c r="H174" i="5" s="1"/>
  <c r="I174" i="5" s="1"/>
  <c r="G173" i="5"/>
  <c r="H175" i="5" s="1"/>
  <c r="I175" i="5" s="1"/>
  <c r="G174" i="5"/>
  <c r="H176" i="5" s="1"/>
  <c r="I176" i="5" s="1"/>
  <c r="G175" i="5"/>
  <c r="H177" i="5" s="1"/>
  <c r="I177" i="5" s="1"/>
  <c r="G176" i="5"/>
  <c r="H178" i="5" s="1"/>
  <c r="I178" i="5" s="1"/>
  <c r="G177" i="5"/>
  <c r="H179" i="5" s="1"/>
  <c r="I179" i="5" s="1"/>
  <c r="G178" i="5"/>
  <c r="H180" i="5" s="1"/>
  <c r="I180" i="5" s="1"/>
  <c r="G179" i="5"/>
  <c r="H181" i="5" s="1"/>
  <c r="I181" i="5" s="1"/>
  <c r="G180" i="5"/>
  <c r="H182" i="5" s="1"/>
  <c r="I182" i="5" s="1"/>
  <c r="G181" i="5"/>
  <c r="H183" i="5" s="1"/>
  <c r="I183" i="5" s="1"/>
  <c r="G182" i="5"/>
  <c r="H184" i="5" s="1"/>
  <c r="I184" i="5" s="1"/>
  <c r="G183" i="5"/>
  <c r="H185" i="5" s="1"/>
  <c r="I185" i="5" s="1"/>
  <c r="G184" i="5"/>
  <c r="H186" i="5" s="1"/>
  <c r="I186" i="5" s="1"/>
  <c r="G185" i="5"/>
  <c r="H187" i="5" s="1"/>
  <c r="I187" i="5" s="1"/>
  <c r="G186" i="5"/>
  <c r="H188" i="5" s="1"/>
  <c r="I188" i="5" s="1"/>
  <c r="G187" i="5"/>
  <c r="H189" i="5" s="1"/>
  <c r="I189" i="5" s="1"/>
  <c r="G188" i="5"/>
  <c r="H190" i="5" s="1"/>
  <c r="I190" i="5" s="1"/>
  <c r="G189" i="5"/>
  <c r="H191" i="5" s="1"/>
  <c r="I191" i="5" s="1"/>
  <c r="G190" i="5"/>
  <c r="H192" i="5" s="1"/>
  <c r="I192" i="5" s="1"/>
  <c r="G191" i="5"/>
  <c r="H193" i="5" s="1"/>
  <c r="I193" i="5" s="1"/>
  <c r="G192" i="5"/>
  <c r="H194" i="5" s="1"/>
  <c r="I194" i="5" s="1"/>
  <c r="G193" i="5"/>
  <c r="H195" i="5" s="1"/>
  <c r="I195" i="5" s="1"/>
  <c r="G194" i="5"/>
  <c r="H196" i="5" s="1"/>
  <c r="I196" i="5" s="1"/>
  <c r="G195" i="5"/>
  <c r="H197" i="5" s="1"/>
  <c r="I197" i="5" s="1"/>
  <c r="G196" i="5"/>
  <c r="H198" i="5" s="1"/>
  <c r="I198" i="5" s="1"/>
  <c r="G197" i="5"/>
  <c r="H199" i="5" s="1"/>
  <c r="I199" i="5" s="1"/>
  <c r="G198" i="5"/>
  <c r="H200" i="5" s="1"/>
  <c r="I200" i="5" s="1"/>
  <c r="G199" i="5"/>
  <c r="H201" i="5" s="1"/>
  <c r="I201" i="5" s="1"/>
  <c r="G200" i="5"/>
  <c r="H202" i="5" s="1"/>
  <c r="I202" i="5" s="1"/>
  <c r="G201" i="5"/>
  <c r="H203" i="5" s="1"/>
  <c r="I203" i="5" s="1"/>
  <c r="G202" i="5"/>
  <c r="H204" i="5" s="1"/>
  <c r="I204" i="5" s="1"/>
  <c r="G203" i="5"/>
  <c r="H205" i="5" s="1"/>
  <c r="I205" i="5" s="1"/>
  <c r="G204" i="5"/>
  <c r="H206" i="5" s="1"/>
  <c r="I206" i="5" s="1"/>
  <c r="G205" i="5"/>
  <c r="H207" i="5" s="1"/>
  <c r="I207" i="5" s="1"/>
  <c r="G206" i="5"/>
  <c r="H208" i="5" s="1"/>
  <c r="I208" i="5" s="1"/>
  <c r="G207" i="5"/>
  <c r="H209" i="5" s="1"/>
  <c r="I209" i="5" s="1"/>
  <c r="G208" i="5"/>
  <c r="H210" i="5" s="1"/>
  <c r="I210" i="5" s="1"/>
  <c r="G209" i="5"/>
  <c r="H211" i="5" s="1"/>
  <c r="I211" i="5" s="1"/>
  <c r="G210" i="5"/>
  <c r="H212" i="5" s="1"/>
  <c r="I212" i="5" s="1"/>
  <c r="G211" i="5"/>
  <c r="H213" i="5" s="1"/>
  <c r="I213" i="5" s="1"/>
  <c r="G212" i="5"/>
  <c r="H214" i="5" s="1"/>
  <c r="I214" i="5" s="1"/>
  <c r="G213" i="5"/>
  <c r="H215" i="5" s="1"/>
  <c r="I215" i="5" s="1"/>
  <c r="G214" i="5"/>
  <c r="H216" i="5" s="1"/>
  <c r="I216" i="5" s="1"/>
  <c r="G215" i="5"/>
  <c r="H217" i="5" s="1"/>
  <c r="I217" i="5" s="1"/>
  <c r="G216" i="5"/>
  <c r="H218" i="5" s="1"/>
  <c r="I218" i="5" s="1"/>
  <c r="G217" i="5"/>
  <c r="H219" i="5" s="1"/>
  <c r="I219" i="5" s="1"/>
  <c r="G218" i="5"/>
  <c r="H220" i="5" s="1"/>
  <c r="I220" i="5" s="1"/>
  <c r="G219" i="5"/>
  <c r="H221" i="5" s="1"/>
  <c r="I221" i="5" s="1"/>
  <c r="G220" i="5"/>
  <c r="H222" i="5" s="1"/>
  <c r="I222" i="5" s="1"/>
  <c r="G221" i="5"/>
  <c r="H223" i="5" s="1"/>
  <c r="I223" i="5" s="1"/>
  <c r="G222" i="5"/>
  <c r="H224" i="5" s="1"/>
  <c r="I224" i="5" s="1"/>
  <c r="G223" i="5"/>
  <c r="H225" i="5" s="1"/>
  <c r="I225" i="5" s="1"/>
  <c r="G224" i="5"/>
  <c r="H226" i="5" s="1"/>
  <c r="I226" i="5" s="1"/>
  <c r="G225" i="5"/>
  <c r="H227" i="5" s="1"/>
  <c r="I227" i="5" s="1"/>
  <c r="G226" i="5"/>
  <c r="H228" i="5" s="1"/>
  <c r="I228" i="5" s="1"/>
  <c r="G227" i="5"/>
  <c r="H229" i="5" s="1"/>
  <c r="I229" i="5" s="1"/>
  <c r="G228" i="5"/>
  <c r="H230" i="5" s="1"/>
  <c r="I230" i="5" s="1"/>
  <c r="G229" i="5"/>
  <c r="H231" i="5" s="1"/>
  <c r="I231" i="5" s="1"/>
  <c r="G230" i="5"/>
  <c r="H232" i="5" s="1"/>
  <c r="I232" i="5" s="1"/>
  <c r="G231" i="5"/>
  <c r="H233" i="5" s="1"/>
  <c r="I233" i="5" s="1"/>
  <c r="G232" i="5"/>
  <c r="H234" i="5" s="1"/>
  <c r="I234" i="5" s="1"/>
  <c r="G233" i="5"/>
  <c r="H235" i="5" s="1"/>
  <c r="I235" i="5" s="1"/>
  <c r="G234" i="5"/>
  <c r="H236" i="5" s="1"/>
  <c r="I236" i="5" s="1"/>
  <c r="G235" i="5"/>
  <c r="H237" i="5" s="1"/>
  <c r="I237" i="5" s="1"/>
  <c r="G236" i="5"/>
  <c r="H238" i="5" s="1"/>
  <c r="I238" i="5" s="1"/>
  <c r="G237" i="5"/>
  <c r="H239" i="5" s="1"/>
  <c r="I239" i="5" s="1"/>
  <c r="G238" i="5"/>
  <c r="H240" i="5" s="1"/>
  <c r="I240" i="5" s="1"/>
  <c r="G239" i="5"/>
  <c r="H241" i="5" s="1"/>
  <c r="I241" i="5" s="1"/>
  <c r="G240" i="5"/>
  <c r="H242" i="5" s="1"/>
  <c r="I242" i="5" s="1"/>
  <c r="G241" i="5"/>
  <c r="H243" i="5" s="1"/>
  <c r="I243" i="5" s="1"/>
  <c r="G242" i="5"/>
  <c r="H244" i="5" s="1"/>
  <c r="I244" i="5" s="1"/>
  <c r="G243" i="5"/>
  <c r="H245" i="5" s="1"/>
  <c r="I245" i="5" s="1"/>
  <c r="G244" i="5"/>
  <c r="H246" i="5" s="1"/>
  <c r="I246" i="5" s="1"/>
  <c r="G245" i="5"/>
  <c r="H247" i="5" s="1"/>
  <c r="I247" i="5" s="1"/>
  <c r="G246" i="5"/>
  <c r="H248" i="5" s="1"/>
  <c r="I248" i="5" s="1"/>
  <c r="G247" i="5"/>
  <c r="H249" i="5" s="1"/>
  <c r="I249" i="5" s="1"/>
  <c r="G248" i="5"/>
  <c r="H250" i="5" s="1"/>
  <c r="I250" i="5" s="1"/>
  <c r="G249" i="5"/>
  <c r="H251" i="5" s="1"/>
  <c r="I251" i="5" s="1"/>
  <c r="G250" i="5"/>
  <c r="H252" i="5" s="1"/>
  <c r="I252" i="5" s="1"/>
  <c r="G251" i="5"/>
  <c r="H253" i="5" s="1"/>
  <c r="I253" i="5" s="1"/>
  <c r="G252" i="5"/>
  <c r="H254" i="5" s="1"/>
  <c r="I254" i="5" s="1"/>
  <c r="G253" i="5"/>
  <c r="H255" i="5" s="1"/>
  <c r="I255" i="5" s="1"/>
  <c r="G254" i="5"/>
  <c r="H256" i="5" s="1"/>
  <c r="I256" i="5" s="1"/>
  <c r="G255" i="5"/>
  <c r="H257" i="5" s="1"/>
  <c r="I257" i="5" s="1"/>
  <c r="G256" i="5"/>
  <c r="H258" i="5" s="1"/>
  <c r="I258" i="5" s="1"/>
  <c r="G257" i="5"/>
  <c r="H259" i="5" s="1"/>
  <c r="I259" i="5" s="1"/>
  <c r="G258" i="5"/>
  <c r="H260" i="5" s="1"/>
  <c r="I260" i="5" s="1"/>
  <c r="G259" i="5"/>
  <c r="H261" i="5" s="1"/>
  <c r="I261" i="5" s="1"/>
  <c r="G260" i="5"/>
  <c r="H262" i="5" s="1"/>
  <c r="I262" i="5" s="1"/>
  <c r="G261" i="5"/>
  <c r="H263" i="5" s="1"/>
  <c r="I263" i="5" s="1"/>
  <c r="G262" i="5"/>
  <c r="H264" i="5" s="1"/>
  <c r="I264" i="5" s="1"/>
  <c r="G263" i="5"/>
  <c r="H265" i="5" s="1"/>
  <c r="I265" i="5" s="1"/>
  <c r="G264" i="5"/>
  <c r="H266" i="5" s="1"/>
  <c r="I266" i="5" s="1"/>
  <c r="G265" i="5"/>
  <c r="H267" i="5" s="1"/>
  <c r="I267" i="5" s="1"/>
  <c r="G266" i="5"/>
  <c r="H268" i="5" s="1"/>
  <c r="I268" i="5" s="1"/>
  <c r="G267" i="5"/>
  <c r="H269" i="5" s="1"/>
  <c r="I269" i="5" s="1"/>
  <c r="G268" i="5"/>
  <c r="H270" i="5" s="1"/>
  <c r="I270" i="5" s="1"/>
  <c r="G269" i="5"/>
  <c r="H271" i="5" s="1"/>
  <c r="I271" i="5" s="1"/>
  <c r="G270" i="5"/>
  <c r="H272" i="5" s="1"/>
  <c r="I272" i="5" s="1"/>
  <c r="G271" i="5"/>
  <c r="H273" i="5" s="1"/>
  <c r="I273" i="5" s="1"/>
  <c r="G272" i="5"/>
  <c r="H274" i="5" s="1"/>
  <c r="I274" i="5" s="1"/>
  <c r="G273" i="5"/>
  <c r="H275" i="5" s="1"/>
  <c r="I275" i="5" s="1"/>
  <c r="G274" i="5"/>
  <c r="H276" i="5" s="1"/>
  <c r="I276" i="5" s="1"/>
  <c r="G275" i="5"/>
  <c r="H277" i="5" s="1"/>
  <c r="I277" i="5" s="1"/>
  <c r="G276" i="5"/>
  <c r="H278" i="5" s="1"/>
  <c r="I278" i="5" s="1"/>
  <c r="G277" i="5"/>
  <c r="H279" i="5" s="1"/>
  <c r="I279" i="5" s="1"/>
  <c r="G278" i="5"/>
  <c r="H280" i="5" s="1"/>
  <c r="I280" i="5" s="1"/>
  <c r="G279" i="5"/>
  <c r="H281" i="5" s="1"/>
  <c r="I281" i="5" s="1"/>
  <c r="G280" i="5"/>
  <c r="H282" i="5" s="1"/>
  <c r="I282" i="5" s="1"/>
  <c r="G281" i="5"/>
  <c r="H283" i="5" s="1"/>
  <c r="I283" i="5" s="1"/>
  <c r="G282" i="5"/>
  <c r="H284" i="5" s="1"/>
  <c r="I284" i="5" s="1"/>
  <c r="G283" i="5"/>
  <c r="H285" i="5" s="1"/>
  <c r="I285" i="5" s="1"/>
  <c r="G284" i="5"/>
  <c r="H286" i="5" s="1"/>
  <c r="I286" i="5" s="1"/>
  <c r="G285" i="5"/>
  <c r="H287" i="5" s="1"/>
  <c r="I287" i="5" s="1"/>
  <c r="G286" i="5"/>
  <c r="H288" i="5" s="1"/>
  <c r="I288" i="5" s="1"/>
  <c r="G287" i="5"/>
  <c r="H289" i="5" s="1"/>
  <c r="I289" i="5" s="1"/>
  <c r="G288" i="5"/>
  <c r="H290" i="5" s="1"/>
  <c r="I290" i="5" s="1"/>
  <c r="G289" i="5"/>
  <c r="H291" i="5" s="1"/>
  <c r="I291" i="5" s="1"/>
  <c r="G290" i="5"/>
  <c r="H292" i="5" s="1"/>
  <c r="I292" i="5" s="1"/>
  <c r="G291" i="5"/>
  <c r="H293" i="5" s="1"/>
  <c r="I293" i="5" s="1"/>
  <c r="G292" i="5"/>
  <c r="H294" i="5" s="1"/>
  <c r="I294" i="5" s="1"/>
  <c r="G293" i="5"/>
  <c r="H295" i="5" s="1"/>
  <c r="I295" i="5" s="1"/>
  <c r="G294" i="5"/>
  <c r="H296" i="5" s="1"/>
  <c r="I296" i="5" s="1"/>
  <c r="G295" i="5"/>
  <c r="H297" i="5" s="1"/>
  <c r="I297" i="5" s="1"/>
  <c r="G296" i="5"/>
  <c r="H298" i="5" s="1"/>
  <c r="I298" i="5" s="1"/>
  <c r="G297" i="5"/>
  <c r="H299" i="5" s="1"/>
  <c r="I299" i="5" s="1"/>
  <c r="G298" i="5"/>
  <c r="H300" i="5" s="1"/>
  <c r="I300" i="5" s="1"/>
  <c r="G299" i="5"/>
  <c r="H301" i="5" s="1"/>
  <c r="I301" i="5" s="1"/>
  <c r="G300" i="5"/>
  <c r="H302" i="5" s="1"/>
  <c r="I302" i="5" s="1"/>
  <c r="G301" i="5"/>
  <c r="H303" i="5" s="1"/>
  <c r="I303" i="5" s="1"/>
  <c r="G302" i="5"/>
  <c r="H304" i="5" s="1"/>
  <c r="I304" i="5" s="1"/>
  <c r="G303" i="5"/>
  <c r="H305" i="5" s="1"/>
  <c r="I305" i="5" s="1"/>
  <c r="G304" i="5"/>
  <c r="H306" i="5" s="1"/>
  <c r="I306" i="5" s="1"/>
  <c r="G305" i="5"/>
  <c r="H307" i="5" s="1"/>
  <c r="I307" i="5" s="1"/>
  <c r="G306" i="5"/>
  <c r="H308" i="5" s="1"/>
  <c r="I308" i="5" s="1"/>
  <c r="G307" i="5"/>
  <c r="H309" i="5" s="1"/>
  <c r="I309" i="5" s="1"/>
  <c r="G308" i="5"/>
  <c r="H310" i="5" s="1"/>
  <c r="I310" i="5" s="1"/>
  <c r="G309" i="5"/>
  <c r="H311" i="5" s="1"/>
  <c r="I311" i="5" s="1"/>
  <c r="G310" i="5"/>
  <c r="H312" i="5" s="1"/>
  <c r="I312" i="5" s="1"/>
  <c r="G311" i="5"/>
  <c r="H313" i="5" s="1"/>
  <c r="I313" i="5" s="1"/>
  <c r="G312" i="5"/>
  <c r="H314" i="5" s="1"/>
  <c r="I314" i="5" s="1"/>
  <c r="G313" i="5"/>
  <c r="H315" i="5" s="1"/>
  <c r="I315" i="5" s="1"/>
  <c r="G314" i="5"/>
  <c r="H316" i="5" s="1"/>
  <c r="I316" i="5" s="1"/>
  <c r="G315" i="5"/>
  <c r="H317" i="5" s="1"/>
  <c r="I317" i="5" s="1"/>
  <c r="G316" i="5"/>
  <c r="H318" i="5" s="1"/>
  <c r="I318" i="5" s="1"/>
  <c r="G317" i="5"/>
  <c r="H319" i="5" s="1"/>
  <c r="I319" i="5" s="1"/>
  <c r="G318" i="5"/>
  <c r="H320" i="5" s="1"/>
  <c r="I320" i="5" s="1"/>
  <c r="G319" i="5"/>
  <c r="H321" i="5" s="1"/>
  <c r="I321" i="5" s="1"/>
  <c r="G320" i="5"/>
  <c r="H322" i="5" s="1"/>
  <c r="I322" i="5" s="1"/>
  <c r="G321" i="5"/>
  <c r="H323" i="5" s="1"/>
  <c r="I323" i="5" s="1"/>
  <c r="G322" i="5"/>
  <c r="H324" i="5" s="1"/>
  <c r="I324" i="5" s="1"/>
  <c r="G323" i="5"/>
  <c r="H325" i="5" s="1"/>
  <c r="I325" i="5" s="1"/>
  <c r="G324" i="5"/>
  <c r="H326" i="5" s="1"/>
  <c r="I326" i="5" s="1"/>
  <c r="G325" i="5"/>
  <c r="H327" i="5" s="1"/>
  <c r="I327" i="5" s="1"/>
  <c r="G326" i="5"/>
  <c r="H328" i="5" s="1"/>
  <c r="I328" i="5" s="1"/>
  <c r="G327" i="5"/>
  <c r="H329" i="5" s="1"/>
  <c r="I329" i="5" s="1"/>
  <c r="G328" i="5"/>
  <c r="H330" i="5" s="1"/>
  <c r="I330" i="5" s="1"/>
  <c r="G329" i="5"/>
  <c r="H331" i="5" s="1"/>
  <c r="I331" i="5" s="1"/>
  <c r="G330" i="5"/>
  <c r="H332" i="5" s="1"/>
  <c r="I332" i="5" s="1"/>
  <c r="G331" i="5"/>
  <c r="H333" i="5" s="1"/>
  <c r="I333" i="5" s="1"/>
  <c r="G332" i="5"/>
  <c r="H334" i="5" s="1"/>
  <c r="I334" i="5" s="1"/>
  <c r="G333" i="5"/>
  <c r="H335" i="5" s="1"/>
  <c r="I335" i="5" s="1"/>
  <c r="G334" i="5"/>
  <c r="H336" i="5" s="1"/>
  <c r="I336" i="5" s="1"/>
  <c r="G335" i="5"/>
  <c r="H337" i="5" s="1"/>
  <c r="I337" i="5" s="1"/>
  <c r="G336" i="5"/>
  <c r="H338" i="5" s="1"/>
  <c r="I338" i="5" s="1"/>
  <c r="G337" i="5"/>
  <c r="H339" i="5" s="1"/>
  <c r="I339" i="5" s="1"/>
  <c r="G338" i="5"/>
  <c r="H340" i="5" s="1"/>
  <c r="I340" i="5" s="1"/>
  <c r="G339" i="5"/>
  <c r="H341" i="5" s="1"/>
  <c r="I341" i="5" s="1"/>
  <c r="G340" i="5"/>
  <c r="H342" i="5" s="1"/>
  <c r="I342" i="5" s="1"/>
  <c r="G341" i="5"/>
  <c r="H343" i="5" s="1"/>
  <c r="I343" i="5" s="1"/>
  <c r="G342" i="5"/>
  <c r="H344" i="5" s="1"/>
  <c r="I344" i="5" s="1"/>
  <c r="G343" i="5"/>
  <c r="H345" i="5" s="1"/>
  <c r="I345" i="5" s="1"/>
  <c r="G344" i="5"/>
  <c r="H346" i="5" s="1"/>
  <c r="I346" i="5" s="1"/>
  <c r="G345" i="5"/>
  <c r="H347" i="5" s="1"/>
  <c r="I347" i="5" s="1"/>
  <c r="G346" i="5"/>
  <c r="H348" i="5" s="1"/>
  <c r="I348" i="5" s="1"/>
  <c r="G347" i="5"/>
  <c r="H349" i="5" s="1"/>
  <c r="I349" i="5" s="1"/>
  <c r="G348" i="5"/>
  <c r="H350" i="5" s="1"/>
  <c r="I350" i="5" s="1"/>
  <c r="G349" i="5"/>
  <c r="H351" i="5" s="1"/>
  <c r="I351" i="5" s="1"/>
  <c r="G350" i="5"/>
  <c r="H352" i="5" s="1"/>
  <c r="I352" i="5" s="1"/>
  <c r="G351" i="5"/>
  <c r="H353" i="5" s="1"/>
  <c r="I353" i="5" s="1"/>
  <c r="G352" i="5"/>
  <c r="H354" i="5" s="1"/>
  <c r="I354" i="5" s="1"/>
  <c r="G353" i="5"/>
  <c r="H355" i="5" s="1"/>
  <c r="I355" i="5" s="1"/>
  <c r="G354" i="5"/>
  <c r="H356" i="5" s="1"/>
  <c r="I356" i="5" s="1"/>
  <c r="G355" i="5"/>
  <c r="H357" i="5" s="1"/>
  <c r="I357" i="5" s="1"/>
  <c r="G356" i="5"/>
  <c r="H358" i="5" s="1"/>
  <c r="I358" i="5" s="1"/>
  <c r="G357" i="5"/>
  <c r="H359" i="5" s="1"/>
  <c r="I359" i="5" s="1"/>
  <c r="G358" i="5"/>
  <c r="H360" i="5" s="1"/>
  <c r="I360" i="5" s="1"/>
  <c r="G359" i="5"/>
  <c r="H361" i="5" s="1"/>
  <c r="I361" i="5" s="1"/>
  <c r="G360" i="5"/>
  <c r="H362" i="5" s="1"/>
  <c r="I362" i="5" s="1"/>
  <c r="G361" i="5"/>
  <c r="H363" i="5" s="1"/>
  <c r="I363" i="5" s="1"/>
  <c r="G362" i="5"/>
  <c r="H364" i="5" s="1"/>
  <c r="I364" i="5" s="1"/>
  <c r="G363" i="5"/>
  <c r="H365" i="5" s="1"/>
  <c r="I365" i="5" s="1"/>
  <c r="G364" i="5"/>
  <c r="H366" i="5" s="1"/>
  <c r="I366" i="5" s="1"/>
  <c r="G365" i="5"/>
  <c r="H367" i="5" s="1"/>
  <c r="I367" i="5" s="1"/>
  <c r="G366" i="5"/>
  <c r="H368" i="5" s="1"/>
  <c r="I368" i="5" s="1"/>
  <c r="G367" i="5"/>
  <c r="H369" i="5" s="1"/>
  <c r="I369" i="5" s="1"/>
  <c r="G368" i="5"/>
  <c r="H370" i="5" s="1"/>
  <c r="I370" i="5" s="1"/>
  <c r="G369" i="5"/>
  <c r="H371" i="5" s="1"/>
  <c r="I371" i="5" s="1"/>
  <c r="G370" i="5"/>
  <c r="H372" i="5" s="1"/>
  <c r="I372" i="5" s="1"/>
  <c r="G371" i="5"/>
  <c r="H373" i="5" s="1"/>
  <c r="I373" i="5" s="1"/>
  <c r="G372" i="5"/>
  <c r="H374" i="5" s="1"/>
  <c r="I374" i="5" s="1"/>
  <c r="G373" i="5"/>
  <c r="H375" i="5" s="1"/>
  <c r="I375" i="5" s="1"/>
  <c r="G374" i="5"/>
  <c r="H376" i="5" s="1"/>
  <c r="I376" i="5" s="1"/>
  <c r="G375" i="5"/>
  <c r="H377" i="5" s="1"/>
  <c r="I377" i="5" s="1"/>
  <c r="G376" i="5"/>
  <c r="H378" i="5" s="1"/>
  <c r="I378" i="5" s="1"/>
  <c r="G377" i="5"/>
  <c r="H379" i="5" s="1"/>
  <c r="I379" i="5" s="1"/>
  <c r="G378" i="5"/>
  <c r="H380" i="5" s="1"/>
  <c r="I380" i="5" s="1"/>
  <c r="G379" i="5"/>
  <c r="H381" i="5" s="1"/>
  <c r="I381" i="5" s="1"/>
  <c r="G380" i="5"/>
  <c r="H382" i="5" s="1"/>
  <c r="I382" i="5" s="1"/>
  <c r="G381" i="5"/>
  <c r="H383" i="5" s="1"/>
  <c r="I383" i="5" s="1"/>
  <c r="G382" i="5"/>
  <c r="H384" i="5" s="1"/>
  <c r="I384" i="5" s="1"/>
  <c r="G383" i="5"/>
  <c r="H385" i="5" s="1"/>
  <c r="I385" i="5" s="1"/>
  <c r="G384" i="5"/>
  <c r="H386" i="5" s="1"/>
  <c r="I386" i="5" s="1"/>
  <c r="G385" i="5"/>
  <c r="H387" i="5" s="1"/>
  <c r="I387" i="5" s="1"/>
  <c r="G386" i="5"/>
  <c r="H388" i="5" s="1"/>
  <c r="I388" i="5" s="1"/>
  <c r="G387" i="5"/>
  <c r="H389" i="5" s="1"/>
  <c r="I389" i="5" s="1"/>
  <c r="G388" i="5"/>
  <c r="H390" i="5" s="1"/>
  <c r="I390" i="5" s="1"/>
  <c r="G389" i="5"/>
  <c r="H391" i="5" s="1"/>
  <c r="I391" i="5" s="1"/>
  <c r="G390" i="5"/>
  <c r="H392" i="5" s="1"/>
  <c r="I392" i="5" s="1"/>
  <c r="G391" i="5"/>
  <c r="H393" i="5" s="1"/>
  <c r="I393" i="5" s="1"/>
  <c r="G392" i="5"/>
  <c r="H394" i="5" s="1"/>
  <c r="I394" i="5" s="1"/>
  <c r="G393" i="5"/>
  <c r="H395" i="5" s="1"/>
  <c r="I395" i="5" s="1"/>
  <c r="G394" i="5"/>
  <c r="H396" i="5" s="1"/>
  <c r="I396" i="5" s="1"/>
  <c r="G395" i="5"/>
  <c r="H397" i="5" s="1"/>
  <c r="I397" i="5" s="1"/>
  <c r="G396" i="5"/>
  <c r="H398" i="5" s="1"/>
  <c r="I398" i="5" s="1"/>
  <c r="G397" i="5"/>
  <c r="H399" i="5" s="1"/>
  <c r="I399" i="5" s="1"/>
  <c r="G398" i="5"/>
  <c r="H400" i="5" s="1"/>
  <c r="I400" i="5" s="1"/>
  <c r="G399" i="5"/>
  <c r="H401" i="5" s="1"/>
  <c r="I401" i="5" s="1"/>
  <c r="G400" i="5"/>
  <c r="H402" i="5" s="1"/>
  <c r="I402" i="5" s="1"/>
  <c r="G401" i="5"/>
  <c r="H403" i="5" s="1"/>
  <c r="I403" i="5" s="1"/>
  <c r="G402" i="5"/>
  <c r="H404" i="5" s="1"/>
  <c r="I404" i="5" s="1"/>
  <c r="G403" i="5"/>
  <c r="H405" i="5" s="1"/>
  <c r="I405" i="5" s="1"/>
  <c r="G404" i="5"/>
  <c r="H406" i="5" s="1"/>
  <c r="I406" i="5" s="1"/>
  <c r="G405" i="5"/>
  <c r="H407" i="5" s="1"/>
  <c r="I407" i="5" s="1"/>
  <c r="G406" i="5"/>
  <c r="H408" i="5" s="1"/>
  <c r="I408" i="5" s="1"/>
  <c r="G407" i="5"/>
  <c r="H409" i="5" s="1"/>
  <c r="I409" i="5" s="1"/>
  <c r="G408" i="5"/>
  <c r="H410" i="5" s="1"/>
  <c r="I410" i="5" s="1"/>
  <c r="G409" i="5"/>
  <c r="H411" i="5" s="1"/>
  <c r="I411" i="5" s="1"/>
  <c r="G410" i="5"/>
  <c r="H412" i="5" s="1"/>
  <c r="I412" i="5" s="1"/>
  <c r="G411" i="5"/>
  <c r="H413" i="5" s="1"/>
  <c r="I413" i="5" s="1"/>
  <c r="G412" i="5"/>
  <c r="H414" i="5" s="1"/>
  <c r="I414" i="5" s="1"/>
  <c r="G413" i="5"/>
  <c r="H415" i="5" s="1"/>
  <c r="I415" i="5" s="1"/>
  <c r="G414" i="5"/>
  <c r="H416" i="5" s="1"/>
  <c r="I416" i="5" s="1"/>
  <c r="G415" i="5"/>
  <c r="H417" i="5" s="1"/>
  <c r="I417" i="5" s="1"/>
  <c r="G416" i="5"/>
  <c r="H418" i="5" s="1"/>
  <c r="I418" i="5" s="1"/>
  <c r="G417" i="5"/>
  <c r="H419" i="5" s="1"/>
  <c r="I419" i="5" s="1"/>
  <c r="G418" i="5"/>
  <c r="H420" i="5" s="1"/>
  <c r="I420" i="5" s="1"/>
  <c r="G419" i="5"/>
  <c r="H421" i="5" s="1"/>
  <c r="I421" i="5" s="1"/>
  <c r="G420" i="5"/>
  <c r="H422" i="5" s="1"/>
  <c r="I422" i="5" s="1"/>
  <c r="G421" i="5"/>
  <c r="H423" i="5" s="1"/>
  <c r="I423" i="5" s="1"/>
  <c r="G422" i="5"/>
  <c r="H424" i="5" s="1"/>
  <c r="I424" i="5" s="1"/>
  <c r="G423" i="5"/>
  <c r="H425" i="5" s="1"/>
  <c r="I425" i="5" s="1"/>
  <c r="G424" i="5"/>
  <c r="H426" i="5" s="1"/>
  <c r="I426" i="5" s="1"/>
  <c r="G425" i="5"/>
  <c r="H427" i="5" s="1"/>
  <c r="I427" i="5" s="1"/>
  <c r="G426" i="5"/>
  <c r="H428" i="5" s="1"/>
  <c r="I428" i="5" s="1"/>
  <c r="G427" i="5"/>
  <c r="H429" i="5" s="1"/>
  <c r="I429" i="5" s="1"/>
  <c r="G428" i="5"/>
  <c r="H430" i="5" s="1"/>
  <c r="I430" i="5" s="1"/>
  <c r="G429" i="5"/>
  <c r="H431" i="5" s="1"/>
  <c r="I431" i="5" s="1"/>
  <c r="G430" i="5"/>
  <c r="H432" i="5" s="1"/>
  <c r="I432" i="5" s="1"/>
  <c r="G431" i="5"/>
  <c r="H433" i="5" s="1"/>
  <c r="I433" i="5" s="1"/>
  <c r="G432" i="5"/>
  <c r="H434" i="5" s="1"/>
  <c r="I434" i="5" s="1"/>
  <c r="G433" i="5"/>
  <c r="H435" i="5" s="1"/>
  <c r="I435" i="5" s="1"/>
  <c r="G434" i="5"/>
  <c r="H436" i="5" s="1"/>
  <c r="I436" i="5" s="1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H1086" i="5" s="1"/>
  <c r="I1086" i="5" s="1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H2335" i="5" s="1"/>
  <c r="I2335" i="5" s="1"/>
  <c r="G2334" i="5"/>
  <c r="H2336" i="5" s="1"/>
  <c r="I2336" i="5" s="1"/>
  <c r="G2335" i="5"/>
  <c r="H2337" i="5" s="1"/>
  <c r="I2337" i="5" s="1"/>
  <c r="G2336" i="5"/>
  <c r="H2338" i="5" s="1"/>
  <c r="I2338" i="5" s="1"/>
  <c r="G2337" i="5"/>
  <c r="H2339" i="5" s="1"/>
  <c r="I2339" i="5" s="1"/>
  <c r="G2338" i="5"/>
  <c r="H2340" i="5" s="1"/>
  <c r="I2340" i="5" s="1"/>
  <c r="G2339" i="5"/>
  <c r="H2341" i="5" s="1"/>
  <c r="I2341" i="5" s="1"/>
  <c r="G2340" i="5"/>
  <c r="H2342" i="5" s="1"/>
  <c r="I2342" i="5" s="1"/>
  <c r="G2341" i="5"/>
  <c r="H2343" i="5" s="1"/>
  <c r="I2343" i="5" s="1"/>
  <c r="G2342" i="5"/>
  <c r="H2344" i="5" s="1"/>
  <c r="I2344" i="5" s="1"/>
  <c r="G2343" i="5"/>
  <c r="H2345" i="5" s="1"/>
  <c r="I2345" i="5" s="1"/>
  <c r="G2344" i="5"/>
  <c r="H2346" i="5" s="1"/>
  <c r="I2346" i="5" s="1"/>
  <c r="G2345" i="5"/>
  <c r="H2347" i="5" s="1"/>
  <c r="I2347" i="5" s="1"/>
  <c r="G2346" i="5"/>
  <c r="H2348" i="5" s="1"/>
  <c r="I2348" i="5" s="1"/>
  <c r="G2347" i="5"/>
  <c r="H2349" i="5" s="1"/>
  <c r="I2349" i="5" s="1"/>
  <c r="G2348" i="5"/>
  <c r="H2350" i="5" s="1"/>
  <c r="I2350" i="5" s="1"/>
  <c r="G2349" i="5"/>
  <c r="H2351" i="5" s="1"/>
  <c r="I2351" i="5" s="1"/>
  <c r="G2350" i="5"/>
  <c r="H2352" i="5" s="1"/>
  <c r="I2352" i="5" s="1"/>
  <c r="G2351" i="5"/>
  <c r="H2353" i="5" s="1"/>
  <c r="I2353" i="5" s="1"/>
  <c r="G2352" i="5"/>
  <c r="H2354" i="5" s="1"/>
  <c r="I2354" i="5" s="1"/>
  <c r="G2353" i="5"/>
  <c r="H2355" i="5" s="1"/>
  <c r="I2355" i="5" s="1"/>
  <c r="G2354" i="5"/>
  <c r="H2356" i="5" s="1"/>
  <c r="I2356" i="5" s="1"/>
  <c r="G2355" i="5"/>
  <c r="H2357" i="5" s="1"/>
  <c r="I2357" i="5" s="1"/>
  <c r="G2356" i="5"/>
  <c r="H2358" i="5" s="1"/>
  <c r="I2358" i="5" s="1"/>
  <c r="G2357" i="5"/>
  <c r="H2359" i="5" s="1"/>
  <c r="I2359" i="5" s="1"/>
  <c r="G2358" i="5"/>
  <c r="H2360" i="5" s="1"/>
  <c r="I2360" i="5" s="1"/>
  <c r="G2359" i="5"/>
  <c r="H2361" i="5" s="1"/>
  <c r="I2361" i="5" s="1"/>
  <c r="G2360" i="5"/>
  <c r="H2362" i="5" s="1"/>
  <c r="I2362" i="5" s="1"/>
  <c r="G2361" i="5"/>
  <c r="H2363" i="5" s="1"/>
  <c r="I2363" i="5" s="1"/>
  <c r="G2362" i="5"/>
  <c r="H2364" i="5" s="1"/>
  <c r="I2364" i="5" s="1"/>
  <c r="G2363" i="5"/>
  <c r="H2365" i="5" s="1"/>
  <c r="I2365" i="5" s="1"/>
  <c r="G2364" i="5"/>
  <c r="H2366" i="5" s="1"/>
  <c r="I2366" i="5" s="1"/>
  <c r="G2365" i="5"/>
  <c r="H2367" i="5" s="1"/>
  <c r="I2367" i="5" s="1"/>
  <c r="G2366" i="5"/>
  <c r="H2368" i="5" s="1"/>
  <c r="I2368" i="5" s="1"/>
  <c r="G2367" i="5"/>
  <c r="H2369" i="5" s="1"/>
  <c r="I2369" i="5" s="1"/>
  <c r="G2368" i="5"/>
  <c r="H2370" i="5" s="1"/>
  <c r="I2370" i="5" s="1"/>
  <c r="G2369" i="5"/>
  <c r="H2371" i="5" s="1"/>
  <c r="I2371" i="5" s="1"/>
  <c r="G2370" i="5"/>
  <c r="H2372" i="5" s="1"/>
  <c r="I2372" i="5" s="1"/>
  <c r="G2371" i="5"/>
  <c r="H2373" i="5" s="1"/>
  <c r="I2373" i="5" s="1"/>
  <c r="G2372" i="5"/>
  <c r="H2374" i="5" s="1"/>
  <c r="I2374" i="5" s="1"/>
  <c r="G2373" i="5"/>
  <c r="H2375" i="5" s="1"/>
  <c r="I2375" i="5" s="1"/>
  <c r="G2374" i="5"/>
  <c r="H2376" i="5" s="1"/>
  <c r="I2376" i="5" s="1"/>
  <c r="G2375" i="5"/>
  <c r="H2377" i="5" s="1"/>
  <c r="I2377" i="5" s="1"/>
  <c r="G2376" i="5"/>
  <c r="H2378" i="5" s="1"/>
  <c r="I2378" i="5" s="1"/>
  <c r="G2377" i="5"/>
  <c r="H2379" i="5" s="1"/>
  <c r="I2379" i="5" s="1"/>
  <c r="G2378" i="5"/>
  <c r="H2380" i="5" s="1"/>
  <c r="I2380" i="5" s="1"/>
  <c r="G2379" i="5"/>
  <c r="H2381" i="5" s="1"/>
  <c r="I2381" i="5" s="1"/>
  <c r="G2380" i="5"/>
  <c r="H2382" i="5" s="1"/>
  <c r="I2382" i="5" s="1"/>
  <c r="G2381" i="5"/>
  <c r="H2383" i="5" s="1"/>
  <c r="I2383" i="5" s="1"/>
  <c r="G2382" i="5"/>
  <c r="H2384" i="5" s="1"/>
  <c r="I2384" i="5" s="1"/>
  <c r="G2383" i="5"/>
  <c r="H2385" i="5" s="1"/>
  <c r="I2385" i="5" s="1"/>
  <c r="G2384" i="5"/>
  <c r="H2386" i="5" s="1"/>
  <c r="I2386" i="5" s="1"/>
  <c r="G2385" i="5"/>
  <c r="H2387" i="5" s="1"/>
  <c r="I2387" i="5" s="1"/>
  <c r="G2386" i="5"/>
  <c r="H2388" i="5" s="1"/>
  <c r="I2388" i="5" s="1"/>
  <c r="G2387" i="5"/>
  <c r="H2389" i="5" s="1"/>
  <c r="I2389" i="5" s="1"/>
  <c r="G2388" i="5"/>
  <c r="H2390" i="5" s="1"/>
  <c r="I2390" i="5" s="1"/>
  <c r="G2389" i="5"/>
  <c r="H2391" i="5" s="1"/>
  <c r="I2391" i="5" s="1"/>
  <c r="G2390" i="5"/>
  <c r="H2392" i="5" s="1"/>
  <c r="I2392" i="5" s="1"/>
  <c r="G2391" i="5"/>
  <c r="H2393" i="5" s="1"/>
  <c r="I2393" i="5" s="1"/>
  <c r="G2392" i="5"/>
  <c r="H2394" i="5" s="1"/>
  <c r="I2394" i="5" s="1"/>
  <c r="G2393" i="5"/>
  <c r="H2395" i="5" s="1"/>
  <c r="I2395" i="5" s="1"/>
  <c r="G2394" i="5"/>
  <c r="H2396" i="5" s="1"/>
  <c r="I2396" i="5" s="1"/>
  <c r="G2395" i="5"/>
  <c r="H2397" i="5" s="1"/>
  <c r="I2397" i="5" s="1"/>
  <c r="G2396" i="5"/>
  <c r="H2398" i="5" s="1"/>
  <c r="I2398" i="5" s="1"/>
  <c r="G2397" i="5"/>
  <c r="H2399" i="5" s="1"/>
  <c r="I2399" i="5" s="1"/>
  <c r="G2398" i="5"/>
  <c r="H2400" i="5" s="1"/>
  <c r="I2400" i="5" s="1"/>
  <c r="G2399" i="5"/>
  <c r="H2401" i="5" s="1"/>
  <c r="I2401" i="5" s="1"/>
  <c r="G2400" i="5"/>
  <c r="H2402" i="5" s="1"/>
  <c r="I2402" i="5" s="1"/>
  <c r="G2401" i="5"/>
  <c r="H2403" i="5" s="1"/>
  <c r="I2403" i="5" s="1"/>
  <c r="G2402" i="5"/>
  <c r="H2404" i="5" s="1"/>
  <c r="I2404" i="5" s="1"/>
  <c r="G2403" i="5"/>
  <c r="H2405" i="5" s="1"/>
  <c r="I2405" i="5" s="1"/>
  <c r="G2404" i="5"/>
  <c r="H2406" i="5" s="1"/>
  <c r="I2406" i="5" s="1"/>
  <c r="G2405" i="5"/>
  <c r="H2407" i="5" s="1"/>
  <c r="I2407" i="5" s="1"/>
  <c r="G2406" i="5"/>
  <c r="H2408" i="5" s="1"/>
  <c r="I2408" i="5" s="1"/>
  <c r="G2407" i="5"/>
  <c r="H2409" i="5" s="1"/>
  <c r="I2409" i="5" s="1"/>
  <c r="G2408" i="5"/>
  <c r="H2410" i="5" s="1"/>
  <c r="I2410" i="5" s="1"/>
  <c r="G2409" i="5"/>
  <c r="H2411" i="5" s="1"/>
  <c r="I2411" i="5" s="1"/>
  <c r="G2410" i="5"/>
  <c r="H2412" i="5" s="1"/>
  <c r="I2412" i="5" s="1"/>
  <c r="G2411" i="5"/>
  <c r="H2413" i="5" s="1"/>
  <c r="I2413" i="5" s="1"/>
  <c r="G2412" i="5"/>
  <c r="H2414" i="5" s="1"/>
  <c r="I2414" i="5" s="1"/>
  <c r="G2413" i="5"/>
  <c r="H2415" i="5" s="1"/>
  <c r="I2415" i="5" s="1"/>
  <c r="G2414" i="5"/>
  <c r="H2416" i="5" s="1"/>
  <c r="I2416" i="5" s="1"/>
  <c r="G2415" i="5"/>
  <c r="H2417" i="5" s="1"/>
  <c r="I2417" i="5" s="1"/>
  <c r="G2416" i="5"/>
  <c r="H2418" i="5" s="1"/>
  <c r="I2418" i="5" s="1"/>
  <c r="G2417" i="5"/>
  <c r="H2419" i="5" s="1"/>
  <c r="I2419" i="5" s="1"/>
  <c r="G2418" i="5"/>
  <c r="H2420" i="5" s="1"/>
  <c r="I2420" i="5" s="1"/>
  <c r="G2419" i="5"/>
  <c r="H2421" i="5" s="1"/>
  <c r="I2421" i="5" s="1"/>
  <c r="G2420" i="5"/>
  <c r="H2422" i="5" s="1"/>
  <c r="I2422" i="5" s="1"/>
  <c r="G2421" i="5"/>
  <c r="H2423" i="5" s="1"/>
  <c r="I2423" i="5" s="1"/>
  <c r="G2422" i="5"/>
  <c r="H2424" i="5" s="1"/>
  <c r="I2424" i="5" s="1"/>
  <c r="G2423" i="5"/>
  <c r="H2425" i="5" s="1"/>
  <c r="I2425" i="5" s="1"/>
  <c r="G2424" i="5"/>
  <c r="H2426" i="5" s="1"/>
  <c r="I2426" i="5" s="1"/>
  <c r="G2425" i="5"/>
  <c r="H2427" i="5" s="1"/>
  <c r="I2427" i="5" s="1"/>
  <c r="G2426" i="5"/>
  <c r="H2428" i="5" s="1"/>
  <c r="I2428" i="5" s="1"/>
  <c r="G2427" i="5"/>
  <c r="H2429" i="5" s="1"/>
  <c r="I2429" i="5" s="1"/>
  <c r="G2428" i="5"/>
  <c r="H2430" i="5" s="1"/>
  <c r="I2430" i="5" s="1"/>
  <c r="G2429" i="5"/>
  <c r="H2431" i="5" s="1"/>
  <c r="I2431" i="5" s="1"/>
  <c r="G2430" i="5"/>
  <c r="H2432" i="5" s="1"/>
  <c r="I2432" i="5" s="1"/>
  <c r="G2431" i="5"/>
  <c r="H2433" i="5" s="1"/>
  <c r="I2433" i="5" s="1"/>
  <c r="G2432" i="5"/>
  <c r="H2434" i="5" s="1"/>
  <c r="I2434" i="5" s="1"/>
  <c r="G2433" i="5"/>
  <c r="H2435" i="5" s="1"/>
  <c r="I2435" i="5" s="1"/>
  <c r="G2434" i="5"/>
  <c r="H2436" i="5" s="1"/>
  <c r="I2436" i="5" s="1"/>
  <c r="G2435" i="5"/>
  <c r="H2437" i="5" s="1"/>
  <c r="I2437" i="5" s="1"/>
  <c r="G2436" i="5"/>
  <c r="H2438" i="5" s="1"/>
  <c r="I2438" i="5" s="1"/>
  <c r="G2437" i="5"/>
  <c r="H2439" i="5" s="1"/>
  <c r="I2439" i="5" s="1"/>
  <c r="G2438" i="5"/>
  <c r="H2440" i="5" s="1"/>
  <c r="I2440" i="5" s="1"/>
  <c r="G2439" i="5"/>
  <c r="H2441" i="5" s="1"/>
  <c r="I2441" i="5" s="1"/>
  <c r="G2440" i="5"/>
  <c r="H2442" i="5" s="1"/>
  <c r="I2442" i="5" s="1"/>
  <c r="G2441" i="5"/>
  <c r="H2443" i="5" s="1"/>
  <c r="I2443" i="5" s="1"/>
  <c r="G2442" i="5"/>
  <c r="H2444" i="5" s="1"/>
  <c r="I2444" i="5" s="1"/>
  <c r="G2443" i="5"/>
  <c r="H2445" i="5" s="1"/>
  <c r="I2445" i="5" s="1"/>
  <c r="G2444" i="5"/>
  <c r="H2446" i="5" s="1"/>
  <c r="I2446" i="5" s="1"/>
  <c r="G2445" i="5"/>
  <c r="H2447" i="5" s="1"/>
  <c r="I2447" i="5" s="1"/>
  <c r="G2446" i="5"/>
  <c r="H2448" i="5" s="1"/>
  <c r="I2448" i="5" s="1"/>
  <c r="G2447" i="5"/>
  <c r="H2449" i="5" s="1"/>
  <c r="I2449" i="5" s="1"/>
  <c r="G2448" i="5"/>
  <c r="H2450" i="5" s="1"/>
  <c r="I2450" i="5" s="1"/>
  <c r="G2449" i="5"/>
  <c r="H2451" i="5" s="1"/>
  <c r="I2451" i="5" s="1"/>
  <c r="G2450" i="5"/>
  <c r="H2452" i="5" s="1"/>
  <c r="I2452" i="5" s="1"/>
  <c r="G2451" i="5"/>
  <c r="H2453" i="5" s="1"/>
  <c r="I2453" i="5" s="1"/>
  <c r="G2452" i="5"/>
  <c r="H2454" i="5" s="1"/>
  <c r="I2454" i="5" s="1"/>
  <c r="G2453" i="5"/>
  <c r="H2455" i="5" s="1"/>
  <c r="I2455" i="5" s="1"/>
  <c r="G2454" i="5"/>
  <c r="H2456" i="5" s="1"/>
  <c r="I2456" i="5" s="1"/>
  <c r="G2455" i="5"/>
  <c r="H2457" i="5" s="1"/>
  <c r="I2457" i="5" s="1"/>
  <c r="G2456" i="5"/>
  <c r="H2458" i="5" s="1"/>
  <c r="I2458" i="5" s="1"/>
  <c r="G2457" i="5"/>
  <c r="H2459" i="5" s="1"/>
  <c r="I2459" i="5" s="1"/>
  <c r="G2458" i="5"/>
  <c r="H2460" i="5" s="1"/>
  <c r="I2460" i="5" s="1"/>
  <c r="G2459" i="5"/>
  <c r="H2461" i="5" s="1"/>
  <c r="I2461" i="5" s="1"/>
  <c r="G2460" i="5"/>
  <c r="H2462" i="5" s="1"/>
  <c r="I2462" i="5" s="1"/>
  <c r="G2461" i="5"/>
  <c r="H2463" i="5" s="1"/>
  <c r="I2463" i="5" s="1"/>
  <c r="G2462" i="5"/>
  <c r="H2464" i="5" s="1"/>
  <c r="I2464" i="5" s="1"/>
  <c r="G2463" i="5"/>
  <c r="H2465" i="5" s="1"/>
  <c r="I2465" i="5" s="1"/>
  <c r="G2464" i="5"/>
  <c r="H2466" i="5" s="1"/>
  <c r="I2466" i="5" s="1"/>
  <c r="G2465" i="5"/>
  <c r="H2467" i="5" s="1"/>
  <c r="I2467" i="5" s="1"/>
  <c r="G2466" i="5"/>
  <c r="H2468" i="5" s="1"/>
  <c r="I2468" i="5" s="1"/>
  <c r="G2467" i="5"/>
  <c r="H2469" i="5" s="1"/>
  <c r="I2469" i="5" s="1"/>
  <c r="G2468" i="5"/>
  <c r="H2470" i="5" s="1"/>
  <c r="I2470" i="5" s="1"/>
  <c r="G2469" i="5"/>
  <c r="H2471" i="5" s="1"/>
  <c r="I2471" i="5" s="1"/>
  <c r="G2470" i="5"/>
  <c r="H2472" i="5" s="1"/>
  <c r="I2472" i="5" s="1"/>
  <c r="G2471" i="5"/>
  <c r="H2473" i="5" s="1"/>
  <c r="I2473" i="5" s="1"/>
  <c r="G2472" i="5"/>
  <c r="H2474" i="5" s="1"/>
  <c r="I2474" i="5" s="1"/>
  <c r="G2473" i="5"/>
  <c r="H2475" i="5" s="1"/>
  <c r="I2475" i="5" s="1"/>
  <c r="G2474" i="5"/>
  <c r="H2476" i="5" s="1"/>
  <c r="I2476" i="5" s="1"/>
  <c r="G2475" i="5"/>
  <c r="H2477" i="5" s="1"/>
  <c r="I2477" i="5" s="1"/>
  <c r="G2476" i="5"/>
  <c r="H2478" i="5" s="1"/>
  <c r="I2478" i="5" s="1"/>
  <c r="G2477" i="5"/>
  <c r="H2479" i="5" s="1"/>
  <c r="I2479" i="5" s="1"/>
  <c r="G2478" i="5"/>
  <c r="H2480" i="5" s="1"/>
  <c r="I2480" i="5" s="1"/>
  <c r="G2479" i="5"/>
  <c r="H2481" i="5" s="1"/>
  <c r="I2481" i="5" s="1"/>
  <c r="G2480" i="5"/>
  <c r="H2482" i="5" s="1"/>
  <c r="I2482" i="5" s="1"/>
  <c r="G2481" i="5"/>
  <c r="H2483" i="5" s="1"/>
  <c r="I2483" i="5" s="1"/>
  <c r="G2482" i="5"/>
  <c r="H2484" i="5" s="1"/>
  <c r="I2484" i="5" s="1"/>
  <c r="G2483" i="5"/>
  <c r="H2485" i="5" s="1"/>
  <c r="I2485" i="5" s="1"/>
  <c r="G2484" i="5"/>
  <c r="H2486" i="5" s="1"/>
  <c r="I2486" i="5" s="1"/>
  <c r="G2485" i="5"/>
  <c r="H2487" i="5" s="1"/>
  <c r="I2487" i="5" s="1"/>
  <c r="G2486" i="5"/>
  <c r="H2488" i="5" s="1"/>
  <c r="I2488" i="5" s="1"/>
  <c r="G2487" i="5"/>
  <c r="H2489" i="5" s="1"/>
  <c r="I2489" i="5" s="1"/>
  <c r="G2488" i="5"/>
  <c r="H2490" i="5" s="1"/>
  <c r="I2490" i="5" s="1"/>
  <c r="G2489" i="5"/>
  <c r="H2491" i="5" s="1"/>
  <c r="I2491" i="5" s="1"/>
  <c r="G2490" i="5"/>
  <c r="H2492" i="5" s="1"/>
  <c r="I2492" i="5" s="1"/>
  <c r="G2491" i="5"/>
  <c r="H2493" i="5" s="1"/>
  <c r="I2493" i="5" s="1"/>
  <c r="G2492" i="5"/>
  <c r="H2494" i="5" s="1"/>
  <c r="I2494" i="5" s="1"/>
  <c r="G2493" i="5"/>
  <c r="H2495" i="5" s="1"/>
  <c r="I2495" i="5" s="1"/>
  <c r="G2494" i="5"/>
  <c r="H2496" i="5" s="1"/>
  <c r="I2496" i="5" s="1"/>
  <c r="G2495" i="5"/>
  <c r="H2497" i="5" s="1"/>
  <c r="I2497" i="5" s="1"/>
  <c r="G2496" i="5"/>
  <c r="H2498" i="5" s="1"/>
  <c r="I2498" i="5" s="1"/>
  <c r="G2497" i="5"/>
  <c r="H2499" i="5" s="1"/>
  <c r="I2499" i="5" s="1"/>
  <c r="G2498" i="5"/>
  <c r="H2500" i="5" s="1"/>
  <c r="I2500" i="5" s="1"/>
  <c r="G2499" i="5"/>
  <c r="H2501" i="5" s="1"/>
  <c r="I2501" i="5" s="1"/>
  <c r="G2500" i="5"/>
  <c r="H2502" i="5" s="1"/>
  <c r="I2502" i="5" s="1"/>
  <c r="G2501" i="5"/>
  <c r="H2503" i="5" s="1"/>
  <c r="I2503" i="5" s="1"/>
  <c r="G2502" i="5"/>
  <c r="H2504" i="5" s="1"/>
  <c r="I2504" i="5" s="1"/>
  <c r="G2503" i="5"/>
  <c r="H2505" i="5" s="1"/>
  <c r="I2505" i="5" s="1"/>
  <c r="G2504" i="5"/>
  <c r="H2506" i="5" s="1"/>
  <c r="I2506" i="5" s="1"/>
  <c r="G2505" i="5"/>
  <c r="H2507" i="5" s="1"/>
  <c r="I2507" i="5" s="1"/>
  <c r="G2506" i="5"/>
  <c r="H2508" i="5" s="1"/>
  <c r="I2508" i="5" s="1"/>
  <c r="G2507" i="5"/>
  <c r="H2509" i="5" s="1"/>
  <c r="I2509" i="5" s="1"/>
  <c r="G2508" i="5"/>
  <c r="H2510" i="5" s="1"/>
  <c r="I2510" i="5" s="1"/>
  <c r="G2509" i="5"/>
  <c r="H2511" i="5" s="1"/>
  <c r="I2511" i="5" s="1"/>
  <c r="G2510" i="5"/>
  <c r="H2512" i="5" s="1"/>
  <c r="I2512" i="5" s="1"/>
  <c r="G2511" i="5"/>
  <c r="H2513" i="5" s="1"/>
  <c r="I2513" i="5" s="1"/>
  <c r="G2512" i="5"/>
  <c r="H2514" i="5" s="1"/>
  <c r="I2514" i="5" s="1"/>
  <c r="G2513" i="5"/>
  <c r="H2515" i="5" s="1"/>
  <c r="I2515" i="5" s="1"/>
  <c r="G2514" i="5"/>
  <c r="H2516" i="5" s="1"/>
  <c r="I2516" i="5" s="1"/>
  <c r="G2515" i="5"/>
  <c r="H2517" i="5" s="1"/>
  <c r="I2517" i="5" s="1"/>
  <c r="G2516" i="5"/>
  <c r="H2518" i="5" s="1"/>
  <c r="I2518" i="5" s="1"/>
  <c r="G2517" i="5"/>
  <c r="H2519" i="5" s="1"/>
  <c r="I2519" i="5" s="1"/>
  <c r="G2518" i="5"/>
  <c r="H2520" i="5" s="1"/>
  <c r="I2520" i="5" s="1"/>
  <c r="G2519" i="5"/>
  <c r="H2521" i="5" s="1"/>
  <c r="I2521" i="5" s="1"/>
  <c r="G2520" i="5"/>
  <c r="H2522" i="5" s="1"/>
  <c r="I2522" i="5" s="1"/>
  <c r="G2521" i="5"/>
  <c r="H2523" i="5" s="1"/>
  <c r="I2523" i="5" s="1"/>
  <c r="G2522" i="5"/>
  <c r="H2524" i="5" s="1"/>
  <c r="I2524" i="5" s="1"/>
  <c r="G2523" i="5"/>
  <c r="H2525" i="5" s="1"/>
  <c r="I2525" i="5" s="1"/>
  <c r="G2524" i="5"/>
  <c r="H2526" i="5" s="1"/>
  <c r="I2526" i="5" s="1"/>
  <c r="G2525" i="5"/>
  <c r="H2527" i="5" s="1"/>
  <c r="I2527" i="5" s="1"/>
  <c r="G2526" i="5"/>
  <c r="H2528" i="5" s="1"/>
  <c r="I2528" i="5" s="1"/>
  <c r="G2527" i="5"/>
  <c r="H2529" i="5" s="1"/>
  <c r="I2529" i="5" s="1"/>
  <c r="G2528" i="5"/>
  <c r="H2530" i="5" s="1"/>
  <c r="I2530" i="5" s="1"/>
  <c r="G2529" i="5"/>
  <c r="H2531" i="5" s="1"/>
  <c r="I2531" i="5" s="1"/>
  <c r="G2530" i="5"/>
  <c r="H2532" i="5" s="1"/>
  <c r="I2532" i="5" s="1"/>
  <c r="G2531" i="5"/>
  <c r="H2533" i="5" s="1"/>
  <c r="I2533" i="5" s="1"/>
  <c r="G2532" i="5"/>
  <c r="H2534" i="5" s="1"/>
  <c r="I2534" i="5" s="1"/>
  <c r="G2533" i="5"/>
  <c r="H2535" i="5" s="1"/>
  <c r="I2535" i="5" s="1"/>
  <c r="G2534" i="5"/>
  <c r="H2536" i="5" s="1"/>
  <c r="I2536" i="5" s="1"/>
  <c r="G2535" i="5"/>
  <c r="H2537" i="5" s="1"/>
  <c r="I2537" i="5" s="1"/>
  <c r="G2536" i="5"/>
  <c r="H2538" i="5" s="1"/>
  <c r="I2538" i="5" s="1"/>
  <c r="G2537" i="5"/>
  <c r="H2539" i="5" s="1"/>
  <c r="I2539" i="5" s="1"/>
  <c r="G2538" i="5"/>
  <c r="H2540" i="5" s="1"/>
  <c r="I2540" i="5" s="1"/>
  <c r="G2539" i="5"/>
  <c r="H2541" i="5" s="1"/>
  <c r="I2541" i="5" s="1"/>
  <c r="G2540" i="5"/>
  <c r="H2542" i="5" s="1"/>
  <c r="I2542" i="5" s="1"/>
  <c r="G2541" i="5"/>
  <c r="H2543" i="5" s="1"/>
  <c r="I2543" i="5" s="1"/>
  <c r="G2542" i="5"/>
  <c r="H2544" i="5" s="1"/>
  <c r="I2544" i="5" s="1"/>
  <c r="G2543" i="5"/>
  <c r="H2545" i="5" s="1"/>
  <c r="I2545" i="5" s="1"/>
  <c r="G2544" i="5"/>
  <c r="H2546" i="5" s="1"/>
  <c r="I2546" i="5" s="1"/>
  <c r="G2545" i="5"/>
  <c r="H2547" i="5" s="1"/>
  <c r="I2547" i="5" s="1"/>
  <c r="G2546" i="5"/>
  <c r="H2548" i="5" s="1"/>
  <c r="I2548" i="5" s="1"/>
  <c r="G2547" i="5"/>
  <c r="H2549" i="5" s="1"/>
  <c r="I2549" i="5" s="1"/>
  <c r="G2548" i="5"/>
  <c r="H2550" i="5" s="1"/>
  <c r="I2550" i="5" s="1"/>
  <c r="G2549" i="5"/>
  <c r="H2551" i="5" s="1"/>
  <c r="I2551" i="5" s="1"/>
  <c r="G2550" i="5"/>
  <c r="H2552" i="5" s="1"/>
  <c r="I2552" i="5" s="1"/>
  <c r="G2551" i="5"/>
  <c r="H2553" i="5" s="1"/>
  <c r="I2553" i="5" s="1"/>
  <c r="G2552" i="5"/>
  <c r="H2554" i="5" s="1"/>
  <c r="I2554" i="5" s="1"/>
  <c r="G2553" i="5"/>
  <c r="H2555" i="5" s="1"/>
  <c r="I2555" i="5" s="1"/>
  <c r="G2554" i="5"/>
  <c r="H2556" i="5" s="1"/>
  <c r="I2556" i="5" s="1"/>
  <c r="G2555" i="5"/>
  <c r="H2557" i="5" s="1"/>
  <c r="I2557" i="5" s="1"/>
  <c r="G2556" i="5"/>
  <c r="H2558" i="5" s="1"/>
  <c r="I2558" i="5" s="1"/>
  <c r="G2557" i="5"/>
  <c r="H2559" i="5" s="1"/>
  <c r="I2559" i="5" s="1"/>
  <c r="G2558" i="5"/>
  <c r="H2560" i="5" s="1"/>
  <c r="I2560" i="5" s="1"/>
  <c r="G2559" i="5"/>
  <c r="H2561" i="5" s="1"/>
  <c r="I2561" i="5" s="1"/>
  <c r="G2560" i="5"/>
  <c r="H2562" i="5" s="1"/>
  <c r="I2562" i="5" s="1"/>
  <c r="G2561" i="5"/>
  <c r="H2563" i="5" s="1"/>
  <c r="I2563" i="5" s="1"/>
  <c r="G2562" i="5"/>
  <c r="H2564" i="5" s="1"/>
  <c r="I2564" i="5" s="1"/>
  <c r="G2563" i="5"/>
  <c r="H2565" i="5" s="1"/>
  <c r="I2565" i="5" s="1"/>
  <c r="G2564" i="5"/>
  <c r="H2566" i="5" s="1"/>
  <c r="I2566" i="5" s="1"/>
  <c r="G2565" i="5"/>
  <c r="H2567" i="5" s="1"/>
  <c r="I2567" i="5" s="1"/>
  <c r="G2566" i="5"/>
  <c r="H2568" i="5" s="1"/>
  <c r="I2568" i="5" s="1"/>
  <c r="G2567" i="5"/>
  <c r="H2569" i="5" s="1"/>
  <c r="I2569" i="5" s="1"/>
  <c r="G2568" i="5"/>
  <c r="H2570" i="5" s="1"/>
  <c r="I2570" i="5" s="1"/>
  <c r="G2569" i="5"/>
  <c r="H2571" i="5" s="1"/>
  <c r="I2571" i="5" s="1"/>
  <c r="G2570" i="5"/>
  <c r="H2572" i="5" s="1"/>
  <c r="I2572" i="5" s="1"/>
  <c r="G2571" i="5"/>
  <c r="H2573" i="5" s="1"/>
  <c r="I2573" i="5" s="1"/>
  <c r="G2572" i="5"/>
  <c r="H2574" i="5" s="1"/>
  <c r="I2574" i="5" s="1"/>
  <c r="G2573" i="5"/>
  <c r="H2575" i="5" s="1"/>
  <c r="I2575" i="5" s="1"/>
  <c r="G2574" i="5"/>
  <c r="H2576" i="5" s="1"/>
  <c r="I2576" i="5" s="1"/>
  <c r="G2575" i="5"/>
  <c r="H2577" i="5" s="1"/>
  <c r="I2577" i="5" s="1"/>
  <c r="G2576" i="5"/>
  <c r="H2578" i="5" s="1"/>
  <c r="I2578" i="5" s="1"/>
  <c r="G2577" i="5"/>
  <c r="H2579" i="5" s="1"/>
  <c r="I2579" i="5" s="1"/>
  <c r="G2578" i="5"/>
  <c r="H2580" i="5" s="1"/>
  <c r="I2580" i="5" s="1"/>
  <c r="G2579" i="5"/>
  <c r="H2581" i="5" s="1"/>
  <c r="I2581" i="5" s="1"/>
  <c r="G2580" i="5"/>
  <c r="H2582" i="5" s="1"/>
  <c r="I2582" i="5" s="1"/>
  <c r="G2581" i="5"/>
  <c r="H2583" i="5" s="1"/>
  <c r="I2583" i="5" s="1"/>
  <c r="G2582" i="5"/>
  <c r="H2584" i="5" s="1"/>
  <c r="I2584" i="5" s="1"/>
  <c r="G2583" i="5"/>
  <c r="H2585" i="5" s="1"/>
  <c r="I2585" i="5" s="1"/>
  <c r="G2584" i="5"/>
  <c r="H2586" i="5" s="1"/>
  <c r="I2586" i="5" s="1"/>
  <c r="G2585" i="5"/>
  <c r="H2587" i="5" s="1"/>
  <c r="I2587" i="5" s="1"/>
  <c r="G2586" i="5"/>
  <c r="H2588" i="5" s="1"/>
  <c r="I2588" i="5" s="1"/>
  <c r="G2587" i="5"/>
  <c r="H2589" i="5" s="1"/>
  <c r="I2589" i="5" s="1"/>
  <c r="G2588" i="5"/>
  <c r="H2590" i="5" s="1"/>
  <c r="I2590" i="5" s="1"/>
  <c r="G2589" i="5"/>
  <c r="H2591" i="5" s="1"/>
  <c r="I2591" i="5" s="1"/>
  <c r="G2590" i="5"/>
  <c r="H2592" i="5" s="1"/>
  <c r="I2592" i="5" s="1"/>
  <c r="G2591" i="5"/>
  <c r="H2593" i="5" s="1"/>
  <c r="I2593" i="5" s="1"/>
  <c r="G2592" i="5"/>
  <c r="H2594" i="5" s="1"/>
  <c r="I2594" i="5" s="1"/>
  <c r="G2593" i="5"/>
  <c r="H2595" i="5" s="1"/>
  <c r="I2595" i="5" s="1"/>
  <c r="G2594" i="5"/>
  <c r="H2596" i="5" s="1"/>
  <c r="I2596" i="5" s="1"/>
  <c r="G2595" i="5"/>
  <c r="H2597" i="5" s="1"/>
  <c r="I2597" i="5" s="1"/>
  <c r="G2596" i="5"/>
  <c r="H2598" i="5" s="1"/>
  <c r="I2598" i="5" s="1"/>
  <c r="G2597" i="5"/>
  <c r="H2599" i="5" s="1"/>
  <c r="I2599" i="5" s="1"/>
  <c r="G2598" i="5"/>
  <c r="H2600" i="5" s="1"/>
  <c r="I2600" i="5" s="1"/>
  <c r="G2599" i="5"/>
  <c r="H2601" i="5" s="1"/>
  <c r="I2601" i="5" s="1"/>
  <c r="G2600" i="5"/>
  <c r="H2602" i="5" s="1"/>
  <c r="I2602" i="5" s="1"/>
  <c r="G2601" i="5"/>
  <c r="H2603" i="5" s="1"/>
  <c r="I2603" i="5" s="1"/>
  <c r="G2602" i="5"/>
  <c r="H2604" i="5" s="1"/>
  <c r="I2604" i="5" s="1"/>
  <c r="G2603" i="5"/>
  <c r="H2605" i="5" s="1"/>
  <c r="I2605" i="5" s="1"/>
  <c r="G2604" i="5"/>
  <c r="H2606" i="5" s="1"/>
  <c r="I2606" i="5" s="1"/>
  <c r="G2605" i="5"/>
  <c r="H2607" i="5" s="1"/>
  <c r="I2607" i="5" s="1"/>
  <c r="G2606" i="5"/>
  <c r="H2608" i="5" s="1"/>
  <c r="I2608" i="5" s="1"/>
  <c r="G2607" i="5"/>
  <c r="H2609" i="5" s="1"/>
  <c r="I2609" i="5" s="1"/>
  <c r="G2608" i="5"/>
  <c r="H2610" i="5" s="1"/>
  <c r="I2610" i="5" s="1"/>
  <c r="G2609" i="5"/>
  <c r="H2611" i="5" s="1"/>
  <c r="I2611" i="5" s="1"/>
  <c r="G2610" i="5"/>
  <c r="H2612" i="5" s="1"/>
  <c r="I2612" i="5" s="1"/>
  <c r="G2611" i="5"/>
  <c r="H2613" i="5" s="1"/>
  <c r="I2613" i="5" s="1"/>
  <c r="G2612" i="5"/>
  <c r="H2614" i="5" s="1"/>
  <c r="I2614" i="5" s="1"/>
  <c r="G2613" i="5"/>
  <c r="H2615" i="5" s="1"/>
  <c r="I2615" i="5" s="1"/>
  <c r="G2614" i="5"/>
  <c r="H2616" i="5" s="1"/>
  <c r="I2616" i="5" s="1"/>
  <c r="G2615" i="5"/>
  <c r="H2617" i="5" s="1"/>
  <c r="I2617" i="5" s="1"/>
  <c r="G2616" i="5"/>
  <c r="H2618" i="5" s="1"/>
  <c r="I2618" i="5" s="1"/>
  <c r="G2617" i="5"/>
  <c r="H2619" i="5" s="1"/>
  <c r="I2619" i="5" s="1"/>
  <c r="G2618" i="5"/>
  <c r="H2620" i="5" s="1"/>
  <c r="I2620" i="5" s="1"/>
  <c r="G2619" i="5"/>
  <c r="H2621" i="5" s="1"/>
  <c r="I2621" i="5" s="1"/>
  <c r="G2620" i="5"/>
  <c r="H2622" i="5" s="1"/>
  <c r="I2622" i="5" s="1"/>
  <c r="G2621" i="5"/>
  <c r="H2623" i="5" s="1"/>
  <c r="I2623" i="5" s="1"/>
  <c r="G2622" i="5"/>
  <c r="H2624" i="5" s="1"/>
  <c r="I2624" i="5" s="1"/>
  <c r="G2623" i="5"/>
  <c r="H2625" i="5" s="1"/>
  <c r="I2625" i="5" s="1"/>
  <c r="G2624" i="5"/>
  <c r="H2626" i="5" s="1"/>
  <c r="I2626" i="5" s="1"/>
  <c r="G2625" i="5"/>
  <c r="H2627" i="5" s="1"/>
  <c r="I2627" i="5" s="1"/>
  <c r="G2626" i="5"/>
  <c r="H2628" i="5" s="1"/>
  <c r="I2628" i="5" s="1"/>
  <c r="G2627" i="5"/>
  <c r="H2629" i="5" s="1"/>
  <c r="I2629" i="5" s="1"/>
  <c r="G2628" i="5"/>
  <c r="H2630" i="5" s="1"/>
  <c r="I2630" i="5" s="1"/>
  <c r="G2629" i="5"/>
  <c r="H2631" i="5" s="1"/>
  <c r="I2631" i="5" s="1"/>
  <c r="G2630" i="5"/>
  <c r="H2632" i="5" s="1"/>
  <c r="I2632" i="5" s="1"/>
  <c r="G2631" i="5"/>
  <c r="H2633" i="5" s="1"/>
  <c r="I2633" i="5" s="1"/>
  <c r="G2632" i="5"/>
  <c r="H2634" i="5" s="1"/>
  <c r="I2634" i="5" s="1"/>
  <c r="G2633" i="5"/>
  <c r="H2635" i="5" s="1"/>
  <c r="I2635" i="5" s="1"/>
  <c r="G2634" i="5"/>
  <c r="H2636" i="5" s="1"/>
  <c r="I2636" i="5" s="1"/>
  <c r="G2635" i="5"/>
  <c r="H2637" i="5" s="1"/>
  <c r="I2637" i="5" s="1"/>
  <c r="G2636" i="5"/>
  <c r="H2638" i="5" s="1"/>
  <c r="I2638" i="5" s="1"/>
  <c r="G2637" i="5"/>
  <c r="H2639" i="5" s="1"/>
  <c r="I2639" i="5" s="1"/>
  <c r="G2638" i="5"/>
  <c r="H2640" i="5" s="1"/>
  <c r="I2640" i="5" s="1"/>
  <c r="G2639" i="5"/>
  <c r="H2641" i="5" s="1"/>
  <c r="I2641" i="5" s="1"/>
  <c r="G2640" i="5"/>
  <c r="H2642" i="5" s="1"/>
  <c r="I2642" i="5" s="1"/>
  <c r="G2641" i="5"/>
  <c r="H2643" i="5" s="1"/>
  <c r="I2643" i="5" s="1"/>
  <c r="G2642" i="5"/>
  <c r="H2644" i="5" s="1"/>
  <c r="I2644" i="5" s="1"/>
  <c r="G2643" i="5"/>
  <c r="H2645" i="5" s="1"/>
  <c r="I2645" i="5" s="1"/>
  <c r="G2644" i="5"/>
  <c r="H2646" i="5" s="1"/>
  <c r="I2646" i="5" s="1"/>
  <c r="G2645" i="5"/>
  <c r="H2647" i="5" s="1"/>
  <c r="I2647" i="5" s="1"/>
  <c r="G2646" i="5"/>
  <c r="H2648" i="5" s="1"/>
  <c r="I2648" i="5" s="1"/>
  <c r="G2647" i="5"/>
  <c r="H2649" i="5" s="1"/>
  <c r="I2649" i="5" s="1"/>
  <c r="G2648" i="5"/>
  <c r="H2650" i="5" s="1"/>
  <c r="I2650" i="5" s="1"/>
  <c r="G2649" i="5"/>
  <c r="H2651" i="5" s="1"/>
  <c r="I2651" i="5" s="1"/>
  <c r="G2650" i="5"/>
  <c r="H2652" i="5" s="1"/>
  <c r="I2652" i="5" s="1"/>
  <c r="G2651" i="5"/>
  <c r="H2653" i="5" s="1"/>
  <c r="I2653" i="5" s="1"/>
  <c r="G2652" i="5"/>
  <c r="H2654" i="5" s="1"/>
  <c r="I2654" i="5" s="1"/>
  <c r="G2653" i="5"/>
  <c r="H2655" i="5" s="1"/>
  <c r="I2655" i="5" s="1"/>
  <c r="G2654" i="5"/>
  <c r="H2656" i="5" s="1"/>
  <c r="I2656" i="5" s="1"/>
  <c r="G2655" i="5"/>
  <c r="H2657" i="5" s="1"/>
  <c r="I2657" i="5" s="1"/>
  <c r="G2656" i="5"/>
  <c r="H2658" i="5" s="1"/>
  <c r="I2658" i="5" s="1"/>
  <c r="G2657" i="5"/>
  <c r="H2659" i="5" s="1"/>
  <c r="I2659" i="5" s="1"/>
  <c r="G2658" i="5"/>
  <c r="H2660" i="5" s="1"/>
  <c r="I2660" i="5" s="1"/>
  <c r="G2659" i="5"/>
  <c r="H2661" i="5" s="1"/>
  <c r="I2661" i="5" s="1"/>
  <c r="G2660" i="5"/>
  <c r="H2662" i="5" s="1"/>
  <c r="I2662" i="5" s="1"/>
  <c r="G2661" i="5"/>
  <c r="H2663" i="5" s="1"/>
  <c r="I2663" i="5" s="1"/>
  <c r="G2662" i="5"/>
  <c r="H2664" i="5" s="1"/>
  <c r="I2664" i="5" s="1"/>
  <c r="G2663" i="5"/>
  <c r="H2665" i="5" s="1"/>
  <c r="I2665" i="5" s="1"/>
  <c r="G2664" i="5"/>
  <c r="H2666" i="5" s="1"/>
  <c r="I2666" i="5" s="1"/>
  <c r="G2665" i="5"/>
  <c r="H2667" i="5" s="1"/>
  <c r="I2667" i="5" s="1"/>
  <c r="G2666" i="5"/>
  <c r="H2668" i="5" s="1"/>
  <c r="I2668" i="5" s="1"/>
  <c r="G2667" i="5"/>
  <c r="H2669" i="5" s="1"/>
  <c r="I2669" i="5" s="1"/>
  <c r="G2668" i="5"/>
  <c r="H2670" i="5" s="1"/>
  <c r="I2670" i="5" s="1"/>
  <c r="G2669" i="5"/>
  <c r="H2671" i="5" s="1"/>
  <c r="I2671" i="5" s="1"/>
  <c r="G2670" i="5"/>
  <c r="H2672" i="5" s="1"/>
  <c r="I2672" i="5" s="1"/>
  <c r="G2671" i="5"/>
  <c r="H2673" i="5" s="1"/>
  <c r="I2673" i="5" s="1"/>
  <c r="G2672" i="5"/>
  <c r="H2674" i="5" s="1"/>
  <c r="I2674" i="5" s="1"/>
  <c r="G2673" i="5"/>
  <c r="H2675" i="5" s="1"/>
  <c r="I2675" i="5" s="1"/>
  <c r="G2674" i="5"/>
  <c r="H2676" i="5" s="1"/>
  <c r="I2676" i="5" s="1"/>
  <c r="G2675" i="5"/>
  <c r="H2677" i="5" s="1"/>
  <c r="I2677" i="5" s="1"/>
  <c r="G2676" i="5"/>
  <c r="H2678" i="5" s="1"/>
  <c r="I2678" i="5" s="1"/>
  <c r="G2677" i="5"/>
  <c r="H2679" i="5" s="1"/>
  <c r="I2679" i="5" s="1"/>
  <c r="G2678" i="5"/>
  <c r="H2680" i="5" s="1"/>
  <c r="I2680" i="5" s="1"/>
  <c r="G2679" i="5"/>
  <c r="H2681" i="5" s="1"/>
  <c r="I2681" i="5" s="1"/>
  <c r="G2680" i="5"/>
  <c r="H2682" i="5" s="1"/>
  <c r="I2682" i="5" s="1"/>
  <c r="G2681" i="5"/>
  <c r="H2683" i="5" s="1"/>
  <c r="I2683" i="5" s="1"/>
  <c r="G2682" i="5"/>
  <c r="H2684" i="5" s="1"/>
  <c r="I2684" i="5" s="1"/>
  <c r="G2683" i="5"/>
  <c r="H2685" i="5" s="1"/>
  <c r="I2685" i="5" s="1"/>
  <c r="G2684" i="5"/>
  <c r="H2686" i="5" s="1"/>
  <c r="I2686" i="5" s="1"/>
  <c r="G2685" i="5"/>
  <c r="H2687" i="5" s="1"/>
  <c r="I2687" i="5" s="1"/>
  <c r="G2686" i="5"/>
  <c r="H2688" i="5" s="1"/>
  <c r="I2688" i="5" s="1"/>
  <c r="G2687" i="5"/>
  <c r="H2689" i="5" s="1"/>
  <c r="I2689" i="5" s="1"/>
  <c r="G2688" i="5"/>
  <c r="H2690" i="5" s="1"/>
  <c r="I2690" i="5" s="1"/>
  <c r="G2689" i="5"/>
  <c r="H2691" i="5" s="1"/>
  <c r="I2691" i="5" s="1"/>
  <c r="G2690" i="5"/>
  <c r="H2692" i="5" s="1"/>
  <c r="I2692" i="5" s="1"/>
  <c r="G2691" i="5"/>
  <c r="H2693" i="5" s="1"/>
  <c r="I2693" i="5" s="1"/>
  <c r="G2692" i="5"/>
  <c r="H2694" i="5" s="1"/>
  <c r="I2694" i="5" s="1"/>
  <c r="G2693" i="5"/>
  <c r="H2695" i="5" s="1"/>
  <c r="I2695" i="5" s="1"/>
  <c r="G2694" i="5"/>
  <c r="H2696" i="5" s="1"/>
  <c r="I2696" i="5" s="1"/>
  <c r="G2695" i="5"/>
  <c r="H2697" i="5" s="1"/>
  <c r="I2697" i="5" s="1"/>
  <c r="G2696" i="5"/>
  <c r="H2698" i="5" s="1"/>
  <c r="I2698" i="5" s="1"/>
  <c r="G2697" i="5"/>
  <c r="H2699" i="5" s="1"/>
  <c r="I2699" i="5" s="1"/>
  <c r="G2698" i="5"/>
  <c r="H2700" i="5" s="1"/>
  <c r="I2700" i="5" s="1"/>
  <c r="G2699" i="5"/>
  <c r="H2701" i="5" s="1"/>
  <c r="I2701" i="5" s="1"/>
  <c r="G2700" i="5"/>
  <c r="H2702" i="5" s="1"/>
  <c r="I2702" i="5" s="1"/>
  <c r="G2701" i="5"/>
  <c r="H2703" i="5" s="1"/>
  <c r="I2703" i="5" s="1"/>
  <c r="G2702" i="5"/>
  <c r="H2704" i="5" s="1"/>
  <c r="I2704" i="5" s="1"/>
  <c r="G2703" i="5"/>
  <c r="H2705" i="5" s="1"/>
  <c r="I2705" i="5" s="1"/>
  <c r="G2704" i="5"/>
  <c r="H2706" i="5" s="1"/>
  <c r="I2706" i="5" s="1"/>
  <c r="G2705" i="5"/>
  <c r="H2707" i="5" s="1"/>
  <c r="I2707" i="5" s="1"/>
  <c r="G2706" i="5"/>
  <c r="H2708" i="5" s="1"/>
  <c r="I2708" i="5" s="1"/>
  <c r="G2707" i="5"/>
  <c r="H2709" i="5" s="1"/>
  <c r="I2709" i="5" s="1"/>
  <c r="G2708" i="5"/>
  <c r="H2710" i="5" s="1"/>
  <c r="I2710" i="5" s="1"/>
  <c r="G2709" i="5"/>
  <c r="H2711" i="5" s="1"/>
  <c r="I2711" i="5" s="1"/>
  <c r="G2710" i="5"/>
  <c r="H2712" i="5" s="1"/>
  <c r="I2712" i="5" s="1"/>
  <c r="G2711" i="5"/>
  <c r="H2713" i="5" s="1"/>
  <c r="I2713" i="5" s="1"/>
  <c r="G2712" i="5"/>
  <c r="H2714" i="5" s="1"/>
  <c r="I2714" i="5" s="1"/>
  <c r="G2713" i="5"/>
  <c r="H2715" i="5" s="1"/>
  <c r="I2715" i="5" s="1"/>
  <c r="G2714" i="5"/>
  <c r="H2716" i="5" s="1"/>
  <c r="I2716" i="5" s="1"/>
  <c r="G2715" i="5"/>
  <c r="H2717" i="5" s="1"/>
  <c r="I2717" i="5" s="1"/>
  <c r="G2716" i="5"/>
  <c r="H2718" i="5" s="1"/>
  <c r="I2718" i="5" s="1"/>
  <c r="G2717" i="5"/>
  <c r="H2719" i="5" s="1"/>
  <c r="I2719" i="5" s="1"/>
  <c r="G2718" i="5"/>
  <c r="H2720" i="5" s="1"/>
  <c r="I2720" i="5" s="1"/>
  <c r="G2719" i="5"/>
  <c r="H2721" i="5" s="1"/>
  <c r="I2721" i="5" s="1"/>
  <c r="G2720" i="5"/>
  <c r="H2722" i="5" s="1"/>
  <c r="I2722" i="5" s="1"/>
  <c r="G2721" i="5"/>
  <c r="H2723" i="5" s="1"/>
  <c r="I2723" i="5" s="1"/>
  <c r="G2722" i="5"/>
  <c r="H2724" i="5" s="1"/>
  <c r="I2724" i="5" s="1"/>
  <c r="G2723" i="5"/>
  <c r="H2725" i="5" s="1"/>
  <c r="I2725" i="5" s="1"/>
  <c r="G2724" i="5"/>
  <c r="H2726" i="5" s="1"/>
  <c r="I2726" i="5" s="1"/>
  <c r="G2725" i="5"/>
  <c r="H2727" i="5" s="1"/>
  <c r="I2727" i="5" s="1"/>
  <c r="G2726" i="5"/>
  <c r="H2728" i="5" s="1"/>
  <c r="I2728" i="5" s="1"/>
  <c r="G2727" i="5"/>
  <c r="H2729" i="5" s="1"/>
  <c r="I2729" i="5" s="1"/>
  <c r="G2728" i="5"/>
  <c r="H2730" i="5" s="1"/>
  <c r="I2730" i="5" s="1"/>
  <c r="G2729" i="5"/>
  <c r="H2731" i="5" s="1"/>
  <c r="I2731" i="5" s="1"/>
  <c r="G2730" i="5"/>
  <c r="H2732" i="5" s="1"/>
  <c r="I2732" i="5" s="1"/>
  <c r="G2731" i="5"/>
  <c r="H2733" i="5" s="1"/>
  <c r="I2733" i="5" s="1"/>
  <c r="G2732" i="5"/>
  <c r="H2734" i="5" s="1"/>
  <c r="I2734" i="5" s="1"/>
  <c r="G2733" i="5"/>
  <c r="H2735" i="5" s="1"/>
  <c r="I2735" i="5" s="1"/>
  <c r="G2734" i="5"/>
  <c r="H2736" i="5" s="1"/>
  <c r="I2736" i="5" s="1"/>
  <c r="G2735" i="5"/>
  <c r="H2737" i="5" s="1"/>
  <c r="I2737" i="5" s="1"/>
  <c r="G2736" i="5"/>
  <c r="H2738" i="5" s="1"/>
  <c r="I2738" i="5" s="1"/>
  <c r="G2737" i="5"/>
  <c r="H2739" i="5" s="1"/>
  <c r="I2739" i="5" s="1"/>
  <c r="G2738" i="5"/>
  <c r="H2740" i="5" s="1"/>
  <c r="I2740" i="5" s="1"/>
  <c r="G2739" i="5"/>
  <c r="H2741" i="5" s="1"/>
  <c r="I2741" i="5" s="1"/>
  <c r="G2740" i="5"/>
  <c r="H2742" i="5" s="1"/>
  <c r="I2742" i="5" s="1"/>
  <c r="G2741" i="5"/>
  <c r="H2743" i="5" s="1"/>
  <c r="I2743" i="5" s="1"/>
  <c r="G2742" i="5"/>
  <c r="H2744" i="5" s="1"/>
  <c r="I2744" i="5" s="1"/>
  <c r="G2743" i="5"/>
  <c r="H2745" i="5" s="1"/>
  <c r="I2745" i="5" s="1"/>
  <c r="G2744" i="5"/>
  <c r="H2746" i="5" s="1"/>
  <c r="I2746" i="5" s="1"/>
  <c r="G2745" i="5"/>
  <c r="H2747" i="5" s="1"/>
  <c r="I2747" i="5" s="1"/>
  <c r="G2746" i="5"/>
  <c r="H2748" i="5" s="1"/>
  <c r="I2748" i="5" s="1"/>
  <c r="G2747" i="5"/>
  <c r="H2749" i="5" s="1"/>
  <c r="I2749" i="5" s="1"/>
  <c r="G2748" i="5"/>
  <c r="H2750" i="5" s="1"/>
  <c r="I2750" i="5" s="1"/>
  <c r="G2749" i="5"/>
  <c r="H2751" i="5" s="1"/>
  <c r="I2751" i="5" s="1"/>
  <c r="G2750" i="5"/>
  <c r="H2752" i="5" s="1"/>
  <c r="I2752" i="5" s="1"/>
  <c r="G2751" i="5"/>
  <c r="H2753" i="5" s="1"/>
  <c r="I2753" i="5" s="1"/>
  <c r="G2752" i="5"/>
  <c r="H2754" i="5" s="1"/>
  <c r="I2754" i="5" s="1"/>
  <c r="G2753" i="5"/>
  <c r="H2755" i="5" s="1"/>
  <c r="I2755" i="5" s="1"/>
  <c r="G2754" i="5"/>
  <c r="H2756" i="5" s="1"/>
  <c r="I2756" i="5" s="1"/>
  <c r="G2755" i="5"/>
  <c r="H2757" i="5" s="1"/>
  <c r="I2757" i="5" s="1"/>
  <c r="G2756" i="5"/>
  <c r="H2758" i="5" s="1"/>
  <c r="I2758" i="5" s="1"/>
  <c r="G2757" i="5"/>
  <c r="H2759" i="5" s="1"/>
  <c r="I2759" i="5" s="1"/>
  <c r="G2758" i="5"/>
  <c r="H2760" i="5" s="1"/>
  <c r="I2760" i="5" s="1"/>
  <c r="G2759" i="5"/>
  <c r="H2761" i="5" s="1"/>
  <c r="I2761" i="5" s="1"/>
  <c r="G2760" i="5"/>
  <c r="H2762" i="5" s="1"/>
  <c r="I2762" i="5" s="1"/>
  <c r="G2761" i="5"/>
  <c r="H2763" i="5" s="1"/>
  <c r="I2763" i="5" s="1"/>
  <c r="G2762" i="5"/>
  <c r="H2764" i="5" s="1"/>
  <c r="I2764" i="5" s="1"/>
  <c r="G2763" i="5"/>
  <c r="H2765" i="5" s="1"/>
  <c r="I2765" i="5" s="1"/>
  <c r="G2764" i="5"/>
  <c r="H2766" i="5" s="1"/>
  <c r="I2766" i="5" s="1"/>
  <c r="G2765" i="5"/>
  <c r="H2767" i="5" s="1"/>
  <c r="I2767" i="5" s="1"/>
  <c r="G2766" i="5"/>
  <c r="H2768" i="5" s="1"/>
  <c r="I2768" i="5" s="1"/>
  <c r="G2767" i="5"/>
  <c r="H2769" i="5" s="1"/>
  <c r="I2769" i="5" s="1"/>
  <c r="G2768" i="5"/>
  <c r="H2770" i="5" s="1"/>
  <c r="I2770" i="5" s="1"/>
  <c r="G2769" i="5"/>
  <c r="H2771" i="5" s="1"/>
  <c r="I2771" i="5" s="1"/>
  <c r="G2770" i="5"/>
  <c r="H2772" i="5" s="1"/>
  <c r="I2772" i="5" s="1"/>
  <c r="G2771" i="5"/>
  <c r="H2773" i="5" s="1"/>
  <c r="I2773" i="5" s="1"/>
  <c r="G2772" i="5"/>
  <c r="H2774" i="5" s="1"/>
  <c r="I2774" i="5" s="1"/>
  <c r="G2773" i="5"/>
  <c r="H2775" i="5" s="1"/>
  <c r="I2775" i="5" s="1"/>
  <c r="G2774" i="5"/>
  <c r="H2776" i="5" s="1"/>
  <c r="I2776" i="5" s="1"/>
  <c r="G2775" i="5"/>
  <c r="H2777" i="5" s="1"/>
  <c r="I2777" i="5" s="1"/>
  <c r="G2776" i="5"/>
  <c r="H2778" i="5" s="1"/>
  <c r="I2778" i="5" s="1"/>
  <c r="G2777" i="5"/>
  <c r="H2779" i="5" s="1"/>
  <c r="I2779" i="5" s="1"/>
  <c r="G2778" i="5"/>
  <c r="H2780" i="5" s="1"/>
  <c r="I2780" i="5" s="1"/>
  <c r="G2779" i="5"/>
  <c r="H2781" i="5" s="1"/>
  <c r="I2781" i="5" s="1"/>
  <c r="G2780" i="5"/>
  <c r="H2782" i="5" s="1"/>
  <c r="I2782" i="5" s="1"/>
  <c r="G2781" i="5"/>
  <c r="H2783" i="5" s="1"/>
  <c r="I2783" i="5" s="1"/>
  <c r="G2782" i="5"/>
  <c r="H2784" i="5" s="1"/>
  <c r="I2784" i="5" s="1"/>
  <c r="G2783" i="5"/>
  <c r="H2785" i="5" s="1"/>
  <c r="I2785" i="5" s="1"/>
  <c r="G2784" i="5"/>
  <c r="H2786" i="5" s="1"/>
  <c r="I2786" i="5" s="1"/>
  <c r="G2785" i="5"/>
  <c r="H2787" i="5" s="1"/>
  <c r="I2787" i="5" s="1"/>
  <c r="G2786" i="5"/>
  <c r="H2788" i="5" s="1"/>
  <c r="I2788" i="5" s="1"/>
  <c r="G2787" i="5"/>
  <c r="H2789" i="5" s="1"/>
  <c r="I2789" i="5" s="1"/>
  <c r="G2788" i="5"/>
  <c r="H2790" i="5" s="1"/>
  <c r="I2790" i="5" s="1"/>
  <c r="G2789" i="5"/>
  <c r="H2791" i="5" s="1"/>
  <c r="I2791" i="5" s="1"/>
  <c r="G2790" i="5"/>
  <c r="H2792" i="5" s="1"/>
  <c r="I2792" i="5" s="1"/>
  <c r="G2791" i="5"/>
  <c r="H2793" i="5" s="1"/>
  <c r="I2793" i="5" s="1"/>
  <c r="G2792" i="5"/>
  <c r="H2794" i="5" s="1"/>
  <c r="I2794" i="5" s="1"/>
  <c r="G2793" i="5"/>
  <c r="H2795" i="5" s="1"/>
  <c r="I2795" i="5" s="1"/>
  <c r="G2794" i="5"/>
  <c r="H2796" i="5" s="1"/>
  <c r="I2796" i="5" s="1"/>
  <c r="G2795" i="5"/>
  <c r="H2797" i="5" s="1"/>
  <c r="I2797" i="5" s="1"/>
  <c r="G2796" i="5"/>
  <c r="H2798" i="5" s="1"/>
  <c r="I2798" i="5" s="1"/>
  <c r="G2797" i="5"/>
  <c r="H2799" i="5" s="1"/>
  <c r="I2799" i="5" s="1"/>
  <c r="G2798" i="5"/>
  <c r="H2800" i="5" s="1"/>
  <c r="I2800" i="5" s="1"/>
  <c r="G2799" i="5"/>
  <c r="H2801" i="5" s="1"/>
  <c r="I2801" i="5" s="1"/>
  <c r="G2800" i="5"/>
  <c r="H2802" i="5" s="1"/>
  <c r="I2802" i="5" s="1"/>
  <c r="G2801" i="5"/>
  <c r="H2803" i="5" s="1"/>
  <c r="I2803" i="5" s="1"/>
  <c r="G2802" i="5"/>
  <c r="H2804" i="5" s="1"/>
  <c r="I2804" i="5" s="1"/>
  <c r="G2803" i="5"/>
  <c r="H2805" i="5" s="1"/>
  <c r="I2805" i="5" s="1"/>
  <c r="G2804" i="5"/>
  <c r="H2806" i="5" s="1"/>
  <c r="I2806" i="5" s="1"/>
  <c r="G2805" i="5"/>
  <c r="H2807" i="5" s="1"/>
  <c r="I2807" i="5" s="1"/>
  <c r="G2806" i="5"/>
  <c r="H2808" i="5" s="1"/>
  <c r="I2808" i="5" s="1"/>
  <c r="G2807" i="5"/>
  <c r="H2809" i="5" s="1"/>
  <c r="I2809" i="5" s="1"/>
  <c r="G2808" i="5"/>
  <c r="H2810" i="5" s="1"/>
  <c r="I2810" i="5" s="1"/>
  <c r="G2809" i="5"/>
  <c r="H2811" i="5" s="1"/>
  <c r="I2811" i="5" s="1"/>
  <c r="G2810" i="5"/>
  <c r="H2812" i="5" s="1"/>
  <c r="I2812" i="5" s="1"/>
  <c r="G2811" i="5"/>
  <c r="H2813" i="5" s="1"/>
  <c r="I2813" i="5" s="1"/>
  <c r="G2812" i="5"/>
  <c r="H2814" i="5" s="1"/>
  <c r="I2814" i="5" s="1"/>
  <c r="G2813" i="5"/>
  <c r="H2815" i="5" s="1"/>
  <c r="I2815" i="5" s="1"/>
  <c r="G2814" i="5"/>
  <c r="H2816" i="5" s="1"/>
  <c r="I2816" i="5" s="1"/>
  <c r="G2815" i="5"/>
  <c r="H2817" i="5" s="1"/>
  <c r="I2817" i="5" s="1"/>
  <c r="G2816" i="5"/>
  <c r="H2818" i="5" s="1"/>
  <c r="I2818" i="5" s="1"/>
  <c r="G2817" i="5"/>
  <c r="H2819" i="5" s="1"/>
  <c r="I2819" i="5" s="1"/>
  <c r="G2818" i="5"/>
  <c r="H2820" i="5" s="1"/>
  <c r="I2820" i="5" s="1"/>
  <c r="G2819" i="5"/>
  <c r="H2821" i="5" s="1"/>
  <c r="I2821" i="5" s="1"/>
  <c r="G2820" i="5"/>
  <c r="H2822" i="5" s="1"/>
  <c r="I2822" i="5" s="1"/>
  <c r="G2821" i="5"/>
  <c r="H2823" i="5" s="1"/>
  <c r="I2823" i="5" s="1"/>
  <c r="G2822" i="5"/>
  <c r="H2824" i="5" s="1"/>
  <c r="I2824" i="5" s="1"/>
  <c r="G2823" i="5"/>
  <c r="H2825" i="5" s="1"/>
  <c r="I2825" i="5" s="1"/>
  <c r="G2824" i="5"/>
  <c r="H2826" i="5" s="1"/>
  <c r="I2826" i="5" s="1"/>
  <c r="G2825" i="5"/>
  <c r="H2827" i="5" s="1"/>
  <c r="I2827" i="5" s="1"/>
  <c r="G2826" i="5"/>
  <c r="H2828" i="5" s="1"/>
  <c r="I2828" i="5" s="1"/>
  <c r="G2827" i="5"/>
  <c r="H2829" i="5" s="1"/>
  <c r="I2829" i="5" s="1"/>
  <c r="G2828" i="5"/>
  <c r="H2830" i="5" s="1"/>
  <c r="I2830" i="5" s="1"/>
  <c r="G2829" i="5"/>
  <c r="H2831" i="5" s="1"/>
  <c r="I2831" i="5" s="1"/>
  <c r="G2830" i="5"/>
  <c r="H2832" i="5" s="1"/>
  <c r="I2832" i="5" s="1"/>
  <c r="G2831" i="5"/>
  <c r="H2833" i="5" s="1"/>
  <c r="I2833" i="5" s="1"/>
  <c r="G2832" i="5"/>
  <c r="H2834" i="5" s="1"/>
  <c r="I2834" i="5" s="1"/>
  <c r="G2833" i="5"/>
  <c r="H2835" i="5" s="1"/>
  <c r="I2835" i="5" s="1"/>
  <c r="G2834" i="5"/>
  <c r="H2836" i="5" s="1"/>
  <c r="I2836" i="5" s="1"/>
  <c r="G2835" i="5"/>
  <c r="H2837" i="5" s="1"/>
  <c r="I2837" i="5" s="1"/>
  <c r="G2836" i="5"/>
  <c r="H2838" i="5" s="1"/>
  <c r="I2838" i="5" s="1"/>
  <c r="G2837" i="5"/>
  <c r="H2839" i="5" s="1"/>
  <c r="I2839" i="5" s="1"/>
  <c r="G2838" i="5"/>
  <c r="H2840" i="5" s="1"/>
  <c r="I2840" i="5" s="1"/>
  <c r="G2839" i="5"/>
  <c r="H2841" i="5" s="1"/>
  <c r="I2841" i="5" s="1"/>
  <c r="G2840" i="5"/>
  <c r="H2842" i="5" s="1"/>
  <c r="I2842" i="5" s="1"/>
  <c r="G2841" i="5"/>
  <c r="H2843" i="5" s="1"/>
  <c r="I2843" i="5" s="1"/>
  <c r="G2842" i="5"/>
  <c r="H2844" i="5" s="1"/>
  <c r="I2844" i="5" s="1"/>
  <c r="G2843" i="5"/>
  <c r="H2845" i="5" s="1"/>
  <c r="I2845" i="5" s="1"/>
  <c r="G2844" i="5"/>
  <c r="H2846" i="5" s="1"/>
  <c r="I2846" i="5" s="1"/>
  <c r="G2845" i="5"/>
  <c r="H2847" i="5" s="1"/>
  <c r="I2847" i="5" s="1"/>
  <c r="G2846" i="5"/>
  <c r="H2848" i="5" s="1"/>
  <c r="I2848" i="5" s="1"/>
  <c r="G2847" i="5"/>
  <c r="H2849" i="5" s="1"/>
  <c r="I2849" i="5" s="1"/>
  <c r="G2848" i="5"/>
  <c r="H2850" i="5" s="1"/>
  <c r="I2850" i="5" s="1"/>
  <c r="G2849" i="5"/>
  <c r="H2851" i="5" s="1"/>
  <c r="I2851" i="5" s="1"/>
  <c r="G2850" i="5"/>
  <c r="H2852" i="5" s="1"/>
  <c r="I2852" i="5" s="1"/>
  <c r="G2851" i="5"/>
  <c r="H2853" i="5" s="1"/>
  <c r="I2853" i="5" s="1"/>
  <c r="G2852" i="5"/>
  <c r="H2854" i="5" s="1"/>
  <c r="I2854" i="5" s="1"/>
  <c r="G2853" i="5"/>
  <c r="H2855" i="5" s="1"/>
  <c r="I2855" i="5" s="1"/>
  <c r="G2854" i="5"/>
  <c r="H2856" i="5" s="1"/>
  <c r="I2856" i="5" s="1"/>
  <c r="G2855" i="5"/>
  <c r="H2857" i="5" s="1"/>
  <c r="I2857" i="5" s="1"/>
  <c r="G2856" i="5"/>
  <c r="H2858" i="5" s="1"/>
  <c r="I2858" i="5" s="1"/>
  <c r="G2857" i="5"/>
  <c r="H2859" i="5" s="1"/>
  <c r="I2859" i="5" s="1"/>
  <c r="G2858" i="5"/>
  <c r="H2860" i="5" s="1"/>
  <c r="I2860" i="5" s="1"/>
  <c r="G2859" i="5"/>
  <c r="H2861" i="5" s="1"/>
  <c r="I2861" i="5" s="1"/>
  <c r="G2860" i="5"/>
  <c r="H2862" i="5" s="1"/>
  <c r="I2862" i="5" s="1"/>
  <c r="G2861" i="5"/>
  <c r="H2863" i="5" s="1"/>
  <c r="I2863" i="5" s="1"/>
  <c r="G2862" i="5"/>
  <c r="H2864" i="5" s="1"/>
  <c r="I2864" i="5" s="1"/>
  <c r="G2863" i="5"/>
  <c r="H2865" i="5" s="1"/>
  <c r="I2865" i="5" s="1"/>
  <c r="G2864" i="5"/>
  <c r="H2866" i="5" s="1"/>
  <c r="I2866" i="5" s="1"/>
  <c r="G2865" i="5"/>
  <c r="H2867" i="5" s="1"/>
  <c r="I2867" i="5" s="1"/>
  <c r="G2866" i="5"/>
  <c r="H2868" i="5" s="1"/>
  <c r="I2868" i="5" s="1"/>
  <c r="G2867" i="5"/>
  <c r="H2869" i="5" s="1"/>
  <c r="I2869" i="5" s="1"/>
  <c r="G2868" i="5"/>
  <c r="H2870" i="5" s="1"/>
  <c r="I2870" i="5" s="1"/>
  <c r="G2869" i="5"/>
  <c r="H2871" i="5" s="1"/>
  <c r="I2871" i="5" s="1"/>
  <c r="G2870" i="5"/>
  <c r="H2872" i="5" s="1"/>
  <c r="I2872" i="5" s="1"/>
  <c r="G2871" i="5"/>
  <c r="H2873" i="5" s="1"/>
  <c r="I2873" i="5" s="1"/>
  <c r="G2872" i="5"/>
  <c r="H2874" i="5" s="1"/>
  <c r="I2874" i="5" s="1"/>
  <c r="G2873" i="5"/>
  <c r="H2875" i="5" s="1"/>
  <c r="I2875" i="5" s="1"/>
  <c r="G2874" i="5"/>
  <c r="H2876" i="5" s="1"/>
  <c r="I2876" i="5" s="1"/>
  <c r="G2875" i="5"/>
  <c r="H2877" i="5" s="1"/>
  <c r="I2877" i="5" s="1"/>
  <c r="G2876" i="5"/>
  <c r="H2878" i="5" s="1"/>
  <c r="I2878" i="5" s="1"/>
  <c r="G2877" i="5"/>
  <c r="H2879" i="5" s="1"/>
  <c r="I2879" i="5" s="1"/>
  <c r="G2878" i="5"/>
  <c r="H2880" i="5" s="1"/>
  <c r="I2880" i="5" s="1"/>
  <c r="G2879" i="5"/>
  <c r="H2881" i="5" s="1"/>
  <c r="I2881" i="5" s="1"/>
  <c r="G2880" i="5"/>
  <c r="H2882" i="5" s="1"/>
  <c r="I2882" i="5" s="1"/>
  <c r="G2881" i="5"/>
  <c r="H2883" i="5" s="1"/>
  <c r="I2883" i="5" s="1"/>
  <c r="G2882" i="5"/>
  <c r="H2884" i="5" s="1"/>
  <c r="I2884" i="5" s="1"/>
  <c r="G2883" i="5"/>
  <c r="H2885" i="5" s="1"/>
  <c r="I2885" i="5" s="1"/>
  <c r="G2884" i="5"/>
  <c r="H2886" i="5" s="1"/>
  <c r="I2886" i="5" s="1"/>
  <c r="G2885" i="5"/>
  <c r="H2887" i="5" s="1"/>
  <c r="I2887" i="5" s="1"/>
  <c r="G2886" i="5"/>
  <c r="H2888" i="5" s="1"/>
  <c r="I2888" i="5" s="1"/>
  <c r="G2887" i="5"/>
  <c r="H2889" i="5" s="1"/>
  <c r="I2889" i="5" s="1"/>
  <c r="G2888" i="5"/>
  <c r="H2890" i="5" s="1"/>
  <c r="I2890" i="5" s="1"/>
  <c r="G2889" i="5"/>
  <c r="H2891" i="5" s="1"/>
  <c r="I2891" i="5" s="1"/>
  <c r="G2890" i="5"/>
  <c r="H2892" i="5" s="1"/>
  <c r="I2892" i="5" s="1"/>
  <c r="G2891" i="5"/>
  <c r="H2893" i="5" s="1"/>
  <c r="I2893" i="5" s="1"/>
  <c r="G2892" i="5"/>
  <c r="H2894" i="5" s="1"/>
  <c r="I2894" i="5" s="1"/>
  <c r="G2893" i="5"/>
  <c r="H2895" i="5" s="1"/>
  <c r="I2895" i="5" s="1"/>
  <c r="G2894" i="5"/>
  <c r="H2896" i="5" s="1"/>
  <c r="I2896" i="5" s="1"/>
  <c r="G2895" i="5"/>
  <c r="H2897" i="5" s="1"/>
  <c r="I2897" i="5" s="1"/>
  <c r="G2896" i="5"/>
  <c r="H2898" i="5" s="1"/>
  <c r="I2898" i="5" s="1"/>
  <c r="G2897" i="5"/>
  <c r="H2899" i="5" s="1"/>
  <c r="I2899" i="5" s="1"/>
  <c r="G2898" i="5"/>
  <c r="H2900" i="5" s="1"/>
  <c r="I2900" i="5" s="1"/>
  <c r="G2899" i="5"/>
  <c r="H2901" i="5" s="1"/>
  <c r="I2901" i="5" s="1"/>
  <c r="G2900" i="5"/>
  <c r="H2902" i="5" s="1"/>
  <c r="I2902" i="5" s="1"/>
  <c r="G2901" i="5"/>
  <c r="H2903" i="5" s="1"/>
  <c r="I2903" i="5" s="1"/>
  <c r="G2902" i="5"/>
  <c r="H2904" i="5" s="1"/>
  <c r="I2904" i="5" s="1"/>
  <c r="G2903" i="5"/>
  <c r="H2905" i="5" s="1"/>
  <c r="I2905" i="5" s="1"/>
  <c r="G2904" i="5"/>
  <c r="H2906" i="5" s="1"/>
  <c r="I2906" i="5" s="1"/>
  <c r="G2905" i="5"/>
  <c r="H2907" i="5" s="1"/>
  <c r="I2907" i="5" s="1"/>
  <c r="G2906" i="5"/>
  <c r="H2908" i="5" s="1"/>
  <c r="I2908" i="5" s="1"/>
  <c r="G2907" i="5"/>
  <c r="H2909" i="5" s="1"/>
  <c r="I2909" i="5" s="1"/>
  <c r="G2908" i="5"/>
  <c r="H2910" i="5" s="1"/>
  <c r="I2910" i="5" s="1"/>
  <c r="G2909" i="5"/>
  <c r="H2911" i="5" s="1"/>
  <c r="I2911" i="5" s="1"/>
  <c r="G2910" i="5"/>
  <c r="H2912" i="5" s="1"/>
  <c r="I2912" i="5" s="1"/>
  <c r="G2911" i="5"/>
  <c r="H2913" i="5" s="1"/>
  <c r="I2913" i="5" s="1"/>
  <c r="G2912" i="5"/>
  <c r="H2914" i="5" s="1"/>
  <c r="I2914" i="5" s="1"/>
  <c r="G2913" i="5"/>
  <c r="H2915" i="5" s="1"/>
  <c r="I2915" i="5" s="1"/>
  <c r="G2914" i="5"/>
  <c r="H2916" i="5" s="1"/>
  <c r="I2916" i="5" s="1"/>
  <c r="G2915" i="5"/>
  <c r="H2917" i="5" s="1"/>
  <c r="I2917" i="5" s="1"/>
  <c r="G2916" i="5"/>
  <c r="H2918" i="5" s="1"/>
  <c r="I2918" i="5" s="1"/>
  <c r="G2917" i="5"/>
  <c r="H2919" i="5" s="1"/>
  <c r="I2919" i="5" s="1"/>
  <c r="G2918" i="5"/>
  <c r="H2920" i="5" s="1"/>
  <c r="I2920" i="5" s="1"/>
  <c r="G2919" i="5"/>
  <c r="H2921" i="5" s="1"/>
  <c r="I2921" i="5" s="1"/>
  <c r="G2920" i="5"/>
  <c r="H2922" i="5" s="1"/>
  <c r="I2922" i="5" s="1"/>
  <c r="G2921" i="5"/>
  <c r="H2923" i="5" s="1"/>
  <c r="I2923" i="5" s="1"/>
  <c r="G2922" i="5"/>
  <c r="H2924" i="5" s="1"/>
  <c r="I2924" i="5" s="1"/>
  <c r="G2923" i="5"/>
  <c r="H2925" i="5" s="1"/>
  <c r="I2925" i="5" s="1"/>
  <c r="G2924" i="5"/>
  <c r="H2926" i="5" s="1"/>
  <c r="I2926" i="5" s="1"/>
  <c r="G2925" i="5"/>
  <c r="H2927" i="5" s="1"/>
  <c r="I2927" i="5" s="1"/>
  <c r="G2926" i="5"/>
  <c r="H2928" i="5" s="1"/>
  <c r="I2928" i="5" s="1"/>
  <c r="G2927" i="5"/>
  <c r="H2929" i="5" s="1"/>
  <c r="I2929" i="5" s="1"/>
  <c r="G2928" i="5"/>
  <c r="H2930" i="5" s="1"/>
  <c r="I2930" i="5" s="1"/>
  <c r="G2929" i="5"/>
  <c r="H2931" i="5" s="1"/>
  <c r="I2931" i="5" s="1"/>
  <c r="G2930" i="5"/>
  <c r="H2932" i="5" s="1"/>
  <c r="I2932" i="5" s="1"/>
  <c r="G2931" i="5"/>
  <c r="H2933" i="5" s="1"/>
  <c r="I2933" i="5" s="1"/>
  <c r="G2932" i="5"/>
  <c r="H2934" i="5" s="1"/>
  <c r="I2934" i="5" s="1"/>
  <c r="G2933" i="5"/>
  <c r="H2935" i="5" s="1"/>
  <c r="I2935" i="5" s="1"/>
  <c r="G2934" i="5"/>
  <c r="H2936" i="5" s="1"/>
  <c r="I2936" i="5" s="1"/>
  <c r="G2935" i="5"/>
  <c r="H2937" i="5" s="1"/>
  <c r="I2937" i="5" s="1"/>
  <c r="G2936" i="5"/>
  <c r="H2938" i="5" s="1"/>
  <c r="I2938" i="5" s="1"/>
  <c r="G2937" i="5"/>
  <c r="H2939" i="5" s="1"/>
  <c r="I2939" i="5" s="1"/>
  <c r="G2938" i="5"/>
  <c r="H2940" i="5" s="1"/>
  <c r="I2940" i="5" s="1"/>
  <c r="G2939" i="5"/>
  <c r="H2941" i="5" s="1"/>
  <c r="I2941" i="5" s="1"/>
  <c r="G2940" i="5"/>
  <c r="H2942" i="5" s="1"/>
  <c r="I2942" i="5" s="1"/>
  <c r="G2941" i="5"/>
  <c r="H2943" i="5" s="1"/>
  <c r="I2943" i="5" s="1"/>
  <c r="G2942" i="5"/>
  <c r="H2944" i="5" s="1"/>
  <c r="I2944" i="5" s="1"/>
  <c r="G2943" i="5"/>
  <c r="H2945" i="5" s="1"/>
  <c r="I2945" i="5" s="1"/>
  <c r="G2944" i="5"/>
  <c r="H2946" i="5" s="1"/>
  <c r="I2946" i="5" s="1"/>
  <c r="G2945" i="5"/>
  <c r="H2947" i="5" s="1"/>
  <c r="I2947" i="5" s="1"/>
  <c r="G2946" i="5"/>
  <c r="H2948" i="5" s="1"/>
  <c r="I2948" i="5" s="1"/>
  <c r="G2947" i="5"/>
  <c r="H2949" i="5" s="1"/>
  <c r="I2949" i="5" s="1"/>
  <c r="G2948" i="5"/>
  <c r="H2950" i="5" s="1"/>
  <c r="I2950" i="5" s="1"/>
  <c r="G2949" i="5"/>
  <c r="H2951" i="5" s="1"/>
  <c r="I2951" i="5" s="1"/>
  <c r="G2950" i="5"/>
  <c r="H2952" i="5" s="1"/>
  <c r="I2952" i="5" s="1"/>
  <c r="G2951" i="5"/>
  <c r="H2953" i="5" s="1"/>
  <c r="I2953" i="5" s="1"/>
  <c r="G2952" i="5"/>
  <c r="H2954" i="5" s="1"/>
  <c r="I2954" i="5" s="1"/>
  <c r="G2953" i="5"/>
  <c r="H2955" i="5" s="1"/>
  <c r="I2955" i="5" s="1"/>
  <c r="G2954" i="5"/>
  <c r="H2956" i="5" s="1"/>
  <c r="I2956" i="5" s="1"/>
  <c r="G2955" i="5"/>
  <c r="H2957" i="5" s="1"/>
  <c r="I2957" i="5" s="1"/>
  <c r="G2956" i="5"/>
  <c r="H2958" i="5" s="1"/>
  <c r="I2958" i="5" s="1"/>
  <c r="G2957" i="5"/>
  <c r="H2959" i="5" s="1"/>
  <c r="I2959" i="5" s="1"/>
  <c r="G2958" i="5"/>
  <c r="H2960" i="5" s="1"/>
  <c r="I2960" i="5" s="1"/>
  <c r="G2959" i="5"/>
  <c r="H2961" i="5" s="1"/>
  <c r="I2961" i="5" s="1"/>
  <c r="G2960" i="5"/>
  <c r="H2962" i="5" s="1"/>
  <c r="I2962" i="5" s="1"/>
  <c r="G2961" i="5"/>
  <c r="H2963" i="5" s="1"/>
  <c r="I2963" i="5" s="1"/>
  <c r="G2962" i="5"/>
  <c r="H2964" i="5" s="1"/>
  <c r="I2964" i="5" s="1"/>
  <c r="G2963" i="5"/>
  <c r="H2965" i="5" s="1"/>
  <c r="I2965" i="5" s="1"/>
  <c r="G2964" i="5"/>
  <c r="H2966" i="5" s="1"/>
  <c r="I2966" i="5" s="1"/>
  <c r="G2965" i="5"/>
  <c r="H2967" i="5" s="1"/>
  <c r="I2967" i="5" s="1"/>
  <c r="G2966" i="5"/>
  <c r="H2968" i="5" s="1"/>
  <c r="I2968" i="5" s="1"/>
  <c r="G2967" i="5"/>
  <c r="H2969" i="5" s="1"/>
  <c r="I2969" i="5" s="1"/>
  <c r="G2968" i="5"/>
  <c r="H2970" i="5" s="1"/>
  <c r="I2970" i="5" s="1"/>
  <c r="G2969" i="5"/>
  <c r="H2971" i="5" s="1"/>
  <c r="I2971" i="5" s="1"/>
  <c r="G2970" i="5"/>
  <c r="H2972" i="5" s="1"/>
  <c r="I2972" i="5" s="1"/>
  <c r="G2971" i="5"/>
  <c r="H2973" i="5" s="1"/>
  <c r="I2973" i="5" s="1"/>
  <c r="G2972" i="5"/>
  <c r="H2974" i="5" s="1"/>
  <c r="I2974" i="5" s="1"/>
  <c r="G2973" i="5"/>
  <c r="H2975" i="5" s="1"/>
  <c r="I2975" i="5" s="1"/>
  <c r="G2974" i="5"/>
  <c r="H2976" i="5" s="1"/>
  <c r="I2976" i="5" s="1"/>
  <c r="G2975" i="5"/>
  <c r="H2977" i="5" s="1"/>
  <c r="I2977" i="5" s="1"/>
  <c r="G2976" i="5"/>
  <c r="H2978" i="5" s="1"/>
  <c r="I2978" i="5" s="1"/>
  <c r="G2977" i="5"/>
  <c r="H2979" i="5" s="1"/>
  <c r="I2979" i="5" s="1"/>
  <c r="G2978" i="5"/>
  <c r="H2980" i="5" s="1"/>
  <c r="I2980" i="5" s="1"/>
  <c r="G2979" i="5"/>
  <c r="H2981" i="5" s="1"/>
  <c r="I2981" i="5" s="1"/>
  <c r="G2980" i="5"/>
  <c r="H2982" i="5" s="1"/>
  <c r="I2982" i="5" s="1"/>
  <c r="G2981" i="5"/>
  <c r="H2983" i="5" s="1"/>
  <c r="I2983" i="5" s="1"/>
  <c r="G2982" i="5"/>
  <c r="H2984" i="5" s="1"/>
  <c r="I2984" i="5" s="1"/>
  <c r="G2983" i="5"/>
  <c r="H2985" i="5" s="1"/>
  <c r="I2985" i="5" s="1"/>
  <c r="G2984" i="5"/>
  <c r="H2986" i="5" s="1"/>
  <c r="I2986" i="5" s="1"/>
  <c r="G2985" i="5"/>
  <c r="H2987" i="5" s="1"/>
  <c r="I2987" i="5" s="1"/>
  <c r="G2986" i="5"/>
  <c r="H2988" i="5" s="1"/>
  <c r="I2988" i="5" s="1"/>
  <c r="G2987" i="5"/>
  <c r="H2989" i="5" s="1"/>
  <c r="I2989" i="5" s="1"/>
  <c r="G2988" i="5"/>
  <c r="H2990" i="5" s="1"/>
  <c r="I2990" i="5" s="1"/>
  <c r="G2989" i="5"/>
  <c r="H2991" i="5" s="1"/>
  <c r="I2991" i="5" s="1"/>
  <c r="G2990" i="5"/>
  <c r="H2992" i="5" s="1"/>
  <c r="I2992" i="5" s="1"/>
  <c r="G2991" i="5"/>
  <c r="H2993" i="5" s="1"/>
  <c r="I2993" i="5" s="1"/>
  <c r="G2992" i="5"/>
  <c r="H2994" i="5" s="1"/>
  <c r="I2994" i="5" s="1"/>
  <c r="G2993" i="5"/>
  <c r="H2995" i="5" s="1"/>
  <c r="I2995" i="5" s="1"/>
  <c r="G2994" i="5"/>
  <c r="H2996" i="5" s="1"/>
  <c r="I2996" i="5" s="1"/>
  <c r="G2995" i="5"/>
  <c r="H2997" i="5" s="1"/>
  <c r="I2997" i="5" s="1"/>
  <c r="G2996" i="5"/>
  <c r="H2998" i="5" s="1"/>
  <c r="I2998" i="5" s="1"/>
  <c r="G2997" i="5"/>
  <c r="H2999" i="5" s="1"/>
  <c r="I2999" i="5" s="1"/>
  <c r="G2998" i="5"/>
  <c r="H3000" i="5" s="1"/>
  <c r="I3000" i="5" s="1"/>
  <c r="G2999" i="5"/>
  <c r="H3001" i="5" s="1"/>
  <c r="I3001" i="5" s="1"/>
  <c r="G3000" i="5"/>
  <c r="H3002" i="5" s="1"/>
  <c r="I3002" i="5" s="1"/>
  <c r="G3001" i="5"/>
  <c r="H3003" i="5" s="1"/>
  <c r="I3003" i="5" s="1"/>
  <c r="G3002" i="5"/>
  <c r="H3004" i="5" s="1"/>
  <c r="I3004" i="5" s="1"/>
  <c r="G3003" i="5"/>
  <c r="H3005" i="5" s="1"/>
  <c r="I3005" i="5" s="1"/>
  <c r="G3004" i="5"/>
  <c r="H3006" i="5" s="1"/>
  <c r="I3006" i="5" s="1"/>
  <c r="G3005" i="5"/>
  <c r="H3007" i="5" s="1"/>
  <c r="I3007" i="5" s="1"/>
  <c r="G3006" i="5"/>
  <c r="H3008" i="5" s="1"/>
  <c r="I3008" i="5" s="1"/>
  <c r="G3007" i="5"/>
  <c r="H3009" i="5" s="1"/>
  <c r="I3009" i="5" s="1"/>
  <c r="G3008" i="5"/>
  <c r="H3010" i="5" s="1"/>
  <c r="I3010" i="5" s="1"/>
  <c r="G3009" i="5"/>
  <c r="H3011" i="5" s="1"/>
  <c r="I3011" i="5" s="1"/>
  <c r="G3010" i="5"/>
  <c r="H3012" i="5" s="1"/>
  <c r="I3012" i="5" s="1"/>
  <c r="G3011" i="5"/>
  <c r="H3013" i="5" s="1"/>
  <c r="I3013" i="5" s="1"/>
  <c r="G3012" i="5"/>
  <c r="H3014" i="5" s="1"/>
  <c r="I3014" i="5" s="1"/>
  <c r="G3013" i="5"/>
  <c r="H3015" i="5" s="1"/>
  <c r="I3015" i="5" s="1"/>
  <c r="G3014" i="5"/>
  <c r="H3016" i="5" s="1"/>
  <c r="I3016" i="5" s="1"/>
  <c r="G3015" i="5"/>
  <c r="H3017" i="5" s="1"/>
  <c r="I3017" i="5" s="1"/>
  <c r="G3016" i="5"/>
  <c r="H3018" i="5" s="1"/>
  <c r="I3018" i="5" s="1"/>
  <c r="G3017" i="5"/>
  <c r="H3019" i="5" s="1"/>
  <c r="I3019" i="5" s="1"/>
  <c r="G3018" i="5"/>
  <c r="H3020" i="5" s="1"/>
  <c r="I3020" i="5" s="1"/>
  <c r="G3019" i="5"/>
  <c r="H3021" i="5" s="1"/>
  <c r="I3021" i="5" s="1"/>
  <c r="G3020" i="5"/>
  <c r="H3022" i="5" s="1"/>
  <c r="I3022" i="5" s="1"/>
  <c r="G3021" i="5"/>
  <c r="H3023" i="5" s="1"/>
  <c r="I3023" i="5" s="1"/>
  <c r="G3022" i="5"/>
  <c r="H3024" i="5" s="1"/>
  <c r="I3024" i="5" s="1"/>
  <c r="G3023" i="5"/>
  <c r="H3025" i="5" s="1"/>
  <c r="I3025" i="5" s="1"/>
  <c r="G3024" i="5"/>
  <c r="H3026" i="5" s="1"/>
  <c r="I3026" i="5" s="1"/>
  <c r="G3025" i="5"/>
  <c r="H3027" i="5" s="1"/>
  <c r="I3027" i="5" s="1"/>
  <c r="G3026" i="5"/>
  <c r="H3028" i="5" s="1"/>
  <c r="I3028" i="5" s="1"/>
  <c r="G3027" i="5"/>
  <c r="H3029" i="5" s="1"/>
  <c r="I3029" i="5" s="1"/>
  <c r="G3028" i="5"/>
  <c r="H3030" i="5" s="1"/>
  <c r="I3030" i="5" s="1"/>
  <c r="G3029" i="5"/>
  <c r="H3031" i="5" s="1"/>
  <c r="I3031" i="5" s="1"/>
  <c r="G3030" i="5"/>
  <c r="H3032" i="5" s="1"/>
  <c r="I3032" i="5" s="1"/>
  <c r="G3031" i="5"/>
  <c r="H3033" i="5" s="1"/>
  <c r="I3033" i="5" s="1"/>
  <c r="G3032" i="5"/>
  <c r="H3034" i="5" s="1"/>
  <c r="I3034" i="5" s="1"/>
  <c r="G3033" i="5"/>
  <c r="H3035" i="5" s="1"/>
  <c r="I3035" i="5" s="1"/>
  <c r="G3034" i="5"/>
  <c r="H3036" i="5" s="1"/>
  <c r="I3036" i="5" s="1"/>
  <c r="G3035" i="5"/>
  <c r="H3037" i="5" s="1"/>
  <c r="I3037" i="5" s="1"/>
  <c r="G3036" i="5"/>
  <c r="H3038" i="5" s="1"/>
  <c r="I3038" i="5" s="1"/>
  <c r="G3037" i="5"/>
  <c r="H3039" i="5" s="1"/>
  <c r="I3039" i="5" s="1"/>
  <c r="G3038" i="5"/>
  <c r="H3040" i="5" s="1"/>
  <c r="I3040" i="5" s="1"/>
  <c r="G3039" i="5"/>
  <c r="H3041" i="5" s="1"/>
  <c r="I3041" i="5" s="1"/>
  <c r="G3040" i="5"/>
  <c r="H3042" i="5" s="1"/>
  <c r="I3042" i="5" s="1"/>
  <c r="G3041" i="5"/>
  <c r="H3043" i="5" s="1"/>
  <c r="I3043" i="5" s="1"/>
  <c r="G3042" i="5"/>
  <c r="H3044" i="5" s="1"/>
  <c r="I3044" i="5" s="1"/>
  <c r="G3043" i="5"/>
  <c r="H3045" i="5" s="1"/>
  <c r="I3045" i="5" s="1"/>
  <c r="G3044" i="5"/>
  <c r="H3046" i="5" s="1"/>
  <c r="I3046" i="5" s="1"/>
  <c r="G3045" i="5"/>
  <c r="H3047" i="5" s="1"/>
  <c r="I3047" i="5" s="1"/>
  <c r="G3046" i="5"/>
  <c r="H3048" i="5" s="1"/>
  <c r="I3048" i="5" s="1"/>
  <c r="G3047" i="5"/>
  <c r="H3049" i="5" s="1"/>
  <c r="I3049" i="5" s="1"/>
  <c r="G3048" i="5"/>
  <c r="H3050" i="5" s="1"/>
  <c r="I3050" i="5" s="1"/>
  <c r="G3049" i="5"/>
  <c r="H3051" i="5" s="1"/>
  <c r="I3051" i="5" s="1"/>
  <c r="G3050" i="5"/>
  <c r="H3052" i="5" s="1"/>
  <c r="I3052" i="5" s="1"/>
  <c r="G3051" i="5"/>
  <c r="H3053" i="5" s="1"/>
  <c r="I3053" i="5" s="1"/>
  <c r="G3052" i="5"/>
  <c r="H3054" i="5" s="1"/>
  <c r="I3054" i="5" s="1"/>
  <c r="G3053" i="5"/>
  <c r="H3055" i="5" s="1"/>
  <c r="I3055" i="5" s="1"/>
  <c r="G3054" i="5"/>
  <c r="H3056" i="5" s="1"/>
  <c r="I3056" i="5" s="1"/>
  <c r="G3055" i="5"/>
  <c r="H3057" i="5" s="1"/>
  <c r="I3057" i="5" s="1"/>
  <c r="G3056" i="5"/>
  <c r="H3058" i="5" s="1"/>
  <c r="I3058" i="5" s="1"/>
  <c r="G3057" i="5"/>
  <c r="H3059" i="5" s="1"/>
  <c r="I3059" i="5" s="1"/>
  <c r="G3058" i="5"/>
  <c r="H3060" i="5" s="1"/>
  <c r="I3060" i="5" s="1"/>
  <c r="G3059" i="5"/>
  <c r="H3061" i="5" s="1"/>
  <c r="I3061" i="5" s="1"/>
  <c r="G3060" i="5"/>
  <c r="H3062" i="5" s="1"/>
  <c r="I3062" i="5" s="1"/>
  <c r="G3061" i="5"/>
  <c r="H3063" i="5" s="1"/>
  <c r="I3063" i="5" s="1"/>
  <c r="G3062" i="5"/>
  <c r="H3064" i="5" s="1"/>
  <c r="I3064" i="5" s="1"/>
  <c r="G3063" i="5"/>
  <c r="H3065" i="5" s="1"/>
  <c r="I3065" i="5" s="1"/>
  <c r="G3064" i="5"/>
  <c r="H3066" i="5" s="1"/>
  <c r="I3066" i="5" s="1"/>
  <c r="G3065" i="5"/>
  <c r="H3067" i="5" s="1"/>
  <c r="I3067" i="5" s="1"/>
  <c r="G3066" i="5"/>
  <c r="H3068" i="5" s="1"/>
  <c r="I3068" i="5" s="1"/>
  <c r="G3067" i="5"/>
  <c r="H3069" i="5" s="1"/>
  <c r="I3069" i="5" s="1"/>
  <c r="G3068" i="5"/>
  <c r="H3070" i="5" s="1"/>
  <c r="I3070" i="5" s="1"/>
  <c r="G3069" i="5"/>
  <c r="H3071" i="5" s="1"/>
  <c r="I3071" i="5" s="1"/>
  <c r="G3070" i="5"/>
  <c r="H3072" i="5" s="1"/>
  <c r="I3072" i="5" s="1"/>
  <c r="G3071" i="5"/>
  <c r="H3073" i="5" s="1"/>
  <c r="I3073" i="5" s="1"/>
  <c r="G3072" i="5"/>
  <c r="H3074" i="5" s="1"/>
  <c r="I3074" i="5" s="1"/>
  <c r="G3073" i="5"/>
  <c r="H3075" i="5" s="1"/>
  <c r="I3075" i="5" s="1"/>
  <c r="G3074" i="5"/>
  <c r="H3076" i="5" s="1"/>
  <c r="I3076" i="5" s="1"/>
  <c r="G3075" i="5"/>
  <c r="H3077" i="5" s="1"/>
  <c r="I3077" i="5" s="1"/>
  <c r="G3076" i="5"/>
  <c r="H3078" i="5" s="1"/>
  <c r="I3078" i="5" s="1"/>
  <c r="G3077" i="5"/>
  <c r="H3079" i="5" s="1"/>
  <c r="I3079" i="5" s="1"/>
  <c r="G3078" i="5"/>
  <c r="H3080" i="5" s="1"/>
  <c r="I3080" i="5" s="1"/>
  <c r="G3079" i="5"/>
  <c r="H3081" i="5" s="1"/>
  <c r="I3081" i="5" s="1"/>
  <c r="G3080" i="5"/>
  <c r="H3082" i="5" s="1"/>
  <c r="I3082" i="5" s="1"/>
  <c r="G3081" i="5"/>
  <c r="H3083" i="5" s="1"/>
  <c r="I3083" i="5" s="1"/>
  <c r="G3082" i="5"/>
  <c r="H3084" i="5" s="1"/>
  <c r="I3084" i="5" s="1"/>
  <c r="G3083" i="5"/>
  <c r="H3085" i="5" s="1"/>
  <c r="I3085" i="5" s="1"/>
  <c r="G3084" i="5"/>
  <c r="H3086" i="5" s="1"/>
  <c r="I3086" i="5" s="1"/>
  <c r="G3085" i="5"/>
  <c r="H3087" i="5" s="1"/>
  <c r="I3087" i="5" s="1"/>
  <c r="G3086" i="5"/>
  <c r="H3088" i="5" s="1"/>
  <c r="I3088" i="5" s="1"/>
  <c r="G3087" i="5"/>
  <c r="H3089" i="5" s="1"/>
  <c r="I3089" i="5" s="1"/>
  <c r="G3088" i="5"/>
  <c r="H3090" i="5" s="1"/>
  <c r="I3090" i="5" s="1"/>
  <c r="G3089" i="5"/>
  <c r="H3091" i="5" s="1"/>
  <c r="I3091" i="5" s="1"/>
  <c r="G3090" i="5"/>
  <c r="H3092" i="5" s="1"/>
  <c r="I3092" i="5" s="1"/>
  <c r="G3091" i="5"/>
  <c r="H3093" i="5" s="1"/>
  <c r="I3093" i="5" s="1"/>
  <c r="G3092" i="5"/>
  <c r="H3094" i="5" s="1"/>
  <c r="I3094" i="5" s="1"/>
  <c r="G3093" i="5"/>
  <c r="H3095" i="5" s="1"/>
  <c r="I3095" i="5" s="1"/>
  <c r="G3094" i="5"/>
  <c r="H3096" i="5" s="1"/>
  <c r="I3096" i="5" s="1"/>
  <c r="G3095" i="5"/>
  <c r="H3097" i="5" s="1"/>
  <c r="I3097" i="5" s="1"/>
  <c r="G3096" i="5"/>
  <c r="H3098" i="5" s="1"/>
  <c r="I3098" i="5" s="1"/>
  <c r="G3097" i="5"/>
  <c r="H3099" i="5" s="1"/>
  <c r="I3099" i="5" s="1"/>
  <c r="G3098" i="5"/>
  <c r="H3100" i="5" s="1"/>
  <c r="I3100" i="5" s="1"/>
  <c r="G3099" i="5"/>
  <c r="H3101" i="5" s="1"/>
  <c r="I3101" i="5" s="1"/>
  <c r="G3100" i="5"/>
  <c r="H3102" i="5" s="1"/>
  <c r="I3102" i="5" s="1"/>
  <c r="G3101" i="5"/>
  <c r="H3103" i="5" s="1"/>
  <c r="I3103" i="5" s="1"/>
  <c r="G3102" i="5"/>
  <c r="H3104" i="5" s="1"/>
  <c r="I3104" i="5" s="1"/>
  <c r="G3103" i="5"/>
  <c r="H3105" i="5" s="1"/>
  <c r="I3105" i="5" s="1"/>
  <c r="G3104" i="5"/>
  <c r="H3106" i="5" s="1"/>
  <c r="I3106" i="5" s="1"/>
  <c r="G3105" i="5"/>
  <c r="H3107" i="5" s="1"/>
  <c r="I3107" i="5" s="1"/>
  <c r="G3106" i="5"/>
  <c r="H3108" i="5" s="1"/>
  <c r="I3108" i="5" s="1"/>
  <c r="G3107" i="5"/>
  <c r="H3109" i="5" s="1"/>
  <c r="I3109" i="5" s="1"/>
  <c r="G3108" i="5"/>
  <c r="H3110" i="5" s="1"/>
  <c r="I3110" i="5" s="1"/>
  <c r="G3109" i="5"/>
  <c r="H3111" i="5" s="1"/>
  <c r="I3111" i="5" s="1"/>
  <c r="G3110" i="5"/>
  <c r="H3112" i="5" s="1"/>
  <c r="I3112" i="5" s="1"/>
  <c r="G3111" i="5"/>
  <c r="H3113" i="5" s="1"/>
  <c r="I3113" i="5" s="1"/>
  <c r="G3112" i="5"/>
  <c r="H3114" i="5" s="1"/>
  <c r="I3114" i="5" s="1"/>
  <c r="G3113" i="5"/>
  <c r="H3115" i="5" s="1"/>
  <c r="I3115" i="5" s="1"/>
  <c r="G3114" i="5"/>
  <c r="H3116" i="5" s="1"/>
  <c r="I3116" i="5" s="1"/>
  <c r="G3115" i="5"/>
  <c r="H3117" i="5" s="1"/>
  <c r="I3117" i="5" s="1"/>
  <c r="G3116" i="5"/>
  <c r="H3118" i="5" s="1"/>
  <c r="I3118" i="5" s="1"/>
  <c r="G3117" i="5"/>
  <c r="H3119" i="5" s="1"/>
  <c r="I3119" i="5" s="1"/>
  <c r="G3118" i="5"/>
  <c r="H3120" i="5" s="1"/>
  <c r="I3120" i="5" s="1"/>
  <c r="G3119" i="5"/>
  <c r="H3121" i="5" s="1"/>
  <c r="I3121" i="5" s="1"/>
  <c r="G3120" i="5"/>
  <c r="H3122" i="5" s="1"/>
  <c r="I3122" i="5" s="1"/>
  <c r="G3121" i="5"/>
  <c r="H3123" i="5" s="1"/>
  <c r="I3123" i="5" s="1"/>
  <c r="G3122" i="5"/>
  <c r="H3124" i="5" s="1"/>
  <c r="I3124" i="5" s="1"/>
  <c r="G3123" i="5"/>
  <c r="H3125" i="5" s="1"/>
  <c r="I3125" i="5" s="1"/>
  <c r="G3124" i="5"/>
  <c r="H3126" i="5" s="1"/>
  <c r="I3126" i="5" s="1"/>
  <c r="G3125" i="5"/>
  <c r="H3127" i="5" s="1"/>
  <c r="I3127" i="5" s="1"/>
  <c r="G3126" i="5"/>
  <c r="H3128" i="5" s="1"/>
  <c r="I3128" i="5" s="1"/>
  <c r="G3127" i="5"/>
  <c r="H3129" i="5" s="1"/>
  <c r="I3129" i="5" s="1"/>
  <c r="G3128" i="5"/>
  <c r="H3130" i="5" s="1"/>
  <c r="I3130" i="5" s="1"/>
  <c r="G3129" i="5"/>
  <c r="H3131" i="5" s="1"/>
  <c r="I3131" i="5" s="1"/>
  <c r="G3130" i="5"/>
  <c r="H3132" i="5" s="1"/>
  <c r="I3132" i="5" s="1"/>
  <c r="G3131" i="5"/>
  <c r="H3133" i="5" s="1"/>
  <c r="I3133" i="5" s="1"/>
  <c r="G3132" i="5"/>
  <c r="H3134" i="5" s="1"/>
  <c r="I3134" i="5" s="1"/>
  <c r="G3133" i="5"/>
  <c r="H3135" i="5" s="1"/>
  <c r="I3135" i="5" s="1"/>
  <c r="G3134" i="5"/>
  <c r="H3136" i="5" s="1"/>
  <c r="I3136" i="5" s="1"/>
  <c r="G3135" i="5"/>
  <c r="H3137" i="5" s="1"/>
  <c r="I3137" i="5" s="1"/>
  <c r="G3136" i="5"/>
  <c r="H3138" i="5" s="1"/>
  <c r="I3138" i="5" s="1"/>
  <c r="G3137" i="5"/>
  <c r="H3139" i="5" s="1"/>
  <c r="I3139" i="5" s="1"/>
  <c r="G3138" i="5"/>
  <c r="H3140" i="5" s="1"/>
  <c r="I3140" i="5" s="1"/>
  <c r="G3139" i="5"/>
  <c r="H3141" i="5" s="1"/>
  <c r="I3141" i="5" s="1"/>
  <c r="G3140" i="5"/>
  <c r="H3142" i="5" s="1"/>
  <c r="I3142" i="5" s="1"/>
  <c r="G3141" i="5"/>
  <c r="H3143" i="5" s="1"/>
  <c r="I3143" i="5" s="1"/>
  <c r="G3142" i="5"/>
  <c r="H3144" i="5" s="1"/>
  <c r="I3144" i="5" s="1"/>
  <c r="G3143" i="5"/>
  <c r="H3145" i="5" s="1"/>
  <c r="I3145" i="5" s="1"/>
  <c r="G3144" i="5"/>
  <c r="H3146" i="5" s="1"/>
  <c r="I3146" i="5" s="1"/>
  <c r="G3145" i="5"/>
  <c r="H3147" i="5" s="1"/>
  <c r="I3147" i="5" s="1"/>
  <c r="G3146" i="5"/>
  <c r="H3148" i="5" s="1"/>
  <c r="I3148" i="5" s="1"/>
  <c r="G3147" i="5"/>
  <c r="H3149" i="5" s="1"/>
  <c r="I3149" i="5" s="1"/>
  <c r="G3148" i="5"/>
  <c r="H3150" i="5" s="1"/>
  <c r="I3150" i="5" s="1"/>
  <c r="G3149" i="5"/>
  <c r="H3151" i="5" s="1"/>
  <c r="I3151" i="5" s="1"/>
  <c r="G3150" i="5"/>
  <c r="H3152" i="5" s="1"/>
  <c r="I3152" i="5" s="1"/>
  <c r="G3151" i="5"/>
  <c r="H3153" i="5" s="1"/>
  <c r="I3153" i="5" s="1"/>
  <c r="G3152" i="5"/>
  <c r="H3154" i="5" s="1"/>
  <c r="I3154" i="5" s="1"/>
  <c r="G3153" i="5"/>
  <c r="H3155" i="5" s="1"/>
  <c r="I3155" i="5" s="1"/>
  <c r="G3154" i="5"/>
  <c r="H3156" i="5" s="1"/>
  <c r="I3156" i="5" s="1"/>
  <c r="G3155" i="5"/>
  <c r="H3157" i="5" s="1"/>
  <c r="I3157" i="5" s="1"/>
  <c r="G3156" i="5"/>
  <c r="H3158" i="5" s="1"/>
  <c r="I3158" i="5" s="1"/>
  <c r="G3157" i="5"/>
  <c r="H3159" i="5" s="1"/>
  <c r="I3159" i="5" s="1"/>
  <c r="G3158" i="5"/>
  <c r="H3160" i="5" s="1"/>
  <c r="I3160" i="5" s="1"/>
  <c r="G3159" i="5"/>
  <c r="H3161" i="5" s="1"/>
  <c r="I3161" i="5" s="1"/>
  <c r="G3160" i="5"/>
  <c r="H3162" i="5" s="1"/>
  <c r="I3162" i="5" s="1"/>
  <c r="G3161" i="5"/>
  <c r="H3163" i="5" s="1"/>
  <c r="I3163" i="5" s="1"/>
  <c r="G3162" i="5"/>
  <c r="H3164" i="5" s="1"/>
  <c r="I3164" i="5" s="1"/>
  <c r="G3163" i="5"/>
  <c r="H3165" i="5" s="1"/>
  <c r="I3165" i="5" s="1"/>
  <c r="G3164" i="5"/>
  <c r="H3166" i="5" s="1"/>
  <c r="I3166" i="5" s="1"/>
  <c r="G3165" i="5"/>
  <c r="H3167" i="5" s="1"/>
  <c r="I3167" i="5" s="1"/>
  <c r="G3166" i="5"/>
  <c r="H3168" i="5" s="1"/>
  <c r="I3168" i="5" s="1"/>
  <c r="G3167" i="5"/>
  <c r="H3169" i="5" s="1"/>
  <c r="I3169" i="5" s="1"/>
  <c r="G3168" i="5"/>
  <c r="H3170" i="5" s="1"/>
  <c r="I3170" i="5" s="1"/>
  <c r="G3169" i="5"/>
  <c r="H3171" i="5" s="1"/>
  <c r="I3171" i="5" s="1"/>
  <c r="G3170" i="5"/>
  <c r="H3172" i="5" s="1"/>
  <c r="I3172" i="5" s="1"/>
  <c r="G3171" i="5"/>
  <c r="H3173" i="5" s="1"/>
  <c r="I3173" i="5" s="1"/>
  <c r="G3172" i="5"/>
  <c r="H3174" i="5" s="1"/>
  <c r="I3174" i="5" s="1"/>
  <c r="G3173" i="5"/>
  <c r="H3175" i="5" s="1"/>
  <c r="I3175" i="5" s="1"/>
  <c r="G3174" i="5"/>
  <c r="H3176" i="5" s="1"/>
  <c r="I3176" i="5" s="1"/>
  <c r="G3175" i="5"/>
  <c r="H3177" i="5" s="1"/>
  <c r="I3177" i="5" s="1"/>
  <c r="G3176" i="5"/>
  <c r="H3178" i="5" s="1"/>
  <c r="I3178" i="5" s="1"/>
  <c r="G3177" i="5"/>
  <c r="H3179" i="5" s="1"/>
  <c r="I3179" i="5" s="1"/>
  <c r="G3178" i="5"/>
  <c r="H3180" i="5" s="1"/>
  <c r="I3180" i="5" s="1"/>
  <c r="G3179" i="5"/>
  <c r="H3181" i="5" s="1"/>
  <c r="I3181" i="5" s="1"/>
  <c r="G3180" i="5"/>
  <c r="H3182" i="5" s="1"/>
  <c r="I3182" i="5" s="1"/>
  <c r="G3181" i="5"/>
  <c r="H3183" i="5" s="1"/>
  <c r="I3183" i="5" s="1"/>
  <c r="G3182" i="5"/>
  <c r="H3184" i="5" s="1"/>
  <c r="I3184" i="5" s="1"/>
  <c r="G3183" i="5"/>
  <c r="H3185" i="5" s="1"/>
  <c r="I3185" i="5" s="1"/>
  <c r="G3184" i="5"/>
  <c r="H3186" i="5" s="1"/>
  <c r="I3186" i="5" s="1"/>
  <c r="G3185" i="5"/>
  <c r="H3187" i="5" s="1"/>
  <c r="I3187" i="5" s="1"/>
  <c r="G3186" i="5"/>
  <c r="H3188" i="5" s="1"/>
  <c r="I3188" i="5" s="1"/>
  <c r="G3187" i="5"/>
  <c r="H3189" i="5" s="1"/>
  <c r="I3189" i="5" s="1"/>
  <c r="G3188" i="5"/>
  <c r="H3190" i="5" s="1"/>
  <c r="I3190" i="5" s="1"/>
  <c r="G3189" i="5"/>
  <c r="H3191" i="5" s="1"/>
  <c r="I3191" i="5" s="1"/>
  <c r="G3190" i="5"/>
  <c r="H3192" i="5" s="1"/>
  <c r="I3192" i="5" s="1"/>
  <c r="G3191" i="5"/>
  <c r="H3193" i="5" s="1"/>
  <c r="I3193" i="5" s="1"/>
  <c r="G3192" i="5"/>
  <c r="H3194" i="5" s="1"/>
  <c r="I3194" i="5" s="1"/>
  <c r="G3193" i="5"/>
  <c r="H3195" i="5" s="1"/>
  <c r="I3195" i="5" s="1"/>
  <c r="G3194" i="5"/>
  <c r="H3196" i="5" s="1"/>
  <c r="I3196" i="5" s="1"/>
  <c r="G3195" i="5"/>
  <c r="H3197" i="5" s="1"/>
  <c r="I3197" i="5" s="1"/>
  <c r="G3196" i="5"/>
  <c r="H3198" i="5" s="1"/>
  <c r="I3198" i="5" s="1"/>
  <c r="G3197" i="5"/>
  <c r="H3199" i="5" s="1"/>
  <c r="I3199" i="5" s="1"/>
  <c r="G3198" i="5"/>
  <c r="H3200" i="5" s="1"/>
  <c r="I3200" i="5" s="1"/>
  <c r="G3199" i="5"/>
  <c r="H3201" i="5" s="1"/>
  <c r="I3201" i="5" s="1"/>
  <c r="G3200" i="5"/>
  <c r="H3202" i="5" s="1"/>
  <c r="I3202" i="5" s="1"/>
  <c r="G3201" i="5"/>
  <c r="H3203" i="5" s="1"/>
  <c r="I3203" i="5" s="1"/>
  <c r="G3202" i="5"/>
  <c r="H3204" i="5" s="1"/>
  <c r="I3204" i="5" s="1"/>
  <c r="G3203" i="5"/>
  <c r="H3205" i="5" s="1"/>
  <c r="I3205" i="5" s="1"/>
  <c r="G3204" i="5"/>
  <c r="H3206" i="5" s="1"/>
  <c r="I3206" i="5" s="1"/>
  <c r="G3205" i="5"/>
  <c r="H3207" i="5" s="1"/>
  <c r="I3207" i="5" s="1"/>
  <c r="G3206" i="5"/>
  <c r="H3208" i="5" s="1"/>
  <c r="I3208" i="5" s="1"/>
  <c r="G3207" i="5"/>
  <c r="H3209" i="5" s="1"/>
  <c r="I3209" i="5" s="1"/>
  <c r="G3208" i="5"/>
  <c r="H3210" i="5" s="1"/>
  <c r="I3210" i="5" s="1"/>
  <c r="G3209" i="5"/>
  <c r="H3211" i="5" s="1"/>
  <c r="I3211" i="5" s="1"/>
  <c r="G3210" i="5"/>
  <c r="H3212" i="5" s="1"/>
  <c r="I3212" i="5" s="1"/>
  <c r="G3211" i="5"/>
  <c r="H3213" i="5" s="1"/>
  <c r="I3213" i="5" s="1"/>
  <c r="G3212" i="5"/>
  <c r="H3214" i="5" s="1"/>
  <c r="I3214" i="5" s="1"/>
  <c r="G3213" i="5"/>
  <c r="H3215" i="5" s="1"/>
  <c r="I3215" i="5" s="1"/>
  <c r="G3214" i="5"/>
  <c r="H3216" i="5" s="1"/>
  <c r="I3216" i="5" s="1"/>
  <c r="G3215" i="5"/>
  <c r="H3217" i="5" s="1"/>
  <c r="I3217" i="5" s="1"/>
  <c r="G3216" i="5"/>
  <c r="H3218" i="5" s="1"/>
  <c r="I3218" i="5" s="1"/>
  <c r="G3217" i="5"/>
  <c r="H3219" i="5" s="1"/>
  <c r="I3219" i="5" s="1"/>
  <c r="G3218" i="5"/>
  <c r="H3220" i="5" s="1"/>
  <c r="I3220" i="5" s="1"/>
  <c r="G3219" i="5"/>
  <c r="H3221" i="5" s="1"/>
  <c r="I3221" i="5" s="1"/>
  <c r="G3220" i="5"/>
  <c r="H3222" i="5" s="1"/>
  <c r="I3222" i="5" s="1"/>
  <c r="G3221" i="5"/>
  <c r="H3223" i="5" s="1"/>
  <c r="I3223" i="5" s="1"/>
  <c r="G3222" i="5"/>
  <c r="H3224" i="5" s="1"/>
  <c r="I3224" i="5" s="1"/>
  <c r="G3223" i="5"/>
  <c r="H3225" i="5" s="1"/>
  <c r="I3225" i="5" s="1"/>
  <c r="G3224" i="5"/>
  <c r="H3226" i="5" s="1"/>
  <c r="I3226" i="5" s="1"/>
  <c r="G3225" i="5"/>
  <c r="H3227" i="5" s="1"/>
  <c r="I3227" i="5" s="1"/>
  <c r="G3226" i="5"/>
  <c r="H3228" i="5" s="1"/>
  <c r="I3228" i="5" s="1"/>
  <c r="G3227" i="5"/>
  <c r="H3229" i="5" s="1"/>
  <c r="I3229" i="5" s="1"/>
  <c r="G3228" i="5"/>
  <c r="H3230" i="5" s="1"/>
  <c r="I3230" i="5" s="1"/>
  <c r="G3229" i="5"/>
  <c r="H3231" i="5" s="1"/>
  <c r="I3231" i="5" s="1"/>
  <c r="G3230" i="5"/>
  <c r="H3232" i="5" s="1"/>
  <c r="I3232" i="5" s="1"/>
  <c r="G3231" i="5"/>
  <c r="H3233" i="5" s="1"/>
  <c r="I3233" i="5" s="1"/>
  <c r="G3232" i="5"/>
  <c r="H3234" i="5" s="1"/>
  <c r="I3234" i="5" s="1"/>
  <c r="G3233" i="5"/>
  <c r="H3235" i="5" s="1"/>
  <c r="I3235" i="5" s="1"/>
  <c r="G3234" i="5"/>
  <c r="H3236" i="5" s="1"/>
  <c r="I3236" i="5" s="1"/>
  <c r="G3235" i="5"/>
  <c r="H3237" i="5" s="1"/>
  <c r="I3237" i="5" s="1"/>
  <c r="G3236" i="5"/>
  <c r="H3238" i="5" s="1"/>
  <c r="I3238" i="5" s="1"/>
  <c r="G3237" i="5"/>
  <c r="H3239" i="5" s="1"/>
  <c r="I3239" i="5" s="1"/>
  <c r="G3238" i="5"/>
  <c r="H3240" i="5" s="1"/>
  <c r="I3240" i="5" s="1"/>
  <c r="G3239" i="5"/>
  <c r="H3241" i="5" s="1"/>
  <c r="I3241" i="5" s="1"/>
  <c r="G3240" i="5"/>
  <c r="H3242" i="5" s="1"/>
  <c r="I3242" i="5" s="1"/>
  <c r="G3241" i="5"/>
  <c r="H3243" i="5" s="1"/>
  <c r="I3243" i="5" s="1"/>
  <c r="G3242" i="5"/>
  <c r="H3244" i="5" s="1"/>
  <c r="I3244" i="5" s="1"/>
  <c r="G3243" i="5"/>
  <c r="H3245" i="5" s="1"/>
  <c r="I3245" i="5" s="1"/>
  <c r="G3244" i="5"/>
  <c r="H3246" i="5" s="1"/>
  <c r="I3246" i="5" s="1"/>
  <c r="G3245" i="5"/>
  <c r="H3247" i="5" s="1"/>
  <c r="I3247" i="5" s="1"/>
  <c r="G3246" i="5"/>
  <c r="H3248" i="5" s="1"/>
  <c r="I3248" i="5" s="1"/>
  <c r="G3247" i="5"/>
  <c r="H3249" i="5" s="1"/>
  <c r="I3249" i="5" s="1"/>
  <c r="G3248" i="5"/>
  <c r="H3250" i="5" s="1"/>
  <c r="I3250" i="5" s="1"/>
  <c r="G3249" i="5"/>
  <c r="H3251" i="5" s="1"/>
  <c r="I3251" i="5" s="1"/>
  <c r="G3250" i="5"/>
  <c r="H3252" i="5" s="1"/>
  <c r="I3252" i="5" s="1"/>
  <c r="G3251" i="5"/>
  <c r="H3253" i="5" s="1"/>
  <c r="I3253" i="5" s="1"/>
  <c r="G3252" i="5"/>
  <c r="H3254" i="5" s="1"/>
  <c r="I3254" i="5" s="1"/>
  <c r="G3253" i="5"/>
  <c r="H3255" i="5" s="1"/>
  <c r="I3255" i="5" s="1"/>
  <c r="G3254" i="5"/>
  <c r="H3256" i="5" s="1"/>
  <c r="I3256" i="5" s="1"/>
  <c r="G3255" i="5"/>
  <c r="H3257" i="5" s="1"/>
  <c r="I3257" i="5" s="1"/>
  <c r="G3256" i="5"/>
  <c r="H3258" i="5" s="1"/>
  <c r="I3258" i="5" s="1"/>
  <c r="G3257" i="5"/>
  <c r="H3259" i="5" s="1"/>
  <c r="I3259" i="5" s="1"/>
  <c r="G3258" i="5"/>
  <c r="H3260" i="5" s="1"/>
  <c r="I3260" i="5" s="1"/>
  <c r="G3259" i="5"/>
  <c r="H3261" i="5" s="1"/>
  <c r="I3261" i="5" s="1"/>
  <c r="G3260" i="5"/>
  <c r="H3262" i="5" s="1"/>
  <c r="I3262" i="5" s="1"/>
  <c r="G3261" i="5"/>
  <c r="H3263" i="5" s="1"/>
  <c r="I3263" i="5" s="1"/>
  <c r="G3262" i="5"/>
  <c r="H3264" i="5" s="1"/>
  <c r="I3264" i="5" s="1"/>
  <c r="G3263" i="5"/>
  <c r="H3265" i="5" s="1"/>
  <c r="I3265" i="5" s="1"/>
  <c r="G3264" i="5"/>
  <c r="H3266" i="5" s="1"/>
  <c r="I3266" i="5" s="1"/>
  <c r="G3265" i="5"/>
  <c r="H3267" i="5" s="1"/>
  <c r="I3267" i="5" s="1"/>
  <c r="G3266" i="5"/>
  <c r="H3268" i="5" s="1"/>
  <c r="I3268" i="5" s="1"/>
  <c r="G3267" i="5"/>
  <c r="H3269" i="5" s="1"/>
  <c r="I3269" i="5" s="1"/>
  <c r="G3268" i="5"/>
  <c r="H3270" i="5" s="1"/>
  <c r="I3270" i="5" s="1"/>
  <c r="G3269" i="5"/>
  <c r="H3271" i="5" s="1"/>
  <c r="I3271" i="5" s="1"/>
  <c r="G3270" i="5"/>
  <c r="H3272" i="5" s="1"/>
  <c r="I3272" i="5" s="1"/>
  <c r="G3271" i="5"/>
  <c r="H3273" i="5" s="1"/>
  <c r="I3273" i="5" s="1"/>
  <c r="L3273" i="5" s="1"/>
  <c r="G3272" i="5"/>
  <c r="H3274" i="5" s="1"/>
  <c r="I3274" i="5" s="1"/>
  <c r="G3273" i="5"/>
  <c r="H3275" i="5" s="1"/>
  <c r="I3275" i="5" s="1"/>
  <c r="G3274" i="5"/>
  <c r="H3276" i="5" s="1"/>
  <c r="I3276" i="5" s="1"/>
  <c r="G3275" i="5"/>
  <c r="H3277" i="5" s="1"/>
  <c r="I3277" i="5" s="1"/>
  <c r="G3276" i="5"/>
  <c r="H3278" i="5" s="1"/>
  <c r="I3278" i="5" s="1"/>
  <c r="G3277" i="5"/>
  <c r="H3279" i="5" s="1"/>
  <c r="I3279" i="5" s="1"/>
  <c r="G3278" i="5"/>
  <c r="H3280" i="5" s="1"/>
  <c r="I3280" i="5" s="1"/>
  <c r="G3279" i="5"/>
  <c r="H3281" i="5" s="1"/>
  <c r="I3281" i="5" s="1"/>
  <c r="G3280" i="5"/>
  <c r="H3282" i="5" s="1"/>
  <c r="I3282" i="5" s="1"/>
  <c r="G3281" i="5"/>
  <c r="H3283" i="5" s="1"/>
  <c r="I3283" i="5" s="1"/>
  <c r="G3282" i="5"/>
  <c r="H3284" i="5" s="1"/>
  <c r="I3284" i="5" s="1"/>
  <c r="G3283" i="5"/>
  <c r="H3285" i="5" s="1"/>
  <c r="I3285" i="5" s="1"/>
  <c r="G3284" i="5"/>
  <c r="H3286" i="5" s="1"/>
  <c r="I3286" i="5" s="1"/>
  <c r="G3285" i="5"/>
  <c r="H3287" i="5" s="1"/>
  <c r="I3287" i="5" s="1"/>
  <c r="G3286" i="5"/>
  <c r="H3288" i="5" s="1"/>
  <c r="I3288" i="5" s="1"/>
  <c r="G3287" i="5"/>
  <c r="H3289" i="5" s="1"/>
  <c r="I3289" i="5" s="1"/>
  <c r="G3288" i="5"/>
  <c r="H3290" i="5" s="1"/>
  <c r="I3290" i="5" s="1"/>
  <c r="G3289" i="5"/>
  <c r="H3291" i="5" s="1"/>
  <c r="I3291" i="5" s="1"/>
  <c r="G3290" i="5"/>
  <c r="H3292" i="5" s="1"/>
  <c r="I3292" i="5" s="1"/>
  <c r="G3291" i="5"/>
  <c r="H3293" i="5" s="1"/>
  <c r="I3293" i="5" s="1"/>
  <c r="G3292" i="5"/>
  <c r="H3294" i="5" s="1"/>
  <c r="I3294" i="5" s="1"/>
  <c r="G3293" i="5"/>
  <c r="H3295" i="5" s="1"/>
  <c r="I3295" i="5" s="1"/>
  <c r="G3294" i="5"/>
  <c r="H3296" i="5" s="1"/>
  <c r="I3296" i="5" s="1"/>
  <c r="G3295" i="5"/>
  <c r="H3297" i="5" s="1"/>
  <c r="I3297" i="5" s="1"/>
  <c r="G3296" i="5"/>
  <c r="H3298" i="5" s="1"/>
  <c r="I3298" i="5" s="1"/>
  <c r="G3297" i="5"/>
  <c r="H3299" i="5" s="1"/>
  <c r="I3299" i="5" s="1"/>
  <c r="G3298" i="5"/>
  <c r="H3300" i="5" s="1"/>
  <c r="I3300" i="5" s="1"/>
  <c r="G3299" i="5"/>
  <c r="H3301" i="5" s="1"/>
  <c r="I3301" i="5" s="1"/>
  <c r="G3300" i="5"/>
  <c r="H3302" i="5" s="1"/>
  <c r="I3302" i="5" s="1"/>
  <c r="G3301" i="5"/>
  <c r="G3302" i="5"/>
  <c r="G3303" i="5"/>
  <c r="G3304" i="5"/>
  <c r="G3305" i="5"/>
  <c r="G3306" i="5"/>
  <c r="G3307" i="5"/>
  <c r="G3308" i="5"/>
  <c r="G3309" i="5"/>
  <c r="G3310" i="5"/>
  <c r="G3311" i="5"/>
  <c r="G3312" i="5"/>
  <c r="G3313" i="5"/>
  <c r="G3314" i="5"/>
  <c r="G3315" i="5"/>
  <c r="G3316" i="5"/>
  <c r="G3317" i="5"/>
  <c r="G3318" i="5"/>
  <c r="G3319" i="5"/>
  <c r="G3320" i="5"/>
  <c r="G3321" i="5"/>
  <c r="G3322" i="5"/>
  <c r="G3323" i="5"/>
  <c r="G3324" i="5"/>
  <c r="G3325" i="5"/>
  <c r="G3326" i="5"/>
  <c r="G3327" i="5"/>
  <c r="G3328" i="5"/>
  <c r="G3329" i="5"/>
  <c r="G3330" i="5"/>
  <c r="G3331" i="5"/>
  <c r="G3332" i="5"/>
  <c r="G3333" i="5"/>
  <c r="G3334" i="5"/>
  <c r="G3335" i="5"/>
  <c r="G3336" i="5"/>
  <c r="G3337" i="5"/>
  <c r="G3338" i="5"/>
  <c r="G3339" i="5"/>
  <c r="G3340" i="5"/>
  <c r="G3341" i="5"/>
  <c r="G3342" i="5"/>
  <c r="G3343" i="5"/>
  <c r="G3344" i="5"/>
  <c r="G3345" i="5"/>
  <c r="G3346" i="5"/>
  <c r="G3347" i="5"/>
  <c r="G3348" i="5"/>
  <c r="G3349" i="5"/>
  <c r="G3350" i="5"/>
  <c r="G3351" i="5"/>
  <c r="G3352" i="5"/>
  <c r="G3353" i="5"/>
  <c r="G3354" i="5"/>
  <c r="G3355" i="5"/>
  <c r="G3356" i="5"/>
  <c r="G3357" i="5"/>
  <c r="G3358" i="5"/>
  <c r="G3359" i="5"/>
  <c r="G3360" i="5"/>
  <c r="G3361" i="5"/>
  <c r="G3362" i="5"/>
  <c r="G3363" i="5"/>
  <c r="G3364" i="5"/>
  <c r="G3365" i="5"/>
  <c r="G3366" i="5"/>
  <c r="G3367" i="5"/>
  <c r="G3368" i="5"/>
  <c r="G3369" i="5"/>
  <c r="G3370" i="5"/>
  <c r="G3371" i="5"/>
  <c r="G3372" i="5"/>
  <c r="G3373" i="5"/>
  <c r="G3374" i="5"/>
  <c r="G3375" i="5"/>
  <c r="G3376" i="5"/>
  <c r="G3377" i="5"/>
  <c r="G3378" i="5"/>
  <c r="G3379" i="5"/>
  <c r="G3380" i="5"/>
  <c r="G3381" i="5"/>
  <c r="G3382" i="5"/>
  <c r="G3383" i="5"/>
  <c r="G3384" i="5"/>
  <c r="G3385" i="5"/>
  <c r="G3386" i="5"/>
  <c r="G3387" i="5"/>
  <c r="G3388" i="5"/>
  <c r="G3389" i="5"/>
  <c r="G3390" i="5"/>
  <c r="G3391" i="5"/>
  <c r="G3392" i="5"/>
  <c r="G3393" i="5"/>
  <c r="G3394" i="5"/>
  <c r="G3395" i="5"/>
  <c r="G3396" i="5"/>
  <c r="G3397" i="5"/>
  <c r="G3398" i="5"/>
  <c r="G3399" i="5"/>
  <c r="G3400" i="5"/>
  <c r="G3401" i="5"/>
  <c r="G3402" i="5"/>
  <c r="G3403" i="5"/>
  <c r="G3404" i="5"/>
  <c r="G3405" i="5"/>
  <c r="G3406" i="5"/>
  <c r="G3407" i="5"/>
  <c r="G3408" i="5"/>
  <c r="G3409" i="5"/>
  <c r="G3410" i="5"/>
  <c r="G3411" i="5"/>
  <c r="G3412" i="5"/>
  <c r="G3413" i="5"/>
  <c r="G3414" i="5"/>
  <c r="G3415" i="5"/>
  <c r="G3416" i="5"/>
  <c r="G3417" i="5"/>
  <c r="G3418" i="5"/>
  <c r="G3419" i="5"/>
  <c r="G3420" i="5"/>
  <c r="G3421" i="5"/>
  <c r="G3422" i="5"/>
  <c r="G3423" i="5"/>
  <c r="G3424" i="5"/>
  <c r="G3425" i="5"/>
  <c r="G3426" i="5"/>
  <c r="G3427" i="5"/>
  <c r="G3428" i="5"/>
  <c r="G3429" i="5"/>
  <c r="G3430" i="5"/>
  <c r="G3431" i="5"/>
  <c r="G3432" i="5"/>
  <c r="G3433" i="5"/>
  <c r="G3434" i="5"/>
  <c r="G3435" i="5"/>
  <c r="G3436" i="5"/>
  <c r="G3437" i="5"/>
  <c r="G3438" i="5"/>
  <c r="G3439" i="5"/>
  <c r="G3440" i="5"/>
  <c r="G3441" i="5"/>
  <c r="G3442" i="5"/>
  <c r="G3443" i="5"/>
  <c r="G3444" i="5"/>
  <c r="G3445" i="5"/>
  <c r="G3446" i="5"/>
  <c r="G3447" i="5"/>
  <c r="G3448" i="5"/>
  <c r="G3449" i="5"/>
  <c r="G3450" i="5"/>
  <c r="G3451" i="5"/>
  <c r="G3452" i="5"/>
  <c r="G3453" i="5"/>
  <c r="G3454" i="5"/>
  <c r="G3455" i="5"/>
  <c r="G3456" i="5"/>
  <c r="G3457" i="5"/>
  <c r="G3458" i="5"/>
  <c r="G3459" i="5"/>
  <c r="G3460" i="5"/>
  <c r="G3461" i="5"/>
  <c r="G3462" i="5"/>
  <c r="G3463" i="5"/>
  <c r="G3464" i="5"/>
  <c r="G3465" i="5"/>
  <c r="G3466" i="5"/>
  <c r="G3467" i="5"/>
  <c r="G3468" i="5"/>
  <c r="G3469" i="5"/>
  <c r="G3470" i="5"/>
  <c r="G3471" i="5"/>
  <c r="G3472" i="5"/>
  <c r="G3473" i="5"/>
  <c r="G3474" i="5"/>
  <c r="G3475" i="5"/>
  <c r="G3476" i="5"/>
  <c r="G3477" i="5"/>
  <c r="G3478" i="5"/>
  <c r="G3479" i="5"/>
  <c r="G3480" i="5"/>
  <c r="G3481" i="5"/>
  <c r="G3482" i="5"/>
  <c r="G3483" i="5"/>
  <c r="G3484" i="5"/>
  <c r="G3485" i="5"/>
  <c r="G3486" i="5"/>
  <c r="G3487" i="5"/>
  <c r="G3488" i="5"/>
  <c r="G3489" i="5"/>
  <c r="G3490" i="5"/>
  <c r="G3491" i="5"/>
  <c r="G3492" i="5"/>
  <c r="G3493" i="5"/>
  <c r="G3494" i="5"/>
  <c r="G3495" i="5"/>
  <c r="G3496" i="5"/>
  <c r="G3497" i="5"/>
  <c r="G3498" i="5"/>
  <c r="G3499" i="5"/>
  <c r="G3500" i="5"/>
  <c r="G3501" i="5"/>
  <c r="G3502" i="5"/>
  <c r="G3503" i="5"/>
  <c r="G3504" i="5"/>
  <c r="G3505" i="5"/>
  <c r="G3506" i="5"/>
  <c r="G3507" i="5"/>
  <c r="G3508" i="5"/>
  <c r="G3509" i="5"/>
  <c r="G3510" i="5"/>
  <c r="G3511" i="5"/>
  <c r="G3512" i="5"/>
  <c r="G3513" i="5"/>
  <c r="G3514" i="5"/>
  <c r="G3515" i="5"/>
  <c r="G3516" i="5"/>
  <c r="G3517" i="5"/>
  <c r="G3518" i="5"/>
  <c r="G3519" i="5"/>
  <c r="G3520" i="5"/>
  <c r="G3521" i="5"/>
  <c r="G3522" i="5"/>
  <c r="G3523" i="5"/>
  <c r="G3524" i="5"/>
  <c r="G3525" i="5"/>
  <c r="G3526" i="5"/>
  <c r="G3527" i="5"/>
  <c r="G3528" i="5"/>
  <c r="G3529" i="5"/>
  <c r="G3530" i="5"/>
  <c r="G3531" i="5"/>
  <c r="G3532" i="5"/>
  <c r="G3533" i="5"/>
  <c r="G3534" i="5"/>
  <c r="G3535" i="5"/>
  <c r="G3536" i="5"/>
  <c r="G3537" i="5"/>
  <c r="G3538" i="5"/>
  <c r="G3539" i="5"/>
  <c r="G3540" i="5"/>
  <c r="G3541" i="5"/>
  <c r="G3542" i="5"/>
  <c r="G3543" i="5"/>
  <c r="G3544" i="5"/>
  <c r="G3545" i="5"/>
  <c r="G3546" i="5"/>
  <c r="G3547" i="5"/>
  <c r="G3548" i="5"/>
  <c r="G3549" i="5"/>
  <c r="G3550" i="5"/>
  <c r="G3551" i="5"/>
  <c r="G3552" i="5"/>
  <c r="G3553" i="5"/>
  <c r="G3554" i="5"/>
  <c r="G3555" i="5"/>
  <c r="G3556" i="5"/>
  <c r="G3557" i="5"/>
  <c r="G3558" i="5"/>
  <c r="G3559" i="5"/>
  <c r="G3560" i="5"/>
  <c r="G3561" i="5"/>
  <c r="G3562" i="5"/>
  <c r="G3563" i="5"/>
  <c r="G3564" i="5"/>
  <c r="G3565" i="5"/>
  <c r="G3566" i="5"/>
  <c r="G3567" i="5"/>
  <c r="G3568" i="5"/>
  <c r="G3569" i="5"/>
  <c r="G3570" i="5"/>
  <c r="G3571" i="5"/>
  <c r="G3572" i="5"/>
  <c r="G3573" i="5"/>
  <c r="G3574" i="5"/>
  <c r="G3575" i="5"/>
  <c r="G3576" i="5"/>
  <c r="G3577" i="5"/>
  <c r="G3578" i="5"/>
  <c r="G3579" i="5"/>
  <c r="G3580" i="5"/>
  <c r="G3581" i="5"/>
  <c r="G3582" i="5"/>
  <c r="G3583" i="5"/>
  <c r="G3584" i="5"/>
  <c r="G3585" i="5"/>
  <c r="G3586" i="5"/>
  <c r="G3587" i="5"/>
  <c r="G3588" i="5"/>
  <c r="G3589" i="5"/>
  <c r="G3590" i="5"/>
  <c r="G3591" i="5"/>
  <c r="G3592" i="5"/>
  <c r="G3593" i="5"/>
  <c r="G3594" i="5"/>
  <c r="G3595" i="5"/>
  <c r="G3596" i="5"/>
  <c r="G3597" i="5"/>
  <c r="G3598" i="5"/>
  <c r="G3599" i="5"/>
  <c r="G3600" i="5"/>
  <c r="G3601" i="5"/>
  <c r="G3602" i="5"/>
  <c r="G3603" i="5"/>
  <c r="G3604" i="5"/>
  <c r="G3605" i="5"/>
  <c r="G3606" i="5"/>
  <c r="G3607" i="5"/>
  <c r="G3608" i="5"/>
  <c r="G3609" i="5"/>
  <c r="G3610" i="5"/>
  <c r="G3611" i="5"/>
  <c r="G3612" i="5"/>
  <c r="G3613" i="5"/>
  <c r="G3614" i="5"/>
  <c r="G3615" i="5"/>
  <c r="H3617" i="5" s="1"/>
  <c r="I3617" i="5" s="1"/>
  <c r="G3616" i="5"/>
  <c r="H3618" i="5" s="1"/>
  <c r="I3618" i="5" s="1"/>
  <c r="G3617" i="5"/>
  <c r="H3619" i="5" s="1"/>
  <c r="I3619" i="5" s="1"/>
  <c r="G3618" i="5"/>
  <c r="H3620" i="5" s="1"/>
  <c r="I3620" i="5" s="1"/>
  <c r="G3619" i="5"/>
  <c r="H3621" i="5" s="1"/>
  <c r="I3621" i="5" s="1"/>
  <c r="G3620" i="5"/>
  <c r="H3622" i="5" s="1"/>
  <c r="I3622" i="5" s="1"/>
  <c r="G3621" i="5"/>
  <c r="H3623" i="5" s="1"/>
  <c r="I3623" i="5" s="1"/>
  <c r="G3622" i="5"/>
  <c r="H3624" i="5" s="1"/>
  <c r="I3624" i="5" s="1"/>
  <c r="G3623" i="5"/>
  <c r="H3625" i="5" s="1"/>
  <c r="I3625" i="5" s="1"/>
  <c r="G3624" i="5"/>
  <c r="H3626" i="5" s="1"/>
  <c r="I3626" i="5" s="1"/>
  <c r="G3625" i="5"/>
  <c r="H3627" i="5" s="1"/>
  <c r="I3627" i="5" s="1"/>
  <c r="G3626" i="5"/>
  <c r="H3628" i="5" s="1"/>
  <c r="I3628" i="5" s="1"/>
  <c r="G3627" i="5"/>
  <c r="H3629" i="5" s="1"/>
  <c r="I3629" i="5" s="1"/>
  <c r="G3628" i="5"/>
  <c r="H3630" i="5" s="1"/>
  <c r="I3630" i="5" s="1"/>
  <c r="G3629" i="5"/>
  <c r="H3631" i="5" s="1"/>
  <c r="I3631" i="5" s="1"/>
  <c r="G3630" i="5"/>
  <c r="H3632" i="5" s="1"/>
  <c r="I3632" i="5" s="1"/>
  <c r="G3631" i="5"/>
  <c r="H3633" i="5" s="1"/>
  <c r="I3633" i="5" s="1"/>
  <c r="G3632" i="5"/>
  <c r="H3634" i="5" s="1"/>
  <c r="I3634" i="5" s="1"/>
  <c r="G3633" i="5"/>
  <c r="H3635" i="5" s="1"/>
  <c r="I3635" i="5" s="1"/>
  <c r="G3634" i="5"/>
  <c r="H3636" i="5" s="1"/>
  <c r="I3636" i="5" s="1"/>
  <c r="G3635" i="5"/>
  <c r="H3637" i="5" s="1"/>
  <c r="I3637" i="5" s="1"/>
  <c r="G3636" i="5"/>
  <c r="H3638" i="5" s="1"/>
  <c r="I3638" i="5" s="1"/>
  <c r="G3637" i="5"/>
  <c r="H3639" i="5" s="1"/>
  <c r="I3639" i="5" s="1"/>
  <c r="G3638" i="5"/>
  <c r="H3640" i="5" s="1"/>
  <c r="I3640" i="5" s="1"/>
  <c r="G3639" i="5"/>
  <c r="H3641" i="5" s="1"/>
  <c r="I3641" i="5" s="1"/>
  <c r="G3640" i="5"/>
  <c r="H3642" i="5" s="1"/>
  <c r="I3642" i="5" s="1"/>
  <c r="G3641" i="5"/>
  <c r="H3643" i="5" s="1"/>
  <c r="I3643" i="5" s="1"/>
  <c r="G3642" i="5"/>
  <c r="H3644" i="5" s="1"/>
  <c r="I3644" i="5" s="1"/>
  <c r="G3643" i="5"/>
  <c r="H3645" i="5" s="1"/>
  <c r="I3645" i="5" s="1"/>
  <c r="G3644" i="5"/>
  <c r="H3646" i="5" s="1"/>
  <c r="I3646" i="5" s="1"/>
  <c r="G3645" i="5"/>
  <c r="H3647" i="5" s="1"/>
  <c r="I3647" i="5" s="1"/>
  <c r="G3646" i="5"/>
  <c r="H3648" i="5" s="1"/>
  <c r="I3648" i="5" s="1"/>
  <c r="G3647" i="5"/>
  <c r="H3649" i="5" s="1"/>
  <c r="I3649" i="5" s="1"/>
  <c r="G3648" i="5"/>
  <c r="H3650" i="5" s="1"/>
  <c r="I3650" i="5" s="1"/>
  <c r="G3649" i="5"/>
  <c r="H3651" i="5" s="1"/>
  <c r="I3651" i="5" s="1"/>
  <c r="G3650" i="5"/>
  <c r="H3652" i="5" s="1"/>
  <c r="I3652" i="5" s="1"/>
  <c r="G3651" i="5"/>
  <c r="H3653" i="5" s="1"/>
  <c r="I3653" i="5" s="1"/>
  <c r="G3652" i="5"/>
  <c r="H3654" i="5" s="1"/>
  <c r="I3654" i="5" s="1"/>
  <c r="G3653" i="5"/>
  <c r="H3655" i="5" s="1"/>
  <c r="I3655" i="5" s="1"/>
  <c r="G3654" i="5"/>
  <c r="H3656" i="5" s="1"/>
  <c r="I3656" i="5" s="1"/>
  <c r="G3655" i="5"/>
  <c r="H3657" i="5" s="1"/>
  <c r="I3657" i="5" s="1"/>
  <c r="G3656" i="5"/>
  <c r="H3658" i="5" s="1"/>
  <c r="I3658" i="5" s="1"/>
  <c r="G3657" i="5"/>
  <c r="H3659" i="5" s="1"/>
  <c r="I3659" i="5" s="1"/>
  <c r="G3658" i="5"/>
  <c r="H3660" i="5" s="1"/>
  <c r="I3660" i="5" s="1"/>
  <c r="G3659" i="5"/>
  <c r="H3661" i="5" s="1"/>
  <c r="I3661" i="5" s="1"/>
  <c r="G3660" i="5"/>
  <c r="H3662" i="5" s="1"/>
  <c r="I3662" i="5" s="1"/>
  <c r="G3661" i="5"/>
  <c r="H3663" i="5" s="1"/>
  <c r="I3663" i="5" s="1"/>
  <c r="G3662" i="5"/>
  <c r="H3664" i="5" s="1"/>
  <c r="I3664" i="5" s="1"/>
  <c r="G3663" i="5"/>
  <c r="H3665" i="5" s="1"/>
  <c r="I3665" i="5" s="1"/>
  <c r="G3664" i="5"/>
  <c r="H3666" i="5" s="1"/>
  <c r="I3666" i="5" s="1"/>
  <c r="G3665" i="5"/>
  <c r="H3667" i="5" s="1"/>
  <c r="I3667" i="5" s="1"/>
  <c r="G3666" i="5"/>
  <c r="H3668" i="5" s="1"/>
  <c r="I3668" i="5" s="1"/>
  <c r="G3667" i="5"/>
  <c r="H3669" i="5" s="1"/>
  <c r="I3669" i="5" s="1"/>
  <c r="G3668" i="5"/>
  <c r="H3670" i="5" s="1"/>
  <c r="I3670" i="5" s="1"/>
  <c r="G3669" i="5"/>
  <c r="H3671" i="5" s="1"/>
  <c r="I3671" i="5" s="1"/>
  <c r="G3670" i="5"/>
  <c r="H3672" i="5" s="1"/>
  <c r="I3672" i="5" s="1"/>
  <c r="G3671" i="5"/>
  <c r="H3673" i="5" s="1"/>
  <c r="I3673" i="5" s="1"/>
  <c r="G3672" i="5"/>
  <c r="H3674" i="5" s="1"/>
  <c r="I3674" i="5" s="1"/>
  <c r="G3673" i="5"/>
  <c r="H3675" i="5" s="1"/>
  <c r="I3675" i="5" s="1"/>
  <c r="G3674" i="5"/>
  <c r="H3676" i="5" s="1"/>
  <c r="I3676" i="5" s="1"/>
  <c r="G3675" i="5"/>
  <c r="H3677" i="5" s="1"/>
  <c r="I3677" i="5" s="1"/>
  <c r="G3676" i="5"/>
  <c r="H3678" i="5" s="1"/>
  <c r="I3678" i="5" s="1"/>
  <c r="G3677" i="5"/>
  <c r="H3679" i="5" s="1"/>
  <c r="I3679" i="5" s="1"/>
  <c r="G3678" i="5"/>
  <c r="H3680" i="5" s="1"/>
  <c r="I3680" i="5" s="1"/>
  <c r="G3679" i="5"/>
  <c r="H3681" i="5" s="1"/>
  <c r="I3681" i="5" s="1"/>
  <c r="G3680" i="5"/>
  <c r="H3682" i="5" s="1"/>
  <c r="I3682" i="5" s="1"/>
  <c r="G3681" i="5"/>
  <c r="H3683" i="5" s="1"/>
  <c r="I3683" i="5" s="1"/>
  <c r="G3682" i="5"/>
  <c r="H3684" i="5" s="1"/>
  <c r="I3684" i="5" s="1"/>
  <c r="G3683" i="5"/>
  <c r="H3685" i="5" s="1"/>
  <c r="I3685" i="5" s="1"/>
  <c r="G3684" i="5"/>
  <c r="H3686" i="5" s="1"/>
  <c r="I3686" i="5" s="1"/>
  <c r="G3685" i="5"/>
  <c r="H3687" i="5" s="1"/>
  <c r="I3687" i="5" s="1"/>
  <c r="G3686" i="5"/>
  <c r="H3688" i="5" s="1"/>
  <c r="I3688" i="5" s="1"/>
  <c r="G3687" i="5"/>
  <c r="H3689" i="5" s="1"/>
  <c r="I3689" i="5" s="1"/>
  <c r="G3688" i="5"/>
  <c r="H3690" i="5" s="1"/>
  <c r="I3690" i="5" s="1"/>
  <c r="G3689" i="5"/>
  <c r="H3691" i="5" s="1"/>
  <c r="I3691" i="5" s="1"/>
  <c r="G3690" i="5"/>
  <c r="H3692" i="5" s="1"/>
  <c r="I3692" i="5" s="1"/>
  <c r="G3691" i="5"/>
  <c r="H3693" i="5" s="1"/>
  <c r="I3693" i="5" s="1"/>
  <c r="G3692" i="5"/>
  <c r="H3694" i="5" s="1"/>
  <c r="I3694" i="5" s="1"/>
  <c r="G3693" i="5"/>
  <c r="H3695" i="5" s="1"/>
  <c r="I3695" i="5" s="1"/>
  <c r="G3694" i="5"/>
  <c r="H3696" i="5" s="1"/>
  <c r="I3696" i="5" s="1"/>
  <c r="G3695" i="5"/>
  <c r="H3697" i="5" s="1"/>
  <c r="I3697" i="5" s="1"/>
  <c r="G3696" i="5"/>
  <c r="H3698" i="5" s="1"/>
  <c r="I3698" i="5" s="1"/>
  <c r="G3697" i="5"/>
  <c r="H3699" i="5" s="1"/>
  <c r="I3699" i="5" s="1"/>
  <c r="G3698" i="5"/>
  <c r="H3700" i="5" s="1"/>
  <c r="I3700" i="5" s="1"/>
  <c r="G3699" i="5"/>
  <c r="H3701" i="5" s="1"/>
  <c r="I3701" i="5" s="1"/>
  <c r="G3700" i="5"/>
  <c r="G3701" i="5"/>
  <c r="G3702" i="5"/>
  <c r="G3703" i="5"/>
  <c r="G3704" i="5"/>
  <c r="G3705" i="5"/>
  <c r="G3706" i="5"/>
  <c r="G3707" i="5"/>
  <c r="G3708" i="5"/>
  <c r="G3709" i="5"/>
  <c r="G3710" i="5"/>
  <c r="G3711" i="5"/>
  <c r="G3712" i="5"/>
  <c r="G3713" i="5"/>
  <c r="G3714" i="5"/>
  <c r="G3715" i="5"/>
  <c r="G3716" i="5"/>
  <c r="G3717" i="5"/>
  <c r="G3718" i="5"/>
  <c r="G3719" i="5"/>
  <c r="G3720" i="5"/>
  <c r="G3721" i="5"/>
  <c r="G3722" i="5"/>
  <c r="G3723" i="5"/>
  <c r="G3724" i="5"/>
  <c r="G3725" i="5"/>
  <c r="G3726" i="5"/>
  <c r="G3727" i="5"/>
  <c r="G3728" i="5"/>
  <c r="G3729" i="5"/>
  <c r="G3730" i="5"/>
  <c r="G3731" i="5"/>
  <c r="G3732" i="5"/>
  <c r="G3733" i="5"/>
  <c r="G3734" i="5"/>
  <c r="G3735" i="5"/>
  <c r="G3736" i="5"/>
  <c r="G3737" i="5"/>
  <c r="G3738" i="5"/>
  <c r="G3739" i="5"/>
  <c r="G3740" i="5"/>
  <c r="G3741" i="5"/>
  <c r="G3742" i="5"/>
  <c r="G3743" i="5"/>
  <c r="G3744" i="5"/>
  <c r="G3745" i="5"/>
  <c r="G3746" i="5"/>
  <c r="G3747" i="5"/>
  <c r="G3748" i="5"/>
  <c r="G3749" i="5"/>
  <c r="G3750" i="5"/>
  <c r="G3751" i="5"/>
  <c r="G3752" i="5"/>
  <c r="G3753" i="5"/>
  <c r="G3754" i="5"/>
  <c r="G3755" i="5"/>
  <c r="G3756" i="5"/>
  <c r="G3757" i="5"/>
  <c r="G3758" i="5"/>
  <c r="G3759" i="5"/>
  <c r="G3760" i="5"/>
  <c r="G3761" i="5"/>
  <c r="G3762" i="5"/>
  <c r="G3763" i="5"/>
  <c r="G3764" i="5"/>
  <c r="G3765" i="5"/>
  <c r="G3766" i="5"/>
  <c r="G3767" i="5"/>
  <c r="G3768" i="5"/>
  <c r="G3769" i="5"/>
  <c r="G3770" i="5"/>
  <c r="G3771" i="5"/>
  <c r="G3772" i="5"/>
  <c r="G3773" i="5"/>
  <c r="G3774" i="5"/>
  <c r="G3775" i="5"/>
  <c r="G3776" i="5"/>
  <c r="G3777" i="5"/>
  <c r="G3778" i="5"/>
  <c r="G3779" i="5"/>
  <c r="G3780" i="5"/>
  <c r="G3781" i="5"/>
  <c r="G3782" i="5"/>
  <c r="G3783" i="5"/>
  <c r="G3784" i="5"/>
  <c r="G3785" i="5"/>
  <c r="G3786" i="5"/>
  <c r="G3787" i="5"/>
  <c r="G3788" i="5"/>
  <c r="G3789" i="5"/>
  <c r="G3790" i="5"/>
  <c r="G3791" i="5"/>
  <c r="G3792" i="5"/>
  <c r="G3793" i="5"/>
  <c r="G3794" i="5"/>
  <c r="G3795" i="5"/>
  <c r="G3796" i="5"/>
  <c r="G3797" i="5"/>
  <c r="G3798" i="5"/>
  <c r="G3799" i="5"/>
  <c r="G3800" i="5"/>
  <c r="G3801" i="5"/>
  <c r="G3802" i="5"/>
  <c r="G3803" i="5"/>
  <c r="G3804" i="5"/>
  <c r="G3805" i="5"/>
  <c r="G3806" i="5"/>
  <c r="G3807" i="5"/>
  <c r="G3808" i="5"/>
  <c r="G3809" i="5"/>
  <c r="G3810" i="5"/>
  <c r="G3811" i="5"/>
  <c r="G3812" i="5"/>
  <c r="G3813" i="5"/>
  <c r="G3814" i="5"/>
  <c r="G3815" i="5"/>
  <c r="G3816" i="5"/>
  <c r="G3817" i="5"/>
  <c r="G3818" i="5"/>
  <c r="G3819" i="5"/>
  <c r="G3820" i="5"/>
  <c r="G3821" i="5"/>
  <c r="G3822" i="5"/>
  <c r="G3823" i="5"/>
  <c r="G3824" i="5"/>
  <c r="G3825" i="5"/>
  <c r="G3826" i="5"/>
  <c r="G3827" i="5"/>
  <c r="G3828" i="5"/>
  <c r="G3829" i="5"/>
  <c r="G3830" i="5"/>
  <c r="G3831" i="5"/>
  <c r="G3832" i="5"/>
  <c r="G3833" i="5"/>
  <c r="G3834" i="5"/>
  <c r="G3835" i="5"/>
  <c r="G3836" i="5"/>
  <c r="G3837" i="5"/>
  <c r="G3838" i="5"/>
  <c r="G3839" i="5"/>
  <c r="G3840" i="5"/>
  <c r="G3841" i="5"/>
  <c r="G3842" i="5"/>
  <c r="G3843" i="5"/>
  <c r="G3844" i="5"/>
  <c r="G3845" i="5"/>
  <c r="G3846" i="5"/>
  <c r="G3847" i="5"/>
  <c r="G3848" i="5"/>
  <c r="G3849" i="5"/>
  <c r="G3850" i="5"/>
  <c r="G3851" i="5"/>
  <c r="G3852" i="5"/>
  <c r="G3853" i="5"/>
  <c r="G3854" i="5"/>
  <c r="G3855" i="5"/>
  <c r="G3856" i="5"/>
  <c r="G3857" i="5"/>
  <c r="G3858" i="5"/>
  <c r="G3859" i="5"/>
  <c r="G3860" i="5"/>
  <c r="G3861" i="5"/>
  <c r="G3862" i="5"/>
  <c r="G3863" i="5"/>
  <c r="G3864" i="5"/>
  <c r="G3865" i="5"/>
  <c r="G3866" i="5"/>
  <c r="G3867" i="5"/>
  <c r="G3868" i="5"/>
  <c r="G3869" i="5"/>
  <c r="G3870" i="5"/>
  <c r="G3871" i="5"/>
  <c r="G3872" i="5"/>
  <c r="G3873" i="5"/>
  <c r="G3874" i="5"/>
  <c r="G3875" i="5"/>
  <c r="G3876" i="5"/>
  <c r="G3877" i="5"/>
  <c r="G3878" i="5"/>
  <c r="G3879" i="5"/>
  <c r="G3880" i="5"/>
  <c r="G3881" i="5"/>
  <c r="G3882" i="5"/>
  <c r="G3883" i="5"/>
  <c r="G3884" i="5"/>
  <c r="G3885" i="5"/>
  <c r="G3886" i="5"/>
  <c r="G3887" i="5"/>
  <c r="G3888" i="5"/>
  <c r="G3889" i="5"/>
  <c r="G3890" i="5"/>
  <c r="G3891" i="5"/>
  <c r="G3892" i="5"/>
  <c r="G3893" i="5"/>
  <c r="G3894" i="5"/>
  <c r="G3895" i="5"/>
  <c r="G3896" i="5"/>
  <c r="G3897" i="5"/>
  <c r="G3898" i="5"/>
  <c r="G3899" i="5"/>
  <c r="G3900" i="5"/>
  <c r="G3901" i="5"/>
  <c r="G3902" i="5"/>
  <c r="G3903" i="5"/>
  <c r="G3904" i="5"/>
  <c r="G3905" i="5"/>
  <c r="G3906" i="5"/>
  <c r="G3907" i="5"/>
  <c r="G3908" i="5"/>
  <c r="G3909" i="5"/>
  <c r="G3910" i="5"/>
  <c r="G3911" i="5"/>
  <c r="G3912" i="5"/>
  <c r="G3913" i="5"/>
  <c r="G3914" i="5"/>
  <c r="G3915" i="5"/>
  <c r="G3916" i="5"/>
  <c r="G3917" i="5"/>
  <c r="G3918" i="5"/>
  <c r="G3919" i="5"/>
  <c r="G3920" i="5"/>
  <c r="G3921" i="5"/>
  <c r="G3922" i="5"/>
  <c r="G3923" i="5"/>
  <c r="G3924" i="5"/>
  <c r="G3925" i="5"/>
  <c r="G3926" i="5"/>
  <c r="G3927" i="5"/>
  <c r="G3928" i="5"/>
  <c r="G3929" i="5"/>
  <c r="G3930" i="5"/>
  <c r="G3931" i="5"/>
  <c r="G3932" i="5"/>
  <c r="G3933" i="5"/>
  <c r="G3934" i="5"/>
  <c r="G3935" i="5"/>
  <c r="G3936" i="5"/>
  <c r="G3937" i="5"/>
  <c r="G3938" i="5"/>
  <c r="G3939" i="5"/>
  <c r="G3940" i="5"/>
  <c r="G3941" i="5"/>
  <c r="G3942" i="5"/>
  <c r="G3943" i="5"/>
  <c r="G3944" i="5"/>
  <c r="G3945" i="5"/>
  <c r="G3946" i="5"/>
  <c r="G3947" i="5"/>
  <c r="G3948" i="5"/>
  <c r="G3949" i="5"/>
  <c r="G3950" i="5"/>
  <c r="G3951" i="5"/>
  <c r="G3952" i="5"/>
  <c r="G3953" i="5"/>
  <c r="G3954" i="5"/>
  <c r="G3955" i="5"/>
  <c r="G3956" i="5"/>
  <c r="G3957" i="5"/>
  <c r="G3958" i="5"/>
  <c r="G3959" i="5"/>
  <c r="G3960" i="5"/>
  <c r="G3961" i="5"/>
  <c r="G3962" i="5"/>
  <c r="G3963" i="5"/>
  <c r="G3964" i="5"/>
  <c r="G3965" i="5"/>
  <c r="G3966" i="5"/>
  <c r="G3967" i="5"/>
  <c r="G3968" i="5"/>
  <c r="G3969" i="5"/>
  <c r="G3970" i="5"/>
  <c r="G3971" i="5"/>
  <c r="G3972" i="5"/>
  <c r="G3973" i="5"/>
  <c r="G3974" i="5"/>
  <c r="G3975" i="5"/>
  <c r="G3976" i="5"/>
  <c r="G3977" i="5"/>
  <c r="G3978" i="5"/>
  <c r="G3979" i="5"/>
  <c r="G3980" i="5"/>
  <c r="G3981" i="5"/>
  <c r="G3982" i="5"/>
  <c r="G3983" i="5"/>
  <c r="G3984" i="5"/>
  <c r="G3985" i="5"/>
  <c r="G3986" i="5"/>
  <c r="G3987" i="5"/>
  <c r="G3988" i="5"/>
  <c r="G3989" i="5"/>
  <c r="G3990" i="5"/>
  <c r="G3991" i="5"/>
  <c r="G3992" i="5"/>
  <c r="G3993" i="5"/>
  <c r="G3994" i="5"/>
  <c r="G3995" i="5"/>
  <c r="G3996" i="5"/>
  <c r="G3997" i="5"/>
  <c r="G3998" i="5"/>
  <c r="G3999" i="5"/>
  <c r="G4000" i="5"/>
  <c r="G4001" i="5"/>
  <c r="G4002" i="5"/>
  <c r="G4003" i="5"/>
  <c r="G4004" i="5"/>
  <c r="G4005" i="5"/>
  <c r="G4006" i="5"/>
  <c r="G4007" i="5"/>
  <c r="G4008" i="5"/>
  <c r="G4009" i="5"/>
  <c r="G4010" i="5"/>
  <c r="G4011" i="5"/>
  <c r="G4012" i="5"/>
  <c r="G4013" i="5"/>
  <c r="G4014" i="5"/>
  <c r="G4015" i="5"/>
  <c r="G4016" i="5"/>
  <c r="G4017" i="5"/>
  <c r="G4018" i="5"/>
  <c r="G4019" i="5"/>
  <c r="G4020" i="5"/>
  <c r="G4021" i="5"/>
  <c r="G4022" i="5"/>
  <c r="G4023" i="5"/>
  <c r="G4024" i="5"/>
  <c r="G4025" i="5"/>
  <c r="G4026" i="5"/>
  <c r="G4027" i="5"/>
  <c r="G4028" i="5"/>
  <c r="G4029" i="5"/>
  <c r="G4030" i="5"/>
  <c r="G4031" i="5"/>
  <c r="G4032" i="5"/>
  <c r="G4033" i="5"/>
  <c r="G4034" i="5"/>
  <c r="G4035" i="5"/>
  <c r="G4036" i="5"/>
  <c r="G4037" i="5"/>
  <c r="G4038" i="5"/>
  <c r="G4039" i="5"/>
  <c r="G4040" i="5"/>
  <c r="G4041" i="5"/>
  <c r="G4042" i="5"/>
  <c r="G4043" i="5"/>
  <c r="G4044" i="5"/>
  <c r="G4045" i="5"/>
  <c r="G4046" i="5"/>
  <c r="G4047" i="5"/>
  <c r="G4048" i="5"/>
  <c r="G4049" i="5"/>
  <c r="G4050" i="5"/>
  <c r="G4051" i="5"/>
  <c r="G4052" i="5"/>
  <c r="G4053" i="5"/>
  <c r="G4054" i="5"/>
  <c r="G4055" i="5"/>
  <c r="G4056" i="5"/>
  <c r="G4057" i="5"/>
  <c r="G4058" i="5"/>
  <c r="G4059" i="5"/>
  <c r="G4060" i="5"/>
  <c r="G4061" i="5"/>
  <c r="G4062" i="5"/>
  <c r="G4063" i="5"/>
  <c r="G4064" i="5"/>
  <c r="G4065" i="5"/>
  <c r="G4066" i="5"/>
  <c r="G4067" i="5"/>
  <c r="G4068" i="5"/>
  <c r="G4069" i="5"/>
  <c r="G4070" i="5"/>
  <c r="G4071" i="5"/>
  <c r="G4072" i="5"/>
  <c r="G4073" i="5"/>
  <c r="G4074" i="5"/>
  <c r="G4075" i="5"/>
  <c r="G4076" i="5"/>
  <c r="G4077" i="5"/>
  <c r="G4078" i="5"/>
  <c r="G4079" i="5"/>
  <c r="G4080" i="5"/>
  <c r="G4081" i="5"/>
  <c r="G4082" i="5"/>
  <c r="G4083" i="5"/>
  <c r="G4084" i="5"/>
  <c r="G4085" i="5"/>
  <c r="G4086" i="5"/>
  <c r="G4087" i="5"/>
  <c r="G4088" i="5"/>
  <c r="G4089" i="5"/>
  <c r="G4090" i="5"/>
  <c r="G4091" i="5"/>
  <c r="G4092" i="5"/>
  <c r="G4093" i="5"/>
  <c r="G4094" i="5"/>
  <c r="G4095" i="5"/>
  <c r="G4096" i="5"/>
  <c r="G4097" i="5"/>
  <c r="G4098" i="5"/>
  <c r="G4099" i="5"/>
  <c r="G4100" i="5"/>
  <c r="G4101" i="5"/>
  <c r="G4102" i="5"/>
  <c r="G4103" i="5"/>
  <c r="G4104" i="5"/>
  <c r="G4105" i="5"/>
  <c r="G4106" i="5"/>
  <c r="G4107" i="5"/>
  <c r="G4108" i="5"/>
  <c r="G4109" i="5"/>
  <c r="G4110" i="5"/>
  <c r="G4111" i="5"/>
  <c r="G4112" i="5"/>
  <c r="G4113" i="5"/>
  <c r="G4114" i="5"/>
  <c r="G4115" i="5"/>
  <c r="G4116" i="5"/>
  <c r="G4117" i="5"/>
  <c r="G4118" i="5"/>
  <c r="G4119" i="5"/>
  <c r="G4120" i="5"/>
  <c r="G4121" i="5"/>
  <c r="G4122" i="5"/>
  <c r="G4123" i="5"/>
  <c r="G4124" i="5"/>
  <c r="G4125" i="5"/>
  <c r="G4126" i="5"/>
  <c r="G4127" i="5"/>
  <c r="G4128" i="5"/>
  <c r="G4129" i="5"/>
  <c r="G4130" i="5"/>
  <c r="G4131" i="5"/>
  <c r="G4132" i="5"/>
  <c r="G4133" i="5"/>
  <c r="G4134" i="5"/>
  <c r="G4135" i="5"/>
  <c r="G4136" i="5"/>
  <c r="G4137" i="5"/>
  <c r="G4138" i="5"/>
  <c r="G4139" i="5"/>
  <c r="G4140" i="5"/>
  <c r="G4141" i="5"/>
  <c r="G4142" i="5"/>
  <c r="G4143" i="5"/>
  <c r="G4144" i="5"/>
  <c r="G4145" i="5"/>
  <c r="G4146" i="5"/>
  <c r="G4147" i="5"/>
  <c r="G4148" i="5"/>
  <c r="G4149" i="5"/>
  <c r="G4150" i="5"/>
  <c r="G4151" i="5"/>
  <c r="G4152" i="5"/>
  <c r="G4153" i="5"/>
  <c r="G4154" i="5"/>
  <c r="G4155" i="5"/>
  <c r="G4156" i="5"/>
  <c r="G4157" i="5"/>
  <c r="G4158" i="5"/>
  <c r="G4159" i="5"/>
  <c r="G4160" i="5"/>
  <c r="G4161" i="5"/>
  <c r="G4162" i="5"/>
  <c r="G4163" i="5"/>
  <c r="G4164" i="5"/>
  <c r="G4165" i="5"/>
  <c r="G4166" i="5"/>
  <c r="G4167" i="5"/>
  <c r="G4168" i="5"/>
  <c r="G4169" i="5"/>
  <c r="G4170" i="5"/>
  <c r="G4171" i="5"/>
  <c r="G4172" i="5"/>
  <c r="G4173" i="5"/>
  <c r="G4174" i="5"/>
  <c r="G4175" i="5"/>
  <c r="G4176" i="5"/>
  <c r="G4177" i="5"/>
  <c r="G4178" i="5"/>
  <c r="G4179" i="5"/>
  <c r="G4180" i="5"/>
  <c r="G4181" i="5"/>
  <c r="G4182" i="5"/>
  <c r="G4183" i="5"/>
  <c r="G4184" i="5"/>
  <c r="G4185" i="5"/>
  <c r="G4186" i="5"/>
  <c r="G4187" i="5"/>
  <c r="G4188" i="5"/>
  <c r="G4189" i="5"/>
  <c r="G4190" i="5"/>
  <c r="G4191" i="5"/>
  <c r="G4192" i="5"/>
  <c r="G4193" i="5"/>
  <c r="G4194" i="5"/>
  <c r="G4195" i="5"/>
  <c r="G4196" i="5"/>
  <c r="G4197" i="5"/>
  <c r="G4198" i="5"/>
  <c r="G4199" i="5"/>
  <c r="G4200" i="5"/>
  <c r="G4201" i="5"/>
  <c r="G4202" i="5"/>
  <c r="G4203" i="5"/>
  <c r="G4204" i="5"/>
  <c r="G4205" i="5"/>
  <c r="G4206" i="5"/>
  <c r="G4207" i="5"/>
  <c r="G4208" i="5"/>
  <c r="G4209" i="5"/>
  <c r="G4210" i="5"/>
  <c r="G4211" i="5"/>
  <c r="G4212" i="5"/>
  <c r="G4213" i="5"/>
  <c r="G4214" i="5"/>
  <c r="G4215" i="5"/>
  <c r="G4216" i="5"/>
  <c r="G4217" i="5"/>
  <c r="G4218" i="5"/>
  <c r="G4219" i="5"/>
  <c r="G4220" i="5"/>
  <c r="G4221" i="5"/>
  <c r="G4222" i="5"/>
  <c r="G4223" i="5"/>
  <c r="G4224" i="5"/>
  <c r="G4225" i="5"/>
  <c r="G4226" i="5"/>
  <c r="G4227" i="5"/>
  <c r="G4228" i="5"/>
  <c r="G4229" i="5"/>
  <c r="G4230" i="5"/>
  <c r="G4231" i="5"/>
  <c r="G4232" i="5"/>
  <c r="G4233" i="5"/>
  <c r="G4234" i="5"/>
  <c r="G4235" i="5"/>
  <c r="G4236" i="5"/>
  <c r="G4237" i="5"/>
  <c r="G4238" i="5"/>
  <c r="G4239" i="5"/>
  <c r="G4240" i="5"/>
  <c r="G4241" i="5"/>
  <c r="G4242" i="5"/>
  <c r="G4243" i="5"/>
  <c r="G4244" i="5"/>
  <c r="G4245" i="5"/>
  <c r="G4246" i="5"/>
  <c r="G4247" i="5"/>
  <c r="G4248" i="5"/>
  <c r="G4249" i="5"/>
  <c r="G4250" i="5"/>
  <c r="G4251" i="5"/>
  <c r="G4252" i="5"/>
  <c r="G4253" i="5"/>
  <c r="G4254" i="5"/>
  <c r="G4255" i="5"/>
  <c r="G4256" i="5"/>
  <c r="G4257" i="5"/>
  <c r="G4258" i="5"/>
  <c r="G4259" i="5"/>
  <c r="G4260" i="5"/>
  <c r="G4261" i="5"/>
  <c r="G4262" i="5"/>
  <c r="G4263" i="5"/>
  <c r="G4264" i="5"/>
  <c r="G4265" i="5"/>
  <c r="G4266" i="5"/>
  <c r="G4267" i="5"/>
  <c r="G4268" i="5"/>
  <c r="G4269" i="5"/>
  <c r="G4270" i="5"/>
  <c r="G4271" i="5"/>
  <c r="G4272" i="5"/>
  <c r="G4273" i="5"/>
  <c r="G4274" i="5"/>
  <c r="G4275" i="5"/>
  <c r="G4276" i="5"/>
  <c r="G4277" i="5"/>
  <c r="G4278" i="5"/>
  <c r="G4279" i="5"/>
  <c r="G4280" i="5"/>
  <c r="G4281" i="5"/>
  <c r="G4282" i="5"/>
  <c r="G4283" i="5"/>
  <c r="G4284" i="5"/>
  <c r="G4285" i="5"/>
  <c r="G4286" i="5"/>
  <c r="G4287" i="5"/>
  <c r="G4288" i="5"/>
  <c r="G4289" i="5"/>
  <c r="G4290" i="5"/>
  <c r="G4291" i="5"/>
  <c r="G4292" i="5"/>
  <c r="G4293" i="5"/>
  <c r="G4294" i="5"/>
  <c r="G4295" i="5"/>
  <c r="G4296" i="5"/>
  <c r="G4297" i="5"/>
  <c r="G4298" i="5"/>
  <c r="G4299" i="5"/>
  <c r="G4300" i="5"/>
  <c r="G4301" i="5"/>
  <c r="G4302" i="5"/>
  <c r="G4303" i="5"/>
  <c r="G4304" i="5"/>
  <c r="G4305" i="5"/>
  <c r="G4306" i="5"/>
  <c r="G4307" i="5"/>
  <c r="G4308" i="5"/>
  <c r="G4309" i="5"/>
  <c r="G4310" i="5"/>
  <c r="G4311" i="5"/>
  <c r="G4312" i="5"/>
  <c r="G4313" i="5"/>
  <c r="G4314" i="5"/>
  <c r="G4315" i="5"/>
  <c r="G4316" i="5"/>
  <c r="G4317" i="5"/>
  <c r="G4318" i="5"/>
  <c r="G4319" i="5"/>
  <c r="G4320" i="5"/>
  <c r="G4321" i="5"/>
  <c r="G4322" i="5"/>
  <c r="G4323" i="5"/>
  <c r="G4324" i="5"/>
  <c r="G4325" i="5"/>
  <c r="G4326" i="5"/>
  <c r="G4327" i="5"/>
  <c r="G4328" i="5"/>
  <c r="G4329" i="5"/>
  <c r="G4330" i="5"/>
  <c r="G4331" i="5"/>
  <c r="G4332" i="5"/>
  <c r="G4333" i="5"/>
  <c r="G4334" i="5"/>
  <c r="G4335" i="5"/>
  <c r="G4336" i="5"/>
  <c r="G4337" i="5"/>
  <c r="G4338" i="5"/>
  <c r="G4339" i="5"/>
  <c r="G4340" i="5"/>
  <c r="G4341" i="5"/>
  <c r="G4342" i="5"/>
  <c r="G4343" i="5"/>
  <c r="G4344" i="5"/>
  <c r="G4345" i="5"/>
  <c r="G4346" i="5"/>
  <c r="G4347" i="5"/>
  <c r="G4348" i="5"/>
  <c r="G4349" i="5"/>
  <c r="G4350" i="5"/>
  <c r="G4351" i="5"/>
  <c r="G4352" i="5"/>
  <c r="G4353" i="5"/>
  <c r="G4354" i="5"/>
  <c r="G4355" i="5"/>
  <c r="G4356" i="5"/>
  <c r="G4357" i="5"/>
  <c r="G4358" i="5"/>
  <c r="G4359" i="5"/>
  <c r="G4360" i="5"/>
  <c r="G4361" i="5"/>
  <c r="G4362" i="5"/>
  <c r="G4363" i="5"/>
  <c r="G4364" i="5"/>
  <c r="G4365" i="5"/>
  <c r="G4366" i="5"/>
  <c r="G4367" i="5"/>
  <c r="G4368" i="5"/>
  <c r="G4369" i="5"/>
  <c r="G4370" i="5"/>
  <c r="G4371" i="5"/>
  <c r="G4372" i="5"/>
  <c r="G4373" i="5"/>
  <c r="G4374" i="5"/>
  <c r="G4375" i="5"/>
  <c r="G4376" i="5"/>
  <c r="G4377" i="5"/>
  <c r="G4378" i="5"/>
  <c r="G4379" i="5"/>
  <c r="G4380" i="5"/>
  <c r="G4381" i="5"/>
  <c r="G4382" i="5"/>
  <c r="G4383" i="5"/>
  <c r="G4384" i="5"/>
  <c r="G4385" i="5"/>
  <c r="G4386" i="5"/>
  <c r="G4387" i="5"/>
  <c r="G4388" i="5"/>
  <c r="G4389" i="5"/>
  <c r="G4390" i="5"/>
  <c r="G4391" i="5"/>
  <c r="G4392" i="5"/>
  <c r="G4393" i="5"/>
  <c r="G4394" i="5"/>
  <c r="G4395" i="5"/>
  <c r="G4396" i="5"/>
  <c r="G4397" i="5"/>
  <c r="G4398" i="5"/>
  <c r="G4399" i="5"/>
  <c r="G4400" i="5"/>
  <c r="G4401" i="5"/>
  <c r="G4402" i="5"/>
  <c r="G4403" i="5"/>
  <c r="G4404" i="5"/>
  <c r="G4405" i="5"/>
  <c r="G4406" i="5"/>
  <c r="G4407" i="5"/>
  <c r="G4408" i="5"/>
  <c r="G4409" i="5"/>
  <c r="G4410" i="5"/>
  <c r="G4411" i="5"/>
  <c r="G4412" i="5"/>
  <c r="G4413" i="5"/>
  <c r="G4414" i="5"/>
  <c r="G4415" i="5"/>
  <c r="G4416" i="5"/>
  <c r="G4417" i="5"/>
  <c r="G4418" i="5"/>
  <c r="G4419" i="5"/>
  <c r="G4420" i="5"/>
  <c r="G4421" i="5"/>
  <c r="G4422" i="5"/>
  <c r="G4423" i="5"/>
  <c r="G4424" i="5"/>
  <c r="G4425" i="5"/>
  <c r="G4426" i="5"/>
  <c r="G4427" i="5"/>
  <c r="G4428" i="5"/>
  <c r="G4429" i="5"/>
  <c r="G4430" i="5"/>
  <c r="G4431" i="5"/>
  <c r="G4432" i="5"/>
  <c r="G4433" i="5"/>
  <c r="G4434" i="5"/>
  <c r="G4435" i="5"/>
  <c r="G4436" i="5"/>
  <c r="G4437" i="5"/>
  <c r="G4438" i="5"/>
  <c r="G4439" i="5"/>
  <c r="G4440" i="5"/>
  <c r="G4441" i="5"/>
  <c r="G4442" i="5"/>
  <c r="G4443" i="5"/>
  <c r="G4444" i="5"/>
  <c r="G4445" i="5"/>
  <c r="G4446" i="5"/>
  <c r="G4447" i="5"/>
  <c r="G4448" i="5"/>
  <c r="G4449" i="5"/>
  <c r="G4450" i="5"/>
  <c r="G4451" i="5"/>
  <c r="G4452" i="5"/>
  <c r="G4453" i="5"/>
  <c r="G4454" i="5"/>
  <c r="G4455" i="5"/>
  <c r="G4456" i="5"/>
  <c r="G4457" i="5"/>
  <c r="G4458" i="5"/>
  <c r="G4459" i="5"/>
  <c r="G4460" i="5"/>
  <c r="G4461" i="5"/>
  <c r="G4462" i="5"/>
  <c r="G4463" i="5"/>
  <c r="G4464" i="5"/>
  <c r="G4465" i="5"/>
  <c r="G4466" i="5"/>
  <c r="G4467" i="5"/>
  <c r="G4468" i="5"/>
  <c r="G4469" i="5"/>
  <c r="G4470" i="5"/>
  <c r="G4471" i="5"/>
  <c r="G4472" i="5"/>
  <c r="G4473" i="5"/>
  <c r="G4474" i="5"/>
  <c r="G4475" i="5"/>
  <c r="G4476" i="5"/>
  <c r="G4477" i="5"/>
  <c r="G4478" i="5"/>
  <c r="G4479" i="5"/>
  <c r="G4480" i="5"/>
  <c r="G4481" i="5"/>
  <c r="G4482" i="5"/>
  <c r="G4483" i="5"/>
  <c r="G4484" i="5"/>
  <c r="G4485" i="5"/>
  <c r="G4486" i="5"/>
  <c r="G4487" i="5"/>
  <c r="G4488" i="5"/>
  <c r="G4489" i="5"/>
  <c r="G4490" i="5"/>
  <c r="G4491" i="5"/>
  <c r="G4492" i="5"/>
  <c r="G4493" i="5"/>
  <c r="G4494" i="5"/>
  <c r="G4495" i="5"/>
  <c r="G4496" i="5"/>
  <c r="G4497" i="5"/>
  <c r="G4498" i="5"/>
  <c r="G4499" i="5"/>
  <c r="G4500" i="5"/>
  <c r="G4501" i="5"/>
  <c r="G4502" i="5"/>
  <c r="G4503" i="5"/>
  <c r="G4504" i="5"/>
  <c r="G4505" i="5"/>
  <c r="G4506" i="5"/>
  <c r="G4507" i="5"/>
  <c r="G4508" i="5"/>
  <c r="G4509" i="5"/>
  <c r="G4510" i="5"/>
  <c r="G4511" i="5"/>
  <c r="G4512" i="5"/>
  <c r="G4513" i="5"/>
  <c r="G4514" i="5"/>
  <c r="G4515" i="5"/>
  <c r="G4516" i="5"/>
  <c r="G4517" i="5"/>
  <c r="G4518" i="5"/>
  <c r="G4519" i="5"/>
  <c r="G4520" i="5"/>
  <c r="G4521" i="5"/>
  <c r="G4522" i="5"/>
  <c r="G4523" i="5"/>
  <c r="G4524" i="5"/>
  <c r="G4525" i="5"/>
  <c r="G4526" i="5"/>
  <c r="G4527" i="5"/>
  <c r="G4528" i="5"/>
  <c r="G4529" i="5"/>
  <c r="G4530" i="5"/>
  <c r="G4531" i="5"/>
  <c r="G4532" i="5"/>
  <c r="G4533" i="5"/>
  <c r="G4534" i="5"/>
  <c r="G4535" i="5"/>
  <c r="G4536" i="5"/>
  <c r="G4537" i="5"/>
  <c r="G4538" i="5"/>
  <c r="G4539" i="5"/>
  <c r="G4540" i="5"/>
  <c r="G4541" i="5"/>
  <c r="G4542" i="5"/>
  <c r="G4543" i="5"/>
  <c r="G4544" i="5"/>
  <c r="G4545" i="5"/>
  <c r="G4546" i="5"/>
  <c r="G4547" i="5"/>
  <c r="G4548" i="5"/>
  <c r="G4549" i="5"/>
  <c r="G4550" i="5"/>
  <c r="G4551" i="5"/>
  <c r="G4552" i="5"/>
  <c r="G4553" i="5"/>
  <c r="G4554" i="5"/>
  <c r="G4555" i="5"/>
  <c r="G4556" i="5"/>
  <c r="G4557" i="5"/>
  <c r="G4558" i="5"/>
  <c r="G4559" i="5"/>
  <c r="G4560" i="5"/>
  <c r="G4561" i="5"/>
  <c r="G4562" i="5"/>
  <c r="G4563" i="5"/>
  <c r="G4564" i="5"/>
  <c r="G4565" i="5"/>
  <c r="G4566" i="5"/>
  <c r="G4567" i="5"/>
  <c r="G4568" i="5"/>
  <c r="G4569" i="5"/>
  <c r="G4570" i="5"/>
  <c r="G4571" i="5"/>
  <c r="G4572" i="5"/>
  <c r="G4573" i="5"/>
  <c r="G4574" i="5"/>
  <c r="G4575" i="5"/>
  <c r="G4576" i="5"/>
  <c r="G4577" i="5"/>
  <c r="G4578" i="5"/>
  <c r="G4579" i="5"/>
  <c r="G4580" i="5"/>
  <c r="G4581" i="5"/>
  <c r="G4582" i="5"/>
  <c r="G4583" i="5"/>
  <c r="G4584" i="5"/>
  <c r="G4585" i="5"/>
  <c r="G4586" i="5"/>
  <c r="G4587" i="5"/>
  <c r="G4588" i="5"/>
  <c r="G4589" i="5"/>
  <c r="G4590" i="5"/>
  <c r="G4591" i="5"/>
  <c r="G4592" i="5"/>
  <c r="G4593" i="5"/>
  <c r="G4594" i="5"/>
  <c r="G4595" i="5"/>
  <c r="G4596" i="5"/>
  <c r="G4597" i="5"/>
  <c r="G4598" i="5"/>
  <c r="G4599" i="5"/>
  <c r="G4600" i="5"/>
  <c r="G4601" i="5"/>
  <c r="G4602" i="5"/>
  <c r="G4603" i="5"/>
  <c r="G4604" i="5"/>
  <c r="G4605" i="5"/>
  <c r="G4606" i="5"/>
  <c r="G4607" i="5"/>
  <c r="G4608" i="5"/>
  <c r="G4609" i="5"/>
  <c r="G4610" i="5"/>
  <c r="G4611" i="5"/>
  <c r="G4612" i="5"/>
  <c r="G4613" i="5"/>
  <c r="G4614" i="5"/>
  <c r="G4615" i="5"/>
  <c r="G4616" i="5"/>
  <c r="G4617" i="5"/>
  <c r="G4618" i="5"/>
  <c r="G4619" i="5"/>
  <c r="G4620" i="5"/>
  <c r="G4621" i="5"/>
  <c r="G4622" i="5"/>
  <c r="G4623" i="5"/>
  <c r="G4624" i="5"/>
  <c r="G4625" i="5"/>
  <c r="G4626" i="5"/>
  <c r="G4627" i="5"/>
  <c r="G4628" i="5"/>
  <c r="G4629" i="5"/>
  <c r="G4630" i="5"/>
  <c r="G4631" i="5"/>
  <c r="G4632" i="5"/>
  <c r="G4633" i="5"/>
  <c r="G4634" i="5"/>
  <c r="G4635" i="5"/>
  <c r="G4636" i="5"/>
  <c r="G4637" i="5"/>
  <c r="G4638" i="5"/>
  <c r="G4639" i="5"/>
  <c r="G4640" i="5"/>
  <c r="G4641" i="5"/>
  <c r="G4642" i="5"/>
  <c r="G4643" i="5"/>
  <c r="G4644" i="5"/>
  <c r="G4645" i="5"/>
  <c r="G4646" i="5"/>
  <c r="G4647" i="5"/>
  <c r="G4648" i="5"/>
  <c r="G4649" i="5"/>
  <c r="G4650" i="5"/>
  <c r="G4651" i="5"/>
  <c r="G4652" i="5"/>
  <c r="G4653" i="5"/>
  <c r="G4654" i="5"/>
  <c r="G4655" i="5"/>
  <c r="G4656" i="5"/>
  <c r="G4657" i="5"/>
  <c r="G4658" i="5"/>
  <c r="G4659" i="5"/>
  <c r="G4660" i="5"/>
  <c r="G4661" i="5"/>
  <c r="G4662" i="5"/>
  <c r="G4663" i="5"/>
  <c r="G4664" i="5"/>
  <c r="G4665" i="5"/>
  <c r="G4666" i="5"/>
  <c r="G4667" i="5"/>
  <c r="G4668" i="5"/>
  <c r="G4669" i="5"/>
  <c r="G4670" i="5"/>
  <c r="G4671" i="5"/>
  <c r="G4672" i="5"/>
  <c r="G4673" i="5"/>
  <c r="G4674" i="5"/>
  <c r="G4675" i="5"/>
  <c r="G4676" i="5"/>
  <c r="G4677" i="5"/>
  <c r="G4678" i="5"/>
  <c r="G4679" i="5"/>
  <c r="G4680" i="5"/>
  <c r="G4681" i="5"/>
  <c r="G4682" i="5"/>
  <c r="G4683" i="5"/>
  <c r="G4684" i="5"/>
  <c r="G4685" i="5"/>
  <c r="G4686" i="5"/>
  <c r="G4687" i="5"/>
  <c r="G4688" i="5"/>
  <c r="G4689" i="5"/>
  <c r="G4690" i="5"/>
  <c r="G4691" i="5"/>
  <c r="G4692" i="5"/>
  <c r="G4693" i="5"/>
  <c r="G4694" i="5"/>
  <c r="G4695" i="5"/>
  <c r="G4696" i="5"/>
  <c r="G4697" i="5"/>
  <c r="G4698" i="5"/>
  <c r="G4699" i="5"/>
  <c r="G4700" i="5"/>
  <c r="G4701" i="5"/>
  <c r="G4702" i="5"/>
  <c r="G4703" i="5"/>
  <c r="G4704" i="5"/>
  <c r="G4705" i="5"/>
  <c r="G4706" i="5"/>
  <c r="G4707" i="5"/>
  <c r="G4708" i="5"/>
  <c r="G4709" i="5"/>
  <c r="G4710" i="5"/>
  <c r="G4711" i="5"/>
  <c r="G4712" i="5"/>
  <c r="G4713" i="5"/>
  <c r="G4714" i="5"/>
  <c r="G4715" i="5"/>
  <c r="G4716" i="5"/>
  <c r="G4717" i="5"/>
  <c r="G4718" i="5"/>
  <c r="G4719" i="5"/>
  <c r="G4720" i="5"/>
  <c r="G4721" i="5"/>
  <c r="G4722" i="5"/>
  <c r="G4723" i="5"/>
  <c r="G4724" i="5"/>
  <c r="G4725" i="5"/>
  <c r="G4726" i="5"/>
  <c r="G4727" i="5"/>
  <c r="G4728" i="5"/>
  <c r="G4729" i="5"/>
  <c r="G4730" i="5"/>
  <c r="G4731" i="5"/>
  <c r="G4732" i="5"/>
  <c r="G4733" i="5"/>
  <c r="G4734" i="5"/>
  <c r="G4735" i="5"/>
  <c r="G4736" i="5"/>
  <c r="G4737" i="5"/>
  <c r="G4738" i="5"/>
  <c r="G4739" i="5"/>
  <c r="G4740" i="5"/>
  <c r="G4741" i="5"/>
  <c r="G4742" i="5"/>
  <c r="G4743" i="5"/>
  <c r="G4744" i="5"/>
  <c r="G4745" i="5"/>
  <c r="G4746" i="5"/>
  <c r="G4747" i="5"/>
  <c r="G4748" i="5"/>
  <c r="G4749" i="5"/>
  <c r="G4750" i="5"/>
  <c r="G4751" i="5"/>
  <c r="G4752" i="5"/>
  <c r="G4753" i="5"/>
  <c r="G4754" i="5"/>
  <c r="G4755" i="5"/>
  <c r="G4756" i="5"/>
  <c r="G4757" i="5"/>
  <c r="G4758" i="5"/>
  <c r="G4759" i="5"/>
  <c r="G4760" i="5"/>
  <c r="G4761" i="5"/>
  <c r="G4762" i="5"/>
  <c r="G4763" i="5"/>
  <c r="G4764" i="5"/>
  <c r="G4765" i="5"/>
  <c r="G4766" i="5"/>
  <c r="G4767" i="5"/>
  <c r="G4768" i="5"/>
  <c r="G4769" i="5"/>
  <c r="G4770" i="5"/>
  <c r="G4771" i="5"/>
  <c r="G4772" i="5"/>
  <c r="G4773" i="5"/>
  <c r="G4774" i="5"/>
  <c r="G4775" i="5"/>
  <c r="G4776" i="5"/>
  <c r="G4777" i="5"/>
  <c r="G4778" i="5"/>
  <c r="G4779" i="5"/>
  <c r="G4780" i="5"/>
  <c r="G4781" i="5"/>
  <c r="G4782" i="5"/>
  <c r="G4783" i="5"/>
  <c r="G4784" i="5"/>
  <c r="G4785" i="5"/>
  <c r="G4786" i="5"/>
  <c r="G4787" i="5"/>
  <c r="G4788" i="5"/>
  <c r="G4789" i="5"/>
  <c r="G4790" i="5"/>
  <c r="G4791" i="5"/>
  <c r="G4792" i="5"/>
  <c r="G4793" i="5"/>
  <c r="G4794" i="5"/>
  <c r="G4795" i="5"/>
  <c r="G4796" i="5"/>
  <c r="G4797" i="5"/>
  <c r="G4798" i="5"/>
  <c r="G4799" i="5"/>
  <c r="G4800" i="5"/>
  <c r="G4801" i="5"/>
  <c r="G4802" i="5"/>
  <c r="G4803" i="5"/>
  <c r="G4804" i="5"/>
  <c r="G4805" i="5"/>
  <c r="G4806" i="5"/>
  <c r="G4807" i="5"/>
  <c r="G4808" i="5"/>
  <c r="G4809" i="5"/>
  <c r="G4810" i="5"/>
  <c r="G4811" i="5"/>
  <c r="G4812" i="5"/>
  <c r="G4813" i="5"/>
  <c r="G4814" i="5"/>
  <c r="G4815" i="5"/>
  <c r="G4816" i="5"/>
  <c r="G4817" i="5"/>
  <c r="G4818" i="5"/>
  <c r="G4819" i="5"/>
  <c r="G4820" i="5"/>
  <c r="G4821" i="5"/>
  <c r="G4822" i="5"/>
  <c r="G4823" i="5"/>
  <c r="G4824" i="5"/>
  <c r="G4825" i="5"/>
  <c r="G4826" i="5"/>
  <c r="G4827" i="5"/>
  <c r="G4828" i="5"/>
  <c r="G4829" i="5"/>
  <c r="G4830" i="5"/>
  <c r="G4831" i="5"/>
  <c r="G4832" i="5"/>
  <c r="G4833" i="5"/>
  <c r="G4834" i="5"/>
  <c r="G4835" i="5"/>
  <c r="G4836" i="5"/>
  <c r="G4837" i="5"/>
  <c r="G4838" i="5"/>
  <c r="G4839" i="5"/>
  <c r="G4840" i="5"/>
  <c r="G4841" i="5"/>
  <c r="G4842" i="5"/>
  <c r="G4843" i="5"/>
  <c r="G4844" i="5"/>
  <c r="G4845" i="5"/>
  <c r="G4846" i="5"/>
  <c r="G4847" i="5"/>
  <c r="G4848" i="5"/>
  <c r="G4849" i="5"/>
  <c r="G4850" i="5"/>
  <c r="G4851" i="5"/>
  <c r="G4852" i="5"/>
  <c r="G4853" i="5"/>
  <c r="G4854" i="5"/>
  <c r="G4855" i="5"/>
  <c r="G4856" i="5"/>
  <c r="G4857" i="5"/>
  <c r="G4858" i="5"/>
  <c r="G4859" i="5"/>
  <c r="G4860" i="5"/>
  <c r="G4861" i="5"/>
  <c r="G4862" i="5"/>
  <c r="G4863" i="5"/>
  <c r="G4864" i="5"/>
  <c r="G4865" i="5"/>
  <c r="G4866" i="5"/>
  <c r="G4867" i="5"/>
  <c r="G4868" i="5"/>
  <c r="G4869" i="5"/>
  <c r="G4870" i="5"/>
  <c r="G4871" i="5"/>
  <c r="G4872" i="5"/>
  <c r="G4873" i="5"/>
  <c r="G4874" i="5"/>
  <c r="G4875" i="5"/>
  <c r="G4876" i="5"/>
  <c r="G4877" i="5"/>
  <c r="G4878" i="5"/>
  <c r="G4879" i="5"/>
  <c r="G4880" i="5"/>
  <c r="G4881" i="5"/>
  <c r="G4882" i="5"/>
  <c r="G4883" i="5"/>
  <c r="G4884" i="5"/>
  <c r="G4885" i="5"/>
  <c r="G4886" i="5"/>
  <c r="G4887" i="5"/>
  <c r="G4888" i="5"/>
  <c r="G4889" i="5"/>
  <c r="G4890" i="5"/>
  <c r="G4891" i="5"/>
  <c r="G4892" i="5"/>
  <c r="G4893" i="5"/>
  <c r="G4894" i="5"/>
  <c r="G4895" i="5"/>
  <c r="G4896" i="5"/>
  <c r="G4897" i="5"/>
  <c r="G4898" i="5"/>
  <c r="G4899" i="5"/>
  <c r="G4900" i="5"/>
  <c r="G4901" i="5"/>
  <c r="G4902" i="5"/>
  <c r="G4903" i="5"/>
  <c r="G4904" i="5"/>
  <c r="G4905" i="5"/>
  <c r="G4906" i="5"/>
  <c r="G4907" i="5"/>
  <c r="G4908" i="5"/>
  <c r="G4909" i="5"/>
  <c r="G4910" i="5"/>
  <c r="G4911" i="5"/>
  <c r="G4912" i="5"/>
  <c r="G4913" i="5"/>
  <c r="G4914" i="5"/>
  <c r="G4915" i="5"/>
  <c r="G4916" i="5"/>
  <c r="G4917" i="5"/>
  <c r="G4918" i="5"/>
  <c r="G4919" i="5"/>
  <c r="G4920" i="5"/>
  <c r="G4921" i="5"/>
  <c r="G4922" i="5"/>
  <c r="G4923" i="5"/>
  <c r="G4924" i="5"/>
  <c r="G4925" i="5"/>
  <c r="G4926" i="5"/>
  <c r="G4927" i="5"/>
  <c r="G4928" i="5"/>
  <c r="G4929" i="5"/>
  <c r="G4930" i="5"/>
  <c r="G4931" i="5"/>
  <c r="G4932" i="5"/>
  <c r="G4933" i="5"/>
  <c r="G4934" i="5"/>
  <c r="G4935" i="5"/>
  <c r="G4936" i="5"/>
  <c r="G4937" i="5"/>
  <c r="G4938" i="5"/>
  <c r="G4939" i="5"/>
  <c r="G4940" i="5"/>
  <c r="G4941" i="5"/>
  <c r="G4942" i="5"/>
  <c r="G4943" i="5"/>
  <c r="G4944" i="5"/>
  <c r="G4945" i="5"/>
  <c r="G4946" i="5"/>
  <c r="G4947" i="5"/>
  <c r="G4948" i="5"/>
  <c r="G4949" i="5"/>
  <c r="G4950" i="5"/>
  <c r="G4951" i="5"/>
  <c r="G4952" i="5"/>
  <c r="G4953" i="5"/>
  <c r="G4954" i="5"/>
  <c r="G4955" i="5"/>
  <c r="G4956" i="5"/>
  <c r="G4957" i="5"/>
  <c r="G4958" i="5"/>
  <c r="G4959" i="5"/>
  <c r="G4960" i="5"/>
  <c r="G4961" i="5"/>
  <c r="G4962" i="5"/>
  <c r="G4963" i="5"/>
  <c r="G4964" i="5"/>
  <c r="G4965" i="5"/>
  <c r="G4966" i="5"/>
  <c r="G4967" i="5"/>
  <c r="G4968" i="5"/>
  <c r="G4969" i="5"/>
  <c r="G4970" i="5"/>
  <c r="G4971" i="5"/>
  <c r="G4972" i="5"/>
  <c r="G4973" i="5"/>
  <c r="G4974" i="5"/>
  <c r="G4975" i="5"/>
  <c r="G4976" i="5"/>
  <c r="G4977" i="5"/>
  <c r="G4978" i="5"/>
  <c r="G4979" i="5"/>
  <c r="G4980" i="5"/>
  <c r="G4981" i="5"/>
  <c r="G4982" i="5"/>
  <c r="G4983" i="5"/>
  <c r="G4984" i="5"/>
  <c r="G4985" i="5"/>
  <c r="G4986" i="5"/>
  <c r="G4987" i="5"/>
  <c r="G4988" i="5"/>
  <c r="G4989" i="5"/>
  <c r="G4990" i="5"/>
  <c r="G4991" i="5"/>
  <c r="G4992" i="5"/>
  <c r="G4993" i="5"/>
  <c r="G4994" i="5"/>
  <c r="G4995" i="5"/>
  <c r="G4996" i="5"/>
  <c r="G4997" i="5"/>
  <c r="G4998" i="5"/>
  <c r="G4999" i="5"/>
  <c r="G5000" i="5"/>
  <c r="G5001" i="5"/>
  <c r="G5002" i="5"/>
  <c r="G5003" i="5"/>
  <c r="G5004" i="5"/>
  <c r="G5005" i="5"/>
  <c r="G5006" i="5"/>
  <c r="G5007" i="5"/>
  <c r="G5008" i="5"/>
  <c r="G5009" i="5"/>
  <c r="G5010" i="5"/>
  <c r="G5011" i="5"/>
  <c r="G5012" i="5"/>
  <c r="G5013" i="5"/>
  <c r="G5014" i="5"/>
  <c r="G5015" i="5"/>
  <c r="G5016" i="5"/>
  <c r="G5017" i="5"/>
  <c r="G5018" i="5"/>
  <c r="G5019" i="5"/>
  <c r="G5020" i="5"/>
  <c r="G5021" i="5"/>
  <c r="G5022" i="5"/>
  <c r="G5023" i="5"/>
  <c r="G5024" i="5"/>
  <c r="G5025" i="5"/>
  <c r="G5026" i="5"/>
  <c r="G5027" i="5"/>
  <c r="G5028" i="5"/>
  <c r="G5029" i="5"/>
  <c r="G5030" i="5"/>
  <c r="G5031" i="5"/>
  <c r="G5032" i="5"/>
  <c r="G5033" i="5"/>
  <c r="G5034" i="5"/>
  <c r="G5035" i="5"/>
  <c r="G5036" i="5"/>
  <c r="G5037" i="5"/>
  <c r="G5038" i="5"/>
  <c r="G5039" i="5"/>
  <c r="G5040" i="5"/>
  <c r="G5041" i="5"/>
  <c r="G5042" i="5"/>
  <c r="G5043" i="5"/>
  <c r="G5044" i="5"/>
  <c r="G5045" i="5"/>
  <c r="G5046" i="5"/>
  <c r="G5047" i="5"/>
  <c r="G5048" i="5"/>
  <c r="G5049" i="5"/>
  <c r="G5050" i="5"/>
  <c r="G5051" i="5"/>
  <c r="G5052" i="5"/>
  <c r="G5053" i="5"/>
  <c r="G5054" i="5"/>
  <c r="G5055" i="5"/>
  <c r="G5056" i="5"/>
  <c r="G5057" i="5"/>
  <c r="G5058" i="5"/>
  <c r="G5059" i="5"/>
  <c r="G5060" i="5"/>
  <c r="G5061" i="5"/>
  <c r="G5062" i="5"/>
  <c r="G5063" i="5"/>
  <c r="G5064" i="5"/>
  <c r="G5065" i="5"/>
  <c r="G5066" i="5"/>
  <c r="G5067" i="5"/>
  <c r="G5068" i="5"/>
  <c r="G5069" i="5"/>
  <c r="G5070" i="5"/>
  <c r="G5071" i="5"/>
  <c r="G5072" i="5"/>
  <c r="G5073" i="5"/>
  <c r="G5074" i="5"/>
  <c r="G5075" i="5"/>
  <c r="G5076" i="5"/>
  <c r="G5077" i="5"/>
  <c r="G5078" i="5"/>
  <c r="G5079" i="5"/>
  <c r="G5080" i="5"/>
  <c r="G5081" i="5"/>
  <c r="G5082" i="5"/>
  <c r="G5083" i="5"/>
  <c r="G5084" i="5"/>
  <c r="G5085" i="5"/>
  <c r="G5086" i="5"/>
  <c r="G5087" i="5"/>
  <c r="G5088" i="5"/>
  <c r="G5089" i="5"/>
  <c r="G5090" i="5"/>
  <c r="G5091" i="5"/>
  <c r="G5092" i="5"/>
  <c r="G5093" i="5"/>
  <c r="G5094" i="5"/>
  <c r="G5095" i="5"/>
  <c r="G5096" i="5"/>
  <c r="G5097" i="5"/>
  <c r="G5098" i="5"/>
  <c r="G5099" i="5"/>
  <c r="G5100" i="5"/>
  <c r="G5101" i="5"/>
  <c r="G5102" i="5"/>
  <c r="G5103" i="5"/>
  <c r="G5104" i="5"/>
  <c r="G5105" i="5"/>
  <c r="G5106" i="5"/>
  <c r="G5107" i="5"/>
  <c r="G5108" i="5"/>
  <c r="G5109" i="5"/>
  <c r="G5110" i="5"/>
  <c r="G5111" i="5"/>
  <c r="G5112" i="5"/>
  <c r="G5113" i="5"/>
  <c r="G5114" i="5"/>
  <c r="G5115" i="5"/>
  <c r="G5116" i="5"/>
  <c r="G5117" i="5"/>
  <c r="G5118" i="5"/>
  <c r="G5119" i="5"/>
  <c r="G5120" i="5"/>
  <c r="G5121" i="5"/>
  <c r="G5122" i="5"/>
  <c r="G5123" i="5"/>
  <c r="G5124" i="5"/>
  <c r="G5125" i="5"/>
  <c r="G5126" i="5"/>
  <c r="G5127" i="5"/>
  <c r="G5128" i="5"/>
  <c r="G5129" i="5"/>
  <c r="G5130" i="5"/>
  <c r="G5131" i="5"/>
  <c r="G5132" i="5"/>
  <c r="G5133" i="5"/>
  <c r="G5134" i="5"/>
  <c r="G5135" i="5"/>
  <c r="G5136" i="5"/>
  <c r="G5137" i="5"/>
  <c r="G5138" i="5"/>
  <c r="G5139" i="5"/>
  <c r="G5140" i="5"/>
  <c r="G5141" i="5"/>
  <c r="G5142" i="5"/>
  <c r="G5143" i="5"/>
  <c r="G5144" i="5"/>
  <c r="G5145" i="5"/>
  <c r="G5146" i="5"/>
  <c r="G5147" i="5"/>
  <c r="G5148" i="5"/>
  <c r="G5149" i="5"/>
  <c r="G5150" i="5"/>
  <c r="G5151" i="5"/>
  <c r="G5152" i="5"/>
  <c r="G5153" i="5"/>
  <c r="G5154" i="5"/>
  <c r="G5155" i="5"/>
  <c r="G5156" i="5"/>
  <c r="G5157" i="5"/>
  <c r="G5158" i="5"/>
  <c r="G5159" i="5"/>
  <c r="G5160" i="5"/>
  <c r="G5161" i="5"/>
  <c r="G5162" i="5"/>
  <c r="G5163" i="5"/>
  <c r="G5164" i="5"/>
  <c r="G5165" i="5"/>
  <c r="G5166" i="5"/>
  <c r="G5167" i="5"/>
  <c r="G5168" i="5"/>
  <c r="G5169" i="5"/>
  <c r="G5170" i="5"/>
  <c r="G5171" i="5"/>
  <c r="G5172" i="5"/>
  <c r="G5173" i="5"/>
  <c r="G5174" i="5"/>
  <c r="G5175" i="5"/>
  <c r="G5176" i="5"/>
  <c r="G5177" i="5"/>
  <c r="G5178" i="5"/>
  <c r="G5179" i="5"/>
  <c r="G5180" i="5"/>
  <c r="G5181" i="5"/>
  <c r="G5182" i="5"/>
  <c r="G5183" i="5"/>
  <c r="G5184" i="5"/>
  <c r="G5185" i="5"/>
  <c r="G5186" i="5"/>
  <c r="G5187" i="5"/>
  <c r="G5188" i="5"/>
  <c r="G5189" i="5"/>
  <c r="G5190" i="5"/>
  <c r="G5191" i="5"/>
  <c r="G5192" i="5"/>
  <c r="G5193" i="5"/>
  <c r="G5194" i="5"/>
  <c r="G5195" i="5"/>
  <c r="G5196" i="5"/>
  <c r="G5197" i="5"/>
  <c r="G5198" i="5"/>
  <c r="G5199" i="5"/>
  <c r="G5200" i="5"/>
  <c r="G5201" i="5"/>
  <c r="G5202" i="5"/>
  <c r="G5203" i="5"/>
  <c r="G5204" i="5"/>
  <c r="G5205" i="5"/>
  <c r="G5206" i="5"/>
  <c r="G5207" i="5"/>
  <c r="G5208" i="5"/>
  <c r="G5209" i="5"/>
  <c r="G5210" i="5"/>
  <c r="G5211" i="5"/>
  <c r="G5212" i="5"/>
  <c r="G5213" i="5"/>
  <c r="G5214" i="5"/>
  <c r="G5215" i="5"/>
  <c r="G5216" i="5"/>
  <c r="G5217" i="5"/>
  <c r="G5218" i="5"/>
  <c r="G5219" i="5"/>
  <c r="G5220" i="5"/>
  <c r="G5221" i="5"/>
  <c r="G5222" i="5"/>
  <c r="G5223" i="5"/>
  <c r="G5224" i="5"/>
  <c r="G5225" i="5"/>
  <c r="G5226" i="5"/>
  <c r="G5227" i="5"/>
  <c r="G5228" i="5"/>
  <c r="G5229" i="5"/>
  <c r="G5230" i="5"/>
  <c r="G5231" i="5"/>
  <c r="G5232" i="5"/>
  <c r="G5233" i="5"/>
  <c r="G5234" i="5"/>
  <c r="G5235" i="5"/>
  <c r="G5236" i="5"/>
  <c r="G5237" i="5"/>
  <c r="G5238" i="5"/>
  <c r="G5239" i="5"/>
  <c r="G5240" i="5"/>
  <c r="G5241" i="5"/>
  <c r="G5242" i="5"/>
  <c r="G5243" i="5"/>
  <c r="G5244" i="5"/>
  <c r="G5245" i="5"/>
  <c r="G5246" i="5"/>
  <c r="G5247" i="5"/>
  <c r="G5248" i="5"/>
  <c r="G5249" i="5"/>
  <c r="G5250" i="5"/>
  <c r="G5251" i="5"/>
  <c r="G5252" i="5"/>
  <c r="G5253" i="5"/>
  <c r="G5254" i="5"/>
  <c r="G5255" i="5"/>
  <c r="G5256" i="5"/>
  <c r="G5257" i="5"/>
  <c r="G5258" i="5"/>
  <c r="G5259" i="5"/>
  <c r="G5260" i="5"/>
  <c r="G5261" i="5"/>
  <c r="G5262" i="5"/>
  <c r="G5263" i="5"/>
  <c r="G5264" i="5"/>
  <c r="G5265" i="5"/>
  <c r="G5266" i="5"/>
  <c r="G5267" i="5"/>
  <c r="G5268" i="5"/>
  <c r="G5269" i="5"/>
  <c r="G5270" i="5"/>
  <c r="G5271" i="5"/>
  <c r="G5272" i="5"/>
  <c r="G5273" i="5"/>
  <c r="G5274" i="5"/>
  <c r="G5275" i="5"/>
  <c r="G5276" i="5"/>
  <c r="G5277" i="5"/>
  <c r="G5278" i="5"/>
  <c r="G5279" i="5"/>
  <c r="G5280" i="5"/>
  <c r="G5281" i="5"/>
  <c r="G5282" i="5"/>
  <c r="G5283" i="5"/>
  <c r="G5284" i="5"/>
  <c r="G5285" i="5"/>
  <c r="G5286" i="5"/>
  <c r="G5287" i="5"/>
  <c r="G5288" i="5"/>
  <c r="G5289" i="5"/>
  <c r="G5290" i="5"/>
  <c r="G5291" i="5"/>
  <c r="G5292" i="5"/>
  <c r="G5293" i="5"/>
  <c r="G5294" i="5"/>
  <c r="G5295" i="5"/>
  <c r="G5296" i="5"/>
  <c r="G5297" i="5"/>
  <c r="G5298" i="5"/>
  <c r="G5299" i="5"/>
  <c r="G5300" i="5"/>
  <c r="G5301" i="5"/>
  <c r="G5302" i="5"/>
  <c r="G5303" i="5"/>
  <c r="G5304" i="5"/>
  <c r="G5305" i="5"/>
  <c r="G5306" i="5"/>
  <c r="G5307" i="5"/>
  <c r="G5308" i="5"/>
  <c r="G5309" i="5"/>
  <c r="G5310" i="5"/>
  <c r="G5311" i="5"/>
  <c r="G5312" i="5"/>
  <c r="G5313" i="5"/>
  <c r="G5314" i="5"/>
  <c r="G5315" i="5"/>
  <c r="G5316" i="5"/>
  <c r="G5317" i="5"/>
  <c r="G5318" i="5"/>
  <c r="G5319" i="5"/>
  <c r="G5320" i="5"/>
  <c r="G5321" i="5"/>
  <c r="G5322" i="5"/>
  <c r="G5323" i="5"/>
  <c r="G5324" i="5"/>
  <c r="G5325" i="5"/>
  <c r="G5326" i="5"/>
  <c r="G5327" i="5"/>
  <c r="G5328" i="5"/>
  <c r="G5329" i="5"/>
  <c r="G5330" i="5"/>
  <c r="G5331" i="5"/>
  <c r="G5332" i="5"/>
  <c r="G5333" i="5"/>
  <c r="G5334" i="5"/>
  <c r="G5335" i="5"/>
  <c r="G5336" i="5"/>
  <c r="G5337" i="5"/>
  <c r="G5338" i="5"/>
  <c r="G5339" i="5"/>
  <c r="G5340" i="5"/>
  <c r="G5341" i="5"/>
  <c r="G5342" i="5"/>
  <c r="G5343" i="5"/>
  <c r="G5344" i="5"/>
  <c r="G5345" i="5"/>
  <c r="G5346" i="5"/>
  <c r="G5347" i="5"/>
  <c r="G5348" i="5"/>
  <c r="G5349" i="5"/>
  <c r="G5350" i="5"/>
  <c r="G5351" i="5"/>
  <c r="G5352" i="5"/>
  <c r="G5353" i="5"/>
  <c r="G5354" i="5"/>
  <c r="G5355" i="5"/>
  <c r="G5356" i="5"/>
  <c r="G5357" i="5"/>
  <c r="G5358" i="5"/>
  <c r="G5359" i="5"/>
  <c r="G5360" i="5"/>
  <c r="G5361" i="5"/>
  <c r="G5362" i="5"/>
  <c r="G5363" i="5"/>
  <c r="G5364" i="5"/>
  <c r="G5365" i="5"/>
  <c r="G5366" i="5"/>
  <c r="G5367" i="5"/>
  <c r="G5368" i="5"/>
  <c r="G5369" i="5"/>
  <c r="G5370" i="5"/>
  <c r="G5371" i="5"/>
  <c r="G5372" i="5"/>
  <c r="G5373" i="5"/>
  <c r="G5374" i="5"/>
  <c r="G5375" i="5"/>
  <c r="G5376" i="5"/>
  <c r="G5377" i="5"/>
  <c r="G5378" i="5"/>
  <c r="G5379" i="5"/>
  <c r="G5380" i="5"/>
  <c r="G5381" i="5"/>
  <c r="G5382" i="5"/>
  <c r="G5383" i="5"/>
  <c r="G5384" i="5"/>
  <c r="G5385" i="5"/>
  <c r="G5386" i="5"/>
  <c r="G5387" i="5"/>
  <c r="G5388" i="5"/>
  <c r="G5389" i="5"/>
  <c r="G5390" i="5"/>
  <c r="G5391" i="5"/>
  <c r="G5392" i="5"/>
  <c r="G5393" i="5"/>
  <c r="G5394" i="5"/>
  <c r="G5395" i="5"/>
  <c r="G5396" i="5"/>
  <c r="G5397" i="5"/>
  <c r="G5398" i="5"/>
  <c r="G5399" i="5"/>
  <c r="G5400" i="5"/>
  <c r="G5401" i="5"/>
  <c r="G5402" i="5"/>
  <c r="G5403" i="5"/>
  <c r="G5404" i="5"/>
  <c r="G5405" i="5"/>
  <c r="G5406" i="5"/>
  <c r="G5407" i="5"/>
  <c r="G5408" i="5"/>
  <c r="G5409" i="5"/>
  <c r="G5410" i="5"/>
  <c r="G5411" i="5"/>
  <c r="G5412" i="5"/>
  <c r="G5413" i="5"/>
  <c r="G5414" i="5"/>
  <c r="G5415" i="5"/>
  <c r="G5416" i="5"/>
  <c r="G5417" i="5"/>
  <c r="G5418" i="5"/>
  <c r="G5419" i="5"/>
  <c r="G5420" i="5"/>
  <c r="G5421" i="5"/>
  <c r="G5422" i="5"/>
  <c r="G5423" i="5"/>
  <c r="G5424" i="5"/>
  <c r="G5425" i="5"/>
  <c r="G5426" i="5"/>
  <c r="G5427" i="5"/>
  <c r="G5428" i="5"/>
  <c r="G5429" i="5"/>
  <c r="G5430" i="5"/>
  <c r="G5431" i="5"/>
  <c r="G5432" i="5"/>
  <c r="G5433" i="5"/>
  <c r="G5434" i="5"/>
  <c r="G5435" i="5"/>
  <c r="G5436" i="5"/>
  <c r="G5437" i="5"/>
  <c r="G5438" i="5"/>
  <c r="G5439" i="5"/>
  <c r="G5440" i="5"/>
  <c r="G5441" i="5"/>
  <c r="G5442" i="5"/>
  <c r="G5443" i="5"/>
  <c r="G5444" i="5"/>
  <c r="G5445" i="5"/>
  <c r="G5446" i="5"/>
  <c r="G5447" i="5"/>
  <c r="G5448" i="5"/>
  <c r="G5449" i="5"/>
  <c r="G5450" i="5"/>
  <c r="G5451" i="5"/>
  <c r="G5452" i="5"/>
  <c r="G5453" i="5"/>
  <c r="G5454" i="5"/>
  <c r="G5455" i="5"/>
  <c r="G5456" i="5"/>
  <c r="G5457" i="5"/>
  <c r="G5458" i="5"/>
  <c r="G5459" i="5"/>
  <c r="G5460" i="5"/>
  <c r="G5461" i="5"/>
  <c r="G5462" i="5"/>
  <c r="G5463" i="5"/>
  <c r="G5464" i="5"/>
  <c r="G5465" i="5"/>
  <c r="G5466" i="5"/>
  <c r="G5467" i="5"/>
  <c r="G5468" i="5"/>
  <c r="G5469" i="5"/>
  <c r="G5470" i="5"/>
  <c r="G5471" i="5"/>
  <c r="G5472" i="5"/>
  <c r="G5473" i="5"/>
  <c r="G5474" i="5"/>
  <c r="G5475" i="5"/>
  <c r="G5476" i="5"/>
  <c r="G5477" i="5"/>
  <c r="G5478" i="5"/>
  <c r="G5479" i="5"/>
  <c r="G5480" i="5"/>
  <c r="G5481" i="5"/>
  <c r="G5482" i="5"/>
  <c r="G5483" i="5"/>
  <c r="G5484" i="5"/>
  <c r="G5485" i="5"/>
  <c r="G5486" i="5"/>
  <c r="G5487" i="5"/>
  <c r="G5488" i="5"/>
  <c r="G5489" i="5"/>
  <c r="G5490" i="5"/>
  <c r="G5491" i="5"/>
  <c r="G5492" i="5"/>
  <c r="G5493" i="5"/>
  <c r="G5494" i="5"/>
  <c r="G5495" i="5"/>
  <c r="G5496" i="5"/>
  <c r="G5497" i="5"/>
  <c r="G5498" i="5"/>
  <c r="G5499" i="5"/>
  <c r="G5500" i="5"/>
  <c r="G5501" i="5"/>
  <c r="G5502" i="5"/>
  <c r="G5503" i="5"/>
  <c r="G5504" i="5"/>
  <c r="G5505" i="5"/>
  <c r="G5506" i="5"/>
  <c r="G5507" i="5"/>
  <c r="G5508" i="5"/>
  <c r="G5509" i="5"/>
  <c r="G5510" i="5"/>
  <c r="G5511" i="5"/>
  <c r="G5512" i="5"/>
  <c r="G5513" i="5"/>
  <c r="G5514" i="5"/>
  <c r="G5515" i="5"/>
  <c r="G5516" i="5"/>
  <c r="G5517" i="5"/>
  <c r="G5518" i="5"/>
  <c r="G5519" i="5"/>
  <c r="G5520" i="5"/>
  <c r="G5521" i="5"/>
  <c r="G5522" i="5"/>
  <c r="G5523" i="5"/>
  <c r="G5524" i="5"/>
  <c r="G5525" i="5"/>
  <c r="G5526" i="5"/>
  <c r="G5527" i="5"/>
  <c r="G5528" i="5"/>
  <c r="G5529" i="5"/>
  <c r="G5530" i="5"/>
  <c r="G5531" i="5"/>
  <c r="G5532" i="5"/>
  <c r="G5533" i="5"/>
  <c r="G5534" i="5"/>
  <c r="G5535" i="5"/>
  <c r="G5536" i="5"/>
  <c r="G5537" i="5"/>
  <c r="G5538" i="5"/>
  <c r="G5539" i="5"/>
  <c r="G5540" i="5"/>
  <c r="G5541" i="5"/>
  <c r="G5542" i="5"/>
  <c r="G5543" i="5"/>
  <c r="G5544" i="5"/>
  <c r="G5545" i="5"/>
  <c r="G5546" i="5"/>
  <c r="G5547" i="5"/>
  <c r="G5548" i="5"/>
  <c r="G5549" i="5"/>
  <c r="G5550" i="5"/>
  <c r="G5551" i="5"/>
  <c r="G5552" i="5"/>
  <c r="G5553" i="5"/>
  <c r="G5554" i="5"/>
  <c r="G5555" i="5"/>
  <c r="G5556" i="5"/>
  <c r="G5557" i="5"/>
  <c r="G5558" i="5"/>
  <c r="G5559" i="5"/>
  <c r="G5560" i="5"/>
  <c r="G5561" i="5"/>
  <c r="G5562" i="5"/>
  <c r="G5563" i="5"/>
  <c r="G5564" i="5"/>
  <c r="G5565" i="5"/>
  <c r="G5566" i="5"/>
  <c r="G5567" i="5"/>
  <c r="G5568" i="5"/>
  <c r="G5569" i="5"/>
  <c r="G5570" i="5"/>
  <c r="G5571" i="5"/>
  <c r="G5572" i="5"/>
  <c r="G5573" i="5"/>
  <c r="G5574" i="5"/>
  <c r="G5575" i="5"/>
  <c r="G5576" i="5"/>
  <c r="G5577" i="5"/>
  <c r="G5578" i="5"/>
  <c r="G5579" i="5"/>
  <c r="G5580" i="5"/>
  <c r="G5581" i="5"/>
  <c r="G5582" i="5"/>
  <c r="G5583" i="5"/>
  <c r="G5584" i="5"/>
  <c r="G5585" i="5"/>
  <c r="G5586" i="5"/>
  <c r="G5587" i="5"/>
  <c r="G5588" i="5"/>
  <c r="G5589" i="5"/>
  <c r="G5590" i="5"/>
  <c r="G5591" i="5"/>
  <c r="G5592" i="5"/>
  <c r="G5593" i="5"/>
  <c r="G5594" i="5"/>
  <c r="G5595" i="5"/>
  <c r="G5596" i="5"/>
  <c r="G5597" i="5"/>
  <c r="G5598" i="5"/>
  <c r="G5599" i="5"/>
  <c r="G5600" i="5"/>
  <c r="G5601" i="5"/>
  <c r="G5602" i="5"/>
  <c r="G5603" i="5"/>
  <c r="G5604" i="5"/>
  <c r="G5605" i="5"/>
  <c r="G5606" i="5"/>
  <c r="G5607" i="5"/>
  <c r="G5608" i="5"/>
  <c r="G5609" i="5"/>
  <c r="G5610" i="5"/>
  <c r="G5611" i="5"/>
  <c r="G5612" i="5"/>
  <c r="G5613" i="5"/>
  <c r="G5614" i="5"/>
  <c r="G5615" i="5"/>
  <c r="G5616" i="5"/>
  <c r="G5617" i="5"/>
  <c r="G5618" i="5"/>
  <c r="G5619" i="5"/>
  <c r="G5620" i="5"/>
  <c r="G5621" i="5"/>
  <c r="G5622" i="5"/>
  <c r="G5623" i="5"/>
  <c r="G5624" i="5"/>
  <c r="G5625" i="5"/>
  <c r="G5626" i="5"/>
  <c r="G5627" i="5"/>
  <c r="G5628" i="5"/>
  <c r="G5629" i="5"/>
  <c r="G5630" i="5"/>
  <c r="G5631" i="5"/>
  <c r="G5632" i="5"/>
  <c r="G5633" i="5"/>
  <c r="G5634" i="5"/>
  <c r="G5635" i="5"/>
  <c r="G5636" i="5"/>
  <c r="G5637" i="5"/>
  <c r="G5638" i="5"/>
  <c r="G5639" i="5"/>
  <c r="G5640" i="5"/>
  <c r="G5641" i="5"/>
  <c r="G5642" i="5"/>
  <c r="G5643" i="5"/>
  <c r="G5644" i="5"/>
  <c r="G5645" i="5"/>
  <c r="G5646" i="5"/>
  <c r="G5647" i="5"/>
  <c r="G5648" i="5"/>
  <c r="G5649" i="5"/>
  <c r="G5650" i="5"/>
  <c r="G5651" i="5"/>
  <c r="G5652" i="5"/>
  <c r="G5653" i="5"/>
  <c r="H5655" i="5" s="1"/>
  <c r="I5655" i="5" s="1"/>
  <c r="G5654" i="5"/>
  <c r="H5656" i="5" s="1"/>
  <c r="I5656" i="5" s="1"/>
  <c r="G5655" i="5"/>
  <c r="G5656" i="5"/>
  <c r="G5657" i="5"/>
  <c r="G5658" i="5"/>
  <c r="G5659" i="5"/>
  <c r="G5660" i="5"/>
  <c r="G5661" i="5"/>
  <c r="G5662" i="5"/>
  <c r="G5663" i="5"/>
  <c r="G5664" i="5"/>
  <c r="G5665" i="5"/>
  <c r="G5666" i="5"/>
  <c r="G5667" i="5"/>
  <c r="G5668" i="5"/>
  <c r="G5669" i="5"/>
  <c r="G5670" i="5"/>
  <c r="G5671" i="5"/>
  <c r="G5672" i="5"/>
  <c r="G5673" i="5"/>
  <c r="G5674" i="5"/>
  <c r="G5675" i="5"/>
  <c r="G5676" i="5"/>
  <c r="G5677" i="5"/>
  <c r="G5678" i="5"/>
  <c r="G5679" i="5"/>
  <c r="G5680" i="5"/>
  <c r="G5681" i="5"/>
  <c r="G5682" i="5"/>
  <c r="G5683" i="5"/>
  <c r="G5684" i="5"/>
  <c r="G5685" i="5"/>
  <c r="G5686" i="5"/>
  <c r="G5687" i="5"/>
  <c r="G5688" i="5"/>
  <c r="G5689" i="5"/>
  <c r="G5690" i="5"/>
  <c r="G5691" i="5"/>
  <c r="G5692" i="5"/>
  <c r="G5693" i="5"/>
  <c r="G5694" i="5"/>
  <c r="G5695" i="5"/>
  <c r="G5696" i="5"/>
  <c r="G5697" i="5"/>
  <c r="G5698" i="5"/>
  <c r="G5699" i="5"/>
  <c r="G5700" i="5"/>
  <c r="G5701" i="5"/>
  <c r="G5702" i="5"/>
  <c r="G5703" i="5"/>
  <c r="G5704" i="5"/>
  <c r="G5705" i="5"/>
  <c r="G5706" i="5"/>
  <c r="G5707" i="5"/>
  <c r="G5708" i="5"/>
  <c r="G5709" i="5"/>
  <c r="G5710" i="5"/>
  <c r="G5711" i="5"/>
  <c r="G5712" i="5"/>
  <c r="G5713" i="5"/>
  <c r="G5714" i="5"/>
  <c r="G5715" i="5"/>
  <c r="G5716" i="5"/>
  <c r="G5717" i="5"/>
  <c r="G5718" i="5"/>
  <c r="G5719" i="5"/>
  <c r="G5720" i="5"/>
  <c r="G5721" i="5"/>
  <c r="G5722" i="5"/>
  <c r="G5723" i="5"/>
  <c r="G5724" i="5"/>
  <c r="G5725" i="5"/>
  <c r="G5726" i="5"/>
  <c r="G5727" i="5"/>
  <c r="G5728" i="5"/>
  <c r="G5729" i="5"/>
  <c r="G5730" i="5"/>
  <c r="G5731" i="5"/>
  <c r="G5732" i="5"/>
  <c r="G5733" i="5"/>
  <c r="G5734" i="5"/>
  <c r="G5735" i="5"/>
  <c r="G5736" i="5"/>
  <c r="G5737" i="5"/>
  <c r="G5738" i="5"/>
  <c r="G5739" i="5"/>
  <c r="G5740" i="5"/>
  <c r="G5741" i="5"/>
  <c r="G5742" i="5"/>
  <c r="G5743" i="5"/>
  <c r="G5744" i="5"/>
  <c r="G5745" i="5"/>
  <c r="G5746" i="5"/>
  <c r="G5747" i="5"/>
  <c r="G5748" i="5"/>
  <c r="G5749" i="5"/>
  <c r="G5750" i="5"/>
  <c r="G5751" i="5"/>
  <c r="G5752" i="5"/>
  <c r="G5753" i="5"/>
  <c r="G5754" i="5"/>
  <c r="G5755" i="5"/>
  <c r="G5756" i="5"/>
  <c r="G5757" i="5"/>
  <c r="G5758" i="5"/>
  <c r="G5759" i="5"/>
  <c r="G5760" i="5"/>
  <c r="G5761" i="5"/>
  <c r="G5762" i="5"/>
  <c r="G5763" i="5"/>
  <c r="G5764" i="5"/>
  <c r="G5765" i="5"/>
  <c r="G5766" i="5"/>
  <c r="G5767" i="5"/>
  <c r="G5768" i="5"/>
  <c r="G5769" i="5"/>
  <c r="G5770" i="5"/>
  <c r="G5771" i="5"/>
  <c r="G5772" i="5"/>
  <c r="G5773" i="5"/>
  <c r="G5774" i="5"/>
  <c r="G5775" i="5"/>
  <c r="G5776" i="5"/>
  <c r="G5777" i="5"/>
  <c r="G5778" i="5"/>
  <c r="G5779" i="5"/>
  <c r="G5780" i="5"/>
  <c r="G5781" i="5"/>
  <c r="G5782" i="5"/>
  <c r="G5783" i="5"/>
  <c r="G5784" i="5"/>
  <c r="G5785" i="5"/>
  <c r="G5786" i="5"/>
  <c r="G5787" i="5"/>
  <c r="G5788" i="5"/>
  <c r="G5789" i="5"/>
  <c r="G5790" i="5"/>
  <c r="G5791" i="5"/>
  <c r="G5792" i="5"/>
  <c r="G5793" i="5"/>
  <c r="G5794" i="5"/>
  <c r="G5795" i="5"/>
  <c r="G5796" i="5"/>
  <c r="G5797" i="5"/>
  <c r="G5798" i="5"/>
  <c r="G5799" i="5"/>
  <c r="G5800" i="5"/>
  <c r="G5801" i="5"/>
  <c r="G5802" i="5"/>
  <c r="G5803" i="5"/>
  <c r="G5804" i="5"/>
  <c r="G5805" i="5"/>
  <c r="G5806" i="5"/>
  <c r="G5807" i="5"/>
  <c r="G5808" i="5"/>
  <c r="G5809" i="5"/>
  <c r="G5810" i="5"/>
  <c r="G5811" i="5"/>
  <c r="G5812" i="5"/>
  <c r="G5813" i="5"/>
  <c r="G5814" i="5"/>
  <c r="G5815" i="5"/>
  <c r="G5816" i="5"/>
  <c r="G5817" i="5"/>
  <c r="G5818" i="5"/>
  <c r="G5819" i="5"/>
  <c r="G5820" i="5"/>
  <c r="G5821" i="5"/>
  <c r="G5822" i="5"/>
  <c r="G5823" i="5"/>
  <c r="G5824" i="5"/>
  <c r="G5825" i="5"/>
  <c r="G5826" i="5"/>
  <c r="G5827" i="5"/>
  <c r="G5828" i="5"/>
  <c r="G5829" i="5"/>
  <c r="G5830" i="5"/>
  <c r="G5831" i="5"/>
  <c r="G5832" i="5"/>
  <c r="G5833" i="5"/>
  <c r="G5834" i="5"/>
  <c r="G5835" i="5"/>
  <c r="G5836" i="5"/>
  <c r="G5837" i="5"/>
  <c r="G5838" i="5"/>
  <c r="G5839" i="5"/>
  <c r="G5840" i="5"/>
  <c r="G5841" i="5"/>
  <c r="G5842" i="5"/>
  <c r="G5843" i="5"/>
  <c r="G5844" i="5"/>
  <c r="G5845" i="5"/>
  <c r="G5846" i="5"/>
  <c r="G5847" i="5"/>
  <c r="G5848" i="5"/>
  <c r="G5849" i="5"/>
  <c r="G5850" i="5"/>
  <c r="G5851" i="5"/>
  <c r="G5852" i="5"/>
  <c r="G5853" i="5"/>
  <c r="G5854" i="5"/>
  <c r="G5855" i="5"/>
  <c r="G5856" i="5"/>
  <c r="G5857" i="5"/>
  <c r="G5858" i="5"/>
  <c r="G5859" i="5"/>
  <c r="G5860" i="5"/>
  <c r="G5861" i="5"/>
  <c r="G5862" i="5"/>
  <c r="G5863" i="5"/>
  <c r="G5864" i="5"/>
  <c r="G5865" i="5"/>
  <c r="G5866" i="5"/>
  <c r="G5867" i="5"/>
  <c r="G5868" i="5"/>
  <c r="G5869" i="5"/>
  <c r="G5870" i="5"/>
  <c r="G5871" i="5"/>
  <c r="G5872" i="5"/>
  <c r="G5873" i="5"/>
  <c r="G5874" i="5"/>
  <c r="G5875" i="5"/>
  <c r="G5876" i="5"/>
  <c r="G5877" i="5"/>
  <c r="G5878" i="5"/>
  <c r="G5879" i="5"/>
  <c r="G5880" i="5"/>
  <c r="G5881" i="5"/>
  <c r="G5882" i="5"/>
  <c r="G5883" i="5"/>
  <c r="G5884" i="5"/>
  <c r="G5885" i="5"/>
  <c r="G5886" i="5"/>
  <c r="G5887" i="5"/>
  <c r="G5888" i="5"/>
  <c r="G5889" i="5"/>
  <c r="G5890" i="5"/>
  <c r="G5891" i="5"/>
  <c r="G5892" i="5"/>
  <c r="G5893" i="5"/>
  <c r="G5894" i="5"/>
  <c r="G5895" i="5"/>
  <c r="G5896" i="5"/>
  <c r="G5897" i="5"/>
  <c r="G5898" i="5"/>
  <c r="G5899" i="5"/>
  <c r="G5900" i="5"/>
  <c r="G5901" i="5"/>
  <c r="G5902" i="5"/>
  <c r="G5903" i="5"/>
  <c r="G5904" i="5"/>
  <c r="G5905" i="5"/>
  <c r="G5906" i="5"/>
  <c r="G5907" i="5"/>
  <c r="G5908" i="5"/>
  <c r="G5909" i="5"/>
  <c r="G5910" i="5"/>
  <c r="G5911" i="5"/>
  <c r="G5912" i="5"/>
  <c r="G5913" i="5"/>
  <c r="G5914" i="5"/>
  <c r="G5915" i="5"/>
  <c r="G5916" i="5"/>
  <c r="G5917" i="5"/>
  <c r="G5918" i="5"/>
  <c r="G5919" i="5"/>
  <c r="G5920" i="5"/>
  <c r="G5921" i="5"/>
  <c r="G5922" i="5"/>
  <c r="G5923" i="5"/>
  <c r="G5924" i="5"/>
  <c r="G5925" i="5"/>
  <c r="G5926" i="5"/>
  <c r="G5927" i="5"/>
  <c r="G5928" i="5"/>
  <c r="G5929" i="5"/>
  <c r="G5930" i="5"/>
  <c r="G5931" i="5"/>
  <c r="G5932" i="5"/>
  <c r="G5933" i="5"/>
  <c r="G5934" i="5"/>
  <c r="G5935" i="5"/>
  <c r="G5936" i="5"/>
  <c r="G5937" i="5"/>
  <c r="G5938" i="5"/>
  <c r="G5939" i="5"/>
  <c r="G5940" i="5"/>
  <c r="G5941" i="5"/>
  <c r="G5942" i="5"/>
  <c r="G5943" i="5"/>
  <c r="G5944" i="5"/>
  <c r="G5945" i="5"/>
  <c r="G5946" i="5"/>
  <c r="G5947" i="5"/>
  <c r="G5948" i="5"/>
  <c r="G5949" i="5"/>
  <c r="G5950" i="5"/>
  <c r="G5951" i="5"/>
  <c r="G5952" i="5"/>
  <c r="G5953" i="5"/>
  <c r="G5954" i="5"/>
  <c r="G5955" i="5"/>
  <c r="G5956" i="5"/>
  <c r="G5957" i="5"/>
  <c r="G5958" i="5"/>
  <c r="G5959" i="5"/>
  <c r="G5960" i="5"/>
  <c r="G5961" i="5"/>
  <c r="G5962" i="5"/>
  <c r="G5963" i="5"/>
  <c r="G5964" i="5"/>
  <c r="G5965" i="5"/>
  <c r="G5966" i="5"/>
  <c r="G5967" i="5"/>
  <c r="G5968" i="5"/>
  <c r="G5969" i="5"/>
  <c r="G5970" i="5"/>
  <c r="G5971" i="5"/>
  <c r="G5972" i="5"/>
  <c r="G5973" i="5"/>
  <c r="G5974" i="5"/>
  <c r="G5975" i="5"/>
  <c r="G5976" i="5"/>
  <c r="G5977" i="5"/>
  <c r="G5978" i="5"/>
  <c r="G5979" i="5"/>
  <c r="G5980" i="5"/>
  <c r="G5981" i="5"/>
  <c r="G5982" i="5"/>
  <c r="G5983" i="5"/>
  <c r="G5984" i="5"/>
  <c r="G5985" i="5"/>
  <c r="G5986" i="5"/>
  <c r="G5987" i="5"/>
  <c r="G5988" i="5"/>
  <c r="G5989" i="5"/>
  <c r="G5990" i="5"/>
  <c r="G5991" i="5"/>
  <c r="G5992" i="5"/>
  <c r="G5993" i="5"/>
  <c r="G5994" i="5"/>
  <c r="G5995" i="5"/>
  <c r="G5996" i="5"/>
  <c r="G5997" i="5"/>
  <c r="G5998" i="5"/>
  <c r="G5999" i="5"/>
  <c r="G6000" i="5"/>
  <c r="G6001" i="5"/>
  <c r="G6002" i="5"/>
  <c r="G6003" i="5"/>
  <c r="G6004" i="5"/>
  <c r="G6005" i="5"/>
  <c r="G6006" i="5"/>
  <c r="G6007" i="5"/>
  <c r="G6008" i="5"/>
  <c r="G6009" i="5"/>
  <c r="G6010" i="5"/>
  <c r="G6011" i="5"/>
  <c r="G6012" i="5"/>
  <c r="G6013" i="5"/>
  <c r="G6014" i="5"/>
  <c r="G6015" i="5"/>
  <c r="G6016" i="5"/>
  <c r="G6017" i="5"/>
  <c r="G6018" i="5"/>
  <c r="G6019" i="5"/>
  <c r="G6020" i="5"/>
  <c r="G6021" i="5"/>
  <c r="G6022" i="5"/>
  <c r="G6023" i="5"/>
  <c r="G6024" i="5"/>
  <c r="G6025" i="5"/>
  <c r="G6026" i="5"/>
  <c r="G6027" i="5"/>
  <c r="G6028" i="5"/>
  <c r="G6029" i="5"/>
  <c r="G6030" i="5"/>
  <c r="G6031" i="5"/>
  <c r="G6032" i="5"/>
  <c r="G6033" i="5"/>
  <c r="G6034" i="5"/>
  <c r="G6035" i="5"/>
  <c r="G6036" i="5"/>
  <c r="G6037" i="5"/>
  <c r="G6038" i="5"/>
  <c r="G6039" i="5"/>
  <c r="G6040" i="5"/>
  <c r="G6041" i="5"/>
  <c r="G6042" i="5"/>
  <c r="G6043" i="5"/>
  <c r="G6044" i="5"/>
  <c r="G6045" i="5"/>
  <c r="G6046" i="5"/>
  <c r="G6047" i="5"/>
  <c r="G6048" i="5"/>
  <c r="G6049" i="5"/>
  <c r="G6050" i="5"/>
  <c r="G6051" i="5"/>
  <c r="G6052" i="5"/>
  <c r="G6053" i="5"/>
  <c r="G6054" i="5"/>
  <c r="G6055" i="5"/>
  <c r="G6056" i="5"/>
  <c r="G6057" i="5"/>
  <c r="G6058" i="5"/>
  <c r="G6059" i="5"/>
  <c r="G6060" i="5"/>
  <c r="G6061" i="5"/>
  <c r="G6062" i="5"/>
  <c r="G6063" i="5"/>
  <c r="G6064" i="5"/>
  <c r="G6065" i="5"/>
  <c r="G6066" i="5"/>
  <c r="G6067" i="5"/>
  <c r="G6068" i="5"/>
  <c r="G6069" i="5"/>
  <c r="G6070" i="5"/>
  <c r="G6071" i="5"/>
  <c r="G6072" i="5"/>
  <c r="G6073" i="5"/>
  <c r="G6074" i="5"/>
  <c r="G6075" i="5"/>
  <c r="G6076" i="5"/>
  <c r="G6077" i="5"/>
  <c r="G6078" i="5"/>
  <c r="G6079" i="5"/>
  <c r="G6080" i="5"/>
  <c r="G6081" i="5"/>
  <c r="G6082" i="5"/>
  <c r="G6083" i="5"/>
  <c r="G6084" i="5"/>
  <c r="G6085" i="5"/>
  <c r="G6086" i="5"/>
  <c r="G6087" i="5"/>
  <c r="G6088" i="5"/>
  <c r="G6089" i="5"/>
  <c r="G6090" i="5"/>
  <c r="G6091" i="5"/>
  <c r="G6092" i="5"/>
  <c r="G6093" i="5"/>
  <c r="G6094" i="5"/>
  <c r="G6095" i="5"/>
  <c r="G6096" i="5"/>
  <c r="G6097" i="5"/>
  <c r="G6098" i="5"/>
  <c r="G6099" i="5"/>
  <c r="G6100" i="5"/>
  <c r="G6101" i="5"/>
  <c r="G6102" i="5"/>
  <c r="G6103" i="5"/>
  <c r="G6104" i="5"/>
  <c r="G6105" i="5"/>
  <c r="G6106" i="5"/>
  <c r="G6107" i="5"/>
  <c r="G6108" i="5"/>
  <c r="G6109" i="5"/>
  <c r="G6110" i="5"/>
  <c r="G6111" i="5"/>
  <c r="G6112" i="5"/>
  <c r="G6113" i="5"/>
  <c r="G6114" i="5"/>
  <c r="G6115" i="5"/>
  <c r="G6116" i="5"/>
  <c r="G6117" i="5"/>
  <c r="G6118" i="5"/>
  <c r="G6119" i="5"/>
  <c r="G6120" i="5"/>
  <c r="G6121" i="5"/>
  <c r="G6122" i="5"/>
  <c r="G6123" i="5"/>
  <c r="G6124" i="5"/>
  <c r="G6125" i="5"/>
  <c r="G6126" i="5"/>
  <c r="G6127" i="5"/>
  <c r="G6128" i="5"/>
  <c r="G6129" i="5"/>
  <c r="G6130" i="5"/>
  <c r="G6131" i="5"/>
  <c r="G6132" i="5"/>
  <c r="G6133" i="5"/>
  <c r="G6134" i="5"/>
  <c r="G6135" i="5"/>
  <c r="G6136" i="5"/>
  <c r="G6137" i="5"/>
  <c r="G6138" i="5"/>
  <c r="G6139" i="5"/>
  <c r="G6140" i="5"/>
  <c r="G6141" i="5"/>
  <c r="G6142" i="5"/>
  <c r="G6143" i="5"/>
  <c r="G6144" i="5"/>
  <c r="G6145" i="5"/>
  <c r="G6146" i="5"/>
  <c r="G6147" i="5"/>
  <c r="G6148" i="5"/>
  <c r="G6149" i="5"/>
  <c r="G6150" i="5"/>
  <c r="G6151" i="5"/>
  <c r="G6152" i="5"/>
  <c r="G6153" i="5"/>
  <c r="G6154" i="5"/>
  <c r="G6155" i="5"/>
  <c r="G6156" i="5"/>
  <c r="G6157" i="5"/>
  <c r="G6158" i="5"/>
  <c r="G6159" i="5"/>
  <c r="G6160" i="5"/>
  <c r="G6161" i="5"/>
  <c r="G6162" i="5"/>
  <c r="G6163" i="5"/>
  <c r="G6164" i="5"/>
  <c r="G6165" i="5"/>
  <c r="G6166" i="5"/>
  <c r="G6167" i="5"/>
  <c r="G6168" i="5"/>
  <c r="G6169" i="5"/>
  <c r="G6170" i="5"/>
  <c r="G6171" i="5"/>
  <c r="G6172" i="5"/>
  <c r="G6173" i="5"/>
  <c r="G6174" i="5"/>
  <c r="G6175" i="5"/>
  <c r="G6176" i="5"/>
  <c r="G6177" i="5"/>
  <c r="G6178" i="5"/>
  <c r="G6179" i="5"/>
  <c r="G6180" i="5"/>
  <c r="G6181" i="5"/>
  <c r="G6182" i="5"/>
  <c r="G6183" i="5"/>
  <c r="G6184" i="5"/>
  <c r="G6185" i="5"/>
  <c r="G6186" i="5"/>
  <c r="G6187" i="5"/>
  <c r="G6188" i="5"/>
  <c r="G6189" i="5"/>
  <c r="G6190" i="5"/>
  <c r="G6191" i="5"/>
  <c r="G6192" i="5"/>
  <c r="G6193" i="5"/>
  <c r="G6194" i="5"/>
  <c r="G6195" i="5"/>
  <c r="G6196" i="5"/>
  <c r="G6197" i="5"/>
  <c r="G6198" i="5"/>
  <c r="G6199" i="5"/>
  <c r="G6200" i="5"/>
  <c r="G6201" i="5"/>
  <c r="G6202" i="5"/>
  <c r="G6203" i="5"/>
  <c r="G6204" i="5"/>
  <c r="G6205" i="5"/>
  <c r="G6206" i="5"/>
  <c r="G6207" i="5"/>
  <c r="G6208" i="5"/>
  <c r="G6209" i="5"/>
  <c r="G6210" i="5"/>
  <c r="G6211" i="5"/>
  <c r="G6212" i="5"/>
  <c r="G6213" i="5"/>
  <c r="G6214" i="5"/>
  <c r="G6215" i="5"/>
  <c r="G6216" i="5"/>
  <c r="G6217" i="5"/>
  <c r="G6218" i="5"/>
  <c r="G6219" i="5"/>
  <c r="G6220" i="5"/>
  <c r="G6221" i="5"/>
  <c r="G6222" i="5"/>
  <c r="G6223" i="5"/>
  <c r="G6224" i="5"/>
  <c r="G6225" i="5"/>
  <c r="G6226" i="5"/>
  <c r="G6227" i="5"/>
  <c r="G6228" i="5"/>
  <c r="G6229" i="5"/>
  <c r="G6230" i="5"/>
  <c r="G6231" i="5"/>
  <c r="G6232" i="5"/>
  <c r="G6233" i="5"/>
  <c r="G6234" i="5"/>
  <c r="G6235" i="5"/>
  <c r="G6236" i="5"/>
  <c r="G6237" i="5"/>
  <c r="G6238" i="5"/>
  <c r="G6239" i="5"/>
  <c r="G6240" i="5"/>
  <c r="G6241" i="5"/>
  <c r="G6242" i="5"/>
  <c r="G6243" i="5"/>
  <c r="G6244" i="5"/>
  <c r="G6245" i="5"/>
  <c r="G6246" i="5"/>
  <c r="G6247" i="5"/>
  <c r="G6248" i="5"/>
  <c r="G6249" i="5"/>
  <c r="G6250" i="5"/>
  <c r="G6251" i="5"/>
  <c r="G6252" i="5"/>
  <c r="G6253" i="5"/>
  <c r="G6254" i="5"/>
  <c r="G6255" i="5"/>
  <c r="G6256" i="5"/>
  <c r="G6257" i="5"/>
  <c r="G6258" i="5"/>
  <c r="G6259" i="5"/>
  <c r="G6260" i="5"/>
  <c r="G6261" i="5"/>
  <c r="G6262" i="5"/>
  <c r="G6263" i="5"/>
  <c r="G6264" i="5"/>
  <c r="G6265" i="5"/>
  <c r="G6266" i="5"/>
  <c r="G6267" i="5"/>
  <c r="G6268" i="5"/>
  <c r="G6269" i="5"/>
  <c r="G6270" i="5"/>
  <c r="G6271" i="5"/>
  <c r="G6272" i="5"/>
  <c r="G6273" i="5"/>
  <c r="G6274" i="5"/>
  <c r="G6275" i="5"/>
  <c r="G6276" i="5"/>
  <c r="G6277" i="5"/>
  <c r="G6278" i="5"/>
  <c r="G6279" i="5"/>
  <c r="G6280" i="5"/>
  <c r="G6281" i="5"/>
  <c r="G6282" i="5"/>
  <c r="G6283" i="5"/>
  <c r="G6284" i="5"/>
  <c r="G6285" i="5"/>
  <c r="G6286" i="5"/>
  <c r="G6287" i="5"/>
  <c r="G6288" i="5"/>
  <c r="G6289" i="5"/>
  <c r="G6290" i="5"/>
  <c r="G6291" i="5"/>
  <c r="G6292" i="5"/>
  <c r="G6293" i="5"/>
  <c r="G6294" i="5"/>
  <c r="G6295" i="5"/>
  <c r="G6296" i="5"/>
  <c r="G6297" i="5"/>
  <c r="G6298" i="5"/>
  <c r="G6299" i="5"/>
  <c r="G6300" i="5"/>
  <c r="G6301" i="5"/>
  <c r="G6302" i="5"/>
  <c r="G6303" i="5"/>
  <c r="G6304" i="5"/>
  <c r="G6305" i="5"/>
  <c r="G6306" i="5"/>
  <c r="G6307" i="5"/>
  <c r="G6308" i="5"/>
  <c r="G6309" i="5"/>
  <c r="G6310" i="5"/>
  <c r="G6311" i="5"/>
  <c r="G6312" i="5"/>
  <c r="G6313" i="5"/>
  <c r="G6314" i="5"/>
  <c r="G6315" i="5"/>
  <c r="G6316" i="5"/>
  <c r="G6317" i="5"/>
  <c r="G6318" i="5"/>
  <c r="G6319" i="5"/>
  <c r="G6320" i="5"/>
  <c r="G6321" i="5"/>
  <c r="G6322" i="5"/>
  <c r="G6323" i="5"/>
  <c r="G6324" i="5"/>
  <c r="G6325" i="5"/>
  <c r="G6326" i="5"/>
  <c r="G6327" i="5"/>
  <c r="G6328" i="5"/>
  <c r="G6329" i="5"/>
  <c r="G6330" i="5"/>
  <c r="G6331" i="5"/>
  <c r="G6332" i="5"/>
  <c r="G6333" i="5"/>
  <c r="G6334" i="5"/>
  <c r="G6335" i="5"/>
  <c r="G6336" i="5"/>
  <c r="G6337" i="5"/>
  <c r="G6338" i="5"/>
  <c r="G6339" i="5"/>
  <c r="G6340" i="5"/>
  <c r="G6341" i="5"/>
  <c r="G6342" i="5"/>
  <c r="G6343" i="5"/>
  <c r="G6344" i="5"/>
  <c r="G6345" i="5"/>
  <c r="G6346" i="5"/>
  <c r="G6347" i="5"/>
  <c r="G6348" i="5"/>
  <c r="G6349" i="5"/>
  <c r="G6350" i="5"/>
  <c r="G6351" i="5"/>
  <c r="G6352" i="5"/>
  <c r="G6353" i="5"/>
  <c r="G6354" i="5"/>
  <c r="G6355" i="5"/>
  <c r="G6356" i="5"/>
  <c r="G6357" i="5"/>
  <c r="G6358" i="5"/>
  <c r="G6359" i="5"/>
  <c r="G6360" i="5"/>
  <c r="G6361" i="5"/>
  <c r="G6362" i="5"/>
  <c r="G6363" i="5"/>
  <c r="G6364" i="5"/>
  <c r="G6365" i="5"/>
  <c r="G6366" i="5"/>
  <c r="G6367" i="5"/>
  <c r="G6368" i="5"/>
  <c r="G6369" i="5"/>
  <c r="G6370" i="5"/>
  <c r="G6371" i="5"/>
  <c r="G6372" i="5"/>
  <c r="G6373" i="5"/>
  <c r="G6374" i="5"/>
  <c r="G6375" i="5"/>
  <c r="G6376" i="5"/>
  <c r="G6377" i="5"/>
  <c r="G6378" i="5"/>
  <c r="G6379" i="5"/>
  <c r="G6380" i="5"/>
  <c r="G6381" i="5"/>
  <c r="G6382" i="5"/>
  <c r="G6383" i="5"/>
  <c r="G6384" i="5"/>
  <c r="G6385" i="5"/>
  <c r="G6386" i="5"/>
  <c r="G6387" i="5"/>
  <c r="G6388" i="5"/>
  <c r="G6389" i="5"/>
  <c r="G6390" i="5"/>
  <c r="G6391" i="5"/>
  <c r="G6392" i="5"/>
  <c r="G6393" i="5"/>
  <c r="G6394" i="5"/>
  <c r="G6395" i="5"/>
  <c r="G6396" i="5"/>
  <c r="G6397" i="5"/>
  <c r="G6398" i="5"/>
  <c r="G6399" i="5"/>
  <c r="G6400" i="5"/>
  <c r="G6401" i="5"/>
  <c r="G6402" i="5"/>
  <c r="G6403" i="5"/>
  <c r="G6404" i="5"/>
  <c r="G6405" i="5"/>
  <c r="G6406" i="5"/>
  <c r="G6407" i="5"/>
  <c r="G6408" i="5"/>
  <c r="G6409" i="5"/>
  <c r="G6410" i="5"/>
  <c r="G6411" i="5"/>
  <c r="G6412" i="5"/>
  <c r="G6413" i="5"/>
  <c r="G6414" i="5"/>
  <c r="G6415" i="5"/>
  <c r="G6416" i="5"/>
  <c r="G6417" i="5"/>
  <c r="G6418" i="5"/>
  <c r="G6419" i="5"/>
  <c r="G6420" i="5"/>
  <c r="G6421" i="5"/>
  <c r="G6422" i="5"/>
  <c r="G6423" i="5"/>
  <c r="G6424" i="5"/>
  <c r="G6425" i="5"/>
  <c r="G6426" i="5"/>
  <c r="G6427" i="5"/>
  <c r="G6428" i="5"/>
  <c r="G6429" i="5"/>
  <c r="G6430" i="5"/>
  <c r="G6431" i="5"/>
  <c r="G6432" i="5"/>
  <c r="G6433" i="5"/>
  <c r="G6434" i="5"/>
  <c r="G6435" i="5"/>
  <c r="G6436" i="5"/>
  <c r="G6437" i="5"/>
  <c r="G6438" i="5"/>
  <c r="G6439" i="5"/>
  <c r="G6440" i="5"/>
  <c r="G6441" i="5"/>
  <c r="G6442" i="5"/>
  <c r="G6443" i="5"/>
  <c r="G6444" i="5"/>
  <c r="G6445" i="5"/>
  <c r="G6446" i="5"/>
  <c r="G6447" i="5"/>
  <c r="G6448" i="5"/>
  <c r="G6449" i="5"/>
  <c r="G6450" i="5"/>
  <c r="G6451" i="5"/>
  <c r="G6452" i="5"/>
  <c r="G6453" i="5"/>
  <c r="G6454" i="5"/>
  <c r="G6455" i="5"/>
  <c r="G6456" i="5"/>
  <c r="G6457" i="5"/>
  <c r="G6458" i="5"/>
  <c r="G6459" i="5"/>
  <c r="G6460" i="5"/>
  <c r="G6461" i="5"/>
  <c r="G6462" i="5"/>
  <c r="G6463" i="5"/>
  <c r="G6464" i="5"/>
  <c r="G6465" i="5"/>
  <c r="G6466" i="5"/>
  <c r="G6467" i="5"/>
  <c r="G6468" i="5"/>
  <c r="G6469" i="5"/>
  <c r="G6470" i="5"/>
  <c r="G6471" i="5"/>
  <c r="G6472" i="5"/>
  <c r="G6473" i="5"/>
  <c r="G6474" i="5"/>
  <c r="G6475" i="5"/>
  <c r="G6476" i="5"/>
  <c r="G6477" i="5"/>
  <c r="G6478" i="5"/>
  <c r="G6479" i="5"/>
  <c r="G6480" i="5"/>
  <c r="G6481" i="5"/>
  <c r="G6482" i="5"/>
  <c r="G6483" i="5"/>
  <c r="G6484" i="5"/>
  <c r="G6485" i="5"/>
  <c r="G6486" i="5"/>
  <c r="G6487" i="5"/>
  <c r="G6488" i="5"/>
  <c r="G6489" i="5"/>
  <c r="G6490" i="5"/>
  <c r="G6491" i="5"/>
  <c r="G6492" i="5"/>
  <c r="G6493" i="5"/>
  <c r="G6494" i="5"/>
  <c r="G6495" i="5"/>
  <c r="G6496" i="5"/>
  <c r="G6497" i="5"/>
  <c r="G6498" i="5"/>
  <c r="G6499" i="5"/>
  <c r="G6500" i="5"/>
  <c r="G6501" i="5"/>
  <c r="G6502" i="5"/>
  <c r="G6503" i="5"/>
  <c r="G6504" i="5"/>
  <c r="G6505" i="5"/>
  <c r="G6506" i="5"/>
  <c r="G6507" i="5"/>
  <c r="G6508" i="5"/>
  <c r="G6509" i="5"/>
  <c r="G6510" i="5"/>
  <c r="G6511" i="5"/>
  <c r="G6512" i="5"/>
  <c r="G6513" i="5"/>
  <c r="G6514" i="5"/>
  <c r="G6515" i="5"/>
  <c r="G6516" i="5"/>
  <c r="G6517" i="5"/>
  <c r="G6518" i="5"/>
  <c r="G6519" i="5"/>
  <c r="G6520" i="5"/>
  <c r="G6521" i="5"/>
  <c r="G6522" i="5"/>
  <c r="G6523" i="5"/>
  <c r="G6524" i="5"/>
  <c r="G6525" i="5"/>
  <c r="G6526" i="5"/>
  <c r="G6527" i="5"/>
  <c r="G6528" i="5"/>
  <c r="G6529" i="5"/>
  <c r="G6530" i="5"/>
  <c r="G6531" i="5"/>
  <c r="G6532" i="5"/>
  <c r="G6533" i="5"/>
  <c r="G6534" i="5"/>
  <c r="G6535" i="5"/>
  <c r="G6536" i="5"/>
  <c r="G6537" i="5"/>
  <c r="G6538" i="5"/>
  <c r="G6539" i="5"/>
  <c r="G6540" i="5"/>
  <c r="G6541" i="5"/>
  <c r="G6542" i="5"/>
  <c r="G6543" i="5"/>
  <c r="G6544" i="5"/>
  <c r="G6545" i="5"/>
  <c r="G6546" i="5"/>
  <c r="G6547" i="5"/>
  <c r="G6548" i="5"/>
  <c r="G6549" i="5"/>
  <c r="G6550" i="5"/>
  <c r="G6551" i="5"/>
  <c r="G6552" i="5"/>
  <c r="G6553" i="5"/>
  <c r="G6554" i="5"/>
  <c r="G6555" i="5"/>
  <c r="G6556" i="5"/>
  <c r="G6557" i="5"/>
  <c r="G6558" i="5"/>
  <c r="G6559" i="5"/>
  <c r="G6560" i="5"/>
  <c r="G6561" i="5"/>
  <c r="G6562" i="5"/>
  <c r="G6563" i="5"/>
  <c r="G6564" i="5"/>
  <c r="G6565" i="5"/>
  <c r="G6566" i="5"/>
  <c r="G6567" i="5"/>
  <c r="G6568" i="5"/>
  <c r="G6569" i="5"/>
  <c r="G6570" i="5"/>
  <c r="G6571" i="5"/>
  <c r="G6572" i="5"/>
  <c r="G6573" i="5"/>
  <c r="G6574" i="5"/>
  <c r="G6575" i="5"/>
  <c r="G6576" i="5"/>
  <c r="G6577" i="5"/>
  <c r="G6578" i="5"/>
  <c r="G6579" i="5"/>
  <c r="G6580" i="5"/>
  <c r="G6581" i="5"/>
  <c r="G6582" i="5"/>
  <c r="G6583" i="5"/>
  <c r="G6584" i="5"/>
  <c r="G6585" i="5"/>
  <c r="G6586" i="5"/>
  <c r="G6587" i="5"/>
  <c r="G6588" i="5"/>
  <c r="G6589" i="5"/>
  <c r="G6590" i="5"/>
  <c r="G6591" i="5"/>
  <c r="G6592" i="5"/>
  <c r="G6593" i="5"/>
  <c r="G6594" i="5"/>
  <c r="G6595" i="5"/>
  <c r="G6596" i="5"/>
  <c r="G6597" i="5"/>
  <c r="G6598" i="5"/>
  <c r="G6599" i="5"/>
  <c r="G6600" i="5"/>
  <c r="G6601" i="5"/>
  <c r="G6602" i="5"/>
  <c r="G6603" i="5"/>
  <c r="G6604" i="5"/>
  <c r="G6605" i="5"/>
  <c r="G6606" i="5"/>
  <c r="G6607" i="5"/>
  <c r="G6608" i="5"/>
  <c r="G6609" i="5"/>
  <c r="G6610" i="5"/>
  <c r="G6611" i="5"/>
  <c r="G6612" i="5"/>
  <c r="G6613" i="5"/>
  <c r="G6614" i="5"/>
  <c r="G6615" i="5"/>
  <c r="G6616" i="5"/>
  <c r="G6617" i="5"/>
  <c r="G6618" i="5"/>
  <c r="G6619" i="5"/>
  <c r="G6620" i="5"/>
  <c r="G6621" i="5"/>
  <c r="G6622" i="5"/>
  <c r="G6623" i="5"/>
  <c r="G6624" i="5"/>
  <c r="G6625" i="5"/>
  <c r="G6626" i="5"/>
  <c r="G6627" i="5"/>
  <c r="G6628" i="5"/>
  <c r="G6629" i="5"/>
  <c r="G6630" i="5"/>
  <c r="G6631" i="5"/>
  <c r="G6632" i="5"/>
  <c r="G6633" i="5"/>
  <c r="G6634" i="5"/>
  <c r="G6635" i="5"/>
  <c r="G6636" i="5"/>
  <c r="G6637" i="5"/>
  <c r="G6638" i="5"/>
  <c r="G6639" i="5"/>
  <c r="G6640" i="5"/>
  <c r="G6641" i="5"/>
  <c r="G6642" i="5"/>
  <c r="G6643" i="5"/>
  <c r="G6644" i="5"/>
  <c r="G6645" i="5"/>
  <c r="G6646" i="5"/>
  <c r="G6647" i="5"/>
  <c r="G6648" i="5"/>
  <c r="G6649" i="5"/>
  <c r="G6650" i="5"/>
  <c r="G6651" i="5"/>
  <c r="G6652" i="5"/>
  <c r="G6653" i="5"/>
  <c r="G6654" i="5"/>
  <c r="G6655" i="5"/>
  <c r="G6656" i="5"/>
  <c r="G6657" i="5"/>
  <c r="G6658" i="5"/>
  <c r="G6659" i="5"/>
  <c r="G6660" i="5"/>
  <c r="G6661" i="5"/>
  <c r="G6662" i="5"/>
  <c r="G6663" i="5"/>
  <c r="G6664" i="5"/>
  <c r="G6665" i="5"/>
  <c r="G6666" i="5"/>
  <c r="G6667" i="5"/>
  <c r="G6668" i="5"/>
  <c r="G6669" i="5"/>
  <c r="G6670" i="5"/>
  <c r="G6671" i="5"/>
  <c r="G6672" i="5"/>
  <c r="G6673" i="5"/>
  <c r="G6674" i="5"/>
  <c r="G6675" i="5"/>
  <c r="G6676" i="5"/>
  <c r="G6677" i="5"/>
  <c r="G6678" i="5"/>
  <c r="G6679" i="5"/>
  <c r="G6680" i="5"/>
  <c r="G6681" i="5"/>
  <c r="G6682" i="5"/>
  <c r="G6683" i="5"/>
  <c r="G6684" i="5"/>
  <c r="G6685" i="5"/>
  <c r="G6686" i="5"/>
  <c r="G6687" i="5"/>
  <c r="G6688" i="5"/>
  <c r="G6689" i="5"/>
  <c r="G6690" i="5"/>
  <c r="G6691" i="5"/>
  <c r="G6692" i="5"/>
  <c r="G6693" i="5"/>
  <c r="G6694" i="5"/>
  <c r="G6695" i="5"/>
  <c r="G6696" i="5"/>
  <c r="G6697" i="5"/>
  <c r="G6698" i="5"/>
  <c r="G6699" i="5"/>
  <c r="G6700" i="5"/>
  <c r="G6701" i="5"/>
  <c r="G6702" i="5"/>
  <c r="G6703" i="5"/>
  <c r="G6704" i="5"/>
  <c r="G6705" i="5"/>
  <c r="G6706" i="5"/>
  <c r="G6707" i="5"/>
  <c r="G6708" i="5"/>
  <c r="G6709" i="5"/>
  <c r="G6710" i="5"/>
  <c r="G6711" i="5"/>
  <c r="G6712" i="5"/>
  <c r="G6713" i="5"/>
  <c r="G6714" i="5"/>
  <c r="G6715" i="5"/>
  <c r="G6716" i="5"/>
  <c r="G6717" i="5"/>
  <c r="G6718" i="5"/>
  <c r="G6719" i="5"/>
  <c r="G6720" i="5"/>
  <c r="G6721" i="5"/>
  <c r="G6722" i="5"/>
  <c r="G6723" i="5"/>
  <c r="G6724" i="5"/>
  <c r="G6725" i="5"/>
  <c r="G6726" i="5"/>
  <c r="G6727" i="5"/>
  <c r="G6728" i="5"/>
  <c r="G6729" i="5"/>
  <c r="G6730" i="5"/>
  <c r="G6731" i="5"/>
  <c r="G6732" i="5"/>
  <c r="G6733" i="5"/>
  <c r="G6734" i="5"/>
  <c r="G6735" i="5"/>
  <c r="G6736" i="5"/>
  <c r="G6737" i="5"/>
  <c r="G6738" i="5"/>
  <c r="G6739" i="5"/>
  <c r="G6740" i="5"/>
  <c r="G6741" i="5"/>
  <c r="G6742" i="5"/>
  <c r="G6743" i="5"/>
  <c r="G6744" i="5"/>
  <c r="G6745" i="5"/>
  <c r="G6746" i="5"/>
  <c r="G6747" i="5"/>
  <c r="G6748" i="5"/>
  <c r="G6749" i="5"/>
  <c r="G6750" i="5"/>
  <c r="G6751" i="5"/>
  <c r="G6752" i="5"/>
  <c r="G6753" i="5"/>
  <c r="G6754" i="5"/>
  <c r="G6755" i="5"/>
  <c r="G6756" i="5"/>
  <c r="G6757" i="5"/>
  <c r="G6758" i="5"/>
  <c r="G6759" i="5"/>
  <c r="G6760" i="5"/>
  <c r="G6761" i="5"/>
  <c r="G6762" i="5"/>
  <c r="G6763" i="5"/>
  <c r="G6764" i="5"/>
  <c r="G6765" i="5"/>
  <c r="G6766" i="5"/>
  <c r="G6767" i="5"/>
  <c r="G6768" i="5"/>
  <c r="G6769" i="5"/>
  <c r="G6770" i="5"/>
  <c r="G6771" i="5"/>
  <c r="G6772" i="5"/>
  <c r="G6773" i="5"/>
  <c r="G6774" i="5"/>
  <c r="G6775" i="5"/>
  <c r="G6776" i="5"/>
  <c r="G6777" i="5"/>
  <c r="G6778" i="5"/>
  <c r="G6779" i="5"/>
  <c r="G6780" i="5"/>
  <c r="G6781" i="5"/>
  <c r="G6782" i="5"/>
  <c r="G6783" i="5"/>
  <c r="G6784" i="5"/>
  <c r="G6785" i="5"/>
  <c r="G6786" i="5"/>
  <c r="G6787" i="5"/>
  <c r="G6788" i="5"/>
  <c r="G6789" i="5"/>
  <c r="G6790" i="5"/>
  <c r="G6791" i="5"/>
  <c r="G6792" i="5"/>
  <c r="G6793" i="5"/>
  <c r="G6794" i="5"/>
  <c r="G6795" i="5"/>
  <c r="G6796" i="5"/>
  <c r="G6797" i="5"/>
  <c r="G6798" i="5"/>
  <c r="G6799" i="5"/>
  <c r="G6800" i="5"/>
  <c r="G6801" i="5"/>
  <c r="G6802" i="5"/>
  <c r="G6803" i="5"/>
  <c r="G6804" i="5"/>
  <c r="G6805" i="5"/>
  <c r="G6806" i="5"/>
  <c r="G6807" i="5"/>
  <c r="G6808" i="5"/>
  <c r="G6809" i="5"/>
  <c r="G6810" i="5"/>
  <c r="G6811" i="5"/>
  <c r="G6812" i="5"/>
  <c r="G6813" i="5"/>
  <c r="G6814" i="5"/>
  <c r="G6815" i="5"/>
  <c r="G6816" i="5"/>
  <c r="G6817" i="5"/>
  <c r="G6818" i="5"/>
  <c r="G6819" i="5"/>
  <c r="G6820" i="5"/>
  <c r="G6821" i="5"/>
  <c r="G6822" i="5"/>
  <c r="G6823" i="5"/>
  <c r="G6824" i="5"/>
  <c r="G6825" i="5"/>
  <c r="G6826" i="5"/>
  <c r="G6827" i="5"/>
  <c r="G6828" i="5"/>
  <c r="G6829" i="5"/>
  <c r="G6830" i="5"/>
  <c r="G6831" i="5"/>
  <c r="G6832" i="5"/>
  <c r="G6833" i="5"/>
  <c r="G6834" i="5"/>
  <c r="G6835" i="5"/>
  <c r="G6836" i="5"/>
  <c r="G6837" i="5"/>
  <c r="G6838" i="5"/>
  <c r="G6839" i="5"/>
  <c r="G6840" i="5"/>
  <c r="G6841" i="5"/>
  <c r="G6842" i="5"/>
  <c r="G6843" i="5"/>
  <c r="G6844" i="5"/>
  <c r="G6845" i="5"/>
  <c r="G6846" i="5"/>
  <c r="G6847" i="5"/>
  <c r="G6848" i="5"/>
  <c r="G6849" i="5"/>
  <c r="G6850" i="5"/>
  <c r="G6851" i="5"/>
  <c r="G6852" i="5"/>
  <c r="G6853" i="5"/>
  <c r="G6854" i="5"/>
  <c r="G6855" i="5"/>
  <c r="G6856" i="5"/>
  <c r="G6857" i="5"/>
  <c r="G6858" i="5"/>
  <c r="G6859" i="5"/>
  <c r="G6860" i="5"/>
  <c r="G6861" i="5"/>
  <c r="G6862" i="5"/>
  <c r="G6863" i="5"/>
  <c r="G6864" i="5"/>
  <c r="G6865" i="5"/>
  <c r="G6866" i="5"/>
  <c r="G6867" i="5"/>
  <c r="G6868" i="5"/>
  <c r="G6869" i="5"/>
  <c r="G6870" i="5"/>
  <c r="G6871" i="5"/>
  <c r="G6872" i="5"/>
  <c r="G6873" i="5"/>
  <c r="G6874" i="5"/>
  <c r="G6875" i="5"/>
  <c r="G6876" i="5"/>
  <c r="G6877" i="5"/>
  <c r="G6878" i="5"/>
  <c r="G6879" i="5"/>
  <c r="G6880" i="5"/>
  <c r="G6881" i="5"/>
  <c r="G6882" i="5"/>
  <c r="G6883" i="5"/>
  <c r="G6884" i="5"/>
  <c r="G6885" i="5"/>
  <c r="G6886" i="5"/>
  <c r="G6887" i="5"/>
  <c r="G6888" i="5"/>
  <c r="G6889" i="5"/>
  <c r="G6890" i="5"/>
  <c r="G6891" i="5"/>
  <c r="G6892" i="5"/>
  <c r="G6893" i="5"/>
  <c r="G6894" i="5"/>
  <c r="G6895" i="5"/>
  <c r="G6896" i="5"/>
  <c r="G6897" i="5"/>
  <c r="G6898" i="5"/>
  <c r="G6899" i="5"/>
  <c r="G6900" i="5"/>
  <c r="G6901" i="5"/>
  <c r="G6902" i="5"/>
  <c r="G6903" i="5"/>
  <c r="G6904" i="5"/>
  <c r="G6905" i="5"/>
  <c r="G6906" i="5"/>
  <c r="G6907" i="5"/>
  <c r="G6908" i="5"/>
  <c r="G6909" i="5"/>
  <c r="G6910" i="5"/>
  <c r="G6911" i="5"/>
  <c r="G6912" i="5"/>
  <c r="G6913" i="5"/>
  <c r="G6914" i="5"/>
  <c r="G6915" i="5"/>
  <c r="G6916" i="5"/>
  <c r="G6917" i="5"/>
  <c r="G6918" i="5"/>
  <c r="G6919" i="5"/>
  <c r="G6920" i="5"/>
  <c r="G6921" i="5"/>
  <c r="G6922" i="5"/>
  <c r="G6923" i="5"/>
  <c r="G6924" i="5"/>
  <c r="G6925" i="5"/>
  <c r="G6926" i="5"/>
  <c r="G6927" i="5"/>
  <c r="G6928" i="5"/>
  <c r="G6929" i="5"/>
  <c r="G6930" i="5"/>
  <c r="G6931" i="5"/>
  <c r="G6932" i="5"/>
  <c r="G6933" i="5"/>
  <c r="G6934" i="5"/>
  <c r="G6935" i="5"/>
  <c r="G6936" i="5"/>
  <c r="G6937" i="5"/>
  <c r="G6938" i="5"/>
  <c r="G6939" i="5"/>
  <c r="G6940" i="5"/>
  <c r="G6941" i="5"/>
  <c r="G6942" i="5"/>
  <c r="G6943" i="5"/>
  <c r="G6944" i="5"/>
  <c r="G6945" i="5"/>
  <c r="G6946" i="5"/>
  <c r="G6947" i="5"/>
  <c r="G6948" i="5"/>
  <c r="G6949" i="5"/>
  <c r="G6950" i="5"/>
  <c r="G6951" i="5"/>
  <c r="G6952" i="5"/>
  <c r="G6953" i="5"/>
  <c r="G6954" i="5"/>
  <c r="G6955" i="5"/>
  <c r="G6956" i="5"/>
  <c r="G6957" i="5"/>
  <c r="G6958" i="5"/>
  <c r="G6959" i="5"/>
  <c r="G6960" i="5"/>
  <c r="G6961" i="5"/>
  <c r="G6962" i="5"/>
  <c r="G6963" i="5"/>
  <c r="G6964" i="5"/>
  <c r="G6965" i="5"/>
  <c r="G6966" i="5"/>
  <c r="G6967" i="5"/>
  <c r="G6968" i="5"/>
  <c r="G6969" i="5"/>
  <c r="G6970" i="5"/>
  <c r="G6971" i="5"/>
  <c r="G6972" i="5"/>
  <c r="G6973" i="5"/>
  <c r="G6974" i="5"/>
  <c r="G6975" i="5"/>
  <c r="G6976" i="5"/>
  <c r="G6977" i="5"/>
  <c r="G6978" i="5"/>
  <c r="G6979" i="5"/>
  <c r="G6980" i="5"/>
  <c r="G6981" i="5"/>
  <c r="G6982" i="5"/>
  <c r="G6983" i="5"/>
  <c r="G6984" i="5"/>
  <c r="G6985" i="5"/>
  <c r="G6986" i="5"/>
  <c r="G6987" i="5"/>
  <c r="G6988" i="5"/>
  <c r="G6989" i="5"/>
  <c r="G6990" i="5"/>
  <c r="G6991" i="5"/>
  <c r="G6992" i="5"/>
  <c r="G6993" i="5"/>
  <c r="G6994" i="5"/>
  <c r="G6995" i="5"/>
  <c r="G6996" i="5"/>
  <c r="G6997" i="5"/>
  <c r="G6998" i="5"/>
  <c r="G6999" i="5"/>
  <c r="G7000" i="5"/>
  <c r="G7001" i="5"/>
  <c r="G7002" i="5"/>
  <c r="G7003" i="5"/>
  <c r="G7004" i="5"/>
  <c r="G7005" i="5"/>
  <c r="G7006" i="5"/>
  <c r="G7007" i="5"/>
  <c r="G7008" i="5"/>
  <c r="G7009" i="5"/>
  <c r="G7010" i="5"/>
  <c r="G7011" i="5"/>
  <c r="G7012" i="5"/>
  <c r="G7013" i="5"/>
  <c r="G7014" i="5"/>
  <c r="G7015" i="5"/>
  <c r="G7016" i="5"/>
  <c r="G7017" i="5"/>
  <c r="G7018" i="5"/>
  <c r="G7019" i="5"/>
  <c r="G7020" i="5"/>
  <c r="H7022" i="5" s="1"/>
  <c r="I7022" i="5" s="1"/>
  <c r="G7021" i="5"/>
  <c r="G7022" i="5"/>
  <c r="G7023" i="5"/>
  <c r="G7024" i="5"/>
  <c r="G7025" i="5"/>
  <c r="G7026" i="5"/>
  <c r="G7027" i="5"/>
  <c r="G7028" i="5"/>
  <c r="G7029" i="5"/>
  <c r="G7030" i="5"/>
  <c r="G7031" i="5"/>
  <c r="G7032" i="5"/>
  <c r="G7033" i="5"/>
  <c r="G7034" i="5"/>
  <c r="G7035" i="5"/>
  <c r="G7036" i="5"/>
  <c r="G7037" i="5"/>
  <c r="G7038" i="5"/>
  <c r="G7039" i="5"/>
  <c r="G7040" i="5"/>
  <c r="G7041" i="5"/>
  <c r="G7042" i="5"/>
  <c r="G7043" i="5"/>
  <c r="G7044" i="5"/>
  <c r="G7045" i="5"/>
  <c r="G7046" i="5"/>
  <c r="G7047" i="5"/>
  <c r="G7048" i="5"/>
  <c r="G7049" i="5"/>
  <c r="G7050" i="5"/>
  <c r="G7051" i="5"/>
  <c r="G7052" i="5"/>
  <c r="G7053" i="5"/>
  <c r="G7054" i="5"/>
  <c r="G7055" i="5"/>
  <c r="G7056" i="5"/>
  <c r="G7057" i="5"/>
  <c r="G7058" i="5"/>
  <c r="G7059" i="5"/>
  <c r="G7060" i="5"/>
  <c r="G7061" i="5"/>
  <c r="G7062" i="5"/>
  <c r="G7063" i="5"/>
  <c r="G7064" i="5"/>
  <c r="G7065" i="5"/>
  <c r="G7066" i="5"/>
  <c r="G7067" i="5"/>
  <c r="G7068" i="5"/>
  <c r="G7069" i="5"/>
  <c r="G7070" i="5"/>
  <c r="G7071" i="5"/>
  <c r="G7072" i="5"/>
  <c r="G7073" i="5"/>
  <c r="G7074" i="5"/>
  <c r="G7075" i="5"/>
  <c r="G7076" i="5"/>
  <c r="G7077" i="5"/>
  <c r="G7078" i="5"/>
  <c r="G7079" i="5"/>
  <c r="G7080" i="5"/>
  <c r="G7081" i="5"/>
  <c r="G7082" i="5"/>
  <c r="G7083" i="5"/>
  <c r="G7084" i="5"/>
  <c r="G7085" i="5"/>
  <c r="G7086" i="5"/>
  <c r="G7087" i="5"/>
  <c r="G7088" i="5"/>
  <c r="G7089" i="5"/>
  <c r="G7090" i="5"/>
  <c r="G7091" i="5"/>
  <c r="G7092" i="5"/>
  <c r="G7093" i="5"/>
  <c r="G7094" i="5"/>
  <c r="G7095" i="5"/>
  <c r="G7096" i="5"/>
  <c r="G7097" i="5"/>
  <c r="G7098" i="5"/>
  <c r="G7099" i="5"/>
  <c r="G7100" i="5"/>
  <c r="G7101" i="5"/>
  <c r="G7102" i="5"/>
  <c r="G7103" i="5"/>
  <c r="G7104" i="5"/>
  <c r="G7105" i="5"/>
  <c r="G7106" i="5"/>
  <c r="G7107" i="5"/>
  <c r="G7108" i="5"/>
  <c r="G7109" i="5"/>
  <c r="G7110" i="5"/>
  <c r="G7111" i="5"/>
  <c r="G7112" i="5"/>
  <c r="G7113" i="5"/>
  <c r="G7114" i="5"/>
  <c r="G7115" i="5"/>
  <c r="G7116" i="5"/>
  <c r="G7117" i="5"/>
  <c r="G7118" i="5"/>
  <c r="G7119" i="5"/>
  <c r="G7120" i="5"/>
  <c r="G7121" i="5"/>
  <c r="G7122" i="5"/>
  <c r="G7123" i="5"/>
  <c r="G7124" i="5"/>
  <c r="G7125" i="5"/>
  <c r="G7126" i="5"/>
  <c r="G7127" i="5"/>
  <c r="G7128" i="5"/>
  <c r="G7129" i="5"/>
  <c r="G7130" i="5"/>
  <c r="G7131" i="5"/>
  <c r="G7132" i="5"/>
  <c r="G7133" i="5"/>
  <c r="G7134" i="5"/>
  <c r="G7135" i="5"/>
  <c r="G7136" i="5"/>
  <c r="G7137" i="5"/>
  <c r="G7138" i="5"/>
  <c r="G7139" i="5"/>
  <c r="G7140" i="5"/>
  <c r="G7141" i="5"/>
  <c r="G7142" i="5"/>
  <c r="G7143" i="5"/>
  <c r="G7144" i="5"/>
  <c r="G7145" i="5"/>
  <c r="G7146" i="5"/>
  <c r="G7147" i="5"/>
  <c r="G7148" i="5"/>
  <c r="G7149" i="5"/>
  <c r="G7150" i="5"/>
  <c r="G7151" i="5"/>
  <c r="G7152" i="5"/>
  <c r="G7153" i="5"/>
  <c r="G7154" i="5"/>
  <c r="G7155" i="5"/>
  <c r="G7156" i="5"/>
  <c r="G7157" i="5"/>
  <c r="G7158" i="5"/>
  <c r="G7159" i="5"/>
  <c r="G7160" i="5"/>
  <c r="G7161" i="5"/>
  <c r="G7162" i="5"/>
  <c r="G7163" i="5"/>
  <c r="G7164" i="5"/>
  <c r="G7165" i="5"/>
  <c r="G7166" i="5"/>
  <c r="G7167" i="5"/>
  <c r="G7168" i="5"/>
  <c r="G7169" i="5"/>
  <c r="G7170" i="5"/>
  <c r="G7171" i="5"/>
  <c r="G7172" i="5"/>
  <c r="G7173" i="5"/>
  <c r="G7174" i="5"/>
  <c r="G7175" i="5"/>
  <c r="G7176" i="5"/>
  <c r="G7177" i="5"/>
  <c r="G7178" i="5"/>
  <c r="G7179" i="5"/>
  <c r="G7180" i="5"/>
  <c r="G7181" i="5"/>
  <c r="G7182" i="5"/>
  <c r="G7183" i="5"/>
  <c r="G7184" i="5"/>
  <c r="G7185" i="5"/>
  <c r="G7186" i="5"/>
  <c r="G7187" i="5"/>
  <c r="G7188" i="5"/>
  <c r="G7189" i="5"/>
  <c r="G7190" i="5"/>
  <c r="G7191" i="5"/>
  <c r="G7192" i="5"/>
  <c r="G7193" i="5"/>
  <c r="G7194" i="5"/>
  <c r="G7195" i="5"/>
  <c r="G7196" i="5"/>
  <c r="G7197" i="5"/>
  <c r="G7198" i="5"/>
  <c r="G7199" i="5"/>
  <c r="G7200" i="5"/>
  <c r="G7201" i="5"/>
  <c r="G7202" i="5"/>
  <c r="G7203" i="5"/>
  <c r="G7204" i="5"/>
  <c r="G7205" i="5"/>
  <c r="G7206" i="5"/>
  <c r="G7207" i="5"/>
  <c r="G7208" i="5"/>
  <c r="G7209" i="5"/>
  <c r="G7210" i="5"/>
  <c r="G7211" i="5"/>
  <c r="G7212" i="5"/>
  <c r="G7213" i="5"/>
  <c r="G7214" i="5"/>
  <c r="G7215" i="5"/>
  <c r="G7216" i="5"/>
  <c r="G7217" i="5"/>
  <c r="G7218" i="5"/>
  <c r="G7219" i="5"/>
  <c r="G7220" i="5"/>
  <c r="G7221" i="5"/>
  <c r="G7222" i="5"/>
  <c r="G7223" i="5"/>
  <c r="G7224" i="5"/>
  <c r="G7225" i="5"/>
  <c r="H7227" i="5" s="1"/>
  <c r="I7227" i="5" s="1"/>
  <c r="G7226" i="5"/>
  <c r="G7227" i="5"/>
  <c r="G7228" i="5"/>
  <c r="G7229" i="5"/>
  <c r="G7230" i="5"/>
  <c r="G7231" i="5"/>
  <c r="G7232" i="5"/>
  <c r="G7233" i="5"/>
  <c r="G7234" i="5"/>
  <c r="G7235" i="5"/>
  <c r="G7236" i="5"/>
  <c r="G7237" i="5"/>
  <c r="G7238" i="5"/>
  <c r="G7239" i="5"/>
  <c r="G7240" i="5"/>
  <c r="G7241" i="5"/>
  <c r="G7242" i="5"/>
  <c r="G7243" i="5"/>
  <c r="G7244" i="5"/>
  <c r="G7245" i="5"/>
  <c r="G7246" i="5"/>
  <c r="G7247" i="5"/>
  <c r="G7248" i="5"/>
  <c r="G7249" i="5"/>
  <c r="G7250" i="5"/>
  <c r="G7251" i="5"/>
  <c r="G7252" i="5"/>
  <c r="G7253" i="5"/>
  <c r="G7254" i="5"/>
  <c r="G7255" i="5"/>
  <c r="G7256" i="5"/>
  <c r="G7257" i="5"/>
  <c r="G7258" i="5"/>
  <c r="G7259" i="5"/>
  <c r="G7260" i="5"/>
  <c r="G7261" i="5"/>
  <c r="G7262" i="5"/>
  <c r="G7263" i="5"/>
  <c r="G7264" i="5"/>
  <c r="G7265" i="5"/>
  <c r="G7266" i="5"/>
  <c r="G7267" i="5"/>
  <c r="G7268" i="5"/>
  <c r="G7269" i="5"/>
  <c r="G7270" i="5"/>
  <c r="G7271" i="5"/>
  <c r="G7272" i="5"/>
  <c r="G7273" i="5"/>
  <c r="G7274" i="5"/>
  <c r="G7275" i="5"/>
  <c r="G7276" i="5"/>
  <c r="G7277" i="5"/>
  <c r="G7278" i="5"/>
  <c r="G7279" i="5"/>
  <c r="G7280" i="5"/>
  <c r="G7281" i="5"/>
  <c r="G7282" i="5"/>
  <c r="G7283" i="5"/>
  <c r="G7284" i="5"/>
  <c r="G7285" i="5"/>
  <c r="G7286" i="5"/>
  <c r="G7287" i="5"/>
  <c r="G7288" i="5"/>
  <c r="G7289" i="5"/>
  <c r="G7290" i="5"/>
  <c r="G7291" i="5"/>
  <c r="G7292" i="5"/>
  <c r="G7293" i="5"/>
  <c r="G7294" i="5"/>
  <c r="G7295" i="5"/>
  <c r="G7296" i="5"/>
  <c r="G7297" i="5"/>
  <c r="G7298" i="5"/>
  <c r="G7299" i="5"/>
  <c r="G7300" i="5"/>
  <c r="G7301" i="5"/>
  <c r="G7302" i="5"/>
  <c r="G7303" i="5"/>
  <c r="G7304" i="5"/>
  <c r="G7305" i="5"/>
  <c r="G7306" i="5"/>
  <c r="G7307" i="5"/>
  <c r="G7308" i="5"/>
  <c r="G7309" i="5"/>
  <c r="G7310" i="5"/>
  <c r="G7311" i="5"/>
  <c r="G7312" i="5"/>
  <c r="G7313" i="5"/>
  <c r="G7314" i="5"/>
  <c r="G7315" i="5"/>
  <c r="G7316" i="5"/>
  <c r="G7317" i="5"/>
  <c r="G7318" i="5"/>
  <c r="G7319" i="5"/>
  <c r="G7320" i="5"/>
  <c r="G7321" i="5"/>
  <c r="G7322" i="5"/>
  <c r="G7323" i="5"/>
  <c r="G7324" i="5"/>
  <c r="G7325" i="5"/>
  <c r="G7326" i="5"/>
  <c r="G7327" i="5"/>
  <c r="G7328" i="5"/>
  <c r="G7329" i="5"/>
  <c r="G7330" i="5"/>
  <c r="G7331" i="5"/>
  <c r="G7332" i="5"/>
  <c r="G7333" i="5"/>
  <c r="G7334" i="5"/>
  <c r="G7335" i="5"/>
  <c r="G7336" i="5"/>
  <c r="G7337" i="5"/>
  <c r="G7338" i="5"/>
  <c r="G7339" i="5"/>
  <c r="G7340" i="5"/>
  <c r="G7341" i="5"/>
  <c r="G7342" i="5"/>
  <c r="G7343" i="5"/>
  <c r="G7344" i="5"/>
  <c r="G7345" i="5"/>
  <c r="G7346" i="5"/>
  <c r="G7347" i="5"/>
  <c r="G7348" i="5"/>
  <c r="G7349" i="5"/>
  <c r="G7350" i="5"/>
  <c r="G7351" i="5"/>
  <c r="G7352" i="5"/>
  <c r="G7353" i="5"/>
  <c r="G7354" i="5"/>
  <c r="G7355" i="5"/>
  <c r="G7356" i="5"/>
  <c r="G7357" i="5"/>
  <c r="G7358" i="5"/>
  <c r="G7359" i="5"/>
  <c r="G7360" i="5"/>
  <c r="G7361" i="5"/>
  <c r="G7362" i="5"/>
  <c r="G7363" i="5"/>
  <c r="G7364" i="5"/>
  <c r="G7365" i="5"/>
  <c r="G7366" i="5"/>
  <c r="G7367" i="5"/>
  <c r="G7368" i="5"/>
  <c r="G7369" i="5"/>
  <c r="G7370" i="5"/>
  <c r="G7371" i="5"/>
  <c r="G7372" i="5"/>
  <c r="G7373" i="5"/>
  <c r="G7374" i="5"/>
  <c r="G7375" i="5"/>
  <c r="G7376" i="5"/>
  <c r="G7377" i="5"/>
  <c r="G7378" i="5"/>
  <c r="G7379" i="5"/>
  <c r="G7380" i="5"/>
  <c r="G7381" i="5"/>
  <c r="G7382" i="5"/>
  <c r="G7383" i="5"/>
  <c r="G7384" i="5"/>
  <c r="G7385" i="5"/>
  <c r="G7386" i="5"/>
  <c r="G7387" i="5"/>
  <c r="G7388" i="5"/>
  <c r="G7389" i="5"/>
  <c r="G7390" i="5"/>
  <c r="G7391" i="5"/>
  <c r="G7392" i="5"/>
  <c r="G7393" i="5"/>
  <c r="G7394" i="5"/>
  <c r="G7395" i="5"/>
  <c r="G7396" i="5"/>
  <c r="G7397" i="5"/>
  <c r="G7398" i="5"/>
  <c r="G7399" i="5"/>
  <c r="G7400" i="5"/>
  <c r="G7401" i="5"/>
  <c r="G7402" i="5"/>
  <c r="G7403" i="5"/>
  <c r="G7404" i="5"/>
  <c r="G7405" i="5"/>
  <c r="G7406" i="5"/>
  <c r="G7407" i="5"/>
  <c r="G7408" i="5"/>
  <c r="G7409" i="5"/>
  <c r="G7410" i="5"/>
  <c r="G7411" i="5"/>
  <c r="G7412" i="5"/>
  <c r="G7413" i="5"/>
  <c r="G7414" i="5"/>
  <c r="G7415" i="5"/>
  <c r="G7416" i="5"/>
  <c r="G7417" i="5"/>
  <c r="G7418" i="5"/>
  <c r="G7419" i="5"/>
  <c r="G7420" i="5"/>
  <c r="G7421" i="5"/>
  <c r="G7422" i="5"/>
  <c r="G7423" i="5"/>
  <c r="G7424" i="5"/>
  <c r="G7425" i="5"/>
  <c r="G7426" i="5"/>
  <c r="G7427" i="5"/>
  <c r="G7428" i="5"/>
  <c r="G7429" i="5"/>
  <c r="G7430" i="5"/>
  <c r="G7431" i="5"/>
  <c r="G7432" i="5"/>
  <c r="G7433" i="5"/>
  <c r="G7434" i="5"/>
  <c r="G7435" i="5"/>
  <c r="G7436" i="5"/>
  <c r="G7437" i="5"/>
  <c r="G7438" i="5"/>
  <c r="G7439" i="5"/>
  <c r="G7440" i="5"/>
  <c r="G7441" i="5"/>
  <c r="G7442" i="5"/>
  <c r="G7443" i="5"/>
  <c r="G7444" i="5"/>
  <c r="G7445" i="5"/>
  <c r="G7446" i="5"/>
  <c r="G7447" i="5"/>
  <c r="G7448" i="5"/>
  <c r="G7449" i="5"/>
  <c r="G7450" i="5"/>
  <c r="G7451" i="5"/>
  <c r="G7452" i="5"/>
  <c r="G7453" i="5"/>
  <c r="G7454" i="5"/>
  <c r="G7455" i="5"/>
  <c r="G7456" i="5"/>
  <c r="G7457" i="5"/>
  <c r="G7458" i="5"/>
  <c r="G7459" i="5"/>
  <c r="G7460" i="5"/>
  <c r="G7461" i="5"/>
  <c r="G7462" i="5"/>
  <c r="G7463" i="5"/>
  <c r="G7464" i="5"/>
  <c r="G7465" i="5"/>
  <c r="G7466" i="5"/>
  <c r="G7467" i="5"/>
  <c r="G7468" i="5"/>
  <c r="G7469" i="5"/>
  <c r="G7470" i="5"/>
  <c r="G7471" i="5"/>
  <c r="G7472" i="5"/>
  <c r="G7473" i="5"/>
  <c r="G7474" i="5"/>
  <c r="G7475" i="5"/>
  <c r="G7476" i="5"/>
  <c r="G7477" i="5"/>
  <c r="G7478" i="5"/>
  <c r="G7479" i="5"/>
  <c r="G7480" i="5"/>
  <c r="G7481" i="5"/>
  <c r="G7482" i="5"/>
  <c r="G7483" i="5"/>
  <c r="G7484" i="5"/>
  <c r="G7485" i="5"/>
  <c r="G7486" i="5"/>
  <c r="G7487" i="5"/>
  <c r="G7488" i="5"/>
  <c r="G7489" i="5"/>
  <c r="G7490" i="5"/>
  <c r="G7491" i="5"/>
  <c r="G7492" i="5"/>
  <c r="G7493" i="5"/>
  <c r="G7494" i="5"/>
  <c r="G7495" i="5"/>
  <c r="G7496" i="5"/>
  <c r="G7497" i="5"/>
  <c r="G7498" i="5"/>
  <c r="G7499" i="5"/>
  <c r="G7500" i="5"/>
  <c r="G7501" i="5"/>
  <c r="G7502" i="5"/>
  <c r="G7503" i="5"/>
  <c r="G7504" i="5"/>
  <c r="G7505" i="5"/>
  <c r="G7506" i="5"/>
  <c r="G7507" i="5"/>
  <c r="G7508" i="5"/>
  <c r="G7509" i="5"/>
  <c r="G7510" i="5"/>
  <c r="G7511" i="5"/>
  <c r="G7512" i="5"/>
  <c r="G7513" i="5"/>
  <c r="G7514" i="5"/>
  <c r="G7515" i="5"/>
  <c r="G7516" i="5"/>
  <c r="G7517" i="5"/>
  <c r="G7518" i="5"/>
  <c r="G7519" i="5"/>
  <c r="G7520" i="5"/>
  <c r="G7521" i="5"/>
  <c r="G7522" i="5"/>
  <c r="G7523" i="5"/>
  <c r="G7524" i="5"/>
  <c r="G7525" i="5"/>
  <c r="G7526" i="5"/>
  <c r="G7527" i="5"/>
  <c r="G7528" i="5"/>
  <c r="G7529" i="5"/>
  <c r="G7530" i="5"/>
  <c r="G7531" i="5"/>
  <c r="G7532" i="5"/>
  <c r="G7533" i="5"/>
  <c r="G7534" i="5"/>
  <c r="G7535" i="5"/>
  <c r="G7536" i="5"/>
  <c r="G7537" i="5"/>
  <c r="G7538" i="5"/>
  <c r="G7539" i="5"/>
  <c r="G7540" i="5"/>
  <c r="G7541" i="5"/>
  <c r="G7542" i="5"/>
  <c r="G7543" i="5"/>
  <c r="G7544" i="5"/>
  <c r="G7545" i="5"/>
  <c r="G7546" i="5"/>
  <c r="G7547" i="5"/>
  <c r="G7548" i="5"/>
  <c r="G7549" i="5"/>
  <c r="G7550" i="5"/>
  <c r="G7551" i="5"/>
  <c r="G7552" i="5"/>
  <c r="G7553" i="5"/>
  <c r="G7554" i="5"/>
  <c r="G7555" i="5"/>
  <c r="G7556" i="5"/>
  <c r="G7557" i="5"/>
  <c r="G7558" i="5"/>
  <c r="G7559" i="5"/>
  <c r="G7560" i="5"/>
  <c r="G7561" i="5"/>
  <c r="G7562" i="5"/>
  <c r="G7563" i="5"/>
  <c r="G7564" i="5"/>
  <c r="G7565" i="5"/>
  <c r="G7566" i="5"/>
  <c r="G7567" i="5"/>
  <c r="G7568" i="5"/>
  <c r="G7569" i="5"/>
  <c r="G7570" i="5"/>
  <c r="G7571" i="5"/>
  <c r="G7572" i="5"/>
  <c r="G7573" i="5"/>
  <c r="G7574" i="5"/>
  <c r="G7575" i="5"/>
  <c r="G7576" i="5"/>
  <c r="G7577" i="5"/>
  <c r="G7578" i="5"/>
  <c r="G7579" i="5"/>
  <c r="G7580" i="5"/>
  <c r="G7581" i="5"/>
  <c r="G7582" i="5"/>
  <c r="G7583" i="5"/>
  <c r="G7584" i="5"/>
  <c r="G7585" i="5"/>
  <c r="G7586" i="5"/>
  <c r="G7587" i="5"/>
  <c r="G7588" i="5"/>
  <c r="G7589" i="5"/>
  <c r="G7590" i="5"/>
  <c r="G7591" i="5"/>
  <c r="G7592" i="5"/>
  <c r="G7593" i="5"/>
  <c r="G7594" i="5"/>
  <c r="G7595" i="5"/>
  <c r="G7596" i="5"/>
  <c r="G7597" i="5"/>
  <c r="G7598" i="5"/>
  <c r="G7599" i="5"/>
  <c r="G7600" i="5"/>
  <c r="G7601" i="5"/>
  <c r="G7602" i="5"/>
  <c r="G7603" i="5"/>
  <c r="G7604" i="5"/>
  <c r="G7605" i="5"/>
  <c r="G7606" i="5"/>
  <c r="G7607" i="5"/>
  <c r="G7608" i="5"/>
  <c r="G7609" i="5"/>
  <c r="G7610" i="5"/>
  <c r="G7611" i="5"/>
  <c r="G7612" i="5"/>
  <c r="G7613" i="5"/>
  <c r="G7614" i="5"/>
  <c r="G7615" i="5"/>
  <c r="G7616" i="5"/>
  <c r="G7617" i="5"/>
  <c r="G7618" i="5"/>
  <c r="G7619" i="5"/>
  <c r="G7620" i="5"/>
  <c r="G7621" i="5"/>
  <c r="G7622" i="5"/>
  <c r="G7623" i="5"/>
  <c r="G7624" i="5"/>
  <c r="G7625" i="5"/>
  <c r="G7626" i="5"/>
  <c r="G7627" i="5"/>
  <c r="G7628" i="5"/>
  <c r="G7629" i="5"/>
  <c r="G7630" i="5"/>
  <c r="G7631" i="5"/>
  <c r="G7632" i="5"/>
  <c r="G7633" i="5"/>
  <c r="G7634" i="5"/>
  <c r="G7635" i="5"/>
  <c r="G7636" i="5"/>
  <c r="G7637" i="5"/>
  <c r="G7638" i="5"/>
  <c r="G7639" i="5"/>
  <c r="G7640" i="5"/>
  <c r="G7641" i="5"/>
  <c r="G7642" i="5"/>
  <c r="G7643" i="5"/>
  <c r="G7644" i="5"/>
  <c r="G7645" i="5"/>
  <c r="G7646" i="5"/>
  <c r="G7647" i="5"/>
  <c r="G7648" i="5"/>
  <c r="G7649" i="5"/>
  <c r="G7650" i="5"/>
  <c r="G7651" i="5"/>
  <c r="G7652" i="5"/>
  <c r="G4" i="5"/>
  <c r="H3303" i="5"/>
  <c r="I3303" i="5" s="1"/>
  <c r="H3304" i="5"/>
  <c r="I3304" i="5" s="1"/>
  <c r="H3305" i="5"/>
  <c r="I3305" i="5" s="1"/>
  <c r="H3306" i="5"/>
  <c r="I3306" i="5" s="1"/>
  <c r="H3307" i="5"/>
  <c r="I3307" i="5" s="1"/>
  <c r="H3308" i="5"/>
  <c r="I3308" i="5" s="1"/>
  <c r="H3309" i="5"/>
  <c r="I3309" i="5" s="1"/>
  <c r="H3310" i="5"/>
  <c r="I3310" i="5" s="1"/>
  <c r="H3311" i="5"/>
  <c r="I3311" i="5" s="1"/>
  <c r="H3312" i="5"/>
  <c r="I3312" i="5" s="1"/>
  <c r="H3313" i="5"/>
  <c r="I3313" i="5" s="1"/>
  <c r="H3314" i="5"/>
  <c r="I3314" i="5" s="1"/>
  <c r="H3315" i="5"/>
  <c r="I3315" i="5" s="1"/>
  <c r="H3316" i="5"/>
  <c r="I3316" i="5" s="1"/>
  <c r="H3317" i="5"/>
  <c r="I3317" i="5" s="1"/>
  <c r="H3318" i="5"/>
  <c r="I3318" i="5" s="1"/>
  <c r="H3319" i="5"/>
  <c r="I3319" i="5" s="1"/>
  <c r="H3320" i="5"/>
  <c r="I3320" i="5" s="1"/>
  <c r="H3321" i="5"/>
  <c r="I3321" i="5" s="1"/>
  <c r="H3322" i="5"/>
  <c r="I3322" i="5" s="1"/>
  <c r="H3323" i="5"/>
  <c r="I3323" i="5" s="1"/>
  <c r="H3324" i="5"/>
  <c r="I3324" i="5" s="1"/>
  <c r="H3325" i="5"/>
  <c r="I3325" i="5" s="1"/>
  <c r="H3326" i="5"/>
  <c r="I3326" i="5" s="1"/>
  <c r="H3327" i="5"/>
  <c r="I3327" i="5" s="1"/>
  <c r="H3328" i="5"/>
  <c r="I3328" i="5" s="1"/>
  <c r="H3329" i="5"/>
  <c r="I3329" i="5" s="1"/>
  <c r="H3330" i="5"/>
  <c r="I3330" i="5" s="1"/>
  <c r="H3331" i="5"/>
  <c r="I3331" i="5" s="1"/>
  <c r="H3332" i="5"/>
  <c r="I3332" i="5" s="1"/>
  <c r="H3333" i="5"/>
  <c r="I3333" i="5" s="1"/>
  <c r="H3334" i="5"/>
  <c r="I3334" i="5" s="1"/>
  <c r="H3335" i="5"/>
  <c r="I3335" i="5" s="1"/>
  <c r="H3336" i="5"/>
  <c r="I3336" i="5" s="1"/>
  <c r="H3337" i="5"/>
  <c r="I3337" i="5" s="1"/>
  <c r="H3338" i="5"/>
  <c r="I3338" i="5" s="1"/>
  <c r="H3339" i="5"/>
  <c r="I3339" i="5" s="1"/>
  <c r="H3340" i="5"/>
  <c r="I3340" i="5" s="1"/>
  <c r="H3341" i="5"/>
  <c r="I3341" i="5" s="1"/>
  <c r="H3342" i="5"/>
  <c r="I3342" i="5" s="1"/>
  <c r="H3343" i="5"/>
  <c r="I3343" i="5" s="1"/>
  <c r="H3344" i="5"/>
  <c r="I3344" i="5" s="1"/>
  <c r="H3345" i="5"/>
  <c r="I3345" i="5" s="1"/>
  <c r="H3346" i="5"/>
  <c r="I3346" i="5" s="1"/>
  <c r="H3347" i="5"/>
  <c r="I3347" i="5" s="1"/>
  <c r="H3348" i="5"/>
  <c r="I3348" i="5" s="1"/>
  <c r="H3349" i="5"/>
  <c r="I3349" i="5" s="1"/>
  <c r="H3350" i="5"/>
  <c r="I3350" i="5" s="1"/>
  <c r="H3351" i="5"/>
  <c r="I3351" i="5" s="1"/>
  <c r="H3352" i="5"/>
  <c r="I3352" i="5" s="1"/>
  <c r="H3353" i="5"/>
  <c r="I3353" i="5" s="1"/>
  <c r="H3354" i="5"/>
  <c r="I3354" i="5" s="1"/>
  <c r="H3355" i="5"/>
  <c r="I3355" i="5" s="1"/>
  <c r="H3356" i="5"/>
  <c r="I3356" i="5" s="1"/>
  <c r="H3357" i="5"/>
  <c r="I3357" i="5" s="1"/>
  <c r="H3358" i="5"/>
  <c r="I3358" i="5" s="1"/>
  <c r="H3359" i="5"/>
  <c r="I3359" i="5" s="1"/>
  <c r="H3360" i="5"/>
  <c r="I3360" i="5" s="1"/>
  <c r="H3361" i="5"/>
  <c r="I3361" i="5" s="1"/>
  <c r="H3362" i="5"/>
  <c r="I3362" i="5" s="1"/>
  <c r="H3363" i="5"/>
  <c r="I3363" i="5" s="1"/>
  <c r="H3364" i="5"/>
  <c r="I3364" i="5" s="1"/>
  <c r="H3365" i="5"/>
  <c r="I3365" i="5" s="1"/>
  <c r="H3366" i="5"/>
  <c r="I3366" i="5" s="1"/>
  <c r="H3367" i="5"/>
  <c r="I3367" i="5" s="1"/>
  <c r="H3368" i="5"/>
  <c r="I3368" i="5" s="1"/>
  <c r="H3369" i="5"/>
  <c r="I3369" i="5" s="1"/>
  <c r="H3370" i="5"/>
  <c r="I3370" i="5" s="1"/>
  <c r="H3371" i="5"/>
  <c r="I3371" i="5" s="1"/>
  <c r="H3372" i="5"/>
  <c r="I3372" i="5" s="1"/>
  <c r="H3373" i="5"/>
  <c r="I3373" i="5" s="1"/>
  <c r="H3374" i="5"/>
  <c r="I3374" i="5" s="1"/>
  <c r="H3375" i="5"/>
  <c r="I3375" i="5" s="1"/>
  <c r="H3376" i="5"/>
  <c r="I3376" i="5" s="1"/>
  <c r="H3377" i="5"/>
  <c r="I3377" i="5" s="1"/>
  <c r="H3378" i="5"/>
  <c r="I3378" i="5" s="1"/>
  <c r="H3379" i="5"/>
  <c r="I3379" i="5" s="1"/>
  <c r="H3380" i="5"/>
  <c r="I3380" i="5" s="1"/>
  <c r="H3381" i="5"/>
  <c r="I3381" i="5" s="1"/>
  <c r="H3382" i="5"/>
  <c r="I3382" i="5" s="1"/>
  <c r="H3383" i="5"/>
  <c r="I3383" i="5" s="1"/>
  <c r="H3384" i="5"/>
  <c r="I3384" i="5" s="1"/>
  <c r="H3385" i="5"/>
  <c r="I3385" i="5" s="1"/>
  <c r="H3386" i="5"/>
  <c r="I3386" i="5" s="1"/>
  <c r="H3387" i="5"/>
  <c r="I3387" i="5" s="1"/>
  <c r="H3388" i="5"/>
  <c r="I3388" i="5" s="1"/>
  <c r="H3389" i="5"/>
  <c r="I3389" i="5" s="1"/>
  <c r="H3390" i="5"/>
  <c r="I3390" i="5" s="1"/>
  <c r="H3391" i="5"/>
  <c r="I3391" i="5" s="1"/>
  <c r="H3392" i="5"/>
  <c r="I3392" i="5" s="1"/>
  <c r="H3393" i="5"/>
  <c r="I3393" i="5" s="1"/>
  <c r="H3394" i="5"/>
  <c r="I3394" i="5" s="1"/>
  <c r="H3395" i="5"/>
  <c r="I3395" i="5" s="1"/>
  <c r="H3396" i="5"/>
  <c r="I3396" i="5" s="1"/>
  <c r="H3397" i="5"/>
  <c r="I3397" i="5" s="1"/>
  <c r="H3398" i="5"/>
  <c r="I3398" i="5" s="1"/>
  <c r="H3399" i="5"/>
  <c r="I3399" i="5" s="1"/>
  <c r="H3400" i="5"/>
  <c r="I3400" i="5" s="1"/>
  <c r="H3401" i="5"/>
  <c r="I3401" i="5" s="1"/>
  <c r="H3402" i="5"/>
  <c r="I3402" i="5" s="1"/>
  <c r="H3403" i="5"/>
  <c r="I3403" i="5" s="1"/>
  <c r="H3404" i="5"/>
  <c r="I3404" i="5" s="1"/>
  <c r="H3405" i="5"/>
  <c r="I3405" i="5" s="1"/>
  <c r="H3406" i="5"/>
  <c r="I3406" i="5" s="1"/>
  <c r="H3407" i="5"/>
  <c r="I3407" i="5" s="1"/>
  <c r="H3408" i="5"/>
  <c r="I3408" i="5" s="1"/>
  <c r="H3409" i="5"/>
  <c r="I3409" i="5" s="1"/>
  <c r="H3410" i="5"/>
  <c r="I3410" i="5" s="1"/>
  <c r="H3411" i="5"/>
  <c r="I3411" i="5" s="1"/>
  <c r="H3412" i="5"/>
  <c r="I3412" i="5" s="1"/>
  <c r="H3413" i="5"/>
  <c r="I3413" i="5" s="1"/>
  <c r="H3414" i="5"/>
  <c r="I3414" i="5" s="1"/>
  <c r="H3415" i="5"/>
  <c r="I3415" i="5" s="1"/>
  <c r="H3416" i="5"/>
  <c r="I3416" i="5" s="1"/>
  <c r="H3417" i="5"/>
  <c r="I3417" i="5" s="1"/>
  <c r="H3418" i="5"/>
  <c r="I3418" i="5" s="1"/>
  <c r="H3419" i="5"/>
  <c r="I3419" i="5" s="1"/>
  <c r="H3420" i="5"/>
  <c r="I3420" i="5" s="1"/>
  <c r="H3421" i="5"/>
  <c r="I3421" i="5" s="1"/>
  <c r="H3422" i="5"/>
  <c r="I3422" i="5" s="1"/>
  <c r="H3423" i="5"/>
  <c r="I3423" i="5" s="1"/>
  <c r="H3424" i="5"/>
  <c r="I3424" i="5" s="1"/>
  <c r="H3425" i="5"/>
  <c r="I3425" i="5" s="1"/>
  <c r="H3426" i="5"/>
  <c r="I3426" i="5" s="1"/>
  <c r="H3427" i="5"/>
  <c r="I3427" i="5" s="1"/>
  <c r="H3428" i="5"/>
  <c r="I3428" i="5" s="1"/>
  <c r="H3429" i="5"/>
  <c r="I3429" i="5" s="1"/>
  <c r="H3430" i="5"/>
  <c r="I3430" i="5" s="1"/>
  <c r="H3431" i="5"/>
  <c r="I3431" i="5" s="1"/>
  <c r="H3432" i="5"/>
  <c r="I3432" i="5" s="1"/>
  <c r="H3433" i="5"/>
  <c r="I3433" i="5" s="1"/>
  <c r="H3434" i="5"/>
  <c r="I3434" i="5" s="1"/>
  <c r="H3435" i="5"/>
  <c r="I3435" i="5" s="1"/>
  <c r="H3436" i="5"/>
  <c r="I3436" i="5" s="1"/>
  <c r="H3437" i="5"/>
  <c r="I3437" i="5" s="1"/>
  <c r="H3438" i="5"/>
  <c r="I3438" i="5" s="1"/>
  <c r="H3439" i="5"/>
  <c r="I3439" i="5" s="1"/>
  <c r="H3440" i="5"/>
  <c r="I3440" i="5" s="1"/>
  <c r="H3441" i="5"/>
  <c r="I3441" i="5" s="1"/>
  <c r="H3442" i="5"/>
  <c r="I3442" i="5" s="1"/>
  <c r="H3443" i="5"/>
  <c r="I3443" i="5" s="1"/>
  <c r="H3444" i="5"/>
  <c r="I3444" i="5" s="1"/>
  <c r="H3445" i="5"/>
  <c r="I3445" i="5" s="1"/>
  <c r="H3446" i="5"/>
  <c r="I3446" i="5" s="1"/>
  <c r="H3447" i="5"/>
  <c r="I3447" i="5" s="1"/>
  <c r="H3448" i="5"/>
  <c r="I3448" i="5" s="1"/>
  <c r="H3449" i="5"/>
  <c r="I3449" i="5" s="1"/>
  <c r="H3450" i="5"/>
  <c r="I3450" i="5" s="1"/>
  <c r="H3451" i="5"/>
  <c r="I3451" i="5" s="1"/>
  <c r="H3452" i="5"/>
  <c r="I3452" i="5" s="1"/>
  <c r="H3453" i="5"/>
  <c r="I3453" i="5" s="1"/>
  <c r="H3454" i="5"/>
  <c r="I3454" i="5" s="1"/>
  <c r="H3455" i="5"/>
  <c r="I3455" i="5" s="1"/>
  <c r="H3456" i="5"/>
  <c r="I3456" i="5" s="1"/>
  <c r="H3457" i="5"/>
  <c r="I3457" i="5" s="1"/>
  <c r="H3458" i="5"/>
  <c r="I3458" i="5" s="1"/>
  <c r="H3459" i="5"/>
  <c r="I3459" i="5" s="1"/>
  <c r="H3460" i="5"/>
  <c r="I3460" i="5" s="1"/>
  <c r="H3461" i="5"/>
  <c r="I3461" i="5" s="1"/>
  <c r="H3462" i="5"/>
  <c r="I3462" i="5" s="1"/>
  <c r="H3463" i="5"/>
  <c r="I3463" i="5" s="1"/>
  <c r="H3464" i="5"/>
  <c r="I3464" i="5" s="1"/>
  <c r="H3465" i="5"/>
  <c r="I3465" i="5" s="1"/>
  <c r="H3466" i="5"/>
  <c r="I3466" i="5" s="1"/>
  <c r="H3467" i="5"/>
  <c r="I3467" i="5" s="1"/>
  <c r="H3468" i="5"/>
  <c r="I3468" i="5" s="1"/>
  <c r="H3469" i="5"/>
  <c r="I3469" i="5" s="1"/>
  <c r="H3470" i="5"/>
  <c r="I3470" i="5" s="1"/>
  <c r="H3471" i="5"/>
  <c r="I3471" i="5" s="1"/>
  <c r="H3472" i="5"/>
  <c r="I3472" i="5" s="1"/>
  <c r="H3473" i="5"/>
  <c r="I3473" i="5" s="1"/>
  <c r="H3474" i="5"/>
  <c r="I3474" i="5" s="1"/>
  <c r="H3475" i="5"/>
  <c r="I3475" i="5" s="1"/>
  <c r="H3476" i="5"/>
  <c r="I3476" i="5" s="1"/>
  <c r="H3477" i="5"/>
  <c r="I3477" i="5" s="1"/>
  <c r="H3478" i="5"/>
  <c r="I3478" i="5" s="1"/>
  <c r="H3479" i="5"/>
  <c r="I3479" i="5" s="1"/>
  <c r="H3480" i="5"/>
  <c r="I3480" i="5" s="1"/>
  <c r="H3481" i="5"/>
  <c r="I3481" i="5" s="1"/>
  <c r="H3482" i="5"/>
  <c r="I3482" i="5" s="1"/>
  <c r="H3483" i="5"/>
  <c r="I3483" i="5" s="1"/>
  <c r="H3484" i="5"/>
  <c r="I3484" i="5" s="1"/>
  <c r="H3485" i="5"/>
  <c r="I3485" i="5" s="1"/>
  <c r="H3486" i="5"/>
  <c r="I3486" i="5" s="1"/>
  <c r="H3487" i="5"/>
  <c r="I3487" i="5" s="1"/>
  <c r="H3488" i="5"/>
  <c r="I3488" i="5" s="1"/>
  <c r="H3489" i="5"/>
  <c r="I3489" i="5" s="1"/>
  <c r="H3490" i="5"/>
  <c r="I3490" i="5" s="1"/>
  <c r="H3491" i="5"/>
  <c r="I3491" i="5" s="1"/>
  <c r="H3492" i="5"/>
  <c r="I3492" i="5" s="1"/>
  <c r="H3493" i="5"/>
  <c r="I3493" i="5" s="1"/>
  <c r="H3494" i="5"/>
  <c r="I3494" i="5" s="1"/>
  <c r="H3495" i="5"/>
  <c r="I3495" i="5" s="1"/>
  <c r="H3496" i="5"/>
  <c r="I3496" i="5" s="1"/>
  <c r="H3497" i="5"/>
  <c r="I3497" i="5" s="1"/>
  <c r="H3498" i="5"/>
  <c r="I3498" i="5" s="1"/>
  <c r="H3499" i="5"/>
  <c r="I3499" i="5" s="1"/>
  <c r="H3500" i="5"/>
  <c r="I3500" i="5" s="1"/>
  <c r="H3501" i="5"/>
  <c r="I3501" i="5" s="1"/>
  <c r="H3502" i="5"/>
  <c r="I3502" i="5" s="1"/>
  <c r="H3503" i="5"/>
  <c r="I3503" i="5" s="1"/>
  <c r="H3504" i="5"/>
  <c r="I3504" i="5" s="1"/>
  <c r="H3505" i="5"/>
  <c r="I3505" i="5" s="1"/>
  <c r="H3506" i="5"/>
  <c r="I3506" i="5" s="1"/>
  <c r="H3507" i="5"/>
  <c r="I3507" i="5" s="1"/>
  <c r="H3508" i="5"/>
  <c r="I3508" i="5" s="1"/>
  <c r="H3509" i="5"/>
  <c r="I3509" i="5" s="1"/>
  <c r="H3510" i="5"/>
  <c r="I3510" i="5" s="1"/>
  <c r="H3511" i="5"/>
  <c r="I3511" i="5" s="1"/>
  <c r="H3512" i="5"/>
  <c r="I3512" i="5" s="1"/>
  <c r="H3513" i="5"/>
  <c r="I3513" i="5" s="1"/>
  <c r="H3514" i="5"/>
  <c r="I3514" i="5" s="1"/>
  <c r="H3515" i="5"/>
  <c r="I3515" i="5" s="1"/>
  <c r="H3516" i="5"/>
  <c r="I3516" i="5" s="1"/>
  <c r="H3517" i="5"/>
  <c r="I3517" i="5" s="1"/>
  <c r="H3518" i="5"/>
  <c r="I3518" i="5" s="1"/>
  <c r="H3519" i="5"/>
  <c r="I3519" i="5" s="1"/>
  <c r="H3520" i="5"/>
  <c r="I3520" i="5" s="1"/>
  <c r="H3521" i="5"/>
  <c r="I3521" i="5" s="1"/>
  <c r="H3522" i="5"/>
  <c r="I3522" i="5" s="1"/>
  <c r="H3523" i="5"/>
  <c r="I3523" i="5" s="1"/>
  <c r="H3524" i="5"/>
  <c r="I3524" i="5" s="1"/>
  <c r="H3525" i="5"/>
  <c r="I3525" i="5" s="1"/>
  <c r="H3526" i="5"/>
  <c r="I3526" i="5" s="1"/>
  <c r="H3527" i="5"/>
  <c r="I3527" i="5" s="1"/>
  <c r="H3528" i="5"/>
  <c r="I3528" i="5" s="1"/>
  <c r="H3529" i="5"/>
  <c r="I3529" i="5" s="1"/>
  <c r="H3530" i="5"/>
  <c r="I3530" i="5" s="1"/>
  <c r="H3531" i="5"/>
  <c r="I3531" i="5" s="1"/>
  <c r="H3532" i="5"/>
  <c r="I3532" i="5" s="1"/>
  <c r="H3533" i="5"/>
  <c r="I3533" i="5" s="1"/>
  <c r="H3534" i="5"/>
  <c r="I3534" i="5" s="1"/>
  <c r="H3535" i="5"/>
  <c r="I3535" i="5" s="1"/>
  <c r="H3536" i="5"/>
  <c r="I3536" i="5" s="1"/>
  <c r="H3537" i="5"/>
  <c r="I3537" i="5" s="1"/>
  <c r="H3538" i="5"/>
  <c r="I3538" i="5" s="1"/>
  <c r="H3539" i="5"/>
  <c r="I3539" i="5" s="1"/>
  <c r="H3540" i="5"/>
  <c r="I3540" i="5" s="1"/>
  <c r="H3541" i="5"/>
  <c r="I3541" i="5" s="1"/>
  <c r="H3542" i="5"/>
  <c r="I3542" i="5" s="1"/>
  <c r="H3543" i="5"/>
  <c r="I3543" i="5" s="1"/>
  <c r="H3544" i="5"/>
  <c r="I3544" i="5" s="1"/>
  <c r="H3545" i="5"/>
  <c r="I3545" i="5" s="1"/>
  <c r="H3546" i="5"/>
  <c r="I3546" i="5" s="1"/>
  <c r="H3547" i="5"/>
  <c r="I3547" i="5" s="1"/>
  <c r="H3548" i="5"/>
  <c r="I3548" i="5" s="1"/>
  <c r="H3549" i="5"/>
  <c r="I3549" i="5" s="1"/>
  <c r="H3550" i="5"/>
  <c r="I3550" i="5" s="1"/>
  <c r="H3551" i="5"/>
  <c r="I3551" i="5" s="1"/>
  <c r="H3552" i="5"/>
  <c r="I3552" i="5" s="1"/>
  <c r="H3553" i="5"/>
  <c r="I3553" i="5" s="1"/>
  <c r="H3554" i="5"/>
  <c r="I3554" i="5" s="1"/>
  <c r="H3555" i="5"/>
  <c r="I3555" i="5" s="1"/>
  <c r="H3556" i="5"/>
  <c r="I3556" i="5" s="1"/>
  <c r="H3557" i="5"/>
  <c r="I3557" i="5" s="1"/>
  <c r="H3558" i="5"/>
  <c r="I3558" i="5" s="1"/>
  <c r="H3559" i="5"/>
  <c r="I3559" i="5" s="1"/>
  <c r="H3560" i="5"/>
  <c r="I3560" i="5" s="1"/>
  <c r="H3561" i="5"/>
  <c r="I3561" i="5" s="1"/>
  <c r="H3562" i="5"/>
  <c r="I3562" i="5" s="1"/>
  <c r="H3563" i="5"/>
  <c r="I3563" i="5" s="1"/>
  <c r="H3564" i="5"/>
  <c r="I3564" i="5" s="1"/>
  <c r="H3565" i="5"/>
  <c r="I3565" i="5" s="1"/>
  <c r="H3566" i="5"/>
  <c r="I3566" i="5" s="1"/>
  <c r="H3567" i="5"/>
  <c r="I3567" i="5" s="1"/>
  <c r="H3568" i="5"/>
  <c r="I3568" i="5" s="1"/>
  <c r="H3569" i="5"/>
  <c r="I3569" i="5" s="1"/>
  <c r="H3570" i="5"/>
  <c r="I3570" i="5" s="1"/>
  <c r="H3571" i="5"/>
  <c r="I3571" i="5" s="1"/>
  <c r="H3572" i="5"/>
  <c r="I3572" i="5" s="1"/>
  <c r="H3573" i="5"/>
  <c r="I3573" i="5" s="1"/>
  <c r="H3574" i="5"/>
  <c r="I3574" i="5" s="1"/>
  <c r="H3575" i="5"/>
  <c r="I3575" i="5" s="1"/>
  <c r="H3576" i="5"/>
  <c r="I3576" i="5" s="1"/>
  <c r="H3577" i="5"/>
  <c r="I3577" i="5" s="1"/>
  <c r="H3578" i="5"/>
  <c r="I3578" i="5" s="1"/>
  <c r="H3579" i="5"/>
  <c r="I3579" i="5" s="1"/>
  <c r="H3580" i="5"/>
  <c r="I3580" i="5" s="1"/>
  <c r="H3581" i="5"/>
  <c r="I3581" i="5" s="1"/>
  <c r="H3582" i="5"/>
  <c r="I3582" i="5" s="1"/>
  <c r="H3583" i="5"/>
  <c r="I3583" i="5" s="1"/>
  <c r="H3584" i="5"/>
  <c r="I3584" i="5" s="1"/>
  <c r="H3585" i="5"/>
  <c r="I3585" i="5" s="1"/>
  <c r="H3586" i="5"/>
  <c r="I3586" i="5" s="1"/>
  <c r="H3587" i="5"/>
  <c r="I3587" i="5" s="1"/>
  <c r="H3588" i="5"/>
  <c r="I3588" i="5" s="1"/>
  <c r="H3589" i="5"/>
  <c r="I3589" i="5" s="1"/>
  <c r="H3590" i="5"/>
  <c r="I3590" i="5" s="1"/>
  <c r="H3591" i="5"/>
  <c r="I3591" i="5" s="1"/>
  <c r="H3592" i="5"/>
  <c r="I3592" i="5" s="1"/>
  <c r="H3593" i="5"/>
  <c r="I3593" i="5" s="1"/>
  <c r="H3594" i="5"/>
  <c r="I3594" i="5" s="1"/>
  <c r="H3595" i="5"/>
  <c r="I3595" i="5" s="1"/>
  <c r="H3596" i="5"/>
  <c r="I3596" i="5" s="1"/>
  <c r="H3597" i="5"/>
  <c r="I3597" i="5" s="1"/>
  <c r="H3598" i="5"/>
  <c r="I3598" i="5" s="1"/>
  <c r="H3599" i="5"/>
  <c r="I3599" i="5" s="1"/>
  <c r="H3600" i="5"/>
  <c r="I3600" i="5" s="1"/>
  <c r="H3601" i="5"/>
  <c r="I3601" i="5" s="1"/>
  <c r="H3602" i="5"/>
  <c r="I3602" i="5" s="1"/>
  <c r="H3603" i="5"/>
  <c r="I3603" i="5" s="1"/>
  <c r="H3604" i="5"/>
  <c r="I3604" i="5" s="1"/>
  <c r="H3605" i="5"/>
  <c r="I3605" i="5" s="1"/>
  <c r="H3606" i="5"/>
  <c r="I3606" i="5" s="1"/>
  <c r="H3607" i="5"/>
  <c r="I3607" i="5" s="1"/>
  <c r="H3608" i="5"/>
  <c r="I3608" i="5" s="1"/>
  <c r="H3609" i="5"/>
  <c r="I3609" i="5" s="1"/>
  <c r="H3610" i="5"/>
  <c r="I3610" i="5" s="1"/>
  <c r="H3611" i="5"/>
  <c r="I3611" i="5" s="1"/>
  <c r="H3612" i="5"/>
  <c r="I3612" i="5" s="1"/>
  <c r="H3613" i="5"/>
  <c r="I3613" i="5" s="1"/>
  <c r="H3614" i="5"/>
  <c r="I3614" i="5" s="1"/>
  <c r="H3615" i="5"/>
  <c r="I3615" i="5" s="1"/>
  <c r="H3616" i="5"/>
  <c r="I3616" i="5" s="1"/>
  <c r="H3702" i="5"/>
  <c r="I3702" i="5" s="1"/>
  <c r="H3703" i="5"/>
  <c r="I3703" i="5" s="1"/>
  <c r="H3704" i="5"/>
  <c r="I3704" i="5" s="1"/>
  <c r="H3705" i="5"/>
  <c r="I3705" i="5" s="1"/>
  <c r="H3706" i="5"/>
  <c r="I3706" i="5" s="1"/>
  <c r="H3707" i="5"/>
  <c r="I3707" i="5" s="1"/>
  <c r="H3708" i="5"/>
  <c r="I3708" i="5" s="1"/>
  <c r="H3709" i="5"/>
  <c r="I3709" i="5" s="1"/>
  <c r="H3710" i="5"/>
  <c r="I3710" i="5" s="1"/>
  <c r="H3711" i="5"/>
  <c r="I3711" i="5" s="1"/>
  <c r="H3712" i="5"/>
  <c r="I3712" i="5" s="1"/>
  <c r="H3713" i="5"/>
  <c r="I3713" i="5" s="1"/>
  <c r="H3714" i="5"/>
  <c r="I3714" i="5" s="1"/>
  <c r="H3715" i="5"/>
  <c r="I3715" i="5" s="1"/>
  <c r="H3716" i="5"/>
  <c r="I3716" i="5" s="1"/>
  <c r="H3717" i="5"/>
  <c r="I3717" i="5" s="1"/>
  <c r="H3718" i="5"/>
  <c r="I3718" i="5" s="1"/>
  <c r="H3719" i="5"/>
  <c r="I3719" i="5" s="1"/>
  <c r="H3720" i="5"/>
  <c r="I3720" i="5" s="1"/>
  <c r="H3721" i="5"/>
  <c r="I3721" i="5" s="1"/>
  <c r="H3722" i="5"/>
  <c r="I3722" i="5" s="1"/>
  <c r="H3723" i="5"/>
  <c r="I3723" i="5" s="1"/>
  <c r="H3724" i="5"/>
  <c r="I3724" i="5" s="1"/>
  <c r="H3725" i="5"/>
  <c r="I3725" i="5" s="1"/>
  <c r="H3726" i="5"/>
  <c r="I3726" i="5" s="1"/>
  <c r="H3727" i="5"/>
  <c r="I3727" i="5" s="1"/>
  <c r="H3728" i="5"/>
  <c r="I3728" i="5" s="1"/>
  <c r="H3729" i="5"/>
  <c r="I3729" i="5" s="1"/>
  <c r="H3730" i="5"/>
  <c r="I3730" i="5" s="1"/>
  <c r="H3731" i="5"/>
  <c r="I3731" i="5" s="1"/>
  <c r="H3732" i="5"/>
  <c r="I3732" i="5" s="1"/>
  <c r="H3733" i="5"/>
  <c r="I3733" i="5" s="1"/>
  <c r="H3734" i="5"/>
  <c r="I3734" i="5" s="1"/>
  <c r="H3735" i="5"/>
  <c r="I3735" i="5" s="1"/>
  <c r="H3736" i="5"/>
  <c r="I3736" i="5" s="1"/>
  <c r="H3737" i="5"/>
  <c r="I3737" i="5" s="1"/>
  <c r="H3738" i="5"/>
  <c r="I3738" i="5" s="1"/>
  <c r="H3739" i="5"/>
  <c r="I3739" i="5" s="1"/>
  <c r="H3740" i="5"/>
  <c r="I3740" i="5" s="1"/>
  <c r="H3741" i="5"/>
  <c r="I3741" i="5" s="1"/>
  <c r="H3742" i="5"/>
  <c r="I3742" i="5" s="1"/>
  <c r="H3743" i="5"/>
  <c r="I3743" i="5" s="1"/>
  <c r="H3744" i="5"/>
  <c r="I3744" i="5" s="1"/>
  <c r="H3745" i="5"/>
  <c r="I3745" i="5" s="1"/>
  <c r="H3746" i="5"/>
  <c r="I3746" i="5" s="1"/>
  <c r="H3747" i="5"/>
  <c r="I3747" i="5" s="1"/>
  <c r="H3748" i="5"/>
  <c r="I3748" i="5" s="1"/>
  <c r="H3749" i="5"/>
  <c r="I3749" i="5" s="1"/>
  <c r="H3750" i="5"/>
  <c r="I3750" i="5" s="1"/>
  <c r="H3751" i="5"/>
  <c r="I3751" i="5" s="1"/>
  <c r="H3752" i="5"/>
  <c r="I3752" i="5" s="1"/>
  <c r="H3753" i="5"/>
  <c r="I3753" i="5" s="1"/>
  <c r="H3754" i="5"/>
  <c r="I3754" i="5" s="1"/>
  <c r="H3755" i="5"/>
  <c r="I3755" i="5" s="1"/>
  <c r="H3756" i="5"/>
  <c r="I3756" i="5" s="1"/>
  <c r="H3757" i="5"/>
  <c r="I3757" i="5" s="1"/>
  <c r="H3758" i="5"/>
  <c r="I3758" i="5" s="1"/>
  <c r="H3759" i="5"/>
  <c r="I3759" i="5" s="1"/>
  <c r="H3760" i="5"/>
  <c r="I3760" i="5" s="1"/>
  <c r="H3761" i="5"/>
  <c r="I3761" i="5" s="1"/>
  <c r="H3762" i="5"/>
  <c r="I3762" i="5" s="1"/>
  <c r="H3763" i="5"/>
  <c r="I3763" i="5" s="1"/>
  <c r="H3764" i="5"/>
  <c r="I3764" i="5" s="1"/>
  <c r="H3765" i="5"/>
  <c r="I3765" i="5" s="1"/>
  <c r="H3766" i="5"/>
  <c r="I3766" i="5" s="1"/>
  <c r="H3767" i="5"/>
  <c r="I3767" i="5" s="1"/>
  <c r="H3768" i="5"/>
  <c r="I3768" i="5" s="1"/>
  <c r="H3769" i="5"/>
  <c r="I3769" i="5" s="1"/>
  <c r="H3770" i="5"/>
  <c r="I3770" i="5" s="1"/>
  <c r="H3771" i="5"/>
  <c r="I3771" i="5" s="1"/>
  <c r="H3772" i="5"/>
  <c r="I3772" i="5" s="1"/>
  <c r="H3773" i="5"/>
  <c r="I3773" i="5" s="1"/>
  <c r="H3774" i="5"/>
  <c r="I3774" i="5" s="1"/>
  <c r="H3775" i="5"/>
  <c r="I3775" i="5" s="1"/>
  <c r="H3776" i="5"/>
  <c r="I3776" i="5" s="1"/>
  <c r="H3777" i="5"/>
  <c r="I3777" i="5" s="1"/>
  <c r="H3778" i="5"/>
  <c r="I3778" i="5" s="1"/>
  <c r="H3779" i="5"/>
  <c r="I3779" i="5" s="1"/>
  <c r="H3780" i="5"/>
  <c r="I3780" i="5" s="1"/>
  <c r="H3781" i="5"/>
  <c r="I3781" i="5" s="1"/>
  <c r="H3782" i="5"/>
  <c r="I3782" i="5" s="1"/>
  <c r="H3783" i="5"/>
  <c r="I3783" i="5" s="1"/>
  <c r="H3784" i="5"/>
  <c r="I3784" i="5" s="1"/>
  <c r="H3785" i="5"/>
  <c r="I3785" i="5" s="1"/>
  <c r="H3786" i="5"/>
  <c r="I3786" i="5" s="1"/>
  <c r="H3787" i="5"/>
  <c r="I3787" i="5" s="1"/>
  <c r="H3788" i="5"/>
  <c r="I3788" i="5" s="1"/>
  <c r="H3789" i="5"/>
  <c r="I3789" i="5" s="1"/>
  <c r="H3790" i="5"/>
  <c r="I3790" i="5" s="1"/>
  <c r="H3791" i="5"/>
  <c r="I3791" i="5" s="1"/>
  <c r="H3792" i="5"/>
  <c r="I3792" i="5" s="1"/>
  <c r="H3793" i="5"/>
  <c r="I3793" i="5" s="1"/>
  <c r="H3794" i="5"/>
  <c r="I3794" i="5" s="1"/>
  <c r="H3795" i="5"/>
  <c r="I3795" i="5" s="1"/>
  <c r="H3796" i="5"/>
  <c r="I3796" i="5" s="1"/>
  <c r="H3797" i="5"/>
  <c r="I3797" i="5" s="1"/>
  <c r="H3798" i="5"/>
  <c r="I3798" i="5" s="1"/>
  <c r="H3799" i="5"/>
  <c r="I3799" i="5" s="1"/>
  <c r="H3800" i="5"/>
  <c r="I3800" i="5" s="1"/>
  <c r="H3801" i="5"/>
  <c r="I3801" i="5" s="1"/>
  <c r="H3802" i="5"/>
  <c r="I3802" i="5" s="1"/>
  <c r="H3803" i="5"/>
  <c r="I3803" i="5" s="1"/>
  <c r="H3804" i="5"/>
  <c r="I3804" i="5" s="1"/>
  <c r="H3805" i="5"/>
  <c r="I3805" i="5" s="1"/>
  <c r="H3806" i="5"/>
  <c r="I3806" i="5" s="1"/>
  <c r="H3807" i="5"/>
  <c r="I3807" i="5" s="1"/>
  <c r="H3808" i="5"/>
  <c r="I3808" i="5" s="1"/>
  <c r="H3809" i="5"/>
  <c r="I3809" i="5" s="1"/>
  <c r="H3810" i="5"/>
  <c r="I3810" i="5" s="1"/>
  <c r="H3811" i="5"/>
  <c r="I3811" i="5" s="1"/>
  <c r="H3812" i="5"/>
  <c r="I3812" i="5" s="1"/>
  <c r="H3813" i="5"/>
  <c r="I3813" i="5" s="1"/>
  <c r="H3814" i="5"/>
  <c r="I3814" i="5" s="1"/>
  <c r="H3815" i="5"/>
  <c r="I3815" i="5" s="1"/>
  <c r="H3816" i="5"/>
  <c r="I3816" i="5" s="1"/>
  <c r="H3817" i="5"/>
  <c r="I3817" i="5" s="1"/>
  <c r="H3818" i="5"/>
  <c r="I3818" i="5" s="1"/>
  <c r="H3819" i="5"/>
  <c r="I3819" i="5" s="1"/>
  <c r="H3820" i="5"/>
  <c r="I3820" i="5" s="1"/>
  <c r="H3821" i="5"/>
  <c r="I3821" i="5" s="1"/>
  <c r="H3822" i="5"/>
  <c r="I3822" i="5" s="1"/>
  <c r="H3823" i="5"/>
  <c r="I3823" i="5" s="1"/>
  <c r="H3824" i="5"/>
  <c r="I3824" i="5" s="1"/>
  <c r="H3825" i="5"/>
  <c r="I3825" i="5" s="1"/>
  <c r="H3826" i="5"/>
  <c r="I3826" i="5" s="1"/>
  <c r="H3827" i="5"/>
  <c r="I3827" i="5" s="1"/>
  <c r="H3828" i="5"/>
  <c r="I3828" i="5" s="1"/>
  <c r="H3829" i="5"/>
  <c r="I3829" i="5" s="1"/>
  <c r="H3830" i="5"/>
  <c r="I3830" i="5" s="1"/>
  <c r="H3831" i="5"/>
  <c r="I3831" i="5" s="1"/>
  <c r="H3832" i="5"/>
  <c r="I3832" i="5" s="1"/>
  <c r="H3833" i="5"/>
  <c r="I3833" i="5" s="1"/>
  <c r="H3834" i="5"/>
  <c r="I3834" i="5" s="1"/>
  <c r="H3835" i="5"/>
  <c r="I3835" i="5" s="1"/>
  <c r="H3836" i="5"/>
  <c r="I3836" i="5" s="1"/>
  <c r="H3837" i="5"/>
  <c r="I3837" i="5" s="1"/>
  <c r="H3838" i="5"/>
  <c r="I3838" i="5" s="1"/>
  <c r="H3839" i="5"/>
  <c r="I3839" i="5" s="1"/>
  <c r="H3840" i="5"/>
  <c r="I3840" i="5" s="1"/>
  <c r="H3841" i="5"/>
  <c r="I3841" i="5" s="1"/>
  <c r="H3842" i="5"/>
  <c r="I3842" i="5" s="1"/>
  <c r="H3843" i="5"/>
  <c r="I3843" i="5" s="1"/>
  <c r="H3844" i="5"/>
  <c r="I3844" i="5" s="1"/>
  <c r="H3845" i="5"/>
  <c r="I3845" i="5" s="1"/>
  <c r="H3846" i="5"/>
  <c r="I3846" i="5" s="1"/>
  <c r="H3847" i="5"/>
  <c r="I3847" i="5" s="1"/>
  <c r="H3848" i="5"/>
  <c r="I3848" i="5" s="1"/>
  <c r="H3849" i="5"/>
  <c r="I3849" i="5" s="1"/>
  <c r="H3850" i="5"/>
  <c r="I3850" i="5" s="1"/>
  <c r="H3851" i="5"/>
  <c r="I3851" i="5" s="1"/>
  <c r="H3852" i="5"/>
  <c r="I3852" i="5" s="1"/>
  <c r="H3853" i="5"/>
  <c r="I3853" i="5" s="1"/>
  <c r="H3854" i="5"/>
  <c r="I3854" i="5" s="1"/>
  <c r="H3855" i="5"/>
  <c r="I3855" i="5" s="1"/>
  <c r="H3856" i="5"/>
  <c r="I3856" i="5" s="1"/>
  <c r="H3857" i="5"/>
  <c r="I3857" i="5" s="1"/>
  <c r="H3858" i="5"/>
  <c r="I3858" i="5" s="1"/>
  <c r="H3859" i="5"/>
  <c r="I3859" i="5" s="1"/>
  <c r="H3860" i="5"/>
  <c r="I3860" i="5" s="1"/>
  <c r="H3861" i="5"/>
  <c r="I3861" i="5" s="1"/>
  <c r="H3862" i="5"/>
  <c r="I3862" i="5" s="1"/>
  <c r="H3863" i="5"/>
  <c r="I3863" i="5" s="1"/>
  <c r="H3864" i="5"/>
  <c r="I3864" i="5" s="1"/>
  <c r="H3865" i="5"/>
  <c r="I3865" i="5" s="1"/>
  <c r="H3866" i="5"/>
  <c r="I3866" i="5" s="1"/>
  <c r="H3867" i="5"/>
  <c r="I3867" i="5" s="1"/>
  <c r="H3868" i="5"/>
  <c r="I3868" i="5" s="1"/>
  <c r="H3869" i="5"/>
  <c r="I3869" i="5" s="1"/>
  <c r="H3870" i="5"/>
  <c r="I3870" i="5" s="1"/>
  <c r="H3871" i="5"/>
  <c r="I3871" i="5" s="1"/>
  <c r="H3872" i="5"/>
  <c r="I3872" i="5" s="1"/>
  <c r="H3873" i="5"/>
  <c r="I3873" i="5" s="1"/>
  <c r="H3874" i="5"/>
  <c r="I3874" i="5" s="1"/>
  <c r="H3875" i="5"/>
  <c r="I3875" i="5" s="1"/>
  <c r="H3876" i="5"/>
  <c r="I3876" i="5" s="1"/>
  <c r="H3877" i="5"/>
  <c r="I3877" i="5" s="1"/>
  <c r="H3878" i="5"/>
  <c r="I3878" i="5" s="1"/>
  <c r="H3879" i="5"/>
  <c r="I3879" i="5" s="1"/>
  <c r="H3880" i="5"/>
  <c r="I3880" i="5" s="1"/>
  <c r="H3881" i="5"/>
  <c r="I3881" i="5" s="1"/>
  <c r="H3882" i="5"/>
  <c r="I3882" i="5" s="1"/>
  <c r="H3883" i="5"/>
  <c r="I3883" i="5" s="1"/>
  <c r="H3884" i="5"/>
  <c r="I3884" i="5" s="1"/>
  <c r="H3885" i="5"/>
  <c r="I3885" i="5" s="1"/>
  <c r="H3886" i="5"/>
  <c r="I3886" i="5" s="1"/>
  <c r="H3887" i="5"/>
  <c r="I3887" i="5" s="1"/>
  <c r="H3888" i="5"/>
  <c r="I3888" i="5" s="1"/>
  <c r="H3889" i="5"/>
  <c r="I3889" i="5" s="1"/>
  <c r="H3890" i="5"/>
  <c r="I3890" i="5" s="1"/>
  <c r="H3891" i="5"/>
  <c r="I3891" i="5" s="1"/>
  <c r="H3892" i="5"/>
  <c r="I3892" i="5" s="1"/>
  <c r="H3893" i="5"/>
  <c r="I3893" i="5" s="1"/>
  <c r="H3894" i="5"/>
  <c r="I3894" i="5" s="1"/>
  <c r="H3895" i="5"/>
  <c r="I3895" i="5" s="1"/>
  <c r="H3896" i="5"/>
  <c r="I3896" i="5" s="1"/>
  <c r="H3897" i="5"/>
  <c r="I3897" i="5" s="1"/>
  <c r="H3898" i="5"/>
  <c r="I3898" i="5" s="1"/>
  <c r="H3899" i="5"/>
  <c r="I3899" i="5" s="1"/>
  <c r="H3900" i="5"/>
  <c r="I3900" i="5" s="1"/>
  <c r="H3901" i="5"/>
  <c r="I3901" i="5" s="1"/>
  <c r="H3902" i="5"/>
  <c r="I3902" i="5" s="1"/>
  <c r="H3903" i="5"/>
  <c r="I3903" i="5" s="1"/>
  <c r="H3904" i="5"/>
  <c r="I3904" i="5" s="1"/>
  <c r="H3905" i="5"/>
  <c r="I3905" i="5" s="1"/>
  <c r="H3906" i="5"/>
  <c r="I3906" i="5" s="1"/>
  <c r="H3907" i="5"/>
  <c r="I3907" i="5" s="1"/>
  <c r="H3908" i="5"/>
  <c r="I3908" i="5" s="1"/>
  <c r="H3909" i="5"/>
  <c r="I3909" i="5" s="1"/>
  <c r="H3910" i="5"/>
  <c r="I3910" i="5" s="1"/>
  <c r="H3911" i="5"/>
  <c r="I3911" i="5" s="1"/>
  <c r="H3912" i="5"/>
  <c r="I3912" i="5" s="1"/>
  <c r="H3913" i="5"/>
  <c r="I3913" i="5" s="1"/>
  <c r="H3914" i="5"/>
  <c r="I3914" i="5" s="1"/>
  <c r="H3915" i="5"/>
  <c r="I3915" i="5" s="1"/>
  <c r="H3916" i="5"/>
  <c r="I3916" i="5" s="1"/>
  <c r="H3917" i="5"/>
  <c r="I3917" i="5" s="1"/>
  <c r="H3918" i="5"/>
  <c r="I3918" i="5" s="1"/>
  <c r="H3919" i="5"/>
  <c r="I3919" i="5" s="1"/>
  <c r="H3920" i="5"/>
  <c r="I3920" i="5" s="1"/>
  <c r="H3921" i="5"/>
  <c r="I3921" i="5" s="1"/>
  <c r="H3922" i="5"/>
  <c r="I3922" i="5" s="1"/>
  <c r="H3923" i="5"/>
  <c r="I3923" i="5" s="1"/>
  <c r="H3924" i="5"/>
  <c r="I3924" i="5" s="1"/>
  <c r="H3925" i="5"/>
  <c r="I3925" i="5" s="1"/>
  <c r="H3926" i="5"/>
  <c r="I3926" i="5" s="1"/>
  <c r="H3927" i="5"/>
  <c r="I3927" i="5" s="1"/>
  <c r="H3928" i="5"/>
  <c r="I3928" i="5" s="1"/>
  <c r="H3929" i="5"/>
  <c r="I3929" i="5" s="1"/>
  <c r="H3930" i="5"/>
  <c r="I3930" i="5" s="1"/>
  <c r="H3931" i="5"/>
  <c r="I3931" i="5" s="1"/>
  <c r="H3932" i="5"/>
  <c r="I3932" i="5" s="1"/>
  <c r="H3933" i="5"/>
  <c r="I3933" i="5" s="1"/>
  <c r="H3934" i="5"/>
  <c r="I3934" i="5" s="1"/>
  <c r="H3935" i="5"/>
  <c r="I3935" i="5" s="1"/>
  <c r="H3936" i="5"/>
  <c r="I3936" i="5" s="1"/>
  <c r="H3937" i="5"/>
  <c r="I3937" i="5" s="1"/>
  <c r="H3938" i="5"/>
  <c r="I3938" i="5" s="1"/>
  <c r="H3939" i="5"/>
  <c r="I3939" i="5" s="1"/>
  <c r="H3940" i="5"/>
  <c r="I3940" i="5" s="1"/>
  <c r="H3941" i="5"/>
  <c r="I3941" i="5" s="1"/>
  <c r="H3942" i="5"/>
  <c r="I3942" i="5" s="1"/>
  <c r="H3943" i="5"/>
  <c r="I3943" i="5" s="1"/>
  <c r="H3944" i="5"/>
  <c r="I3944" i="5" s="1"/>
  <c r="H3945" i="5"/>
  <c r="I3945" i="5" s="1"/>
  <c r="H3946" i="5"/>
  <c r="I3946" i="5" s="1"/>
  <c r="H3947" i="5"/>
  <c r="I3947" i="5" s="1"/>
  <c r="H3948" i="5"/>
  <c r="I3948" i="5" s="1"/>
  <c r="H3949" i="5"/>
  <c r="I3949" i="5" s="1"/>
  <c r="H3950" i="5"/>
  <c r="I3950" i="5" s="1"/>
  <c r="H3951" i="5"/>
  <c r="I3951" i="5" s="1"/>
  <c r="H3952" i="5"/>
  <c r="I3952" i="5" s="1"/>
  <c r="H3953" i="5"/>
  <c r="I3953" i="5" s="1"/>
  <c r="H3954" i="5"/>
  <c r="I3954" i="5" s="1"/>
  <c r="H3955" i="5"/>
  <c r="I3955" i="5" s="1"/>
  <c r="H3956" i="5"/>
  <c r="I3956" i="5" s="1"/>
  <c r="H3957" i="5"/>
  <c r="I3957" i="5" s="1"/>
  <c r="H3958" i="5"/>
  <c r="I3958" i="5" s="1"/>
  <c r="H3959" i="5"/>
  <c r="I3959" i="5" s="1"/>
  <c r="H3960" i="5"/>
  <c r="I3960" i="5" s="1"/>
  <c r="H3961" i="5"/>
  <c r="I3961" i="5" s="1"/>
  <c r="H3962" i="5"/>
  <c r="I3962" i="5" s="1"/>
  <c r="H3963" i="5"/>
  <c r="I3963" i="5" s="1"/>
  <c r="H3964" i="5"/>
  <c r="I3964" i="5" s="1"/>
  <c r="H3965" i="5"/>
  <c r="I3965" i="5" s="1"/>
  <c r="H3966" i="5"/>
  <c r="I3966" i="5" s="1"/>
  <c r="H3967" i="5"/>
  <c r="I3967" i="5" s="1"/>
  <c r="H3968" i="5"/>
  <c r="I3968" i="5" s="1"/>
  <c r="H3969" i="5"/>
  <c r="I3969" i="5" s="1"/>
  <c r="H3970" i="5"/>
  <c r="I3970" i="5" s="1"/>
  <c r="H3971" i="5"/>
  <c r="I3971" i="5" s="1"/>
  <c r="H3972" i="5"/>
  <c r="I3972" i="5" s="1"/>
  <c r="H3973" i="5"/>
  <c r="I3973" i="5" s="1"/>
  <c r="H3974" i="5"/>
  <c r="I3974" i="5" s="1"/>
  <c r="H3975" i="5"/>
  <c r="I3975" i="5" s="1"/>
  <c r="H3976" i="5"/>
  <c r="I3976" i="5" s="1"/>
  <c r="H3977" i="5"/>
  <c r="I3977" i="5" s="1"/>
  <c r="H3978" i="5"/>
  <c r="I3978" i="5" s="1"/>
  <c r="H3979" i="5"/>
  <c r="I3979" i="5" s="1"/>
  <c r="H3980" i="5"/>
  <c r="I3980" i="5" s="1"/>
  <c r="H3981" i="5"/>
  <c r="I3981" i="5" s="1"/>
  <c r="H3982" i="5"/>
  <c r="I3982" i="5" s="1"/>
  <c r="H3983" i="5"/>
  <c r="I3983" i="5" s="1"/>
  <c r="H3984" i="5"/>
  <c r="I3984" i="5" s="1"/>
  <c r="H3985" i="5"/>
  <c r="I3985" i="5" s="1"/>
  <c r="H3986" i="5"/>
  <c r="I3986" i="5" s="1"/>
  <c r="H3987" i="5"/>
  <c r="I3987" i="5" s="1"/>
  <c r="H3988" i="5"/>
  <c r="I3988" i="5" s="1"/>
  <c r="H3989" i="5"/>
  <c r="I3989" i="5" s="1"/>
  <c r="H3990" i="5"/>
  <c r="I3990" i="5" s="1"/>
  <c r="H3991" i="5"/>
  <c r="I3991" i="5" s="1"/>
  <c r="H3992" i="5"/>
  <c r="I3992" i="5" s="1"/>
  <c r="H3993" i="5"/>
  <c r="I3993" i="5" s="1"/>
  <c r="H3994" i="5"/>
  <c r="I3994" i="5" s="1"/>
  <c r="H3995" i="5"/>
  <c r="I3995" i="5" s="1"/>
  <c r="H3996" i="5"/>
  <c r="I3996" i="5" s="1"/>
  <c r="H3997" i="5"/>
  <c r="I3997" i="5" s="1"/>
  <c r="H3998" i="5"/>
  <c r="I3998" i="5" s="1"/>
  <c r="H3999" i="5"/>
  <c r="I3999" i="5" s="1"/>
  <c r="H4000" i="5"/>
  <c r="I4000" i="5" s="1"/>
  <c r="H4001" i="5"/>
  <c r="I4001" i="5" s="1"/>
  <c r="H4002" i="5"/>
  <c r="I4002" i="5" s="1"/>
  <c r="H4003" i="5"/>
  <c r="I4003" i="5" s="1"/>
  <c r="H4004" i="5"/>
  <c r="I4004" i="5" s="1"/>
  <c r="H4005" i="5"/>
  <c r="I4005" i="5" s="1"/>
  <c r="H4006" i="5"/>
  <c r="I4006" i="5" s="1"/>
  <c r="H4007" i="5"/>
  <c r="I4007" i="5" s="1"/>
  <c r="H4008" i="5"/>
  <c r="I4008" i="5" s="1"/>
  <c r="H4009" i="5"/>
  <c r="I4009" i="5" s="1"/>
  <c r="H4010" i="5"/>
  <c r="I4010" i="5" s="1"/>
  <c r="H4011" i="5"/>
  <c r="I4011" i="5" s="1"/>
  <c r="H4012" i="5"/>
  <c r="I4012" i="5" s="1"/>
  <c r="H4013" i="5"/>
  <c r="I4013" i="5" s="1"/>
  <c r="H4014" i="5"/>
  <c r="I4014" i="5" s="1"/>
  <c r="H4015" i="5"/>
  <c r="I4015" i="5" s="1"/>
  <c r="H4016" i="5"/>
  <c r="I4016" i="5" s="1"/>
  <c r="H4017" i="5"/>
  <c r="I4017" i="5" s="1"/>
  <c r="H4018" i="5"/>
  <c r="I4018" i="5" s="1"/>
  <c r="H4019" i="5"/>
  <c r="I4019" i="5" s="1"/>
  <c r="H4020" i="5"/>
  <c r="I4020" i="5" s="1"/>
  <c r="H4021" i="5"/>
  <c r="I4021" i="5" s="1"/>
  <c r="H4022" i="5"/>
  <c r="I4022" i="5" s="1"/>
  <c r="H4023" i="5"/>
  <c r="I4023" i="5" s="1"/>
  <c r="H4024" i="5"/>
  <c r="I4024" i="5" s="1"/>
  <c r="H4025" i="5"/>
  <c r="I4025" i="5" s="1"/>
  <c r="H4026" i="5"/>
  <c r="I4026" i="5" s="1"/>
  <c r="H4027" i="5"/>
  <c r="I4027" i="5" s="1"/>
  <c r="H4028" i="5"/>
  <c r="I4028" i="5" s="1"/>
  <c r="H4029" i="5"/>
  <c r="I4029" i="5" s="1"/>
  <c r="H4030" i="5"/>
  <c r="I4030" i="5" s="1"/>
  <c r="H4031" i="5"/>
  <c r="I4031" i="5" s="1"/>
  <c r="H4032" i="5"/>
  <c r="I4032" i="5" s="1"/>
  <c r="H4033" i="5"/>
  <c r="I4033" i="5" s="1"/>
  <c r="H4034" i="5"/>
  <c r="I4034" i="5" s="1"/>
  <c r="H4035" i="5"/>
  <c r="I4035" i="5" s="1"/>
  <c r="H4036" i="5"/>
  <c r="I4036" i="5" s="1"/>
  <c r="H4037" i="5"/>
  <c r="I4037" i="5" s="1"/>
  <c r="H4038" i="5"/>
  <c r="I4038" i="5" s="1"/>
  <c r="H4039" i="5"/>
  <c r="I4039" i="5" s="1"/>
  <c r="H4040" i="5"/>
  <c r="I4040" i="5" s="1"/>
  <c r="H4041" i="5"/>
  <c r="I4041" i="5" s="1"/>
  <c r="H4042" i="5"/>
  <c r="I4042" i="5" s="1"/>
  <c r="H4043" i="5"/>
  <c r="I4043" i="5" s="1"/>
  <c r="H4044" i="5"/>
  <c r="I4044" i="5" s="1"/>
  <c r="H4045" i="5"/>
  <c r="I4045" i="5" s="1"/>
  <c r="H4046" i="5"/>
  <c r="I4046" i="5" s="1"/>
  <c r="H4047" i="5"/>
  <c r="I4047" i="5" s="1"/>
  <c r="H4048" i="5"/>
  <c r="I4048" i="5" s="1"/>
  <c r="H4049" i="5"/>
  <c r="I4049" i="5" s="1"/>
  <c r="H4050" i="5"/>
  <c r="I4050" i="5" s="1"/>
  <c r="H4051" i="5"/>
  <c r="I4051" i="5" s="1"/>
  <c r="H4052" i="5"/>
  <c r="I4052" i="5" s="1"/>
  <c r="H4053" i="5"/>
  <c r="I4053" i="5" s="1"/>
  <c r="H4054" i="5"/>
  <c r="I4054" i="5" s="1"/>
  <c r="H4055" i="5"/>
  <c r="I4055" i="5" s="1"/>
  <c r="H4056" i="5"/>
  <c r="I4056" i="5" s="1"/>
  <c r="H4057" i="5"/>
  <c r="I4057" i="5" s="1"/>
  <c r="H4058" i="5"/>
  <c r="I4058" i="5" s="1"/>
  <c r="H4059" i="5"/>
  <c r="I4059" i="5" s="1"/>
  <c r="H4060" i="5"/>
  <c r="I4060" i="5" s="1"/>
  <c r="H4061" i="5"/>
  <c r="I4061" i="5" s="1"/>
  <c r="H4062" i="5"/>
  <c r="I4062" i="5" s="1"/>
  <c r="H4063" i="5"/>
  <c r="I4063" i="5" s="1"/>
  <c r="H4064" i="5"/>
  <c r="I4064" i="5" s="1"/>
  <c r="H4065" i="5"/>
  <c r="I4065" i="5" s="1"/>
  <c r="H4066" i="5"/>
  <c r="I4066" i="5" s="1"/>
  <c r="H4067" i="5"/>
  <c r="I4067" i="5" s="1"/>
  <c r="H4068" i="5"/>
  <c r="I4068" i="5" s="1"/>
  <c r="H4069" i="5"/>
  <c r="I4069" i="5" s="1"/>
  <c r="H4070" i="5"/>
  <c r="I4070" i="5" s="1"/>
  <c r="H4071" i="5"/>
  <c r="I4071" i="5" s="1"/>
  <c r="H4072" i="5"/>
  <c r="I4072" i="5" s="1"/>
  <c r="H4073" i="5"/>
  <c r="I4073" i="5" s="1"/>
  <c r="H4074" i="5"/>
  <c r="I4074" i="5" s="1"/>
  <c r="H4075" i="5"/>
  <c r="I4075" i="5" s="1"/>
  <c r="H4076" i="5"/>
  <c r="I4076" i="5" s="1"/>
  <c r="H4077" i="5"/>
  <c r="I4077" i="5" s="1"/>
  <c r="H4078" i="5"/>
  <c r="I4078" i="5" s="1"/>
  <c r="H4079" i="5"/>
  <c r="I4079" i="5" s="1"/>
  <c r="H4080" i="5"/>
  <c r="I4080" i="5" s="1"/>
  <c r="H4081" i="5"/>
  <c r="I4081" i="5" s="1"/>
  <c r="H4082" i="5"/>
  <c r="I4082" i="5" s="1"/>
  <c r="H4083" i="5"/>
  <c r="I4083" i="5" s="1"/>
  <c r="H4084" i="5"/>
  <c r="I4084" i="5" s="1"/>
  <c r="H4085" i="5"/>
  <c r="I4085" i="5" s="1"/>
  <c r="H4086" i="5"/>
  <c r="I4086" i="5" s="1"/>
  <c r="H4087" i="5"/>
  <c r="I4087" i="5" s="1"/>
  <c r="H4088" i="5"/>
  <c r="I4088" i="5" s="1"/>
  <c r="H4089" i="5"/>
  <c r="I4089" i="5" s="1"/>
  <c r="H4090" i="5"/>
  <c r="I4090" i="5" s="1"/>
  <c r="H4091" i="5"/>
  <c r="I4091" i="5" s="1"/>
  <c r="H4092" i="5"/>
  <c r="I4092" i="5" s="1"/>
  <c r="H4093" i="5"/>
  <c r="I4093" i="5" s="1"/>
  <c r="H4094" i="5"/>
  <c r="I4094" i="5" s="1"/>
  <c r="H4095" i="5"/>
  <c r="I4095" i="5" s="1"/>
  <c r="H4096" i="5"/>
  <c r="I4096" i="5" s="1"/>
  <c r="H4097" i="5"/>
  <c r="I4097" i="5" s="1"/>
  <c r="H4098" i="5"/>
  <c r="I4098" i="5" s="1"/>
  <c r="H4099" i="5"/>
  <c r="I4099" i="5" s="1"/>
  <c r="H4100" i="5"/>
  <c r="I4100" i="5" s="1"/>
  <c r="H4101" i="5"/>
  <c r="I4101" i="5" s="1"/>
  <c r="H4102" i="5"/>
  <c r="I4102" i="5" s="1"/>
  <c r="H4103" i="5"/>
  <c r="I4103" i="5" s="1"/>
  <c r="H4104" i="5"/>
  <c r="I4104" i="5" s="1"/>
  <c r="H4105" i="5"/>
  <c r="I4105" i="5" s="1"/>
  <c r="H4106" i="5"/>
  <c r="I4106" i="5" s="1"/>
  <c r="H4107" i="5"/>
  <c r="I4107" i="5" s="1"/>
  <c r="H4108" i="5"/>
  <c r="I4108" i="5" s="1"/>
  <c r="H4109" i="5"/>
  <c r="I4109" i="5" s="1"/>
  <c r="H4110" i="5"/>
  <c r="I4110" i="5" s="1"/>
  <c r="H4111" i="5"/>
  <c r="I4111" i="5" s="1"/>
  <c r="H4112" i="5"/>
  <c r="I4112" i="5" s="1"/>
  <c r="H4113" i="5"/>
  <c r="I4113" i="5" s="1"/>
  <c r="H4114" i="5"/>
  <c r="I4114" i="5" s="1"/>
  <c r="H4115" i="5"/>
  <c r="I4115" i="5" s="1"/>
  <c r="H4116" i="5"/>
  <c r="I4116" i="5" s="1"/>
  <c r="H4117" i="5"/>
  <c r="I4117" i="5" s="1"/>
  <c r="H4118" i="5"/>
  <c r="I4118" i="5" s="1"/>
  <c r="H4119" i="5"/>
  <c r="I4119" i="5" s="1"/>
  <c r="H4120" i="5"/>
  <c r="I4120" i="5" s="1"/>
  <c r="H4121" i="5"/>
  <c r="I4121" i="5" s="1"/>
  <c r="H4122" i="5"/>
  <c r="I4122" i="5" s="1"/>
  <c r="H4123" i="5"/>
  <c r="I4123" i="5" s="1"/>
  <c r="H4124" i="5"/>
  <c r="I4124" i="5" s="1"/>
  <c r="H4125" i="5"/>
  <c r="I4125" i="5" s="1"/>
  <c r="H4126" i="5"/>
  <c r="I4126" i="5" s="1"/>
  <c r="H4127" i="5"/>
  <c r="I4127" i="5" s="1"/>
  <c r="H4128" i="5"/>
  <c r="I4128" i="5" s="1"/>
  <c r="H4129" i="5"/>
  <c r="I4129" i="5" s="1"/>
  <c r="H4130" i="5"/>
  <c r="I4130" i="5" s="1"/>
  <c r="H4131" i="5"/>
  <c r="I4131" i="5" s="1"/>
  <c r="H4132" i="5"/>
  <c r="I4132" i="5" s="1"/>
  <c r="H4133" i="5"/>
  <c r="I4133" i="5" s="1"/>
  <c r="H4134" i="5"/>
  <c r="I4134" i="5" s="1"/>
  <c r="H4135" i="5"/>
  <c r="I4135" i="5" s="1"/>
  <c r="H4136" i="5"/>
  <c r="I4136" i="5" s="1"/>
  <c r="H4137" i="5"/>
  <c r="I4137" i="5" s="1"/>
  <c r="H4138" i="5"/>
  <c r="I4138" i="5" s="1"/>
  <c r="H4139" i="5"/>
  <c r="I4139" i="5" s="1"/>
  <c r="H4140" i="5"/>
  <c r="I4140" i="5" s="1"/>
  <c r="H4141" i="5"/>
  <c r="I4141" i="5" s="1"/>
  <c r="H4142" i="5"/>
  <c r="I4142" i="5" s="1"/>
  <c r="H4143" i="5"/>
  <c r="I4143" i="5" s="1"/>
  <c r="H4144" i="5"/>
  <c r="I4144" i="5" s="1"/>
  <c r="H4145" i="5"/>
  <c r="I4145" i="5" s="1"/>
  <c r="H4146" i="5"/>
  <c r="I4146" i="5" s="1"/>
  <c r="H4147" i="5"/>
  <c r="I4147" i="5" s="1"/>
  <c r="H4148" i="5"/>
  <c r="I4148" i="5" s="1"/>
  <c r="H4149" i="5"/>
  <c r="I4149" i="5" s="1"/>
  <c r="H4150" i="5"/>
  <c r="I4150" i="5" s="1"/>
  <c r="H4151" i="5"/>
  <c r="I4151" i="5" s="1"/>
  <c r="H4152" i="5"/>
  <c r="I4152" i="5" s="1"/>
  <c r="H4153" i="5"/>
  <c r="I4153" i="5" s="1"/>
  <c r="H4154" i="5"/>
  <c r="I4154" i="5" s="1"/>
  <c r="H4155" i="5"/>
  <c r="I4155" i="5" s="1"/>
  <c r="H4156" i="5"/>
  <c r="I4156" i="5" s="1"/>
  <c r="H4157" i="5"/>
  <c r="I4157" i="5" s="1"/>
  <c r="H4158" i="5"/>
  <c r="I4158" i="5" s="1"/>
  <c r="H4159" i="5"/>
  <c r="I4159" i="5" s="1"/>
  <c r="H4160" i="5"/>
  <c r="I4160" i="5" s="1"/>
  <c r="H4161" i="5"/>
  <c r="I4161" i="5" s="1"/>
  <c r="H4162" i="5"/>
  <c r="I4162" i="5" s="1"/>
  <c r="H4163" i="5"/>
  <c r="I4163" i="5" s="1"/>
  <c r="H4164" i="5"/>
  <c r="I4164" i="5" s="1"/>
  <c r="H4165" i="5"/>
  <c r="I4165" i="5" s="1"/>
  <c r="H4166" i="5"/>
  <c r="I4166" i="5" s="1"/>
  <c r="H4167" i="5"/>
  <c r="I4167" i="5" s="1"/>
  <c r="H4168" i="5"/>
  <c r="I4168" i="5" s="1"/>
  <c r="H4169" i="5"/>
  <c r="I4169" i="5" s="1"/>
  <c r="H4170" i="5"/>
  <c r="I4170" i="5" s="1"/>
  <c r="H4171" i="5"/>
  <c r="I4171" i="5" s="1"/>
  <c r="H4172" i="5"/>
  <c r="I4172" i="5" s="1"/>
  <c r="H4173" i="5"/>
  <c r="I4173" i="5" s="1"/>
  <c r="H4174" i="5"/>
  <c r="I4174" i="5" s="1"/>
  <c r="H4175" i="5"/>
  <c r="I4175" i="5" s="1"/>
  <c r="H4176" i="5"/>
  <c r="I4176" i="5" s="1"/>
  <c r="H4177" i="5"/>
  <c r="I4177" i="5" s="1"/>
  <c r="H4178" i="5"/>
  <c r="I4178" i="5" s="1"/>
  <c r="H4179" i="5"/>
  <c r="I4179" i="5" s="1"/>
  <c r="H4180" i="5"/>
  <c r="I4180" i="5" s="1"/>
  <c r="H4181" i="5"/>
  <c r="I4181" i="5" s="1"/>
  <c r="H4182" i="5"/>
  <c r="I4182" i="5" s="1"/>
  <c r="H4183" i="5"/>
  <c r="I4183" i="5" s="1"/>
  <c r="H4184" i="5"/>
  <c r="I4184" i="5" s="1"/>
  <c r="H4185" i="5"/>
  <c r="I4185" i="5" s="1"/>
  <c r="H4186" i="5"/>
  <c r="I4186" i="5" s="1"/>
  <c r="H4187" i="5"/>
  <c r="I4187" i="5" s="1"/>
  <c r="H4188" i="5"/>
  <c r="I4188" i="5" s="1"/>
  <c r="H4189" i="5"/>
  <c r="I4189" i="5" s="1"/>
  <c r="H4190" i="5"/>
  <c r="I4190" i="5" s="1"/>
  <c r="H4191" i="5"/>
  <c r="I4191" i="5" s="1"/>
  <c r="H4192" i="5"/>
  <c r="I4192" i="5" s="1"/>
  <c r="H4193" i="5"/>
  <c r="I4193" i="5" s="1"/>
  <c r="H4194" i="5"/>
  <c r="I4194" i="5" s="1"/>
  <c r="H4195" i="5"/>
  <c r="I4195" i="5" s="1"/>
  <c r="H4196" i="5"/>
  <c r="I4196" i="5" s="1"/>
  <c r="H4197" i="5"/>
  <c r="I4197" i="5" s="1"/>
  <c r="H4198" i="5"/>
  <c r="I4198" i="5" s="1"/>
  <c r="H4199" i="5"/>
  <c r="I4199" i="5" s="1"/>
  <c r="H4200" i="5"/>
  <c r="I4200" i="5" s="1"/>
  <c r="H4201" i="5"/>
  <c r="I4201" i="5" s="1"/>
  <c r="H4202" i="5"/>
  <c r="I4202" i="5" s="1"/>
  <c r="H4203" i="5"/>
  <c r="I4203" i="5" s="1"/>
  <c r="H4204" i="5"/>
  <c r="I4204" i="5" s="1"/>
  <c r="H4205" i="5"/>
  <c r="I4205" i="5" s="1"/>
  <c r="H4206" i="5"/>
  <c r="I4206" i="5" s="1"/>
  <c r="H4207" i="5"/>
  <c r="I4207" i="5" s="1"/>
  <c r="H4208" i="5"/>
  <c r="I4208" i="5" s="1"/>
  <c r="H4209" i="5"/>
  <c r="I4209" i="5" s="1"/>
  <c r="H4210" i="5"/>
  <c r="I4210" i="5" s="1"/>
  <c r="H4211" i="5"/>
  <c r="I4211" i="5" s="1"/>
  <c r="H4212" i="5"/>
  <c r="I4212" i="5" s="1"/>
  <c r="H4213" i="5"/>
  <c r="I4213" i="5" s="1"/>
  <c r="H4214" i="5"/>
  <c r="I4214" i="5" s="1"/>
  <c r="H4215" i="5"/>
  <c r="I4215" i="5" s="1"/>
  <c r="H4216" i="5"/>
  <c r="I4216" i="5" s="1"/>
  <c r="H4217" i="5"/>
  <c r="I4217" i="5" s="1"/>
  <c r="H4218" i="5"/>
  <c r="I4218" i="5" s="1"/>
  <c r="H4219" i="5"/>
  <c r="I4219" i="5" s="1"/>
  <c r="H4220" i="5"/>
  <c r="I4220" i="5" s="1"/>
  <c r="H4221" i="5"/>
  <c r="I4221" i="5" s="1"/>
  <c r="H4222" i="5"/>
  <c r="I4222" i="5" s="1"/>
  <c r="H4223" i="5"/>
  <c r="I4223" i="5" s="1"/>
  <c r="H4224" i="5"/>
  <c r="I4224" i="5" s="1"/>
  <c r="H4225" i="5"/>
  <c r="I4225" i="5" s="1"/>
  <c r="H4226" i="5"/>
  <c r="I4226" i="5" s="1"/>
  <c r="H4227" i="5"/>
  <c r="I4227" i="5" s="1"/>
  <c r="H4228" i="5"/>
  <c r="I4228" i="5" s="1"/>
  <c r="H4229" i="5"/>
  <c r="I4229" i="5" s="1"/>
  <c r="H4230" i="5"/>
  <c r="I4230" i="5" s="1"/>
  <c r="H4231" i="5"/>
  <c r="I4231" i="5" s="1"/>
  <c r="H4232" i="5"/>
  <c r="I4232" i="5" s="1"/>
  <c r="H4233" i="5"/>
  <c r="I4233" i="5" s="1"/>
  <c r="H4234" i="5"/>
  <c r="I4234" i="5" s="1"/>
  <c r="H4235" i="5"/>
  <c r="I4235" i="5" s="1"/>
  <c r="H4236" i="5"/>
  <c r="I4236" i="5" s="1"/>
  <c r="H4237" i="5"/>
  <c r="I4237" i="5" s="1"/>
  <c r="H4238" i="5"/>
  <c r="I4238" i="5" s="1"/>
  <c r="H4239" i="5"/>
  <c r="I4239" i="5" s="1"/>
  <c r="H4240" i="5"/>
  <c r="I4240" i="5" s="1"/>
  <c r="H4241" i="5"/>
  <c r="I4241" i="5" s="1"/>
  <c r="H4242" i="5"/>
  <c r="I4242" i="5" s="1"/>
  <c r="H4243" i="5"/>
  <c r="I4243" i="5" s="1"/>
  <c r="H4244" i="5"/>
  <c r="I4244" i="5" s="1"/>
  <c r="H4245" i="5"/>
  <c r="I4245" i="5" s="1"/>
  <c r="H4246" i="5"/>
  <c r="I4246" i="5" s="1"/>
  <c r="H4247" i="5"/>
  <c r="I4247" i="5" s="1"/>
  <c r="H4248" i="5"/>
  <c r="I4248" i="5" s="1"/>
  <c r="H4249" i="5"/>
  <c r="I4249" i="5" s="1"/>
  <c r="H4250" i="5"/>
  <c r="I4250" i="5" s="1"/>
  <c r="H4251" i="5"/>
  <c r="I4251" i="5" s="1"/>
  <c r="H4252" i="5"/>
  <c r="I4252" i="5" s="1"/>
  <c r="H4253" i="5"/>
  <c r="I4253" i="5" s="1"/>
  <c r="H4254" i="5"/>
  <c r="I4254" i="5" s="1"/>
  <c r="H4255" i="5"/>
  <c r="I4255" i="5" s="1"/>
  <c r="H4256" i="5"/>
  <c r="I4256" i="5" s="1"/>
  <c r="H4257" i="5"/>
  <c r="I4257" i="5" s="1"/>
  <c r="H4258" i="5"/>
  <c r="I4258" i="5" s="1"/>
  <c r="H4259" i="5"/>
  <c r="I4259" i="5" s="1"/>
  <c r="H4260" i="5"/>
  <c r="I4260" i="5" s="1"/>
  <c r="H4261" i="5"/>
  <c r="I4261" i="5" s="1"/>
  <c r="H4262" i="5"/>
  <c r="I4262" i="5" s="1"/>
  <c r="H4263" i="5"/>
  <c r="I4263" i="5" s="1"/>
  <c r="H4264" i="5"/>
  <c r="I4264" i="5" s="1"/>
  <c r="H4265" i="5"/>
  <c r="I4265" i="5" s="1"/>
  <c r="H4266" i="5"/>
  <c r="I4266" i="5" s="1"/>
  <c r="H4267" i="5"/>
  <c r="I4267" i="5" s="1"/>
  <c r="H4268" i="5"/>
  <c r="I4268" i="5" s="1"/>
  <c r="H4269" i="5"/>
  <c r="I4269" i="5" s="1"/>
  <c r="H4270" i="5"/>
  <c r="I4270" i="5" s="1"/>
  <c r="H4271" i="5"/>
  <c r="I4271" i="5" s="1"/>
  <c r="H4272" i="5"/>
  <c r="I4272" i="5" s="1"/>
  <c r="H4273" i="5"/>
  <c r="I4273" i="5" s="1"/>
  <c r="H4274" i="5"/>
  <c r="I4274" i="5" s="1"/>
  <c r="H4275" i="5"/>
  <c r="I4275" i="5" s="1"/>
  <c r="H4276" i="5"/>
  <c r="I4276" i="5" s="1"/>
  <c r="H4277" i="5"/>
  <c r="I4277" i="5" s="1"/>
  <c r="H4278" i="5"/>
  <c r="I4278" i="5" s="1"/>
  <c r="H4279" i="5"/>
  <c r="I4279" i="5" s="1"/>
  <c r="H4280" i="5"/>
  <c r="I4280" i="5" s="1"/>
  <c r="H4281" i="5"/>
  <c r="I4281" i="5" s="1"/>
  <c r="H4282" i="5"/>
  <c r="I4282" i="5" s="1"/>
  <c r="H4283" i="5"/>
  <c r="I4283" i="5" s="1"/>
  <c r="H4284" i="5"/>
  <c r="I4284" i="5" s="1"/>
  <c r="H4285" i="5"/>
  <c r="I4285" i="5" s="1"/>
  <c r="H4286" i="5"/>
  <c r="I4286" i="5" s="1"/>
  <c r="H4287" i="5"/>
  <c r="I4287" i="5" s="1"/>
  <c r="H4288" i="5"/>
  <c r="I4288" i="5" s="1"/>
  <c r="H4289" i="5"/>
  <c r="I4289" i="5" s="1"/>
  <c r="H4290" i="5"/>
  <c r="I4290" i="5" s="1"/>
  <c r="H4291" i="5"/>
  <c r="I4291" i="5" s="1"/>
  <c r="H4292" i="5"/>
  <c r="I4292" i="5" s="1"/>
  <c r="H4293" i="5"/>
  <c r="I4293" i="5" s="1"/>
  <c r="H4294" i="5"/>
  <c r="I4294" i="5" s="1"/>
  <c r="H4295" i="5"/>
  <c r="I4295" i="5" s="1"/>
  <c r="H4296" i="5"/>
  <c r="I4296" i="5" s="1"/>
  <c r="H4297" i="5"/>
  <c r="I4297" i="5" s="1"/>
  <c r="H4298" i="5"/>
  <c r="I4298" i="5" s="1"/>
  <c r="H4299" i="5"/>
  <c r="I4299" i="5" s="1"/>
  <c r="H4300" i="5"/>
  <c r="I4300" i="5" s="1"/>
  <c r="H4301" i="5"/>
  <c r="I4301" i="5" s="1"/>
  <c r="H4302" i="5"/>
  <c r="I4302" i="5" s="1"/>
  <c r="H4303" i="5"/>
  <c r="I4303" i="5" s="1"/>
  <c r="H4304" i="5"/>
  <c r="I4304" i="5" s="1"/>
  <c r="H4305" i="5"/>
  <c r="I4305" i="5" s="1"/>
  <c r="H4306" i="5"/>
  <c r="I4306" i="5" s="1"/>
  <c r="H4307" i="5"/>
  <c r="I4307" i="5" s="1"/>
  <c r="H4308" i="5"/>
  <c r="I4308" i="5" s="1"/>
  <c r="H4309" i="5"/>
  <c r="I4309" i="5" s="1"/>
  <c r="H4310" i="5"/>
  <c r="I4310" i="5" s="1"/>
  <c r="H4311" i="5"/>
  <c r="I4311" i="5" s="1"/>
  <c r="H4312" i="5"/>
  <c r="I4312" i="5" s="1"/>
  <c r="H4313" i="5"/>
  <c r="I4313" i="5" s="1"/>
  <c r="H4314" i="5"/>
  <c r="I4314" i="5" s="1"/>
  <c r="H4315" i="5"/>
  <c r="I4315" i="5" s="1"/>
  <c r="H4316" i="5"/>
  <c r="I4316" i="5" s="1"/>
  <c r="H4317" i="5"/>
  <c r="I4317" i="5" s="1"/>
  <c r="H4318" i="5"/>
  <c r="I4318" i="5" s="1"/>
  <c r="H4319" i="5"/>
  <c r="I4319" i="5" s="1"/>
  <c r="H4320" i="5"/>
  <c r="I4320" i="5" s="1"/>
  <c r="H4321" i="5"/>
  <c r="I4321" i="5" s="1"/>
  <c r="H4322" i="5"/>
  <c r="I4322" i="5" s="1"/>
  <c r="H4323" i="5"/>
  <c r="I4323" i="5" s="1"/>
  <c r="H4324" i="5"/>
  <c r="I4324" i="5" s="1"/>
  <c r="H4325" i="5"/>
  <c r="I4325" i="5" s="1"/>
  <c r="H4326" i="5"/>
  <c r="I4326" i="5" s="1"/>
  <c r="H4327" i="5"/>
  <c r="I4327" i="5" s="1"/>
  <c r="H4328" i="5"/>
  <c r="I4328" i="5" s="1"/>
  <c r="H4329" i="5"/>
  <c r="I4329" i="5" s="1"/>
  <c r="H4330" i="5"/>
  <c r="I4330" i="5" s="1"/>
  <c r="H4331" i="5"/>
  <c r="I4331" i="5" s="1"/>
  <c r="H4332" i="5"/>
  <c r="I4332" i="5" s="1"/>
  <c r="H4333" i="5"/>
  <c r="I4333" i="5" s="1"/>
  <c r="H4334" i="5"/>
  <c r="I4334" i="5" s="1"/>
  <c r="H4335" i="5"/>
  <c r="I4335" i="5" s="1"/>
  <c r="H4336" i="5"/>
  <c r="I4336" i="5" s="1"/>
  <c r="H4337" i="5"/>
  <c r="I4337" i="5" s="1"/>
  <c r="H4338" i="5"/>
  <c r="I4338" i="5" s="1"/>
  <c r="H4339" i="5"/>
  <c r="I4339" i="5" s="1"/>
  <c r="H4340" i="5"/>
  <c r="I4340" i="5" s="1"/>
  <c r="H4341" i="5"/>
  <c r="I4341" i="5" s="1"/>
  <c r="H4342" i="5"/>
  <c r="I4342" i="5" s="1"/>
  <c r="H4343" i="5"/>
  <c r="I4343" i="5" s="1"/>
  <c r="H4344" i="5"/>
  <c r="I4344" i="5" s="1"/>
  <c r="H4345" i="5"/>
  <c r="I4345" i="5" s="1"/>
  <c r="H4346" i="5"/>
  <c r="I4346" i="5" s="1"/>
  <c r="H4347" i="5"/>
  <c r="I4347" i="5" s="1"/>
  <c r="H4348" i="5"/>
  <c r="I4348" i="5" s="1"/>
  <c r="H4349" i="5"/>
  <c r="I4349" i="5" s="1"/>
  <c r="H4350" i="5"/>
  <c r="I4350" i="5" s="1"/>
  <c r="H4351" i="5"/>
  <c r="I4351" i="5" s="1"/>
  <c r="H4352" i="5"/>
  <c r="I4352" i="5" s="1"/>
  <c r="H4353" i="5"/>
  <c r="I4353" i="5" s="1"/>
  <c r="H4354" i="5"/>
  <c r="I4354" i="5" s="1"/>
  <c r="H4355" i="5"/>
  <c r="I4355" i="5" s="1"/>
  <c r="H4356" i="5"/>
  <c r="I4356" i="5" s="1"/>
  <c r="H4357" i="5"/>
  <c r="I4357" i="5" s="1"/>
  <c r="H4358" i="5"/>
  <c r="I4358" i="5" s="1"/>
  <c r="H4359" i="5"/>
  <c r="I4359" i="5" s="1"/>
  <c r="H4360" i="5"/>
  <c r="I4360" i="5" s="1"/>
  <c r="H4361" i="5"/>
  <c r="I4361" i="5" s="1"/>
  <c r="H4362" i="5"/>
  <c r="I4362" i="5" s="1"/>
  <c r="H4363" i="5"/>
  <c r="I4363" i="5" s="1"/>
  <c r="H4364" i="5"/>
  <c r="I4364" i="5" s="1"/>
  <c r="H4365" i="5"/>
  <c r="I4365" i="5" s="1"/>
  <c r="H4366" i="5"/>
  <c r="I4366" i="5" s="1"/>
  <c r="H4367" i="5"/>
  <c r="I4367" i="5" s="1"/>
  <c r="H4368" i="5"/>
  <c r="I4368" i="5" s="1"/>
  <c r="H4369" i="5"/>
  <c r="I4369" i="5" s="1"/>
  <c r="H4370" i="5"/>
  <c r="I4370" i="5" s="1"/>
  <c r="H4371" i="5"/>
  <c r="I4371" i="5" s="1"/>
  <c r="H4372" i="5"/>
  <c r="I4372" i="5" s="1"/>
  <c r="H4373" i="5"/>
  <c r="I4373" i="5" s="1"/>
  <c r="H4374" i="5"/>
  <c r="I4374" i="5" s="1"/>
  <c r="H4375" i="5"/>
  <c r="I4375" i="5" s="1"/>
  <c r="H4376" i="5"/>
  <c r="I4376" i="5" s="1"/>
  <c r="H4377" i="5"/>
  <c r="I4377" i="5" s="1"/>
  <c r="H4378" i="5"/>
  <c r="I4378" i="5" s="1"/>
  <c r="H4379" i="5"/>
  <c r="I4379" i="5" s="1"/>
  <c r="H4380" i="5"/>
  <c r="I4380" i="5" s="1"/>
  <c r="H4381" i="5"/>
  <c r="I4381" i="5" s="1"/>
  <c r="H4382" i="5"/>
  <c r="I4382" i="5" s="1"/>
  <c r="H4383" i="5"/>
  <c r="I4383" i="5" s="1"/>
  <c r="H4384" i="5"/>
  <c r="I4384" i="5" s="1"/>
  <c r="H4385" i="5"/>
  <c r="I4385" i="5" s="1"/>
  <c r="H4386" i="5"/>
  <c r="I4386" i="5" s="1"/>
  <c r="H4387" i="5"/>
  <c r="I4387" i="5" s="1"/>
  <c r="H4388" i="5"/>
  <c r="I4388" i="5" s="1"/>
  <c r="H4389" i="5"/>
  <c r="I4389" i="5" s="1"/>
  <c r="H4390" i="5"/>
  <c r="I4390" i="5" s="1"/>
  <c r="H4391" i="5"/>
  <c r="I4391" i="5" s="1"/>
  <c r="H4392" i="5"/>
  <c r="I4392" i="5" s="1"/>
  <c r="H4393" i="5"/>
  <c r="I4393" i="5" s="1"/>
  <c r="H4394" i="5"/>
  <c r="I4394" i="5" s="1"/>
  <c r="H4395" i="5"/>
  <c r="I4395" i="5" s="1"/>
  <c r="H4396" i="5"/>
  <c r="I4396" i="5" s="1"/>
  <c r="H4397" i="5"/>
  <c r="I4397" i="5" s="1"/>
  <c r="H4398" i="5"/>
  <c r="I4398" i="5" s="1"/>
  <c r="H4399" i="5"/>
  <c r="I4399" i="5" s="1"/>
  <c r="H4400" i="5"/>
  <c r="I4400" i="5" s="1"/>
  <c r="H4401" i="5"/>
  <c r="I4401" i="5" s="1"/>
  <c r="H4402" i="5"/>
  <c r="I4402" i="5" s="1"/>
  <c r="H4403" i="5"/>
  <c r="I4403" i="5" s="1"/>
  <c r="H4404" i="5"/>
  <c r="I4404" i="5" s="1"/>
  <c r="H4405" i="5"/>
  <c r="I4405" i="5" s="1"/>
  <c r="H4406" i="5"/>
  <c r="I4406" i="5" s="1"/>
  <c r="H4407" i="5"/>
  <c r="I4407" i="5" s="1"/>
  <c r="H4408" i="5"/>
  <c r="I4408" i="5" s="1"/>
  <c r="H4409" i="5"/>
  <c r="I4409" i="5" s="1"/>
  <c r="H4410" i="5"/>
  <c r="I4410" i="5" s="1"/>
  <c r="H4411" i="5"/>
  <c r="I4411" i="5" s="1"/>
  <c r="H4412" i="5"/>
  <c r="I4412" i="5" s="1"/>
  <c r="H4413" i="5"/>
  <c r="I4413" i="5" s="1"/>
  <c r="H4414" i="5"/>
  <c r="I4414" i="5" s="1"/>
  <c r="H4415" i="5"/>
  <c r="I4415" i="5" s="1"/>
  <c r="H4416" i="5"/>
  <c r="I4416" i="5" s="1"/>
  <c r="H4417" i="5"/>
  <c r="I4417" i="5" s="1"/>
  <c r="H4418" i="5"/>
  <c r="I4418" i="5" s="1"/>
  <c r="H4419" i="5"/>
  <c r="I4419" i="5" s="1"/>
  <c r="H4420" i="5"/>
  <c r="I4420" i="5" s="1"/>
  <c r="H4421" i="5"/>
  <c r="I4421" i="5" s="1"/>
  <c r="H4422" i="5"/>
  <c r="I4422" i="5" s="1"/>
  <c r="H4423" i="5"/>
  <c r="I4423" i="5" s="1"/>
  <c r="H4424" i="5"/>
  <c r="I4424" i="5" s="1"/>
  <c r="H4425" i="5"/>
  <c r="I4425" i="5" s="1"/>
  <c r="H4426" i="5"/>
  <c r="I4426" i="5" s="1"/>
  <c r="H4427" i="5"/>
  <c r="I4427" i="5" s="1"/>
  <c r="H4428" i="5"/>
  <c r="I4428" i="5" s="1"/>
  <c r="H4429" i="5"/>
  <c r="I4429" i="5" s="1"/>
  <c r="H4430" i="5"/>
  <c r="I4430" i="5" s="1"/>
  <c r="H4431" i="5"/>
  <c r="I4431" i="5" s="1"/>
  <c r="H4432" i="5"/>
  <c r="I4432" i="5" s="1"/>
  <c r="H4433" i="5"/>
  <c r="I4433" i="5" s="1"/>
  <c r="H4434" i="5"/>
  <c r="I4434" i="5" s="1"/>
  <c r="H4435" i="5"/>
  <c r="I4435" i="5" s="1"/>
  <c r="H4436" i="5"/>
  <c r="I4436" i="5" s="1"/>
  <c r="H4437" i="5"/>
  <c r="I4437" i="5" s="1"/>
  <c r="H4438" i="5"/>
  <c r="I4438" i="5" s="1"/>
  <c r="H4439" i="5"/>
  <c r="I4439" i="5" s="1"/>
  <c r="H4440" i="5"/>
  <c r="I4440" i="5" s="1"/>
  <c r="H4441" i="5"/>
  <c r="I4441" i="5" s="1"/>
  <c r="H4442" i="5"/>
  <c r="I4442" i="5" s="1"/>
  <c r="H4443" i="5"/>
  <c r="I4443" i="5" s="1"/>
  <c r="H4444" i="5"/>
  <c r="I4444" i="5" s="1"/>
  <c r="H4445" i="5"/>
  <c r="I4445" i="5" s="1"/>
  <c r="H4446" i="5"/>
  <c r="I4446" i="5" s="1"/>
  <c r="H4447" i="5"/>
  <c r="I4447" i="5" s="1"/>
  <c r="H4448" i="5"/>
  <c r="I4448" i="5" s="1"/>
  <c r="H4449" i="5"/>
  <c r="I4449" i="5" s="1"/>
  <c r="H4450" i="5"/>
  <c r="I4450" i="5" s="1"/>
  <c r="H4451" i="5"/>
  <c r="I4451" i="5" s="1"/>
  <c r="H4452" i="5"/>
  <c r="I4452" i="5" s="1"/>
  <c r="H4453" i="5"/>
  <c r="I4453" i="5" s="1"/>
  <c r="H4454" i="5"/>
  <c r="I4454" i="5" s="1"/>
  <c r="H4455" i="5"/>
  <c r="I4455" i="5" s="1"/>
  <c r="H4456" i="5"/>
  <c r="I4456" i="5" s="1"/>
  <c r="H4457" i="5"/>
  <c r="I4457" i="5" s="1"/>
  <c r="H4458" i="5"/>
  <c r="I4458" i="5" s="1"/>
  <c r="H4459" i="5"/>
  <c r="I4459" i="5" s="1"/>
  <c r="H4460" i="5"/>
  <c r="I4460" i="5" s="1"/>
  <c r="H4461" i="5"/>
  <c r="I4461" i="5" s="1"/>
  <c r="H4462" i="5"/>
  <c r="I4462" i="5" s="1"/>
  <c r="H4463" i="5"/>
  <c r="I4463" i="5" s="1"/>
  <c r="H4464" i="5"/>
  <c r="I4464" i="5" s="1"/>
  <c r="H4465" i="5"/>
  <c r="I4465" i="5" s="1"/>
  <c r="H4466" i="5"/>
  <c r="I4466" i="5" s="1"/>
  <c r="H4467" i="5"/>
  <c r="H4468" i="5"/>
  <c r="I4468" i="5" s="1"/>
  <c r="H4469" i="5"/>
  <c r="I4469" i="5" s="1"/>
  <c r="H4470" i="5"/>
  <c r="I4470" i="5" s="1"/>
  <c r="H4471" i="5"/>
  <c r="I4471" i="5" s="1"/>
  <c r="H4472" i="5"/>
  <c r="I4472" i="5" s="1"/>
  <c r="H4473" i="5"/>
  <c r="I4473" i="5" s="1"/>
  <c r="H4474" i="5"/>
  <c r="I4474" i="5" s="1"/>
  <c r="H4475" i="5"/>
  <c r="I4475" i="5" s="1"/>
  <c r="H4476" i="5"/>
  <c r="I4476" i="5" s="1"/>
  <c r="H4477" i="5"/>
  <c r="I4477" i="5" s="1"/>
  <c r="B2" i="5"/>
  <c r="M2" i="5" s="1"/>
  <c r="I3" i="5"/>
  <c r="L3" i="5" s="1"/>
  <c r="I4467" i="5"/>
  <c r="I2" i="5"/>
  <c r="L2" i="5" s="1"/>
  <c r="N2" i="5" s="1"/>
  <c r="O2" i="5" s="1"/>
  <c r="P2" i="5" s="1"/>
  <c r="Q2" i="5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P335" i="1" s="1"/>
  <c r="H336" i="1"/>
  <c r="P336" i="1" s="1"/>
  <c r="H337" i="1"/>
  <c r="P337" i="1" s="1"/>
  <c r="H338" i="1"/>
  <c r="P338" i="1" s="1"/>
  <c r="H339" i="1"/>
  <c r="P339" i="1" s="1"/>
  <c r="H340" i="1"/>
  <c r="P340" i="1" s="1"/>
  <c r="H341" i="1"/>
  <c r="P341" i="1" s="1"/>
  <c r="H342" i="1"/>
  <c r="P342" i="1" s="1"/>
  <c r="H343" i="1"/>
  <c r="P343" i="1" s="1"/>
  <c r="H344" i="1"/>
  <c r="P344" i="1" s="1"/>
  <c r="H345" i="1"/>
  <c r="P345" i="1" s="1"/>
  <c r="H346" i="1"/>
  <c r="P346" i="1" s="1"/>
  <c r="H347" i="1"/>
  <c r="P347" i="1" s="1"/>
  <c r="H348" i="1"/>
  <c r="P348" i="1" s="1"/>
  <c r="H349" i="1"/>
  <c r="P349" i="1" s="1"/>
  <c r="H350" i="1"/>
  <c r="P350" i="1" s="1"/>
  <c r="H351" i="1"/>
  <c r="P351" i="1" s="1"/>
  <c r="H352" i="1"/>
  <c r="P352" i="1" s="1"/>
  <c r="H353" i="1"/>
  <c r="P353" i="1" s="1"/>
  <c r="H354" i="1"/>
  <c r="P354" i="1" s="1"/>
  <c r="H355" i="1"/>
  <c r="P355" i="1" s="1"/>
  <c r="H356" i="1"/>
  <c r="P356" i="1" s="1"/>
  <c r="H357" i="1"/>
  <c r="P357" i="1" s="1"/>
  <c r="H358" i="1"/>
  <c r="P358" i="1" s="1"/>
  <c r="H359" i="1"/>
  <c r="P359" i="1" s="1"/>
  <c r="H360" i="1"/>
  <c r="P360" i="1" s="1"/>
  <c r="H361" i="1"/>
  <c r="P361" i="1" s="1"/>
  <c r="H362" i="1"/>
  <c r="P362" i="1" s="1"/>
  <c r="H363" i="1"/>
  <c r="P363" i="1" s="1"/>
  <c r="H364" i="1"/>
  <c r="P364" i="1" s="1"/>
  <c r="H365" i="1"/>
  <c r="P365" i="1" s="1"/>
  <c r="H366" i="1"/>
  <c r="P366" i="1" s="1"/>
  <c r="H367" i="1"/>
  <c r="P367" i="1" s="1"/>
  <c r="H368" i="1"/>
  <c r="P368" i="1" s="1"/>
  <c r="H369" i="1"/>
  <c r="P369" i="1" s="1"/>
  <c r="H370" i="1"/>
  <c r="P370" i="1" s="1"/>
  <c r="H371" i="1"/>
  <c r="P371" i="1" s="1"/>
  <c r="H372" i="1"/>
  <c r="P372" i="1" s="1"/>
  <c r="H373" i="1"/>
  <c r="P373" i="1" s="1"/>
  <c r="H374" i="1"/>
  <c r="P374" i="1" s="1"/>
  <c r="H375" i="1"/>
  <c r="P375" i="1" s="1"/>
  <c r="H376" i="1"/>
  <c r="P376" i="1" s="1"/>
  <c r="H377" i="1"/>
  <c r="P377" i="1" s="1"/>
  <c r="H378" i="1"/>
  <c r="P378" i="1" s="1"/>
  <c r="H379" i="1"/>
  <c r="P379" i="1" s="1"/>
  <c r="H380" i="1"/>
  <c r="P380" i="1" s="1"/>
  <c r="H381" i="1"/>
  <c r="P381" i="1" s="1"/>
  <c r="H382" i="1"/>
  <c r="P382" i="1" s="1"/>
  <c r="H383" i="1"/>
  <c r="P383" i="1" s="1"/>
  <c r="H384" i="1"/>
  <c r="P384" i="1" s="1"/>
  <c r="H385" i="1"/>
  <c r="P385" i="1" s="1"/>
  <c r="H386" i="1"/>
  <c r="P386" i="1" s="1"/>
  <c r="H387" i="1"/>
  <c r="P387" i="1" s="1"/>
  <c r="H388" i="1"/>
  <c r="P388" i="1" s="1"/>
  <c r="H389" i="1"/>
  <c r="P389" i="1" s="1"/>
  <c r="H390" i="1"/>
  <c r="P390" i="1" s="1"/>
  <c r="H391" i="1"/>
  <c r="P391" i="1" s="1"/>
  <c r="H392" i="1"/>
  <c r="P392" i="1" s="1"/>
  <c r="H393" i="1"/>
  <c r="P393" i="1" s="1"/>
  <c r="H394" i="1"/>
  <c r="P394" i="1" s="1"/>
  <c r="H395" i="1"/>
  <c r="P395" i="1" s="1"/>
  <c r="H396" i="1"/>
  <c r="P396" i="1" s="1"/>
  <c r="H397" i="1"/>
  <c r="P397" i="1" s="1"/>
  <c r="H398" i="1"/>
  <c r="P398" i="1" s="1"/>
  <c r="H399" i="1"/>
  <c r="P399" i="1" s="1"/>
  <c r="H400" i="1"/>
  <c r="P400" i="1" s="1"/>
  <c r="H401" i="1"/>
  <c r="P401" i="1" s="1"/>
  <c r="H402" i="1"/>
  <c r="P402" i="1" s="1"/>
  <c r="H403" i="1"/>
  <c r="P403" i="1" s="1"/>
  <c r="H404" i="1"/>
  <c r="P404" i="1" s="1"/>
  <c r="H405" i="1"/>
  <c r="P405" i="1" s="1"/>
  <c r="H406" i="1"/>
  <c r="P406" i="1" s="1"/>
  <c r="H407" i="1"/>
  <c r="P407" i="1" s="1"/>
  <c r="H408" i="1"/>
  <c r="P408" i="1" s="1"/>
  <c r="H409" i="1"/>
  <c r="P409" i="1" s="1"/>
  <c r="H410" i="1"/>
  <c r="P410" i="1" s="1"/>
  <c r="H411" i="1"/>
  <c r="P411" i="1" s="1"/>
  <c r="H412" i="1"/>
  <c r="P412" i="1" s="1"/>
  <c r="H413" i="1"/>
  <c r="H414" i="1"/>
  <c r="P414" i="1" s="1"/>
  <c r="H415" i="1"/>
  <c r="H416" i="1"/>
  <c r="H417" i="1"/>
  <c r="P417" i="1" s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P735" i="1" s="1"/>
  <c r="H736" i="1"/>
  <c r="H737" i="1"/>
  <c r="P737" i="1" s="1"/>
  <c r="H738" i="1"/>
  <c r="P738" i="1" s="1"/>
  <c r="H739" i="1"/>
  <c r="P739" i="1" s="1"/>
  <c r="H740" i="1"/>
  <c r="P740" i="1" s="1"/>
  <c r="H741" i="1"/>
  <c r="P741" i="1" s="1"/>
  <c r="H742" i="1"/>
  <c r="P742" i="1" s="1"/>
  <c r="H743" i="1"/>
  <c r="P743" i="1" s="1"/>
  <c r="H744" i="1"/>
  <c r="P744" i="1" s="1"/>
  <c r="H745" i="1"/>
  <c r="P745" i="1" s="1"/>
  <c r="H746" i="1"/>
  <c r="P746" i="1" s="1"/>
  <c r="H747" i="1"/>
  <c r="P747" i="1" s="1"/>
  <c r="H748" i="1"/>
  <c r="P748" i="1" s="1"/>
  <c r="H749" i="1"/>
  <c r="P749" i="1" s="1"/>
  <c r="H750" i="1"/>
  <c r="P750" i="1" s="1"/>
  <c r="H751" i="1"/>
  <c r="P751" i="1" s="1"/>
  <c r="H752" i="1"/>
  <c r="P752" i="1" s="1"/>
  <c r="H753" i="1"/>
  <c r="P753" i="1" s="1"/>
  <c r="H754" i="1"/>
  <c r="P754" i="1" s="1"/>
  <c r="H755" i="1"/>
  <c r="P755" i="1" s="1"/>
  <c r="H756" i="1"/>
  <c r="P756" i="1" s="1"/>
  <c r="H757" i="1"/>
  <c r="P757" i="1" s="1"/>
  <c r="H758" i="1"/>
  <c r="P758" i="1" s="1"/>
  <c r="H759" i="1"/>
  <c r="P759" i="1" s="1"/>
  <c r="H760" i="1"/>
  <c r="P760" i="1" s="1"/>
  <c r="H761" i="1"/>
  <c r="P761" i="1" s="1"/>
  <c r="H762" i="1"/>
  <c r="P762" i="1" s="1"/>
  <c r="H763" i="1"/>
  <c r="P763" i="1" s="1"/>
  <c r="H764" i="1"/>
  <c r="P764" i="1" s="1"/>
  <c r="H765" i="1"/>
  <c r="P765" i="1" s="1"/>
  <c r="H766" i="1"/>
  <c r="P766" i="1" s="1"/>
  <c r="H767" i="1"/>
  <c r="P767" i="1" s="1"/>
  <c r="H768" i="1"/>
  <c r="P768" i="1" s="1"/>
  <c r="H769" i="1"/>
  <c r="P769" i="1" s="1"/>
  <c r="H770" i="1"/>
  <c r="P770" i="1" s="1"/>
  <c r="H771" i="1"/>
  <c r="P771" i="1" s="1"/>
  <c r="H772" i="1"/>
  <c r="P772" i="1" s="1"/>
  <c r="H773" i="1"/>
  <c r="P773" i="1" s="1"/>
  <c r="H774" i="1"/>
  <c r="P774" i="1" s="1"/>
  <c r="H775" i="1"/>
  <c r="P775" i="1" s="1"/>
  <c r="H776" i="1"/>
  <c r="P776" i="1" s="1"/>
  <c r="H777" i="1"/>
  <c r="P777" i="1" s="1"/>
  <c r="H778" i="1"/>
  <c r="P778" i="1" s="1"/>
  <c r="H779" i="1"/>
  <c r="P779" i="1" s="1"/>
  <c r="H780" i="1"/>
  <c r="P780" i="1" s="1"/>
  <c r="H781" i="1"/>
  <c r="P781" i="1" s="1"/>
  <c r="H782" i="1"/>
  <c r="P782" i="1" s="1"/>
  <c r="H783" i="1"/>
  <c r="P783" i="1" s="1"/>
  <c r="H784" i="1"/>
  <c r="P784" i="1" s="1"/>
  <c r="H785" i="1"/>
  <c r="P785" i="1" s="1"/>
  <c r="H786" i="1"/>
  <c r="P786" i="1" s="1"/>
  <c r="H787" i="1"/>
  <c r="P787" i="1" s="1"/>
  <c r="H788" i="1"/>
  <c r="P788" i="1" s="1"/>
  <c r="H789" i="1"/>
  <c r="P789" i="1" s="1"/>
  <c r="H790" i="1"/>
  <c r="P790" i="1" s="1"/>
  <c r="H791" i="1"/>
  <c r="P791" i="1" s="1"/>
  <c r="H792" i="1"/>
  <c r="P792" i="1" s="1"/>
  <c r="H793" i="1"/>
  <c r="P793" i="1" s="1"/>
  <c r="H794" i="1"/>
  <c r="P794" i="1" s="1"/>
  <c r="H795" i="1"/>
  <c r="P795" i="1" s="1"/>
  <c r="H796" i="1"/>
  <c r="P796" i="1" s="1"/>
  <c r="H797" i="1"/>
  <c r="P797" i="1" s="1"/>
  <c r="H798" i="1"/>
  <c r="P798" i="1" s="1"/>
  <c r="H799" i="1"/>
  <c r="P799" i="1" s="1"/>
  <c r="H800" i="1"/>
  <c r="P800" i="1" s="1"/>
  <c r="H801" i="1"/>
  <c r="P801" i="1" s="1"/>
  <c r="H802" i="1"/>
  <c r="P802" i="1" s="1"/>
  <c r="H803" i="1"/>
  <c r="P803" i="1" s="1"/>
  <c r="H804" i="1"/>
  <c r="P804" i="1" s="1"/>
  <c r="H805" i="1"/>
  <c r="P805" i="1" s="1"/>
  <c r="H806" i="1"/>
  <c r="P806" i="1" s="1"/>
  <c r="H807" i="1"/>
  <c r="P807" i="1" s="1"/>
  <c r="H808" i="1"/>
  <c r="P808" i="1" s="1"/>
  <c r="H809" i="1"/>
  <c r="P809" i="1" s="1"/>
  <c r="H810" i="1"/>
  <c r="P810" i="1" s="1"/>
  <c r="H811" i="1"/>
  <c r="P811" i="1" s="1"/>
  <c r="H812" i="1"/>
  <c r="P812" i="1" s="1"/>
  <c r="H813" i="1"/>
  <c r="P813" i="1" s="1"/>
  <c r="H814" i="1"/>
  <c r="P814" i="1" s="1"/>
  <c r="H815" i="1"/>
  <c r="P815" i="1" s="1"/>
  <c r="H816" i="1"/>
  <c r="P816" i="1" s="1"/>
  <c r="H817" i="1"/>
  <c r="P817" i="1" s="1"/>
  <c r="H818" i="1"/>
  <c r="P818" i="1" s="1"/>
  <c r="H819" i="1"/>
  <c r="P819" i="1" s="1"/>
  <c r="H820" i="1"/>
  <c r="P820" i="1" s="1"/>
  <c r="H821" i="1"/>
  <c r="P821" i="1" s="1"/>
  <c r="H822" i="1"/>
  <c r="P822" i="1" s="1"/>
  <c r="H823" i="1"/>
  <c r="P823" i="1" s="1"/>
  <c r="H824" i="1"/>
  <c r="P824" i="1" s="1"/>
  <c r="H825" i="1"/>
  <c r="P825" i="1" s="1"/>
  <c r="H826" i="1"/>
  <c r="P826" i="1" s="1"/>
  <c r="H827" i="1"/>
  <c r="P827" i="1" s="1"/>
  <c r="H828" i="1"/>
  <c r="P828" i="1" s="1"/>
  <c r="H829" i="1"/>
  <c r="P829" i="1" s="1"/>
  <c r="H830" i="1"/>
  <c r="P830" i="1" s="1"/>
  <c r="H831" i="1"/>
  <c r="P831" i="1" s="1"/>
  <c r="H832" i="1"/>
  <c r="P832" i="1" s="1"/>
  <c r="H833" i="1"/>
  <c r="P833" i="1" s="1"/>
  <c r="H834" i="1"/>
  <c r="P834" i="1" s="1"/>
  <c r="H835" i="1"/>
  <c r="P835" i="1" s="1"/>
  <c r="H836" i="1"/>
  <c r="P836" i="1" s="1"/>
  <c r="H837" i="1"/>
  <c r="P837" i="1" s="1"/>
  <c r="H838" i="1"/>
  <c r="P838" i="1" s="1"/>
  <c r="H839" i="1"/>
  <c r="P839" i="1" s="1"/>
  <c r="H840" i="1"/>
  <c r="P840" i="1" s="1"/>
  <c r="H841" i="1"/>
  <c r="P841" i="1" s="1"/>
  <c r="H842" i="1"/>
  <c r="P842" i="1" s="1"/>
  <c r="H843" i="1"/>
  <c r="P843" i="1" s="1"/>
  <c r="H844" i="1"/>
  <c r="P844" i="1" s="1"/>
  <c r="H845" i="1"/>
  <c r="P845" i="1" s="1"/>
  <c r="H846" i="1"/>
  <c r="P846" i="1" s="1"/>
  <c r="H847" i="1"/>
  <c r="P847" i="1" s="1"/>
  <c r="H848" i="1"/>
  <c r="P848" i="1" s="1"/>
  <c r="H849" i="1"/>
  <c r="P849" i="1" s="1"/>
  <c r="H850" i="1"/>
  <c r="P850" i="1" s="1"/>
  <c r="H851" i="1"/>
  <c r="P851" i="1" s="1"/>
  <c r="H852" i="1"/>
  <c r="P852" i="1" s="1"/>
  <c r="H853" i="1"/>
  <c r="P853" i="1" s="1"/>
  <c r="H854" i="1"/>
  <c r="P854" i="1" s="1"/>
  <c r="H855" i="1"/>
  <c r="P855" i="1" s="1"/>
  <c r="H856" i="1"/>
  <c r="P856" i="1" s="1"/>
  <c r="H857" i="1"/>
  <c r="P857" i="1" s="1"/>
  <c r="H858" i="1"/>
  <c r="P858" i="1" s="1"/>
  <c r="H859" i="1"/>
  <c r="P859" i="1" s="1"/>
  <c r="H860" i="1"/>
  <c r="P860" i="1" s="1"/>
  <c r="H861" i="1"/>
  <c r="P861" i="1" s="1"/>
  <c r="H862" i="1"/>
  <c r="P862" i="1" s="1"/>
  <c r="H863" i="1"/>
  <c r="P863" i="1" s="1"/>
  <c r="H864" i="1"/>
  <c r="P864" i="1" s="1"/>
  <c r="H865" i="1"/>
  <c r="P865" i="1" s="1"/>
  <c r="H866" i="1"/>
  <c r="P866" i="1" s="1"/>
  <c r="H867" i="1"/>
  <c r="P867" i="1" s="1"/>
  <c r="H868" i="1"/>
  <c r="P868" i="1" s="1"/>
  <c r="H869" i="1"/>
  <c r="P869" i="1" s="1"/>
  <c r="H870" i="1"/>
  <c r="P870" i="1" s="1"/>
  <c r="H871" i="1"/>
  <c r="P871" i="1" s="1"/>
  <c r="H872" i="1"/>
  <c r="P872" i="1" s="1"/>
  <c r="H873" i="1"/>
  <c r="P873" i="1" s="1"/>
  <c r="H874" i="1"/>
  <c r="P874" i="1" s="1"/>
  <c r="H875" i="1"/>
  <c r="P875" i="1" s="1"/>
  <c r="H876" i="1"/>
  <c r="P876" i="1" s="1"/>
  <c r="H877" i="1"/>
  <c r="P877" i="1" s="1"/>
  <c r="H878" i="1"/>
  <c r="P878" i="1" s="1"/>
  <c r="H879" i="1"/>
  <c r="P879" i="1" s="1"/>
  <c r="H880" i="1"/>
  <c r="P880" i="1" s="1"/>
  <c r="H881" i="1"/>
  <c r="P881" i="1" s="1"/>
  <c r="H882" i="1"/>
  <c r="P882" i="1" s="1"/>
  <c r="H883" i="1"/>
  <c r="P883" i="1" s="1"/>
  <c r="H884" i="1"/>
  <c r="P884" i="1" s="1"/>
  <c r="H885" i="1"/>
  <c r="P885" i="1" s="1"/>
  <c r="H886" i="1"/>
  <c r="P886" i="1" s="1"/>
  <c r="H887" i="1"/>
  <c r="P887" i="1" s="1"/>
  <c r="H888" i="1"/>
  <c r="P888" i="1" s="1"/>
  <c r="H889" i="1"/>
  <c r="P889" i="1" s="1"/>
  <c r="H890" i="1"/>
  <c r="P890" i="1" s="1"/>
  <c r="H891" i="1"/>
  <c r="P891" i="1" s="1"/>
  <c r="H892" i="1"/>
  <c r="P892" i="1" s="1"/>
  <c r="H893" i="1"/>
  <c r="P893" i="1" s="1"/>
  <c r="H894" i="1"/>
  <c r="P894" i="1" s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P982" i="1" s="1"/>
  <c r="H983" i="1"/>
  <c r="P983" i="1" s="1"/>
  <c r="H984" i="1"/>
  <c r="P984" i="1" s="1"/>
  <c r="H985" i="1"/>
  <c r="P985" i="1" s="1"/>
  <c r="H986" i="1"/>
  <c r="P986" i="1" s="1"/>
  <c r="H987" i="1"/>
  <c r="P987" i="1" s="1"/>
  <c r="H988" i="1"/>
  <c r="P988" i="1" s="1"/>
  <c r="H989" i="1"/>
  <c r="P989" i="1" s="1"/>
  <c r="H990" i="1"/>
  <c r="P990" i="1" s="1"/>
  <c r="H991" i="1"/>
  <c r="P991" i="1" s="1"/>
  <c r="H992" i="1"/>
  <c r="P992" i="1" s="1"/>
  <c r="H993" i="1"/>
  <c r="P993" i="1" s="1"/>
  <c r="H994" i="1"/>
  <c r="P994" i="1" s="1"/>
  <c r="H995" i="1"/>
  <c r="P995" i="1" s="1"/>
  <c r="H996" i="1"/>
  <c r="P996" i="1" s="1"/>
  <c r="H997" i="1"/>
  <c r="P997" i="1" s="1"/>
  <c r="H998" i="1"/>
  <c r="P998" i="1" s="1"/>
  <c r="H999" i="1"/>
  <c r="P999" i="1" s="1"/>
  <c r="H1000" i="1"/>
  <c r="P1000" i="1" s="1"/>
  <c r="H1001" i="1"/>
  <c r="P1001" i="1" s="1"/>
  <c r="H1002" i="1"/>
  <c r="P1002" i="1" s="1"/>
  <c r="H1003" i="1"/>
  <c r="P1003" i="1" s="1"/>
  <c r="H1004" i="1"/>
  <c r="P1004" i="1" s="1"/>
  <c r="H1005" i="1"/>
  <c r="P1005" i="1" s="1"/>
  <c r="H1006" i="1"/>
  <c r="P1006" i="1" s="1"/>
  <c r="H1007" i="1"/>
  <c r="P1007" i="1" s="1"/>
  <c r="H1008" i="1"/>
  <c r="P1008" i="1" s="1"/>
  <c r="H1009" i="1"/>
  <c r="P1009" i="1" s="1"/>
  <c r="H1010" i="1"/>
  <c r="P1010" i="1" s="1"/>
  <c r="H1011" i="1"/>
  <c r="P1011" i="1" s="1"/>
  <c r="H1012" i="1"/>
  <c r="P1012" i="1" s="1"/>
  <c r="H1013" i="1"/>
  <c r="P1013" i="1" s="1"/>
  <c r="H1014" i="1"/>
  <c r="P1014" i="1" s="1"/>
  <c r="H1015" i="1"/>
  <c r="P1015" i="1" s="1"/>
  <c r="H1016" i="1"/>
  <c r="P1016" i="1" s="1"/>
  <c r="H1017" i="1"/>
  <c r="P1017" i="1" s="1"/>
  <c r="H1018" i="1"/>
  <c r="P1018" i="1" s="1"/>
  <c r="H1019" i="1"/>
  <c r="P1019" i="1" s="1"/>
  <c r="H1020" i="1"/>
  <c r="P1020" i="1" s="1"/>
  <c r="H1021" i="1"/>
  <c r="P1021" i="1" s="1"/>
  <c r="H1022" i="1"/>
  <c r="P1022" i="1" s="1"/>
  <c r="H1023" i="1"/>
  <c r="P1023" i="1" s="1"/>
  <c r="H1024" i="1"/>
  <c r="P1024" i="1" s="1"/>
  <c r="H1025" i="1"/>
  <c r="P1025" i="1" s="1"/>
  <c r="H1026" i="1"/>
  <c r="P1026" i="1" s="1"/>
  <c r="H1027" i="1"/>
  <c r="P1027" i="1" s="1"/>
  <c r="H1028" i="1"/>
  <c r="P1028" i="1" s="1"/>
  <c r="H1029" i="1"/>
  <c r="P1029" i="1" s="1"/>
  <c r="H1030" i="1"/>
  <c r="P1030" i="1" s="1"/>
  <c r="H1031" i="1"/>
  <c r="P1031" i="1" s="1"/>
  <c r="H1032" i="1"/>
  <c r="P1032" i="1" s="1"/>
  <c r="H1033" i="1"/>
  <c r="P1033" i="1" s="1"/>
  <c r="H1034" i="1"/>
  <c r="P1034" i="1" s="1"/>
  <c r="H1035" i="1"/>
  <c r="P1035" i="1" s="1"/>
  <c r="H1036" i="1"/>
  <c r="P1036" i="1" s="1"/>
  <c r="H1037" i="1"/>
  <c r="P1037" i="1" s="1"/>
  <c r="H1038" i="1"/>
  <c r="P1038" i="1" s="1"/>
  <c r="H1039" i="1"/>
  <c r="P1039" i="1" s="1"/>
  <c r="H1040" i="1"/>
  <c r="P1040" i="1" s="1"/>
  <c r="H1041" i="1"/>
  <c r="P1041" i="1" s="1"/>
  <c r="H1042" i="1"/>
  <c r="P1042" i="1" s="1"/>
  <c r="H1043" i="1"/>
  <c r="P1043" i="1" s="1"/>
  <c r="H1044" i="1"/>
  <c r="P1044" i="1" s="1"/>
  <c r="H1045" i="1"/>
  <c r="P1045" i="1" s="1"/>
  <c r="H1046" i="1"/>
  <c r="P1046" i="1" s="1"/>
  <c r="H1047" i="1"/>
  <c r="P1047" i="1" s="1"/>
  <c r="H1048" i="1"/>
  <c r="P1048" i="1" s="1"/>
  <c r="H1049" i="1"/>
  <c r="P1049" i="1" s="1"/>
  <c r="H1050" i="1"/>
  <c r="P1050" i="1" s="1"/>
  <c r="H1051" i="1"/>
  <c r="P1051" i="1" s="1"/>
  <c r="H1052" i="1"/>
  <c r="P1052" i="1" s="1"/>
  <c r="H1053" i="1"/>
  <c r="P1053" i="1" s="1"/>
  <c r="H1054" i="1"/>
  <c r="P1054" i="1" s="1"/>
  <c r="H1055" i="1"/>
  <c r="P1055" i="1" s="1"/>
  <c r="H1056" i="1"/>
  <c r="P1056" i="1" s="1"/>
  <c r="H1057" i="1"/>
  <c r="P1057" i="1" s="1"/>
  <c r="H1058" i="1"/>
  <c r="P1058" i="1" s="1"/>
  <c r="H1059" i="1"/>
  <c r="P1059" i="1" s="1"/>
  <c r="H1060" i="1"/>
  <c r="P1060" i="1" s="1"/>
  <c r="H1061" i="1"/>
  <c r="P1061" i="1" s="1"/>
  <c r="H1062" i="1"/>
  <c r="P1062" i="1" s="1"/>
  <c r="H1063" i="1"/>
  <c r="P1063" i="1" s="1"/>
  <c r="H1064" i="1"/>
  <c r="P1064" i="1" s="1"/>
  <c r="H1065" i="1"/>
  <c r="P1065" i="1" s="1"/>
  <c r="H1066" i="1"/>
  <c r="P1066" i="1" s="1"/>
  <c r="H1067" i="1"/>
  <c r="P1067" i="1" s="1"/>
  <c r="H1068" i="1"/>
  <c r="P1068" i="1" s="1"/>
  <c r="H1069" i="1"/>
  <c r="P1069" i="1" s="1"/>
  <c r="H1070" i="1"/>
  <c r="P1070" i="1" s="1"/>
  <c r="H1071" i="1"/>
  <c r="P1071" i="1" s="1"/>
  <c r="H1072" i="1"/>
  <c r="P1072" i="1" s="1"/>
  <c r="H1073" i="1"/>
  <c r="P1073" i="1" s="1"/>
  <c r="H1074" i="1"/>
  <c r="P1074" i="1" s="1"/>
  <c r="H1075" i="1"/>
  <c r="P1075" i="1" s="1"/>
  <c r="H1076" i="1"/>
  <c r="P1076" i="1" s="1"/>
  <c r="H1077" i="1"/>
  <c r="P1077" i="1" s="1"/>
  <c r="H1078" i="1"/>
  <c r="P1078" i="1" s="1"/>
  <c r="H1079" i="1"/>
  <c r="P1079" i="1" s="1"/>
  <c r="H1080" i="1"/>
  <c r="P1080" i="1" s="1"/>
  <c r="H1081" i="1"/>
  <c r="P1081" i="1" s="1"/>
  <c r="H1082" i="1"/>
  <c r="P1082" i="1" s="1"/>
  <c r="H1083" i="1"/>
  <c r="P1083" i="1" s="1"/>
  <c r="H1084" i="1"/>
  <c r="P1084" i="1" s="1"/>
  <c r="H1085" i="1"/>
  <c r="P1085" i="1" s="1"/>
  <c r="H1086" i="1"/>
  <c r="P1086" i="1" s="1"/>
  <c r="H1087" i="1"/>
  <c r="P1087" i="1" s="1"/>
  <c r="H1088" i="1"/>
  <c r="P1088" i="1" s="1"/>
  <c r="H1089" i="1"/>
  <c r="P1089" i="1" s="1"/>
  <c r="H1090" i="1"/>
  <c r="P1090" i="1" s="1"/>
  <c r="H1091" i="1"/>
  <c r="P1091" i="1" s="1"/>
  <c r="H1092" i="1"/>
  <c r="P1092" i="1" s="1"/>
  <c r="H1093" i="1"/>
  <c r="P1093" i="1" s="1"/>
  <c r="H1094" i="1"/>
  <c r="P1094" i="1" s="1"/>
  <c r="H1095" i="1"/>
  <c r="P1095" i="1" s="1"/>
  <c r="H1096" i="1"/>
  <c r="P1096" i="1" s="1"/>
  <c r="H1097" i="1"/>
  <c r="P1097" i="1" s="1"/>
  <c r="H1098" i="1"/>
  <c r="P1098" i="1" s="1"/>
  <c r="H1099" i="1"/>
  <c r="P1099" i="1" s="1"/>
  <c r="H1100" i="1"/>
  <c r="P1100" i="1" s="1"/>
  <c r="H1101" i="1"/>
  <c r="P1101" i="1" s="1"/>
  <c r="H1102" i="1"/>
  <c r="P1102" i="1" s="1"/>
  <c r="H1103" i="1"/>
  <c r="P1103" i="1" s="1"/>
  <c r="H1104" i="1"/>
  <c r="P1104" i="1" s="1"/>
  <c r="H1105" i="1"/>
  <c r="P1105" i="1" s="1"/>
  <c r="H1106" i="1"/>
  <c r="P1106" i="1" s="1"/>
  <c r="H1107" i="1"/>
  <c r="P1107" i="1" s="1"/>
  <c r="H1108" i="1"/>
  <c r="P1108" i="1" s="1"/>
  <c r="H1109" i="1"/>
  <c r="P1109" i="1" s="1"/>
  <c r="H1110" i="1"/>
  <c r="P1110" i="1" s="1"/>
  <c r="H1111" i="1"/>
  <c r="P1111" i="1" s="1"/>
  <c r="H1112" i="1"/>
  <c r="P1112" i="1" s="1"/>
  <c r="H1113" i="1"/>
  <c r="P1113" i="1" s="1"/>
  <c r="H1114" i="1"/>
  <c r="P1114" i="1" s="1"/>
  <c r="H1115" i="1"/>
  <c r="P1115" i="1" s="1"/>
  <c r="H1116" i="1"/>
  <c r="P1116" i="1" s="1"/>
  <c r="H1117" i="1"/>
  <c r="P1117" i="1" s="1"/>
  <c r="H1118" i="1"/>
  <c r="P1118" i="1" s="1"/>
  <c r="H1119" i="1"/>
  <c r="P1119" i="1" s="1"/>
  <c r="H1120" i="1"/>
  <c r="P1120" i="1" s="1"/>
  <c r="H1121" i="1"/>
  <c r="P1121" i="1" s="1"/>
  <c r="H1122" i="1"/>
  <c r="P1122" i="1" s="1"/>
  <c r="H1123" i="1"/>
  <c r="P1123" i="1" s="1"/>
  <c r="H1124" i="1"/>
  <c r="P1124" i="1" s="1"/>
  <c r="H1125" i="1"/>
  <c r="P1125" i="1" s="1"/>
  <c r="H1126" i="1"/>
  <c r="P1126" i="1" s="1"/>
  <c r="H1127" i="1"/>
  <c r="P1127" i="1" s="1"/>
  <c r="H1128" i="1"/>
  <c r="P1128" i="1" s="1"/>
  <c r="H1129" i="1"/>
  <c r="P1129" i="1" s="1"/>
  <c r="H1130" i="1"/>
  <c r="P1130" i="1" s="1"/>
  <c r="H1131" i="1"/>
  <c r="P1131" i="1" s="1"/>
  <c r="H1132" i="1"/>
  <c r="P1132" i="1" s="1"/>
  <c r="H1133" i="1"/>
  <c r="P1133" i="1" s="1"/>
  <c r="H1134" i="1"/>
  <c r="P1134" i="1" s="1"/>
  <c r="H1135" i="1"/>
  <c r="P1135" i="1" s="1"/>
  <c r="H1136" i="1"/>
  <c r="P1136" i="1" s="1"/>
  <c r="H1137" i="1"/>
  <c r="P1137" i="1" s="1"/>
  <c r="H1138" i="1"/>
  <c r="P1138" i="1" s="1"/>
  <c r="H1139" i="1"/>
  <c r="P1139" i="1" s="1"/>
  <c r="H1140" i="1"/>
  <c r="P1140" i="1" s="1"/>
  <c r="H1141" i="1"/>
  <c r="P1141" i="1" s="1"/>
  <c r="H1142" i="1"/>
  <c r="P1142" i="1" s="1"/>
  <c r="H1143" i="1"/>
  <c r="P1143" i="1" s="1"/>
  <c r="H1144" i="1"/>
  <c r="P1144" i="1" s="1"/>
  <c r="H1145" i="1"/>
  <c r="P1145" i="1" s="1"/>
  <c r="H1146" i="1"/>
  <c r="P1146" i="1" s="1"/>
  <c r="H1147" i="1"/>
  <c r="P1147" i="1" s="1"/>
  <c r="H1148" i="1"/>
  <c r="P1148" i="1" s="1"/>
  <c r="H1149" i="1"/>
  <c r="P1149" i="1" s="1"/>
  <c r="H1150" i="1"/>
  <c r="P1150" i="1" s="1"/>
  <c r="H1151" i="1"/>
  <c r="P1151" i="1" s="1"/>
  <c r="H1152" i="1"/>
  <c r="P1152" i="1" s="1"/>
  <c r="H1153" i="1"/>
  <c r="P1153" i="1" s="1"/>
  <c r="H1154" i="1"/>
  <c r="P1154" i="1" s="1"/>
  <c r="H1155" i="1"/>
  <c r="P1155" i="1" s="1"/>
  <c r="H1156" i="1"/>
  <c r="P1156" i="1" s="1"/>
  <c r="H1157" i="1"/>
  <c r="P1157" i="1" s="1"/>
  <c r="H1158" i="1"/>
  <c r="P1158" i="1" s="1"/>
  <c r="H1159" i="1"/>
  <c r="P1159" i="1" s="1"/>
  <c r="H1160" i="1"/>
  <c r="P1160" i="1" s="1"/>
  <c r="H1161" i="1"/>
  <c r="P1161" i="1" s="1"/>
  <c r="H1162" i="1"/>
  <c r="P1162" i="1" s="1"/>
  <c r="H1163" i="1"/>
  <c r="P1163" i="1" s="1"/>
  <c r="H1164" i="1"/>
  <c r="P1164" i="1" s="1"/>
  <c r="H1165" i="1"/>
  <c r="P1165" i="1" s="1"/>
  <c r="H1166" i="1"/>
  <c r="P1166" i="1" s="1"/>
  <c r="H1167" i="1"/>
  <c r="P1167" i="1" s="1"/>
  <c r="H1168" i="1"/>
  <c r="P1168" i="1" s="1"/>
  <c r="H1169" i="1"/>
  <c r="P1169" i="1" s="1"/>
  <c r="H1170" i="1"/>
  <c r="P1170" i="1" s="1"/>
  <c r="H1171" i="1"/>
  <c r="P1171" i="1" s="1"/>
  <c r="H1172" i="1"/>
  <c r="P1172" i="1" s="1"/>
  <c r="H1173" i="1"/>
  <c r="P1173" i="1" s="1"/>
  <c r="H1174" i="1"/>
  <c r="P1174" i="1" s="1"/>
  <c r="H1175" i="1"/>
  <c r="P1175" i="1" s="1"/>
  <c r="H1176" i="1"/>
  <c r="P1176" i="1" s="1"/>
  <c r="H1177" i="1"/>
  <c r="P1177" i="1" s="1"/>
  <c r="H1178" i="1"/>
  <c r="P1178" i="1" s="1"/>
  <c r="H1179" i="1"/>
  <c r="P1179" i="1" s="1"/>
  <c r="H1180" i="1"/>
  <c r="P1180" i="1" s="1"/>
  <c r="H1181" i="1"/>
  <c r="P1181" i="1" s="1"/>
  <c r="H1182" i="1"/>
  <c r="P1182" i="1" s="1"/>
  <c r="H1183" i="1"/>
  <c r="P1183" i="1" s="1"/>
  <c r="H1184" i="1"/>
  <c r="P1184" i="1" s="1"/>
  <c r="H1185" i="1"/>
  <c r="P1185" i="1" s="1"/>
  <c r="H1186" i="1"/>
  <c r="P1186" i="1" s="1"/>
  <c r="H1187" i="1"/>
  <c r="P1187" i="1" s="1"/>
  <c r="H1188" i="1"/>
  <c r="P1188" i="1" s="1"/>
  <c r="H1189" i="1"/>
  <c r="P1189" i="1" s="1"/>
  <c r="H1190" i="1"/>
  <c r="P1190" i="1" s="1"/>
  <c r="H1191" i="1"/>
  <c r="P1191" i="1" s="1"/>
  <c r="H1192" i="1"/>
  <c r="P1192" i="1" s="1"/>
  <c r="H1193" i="1"/>
  <c r="P1193" i="1" s="1"/>
  <c r="H1194" i="1"/>
  <c r="P1194" i="1" s="1"/>
  <c r="H1195" i="1"/>
  <c r="P1195" i="1" s="1"/>
  <c r="H1196" i="1"/>
  <c r="P1196" i="1" s="1"/>
  <c r="H1197" i="1"/>
  <c r="P1197" i="1" s="1"/>
  <c r="H1198" i="1"/>
  <c r="P1198" i="1" s="1"/>
  <c r="H1199" i="1"/>
  <c r="P1199" i="1" s="1"/>
  <c r="H1200" i="1"/>
  <c r="P1200" i="1" s="1"/>
  <c r="H1201" i="1"/>
  <c r="P1201" i="1" s="1"/>
  <c r="H1202" i="1"/>
  <c r="P1202" i="1" s="1"/>
  <c r="H1203" i="1"/>
  <c r="P1203" i="1" s="1"/>
  <c r="H1204" i="1"/>
  <c r="P1204" i="1" s="1"/>
  <c r="H1205" i="1"/>
  <c r="P1205" i="1" s="1"/>
  <c r="H1206" i="1"/>
  <c r="P1206" i="1" s="1"/>
  <c r="H1207" i="1"/>
  <c r="P1207" i="1" s="1"/>
  <c r="H1208" i="1"/>
  <c r="P1208" i="1" s="1"/>
  <c r="H1209" i="1"/>
  <c r="P1209" i="1" s="1"/>
  <c r="H1210" i="1"/>
  <c r="P1210" i="1" s="1"/>
  <c r="H1211" i="1"/>
  <c r="P1211" i="1" s="1"/>
  <c r="H1212" i="1"/>
  <c r="P1212" i="1" s="1"/>
  <c r="H1213" i="1"/>
  <c r="P1213" i="1" s="1"/>
  <c r="H1214" i="1"/>
  <c r="P1214" i="1" s="1"/>
  <c r="H1215" i="1"/>
  <c r="P1215" i="1" s="1"/>
  <c r="H1216" i="1"/>
  <c r="P1216" i="1" s="1"/>
  <c r="H1217" i="1"/>
  <c r="P1217" i="1" s="1"/>
  <c r="H1218" i="1"/>
  <c r="P1218" i="1" s="1"/>
  <c r="H1219" i="1"/>
  <c r="P1219" i="1" s="1"/>
  <c r="H1220" i="1"/>
  <c r="P1220" i="1" s="1"/>
  <c r="H1221" i="1"/>
  <c r="P1221" i="1" s="1"/>
  <c r="H1222" i="1"/>
  <c r="P1222" i="1" s="1"/>
  <c r="H1223" i="1"/>
  <c r="P1223" i="1" s="1"/>
  <c r="H1224" i="1"/>
  <c r="P1224" i="1" s="1"/>
  <c r="H1225" i="1"/>
  <c r="P1225" i="1" s="1"/>
  <c r="H1226" i="1"/>
  <c r="P1226" i="1" s="1"/>
  <c r="H1227" i="1"/>
  <c r="P1227" i="1" s="1"/>
  <c r="H1228" i="1"/>
  <c r="P1228" i="1" s="1"/>
  <c r="H1229" i="1"/>
  <c r="P1229" i="1" s="1"/>
  <c r="H1230" i="1"/>
  <c r="P1230" i="1" s="1"/>
  <c r="H1231" i="1"/>
  <c r="P1231" i="1" s="1"/>
  <c r="H1232" i="1"/>
  <c r="P1232" i="1" s="1"/>
  <c r="H1233" i="1"/>
  <c r="P1233" i="1" s="1"/>
  <c r="H1234" i="1"/>
  <c r="P1234" i="1" s="1"/>
  <c r="H1235" i="1"/>
  <c r="P1235" i="1" s="1"/>
  <c r="H1236" i="1"/>
  <c r="P1236" i="1" s="1"/>
  <c r="H1237" i="1"/>
  <c r="P1237" i="1" s="1"/>
  <c r="H1238" i="1"/>
  <c r="P1238" i="1" s="1"/>
  <c r="H1239" i="1"/>
  <c r="P1239" i="1" s="1"/>
  <c r="H1240" i="1"/>
  <c r="P1240" i="1" s="1"/>
  <c r="H1241" i="1"/>
  <c r="P1241" i="1" s="1"/>
  <c r="H1242" i="1"/>
  <c r="P1242" i="1" s="1"/>
  <c r="H1243" i="1"/>
  <c r="P1243" i="1" s="1"/>
  <c r="H1244" i="1"/>
  <c r="P1244" i="1" s="1"/>
  <c r="H1245" i="1"/>
  <c r="P1245" i="1" s="1"/>
  <c r="H1246" i="1"/>
  <c r="P1246" i="1" s="1"/>
  <c r="H1247" i="1"/>
  <c r="P1247" i="1" s="1"/>
  <c r="H1248" i="1"/>
  <c r="P1248" i="1" s="1"/>
  <c r="H1249" i="1"/>
  <c r="P1249" i="1" s="1"/>
  <c r="H1250" i="1"/>
  <c r="P1250" i="1" s="1"/>
  <c r="H1251" i="1"/>
  <c r="P1251" i="1" s="1"/>
  <c r="H1252" i="1"/>
  <c r="P1252" i="1" s="1"/>
  <c r="H1253" i="1"/>
  <c r="P1253" i="1" s="1"/>
  <c r="H1254" i="1"/>
  <c r="P1254" i="1" s="1"/>
  <c r="H1255" i="1"/>
  <c r="P1255" i="1" s="1"/>
  <c r="H1256" i="1"/>
  <c r="P1256" i="1" s="1"/>
  <c r="H1257" i="1"/>
  <c r="P1257" i="1" s="1"/>
  <c r="H1258" i="1"/>
  <c r="P1258" i="1" s="1"/>
  <c r="H1259" i="1"/>
  <c r="P1259" i="1" s="1"/>
  <c r="H1260" i="1"/>
  <c r="P1260" i="1" s="1"/>
  <c r="H1261" i="1"/>
  <c r="P1261" i="1" s="1"/>
  <c r="H1262" i="1"/>
  <c r="P1262" i="1" s="1"/>
  <c r="H1263" i="1"/>
  <c r="P1263" i="1" s="1"/>
  <c r="H1264" i="1"/>
  <c r="P1264" i="1" s="1"/>
  <c r="H1265" i="1"/>
  <c r="P1265" i="1" s="1"/>
  <c r="H1266" i="1"/>
  <c r="P1266" i="1" s="1"/>
  <c r="H1267" i="1"/>
  <c r="P1267" i="1" s="1"/>
  <c r="H1268" i="1"/>
  <c r="P1268" i="1" s="1"/>
  <c r="H1269" i="1"/>
  <c r="P1269" i="1" s="1"/>
  <c r="H1270" i="1"/>
  <c r="P1270" i="1" s="1"/>
  <c r="H1271" i="1"/>
  <c r="P1271" i="1" s="1"/>
  <c r="H1272" i="1"/>
  <c r="P1272" i="1" s="1"/>
  <c r="H1273" i="1"/>
  <c r="P1273" i="1" s="1"/>
  <c r="H1274" i="1"/>
  <c r="P1274" i="1" s="1"/>
  <c r="H1275" i="1"/>
  <c r="P1275" i="1" s="1"/>
  <c r="H1276" i="1"/>
  <c r="P1276" i="1" s="1"/>
  <c r="H1277" i="1"/>
  <c r="P1277" i="1" s="1"/>
  <c r="H1278" i="1"/>
  <c r="P1278" i="1" s="1"/>
  <c r="H1279" i="1"/>
  <c r="P1279" i="1" s="1"/>
  <c r="H1280" i="1"/>
  <c r="P1280" i="1" s="1"/>
  <c r="H1281" i="1"/>
  <c r="P1281" i="1" s="1"/>
  <c r="H1282" i="1"/>
  <c r="P1282" i="1" s="1"/>
  <c r="H1283" i="1"/>
  <c r="P1283" i="1" s="1"/>
  <c r="H1284" i="1"/>
  <c r="P1284" i="1" s="1"/>
  <c r="H1285" i="1"/>
  <c r="P1285" i="1" s="1"/>
  <c r="H1286" i="1"/>
  <c r="P1286" i="1" s="1"/>
  <c r="H1287" i="1"/>
  <c r="P1287" i="1" s="1"/>
  <c r="H1288" i="1"/>
  <c r="P1288" i="1" s="1"/>
  <c r="H1289" i="1"/>
  <c r="P1289" i="1" s="1"/>
  <c r="H1290" i="1"/>
  <c r="P1290" i="1" s="1"/>
  <c r="H1291" i="1"/>
  <c r="P1291" i="1" s="1"/>
  <c r="H1292" i="1"/>
  <c r="P1292" i="1" s="1"/>
  <c r="H1293" i="1"/>
  <c r="P1293" i="1" s="1"/>
  <c r="H1294" i="1"/>
  <c r="P1294" i="1" s="1"/>
  <c r="H1295" i="1"/>
  <c r="P1295" i="1" s="1"/>
  <c r="H1296" i="1"/>
  <c r="P1296" i="1" s="1"/>
  <c r="H1297" i="1"/>
  <c r="P1297" i="1" s="1"/>
  <c r="H1298" i="1"/>
  <c r="P1298" i="1" s="1"/>
  <c r="H1299" i="1"/>
  <c r="P1299" i="1" s="1"/>
  <c r="H1300" i="1"/>
  <c r="P1300" i="1" s="1"/>
  <c r="H1301" i="1"/>
  <c r="P1301" i="1" s="1"/>
  <c r="H1302" i="1"/>
  <c r="P1302" i="1" s="1"/>
  <c r="H1303" i="1"/>
  <c r="P1303" i="1" s="1"/>
  <c r="H1304" i="1"/>
  <c r="P1304" i="1" s="1"/>
  <c r="H1305" i="1"/>
  <c r="P1305" i="1" s="1"/>
  <c r="H1306" i="1"/>
  <c r="P1306" i="1" s="1"/>
  <c r="H1307" i="1"/>
  <c r="P1307" i="1" s="1"/>
  <c r="H1308" i="1"/>
  <c r="P1308" i="1" s="1"/>
  <c r="H1309" i="1"/>
  <c r="P1309" i="1" s="1"/>
  <c r="H1310" i="1"/>
  <c r="P1310" i="1" s="1"/>
  <c r="H1311" i="1"/>
  <c r="P1311" i="1" s="1"/>
  <c r="H1312" i="1"/>
  <c r="P1312" i="1" s="1"/>
  <c r="H1313" i="1"/>
  <c r="P1313" i="1" s="1"/>
  <c r="H1314" i="1"/>
  <c r="P1314" i="1" s="1"/>
  <c r="H1315" i="1"/>
  <c r="P1315" i="1" s="1"/>
  <c r="H1316" i="1"/>
  <c r="P1316" i="1" s="1"/>
  <c r="H1317" i="1"/>
  <c r="P1317" i="1" s="1"/>
  <c r="H1318" i="1"/>
  <c r="P1318" i="1" s="1"/>
  <c r="H1319" i="1"/>
  <c r="P1319" i="1" s="1"/>
  <c r="H1320" i="1"/>
  <c r="P1320" i="1" s="1"/>
  <c r="H1321" i="1"/>
  <c r="P1321" i="1" s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P1971" i="1" s="1"/>
  <c r="H1972" i="1"/>
  <c r="P1972" i="1" s="1"/>
  <c r="H1973" i="1"/>
  <c r="P1973" i="1" s="1"/>
  <c r="H1974" i="1"/>
  <c r="P1974" i="1" s="1"/>
  <c r="H1975" i="1"/>
  <c r="P1975" i="1" s="1"/>
  <c r="H1976" i="1"/>
  <c r="P1976" i="1" s="1"/>
  <c r="H1977" i="1"/>
  <c r="P1977" i="1" s="1"/>
  <c r="H1978" i="1"/>
  <c r="P1978" i="1" s="1"/>
  <c r="H1979" i="1"/>
  <c r="P1979" i="1" s="1"/>
  <c r="H1980" i="1"/>
  <c r="P1980" i="1" s="1"/>
  <c r="H1981" i="1"/>
  <c r="P1981" i="1" s="1"/>
  <c r="H1982" i="1"/>
  <c r="P1982" i="1" s="1"/>
  <c r="H1983" i="1"/>
  <c r="P1983" i="1" s="1"/>
  <c r="H1984" i="1"/>
  <c r="P1984" i="1" s="1"/>
  <c r="H1985" i="1"/>
  <c r="P1985" i="1" s="1"/>
  <c r="H1986" i="1"/>
  <c r="P1986" i="1" s="1"/>
  <c r="H1987" i="1"/>
  <c r="P1987" i="1" s="1"/>
  <c r="H1988" i="1"/>
  <c r="P1988" i="1" s="1"/>
  <c r="H1989" i="1"/>
  <c r="P1989" i="1" s="1"/>
  <c r="H1990" i="1"/>
  <c r="P1990" i="1" s="1"/>
  <c r="H1991" i="1"/>
  <c r="P1991" i="1" s="1"/>
  <c r="H1992" i="1"/>
  <c r="P1992" i="1" s="1"/>
  <c r="H1993" i="1"/>
  <c r="P1993" i="1" s="1"/>
  <c r="H1994" i="1"/>
  <c r="P1994" i="1" s="1"/>
  <c r="H1995" i="1"/>
  <c r="P1995" i="1" s="1"/>
  <c r="H1996" i="1"/>
  <c r="P1996" i="1" s="1"/>
  <c r="H1997" i="1"/>
  <c r="P1997" i="1" s="1"/>
  <c r="H1998" i="1"/>
  <c r="P1998" i="1" s="1"/>
  <c r="H1999" i="1"/>
  <c r="P1999" i="1" s="1"/>
  <c r="H2000" i="1"/>
  <c r="P2000" i="1" s="1"/>
  <c r="H2001" i="1"/>
  <c r="P2001" i="1" s="1"/>
  <c r="H2002" i="1"/>
  <c r="P2002" i="1" s="1"/>
  <c r="H2003" i="1"/>
  <c r="P2003" i="1" s="1"/>
  <c r="H2004" i="1"/>
  <c r="P2004" i="1" s="1"/>
  <c r="H2005" i="1"/>
  <c r="P2005" i="1" s="1"/>
  <c r="H2006" i="1"/>
  <c r="P2006" i="1" s="1"/>
  <c r="H2007" i="1"/>
  <c r="P2007" i="1" s="1"/>
  <c r="H2008" i="1"/>
  <c r="P2008" i="1" s="1"/>
  <c r="H2009" i="1"/>
  <c r="P2009" i="1" s="1"/>
  <c r="H2010" i="1"/>
  <c r="P2010" i="1" s="1"/>
  <c r="H2011" i="1"/>
  <c r="P2011" i="1" s="1"/>
  <c r="H2012" i="1"/>
  <c r="P2012" i="1" s="1"/>
  <c r="H2013" i="1"/>
  <c r="P2013" i="1" s="1"/>
  <c r="H2014" i="1"/>
  <c r="P2014" i="1" s="1"/>
  <c r="H2015" i="1"/>
  <c r="P2015" i="1" s="1"/>
  <c r="H2016" i="1"/>
  <c r="P2016" i="1" s="1"/>
  <c r="H2017" i="1"/>
  <c r="P2017" i="1" s="1"/>
  <c r="H2018" i="1"/>
  <c r="P2018" i="1" s="1"/>
  <c r="H2019" i="1"/>
  <c r="P2019" i="1" s="1"/>
  <c r="H2020" i="1"/>
  <c r="P2020" i="1" s="1"/>
  <c r="H2021" i="1"/>
  <c r="P2021" i="1" s="1"/>
  <c r="H2022" i="1"/>
  <c r="P2022" i="1" s="1"/>
  <c r="H2023" i="1"/>
  <c r="P2023" i="1" s="1"/>
  <c r="H2024" i="1"/>
  <c r="P2024" i="1" s="1"/>
  <c r="H2025" i="1"/>
  <c r="P2025" i="1" s="1"/>
  <c r="H2026" i="1"/>
  <c r="P2026" i="1" s="1"/>
  <c r="H2027" i="1"/>
  <c r="P2027" i="1" s="1"/>
  <c r="H2028" i="1"/>
  <c r="P2028" i="1" s="1"/>
  <c r="H2029" i="1"/>
  <c r="P2029" i="1" s="1"/>
  <c r="H2030" i="1"/>
  <c r="P2030" i="1" s="1"/>
  <c r="H2031" i="1"/>
  <c r="P2031" i="1" s="1"/>
  <c r="H2032" i="1"/>
  <c r="P2032" i="1" s="1"/>
  <c r="H2033" i="1"/>
  <c r="P2033" i="1" s="1"/>
  <c r="H2034" i="1"/>
  <c r="P2034" i="1" s="1"/>
  <c r="H2035" i="1"/>
  <c r="P2035" i="1" s="1"/>
  <c r="H2036" i="1"/>
  <c r="P2036" i="1" s="1"/>
  <c r="H2037" i="1"/>
  <c r="P2037" i="1" s="1"/>
  <c r="H2038" i="1"/>
  <c r="P2038" i="1" s="1"/>
  <c r="H2039" i="1"/>
  <c r="P2039" i="1" s="1"/>
  <c r="H2040" i="1"/>
  <c r="P2040" i="1" s="1"/>
  <c r="H2041" i="1"/>
  <c r="P2041" i="1" s="1"/>
  <c r="H2042" i="1"/>
  <c r="P2042" i="1" s="1"/>
  <c r="H2043" i="1"/>
  <c r="P2043" i="1" s="1"/>
  <c r="H2044" i="1"/>
  <c r="P2044" i="1" s="1"/>
  <c r="H2045" i="1"/>
  <c r="P2045" i="1" s="1"/>
  <c r="H2046" i="1"/>
  <c r="P2046" i="1" s="1"/>
  <c r="H2047" i="1"/>
  <c r="P2047" i="1" s="1"/>
  <c r="H2048" i="1"/>
  <c r="P2048" i="1" s="1"/>
  <c r="H2049" i="1"/>
  <c r="P2049" i="1" s="1"/>
  <c r="H2050" i="1"/>
  <c r="P2050" i="1" s="1"/>
  <c r="H2051" i="1"/>
  <c r="P2051" i="1" s="1"/>
  <c r="H2052" i="1"/>
  <c r="P2052" i="1" s="1"/>
  <c r="H2053" i="1"/>
  <c r="P2053" i="1" s="1"/>
  <c r="H2054" i="1"/>
  <c r="P2054" i="1" s="1"/>
  <c r="H2055" i="1"/>
  <c r="P2055" i="1" s="1"/>
  <c r="H2056" i="1"/>
  <c r="P2056" i="1" s="1"/>
  <c r="H2057" i="1"/>
  <c r="P2057" i="1" s="1"/>
  <c r="H2058" i="1"/>
  <c r="P2058" i="1" s="1"/>
  <c r="H2059" i="1"/>
  <c r="P2059" i="1" s="1"/>
  <c r="H2060" i="1"/>
  <c r="P2060" i="1" s="1"/>
  <c r="H2061" i="1"/>
  <c r="P2061" i="1" s="1"/>
  <c r="H2062" i="1"/>
  <c r="P2062" i="1" s="1"/>
  <c r="H2063" i="1"/>
  <c r="P2063" i="1" s="1"/>
  <c r="H2064" i="1"/>
  <c r="P2064" i="1" s="1"/>
  <c r="H2065" i="1"/>
  <c r="P2065" i="1" s="1"/>
  <c r="H2066" i="1"/>
  <c r="P2066" i="1" s="1"/>
  <c r="H2067" i="1"/>
  <c r="P2067" i="1" s="1"/>
  <c r="H2068" i="1"/>
  <c r="P2068" i="1" s="1"/>
  <c r="H2069" i="1"/>
  <c r="P2069" i="1" s="1"/>
  <c r="H2070" i="1"/>
  <c r="P2070" i="1" s="1"/>
  <c r="H2071" i="1"/>
  <c r="P2071" i="1" s="1"/>
  <c r="H2072" i="1"/>
  <c r="P2072" i="1" s="1"/>
  <c r="H2073" i="1"/>
  <c r="P2073" i="1" s="1"/>
  <c r="H2074" i="1"/>
  <c r="P2074" i="1" s="1"/>
  <c r="H2075" i="1"/>
  <c r="P2075" i="1" s="1"/>
  <c r="H2076" i="1"/>
  <c r="P2076" i="1" s="1"/>
  <c r="H2077" i="1"/>
  <c r="P2077" i="1" s="1"/>
  <c r="H2078" i="1"/>
  <c r="P2078" i="1" s="1"/>
  <c r="H2079" i="1"/>
  <c r="P2079" i="1" s="1"/>
  <c r="H2080" i="1"/>
  <c r="P2080" i="1" s="1"/>
  <c r="H2081" i="1"/>
  <c r="P2081" i="1" s="1"/>
  <c r="H2082" i="1"/>
  <c r="P2082" i="1" s="1"/>
  <c r="H2083" i="1"/>
  <c r="P2083" i="1" s="1"/>
  <c r="H2084" i="1"/>
  <c r="P2084" i="1" s="1"/>
  <c r="H2085" i="1"/>
  <c r="P2085" i="1" s="1"/>
  <c r="H2086" i="1"/>
  <c r="P2086" i="1" s="1"/>
  <c r="H2087" i="1"/>
  <c r="P2087" i="1" s="1"/>
  <c r="H2088" i="1"/>
  <c r="P2088" i="1" s="1"/>
  <c r="H2089" i="1"/>
  <c r="P2089" i="1" s="1"/>
  <c r="H2090" i="1"/>
  <c r="P2090" i="1" s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N2170" i="1" s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N3594" i="1" s="1"/>
  <c r="H3595" i="1"/>
  <c r="N3595" i="1" s="1"/>
  <c r="H3596" i="1"/>
  <c r="N3596" i="1" s="1"/>
  <c r="H3597" i="1"/>
  <c r="N3597" i="1" s="1"/>
  <c r="H3598" i="1"/>
  <c r="N3598" i="1" s="1"/>
  <c r="H3599" i="1"/>
  <c r="N3599" i="1" s="1"/>
  <c r="H3600" i="1"/>
  <c r="N3600" i="1" s="1"/>
  <c r="H3601" i="1"/>
  <c r="N3601" i="1" s="1"/>
  <c r="H3602" i="1"/>
  <c r="N3602" i="1" s="1"/>
  <c r="H3603" i="1"/>
  <c r="N3603" i="1" s="1"/>
  <c r="H3604" i="1"/>
  <c r="N3604" i="1" s="1"/>
  <c r="H3605" i="1"/>
  <c r="N3605" i="1" s="1"/>
  <c r="H3606" i="1"/>
  <c r="N3606" i="1" s="1"/>
  <c r="H3607" i="1"/>
  <c r="N3607" i="1" s="1"/>
  <c r="H3608" i="1"/>
  <c r="N3608" i="1" s="1"/>
  <c r="H3609" i="1"/>
  <c r="N3609" i="1" s="1"/>
  <c r="H3610" i="1"/>
  <c r="N3610" i="1" s="1"/>
  <c r="H3611" i="1"/>
  <c r="N3611" i="1" s="1"/>
  <c r="H3612" i="1"/>
  <c r="N3612" i="1" s="1"/>
  <c r="H3613" i="1"/>
  <c r="N3613" i="1" s="1"/>
  <c r="H3614" i="1"/>
  <c r="N3614" i="1" s="1"/>
  <c r="H3615" i="1"/>
  <c r="N3615" i="1" s="1"/>
  <c r="H3616" i="1"/>
  <c r="N3616" i="1" s="1"/>
  <c r="H3617" i="1"/>
  <c r="N3617" i="1" s="1"/>
  <c r="H3618" i="1"/>
  <c r="N3618" i="1" s="1"/>
  <c r="H3619" i="1"/>
  <c r="N3619" i="1" s="1"/>
  <c r="H3620" i="1"/>
  <c r="N3620" i="1" s="1"/>
  <c r="H3621" i="1"/>
  <c r="N3621" i="1" s="1"/>
  <c r="H3622" i="1"/>
  <c r="N3622" i="1" s="1"/>
  <c r="H3623" i="1"/>
  <c r="N3623" i="1" s="1"/>
  <c r="H3624" i="1"/>
  <c r="N3624" i="1" s="1"/>
  <c r="H3625" i="1"/>
  <c r="N3625" i="1" s="1"/>
  <c r="H3626" i="1"/>
  <c r="N3626" i="1" s="1"/>
  <c r="H3627" i="1"/>
  <c r="N3627" i="1" s="1"/>
  <c r="H3628" i="1"/>
  <c r="N3628" i="1" s="1"/>
  <c r="H3629" i="1"/>
  <c r="N3629" i="1" s="1"/>
  <c r="H3630" i="1"/>
  <c r="N3630" i="1" s="1"/>
  <c r="H3631" i="1"/>
  <c r="N3631" i="1" s="1"/>
  <c r="H3632" i="1"/>
  <c r="N3632" i="1" s="1"/>
  <c r="H3633" i="1"/>
  <c r="N3633" i="1" s="1"/>
  <c r="H3634" i="1"/>
  <c r="N3634" i="1" s="1"/>
  <c r="H3635" i="1"/>
  <c r="N3635" i="1" s="1"/>
  <c r="H3636" i="1"/>
  <c r="N3636" i="1" s="1"/>
  <c r="H3637" i="1"/>
  <c r="N3637" i="1" s="1"/>
  <c r="H3638" i="1"/>
  <c r="N3638" i="1" s="1"/>
  <c r="H3639" i="1"/>
  <c r="N3639" i="1" s="1"/>
  <c r="H3640" i="1"/>
  <c r="N3640" i="1" s="1"/>
  <c r="H3641" i="1"/>
  <c r="N3641" i="1" s="1"/>
  <c r="H3642" i="1"/>
  <c r="N3642" i="1" s="1"/>
  <c r="H3643" i="1"/>
  <c r="N3643" i="1" s="1"/>
  <c r="H3644" i="1"/>
  <c r="N3644" i="1" s="1"/>
  <c r="H3645" i="1"/>
  <c r="N3645" i="1" s="1"/>
  <c r="H3646" i="1"/>
  <c r="N3646" i="1" s="1"/>
  <c r="H3647" i="1"/>
  <c r="N3647" i="1" s="1"/>
  <c r="H3648" i="1"/>
  <c r="N3648" i="1" s="1"/>
  <c r="H3649" i="1"/>
  <c r="N3649" i="1" s="1"/>
  <c r="H3650" i="1"/>
  <c r="N3650" i="1" s="1"/>
  <c r="H3651" i="1"/>
  <c r="N3651" i="1" s="1"/>
  <c r="H3652" i="1"/>
  <c r="N3652" i="1" s="1"/>
  <c r="H3653" i="1"/>
  <c r="N3653" i="1" s="1"/>
  <c r="H3654" i="1"/>
  <c r="N3654" i="1" s="1"/>
  <c r="H3655" i="1"/>
  <c r="N3655" i="1" s="1"/>
  <c r="H3656" i="1"/>
  <c r="N3656" i="1" s="1"/>
  <c r="H3657" i="1"/>
  <c r="N3657" i="1" s="1"/>
  <c r="H3658" i="1"/>
  <c r="N3658" i="1" s="1"/>
  <c r="H3659" i="1"/>
  <c r="N3659" i="1" s="1"/>
  <c r="H3660" i="1"/>
  <c r="N3660" i="1" s="1"/>
  <c r="H3661" i="1"/>
  <c r="N3661" i="1" s="1"/>
  <c r="H3662" i="1"/>
  <c r="N3662" i="1" s="1"/>
  <c r="H3663" i="1"/>
  <c r="N3663" i="1" s="1"/>
  <c r="H3664" i="1"/>
  <c r="N3664" i="1" s="1"/>
  <c r="H3665" i="1"/>
  <c r="N3665" i="1" s="1"/>
  <c r="H3666" i="1"/>
  <c r="N3666" i="1" s="1"/>
  <c r="H3667" i="1"/>
  <c r="N3667" i="1" s="1"/>
  <c r="H3668" i="1"/>
  <c r="N3668" i="1" s="1"/>
  <c r="H3669" i="1"/>
  <c r="N3669" i="1" s="1"/>
  <c r="H3670" i="1"/>
  <c r="N3670" i="1" s="1"/>
  <c r="H3671" i="1"/>
  <c r="N3671" i="1" s="1"/>
  <c r="H3672" i="1"/>
  <c r="N3672" i="1" s="1"/>
  <c r="H3673" i="1"/>
  <c r="N3673" i="1" s="1"/>
  <c r="H3674" i="1"/>
  <c r="N3674" i="1" s="1"/>
  <c r="H3675" i="1"/>
  <c r="N3675" i="1" s="1"/>
  <c r="H3676" i="1"/>
  <c r="N3676" i="1" s="1"/>
  <c r="H3677" i="1"/>
  <c r="N3677" i="1" s="1"/>
  <c r="H3678" i="1"/>
  <c r="N3678" i="1" s="1"/>
  <c r="H3679" i="1"/>
  <c r="N3679" i="1" s="1"/>
  <c r="H3680" i="1"/>
  <c r="N3680" i="1" s="1"/>
  <c r="H3681" i="1"/>
  <c r="N3681" i="1" s="1"/>
  <c r="H3682" i="1"/>
  <c r="N3682" i="1" s="1"/>
  <c r="H3683" i="1"/>
  <c r="N3683" i="1" s="1"/>
  <c r="H3684" i="1"/>
  <c r="N3684" i="1" s="1"/>
  <c r="H3685" i="1"/>
  <c r="N3685" i="1" s="1"/>
  <c r="H3686" i="1"/>
  <c r="N3686" i="1" s="1"/>
  <c r="H3687" i="1"/>
  <c r="N3687" i="1" s="1"/>
  <c r="H3688" i="1"/>
  <c r="N3688" i="1" s="1"/>
  <c r="H3689" i="1"/>
  <c r="N3689" i="1" s="1"/>
  <c r="H3690" i="1"/>
  <c r="N3690" i="1" s="1"/>
  <c r="H3691" i="1"/>
  <c r="N3691" i="1" s="1"/>
  <c r="H3692" i="1"/>
  <c r="N3692" i="1" s="1"/>
  <c r="H3693" i="1"/>
  <c r="N3693" i="1" s="1"/>
  <c r="H3694" i="1"/>
  <c r="N3694" i="1" s="1"/>
  <c r="H3695" i="1"/>
  <c r="N3695" i="1" s="1"/>
  <c r="H3696" i="1"/>
  <c r="N3696" i="1" s="1"/>
  <c r="H3697" i="1"/>
  <c r="N3697" i="1" s="1"/>
  <c r="H3698" i="1"/>
  <c r="N3698" i="1" s="1"/>
  <c r="H3699" i="1"/>
  <c r="N3699" i="1" s="1"/>
  <c r="H3700" i="1"/>
  <c r="N3700" i="1" s="1"/>
  <c r="H3701" i="1"/>
  <c r="N3701" i="1" s="1"/>
  <c r="H3702" i="1"/>
  <c r="N3702" i="1" s="1"/>
  <c r="H3703" i="1"/>
  <c r="N3703" i="1" s="1"/>
  <c r="H3704" i="1"/>
  <c r="N3704" i="1" s="1"/>
  <c r="H3705" i="1"/>
  <c r="N3705" i="1" s="1"/>
  <c r="H3706" i="1"/>
  <c r="N3706" i="1" s="1"/>
  <c r="H3707" i="1"/>
  <c r="N3707" i="1" s="1"/>
  <c r="H3708" i="1"/>
  <c r="N3708" i="1" s="1"/>
  <c r="H3709" i="1"/>
  <c r="N3709" i="1" s="1"/>
  <c r="H3710" i="1"/>
  <c r="N3710" i="1" s="1"/>
  <c r="H3711" i="1"/>
  <c r="N3711" i="1" s="1"/>
  <c r="H3712" i="1"/>
  <c r="N3712" i="1" s="1"/>
  <c r="H3713" i="1"/>
  <c r="N3713" i="1" s="1"/>
  <c r="H3714" i="1"/>
  <c r="N3714" i="1" s="1"/>
  <c r="H3715" i="1"/>
  <c r="N3715" i="1" s="1"/>
  <c r="H3716" i="1"/>
  <c r="N3716" i="1" s="1"/>
  <c r="H3717" i="1"/>
  <c r="N3717" i="1" s="1"/>
  <c r="H3718" i="1"/>
  <c r="N3718" i="1" s="1"/>
  <c r="H3719" i="1"/>
  <c r="N3719" i="1" s="1"/>
  <c r="H3720" i="1"/>
  <c r="N3720" i="1" s="1"/>
  <c r="H3721" i="1"/>
  <c r="N3721" i="1" s="1"/>
  <c r="H3722" i="1"/>
  <c r="N3722" i="1" s="1"/>
  <c r="H3723" i="1"/>
  <c r="N3723" i="1" s="1"/>
  <c r="H3724" i="1"/>
  <c r="N3724" i="1" s="1"/>
  <c r="H3725" i="1"/>
  <c r="N3725" i="1" s="1"/>
  <c r="H3726" i="1"/>
  <c r="N3726" i="1" s="1"/>
  <c r="H3727" i="1"/>
  <c r="N3727" i="1" s="1"/>
  <c r="H3728" i="1"/>
  <c r="N3728" i="1" s="1"/>
  <c r="H3729" i="1"/>
  <c r="N3729" i="1" s="1"/>
  <c r="H3730" i="1"/>
  <c r="N3730" i="1" s="1"/>
  <c r="H3731" i="1"/>
  <c r="N3731" i="1" s="1"/>
  <c r="H3732" i="1"/>
  <c r="N3732" i="1" s="1"/>
  <c r="H3733" i="1"/>
  <c r="N3733" i="1" s="1"/>
  <c r="H3734" i="1"/>
  <c r="N3734" i="1" s="1"/>
  <c r="H3735" i="1"/>
  <c r="N3735" i="1" s="1"/>
  <c r="H3736" i="1"/>
  <c r="N3736" i="1" s="1"/>
  <c r="H3737" i="1"/>
  <c r="N3737" i="1" s="1"/>
  <c r="H3738" i="1"/>
  <c r="N3738" i="1" s="1"/>
  <c r="H3739" i="1"/>
  <c r="N3739" i="1" s="1"/>
  <c r="H3740" i="1"/>
  <c r="N3740" i="1" s="1"/>
  <c r="H3741" i="1"/>
  <c r="N3741" i="1" s="1"/>
  <c r="H3742" i="1"/>
  <c r="N3742" i="1" s="1"/>
  <c r="H3743" i="1"/>
  <c r="N3743" i="1" s="1"/>
  <c r="H3744" i="1"/>
  <c r="N3744" i="1" s="1"/>
  <c r="H3745" i="1"/>
  <c r="N3745" i="1" s="1"/>
  <c r="H3746" i="1"/>
  <c r="N3746" i="1" s="1"/>
  <c r="H3747" i="1"/>
  <c r="N3747" i="1" s="1"/>
  <c r="H3748" i="1"/>
  <c r="N3748" i="1" s="1"/>
  <c r="H3749" i="1"/>
  <c r="N3749" i="1" s="1"/>
  <c r="H3750" i="1"/>
  <c r="N3750" i="1" s="1"/>
  <c r="H3751" i="1"/>
  <c r="N3751" i="1" s="1"/>
  <c r="H3752" i="1"/>
  <c r="N3752" i="1" s="1"/>
  <c r="H3753" i="1"/>
  <c r="N3753" i="1" s="1"/>
  <c r="H3754" i="1"/>
  <c r="N3754" i="1" s="1"/>
  <c r="H3755" i="1"/>
  <c r="N3755" i="1" s="1"/>
  <c r="H3756" i="1"/>
  <c r="N3756" i="1" s="1"/>
  <c r="H3757" i="1"/>
  <c r="N3757" i="1" s="1"/>
  <c r="H3758" i="1"/>
  <c r="N3758" i="1" s="1"/>
  <c r="H3759" i="1"/>
  <c r="N3759" i="1" s="1"/>
  <c r="H3760" i="1"/>
  <c r="N3760" i="1" s="1"/>
  <c r="H3761" i="1"/>
  <c r="N3761" i="1" s="1"/>
  <c r="H3762" i="1"/>
  <c r="N3762" i="1" s="1"/>
  <c r="H3763" i="1"/>
  <c r="N3763" i="1" s="1"/>
  <c r="H3764" i="1"/>
  <c r="N3764" i="1" s="1"/>
  <c r="H3765" i="1"/>
  <c r="N3765" i="1" s="1"/>
  <c r="H3766" i="1"/>
  <c r="N3766" i="1" s="1"/>
  <c r="H3767" i="1"/>
  <c r="N3767" i="1" s="1"/>
  <c r="H3768" i="1"/>
  <c r="N3768" i="1" s="1"/>
  <c r="H3769" i="1"/>
  <c r="N3769" i="1" s="1"/>
  <c r="H3770" i="1"/>
  <c r="N3770" i="1" s="1"/>
  <c r="H3771" i="1"/>
  <c r="N3771" i="1" s="1"/>
  <c r="H3772" i="1"/>
  <c r="N3772" i="1" s="1"/>
  <c r="H3773" i="1"/>
  <c r="N3773" i="1" s="1"/>
  <c r="H3774" i="1"/>
  <c r="N3774" i="1" s="1"/>
  <c r="H3775" i="1"/>
  <c r="N3775" i="1" s="1"/>
  <c r="H3776" i="1"/>
  <c r="N3776" i="1" s="1"/>
  <c r="H3777" i="1"/>
  <c r="N3777" i="1" s="1"/>
  <c r="H3778" i="1"/>
  <c r="N3778" i="1" s="1"/>
  <c r="H3779" i="1"/>
  <c r="N3779" i="1" s="1"/>
  <c r="H3780" i="1"/>
  <c r="N3780" i="1" s="1"/>
  <c r="H3781" i="1"/>
  <c r="N3781" i="1" s="1"/>
  <c r="H3782" i="1"/>
  <c r="N3782" i="1" s="1"/>
  <c r="H3783" i="1"/>
  <c r="N3783" i="1" s="1"/>
  <c r="H3784" i="1"/>
  <c r="N3784" i="1" s="1"/>
  <c r="H3785" i="1"/>
  <c r="N3785" i="1" s="1"/>
  <c r="H3786" i="1"/>
  <c r="N3786" i="1" s="1"/>
  <c r="H3787" i="1"/>
  <c r="N3787" i="1" s="1"/>
  <c r="H3788" i="1"/>
  <c r="N3788" i="1" s="1"/>
  <c r="H3789" i="1"/>
  <c r="N3789" i="1" s="1"/>
  <c r="H3790" i="1"/>
  <c r="N3790" i="1" s="1"/>
  <c r="H3791" i="1"/>
  <c r="N3791" i="1" s="1"/>
  <c r="H3792" i="1"/>
  <c r="N3792" i="1" s="1"/>
  <c r="H3793" i="1"/>
  <c r="N3793" i="1" s="1"/>
  <c r="H3794" i="1"/>
  <c r="N3794" i="1" s="1"/>
  <c r="H3795" i="1"/>
  <c r="N3795" i="1" s="1"/>
  <c r="H3796" i="1"/>
  <c r="N3796" i="1" s="1"/>
  <c r="H3797" i="1"/>
  <c r="N3797" i="1" s="1"/>
  <c r="H3798" i="1"/>
  <c r="N3798" i="1" s="1"/>
  <c r="H3799" i="1"/>
  <c r="N3799" i="1" s="1"/>
  <c r="H3800" i="1"/>
  <c r="N3800" i="1" s="1"/>
  <c r="H3801" i="1"/>
  <c r="N3801" i="1" s="1"/>
  <c r="H3802" i="1"/>
  <c r="N3802" i="1" s="1"/>
  <c r="H3803" i="1"/>
  <c r="N3803" i="1" s="1"/>
  <c r="H3804" i="1"/>
  <c r="N3804" i="1" s="1"/>
  <c r="H3805" i="1"/>
  <c r="N3805" i="1" s="1"/>
  <c r="H3806" i="1"/>
  <c r="N3806" i="1" s="1"/>
  <c r="H3807" i="1"/>
  <c r="N3807" i="1" s="1"/>
  <c r="H3808" i="1"/>
  <c r="N3808" i="1" s="1"/>
  <c r="H3809" i="1"/>
  <c r="N3809" i="1" s="1"/>
  <c r="H3810" i="1"/>
  <c r="N3810" i="1" s="1"/>
  <c r="H3811" i="1"/>
  <c r="N3811" i="1" s="1"/>
  <c r="H3812" i="1"/>
  <c r="N3812" i="1" s="1"/>
  <c r="H3813" i="1"/>
  <c r="N3813" i="1" s="1"/>
  <c r="H3814" i="1"/>
  <c r="N3814" i="1" s="1"/>
  <c r="H3815" i="1"/>
  <c r="N3815" i="1" s="1"/>
  <c r="H3816" i="1"/>
  <c r="N3816" i="1" s="1"/>
  <c r="H3817" i="1"/>
  <c r="N3817" i="1" s="1"/>
  <c r="H3818" i="1"/>
  <c r="N3818" i="1" s="1"/>
  <c r="H3819" i="1"/>
  <c r="N3819" i="1" s="1"/>
  <c r="H3820" i="1"/>
  <c r="N3820" i="1" s="1"/>
  <c r="H3821" i="1"/>
  <c r="N3821" i="1" s="1"/>
  <c r="H3822" i="1"/>
  <c r="N3822" i="1" s="1"/>
  <c r="H3823" i="1"/>
  <c r="N3823" i="1" s="1"/>
  <c r="H3824" i="1"/>
  <c r="N3824" i="1" s="1"/>
  <c r="H3825" i="1"/>
  <c r="N3825" i="1" s="1"/>
  <c r="H3826" i="1"/>
  <c r="N3826" i="1" s="1"/>
  <c r="H3827" i="1"/>
  <c r="N3827" i="1" s="1"/>
  <c r="H3828" i="1"/>
  <c r="N3828" i="1" s="1"/>
  <c r="H3829" i="1"/>
  <c r="N3829" i="1" s="1"/>
  <c r="H3830" i="1"/>
  <c r="N3830" i="1" s="1"/>
  <c r="H3831" i="1"/>
  <c r="N3831" i="1" s="1"/>
  <c r="H3832" i="1"/>
  <c r="N3832" i="1" s="1"/>
  <c r="H3833" i="1"/>
  <c r="N3833" i="1" s="1"/>
  <c r="H3834" i="1"/>
  <c r="N3834" i="1" s="1"/>
  <c r="H3835" i="1"/>
  <c r="N3835" i="1" s="1"/>
  <c r="H3836" i="1"/>
  <c r="N3836" i="1" s="1"/>
  <c r="H3837" i="1"/>
  <c r="N3837" i="1" s="1"/>
  <c r="H3838" i="1"/>
  <c r="N3838" i="1" s="1"/>
  <c r="H3839" i="1"/>
  <c r="N3839" i="1" s="1"/>
  <c r="H3840" i="1"/>
  <c r="N3840" i="1" s="1"/>
  <c r="H3841" i="1"/>
  <c r="N3841" i="1" s="1"/>
  <c r="H3842" i="1"/>
  <c r="N3842" i="1" s="1"/>
  <c r="H3843" i="1"/>
  <c r="N3843" i="1" s="1"/>
  <c r="H3844" i="1"/>
  <c r="N3844" i="1" s="1"/>
  <c r="H3845" i="1"/>
  <c r="N3845" i="1" s="1"/>
  <c r="H3846" i="1"/>
  <c r="N3846" i="1" s="1"/>
  <c r="H3847" i="1"/>
  <c r="N3847" i="1" s="1"/>
  <c r="H3848" i="1"/>
  <c r="N3848" i="1" s="1"/>
  <c r="H3849" i="1"/>
  <c r="N3849" i="1" s="1"/>
  <c r="H3850" i="1"/>
  <c r="N3850" i="1" s="1"/>
  <c r="H3851" i="1"/>
  <c r="N3851" i="1" s="1"/>
  <c r="H3852" i="1"/>
  <c r="N3852" i="1" s="1"/>
  <c r="H3853" i="1"/>
  <c r="N3853" i="1" s="1"/>
  <c r="H3854" i="1"/>
  <c r="N3854" i="1" s="1"/>
  <c r="H3855" i="1"/>
  <c r="N3855" i="1" s="1"/>
  <c r="H3856" i="1"/>
  <c r="N3856" i="1" s="1"/>
  <c r="H3857" i="1"/>
  <c r="N3857" i="1" s="1"/>
  <c r="H3858" i="1"/>
  <c r="N3858" i="1" s="1"/>
  <c r="H3859" i="1"/>
  <c r="N3859" i="1" s="1"/>
  <c r="H3860" i="1"/>
  <c r="N3860" i="1" s="1"/>
  <c r="H3861" i="1"/>
  <c r="N3861" i="1" s="1"/>
  <c r="H3862" i="1"/>
  <c r="N3862" i="1" s="1"/>
  <c r="H3863" i="1"/>
  <c r="N3863" i="1" s="1"/>
  <c r="H3864" i="1"/>
  <c r="N3864" i="1" s="1"/>
  <c r="H3865" i="1"/>
  <c r="N3865" i="1" s="1"/>
  <c r="H3866" i="1"/>
  <c r="N3866" i="1" s="1"/>
  <c r="H3867" i="1"/>
  <c r="N3867" i="1" s="1"/>
  <c r="H3868" i="1"/>
  <c r="N3868" i="1" s="1"/>
  <c r="H3869" i="1"/>
  <c r="N3869" i="1" s="1"/>
  <c r="H3870" i="1"/>
  <c r="N3870" i="1" s="1"/>
  <c r="H3871" i="1"/>
  <c r="N3871" i="1" s="1"/>
  <c r="H3872" i="1"/>
  <c r="N3872" i="1" s="1"/>
  <c r="H3873" i="1"/>
  <c r="N3873" i="1" s="1"/>
  <c r="H3874" i="1"/>
  <c r="N3874" i="1" s="1"/>
  <c r="H3875" i="1"/>
  <c r="N3875" i="1" s="1"/>
  <c r="H3876" i="1"/>
  <c r="N3876" i="1" s="1"/>
  <c r="H3877" i="1"/>
  <c r="N3877" i="1" s="1"/>
  <c r="H3878" i="1"/>
  <c r="N3878" i="1" s="1"/>
  <c r="H3879" i="1"/>
  <c r="N3879" i="1" s="1"/>
  <c r="H3880" i="1"/>
  <c r="N3880" i="1" s="1"/>
  <c r="H3881" i="1"/>
  <c r="N3881" i="1" s="1"/>
  <c r="H3882" i="1"/>
  <c r="N3882" i="1" s="1"/>
  <c r="H3883" i="1"/>
  <c r="N3883" i="1" s="1"/>
  <c r="H3884" i="1"/>
  <c r="N3884" i="1" s="1"/>
  <c r="H3885" i="1"/>
  <c r="N3885" i="1" s="1"/>
  <c r="H3886" i="1"/>
  <c r="N3886" i="1" s="1"/>
  <c r="H3887" i="1"/>
  <c r="N3887" i="1" s="1"/>
  <c r="H3888" i="1"/>
  <c r="N3888" i="1" s="1"/>
  <c r="H3889" i="1"/>
  <c r="N3889" i="1" s="1"/>
  <c r="H3890" i="1"/>
  <c r="N3890" i="1" s="1"/>
  <c r="H3891" i="1"/>
  <c r="N3891" i="1" s="1"/>
  <c r="H3892" i="1"/>
  <c r="N3892" i="1" s="1"/>
  <c r="H3893" i="1"/>
  <c r="N3893" i="1" s="1"/>
  <c r="H3894" i="1"/>
  <c r="N3894" i="1" s="1"/>
  <c r="H3895" i="1"/>
  <c r="N3895" i="1" s="1"/>
  <c r="H3896" i="1"/>
  <c r="N3896" i="1" s="1"/>
  <c r="H3897" i="1"/>
  <c r="N3897" i="1" s="1"/>
  <c r="H3898" i="1"/>
  <c r="N3898" i="1" s="1"/>
  <c r="H3899" i="1"/>
  <c r="N3899" i="1" s="1"/>
  <c r="H3900" i="1"/>
  <c r="N3900" i="1" s="1"/>
  <c r="H3901" i="1"/>
  <c r="N3901" i="1" s="1"/>
  <c r="H3902" i="1"/>
  <c r="N3902" i="1" s="1"/>
  <c r="H3903" i="1"/>
  <c r="N3903" i="1" s="1"/>
  <c r="H3904" i="1"/>
  <c r="N3904" i="1" s="1"/>
  <c r="H3905" i="1"/>
  <c r="N3905" i="1" s="1"/>
  <c r="H3906" i="1"/>
  <c r="N3906" i="1" s="1"/>
  <c r="H3907" i="1"/>
  <c r="N3907" i="1" s="1"/>
  <c r="H3908" i="1"/>
  <c r="N3908" i="1" s="1"/>
  <c r="H3909" i="1"/>
  <c r="N3909" i="1" s="1"/>
  <c r="H3910" i="1"/>
  <c r="N3910" i="1" s="1"/>
  <c r="H3911" i="1"/>
  <c r="N3911" i="1" s="1"/>
  <c r="H3912" i="1"/>
  <c r="N3912" i="1" s="1"/>
  <c r="H3913" i="1"/>
  <c r="N3913" i="1" s="1"/>
  <c r="H3914" i="1"/>
  <c r="N3914" i="1" s="1"/>
  <c r="H3915" i="1"/>
  <c r="N3915" i="1" s="1"/>
  <c r="H3916" i="1"/>
  <c r="N3916" i="1" s="1"/>
  <c r="H3917" i="1"/>
  <c r="N3917" i="1" s="1"/>
  <c r="H3918" i="1"/>
  <c r="N3918" i="1" s="1"/>
  <c r="H3919" i="1"/>
  <c r="N3919" i="1" s="1"/>
  <c r="H3920" i="1"/>
  <c r="N3920" i="1" s="1"/>
  <c r="H3921" i="1"/>
  <c r="N3921" i="1" s="1"/>
  <c r="H3922" i="1"/>
  <c r="N3922" i="1" s="1"/>
  <c r="H3923" i="1"/>
  <c r="N3923" i="1" s="1"/>
  <c r="H3924" i="1"/>
  <c r="N3924" i="1" s="1"/>
  <c r="H3925" i="1"/>
  <c r="N3925" i="1" s="1"/>
  <c r="H3926" i="1"/>
  <c r="N3926" i="1" s="1"/>
  <c r="H3927" i="1"/>
  <c r="N3927" i="1" s="1"/>
  <c r="H3928" i="1"/>
  <c r="N3928" i="1" s="1"/>
  <c r="H3929" i="1"/>
  <c r="N3929" i="1" s="1"/>
  <c r="H3930" i="1"/>
  <c r="N3930" i="1" s="1"/>
  <c r="H3931" i="1"/>
  <c r="N3931" i="1" s="1"/>
  <c r="H3932" i="1"/>
  <c r="N3932" i="1" s="1"/>
  <c r="H3933" i="1"/>
  <c r="N3933" i="1" s="1"/>
  <c r="H3934" i="1"/>
  <c r="N3934" i="1" s="1"/>
  <c r="H3935" i="1"/>
  <c r="N3935" i="1" s="1"/>
  <c r="H3936" i="1"/>
  <c r="N3936" i="1" s="1"/>
  <c r="H3937" i="1"/>
  <c r="N3937" i="1" s="1"/>
  <c r="H3938" i="1"/>
  <c r="N3938" i="1" s="1"/>
  <c r="H3939" i="1"/>
  <c r="N3939" i="1" s="1"/>
  <c r="H3940" i="1"/>
  <c r="N3940" i="1" s="1"/>
  <c r="H3941" i="1"/>
  <c r="N3941" i="1" s="1"/>
  <c r="H3942" i="1"/>
  <c r="N3942" i="1" s="1"/>
  <c r="H3943" i="1"/>
  <c r="N3943" i="1" s="1"/>
  <c r="H3944" i="1"/>
  <c r="N3944" i="1" s="1"/>
  <c r="H3945" i="1"/>
  <c r="N3945" i="1" s="1"/>
  <c r="H3946" i="1"/>
  <c r="N3946" i="1" s="1"/>
  <c r="H3947" i="1"/>
  <c r="N3947" i="1" s="1"/>
  <c r="H3948" i="1"/>
  <c r="N3948" i="1" s="1"/>
  <c r="H3949" i="1"/>
  <c r="N3949" i="1" s="1"/>
  <c r="H3950" i="1"/>
  <c r="N3950" i="1" s="1"/>
  <c r="H3951" i="1"/>
  <c r="N3951" i="1" s="1"/>
  <c r="H3952" i="1"/>
  <c r="N3952" i="1" s="1"/>
  <c r="H3953" i="1"/>
  <c r="N3953" i="1" s="1"/>
  <c r="H3954" i="1"/>
  <c r="N3954" i="1" s="1"/>
  <c r="H3955" i="1"/>
  <c r="N3955" i="1" s="1"/>
  <c r="H3956" i="1"/>
  <c r="N3956" i="1" s="1"/>
  <c r="H3957" i="1"/>
  <c r="N3957" i="1" s="1"/>
  <c r="H3958" i="1"/>
  <c r="N3958" i="1" s="1"/>
  <c r="H3959" i="1"/>
  <c r="N3959" i="1" s="1"/>
  <c r="H3960" i="1"/>
  <c r="N3960" i="1" s="1"/>
  <c r="H3961" i="1"/>
  <c r="N3961" i="1" s="1"/>
  <c r="H3962" i="1"/>
  <c r="N3962" i="1" s="1"/>
  <c r="H3963" i="1"/>
  <c r="N3963" i="1" s="1"/>
  <c r="H3964" i="1"/>
  <c r="N3964" i="1" s="1"/>
  <c r="H3965" i="1"/>
  <c r="N3965" i="1" s="1"/>
  <c r="H3966" i="1"/>
  <c r="N3966" i="1" s="1"/>
  <c r="H3967" i="1"/>
  <c r="N3967" i="1" s="1"/>
  <c r="H3968" i="1"/>
  <c r="N3968" i="1" s="1"/>
  <c r="H3969" i="1"/>
  <c r="N3969" i="1" s="1"/>
  <c r="H3970" i="1"/>
  <c r="N3970" i="1" s="1"/>
  <c r="H3971" i="1"/>
  <c r="N3971" i="1" s="1"/>
  <c r="H3972" i="1"/>
  <c r="N3972" i="1" s="1"/>
  <c r="H3973" i="1"/>
  <c r="N3973" i="1" s="1"/>
  <c r="H3974" i="1"/>
  <c r="N3974" i="1" s="1"/>
  <c r="H3975" i="1"/>
  <c r="N3975" i="1" s="1"/>
  <c r="H3976" i="1"/>
  <c r="N3976" i="1" s="1"/>
  <c r="H3977" i="1"/>
  <c r="N3977" i="1" s="1"/>
  <c r="H3978" i="1"/>
  <c r="N3978" i="1" s="1"/>
  <c r="H3979" i="1"/>
  <c r="N3979" i="1" s="1"/>
  <c r="H3980" i="1"/>
  <c r="N3980" i="1" s="1"/>
  <c r="H3981" i="1"/>
  <c r="N3981" i="1" s="1"/>
  <c r="H3982" i="1"/>
  <c r="N3982" i="1" s="1"/>
  <c r="H3983" i="1"/>
  <c r="N3983" i="1" s="1"/>
  <c r="H3984" i="1"/>
  <c r="N3984" i="1" s="1"/>
  <c r="H3985" i="1"/>
  <c r="N3985" i="1" s="1"/>
  <c r="H3986" i="1"/>
  <c r="N3986" i="1" s="1"/>
  <c r="H3987" i="1"/>
  <c r="N3987" i="1" s="1"/>
  <c r="H3988" i="1"/>
  <c r="N3988" i="1" s="1"/>
  <c r="H3989" i="1"/>
  <c r="N3989" i="1" s="1"/>
  <c r="H3990" i="1"/>
  <c r="N3990" i="1" s="1"/>
  <c r="H3991" i="1"/>
  <c r="N3991" i="1" s="1"/>
  <c r="H3992" i="1"/>
  <c r="N3992" i="1" s="1"/>
  <c r="H3993" i="1"/>
  <c r="N3993" i="1" s="1"/>
  <c r="H3994" i="1"/>
  <c r="N3994" i="1" s="1"/>
  <c r="H3995" i="1"/>
  <c r="N3995" i="1" s="1"/>
  <c r="H3996" i="1"/>
  <c r="N3996" i="1" s="1"/>
  <c r="H3997" i="1"/>
  <c r="N3997" i="1" s="1"/>
  <c r="H3998" i="1"/>
  <c r="N3998" i="1" s="1"/>
  <c r="H3999" i="1"/>
  <c r="N3999" i="1" s="1"/>
  <c r="H4000" i="1"/>
  <c r="N4000" i="1" s="1"/>
  <c r="H4001" i="1"/>
  <c r="N4001" i="1" s="1"/>
  <c r="H4002" i="1"/>
  <c r="N4002" i="1" s="1"/>
  <c r="H4003" i="1"/>
  <c r="N4003" i="1" s="1"/>
  <c r="H4004" i="1"/>
  <c r="N4004" i="1" s="1"/>
  <c r="H4005" i="1"/>
  <c r="N4005" i="1" s="1"/>
  <c r="H4006" i="1"/>
  <c r="N4006" i="1" s="1"/>
  <c r="H4007" i="1"/>
  <c r="N4007" i="1" s="1"/>
  <c r="H4008" i="1"/>
  <c r="N4008" i="1" s="1"/>
  <c r="H4009" i="1"/>
  <c r="N4009" i="1" s="1"/>
  <c r="H4010" i="1"/>
  <c r="N4010" i="1" s="1"/>
  <c r="H4011" i="1"/>
  <c r="N4011" i="1" s="1"/>
  <c r="H4012" i="1"/>
  <c r="N4012" i="1" s="1"/>
  <c r="H4013" i="1"/>
  <c r="N4013" i="1" s="1"/>
  <c r="H4014" i="1"/>
  <c r="N4014" i="1" s="1"/>
  <c r="H4015" i="1"/>
  <c r="N4015" i="1" s="1"/>
  <c r="H4016" i="1"/>
  <c r="N4016" i="1" s="1"/>
  <c r="H4017" i="1"/>
  <c r="N4017" i="1" s="1"/>
  <c r="H4018" i="1"/>
  <c r="N4018" i="1" s="1"/>
  <c r="H4019" i="1"/>
  <c r="N4019" i="1" s="1"/>
  <c r="H4020" i="1"/>
  <c r="N4020" i="1" s="1"/>
  <c r="H4021" i="1"/>
  <c r="N4021" i="1" s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N4289" i="1" s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P1433" i="1" s="1"/>
  <c r="G1432" i="1"/>
  <c r="P1434" i="1" s="1"/>
  <c r="G1433" i="1"/>
  <c r="P1435" i="1" s="1"/>
  <c r="G1434" i="1"/>
  <c r="P1436" i="1" s="1"/>
  <c r="G1435" i="1"/>
  <c r="P1437" i="1" s="1"/>
  <c r="G1436" i="1"/>
  <c r="P1438" i="1" s="1"/>
  <c r="G1437" i="1"/>
  <c r="P1439" i="1" s="1"/>
  <c r="G1438" i="1"/>
  <c r="P1440" i="1" s="1"/>
  <c r="G1439" i="1"/>
  <c r="P1441" i="1" s="1"/>
  <c r="G1440" i="1"/>
  <c r="P1442" i="1" s="1"/>
  <c r="G1441" i="1"/>
  <c r="P1443" i="1" s="1"/>
  <c r="G1442" i="1"/>
  <c r="P1444" i="1" s="1"/>
  <c r="G1443" i="1"/>
  <c r="P1445" i="1" s="1"/>
  <c r="G1444" i="1"/>
  <c r="P1446" i="1" s="1"/>
  <c r="G1445" i="1"/>
  <c r="P1447" i="1" s="1"/>
  <c r="G1446" i="1"/>
  <c r="P1448" i="1" s="1"/>
  <c r="G1447" i="1"/>
  <c r="P1449" i="1" s="1"/>
  <c r="G1448" i="1"/>
  <c r="P1450" i="1" s="1"/>
  <c r="G1449" i="1"/>
  <c r="P1451" i="1" s="1"/>
  <c r="G1450" i="1"/>
  <c r="P1452" i="1" s="1"/>
  <c r="G1451" i="1"/>
  <c r="P1453" i="1" s="1"/>
  <c r="G1452" i="1"/>
  <c r="P1454" i="1" s="1"/>
  <c r="G1453" i="1"/>
  <c r="P1455" i="1" s="1"/>
  <c r="G1454" i="1"/>
  <c r="P1456" i="1" s="1"/>
  <c r="G1455" i="1"/>
  <c r="P1457" i="1" s="1"/>
  <c r="G1456" i="1"/>
  <c r="P1458" i="1" s="1"/>
  <c r="G1457" i="1"/>
  <c r="P1459" i="1" s="1"/>
  <c r="G1458" i="1"/>
  <c r="P1460" i="1" s="1"/>
  <c r="G1459" i="1"/>
  <c r="P1461" i="1" s="1"/>
  <c r="G1460" i="1"/>
  <c r="P1462" i="1" s="1"/>
  <c r="G1461" i="1"/>
  <c r="P1463" i="1" s="1"/>
  <c r="G1462" i="1"/>
  <c r="P1464" i="1" s="1"/>
  <c r="G1463" i="1"/>
  <c r="P1465" i="1" s="1"/>
  <c r="G1464" i="1"/>
  <c r="P1466" i="1" s="1"/>
  <c r="G1465" i="1"/>
  <c r="P1467" i="1" s="1"/>
  <c r="G1466" i="1"/>
  <c r="P1468" i="1" s="1"/>
  <c r="G1467" i="1"/>
  <c r="P1469" i="1" s="1"/>
  <c r="G1468" i="1"/>
  <c r="P1470" i="1" s="1"/>
  <c r="G1469" i="1"/>
  <c r="P1471" i="1" s="1"/>
  <c r="G1470" i="1"/>
  <c r="P1472" i="1" s="1"/>
  <c r="G1471" i="1"/>
  <c r="P1473" i="1" s="1"/>
  <c r="G1472" i="1"/>
  <c r="P1474" i="1" s="1"/>
  <c r="G1473" i="1"/>
  <c r="P1475" i="1" s="1"/>
  <c r="G1474" i="1"/>
  <c r="P1476" i="1" s="1"/>
  <c r="G1475" i="1"/>
  <c r="P1477" i="1" s="1"/>
  <c r="G1476" i="1"/>
  <c r="P1478" i="1" s="1"/>
  <c r="G1477" i="1"/>
  <c r="P1479" i="1" s="1"/>
  <c r="G1478" i="1"/>
  <c r="P1480" i="1" s="1"/>
  <c r="G1479" i="1"/>
  <c r="P1481" i="1" s="1"/>
  <c r="G1480" i="1"/>
  <c r="P1482" i="1" s="1"/>
  <c r="G1481" i="1"/>
  <c r="P1483" i="1" s="1"/>
  <c r="G1482" i="1"/>
  <c r="P1484" i="1" s="1"/>
  <c r="G1483" i="1"/>
  <c r="P1485" i="1" s="1"/>
  <c r="G1484" i="1"/>
  <c r="P1486" i="1" s="1"/>
  <c r="G1485" i="1"/>
  <c r="P1487" i="1" s="1"/>
  <c r="G1486" i="1"/>
  <c r="P1488" i="1" s="1"/>
  <c r="G1487" i="1"/>
  <c r="P1489" i="1" s="1"/>
  <c r="G1488" i="1"/>
  <c r="P1490" i="1" s="1"/>
  <c r="G1489" i="1"/>
  <c r="P1491" i="1" s="1"/>
  <c r="G1490" i="1"/>
  <c r="P1492" i="1" s="1"/>
  <c r="G1491" i="1"/>
  <c r="P1493" i="1" s="1"/>
  <c r="G1492" i="1"/>
  <c r="P1494" i="1" s="1"/>
  <c r="G1493" i="1"/>
  <c r="P1495" i="1" s="1"/>
  <c r="G1494" i="1"/>
  <c r="P1496" i="1" s="1"/>
  <c r="G1495" i="1"/>
  <c r="P1497" i="1" s="1"/>
  <c r="G1496" i="1"/>
  <c r="P1498" i="1" s="1"/>
  <c r="G1497" i="1"/>
  <c r="P1499" i="1" s="1"/>
  <c r="G1498" i="1"/>
  <c r="P1500" i="1" s="1"/>
  <c r="G1499" i="1"/>
  <c r="P1501" i="1" s="1"/>
  <c r="G1500" i="1"/>
  <c r="P1502" i="1" s="1"/>
  <c r="G1501" i="1"/>
  <c r="P1503" i="1" s="1"/>
  <c r="G1502" i="1"/>
  <c r="P1504" i="1" s="1"/>
  <c r="G1503" i="1"/>
  <c r="P1505" i="1" s="1"/>
  <c r="G1504" i="1"/>
  <c r="P1506" i="1" s="1"/>
  <c r="G1505" i="1"/>
  <c r="P1507" i="1" s="1"/>
  <c r="G1506" i="1"/>
  <c r="P1508" i="1" s="1"/>
  <c r="G1507" i="1"/>
  <c r="P1509" i="1" s="1"/>
  <c r="G1508" i="1"/>
  <c r="P1510" i="1" s="1"/>
  <c r="G1509" i="1"/>
  <c r="P1511" i="1" s="1"/>
  <c r="G1510" i="1"/>
  <c r="P1512" i="1" s="1"/>
  <c r="G1511" i="1"/>
  <c r="P1513" i="1" s="1"/>
  <c r="G1512" i="1"/>
  <c r="P1514" i="1" s="1"/>
  <c r="G1513" i="1"/>
  <c r="P1515" i="1" s="1"/>
  <c r="G1514" i="1"/>
  <c r="P1516" i="1" s="1"/>
  <c r="G1515" i="1"/>
  <c r="P1517" i="1" s="1"/>
  <c r="G1516" i="1"/>
  <c r="P1518" i="1" s="1"/>
  <c r="G1517" i="1"/>
  <c r="P1519" i="1" s="1"/>
  <c r="G1518" i="1"/>
  <c r="P1520" i="1" s="1"/>
  <c r="G1519" i="1"/>
  <c r="P1521" i="1" s="1"/>
  <c r="G1520" i="1"/>
  <c r="P1522" i="1" s="1"/>
  <c r="G1521" i="1"/>
  <c r="P1523" i="1" s="1"/>
  <c r="G1522" i="1"/>
  <c r="P1524" i="1" s="1"/>
  <c r="G1523" i="1"/>
  <c r="P1525" i="1" s="1"/>
  <c r="G1524" i="1"/>
  <c r="P1526" i="1" s="1"/>
  <c r="G1525" i="1"/>
  <c r="P1527" i="1" s="1"/>
  <c r="G1526" i="1"/>
  <c r="P1528" i="1" s="1"/>
  <c r="G1527" i="1"/>
  <c r="P1529" i="1" s="1"/>
  <c r="G1528" i="1"/>
  <c r="P1530" i="1" s="1"/>
  <c r="G1529" i="1"/>
  <c r="P1531" i="1" s="1"/>
  <c r="G1530" i="1"/>
  <c r="P1532" i="1" s="1"/>
  <c r="G1531" i="1"/>
  <c r="P1533" i="1" s="1"/>
  <c r="G1532" i="1"/>
  <c r="P1534" i="1" s="1"/>
  <c r="G1533" i="1"/>
  <c r="P1535" i="1" s="1"/>
  <c r="G1534" i="1"/>
  <c r="P1536" i="1" s="1"/>
  <c r="G1535" i="1"/>
  <c r="P1537" i="1" s="1"/>
  <c r="G1536" i="1"/>
  <c r="P1538" i="1" s="1"/>
  <c r="G1537" i="1"/>
  <c r="P1539" i="1" s="1"/>
  <c r="G1538" i="1"/>
  <c r="P1540" i="1" s="1"/>
  <c r="G1539" i="1"/>
  <c r="P1541" i="1" s="1"/>
  <c r="G1540" i="1"/>
  <c r="P1542" i="1" s="1"/>
  <c r="G1541" i="1"/>
  <c r="P1543" i="1" s="1"/>
  <c r="G1542" i="1"/>
  <c r="P1544" i="1" s="1"/>
  <c r="G1543" i="1"/>
  <c r="P1545" i="1" s="1"/>
  <c r="G1544" i="1"/>
  <c r="P1546" i="1" s="1"/>
  <c r="G1545" i="1"/>
  <c r="P1547" i="1" s="1"/>
  <c r="G1546" i="1"/>
  <c r="P1548" i="1" s="1"/>
  <c r="G1547" i="1"/>
  <c r="P1549" i="1" s="1"/>
  <c r="G1548" i="1"/>
  <c r="P1550" i="1" s="1"/>
  <c r="G1549" i="1"/>
  <c r="P1551" i="1" s="1"/>
  <c r="G1550" i="1"/>
  <c r="P1552" i="1" s="1"/>
  <c r="G1551" i="1"/>
  <c r="P1553" i="1" s="1"/>
  <c r="G1552" i="1"/>
  <c r="P1554" i="1" s="1"/>
  <c r="G1553" i="1"/>
  <c r="P1555" i="1" s="1"/>
  <c r="G1554" i="1"/>
  <c r="P1556" i="1" s="1"/>
  <c r="G1555" i="1"/>
  <c r="P1557" i="1" s="1"/>
  <c r="G1556" i="1"/>
  <c r="P1558" i="1" s="1"/>
  <c r="G1557" i="1"/>
  <c r="P1559" i="1" s="1"/>
  <c r="G1558" i="1"/>
  <c r="P1560" i="1" s="1"/>
  <c r="G1559" i="1"/>
  <c r="P1561" i="1" s="1"/>
  <c r="G1560" i="1"/>
  <c r="P1562" i="1" s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4" i="1"/>
  <c r="N4290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O5900" i="1"/>
  <c r="O5901" i="1"/>
  <c r="O5902" i="1"/>
  <c r="Q5900" i="1" s="1"/>
  <c r="O5903" i="1"/>
  <c r="Q5901" i="1" s="1"/>
  <c r="O5904" i="1"/>
  <c r="Q5902" i="1" s="1"/>
  <c r="O5905" i="1"/>
  <c r="Q5903" i="1" s="1"/>
  <c r="O5906" i="1"/>
  <c r="Q5904" i="1" s="1"/>
  <c r="O5907" i="1"/>
  <c r="Q5905" i="1" s="1"/>
  <c r="O5908" i="1"/>
  <c r="Q5906" i="1" s="1"/>
  <c r="O5909" i="1"/>
  <c r="Q5907" i="1" s="1"/>
  <c r="O5910" i="1"/>
  <c r="Q5908" i="1" s="1"/>
  <c r="O5911" i="1"/>
  <c r="Q5909" i="1" s="1"/>
  <c r="O5912" i="1"/>
  <c r="Q5910" i="1" s="1"/>
  <c r="O5913" i="1"/>
  <c r="Q5911" i="1" s="1"/>
  <c r="O5914" i="1"/>
  <c r="Q5912" i="1" s="1"/>
  <c r="O5915" i="1"/>
  <c r="Q5913" i="1" s="1"/>
  <c r="O5916" i="1"/>
  <c r="Q5914" i="1" s="1"/>
  <c r="O5917" i="1"/>
  <c r="Q5915" i="1" s="1"/>
  <c r="O5918" i="1"/>
  <c r="Q5916" i="1" s="1"/>
  <c r="O5919" i="1"/>
  <c r="Q5917" i="1" s="1"/>
  <c r="O5920" i="1"/>
  <c r="Q5918" i="1" s="1"/>
  <c r="O5921" i="1"/>
  <c r="Q5919" i="1" s="1"/>
  <c r="O5922" i="1"/>
  <c r="Q5920" i="1" s="1"/>
  <c r="O5923" i="1"/>
  <c r="Q5921" i="1" s="1"/>
  <c r="O5924" i="1"/>
  <c r="Q5922" i="1" s="1"/>
  <c r="O5925" i="1"/>
  <c r="Q5923" i="1" s="1"/>
  <c r="O5926" i="1"/>
  <c r="Q5924" i="1" s="1"/>
  <c r="O5927" i="1"/>
  <c r="Q5925" i="1" s="1"/>
  <c r="O5928" i="1"/>
  <c r="Q5926" i="1" s="1"/>
  <c r="O5929" i="1"/>
  <c r="Q5927" i="1" s="1"/>
  <c r="O5930" i="1"/>
  <c r="Q5928" i="1" s="1"/>
  <c r="O5931" i="1"/>
  <c r="Q5929" i="1" s="1"/>
  <c r="O5932" i="1"/>
  <c r="Q5930" i="1" s="1"/>
  <c r="O5933" i="1"/>
  <c r="Q5931" i="1" s="1"/>
  <c r="O5934" i="1"/>
  <c r="Q5932" i="1" s="1"/>
  <c r="O5935" i="1"/>
  <c r="Q5933" i="1" s="1"/>
  <c r="O5936" i="1"/>
  <c r="Q5934" i="1" s="1"/>
  <c r="O5937" i="1"/>
  <c r="Q5935" i="1" s="1"/>
  <c r="O5938" i="1"/>
  <c r="Q5936" i="1" s="1"/>
  <c r="O5939" i="1"/>
  <c r="Q5937" i="1" s="1"/>
  <c r="O5940" i="1"/>
  <c r="Q5938" i="1" s="1"/>
  <c r="O5941" i="1"/>
  <c r="Q5939" i="1" s="1"/>
  <c r="O5942" i="1"/>
  <c r="Q5940" i="1" s="1"/>
  <c r="O5943" i="1"/>
  <c r="Q5941" i="1" s="1"/>
  <c r="O5944" i="1"/>
  <c r="Q5942" i="1" s="1"/>
  <c r="O5945" i="1"/>
  <c r="Q5943" i="1" s="1"/>
  <c r="O5946" i="1"/>
  <c r="Q5944" i="1" s="1"/>
  <c r="O5947" i="1"/>
  <c r="Q5945" i="1" s="1"/>
  <c r="O5948" i="1"/>
  <c r="Q5946" i="1" s="1"/>
  <c r="O5949" i="1"/>
  <c r="Q5947" i="1" s="1"/>
  <c r="O5950" i="1"/>
  <c r="Q5948" i="1" s="1"/>
  <c r="O5951" i="1"/>
  <c r="Q5949" i="1" s="1"/>
  <c r="O5952" i="1"/>
  <c r="Q5950" i="1" s="1"/>
  <c r="O5953" i="1"/>
  <c r="Q5951" i="1" s="1"/>
  <c r="O5954" i="1"/>
  <c r="Q5952" i="1" s="1"/>
  <c r="O5955" i="1"/>
  <c r="Q5953" i="1" s="1"/>
  <c r="O5956" i="1"/>
  <c r="Q5954" i="1" s="1"/>
  <c r="O5957" i="1"/>
  <c r="Q5955" i="1" s="1"/>
  <c r="O5958" i="1"/>
  <c r="Q5956" i="1" s="1"/>
  <c r="O5959" i="1"/>
  <c r="Q5957" i="1" s="1"/>
  <c r="O5960" i="1"/>
  <c r="Q5958" i="1" s="1"/>
  <c r="O5961" i="1"/>
  <c r="Q5959" i="1" s="1"/>
  <c r="O5962" i="1"/>
  <c r="Q5960" i="1" s="1"/>
  <c r="O5963" i="1"/>
  <c r="Q5961" i="1" s="1"/>
  <c r="O5964" i="1"/>
  <c r="Q5962" i="1" s="1"/>
  <c r="O5965" i="1"/>
  <c r="Q5963" i="1" s="1"/>
  <c r="O5966" i="1"/>
  <c r="Q5964" i="1" s="1"/>
  <c r="O5967" i="1"/>
  <c r="Q5965" i="1" s="1"/>
  <c r="O5968" i="1"/>
  <c r="Q5966" i="1" s="1"/>
  <c r="O5969" i="1"/>
  <c r="Q5967" i="1" s="1"/>
  <c r="O5970" i="1"/>
  <c r="Q5968" i="1" s="1"/>
  <c r="O5971" i="1"/>
  <c r="Q5969" i="1" s="1"/>
  <c r="O5972" i="1"/>
  <c r="Q5970" i="1" s="1"/>
  <c r="O5973" i="1"/>
  <c r="Q5971" i="1" s="1"/>
  <c r="O5974" i="1"/>
  <c r="Q5972" i="1" s="1"/>
  <c r="O5975" i="1"/>
  <c r="Q5973" i="1" s="1"/>
  <c r="O5976" i="1"/>
  <c r="Q5974" i="1" s="1"/>
  <c r="O5977" i="1"/>
  <c r="Q5975" i="1" s="1"/>
  <c r="O5978" i="1"/>
  <c r="Q5976" i="1" s="1"/>
  <c r="O5979" i="1"/>
  <c r="Q5977" i="1" s="1"/>
  <c r="O5980" i="1"/>
  <c r="Q5978" i="1" s="1"/>
  <c r="O5981" i="1"/>
  <c r="Q5979" i="1" s="1"/>
  <c r="O5982" i="1"/>
  <c r="Q5980" i="1" s="1"/>
  <c r="O5983" i="1"/>
  <c r="Q5981" i="1" s="1"/>
  <c r="O5984" i="1"/>
  <c r="Q5982" i="1" s="1"/>
  <c r="O5985" i="1"/>
  <c r="Q5983" i="1" s="1"/>
  <c r="O5986" i="1"/>
  <c r="Q5984" i="1" s="1"/>
  <c r="O5987" i="1"/>
  <c r="Q5985" i="1" s="1"/>
  <c r="O5988" i="1"/>
  <c r="Q5986" i="1" s="1"/>
  <c r="O5989" i="1"/>
  <c r="Q5987" i="1" s="1"/>
  <c r="O5990" i="1"/>
  <c r="Q5988" i="1" s="1"/>
  <c r="O5991" i="1"/>
  <c r="Q5989" i="1" s="1"/>
  <c r="O5992" i="1"/>
  <c r="Q5990" i="1" s="1"/>
  <c r="O5993" i="1"/>
  <c r="Q5991" i="1" s="1"/>
  <c r="O5994" i="1"/>
  <c r="Q5992" i="1" s="1"/>
  <c r="O5995" i="1"/>
  <c r="Q5993" i="1" s="1"/>
  <c r="O5996" i="1"/>
  <c r="Q5994" i="1" s="1"/>
  <c r="O5997" i="1"/>
  <c r="Q5995" i="1" s="1"/>
  <c r="O5998" i="1"/>
  <c r="Q5996" i="1" s="1"/>
  <c r="O5999" i="1"/>
  <c r="Q5997" i="1" s="1"/>
  <c r="O6000" i="1"/>
  <c r="O6001" i="1"/>
  <c r="O2" i="1"/>
  <c r="P3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2" i="1"/>
  <c r="O3" i="1"/>
  <c r="O5" i="1"/>
  <c r="Q3" i="1" s="1"/>
  <c r="O6" i="1"/>
  <c r="O7" i="1"/>
  <c r="O8" i="1"/>
  <c r="Q6" i="1" s="1"/>
  <c r="O9" i="1"/>
  <c r="Q7" i="1" s="1"/>
  <c r="O10" i="1"/>
  <c r="Q8" i="1" s="1"/>
  <c r="O11" i="1"/>
  <c r="Q9" i="1" s="1"/>
  <c r="O12" i="1"/>
  <c r="Q10" i="1" s="1"/>
  <c r="O13" i="1"/>
  <c r="Q11" i="1" s="1"/>
  <c r="O14" i="1"/>
  <c r="Q12" i="1" s="1"/>
  <c r="O15" i="1"/>
  <c r="Q13" i="1" s="1"/>
  <c r="O16" i="1"/>
  <c r="Q14" i="1" s="1"/>
  <c r="O17" i="1"/>
  <c r="Q15" i="1" s="1"/>
  <c r="O18" i="1"/>
  <c r="Q16" i="1" s="1"/>
  <c r="O19" i="1"/>
  <c r="Q17" i="1" s="1"/>
  <c r="O20" i="1"/>
  <c r="Q18" i="1" s="1"/>
  <c r="O21" i="1"/>
  <c r="Q19" i="1" s="1"/>
  <c r="O22" i="1"/>
  <c r="Q20" i="1" s="1"/>
  <c r="O23" i="1"/>
  <c r="Q21" i="1" s="1"/>
  <c r="O24" i="1"/>
  <c r="Q22" i="1" s="1"/>
  <c r="O25" i="1"/>
  <c r="Q23" i="1" s="1"/>
  <c r="O26" i="1"/>
  <c r="Q24" i="1" s="1"/>
  <c r="O27" i="1"/>
  <c r="Q25" i="1" s="1"/>
  <c r="O28" i="1"/>
  <c r="Q26" i="1" s="1"/>
  <c r="O29" i="1"/>
  <c r="Q27" i="1" s="1"/>
  <c r="O30" i="1"/>
  <c r="Q28" i="1" s="1"/>
  <c r="O31" i="1"/>
  <c r="Q29" i="1" s="1"/>
  <c r="O32" i="1"/>
  <c r="Q30" i="1" s="1"/>
  <c r="O33" i="1"/>
  <c r="Q31" i="1" s="1"/>
  <c r="O34" i="1"/>
  <c r="Q32" i="1" s="1"/>
  <c r="O35" i="1"/>
  <c r="Q33" i="1" s="1"/>
  <c r="O36" i="1"/>
  <c r="Q34" i="1" s="1"/>
  <c r="O37" i="1"/>
  <c r="Q35" i="1" s="1"/>
  <c r="O38" i="1"/>
  <c r="Q36" i="1" s="1"/>
  <c r="O39" i="1"/>
  <c r="Q37" i="1" s="1"/>
  <c r="O40" i="1"/>
  <c r="Q38" i="1" s="1"/>
  <c r="O41" i="1"/>
  <c r="Q39" i="1" s="1"/>
  <c r="O42" i="1"/>
  <c r="Q40" i="1" s="1"/>
  <c r="O43" i="1"/>
  <c r="Q41" i="1" s="1"/>
  <c r="O44" i="1"/>
  <c r="Q42" i="1" s="1"/>
  <c r="O45" i="1"/>
  <c r="Q43" i="1" s="1"/>
  <c r="O46" i="1"/>
  <c r="Q44" i="1" s="1"/>
  <c r="O47" i="1"/>
  <c r="Q45" i="1" s="1"/>
  <c r="O48" i="1"/>
  <c r="Q46" i="1" s="1"/>
  <c r="O49" i="1"/>
  <c r="Q47" i="1" s="1"/>
  <c r="O50" i="1"/>
  <c r="Q48" i="1" s="1"/>
  <c r="O51" i="1"/>
  <c r="Q49" i="1" s="1"/>
  <c r="O52" i="1"/>
  <c r="Q50" i="1" s="1"/>
  <c r="O53" i="1"/>
  <c r="Q51" i="1" s="1"/>
  <c r="O54" i="1"/>
  <c r="Q52" i="1" s="1"/>
  <c r="O55" i="1"/>
  <c r="Q53" i="1" s="1"/>
  <c r="O56" i="1"/>
  <c r="Q54" i="1" s="1"/>
  <c r="O57" i="1"/>
  <c r="Q55" i="1" s="1"/>
  <c r="O58" i="1"/>
  <c r="Q56" i="1" s="1"/>
  <c r="O59" i="1"/>
  <c r="Q57" i="1" s="1"/>
  <c r="O60" i="1"/>
  <c r="Q58" i="1" s="1"/>
  <c r="O61" i="1"/>
  <c r="Q59" i="1" s="1"/>
  <c r="O62" i="1"/>
  <c r="Q60" i="1" s="1"/>
  <c r="O63" i="1"/>
  <c r="Q61" i="1" s="1"/>
  <c r="O64" i="1"/>
  <c r="Q62" i="1" s="1"/>
  <c r="O65" i="1"/>
  <c r="Q63" i="1" s="1"/>
  <c r="O66" i="1"/>
  <c r="Q64" i="1" s="1"/>
  <c r="O67" i="1"/>
  <c r="Q65" i="1" s="1"/>
  <c r="O68" i="1"/>
  <c r="Q66" i="1" s="1"/>
  <c r="O69" i="1"/>
  <c r="Q67" i="1" s="1"/>
  <c r="O70" i="1"/>
  <c r="Q68" i="1" s="1"/>
  <c r="O71" i="1"/>
  <c r="Q69" i="1" s="1"/>
  <c r="O72" i="1"/>
  <c r="Q70" i="1" s="1"/>
  <c r="O73" i="1"/>
  <c r="Q71" i="1" s="1"/>
  <c r="O74" i="1"/>
  <c r="Q72" i="1" s="1"/>
  <c r="O75" i="1"/>
  <c r="Q73" i="1" s="1"/>
  <c r="O76" i="1"/>
  <c r="Q74" i="1" s="1"/>
  <c r="O77" i="1"/>
  <c r="Q75" i="1" s="1"/>
  <c r="O78" i="1"/>
  <c r="Q76" i="1" s="1"/>
  <c r="O79" i="1"/>
  <c r="Q77" i="1" s="1"/>
  <c r="O80" i="1"/>
  <c r="Q78" i="1" s="1"/>
  <c r="O81" i="1"/>
  <c r="Q79" i="1" s="1"/>
  <c r="O82" i="1"/>
  <c r="Q80" i="1" s="1"/>
  <c r="O83" i="1"/>
  <c r="Q81" i="1" s="1"/>
  <c r="O84" i="1"/>
  <c r="Q82" i="1" s="1"/>
  <c r="O85" i="1"/>
  <c r="Q83" i="1" s="1"/>
  <c r="O86" i="1"/>
  <c r="Q84" i="1" s="1"/>
  <c r="O87" i="1"/>
  <c r="Q85" i="1" s="1"/>
  <c r="O88" i="1"/>
  <c r="Q86" i="1" s="1"/>
  <c r="O89" i="1"/>
  <c r="Q87" i="1" s="1"/>
  <c r="O90" i="1"/>
  <c r="Q88" i="1" s="1"/>
  <c r="O91" i="1"/>
  <c r="Q89" i="1" s="1"/>
  <c r="O92" i="1"/>
  <c r="Q90" i="1" s="1"/>
  <c r="O93" i="1"/>
  <c r="Q91" i="1" s="1"/>
  <c r="O94" i="1"/>
  <c r="Q92" i="1" s="1"/>
  <c r="O95" i="1"/>
  <c r="Q93" i="1" s="1"/>
  <c r="O96" i="1"/>
  <c r="Q94" i="1" s="1"/>
  <c r="O97" i="1"/>
  <c r="Q95" i="1" s="1"/>
  <c r="O98" i="1"/>
  <c r="Q96" i="1" s="1"/>
  <c r="O99" i="1"/>
  <c r="Q97" i="1" s="1"/>
  <c r="O100" i="1"/>
  <c r="Q98" i="1" s="1"/>
  <c r="O101" i="1"/>
  <c r="Q99" i="1" s="1"/>
  <c r="O102" i="1"/>
  <c r="Q100" i="1" s="1"/>
  <c r="O103" i="1"/>
  <c r="Q101" i="1" s="1"/>
  <c r="O104" i="1"/>
  <c r="Q102" i="1" s="1"/>
  <c r="O105" i="1"/>
  <c r="Q103" i="1" s="1"/>
  <c r="O106" i="1"/>
  <c r="Q104" i="1" s="1"/>
  <c r="O107" i="1"/>
  <c r="Q105" i="1" s="1"/>
  <c r="O108" i="1"/>
  <c r="Q106" i="1" s="1"/>
  <c r="O109" i="1"/>
  <c r="Q107" i="1" s="1"/>
  <c r="O110" i="1"/>
  <c r="Q108" i="1" s="1"/>
  <c r="O111" i="1"/>
  <c r="Q109" i="1" s="1"/>
  <c r="O112" i="1"/>
  <c r="Q110" i="1" s="1"/>
  <c r="O113" i="1"/>
  <c r="Q111" i="1" s="1"/>
  <c r="O114" i="1"/>
  <c r="Q112" i="1" s="1"/>
  <c r="O115" i="1"/>
  <c r="Q113" i="1" s="1"/>
  <c r="O116" i="1"/>
  <c r="O117" i="1"/>
  <c r="Q115" i="1" s="1"/>
  <c r="O118" i="1"/>
  <c r="Q116" i="1" s="1"/>
  <c r="O119" i="1"/>
  <c r="Q117" i="1" s="1"/>
  <c r="O120" i="1"/>
  <c r="Q118" i="1" s="1"/>
  <c r="O121" i="1"/>
  <c r="Q119" i="1" s="1"/>
  <c r="O122" i="1"/>
  <c r="O123" i="1"/>
  <c r="Q121" i="1" s="1"/>
  <c r="O124" i="1"/>
  <c r="Q122" i="1" s="1"/>
  <c r="O125" i="1"/>
  <c r="Q123" i="1" s="1"/>
  <c r="O126" i="1"/>
  <c r="Q124" i="1" s="1"/>
  <c r="O127" i="1"/>
  <c r="Q125" i="1" s="1"/>
  <c r="O128" i="1"/>
  <c r="Q126" i="1" s="1"/>
  <c r="O129" i="1"/>
  <c r="Q127" i="1" s="1"/>
  <c r="O130" i="1"/>
  <c r="Q128" i="1" s="1"/>
  <c r="O131" i="1"/>
  <c r="Q129" i="1" s="1"/>
  <c r="O132" i="1"/>
  <c r="Q130" i="1" s="1"/>
  <c r="O133" i="1"/>
  <c r="Q131" i="1" s="1"/>
  <c r="O134" i="1"/>
  <c r="Q132" i="1" s="1"/>
  <c r="O135" i="1"/>
  <c r="Q133" i="1" s="1"/>
  <c r="O136" i="1"/>
  <c r="Q134" i="1" s="1"/>
  <c r="O137" i="1"/>
  <c r="Q135" i="1" s="1"/>
  <c r="O138" i="1"/>
  <c r="Q136" i="1" s="1"/>
  <c r="O139" i="1"/>
  <c r="Q137" i="1" s="1"/>
  <c r="O140" i="1"/>
  <c r="Q138" i="1" s="1"/>
  <c r="O141" i="1"/>
  <c r="Q139" i="1" s="1"/>
  <c r="O142" i="1"/>
  <c r="Q140" i="1" s="1"/>
  <c r="O143" i="1"/>
  <c r="Q141" i="1" s="1"/>
  <c r="O144" i="1"/>
  <c r="Q142" i="1" s="1"/>
  <c r="O145" i="1"/>
  <c r="Q143" i="1" s="1"/>
  <c r="O146" i="1"/>
  <c r="Q144" i="1" s="1"/>
  <c r="O147" i="1"/>
  <c r="Q145" i="1" s="1"/>
  <c r="O148" i="1"/>
  <c r="Q146" i="1" s="1"/>
  <c r="O149" i="1"/>
  <c r="O150" i="1"/>
  <c r="O151" i="1"/>
  <c r="Q149" i="1" s="1"/>
  <c r="O152" i="1"/>
  <c r="Q150" i="1" s="1"/>
  <c r="O153" i="1"/>
  <c r="Q151" i="1" s="1"/>
  <c r="O154" i="1"/>
  <c r="Q152" i="1" s="1"/>
  <c r="O155" i="1"/>
  <c r="Q153" i="1" s="1"/>
  <c r="O156" i="1"/>
  <c r="Q154" i="1" s="1"/>
  <c r="O157" i="1"/>
  <c r="Q155" i="1" s="1"/>
  <c r="O158" i="1"/>
  <c r="Q156" i="1" s="1"/>
  <c r="O159" i="1"/>
  <c r="Q157" i="1" s="1"/>
  <c r="O160" i="1"/>
  <c r="Q158" i="1" s="1"/>
  <c r="O161" i="1"/>
  <c r="Q159" i="1" s="1"/>
  <c r="O162" i="1"/>
  <c r="Q160" i="1" s="1"/>
  <c r="O163" i="1"/>
  <c r="Q161" i="1" s="1"/>
  <c r="O164" i="1"/>
  <c r="Q162" i="1" s="1"/>
  <c r="O165" i="1"/>
  <c r="Q163" i="1" s="1"/>
  <c r="O166" i="1"/>
  <c r="Q164" i="1" s="1"/>
  <c r="O167" i="1"/>
  <c r="Q165" i="1" s="1"/>
  <c r="O168" i="1"/>
  <c r="Q166" i="1" s="1"/>
  <c r="O169" i="1"/>
  <c r="Q167" i="1" s="1"/>
  <c r="O170" i="1"/>
  <c r="Q168" i="1" s="1"/>
  <c r="O171" i="1"/>
  <c r="Q169" i="1" s="1"/>
  <c r="O172" i="1"/>
  <c r="Q170" i="1" s="1"/>
  <c r="O173" i="1"/>
  <c r="Q171" i="1" s="1"/>
  <c r="O174" i="1"/>
  <c r="Q172" i="1" s="1"/>
  <c r="O175" i="1"/>
  <c r="Q173" i="1" s="1"/>
  <c r="O176" i="1"/>
  <c r="Q174" i="1" s="1"/>
  <c r="O177" i="1"/>
  <c r="Q175" i="1" s="1"/>
  <c r="O178" i="1"/>
  <c r="Q176" i="1" s="1"/>
  <c r="O179" i="1"/>
  <c r="Q177" i="1" s="1"/>
  <c r="O180" i="1"/>
  <c r="Q178" i="1" s="1"/>
  <c r="O181" i="1"/>
  <c r="Q179" i="1" s="1"/>
  <c r="O182" i="1"/>
  <c r="Q180" i="1" s="1"/>
  <c r="O183" i="1"/>
  <c r="Q181" i="1" s="1"/>
  <c r="O184" i="1"/>
  <c r="Q182" i="1" s="1"/>
  <c r="O185" i="1"/>
  <c r="Q183" i="1" s="1"/>
  <c r="O186" i="1"/>
  <c r="Q184" i="1" s="1"/>
  <c r="O187" i="1"/>
  <c r="Q185" i="1" s="1"/>
  <c r="O188" i="1"/>
  <c r="Q186" i="1" s="1"/>
  <c r="O189" i="1"/>
  <c r="Q187" i="1" s="1"/>
  <c r="O190" i="1"/>
  <c r="Q188" i="1" s="1"/>
  <c r="O191" i="1"/>
  <c r="Q189" i="1" s="1"/>
  <c r="O192" i="1"/>
  <c r="Q190" i="1" s="1"/>
  <c r="O193" i="1"/>
  <c r="Q191" i="1" s="1"/>
  <c r="O194" i="1"/>
  <c r="Q192" i="1" s="1"/>
  <c r="O195" i="1"/>
  <c r="Q193" i="1" s="1"/>
  <c r="O196" i="1"/>
  <c r="Q194" i="1" s="1"/>
  <c r="O197" i="1"/>
  <c r="Q195" i="1" s="1"/>
  <c r="O198" i="1"/>
  <c r="Q196" i="1" s="1"/>
  <c r="O199" i="1"/>
  <c r="Q197" i="1" s="1"/>
  <c r="O200" i="1"/>
  <c r="Q198" i="1" s="1"/>
  <c r="O201" i="1"/>
  <c r="Q199" i="1" s="1"/>
  <c r="O202" i="1"/>
  <c r="Q200" i="1" s="1"/>
  <c r="O203" i="1"/>
  <c r="Q201" i="1" s="1"/>
  <c r="O204" i="1"/>
  <c r="Q202" i="1" s="1"/>
  <c r="O205" i="1"/>
  <c r="Q203" i="1" s="1"/>
  <c r="O206" i="1"/>
  <c r="Q204" i="1" s="1"/>
  <c r="O207" i="1"/>
  <c r="Q205" i="1" s="1"/>
  <c r="O208" i="1"/>
  <c r="Q206" i="1" s="1"/>
  <c r="O209" i="1"/>
  <c r="Q207" i="1" s="1"/>
  <c r="O210" i="1"/>
  <c r="Q208" i="1" s="1"/>
  <c r="O211" i="1"/>
  <c r="Q209" i="1" s="1"/>
  <c r="O212" i="1"/>
  <c r="Q210" i="1" s="1"/>
  <c r="O213" i="1"/>
  <c r="Q211" i="1" s="1"/>
  <c r="O214" i="1"/>
  <c r="Q212" i="1" s="1"/>
  <c r="O215" i="1"/>
  <c r="Q213" i="1" s="1"/>
  <c r="O216" i="1"/>
  <c r="Q214" i="1" s="1"/>
  <c r="O217" i="1"/>
  <c r="Q215" i="1" s="1"/>
  <c r="O218" i="1"/>
  <c r="Q216" i="1" s="1"/>
  <c r="O219" i="1"/>
  <c r="Q217" i="1" s="1"/>
  <c r="O220" i="1"/>
  <c r="Q218" i="1" s="1"/>
  <c r="O221" i="1"/>
  <c r="Q219" i="1" s="1"/>
  <c r="O222" i="1"/>
  <c r="Q220" i="1" s="1"/>
  <c r="O223" i="1"/>
  <c r="Q221" i="1" s="1"/>
  <c r="O224" i="1"/>
  <c r="Q222" i="1" s="1"/>
  <c r="O225" i="1"/>
  <c r="Q223" i="1" s="1"/>
  <c r="O226" i="1"/>
  <c r="Q224" i="1" s="1"/>
  <c r="O227" i="1"/>
  <c r="Q225" i="1" s="1"/>
  <c r="O228" i="1"/>
  <c r="Q226" i="1" s="1"/>
  <c r="O229" i="1"/>
  <c r="Q227" i="1" s="1"/>
  <c r="O230" i="1"/>
  <c r="Q228" i="1" s="1"/>
  <c r="O231" i="1"/>
  <c r="Q229" i="1" s="1"/>
  <c r="O232" i="1"/>
  <c r="Q230" i="1" s="1"/>
  <c r="O233" i="1"/>
  <c r="Q231" i="1" s="1"/>
  <c r="O234" i="1"/>
  <c r="Q232" i="1" s="1"/>
  <c r="O235" i="1"/>
  <c r="Q233" i="1" s="1"/>
  <c r="O236" i="1"/>
  <c r="Q234" i="1" s="1"/>
  <c r="O237" i="1"/>
  <c r="Q235" i="1" s="1"/>
  <c r="O238" i="1"/>
  <c r="Q236" i="1" s="1"/>
  <c r="O239" i="1"/>
  <c r="Q237" i="1" s="1"/>
  <c r="O240" i="1"/>
  <c r="Q238" i="1" s="1"/>
  <c r="O241" i="1"/>
  <c r="Q239" i="1" s="1"/>
  <c r="O242" i="1"/>
  <c r="Q240" i="1" s="1"/>
  <c r="O243" i="1"/>
  <c r="Q241" i="1" s="1"/>
  <c r="O244" i="1"/>
  <c r="Q242" i="1" s="1"/>
  <c r="O245" i="1"/>
  <c r="Q243" i="1" s="1"/>
  <c r="O246" i="1"/>
  <c r="Q244" i="1" s="1"/>
  <c r="O247" i="1"/>
  <c r="Q245" i="1" s="1"/>
  <c r="O248" i="1"/>
  <c r="Q246" i="1" s="1"/>
  <c r="O249" i="1"/>
  <c r="Q247" i="1" s="1"/>
  <c r="O250" i="1"/>
  <c r="Q248" i="1" s="1"/>
  <c r="O251" i="1"/>
  <c r="Q249" i="1" s="1"/>
  <c r="O252" i="1"/>
  <c r="Q250" i="1" s="1"/>
  <c r="O253" i="1"/>
  <c r="Q251" i="1" s="1"/>
  <c r="O254" i="1"/>
  <c r="Q252" i="1" s="1"/>
  <c r="O255" i="1"/>
  <c r="Q253" i="1" s="1"/>
  <c r="O256" i="1"/>
  <c r="Q254" i="1" s="1"/>
  <c r="O257" i="1"/>
  <c r="Q255" i="1" s="1"/>
  <c r="O258" i="1"/>
  <c r="Q256" i="1" s="1"/>
  <c r="O259" i="1"/>
  <c r="Q257" i="1" s="1"/>
  <c r="O260" i="1"/>
  <c r="Q258" i="1" s="1"/>
  <c r="O261" i="1"/>
  <c r="Q259" i="1" s="1"/>
  <c r="O262" i="1"/>
  <c r="Q260" i="1" s="1"/>
  <c r="O263" i="1"/>
  <c r="Q261" i="1" s="1"/>
  <c r="O264" i="1"/>
  <c r="Q262" i="1" s="1"/>
  <c r="O265" i="1"/>
  <c r="Q263" i="1" s="1"/>
  <c r="O266" i="1"/>
  <c r="Q264" i="1" s="1"/>
  <c r="O267" i="1"/>
  <c r="Q265" i="1" s="1"/>
  <c r="O268" i="1"/>
  <c r="Q266" i="1" s="1"/>
  <c r="O269" i="1"/>
  <c r="Q267" i="1" s="1"/>
  <c r="O270" i="1"/>
  <c r="Q268" i="1" s="1"/>
  <c r="O271" i="1"/>
  <c r="Q269" i="1" s="1"/>
  <c r="O272" i="1"/>
  <c r="Q270" i="1" s="1"/>
  <c r="O273" i="1"/>
  <c r="Q271" i="1" s="1"/>
  <c r="O274" i="1"/>
  <c r="Q272" i="1" s="1"/>
  <c r="O275" i="1"/>
  <c r="Q273" i="1" s="1"/>
  <c r="O276" i="1"/>
  <c r="Q274" i="1" s="1"/>
  <c r="O277" i="1"/>
  <c r="Q275" i="1" s="1"/>
  <c r="O278" i="1"/>
  <c r="Q276" i="1" s="1"/>
  <c r="O279" i="1"/>
  <c r="Q277" i="1" s="1"/>
  <c r="O280" i="1"/>
  <c r="Q278" i="1" s="1"/>
  <c r="O281" i="1"/>
  <c r="Q279" i="1" s="1"/>
  <c r="O282" i="1"/>
  <c r="Q280" i="1" s="1"/>
  <c r="O283" i="1"/>
  <c r="Q281" i="1" s="1"/>
  <c r="O284" i="1"/>
  <c r="Q282" i="1" s="1"/>
  <c r="O285" i="1"/>
  <c r="Q283" i="1" s="1"/>
  <c r="O286" i="1"/>
  <c r="Q284" i="1" s="1"/>
  <c r="O287" i="1"/>
  <c r="Q285" i="1" s="1"/>
  <c r="O288" i="1"/>
  <c r="Q286" i="1" s="1"/>
  <c r="O289" i="1"/>
  <c r="Q287" i="1" s="1"/>
  <c r="O290" i="1"/>
  <c r="Q288" i="1" s="1"/>
  <c r="O291" i="1"/>
  <c r="Q289" i="1" s="1"/>
  <c r="O292" i="1"/>
  <c r="Q290" i="1" s="1"/>
  <c r="O293" i="1"/>
  <c r="Q291" i="1" s="1"/>
  <c r="O294" i="1"/>
  <c r="Q292" i="1" s="1"/>
  <c r="O295" i="1"/>
  <c r="Q293" i="1" s="1"/>
  <c r="O296" i="1"/>
  <c r="Q294" i="1" s="1"/>
  <c r="O297" i="1"/>
  <c r="Q295" i="1" s="1"/>
  <c r="O298" i="1"/>
  <c r="Q296" i="1" s="1"/>
  <c r="O299" i="1"/>
  <c r="Q297" i="1" s="1"/>
  <c r="O300" i="1"/>
  <c r="Q298" i="1" s="1"/>
  <c r="O301" i="1"/>
  <c r="Q299" i="1" s="1"/>
  <c r="O302" i="1"/>
  <c r="Q300" i="1" s="1"/>
  <c r="O303" i="1"/>
  <c r="Q301" i="1" s="1"/>
  <c r="O304" i="1"/>
  <c r="Q302" i="1" s="1"/>
  <c r="O305" i="1"/>
  <c r="Q303" i="1" s="1"/>
  <c r="O306" i="1"/>
  <c r="Q304" i="1" s="1"/>
  <c r="O307" i="1"/>
  <c r="Q305" i="1" s="1"/>
  <c r="O308" i="1"/>
  <c r="Q306" i="1" s="1"/>
  <c r="O309" i="1"/>
  <c r="Q307" i="1" s="1"/>
  <c r="O310" i="1"/>
  <c r="Q308" i="1" s="1"/>
  <c r="O311" i="1"/>
  <c r="Q309" i="1" s="1"/>
  <c r="O312" i="1"/>
  <c r="Q310" i="1" s="1"/>
  <c r="O313" i="1"/>
  <c r="Q311" i="1" s="1"/>
  <c r="O314" i="1"/>
  <c r="Q312" i="1" s="1"/>
  <c r="O315" i="1"/>
  <c r="Q313" i="1" s="1"/>
  <c r="O316" i="1"/>
  <c r="Q314" i="1" s="1"/>
  <c r="O317" i="1"/>
  <c r="Q315" i="1" s="1"/>
  <c r="O318" i="1"/>
  <c r="Q316" i="1" s="1"/>
  <c r="O319" i="1"/>
  <c r="Q317" i="1" s="1"/>
  <c r="O320" i="1"/>
  <c r="Q318" i="1" s="1"/>
  <c r="O321" i="1"/>
  <c r="Q319" i="1" s="1"/>
  <c r="O322" i="1"/>
  <c r="Q320" i="1" s="1"/>
  <c r="O323" i="1"/>
  <c r="Q321" i="1" s="1"/>
  <c r="O324" i="1"/>
  <c r="Q322" i="1" s="1"/>
  <c r="O325" i="1"/>
  <c r="Q323" i="1" s="1"/>
  <c r="O326" i="1"/>
  <c r="Q324" i="1" s="1"/>
  <c r="O327" i="1"/>
  <c r="Q325" i="1" s="1"/>
  <c r="O328" i="1"/>
  <c r="Q326" i="1" s="1"/>
  <c r="O329" i="1"/>
  <c r="Q327" i="1" s="1"/>
  <c r="O330" i="1"/>
  <c r="Q328" i="1" s="1"/>
  <c r="O331" i="1"/>
  <c r="Q329" i="1" s="1"/>
  <c r="O332" i="1"/>
  <c r="Q330" i="1" s="1"/>
  <c r="O333" i="1"/>
  <c r="Q331" i="1" s="1"/>
  <c r="O334" i="1"/>
  <c r="Q332" i="1" s="1"/>
  <c r="O335" i="1"/>
  <c r="Q333" i="1" s="1"/>
  <c r="O336" i="1"/>
  <c r="Q334" i="1" s="1"/>
  <c r="O337" i="1"/>
  <c r="Q335" i="1" s="1"/>
  <c r="O338" i="1"/>
  <c r="Q336" i="1" s="1"/>
  <c r="O339" i="1"/>
  <c r="Q337" i="1" s="1"/>
  <c r="O340" i="1"/>
  <c r="Q338" i="1" s="1"/>
  <c r="O341" i="1"/>
  <c r="Q339" i="1" s="1"/>
  <c r="O342" i="1"/>
  <c r="Q340" i="1" s="1"/>
  <c r="O343" i="1"/>
  <c r="Q341" i="1" s="1"/>
  <c r="O344" i="1"/>
  <c r="Q342" i="1" s="1"/>
  <c r="O345" i="1"/>
  <c r="Q343" i="1" s="1"/>
  <c r="O346" i="1"/>
  <c r="Q344" i="1" s="1"/>
  <c r="O347" i="1"/>
  <c r="Q345" i="1" s="1"/>
  <c r="O348" i="1"/>
  <c r="Q346" i="1" s="1"/>
  <c r="O349" i="1"/>
  <c r="Q347" i="1" s="1"/>
  <c r="O350" i="1"/>
  <c r="Q348" i="1" s="1"/>
  <c r="O351" i="1"/>
  <c r="Q349" i="1" s="1"/>
  <c r="O352" i="1"/>
  <c r="Q350" i="1" s="1"/>
  <c r="O353" i="1"/>
  <c r="Q351" i="1" s="1"/>
  <c r="O354" i="1"/>
  <c r="Q352" i="1" s="1"/>
  <c r="O355" i="1"/>
  <c r="Q353" i="1" s="1"/>
  <c r="O356" i="1"/>
  <c r="Q354" i="1" s="1"/>
  <c r="O357" i="1"/>
  <c r="Q355" i="1" s="1"/>
  <c r="O358" i="1"/>
  <c r="Q356" i="1" s="1"/>
  <c r="O359" i="1"/>
  <c r="Q357" i="1" s="1"/>
  <c r="O360" i="1"/>
  <c r="Q358" i="1" s="1"/>
  <c r="O361" i="1"/>
  <c r="Q359" i="1" s="1"/>
  <c r="O362" i="1"/>
  <c r="Q360" i="1" s="1"/>
  <c r="O363" i="1"/>
  <c r="Q361" i="1" s="1"/>
  <c r="O364" i="1"/>
  <c r="Q362" i="1" s="1"/>
  <c r="O365" i="1"/>
  <c r="Q363" i="1" s="1"/>
  <c r="O366" i="1"/>
  <c r="Q364" i="1" s="1"/>
  <c r="O367" i="1"/>
  <c r="Q365" i="1" s="1"/>
  <c r="O368" i="1"/>
  <c r="Q366" i="1" s="1"/>
  <c r="O369" i="1"/>
  <c r="Q367" i="1" s="1"/>
  <c r="O370" i="1"/>
  <c r="Q368" i="1" s="1"/>
  <c r="O371" i="1"/>
  <c r="Q369" i="1" s="1"/>
  <c r="O372" i="1"/>
  <c r="Q370" i="1" s="1"/>
  <c r="O373" i="1"/>
  <c r="Q371" i="1" s="1"/>
  <c r="O374" i="1"/>
  <c r="Q372" i="1" s="1"/>
  <c r="O375" i="1"/>
  <c r="Q373" i="1" s="1"/>
  <c r="O376" i="1"/>
  <c r="Q374" i="1" s="1"/>
  <c r="O377" i="1"/>
  <c r="Q375" i="1" s="1"/>
  <c r="O378" i="1"/>
  <c r="Q376" i="1" s="1"/>
  <c r="O379" i="1"/>
  <c r="Q377" i="1" s="1"/>
  <c r="O380" i="1"/>
  <c r="Q378" i="1" s="1"/>
  <c r="O381" i="1"/>
  <c r="Q379" i="1" s="1"/>
  <c r="O382" i="1"/>
  <c r="Q380" i="1" s="1"/>
  <c r="O383" i="1"/>
  <c r="Q381" i="1" s="1"/>
  <c r="O384" i="1"/>
  <c r="Q382" i="1" s="1"/>
  <c r="O385" i="1"/>
  <c r="Q383" i="1" s="1"/>
  <c r="O386" i="1"/>
  <c r="Q384" i="1" s="1"/>
  <c r="O387" i="1"/>
  <c r="Q385" i="1" s="1"/>
  <c r="O388" i="1"/>
  <c r="Q386" i="1" s="1"/>
  <c r="O389" i="1"/>
  <c r="Q387" i="1" s="1"/>
  <c r="O390" i="1"/>
  <c r="Q388" i="1" s="1"/>
  <c r="O391" i="1"/>
  <c r="Q389" i="1" s="1"/>
  <c r="O392" i="1"/>
  <c r="Q390" i="1" s="1"/>
  <c r="O393" i="1"/>
  <c r="Q391" i="1" s="1"/>
  <c r="O394" i="1"/>
  <c r="Q392" i="1" s="1"/>
  <c r="O395" i="1"/>
  <c r="Q393" i="1" s="1"/>
  <c r="O396" i="1"/>
  <c r="Q394" i="1" s="1"/>
  <c r="O397" i="1"/>
  <c r="Q395" i="1" s="1"/>
  <c r="O398" i="1"/>
  <c r="Q396" i="1" s="1"/>
  <c r="O399" i="1"/>
  <c r="Q397" i="1" s="1"/>
  <c r="O400" i="1"/>
  <c r="Q398" i="1" s="1"/>
  <c r="O401" i="1"/>
  <c r="Q399" i="1" s="1"/>
  <c r="O402" i="1"/>
  <c r="Q400" i="1" s="1"/>
  <c r="O403" i="1"/>
  <c r="Q401" i="1" s="1"/>
  <c r="O404" i="1"/>
  <c r="Q402" i="1" s="1"/>
  <c r="O405" i="1"/>
  <c r="Q403" i="1" s="1"/>
  <c r="O406" i="1"/>
  <c r="Q404" i="1" s="1"/>
  <c r="O407" i="1"/>
  <c r="Q405" i="1" s="1"/>
  <c r="O408" i="1"/>
  <c r="Q406" i="1" s="1"/>
  <c r="O409" i="1"/>
  <c r="Q407" i="1" s="1"/>
  <c r="O410" i="1"/>
  <c r="Q408" i="1" s="1"/>
  <c r="O411" i="1"/>
  <c r="Q409" i="1" s="1"/>
  <c r="O412" i="1"/>
  <c r="Q410" i="1" s="1"/>
  <c r="O414" i="1"/>
  <c r="Q412" i="1" s="1"/>
  <c r="O417" i="1"/>
  <c r="O500" i="1"/>
  <c r="O501" i="1"/>
  <c r="O502" i="1"/>
  <c r="Q500" i="1" s="1"/>
  <c r="O503" i="1"/>
  <c r="Q501" i="1" s="1"/>
  <c r="O504" i="1"/>
  <c r="Q502" i="1" s="1"/>
  <c r="O505" i="1"/>
  <c r="Q503" i="1" s="1"/>
  <c r="O506" i="1"/>
  <c r="Q504" i="1" s="1"/>
  <c r="O507" i="1"/>
  <c r="Q505" i="1" s="1"/>
  <c r="O508" i="1"/>
  <c r="Q506" i="1" s="1"/>
  <c r="O509" i="1"/>
  <c r="Q507" i="1" s="1"/>
  <c r="O510" i="1"/>
  <c r="Q508" i="1" s="1"/>
  <c r="O511" i="1"/>
  <c r="Q509" i="1" s="1"/>
  <c r="O517" i="1"/>
  <c r="O518" i="1"/>
  <c r="O519" i="1"/>
  <c r="Q517" i="1" s="1"/>
  <c r="O520" i="1"/>
  <c r="Q518" i="1" s="1"/>
  <c r="O521" i="1"/>
  <c r="Q519" i="1" s="1"/>
  <c r="O522" i="1"/>
  <c r="Q520" i="1" s="1"/>
  <c r="O523" i="1"/>
  <c r="Q521" i="1" s="1"/>
  <c r="O524" i="1"/>
  <c r="Q522" i="1" s="1"/>
  <c r="O605" i="1"/>
  <c r="O606" i="1"/>
  <c r="O607" i="1"/>
  <c r="Q605" i="1" s="1"/>
  <c r="O608" i="1"/>
  <c r="Q606" i="1" s="1"/>
  <c r="O609" i="1"/>
  <c r="Q607" i="1" s="1"/>
  <c r="O610" i="1"/>
  <c r="Q608" i="1" s="1"/>
  <c r="O611" i="1"/>
  <c r="Q609" i="1" s="1"/>
  <c r="O612" i="1"/>
  <c r="Q610" i="1" s="1"/>
  <c r="O613" i="1"/>
  <c r="Q611" i="1" s="1"/>
  <c r="O614" i="1"/>
  <c r="Q612" i="1" s="1"/>
  <c r="O615" i="1"/>
  <c r="Q613" i="1" s="1"/>
  <c r="O616" i="1"/>
  <c r="Q614" i="1" s="1"/>
  <c r="O617" i="1"/>
  <c r="Q615" i="1" s="1"/>
  <c r="O618" i="1"/>
  <c r="Q616" i="1" s="1"/>
  <c r="O619" i="1"/>
  <c r="Q617" i="1" s="1"/>
  <c r="O620" i="1"/>
  <c r="Q618" i="1" s="1"/>
  <c r="O621" i="1"/>
  <c r="Q619" i="1" s="1"/>
  <c r="O622" i="1"/>
  <c r="Q620" i="1" s="1"/>
  <c r="O623" i="1"/>
  <c r="Q621" i="1" s="1"/>
  <c r="O624" i="1"/>
  <c r="Q622" i="1" s="1"/>
  <c r="O625" i="1"/>
  <c r="Q623" i="1" s="1"/>
  <c r="O626" i="1"/>
  <c r="Q624" i="1" s="1"/>
  <c r="O627" i="1"/>
  <c r="Q625" i="1" s="1"/>
  <c r="O628" i="1"/>
  <c r="Q626" i="1" s="1"/>
  <c r="O629" i="1"/>
  <c r="Q627" i="1" s="1"/>
  <c r="O630" i="1"/>
  <c r="Q628" i="1" s="1"/>
  <c r="O631" i="1"/>
  <c r="Q629" i="1" s="1"/>
  <c r="O632" i="1"/>
  <c r="Q630" i="1" s="1"/>
  <c r="O633" i="1"/>
  <c r="Q631" i="1" s="1"/>
  <c r="O634" i="1"/>
  <c r="Q632" i="1" s="1"/>
  <c r="O635" i="1"/>
  <c r="Q633" i="1" s="1"/>
  <c r="O636" i="1"/>
  <c r="Q634" i="1" s="1"/>
  <c r="O637" i="1"/>
  <c r="Q635" i="1" s="1"/>
  <c r="O638" i="1"/>
  <c r="Q636" i="1" s="1"/>
  <c r="O639" i="1"/>
  <c r="Q637" i="1" s="1"/>
  <c r="O640" i="1"/>
  <c r="Q638" i="1" s="1"/>
  <c r="O641" i="1"/>
  <c r="Q639" i="1" s="1"/>
  <c r="O642" i="1"/>
  <c r="Q640" i="1" s="1"/>
  <c r="O643" i="1"/>
  <c r="Q641" i="1" s="1"/>
  <c r="O644" i="1"/>
  <c r="Q642" i="1" s="1"/>
  <c r="O645" i="1"/>
  <c r="Q643" i="1" s="1"/>
  <c r="O646" i="1"/>
  <c r="Q644" i="1" s="1"/>
  <c r="O647" i="1"/>
  <c r="Q645" i="1" s="1"/>
  <c r="O648" i="1"/>
  <c r="Q646" i="1" s="1"/>
  <c r="N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4" i="1"/>
  <c r="N417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2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M910" i="1" s="1"/>
  <c r="K911" i="1"/>
  <c r="M911" i="1" s="1"/>
  <c r="K912" i="1"/>
  <c r="M912" i="1" s="1"/>
  <c r="K913" i="1"/>
  <c r="M913" i="1" s="1"/>
  <c r="K914" i="1"/>
  <c r="M914" i="1" s="1"/>
  <c r="K915" i="1"/>
  <c r="M915" i="1" s="1"/>
  <c r="K916" i="1"/>
  <c r="M916" i="1" s="1"/>
  <c r="K917" i="1"/>
  <c r="M917" i="1" s="1"/>
  <c r="K918" i="1"/>
  <c r="M918" i="1" s="1"/>
  <c r="K919" i="1"/>
  <c r="M919" i="1" s="1"/>
  <c r="K920" i="1"/>
  <c r="M920" i="1" s="1"/>
  <c r="K921" i="1"/>
  <c r="M921" i="1" s="1"/>
  <c r="K922" i="1"/>
  <c r="M922" i="1" s="1"/>
  <c r="K923" i="1"/>
  <c r="M923" i="1" s="1"/>
  <c r="K924" i="1"/>
  <c r="M924" i="1" s="1"/>
  <c r="K925" i="1"/>
  <c r="M925" i="1" s="1"/>
  <c r="K926" i="1"/>
  <c r="M926" i="1" s="1"/>
  <c r="K927" i="1"/>
  <c r="M927" i="1" s="1"/>
  <c r="K928" i="1"/>
  <c r="M928" i="1" s="1"/>
  <c r="K929" i="1"/>
  <c r="M929" i="1" s="1"/>
  <c r="K930" i="1"/>
  <c r="M930" i="1" s="1"/>
  <c r="K931" i="1"/>
  <c r="M931" i="1" s="1"/>
  <c r="K932" i="1"/>
  <c r="M932" i="1" s="1"/>
  <c r="K933" i="1"/>
  <c r="M933" i="1" s="1"/>
  <c r="K934" i="1"/>
  <c r="M934" i="1" s="1"/>
  <c r="K935" i="1"/>
  <c r="M935" i="1" s="1"/>
  <c r="K936" i="1"/>
  <c r="M936" i="1" s="1"/>
  <c r="K937" i="1"/>
  <c r="M937" i="1" s="1"/>
  <c r="K938" i="1"/>
  <c r="M938" i="1" s="1"/>
  <c r="K939" i="1"/>
  <c r="M939" i="1" s="1"/>
  <c r="K940" i="1"/>
  <c r="M940" i="1" s="1"/>
  <c r="K941" i="1"/>
  <c r="M941" i="1" s="1"/>
  <c r="K942" i="1"/>
  <c r="M942" i="1" s="1"/>
  <c r="K943" i="1"/>
  <c r="M943" i="1" s="1"/>
  <c r="K944" i="1"/>
  <c r="M944" i="1" s="1"/>
  <c r="K945" i="1"/>
  <c r="M945" i="1" s="1"/>
  <c r="K946" i="1"/>
  <c r="M946" i="1" s="1"/>
  <c r="K947" i="1"/>
  <c r="M947" i="1" s="1"/>
  <c r="K948" i="1"/>
  <c r="M948" i="1" s="1"/>
  <c r="K949" i="1"/>
  <c r="M949" i="1" s="1"/>
  <c r="K950" i="1"/>
  <c r="M950" i="1" s="1"/>
  <c r="K951" i="1"/>
  <c r="M951" i="1" s="1"/>
  <c r="K952" i="1"/>
  <c r="M952" i="1" s="1"/>
  <c r="K953" i="1"/>
  <c r="M953" i="1" s="1"/>
  <c r="K954" i="1"/>
  <c r="M954" i="1" s="1"/>
  <c r="K955" i="1"/>
  <c r="M955" i="1" s="1"/>
  <c r="K956" i="1"/>
  <c r="M956" i="1" s="1"/>
  <c r="K957" i="1"/>
  <c r="M957" i="1" s="1"/>
  <c r="K958" i="1"/>
  <c r="M958" i="1" s="1"/>
  <c r="K959" i="1"/>
  <c r="M959" i="1" s="1"/>
  <c r="K960" i="1"/>
  <c r="M960" i="1" s="1"/>
  <c r="K961" i="1"/>
  <c r="M961" i="1" s="1"/>
  <c r="K962" i="1"/>
  <c r="M962" i="1" s="1"/>
  <c r="K963" i="1"/>
  <c r="M963" i="1" s="1"/>
  <c r="K964" i="1"/>
  <c r="M964" i="1" s="1"/>
  <c r="K965" i="1"/>
  <c r="M965" i="1" s="1"/>
  <c r="K966" i="1"/>
  <c r="M966" i="1" s="1"/>
  <c r="K967" i="1"/>
  <c r="M967" i="1" s="1"/>
  <c r="K968" i="1"/>
  <c r="M968" i="1" s="1"/>
  <c r="K969" i="1"/>
  <c r="M969" i="1" s="1"/>
  <c r="K970" i="1"/>
  <c r="M970" i="1" s="1"/>
  <c r="K971" i="1"/>
  <c r="M971" i="1" s="1"/>
  <c r="K972" i="1"/>
  <c r="M972" i="1" s="1"/>
  <c r="K973" i="1"/>
  <c r="M973" i="1" s="1"/>
  <c r="K974" i="1"/>
  <c r="M974" i="1" s="1"/>
  <c r="K975" i="1"/>
  <c r="M975" i="1" s="1"/>
  <c r="K976" i="1"/>
  <c r="M976" i="1" s="1"/>
  <c r="K977" i="1"/>
  <c r="M977" i="1" s="1"/>
  <c r="K978" i="1"/>
  <c r="M978" i="1" s="1"/>
  <c r="K979" i="1"/>
  <c r="M979" i="1" s="1"/>
  <c r="K980" i="1"/>
  <c r="M980" i="1" s="1"/>
  <c r="K981" i="1"/>
  <c r="M981" i="1" s="1"/>
  <c r="K982" i="1"/>
  <c r="M982" i="1" s="1"/>
  <c r="K983" i="1"/>
  <c r="M983" i="1" s="1"/>
  <c r="K984" i="1"/>
  <c r="M984" i="1" s="1"/>
  <c r="K985" i="1"/>
  <c r="M985" i="1" s="1"/>
  <c r="K986" i="1"/>
  <c r="M986" i="1" s="1"/>
  <c r="K987" i="1"/>
  <c r="M987" i="1" s="1"/>
  <c r="K988" i="1"/>
  <c r="M988" i="1" s="1"/>
  <c r="K989" i="1"/>
  <c r="M989" i="1" s="1"/>
  <c r="K990" i="1"/>
  <c r="M990" i="1" s="1"/>
  <c r="K991" i="1"/>
  <c r="M991" i="1" s="1"/>
  <c r="K992" i="1"/>
  <c r="M992" i="1" s="1"/>
  <c r="K993" i="1"/>
  <c r="M993" i="1" s="1"/>
  <c r="K994" i="1"/>
  <c r="M994" i="1" s="1"/>
  <c r="K995" i="1"/>
  <c r="M995" i="1" s="1"/>
  <c r="K996" i="1"/>
  <c r="M996" i="1" s="1"/>
  <c r="K997" i="1"/>
  <c r="M997" i="1" s="1"/>
  <c r="K998" i="1"/>
  <c r="M998" i="1" s="1"/>
  <c r="K999" i="1"/>
  <c r="M999" i="1" s="1"/>
  <c r="K1000" i="1"/>
  <c r="M1000" i="1" s="1"/>
  <c r="K1001" i="1"/>
  <c r="M1001" i="1" s="1"/>
  <c r="K1002" i="1"/>
  <c r="M1002" i="1" s="1"/>
  <c r="K1003" i="1"/>
  <c r="M1003" i="1" s="1"/>
  <c r="K1004" i="1"/>
  <c r="M1004" i="1" s="1"/>
  <c r="K1005" i="1"/>
  <c r="M1005" i="1" s="1"/>
  <c r="K1006" i="1"/>
  <c r="M1006" i="1" s="1"/>
  <c r="K1007" i="1"/>
  <c r="M1007" i="1" s="1"/>
  <c r="K1008" i="1"/>
  <c r="M1008" i="1" s="1"/>
  <c r="K1009" i="1"/>
  <c r="M1009" i="1" s="1"/>
  <c r="K1010" i="1"/>
  <c r="M1010" i="1" s="1"/>
  <c r="K1011" i="1"/>
  <c r="M1011" i="1" s="1"/>
  <c r="K1012" i="1"/>
  <c r="M1012" i="1" s="1"/>
  <c r="K1013" i="1"/>
  <c r="M1013" i="1" s="1"/>
  <c r="K1014" i="1"/>
  <c r="M1014" i="1" s="1"/>
  <c r="K1015" i="1"/>
  <c r="M1015" i="1" s="1"/>
  <c r="K1016" i="1"/>
  <c r="M1016" i="1" s="1"/>
  <c r="K1017" i="1"/>
  <c r="M1017" i="1" s="1"/>
  <c r="K1018" i="1"/>
  <c r="M1018" i="1" s="1"/>
  <c r="K1019" i="1"/>
  <c r="M1019" i="1" s="1"/>
  <c r="K1020" i="1"/>
  <c r="M1020" i="1" s="1"/>
  <c r="K1021" i="1"/>
  <c r="M1021" i="1" s="1"/>
  <c r="K1022" i="1"/>
  <c r="M1022" i="1" s="1"/>
  <c r="K1023" i="1"/>
  <c r="M1023" i="1" s="1"/>
  <c r="K1024" i="1"/>
  <c r="M1024" i="1" s="1"/>
  <c r="K1025" i="1"/>
  <c r="M1025" i="1" s="1"/>
  <c r="K1026" i="1"/>
  <c r="M1026" i="1" s="1"/>
  <c r="K1027" i="1"/>
  <c r="M1027" i="1" s="1"/>
  <c r="K1028" i="1"/>
  <c r="M1028" i="1" s="1"/>
  <c r="K1029" i="1"/>
  <c r="M1029" i="1" s="1"/>
  <c r="K1030" i="1"/>
  <c r="M1030" i="1" s="1"/>
  <c r="K1031" i="1"/>
  <c r="M1031" i="1" s="1"/>
  <c r="K1032" i="1"/>
  <c r="M1032" i="1" s="1"/>
  <c r="K1033" i="1"/>
  <c r="M1033" i="1" s="1"/>
  <c r="K1034" i="1"/>
  <c r="M1034" i="1" s="1"/>
  <c r="K1035" i="1"/>
  <c r="M1035" i="1" s="1"/>
  <c r="K1036" i="1"/>
  <c r="M1036" i="1" s="1"/>
  <c r="K1037" i="1"/>
  <c r="M1037" i="1" s="1"/>
  <c r="K1038" i="1"/>
  <c r="M1038" i="1" s="1"/>
  <c r="K1039" i="1"/>
  <c r="M1039" i="1" s="1"/>
  <c r="K1040" i="1"/>
  <c r="M1040" i="1" s="1"/>
  <c r="K1041" i="1"/>
  <c r="M1041" i="1" s="1"/>
  <c r="K1042" i="1"/>
  <c r="M1042" i="1" s="1"/>
  <c r="K1043" i="1"/>
  <c r="M1043" i="1" s="1"/>
  <c r="K1044" i="1"/>
  <c r="M1044" i="1" s="1"/>
  <c r="K1045" i="1"/>
  <c r="M1045" i="1" s="1"/>
  <c r="K1046" i="1"/>
  <c r="M1046" i="1" s="1"/>
  <c r="K1047" i="1"/>
  <c r="M1047" i="1" s="1"/>
  <c r="K1048" i="1"/>
  <c r="M1048" i="1" s="1"/>
  <c r="K1049" i="1"/>
  <c r="M1049" i="1" s="1"/>
  <c r="K1050" i="1"/>
  <c r="M1050" i="1" s="1"/>
  <c r="K1051" i="1"/>
  <c r="M1051" i="1" s="1"/>
  <c r="K1052" i="1"/>
  <c r="M1052" i="1" s="1"/>
  <c r="K1053" i="1"/>
  <c r="M1053" i="1" s="1"/>
  <c r="K1054" i="1"/>
  <c r="M1054" i="1" s="1"/>
  <c r="K1055" i="1"/>
  <c r="M1055" i="1" s="1"/>
  <c r="K1056" i="1"/>
  <c r="M1056" i="1" s="1"/>
  <c r="K1057" i="1"/>
  <c r="M1057" i="1" s="1"/>
  <c r="K1058" i="1"/>
  <c r="M1058" i="1" s="1"/>
  <c r="K1059" i="1"/>
  <c r="M1059" i="1" s="1"/>
  <c r="K1060" i="1"/>
  <c r="M1060" i="1" s="1"/>
  <c r="K1061" i="1"/>
  <c r="M1061" i="1" s="1"/>
  <c r="K1062" i="1"/>
  <c r="M1062" i="1" s="1"/>
  <c r="K1063" i="1"/>
  <c r="M1063" i="1" s="1"/>
  <c r="K1064" i="1"/>
  <c r="M1064" i="1" s="1"/>
  <c r="K1065" i="1"/>
  <c r="M1065" i="1" s="1"/>
  <c r="K1066" i="1"/>
  <c r="M1066" i="1" s="1"/>
  <c r="K1067" i="1"/>
  <c r="M1067" i="1" s="1"/>
  <c r="K1068" i="1"/>
  <c r="M1068" i="1" s="1"/>
  <c r="K1069" i="1"/>
  <c r="M1069" i="1" s="1"/>
  <c r="K1070" i="1"/>
  <c r="M1070" i="1" s="1"/>
  <c r="K1071" i="1"/>
  <c r="M1071" i="1" s="1"/>
  <c r="K1072" i="1"/>
  <c r="M1072" i="1" s="1"/>
  <c r="K1073" i="1"/>
  <c r="M1073" i="1" s="1"/>
  <c r="K1074" i="1"/>
  <c r="M1074" i="1" s="1"/>
  <c r="K1075" i="1"/>
  <c r="M1075" i="1" s="1"/>
  <c r="K1076" i="1"/>
  <c r="M1076" i="1" s="1"/>
  <c r="K1077" i="1"/>
  <c r="M1077" i="1" s="1"/>
  <c r="K1078" i="1"/>
  <c r="M1078" i="1" s="1"/>
  <c r="K1079" i="1"/>
  <c r="M1079" i="1" s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M2210" i="1" s="1"/>
  <c r="K2211" i="1"/>
  <c r="M2211" i="1" s="1"/>
  <c r="K2212" i="1"/>
  <c r="M2212" i="1" s="1"/>
  <c r="K2213" i="1"/>
  <c r="M2213" i="1" s="1"/>
  <c r="K2214" i="1"/>
  <c r="M2214" i="1" s="1"/>
  <c r="K2215" i="1"/>
  <c r="M2215" i="1" s="1"/>
  <c r="K2216" i="1"/>
  <c r="M2216" i="1" s="1"/>
  <c r="K2217" i="1"/>
  <c r="M2217" i="1" s="1"/>
  <c r="K2218" i="1"/>
  <c r="M2218" i="1" s="1"/>
  <c r="K2219" i="1"/>
  <c r="M2219" i="1" s="1"/>
  <c r="K2220" i="1"/>
  <c r="M2220" i="1" s="1"/>
  <c r="K2221" i="1"/>
  <c r="M2221" i="1" s="1"/>
  <c r="K2222" i="1"/>
  <c r="M2222" i="1" s="1"/>
  <c r="K2223" i="1"/>
  <c r="M2223" i="1" s="1"/>
  <c r="K2224" i="1"/>
  <c r="M2224" i="1" s="1"/>
  <c r="K2225" i="1"/>
  <c r="M2225" i="1" s="1"/>
  <c r="K2226" i="1"/>
  <c r="M2226" i="1" s="1"/>
  <c r="K2227" i="1"/>
  <c r="M2227" i="1" s="1"/>
  <c r="K2228" i="1"/>
  <c r="M2228" i="1" s="1"/>
  <c r="K2229" i="1"/>
  <c r="M2229" i="1" s="1"/>
  <c r="K2230" i="1"/>
  <c r="M2230" i="1" s="1"/>
  <c r="K2231" i="1"/>
  <c r="M2231" i="1" s="1"/>
  <c r="K2232" i="1"/>
  <c r="M2232" i="1" s="1"/>
  <c r="K2233" i="1"/>
  <c r="M2233" i="1" s="1"/>
  <c r="K2234" i="1"/>
  <c r="M2234" i="1" s="1"/>
  <c r="K2235" i="1"/>
  <c r="M2235" i="1" s="1"/>
  <c r="K2236" i="1"/>
  <c r="M2236" i="1" s="1"/>
  <c r="K2237" i="1"/>
  <c r="M2237" i="1" s="1"/>
  <c r="K2238" i="1"/>
  <c r="M2238" i="1" s="1"/>
  <c r="K2239" i="1"/>
  <c r="M2239" i="1" s="1"/>
  <c r="K2240" i="1"/>
  <c r="M2240" i="1" s="1"/>
  <c r="K2241" i="1"/>
  <c r="M2241" i="1" s="1"/>
  <c r="K2242" i="1"/>
  <c r="M2242" i="1" s="1"/>
  <c r="K2243" i="1"/>
  <c r="M2243" i="1" s="1"/>
  <c r="K2244" i="1"/>
  <c r="M2244" i="1" s="1"/>
  <c r="K2245" i="1"/>
  <c r="M2245" i="1" s="1"/>
  <c r="K2246" i="1"/>
  <c r="M2246" i="1" s="1"/>
  <c r="K2247" i="1"/>
  <c r="M2247" i="1" s="1"/>
  <c r="K2248" i="1"/>
  <c r="M2248" i="1" s="1"/>
  <c r="K2249" i="1"/>
  <c r="M2249" i="1" s="1"/>
  <c r="K2250" i="1"/>
  <c r="M2250" i="1" s="1"/>
  <c r="K2251" i="1"/>
  <c r="M2251" i="1" s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2" i="1"/>
  <c r="B3" i="1"/>
  <c r="B4" i="1" s="1"/>
  <c r="H437" i="5" l="1"/>
  <c r="I437" i="5" s="1"/>
  <c r="H438" i="5"/>
  <c r="I438" i="5" s="1"/>
  <c r="H439" i="5"/>
  <c r="I439" i="5" s="1"/>
  <c r="H440" i="5"/>
  <c r="I440" i="5" s="1"/>
  <c r="H441" i="5"/>
  <c r="I441" i="5" s="1"/>
  <c r="H442" i="5"/>
  <c r="I442" i="5" s="1"/>
  <c r="H443" i="5"/>
  <c r="I443" i="5" s="1"/>
  <c r="H444" i="5"/>
  <c r="I444" i="5" s="1"/>
  <c r="H445" i="5"/>
  <c r="I445" i="5" s="1"/>
  <c r="H446" i="5"/>
  <c r="I446" i="5" s="1"/>
  <c r="H447" i="5"/>
  <c r="I447" i="5" s="1"/>
  <c r="H448" i="5"/>
  <c r="I448" i="5" s="1"/>
  <c r="H449" i="5"/>
  <c r="I449" i="5" s="1"/>
  <c r="H450" i="5"/>
  <c r="I450" i="5" s="1"/>
  <c r="H451" i="5"/>
  <c r="I451" i="5" s="1"/>
  <c r="H452" i="5"/>
  <c r="I452" i="5" s="1"/>
  <c r="H453" i="5"/>
  <c r="I453" i="5" s="1"/>
  <c r="H454" i="5"/>
  <c r="I454" i="5" s="1"/>
  <c r="H455" i="5"/>
  <c r="I455" i="5" s="1"/>
  <c r="H456" i="5"/>
  <c r="I456" i="5" s="1"/>
  <c r="H457" i="5"/>
  <c r="I457" i="5" s="1"/>
  <c r="H458" i="5"/>
  <c r="I458" i="5" s="1"/>
  <c r="H459" i="5"/>
  <c r="I459" i="5" s="1"/>
  <c r="H460" i="5"/>
  <c r="I460" i="5" s="1"/>
  <c r="H461" i="5"/>
  <c r="I461" i="5" s="1"/>
  <c r="H462" i="5"/>
  <c r="I462" i="5" s="1"/>
  <c r="H463" i="5"/>
  <c r="I463" i="5" s="1"/>
  <c r="H464" i="5"/>
  <c r="I464" i="5" s="1"/>
  <c r="H465" i="5"/>
  <c r="I465" i="5" s="1"/>
  <c r="H466" i="5"/>
  <c r="I466" i="5" s="1"/>
  <c r="H467" i="5"/>
  <c r="I467" i="5" s="1"/>
  <c r="H468" i="5"/>
  <c r="I468" i="5" s="1"/>
  <c r="H469" i="5"/>
  <c r="I469" i="5" s="1"/>
  <c r="H470" i="5"/>
  <c r="I470" i="5" s="1"/>
  <c r="H471" i="5"/>
  <c r="I471" i="5" s="1"/>
  <c r="H472" i="5"/>
  <c r="I472" i="5" s="1"/>
  <c r="H473" i="5"/>
  <c r="I473" i="5" s="1"/>
  <c r="H474" i="5"/>
  <c r="I474" i="5" s="1"/>
  <c r="H475" i="5"/>
  <c r="I475" i="5" s="1"/>
  <c r="H476" i="5"/>
  <c r="I476" i="5" s="1"/>
  <c r="H477" i="5"/>
  <c r="I477" i="5" s="1"/>
  <c r="H478" i="5"/>
  <c r="I478" i="5" s="1"/>
  <c r="H479" i="5"/>
  <c r="I479" i="5" s="1"/>
  <c r="H480" i="5"/>
  <c r="I480" i="5" s="1"/>
  <c r="H481" i="5"/>
  <c r="I481" i="5" s="1"/>
  <c r="H482" i="5"/>
  <c r="I482" i="5" s="1"/>
  <c r="H483" i="5"/>
  <c r="I483" i="5" s="1"/>
  <c r="H484" i="5"/>
  <c r="I484" i="5" s="1"/>
  <c r="H485" i="5"/>
  <c r="I485" i="5" s="1"/>
  <c r="H486" i="5"/>
  <c r="I486" i="5" s="1"/>
  <c r="H487" i="5"/>
  <c r="I487" i="5" s="1"/>
  <c r="H488" i="5"/>
  <c r="I488" i="5" s="1"/>
  <c r="H489" i="5"/>
  <c r="I489" i="5" s="1"/>
  <c r="H490" i="5"/>
  <c r="I490" i="5" s="1"/>
  <c r="H491" i="5"/>
  <c r="I491" i="5" s="1"/>
  <c r="H492" i="5"/>
  <c r="I492" i="5" s="1"/>
  <c r="H493" i="5"/>
  <c r="I493" i="5" s="1"/>
  <c r="H494" i="5"/>
  <c r="I494" i="5" s="1"/>
  <c r="H495" i="5"/>
  <c r="I495" i="5" s="1"/>
  <c r="H496" i="5"/>
  <c r="I496" i="5" s="1"/>
  <c r="H497" i="5"/>
  <c r="I497" i="5" s="1"/>
  <c r="H498" i="5"/>
  <c r="I498" i="5" s="1"/>
  <c r="H499" i="5"/>
  <c r="I499" i="5" s="1"/>
  <c r="H500" i="5"/>
  <c r="I500" i="5" s="1"/>
  <c r="H501" i="5"/>
  <c r="I501" i="5" s="1"/>
  <c r="H502" i="5"/>
  <c r="I502" i="5" s="1"/>
  <c r="H503" i="5"/>
  <c r="I503" i="5" s="1"/>
  <c r="H504" i="5"/>
  <c r="I504" i="5" s="1"/>
  <c r="H505" i="5"/>
  <c r="I505" i="5" s="1"/>
  <c r="H506" i="5"/>
  <c r="I506" i="5" s="1"/>
  <c r="H507" i="5"/>
  <c r="I507" i="5" s="1"/>
  <c r="H508" i="5"/>
  <c r="I508" i="5" s="1"/>
  <c r="H509" i="5"/>
  <c r="I509" i="5" s="1"/>
  <c r="H510" i="5"/>
  <c r="I510" i="5" s="1"/>
  <c r="H511" i="5"/>
  <c r="I511" i="5" s="1"/>
  <c r="H512" i="5"/>
  <c r="I512" i="5" s="1"/>
  <c r="H513" i="5"/>
  <c r="I513" i="5" s="1"/>
  <c r="H514" i="5"/>
  <c r="I514" i="5" s="1"/>
  <c r="H515" i="5"/>
  <c r="I515" i="5" s="1"/>
  <c r="H516" i="5"/>
  <c r="I516" i="5" s="1"/>
  <c r="H517" i="5"/>
  <c r="I517" i="5" s="1"/>
  <c r="H518" i="5"/>
  <c r="I518" i="5" s="1"/>
  <c r="H519" i="5"/>
  <c r="I519" i="5" s="1"/>
  <c r="H520" i="5"/>
  <c r="I520" i="5" s="1"/>
  <c r="H521" i="5"/>
  <c r="I521" i="5" s="1"/>
  <c r="H522" i="5"/>
  <c r="I522" i="5" s="1"/>
  <c r="H523" i="5"/>
  <c r="I523" i="5" s="1"/>
  <c r="H524" i="5"/>
  <c r="I524" i="5" s="1"/>
  <c r="H525" i="5"/>
  <c r="I525" i="5" s="1"/>
  <c r="H526" i="5"/>
  <c r="I526" i="5" s="1"/>
  <c r="H527" i="5"/>
  <c r="I527" i="5" s="1"/>
  <c r="H528" i="5"/>
  <c r="I528" i="5" s="1"/>
  <c r="H529" i="5"/>
  <c r="I529" i="5" s="1"/>
  <c r="H530" i="5"/>
  <c r="I530" i="5" s="1"/>
  <c r="H531" i="5"/>
  <c r="I531" i="5" s="1"/>
  <c r="H532" i="5"/>
  <c r="I532" i="5" s="1"/>
  <c r="H533" i="5"/>
  <c r="I533" i="5" s="1"/>
  <c r="H534" i="5"/>
  <c r="I534" i="5" s="1"/>
  <c r="H535" i="5"/>
  <c r="I535" i="5" s="1"/>
  <c r="H536" i="5"/>
  <c r="I536" i="5" s="1"/>
  <c r="H537" i="5"/>
  <c r="I537" i="5" s="1"/>
  <c r="H538" i="5"/>
  <c r="I538" i="5" s="1"/>
  <c r="H539" i="5"/>
  <c r="I539" i="5" s="1"/>
  <c r="H540" i="5"/>
  <c r="I540" i="5" s="1"/>
  <c r="H541" i="5"/>
  <c r="I541" i="5" s="1"/>
  <c r="H542" i="5"/>
  <c r="I542" i="5" s="1"/>
  <c r="H543" i="5"/>
  <c r="I543" i="5" s="1"/>
  <c r="H544" i="5"/>
  <c r="I544" i="5" s="1"/>
  <c r="H545" i="5"/>
  <c r="I545" i="5" s="1"/>
  <c r="H546" i="5"/>
  <c r="I546" i="5" s="1"/>
  <c r="H547" i="5"/>
  <c r="I547" i="5" s="1"/>
  <c r="H548" i="5"/>
  <c r="I548" i="5" s="1"/>
  <c r="H549" i="5"/>
  <c r="I549" i="5" s="1"/>
  <c r="H550" i="5"/>
  <c r="I550" i="5" s="1"/>
  <c r="H551" i="5"/>
  <c r="I551" i="5" s="1"/>
  <c r="H552" i="5"/>
  <c r="I552" i="5" s="1"/>
  <c r="H553" i="5"/>
  <c r="I553" i="5" s="1"/>
  <c r="H554" i="5"/>
  <c r="I554" i="5" s="1"/>
  <c r="H555" i="5"/>
  <c r="I555" i="5" s="1"/>
  <c r="H556" i="5"/>
  <c r="I556" i="5" s="1"/>
  <c r="H557" i="5"/>
  <c r="I557" i="5" s="1"/>
  <c r="H558" i="5"/>
  <c r="I558" i="5" s="1"/>
  <c r="H559" i="5"/>
  <c r="I559" i="5" s="1"/>
  <c r="H560" i="5"/>
  <c r="I560" i="5" s="1"/>
  <c r="H561" i="5"/>
  <c r="I561" i="5" s="1"/>
  <c r="H562" i="5"/>
  <c r="I562" i="5" s="1"/>
  <c r="H563" i="5"/>
  <c r="I563" i="5" s="1"/>
  <c r="H564" i="5"/>
  <c r="I564" i="5" s="1"/>
  <c r="H565" i="5"/>
  <c r="I565" i="5" s="1"/>
  <c r="H566" i="5"/>
  <c r="I566" i="5" s="1"/>
  <c r="H567" i="5"/>
  <c r="I567" i="5" s="1"/>
  <c r="H568" i="5"/>
  <c r="I568" i="5" s="1"/>
  <c r="H569" i="5"/>
  <c r="I569" i="5" s="1"/>
  <c r="H570" i="5"/>
  <c r="I570" i="5" s="1"/>
  <c r="H571" i="5"/>
  <c r="I571" i="5" s="1"/>
  <c r="H572" i="5"/>
  <c r="I572" i="5" s="1"/>
  <c r="H573" i="5"/>
  <c r="I573" i="5" s="1"/>
  <c r="H574" i="5"/>
  <c r="I574" i="5" s="1"/>
  <c r="H575" i="5"/>
  <c r="I575" i="5" s="1"/>
  <c r="H576" i="5"/>
  <c r="I576" i="5" s="1"/>
  <c r="H577" i="5"/>
  <c r="I577" i="5" s="1"/>
  <c r="H578" i="5"/>
  <c r="I578" i="5" s="1"/>
  <c r="H579" i="5"/>
  <c r="I579" i="5" s="1"/>
  <c r="H580" i="5"/>
  <c r="I580" i="5" s="1"/>
  <c r="H581" i="5"/>
  <c r="I581" i="5" s="1"/>
  <c r="H582" i="5"/>
  <c r="I582" i="5" s="1"/>
  <c r="H583" i="5"/>
  <c r="I583" i="5" s="1"/>
  <c r="H584" i="5"/>
  <c r="I584" i="5" s="1"/>
  <c r="H585" i="5"/>
  <c r="I585" i="5" s="1"/>
  <c r="H586" i="5"/>
  <c r="I586" i="5" s="1"/>
  <c r="H587" i="5"/>
  <c r="I587" i="5" s="1"/>
  <c r="H588" i="5"/>
  <c r="I588" i="5" s="1"/>
  <c r="H589" i="5"/>
  <c r="I589" i="5" s="1"/>
  <c r="H590" i="5"/>
  <c r="I590" i="5" s="1"/>
  <c r="H591" i="5"/>
  <c r="I591" i="5" s="1"/>
  <c r="H592" i="5"/>
  <c r="I592" i="5" s="1"/>
  <c r="H593" i="5"/>
  <c r="I593" i="5" s="1"/>
  <c r="H594" i="5"/>
  <c r="I594" i="5" s="1"/>
  <c r="H595" i="5"/>
  <c r="I595" i="5" s="1"/>
  <c r="H596" i="5"/>
  <c r="I596" i="5" s="1"/>
  <c r="H597" i="5"/>
  <c r="I597" i="5" s="1"/>
  <c r="H598" i="5"/>
  <c r="I598" i="5" s="1"/>
  <c r="H599" i="5"/>
  <c r="I599" i="5" s="1"/>
  <c r="H600" i="5"/>
  <c r="I600" i="5" s="1"/>
  <c r="H601" i="5"/>
  <c r="I601" i="5" s="1"/>
  <c r="H602" i="5"/>
  <c r="I602" i="5" s="1"/>
  <c r="H603" i="5"/>
  <c r="I603" i="5" s="1"/>
  <c r="H604" i="5"/>
  <c r="I604" i="5" s="1"/>
  <c r="H605" i="5"/>
  <c r="I605" i="5" s="1"/>
  <c r="H606" i="5"/>
  <c r="I606" i="5" s="1"/>
  <c r="H607" i="5"/>
  <c r="I607" i="5" s="1"/>
  <c r="H608" i="5"/>
  <c r="I608" i="5" s="1"/>
  <c r="H609" i="5"/>
  <c r="I609" i="5" s="1"/>
  <c r="H610" i="5"/>
  <c r="I610" i="5" s="1"/>
  <c r="H611" i="5"/>
  <c r="I611" i="5" s="1"/>
  <c r="H612" i="5"/>
  <c r="I612" i="5" s="1"/>
  <c r="H613" i="5"/>
  <c r="I613" i="5" s="1"/>
  <c r="H614" i="5"/>
  <c r="I614" i="5" s="1"/>
  <c r="H615" i="5"/>
  <c r="I615" i="5" s="1"/>
  <c r="H616" i="5"/>
  <c r="I616" i="5" s="1"/>
  <c r="H617" i="5"/>
  <c r="I617" i="5" s="1"/>
  <c r="H618" i="5"/>
  <c r="I618" i="5" s="1"/>
  <c r="H619" i="5"/>
  <c r="I619" i="5" s="1"/>
  <c r="H620" i="5"/>
  <c r="I620" i="5" s="1"/>
  <c r="H621" i="5"/>
  <c r="I621" i="5" s="1"/>
  <c r="H622" i="5"/>
  <c r="I622" i="5" s="1"/>
  <c r="H623" i="5"/>
  <c r="I623" i="5" s="1"/>
  <c r="H624" i="5"/>
  <c r="I624" i="5" s="1"/>
  <c r="H625" i="5"/>
  <c r="I625" i="5" s="1"/>
  <c r="H626" i="5"/>
  <c r="I626" i="5" s="1"/>
  <c r="H627" i="5"/>
  <c r="I627" i="5" s="1"/>
  <c r="H628" i="5"/>
  <c r="I628" i="5" s="1"/>
  <c r="H629" i="5"/>
  <c r="I629" i="5" s="1"/>
  <c r="H630" i="5"/>
  <c r="I630" i="5" s="1"/>
  <c r="H631" i="5"/>
  <c r="I631" i="5" s="1"/>
  <c r="H632" i="5"/>
  <c r="I632" i="5" s="1"/>
  <c r="H633" i="5"/>
  <c r="I633" i="5" s="1"/>
  <c r="H634" i="5"/>
  <c r="I634" i="5" s="1"/>
  <c r="H635" i="5"/>
  <c r="I635" i="5" s="1"/>
  <c r="H636" i="5"/>
  <c r="I636" i="5" s="1"/>
  <c r="H637" i="5"/>
  <c r="I637" i="5" s="1"/>
  <c r="H638" i="5"/>
  <c r="I638" i="5" s="1"/>
  <c r="H639" i="5"/>
  <c r="I639" i="5" s="1"/>
  <c r="H640" i="5"/>
  <c r="I640" i="5" s="1"/>
  <c r="H641" i="5"/>
  <c r="I641" i="5" s="1"/>
  <c r="H642" i="5"/>
  <c r="I642" i="5" s="1"/>
  <c r="H643" i="5"/>
  <c r="I643" i="5" s="1"/>
  <c r="H644" i="5"/>
  <c r="I644" i="5" s="1"/>
  <c r="H645" i="5"/>
  <c r="I645" i="5" s="1"/>
  <c r="H646" i="5"/>
  <c r="I646" i="5" s="1"/>
  <c r="H647" i="5"/>
  <c r="I647" i="5" s="1"/>
  <c r="H648" i="5"/>
  <c r="I648" i="5" s="1"/>
  <c r="H649" i="5"/>
  <c r="I649" i="5" s="1"/>
  <c r="H650" i="5"/>
  <c r="I650" i="5" s="1"/>
  <c r="H651" i="5"/>
  <c r="I651" i="5" s="1"/>
  <c r="H652" i="5"/>
  <c r="I652" i="5" s="1"/>
  <c r="H653" i="5"/>
  <c r="I653" i="5" s="1"/>
  <c r="H654" i="5"/>
  <c r="I654" i="5" s="1"/>
  <c r="H655" i="5"/>
  <c r="I655" i="5" s="1"/>
  <c r="H656" i="5"/>
  <c r="I656" i="5" s="1"/>
  <c r="H657" i="5"/>
  <c r="I657" i="5" s="1"/>
  <c r="H658" i="5"/>
  <c r="I658" i="5" s="1"/>
  <c r="H659" i="5"/>
  <c r="I659" i="5" s="1"/>
  <c r="H660" i="5"/>
  <c r="I660" i="5" s="1"/>
  <c r="H661" i="5"/>
  <c r="I661" i="5" s="1"/>
  <c r="H662" i="5"/>
  <c r="I662" i="5" s="1"/>
  <c r="H663" i="5"/>
  <c r="I663" i="5" s="1"/>
  <c r="H664" i="5"/>
  <c r="I664" i="5" s="1"/>
  <c r="H665" i="5"/>
  <c r="I665" i="5" s="1"/>
  <c r="H666" i="5"/>
  <c r="I666" i="5" s="1"/>
  <c r="H667" i="5"/>
  <c r="I667" i="5" s="1"/>
  <c r="H668" i="5"/>
  <c r="I668" i="5" s="1"/>
  <c r="H669" i="5"/>
  <c r="I669" i="5" s="1"/>
  <c r="H670" i="5"/>
  <c r="I670" i="5" s="1"/>
  <c r="H671" i="5"/>
  <c r="I671" i="5" s="1"/>
  <c r="H672" i="5"/>
  <c r="I672" i="5" s="1"/>
  <c r="H673" i="5"/>
  <c r="I673" i="5" s="1"/>
  <c r="H674" i="5"/>
  <c r="I674" i="5" s="1"/>
  <c r="H675" i="5"/>
  <c r="I675" i="5" s="1"/>
  <c r="H676" i="5"/>
  <c r="I676" i="5" s="1"/>
  <c r="H677" i="5"/>
  <c r="I677" i="5" s="1"/>
  <c r="H678" i="5"/>
  <c r="I678" i="5" s="1"/>
  <c r="H679" i="5"/>
  <c r="I679" i="5" s="1"/>
  <c r="H680" i="5"/>
  <c r="I680" i="5" s="1"/>
  <c r="H681" i="5"/>
  <c r="I681" i="5" s="1"/>
  <c r="H682" i="5"/>
  <c r="I682" i="5" s="1"/>
  <c r="H683" i="5"/>
  <c r="I683" i="5" s="1"/>
  <c r="H684" i="5"/>
  <c r="I684" i="5" s="1"/>
  <c r="H685" i="5"/>
  <c r="I685" i="5" s="1"/>
  <c r="H686" i="5"/>
  <c r="I686" i="5" s="1"/>
  <c r="H687" i="5"/>
  <c r="I687" i="5" s="1"/>
  <c r="H688" i="5"/>
  <c r="I688" i="5" s="1"/>
  <c r="H689" i="5"/>
  <c r="I689" i="5" s="1"/>
  <c r="H690" i="5"/>
  <c r="I690" i="5" s="1"/>
  <c r="H691" i="5"/>
  <c r="I691" i="5" s="1"/>
  <c r="H692" i="5"/>
  <c r="I692" i="5" s="1"/>
  <c r="H693" i="5"/>
  <c r="I693" i="5" s="1"/>
  <c r="H694" i="5"/>
  <c r="I694" i="5" s="1"/>
  <c r="H695" i="5"/>
  <c r="I695" i="5" s="1"/>
  <c r="H696" i="5"/>
  <c r="I696" i="5" s="1"/>
  <c r="H697" i="5"/>
  <c r="I697" i="5" s="1"/>
  <c r="H698" i="5"/>
  <c r="I698" i="5" s="1"/>
  <c r="H699" i="5"/>
  <c r="I699" i="5" s="1"/>
  <c r="H700" i="5"/>
  <c r="I700" i="5" s="1"/>
  <c r="H701" i="5"/>
  <c r="I701" i="5" s="1"/>
  <c r="H702" i="5"/>
  <c r="I702" i="5" s="1"/>
  <c r="H703" i="5"/>
  <c r="I703" i="5" s="1"/>
  <c r="H704" i="5"/>
  <c r="I704" i="5" s="1"/>
  <c r="H705" i="5"/>
  <c r="I705" i="5" s="1"/>
  <c r="H706" i="5"/>
  <c r="I706" i="5" s="1"/>
  <c r="H707" i="5"/>
  <c r="I707" i="5" s="1"/>
  <c r="H708" i="5"/>
  <c r="I708" i="5" s="1"/>
  <c r="H709" i="5"/>
  <c r="I709" i="5" s="1"/>
  <c r="H710" i="5"/>
  <c r="I710" i="5" s="1"/>
  <c r="H711" i="5"/>
  <c r="I711" i="5" s="1"/>
  <c r="H712" i="5"/>
  <c r="I712" i="5" s="1"/>
  <c r="H713" i="5"/>
  <c r="I713" i="5" s="1"/>
  <c r="H714" i="5"/>
  <c r="I714" i="5" s="1"/>
  <c r="H715" i="5"/>
  <c r="I715" i="5" s="1"/>
  <c r="H716" i="5"/>
  <c r="I716" i="5" s="1"/>
  <c r="H717" i="5"/>
  <c r="I717" i="5" s="1"/>
  <c r="H718" i="5"/>
  <c r="I718" i="5" s="1"/>
  <c r="H719" i="5"/>
  <c r="I719" i="5" s="1"/>
  <c r="H720" i="5"/>
  <c r="I720" i="5" s="1"/>
  <c r="H721" i="5"/>
  <c r="I721" i="5" s="1"/>
  <c r="H722" i="5"/>
  <c r="I722" i="5" s="1"/>
  <c r="H723" i="5"/>
  <c r="I723" i="5" s="1"/>
  <c r="H724" i="5"/>
  <c r="I724" i="5" s="1"/>
  <c r="H725" i="5"/>
  <c r="I725" i="5" s="1"/>
  <c r="H726" i="5"/>
  <c r="I726" i="5" s="1"/>
  <c r="H727" i="5"/>
  <c r="I727" i="5" s="1"/>
  <c r="H728" i="5"/>
  <c r="I728" i="5" s="1"/>
  <c r="H729" i="5"/>
  <c r="I729" i="5" s="1"/>
  <c r="H730" i="5"/>
  <c r="I730" i="5" s="1"/>
  <c r="H731" i="5"/>
  <c r="I731" i="5" s="1"/>
  <c r="H732" i="5"/>
  <c r="I732" i="5" s="1"/>
  <c r="H733" i="5"/>
  <c r="I733" i="5" s="1"/>
  <c r="H734" i="5"/>
  <c r="I734" i="5" s="1"/>
  <c r="H735" i="5"/>
  <c r="I735" i="5" s="1"/>
  <c r="H736" i="5"/>
  <c r="I736" i="5" s="1"/>
  <c r="H737" i="5"/>
  <c r="I737" i="5" s="1"/>
  <c r="H738" i="5"/>
  <c r="I738" i="5" s="1"/>
  <c r="H739" i="5"/>
  <c r="I739" i="5" s="1"/>
  <c r="H740" i="5"/>
  <c r="I740" i="5" s="1"/>
  <c r="H741" i="5"/>
  <c r="I741" i="5" s="1"/>
  <c r="H742" i="5"/>
  <c r="I742" i="5" s="1"/>
  <c r="H743" i="5"/>
  <c r="I743" i="5" s="1"/>
  <c r="H744" i="5"/>
  <c r="I744" i="5" s="1"/>
  <c r="H745" i="5"/>
  <c r="I745" i="5" s="1"/>
  <c r="H746" i="5"/>
  <c r="I746" i="5" s="1"/>
  <c r="H747" i="5"/>
  <c r="I747" i="5" s="1"/>
  <c r="H748" i="5"/>
  <c r="I748" i="5" s="1"/>
  <c r="H749" i="5"/>
  <c r="I749" i="5" s="1"/>
  <c r="H750" i="5"/>
  <c r="I750" i="5" s="1"/>
  <c r="H751" i="5"/>
  <c r="I751" i="5" s="1"/>
  <c r="H752" i="5"/>
  <c r="I752" i="5" s="1"/>
  <c r="H753" i="5"/>
  <c r="I753" i="5" s="1"/>
  <c r="H754" i="5"/>
  <c r="I754" i="5" s="1"/>
  <c r="H755" i="5"/>
  <c r="I755" i="5" s="1"/>
  <c r="H756" i="5"/>
  <c r="I756" i="5" s="1"/>
  <c r="H757" i="5"/>
  <c r="I757" i="5" s="1"/>
  <c r="H758" i="5"/>
  <c r="I758" i="5" s="1"/>
  <c r="H759" i="5"/>
  <c r="I759" i="5" s="1"/>
  <c r="H760" i="5"/>
  <c r="I760" i="5" s="1"/>
  <c r="H761" i="5"/>
  <c r="I761" i="5" s="1"/>
  <c r="H762" i="5"/>
  <c r="I762" i="5" s="1"/>
  <c r="H763" i="5"/>
  <c r="I763" i="5" s="1"/>
  <c r="H764" i="5"/>
  <c r="I764" i="5" s="1"/>
  <c r="H765" i="5"/>
  <c r="I765" i="5" s="1"/>
  <c r="H766" i="5"/>
  <c r="I766" i="5" s="1"/>
  <c r="H767" i="5"/>
  <c r="I767" i="5" s="1"/>
  <c r="H768" i="5"/>
  <c r="I768" i="5" s="1"/>
  <c r="H769" i="5"/>
  <c r="I769" i="5" s="1"/>
  <c r="H770" i="5"/>
  <c r="I770" i="5" s="1"/>
  <c r="H771" i="5"/>
  <c r="I771" i="5" s="1"/>
  <c r="H772" i="5"/>
  <c r="I772" i="5" s="1"/>
  <c r="H773" i="5"/>
  <c r="I773" i="5" s="1"/>
  <c r="H774" i="5"/>
  <c r="I774" i="5" s="1"/>
  <c r="H775" i="5"/>
  <c r="I775" i="5" s="1"/>
  <c r="H776" i="5"/>
  <c r="I776" i="5" s="1"/>
  <c r="H777" i="5"/>
  <c r="I777" i="5" s="1"/>
  <c r="H778" i="5"/>
  <c r="I778" i="5" s="1"/>
  <c r="H779" i="5"/>
  <c r="I779" i="5" s="1"/>
  <c r="H780" i="5"/>
  <c r="I780" i="5" s="1"/>
  <c r="H781" i="5"/>
  <c r="I781" i="5" s="1"/>
  <c r="H782" i="5"/>
  <c r="I782" i="5" s="1"/>
  <c r="H783" i="5"/>
  <c r="I783" i="5" s="1"/>
  <c r="H784" i="5"/>
  <c r="I784" i="5" s="1"/>
  <c r="H785" i="5"/>
  <c r="I785" i="5" s="1"/>
  <c r="H786" i="5"/>
  <c r="I786" i="5" s="1"/>
  <c r="H787" i="5"/>
  <c r="I787" i="5" s="1"/>
  <c r="H788" i="5"/>
  <c r="I788" i="5" s="1"/>
  <c r="H789" i="5"/>
  <c r="I789" i="5" s="1"/>
  <c r="H790" i="5"/>
  <c r="I790" i="5" s="1"/>
  <c r="H791" i="5"/>
  <c r="I791" i="5" s="1"/>
  <c r="H792" i="5"/>
  <c r="I792" i="5" s="1"/>
  <c r="H793" i="5"/>
  <c r="I793" i="5" s="1"/>
  <c r="H794" i="5"/>
  <c r="I794" i="5" s="1"/>
  <c r="H795" i="5"/>
  <c r="I795" i="5" s="1"/>
  <c r="H796" i="5"/>
  <c r="I796" i="5" s="1"/>
  <c r="H797" i="5"/>
  <c r="I797" i="5" s="1"/>
  <c r="H798" i="5"/>
  <c r="I798" i="5" s="1"/>
  <c r="H799" i="5"/>
  <c r="I799" i="5" s="1"/>
  <c r="H800" i="5"/>
  <c r="I800" i="5" s="1"/>
  <c r="H801" i="5"/>
  <c r="I801" i="5" s="1"/>
  <c r="H802" i="5"/>
  <c r="I802" i="5" s="1"/>
  <c r="H803" i="5"/>
  <c r="I803" i="5" s="1"/>
  <c r="H804" i="5"/>
  <c r="I804" i="5" s="1"/>
  <c r="H805" i="5"/>
  <c r="I805" i="5" s="1"/>
  <c r="H806" i="5"/>
  <c r="I806" i="5" s="1"/>
  <c r="H807" i="5"/>
  <c r="I807" i="5" s="1"/>
  <c r="H808" i="5"/>
  <c r="I808" i="5" s="1"/>
  <c r="H809" i="5"/>
  <c r="I809" i="5" s="1"/>
  <c r="H810" i="5"/>
  <c r="I810" i="5" s="1"/>
  <c r="H811" i="5"/>
  <c r="I811" i="5" s="1"/>
  <c r="H812" i="5"/>
  <c r="I812" i="5" s="1"/>
  <c r="H813" i="5"/>
  <c r="I813" i="5" s="1"/>
  <c r="H814" i="5"/>
  <c r="I814" i="5" s="1"/>
  <c r="H815" i="5"/>
  <c r="I815" i="5" s="1"/>
  <c r="H816" i="5"/>
  <c r="I816" i="5" s="1"/>
  <c r="H817" i="5"/>
  <c r="I817" i="5" s="1"/>
  <c r="H818" i="5"/>
  <c r="I818" i="5" s="1"/>
  <c r="H819" i="5"/>
  <c r="I819" i="5" s="1"/>
  <c r="H820" i="5"/>
  <c r="I820" i="5" s="1"/>
  <c r="H821" i="5"/>
  <c r="I821" i="5" s="1"/>
  <c r="H822" i="5"/>
  <c r="I822" i="5" s="1"/>
  <c r="H823" i="5"/>
  <c r="I823" i="5" s="1"/>
  <c r="H824" i="5"/>
  <c r="I824" i="5" s="1"/>
  <c r="H825" i="5"/>
  <c r="I825" i="5" s="1"/>
  <c r="H826" i="5"/>
  <c r="I826" i="5" s="1"/>
  <c r="H827" i="5"/>
  <c r="I827" i="5" s="1"/>
  <c r="H828" i="5"/>
  <c r="I828" i="5" s="1"/>
  <c r="H829" i="5"/>
  <c r="I829" i="5" s="1"/>
  <c r="H830" i="5"/>
  <c r="I830" i="5" s="1"/>
  <c r="H831" i="5"/>
  <c r="I831" i="5" s="1"/>
  <c r="H832" i="5"/>
  <c r="I832" i="5" s="1"/>
  <c r="H833" i="5"/>
  <c r="I833" i="5" s="1"/>
  <c r="H834" i="5"/>
  <c r="I834" i="5" s="1"/>
  <c r="H835" i="5"/>
  <c r="I835" i="5" s="1"/>
  <c r="H836" i="5"/>
  <c r="I836" i="5" s="1"/>
  <c r="H837" i="5"/>
  <c r="I837" i="5" s="1"/>
  <c r="H838" i="5"/>
  <c r="I838" i="5" s="1"/>
  <c r="H839" i="5"/>
  <c r="I839" i="5" s="1"/>
  <c r="H840" i="5"/>
  <c r="I840" i="5" s="1"/>
  <c r="H841" i="5"/>
  <c r="I841" i="5" s="1"/>
  <c r="H842" i="5"/>
  <c r="I842" i="5" s="1"/>
  <c r="H843" i="5"/>
  <c r="I843" i="5" s="1"/>
  <c r="H844" i="5"/>
  <c r="I844" i="5" s="1"/>
  <c r="H845" i="5"/>
  <c r="I845" i="5" s="1"/>
  <c r="H846" i="5"/>
  <c r="I846" i="5" s="1"/>
  <c r="H847" i="5"/>
  <c r="I847" i="5" s="1"/>
  <c r="H848" i="5"/>
  <c r="I848" i="5" s="1"/>
  <c r="H849" i="5"/>
  <c r="I849" i="5" s="1"/>
  <c r="H850" i="5"/>
  <c r="I850" i="5" s="1"/>
  <c r="H851" i="5"/>
  <c r="I851" i="5" s="1"/>
  <c r="H852" i="5"/>
  <c r="I852" i="5" s="1"/>
  <c r="H853" i="5"/>
  <c r="I853" i="5" s="1"/>
  <c r="H854" i="5"/>
  <c r="I854" i="5" s="1"/>
  <c r="H855" i="5"/>
  <c r="I855" i="5" s="1"/>
  <c r="H856" i="5"/>
  <c r="I856" i="5" s="1"/>
  <c r="H857" i="5"/>
  <c r="I857" i="5" s="1"/>
  <c r="H858" i="5"/>
  <c r="I858" i="5" s="1"/>
  <c r="H859" i="5"/>
  <c r="I859" i="5" s="1"/>
  <c r="H860" i="5"/>
  <c r="I860" i="5" s="1"/>
  <c r="H861" i="5"/>
  <c r="I861" i="5" s="1"/>
  <c r="H862" i="5"/>
  <c r="I862" i="5" s="1"/>
  <c r="H863" i="5"/>
  <c r="I863" i="5" s="1"/>
  <c r="H864" i="5"/>
  <c r="I864" i="5" s="1"/>
  <c r="H865" i="5"/>
  <c r="I865" i="5" s="1"/>
  <c r="H866" i="5"/>
  <c r="I866" i="5" s="1"/>
  <c r="H867" i="5"/>
  <c r="I867" i="5" s="1"/>
  <c r="H868" i="5"/>
  <c r="I868" i="5" s="1"/>
  <c r="H869" i="5"/>
  <c r="I869" i="5" s="1"/>
  <c r="H870" i="5"/>
  <c r="I870" i="5" s="1"/>
  <c r="H871" i="5"/>
  <c r="I871" i="5" s="1"/>
  <c r="H872" i="5"/>
  <c r="I872" i="5" s="1"/>
  <c r="H873" i="5"/>
  <c r="I873" i="5" s="1"/>
  <c r="H874" i="5"/>
  <c r="I874" i="5" s="1"/>
  <c r="H875" i="5"/>
  <c r="I875" i="5" s="1"/>
  <c r="H876" i="5"/>
  <c r="I876" i="5" s="1"/>
  <c r="H877" i="5"/>
  <c r="I877" i="5" s="1"/>
  <c r="H878" i="5"/>
  <c r="I878" i="5" s="1"/>
  <c r="H879" i="5"/>
  <c r="I879" i="5" s="1"/>
  <c r="H880" i="5"/>
  <c r="I880" i="5" s="1"/>
  <c r="H881" i="5"/>
  <c r="I881" i="5" s="1"/>
  <c r="H882" i="5"/>
  <c r="I882" i="5" s="1"/>
  <c r="H883" i="5"/>
  <c r="I883" i="5" s="1"/>
  <c r="H884" i="5"/>
  <c r="I884" i="5" s="1"/>
  <c r="H885" i="5"/>
  <c r="I885" i="5" s="1"/>
  <c r="H886" i="5"/>
  <c r="I886" i="5" s="1"/>
  <c r="H887" i="5"/>
  <c r="I887" i="5" s="1"/>
  <c r="H888" i="5"/>
  <c r="I888" i="5" s="1"/>
  <c r="H889" i="5"/>
  <c r="I889" i="5" s="1"/>
  <c r="H890" i="5"/>
  <c r="I890" i="5" s="1"/>
  <c r="H891" i="5"/>
  <c r="I891" i="5" s="1"/>
  <c r="H892" i="5"/>
  <c r="I892" i="5" s="1"/>
  <c r="H893" i="5"/>
  <c r="I893" i="5" s="1"/>
  <c r="H894" i="5"/>
  <c r="I894" i="5" s="1"/>
  <c r="H895" i="5"/>
  <c r="I895" i="5" s="1"/>
  <c r="H896" i="5"/>
  <c r="I896" i="5" s="1"/>
  <c r="H897" i="5"/>
  <c r="I897" i="5" s="1"/>
  <c r="H898" i="5"/>
  <c r="I898" i="5" s="1"/>
  <c r="H899" i="5"/>
  <c r="I899" i="5" s="1"/>
  <c r="H900" i="5"/>
  <c r="I900" i="5" s="1"/>
  <c r="H901" i="5"/>
  <c r="I901" i="5" s="1"/>
  <c r="H902" i="5"/>
  <c r="I902" i="5" s="1"/>
  <c r="H903" i="5"/>
  <c r="I903" i="5" s="1"/>
  <c r="H904" i="5"/>
  <c r="I904" i="5" s="1"/>
  <c r="H905" i="5"/>
  <c r="I905" i="5" s="1"/>
  <c r="H906" i="5"/>
  <c r="I906" i="5" s="1"/>
  <c r="H907" i="5"/>
  <c r="I907" i="5" s="1"/>
  <c r="H908" i="5"/>
  <c r="I908" i="5" s="1"/>
  <c r="H909" i="5"/>
  <c r="I909" i="5" s="1"/>
  <c r="H910" i="5"/>
  <c r="I910" i="5" s="1"/>
  <c r="H911" i="5"/>
  <c r="I911" i="5" s="1"/>
  <c r="H912" i="5"/>
  <c r="I912" i="5" s="1"/>
  <c r="H913" i="5"/>
  <c r="I913" i="5" s="1"/>
  <c r="H914" i="5"/>
  <c r="I914" i="5" s="1"/>
  <c r="H915" i="5"/>
  <c r="I915" i="5" s="1"/>
  <c r="H916" i="5"/>
  <c r="I916" i="5" s="1"/>
  <c r="H917" i="5"/>
  <c r="I917" i="5" s="1"/>
  <c r="H918" i="5"/>
  <c r="I918" i="5" s="1"/>
  <c r="H919" i="5"/>
  <c r="I919" i="5" s="1"/>
  <c r="H920" i="5"/>
  <c r="I920" i="5" s="1"/>
  <c r="H921" i="5"/>
  <c r="I921" i="5" s="1"/>
  <c r="H922" i="5"/>
  <c r="I922" i="5" s="1"/>
  <c r="H923" i="5"/>
  <c r="I923" i="5" s="1"/>
  <c r="H924" i="5"/>
  <c r="I924" i="5" s="1"/>
  <c r="H925" i="5"/>
  <c r="I925" i="5" s="1"/>
  <c r="H926" i="5"/>
  <c r="I926" i="5" s="1"/>
  <c r="H927" i="5"/>
  <c r="I927" i="5" s="1"/>
  <c r="H928" i="5"/>
  <c r="I928" i="5" s="1"/>
  <c r="H929" i="5"/>
  <c r="I929" i="5" s="1"/>
  <c r="H930" i="5"/>
  <c r="I930" i="5" s="1"/>
  <c r="H931" i="5"/>
  <c r="I931" i="5" s="1"/>
  <c r="H932" i="5"/>
  <c r="I932" i="5" s="1"/>
  <c r="H933" i="5"/>
  <c r="I933" i="5" s="1"/>
  <c r="H934" i="5"/>
  <c r="I934" i="5" s="1"/>
  <c r="H935" i="5"/>
  <c r="I935" i="5" s="1"/>
  <c r="H936" i="5"/>
  <c r="I936" i="5" s="1"/>
  <c r="H937" i="5"/>
  <c r="I937" i="5" s="1"/>
  <c r="H938" i="5"/>
  <c r="I938" i="5" s="1"/>
  <c r="H939" i="5"/>
  <c r="I939" i="5" s="1"/>
  <c r="H940" i="5"/>
  <c r="I940" i="5" s="1"/>
  <c r="H941" i="5"/>
  <c r="I941" i="5" s="1"/>
  <c r="H942" i="5"/>
  <c r="I942" i="5" s="1"/>
  <c r="H943" i="5"/>
  <c r="I943" i="5" s="1"/>
  <c r="H944" i="5"/>
  <c r="I944" i="5" s="1"/>
  <c r="H945" i="5"/>
  <c r="I945" i="5" s="1"/>
  <c r="H946" i="5"/>
  <c r="I946" i="5" s="1"/>
  <c r="H947" i="5"/>
  <c r="I947" i="5" s="1"/>
  <c r="H948" i="5"/>
  <c r="I948" i="5" s="1"/>
  <c r="H949" i="5"/>
  <c r="I949" i="5" s="1"/>
  <c r="H950" i="5"/>
  <c r="I950" i="5" s="1"/>
  <c r="H951" i="5"/>
  <c r="I951" i="5" s="1"/>
  <c r="H952" i="5"/>
  <c r="I952" i="5" s="1"/>
  <c r="H953" i="5"/>
  <c r="I953" i="5" s="1"/>
  <c r="H954" i="5"/>
  <c r="I954" i="5" s="1"/>
  <c r="H955" i="5"/>
  <c r="I955" i="5" s="1"/>
  <c r="H956" i="5"/>
  <c r="I956" i="5" s="1"/>
  <c r="H957" i="5"/>
  <c r="I957" i="5" s="1"/>
  <c r="H958" i="5"/>
  <c r="I958" i="5" s="1"/>
  <c r="H959" i="5"/>
  <c r="I959" i="5" s="1"/>
  <c r="H960" i="5"/>
  <c r="I960" i="5" s="1"/>
  <c r="H961" i="5"/>
  <c r="I961" i="5" s="1"/>
  <c r="H962" i="5"/>
  <c r="I962" i="5" s="1"/>
  <c r="H963" i="5"/>
  <c r="I963" i="5" s="1"/>
  <c r="H964" i="5"/>
  <c r="I964" i="5" s="1"/>
  <c r="H965" i="5"/>
  <c r="I965" i="5" s="1"/>
  <c r="H966" i="5"/>
  <c r="I966" i="5" s="1"/>
  <c r="H967" i="5"/>
  <c r="I967" i="5" s="1"/>
  <c r="H968" i="5"/>
  <c r="I968" i="5" s="1"/>
  <c r="H969" i="5"/>
  <c r="I969" i="5" s="1"/>
  <c r="H970" i="5"/>
  <c r="I970" i="5" s="1"/>
  <c r="H971" i="5"/>
  <c r="I971" i="5" s="1"/>
  <c r="H972" i="5"/>
  <c r="I972" i="5" s="1"/>
  <c r="H973" i="5"/>
  <c r="I973" i="5" s="1"/>
  <c r="H974" i="5"/>
  <c r="I974" i="5" s="1"/>
  <c r="H975" i="5"/>
  <c r="I975" i="5" s="1"/>
  <c r="H976" i="5"/>
  <c r="I976" i="5" s="1"/>
  <c r="H977" i="5"/>
  <c r="I977" i="5" s="1"/>
  <c r="H978" i="5"/>
  <c r="I978" i="5" s="1"/>
  <c r="H979" i="5"/>
  <c r="I979" i="5" s="1"/>
  <c r="H980" i="5"/>
  <c r="I980" i="5" s="1"/>
  <c r="H981" i="5"/>
  <c r="I981" i="5" s="1"/>
  <c r="H982" i="5"/>
  <c r="I982" i="5" s="1"/>
  <c r="H983" i="5"/>
  <c r="I983" i="5" s="1"/>
  <c r="H984" i="5"/>
  <c r="I984" i="5" s="1"/>
  <c r="H985" i="5"/>
  <c r="I985" i="5" s="1"/>
  <c r="H986" i="5"/>
  <c r="I986" i="5" s="1"/>
  <c r="H987" i="5"/>
  <c r="I987" i="5" s="1"/>
  <c r="H988" i="5"/>
  <c r="I988" i="5" s="1"/>
  <c r="H989" i="5"/>
  <c r="I989" i="5" s="1"/>
  <c r="H990" i="5"/>
  <c r="I990" i="5" s="1"/>
  <c r="H991" i="5"/>
  <c r="I991" i="5" s="1"/>
  <c r="H992" i="5"/>
  <c r="I992" i="5" s="1"/>
  <c r="H993" i="5"/>
  <c r="I993" i="5" s="1"/>
  <c r="H994" i="5"/>
  <c r="I994" i="5" s="1"/>
  <c r="H995" i="5"/>
  <c r="I995" i="5" s="1"/>
  <c r="H996" i="5"/>
  <c r="I996" i="5" s="1"/>
  <c r="H997" i="5"/>
  <c r="I997" i="5" s="1"/>
  <c r="H998" i="5"/>
  <c r="I998" i="5" s="1"/>
  <c r="H999" i="5"/>
  <c r="I999" i="5" s="1"/>
  <c r="H1000" i="5"/>
  <c r="I1000" i="5" s="1"/>
  <c r="H1001" i="5"/>
  <c r="I1001" i="5" s="1"/>
  <c r="H1002" i="5"/>
  <c r="I1002" i="5" s="1"/>
  <c r="H1003" i="5"/>
  <c r="I1003" i="5" s="1"/>
  <c r="H1004" i="5"/>
  <c r="I1004" i="5" s="1"/>
  <c r="H1005" i="5"/>
  <c r="I1005" i="5" s="1"/>
  <c r="H1006" i="5"/>
  <c r="I1006" i="5" s="1"/>
  <c r="H1007" i="5"/>
  <c r="I1007" i="5" s="1"/>
  <c r="H1008" i="5"/>
  <c r="I1008" i="5" s="1"/>
  <c r="H1009" i="5"/>
  <c r="I1009" i="5" s="1"/>
  <c r="H1010" i="5"/>
  <c r="I1010" i="5" s="1"/>
  <c r="H1011" i="5"/>
  <c r="I1011" i="5" s="1"/>
  <c r="H1012" i="5"/>
  <c r="I1012" i="5" s="1"/>
  <c r="H1013" i="5"/>
  <c r="I1013" i="5" s="1"/>
  <c r="H1014" i="5"/>
  <c r="I1014" i="5" s="1"/>
  <c r="H1015" i="5"/>
  <c r="I1015" i="5" s="1"/>
  <c r="H1016" i="5"/>
  <c r="I1016" i="5" s="1"/>
  <c r="H1017" i="5"/>
  <c r="I1017" i="5" s="1"/>
  <c r="H1018" i="5"/>
  <c r="I1018" i="5" s="1"/>
  <c r="H1019" i="5"/>
  <c r="I1019" i="5" s="1"/>
  <c r="H1020" i="5"/>
  <c r="I1020" i="5" s="1"/>
  <c r="H1021" i="5"/>
  <c r="I1021" i="5" s="1"/>
  <c r="H1022" i="5"/>
  <c r="I1022" i="5" s="1"/>
  <c r="H1023" i="5"/>
  <c r="I1023" i="5" s="1"/>
  <c r="H1024" i="5"/>
  <c r="I1024" i="5" s="1"/>
  <c r="H1025" i="5"/>
  <c r="I1025" i="5" s="1"/>
  <c r="H1026" i="5"/>
  <c r="I1026" i="5" s="1"/>
  <c r="H1027" i="5"/>
  <c r="I1027" i="5" s="1"/>
  <c r="H1028" i="5"/>
  <c r="I1028" i="5" s="1"/>
  <c r="H1029" i="5"/>
  <c r="I1029" i="5" s="1"/>
  <c r="H1030" i="5"/>
  <c r="I1030" i="5" s="1"/>
  <c r="H1031" i="5"/>
  <c r="I1031" i="5" s="1"/>
  <c r="H1032" i="5"/>
  <c r="I1032" i="5" s="1"/>
  <c r="H1033" i="5"/>
  <c r="I1033" i="5" s="1"/>
  <c r="H1034" i="5"/>
  <c r="I1034" i="5" s="1"/>
  <c r="H1035" i="5"/>
  <c r="I1035" i="5" s="1"/>
  <c r="H1036" i="5"/>
  <c r="I1036" i="5" s="1"/>
  <c r="H1037" i="5"/>
  <c r="I1037" i="5" s="1"/>
  <c r="H1038" i="5"/>
  <c r="I1038" i="5" s="1"/>
  <c r="H1039" i="5"/>
  <c r="I1039" i="5" s="1"/>
  <c r="H1040" i="5"/>
  <c r="I1040" i="5" s="1"/>
  <c r="H1041" i="5"/>
  <c r="I1041" i="5" s="1"/>
  <c r="H1042" i="5"/>
  <c r="I1042" i="5" s="1"/>
  <c r="H1043" i="5"/>
  <c r="I1043" i="5" s="1"/>
  <c r="H1044" i="5"/>
  <c r="I1044" i="5" s="1"/>
  <c r="H1045" i="5"/>
  <c r="I1045" i="5" s="1"/>
  <c r="H1046" i="5"/>
  <c r="I1046" i="5" s="1"/>
  <c r="H1047" i="5"/>
  <c r="I1047" i="5" s="1"/>
  <c r="H1048" i="5"/>
  <c r="I1048" i="5" s="1"/>
  <c r="H1049" i="5"/>
  <c r="I1049" i="5" s="1"/>
  <c r="H1050" i="5"/>
  <c r="I1050" i="5" s="1"/>
  <c r="H1051" i="5"/>
  <c r="I1051" i="5" s="1"/>
  <c r="H1052" i="5"/>
  <c r="I1052" i="5" s="1"/>
  <c r="H1053" i="5"/>
  <c r="I1053" i="5" s="1"/>
  <c r="H1054" i="5"/>
  <c r="I1054" i="5" s="1"/>
  <c r="H1055" i="5"/>
  <c r="I1055" i="5" s="1"/>
  <c r="H1056" i="5"/>
  <c r="I1056" i="5" s="1"/>
  <c r="H1057" i="5"/>
  <c r="I1057" i="5" s="1"/>
  <c r="H1058" i="5"/>
  <c r="I1058" i="5" s="1"/>
  <c r="H1059" i="5"/>
  <c r="I1059" i="5" s="1"/>
  <c r="H1060" i="5"/>
  <c r="I1060" i="5" s="1"/>
  <c r="H1061" i="5"/>
  <c r="I1061" i="5" s="1"/>
  <c r="H1062" i="5"/>
  <c r="I1062" i="5" s="1"/>
  <c r="H1063" i="5"/>
  <c r="I1063" i="5" s="1"/>
  <c r="H1064" i="5"/>
  <c r="I1064" i="5" s="1"/>
  <c r="H1065" i="5"/>
  <c r="I1065" i="5" s="1"/>
  <c r="H1066" i="5"/>
  <c r="I1066" i="5" s="1"/>
  <c r="H1067" i="5"/>
  <c r="I1067" i="5" s="1"/>
  <c r="H1068" i="5"/>
  <c r="I1068" i="5" s="1"/>
  <c r="H1069" i="5"/>
  <c r="I1069" i="5" s="1"/>
  <c r="H1070" i="5"/>
  <c r="I1070" i="5" s="1"/>
  <c r="H1071" i="5"/>
  <c r="I1071" i="5" s="1"/>
  <c r="H1072" i="5"/>
  <c r="I1072" i="5" s="1"/>
  <c r="H1073" i="5"/>
  <c r="I1073" i="5" s="1"/>
  <c r="H1074" i="5"/>
  <c r="I1074" i="5" s="1"/>
  <c r="H1075" i="5"/>
  <c r="I1075" i="5" s="1"/>
  <c r="H1076" i="5"/>
  <c r="I1076" i="5" s="1"/>
  <c r="H1077" i="5"/>
  <c r="I1077" i="5" s="1"/>
  <c r="H1078" i="5"/>
  <c r="I1078" i="5" s="1"/>
  <c r="H1079" i="5"/>
  <c r="I1079" i="5" s="1"/>
  <c r="H1080" i="5"/>
  <c r="I1080" i="5" s="1"/>
  <c r="H1081" i="5"/>
  <c r="I1081" i="5" s="1"/>
  <c r="H1082" i="5"/>
  <c r="I1082" i="5" s="1"/>
  <c r="H1083" i="5"/>
  <c r="I1083" i="5" s="1"/>
  <c r="H1084" i="5"/>
  <c r="I1084" i="5" s="1"/>
  <c r="H1085" i="5"/>
  <c r="I1085" i="5" s="1"/>
  <c r="H1087" i="5"/>
  <c r="I1087" i="5" s="1"/>
  <c r="H1088" i="5"/>
  <c r="I1088" i="5" s="1"/>
  <c r="H1089" i="5"/>
  <c r="I1089" i="5" s="1"/>
  <c r="H1090" i="5"/>
  <c r="I1090" i="5" s="1"/>
  <c r="H1091" i="5"/>
  <c r="I1091" i="5" s="1"/>
  <c r="H1092" i="5"/>
  <c r="I1092" i="5" s="1"/>
  <c r="H1093" i="5"/>
  <c r="I1093" i="5" s="1"/>
  <c r="H1094" i="5"/>
  <c r="I1094" i="5" s="1"/>
  <c r="H1095" i="5"/>
  <c r="I1095" i="5" s="1"/>
  <c r="H1096" i="5"/>
  <c r="I1096" i="5" s="1"/>
  <c r="H1097" i="5"/>
  <c r="I1097" i="5" s="1"/>
  <c r="H1098" i="5"/>
  <c r="I1098" i="5" s="1"/>
  <c r="H1099" i="5"/>
  <c r="I1099" i="5" s="1"/>
  <c r="H1100" i="5"/>
  <c r="I1100" i="5" s="1"/>
  <c r="H1101" i="5"/>
  <c r="I1101" i="5" s="1"/>
  <c r="H1102" i="5"/>
  <c r="I1102" i="5" s="1"/>
  <c r="H1103" i="5"/>
  <c r="I1103" i="5" s="1"/>
  <c r="H1104" i="5"/>
  <c r="I1104" i="5" s="1"/>
  <c r="H1105" i="5"/>
  <c r="I1105" i="5" s="1"/>
  <c r="H1106" i="5"/>
  <c r="I1106" i="5" s="1"/>
  <c r="H1107" i="5"/>
  <c r="I1107" i="5" s="1"/>
  <c r="H1108" i="5"/>
  <c r="I1108" i="5" s="1"/>
  <c r="H1109" i="5"/>
  <c r="I1109" i="5" s="1"/>
  <c r="H1110" i="5"/>
  <c r="I1110" i="5" s="1"/>
  <c r="H1111" i="5"/>
  <c r="I1111" i="5" s="1"/>
  <c r="H1112" i="5"/>
  <c r="I1112" i="5" s="1"/>
  <c r="H1113" i="5"/>
  <c r="I1113" i="5" s="1"/>
  <c r="H1114" i="5"/>
  <c r="I1114" i="5" s="1"/>
  <c r="H1115" i="5"/>
  <c r="I1115" i="5" s="1"/>
  <c r="H1116" i="5"/>
  <c r="I1116" i="5" s="1"/>
  <c r="H1117" i="5"/>
  <c r="I1117" i="5" s="1"/>
  <c r="H1118" i="5"/>
  <c r="I1118" i="5" s="1"/>
  <c r="H1119" i="5"/>
  <c r="I1119" i="5" s="1"/>
  <c r="H1120" i="5"/>
  <c r="I1120" i="5" s="1"/>
  <c r="H1121" i="5"/>
  <c r="I1121" i="5" s="1"/>
  <c r="H1122" i="5"/>
  <c r="I1122" i="5" s="1"/>
  <c r="H1123" i="5"/>
  <c r="I1123" i="5" s="1"/>
  <c r="H1124" i="5"/>
  <c r="I1124" i="5" s="1"/>
  <c r="H1125" i="5"/>
  <c r="I1125" i="5" s="1"/>
  <c r="H1126" i="5"/>
  <c r="I1126" i="5" s="1"/>
  <c r="H1127" i="5"/>
  <c r="I1127" i="5" s="1"/>
  <c r="H1128" i="5"/>
  <c r="I1128" i="5" s="1"/>
  <c r="H1129" i="5"/>
  <c r="I1129" i="5" s="1"/>
  <c r="H1130" i="5"/>
  <c r="I1130" i="5" s="1"/>
  <c r="H1131" i="5"/>
  <c r="I1131" i="5" s="1"/>
  <c r="H1132" i="5"/>
  <c r="I1132" i="5" s="1"/>
  <c r="H1133" i="5"/>
  <c r="I1133" i="5" s="1"/>
  <c r="H1134" i="5"/>
  <c r="I1134" i="5" s="1"/>
  <c r="H1135" i="5"/>
  <c r="I1135" i="5" s="1"/>
  <c r="H1136" i="5"/>
  <c r="I1136" i="5" s="1"/>
  <c r="H1137" i="5"/>
  <c r="I1137" i="5" s="1"/>
  <c r="H1138" i="5"/>
  <c r="I1138" i="5" s="1"/>
  <c r="H1139" i="5"/>
  <c r="I1139" i="5" s="1"/>
  <c r="H1140" i="5"/>
  <c r="I1140" i="5" s="1"/>
  <c r="H1141" i="5"/>
  <c r="I1141" i="5" s="1"/>
  <c r="H1142" i="5"/>
  <c r="I1142" i="5" s="1"/>
  <c r="H1143" i="5"/>
  <c r="I1143" i="5" s="1"/>
  <c r="H1144" i="5"/>
  <c r="I1144" i="5" s="1"/>
  <c r="H1145" i="5"/>
  <c r="I1145" i="5" s="1"/>
  <c r="H1146" i="5"/>
  <c r="I1146" i="5" s="1"/>
  <c r="H1147" i="5"/>
  <c r="I1147" i="5" s="1"/>
  <c r="H1148" i="5"/>
  <c r="I1148" i="5" s="1"/>
  <c r="H1149" i="5"/>
  <c r="I1149" i="5" s="1"/>
  <c r="H1150" i="5"/>
  <c r="I1150" i="5" s="1"/>
  <c r="H1151" i="5"/>
  <c r="I1151" i="5" s="1"/>
  <c r="H1152" i="5"/>
  <c r="I1152" i="5" s="1"/>
  <c r="H1153" i="5"/>
  <c r="I1153" i="5" s="1"/>
  <c r="H1154" i="5"/>
  <c r="I1154" i="5" s="1"/>
  <c r="H1155" i="5"/>
  <c r="I1155" i="5" s="1"/>
  <c r="H1156" i="5"/>
  <c r="I1156" i="5" s="1"/>
  <c r="H1157" i="5"/>
  <c r="I1157" i="5" s="1"/>
  <c r="H1158" i="5"/>
  <c r="I1158" i="5" s="1"/>
  <c r="H1159" i="5"/>
  <c r="I1159" i="5" s="1"/>
  <c r="H1160" i="5"/>
  <c r="I1160" i="5" s="1"/>
  <c r="H1161" i="5"/>
  <c r="I1161" i="5" s="1"/>
  <c r="H1162" i="5"/>
  <c r="I1162" i="5" s="1"/>
  <c r="H1163" i="5"/>
  <c r="I1163" i="5" s="1"/>
  <c r="H1164" i="5"/>
  <c r="I1164" i="5" s="1"/>
  <c r="H1165" i="5"/>
  <c r="I1165" i="5" s="1"/>
  <c r="H1166" i="5"/>
  <c r="I1166" i="5" s="1"/>
  <c r="H1167" i="5"/>
  <c r="I1167" i="5" s="1"/>
  <c r="H1168" i="5"/>
  <c r="I1168" i="5" s="1"/>
  <c r="H1169" i="5"/>
  <c r="I1169" i="5" s="1"/>
  <c r="H1170" i="5"/>
  <c r="I1170" i="5" s="1"/>
  <c r="H1171" i="5"/>
  <c r="I1171" i="5" s="1"/>
  <c r="H1172" i="5"/>
  <c r="I1172" i="5" s="1"/>
  <c r="H1173" i="5"/>
  <c r="I1173" i="5" s="1"/>
  <c r="H1174" i="5"/>
  <c r="I1174" i="5" s="1"/>
  <c r="H1175" i="5"/>
  <c r="I1175" i="5" s="1"/>
  <c r="H1176" i="5"/>
  <c r="I1176" i="5" s="1"/>
  <c r="H1177" i="5"/>
  <c r="I1177" i="5" s="1"/>
  <c r="H1178" i="5"/>
  <c r="I1178" i="5" s="1"/>
  <c r="H1179" i="5"/>
  <c r="I1179" i="5" s="1"/>
  <c r="H1180" i="5"/>
  <c r="I1180" i="5" s="1"/>
  <c r="H1181" i="5"/>
  <c r="I1181" i="5" s="1"/>
  <c r="H1182" i="5"/>
  <c r="I1182" i="5" s="1"/>
  <c r="H1183" i="5"/>
  <c r="I1183" i="5" s="1"/>
  <c r="H1184" i="5"/>
  <c r="I1184" i="5" s="1"/>
  <c r="H1185" i="5"/>
  <c r="I1185" i="5" s="1"/>
  <c r="H1186" i="5"/>
  <c r="I1186" i="5" s="1"/>
  <c r="H1187" i="5"/>
  <c r="I1187" i="5" s="1"/>
  <c r="H1188" i="5"/>
  <c r="I1188" i="5" s="1"/>
  <c r="H1189" i="5"/>
  <c r="I1189" i="5" s="1"/>
  <c r="H1190" i="5"/>
  <c r="I1190" i="5" s="1"/>
  <c r="H1191" i="5"/>
  <c r="I1191" i="5" s="1"/>
  <c r="H1192" i="5"/>
  <c r="I1192" i="5" s="1"/>
  <c r="H1193" i="5"/>
  <c r="I1193" i="5" s="1"/>
  <c r="H1194" i="5"/>
  <c r="I1194" i="5" s="1"/>
  <c r="H1195" i="5"/>
  <c r="I1195" i="5" s="1"/>
  <c r="H1196" i="5"/>
  <c r="I1196" i="5" s="1"/>
  <c r="H1197" i="5"/>
  <c r="I1197" i="5" s="1"/>
  <c r="H1198" i="5"/>
  <c r="I1198" i="5" s="1"/>
  <c r="H1199" i="5"/>
  <c r="I1199" i="5" s="1"/>
  <c r="H1200" i="5"/>
  <c r="I1200" i="5" s="1"/>
  <c r="H1201" i="5"/>
  <c r="I1201" i="5" s="1"/>
  <c r="H1202" i="5"/>
  <c r="I1202" i="5" s="1"/>
  <c r="H1203" i="5"/>
  <c r="I1203" i="5" s="1"/>
  <c r="H1204" i="5"/>
  <c r="I1204" i="5" s="1"/>
  <c r="H1205" i="5"/>
  <c r="I1205" i="5" s="1"/>
  <c r="H1206" i="5"/>
  <c r="I1206" i="5" s="1"/>
  <c r="H1207" i="5"/>
  <c r="I1207" i="5" s="1"/>
  <c r="H1208" i="5"/>
  <c r="I1208" i="5" s="1"/>
  <c r="H1209" i="5"/>
  <c r="I1209" i="5" s="1"/>
  <c r="H1210" i="5"/>
  <c r="I1210" i="5" s="1"/>
  <c r="H1211" i="5"/>
  <c r="I1211" i="5" s="1"/>
  <c r="H1212" i="5"/>
  <c r="I1212" i="5" s="1"/>
  <c r="H1213" i="5"/>
  <c r="I1213" i="5" s="1"/>
  <c r="H1214" i="5"/>
  <c r="I1214" i="5" s="1"/>
  <c r="H1215" i="5"/>
  <c r="I1215" i="5" s="1"/>
  <c r="H1216" i="5"/>
  <c r="I1216" i="5" s="1"/>
  <c r="H1217" i="5"/>
  <c r="I1217" i="5" s="1"/>
  <c r="H1218" i="5"/>
  <c r="I1218" i="5" s="1"/>
  <c r="H1219" i="5"/>
  <c r="I1219" i="5" s="1"/>
  <c r="H1220" i="5"/>
  <c r="I1220" i="5" s="1"/>
  <c r="H1221" i="5"/>
  <c r="I1221" i="5" s="1"/>
  <c r="H1222" i="5"/>
  <c r="I1222" i="5" s="1"/>
  <c r="H1223" i="5"/>
  <c r="I1223" i="5" s="1"/>
  <c r="H1224" i="5"/>
  <c r="I1224" i="5" s="1"/>
  <c r="H1225" i="5"/>
  <c r="I1225" i="5" s="1"/>
  <c r="H1226" i="5"/>
  <c r="I1226" i="5" s="1"/>
  <c r="H1227" i="5"/>
  <c r="I1227" i="5" s="1"/>
  <c r="H1228" i="5"/>
  <c r="I1228" i="5" s="1"/>
  <c r="H1229" i="5"/>
  <c r="I1229" i="5" s="1"/>
  <c r="H1230" i="5"/>
  <c r="I1230" i="5" s="1"/>
  <c r="H1231" i="5"/>
  <c r="I1231" i="5" s="1"/>
  <c r="H1232" i="5"/>
  <c r="I1232" i="5" s="1"/>
  <c r="H1233" i="5"/>
  <c r="I1233" i="5" s="1"/>
  <c r="H1234" i="5"/>
  <c r="I1234" i="5" s="1"/>
  <c r="H1235" i="5"/>
  <c r="I1235" i="5" s="1"/>
  <c r="H1236" i="5"/>
  <c r="I1236" i="5" s="1"/>
  <c r="H1237" i="5"/>
  <c r="I1237" i="5" s="1"/>
  <c r="H1238" i="5"/>
  <c r="I1238" i="5" s="1"/>
  <c r="H1239" i="5"/>
  <c r="I1239" i="5" s="1"/>
  <c r="H1240" i="5"/>
  <c r="I1240" i="5" s="1"/>
  <c r="H1241" i="5"/>
  <c r="I1241" i="5" s="1"/>
  <c r="H1242" i="5"/>
  <c r="I1242" i="5" s="1"/>
  <c r="H1243" i="5"/>
  <c r="I1243" i="5" s="1"/>
  <c r="H1244" i="5"/>
  <c r="I1244" i="5" s="1"/>
  <c r="H1245" i="5"/>
  <c r="I1245" i="5" s="1"/>
  <c r="H1246" i="5"/>
  <c r="I1246" i="5" s="1"/>
  <c r="H1247" i="5"/>
  <c r="I1247" i="5" s="1"/>
  <c r="H1248" i="5"/>
  <c r="I1248" i="5" s="1"/>
  <c r="H1249" i="5"/>
  <c r="I1249" i="5" s="1"/>
  <c r="H1250" i="5"/>
  <c r="I1250" i="5" s="1"/>
  <c r="H1251" i="5"/>
  <c r="I1251" i="5" s="1"/>
  <c r="H1252" i="5"/>
  <c r="I1252" i="5" s="1"/>
  <c r="H1253" i="5"/>
  <c r="I1253" i="5" s="1"/>
  <c r="H1254" i="5"/>
  <c r="I1254" i="5" s="1"/>
  <c r="H1255" i="5"/>
  <c r="I1255" i="5" s="1"/>
  <c r="H1256" i="5"/>
  <c r="I1256" i="5" s="1"/>
  <c r="H1257" i="5"/>
  <c r="I1257" i="5" s="1"/>
  <c r="H1258" i="5"/>
  <c r="I1258" i="5" s="1"/>
  <c r="H1259" i="5"/>
  <c r="I1259" i="5" s="1"/>
  <c r="H1260" i="5"/>
  <c r="I1260" i="5" s="1"/>
  <c r="H1261" i="5"/>
  <c r="I1261" i="5" s="1"/>
  <c r="H1262" i="5"/>
  <c r="I1262" i="5" s="1"/>
  <c r="H1263" i="5"/>
  <c r="I1263" i="5" s="1"/>
  <c r="H1264" i="5"/>
  <c r="I1264" i="5" s="1"/>
  <c r="H1265" i="5"/>
  <c r="I1265" i="5" s="1"/>
  <c r="H1266" i="5"/>
  <c r="I1266" i="5" s="1"/>
  <c r="H1267" i="5"/>
  <c r="I1267" i="5" s="1"/>
  <c r="H1268" i="5"/>
  <c r="I1268" i="5" s="1"/>
  <c r="H1269" i="5"/>
  <c r="I1269" i="5" s="1"/>
  <c r="H1270" i="5"/>
  <c r="I1270" i="5" s="1"/>
  <c r="H1271" i="5"/>
  <c r="I1271" i="5" s="1"/>
  <c r="H1272" i="5"/>
  <c r="I1272" i="5" s="1"/>
  <c r="H1273" i="5"/>
  <c r="I1273" i="5" s="1"/>
  <c r="H1274" i="5"/>
  <c r="I1274" i="5" s="1"/>
  <c r="H1275" i="5"/>
  <c r="I1275" i="5" s="1"/>
  <c r="H1276" i="5"/>
  <c r="I1276" i="5" s="1"/>
  <c r="H1277" i="5"/>
  <c r="I1277" i="5" s="1"/>
  <c r="H1278" i="5"/>
  <c r="I1278" i="5" s="1"/>
  <c r="H1279" i="5"/>
  <c r="I1279" i="5" s="1"/>
  <c r="H1280" i="5"/>
  <c r="I1280" i="5" s="1"/>
  <c r="H1281" i="5"/>
  <c r="I1281" i="5" s="1"/>
  <c r="H1282" i="5"/>
  <c r="I1282" i="5" s="1"/>
  <c r="H1283" i="5"/>
  <c r="I1283" i="5" s="1"/>
  <c r="H1284" i="5"/>
  <c r="I1284" i="5" s="1"/>
  <c r="H1285" i="5"/>
  <c r="I1285" i="5" s="1"/>
  <c r="H1286" i="5"/>
  <c r="I1286" i="5" s="1"/>
  <c r="H1287" i="5"/>
  <c r="I1287" i="5" s="1"/>
  <c r="H1288" i="5"/>
  <c r="I1288" i="5" s="1"/>
  <c r="H1289" i="5"/>
  <c r="I1289" i="5" s="1"/>
  <c r="H1290" i="5"/>
  <c r="I1290" i="5" s="1"/>
  <c r="H1291" i="5"/>
  <c r="I1291" i="5" s="1"/>
  <c r="H1292" i="5"/>
  <c r="I1292" i="5" s="1"/>
  <c r="H1293" i="5"/>
  <c r="I1293" i="5" s="1"/>
  <c r="H1294" i="5"/>
  <c r="I1294" i="5" s="1"/>
  <c r="H1295" i="5"/>
  <c r="I1295" i="5" s="1"/>
  <c r="H1296" i="5"/>
  <c r="I1296" i="5" s="1"/>
  <c r="H1297" i="5"/>
  <c r="I1297" i="5" s="1"/>
  <c r="H1298" i="5"/>
  <c r="I1298" i="5" s="1"/>
  <c r="H1299" i="5"/>
  <c r="I1299" i="5" s="1"/>
  <c r="H1300" i="5"/>
  <c r="I1300" i="5" s="1"/>
  <c r="H1301" i="5"/>
  <c r="I1301" i="5" s="1"/>
  <c r="H1302" i="5"/>
  <c r="I1302" i="5" s="1"/>
  <c r="H1303" i="5"/>
  <c r="I1303" i="5" s="1"/>
  <c r="H1304" i="5"/>
  <c r="I1304" i="5" s="1"/>
  <c r="H1305" i="5"/>
  <c r="I1305" i="5" s="1"/>
  <c r="H1306" i="5"/>
  <c r="I1306" i="5" s="1"/>
  <c r="H1307" i="5"/>
  <c r="I1307" i="5" s="1"/>
  <c r="H1308" i="5"/>
  <c r="I1308" i="5" s="1"/>
  <c r="H1309" i="5"/>
  <c r="I1309" i="5" s="1"/>
  <c r="H1310" i="5"/>
  <c r="I1310" i="5" s="1"/>
  <c r="H1311" i="5"/>
  <c r="I1311" i="5" s="1"/>
  <c r="H1312" i="5"/>
  <c r="I1312" i="5" s="1"/>
  <c r="H1313" i="5"/>
  <c r="I1313" i="5" s="1"/>
  <c r="H1314" i="5"/>
  <c r="I1314" i="5" s="1"/>
  <c r="H1315" i="5"/>
  <c r="I1315" i="5" s="1"/>
  <c r="H1316" i="5"/>
  <c r="I1316" i="5" s="1"/>
  <c r="H1317" i="5"/>
  <c r="I1317" i="5" s="1"/>
  <c r="H1318" i="5"/>
  <c r="I1318" i="5" s="1"/>
  <c r="H1319" i="5"/>
  <c r="I1319" i="5" s="1"/>
  <c r="H1320" i="5"/>
  <c r="I1320" i="5" s="1"/>
  <c r="H1321" i="5"/>
  <c r="I1321" i="5" s="1"/>
  <c r="H1322" i="5"/>
  <c r="I1322" i="5" s="1"/>
  <c r="H1323" i="5"/>
  <c r="I1323" i="5" s="1"/>
  <c r="H1324" i="5"/>
  <c r="I1324" i="5" s="1"/>
  <c r="H1325" i="5"/>
  <c r="I1325" i="5" s="1"/>
  <c r="H1326" i="5"/>
  <c r="I1326" i="5" s="1"/>
  <c r="H1327" i="5"/>
  <c r="I1327" i="5" s="1"/>
  <c r="H1328" i="5"/>
  <c r="I1328" i="5" s="1"/>
  <c r="H1329" i="5"/>
  <c r="I1329" i="5" s="1"/>
  <c r="H1330" i="5"/>
  <c r="I1330" i="5" s="1"/>
  <c r="H1331" i="5"/>
  <c r="I1331" i="5" s="1"/>
  <c r="H1332" i="5"/>
  <c r="I1332" i="5" s="1"/>
  <c r="H1333" i="5"/>
  <c r="I1333" i="5" s="1"/>
  <c r="H1334" i="5"/>
  <c r="I1334" i="5" s="1"/>
  <c r="H1335" i="5"/>
  <c r="I1335" i="5" s="1"/>
  <c r="H1336" i="5"/>
  <c r="I1336" i="5" s="1"/>
  <c r="H1337" i="5"/>
  <c r="I1337" i="5" s="1"/>
  <c r="H1338" i="5"/>
  <c r="I1338" i="5" s="1"/>
  <c r="H1339" i="5"/>
  <c r="I1339" i="5" s="1"/>
  <c r="H1340" i="5"/>
  <c r="I1340" i="5" s="1"/>
  <c r="H1341" i="5"/>
  <c r="I1341" i="5" s="1"/>
  <c r="H1342" i="5"/>
  <c r="I1342" i="5" s="1"/>
  <c r="H1343" i="5"/>
  <c r="I1343" i="5" s="1"/>
  <c r="H1344" i="5"/>
  <c r="I1344" i="5" s="1"/>
  <c r="H1345" i="5"/>
  <c r="I1345" i="5" s="1"/>
  <c r="H1346" i="5"/>
  <c r="I1346" i="5" s="1"/>
  <c r="H1347" i="5"/>
  <c r="I1347" i="5" s="1"/>
  <c r="H1348" i="5"/>
  <c r="I1348" i="5" s="1"/>
  <c r="H1349" i="5"/>
  <c r="I1349" i="5" s="1"/>
  <c r="H1350" i="5"/>
  <c r="I1350" i="5" s="1"/>
  <c r="H1351" i="5"/>
  <c r="I1351" i="5" s="1"/>
  <c r="H1352" i="5"/>
  <c r="I1352" i="5" s="1"/>
  <c r="H1353" i="5"/>
  <c r="I1353" i="5" s="1"/>
  <c r="H1354" i="5"/>
  <c r="I1354" i="5" s="1"/>
  <c r="H1355" i="5"/>
  <c r="I1355" i="5" s="1"/>
  <c r="H1356" i="5"/>
  <c r="I1356" i="5" s="1"/>
  <c r="H1357" i="5"/>
  <c r="I1357" i="5" s="1"/>
  <c r="H1358" i="5"/>
  <c r="I1358" i="5" s="1"/>
  <c r="H1359" i="5"/>
  <c r="I1359" i="5" s="1"/>
  <c r="H1360" i="5"/>
  <c r="I1360" i="5" s="1"/>
  <c r="H1361" i="5"/>
  <c r="I1361" i="5" s="1"/>
  <c r="H1362" i="5"/>
  <c r="I1362" i="5" s="1"/>
  <c r="H1363" i="5"/>
  <c r="I1363" i="5" s="1"/>
  <c r="H1364" i="5"/>
  <c r="I1364" i="5" s="1"/>
  <c r="H1365" i="5"/>
  <c r="I1365" i="5" s="1"/>
  <c r="H1366" i="5"/>
  <c r="I1366" i="5" s="1"/>
  <c r="H1367" i="5"/>
  <c r="I1367" i="5" s="1"/>
  <c r="H1368" i="5"/>
  <c r="I1368" i="5" s="1"/>
  <c r="H1369" i="5"/>
  <c r="I1369" i="5" s="1"/>
  <c r="H1370" i="5"/>
  <c r="I1370" i="5" s="1"/>
  <c r="H1371" i="5"/>
  <c r="I1371" i="5" s="1"/>
  <c r="H1372" i="5"/>
  <c r="I1372" i="5" s="1"/>
  <c r="H1373" i="5"/>
  <c r="I1373" i="5" s="1"/>
  <c r="H1374" i="5"/>
  <c r="I1374" i="5" s="1"/>
  <c r="H1375" i="5"/>
  <c r="I1375" i="5" s="1"/>
  <c r="H1376" i="5"/>
  <c r="I1376" i="5" s="1"/>
  <c r="H1377" i="5"/>
  <c r="I1377" i="5" s="1"/>
  <c r="H1378" i="5"/>
  <c r="I1378" i="5" s="1"/>
  <c r="H1379" i="5"/>
  <c r="I1379" i="5" s="1"/>
  <c r="H1380" i="5"/>
  <c r="I1380" i="5" s="1"/>
  <c r="H1381" i="5"/>
  <c r="I1381" i="5" s="1"/>
  <c r="H1382" i="5"/>
  <c r="I1382" i="5" s="1"/>
  <c r="H1383" i="5"/>
  <c r="I1383" i="5" s="1"/>
  <c r="H1384" i="5"/>
  <c r="I1384" i="5" s="1"/>
  <c r="H1385" i="5"/>
  <c r="I1385" i="5" s="1"/>
  <c r="H1386" i="5"/>
  <c r="I1386" i="5" s="1"/>
  <c r="H1387" i="5"/>
  <c r="I1387" i="5" s="1"/>
  <c r="H1388" i="5"/>
  <c r="I1388" i="5" s="1"/>
  <c r="H1389" i="5"/>
  <c r="I1389" i="5" s="1"/>
  <c r="H1390" i="5"/>
  <c r="I1390" i="5" s="1"/>
  <c r="H1391" i="5"/>
  <c r="I1391" i="5" s="1"/>
  <c r="H1392" i="5"/>
  <c r="I1392" i="5" s="1"/>
  <c r="H1393" i="5"/>
  <c r="I1393" i="5" s="1"/>
  <c r="H1394" i="5"/>
  <c r="I1394" i="5" s="1"/>
  <c r="H1395" i="5"/>
  <c r="I1395" i="5" s="1"/>
  <c r="H1396" i="5"/>
  <c r="I1396" i="5" s="1"/>
  <c r="H1397" i="5"/>
  <c r="I1397" i="5" s="1"/>
  <c r="H1398" i="5"/>
  <c r="I1398" i="5" s="1"/>
  <c r="H1399" i="5"/>
  <c r="I1399" i="5" s="1"/>
  <c r="H1400" i="5"/>
  <c r="I1400" i="5" s="1"/>
  <c r="H1401" i="5"/>
  <c r="I1401" i="5" s="1"/>
  <c r="H1402" i="5"/>
  <c r="I1402" i="5" s="1"/>
  <c r="H1403" i="5"/>
  <c r="I1403" i="5" s="1"/>
  <c r="H1404" i="5"/>
  <c r="I1404" i="5" s="1"/>
  <c r="H1405" i="5"/>
  <c r="I1405" i="5" s="1"/>
  <c r="H1406" i="5"/>
  <c r="I1406" i="5" s="1"/>
  <c r="H1407" i="5"/>
  <c r="I1407" i="5" s="1"/>
  <c r="H1408" i="5"/>
  <c r="I1408" i="5" s="1"/>
  <c r="H1409" i="5"/>
  <c r="I1409" i="5" s="1"/>
  <c r="H1410" i="5"/>
  <c r="I1410" i="5" s="1"/>
  <c r="H1411" i="5"/>
  <c r="I1411" i="5" s="1"/>
  <c r="H1412" i="5"/>
  <c r="I1412" i="5" s="1"/>
  <c r="H1413" i="5"/>
  <c r="I1413" i="5" s="1"/>
  <c r="H1414" i="5"/>
  <c r="I1414" i="5" s="1"/>
  <c r="H1415" i="5"/>
  <c r="I1415" i="5" s="1"/>
  <c r="H1416" i="5"/>
  <c r="I1416" i="5" s="1"/>
  <c r="H1417" i="5"/>
  <c r="I1417" i="5" s="1"/>
  <c r="H1418" i="5"/>
  <c r="I1418" i="5" s="1"/>
  <c r="H1419" i="5"/>
  <c r="I1419" i="5" s="1"/>
  <c r="H1420" i="5"/>
  <c r="I1420" i="5" s="1"/>
  <c r="H1421" i="5"/>
  <c r="I1421" i="5" s="1"/>
  <c r="H1422" i="5"/>
  <c r="I1422" i="5" s="1"/>
  <c r="H1423" i="5"/>
  <c r="I1423" i="5" s="1"/>
  <c r="H1424" i="5"/>
  <c r="I1424" i="5" s="1"/>
  <c r="H1425" i="5"/>
  <c r="I1425" i="5" s="1"/>
  <c r="H1426" i="5"/>
  <c r="I1426" i="5" s="1"/>
  <c r="H1427" i="5"/>
  <c r="I1427" i="5" s="1"/>
  <c r="H1428" i="5"/>
  <c r="I1428" i="5" s="1"/>
  <c r="H1429" i="5"/>
  <c r="I1429" i="5" s="1"/>
  <c r="H1430" i="5"/>
  <c r="I1430" i="5" s="1"/>
  <c r="H1431" i="5"/>
  <c r="I1431" i="5" s="1"/>
  <c r="H1432" i="5"/>
  <c r="I1432" i="5" s="1"/>
  <c r="H1433" i="5"/>
  <c r="I1433" i="5" s="1"/>
  <c r="H1434" i="5"/>
  <c r="I1434" i="5" s="1"/>
  <c r="H1435" i="5"/>
  <c r="I1435" i="5" s="1"/>
  <c r="H1436" i="5"/>
  <c r="I1436" i="5" s="1"/>
  <c r="H1437" i="5"/>
  <c r="I1437" i="5" s="1"/>
  <c r="H1438" i="5"/>
  <c r="I1438" i="5" s="1"/>
  <c r="H1439" i="5"/>
  <c r="I1439" i="5" s="1"/>
  <c r="H1440" i="5"/>
  <c r="I1440" i="5" s="1"/>
  <c r="H1441" i="5"/>
  <c r="I1441" i="5" s="1"/>
  <c r="H1442" i="5"/>
  <c r="I1442" i="5" s="1"/>
  <c r="H1443" i="5"/>
  <c r="I1443" i="5" s="1"/>
  <c r="H1444" i="5"/>
  <c r="I1444" i="5" s="1"/>
  <c r="H1445" i="5"/>
  <c r="I1445" i="5" s="1"/>
  <c r="H1446" i="5"/>
  <c r="I1446" i="5" s="1"/>
  <c r="H1447" i="5"/>
  <c r="I1447" i="5" s="1"/>
  <c r="H1448" i="5"/>
  <c r="I1448" i="5" s="1"/>
  <c r="H1449" i="5"/>
  <c r="I1449" i="5" s="1"/>
  <c r="H1450" i="5"/>
  <c r="I1450" i="5" s="1"/>
  <c r="H1451" i="5"/>
  <c r="I1451" i="5" s="1"/>
  <c r="H1452" i="5"/>
  <c r="I1452" i="5" s="1"/>
  <c r="H1453" i="5"/>
  <c r="I1453" i="5" s="1"/>
  <c r="H1454" i="5"/>
  <c r="I1454" i="5" s="1"/>
  <c r="H1455" i="5"/>
  <c r="I1455" i="5" s="1"/>
  <c r="H1456" i="5"/>
  <c r="I1456" i="5" s="1"/>
  <c r="H1457" i="5"/>
  <c r="I1457" i="5" s="1"/>
  <c r="H1458" i="5"/>
  <c r="I1458" i="5" s="1"/>
  <c r="H1459" i="5"/>
  <c r="I1459" i="5" s="1"/>
  <c r="H1460" i="5"/>
  <c r="I1460" i="5" s="1"/>
  <c r="H1461" i="5"/>
  <c r="I1461" i="5" s="1"/>
  <c r="H1462" i="5"/>
  <c r="I1462" i="5" s="1"/>
  <c r="H1463" i="5"/>
  <c r="I1463" i="5" s="1"/>
  <c r="H1464" i="5"/>
  <c r="I1464" i="5" s="1"/>
  <c r="H1465" i="5"/>
  <c r="I1465" i="5" s="1"/>
  <c r="H1466" i="5"/>
  <c r="I1466" i="5" s="1"/>
  <c r="H1467" i="5"/>
  <c r="I1467" i="5" s="1"/>
  <c r="H1468" i="5"/>
  <c r="I1468" i="5" s="1"/>
  <c r="H1469" i="5"/>
  <c r="I1469" i="5" s="1"/>
  <c r="H1470" i="5"/>
  <c r="I1470" i="5" s="1"/>
  <c r="H1471" i="5"/>
  <c r="I1471" i="5" s="1"/>
  <c r="H1472" i="5"/>
  <c r="I1472" i="5" s="1"/>
  <c r="H1473" i="5"/>
  <c r="I1473" i="5" s="1"/>
  <c r="H1474" i="5"/>
  <c r="I1474" i="5" s="1"/>
  <c r="H1475" i="5"/>
  <c r="I1475" i="5" s="1"/>
  <c r="H1476" i="5"/>
  <c r="I1476" i="5" s="1"/>
  <c r="H1477" i="5"/>
  <c r="I1477" i="5" s="1"/>
  <c r="H1478" i="5"/>
  <c r="I1478" i="5" s="1"/>
  <c r="H1479" i="5"/>
  <c r="I1479" i="5" s="1"/>
  <c r="H1480" i="5"/>
  <c r="I1480" i="5" s="1"/>
  <c r="H1481" i="5"/>
  <c r="I1481" i="5" s="1"/>
  <c r="H1482" i="5"/>
  <c r="I1482" i="5" s="1"/>
  <c r="H1483" i="5"/>
  <c r="I1483" i="5" s="1"/>
  <c r="H1484" i="5"/>
  <c r="I1484" i="5" s="1"/>
  <c r="H1485" i="5"/>
  <c r="I1485" i="5" s="1"/>
  <c r="H1486" i="5"/>
  <c r="I1486" i="5" s="1"/>
  <c r="H1487" i="5"/>
  <c r="I1487" i="5" s="1"/>
  <c r="H1488" i="5"/>
  <c r="I1488" i="5" s="1"/>
  <c r="H1489" i="5"/>
  <c r="I1489" i="5" s="1"/>
  <c r="H1490" i="5"/>
  <c r="I1490" i="5" s="1"/>
  <c r="H1491" i="5"/>
  <c r="I1491" i="5" s="1"/>
  <c r="H1492" i="5"/>
  <c r="I1492" i="5" s="1"/>
  <c r="H1493" i="5"/>
  <c r="I1493" i="5" s="1"/>
  <c r="H1494" i="5"/>
  <c r="I1494" i="5" s="1"/>
  <c r="H1495" i="5"/>
  <c r="I1495" i="5" s="1"/>
  <c r="H1496" i="5"/>
  <c r="I1496" i="5" s="1"/>
  <c r="H1497" i="5"/>
  <c r="I1497" i="5" s="1"/>
  <c r="H1498" i="5"/>
  <c r="I1498" i="5" s="1"/>
  <c r="H1499" i="5"/>
  <c r="I1499" i="5" s="1"/>
  <c r="H1500" i="5"/>
  <c r="I1500" i="5" s="1"/>
  <c r="H1501" i="5"/>
  <c r="I1501" i="5" s="1"/>
  <c r="H1502" i="5"/>
  <c r="I1502" i="5" s="1"/>
  <c r="H1503" i="5"/>
  <c r="I1503" i="5" s="1"/>
  <c r="H1504" i="5"/>
  <c r="I1504" i="5" s="1"/>
  <c r="H1505" i="5"/>
  <c r="I1505" i="5" s="1"/>
  <c r="H1506" i="5"/>
  <c r="I1506" i="5" s="1"/>
  <c r="H1507" i="5"/>
  <c r="I1507" i="5" s="1"/>
  <c r="H1508" i="5"/>
  <c r="I1508" i="5" s="1"/>
  <c r="H1509" i="5"/>
  <c r="I1509" i="5" s="1"/>
  <c r="H1510" i="5"/>
  <c r="I1510" i="5" s="1"/>
  <c r="H1511" i="5"/>
  <c r="I1511" i="5" s="1"/>
  <c r="H1512" i="5"/>
  <c r="I1512" i="5" s="1"/>
  <c r="H1513" i="5"/>
  <c r="I1513" i="5" s="1"/>
  <c r="H1514" i="5"/>
  <c r="I1514" i="5" s="1"/>
  <c r="H1515" i="5"/>
  <c r="I1515" i="5" s="1"/>
  <c r="H1516" i="5"/>
  <c r="I1516" i="5" s="1"/>
  <c r="H1517" i="5"/>
  <c r="I1517" i="5" s="1"/>
  <c r="H1518" i="5"/>
  <c r="I1518" i="5" s="1"/>
  <c r="H1519" i="5"/>
  <c r="I1519" i="5" s="1"/>
  <c r="H1520" i="5"/>
  <c r="I1520" i="5" s="1"/>
  <c r="H1521" i="5"/>
  <c r="I1521" i="5" s="1"/>
  <c r="H1522" i="5"/>
  <c r="I1522" i="5" s="1"/>
  <c r="H1523" i="5"/>
  <c r="I1523" i="5" s="1"/>
  <c r="H1524" i="5"/>
  <c r="I1524" i="5" s="1"/>
  <c r="H1525" i="5"/>
  <c r="I1525" i="5" s="1"/>
  <c r="H1526" i="5"/>
  <c r="I1526" i="5" s="1"/>
  <c r="H1527" i="5"/>
  <c r="I1527" i="5" s="1"/>
  <c r="H1528" i="5"/>
  <c r="I1528" i="5" s="1"/>
  <c r="H1529" i="5"/>
  <c r="I1529" i="5" s="1"/>
  <c r="H1530" i="5"/>
  <c r="I1530" i="5" s="1"/>
  <c r="H1531" i="5"/>
  <c r="I1531" i="5" s="1"/>
  <c r="H1532" i="5"/>
  <c r="I1532" i="5" s="1"/>
  <c r="H1533" i="5"/>
  <c r="I1533" i="5" s="1"/>
  <c r="H1534" i="5"/>
  <c r="I1534" i="5" s="1"/>
  <c r="H1535" i="5"/>
  <c r="I1535" i="5" s="1"/>
  <c r="H1536" i="5"/>
  <c r="I1536" i="5" s="1"/>
  <c r="H1537" i="5"/>
  <c r="I1537" i="5" s="1"/>
  <c r="H1538" i="5"/>
  <c r="I1538" i="5" s="1"/>
  <c r="H1539" i="5"/>
  <c r="I1539" i="5" s="1"/>
  <c r="H1540" i="5"/>
  <c r="I1540" i="5" s="1"/>
  <c r="H1541" i="5"/>
  <c r="I1541" i="5" s="1"/>
  <c r="H1542" i="5"/>
  <c r="I1542" i="5" s="1"/>
  <c r="H1543" i="5"/>
  <c r="I1543" i="5" s="1"/>
  <c r="H1544" i="5"/>
  <c r="I1544" i="5" s="1"/>
  <c r="H1545" i="5"/>
  <c r="I1545" i="5" s="1"/>
  <c r="H1546" i="5"/>
  <c r="I1546" i="5" s="1"/>
  <c r="H1547" i="5"/>
  <c r="I1547" i="5" s="1"/>
  <c r="H1548" i="5"/>
  <c r="I1548" i="5" s="1"/>
  <c r="H1549" i="5"/>
  <c r="I1549" i="5" s="1"/>
  <c r="H1550" i="5"/>
  <c r="I1550" i="5" s="1"/>
  <c r="H1551" i="5"/>
  <c r="I1551" i="5" s="1"/>
  <c r="H1552" i="5"/>
  <c r="I1552" i="5" s="1"/>
  <c r="H1553" i="5"/>
  <c r="I1553" i="5" s="1"/>
  <c r="H1554" i="5"/>
  <c r="I1554" i="5" s="1"/>
  <c r="H1555" i="5"/>
  <c r="I1555" i="5" s="1"/>
  <c r="H1556" i="5"/>
  <c r="I1556" i="5" s="1"/>
  <c r="H1557" i="5"/>
  <c r="I1557" i="5" s="1"/>
  <c r="H1558" i="5"/>
  <c r="I1558" i="5" s="1"/>
  <c r="H1559" i="5"/>
  <c r="I1559" i="5" s="1"/>
  <c r="H1560" i="5"/>
  <c r="I1560" i="5" s="1"/>
  <c r="H1561" i="5"/>
  <c r="I1561" i="5" s="1"/>
  <c r="H1562" i="5"/>
  <c r="I1562" i="5" s="1"/>
  <c r="H1563" i="5"/>
  <c r="I1563" i="5" s="1"/>
  <c r="H1564" i="5"/>
  <c r="I1564" i="5" s="1"/>
  <c r="H1565" i="5"/>
  <c r="I1565" i="5" s="1"/>
  <c r="H1566" i="5"/>
  <c r="I1566" i="5" s="1"/>
  <c r="H1567" i="5"/>
  <c r="I1567" i="5" s="1"/>
  <c r="H1568" i="5"/>
  <c r="I1568" i="5" s="1"/>
  <c r="H1569" i="5"/>
  <c r="I1569" i="5" s="1"/>
  <c r="H1570" i="5"/>
  <c r="I1570" i="5" s="1"/>
  <c r="H1571" i="5"/>
  <c r="I1571" i="5" s="1"/>
  <c r="H1572" i="5"/>
  <c r="I1572" i="5" s="1"/>
  <c r="H1573" i="5"/>
  <c r="I1573" i="5" s="1"/>
  <c r="H1574" i="5"/>
  <c r="I1574" i="5" s="1"/>
  <c r="H1575" i="5"/>
  <c r="I1575" i="5" s="1"/>
  <c r="H1576" i="5"/>
  <c r="I1576" i="5" s="1"/>
  <c r="H1577" i="5"/>
  <c r="I1577" i="5" s="1"/>
  <c r="H1578" i="5"/>
  <c r="I1578" i="5" s="1"/>
  <c r="H1579" i="5"/>
  <c r="I1579" i="5" s="1"/>
  <c r="H1580" i="5"/>
  <c r="I1580" i="5" s="1"/>
  <c r="H1581" i="5"/>
  <c r="I1581" i="5" s="1"/>
  <c r="H1582" i="5"/>
  <c r="I1582" i="5" s="1"/>
  <c r="H1583" i="5"/>
  <c r="I1583" i="5" s="1"/>
  <c r="H1584" i="5"/>
  <c r="I1584" i="5" s="1"/>
  <c r="H1585" i="5"/>
  <c r="I1585" i="5" s="1"/>
  <c r="H1586" i="5"/>
  <c r="I1586" i="5" s="1"/>
  <c r="H1587" i="5"/>
  <c r="I1587" i="5" s="1"/>
  <c r="H1588" i="5"/>
  <c r="I1588" i="5" s="1"/>
  <c r="H1589" i="5"/>
  <c r="I1589" i="5" s="1"/>
  <c r="H1590" i="5"/>
  <c r="I1590" i="5" s="1"/>
  <c r="H1591" i="5"/>
  <c r="I1591" i="5" s="1"/>
  <c r="H1592" i="5"/>
  <c r="I1592" i="5" s="1"/>
  <c r="H1593" i="5"/>
  <c r="I1593" i="5" s="1"/>
  <c r="H1594" i="5"/>
  <c r="I1594" i="5" s="1"/>
  <c r="H1595" i="5"/>
  <c r="I1595" i="5" s="1"/>
  <c r="H1596" i="5"/>
  <c r="I1596" i="5" s="1"/>
  <c r="H1597" i="5"/>
  <c r="I1597" i="5" s="1"/>
  <c r="H1598" i="5"/>
  <c r="I1598" i="5" s="1"/>
  <c r="H1599" i="5"/>
  <c r="I1599" i="5" s="1"/>
  <c r="H1600" i="5"/>
  <c r="I1600" i="5" s="1"/>
  <c r="H1601" i="5"/>
  <c r="I1601" i="5" s="1"/>
  <c r="H1602" i="5"/>
  <c r="I1602" i="5" s="1"/>
  <c r="H1603" i="5"/>
  <c r="I1603" i="5" s="1"/>
  <c r="H1604" i="5"/>
  <c r="I1604" i="5" s="1"/>
  <c r="H1605" i="5"/>
  <c r="I1605" i="5" s="1"/>
  <c r="H1606" i="5"/>
  <c r="I1606" i="5" s="1"/>
  <c r="H1607" i="5"/>
  <c r="I1607" i="5" s="1"/>
  <c r="H1608" i="5"/>
  <c r="I1608" i="5" s="1"/>
  <c r="H1609" i="5"/>
  <c r="I1609" i="5" s="1"/>
  <c r="H1610" i="5"/>
  <c r="I1610" i="5" s="1"/>
  <c r="H1611" i="5"/>
  <c r="I1611" i="5" s="1"/>
  <c r="H1612" i="5"/>
  <c r="I1612" i="5" s="1"/>
  <c r="H1613" i="5"/>
  <c r="I1613" i="5" s="1"/>
  <c r="H1614" i="5"/>
  <c r="I1614" i="5" s="1"/>
  <c r="H1615" i="5"/>
  <c r="I1615" i="5" s="1"/>
  <c r="H1616" i="5"/>
  <c r="I1616" i="5" s="1"/>
  <c r="H1617" i="5"/>
  <c r="I1617" i="5" s="1"/>
  <c r="H1618" i="5"/>
  <c r="I1618" i="5" s="1"/>
  <c r="H1619" i="5"/>
  <c r="I1619" i="5" s="1"/>
  <c r="H1620" i="5"/>
  <c r="I1620" i="5" s="1"/>
  <c r="H1621" i="5"/>
  <c r="I1621" i="5" s="1"/>
  <c r="H1622" i="5"/>
  <c r="I1622" i="5" s="1"/>
  <c r="H1623" i="5"/>
  <c r="I1623" i="5" s="1"/>
  <c r="H1624" i="5"/>
  <c r="I1624" i="5" s="1"/>
  <c r="H1625" i="5"/>
  <c r="I1625" i="5" s="1"/>
  <c r="H1626" i="5"/>
  <c r="I1626" i="5" s="1"/>
  <c r="H1627" i="5"/>
  <c r="I1627" i="5" s="1"/>
  <c r="H1628" i="5"/>
  <c r="I1628" i="5" s="1"/>
  <c r="H1629" i="5"/>
  <c r="I1629" i="5" s="1"/>
  <c r="H1630" i="5"/>
  <c r="I1630" i="5" s="1"/>
  <c r="H1631" i="5"/>
  <c r="I1631" i="5" s="1"/>
  <c r="H1632" i="5"/>
  <c r="I1632" i="5" s="1"/>
  <c r="H1633" i="5"/>
  <c r="I1633" i="5" s="1"/>
  <c r="H1634" i="5"/>
  <c r="I1634" i="5" s="1"/>
  <c r="H1635" i="5"/>
  <c r="I1635" i="5" s="1"/>
  <c r="H1636" i="5"/>
  <c r="I1636" i="5" s="1"/>
  <c r="H1637" i="5"/>
  <c r="I1637" i="5" s="1"/>
  <c r="H1638" i="5"/>
  <c r="I1638" i="5" s="1"/>
  <c r="H1639" i="5"/>
  <c r="I1639" i="5" s="1"/>
  <c r="H1640" i="5"/>
  <c r="I1640" i="5" s="1"/>
  <c r="H1641" i="5"/>
  <c r="I1641" i="5" s="1"/>
  <c r="H1642" i="5"/>
  <c r="I1642" i="5" s="1"/>
  <c r="H1643" i="5"/>
  <c r="I1643" i="5" s="1"/>
  <c r="H1644" i="5"/>
  <c r="I1644" i="5" s="1"/>
  <c r="H1645" i="5"/>
  <c r="I1645" i="5" s="1"/>
  <c r="H1646" i="5"/>
  <c r="I1646" i="5" s="1"/>
  <c r="H1647" i="5"/>
  <c r="I1647" i="5" s="1"/>
  <c r="H1648" i="5"/>
  <c r="I1648" i="5" s="1"/>
  <c r="H1649" i="5"/>
  <c r="I1649" i="5" s="1"/>
  <c r="H1650" i="5"/>
  <c r="I1650" i="5" s="1"/>
  <c r="H1651" i="5"/>
  <c r="I1651" i="5" s="1"/>
  <c r="H1652" i="5"/>
  <c r="I1652" i="5" s="1"/>
  <c r="H1653" i="5"/>
  <c r="I1653" i="5" s="1"/>
  <c r="H1654" i="5"/>
  <c r="I1654" i="5" s="1"/>
  <c r="H1655" i="5"/>
  <c r="I1655" i="5" s="1"/>
  <c r="H1656" i="5"/>
  <c r="I1656" i="5" s="1"/>
  <c r="H1657" i="5"/>
  <c r="I1657" i="5" s="1"/>
  <c r="H1658" i="5"/>
  <c r="I1658" i="5" s="1"/>
  <c r="H1659" i="5"/>
  <c r="I1659" i="5" s="1"/>
  <c r="H1660" i="5"/>
  <c r="I1660" i="5" s="1"/>
  <c r="H1661" i="5"/>
  <c r="I1661" i="5" s="1"/>
  <c r="H1662" i="5"/>
  <c r="I1662" i="5" s="1"/>
  <c r="H1663" i="5"/>
  <c r="I1663" i="5" s="1"/>
  <c r="H1664" i="5"/>
  <c r="I1664" i="5" s="1"/>
  <c r="H1665" i="5"/>
  <c r="I1665" i="5" s="1"/>
  <c r="H1666" i="5"/>
  <c r="I1666" i="5" s="1"/>
  <c r="H1667" i="5"/>
  <c r="I1667" i="5" s="1"/>
  <c r="H1668" i="5"/>
  <c r="I1668" i="5" s="1"/>
  <c r="H1669" i="5"/>
  <c r="I1669" i="5" s="1"/>
  <c r="H1670" i="5"/>
  <c r="I1670" i="5" s="1"/>
  <c r="H1671" i="5"/>
  <c r="I1671" i="5" s="1"/>
  <c r="H1672" i="5"/>
  <c r="I1672" i="5" s="1"/>
  <c r="H1673" i="5"/>
  <c r="I1673" i="5" s="1"/>
  <c r="H1674" i="5"/>
  <c r="I1674" i="5" s="1"/>
  <c r="H1675" i="5"/>
  <c r="I1675" i="5" s="1"/>
  <c r="H1676" i="5"/>
  <c r="I1676" i="5" s="1"/>
  <c r="H1677" i="5"/>
  <c r="I1677" i="5" s="1"/>
  <c r="H1678" i="5"/>
  <c r="I1678" i="5" s="1"/>
  <c r="H1679" i="5"/>
  <c r="I1679" i="5" s="1"/>
  <c r="H1680" i="5"/>
  <c r="I1680" i="5" s="1"/>
  <c r="H1681" i="5"/>
  <c r="I1681" i="5" s="1"/>
  <c r="H1682" i="5"/>
  <c r="I1682" i="5" s="1"/>
  <c r="H1683" i="5"/>
  <c r="I1683" i="5" s="1"/>
  <c r="H1684" i="5"/>
  <c r="I1684" i="5" s="1"/>
  <c r="H1685" i="5"/>
  <c r="I1685" i="5" s="1"/>
  <c r="H1686" i="5"/>
  <c r="I1686" i="5" s="1"/>
  <c r="H1687" i="5"/>
  <c r="I1687" i="5" s="1"/>
  <c r="H1688" i="5"/>
  <c r="I1688" i="5" s="1"/>
  <c r="H1689" i="5"/>
  <c r="I1689" i="5" s="1"/>
  <c r="H1690" i="5"/>
  <c r="I1690" i="5" s="1"/>
  <c r="H1691" i="5"/>
  <c r="I1691" i="5" s="1"/>
  <c r="H1692" i="5"/>
  <c r="I1692" i="5" s="1"/>
  <c r="H1693" i="5"/>
  <c r="I1693" i="5" s="1"/>
  <c r="H1694" i="5"/>
  <c r="I1694" i="5" s="1"/>
  <c r="H1695" i="5"/>
  <c r="I1695" i="5" s="1"/>
  <c r="H1696" i="5"/>
  <c r="I1696" i="5" s="1"/>
  <c r="H1697" i="5"/>
  <c r="I1697" i="5" s="1"/>
  <c r="H1698" i="5"/>
  <c r="I1698" i="5" s="1"/>
  <c r="H1699" i="5"/>
  <c r="I1699" i="5" s="1"/>
  <c r="H1700" i="5"/>
  <c r="I1700" i="5" s="1"/>
  <c r="H1701" i="5"/>
  <c r="I1701" i="5" s="1"/>
  <c r="H1702" i="5"/>
  <c r="I1702" i="5" s="1"/>
  <c r="H1703" i="5"/>
  <c r="I1703" i="5" s="1"/>
  <c r="H1704" i="5"/>
  <c r="I1704" i="5" s="1"/>
  <c r="H1705" i="5"/>
  <c r="I1705" i="5" s="1"/>
  <c r="H1706" i="5"/>
  <c r="I1706" i="5" s="1"/>
  <c r="H1707" i="5"/>
  <c r="I1707" i="5" s="1"/>
  <c r="H1708" i="5"/>
  <c r="I1708" i="5" s="1"/>
  <c r="H1709" i="5"/>
  <c r="I1709" i="5" s="1"/>
  <c r="H1710" i="5"/>
  <c r="I1710" i="5" s="1"/>
  <c r="H1711" i="5"/>
  <c r="I1711" i="5" s="1"/>
  <c r="H1712" i="5"/>
  <c r="I1712" i="5" s="1"/>
  <c r="H1713" i="5"/>
  <c r="I1713" i="5" s="1"/>
  <c r="H1714" i="5"/>
  <c r="I1714" i="5" s="1"/>
  <c r="H1715" i="5"/>
  <c r="I1715" i="5" s="1"/>
  <c r="H1716" i="5"/>
  <c r="I1716" i="5" s="1"/>
  <c r="H1717" i="5"/>
  <c r="I1717" i="5" s="1"/>
  <c r="H1718" i="5"/>
  <c r="I1718" i="5" s="1"/>
  <c r="H1719" i="5"/>
  <c r="I1719" i="5" s="1"/>
  <c r="H1720" i="5"/>
  <c r="I1720" i="5" s="1"/>
  <c r="H1721" i="5"/>
  <c r="I1721" i="5" s="1"/>
  <c r="H1722" i="5"/>
  <c r="I1722" i="5" s="1"/>
  <c r="H1723" i="5"/>
  <c r="I1723" i="5" s="1"/>
  <c r="H1724" i="5"/>
  <c r="I1724" i="5" s="1"/>
  <c r="H1725" i="5"/>
  <c r="I1725" i="5" s="1"/>
  <c r="H1726" i="5"/>
  <c r="I1726" i="5" s="1"/>
  <c r="H1727" i="5"/>
  <c r="I1727" i="5" s="1"/>
  <c r="H1728" i="5"/>
  <c r="I1728" i="5" s="1"/>
  <c r="H1729" i="5"/>
  <c r="I1729" i="5" s="1"/>
  <c r="H1730" i="5"/>
  <c r="I1730" i="5" s="1"/>
  <c r="H1731" i="5"/>
  <c r="I1731" i="5" s="1"/>
  <c r="H1732" i="5"/>
  <c r="I1732" i="5" s="1"/>
  <c r="H1733" i="5"/>
  <c r="I1733" i="5" s="1"/>
  <c r="H1734" i="5"/>
  <c r="I1734" i="5" s="1"/>
  <c r="H1735" i="5"/>
  <c r="I1735" i="5" s="1"/>
  <c r="H1736" i="5"/>
  <c r="I1736" i="5" s="1"/>
  <c r="H1737" i="5"/>
  <c r="I1737" i="5" s="1"/>
  <c r="H1738" i="5"/>
  <c r="I1738" i="5" s="1"/>
  <c r="H1739" i="5"/>
  <c r="I1739" i="5" s="1"/>
  <c r="H1740" i="5"/>
  <c r="I1740" i="5" s="1"/>
  <c r="H1741" i="5"/>
  <c r="I1741" i="5" s="1"/>
  <c r="H1742" i="5"/>
  <c r="I1742" i="5" s="1"/>
  <c r="H1743" i="5"/>
  <c r="I1743" i="5" s="1"/>
  <c r="H1744" i="5"/>
  <c r="I1744" i="5" s="1"/>
  <c r="H1745" i="5"/>
  <c r="I1745" i="5" s="1"/>
  <c r="H1746" i="5"/>
  <c r="I1746" i="5" s="1"/>
  <c r="H1747" i="5"/>
  <c r="I1747" i="5" s="1"/>
  <c r="H1748" i="5"/>
  <c r="I1748" i="5" s="1"/>
  <c r="H1749" i="5"/>
  <c r="I1749" i="5" s="1"/>
  <c r="H1750" i="5"/>
  <c r="I1750" i="5" s="1"/>
  <c r="H1751" i="5"/>
  <c r="I1751" i="5" s="1"/>
  <c r="H1752" i="5"/>
  <c r="I1752" i="5" s="1"/>
  <c r="H1753" i="5"/>
  <c r="I1753" i="5" s="1"/>
  <c r="H1754" i="5"/>
  <c r="I1754" i="5" s="1"/>
  <c r="H1755" i="5"/>
  <c r="I1755" i="5" s="1"/>
  <c r="H1756" i="5"/>
  <c r="I1756" i="5" s="1"/>
  <c r="H1757" i="5"/>
  <c r="I1757" i="5" s="1"/>
  <c r="H1758" i="5"/>
  <c r="I1758" i="5" s="1"/>
  <c r="H1759" i="5"/>
  <c r="I1759" i="5" s="1"/>
  <c r="H1760" i="5"/>
  <c r="I1760" i="5" s="1"/>
  <c r="H1761" i="5"/>
  <c r="I1761" i="5" s="1"/>
  <c r="H1762" i="5"/>
  <c r="I1762" i="5" s="1"/>
  <c r="H1763" i="5"/>
  <c r="I1763" i="5" s="1"/>
  <c r="H1764" i="5"/>
  <c r="I1764" i="5" s="1"/>
  <c r="H1765" i="5"/>
  <c r="I1765" i="5" s="1"/>
  <c r="H1766" i="5"/>
  <c r="I1766" i="5" s="1"/>
  <c r="H1767" i="5"/>
  <c r="I1767" i="5" s="1"/>
  <c r="H1768" i="5"/>
  <c r="I1768" i="5" s="1"/>
  <c r="H1769" i="5"/>
  <c r="I1769" i="5" s="1"/>
  <c r="H1770" i="5"/>
  <c r="I1770" i="5" s="1"/>
  <c r="H1771" i="5"/>
  <c r="I1771" i="5" s="1"/>
  <c r="H1772" i="5"/>
  <c r="I1772" i="5" s="1"/>
  <c r="H1773" i="5"/>
  <c r="I1773" i="5" s="1"/>
  <c r="H1774" i="5"/>
  <c r="I1774" i="5" s="1"/>
  <c r="H1775" i="5"/>
  <c r="I1775" i="5" s="1"/>
  <c r="H1776" i="5"/>
  <c r="I1776" i="5" s="1"/>
  <c r="H1777" i="5"/>
  <c r="I1777" i="5" s="1"/>
  <c r="H1778" i="5"/>
  <c r="I1778" i="5" s="1"/>
  <c r="H1779" i="5"/>
  <c r="I1779" i="5" s="1"/>
  <c r="H1780" i="5"/>
  <c r="I1780" i="5" s="1"/>
  <c r="H1781" i="5"/>
  <c r="I1781" i="5" s="1"/>
  <c r="H1782" i="5"/>
  <c r="I1782" i="5" s="1"/>
  <c r="H1783" i="5"/>
  <c r="I1783" i="5" s="1"/>
  <c r="H1784" i="5"/>
  <c r="I1784" i="5" s="1"/>
  <c r="H1785" i="5"/>
  <c r="I1785" i="5" s="1"/>
  <c r="H1786" i="5"/>
  <c r="I1786" i="5" s="1"/>
  <c r="H1787" i="5"/>
  <c r="I1787" i="5" s="1"/>
  <c r="H1788" i="5"/>
  <c r="I1788" i="5" s="1"/>
  <c r="H1789" i="5"/>
  <c r="I1789" i="5" s="1"/>
  <c r="H1790" i="5"/>
  <c r="I1790" i="5" s="1"/>
  <c r="H1791" i="5"/>
  <c r="I1791" i="5" s="1"/>
  <c r="H1792" i="5"/>
  <c r="I1792" i="5" s="1"/>
  <c r="H1793" i="5"/>
  <c r="I1793" i="5" s="1"/>
  <c r="H1794" i="5"/>
  <c r="I1794" i="5" s="1"/>
  <c r="H1795" i="5"/>
  <c r="I1795" i="5" s="1"/>
  <c r="H1796" i="5"/>
  <c r="I1796" i="5" s="1"/>
  <c r="H1797" i="5"/>
  <c r="I1797" i="5" s="1"/>
  <c r="H1798" i="5"/>
  <c r="I1798" i="5" s="1"/>
  <c r="H1799" i="5"/>
  <c r="I1799" i="5" s="1"/>
  <c r="H1800" i="5"/>
  <c r="I1800" i="5" s="1"/>
  <c r="H1801" i="5"/>
  <c r="I1801" i="5" s="1"/>
  <c r="H1802" i="5"/>
  <c r="I1802" i="5" s="1"/>
  <c r="H1803" i="5"/>
  <c r="I1803" i="5" s="1"/>
  <c r="H1804" i="5"/>
  <c r="I1804" i="5" s="1"/>
  <c r="H1805" i="5"/>
  <c r="I1805" i="5" s="1"/>
  <c r="H1806" i="5"/>
  <c r="I1806" i="5" s="1"/>
  <c r="H1807" i="5"/>
  <c r="I1807" i="5" s="1"/>
  <c r="H1808" i="5"/>
  <c r="I1808" i="5" s="1"/>
  <c r="H1809" i="5"/>
  <c r="I1809" i="5" s="1"/>
  <c r="H1810" i="5"/>
  <c r="I1810" i="5" s="1"/>
  <c r="L1810" i="5" s="1"/>
  <c r="H1811" i="5"/>
  <c r="I1811" i="5" s="1"/>
  <c r="H1812" i="5"/>
  <c r="I1812" i="5" s="1"/>
  <c r="H1813" i="5"/>
  <c r="I1813" i="5" s="1"/>
  <c r="H1814" i="5"/>
  <c r="I1814" i="5" s="1"/>
  <c r="H1815" i="5"/>
  <c r="I1815" i="5" s="1"/>
  <c r="H1816" i="5"/>
  <c r="I1816" i="5" s="1"/>
  <c r="H1817" i="5"/>
  <c r="I1817" i="5" s="1"/>
  <c r="H1818" i="5"/>
  <c r="I1818" i="5" s="1"/>
  <c r="H1819" i="5"/>
  <c r="I1819" i="5" s="1"/>
  <c r="H1820" i="5"/>
  <c r="I1820" i="5" s="1"/>
  <c r="H1821" i="5"/>
  <c r="I1821" i="5" s="1"/>
  <c r="H1822" i="5"/>
  <c r="I1822" i="5" s="1"/>
  <c r="H1823" i="5"/>
  <c r="I1823" i="5" s="1"/>
  <c r="H1824" i="5"/>
  <c r="I1824" i="5" s="1"/>
  <c r="H1825" i="5"/>
  <c r="I1825" i="5" s="1"/>
  <c r="H1826" i="5"/>
  <c r="I1826" i="5" s="1"/>
  <c r="H1827" i="5"/>
  <c r="I1827" i="5" s="1"/>
  <c r="H1828" i="5"/>
  <c r="I1828" i="5" s="1"/>
  <c r="H1829" i="5"/>
  <c r="I1829" i="5" s="1"/>
  <c r="H1830" i="5"/>
  <c r="I1830" i="5" s="1"/>
  <c r="H1831" i="5"/>
  <c r="I1831" i="5" s="1"/>
  <c r="H1832" i="5"/>
  <c r="I1832" i="5" s="1"/>
  <c r="H1833" i="5"/>
  <c r="I1833" i="5" s="1"/>
  <c r="H1834" i="5"/>
  <c r="I1834" i="5" s="1"/>
  <c r="H1835" i="5"/>
  <c r="I1835" i="5" s="1"/>
  <c r="H1836" i="5"/>
  <c r="I1836" i="5" s="1"/>
  <c r="H1837" i="5"/>
  <c r="I1837" i="5" s="1"/>
  <c r="H1838" i="5"/>
  <c r="I1838" i="5" s="1"/>
  <c r="H1839" i="5"/>
  <c r="I1839" i="5" s="1"/>
  <c r="H1840" i="5"/>
  <c r="I1840" i="5" s="1"/>
  <c r="H1841" i="5"/>
  <c r="I1841" i="5" s="1"/>
  <c r="H1842" i="5"/>
  <c r="I1842" i="5" s="1"/>
  <c r="H1843" i="5"/>
  <c r="I1843" i="5" s="1"/>
  <c r="H1844" i="5"/>
  <c r="I1844" i="5" s="1"/>
  <c r="H1845" i="5"/>
  <c r="I1845" i="5" s="1"/>
  <c r="H1846" i="5"/>
  <c r="I1846" i="5" s="1"/>
  <c r="H1847" i="5"/>
  <c r="I1847" i="5" s="1"/>
  <c r="H1848" i="5"/>
  <c r="I1848" i="5" s="1"/>
  <c r="H1849" i="5"/>
  <c r="I1849" i="5" s="1"/>
  <c r="H1850" i="5"/>
  <c r="I1850" i="5" s="1"/>
  <c r="H1851" i="5"/>
  <c r="I1851" i="5" s="1"/>
  <c r="H1852" i="5"/>
  <c r="I1852" i="5" s="1"/>
  <c r="H1853" i="5"/>
  <c r="I1853" i="5" s="1"/>
  <c r="H1854" i="5"/>
  <c r="I1854" i="5" s="1"/>
  <c r="H1855" i="5"/>
  <c r="I1855" i="5" s="1"/>
  <c r="H1856" i="5"/>
  <c r="I1856" i="5" s="1"/>
  <c r="H1857" i="5"/>
  <c r="I1857" i="5" s="1"/>
  <c r="H1858" i="5"/>
  <c r="I1858" i="5" s="1"/>
  <c r="H1859" i="5"/>
  <c r="I1859" i="5" s="1"/>
  <c r="H1860" i="5"/>
  <c r="I1860" i="5" s="1"/>
  <c r="H1861" i="5"/>
  <c r="I1861" i="5" s="1"/>
  <c r="H1862" i="5"/>
  <c r="I1862" i="5" s="1"/>
  <c r="H1863" i="5"/>
  <c r="I1863" i="5" s="1"/>
  <c r="H1864" i="5"/>
  <c r="I1864" i="5" s="1"/>
  <c r="H1865" i="5"/>
  <c r="I1865" i="5" s="1"/>
  <c r="H1866" i="5"/>
  <c r="I1866" i="5" s="1"/>
  <c r="H1867" i="5"/>
  <c r="I1867" i="5" s="1"/>
  <c r="H1868" i="5"/>
  <c r="I1868" i="5" s="1"/>
  <c r="H1869" i="5"/>
  <c r="I1869" i="5" s="1"/>
  <c r="H1870" i="5"/>
  <c r="I1870" i="5" s="1"/>
  <c r="H1871" i="5"/>
  <c r="I1871" i="5" s="1"/>
  <c r="H1872" i="5"/>
  <c r="I1872" i="5" s="1"/>
  <c r="H1873" i="5"/>
  <c r="I1873" i="5" s="1"/>
  <c r="H1874" i="5"/>
  <c r="I1874" i="5" s="1"/>
  <c r="H1875" i="5"/>
  <c r="I1875" i="5" s="1"/>
  <c r="H1876" i="5"/>
  <c r="I1876" i="5" s="1"/>
  <c r="H1877" i="5"/>
  <c r="I1877" i="5" s="1"/>
  <c r="H1878" i="5"/>
  <c r="I1878" i="5" s="1"/>
  <c r="H1879" i="5"/>
  <c r="I1879" i="5" s="1"/>
  <c r="H1880" i="5"/>
  <c r="I1880" i="5" s="1"/>
  <c r="H1881" i="5"/>
  <c r="I1881" i="5" s="1"/>
  <c r="H1882" i="5"/>
  <c r="I1882" i="5" s="1"/>
  <c r="H1883" i="5"/>
  <c r="I1883" i="5" s="1"/>
  <c r="H1884" i="5"/>
  <c r="I1884" i="5" s="1"/>
  <c r="H1885" i="5"/>
  <c r="I1885" i="5" s="1"/>
  <c r="H1886" i="5"/>
  <c r="I1886" i="5" s="1"/>
  <c r="H1887" i="5"/>
  <c r="I1887" i="5" s="1"/>
  <c r="H1888" i="5"/>
  <c r="I1888" i="5" s="1"/>
  <c r="H1889" i="5"/>
  <c r="I1889" i="5" s="1"/>
  <c r="H1890" i="5"/>
  <c r="I1890" i="5" s="1"/>
  <c r="H1891" i="5"/>
  <c r="I1891" i="5" s="1"/>
  <c r="H1892" i="5"/>
  <c r="I1892" i="5" s="1"/>
  <c r="H1893" i="5"/>
  <c r="I1893" i="5" s="1"/>
  <c r="H1894" i="5"/>
  <c r="I1894" i="5" s="1"/>
  <c r="H1895" i="5"/>
  <c r="I1895" i="5" s="1"/>
  <c r="H1896" i="5"/>
  <c r="I1896" i="5" s="1"/>
  <c r="H1897" i="5"/>
  <c r="I1897" i="5" s="1"/>
  <c r="H1898" i="5"/>
  <c r="I1898" i="5" s="1"/>
  <c r="H1899" i="5"/>
  <c r="I1899" i="5" s="1"/>
  <c r="H1900" i="5"/>
  <c r="I1900" i="5" s="1"/>
  <c r="H1901" i="5"/>
  <c r="I1901" i="5" s="1"/>
  <c r="H1902" i="5"/>
  <c r="I1902" i="5" s="1"/>
  <c r="H1903" i="5"/>
  <c r="I1903" i="5" s="1"/>
  <c r="H1904" i="5"/>
  <c r="I1904" i="5" s="1"/>
  <c r="H1905" i="5"/>
  <c r="I1905" i="5" s="1"/>
  <c r="H1906" i="5"/>
  <c r="I1906" i="5" s="1"/>
  <c r="H1907" i="5"/>
  <c r="I1907" i="5" s="1"/>
  <c r="H1908" i="5"/>
  <c r="I1908" i="5" s="1"/>
  <c r="H1909" i="5"/>
  <c r="I1909" i="5" s="1"/>
  <c r="H1910" i="5"/>
  <c r="I1910" i="5" s="1"/>
  <c r="H1911" i="5"/>
  <c r="I1911" i="5" s="1"/>
  <c r="H1912" i="5"/>
  <c r="I1912" i="5" s="1"/>
  <c r="H1913" i="5"/>
  <c r="I1913" i="5" s="1"/>
  <c r="H1914" i="5"/>
  <c r="I1914" i="5" s="1"/>
  <c r="H1915" i="5"/>
  <c r="I1915" i="5" s="1"/>
  <c r="H1916" i="5"/>
  <c r="I1916" i="5" s="1"/>
  <c r="H1917" i="5"/>
  <c r="I1917" i="5" s="1"/>
  <c r="H1918" i="5"/>
  <c r="I1918" i="5" s="1"/>
  <c r="H1919" i="5"/>
  <c r="I1919" i="5" s="1"/>
  <c r="H1920" i="5"/>
  <c r="I1920" i="5" s="1"/>
  <c r="H1921" i="5"/>
  <c r="I1921" i="5" s="1"/>
  <c r="H1922" i="5"/>
  <c r="I1922" i="5" s="1"/>
  <c r="H1923" i="5"/>
  <c r="I1923" i="5" s="1"/>
  <c r="H1924" i="5"/>
  <c r="I1924" i="5" s="1"/>
  <c r="H1925" i="5"/>
  <c r="I1925" i="5" s="1"/>
  <c r="H1926" i="5"/>
  <c r="I1926" i="5" s="1"/>
  <c r="H1927" i="5"/>
  <c r="I1927" i="5" s="1"/>
  <c r="H1928" i="5"/>
  <c r="I1928" i="5" s="1"/>
  <c r="H1929" i="5"/>
  <c r="I1929" i="5" s="1"/>
  <c r="H1930" i="5"/>
  <c r="I1930" i="5" s="1"/>
  <c r="H1931" i="5"/>
  <c r="I1931" i="5" s="1"/>
  <c r="H1932" i="5"/>
  <c r="I1932" i="5" s="1"/>
  <c r="H1933" i="5"/>
  <c r="I1933" i="5" s="1"/>
  <c r="H1934" i="5"/>
  <c r="I1934" i="5" s="1"/>
  <c r="H1935" i="5"/>
  <c r="I1935" i="5" s="1"/>
  <c r="H1936" i="5"/>
  <c r="I1936" i="5" s="1"/>
  <c r="H1937" i="5"/>
  <c r="I1937" i="5" s="1"/>
  <c r="H1938" i="5"/>
  <c r="I1938" i="5" s="1"/>
  <c r="H1939" i="5"/>
  <c r="I1939" i="5" s="1"/>
  <c r="H1940" i="5"/>
  <c r="I1940" i="5" s="1"/>
  <c r="H1941" i="5"/>
  <c r="I1941" i="5" s="1"/>
  <c r="H1942" i="5"/>
  <c r="I1942" i="5" s="1"/>
  <c r="H1943" i="5"/>
  <c r="I1943" i="5" s="1"/>
  <c r="H1944" i="5"/>
  <c r="I1944" i="5" s="1"/>
  <c r="H1945" i="5"/>
  <c r="I1945" i="5" s="1"/>
  <c r="H1946" i="5"/>
  <c r="I1946" i="5" s="1"/>
  <c r="H1947" i="5"/>
  <c r="I1947" i="5" s="1"/>
  <c r="H1948" i="5"/>
  <c r="I1948" i="5" s="1"/>
  <c r="H1949" i="5"/>
  <c r="I1949" i="5" s="1"/>
  <c r="H1950" i="5"/>
  <c r="I1950" i="5" s="1"/>
  <c r="H1951" i="5"/>
  <c r="I1951" i="5" s="1"/>
  <c r="H1952" i="5"/>
  <c r="I1952" i="5" s="1"/>
  <c r="H1953" i="5"/>
  <c r="I1953" i="5" s="1"/>
  <c r="H1954" i="5"/>
  <c r="I1954" i="5" s="1"/>
  <c r="H1955" i="5"/>
  <c r="I1955" i="5" s="1"/>
  <c r="H1956" i="5"/>
  <c r="I1956" i="5" s="1"/>
  <c r="H1957" i="5"/>
  <c r="I1957" i="5" s="1"/>
  <c r="H1958" i="5"/>
  <c r="I1958" i="5" s="1"/>
  <c r="H1959" i="5"/>
  <c r="I1959" i="5" s="1"/>
  <c r="H1960" i="5"/>
  <c r="I1960" i="5" s="1"/>
  <c r="H1961" i="5"/>
  <c r="I1961" i="5" s="1"/>
  <c r="H1962" i="5"/>
  <c r="I1962" i="5" s="1"/>
  <c r="H1963" i="5"/>
  <c r="I1963" i="5" s="1"/>
  <c r="H1964" i="5"/>
  <c r="I1964" i="5" s="1"/>
  <c r="H1965" i="5"/>
  <c r="I1965" i="5" s="1"/>
  <c r="H1966" i="5"/>
  <c r="I1966" i="5" s="1"/>
  <c r="H1967" i="5"/>
  <c r="I1967" i="5" s="1"/>
  <c r="H1968" i="5"/>
  <c r="I1968" i="5" s="1"/>
  <c r="H1969" i="5"/>
  <c r="I1969" i="5" s="1"/>
  <c r="H1970" i="5"/>
  <c r="I1970" i="5" s="1"/>
  <c r="H1971" i="5"/>
  <c r="I1971" i="5" s="1"/>
  <c r="H1972" i="5"/>
  <c r="I1972" i="5" s="1"/>
  <c r="H1973" i="5"/>
  <c r="I1973" i="5" s="1"/>
  <c r="H1974" i="5"/>
  <c r="I1974" i="5" s="1"/>
  <c r="H1975" i="5"/>
  <c r="I1975" i="5" s="1"/>
  <c r="H1976" i="5"/>
  <c r="I1976" i="5" s="1"/>
  <c r="H1977" i="5"/>
  <c r="I1977" i="5" s="1"/>
  <c r="H1978" i="5"/>
  <c r="I1978" i="5" s="1"/>
  <c r="H1979" i="5"/>
  <c r="I1979" i="5" s="1"/>
  <c r="H1980" i="5"/>
  <c r="I1980" i="5" s="1"/>
  <c r="H1981" i="5"/>
  <c r="I1981" i="5" s="1"/>
  <c r="H1982" i="5"/>
  <c r="I1982" i="5" s="1"/>
  <c r="H1983" i="5"/>
  <c r="I1983" i="5" s="1"/>
  <c r="H1984" i="5"/>
  <c r="I1984" i="5" s="1"/>
  <c r="H1985" i="5"/>
  <c r="I1985" i="5" s="1"/>
  <c r="H1986" i="5"/>
  <c r="I1986" i="5" s="1"/>
  <c r="H1987" i="5"/>
  <c r="I1987" i="5" s="1"/>
  <c r="H1988" i="5"/>
  <c r="I1988" i="5" s="1"/>
  <c r="H1989" i="5"/>
  <c r="I1989" i="5" s="1"/>
  <c r="H1990" i="5"/>
  <c r="I1990" i="5" s="1"/>
  <c r="H1991" i="5"/>
  <c r="I1991" i="5" s="1"/>
  <c r="H1992" i="5"/>
  <c r="I1992" i="5" s="1"/>
  <c r="H1993" i="5"/>
  <c r="I1993" i="5" s="1"/>
  <c r="H1994" i="5"/>
  <c r="I1994" i="5" s="1"/>
  <c r="H1995" i="5"/>
  <c r="I1995" i="5" s="1"/>
  <c r="H1996" i="5"/>
  <c r="I1996" i="5" s="1"/>
  <c r="H1997" i="5"/>
  <c r="I1997" i="5" s="1"/>
  <c r="H1998" i="5"/>
  <c r="I1998" i="5" s="1"/>
  <c r="H1999" i="5"/>
  <c r="I1999" i="5" s="1"/>
  <c r="H2000" i="5"/>
  <c r="I2000" i="5" s="1"/>
  <c r="H2001" i="5"/>
  <c r="I2001" i="5" s="1"/>
  <c r="H2002" i="5"/>
  <c r="I2002" i="5" s="1"/>
  <c r="H2003" i="5"/>
  <c r="I2003" i="5" s="1"/>
  <c r="H2004" i="5"/>
  <c r="I2004" i="5" s="1"/>
  <c r="H2005" i="5"/>
  <c r="I2005" i="5" s="1"/>
  <c r="H2006" i="5"/>
  <c r="I2006" i="5" s="1"/>
  <c r="H2007" i="5"/>
  <c r="I2007" i="5" s="1"/>
  <c r="H2008" i="5"/>
  <c r="I2008" i="5" s="1"/>
  <c r="H2009" i="5"/>
  <c r="I2009" i="5" s="1"/>
  <c r="H2010" i="5"/>
  <c r="I2010" i="5" s="1"/>
  <c r="H2011" i="5"/>
  <c r="I2011" i="5" s="1"/>
  <c r="H2012" i="5"/>
  <c r="I2012" i="5" s="1"/>
  <c r="H2013" i="5"/>
  <c r="I2013" i="5" s="1"/>
  <c r="H2014" i="5"/>
  <c r="I2014" i="5" s="1"/>
  <c r="H2015" i="5"/>
  <c r="I2015" i="5" s="1"/>
  <c r="H2016" i="5"/>
  <c r="I2016" i="5" s="1"/>
  <c r="H2017" i="5"/>
  <c r="I2017" i="5" s="1"/>
  <c r="H2018" i="5"/>
  <c r="I2018" i="5" s="1"/>
  <c r="H2019" i="5"/>
  <c r="I2019" i="5" s="1"/>
  <c r="H2020" i="5"/>
  <c r="I2020" i="5" s="1"/>
  <c r="H2021" i="5"/>
  <c r="I2021" i="5" s="1"/>
  <c r="H2022" i="5"/>
  <c r="I2022" i="5" s="1"/>
  <c r="H2023" i="5"/>
  <c r="I2023" i="5" s="1"/>
  <c r="H2024" i="5"/>
  <c r="I2024" i="5" s="1"/>
  <c r="H2025" i="5"/>
  <c r="I2025" i="5" s="1"/>
  <c r="H2026" i="5"/>
  <c r="I2026" i="5" s="1"/>
  <c r="H2027" i="5"/>
  <c r="I2027" i="5" s="1"/>
  <c r="H2028" i="5"/>
  <c r="I2028" i="5" s="1"/>
  <c r="H2029" i="5"/>
  <c r="I2029" i="5" s="1"/>
  <c r="H2030" i="5"/>
  <c r="I2030" i="5" s="1"/>
  <c r="H2031" i="5"/>
  <c r="I2031" i="5" s="1"/>
  <c r="H2032" i="5"/>
  <c r="I2032" i="5" s="1"/>
  <c r="H2033" i="5"/>
  <c r="I2033" i="5" s="1"/>
  <c r="H2034" i="5"/>
  <c r="I2034" i="5" s="1"/>
  <c r="H2035" i="5"/>
  <c r="I2035" i="5" s="1"/>
  <c r="H2036" i="5"/>
  <c r="I2036" i="5" s="1"/>
  <c r="H2037" i="5"/>
  <c r="I2037" i="5" s="1"/>
  <c r="H2038" i="5"/>
  <c r="I2038" i="5" s="1"/>
  <c r="H2039" i="5"/>
  <c r="I2039" i="5" s="1"/>
  <c r="H2040" i="5"/>
  <c r="I2040" i="5" s="1"/>
  <c r="H2041" i="5"/>
  <c r="I2041" i="5" s="1"/>
  <c r="H2042" i="5"/>
  <c r="I2042" i="5" s="1"/>
  <c r="H2043" i="5"/>
  <c r="I2043" i="5" s="1"/>
  <c r="H2044" i="5"/>
  <c r="I2044" i="5" s="1"/>
  <c r="H2045" i="5"/>
  <c r="I2045" i="5" s="1"/>
  <c r="H2046" i="5"/>
  <c r="I2046" i="5" s="1"/>
  <c r="H2047" i="5"/>
  <c r="I2047" i="5" s="1"/>
  <c r="H2048" i="5"/>
  <c r="I2048" i="5" s="1"/>
  <c r="H2049" i="5"/>
  <c r="I2049" i="5" s="1"/>
  <c r="H2050" i="5"/>
  <c r="I2050" i="5" s="1"/>
  <c r="H2051" i="5"/>
  <c r="I2051" i="5" s="1"/>
  <c r="H2052" i="5"/>
  <c r="I2052" i="5" s="1"/>
  <c r="H2053" i="5"/>
  <c r="I2053" i="5" s="1"/>
  <c r="H2054" i="5"/>
  <c r="I2054" i="5" s="1"/>
  <c r="H2055" i="5"/>
  <c r="I2055" i="5" s="1"/>
  <c r="H2056" i="5"/>
  <c r="I2056" i="5" s="1"/>
  <c r="H2057" i="5"/>
  <c r="I2057" i="5" s="1"/>
  <c r="H2058" i="5"/>
  <c r="I2058" i="5" s="1"/>
  <c r="H2059" i="5"/>
  <c r="I2059" i="5" s="1"/>
  <c r="H2060" i="5"/>
  <c r="I2060" i="5" s="1"/>
  <c r="H2061" i="5"/>
  <c r="I2061" i="5" s="1"/>
  <c r="H2062" i="5"/>
  <c r="I2062" i="5" s="1"/>
  <c r="H2063" i="5"/>
  <c r="I2063" i="5" s="1"/>
  <c r="H2064" i="5"/>
  <c r="I2064" i="5" s="1"/>
  <c r="H2065" i="5"/>
  <c r="I2065" i="5" s="1"/>
  <c r="H2066" i="5"/>
  <c r="I2066" i="5" s="1"/>
  <c r="H2067" i="5"/>
  <c r="I2067" i="5" s="1"/>
  <c r="H2068" i="5"/>
  <c r="I2068" i="5" s="1"/>
  <c r="H2069" i="5"/>
  <c r="I2069" i="5" s="1"/>
  <c r="H2070" i="5"/>
  <c r="I2070" i="5" s="1"/>
  <c r="H2071" i="5"/>
  <c r="I2071" i="5" s="1"/>
  <c r="H2072" i="5"/>
  <c r="I2072" i="5" s="1"/>
  <c r="H2073" i="5"/>
  <c r="I2073" i="5" s="1"/>
  <c r="H2074" i="5"/>
  <c r="I2074" i="5" s="1"/>
  <c r="H2075" i="5"/>
  <c r="I2075" i="5" s="1"/>
  <c r="H2076" i="5"/>
  <c r="I2076" i="5" s="1"/>
  <c r="H2077" i="5"/>
  <c r="I2077" i="5" s="1"/>
  <c r="H2078" i="5"/>
  <c r="I2078" i="5" s="1"/>
  <c r="H2079" i="5"/>
  <c r="I2079" i="5" s="1"/>
  <c r="H2080" i="5"/>
  <c r="I2080" i="5" s="1"/>
  <c r="H2081" i="5"/>
  <c r="I2081" i="5" s="1"/>
  <c r="H2082" i="5"/>
  <c r="I2082" i="5" s="1"/>
  <c r="H2083" i="5"/>
  <c r="I2083" i="5" s="1"/>
  <c r="H2084" i="5"/>
  <c r="I2084" i="5" s="1"/>
  <c r="H2085" i="5"/>
  <c r="I2085" i="5" s="1"/>
  <c r="H2086" i="5"/>
  <c r="I2086" i="5" s="1"/>
  <c r="H2087" i="5"/>
  <c r="I2087" i="5" s="1"/>
  <c r="H2088" i="5"/>
  <c r="I2088" i="5" s="1"/>
  <c r="H2089" i="5"/>
  <c r="I2089" i="5" s="1"/>
  <c r="H2090" i="5"/>
  <c r="I2090" i="5" s="1"/>
  <c r="H2091" i="5"/>
  <c r="I2091" i="5" s="1"/>
  <c r="H2092" i="5"/>
  <c r="I2092" i="5" s="1"/>
  <c r="H2093" i="5"/>
  <c r="I2093" i="5" s="1"/>
  <c r="H2094" i="5"/>
  <c r="I2094" i="5" s="1"/>
  <c r="H2095" i="5"/>
  <c r="I2095" i="5" s="1"/>
  <c r="H2096" i="5"/>
  <c r="I2096" i="5" s="1"/>
  <c r="H2097" i="5"/>
  <c r="I2097" i="5" s="1"/>
  <c r="H2098" i="5"/>
  <c r="I2098" i="5" s="1"/>
  <c r="H2099" i="5"/>
  <c r="I2099" i="5" s="1"/>
  <c r="H2100" i="5"/>
  <c r="I2100" i="5" s="1"/>
  <c r="H2101" i="5"/>
  <c r="I2101" i="5" s="1"/>
  <c r="H2102" i="5"/>
  <c r="I2102" i="5" s="1"/>
  <c r="H2103" i="5"/>
  <c r="I2103" i="5" s="1"/>
  <c r="H2104" i="5"/>
  <c r="I2104" i="5" s="1"/>
  <c r="H2105" i="5"/>
  <c r="I2105" i="5" s="1"/>
  <c r="H2106" i="5"/>
  <c r="I2106" i="5" s="1"/>
  <c r="H2107" i="5"/>
  <c r="I2107" i="5" s="1"/>
  <c r="H2108" i="5"/>
  <c r="I2108" i="5" s="1"/>
  <c r="H2109" i="5"/>
  <c r="I2109" i="5" s="1"/>
  <c r="H2110" i="5"/>
  <c r="I2110" i="5" s="1"/>
  <c r="H2111" i="5"/>
  <c r="I2111" i="5" s="1"/>
  <c r="H2112" i="5"/>
  <c r="I2112" i="5" s="1"/>
  <c r="H2113" i="5"/>
  <c r="I2113" i="5" s="1"/>
  <c r="H2114" i="5"/>
  <c r="I2114" i="5" s="1"/>
  <c r="H2115" i="5"/>
  <c r="I2115" i="5" s="1"/>
  <c r="H2116" i="5"/>
  <c r="I2116" i="5" s="1"/>
  <c r="H2117" i="5"/>
  <c r="I2117" i="5" s="1"/>
  <c r="H2118" i="5"/>
  <c r="I2118" i="5" s="1"/>
  <c r="H2119" i="5"/>
  <c r="I2119" i="5" s="1"/>
  <c r="H2120" i="5"/>
  <c r="I2120" i="5" s="1"/>
  <c r="H2121" i="5"/>
  <c r="I2121" i="5" s="1"/>
  <c r="H2122" i="5"/>
  <c r="I2122" i="5" s="1"/>
  <c r="H2123" i="5"/>
  <c r="I2123" i="5" s="1"/>
  <c r="H2124" i="5"/>
  <c r="I2124" i="5" s="1"/>
  <c r="H2125" i="5"/>
  <c r="I2125" i="5" s="1"/>
  <c r="H2126" i="5"/>
  <c r="I2126" i="5" s="1"/>
  <c r="H2127" i="5"/>
  <c r="I2127" i="5" s="1"/>
  <c r="H2128" i="5"/>
  <c r="I2128" i="5" s="1"/>
  <c r="H2129" i="5"/>
  <c r="I2129" i="5" s="1"/>
  <c r="H2130" i="5"/>
  <c r="I2130" i="5" s="1"/>
  <c r="H2131" i="5"/>
  <c r="I2131" i="5" s="1"/>
  <c r="H2132" i="5"/>
  <c r="I2132" i="5" s="1"/>
  <c r="H2133" i="5"/>
  <c r="I2133" i="5" s="1"/>
  <c r="H2134" i="5"/>
  <c r="I2134" i="5" s="1"/>
  <c r="H2135" i="5"/>
  <c r="I2135" i="5" s="1"/>
  <c r="H2136" i="5"/>
  <c r="I2136" i="5" s="1"/>
  <c r="H2137" i="5"/>
  <c r="I2137" i="5" s="1"/>
  <c r="H2138" i="5"/>
  <c r="I2138" i="5" s="1"/>
  <c r="H2139" i="5"/>
  <c r="I2139" i="5" s="1"/>
  <c r="H2140" i="5"/>
  <c r="I2140" i="5" s="1"/>
  <c r="H2141" i="5"/>
  <c r="I2141" i="5" s="1"/>
  <c r="H2142" i="5"/>
  <c r="I2142" i="5" s="1"/>
  <c r="H2143" i="5"/>
  <c r="I2143" i="5" s="1"/>
  <c r="H2144" i="5"/>
  <c r="I2144" i="5" s="1"/>
  <c r="H2145" i="5"/>
  <c r="I2145" i="5" s="1"/>
  <c r="H2146" i="5"/>
  <c r="I2146" i="5" s="1"/>
  <c r="H2147" i="5"/>
  <c r="I2147" i="5" s="1"/>
  <c r="H2148" i="5"/>
  <c r="I2148" i="5" s="1"/>
  <c r="H2149" i="5"/>
  <c r="I2149" i="5" s="1"/>
  <c r="H2150" i="5"/>
  <c r="I2150" i="5" s="1"/>
  <c r="H2151" i="5"/>
  <c r="I2151" i="5" s="1"/>
  <c r="H2152" i="5"/>
  <c r="I2152" i="5" s="1"/>
  <c r="H2153" i="5"/>
  <c r="I2153" i="5" s="1"/>
  <c r="H2154" i="5"/>
  <c r="I2154" i="5" s="1"/>
  <c r="H2155" i="5"/>
  <c r="I2155" i="5" s="1"/>
  <c r="H2156" i="5"/>
  <c r="I2156" i="5" s="1"/>
  <c r="H2157" i="5"/>
  <c r="I2157" i="5" s="1"/>
  <c r="H2158" i="5"/>
  <c r="I2158" i="5" s="1"/>
  <c r="H2159" i="5"/>
  <c r="I2159" i="5" s="1"/>
  <c r="H2160" i="5"/>
  <c r="I2160" i="5" s="1"/>
  <c r="H2161" i="5"/>
  <c r="I2161" i="5" s="1"/>
  <c r="H2162" i="5"/>
  <c r="I2162" i="5" s="1"/>
  <c r="H2163" i="5"/>
  <c r="I2163" i="5" s="1"/>
  <c r="H2164" i="5"/>
  <c r="I2164" i="5" s="1"/>
  <c r="H2165" i="5"/>
  <c r="I2165" i="5" s="1"/>
  <c r="H2166" i="5"/>
  <c r="I2166" i="5" s="1"/>
  <c r="H2167" i="5"/>
  <c r="I2167" i="5" s="1"/>
  <c r="H2168" i="5"/>
  <c r="I2168" i="5" s="1"/>
  <c r="H2169" i="5"/>
  <c r="I2169" i="5" s="1"/>
  <c r="H2170" i="5"/>
  <c r="I2170" i="5" s="1"/>
  <c r="H2171" i="5"/>
  <c r="I2171" i="5" s="1"/>
  <c r="H2172" i="5"/>
  <c r="I2172" i="5" s="1"/>
  <c r="H2173" i="5"/>
  <c r="I2173" i="5" s="1"/>
  <c r="H2174" i="5"/>
  <c r="I2174" i="5" s="1"/>
  <c r="H2175" i="5"/>
  <c r="I2175" i="5" s="1"/>
  <c r="H2176" i="5"/>
  <c r="I2176" i="5" s="1"/>
  <c r="H2177" i="5"/>
  <c r="I2177" i="5" s="1"/>
  <c r="H2178" i="5"/>
  <c r="I2178" i="5" s="1"/>
  <c r="H2179" i="5"/>
  <c r="I2179" i="5" s="1"/>
  <c r="H2180" i="5"/>
  <c r="I2180" i="5" s="1"/>
  <c r="H2181" i="5"/>
  <c r="I2181" i="5" s="1"/>
  <c r="H2182" i="5"/>
  <c r="I2182" i="5" s="1"/>
  <c r="H2183" i="5"/>
  <c r="I2183" i="5" s="1"/>
  <c r="H2184" i="5"/>
  <c r="I2184" i="5" s="1"/>
  <c r="H2185" i="5"/>
  <c r="I2185" i="5" s="1"/>
  <c r="H2186" i="5"/>
  <c r="I2186" i="5" s="1"/>
  <c r="H2187" i="5"/>
  <c r="I2187" i="5" s="1"/>
  <c r="H2188" i="5"/>
  <c r="I2188" i="5" s="1"/>
  <c r="H2189" i="5"/>
  <c r="I2189" i="5" s="1"/>
  <c r="H2190" i="5"/>
  <c r="I2190" i="5" s="1"/>
  <c r="H2191" i="5"/>
  <c r="I2191" i="5" s="1"/>
  <c r="H2192" i="5"/>
  <c r="I2192" i="5" s="1"/>
  <c r="H2193" i="5"/>
  <c r="I2193" i="5" s="1"/>
  <c r="H2194" i="5"/>
  <c r="I2194" i="5" s="1"/>
  <c r="H2195" i="5"/>
  <c r="I2195" i="5" s="1"/>
  <c r="H2196" i="5"/>
  <c r="I2196" i="5" s="1"/>
  <c r="H2197" i="5"/>
  <c r="I2197" i="5" s="1"/>
  <c r="H2198" i="5"/>
  <c r="I2198" i="5" s="1"/>
  <c r="H2199" i="5"/>
  <c r="I2199" i="5" s="1"/>
  <c r="H2200" i="5"/>
  <c r="I2200" i="5" s="1"/>
  <c r="H2201" i="5"/>
  <c r="I2201" i="5" s="1"/>
  <c r="H2202" i="5"/>
  <c r="I2202" i="5" s="1"/>
  <c r="H2203" i="5"/>
  <c r="I2203" i="5" s="1"/>
  <c r="H2204" i="5"/>
  <c r="I2204" i="5" s="1"/>
  <c r="H2205" i="5"/>
  <c r="I2205" i="5" s="1"/>
  <c r="H2206" i="5"/>
  <c r="I2206" i="5" s="1"/>
  <c r="H2207" i="5"/>
  <c r="I2207" i="5" s="1"/>
  <c r="H2208" i="5"/>
  <c r="I2208" i="5" s="1"/>
  <c r="H2209" i="5"/>
  <c r="I2209" i="5" s="1"/>
  <c r="H2210" i="5"/>
  <c r="I2210" i="5" s="1"/>
  <c r="H2211" i="5"/>
  <c r="I2211" i="5" s="1"/>
  <c r="H2212" i="5"/>
  <c r="I2212" i="5" s="1"/>
  <c r="H2213" i="5"/>
  <c r="I2213" i="5" s="1"/>
  <c r="H2214" i="5"/>
  <c r="I2214" i="5" s="1"/>
  <c r="H2215" i="5"/>
  <c r="I2215" i="5" s="1"/>
  <c r="H2216" i="5"/>
  <c r="I2216" i="5" s="1"/>
  <c r="H2217" i="5"/>
  <c r="I2217" i="5" s="1"/>
  <c r="H2218" i="5"/>
  <c r="I2218" i="5" s="1"/>
  <c r="H2219" i="5"/>
  <c r="I2219" i="5" s="1"/>
  <c r="H2220" i="5"/>
  <c r="I2220" i="5" s="1"/>
  <c r="H2221" i="5"/>
  <c r="I2221" i="5" s="1"/>
  <c r="H2222" i="5"/>
  <c r="I2222" i="5" s="1"/>
  <c r="H2223" i="5"/>
  <c r="I2223" i="5" s="1"/>
  <c r="H2224" i="5"/>
  <c r="I2224" i="5" s="1"/>
  <c r="H2225" i="5"/>
  <c r="I2225" i="5" s="1"/>
  <c r="H2226" i="5"/>
  <c r="I2226" i="5" s="1"/>
  <c r="H2227" i="5"/>
  <c r="I2227" i="5" s="1"/>
  <c r="H2228" i="5"/>
  <c r="I2228" i="5" s="1"/>
  <c r="H2229" i="5"/>
  <c r="I2229" i="5" s="1"/>
  <c r="H2230" i="5"/>
  <c r="I2230" i="5" s="1"/>
  <c r="H2231" i="5"/>
  <c r="I2231" i="5" s="1"/>
  <c r="H2232" i="5"/>
  <c r="I2232" i="5" s="1"/>
  <c r="H2233" i="5"/>
  <c r="I2233" i="5" s="1"/>
  <c r="H2234" i="5"/>
  <c r="I2234" i="5" s="1"/>
  <c r="H2235" i="5"/>
  <c r="I2235" i="5" s="1"/>
  <c r="H2236" i="5"/>
  <c r="I2236" i="5" s="1"/>
  <c r="H2237" i="5"/>
  <c r="I2237" i="5" s="1"/>
  <c r="H2238" i="5"/>
  <c r="I2238" i="5" s="1"/>
  <c r="H2239" i="5"/>
  <c r="I2239" i="5" s="1"/>
  <c r="H2240" i="5"/>
  <c r="I2240" i="5" s="1"/>
  <c r="H2241" i="5"/>
  <c r="I2241" i="5" s="1"/>
  <c r="H2242" i="5"/>
  <c r="I2242" i="5" s="1"/>
  <c r="H2243" i="5"/>
  <c r="I2243" i="5" s="1"/>
  <c r="H2244" i="5"/>
  <c r="I2244" i="5" s="1"/>
  <c r="H2245" i="5"/>
  <c r="I2245" i="5" s="1"/>
  <c r="H2246" i="5"/>
  <c r="I2246" i="5" s="1"/>
  <c r="H2247" i="5"/>
  <c r="I2247" i="5" s="1"/>
  <c r="H2248" i="5"/>
  <c r="I2248" i="5" s="1"/>
  <c r="H2249" i="5"/>
  <c r="I2249" i="5" s="1"/>
  <c r="H2250" i="5"/>
  <c r="I2250" i="5" s="1"/>
  <c r="H2251" i="5"/>
  <c r="I2251" i="5" s="1"/>
  <c r="H2252" i="5"/>
  <c r="I2252" i="5" s="1"/>
  <c r="H2253" i="5"/>
  <c r="I2253" i="5" s="1"/>
  <c r="H2254" i="5"/>
  <c r="I2254" i="5" s="1"/>
  <c r="H2255" i="5"/>
  <c r="I2255" i="5" s="1"/>
  <c r="H2256" i="5"/>
  <c r="I2256" i="5" s="1"/>
  <c r="H2257" i="5"/>
  <c r="I2257" i="5" s="1"/>
  <c r="H2258" i="5"/>
  <c r="I2258" i="5" s="1"/>
  <c r="H2259" i="5"/>
  <c r="I2259" i="5" s="1"/>
  <c r="H2260" i="5"/>
  <c r="I2260" i="5" s="1"/>
  <c r="H2261" i="5"/>
  <c r="I2261" i="5" s="1"/>
  <c r="H2262" i="5"/>
  <c r="I2262" i="5" s="1"/>
  <c r="H2263" i="5"/>
  <c r="I2263" i="5" s="1"/>
  <c r="H2264" i="5"/>
  <c r="I2264" i="5" s="1"/>
  <c r="H2265" i="5"/>
  <c r="I2265" i="5" s="1"/>
  <c r="H2266" i="5"/>
  <c r="I2266" i="5" s="1"/>
  <c r="H2267" i="5"/>
  <c r="I2267" i="5" s="1"/>
  <c r="H2268" i="5"/>
  <c r="I2268" i="5" s="1"/>
  <c r="H2269" i="5"/>
  <c r="I2269" i="5" s="1"/>
  <c r="H2270" i="5"/>
  <c r="I2270" i="5" s="1"/>
  <c r="H2271" i="5"/>
  <c r="I2271" i="5" s="1"/>
  <c r="H2272" i="5"/>
  <c r="I2272" i="5" s="1"/>
  <c r="H2273" i="5"/>
  <c r="I2273" i="5" s="1"/>
  <c r="H2274" i="5"/>
  <c r="I2274" i="5" s="1"/>
  <c r="H2275" i="5"/>
  <c r="I2275" i="5" s="1"/>
  <c r="H2276" i="5"/>
  <c r="I2276" i="5" s="1"/>
  <c r="H2277" i="5"/>
  <c r="I2277" i="5" s="1"/>
  <c r="H2278" i="5"/>
  <c r="I2278" i="5" s="1"/>
  <c r="H2279" i="5"/>
  <c r="I2279" i="5" s="1"/>
  <c r="H2280" i="5"/>
  <c r="I2280" i="5" s="1"/>
  <c r="H2281" i="5"/>
  <c r="I2281" i="5" s="1"/>
  <c r="H2282" i="5"/>
  <c r="I2282" i="5" s="1"/>
  <c r="H2283" i="5"/>
  <c r="I2283" i="5" s="1"/>
  <c r="H2284" i="5"/>
  <c r="I2284" i="5" s="1"/>
  <c r="H2285" i="5"/>
  <c r="I2285" i="5" s="1"/>
  <c r="H2286" i="5"/>
  <c r="I2286" i="5" s="1"/>
  <c r="H2287" i="5"/>
  <c r="I2287" i="5" s="1"/>
  <c r="H2288" i="5"/>
  <c r="I2288" i="5" s="1"/>
  <c r="H2289" i="5"/>
  <c r="I2289" i="5" s="1"/>
  <c r="H2290" i="5"/>
  <c r="I2290" i="5" s="1"/>
  <c r="H2291" i="5"/>
  <c r="I2291" i="5" s="1"/>
  <c r="H2292" i="5"/>
  <c r="I2292" i="5" s="1"/>
  <c r="H2293" i="5"/>
  <c r="I2293" i="5" s="1"/>
  <c r="H2294" i="5"/>
  <c r="I2294" i="5" s="1"/>
  <c r="H2295" i="5"/>
  <c r="I2295" i="5" s="1"/>
  <c r="H2296" i="5"/>
  <c r="I2296" i="5" s="1"/>
  <c r="H2297" i="5"/>
  <c r="I2297" i="5" s="1"/>
  <c r="H2298" i="5"/>
  <c r="I2298" i="5" s="1"/>
  <c r="H2299" i="5"/>
  <c r="I2299" i="5" s="1"/>
  <c r="H2300" i="5"/>
  <c r="I2300" i="5" s="1"/>
  <c r="H2301" i="5"/>
  <c r="I2301" i="5" s="1"/>
  <c r="H2302" i="5"/>
  <c r="I2302" i="5" s="1"/>
  <c r="H2303" i="5"/>
  <c r="I2303" i="5" s="1"/>
  <c r="H2304" i="5"/>
  <c r="I2304" i="5" s="1"/>
  <c r="H2305" i="5"/>
  <c r="I2305" i="5" s="1"/>
  <c r="H2306" i="5"/>
  <c r="I2306" i="5" s="1"/>
  <c r="H2307" i="5"/>
  <c r="I2307" i="5" s="1"/>
  <c r="H2308" i="5"/>
  <c r="I2308" i="5" s="1"/>
  <c r="H2309" i="5"/>
  <c r="I2309" i="5" s="1"/>
  <c r="H2310" i="5"/>
  <c r="I2310" i="5" s="1"/>
  <c r="H2311" i="5"/>
  <c r="I2311" i="5" s="1"/>
  <c r="H2312" i="5"/>
  <c r="I2312" i="5" s="1"/>
  <c r="H2313" i="5"/>
  <c r="I2313" i="5" s="1"/>
  <c r="H2314" i="5"/>
  <c r="I2314" i="5" s="1"/>
  <c r="H2315" i="5"/>
  <c r="I2315" i="5" s="1"/>
  <c r="H2316" i="5"/>
  <c r="I2316" i="5" s="1"/>
  <c r="H2317" i="5"/>
  <c r="I2317" i="5" s="1"/>
  <c r="H2318" i="5"/>
  <c r="I2318" i="5" s="1"/>
  <c r="H2319" i="5"/>
  <c r="I2319" i="5" s="1"/>
  <c r="H2320" i="5"/>
  <c r="I2320" i="5" s="1"/>
  <c r="H2321" i="5"/>
  <c r="I2321" i="5" s="1"/>
  <c r="H2322" i="5"/>
  <c r="I2322" i="5" s="1"/>
  <c r="H2323" i="5"/>
  <c r="I2323" i="5" s="1"/>
  <c r="H2324" i="5"/>
  <c r="I2324" i="5" s="1"/>
  <c r="H2325" i="5"/>
  <c r="I2325" i="5" s="1"/>
  <c r="H2326" i="5"/>
  <c r="I2326" i="5" s="1"/>
  <c r="H2327" i="5"/>
  <c r="I2327" i="5" s="1"/>
  <c r="H2328" i="5"/>
  <c r="I2328" i="5" s="1"/>
  <c r="H2329" i="5"/>
  <c r="I2329" i="5" s="1"/>
  <c r="H2330" i="5"/>
  <c r="I2330" i="5" s="1"/>
  <c r="H2331" i="5"/>
  <c r="I2331" i="5" s="1"/>
  <c r="H2332" i="5"/>
  <c r="I2332" i="5" s="1"/>
  <c r="H2333" i="5"/>
  <c r="I2333" i="5" s="1"/>
  <c r="H2334" i="5"/>
  <c r="I2334" i="5" s="1"/>
  <c r="H5630" i="5"/>
  <c r="I5630" i="5" s="1"/>
  <c r="H5634" i="5"/>
  <c r="I5634" i="5" s="1"/>
  <c r="H5636" i="5"/>
  <c r="I5636" i="5" s="1"/>
  <c r="H5638" i="5"/>
  <c r="I5638" i="5" s="1"/>
  <c r="H5640" i="5"/>
  <c r="I5640" i="5" s="1"/>
  <c r="H5641" i="5"/>
  <c r="I5641" i="5" s="1"/>
  <c r="H5643" i="5"/>
  <c r="I5643" i="5" s="1"/>
  <c r="H5645" i="5"/>
  <c r="I5645" i="5" s="1"/>
  <c r="H5647" i="5"/>
  <c r="I5647" i="5" s="1"/>
  <c r="H5649" i="5"/>
  <c r="I5649" i="5" s="1"/>
  <c r="H5651" i="5"/>
  <c r="I5651" i="5" s="1"/>
  <c r="H5654" i="5"/>
  <c r="I5654" i="5" s="1"/>
  <c r="H7023" i="5"/>
  <c r="I7023" i="5" s="1"/>
  <c r="H7025" i="5"/>
  <c r="I7025" i="5" s="1"/>
  <c r="H7028" i="5"/>
  <c r="I7028" i="5" s="1"/>
  <c r="H7029" i="5"/>
  <c r="I7029" i="5" s="1"/>
  <c r="H7031" i="5"/>
  <c r="I7031" i="5" s="1"/>
  <c r="H7033" i="5"/>
  <c r="I7033" i="5" s="1"/>
  <c r="H7036" i="5"/>
  <c r="I7036" i="5" s="1"/>
  <c r="H7038" i="5"/>
  <c r="I7038" i="5" s="1"/>
  <c r="H7040" i="5"/>
  <c r="I7040" i="5" s="1"/>
  <c r="H7042" i="5"/>
  <c r="I7042" i="5" s="1"/>
  <c r="H7044" i="5"/>
  <c r="I7044" i="5" s="1"/>
  <c r="H7046" i="5"/>
  <c r="I7046" i="5" s="1"/>
  <c r="H7047" i="5"/>
  <c r="I7047" i="5" s="1"/>
  <c r="H7049" i="5"/>
  <c r="I7049" i="5" s="1"/>
  <c r="H7051" i="5"/>
  <c r="I7051" i="5" s="1"/>
  <c r="H7053" i="5"/>
  <c r="I7053" i="5" s="1"/>
  <c r="H7055" i="5"/>
  <c r="I7055" i="5" s="1"/>
  <c r="H7057" i="5"/>
  <c r="I7057" i="5" s="1"/>
  <c r="H7059" i="5"/>
  <c r="I7059" i="5" s="1"/>
  <c r="H7061" i="5"/>
  <c r="I7061" i="5" s="1"/>
  <c r="H7063" i="5"/>
  <c r="I7063" i="5" s="1"/>
  <c r="H7064" i="5"/>
  <c r="I7064" i="5" s="1"/>
  <c r="H7067" i="5"/>
  <c r="I7067" i="5" s="1"/>
  <c r="H7069" i="5"/>
  <c r="I7069" i="5" s="1"/>
  <c r="H7071" i="5"/>
  <c r="I7071" i="5" s="1"/>
  <c r="H7073" i="5"/>
  <c r="I7073" i="5" s="1"/>
  <c r="H7075" i="5"/>
  <c r="I7075" i="5" s="1"/>
  <c r="H7077" i="5"/>
  <c r="I7077" i="5" s="1"/>
  <c r="H7079" i="5"/>
  <c r="I7079" i="5" s="1"/>
  <c r="H7080" i="5"/>
  <c r="I7080" i="5" s="1"/>
  <c r="H7082" i="5"/>
  <c r="I7082" i="5" s="1"/>
  <c r="H7085" i="5"/>
  <c r="I7085" i="5" s="1"/>
  <c r="H7087" i="5"/>
  <c r="I7087" i="5" s="1"/>
  <c r="H7089" i="5"/>
  <c r="I7089" i="5" s="1"/>
  <c r="H7091" i="5"/>
  <c r="I7091" i="5" s="1"/>
  <c r="H7093" i="5"/>
  <c r="I7093" i="5" s="1"/>
  <c r="H7095" i="5"/>
  <c r="I7095" i="5" s="1"/>
  <c r="H7097" i="5"/>
  <c r="I7097" i="5" s="1"/>
  <c r="H7098" i="5"/>
  <c r="I7098" i="5" s="1"/>
  <c r="H7100" i="5"/>
  <c r="I7100" i="5" s="1"/>
  <c r="H7102" i="5"/>
  <c r="I7102" i="5" s="1"/>
  <c r="H7104" i="5"/>
  <c r="I7104" i="5" s="1"/>
  <c r="H7106" i="5"/>
  <c r="I7106" i="5" s="1"/>
  <c r="H7108" i="5"/>
  <c r="I7108" i="5" s="1"/>
  <c r="H7110" i="5"/>
  <c r="I7110" i="5" s="1"/>
  <c r="H7112" i="5"/>
  <c r="I7112" i="5" s="1"/>
  <c r="H7113" i="5"/>
  <c r="I7113" i="5" s="1"/>
  <c r="H7115" i="5"/>
  <c r="I7115" i="5" s="1"/>
  <c r="H7118" i="5"/>
  <c r="I7118" i="5" s="1"/>
  <c r="H7120" i="5"/>
  <c r="I7120" i="5" s="1"/>
  <c r="H7122" i="5"/>
  <c r="I7122" i="5" s="1"/>
  <c r="H7125" i="5"/>
  <c r="I7125" i="5" s="1"/>
  <c r="H7128" i="5"/>
  <c r="I7128" i="5" s="1"/>
  <c r="H7132" i="5"/>
  <c r="I7132" i="5" s="1"/>
  <c r="H7136" i="5"/>
  <c r="I7136" i="5" s="1"/>
  <c r="H7139" i="5"/>
  <c r="I7139" i="5" s="1"/>
  <c r="H7142" i="5"/>
  <c r="I7142" i="5" s="1"/>
  <c r="H7145" i="5"/>
  <c r="I7145" i="5" s="1"/>
  <c r="H7148" i="5"/>
  <c r="I7148" i="5" s="1"/>
  <c r="H7151" i="5"/>
  <c r="I7151" i="5" s="1"/>
  <c r="H7154" i="5"/>
  <c r="I7154" i="5" s="1"/>
  <c r="H7157" i="5"/>
  <c r="I7157" i="5" s="1"/>
  <c r="H7160" i="5"/>
  <c r="I7160" i="5" s="1"/>
  <c r="H7163" i="5"/>
  <c r="I7163" i="5" s="1"/>
  <c r="H7166" i="5"/>
  <c r="I7166" i="5" s="1"/>
  <c r="H7169" i="5"/>
  <c r="I7169" i="5" s="1"/>
  <c r="H7172" i="5"/>
  <c r="I7172" i="5" s="1"/>
  <c r="H7175" i="5"/>
  <c r="I7175" i="5" s="1"/>
  <c r="H7178" i="5"/>
  <c r="I7178" i="5" s="1"/>
  <c r="H7181" i="5"/>
  <c r="I7181" i="5" s="1"/>
  <c r="H7184" i="5"/>
  <c r="I7184" i="5" s="1"/>
  <c r="H7187" i="5"/>
  <c r="I7187" i="5" s="1"/>
  <c r="H7190" i="5"/>
  <c r="I7190" i="5" s="1"/>
  <c r="H7193" i="5"/>
  <c r="I7193" i="5" s="1"/>
  <c r="H7196" i="5"/>
  <c r="I7196" i="5" s="1"/>
  <c r="H7199" i="5"/>
  <c r="I7199" i="5" s="1"/>
  <c r="H7202" i="5"/>
  <c r="I7202" i="5" s="1"/>
  <c r="H7205" i="5"/>
  <c r="I7205" i="5" s="1"/>
  <c r="H7208" i="5"/>
  <c r="I7208" i="5" s="1"/>
  <c r="H7211" i="5"/>
  <c r="I7211" i="5" s="1"/>
  <c r="H7214" i="5"/>
  <c r="I7214" i="5" s="1"/>
  <c r="H7217" i="5"/>
  <c r="I7217" i="5" s="1"/>
  <c r="H7220" i="5"/>
  <c r="I7220" i="5" s="1"/>
  <c r="H7223" i="5"/>
  <c r="I7223" i="5" s="1"/>
  <c r="H7226" i="5"/>
  <c r="I7226" i="5" s="1"/>
  <c r="H4478" i="5"/>
  <c r="I4478" i="5" s="1"/>
  <c r="H4479" i="5"/>
  <c r="I4479" i="5" s="1"/>
  <c r="H4480" i="5"/>
  <c r="I4480" i="5" s="1"/>
  <c r="H4481" i="5"/>
  <c r="I4481" i="5" s="1"/>
  <c r="H4482" i="5"/>
  <c r="I4482" i="5" s="1"/>
  <c r="H4483" i="5"/>
  <c r="I4483" i="5" s="1"/>
  <c r="H4484" i="5"/>
  <c r="I4484" i="5" s="1"/>
  <c r="H4485" i="5"/>
  <c r="I4485" i="5" s="1"/>
  <c r="H4486" i="5"/>
  <c r="I4486" i="5" s="1"/>
  <c r="H4487" i="5"/>
  <c r="I4487" i="5" s="1"/>
  <c r="H4488" i="5"/>
  <c r="I4488" i="5" s="1"/>
  <c r="H4489" i="5"/>
  <c r="I4489" i="5" s="1"/>
  <c r="H4490" i="5"/>
  <c r="I4490" i="5" s="1"/>
  <c r="H4491" i="5"/>
  <c r="I4491" i="5" s="1"/>
  <c r="H4492" i="5"/>
  <c r="I4492" i="5" s="1"/>
  <c r="H4493" i="5"/>
  <c r="I4493" i="5" s="1"/>
  <c r="H4494" i="5"/>
  <c r="I4494" i="5" s="1"/>
  <c r="H4495" i="5"/>
  <c r="I4495" i="5" s="1"/>
  <c r="H4496" i="5"/>
  <c r="I4496" i="5" s="1"/>
  <c r="H4497" i="5"/>
  <c r="I4497" i="5" s="1"/>
  <c r="H4498" i="5"/>
  <c r="I4498" i="5" s="1"/>
  <c r="H4499" i="5"/>
  <c r="I4499" i="5" s="1"/>
  <c r="H4500" i="5"/>
  <c r="I4500" i="5" s="1"/>
  <c r="H4501" i="5"/>
  <c r="I4501" i="5" s="1"/>
  <c r="H4502" i="5"/>
  <c r="I4502" i="5" s="1"/>
  <c r="H4503" i="5"/>
  <c r="I4503" i="5" s="1"/>
  <c r="H4504" i="5"/>
  <c r="I4504" i="5" s="1"/>
  <c r="H4505" i="5"/>
  <c r="I4505" i="5" s="1"/>
  <c r="H4506" i="5"/>
  <c r="I4506" i="5" s="1"/>
  <c r="H4507" i="5"/>
  <c r="I4507" i="5" s="1"/>
  <c r="H4508" i="5"/>
  <c r="I4508" i="5" s="1"/>
  <c r="H4509" i="5"/>
  <c r="I4509" i="5" s="1"/>
  <c r="H4510" i="5"/>
  <c r="I4510" i="5" s="1"/>
  <c r="H4511" i="5"/>
  <c r="I4511" i="5" s="1"/>
  <c r="H4512" i="5"/>
  <c r="I4512" i="5" s="1"/>
  <c r="H4513" i="5"/>
  <c r="I4513" i="5" s="1"/>
  <c r="H4514" i="5"/>
  <c r="I4514" i="5" s="1"/>
  <c r="H4515" i="5"/>
  <c r="I4515" i="5" s="1"/>
  <c r="H4516" i="5"/>
  <c r="I4516" i="5" s="1"/>
  <c r="H4517" i="5"/>
  <c r="I4517" i="5" s="1"/>
  <c r="H4518" i="5"/>
  <c r="I4518" i="5" s="1"/>
  <c r="H4519" i="5"/>
  <c r="I4519" i="5" s="1"/>
  <c r="H4520" i="5"/>
  <c r="I4520" i="5" s="1"/>
  <c r="H4521" i="5"/>
  <c r="I4521" i="5" s="1"/>
  <c r="H4522" i="5"/>
  <c r="I4522" i="5" s="1"/>
  <c r="H4523" i="5"/>
  <c r="I4523" i="5" s="1"/>
  <c r="H4524" i="5"/>
  <c r="I4524" i="5" s="1"/>
  <c r="H4525" i="5"/>
  <c r="I4525" i="5" s="1"/>
  <c r="H4526" i="5"/>
  <c r="I4526" i="5" s="1"/>
  <c r="H4527" i="5"/>
  <c r="I4527" i="5" s="1"/>
  <c r="H4528" i="5"/>
  <c r="I4528" i="5" s="1"/>
  <c r="H4529" i="5"/>
  <c r="I4529" i="5" s="1"/>
  <c r="H4530" i="5"/>
  <c r="I4530" i="5" s="1"/>
  <c r="H4531" i="5"/>
  <c r="I4531" i="5" s="1"/>
  <c r="H4532" i="5"/>
  <c r="I4532" i="5" s="1"/>
  <c r="H4533" i="5"/>
  <c r="I4533" i="5" s="1"/>
  <c r="H4534" i="5"/>
  <c r="I4534" i="5" s="1"/>
  <c r="H4535" i="5"/>
  <c r="I4535" i="5" s="1"/>
  <c r="H4536" i="5"/>
  <c r="I4536" i="5" s="1"/>
  <c r="H4537" i="5"/>
  <c r="I4537" i="5" s="1"/>
  <c r="H4538" i="5"/>
  <c r="I4538" i="5" s="1"/>
  <c r="H4539" i="5"/>
  <c r="I4539" i="5" s="1"/>
  <c r="H4540" i="5"/>
  <c r="I4540" i="5" s="1"/>
  <c r="H4541" i="5"/>
  <c r="I4541" i="5" s="1"/>
  <c r="H4542" i="5"/>
  <c r="I4542" i="5" s="1"/>
  <c r="H4543" i="5"/>
  <c r="I4543" i="5" s="1"/>
  <c r="H4544" i="5"/>
  <c r="I4544" i="5" s="1"/>
  <c r="H4545" i="5"/>
  <c r="I4545" i="5" s="1"/>
  <c r="H4546" i="5"/>
  <c r="I4546" i="5" s="1"/>
  <c r="H4547" i="5"/>
  <c r="I4547" i="5" s="1"/>
  <c r="H4548" i="5"/>
  <c r="I4548" i="5" s="1"/>
  <c r="H4549" i="5"/>
  <c r="I4549" i="5" s="1"/>
  <c r="H4550" i="5"/>
  <c r="I4550" i="5" s="1"/>
  <c r="H4551" i="5"/>
  <c r="I4551" i="5" s="1"/>
  <c r="H4552" i="5"/>
  <c r="I4552" i="5" s="1"/>
  <c r="H4553" i="5"/>
  <c r="I4553" i="5" s="1"/>
  <c r="H4554" i="5"/>
  <c r="I4554" i="5" s="1"/>
  <c r="H4555" i="5"/>
  <c r="I4555" i="5" s="1"/>
  <c r="H4556" i="5"/>
  <c r="I4556" i="5" s="1"/>
  <c r="H4557" i="5"/>
  <c r="I4557" i="5" s="1"/>
  <c r="H4558" i="5"/>
  <c r="I4558" i="5" s="1"/>
  <c r="H4559" i="5"/>
  <c r="I4559" i="5" s="1"/>
  <c r="H4560" i="5"/>
  <c r="I4560" i="5" s="1"/>
  <c r="H4561" i="5"/>
  <c r="I4561" i="5" s="1"/>
  <c r="H4562" i="5"/>
  <c r="I4562" i="5" s="1"/>
  <c r="H4563" i="5"/>
  <c r="I4563" i="5" s="1"/>
  <c r="H4564" i="5"/>
  <c r="I4564" i="5" s="1"/>
  <c r="H4565" i="5"/>
  <c r="I4565" i="5" s="1"/>
  <c r="H4566" i="5"/>
  <c r="I4566" i="5" s="1"/>
  <c r="H4567" i="5"/>
  <c r="I4567" i="5" s="1"/>
  <c r="H4568" i="5"/>
  <c r="I4568" i="5" s="1"/>
  <c r="H4569" i="5"/>
  <c r="I4569" i="5" s="1"/>
  <c r="H4570" i="5"/>
  <c r="I4570" i="5" s="1"/>
  <c r="H4571" i="5"/>
  <c r="I4571" i="5" s="1"/>
  <c r="H4572" i="5"/>
  <c r="I4572" i="5" s="1"/>
  <c r="H4573" i="5"/>
  <c r="I4573" i="5" s="1"/>
  <c r="H4574" i="5"/>
  <c r="I4574" i="5" s="1"/>
  <c r="H4575" i="5"/>
  <c r="I4575" i="5" s="1"/>
  <c r="H4576" i="5"/>
  <c r="I4576" i="5" s="1"/>
  <c r="H4577" i="5"/>
  <c r="I4577" i="5" s="1"/>
  <c r="H4578" i="5"/>
  <c r="I4578" i="5" s="1"/>
  <c r="H4579" i="5"/>
  <c r="I4579" i="5" s="1"/>
  <c r="H4580" i="5"/>
  <c r="I4580" i="5" s="1"/>
  <c r="H4581" i="5"/>
  <c r="I4581" i="5" s="1"/>
  <c r="H4582" i="5"/>
  <c r="I4582" i="5" s="1"/>
  <c r="H4583" i="5"/>
  <c r="I4583" i="5" s="1"/>
  <c r="H4584" i="5"/>
  <c r="I4584" i="5" s="1"/>
  <c r="H4585" i="5"/>
  <c r="I4585" i="5" s="1"/>
  <c r="H4586" i="5"/>
  <c r="I4586" i="5" s="1"/>
  <c r="H4587" i="5"/>
  <c r="I4587" i="5" s="1"/>
  <c r="H4588" i="5"/>
  <c r="I4588" i="5" s="1"/>
  <c r="H4589" i="5"/>
  <c r="I4589" i="5" s="1"/>
  <c r="H4590" i="5"/>
  <c r="I4590" i="5" s="1"/>
  <c r="H4591" i="5"/>
  <c r="I4591" i="5" s="1"/>
  <c r="H4592" i="5"/>
  <c r="I4592" i="5" s="1"/>
  <c r="H4593" i="5"/>
  <c r="I4593" i="5" s="1"/>
  <c r="H4594" i="5"/>
  <c r="I4594" i="5" s="1"/>
  <c r="H4595" i="5"/>
  <c r="I4595" i="5" s="1"/>
  <c r="H4596" i="5"/>
  <c r="I4596" i="5" s="1"/>
  <c r="H4597" i="5"/>
  <c r="I4597" i="5" s="1"/>
  <c r="H4598" i="5"/>
  <c r="I4598" i="5" s="1"/>
  <c r="H4599" i="5"/>
  <c r="I4599" i="5" s="1"/>
  <c r="H4600" i="5"/>
  <c r="I4600" i="5" s="1"/>
  <c r="H4601" i="5"/>
  <c r="I4601" i="5" s="1"/>
  <c r="H4602" i="5"/>
  <c r="I4602" i="5" s="1"/>
  <c r="H4603" i="5"/>
  <c r="I4603" i="5" s="1"/>
  <c r="H4604" i="5"/>
  <c r="I4604" i="5" s="1"/>
  <c r="H4605" i="5"/>
  <c r="I4605" i="5" s="1"/>
  <c r="H4606" i="5"/>
  <c r="I4606" i="5" s="1"/>
  <c r="H4607" i="5"/>
  <c r="I4607" i="5" s="1"/>
  <c r="H4608" i="5"/>
  <c r="I4608" i="5" s="1"/>
  <c r="H4609" i="5"/>
  <c r="I4609" i="5" s="1"/>
  <c r="H4610" i="5"/>
  <c r="I4610" i="5" s="1"/>
  <c r="H4611" i="5"/>
  <c r="I4611" i="5" s="1"/>
  <c r="H4612" i="5"/>
  <c r="I4612" i="5" s="1"/>
  <c r="H4613" i="5"/>
  <c r="I4613" i="5" s="1"/>
  <c r="H4614" i="5"/>
  <c r="I4614" i="5" s="1"/>
  <c r="H4615" i="5"/>
  <c r="I4615" i="5" s="1"/>
  <c r="H4616" i="5"/>
  <c r="I4616" i="5" s="1"/>
  <c r="H4617" i="5"/>
  <c r="I4617" i="5" s="1"/>
  <c r="H4618" i="5"/>
  <c r="I4618" i="5" s="1"/>
  <c r="H4619" i="5"/>
  <c r="I4619" i="5" s="1"/>
  <c r="H4620" i="5"/>
  <c r="I4620" i="5" s="1"/>
  <c r="H4621" i="5"/>
  <c r="I4621" i="5" s="1"/>
  <c r="H4622" i="5"/>
  <c r="I4622" i="5" s="1"/>
  <c r="H4623" i="5"/>
  <c r="I4623" i="5" s="1"/>
  <c r="H4624" i="5"/>
  <c r="I4624" i="5" s="1"/>
  <c r="H4625" i="5"/>
  <c r="I4625" i="5" s="1"/>
  <c r="H4626" i="5"/>
  <c r="I4626" i="5" s="1"/>
  <c r="H4627" i="5"/>
  <c r="I4627" i="5" s="1"/>
  <c r="H4628" i="5"/>
  <c r="I4628" i="5" s="1"/>
  <c r="H4629" i="5"/>
  <c r="I4629" i="5" s="1"/>
  <c r="H4630" i="5"/>
  <c r="I4630" i="5" s="1"/>
  <c r="H4631" i="5"/>
  <c r="I4631" i="5" s="1"/>
  <c r="H4632" i="5"/>
  <c r="I4632" i="5" s="1"/>
  <c r="H4633" i="5"/>
  <c r="I4633" i="5" s="1"/>
  <c r="H4634" i="5"/>
  <c r="I4634" i="5" s="1"/>
  <c r="H4635" i="5"/>
  <c r="I4635" i="5" s="1"/>
  <c r="H4636" i="5"/>
  <c r="I4636" i="5" s="1"/>
  <c r="H4637" i="5"/>
  <c r="I4637" i="5" s="1"/>
  <c r="H4638" i="5"/>
  <c r="I4638" i="5" s="1"/>
  <c r="H4639" i="5"/>
  <c r="I4639" i="5" s="1"/>
  <c r="H4640" i="5"/>
  <c r="I4640" i="5" s="1"/>
  <c r="H4641" i="5"/>
  <c r="I4641" i="5" s="1"/>
  <c r="H4642" i="5"/>
  <c r="I4642" i="5" s="1"/>
  <c r="H4643" i="5"/>
  <c r="I4643" i="5" s="1"/>
  <c r="H4644" i="5"/>
  <c r="I4644" i="5" s="1"/>
  <c r="H4645" i="5"/>
  <c r="I4645" i="5" s="1"/>
  <c r="H4646" i="5"/>
  <c r="I4646" i="5" s="1"/>
  <c r="H4647" i="5"/>
  <c r="I4647" i="5" s="1"/>
  <c r="H4648" i="5"/>
  <c r="I4648" i="5" s="1"/>
  <c r="H4649" i="5"/>
  <c r="I4649" i="5" s="1"/>
  <c r="H4650" i="5"/>
  <c r="I4650" i="5" s="1"/>
  <c r="H4651" i="5"/>
  <c r="I4651" i="5" s="1"/>
  <c r="H4652" i="5"/>
  <c r="I4652" i="5" s="1"/>
  <c r="H4653" i="5"/>
  <c r="I4653" i="5" s="1"/>
  <c r="H4654" i="5"/>
  <c r="I4654" i="5" s="1"/>
  <c r="H4655" i="5"/>
  <c r="I4655" i="5" s="1"/>
  <c r="H4656" i="5"/>
  <c r="I4656" i="5" s="1"/>
  <c r="H4657" i="5"/>
  <c r="I4657" i="5" s="1"/>
  <c r="H4658" i="5"/>
  <c r="I4658" i="5" s="1"/>
  <c r="H4659" i="5"/>
  <c r="I4659" i="5" s="1"/>
  <c r="H4660" i="5"/>
  <c r="I4660" i="5" s="1"/>
  <c r="H4661" i="5"/>
  <c r="I4661" i="5" s="1"/>
  <c r="H4662" i="5"/>
  <c r="I4662" i="5" s="1"/>
  <c r="H4663" i="5"/>
  <c r="I4663" i="5" s="1"/>
  <c r="H4664" i="5"/>
  <c r="I4664" i="5" s="1"/>
  <c r="H4665" i="5"/>
  <c r="I4665" i="5" s="1"/>
  <c r="H4666" i="5"/>
  <c r="I4666" i="5" s="1"/>
  <c r="H4667" i="5"/>
  <c r="I4667" i="5" s="1"/>
  <c r="H4668" i="5"/>
  <c r="I4668" i="5" s="1"/>
  <c r="H4669" i="5"/>
  <c r="I4669" i="5" s="1"/>
  <c r="H4670" i="5"/>
  <c r="I4670" i="5" s="1"/>
  <c r="H4671" i="5"/>
  <c r="I4671" i="5" s="1"/>
  <c r="H4672" i="5"/>
  <c r="I4672" i="5" s="1"/>
  <c r="H4673" i="5"/>
  <c r="I4673" i="5" s="1"/>
  <c r="H4674" i="5"/>
  <c r="I4674" i="5" s="1"/>
  <c r="H4675" i="5"/>
  <c r="I4675" i="5" s="1"/>
  <c r="H4676" i="5"/>
  <c r="I4676" i="5" s="1"/>
  <c r="H4677" i="5"/>
  <c r="I4677" i="5" s="1"/>
  <c r="H4678" i="5"/>
  <c r="I4678" i="5" s="1"/>
  <c r="H4679" i="5"/>
  <c r="I4679" i="5" s="1"/>
  <c r="H4680" i="5"/>
  <c r="I4680" i="5" s="1"/>
  <c r="H4681" i="5"/>
  <c r="I4681" i="5" s="1"/>
  <c r="H4682" i="5"/>
  <c r="I4682" i="5" s="1"/>
  <c r="H4683" i="5"/>
  <c r="I4683" i="5" s="1"/>
  <c r="H4684" i="5"/>
  <c r="I4684" i="5" s="1"/>
  <c r="H4685" i="5"/>
  <c r="I4685" i="5" s="1"/>
  <c r="H4686" i="5"/>
  <c r="I4686" i="5" s="1"/>
  <c r="H4687" i="5"/>
  <c r="I4687" i="5" s="1"/>
  <c r="H4688" i="5"/>
  <c r="I4688" i="5" s="1"/>
  <c r="H4689" i="5"/>
  <c r="I4689" i="5" s="1"/>
  <c r="H4690" i="5"/>
  <c r="I4690" i="5" s="1"/>
  <c r="H4691" i="5"/>
  <c r="I4691" i="5" s="1"/>
  <c r="H4692" i="5"/>
  <c r="I4692" i="5" s="1"/>
  <c r="H4693" i="5"/>
  <c r="I4693" i="5" s="1"/>
  <c r="H4694" i="5"/>
  <c r="I4694" i="5" s="1"/>
  <c r="H4695" i="5"/>
  <c r="I4695" i="5" s="1"/>
  <c r="H4696" i="5"/>
  <c r="I4696" i="5" s="1"/>
  <c r="H4697" i="5"/>
  <c r="I4697" i="5" s="1"/>
  <c r="H4698" i="5"/>
  <c r="I4698" i="5" s="1"/>
  <c r="H4699" i="5"/>
  <c r="I4699" i="5" s="1"/>
  <c r="H4700" i="5"/>
  <c r="I4700" i="5" s="1"/>
  <c r="H4701" i="5"/>
  <c r="I4701" i="5" s="1"/>
  <c r="H4702" i="5"/>
  <c r="I4702" i="5" s="1"/>
  <c r="H4703" i="5"/>
  <c r="I4703" i="5" s="1"/>
  <c r="H4704" i="5"/>
  <c r="I4704" i="5" s="1"/>
  <c r="H4705" i="5"/>
  <c r="I4705" i="5" s="1"/>
  <c r="H4706" i="5"/>
  <c r="I4706" i="5" s="1"/>
  <c r="H4707" i="5"/>
  <c r="I4707" i="5" s="1"/>
  <c r="H4708" i="5"/>
  <c r="I4708" i="5" s="1"/>
  <c r="H4709" i="5"/>
  <c r="I4709" i="5" s="1"/>
  <c r="H4710" i="5"/>
  <c r="I4710" i="5" s="1"/>
  <c r="H4711" i="5"/>
  <c r="I4711" i="5" s="1"/>
  <c r="H4712" i="5"/>
  <c r="I4712" i="5" s="1"/>
  <c r="H4713" i="5"/>
  <c r="I4713" i="5" s="1"/>
  <c r="H4714" i="5"/>
  <c r="I4714" i="5" s="1"/>
  <c r="H4715" i="5"/>
  <c r="I4715" i="5" s="1"/>
  <c r="H4716" i="5"/>
  <c r="I4716" i="5" s="1"/>
  <c r="H4717" i="5"/>
  <c r="I4717" i="5" s="1"/>
  <c r="H4718" i="5"/>
  <c r="I4718" i="5" s="1"/>
  <c r="H4719" i="5"/>
  <c r="I4719" i="5" s="1"/>
  <c r="H4720" i="5"/>
  <c r="I4720" i="5" s="1"/>
  <c r="H4721" i="5"/>
  <c r="I4721" i="5" s="1"/>
  <c r="H4722" i="5"/>
  <c r="I4722" i="5" s="1"/>
  <c r="H4723" i="5"/>
  <c r="I4723" i="5" s="1"/>
  <c r="H4724" i="5"/>
  <c r="I4724" i="5" s="1"/>
  <c r="H4725" i="5"/>
  <c r="I4725" i="5" s="1"/>
  <c r="H4726" i="5"/>
  <c r="I4726" i="5" s="1"/>
  <c r="H4727" i="5"/>
  <c r="I4727" i="5" s="1"/>
  <c r="H4728" i="5"/>
  <c r="I4728" i="5" s="1"/>
  <c r="H4729" i="5"/>
  <c r="I4729" i="5" s="1"/>
  <c r="H4730" i="5"/>
  <c r="I4730" i="5" s="1"/>
  <c r="H4731" i="5"/>
  <c r="I4731" i="5" s="1"/>
  <c r="H4732" i="5"/>
  <c r="I4732" i="5" s="1"/>
  <c r="H4733" i="5"/>
  <c r="I4733" i="5" s="1"/>
  <c r="H4734" i="5"/>
  <c r="I4734" i="5" s="1"/>
  <c r="H4735" i="5"/>
  <c r="I4735" i="5" s="1"/>
  <c r="H4736" i="5"/>
  <c r="I4736" i="5" s="1"/>
  <c r="H4737" i="5"/>
  <c r="I4737" i="5" s="1"/>
  <c r="H4738" i="5"/>
  <c r="I4738" i="5" s="1"/>
  <c r="H4739" i="5"/>
  <c r="I4739" i="5" s="1"/>
  <c r="H4740" i="5"/>
  <c r="I4740" i="5" s="1"/>
  <c r="H4741" i="5"/>
  <c r="I4741" i="5" s="1"/>
  <c r="H4742" i="5"/>
  <c r="I4742" i="5" s="1"/>
  <c r="H4743" i="5"/>
  <c r="I4743" i="5" s="1"/>
  <c r="H4744" i="5"/>
  <c r="I4744" i="5" s="1"/>
  <c r="H4745" i="5"/>
  <c r="I4745" i="5" s="1"/>
  <c r="H4746" i="5"/>
  <c r="I4746" i="5" s="1"/>
  <c r="H4747" i="5"/>
  <c r="I4747" i="5" s="1"/>
  <c r="H4748" i="5"/>
  <c r="I4748" i="5" s="1"/>
  <c r="H4749" i="5"/>
  <c r="I4749" i="5" s="1"/>
  <c r="H4750" i="5"/>
  <c r="I4750" i="5" s="1"/>
  <c r="H4751" i="5"/>
  <c r="I4751" i="5" s="1"/>
  <c r="H4752" i="5"/>
  <c r="I4752" i="5" s="1"/>
  <c r="H4753" i="5"/>
  <c r="I4753" i="5" s="1"/>
  <c r="H4754" i="5"/>
  <c r="I4754" i="5" s="1"/>
  <c r="H4755" i="5"/>
  <c r="I4755" i="5" s="1"/>
  <c r="H4756" i="5"/>
  <c r="I4756" i="5" s="1"/>
  <c r="H4757" i="5"/>
  <c r="I4757" i="5" s="1"/>
  <c r="H4758" i="5"/>
  <c r="I4758" i="5" s="1"/>
  <c r="H4759" i="5"/>
  <c r="I4759" i="5" s="1"/>
  <c r="H4760" i="5"/>
  <c r="I4760" i="5" s="1"/>
  <c r="H4761" i="5"/>
  <c r="I4761" i="5" s="1"/>
  <c r="H4762" i="5"/>
  <c r="I4762" i="5" s="1"/>
  <c r="H4763" i="5"/>
  <c r="I4763" i="5" s="1"/>
  <c r="H4764" i="5"/>
  <c r="I4764" i="5" s="1"/>
  <c r="H4765" i="5"/>
  <c r="I4765" i="5" s="1"/>
  <c r="H4766" i="5"/>
  <c r="I4766" i="5" s="1"/>
  <c r="H4767" i="5"/>
  <c r="I4767" i="5" s="1"/>
  <c r="H4768" i="5"/>
  <c r="I4768" i="5" s="1"/>
  <c r="H4769" i="5"/>
  <c r="I4769" i="5" s="1"/>
  <c r="H4770" i="5"/>
  <c r="I4770" i="5" s="1"/>
  <c r="H4771" i="5"/>
  <c r="I4771" i="5" s="1"/>
  <c r="H4772" i="5"/>
  <c r="I4772" i="5" s="1"/>
  <c r="H4773" i="5"/>
  <c r="I4773" i="5" s="1"/>
  <c r="H4774" i="5"/>
  <c r="I4774" i="5" s="1"/>
  <c r="H4775" i="5"/>
  <c r="I4775" i="5" s="1"/>
  <c r="H4776" i="5"/>
  <c r="I4776" i="5" s="1"/>
  <c r="H4777" i="5"/>
  <c r="I4777" i="5" s="1"/>
  <c r="H4778" i="5"/>
  <c r="I4778" i="5" s="1"/>
  <c r="H4779" i="5"/>
  <c r="I4779" i="5" s="1"/>
  <c r="H4780" i="5"/>
  <c r="I4780" i="5" s="1"/>
  <c r="H4781" i="5"/>
  <c r="I4781" i="5" s="1"/>
  <c r="H4782" i="5"/>
  <c r="I4782" i="5" s="1"/>
  <c r="H4783" i="5"/>
  <c r="I4783" i="5" s="1"/>
  <c r="H4784" i="5"/>
  <c r="I4784" i="5" s="1"/>
  <c r="H4785" i="5"/>
  <c r="I4785" i="5" s="1"/>
  <c r="H4786" i="5"/>
  <c r="I4786" i="5" s="1"/>
  <c r="H4787" i="5"/>
  <c r="I4787" i="5" s="1"/>
  <c r="H4788" i="5"/>
  <c r="I4788" i="5" s="1"/>
  <c r="H4789" i="5"/>
  <c r="I4789" i="5" s="1"/>
  <c r="H4790" i="5"/>
  <c r="I4790" i="5" s="1"/>
  <c r="H4791" i="5"/>
  <c r="I4791" i="5" s="1"/>
  <c r="H4792" i="5"/>
  <c r="I4792" i="5" s="1"/>
  <c r="H4793" i="5"/>
  <c r="I4793" i="5" s="1"/>
  <c r="H4794" i="5"/>
  <c r="I4794" i="5" s="1"/>
  <c r="H4795" i="5"/>
  <c r="I4795" i="5" s="1"/>
  <c r="H4796" i="5"/>
  <c r="I4796" i="5" s="1"/>
  <c r="H4797" i="5"/>
  <c r="I4797" i="5" s="1"/>
  <c r="H4798" i="5"/>
  <c r="I4798" i="5" s="1"/>
  <c r="H4799" i="5"/>
  <c r="I4799" i="5" s="1"/>
  <c r="H4800" i="5"/>
  <c r="I4800" i="5" s="1"/>
  <c r="H4801" i="5"/>
  <c r="I4801" i="5" s="1"/>
  <c r="H4802" i="5"/>
  <c r="I4802" i="5" s="1"/>
  <c r="H4803" i="5"/>
  <c r="I4803" i="5" s="1"/>
  <c r="H4804" i="5"/>
  <c r="I4804" i="5" s="1"/>
  <c r="H4805" i="5"/>
  <c r="I4805" i="5" s="1"/>
  <c r="H4806" i="5"/>
  <c r="I4806" i="5" s="1"/>
  <c r="H4807" i="5"/>
  <c r="I4807" i="5" s="1"/>
  <c r="H4808" i="5"/>
  <c r="I4808" i="5" s="1"/>
  <c r="H4809" i="5"/>
  <c r="I4809" i="5" s="1"/>
  <c r="H4810" i="5"/>
  <c r="I4810" i="5" s="1"/>
  <c r="H4811" i="5"/>
  <c r="I4811" i="5" s="1"/>
  <c r="H4812" i="5"/>
  <c r="I4812" i="5" s="1"/>
  <c r="H4813" i="5"/>
  <c r="I4813" i="5" s="1"/>
  <c r="H4814" i="5"/>
  <c r="I4814" i="5" s="1"/>
  <c r="H4815" i="5"/>
  <c r="I4815" i="5" s="1"/>
  <c r="H4816" i="5"/>
  <c r="I4816" i="5" s="1"/>
  <c r="H4817" i="5"/>
  <c r="I4817" i="5" s="1"/>
  <c r="H4818" i="5"/>
  <c r="I4818" i="5" s="1"/>
  <c r="H4819" i="5"/>
  <c r="I4819" i="5" s="1"/>
  <c r="H4820" i="5"/>
  <c r="I4820" i="5" s="1"/>
  <c r="H4821" i="5"/>
  <c r="I4821" i="5" s="1"/>
  <c r="H4822" i="5"/>
  <c r="I4822" i="5" s="1"/>
  <c r="H4823" i="5"/>
  <c r="I4823" i="5" s="1"/>
  <c r="H4824" i="5"/>
  <c r="I4824" i="5" s="1"/>
  <c r="H4825" i="5"/>
  <c r="I4825" i="5" s="1"/>
  <c r="H4826" i="5"/>
  <c r="I4826" i="5" s="1"/>
  <c r="H4827" i="5"/>
  <c r="I4827" i="5" s="1"/>
  <c r="H4828" i="5"/>
  <c r="I4828" i="5" s="1"/>
  <c r="H4829" i="5"/>
  <c r="I4829" i="5" s="1"/>
  <c r="H4830" i="5"/>
  <c r="I4830" i="5" s="1"/>
  <c r="H4831" i="5"/>
  <c r="I4831" i="5" s="1"/>
  <c r="H4832" i="5"/>
  <c r="I4832" i="5" s="1"/>
  <c r="H4833" i="5"/>
  <c r="I4833" i="5" s="1"/>
  <c r="H4834" i="5"/>
  <c r="I4834" i="5" s="1"/>
  <c r="H4835" i="5"/>
  <c r="I4835" i="5" s="1"/>
  <c r="H4836" i="5"/>
  <c r="I4836" i="5" s="1"/>
  <c r="H4837" i="5"/>
  <c r="I4837" i="5" s="1"/>
  <c r="H4838" i="5"/>
  <c r="I4838" i="5" s="1"/>
  <c r="H4839" i="5"/>
  <c r="I4839" i="5" s="1"/>
  <c r="H4840" i="5"/>
  <c r="I4840" i="5" s="1"/>
  <c r="H4841" i="5"/>
  <c r="I4841" i="5" s="1"/>
  <c r="H4842" i="5"/>
  <c r="I4842" i="5" s="1"/>
  <c r="H4843" i="5"/>
  <c r="I4843" i="5" s="1"/>
  <c r="H4844" i="5"/>
  <c r="I4844" i="5" s="1"/>
  <c r="H4845" i="5"/>
  <c r="I4845" i="5" s="1"/>
  <c r="H4846" i="5"/>
  <c r="I4846" i="5" s="1"/>
  <c r="H4847" i="5"/>
  <c r="I4847" i="5" s="1"/>
  <c r="H4848" i="5"/>
  <c r="I4848" i="5" s="1"/>
  <c r="H4849" i="5"/>
  <c r="I4849" i="5" s="1"/>
  <c r="H4850" i="5"/>
  <c r="I4850" i="5" s="1"/>
  <c r="H4851" i="5"/>
  <c r="I4851" i="5" s="1"/>
  <c r="H4852" i="5"/>
  <c r="I4852" i="5" s="1"/>
  <c r="H4853" i="5"/>
  <c r="I4853" i="5" s="1"/>
  <c r="H4854" i="5"/>
  <c r="I4854" i="5" s="1"/>
  <c r="H4855" i="5"/>
  <c r="I4855" i="5" s="1"/>
  <c r="H4856" i="5"/>
  <c r="I4856" i="5" s="1"/>
  <c r="H4857" i="5"/>
  <c r="I4857" i="5" s="1"/>
  <c r="H4858" i="5"/>
  <c r="I4858" i="5" s="1"/>
  <c r="H4859" i="5"/>
  <c r="I4859" i="5" s="1"/>
  <c r="H4860" i="5"/>
  <c r="I4860" i="5" s="1"/>
  <c r="H4861" i="5"/>
  <c r="I4861" i="5" s="1"/>
  <c r="H4862" i="5"/>
  <c r="I4862" i="5" s="1"/>
  <c r="H4863" i="5"/>
  <c r="I4863" i="5" s="1"/>
  <c r="H4864" i="5"/>
  <c r="I4864" i="5" s="1"/>
  <c r="H4865" i="5"/>
  <c r="I4865" i="5" s="1"/>
  <c r="H4866" i="5"/>
  <c r="I4866" i="5" s="1"/>
  <c r="H4867" i="5"/>
  <c r="I4867" i="5" s="1"/>
  <c r="H4868" i="5"/>
  <c r="I4868" i="5" s="1"/>
  <c r="H4869" i="5"/>
  <c r="I4869" i="5" s="1"/>
  <c r="H4870" i="5"/>
  <c r="I4870" i="5" s="1"/>
  <c r="H4871" i="5"/>
  <c r="I4871" i="5" s="1"/>
  <c r="H4872" i="5"/>
  <c r="I4872" i="5" s="1"/>
  <c r="H4873" i="5"/>
  <c r="I4873" i="5" s="1"/>
  <c r="H4874" i="5"/>
  <c r="I4874" i="5" s="1"/>
  <c r="H4875" i="5"/>
  <c r="I4875" i="5" s="1"/>
  <c r="H4876" i="5"/>
  <c r="I4876" i="5" s="1"/>
  <c r="H4877" i="5"/>
  <c r="I4877" i="5" s="1"/>
  <c r="H4878" i="5"/>
  <c r="I4878" i="5" s="1"/>
  <c r="H4879" i="5"/>
  <c r="I4879" i="5" s="1"/>
  <c r="H4880" i="5"/>
  <c r="I4880" i="5" s="1"/>
  <c r="H4881" i="5"/>
  <c r="I4881" i="5" s="1"/>
  <c r="H4882" i="5"/>
  <c r="I4882" i="5" s="1"/>
  <c r="H4883" i="5"/>
  <c r="I4883" i="5" s="1"/>
  <c r="H4884" i="5"/>
  <c r="I4884" i="5" s="1"/>
  <c r="H4885" i="5"/>
  <c r="I4885" i="5" s="1"/>
  <c r="H4886" i="5"/>
  <c r="I4886" i="5" s="1"/>
  <c r="H4887" i="5"/>
  <c r="I4887" i="5" s="1"/>
  <c r="H4888" i="5"/>
  <c r="I4888" i="5" s="1"/>
  <c r="H4889" i="5"/>
  <c r="I4889" i="5" s="1"/>
  <c r="H4890" i="5"/>
  <c r="I4890" i="5" s="1"/>
  <c r="H4891" i="5"/>
  <c r="I4891" i="5" s="1"/>
  <c r="H4892" i="5"/>
  <c r="I4892" i="5" s="1"/>
  <c r="H4893" i="5"/>
  <c r="I4893" i="5" s="1"/>
  <c r="H4894" i="5"/>
  <c r="I4894" i="5" s="1"/>
  <c r="H4895" i="5"/>
  <c r="I4895" i="5" s="1"/>
  <c r="H4896" i="5"/>
  <c r="I4896" i="5" s="1"/>
  <c r="H4897" i="5"/>
  <c r="I4897" i="5" s="1"/>
  <c r="H4898" i="5"/>
  <c r="I4898" i="5" s="1"/>
  <c r="H4899" i="5"/>
  <c r="I4899" i="5" s="1"/>
  <c r="H4900" i="5"/>
  <c r="I4900" i="5" s="1"/>
  <c r="H4901" i="5"/>
  <c r="I4901" i="5" s="1"/>
  <c r="H4902" i="5"/>
  <c r="I4902" i="5" s="1"/>
  <c r="H4903" i="5"/>
  <c r="I4903" i="5" s="1"/>
  <c r="H4904" i="5"/>
  <c r="I4904" i="5" s="1"/>
  <c r="H4905" i="5"/>
  <c r="I4905" i="5" s="1"/>
  <c r="H4906" i="5"/>
  <c r="I4906" i="5" s="1"/>
  <c r="H4907" i="5"/>
  <c r="I4907" i="5" s="1"/>
  <c r="H4908" i="5"/>
  <c r="I4908" i="5" s="1"/>
  <c r="H4909" i="5"/>
  <c r="I4909" i="5" s="1"/>
  <c r="H4910" i="5"/>
  <c r="I4910" i="5" s="1"/>
  <c r="H4911" i="5"/>
  <c r="I4911" i="5" s="1"/>
  <c r="H4912" i="5"/>
  <c r="I4912" i="5" s="1"/>
  <c r="H4913" i="5"/>
  <c r="I4913" i="5" s="1"/>
  <c r="H4914" i="5"/>
  <c r="I4914" i="5" s="1"/>
  <c r="H4915" i="5"/>
  <c r="I4915" i="5" s="1"/>
  <c r="H4916" i="5"/>
  <c r="I4916" i="5" s="1"/>
  <c r="H4917" i="5"/>
  <c r="I4917" i="5" s="1"/>
  <c r="H4918" i="5"/>
  <c r="I4918" i="5" s="1"/>
  <c r="H4919" i="5"/>
  <c r="I4919" i="5" s="1"/>
  <c r="H4920" i="5"/>
  <c r="I4920" i="5" s="1"/>
  <c r="H4921" i="5"/>
  <c r="I4921" i="5" s="1"/>
  <c r="H4922" i="5"/>
  <c r="I4922" i="5" s="1"/>
  <c r="H4923" i="5"/>
  <c r="I4923" i="5" s="1"/>
  <c r="H4924" i="5"/>
  <c r="I4924" i="5" s="1"/>
  <c r="H4925" i="5"/>
  <c r="I4925" i="5" s="1"/>
  <c r="H4926" i="5"/>
  <c r="I4926" i="5" s="1"/>
  <c r="H4927" i="5"/>
  <c r="I4927" i="5" s="1"/>
  <c r="H4928" i="5"/>
  <c r="I4928" i="5" s="1"/>
  <c r="H4929" i="5"/>
  <c r="I4929" i="5" s="1"/>
  <c r="H4930" i="5"/>
  <c r="I4930" i="5" s="1"/>
  <c r="H4931" i="5"/>
  <c r="I4931" i="5" s="1"/>
  <c r="H4932" i="5"/>
  <c r="I4932" i="5" s="1"/>
  <c r="H4933" i="5"/>
  <c r="I4933" i="5" s="1"/>
  <c r="H4934" i="5"/>
  <c r="I4934" i="5" s="1"/>
  <c r="H4935" i="5"/>
  <c r="I4935" i="5" s="1"/>
  <c r="H4936" i="5"/>
  <c r="I4936" i="5" s="1"/>
  <c r="H4937" i="5"/>
  <c r="I4937" i="5" s="1"/>
  <c r="H4938" i="5"/>
  <c r="I4938" i="5" s="1"/>
  <c r="H4939" i="5"/>
  <c r="I4939" i="5" s="1"/>
  <c r="H4940" i="5"/>
  <c r="I4940" i="5" s="1"/>
  <c r="H4941" i="5"/>
  <c r="I4941" i="5" s="1"/>
  <c r="H4942" i="5"/>
  <c r="I4942" i="5" s="1"/>
  <c r="H4943" i="5"/>
  <c r="I4943" i="5" s="1"/>
  <c r="H4944" i="5"/>
  <c r="I4944" i="5" s="1"/>
  <c r="H4945" i="5"/>
  <c r="I4945" i="5" s="1"/>
  <c r="H4946" i="5"/>
  <c r="I4946" i="5" s="1"/>
  <c r="H4947" i="5"/>
  <c r="I4947" i="5" s="1"/>
  <c r="H4948" i="5"/>
  <c r="I4948" i="5" s="1"/>
  <c r="H4949" i="5"/>
  <c r="I4949" i="5" s="1"/>
  <c r="H4950" i="5"/>
  <c r="I4950" i="5" s="1"/>
  <c r="H4951" i="5"/>
  <c r="I4951" i="5" s="1"/>
  <c r="H4952" i="5"/>
  <c r="I4952" i="5" s="1"/>
  <c r="H4953" i="5"/>
  <c r="I4953" i="5" s="1"/>
  <c r="H4954" i="5"/>
  <c r="I4954" i="5" s="1"/>
  <c r="H4955" i="5"/>
  <c r="I4955" i="5" s="1"/>
  <c r="H4956" i="5"/>
  <c r="I4956" i="5" s="1"/>
  <c r="H4957" i="5"/>
  <c r="I4957" i="5" s="1"/>
  <c r="H4958" i="5"/>
  <c r="I4958" i="5" s="1"/>
  <c r="H4959" i="5"/>
  <c r="I4959" i="5" s="1"/>
  <c r="H4960" i="5"/>
  <c r="I4960" i="5" s="1"/>
  <c r="H4961" i="5"/>
  <c r="I4961" i="5" s="1"/>
  <c r="H4962" i="5"/>
  <c r="I4962" i="5" s="1"/>
  <c r="H4963" i="5"/>
  <c r="I4963" i="5" s="1"/>
  <c r="H4964" i="5"/>
  <c r="I4964" i="5" s="1"/>
  <c r="H4965" i="5"/>
  <c r="I4965" i="5" s="1"/>
  <c r="H4966" i="5"/>
  <c r="I4966" i="5" s="1"/>
  <c r="H4967" i="5"/>
  <c r="I4967" i="5" s="1"/>
  <c r="H4968" i="5"/>
  <c r="I4968" i="5" s="1"/>
  <c r="H4969" i="5"/>
  <c r="I4969" i="5" s="1"/>
  <c r="H4970" i="5"/>
  <c r="I4970" i="5" s="1"/>
  <c r="H4971" i="5"/>
  <c r="I4971" i="5" s="1"/>
  <c r="H4972" i="5"/>
  <c r="I4972" i="5" s="1"/>
  <c r="H4973" i="5"/>
  <c r="I4973" i="5" s="1"/>
  <c r="H4974" i="5"/>
  <c r="I4974" i="5" s="1"/>
  <c r="H4975" i="5"/>
  <c r="I4975" i="5" s="1"/>
  <c r="H4976" i="5"/>
  <c r="I4976" i="5" s="1"/>
  <c r="H4977" i="5"/>
  <c r="I4977" i="5" s="1"/>
  <c r="H4978" i="5"/>
  <c r="I4978" i="5" s="1"/>
  <c r="H4979" i="5"/>
  <c r="I4979" i="5" s="1"/>
  <c r="H4980" i="5"/>
  <c r="I4980" i="5" s="1"/>
  <c r="H4981" i="5"/>
  <c r="I4981" i="5" s="1"/>
  <c r="H4982" i="5"/>
  <c r="I4982" i="5" s="1"/>
  <c r="H4983" i="5"/>
  <c r="I4983" i="5" s="1"/>
  <c r="H4984" i="5"/>
  <c r="I4984" i="5" s="1"/>
  <c r="H4985" i="5"/>
  <c r="I4985" i="5" s="1"/>
  <c r="H4986" i="5"/>
  <c r="I4986" i="5" s="1"/>
  <c r="H4987" i="5"/>
  <c r="I4987" i="5" s="1"/>
  <c r="H4988" i="5"/>
  <c r="I4988" i="5" s="1"/>
  <c r="H4989" i="5"/>
  <c r="I4989" i="5" s="1"/>
  <c r="H4990" i="5"/>
  <c r="I4990" i="5" s="1"/>
  <c r="H4991" i="5"/>
  <c r="I4991" i="5" s="1"/>
  <c r="H4992" i="5"/>
  <c r="I4992" i="5" s="1"/>
  <c r="H4993" i="5"/>
  <c r="I4993" i="5" s="1"/>
  <c r="H4994" i="5"/>
  <c r="I4994" i="5" s="1"/>
  <c r="H4995" i="5"/>
  <c r="I4995" i="5" s="1"/>
  <c r="H4996" i="5"/>
  <c r="I4996" i="5" s="1"/>
  <c r="H4997" i="5"/>
  <c r="I4997" i="5" s="1"/>
  <c r="H4998" i="5"/>
  <c r="I4998" i="5" s="1"/>
  <c r="H4999" i="5"/>
  <c r="I4999" i="5" s="1"/>
  <c r="H5000" i="5"/>
  <c r="I5000" i="5" s="1"/>
  <c r="H5001" i="5"/>
  <c r="I5001" i="5" s="1"/>
  <c r="H5002" i="5"/>
  <c r="I5002" i="5" s="1"/>
  <c r="H5003" i="5"/>
  <c r="I5003" i="5" s="1"/>
  <c r="H5004" i="5"/>
  <c r="I5004" i="5" s="1"/>
  <c r="H5005" i="5"/>
  <c r="I5005" i="5" s="1"/>
  <c r="H5006" i="5"/>
  <c r="I5006" i="5" s="1"/>
  <c r="H5007" i="5"/>
  <c r="I5007" i="5" s="1"/>
  <c r="H5008" i="5"/>
  <c r="I5008" i="5" s="1"/>
  <c r="H5009" i="5"/>
  <c r="I5009" i="5" s="1"/>
  <c r="H5010" i="5"/>
  <c r="I5010" i="5" s="1"/>
  <c r="H5011" i="5"/>
  <c r="I5011" i="5" s="1"/>
  <c r="H5012" i="5"/>
  <c r="I5012" i="5" s="1"/>
  <c r="H5013" i="5"/>
  <c r="I5013" i="5" s="1"/>
  <c r="H5014" i="5"/>
  <c r="I5014" i="5" s="1"/>
  <c r="H5015" i="5"/>
  <c r="I5015" i="5" s="1"/>
  <c r="H5016" i="5"/>
  <c r="I5016" i="5" s="1"/>
  <c r="H5017" i="5"/>
  <c r="I5017" i="5" s="1"/>
  <c r="H5018" i="5"/>
  <c r="I5018" i="5" s="1"/>
  <c r="H5019" i="5"/>
  <c r="I5019" i="5" s="1"/>
  <c r="H5020" i="5"/>
  <c r="I5020" i="5" s="1"/>
  <c r="H5021" i="5"/>
  <c r="I5021" i="5" s="1"/>
  <c r="H5022" i="5"/>
  <c r="I5022" i="5" s="1"/>
  <c r="H5023" i="5"/>
  <c r="I5023" i="5" s="1"/>
  <c r="H5024" i="5"/>
  <c r="I5024" i="5" s="1"/>
  <c r="H5025" i="5"/>
  <c r="I5025" i="5" s="1"/>
  <c r="H5026" i="5"/>
  <c r="I5026" i="5" s="1"/>
  <c r="H5027" i="5"/>
  <c r="I5027" i="5" s="1"/>
  <c r="H5028" i="5"/>
  <c r="I5028" i="5" s="1"/>
  <c r="H5029" i="5"/>
  <c r="I5029" i="5" s="1"/>
  <c r="H5030" i="5"/>
  <c r="I5030" i="5" s="1"/>
  <c r="H5031" i="5"/>
  <c r="I5031" i="5" s="1"/>
  <c r="H5032" i="5"/>
  <c r="I5032" i="5" s="1"/>
  <c r="H5033" i="5"/>
  <c r="I5033" i="5" s="1"/>
  <c r="H5034" i="5"/>
  <c r="I5034" i="5" s="1"/>
  <c r="H5035" i="5"/>
  <c r="I5035" i="5" s="1"/>
  <c r="H5036" i="5"/>
  <c r="I5036" i="5" s="1"/>
  <c r="H5037" i="5"/>
  <c r="I5037" i="5" s="1"/>
  <c r="H5038" i="5"/>
  <c r="I5038" i="5" s="1"/>
  <c r="H5039" i="5"/>
  <c r="I5039" i="5" s="1"/>
  <c r="H5040" i="5"/>
  <c r="I5040" i="5" s="1"/>
  <c r="H5041" i="5"/>
  <c r="I5041" i="5" s="1"/>
  <c r="H5042" i="5"/>
  <c r="I5042" i="5" s="1"/>
  <c r="H5043" i="5"/>
  <c r="I5043" i="5" s="1"/>
  <c r="H5044" i="5"/>
  <c r="I5044" i="5" s="1"/>
  <c r="H5045" i="5"/>
  <c r="I5045" i="5" s="1"/>
  <c r="H5046" i="5"/>
  <c r="I5046" i="5" s="1"/>
  <c r="H5047" i="5"/>
  <c r="I5047" i="5" s="1"/>
  <c r="H5048" i="5"/>
  <c r="I5048" i="5" s="1"/>
  <c r="H5049" i="5"/>
  <c r="I5049" i="5" s="1"/>
  <c r="H5050" i="5"/>
  <c r="I5050" i="5" s="1"/>
  <c r="H5051" i="5"/>
  <c r="I5051" i="5" s="1"/>
  <c r="H5052" i="5"/>
  <c r="I5052" i="5" s="1"/>
  <c r="H5053" i="5"/>
  <c r="I5053" i="5" s="1"/>
  <c r="H5054" i="5"/>
  <c r="I5054" i="5" s="1"/>
  <c r="H5055" i="5"/>
  <c r="I5055" i="5" s="1"/>
  <c r="H5056" i="5"/>
  <c r="I5056" i="5" s="1"/>
  <c r="H5057" i="5"/>
  <c r="I5057" i="5" s="1"/>
  <c r="H5058" i="5"/>
  <c r="I5058" i="5" s="1"/>
  <c r="H5059" i="5"/>
  <c r="I5059" i="5" s="1"/>
  <c r="H5060" i="5"/>
  <c r="I5060" i="5" s="1"/>
  <c r="H5061" i="5"/>
  <c r="I5061" i="5" s="1"/>
  <c r="H5062" i="5"/>
  <c r="I5062" i="5" s="1"/>
  <c r="H5063" i="5"/>
  <c r="I5063" i="5" s="1"/>
  <c r="H5064" i="5"/>
  <c r="I5064" i="5" s="1"/>
  <c r="H5065" i="5"/>
  <c r="I5065" i="5" s="1"/>
  <c r="H5066" i="5"/>
  <c r="I5066" i="5" s="1"/>
  <c r="H5067" i="5"/>
  <c r="I5067" i="5" s="1"/>
  <c r="H5068" i="5"/>
  <c r="I5068" i="5" s="1"/>
  <c r="H5069" i="5"/>
  <c r="I5069" i="5" s="1"/>
  <c r="H5070" i="5"/>
  <c r="I5070" i="5" s="1"/>
  <c r="H5071" i="5"/>
  <c r="I5071" i="5" s="1"/>
  <c r="H5072" i="5"/>
  <c r="I5072" i="5" s="1"/>
  <c r="H5073" i="5"/>
  <c r="I5073" i="5" s="1"/>
  <c r="H5074" i="5"/>
  <c r="I5074" i="5" s="1"/>
  <c r="H5075" i="5"/>
  <c r="I5075" i="5" s="1"/>
  <c r="H5076" i="5"/>
  <c r="I5076" i="5" s="1"/>
  <c r="H5077" i="5"/>
  <c r="I5077" i="5" s="1"/>
  <c r="H5078" i="5"/>
  <c r="I5078" i="5" s="1"/>
  <c r="H5079" i="5"/>
  <c r="I5079" i="5" s="1"/>
  <c r="H5080" i="5"/>
  <c r="I5080" i="5" s="1"/>
  <c r="H5081" i="5"/>
  <c r="I5081" i="5" s="1"/>
  <c r="H5082" i="5"/>
  <c r="I5082" i="5" s="1"/>
  <c r="H5083" i="5"/>
  <c r="I5083" i="5" s="1"/>
  <c r="H5084" i="5"/>
  <c r="I5084" i="5" s="1"/>
  <c r="H5085" i="5"/>
  <c r="I5085" i="5" s="1"/>
  <c r="H5086" i="5"/>
  <c r="I5086" i="5" s="1"/>
  <c r="H5087" i="5"/>
  <c r="I5087" i="5" s="1"/>
  <c r="H5088" i="5"/>
  <c r="I5088" i="5" s="1"/>
  <c r="H5089" i="5"/>
  <c r="I5089" i="5" s="1"/>
  <c r="H5090" i="5"/>
  <c r="I5090" i="5" s="1"/>
  <c r="H5091" i="5"/>
  <c r="I5091" i="5" s="1"/>
  <c r="H5092" i="5"/>
  <c r="I5092" i="5" s="1"/>
  <c r="H5093" i="5"/>
  <c r="I5093" i="5" s="1"/>
  <c r="H5094" i="5"/>
  <c r="I5094" i="5" s="1"/>
  <c r="H5095" i="5"/>
  <c r="I5095" i="5" s="1"/>
  <c r="H5096" i="5"/>
  <c r="I5096" i="5" s="1"/>
  <c r="H5097" i="5"/>
  <c r="I5097" i="5" s="1"/>
  <c r="H5098" i="5"/>
  <c r="I5098" i="5" s="1"/>
  <c r="H5099" i="5"/>
  <c r="I5099" i="5" s="1"/>
  <c r="H5100" i="5"/>
  <c r="I5100" i="5" s="1"/>
  <c r="H5101" i="5"/>
  <c r="I5101" i="5" s="1"/>
  <c r="H5102" i="5"/>
  <c r="I5102" i="5" s="1"/>
  <c r="H5103" i="5"/>
  <c r="I5103" i="5" s="1"/>
  <c r="H5104" i="5"/>
  <c r="I5104" i="5" s="1"/>
  <c r="H5105" i="5"/>
  <c r="I5105" i="5" s="1"/>
  <c r="H5106" i="5"/>
  <c r="I5106" i="5" s="1"/>
  <c r="H5107" i="5"/>
  <c r="I5107" i="5" s="1"/>
  <c r="H5108" i="5"/>
  <c r="I5108" i="5" s="1"/>
  <c r="H5109" i="5"/>
  <c r="I5109" i="5" s="1"/>
  <c r="H5110" i="5"/>
  <c r="I5110" i="5" s="1"/>
  <c r="H5111" i="5"/>
  <c r="I5111" i="5" s="1"/>
  <c r="H5112" i="5"/>
  <c r="I5112" i="5" s="1"/>
  <c r="H5113" i="5"/>
  <c r="I5113" i="5" s="1"/>
  <c r="H5114" i="5"/>
  <c r="I5114" i="5" s="1"/>
  <c r="H5115" i="5"/>
  <c r="I5115" i="5" s="1"/>
  <c r="H5116" i="5"/>
  <c r="I5116" i="5" s="1"/>
  <c r="H5117" i="5"/>
  <c r="I5117" i="5" s="1"/>
  <c r="H5118" i="5"/>
  <c r="I5118" i="5" s="1"/>
  <c r="H5119" i="5"/>
  <c r="I5119" i="5" s="1"/>
  <c r="H5120" i="5"/>
  <c r="I5120" i="5" s="1"/>
  <c r="H5121" i="5"/>
  <c r="I5121" i="5" s="1"/>
  <c r="H5122" i="5"/>
  <c r="I5122" i="5" s="1"/>
  <c r="H5123" i="5"/>
  <c r="I5123" i="5" s="1"/>
  <c r="H5124" i="5"/>
  <c r="I5124" i="5" s="1"/>
  <c r="H5125" i="5"/>
  <c r="I5125" i="5" s="1"/>
  <c r="H5126" i="5"/>
  <c r="I5126" i="5" s="1"/>
  <c r="H5127" i="5"/>
  <c r="I5127" i="5" s="1"/>
  <c r="H5128" i="5"/>
  <c r="I5128" i="5" s="1"/>
  <c r="H5129" i="5"/>
  <c r="I5129" i="5" s="1"/>
  <c r="H5130" i="5"/>
  <c r="I5130" i="5" s="1"/>
  <c r="H5131" i="5"/>
  <c r="I5131" i="5" s="1"/>
  <c r="H5132" i="5"/>
  <c r="I5132" i="5" s="1"/>
  <c r="H5133" i="5"/>
  <c r="I5133" i="5" s="1"/>
  <c r="H5134" i="5"/>
  <c r="I5134" i="5" s="1"/>
  <c r="H5135" i="5"/>
  <c r="I5135" i="5" s="1"/>
  <c r="H5136" i="5"/>
  <c r="I5136" i="5" s="1"/>
  <c r="H5137" i="5"/>
  <c r="I5137" i="5" s="1"/>
  <c r="H5138" i="5"/>
  <c r="I5138" i="5" s="1"/>
  <c r="H5139" i="5"/>
  <c r="I5139" i="5" s="1"/>
  <c r="H5140" i="5"/>
  <c r="I5140" i="5" s="1"/>
  <c r="H5141" i="5"/>
  <c r="I5141" i="5" s="1"/>
  <c r="H5142" i="5"/>
  <c r="I5142" i="5" s="1"/>
  <c r="H5143" i="5"/>
  <c r="I5143" i="5" s="1"/>
  <c r="H5144" i="5"/>
  <c r="I5144" i="5" s="1"/>
  <c r="H5145" i="5"/>
  <c r="I5145" i="5" s="1"/>
  <c r="H5146" i="5"/>
  <c r="I5146" i="5" s="1"/>
  <c r="H5147" i="5"/>
  <c r="I5147" i="5" s="1"/>
  <c r="H5148" i="5"/>
  <c r="I5148" i="5" s="1"/>
  <c r="H5149" i="5"/>
  <c r="I5149" i="5" s="1"/>
  <c r="H5150" i="5"/>
  <c r="I5150" i="5" s="1"/>
  <c r="H5151" i="5"/>
  <c r="I5151" i="5" s="1"/>
  <c r="H5152" i="5"/>
  <c r="I5152" i="5" s="1"/>
  <c r="H5153" i="5"/>
  <c r="I5153" i="5" s="1"/>
  <c r="H5154" i="5"/>
  <c r="I5154" i="5" s="1"/>
  <c r="H5155" i="5"/>
  <c r="I5155" i="5" s="1"/>
  <c r="H5156" i="5"/>
  <c r="I5156" i="5" s="1"/>
  <c r="H5157" i="5"/>
  <c r="I5157" i="5" s="1"/>
  <c r="H5158" i="5"/>
  <c r="I5158" i="5" s="1"/>
  <c r="H5159" i="5"/>
  <c r="I5159" i="5" s="1"/>
  <c r="H5160" i="5"/>
  <c r="I5160" i="5" s="1"/>
  <c r="H5161" i="5"/>
  <c r="I5161" i="5" s="1"/>
  <c r="H5162" i="5"/>
  <c r="I5162" i="5" s="1"/>
  <c r="H5163" i="5"/>
  <c r="I5163" i="5" s="1"/>
  <c r="H5164" i="5"/>
  <c r="I5164" i="5" s="1"/>
  <c r="H5165" i="5"/>
  <c r="I5165" i="5" s="1"/>
  <c r="H5166" i="5"/>
  <c r="I5166" i="5" s="1"/>
  <c r="H5167" i="5"/>
  <c r="I5167" i="5" s="1"/>
  <c r="H5168" i="5"/>
  <c r="I5168" i="5" s="1"/>
  <c r="H5169" i="5"/>
  <c r="I5169" i="5" s="1"/>
  <c r="H5170" i="5"/>
  <c r="I5170" i="5" s="1"/>
  <c r="H5171" i="5"/>
  <c r="I5171" i="5" s="1"/>
  <c r="H5172" i="5"/>
  <c r="I5172" i="5" s="1"/>
  <c r="H5173" i="5"/>
  <c r="I5173" i="5" s="1"/>
  <c r="H5174" i="5"/>
  <c r="I5174" i="5" s="1"/>
  <c r="H5175" i="5"/>
  <c r="I5175" i="5" s="1"/>
  <c r="H5176" i="5"/>
  <c r="I5176" i="5" s="1"/>
  <c r="H5177" i="5"/>
  <c r="I5177" i="5" s="1"/>
  <c r="H5178" i="5"/>
  <c r="I5178" i="5" s="1"/>
  <c r="H5179" i="5"/>
  <c r="I5179" i="5" s="1"/>
  <c r="H5180" i="5"/>
  <c r="I5180" i="5" s="1"/>
  <c r="H5181" i="5"/>
  <c r="I5181" i="5" s="1"/>
  <c r="H5182" i="5"/>
  <c r="I5182" i="5" s="1"/>
  <c r="H5183" i="5"/>
  <c r="I5183" i="5" s="1"/>
  <c r="H5184" i="5"/>
  <c r="I5184" i="5" s="1"/>
  <c r="H5185" i="5"/>
  <c r="I5185" i="5" s="1"/>
  <c r="H5186" i="5"/>
  <c r="I5186" i="5" s="1"/>
  <c r="H5187" i="5"/>
  <c r="I5187" i="5" s="1"/>
  <c r="H5188" i="5"/>
  <c r="I5188" i="5" s="1"/>
  <c r="H5189" i="5"/>
  <c r="I5189" i="5" s="1"/>
  <c r="H5190" i="5"/>
  <c r="I5190" i="5" s="1"/>
  <c r="H5191" i="5"/>
  <c r="I5191" i="5" s="1"/>
  <c r="H5192" i="5"/>
  <c r="I5192" i="5" s="1"/>
  <c r="H5193" i="5"/>
  <c r="I5193" i="5" s="1"/>
  <c r="H5194" i="5"/>
  <c r="I5194" i="5" s="1"/>
  <c r="H5195" i="5"/>
  <c r="I5195" i="5" s="1"/>
  <c r="H5196" i="5"/>
  <c r="I5196" i="5" s="1"/>
  <c r="H5197" i="5"/>
  <c r="I5197" i="5" s="1"/>
  <c r="H5198" i="5"/>
  <c r="I5198" i="5" s="1"/>
  <c r="H5199" i="5"/>
  <c r="I5199" i="5" s="1"/>
  <c r="H5200" i="5"/>
  <c r="I5200" i="5" s="1"/>
  <c r="H5201" i="5"/>
  <c r="I5201" i="5" s="1"/>
  <c r="H5202" i="5"/>
  <c r="I5202" i="5" s="1"/>
  <c r="H5203" i="5"/>
  <c r="I5203" i="5" s="1"/>
  <c r="H5204" i="5"/>
  <c r="I5204" i="5" s="1"/>
  <c r="H5205" i="5"/>
  <c r="I5205" i="5" s="1"/>
  <c r="H5206" i="5"/>
  <c r="I5206" i="5" s="1"/>
  <c r="H5207" i="5"/>
  <c r="I5207" i="5" s="1"/>
  <c r="H5208" i="5"/>
  <c r="I5208" i="5" s="1"/>
  <c r="H5209" i="5"/>
  <c r="I5209" i="5" s="1"/>
  <c r="H5210" i="5"/>
  <c r="I5210" i="5" s="1"/>
  <c r="H5211" i="5"/>
  <c r="I5211" i="5" s="1"/>
  <c r="H5212" i="5"/>
  <c r="I5212" i="5" s="1"/>
  <c r="H5213" i="5"/>
  <c r="I5213" i="5" s="1"/>
  <c r="H5214" i="5"/>
  <c r="I5214" i="5" s="1"/>
  <c r="H5215" i="5"/>
  <c r="I5215" i="5" s="1"/>
  <c r="H5216" i="5"/>
  <c r="I5216" i="5" s="1"/>
  <c r="H5217" i="5"/>
  <c r="I5217" i="5" s="1"/>
  <c r="H5218" i="5"/>
  <c r="I5218" i="5" s="1"/>
  <c r="H5219" i="5"/>
  <c r="I5219" i="5" s="1"/>
  <c r="H5220" i="5"/>
  <c r="I5220" i="5" s="1"/>
  <c r="H5221" i="5"/>
  <c r="I5221" i="5" s="1"/>
  <c r="H5222" i="5"/>
  <c r="I5222" i="5" s="1"/>
  <c r="H5223" i="5"/>
  <c r="I5223" i="5" s="1"/>
  <c r="H5224" i="5"/>
  <c r="I5224" i="5" s="1"/>
  <c r="H5225" i="5"/>
  <c r="I5225" i="5" s="1"/>
  <c r="H5226" i="5"/>
  <c r="I5226" i="5" s="1"/>
  <c r="H5227" i="5"/>
  <c r="I5227" i="5" s="1"/>
  <c r="H5228" i="5"/>
  <c r="I5228" i="5" s="1"/>
  <c r="H5229" i="5"/>
  <c r="I5229" i="5" s="1"/>
  <c r="H5230" i="5"/>
  <c r="I5230" i="5" s="1"/>
  <c r="H5231" i="5"/>
  <c r="I5231" i="5" s="1"/>
  <c r="H5232" i="5"/>
  <c r="I5232" i="5" s="1"/>
  <c r="H5233" i="5"/>
  <c r="I5233" i="5" s="1"/>
  <c r="H5234" i="5"/>
  <c r="I5234" i="5" s="1"/>
  <c r="H5235" i="5"/>
  <c r="I5235" i="5" s="1"/>
  <c r="H5236" i="5"/>
  <c r="I5236" i="5" s="1"/>
  <c r="H5237" i="5"/>
  <c r="I5237" i="5" s="1"/>
  <c r="H5238" i="5"/>
  <c r="I5238" i="5" s="1"/>
  <c r="H5239" i="5"/>
  <c r="I5239" i="5" s="1"/>
  <c r="H5240" i="5"/>
  <c r="I5240" i="5" s="1"/>
  <c r="H5241" i="5"/>
  <c r="I5241" i="5" s="1"/>
  <c r="H5242" i="5"/>
  <c r="I5242" i="5" s="1"/>
  <c r="H5243" i="5"/>
  <c r="I5243" i="5" s="1"/>
  <c r="H5244" i="5"/>
  <c r="I5244" i="5" s="1"/>
  <c r="H5245" i="5"/>
  <c r="I5245" i="5" s="1"/>
  <c r="H5246" i="5"/>
  <c r="I5246" i="5" s="1"/>
  <c r="H5247" i="5"/>
  <c r="I5247" i="5" s="1"/>
  <c r="H5248" i="5"/>
  <c r="I5248" i="5" s="1"/>
  <c r="H5249" i="5"/>
  <c r="I5249" i="5" s="1"/>
  <c r="H5250" i="5"/>
  <c r="I5250" i="5" s="1"/>
  <c r="H5251" i="5"/>
  <c r="I5251" i="5" s="1"/>
  <c r="H5252" i="5"/>
  <c r="I5252" i="5" s="1"/>
  <c r="H5253" i="5"/>
  <c r="I5253" i="5" s="1"/>
  <c r="H5254" i="5"/>
  <c r="I5254" i="5" s="1"/>
  <c r="H5255" i="5"/>
  <c r="I5255" i="5" s="1"/>
  <c r="H5256" i="5"/>
  <c r="I5256" i="5" s="1"/>
  <c r="H5257" i="5"/>
  <c r="I5257" i="5" s="1"/>
  <c r="H5258" i="5"/>
  <c r="I5258" i="5" s="1"/>
  <c r="H5259" i="5"/>
  <c r="I5259" i="5" s="1"/>
  <c r="H5260" i="5"/>
  <c r="I5260" i="5" s="1"/>
  <c r="H5261" i="5"/>
  <c r="I5261" i="5" s="1"/>
  <c r="H5262" i="5"/>
  <c r="I5262" i="5" s="1"/>
  <c r="H5263" i="5"/>
  <c r="I5263" i="5" s="1"/>
  <c r="H5264" i="5"/>
  <c r="I5264" i="5" s="1"/>
  <c r="H5265" i="5"/>
  <c r="I5265" i="5" s="1"/>
  <c r="H5266" i="5"/>
  <c r="I5266" i="5" s="1"/>
  <c r="H5267" i="5"/>
  <c r="I5267" i="5" s="1"/>
  <c r="H5268" i="5"/>
  <c r="I5268" i="5" s="1"/>
  <c r="H5269" i="5"/>
  <c r="I5269" i="5" s="1"/>
  <c r="H5270" i="5"/>
  <c r="I5270" i="5" s="1"/>
  <c r="H5271" i="5"/>
  <c r="I5271" i="5" s="1"/>
  <c r="H5272" i="5"/>
  <c r="I5272" i="5" s="1"/>
  <c r="H5273" i="5"/>
  <c r="I5273" i="5" s="1"/>
  <c r="H5274" i="5"/>
  <c r="I5274" i="5" s="1"/>
  <c r="H5275" i="5"/>
  <c r="I5275" i="5" s="1"/>
  <c r="H5276" i="5"/>
  <c r="I5276" i="5" s="1"/>
  <c r="H5277" i="5"/>
  <c r="I5277" i="5" s="1"/>
  <c r="H5278" i="5"/>
  <c r="I5278" i="5" s="1"/>
  <c r="H5279" i="5"/>
  <c r="I5279" i="5" s="1"/>
  <c r="H5280" i="5"/>
  <c r="I5280" i="5" s="1"/>
  <c r="H5281" i="5"/>
  <c r="I5281" i="5" s="1"/>
  <c r="H5282" i="5"/>
  <c r="I5282" i="5" s="1"/>
  <c r="H5283" i="5"/>
  <c r="I5283" i="5" s="1"/>
  <c r="H5284" i="5"/>
  <c r="I5284" i="5" s="1"/>
  <c r="H5285" i="5"/>
  <c r="I5285" i="5" s="1"/>
  <c r="H5286" i="5"/>
  <c r="I5286" i="5" s="1"/>
  <c r="H5287" i="5"/>
  <c r="I5287" i="5" s="1"/>
  <c r="H5288" i="5"/>
  <c r="I5288" i="5" s="1"/>
  <c r="H5289" i="5"/>
  <c r="I5289" i="5" s="1"/>
  <c r="H5290" i="5"/>
  <c r="I5290" i="5" s="1"/>
  <c r="H5291" i="5"/>
  <c r="I5291" i="5" s="1"/>
  <c r="H5292" i="5"/>
  <c r="I5292" i="5" s="1"/>
  <c r="H5293" i="5"/>
  <c r="I5293" i="5" s="1"/>
  <c r="H5294" i="5"/>
  <c r="I5294" i="5" s="1"/>
  <c r="H5295" i="5"/>
  <c r="I5295" i="5" s="1"/>
  <c r="H5296" i="5"/>
  <c r="I5296" i="5" s="1"/>
  <c r="H5297" i="5"/>
  <c r="I5297" i="5" s="1"/>
  <c r="H5298" i="5"/>
  <c r="I5298" i="5" s="1"/>
  <c r="H5299" i="5"/>
  <c r="I5299" i="5" s="1"/>
  <c r="H5300" i="5"/>
  <c r="I5300" i="5" s="1"/>
  <c r="H5301" i="5"/>
  <c r="I5301" i="5" s="1"/>
  <c r="H5302" i="5"/>
  <c r="I5302" i="5" s="1"/>
  <c r="H5303" i="5"/>
  <c r="I5303" i="5" s="1"/>
  <c r="H5304" i="5"/>
  <c r="I5304" i="5" s="1"/>
  <c r="H5305" i="5"/>
  <c r="I5305" i="5" s="1"/>
  <c r="H5306" i="5"/>
  <c r="I5306" i="5" s="1"/>
  <c r="H5307" i="5"/>
  <c r="I5307" i="5" s="1"/>
  <c r="H5308" i="5"/>
  <c r="I5308" i="5" s="1"/>
  <c r="H5309" i="5"/>
  <c r="I5309" i="5" s="1"/>
  <c r="H5310" i="5"/>
  <c r="I5310" i="5" s="1"/>
  <c r="H5311" i="5"/>
  <c r="I5311" i="5" s="1"/>
  <c r="H5312" i="5"/>
  <c r="I5312" i="5" s="1"/>
  <c r="H5313" i="5"/>
  <c r="I5313" i="5" s="1"/>
  <c r="H5314" i="5"/>
  <c r="I5314" i="5" s="1"/>
  <c r="H5315" i="5"/>
  <c r="I5315" i="5" s="1"/>
  <c r="H5316" i="5"/>
  <c r="I5316" i="5" s="1"/>
  <c r="H5317" i="5"/>
  <c r="I5317" i="5" s="1"/>
  <c r="H5318" i="5"/>
  <c r="I5318" i="5" s="1"/>
  <c r="H5319" i="5"/>
  <c r="I5319" i="5" s="1"/>
  <c r="H5320" i="5"/>
  <c r="I5320" i="5" s="1"/>
  <c r="H5321" i="5"/>
  <c r="I5321" i="5" s="1"/>
  <c r="H5322" i="5"/>
  <c r="I5322" i="5" s="1"/>
  <c r="H5323" i="5"/>
  <c r="I5323" i="5" s="1"/>
  <c r="H5324" i="5"/>
  <c r="I5324" i="5" s="1"/>
  <c r="H5325" i="5"/>
  <c r="I5325" i="5" s="1"/>
  <c r="H5326" i="5"/>
  <c r="I5326" i="5" s="1"/>
  <c r="H5327" i="5"/>
  <c r="I5327" i="5" s="1"/>
  <c r="H5328" i="5"/>
  <c r="I5328" i="5" s="1"/>
  <c r="H5329" i="5"/>
  <c r="I5329" i="5" s="1"/>
  <c r="H5330" i="5"/>
  <c r="I5330" i="5" s="1"/>
  <c r="H5331" i="5"/>
  <c r="I5331" i="5" s="1"/>
  <c r="H5332" i="5"/>
  <c r="I5332" i="5" s="1"/>
  <c r="H5333" i="5"/>
  <c r="I5333" i="5" s="1"/>
  <c r="H5334" i="5"/>
  <c r="I5334" i="5" s="1"/>
  <c r="H5335" i="5"/>
  <c r="I5335" i="5" s="1"/>
  <c r="H5336" i="5"/>
  <c r="I5336" i="5" s="1"/>
  <c r="H5337" i="5"/>
  <c r="I5337" i="5" s="1"/>
  <c r="H5338" i="5"/>
  <c r="I5338" i="5" s="1"/>
  <c r="H5339" i="5"/>
  <c r="I5339" i="5" s="1"/>
  <c r="H5340" i="5"/>
  <c r="I5340" i="5" s="1"/>
  <c r="H5341" i="5"/>
  <c r="I5341" i="5" s="1"/>
  <c r="H5342" i="5"/>
  <c r="I5342" i="5" s="1"/>
  <c r="H5343" i="5"/>
  <c r="I5343" i="5" s="1"/>
  <c r="H5344" i="5"/>
  <c r="I5344" i="5" s="1"/>
  <c r="H5345" i="5"/>
  <c r="I5345" i="5" s="1"/>
  <c r="H5346" i="5"/>
  <c r="I5346" i="5" s="1"/>
  <c r="H5347" i="5"/>
  <c r="I5347" i="5" s="1"/>
  <c r="H5348" i="5"/>
  <c r="I5348" i="5" s="1"/>
  <c r="H5349" i="5"/>
  <c r="I5349" i="5" s="1"/>
  <c r="H5350" i="5"/>
  <c r="I5350" i="5" s="1"/>
  <c r="H5351" i="5"/>
  <c r="I5351" i="5" s="1"/>
  <c r="H5352" i="5"/>
  <c r="I5352" i="5" s="1"/>
  <c r="H5353" i="5"/>
  <c r="I5353" i="5" s="1"/>
  <c r="H5354" i="5"/>
  <c r="I5354" i="5" s="1"/>
  <c r="H5355" i="5"/>
  <c r="I5355" i="5" s="1"/>
  <c r="H5356" i="5"/>
  <c r="I5356" i="5" s="1"/>
  <c r="H5357" i="5"/>
  <c r="I5357" i="5" s="1"/>
  <c r="H5358" i="5"/>
  <c r="I5358" i="5" s="1"/>
  <c r="H5359" i="5"/>
  <c r="I5359" i="5" s="1"/>
  <c r="H5360" i="5"/>
  <c r="I5360" i="5" s="1"/>
  <c r="H5361" i="5"/>
  <c r="I5361" i="5" s="1"/>
  <c r="H5362" i="5"/>
  <c r="I5362" i="5" s="1"/>
  <c r="H5363" i="5"/>
  <c r="I5363" i="5" s="1"/>
  <c r="H5364" i="5"/>
  <c r="I5364" i="5" s="1"/>
  <c r="H5365" i="5"/>
  <c r="I5365" i="5" s="1"/>
  <c r="H5366" i="5"/>
  <c r="I5366" i="5" s="1"/>
  <c r="H5367" i="5"/>
  <c r="I5367" i="5" s="1"/>
  <c r="H5368" i="5"/>
  <c r="I5368" i="5" s="1"/>
  <c r="H5369" i="5"/>
  <c r="I5369" i="5" s="1"/>
  <c r="H5370" i="5"/>
  <c r="I5370" i="5" s="1"/>
  <c r="H5371" i="5"/>
  <c r="I5371" i="5" s="1"/>
  <c r="H5372" i="5"/>
  <c r="I5372" i="5" s="1"/>
  <c r="H5373" i="5"/>
  <c r="I5373" i="5" s="1"/>
  <c r="H5374" i="5"/>
  <c r="I5374" i="5" s="1"/>
  <c r="H5375" i="5"/>
  <c r="I5375" i="5" s="1"/>
  <c r="H5376" i="5"/>
  <c r="I5376" i="5" s="1"/>
  <c r="H5377" i="5"/>
  <c r="I5377" i="5" s="1"/>
  <c r="H5378" i="5"/>
  <c r="I5378" i="5" s="1"/>
  <c r="H5379" i="5"/>
  <c r="I5379" i="5" s="1"/>
  <c r="H5380" i="5"/>
  <c r="I5380" i="5" s="1"/>
  <c r="H5381" i="5"/>
  <c r="I5381" i="5" s="1"/>
  <c r="H5382" i="5"/>
  <c r="I5382" i="5" s="1"/>
  <c r="H5383" i="5"/>
  <c r="I5383" i="5" s="1"/>
  <c r="H5384" i="5"/>
  <c r="I5384" i="5" s="1"/>
  <c r="H5385" i="5"/>
  <c r="I5385" i="5" s="1"/>
  <c r="H5386" i="5"/>
  <c r="I5386" i="5" s="1"/>
  <c r="H5387" i="5"/>
  <c r="I5387" i="5" s="1"/>
  <c r="H5388" i="5"/>
  <c r="I5388" i="5" s="1"/>
  <c r="H5389" i="5"/>
  <c r="I5389" i="5" s="1"/>
  <c r="H5390" i="5"/>
  <c r="I5390" i="5" s="1"/>
  <c r="H5391" i="5"/>
  <c r="I5391" i="5" s="1"/>
  <c r="H5392" i="5"/>
  <c r="I5392" i="5" s="1"/>
  <c r="H5393" i="5"/>
  <c r="I5393" i="5" s="1"/>
  <c r="H5394" i="5"/>
  <c r="I5394" i="5" s="1"/>
  <c r="H5395" i="5"/>
  <c r="I5395" i="5" s="1"/>
  <c r="H5396" i="5"/>
  <c r="I5396" i="5" s="1"/>
  <c r="H5397" i="5"/>
  <c r="I5397" i="5" s="1"/>
  <c r="H5398" i="5"/>
  <c r="I5398" i="5" s="1"/>
  <c r="H5399" i="5"/>
  <c r="I5399" i="5" s="1"/>
  <c r="H5400" i="5"/>
  <c r="I5400" i="5" s="1"/>
  <c r="H5401" i="5"/>
  <c r="I5401" i="5" s="1"/>
  <c r="H5402" i="5"/>
  <c r="I5402" i="5" s="1"/>
  <c r="H5403" i="5"/>
  <c r="I5403" i="5" s="1"/>
  <c r="H5404" i="5"/>
  <c r="I5404" i="5" s="1"/>
  <c r="H5405" i="5"/>
  <c r="I5405" i="5" s="1"/>
  <c r="H5406" i="5"/>
  <c r="I5406" i="5" s="1"/>
  <c r="H5407" i="5"/>
  <c r="I5407" i="5" s="1"/>
  <c r="H5408" i="5"/>
  <c r="I5408" i="5" s="1"/>
  <c r="H5409" i="5"/>
  <c r="I5409" i="5" s="1"/>
  <c r="H5410" i="5"/>
  <c r="I5410" i="5" s="1"/>
  <c r="H5411" i="5"/>
  <c r="I5411" i="5" s="1"/>
  <c r="H5412" i="5"/>
  <c r="I5412" i="5" s="1"/>
  <c r="H5413" i="5"/>
  <c r="I5413" i="5" s="1"/>
  <c r="H5414" i="5"/>
  <c r="I5414" i="5" s="1"/>
  <c r="H5415" i="5"/>
  <c r="I5415" i="5" s="1"/>
  <c r="H5416" i="5"/>
  <c r="I5416" i="5" s="1"/>
  <c r="H5417" i="5"/>
  <c r="I5417" i="5" s="1"/>
  <c r="H5418" i="5"/>
  <c r="I5418" i="5" s="1"/>
  <c r="H5419" i="5"/>
  <c r="I5419" i="5" s="1"/>
  <c r="H5420" i="5"/>
  <c r="I5420" i="5" s="1"/>
  <c r="H5421" i="5"/>
  <c r="I5421" i="5" s="1"/>
  <c r="H5422" i="5"/>
  <c r="I5422" i="5" s="1"/>
  <c r="H5423" i="5"/>
  <c r="I5423" i="5" s="1"/>
  <c r="H5424" i="5"/>
  <c r="I5424" i="5" s="1"/>
  <c r="H5425" i="5"/>
  <c r="I5425" i="5" s="1"/>
  <c r="H5426" i="5"/>
  <c r="I5426" i="5" s="1"/>
  <c r="H5427" i="5"/>
  <c r="I5427" i="5" s="1"/>
  <c r="H5428" i="5"/>
  <c r="I5428" i="5" s="1"/>
  <c r="H5429" i="5"/>
  <c r="I5429" i="5" s="1"/>
  <c r="H5430" i="5"/>
  <c r="I5430" i="5" s="1"/>
  <c r="H5431" i="5"/>
  <c r="I5431" i="5" s="1"/>
  <c r="H5432" i="5"/>
  <c r="I5432" i="5" s="1"/>
  <c r="H5433" i="5"/>
  <c r="I5433" i="5" s="1"/>
  <c r="H5434" i="5"/>
  <c r="I5434" i="5" s="1"/>
  <c r="H5435" i="5"/>
  <c r="I5435" i="5" s="1"/>
  <c r="H5436" i="5"/>
  <c r="I5436" i="5" s="1"/>
  <c r="H5437" i="5"/>
  <c r="I5437" i="5" s="1"/>
  <c r="H5438" i="5"/>
  <c r="I5438" i="5" s="1"/>
  <c r="H5439" i="5"/>
  <c r="I5439" i="5" s="1"/>
  <c r="H5440" i="5"/>
  <c r="I5440" i="5" s="1"/>
  <c r="H5441" i="5"/>
  <c r="I5441" i="5" s="1"/>
  <c r="H5442" i="5"/>
  <c r="I5442" i="5" s="1"/>
  <c r="H5443" i="5"/>
  <c r="I5443" i="5" s="1"/>
  <c r="H5444" i="5"/>
  <c r="I5444" i="5" s="1"/>
  <c r="H5445" i="5"/>
  <c r="I5445" i="5" s="1"/>
  <c r="H5446" i="5"/>
  <c r="I5446" i="5" s="1"/>
  <c r="H5447" i="5"/>
  <c r="I5447" i="5" s="1"/>
  <c r="H5448" i="5"/>
  <c r="I5448" i="5" s="1"/>
  <c r="H5449" i="5"/>
  <c r="I5449" i="5" s="1"/>
  <c r="H5450" i="5"/>
  <c r="I5450" i="5" s="1"/>
  <c r="H5451" i="5"/>
  <c r="I5451" i="5" s="1"/>
  <c r="H5452" i="5"/>
  <c r="I5452" i="5" s="1"/>
  <c r="H5453" i="5"/>
  <c r="I5453" i="5" s="1"/>
  <c r="H5454" i="5"/>
  <c r="I5454" i="5" s="1"/>
  <c r="H5455" i="5"/>
  <c r="I5455" i="5" s="1"/>
  <c r="H5456" i="5"/>
  <c r="I5456" i="5" s="1"/>
  <c r="H5457" i="5"/>
  <c r="I5457" i="5" s="1"/>
  <c r="H5458" i="5"/>
  <c r="I5458" i="5" s="1"/>
  <c r="H5459" i="5"/>
  <c r="I5459" i="5" s="1"/>
  <c r="H5460" i="5"/>
  <c r="I5460" i="5" s="1"/>
  <c r="H5461" i="5"/>
  <c r="I5461" i="5" s="1"/>
  <c r="H5462" i="5"/>
  <c r="I5462" i="5" s="1"/>
  <c r="H5463" i="5"/>
  <c r="I5463" i="5" s="1"/>
  <c r="H5464" i="5"/>
  <c r="I5464" i="5" s="1"/>
  <c r="H5465" i="5"/>
  <c r="I5465" i="5" s="1"/>
  <c r="H5466" i="5"/>
  <c r="I5466" i="5" s="1"/>
  <c r="H5467" i="5"/>
  <c r="I5467" i="5" s="1"/>
  <c r="H5468" i="5"/>
  <c r="I5468" i="5" s="1"/>
  <c r="H5469" i="5"/>
  <c r="I5469" i="5" s="1"/>
  <c r="H5470" i="5"/>
  <c r="I5470" i="5" s="1"/>
  <c r="H5471" i="5"/>
  <c r="I5471" i="5" s="1"/>
  <c r="H5472" i="5"/>
  <c r="I5472" i="5" s="1"/>
  <c r="H5473" i="5"/>
  <c r="I5473" i="5" s="1"/>
  <c r="H5474" i="5"/>
  <c r="I5474" i="5" s="1"/>
  <c r="H5475" i="5"/>
  <c r="I5475" i="5" s="1"/>
  <c r="H5476" i="5"/>
  <c r="I5476" i="5" s="1"/>
  <c r="H5477" i="5"/>
  <c r="I5477" i="5" s="1"/>
  <c r="H5478" i="5"/>
  <c r="I5478" i="5" s="1"/>
  <c r="H5479" i="5"/>
  <c r="I5479" i="5" s="1"/>
  <c r="H5480" i="5"/>
  <c r="I5480" i="5" s="1"/>
  <c r="H5481" i="5"/>
  <c r="I5481" i="5" s="1"/>
  <c r="H5482" i="5"/>
  <c r="I5482" i="5" s="1"/>
  <c r="H5483" i="5"/>
  <c r="I5483" i="5" s="1"/>
  <c r="H5484" i="5"/>
  <c r="I5484" i="5" s="1"/>
  <c r="H5485" i="5"/>
  <c r="I5485" i="5" s="1"/>
  <c r="H5486" i="5"/>
  <c r="I5486" i="5" s="1"/>
  <c r="H5487" i="5"/>
  <c r="I5487" i="5" s="1"/>
  <c r="H5488" i="5"/>
  <c r="I5488" i="5" s="1"/>
  <c r="H5489" i="5"/>
  <c r="I5489" i="5" s="1"/>
  <c r="H5490" i="5"/>
  <c r="I5490" i="5" s="1"/>
  <c r="H5491" i="5"/>
  <c r="I5491" i="5" s="1"/>
  <c r="H5492" i="5"/>
  <c r="I5492" i="5" s="1"/>
  <c r="H5493" i="5"/>
  <c r="I5493" i="5" s="1"/>
  <c r="H5494" i="5"/>
  <c r="I5494" i="5" s="1"/>
  <c r="H5495" i="5"/>
  <c r="I5495" i="5" s="1"/>
  <c r="H5496" i="5"/>
  <c r="I5496" i="5" s="1"/>
  <c r="H5497" i="5"/>
  <c r="I5497" i="5" s="1"/>
  <c r="H5498" i="5"/>
  <c r="I5498" i="5" s="1"/>
  <c r="H5499" i="5"/>
  <c r="I5499" i="5" s="1"/>
  <c r="H5500" i="5"/>
  <c r="I5500" i="5" s="1"/>
  <c r="H5501" i="5"/>
  <c r="I5501" i="5" s="1"/>
  <c r="H5502" i="5"/>
  <c r="I5502" i="5" s="1"/>
  <c r="H5503" i="5"/>
  <c r="I5503" i="5" s="1"/>
  <c r="H5504" i="5"/>
  <c r="I5504" i="5" s="1"/>
  <c r="H5505" i="5"/>
  <c r="I5505" i="5" s="1"/>
  <c r="H5506" i="5"/>
  <c r="I5506" i="5" s="1"/>
  <c r="H5507" i="5"/>
  <c r="I5507" i="5" s="1"/>
  <c r="H5508" i="5"/>
  <c r="I5508" i="5" s="1"/>
  <c r="H5509" i="5"/>
  <c r="I5509" i="5" s="1"/>
  <c r="H5510" i="5"/>
  <c r="I5510" i="5" s="1"/>
  <c r="H5511" i="5"/>
  <c r="I5511" i="5" s="1"/>
  <c r="H5512" i="5"/>
  <c r="I5512" i="5" s="1"/>
  <c r="H5513" i="5"/>
  <c r="I5513" i="5" s="1"/>
  <c r="H5514" i="5"/>
  <c r="I5514" i="5" s="1"/>
  <c r="H5515" i="5"/>
  <c r="I5515" i="5" s="1"/>
  <c r="H5516" i="5"/>
  <c r="I5516" i="5" s="1"/>
  <c r="H5517" i="5"/>
  <c r="I5517" i="5" s="1"/>
  <c r="H5518" i="5"/>
  <c r="I5518" i="5" s="1"/>
  <c r="H5519" i="5"/>
  <c r="I5519" i="5" s="1"/>
  <c r="H5520" i="5"/>
  <c r="I5520" i="5" s="1"/>
  <c r="H5521" i="5"/>
  <c r="I5521" i="5" s="1"/>
  <c r="H5522" i="5"/>
  <c r="I5522" i="5" s="1"/>
  <c r="H5523" i="5"/>
  <c r="I5523" i="5" s="1"/>
  <c r="H5524" i="5"/>
  <c r="I5524" i="5" s="1"/>
  <c r="H5525" i="5"/>
  <c r="I5525" i="5" s="1"/>
  <c r="H5526" i="5"/>
  <c r="I5526" i="5" s="1"/>
  <c r="H5527" i="5"/>
  <c r="I5527" i="5" s="1"/>
  <c r="H5528" i="5"/>
  <c r="I5528" i="5" s="1"/>
  <c r="H5529" i="5"/>
  <c r="I5529" i="5" s="1"/>
  <c r="H5530" i="5"/>
  <c r="I5530" i="5" s="1"/>
  <c r="H5531" i="5"/>
  <c r="I5531" i="5" s="1"/>
  <c r="H5532" i="5"/>
  <c r="I5532" i="5" s="1"/>
  <c r="H5533" i="5"/>
  <c r="I5533" i="5" s="1"/>
  <c r="H5534" i="5"/>
  <c r="I5534" i="5" s="1"/>
  <c r="H5535" i="5"/>
  <c r="I5535" i="5" s="1"/>
  <c r="H5536" i="5"/>
  <c r="I5536" i="5" s="1"/>
  <c r="H5537" i="5"/>
  <c r="I5537" i="5" s="1"/>
  <c r="H5538" i="5"/>
  <c r="I5538" i="5" s="1"/>
  <c r="H5539" i="5"/>
  <c r="I5539" i="5" s="1"/>
  <c r="H5540" i="5"/>
  <c r="I5540" i="5" s="1"/>
  <c r="H5541" i="5"/>
  <c r="I5541" i="5" s="1"/>
  <c r="H5542" i="5"/>
  <c r="I5542" i="5" s="1"/>
  <c r="H5543" i="5"/>
  <c r="I5543" i="5" s="1"/>
  <c r="H5544" i="5"/>
  <c r="I5544" i="5" s="1"/>
  <c r="H5545" i="5"/>
  <c r="I5545" i="5" s="1"/>
  <c r="H5546" i="5"/>
  <c r="I5546" i="5" s="1"/>
  <c r="H5547" i="5"/>
  <c r="I5547" i="5" s="1"/>
  <c r="H5548" i="5"/>
  <c r="I5548" i="5" s="1"/>
  <c r="H5549" i="5"/>
  <c r="I5549" i="5" s="1"/>
  <c r="H5550" i="5"/>
  <c r="I5550" i="5" s="1"/>
  <c r="H5551" i="5"/>
  <c r="I5551" i="5" s="1"/>
  <c r="H5552" i="5"/>
  <c r="I5552" i="5" s="1"/>
  <c r="H5553" i="5"/>
  <c r="I5553" i="5" s="1"/>
  <c r="H5554" i="5"/>
  <c r="I5554" i="5" s="1"/>
  <c r="H5555" i="5"/>
  <c r="I5555" i="5" s="1"/>
  <c r="H5556" i="5"/>
  <c r="I5556" i="5" s="1"/>
  <c r="H5557" i="5"/>
  <c r="I5557" i="5" s="1"/>
  <c r="H5558" i="5"/>
  <c r="I5558" i="5" s="1"/>
  <c r="H5559" i="5"/>
  <c r="I5559" i="5" s="1"/>
  <c r="H5560" i="5"/>
  <c r="I5560" i="5" s="1"/>
  <c r="H5561" i="5"/>
  <c r="I5561" i="5" s="1"/>
  <c r="H5562" i="5"/>
  <c r="I5562" i="5" s="1"/>
  <c r="H5563" i="5"/>
  <c r="I5563" i="5" s="1"/>
  <c r="H5564" i="5"/>
  <c r="I5564" i="5" s="1"/>
  <c r="H5565" i="5"/>
  <c r="I5565" i="5" s="1"/>
  <c r="H5566" i="5"/>
  <c r="I5566" i="5" s="1"/>
  <c r="H5567" i="5"/>
  <c r="I5567" i="5" s="1"/>
  <c r="H5568" i="5"/>
  <c r="I5568" i="5" s="1"/>
  <c r="H5569" i="5"/>
  <c r="I5569" i="5" s="1"/>
  <c r="H5570" i="5"/>
  <c r="I5570" i="5" s="1"/>
  <c r="H5571" i="5"/>
  <c r="I5571" i="5" s="1"/>
  <c r="H5572" i="5"/>
  <c r="I5572" i="5" s="1"/>
  <c r="H5573" i="5"/>
  <c r="I5573" i="5" s="1"/>
  <c r="H5574" i="5"/>
  <c r="I5574" i="5" s="1"/>
  <c r="H5575" i="5"/>
  <c r="I5575" i="5" s="1"/>
  <c r="H5576" i="5"/>
  <c r="I5576" i="5" s="1"/>
  <c r="H5577" i="5"/>
  <c r="I5577" i="5" s="1"/>
  <c r="H5578" i="5"/>
  <c r="I5578" i="5" s="1"/>
  <c r="H5579" i="5"/>
  <c r="I5579" i="5" s="1"/>
  <c r="H5580" i="5"/>
  <c r="I5580" i="5" s="1"/>
  <c r="H5581" i="5"/>
  <c r="I5581" i="5" s="1"/>
  <c r="H5582" i="5"/>
  <c r="I5582" i="5" s="1"/>
  <c r="H5583" i="5"/>
  <c r="I5583" i="5" s="1"/>
  <c r="H5584" i="5"/>
  <c r="I5584" i="5" s="1"/>
  <c r="H5585" i="5"/>
  <c r="I5585" i="5" s="1"/>
  <c r="H5586" i="5"/>
  <c r="I5586" i="5" s="1"/>
  <c r="H5587" i="5"/>
  <c r="I5587" i="5" s="1"/>
  <c r="H5588" i="5"/>
  <c r="I5588" i="5" s="1"/>
  <c r="H5589" i="5"/>
  <c r="I5589" i="5" s="1"/>
  <c r="H5590" i="5"/>
  <c r="I5590" i="5" s="1"/>
  <c r="H5591" i="5"/>
  <c r="I5591" i="5" s="1"/>
  <c r="H5592" i="5"/>
  <c r="I5592" i="5" s="1"/>
  <c r="H5593" i="5"/>
  <c r="I5593" i="5" s="1"/>
  <c r="H5594" i="5"/>
  <c r="I5594" i="5" s="1"/>
  <c r="H5595" i="5"/>
  <c r="I5595" i="5" s="1"/>
  <c r="H5596" i="5"/>
  <c r="I5596" i="5" s="1"/>
  <c r="H5597" i="5"/>
  <c r="I5597" i="5" s="1"/>
  <c r="H5598" i="5"/>
  <c r="I5598" i="5" s="1"/>
  <c r="H5599" i="5"/>
  <c r="I5599" i="5" s="1"/>
  <c r="H5600" i="5"/>
  <c r="I5600" i="5" s="1"/>
  <c r="H5601" i="5"/>
  <c r="I5601" i="5" s="1"/>
  <c r="H5602" i="5"/>
  <c r="I5602" i="5" s="1"/>
  <c r="H5603" i="5"/>
  <c r="I5603" i="5" s="1"/>
  <c r="H5604" i="5"/>
  <c r="I5604" i="5" s="1"/>
  <c r="H5605" i="5"/>
  <c r="I5605" i="5" s="1"/>
  <c r="H5606" i="5"/>
  <c r="I5606" i="5" s="1"/>
  <c r="H5607" i="5"/>
  <c r="I5607" i="5" s="1"/>
  <c r="H5608" i="5"/>
  <c r="I5608" i="5" s="1"/>
  <c r="H5609" i="5"/>
  <c r="I5609" i="5" s="1"/>
  <c r="H5610" i="5"/>
  <c r="I5610" i="5" s="1"/>
  <c r="H5611" i="5"/>
  <c r="I5611" i="5" s="1"/>
  <c r="H5612" i="5"/>
  <c r="I5612" i="5" s="1"/>
  <c r="H5613" i="5"/>
  <c r="I5613" i="5" s="1"/>
  <c r="H5614" i="5"/>
  <c r="I5614" i="5" s="1"/>
  <c r="H5615" i="5"/>
  <c r="I5615" i="5" s="1"/>
  <c r="H5616" i="5"/>
  <c r="I5616" i="5" s="1"/>
  <c r="H5617" i="5"/>
  <c r="I5617" i="5" s="1"/>
  <c r="H5618" i="5"/>
  <c r="I5618" i="5" s="1"/>
  <c r="H5619" i="5"/>
  <c r="I5619" i="5" s="1"/>
  <c r="H5620" i="5"/>
  <c r="I5620" i="5" s="1"/>
  <c r="H5621" i="5"/>
  <c r="I5621" i="5" s="1"/>
  <c r="H5622" i="5"/>
  <c r="I5622" i="5" s="1"/>
  <c r="H5623" i="5"/>
  <c r="I5623" i="5" s="1"/>
  <c r="H5624" i="5"/>
  <c r="I5624" i="5" s="1"/>
  <c r="H5625" i="5"/>
  <c r="I5625" i="5" s="1"/>
  <c r="H5626" i="5"/>
  <c r="I5626" i="5" s="1"/>
  <c r="H5627" i="5"/>
  <c r="I5627" i="5" s="1"/>
  <c r="H5628" i="5"/>
  <c r="I5628" i="5" s="1"/>
  <c r="H5629" i="5"/>
  <c r="I5629" i="5" s="1"/>
  <c r="H5631" i="5"/>
  <c r="I5631" i="5" s="1"/>
  <c r="H5632" i="5"/>
  <c r="I5632" i="5" s="1"/>
  <c r="H5633" i="5"/>
  <c r="I5633" i="5" s="1"/>
  <c r="H5635" i="5"/>
  <c r="I5635" i="5" s="1"/>
  <c r="H5637" i="5"/>
  <c r="I5637" i="5" s="1"/>
  <c r="H5639" i="5"/>
  <c r="I5639" i="5" s="1"/>
  <c r="H5642" i="5"/>
  <c r="I5642" i="5" s="1"/>
  <c r="H5644" i="5"/>
  <c r="I5644" i="5" s="1"/>
  <c r="H5646" i="5"/>
  <c r="I5646" i="5" s="1"/>
  <c r="H5648" i="5"/>
  <c r="I5648" i="5" s="1"/>
  <c r="H5650" i="5"/>
  <c r="I5650" i="5" s="1"/>
  <c r="H5652" i="5"/>
  <c r="I5652" i="5" s="1"/>
  <c r="H5653" i="5"/>
  <c r="I5653" i="5" s="1"/>
  <c r="H7024" i="5"/>
  <c r="I7024" i="5" s="1"/>
  <c r="H7026" i="5"/>
  <c r="I7026" i="5" s="1"/>
  <c r="H7027" i="5"/>
  <c r="I7027" i="5" s="1"/>
  <c r="H7030" i="5"/>
  <c r="I7030" i="5" s="1"/>
  <c r="H7032" i="5"/>
  <c r="I7032" i="5" s="1"/>
  <c r="H7034" i="5"/>
  <c r="I7034" i="5" s="1"/>
  <c r="H7035" i="5"/>
  <c r="I7035" i="5" s="1"/>
  <c r="H7037" i="5"/>
  <c r="I7037" i="5" s="1"/>
  <c r="H7039" i="5"/>
  <c r="I7039" i="5" s="1"/>
  <c r="H7041" i="5"/>
  <c r="I7041" i="5" s="1"/>
  <c r="H7043" i="5"/>
  <c r="I7043" i="5" s="1"/>
  <c r="H7045" i="5"/>
  <c r="I7045" i="5" s="1"/>
  <c r="H7048" i="5"/>
  <c r="I7048" i="5" s="1"/>
  <c r="H7050" i="5"/>
  <c r="I7050" i="5" s="1"/>
  <c r="H7052" i="5"/>
  <c r="I7052" i="5" s="1"/>
  <c r="H7054" i="5"/>
  <c r="I7054" i="5" s="1"/>
  <c r="H7056" i="5"/>
  <c r="I7056" i="5" s="1"/>
  <c r="H7058" i="5"/>
  <c r="I7058" i="5" s="1"/>
  <c r="H7060" i="5"/>
  <c r="I7060" i="5" s="1"/>
  <c r="H7062" i="5"/>
  <c r="I7062" i="5" s="1"/>
  <c r="H7065" i="5"/>
  <c r="I7065" i="5" s="1"/>
  <c r="H7066" i="5"/>
  <c r="I7066" i="5" s="1"/>
  <c r="H7068" i="5"/>
  <c r="I7068" i="5" s="1"/>
  <c r="H7070" i="5"/>
  <c r="I7070" i="5" s="1"/>
  <c r="H7072" i="5"/>
  <c r="I7072" i="5" s="1"/>
  <c r="H7074" i="5"/>
  <c r="I7074" i="5" s="1"/>
  <c r="H7076" i="5"/>
  <c r="I7076" i="5" s="1"/>
  <c r="H7078" i="5"/>
  <c r="I7078" i="5" s="1"/>
  <c r="H7081" i="5"/>
  <c r="I7081" i="5" s="1"/>
  <c r="H7083" i="5"/>
  <c r="I7083" i="5" s="1"/>
  <c r="H7084" i="5"/>
  <c r="I7084" i="5" s="1"/>
  <c r="H7086" i="5"/>
  <c r="I7086" i="5" s="1"/>
  <c r="H7088" i="5"/>
  <c r="I7088" i="5" s="1"/>
  <c r="H7090" i="5"/>
  <c r="I7090" i="5" s="1"/>
  <c r="H7092" i="5"/>
  <c r="I7092" i="5" s="1"/>
  <c r="H7094" i="5"/>
  <c r="I7094" i="5" s="1"/>
  <c r="H7096" i="5"/>
  <c r="I7096" i="5" s="1"/>
  <c r="H7099" i="5"/>
  <c r="I7099" i="5" s="1"/>
  <c r="H7101" i="5"/>
  <c r="I7101" i="5" s="1"/>
  <c r="H7103" i="5"/>
  <c r="I7103" i="5" s="1"/>
  <c r="H7105" i="5"/>
  <c r="I7105" i="5" s="1"/>
  <c r="H7107" i="5"/>
  <c r="I7107" i="5" s="1"/>
  <c r="H7109" i="5"/>
  <c r="I7109" i="5" s="1"/>
  <c r="H7111" i="5"/>
  <c r="I7111" i="5" s="1"/>
  <c r="H7114" i="5"/>
  <c r="I7114" i="5" s="1"/>
  <c r="H7116" i="5"/>
  <c r="I7116" i="5" s="1"/>
  <c r="H7119" i="5"/>
  <c r="I7119" i="5" s="1"/>
  <c r="H7121" i="5"/>
  <c r="I7121" i="5" s="1"/>
  <c r="H7124" i="5"/>
  <c r="I7124" i="5" s="1"/>
  <c r="H7127" i="5"/>
  <c r="I7127" i="5" s="1"/>
  <c r="H7130" i="5"/>
  <c r="I7130" i="5" s="1"/>
  <c r="H7133" i="5"/>
  <c r="I7133" i="5" s="1"/>
  <c r="H7134" i="5"/>
  <c r="I7134" i="5" s="1"/>
  <c r="H7137" i="5"/>
  <c r="I7137" i="5" s="1"/>
  <c r="H7141" i="5"/>
  <c r="I7141" i="5" s="1"/>
  <c r="H7144" i="5"/>
  <c r="I7144" i="5" s="1"/>
  <c r="H7147" i="5"/>
  <c r="I7147" i="5" s="1"/>
  <c r="H7149" i="5"/>
  <c r="I7149" i="5" s="1"/>
  <c r="H7152" i="5"/>
  <c r="I7152" i="5" s="1"/>
  <c r="H7155" i="5"/>
  <c r="I7155" i="5" s="1"/>
  <c r="H7158" i="5"/>
  <c r="I7158" i="5" s="1"/>
  <c r="H7162" i="5"/>
  <c r="I7162" i="5" s="1"/>
  <c r="H7165" i="5"/>
  <c r="I7165" i="5" s="1"/>
  <c r="H7168" i="5"/>
  <c r="I7168" i="5" s="1"/>
  <c r="H7171" i="5"/>
  <c r="I7171" i="5" s="1"/>
  <c r="H7173" i="5"/>
  <c r="I7173" i="5" s="1"/>
  <c r="H7176" i="5"/>
  <c r="I7176" i="5" s="1"/>
  <c r="H7179" i="5"/>
  <c r="I7179" i="5" s="1"/>
  <c r="H7182" i="5"/>
  <c r="I7182" i="5" s="1"/>
  <c r="H7185" i="5"/>
  <c r="I7185" i="5" s="1"/>
  <c r="H7188" i="5"/>
  <c r="I7188" i="5" s="1"/>
  <c r="H7192" i="5"/>
  <c r="I7192" i="5" s="1"/>
  <c r="H7195" i="5"/>
  <c r="I7195" i="5" s="1"/>
  <c r="H7198" i="5"/>
  <c r="I7198" i="5" s="1"/>
  <c r="H7201" i="5"/>
  <c r="I7201" i="5" s="1"/>
  <c r="H7204" i="5"/>
  <c r="I7204" i="5" s="1"/>
  <c r="H7207" i="5"/>
  <c r="I7207" i="5" s="1"/>
  <c r="H7210" i="5"/>
  <c r="I7210" i="5" s="1"/>
  <c r="H7213" i="5"/>
  <c r="I7213" i="5" s="1"/>
  <c r="H7216" i="5"/>
  <c r="I7216" i="5" s="1"/>
  <c r="H7219" i="5"/>
  <c r="I7219" i="5" s="1"/>
  <c r="H7222" i="5"/>
  <c r="I7222" i="5" s="1"/>
  <c r="H7225" i="5"/>
  <c r="I7225" i="5" s="1"/>
  <c r="H5657" i="5"/>
  <c r="I5657" i="5" s="1"/>
  <c r="H5658" i="5"/>
  <c r="I5658" i="5" s="1"/>
  <c r="H5659" i="5"/>
  <c r="I5659" i="5" s="1"/>
  <c r="H5660" i="5"/>
  <c r="I5660" i="5" s="1"/>
  <c r="H5661" i="5"/>
  <c r="I5661" i="5" s="1"/>
  <c r="H5662" i="5"/>
  <c r="I5662" i="5" s="1"/>
  <c r="H5663" i="5"/>
  <c r="I5663" i="5" s="1"/>
  <c r="H5664" i="5"/>
  <c r="I5664" i="5" s="1"/>
  <c r="H5665" i="5"/>
  <c r="I5665" i="5" s="1"/>
  <c r="H5666" i="5"/>
  <c r="I5666" i="5" s="1"/>
  <c r="H5667" i="5"/>
  <c r="I5667" i="5" s="1"/>
  <c r="H5668" i="5"/>
  <c r="I5668" i="5" s="1"/>
  <c r="H5669" i="5"/>
  <c r="I5669" i="5" s="1"/>
  <c r="H5670" i="5"/>
  <c r="I5670" i="5" s="1"/>
  <c r="H5671" i="5"/>
  <c r="I5671" i="5" s="1"/>
  <c r="H5672" i="5"/>
  <c r="I5672" i="5" s="1"/>
  <c r="H5673" i="5"/>
  <c r="I5673" i="5" s="1"/>
  <c r="H5674" i="5"/>
  <c r="I5674" i="5" s="1"/>
  <c r="H5675" i="5"/>
  <c r="I5675" i="5" s="1"/>
  <c r="H5676" i="5"/>
  <c r="I5676" i="5" s="1"/>
  <c r="H5677" i="5"/>
  <c r="I5677" i="5" s="1"/>
  <c r="H5678" i="5"/>
  <c r="I5678" i="5" s="1"/>
  <c r="H5679" i="5"/>
  <c r="I5679" i="5" s="1"/>
  <c r="H5680" i="5"/>
  <c r="I5680" i="5" s="1"/>
  <c r="H5681" i="5"/>
  <c r="I5681" i="5" s="1"/>
  <c r="H5682" i="5"/>
  <c r="I5682" i="5" s="1"/>
  <c r="H5683" i="5"/>
  <c r="I5683" i="5" s="1"/>
  <c r="H5684" i="5"/>
  <c r="I5684" i="5" s="1"/>
  <c r="H5685" i="5"/>
  <c r="I5685" i="5" s="1"/>
  <c r="H5686" i="5"/>
  <c r="I5686" i="5" s="1"/>
  <c r="H5687" i="5"/>
  <c r="I5687" i="5" s="1"/>
  <c r="H5688" i="5"/>
  <c r="I5688" i="5" s="1"/>
  <c r="H5689" i="5"/>
  <c r="I5689" i="5" s="1"/>
  <c r="H5690" i="5"/>
  <c r="I5690" i="5" s="1"/>
  <c r="H5691" i="5"/>
  <c r="I5691" i="5" s="1"/>
  <c r="H5692" i="5"/>
  <c r="I5692" i="5" s="1"/>
  <c r="H5693" i="5"/>
  <c r="I5693" i="5" s="1"/>
  <c r="H5694" i="5"/>
  <c r="I5694" i="5" s="1"/>
  <c r="H5695" i="5"/>
  <c r="I5695" i="5" s="1"/>
  <c r="H5696" i="5"/>
  <c r="I5696" i="5" s="1"/>
  <c r="H5697" i="5"/>
  <c r="I5697" i="5" s="1"/>
  <c r="H5698" i="5"/>
  <c r="I5698" i="5" s="1"/>
  <c r="H5699" i="5"/>
  <c r="I5699" i="5" s="1"/>
  <c r="H5700" i="5"/>
  <c r="I5700" i="5" s="1"/>
  <c r="H5701" i="5"/>
  <c r="I5701" i="5" s="1"/>
  <c r="H5702" i="5"/>
  <c r="I5702" i="5" s="1"/>
  <c r="H5703" i="5"/>
  <c r="I5703" i="5" s="1"/>
  <c r="H5704" i="5"/>
  <c r="I5704" i="5" s="1"/>
  <c r="H5705" i="5"/>
  <c r="I5705" i="5" s="1"/>
  <c r="H5706" i="5"/>
  <c r="I5706" i="5" s="1"/>
  <c r="H5707" i="5"/>
  <c r="I5707" i="5" s="1"/>
  <c r="H5708" i="5"/>
  <c r="I5708" i="5" s="1"/>
  <c r="H5709" i="5"/>
  <c r="I5709" i="5" s="1"/>
  <c r="H5710" i="5"/>
  <c r="I5710" i="5" s="1"/>
  <c r="H5711" i="5"/>
  <c r="I5711" i="5" s="1"/>
  <c r="H5712" i="5"/>
  <c r="I5712" i="5" s="1"/>
  <c r="H5713" i="5"/>
  <c r="I5713" i="5" s="1"/>
  <c r="H5714" i="5"/>
  <c r="I5714" i="5" s="1"/>
  <c r="H5715" i="5"/>
  <c r="I5715" i="5" s="1"/>
  <c r="H5716" i="5"/>
  <c r="I5716" i="5" s="1"/>
  <c r="H5717" i="5"/>
  <c r="I5717" i="5" s="1"/>
  <c r="H5718" i="5"/>
  <c r="I5718" i="5" s="1"/>
  <c r="H5719" i="5"/>
  <c r="I5719" i="5" s="1"/>
  <c r="H5720" i="5"/>
  <c r="I5720" i="5" s="1"/>
  <c r="H5721" i="5"/>
  <c r="I5721" i="5" s="1"/>
  <c r="H5722" i="5"/>
  <c r="I5722" i="5" s="1"/>
  <c r="H5723" i="5"/>
  <c r="I5723" i="5" s="1"/>
  <c r="H5724" i="5"/>
  <c r="I5724" i="5" s="1"/>
  <c r="H5725" i="5"/>
  <c r="I5725" i="5" s="1"/>
  <c r="H5726" i="5"/>
  <c r="I5726" i="5" s="1"/>
  <c r="H5727" i="5"/>
  <c r="I5727" i="5" s="1"/>
  <c r="H5728" i="5"/>
  <c r="I5728" i="5" s="1"/>
  <c r="H5729" i="5"/>
  <c r="I5729" i="5" s="1"/>
  <c r="H5730" i="5"/>
  <c r="I5730" i="5" s="1"/>
  <c r="H5731" i="5"/>
  <c r="I5731" i="5" s="1"/>
  <c r="H5732" i="5"/>
  <c r="I5732" i="5" s="1"/>
  <c r="H5733" i="5"/>
  <c r="I5733" i="5" s="1"/>
  <c r="H5734" i="5"/>
  <c r="I5734" i="5" s="1"/>
  <c r="H5735" i="5"/>
  <c r="I5735" i="5" s="1"/>
  <c r="H5736" i="5"/>
  <c r="I5736" i="5" s="1"/>
  <c r="H5737" i="5"/>
  <c r="I5737" i="5" s="1"/>
  <c r="H5738" i="5"/>
  <c r="I5738" i="5" s="1"/>
  <c r="H5739" i="5"/>
  <c r="I5739" i="5" s="1"/>
  <c r="H5740" i="5"/>
  <c r="I5740" i="5" s="1"/>
  <c r="H5741" i="5"/>
  <c r="I5741" i="5" s="1"/>
  <c r="H5742" i="5"/>
  <c r="I5742" i="5" s="1"/>
  <c r="H5743" i="5"/>
  <c r="I5743" i="5" s="1"/>
  <c r="H5744" i="5"/>
  <c r="I5744" i="5" s="1"/>
  <c r="H5745" i="5"/>
  <c r="I5745" i="5" s="1"/>
  <c r="H5746" i="5"/>
  <c r="I5746" i="5" s="1"/>
  <c r="H5747" i="5"/>
  <c r="I5747" i="5" s="1"/>
  <c r="H5748" i="5"/>
  <c r="I5748" i="5" s="1"/>
  <c r="H5749" i="5"/>
  <c r="I5749" i="5" s="1"/>
  <c r="H5750" i="5"/>
  <c r="I5750" i="5" s="1"/>
  <c r="H5751" i="5"/>
  <c r="I5751" i="5" s="1"/>
  <c r="H5752" i="5"/>
  <c r="I5752" i="5" s="1"/>
  <c r="H5753" i="5"/>
  <c r="I5753" i="5" s="1"/>
  <c r="H5754" i="5"/>
  <c r="I5754" i="5" s="1"/>
  <c r="H5755" i="5"/>
  <c r="I5755" i="5" s="1"/>
  <c r="H5756" i="5"/>
  <c r="I5756" i="5" s="1"/>
  <c r="H5757" i="5"/>
  <c r="I5757" i="5" s="1"/>
  <c r="H5758" i="5"/>
  <c r="I5758" i="5" s="1"/>
  <c r="H5759" i="5"/>
  <c r="I5759" i="5" s="1"/>
  <c r="H5760" i="5"/>
  <c r="I5760" i="5" s="1"/>
  <c r="H5761" i="5"/>
  <c r="I5761" i="5" s="1"/>
  <c r="H5762" i="5"/>
  <c r="I5762" i="5" s="1"/>
  <c r="H5763" i="5"/>
  <c r="I5763" i="5" s="1"/>
  <c r="H5764" i="5"/>
  <c r="I5764" i="5" s="1"/>
  <c r="H5765" i="5"/>
  <c r="I5765" i="5" s="1"/>
  <c r="H5766" i="5"/>
  <c r="I5766" i="5" s="1"/>
  <c r="H5767" i="5"/>
  <c r="I5767" i="5" s="1"/>
  <c r="H5768" i="5"/>
  <c r="I5768" i="5" s="1"/>
  <c r="H5769" i="5"/>
  <c r="I5769" i="5" s="1"/>
  <c r="H5770" i="5"/>
  <c r="I5770" i="5" s="1"/>
  <c r="H5771" i="5"/>
  <c r="I5771" i="5" s="1"/>
  <c r="H5772" i="5"/>
  <c r="I5772" i="5" s="1"/>
  <c r="H5773" i="5"/>
  <c r="I5773" i="5" s="1"/>
  <c r="H5774" i="5"/>
  <c r="I5774" i="5" s="1"/>
  <c r="H5775" i="5"/>
  <c r="I5775" i="5" s="1"/>
  <c r="H5776" i="5"/>
  <c r="I5776" i="5" s="1"/>
  <c r="H5777" i="5"/>
  <c r="I5777" i="5" s="1"/>
  <c r="H5778" i="5"/>
  <c r="I5778" i="5" s="1"/>
  <c r="H5779" i="5"/>
  <c r="I5779" i="5" s="1"/>
  <c r="H5780" i="5"/>
  <c r="I5780" i="5" s="1"/>
  <c r="H5781" i="5"/>
  <c r="I5781" i="5" s="1"/>
  <c r="H5782" i="5"/>
  <c r="I5782" i="5" s="1"/>
  <c r="H5783" i="5"/>
  <c r="I5783" i="5" s="1"/>
  <c r="H5784" i="5"/>
  <c r="I5784" i="5" s="1"/>
  <c r="H5785" i="5"/>
  <c r="I5785" i="5" s="1"/>
  <c r="H5786" i="5"/>
  <c r="I5786" i="5" s="1"/>
  <c r="H5787" i="5"/>
  <c r="I5787" i="5" s="1"/>
  <c r="H5788" i="5"/>
  <c r="I5788" i="5" s="1"/>
  <c r="H5789" i="5"/>
  <c r="I5789" i="5" s="1"/>
  <c r="H5790" i="5"/>
  <c r="I5790" i="5" s="1"/>
  <c r="H5791" i="5"/>
  <c r="I5791" i="5" s="1"/>
  <c r="H5792" i="5"/>
  <c r="I5792" i="5" s="1"/>
  <c r="H5793" i="5"/>
  <c r="I5793" i="5" s="1"/>
  <c r="H5794" i="5"/>
  <c r="I5794" i="5" s="1"/>
  <c r="H5795" i="5"/>
  <c r="I5795" i="5" s="1"/>
  <c r="H5796" i="5"/>
  <c r="I5796" i="5" s="1"/>
  <c r="H5797" i="5"/>
  <c r="I5797" i="5" s="1"/>
  <c r="H5798" i="5"/>
  <c r="I5798" i="5" s="1"/>
  <c r="H5799" i="5"/>
  <c r="I5799" i="5" s="1"/>
  <c r="H5800" i="5"/>
  <c r="I5800" i="5" s="1"/>
  <c r="H5801" i="5"/>
  <c r="I5801" i="5" s="1"/>
  <c r="H5802" i="5"/>
  <c r="I5802" i="5" s="1"/>
  <c r="H5803" i="5"/>
  <c r="I5803" i="5" s="1"/>
  <c r="H5804" i="5"/>
  <c r="I5804" i="5" s="1"/>
  <c r="H5805" i="5"/>
  <c r="I5805" i="5" s="1"/>
  <c r="H5806" i="5"/>
  <c r="I5806" i="5" s="1"/>
  <c r="H5807" i="5"/>
  <c r="I5807" i="5" s="1"/>
  <c r="H5808" i="5"/>
  <c r="I5808" i="5" s="1"/>
  <c r="H5809" i="5"/>
  <c r="I5809" i="5" s="1"/>
  <c r="H5810" i="5"/>
  <c r="I5810" i="5" s="1"/>
  <c r="H5811" i="5"/>
  <c r="I5811" i="5" s="1"/>
  <c r="H5812" i="5"/>
  <c r="I5812" i="5" s="1"/>
  <c r="H5813" i="5"/>
  <c r="I5813" i="5" s="1"/>
  <c r="L5813" i="5" s="1"/>
  <c r="H5814" i="5"/>
  <c r="I5814" i="5" s="1"/>
  <c r="H5815" i="5"/>
  <c r="I5815" i="5" s="1"/>
  <c r="H5816" i="5"/>
  <c r="I5816" i="5" s="1"/>
  <c r="H5817" i="5"/>
  <c r="I5817" i="5" s="1"/>
  <c r="H5818" i="5"/>
  <c r="I5818" i="5" s="1"/>
  <c r="H5819" i="5"/>
  <c r="I5819" i="5" s="1"/>
  <c r="H5820" i="5"/>
  <c r="I5820" i="5" s="1"/>
  <c r="H5821" i="5"/>
  <c r="I5821" i="5" s="1"/>
  <c r="H5822" i="5"/>
  <c r="I5822" i="5" s="1"/>
  <c r="H5823" i="5"/>
  <c r="I5823" i="5" s="1"/>
  <c r="H5824" i="5"/>
  <c r="I5824" i="5" s="1"/>
  <c r="H5825" i="5"/>
  <c r="I5825" i="5" s="1"/>
  <c r="H5826" i="5"/>
  <c r="I5826" i="5" s="1"/>
  <c r="H5827" i="5"/>
  <c r="I5827" i="5" s="1"/>
  <c r="H5828" i="5"/>
  <c r="I5828" i="5" s="1"/>
  <c r="H5829" i="5"/>
  <c r="I5829" i="5" s="1"/>
  <c r="H5830" i="5"/>
  <c r="I5830" i="5" s="1"/>
  <c r="H5831" i="5"/>
  <c r="I5831" i="5" s="1"/>
  <c r="H5832" i="5"/>
  <c r="I5832" i="5" s="1"/>
  <c r="H5833" i="5"/>
  <c r="I5833" i="5" s="1"/>
  <c r="H5834" i="5"/>
  <c r="I5834" i="5" s="1"/>
  <c r="H5835" i="5"/>
  <c r="I5835" i="5" s="1"/>
  <c r="H5836" i="5"/>
  <c r="I5836" i="5" s="1"/>
  <c r="H5837" i="5"/>
  <c r="I5837" i="5" s="1"/>
  <c r="H5838" i="5"/>
  <c r="I5838" i="5" s="1"/>
  <c r="H5839" i="5"/>
  <c r="I5839" i="5" s="1"/>
  <c r="H5840" i="5"/>
  <c r="I5840" i="5" s="1"/>
  <c r="H5841" i="5"/>
  <c r="I5841" i="5" s="1"/>
  <c r="H5842" i="5"/>
  <c r="I5842" i="5" s="1"/>
  <c r="H5843" i="5"/>
  <c r="I5843" i="5" s="1"/>
  <c r="H5844" i="5"/>
  <c r="I5844" i="5" s="1"/>
  <c r="H5845" i="5"/>
  <c r="I5845" i="5" s="1"/>
  <c r="H5846" i="5"/>
  <c r="I5846" i="5" s="1"/>
  <c r="H5847" i="5"/>
  <c r="I5847" i="5" s="1"/>
  <c r="H5848" i="5"/>
  <c r="I5848" i="5" s="1"/>
  <c r="H5849" i="5"/>
  <c r="I5849" i="5" s="1"/>
  <c r="H5850" i="5"/>
  <c r="I5850" i="5" s="1"/>
  <c r="H5851" i="5"/>
  <c r="I5851" i="5" s="1"/>
  <c r="H5852" i="5"/>
  <c r="I5852" i="5" s="1"/>
  <c r="H5853" i="5"/>
  <c r="I5853" i="5" s="1"/>
  <c r="H5854" i="5"/>
  <c r="I5854" i="5" s="1"/>
  <c r="H5855" i="5"/>
  <c r="I5855" i="5" s="1"/>
  <c r="H5856" i="5"/>
  <c r="I5856" i="5" s="1"/>
  <c r="H5857" i="5"/>
  <c r="I5857" i="5" s="1"/>
  <c r="H5858" i="5"/>
  <c r="I5858" i="5" s="1"/>
  <c r="H5859" i="5"/>
  <c r="I5859" i="5" s="1"/>
  <c r="H5860" i="5"/>
  <c r="I5860" i="5" s="1"/>
  <c r="H5861" i="5"/>
  <c r="I5861" i="5" s="1"/>
  <c r="H5862" i="5"/>
  <c r="I5862" i="5" s="1"/>
  <c r="H5863" i="5"/>
  <c r="I5863" i="5" s="1"/>
  <c r="H5864" i="5"/>
  <c r="I5864" i="5" s="1"/>
  <c r="H5865" i="5"/>
  <c r="I5865" i="5" s="1"/>
  <c r="H5866" i="5"/>
  <c r="I5866" i="5" s="1"/>
  <c r="H5867" i="5"/>
  <c r="I5867" i="5" s="1"/>
  <c r="H5868" i="5"/>
  <c r="I5868" i="5" s="1"/>
  <c r="H5869" i="5"/>
  <c r="I5869" i="5" s="1"/>
  <c r="H5870" i="5"/>
  <c r="I5870" i="5" s="1"/>
  <c r="H5871" i="5"/>
  <c r="I5871" i="5" s="1"/>
  <c r="H5872" i="5"/>
  <c r="I5872" i="5" s="1"/>
  <c r="H5873" i="5"/>
  <c r="I5873" i="5" s="1"/>
  <c r="H5874" i="5"/>
  <c r="I5874" i="5" s="1"/>
  <c r="H5875" i="5"/>
  <c r="I5875" i="5" s="1"/>
  <c r="H5876" i="5"/>
  <c r="I5876" i="5" s="1"/>
  <c r="H5877" i="5"/>
  <c r="I5877" i="5" s="1"/>
  <c r="H5878" i="5"/>
  <c r="I5878" i="5" s="1"/>
  <c r="H5879" i="5"/>
  <c r="I5879" i="5" s="1"/>
  <c r="H5880" i="5"/>
  <c r="I5880" i="5" s="1"/>
  <c r="H5881" i="5"/>
  <c r="I5881" i="5" s="1"/>
  <c r="H5882" i="5"/>
  <c r="I5882" i="5" s="1"/>
  <c r="H5883" i="5"/>
  <c r="I5883" i="5" s="1"/>
  <c r="H5884" i="5"/>
  <c r="I5884" i="5" s="1"/>
  <c r="H5885" i="5"/>
  <c r="I5885" i="5" s="1"/>
  <c r="H5886" i="5"/>
  <c r="I5886" i="5" s="1"/>
  <c r="H5887" i="5"/>
  <c r="I5887" i="5" s="1"/>
  <c r="H5888" i="5"/>
  <c r="I5888" i="5" s="1"/>
  <c r="H5889" i="5"/>
  <c r="I5889" i="5" s="1"/>
  <c r="H5890" i="5"/>
  <c r="I5890" i="5" s="1"/>
  <c r="H5891" i="5"/>
  <c r="I5891" i="5" s="1"/>
  <c r="H5892" i="5"/>
  <c r="I5892" i="5" s="1"/>
  <c r="H5893" i="5"/>
  <c r="I5893" i="5" s="1"/>
  <c r="H5894" i="5"/>
  <c r="I5894" i="5" s="1"/>
  <c r="H5895" i="5"/>
  <c r="I5895" i="5" s="1"/>
  <c r="H5896" i="5"/>
  <c r="I5896" i="5" s="1"/>
  <c r="H5897" i="5"/>
  <c r="I5897" i="5" s="1"/>
  <c r="H5898" i="5"/>
  <c r="I5898" i="5" s="1"/>
  <c r="H5899" i="5"/>
  <c r="I5899" i="5" s="1"/>
  <c r="H5900" i="5"/>
  <c r="I5900" i="5" s="1"/>
  <c r="H5901" i="5"/>
  <c r="I5901" i="5" s="1"/>
  <c r="H5902" i="5"/>
  <c r="I5902" i="5" s="1"/>
  <c r="H5903" i="5"/>
  <c r="I5903" i="5" s="1"/>
  <c r="H5904" i="5"/>
  <c r="I5904" i="5" s="1"/>
  <c r="H5905" i="5"/>
  <c r="I5905" i="5" s="1"/>
  <c r="H5906" i="5"/>
  <c r="I5906" i="5" s="1"/>
  <c r="H5907" i="5"/>
  <c r="I5907" i="5" s="1"/>
  <c r="H5908" i="5"/>
  <c r="I5908" i="5" s="1"/>
  <c r="H5909" i="5"/>
  <c r="I5909" i="5" s="1"/>
  <c r="H5910" i="5"/>
  <c r="I5910" i="5" s="1"/>
  <c r="H5911" i="5"/>
  <c r="I5911" i="5" s="1"/>
  <c r="H5912" i="5"/>
  <c r="I5912" i="5" s="1"/>
  <c r="H5913" i="5"/>
  <c r="I5913" i="5" s="1"/>
  <c r="H5914" i="5"/>
  <c r="I5914" i="5" s="1"/>
  <c r="H5915" i="5"/>
  <c r="I5915" i="5" s="1"/>
  <c r="H5916" i="5"/>
  <c r="I5916" i="5" s="1"/>
  <c r="H5917" i="5"/>
  <c r="I5917" i="5" s="1"/>
  <c r="H5918" i="5"/>
  <c r="I5918" i="5" s="1"/>
  <c r="H5919" i="5"/>
  <c r="I5919" i="5" s="1"/>
  <c r="H5920" i="5"/>
  <c r="I5920" i="5" s="1"/>
  <c r="H5921" i="5"/>
  <c r="I5921" i="5" s="1"/>
  <c r="H5922" i="5"/>
  <c r="I5922" i="5" s="1"/>
  <c r="H5923" i="5"/>
  <c r="I5923" i="5" s="1"/>
  <c r="H5924" i="5"/>
  <c r="I5924" i="5" s="1"/>
  <c r="H5925" i="5"/>
  <c r="I5925" i="5" s="1"/>
  <c r="H5926" i="5"/>
  <c r="I5926" i="5" s="1"/>
  <c r="H5927" i="5"/>
  <c r="I5927" i="5" s="1"/>
  <c r="H5928" i="5"/>
  <c r="I5928" i="5" s="1"/>
  <c r="H5929" i="5"/>
  <c r="I5929" i="5" s="1"/>
  <c r="H5930" i="5"/>
  <c r="I5930" i="5" s="1"/>
  <c r="H5931" i="5"/>
  <c r="I5931" i="5" s="1"/>
  <c r="H5932" i="5"/>
  <c r="I5932" i="5" s="1"/>
  <c r="H5933" i="5"/>
  <c r="I5933" i="5" s="1"/>
  <c r="H5934" i="5"/>
  <c r="I5934" i="5" s="1"/>
  <c r="H5935" i="5"/>
  <c r="I5935" i="5" s="1"/>
  <c r="H5936" i="5"/>
  <c r="I5936" i="5" s="1"/>
  <c r="H5937" i="5"/>
  <c r="I5937" i="5" s="1"/>
  <c r="H5938" i="5"/>
  <c r="I5938" i="5" s="1"/>
  <c r="H5939" i="5"/>
  <c r="I5939" i="5" s="1"/>
  <c r="H5940" i="5"/>
  <c r="I5940" i="5" s="1"/>
  <c r="H5941" i="5"/>
  <c r="I5941" i="5" s="1"/>
  <c r="H5942" i="5"/>
  <c r="I5942" i="5" s="1"/>
  <c r="H5943" i="5"/>
  <c r="I5943" i="5" s="1"/>
  <c r="H5944" i="5"/>
  <c r="I5944" i="5" s="1"/>
  <c r="H5945" i="5"/>
  <c r="I5945" i="5" s="1"/>
  <c r="H5946" i="5"/>
  <c r="I5946" i="5" s="1"/>
  <c r="H5947" i="5"/>
  <c r="I5947" i="5" s="1"/>
  <c r="H5948" i="5"/>
  <c r="I5948" i="5" s="1"/>
  <c r="H5949" i="5"/>
  <c r="I5949" i="5" s="1"/>
  <c r="H5950" i="5"/>
  <c r="I5950" i="5" s="1"/>
  <c r="H5951" i="5"/>
  <c r="I5951" i="5" s="1"/>
  <c r="H5952" i="5"/>
  <c r="I5952" i="5" s="1"/>
  <c r="H5953" i="5"/>
  <c r="I5953" i="5" s="1"/>
  <c r="H5954" i="5"/>
  <c r="I5954" i="5" s="1"/>
  <c r="H5955" i="5"/>
  <c r="I5955" i="5" s="1"/>
  <c r="H5956" i="5"/>
  <c r="I5956" i="5" s="1"/>
  <c r="H5957" i="5"/>
  <c r="I5957" i="5" s="1"/>
  <c r="H5958" i="5"/>
  <c r="I5958" i="5" s="1"/>
  <c r="H5959" i="5"/>
  <c r="I5959" i="5" s="1"/>
  <c r="H5960" i="5"/>
  <c r="I5960" i="5" s="1"/>
  <c r="H5961" i="5"/>
  <c r="I5961" i="5" s="1"/>
  <c r="H5962" i="5"/>
  <c r="I5962" i="5" s="1"/>
  <c r="H5963" i="5"/>
  <c r="I5963" i="5" s="1"/>
  <c r="H5964" i="5"/>
  <c r="I5964" i="5" s="1"/>
  <c r="H5965" i="5"/>
  <c r="I5965" i="5" s="1"/>
  <c r="H5966" i="5"/>
  <c r="I5966" i="5" s="1"/>
  <c r="H5967" i="5"/>
  <c r="I5967" i="5" s="1"/>
  <c r="H5968" i="5"/>
  <c r="I5968" i="5" s="1"/>
  <c r="H5969" i="5"/>
  <c r="I5969" i="5" s="1"/>
  <c r="H5970" i="5"/>
  <c r="I5970" i="5" s="1"/>
  <c r="H5971" i="5"/>
  <c r="I5971" i="5" s="1"/>
  <c r="H5972" i="5"/>
  <c r="I5972" i="5" s="1"/>
  <c r="H5973" i="5"/>
  <c r="I5973" i="5" s="1"/>
  <c r="H5974" i="5"/>
  <c r="I5974" i="5" s="1"/>
  <c r="H5975" i="5"/>
  <c r="I5975" i="5" s="1"/>
  <c r="H5976" i="5"/>
  <c r="I5976" i="5" s="1"/>
  <c r="H5977" i="5"/>
  <c r="I5977" i="5" s="1"/>
  <c r="H5978" i="5"/>
  <c r="I5978" i="5" s="1"/>
  <c r="H5979" i="5"/>
  <c r="I5979" i="5" s="1"/>
  <c r="H5980" i="5"/>
  <c r="I5980" i="5" s="1"/>
  <c r="H5981" i="5"/>
  <c r="I5981" i="5" s="1"/>
  <c r="H5982" i="5"/>
  <c r="I5982" i="5" s="1"/>
  <c r="H5983" i="5"/>
  <c r="I5983" i="5" s="1"/>
  <c r="H5984" i="5"/>
  <c r="I5984" i="5" s="1"/>
  <c r="H5985" i="5"/>
  <c r="I5985" i="5" s="1"/>
  <c r="H5986" i="5"/>
  <c r="I5986" i="5" s="1"/>
  <c r="H5987" i="5"/>
  <c r="I5987" i="5" s="1"/>
  <c r="H5988" i="5"/>
  <c r="I5988" i="5" s="1"/>
  <c r="H5989" i="5"/>
  <c r="I5989" i="5" s="1"/>
  <c r="H5990" i="5"/>
  <c r="I5990" i="5" s="1"/>
  <c r="H5991" i="5"/>
  <c r="I5991" i="5" s="1"/>
  <c r="H5992" i="5"/>
  <c r="I5992" i="5" s="1"/>
  <c r="H5993" i="5"/>
  <c r="I5993" i="5" s="1"/>
  <c r="H5994" i="5"/>
  <c r="I5994" i="5" s="1"/>
  <c r="H5995" i="5"/>
  <c r="I5995" i="5" s="1"/>
  <c r="H5996" i="5"/>
  <c r="I5996" i="5" s="1"/>
  <c r="H5997" i="5"/>
  <c r="I5997" i="5" s="1"/>
  <c r="H5998" i="5"/>
  <c r="I5998" i="5" s="1"/>
  <c r="H5999" i="5"/>
  <c r="I5999" i="5" s="1"/>
  <c r="H6000" i="5"/>
  <c r="I6000" i="5" s="1"/>
  <c r="H6001" i="5"/>
  <c r="I6001" i="5" s="1"/>
  <c r="H6002" i="5"/>
  <c r="I6002" i="5" s="1"/>
  <c r="H6003" i="5"/>
  <c r="I6003" i="5" s="1"/>
  <c r="H6004" i="5"/>
  <c r="I6004" i="5" s="1"/>
  <c r="H6005" i="5"/>
  <c r="I6005" i="5" s="1"/>
  <c r="H6006" i="5"/>
  <c r="I6006" i="5" s="1"/>
  <c r="H6007" i="5"/>
  <c r="I6007" i="5" s="1"/>
  <c r="H6008" i="5"/>
  <c r="I6008" i="5" s="1"/>
  <c r="H6009" i="5"/>
  <c r="I6009" i="5" s="1"/>
  <c r="H6010" i="5"/>
  <c r="I6010" i="5" s="1"/>
  <c r="H6011" i="5"/>
  <c r="I6011" i="5" s="1"/>
  <c r="H6012" i="5"/>
  <c r="I6012" i="5" s="1"/>
  <c r="H6013" i="5"/>
  <c r="I6013" i="5" s="1"/>
  <c r="H6014" i="5"/>
  <c r="I6014" i="5" s="1"/>
  <c r="H6015" i="5"/>
  <c r="I6015" i="5" s="1"/>
  <c r="H6016" i="5"/>
  <c r="I6016" i="5" s="1"/>
  <c r="H6017" i="5"/>
  <c r="I6017" i="5" s="1"/>
  <c r="H6018" i="5"/>
  <c r="I6018" i="5" s="1"/>
  <c r="H6019" i="5"/>
  <c r="I6019" i="5" s="1"/>
  <c r="H6020" i="5"/>
  <c r="I6020" i="5" s="1"/>
  <c r="H6021" i="5"/>
  <c r="I6021" i="5" s="1"/>
  <c r="H6022" i="5"/>
  <c r="I6022" i="5" s="1"/>
  <c r="H6023" i="5"/>
  <c r="I6023" i="5" s="1"/>
  <c r="H6024" i="5"/>
  <c r="I6024" i="5" s="1"/>
  <c r="H6025" i="5"/>
  <c r="I6025" i="5" s="1"/>
  <c r="H6026" i="5"/>
  <c r="I6026" i="5" s="1"/>
  <c r="H6027" i="5"/>
  <c r="I6027" i="5" s="1"/>
  <c r="H6028" i="5"/>
  <c r="I6028" i="5" s="1"/>
  <c r="H6029" i="5"/>
  <c r="I6029" i="5" s="1"/>
  <c r="H6030" i="5"/>
  <c r="I6030" i="5" s="1"/>
  <c r="H6031" i="5"/>
  <c r="I6031" i="5" s="1"/>
  <c r="H6032" i="5"/>
  <c r="I6032" i="5" s="1"/>
  <c r="H6033" i="5"/>
  <c r="I6033" i="5" s="1"/>
  <c r="H6034" i="5"/>
  <c r="I6034" i="5" s="1"/>
  <c r="H6035" i="5"/>
  <c r="I6035" i="5" s="1"/>
  <c r="H6036" i="5"/>
  <c r="I6036" i="5" s="1"/>
  <c r="H6037" i="5"/>
  <c r="I6037" i="5" s="1"/>
  <c r="H6038" i="5"/>
  <c r="I6038" i="5" s="1"/>
  <c r="H6039" i="5"/>
  <c r="I6039" i="5" s="1"/>
  <c r="H6040" i="5"/>
  <c r="I6040" i="5" s="1"/>
  <c r="H6041" i="5"/>
  <c r="I6041" i="5" s="1"/>
  <c r="H6042" i="5"/>
  <c r="I6042" i="5" s="1"/>
  <c r="H6043" i="5"/>
  <c r="I6043" i="5" s="1"/>
  <c r="H6044" i="5"/>
  <c r="I6044" i="5" s="1"/>
  <c r="H6045" i="5"/>
  <c r="I6045" i="5" s="1"/>
  <c r="H6046" i="5"/>
  <c r="I6046" i="5" s="1"/>
  <c r="H6047" i="5"/>
  <c r="I6047" i="5" s="1"/>
  <c r="H6048" i="5"/>
  <c r="I6048" i="5" s="1"/>
  <c r="H6049" i="5"/>
  <c r="I6049" i="5" s="1"/>
  <c r="H6050" i="5"/>
  <c r="I6050" i="5" s="1"/>
  <c r="H6051" i="5"/>
  <c r="I6051" i="5" s="1"/>
  <c r="H6052" i="5"/>
  <c r="I6052" i="5" s="1"/>
  <c r="H6053" i="5"/>
  <c r="I6053" i="5" s="1"/>
  <c r="H6054" i="5"/>
  <c r="I6054" i="5" s="1"/>
  <c r="H6055" i="5"/>
  <c r="I6055" i="5" s="1"/>
  <c r="H6056" i="5"/>
  <c r="I6056" i="5" s="1"/>
  <c r="H6057" i="5"/>
  <c r="I6057" i="5" s="1"/>
  <c r="H6058" i="5"/>
  <c r="I6058" i="5" s="1"/>
  <c r="H6059" i="5"/>
  <c r="I6059" i="5" s="1"/>
  <c r="H6060" i="5"/>
  <c r="I6060" i="5" s="1"/>
  <c r="H6061" i="5"/>
  <c r="I6061" i="5" s="1"/>
  <c r="H6062" i="5"/>
  <c r="I6062" i="5" s="1"/>
  <c r="H6063" i="5"/>
  <c r="I6063" i="5" s="1"/>
  <c r="H6064" i="5"/>
  <c r="I6064" i="5" s="1"/>
  <c r="H6065" i="5"/>
  <c r="I6065" i="5" s="1"/>
  <c r="H6066" i="5"/>
  <c r="I6066" i="5" s="1"/>
  <c r="H6067" i="5"/>
  <c r="I6067" i="5" s="1"/>
  <c r="H6068" i="5"/>
  <c r="I6068" i="5" s="1"/>
  <c r="H6069" i="5"/>
  <c r="I6069" i="5" s="1"/>
  <c r="H6070" i="5"/>
  <c r="I6070" i="5" s="1"/>
  <c r="H6071" i="5"/>
  <c r="I6071" i="5" s="1"/>
  <c r="H6072" i="5"/>
  <c r="I6072" i="5" s="1"/>
  <c r="H6073" i="5"/>
  <c r="I6073" i="5" s="1"/>
  <c r="H6074" i="5"/>
  <c r="I6074" i="5" s="1"/>
  <c r="H6075" i="5"/>
  <c r="I6075" i="5" s="1"/>
  <c r="H6076" i="5"/>
  <c r="I6076" i="5" s="1"/>
  <c r="H6077" i="5"/>
  <c r="I6077" i="5" s="1"/>
  <c r="H6078" i="5"/>
  <c r="I6078" i="5" s="1"/>
  <c r="H6079" i="5"/>
  <c r="I6079" i="5" s="1"/>
  <c r="H6080" i="5"/>
  <c r="I6080" i="5" s="1"/>
  <c r="H6081" i="5"/>
  <c r="I6081" i="5" s="1"/>
  <c r="H6082" i="5"/>
  <c r="I6082" i="5" s="1"/>
  <c r="H6083" i="5"/>
  <c r="I6083" i="5" s="1"/>
  <c r="H6084" i="5"/>
  <c r="I6084" i="5" s="1"/>
  <c r="H6085" i="5"/>
  <c r="I6085" i="5" s="1"/>
  <c r="H6086" i="5"/>
  <c r="I6086" i="5" s="1"/>
  <c r="H6087" i="5"/>
  <c r="I6087" i="5" s="1"/>
  <c r="H6088" i="5"/>
  <c r="I6088" i="5" s="1"/>
  <c r="H6089" i="5"/>
  <c r="I6089" i="5" s="1"/>
  <c r="H6090" i="5"/>
  <c r="I6090" i="5" s="1"/>
  <c r="H6091" i="5"/>
  <c r="I6091" i="5" s="1"/>
  <c r="H6092" i="5"/>
  <c r="I6092" i="5" s="1"/>
  <c r="H6093" i="5"/>
  <c r="I6093" i="5" s="1"/>
  <c r="H6094" i="5"/>
  <c r="I6094" i="5" s="1"/>
  <c r="H6095" i="5"/>
  <c r="I6095" i="5" s="1"/>
  <c r="H6096" i="5"/>
  <c r="I6096" i="5" s="1"/>
  <c r="H6097" i="5"/>
  <c r="I6097" i="5" s="1"/>
  <c r="H6098" i="5"/>
  <c r="I6098" i="5" s="1"/>
  <c r="H6099" i="5"/>
  <c r="I6099" i="5" s="1"/>
  <c r="H6100" i="5"/>
  <c r="I6100" i="5" s="1"/>
  <c r="H6101" i="5"/>
  <c r="I6101" i="5" s="1"/>
  <c r="H6102" i="5"/>
  <c r="I6102" i="5" s="1"/>
  <c r="H6103" i="5"/>
  <c r="I6103" i="5" s="1"/>
  <c r="H6104" i="5"/>
  <c r="I6104" i="5" s="1"/>
  <c r="H6105" i="5"/>
  <c r="I6105" i="5" s="1"/>
  <c r="H6106" i="5"/>
  <c r="I6106" i="5" s="1"/>
  <c r="H6107" i="5"/>
  <c r="I6107" i="5" s="1"/>
  <c r="H6108" i="5"/>
  <c r="I6108" i="5" s="1"/>
  <c r="H6109" i="5"/>
  <c r="I6109" i="5" s="1"/>
  <c r="H6110" i="5"/>
  <c r="I6110" i="5" s="1"/>
  <c r="H6111" i="5"/>
  <c r="I6111" i="5" s="1"/>
  <c r="H6112" i="5"/>
  <c r="I6112" i="5" s="1"/>
  <c r="H6113" i="5"/>
  <c r="I6113" i="5" s="1"/>
  <c r="H6114" i="5"/>
  <c r="I6114" i="5" s="1"/>
  <c r="H6115" i="5"/>
  <c r="I6115" i="5" s="1"/>
  <c r="H6116" i="5"/>
  <c r="I6116" i="5" s="1"/>
  <c r="H6117" i="5"/>
  <c r="I6117" i="5" s="1"/>
  <c r="H6118" i="5"/>
  <c r="I6118" i="5" s="1"/>
  <c r="H6119" i="5"/>
  <c r="I6119" i="5" s="1"/>
  <c r="H6120" i="5"/>
  <c r="I6120" i="5" s="1"/>
  <c r="H6121" i="5"/>
  <c r="I6121" i="5" s="1"/>
  <c r="H6122" i="5"/>
  <c r="I6122" i="5" s="1"/>
  <c r="H6123" i="5"/>
  <c r="I6123" i="5" s="1"/>
  <c r="H6124" i="5"/>
  <c r="I6124" i="5" s="1"/>
  <c r="H6125" i="5"/>
  <c r="I6125" i="5" s="1"/>
  <c r="H6126" i="5"/>
  <c r="I6126" i="5" s="1"/>
  <c r="H6127" i="5"/>
  <c r="I6127" i="5" s="1"/>
  <c r="H6128" i="5"/>
  <c r="I6128" i="5" s="1"/>
  <c r="H6129" i="5"/>
  <c r="I6129" i="5" s="1"/>
  <c r="H6130" i="5"/>
  <c r="I6130" i="5" s="1"/>
  <c r="H6131" i="5"/>
  <c r="I6131" i="5" s="1"/>
  <c r="H6132" i="5"/>
  <c r="I6132" i="5" s="1"/>
  <c r="H6133" i="5"/>
  <c r="I6133" i="5" s="1"/>
  <c r="H6134" i="5"/>
  <c r="I6134" i="5" s="1"/>
  <c r="H6135" i="5"/>
  <c r="I6135" i="5" s="1"/>
  <c r="H6136" i="5"/>
  <c r="I6136" i="5" s="1"/>
  <c r="H6137" i="5"/>
  <c r="I6137" i="5" s="1"/>
  <c r="H6138" i="5"/>
  <c r="I6138" i="5" s="1"/>
  <c r="H6139" i="5"/>
  <c r="I6139" i="5" s="1"/>
  <c r="H6140" i="5"/>
  <c r="I6140" i="5" s="1"/>
  <c r="H6141" i="5"/>
  <c r="I6141" i="5" s="1"/>
  <c r="H6142" i="5"/>
  <c r="I6142" i="5" s="1"/>
  <c r="H6143" i="5"/>
  <c r="I6143" i="5" s="1"/>
  <c r="H6144" i="5"/>
  <c r="I6144" i="5" s="1"/>
  <c r="H6145" i="5"/>
  <c r="I6145" i="5" s="1"/>
  <c r="H6146" i="5"/>
  <c r="I6146" i="5" s="1"/>
  <c r="H6147" i="5"/>
  <c r="I6147" i="5" s="1"/>
  <c r="H6148" i="5"/>
  <c r="I6148" i="5" s="1"/>
  <c r="H6149" i="5"/>
  <c r="I6149" i="5" s="1"/>
  <c r="H6150" i="5"/>
  <c r="I6150" i="5" s="1"/>
  <c r="H6151" i="5"/>
  <c r="I6151" i="5" s="1"/>
  <c r="H6152" i="5"/>
  <c r="I6152" i="5" s="1"/>
  <c r="H6153" i="5"/>
  <c r="I6153" i="5" s="1"/>
  <c r="H6154" i="5"/>
  <c r="I6154" i="5" s="1"/>
  <c r="H6155" i="5"/>
  <c r="I6155" i="5" s="1"/>
  <c r="H6156" i="5"/>
  <c r="I6156" i="5" s="1"/>
  <c r="H6157" i="5"/>
  <c r="I6157" i="5" s="1"/>
  <c r="H6158" i="5"/>
  <c r="I6158" i="5" s="1"/>
  <c r="H6159" i="5"/>
  <c r="I6159" i="5" s="1"/>
  <c r="H6160" i="5"/>
  <c r="I6160" i="5" s="1"/>
  <c r="H6161" i="5"/>
  <c r="I6161" i="5" s="1"/>
  <c r="H6162" i="5"/>
  <c r="I6162" i="5" s="1"/>
  <c r="H6163" i="5"/>
  <c r="I6163" i="5" s="1"/>
  <c r="H6164" i="5"/>
  <c r="I6164" i="5" s="1"/>
  <c r="H6165" i="5"/>
  <c r="I6165" i="5" s="1"/>
  <c r="H6166" i="5"/>
  <c r="I6166" i="5" s="1"/>
  <c r="H6167" i="5"/>
  <c r="I6167" i="5" s="1"/>
  <c r="H6168" i="5"/>
  <c r="I6168" i="5" s="1"/>
  <c r="H6169" i="5"/>
  <c r="I6169" i="5" s="1"/>
  <c r="H6170" i="5"/>
  <c r="I6170" i="5" s="1"/>
  <c r="H6171" i="5"/>
  <c r="I6171" i="5" s="1"/>
  <c r="H6172" i="5"/>
  <c r="I6172" i="5" s="1"/>
  <c r="H6173" i="5"/>
  <c r="I6173" i="5" s="1"/>
  <c r="H6174" i="5"/>
  <c r="I6174" i="5" s="1"/>
  <c r="H6175" i="5"/>
  <c r="I6175" i="5" s="1"/>
  <c r="H6176" i="5"/>
  <c r="I6176" i="5" s="1"/>
  <c r="H6177" i="5"/>
  <c r="I6177" i="5" s="1"/>
  <c r="H6178" i="5"/>
  <c r="I6178" i="5" s="1"/>
  <c r="H6179" i="5"/>
  <c r="I6179" i="5" s="1"/>
  <c r="H6180" i="5"/>
  <c r="I6180" i="5" s="1"/>
  <c r="H6181" i="5"/>
  <c r="I6181" i="5" s="1"/>
  <c r="H6182" i="5"/>
  <c r="I6182" i="5" s="1"/>
  <c r="H6183" i="5"/>
  <c r="I6183" i="5" s="1"/>
  <c r="H6184" i="5"/>
  <c r="I6184" i="5" s="1"/>
  <c r="H6185" i="5"/>
  <c r="I6185" i="5" s="1"/>
  <c r="H6186" i="5"/>
  <c r="I6186" i="5" s="1"/>
  <c r="H6187" i="5"/>
  <c r="I6187" i="5" s="1"/>
  <c r="H6188" i="5"/>
  <c r="I6188" i="5" s="1"/>
  <c r="H6189" i="5"/>
  <c r="I6189" i="5" s="1"/>
  <c r="H6190" i="5"/>
  <c r="I6190" i="5" s="1"/>
  <c r="H6191" i="5"/>
  <c r="I6191" i="5" s="1"/>
  <c r="H6192" i="5"/>
  <c r="I6192" i="5" s="1"/>
  <c r="H6193" i="5"/>
  <c r="I6193" i="5" s="1"/>
  <c r="H6194" i="5"/>
  <c r="I6194" i="5" s="1"/>
  <c r="H6195" i="5"/>
  <c r="I6195" i="5" s="1"/>
  <c r="H6196" i="5"/>
  <c r="I6196" i="5" s="1"/>
  <c r="H6197" i="5"/>
  <c r="I6197" i="5" s="1"/>
  <c r="H6198" i="5"/>
  <c r="I6198" i="5" s="1"/>
  <c r="H6199" i="5"/>
  <c r="I6199" i="5" s="1"/>
  <c r="H6200" i="5"/>
  <c r="I6200" i="5" s="1"/>
  <c r="H6201" i="5"/>
  <c r="I6201" i="5" s="1"/>
  <c r="H6202" i="5"/>
  <c r="I6202" i="5" s="1"/>
  <c r="H6203" i="5"/>
  <c r="I6203" i="5" s="1"/>
  <c r="H6204" i="5"/>
  <c r="I6204" i="5" s="1"/>
  <c r="H6205" i="5"/>
  <c r="I6205" i="5" s="1"/>
  <c r="H6206" i="5"/>
  <c r="I6206" i="5" s="1"/>
  <c r="H6207" i="5"/>
  <c r="I6207" i="5" s="1"/>
  <c r="H6208" i="5"/>
  <c r="I6208" i="5" s="1"/>
  <c r="H6209" i="5"/>
  <c r="I6209" i="5" s="1"/>
  <c r="H6210" i="5"/>
  <c r="I6210" i="5" s="1"/>
  <c r="H6211" i="5"/>
  <c r="I6211" i="5" s="1"/>
  <c r="H6212" i="5"/>
  <c r="I6212" i="5" s="1"/>
  <c r="H6213" i="5"/>
  <c r="I6213" i="5" s="1"/>
  <c r="H6214" i="5"/>
  <c r="I6214" i="5" s="1"/>
  <c r="H6215" i="5"/>
  <c r="I6215" i="5" s="1"/>
  <c r="H6216" i="5"/>
  <c r="I6216" i="5" s="1"/>
  <c r="H6217" i="5"/>
  <c r="I6217" i="5" s="1"/>
  <c r="H6218" i="5"/>
  <c r="I6218" i="5" s="1"/>
  <c r="H6219" i="5"/>
  <c r="I6219" i="5" s="1"/>
  <c r="H6220" i="5"/>
  <c r="I6220" i="5" s="1"/>
  <c r="H6221" i="5"/>
  <c r="I6221" i="5" s="1"/>
  <c r="H6222" i="5"/>
  <c r="I6222" i="5" s="1"/>
  <c r="H6223" i="5"/>
  <c r="I6223" i="5" s="1"/>
  <c r="H6224" i="5"/>
  <c r="I6224" i="5" s="1"/>
  <c r="H6225" i="5"/>
  <c r="I6225" i="5" s="1"/>
  <c r="H6226" i="5"/>
  <c r="I6226" i="5" s="1"/>
  <c r="H6227" i="5"/>
  <c r="I6227" i="5" s="1"/>
  <c r="H6228" i="5"/>
  <c r="I6228" i="5" s="1"/>
  <c r="H6229" i="5"/>
  <c r="I6229" i="5" s="1"/>
  <c r="H6230" i="5"/>
  <c r="I6230" i="5" s="1"/>
  <c r="H6231" i="5"/>
  <c r="I6231" i="5" s="1"/>
  <c r="H6232" i="5"/>
  <c r="I6232" i="5" s="1"/>
  <c r="H6233" i="5"/>
  <c r="I6233" i="5" s="1"/>
  <c r="H6234" i="5"/>
  <c r="I6234" i="5" s="1"/>
  <c r="H6235" i="5"/>
  <c r="I6235" i="5" s="1"/>
  <c r="H6236" i="5"/>
  <c r="I6236" i="5" s="1"/>
  <c r="H6237" i="5"/>
  <c r="I6237" i="5" s="1"/>
  <c r="H6238" i="5"/>
  <c r="I6238" i="5" s="1"/>
  <c r="H6239" i="5"/>
  <c r="I6239" i="5" s="1"/>
  <c r="H6240" i="5"/>
  <c r="I6240" i="5" s="1"/>
  <c r="H6241" i="5"/>
  <c r="I6241" i="5" s="1"/>
  <c r="H6242" i="5"/>
  <c r="I6242" i="5" s="1"/>
  <c r="H6243" i="5"/>
  <c r="I6243" i="5" s="1"/>
  <c r="H6244" i="5"/>
  <c r="I6244" i="5" s="1"/>
  <c r="H6245" i="5"/>
  <c r="I6245" i="5" s="1"/>
  <c r="H6246" i="5"/>
  <c r="I6246" i="5" s="1"/>
  <c r="H6247" i="5"/>
  <c r="I6247" i="5" s="1"/>
  <c r="H6248" i="5"/>
  <c r="I6248" i="5" s="1"/>
  <c r="H6249" i="5"/>
  <c r="I6249" i="5" s="1"/>
  <c r="H6250" i="5"/>
  <c r="I6250" i="5" s="1"/>
  <c r="H6251" i="5"/>
  <c r="I6251" i="5" s="1"/>
  <c r="H6252" i="5"/>
  <c r="I6252" i="5" s="1"/>
  <c r="H6253" i="5"/>
  <c r="I6253" i="5" s="1"/>
  <c r="H6254" i="5"/>
  <c r="I6254" i="5" s="1"/>
  <c r="H6255" i="5"/>
  <c r="I6255" i="5" s="1"/>
  <c r="H6256" i="5"/>
  <c r="I6256" i="5" s="1"/>
  <c r="H6257" i="5"/>
  <c r="I6257" i="5" s="1"/>
  <c r="H6258" i="5"/>
  <c r="I6258" i="5" s="1"/>
  <c r="H6259" i="5"/>
  <c r="I6259" i="5" s="1"/>
  <c r="H6260" i="5"/>
  <c r="I6260" i="5" s="1"/>
  <c r="H6261" i="5"/>
  <c r="I6261" i="5" s="1"/>
  <c r="H6262" i="5"/>
  <c r="I6262" i="5" s="1"/>
  <c r="H6263" i="5"/>
  <c r="I6263" i="5" s="1"/>
  <c r="H6264" i="5"/>
  <c r="I6264" i="5" s="1"/>
  <c r="H6265" i="5"/>
  <c r="I6265" i="5" s="1"/>
  <c r="H6266" i="5"/>
  <c r="I6266" i="5" s="1"/>
  <c r="H6267" i="5"/>
  <c r="I6267" i="5" s="1"/>
  <c r="H6268" i="5"/>
  <c r="I6268" i="5" s="1"/>
  <c r="H6269" i="5"/>
  <c r="I6269" i="5" s="1"/>
  <c r="H6270" i="5"/>
  <c r="I6270" i="5" s="1"/>
  <c r="H6271" i="5"/>
  <c r="I6271" i="5" s="1"/>
  <c r="H6272" i="5"/>
  <c r="I6272" i="5" s="1"/>
  <c r="H6273" i="5"/>
  <c r="I6273" i="5" s="1"/>
  <c r="H6274" i="5"/>
  <c r="I6274" i="5" s="1"/>
  <c r="H6275" i="5"/>
  <c r="I6275" i="5" s="1"/>
  <c r="H6276" i="5"/>
  <c r="I6276" i="5" s="1"/>
  <c r="H6277" i="5"/>
  <c r="I6277" i="5" s="1"/>
  <c r="H6278" i="5"/>
  <c r="I6278" i="5" s="1"/>
  <c r="H6279" i="5"/>
  <c r="I6279" i="5" s="1"/>
  <c r="H6280" i="5"/>
  <c r="I6280" i="5" s="1"/>
  <c r="H6281" i="5"/>
  <c r="I6281" i="5" s="1"/>
  <c r="H6282" i="5"/>
  <c r="I6282" i="5" s="1"/>
  <c r="H6283" i="5"/>
  <c r="I6283" i="5" s="1"/>
  <c r="H6284" i="5"/>
  <c r="I6284" i="5" s="1"/>
  <c r="H6285" i="5"/>
  <c r="I6285" i="5" s="1"/>
  <c r="H6286" i="5"/>
  <c r="I6286" i="5" s="1"/>
  <c r="H6287" i="5"/>
  <c r="I6287" i="5" s="1"/>
  <c r="H6288" i="5"/>
  <c r="I6288" i="5" s="1"/>
  <c r="H6289" i="5"/>
  <c r="I6289" i="5" s="1"/>
  <c r="H6290" i="5"/>
  <c r="I6290" i="5" s="1"/>
  <c r="H6291" i="5"/>
  <c r="I6291" i="5" s="1"/>
  <c r="H6292" i="5"/>
  <c r="I6292" i="5" s="1"/>
  <c r="H6293" i="5"/>
  <c r="I6293" i="5" s="1"/>
  <c r="H6294" i="5"/>
  <c r="I6294" i="5" s="1"/>
  <c r="H6295" i="5"/>
  <c r="I6295" i="5" s="1"/>
  <c r="H6296" i="5"/>
  <c r="I6296" i="5" s="1"/>
  <c r="H6297" i="5"/>
  <c r="I6297" i="5" s="1"/>
  <c r="H6298" i="5"/>
  <c r="I6298" i="5" s="1"/>
  <c r="H6299" i="5"/>
  <c r="I6299" i="5" s="1"/>
  <c r="H6300" i="5"/>
  <c r="I6300" i="5" s="1"/>
  <c r="H6301" i="5"/>
  <c r="I6301" i="5" s="1"/>
  <c r="H6302" i="5"/>
  <c r="I6302" i="5" s="1"/>
  <c r="H6303" i="5"/>
  <c r="I6303" i="5" s="1"/>
  <c r="H6304" i="5"/>
  <c r="I6304" i="5" s="1"/>
  <c r="H6305" i="5"/>
  <c r="I6305" i="5" s="1"/>
  <c r="H6306" i="5"/>
  <c r="I6306" i="5" s="1"/>
  <c r="H6307" i="5"/>
  <c r="I6307" i="5" s="1"/>
  <c r="H6308" i="5"/>
  <c r="I6308" i="5" s="1"/>
  <c r="H6309" i="5"/>
  <c r="I6309" i="5" s="1"/>
  <c r="H6310" i="5"/>
  <c r="I6310" i="5" s="1"/>
  <c r="H6311" i="5"/>
  <c r="I6311" i="5" s="1"/>
  <c r="H6312" i="5"/>
  <c r="I6312" i="5" s="1"/>
  <c r="H6313" i="5"/>
  <c r="I6313" i="5" s="1"/>
  <c r="H6314" i="5"/>
  <c r="I6314" i="5" s="1"/>
  <c r="H6315" i="5"/>
  <c r="I6315" i="5" s="1"/>
  <c r="H6316" i="5"/>
  <c r="I6316" i="5" s="1"/>
  <c r="H6317" i="5"/>
  <c r="I6317" i="5" s="1"/>
  <c r="H6318" i="5"/>
  <c r="I6318" i="5" s="1"/>
  <c r="H6319" i="5"/>
  <c r="I6319" i="5" s="1"/>
  <c r="H6320" i="5"/>
  <c r="I6320" i="5" s="1"/>
  <c r="H6321" i="5"/>
  <c r="I6321" i="5" s="1"/>
  <c r="H6322" i="5"/>
  <c r="I6322" i="5" s="1"/>
  <c r="H6323" i="5"/>
  <c r="I6323" i="5" s="1"/>
  <c r="H6324" i="5"/>
  <c r="I6324" i="5" s="1"/>
  <c r="H6325" i="5"/>
  <c r="I6325" i="5" s="1"/>
  <c r="H6326" i="5"/>
  <c r="I6326" i="5" s="1"/>
  <c r="H6327" i="5"/>
  <c r="I6327" i="5" s="1"/>
  <c r="H6328" i="5"/>
  <c r="I6328" i="5" s="1"/>
  <c r="H6329" i="5"/>
  <c r="I6329" i="5" s="1"/>
  <c r="H6330" i="5"/>
  <c r="I6330" i="5" s="1"/>
  <c r="H6331" i="5"/>
  <c r="I6331" i="5" s="1"/>
  <c r="H6332" i="5"/>
  <c r="I6332" i="5" s="1"/>
  <c r="H6333" i="5"/>
  <c r="I6333" i="5" s="1"/>
  <c r="H6334" i="5"/>
  <c r="I6334" i="5" s="1"/>
  <c r="H6335" i="5"/>
  <c r="I6335" i="5" s="1"/>
  <c r="H6336" i="5"/>
  <c r="I6336" i="5" s="1"/>
  <c r="H6337" i="5"/>
  <c r="I6337" i="5" s="1"/>
  <c r="H6338" i="5"/>
  <c r="I6338" i="5" s="1"/>
  <c r="H6339" i="5"/>
  <c r="I6339" i="5" s="1"/>
  <c r="H6340" i="5"/>
  <c r="I6340" i="5" s="1"/>
  <c r="H6341" i="5"/>
  <c r="I6341" i="5" s="1"/>
  <c r="H6342" i="5"/>
  <c r="I6342" i="5" s="1"/>
  <c r="H6343" i="5"/>
  <c r="I6343" i="5" s="1"/>
  <c r="H6344" i="5"/>
  <c r="I6344" i="5" s="1"/>
  <c r="H6345" i="5"/>
  <c r="I6345" i="5" s="1"/>
  <c r="H6346" i="5"/>
  <c r="I6346" i="5" s="1"/>
  <c r="H6347" i="5"/>
  <c r="I6347" i="5" s="1"/>
  <c r="H6348" i="5"/>
  <c r="I6348" i="5" s="1"/>
  <c r="H6349" i="5"/>
  <c r="I6349" i="5" s="1"/>
  <c r="H6350" i="5"/>
  <c r="I6350" i="5" s="1"/>
  <c r="H6351" i="5"/>
  <c r="I6351" i="5" s="1"/>
  <c r="H6352" i="5"/>
  <c r="I6352" i="5" s="1"/>
  <c r="H6353" i="5"/>
  <c r="I6353" i="5" s="1"/>
  <c r="H6354" i="5"/>
  <c r="I6354" i="5" s="1"/>
  <c r="H6355" i="5"/>
  <c r="I6355" i="5" s="1"/>
  <c r="H6356" i="5"/>
  <c r="I6356" i="5" s="1"/>
  <c r="H6357" i="5"/>
  <c r="I6357" i="5" s="1"/>
  <c r="H6358" i="5"/>
  <c r="I6358" i="5" s="1"/>
  <c r="H6359" i="5"/>
  <c r="I6359" i="5" s="1"/>
  <c r="H6360" i="5"/>
  <c r="I6360" i="5" s="1"/>
  <c r="H6361" i="5"/>
  <c r="I6361" i="5" s="1"/>
  <c r="H6362" i="5"/>
  <c r="I6362" i="5" s="1"/>
  <c r="H6363" i="5"/>
  <c r="I6363" i="5" s="1"/>
  <c r="H6364" i="5"/>
  <c r="I6364" i="5" s="1"/>
  <c r="H6365" i="5"/>
  <c r="I6365" i="5" s="1"/>
  <c r="H6366" i="5"/>
  <c r="I6366" i="5" s="1"/>
  <c r="H6367" i="5"/>
  <c r="I6367" i="5" s="1"/>
  <c r="H6368" i="5"/>
  <c r="I6368" i="5" s="1"/>
  <c r="H6369" i="5"/>
  <c r="I6369" i="5" s="1"/>
  <c r="H6370" i="5"/>
  <c r="I6370" i="5" s="1"/>
  <c r="H6371" i="5"/>
  <c r="I6371" i="5" s="1"/>
  <c r="H6372" i="5"/>
  <c r="I6372" i="5" s="1"/>
  <c r="H6373" i="5"/>
  <c r="I6373" i="5" s="1"/>
  <c r="H6374" i="5"/>
  <c r="I6374" i="5" s="1"/>
  <c r="H6375" i="5"/>
  <c r="I6375" i="5" s="1"/>
  <c r="H6376" i="5"/>
  <c r="I6376" i="5" s="1"/>
  <c r="H6377" i="5"/>
  <c r="I6377" i="5" s="1"/>
  <c r="H6378" i="5"/>
  <c r="I6378" i="5" s="1"/>
  <c r="H6379" i="5"/>
  <c r="I6379" i="5" s="1"/>
  <c r="H6380" i="5"/>
  <c r="I6380" i="5" s="1"/>
  <c r="H6381" i="5"/>
  <c r="I6381" i="5" s="1"/>
  <c r="H6382" i="5"/>
  <c r="I6382" i="5" s="1"/>
  <c r="H6383" i="5"/>
  <c r="I6383" i="5" s="1"/>
  <c r="H6384" i="5"/>
  <c r="I6384" i="5" s="1"/>
  <c r="H6385" i="5"/>
  <c r="I6385" i="5" s="1"/>
  <c r="H6386" i="5"/>
  <c r="I6386" i="5" s="1"/>
  <c r="H6387" i="5"/>
  <c r="I6387" i="5" s="1"/>
  <c r="H6388" i="5"/>
  <c r="I6388" i="5" s="1"/>
  <c r="H6389" i="5"/>
  <c r="I6389" i="5" s="1"/>
  <c r="H6390" i="5"/>
  <c r="I6390" i="5" s="1"/>
  <c r="H6391" i="5"/>
  <c r="I6391" i="5" s="1"/>
  <c r="H6392" i="5"/>
  <c r="I6392" i="5" s="1"/>
  <c r="H6393" i="5"/>
  <c r="I6393" i="5" s="1"/>
  <c r="H6394" i="5"/>
  <c r="I6394" i="5" s="1"/>
  <c r="H6395" i="5"/>
  <c r="I6395" i="5" s="1"/>
  <c r="H6396" i="5"/>
  <c r="I6396" i="5" s="1"/>
  <c r="H6397" i="5"/>
  <c r="I6397" i="5" s="1"/>
  <c r="H6398" i="5"/>
  <c r="I6398" i="5" s="1"/>
  <c r="H6399" i="5"/>
  <c r="I6399" i="5" s="1"/>
  <c r="H6400" i="5"/>
  <c r="I6400" i="5" s="1"/>
  <c r="H6401" i="5"/>
  <c r="I6401" i="5" s="1"/>
  <c r="H6402" i="5"/>
  <c r="I6402" i="5" s="1"/>
  <c r="H6403" i="5"/>
  <c r="I6403" i="5" s="1"/>
  <c r="H6404" i="5"/>
  <c r="I6404" i="5" s="1"/>
  <c r="H6405" i="5"/>
  <c r="I6405" i="5" s="1"/>
  <c r="H6406" i="5"/>
  <c r="I6406" i="5" s="1"/>
  <c r="H6407" i="5"/>
  <c r="I6407" i="5" s="1"/>
  <c r="H6408" i="5"/>
  <c r="I6408" i="5" s="1"/>
  <c r="H6409" i="5"/>
  <c r="I6409" i="5" s="1"/>
  <c r="H6410" i="5"/>
  <c r="I6410" i="5" s="1"/>
  <c r="H6411" i="5"/>
  <c r="I6411" i="5" s="1"/>
  <c r="H6412" i="5"/>
  <c r="I6412" i="5" s="1"/>
  <c r="H6413" i="5"/>
  <c r="I6413" i="5" s="1"/>
  <c r="H6414" i="5"/>
  <c r="I6414" i="5" s="1"/>
  <c r="H6415" i="5"/>
  <c r="I6415" i="5" s="1"/>
  <c r="H6416" i="5"/>
  <c r="I6416" i="5" s="1"/>
  <c r="H6417" i="5"/>
  <c r="I6417" i="5" s="1"/>
  <c r="H6418" i="5"/>
  <c r="I6418" i="5" s="1"/>
  <c r="H6419" i="5"/>
  <c r="I6419" i="5" s="1"/>
  <c r="H6420" i="5"/>
  <c r="I6420" i="5" s="1"/>
  <c r="H6421" i="5"/>
  <c r="I6421" i="5" s="1"/>
  <c r="H6422" i="5"/>
  <c r="I6422" i="5" s="1"/>
  <c r="H6423" i="5"/>
  <c r="I6423" i="5" s="1"/>
  <c r="H6424" i="5"/>
  <c r="I6424" i="5" s="1"/>
  <c r="H6425" i="5"/>
  <c r="I6425" i="5" s="1"/>
  <c r="H6426" i="5"/>
  <c r="I6426" i="5" s="1"/>
  <c r="H6427" i="5"/>
  <c r="I6427" i="5" s="1"/>
  <c r="H6428" i="5"/>
  <c r="I6428" i="5" s="1"/>
  <c r="H6429" i="5"/>
  <c r="I6429" i="5" s="1"/>
  <c r="H6430" i="5"/>
  <c r="I6430" i="5" s="1"/>
  <c r="H6431" i="5"/>
  <c r="I6431" i="5" s="1"/>
  <c r="H6432" i="5"/>
  <c r="I6432" i="5" s="1"/>
  <c r="H6433" i="5"/>
  <c r="I6433" i="5" s="1"/>
  <c r="H6434" i="5"/>
  <c r="I6434" i="5" s="1"/>
  <c r="H6435" i="5"/>
  <c r="I6435" i="5" s="1"/>
  <c r="H6436" i="5"/>
  <c r="I6436" i="5" s="1"/>
  <c r="H6437" i="5"/>
  <c r="I6437" i="5" s="1"/>
  <c r="H6438" i="5"/>
  <c r="I6438" i="5" s="1"/>
  <c r="H6439" i="5"/>
  <c r="I6439" i="5" s="1"/>
  <c r="H6440" i="5"/>
  <c r="I6440" i="5" s="1"/>
  <c r="H6441" i="5"/>
  <c r="I6441" i="5" s="1"/>
  <c r="H6442" i="5"/>
  <c r="I6442" i="5" s="1"/>
  <c r="H6443" i="5"/>
  <c r="I6443" i="5" s="1"/>
  <c r="H6444" i="5"/>
  <c r="I6444" i="5" s="1"/>
  <c r="H6445" i="5"/>
  <c r="I6445" i="5" s="1"/>
  <c r="H6446" i="5"/>
  <c r="I6446" i="5" s="1"/>
  <c r="H6447" i="5"/>
  <c r="I6447" i="5" s="1"/>
  <c r="H6448" i="5"/>
  <c r="I6448" i="5" s="1"/>
  <c r="H6449" i="5"/>
  <c r="I6449" i="5" s="1"/>
  <c r="H6450" i="5"/>
  <c r="I6450" i="5" s="1"/>
  <c r="H6451" i="5"/>
  <c r="I6451" i="5" s="1"/>
  <c r="H6452" i="5"/>
  <c r="I6452" i="5" s="1"/>
  <c r="H6453" i="5"/>
  <c r="I6453" i="5" s="1"/>
  <c r="H6454" i="5"/>
  <c r="I6454" i="5" s="1"/>
  <c r="H6455" i="5"/>
  <c r="I6455" i="5" s="1"/>
  <c r="H6456" i="5"/>
  <c r="I6456" i="5" s="1"/>
  <c r="H6457" i="5"/>
  <c r="I6457" i="5" s="1"/>
  <c r="H6458" i="5"/>
  <c r="I6458" i="5" s="1"/>
  <c r="H6459" i="5"/>
  <c r="I6459" i="5" s="1"/>
  <c r="H6460" i="5"/>
  <c r="I6460" i="5" s="1"/>
  <c r="H6461" i="5"/>
  <c r="I6461" i="5" s="1"/>
  <c r="H6462" i="5"/>
  <c r="I6462" i="5" s="1"/>
  <c r="H6463" i="5"/>
  <c r="I6463" i="5" s="1"/>
  <c r="H6464" i="5"/>
  <c r="I6464" i="5" s="1"/>
  <c r="H6465" i="5"/>
  <c r="I6465" i="5" s="1"/>
  <c r="H6466" i="5"/>
  <c r="I6466" i="5" s="1"/>
  <c r="H6467" i="5"/>
  <c r="I6467" i="5" s="1"/>
  <c r="H6468" i="5"/>
  <c r="I6468" i="5" s="1"/>
  <c r="H6469" i="5"/>
  <c r="I6469" i="5" s="1"/>
  <c r="H6470" i="5"/>
  <c r="I6470" i="5" s="1"/>
  <c r="H6471" i="5"/>
  <c r="I6471" i="5" s="1"/>
  <c r="H6472" i="5"/>
  <c r="I6472" i="5" s="1"/>
  <c r="H6473" i="5"/>
  <c r="I6473" i="5" s="1"/>
  <c r="H6474" i="5"/>
  <c r="I6474" i="5" s="1"/>
  <c r="H6475" i="5"/>
  <c r="I6475" i="5" s="1"/>
  <c r="H6476" i="5"/>
  <c r="I6476" i="5" s="1"/>
  <c r="H6477" i="5"/>
  <c r="I6477" i="5" s="1"/>
  <c r="H6478" i="5"/>
  <c r="I6478" i="5" s="1"/>
  <c r="H6479" i="5"/>
  <c r="I6479" i="5" s="1"/>
  <c r="H6480" i="5"/>
  <c r="I6480" i="5" s="1"/>
  <c r="H6481" i="5"/>
  <c r="I6481" i="5" s="1"/>
  <c r="H6482" i="5"/>
  <c r="I6482" i="5" s="1"/>
  <c r="H6483" i="5"/>
  <c r="I6483" i="5" s="1"/>
  <c r="H6484" i="5"/>
  <c r="I6484" i="5" s="1"/>
  <c r="H6485" i="5"/>
  <c r="I6485" i="5" s="1"/>
  <c r="H6486" i="5"/>
  <c r="I6486" i="5" s="1"/>
  <c r="H6487" i="5"/>
  <c r="I6487" i="5" s="1"/>
  <c r="H6488" i="5"/>
  <c r="I6488" i="5" s="1"/>
  <c r="H6489" i="5"/>
  <c r="I6489" i="5" s="1"/>
  <c r="H6490" i="5"/>
  <c r="I6490" i="5" s="1"/>
  <c r="H6491" i="5"/>
  <c r="I6491" i="5" s="1"/>
  <c r="H6492" i="5"/>
  <c r="I6492" i="5" s="1"/>
  <c r="H6493" i="5"/>
  <c r="I6493" i="5" s="1"/>
  <c r="H6494" i="5"/>
  <c r="I6494" i="5" s="1"/>
  <c r="H6495" i="5"/>
  <c r="I6495" i="5" s="1"/>
  <c r="H6496" i="5"/>
  <c r="I6496" i="5" s="1"/>
  <c r="H6497" i="5"/>
  <c r="I6497" i="5" s="1"/>
  <c r="H6498" i="5"/>
  <c r="I6498" i="5" s="1"/>
  <c r="H6499" i="5"/>
  <c r="I6499" i="5" s="1"/>
  <c r="H6500" i="5"/>
  <c r="I6500" i="5" s="1"/>
  <c r="H6501" i="5"/>
  <c r="I6501" i="5" s="1"/>
  <c r="H6502" i="5"/>
  <c r="I6502" i="5" s="1"/>
  <c r="H6503" i="5"/>
  <c r="I6503" i="5" s="1"/>
  <c r="H6504" i="5"/>
  <c r="I6504" i="5" s="1"/>
  <c r="H6505" i="5"/>
  <c r="I6505" i="5" s="1"/>
  <c r="H6506" i="5"/>
  <c r="I6506" i="5" s="1"/>
  <c r="H6507" i="5"/>
  <c r="I6507" i="5" s="1"/>
  <c r="H6508" i="5"/>
  <c r="I6508" i="5" s="1"/>
  <c r="H6509" i="5"/>
  <c r="I6509" i="5" s="1"/>
  <c r="H6510" i="5"/>
  <c r="I6510" i="5" s="1"/>
  <c r="H6511" i="5"/>
  <c r="I6511" i="5" s="1"/>
  <c r="H6512" i="5"/>
  <c r="I6512" i="5" s="1"/>
  <c r="H6513" i="5"/>
  <c r="I6513" i="5" s="1"/>
  <c r="H6514" i="5"/>
  <c r="I6514" i="5" s="1"/>
  <c r="H6515" i="5"/>
  <c r="I6515" i="5" s="1"/>
  <c r="H6516" i="5"/>
  <c r="I6516" i="5" s="1"/>
  <c r="H6517" i="5"/>
  <c r="I6517" i="5" s="1"/>
  <c r="H6518" i="5"/>
  <c r="I6518" i="5" s="1"/>
  <c r="H6519" i="5"/>
  <c r="I6519" i="5" s="1"/>
  <c r="H6520" i="5"/>
  <c r="I6520" i="5" s="1"/>
  <c r="H6521" i="5"/>
  <c r="I6521" i="5" s="1"/>
  <c r="H6522" i="5"/>
  <c r="I6522" i="5" s="1"/>
  <c r="H6523" i="5"/>
  <c r="I6523" i="5" s="1"/>
  <c r="H6524" i="5"/>
  <c r="I6524" i="5" s="1"/>
  <c r="H6525" i="5"/>
  <c r="I6525" i="5" s="1"/>
  <c r="H6526" i="5"/>
  <c r="I6526" i="5" s="1"/>
  <c r="H6527" i="5"/>
  <c r="I6527" i="5" s="1"/>
  <c r="H6528" i="5"/>
  <c r="I6528" i="5" s="1"/>
  <c r="H6529" i="5"/>
  <c r="I6529" i="5" s="1"/>
  <c r="H6530" i="5"/>
  <c r="I6530" i="5" s="1"/>
  <c r="H6531" i="5"/>
  <c r="I6531" i="5" s="1"/>
  <c r="H6532" i="5"/>
  <c r="I6532" i="5" s="1"/>
  <c r="H6533" i="5"/>
  <c r="I6533" i="5" s="1"/>
  <c r="H6534" i="5"/>
  <c r="I6534" i="5" s="1"/>
  <c r="H6535" i="5"/>
  <c r="I6535" i="5" s="1"/>
  <c r="H6536" i="5"/>
  <c r="I6536" i="5" s="1"/>
  <c r="H6537" i="5"/>
  <c r="I6537" i="5" s="1"/>
  <c r="H6538" i="5"/>
  <c r="I6538" i="5" s="1"/>
  <c r="H6539" i="5"/>
  <c r="I6539" i="5" s="1"/>
  <c r="H6540" i="5"/>
  <c r="I6540" i="5" s="1"/>
  <c r="H6541" i="5"/>
  <c r="I6541" i="5" s="1"/>
  <c r="H6542" i="5"/>
  <c r="I6542" i="5" s="1"/>
  <c r="H6543" i="5"/>
  <c r="I6543" i="5" s="1"/>
  <c r="H6544" i="5"/>
  <c r="I6544" i="5" s="1"/>
  <c r="H6545" i="5"/>
  <c r="I6545" i="5" s="1"/>
  <c r="H6546" i="5"/>
  <c r="I6546" i="5" s="1"/>
  <c r="H6547" i="5"/>
  <c r="I6547" i="5" s="1"/>
  <c r="H6548" i="5"/>
  <c r="I6548" i="5" s="1"/>
  <c r="H6549" i="5"/>
  <c r="I6549" i="5" s="1"/>
  <c r="H6550" i="5"/>
  <c r="I6550" i="5" s="1"/>
  <c r="H6551" i="5"/>
  <c r="I6551" i="5" s="1"/>
  <c r="H6552" i="5"/>
  <c r="I6552" i="5" s="1"/>
  <c r="H6553" i="5"/>
  <c r="I6553" i="5" s="1"/>
  <c r="H6554" i="5"/>
  <c r="I6554" i="5" s="1"/>
  <c r="H6555" i="5"/>
  <c r="I6555" i="5" s="1"/>
  <c r="H6556" i="5"/>
  <c r="I6556" i="5" s="1"/>
  <c r="H6557" i="5"/>
  <c r="I6557" i="5" s="1"/>
  <c r="H6558" i="5"/>
  <c r="I6558" i="5" s="1"/>
  <c r="H6559" i="5"/>
  <c r="I6559" i="5" s="1"/>
  <c r="H6560" i="5"/>
  <c r="I6560" i="5" s="1"/>
  <c r="H6561" i="5"/>
  <c r="I6561" i="5" s="1"/>
  <c r="H6562" i="5"/>
  <c r="I6562" i="5" s="1"/>
  <c r="H6563" i="5"/>
  <c r="I6563" i="5" s="1"/>
  <c r="H6564" i="5"/>
  <c r="I6564" i="5" s="1"/>
  <c r="H6565" i="5"/>
  <c r="I6565" i="5" s="1"/>
  <c r="H6566" i="5"/>
  <c r="I6566" i="5" s="1"/>
  <c r="H6567" i="5"/>
  <c r="I6567" i="5" s="1"/>
  <c r="H6568" i="5"/>
  <c r="I6568" i="5" s="1"/>
  <c r="H6569" i="5"/>
  <c r="I6569" i="5" s="1"/>
  <c r="H6570" i="5"/>
  <c r="I6570" i="5" s="1"/>
  <c r="H6571" i="5"/>
  <c r="I6571" i="5" s="1"/>
  <c r="H6572" i="5"/>
  <c r="I6572" i="5" s="1"/>
  <c r="H6573" i="5"/>
  <c r="I6573" i="5" s="1"/>
  <c r="H6574" i="5"/>
  <c r="I6574" i="5" s="1"/>
  <c r="H6575" i="5"/>
  <c r="I6575" i="5" s="1"/>
  <c r="H6576" i="5"/>
  <c r="I6576" i="5" s="1"/>
  <c r="H6577" i="5"/>
  <c r="I6577" i="5" s="1"/>
  <c r="H6578" i="5"/>
  <c r="I6578" i="5" s="1"/>
  <c r="H6579" i="5"/>
  <c r="I6579" i="5" s="1"/>
  <c r="H6580" i="5"/>
  <c r="I6580" i="5" s="1"/>
  <c r="H6581" i="5"/>
  <c r="I6581" i="5" s="1"/>
  <c r="H6582" i="5"/>
  <c r="I6582" i="5" s="1"/>
  <c r="H6583" i="5"/>
  <c r="I6583" i="5" s="1"/>
  <c r="H6584" i="5"/>
  <c r="I6584" i="5" s="1"/>
  <c r="H6585" i="5"/>
  <c r="I6585" i="5" s="1"/>
  <c r="H6586" i="5"/>
  <c r="I6586" i="5" s="1"/>
  <c r="H6587" i="5"/>
  <c r="I6587" i="5" s="1"/>
  <c r="H6588" i="5"/>
  <c r="I6588" i="5" s="1"/>
  <c r="H6589" i="5"/>
  <c r="I6589" i="5" s="1"/>
  <c r="H6590" i="5"/>
  <c r="I6590" i="5" s="1"/>
  <c r="H6591" i="5"/>
  <c r="I6591" i="5" s="1"/>
  <c r="H6592" i="5"/>
  <c r="I6592" i="5" s="1"/>
  <c r="H6593" i="5"/>
  <c r="I6593" i="5" s="1"/>
  <c r="H6594" i="5"/>
  <c r="I6594" i="5" s="1"/>
  <c r="H6595" i="5"/>
  <c r="I6595" i="5" s="1"/>
  <c r="H6596" i="5"/>
  <c r="I6596" i="5" s="1"/>
  <c r="H6597" i="5"/>
  <c r="I6597" i="5" s="1"/>
  <c r="H6598" i="5"/>
  <c r="I6598" i="5" s="1"/>
  <c r="H6599" i="5"/>
  <c r="I6599" i="5" s="1"/>
  <c r="H6600" i="5"/>
  <c r="I6600" i="5" s="1"/>
  <c r="H6601" i="5"/>
  <c r="I6601" i="5" s="1"/>
  <c r="H6602" i="5"/>
  <c r="I6602" i="5" s="1"/>
  <c r="H6603" i="5"/>
  <c r="I6603" i="5" s="1"/>
  <c r="H6604" i="5"/>
  <c r="I6604" i="5" s="1"/>
  <c r="H6605" i="5"/>
  <c r="I6605" i="5" s="1"/>
  <c r="H6606" i="5"/>
  <c r="I6606" i="5" s="1"/>
  <c r="H6607" i="5"/>
  <c r="I6607" i="5" s="1"/>
  <c r="H6608" i="5"/>
  <c r="I6608" i="5" s="1"/>
  <c r="H6609" i="5"/>
  <c r="I6609" i="5" s="1"/>
  <c r="H6610" i="5"/>
  <c r="I6610" i="5" s="1"/>
  <c r="H6611" i="5"/>
  <c r="I6611" i="5" s="1"/>
  <c r="H6612" i="5"/>
  <c r="I6612" i="5" s="1"/>
  <c r="H6613" i="5"/>
  <c r="I6613" i="5" s="1"/>
  <c r="H6614" i="5"/>
  <c r="I6614" i="5" s="1"/>
  <c r="H6615" i="5"/>
  <c r="I6615" i="5" s="1"/>
  <c r="H6616" i="5"/>
  <c r="I6616" i="5" s="1"/>
  <c r="H6617" i="5"/>
  <c r="I6617" i="5" s="1"/>
  <c r="H6618" i="5"/>
  <c r="I6618" i="5" s="1"/>
  <c r="H6619" i="5"/>
  <c r="I6619" i="5" s="1"/>
  <c r="H6620" i="5"/>
  <c r="I6620" i="5" s="1"/>
  <c r="H6621" i="5"/>
  <c r="I6621" i="5" s="1"/>
  <c r="H6622" i="5"/>
  <c r="I6622" i="5" s="1"/>
  <c r="H6623" i="5"/>
  <c r="I6623" i="5" s="1"/>
  <c r="H6624" i="5"/>
  <c r="I6624" i="5" s="1"/>
  <c r="H6625" i="5"/>
  <c r="I6625" i="5" s="1"/>
  <c r="H6626" i="5"/>
  <c r="I6626" i="5" s="1"/>
  <c r="H6627" i="5"/>
  <c r="I6627" i="5" s="1"/>
  <c r="H6628" i="5"/>
  <c r="I6628" i="5" s="1"/>
  <c r="H6629" i="5"/>
  <c r="I6629" i="5" s="1"/>
  <c r="H6630" i="5"/>
  <c r="I6630" i="5" s="1"/>
  <c r="H6631" i="5"/>
  <c r="I6631" i="5" s="1"/>
  <c r="H6632" i="5"/>
  <c r="I6632" i="5" s="1"/>
  <c r="H6633" i="5"/>
  <c r="I6633" i="5" s="1"/>
  <c r="H6634" i="5"/>
  <c r="I6634" i="5" s="1"/>
  <c r="H6635" i="5"/>
  <c r="I6635" i="5" s="1"/>
  <c r="H6636" i="5"/>
  <c r="I6636" i="5" s="1"/>
  <c r="H6637" i="5"/>
  <c r="I6637" i="5" s="1"/>
  <c r="H6638" i="5"/>
  <c r="I6638" i="5" s="1"/>
  <c r="H6639" i="5"/>
  <c r="I6639" i="5" s="1"/>
  <c r="H6640" i="5"/>
  <c r="I6640" i="5" s="1"/>
  <c r="H6641" i="5"/>
  <c r="I6641" i="5" s="1"/>
  <c r="H6642" i="5"/>
  <c r="I6642" i="5" s="1"/>
  <c r="H6643" i="5"/>
  <c r="I6643" i="5" s="1"/>
  <c r="H6644" i="5"/>
  <c r="I6644" i="5" s="1"/>
  <c r="H6645" i="5"/>
  <c r="I6645" i="5" s="1"/>
  <c r="H6646" i="5"/>
  <c r="I6646" i="5" s="1"/>
  <c r="H6647" i="5"/>
  <c r="I6647" i="5" s="1"/>
  <c r="H6648" i="5"/>
  <c r="I6648" i="5" s="1"/>
  <c r="H6649" i="5"/>
  <c r="I6649" i="5" s="1"/>
  <c r="H6650" i="5"/>
  <c r="I6650" i="5" s="1"/>
  <c r="H6651" i="5"/>
  <c r="I6651" i="5" s="1"/>
  <c r="H6652" i="5"/>
  <c r="I6652" i="5" s="1"/>
  <c r="H6653" i="5"/>
  <c r="I6653" i="5" s="1"/>
  <c r="H6654" i="5"/>
  <c r="I6654" i="5" s="1"/>
  <c r="H6655" i="5"/>
  <c r="I6655" i="5" s="1"/>
  <c r="H6656" i="5"/>
  <c r="I6656" i="5" s="1"/>
  <c r="H6657" i="5"/>
  <c r="I6657" i="5" s="1"/>
  <c r="H6658" i="5"/>
  <c r="I6658" i="5" s="1"/>
  <c r="H6659" i="5"/>
  <c r="I6659" i="5" s="1"/>
  <c r="H6660" i="5"/>
  <c r="I6660" i="5" s="1"/>
  <c r="H6661" i="5"/>
  <c r="I6661" i="5" s="1"/>
  <c r="H6662" i="5"/>
  <c r="I6662" i="5" s="1"/>
  <c r="H6663" i="5"/>
  <c r="I6663" i="5" s="1"/>
  <c r="H6664" i="5"/>
  <c r="I6664" i="5" s="1"/>
  <c r="H6665" i="5"/>
  <c r="I6665" i="5" s="1"/>
  <c r="H6666" i="5"/>
  <c r="I6666" i="5" s="1"/>
  <c r="H6667" i="5"/>
  <c r="I6667" i="5" s="1"/>
  <c r="H6668" i="5"/>
  <c r="I6668" i="5" s="1"/>
  <c r="H6669" i="5"/>
  <c r="I6669" i="5" s="1"/>
  <c r="H6670" i="5"/>
  <c r="I6670" i="5" s="1"/>
  <c r="H6671" i="5"/>
  <c r="I6671" i="5" s="1"/>
  <c r="H6672" i="5"/>
  <c r="I6672" i="5" s="1"/>
  <c r="H6673" i="5"/>
  <c r="I6673" i="5" s="1"/>
  <c r="H6674" i="5"/>
  <c r="I6674" i="5" s="1"/>
  <c r="H6675" i="5"/>
  <c r="I6675" i="5" s="1"/>
  <c r="H6676" i="5"/>
  <c r="I6676" i="5" s="1"/>
  <c r="H6677" i="5"/>
  <c r="I6677" i="5" s="1"/>
  <c r="H6678" i="5"/>
  <c r="I6678" i="5" s="1"/>
  <c r="H6679" i="5"/>
  <c r="I6679" i="5" s="1"/>
  <c r="H6680" i="5"/>
  <c r="I6680" i="5" s="1"/>
  <c r="H6681" i="5"/>
  <c r="I6681" i="5" s="1"/>
  <c r="H6682" i="5"/>
  <c r="I6682" i="5" s="1"/>
  <c r="H6683" i="5"/>
  <c r="I6683" i="5" s="1"/>
  <c r="H6684" i="5"/>
  <c r="I6684" i="5" s="1"/>
  <c r="H6685" i="5"/>
  <c r="I6685" i="5" s="1"/>
  <c r="H6686" i="5"/>
  <c r="I6686" i="5" s="1"/>
  <c r="H6687" i="5"/>
  <c r="I6687" i="5" s="1"/>
  <c r="H6688" i="5"/>
  <c r="I6688" i="5" s="1"/>
  <c r="H6689" i="5"/>
  <c r="I6689" i="5" s="1"/>
  <c r="H6690" i="5"/>
  <c r="I6690" i="5" s="1"/>
  <c r="H6691" i="5"/>
  <c r="I6691" i="5" s="1"/>
  <c r="H6692" i="5"/>
  <c r="I6692" i="5" s="1"/>
  <c r="H6693" i="5"/>
  <c r="I6693" i="5" s="1"/>
  <c r="H6694" i="5"/>
  <c r="I6694" i="5" s="1"/>
  <c r="H6695" i="5"/>
  <c r="I6695" i="5" s="1"/>
  <c r="H6696" i="5"/>
  <c r="I6696" i="5" s="1"/>
  <c r="H6697" i="5"/>
  <c r="I6697" i="5" s="1"/>
  <c r="H6698" i="5"/>
  <c r="I6698" i="5" s="1"/>
  <c r="H6699" i="5"/>
  <c r="I6699" i="5" s="1"/>
  <c r="H6700" i="5"/>
  <c r="I6700" i="5" s="1"/>
  <c r="H6701" i="5"/>
  <c r="I6701" i="5" s="1"/>
  <c r="H6702" i="5"/>
  <c r="I6702" i="5" s="1"/>
  <c r="H6703" i="5"/>
  <c r="I6703" i="5" s="1"/>
  <c r="H6704" i="5"/>
  <c r="I6704" i="5" s="1"/>
  <c r="H6705" i="5"/>
  <c r="I6705" i="5" s="1"/>
  <c r="H6706" i="5"/>
  <c r="I6706" i="5" s="1"/>
  <c r="H6707" i="5"/>
  <c r="I6707" i="5" s="1"/>
  <c r="H6708" i="5"/>
  <c r="I6708" i="5" s="1"/>
  <c r="H6709" i="5"/>
  <c r="I6709" i="5" s="1"/>
  <c r="H6710" i="5"/>
  <c r="I6710" i="5" s="1"/>
  <c r="H6711" i="5"/>
  <c r="I6711" i="5" s="1"/>
  <c r="H6712" i="5"/>
  <c r="I6712" i="5" s="1"/>
  <c r="H6713" i="5"/>
  <c r="I6713" i="5" s="1"/>
  <c r="H6714" i="5"/>
  <c r="I6714" i="5" s="1"/>
  <c r="H6715" i="5"/>
  <c r="I6715" i="5" s="1"/>
  <c r="H6716" i="5"/>
  <c r="I6716" i="5" s="1"/>
  <c r="H6717" i="5"/>
  <c r="I6717" i="5" s="1"/>
  <c r="H6718" i="5"/>
  <c r="I6718" i="5" s="1"/>
  <c r="H6719" i="5"/>
  <c r="I6719" i="5" s="1"/>
  <c r="H6720" i="5"/>
  <c r="I6720" i="5" s="1"/>
  <c r="H6721" i="5"/>
  <c r="I6721" i="5" s="1"/>
  <c r="H6722" i="5"/>
  <c r="I6722" i="5" s="1"/>
  <c r="H6723" i="5"/>
  <c r="I6723" i="5" s="1"/>
  <c r="H6724" i="5"/>
  <c r="I6724" i="5" s="1"/>
  <c r="H6725" i="5"/>
  <c r="I6725" i="5" s="1"/>
  <c r="H6726" i="5"/>
  <c r="I6726" i="5" s="1"/>
  <c r="H6727" i="5"/>
  <c r="I6727" i="5" s="1"/>
  <c r="H6728" i="5"/>
  <c r="I6728" i="5" s="1"/>
  <c r="H6729" i="5"/>
  <c r="I6729" i="5" s="1"/>
  <c r="H6730" i="5"/>
  <c r="I6730" i="5" s="1"/>
  <c r="H6731" i="5"/>
  <c r="I6731" i="5" s="1"/>
  <c r="H6732" i="5"/>
  <c r="I6732" i="5" s="1"/>
  <c r="H6733" i="5"/>
  <c r="I6733" i="5" s="1"/>
  <c r="H6734" i="5"/>
  <c r="I6734" i="5" s="1"/>
  <c r="H6735" i="5"/>
  <c r="I6735" i="5" s="1"/>
  <c r="H6736" i="5"/>
  <c r="I6736" i="5" s="1"/>
  <c r="H6737" i="5"/>
  <c r="I6737" i="5" s="1"/>
  <c r="H6738" i="5"/>
  <c r="I6738" i="5" s="1"/>
  <c r="H6739" i="5"/>
  <c r="I6739" i="5" s="1"/>
  <c r="H6740" i="5"/>
  <c r="I6740" i="5" s="1"/>
  <c r="H6741" i="5"/>
  <c r="I6741" i="5" s="1"/>
  <c r="H6742" i="5"/>
  <c r="I6742" i="5" s="1"/>
  <c r="H6743" i="5"/>
  <c r="I6743" i="5" s="1"/>
  <c r="H6744" i="5"/>
  <c r="I6744" i="5" s="1"/>
  <c r="H6745" i="5"/>
  <c r="I6745" i="5" s="1"/>
  <c r="H6746" i="5"/>
  <c r="I6746" i="5" s="1"/>
  <c r="H6747" i="5"/>
  <c r="I6747" i="5" s="1"/>
  <c r="H6748" i="5"/>
  <c r="I6748" i="5" s="1"/>
  <c r="H6749" i="5"/>
  <c r="I6749" i="5" s="1"/>
  <c r="H6750" i="5"/>
  <c r="I6750" i="5" s="1"/>
  <c r="H6751" i="5"/>
  <c r="I6751" i="5" s="1"/>
  <c r="H6752" i="5"/>
  <c r="I6752" i="5" s="1"/>
  <c r="H6753" i="5"/>
  <c r="I6753" i="5" s="1"/>
  <c r="H6754" i="5"/>
  <c r="I6754" i="5" s="1"/>
  <c r="H6755" i="5"/>
  <c r="I6755" i="5" s="1"/>
  <c r="H6756" i="5"/>
  <c r="I6756" i="5" s="1"/>
  <c r="H6757" i="5"/>
  <c r="I6757" i="5" s="1"/>
  <c r="H6758" i="5"/>
  <c r="I6758" i="5" s="1"/>
  <c r="H6759" i="5"/>
  <c r="I6759" i="5" s="1"/>
  <c r="H6760" i="5"/>
  <c r="I6760" i="5" s="1"/>
  <c r="H6761" i="5"/>
  <c r="I6761" i="5" s="1"/>
  <c r="H6762" i="5"/>
  <c r="I6762" i="5" s="1"/>
  <c r="H6763" i="5"/>
  <c r="I6763" i="5" s="1"/>
  <c r="H6764" i="5"/>
  <c r="I6764" i="5" s="1"/>
  <c r="H6765" i="5"/>
  <c r="I6765" i="5" s="1"/>
  <c r="H6766" i="5"/>
  <c r="I6766" i="5" s="1"/>
  <c r="H6767" i="5"/>
  <c r="I6767" i="5" s="1"/>
  <c r="H6768" i="5"/>
  <c r="I6768" i="5" s="1"/>
  <c r="H6769" i="5"/>
  <c r="I6769" i="5" s="1"/>
  <c r="H6770" i="5"/>
  <c r="I6770" i="5" s="1"/>
  <c r="H6771" i="5"/>
  <c r="I6771" i="5" s="1"/>
  <c r="H6772" i="5"/>
  <c r="I6772" i="5" s="1"/>
  <c r="H6773" i="5"/>
  <c r="I6773" i="5" s="1"/>
  <c r="H6774" i="5"/>
  <c r="I6774" i="5" s="1"/>
  <c r="H6775" i="5"/>
  <c r="I6775" i="5" s="1"/>
  <c r="H6776" i="5"/>
  <c r="I6776" i="5" s="1"/>
  <c r="H6777" i="5"/>
  <c r="I6777" i="5" s="1"/>
  <c r="H6778" i="5"/>
  <c r="I6778" i="5" s="1"/>
  <c r="H6779" i="5"/>
  <c r="I6779" i="5" s="1"/>
  <c r="H6780" i="5"/>
  <c r="I6780" i="5" s="1"/>
  <c r="H6781" i="5"/>
  <c r="I6781" i="5" s="1"/>
  <c r="H6782" i="5"/>
  <c r="I6782" i="5" s="1"/>
  <c r="H6783" i="5"/>
  <c r="I6783" i="5" s="1"/>
  <c r="H6784" i="5"/>
  <c r="I6784" i="5" s="1"/>
  <c r="H6785" i="5"/>
  <c r="I6785" i="5" s="1"/>
  <c r="H6786" i="5"/>
  <c r="I6786" i="5" s="1"/>
  <c r="H6787" i="5"/>
  <c r="I6787" i="5" s="1"/>
  <c r="H6788" i="5"/>
  <c r="I6788" i="5" s="1"/>
  <c r="H6789" i="5"/>
  <c r="I6789" i="5" s="1"/>
  <c r="H6790" i="5"/>
  <c r="I6790" i="5" s="1"/>
  <c r="H6791" i="5"/>
  <c r="I6791" i="5" s="1"/>
  <c r="H6792" i="5"/>
  <c r="I6792" i="5" s="1"/>
  <c r="H6793" i="5"/>
  <c r="I6793" i="5" s="1"/>
  <c r="H6794" i="5"/>
  <c r="I6794" i="5" s="1"/>
  <c r="H6795" i="5"/>
  <c r="I6795" i="5" s="1"/>
  <c r="H6796" i="5"/>
  <c r="I6796" i="5" s="1"/>
  <c r="H6797" i="5"/>
  <c r="I6797" i="5" s="1"/>
  <c r="H6798" i="5"/>
  <c r="I6798" i="5" s="1"/>
  <c r="H6799" i="5"/>
  <c r="I6799" i="5" s="1"/>
  <c r="H6800" i="5"/>
  <c r="I6800" i="5" s="1"/>
  <c r="H6801" i="5"/>
  <c r="I6801" i="5" s="1"/>
  <c r="H6802" i="5"/>
  <c r="I6802" i="5" s="1"/>
  <c r="H6803" i="5"/>
  <c r="I6803" i="5" s="1"/>
  <c r="H6804" i="5"/>
  <c r="I6804" i="5" s="1"/>
  <c r="H6805" i="5"/>
  <c r="I6805" i="5" s="1"/>
  <c r="H6806" i="5"/>
  <c r="I6806" i="5" s="1"/>
  <c r="H6807" i="5"/>
  <c r="I6807" i="5" s="1"/>
  <c r="H6808" i="5"/>
  <c r="I6808" i="5" s="1"/>
  <c r="H6809" i="5"/>
  <c r="I6809" i="5" s="1"/>
  <c r="H6810" i="5"/>
  <c r="I6810" i="5" s="1"/>
  <c r="H6811" i="5"/>
  <c r="I6811" i="5" s="1"/>
  <c r="H6812" i="5"/>
  <c r="I6812" i="5" s="1"/>
  <c r="H6813" i="5"/>
  <c r="I6813" i="5" s="1"/>
  <c r="H6814" i="5"/>
  <c r="I6814" i="5" s="1"/>
  <c r="H6815" i="5"/>
  <c r="I6815" i="5" s="1"/>
  <c r="H6816" i="5"/>
  <c r="I6816" i="5" s="1"/>
  <c r="H6817" i="5"/>
  <c r="I6817" i="5" s="1"/>
  <c r="H6818" i="5"/>
  <c r="I6818" i="5" s="1"/>
  <c r="H6819" i="5"/>
  <c r="I6819" i="5" s="1"/>
  <c r="H6820" i="5"/>
  <c r="I6820" i="5" s="1"/>
  <c r="H6821" i="5"/>
  <c r="I6821" i="5" s="1"/>
  <c r="H6822" i="5"/>
  <c r="I6822" i="5" s="1"/>
  <c r="H6823" i="5"/>
  <c r="I6823" i="5" s="1"/>
  <c r="H6824" i="5"/>
  <c r="I6824" i="5" s="1"/>
  <c r="H6825" i="5"/>
  <c r="I6825" i="5" s="1"/>
  <c r="H6826" i="5"/>
  <c r="I6826" i="5" s="1"/>
  <c r="H6827" i="5"/>
  <c r="I6827" i="5" s="1"/>
  <c r="H6828" i="5"/>
  <c r="I6828" i="5" s="1"/>
  <c r="H6829" i="5"/>
  <c r="I6829" i="5" s="1"/>
  <c r="H6830" i="5"/>
  <c r="I6830" i="5" s="1"/>
  <c r="H6831" i="5"/>
  <c r="I6831" i="5" s="1"/>
  <c r="H6832" i="5"/>
  <c r="I6832" i="5" s="1"/>
  <c r="H6833" i="5"/>
  <c r="I6833" i="5" s="1"/>
  <c r="H6834" i="5"/>
  <c r="I6834" i="5" s="1"/>
  <c r="H6835" i="5"/>
  <c r="I6835" i="5" s="1"/>
  <c r="H6836" i="5"/>
  <c r="I6836" i="5" s="1"/>
  <c r="H6837" i="5"/>
  <c r="I6837" i="5" s="1"/>
  <c r="H6838" i="5"/>
  <c r="I6838" i="5" s="1"/>
  <c r="H6839" i="5"/>
  <c r="I6839" i="5" s="1"/>
  <c r="H6840" i="5"/>
  <c r="I6840" i="5" s="1"/>
  <c r="H6841" i="5"/>
  <c r="I6841" i="5" s="1"/>
  <c r="H6842" i="5"/>
  <c r="I6842" i="5" s="1"/>
  <c r="H6843" i="5"/>
  <c r="I6843" i="5" s="1"/>
  <c r="H6844" i="5"/>
  <c r="I6844" i="5" s="1"/>
  <c r="H6845" i="5"/>
  <c r="I6845" i="5" s="1"/>
  <c r="H6846" i="5"/>
  <c r="I6846" i="5" s="1"/>
  <c r="H6847" i="5"/>
  <c r="I6847" i="5" s="1"/>
  <c r="H6848" i="5"/>
  <c r="I6848" i="5" s="1"/>
  <c r="H6849" i="5"/>
  <c r="I6849" i="5" s="1"/>
  <c r="H6850" i="5"/>
  <c r="I6850" i="5" s="1"/>
  <c r="H6851" i="5"/>
  <c r="I6851" i="5" s="1"/>
  <c r="H6852" i="5"/>
  <c r="I6852" i="5" s="1"/>
  <c r="H6853" i="5"/>
  <c r="I6853" i="5" s="1"/>
  <c r="H6854" i="5"/>
  <c r="I6854" i="5" s="1"/>
  <c r="H6855" i="5"/>
  <c r="I6855" i="5" s="1"/>
  <c r="H6856" i="5"/>
  <c r="I6856" i="5" s="1"/>
  <c r="H6857" i="5"/>
  <c r="I6857" i="5" s="1"/>
  <c r="H6858" i="5"/>
  <c r="I6858" i="5" s="1"/>
  <c r="H6859" i="5"/>
  <c r="I6859" i="5" s="1"/>
  <c r="H6860" i="5"/>
  <c r="I6860" i="5" s="1"/>
  <c r="H6861" i="5"/>
  <c r="I6861" i="5" s="1"/>
  <c r="H6862" i="5"/>
  <c r="I6862" i="5" s="1"/>
  <c r="H6863" i="5"/>
  <c r="I6863" i="5" s="1"/>
  <c r="H6864" i="5"/>
  <c r="I6864" i="5" s="1"/>
  <c r="H6865" i="5"/>
  <c r="I6865" i="5" s="1"/>
  <c r="H6866" i="5"/>
  <c r="I6866" i="5" s="1"/>
  <c r="H6867" i="5"/>
  <c r="I6867" i="5" s="1"/>
  <c r="H6868" i="5"/>
  <c r="I6868" i="5" s="1"/>
  <c r="H6869" i="5"/>
  <c r="I6869" i="5" s="1"/>
  <c r="H6870" i="5"/>
  <c r="I6870" i="5" s="1"/>
  <c r="H6871" i="5"/>
  <c r="I6871" i="5" s="1"/>
  <c r="H6872" i="5"/>
  <c r="I6872" i="5" s="1"/>
  <c r="H6873" i="5"/>
  <c r="I6873" i="5" s="1"/>
  <c r="H6874" i="5"/>
  <c r="I6874" i="5" s="1"/>
  <c r="H6875" i="5"/>
  <c r="I6875" i="5" s="1"/>
  <c r="H6876" i="5"/>
  <c r="I6876" i="5" s="1"/>
  <c r="H6877" i="5"/>
  <c r="I6877" i="5" s="1"/>
  <c r="H6878" i="5"/>
  <c r="I6878" i="5" s="1"/>
  <c r="H6879" i="5"/>
  <c r="I6879" i="5" s="1"/>
  <c r="H6880" i="5"/>
  <c r="I6880" i="5" s="1"/>
  <c r="H6881" i="5"/>
  <c r="I6881" i="5" s="1"/>
  <c r="H6882" i="5"/>
  <c r="I6882" i="5" s="1"/>
  <c r="H6883" i="5"/>
  <c r="I6883" i="5" s="1"/>
  <c r="H6884" i="5"/>
  <c r="I6884" i="5" s="1"/>
  <c r="H6885" i="5"/>
  <c r="I6885" i="5" s="1"/>
  <c r="H6886" i="5"/>
  <c r="I6886" i="5" s="1"/>
  <c r="H6887" i="5"/>
  <c r="I6887" i="5" s="1"/>
  <c r="H6888" i="5"/>
  <c r="I6888" i="5" s="1"/>
  <c r="H6889" i="5"/>
  <c r="I6889" i="5" s="1"/>
  <c r="H6890" i="5"/>
  <c r="I6890" i="5" s="1"/>
  <c r="H6891" i="5"/>
  <c r="I6891" i="5" s="1"/>
  <c r="H6892" i="5"/>
  <c r="I6892" i="5" s="1"/>
  <c r="H6893" i="5"/>
  <c r="I6893" i="5" s="1"/>
  <c r="H6894" i="5"/>
  <c r="I6894" i="5" s="1"/>
  <c r="H6895" i="5"/>
  <c r="I6895" i="5" s="1"/>
  <c r="H6896" i="5"/>
  <c r="I6896" i="5" s="1"/>
  <c r="H6897" i="5"/>
  <c r="I6897" i="5" s="1"/>
  <c r="H6898" i="5"/>
  <c r="I6898" i="5" s="1"/>
  <c r="H6899" i="5"/>
  <c r="I6899" i="5" s="1"/>
  <c r="H6900" i="5"/>
  <c r="I6900" i="5" s="1"/>
  <c r="H6901" i="5"/>
  <c r="I6901" i="5" s="1"/>
  <c r="H6902" i="5"/>
  <c r="I6902" i="5" s="1"/>
  <c r="H6903" i="5"/>
  <c r="I6903" i="5" s="1"/>
  <c r="H6904" i="5"/>
  <c r="I6904" i="5" s="1"/>
  <c r="H6905" i="5"/>
  <c r="I6905" i="5" s="1"/>
  <c r="H6906" i="5"/>
  <c r="I6906" i="5" s="1"/>
  <c r="H6907" i="5"/>
  <c r="I6907" i="5" s="1"/>
  <c r="H6908" i="5"/>
  <c r="I6908" i="5" s="1"/>
  <c r="H6909" i="5"/>
  <c r="I6909" i="5" s="1"/>
  <c r="H6910" i="5"/>
  <c r="I6910" i="5" s="1"/>
  <c r="H6911" i="5"/>
  <c r="I6911" i="5" s="1"/>
  <c r="H6912" i="5"/>
  <c r="I6912" i="5" s="1"/>
  <c r="H6913" i="5"/>
  <c r="I6913" i="5" s="1"/>
  <c r="H6914" i="5"/>
  <c r="I6914" i="5" s="1"/>
  <c r="H6915" i="5"/>
  <c r="I6915" i="5" s="1"/>
  <c r="H6916" i="5"/>
  <c r="I6916" i="5" s="1"/>
  <c r="H6917" i="5"/>
  <c r="I6917" i="5" s="1"/>
  <c r="H6918" i="5"/>
  <c r="I6918" i="5" s="1"/>
  <c r="H6919" i="5"/>
  <c r="I6919" i="5" s="1"/>
  <c r="H6920" i="5"/>
  <c r="I6920" i="5" s="1"/>
  <c r="H6921" i="5"/>
  <c r="I6921" i="5" s="1"/>
  <c r="H6922" i="5"/>
  <c r="I6922" i="5" s="1"/>
  <c r="H6923" i="5"/>
  <c r="I6923" i="5" s="1"/>
  <c r="H6924" i="5"/>
  <c r="I6924" i="5" s="1"/>
  <c r="H6925" i="5"/>
  <c r="I6925" i="5" s="1"/>
  <c r="H6926" i="5"/>
  <c r="I6926" i="5" s="1"/>
  <c r="H6927" i="5"/>
  <c r="I6927" i="5" s="1"/>
  <c r="H6928" i="5"/>
  <c r="I6928" i="5" s="1"/>
  <c r="H6929" i="5"/>
  <c r="I6929" i="5" s="1"/>
  <c r="H6930" i="5"/>
  <c r="I6930" i="5" s="1"/>
  <c r="H6931" i="5"/>
  <c r="I6931" i="5" s="1"/>
  <c r="H6932" i="5"/>
  <c r="I6932" i="5" s="1"/>
  <c r="H6933" i="5"/>
  <c r="I6933" i="5" s="1"/>
  <c r="H6934" i="5"/>
  <c r="I6934" i="5" s="1"/>
  <c r="H6935" i="5"/>
  <c r="I6935" i="5" s="1"/>
  <c r="H6936" i="5"/>
  <c r="I6936" i="5" s="1"/>
  <c r="H6937" i="5"/>
  <c r="I6937" i="5" s="1"/>
  <c r="H6938" i="5"/>
  <c r="I6938" i="5" s="1"/>
  <c r="H6939" i="5"/>
  <c r="I6939" i="5" s="1"/>
  <c r="H6940" i="5"/>
  <c r="I6940" i="5" s="1"/>
  <c r="H6941" i="5"/>
  <c r="I6941" i="5" s="1"/>
  <c r="H6942" i="5"/>
  <c r="I6942" i="5" s="1"/>
  <c r="H6943" i="5"/>
  <c r="I6943" i="5" s="1"/>
  <c r="H6944" i="5"/>
  <c r="I6944" i="5" s="1"/>
  <c r="H6945" i="5"/>
  <c r="I6945" i="5" s="1"/>
  <c r="H6946" i="5"/>
  <c r="I6946" i="5" s="1"/>
  <c r="H6947" i="5"/>
  <c r="I6947" i="5" s="1"/>
  <c r="H6948" i="5"/>
  <c r="I6948" i="5" s="1"/>
  <c r="H6949" i="5"/>
  <c r="I6949" i="5" s="1"/>
  <c r="H6950" i="5"/>
  <c r="I6950" i="5" s="1"/>
  <c r="H6951" i="5"/>
  <c r="I6951" i="5" s="1"/>
  <c r="H6952" i="5"/>
  <c r="I6952" i="5" s="1"/>
  <c r="H6953" i="5"/>
  <c r="I6953" i="5" s="1"/>
  <c r="H6954" i="5"/>
  <c r="I6954" i="5" s="1"/>
  <c r="H6955" i="5"/>
  <c r="I6955" i="5" s="1"/>
  <c r="H6956" i="5"/>
  <c r="I6956" i="5" s="1"/>
  <c r="H6957" i="5"/>
  <c r="I6957" i="5" s="1"/>
  <c r="H6958" i="5"/>
  <c r="I6958" i="5" s="1"/>
  <c r="H6959" i="5"/>
  <c r="I6959" i="5" s="1"/>
  <c r="H6960" i="5"/>
  <c r="I6960" i="5" s="1"/>
  <c r="H6961" i="5"/>
  <c r="I6961" i="5" s="1"/>
  <c r="H6962" i="5"/>
  <c r="I6962" i="5" s="1"/>
  <c r="H6963" i="5"/>
  <c r="I6963" i="5" s="1"/>
  <c r="H6964" i="5"/>
  <c r="I6964" i="5" s="1"/>
  <c r="H6965" i="5"/>
  <c r="I6965" i="5" s="1"/>
  <c r="H6966" i="5"/>
  <c r="I6966" i="5" s="1"/>
  <c r="H6967" i="5"/>
  <c r="I6967" i="5" s="1"/>
  <c r="H6968" i="5"/>
  <c r="I6968" i="5" s="1"/>
  <c r="H6969" i="5"/>
  <c r="I6969" i="5" s="1"/>
  <c r="H6970" i="5"/>
  <c r="I6970" i="5" s="1"/>
  <c r="H6971" i="5"/>
  <c r="I6971" i="5" s="1"/>
  <c r="H6972" i="5"/>
  <c r="I6972" i="5" s="1"/>
  <c r="H6973" i="5"/>
  <c r="I6973" i="5" s="1"/>
  <c r="H6974" i="5"/>
  <c r="I6974" i="5" s="1"/>
  <c r="H6975" i="5"/>
  <c r="I6975" i="5" s="1"/>
  <c r="H6976" i="5"/>
  <c r="I6976" i="5" s="1"/>
  <c r="H6977" i="5"/>
  <c r="I6977" i="5" s="1"/>
  <c r="H6978" i="5"/>
  <c r="I6978" i="5" s="1"/>
  <c r="H6979" i="5"/>
  <c r="I6979" i="5" s="1"/>
  <c r="H6980" i="5"/>
  <c r="I6980" i="5" s="1"/>
  <c r="H6981" i="5"/>
  <c r="I6981" i="5" s="1"/>
  <c r="H6982" i="5"/>
  <c r="I6982" i="5" s="1"/>
  <c r="H6983" i="5"/>
  <c r="I6983" i="5" s="1"/>
  <c r="H6984" i="5"/>
  <c r="I6984" i="5" s="1"/>
  <c r="H6985" i="5"/>
  <c r="I6985" i="5" s="1"/>
  <c r="H6986" i="5"/>
  <c r="I6986" i="5" s="1"/>
  <c r="H6987" i="5"/>
  <c r="I6987" i="5" s="1"/>
  <c r="H6988" i="5"/>
  <c r="I6988" i="5" s="1"/>
  <c r="H6989" i="5"/>
  <c r="I6989" i="5" s="1"/>
  <c r="H6990" i="5"/>
  <c r="I6990" i="5" s="1"/>
  <c r="H6991" i="5"/>
  <c r="I6991" i="5" s="1"/>
  <c r="H6992" i="5"/>
  <c r="I6992" i="5" s="1"/>
  <c r="H6993" i="5"/>
  <c r="I6993" i="5" s="1"/>
  <c r="H6994" i="5"/>
  <c r="I6994" i="5" s="1"/>
  <c r="H6995" i="5"/>
  <c r="I6995" i="5" s="1"/>
  <c r="H6996" i="5"/>
  <c r="I6996" i="5" s="1"/>
  <c r="H6997" i="5"/>
  <c r="I6997" i="5" s="1"/>
  <c r="H6998" i="5"/>
  <c r="I6998" i="5" s="1"/>
  <c r="H6999" i="5"/>
  <c r="I6999" i="5" s="1"/>
  <c r="H7000" i="5"/>
  <c r="I7000" i="5" s="1"/>
  <c r="H7001" i="5"/>
  <c r="I7001" i="5" s="1"/>
  <c r="H7002" i="5"/>
  <c r="I7002" i="5" s="1"/>
  <c r="H7003" i="5"/>
  <c r="I7003" i="5" s="1"/>
  <c r="H7004" i="5"/>
  <c r="I7004" i="5" s="1"/>
  <c r="H7005" i="5"/>
  <c r="I7005" i="5" s="1"/>
  <c r="H7006" i="5"/>
  <c r="I7006" i="5" s="1"/>
  <c r="H7007" i="5"/>
  <c r="I7007" i="5" s="1"/>
  <c r="H7008" i="5"/>
  <c r="I7008" i="5" s="1"/>
  <c r="H7009" i="5"/>
  <c r="I7009" i="5" s="1"/>
  <c r="H7010" i="5"/>
  <c r="I7010" i="5" s="1"/>
  <c r="H7011" i="5"/>
  <c r="I7011" i="5" s="1"/>
  <c r="H7012" i="5"/>
  <c r="I7012" i="5" s="1"/>
  <c r="H7013" i="5"/>
  <c r="I7013" i="5" s="1"/>
  <c r="H7014" i="5"/>
  <c r="I7014" i="5" s="1"/>
  <c r="H7015" i="5"/>
  <c r="I7015" i="5" s="1"/>
  <c r="H7016" i="5"/>
  <c r="I7016" i="5" s="1"/>
  <c r="H7017" i="5"/>
  <c r="I7017" i="5" s="1"/>
  <c r="H7018" i="5"/>
  <c r="I7018" i="5" s="1"/>
  <c r="H7019" i="5"/>
  <c r="I7019" i="5" s="1"/>
  <c r="H7020" i="5"/>
  <c r="I7020" i="5" s="1"/>
  <c r="H7021" i="5"/>
  <c r="I7021" i="5" s="1"/>
  <c r="H7117" i="5"/>
  <c r="I7117" i="5" s="1"/>
  <c r="H7123" i="5"/>
  <c r="I7123" i="5" s="1"/>
  <c r="H7126" i="5"/>
  <c r="I7126" i="5" s="1"/>
  <c r="H7129" i="5"/>
  <c r="I7129" i="5" s="1"/>
  <c r="H7131" i="5"/>
  <c r="I7131" i="5" s="1"/>
  <c r="H7135" i="5"/>
  <c r="I7135" i="5" s="1"/>
  <c r="H7138" i="5"/>
  <c r="I7138" i="5" s="1"/>
  <c r="H7140" i="5"/>
  <c r="I7140" i="5" s="1"/>
  <c r="H7143" i="5"/>
  <c r="I7143" i="5" s="1"/>
  <c r="H7146" i="5"/>
  <c r="I7146" i="5" s="1"/>
  <c r="H7150" i="5"/>
  <c r="I7150" i="5" s="1"/>
  <c r="H7153" i="5"/>
  <c r="I7153" i="5" s="1"/>
  <c r="H7156" i="5"/>
  <c r="I7156" i="5" s="1"/>
  <c r="H7159" i="5"/>
  <c r="I7159" i="5" s="1"/>
  <c r="H7161" i="5"/>
  <c r="I7161" i="5" s="1"/>
  <c r="H7164" i="5"/>
  <c r="I7164" i="5" s="1"/>
  <c r="H7167" i="5"/>
  <c r="I7167" i="5" s="1"/>
  <c r="H7170" i="5"/>
  <c r="I7170" i="5" s="1"/>
  <c r="H7174" i="5"/>
  <c r="I7174" i="5" s="1"/>
  <c r="H7177" i="5"/>
  <c r="I7177" i="5" s="1"/>
  <c r="H7180" i="5"/>
  <c r="I7180" i="5" s="1"/>
  <c r="H7183" i="5"/>
  <c r="I7183" i="5" s="1"/>
  <c r="H7186" i="5"/>
  <c r="I7186" i="5" s="1"/>
  <c r="H7189" i="5"/>
  <c r="I7189" i="5" s="1"/>
  <c r="H7191" i="5"/>
  <c r="I7191" i="5" s="1"/>
  <c r="H7194" i="5"/>
  <c r="I7194" i="5" s="1"/>
  <c r="H7197" i="5"/>
  <c r="I7197" i="5" s="1"/>
  <c r="H7200" i="5"/>
  <c r="I7200" i="5" s="1"/>
  <c r="H7203" i="5"/>
  <c r="I7203" i="5" s="1"/>
  <c r="H7206" i="5"/>
  <c r="I7206" i="5" s="1"/>
  <c r="H7209" i="5"/>
  <c r="I7209" i="5" s="1"/>
  <c r="H7212" i="5"/>
  <c r="I7212" i="5" s="1"/>
  <c r="H7215" i="5"/>
  <c r="I7215" i="5" s="1"/>
  <c r="H7218" i="5"/>
  <c r="I7218" i="5" s="1"/>
  <c r="H7221" i="5"/>
  <c r="I7221" i="5" s="1"/>
  <c r="H7224" i="5"/>
  <c r="I7224" i="5" s="1"/>
  <c r="H7228" i="5"/>
  <c r="I7228" i="5" s="1"/>
  <c r="H7229" i="5"/>
  <c r="I7229" i="5" s="1"/>
  <c r="H7230" i="5"/>
  <c r="I7230" i="5" s="1"/>
  <c r="H7231" i="5"/>
  <c r="I7231" i="5" s="1"/>
  <c r="H7232" i="5"/>
  <c r="I7232" i="5" s="1"/>
  <c r="H7233" i="5"/>
  <c r="I7233" i="5" s="1"/>
  <c r="H7234" i="5"/>
  <c r="I7234" i="5" s="1"/>
  <c r="H7235" i="5"/>
  <c r="I7235" i="5" s="1"/>
  <c r="H7236" i="5"/>
  <c r="I7236" i="5" s="1"/>
  <c r="H7237" i="5"/>
  <c r="I7237" i="5" s="1"/>
  <c r="H7238" i="5"/>
  <c r="I7238" i="5" s="1"/>
  <c r="H7239" i="5"/>
  <c r="I7239" i="5" s="1"/>
  <c r="H7240" i="5"/>
  <c r="I7240" i="5" s="1"/>
  <c r="H7241" i="5"/>
  <c r="I7241" i="5" s="1"/>
  <c r="H7242" i="5"/>
  <c r="I7242" i="5" s="1"/>
  <c r="H7243" i="5"/>
  <c r="I7243" i="5" s="1"/>
  <c r="H7244" i="5"/>
  <c r="I7244" i="5" s="1"/>
  <c r="H7245" i="5"/>
  <c r="I7245" i="5" s="1"/>
  <c r="H7246" i="5"/>
  <c r="I7246" i="5" s="1"/>
  <c r="H7247" i="5"/>
  <c r="I7247" i="5" s="1"/>
  <c r="H7248" i="5"/>
  <c r="I7248" i="5" s="1"/>
  <c r="H7249" i="5"/>
  <c r="I7249" i="5" s="1"/>
  <c r="H7250" i="5"/>
  <c r="I7250" i="5" s="1"/>
  <c r="H7251" i="5"/>
  <c r="I7251" i="5" s="1"/>
  <c r="H7252" i="5"/>
  <c r="I7252" i="5" s="1"/>
  <c r="H7253" i="5"/>
  <c r="I7253" i="5" s="1"/>
  <c r="H7254" i="5"/>
  <c r="I7254" i="5" s="1"/>
  <c r="H7255" i="5"/>
  <c r="I7255" i="5" s="1"/>
  <c r="H7256" i="5"/>
  <c r="I7256" i="5" s="1"/>
  <c r="H7257" i="5"/>
  <c r="I7257" i="5" s="1"/>
  <c r="H7258" i="5"/>
  <c r="I7258" i="5" s="1"/>
  <c r="H7259" i="5"/>
  <c r="I7259" i="5" s="1"/>
  <c r="H7260" i="5"/>
  <c r="I7260" i="5" s="1"/>
  <c r="H7261" i="5"/>
  <c r="I7261" i="5" s="1"/>
  <c r="H7262" i="5"/>
  <c r="I7262" i="5" s="1"/>
  <c r="H7263" i="5"/>
  <c r="I7263" i="5" s="1"/>
  <c r="H7264" i="5"/>
  <c r="I7264" i="5" s="1"/>
  <c r="H7265" i="5"/>
  <c r="I7265" i="5" s="1"/>
  <c r="H7266" i="5"/>
  <c r="I7266" i="5" s="1"/>
  <c r="H7267" i="5"/>
  <c r="I7267" i="5" s="1"/>
  <c r="H7268" i="5"/>
  <c r="I7268" i="5" s="1"/>
  <c r="H7269" i="5"/>
  <c r="I7269" i="5" s="1"/>
  <c r="H7270" i="5"/>
  <c r="I7270" i="5" s="1"/>
  <c r="H7271" i="5"/>
  <c r="I7271" i="5" s="1"/>
  <c r="H7272" i="5"/>
  <c r="I7272" i="5" s="1"/>
  <c r="H7273" i="5"/>
  <c r="I7273" i="5" s="1"/>
  <c r="H7274" i="5"/>
  <c r="I7274" i="5" s="1"/>
  <c r="H7275" i="5"/>
  <c r="I7275" i="5" s="1"/>
  <c r="H7276" i="5"/>
  <c r="I7276" i="5" s="1"/>
  <c r="H7277" i="5"/>
  <c r="I7277" i="5" s="1"/>
  <c r="H7278" i="5"/>
  <c r="I7278" i="5" s="1"/>
  <c r="H7279" i="5"/>
  <c r="I7279" i="5" s="1"/>
  <c r="H7280" i="5"/>
  <c r="I7280" i="5" s="1"/>
  <c r="H7281" i="5"/>
  <c r="I7281" i="5" s="1"/>
  <c r="H7282" i="5"/>
  <c r="I7282" i="5" s="1"/>
  <c r="H7283" i="5"/>
  <c r="I7283" i="5" s="1"/>
  <c r="H7284" i="5"/>
  <c r="I7284" i="5" s="1"/>
  <c r="H7285" i="5"/>
  <c r="I7285" i="5" s="1"/>
  <c r="H7286" i="5"/>
  <c r="I7286" i="5" s="1"/>
  <c r="H7287" i="5"/>
  <c r="I7287" i="5" s="1"/>
  <c r="H7288" i="5"/>
  <c r="I7288" i="5" s="1"/>
  <c r="H7289" i="5"/>
  <c r="I7289" i="5" s="1"/>
  <c r="H7290" i="5"/>
  <c r="I7290" i="5" s="1"/>
  <c r="H7291" i="5"/>
  <c r="I7291" i="5" s="1"/>
  <c r="H7292" i="5"/>
  <c r="I7292" i="5" s="1"/>
  <c r="H7293" i="5"/>
  <c r="I7293" i="5" s="1"/>
  <c r="H7294" i="5"/>
  <c r="I7294" i="5" s="1"/>
  <c r="H7295" i="5"/>
  <c r="I7295" i="5" s="1"/>
  <c r="H7296" i="5"/>
  <c r="I7296" i="5" s="1"/>
  <c r="H7297" i="5"/>
  <c r="I7297" i="5" s="1"/>
  <c r="H7298" i="5"/>
  <c r="I7298" i="5" s="1"/>
  <c r="H7299" i="5"/>
  <c r="I7299" i="5" s="1"/>
  <c r="H7300" i="5"/>
  <c r="I7300" i="5" s="1"/>
  <c r="H7301" i="5"/>
  <c r="I7301" i="5" s="1"/>
  <c r="H7302" i="5"/>
  <c r="I7302" i="5" s="1"/>
  <c r="H7303" i="5"/>
  <c r="I7303" i="5" s="1"/>
  <c r="H7304" i="5"/>
  <c r="I7304" i="5" s="1"/>
  <c r="H7305" i="5"/>
  <c r="I7305" i="5" s="1"/>
  <c r="H7306" i="5"/>
  <c r="I7306" i="5" s="1"/>
  <c r="H7307" i="5"/>
  <c r="I7307" i="5" s="1"/>
  <c r="H7308" i="5"/>
  <c r="I7308" i="5" s="1"/>
  <c r="H7309" i="5"/>
  <c r="I7309" i="5" s="1"/>
  <c r="H7310" i="5"/>
  <c r="I7310" i="5" s="1"/>
  <c r="H7311" i="5"/>
  <c r="I7311" i="5" s="1"/>
  <c r="H7312" i="5"/>
  <c r="I7312" i="5" s="1"/>
  <c r="H7313" i="5"/>
  <c r="I7313" i="5" s="1"/>
  <c r="H7314" i="5"/>
  <c r="I7314" i="5" s="1"/>
  <c r="H7315" i="5"/>
  <c r="I7315" i="5" s="1"/>
  <c r="H7316" i="5"/>
  <c r="I7316" i="5" s="1"/>
  <c r="H7317" i="5"/>
  <c r="I7317" i="5" s="1"/>
  <c r="H7318" i="5"/>
  <c r="I7318" i="5" s="1"/>
  <c r="H7319" i="5"/>
  <c r="I7319" i="5" s="1"/>
  <c r="H7320" i="5"/>
  <c r="I7320" i="5" s="1"/>
  <c r="H7321" i="5"/>
  <c r="I7321" i="5" s="1"/>
  <c r="H7322" i="5"/>
  <c r="I7322" i="5" s="1"/>
  <c r="H7323" i="5"/>
  <c r="I7323" i="5" s="1"/>
  <c r="H7324" i="5"/>
  <c r="I7324" i="5" s="1"/>
  <c r="H7325" i="5"/>
  <c r="I7325" i="5" s="1"/>
  <c r="H7326" i="5"/>
  <c r="I7326" i="5" s="1"/>
  <c r="H7327" i="5"/>
  <c r="I7327" i="5" s="1"/>
  <c r="H7328" i="5"/>
  <c r="I7328" i="5" s="1"/>
  <c r="H7329" i="5"/>
  <c r="I7329" i="5" s="1"/>
  <c r="H7330" i="5"/>
  <c r="I7330" i="5" s="1"/>
  <c r="H7331" i="5"/>
  <c r="I7331" i="5" s="1"/>
  <c r="H7332" i="5"/>
  <c r="I7332" i="5" s="1"/>
  <c r="H7333" i="5"/>
  <c r="I7333" i="5" s="1"/>
  <c r="H7334" i="5"/>
  <c r="I7334" i="5" s="1"/>
  <c r="H7335" i="5"/>
  <c r="I7335" i="5" s="1"/>
  <c r="H7336" i="5"/>
  <c r="I7336" i="5" s="1"/>
  <c r="H7337" i="5"/>
  <c r="I7337" i="5" s="1"/>
  <c r="H7338" i="5"/>
  <c r="I7338" i="5" s="1"/>
  <c r="H7339" i="5"/>
  <c r="I7339" i="5" s="1"/>
  <c r="H7340" i="5"/>
  <c r="I7340" i="5" s="1"/>
  <c r="H7341" i="5"/>
  <c r="I7341" i="5" s="1"/>
  <c r="H7342" i="5"/>
  <c r="I7342" i="5" s="1"/>
  <c r="H7343" i="5"/>
  <c r="I7343" i="5" s="1"/>
  <c r="H7344" i="5"/>
  <c r="I7344" i="5" s="1"/>
  <c r="H7345" i="5"/>
  <c r="I7345" i="5" s="1"/>
  <c r="H7346" i="5"/>
  <c r="I7346" i="5" s="1"/>
  <c r="H7347" i="5"/>
  <c r="I7347" i="5" s="1"/>
  <c r="H7348" i="5"/>
  <c r="I7348" i="5" s="1"/>
  <c r="H7349" i="5"/>
  <c r="I7349" i="5" s="1"/>
  <c r="H7350" i="5"/>
  <c r="I7350" i="5" s="1"/>
  <c r="H7351" i="5"/>
  <c r="I7351" i="5" s="1"/>
  <c r="H7352" i="5"/>
  <c r="I7352" i="5" s="1"/>
  <c r="H7353" i="5"/>
  <c r="I7353" i="5" s="1"/>
  <c r="H7354" i="5"/>
  <c r="I7354" i="5" s="1"/>
  <c r="H7355" i="5"/>
  <c r="I7355" i="5" s="1"/>
  <c r="H7356" i="5"/>
  <c r="I7356" i="5" s="1"/>
  <c r="H7357" i="5"/>
  <c r="I7357" i="5" s="1"/>
  <c r="H7358" i="5"/>
  <c r="I7358" i="5" s="1"/>
  <c r="H7359" i="5"/>
  <c r="I7359" i="5" s="1"/>
  <c r="H7360" i="5"/>
  <c r="I7360" i="5" s="1"/>
  <c r="H7361" i="5"/>
  <c r="I7361" i="5" s="1"/>
  <c r="H7362" i="5"/>
  <c r="I7362" i="5" s="1"/>
  <c r="H7363" i="5"/>
  <c r="I7363" i="5" s="1"/>
  <c r="H7364" i="5"/>
  <c r="I7364" i="5" s="1"/>
  <c r="H7365" i="5"/>
  <c r="I7365" i="5" s="1"/>
  <c r="H7366" i="5"/>
  <c r="I7366" i="5" s="1"/>
  <c r="H7367" i="5"/>
  <c r="I7367" i="5" s="1"/>
  <c r="H7368" i="5"/>
  <c r="I7368" i="5" s="1"/>
  <c r="H7369" i="5"/>
  <c r="I7369" i="5" s="1"/>
  <c r="H7370" i="5"/>
  <c r="I7370" i="5" s="1"/>
  <c r="H7371" i="5"/>
  <c r="I7371" i="5" s="1"/>
  <c r="H7372" i="5"/>
  <c r="I7372" i="5" s="1"/>
  <c r="H7373" i="5"/>
  <c r="I7373" i="5" s="1"/>
  <c r="H7374" i="5"/>
  <c r="I7374" i="5" s="1"/>
  <c r="H7375" i="5"/>
  <c r="I7375" i="5" s="1"/>
  <c r="H7376" i="5"/>
  <c r="I7376" i="5" s="1"/>
  <c r="H7377" i="5"/>
  <c r="I7377" i="5" s="1"/>
  <c r="H7378" i="5"/>
  <c r="I7378" i="5" s="1"/>
  <c r="H7379" i="5"/>
  <c r="I7379" i="5" s="1"/>
  <c r="H7380" i="5"/>
  <c r="I7380" i="5" s="1"/>
  <c r="H7381" i="5"/>
  <c r="I7381" i="5" s="1"/>
  <c r="H7382" i="5"/>
  <c r="I7382" i="5" s="1"/>
  <c r="H7383" i="5"/>
  <c r="I7383" i="5" s="1"/>
  <c r="H7384" i="5"/>
  <c r="I7384" i="5" s="1"/>
  <c r="H7385" i="5"/>
  <c r="I7385" i="5" s="1"/>
  <c r="H7386" i="5"/>
  <c r="I7386" i="5" s="1"/>
  <c r="H7387" i="5"/>
  <c r="I7387" i="5" s="1"/>
  <c r="H7388" i="5"/>
  <c r="I7388" i="5" s="1"/>
  <c r="H7389" i="5"/>
  <c r="I7389" i="5" s="1"/>
  <c r="H7390" i="5"/>
  <c r="I7390" i="5" s="1"/>
  <c r="H7391" i="5"/>
  <c r="I7391" i="5" s="1"/>
  <c r="H7392" i="5"/>
  <c r="I7392" i="5" s="1"/>
  <c r="H7393" i="5"/>
  <c r="I7393" i="5" s="1"/>
  <c r="H7394" i="5"/>
  <c r="I7394" i="5" s="1"/>
  <c r="H7395" i="5"/>
  <c r="I7395" i="5" s="1"/>
  <c r="H7396" i="5"/>
  <c r="I7396" i="5" s="1"/>
  <c r="H7397" i="5"/>
  <c r="I7397" i="5" s="1"/>
  <c r="H7398" i="5"/>
  <c r="I7398" i="5" s="1"/>
  <c r="H7399" i="5"/>
  <c r="I7399" i="5" s="1"/>
  <c r="H7400" i="5"/>
  <c r="I7400" i="5" s="1"/>
  <c r="H7401" i="5"/>
  <c r="I7401" i="5" s="1"/>
  <c r="H7402" i="5"/>
  <c r="I7402" i="5" s="1"/>
  <c r="H7403" i="5"/>
  <c r="I7403" i="5" s="1"/>
  <c r="H7404" i="5"/>
  <c r="I7404" i="5" s="1"/>
  <c r="H7405" i="5"/>
  <c r="I7405" i="5" s="1"/>
  <c r="H7406" i="5"/>
  <c r="I7406" i="5" s="1"/>
  <c r="H7407" i="5"/>
  <c r="I7407" i="5" s="1"/>
  <c r="H7408" i="5"/>
  <c r="I7408" i="5" s="1"/>
  <c r="H7409" i="5"/>
  <c r="I7409" i="5" s="1"/>
  <c r="H7410" i="5"/>
  <c r="I7410" i="5" s="1"/>
  <c r="H7411" i="5"/>
  <c r="I7411" i="5" s="1"/>
  <c r="H7412" i="5"/>
  <c r="I7412" i="5" s="1"/>
  <c r="H7413" i="5"/>
  <c r="I7413" i="5" s="1"/>
  <c r="H7414" i="5"/>
  <c r="I7414" i="5" s="1"/>
  <c r="H7415" i="5"/>
  <c r="I7415" i="5" s="1"/>
  <c r="H7416" i="5"/>
  <c r="I7416" i="5" s="1"/>
  <c r="H7417" i="5"/>
  <c r="I7417" i="5" s="1"/>
  <c r="H7418" i="5"/>
  <c r="I7418" i="5" s="1"/>
  <c r="H7419" i="5"/>
  <c r="I7419" i="5" s="1"/>
  <c r="H7420" i="5"/>
  <c r="I7420" i="5" s="1"/>
  <c r="H7421" i="5"/>
  <c r="I7421" i="5" s="1"/>
  <c r="H7422" i="5"/>
  <c r="I7422" i="5" s="1"/>
  <c r="H7423" i="5"/>
  <c r="I7423" i="5" s="1"/>
  <c r="H7424" i="5"/>
  <c r="I7424" i="5" s="1"/>
  <c r="H7425" i="5"/>
  <c r="I7425" i="5" s="1"/>
  <c r="H7426" i="5"/>
  <c r="I7426" i="5" s="1"/>
  <c r="H7427" i="5"/>
  <c r="I7427" i="5" s="1"/>
  <c r="H7428" i="5"/>
  <c r="I7428" i="5" s="1"/>
  <c r="H7429" i="5"/>
  <c r="I7429" i="5" s="1"/>
  <c r="H7430" i="5"/>
  <c r="I7430" i="5" s="1"/>
  <c r="H7431" i="5"/>
  <c r="I7431" i="5" s="1"/>
  <c r="H7432" i="5"/>
  <c r="I7432" i="5" s="1"/>
  <c r="H7433" i="5"/>
  <c r="I7433" i="5" s="1"/>
  <c r="H7434" i="5"/>
  <c r="I7434" i="5" s="1"/>
  <c r="H7435" i="5"/>
  <c r="I7435" i="5" s="1"/>
  <c r="H7436" i="5"/>
  <c r="I7436" i="5" s="1"/>
  <c r="H7437" i="5"/>
  <c r="I7437" i="5" s="1"/>
  <c r="H7438" i="5"/>
  <c r="I7438" i="5" s="1"/>
  <c r="H7439" i="5"/>
  <c r="I7439" i="5" s="1"/>
  <c r="H7440" i="5"/>
  <c r="I7440" i="5" s="1"/>
  <c r="H7441" i="5"/>
  <c r="I7441" i="5" s="1"/>
  <c r="H7442" i="5"/>
  <c r="I7442" i="5" s="1"/>
  <c r="H7443" i="5"/>
  <c r="I7443" i="5" s="1"/>
  <c r="H7444" i="5"/>
  <c r="I7444" i="5" s="1"/>
  <c r="H7445" i="5"/>
  <c r="I7445" i="5" s="1"/>
  <c r="H7446" i="5"/>
  <c r="I7446" i="5" s="1"/>
  <c r="H7447" i="5"/>
  <c r="I7447" i="5" s="1"/>
  <c r="H7448" i="5"/>
  <c r="I7448" i="5" s="1"/>
  <c r="H7449" i="5"/>
  <c r="I7449" i="5" s="1"/>
  <c r="H7450" i="5"/>
  <c r="I7450" i="5" s="1"/>
  <c r="H7451" i="5"/>
  <c r="I7451" i="5" s="1"/>
  <c r="H7452" i="5"/>
  <c r="I7452" i="5" s="1"/>
  <c r="H7453" i="5"/>
  <c r="I7453" i="5" s="1"/>
  <c r="H7454" i="5"/>
  <c r="I7454" i="5" s="1"/>
  <c r="H7455" i="5"/>
  <c r="I7455" i="5" s="1"/>
  <c r="H7456" i="5"/>
  <c r="I7456" i="5" s="1"/>
  <c r="H7457" i="5"/>
  <c r="I7457" i="5" s="1"/>
  <c r="H7458" i="5"/>
  <c r="I7458" i="5" s="1"/>
  <c r="H7459" i="5"/>
  <c r="I7459" i="5" s="1"/>
  <c r="H7460" i="5"/>
  <c r="I7460" i="5" s="1"/>
  <c r="H7461" i="5"/>
  <c r="I7461" i="5" s="1"/>
  <c r="H7462" i="5"/>
  <c r="I7462" i="5" s="1"/>
  <c r="H7463" i="5"/>
  <c r="I7463" i="5" s="1"/>
  <c r="H7464" i="5"/>
  <c r="I7464" i="5" s="1"/>
  <c r="H7465" i="5"/>
  <c r="I7465" i="5" s="1"/>
  <c r="H7466" i="5"/>
  <c r="I7466" i="5" s="1"/>
  <c r="H7467" i="5"/>
  <c r="I7467" i="5" s="1"/>
  <c r="H7468" i="5"/>
  <c r="I7468" i="5" s="1"/>
  <c r="H7469" i="5"/>
  <c r="I7469" i="5" s="1"/>
  <c r="H7470" i="5"/>
  <c r="I7470" i="5" s="1"/>
  <c r="H7471" i="5"/>
  <c r="I7471" i="5" s="1"/>
  <c r="H7472" i="5"/>
  <c r="I7472" i="5" s="1"/>
  <c r="H7473" i="5"/>
  <c r="I7473" i="5" s="1"/>
  <c r="H7474" i="5"/>
  <c r="I7474" i="5" s="1"/>
  <c r="H7475" i="5"/>
  <c r="I7475" i="5" s="1"/>
  <c r="H7476" i="5"/>
  <c r="I7476" i="5" s="1"/>
  <c r="H7477" i="5"/>
  <c r="I7477" i="5" s="1"/>
  <c r="H7478" i="5"/>
  <c r="I7478" i="5" s="1"/>
  <c r="H7479" i="5"/>
  <c r="I7479" i="5" s="1"/>
  <c r="H7480" i="5"/>
  <c r="I7480" i="5" s="1"/>
  <c r="H7481" i="5"/>
  <c r="I7481" i="5" s="1"/>
  <c r="H7482" i="5"/>
  <c r="I7482" i="5" s="1"/>
  <c r="H7483" i="5"/>
  <c r="I7483" i="5" s="1"/>
  <c r="H7484" i="5"/>
  <c r="I7484" i="5" s="1"/>
  <c r="H7485" i="5"/>
  <c r="I7485" i="5" s="1"/>
  <c r="H7486" i="5"/>
  <c r="I7486" i="5" s="1"/>
  <c r="H7487" i="5"/>
  <c r="I7487" i="5" s="1"/>
  <c r="H7488" i="5"/>
  <c r="I7488" i="5" s="1"/>
  <c r="H7489" i="5"/>
  <c r="I7489" i="5" s="1"/>
  <c r="H7490" i="5"/>
  <c r="I7490" i="5" s="1"/>
  <c r="H7491" i="5"/>
  <c r="I7491" i="5" s="1"/>
  <c r="H7492" i="5"/>
  <c r="I7492" i="5" s="1"/>
  <c r="H7493" i="5"/>
  <c r="I7493" i="5" s="1"/>
  <c r="H7494" i="5"/>
  <c r="I7494" i="5" s="1"/>
  <c r="H7495" i="5"/>
  <c r="I7495" i="5" s="1"/>
  <c r="H7496" i="5"/>
  <c r="I7496" i="5" s="1"/>
  <c r="H7497" i="5"/>
  <c r="I7497" i="5" s="1"/>
  <c r="H7498" i="5"/>
  <c r="I7498" i="5" s="1"/>
  <c r="H7499" i="5"/>
  <c r="I7499" i="5" s="1"/>
  <c r="H7500" i="5"/>
  <c r="I7500" i="5" s="1"/>
  <c r="H7501" i="5"/>
  <c r="I7501" i="5" s="1"/>
  <c r="H7502" i="5"/>
  <c r="I7502" i="5" s="1"/>
  <c r="H7503" i="5"/>
  <c r="I7503" i="5" s="1"/>
  <c r="H7504" i="5"/>
  <c r="I7504" i="5" s="1"/>
  <c r="H7505" i="5"/>
  <c r="I7505" i="5" s="1"/>
  <c r="H7506" i="5"/>
  <c r="I7506" i="5" s="1"/>
  <c r="H7507" i="5"/>
  <c r="I7507" i="5" s="1"/>
  <c r="H7508" i="5"/>
  <c r="I7508" i="5" s="1"/>
  <c r="H7509" i="5"/>
  <c r="I7509" i="5" s="1"/>
  <c r="H7510" i="5"/>
  <c r="I7510" i="5" s="1"/>
  <c r="H7511" i="5"/>
  <c r="I7511" i="5" s="1"/>
  <c r="H7512" i="5"/>
  <c r="I7512" i="5" s="1"/>
  <c r="H7513" i="5"/>
  <c r="I7513" i="5" s="1"/>
  <c r="H7514" i="5"/>
  <c r="I7514" i="5" s="1"/>
  <c r="H7515" i="5"/>
  <c r="I7515" i="5" s="1"/>
  <c r="H7516" i="5"/>
  <c r="I7516" i="5" s="1"/>
  <c r="H7517" i="5"/>
  <c r="I7517" i="5" s="1"/>
  <c r="H7518" i="5"/>
  <c r="I7518" i="5" s="1"/>
  <c r="H7519" i="5"/>
  <c r="I7519" i="5" s="1"/>
  <c r="H7520" i="5"/>
  <c r="I7520" i="5" s="1"/>
  <c r="H7521" i="5"/>
  <c r="I7521" i="5" s="1"/>
  <c r="H7522" i="5"/>
  <c r="I7522" i="5" s="1"/>
  <c r="H7523" i="5"/>
  <c r="I7523" i="5" s="1"/>
  <c r="H7524" i="5"/>
  <c r="I7524" i="5" s="1"/>
  <c r="H7525" i="5"/>
  <c r="I7525" i="5" s="1"/>
  <c r="H7526" i="5"/>
  <c r="I7526" i="5" s="1"/>
  <c r="H7527" i="5"/>
  <c r="I7527" i="5" s="1"/>
  <c r="H7528" i="5"/>
  <c r="I7528" i="5" s="1"/>
  <c r="H7529" i="5"/>
  <c r="I7529" i="5" s="1"/>
  <c r="H7530" i="5"/>
  <c r="I7530" i="5" s="1"/>
  <c r="H7531" i="5"/>
  <c r="I7531" i="5" s="1"/>
  <c r="H7532" i="5"/>
  <c r="I7532" i="5" s="1"/>
  <c r="H7533" i="5"/>
  <c r="I7533" i="5" s="1"/>
  <c r="H7534" i="5"/>
  <c r="I7534" i="5" s="1"/>
  <c r="H7535" i="5"/>
  <c r="I7535" i="5" s="1"/>
  <c r="H7536" i="5"/>
  <c r="I7536" i="5" s="1"/>
  <c r="H7537" i="5"/>
  <c r="I7537" i="5" s="1"/>
  <c r="H7538" i="5"/>
  <c r="I7538" i="5" s="1"/>
  <c r="H7539" i="5"/>
  <c r="I7539" i="5" s="1"/>
  <c r="H7540" i="5"/>
  <c r="I7540" i="5" s="1"/>
  <c r="H7541" i="5"/>
  <c r="I7541" i="5" s="1"/>
  <c r="H7542" i="5"/>
  <c r="I7542" i="5" s="1"/>
  <c r="H7543" i="5"/>
  <c r="I7543" i="5" s="1"/>
  <c r="H7544" i="5"/>
  <c r="I7544" i="5" s="1"/>
  <c r="H7545" i="5"/>
  <c r="I7545" i="5" s="1"/>
  <c r="H7546" i="5"/>
  <c r="I7546" i="5" s="1"/>
  <c r="H7547" i="5"/>
  <c r="I7547" i="5" s="1"/>
  <c r="H7548" i="5"/>
  <c r="I7548" i="5" s="1"/>
  <c r="H7549" i="5"/>
  <c r="I7549" i="5" s="1"/>
  <c r="H7550" i="5"/>
  <c r="I7550" i="5" s="1"/>
  <c r="H7551" i="5"/>
  <c r="I7551" i="5" s="1"/>
  <c r="H7552" i="5"/>
  <c r="I7552" i="5" s="1"/>
  <c r="H7553" i="5"/>
  <c r="I7553" i="5" s="1"/>
  <c r="H7554" i="5"/>
  <c r="I7554" i="5" s="1"/>
  <c r="H7555" i="5"/>
  <c r="I7555" i="5" s="1"/>
  <c r="H7556" i="5"/>
  <c r="I7556" i="5" s="1"/>
  <c r="H7557" i="5"/>
  <c r="I7557" i="5" s="1"/>
  <c r="H7558" i="5"/>
  <c r="I7558" i="5" s="1"/>
  <c r="H7559" i="5"/>
  <c r="I7559" i="5" s="1"/>
  <c r="H7560" i="5"/>
  <c r="I7560" i="5" s="1"/>
  <c r="H7561" i="5"/>
  <c r="I7561" i="5" s="1"/>
  <c r="H7562" i="5"/>
  <c r="I7562" i="5" s="1"/>
  <c r="H7563" i="5"/>
  <c r="I7563" i="5" s="1"/>
  <c r="H7564" i="5"/>
  <c r="I7564" i="5" s="1"/>
  <c r="H7565" i="5"/>
  <c r="I7565" i="5" s="1"/>
  <c r="H7566" i="5"/>
  <c r="I7566" i="5" s="1"/>
  <c r="H7567" i="5"/>
  <c r="I7567" i="5" s="1"/>
  <c r="H7568" i="5"/>
  <c r="I7568" i="5" s="1"/>
  <c r="H7569" i="5"/>
  <c r="I7569" i="5" s="1"/>
  <c r="H7570" i="5"/>
  <c r="I7570" i="5" s="1"/>
  <c r="H7571" i="5"/>
  <c r="I7571" i="5" s="1"/>
  <c r="H7572" i="5"/>
  <c r="I7572" i="5" s="1"/>
  <c r="H7573" i="5"/>
  <c r="I7573" i="5" s="1"/>
  <c r="H7574" i="5"/>
  <c r="I7574" i="5" s="1"/>
  <c r="H7575" i="5"/>
  <c r="I7575" i="5" s="1"/>
  <c r="H7576" i="5"/>
  <c r="I7576" i="5" s="1"/>
  <c r="H7577" i="5"/>
  <c r="I7577" i="5" s="1"/>
  <c r="H7578" i="5"/>
  <c r="I7578" i="5" s="1"/>
  <c r="H7579" i="5"/>
  <c r="I7579" i="5" s="1"/>
  <c r="H7580" i="5"/>
  <c r="I7580" i="5" s="1"/>
  <c r="H7581" i="5"/>
  <c r="I7581" i="5" s="1"/>
  <c r="H7582" i="5"/>
  <c r="I7582" i="5" s="1"/>
  <c r="H7583" i="5"/>
  <c r="I7583" i="5" s="1"/>
  <c r="H7584" i="5"/>
  <c r="I7584" i="5" s="1"/>
  <c r="H7585" i="5"/>
  <c r="I7585" i="5" s="1"/>
  <c r="H7586" i="5"/>
  <c r="I7586" i="5" s="1"/>
  <c r="H7587" i="5"/>
  <c r="I7587" i="5" s="1"/>
  <c r="H7588" i="5"/>
  <c r="I7588" i="5" s="1"/>
  <c r="H7589" i="5"/>
  <c r="I7589" i="5" s="1"/>
  <c r="H7590" i="5"/>
  <c r="I7590" i="5" s="1"/>
  <c r="H7591" i="5"/>
  <c r="I7591" i="5" s="1"/>
  <c r="H7592" i="5"/>
  <c r="I7592" i="5" s="1"/>
  <c r="H7593" i="5"/>
  <c r="I7593" i="5" s="1"/>
  <c r="H7594" i="5"/>
  <c r="I7594" i="5" s="1"/>
  <c r="H7595" i="5"/>
  <c r="I7595" i="5" s="1"/>
  <c r="H7596" i="5"/>
  <c r="I7596" i="5" s="1"/>
  <c r="H7597" i="5"/>
  <c r="I7597" i="5" s="1"/>
  <c r="H7598" i="5"/>
  <c r="I7598" i="5" s="1"/>
  <c r="H7599" i="5"/>
  <c r="I7599" i="5" s="1"/>
  <c r="H7600" i="5"/>
  <c r="I7600" i="5" s="1"/>
  <c r="H7601" i="5"/>
  <c r="I7601" i="5" s="1"/>
  <c r="H7602" i="5"/>
  <c r="I7602" i="5" s="1"/>
  <c r="H7603" i="5"/>
  <c r="I7603" i="5" s="1"/>
  <c r="H7604" i="5"/>
  <c r="I7604" i="5" s="1"/>
  <c r="H7605" i="5"/>
  <c r="I7605" i="5" s="1"/>
  <c r="H7606" i="5"/>
  <c r="I7606" i="5" s="1"/>
  <c r="H7607" i="5"/>
  <c r="I7607" i="5" s="1"/>
  <c r="H7608" i="5"/>
  <c r="I7608" i="5" s="1"/>
  <c r="H7609" i="5"/>
  <c r="I7609" i="5" s="1"/>
  <c r="H7610" i="5"/>
  <c r="I7610" i="5" s="1"/>
  <c r="H7611" i="5"/>
  <c r="I7611" i="5" s="1"/>
  <c r="H7612" i="5"/>
  <c r="I7612" i="5" s="1"/>
  <c r="H7613" i="5"/>
  <c r="I7613" i="5" s="1"/>
  <c r="H7614" i="5"/>
  <c r="I7614" i="5" s="1"/>
  <c r="H7615" i="5"/>
  <c r="I7615" i="5" s="1"/>
  <c r="H7616" i="5"/>
  <c r="I7616" i="5" s="1"/>
  <c r="H7617" i="5"/>
  <c r="I7617" i="5" s="1"/>
  <c r="H7618" i="5"/>
  <c r="I7618" i="5" s="1"/>
  <c r="H7619" i="5"/>
  <c r="I7619" i="5" s="1"/>
  <c r="H7620" i="5"/>
  <c r="I7620" i="5" s="1"/>
  <c r="H7621" i="5"/>
  <c r="I7621" i="5" s="1"/>
  <c r="H7622" i="5"/>
  <c r="I7622" i="5" s="1"/>
  <c r="H7623" i="5"/>
  <c r="I7623" i="5" s="1"/>
  <c r="H7624" i="5"/>
  <c r="I7624" i="5" s="1"/>
  <c r="H7625" i="5"/>
  <c r="I7625" i="5" s="1"/>
  <c r="H7626" i="5"/>
  <c r="I7626" i="5" s="1"/>
  <c r="H7627" i="5"/>
  <c r="I7627" i="5" s="1"/>
  <c r="H7628" i="5"/>
  <c r="I7628" i="5" s="1"/>
  <c r="H7629" i="5"/>
  <c r="I7629" i="5" s="1"/>
  <c r="H7630" i="5"/>
  <c r="I7630" i="5" s="1"/>
  <c r="H7631" i="5"/>
  <c r="I7631" i="5" s="1"/>
  <c r="H7632" i="5"/>
  <c r="I7632" i="5" s="1"/>
  <c r="H7633" i="5"/>
  <c r="I7633" i="5" s="1"/>
  <c r="H7634" i="5"/>
  <c r="I7634" i="5" s="1"/>
  <c r="H7635" i="5"/>
  <c r="I7635" i="5" s="1"/>
  <c r="H7636" i="5"/>
  <c r="I7636" i="5" s="1"/>
  <c r="H7637" i="5"/>
  <c r="I7637" i="5" s="1"/>
  <c r="H7638" i="5"/>
  <c r="I7638" i="5" s="1"/>
  <c r="H7639" i="5"/>
  <c r="I7639" i="5" s="1"/>
  <c r="H7640" i="5"/>
  <c r="I7640" i="5" s="1"/>
  <c r="H7641" i="5"/>
  <c r="I7641" i="5" s="1"/>
  <c r="H7642" i="5"/>
  <c r="I7642" i="5" s="1"/>
  <c r="H7643" i="5"/>
  <c r="I7643" i="5" s="1"/>
  <c r="H7644" i="5"/>
  <c r="I7644" i="5" s="1"/>
  <c r="H7645" i="5"/>
  <c r="I7645" i="5" s="1"/>
  <c r="H7646" i="5"/>
  <c r="I7646" i="5" s="1"/>
  <c r="H7647" i="5"/>
  <c r="I7647" i="5" s="1"/>
  <c r="H7648" i="5"/>
  <c r="I7648" i="5" s="1"/>
  <c r="H7649" i="5"/>
  <c r="I7649" i="5" s="1"/>
  <c r="H7650" i="5"/>
  <c r="I7650" i="5" s="1"/>
  <c r="H7651" i="5"/>
  <c r="I7651" i="5" s="1"/>
  <c r="H7652" i="5"/>
  <c r="I7652" i="5" s="1"/>
  <c r="H4" i="5"/>
  <c r="I4" i="5" s="1"/>
  <c r="H5" i="5"/>
  <c r="I5" i="5" s="1"/>
  <c r="H6" i="5"/>
  <c r="I6" i="5" s="1"/>
  <c r="L6" i="5" s="1"/>
  <c r="H7" i="5"/>
  <c r="I7" i="5" s="1"/>
  <c r="J436" i="5"/>
  <c r="M436" i="5" s="1"/>
  <c r="L437" i="5"/>
  <c r="N437" i="5" s="1"/>
  <c r="O437" i="5" s="1"/>
  <c r="P437" i="5" s="1"/>
  <c r="Q437" i="5" s="1"/>
  <c r="J437" i="5"/>
  <c r="M437" i="5" s="1"/>
  <c r="L438" i="5"/>
  <c r="N438" i="5" s="1"/>
  <c r="O438" i="5" s="1"/>
  <c r="P438" i="5" s="1"/>
  <c r="Q438" i="5" s="1"/>
  <c r="J438" i="5"/>
  <c r="M438" i="5" s="1"/>
  <c r="L439" i="5"/>
  <c r="N439" i="5" s="1"/>
  <c r="O439" i="5" s="1"/>
  <c r="P439" i="5" s="1"/>
  <c r="Q439" i="5" s="1"/>
  <c r="J439" i="5"/>
  <c r="M439" i="5" s="1"/>
  <c r="L440" i="5"/>
  <c r="N440" i="5" s="1"/>
  <c r="O440" i="5" s="1"/>
  <c r="P440" i="5" s="1"/>
  <c r="Q440" i="5" s="1"/>
  <c r="J440" i="5"/>
  <c r="M440" i="5" s="1"/>
  <c r="L441" i="5"/>
  <c r="N441" i="5" s="1"/>
  <c r="O441" i="5" s="1"/>
  <c r="P441" i="5" s="1"/>
  <c r="Q441" i="5" s="1"/>
  <c r="J441" i="5"/>
  <c r="M441" i="5" s="1"/>
  <c r="L442" i="5"/>
  <c r="N442" i="5" s="1"/>
  <c r="O442" i="5" s="1"/>
  <c r="P442" i="5" s="1"/>
  <c r="Q442" i="5" s="1"/>
  <c r="J442" i="5"/>
  <c r="M442" i="5" s="1"/>
  <c r="L443" i="5"/>
  <c r="N443" i="5" s="1"/>
  <c r="O443" i="5" s="1"/>
  <c r="P443" i="5" s="1"/>
  <c r="Q443" i="5" s="1"/>
  <c r="J443" i="5"/>
  <c r="M443" i="5" s="1"/>
  <c r="L444" i="5"/>
  <c r="N444" i="5" s="1"/>
  <c r="O444" i="5" s="1"/>
  <c r="P444" i="5" s="1"/>
  <c r="Q444" i="5" s="1"/>
  <c r="J444" i="5"/>
  <c r="M444" i="5" s="1"/>
  <c r="L445" i="5"/>
  <c r="N445" i="5" s="1"/>
  <c r="O445" i="5" s="1"/>
  <c r="P445" i="5" s="1"/>
  <c r="Q445" i="5" s="1"/>
  <c r="J445" i="5"/>
  <c r="M445" i="5" s="1"/>
  <c r="L446" i="5"/>
  <c r="N446" i="5" s="1"/>
  <c r="O446" i="5" s="1"/>
  <c r="P446" i="5" s="1"/>
  <c r="Q446" i="5" s="1"/>
  <c r="J446" i="5"/>
  <c r="M446" i="5" s="1"/>
  <c r="L447" i="5"/>
  <c r="N447" i="5" s="1"/>
  <c r="O447" i="5" s="1"/>
  <c r="P447" i="5" s="1"/>
  <c r="Q447" i="5" s="1"/>
  <c r="J447" i="5"/>
  <c r="M447" i="5" s="1"/>
  <c r="L448" i="5"/>
  <c r="N448" i="5" s="1"/>
  <c r="O448" i="5" s="1"/>
  <c r="P448" i="5" s="1"/>
  <c r="Q448" i="5" s="1"/>
  <c r="J448" i="5"/>
  <c r="M448" i="5" s="1"/>
  <c r="L449" i="5"/>
  <c r="N449" i="5" s="1"/>
  <c r="O449" i="5" s="1"/>
  <c r="P449" i="5" s="1"/>
  <c r="Q449" i="5" s="1"/>
  <c r="J449" i="5"/>
  <c r="M449" i="5" s="1"/>
  <c r="L450" i="5"/>
  <c r="N450" i="5" s="1"/>
  <c r="O450" i="5" s="1"/>
  <c r="P450" i="5" s="1"/>
  <c r="Q450" i="5" s="1"/>
  <c r="J450" i="5"/>
  <c r="M450" i="5" s="1"/>
  <c r="L451" i="5"/>
  <c r="N451" i="5" s="1"/>
  <c r="O451" i="5" s="1"/>
  <c r="P451" i="5" s="1"/>
  <c r="Q451" i="5" s="1"/>
  <c r="J451" i="5"/>
  <c r="M451" i="5" s="1"/>
  <c r="L452" i="5"/>
  <c r="N452" i="5" s="1"/>
  <c r="O452" i="5" s="1"/>
  <c r="P452" i="5" s="1"/>
  <c r="Q452" i="5" s="1"/>
  <c r="J452" i="5"/>
  <c r="M452" i="5" s="1"/>
  <c r="L453" i="5"/>
  <c r="N453" i="5" s="1"/>
  <c r="O453" i="5" s="1"/>
  <c r="P453" i="5" s="1"/>
  <c r="Q453" i="5" s="1"/>
  <c r="J453" i="5"/>
  <c r="M453" i="5" s="1"/>
  <c r="L454" i="5"/>
  <c r="N454" i="5" s="1"/>
  <c r="O454" i="5" s="1"/>
  <c r="P454" i="5" s="1"/>
  <c r="Q454" i="5" s="1"/>
  <c r="J454" i="5"/>
  <c r="M454" i="5" s="1"/>
  <c r="L455" i="5"/>
  <c r="N455" i="5" s="1"/>
  <c r="O455" i="5" s="1"/>
  <c r="P455" i="5" s="1"/>
  <c r="Q455" i="5" s="1"/>
  <c r="J455" i="5"/>
  <c r="M455" i="5" s="1"/>
  <c r="L456" i="5"/>
  <c r="N456" i="5" s="1"/>
  <c r="O456" i="5" s="1"/>
  <c r="P456" i="5" s="1"/>
  <c r="Q456" i="5" s="1"/>
  <c r="J456" i="5"/>
  <c r="M456" i="5" s="1"/>
  <c r="L457" i="5"/>
  <c r="N457" i="5" s="1"/>
  <c r="O457" i="5" s="1"/>
  <c r="P457" i="5" s="1"/>
  <c r="Q457" i="5" s="1"/>
  <c r="J457" i="5"/>
  <c r="M457" i="5" s="1"/>
  <c r="L458" i="5"/>
  <c r="N458" i="5" s="1"/>
  <c r="O458" i="5" s="1"/>
  <c r="P458" i="5" s="1"/>
  <c r="Q458" i="5" s="1"/>
  <c r="J458" i="5"/>
  <c r="M458" i="5" s="1"/>
  <c r="L459" i="5"/>
  <c r="N459" i="5" s="1"/>
  <c r="O459" i="5" s="1"/>
  <c r="P459" i="5" s="1"/>
  <c r="Q459" i="5" s="1"/>
  <c r="J459" i="5"/>
  <c r="M459" i="5" s="1"/>
  <c r="L460" i="5"/>
  <c r="N460" i="5" s="1"/>
  <c r="O460" i="5" s="1"/>
  <c r="P460" i="5" s="1"/>
  <c r="Q460" i="5" s="1"/>
  <c r="J460" i="5"/>
  <c r="M460" i="5" s="1"/>
  <c r="L461" i="5"/>
  <c r="N461" i="5" s="1"/>
  <c r="O461" i="5" s="1"/>
  <c r="P461" i="5" s="1"/>
  <c r="Q461" i="5" s="1"/>
  <c r="J461" i="5"/>
  <c r="M461" i="5" s="1"/>
  <c r="L462" i="5"/>
  <c r="N462" i="5" s="1"/>
  <c r="O462" i="5" s="1"/>
  <c r="P462" i="5" s="1"/>
  <c r="Q462" i="5" s="1"/>
  <c r="J462" i="5"/>
  <c r="M462" i="5" s="1"/>
  <c r="L463" i="5"/>
  <c r="N463" i="5" s="1"/>
  <c r="O463" i="5" s="1"/>
  <c r="P463" i="5" s="1"/>
  <c r="Q463" i="5" s="1"/>
  <c r="J463" i="5"/>
  <c r="M463" i="5" s="1"/>
  <c r="L464" i="5"/>
  <c r="N464" i="5" s="1"/>
  <c r="O464" i="5" s="1"/>
  <c r="P464" i="5" s="1"/>
  <c r="Q464" i="5" s="1"/>
  <c r="J464" i="5"/>
  <c r="M464" i="5" s="1"/>
  <c r="L465" i="5"/>
  <c r="N465" i="5" s="1"/>
  <c r="O465" i="5" s="1"/>
  <c r="P465" i="5" s="1"/>
  <c r="Q465" i="5" s="1"/>
  <c r="J465" i="5"/>
  <c r="M465" i="5" s="1"/>
  <c r="L466" i="5"/>
  <c r="N466" i="5" s="1"/>
  <c r="O466" i="5" s="1"/>
  <c r="P466" i="5" s="1"/>
  <c r="Q466" i="5" s="1"/>
  <c r="J466" i="5"/>
  <c r="M466" i="5" s="1"/>
  <c r="L467" i="5"/>
  <c r="N467" i="5" s="1"/>
  <c r="O467" i="5" s="1"/>
  <c r="P467" i="5" s="1"/>
  <c r="Q467" i="5" s="1"/>
  <c r="J467" i="5"/>
  <c r="M467" i="5" s="1"/>
  <c r="L468" i="5"/>
  <c r="N468" i="5" s="1"/>
  <c r="O468" i="5" s="1"/>
  <c r="P468" i="5" s="1"/>
  <c r="Q468" i="5" s="1"/>
  <c r="J468" i="5"/>
  <c r="M468" i="5" s="1"/>
  <c r="L469" i="5"/>
  <c r="N469" i="5" s="1"/>
  <c r="O469" i="5" s="1"/>
  <c r="P469" i="5" s="1"/>
  <c r="Q469" i="5" s="1"/>
  <c r="J469" i="5"/>
  <c r="M469" i="5" s="1"/>
  <c r="L470" i="5"/>
  <c r="N470" i="5" s="1"/>
  <c r="O470" i="5" s="1"/>
  <c r="P470" i="5" s="1"/>
  <c r="Q470" i="5" s="1"/>
  <c r="J470" i="5"/>
  <c r="M470" i="5" s="1"/>
  <c r="L471" i="5"/>
  <c r="N471" i="5" s="1"/>
  <c r="O471" i="5" s="1"/>
  <c r="P471" i="5" s="1"/>
  <c r="Q471" i="5" s="1"/>
  <c r="J471" i="5"/>
  <c r="M471" i="5" s="1"/>
  <c r="L472" i="5"/>
  <c r="N472" i="5" s="1"/>
  <c r="O472" i="5" s="1"/>
  <c r="P472" i="5" s="1"/>
  <c r="Q472" i="5" s="1"/>
  <c r="J472" i="5"/>
  <c r="M472" i="5" s="1"/>
  <c r="L473" i="5"/>
  <c r="N473" i="5" s="1"/>
  <c r="O473" i="5" s="1"/>
  <c r="P473" i="5" s="1"/>
  <c r="Q473" i="5" s="1"/>
  <c r="J473" i="5"/>
  <c r="M473" i="5" s="1"/>
  <c r="L474" i="5"/>
  <c r="N474" i="5" s="1"/>
  <c r="O474" i="5" s="1"/>
  <c r="P474" i="5" s="1"/>
  <c r="Q474" i="5" s="1"/>
  <c r="J474" i="5"/>
  <c r="M474" i="5" s="1"/>
  <c r="L475" i="5"/>
  <c r="N475" i="5" s="1"/>
  <c r="O475" i="5" s="1"/>
  <c r="P475" i="5" s="1"/>
  <c r="Q475" i="5" s="1"/>
  <c r="J475" i="5"/>
  <c r="M475" i="5" s="1"/>
  <c r="L476" i="5"/>
  <c r="N476" i="5" s="1"/>
  <c r="O476" i="5" s="1"/>
  <c r="P476" i="5" s="1"/>
  <c r="Q476" i="5" s="1"/>
  <c r="J476" i="5"/>
  <c r="M476" i="5" s="1"/>
  <c r="L477" i="5"/>
  <c r="N477" i="5" s="1"/>
  <c r="O477" i="5" s="1"/>
  <c r="P477" i="5" s="1"/>
  <c r="Q477" i="5" s="1"/>
  <c r="J477" i="5"/>
  <c r="M477" i="5" s="1"/>
  <c r="L478" i="5"/>
  <c r="N478" i="5" s="1"/>
  <c r="O478" i="5" s="1"/>
  <c r="P478" i="5" s="1"/>
  <c r="Q478" i="5" s="1"/>
  <c r="J478" i="5"/>
  <c r="M478" i="5" s="1"/>
  <c r="L479" i="5"/>
  <c r="N479" i="5" s="1"/>
  <c r="O479" i="5" s="1"/>
  <c r="P479" i="5" s="1"/>
  <c r="Q479" i="5" s="1"/>
  <c r="J479" i="5"/>
  <c r="M479" i="5" s="1"/>
  <c r="L480" i="5"/>
  <c r="N480" i="5" s="1"/>
  <c r="O480" i="5" s="1"/>
  <c r="P480" i="5" s="1"/>
  <c r="Q480" i="5" s="1"/>
  <c r="J480" i="5"/>
  <c r="M480" i="5" s="1"/>
  <c r="L481" i="5"/>
  <c r="N481" i="5" s="1"/>
  <c r="O481" i="5" s="1"/>
  <c r="P481" i="5" s="1"/>
  <c r="Q481" i="5" s="1"/>
  <c r="J481" i="5"/>
  <c r="M481" i="5" s="1"/>
  <c r="L482" i="5"/>
  <c r="N482" i="5" s="1"/>
  <c r="O482" i="5" s="1"/>
  <c r="P482" i="5" s="1"/>
  <c r="Q482" i="5" s="1"/>
  <c r="J482" i="5"/>
  <c r="M482" i="5" s="1"/>
  <c r="L483" i="5"/>
  <c r="N483" i="5" s="1"/>
  <c r="O483" i="5" s="1"/>
  <c r="P483" i="5" s="1"/>
  <c r="Q483" i="5" s="1"/>
  <c r="J483" i="5"/>
  <c r="M483" i="5" s="1"/>
  <c r="L484" i="5"/>
  <c r="N484" i="5" s="1"/>
  <c r="O484" i="5" s="1"/>
  <c r="P484" i="5" s="1"/>
  <c r="Q484" i="5" s="1"/>
  <c r="J484" i="5"/>
  <c r="M484" i="5" s="1"/>
  <c r="L485" i="5"/>
  <c r="N485" i="5" s="1"/>
  <c r="O485" i="5" s="1"/>
  <c r="P485" i="5" s="1"/>
  <c r="Q485" i="5" s="1"/>
  <c r="J485" i="5"/>
  <c r="M485" i="5" s="1"/>
  <c r="L486" i="5"/>
  <c r="N486" i="5" s="1"/>
  <c r="O486" i="5" s="1"/>
  <c r="P486" i="5" s="1"/>
  <c r="Q486" i="5" s="1"/>
  <c r="J486" i="5"/>
  <c r="M486" i="5" s="1"/>
  <c r="L487" i="5"/>
  <c r="N487" i="5" s="1"/>
  <c r="O487" i="5" s="1"/>
  <c r="P487" i="5" s="1"/>
  <c r="Q487" i="5" s="1"/>
  <c r="J487" i="5"/>
  <c r="M487" i="5" s="1"/>
  <c r="L488" i="5"/>
  <c r="N488" i="5" s="1"/>
  <c r="O488" i="5" s="1"/>
  <c r="P488" i="5" s="1"/>
  <c r="Q488" i="5" s="1"/>
  <c r="J488" i="5"/>
  <c r="M488" i="5" s="1"/>
  <c r="L489" i="5"/>
  <c r="N489" i="5" s="1"/>
  <c r="O489" i="5" s="1"/>
  <c r="P489" i="5" s="1"/>
  <c r="Q489" i="5" s="1"/>
  <c r="J489" i="5"/>
  <c r="M489" i="5" s="1"/>
  <c r="L490" i="5"/>
  <c r="N490" i="5" s="1"/>
  <c r="O490" i="5" s="1"/>
  <c r="P490" i="5" s="1"/>
  <c r="Q490" i="5" s="1"/>
  <c r="J490" i="5"/>
  <c r="M490" i="5" s="1"/>
  <c r="L491" i="5"/>
  <c r="N491" i="5" s="1"/>
  <c r="O491" i="5" s="1"/>
  <c r="P491" i="5" s="1"/>
  <c r="Q491" i="5" s="1"/>
  <c r="J491" i="5"/>
  <c r="M491" i="5" s="1"/>
  <c r="L492" i="5"/>
  <c r="N492" i="5" s="1"/>
  <c r="O492" i="5" s="1"/>
  <c r="P492" i="5" s="1"/>
  <c r="Q492" i="5" s="1"/>
  <c r="J492" i="5"/>
  <c r="M492" i="5" s="1"/>
  <c r="L493" i="5"/>
  <c r="N493" i="5" s="1"/>
  <c r="O493" i="5" s="1"/>
  <c r="P493" i="5" s="1"/>
  <c r="Q493" i="5" s="1"/>
  <c r="J493" i="5"/>
  <c r="M493" i="5" s="1"/>
  <c r="L494" i="5"/>
  <c r="N494" i="5" s="1"/>
  <c r="O494" i="5" s="1"/>
  <c r="P494" i="5" s="1"/>
  <c r="Q494" i="5" s="1"/>
  <c r="J494" i="5"/>
  <c r="M494" i="5" s="1"/>
  <c r="L495" i="5"/>
  <c r="N495" i="5" s="1"/>
  <c r="O495" i="5" s="1"/>
  <c r="P495" i="5" s="1"/>
  <c r="Q495" i="5" s="1"/>
  <c r="J495" i="5"/>
  <c r="M495" i="5" s="1"/>
  <c r="L496" i="5"/>
  <c r="N496" i="5" s="1"/>
  <c r="O496" i="5" s="1"/>
  <c r="P496" i="5" s="1"/>
  <c r="Q496" i="5" s="1"/>
  <c r="J496" i="5"/>
  <c r="M496" i="5" s="1"/>
  <c r="L497" i="5"/>
  <c r="N497" i="5" s="1"/>
  <c r="O497" i="5" s="1"/>
  <c r="P497" i="5" s="1"/>
  <c r="Q497" i="5" s="1"/>
  <c r="J497" i="5"/>
  <c r="M497" i="5" s="1"/>
  <c r="L498" i="5"/>
  <c r="N498" i="5" s="1"/>
  <c r="O498" i="5" s="1"/>
  <c r="P498" i="5" s="1"/>
  <c r="Q498" i="5" s="1"/>
  <c r="J498" i="5"/>
  <c r="M498" i="5" s="1"/>
  <c r="L499" i="5"/>
  <c r="N499" i="5" s="1"/>
  <c r="O499" i="5" s="1"/>
  <c r="P499" i="5" s="1"/>
  <c r="Q499" i="5" s="1"/>
  <c r="J499" i="5"/>
  <c r="M499" i="5" s="1"/>
  <c r="L500" i="5"/>
  <c r="N500" i="5" s="1"/>
  <c r="O500" i="5" s="1"/>
  <c r="P500" i="5" s="1"/>
  <c r="Q500" i="5" s="1"/>
  <c r="J500" i="5"/>
  <c r="M500" i="5" s="1"/>
  <c r="L501" i="5"/>
  <c r="N501" i="5" s="1"/>
  <c r="O501" i="5" s="1"/>
  <c r="P501" i="5" s="1"/>
  <c r="Q501" i="5" s="1"/>
  <c r="J501" i="5"/>
  <c r="M501" i="5" s="1"/>
  <c r="L502" i="5"/>
  <c r="N502" i="5" s="1"/>
  <c r="O502" i="5" s="1"/>
  <c r="P502" i="5" s="1"/>
  <c r="Q502" i="5" s="1"/>
  <c r="J502" i="5"/>
  <c r="M502" i="5" s="1"/>
  <c r="L503" i="5"/>
  <c r="N503" i="5" s="1"/>
  <c r="O503" i="5" s="1"/>
  <c r="P503" i="5" s="1"/>
  <c r="Q503" i="5" s="1"/>
  <c r="J503" i="5"/>
  <c r="M503" i="5" s="1"/>
  <c r="L504" i="5"/>
  <c r="N504" i="5" s="1"/>
  <c r="O504" i="5" s="1"/>
  <c r="P504" i="5" s="1"/>
  <c r="Q504" i="5" s="1"/>
  <c r="J504" i="5"/>
  <c r="M504" i="5" s="1"/>
  <c r="L505" i="5"/>
  <c r="N505" i="5" s="1"/>
  <c r="O505" i="5" s="1"/>
  <c r="P505" i="5" s="1"/>
  <c r="Q505" i="5" s="1"/>
  <c r="J505" i="5"/>
  <c r="M505" i="5" s="1"/>
  <c r="L506" i="5"/>
  <c r="N506" i="5" s="1"/>
  <c r="O506" i="5" s="1"/>
  <c r="P506" i="5" s="1"/>
  <c r="Q506" i="5" s="1"/>
  <c r="J506" i="5"/>
  <c r="M506" i="5" s="1"/>
  <c r="L507" i="5"/>
  <c r="N507" i="5" s="1"/>
  <c r="O507" i="5" s="1"/>
  <c r="P507" i="5" s="1"/>
  <c r="Q507" i="5" s="1"/>
  <c r="J507" i="5"/>
  <c r="M507" i="5" s="1"/>
  <c r="L508" i="5"/>
  <c r="N508" i="5" s="1"/>
  <c r="O508" i="5" s="1"/>
  <c r="P508" i="5" s="1"/>
  <c r="Q508" i="5" s="1"/>
  <c r="J508" i="5"/>
  <c r="M508" i="5" s="1"/>
  <c r="L509" i="5"/>
  <c r="N509" i="5" s="1"/>
  <c r="O509" i="5" s="1"/>
  <c r="P509" i="5" s="1"/>
  <c r="Q509" i="5" s="1"/>
  <c r="J509" i="5"/>
  <c r="M509" i="5" s="1"/>
  <c r="L510" i="5"/>
  <c r="N510" i="5" s="1"/>
  <c r="O510" i="5" s="1"/>
  <c r="P510" i="5" s="1"/>
  <c r="Q510" i="5" s="1"/>
  <c r="J510" i="5"/>
  <c r="M510" i="5" s="1"/>
  <c r="L511" i="5"/>
  <c r="N511" i="5" s="1"/>
  <c r="O511" i="5" s="1"/>
  <c r="P511" i="5" s="1"/>
  <c r="Q511" i="5" s="1"/>
  <c r="J511" i="5"/>
  <c r="M511" i="5" s="1"/>
  <c r="L512" i="5"/>
  <c r="N512" i="5" s="1"/>
  <c r="O512" i="5" s="1"/>
  <c r="P512" i="5" s="1"/>
  <c r="Q512" i="5" s="1"/>
  <c r="J512" i="5"/>
  <c r="M512" i="5" s="1"/>
  <c r="L513" i="5"/>
  <c r="N513" i="5" s="1"/>
  <c r="O513" i="5" s="1"/>
  <c r="P513" i="5" s="1"/>
  <c r="Q513" i="5" s="1"/>
  <c r="J513" i="5"/>
  <c r="M513" i="5" s="1"/>
  <c r="L514" i="5"/>
  <c r="N514" i="5" s="1"/>
  <c r="O514" i="5" s="1"/>
  <c r="P514" i="5" s="1"/>
  <c r="Q514" i="5" s="1"/>
  <c r="J514" i="5"/>
  <c r="M514" i="5" s="1"/>
  <c r="L515" i="5"/>
  <c r="N515" i="5" s="1"/>
  <c r="O515" i="5" s="1"/>
  <c r="P515" i="5" s="1"/>
  <c r="Q515" i="5" s="1"/>
  <c r="J515" i="5"/>
  <c r="M515" i="5" s="1"/>
  <c r="L516" i="5"/>
  <c r="N516" i="5" s="1"/>
  <c r="O516" i="5" s="1"/>
  <c r="P516" i="5" s="1"/>
  <c r="Q516" i="5" s="1"/>
  <c r="J516" i="5"/>
  <c r="M516" i="5" s="1"/>
  <c r="L517" i="5"/>
  <c r="N517" i="5" s="1"/>
  <c r="O517" i="5" s="1"/>
  <c r="P517" i="5" s="1"/>
  <c r="Q517" i="5" s="1"/>
  <c r="J517" i="5"/>
  <c r="M517" i="5" s="1"/>
  <c r="L518" i="5"/>
  <c r="N518" i="5" s="1"/>
  <c r="O518" i="5" s="1"/>
  <c r="P518" i="5" s="1"/>
  <c r="Q518" i="5" s="1"/>
  <c r="J518" i="5"/>
  <c r="M518" i="5" s="1"/>
  <c r="L519" i="5"/>
  <c r="N519" i="5" s="1"/>
  <c r="O519" i="5" s="1"/>
  <c r="P519" i="5" s="1"/>
  <c r="Q519" i="5" s="1"/>
  <c r="J519" i="5"/>
  <c r="M519" i="5" s="1"/>
  <c r="L520" i="5"/>
  <c r="N520" i="5" s="1"/>
  <c r="O520" i="5" s="1"/>
  <c r="P520" i="5" s="1"/>
  <c r="Q520" i="5" s="1"/>
  <c r="J520" i="5"/>
  <c r="M520" i="5" s="1"/>
  <c r="L521" i="5"/>
  <c r="N521" i="5" s="1"/>
  <c r="O521" i="5" s="1"/>
  <c r="P521" i="5" s="1"/>
  <c r="Q521" i="5" s="1"/>
  <c r="J521" i="5"/>
  <c r="M521" i="5" s="1"/>
  <c r="L522" i="5"/>
  <c r="N522" i="5" s="1"/>
  <c r="O522" i="5" s="1"/>
  <c r="P522" i="5" s="1"/>
  <c r="Q522" i="5" s="1"/>
  <c r="J522" i="5"/>
  <c r="M522" i="5" s="1"/>
  <c r="L523" i="5"/>
  <c r="N523" i="5" s="1"/>
  <c r="O523" i="5" s="1"/>
  <c r="P523" i="5" s="1"/>
  <c r="Q523" i="5" s="1"/>
  <c r="J523" i="5"/>
  <c r="M523" i="5" s="1"/>
  <c r="L524" i="5"/>
  <c r="N524" i="5" s="1"/>
  <c r="O524" i="5" s="1"/>
  <c r="P524" i="5" s="1"/>
  <c r="Q524" i="5" s="1"/>
  <c r="J524" i="5"/>
  <c r="M524" i="5" s="1"/>
  <c r="L525" i="5"/>
  <c r="N525" i="5" s="1"/>
  <c r="O525" i="5" s="1"/>
  <c r="P525" i="5" s="1"/>
  <c r="Q525" i="5" s="1"/>
  <c r="J525" i="5"/>
  <c r="M525" i="5" s="1"/>
  <c r="L526" i="5"/>
  <c r="N526" i="5" s="1"/>
  <c r="O526" i="5" s="1"/>
  <c r="P526" i="5" s="1"/>
  <c r="Q526" i="5" s="1"/>
  <c r="J526" i="5"/>
  <c r="M526" i="5" s="1"/>
  <c r="L527" i="5"/>
  <c r="N527" i="5" s="1"/>
  <c r="O527" i="5" s="1"/>
  <c r="P527" i="5" s="1"/>
  <c r="Q527" i="5" s="1"/>
  <c r="J527" i="5"/>
  <c r="M527" i="5" s="1"/>
  <c r="L528" i="5"/>
  <c r="N528" i="5" s="1"/>
  <c r="O528" i="5" s="1"/>
  <c r="P528" i="5" s="1"/>
  <c r="Q528" i="5" s="1"/>
  <c r="J528" i="5"/>
  <c r="M528" i="5" s="1"/>
  <c r="L529" i="5"/>
  <c r="N529" i="5" s="1"/>
  <c r="O529" i="5" s="1"/>
  <c r="P529" i="5" s="1"/>
  <c r="Q529" i="5" s="1"/>
  <c r="J529" i="5"/>
  <c r="M529" i="5" s="1"/>
  <c r="L530" i="5"/>
  <c r="N530" i="5" s="1"/>
  <c r="O530" i="5" s="1"/>
  <c r="P530" i="5" s="1"/>
  <c r="Q530" i="5" s="1"/>
  <c r="J530" i="5"/>
  <c r="M530" i="5" s="1"/>
  <c r="L531" i="5"/>
  <c r="N531" i="5" s="1"/>
  <c r="O531" i="5" s="1"/>
  <c r="P531" i="5" s="1"/>
  <c r="Q531" i="5" s="1"/>
  <c r="J531" i="5"/>
  <c r="M531" i="5" s="1"/>
  <c r="L532" i="5"/>
  <c r="N532" i="5" s="1"/>
  <c r="O532" i="5" s="1"/>
  <c r="P532" i="5" s="1"/>
  <c r="Q532" i="5" s="1"/>
  <c r="J532" i="5"/>
  <c r="M532" i="5" s="1"/>
  <c r="L533" i="5"/>
  <c r="N533" i="5" s="1"/>
  <c r="O533" i="5" s="1"/>
  <c r="P533" i="5" s="1"/>
  <c r="Q533" i="5" s="1"/>
  <c r="J533" i="5"/>
  <c r="M533" i="5" s="1"/>
  <c r="L534" i="5"/>
  <c r="N534" i="5" s="1"/>
  <c r="O534" i="5" s="1"/>
  <c r="P534" i="5" s="1"/>
  <c r="Q534" i="5" s="1"/>
  <c r="J534" i="5"/>
  <c r="M534" i="5" s="1"/>
  <c r="L535" i="5"/>
  <c r="N535" i="5" s="1"/>
  <c r="O535" i="5" s="1"/>
  <c r="P535" i="5" s="1"/>
  <c r="Q535" i="5" s="1"/>
  <c r="J535" i="5"/>
  <c r="M535" i="5" s="1"/>
  <c r="L536" i="5"/>
  <c r="N536" i="5" s="1"/>
  <c r="O536" i="5" s="1"/>
  <c r="P536" i="5" s="1"/>
  <c r="Q536" i="5" s="1"/>
  <c r="J536" i="5"/>
  <c r="M536" i="5" s="1"/>
  <c r="L537" i="5"/>
  <c r="N537" i="5" s="1"/>
  <c r="O537" i="5" s="1"/>
  <c r="P537" i="5" s="1"/>
  <c r="Q537" i="5" s="1"/>
  <c r="J537" i="5"/>
  <c r="M537" i="5" s="1"/>
  <c r="L538" i="5"/>
  <c r="N538" i="5" s="1"/>
  <c r="O538" i="5" s="1"/>
  <c r="P538" i="5" s="1"/>
  <c r="Q538" i="5" s="1"/>
  <c r="J538" i="5"/>
  <c r="M538" i="5" s="1"/>
  <c r="L539" i="5"/>
  <c r="N539" i="5" s="1"/>
  <c r="O539" i="5" s="1"/>
  <c r="P539" i="5" s="1"/>
  <c r="Q539" i="5" s="1"/>
  <c r="J539" i="5"/>
  <c r="M539" i="5" s="1"/>
  <c r="L540" i="5"/>
  <c r="N540" i="5" s="1"/>
  <c r="O540" i="5" s="1"/>
  <c r="P540" i="5" s="1"/>
  <c r="Q540" i="5" s="1"/>
  <c r="J540" i="5"/>
  <c r="M540" i="5" s="1"/>
  <c r="L541" i="5"/>
  <c r="N541" i="5" s="1"/>
  <c r="O541" i="5" s="1"/>
  <c r="P541" i="5" s="1"/>
  <c r="Q541" i="5" s="1"/>
  <c r="J541" i="5"/>
  <c r="M541" i="5" s="1"/>
  <c r="L542" i="5"/>
  <c r="N542" i="5" s="1"/>
  <c r="O542" i="5" s="1"/>
  <c r="P542" i="5" s="1"/>
  <c r="Q542" i="5" s="1"/>
  <c r="J542" i="5"/>
  <c r="M542" i="5" s="1"/>
  <c r="L543" i="5"/>
  <c r="N543" i="5" s="1"/>
  <c r="O543" i="5" s="1"/>
  <c r="P543" i="5" s="1"/>
  <c r="Q543" i="5" s="1"/>
  <c r="J543" i="5"/>
  <c r="M543" i="5" s="1"/>
  <c r="L544" i="5"/>
  <c r="N544" i="5" s="1"/>
  <c r="O544" i="5" s="1"/>
  <c r="P544" i="5" s="1"/>
  <c r="Q544" i="5" s="1"/>
  <c r="J544" i="5"/>
  <c r="M544" i="5" s="1"/>
  <c r="L545" i="5"/>
  <c r="N545" i="5" s="1"/>
  <c r="O545" i="5" s="1"/>
  <c r="P545" i="5" s="1"/>
  <c r="Q545" i="5" s="1"/>
  <c r="J545" i="5"/>
  <c r="M545" i="5" s="1"/>
  <c r="L546" i="5"/>
  <c r="N546" i="5" s="1"/>
  <c r="O546" i="5" s="1"/>
  <c r="P546" i="5" s="1"/>
  <c r="Q546" i="5" s="1"/>
  <c r="J546" i="5"/>
  <c r="M546" i="5" s="1"/>
  <c r="L547" i="5"/>
  <c r="N547" i="5" s="1"/>
  <c r="O547" i="5" s="1"/>
  <c r="P547" i="5" s="1"/>
  <c r="Q547" i="5" s="1"/>
  <c r="J547" i="5"/>
  <c r="M547" i="5" s="1"/>
  <c r="L548" i="5"/>
  <c r="N548" i="5" s="1"/>
  <c r="O548" i="5" s="1"/>
  <c r="P548" i="5" s="1"/>
  <c r="Q548" i="5" s="1"/>
  <c r="J548" i="5"/>
  <c r="M548" i="5" s="1"/>
  <c r="L549" i="5"/>
  <c r="N549" i="5" s="1"/>
  <c r="O549" i="5" s="1"/>
  <c r="P549" i="5" s="1"/>
  <c r="Q549" i="5" s="1"/>
  <c r="J549" i="5"/>
  <c r="M549" i="5" s="1"/>
  <c r="L550" i="5"/>
  <c r="N550" i="5" s="1"/>
  <c r="O550" i="5" s="1"/>
  <c r="P550" i="5" s="1"/>
  <c r="Q550" i="5" s="1"/>
  <c r="J550" i="5"/>
  <c r="M550" i="5" s="1"/>
  <c r="L551" i="5"/>
  <c r="N551" i="5" s="1"/>
  <c r="O551" i="5" s="1"/>
  <c r="P551" i="5" s="1"/>
  <c r="Q551" i="5" s="1"/>
  <c r="J551" i="5"/>
  <c r="M551" i="5" s="1"/>
  <c r="L552" i="5"/>
  <c r="N552" i="5" s="1"/>
  <c r="O552" i="5" s="1"/>
  <c r="P552" i="5" s="1"/>
  <c r="Q552" i="5" s="1"/>
  <c r="J552" i="5"/>
  <c r="M552" i="5" s="1"/>
  <c r="L553" i="5"/>
  <c r="N553" i="5" s="1"/>
  <c r="O553" i="5" s="1"/>
  <c r="P553" i="5" s="1"/>
  <c r="Q553" i="5" s="1"/>
  <c r="J553" i="5"/>
  <c r="M553" i="5" s="1"/>
  <c r="L554" i="5"/>
  <c r="N554" i="5" s="1"/>
  <c r="O554" i="5" s="1"/>
  <c r="P554" i="5" s="1"/>
  <c r="Q554" i="5" s="1"/>
  <c r="J554" i="5"/>
  <c r="M554" i="5" s="1"/>
  <c r="L555" i="5"/>
  <c r="N555" i="5" s="1"/>
  <c r="O555" i="5" s="1"/>
  <c r="P555" i="5" s="1"/>
  <c r="Q555" i="5" s="1"/>
  <c r="J555" i="5"/>
  <c r="M555" i="5" s="1"/>
  <c r="L556" i="5"/>
  <c r="N556" i="5" s="1"/>
  <c r="O556" i="5" s="1"/>
  <c r="P556" i="5" s="1"/>
  <c r="Q556" i="5" s="1"/>
  <c r="J556" i="5"/>
  <c r="M556" i="5" s="1"/>
  <c r="L557" i="5"/>
  <c r="N557" i="5" s="1"/>
  <c r="O557" i="5" s="1"/>
  <c r="P557" i="5" s="1"/>
  <c r="Q557" i="5" s="1"/>
  <c r="J557" i="5"/>
  <c r="M557" i="5" s="1"/>
  <c r="L558" i="5"/>
  <c r="N558" i="5" s="1"/>
  <c r="O558" i="5" s="1"/>
  <c r="P558" i="5" s="1"/>
  <c r="Q558" i="5" s="1"/>
  <c r="J558" i="5"/>
  <c r="M558" i="5" s="1"/>
  <c r="L559" i="5"/>
  <c r="N559" i="5" s="1"/>
  <c r="O559" i="5" s="1"/>
  <c r="P559" i="5" s="1"/>
  <c r="Q559" i="5" s="1"/>
  <c r="J559" i="5"/>
  <c r="M559" i="5" s="1"/>
  <c r="L560" i="5"/>
  <c r="N560" i="5" s="1"/>
  <c r="O560" i="5" s="1"/>
  <c r="P560" i="5" s="1"/>
  <c r="Q560" i="5" s="1"/>
  <c r="J560" i="5"/>
  <c r="M560" i="5" s="1"/>
  <c r="L561" i="5"/>
  <c r="N561" i="5" s="1"/>
  <c r="O561" i="5" s="1"/>
  <c r="P561" i="5" s="1"/>
  <c r="Q561" i="5" s="1"/>
  <c r="J561" i="5"/>
  <c r="M561" i="5" s="1"/>
  <c r="L562" i="5"/>
  <c r="N562" i="5" s="1"/>
  <c r="O562" i="5" s="1"/>
  <c r="P562" i="5" s="1"/>
  <c r="Q562" i="5" s="1"/>
  <c r="J562" i="5"/>
  <c r="M562" i="5" s="1"/>
  <c r="L563" i="5"/>
  <c r="N563" i="5" s="1"/>
  <c r="O563" i="5" s="1"/>
  <c r="P563" i="5" s="1"/>
  <c r="Q563" i="5" s="1"/>
  <c r="J563" i="5"/>
  <c r="M563" i="5" s="1"/>
  <c r="L564" i="5"/>
  <c r="N564" i="5" s="1"/>
  <c r="O564" i="5" s="1"/>
  <c r="P564" i="5" s="1"/>
  <c r="Q564" i="5" s="1"/>
  <c r="J564" i="5"/>
  <c r="M564" i="5" s="1"/>
  <c r="L565" i="5"/>
  <c r="N565" i="5" s="1"/>
  <c r="O565" i="5" s="1"/>
  <c r="P565" i="5" s="1"/>
  <c r="Q565" i="5" s="1"/>
  <c r="J565" i="5"/>
  <c r="M565" i="5" s="1"/>
  <c r="L566" i="5"/>
  <c r="N566" i="5" s="1"/>
  <c r="O566" i="5" s="1"/>
  <c r="P566" i="5" s="1"/>
  <c r="Q566" i="5" s="1"/>
  <c r="J566" i="5"/>
  <c r="M566" i="5" s="1"/>
  <c r="L567" i="5"/>
  <c r="N567" i="5" s="1"/>
  <c r="O567" i="5" s="1"/>
  <c r="P567" i="5" s="1"/>
  <c r="Q567" i="5" s="1"/>
  <c r="J567" i="5"/>
  <c r="M567" i="5" s="1"/>
  <c r="L568" i="5"/>
  <c r="N568" i="5" s="1"/>
  <c r="O568" i="5" s="1"/>
  <c r="P568" i="5" s="1"/>
  <c r="Q568" i="5" s="1"/>
  <c r="J568" i="5"/>
  <c r="M568" i="5" s="1"/>
  <c r="L569" i="5"/>
  <c r="N569" i="5" s="1"/>
  <c r="O569" i="5" s="1"/>
  <c r="P569" i="5" s="1"/>
  <c r="Q569" i="5" s="1"/>
  <c r="J569" i="5"/>
  <c r="M569" i="5" s="1"/>
  <c r="L570" i="5"/>
  <c r="N570" i="5" s="1"/>
  <c r="O570" i="5" s="1"/>
  <c r="P570" i="5" s="1"/>
  <c r="Q570" i="5" s="1"/>
  <c r="J570" i="5"/>
  <c r="M570" i="5" s="1"/>
  <c r="L571" i="5"/>
  <c r="N571" i="5" s="1"/>
  <c r="O571" i="5" s="1"/>
  <c r="P571" i="5" s="1"/>
  <c r="Q571" i="5" s="1"/>
  <c r="J571" i="5"/>
  <c r="M571" i="5" s="1"/>
  <c r="L572" i="5"/>
  <c r="N572" i="5" s="1"/>
  <c r="O572" i="5" s="1"/>
  <c r="P572" i="5" s="1"/>
  <c r="Q572" i="5" s="1"/>
  <c r="J572" i="5"/>
  <c r="M572" i="5" s="1"/>
  <c r="L573" i="5"/>
  <c r="N573" i="5" s="1"/>
  <c r="O573" i="5" s="1"/>
  <c r="P573" i="5" s="1"/>
  <c r="Q573" i="5" s="1"/>
  <c r="J573" i="5"/>
  <c r="M573" i="5" s="1"/>
  <c r="L574" i="5"/>
  <c r="N574" i="5" s="1"/>
  <c r="O574" i="5" s="1"/>
  <c r="P574" i="5" s="1"/>
  <c r="Q574" i="5" s="1"/>
  <c r="J574" i="5"/>
  <c r="M574" i="5" s="1"/>
  <c r="L575" i="5"/>
  <c r="N575" i="5" s="1"/>
  <c r="O575" i="5" s="1"/>
  <c r="P575" i="5" s="1"/>
  <c r="Q575" i="5" s="1"/>
  <c r="J575" i="5"/>
  <c r="M575" i="5" s="1"/>
  <c r="L576" i="5"/>
  <c r="N576" i="5" s="1"/>
  <c r="O576" i="5" s="1"/>
  <c r="P576" i="5" s="1"/>
  <c r="Q576" i="5" s="1"/>
  <c r="J576" i="5"/>
  <c r="M576" i="5" s="1"/>
  <c r="L577" i="5"/>
  <c r="N577" i="5" s="1"/>
  <c r="O577" i="5" s="1"/>
  <c r="P577" i="5" s="1"/>
  <c r="Q577" i="5" s="1"/>
  <c r="J577" i="5"/>
  <c r="M577" i="5" s="1"/>
  <c r="L578" i="5"/>
  <c r="N578" i="5" s="1"/>
  <c r="O578" i="5" s="1"/>
  <c r="P578" i="5" s="1"/>
  <c r="Q578" i="5" s="1"/>
  <c r="J578" i="5"/>
  <c r="M578" i="5" s="1"/>
  <c r="L579" i="5"/>
  <c r="N579" i="5" s="1"/>
  <c r="O579" i="5" s="1"/>
  <c r="P579" i="5" s="1"/>
  <c r="Q579" i="5" s="1"/>
  <c r="J579" i="5"/>
  <c r="M579" i="5" s="1"/>
  <c r="L580" i="5"/>
  <c r="N580" i="5" s="1"/>
  <c r="O580" i="5" s="1"/>
  <c r="P580" i="5" s="1"/>
  <c r="Q580" i="5" s="1"/>
  <c r="J580" i="5"/>
  <c r="M580" i="5" s="1"/>
  <c r="L581" i="5"/>
  <c r="N581" i="5" s="1"/>
  <c r="O581" i="5" s="1"/>
  <c r="P581" i="5" s="1"/>
  <c r="Q581" i="5" s="1"/>
  <c r="J581" i="5"/>
  <c r="M581" i="5" s="1"/>
  <c r="L582" i="5"/>
  <c r="N582" i="5" s="1"/>
  <c r="O582" i="5" s="1"/>
  <c r="P582" i="5" s="1"/>
  <c r="Q582" i="5" s="1"/>
  <c r="J582" i="5"/>
  <c r="M582" i="5" s="1"/>
  <c r="L583" i="5"/>
  <c r="N583" i="5" s="1"/>
  <c r="O583" i="5" s="1"/>
  <c r="P583" i="5" s="1"/>
  <c r="Q583" i="5" s="1"/>
  <c r="J583" i="5"/>
  <c r="M583" i="5" s="1"/>
  <c r="L584" i="5"/>
  <c r="N584" i="5" s="1"/>
  <c r="O584" i="5" s="1"/>
  <c r="P584" i="5" s="1"/>
  <c r="Q584" i="5" s="1"/>
  <c r="J584" i="5"/>
  <c r="M584" i="5" s="1"/>
  <c r="L585" i="5"/>
  <c r="N585" i="5" s="1"/>
  <c r="O585" i="5" s="1"/>
  <c r="P585" i="5" s="1"/>
  <c r="Q585" i="5" s="1"/>
  <c r="J585" i="5"/>
  <c r="M585" i="5" s="1"/>
  <c r="L586" i="5"/>
  <c r="N586" i="5" s="1"/>
  <c r="O586" i="5" s="1"/>
  <c r="P586" i="5" s="1"/>
  <c r="Q586" i="5" s="1"/>
  <c r="J586" i="5"/>
  <c r="M586" i="5" s="1"/>
  <c r="L587" i="5"/>
  <c r="N587" i="5" s="1"/>
  <c r="O587" i="5" s="1"/>
  <c r="P587" i="5" s="1"/>
  <c r="Q587" i="5" s="1"/>
  <c r="J587" i="5"/>
  <c r="M587" i="5" s="1"/>
  <c r="L588" i="5"/>
  <c r="N588" i="5" s="1"/>
  <c r="O588" i="5" s="1"/>
  <c r="P588" i="5" s="1"/>
  <c r="Q588" i="5" s="1"/>
  <c r="J588" i="5"/>
  <c r="M588" i="5" s="1"/>
  <c r="L589" i="5"/>
  <c r="N589" i="5" s="1"/>
  <c r="O589" i="5" s="1"/>
  <c r="P589" i="5" s="1"/>
  <c r="Q589" i="5" s="1"/>
  <c r="J589" i="5"/>
  <c r="M589" i="5" s="1"/>
  <c r="L590" i="5"/>
  <c r="N590" i="5" s="1"/>
  <c r="O590" i="5" s="1"/>
  <c r="P590" i="5" s="1"/>
  <c r="Q590" i="5" s="1"/>
  <c r="J590" i="5"/>
  <c r="M590" i="5" s="1"/>
  <c r="L591" i="5"/>
  <c r="N591" i="5" s="1"/>
  <c r="O591" i="5" s="1"/>
  <c r="P591" i="5" s="1"/>
  <c r="Q591" i="5" s="1"/>
  <c r="J591" i="5"/>
  <c r="M591" i="5" s="1"/>
  <c r="L592" i="5"/>
  <c r="N592" i="5" s="1"/>
  <c r="O592" i="5" s="1"/>
  <c r="P592" i="5" s="1"/>
  <c r="Q592" i="5" s="1"/>
  <c r="J592" i="5"/>
  <c r="M592" i="5" s="1"/>
  <c r="L593" i="5"/>
  <c r="N593" i="5" s="1"/>
  <c r="O593" i="5" s="1"/>
  <c r="P593" i="5" s="1"/>
  <c r="Q593" i="5" s="1"/>
  <c r="J593" i="5"/>
  <c r="M593" i="5" s="1"/>
  <c r="L594" i="5"/>
  <c r="N594" i="5" s="1"/>
  <c r="O594" i="5" s="1"/>
  <c r="P594" i="5" s="1"/>
  <c r="Q594" i="5" s="1"/>
  <c r="J594" i="5"/>
  <c r="M594" i="5" s="1"/>
  <c r="L595" i="5"/>
  <c r="N595" i="5" s="1"/>
  <c r="O595" i="5" s="1"/>
  <c r="P595" i="5" s="1"/>
  <c r="Q595" i="5" s="1"/>
  <c r="J595" i="5"/>
  <c r="M595" i="5" s="1"/>
  <c r="L596" i="5"/>
  <c r="N596" i="5" s="1"/>
  <c r="O596" i="5" s="1"/>
  <c r="P596" i="5" s="1"/>
  <c r="Q596" i="5" s="1"/>
  <c r="J596" i="5"/>
  <c r="M596" i="5" s="1"/>
  <c r="L597" i="5"/>
  <c r="N597" i="5" s="1"/>
  <c r="O597" i="5" s="1"/>
  <c r="P597" i="5" s="1"/>
  <c r="Q597" i="5" s="1"/>
  <c r="J597" i="5"/>
  <c r="M597" i="5" s="1"/>
  <c r="L598" i="5"/>
  <c r="N598" i="5" s="1"/>
  <c r="O598" i="5" s="1"/>
  <c r="P598" i="5" s="1"/>
  <c r="Q598" i="5" s="1"/>
  <c r="J598" i="5"/>
  <c r="M598" i="5" s="1"/>
  <c r="L599" i="5"/>
  <c r="N599" i="5" s="1"/>
  <c r="O599" i="5" s="1"/>
  <c r="P599" i="5" s="1"/>
  <c r="Q599" i="5" s="1"/>
  <c r="L600" i="5"/>
  <c r="N600" i="5" s="1"/>
  <c r="O600" i="5" s="1"/>
  <c r="P600" i="5" s="1"/>
  <c r="Q600" i="5" s="1"/>
  <c r="J599" i="5"/>
  <c r="M599" i="5" s="1"/>
  <c r="J600" i="5"/>
  <c r="M600" i="5" s="1"/>
  <c r="L601" i="5"/>
  <c r="N601" i="5" s="1"/>
  <c r="O601" i="5" s="1"/>
  <c r="P601" i="5" s="1"/>
  <c r="Q601" i="5" s="1"/>
  <c r="J601" i="5"/>
  <c r="M601" i="5" s="1"/>
  <c r="L602" i="5"/>
  <c r="N602" i="5" s="1"/>
  <c r="O602" i="5" s="1"/>
  <c r="P602" i="5" s="1"/>
  <c r="Q602" i="5" s="1"/>
  <c r="J602" i="5"/>
  <c r="M602" i="5" s="1"/>
  <c r="L603" i="5"/>
  <c r="N603" i="5" s="1"/>
  <c r="O603" i="5" s="1"/>
  <c r="P603" i="5" s="1"/>
  <c r="Q603" i="5" s="1"/>
  <c r="J603" i="5"/>
  <c r="M603" i="5" s="1"/>
  <c r="L604" i="5"/>
  <c r="N604" i="5" s="1"/>
  <c r="O604" i="5" s="1"/>
  <c r="P604" i="5" s="1"/>
  <c r="Q604" i="5" s="1"/>
  <c r="J604" i="5"/>
  <c r="M604" i="5" s="1"/>
  <c r="L605" i="5"/>
  <c r="N605" i="5" s="1"/>
  <c r="O605" i="5" s="1"/>
  <c r="P605" i="5" s="1"/>
  <c r="Q605" i="5" s="1"/>
  <c r="J605" i="5"/>
  <c r="M605" i="5" s="1"/>
  <c r="L606" i="5"/>
  <c r="N606" i="5" s="1"/>
  <c r="O606" i="5" s="1"/>
  <c r="P606" i="5" s="1"/>
  <c r="Q606" i="5" s="1"/>
  <c r="L607" i="5"/>
  <c r="N607" i="5" s="1"/>
  <c r="O607" i="5" s="1"/>
  <c r="P607" i="5" s="1"/>
  <c r="Q607" i="5" s="1"/>
  <c r="J606" i="5"/>
  <c r="M606" i="5" s="1"/>
  <c r="J607" i="5"/>
  <c r="M607" i="5" s="1"/>
  <c r="L608" i="5"/>
  <c r="N608" i="5" s="1"/>
  <c r="O608" i="5" s="1"/>
  <c r="P608" i="5" s="1"/>
  <c r="Q608" i="5" s="1"/>
  <c r="L609" i="5"/>
  <c r="N609" i="5" s="1"/>
  <c r="O609" i="5" s="1"/>
  <c r="P609" i="5" s="1"/>
  <c r="Q609" i="5" s="1"/>
  <c r="J608" i="5"/>
  <c r="M608" i="5" s="1"/>
  <c r="J609" i="5"/>
  <c r="M609" i="5" s="1"/>
  <c r="L610" i="5"/>
  <c r="N610" i="5" s="1"/>
  <c r="O610" i="5" s="1"/>
  <c r="P610" i="5" s="1"/>
  <c r="Q610" i="5" s="1"/>
  <c r="J610" i="5"/>
  <c r="M610" i="5" s="1"/>
  <c r="L611" i="5"/>
  <c r="N611" i="5" s="1"/>
  <c r="O611" i="5" s="1"/>
  <c r="P611" i="5" s="1"/>
  <c r="Q611" i="5" s="1"/>
  <c r="L612" i="5"/>
  <c r="N612" i="5" s="1"/>
  <c r="O612" i="5" s="1"/>
  <c r="P612" i="5" s="1"/>
  <c r="Q612" i="5" s="1"/>
  <c r="J611" i="5"/>
  <c r="M611" i="5" s="1"/>
  <c r="J612" i="5"/>
  <c r="M612" i="5" s="1"/>
  <c r="L613" i="5"/>
  <c r="N613" i="5" s="1"/>
  <c r="O613" i="5" s="1"/>
  <c r="P613" i="5" s="1"/>
  <c r="Q613" i="5" s="1"/>
  <c r="L614" i="5"/>
  <c r="N614" i="5" s="1"/>
  <c r="O614" i="5" s="1"/>
  <c r="P614" i="5" s="1"/>
  <c r="Q614" i="5" s="1"/>
  <c r="J613" i="5"/>
  <c r="M613" i="5" s="1"/>
  <c r="J614" i="5"/>
  <c r="M614" i="5" s="1"/>
  <c r="L615" i="5"/>
  <c r="N615" i="5" s="1"/>
  <c r="O615" i="5" s="1"/>
  <c r="P615" i="5" s="1"/>
  <c r="Q615" i="5" s="1"/>
  <c r="L616" i="5"/>
  <c r="N616" i="5" s="1"/>
  <c r="O616" i="5" s="1"/>
  <c r="P616" i="5" s="1"/>
  <c r="Q616" i="5" s="1"/>
  <c r="J615" i="5"/>
  <c r="M615" i="5" s="1"/>
  <c r="J616" i="5"/>
  <c r="M616" i="5" s="1"/>
  <c r="L617" i="5"/>
  <c r="N617" i="5" s="1"/>
  <c r="O617" i="5" s="1"/>
  <c r="P617" i="5" s="1"/>
  <c r="Q617" i="5" s="1"/>
  <c r="L618" i="5"/>
  <c r="N618" i="5" s="1"/>
  <c r="O618" i="5" s="1"/>
  <c r="P618" i="5" s="1"/>
  <c r="Q618" i="5" s="1"/>
  <c r="J617" i="5"/>
  <c r="M617" i="5" s="1"/>
  <c r="J618" i="5"/>
  <c r="M618" i="5" s="1"/>
  <c r="L619" i="5"/>
  <c r="N619" i="5" s="1"/>
  <c r="O619" i="5" s="1"/>
  <c r="P619" i="5" s="1"/>
  <c r="Q619" i="5" s="1"/>
  <c r="L620" i="5"/>
  <c r="N620" i="5" s="1"/>
  <c r="O620" i="5" s="1"/>
  <c r="P620" i="5" s="1"/>
  <c r="Q620" i="5" s="1"/>
  <c r="J619" i="5"/>
  <c r="M619" i="5" s="1"/>
  <c r="J620" i="5"/>
  <c r="M620" i="5" s="1"/>
  <c r="L621" i="5"/>
  <c r="N621" i="5" s="1"/>
  <c r="O621" i="5" s="1"/>
  <c r="P621" i="5" s="1"/>
  <c r="Q621" i="5" s="1"/>
  <c r="L622" i="5"/>
  <c r="N622" i="5" s="1"/>
  <c r="O622" i="5" s="1"/>
  <c r="P622" i="5" s="1"/>
  <c r="Q622" i="5" s="1"/>
  <c r="J621" i="5"/>
  <c r="M621" i="5" s="1"/>
  <c r="J622" i="5"/>
  <c r="M622" i="5" s="1"/>
  <c r="L623" i="5"/>
  <c r="N623" i="5" s="1"/>
  <c r="O623" i="5" s="1"/>
  <c r="P623" i="5" s="1"/>
  <c r="Q623" i="5" s="1"/>
  <c r="L624" i="5"/>
  <c r="N624" i="5" s="1"/>
  <c r="O624" i="5" s="1"/>
  <c r="P624" i="5" s="1"/>
  <c r="Q624" i="5" s="1"/>
  <c r="J623" i="5"/>
  <c r="M623" i="5" s="1"/>
  <c r="J624" i="5"/>
  <c r="M624" i="5" s="1"/>
  <c r="L625" i="5"/>
  <c r="N625" i="5" s="1"/>
  <c r="O625" i="5" s="1"/>
  <c r="P625" i="5" s="1"/>
  <c r="Q625" i="5" s="1"/>
  <c r="L626" i="5"/>
  <c r="N626" i="5" s="1"/>
  <c r="O626" i="5" s="1"/>
  <c r="P626" i="5" s="1"/>
  <c r="Q626" i="5" s="1"/>
  <c r="J625" i="5"/>
  <c r="M625" i="5" s="1"/>
  <c r="J626" i="5"/>
  <c r="M626" i="5" s="1"/>
  <c r="L627" i="5"/>
  <c r="N627" i="5" s="1"/>
  <c r="O627" i="5" s="1"/>
  <c r="P627" i="5" s="1"/>
  <c r="Q627" i="5" s="1"/>
  <c r="L628" i="5"/>
  <c r="N628" i="5" s="1"/>
  <c r="O628" i="5" s="1"/>
  <c r="P628" i="5" s="1"/>
  <c r="Q628" i="5" s="1"/>
  <c r="J627" i="5"/>
  <c r="M627" i="5" s="1"/>
  <c r="J628" i="5"/>
  <c r="M628" i="5" s="1"/>
  <c r="L629" i="5"/>
  <c r="N629" i="5" s="1"/>
  <c r="O629" i="5" s="1"/>
  <c r="P629" i="5" s="1"/>
  <c r="Q629" i="5" s="1"/>
  <c r="L630" i="5"/>
  <c r="N630" i="5" s="1"/>
  <c r="O630" i="5" s="1"/>
  <c r="P630" i="5" s="1"/>
  <c r="Q630" i="5" s="1"/>
  <c r="J629" i="5"/>
  <c r="M629" i="5" s="1"/>
  <c r="J630" i="5"/>
  <c r="M630" i="5" s="1"/>
  <c r="L631" i="5"/>
  <c r="N631" i="5" s="1"/>
  <c r="O631" i="5" s="1"/>
  <c r="P631" i="5" s="1"/>
  <c r="Q631" i="5" s="1"/>
  <c r="L632" i="5"/>
  <c r="N632" i="5" s="1"/>
  <c r="O632" i="5" s="1"/>
  <c r="P632" i="5" s="1"/>
  <c r="Q632" i="5" s="1"/>
  <c r="J631" i="5"/>
  <c r="M631" i="5" s="1"/>
  <c r="J632" i="5"/>
  <c r="M632" i="5" s="1"/>
  <c r="L633" i="5"/>
  <c r="N633" i="5" s="1"/>
  <c r="O633" i="5" s="1"/>
  <c r="P633" i="5" s="1"/>
  <c r="Q633" i="5" s="1"/>
  <c r="L634" i="5"/>
  <c r="N634" i="5" s="1"/>
  <c r="O634" i="5" s="1"/>
  <c r="P634" i="5" s="1"/>
  <c r="Q634" i="5" s="1"/>
  <c r="J633" i="5"/>
  <c r="M633" i="5" s="1"/>
  <c r="J634" i="5"/>
  <c r="M634" i="5" s="1"/>
  <c r="L635" i="5"/>
  <c r="N635" i="5" s="1"/>
  <c r="O635" i="5" s="1"/>
  <c r="P635" i="5" s="1"/>
  <c r="Q635" i="5" s="1"/>
  <c r="L636" i="5"/>
  <c r="N636" i="5" s="1"/>
  <c r="O636" i="5" s="1"/>
  <c r="P636" i="5" s="1"/>
  <c r="Q636" i="5" s="1"/>
  <c r="J635" i="5"/>
  <c r="M635" i="5" s="1"/>
  <c r="J636" i="5"/>
  <c r="M636" i="5" s="1"/>
  <c r="L637" i="5"/>
  <c r="N637" i="5" s="1"/>
  <c r="O637" i="5" s="1"/>
  <c r="P637" i="5" s="1"/>
  <c r="Q637" i="5" s="1"/>
  <c r="L638" i="5"/>
  <c r="N638" i="5" s="1"/>
  <c r="O638" i="5" s="1"/>
  <c r="P638" i="5" s="1"/>
  <c r="Q638" i="5" s="1"/>
  <c r="J637" i="5"/>
  <c r="M637" i="5" s="1"/>
  <c r="J638" i="5"/>
  <c r="M638" i="5" s="1"/>
  <c r="L639" i="5"/>
  <c r="N639" i="5" s="1"/>
  <c r="O639" i="5" s="1"/>
  <c r="P639" i="5" s="1"/>
  <c r="Q639" i="5" s="1"/>
  <c r="L640" i="5"/>
  <c r="N640" i="5" s="1"/>
  <c r="O640" i="5" s="1"/>
  <c r="P640" i="5" s="1"/>
  <c r="Q640" i="5" s="1"/>
  <c r="J639" i="5"/>
  <c r="M639" i="5" s="1"/>
  <c r="J640" i="5"/>
  <c r="M640" i="5" s="1"/>
  <c r="L641" i="5"/>
  <c r="N641" i="5" s="1"/>
  <c r="O641" i="5" s="1"/>
  <c r="P641" i="5" s="1"/>
  <c r="Q641" i="5" s="1"/>
  <c r="L642" i="5"/>
  <c r="N642" i="5" s="1"/>
  <c r="O642" i="5" s="1"/>
  <c r="P642" i="5" s="1"/>
  <c r="Q642" i="5" s="1"/>
  <c r="J641" i="5"/>
  <c r="M641" i="5" s="1"/>
  <c r="J642" i="5"/>
  <c r="M642" i="5" s="1"/>
  <c r="L643" i="5"/>
  <c r="N643" i="5" s="1"/>
  <c r="O643" i="5" s="1"/>
  <c r="P643" i="5" s="1"/>
  <c r="Q643" i="5" s="1"/>
  <c r="L644" i="5"/>
  <c r="N644" i="5" s="1"/>
  <c r="O644" i="5" s="1"/>
  <c r="P644" i="5" s="1"/>
  <c r="Q644" i="5" s="1"/>
  <c r="J643" i="5"/>
  <c r="M643" i="5" s="1"/>
  <c r="J644" i="5"/>
  <c r="M644" i="5" s="1"/>
  <c r="L645" i="5"/>
  <c r="N645" i="5" s="1"/>
  <c r="O645" i="5" s="1"/>
  <c r="P645" i="5" s="1"/>
  <c r="Q645" i="5" s="1"/>
  <c r="L646" i="5"/>
  <c r="N646" i="5" s="1"/>
  <c r="O646" i="5" s="1"/>
  <c r="P646" i="5" s="1"/>
  <c r="Q646" i="5" s="1"/>
  <c r="J645" i="5"/>
  <c r="M645" i="5" s="1"/>
  <c r="L647" i="5"/>
  <c r="N647" i="5" s="1"/>
  <c r="O647" i="5" s="1"/>
  <c r="P647" i="5" s="1"/>
  <c r="Q647" i="5" s="1"/>
  <c r="J646" i="5"/>
  <c r="M646" i="5" s="1"/>
  <c r="J647" i="5"/>
  <c r="M647" i="5" s="1"/>
  <c r="L648" i="5"/>
  <c r="N648" i="5" s="1"/>
  <c r="O648" i="5" s="1"/>
  <c r="P648" i="5" s="1"/>
  <c r="Q648" i="5" s="1"/>
  <c r="L649" i="5"/>
  <c r="N649" i="5" s="1"/>
  <c r="O649" i="5" s="1"/>
  <c r="P649" i="5" s="1"/>
  <c r="Q649" i="5" s="1"/>
  <c r="J648" i="5"/>
  <c r="M648" i="5" s="1"/>
  <c r="J649" i="5"/>
  <c r="M649" i="5" s="1"/>
  <c r="L650" i="5"/>
  <c r="N650" i="5" s="1"/>
  <c r="O650" i="5" s="1"/>
  <c r="P650" i="5" s="1"/>
  <c r="Q650" i="5" s="1"/>
  <c r="L651" i="5"/>
  <c r="N651" i="5" s="1"/>
  <c r="O651" i="5" s="1"/>
  <c r="P651" i="5" s="1"/>
  <c r="Q651" i="5" s="1"/>
  <c r="J650" i="5"/>
  <c r="M650" i="5" s="1"/>
  <c r="J651" i="5"/>
  <c r="M651" i="5" s="1"/>
  <c r="L652" i="5"/>
  <c r="N652" i="5" s="1"/>
  <c r="O652" i="5" s="1"/>
  <c r="P652" i="5" s="1"/>
  <c r="Q652" i="5" s="1"/>
  <c r="L653" i="5"/>
  <c r="N653" i="5" s="1"/>
  <c r="O653" i="5" s="1"/>
  <c r="P653" i="5" s="1"/>
  <c r="Q653" i="5" s="1"/>
  <c r="J652" i="5"/>
  <c r="M652" i="5" s="1"/>
  <c r="J653" i="5"/>
  <c r="M653" i="5" s="1"/>
  <c r="L654" i="5"/>
  <c r="N654" i="5" s="1"/>
  <c r="O654" i="5" s="1"/>
  <c r="P654" i="5" s="1"/>
  <c r="Q654" i="5" s="1"/>
  <c r="L655" i="5"/>
  <c r="N655" i="5" s="1"/>
  <c r="O655" i="5" s="1"/>
  <c r="P655" i="5" s="1"/>
  <c r="Q655" i="5" s="1"/>
  <c r="J654" i="5"/>
  <c r="M654" i="5" s="1"/>
  <c r="J655" i="5"/>
  <c r="M655" i="5" s="1"/>
  <c r="L656" i="5"/>
  <c r="N656" i="5" s="1"/>
  <c r="O656" i="5" s="1"/>
  <c r="P656" i="5" s="1"/>
  <c r="Q656" i="5" s="1"/>
  <c r="L657" i="5"/>
  <c r="N657" i="5" s="1"/>
  <c r="O657" i="5" s="1"/>
  <c r="P657" i="5" s="1"/>
  <c r="Q657" i="5" s="1"/>
  <c r="J656" i="5"/>
  <c r="M656" i="5" s="1"/>
  <c r="J657" i="5"/>
  <c r="M657" i="5" s="1"/>
  <c r="L658" i="5"/>
  <c r="N658" i="5" s="1"/>
  <c r="O658" i="5" s="1"/>
  <c r="P658" i="5" s="1"/>
  <c r="Q658" i="5" s="1"/>
  <c r="L659" i="5"/>
  <c r="N659" i="5" s="1"/>
  <c r="O659" i="5" s="1"/>
  <c r="P659" i="5" s="1"/>
  <c r="Q659" i="5" s="1"/>
  <c r="J658" i="5"/>
  <c r="M658" i="5" s="1"/>
  <c r="L660" i="5"/>
  <c r="N660" i="5" s="1"/>
  <c r="O660" i="5" s="1"/>
  <c r="P660" i="5" s="1"/>
  <c r="Q660" i="5" s="1"/>
  <c r="J659" i="5"/>
  <c r="M659" i="5" s="1"/>
  <c r="J660" i="5"/>
  <c r="M660" i="5" s="1"/>
  <c r="L661" i="5"/>
  <c r="N661" i="5" s="1"/>
  <c r="O661" i="5" s="1"/>
  <c r="P661" i="5" s="1"/>
  <c r="Q661" i="5" s="1"/>
  <c r="L662" i="5"/>
  <c r="N662" i="5" s="1"/>
  <c r="O662" i="5" s="1"/>
  <c r="P662" i="5" s="1"/>
  <c r="Q662" i="5" s="1"/>
  <c r="J661" i="5"/>
  <c r="M661" i="5" s="1"/>
  <c r="J662" i="5"/>
  <c r="M662" i="5" s="1"/>
  <c r="L663" i="5"/>
  <c r="N663" i="5" s="1"/>
  <c r="O663" i="5" s="1"/>
  <c r="P663" i="5" s="1"/>
  <c r="Q663" i="5" s="1"/>
  <c r="L664" i="5"/>
  <c r="N664" i="5" s="1"/>
  <c r="O664" i="5" s="1"/>
  <c r="P664" i="5" s="1"/>
  <c r="Q664" i="5" s="1"/>
  <c r="J663" i="5"/>
  <c r="M663" i="5" s="1"/>
  <c r="J664" i="5"/>
  <c r="M664" i="5" s="1"/>
  <c r="L665" i="5"/>
  <c r="N665" i="5" s="1"/>
  <c r="O665" i="5" s="1"/>
  <c r="P665" i="5" s="1"/>
  <c r="Q665" i="5" s="1"/>
  <c r="J665" i="5"/>
  <c r="M665" i="5" s="1"/>
  <c r="L666" i="5"/>
  <c r="N666" i="5" s="1"/>
  <c r="O666" i="5" s="1"/>
  <c r="P666" i="5" s="1"/>
  <c r="Q666" i="5" s="1"/>
  <c r="L667" i="5"/>
  <c r="N667" i="5" s="1"/>
  <c r="O667" i="5" s="1"/>
  <c r="P667" i="5" s="1"/>
  <c r="Q667" i="5" s="1"/>
  <c r="J666" i="5"/>
  <c r="M666" i="5" s="1"/>
  <c r="J667" i="5"/>
  <c r="M667" i="5" s="1"/>
  <c r="L668" i="5"/>
  <c r="N668" i="5" s="1"/>
  <c r="O668" i="5" s="1"/>
  <c r="P668" i="5" s="1"/>
  <c r="Q668" i="5" s="1"/>
  <c r="L669" i="5"/>
  <c r="N669" i="5" s="1"/>
  <c r="O669" i="5" s="1"/>
  <c r="P669" i="5" s="1"/>
  <c r="Q669" i="5" s="1"/>
  <c r="J668" i="5"/>
  <c r="M668" i="5" s="1"/>
  <c r="J669" i="5"/>
  <c r="M669" i="5" s="1"/>
  <c r="L670" i="5"/>
  <c r="N670" i="5" s="1"/>
  <c r="O670" i="5" s="1"/>
  <c r="P670" i="5" s="1"/>
  <c r="Q670" i="5" s="1"/>
  <c r="L671" i="5"/>
  <c r="N671" i="5" s="1"/>
  <c r="O671" i="5" s="1"/>
  <c r="P671" i="5" s="1"/>
  <c r="Q671" i="5" s="1"/>
  <c r="J670" i="5"/>
  <c r="M670" i="5" s="1"/>
  <c r="J671" i="5"/>
  <c r="M671" i="5" s="1"/>
  <c r="L672" i="5"/>
  <c r="N672" i="5" s="1"/>
  <c r="O672" i="5" s="1"/>
  <c r="P672" i="5" s="1"/>
  <c r="Q672" i="5" s="1"/>
  <c r="L673" i="5"/>
  <c r="N673" i="5" s="1"/>
  <c r="O673" i="5" s="1"/>
  <c r="P673" i="5" s="1"/>
  <c r="Q673" i="5" s="1"/>
  <c r="J672" i="5"/>
  <c r="M672" i="5" s="1"/>
  <c r="J673" i="5"/>
  <c r="M673" i="5" s="1"/>
  <c r="L674" i="5"/>
  <c r="N674" i="5" s="1"/>
  <c r="O674" i="5" s="1"/>
  <c r="P674" i="5" s="1"/>
  <c r="Q674" i="5" s="1"/>
  <c r="L675" i="5"/>
  <c r="N675" i="5" s="1"/>
  <c r="O675" i="5" s="1"/>
  <c r="P675" i="5" s="1"/>
  <c r="Q675" i="5" s="1"/>
  <c r="J674" i="5"/>
  <c r="M674" i="5" s="1"/>
  <c r="J675" i="5"/>
  <c r="M675" i="5" s="1"/>
  <c r="L676" i="5"/>
  <c r="N676" i="5" s="1"/>
  <c r="O676" i="5" s="1"/>
  <c r="P676" i="5" s="1"/>
  <c r="Q676" i="5" s="1"/>
  <c r="L677" i="5"/>
  <c r="N677" i="5" s="1"/>
  <c r="O677" i="5" s="1"/>
  <c r="P677" i="5" s="1"/>
  <c r="Q677" i="5" s="1"/>
  <c r="J676" i="5"/>
  <c r="M676" i="5" s="1"/>
  <c r="J677" i="5"/>
  <c r="M677" i="5" s="1"/>
  <c r="L678" i="5"/>
  <c r="N678" i="5" s="1"/>
  <c r="O678" i="5" s="1"/>
  <c r="P678" i="5" s="1"/>
  <c r="Q678" i="5" s="1"/>
  <c r="L679" i="5"/>
  <c r="N679" i="5" s="1"/>
  <c r="O679" i="5" s="1"/>
  <c r="P679" i="5" s="1"/>
  <c r="Q679" i="5" s="1"/>
  <c r="J678" i="5"/>
  <c r="M678" i="5" s="1"/>
  <c r="J679" i="5"/>
  <c r="M679" i="5" s="1"/>
  <c r="L680" i="5"/>
  <c r="N680" i="5" s="1"/>
  <c r="O680" i="5" s="1"/>
  <c r="P680" i="5" s="1"/>
  <c r="Q680" i="5" s="1"/>
  <c r="L681" i="5"/>
  <c r="N681" i="5" s="1"/>
  <c r="O681" i="5" s="1"/>
  <c r="P681" i="5" s="1"/>
  <c r="Q681" i="5" s="1"/>
  <c r="J680" i="5"/>
  <c r="M680" i="5" s="1"/>
  <c r="J681" i="5"/>
  <c r="M681" i="5" s="1"/>
  <c r="L682" i="5"/>
  <c r="N682" i="5" s="1"/>
  <c r="O682" i="5" s="1"/>
  <c r="P682" i="5" s="1"/>
  <c r="Q682" i="5" s="1"/>
  <c r="L683" i="5"/>
  <c r="N683" i="5" s="1"/>
  <c r="O683" i="5" s="1"/>
  <c r="P683" i="5" s="1"/>
  <c r="Q683" i="5" s="1"/>
  <c r="J682" i="5"/>
  <c r="M682" i="5" s="1"/>
  <c r="J683" i="5"/>
  <c r="M683" i="5" s="1"/>
  <c r="L684" i="5"/>
  <c r="N684" i="5" s="1"/>
  <c r="O684" i="5" s="1"/>
  <c r="P684" i="5" s="1"/>
  <c r="Q684" i="5" s="1"/>
  <c r="L685" i="5"/>
  <c r="N685" i="5" s="1"/>
  <c r="O685" i="5" s="1"/>
  <c r="P685" i="5" s="1"/>
  <c r="Q685" i="5" s="1"/>
  <c r="J684" i="5"/>
  <c r="M684" i="5" s="1"/>
  <c r="J685" i="5"/>
  <c r="M685" i="5" s="1"/>
  <c r="L686" i="5"/>
  <c r="N686" i="5" s="1"/>
  <c r="O686" i="5" s="1"/>
  <c r="P686" i="5" s="1"/>
  <c r="Q686" i="5" s="1"/>
  <c r="L687" i="5"/>
  <c r="N687" i="5" s="1"/>
  <c r="O687" i="5" s="1"/>
  <c r="P687" i="5" s="1"/>
  <c r="Q687" i="5" s="1"/>
  <c r="J686" i="5"/>
  <c r="M686" i="5" s="1"/>
  <c r="J687" i="5"/>
  <c r="M687" i="5" s="1"/>
  <c r="L688" i="5"/>
  <c r="N688" i="5" s="1"/>
  <c r="O688" i="5" s="1"/>
  <c r="P688" i="5" s="1"/>
  <c r="Q688" i="5" s="1"/>
  <c r="L689" i="5"/>
  <c r="N689" i="5" s="1"/>
  <c r="O689" i="5" s="1"/>
  <c r="P689" i="5" s="1"/>
  <c r="Q689" i="5" s="1"/>
  <c r="J688" i="5"/>
  <c r="M688" i="5" s="1"/>
  <c r="J689" i="5"/>
  <c r="M689" i="5" s="1"/>
  <c r="L690" i="5"/>
  <c r="N690" i="5" s="1"/>
  <c r="O690" i="5" s="1"/>
  <c r="P690" i="5" s="1"/>
  <c r="Q690" i="5" s="1"/>
  <c r="L691" i="5"/>
  <c r="N691" i="5" s="1"/>
  <c r="O691" i="5" s="1"/>
  <c r="P691" i="5" s="1"/>
  <c r="Q691" i="5" s="1"/>
  <c r="J690" i="5"/>
  <c r="M690" i="5" s="1"/>
  <c r="J691" i="5"/>
  <c r="M691" i="5" s="1"/>
  <c r="L692" i="5"/>
  <c r="N692" i="5" s="1"/>
  <c r="O692" i="5" s="1"/>
  <c r="P692" i="5" s="1"/>
  <c r="Q692" i="5" s="1"/>
  <c r="L693" i="5"/>
  <c r="N693" i="5" s="1"/>
  <c r="O693" i="5" s="1"/>
  <c r="P693" i="5" s="1"/>
  <c r="Q693" i="5" s="1"/>
  <c r="J692" i="5"/>
  <c r="M692" i="5" s="1"/>
  <c r="J693" i="5"/>
  <c r="M693" i="5" s="1"/>
  <c r="L694" i="5"/>
  <c r="N694" i="5" s="1"/>
  <c r="O694" i="5" s="1"/>
  <c r="P694" i="5" s="1"/>
  <c r="Q694" i="5" s="1"/>
  <c r="L695" i="5"/>
  <c r="N695" i="5" s="1"/>
  <c r="O695" i="5" s="1"/>
  <c r="P695" i="5" s="1"/>
  <c r="Q695" i="5" s="1"/>
  <c r="J694" i="5"/>
  <c r="M694" i="5" s="1"/>
  <c r="J695" i="5"/>
  <c r="M695" i="5" s="1"/>
  <c r="L696" i="5"/>
  <c r="N696" i="5" s="1"/>
  <c r="O696" i="5" s="1"/>
  <c r="P696" i="5" s="1"/>
  <c r="Q696" i="5" s="1"/>
  <c r="L697" i="5"/>
  <c r="N697" i="5" s="1"/>
  <c r="O697" i="5" s="1"/>
  <c r="P697" i="5" s="1"/>
  <c r="Q697" i="5" s="1"/>
  <c r="J696" i="5"/>
  <c r="M696" i="5" s="1"/>
  <c r="J697" i="5"/>
  <c r="M697" i="5" s="1"/>
  <c r="L698" i="5"/>
  <c r="N698" i="5" s="1"/>
  <c r="O698" i="5" s="1"/>
  <c r="P698" i="5" s="1"/>
  <c r="Q698" i="5" s="1"/>
  <c r="L699" i="5"/>
  <c r="N699" i="5" s="1"/>
  <c r="O699" i="5" s="1"/>
  <c r="P699" i="5" s="1"/>
  <c r="Q699" i="5" s="1"/>
  <c r="J698" i="5"/>
  <c r="M698" i="5" s="1"/>
  <c r="L700" i="5"/>
  <c r="N700" i="5" s="1"/>
  <c r="O700" i="5" s="1"/>
  <c r="P700" i="5" s="1"/>
  <c r="Q700" i="5" s="1"/>
  <c r="J699" i="5"/>
  <c r="M699" i="5" s="1"/>
  <c r="J700" i="5"/>
  <c r="M700" i="5" s="1"/>
  <c r="L701" i="5"/>
  <c r="N701" i="5" s="1"/>
  <c r="O701" i="5" s="1"/>
  <c r="P701" i="5" s="1"/>
  <c r="Q701" i="5" s="1"/>
  <c r="L702" i="5"/>
  <c r="N702" i="5" s="1"/>
  <c r="O702" i="5" s="1"/>
  <c r="P702" i="5" s="1"/>
  <c r="Q702" i="5" s="1"/>
  <c r="J701" i="5"/>
  <c r="M701" i="5" s="1"/>
  <c r="J702" i="5"/>
  <c r="M702" i="5" s="1"/>
  <c r="L703" i="5"/>
  <c r="N703" i="5" s="1"/>
  <c r="O703" i="5" s="1"/>
  <c r="P703" i="5" s="1"/>
  <c r="Q703" i="5" s="1"/>
  <c r="L704" i="5"/>
  <c r="N704" i="5" s="1"/>
  <c r="O704" i="5" s="1"/>
  <c r="P704" i="5" s="1"/>
  <c r="Q704" i="5" s="1"/>
  <c r="J703" i="5"/>
  <c r="M703" i="5" s="1"/>
  <c r="J704" i="5"/>
  <c r="M704" i="5" s="1"/>
  <c r="L705" i="5"/>
  <c r="N705" i="5" s="1"/>
  <c r="O705" i="5" s="1"/>
  <c r="P705" i="5" s="1"/>
  <c r="Q705" i="5" s="1"/>
  <c r="L706" i="5"/>
  <c r="N706" i="5" s="1"/>
  <c r="O706" i="5" s="1"/>
  <c r="P706" i="5" s="1"/>
  <c r="Q706" i="5" s="1"/>
  <c r="J705" i="5"/>
  <c r="M705" i="5" s="1"/>
  <c r="J706" i="5"/>
  <c r="M706" i="5" s="1"/>
  <c r="L707" i="5"/>
  <c r="N707" i="5" s="1"/>
  <c r="O707" i="5" s="1"/>
  <c r="P707" i="5" s="1"/>
  <c r="Q707" i="5" s="1"/>
  <c r="L708" i="5"/>
  <c r="N708" i="5" s="1"/>
  <c r="O708" i="5" s="1"/>
  <c r="P708" i="5" s="1"/>
  <c r="Q708" i="5" s="1"/>
  <c r="J707" i="5"/>
  <c r="M707" i="5" s="1"/>
  <c r="J708" i="5"/>
  <c r="M708" i="5" s="1"/>
  <c r="L709" i="5"/>
  <c r="N709" i="5" s="1"/>
  <c r="O709" i="5" s="1"/>
  <c r="P709" i="5" s="1"/>
  <c r="Q709" i="5" s="1"/>
  <c r="L710" i="5"/>
  <c r="N710" i="5" s="1"/>
  <c r="O710" i="5" s="1"/>
  <c r="P710" i="5" s="1"/>
  <c r="Q710" i="5" s="1"/>
  <c r="J709" i="5"/>
  <c r="M709" i="5" s="1"/>
  <c r="J710" i="5"/>
  <c r="M710" i="5" s="1"/>
  <c r="L711" i="5"/>
  <c r="N711" i="5" s="1"/>
  <c r="O711" i="5" s="1"/>
  <c r="P711" i="5" s="1"/>
  <c r="Q711" i="5" s="1"/>
  <c r="L712" i="5"/>
  <c r="N712" i="5" s="1"/>
  <c r="O712" i="5" s="1"/>
  <c r="P712" i="5" s="1"/>
  <c r="Q712" i="5" s="1"/>
  <c r="J711" i="5"/>
  <c r="M711" i="5" s="1"/>
  <c r="J712" i="5"/>
  <c r="M712" i="5" s="1"/>
  <c r="L713" i="5"/>
  <c r="N713" i="5" s="1"/>
  <c r="O713" i="5" s="1"/>
  <c r="P713" i="5" s="1"/>
  <c r="Q713" i="5" s="1"/>
  <c r="L714" i="5"/>
  <c r="N714" i="5" s="1"/>
  <c r="O714" i="5" s="1"/>
  <c r="P714" i="5" s="1"/>
  <c r="Q714" i="5" s="1"/>
  <c r="J713" i="5"/>
  <c r="M713" i="5" s="1"/>
  <c r="J714" i="5"/>
  <c r="M714" i="5" s="1"/>
  <c r="L715" i="5"/>
  <c r="N715" i="5" s="1"/>
  <c r="O715" i="5" s="1"/>
  <c r="P715" i="5" s="1"/>
  <c r="Q715" i="5" s="1"/>
  <c r="L716" i="5"/>
  <c r="N716" i="5" s="1"/>
  <c r="O716" i="5" s="1"/>
  <c r="P716" i="5" s="1"/>
  <c r="Q716" i="5" s="1"/>
  <c r="J715" i="5"/>
  <c r="M715" i="5" s="1"/>
  <c r="J716" i="5"/>
  <c r="M716" i="5" s="1"/>
  <c r="L717" i="5"/>
  <c r="N717" i="5" s="1"/>
  <c r="O717" i="5" s="1"/>
  <c r="P717" i="5" s="1"/>
  <c r="Q717" i="5" s="1"/>
  <c r="L718" i="5"/>
  <c r="N718" i="5" s="1"/>
  <c r="O718" i="5" s="1"/>
  <c r="P718" i="5" s="1"/>
  <c r="Q718" i="5" s="1"/>
  <c r="J717" i="5"/>
  <c r="M717" i="5" s="1"/>
  <c r="J718" i="5"/>
  <c r="M718" i="5" s="1"/>
  <c r="L719" i="5"/>
  <c r="N719" i="5" s="1"/>
  <c r="O719" i="5" s="1"/>
  <c r="P719" i="5" s="1"/>
  <c r="Q719" i="5" s="1"/>
  <c r="L720" i="5"/>
  <c r="N720" i="5" s="1"/>
  <c r="O720" i="5" s="1"/>
  <c r="P720" i="5" s="1"/>
  <c r="Q720" i="5" s="1"/>
  <c r="J719" i="5"/>
  <c r="M719" i="5" s="1"/>
  <c r="J720" i="5"/>
  <c r="M720" i="5" s="1"/>
  <c r="L721" i="5"/>
  <c r="N721" i="5" s="1"/>
  <c r="O721" i="5" s="1"/>
  <c r="P721" i="5" s="1"/>
  <c r="Q721" i="5" s="1"/>
  <c r="L722" i="5"/>
  <c r="N722" i="5" s="1"/>
  <c r="O722" i="5" s="1"/>
  <c r="P722" i="5" s="1"/>
  <c r="Q722" i="5" s="1"/>
  <c r="J721" i="5"/>
  <c r="M721" i="5" s="1"/>
  <c r="J722" i="5"/>
  <c r="M722" i="5" s="1"/>
  <c r="L723" i="5"/>
  <c r="N723" i="5" s="1"/>
  <c r="O723" i="5" s="1"/>
  <c r="P723" i="5" s="1"/>
  <c r="Q723" i="5" s="1"/>
  <c r="L724" i="5"/>
  <c r="N724" i="5" s="1"/>
  <c r="O724" i="5" s="1"/>
  <c r="P724" i="5" s="1"/>
  <c r="Q724" i="5" s="1"/>
  <c r="J723" i="5"/>
  <c r="M723" i="5" s="1"/>
  <c r="J724" i="5"/>
  <c r="M724" i="5" s="1"/>
  <c r="L725" i="5"/>
  <c r="N725" i="5" s="1"/>
  <c r="O725" i="5" s="1"/>
  <c r="P725" i="5" s="1"/>
  <c r="Q725" i="5" s="1"/>
  <c r="L726" i="5"/>
  <c r="N726" i="5" s="1"/>
  <c r="O726" i="5" s="1"/>
  <c r="P726" i="5" s="1"/>
  <c r="Q726" i="5" s="1"/>
  <c r="J725" i="5"/>
  <c r="M725" i="5" s="1"/>
  <c r="J726" i="5"/>
  <c r="M726" i="5" s="1"/>
  <c r="L727" i="5"/>
  <c r="N727" i="5" s="1"/>
  <c r="O727" i="5" s="1"/>
  <c r="P727" i="5" s="1"/>
  <c r="Q727" i="5" s="1"/>
  <c r="L728" i="5"/>
  <c r="N728" i="5" s="1"/>
  <c r="O728" i="5" s="1"/>
  <c r="P728" i="5" s="1"/>
  <c r="Q728" i="5" s="1"/>
  <c r="J727" i="5"/>
  <c r="M727" i="5" s="1"/>
  <c r="J728" i="5"/>
  <c r="M728" i="5" s="1"/>
  <c r="L729" i="5"/>
  <c r="N729" i="5" s="1"/>
  <c r="O729" i="5" s="1"/>
  <c r="P729" i="5" s="1"/>
  <c r="Q729" i="5" s="1"/>
  <c r="J729" i="5"/>
  <c r="M729" i="5" s="1"/>
  <c r="L730" i="5"/>
  <c r="N730" i="5" s="1"/>
  <c r="O730" i="5" s="1"/>
  <c r="P730" i="5" s="1"/>
  <c r="Q730" i="5" s="1"/>
  <c r="L731" i="5"/>
  <c r="N731" i="5" s="1"/>
  <c r="O731" i="5" s="1"/>
  <c r="P731" i="5" s="1"/>
  <c r="Q731" i="5" s="1"/>
  <c r="J730" i="5"/>
  <c r="M730" i="5" s="1"/>
  <c r="L732" i="5"/>
  <c r="N732" i="5" s="1"/>
  <c r="O732" i="5" s="1"/>
  <c r="P732" i="5" s="1"/>
  <c r="Q732" i="5" s="1"/>
  <c r="J731" i="5"/>
  <c r="M731" i="5" s="1"/>
  <c r="L733" i="5"/>
  <c r="N733" i="5" s="1"/>
  <c r="O733" i="5" s="1"/>
  <c r="P733" i="5" s="1"/>
  <c r="Q733" i="5" s="1"/>
  <c r="J732" i="5"/>
  <c r="M732" i="5" s="1"/>
  <c r="J733" i="5"/>
  <c r="M733" i="5" s="1"/>
  <c r="L734" i="5"/>
  <c r="N734" i="5" s="1"/>
  <c r="O734" i="5" s="1"/>
  <c r="P734" i="5" s="1"/>
  <c r="Q734" i="5" s="1"/>
  <c r="L735" i="5"/>
  <c r="N735" i="5" s="1"/>
  <c r="O735" i="5" s="1"/>
  <c r="P735" i="5" s="1"/>
  <c r="Q735" i="5" s="1"/>
  <c r="J734" i="5"/>
  <c r="M734" i="5" s="1"/>
  <c r="J735" i="5"/>
  <c r="M735" i="5" s="1"/>
  <c r="L736" i="5"/>
  <c r="N736" i="5" s="1"/>
  <c r="O736" i="5" s="1"/>
  <c r="P736" i="5" s="1"/>
  <c r="Q736" i="5" s="1"/>
  <c r="L737" i="5"/>
  <c r="N737" i="5" s="1"/>
  <c r="O737" i="5" s="1"/>
  <c r="P737" i="5" s="1"/>
  <c r="Q737" i="5" s="1"/>
  <c r="J736" i="5"/>
  <c r="M736" i="5" s="1"/>
  <c r="J737" i="5"/>
  <c r="M737" i="5" s="1"/>
  <c r="L738" i="5"/>
  <c r="N738" i="5" s="1"/>
  <c r="O738" i="5" s="1"/>
  <c r="P738" i="5" s="1"/>
  <c r="Q738" i="5" s="1"/>
  <c r="L739" i="5"/>
  <c r="N739" i="5" s="1"/>
  <c r="O739" i="5" s="1"/>
  <c r="P739" i="5" s="1"/>
  <c r="Q739" i="5" s="1"/>
  <c r="J738" i="5"/>
  <c r="M738" i="5" s="1"/>
  <c r="J739" i="5"/>
  <c r="M739" i="5" s="1"/>
  <c r="L740" i="5"/>
  <c r="N740" i="5" s="1"/>
  <c r="O740" i="5" s="1"/>
  <c r="P740" i="5" s="1"/>
  <c r="Q740" i="5" s="1"/>
  <c r="L741" i="5"/>
  <c r="N741" i="5" s="1"/>
  <c r="O741" i="5" s="1"/>
  <c r="P741" i="5" s="1"/>
  <c r="Q741" i="5" s="1"/>
  <c r="J740" i="5"/>
  <c r="M740" i="5" s="1"/>
  <c r="J741" i="5"/>
  <c r="M741" i="5" s="1"/>
  <c r="L742" i="5"/>
  <c r="N742" i="5" s="1"/>
  <c r="O742" i="5" s="1"/>
  <c r="P742" i="5" s="1"/>
  <c r="Q742" i="5" s="1"/>
  <c r="L743" i="5"/>
  <c r="N743" i="5" s="1"/>
  <c r="O743" i="5" s="1"/>
  <c r="P743" i="5" s="1"/>
  <c r="Q743" i="5" s="1"/>
  <c r="J742" i="5"/>
  <c r="M742" i="5" s="1"/>
  <c r="L744" i="5"/>
  <c r="N744" i="5" s="1"/>
  <c r="O744" i="5" s="1"/>
  <c r="P744" i="5" s="1"/>
  <c r="Q744" i="5" s="1"/>
  <c r="J743" i="5"/>
  <c r="M743" i="5" s="1"/>
  <c r="L745" i="5"/>
  <c r="N745" i="5" s="1"/>
  <c r="O745" i="5" s="1"/>
  <c r="P745" i="5" s="1"/>
  <c r="Q745" i="5" s="1"/>
  <c r="J744" i="5"/>
  <c r="M744" i="5" s="1"/>
  <c r="L746" i="5"/>
  <c r="N746" i="5" s="1"/>
  <c r="O746" i="5" s="1"/>
  <c r="P746" i="5" s="1"/>
  <c r="Q746" i="5" s="1"/>
  <c r="J745" i="5"/>
  <c r="M745" i="5" s="1"/>
  <c r="J746" i="5"/>
  <c r="M746" i="5" s="1"/>
  <c r="L747" i="5"/>
  <c r="N747" i="5" s="1"/>
  <c r="O747" i="5" s="1"/>
  <c r="P747" i="5" s="1"/>
  <c r="Q747" i="5" s="1"/>
  <c r="L748" i="5"/>
  <c r="N748" i="5" s="1"/>
  <c r="O748" i="5" s="1"/>
  <c r="P748" i="5" s="1"/>
  <c r="Q748" i="5" s="1"/>
  <c r="J747" i="5"/>
  <c r="M747" i="5" s="1"/>
  <c r="J748" i="5"/>
  <c r="M748" i="5" s="1"/>
  <c r="L749" i="5"/>
  <c r="N749" i="5" s="1"/>
  <c r="O749" i="5" s="1"/>
  <c r="P749" i="5" s="1"/>
  <c r="Q749" i="5" s="1"/>
  <c r="L750" i="5"/>
  <c r="N750" i="5" s="1"/>
  <c r="O750" i="5" s="1"/>
  <c r="P750" i="5" s="1"/>
  <c r="Q750" i="5" s="1"/>
  <c r="J749" i="5"/>
  <c r="M749" i="5" s="1"/>
  <c r="J750" i="5"/>
  <c r="M750" i="5" s="1"/>
  <c r="L751" i="5"/>
  <c r="N751" i="5" s="1"/>
  <c r="O751" i="5" s="1"/>
  <c r="P751" i="5" s="1"/>
  <c r="Q751" i="5" s="1"/>
  <c r="L752" i="5"/>
  <c r="N752" i="5" s="1"/>
  <c r="O752" i="5" s="1"/>
  <c r="P752" i="5" s="1"/>
  <c r="Q752" i="5" s="1"/>
  <c r="J751" i="5"/>
  <c r="M751" i="5" s="1"/>
  <c r="L753" i="5"/>
  <c r="N753" i="5" s="1"/>
  <c r="O753" i="5" s="1"/>
  <c r="P753" i="5" s="1"/>
  <c r="Q753" i="5" s="1"/>
  <c r="J752" i="5"/>
  <c r="M752" i="5" s="1"/>
  <c r="L754" i="5"/>
  <c r="N754" i="5" s="1"/>
  <c r="O754" i="5" s="1"/>
  <c r="P754" i="5" s="1"/>
  <c r="Q754" i="5" s="1"/>
  <c r="J753" i="5"/>
  <c r="M753" i="5" s="1"/>
  <c r="J754" i="5"/>
  <c r="M754" i="5" s="1"/>
  <c r="L755" i="5"/>
  <c r="N755" i="5" s="1"/>
  <c r="O755" i="5" s="1"/>
  <c r="P755" i="5" s="1"/>
  <c r="Q755" i="5" s="1"/>
  <c r="L756" i="5"/>
  <c r="N756" i="5" s="1"/>
  <c r="O756" i="5" s="1"/>
  <c r="P756" i="5" s="1"/>
  <c r="Q756" i="5" s="1"/>
  <c r="J755" i="5"/>
  <c r="M755" i="5" s="1"/>
  <c r="J756" i="5"/>
  <c r="M756" i="5" s="1"/>
  <c r="L757" i="5"/>
  <c r="N757" i="5" s="1"/>
  <c r="O757" i="5" s="1"/>
  <c r="P757" i="5" s="1"/>
  <c r="Q757" i="5" s="1"/>
  <c r="L758" i="5"/>
  <c r="N758" i="5" s="1"/>
  <c r="O758" i="5" s="1"/>
  <c r="P758" i="5" s="1"/>
  <c r="Q758" i="5" s="1"/>
  <c r="J757" i="5"/>
  <c r="M757" i="5" s="1"/>
  <c r="J758" i="5"/>
  <c r="M758" i="5" s="1"/>
  <c r="L759" i="5"/>
  <c r="N759" i="5" s="1"/>
  <c r="O759" i="5" s="1"/>
  <c r="P759" i="5" s="1"/>
  <c r="Q759" i="5" s="1"/>
  <c r="L760" i="5"/>
  <c r="N760" i="5" s="1"/>
  <c r="O760" i="5" s="1"/>
  <c r="P760" i="5" s="1"/>
  <c r="Q760" i="5" s="1"/>
  <c r="J759" i="5"/>
  <c r="M759" i="5" s="1"/>
  <c r="J760" i="5"/>
  <c r="M760" i="5" s="1"/>
  <c r="L761" i="5"/>
  <c r="N761" i="5" s="1"/>
  <c r="O761" i="5" s="1"/>
  <c r="P761" i="5" s="1"/>
  <c r="Q761" i="5" s="1"/>
  <c r="L762" i="5"/>
  <c r="N762" i="5" s="1"/>
  <c r="O762" i="5" s="1"/>
  <c r="P762" i="5" s="1"/>
  <c r="Q762" i="5" s="1"/>
  <c r="J761" i="5"/>
  <c r="M761" i="5" s="1"/>
  <c r="J762" i="5"/>
  <c r="M762" i="5" s="1"/>
  <c r="L763" i="5"/>
  <c r="N763" i="5" s="1"/>
  <c r="O763" i="5" s="1"/>
  <c r="P763" i="5" s="1"/>
  <c r="Q763" i="5" s="1"/>
  <c r="L764" i="5"/>
  <c r="N764" i="5" s="1"/>
  <c r="O764" i="5" s="1"/>
  <c r="P764" i="5" s="1"/>
  <c r="Q764" i="5" s="1"/>
  <c r="J763" i="5"/>
  <c r="M763" i="5" s="1"/>
  <c r="J764" i="5"/>
  <c r="M764" i="5" s="1"/>
  <c r="L765" i="5"/>
  <c r="N765" i="5" s="1"/>
  <c r="O765" i="5" s="1"/>
  <c r="P765" i="5" s="1"/>
  <c r="Q765" i="5" s="1"/>
  <c r="L766" i="5"/>
  <c r="N766" i="5" s="1"/>
  <c r="O766" i="5" s="1"/>
  <c r="P766" i="5" s="1"/>
  <c r="Q766" i="5" s="1"/>
  <c r="J765" i="5"/>
  <c r="M765" i="5" s="1"/>
  <c r="J766" i="5"/>
  <c r="M766" i="5" s="1"/>
  <c r="L767" i="5"/>
  <c r="N767" i="5" s="1"/>
  <c r="O767" i="5" s="1"/>
  <c r="P767" i="5" s="1"/>
  <c r="Q767" i="5" s="1"/>
  <c r="L768" i="5"/>
  <c r="N768" i="5" s="1"/>
  <c r="O768" i="5" s="1"/>
  <c r="P768" i="5" s="1"/>
  <c r="Q768" i="5" s="1"/>
  <c r="J767" i="5"/>
  <c r="M767" i="5" s="1"/>
  <c r="J768" i="5"/>
  <c r="M768" i="5" s="1"/>
  <c r="L769" i="5"/>
  <c r="N769" i="5" s="1"/>
  <c r="O769" i="5" s="1"/>
  <c r="P769" i="5" s="1"/>
  <c r="Q769" i="5" s="1"/>
  <c r="L770" i="5"/>
  <c r="N770" i="5" s="1"/>
  <c r="O770" i="5" s="1"/>
  <c r="P770" i="5" s="1"/>
  <c r="Q770" i="5" s="1"/>
  <c r="J769" i="5"/>
  <c r="M769" i="5" s="1"/>
  <c r="J770" i="5"/>
  <c r="M770" i="5" s="1"/>
  <c r="L771" i="5"/>
  <c r="N771" i="5" s="1"/>
  <c r="O771" i="5" s="1"/>
  <c r="P771" i="5" s="1"/>
  <c r="Q771" i="5" s="1"/>
  <c r="J771" i="5"/>
  <c r="M771" i="5" s="1"/>
  <c r="L772" i="5"/>
  <c r="N772" i="5" s="1"/>
  <c r="O772" i="5" s="1"/>
  <c r="P772" i="5" s="1"/>
  <c r="Q772" i="5" s="1"/>
  <c r="L773" i="5"/>
  <c r="N773" i="5" s="1"/>
  <c r="O773" i="5" s="1"/>
  <c r="P773" i="5" s="1"/>
  <c r="Q773" i="5" s="1"/>
  <c r="J772" i="5"/>
  <c r="M772" i="5" s="1"/>
  <c r="J773" i="5"/>
  <c r="M773" i="5" s="1"/>
  <c r="L774" i="5"/>
  <c r="N774" i="5" s="1"/>
  <c r="O774" i="5" s="1"/>
  <c r="P774" i="5" s="1"/>
  <c r="Q774" i="5" s="1"/>
  <c r="L775" i="5"/>
  <c r="N775" i="5" s="1"/>
  <c r="O775" i="5" s="1"/>
  <c r="P775" i="5" s="1"/>
  <c r="Q775" i="5" s="1"/>
  <c r="J774" i="5"/>
  <c r="M774" i="5" s="1"/>
  <c r="J775" i="5"/>
  <c r="M775" i="5" s="1"/>
  <c r="L776" i="5"/>
  <c r="N776" i="5" s="1"/>
  <c r="O776" i="5" s="1"/>
  <c r="P776" i="5" s="1"/>
  <c r="Q776" i="5" s="1"/>
  <c r="L777" i="5"/>
  <c r="N777" i="5" s="1"/>
  <c r="O777" i="5" s="1"/>
  <c r="P777" i="5" s="1"/>
  <c r="Q777" i="5" s="1"/>
  <c r="J776" i="5"/>
  <c r="M776" i="5" s="1"/>
  <c r="J777" i="5"/>
  <c r="M777" i="5" s="1"/>
  <c r="L778" i="5"/>
  <c r="N778" i="5" s="1"/>
  <c r="O778" i="5" s="1"/>
  <c r="P778" i="5" s="1"/>
  <c r="Q778" i="5" s="1"/>
  <c r="L779" i="5"/>
  <c r="N779" i="5" s="1"/>
  <c r="O779" i="5" s="1"/>
  <c r="P779" i="5" s="1"/>
  <c r="Q779" i="5" s="1"/>
  <c r="J778" i="5"/>
  <c r="M778" i="5" s="1"/>
  <c r="J779" i="5"/>
  <c r="M779" i="5" s="1"/>
  <c r="L780" i="5"/>
  <c r="N780" i="5" s="1"/>
  <c r="O780" i="5" s="1"/>
  <c r="P780" i="5" s="1"/>
  <c r="Q780" i="5" s="1"/>
  <c r="L781" i="5"/>
  <c r="N781" i="5" s="1"/>
  <c r="O781" i="5" s="1"/>
  <c r="P781" i="5" s="1"/>
  <c r="Q781" i="5" s="1"/>
  <c r="J780" i="5"/>
  <c r="M780" i="5" s="1"/>
  <c r="J781" i="5"/>
  <c r="M781" i="5" s="1"/>
  <c r="L782" i="5"/>
  <c r="N782" i="5" s="1"/>
  <c r="O782" i="5" s="1"/>
  <c r="P782" i="5" s="1"/>
  <c r="Q782" i="5" s="1"/>
  <c r="L783" i="5"/>
  <c r="N783" i="5" s="1"/>
  <c r="O783" i="5" s="1"/>
  <c r="P783" i="5" s="1"/>
  <c r="Q783" i="5" s="1"/>
  <c r="J782" i="5"/>
  <c r="M782" i="5" s="1"/>
  <c r="J783" i="5"/>
  <c r="M783" i="5" s="1"/>
  <c r="L784" i="5"/>
  <c r="N784" i="5" s="1"/>
  <c r="O784" i="5" s="1"/>
  <c r="P784" i="5" s="1"/>
  <c r="Q784" i="5" s="1"/>
  <c r="L785" i="5"/>
  <c r="N785" i="5" s="1"/>
  <c r="O785" i="5" s="1"/>
  <c r="P785" i="5" s="1"/>
  <c r="Q785" i="5" s="1"/>
  <c r="J784" i="5"/>
  <c r="M784" i="5" s="1"/>
  <c r="J785" i="5"/>
  <c r="M785" i="5" s="1"/>
  <c r="L786" i="5"/>
  <c r="N786" i="5" s="1"/>
  <c r="O786" i="5" s="1"/>
  <c r="P786" i="5" s="1"/>
  <c r="Q786" i="5" s="1"/>
  <c r="L787" i="5"/>
  <c r="N787" i="5" s="1"/>
  <c r="O787" i="5" s="1"/>
  <c r="P787" i="5" s="1"/>
  <c r="Q787" i="5" s="1"/>
  <c r="J786" i="5"/>
  <c r="M786" i="5" s="1"/>
  <c r="L788" i="5"/>
  <c r="N788" i="5" s="1"/>
  <c r="O788" i="5" s="1"/>
  <c r="P788" i="5" s="1"/>
  <c r="Q788" i="5" s="1"/>
  <c r="J787" i="5"/>
  <c r="M787" i="5" s="1"/>
  <c r="J788" i="5"/>
  <c r="M788" i="5" s="1"/>
  <c r="L789" i="5"/>
  <c r="N789" i="5" s="1"/>
  <c r="O789" i="5" s="1"/>
  <c r="P789" i="5" s="1"/>
  <c r="Q789" i="5" s="1"/>
  <c r="J789" i="5"/>
  <c r="M789" i="5" s="1"/>
  <c r="L790" i="5"/>
  <c r="N790" i="5" s="1"/>
  <c r="O790" i="5" s="1"/>
  <c r="P790" i="5" s="1"/>
  <c r="Q790" i="5" s="1"/>
  <c r="J790" i="5"/>
  <c r="M790" i="5" s="1"/>
  <c r="L791" i="5"/>
  <c r="N791" i="5" s="1"/>
  <c r="O791" i="5" s="1"/>
  <c r="P791" i="5" s="1"/>
  <c r="Q791" i="5" s="1"/>
  <c r="J791" i="5"/>
  <c r="M791" i="5" s="1"/>
  <c r="L792" i="5"/>
  <c r="N792" i="5" s="1"/>
  <c r="O792" i="5" s="1"/>
  <c r="P792" i="5" s="1"/>
  <c r="Q792" i="5" s="1"/>
  <c r="J792" i="5"/>
  <c r="M792" i="5" s="1"/>
  <c r="L793" i="5"/>
  <c r="N793" i="5" s="1"/>
  <c r="O793" i="5" s="1"/>
  <c r="P793" i="5" s="1"/>
  <c r="Q793" i="5" s="1"/>
  <c r="J793" i="5"/>
  <c r="M793" i="5" s="1"/>
  <c r="L794" i="5"/>
  <c r="N794" i="5" s="1"/>
  <c r="O794" i="5" s="1"/>
  <c r="P794" i="5" s="1"/>
  <c r="Q794" i="5" s="1"/>
  <c r="J794" i="5"/>
  <c r="M794" i="5" s="1"/>
  <c r="L795" i="5"/>
  <c r="N795" i="5" s="1"/>
  <c r="O795" i="5" s="1"/>
  <c r="P795" i="5" s="1"/>
  <c r="Q795" i="5" s="1"/>
  <c r="J795" i="5"/>
  <c r="M795" i="5" s="1"/>
  <c r="L796" i="5"/>
  <c r="N796" i="5" s="1"/>
  <c r="O796" i="5" s="1"/>
  <c r="P796" i="5" s="1"/>
  <c r="Q796" i="5" s="1"/>
  <c r="J796" i="5"/>
  <c r="M796" i="5" s="1"/>
  <c r="L797" i="5"/>
  <c r="N797" i="5" s="1"/>
  <c r="O797" i="5" s="1"/>
  <c r="P797" i="5" s="1"/>
  <c r="Q797" i="5" s="1"/>
  <c r="J797" i="5"/>
  <c r="M797" i="5" s="1"/>
  <c r="L798" i="5"/>
  <c r="N798" i="5" s="1"/>
  <c r="O798" i="5" s="1"/>
  <c r="P798" i="5" s="1"/>
  <c r="Q798" i="5" s="1"/>
  <c r="J798" i="5"/>
  <c r="M798" i="5" s="1"/>
  <c r="L799" i="5"/>
  <c r="N799" i="5" s="1"/>
  <c r="O799" i="5" s="1"/>
  <c r="P799" i="5" s="1"/>
  <c r="Q799" i="5" s="1"/>
  <c r="J799" i="5"/>
  <c r="M799" i="5" s="1"/>
  <c r="L800" i="5"/>
  <c r="N800" i="5" s="1"/>
  <c r="O800" i="5" s="1"/>
  <c r="P800" i="5" s="1"/>
  <c r="Q800" i="5" s="1"/>
  <c r="J800" i="5"/>
  <c r="M800" i="5" s="1"/>
  <c r="L801" i="5"/>
  <c r="N801" i="5" s="1"/>
  <c r="O801" i="5" s="1"/>
  <c r="P801" i="5" s="1"/>
  <c r="Q801" i="5" s="1"/>
  <c r="J801" i="5"/>
  <c r="M801" i="5" s="1"/>
  <c r="L802" i="5"/>
  <c r="N802" i="5" s="1"/>
  <c r="O802" i="5" s="1"/>
  <c r="P802" i="5" s="1"/>
  <c r="Q802" i="5" s="1"/>
  <c r="J802" i="5"/>
  <c r="M802" i="5" s="1"/>
  <c r="L803" i="5"/>
  <c r="N803" i="5" s="1"/>
  <c r="O803" i="5" s="1"/>
  <c r="P803" i="5" s="1"/>
  <c r="Q803" i="5" s="1"/>
  <c r="J803" i="5"/>
  <c r="M803" i="5" s="1"/>
  <c r="L804" i="5"/>
  <c r="N804" i="5" s="1"/>
  <c r="O804" i="5" s="1"/>
  <c r="P804" i="5" s="1"/>
  <c r="Q804" i="5" s="1"/>
  <c r="J804" i="5"/>
  <c r="M804" i="5" s="1"/>
  <c r="L805" i="5"/>
  <c r="N805" i="5" s="1"/>
  <c r="O805" i="5" s="1"/>
  <c r="P805" i="5" s="1"/>
  <c r="Q805" i="5" s="1"/>
  <c r="J805" i="5"/>
  <c r="M805" i="5" s="1"/>
  <c r="L806" i="5"/>
  <c r="N806" i="5" s="1"/>
  <c r="O806" i="5" s="1"/>
  <c r="P806" i="5" s="1"/>
  <c r="Q806" i="5" s="1"/>
  <c r="J806" i="5"/>
  <c r="M806" i="5" s="1"/>
  <c r="L807" i="5"/>
  <c r="N807" i="5" s="1"/>
  <c r="O807" i="5" s="1"/>
  <c r="P807" i="5" s="1"/>
  <c r="Q807" i="5" s="1"/>
  <c r="J807" i="5"/>
  <c r="M807" i="5" s="1"/>
  <c r="L808" i="5"/>
  <c r="N808" i="5" s="1"/>
  <c r="O808" i="5" s="1"/>
  <c r="P808" i="5" s="1"/>
  <c r="Q808" i="5" s="1"/>
  <c r="J808" i="5"/>
  <c r="M808" i="5" s="1"/>
  <c r="L809" i="5"/>
  <c r="N809" i="5" s="1"/>
  <c r="O809" i="5" s="1"/>
  <c r="P809" i="5" s="1"/>
  <c r="Q809" i="5" s="1"/>
  <c r="J809" i="5"/>
  <c r="M809" i="5" s="1"/>
  <c r="L810" i="5"/>
  <c r="N810" i="5" s="1"/>
  <c r="O810" i="5" s="1"/>
  <c r="P810" i="5" s="1"/>
  <c r="Q810" i="5" s="1"/>
  <c r="J810" i="5"/>
  <c r="M810" i="5" s="1"/>
  <c r="L811" i="5"/>
  <c r="N811" i="5" s="1"/>
  <c r="O811" i="5" s="1"/>
  <c r="P811" i="5" s="1"/>
  <c r="Q811" i="5" s="1"/>
  <c r="J811" i="5"/>
  <c r="M811" i="5" s="1"/>
  <c r="L812" i="5"/>
  <c r="N812" i="5" s="1"/>
  <c r="O812" i="5" s="1"/>
  <c r="P812" i="5" s="1"/>
  <c r="Q812" i="5" s="1"/>
  <c r="J812" i="5"/>
  <c r="M812" i="5" s="1"/>
  <c r="L813" i="5"/>
  <c r="N813" i="5" s="1"/>
  <c r="O813" i="5" s="1"/>
  <c r="P813" i="5" s="1"/>
  <c r="Q813" i="5" s="1"/>
  <c r="J813" i="5"/>
  <c r="M813" i="5" s="1"/>
  <c r="L814" i="5"/>
  <c r="N814" i="5" s="1"/>
  <c r="O814" i="5" s="1"/>
  <c r="P814" i="5" s="1"/>
  <c r="Q814" i="5" s="1"/>
  <c r="J814" i="5"/>
  <c r="M814" i="5" s="1"/>
  <c r="L815" i="5"/>
  <c r="N815" i="5" s="1"/>
  <c r="O815" i="5" s="1"/>
  <c r="P815" i="5" s="1"/>
  <c r="Q815" i="5" s="1"/>
  <c r="J815" i="5"/>
  <c r="M815" i="5" s="1"/>
  <c r="L816" i="5"/>
  <c r="N816" i="5" s="1"/>
  <c r="O816" i="5" s="1"/>
  <c r="P816" i="5" s="1"/>
  <c r="Q816" i="5" s="1"/>
  <c r="J816" i="5"/>
  <c r="M816" i="5" s="1"/>
  <c r="L817" i="5"/>
  <c r="N817" i="5" s="1"/>
  <c r="O817" i="5" s="1"/>
  <c r="P817" i="5" s="1"/>
  <c r="Q817" i="5" s="1"/>
  <c r="J817" i="5"/>
  <c r="M817" i="5" s="1"/>
  <c r="L818" i="5"/>
  <c r="N818" i="5" s="1"/>
  <c r="O818" i="5" s="1"/>
  <c r="P818" i="5" s="1"/>
  <c r="Q818" i="5" s="1"/>
  <c r="J818" i="5"/>
  <c r="M818" i="5" s="1"/>
  <c r="L819" i="5"/>
  <c r="N819" i="5" s="1"/>
  <c r="O819" i="5" s="1"/>
  <c r="P819" i="5" s="1"/>
  <c r="Q819" i="5" s="1"/>
  <c r="J819" i="5"/>
  <c r="M819" i="5" s="1"/>
  <c r="L820" i="5"/>
  <c r="N820" i="5" s="1"/>
  <c r="O820" i="5" s="1"/>
  <c r="P820" i="5" s="1"/>
  <c r="Q820" i="5" s="1"/>
  <c r="J820" i="5"/>
  <c r="M820" i="5" s="1"/>
  <c r="L821" i="5"/>
  <c r="N821" i="5" s="1"/>
  <c r="O821" i="5" s="1"/>
  <c r="P821" i="5" s="1"/>
  <c r="Q821" i="5" s="1"/>
  <c r="J821" i="5"/>
  <c r="M821" i="5" s="1"/>
  <c r="L822" i="5"/>
  <c r="N822" i="5" s="1"/>
  <c r="O822" i="5" s="1"/>
  <c r="P822" i="5" s="1"/>
  <c r="Q822" i="5" s="1"/>
  <c r="J822" i="5"/>
  <c r="M822" i="5" s="1"/>
  <c r="L823" i="5"/>
  <c r="N823" i="5" s="1"/>
  <c r="O823" i="5" s="1"/>
  <c r="P823" i="5" s="1"/>
  <c r="Q823" i="5" s="1"/>
  <c r="J823" i="5"/>
  <c r="M823" i="5" s="1"/>
  <c r="L824" i="5"/>
  <c r="N824" i="5" s="1"/>
  <c r="O824" i="5" s="1"/>
  <c r="P824" i="5" s="1"/>
  <c r="Q824" i="5" s="1"/>
  <c r="J824" i="5"/>
  <c r="M824" i="5" s="1"/>
  <c r="L825" i="5"/>
  <c r="N825" i="5" s="1"/>
  <c r="O825" i="5" s="1"/>
  <c r="P825" i="5" s="1"/>
  <c r="Q825" i="5" s="1"/>
  <c r="J825" i="5"/>
  <c r="M825" i="5" s="1"/>
  <c r="L826" i="5"/>
  <c r="N826" i="5" s="1"/>
  <c r="O826" i="5" s="1"/>
  <c r="P826" i="5" s="1"/>
  <c r="Q826" i="5" s="1"/>
  <c r="J826" i="5"/>
  <c r="M826" i="5" s="1"/>
  <c r="L827" i="5"/>
  <c r="N827" i="5" s="1"/>
  <c r="O827" i="5" s="1"/>
  <c r="P827" i="5" s="1"/>
  <c r="Q827" i="5" s="1"/>
  <c r="J827" i="5"/>
  <c r="M827" i="5" s="1"/>
  <c r="L828" i="5"/>
  <c r="N828" i="5" s="1"/>
  <c r="O828" i="5" s="1"/>
  <c r="P828" i="5" s="1"/>
  <c r="Q828" i="5" s="1"/>
  <c r="J828" i="5"/>
  <c r="M828" i="5" s="1"/>
  <c r="L829" i="5"/>
  <c r="N829" i="5" s="1"/>
  <c r="O829" i="5" s="1"/>
  <c r="P829" i="5" s="1"/>
  <c r="Q829" i="5" s="1"/>
  <c r="J829" i="5"/>
  <c r="M829" i="5" s="1"/>
  <c r="L830" i="5"/>
  <c r="N830" i="5" s="1"/>
  <c r="O830" i="5" s="1"/>
  <c r="P830" i="5" s="1"/>
  <c r="Q830" i="5" s="1"/>
  <c r="J830" i="5"/>
  <c r="M830" i="5" s="1"/>
  <c r="L831" i="5"/>
  <c r="N831" i="5" s="1"/>
  <c r="O831" i="5" s="1"/>
  <c r="P831" i="5" s="1"/>
  <c r="Q831" i="5" s="1"/>
  <c r="J831" i="5"/>
  <c r="M831" i="5" s="1"/>
  <c r="L832" i="5"/>
  <c r="N832" i="5" s="1"/>
  <c r="O832" i="5" s="1"/>
  <c r="P832" i="5" s="1"/>
  <c r="Q832" i="5" s="1"/>
  <c r="J832" i="5"/>
  <c r="M832" i="5" s="1"/>
  <c r="L833" i="5"/>
  <c r="N833" i="5" s="1"/>
  <c r="O833" i="5" s="1"/>
  <c r="P833" i="5" s="1"/>
  <c r="Q833" i="5" s="1"/>
  <c r="J833" i="5"/>
  <c r="M833" i="5" s="1"/>
  <c r="L834" i="5"/>
  <c r="N834" i="5" s="1"/>
  <c r="O834" i="5" s="1"/>
  <c r="P834" i="5" s="1"/>
  <c r="Q834" i="5" s="1"/>
  <c r="J834" i="5"/>
  <c r="M834" i="5" s="1"/>
  <c r="L835" i="5"/>
  <c r="N835" i="5" s="1"/>
  <c r="O835" i="5" s="1"/>
  <c r="P835" i="5" s="1"/>
  <c r="Q835" i="5" s="1"/>
  <c r="J835" i="5"/>
  <c r="M835" i="5" s="1"/>
  <c r="L836" i="5"/>
  <c r="N836" i="5" s="1"/>
  <c r="O836" i="5" s="1"/>
  <c r="P836" i="5" s="1"/>
  <c r="Q836" i="5" s="1"/>
  <c r="J836" i="5"/>
  <c r="M836" i="5" s="1"/>
  <c r="L837" i="5"/>
  <c r="N837" i="5" s="1"/>
  <c r="O837" i="5" s="1"/>
  <c r="P837" i="5" s="1"/>
  <c r="Q837" i="5" s="1"/>
  <c r="J837" i="5"/>
  <c r="M837" i="5" s="1"/>
  <c r="L838" i="5"/>
  <c r="N838" i="5" s="1"/>
  <c r="O838" i="5" s="1"/>
  <c r="P838" i="5" s="1"/>
  <c r="Q838" i="5" s="1"/>
  <c r="J838" i="5"/>
  <c r="M838" i="5" s="1"/>
  <c r="L839" i="5"/>
  <c r="N839" i="5" s="1"/>
  <c r="O839" i="5" s="1"/>
  <c r="P839" i="5" s="1"/>
  <c r="Q839" i="5" s="1"/>
  <c r="J839" i="5"/>
  <c r="M839" i="5" s="1"/>
  <c r="L840" i="5"/>
  <c r="N840" i="5" s="1"/>
  <c r="O840" i="5" s="1"/>
  <c r="P840" i="5" s="1"/>
  <c r="Q840" i="5" s="1"/>
  <c r="J840" i="5"/>
  <c r="M840" i="5" s="1"/>
  <c r="L841" i="5"/>
  <c r="N841" i="5" s="1"/>
  <c r="O841" i="5" s="1"/>
  <c r="P841" i="5" s="1"/>
  <c r="Q841" i="5" s="1"/>
  <c r="J841" i="5"/>
  <c r="M841" i="5" s="1"/>
  <c r="L842" i="5"/>
  <c r="N842" i="5" s="1"/>
  <c r="O842" i="5" s="1"/>
  <c r="P842" i="5" s="1"/>
  <c r="Q842" i="5" s="1"/>
  <c r="J842" i="5"/>
  <c r="M842" i="5" s="1"/>
  <c r="L843" i="5"/>
  <c r="N843" i="5" s="1"/>
  <c r="O843" i="5" s="1"/>
  <c r="P843" i="5" s="1"/>
  <c r="Q843" i="5" s="1"/>
  <c r="J843" i="5"/>
  <c r="M843" i="5" s="1"/>
  <c r="L844" i="5"/>
  <c r="N844" i="5" s="1"/>
  <c r="O844" i="5" s="1"/>
  <c r="P844" i="5" s="1"/>
  <c r="Q844" i="5" s="1"/>
  <c r="J844" i="5"/>
  <c r="M844" i="5" s="1"/>
  <c r="L845" i="5"/>
  <c r="N845" i="5" s="1"/>
  <c r="O845" i="5" s="1"/>
  <c r="P845" i="5" s="1"/>
  <c r="Q845" i="5" s="1"/>
  <c r="J845" i="5"/>
  <c r="M845" i="5" s="1"/>
  <c r="L846" i="5"/>
  <c r="N846" i="5" s="1"/>
  <c r="O846" i="5" s="1"/>
  <c r="P846" i="5" s="1"/>
  <c r="Q846" i="5" s="1"/>
  <c r="J846" i="5"/>
  <c r="M846" i="5" s="1"/>
  <c r="L847" i="5"/>
  <c r="N847" i="5" s="1"/>
  <c r="O847" i="5" s="1"/>
  <c r="P847" i="5" s="1"/>
  <c r="Q847" i="5" s="1"/>
  <c r="J847" i="5"/>
  <c r="M847" i="5" s="1"/>
  <c r="L848" i="5"/>
  <c r="N848" i="5" s="1"/>
  <c r="O848" i="5" s="1"/>
  <c r="P848" i="5" s="1"/>
  <c r="Q848" i="5" s="1"/>
  <c r="J848" i="5"/>
  <c r="M848" i="5" s="1"/>
  <c r="L849" i="5"/>
  <c r="N849" i="5" s="1"/>
  <c r="O849" i="5" s="1"/>
  <c r="P849" i="5" s="1"/>
  <c r="Q849" i="5" s="1"/>
  <c r="J849" i="5"/>
  <c r="M849" i="5" s="1"/>
  <c r="L850" i="5"/>
  <c r="N850" i="5" s="1"/>
  <c r="O850" i="5" s="1"/>
  <c r="P850" i="5" s="1"/>
  <c r="Q850" i="5" s="1"/>
  <c r="J850" i="5"/>
  <c r="M850" i="5" s="1"/>
  <c r="L851" i="5"/>
  <c r="N851" i="5" s="1"/>
  <c r="O851" i="5" s="1"/>
  <c r="P851" i="5" s="1"/>
  <c r="Q851" i="5" s="1"/>
  <c r="J851" i="5"/>
  <c r="M851" i="5" s="1"/>
  <c r="L852" i="5"/>
  <c r="N852" i="5" s="1"/>
  <c r="O852" i="5" s="1"/>
  <c r="P852" i="5" s="1"/>
  <c r="Q852" i="5" s="1"/>
  <c r="J852" i="5"/>
  <c r="M852" i="5" s="1"/>
  <c r="L853" i="5"/>
  <c r="N853" i="5" s="1"/>
  <c r="O853" i="5" s="1"/>
  <c r="P853" i="5" s="1"/>
  <c r="Q853" i="5" s="1"/>
  <c r="J853" i="5"/>
  <c r="M853" i="5" s="1"/>
  <c r="L854" i="5"/>
  <c r="N854" i="5" s="1"/>
  <c r="O854" i="5" s="1"/>
  <c r="P854" i="5" s="1"/>
  <c r="Q854" i="5" s="1"/>
  <c r="J854" i="5"/>
  <c r="M854" i="5" s="1"/>
  <c r="L855" i="5"/>
  <c r="N855" i="5" s="1"/>
  <c r="O855" i="5" s="1"/>
  <c r="P855" i="5" s="1"/>
  <c r="Q855" i="5" s="1"/>
  <c r="J855" i="5"/>
  <c r="M855" i="5" s="1"/>
  <c r="L856" i="5"/>
  <c r="N856" i="5" s="1"/>
  <c r="O856" i="5" s="1"/>
  <c r="P856" i="5" s="1"/>
  <c r="Q856" i="5" s="1"/>
  <c r="J856" i="5"/>
  <c r="M856" i="5" s="1"/>
  <c r="L857" i="5"/>
  <c r="N857" i="5" s="1"/>
  <c r="O857" i="5" s="1"/>
  <c r="P857" i="5" s="1"/>
  <c r="Q857" i="5" s="1"/>
  <c r="J857" i="5"/>
  <c r="M857" i="5" s="1"/>
  <c r="L858" i="5"/>
  <c r="N858" i="5" s="1"/>
  <c r="O858" i="5" s="1"/>
  <c r="P858" i="5" s="1"/>
  <c r="Q858" i="5" s="1"/>
  <c r="J858" i="5"/>
  <c r="M858" i="5" s="1"/>
  <c r="L859" i="5"/>
  <c r="N859" i="5" s="1"/>
  <c r="O859" i="5" s="1"/>
  <c r="P859" i="5" s="1"/>
  <c r="Q859" i="5" s="1"/>
  <c r="J859" i="5"/>
  <c r="M859" i="5" s="1"/>
  <c r="L860" i="5"/>
  <c r="N860" i="5" s="1"/>
  <c r="O860" i="5" s="1"/>
  <c r="P860" i="5" s="1"/>
  <c r="Q860" i="5" s="1"/>
  <c r="J860" i="5"/>
  <c r="M860" i="5" s="1"/>
  <c r="L861" i="5"/>
  <c r="N861" i="5" s="1"/>
  <c r="O861" i="5" s="1"/>
  <c r="P861" i="5" s="1"/>
  <c r="Q861" i="5" s="1"/>
  <c r="J861" i="5"/>
  <c r="M861" i="5" s="1"/>
  <c r="L862" i="5"/>
  <c r="N862" i="5" s="1"/>
  <c r="O862" i="5" s="1"/>
  <c r="P862" i="5" s="1"/>
  <c r="Q862" i="5" s="1"/>
  <c r="J862" i="5"/>
  <c r="M862" i="5" s="1"/>
  <c r="L863" i="5"/>
  <c r="N863" i="5" s="1"/>
  <c r="O863" i="5" s="1"/>
  <c r="P863" i="5" s="1"/>
  <c r="Q863" i="5" s="1"/>
  <c r="J863" i="5"/>
  <c r="M863" i="5" s="1"/>
  <c r="L864" i="5"/>
  <c r="N864" i="5" s="1"/>
  <c r="O864" i="5" s="1"/>
  <c r="P864" i="5" s="1"/>
  <c r="Q864" i="5" s="1"/>
  <c r="J864" i="5"/>
  <c r="M864" i="5" s="1"/>
  <c r="L865" i="5"/>
  <c r="N865" i="5" s="1"/>
  <c r="O865" i="5" s="1"/>
  <c r="P865" i="5" s="1"/>
  <c r="Q865" i="5" s="1"/>
  <c r="J865" i="5"/>
  <c r="M865" i="5" s="1"/>
  <c r="L866" i="5"/>
  <c r="N866" i="5" s="1"/>
  <c r="O866" i="5" s="1"/>
  <c r="P866" i="5" s="1"/>
  <c r="Q866" i="5" s="1"/>
  <c r="J866" i="5"/>
  <c r="M866" i="5" s="1"/>
  <c r="L867" i="5"/>
  <c r="N867" i="5" s="1"/>
  <c r="O867" i="5" s="1"/>
  <c r="P867" i="5" s="1"/>
  <c r="Q867" i="5" s="1"/>
  <c r="J867" i="5"/>
  <c r="M867" i="5" s="1"/>
  <c r="L868" i="5"/>
  <c r="N868" i="5" s="1"/>
  <c r="O868" i="5" s="1"/>
  <c r="P868" i="5" s="1"/>
  <c r="Q868" i="5" s="1"/>
  <c r="J868" i="5"/>
  <c r="M868" i="5" s="1"/>
  <c r="L869" i="5"/>
  <c r="N869" i="5" s="1"/>
  <c r="O869" i="5" s="1"/>
  <c r="P869" i="5" s="1"/>
  <c r="Q869" i="5" s="1"/>
  <c r="J869" i="5"/>
  <c r="M869" i="5" s="1"/>
  <c r="L870" i="5"/>
  <c r="N870" i="5" s="1"/>
  <c r="O870" i="5" s="1"/>
  <c r="P870" i="5" s="1"/>
  <c r="Q870" i="5" s="1"/>
  <c r="J870" i="5"/>
  <c r="M870" i="5" s="1"/>
  <c r="L871" i="5"/>
  <c r="N871" i="5" s="1"/>
  <c r="O871" i="5" s="1"/>
  <c r="P871" i="5" s="1"/>
  <c r="Q871" i="5" s="1"/>
  <c r="J871" i="5"/>
  <c r="M871" i="5" s="1"/>
  <c r="L872" i="5"/>
  <c r="N872" i="5" s="1"/>
  <c r="O872" i="5" s="1"/>
  <c r="P872" i="5" s="1"/>
  <c r="Q872" i="5" s="1"/>
  <c r="J872" i="5"/>
  <c r="M872" i="5" s="1"/>
  <c r="L873" i="5"/>
  <c r="N873" i="5" s="1"/>
  <c r="O873" i="5" s="1"/>
  <c r="P873" i="5" s="1"/>
  <c r="Q873" i="5" s="1"/>
  <c r="J873" i="5"/>
  <c r="M873" i="5" s="1"/>
  <c r="L874" i="5"/>
  <c r="N874" i="5" s="1"/>
  <c r="O874" i="5" s="1"/>
  <c r="P874" i="5" s="1"/>
  <c r="Q874" i="5" s="1"/>
  <c r="J874" i="5"/>
  <c r="M874" i="5" s="1"/>
  <c r="L875" i="5"/>
  <c r="N875" i="5" s="1"/>
  <c r="O875" i="5" s="1"/>
  <c r="P875" i="5" s="1"/>
  <c r="Q875" i="5" s="1"/>
  <c r="J875" i="5"/>
  <c r="M875" i="5" s="1"/>
  <c r="L876" i="5"/>
  <c r="N876" i="5" s="1"/>
  <c r="O876" i="5" s="1"/>
  <c r="P876" i="5" s="1"/>
  <c r="Q876" i="5" s="1"/>
  <c r="J876" i="5"/>
  <c r="M876" i="5" s="1"/>
  <c r="L877" i="5"/>
  <c r="N877" i="5" s="1"/>
  <c r="O877" i="5" s="1"/>
  <c r="P877" i="5" s="1"/>
  <c r="Q877" i="5" s="1"/>
  <c r="J877" i="5"/>
  <c r="M877" i="5" s="1"/>
  <c r="L878" i="5"/>
  <c r="N878" i="5" s="1"/>
  <c r="O878" i="5" s="1"/>
  <c r="P878" i="5" s="1"/>
  <c r="Q878" i="5" s="1"/>
  <c r="J878" i="5"/>
  <c r="M878" i="5" s="1"/>
  <c r="L879" i="5"/>
  <c r="N879" i="5" s="1"/>
  <c r="O879" i="5" s="1"/>
  <c r="P879" i="5" s="1"/>
  <c r="Q879" i="5" s="1"/>
  <c r="J879" i="5"/>
  <c r="M879" i="5" s="1"/>
  <c r="L880" i="5"/>
  <c r="N880" i="5" s="1"/>
  <c r="O880" i="5" s="1"/>
  <c r="P880" i="5" s="1"/>
  <c r="Q880" i="5" s="1"/>
  <c r="J880" i="5"/>
  <c r="M880" i="5" s="1"/>
  <c r="L881" i="5"/>
  <c r="N881" i="5" s="1"/>
  <c r="O881" i="5" s="1"/>
  <c r="P881" i="5" s="1"/>
  <c r="Q881" i="5" s="1"/>
  <c r="J881" i="5"/>
  <c r="M881" i="5" s="1"/>
  <c r="L882" i="5"/>
  <c r="N882" i="5" s="1"/>
  <c r="O882" i="5" s="1"/>
  <c r="P882" i="5" s="1"/>
  <c r="Q882" i="5" s="1"/>
  <c r="J882" i="5"/>
  <c r="M882" i="5" s="1"/>
  <c r="L883" i="5"/>
  <c r="N883" i="5" s="1"/>
  <c r="O883" i="5" s="1"/>
  <c r="P883" i="5" s="1"/>
  <c r="Q883" i="5" s="1"/>
  <c r="J883" i="5"/>
  <c r="M883" i="5" s="1"/>
  <c r="L884" i="5"/>
  <c r="N884" i="5" s="1"/>
  <c r="O884" i="5" s="1"/>
  <c r="P884" i="5" s="1"/>
  <c r="Q884" i="5" s="1"/>
  <c r="J884" i="5"/>
  <c r="M884" i="5" s="1"/>
  <c r="L885" i="5"/>
  <c r="N885" i="5" s="1"/>
  <c r="O885" i="5" s="1"/>
  <c r="P885" i="5" s="1"/>
  <c r="Q885" i="5" s="1"/>
  <c r="J885" i="5"/>
  <c r="M885" i="5" s="1"/>
  <c r="L886" i="5"/>
  <c r="N886" i="5" s="1"/>
  <c r="O886" i="5" s="1"/>
  <c r="P886" i="5" s="1"/>
  <c r="Q886" i="5" s="1"/>
  <c r="J886" i="5"/>
  <c r="M886" i="5" s="1"/>
  <c r="L887" i="5"/>
  <c r="N887" i="5" s="1"/>
  <c r="O887" i="5" s="1"/>
  <c r="P887" i="5" s="1"/>
  <c r="Q887" i="5" s="1"/>
  <c r="J887" i="5"/>
  <c r="M887" i="5" s="1"/>
  <c r="L888" i="5"/>
  <c r="N888" i="5" s="1"/>
  <c r="O888" i="5" s="1"/>
  <c r="P888" i="5" s="1"/>
  <c r="Q888" i="5" s="1"/>
  <c r="J888" i="5"/>
  <c r="M888" i="5" s="1"/>
  <c r="L889" i="5"/>
  <c r="N889" i="5" s="1"/>
  <c r="O889" i="5" s="1"/>
  <c r="P889" i="5" s="1"/>
  <c r="Q889" i="5" s="1"/>
  <c r="J889" i="5"/>
  <c r="M889" i="5" s="1"/>
  <c r="L890" i="5"/>
  <c r="N890" i="5" s="1"/>
  <c r="O890" i="5" s="1"/>
  <c r="P890" i="5" s="1"/>
  <c r="Q890" i="5" s="1"/>
  <c r="J890" i="5"/>
  <c r="M890" i="5" s="1"/>
  <c r="L891" i="5"/>
  <c r="N891" i="5" s="1"/>
  <c r="O891" i="5" s="1"/>
  <c r="P891" i="5" s="1"/>
  <c r="Q891" i="5" s="1"/>
  <c r="J891" i="5"/>
  <c r="M891" i="5" s="1"/>
  <c r="L892" i="5"/>
  <c r="N892" i="5" s="1"/>
  <c r="O892" i="5" s="1"/>
  <c r="P892" i="5" s="1"/>
  <c r="Q892" i="5" s="1"/>
  <c r="J892" i="5"/>
  <c r="M892" i="5" s="1"/>
  <c r="L893" i="5"/>
  <c r="N893" i="5" s="1"/>
  <c r="O893" i="5" s="1"/>
  <c r="P893" i="5" s="1"/>
  <c r="Q893" i="5" s="1"/>
  <c r="J893" i="5"/>
  <c r="M893" i="5" s="1"/>
  <c r="L894" i="5"/>
  <c r="N894" i="5" s="1"/>
  <c r="O894" i="5" s="1"/>
  <c r="P894" i="5" s="1"/>
  <c r="Q894" i="5" s="1"/>
  <c r="J894" i="5"/>
  <c r="M894" i="5" s="1"/>
  <c r="L895" i="5"/>
  <c r="N895" i="5" s="1"/>
  <c r="O895" i="5" s="1"/>
  <c r="P895" i="5" s="1"/>
  <c r="Q895" i="5" s="1"/>
  <c r="J895" i="5"/>
  <c r="M895" i="5" s="1"/>
  <c r="L896" i="5"/>
  <c r="N896" i="5" s="1"/>
  <c r="O896" i="5" s="1"/>
  <c r="P896" i="5" s="1"/>
  <c r="Q896" i="5" s="1"/>
  <c r="J896" i="5"/>
  <c r="M896" i="5" s="1"/>
  <c r="L897" i="5"/>
  <c r="N897" i="5" s="1"/>
  <c r="O897" i="5" s="1"/>
  <c r="P897" i="5" s="1"/>
  <c r="Q897" i="5" s="1"/>
  <c r="J897" i="5"/>
  <c r="M897" i="5" s="1"/>
  <c r="L898" i="5"/>
  <c r="N898" i="5" s="1"/>
  <c r="O898" i="5" s="1"/>
  <c r="P898" i="5" s="1"/>
  <c r="Q898" i="5" s="1"/>
  <c r="J898" i="5"/>
  <c r="M898" i="5" s="1"/>
  <c r="L899" i="5"/>
  <c r="N899" i="5" s="1"/>
  <c r="O899" i="5" s="1"/>
  <c r="P899" i="5" s="1"/>
  <c r="Q899" i="5" s="1"/>
  <c r="J899" i="5"/>
  <c r="M899" i="5" s="1"/>
  <c r="L900" i="5"/>
  <c r="N900" i="5" s="1"/>
  <c r="O900" i="5" s="1"/>
  <c r="P900" i="5" s="1"/>
  <c r="Q900" i="5" s="1"/>
  <c r="J900" i="5"/>
  <c r="M900" i="5" s="1"/>
  <c r="L901" i="5"/>
  <c r="N901" i="5" s="1"/>
  <c r="O901" i="5" s="1"/>
  <c r="P901" i="5" s="1"/>
  <c r="Q901" i="5" s="1"/>
  <c r="J901" i="5"/>
  <c r="M901" i="5" s="1"/>
  <c r="L902" i="5"/>
  <c r="N902" i="5" s="1"/>
  <c r="O902" i="5" s="1"/>
  <c r="P902" i="5" s="1"/>
  <c r="Q902" i="5" s="1"/>
  <c r="J902" i="5"/>
  <c r="M902" i="5" s="1"/>
  <c r="L903" i="5"/>
  <c r="N903" i="5" s="1"/>
  <c r="O903" i="5" s="1"/>
  <c r="P903" i="5" s="1"/>
  <c r="Q903" i="5" s="1"/>
  <c r="J903" i="5"/>
  <c r="M903" i="5" s="1"/>
  <c r="L904" i="5"/>
  <c r="N904" i="5" s="1"/>
  <c r="O904" i="5" s="1"/>
  <c r="P904" i="5" s="1"/>
  <c r="Q904" i="5" s="1"/>
  <c r="J904" i="5"/>
  <c r="M904" i="5" s="1"/>
  <c r="L905" i="5"/>
  <c r="N905" i="5" s="1"/>
  <c r="O905" i="5" s="1"/>
  <c r="P905" i="5" s="1"/>
  <c r="Q905" i="5" s="1"/>
  <c r="J905" i="5"/>
  <c r="M905" i="5" s="1"/>
  <c r="L906" i="5"/>
  <c r="N906" i="5" s="1"/>
  <c r="O906" i="5" s="1"/>
  <c r="P906" i="5" s="1"/>
  <c r="Q906" i="5" s="1"/>
  <c r="J906" i="5"/>
  <c r="M906" i="5" s="1"/>
  <c r="L907" i="5"/>
  <c r="N907" i="5" s="1"/>
  <c r="O907" i="5" s="1"/>
  <c r="P907" i="5" s="1"/>
  <c r="Q907" i="5" s="1"/>
  <c r="J907" i="5"/>
  <c r="M907" i="5" s="1"/>
  <c r="L908" i="5"/>
  <c r="N908" i="5" s="1"/>
  <c r="O908" i="5" s="1"/>
  <c r="P908" i="5" s="1"/>
  <c r="Q908" i="5" s="1"/>
  <c r="J908" i="5"/>
  <c r="M908" i="5" s="1"/>
  <c r="L909" i="5"/>
  <c r="N909" i="5" s="1"/>
  <c r="O909" i="5" s="1"/>
  <c r="P909" i="5" s="1"/>
  <c r="Q909" i="5" s="1"/>
  <c r="J909" i="5"/>
  <c r="M909" i="5" s="1"/>
  <c r="L910" i="5"/>
  <c r="N910" i="5" s="1"/>
  <c r="O910" i="5" s="1"/>
  <c r="P910" i="5" s="1"/>
  <c r="Q910" i="5" s="1"/>
  <c r="J910" i="5"/>
  <c r="M910" i="5" s="1"/>
  <c r="L911" i="5"/>
  <c r="N911" i="5" s="1"/>
  <c r="O911" i="5" s="1"/>
  <c r="P911" i="5" s="1"/>
  <c r="Q911" i="5" s="1"/>
  <c r="J911" i="5"/>
  <c r="M911" i="5" s="1"/>
  <c r="L912" i="5"/>
  <c r="N912" i="5" s="1"/>
  <c r="O912" i="5" s="1"/>
  <c r="P912" i="5" s="1"/>
  <c r="Q912" i="5" s="1"/>
  <c r="J912" i="5"/>
  <c r="M912" i="5" s="1"/>
  <c r="L913" i="5"/>
  <c r="N913" i="5" s="1"/>
  <c r="O913" i="5" s="1"/>
  <c r="P913" i="5" s="1"/>
  <c r="Q913" i="5" s="1"/>
  <c r="J913" i="5"/>
  <c r="M913" i="5" s="1"/>
  <c r="L914" i="5"/>
  <c r="N914" i="5" s="1"/>
  <c r="O914" i="5" s="1"/>
  <c r="P914" i="5" s="1"/>
  <c r="Q914" i="5" s="1"/>
  <c r="J914" i="5"/>
  <c r="M914" i="5" s="1"/>
  <c r="L915" i="5"/>
  <c r="N915" i="5" s="1"/>
  <c r="O915" i="5" s="1"/>
  <c r="P915" i="5" s="1"/>
  <c r="Q915" i="5" s="1"/>
  <c r="J915" i="5"/>
  <c r="M915" i="5" s="1"/>
  <c r="L916" i="5"/>
  <c r="N916" i="5" s="1"/>
  <c r="O916" i="5" s="1"/>
  <c r="P916" i="5" s="1"/>
  <c r="Q916" i="5" s="1"/>
  <c r="J916" i="5"/>
  <c r="M916" i="5" s="1"/>
  <c r="L917" i="5"/>
  <c r="N917" i="5" s="1"/>
  <c r="O917" i="5" s="1"/>
  <c r="P917" i="5" s="1"/>
  <c r="Q917" i="5" s="1"/>
  <c r="J917" i="5"/>
  <c r="M917" i="5" s="1"/>
  <c r="L918" i="5"/>
  <c r="N918" i="5" s="1"/>
  <c r="O918" i="5" s="1"/>
  <c r="P918" i="5" s="1"/>
  <c r="Q918" i="5" s="1"/>
  <c r="J918" i="5"/>
  <c r="M918" i="5" s="1"/>
  <c r="L919" i="5"/>
  <c r="N919" i="5" s="1"/>
  <c r="O919" i="5" s="1"/>
  <c r="P919" i="5" s="1"/>
  <c r="Q919" i="5" s="1"/>
  <c r="J919" i="5"/>
  <c r="M919" i="5" s="1"/>
  <c r="L920" i="5"/>
  <c r="N920" i="5" s="1"/>
  <c r="O920" i="5" s="1"/>
  <c r="P920" i="5" s="1"/>
  <c r="Q920" i="5" s="1"/>
  <c r="J920" i="5"/>
  <c r="M920" i="5" s="1"/>
  <c r="L921" i="5"/>
  <c r="N921" i="5" s="1"/>
  <c r="O921" i="5" s="1"/>
  <c r="P921" i="5" s="1"/>
  <c r="Q921" i="5" s="1"/>
  <c r="J921" i="5"/>
  <c r="M921" i="5" s="1"/>
  <c r="L922" i="5"/>
  <c r="N922" i="5" s="1"/>
  <c r="O922" i="5" s="1"/>
  <c r="P922" i="5" s="1"/>
  <c r="Q922" i="5" s="1"/>
  <c r="J922" i="5"/>
  <c r="M922" i="5" s="1"/>
  <c r="L923" i="5"/>
  <c r="N923" i="5" s="1"/>
  <c r="O923" i="5" s="1"/>
  <c r="P923" i="5" s="1"/>
  <c r="Q923" i="5" s="1"/>
  <c r="J923" i="5"/>
  <c r="M923" i="5" s="1"/>
  <c r="L924" i="5"/>
  <c r="N924" i="5" s="1"/>
  <c r="O924" i="5" s="1"/>
  <c r="P924" i="5" s="1"/>
  <c r="Q924" i="5" s="1"/>
  <c r="J924" i="5"/>
  <c r="M924" i="5" s="1"/>
  <c r="L925" i="5"/>
  <c r="N925" i="5" s="1"/>
  <c r="O925" i="5" s="1"/>
  <c r="P925" i="5" s="1"/>
  <c r="Q925" i="5" s="1"/>
  <c r="J925" i="5"/>
  <c r="M925" i="5" s="1"/>
  <c r="L926" i="5"/>
  <c r="N926" i="5" s="1"/>
  <c r="O926" i="5" s="1"/>
  <c r="P926" i="5" s="1"/>
  <c r="Q926" i="5" s="1"/>
  <c r="J926" i="5"/>
  <c r="M926" i="5" s="1"/>
  <c r="L927" i="5"/>
  <c r="N927" i="5" s="1"/>
  <c r="O927" i="5" s="1"/>
  <c r="P927" i="5" s="1"/>
  <c r="Q927" i="5" s="1"/>
  <c r="J927" i="5"/>
  <c r="M927" i="5" s="1"/>
  <c r="L928" i="5"/>
  <c r="N928" i="5" s="1"/>
  <c r="O928" i="5" s="1"/>
  <c r="P928" i="5" s="1"/>
  <c r="Q928" i="5" s="1"/>
  <c r="J928" i="5"/>
  <c r="M928" i="5" s="1"/>
  <c r="L929" i="5"/>
  <c r="N929" i="5" s="1"/>
  <c r="O929" i="5" s="1"/>
  <c r="P929" i="5" s="1"/>
  <c r="Q929" i="5" s="1"/>
  <c r="J929" i="5"/>
  <c r="M929" i="5" s="1"/>
  <c r="L930" i="5"/>
  <c r="N930" i="5" s="1"/>
  <c r="O930" i="5" s="1"/>
  <c r="P930" i="5" s="1"/>
  <c r="Q930" i="5" s="1"/>
  <c r="J930" i="5"/>
  <c r="M930" i="5" s="1"/>
  <c r="L931" i="5"/>
  <c r="N931" i="5" s="1"/>
  <c r="O931" i="5" s="1"/>
  <c r="P931" i="5" s="1"/>
  <c r="Q931" i="5" s="1"/>
  <c r="J931" i="5"/>
  <c r="M931" i="5" s="1"/>
  <c r="L932" i="5"/>
  <c r="N932" i="5" s="1"/>
  <c r="O932" i="5" s="1"/>
  <c r="P932" i="5" s="1"/>
  <c r="Q932" i="5" s="1"/>
  <c r="J932" i="5"/>
  <c r="M932" i="5" s="1"/>
  <c r="L933" i="5"/>
  <c r="N933" i="5" s="1"/>
  <c r="O933" i="5" s="1"/>
  <c r="P933" i="5" s="1"/>
  <c r="Q933" i="5" s="1"/>
  <c r="J933" i="5"/>
  <c r="M933" i="5" s="1"/>
  <c r="L934" i="5"/>
  <c r="N934" i="5" s="1"/>
  <c r="O934" i="5" s="1"/>
  <c r="P934" i="5" s="1"/>
  <c r="Q934" i="5" s="1"/>
  <c r="J934" i="5"/>
  <c r="M934" i="5" s="1"/>
  <c r="L935" i="5"/>
  <c r="N935" i="5" s="1"/>
  <c r="O935" i="5" s="1"/>
  <c r="P935" i="5" s="1"/>
  <c r="Q935" i="5" s="1"/>
  <c r="J935" i="5"/>
  <c r="M935" i="5" s="1"/>
  <c r="L936" i="5"/>
  <c r="N936" i="5" s="1"/>
  <c r="O936" i="5" s="1"/>
  <c r="P936" i="5" s="1"/>
  <c r="Q936" i="5" s="1"/>
  <c r="J936" i="5"/>
  <c r="M936" i="5" s="1"/>
  <c r="L937" i="5"/>
  <c r="N937" i="5" s="1"/>
  <c r="O937" i="5" s="1"/>
  <c r="P937" i="5" s="1"/>
  <c r="Q937" i="5" s="1"/>
  <c r="J937" i="5"/>
  <c r="M937" i="5" s="1"/>
  <c r="L938" i="5"/>
  <c r="N938" i="5" s="1"/>
  <c r="O938" i="5" s="1"/>
  <c r="P938" i="5" s="1"/>
  <c r="Q938" i="5" s="1"/>
  <c r="J938" i="5"/>
  <c r="M938" i="5" s="1"/>
  <c r="L939" i="5"/>
  <c r="N939" i="5" s="1"/>
  <c r="O939" i="5" s="1"/>
  <c r="P939" i="5" s="1"/>
  <c r="Q939" i="5" s="1"/>
  <c r="J939" i="5"/>
  <c r="M939" i="5" s="1"/>
  <c r="L940" i="5"/>
  <c r="N940" i="5" s="1"/>
  <c r="O940" i="5" s="1"/>
  <c r="P940" i="5" s="1"/>
  <c r="Q940" i="5" s="1"/>
  <c r="J940" i="5"/>
  <c r="M940" i="5" s="1"/>
  <c r="L941" i="5"/>
  <c r="N941" i="5" s="1"/>
  <c r="O941" i="5" s="1"/>
  <c r="P941" i="5" s="1"/>
  <c r="Q941" i="5" s="1"/>
  <c r="J941" i="5"/>
  <c r="M941" i="5" s="1"/>
  <c r="L942" i="5"/>
  <c r="N942" i="5" s="1"/>
  <c r="O942" i="5" s="1"/>
  <c r="P942" i="5" s="1"/>
  <c r="Q942" i="5" s="1"/>
  <c r="J942" i="5"/>
  <c r="M942" i="5" s="1"/>
  <c r="L943" i="5"/>
  <c r="N943" i="5" s="1"/>
  <c r="O943" i="5" s="1"/>
  <c r="P943" i="5" s="1"/>
  <c r="Q943" i="5" s="1"/>
  <c r="J943" i="5"/>
  <c r="M943" i="5" s="1"/>
  <c r="L944" i="5"/>
  <c r="N944" i="5" s="1"/>
  <c r="O944" i="5" s="1"/>
  <c r="P944" i="5" s="1"/>
  <c r="Q944" i="5" s="1"/>
  <c r="J944" i="5"/>
  <c r="M944" i="5" s="1"/>
  <c r="L945" i="5"/>
  <c r="N945" i="5" s="1"/>
  <c r="O945" i="5" s="1"/>
  <c r="P945" i="5" s="1"/>
  <c r="Q945" i="5" s="1"/>
  <c r="J945" i="5"/>
  <c r="M945" i="5" s="1"/>
  <c r="L946" i="5"/>
  <c r="N946" i="5" s="1"/>
  <c r="O946" i="5" s="1"/>
  <c r="P946" i="5" s="1"/>
  <c r="Q946" i="5" s="1"/>
  <c r="J946" i="5"/>
  <c r="M946" i="5" s="1"/>
  <c r="L947" i="5"/>
  <c r="N947" i="5" s="1"/>
  <c r="O947" i="5" s="1"/>
  <c r="P947" i="5" s="1"/>
  <c r="Q947" i="5" s="1"/>
  <c r="J947" i="5"/>
  <c r="M947" i="5" s="1"/>
  <c r="L948" i="5"/>
  <c r="N948" i="5" s="1"/>
  <c r="O948" i="5" s="1"/>
  <c r="P948" i="5" s="1"/>
  <c r="Q948" i="5" s="1"/>
  <c r="J948" i="5"/>
  <c r="M948" i="5" s="1"/>
  <c r="L949" i="5"/>
  <c r="N949" i="5" s="1"/>
  <c r="O949" i="5" s="1"/>
  <c r="P949" i="5" s="1"/>
  <c r="Q949" i="5" s="1"/>
  <c r="J949" i="5"/>
  <c r="M949" i="5" s="1"/>
  <c r="L950" i="5"/>
  <c r="N950" i="5" s="1"/>
  <c r="O950" i="5" s="1"/>
  <c r="P950" i="5" s="1"/>
  <c r="Q950" i="5" s="1"/>
  <c r="J950" i="5"/>
  <c r="M950" i="5" s="1"/>
  <c r="L951" i="5"/>
  <c r="N951" i="5" s="1"/>
  <c r="O951" i="5" s="1"/>
  <c r="P951" i="5" s="1"/>
  <c r="Q951" i="5" s="1"/>
  <c r="J951" i="5"/>
  <c r="M951" i="5" s="1"/>
  <c r="L952" i="5"/>
  <c r="N952" i="5" s="1"/>
  <c r="O952" i="5" s="1"/>
  <c r="P952" i="5" s="1"/>
  <c r="Q952" i="5" s="1"/>
  <c r="J952" i="5"/>
  <c r="M952" i="5" s="1"/>
  <c r="L953" i="5"/>
  <c r="N953" i="5" s="1"/>
  <c r="O953" i="5" s="1"/>
  <c r="P953" i="5" s="1"/>
  <c r="Q953" i="5" s="1"/>
  <c r="J953" i="5"/>
  <c r="M953" i="5" s="1"/>
  <c r="L954" i="5"/>
  <c r="N954" i="5" s="1"/>
  <c r="O954" i="5" s="1"/>
  <c r="P954" i="5" s="1"/>
  <c r="Q954" i="5" s="1"/>
  <c r="J954" i="5"/>
  <c r="M954" i="5" s="1"/>
  <c r="L955" i="5"/>
  <c r="N955" i="5" s="1"/>
  <c r="O955" i="5" s="1"/>
  <c r="P955" i="5" s="1"/>
  <c r="Q955" i="5" s="1"/>
  <c r="J955" i="5"/>
  <c r="M955" i="5" s="1"/>
  <c r="L956" i="5"/>
  <c r="N956" i="5" s="1"/>
  <c r="O956" i="5" s="1"/>
  <c r="P956" i="5" s="1"/>
  <c r="Q956" i="5" s="1"/>
  <c r="J956" i="5"/>
  <c r="M956" i="5" s="1"/>
  <c r="L957" i="5"/>
  <c r="N957" i="5" s="1"/>
  <c r="O957" i="5" s="1"/>
  <c r="P957" i="5" s="1"/>
  <c r="Q957" i="5" s="1"/>
  <c r="J957" i="5"/>
  <c r="M957" i="5" s="1"/>
  <c r="L958" i="5"/>
  <c r="N958" i="5" s="1"/>
  <c r="O958" i="5" s="1"/>
  <c r="P958" i="5" s="1"/>
  <c r="Q958" i="5" s="1"/>
  <c r="J958" i="5"/>
  <c r="M958" i="5" s="1"/>
  <c r="L959" i="5"/>
  <c r="N959" i="5" s="1"/>
  <c r="O959" i="5" s="1"/>
  <c r="P959" i="5" s="1"/>
  <c r="Q959" i="5" s="1"/>
  <c r="J959" i="5"/>
  <c r="M959" i="5" s="1"/>
  <c r="L960" i="5"/>
  <c r="N960" i="5" s="1"/>
  <c r="O960" i="5" s="1"/>
  <c r="P960" i="5" s="1"/>
  <c r="Q960" i="5" s="1"/>
  <c r="J960" i="5"/>
  <c r="M960" i="5" s="1"/>
  <c r="L961" i="5"/>
  <c r="N961" i="5" s="1"/>
  <c r="O961" i="5" s="1"/>
  <c r="P961" i="5" s="1"/>
  <c r="Q961" i="5" s="1"/>
  <c r="J961" i="5"/>
  <c r="M961" i="5" s="1"/>
  <c r="L962" i="5"/>
  <c r="N962" i="5" s="1"/>
  <c r="O962" i="5" s="1"/>
  <c r="P962" i="5" s="1"/>
  <c r="Q962" i="5" s="1"/>
  <c r="J962" i="5"/>
  <c r="M962" i="5" s="1"/>
  <c r="L963" i="5"/>
  <c r="N963" i="5" s="1"/>
  <c r="O963" i="5" s="1"/>
  <c r="P963" i="5" s="1"/>
  <c r="Q963" i="5" s="1"/>
  <c r="J963" i="5"/>
  <c r="M963" i="5" s="1"/>
  <c r="L964" i="5"/>
  <c r="N964" i="5" s="1"/>
  <c r="O964" i="5" s="1"/>
  <c r="P964" i="5" s="1"/>
  <c r="Q964" i="5" s="1"/>
  <c r="J964" i="5"/>
  <c r="M964" i="5" s="1"/>
  <c r="L965" i="5"/>
  <c r="N965" i="5" s="1"/>
  <c r="O965" i="5" s="1"/>
  <c r="P965" i="5" s="1"/>
  <c r="Q965" i="5" s="1"/>
  <c r="J965" i="5"/>
  <c r="M965" i="5" s="1"/>
  <c r="L966" i="5"/>
  <c r="N966" i="5" s="1"/>
  <c r="O966" i="5" s="1"/>
  <c r="P966" i="5" s="1"/>
  <c r="Q966" i="5" s="1"/>
  <c r="J966" i="5"/>
  <c r="M966" i="5" s="1"/>
  <c r="L967" i="5"/>
  <c r="N967" i="5" s="1"/>
  <c r="O967" i="5" s="1"/>
  <c r="P967" i="5" s="1"/>
  <c r="Q967" i="5" s="1"/>
  <c r="J967" i="5"/>
  <c r="M967" i="5" s="1"/>
  <c r="L968" i="5"/>
  <c r="N968" i="5" s="1"/>
  <c r="O968" i="5" s="1"/>
  <c r="P968" i="5" s="1"/>
  <c r="Q968" i="5" s="1"/>
  <c r="J968" i="5"/>
  <c r="M968" i="5" s="1"/>
  <c r="L969" i="5"/>
  <c r="N969" i="5" s="1"/>
  <c r="O969" i="5" s="1"/>
  <c r="P969" i="5" s="1"/>
  <c r="Q969" i="5" s="1"/>
  <c r="J969" i="5"/>
  <c r="M969" i="5" s="1"/>
  <c r="L970" i="5"/>
  <c r="N970" i="5" s="1"/>
  <c r="O970" i="5" s="1"/>
  <c r="P970" i="5" s="1"/>
  <c r="Q970" i="5" s="1"/>
  <c r="J970" i="5"/>
  <c r="M970" i="5" s="1"/>
  <c r="L971" i="5"/>
  <c r="N971" i="5" s="1"/>
  <c r="O971" i="5" s="1"/>
  <c r="P971" i="5" s="1"/>
  <c r="Q971" i="5" s="1"/>
  <c r="J971" i="5"/>
  <c r="M971" i="5" s="1"/>
  <c r="L972" i="5"/>
  <c r="N972" i="5" s="1"/>
  <c r="O972" i="5" s="1"/>
  <c r="P972" i="5" s="1"/>
  <c r="Q972" i="5" s="1"/>
  <c r="J972" i="5"/>
  <c r="M972" i="5" s="1"/>
  <c r="L973" i="5"/>
  <c r="N973" i="5" s="1"/>
  <c r="O973" i="5" s="1"/>
  <c r="P973" i="5" s="1"/>
  <c r="Q973" i="5" s="1"/>
  <c r="J973" i="5"/>
  <c r="M973" i="5" s="1"/>
  <c r="L974" i="5"/>
  <c r="N974" i="5" s="1"/>
  <c r="O974" i="5" s="1"/>
  <c r="P974" i="5" s="1"/>
  <c r="Q974" i="5" s="1"/>
  <c r="J974" i="5"/>
  <c r="M974" i="5" s="1"/>
  <c r="L975" i="5"/>
  <c r="N975" i="5" s="1"/>
  <c r="O975" i="5" s="1"/>
  <c r="P975" i="5" s="1"/>
  <c r="Q975" i="5" s="1"/>
  <c r="J975" i="5"/>
  <c r="M975" i="5" s="1"/>
  <c r="L976" i="5"/>
  <c r="N976" i="5" s="1"/>
  <c r="O976" i="5" s="1"/>
  <c r="P976" i="5" s="1"/>
  <c r="Q976" i="5" s="1"/>
  <c r="J976" i="5"/>
  <c r="M976" i="5" s="1"/>
  <c r="L977" i="5"/>
  <c r="N977" i="5" s="1"/>
  <c r="O977" i="5" s="1"/>
  <c r="P977" i="5" s="1"/>
  <c r="Q977" i="5" s="1"/>
  <c r="J977" i="5"/>
  <c r="M977" i="5" s="1"/>
  <c r="L978" i="5"/>
  <c r="N978" i="5" s="1"/>
  <c r="O978" i="5" s="1"/>
  <c r="P978" i="5" s="1"/>
  <c r="Q978" i="5" s="1"/>
  <c r="J978" i="5"/>
  <c r="M978" i="5" s="1"/>
  <c r="L979" i="5"/>
  <c r="N979" i="5" s="1"/>
  <c r="O979" i="5" s="1"/>
  <c r="P979" i="5" s="1"/>
  <c r="Q979" i="5" s="1"/>
  <c r="J979" i="5"/>
  <c r="M979" i="5" s="1"/>
  <c r="L980" i="5"/>
  <c r="N980" i="5" s="1"/>
  <c r="O980" i="5" s="1"/>
  <c r="P980" i="5" s="1"/>
  <c r="Q980" i="5" s="1"/>
  <c r="J980" i="5"/>
  <c r="M980" i="5" s="1"/>
  <c r="L981" i="5"/>
  <c r="N981" i="5" s="1"/>
  <c r="O981" i="5" s="1"/>
  <c r="P981" i="5" s="1"/>
  <c r="Q981" i="5" s="1"/>
  <c r="J981" i="5"/>
  <c r="M981" i="5" s="1"/>
  <c r="L982" i="5"/>
  <c r="N982" i="5" s="1"/>
  <c r="O982" i="5" s="1"/>
  <c r="P982" i="5" s="1"/>
  <c r="Q982" i="5" s="1"/>
  <c r="J982" i="5"/>
  <c r="M982" i="5" s="1"/>
  <c r="L983" i="5"/>
  <c r="N983" i="5" s="1"/>
  <c r="O983" i="5" s="1"/>
  <c r="P983" i="5" s="1"/>
  <c r="Q983" i="5" s="1"/>
  <c r="J983" i="5"/>
  <c r="M983" i="5" s="1"/>
  <c r="L984" i="5"/>
  <c r="N984" i="5" s="1"/>
  <c r="O984" i="5" s="1"/>
  <c r="P984" i="5" s="1"/>
  <c r="Q984" i="5" s="1"/>
  <c r="J984" i="5"/>
  <c r="M984" i="5" s="1"/>
  <c r="L985" i="5"/>
  <c r="N985" i="5" s="1"/>
  <c r="O985" i="5" s="1"/>
  <c r="P985" i="5" s="1"/>
  <c r="Q985" i="5" s="1"/>
  <c r="J985" i="5"/>
  <c r="M985" i="5" s="1"/>
  <c r="L986" i="5"/>
  <c r="N986" i="5" s="1"/>
  <c r="O986" i="5" s="1"/>
  <c r="P986" i="5" s="1"/>
  <c r="Q986" i="5" s="1"/>
  <c r="J986" i="5"/>
  <c r="M986" i="5" s="1"/>
  <c r="L987" i="5"/>
  <c r="N987" i="5" s="1"/>
  <c r="O987" i="5" s="1"/>
  <c r="P987" i="5" s="1"/>
  <c r="Q987" i="5" s="1"/>
  <c r="J987" i="5"/>
  <c r="M987" i="5" s="1"/>
  <c r="L988" i="5"/>
  <c r="N988" i="5" s="1"/>
  <c r="O988" i="5" s="1"/>
  <c r="P988" i="5" s="1"/>
  <c r="Q988" i="5" s="1"/>
  <c r="J988" i="5"/>
  <c r="M988" i="5" s="1"/>
  <c r="L989" i="5"/>
  <c r="N989" i="5" s="1"/>
  <c r="O989" i="5" s="1"/>
  <c r="P989" i="5" s="1"/>
  <c r="Q989" i="5" s="1"/>
  <c r="J989" i="5"/>
  <c r="M989" i="5" s="1"/>
  <c r="L990" i="5"/>
  <c r="N990" i="5" s="1"/>
  <c r="O990" i="5" s="1"/>
  <c r="P990" i="5" s="1"/>
  <c r="Q990" i="5" s="1"/>
  <c r="J990" i="5"/>
  <c r="M990" i="5" s="1"/>
  <c r="L991" i="5"/>
  <c r="N991" i="5" s="1"/>
  <c r="O991" i="5" s="1"/>
  <c r="P991" i="5" s="1"/>
  <c r="Q991" i="5" s="1"/>
  <c r="J991" i="5"/>
  <c r="M991" i="5" s="1"/>
  <c r="L992" i="5"/>
  <c r="N992" i="5" s="1"/>
  <c r="O992" i="5" s="1"/>
  <c r="P992" i="5" s="1"/>
  <c r="Q992" i="5" s="1"/>
  <c r="J992" i="5"/>
  <c r="M992" i="5" s="1"/>
  <c r="L993" i="5"/>
  <c r="N993" i="5" s="1"/>
  <c r="O993" i="5" s="1"/>
  <c r="P993" i="5" s="1"/>
  <c r="Q993" i="5" s="1"/>
  <c r="J993" i="5"/>
  <c r="M993" i="5" s="1"/>
  <c r="L994" i="5"/>
  <c r="N994" i="5" s="1"/>
  <c r="O994" i="5" s="1"/>
  <c r="P994" i="5" s="1"/>
  <c r="Q994" i="5" s="1"/>
  <c r="J994" i="5"/>
  <c r="M994" i="5" s="1"/>
  <c r="L995" i="5"/>
  <c r="N995" i="5" s="1"/>
  <c r="O995" i="5" s="1"/>
  <c r="P995" i="5" s="1"/>
  <c r="Q995" i="5" s="1"/>
  <c r="J995" i="5"/>
  <c r="M995" i="5" s="1"/>
  <c r="L996" i="5"/>
  <c r="N996" i="5" s="1"/>
  <c r="O996" i="5" s="1"/>
  <c r="P996" i="5" s="1"/>
  <c r="Q996" i="5" s="1"/>
  <c r="J996" i="5"/>
  <c r="M996" i="5" s="1"/>
  <c r="L997" i="5"/>
  <c r="N997" i="5" s="1"/>
  <c r="O997" i="5" s="1"/>
  <c r="P997" i="5" s="1"/>
  <c r="Q997" i="5" s="1"/>
  <c r="J997" i="5"/>
  <c r="M997" i="5" s="1"/>
  <c r="L998" i="5"/>
  <c r="N998" i="5" s="1"/>
  <c r="O998" i="5" s="1"/>
  <c r="P998" i="5" s="1"/>
  <c r="Q998" i="5" s="1"/>
  <c r="J998" i="5"/>
  <c r="M998" i="5" s="1"/>
  <c r="L999" i="5"/>
  <c r="N999" i="5" s="1"/>
  <c r="O999" i="5" s="1"/>
  <c r="P999" i="5" s="1"/>
  <c r="Q999" i="5" s="1"/>
  <c r="J999" i="5"/>
  <c r="M999" i="5" s="1"/>
  <c r="L1000" i="5"/>
  <c r="N1000" i="5" s="1"/>
  <c r="O1000" i="5" s="1"/>
  <c r="P1000" i="5" s="1"/>
  <c r="Q1000" i="5" s="1"/>
  <c r="J1000" i="5"/>
  <c r="M1000" i="5" s="1"/>
  <c r="L1001" i="5"/>
  <c r="N1001" i="5" s="1"/>
  <c r="O1001" i="5" s="1"/>
  <c r="P1001" i="5" s="1"/>
  <c r="Q1001" i="5" s="1"/>
  <c r="J1001" i="5"/>
  <c r="M1001" i="5" s="1"/>
  <c r="L1002" i="5"/>
  <c r="N1002" i="5" s="1"/>
  <c r="O1002" i="5" s="1"/>
  <c r="P1002" i="5" s="1"/>
  <c r="Q1002" i="5" s="1"/>
  <c r="J1002" i="5"/>
  <c r="M1002" i="5" s="1"/>
  <c r="L1003" i="5"/>
  <c r="N1003" i="5" s="1"/>
  <c r="O1003" i="5" s="1"/>
  <c r="P1003" i="5" s="1"/>
  <c r="Q1003" i="5" s="1"/>
  <c r="J1003" i="5"/>
  <c r="M1003" i="5" s="1"/>
  <c r="L1004" i="5"/>
  <c r="N1004" i="5" s="1"/>
  <c r="O1004" i="5" s="1"/>
  <c r="P1004" i="5" s="1"/>
  <c r="Q1004" i="5" s="1"/>
  <c r="J1004" i="5"/>
  <c r="M1004" i="5" s="1"/>
  <c r="L1005" i="5"/>
  <c r="N1005" i="5" s="1"/>
  <c r="O1005" i="5" s="1"/>
  <c r="P1005" i="5" s="1"/>
  <c r="Q1005" i="5" s="1"/>
  <c r="J1005" i="5"/>
  <c r="M1005" i="5" s="1"/>
  <c r="L1006" i="5"/>
  <c r="N1006" i="5" s="1"/>
  <c r="O1006" i="5" s="1"/>
  <c r="P1006" i="5" s="1"/>
  <c r="Q1006" i="5" s="1"/>
  <c r="J1006" i="5"/>
  <c r="M1006" i="5" s="1"/>
  <c r="L1007" i="5"/>
  <c r="N1007" i="5" s="1"/>
  <c r="O1007" i="5" s="1"/>
  <c r="P1007" i="5" s="1"/>
  <c r="Q1007" i="5" s="1"/>
  <c r="J1007" i="5"/>
  <c r="M1007" i="5" s="1"/>
  <c r="L1008" i="5"/>
  <c r="N1008" i="5" s="1"/>
  <c r="O1008" i="5" s="1"/>
  <c r="P1008" i="5" s="1"/>
  <c r="Q1008" i="5" s="1"/>
  <c r="J1008" i="5"/>
  <c r="M1008" i="5" s="1"/>
  <c r="L1009" i="5"/>
  <c r="N1009" i="5" s="1"/>
  <c r="O1009" i="5" s="1"/>
  <c r="P1009" i="5" s="1"/>
  <c r="Q1009" i="5" s="1"/>
  <c r="J1009" i="5"/>
  <c r="M1009" i="5" s="1"/>
  <c r="L1010" i="5"/>
  <c r="N1010" i="5" s="1"/>
  <c r="O1010" i="5" s="1"/>
  <c r="P1010" i="5" s="1"/>
  <c r="Q1010" i="5" s="1"/>
  <c r="J1010" i="5"/>
  <c r="M1010" i="5" s="1"/>
  <c r="L1011" i="5"/>
  <c r="N1011" i="5" s="1"/>
  <c r="O1011" i="5" s="1"/>
  <c r="P1011" i="5" s="1"/>
  <c r="Q1011" i="5" s="1"/>
  <c r="J1011" i="5"/>
  <c r="M1011" i="5" s="1"/>
  <c r="L1012" i="5"/>
  <c r="N1012" i="5" s="1"/>
  <c r="O1012" i="5" s="1"/>
  <c r="P1012" i="5" s="1"/>
  <c r="Q1012" i="5" s="1"/>
  <c r="J1012" i="5"/>
  <c r="M1012" i="5" s="1"/>
  <c r="L1013" i="5"/>
  <c r="N1013" i="5" s="1"/>
  <c r="O1013" i="5" s="1"/>
  <c r="P1013" i="5" s="1"/>
  <c r="Q1013" i="5" s="1"/>
  <c r="J1013" i="5"/>
  <c r="M1013" i="5" s="1"/>
  <c r="L1014" i="5"/>
  <c r="N1014" i="5" s="1"/>
  <c r="O1014" i="5" s="1"/>
  <c r="P1014" i="5" s="1"/>
  <c r="Q1014" i="5" s="1"/>
  <c r="J1014" i="5"/>
  <c r="M1014" i="5" s="1"/>
  <c r="L1015" i="5"/>
  <c r="N1015" i="5" s="1"/>
  <c r="O1015" i="5" s="1"/>
  <c r="P1015" i="5" s="1"/>
  <c r="Q1015" i="5" s="1"/>
  <c r="J1015" i="5"/>
  <c r="M1015" i="5" s="1"/>
  <c r="L1016" i="5"/>
  <c r="N1016" i="5" s="1"/>
  <c r="O1016" i="5" s="1"/>
  <c r="P1016" i="5" s="1"/>
  <c r="Q1016" i="5" s="1"/>
  <c r="J1016" i="5"/>
  <c r="M1016" i="5" s="1"/>
  <c r="L1017" i="5"/>
  <c r="N1017" i="5" s="1"/>
  <c r="O1017" i="5" s="1"/>
  <c r="P1017" i="5" s="1"/>
  <c r="Q1017" i="5" s="1"/>
  <c r="J1017" i="5"/>
  <c r="M1017" i="5" s="1"/>
  <c r="L1018" i="5"/>
  <c r="N1018" i="5" s="1"/>
  <c r="O1018" i="5" s="1"/>
  <c r="P1018" i="5" s="1"/>
  <c r="Q1018" i="5" s="1"/>
  <c r="J1018" i="5"/>
  <c r="M1018" i="5" s="1"/>
  <c r="L1019" i="5"/>
  <c r="N1019" i="5" s="1"/>
  <c r="O1019" i="5" s="1"/>
  <c r="P1019" i="5" s="1"/>
  <c r="Q1019" i="5" s="1"/>
  <c r="J1019" i="5"/>
  <c r="M1019" i="5" s="1"/>
  <c r="L1020" i="5"/>
  <c r="N1020" i="5" s="1"/>
  <c r="O1020" i="5" s="1"/>
  <c r="P1020" i="5" s="1"/>
  <c r="Q1020" i="5" s="1"/>
  <c r="J1020" i="5"/>
  <c r="M1020" i="5" s="1"/>
  <c r="L1021" i="5"/>
  <c r="N1021" i="5" s="1"/>
  <c r="O1021" i="5" s="1"/>
  <c r="P1021" i="5" s="1"/>
  <c r="Q1021" i="5" s="1"/>
  <c r="J1021" i="5"/>
  <c r="M1021" i="5" s="1"/>
  <c r="L1022" i="5"/>
  <c r="N1022" i="5" s="1"/>
  <c r="O1022" i="5" s="1"/>
  <c r="P1022" i="5" s="1"/>
  <c r="Q1022" i="5" s="1"/>
  <c r="J1022" i="5"/>
  <c r="M1022" i="5" s="1"/>
  <c r="L1023" i="5"/>
  <c r="N1023" i="5" s="1"/>
  <c r="O1023" i="5" s="1"/>
  <c r="P1023" i="5" s="1"/>
  <c r="Q1023" i="5" s="1"/>
  <c r="J1023" i="5"/>
  <c r="M1023" i="5" s="1"/>
  <c r="L1024" i="5"/>
  <c r="N1024" i="5" s="1"/>
  <c r="O1024" i="5" s="1"/>
  <c r="P1024" i="5" s="1"/>
  <c r="Q1024" i="5" s="1"/>
  <c r="J1024" i="5"/>
  <c r="M1024" i="5" s="1"/>
  <c r="L1025" i="5"/>
  <c r="N1025" i="5" s="1"/>
  <c r="O1025" i="5" s="1"/>
  <c r="P1025" i="5" s="1"/>
  <c r="Q1025" i="5" s="1"/>
  <c r="J1025" i="5"/>
  <c r="M1025" i="5" s="1"/>
  <c r="L1026" i="5"/>
  <c r="N1026" i="5" s="1"/>
  <c r="O1026" i="5" s="1"/>
  <c r="P1026" i="5" s="1"/>
  <c r="Q1026" i="5" s="1"/>
  <c r="J1026" i="5"/>
  <c r="M1026" i="5" s="1"/>
  <c r="L1027" i="5"/>
  <c r="N1027" i="5" s="1"/>
  <c r="O1027" i="5" s="1"/>
  <c r="P1027" i="5" s="1"/>
  <c r="Q1027" i="5" s="1"/>
  <c r="J1027" i="5"/>
  <c r="M1027" i="5" s="1"/>
  <c r="L1028" i="5"/>
  <c r="N1028" i="5" s="1"/>
  <c r="O1028" i="5" s="1"/>
  <c r="P1028" i="5" s="1"/>
  <c r="Q1028" i="5" s="1"/>
  <c r="J1028" i="5"/>
  <c r="M1028" i="5" s="1"/>
  <c r="L1029" i="5"/>
  <c r="N1029" i="5" s="1"/>
  <c r="O1029" i="5" s="1"/>
  <c r="P1029" i="5" s="1"/>
  <c r="Q1029" i="5" s="1"/>
  <c r="J1029" i="5"/>
  <c r="M1029" i="5" s="1"/>
  <c r="L1030" i="5"/>
  <c r="N1030" i="5" s="1"/>
  <c r="O1030" i="5" s="1"/>
  <c r="P1030" i="5" s="1"/>
  <c r="Q1030" i="5" s="1"/>
  <c r="J1030" i="5"/>
  <c r="M1030" i="5" s="1"/>
  <c r="L1031" i="5"/>
  <c r="N1031" i="5" s="1"/>
  <c r="O1031" i="5" s="1"/>
  <c r="P1031" i="5" s="1"/>
  <c r="Q1031" i="5" s="1"/>
  <c r="J1031" i="5"/>
  <c r="M1031" i="5" s="1"/>
  <c r="L1032" i="5"/>
  <c r="N1032" i="5" s="1"/>
  <c r="O1032" i="5" s="1"/>
  <c r="P1032" i="5" s="1"/>
  <c r="Q1032" i="5" s="1"/>
  <c r="J1032" i="5"/>
  <c r="M1032" i="5" s="1"/>
  <c r="L1033" i="5"/>
  <c r="N1033" i="5" s="1"/>
  <c r="O1033" i="5" s="1"/>
  <c r="P1033" i="5" s="1"/>
  <c r="Q1033" i="5" s="1"/>
  <c r="J1033" i="5"/>
  <c r="M1033" i="5" s="1"/>
  <c r="L1034" i="5"/>
  <c r="N1034" i="5" s="1"/>
  <c r="O1034" i="5" s="1"/>
  <c r="P1034" i="5" s="1"/>
  <c r="Q1034" i="5" s="1"/>
  <c r="J1034" i="5"/>
  <c r="M1034" i="5" s="1"/>
  <c r="L1035" i="5"/>
  <c r="N1035" i="5" s="1"/>
  <c r="O1035" i="5" s="1"/>
  <c r="P1035" i="5" s="1"/>
  <c r="Q1035" i="5" s="1"/>
  <c r="J1035" i="5"/>
  <c r="M1035" i="5" s="1"/>
  <c r="L1036" i="5"/>
  <c r="N1036" i="5" s="1"/>
  <c r="O1036" i="5" s="1"/>
  <c r="P1036" i="5" s="1"/>
  <c r="Q1036" i="5" s="1"/>
  <c r="J1036" i="5"/>
  <c r="M1036" i="5" s="1"/>
  <c r="L1037" i="5"/>
  <c r="N1037" i="5" s="1"/>
  <c r="O1037" i="5" s="1"/>
  <c r="P1037" i="5" s="1"/>
  <c r="Q1037" i="5" s="1"/>
  <c r="J1037" i="5"/>
  <c r="M1037" i="5" s="1"/>
  <c r="L1038" i="5"/>
  <c r="N1038" i="5" s="1"/>
  <c r="O1038" i="5" s="1"/>
  <c r="P1038" i="5" s="1"/>
  <c r="Q1038" i="5" s="1"/>
  <c r="J1038" i="5"/>
  <c r="M1038" i="5" s="1"/>
  <c r="L1039" i="5"/>
  <c r="N1039" i="5" s="1"/>
  <c r="O1039" i="5" s="1"/>
  <c r="P1039" i="5" s="1"/>
  <c r="Q1039" i="5" s="1"/>
  <c r="J1039" i="5"/>
  <c r="M1039" i="5" s="1"/>
  <c r="L1040" i="5"/>
  <c r="N1040" i="5" s="1"/>
  <c r="O1040" i="5" s="1"/>
  <c r="P1040" i="5" s="1"/>
  <c r="Q1040" i="5" s="1"/>
  <c r="J1040" i="5"/>
  <c r="M1040" i="5" s="1"/>
  <c r="L1041" i="5"/>
  <c r="N1041" i="5" s="1"/>
  <c r="O1041" i="5" s="1"/>
  <c r="P1041" i="5" s="1"/>
  <c r="Q1041" i="5" s="1"/>
  <c r="J1041" i="5"/>
  <c r="M1041" i="5" s="1"/>
  <c r="L1042" i="5"/>
  <c r="N1042" i="5" s="1"/>
  <c r="O1042" i="5" s="1"/>
  <c r="P1042" i="5" s="1"/>
  <c r="Q1042" i="5" s="1"/>
  <c r="J1042" i="5"/>
  <c r="M1042" i="5" s="1"/>
  <c r="L1043" i="5"/>
  <c r="N1043" i="5" s="1"/>
  <c r="O1043" i="5" s="1"/>
  <c r="P1043" i="5" s="1"/>
  <c r="Q1043" i="5" s="1"/>
  <c r="J1043" i="5"/>
  <c r="M1043" i="5" s="1"/>
  <c r="L1044" i="5"/>
  <c r="N1044" i="5" s="1"/>
  <c r="O1044" i="5" s="1"/>
  <c r="P1044" i="5" s="1"/>
  <c r="Q1044" i="5" s="1"/>
  <c r="J1044" i="5"/>
  <c r="M1044" i="5" s="1"/>
  <c r="L1045" i="5"/>
  <c r="N1045" i="5" s="1"/>
  <c r="O1045" i="5" s="1"/>
  <c r="P1045" i="5" s="1"/>
  <c r="Q1045" i="5" s="1"/>
  <c r="J1045" i="5"/>
  <c r="M1045" i="5" s="1"/>
  <c r="L1046" i="5"/>
  <c r="N1046" i="5" s="1"/>
  <c r="O1046" i="5" s="1"/>
  <c r="P1046" i="5" s="1"/>
  <c r="Q1046" i="5" s="1"/>
  <c r="J1046" i="5"/>
  <c r="M1046" i="5" s="1"/>
  <c r="L1047" i="5"/>
  <c r="N1047" i="5" s="1"/>
  <c r="O1047" i="5" s="1"/>
  <c r="P1047" i="5" s="1"/>
  <c r="Q1047" i="5" s="1"/>
  <c r="J1047" i="5"/>
  <c r="M1047" i="5" s="1"/>
  <c r="L1048" i="5"/>
  <c r="N1048" i="5" s="1"/>
  <c r="O1048" i="5" s="1"/>
  <c r="P1048" i="5" s="1"/>
  <c r="Q1048" i="5" s="1"/>
  <c r="J1048" i="5"/>
  <c r="M1048" i="5" s="1"/>
  <c r="L1049" i="5"/>
  <c r="N1049" i="5" s="1"/>
  <c r="O1049" i="5" s="1"/>
  <c r="P1049" i="5" s="1"/>
  <c r="Q1049" i="5" s="1"/>
  <c r="J1049" i="5"/>
  <c r="M1049" i="5" s="1"/>
  <c r="L1050" i="5"/>
  <c r="N1050" i="5" s="1"/>
  <c r="O1050" i="5" s="1"/>
  <c r="P1050" i="5" s="1"/>
  <c r="Q1050" i="5" s="1"/>
  <c r="J1050" i="5"/>
  <c r="M1050" i="5" s="1"/>
  <c r="L1051" i="5"/>
  <c r="N1051" i="5" s="1"/>
  <c r="O1051" i="5" s="1"/>
  <c r="P1051" i="5" s="1"/>
  <c r="Q1051" i="5" s="1"/>
  <c r="J1051" i="5"/>
  <c r="M1051" i="5" s="1"/>
  <c r="L1052" i="5"/>
  <c r="N1052" i="5" s="1"/>
  <c r="O1052" i="5" s="1"/>
  <c r="P1052" i="5" s="1"/>
  <c r="Q1052" i="5" s="1"/>
  <c r="J1052" i="5"/>
  <c r="M1052" i="5" s="1"/>
  <c r="L1053" i="5"/>
  <c r="N1053" i="5" s="1"/>
  <c r="O1053" i="5" s="1"/>
  <c r="P1053" i="5" s="1"/>
  <c r="Q1053" i="5" s="1"/>
  <c r="J1053" i="5"/>
  <c r="M1053" i="5" s="1"/>
  <c r="L1054" i="5"/>
  <c r="N1054" i="5" s="1"/>
  <c r="O1054" i="5" s="1"/>
  <c r="P1054" i="5" s="1"/>
  <c r="Q1054" i="5" s="1"/>
  <c r="J1054" i="5"/>
  <c r="M1054" i="5" s="1"/>
  <c r="L1055" i="5"/>
  <c r="N1055" i="5" s="1"/>
  <c r="O1055" i="5" s="1"/>
  <c r="P1055" i="5" s="1"/>
  <c r="Q1055" i="5" s="1"/>
  <c r="J1055" i="5"/>
  <c r="M1055" i="5" s="1"/>
  <c r="L1056" i="5"/>
  <c r="N1056" i="5" s="1"/>
  <c r="O1056" i="5" s="1"/>
  <c r="P1056" i="5" s="1"/>
  <c r="Q1056" i="5" s="1"/>
  <c r="J1056" i="5"/>
  <c r="M1056" i="5" s="1"/>
  <c r="L1057" i="5"/>
  <c r="N1057" i="5" s="1"/>
  <c r="O1057" i="5" s="1"/>
  <c r="P1057" i="5" s="1"/>
  <c r="Q1057" i="5" s="1"/>
  <c r="J1057" i="5"/>
  <c r="M1057" i="5" s="1"/>
  <c r="L1058" i="5"/>
  <c r="N1058" i="5" s="1"/>
  <c r="O1058" i="5" s="1"/>
  <c r="P1058" i="5" s="1"/>
  <c r="Q1058" i="5" s="1"/>
  <c r="J1058" i="5"/>
  <c r="M1058" i="5" s="1"/>
  <c r="L1059" i="5"/>
  <c r="N1059" i="5" s="1"/>
  <c r="O1059" i="5" s="1"/>
  <c r="P1059" i="5" s="1"/>
  <c r="Q1059" i="5" s="1"/>
  <c r="J1059" i="5"/>
  <c r="M1059" i="5" s="1"/>
  <c r="L1060" i="5"/>
  <c r="N1060" i="5" s="1"/>
  <c r="O1060" i="5" s="1"/>
  <c r="P1060" i="5" s="1"/>
  <c r="Q1060" i="5" s="1"/>
  <c r="J1060" i="5"/>
  <c r="M1060" i="5" s="1"/>
  <c r="L1061" i="5"/>
  <c r="N1061" i="5" s="1"/>
  <c r="O1061" i="5" s="1"/>
  <c r="P1061" i="5" s="1"/>
  <c r="Q1061" i="5" s="1"/>
  <c r="J1061" i="5"/>
  <c r="M1061" i="5" s="1"/>
  <c r="L1062" i="5"/>
  <c r="N1062" i="5" s="1"/>
  <c r="O1062" i="5" s="1"/>
  <c r="P1062" i="5" s="1"/>
  <c r="Q1062" i="5" s="1"/>
  <c r="J1062" i="5"/>
  <c r="M1062" i="5" s="1"/>
  <c r="L1063" i="5"/>
  <c r="N1063" i="5" s="1"/>
  <c r="O1063" i="5" s="1"/>
  <c r="P1063" i="5" s="1"/>
  <c r="Q1063" i="5" s="1"/>
  <c r="J1063" i="5"/>
  <c r="M1063" i="5" s="1"/>
  <c r="L1064" i="5"/>
  <c r="N1064" i="5" s="1"/>
  <c r="O1064" i="5" s="1"/>
  <c r="P1064" i="5" s="1"/>
  <c r="Q1064" i="5" s="1"/>
  <c r="J1064" i="5"/>
  <c r="M1064" i="5" s="1"/>
  <c r="L1065" i="5"/>
  <c r="N1065" i="5" s="1"/>
  <c r="O1065" i="5" s="1"/>
  <c r="P1065" i="5" s="1"/>
  <c r="Q1065" i="5" s="1"/>
  <c r="J1065" i="5"/>
  <c r="M1065" i="5" s="1"/>
  <c r="L1066" i="5"/>
  <c r="N1066" i="5" s="1"/>
  <c r="O1066" i="5" s="1"/>
  <c r="P1066" i="5" s="1"/>
  <c r="Q1066" i="5" s="1"/>
  <c r="J1066" i="5"/>
  <c r="M1066" i="5" s="1"/>
  <c r="L1067" i="5"/>
  <c r="N1067" i="5" s="1"/>
  <c r="O1067" i="5" s="1"/>
  <c r="P1067" i="5" s="1"/>
  <c r="Q1067" i="5" s="1"/>
  <c r="J1067" i="5"/>
  <c r="M1067" i="5" s="1"/>
  <c r="L1068" i="5"/>
  <c r="N1068" i="5" s="1"/>
  <c r="O1068" i="5" s="1"/>
  <c r="P1068" i="5" s="1"/>
  <c r="Q1068" i="5" s="1"/>
  <c r="J1068" i="5"/>
  <c r="M1068" i="5" s="1"/>
  <c r="L1069" i="5"/>
  <c r="N1069" i="5" s="1"/>
  <c r="O1069" i="5" s="1"/>
  <c r="P1069" i="5" s="1"/>
  <c r="Q1069" i="5" s="1"/>
  <c r="J1069" i="5"/>
  <c r="M1069" i="5" s="1"/>
  <c r="L1070" i="5"/>
  <c r="N1070" i="5" s="1"/>
  <c r="O1070" i="5" s="1"/>
  <c r="P1070" i="5" s="1"/>
  <c r="Q1070" i="5" s="1"/>
  <c r="J1070" i="5"/>
  <c r="M1070" i="5" s="1"/>
  <c r="L1071" i="5"/>
  <c r="N1071" i="5" s="1"/>
  <c r="O1071" i="5" s="1"/>
  <c r="P1071" i="5" s="1"/>
  <c r="Q1071" i="5" s="1"/>
  <c r="J1071" i="5"/>
  <c r="M1071" i="5" s="1"/>
  <c r="L1072" i="5"/>
  <c r="N1072" i="5" s="1"/>
  <c r="O1072" i="5" s="1"/>
  <c r="P1072" i="5" s="1"/>
  <c r="Q1072" i="5" s="1"/>
  <c r="J1072" i="5"/>
  <c r="M1072" i="5" s="1"/>
  <c r="L1073" i="5"/>
  <c r="N1073" i="5" s="1"/>
  <c r="O1073" i="5" s="1"/>
  <c r="P1073" i="5" s="1"/>
  <c r="Q1073" i="5" s="1"/>
  <c r="J1073" i="5"/>
  <c r="M1073" i="5" s="1"/>
  <c r="L1074" i="5"/>
  <c r="N1074" i="5" s="1"/>
  <c r="O1074" i="5" s="1"/>
  <c r="P1074" i="5" s="1"/>
  <c r="Q1074" i="5" s="1"/>
  <c r="J1074" i="5"/>
  <c r="M1074" i="5" s="1"/>
  <c r="L1075" i="5"/>
  <c r="N1075" i="5" s="1"/>
  <c r="O1075" i="5" s="1"/>
  <c r="P1075" i="5" s="1"/>
  <c r="Q1075" i="5" s="1"/>
  <c r="J1075" i="5"/>
  <c r="M1075" i="5" s="1"/>
  <c r="L1076" i="5"/>
  <c r="N1076" i="5" s="1"/>
  <c r="O1076" i="5" s="1"/>
  <c r="P1076" i="5" s="1"/>
  <c r="Q1076" i="5" s="1"/>
  <c r="J1076" i="5"/>
  <c r="M1076" i="5" s="1"/>
  <c r="L1077" i="5"/>
  <c r="N1077" i="5" s="1"/>
  <c r="O1077" i="5" s="1"/>
  <c r="P1077" i="5" s="1"/>
  <c r="Q1077" i="5" s="1"/>
  <c r="J1077" i="5"/>
  <c r="M1077" i="5" s="1"/>
  <c r="L1078" i="5"/>
  <c r="N1078" i="5" s="1"/>
  <c r="O1078" i="5" s="1"/>
  <c r="P1078" i="5" s="1"/>
  <c r="Q1078" i="5" s="1"/>
  <c r="J1078" i="5"/>
  <c r="M1078" i="5" s="1"/>
  <c r="L1079" i="5"/>
  <c r="N1079" i="5" s="1"/>
  <c r="O1079" i="5" s="1"/>
  <c r="P1079" i="5" s="1"/>
  <c r="Q1079" i="5" s="1"/>
  <c r="J1079" i="5"/>
  <c r="M1079" i="5" s="1"/>
  <c r="L1080" i="5"/>
  <c r="N1080" i="5" s="1"/>
  <c r="O1080" i="5" s="1"/>
  <c r="P1080" i="5" s="1"/>
  <c r="Q1080" i="5" s="1"/>
  <c r="J1080" i="5"/>
  <c r="M1080" i="5" s="1"/>
  <c r="L1081" i="5"/>
  <c r="N1081" i="5" s="1"/>
  <c r="O1081" i="5" s="1"/>
  <c r="P1081" i="5" s="1"/>
  <c r="Q1081" i="5" s="1"/>
  <c r="J1081" i="5"/>
  <c r="M1081" i="5" s="1"/>
  <c r="L1082" i="5"/>
  <c r="N1082" i="5" s="1"/>
  <c r="O1082" i="5" s="1"/>
  <c r="P1082" i="5" s="1"/>
  <c r="Q1082" i="5" s="1"/>
  <c r="J1082" i="5"/>
  <c r="M1082" i="5" s="1"/>
  <c r="L1083" i="5"/>
  <c r="N1083" i="5" s="1"/>
  <c r="O1083" i="5" s="1"/>
  <c r="P1083" i="5" s="1"/>
  <c r="Q1083" i="5" s="1"/>
  <c r="J1083" i="5"/>
  <c r="M1083" i="5" s="1"/>
  <c r="L1084" i="5"/>
  <c r="N1084" i="5" s="1"/>
  <c r="O1084" i="5" s="1"/>
  <c r="P1084" i="5" s="1"/>
  <c r="Q1084" i="5" s="1"/>
  <c r="J1084" i="5"/>
  <c r="M1084" i="5" s="1"/>
  <c r="L1085" i="5"/>
  <c r="N1085" i="5" s="1"/>
  <c r="O1085" i="5" s="1"/>
  <c r="P1085" i="5" s="1"/>
  <c r="Q1085" i="5" s="1"/>
  <c r="J1085" i="5"/>
  <c r="M1085" i="5" s="1"/>
  <c r="L1086" i="5"/>
  <c r="N1086" i="5" s="1"/>
  <c r="O1086" i="5" s="1"/>
  <c r="P1086" i="5" s="1"/>
  <c r="Q1086" i="5" s="1"/>
  <c r="J1086" i="5"/>
  <c r="M1086" i="5" s="1"/>
  <c r="L1087" i="5"/>
  <c r="N1087" i="5" s="1"/>
  <c r="O1087" i="5" s="1"/>
  <c r="P1087" i="5" s="1"/>
  <c r="Q1087" i="5" s="1"/>
  <c r="J1087" i="5"/>
  <c r="M1087" i="5" s="1"/>
  <c r="L1088" i="5"/>
  <c r="N1088" i="5" s="1"/>
  <c r="O1088" i="5" s="1"/>
  <c r="P1088" i="5" s="1"/>
  <c r="Q1088" i="5" s="1"/>
  <c r="J1088" i="5"/>
  <c r="M1088" i="5" s="1"/>
  <c r="L1089" i="5"/>
  <c r="N1089" i="5" s="1"/>
  <c r="O1089" i="5" s="1"/>
  <c r="P1089" i="5" s="1"/>
  <c r="Q1089" i="5" s="1"/>
  <c r="J1089" i="5"/>
  <c r="M1089" i="5" s="1"/>
  <c r="L1090" i="5"/>
  <c r="N1090" i="5" s="1"/>
  <c r="O1090" i="5" s="1"/>
  <c r="P1090" i="5" s="1"/>
  <c r="Q1090" i="5" s="1"/>
  <c r="J1090" i="5"/>
  <c r="M1090" i="5" s="1"/>
  <c r="L1091" i="5"/>
  <c r="N1091" i="5" s="1"/>
  <c r="O1091" i="5" s="1"/>
  <c r="P1091" i="5" s="1"/>
  <c r="Q1091" i="5" s="1"/>
  <c r="J1091" i="5"/>
  <c r="M1091" i="5" s="1"/>
  <c r="L1092" i="5"/>
  <c r="N1092" i="5" s="1"/>
  <c r="O1092" i="5" s="1"/>
  <c r="P1092" i="5" s="1"/>
  <c r="Q1092" i="5" s="1"/>
  <c r="J1092" i="5"/>
  <c r="M1092" i="5" s="1"/>
  <c r="L1093" i="5"/>
  <c r="N1093" i="5" s="1"/>
  <c r="O1093" i="5" s="1"/>
  <c r="P1093" i="5" s="1"/>
  <c r="Q1093" i="5" s="1"/>
  <c r="J1093" i="5"/>
  <c r="M1093" i="5" s="1"/>
  <c r="L1094" i="5"/>
  <c r="N1094" i="5" s="1"/>
  <c r="O1094" i="5" s="1"/>
  <c r="P1094" i="5" s="1"/>
  <c r="Q1094" i="5" s="1"/>
  <c r="J1094" i="5"/>
  <c r="M1094" i="5" s="1"/>
  <c r="L1095" i="5"/>
  <c r="N1095" i="5" s="1"/>
  <c r="O1095" i="5" s="1"/>
  <c r="P1095" i="5" s="1"/>
  <c r="Q1095" i="5" s="1"/>
  <c r="J1095" i="5"/>
  <c r="M1095" i="5" s="1"/>
  <c r="L1096" i="5"/>
  <c r="N1096" i="5" s="1"/>
  <c r="O1096" i="5" s="1"/>
  <c r="P1096" i="5" s="1"/>
  <c r="Q1096" i="5" s="1"/>
  <c r="J1096" i="5"/>
  <c r="M1096" i="5" s="1"/>
  <c r="L1097" i="5"/>
  <c r="N1097" i="5" s="1"/>
  <c r="O1097" i="5" s="1"/>
  <c r="P1097" i="5" s="1"/>
  <c r="Q1097" i="5" s="1"/>
  <c r="J1097" i="5"/>
  <c r="M1097" i="5" s="1"/>
  <c r="L1098" i="5"/>
  <c r="N1098" i="5" s="1"/>
  <c r="O1098" i="5" s="1"/>
  <c r="P1098" i="5" s="1"/>
  <c r="Q1098" i="5" s="1"/>
  <c r="J1098" i="5"/>
  <c r="M1098" i="5" s="1"/>
  <c r="L1099" i="5"/>
  <c r="N1099" i="5" s="1"/>
  <c r="O1099" i="5" s="1"/>
  <c r="P1099" i="5" s="1"/>
  <c r="Q1099" i="5" s="1"/>
  <c r="J1099" i="5"/>
  <c r="M1099" i="5" s="1"/>
  <c r="L1100" i="5"/>
  <c r="N1100" i="5" s="1"/>
  <c r="O1100" i="5" s="1"/>
  <c r="P1100" i="5" s="1"/>
  <c r="Q1100" i="5" s="1"/>
  <c r="J1100" i="5"/>
  <c r="M1100" i="5" s="1"/>
  <c r="L1101" i="5"/>
  <c r="N1101" i="5" s="1"/>
  <c r="O1101" i="5" s="1"/>
  <c r="P1101" i="5" s="1"/>
  <c r="Q1101" i="5" s="1"/>
  <c r="J1101" i="5"/>
  <c r="M1101" i="5" s="1"/>
  <c r="L1102" i="5"/>
  <c r="N1102" i="5" s="1"/>
  <c r="O1102" i="5" s="1"/>
  <c r="P1102" i="5" s="1"/>
  <c r="Q1102" i="5" s="1"/>
  <c r="J1102" i="5"/>
  <c r="M1102" i="5" s="1"/>
  <c r="L1103" i="5"/>
  <c r="N1103" i="5" s="1"/>
  <c r="O1103" i="5" s="1"/>
  <c r="P1103" i="5" s="1"/>
  <c r="Q1103" i="5" s="1"/>
  <c r="J1103" i="5"/>
  <c r="M1103" i="5" s="1"/>
  <c r="L1104" i="5"/>
  <c r="N1104" i="5" s="1"/>
  <c r="O1104" i="5" s="1"/>
  <c r="P1104" i="5" s="1"/>
  <c r="Q1104" i="5" s="1"/>
  <c r="J1104" i="5"/>
  <c r="M1104" i="5" s="1"/>
  <c r="L1105" i="5"/>
  <c r="N1105" i="5" s="1"/>
  <c r="O1105" i="5" s="1"/>
  <c r="P1105" i="5" s="1"/>
  <c r="Q1105" i="5" s="1"/>
  <c r="J1105" i="5"/>
  <c r="M1105" i="5" s="1"/>
  <c r="L1106" i="5"/>
  <c r="N1106" i="5" s="1"/>
  <c r="O1106" i="5" s="1"/>
  <c r="P1106" i="5" s="1"/>
  <c r="Q1106" i="5" s="1"/>
  <c r="J1106" i="5"/>
  <c r="M1106" i="5" s="1"/>
  <c r="L1107" i="5"/>
  <c r="N1107" i="5" s="1"/>
  <c r="O1107" i="5" s="1"/>
  <c r="P1107" i="5" s="1"/>
  <c r="Q1107" i="5" s="1"/>
  <c r="J1107" i="5"/>
  <c r="M1107" i="5" s="1"/>
  <c r="L1108" i="5"/>
  <c r="N1108" i="5" s="1"/>
  <c r="O1108" i="5" s="1"/>
  <c r="P1108" i="5" s="1"/>
  <c r="Q1108" i="5" s="1"/>
  <c r="J1108" i="5"/>
  <c r="M1108" i="5" s="1"/>
  <c r="L1109" i="5"/>
  <c r="N1109" i="5" s="1"/>
  <c r="O1109" i="5" s="1"/>
  <c r="P1109" i="5" s="1"/>
  <c r="Q1109" i="5" s="1"/>
  <c r="J1109" i="5"/>
  <c r="M1109" i="5" s="1"/>
  <c r="L1110" i="5"/>
  <c r="N1110" i="5" s="1"/>
  <c r="O1110" i="5" s="1"/>
  <c r="P1110" i="5" s="1"/>
  <c r="Q1110" i="5" s="1"/>
  <c r="J1110" i="5"/>
  <c r="M1110" i="5" s="1"/>
  <c r="L1111" i="5"/>
  <c r="N1111" i="5" s="1"/>
  <c r="O1111" i="5" s="1"/>
  <c r="P1111" i="5" s="1"/>
  <c r="Q1111" i="5" s="1"/>
  <c r="J1111" i="5"/>
  <c r="M1111" i="5" s="1"/>
  <c r="L1112" i="5"/>
  <c r="N1112" i="5" s="1"/>
  <c r="O1112" i="5" s="1"/>
  <c r="P1112" i="5" s="1"/>
  <c r="Q1112" i="5" s="1"/>
  <c r="J1112" i="5"/>
  <c r="M1112" i="5" s="1"/>
  <c r="L1113" i="5"/>
  <c r="N1113" i="5" s="1"/>
  <c r="O1113" i="5" s="1"/>
  <c r="P1113" i="5" s="1"/>
  <c r="Q1113" i="5" s="1"/>
  <c r="J1113" i="5"/>
  <c r="M1113" i="5" s="1"/>
  <c r="L1114" i="5"/>
  <c r="N1114" i="5" s="1"/>
  <c r="O1114" i="5" s="1"/>
  <c r="P1114" i="5" s="1"/>
  <c r="Q1114" i="5" s="1"/>
  <c r="J1114" i="5"/>
  <c r="M1114" i="5" s="1"/>
  <c r="L1115" i="5"/>
  <c r="N1115" i="5" s="1"/>
  <c r="O1115" i="5" s="1"/>
  <c r="P1115" i="5" s="1"/>
  <c r="Q1115" i="5" s="1"/>
  <c r="J1115" i="5"/>
  <c r="M1115" i="5" s="1"/>
  <c r="L1116" i="5"/>
  <c r="N1116" i="5" s="1"/>
  <c r="O1116" i="5" s="1"/>
  <c r="P1116" i="5" s="1"/>
  <c r="Q1116" i="5" s="1"/>
  <c r="J1116" i="5"/>
  <c r="M1116" i="5" s="1"/>
  <c r="L1117" i="5"/>
  <c r="N1117" i="5" s="1"/>
  <c r="O1117" i="5" s="1"/>
  <c r="P1117" i="5" s="1"/>
  <c r="Q1117" i="5" s="1"/>
  <c r="J1117" i="5"/>
  <c r="M1117" i="5" s="1"/>
  <c r="L1118" i="5"/>
  <c r="N1118" i="5" s="1"/>
  <c r="O1118" i="5" s="1"/>
  <c r="P1118" i="5" s="1"/>
  <c r="Q1118" i="5" s="1"/>
  <c r="J1118" i="5"/>
  <c r="M1118" i="5" s="1"/>
  <c r="L1119" i="5"/>
  <c r="N1119" i="5" s="1"/>
  <c r="O1119" i="5" s="1"/>
  <c r="P1119" i="5" s="1"/>
  <c r="Q1119" i="5" s="1"/>
  <c r="J1119" i="5"/>
  <c r="M1119" i="5" s="1"/>
  <c r="L1120" i="5"/>
  <c r="N1120" i="5" s="1"/>
  <c r="O1120" i="5" s="1"/>
  <c r="P1120" i="5" s="1"/>
  <c r="Q1120" i="5" s="1"/>
  <c r="J1120" i="5"/>
  <c r="M1120" i="5" s="1"/>
  <c r="L1121" i="5"/>
  <c r="N1121" i="5" s="1"/>
  <c r="O1121" i="5" s="1"/>
  <c r="P1121" i="5" s="1"/>
  <c r="Q1121" i="5" s="1"/>
  <c r="J1121" i="5"/>
  <c r="M1121" i="5" s="1"/>
  <c r="L1122" i="5"/>
  <c r="N1122" i="5" s="1"/>
  <c r="O1122" i="5" s="1"/>
  <c r="P1122" i="5" s="1"/>
  <c r="Q1122" i="5" s="1"/>
  <c r="J1122" i="5"/>
  <c r="M1122" i="5" s="1"/>
  <c r="L1123" i="5"/>
  <c r="N1123" i="5" s="1"/>
  <c r="O1123" i="5" s="1"/>
  <c r="P1123" i="5" s="1"/>
  <c r="Q1123" i="5" s="1"/>
  <c r="J1123" i="5"/>
  <c r="M1123" i="5" s="1"/>
  <c r="L1124" i="5"/>
  <c r="N1124" i="5" s="1"/>
  <c r="O1124" i="5" s="1"/>
  <c r="P1124" i="5" s="1"/>
  <c r="Q1124" i="5" s="1"/>
  <c r="J1124" i="5"/>
  <c r="M1124" i="5" s="1"/>
  <c r="L1125" i="5"/>
  <c r="N1125" i="5" s="1"/>
  <c r="O1125" i="5" s="1"/>
  <c r="P1125" i="5" s="1"/>
  <c r="Q1125" i="5" s="1"/>
  <c r="J1125" i="5"/>
  <c r="M1125" i="5" s="1"/>
  <c r="L1126" i="5"/>
  <c r="N1126" i="5" s="1"/>
  <c r="O1126" i="5" s="1"/>
  <c r="P1126" i="5" s="1"/>
  <c r="Q1126" i="5" s="1"/>
  <c r="J1126" i="5"/>
  <c r="M1126" i="5" s="1"/>
  <c r="L1127" i="5"/>
  <c r="N1127" i="5" s="1"/>
  <c r="O1127" i="5" s="1"/>
  <c r="P1127" i="5" s="1"/>
  <c r="Q1127" i="5" s="1"/>
  <c r="J1127" i="5"/>
  <c r="M1127" i="5" s="1"/>
  <c r="L1128" i="5"/>
  <c r="N1128" i="5" s="1"/>
  <c r="O1128" i="5" s="1"/>
  <c r="P1128" i="5" s="1"/>
  <c r="Q1128" i="5" s="1"/>
  <c r="J1128" i="5"/>
  <c r="M1128" i="5" s="1"/>
  <c r="L1129" i="5"/>
  <c r="N1129" i="5" s="1"/>
  <c r="O1129" i="5" s="1"/>
  <c r="P1129" i="5" s="1"/>
  <c r="Q1129" i="5" s="1"/>
  <c r="J1129" i="5"/>
  <c r="M1129" i="5" s="1"/>
  <c r="L1130" i="5"/>
  <c r="N1130" i="5" s="1"/>
  <c r="O1130" i="5" s="1"/>
  <c r="P1130" i="5" s="1"/>
  <c r="Q1130" i="5" s="1"/>
  <c r="J1130" i="5"/>
  <c r="M1130" i="5" s="1"/>
  <c r="L1131" i="5"/>
  <c r="N1131" i="5" s="1"/>
  <c r="O1131" i="5" s="1"/>
  <c r="P1131" i="5" s="1"/>
  <c r="Q1131" i="5" s="1"/>
  <c r="L1132" i="5"/>
  <c r="N1132" i="5" s="1"/>
  <c r="O1132" i="5" s="1"/>
  <c r="P1132" i="5" s="1"/>
  <c r="Q1132" i="5" s="1"/>
  <c r="J1131" i="5"/>
  <c r="M1131" i="5" s="1"/>
  <c r="J1132" i="5"/>
  <c r="M1132" i="5" s="1"/>
  <c r="L1133" i="5"/>
  <c r="N1133" i="5" s="1"/>
  <c r="O1133" i="5" s="1"/>
  <c r="P1133" i="5" s="1"/>
  <c r="Q1133" i="5" s="1"/>
  <c r="J1133" i="5"/>
  <c r="M1133" i="5" s="1"/>
  <c r="L1134" i="5"/>
  <c r="N1134" i="5" s="1"/>
  <c r="O1134" i="5" s="1"/>
  <c r="P1134" i="5" s="1"/>
  <c r="Q1134" i="5" s="1"/>
  <c r="L1135" i="5"/>
  <c r="N1135" i="5" s="1"/>
  <c r="O1135" i="5" s="1"/>
  <c r="P1135" i="5" s="1"/>
  <c r="Q1135" i="5" s="1"/>
  <c r="J1134" i="5"/>
  <c r="M1134" i="5" s="1"/>
  <c r="J1135" i="5"/>
  <c r="M1135" i="5" s="1"/>
  <c r="L1136" i="5"/>
  <c r="N1136" i="5" s="1"/>
  <c r="O1136" i="5" s="1"/>
  <c r="P1136" i="5" s="1"/>
  <c r="Q1136" i="5" s="1"/>
  <c r="L1137" i="5"/>
  <c r="N1137" i="5" s="1"/>
  <c r="O1137" i="5" s="1"/>
  <c r="P1137" i="5" s="1"/>
  <c r="Q1137" i="5" s="1"/>
  <c r="J1136" i="5"/>
  <c r="M1136" i="5" s="1"/>
  <c r="J1137" i="5"/>
  <c r="M1137" i="5" s="1"/>
  <c r="L1138" i="5"/>
  <c r="N1138" i="5" s="1"/>
  <c r="O1138" i="5" s="1"/>
  <c r="P1138" i="5" s="1"/>
  <c r="Q1138" i="5" s="1"/>
  <c r="L1139" i="5"/>
  <c r="N1139" i="5" s="1"/>
  <c r="O1139" i="5" s="1"/>
  <c r="P1139" i="5" s="1"/>
  <c r="Q1139" i="5" s="1"/>
  <c r="J1138" i="5"/>
  <c r="M1138" i="5" s="1"/>
  <c r="J1139" i="5"/>
  <c r="M1139" i="5" s="1"/>
  <c r="L1140" i="5"/>
  <c r="N1140" i="5" s="1"/>
  <c r="O1140" i="5" s="1"/>
  <c r="P1140" i="5" s="1"/>
  <c r="Q1140" i="5" s="1"/>
  <c r="L1141" i="5"/>
  <c r="N1141" i="5" s="1"/>
  <c r="O1141" i="5" s="1"/>
  <c r="P1141" i="5" s="1"/>
  <c r="Q1141" i="5" s="1"/>
  <c r="J1140" i="5"/>
  <c r="M1140" i="5" s="1"/>
  <c r="J1141" i="5"/>
  <c r="M1141" i="5" s="1"/>
  <c r="L1142" i="5"/>
  <c r="N1142" i="5" s="1"/>
  <c r="O1142" i="5" s="1"/>
  <c r="P1142" i="5" s="1"/>
  <c r="Q1142" i="5" s="1"/>
  <c r="L1143" i="5"/>
  <c r="N1143" i="5" s="1"/>
  <c r="O1143" i="5" s="1"/>
  <c r="P1143" i="5" s="1"/>
  <c r="Q1143" i="5" s="1"/>
  <c r="J1142" i="5"/>
  <c r="M1142" i="5" s="1"/>
  <c r="L1144" i="5"/>
  <c r="N1144" i="5" s="1"/>
  <c r="O1144" i="5" s="1"/>
  <c r="P1144" i="5" s="1"/>
  <c r="Q1144" i="5" s="1"/>
  <c r="J1143" i="5"/>
  <c r="M1143" i="5" s="1"/>
  <c r="J1144" i="5"/>
  <c r="M1144" i="5" s="1"/>
  <c r="L1145" i="5"/>
  <c r="N1145" i="5" s="1"/>
  <c r="O1145" i="5" s="1"/>
  <c r="P1145" i="5" s="1"/>
  <c r="Q1145" i="5" s="1"/>
  <c r="L1146" i="5"/>
  <c r="N1146" i="5" s="1"/>
  <c r="O1146" i="5" s="1"/>
  <c r="P1146" i="5" s="1"/>
  <c r="Q1146" i="5" s="1"/>
  <c r="J1145" i="5"/>
  <c r="M1145" i="5" s="1"/>
  <c r="J1146" i="5"/>
  <c r="M1146" i="5" s="1"/>
  <c r="L1147" i="5"/>
  <c r="N1147" i="5" s="1"/>
  <c r="O1147" i="5" s="1"/>
  <c r="P1147" i="5" s="1"/>
  <c r="Q1147" i="5" s="1"/>
  <c r="L1148" i="5"/>
  <c r="N1148" i="5" s="1"/>
  <c r="O1148" i="5" s="1"/>
  <c r="P1148" i="5" s="1"/>
  <c r="Q1148" i="5" s="1"/>
  <c r="J1147" i="5"/>
  <c r="M1147" i="5" s="1"/>
  <c r="J1148" i="5"/>
  <c r="M1148" i="5" s="1"/>
  <c r="L1149" i="5"/>
  <c r="N1149" i="5" s="1"/>
  <c r="O1149" i="5" s="1"/>
  <c r="P1149" i="5" s="1"/>
  <c r="Q1149" i="5" s="1"/>
  <c r="L1150" i="5"/>
  <c r="N1150" i="5" s="1"/>
  <c r="O1150" i="5" s="1"/>
  <c r="P1150" i="5" s="1"/>
  <c r="Q1150" i="5" s="1"/>
  <c r="J1149" i="5"/>
  <c r="M1149" i="5" s="1"/>
  <c r="J1150" i="5"/>
  <c r="M1150" i="5" s="1"/>
  <c r="L1151" i="5"/>
  <c r="N1151" i="5" s="1"/>
  <c r="O1151" i="5" s="1"/>
  <c r="P1151" i="5" s="1"/>
  <c r="Q1151" i="5" s="1"/>
  <c r="L1152" i="5"/>
  <c r="N1152" i="5" s="1"/>
  <c r="O1152" i="5" s="1"/>
  <c r="P1152" i="5" s="1"/>
  <c r="Q1152" i="5" s="1"/>
  <c r="J1151" i="5"/>
  <c r="M1151" i="5" s="1"/>
  <c r="J1152" i="5"/>
  <c r="M1152" i="5" s="1"/>
  <c r="L1153" i="5"/>
  <c r="N1153" i="5" s="1"/>
  <c r="O1153" i="5" s="1"/>
  <c r="P1153" i="5" s="1"/>
  <c r="Q1153" i="5" s="1"/>
  <c r="L1154" i="5"/>
  <c r="N1154" i="5" s="1"/>
  <c r="O1154" i="5" s="1"/>
  <c r="P1154" i="5" s="1"/>
  <c r="Q1154" i="5" s="1"/>
  <c r="J1153" i="5"/>
  <c r="M1153" i="5" s="1"/>
  <c r="J1154" i="5"/>
  <c r="M1154" i="5" s="1"/>
  <c r="L1155" i="5"/>
  <c r="N1155" i="5" s="1"/>
  <c r="O1155" i="5" s="1"/>
  <c r="P1155" i="5" s="1"/>
  <c r="Q1155" i="5" s="1"/>
  <c r="L1156" i="5"/>
  <c r="N1156" i="5" s="1"/>
  <c r="O1156" i="5" s="1"/>
  <c r="P1156" i="5" s="1"/>
  <c r="Q1156" i="5" s="1"/>
  <c r="J1155" i="5"/>
  <c r="M1155" i="5" s="1"/>
  <c r="J1156" i="5"/>
  <c r="M1156" i="5" s="1"/>
  <c r="L1157" i="5"/>
  <c r="N1157" i="5" s="1"/>
  <c r="O1157" i="5" s="1"/>
  <c r="P1157" i="5" s="1"/>
  <c r="Q1157" i="5" s="1"/>
  <c r="L1158" i="5"/>
  <c r="N1158" i="5" s="1"/>
  <c r="O1158" i="5" s="1"/>
  <c r="P1158" i="5" s="1"/>
  <c r="Q1158" i="5" s="1"/>
  <c r="J1157" i="5"/>
  <c r="M1157" i="5" s="1"/>
  <c r="J1158" i="5"/>
  <c r="M1158" i="5" s="1"/>
  <c r="L1159" i="5"/>
  <c r="N1159" i="5" s="1"/>
  <c r="O1159" i="5" s="1"/>
  <c r="P1159" i="5" s="1"/>
  <c r="Q1159" i="5" s="1"/>
  <c r="L1160" i="5"/>
  <c r="N1160" i="5" s="1"/>
  <c r="O1160" i="5" s="1"/>
  <c r="P1160" i="5" s="1"/>
  <c r="Q1160" i="5" s="1"/>
  <c r="J1159" i="5"/>
  <c r="M1159" i="5" s="1"/>
  <c r="J1160" i="5"/>
  <c r="M1160" i="5" s="1"/>
  <c r="L1161" i="5"/>
  <c r="N1161" i="5" s="1"/>
  <c r="O1161" i="5" s="1"/>
  <c r="P1161" i="5" s="1"/>
  <c r="Q1161" i="5" s="1"/>
  <c r="L1162" i="5"/>
  <c r="N1162" i="5" s="1"/>
  <c r="O1162" i="5" s="1"/>
  <c r="P1162" i="5" s="1"/>
  <c r="Q1162" i="5" s="1"/>
  <c r="J1161" i="5"/>
  <c r="M1161" i="5" s="1"/>
  <c r="L1163" i="5"/>
  <c r="N1163" i="5" s="1"/>
  <c r="O1163" i="5" s="1"/>
  <c r="P1163" i="5" s="1"/>
  <c r="Q1163" i="5" s="1"/>
  <c r="J1162" i="5"/>
  <c r="M1162" i="5" s="1"/>
  <c r="J1163" i="5"/>
  <c r="M1163" i="5" s="1"/>
  <c r="L1164" i="5"/>
  <c r="N1164" i="5" s="1"/>
  <c r="O1164" i="5" s="1"/>
  <c r="P1164" i="5" s="1"/>
  <c r="Q1164" i="5" s="1"/>
  <c r="L1165" i="5"/>
  <c r="N1165" i="5" s="1"/>
  <c r="O1165" i="5" s="1"/>
  <c r="P1165" i="5" s="1"/>
  <c r="Q1165" i="5" s="1"/>
  <c r="J1164" i="5"/>
  <c r="M1164" i="5" s="1"/>
  <c r="J1165" i="5"/>
  <c r="M1165" i="5" s="1"/>
  <c r="L1166" i="5"/>
  <c r="N1166" i="5" s="1"/>
  <c r="O1166" i="5" s="1"/>
  <c r="P1166" i="5" s="1"/>
  <c r="Q1166" i="5" s="1"/>
  <c r="L1167" i="5"/>
  <c r="N1167" i="5" s="1"/>
  <c r="O1167" i="5" s="1"/>
  <c r="P1167" i="5" s="1"/>
  <c r="Q1167" i="5" s="1"/>
  <c r="J1166" i="5"/>
  <c r="M1166" i="5" s="1"/>
  <c r="J1167" i="5"/>
  <c r="M1167" i="5" s="1"/>
  <c r="L1168" i="5"/>
  <c r="N1168" i="5" s="1"/>
  <c r="O1168" i="5" s="1"/>
  <c r="P1168" i="5" s="1"/>
  <c r="Q1168" i="5" s="1"/>
  <c r="L1169" i="5"/>
  <c r="N1169" i="5" s="1"/>
  <c r="O1169" i="5" s="1"/>
  <c r="P1169" i="5" s="1"/>
  <c r="Q1169" i="5" s="1"/>
  <c r="J1168" i="5"/>
  <c r="M1168" i="5" s="1"/>
  <c r="J1169" i="5"/>
  <c r="M1169" i="5" s="1"/>
  <c r="L1170" i="5"/>
  <c r="N1170" i="5" s="1"/>
  <c r="O1170" i="5" s="1"/>
  <c r="P1170" i="5" s="1"/>
  <c r="Q1170" i="5" s="1"/>
  <c r="L1171" i="5"/>
  <c r="N1171" i="5" s="1"/>
  <c r="O1171" i="5" s="1"/>
  <c r="P1171" i="5" s="1"/>
  <c r="Q1171" i="5" s="1"/>
  <c r="J1170" i="5"/>
  <c r="M1170" i="5" s="1"/>
  <c r="L1172" i="5"/>
  <c r="N1172" i="5" s="1"/>
  <c r="O1172" i="5" s="1"/>
  <c r="P1172" i="5" s="1"/>
  <c r="Q1172" i="5" s="1"/>
  <c r="J1171" i="5"/>
  <c r="M1171" i="5" s="1"/>
  <c r="J1172" i="5"/>
  <c r="M1172" i="5" s="1"/>
  <c r="L1173" i="5"/>
  <c r="N1173" i="5" s="1"/>
  <c r="O1173" i="5" s="1"/>
  <c r="P1173" i="5" s="1"/>
  <c r="Q1173" i="5" s="1"/>
  <c r="L1174" i="5"/>
  <c r="N1174" i="5" s="1"/>
  <c r="O1174" i="5" s="1"/>
  <c r="P1174" i="5" s="1"/>
  <c r="Q1174" i="5" s="1"/>
  <c r="J1173" i="5"/>
  <c r="M1173" i="5" s="1"/>
  <c r="J1174" i="5"/>
  <c r="M1174" i="5" s="1"/>
  <c r="L1175" i="5"/>
  <c r="N1175" i="5" s="1"/>
  <c r="O1175" i="5" s="1"/>
  <c r="P1175" i="5" s="1"/>
  <c r="Q1175" i="5" s="1"/>
  <c r="L1176" i="5"/>
  <c r="N1176" i="5" s="1"/>
  <c r="O1176" i="5" s="1"/>
  <c r="P1176" i="5" s="1"/>
  <c r="Q1176" i="5" s="1"/>
  <c r="J1175" i="5"/>
  <c r="M1175" i="5" s="1"/>
  <c r="J1176" i="5"/>
  <c r="M1176" i="5" s="1"/>
  <c r="L1177" i="5"/>
  <c r="N1177" i="5" s="1"/>
  <c r="O1177" i="5" s="1"/>
  <c r="P1177" i="5" s="1"/>
  <c r="Q1177" i="5" s="1"/>
  <c r="L1178" i="5"/>
  <c r="N1178" i="5" s="1"/>
  <c r="O1178" i="5" s="1"/>
  <c r="P1178" i="5" s="1"/>
  <c r="Q1178" i="5" s="1"/>
  <c r="J1177" i="5"/>
  <c r="M1177" i="5" s="1"/>
  <c r="J1178" i="5"/>
  <c r="M1178" i="5" s="1"/>
  <c r="L1179" i="5"/>
  <c r="N1179" i="5" s="1"/>
  <c r="O1179" i="5" s="1"/>
  <c r="P1179" i="5" s="1"/>
  <c r="Q1179" i="5" s="1"/>
  <c r="L1180" i="5"/>
  <c r="N1180" i="5" s="1"/>
  <c r="O1180" i="5" s="1"/>
  <c r="P1180" i="5" s="1"/>
  <c r="Q1180" i="5" s="1"/>
  <c r="J1179" i="5"/>
  <c r="M1179" i="5" s="1"/>
  <c r="J1180" i="5"/>
  <c r="M1180" i="5" s="1"/>
  <c r="L1181" i="5"/>
  <c r="N1181" i="5" s="1"/>
  <c r="O1181" i="5" s="1"/>
  <c r="P1181" i="5" s="1"/>
  <c r="Q1181" i="5" s="1"/>
  <c r="J1181" i="5"/>
  <c r="M1181" i="5" s="1"/>
  <c r="L1182" i="5"/>
  <c r="N1182" i="5" s="1"/>
  <c r="O1182" i="5" s="1"/>
  <c r="P1182" i="5" s="1"/>
  <c r="Q1182" i="5" s="1"/>
  <c r="L1183" i="5"/>
  <c r="N1183" i="5" s="1"/>
  <c r="O1183" i="5" s="1"/>
  <c r="P1183" i="5" s="1"/>
  <c r="Q1183" i="5" s="1"/>
  <c r="J1182" i="5"/>
  <c r="M1182" i="5" s="1"/>
  <c r="J1183" i="5"/>
  <c r="M1183" i="5" s="1"/>
  <c r="L1184" i="5"/>
  <c r="N1184" i="5" s="1"/>
  <c r="O1184" i="5" s="1"/>
  <c r="P1184" i="5" s="1"/>
  <c r="Q1184" i="5" s="1"/>
  <c r="L1185" i="5"/>
  <c r="N1185" i="5" s="1"/>
  <c r="O1185" i="5" s="1"/>
  <c r="P1185" i="5" s="1"/>
  <c r="Q1185" i="5" s="1"/>
  <c r="J1184" i="5"/>
  <c r="M1184" i="5" s="1"/>
  <c r="J1185" i="5"/>
  <c r="M1185" i="5" s="1"/>
  <c r="L1186" i="5"/>
  <c r="N1186" i="5" s="1"/>
  <c r="O1186" i="5" s="1"/>
  <c r="P1186" i="5" s="1"/>
  <c r="Q1186" i="5" s="1"/>
  <c r="L1187" i="5"/>
  <c r="N1187" i="5" s="1"/>
  <c r="O1187" i="5" s="1"/>
  <c r="P1187" i="5" s="1"/>
  <c r="Q1187" i="5" s="1"/>
  <c r="J1186" i="5"/>
  <c r="M1186" i="5" s="1"/>
  <c r="J1187" i="5"/>
  <c r="M1187" i="5" s="1"/>
  <c r="L1188" i="5"/>
  <c r="N1188" i="5" s="1"/>
  <c r="O1188" i="5" s="1"/>
  <c r="P1188" i="5" s="1"/>
  <c r="Q1188" i="5" s="1"/>
  <c r="L1189" i="5"/>
  <c r="N1189" i="5" s="1"/>
  <c r="O1189" i="5" s="1"/>
  <c r="P1189" i="5" s="1"/>
  <c r="Q1189" i="5" s="1"/>
  <c r="J1188" i="5"/>
  <c r="M1188" i="5" s="1"/>
  <c r="J1189" i="5"/>
  <c r="M1189" i="5" s="1"/>
  <c r="L1190" i="5"/>
  <c r="N1190" i="5" s="1"/>
  <c r="O1190" i="5" s="1"/>
  <c r="P1190" i="5" s="1"/>
  <c r="Q1190" i="5" s="1"/>
  <c r="L1191" i="5"/>
  <c r="N1191" i="5" s="1"/>
  <c r="O1191" i="5" s="1"/>
  <c r="P1191" i="5" s="1"/>
  <c r="Q1191" i="5" s="1"/>
  <c r="J1190" i="5"/>
  <c r="M1190" i="5" s="1"/>
  <c r="L1192" i="5"/>
  <c r="N1192" i="5" s="1"/>
  <c r="O1192" i="5" s="1"/>
  <c r="P1192" i="5" s="1"/>
  <c r="Q1192" i="5" s="1"/>
  <c r="J1191" i="5"/>
  <c r="M1191" i="5" s="1"/>
  <c r="J1192" i="5"/>
  <c r="M1192" i="5" s="1"/>
  <c r="L1193" i="5"/>
  <c r="N1193" i="5" s="1"/>
  <c r="O1193" i="5" s="1"/>
  <c r="P1193" i="5" s="1"/>
  <c r="Q1193" i="5" s="1"/>
  <c r="L1194" i="5"/>
  <c r="N1194" i="5" s="1"/>
  <c r="O1194" i="5" s="1"/>
  <c r="P1194" i="5" s="1"/>
  <c r="Q1194" i="5" s="1"/>
  <c r="J1193" i="5"/>
  <c r="M1193" i="5" s="1"/>
  <c r="J1194" i="5"/>
  <c r="M1194" i="5" s="1"/>
  <c r="L1195" i="5"/>
  <c r="N1195" i="5" s="1"/>
  <c r="O1195" i="5" s="1"/>
  <c r="P1195" i="5" s="1"/>
  <c r="Q1195" i="5" s="1"/>
  <c r="L1196" i="5"/>
  <c r="N1196" i="5" s="1"/>
  <c r="O1196" i="5" s="1"/>
  <c r="P1196" i="5" s="1"/>
  <c r="Q1196" i="5" s="1"/>
  <c r="J1195" i="5"/>
  <c r="M1195" i="5" s="1"/>
  <c r="J1196" i="5"/>
  <c r="M1196" i="5" s="1"/>
  <c r="L1197" i="5"/>
  <c r="N1197" i="5" s="1"/>
  <c r="O1197" i="5" s="1"/>
  <c r="P1197" i="5" s="1"/>
  <c r="Q1197" i="5" s="1"/>
  <c r="L1198" i="5"/>
  <c r="N1198" i="5" s="1"/>
  <c r="O1198" i="5" s="1"/>
  <c r="P1198" i="5" s="1"/>
  <c r="Q1198" i="5" s="1"/>
  <c r="J1197" i="5"/>
  <c r="M1197" i="5" s="1"/>
  <c r="J1198" i="5"/>
  <c r="M1198" i="5" s="1"/>
  <c r="L1199" i="5"/>
  <c r="N1199" i="5" s="1"/>
  <c r="O1199" i="5" s="1"/>
  <c r="P1199" i="5" s="1"/>
  <c r="Q1199" i="5" s="1"/>
  <c r="L1200" i="5"/>
  <c r="N1200" i="5" s="1"/>
  <c r="O1200" i="5" s="1"/>
  <c r="P1200" i="5" s="1"/>
  <c r="Q1200" i="5" s="1"/>
  <c r="J1199" i="5"/>
  <c r="M1199" i="5" s="1"/>
  <c r="J1200" i="5"/>
  <c r="M1200" i="5" s="1"/>
  <c r="L1201" i="5"/>
  <c r="N1201" i="5" s="1"/>
  <c r="O1201" i="5" s="1"/>
  <c r="P1201" i="5" s="1"/>
  <c r="Q1201" i="5" s="1"/>
  <c r="L1202" i="5"/>
  <c r="N1202" i="5" s="1"/>
  <c r="O1202" i="5" s="1"/>
  <c r="P1202" i="5" s="1"/>
  <c r="Q1202" i="5" s="1"/>
  <c r="J1201" i="5"/>
  <c r="M1201" i="5" s="1"/>
  <c r="J1202" i="5"/>
  <c r="M1202" i="5" s="1"/>
  <c r="L1203" i="5"/>
  <c r="N1203" i="5" s="1"/>
  <c r="O1203" i="5" s="1"/>
  <c r="P1203" i="5" s="1"/>
  <c r="Q1203" i="5" s="1"/>
  <c r="L1204" i="5"/>
  <c r="N1204" i="5" s="1"/>
  <c r="O1204" i="5" s="1"/>
  <c r="P1204" i="5" s="1"/>
  <c r="Q1204" i="5" s="1"/>
  <c r="J1203" i="5"/>
  <c r="M1203" i="5" s="1"/>
  <c r="J1204" i="5"/>
  <c r="M1204" i="5" s="1"/>
  <c r="L1205" i="5"/>
  <c r="N1205" i="5" s="1"/>
  <c r="O1205" i="5" s="1"/>
  <c r="P1205" i="5" s="1"/>
  <c r="Q1205" i="5" s="1"/>
  <c r="L1206" i="5"/>
  <c r="N1206" i="5" s="1"/>
  <c r="O1206" i="5" s="1"/>
  <c r="P1206" i="5" s="1"/>
  <c r="Q1206" i="5" s="1"/>
  <c r="J1205" i="5"/>
  <c r="M1205" i="5" s="1"/>
  <c r="J1206" i="5"/>
  <c r="M1206" i="5" s="1"/>
  <c r="L1207" i="5"/>
  <c r="N1207" i="5" s="1"/>
  <c r="O1207" i="5" s="1"/>
  <c r="P1207" i="5" s="1"/>
  <c r="Q1207" i="5" s="1"/>
  <c r="L1208" i="5"/>
  <c r="N1208" i="5" s="1"/>
  <c r="O1208" i="5" s="1"/>
  <c r="P1208" i="5" s="1"/>
  <c r="Q1208" i="5" s="1"/>
  <c r="J1207" i="5"/>
  <c r="M1207" i="5" s="1"/>
  <c r="L1209" i="5"/>
  <c r="N1209" i="5" s="1"/>
  <c r="O1209" i="5" s="1"/>
  <c r="P1209" i="5" s="1"/>
  <c r="Q1209" i="5" s="1"/>
  <c r="J1208" i="5"/>
  <c r="M1208" i="5" s="1"/>
  <c r="J1209" i="5"/>
  <c r="M1209" i="5" s="1"/>
  <c r="L1210" i="5"/>
  <c r="N1210" i="5" s="1"/>
  <c r="O1210" i="5" s="1"/>
  <c r="P1210" i="5" s="1"/>
  <c r="Q1210" i="5" s="1"/>
  <c r="L1211" i="5"/>
  <c r="N1211" i="5" s="1"/>
  <c r="O1211" i="5" s="1"/>
  <c r="P1211" i="5" s="1"/>
  <c r="Q1211" i="5" s="1"/>
  <c r="J1210" i="5"/>
  <c r="M1210" i="5" s="1"/>
  <c r="L1212" i="5"/>
  <c r="N1212" i="5" s="1"/>
  <c r="O1212" i="5" s="1"/>
  <c r="P1212" i="5" s="1"/>
  <c r="Q1212" i="5" s="1"/>
  <c r="J1211" i="5"/>
  <c r="M1211" i="5" s="1"/>
  <c r="J1212" i="5"/>
  <c r="M1212" i="5" s="1"/>
  <c r="L1213" i="5"/>
  <c r="N1213" i="5" s="1"/>
  <c r="O1213" i="5" s="1"/>
  <c r="P1213" i="5" s="1"/>
  <c r="Q1213" i="5" s="1"/>
  <c r="L1214" i="5"/>
  <c r="N1214" i="5" s="1"/>
  <c r="O1214" i="5" s="1"/>
  <c r="P1214" i="5" s="1"/>
  <c r="Q1214" i="5" s="1"/>
  <c r="J1213" i="5"/>
  <c r="M1213" i="5" s="1"/>
  <c r="J1214" i="5"/>
  <c r="M1214" i="5" s="1"/>
  <c r="L1215" i="5"/>
  <c r="N1215" i="5" s="1"/>
  <c r="O1215" i="5" s="1"/>
  <c r="P1215" i="5" s="1"/>
  <c r="Q1215" i="5" s="1"/>
  <c r="L1216" i="5"/>
  <c r="N1216" i="5" s="1"/>
  <c r="O1216" i="5" s="1"/>
  <c r="P1216" i="5" s="1"/>
  <c r="Q1216" i="5" s="1"/>
  <c r="J1215" i="5"/>
  <c r="M1215" i="5" s="1"/>
  <c r="J1216" i="5"/>
  <c r="M1216" i="5" s="1"/>
  <c r="L1217" i="5"/>
  <c r="N1217" i="5" s="1"/>
  <c r="O1217" i="5" s="1"/>
  <c r="P1217" i="5" s="1"/>
  <c r="Q1217" i="5" s="1"/>
  <c r="L1218" i="5"/>
  <c r="N1218" i="5" s="1"/>
  <c r="O1218" i="5" s="1"/>
  <c r="P1218" i="5" s="1"/>
  <c r="Q1218" i="5" s="1"/>
  <c r="J1217" i="5"/>
  <c r="M1217" i="5" s="1"/>
  <c r="J1218" i="5"/>
  <c r="M1218" i="5" s="1"/>
  <c r="L1219" i="5"/>
  <c r="N1219" i="5" s="1"/>
  <c r="O1219" i="5" s="1"/>
  <c r="P1219" i="5" s="1"/>
  <c r="Q1219" i="5" s="1"/>
  <c r="J1219" i="5"/>
  <c r="M1219" i="5" s="1"/>
  <c r="L1220" i="5"/>
  <c r="N1220" i="5" s="1"/>
  <c r="O1220" i="5" s="1"/>
  <c r="P1220" i="5" s="1"/>
  <c r="Q1220" i="5" s="1"/>
  <c r="L1221" i="5"/>
  <c r="N1221" i="5" s="1"/>
  <c r="O1221" i="5" s="1"/>
  <c r="P1221" i="5" s="1"/>
  <c r="Q1221" i="5" s="1"/>
  <c r="J1220" i="5"/>
  <c r="M1220" i="5" s="1"/>
  <c r="J1221" i="5"/>
  <c r="M1221" i="5" s="1"/>
  <c r="L1222" i="5"/>
  <c r="N1222" i="5" s="1"/>
  <c r="O1222" i="5" s="1"/>
  <c r="P1222" i="5" s="1"/>
  <c r="Q1222" i="5" s="1"/>
  <c r="L1223" i="5"/>
  <c r="N1223" i="5" s="1"/>
  <c r="O1223" i="5" s="1"/>
  <c r="P1223" i="5" s="1"/>
  <c r="Q1223" i="5" s="1"/>
  <c r="J1222" i="5"/>
  <c r="M1222" i="5" s="1"/>
  <c r="J1223" i="5"/>
  <c r="M1223" i="5" s="1"/>
  <c r="L1224" i="5"/>
  <c r="N1224" i="5" s="1"/>
  <c r="O1224" i="5" s="1"/>
  <c r="P1224" i="5" s="1"/>
  <c r="Q1224" i="5" s="1"/>
  <c r="L1225" i="5"/>
  <c r="N1225" i="5" s="1"/>
  <c r="O1225" i="5" s="1"/>
  <c r="P1225" i="5" s="1"/>
  <c r="Q1225" i="5" s="1"/>
  <c r="J1224" i="5"/>
  <c r="M1224" i="5" s="1"/>
  <c r="L1226" i="5"/>
  <c r="N1226" i="5" s="1"/>
  <c r="O1226" i="5" s="1"/>
  <c r="P1226" i="5" s="1"/>
  <c r="Q1226" i="5" s="1"/>
  <c r="J1225" i="5"/>
  <c r="M1225" i="5" s="1"/>
  <c r="J1226" i="5"/>
  <c r="M1226" i="5" s="1"/>
  <c r="L1227" i="5"/>
  <c r="N1227" i="5" s="1"/>
  <c r="O1227" i="5" s="1"/>
  <c r="P1227" i="5" s="1"/>
  <c r="Q1227" i="5" s="1"/>
  <c r="L1228" i="5"/>
  <c r="N1228" i="5" s="1"/>
  <c r="O1228" i="5" s="1"/>
  <c r="P1228" i="5" s="1"/>
  <c r="Q1228" i="5" s="1"/>
  <c r="J1227" i="5"/>
  <c r="M1227" i="5" s="1"/>
  <c r="J1228" i="5"/>
  <c r="M1228" i="5" s="1"/>
  <c r="L1229" i="5"/>
  <c r="N1229" i="5" s="1"/>
  <c r="O1229" i="5" s="1"/>
  <c r="P1229" i="5" s="1"/>
  <c r="Q1229" i="5" s="1"/>
  <c r="J1229" i="5"/>
  <c r="M1229" i="5" s="1"/>
  <c r="L1230" i="5"/>
  <c r="N1230" i="5" s="1"/>
  <c r="O1230" i="5" s="1"/>
  <c r="P1230" i="5" s="1"/>
  <c r="Q1230" i="5" s="1"/>
  <c r="L1231" i="5"/>
  <c r="N1231" i="5" s="1"/>
  <c r="O1231" i="5" s="1"/>
  <c r="P1231" i="5" s="1"/>
  <c r="Q1231" i="5" s="1"/>
  <c r="J1230" i="5"/>
  <c r="M1230" i="5" s="1"/>
  <c r="J1231" i="5"/>
  <c r="M1231" i="5" s="1"/>
  <c r="L1232" i="5"/>
  <c r="N1232" i="5" s="1"/>
  <c r="O1232" i="5" s="1"/>
  <c r="P1232" i="5" s="1"/>
  <c r="Q1232" i="5" s="1"/>
  <c r="L1233" i="5"/>
  <c r="N1233" i="5" s="1"/>
  <c r="O1233" i="5" s="1"/>
  <c r="P1233" i="5" s="1"/>
  <c r="Q1233" i="5" s="1"/>
  <c r="J1232" i="5"/>
  <c r="M1232" i="5" s="1"/>
  <c r="J1233" i="5"/>
  <c r="M1233" i="5" s="1"/>
  <c r="L1234" i="5"/>
  <c r="N1234" i="5" s="1"/>
  <c r="O1234" i="5" s="1"/>
  <c r="P1234" i="5" s="1"/>
  <c r="Q1234" i="5" s="1"/>
  <c r="L1235" i="5"/>
  <c r="N1235" i="5" s="1"/>
  <c r="O1235" i="5" s="1"/>
  <c r="P1235" i="5" s="1"/>
  <c r="Q1235" i="5" s="1"/>
  <c r="J1234" i="5"/>
  <c r="M1234" i="5" s="1"/>
  <c r="J1235" i="5"/>
  <c r="M1235" i="5" s="1"/>
  <c r="L1236" i="5"/>
  <c r="N1236" i="5" s="1"/>
  <c r="O1236" i="5" s="1"/>
  <c r="P1236" i="5" s="1"/>
  <c r="Q1236" i="5" s="1"/>
  <c r="L1237" i="5"/>
  <c r="N1237" i="5" s="1"/>
  <c r="O1237" i="5" s="1"/>
  <c r="P1237" i="5" s="1"/>
  <c r="Q1237" i="5" s="1"/>
  <c r="J1236" i="5"/>
  <c r="M1236" i="5" s="1"/>
  <c r="J1237" i="5"/>
  <c r="M1237" i="5" s="1"/>
  <c r="L1238" i="5"/>
  <c r="N1238" i="5" s="1"/>
  <c r="O1238" i="5" s="1"/>
  <c r="P1238" i="5" s="1"/>
  <c r="Q1238" i="5" s="1"/>
  <c r="L1239" i="5"/>
  <c r="N1239" i="5" s="1"/>
  <c r="O1239" i="5" s="1"/>
  <c r="P1239" i="5" s="1"/>
  <c r="Q1239" i="5" s="1"/>
  <c r="J1238" i="5"/>
  <c r="M1238" i="5" s="1"/>
  <c r="L1240" i="5"/>
  <c r="N1240" i="5" s="1"/>
  <c r="O1240" i="5" s="1"/>
  <c r="P1240" i="5" s="1"/>
  <c r="Q1240" i="5" s="1"/>
  <c r="J1239" i="5"/>
  <c r="M1239" i="5" s="1"/>
  <c r="J1240" i="5"/>
  <c r="M1240" i="5" s="1"/>
  <c r="L1241" i="5"/>
  <c r="N1241" i="5" s="1"/>
  <c r="O1241" i="5" s="1"/>
  <c r="P1241" i="5" s="1"/>
  <c r="Q1241" i="5" s="1"/>
  <c r="L1242" i="5"/>
  <c r="N1242" i="5" s="1"/>
  <c r="O1242" i="5" s="1"/>
  <c r="P1242" i="5" s="1"/>
  <c r="Q1242" i="5" s="1"/>
  <c r="J1241" i="5"/>
  <c r="M1241" i="5" s="1"/>
  <c r="J1242" i="5"/>
  <c r="M1242" i="5" s="1"/>
  <c r="L1243" i="5"/>
  <c r="N1243" i="5" s="1"/>
  <c r="O1243" i="5" s="1"/>
  <c r="P1243" i="5" s="1"/>
  <c r="Q1243" i="5" s="1"/>
  <c r="J1243" i="5"/>
  <c r="M1243" i="5" s="1"/>
  <c r="L1244" i="5"/>
  <c r="N1244" i="5" s="1"/>
  <c r="O1244" i="5" s="1"/>
  <c r="P1244" i="5" s="1"/>
  <c r="Q1244" i="5" s="1"/>
  <c r="L1245" i="5"/>
  <c r="N1245" i="5" s="1"/>
  <c r="O1245" i="5" s="1"/>
  <c r="P1245" i="5" s="1"/>
  <c r="Q1245" i="5" s="1"/>
  <c r="J1244" i="5"/>
  <c r="M1244" i="5" s="1"/>
  <c r="J1245" i="5"/>
  <c r="M1245" i="5" s="1"/>
  <c r="L1246" i="5"/>
  <c r="N1246" i="5" s="1"/>
  <c r="O1246" i="5" s="1"/>
  <c r="P1246" i="5" s="1"/>
  <c r="Q1246" i="5" s="1"/>
  <c r="L1247" i="5"/>
  <c r="N1247" i="5" s="1"/>
  <c r="O1247" i="5" s="1"/>
  <c r="P1247" i="5" s="1"/>
  <c r="Q1247" i="5" s="1"/>
  <c r="J1246" i="5"/>
  <c r="M1246" i="5" s="1"/>
  <c r="J1247" i="5"/>
  <c r="M1247" i="5" s="1"/>
  <c r="L1248" i="5"/>
  <c r="N1248" i="5" s="1"/>
  <c r="O1248" i="5" s="1"/>
  <c r="P1248" i="5" s="1"/>
  <c r="Q1248" i="5" s="1"/>
  <c r="L1249" i="5"/>
  <c r="N1249" i="5" s="1"/>
  <c r="O1249" i="5" s="1"/>
  <c r="P1249" i="5" s="1"/>
  <c r="Q1249" i="5" s="1"/>
  <c r="J1248" i="5"/>
  <c r="M1248" i="5" s="1"/>
  <c r="J1249" i="5"/>
  <c r="M1249" i="5" s="1"/>
  <c r="L1250" i="5"/>
  <c r="N1250" i="5" s="1"/>
  <c r="O1250" i="5" s="1"/>
  <c r="P1250" i="5" s="1"/>
  <c r="Q1250" i="5" s="1"/>
  <c r="L1251" i="5"/>
  <c r="N1251" i="5" s="1"/>
  <c r="O1251" i="5" s="1"/>
  <c r="P1251" i="5" s="1"/>
  <c r="Q1251" i="5" s="1"/>
  <c r="J1250" i="5"/>
  <c r="M1250" i="5" s="1"/>
  <c r="L1252" i="5"/>
  <c r="N1252" i="5" s="1"/>
  <c r="O1252" i="5" s="1"/>
  <c r="P1252" i="5" s="1"/>
  <c r="Q1252" i="5" s="1"/>
  <c r="J1251" i="5"/>
  <c r="M1251" i="5" s="1"/>
  <c r="J1252" i="5"/>
  <c r="M1252" i="5" s="1"/>
  <c r="L1253" i="5"/>
  <c r="N1253" i="5" s="1"/>
  <c r="O1253" i="5" s="1"/>
  <c r="P1253" i="5" s="1"/>
  <c r="Q1253" i="5" s="1"/>
  <c r="L1254" i="5"/>
  <c r="N1254" i="5" s="1"/>
  <c r="O1254" i="5" s="1"/>
  <c r="P1254" i="5" s="1"/>
  <c r="Q1254" i="5" s="1"/>
  <c r="J1253" i="5"/>
  <c r="M1253" i="5" s="1"/>
  <c r="J1254" i="5"/>
  <c r="M1254" i="5" s="1"/>
  <c r="L1255" i="5"/>
  <c r="N1255" i="5" s="1"/>
  <c r="O1255" i="5" s="1"/>
  <c r="P1255" i="5" s="1"/>
  <c r="Q1255" i="5" s="1"/>
  <c r="J1255" i="5"/>
  <c r="M1255" i="5" s="1"/>
  <c r="L1256" i="5"/>
  <c r="N1256" i="5" s="1"/>
  <c r="O1256" i="5" s="1"/>
  <c r="P1256" i="5" s="1"/>
  <c r="Q1256" i="5" s="1"/>
  <c r="L1257" i="5"/>
  <c r="N1257" i="5" s="1"/>
  <c r="O1257" i="5" s="1"/>
  <c r="P1257" i="5" s="1"/>
  <c r="Q1257" i="5" s="1"/>
  <c r="J1256" i="5"/>
  <c r="M1256" i="5" s="1"/>
  <c r="J1257" i="5"/>
  <c r="M1257" i="5" s="1"/>
  <c r="L1258" i="5"/>
  <c r="N1258" i="5" s="1"/>
  <c r="O1258" i="5" s="1"/>
  <c r="P1258" i="5" s="1"/>
  <c r="Q1258" i="5" s="1"/>
  <c r="L1259" i="5"/>
  <c r="N1259" i="5" s="1"/>
  <c r="O1259" i="5" s="1"/>
  <c r="P1259" i="5" s="1"/>
  <c r="Q1259" i="5" s="1"/>
  <c r="J1258" i="5"/>
  <c r="M1258" i="5" s="1"/>
  <c r="J1259" i="5"/>
  <c r="M1259" i="5" s="1"/>
  <c r="L1260" i="5"/>
  <c r="N1260" i="5" s="1"/>
  <c r="O1260" i="5" s="1"/>
  <c r="P1260" i="5" s="1"/>
  <c r="Q1260" i="5" s="1"/>
  <c r="L1261" i="5"/>
  <c r="N1261" i="5" s="1"/>
  <c r="O1261" i="5" s="1"/>
  <c r="P1261" i="5" s="1"/>
  <c r="Q1261" i="5" s="1"/>
  <c r="J1260" i="5"/>
  <c r="M1260" i="5" s="1"/>
  <c r="J1261" i="5"/>
  <c r="M1261" i="5" s="1"/>
  <c r="L1262" i="5"/>
  <c r="N1262" i="5" s="1"/>
  <c r="O1262" i="5" s="1"/>
  <c r="P1262" i="5" s="1"/>
  <c r="Q1262" i="5" s="1"/>
  <c r="L1263" i="5"/>
  <c r="N1263" i="5" s="1"/>
  <c r="O1263" i="5" s="1"/>
  <c r="P1263" i="5" s="1"/>
  <c r="Q1263" i="5" s="1"/>
  <c r="J1262" i="5"/>
  <c r="M1262" i="5" s="1"/>
  <c r="J1263" i="5"/>
  <c r="M1263" i="5" s="1"/>
  <c r="L1264" i="5"/>
  <c r="N1264" i="5" s="1"/>
  <c r="O1264" i="5" s="1"/>
  <c r="P1264" i="5" s="1"/>
  <c r="Q1264" i="5" s="1"/>
  <c r="L1265" i="5"/>
  <c r="N1265" i="5" s="1"/>
  <c r="O1265" i="5" s="1"/>
  <c r="P1265" i="5" s="1"/>
  <c r="Q1265" i="5" s="1"/>
  <c r="J1264" i="5"/>
  <c r="M1264" i="5" s="1"/>
  <c r="J1265" i="5"/>
  <c r="M1265" i="5" s="1"/>
  <c r="L1266" i="5"/>
  <c r="N1266" i="5" s="1"/>
  <c r="O1266" i="5" s="1"/>
  <c r="P1266" i="5" s="1"/>
  <c r="Q1266" i="5" s="1"/>
  <c r="L1267" i="5"/>
  <c r="N1267" i="5" s="1"/>
  <c r="O1267" i="5" s="1"/>
  <c r="P1267" i="5" s="1"/>
  <c r="Q1267" i="5" s="1"/>
  <c r="J1266" i="5"/>
  <c r="M1266" i="5" s="1"/>
  <c r="J1267" i="5"/>
  <c r="M1267" i="5" s="1"/>
  <c r="L1268" i="5"/>
  <c r="N1268" i="5" s="1"/>
  <c r="O1268" i="5" s="1"/>
  <c r="P1268" i="5" s="1"/>
  <c r="Q1268" i="5" s="1"/>
  <c r="L1269" i="5"/>
  <c r="N1269" i="5" s="1"/>
  <c r="O1269" i="5" s="1"/>
  <c r="P1269" i="5" s="1"/>
  <c r="Q1269" i="5" s="1"/>
  <c r="J1268" i="5"/>
  <c r="M1268" i="5" s="1"/>
  <c r="L1270" i="5"/>
  <c r="N1270" i="5" s="1"/>
  <c r="O1270" i="5" s="1"/>
  <c r="P1270" i="5" s="1"/>
  <c r="Q1270" i="5" s="1"/>
  <c r="J1269" i="5"/>
  <c r="M1269" i="5" s="1"/>
  <c r="J1270" i="5"/>
  <c r="M1270" i="5" s="1"/>
  <c r="L1271" i="5"/>
  <c r="N1271" i="5" s="1"/>
  <c r="O1271" i="5" s="1"/>
  <c r="P1271" i="5" s="1"/>
  <c r="Q1271" i="5" s="1"/>
  <c r="L1272" i="5"/>
  <c r="N1272" i="5" s="1"/>
  <c r="O1272" i="5" s="1"/>
  <c r="P1272" i="5" s="1"/>
  <c r="Q1272" i="5" s="1"/>
  <c r="J1271" i="5"/>
  <c r="M1271" i="5" s="1"/>
  <c r="J1272" i="5"/>
  <c r="M1272" i="5" s="1"/>
  <c r="L1273" i="5"/>
  <c r="N1273" i="5" s="1"/>
  <c r="O1273" i="5" s="1"/>
  <c r="P1273" i="5" s="1"/>
  <c r="Q1273" i="5" s="1"/>
  <c r="L1274" i="5"/>
  <c r="N1274" i="5" s="1"/>
  <c r="O1274" i="5" s="1"/>
  <c r="P1274" i="5" s="1"/>
  <c r="Q1274" i="5" s="1"/>
  <c r="J1273" i="5"/>
  <c r="M1273" i="5" s="1"/>
  <c r="J1274" i="5"/>
  <c r="M1274" i="5" s="1"/>
  <c r="L1275" i="5"/>
  <c r="N1275" i="5" s="1"/>
  <c r="O1275" i="5" s="1"/>
  <c r="P1275" i="5" s="1"/>
  <c r="Q1275" i="5" s="1"/>
  <c r="L1276" i="5"/>
  <c r="N1276" i="5" s="1"/>
  <c r="O1276" i="5" s="1"/>
  <c r="P1276" i="5" s="1"/>
  <c r="Q1276" i="5" s="1"/>
  <c r="J1275" i="5"/>
  <c r="M1275" i="5" s="1"/>
  <c r="J1276" i="5"/>
  <c r="M1276" i="5" s="1"/>
  <c r="L1277" i="5"/>
  <c r="N1277" i="5" s="1"/>
  <c r="O1277" i="5" s="1"/>
  <c r="P1277" i="5" s="1"/>
  <c r="Q1277" i="5" s="1"/>
  <c r="L1278" i="5"/>
  <c r="N1278" i="5" s="1"/>
  <c r="O1278" i="5" s="1"/>
  <c r="P1278" i="5" s="1"/>
  <c r="Q1278" i="5" s="1"/>
  <c r="J1277" i="5"/>
  <c r="M1277" i="5" s="1"/>
  <c r="J1278" i="5"/>
  <c r="M1278" i="5" s="1"/>
  <c r="L1279" i="5"/>
  <c r="N1279" i="5" s="1"/>
  <c r="O1279" i="5" s="1"/>
  <c r="P1279" i="5" s="1"/>
  <c r="Q1279" i="5" s="1"/>
  <c r="L1280" i="5"/>
  <c r="N1280" i="5" s="1"/>
  <c r="O1280" i="5" s="1"/>
  <c r="P1280" i="5" s="1"/>
  <c r="Q1280" i="5" s="1"/>
  <c r="J1279" i="5"/>
  <c r="M1279" i="5" s="1"/>
  <c r="J1280" i="5"/>
  <c r="M1280" i="5" s="1"/>
  <c r="L1281" i="5"/>
  <c r="N1281" i="5" s="1"/>
  <c r="O1281" i="5" s="1"/>
  <c r="P1281" i="5" s="1"/>
  <c r="Q1281" i="5" s="1"/>
  <c r="L1282" i="5"/>
  <c r="N1282" i="5" s="1"/>
  <c r="O1282" i="5" s="1"/>
  <c r="P1282" i="5" s="1"/>
  <c r="Q1282" i="5" s="1"/>
  <c r="J1281" i="5"/>
  <c r="M1281" i="5" s="1"/>
  <c r="J1282" i="5"/>
  <c r="M1282" i="5" s="1"/>
  <c r="L1283" i="5"/>
  <c r="N1283" i="5" s="1"/>
  <c r="O1283" i="5" s="1"/>
  <c r="P1283" i="5" s="1"/>
  <c r="Q1283" i="5" s="1"/>
  <c r="J1283" i="5"/>
  <c r="M1283" i="5" s="1"/>
  <c r="L1284" i="5"/>
  <c r="N1284" i="5" s="1"/>
  <c r="O1284" i="5" s="1"/>
  <c r="P1284" i="5" s="1"/>
  <c r="Q1284" i="5" s="1"/>
  <c r="L1285" i="5"/>
  <c r="N1285" i="5" s="1"/>
  <c r="O1285" i="5" s="1"/>
  <c r="P1285" i="5" s="1"/>
  <c r="Q1285" i="5" s="1"/>
  <c r="J1284" i="5"/>
  <c r="M1284" i="5" s="1"/>
  <c r="J1285" i="5"/>
  <c r="M1285" i="5" s="1"/>
  <c r="L1286" i="5"/>
  <c r="N1286" i="5" s="1"/>
  <c r="O1286" i="5" s="1"/>
  <c r="P1286" i="5" s="1"/>
  <c r="Q1286" i="5" s="1"/>
  <c r="L1287" i="5"/>
  <c r="N1287" i="5" s="1"/>
  <c r="O1287" i="5" s="1"/>
  <c r="P1287" i="5" s="1"/>
  <c r="Q1287" i="5" s="1"/>
  <c r="J1286" i="5"/>
  <c r="M1286" i="5" s="1"/>
  <c r="J1287" i="5"/>
  <c r="M1287" i="5" s="1"/>
  <c r="L1288" i="5"/>
  <c r="N1288" i="5" s="1"/>
  <c r="O1288" i="5" s="1"/>
  <c r="P1288" i="5" s="1"/>
  <c r="Q1288" i="5" s="1"/>
  <c r="L1289" i="5"/>
  <c r="N1289" i="5" s="1"/>
  <c r="O1289" i="5" s="1"/>
  <c r="P1289" i="5" s="1"/>
  <c r="Q1289" i="5" s="1"/>
  <c r="J1288" i="5"/>
  <c r="M1288" i="5" s="1"/>
  <c r="L1290" i="5"/>
  <c r="N1290" i="5" s="1"/>
  <c r="O1290" i="5" s="1"/>
  <c r="P1290" i="5" s="1"/>
  <c r="Q1290" i="5" s="1"/>
  <c r="J1289" i="5"/>
  <c r="M1289" i="5" s="1"/>
  <c r="J1290" i="5"/>
  <c r="M1290" i="5" s="1"/>
  <c r="L1291" i="5"/>
  <c r="N1291" i="5" s="1"/>
  <c r="O1291" i="5" s="1"/>
  <c r="P1291" i="5" s="1"/>
  <c r="Q1291" i="5" s="1"/>
  <c r="L1292" i="5"/>
  <c r="N1292" i="5" s="1"/>
  <c r="O1292" i="5" s="1"/>
  <c r="P1292" i="5" s="1"/>
  <c r="Q1292" i="5" s="1"/>
  <c r="J1291" i="5"/>
  <c r="M1291" i="5" s="1"/>
  <c r="J1292" i="5"/>
  <c r="M1292" i="5" s="1"/>
  <c r="L1293" i="5"/>
  <c r="N1293" i="5" s="1"/>
  <c r="O1293" i="5" s="1"/>
  <c r="P1293" i="5" s="1"/>
  <c r="Q1293" i="5" s="1"/>
  <c r="J1293" i="5"/>
  <c r="M1293" i="5" s="1"/>
  <c r="L1294" i="5"/>
  <c r="N1294" i="5" s="1"/>
  <c r="O1294" i="5" s="1"/>
  <c r="P1294" i="5" s="1"/>
  <c r="Q1294" i="5" s="1"/>
  <c r="L1295" i="5"/>
  <c r="N1295" i="5" s="1"/>
  <c r="O1295" i="5" s="1"/>
  <c r="P1295" i="5" s="1"/>
  <c r="Q1295" i="5" s="1"/>
  <c r="J1294" i="5"/>
  <c r="M1294" i="5" s="1"/>
  <c r="J1295" i="5"/>
  <c r="M1295" i="5" s="1"/>
  <c r="L1296" i="5"/>
  <c r="N1296" i="5" s="1"/>
  <c r="O1296" i="5" s="1"/>
  <c r="P1296" i="5" s="1"/>
  <c r="Q1296" i="5" s="1"/>
  <c r="L1297" i="5"/>
  <c r="N1297" i="5" s="1"/>
  <c r="O1297" i="5" s="1"/>
  <c r="P1297" i="5" s="1"/>
  <c r="Q1297" i="5" s="1"/>
  <c r="J1296" i="5"/>
  <c r="M1296" i="5" s="1"/>
  <c r="J1297" i="5"/>
  <c r="M1297" i="5" s="1"/>
  <c r="L1298" i="5"/>
  <c r="N1298" i="5" s="1"/>
  <c r="O1298" i="5" s="1"/>
  <c r="P1298" i="5" s="1"/>
  <c r="Q1298" i="5" s="1"/>
  <c r="L1299" i="5"/>
  <c r="N1299" i="5" s="1"/>
  <c r="O1299" i="5" s="1"/>
  <c r="P1299" i="5" s="1"/>
  <c r="Q1299" i="5" s="1"/>
  <c r="J1298" i="5"/>
  <c r="M1298" i="5" s="1"/>
  <c r="L1300" i="5"/>
  <c r="N1300" i="5" s="1"/>
  <c r="O1300" i="5" s="1"/>
  <c r="P1300" i="5" s="1"/>
  <c r="Q1300" i="5" s="1"/>
  <c r="J1299" i="5"/>
  <c r="M1299" i="5" s="1"/>
  <c r="J1300" i="5"/>
  <c r="M1300" i="5" s="1"/>
  <c r="L1301" i="5"/>
  <c r="N1301" i="5" s="1"/>
  <c r="O1301" i="5" s="1"/>
  <c r="P1301" i="5" s="1"/>
  <c r="Q1301" i="5" s="1"/>
  <c r="L1302" i="5"/>
  <c r="N1302" i="5" s="1"/>
  <c r="O1302" i="5" s="1"/>
  <c r="P1302" i="5" s="1"/>
  <c r="Q1302" i="5" s="1"/>
  <c r="J1301" i="5"/>
  <c r="M1301" i="5" s="1"/>
  <c r="J1302" i="5"/>
  <c r="M1302" i="5" s="1"/>
  <c r="L1303" i="5"/>
  <c r="N1303" i="5" s="1"/>
  <c r="O1303" i="5" s="1"/>
  <c r="P1303" i="5" s="1"/>
  <c r="Q1303" i="5" s="1"/>
  <c r="J1303" i="5"/>
  <c r="M1303" i="5" s="1"/>
  <c r="L1304" i="5"/>
  <c r="N1304" i="5" s="1"/>
  <c r="O1304" i="5" s="1"/>
  <c r="P1304" i="5" s="1"/>
  <c r="Q1304" i="5" s="1"/>
  <c r="L1305" i="5"/>
  <c r="N1305" i="5" s="1"/>
  <c r="O1305" i="5" s="1"/>
  <c r="P1305" i="5" s="1"/>
  <c r="Q1305" i="5" s="1"/>
  <c r="J1304" i="5"/>
  <c r="M1304" i="5" s="1"/>
  <c r="J1305" i="5"/>
  <c r="M1305" i="5" s="1"/>
  <c r="L1306" i="5"/>
  <c r="N1306" i="5" s="1"/>
  <c r="O1306" i="5" s="1"/>
  <c r="P1306" i="5" s="1"/>
  <c r="Q1306" i="5" s="1"/>
  <c r="L1307" i="5"/>
  <c r="N1307" i="5" s="1"/>
  <c r="O1307" i="5" s="1"/>
  <c r="P1307" i="5" s="1"/>
  <c r="Q1307" i="5" s="1"/>
  <c r="J1306" i="5"/>
  <c r="M1306" i="5" s="1"/>
  <c r="J1307" i="5"/>
  <c r="M1307" i="5" s="1"/>
  <c r="L1308" i="5"/>
  <c r="N1308" i="5" s="1"/>
  <c r="O1308" i="5" s="1"/>
  <c r="P1308" i="5" s="1"/>
  <c r="Q1308" i="5" s="1"/>
  <c r="L1309" i="5"/>
  <c r="N1309" i="5" s="1"/>
  <c r="O1309" i="5" s="1"/>
  <c r="P1309" i="5" s="1"/>
  <c r="Q1309" i="5" s="1"/>
  <c r="J1308" i="5"/>
  <c r="M1308" i="5" s="1"/>
  <c r="J1309" i="5"/>
  <c r="M1309" i="5" s="1"/>
  <c r="L1310" i="5"/>
  <c r="N1310" i="5" s="1"/>
  <c r="O1310" i="5" s="1"/>
  <c r="P1310" i="5" s="1"/>
  <c r="Q1310" i="5" s="1"/>
  <c r="J1310" i="5"/>
  <c r="M1310" i="5" s="1"/>
  <c r="L1311" i="5"/>
  <c r="N1311" i="5" s="1"/>
  <c r="O1311" i="5" s="1"/>
  <c r="P1311" i="5" s="1"/>
  <c r="Q1311" i="5" s="1"/>
  <c r="J1311" i="5"/>
  <c r="M1311" i="5" s="1"/>
  <c r="L1312" i="5"/>
  <c r="N1312" i="5" s="1"/>
  <c r="O1312" i="5" s="1"/>
  <c r="P1312" i="5" s="1"/>
  <c r="Q1312" i="5" s="1"/>
  <c r="L1313" i="5"/>
  <c r="N1313" i="5" s="1"/>
  <c r="O1313" i="5" s="1"/>
  <c r="P1313" i="5" s="1"/>
  <c r="Q1313" i="5" s="1"/>
  <c r="J1312" i="5"/>
  <c r="M1312" i="5" s="1"/>
  <c r="J1313" i="5"/>
  <c r="M1313" i="5" s="1"/>
  <c r="L1314" i="5"/>
  <c r="N1314" i="5" s="1"/>
  <c r="O1314" i="5" s="1"/>
  <c r="P1314" i="5" s="1"/>
  <c r="Q1314" i="5" s="1"/>
  <c r="L1315" i="5"/>
  <c r="N1315" i="5" s="1"/>
  <c r="O1315" i="5" s="1"/>
  <c r="P1315" i="5" s="1"/>
  <c r="Q1315" i="5" s="1"/>
  <c r="J1314" i="5"/>
  <c r="M1314" i="5" s="1"/>
  <c r="J1315" i="5"/>
  <c r="M1315" i="5" s="1"/>
  <c r="L1316" i="5"/>
  <c r="N1316" i="5" s="1"/>
  <c r="O1316" i="5" s="1"/>
  <c r="P1316" i="5" s="1"/>
  <c r="Q1316" i="5" s="1"/>
  <c r="L1317" i="5"/>
  <c r="N1317" i="5" s="1"/>
  <c r="O1317" i="5" s="1"/>
  <c r="P1317" i="5" s="1"/>
  <c r="Q1317" i="5" s="1"/>
  <c r="J1316" i="5"/>
  <c r="M1316" i="5" s="1"/>
  <c r="L1318" i="5"/>
  <c r="N1318" i="5" s="1"/>
  <c r="O1318" i="5" s="1"/>
  <c r="P1318" i="5" s="1"/>
  <c r="Q1318" i="5" s="1"/>
  <c r="J1317" i="5"/>
  <c r="M1317" i="5" s="1"/>
  <c r="J1318" i="5"/>
  <c r="M1318" i="5" s="1"/>
  <c r="L1319" i="5"/>
  <c r="N1319" i="5" s="1"/>
  <c r="O1319" i="5" s="1"/>
  <c r="P1319" i="5" s="1"/>
  <c r="Q1319" i="5" s="1"/>
  <c r="L1320" i="5"/>
  <c r="N1320" i="5" s="1"/>
  <c r="O1320" i="5" s="1"/>
  <c r="P1320" i="5" s="1"/>
  <c r="Q1320" i="5" s="1"/>
  <c r="J1319" i="5"/>
  <c r="M1319" i="5" s="1"/>
  <c r="J1320" i="5"/>
  <c r="M1320" i="5" s="1"/>
  <c r="L1321" i="5"/>
  <c r="N1321" i="5" s="1"/>
  <c r="O1321" i="5" s="1"/>
  <c r="P1321" i="5" s="1"/>
  <c r="Q1321" i="5" s="1"/>
  <c r="J1321" i="5"/>
  <c r="M1321" i="5" s="1"/>
  <c r="L1322" i="5"/>
  <c r="N1322" i="5" s="1"/>
  <c r="O1322" i="5" s="1"/>
  <c r="P1322" i="5" s="1"/>
  <c r="Q1322" i="5" s="1"/>
  <c r="L1323" i="5"/>
  <c r="N1323" i="5" s="1"/>
  <c r="O1323" i="5" s="1"/>
  <c r="P1323" i="5" s="1"/>
  <c r="Q1323" i="5" s="1"/>
  <c r="J1322" i="5"/>
  <c r="M1322" i="5" s="1"/>
  <c r="J1323" i="5"/>
  <c r="M1323" i="5" s="1"/>
  <c r="L1324" i="5"/>
  <c r="N1324" i="5" s="1"/>
  <c r="O1324" i="5" s="1"/>
  <c r="P1324" i="5" s="1"/>
  <c r="Q1324" i="5" s="1"/>
  <c r="L1325" i="5"/>
  <c r="N1325" i="5" s="1"/>
  <c r="O1325" i="5" s="1"/>
  <c r="P1325" i="5" s="1"/>
  <c r="Q1325" i="5" s="1"/>
  <c r="J1324" i="5"/>
  <c r="M1324" i="5" s="1"/>
  <c r="J1325" i="5"/>
  <c r="M1325" i="5" s="1"/>
  <c r="L1326" i="5"/>
  <c r="N1326" i="5" s="1"/>
  <c r="O1326" i="5" s="1"/>
  <c r="P1326" i="5" s="1"/>
  <c r="Q1326" i="5" s="1"/>
  <c r="L1327" i="5"/>
  <c r="N1327" i="5" s="1"/>
  <c r="O1327" i="5" s="1"/>
  <c r="P1327" i="5" s="1"/>
  <c r="Q1327" i="5" s="1"/>
  <c r="J1326" i="5"/>
  <c r="M1326" i="5" s="1"/>
  <c r="L1328" i="5"/>
  <c r="N1328" i="5" s="1"/>
  <c r="O1328" i="5" s="1"/>
  <c r="P1328" i="5" s="1"/>
  <c r="Q1328" i="5" s="1"/>
  <c r="J1327" i="5"/>
  <c r="M1327" i="5" s="1"/>
  <c r="J1328" i="5"/>
  <c r="M1328" i="5" s="1"/>
  <c r="L1329" i="5"/>
  <c r="N1329" i="5" s="1"/>
  <c r="O1329" i="5" s="1"/>
  <c r="P1329" i="5" s="1"/>
  <c r="Q1329" i="5" s="1"/>
  <c r="L1330" i="5"/>
  <c r="N1330" i="5" s="1"/>
  <c r="O1330" i="5" s="1"/>
  <c r="P1330" i="5" s="1"/>
  <c r="Q1330" i="5" s="1"/>
  <c r="J1329" i="5"/>
  <c r="M1329" i="5" s="1"/>
  <c r="J1330" i="5"/>
  <c r="M1330" i="5" s="1"/>
  <c r="L1331" i="5"/>
  <c r="N1331" i="5" s="1"/>
  <c r="O1331" i="5" s="1"/>
  <c r="P1331" i="5" s="1"/>
  <c r="Q1331" i="5" s="1"/>
  <c r="L1332" i="5"/>
  <c r="N1332" i="5" s="1"/>
  <c r="O1332" i="5" s="1"/>
  <c r="P1332" i="5" s="1"/>
  <c r="Q1332" i="5" s="1"/>
  <c r="J1331" i="5"/>
  <c r="M1331" i="5" s="1"/>
  <c r="J1332" i="5"/>
  <c r="M1332" i="5" s="1"/>
  <c r="L1333" i="5"/>
  <c r="N1333" i="5" s="1"/>
  <c r="O1333" i="5" s="1"/>
  <c r="P1333" i="5" s="1"/>
  <c r="Q1333" i="5" s="1"/>
  <c r="L1334" i="5"/>
  <c r="N1334" i="5" s="1"/>
  <c r="O1334" i="5" s="1"/>
  <c r="P1334" i="5" s="1"/>
  <c r="Q1334" i="5" s="1"/>
  <c r="J1333" i="5"/>
  <c r="M1333" i="5" s="1"/>
  <c r="J1334" i="5"/>
  <c r="M1334" i="5" s="1"/>
  <c r="L1335" i="5"/>
  <c r="N1335" i="5" s="1"/>
  <c r="O1335" i="5" s="1"/>
  <c r="P1335" i="5" s="1"/>
  <c r="Q1335" i="5" s="1"/>
  <c r="L1336" i="5"/>
  <c r="N1336" i="5" s="1"/>
  <c r="O1336" i="5" s="1"/>
  <c r="P1336" i="5" s="1"/>
  <c r="Q1336" i="5" s="1"/>
  <c r="J1335" i="5"/>
  <c r="M1335" i="5" s="1"/>
  <c r="J1336" i="5"/>
  <c r="M1336" i="5" s="1"/>
  <c r="L1337" i="5"/>
  <c r="N1337" i="5" s="1"/>
  <c r="O1337" i="5" s="1"/>
  <c r="P1337" i="5" s="1"/>
  <c r="Q1337" i="5" s="1"/>
  <c r="L1338" i="5"/>
  <c r="N1338" i="5" s="1"/>
  <c r="O1338" i="5" s="1"/>
  <c r="P1338" i="5" s="1"/>
  <c r="Q1338" i="5" s="1"/>
  <c r="J1337" i="5"/>
  <c r="M1337" i="5" s="1"/>
  <c r="J1338" i="5"/>
  <c r="M1338" i="5" s="1"/>
  <c r="L1339" i="5"/>
  <c r="N1339" i="5" s="1"/>
  <c r="O1339" i="5" s="1"/>
  <c r="P1339" i="5" s="1"/>
  <c r="Q1339" i="5" s="1"/>
  <c r="L1340" i="5"/>
  <c r="N1340" i="5" s="1"/>
  <c r="O1340" i="5" s="1"/>
  <c r="P1340" i="5" s="1"/>
  <c r="Q1340" i="5" s="1"/>
  <c r="J1339" i="5"/>
  <c r="M1339" i="5" s="1"/>
  <c r="J1340" i="5"/>
  <c r="M1340" i="5" s="1"/>
  <c r="L1341" i="5"/>
  <c r="N1341" i="5" s="1"/>
  <c r="O1341" i="5" s="1"/>
  <c r="P1341" i="5" s="1"/>
  <c r="Q1341" i="5" s="1"/>
  <c r="L1342" i="5"/>
  <c r="N1342" i="5" s="1"/>
  <c r="O1342" i="5" s="1"/>
  <c r="P1342" i="5" s="1"/>
  <c r="Q1342" i="5" s="1"/>
  <c r="J1341" i="5"/>
  <c r="M1341" i="5" s="1"/>
  <c r="J1342" i="5"/>
  <c r="M1342" i="5" s="1"/>
  <c r="L1343" i="5"/>
  <c r="N1343" i="5" s="1"/>
  <c r="O1343" i="5" s="1"/>
  <c r="P1343" i="5" s="1"/>
  <c r="Q1343" i="5" s="1"/>
  <c r="L1344" i="5"/>
  <c r="N1344" i="5" s="1"/>
  <c r="O1344" i="5" s="1"/>
  <c r="P1344" i="5" s="1"/>
  <c r="Q1344" i="5" s="1"/>
  <c r="J1343" i="5"/>
  <c r="M1343" i="5" s="1"/>
  <c r="J1344" i="5"/>
  <c r="M1344" i="5" s="1"/>
  <c r="L1345" i="5"/>
  <c r="N1345" i="5" s="1"/>
  <c r="O1345" i="5" s="1"/>
  <c r="P1345" i="5" s="1"/>
  <c r="Q1345" i="5" s="1"/>
  <c r="L1346" i="5"/>
  <c r="N1346" i="5" s="1"/>
  <c r="O1346" i="5" s="1"/>
  <c r="P1346" i="5" s="1"/>
  <c r="Q1346" i="5" s="1"/>
  <c r="J1345" i="5"/>
  <c r="M1345" i="5" s="1"/>
  <c r="J1346" i="5"/>
  <c r="M1346" i="5" s="1"/>
  <c r="L1347" i="5"/>
  <c r="N1347" i="5" s="1"/>
  <c r="O1347" i="5" s="1"/>
  <c r="P1347" i="5" s="1"/>
  <c r="Q1347" i="5" s="1"/>
  <c r="J1347" i="5"/>
  <c r="M1347" i="5" s="1"/>
  <c r="L1348" i="5"/>
  <c r="N1348" i="5" s="1"/>
  <c r="O1348" i="5" s="1"/>
  <c r="P1348" i="5" s="1"/>
  <c r="Q1348" i="5" s="1"/>
  <c r="L1349" i="5"/>
  <c r="N1349" i="5" s="1"/>
  <c r="O1349" i="5" s="1"/>
  <c r="P1349" i="5" s="1"/>
  <c r="Q1349" i="5" s="1"/>
  <c r="J1348" i="5"/>
  <c r="M1348" i="5" s="1"/>
  <c r="J1349" i="5"/>
  <c r="M1349" i="5" s="1"/>
  <c r="L1350" i="5"/>
  <c r="N1350" i="5" s="1"/>
  <c r="O1350" i="5" s="1"/>
  <c r="P1350" i="5" s="1"/>
  <c r="Q1350" i="5" s="1"/>
  <c r="J1350" i="5"/>
  <c r="M1350" i="5" s="1"/>
  <c r="L1351" i="5"/>
  <c r="N1351" i="5" s="1"/>
  <c r="O1351" i="5" s="1"/>
  <c r="P1351" i="5" s="1"/>
  <c r="Q1351" i="5" s="1"/>
  <c r="J1351" i="5"/>
  <c r="M1351" i="5" s="1"/>
  <c r="L1352" i="5"/>
  <c r="N1352" i="5" s="1"/>
  <c r="O1352" i="5" s="1"/>
  <c r="P1352" i="5" s="1"/>
  <c r="Q1352" i="5" s="1"/>
  <c r="L1353" i="5"/>
  <c r="N1353" i="5" s="1"/>
  <c r="O1353" i="5" s="1"/>
  <c r="P1353" i="5" s="1"/>
  <c r="Q1353" i="5" s="1"/>
  <c r="J1352" i="5"/>
  <c r="M1352" i="5" s="1"/>
  <c r="J1353" i="5"/>
  <c r="M1353" i="5" s="1"/>
  <c r="L1354" i="5"/>
  <c r="N1354" i="5" s="1"/>
  <c r="O1354" i="5" s="1"/>
  <c r="P1354" i="5" s="1"/>
  <c r="Q1354" i="5" s="1"/>
  <c r="L1355" i="5"/>
  <c r="N1355" i="5" s="1"/>
  <c r="O1355" i="5" s="1"/>
  <c r="P1355" i="5" s="1"/>
  <c r="Q1355" i="5" s="1"/>
  <c r="J1354" i="5"/>
  <c r="M1354" i="5" s="1"/>
  <c r="J1355" i="5"/>
  <c r="M1355" i="5" s="1"/>
  <c r="L1356" i="5"/>
  <c r="N1356" i="5" s="1"/>
  <c r="O1356" i="5" s="1"/>
  <c r="P1356" i="5" s="1"/>
  <c r="Q1356" i="5" s="1"/>
  <c r="L1357" i="5"/>
  <c r="N1357" i="5" s="1"/>
  <c r="O1357" i="5" s="1"/>
  <c r="P1357" i="5" s="1"/>
  <c r="Q1357" i="5" s="1"/>
  <c r="J1356" i="5"/>
  <c r="M1356" i="5" s="1"/>
  <c r="J1357" i="5"/>
  <c r="M1357" i="5" s="1"/>
  <c r="L1358" i="5"/>
  <c r="N1358" i="5" s="1"/>
  <c r="O1358" i="5" s="1"/>
  <c r="P1358" i="5" s="1"/>
  <c r="Q1358" i="5" s="1"/>
  <c r="L1359" i="5"/>
  <c r="N1359" i="5" s="1"/>
  <c r="O1359" i="5" s="1"/>
  <c r="P1359" i="5" s="1"/>
  <c r="Q1359" i="5" s="1"/>
  <c r="J1358" i="5"/>
  <c r="M1358" i="5" s="1"/>
  <c r="J1359" i="5"/>
  <c r="M1359" i="5" s="1"/>
  <c r="L1360" i="5"/>
  <c r="N1360" i="5" s="1"/>
  <c r="O1360" i="5" s="1"/>
  <c r="P1360" i="5" s="1"/>
  <c r="Q1360" i="5" s="1"/>
  <c r="L1361" i="5"/>
  <c r="N1361" i="5" s="1"/>
  <c r="O1361" i="5" s="1"/>
  <c r="P1361" i="5" s="1"/>
  <c r="Q1361" i="5" s="1"/>
  <c r="J1360" i="5"/>
  <c r="M1360" i="5" s="1"/>
  <c r="L1362" i="5"/>
  <c r="N1362" i="5" s="1"/>
  <c r="O1362" i="5" s="1"/>
  <c r="P1362" i="5" s="1"/>
  <c r="Q1362" i="5" s="1"/>
  <c r="J1361" i="5"/>
  <c r="M1361" i="5" s="1"/>
  <c r="J1362" i="5"/>
  <c r="M1362" i="5" s="1"/>
  <c r="L1363" i="5"/>
  <c r="N1363" i="5" s="1"/>
  <c r="O1363" i="5" s="1"/>
  <c r="P1363" i="5" s="1"/>
  <c r="Q1363" i="5" s="1"/>
  <c r="L1364" i="5"/>
  <c r="N1364" i="5" s="1"/>
  <c r="O1364" i="5" s="1"/>
  <c r="P1364" i="5" s="1"/>
  <c r="Q1364" i="5" s="1"/>
  <c r="J1363" i="5"/>
  <c r="M1363" i="5" s="1"/>
  <c r="J1364" i="5"/>
  <c r="M1364" i="5" s="1"/>
  <c r="L1365" i="5"/>
  <c r="N1365" i="5" s="1"/>
  <c r="O1365" i="5" s="1"/>
  <c r="P1365" i="5" s="1"/>
  <c r="Q1365" i="5" s="1"/>
  <c r="L1366" i="5"/>
  <c r="N1366" i="5" s="1"/>
  <c r="O1366" i="5" s="1"/>
  <c r="P1366" i="5" s="1"/>
  <c r="Q1366" i="5" s="1"/>
  <c r="J1365" i="5"/>
  <c r="M1365" i="5" s="1"/>
  <c r="J1366" i="5"/>
  <c r="M1366" i="5" s="1"/>
  <c r="L1367" i="5"/>
  <c r="N1367" i="5" s="1"/>
  <c r="O1367" i="5" s="1"/>
  <c r="P1367" i="5" s="1"/>
  <c r="Q1367" i="5" s="1"/>
  <c r="L1368" i="5"/>
  <c r="N1368" i="5" s="1"/>
  <c r="O1368" i="5" s="1"/>
  <c r="P1368" i="5" s="1"/>
  <c r="Q1368" i="5" s="1"/>
  <c r="J1367" i="5"/>
  <c r="M1367" i="5" s="1"/>
  <c r="J1368" i="5"/>
  <c r="M1368" i="5" s="1"/>
  <c r="L1369" i="5"/>
  <c r="N1369" i="5" s="1"/>
  <c r="O1369" i="5" s="1"/>
  <c r="P1369" i="5" s="1"/>
  <c r="Q1369" i="5" s="1"/>
  <c r="L1370" i="5"/>
  <c r="N1370" i="5" s="1"/>
  <c r="O1370" i="5" s="1"/>
  <c r="P1370" i="5" s="1"/>
  <c r="Q1370" i="5" s="1"/>
  <c r="J1369" i="5"/>
  <c r="M1369" i="5" s="1"/>
  <c r="J1370" i="5"/>
  <c r="M1370" i="5" s="1"/>
  <c r="L1371" i="5"/>
  <c r="N1371" i="5" s="1"/>
  <c r="O1371" i="5" s="1"/>
  <c r="P1371" i="5" s="1"/>
  <c r="Q1371" i="5" s="1"/>
  <c r="L1372" i="5"/>
  <c r="N1372" i="5" s="1"/>
  <c r="O1372" i="5" s="1"/>
  <c r="P1372" i="5" s="1"/>
  <c r="Q1372" i="5" s="1"/>
  <c r="J1371" i="5"/>
  <c r="M1371" i="5" s="1"/>
  <c r="J1372" i="5"/>
  <c r="M1372" i="5" s="1"/>
  <c r="L1373" i="5"/>
  <c r="N1373" i="5" s="1"/>
  <c r="O1373" i="5" s="1"/>
  <c r="P1373" i="5" s="1"/>
  <c r="Q1373" i="5" s="1"/>
  <c r="J1373" i="5"/>
  <c r="M1373" i="5" s="1"/>
  <c r="L1374" i="5"/>
  <c r="N1374" i="5" s="1"/>
  <c r="O1374" i="5" s="1"/>
  <c r="P1374" i="5" s="1"/>
  <c r="Q1374" i="5" s="1"/>
  <c r="L1375" i="5"/>
  <c r="N1375" i="5" s="1"/>
  <c r="O1375" i="5" s="1"/>
  <c r="P1375" i="5" s="1"/>
  <c r="Q1375" i="5" s="1"/>
  <c r="J1374" i="5"/>
  <c r="M1374" i="5" s="1"/>
  <c r="J1375" i="5"/>
  <c r="M1375" i="5" s="1"/>
  <c r="L1376" i="5"/>
  <c r="N1376" i="5" s="1"/>
  <c r="O1376" i="5" s="1"/>
  <c r="P1376" i="5" s="1"/>
  <c r="Q1376" i="5" s="1"/>
  <c r="L1377" i="5"/>
  <c r="N1377" i="5" s="1"/>
  <c r="O1377" i="5" s="1"/>
  <c r="P1377" i="5" s="1"/>
  <c r="Q1377" i="5" s="1"/>
  <c r="J1376" i="5"/>
  <c r="M1376" i="5" s="1"/>
  <c r="J1377" i="5"/>
  <c r="M1377" i="5" s="1"/>
  <c r="L1378" i="5"/>
  <c r="N1378" i="5" s="1"/>
  <c r="O1378" i="5" s="1"/>
  <c r="P1378" i="5" s="1"/>
  <c r="Q1378" i="5" s="1"/>
  <c r="L1379" i="5"/>
  <c r="N1379" i="5" s="1"/>
  <c r="O1379" i="5" s="1"/>
  <c r="P1379" i="5" s="1"/>
  <c r="Q1379" i="5" s="1"/>
  <c r="J1378" i="5"/>
  <c r="M1378" i="5" s="1"/>
  <c r="L1380" i="5"/>
  <c r="N1380" i="5" s="1"/>
  <c r="O1380" i="5" s="1"/>
  <c r="P1380" i="5" s="1"/>
  <c r="Q1380" i="5" s="1"/>
  <c r="J1379" i="5"/>
  <c r="M1379" i="5" s="1"/>
  <c r="J1380" i="5"/>
  <c r="M1380" i="5" s="1"/>
  <c r="L1381" i="5"/>
  <c r="N1381" i="5" s="1"/>
  <c r="O1381" i="5" s="1"/>
  <c r="P1381" i="5" s="1"/>
  <c r="Q1381" i="5" s="1"/>
  <c r="L1382" i="5"/>
  <c r="N1382" i="5" s="1"/>
  <c r="O1382" i="5" s="1"/>
  <c r="P1382" i="5" s="1"/>
  <c r="Q1382" i="5" s="1"/>
  <c r="J1381" i="5"/>
  <c r="M1381" i="5" s="1"/>
  <c r="J1382" i="5"/>
  <c r="M1382" i="5" s="1"/>
  <c r="L1383" i="5"/>
  <c r="N1383" i="5" s="1"/>
  <c r="O1383" i="5" s="1"/>
  <c r="P1383" i="5" s="1"/>
  <c r="Q1383" i="5" s="1"/>
  <c r="L1384" i="5"/>
  <c r="N1384" i="5" s="1"/>
  <c r="O1384" i="5" s="1"/>
  <c r="P1384" i="5" s="1"/>
  <c r="Q1384" i="5" s="1"/>
  <c r="J1383" i="5"/>
  <c r="M1383" i="5" s="1"/>
  <c r="J1384" i="5"/>
  <c r="M1384" i="5" s="1"/>
  <c r="L1385" i="5"/>
  <c r="N1385" i="5" s="1"/>
  <c r="O1385" i="5" s="1"/>
  <c r="P1385" i="5" s="1"/>
  <c r="Q1385" i="5" s="1"/>
  <c r="L1386" i="5"/>
  <c r="N1386" i="5" s="1"/>
  <c r="O1386" i="5" s="1"/>
  <c r="P1386" i="5" s="1"/>
  <c r="Q1386" i="5" s="1"/>
  <c r="J1385" i="5"/>
  <c r="M1385" i="5" s="1"/>
  <c r="J1386" i="5"/>
  <c r="M1386" i="5" s="1"/>
  <c r="L1387" i="5"/>
  <c r="N1387" i="5" s="1"/>
  <c r="O1387" i="5" s="1"/>
  <c r="P1387" i="5" s="1"/>
  <c r="Q1387" i="5" s="1"/>
  <c r="J1387" i="5"/>
  <c r="M1387" i="5" s="1"/>
  <c r="L1388" i="5"/>
  <c r="N1388" i="5" s="1"/>
  <c r="O1388" i="5" s="1"/>
  <c r="P1388" i="5" s="1"/>
  <c r="Q1388" i="5" s="1"/>
  <c r="L1389" i="5"/>
  <c r="N1389" i="5" s="1"/>
  <c r="O1389" i="5" s="1"/>
  <c r="P1389" i="5" s="1"/>
  <c r="Q1389" i="5" s="1"/>
  <c r="J1388" i="5"/>
  <c r="M1388" i="5" s="1"/>
  <c r="J1389" i="5"/>
  <c r="M1389" i="5" s="1"/>
  <c r="L1390" i="5"/>
  <c r="N1390" i="5" s="1"/>
  <c r="O1390" i="5" s="1"/>
  <c r="P1390" i="5" s="1"/>
  <c r="Q1390" i="5" s="1"/>
  <c r="L1391" i="5"/>
  <c r="N1391" i="5" s="1"/>
  <c r="O1391" i="5" s="1"/>
  <c r="P1391" i="5" s="1"/>
  <c r="Q1391" i="5" s="1"/>
  <c r="J1390" i="5"/>
  <c r="M1390" i="5" s="1"/>
  <c r="J1391" i="5"/>
  <c r="M1391" i="5" s="1"/>
  <c r="L1392" i="5"/>
  <c r="N1392" i="5" s="1"/>
  <c r="O1392" i="5" s="1"/>
  <c r="P1392" i="5" s="1"/>
  <c r="Q1392" i="5" s="1"/>
  <c r="L1393" i="5"/>
  <c r="N1393" i="5" s="1"/>
  <c r="O1393" i="5" s="1"/>
  <c r="P1393" i="5" s="1"/>
  <c r="Q1393" i="5" s="1"/>
  <c r="J1392" i="5"/>
  <c r="M1392" i="5" s="1"/>
  <c r="J1393" i="5"/>
  <c r="M1393" i="5" s="1"/>
  <c r="L1394" i="5"/>
  <c r="N1394" i="5" s="1"/>
  <c r="O1394" i="5" s="1"/>
  <c r="P1394" i="5" s="1"/>
  <c r="Q1394" i="5" s="1"/>
  <c r="L1395" i="5"/>
  <c r="N1395" i="5" s="1"/>
  <c r="O1395" i="5" s="1"/>
  <c r="P1395" i="5" s="1"/>
  <c r="Q1395" i="5" s="1"/>
  <c r="J1394" i="5"/>
  <c r="M1394" i="5" s="1"/>
  <c r="L1396" i="5"/>
  <c r="N1396" i="5" s="1"/>
  <c r="O1396" i="5" s="1"/>
  <c r="P1396" i="5" s="1"/>
  <c r="Q1396" i="5" s="1"/>
  <c r="J1395" i="5"/>
  <c r="M1395" i="5" s="1"/>
  <c r="J1396" i="5"/>
  <c r="M1396" i="5" s="1"/>
  <c r="L1397" i="5"/>
  <c r="N1397" i="5" s="1"/>
  <c r="O1397" i="5" s="1"/>
  <c r="P1397" i="5" s="1"/>
  <c r="Q1397" i="5" s="1"/>
  <c r="L1398" i="5"/>
  <c r="N1398" i="5" s="1"/>
  <c r="O1398" i="5" s="1"/>
  <c r="P1398" i="5" s="1"/>
  <c r="Q1398" i="5" s="1"/>
  <c r="J1397" i="5"/>
  <c r="M1397" i="5" s="1"/>
  <c r="J1398" i="5"/>
  <c r="M1398" i="5" s="1"/>
  <c r="L1399" i="5"/>
  <c r="N1399" i="5" s="1"/>
  <c r="O1399" i="5" s="1"/>
  <c r="P1399" i="5" s="1"/>
  <c r="Q1399" i="5" s="1"/>
  <c r="L1400" i="5"/>
  <c r="N1400" i="5" s="1"/>
  <c r="O1400" i="5" s="1"/>
  <c r="P1400" i="5" s="1"/>
  <c r="Q1400" i="5" s="1"/>
  <c r="J1399" i="5"/>
  <c r="M1399" i="5" s="1"/>
  <c r="J1400" i="5"/>
  <c r="M1400" i="5" s="1"/>
  <c r="L1401" i="5"/>
  <c r="N1401" i="5" s="1"/>
  <c r="O1401" i="5" s="1"/>
  <c r="P1401" i="5" s="1"/>
  <c r="Q1401" i="5" s="1"/>
  <c r="L1402" i="5"/>
  <c r="N1402" i="5" s="1"/>
  <c r="O1402" i="5" s="1"/>
  <c r="P1402" i="5" s="1"/>
  <c r="Q1402" i="5" s="1"/>
  <c r="J1401" i="5"/>
  <c r="M1401" i="5" s="1"/>
  <c r="J1402" i="5"/>
  <c r="M1402" i="5" s="1"/>
  <c r="L1403" i="5"/>
  <c r="N1403" i="5" s="1"/>
  <c r="O1403" i="5" s="1"/>
  <c r="P1403" i="5" s="1"/>
  <c r="Q1403" i="5" s="1"/>
  <c r="J1403" i="5"/>
  <c r="M1403" i="5" s="1"/>
  <c r="L1404" i="5"/>
  <c r="N1404" i="5" s="1"/>
  <c r="O1404" i="5" s="1"/>
  <c r="P1404" i="5" s="1"/>
  <c r="Q1404" i="5" s="1"/>
  <c r="L1405" i="5"/>
  <c r="N1405" i="5" s="1"/>
  <c r="O1405" i="5" s="1"/>
  <c r="P1405" i="5" s="1"/>
  <c r="Q1405" i="5" s="1"/>
  <c r="J1404" i="5"/>
  <c r="M1404" i="5" s="1"/>
  <c r="J1405" i="5"/>
  <c r="M1405" i="5" s="1"/>
  <c r="L1406" i="5"/>
  <c r="N1406" i="5" s="1"/>
  <c r="O1406" i="5" s="1"/>
  <c r="P1406" i="5" s="1"/>
  <c r="Q1406" i="5" s="1"/>
  <c r="L1407" i="5"/>
  <c r="N1407" i="5" s="1"/>
  <c r="O1407" i="5" s="1"/>
  <c r="P1407" i="5" s="1"/>
  <c r="Q1407" i="5" s="1"/>
  <c r="J1406" i="5"/>
  <c r="M1406" i="5" s="1"/>
  <c r="J1407" i="5"/>
  <c r="M1407" i="5" s="1"/>
  <c r="L1408" i="5"/>
  <c r="N1408" i="5" s="1"/>
  <c r="O1408" i="5" s="1"/>
  <c r="P1408" i="5" s="1"/>
  <c r="Q1408" i="5" s="1"/>
  <c r="L1409" i="5"/>
  <c r="N1409" i="5" s="1"/>
  <c r="O1409" i="5" s="1"/>
  <c r="P1409" i="5" s="1"/>
  <c r="Q1409" i="5" s="1"/>
  <c r="J1408" i="5"/>
  <c r="M1408" i="5" s="1"/>
  <c r="J1409" i="5"/>
  <c r="M1409" i="5" s="1"/>
  <c r="L1410" i="5"/>
  <c r="N1410" i="5" s="1"/>
  <c r="O1410" i="5" s="1"/>
  <c r="P1410" i="5" s="1"/>
  <c r="Q1410" i="5" s="1"/>
  <c r="L1411" i="5"/>
  <c r="N1411" i="5" s="1"/>
  <c r="O1411" i="5" s="1"/>
  <c r="P1411" i="5" s="1"/>
  <c r="Q1411" i="5" s="1"/>
  <c r="J1410" i="5"/>
  <c r="M1410" i="5" s="1"/>
  <c r="J1411" i="5"/>
  <c r="M1411" i="5" s="1"/>
  <c r="L1412" i="5"/>
  <c r="N1412" i="5" s="1"/>
  <c r="O1412" i="5" s="1"/>
  <c r="P1412" i="5" s="1"/>
  <c r="Q1412" i="5" s="1"/>
  <c r="L1413" i="5"/>
  <c r="N1413" i="5" s="1"/>
  <c r="O1413" i="5" s="1"/>
  <c r="P1413" i="5" s="1"/>
  <c r="Q1413" i="5" s="1"/>
  <c r="J1412" i="5"/>
  <c r="M1412" i="5" s="1"/>
  <c r="J1413" i="5"/>
  <c r="M1413" i="5" s="1"/>
  <c r="L1414" i="5"/>
  <c r="N1414" i="5" s="1"/>
  <c r="O1414" i="5" s="1"/>
  <c r="P1414" i="5" s="1"/>
  <c r="Q1414" i="5" s="1"/>
  <c r="L1415" i="5"/>
  <c r="N1415" i="5" s="1"/>
  <c r="O1415" i="5" s="1"/>
  <c r="P1415" i="5" s="1"/>
  <c r="Q1415" i="5" s="1"/>
  <c r="J1414" i="5"/>
  <c r="M1414" i="5" s="1"/>
  <c r="J1415" i="5"/>
  <c r="M1415" i="5" s="1"/>
  <c r="L1416" i="5"/>
  <c r="N1416" i="5" s="1"/>
  <c r="O1416" i="5" s="1"/>
  <c r="P1416" i="5" s="1"/>
  <c r="Q1416" i="5" s="1"/>
  <c r="L1417" i="5"/>
  <c r="N1417" i="5" s="1"/>
  <c r="O1417" i="5" s="1"/>
  <c r="P1417" i="5" s="1"/>
  <c r="Q1417" i="5" s="1"/>
  <c r="J1416" i="5"/>
  <c r="M1416" i="5" s="1"/>
  <c r="L1418" i="5"/>
  <c r="N1418" i="5" s="1"/>
  <c r="O1418" i="5" s="1"/>
  <c r="P1418" i="5" s="1"/>
  <c r="Q1418" i="5" s="1"/>
  <c r="J1417" i="5"/>
  <c r="M1417" i="5" s="1"/>
  <c r="J1418" i="5"/>
  <c r="M1418" i="5" s="1"/>
  <c r="L1419" i="5"/>
  <c r="N1419" i="5" s="1"/>
  <c r="O1419" i="5" s="1"/>
  <c r="P1419" i="5" s="1"/>
  <c r="Q1419" i="5" s="1"/>
  <c r="L1420" i="5"/>
  <c r="N1420" i="5" s="1"/>
  <c r="O1420" i="5" s="1"/>
  <c r="P1420" i="5" s="1"/>
  <c r="Q1420" i="5" s="1"/>
  <c r="J1419" i="5"/>
  <c r="M1419" i="5" s="1"/>
  <c r="J1420" i="5"/>
  <c r="M1420" i="5" s="1"/>
  <c r="L1421" i="5"/>
  <c r="N1421" i="5" s="1"/>
  <c r="O1421" i="5" s="1"/>
  <c r="P1421" i="5" s="1"/>
  <c r="Q1421" i="5" s="1"/>
  <c r="L1422" i="5"/>
  <c r="N1422" i="5" s="1"/>
  <c r="O1422" i="5" s="1"/>
  <c r="P1422" i="5" s="1"/>
  <c r="Q1422" i="5" s="1"/>
  <c r="J1421" i="5"/>
  <c r="M1421" i="5" s="1"/>
  <c r="L1423" i="5"/>
  <c r="N1423" i="5" s="1"/>
  <c r="O1423" i="5" s="1"/>
  <c r="P1423" i="5" s="1"/>
  <c r="Q1423" i="5" s="1"/>
  <c r="J1422" i="5"/>
  <c r="M1422" i="5" s="1"/>
  <c r="L1424" i="5"/>
  <c r="N1424" i="5" s="1"/>
  <c r="O1424" i="5" s="1"/>
  <c r="P1424" i="5" s="1"/>
  <c r="Q1424" i="5" s="1"/>
  <c r="J1423" i="5"/>
  <c r="M1423" i="5" s="1"/>
  <c r="L1425" i="5"/>
  <c r="N1425" i="5" s="1"/>
  <c r="O1425" i="5" s="1"/>
  <c r="P1425" i="5" s="1"/>
  <c r="Q1425" i="5" s="1"/>
  <c r="J1424" i="5"/>
  <c r="M1424" i="5" s="1"/>
  <c r="J1425" i="5"/>
  <c r="M1425" i="5" s="1"/>
  <c r="L1426" i="5"/>
  <c r="N1426" i="5" s="1"/>
  <c r="O1426" i="5" s="1"/>
  <c r="P1426" i="5" s="1"/>
  <c r="Q1426" i="5" s="1"/>
  <c r="L1427" i="5"/>
  <c r="N1427" i="5" s="1"/>
  <c r="O1427" i="5" s="1"/>
  <c r="P1427" i="5" s="1"/>
  <c r="Q1427" i="5" s="1"/>
  <c r="J1426" i="5"/>
  <c r="M1426" i="5" s="1"/>
  <c r="L1428" i="5"/>
  <c r="N1428" i="5" s="1"/>
  <c r="O1428" i="5" s="1"/>
  <c r="P1428" i="5" s="1"/>
  <c r="Q1428" i="5" s="1"/>
  <c r="J1427" i="5"/>
  <c r="M1427" i="5" s="1"/>
  <c r="J1428" i="5"/>
  <c r="M1428" i="5" s="1"/>
  <c r="L1429" i="5"/>
  <c r="N1429" i="5" s="1"/>
  <c r="O1429" i="5" s="1"/>
  <c r="P1429" i="5" s="1"/>
  <c r="Q1429" i="5" s="1"/>
  <c r="J1429" i="5"/>
  <c r="M1429" i="5" s="1"/>
  <c r="L1430" i="5"/>
  <c r="N1430" i="5" s="1"/>
  <c r="O1430" i="5" s="1"/>
  <c r="P1430" i="5" s="1"/>
  <c r="Q1430" i="5" s="1"/>
  <c r="L1431" i="5"/>
  <c r="N1431" i="5" s="1"/>
  <c r="O1431" i="5" s="1"/>
  <c r="P1431" i="5" s="1"/>
  <c r="Q1431" i="5" s="1"/>
  <c r="J1430" i="5"/>
  <c r="M1430" i="5" s="1"/>
  <c r="J1431" i="5"/>
  <c r="M1431" i="5" s="1"/>
  <c r="L1432" i="5"/>
  <c r="N1432" i="5" s="1"/>
  <c r="O1432" i="5" s="1"/>
  <c r="P1432" i="5" s="1"/>
  <c r="Q1432" i="5" s="1"/>
  <c r="L1433" i="5"/>
  <c r="N1433" i="5" s="1"/>
  <c r="O1433" i="5" s="1"/>
  <c r="P1433" i="5" s="1"/>
  <c r="Q1433" i="5" s="1"/>
  <c r="J1432" i="5"/>
  <c r="M1432" i="5" s="1"/>
  <c r="L1434" i="5"/>
  <c r="N1434" i="5" s="1"/>
  <c r="O1434" i="5" s="1"/>
  <c r="P1434" i="5" s="1"/>
  <c r="Q1434" i="5" s="1"/>
  <c r="J1433" i="5"/>
  <c r="M1433" i="5" s="1"/>
  <c r="J1434" i="5"/>
  <c r="M1434" i="5" s="1"/>
  <c r="L1435" i="5"/>
  <c r="N1435" i="5" s="1"/>
  <c r="O1435" i="5" s="1"/>
  <c r="P1435" i="5" s="1"/>
  <c r="Q1435" i="5" s="1"/>
  <c r="L1436" i="5"/>
  <c r="N1436" i="5" s="1"/>
  <c r="O1436" i="5" s="1"/>
  <c r="P1436" i="5" s="1"/>
  <c r="Q1436" i="5" s="1"/>
  <c r="J1435" i="5"/>
  <c r="M1435" i="5" s="1"/>
  <c r="L1437" i="5"/>
  <c r="N1437" i="5" s="1"/>
  <c r="O1437" i="5" s="1"/>
  <c r="P1437" i="5" s="1"/>
  <c r="Q1437" i="5" s="1"/>
  <c r="J1436" i="5"/>
  <c r="M1436" i="5" s="1"/>
  <c r="J1437" i="5"/>
  <c r="M1437" i="5" s="1"/>
  <c r="L1438" i="5"/>
  <c r="N1438" i="5" s="1"/>
  <c r="O1438" i="5" s="1"/>
  <c r="P1438" i="5" s="1"/>
  <c r="Q1438" i="5" s="1"/>
  <c r="L1439" i="5"/>
  <c r="N1439" i="5" s="1"/>
  <c r="O1439" i="5" s="1"/>
  <c r="P1439" i="5" s="1"/>
  <c r="Q1439" i="5" s="1"/>
  <c r="J1438" i="5"/>
  <c r="M1438" i="5" s="1"/>
  <c r="J1439" i="5"/>
  <c r="M1439" i="5" s="1"/>
  <c r="L1440" i="5"/>
  <c r="N1440" i="5" s="1"/>
  <c r="O1440" i="5" s="1"/>
  <c r="P1440" i="5" s="1"/>
  <c r="Q1440" i="5" s="1"/>
  <c r="L1441" i="5"/>
  <c r="N1441" i="5" s="1"/>
  <c r="O1441" i="5" s="1"/>
  <c r="P1441" i="5" s="1"/>
  <c r="Q1441" i="5" s="1"/>
  <c r="J1440" i="5"/>
  <c r="M1440" i="5" s="1"/>
  <c r="J1441" i="5"/>
  <c r="M1441" i="5" s="1"/>
  <c r="L1442" i="5"/>
  <c r="N1442" i="5" s="1"/>
  <c r="O1442" i="5" s="1"/>
  <c r="P1442" i="5" s="1"/>
  <c r="Q1442" i="5" s="1"/>
  <c r="L1443" i="5"/>
  <c r="N1443" i="5" s="1"/>
  <c r="O1443" i="5" s="1"/>
  <c r="P1443" i="5" s="1"/>
  <c r="Q1443" i="5" s="1"/>
  <c r="J1442" i="5"/>
  <c r="M1442" i="5" s="1"/>
  <c r="J1443" i="5"/>
  <c r="M1443" i="5" s="1"/>
  <c r="L1444" i="5"/>
  <c r="N1444" i="5" s="1"/>
  <c r="O1444" i="5" s="1"/>
  <c r="P1444" i="5" s="1"/>
  <c r="Q1444" i="5" s="1"/>
  <c r="L1445" i="5"/>
  <c r="N1445" i="5" s="1"/>
  <c r="O1445" i="5" s="1"/>
  <c r="P1445" i="5" s="1"/>
  <c r="Q1445" i="5" s="1"/>
  <c r="J1444" i="5"/>
  <c r="M1444" i="5" s="1"/>
  <c r="J1445" i="5"/>
  <c r="M1445" i="5" s="1"/>
  <c r="L1446" i="5"/>
  <c r="N1446" i="5" s="1"/>
  <c r="O1446" i="5" s="1"/>
  <c r="P1446" i="5" s="1"/>
  <c r="Q1446" i="5" s="1"/>
  <c r="L1447" i="5"/>
  <c r="N1447" i="5" s="1"/>
  <c r="O1447" i="5" s="1"/>
  <c r="P1447" i="5" s="1"/>
  <c r="Q1447" i="5" s="1"/>
  <c r="J1446" i="5"/>
  <c r="M1446" i="5" s="1"/>
  <c r="J1447" i="5"/>
  <c r="M1447" i="5" s="1"/>
  <c r="L1448" i="5"/>
  <c r="N1448" i="5" s="1"/>
  <c r="O1448" i="5" s="1"/>
  <c r="P1448" i="5" s="1"/>
  <c r="Q1448" i="5" s="1"/>
  <c r="L1449" i="5"/>
  <c r="N1449" i="5" s="1"/>
  <c r="O1449" i="5" s="1"/>
  <c r="P1449" i="5" s="1"/>
  <c r="Q1449" i="5" s="1"/>
  <c r="J1448" i="5"/>
  <c r="M1448" i="5" s="1"/>
  <c r="J1449" i="5"/>
  <c r="M1449" i="5" s="1"/>
  <c r="L1450" i="5"/>
  <c r="N1450" i="5" s="1"/>
  <c r="O1450" i="5" s="1"/>
  <c r="P1450" i="5" s="1"/>
  <c r="Q1450" i="5" s="1"/>
  <c r="L1451" i="5"/>
  <c r="N1451" i="5" s="1"/>
  <c r="O1451" i="5" s="1"/>
  <c r="P1451" i="5" s="1"/>
  <c r="Q1451" i="5" s="1"/>
  <c r="J1450" i="5"/>
  <c r="M1450" i="5" s="1"/>
  <c r="L1452" i="5"/>
  <c r="N1452" i="5" s="1"/>
  <c r="O1452" i="5" s="1"/>
  <c r="P1452" i="5" s="1"/>
  <c r="Q1452" i="5" s="1"/>
  <c r="J1451" i="5"/>
  <c r="M1451" i="5" s="1"/>
  <c r="J1452" i="5"/>
  <c r="M1452" i="5" s="1"/>
  <c r="L1453" i="5"/>
  <c r="N1453" i="5" s="1"/>
  <c r="O1453" i="5" s="1"/>
  <c r="P1453" i="5" s="1"/>
  <c r="Q1453" i="5" s="1"/>
  <c r="L1454" i="5"/>
  <c r="N1454" i="5" s="1"/>
  <c r="O1454" i="5" s="1"/>
  <c r="P1454" i="5" s="1"/>
  <c r="Q1454" i="5" s="1"/>
  <c r="J1453" i="5"/>
  <c r="M1453" i="5" s="1"/>
  <c r="J1454" i="5"/>
  <c r="M1454" i="5" s="1"/>
  <c r="L1455" i="5"/>
  <c r="N1455" i="5" s="1"/>
  <c r="O1455" i="5" s="1"/>
  <c r="P1455" i="5" s="1"/>
  <c r="Q1455" i="5" s="1"/>
  <c r="L1456" i="5"/>
  <c r="N1456" i="5" s="1"/>
  <c r="O1456" i="5" s="1"/>
  <c r="P1456" i="5" s="1"/>
  <c r="Q1456" i="5" s="1"/>
  <c r="J1455" i="5"/>
  <c r="M1455" i="5" s="1"/>
  <c r="J1456" i="5"/>
  <c r="M1456" i="5" s="1"/>
  <c r="L1457" i="5"/>
  <c r="N1457" i="5" s="1"/>
  <c r="O1457" i="5" s="1"/>
  <c r="P1457" i="5" s="1"/>
  <c r="Q1457" i="5" s="1"/>
  <c r="L1458" i="5"/>
  <c r="N1458" i="5" s="1"/>
  <c r="O1458" i="5" s="1"/>
  <c r="P1458" i="5" s="1"/>
  <c r="Q1458" i="5" s="1"/>
  <c r="J1457" i="5"/>
  <c r="M1457" i="5" s="1"/>
  <c r="J1458" i="5"/>
  <c r="M1458" i="5" s="1"/>
  <c r="L1459" i="5"/>
  <c r="N1459" i="5" s="1"/>
  <c r="O1459" i="5" s="1"/>
  <c r="P1459" i="5" s="1"/>
  <c r="Q1459" i="5" s="1"/>
  <c r="J1459" i="5"/>
  <c r="M1459" i="5" s="1"/>
  <c r="L1460" i="5"/>
  <c r="N1460" i="5" s="1"/>
  <c r="O1460" i="5" s="1"/>
  <c r="P1460" i="5" s="1"/>
  <c r="Q1460" i="5" s="1"/>
  <c r="J1460" i="5"/>
  <c r="M1460" i="5" s="1"/>
  <c r="L1461" i="5"/>
  <c r="N1461" i="5" s="1"/>
  <c r="O1461" i="5" s="1"/>
  <c r="P1461" i="5" s="1"/>
  <c r="Q1461" i="5" s="1"/>
  <c r="J1461" i="5"/>
  <c r="M1461" i="5" s="1"/>
  <c r="L1462" i="5"/>
  <c r="N1462" i="5" s="1"/>
  <c r="O1462" i="5" s="1"/>
  <c r="P1462" i="5" s="1"/>
  <c r="Q1462" i="5" s="1"/>
  <c r="L1463" i="5"/>
  <c r="N1463" i="5" s="1"/>
  <c r="O1463" i="5" s="1"/>
  <c r="P1463" i="5" s="1"/>
  <c r="Q1463" i="5" s="1"/>
  <c r="J1462" i="5"/>
  <c r="M1462" i="5" s="1"/>
  <c r="J1463" i="5"/>
  <c r="M1463" i="5" s="1"/>
  <c r="L1464" i="5"/>
  <c r="N1464" i="5" s="1"/>
  <c r="O1464" i="5" s="1"/>
  <c r="P1464" i="5" s="1"/>
  <c r="Q1464" i="5" s="1"/>
  <c r="L1465" i="5"/>
  <c r="N1465" i="5" s="1"/>
  <c r="O1465" i="5" s="1"/>
  <c r="P1465" i="5" s="1"/>
  <c r="Q1465" i="5" s="1"/>
  <c r="J1464" i="5"/>
  <c r="M1464" i="5" s="1"/>
  <c r="J1465" i="5"/>
  <c r="M1465" i="5" s="1"/>
  <c r="L1466" i="5"/>
  <c r="N1466" i="5" s="1"/>
  <c r="O1466" i="5" s="1"/>
  <c r="P1466" i="5" s="1"/>
  <c r="Q1466" i="5" s="1"/>
  <c r="L1467" i="5"/>
  <c r="N1467" i="5" s="1"/>
  <c r="O1467" i="5" s="1"/>
  <c r="P1467" i="5" s="1"/>
  <c r="Q1467" i="5" s="1"/>
  <c r="J1466" i="5"/>
  <c r="M1466" i="5" s="1"/>
  <c r="J1467" i="5"/>
  <c r="M1467" i="5" s="1"/>
  <c r="L1468" i="5"/>
  <c r="N1468" i="5" s="1"/>
  <c r="O1468" i="5" s="1"/>
  <c r="P1468" i="5" s="1"/>
  <c r="Q1468" i="5" s="1"/>
  <c r="L1469" i="5"/>
  <c r="N1469" i="5" s="1"/>
  <c r="O1469" i="5" s="1"/>
  <c r="P1469" i="5" s="1"/>
  <c r="Q1469" i="5" s="1"/>
  <c r="J1468" i="5"/>
  <c r="M1468" i="5" s="1"/>
  <c r="J1469" i="5"/>
  <c r="M1469" i="5" s="1"/>
  <c r="L1470" i="5"/>
  <c r="N1470" i="5" s="1"/>
  <c r="O1470" i="5" s="1"/>
  <c r="P1470" i="5" s="1"/>
  <c r="Q1470" i="5" s="1"/>
  <c r="L1471" i="5"/>
  <c r="N1471" i="5" s="1"/>
  <c r="O1471" i="5" s="1"/>
  <c r="P1471" i="5" s="1"/>
  <c r="Q1471" i="5" s="1"/>
  <c r="J1470" i="5"/>
  <c r="M1470" i="5" s="1"/>
  <c r="J1471" i="5"/>
  <c r="M1471" i="5" s="1"/>
  <c r="L1472" i="5"/>
  <c r="N1472" i="5" s="1"/>
  <c r="O1472" i="5" s="1"/>
  <c r="P1472" i="5" s="1"/>
  <c r="Q1472" i="5" s="1"/>
  <c r="L1473" i="5"/>
  <c r="N1473" i="5" s="1"/>
  <c r="O1473" i="5" s="1"/>
  <c r="P1473" i="5" s="1"/>
  <c r="Q1473" i="5" s="1"/>
  <c r="J1472" i="5"/>
  <c r="M1472" i="5" s="1"/>
  <c r="J1473" i="5"/>
  <c r="M1473" i="5" s="1"/>
  <c r="L1474" i="5"/>
  <c r="N1474" i="5" s="1"/>
  <c r="O1474" i="5" s="1"/>
  <c r="P1474" i="5" s="1"/>
  <c r="Q1474" i="5" s="1"/>
  <c r="L1475" i="5"/>
  <c r="N1475" i="5" s="1"/>
  <c r="O1475" i="5" s="1"/>
  <c r="P1475" i="5" s="1"/>
  <c r="Q1475" i="5" s="1"/>
  <c r="J1474" i="5"/>
  <c r="M1474" i="5" s="1"/>
  <c r="J1475" i="5"/>
  <c r="M1475" i="5" s="1"/>
  <c r="L1476" i="5"/>
  <c r="N1476" i="5" s="1"/>
  <c r="O1476" i="5" s="1"/>
  <c r="P1476" i="5" s="1"/>
  <c r="Q1476" i="5" s="1"/>
  <c r="L1477" i="5"/>
  <c r="N1477" i="5" s="1"/>
  <c r="O1477" i="5" s="1"/>
  <c r="P1477" i="5" s="1"/>
  <c r="Q1477" i="5" s="1"/>
  <c r="J1476" i="5"/>
  <c r="M1476" i="5" s="1"/>
  <c r="J1477" i="5"/>
  <c r="M1477" i="5" s="1"/>
  <c r="L1478" i="5"/>
  <c r="N1478" i="5" s="1"/>
  <c r="O1478" i="5" s="1"/>
  <c r="P1478" i="5" s="1"/>
  <c r="Q1478" i="5" s="1"/>
  <c r="L1479" i="5"/>
  <c r="N1479" i="5" s="1"/>
  <c r="O1479" i="5" s="1"/>
  <c r="P1479" i="5" s="1"/>
  <c r="Q1479" i="5" s="1"/>
  <c r="J1478" i="5"/>
  <c r="M1478" i="5" s="1"/>
  <c r="J1479" i="5"/>
  <c r="M1479" i="5" s="1"/>
  <c r="L1480" i="5"/>
  <c r="N1480" i="5" s="1"/>
  <c r="O1480" i="5" s="1"/>
  <c r="P1480" i="5" s="1"/>
  <c r="Q1480" i="5" s="1"/>
  <c r="L1481" i="5"/>
  <c r="N1481" i="5" s="1"/>
  <c r="O1481" i="5" s="1"/>
  <c r="P1481" i="5" s="1"/>
  <c r="Q1481" i="5" s="1"/>
  <c r="J1480" i="5"/>
  <c r="M1480" i="5" s="1"/>
  <c r="J1481" i="5"/>
  <c r="M1481" i="5" s="1"/>
  <c r="L1482" i="5"/>
  <c r="N1482" i="5" s="1"/>
  <c r="O1482" i="5" s="1"/>
  <c r="P1482" i="5" s="1"/>
  <c r="Q1482" i="5" s="1"/>
  <c r="L1483" i="5"/>
  <c r="N1483" i="5" s="1"/>
  <c r="O1483" i="5" s="1"/>
  <c r="P1483" i="5" s="1"/>
  <c r="Q1483" i="5" s="1"/>
  <c r="J1482" i="5"/>
  <c r="M1482" i="5" s="1"/>
  <c r="J1483" i="5"/>
  <c r="M1483" i="5" s="1"/>
  <c r="L1484" i="5"/>
  <c r="N1484" i="5" s="1"/>
  <c r="O1484" i="5" s="1"/>
  <c r="P1484" i="5" s="1"/>
  <c r="Q1484" i="5" s="1"/>
  <c r="L1485" i="5"/>
  <c r="N1485" i="5" s="1"/>
  <c r="O1485" i="5" s="1"/>
  <c r="P1485" i="5" s="1"/>
  <c r="Q1485" i="5" s="1"/>
  <c r="J1484" i="5"/>
  <c r="M1484" i="5" s="1"/>
  <c r="J1485" i="5"/>
  <c r="M1485" i="5" s="1"/>
  <c r="L1486" i="5"/>
  <c r="N1486" i="5" s="1"/>
  <c r="O1486" i="5" s="1"/>
  <c r="P1486" i="5" s="1"/>
  <c r="Q1486" i="5" s="1"/>
  <c r="L1487" i="5"/>
  <c r="N1487" i="5" s="1"/>
  <c r="O1487" i="5" s="1"/>
  <c r="P1487" i="5" s="1"/>
  <c r="Q1487" i="5" s="1"/>
  <c r="J1486" i="5"/>
  <c r="M1486" i="5" s="1"/>
  <c r="J1487" i="5"/>
  <c r="M1487" i="5" s="1"/>
  <c r="L1488" i="5"/>
  <c r="N1488" i="5" s="1"/>
  <c r="O1488" i="5" s="1"/>
  <c r="P1488" i="5" s="1"/>
  <c r="Q1488" i="5" s="1"/>
  <c r="L1489" i="5"/>
  <c r="N1489" i="5" s="1"/>
  <c r="O1489" i="5" s="1"/>
  <c r="P1489" i="5" s="1"/>
  <c r="Q1489" i="5" s="1"/>
  <c r="J1488" i="5"/>
  <c r="M1488" i="5" s="1"/>
  <c r="J1489" i="5"/>
  <c r="M1489" i="5" s="1"/>
  <c r="L1490" i="5"/>
  <c r="N1490" i="5" s="1"/>
  <c r="O1490" i="5" s="1"/>
  <c r="P1490" i="5" s="1"/>
  <c r="Q1490" i="5" s="1"/>
  <c r="L1491" i="5"/>
  <c r="N1491" i="5" s="1"/>
  <c r="O1491" i="5" s="1"/>
  <c r="P1491" i="5" s="1"/>
  <c r="Q1491" i="5" s="1"/>
  <c r="J1490" i="5"/>
  <c r="M1490" i="5" s="1"/>
  <c r="J1491" i="5"/>
  <c r="M1491" i="5" s="1"/>
  <c r="L1492" i="5"/>
  <c r="N1492" i="5" s="1"/>
  <c r="O1492" i="5" s="1"/>
  <c r="P1492" i="5" s="1"/>
  <c r="Q1492" i="5" s="1"/>
  <c r="L1493" i="5"/>
  <c r="N1493" i="5" s="1"/>
  <c r="O1493" i="5" s="1"/>
  <c r="P1493" i="5" s="1"/>
  <c r="Q1493" i="5" s="1"/>
  <c r="J1492" i="5"/>
  <c r="M1492" i="5" s="1"/>
  <c r="J1493" i="5"/>
  <c r="M1493" i="5" s="1"/>
  <c r="L1494" i="5"/>
  <c r="N1494" i="5" s="1"/>
  <c r="O1494" i="5" s="1"/>
  <c r="P1494" i="5" s="1"/>
  <c r="Q1494" i="5" s="1"/>
  <c r="L1495" i="5"/>
  <c r="N1495" i="5" s="1"/>
  <c r="O1495" i="5" s="1"/>
  <c r="P1495" i="5" s="1"/>
  <c r="Q1495" i="5" s="1"/>
  <c r="J1494" i="5"/>
  <c r="M1494" i="5" s="1"/>
  <c r="L1496" i="5"/>
  <c r="N1496" i="5" s="1"/>
  <c r="O1496" i="5" s="1"/>
  <c r="P1496" i="5" s="1"/>
  <c r="Q1496" i="5" s="1"/>
  <c r="J1495" i="5"/>
  <c r="M1495" i="5" s="1"/>
  <c r="J1496" i="5"/>
  <c r="M1496" i="5" s="1"/>
  <c r="L1497" i="5"/>
  <c r="N1497" i="5" s="1"/>
  <c r="O1497" i="5" s="1"/>
  <c r="P1497" i="5" s="1"/>
  <c r="Q1497" i="5" s="1"/>
  <c r="L1498" i="5"/>
  <c r="N1498" i="5" s="1"/>
  <c r="O1498" i="5" s="1"/>
  <c r="P1498" i="5" s="1"/>
  <c r="Q1498" i="5" s="1"/>
  <c r="J1497" i="5"/>
  <c r="M1497" i="5" s="1"/>
  <c r="J1498" i="5"/>
  <c r="M1498" i="5" s="1"/>
  <c r="L1499" i="5"/>
  <c r="N1499" i="5" s="1"/>
  <c r="O1499" i="5" s="1"/>
  <c r="P1499" i="5" s="1"/>
  <c r="Q1499" i="5" s="1"/>
  <c r="L1500" i="5"/>
  <c r="N1500" i="5" s="1"/>
  <c r="O1500" i="5" s="1"/>
  <c r="P1500" i="5" s="1"/>
  <c r="Q1500" i="5" s="1"/>
  <c r="J1499" i="5"/>
  <c r="M1499" i="5" s="1"/>
  <c r="J1500" i="5"/>
  <c r="M1500" i="5" s="1"/>
  <c r="L1501" i="5"/>
  <c r="N1501" i="5" s="1"/>
  <c r="O1501" i="5" s="1"/>
  <c r="P1501" i="5" s="1"/>
  <c r="Q1501" i="5" s="1"/>
  <c r="L1502" i="5"/>
  <c r="N1502" i="5" s="1"/>
  <c r="O1502" i="5" s="1"/>
  <c r="P1502" i="5" s="1"/>
  <c r="Q1502" i="5" s="1"/>
  <c r="J1501" i="5"/>
  <c r="M1501" i="5" s="1"/>
  <c r="J1502" i="5"/>
  <c r="M1502" i="5" s="1"/>
  <c r="L1503" i="5"/>
  <c r="N1503" i="5" s="1"/>
  <c r="O1503" i="5" s="1"/>
  <c r="P1503" i="5" s="1"/>
  <c r="Q1503" i="5" s="1"/>
  <c r="L1504" i="5"/>
  <c r="N1504" i="5" s="1"/>
  <c r="O1504" i="5" s="1"/>
  <c r="P1504" i="5" s="1"/>
  <c r="Q1504" i="5" s="1"/>
  <c r="J1503" i="5"/>
  <c r="M1503" i="5" s="1"/>
  <c r="J1504" i="5"/>
  <c r="M1504" i="5" s="1"/>
  <c r="L1505" i="5"/>
  <c r="N1505" i="5" s="1"/>
  <c r="O1505" i="5" s="1"/>
  <c r="P1505" i="5" s="1"/>
  <c r="Q1505" i="5" s="1"/>
  <c r="L1506" i="5"/>
  <c r="N1506" i="5" s="1"/>
  <c r="O1506" i="5" s="1"/>
  <c r="P1506" i="5" s="1"/>
  <c r="Q1506" i="5" s="1"/>
  <c r="J1505" i="5"/>
  <c r="M1505" i="5" s="1"/>
  <c r="J1506" i="5"/>
  <c r="M1506" i="5" s="1"/>
  <c r="L1507" i="5"/>
  <c r="N1507" i="5" s="1"/>
  <c r="O1507" i="5" s="1"/>
  <c r="P1507" i="5" s="1"/>
  <c r="Q1507" i="5" s="1"/>
  <c r="J1507" i="5"/>
  <c r="M1507" i="5" s="1"/>
  <c r="L1508" i="5"/>
  <c r="N1508" i="5" s="1"/>
  <c r="O1508" i="5" s="1"/>
  <c r="P1508" i="5" s="1"/>
  <c r="Q1508" i="5" s="1"/>
  <c r="L1509" i="5"/>
  <c r="N1509" i="5" s="1"/>
  <c r="O1509" i="5" s="1"/>
  <c r="P1509" i="5" s="1"/>
  <c r="Q1509" i="5" s="1"/>
  <c r="J1508" i="5"/>
  <c r="M1508" i="5" s="1"/>
  <c r="J1509" i="5"/>
  <c r="M1509" i="5" s="1"/>
  <c r="L1510" i="5"/>
  <c r="N1510" i="5" s="1"/>
  <c r="O1510" i="5" s="1"/>
  <c r="P1510" i="5" s="1"/>
  <c r="Q1510" i="5" s="1"/>
  <c r="L1511" i="5"/>
  <c r="N1511" i="5" s="1"/>
  <c r="O1511" i="5" s="1"/>
  <c r="P1511" i="5" s="1"/>
  <c r="Q1511" i="5" s="1"/>
  <c r="J1510" i="5"/>
  <c r="M1510" i="5" s="1"/>
  <c r="J1511" i="5"/>
  <c r="M1511" i="5" s="1"/>
  <c r="L1512" i="5"/>
  <c r="N1512" i="5" s="1"/>
  <c r="O1512" i="5" s="1"/>
  <c r="P1512" i="5" s="1"/>
  <c r="Q1512" i="5" s="1"/>
  <c r="L1513" i="5"/>
  <c r="N1513" i="5" s="1"/>
  <c r="O1513" i="5" s="1"/>
  <c r="P1513" i="5" s="1"/>
  <c r="Q1513" i="5" s="1"/>
  <c r="J1512" i="5"/>
  <c r="M1512" i="5" s="1"/>
  <c r="J1513" i="5"/>
  <c r="M1513" i="5" s="1"/>
  <c r="L1514" i="5"/>
  <c r="N1514" i="5" s="1"/>
  <c r="O1514" i="5" s="1"/>
  <c r="P1514" i="5" s="1"/>
  <c r="Q1514" i="5" s="1"/>
  <c r="L1515" i="5"/>
  <c r="N1515" i="5" s="1"/>
  <c r="O1515" i="5" s="1"/>
  <c r="P1515" i="5" s="1"/>
  <c r="Q1515" i="5" s="1"/>
  <c r="J1514" i="5"/>
  <c r="M1514" i="5" s="1"/>
  <c r="J1515" i="5"/>
  <c r="M1515" i="5" s="1"/>
  <c r="L1516" i="5"/>
  <c r="N1516" i="5" s="1"/>
  <c r="O1516" i="5" s="1"/>
  <c r="P1516" i="5" s="1"/>
  <c r="Q1516" i="5" s="1"/>
  <c r="L1517" i="5"/>
  <c r="N1517" i="5" s="1"/>
  <c r="O1517" i="5" s="1"/>
  <c r="P1517" i="5" s="1"/>
  <c r="Q1517" i="5" s="1"/>
  <c r="J1516" i="5"/>
  <c r="M1516" i="5" s="1"/>
  <c r="J1517" i="5"/>
  <c r="M1517" i="5" s="1"/>
  <c r="L1518" i="5"/>
  <c r="N1518" i="5" s="1"/>
  <c r="O1518" i="5" s="1"/>
  <c r="P1518" i="5" s="1"/>
  <c r="Q1518" i="5" s="1"/>
  <c r="L1519" i="5"/>
  <c r="N1519" i="5" s="1"/>
  <c r="O1519" i="5" s="1"/>
  <c r="P1519" i="5" s="1"/>
  <c r="Q1519" i="5" s="1"/>
  <c r="J1518" i="5"/>
  <c r="M1518" i="5" s="1"/>
  <c r="J1519" i="5"/>
  <c r="M1519" i="5" s="1"/>
  <c r="L1520" i="5"/>
  <c r="N1520" i="5" s="1"/>
  <c r="O1520" i="5" s="1"/>
  <c r="P1520" i="5" s="1"/>
  <c r="Q1520" i="5" s="1"/>
  <c r="L1521" i="5"/>
  <c r="N1521" i="5" s="1"/>
  <c r="O1521" i="5" s="1"/>
  <c r="P1521" i="5" s="1"/>
  <c r="Q1521" i="5" s="1"/>
  <c r="J1520" i="5"/>
  <c r="M1520" i="5" s="1"/>
  <c r="J1521" i="5"/>
  <c r="M1521" i="5" s="1"/>
  <c r="L1522" i="5"/>
  <c r="N1522" i="5" s="1"/>
  <c r="O1522" i="5" s="1"/>
  <c r="P1522" i="5" s="1"/>
  <c r="Q1522" i="5" s="1"/>
  <c r="L1523" i="5"/>
  <c r="N1523" i="5" s="1"/>
  <c r="O1523" i="5" s="1"/>
  <c r="P1523" i="5" s="1"/>
  <c r="Q1523" i="5" s="1"/>
  <c r="J1522" i="5"/>
  <c r="M1522" i="5" s="1"/>
  <c r="J1523" i="5"/>
  <c r="M1523" i="5" s="1"/>
  <c r="L1524" i="5"/>
  <c r="N1524" i="5" s="1"/>
  <c r="O1524" i="5" s="1"/>
  <c r="P1524" i="5" s="1"/>
  <c r="Q1524" i="5" s="1"/>
  <c r="L1525" i="5"/>
  <c r="N1525" i="5" s="1"/>
  <c r="O1525" i="5" s="1"/>
  <c r="P1525" i="5" s="1"/>
  <c r="Q1525" i="5" s="1"/>
  <c r="J1524" i="5"/>
  <c r="M1524" i="5" s="1"/>
  <c r="J1525" i="5"/>
  <c r="M1525" i="5" s="1"/>
  <c r="L1526" i="5"/>
  <c r="N1526" i="5" s="1"/>
  <c r="O1526" i="5" s="1"/>
  <c r="P1526" i="5" s="1"/>
  <c r="Q1526" i="5" s="1"/>
  <c r="L1527" i="5"/>
  <c r="N1527" i="5" s="1"/>
  <c r="O1527" i="5" s="1"/>
  <c r="P1527" i="5" s="1"/>
  <c r="Q1527" i="5" s="1"/>
  <c r="J1526" i="5"/>
  <c r="M1526" i="5" s="1"/>
  <c r="L1528" i="5"/>
  <c r="N1528" i="5" s="1"/>
  <c r="O1528" i="5" s="1"/>
  <c r="P1528" i="5" s="1"/>
  <c r="Q1528" i="5" s="1"/>
  <c r="J1527" i="5"/>
  <c r="M1527" i="5" s="1"/>
  <c r="J1528" i="5"/>
  <c r="M1528" i="5" s="1"/>
  <c r="L1529" i="5"/>
  <c r="N1529" i="5" s="1"/>
  <c r="O1529" i="5" s="1"/>
  <c r="P1529" i="5" s="1"/>
  <c r="Q1529" i="5" s="1"/>
  <c r="L1530" i="5"/>
  <c r="N1530" i="5" s="1"/>
  <c r="O1530" i="5" s="1"/>
  <c r="P1530" i="5" s="1"/>
  <c r="Q1530" i="5" s="1"/>
  <c r="J1529" i="5"/>
  <c r="M1529" i="5" s="1"/>
  <c r="J1530" i="5"/>
  <c r="M1530" i="5" s="1"/>
  <c r="L1531" i="5"/>
  <c r="N1531" i="5" s="1"/>
  <c r="O1531" i="5" s="1"/>
  <c r="P1531" i="5" s="1"/>
  <c r="Q1531" i="5" s="1"/>
  <c r="L1532" i="5"/>
  <c r="N1532" i="5" s="1"/>
  <c r="O1532" i="5" s="1"/>
  <c r="P1532" i="5" s="1"/>
  <c r="Q1532" i="5" s="1"/>
  <c r="J1531" i="5"/>
  <c r="M1531" i="5" s="1"/>
  <c r="J1532" i="5"/>
  <c r="M1532" i="5" s="1"/>
  <c r="L1533" i="5"/>
  <c r="N1533" i="5" s="1"/>
  <c r="O1533" i="5" s="1"/>
  <c r="P1533" i="5" s="1"/>
  <c r="Q1533" i="5" s="1"/>
  <c r="L1534" i="5"/>
  <c r="N1534" i="5" s="1"/>
  <c r="O1534" i="5" s="1"/>
  <c r="P1534" i="5" s="1"/>
  <c r="Q1534" i="5" s="1"/>
  <c r="J1533" i="5"/>
  <c r="M1533" i="5" s="1"/>
  <c r="J1534" i="5"/>
  <c r="M1534" i="5" s="1"/>
  <c r="L1535" i="5"/>
  <c r="N1535" i="5" s="1"/>
  <c r="O1535" i="5" s="1"/>
  <c r="P1535" i="5" s="1"/>
  <c r="Q1535" i="5" s="1"/>
  <c r="J1535" i="5"/>
  <c r="M1535" i="5" s="1"/>
  <c r="L1536" i="5"/>
  <c r="N1536" i="5" s="1"/>
  <c r="O1536" i="5" s="1"/>
  <c r="P1536" i="5" s="1"/>
  <c r="Q1536" i="5" s="1"/>
  <c r="L1537" i="5"/>
  <c r="N1537" i="5" s="1"/>
  <c r="O1537" i="5" s="1"/>
  <c r="P1537" i="5" s="1"/>
  <c r="Q1537" i="5" s="1"/>
  <c r="J1536" i="5"/>
  <c r="M1536" i="5" s="1"/>
  <c r="J1537" i="5"/>
  <c r="M1537" i="5" s="1"/>
  <c r="L1538" i="5"/>
  <c r="N1538" i="5" s="1"/>
  <c r="O1538" i="5" s="1"/>
  <c r="P1538" i="5" s="1"/>
  <c r="Q1538" i="5" s="1"/>
  <c r="L1539" i="5"/>
  <c r="N1539" i="5" s="1"/>
  <c r="O1539" i="5" s="1"/>
  <c r="P1539" i="5" s="1"/>
  <c r="Q1539" i="5" s="1"/>
  <c r="J1538" i="5"/>
  <c r="M1538" i="5" s="1"/>
  <c r="J1539" i="5"/>
  <c r="M1539" i="5" s="1"/>
  <c r="L1540" i="5"/>
  <c r="N1540" i="5" s="1"/>
  <c r="O1540" i="5" s="1"/>
  <c r="P1540" i="5" s="1"/>
  <c r="Q1540" i="5" s="1"/>
  <c r="L1541" i="5"/>
  <c r="N1541" i="5" s="1"/>
  <c r="O1541" i="5" s="1"/>
  <c r="P1541" i="5" s="1"/>
  <c r="Q1541" i="5" s="1"/>
  <c r="J1540" i="5"/>
  <c r="M1540" i="5" s="1"/>
  <c r="J1541" i="5"/>
  <c r="M1541" i="5" s="1"/>
  <c r="L1542" i="5"/>
  <c r="N1542" i="5" s="1"/>
  <c r="O1542" i="5" s="1"/>
  <c r="P1542" i="5" s="1"/>
  <c r="Q1542" i="5" s="1"/>
  <c r="L1543" i="5"/>
  <c r="N1543" i="5" s="1"/>
  <c r="O1543" i="5" s="1"/>
  <c r="P1543" i="5" s="1"/>
  <c r="Q1543" i="5" s="1"/>
  <c r="J1542" i="5"/>
  <c r="M1542" i="5" s="1"/>
  <c r="J1543" i="5"/>
  <c r="M1543" i="5" s="1"/>
  <c r="L1544" i="5"/>
  <c r="N1544" i="5" s="1"/>
  <c r="O1544" i="5" s="1"/>
  <c r="P1544" i="5" s="1"/>
  <c r="Q1544" i="5" s="1"/>
  <c r="L1545" i="5"/>
  <c r="N1545" i="5" s="1"/>
  <c r="O1545" i="5" s="1"/>
  <c r="P1545" i="5" s="1"/>
  <c r="Q1545" i="5" s="1"/>
  <c r="J1544" i="5"/>
  <c r="M1544" i="5" s="1"/>
  <c r="J1545" i="5"/>
  <c r="M1545" i="5" s="1"/>
  <c r="L1546" i="5"/>
  <c r="N1546" i="5" s="1"/>
  <c r="O1546" i="5" s="1"/>
  <c r="P1546" i="5" s="1"/>
  <c r="Q1546" i="5" s="1"/>
  <c r="L1547" i="5"/>
  <c r="N1547" i="5" s="1"/>
  <c r="O1547" i="5" s="1"/>
  <c r="P1547" i="5" s="1"/>
  <c r="Q1547" i="5" s="1"/>
  <c r="J1546" i="5"/>
  <c r="M1546" i="5" s="1"/>
  <c r="J1547" i="5"/>
  <c r="M1547" i="5" s="1"/>
  <c r="L1548" i="5"/>
  <c r="N1548" i="5" s="1"/>
  <c r="O1548" i="5" s="1"/>
  <c r="P1548" i="5" s="1"/>
  <c r="Q1548" i="5" s="1"/>
  <c r="L1549" i="5"/>
  <c r="N1549" i="5" s="1"/>
  <c r="O1549" i="5" s="1"/>
  <c r="P1549" i="5" s="1"/>
  <c r="Q1549" i="5" s="1"/>
  <c r="J1548" i="5"/>
  <c r="M1548" i="5" s="1"/>
  <c r="L1550" i="5"/>
  <c r="N1550" i="5" s="1"/>
  <c r="O1550" i="5" s="1"/>
  <c r="P1550" i="5" s="1"/>
  <c r="Q1550" i="5" s="1"/>
  <c r="J1549" i="5"/>
  <c r="M1549" i="5" s="1"/>
  <c r="J1550" i="5"/>
  <c r="M1550" i="5" s="1"/>
  <c r="L1551" i="5"/>
  <c r="N1551" i="5" s="1"/>
  <c r="O1551" i="5" s="1"/>
  <c r="P1551" i="5" s="1"/>
  <c r="Q1551" i="5" s="1"/>
  <c r="L1552" i="5"/>
  <c r="N1552" i="5" s="1"/>
  <c r="O1552" i="5" s="1"/>
  <c r="P1552" i="5" s="1"/>
  <c r="Q1552" i="5" s="1"/>
  <c r="J1551" i="5"/>
  <c r="M1551" i="5" s="1"/>
  <c r="J1552" i="5"/>
  <c r="M1552" i="5" s="1"/>
  <c r="L1553" i="5"/>
  <c r="N1553" i="5" s="1"/>
  <c r="O1553" i="5" s="1"/>
  <c r="P1553" i="5" s="1"/>
  <c r="Q1553" i="5" s="1"/>
  <c r="L1554" i="5"/>
  <c r="N1554" i="5" s="1"/>
  <c r="O1554" i="5" s="1"/>
  <c r="P1554" i="5" s="1"/>
  <c r="Q1554" i="5" s="1"/>
  <c r="J1553" i="5"/>
  <c r="M1553" i="5" s="1"/>
  <c r="J1554" i="5"/>
  <c r="M1554" i="5" s="1"/>
  <c r="L1555" i="5"/>
  <c r="N1555" i="5" s="1"/>
  <c r="O1555" i="5" s="1"/>
  <c r="P1555" i="5" s="1"/>
  <c r="Q1555" i="5" s="1"/>
  <c r="L1556" i="5"/>
  <c r="N1556" i="5" s="1"/>
  <c r="O1556" i="5" s="1"/>
  <c r="P1556" i="5" s="1"/>
  <c r="Q1556" i="5" s="1"/>
  <c r="J1555" i="5"/>
  <c r="M1555" i="5" s="1"/>
  <c r="J1556" i="5"/>
  <c r="M1556" i="5" s="1"/>
  <c r="L1557" i="5"/>
  <c r="N1557" i="5" s="1"/>
  <c r="O1557" i="5" s="1"/>
  <c r="P1557" i="5" s="1"/>
  <c r="Q1557" i="5" s="1"/>
  <c r="L1558" i="5"/>
  <c r="N1558" i="5" s="1"/>
  <c r="O1558" i="5" s="1"/>
  <c r="P1558" i="5" s="1"/>
  <c r="Q1558" i="5" s="1"/>
  <c r="J1557" i="5"/>
  <c r="M1557" i="5" s="1"/>
  <c r="J1558" i="5"/>
  <c r="M1558" i="5" s="1"/>
  <c r="L1559" i="5"/>
  <c r="N1559" i="5" s="1"/>
  <c r="O1559" i="5" s="1"/>
  <c r="P1559" i="5" s="1"/>
  <c r="Q1559" i="5" s="1"/>
  <c r="J1559" i="5"/>
  <c r="M1559" i="5" s="1"/>
  <c r="L1560" i="5"/>
  <c r="N1560" i="5" s="1"/>
  <c r="O1560" i="5" s="1"/>
  <c r="P1560" i="5" s="1"/>
  <c r="Q1560" i="5" s="1"/>
  <c r="L1561" i="5"/>
  <c r="N1561" i="5" s="1"/>
  <c r="O1561" i="5" s="1"/>
  <c r="P1561" i="5" s="1"/>
  <c r="Q1561" i="5" s="1"/>
  <c r="J1560" i="5"/>
  <c r="M1560" i="5" s="1"/>
  <c r="J1561" i="5"/>
  <c r="M1561" i="5" s="1"/>
  <c r="L1562" i="5"/>
  <c r="N1562" i="5" s="1"/>
  <c r="O1562" i="5" s="1"/>
  <c r="P1562" i="5" s="1"/>
  <c r="Q1562" i="5" s="1"/>
  <c r="L1563" i="5"/>
  <c r="N1563" i="5" s="1"/>
  <c r="O1563" i="5" s="1"/>
  <c r="P1563" i="5" s="1"/>
  <c r="Q1563" i="5" s="1"/>
  <c r="J1562" i="5"/>
  <c r="M1562" i="5" s="1"/>
  <c r="J1563" i="5"/>
  <c r="M1563" i="5" s="1"/>
  <c r="L1564" i="5"/>
  <c r="N1564" i="5" s="1"/>
  <c r="O1564" i="5" s="1"/>
  <c r="P1564" i="5" s="1"/>
  <c r="Q1564" i="5" s="1"/>
  <c r="L1565" i="5"/>
  <c r="N1565" i="5" s="1"/>
  <c r="O1565" i="5" s="1"/>
  <c r="P1565" i="5" s="1"/>
  <c r="Q1565" i="5" s="1"/>
  <c r="J1564" i="5"/>
  <c r="M1564" i="5" s="1"/>
  <c r="J1565" i="5"/>
  <c r="M1565" i="5" s="1"/>
  <c r="L1566" i="5"/>
  <c r="N1566" i="5" s="1"/>
  <c r="O1566" i="5" s="1"/>
  <c r="P1566" i="5" s="1"/>
  <c r="Q1566" i="5" s="1"/>
  <c r="L1567" i="5"/>
  <c r="N1567" i="5" s="1"/>
  <c r="O1567" i="5" s="1"/>
  <c r="P1567" i="5" s="1"/>
  <c r="Q1567" i="5" s="1"/>
  <c r="J1566" i="5"/>
  <c r="M1566" i="5" s="1"/>
  <c r="J1567" i="5"/>
  <c r="M1567" i="5" s="1"/>
  <c r="L1568" i="5"/>
  <c r="N1568" i="5" s="1"/>
  <c r="O1568" i="5" s="1"/>
  <c r="P1568" i="5" s="1"/>
  <c r="Q1568" i="5" s="1"/>
  <c r="L1569" i="5"/>
  <c r="N1569" i="5" s="1"/>
  <c r="O1569" i="5" s="1"/>
  <c r="P1569" i="5" s="1"/>
  <c r="Q1569" i="5" s="1"/>
  <c r="J1568" i="5"/>
  <c r="M1568" i="5" s="1"/>
  <c r="J1569" i="5"/>
  <c r="M1569" i="5" s="1"/>
  <c r="L1570" i="5"/>
  <c r="N1570" i="5" s="1"/>
  <c r="O1570" i="5" s="1"/>
  <c r="P1570" i="5" s="1"/>
  <c r="Q1570" i="5" s="1"/>
  <c r="L1571" i="5"/>
  <c r="N1571" i="5" s="1"/>
  <c r="O1571" i="5" s="1"/>
  <c r="P1571" i="5" s="1"/>
  <c r="Q1571" i="5" s="1"/>
  <c r="J1570" i="5"/>
  <c r="M1570" i="5" s="1"/>
  <c r="J1571" i="5"/>
  <c r="M1571" i="5" s="1"/>
  <c r="L1572" i="5"/>
  <c r="N1572" i="5" s="1"/>
  <c r="O1572" i="5" s="1"/>
  <c r="P1572" i="5" s="1"/>
  <c r="Q1572" i="5" s="1"/>
  <c r="L1573" i="5"/>
  <c r="N1573" i="5" s="1"/>
  <c r="O1573" i="5" s="1"/>
  <c r="P1573" i="5" s="1"/>
  <c r="Q1573" i="5" s="1"/>
  <c r="J1572" i="5"/>
  <c r="M1572" i="5" s="1"/>
  <c r="J1573" i="5"/>
  <c r="M1573" i="5" s="1"/>
  <c r="L1574" i="5"/>
  <c r="N1574" i="5" s="1"/>
  <c r="O1574" i="5" s="1"/>
  <c r="P1574" i="5" s="1"/>
  <c r="Q1574" i="5" s="1"/>
  <c r="L1575" i="5"/>
  <c r="N1575" i="5" s="1"/>
  <c r="O1575" i="5" s="1"/>
  <c r="P1575" i="5" s="1"/>
  <c r="Q1575" i="5" s="1"/>
  <c r="J1574" i="5"/>
  <c r="M1574" i="5" s="1"/>
  <c r="J1575" i="5"/>
  <c r="M1575" i="5" s="1"/>
  <c r="L1576" i="5"/>
  <c r="N1576" i="5" s="1"/>
  <c r="O1576" i="5" s="1"/>
  <c r="P1576" i="5" s="1"/>
  <c r="Q1576" i="5" s="1"/>
  <c r="L1577" i="5"/>
  <c r="N1577" i="5" s="1"/>
  <c r="O1577" i="5" s="1"/>
  <c r="P1577" i="5" s="1"/>
  <c r="Q1577" i="5" s="1"/>
  <c r="J1576" i="5"/>
  <c r="M1576" i="5" s="1"/>
  <c r="J1577" i="5"/>
  <c r="M1577" i="5" s="1"/>
  <c r="L1578" i="5"/>
  <c r="N1578" i="5" s="1"/>
  <c r="O1578" i="5" s="1"/>
  <c r="P1578" i="5" s="1"/>
  <c r="Q1578" i="5" s="1"/>
  <c r="L1579" i="5"/>
  <c r="N1579" i="5" s="1"/>
  <c r="O1579" i="5" s="1"/>
  <c r="P1579" i="5" s="1"/>
  <c r="Q1579" i="5" s="1"/>
  <c r="J1578" i="5"/>
  <c r="M1578" i="5" s="1"/>
  <c r="J1579" i="5"/>
  <c r="M1579" i="5" s="1"/>
  <c r="L1580" i="5"/>
  <c r="N1580" i="5" s="1"/>
  <c r="O1580" i="5" s="1"/>
  <c r="P1580" i="5" s="1"/>
  <c r="Q1580" i="5" s="1"/>
  <c r="L1581" i="5"/>
  <c r="N1581" i="5" s="1"/>
  <c r="O1581" i="5" s="1"/>
  <c r="P1581" i="5" s="1"/>
  <c r="Q1581" i="5" s="1"/>
  <c r="J1580" i="5"/>
  <c r="M1580" i="5" s="1"/>
  <c r="J1581" i="5"/>
  <c r="M1581" i="5" s="1"/>
  <c r="L1582" i="5"/>
  <c r="N1582" i="5" s="1"/>
  <c r="O1582" i="5" s="1"/>
  <c r="P1582" i="5" s="1"/>
  <c r="Q1582" i="5" s="1"/>
  <c r="L1583" i="5"/>
  <c r="N1583" i="5" s="1"/>
  <c r="O1583" i="5" s="1"/>
  <c r="P1583" i="5" s="1"/>
  <c r="Q1583" i="5" s="1"/>
  <c r="J1582" i="5"/>
  <c r="M1582" i="5" s="1"/>
  <c r="L1584" i="5"/>
  <c r="N1584" i="5" s="1"/>
  <c r="O1584" i="5" s="1"/>
  <c r="P1584" i="5" s="1"/>
  <c r="Q1584" i="5" s="1"/>
  <c r="J1583" i="5"/>
  <c r="M1583" i="5" s="1"/>
  <c r="J1584" i="5"/>
  <c r="M1584" i="5" s="1"/>
  <c r="L1585" i="5"/>
  <c r="N1585" i="5" s="1"/>
  <c r="O1585" i="5" s="1"/>
  <c r="P1585" i="5" s="1"/>
  <c r="Q1585" i="5" s="1"/>
  <c r="L1586" i="5"/>
  <c r="N1586" i="5" s="1"/>
  <c r="O1586" i="5" s="1"/>
  <c r="P1586" i="5" s="1"/>
  <c r="Q1586" i="5" s="1"/>
  <c r="J1585" i="5"/>
  <c r="M1585" i="5" s="1"/>
  <c r="J1586" i="5"/>
  <c r="M1586" i="5" s="1"/>
  <c r="L1587" i="5"/>
  <c r="N1587" i="5" s="1"/>
  <c r="O1587" i="5" s="1"/>
  <c r="P1587" i="5" s="1"/>
  <c r="Q1587" i="5" s="1"/>
  <c r="L1588" i="5"/>
  <c r="N1588" i="5" s="1"/>
  <c r="O1588" i="5" s="1"/>
  <c r="P1588" i="5" s="1"/>
  <c r="Q1588" i="5" s="1"/>
  <c r="J1587" i="5"/>
  <c r="M1587" i="5" s="1"/>
  <c r="J1588" i="5"/>
  <c r="M1588" i="5" s="1"/>
  <c r="L1589" i="5"/>
  <c r="N1589" i="5" s="1"/>
  <c r="O1589" i="5" s="1"/>
  <c r="P1589" i="5" s="1"/>
  <c r="Q1589" i="5" s="1"/>
  <c r="L1590" i="5"/>
  <c r="N1590" i="5" s="1"/>
  <c r="O1590" i="5" s="1"/>
  <c r="P1590" i="5" s="1"/>
  <c r="Q1590" i="5" s="1"/>
  <c r="J1589" i="5"/>
  <c r="M1589" i="5" s="1"/>
  <c r="J1590" i="5"/>
  <c r="M1590" i="5" s="1"/>
  <c r="L1591" i="5"/>
  <c r="N1591" i="5" s="1"/>
  <c r="O1591" i="5" s="1"/>
  <c r="P1591" i="5" s="1"/>
  <c r="Q1591" i="5" s="1"/>
  <c r="L1592" i="5"/>
  <c r="N1592" i="5" s="1"/>
  <c r="O1592" i="5" s="1"/>
  <c r="P1592" i="5" s="1"/>
  <c r="Q1592" i="5" s="1"/>
  <c r="J1591" i="5"/>
  <c r="M1591" i="5" s="1"/>
  <c r="J1592" i="5"/>
  <c r="M1592" i="5" s="1"/>
  <c r="L1593" i="5"/>
  <c r="N1593" i="5" s="1"/>
  <c r="O1593" i="5" s="1"/>
  <c r="P1593" i="5" s="1"/>
  <c r="Q1593" i="5" s="1"/>
  <c r="L1594" i="5"/>
  <c r="N1594" i="5" s="1"/>
  <c r="O1594" i="5" s="1"/>
  <c r="P1594" i="5" s="1"/>
  <c r="Q1594" i="5" s="1"/>
  <c r="J1593" i="5"/>
  <c r="M1593" i="5" s="1"/>
  <c r="J1594" i="5"/>
  <c r="M1594" i="5" s="1"/>
  <c r="L1595" i="5"/>
  <c r="N1595" i="5" s="1"/>
  <c r="O1595" i="5" s="1"/>
  <c r="P1595" i="5" s="1"/>
  <c r="Q1595" i="5" s="1"/>
  <c r="L1596" i="5"/>
  <c r="N1596" i="5" s="1"/>
  <c r="O1596" i="5" s="1"/>
  <c r="P1596" i="5" s="1"/>
  <c r="Q1596" i="5" s="1"/>
  <c r="J1595" i="5"/>
  <c r="M1595" i="5" s="1"/>
  <c r="J1596" i="5"/>
  <c r="M1596" i="5" s="1"/>
  <c r="L1597" i="5"/>
  <c r="N1597" i="5" s="1"/>
  <c r="O1597" i="5" s="1"/>
  <c r="P1597" i="5" s="1"/>
  <c r="Q1597" i="5" s="1"/>
  <c r="L1598" i="5"/>
  <c r="N1598" i="5" s="1"/>
  <c r="O1598" i="5" s="1"/>
  <c r="P1598" i="5" s="1"/>
  <c r="Q1598" i="5" s="1"/>
  <c r="J1597" i="5"/>
  <c r="M1597" i="5" s="1"/>
  <c r="J1598" i="5"/>
  <c r="M1598" i="5" s="1"/>
  <c r="L1599" i="5"/>
  <c r="N1599" i="5" s="1"/>
  <c r="O1599" i="5" s="1"/>
  <c r="P1599" i="5" s="1"/>
  <c r="Q1599" i="5" s="1"/>
  <c r="L1600" i="5"/>
  <c r="N1600" i="5" s="1"/>
  <c r="O1600" i="5" s="1"/>
  <c r="P1600" i="5" s="1"/>
  <c r="Q1600" i="5" s="1"/>
  <c r="J1599" i="5"/>
  <c r="M1599" i="5" s="1"/>
  <c r="J1600" i="5"/>
  <c r="M1600" i="5" s="1"/>
  <c r="L1601" i="5"/>
  <c r="N1601" i="5" s="1"/>
  <c r="O1601" i="5" s="1"/>
  <c r="P1601" i="5" s="1"/>
  <c r="Q1601" i="5" s="1"/>
  <c r="L1602" i="5"/>
  <c r="N1602" i="5" s="1"/>
  <c r="O1602" i="5" s="1"/>
  <c r="P1602" i="5" s="1"/>
  <c r="Q1602" i="5" s="1"/>
  <c r="J1601" i="5"/>
  <c r="M1601" i="5" s="1"/>
  <c r="J1602" i="5"/>
  <c r="M1602" i="5" s="1"/>
  <c r="L1603" i="5"/>
  <c r="N1603" i="5" s="1"/>
  <c r="O1603" i="5" s="1"/>
  <c r="P1603" i="5" s="1"/>
  <c r="Q1603" i="5" s="1"/>
  <c r="J1603" i="5"/>
  <c r="M1603" i="5" s="1"/>
  <c r="L1604" i="5"/>
  <c r="N1604" i="5" s="1"/>
  <c r="O1604" i="5" s="1"/>
  <c r="P1604" i="5" s="1"/>
  <c r="Q1604" i="5" s="1"/>
  <c r="L1605" i="5"/>
  <c r="N1605" i="5" s="1"/>
  <c r="O1605" i="5" s="1"/>
  <c r="P1605" i="5" s="1"/>
  <c r="Q1605" i="5" s="1"/>
  <c r="J1604" i="5"/>
  <c r="M1604" i="5" s="1"/>
  <c r="J1605" i="5"/>
  <c r="M1605" i="5" s="1"/>
  <c r="L1606" i="5"/>
  <c r="N1606" i="5" s="1"/>
  <c r="O1606" i="5" s="1"/>
  <c r="P1606" i="5" s="1"/>
  <c r="Q1606" i="5" s="1"/>
  <c r="J1606" i="5"/>
  <c r="M1606" i="5" s="1"/>
  <c r="L1607" i="5"/>
  <c r="N1607" i="5" s="1"/>
  <c r="O1607" i="5" s="1"/>
  <c r="P1607" i="5" s="1"/>
  <c r="Q1607" i="5" s="1"/>
  <c r="L1608" i="5"/>
  <c r="N1608" i="5" s="1"/>
  <c r="O1608" i="5" s="1"/>
  <c r="P1608" i="5" s="1"/>
  <c r="Q1608" i="5" s="1"/>
  <c r="J1607" i="5"/>
  <c r="M1607" i="5" s="1"/>
  <c r="J1608" i="5"/>
  <c r="M1608" i="5" s="1"/>
  <c r="L1609" i="5"/>
  <c r="N1609" i="5" s="1"/>
  <c r="O1609" i="5" s="1"/>
  <c r="P1609" i="5" s="1"/>
  <c r="Q1609" i="5" s="1"/>
  <c r="L1610" i="5"/>
  <c r="N1610" i="5" s="1"/>
  <c r="O1610" i="5" s="1"/>
  <c r="P1610" i="5" s="1"/>
  <c r="Q1610" i="5" s="1"/>
  <c r="J1609" i="5"/>
  <c r="M1609" i="5" s="1"/>
  <c r="J1610" i="5"/>
  <c r="M1610" i="5" s="1"/>
  <c r="L1611" i="5"/>
  <c r="N1611" i="5" s="1"/>
  <c r="O1611" i="5" s="1"/>
  <c r="P1611" i="5" s="1"/>
  <c r="Q1611" i="5" s="1"/>
  <c r="L1612" i="5"/>
  <c r="N1612" i="5" s="1"/>
  <c r="O1612" i="5" s="1"/>
  <c r="P1612" i="5" s="1"/>
  <c r="Q1612" i="5" s="1"/>
  <c r="J1611" i="5"/>
  <c r="M1611" i="5" s="1"/>
  <c r="J1612" i="5"/>
  <c r="M1612" i="5" s="1"/>
  <c r="L1613" i="5"/>
  <c r="N1613" i="5" s="1"/>
  <c r="O1613" i="5" s="1"/>
  <c r="P1613" i="5" s="1"/>
  <c r="Q1613" i="5" s="1"/>
  <c r="J1613" i="5"/>
  <c r="M1613" i="5" s="1"/>
  <c r="L1614" i="5"/>
  <c r="N1614" i="5" s="1"/>
  <c r="O1614" i="5" s="1"/>
  <c r="P1614" i="5" s="1"/>
  <c r="Q1614" i="5" s="1"/>
  <c r="L1615" i="5"/>
  <c r="N1615" i="5" s="1"/>
  <c r="O1615" i="5" s="1"/>
  <c r="P1615" i="5" s="1"/>
  <c r="Q1615" i="5" s="1"/>
  <c r="J1614" i="5"/>
  <c r="M1614" i="5" s="1"/>
  <c r="J1615" i="5"/>
  <c r="M1615" i="5" s="1"/>
  <c r="L1616" i="5"/>
  <c r="N1616" i="5" s="1"/>
  <c r="O1616" i="5" s="1"/>
  <c r="P1616" i="5" s="1"/>
  <c r="Q1616" i="5" s="1"/>
  <c r="L1617" i="5"/>
  <c r="N1617" i="5" s="1"/>
  <c r="O1617" i="5" s="1"/>
  <c r="P1617" i="5" s="1"/>
  <c r="Q1617" i="5" s="1"/>
  <c r="J1616" i="5"/>
  <c r="M1616" i="5" s="1"/>
  <c r="J1617" i="5"/>
  <c r="M1617" i="5" s="1"/>
  <c r="L1618" i="5"/>
  <c r="N1618" i="5" s="1"/>
  <c r="O1618" i="5" s="1"/>
  <c r="P1618" i="5" s="1"/>
  <c r="Q1618" i="5" s="1"/>
  <c r="J1618" i="5"/>
  <c r="M1618" i="5" s="1"/>
  <c r="L1619" i="5"/>
  <c r="N1619" i="5" s="1"/>
  <c r="O1619" i="5" s="1"/>
  <c r="P1619" i="5" s="1"/>
  <c r="Q1619" i="5" s="1"/>
  <c r="L1620" i="5"/>
  <c r="N1620" i="5" s="1"/>
  <c r="O1620" i="5" s="1"/>
  <c r="P1620" i="5" s="1"/>
  <c r="Q1620" i="5" s="1"/>
  <c r="J1619" i="5"/>
  <c r="M1619" i="5" s="1"/>
  <c r="J1620" i="5"/>
  <c r="M1620" i="5" s="1"/>
  <c r="L1621" i="5"/>
  <c r="N1621" i="5" s="1"/>
  <c r="O1621" i="5" s="1"/>
  <c r="P1621" i="5" s="1"/>
  <c r="Q1621" i="5" s="1"/>
  <c r="L1622" i="5"/>
  <c r="N1622" i="5" s="1"/>
  <c r="O1622" i="5" s="1"/>
  <c r="P1622" i="5" s="1"/>
  <c r="Q1622" i="5" s="1"/>
  <c r="J1621" i="5"/>
  <c r="M1621" i="5" s="1"/>
  <c r="J1622" i="5"/>
  <c r="M1622" i="5" s="1"/>
  <c r="L1623" i="5"/>
  <c r="N1623" i="5" s="1"/>
  <c r="O1623" i="5" s="1"/>
  <c r="P1623" i="5" s="1"/>
  <c r="Q1623" i="5" s="1"/>
  <c r="L1624" i="5"/>
  <c r="N1624" i="5" s="1"/>
  <c r="O1624" i="5" s="1"/>
  <c r="P1624" i="5" s="1"/>
  <c r="Q1624" i="5" s="1"/>
  <c r="J1623" i="5"/>
  <c r="M1623" i="5" s="1"/>
  <c r="J1624" i="5"/>
  <c r="M1624" i="5" s="1"/>
  <c r="L1625" i="5"/>
  <c r="N1625" i="5" s="1"/>
  <c r="O1625" i="5" s="1"/>
  <c r="P1625" i="5" s="1"/>
  <c r="Q1625" i="5" s="1"/>
  <c r="L1626" i="5"/>
  <c r="N1626" i="5" s="1"/>
  <c r="O1626" i="5" s="1"/>
  <c r="P1626" i="5" s="1"/>
  <c r="Q1626" i="5" s="1"/>
  <c r="J1625" i="5"/>
  <c r="M1625" i="5" s="1"/>
  <c r="J1626" i="5"/>
  <c r="M1626" i="5" s="1"/>
  <c r="L1627" i="5"/>
  <c r="N1627" i="5" s="1"/>
  <c r="O1627" i="5" s="1"/>
  <c r="P1627" i="5" s="1"/>
  <c r="Q1627" i="5" s="1"/>
  <c r="L1628" i="5"/>
  <c r="N1628" i="5" s="1"/>
  <c r="O1628" i="5" s="1"/>
  <c r="P1628" i="5" s="1"/>
  <c r="Q1628" i="5" s="1"/>
  <c r="J1627" i="5"/>
  <c r="M1627" i="5" s="1"/>
  <c r="J1628" i="5"/>
  <c r="M1628" i="5" s="1"/>
  <c r="L1629" i="5"/>
  <c r="N1629" i="5" s="1"/>
  <c r="O1629" i="5" s="1"/>
  <c r="P1629" i="5" s="1"/>
  <c r="Q1629" i="5" s="1"/>
  <c r="J1629" i="5"/>
  <c r="M1629" i="5" s="1"/>
  <c r="L1630" i="5"/>
  <c r="N1630" i="5" s="1"/>
  <c r="O1630" i="5" s="1"/>
  <c r="P1630" i="5" s="1"/>
  <c r="Q1630" i="5" s="1"/>
  <c r="L1631" i="5"/>
  <c r="N1631" i="5" s="1"/>
  <c r="O1631" i="5" s="1"/>
  <c r="P1631" i="5" s="1"/>
  <c r="Q1631" i="5" s="1"/>
  <c r="J1630" i="5"/>
  <c r="M1630" i="5" s="1"/>
  <c r="J1631" i="5"/>
  <c r="M1631" i="5" s="1"/>
  <c r="L1632" i="5"/>
  <c r="N1632" i="5" s="1"/>
  <c r="O1632" i="5" s="1"/>
  <c r="P1632" i="5" s="1"/>
  <c r="Q1632" i="5" s="1"/>
  <c r="L1633" i="5"/>
  <c r="N1633" i="5" s="1"/>
  <c r="O1633" i="5" s="1"/>
  <c r="P1633" i="5" s="1"/>
  <c r="Q1633" i="5" s="1"/>
  <c r="J1632" i="5"/>
  <c r="M1632" i="5" s="1"/>
  <c r="J1633" i="5"/>
  <c r="M1633" i="5" s="1"/>
  <c r="L1634" i="5"/>
  <c r="N1634" i="5" s="1"/>
  <c r="O1634" i="5" s="1"/>
  <c r="P1634" i="5" s="1"/>
  <c r="Q1634" i="5" s="1"/>
  <c r="L1635" i="5"/>
  <c r="N1635" i="5" s="1"/>
  <c r="O1635" i="5" s="1"/>
  <c r="P1635" i="5" s="1"/>
  <c r="Q1635" i="5" s="1"/>
  <c r="J1634" i="5"/>
  <c r="M1634" i="5" s="1"/>
  <c r="J1635" i="5"/>
  <c r="M1635" i="5" s="1"/>
  <c r="L1636" i="5"/>
  <c r="N1636" i="5" s="1"/>
  <c r="O1636" i="5" s="1"/>
  <c r="P1636" i="5" s="1"/>
  <c r="Q1636" i="5" s="1"/>
  <c r="J1636" i="5"/>
  <c r="M1636" i="5" s="1"/>
  <c r="L1637" i="5"/>
  <c r="N1637" i="5" s="1"/>
  <c r="O1637" i="5" s="1"/>
  <c r="P1637" i="5" s="1"/>
  <c r="Q1637" i="5" s="1"/>
  <c r="J1637" i="5"/>
  <c r="M1637" i="5" s="1"/>
  <c r="L1638" i="5"/>
  <c r="N1638" i="5" s="1"/>
  <c r="O1638" i="5" s="1"/>
  <c r="P1638" i="5" s="1"/>
  <c r="Q1638" i="5" s="1"/>
  <c r="J1638" i="5"/>
  <c r="M1638" i="5" s="1"/>
  <c r="L1639" i="5"/>
  <c r="N1639" i="5" s="1"/>
  <c r="O1639" i="5" s="1"/>
  <c r="P1639" i="5" s="1"/>
  <c r="Q1639" i="5" s="1"/>
  <c r="J1639" i="5"/>
  <c r="M1639" i="5" s="1"/>
  <c r="L1640" i="5"/>
  <c r="N1640" i="5" s="1"/>
  <c r="O1640" i="5" s="1"/>
  <c r="P1640" i="5" s="1"/>
  <c r="Q1640" i="5" s="1"/>
  <c r="J1640" i="5"/>
  <c r="M1640" i="5" s="1"/>
  <c r="L1641" i="5"/>
  <c r="N1641" i="5" s="1"/>
  <c r="O1641" i="5" s="1"/>
  <c r="P1641" i="5" s="1"/>
  <c r="Q1641" i="5" s="1"/>
  <c r="J1641" i="5"/>
  <c r="M1641" i="5" s="1"/>
  <c r="L1642" i="5"/>
  <c r="N1642" i="5" s="1"/>
  <c r="O1642" i="5" s="1"/>
  <c r="P1642" i="5" s="1"/>
  <c r="Q1642" i="5" s="1"/>
  <c r="J1642" i="5"/>
  <c r="M1642" i="5" s="1"/>
  <c r="L1643" i="5"/>
  <c r="N1643" i="5" s="1"/>
  <c r="O1643" i="5" s="1"/>
  <c r="P1643" i="5" s="1"/>
  <c r="Q1643" i="5" s="1"/>
  <c r="J1643" i="5"/>
  <c r="M1643" i="5" s="1"/>
  <c r="L1644" i="5"/>
  <c r="N1644" i="5" s="1"/>
  <c r="O1644" i="5" s="1"/>
  <c r="P1644" i="5" s="1"/>
  <c r="Q1644" i="5" s="1"/>
  <c r="J1644" i="5"/>
  <c r="M1644" i="5" s="1"/>
  <c r="L1645" i="5"/>
  <c r="N1645" i="5" s="1"/>
  <c r="O1645" i="5" s="1"/>
  <c r="P1645" i="5" s="1"/>
  <c r="Q1645" i="5" s="1"/>
  <c r="J1645" i="5"/>
  <c r="M1645" i="5" s="1"/>
  <c r="L1646" i="5"/>
  <c r="N1646" i="5" s="1"/>
  <c r="O1646" i="5" s="1"/>
  <c r="P1646" i="5" s="1"/>
  <c r="Q1646" i="5" s="1"/>
  <c r="J1646" i="5"/>
  <c r="M1646" i="5" s="1"/>
  <c r="L1647" i="5"/>
  <c r="N1647" i="5" s="1"/>
  <c r="O1647" i="5" s="1"/>
  <c r="P1647" i="5" s="1"/>
  <c r="Q1647" i="5" s="1"/>
  <c r="J1647" i="5"/>
  <c r="M1647" i="5" s="1"/>
  <c r="L1648" i="5"/>
  <c r="N1648" i="5" s="1"/>
  <c r="O1648" i="5" s="1"/>
  <c r="P1648" i="5" s="1"/>
  <c r="Q1648" i="5" s="1"/>
  <c r="J1648" i="5"/>
  <c r="M1648" i="5" s="1"/>
  <c r="L1649" i="5"/>
  <c r="N1649" i="5" s="1"/>
  <c r="O1649" i="5" s="1"/>
  <c r="P1649" i="5" s="1"/>
  <c r="Q1649" i="5" s="1"/>
  <c r="J1649" i="5"/>
  <c r="M1649" i="5" s="1"/>
  <c r="L1650" i="5"/>
  <c r="N1650" i="5" s="1"/>
  <c r="O1650" i="5" s="1"/>
  <c r="P1650" i="5" s="1"/>
  <c r="Q1650" i="5" s="1"/>
  <c r="J1650" i="5"/>
  <c r="M1650" i="5" s="1"/>
  <c r="L1651" i="5"/>
  <c r="N1651" i="5" s="1"/>
  <c r="O1651" i="5" s="1"/>
  <c r="P1651" i="5" s="1"/>
  <c r="Q1651" i="5" s="1"/>
  <c r="J1651" i="5"/>
  <c r="M1651" i="5" s="1"/>
  <c r="L1652" i="5"/>
  <c r="N1652" i="5" s="1"/>
  <c r="O1652" i="5" s="1"/>
  <c r="P1652" i="5" s="1"/>
  <c r="Q1652" i="5" s="1"/>
  <c r="J1652" i="5"/>
  <c r="M1652" i="5" s="1"/>
  <c r="L1653" i="5"/>
  <c r="N1653" i="5" s="1"/>
  <c r="O1653" i="5" s="1"/>
  <c r="P1653" i="5" s="1"/>
  <c r="Q1653" i="5" s="1"/>
  <c r="J1653" i="5"/>
  <c r="M1653" i="5" s="1"/>
  <c r="L1654" i="5"/>
  <c r="N1654" i="5" s="1"/>
  <c r="O1654" i="5" s="1"/>
  <c r="P1654" i="5" s="1"/>
  <c r="Q1654" i="5" s="1"/>
  <c r="J1654" i="5"/>
  <c r="M1654" i="5" s="1"/>
  <c r="L1655" i="5"/>
  <c r="N1655" i="5" s="1"/>
  <c r="O1655" i="5" s="1"/>
  <c r="P1655" i="5" s="1"/>
  <c r="Q1655" i="5" s="1"/>
  <c r="J1655" i="5"/>
  <c r="M1655" i="5" s="1"/>
  <c r="L1656" i="5"/>
  <c r="N1656" i="5" s="1"/>
  <c r="O1656" i="5" s="1"/>
  <c r="P1656" i="5" s="1"/>
  <c r="Q1656" i="5" s="1"/>
  <c r="J1656" i="5"/>
  <c r="M1656" i="5" s="1"/>
  <c r="L1657" i="5"/>
  <c r="N1657" i="5" s="1"/>
  <c r="O1657" i="5" s="1"/>
  <c r="P1657" i="5" s="1"/>
  <c r="Q1657" i="5" s="1"/>
  <c r="J1657" i="5"/>
  <c r="M1657" i="5" s="1"/>
  <c r="L1658" i="5"/>
  <c r="N1658" i="5" s="1"/>
  <c r="O1658" i="5" s="1"/>
  <c r="P1658" i="5" s="1"/>
  <c r="Q1658" i="5" s="1"/>
  <c r="J1658" i="5"/>
  <c r="M1658" i="5" s="1"/>
  <c r="L1659" i="5"/>
  <c r="N1659" i="5" s="1"/>
  <c r="O1659" i="5" s="1"/>
  <c r="P1659" i="5" s="1"/>
  <c r="Q1659" i="5" s="1"/>
  <c r="J1659" i="5"/>
  <c r="M1659" i="5" s="1"/>
  <c r="L1660" i="5"/>
  <c r="N1660" i="5" s="1"/>
  <c r="O1660" i="5" s="1"/>
  <c r="P1660" i="5" s="1"/>
  <c r="Q1660" i="5" s="1"/>
  <c r="J1660" i="5"/>
  <c r="M1660" i="5" s="1"/>
  <c r="L1661" i="5"/>
  <c r="N1661" i="5" s="1"/>
  <c r="O1661" i="5" s="1"/>
  <c r="P1661" i="5" s="1"/>
  <c r="Q1661" i="5" s="1"/>
  <c r="J1661" i="5"/>
  <c r="M1661" i="5" s="1"/>
  <c r="L1662" i="5"/>
  <c r="N1662" i="5" s="1"/>
  <c r="O1662" i="5" s="1"/>
  <c r="P1662" i="5" s="1"/>
  <c r="Q1662" i="5" s="1"/>
  <c r="J1662" i="5"/>
  <c r="M1662" i="5" s="1"/>
  <c r="L1663" i="5"/>
  <c r="N1663" i="5" s="1"/>
  <c r="O1663" i="5" s="1"/>
  <c r="P1663" i="5" s="1"/>
  <c r="Q1663" i="5" s="1"/>
  <c r="J1663" i="5"/>
  <c r="M1663" i="5" s="1"/>
  <c r="L1664" i="5"/>
  <c r="N1664" i="5" s="1"/>
  <c r="O1664" i="5" s="1"/>
  <c r="P1664" i="5" s="1"/>
  <c r="Q1664" i="5" s="1"/>
  <c r="J1664" i="5"/>
  <c r="M1664" i="5" s="1"/>
  <c r="L1665" i="5"/>
  <c r="N1665" i="5" s="1"/>
  <c r="O1665" i="5" s="1"/>
  <c r="P1665" i="5" s="1"/>
  <c r="Q1665" i="5" s="1"/>
  <c r="J1665" i="5"/>
  <c r="M1665" i="5" s="1"/>
  <c r="L1666" i="5"/>
  <c r="N1666" i="5" s="1"/>
  <c r="O1666" i="5" s="1"/>
  <c r="P1666" i="5" s="1"/>
  <c r="Q1666" i="5" s="1"/>
  <c r="J1666" i="5"/>
  <c r="M1666" i="5" s="1"/>
  <c r="L1667" i="5"/>
  <c r="N1667" i="5" s="1"/>
  <c r="O1667" i="5" s="1"/>
  <c r="P1667" i="5" s="1"/>
  <c r="Q1667" i="5" s="1"/>
  <c r="J1667" i="5"/>
  <c r="M1667" i="5" s="1"/>
  <c r="L1668" i="5"/>
  <c r="N1668" i="5" s="1"/>
  <c r="O1668" i="5" s="1"/>
  <c r="P1668" i="5" s="1"/>
  <c r="Q1668" i="5" s="1"/>
  <c r="J1668" i="5"/>
  <c r="M1668" i="5" s="1"/>
  <c r="L1669" i="5"/>
  <c r="N1669" i="5" s="1"/>
  <c r="O1669" i="5" s="1"/>
  <c r="P1669" i="5" s="1"/>
  <c r="Q1669" i="5" s="1"/>
  <c r="J1669" i="5"/>
  <c r="M1669" i="5" s="1"/>
  <c r="L1670" i="5"/>
  <c r="N1670" i="5" s="1"/>
  <c r="O1670" i="5" s="1"/>
  <c r="P1670" i="5" s="1"/>
  <c r="Q1670" i="5" s="1"/>
  <c r="J1670" i="5"/>
  <c r="M1670" i="5" s="1"/>
  <c r="L1671" i="5"/>
  <c r="N1671" i="5" s="1"/>
  <c r="O1671" i="5" s="1"/>
  <c r="P1671" i="5" s="1"/>
  <c r="Q1671" i="5" s="1"/>
  <c r="J1671" i="5"/>
  <c r="M1671" i="5" s="1"/>
  <c r="L1672" i="5"/>
  <c r="N1672" i="5" s="1"/>
  <c r="O1672" i="5" s="1"/>
  <c r="P1672" i="5" s="1"/>
  <c r="Q1672" i="5" s="1"/>
  <c r="J1672" i="5"/>
  <c r="M1672" i="5" s="1"/>
  <c r="L1673" i="5"/>
  <c r="N1673" i="5" s="1"/>
  <c r="O1673" i="5" s="1"/>
  <c r="P1673" i="5" s="1"/>
  <c r="Q1673" i="5" s="1"/>
  <c r="J1673" i="5"/>
  <c r="M1673" i="5" s="1"/>
  <c r="L1674" i="5"/>
  <c r="N1674" i="5" s="1"/>
  <c r="O1674" i="5" s="1"/>
  <c r="P1674" i="5" s="1"/>
  <c r="Q1674" i="5" s="1"/>
  <c r="J1674" i="5"/>
  <c r="M1674" i="5" s="1"/>
  <c r="L1675" i="5"/>
  <c r="N1675" i="5" s="1"/>
  <c r="O1675" i="5" s="1"/>
  <c r="P1675" i="5" s="1"/>
  <c r="Q1675" i="5" s="1"/>
  <c r="J1675" i="5"/>
  <c r="M1675" i="5" s="1"/>
  <c r="L1676" i="5"/>
  <c r="N1676" i="5" s="1"/>
  <c r="O1676" i="5" s="1"/>
  <c r="P1676" i="5" s="1"/>
  <c r="Q1676" i="5" s="1"/>
  <c r="J1676" i="5"/>
  <c r="M1676" i="5" s="1"/>
  <c r="L1677" i="5"/>
  <c r="N1677" i="5" s="1"/>
  <c r="O1677" i="5" s="1"/>
  <c r="P1677" i="5" s="1"/>
  <c r="Q1677" i="5" s="1"/>
  <c r="J1677" i="5"/>
  <c r="M1677" i="5" s="1"/>
  <c r="L1678" i="5"/>
  <c r="N1678" i="5" s="1"/>
  <c r="O1678" i="5" s="1"/>
  <c r="P1678" i="5" s="1"/>
  <c r="Q1678" i="5" s="1"/>
  <c r="J1678" i="5"/>
  <c r="M1678" i="5" s="1"/>
  <c r="L1679" i="5"/>
  <c r="N1679" i="5" s="1"/>
  <c r="O1679" i="5" s="1"/>
  <c r="P1679" i="5" s="1"/>
  <c r="Q1679" i="5" s="1"/>
  <c r="J1679" i="5"/>
  <c r="M1679" i="5" s="1"/>
  <c r="L1680" i="5"/>
  <c r="N1680" i="5" s="1"/>
  <c r="O1680" i="5" s="1"/>
  <c r="P1680" i="5" s="1"/>
  <c r="Q1680" i="5" s="1"/>
  <c r="J1680" i="5"/>
  <c r="M1680" i="5" s="1"/>
  <c r="L1681" i="5"/>
  <c r="N1681" i="5" s="1"/>
  <c r="O1681" i="5" s="1"/>
  <c r="P1681" i="5" s="1"/>
  <c r="Q1681" i="5" s="1"/>
  <c r="J1681" i="5"/>
  <c r="M1681" i="5" s="1"/>
  <c r="L1682" i="5"/>
  <c r="N1682" i="5" s="1"/>
  <c r="O1682" i="5" s="1"/>
  <c r="P1682" i="5" s="1"/>
  <c r="Q1682" i="5" s="1"/>
  <c r="J1682" i="5"/>
  <c r="M1682" i="5" s="1"/>
  <c r="L1683" i="5"/>
  <c r="N1683" i="5" s="1"/>
  <c r="O1683" i="5" s="1"/>
  <c r="P1683" i="5" s="1"/>
  <c r="Q1683" i="5" s="1"/>
  <c r="J1683" i="5"/>
  <c r="M1683" i="5" s="1"/>
  <c r="L1684" i="5"/>
  <c r="N1684" i="5" s="1"/>
  <c r="O1684" i="5" s="1"/>
  <c r="P1684" i="5" s="1"/>
  <c r="Q1684" i="5" s="1"/>
  <c r="J1684" i="5"/>
  <c r="M1684" i="5" s="1"/>
  <c r="L1685" i="5"/>
  <c r="N1685" i="5" s="1"/>
  <c r="O1685" i="5" s="1"/>
  <c r="P1685" i="5" s="1"/>
  <c r="Q1685" i="5" s="1"/>
  <c r="J1685" i="5"/>
  <c r="M1685" i="5" s="1"/>
  <c r="L1686" i="5"/>
  <c r="N1686" i="5" s="1"/>
  <c r="O1686" i="5" s="1"/>
  <c r="P1686" i="5" s="1"/>
  <c r="Q1686" i="5" s="1"/>
  <c r="J1686" i="5"/>
  <c r="M1686" i="5" s="1"/>
  <c r="L1687" i="5"/>
  <c r="N1687" i="5" s="1"/>
  <c r="O1687" i="5" s="1"/>
  <c r="P1687" i="5" s="1"/>
  <c r="Q1687" i="5" s="1"/>
  <c r="J1687" i="5"/>
  <c r="M1687" i="5" s="1"/>
  <c r="L1688" i="5"/>
  <c r="N1688" i="5" s="1"/>
  <c r="O1688" i="5" s="1"/>
  <c r="P1688" i="5" s="1"/>
  <c r="Q1688" i="5" s="1"/>
  <c r="J1688" i="5"/>
  <c r="M1688" i="5" s="1"/>
  <c r="L1689" i="5"/>
  <c r="N1689" i="5" s="1"/>
  <c r="O1689" i="5" s="1"/>
  <c r="P1689" i="5" s="1"/>
  <c r="Q1689" i="5" s="1"/>
  <c r="J1689" i="5"/>
  <c r="M1689" i="5" s="1"/>
  <c r="L1690" i="5"/>
  <c r="N1690" i="5" s="1"/>
  <c r="O1690" i="5" s="1"/>
  <c r="P1690" i="5" s="1"/>
  <c r="Q1690" i="5" s="1"/>
  <c r="J1690" i="5"/>
  <c r="M1690" i="5" s="1"/>
  <c r="L1691" i="5"/>
  <c r="N1691" i="5" s="1"/>
  <c r="O1691" i="5" s="1"/>
  <c r="P1691" i="5" s="1"/>
  <c r="Q1691" i="5" s="1"/>
  <c r="J1691" i="5"/>
  <c r="M1691" i="5" s="1"/>
  <c r="L1692" i="5"/>
  <c r="N1692" i="5" s="1"/>
  <c r="O1692" i="5" s="1"/>
  <c r="P1692" i="5" s="1"/>
  <c r="Q1692" i="5" s="1"/>
  <c r="J1692" i="5"/>
  <c r="M1692" i="5" s="1"/>
  <c r="L1693" i="5"/>
  <c r="N1693" i="5" s="1"/>
  <c r="O1693" i="5" s="1"/>
  <c r="P1693" i="5" s="1"/>
  <c r="Q1693" i="5" s="1"/>
  <c r="J1693" i="5"/>
  <c r="M1693" i="5" s="1"/>
  <c r="L1694" i="5"/>
  <c r="N1694" i="5" s="1"/>
  <c r="O1694" i="5" s="1"/>
  <c r="P1694" i="5" s="1"/>
  <c r="Q1694" i="5" s="1"/>
  <c r="J1694" i="5"/>
  <c r="M1694" i="5" s="1"/>
  <c r="L1695" i="5"/>
  <c r="N1695" i="5" s="1"/>
  <c r="O1695" i="5" s="1"/>
  <c r="P1695" i="5" s="1"/>
  <c r="Q1695" i="5" s="1"/>
  <c r="J1695" i="5"/>
  <c r="M1695" i="5" s="1"/>
  <c r="L1696" i="5"/>
  <c r="N1696" i="5" s="1"/>
  <c r="O1696" i="5" s="1"/>
  <c r="P1696" i="5" s="1"/>
  <c r="Q1696" i="5" s="1"/>
  <c r="J1696" i="5"/>
  <c r="M1696" i="5" s="1"/>
  <c r="L1697" i="5"/>
  <c r="N1697" i="5" s="1"/>
  <c r="O1697" i="5" s="1"/>
  <c r="P1697" i="5" s="1"/>
  <c r="Q1697" i="5" s="1"/>
  <c r="J1697" i="5"/>
  <c r="M1697" i="5" s="1"/>
  <c r="L1698" i="5"/>
  <c r="N1698" i="5" s="1"/>
  <c r="O1698" i="5" s="1"/>
  <c r="P1698" i="5" s="1"/>
  <c r="Q1698" i="5" s="1"/>
  <c r="J1698" i="5"/>
  <c r="M1698" i="5" s="1"/>
  <c r="L1699" i="5"/>
  <c r="N1699" i="5" s="1"/>
  <c r="O1699" i="5" s="1"/>
  <c r="P1699" i="5" s="1"/>
  <c r="Q1699" i="5" s="1"/>
  <c r="J1699" i="5"/>
  <c r="M1699" i="5" s="1"/>
  <c r="L1700" i="5"/>
  <c r="N1700" i="5" s="1"/>
  <c r="O1700" i="5" s="1"/>
  <c r="P1700" i="5" s="1"/>
  <c r="Q1700" i="5" s="1"/>
  <c r="J1700" i="5"/>
  <c r="M1700" i="5" s="1"/>
  <c r="L1701" i="5"/>
  <c r="N1701" i="5" s="1"/>
  <c r="O1701" i="5" s="1"/>
  <c r="P1701" i="5" s="1"/>
  <c r="Q1701" i="5" s="1"/>
  <c r="J1701" i="5"/>
  <c r="M1701" i="5" s="1"/>
  <c r="L1702" i="5"/>
  <c r="N1702" i="5" s="1"/>
  <c r="O1702" i="5" s="1"/>
  <c r="P1702" i="5" s="1"/>
  <c r="Q1702" i="5" s="1"/>
  <c r="J1702" i="5"/>
  <c r="M1702" i="5" s="1"/>
  <c r="L1703" i="5"/>
  <c r="N1703" i="5" s="1"/>
  <c r="O1703" i="5" s="1"/>
  <c r="P1703" i="5" s="1"/>
  <c r="Q1703" i="5" s="1"/>
  <c r="J1703" i="5"/>
  <c r="M1703" i="5" s="1"/>
  <c r="L1704" i="5"/>
  <c r="N1704" i="5" s="1"/>
  <c r="O1704" i="5" s="1"/>
  <c r="P1704" i="5" s="1"/>
  <c r="Q1704" i="5" s="1"/>
  <c r="J1704" i="5"/>
  <c r="M1704" i="5" s="1"/>
  <c r="L1705" i="5"/>
  <c r="N1705" i="5" s="1"/>
  <c r="O1705" i="5" s="1"/>
  <c r="P1705" i="5" s="1"/>
  <c r="Q1705" i="5" s="1"/>
  <c r="J1705" i="5"/>
  <c r="M1705" i="5" s="1"/>
  <c r="L1706" i="5"/>
  <c r="N1706" i="5" s="1"/>
  <c r="O1706" i="5" s="1"/>
  <c r="P1706" i="5" s="1"/>
  <c r="Q1706" i="5" s="1"/>
  <c r="J1706" i="5"/>
  <c r="M1706" i="5" s="1"/>
  <c r="L1707" i="5"/>
  <c r="N1707" i="5" s="1"/>
  <c r="O1707" i="5" s="1"/>
  <c r="P1707" i="5" s="1"/>
  <c r="Q1707" i="5" s="1"/>
  <c r="J1707" i="5"/>
  <c r="M1707" i="5" s="1"/>
  <c r="L1708" i="5"/>
  <c r="N1708" i="5" s="1"/>
  <c r="O1708" i="5" s="1"/>
  <c r="P1708" i="5" s="1"/>
  <c r="Q1708" i="5" s="1"/>
  <c r="J1708" i="5"/>
  <c r="M1708" i="5" s="1"/>
  <c r="L1709" i="5"/>
  <c r="N1709" i="5" s="1"/>
  <c r="O1709" i="5" s="1"/>
  <c r="P1709" i="5" s="1"/>
  <c r="Q1709" i="5" s="1"/>
  <c r="J1709" i="5"/>
  <c r="M1709" i="5" s="1"/>
  <c r="L1710" i="5"/>
  <c r="N1710" i="5" s="1"/>
  <c r="O1710" i="5" s="1"/>
  <c r="P1710" i="5" s="1"/>
  <c r="Q1710" i="5" s="1"/>
  <c r="J1710" i="5"/>
  <c r="M1710" i="5" s="1"/>
  <c r="L1711" i="5"/>
  <c r="N1711" i="5" s="1"/>
  <c r="O1711" i="5" s="1"/>
  <c r="P1711" i="5" s="1"/>
  <c r="Q1711" i="5" s="1"/>
  <c r="J1711" i="5"/>
  <c r="M1711" i="5" s="1"/>
  <c r="L1712" i="5"/>
  <c r="N1712" i="5" s="1"/>
  <c r="O1712" i="5" s="1"/>
  <c r="P1712" i="5" s="1"/>
  <c r="Q1712" i="5" s="1"/>
  <c r="J1712" i="5"/>
  <c r="M1712" i="5" s="1"/>
  <c r="L1713" i="5"/>
  <c r="N1713" i="5" s="1"/>
  <c r="O1713" i="5" s="1"/>
  <c r="P1713" i="5" s="1"/>
  <c r="Q1713" i="5" s="1"/>
  <c r="J1713" i="5"/>
  <c r="M1713" i="5" s="1"/>
  <c r="L1714" i="5"/>
  <c r="N1714" i="5" s="1"/>
  <c r="O1714" i="5" s="1"/>
  <c r="P1714" i="5" s="1"/>
  <c r="Q1714" i="5" s="1"/>
  <c r="J1714" i="5"/>
  <c r="M1714" i="5" s="1"/>
  <c r="L1715" i="5"/>
  <c r="N1715" i="5" s="1"/>
  <c r="O1715" i="5" s="1"/>
  <c r="P1715" i="5" s="1"/>
  <c r="Q1715" i="5" s="1"/>
  <c r="J1715" i="5"/>
  <c r="M1715" i="5" s="1"/>
  <c r="L1716" i="5"/>
  <c r="N1716" i="5" s="1"/>
  <c r="O1716" i="5" s="1"/>
  <c r="P1716" i="5" s="1"/>
  <c r="Q1716" i="5" s="1"/>
  <c r="J1716" i="5"/>
  <c r="M1716" i="5" s="1"/>
  <c r="L1717" i="5"/>
  <c r="N1717" i="5" s="1"/>
  <c r="O1717" i="5" s="1"/>
  <c r="P1717" i="5" s="1"/>
  <c r="Q1717" i="5" s="1"/>
  <c r="J1717" i="5"/>
  <c r="M1717" i="5" s="1"/>
  <c r="L1718" i="5"/>
  <c r="N1718" i="5" s="1"/>
  <c r="O1718" i="5" s="1"/>
  <c r="P1718" i="5" s="1"/>
  <c r="Q1718" i="5" s="1"/>
  <c r="J1718" i="5"/>
  <c r="M1718" i="5" s="1"/>
  <c r="L1719" i="5"/>
  <c r="N1719" i="5" s="1"/>
  <c r="O1719" i="5" s="1"/>
  <c r="P1719" i="5" s="1"/>
  <c r="Q1719" i="5" s="1"/>
  <c r="J1719" i="5"/>
  <c r="M1719" i="5" s="1"/>
  <c r="L1720" i="5"/>
  <c r="N1720" i="5" s="1"/>
  <c r="O1720" i="5" s="1"/>
  <c r="P1720" i="5" s="1"/>
  <c r="Q1720" i="5" s="1"/>
  <c r="J1720" i="5"/>
  <c r="M1720" i="5" s="1"/>
  <c r="L1721" i="5"/>
  <c r="N1721" i="5" s="1"/>
  <c r="O1721" i="5" s="1"/>
  <c r="P1721" i="5" s="1"/>
  <c r="Q1721" i="5" s="1"/>
  <c r="J1721" i="5"/>
  <c r="M1721" i="5" s="1"/>
  <c r="L1722" i="5"/>
  <c r="N1722" i="5" s="1"/>
  <c r="O1722" i="5" s="1"/>
  <c r="P1722" i="5" s="1"/>
  <c r="Q1722" i="5" s="1"/>
  <c r="J1722" i="5"/>
  <c r="M1722" i="5" s="1"/>
  <c r="L1723" i="5"/>
  <c r="N1723" i="5" s="1"/>
  <c r="O1723" i="5" s="1"/>
  <c r="P1723" i="5" s="1"/>
  <c r="Q1723" i="5" s="1"/>
  <c r="J1723" i="5"/>
  <c r="M1723" i="5" s="1"/>
  <c r="L1724" i="5"/>
  <c r="N1724" i="5" s="1"/>
  <c r="O1724" i="5" s="1"/>
  <c r="P1724" i="5" s="1"/>
  <c r="Q1724" i="5" s="1"/>
  <c r="J1724" i="5"/>
  <c r="M1724" i="5" s="1"/>
  <c r="L1725" i="5"/>
  <c r="N1725" i="5" s="1"/>
  <c r="O1725" i="5" s="1"/>
  <c r="P1725" i="5" s="1"/>
  <c r="Q1725" i="5" s="1"/>
  <c r="J1725" i="5"/>
  <c r="M1725" i="5" s="1"/>
  <c r="L1726" i="5"/>
  <c r="N1726" i="5" s="1"/>
  <c r="O1726" i="5" s="1"/>
  <c r="P1726" i="5" s="1"/>
  <c r="Q1726" i="5" s="1"/>
  <c r="J1726" i="5"/>
  <c r="M1726" i="5" s="1"/>
  <c r="L1727" i="5"/>
  <c r="N1727" i="5" s="1"/>
  <c r="O1727" i="5" s="1"/>
  <c r="P1727" i="5" s="1"/>
  <c r="Q1727" i="5" s="1"/>
  <c r="J1727" i="5"/>
  <c r="M1727" i="5" s="1"/>
  <c r="L1728" i="5"/>
  <c r="N1728" i="5" s="1"/>
  <c r="O1728" i="5" s="1"/>
  <c r="P1728" i="5" s="1"/>
  <c r="Q1728" i="5" s="1"/>
  <c r="J1728" i="5"/>
  <c r="M1728" i="5" s="1"/>
  <c r="L1729" i="5"/>
  <c r="N1729" i="5" s="1"/>
  <c r="O1729" i="5" s="1"/>
  <c r="P1729" i="5" s="1"/>
  <c r="Q1729" i="5" s="1"/>
  <c r="J1729" i="5"/>
  <c r="M1729" i="5" s="1"/>
  <c r="L1730" i="5"/>
  <c r="N1730" i="5" s="1"/>
  <c r="O1730" i="5" s="1"/>
  <c r="P1730" i="5" s="1"/>
  <c r="Q1730" i="5" s="1"/>
  <c r="J1730" i="5"/>
  <c r="M1730" i="5" s="1"/>
  <c r="L1731" i="5"/>
  <c r="N1731" i="5" s="1"/>
  <c r="O1731" i="5" s="1"/>
  <c r="P1731" i="5" s="1"/>
  <c r="Q1731" i="5" s="1"/>
  <c r="J1731" i="5"/>
  <c r="M1731" i="5" s="1"/>
  <c r="L1732" i="5"/>
  <c r="N1732" i="5" s="1"/>
  <c r="O1732" i="5" s="1"/>
  <c r="P1732" i="5" s="1"/>
  <c r="Q1732" i="5" s="1"/>
  <c r="J1732" i="5"/>
  <c r="M1732" i="5" s="1"/>
  <c r="L1733" i="5"/>
  <c r="N1733" i="5" s="1"/>
  <c r="O1733" i="5" s="1"/>
  <c r="P1733" i="5" s="1"/>
  <c r="Q1733" i="5" s="1"/>
  <c r="J1733" i="5"/>
  <c r="M1733" i="5" s="1"/>
  <c r="L1734" i="5"/>
  <c r="N1734" i="5" s="1"/>
  <c r="O1734" i="5" s="1"/>
  <c r="P1734" i="5" s="1"/>
  <c r="Q1734" i="5" s="1"/>
  <c r="J1734" i="5"/>
  <c r="M1734" i="5" s="1"/>
  <c r="L1735" i="5"/>
  <c r="N1735" i="5" s="1"/>
  <c r="O1735" i="5" s="1"/>
  <c r="P1735" i="5" s="1"/>
  <c r="Q1735" i="5" s="1"/>
  <c r="J1735" i="5"/>
  <c r="M1735" i="5" s="1"/>
  <c r="L1736" i="5"/>
  <c r="N1736" i="5" s="1"/>
  <c r="O1736" i="5" s="1"/>
  <c r="P1736" i="5" s="1"/>
  <c r="Q1736" i="5" s="1"/>
  <c r="J1736" i="5"/>
  <c r="M1736" i="5" s="1"/>
  <c r="L1737" i="5"/>
  <c r="N1737" i="5" s="1"/>
  <c r="O1737" i="5" s="1"/>
  <c r="P1737" i="5" s="1"/>
  <c r="Q1737" i="5" s="1"/>
  <c r="J1737" i="5"/>
  <c r="M1737" i="5" s="1"/>
  <c r="L1738" i="5"/>
  <c r="N1738" i="5" s="1"/>
  <c r="O1738" i="5" s="1"/>
  <c r="P1738" i="5" s="1"/>
  <c r="Q1738" i="5" s="1"/>
  <c r="J1738" i="5"/>
  <c r="M1738" i="5" s="1"/>
  <c r="L1739" i="5"/>
  <c r="N1739" i="5" s="1"/>
  <c r="O1739" i="5" s="1"/>
  <c r="P1739" i="5" s="1"/>
  <c r="Q1739" i="5" s="1"/>
  <c r="J1739" i="5"/>
  <c r="M1739" i="5" s="1"/>
  <c r="L1740" i="5"/>
  <c r="N1740" i="5" s="1"/>
  <c r="O1740" i="5" s="1"/>
  <c r="P1740" i="5" s="1"/>
  <c r="Q1740" i="5" s="1"/>
  <c r="J1740" i="5"/>
  <c r="M1740" i="5" s="1"/>
  <c r="L1741" i="5"/>
  <c r="N1741" i="5" s="1"/>
  <c r="O1741" i="5" s="1"/>
  <c r="P1741" i="5" s="1"/>
  <c r="Q1741" i="5" s="1"/>
  <c r="J1741" i="5"/>
  <c r="M1741" i="5" s="1"/>
  <c r="L1742" i="5"/>
  <c r="N1742" i="5" s="1"/>
  <c r="O1742" i="5" s="1"/>
  <c r="P1742" i="5" s="1"/>
  <c r="Q1742" i="5" s="1"/>
  <c r="J1742" i="5"/>
  <c r="M1742" i="5" s="1"/>
  <c r="L1743" i="5"/>
  <c r="N1743" i="5" s="1"/>
  <c r="O1743" i="5" s="1"/>
  <c r="P1743" i="5" s="1"/>
  <c r="Q1743" i="5" s="1"/>
  <c r="J1743" i="5"/>
  <c r="M1743" i="5" s="1"/>
  <c r="L1744" i="5"/>
  <c r="N1744" i="5" s="1"/>
  <c r="O1744" i="5" s="1"/>
  <c r="P1744" i="5" s="1"/>
  <c r="Q1744" i="5" s="1"/>
  <c r="J1744" i="5"/>
  <c r="M1744" i="5" s="1"/>
  <c r="L1745" i="5"/>
  <c r="N1745" i="5" s="1"/>
  <c r="O1745" i="5" s="1"/>
  <c r="P1745" i="5" s="1"/>
  <c r="Q1745" i="5" s="1"/>
  <c r="J1745" i="5"/>
  <c r="M1745" i="5" s="1"/>
  <c r="L1746" i="5"/>
  <c r="N1746" i="5" s="1"/>
  <c r="O1746" i="5" s="1"/>
  <c r="P1746" i="5" s="1"/>
  <c r="Q1746" i="5" s="1"/>
  <c r="J1746" i="5"/>
  <c r="M1746" i="5" s="1"/>
  <c r="L1747" i="5"/>
  <c r="N1747" i="5" s="1"/>
  <c r="O1747" i="5" s="1"/>
  <c r="P1747" i="5" s="1"/>
  <c r="Q1747" i="5" s="1"/>
  <c r="J1747" i="5"/>
  <c r="M1747" i="5" s="1"/>
  <c r="L1748" i="5"/>
  <c r="N1748" i="5" s="1"/>
  <c r="O1748" i="5" s="1"/>
  <c r="P1748" i="5" s="1"/>
  <c r="Q1748" i="5" s="1"/>
  <c r="J1748" i="5"/>
  <c r="M1748" i="5" s="1"/>
  <c r="L1749" i="5"/>
  <c r="N1749" i="5" s="1"/>
  <c r="O1749" i="5" s="1"/>
  <c r="P1749" i="5" s="1"/>
  <c r="Q1749" i="5" s="1"/>
  <c r="J1749" i="5"/>
  <c r="M1749" i="5" s="1"/>
  <c r="L1750" i="5"/>
  <c r="N1750" i="5" s="1"/>
  <c r="O1750" i="5" s="1"/>
  <c r="P1750" i="5" s="1"/>
  <c r="Q1750" i="5" s="1"/>
  <c r="J1750" i="5"/>
  <c r="M1750" i="5" s="1"/>
  <c r="L1751" i="5"/>
  <c r="N1751" i="5" s="1"/>
  <c r="O1751" i="5" s="1"/>
  <c r="P1751" i="5" s="1"/>
  <c r="Q1751" i="5" s="1"/>
  <c r="J1751" i="5"/>
  <c r="M1751" i="5" s="1"/>
  <c r="L1752" i="5"/>
  <c r="N1752" i="5" s="1"/>
  <c r="O1752" i="5" s="1"/>
  <c r="P1752" i="5" s="1"/>
  <c r="Q1752" i="5" s="1"/>
  <c r="J1752" i="5"/>
  <c r="M1752" i="5" s="1"/>
  <c r="L1753" i="5"/>
  <c r="N1753" i="5" s="1"/>
  <c r="O1753" i="5" s="1"/>
  <c r="P1753" i="5" s="1"/>
  <c r="Q1753" i="5" s="1"/>
  <c r="J1753" i="5"/>
  <c r="M1753" i="5" s="1"/>
  <c r="L1754" i="5"/>
  <c r="N1754" i="5" s="1"/>
  <c r="O1754" i="5" s="1"/>
  <c r="P1754" i="5" s="1"/>
  <c r="Q1754" i="5" s="1"/>
  <c r="J1754" i="5"/>
  <c r="M1754" i="5" s="1"/>
  <c r="L1755" i="5"/>
  <c r="N1755" i="5" s="1"/>
  <c r="O1755" i="5" s="1"/>
  <c r="P1755" i="5" s="1"/>
  <c r="Q1755" i="5" s="1"/>
  <c r="J1755" i="5"/>
  <c r="M1755" i="5" s="1"/>
  <c r="L1756" i="5"/>
  <c r="N1756" i="5" s="1"/>
  <c r="O1756" i="5" s="1"/>
  <c r="P1756" i="5" s="1"/>
  <c r="Q1756" i="5" s="1"/>
  <c r="J1756" i="5"/>
  <c r="M1756" i="5" s="1"/>
  <c r="L1757" i="5"/>
  <c r="N1757" i="5" s="1"/>
  <c r="O1757" i="5" s="1"/>
  <c r="P1757" i="5" s="1"/>
  <c r="Q1757" i="5" s="1"/>
  <c r="J1757" i="5"/>
  <c r="M1757" i="5" s="1"/>
  <c r="L1758" i="5"/>
  <c r="N1758" i="5" s="1"/>
  <c r="O1758" i="5" s="1"/>
  <c r="P1758" i="5" s="1"/>
  <c r="Q1758" i="5" s="1"/>
  <c r="J1758" i="5"/>
  <c r="M1758" i="5" s="1"/>
  <c r="L1759" i="5"/>
  <c r="N1759" i="5" s="1"/>
  <c r="O1759" i="5" s="1"/>
  <c r="P1759" i="5" s="1"/>
  <c r="Q1759" i="5" s="1"/>
  <c r="J1759" i="5"/>
  <c r="M1759" i="5" s="1"/>
  <c r="L1760" i="5"/>
  <c r="N1760" i="5" s="1"/>
  <c r="O1760" i="5" s="1"/>
  <c r="P1760" i="5" s="1"/>
  <c r="Q1760" i="5" s="1"/>
  <c r="J1760" i="5"/>
  <c r="M1760" i="5" s="1"/>
  <c r="L1761" i="5"/>
  <c r="N1761" i="5" s="1"/>
  <c r="O1761" i="5" s="1"/>
  <c r="P1761" i="5" s="1"/>
  <c r="Q1761" i="5" s="1"/>
  <c r="J1761" i="5"/>
  <c r="M1761" i="5" s="1"/>
  <c r="L1762" i="5"/>
  <c r="N1762" i="5" s="1"/>
  <c r="O1762" i="5" s="1"/>
  <c r="P1762" i="5" s="1"/>
  <c r="Q1762" i="5" s="1"/>
  <c r="J1762" i="5"/>
  <c r="M1762" i="5" s="1"/>
  <c r="L1763" i="5"/>
  <c r="N1763" i="5" s="1"/>
  <c r="O1763" i="5" s="1"/>
  <c r="P1763" i="5" s="1"/>
  <c r="Q1763" i="5" s="1"/>
  <c r="J1763" i="5"/>
  <c r="M1763" i="5" s="1"/>
  <c r="L1764" i="5"/>
  <c r="N1764" i="5" s="1"/>
  <c r="O1764" i="5" s="1"/>
  <c r="P1764" i="5" s="1"/>
  <c r="Q1764" i="5" s="1"/>
  <c r="J1764" i="5"/>
  <c r="M1764" i="5" s="1"/>
  <c r="L1765" i="5"/>
  <c r="N1765" i="5" s="1"/>
  <c r="O1765" i="5" s="1"/>
  <c r="P1765" i="5" s="1"/>
  <c r="Q1765" i="5" s="1"/>
  <c r="J1765" i="5"/>
  <c r="M1765" i="5" s="1"/>
  <c r="L1766" i="5"/>
  <c r="N1766" i="5" s="1"/>
  <c r="O1766" i="5" s="1"/>
  <c r="P1766" i="5" s="1"/>
  <c r="Q1766" i="5" s="1"/>
  <c r="J1766" i="5"/>
  <c r="M1766" i="5" s="1"/>
  <c r="L1767" i="5"/>
  <c r="N1767" i="5" s="1"/>
  <c r="O1767" i="5" s="1"/>
  <c r="P1767" i="5" s="1"/>
  <c r="Q1767" i="5" s="1"/>
  <c r="J1767" i="5"/>
  <c r="M1767" i="5" s="1"/>
  <c r="L1768" i="5"/>
  <c r="N1768" i="5" s="1"/>
  <c r="O1768" i="5" s="1"/>
  <c r="P1768" i="5" s="1"/>
  <c r="Q1768" i="5" s="1"/>
  <c r="J1768" i="5"/>
  <c r="M1768" i="5" s="1"/>
  <c r="L1769" i="5"/>
  <c r="N1769" i="5" s="1"/>
  <c r="O1769" i="5" s="1"/>
  <c r="P1769" i="5" s="1"/>
  <c r="Q1769" i="5" s="1"/>
  <c r="J1769" i="5"/>
  <c r="M1769" i="5" s="1"/>
  <c r="L1770" i="5"/>
  <c r="N1770" i="5" s="1"/>
  <c r="O1770" i="5" s="1"/>
  <c r="P1770" i="5" s="1"/>
  <c r="Q1770" i="5" s="1"/>
  <c r="J1770" i="5"/>
  <c r="M1770" i="5" s="1"/>
  <c r="L1771" i="5"/>
  <c r="N1771" i="5" s="1"/>
  <c r="O1771" i="5" s="1"/>
  <c r="P1771" i="5" s="1"/>
  <c r="Q1771" i="5" s="1"/>
  <c r="J1771" i="5"/>
  <c r="M1771" i="5" s="1"/>
  <c r="L1772" i="5"/>
  <c r="N1772" i="5" s="1"/>
  <c r="O1772" i="5" s="1"/>
  <c r="P1772" i="5" s="1"/>
  <c r="Q1772" i="5" s="1"/>
  <c r="J1772" i="5"/>
  <c r="M1772" i="5" s="1"/>
  <c r="L1773" i="5"/>
  <c r="N1773" i="5" s="1"/>
  <c r="O1773" i="5" s="1"/>
  <c r="P1773" i="5" s="1"/>
  <c r="Q1773" i="5" s="1"/>
  <c r="J1773" i="5"/>
  <c r="M1773" i="5" s="1"/>
  <c r="L1774" i="5"/>
  <c r="N1774" i="5" s="1"/>
  <c r="O1774" i="5" s="1"/>
  <c r="P1774" i="5" s="1"/>
  <c r="Q1774" i="5" s="1"/>
  <c r="J1774" i="5"/>
  <c r="M1774" i="5" s="1"/>
  <c r="L1775" i="5"/>
  <c r="N1775" i="5" s="1"/>
  <c r="O1775" i="5" s="1"/>
  <c r="P1775" i="5" s="1"/>
  <c r="Q1775" i="5" s="1"/>
  <c r="J1775" i="5"/>
  <c r="M1775" i="5" s="1"/>
  <c r="L1776" i="5"/>
  <c r="N1776" i="5" s="1"/>
  <c r="O1776" i="5" s="1"/>
  <c r="P1776" i="5" s="1"/>
  <c r="Q1776" i="5" s="1"/>
  <c r="J1776" i="5"/>
  <c r="M1776" i="5" s="1"/>
  <c r="L1777" i="5"/>
  <c r="N1777" i="5" s="1"/>
  <c r="O1777" i="5" s="1"/>
  <c r="P1777" i="5" s="1"/>
  <c r="Q1777" i="5" s="1"/>
  <c r="J1777" i="5"/>
  <c r="M1777" i="5" s="1"/>
  <c r="L1778" i="5"/>
  <c r="N1778" i="5" s="1"/>
  <c r="O1778" i="5" s="1"/>
  <c r="P1778" i="5" s="1"/>
  <c r="Q1778" i="5" s="1"/>
  <c r="J1778" i="5"/>
  <c r="M1778" i="5" s="1"/>
  <c r="L1779" i="5"/>
  <c r="N1779" i="5" s="1"/>
  <c r="O1779" i="5" s="1"/>
  <c r="P1779" i="5" s="1"/>
  <c r="Q1779" i="5" s="1"/>
  <c r="J1779" i="5"/>
  <c r="M1779" i="5" s="1"/>
  <c r="L1780" i="5"/>
  <c r="N1780" i="5" s="1"/>
  <c r="O1780" i="5" s="1"/>
  <c r="P1780" i="5" s="1"/>
  <c r="Q1780" i="5" s="1"/>
  <c r="J1780" i="5"/>
  <c r="M1780" i="5" s="1"/>
  <c r="L1781" i="5"/>
  <c r="N1781" i="5" s="1"/>
  <c r="O1781" i="5" s="1"/>
  <c r="P1781" i="5" s="1"/>
  <c r="Q1781" i="5" s="1"/>
  <c r="J1781" i="5"/>
  <c r="M1781" i="5" s="1"/>
  <c r="L1782" i="5"/>
  <c r="N1782" i="5" s="1"/>
  <c r="O1782" i="5" s="1"/>
  <c r="P1782" i="5" s="1"/>
  <c r="Q1782" i="5" s="1"/>
  <c r="J1782" i="5"/>
  <c r="M1782" i="5" s="1"/>
  <c r="L1783" i="5"/>
  <c r="N1783" i="5" s="1"/>
  <c r="O1783" i="5" s="1"/>
  <c r="P1783" i="5" s="1"/>
  <c r="Q1783" i="5" s="1"/>
  <c r="J1783" i="5"/>
  <c r="M1783" i="5" s="1"/>
  <c r="L1784" i="5"/>
  <c r="N1784" i="5" s="1"/>
  <c r="O1784" i="5" s="1"/>
  <c r="P1784" i="5" s="1"/>
  <c r="Q1784" i="5" s="1"/>
  <c r="J1784" i="5"/>
  <c r="M1784" i="5" s="1"/>
  <c r="L1785" i="5"/>
  <c r="N1785" i="5" s="1"/>
  <c r="O1785" i="5" s="1"/>
  <c r="P1785" i="5" s="1"/>
  <c r="Q1785" i="5" s="1"/>
  <c r="J1785" i="5"/>
  <c r="M1785" i="5" s="1"/>
  <c r="L1786" i="5"/>
  <c r="N1786" i="5" s="1"/>
  <c r="O1786" i="5" s="1"/>
  <c r="P1786" i="5" s="1"/>
  <c r="Q1786" i="5" s="1"/>
  <c r="J1786" i="5"/>
  <c r="M1786" i="5" s="1"/>
  <c r="L1787" i="5"/>
  <c r="N1787" i="5" s="1"/>
  <c r="O1787" i="5" s="1"/>
  <c r="P1787" i="5" s="1"/>
  <c r="Q1787" i="5" s="1"/>
  <c r="J1787" i="5"/>
  <c r="M1787" i="5" s="1"/>
  <c r="L1788" i="5"/>
  <c r="N1788" i="5" s="1"/>
  <c r="O1788" i="5" s="1"/>
  <c r="P1788" i="5" s="1"/>
  <c r="Q1788" i="5" s="1"/>
  <c r="J1788" i="5"/>
  <c r="M1788" i="5" s="1"/>
  <c r="L1789" i="5"/>
  <c r="N1789" i="5" s="1"/>
  <c r="O1789" i="5" s="1"/>
  <c r="P1789" i="5" s="1"/>
  <c r="Q1789" i="5" s="1"/>
  <c r="J1789" i="5"/>
  <c r="M1789" i="5" s="1"/>
  <c r="L1790" i="5"/>
  <c r="N1790" i="5" s="1"/>
  <c r="O1790" i="5" s="1"/>
  <c r="P1790" i="5" s="1"/>
  <c r="Q1790" i="5" s="1"/>
  <c r="J1790" i="5"/>
  <c r="M1790" i="5" s="1"/>
  <c r="L1791" i="5"/>
  <c r="N1791" i="5" s="1"/>
  <c r="O1791" i="5" s="1"/>
  <c r="P1791" i="5" s="1"/>
  <c r="Q1791" i="5" s="1"/>
  <c r="J1791" i="5"/>
  <c r="M1791" i="5" s="1"/>
  <c r="L1792" i="5"/>
  <c r="N1792" i="5" s="1"/>
  <c r="O1792" i="5" s="1"/>
  <c r="P1792" i="5" s="1"/>
  <c r="Q1792" i="5" s="1"/>
  <c r="J1792" i="5"/>
  <c r="M1792" i="5" s="1"/>
  <c r="L1793" i="5"/>
  <c r="N1793" i="5" s="1"/>
  <c r="O1793" i="5" s="1"/>
  <c r="P1793" i="5" s="1"/>
  <c r="Q1793" i="5" s="1"/>
  <c r="J1793" i="5"/>
  <c r="M1793" i="5" s="1"/>
  <c r="L1794" i="5"/>
  <c r="N1794" i="5" s="1"/>
  <c r="O1794" i="5" s="1"/>
  <c r="P1794" i="5" s="1"/>
  <c r="Q1794" i="5" s="1"/>
  <c r="J1794" i="5"/>
  <c r="M1794" i="5" s="1"/>
  <c r="L1795" i="5"/>
  <c r="N1795" i="5" s="1"/>
  <c r="O1795" i="5" s="1"/>
  <c r="P1795" i="5" s="1"/>
  <c r="Q1795" i="5" s="1"/>
  <c r="J1795" i="5"/>
  <c r="M1795" i="5" s="1"/>
  <c r="L1796" i="5"/>
  <c r="N1796" i="5" s="1"/>
  <c r="O1796" i="5" s="1"/>
  <c r="P1796" i="5" s="1"/>
  <c r="Q1796" i="5" s="1"/>
  <c r="J1796" i="5"/>
  <c r="M1796" i="5" s="1"/>
  <c r="L1797" i="5"/>
  <c r="N1797" i="5" s="1"/>
  <c r="O1797" i="5" s="1"/>
  <c r="P1797" i="5" s="1"/>
  <c r="Q1797" i="5" s="1"/>
  <c r="J1797" i="5"/>
  <c r="M1797" i="5" s="1"/>
  <c r="L1798" i="5"/>
  <c r="N1798" i="5" s="1"/>
  <c r="O1798" i="5" s="1"/>
  <c r="P1798" i="5" s="1"/>
  <c r="Q1798" i="5" s="1"/>
  <c r="J1798" i="5"/>
  <c r="M1798" i="5" s="1"/>
  <c r="L1799" i="5"/>
  <c r="N1799" i="5" s="1"/>
  <c r="O1799" i="5" s="1"/>
  <c r="P1799" i="5" s="1"/>
  <c r="Q1799" i="5" s="1"/>
  <c r="J1799" i="5"/>
  <c r="M1799" i="5" s="1"/>
  <c r="L1800" i="5"/>
  <c r="N1800" i="5" s="1"/>
  <c r="O1800" i="5" s="1"/>
  <c r="P1800" i="5" s="1"/>
  <c r="Q1800" i="5" s="1"/>
  <c r="J1800" i="5"/>
  <c r="M1800" i="5" s="1"/>
  <c r="L1801" i="5"/>
  <c r="N1801" i="5" s="1"/>
  <c r="O1801" i="5" s="1"/>
  <c r="P1801" i="5" s="1"/>
  <c r="Q1801" i="5" s="1"/>
  <c r="J1801" i="5"/>
  <c r="M1801" i="5" s="1"/>
  <c r="L1802" i="5"/>
  <c r="N1802" i="5" s="1"/>
  <c r="O1802" i="5" s="1"/>
  <c r="P1802" i="5" s="1"/>
  <c r="Q1802" i="5" s="1"/>
  <c r="J1802" i="5"/>
  <c r="M1802" i="5" s="1"/>
  <c r="L1803" i="5"/>
  <c r="N1803" i="5" s="1"/>
  <c r="O1803" i="5" s="1"/>
  <c r="P1803" i="5" s="1"/>
  <c r="Q1803" i="5" s="1"/>
  <c r="J1803" i="5"/>
  <c r="M1803" i="5" s="1"/>
  <c r="L1804" i="5"/>
  <c r="N1804" i="5" s="1"/>
  <c r="O1804" i="5" s="1"/>
  <c r="P1804" i="5" s="1"/>
  <c r="Q1804" i="5" s="1"/>
  <c r="J1804" i="5"/>
  <c r="M1804" i="5" s="1"/>
  <c r="L1805" i="5"/>
  <c r="N1805" i="5" s="1"/>
  <c r="O1805" i="5" s="1"/>
  <c r="P1805" i="5" s="1"/>
  <c r="Q1805" i="5" s="1"/>
  <c r="J1805" i="5"/>
  <c r="M1805" i="5" s="1"/>
  <c r="L1806" i="5"/>
  <c r="N1806" i="5" s="1"/>
  <c r="O1806" i="5" s="1"/>
  <c r="P1806" i="5" s="1"/>
  <c r="Q1806" i="5" s="1"/>
  <c r="J1806" i="5"/>
  <c r="M1806" i="5" s="1"/>
  <c r="L1807" i="5"/>
  <c r="N1807" i="5" s="1"/>
  <c r="O1807" i="5" s="1"/>
  <c r="P1807" i="5" s="1"/>
  <c r="Q1807" i="5" s="1"/>
  <c r="J1807" i="5"/>
  <c r="M1807" i="5" s="1"/>
  <c r="L1808" i="5"/>
  <c r="N1808" i="5" s="1"/>
  <c r="O1808" i="5" s="1"/>
  <c r="P1808" i="5" s="1"/>
  <c r="Q1808" i="5" s="1"/>
  <c r="J1808" i="5"/>
  <c r="M1808" i="5" s="1"/>
  <c r="L1809" i="5"/>
  <c r="N1809" i="5" s="1"/>
  <c r="O1809" i="5" s="1"/>
  <c r="P1809" i="5" s="1"/>
  <c r="Q1809" i="5" s="1"/>
  <c r="J1809" i="5"/>
  <c r="M1809" i="5" s="1"/>
  <c r="L4611" i="5"/>
  <c r="N4611" i="5" s="1"/>
  <c r="O4611" i="5" s="1"/>
  <c r="P4611" i="5" s="1"/>
  <c r="Q4611" i="5" s="1"/>
  <c r="J4610" i="5"/>
  <c r="M4610" i="5" s="1"/>
  <c r="L4612" i="5"/>
  <c r="N4612" i="5" s="1"/>
  <c r="O4612" i="5" s="1"/>
  <c r="P4612" i="5" s="1"/>
  <c r="Q4612" i="5" s="1"/>
  <c r="J4611" i="5"/>
  <c r="M4611" i="5" s="1"/>
  <c r="J4612" i="5"/>
  <c r="M4612" i="5" s="1"/>
  <c r="L4613" i="5"/>
  <c r="N4613" i="5" s="1"/>
  <c r="O4613" i="5" s="1"/>
  <c r="P4613" i="5" s="1"/>
  <c r="Q4613" i="5" s="1"/>
  <c r="L4614" i="5"/>
  <c r="N4614" i="5" s="1"/>
  <c r="O4614" i="5" s="1"/>
  <c r="P4614" i="5" s="1"/>
  <c r="Q4614" i="5" s="1"/>
  <c r="J4613" i="5"/>
  <c r="M4613" i="5" s="1"/>
  <c r="L4615" i="5"/>
  <c r="N4615" i="5" s="1"/>
  <c r="O4615" i="5" s="1"/>
  <c r="P4615" i="5" s="1"/>
  <c r="Q4615" i="5" s="1"/>
  <c r="J4614" i="5"/>
  <c r="M4614" i="5" s="1"/>
  <c r="L4616" i="5"/>
  <c r="N4616" i="5" s="1"/>
  <c r="O4616" i="5" s="1"/>
  <c r="P4616" i="5" s="1"/>
  <c r="Q4616" i="5" s="1"/>
  <c r="J4615" i="5"/>
  <c r="M4615" i="5" s="1"/>
  <c r="L4617" i="5"/>
  <c r="N4617" i="5" s="1"/>
  <c r="O4617" i="5" s="1"/>
  <c r="P4617" i="5" s="1"/>
  <c r="Q4617" i="5" s="1"/>
  <c r="J4616" i="5"/>
  <c r="M4616" i="5" s="1"/>
  <c r="L4618" i="5"/>
  <c r="N4618" i="5" s="1"/>
  <c r="O4618" i="5" s="1"/>
  <c r="P4618" i="5" s="1"/>
  <c r="Q4618" i="5" s="1"/>
  <c r="J4617" i="5"/>
  <c r="M4617" i="5" s="1"/>
  <c r="L4619" i="5"/>
  <c r="N4619" i="5" s="1"/>
  <c r="O4619" i="5" s="1"/>
  <c r="P4619" i="5" s="1"/>
  <c r="Q4619" i="5" s="1"/>
  <c r="J4618" i="5"/>
  <c r="M4618" i="5" s="1"/>
  <c r="L4620" i="5"/>
  <c r="N4620" i="5" s="1"/>
  <c r="O4620" i="5" s="1"/>
  <c r="P4620" i="5" s="1"/>
  <c r="Q4620" i="5" s="1"/>
  <c r="J4619" i="5"/>
  <c r="M4619" i="5" s="1"/>
  <c r="L4621" i="5"/>
  <c r="N4621" i="5" s="1"/>
  <c r="O4621" i="5" s="1"/>
  <c r="P4621" i="5" s="1"/>
  <c r="Q4621" i="5" s="1"/>
  <c r="J4620" i="5"/>
  <c r="M4620" i="5" s="1"/>
  <c r="J4621" i="5"/>
  <c r="M4621" i="5" s="1"/>
  <c r="L4622" i="5"/>
  <c r="N4622" i="5" s="1"/>
  <c r="O4622" i="5" s="1"/>
  <c r="P4622" i="5" s="1"/>
  <c r="Q4622" i="5" s="1"/>
  <c r="J4622" i="5"/>
  <c r="M4622" i="5" s="1"/>
  <c r="L4623" i="5"/>
  <c r="N4623" i="5" s="1"/>
  <c r="O4623" i="5" s="1"/>
  <c r="P4623" i="5" s="1"/>
  <c r="Q4623" i="5" s="1"/>
  <c r="L4624" i="5"/>
  <c r="N4624" i="5" s="1"/>
  <c r="O4624" i="5" s="1"/>
  <c r="P4624" i="5" s="1"/>
  <c r="Q4624" i="5" s="1"/>
  <c r="J4623" i="5"/>
  <c r="M4623" i="5" s="1"/>
  <c r="L4625" i="5"/>
  <c r="N4625" i="5" s="1"/>
  <c r="O4625" i="5" s="1"/>
  <c r="P4625" i="5" s="1"/>
  <c r="Q4625" i="5" s="1"/>
  <c r="J4624" i="5"/>
  <c r="M4624" i="5" s="1"/>
  <c r="L4626" i="5"/>
  <c r="N4626" i="5" s="1"/>
  <c r="O4626" i="5" s="1"/>
  <c r="P4626" i="5" s="1"/>
  <c r="Q4626" i="5" s="1"/>
  <c r="J4625" i="5"/>
  <c r="M4625" i="5" s="1"/>
  <c r="J4626" i="5"/>
  <c r="M4626" i="5" s="1"/>
  <c r="L4627" i="5"/>
  <c r="N4627" i="5" s="1"/>
  <c r="O4627" i="5" s="1"/>
  <c r="P4627" i="5" s="1"/>
  <c r="Q4627" i="5" s="1"/>
  <c r="J4627" i="5"/>
  <c r="M4627" i="5" s="1"/>
  <c r="L4628" i="5"/>
  <c r="N4628" i="5" s="1"/>
  <c r="O4628" i="5" s="1"/>
  <c r="P4628" i="5" s="1"/>
  <c r="Q4628" i="5" s="1"/>
  <c r="L4629" i="5"/>
  <c r="N4629" i="5" s="1"/>
  <c r="O4629" i="5" s="1"/>
  <c r="P4629" i="5" s="1"/>
  <c r="Q4629" i="5" s="1"/>
  <c r="J4628" i="5"/>
  <c r="M4628" i="5" s="1"/>
  <c r="L4630" i="5"/>
  <c r="N4630" i="5" s="1"/>
  <c r="O4630" i="5" s="1"/>
  <c r="P4630" i="5" s="1"/>
  <c r="Q4630" i="5" s="1"/>
  <c r="J4629" i="5"/>
  <c r="M4629" i="5" s="1"/>
  <c r="L4631" i="5"/>
  <c r="N4631" i="5" s="1"/>
  <c r="O4631" i="5" s="1"/>
  <c r="P4631" i="5" s="1"/>
  <c r="Q4631" i="5" s="1"/>
  <c r="J4630" i="5"/>
  <c r="M4630" i="5" s="1"/>
  <c r="L4632" i="5"/>
  <c r="N4632" i="5" s="1"/>
  <c r="O4632" i="5" s="1"/>
  <c r="P4632" i="5" s="1"/>
  <c r="Q4632" i="5" s="1"/>
  <c r="J4631" i="5"/>
  <c r="M4631" i="5" s="1"/>
  <c r="L4633" i="5"/>
  <c r="N4633" i="5" s="1"/>
  <c r="O4633" i="5" s="1"/>
  <c r="P4633" i="5" s="1"/>
  <c r="Q4633" i="5" s="1"/>
  <c r="J4632" i="5"/>
  <c r="M4632" i="5" s="1"/>
  <c r="L4634" i="5"/>
  <c r="N4634" i="5" s="1"/>
  <c r="O4634" i="5" s="1"/>
  <c r="P4634" i="5" s="1"/>
  <c r="Q4634" i="5" s="1"/>
  <c r="J4633" i="5"/>
  <c r="M4633" i="5" s="1"/>
  <c r="L4635" i="5"/>
  <c r="N4635" i="5" s="1"/>
  <c r="O4635" i="5" s="1"/>
  <c r="P4635" i="5" s="1"/>
  <c r="Q4635" i="5" s="1"/>
  <c r="J4634" i="5"/>
  <c r="M4634" i="5" s="1"/>
  <c r="J4635" i="5"/>
  <c r="M4635" i="5" s="1"/>
  <c r="L4636" i="5"/>
  <c r="N4636" i="5" s="1"/>
  <c r="O4636" i="5" s="1"/>
  <c r="P4636" i="5" s="1"/>
  <c r="Q4636" i="5" s="1"/>
  <c r="L4637" i="5"/>
  <c r="N4637" i="5" s="1"/>
  <c r="O4637" i="5" s="1"/>
  <c r="P4637" i="5" s="1"/>
  <c r="Q4637" i="5" s="1"/>
  <c r="J4636" i="5"/>
  <c r="M4636" i="5" s="1"/>
  <c r="L4638" i="5"/>
  <c r="N4638" i="5" s="1"/>
  <c r="O4638" i="5" s="1"/>
  <c r="P4638" i="5" s="1"/>
  <c r="Q4638" i="5" s="1"/>
  <c r="J4637" i="5"/>
  <c r="M4637" i="5" s="1"/>
  <c r="L4639" i="5"/>
  <c r="N4639" i="5" s="1"/>
  <c r="O4639" i="5" s="1"/>
  <c r="P4639" i="5" s="1"/>
  <c r="Q4639" i="5" s="1"/>
  <c r="J4638" i="5"/>
  <c r="M4638" i="5" s="1"/>
  <c r="L4640" i="5"/>
  <c r="N4640" i="5" s="1"/>
  <c r="O4640" i="5" s="1"/>
  <c r="P4640" i="5" s="1"/>
  <c r="Q4640" i="5" s="1"/>
  <c r="J4639" i="5"/>
  <c r="M4639" i="5" s="1"/>
  <c r="L4641" i="5"/>
  <c r="N4641" i="5" s="1"/>
  <c r="O4641" i="5" s="1"/>
  <c r="P4641" i="5" s="1"/>
  <c r="Q4641" i="5" s="1"/>
  <c r="J4640" i="5"/>
  <c r="M4640" i="5" s="1"/>
  <c r="L4642" i="5"/>
  <c r="N4642" i="5" s="1"/>
  <c r="O4642" i="5" s="1"/>
  <c r="P4642" i="5" s="1"/>
  <c r="Q4642" i="5" s="1"/>
  <c r="J4641" i="5"/>
  <c r="M4641" i="5" s="1"/>
  <c r="L4643" i="5"/>
  <c r="N4643" i="5" s="1"/>
  <c r="O4643" i="5" s="1"/>
  <c r="P4643" i="5" s="1"/>
  <c r="Q4643" i="5" s="1"/>
  <c r="J4642" i="5"/>
  <c r="M4642" i="5" s="1"/>
  <c r="L4644" i="5"/>
  <c r="N4644" i="5" s="1"/>
  <c r="O4644" i="5" s="1"/>
  <c r="P4644" i="5" s="1"/>
  <c r="Q4644" i="5" s="1"/>
  <c r="J4643" i="5"/>
  <c r="M4643" i="5" s="1"/>
  <c r="L4645" i="5"/>
  <c r="N4645" i="5" s="1"/>
  <c r="O4645" i="5" s="1"/>
  <c r="P4645" i="5" s="1"/>
  <c r="Q4645" i="5" s="1"/>
  <c r="J4644" i="5"/>
  <c r="M4644" i="5" s="1"/>
  <c r="L4646" i="5"/>
  <c r="N4646" i="5" s="1"/>
  <c r="O4646" i="5" s="1"/>
  <c r="P4646" i="5" s="1"/>
  <c r="Q4646" i="5" s="1"/>
  <c r="J4645" i="5"/>
  <c r="M4645" i="5" s="1"/>
  <c r="L4647" i="5"/>
  <c r="N4647" i="5" s="1"/>
  <c r="O4647" i="5" s="1"/>
  <c r="P4647" i="5" s="1"/>
  <c r="Q4647" i="5" s="1"/>
  <c r="J4646" i="5"/>
  <c r="M4646" i="5" s="1"/>
  <c r="J4647" i="5"/>
  <c r="M4647" i="5" s="1"/>
  <c r="L4648" i="5"/>
  <c r="N4648" i="5" s="1"/>
  <c r="O4648" i="5" s="1"/>
  <c r="P4648" i="5" s="1"/>
  <c r="Q4648" i="5" s="1"/>
  <c r="L4649" i="5"/>
  <c r="N4649" i="5" s="1"/>
  <c r="O4649" i="5" s="1"/>
  <c r="P4649" i="5" s="1"/>
  <c r="Q4649" i="5" s="1"/>
  <c r="J4648" i="5"/>
  <c r="M4648" i="5" s="1"/>
  <c r="L4650" i="5"/>
  <c r="N4650" i="5" s="1"/>
  <c r="O4650" i="5" s="1"/>
  <c r="P4650" i="5" s="1"/>
  <c r="Q4650" i="5" s="1"/>
  <c r="J4649" i="5"/>
  <c r="M4649" i="5" s="1"/>
  <c r="L4651" i="5"/>
  <c r="N4651" i="5" s="1"/>
  <c r="O4651" i="5" s="1"/>
  <c r="P4651" i="5" s="1"/>
  <c r="Q4651" i="5" s="1"/>
  <c r="J4650" i="5"/>
  <c r="M4650" i="5" s="1"/>
  <c r="L4652" i="5"/>
  <c r="N4652" i="5" s="1"/>
  <c r="O4652" i="5" s="1"/>
  <c r="P4652" i="5" s="1"/>
  <c r="Q4652" i="5" s="1"/>
  <c r="J4651" i="5"/>
  <c r="M4651" i="5" s="1"/>
  <c r="L4653" i="5"/>
  <c r="N4653" i="5" s="1"/>
  <c r="O4653" i="5" s="1"/>
  <c r="P4653" i="5" s="1"/>
  <c r="Q4653" i="5" s="1"/>
  <c r="J4652" i="5"/>
  <c r="M4652" i="5" s="1"/>
  <c r="L4654" i="5"/>
  <c r="N4654" i="5" s="1"/>
  <c r="O4654" i="5" s="1"/>
  <c r="P4654" i="5" s="1"/>
  <c r="Q4654" i="5" s="1"/>
  <c r="J4653" i="5"/>
  <c r="M4653" i="5" s="1"/>
  <c r="L4655" i="5"/>
  <c r="N4655" i="5" s="1"/>
  <c r="O4655" i="5" s="1"/>
  <c r="P4655" i="5" s="1"/>
  <c r="Q4655" i="5" s="1"/>
  <c r="J4654" i="5"/>
  <c r="M4654" i="5" s="1"/>
  <c r="L4656" i="5"/>
  <c r="N4656" i="5" s="1"/>
  <c r="O4656" i="5" s="1"/>
  <c r="P4656" i="5" s="1"/>
  <c r="Q4656" i="5" s="1"/>
  <c r="J4655" i="5"/>
  <c r="M4655" i="5" s="1"/>
  <c r="L4657" i="5"/>
  <c r="N4657" i="5" s="1"/>
  <c r="O4657" i="5" s="1"/>
  <c r="P4657" i="5" s="1"/>
  <c r="Q4657" i="5" s="1"/>
  <c r="J4656" i="5"/>
  <c r="M4656" i="5" s="1"/>
  <c r="L4658" i="5"/>
  <c r="N4658" i="5" s="1"/>
  <c r="O4658" i="5" s="1"/>
  <c r="P4658" i="5" s="1"/>
  <c r="Q4658" i="5" s="1"/>
  <c r="J4657" i="5"/>
  <c r="M4657" i="5" s="1"/>
  <c r="J4658" i="5"/>
  <c r="M4658" i="5" s="1"/>
  <c r="L4659" i="5"/>
  <c r="N4659" i="5" s="1"/>
  <c r="O4659" i="5" s="1"/>
  <c r="P4659" i="5" s="1"/>
  <c r="Q4659" i="5" s="1"/>
  <c r="L4660" i="5"/>
  <c r="N4660" i="5" s="1"/>
  <c r="O4660" i="5" s="1"/>
  <c r="P4660" i="5" s="1"/>
  <c r="Q4660" i="5" s="1"/>
  <c r="J4659" i="5"/>
  <c r="M4659" i="5" s="1"/>
  <c r="L4661" i="5"/>
  <c r="N4661" i="5" s="1"/>
  <c r="O4661" i="5" s="1"/>
  <c r="P4661" i="5" s="1"/>
  <c r="Q4661" i="5" s="1"/>
  <c r="J4660" i="5"/>
  <c r="M4660" i="5" s="1"/>
  <c r="L4662" i="5"/>
  <c r="N4662" i="5" s="1"/>
  <c r="O4662" i="5" s="1"/>
  <c r="P4662" i="5" s="1"/>
  <c r="Q4662" i="5" s="1"/>
  <c r="J4661" i="5"/>
  <c r="M4661" i="5" s="1"/>
  <c r="L4663" i="5"/>
  <c r="N4663" i="5" s="1"/>
  <c r="O4663" i="5" s="1"/>
  <c r="P4663" i="5" s="1"/>
  <c r="Q4663" i="5" s="1"/>
  <c r="J4662" i="5"/>
  <c r="M4662" i="5" s="1"/>
  <c r="L4664" i="5"/>
  <c r="N4664" i="5" s="1"/>
  <c r="O4664" i="5" s="1"/>
  <c r="P4664" i="5" s="1"/>
  <c r="Q4664" i="5" s="1"/>
  <c r="J4663" i="5"/>
  <c r="M4663" i="5" s="1"/>
  <c r="L4665" i="5"/>
  <c r="N4665" i="5" s="1"/>
  <c r="O4665" i="5" s="1"/>
  <c r="P4665" i="5" s="1"/>
  <c r="Q4665" i="5" s="1"/>
  <c r="J4664" i="5"/>
  <c r="M4664" i="5" s="1"/>
  <c r="L4666" i="5"/>
  <c r="N4666" i="5" s="1"/>
  <c r="O4666" i="5" s="1"/>
  <c r="P4666" i="5" s="1"/>
  <c r="Q4666" i="5" s="1"/>
  <c r="J4665" i="5"/>
  <c r="M4665" i="5" s="1"/>
  <c r="L4667" i="5"/>
  <c r="N4667" i="5" s="1"/>
  <c r="O4667" i="5" s="1"/>
  <c r="P4667" i="5" s="1"/>
  <c r="Q4667" i="5" s="1"/>
  <c r="J4666" i="5"/>
  <c r="M4666" i="5" s="1"/>
  <c r="L4668" i="5"/>
  <c r="N4668" i="5" s="1"/>
  <c r="O4668" i="5" s="1"/>
  <c r="P4668" i="5" s="1"/>
  <c r="Q4668" i="5" s="1"/>
  <c r="J4667" i="5"/>
  <c r="M4667" i="5" s="1"/>
  <c r="L4669" i="5"/>
  <c r="N4669" i="5" s="1"/>
  <c r="O4669" i="5" s="1"/>
  <c r="P4669" i="5" s="1"/>
  <c r="Q4669" i="5" s="1"/>
  <c r="J4668" i="5"/>
  <c r="M4668" i="5" s="1"/>
  <c r="L4670" i="5"/>
  <c r="N4670" i="5" s="1"/>
  <c r="O4670" i="5" s="1"/>
  <c r="P4670" i="5" s="1"/>
  <c r="Q4670" i="5" s="1"/>
  <c r="J4669" i="5"/>
  <c r="M4669" i="5" s="1"/>
  <c r="L4671" i="5"/>
  <c r="N4671" i="5" s="1"/>
  <c r="O4671" i="5" s="1"/>
  <c r="P4671" i="5" s="1"/>
  <c r="Q4671" i="5" s="1"/>
  <c r="J4670" i="5"/>
  <c r="M4670" i="5" s="1"/>
  <c r="L4672" i="5"/>
  <c r="N4672" i="5" s="1"/>
  <c r="O4672" i="5" s="1"/>
  <c r="P4672" i="5" s="1"/>
  <c r="Q4672" i="5" s="1"/>
  <c r="J4671" i="5"/>
  <c r="M4671" i="5" s="1"/>
  <c r="L4673" i="5"/>
  <c r="N4673" i="5" s="1"/>
  <c r="O4673" i="5" s="1"/>
  <c r="P4673" i="5" s="1"/>
  <c r="Q4673" i="5" s="1"/>
  <c r="J4672" i="5"/>
  <c r="M4672" i="5" s="1"/>
  <c r="L4674" i="5"/>
  <c r="N4674" i="5" s="1"/>
  <c r="O4674" i="5" s="1"/>
  <c r="P4674" i="5" s="1"/>
  <c r="Q4674" i="5" s="1"/>
  <c r="J4673" i="5"/>
  <c r="M4673" i="5" s="1"/>
  <c r="L4675" i="5"/>
  <c r="N4675" i="5" s="1"/>
  <c r="O4675" i="5" s="1"/>
  <c r="P4675" i="5" s="1"/>
  <c r="Q4675" i="5" s="1"/>
  <c r="J4674" i="5"/>
  <c r="M4674" i="5" s="1"/>
  <c r="L4676" i="5"/>
  <c r="N4676" i="5" s="1"/>
  <c r="O4676" i="5" s="1"/>
  <c r="P4676" i="5" s="1"/>
  <c r="Q4676" i="5" s="1"/>
  <c r="J4675" i="5"/>
  <c r="M4675" i="5" s="1"/>
  <c r="L4677" i="5"/>
  <c r="N4677" i="5" s="1"/>
  <c r="O4677" i="5" s="1"/>
  <c r="P4677" i="5" s="1"/>
  <c r="Q4677" i="5" s="1"/>
  <c r="J4676" i="5"/>
  <c r="M4676" i="5" s="1"/>
  <c r="J4677" i="5"/>
  <c r="M4677" i="5" s="1"/>
  <c r="L4678" i="5"/>
  <c r="N4678" i="5" s="1"/>
  <c r="O4678" i="5" s="1"/>
  <c r="P4678" i="5" s="1"/>
  <c r="Q4678" i="5" s="1"/>
  <c r="J4678" i="5"/>
  <c r="M4678" i="5" s="1"/>
  <c r="L4679" i="5"/>
  <c r="N4679" i="5" s="1"/>
  <c r="O4679" i="5" s="1"/>
  <c r="P4679" i="5" s="1"/>
  <c r="Q4679" i="5" s="1"/>
  <c r="L4680" i="5"/>
  <c r="N4680" i="5" s="1"/>
  <c r="O4680" i="5" s="1"/>
  <c r="P4680" i="5" s="1"/>
  <c r="Q4680" i="5" s="1"/>
  <c r="J4679" i="5"/>
  <c r="M4679" i="5" s="1"/>
  <c r="L4681" i="5"/>
  <c r="N4681" i="5" s="1"/>
  <c r="O4681" i="5" s="1"/>
  <c r="P4681" i="5" s="1"/>
  <c r="Q4681" i="5" s="1"/>
  <c r="J4680" i="5"/>
  <c r="M4680" i="5" s="1"/>
  <c r="L4682" i="5"/>
  <c r="N4682" i="5" s="1"/>
  <c r="O4682" i="5" s="1"/>
  <c r="P4682" i="5" s="1"/>
  <c r="Q4682" i="5" s="1"/>
  <c r="J4681" i="5"/>
  <c r="M4681" i="5" s="1"/>
  <c r="L4683" i="5"/>
  <c r="N4683" i="5" s="1"/>
  <c r="O4683" i="5" s="1"/>
  <c r="P4683" i="5" s="1"/>
  <c r="Q4683" i="5" s="1"/>
  <c r="J4682" i="5"/>
  <c r="M4682" i="5" s="1"/>
  <c r="L4684" i="5"/>
  <c r="N4684" i="5" s="1"/>
  <c r="O4684" i="5" s="1"/>
  <c r="P4684" i="5" s="1"/>
  <c r="Q4684" i="5" s="1"/>
  <c r="J4683" i="5"/>
  <c r="M4683" i="5" s="1"/>
  <c r="L4685" i="5"/>
  <c r="N4685" i="5" s="1"/>
  <c r="O4685" i="5" s="1"/>
  <c r="P4685" i="5" s="1"/>
  <c r="Q4685" i="5" s="1"/>
  <c r="J4684" i="5"/>
  <c r="M4684" i="5" s="1"/>
  <c r="L4686" i="5"/>
  <c r="N4686" i="5" s="1"/>
  <c r="O4686" i="5" s="1"/>
  <c r="P4686" i="5" s="1"/>
  <c r="Q4686" i="5" s="1"/>
  <c r="J4685" i="5"/>
  <c r="M4685" i="5" s="1"/>
  <c r="L4687" i="5"/>
  <c r="N4687" i="5" s="1"/>
  <c r="O4687" i="5" s="1"/>
  <c r="P4687" i="5" s="1"/>
  <c r="Q4687" i="5" s="1"/>
  <c r="J4686" i="5"/>
  <c r="M4686" i="5" s="1"/>
  <c r="L4688" i="5"/>
  <c r="N4688" i="5" s="1"/>
  <c r="O4688" i="5" s="1"/>
  <c r="P4688" i="5" s="1"/>
  <c r="Q4688" i="5" s="1"/>
  <c r="J4687" i="5"/>
  <c r="M4687" i="5" s="1"/>
  <c r="L4689" i="5"/>
  <c r="N4689" i="5" s="1"/>
  <c r="O4689" i="5" s="1"/>
  <c r="P4689" i="5" s="1"/>
  <c r="Q4689" i="5" s="1"/>
  <c r="J4688" i="5"/>
  <c r="M4688" i="5" s="1"/>
  <c r="L4690" i="5"/>
  <c r="N4690" i="5" s="1"/>
  <c r="O4690" i="5" s="1"/>
  <c r="P4690" i="5" s="1"/>
  <c r="Q4690" i="5" s="1"/>
  <c r="J4689" i="5"/>
  <c r="M4689" i="5" s="1"/>
  <c r="J4690" i="5"/>
  <c r="M4690" i="5" s="1"/>
  <c r="L4691" i="5"/>
  <c r="N4691" i="5" s="1"/>
  <c r="O4691" i="5" s="1"/>
  <c r="P4691" i="5" s="1"/>
  <c r="Q4691" i="5" s="1"/>
  <c r="L4692" i="5"/>
  <c r="J4691" i="5"/>
  <c r="M4691" i="5" s="1"/>
  <c r="L4694" i="5"/>
  <c r="J4693" i="5"/>
  <c r="M4693" i="5" s="1"/>
  <c r="L4695" i="5"/>
  <c r="N4695" i="5" s="1"/>
  <c r="O4695" i="5" s="1"/>
  <c r="P4695" i="5" s="1"/>
  <c r="Q4695" i="5" s="1"/>
  <c r="L4696" i="5"/>
  <c r="N4696" i="5" s="1"/>
  <c r="O4696" i="5" s="1"/>
  <c r="P4696" i="5" s="1"/>
  <c r="Q4696" i="5" s="1"/>
  <c r="J4695" i="5"/>
  <c r="M4695" i="5" s="1"/>
  <c r="L4697" i="5"/>
  <c r="N4697" i="5" s="1"/>
  <c r="O4697" i="5" s="1"/>
  <c r="P4697" i="5" s="1"/>
  <c r="Q4697" i="5" s="1"/>
  <c r="J4696" i="5"/>
  <c r="M4696" i="5" s="1"/>
  <c r="L4698" i="5"/>
  <c r="N4698" i="5" s="1"/>
  <c r="O4698" i="5" s="1"/>
  <c r="P4698" i="5" s="1"/>
  <c r="Q4698" i="5" s="1"/>
  <c r="J4697" i="5"/>
  <c r="M4697" i="5" s="1"/>
  <c r="L4699" i="5"/>
  <c r="N4699" i="5" s="1"/>
  <c r="O4699" i="5" s="1"/>
  <c r="P4699" i="5" s="1"/>
  <c r="Q4699" i="5" s="1"/>
  <c r="J4698" i="5"/>
  <c r="M4698" i="5" s="1"/>
  <c r="L4700" i="5"/>
  <c r="N4700" i="5" s="1"/>
  <c r="O4700" i="5" s="1"/>
  <c r="P4700" i="5" s="1"/>
  <c r="Q4700" i="5" s="1"/>
  <c r="J4699" i="5"/>
  <c r="M4699" i="5" s="1"/>
  <c r="L4701" i="5"/>
  <c r="N4701" i="5" s="1"/>
  <c r="O4701" i="5" s="1"/>
  <c r="P4701" i="5" s="1"/>
  <c r="Q4701" i="5" s="1"/>
  <c r="J4700" i="5"/>
  <c r="M4700" i="5" s="1"/>
  <c r="L4702" i="5"/>
  <c r="N4702" i="5" s="1"/>
  <c r="O4702" i="5" s="1"/>
  <c r="P4702" i="5" s="1"/>
  <c r="Q4702" i="5" s="1"/>
  <c r="J4701" i="5"/>
  <c r="M4701" i="5" s="1"/>
  <c r="L4703" i="5"/>
  <c r="N4703" i="5" s="1"/>
  <c r="O4703" i="5" s="1"/>
  <c r="P4703" i="5" s="1"/>
  <c r="Q4703" i="5" s="1"/>
  <c r="J4702" i="5"/>
  <c r="M4702" i="5" s="1"/>
  <c r="L4704" i="5"/>
  <c r="N4704" i="5" s="1"/>
  <c r="O4704" i="5" s="1"/>
  <c r="P4704" i="5" s="1"/>
  <c r="Q4704" i="5" s="1"/>
  <c r="J4703" i="5"/>
  <c r="M4703" i="5" s="1"/>
  <c r="J4704" i="5"/>
  <c r="M4704" i="5" s="1"/>
  <c r="L4705" i="5"/>
  <c r="N4705" i="5" s="1"/>
  <c r="O4705" i="5" s="1"/>
  <c r="P4705" i="5" s="1"/>
  <c r="Q4705" i="5" s="1"/>
  <c r="L4706" i="5"/>
  <c r="N4706" i="5" s="1"/>
  <c r="O4706" i="5" s="1"/>
  <c r="P4706" i="5" s="1"/>
  <c r="Q4706" i="5" s="1"/>
  <c r="J4705" i="5"/>
  <c r="M4705" i="5" s="1"/>
  <c r="L4707" i="5"/>
  <c r="N4707" i="5" s="1"/>
  <c r="O4707" i="5" s="1"/>
  <c r="P4707" i="5" s="1"/>
  <c r="Q4707" i="5" s="1"/>
  <c r="J4706" i="5"/>
  <c r="M4706" i="5" s="1"/>
  <c r="L4708" i="5"/>
  <c r="N4708" i="5" s="1"/>
  <c r="O4708" i="5" s="1"/>
  <c r="P4708" i="5" s="1"/>
  <c r="Q4708" i="5" s="1"/>
  <c r="J4707" i="5"/>
  <c r="M4707" i="5" s="1"/>
  <c r="L4709" i="5"/>
  <c r="N4709" i="5" s="1"/>
  <c r="O4709" i="5" s="1"/>
  <c r="P4709" i="5" s="1"/>
  <c r="Q4709" i="5" s="1"/>
  <c r="J4708" i="5"/>
  <c r="M4708" i="5" s="1"/>
  <c r="L4710" i="5"/>
  <c r="N4710" i="5" s="1"/>
  <c r="O4710" i="5" s="1"/>
  <c r="P4710" i="5" s="1"/>
  <c r="Q4710" i="5" s="1"/>
  <c r="J4709" i="5"/>
  <c r="M4709" i="5" s="1"/>
  <c r="L4711" i="5"/>
  <c r="N4711" i="5" s="1"/>
  <c r="O4711" i="5" s="1"/>
  <c r="P4711" i="5" s="1"/>
  <c r="Q4711" i="5" s="1"/>
  <c r="J4710" i="5"/>
  <c r="M4710" i="5" s="1"/>
  <c r="L4712" i="5"/>
  <c r="N4712" i="5" s="1"/>
  <c r="O4712" i="5" s="1"/>
  <c r="P4712" i="5" s="1"/>
  <c r="Q4712" i="5" s="1"/>
  <c r="J4711" i="5"/>
  <c r="M4711" i="5" s="1"/>
  <c r="L4713" i="5"/>
  <c r="N4713" i="5" s="1"/>
  <c r="O4713" i="5" s="1"/>
  <c r="P4713" i="5" s="1"/>
  <c r="Q4713" i="5" s="1"/>
  <c r="J4712" i="5"/>
  <c r="M4712" i="5" s="1"/>
  <c r="L4714" i="5"/>
  <c r="N4714" i="5" s="1"/>
  <c r="O4714" i="5" s="1"/>
  <c r="P4714" i="5" s="1"/>
  <c r="Q4714" i="5" s="1"/>
  <c r="J4713" i="5"/>
  <c r="M4713" i="5" s="1"/>
  <c r="L4715" i="5"/>
  <c r="N4715" i="5" s="1"/>
  <c r="O4715" i="5" s="1"/>
  <c r="P4715" i="5" s="1"/>
  <c r="Q4715" i="5" s="1"/>
  <c r="J4714" i="5"/>
  <c r="M4714" i="5" s="1"/>
  <c r="J4715" i="5"/>
  <c r="M4715" i="5" s="1"/>
  <c r="L4716" i="5"/>
  <c r="N4716" i="5" s="1"/>
  <c r="O4716" i="5" s="1"/>
  <c r="P4716" i="5" s="1"/>
  <c r="Q4716" i="5" s="1"/>
  <c r="L4717" i="5"/>
  <c r="N4717" i="5" s="1"/>
  <c r="O4717" i="5" s="1"/>
  <c r="P4717" i="5" s="1"/>
  <c r="Q4717" i="5" s="1"/>
  <c r="J4716" i="5"/>
  <c r="M4716" i="5" s="1"/>
  <c r="L4718" i="5"/>
  <c r="N4718" i="5" s="1"/>
  <c r="O4718" i="5" s="1"/>
  <c r="P4718" i="5" s="1"/>
  <c r="Q4718" i="5" s="1"/>
  <c r="J4717" i="5"/>
  <c r="M4717" i="5" s="1"/>
  <c r="L4719" i="5"/>
  <c r="N4719" i="5" s="1"/>
  <c r="O4719" i="5" s="1"/>
  <c r="P4719" i="5" s="1"/>
  <c r="Q4719" i="5" s="1"/>
  <c r="J4718" i="5"/>
  <c r="M4718" i="5" s="1"/>
  <c r="L4720" i="5"/>
  <c r="N4720" i="5" s="1"/>
  <c r="O4720" i="5" s="1"/>
  <c r="P4720" i="5" s="1"/>
  <c r="Q4720" i="5" s="1"/>
  <c r="J4719" i="5"/>
  <c r="M4719" i="5" s="1"/>
  <c r="L4721" i="5"/>
  <c r="N4721" i="5" s="1"/>
  <c r="O4721" i="5" s="1"/>
  <c r="P4721" i="5" s="1"/>
  <c r="Q4721" i="5" s="1"/>
  <c r="J4720" i="5"/>
  <c r="M4720" i="5" s="1"/>
  <c r="L4722" i="5"/>
  <c r="N4722" i="5" s="1"/>
  <c r="O4722" i="5" s="1"/>
  <c r="P4722" i="5" s="1"/>
  <c r="Q4722" i="5" s="1"/>
  <c r="J4721" i="5"/>
  <c r="M4721" i="5" s="1"/>
  <c r="J4722" i="5"/>
  <c r="M4722" i="5" s="1"/>
  <c r="L4723" i="5"/>
  <c r="N4723" i="5" s="1"/>
  <c r="O4723" i="5" s="1"/>
  <c r="P4723" i="5" s="1"/>
  <c r="Q4723" i="5" s="1"/>
  <c r="L4724" i="5"/>
  <c r="N4724" i="5" s="1"/>
  <c r="O4724" i="5" s="1"/>
  <c r="P4724" i="5" s="1"/>
  <c r="Q4724" i="5" s="1"/>
  <c r="J4723" i="5"/>
  <c r="M4723" i="5" s="1"/>
  <c r="L4725" i="5"/>
  <c r="N4725" i="5" s="1"/>
  <c r="O4725" i="5" s="1"/>
  <c r="P4725" i="5" s="1"/>
  <c r="Q4725" i="5" s="1"/>
  <c r="J4724" i="5"/>
  <c r="M4724" i="5" s="1"/>
  <c r="L4726" i="5"/>
  <c r="N4726" i="5" s="1"/>
  <c r="O4726" i="5" s="1"/>
  <c r="P4726" i="5" s="1"/>
  <c r="Q4726" i="5" s="1"/>
  <c r="J4725" i="5"/>
  <c r="M4725" i="5" s="1"/>
  <c r="L4727" i="5"/>
  <c r="N4727" i="5" s="1"/>
  <c r="O4727" i="5" s="1"/>
  <c r="P4727" i="5" s="1"/>
  <c r="Q4727" i="5" s="1"/>
  <c r="J4726" i="5"/>
  <c r="M4726" i="5" s="1"/>
  <c r="L4728" i="5"/>
  <c r="N4728" i="5" s="1"/>
  <c r="O4728" i="5" s="1"/>
  <c r="P4728" i="5" s="1"/>
  <c r="Q4728" i="5" s="1"/>
  <c r="J4727" i="5"/>
  <c r="M4727" i="5" s="1"/>
  <c r="L4729" i="5"/>
  <c r="N4729" i="5" s="1"/>
  <c r="O4729" i="5" s="1"/>
  <c r="P4729" i="5" s="1"/>
  <c r="Q4729" i="5" s="1"/>
  <c r="J4728" i="5"/>
  <c r="M4728" i="5" s="1"/>
  <c r="L4730" i="5"/>
  <c r="N4730" i="5" s="1"/>
  <c r="O4730" i="5" s="1"/>
  <c r="P4730" i="5" s="1"/>
  <c r="Q4730" i="5" s="1"/>
  <c r="J4729" i="5"/>
  <c r="M4729" i="5" s="1"/>
  <c r="L4731" i="5"/>
  <c r="N4731" i="5" s="1"/>
  <c r="O4731" i="5" s="1"/>
  <c r="P4731" i="5" s="1"/>
  <c r="Q4731" i="5" s="1"/>
  <c r="J4730" i="5"/>
  <c r="M4730" i="5" s="1"/>
  <c r="L4732" i="5"/>
  <c r="N4732" i="5" s="1"/>
  <c r="O4732" i="5" s="1"/>
  <c r="P4732" i="5" s="1"/>
  <c r="Q4732" i="5" s="1"/>
  <c r="J4731" i="5"/>
  <c r="M4731" i="5" s="1"/>
  <c r="L4733" i="5"/>
  <c r="N4733" i="5" s="1"/>
  <c r="O4733" i="5" s="1"/>
  <c r="P4733" i="5" s="1"/>
  <c r="Q4733" i="5" s="1"/>
  <c r="J4732" i="5"/>
  <c r="M4732" i="5" s="1"/>
  <c r="J4733" i="5"/>
  <c r="M4733" i="5" s="1"/>
  <c r="L4734" i="5"/>
  <c r="N4734" i="5" s="1"/>
  <c r="O4734" i="5" s="1"/>
  <c r="P4734" i="5" s="1"/>
  <c r="Q4734" i="5" s="1"/>
  <c r="L4735" i="5"/>
  <c r="N4735" i="5" s="1"/>
  <c r="O4735" i="5" s="1"/>
  <c r="P4735" i="5" s="1"/>
  <c r="Q4735" i="5" s="1"/>
  <c r="J4734" i="5"/>
  <c r="M4734" i="5" s="1"/>
  <c r="L4736" i="5"/>
  <c r="N4736" i="5" s="1"/>
  <c r="O4736" i="5" s="1"/>
  <c r="P4736" i="5" s="1"/>
  <c r="Q4736" i="5" s="1"/>
  <c r="J4735" i="5"/>
  <c r="M4735" i="5" s="1"/>
  <c r="L4737" i="5"/>
  <c r="N4737" i="5" s="1"/>
  <c r="O4737" i="5" s="1"/>
  <c r="P4737" i="5" s="1"/>
  <c r="Q4737" i="5" s="1"/>
  <c r="J4736" i="5"/>
  <c r="M4736" i="5" s="1"/>
  <c r="L4738" i="5"/>
  <c r="N4738" i="5" s="1"/>
  <c r="O4738" i="5" s="1"/>
  <c r="P4738" i="5" s="1"/>
  <c r="Q4738" i="5" s="1"/>
  <c r="J4737" i="5"/>
  <c r="M4737" i="5" s="1"/>
  <c r="L4739" i="5"/>
  <c r="N4739" i="5" s="1"/>
  <c r="O4739" i="5" s="1"/>
  <c r="P4739" i="5" s="1"/>
  <c r="Q4739" i="5" s="1"/>
  <c r="J4738" i="5"/>
  <c r="M4738" i="5" s="1"/>
  <c r="L4740" i="5"/>
  <c r="N4740" i="5" s="1"/>
  <c r="O4740" i="5" s="1"/>
  <c r="P4740" i="5" s="1"/>
  <c r="Q4740" i="5" s="1"/>
  <c r="J4739" i="5"/>
  <c r="M4739" i="5" s="1"/>
  <c r="L4741" i="5"/>
  <c r="N4741" i="5" s="1"/>
  <c r="O4741" i="5" s="1"/>
  <c r="P4741" i="5" s="1"/>
  <c r="Q4741" i="5" s="1"/>
  <c r="J4740" i="5"/>
  <c r="M4740" i="5" s="1"/>
  <c r="L4742" i="5"/>
  <c r="N4742" i="5" s="1"/>
  <c r="O4742" i="5" s="1"/>
  <c r="P4742" i="5" s="1"/>
  <c r="Q4742" i="5" s="1"/>
  <c r="J4741" i="5"/>
  <c r="M4741" i="5" s="1"/>
  <c r="L4743" i="5"/>
  <c r="N4743" i="5" s="1"/>
  <c r="O4743" i="5" s="1"/>
  <c r="P4743" i="5" s="1"/>
  <c r="Q4743" i="5" s="1"/>
  <c r="J4742" i="5"/>
  <c r="M4742" i="5" s="1"/>
  <c r="L4744" i="5"/>
  <c r="N4744" i="5" s="1"/>
  <c r="O4744" i="5" s="1"/>
  <c r="P4744" i="5" s="1"/>
  <c r="Q4744" i="5" s="1"/>
  <c r="J4743" i="5"/>
  <c r="M4743" i="5" s="1"/>
  <c r="L4745" i="5"/>
  <c r="N4745" i="5" s="1"/>
  <c r="O4745" i="5" s="1"/>
  <c r="P4745" i="5" s="1"/>
  <c r="Q4745" i="5" s="1"/>
  <c r="J4744" i="5"/>
  <c r="M4744" i="5" s="1"/>
  <c r="J4745" i="5"/>
  <c r="M4745" i="5" s="1"/>
  <c r="L4746" i="5"/>
  <c r="N4746" i="5" s="1"/>
  <c r="O4746" i="5" s="1"/>
  <c r="P4746" i="5" s="1"/>
  <c r="Q4746" i="5" s="1"/>
  <c r="L4747" i="5"/>
  <c r="N4747" i="5" s="1"/>
  <c r="O4747" i="5" s="1"/>
  <c r="P4747" i="5" s="1"/>
  <c r="Q4747" i="5" s="1"/>
  <c r="J4746" i="5"/>
  <c r="M4746" i="5" s="1"/>
  <c r="L4748" i="5"/>
  <c r="N4748" i="5" s="1"/>
  <c r="O4748" i="5" s="1"/>
  <c r="P4748" i="5" s="1"/>
  <c r="Q4748" i="5" s="1"/>
  <c r="J4747" i="5"/>
  <c r="M4747" i="5" s="1"/>
  <c r="L4749" i="5"/>
  <c r="N4749" i="5" s="1"/>
  <c r="O4749" i="5" s="1"/>
  <c r="P4749" i="5" s="1"/>
  <c r="Q4749" i="5" s="1"/>
  <c r="J4748" i="5"/>
  <c r="M4748" i="5" s="1"/>
  <c r="L4750" i="5"/>
  <c r="N4750" i="5" s="1"/>
  <c r="O4750" i="5" s="1"/>
  <c r="P4750" i="5" s="1"/>
  <c r="Q4750" i="5" s="1"/>
  <c r="J4749" i="5"/>
  <c r="M4749" i="5" s="1"/>
  <c r="J4750" i="5"/>
  <c r="M4750" i="5" s="1"/>
  <c r="L4751" i="5"/>
  <c r="N4751" i="5" s="1"/>
  <c r="O4751" i="5" s="1"/>
  <c r="P4751" i="5" s="1"/>
  <c r="Q4751" i="5" s="1"/>
  <c r="L4752" i="5"/>
  <c r="N4752" i="5" s="1"/>
  <c r="O4752" i="5" s="1"/>
  <c r="P4752" i="5" s="1"/>
  <c r="Q4752" i="5" s="1"/>
  <c r="J4751" i="5"/>
  <c r="M4751" i="5" s="1"/>
  <c r="L4753" i="5"/>
  <c r="N4753" i="5" s="1"/>
  <c r="O4753" i="5" s="1"/>
  <c r="P4753" i="5" s="1"/>
  <c r="Q4753" i="5" s="1"/>
  <c r="J4752" i="5"/>
  <c r="M4752" i="5" s="1"/>
  <c r="L4754" i="5"/>
  <c r="N4754" i="5" s="1"/>
  <c r="O4754" i="5" s="1"/>
  <c r="P4754" i="5" s="1"/>
  <c r="Q4754" i="5" s="1"/>
  <c r="J4753" i="5"/>
  <c r="M4753" i="5" s="1"/>
  <c r="L4755" i="5"/>
  <c r="N4755" i="5" s="1"/>
  <c r="O4755" i="5" s="1"/>
  <c r="P4755" i="5" s="1"/>
  <c r="Q4755" i="5" s="1"/>
  <c r="J4754" i="5"/>
  <c r="M4754" i="5" s="1"/>
  <c r="L4756" i="5"/>
  <c r="N4756" i="5" s="1"/>
  <c r="O4756" i="5" s="1"/>
  <c r="P4756" i="5" s="1"/>
  <c r="Q4756" i="5" s="1"/>
  <c r="J4755" i="5"/>
  <c r="M4755" i="5" s="1"/>
  <c r="L4757" i="5"/>
  <c r="N4757" i="5" s="1"/>
  <c r="O4757" i="5" s="1"/>
  <c r="P4757" i="5" s="1"/>
  <c r="Q4757" i="5" s="1"/>
  <c r="J4756" i="5"/>
  <c r="M4756" i="5" s="1"/>
  <c r="L4758" i="5"/>
  <c r="N4758" i="5" s="1"/>
  <c r="O4758" i="5" s="1"/>
  <c r="P4758" i="5" s="1"/>
  <c r="Q4758" i="5" s="1"/>
  <c r="J4757" i="5"/>
  <c r="M4757" i="5" s="1"/>
  <c r="L4759" i="5"/>
  <c r="N4759" i="5" s="1"/>
  <c r="O4759" i="5" s="1"/>
  <c r="P4759" i="5" s="1"/>
  <c r="Q4759" i="5" s="1"/>
  <c r="J4758" i="5"/>
  <c r="M4758" i="5" s="1"/>
  <c r="J4759" i="5"/>
  <c r="M4759" i="5" s="1"/>
  <c r="L4760" i="5"/>
  <c r="N4760" i="5" s="1"/>
  <c r="O4760" i="5" s="1"/>
  <c r="P4760" i="5" s="1"/>
  <c r="Q4760" i="5" s="1"/>
  <c r="L4761" i="5"/>
  <c r="N4761" i="5" s="1"/>
  <c r="O4761" i="5" s="1"/>
  <c r="P4761" i="5" s="1"/>
  <c r="Q4761" i="5" s="1"/>
  <c r="J4760" i="5"/>
  <c r="M4760" i="5" s="1"/>
  <c r="L4762" i="5"/>
  <c r="N4762" i="5" s="1"/>
  <c r="O4762" i="5" s="1"/>
  <c r="P4762" i="5" s="1"/>
  <c r="Q4762" i="5" s="1"/>
  <c r="J4761" i="5"/>
  <c r="M4761" i="5" s="1"/>
  <c r="L4763" i="5"/>
  <c r="N4763" i="5" s="1"/>
  <c r="O4763" i="5" s="1"/>
  <c r="P4763" i="5" s="1"/>
  <c r="Q4763" i="5" s="1"/>
  <c r="J4762" i="5"/>
  <c r="M4762" i="5" s="1"/>
  <c r="L4764" i="5"/>
  <c r="N4764" i="5" s="1"/>
  <c r="O4764" i="5" s="1"/>
  <c r="P4764" i="5" s="1"/>
  <c r="Q4764" i="5" s="1"/>
  <c r="J4763" i="5"/>
  <c r="M4763" i="5" s="1"/>
  <c r="L4765" i="5"/>
  <c r="N4765" i="5" s="1"/>
  <c r="O4765" i="5" s="1"/>
  <c r="P4765" i="5" s="1"/>
  <c r="Q4765" i="5" s="1"/>
  <c r="J4764" i="5"/>
  <c r="M4764" i="5" s="1"/>
  <c r="L4766" i="5"/>
  <c r="N4766" i="5" s="1"/>
  <c r="O4766" i="5" s="1"/>
  <c r="P4766" i="5" s="1"/>
  <c r="Q4766" i="5" s="1"/>
  <c r="J4765" i="5"/>
  <c r="M4765" i="5" s="1"/>
  <c r="L4767" i="5"/>
  <c r="N4767" i="5" s="1"/>
  <c r="O4767" i="5" s="1"/>
  <c r="P4767" i="5" s="1"/>
  <c r="Q4767" i="5" s="1"/>
  <c r="J4766" i="5"/>
  <c r="M4766" i="5" s="1"/>
  <c r="J4767" i="5"/>
  <c r="M4767" i="5" s="1"/>
  <c r="L4768" i="5"/>
  <c r="N4768" i="5" s="1"/>
  <c r="O4768" i="5" s="1"/>
  <c r="P4768" i="5" s="1"/>
  <c r="Q4768" i="5" s="1"/>
  <c r="L4769" i="5"/>
  <c r="N4769" i="5" s="1"/>
  <c r="O4769" i="5" s="1"/>
  <c r="P4769" i="5" s="1"/>
  <c r="Q4769" i="5" s="1"/>
  <c r="J4768" i="5"/>
  <c r="M4768" i="5" s="1"/>
  <c r="L4770" i="5"/>
  <c r="N4770" i="5" s="1"/>
  <c r="O4770" i="5" s="1"/>
  <c r="P4770" i="5" s="1"/>
  <c r="Q4770" i="5" s="1"/>
  <c r="J4769" i="5"/>
  <c r="M4769" i="5" s="1"/>
  <c r="L4771" i="5"/>
  <c r="N4771" i="5" s="1"/>
  <c r="O4771" i="5" s="1"/>
  <c r="P4771" i="5" s="1"/>
  <c r="Q4771" i="5" s="1"/>
  <c r="J4770" i="5"/>
  <c r="M4770" i="5" s="1"/>
  <c r="J4771" i="5"/>
  <c r="M4771" i="5" s="1"/>
  <c r="L4772" i="5"/>
  <c r="N4772" i="5" s="1"/>
  <c r="O4772" i="5" s="1"/>
  <c r="P4772" i="5" s="1"/>
  <c r="Q4772" i="5" s="1"/>
  <c r="L4773" i="5"/>
  <c r="N4773" i="5" s="1"/>
  <c r="O4773" i="5" s="1"/>
  <c r="P4773" i="5" s="1"/>
  <c r="Q4773" i="5" s="1"/>
  <c r="J4772" i="5"/>
  <c r="M4772" i="5" s="1"/>
  <c r="L4774" i="5"/>
  <c r="N4774" i="5" s="1"/>
  <c r="O4774" i="5" s="1"/>
  <c r="P4774" i="5" s="1"/>
  <c r="Q4774" i="5" s="1"/>
  <c r="J4773" i="5"/>
  <c r="M4773" i="5" s="1"/>
  <c r="L4775" i="5"/>
  <c r="N4775" i="5" s="1"/>
  <c r="O4775" i="5" s="1"/>
  <c r="P4775" i="5" s="1"/>
  <c r="Q4775" i="5" s="1"/>
  <c r="J4774" i="5"/>
  <c r="M4774" i="5" s="1"/>
  <c r="L4776" i="5"/>
  <c r="N4776" i="5" s="1"/>
  <c r="O4776" i="5" s="1"/>
  <c r="P4776" i="5" s="1"/>
  <c r="Q4776" i="5" s="1"/>
  <c r="J4775" i="5"/>
  <c r="M4775" i="5" s="1"/>
  <c r="L4777" i="5"/>
  <c r="N4777" i="5" s="1"/>
  <c r="O4777" i="5" s="1"/>
  <c r="P4777" i="5" s="1"/>
  <c r="Q4777" i="5" s="1"/>
  <c r="J4776" i="5"/>
  <c r="M4776" i="5" s="1"/>
  <c r="J4777" i="5"/>
  <c r="M4777" i="5" s="1"/>
  <c r="L4778" i="5"/>
  <c r="N4778" i="5" s="1"/>
  <c r="O4778" i="5" s="1"/>
  <c r="P4778" i="5" s="1"/>
  <c r="Q4778" i="5" s="1"/>
  <c r="L4779" i="5"/>
  <c r="N4779" i="5" s="1"/>
  <c r="O4779" i="5" s="1"/>
  <c r="P4779" i="5" s="1"/>
  <c r="Q4779" i="5" s="1"/>
  <c r="J4778" i="5"/>
  <c r="M4778" i="5" s="1"/>
  <c r="L4780" i="5"/>
  <c r="N4780" i="5" s="1"/>
  <c r="O4780" i="5" s="1"/>
  <c r="P4780" i="5" s="1"/>
  <c r="Q4780" i="5" s="1"/>
  <c r="J4779" i="5"/>
  <c r="M4779" i="5" s="1"/>
  <c r="L4781" i="5"/>
  <c r="N4781" i="5" s="1"/>
  <c r="O4781" i="5" s="1"/>
  <c r="P4781" i="5" s="1"/>
  <c r="Q4781" i="5" s="1"/>
  <c r="J4780" i="5"/>
  <c r="M4780" i="5" s="1"/>
  <c r="L4782" i="5"/>
  <c r="N4782" i="5" s="1"/>
  <c r="O4782" i="5" s="1"/>
  <c r="P4782" i="5" s="1"/>
  <c r="Q4782" i="5" s="1"/>
  <c r="J4781" i="5"/>
  <c r="M4781" i="5" s="1"/>
  <c r="L4783" i="5"/>
  <c r="N4783" i="5" s="1"/>
  <c r="O4783" i="5" s="1"/>
  <c r="P4783" i="5" s="1"/>
  <c r="Q4783" i="5" s="1"/>
  <c r="J4782" i="5"/>
  <c r="M4782" i="5" s="1"/>
  <c r="L4784" i="5"/>
  <c r="N4784" i="5" s="1"/>
  <c r="O4784" i="5" s="1"/>
  <c r="P4784" i="5" s="1"/>
  <c r="Q4784" i="5" s="1"/>
  <c r="J4783" i="5"/>
  <c r="M4783" i="5" s="1"/>
  <c r="L4785" i="5"/>
  <c r="N4785" i="5" s="1"/>
  <c r="O4785" i="5" s="1"/>
  <c r="P4785" i="5" s="1"/>
  <c r="Q4785" i="5" s="1"/>
  <c r="J4784" i="5"/>
  <c r="M4784" i="5" s="1"/>
  <c r="L4786" i="5"/>
  <c r="N4786" i="5" s="1"/>
  <c r="O4786" i="5" s="1"/>
  <c r="P4786" i="5" s="1"/>
  <c r="Q4786" i="5" s="1"/>
  <c r="J4785" i="5"/>
  <c r="M4785" i="5" s="1"/>
  <c r="L4787" i="5"/>
  <c r="N4787" i="5" s="1"/>
  <c r="O4787" i="5" s="1"/>
  <c r="P4787" i="5" s="1"/>
  <c r="Q4787" i="5" s="1"/>
  <c r="J4786" i="5"/>
  <c r="M4786" i="5" s="1"/>
  <c r="L4788" i="5"/>
  <c r="N4788" i="5" s="1"/>
  <c r="O4788" i="5" s="1"/>
  <c r="P4788" i="5" s="1"/>
  <c r="Q4788" i="5" s="1"/>
  <c r="J4787" i="5"/>
  <c r="M4787" i="5" s="1"/>
  <c r="J4788" i="5"/>
  <c r="M4788" i="5" s="1"/>
  <c r="L4789" i="5"/>
  <c r="N4789" i="5" s="1"/>
  <c r="O4789" i="5" s="1"/>
  <c r="P4789" i="5" s="1"/>
  <c r="Q4789" i="5" s="1"/>
  <c r="L4790" i="5"/>
  <c r="N4790" i="5" s="1"/>
  <c r="O4790" i="5" s="1"/>
  <c r="P4790" i="5" s="1"/>
  <c r="Q4790" i="5" s="1"/>
  <c r="J4789" i="5"/>
  <c r="M4789" i="5" s="1"/>
  <c r="L4791" i="5"/>
  <c r="N4791" i="5" s="1"/>
  <c r="O4791" i="5" s="1"/>
  <c r="P4791" i="5" s="1"/>
  <c r="Q4791" i="5" s="1"/>
  <c r="J4790" i="5"/>
  <c r="M4790" i="5" s="1"/>
  <c r="L4792" i="5"/>
  <c r="N4792" i="5" s="1"/>
  <c r="O4792" i="5" s="1"/>
  <c r="P4792" i="5" s="1"/>
  <c r="Q4792" i="5" s="1"/>
  <c r="J4791" i="5"/>
  <c r="M4791" i="5" s="1"/>
  <c r="L4793" i="5"/>
  <c r="N4793" i="5" s="1"/>
  <c r="O4793" i="5" s="1"/>
  <c r="P4793" i="5" s="1"/>
  <c r="Q4793" i="5" s="1"/>
  <c r="J4792" i="5"/>
  <c r="M4792" i="5" s="1"/>
  <c r="L4794" i="5"/>
  <c r="N4794" i="5" s="1"/>
  <c r="O4794" i="5" s="1"/>
  <c r="P4794" i="5" s="1"/>
  <c r="Q4794" i="5" s="1"/>
  <c r="J4793" i="5"/>
  <c r="M4793" i="5" s="1"/>
  <c r="L4795" i="5"/>
  <c r="N4795" i="5" s="1"/>
  <c r="O4795" i="5" s="1"/>
  <c r="P4795" i="5" s="1"/>
  <c r="Q4795" i="5" s="1"/>
  <c r="J4794" i="5"/>
  <c r="M4794" i="5" s="1"/>
  <c r="J4795" i="5"/>
  <c r="M4795" i="5" s="1"/>
  <c r="L4796" i="5"/>
  <c r="N4796" i="5" s="1"/>
  <c r="O4796" i="5" s="1"/>
  <c r="P4796" i="5" s="1"/>
  <c r="Q4796" i="5" s="1"/>
  <c r="L4797" i="5"/>
  <c r="N4797" i="5" s="1"/>
  <c r="O4797" i="5" s="1"/>
  <c r="P4797" i="5" s="1"/>
  <c r="Q4797" i="5" s="1"/>
  <c r="J4796" i="5"/>
  <c r="M4796" i="5" s="1"/>
  <c r="L4798" i="5"/>
  <c r="N4798" i="5" s="1"/>
  <c r="O4798" i="5" s="1"/>
  <c r="P4798" i="5" s="1"/>
  <c r="Q4798" i="5" s="1"/>
  <c r="J4797" i="5"/>
  <c r="M4797" i="5" s="1"/>
  <c r="L4799" i="5"/>
  <c r="N4799" i="5" s="1"/>
  <c r="O4799" i="5" s="1"/>
  <c r="P4799" i="5" s="1"/>
  <c r="Q4799" i="5" s="1"/>
  <c r="J4798" i="5"/>
  <c r="M4798" i="5" s="1"/>
  <c r="L4800" i="5"/>
  <c r="N4800" i="5" s="1"/>
  <c r="O4800" i="5" s="1"/>
  <c r="P4800" i="5" s="1"/>
  <c r="Q4800" i="5" s="1"/>
  <c r="J4799" i="5"/>
  <c r="M4799" i="5" s="1"/>
  <c r="L4801" i="5"/>
  <c r="N4801" i="5" s="1"/>
  <c r="O4801" i="5" s="1"/>
  <c r="P4801" i="5" s="1"/>
  <c r="Q4801" i="5" s="1"/>
  <c r="J4800" i="5"/>
  <c r="M4800" i="5" s="1"/>
  <c r="L4802" i="5"/>
  <c r="N4802" i="5" s="1"/>
  <c r="O4802" i="5" s="1"/>
  <c r="P4802" i="5" s="1"/>
  <c r="Q4802" i="5" s="1"/>
  <c r="J4801" i="5"/>
  <c r="M4801" i="5" s="1"/>
  <c r="L4803" i="5"/>
  <c r="N4803" i="5" s="1"/>
  <c r="O4803" i="5" s="1"/>
  <c r="P4803" i="5" s="1"/>
  <c r="Q4803" i="5" s="1"/>
  <c r="J4802" i="5"/>
  <c r="M4802" i="5" s="1"/>
  <c r="L4804" i="5"/>
  <c r="N4804" i="5" s="1"/>
  <c r="O4804" i="5" s="1"/>
  <c r="P4804" i="5" s="1"/>
  <c r="Q4804" i="5" s="1"/>
  <c r="J4803" i="5"/>
  <c r="M4803" i="5" s="1"/>
  <c r="L4805" i="5"/>
  <c r="N4805" i="5" s="1"/>
  <c r="O4805" i="5" s="1"/>
  <c r="P4805" i="5" s="1"/>
  <c r="Q4805" i="5" s="1"/>
  <c r="J4804" i="5"/>
  <c r="M4804" i="5" s="1"/>
  <c r="L4806" i="5"/>
  <c r="N4806" i="5" s="1"/>
  <c r="O4806" i="5" s="1"/>
  <c r="P4806" i="5" s="1"/>
  <c r="Q4806" i="5" s="1"/>
  <c r="J4805" i="5"/>
  <c r="M4805" i="5" s="1"/>
  <c r="L4807" i="5"/>
  <c r="N4807" i="5" s="1"/>
  <c r="O4807" i="5" s="1"/>
  <c r="P4807" i="5" s="1"/>
  <c r="Q4807" i="5" s="1"/>
  <c r="J4806" i="5"/>
  <c r="M4806" i="5" s="1"/>
  <c r="L4808" i="5"/>
  <c r="N4808" i="5" s="1"/>
  <c r="O4808" i="5" s="1"/>
  <c r="P4808" i="5" s="1"/>
  <c r="Q4808" i="5" s="1"/>
  <c r="J4807" i="5"/>
  <c r="M4807" i="5" s="1"/>
  <c r="L4809" i="5"/>
  <c r="N4809" i="5" s="1"/>
  <c r="O4809" i="5" s="1"/>
  <c r="P4809" i="5" s="1"/>
  <c r="Q4809" i="5" s="1"/>
  <c r="J4808" i="5"/>
  <c r="M4808" i="5" s="1"/>
  <c r="L4810" i="5"/>
  <c r="N4810" i="5" s="1"/>
  <c r="O4810" i="5" s="1"/>
  <c r="P4810" i="5" s="1"/>
  <c r="Q4810" i="5" s="1"/>
  <c r="J4809" i="5"/>
  <c r="M4809" i="5" s="1"/>
  <c r="L4811" i="5"/>
  <c r="N4811" i="5" s="1"/>
  <c r="O4811" i="5" s="1"/>
  <c r="P4811" i="5" s="1"/>
  <c r="Q4811" i="5" s="1"/>
  <c r="J4810" i="5"/>
  <c r="M4810" i="5" s="1"/>
  <c r="J4811" i="5"/>
  <c r="M4811" i="5" s="1"/>
  <c r="L4812" i="5"/>
  <c r="N4812" i="5" s="1"/>
  <c r="O4812" i="5" s="1"/>
  <c r="P4812" i="5" s="1"/>
  <c r="Q4812" i="5" s="1"/>
  <c r="J4812" i="5"/>
  <c r="M4812" i="5" s="1"/>
  <c r="L4813" i="5"/>
  <c r="N4813" i="5" s="1"/>
  <c r="O4813" i="5" s="1"/>
  <c r="P4813" i="5" s="1"/>
  <c r="Q4813" i="5" s="1"/>
  <c r="L4814" i="5"/>
  <c r="N4814" i="5" s="1"/>
  <c r="O4814" i="5" s="1"/>
  <c r="P4814" i="5" s="1"/>
  <c r="Q4814" i="5" s="1"/>
  <c r="J4813" i="5"/>
  <c r="M4813" i="5" s="1"/>
  <c r="L4815" i="5"/>
  <c r="N4815" i="5" s="1"/>
  <c r="O4815" i="5" s="1"/>
  <c r="P4815" i="5" s="1"/>
  <c r="Q4815" i="5" s="1"/>
  <c r="J4814" i="5"/>
  <c r="M4814" i="5" s="1"/>
  <c r="L4816" i="5"/>
  <c r="N4816" i="5" s="1"/>
  <c r="O4816" i="5" s="1"/>
  <c r="P4816" i="5" s="1"/>
  <c r="Q4816" i="5" s="1"/>
  <c r="J4815" i="5"/>
  <c r="M4815" i="5" s="1"/>
  <c r="L4817" i="5"/>
  <c r="N4817" i="5" s="1"/>
  <c r="O4817" i="5" s="1"/>
  <c r="P4817" i="5" s="1"/>
  <c r="Q4817" i="5" s="1"/>
  <c r="J4816" i="5"/>
  <c r="M4816" i="5" s="1"/>
  <c r="L4818" i="5"/>
  <c r="N4818" i="5" s="1"/>
  <c r="O4818" i="5" s="1"/>
  <c r="P4818" i="5" s="1"/>
  <c r="Q4818" i="5" s="1"/>
  <c r="J4817" i="5"/>
  <c r="M4817" i="5" s="1"/>
  <c r="L4819" i="5"/>
  <c r="N4819" i="5" s="1"/>
  <c r="O4819" i="5" s="1"/>
  <c r="P4819" i="5" s="1"/>
  <c r="Q4819" i="5" s="1"/>
  <c r="J4818" i="5"/>
  <c r="M4818" i="5" s="1"/>
  <c r="J4819" i="5"/>
  <c r="M4819" i="5" s="1"/>
  <c r="L4820" i="5"/>
  <c r="N4820" i="5" s="1"/>
  <c r="O4820" i="5" s="1"/>
  <c r="P4820" i="5" s="1"/>
  <c r="Q4820" i="5" s="1"/>
  <c r="L4821" i="5"/>
  <c r="N4821" i="5" s="1"/>
  <c r="O4821" i="5" s="1"/>
  <c r="P4821" i="5" s="1"/>
  <c r="Q4821" i="5" s="1"/>
  <c r="J4820" i="5"/>
  <c r="M4820" i="5" s="1"/>
  <c r="L4822" i="5"/>
  <c r="N4822" i="5" s="1"/>
  <c r="O4822" i="5" s="1"/>
  <c r="P4822" i="5" s="1"/>
  <c r="Q4822" i="5" s="1"/>
  <c r="J4821" i="5"/>
  <c r="M4821" i="5" s="1"/>
  <c r="L4823" i="5"/>
  <c r="N4823" i="5" s="1"/>
  <c r="O4823" i="5" s="1"/>
  <c r="P4823" i="5" s="1"/>
  <c r="Q4823" i="5" s="1"/>
  <c r="J4822" i="5"/>
  <c r="M4822" i="5" s="1"/>
  <c r="L4824" i="5"/>
  <c r="N4824" i="5" s="1"/>
  <c r="O4824" i="5" s="1"/>
  <c r="P4824" i="5" s="1"/>
  <c r="Q4824" i="5" s="1"/>
  <c r="J4823" i="5"/>
  <c r="M4823" i="5" s="1"/>
  <c r="L4825" i="5"/>
  <c r="N4825" i="5" s="1"/>
  <c r="O4825" i="5" s="1"/>
  <c r="P4825" i="5" s="1"/>
  <c r="Q4825" i="5" s="1"/>
  <c r="J4824" i="5"/>
  <c r="M4824" i="5" s="1"/>
  <c r="L4826" i="5"/>
  <c r="N4826" i="5" s="1"/>
  <c r="O4826" i="5" s="1"/>
  <c r="P4826" i="5" s="1"/>
  <c r="Q4826" i="5" s="1"/>
  <c r="J4825" i="5"/>
  <c r="M4825" i="5" s="1"/>
  <c r="L4827" i="5"/>
  <c r="N4827" i="5" s="1"/>
  <c r="O4827" i="5" s="1"/>
  <c r="P4827" i="5" s="1"/>
  <c r="Q4827" i="5" s="1"/>
  <c r="J4826" i="5"/>
  <c r="M4826" i="5" s="1"/>
  <c r="L4828" i="5"/>
  <c r="N4828" i="5" s="1"/>
  <c r="O4828" i="5" s="1"/>
  <c r="P4828" i="5" s="1"/>
  <c r="Q4828" i="5" s="1"/>
  <c r="J4827" i="5"/>
  <c r="M4827" i="5" s="1"/>
  <c r="L4829" i="5"/>
  <c r="N4829" i="5" s="1"/>
  <c r="O4829" i="5" s="1"/>
  <c r="P4829" i="5" s="1"/>
  <c r="Q4829" i="5" s="1"/>
  <c r="J4828" i="5"/>
  <c r="M4828" i="5" s="1"/>
  <c r="L4830" i="5"/>
  <c r="N4830" i="5" s="1"/>
  <c r="O4830" i="5" s="1"/>
  <c r="P4830" i="5" s="1"/>
  <c r="Q4830" i="5" s="1"/>
  <c r="J4829" i="5"/>
  <c r="M4829" i="5" s="1"/>
  <c r="L4831" i="5"/>
  <c r="N4831" i="5" s="1"/>
  <c r="O4831" i="5" s="1"/>
  <c r="P4831" i="5" s="1"/>
  <c r="Q4831" i="5" s="1"/>
  <c r="J4830" i="5"/>
  <c r="M4830" i="5" s="1"/>
  <c r="J4831" i="5"/>
  <c r="M4831" i="5" s="1"/>
  <c r="L4832" i="5"/>
  <c r="N4832" i="5" s="1"/>
  <c r="O4832" i="5" s="1"/>
  <c r="P4832" i="5" s="1"/>
  <c r="Q4832" i="5" s="1"/>
  <c r="J4832" i="5"/>
  <c r="M4832" i="5" s="1"/>
  <c r="L4833" i="5"/>
  <c r="N4833" i="5" s="1"/>
  <c r="O4833" i="5" s="1"/>
  <c r="P4833" i="5" s="1"/>
  <c r="Q4833" i="5" s="1"/>
  <c r="L4834" i="5"/>
  <c r="N4834" i="5" s="1"/>
  <c r="O4834" i="5" s="1"/>
  <c r="P4834" i="5" s="1"/>
  <c r="Q4834" i="5" s="1"/>
  <c r="J4833" i="5"/>
  <c r="M4833" i="5" s="1"/>
  <c r="L4835" i="5"/>
  <c r="N4835" i="5" s="1"/>
  <c r="O4835" i="5" s="1"/>
  <c r="P4835" i="5" s="1"/>
  <c r="Q4835" i="5" s="1"/>
  <c r="J4834" i="5"/>
  <c r="M4834" i="5" s="1"/>
  <c r="L4836" i="5"/>
  <c r="N4836" i="5" s="1"/>
  <c r="O4836" i="5" s="1"/>
  <c r="P4836" i="5" s="1"/>
  <c r="Q4836" i="5" s="1"/>
  <c r="J4835" i="5"/>
  <c r="M4835" i="5" s="1"/>
  <c r="L4837" i="5"/>
  <c r="N4837" i="5" s="1"/>
  <c r="O4837" i="5" s="1"/>
  <c r="P4837" i="5" s="1"/>
  <c r="Q4837" i="5" s="1"/>
  <c r="J4836" i="5"/>
  <c r="M4836" i="5" s="1"/>
  <c r="L4838" i="5"/>
  <c r="N4838" i="5" s="1"/>
  <c r="O4838" i="5" s="1"/>
  <c r="P4838" i="5" s="1"/>
  <c r="Q4838" i="5" s="1"/>
  <c r="J4837" i="5"/>
  <c r="M4837" i="5" s="1"/>
  <c r="L4839" i="5"/>
  <c r="N4839" i="5" s="1"/>
  <c r="O4839" i="5" s="1"/>
  <c r="P4839" i="5" s="1"/>
  <c r="Q4839" i="5" s="1"/>
  <c r="J4838" i="5"/>
  <c r="M4838" i="5" s="1"/>
  <c r="L4840" i="5"/>
  <c r="N4840" i="5" s="1"/>
  <c r="O4840" i="5" s="1"/>
  <c r="P4840" i="5" s="1"/>
  <c r="Q4840" i="5" s="1"/>
  <c r="J4839" i="5"/>
  <c r="M4839" i="5" s="1"/>
  <c r="L4841" i="5"/>
  <c r="N4841" i="5" s="1"/>
  <c r="O4841" i="5" s="1"/>
  <c r="P4841" i="5" s="1"/>
  <c r="Q4841" i="5" s="1"/>
  <c r="J4840" i="5"/>
  <c r="M4840" i="5" s="1"/>
  <c r="J4841" i="5"/>
  <c r="M4841" i="5" s="1"/>
  <c r="L4842" i="5"/>
  <c r="N4842" i="5" s="1"/>
  <c r="O4842" i="5" s="1"/>
  <c r="P4842" i="5" s="1"/>
  <c r="Q4842" i="5" s="1"/>
  <c r="L4843" i="5"/>
  <c r="N4843" i="5" s="1"/>
  <c r="O4843" i="5" s="1"/>
  <c r="P4843" i="5" s="1"/>
  <c r="Q4843" i="5" s="1"/>
  <c r="J4842" i="5"/>
  <c r="M4842" i="5" s="1"/>
  <c r="L4844" i="5"/>
  <c r="N4844" i="5" s="1"/>
  <c r="O4844" i="5" s="1"/>
  <c r="P4844" i="5" s="1"/>
  <c r="Q4844" i="5" s="1"/>
  <c r="J4843" i="5"/>
  <c r="M4843" i="5" s="1"/>
  <c r="L4845" i="5"/>
  <c r="N4845" i="5" s="1"/>
  <c r="O4845" i="5" s="1"/>
  <c r="P4845" i="5" s="1"/>
  <c r="Q4845" i="5" s="1"/>
  <c r="J4844" i="5"/>
  <c r="M4844" i="5" s="1"/>
  <c r="L4846" i="5"/>
  <c r="N4846" i="5" s="1"/>
  <c r="O4846" i="5" s="1"/>
  <c r="P4846" i="5" s="1"/>
  <c r="Q4846" i="5" s="1"/>
  <c r="J4845" i="5"/>
  <c r="M4845" i="5" s="1"/>
  <c r="L4847" i="5"/>
  <c r="N4847" i="5" s="1"/>
  <c r="O4847" i="5" s="1"/>
  <c r="P4847" i="5" s="1"/>
  <c r="Q4847" i="5" s="1"/>
  <c r="J4846" i="5"/>
  <c r="M4846" i="5" s="1"/>
  <c r="J4847" i="5"/>
  <c r="M4847" i="5" s="1"/>
  <c r="L4848" i="5"/>
  <c r="N4848" i="5" s="1"/>
  <c r="O4848" i="5" s="1"/>
  <c r="P4848" i="5" s="1"/>
  <c r="Q4848" i="5" s="1"/>
  <c r="L4849" i="5"/>
  <c r="N4849" i="5" s="1"/>
  <c r="O4849" i="5" s="1"/>
  <c r="P4849" i="5" s="1"/>
  <c r="Q4849" i="5" s="1"/>
  <c r="J4848" i="5"/>
  <c r="M4848" i="5" s="1"/>
  <c r="L4850" i="5"/>
  <c r="N4850" i="5" s="1"/>
  <c r="O4850" i="5" s="1"/>
  <c r="P4850" i="5" s="1"/>
  <c r="Q4850" i="5" s="1"/>
  <c r="J4849" i="5"/>
  <c r="M4849" i="5" s="1"/>
  <c r="L4851" i="5"/>
  <c r="N4851" i="5" s="1"/>
  <c r="O4851" i="5" s="1"/>
  <c r="P4851" i="5" s="1"/>
  <c r="Q4851" i="5" s="1"/>
  <c r="J4850" i="5"/>
  <c r="M4850" i="5" s="1"/>
  <c r="L4852" i="5"/>
  <c r="N4852" i="5" s="1"/>
  <c r="O4852" i="5" s="1"/>
  <c r="P4852" i="5" s="1"/>
  <c r="Q4852" i="5" s="1"/>
  <c r="J4851" i="5"/>
  <c r="M4851" i="5" s="1"/>
  <c r="L4853" i="5"/>
  <c r="N4853" i="5" s="1"/>
  <c r="O4853" i="5" s="1"/>
  <c r="P4853" i="5" s="1"/>
  <c r="Q4853" i="5" s="1"/>
  <c r="J4852" i="5"/>
  <c r="M4852" i="5" s="1"/>
  <c r="J4853" i="5"/>
  <c r="M4853" i="5" s="1"/>
  <c r="L4854" i="5"/>
  <c r="N4854" i="5" s="1"/>
  <c r="O4854" i="5" s="1"/>
  <c r="P4854" i="5" s="1"/>
  <c r="Q4854" i="5" s="1"/>
  <c r="L4855" i="5"/>
  <c r="N4855" i="5" s="1"/>
  <c r="O4855" i="5" s="1"/>
  <c r="P4855" i="5" s="1"/>
  <c r="Q4855" i="5" s="1"/>
  <c r="J4854" i="5"/>
  <c r="M4854" i="5" s="1"/>
  <c r="L4856" i="5"/>
  <c r="N4856" i="5" s="1"/>
  <c r="O4856" i="5" s="1"/>
  <c r="P4856" i="5" s="1"/>
  <c r="Q4856" i="5" s="1"/>
  <c r="J4855" i="5"/>
  <c r="M4855" i="5" s="1"/>
  <c r="L4857" i="5"/>
  <c r="N4857" i="5" s="1"/>
  <c r="O4857" i="5" s="1"/>
  <c r="P4857" i="5" s="1"/>
  <c r="Q4857" i="5" s="1"/>
  <c r="J4856" i="5"/>
  <c r="M4856" i="5" s="1"/>
  <c r="L4858" i="5"/>
  <c r="N4858" i="5" s="1"/>
  <c r="O4858" i="5" s="1"/>
  <c r="P4858" i="5" s="1"/>
  <c r="Q4858" i="5" s="1"/>
  <c r="J4857" i="5"/>
  <c r="M4857" i="5" s="1"/>
  <c r="L4859" i="5"/>
  <c r="N4859" i="5" s="1"/>
  <c r="O4859" i="5" s="1"/>
  <c r="P4859" i="5" s="1"/>
  <c r="Q4859" i="5" s="1"/>
  <c r="J4858" i="5"/>
  <c r="M4858" i="5" s="1"/>
  <c r="L4860" i="5"/>
  <c r="N4860" i="5" s="1"/>
  <c r="O4860" i="5" s="1"/>
  <c r="P4860" i="5" s="1"/>
  <c r="Q4860" i="5" s="1"/>
  <c r="J4859" i="5"/>
  <c r="M4859" i="5" s="1"/>
  <c r="L4861" i="5"/>
  <c r="N4861" i="5" s="1"/>
  <c r="O4861" i="5" s="1"/>
  <c r="P4861" i="5" s="1"/>
  <c r="Q4861" i="5" s="1"/>
  <c r="J4860" i="5"/>
  <c r="M4860" i="5" s="1"/>
  <c r="L4862" i="5"/>
  <c r="N4862" i="5" s="1"/>
  <c r="O4862" i="5" s="1"/>
  <c r="P4862" i="5" s="1"/>
  <c r="Q4862" i="5" s="1"/>
  <c r="J4861" i="5"/>
  <c r="M4861" i="5" s="1"/>
  <c r="L4863" i="5"/>
  <c r="N4863" i="5" s="1"/>
  <c r="O4863" i="5" s="1"/>
  <c r="P4863" i="5" s="1"/>
  <c r="Q4863" i="5" s="1"/>
  <c r="J4862" i="5"/>
  <c r="M4862" i="5" s="1"/>
  <c r="L4864" i="5"/>
  <c r="N4864" i="5" s="1"/>
  <c r="O4864" i="5" s="1"/>
  <c r="P4864" i="5" s="1"/>
  <c r="Q4864" i="5" s="1"/>
  <c r="J4863" i="5"/>
  <c r="M4863" i="5" s="1"/>
  <c r="L4865" i="5"/>
  <c r="N4865" i="5" s="1"/>
  <c r="O4865" i="5" s="1"/>
  <c r="P4865" i="5" s="1"/>
  <c r="Q4865" i="5" s="1"/>
  <c r="J4864" i="5"/>
  <c r="M4864" i="5" s="1"/>
  <c r="L4866" i="5"/>
  <c r="N4866" i="5" s="1"/>
  <c r="O4866" i="5" s="1"/>
  <c r="P4866" i="5" s="1"/>
  <c r="Q4866" i="5" s="1"/>
  <c r="J4865" i="5"/>
  <c r="M4865" i="5" s="1"/>
  <c r="L4867" i="5"/>
  <c r="N4867" i="5" s="1"/>
  <c r="O4867" i="5" s="1"/>
  <c r="P4867" i="5" s="1"/>
  <c r="Q4867" i="5" s="1"/>
  <c r="J4866" i="5"/>
  <c r="M4866" i="5" s="1"/>
  <c r="L4868" i="5"/>
  <c r="N4868" i="5" s="1"/>
  <c r="O4868" i="5" s="1"/>
  <c r="P4868" i="5" s="1"/>
  <c r="Q4868" i="5" s="1"/>
  <c r="J4867" i="5"/>
  <c r="M4867" i="5" s="1"/>
  <c r="L4869" i="5"/>
  <c r="N4869" i="5" s="1"/>
  <c r="O4869" i="5" s="1"/>
  <c r="P4869" i="5" s="1"/>
  <c r="Q4869" i="5" s="1"/>
  <c r="J4868" i="5"/>
  <c r="M4868" i="5" s="1"/>
  <c r="L4870" i="5"/>
  <c r="N4870" i="5" s="1"/>
  <c r="O4870" i="5" s="1"/>
  <c r="P4870" i="5" s="1"/>
  <c r="Q4870" i="5" s="1"/>
  <c r="J4869" i="5"/>
  <c r="M4869" i="5" s="1"/>
  <c r="L4871" i="5"/>
  <c r="N4871" i="5" s="1"/>
  <c r="O4871" i="5" s="1"/>
  <c r="P4871" i="5" s="1"/>
  <c r="Q4871" i="5" s="1"/>
  <c r="J4870" i="5"/>
  <c r="M4870" i="5" s="1"/>
  <c r="L4872" i="5"/>
  <c r="N4872" i="5" s="1"/>
  <c r="O4872" i="5" s="1"/>
  <c r="P4872" i="5" s="1"/>
  <c r="Q4872" i="5" s="1"/>
  <c r="J4871" i="5"/>
  <c r="M4871" i="5" s="1"/>
  <c r="L4873" i="5"/>
  <c r="N4873" i="5" s="1"/>
  <c r="O4873" i="5" s="1"/>
  <c r="P4873" i="5" s="1"/>
  <c r="Q4873" i="5" s="1"/>
  <c r="J4872" i="5"/>
  <c r="M4872" i="5" s="1"/>
  <c r="J4873" i="5"/>
  <c r="M4873" i="5" s="1"/>
  <c r="L4874" i="5"/>
  <c r="N4874" i="5" s="1"/>
  <c r="O4874" i="5" s="1"/>
  <c r="P4874" i="5" s="1"/>
  <c r="Q4874" i="5" s="1"/>
  <c r="L4875" i="5"/>
  <c r="N4875" i="5" s="1"/>
  <c r="O4875" i="5" s="1"/>
  <c r="P4875" i="5" s="1"/>
  <c r="Q4875" i="5" s="1"/>
  <c r="J4874" i="5"/>
  <c r="M4874" i="5" s="1"/>
  <c r="L4876" i="5"/>
  <c r="N4876" i="5" s="1"/>
  <c r="O4876" i="5" s="1"/>
  <c r="P4876" i="5" s="1"/>
  <c r="Q4876" i="5" s="1"/>
  <c r="J4875" i="5"/>
  <c r="M4875" i="5" s="1"/>
  <c r="L4877" i="5"/>
  <c r="N4877" i="5" s="1"/>
  <c r="O4877" i="5" s="1"/>
  <c r="P4877" i="5" s="1"/>
  <c r="Q4877" i="5" s="1"/>
  <c r="J4876" i="5"/>
  <c r="M4876" i="5" s="1"/>
  <c r="L4878" i="5"/>
  <c r="N4878" i="5" s="1"/>
  <c r="O4878" i="5" s="1"/>
  <c r="P4878" i="5" s="1"/>
  <c r="Q4878" i="5" s="1"/>
  <c r="J4877" i="5"/>
  <c r="M4877" i="5" s="1"/>
  <c r="L4879" i="5"/>
  <c r="N4879" i="5" s="1"/>
  <c r="O4879" i="5" s="1"/>
  <c r="P4879" i="5" s="1"/>
  <c r="Q4879" i="5" s="1"/>
  <c r="J4878" i="5"/>
  <c r="M4878" i="5" s="1"/>
  <c r="L4880" i="5"/>
  <c r="N4880" i="5" s="1"/>
  <c r="O4880" i="5" s="1"/>
  <c r="P4880" i="5" s="1"/>
  <c r="Q4880" i="5" s="1"/>
  <c r="J4879" i="5"/>
  <c r="M4879" i="5" s="1"/>
  <c r="L4881" i="5"/>
  <c r="N4881" i="5" s="1"/>
  <c r="O4881" i="5" s="1"/>
  <c r="P4881" i="5" s="1"/>
  <c r="Q4881" i="5" s="1"/>
  <c r="J4880" i="5"/>
  <c r="M4880" i="5" s="1"/>
  <c r="L4882" i="5"/>
  <c r="N4882" i="5" s="1"/>
  <c r="O4882" i="5" s="1"/>
  <c r="P4882" i="5" s="1"/>
  <c r="Q4882" i="5" s="1"/>
  <c r="J4881" i="5"/>
  <c r="M4881" i="5" s="1"/>
  <c r="L4883" i="5"/>
  <c r="N4883" i="5" s="1"/>
  <c r="O4883" i="5" s="1"/>
  <c r="P4883" i="5" s="1"/>
  <c r="Q4883" i="5" s="1"/>
  <c r="J4882" i="5"/>
  <c r="M4882" i="5" s="1"/>
  <c r="L4884" i="5"/>
  <c r="N4884" i="5" s="1"/>
  <c r="O4884" i="5" s="1"/>
  <c r="P4884" i="5" s="1"/>
  <c r="Q4884" i="5" s="1"/>
  <c r="J4883" i="5"/>
  <c r="M4883" i="5" s="1"/>
  <c r="L4885" i="5"/>
  <c r="N4885" i="5" s="1"/>
  <c r="O4885" i="5" s="1"/>
  <c r="P4885" i="5" s="1"/>
  <c r="Q4885" i="5" s="1"/>
  <c r="J4884" i="5"/>
  <c r="M4884" i="5" s="1"/>
  <c r="L4886" i="5"/>
  <c r="N4886" i="5" s="1"/>
  <c r="O4886" i="5" s="1"/>
  <c r="P4886" i="5" s="1"/>
  <c r="Q4886" i="5" s="1"/>
  <c r="J4885" i="5"/>
  <c r="M4885" i="5" s="1"/>
  <c r="L4887" i="5"/>
  <c r="N4887" i="5" s="1"/>
  <c r="O4887" i="5" s="1"/>
  <c r="P4887" i="5" s="1"/>
  <c r="Q4887" i="5" s="1"/>
  <c r="J4886" i="5"/>
  <c r="M4886" i="5" s="1"/>
  <c r="L4888" i="5"/>
  <c r="N4888" i="5" s="1"/>
  <c r="O4888" i="5" s="1"/>
  <c r="P4888" i="5" s="1"/>
  <c r="Q4888" i="5" s="1"/>
  <c r="J4887" i="5"/>
  <c r="M4887" i="5" s="1"/>
  <c r="L4889" i="5"/>
  <c r="N4889" i="5" s="1"/>
  <c r="O4889" i="5" s="1"/>
  <c r="P4889" i="5" s="1"/>
  <c r="Q4889" i="5" s="1"/>
  <c r="J4888" i="5"/>
  <c r="M4888" i="5" s="1"/>
  <c r="L4890" i="5"/>
  <c r="N4890" i="5" s="1"/>
  <c r="O4890" i="5" s="1"/>
  <c r="P4890" i="5" s="1"/>
  <c r="Q4890" i="5" s="1"/>
  <c r="J4889" i="5"/>
  <c r="M4889" i="5" s="1"/>
  <c r="L4891" i="5"/>
  <c r="N4891" i="5" s="1"/>
  <c r="O4891" i="5" s="1"/>
  <c r="P4891" i="5" s="1"/>
  <c r="Q4891" i="5" s="1"/>
  <c r="J4890" i="5"/>
  <c r="M4890" i="5" s="1"/>
  <c r="L4892" i="5"/>
  <c r="N4892" i="5" s="1"/>
  <c r="O4892" i="5" s="1"/>
  <c r="P4892" i="5" s="1"/>
  <c r="Q4892" i="5" s="1"/>
  <c r="J4891" i="5"/>
  <c r="M4891" i="5" s="1"/>
  <c r="L4893" i="5"/>
  <c r="N4893" i="5" s="1"/>
  <c r="O4893" i="5" s="1"/>
  <c r="P4893" i="5" s="1"/>
  <c r="Q4893" i="5" s="1"/>
  <c r="J4892" i="5"/>
  <c r="M4892" i="5" s="1"/>
  <c r="L4894" i="5"/>
  <c r="N4894" i="5" s="1"/>
  <c r="O4894" i="5" s="1"/>
  <c r="P4894" i="5" s="1"/>
  <c r="Q4894" i="5" s="1"/>
  <c r="J4893" i="5"/>
  <c r="M4893" i="5" s="1"/>
  <c r="L4895" i="5"/>
  <c r="N4895" i="5" s="1"/>
  <c r="O4895" i="5" s="1"/>
  <c r="P4895" i="5" s="1"/>
  <c r="Q4895" i="5" s="1"/>
  <c r="J4894" i="5"/>
  <c r="M4894" i="5" s="1"/>
  <c r="J4895" i="5"/>
  <c r="M4895" i="5" s="1"/>
  <c r="L4896" i="5"/>
  <c r="N4896" i="5" s="1"/>
  <c r="O4896" i="5" s="1"/>
  <c r="P4896" i="5" s="1"/>
  <c r="Q4896" i="5" s="1"/>
  <c r="L4897" i="5"/>
  <c r="N4897" i="5" s="1"/>
  <c r="O4897" i="5" s="1"/>
  <c r="P4897" i="5" s="1"/>
  <c r="Q4897" i="5" s="1"/>
  <c r="J4896" i="5"/>
  <c r="M4896" i="5" s="1"/>
  <c r="L4898" i="5"/>
  <c r="N4898" i="5" s="1"/>
  <c r="O4898" i="5" s="1"/>
  <c r="P4898" i="5" s="1"/>
  <c r="Q4898" i="5" s="1"/>
  <c r="J4897" i="5"/>
  <c r="M4897" i="5" s="1"/>
  <c r="L4899" i="5"/>
  <c r="N4899" i="5" s="1"/>
  <c r="O4899" i="5" s="1"/>
  <c r="P4899" i="5" s="1"/>
  <c r="Q4899" i="5" s="1"/>
  <c r="J4898" i="5"/>
  <c r="M4898" i="5" s="1"/>
  <c r="L4900" i="5"/>
  <c r="N4900" i="5" s="1"/>
  <c r="O4900" i="5" s="1"/>
  <c r="P4900" i="5" s="1"/>
  <c r="Q4900" i="5" s="1"/>
  <c r="J4899" i="5"/>
  <c r="M4899" i="5" s="1"/>
  <c r="J4900" i="5"/>
  <c r="M4900" i="5" s="1"/>
  <c r="L4901" i="5"/>
  <c r="N4901" i="5" s="1"/>
  <c r="O4901" i="5" s="1"/>
  <c r="P4901" i="5" s="1"/>
  <c r="Q4901" i="5" s="1"/>
  <c r="J4901" i="5"/>
  <c r="M4901" i="5" s="1"/>
  <c r="L4902" i="5"/>
  <c r="N4902" i="5" s="1"/>
  <c r="O4902" i="5" s="1"/>
  <c r="P4902" i="5" s="1"/>
  <c r="Q4902" i="5" s="1"/>
  <c r="J4902" i="5"/>
  <c r="M4902" i="5" s="1"/>
  <c r="L4903" i="5"/>
  <c r="N4903" i="5" s="1"/>
  <c r="O4903" i="5" s="1"/>
  <c r="P4903" i="5" s="1"/>
  <c r="Q4903" i="5" s="1"/>
  <c r="J4903" i="5"/>
  <c r="M4903" i="5" s="1"/>
  <c r="L4904" i="5"/>
  <c r="N4904" i="5" s="1"/>
  <c r="O4904" i="5" s="1"/>
  <c r="P4904" i="5" s="1"/>
  <c r="Q4904" i="5" s="1"/>
  <c r="J4904" i="5"/>
  <c r="M4904" i="5" s="1"/>
  <c r="L4905" i="5"/>
  <c r="N4905" i="5" s="1"/>
  <c r="O4905" i="5" s="1"/>
  <c r="P4905" i="5" s="1"/>
  <c r="Q4905" i="5" s="1"/>
  <c r="J4905" i="5"/>
  <c r="M4905" i="5" s="1"/>
  <c r="L4906" i="5"/>
  <c r="N4906" i="5" s="1"/>
  <c r="O4906" i="5" s="1"/>
  <c r="P4906" i="5" s="1"/>
  <c r="Q4906" i="5" s="1"/>
  <c r="J4906" i="5"/>
  <c r="M4906" i="5" s="1"/>
  <c r="L4907" i="5"/>
  <c r="N4907" i="5" s="1"/>
  <c r="O4907" i="5" s="1"/>
  <c r="P4907" i="5" s="1"/>
  <c r="Q4907" i="5" s="1"/>
  <c r="J4907" i="5"/>
  <c r="M4907" i="5" s="1"/>
  <c r="L4908" i="5"/>
  <c r="N4908" i="5" s="1"/>
  <c r="O4908" i="5" s="1"/>
  <c r="P4908" i="5" s="1"/>
  <c r="Q4908" i="5" s="1"/>
  <c r="J4908" i="5"/>
  <c r="M4908" i="5" s="1"/>
  <c r="L4909" i="5"/>
  <c r="N4909" i="5" s="1"/>
  <c r="O4909" i="5" s="1"/>
  <c r="P4909" i="5" s="1"/>
  <c r="Q4909" i="5" s="1"/>
  <c r="J4909" i="5"/>
  <c r="M4909" i="5" s="1"/>
  <c r="L4910" i="5"/>
  <c r="N4910" i="5" s="1"/>
  <c r="O4910" i="5" s="1"/>
  <c r="P4910" i="5" s="1"/>
  <c r="Q4910" i="5" s="1"/>
  <c r="J4910" i="5"/>
  <c r="M4910" i="5" s="1"/>
  <c r="L4911" i="5"/>
  <c r="N4911" i="5" s="1"/>
  <c r="O4911" i="5" s="1"/>
  <c r="P4911" i="5" s="1"/>
  <c r="Q4911" i="5" s="1"/>
  <c r="J4911" i="5"/>
  <c r="M4911" i="5" s="1"/>
  <c r="L4912" i="5"/>
  <c r="N4912" i="5" s="1"/>
  <c r="O4912" i="5" s="1"/>
  <c r="P4912" i="5" s="1"/>
  <c r="Q4912" i="5" s="1"/>
  <c r="J4912" i="5"/>
  <c r="M4912" i="5" s="1"/>
  <c r="L4913" i="5"/>
  <c r="N4913" i="5" s="1"/>
  <c r="O4913" i="5" s="1"/>
  <c r="P4913" i="5" s="1"/>
  <c r="Q4913" i="5" s="1"/>
  <c r="J4913" i="5"/>
  <c r="M4913" i="5" s="1"/>
  <c r="L4914" i="5"/>
  <c r="N4914" i="5" s="1"/>
  <c r="O4914" i="5" s="1"/>
  <c r="P4914" i="5" s="1"/>
  <c r="Q4914" i="5" s="1"/>
  <c r="J4914" i="5"/>
  <c r="M4914" i="5" s="1"/>
  <c r="L4915" i="5"/>
  <c r="N4915" i="5" s="1"/>
  <c r="O4915" i="5" s="1"/>
  <c r="P4915" i="5" s="1"/>
  <c r="Q4915" i="5" s="1"/>
  <c r="J4915" i="5"/>
  <c r="M4915" i="5" s="1"/>
  <c r="L4916" i="5"/>
  <c r="N4916" i="5" s="1"/>
  <c r="O4916" i="5" s="1"/>
  <c r="P4916" i="5" s="1"/>
  <c r="Q4916" i="5" s="1"/>
  <c r="J4916" i="5"/>
  <c r="M4916" i="5" s="1"/>
  <c r="L4917" i="5"/>
  <c r="N4917" i="5" s="1"/>
  <c r="O4917" i="5" s="1"/>
  <c r="P4917" i="5" s="1"/>
  <c r="Q4917" i="5" s="1"/>
  <c r="J4917" i="5"/>
  <c r="M4917" i="5" s="1"/>
  <c r="L4918" i="5"/>
  <c r="N4918" i="5" s="1"/>
  <c r="O4918" i="5" s="1"/>
  <c r="P4918" i="5" s="1"/>
  <c r="Q4918" i="5" s="1"/>
  <c r="J4918" i="5"/>
  <c r="M4918" i="5" s="1"/>
  <c r="L4919" i="5"/>
  <c r="N4919" i="5" s="1"/>
  <c r="O4919" i="5" s="1"/>
  <c r="P4919" i="5" s="1"/>
  <c r="Q4919" i="5" s="1"/>
  <c r="J4919" i="5"/>
  <c r="M4919" i="5" s="1"/>
  <c r="L4920" i="5"/>
  <c r="N4920" i="5" s="1"/>
  <c r="O4920" i="5" s="1"/>
  <c r="P4920" i="5" s="1"/>
  <c r="Q4920" i="5" s="1"/>
  <c r="J4920" i="5"/>
  <c r="M4920" i="5" s="1"/>
  <c r="L4921" i="5"/>
  <c r="N4921" i="5" s="1"/>
  <c r="O4921" i="5" s="1"/>
  <c r="P4921" i="5" s="1"/>
  <c r="Q4921" i="5" s="1"/>
  <c r="J4921" i="5"/>
  <c r="M4921" i="5" s="1"/>
  <c r="L4922" i="5"/>
  <c r="N4922" i="5" s="1"/>
  <c r="O4922" i="5" s="1"/>
  <c r="P4922" i="5" s="1"/>
  <c r="Q4922" i="5" s="1"/>
  <c r="J4922" i="5"/>
  <c r="M4922" i="5" s="1"/>
  <c r="L4923" i="5"/>
  <c r="N4923" i="5" s="1"/>
  <c r="O4923" i="5" s="1"/>
  <c r="P4923" i="5" s="1"/>
  <c r="Q4923" i="5" s="1"/>
  <c r="J4923" i="5"/>
  <c r="M4923" i="5" s="1"/>
  <c r="L4924" i="5"/>
  <c r="N4924" i="5" s="1"/>
  <c r="O4924" i="5" s="1"/>
  <c r="P4924" i="5" s="1"/>
  <c r="Q4924" i="5" s="1"/>
  <c r="J4924" i="5"/>
  <c r="M4924" i="5" s="1"/>
  <c r="L4925" i="5"/>
  <c r="N4925" i="5" s="1"/>
  <c r="O4925" i="5" s="1"/>
  <c r="P4925" i="5" s="1"/>
  <c r="Q4925" i="5" s="1"/>
  <c r="J4925" i="5"/>
  <c r="M4925" i="5" s="1"/>
  <c r="L4926" i="5"/>
  <c r="N4926" i="5" s="1"/>
  <c r="O4926" i="5" s="1"/>
  <c r="P4926" i="5" s="1"/>
  <c r="Q4926" i="5" s="1"/>
  <c r="J4926" i="5"/>
  <c r="M4926" i="5" s="1"/>
  <c r="L4927" i="5"/>
  <c r="N4927" i="5" s="1"/>
  <c r="O4927" i="5" s="1"/>
  <c r="P4927" i="5" s="1"/>
  <c r="Q4927" i="5" s="1"/>
  <c r="J4927" i="5"/>
  <c r="M4927" i="5" s="1"/>
  <c r="L4928" i="5"/>
  <c r="N4928" i="5" s="1"/>
  <c r="O4928" i="5" s="1"/>
  <c r="P4928" i="5" s="1"/>
  <c r="Q4928" i="5" s="1"/>
  <c r="J4928" i="5"/>
  <c r="M4928" i="5" s="1"/>
  <c r="L4929" i="5"/>
  <c r="N4929" i="5" s="1"/>
  <c r="O4929" i="5" s="1"/>
  <c r="P4929" i="5" s="1"/>
  <c r="Q4929" i="5" s="1"/>
  <c r="J4929" i="5"/>
  <c r="M4929" i="5" s="1"/>
  <c r="L4930" i="5"/>
  <c r="N4930" i="5" s="1"/>
  <c r="O4930" i="5" s="1"/>
  <c r="P4930" i="5" s="1"/>
  <c r="Q4930" i="5" s="1"/>
  <c r="J4930" i="5"/>
  <c r="M4930" i="5" s="1"/>
  <c r="L4931" i="5"/>
  <c r="N4931" i="5" s="1"/>
  <c r="O4931" i="5" s="1"/>
  <c r="P4931" i="5" s="1"/>
  <c r="Q4931" i="5" s="1"/>
  <c r="J4931" i="5"/>
  <c r="M4931" i="5" s="1"/>
  <c r="L4932" i="5"/>
  <c r="N4932" i="5" s="1"/>
  <c r="O4932" i="5" s="1"/>
  <c r="P4932" i="5" s="1"/>
  <c r="Q4932" i="5" s="1"/>
  <c r="J4932" i="5"/>
  <c r="M4932" i="5" s="1"/>
  <c r="L4933" i="5"/>
  <c r="N4933" i="5" s="1"/>
  <c r="O4933" i="5" s="1"/>
  <c r="P4933" i="5" s="1"/>
  <c r="Q4933" i="5" s="1"/>
  <c r="J4933" i="5"/>
  <c r="M4933" i="5" s="1"/>
  <c r="L4934" i="5"/>
  <c r="N4934" i="5" s="1"/>
  <c r="O4934" i="5" s="1"/>
  <c r="P4934" i="5" s="1"/>
  <c r="Q4934" i="5" s="1"/>
  <c r="J4934" i="5"/>
  <c r="M4934" i="5" s="1"/>
  <c r="L4935" i="5"/>
  <c r="N4935" i="5" s="1"/>
  <c r="O4935" i="5" s="1"/>
  <c r="P4935" i="5" s="1"/>
  <c r="Q4935" i="5" s="1"/>
  <c r="J4935" i="5"/>
  <c r="M4935" i="5" s="1"/>
  <c r="L4936" i="5"/>
  <c r="N4936" i="5" s="1"/>
  <c r="O4936" i="5" s="1"/>
  <c r="P4936" i="5" s="1"/>
  <c r="Q4936" i="5" s="1"/>
  <c r="J4936" i="5"/>
  <c r="M4936" i="5" s="1"/>
  <c r="L4937" i="5"/>
  <c r="N4937" i="5" s="1"/>
  <c r="O4937" i="5" s="1"/>
  <c r="P4937" i="5" s="1"/>
  <c r="Q4937" i="5" s="1"/>
  <c r="J4937" i="5"/>
  <c r="M4937" i="5" s="1"/>
  <c r="L4938" i="5"/>
  <c r="N4938" i="5" s="1"/>
  <c r="O4938" i="5" s="1"/>
  <c r="P4938" i="5" s="1"/>
  <c r="Q4938" i="5" s="1"/>
  <c r="J4938" i="5"/>
  <c r="M4938" i="5" s="1"/>
  <c r="L4939" i="5"/>
  <c r="N4939" i="5" s="1"/>
  <c r="O4939" i="5" s="1"/>
  <c r="P4939" i="5" s="1"/>
  <c r="Q4939" i="5" s="1"/>
  <c r="J4939" i="5"/>
  <c r="M4939" i="5" s="1"/>
  <c r="L4940" i="5"/>
  <c r="N4940" i="5" s="1"/>
  <c r="O4940" i="5" s="1"/>
  <c r="P4940" i="5" s="1"/>
  <c r="Q4940" i="5" s="1"/>
  <c r="J4940" i="5"/>
  <c r="M4940" i="5" s="1"/>
  <c r="L4941" i="5"/>
  <c r="N4941" i="5" s="1"/>
  <c r="O4941" i="5" s="1"/>
  <c r="P4941" i="5" s="1"/>
  <c r="Q4941" i="5" s="1"/>
  <c r="J4941" i="5"/>
  <c r="M4941" i="5" s="1"/>
  <c r="L4942" i="5"/>
  <c r="N4942" i="5" s="1"/>
  <c r="O4942" i="5" s="1"/>
  <c r="P4942" i="5" s="1"/>
  <c r="Q4942" i="5" s="1"/>
  <c r="J4942" i="5"/>
  <c r="M4942" i="5" s="1"/>
  <c r="L4943" i="5"/>
  <c r="N4943" i="5" s="1"/>
  <c r="O4943" i="5" s="1"/>
  <c r="P4943" i="5" s="1"/>
  <c r="Q4943" i="5" s="1"/>
  <c r="J4943" i="5"/>
  <c r="M4943" i="5" s="1"/>
  <c r="L4944" i="5"/>
  <c r="N4944" i="5" s="1"/>
  <c r="O4944" i="5" s="1"/>
  <c r="P4944" i="5" s="1"/>
  <c r="Q4944" i="5" s="1"/>
  <c r="J4944" i="5"/>
  <c r="M4944" i="5" s="1"/>
  <c r="L4945" i="5"/>
  <c r="N4945" i="5" s="1"/>
  <c r="O4945" i="5" s="1"/>
  <c r="P4945" i="5" s="1"/>
  <c r="Q4945" i="5" s="1"/>
  <c r="J4945" i="5"/>
  <c r="M4945" i="5" s="1"/>
  <c r="L4946" i="5"/>
  <c r="N4946" i="5" s="1"/>
  <c r="O4946" i="5" s="1"/>
  <c r="P4946" i="5" s="1"/>
  <c r="Q4946" i="5" s="1"/>
  <c r="J4946" i="5"/>
  <c r="M4946" i="5" s="1"/>
  <c r="L4947" i="5"/>
  <c r="N4947" i="5" s="1"/>
  <c r="O4947" i="5" s="1"/>
  <c r="P4947" i="5" s="1"/>
  <c r="Q4947" i="5" s="1"/>
  <c r="J4947" i="5"/>
  <c r="M4947" i="5" s="1"/>
  <c r="L4948" i="5"/>
  <c r="N4948" i="5" s="1"/>
  <c r="O4948" i="5" s="1"/>
  <c r="P4948" i="5" s="1"/>
  <c r="Q4948" i="5" s="1"/>
  <c r="J4948" i="5"/>
  <c r="M4948" i="5" s="1"/>
  <c r="L4949" i="5"/>
  <c r="N4949" i="5" s="1"/>
  <c r="O4949" i="5" s="1"/>
  <c r="P4949" i="5" s="1"/>
  <c r="Q4949" i="5" s="1"/>
  <c r="J4949" i="5"/>
  <c r="M4949" i="5" s="1"/>
  <c r="L4950" i="5"/>
  <c r="N4950" i="5" s="1"/>
  <c r="O4950" i="5" s="1"/>
  <c r="P4950" i="5" s="1"/>
  <c r="Q4950" i="5" s="1"/>
  <c r="J4950" i="5"/>
  <c r="M4950" i="5" s="1"/>
  <c r="L4951" i="5"/>
  <c r="N4951" i="5" s="1"/>
  <c r="O4951" i="5" s="1"/>
  <c r="P4951" i="5" s="1"/>
  <c r="Q4951" i="5" s="1"/>
  <c r="J4951" i="5"/>
  <c r="M4951" i="5" s="1"/>
  <c r="L4952" i="5"/>
  <c r="N4952" i="5" s="1"/>
  <c r="O4952" i="5" s="1"/>
  <c r="P4952" i="5" s="1"/>
  <c r="Q4952" i="5" s="1"/>
  <c r="J4952" i="5"/>
  <c r="M4952" i="5" s="1"/>
  <c r="L4953" i="5"/>
  <c r="N4953" i="5" s="1"/>
  <c r="O4953" i="5" s="1"/>
  <c r="P4953" i="5" s="1"/>
  <c r="Q4953" i="5" s="1"/>
  <c r="J4953" i="5"/>
  <c r="M4953" i="5" s="1"/>
  <c r="L4954" i="5"/>
  <c r="N4954" i="5" s="1"/>
  <c r="O4954" i="5" s="1"/>
  <c r="P4954" i="5" s="1"/>
  <c r="Q4954" i="5" s="1"/>
  <c r="J4954" i="5"/>
  <c r="M4954" i="5" s="1"/>
  <c r="L4955" i="5"/>
  <c r="N4955" i="5" s="1"/>
  <c r="O4955" i="5" s="1"/>
  <c r="P4955" i="5" s="1"/>
  <c r="Q4955" i="5" s="1"/>
  <c r="J4955" i="5"/>
  <c r="M4955" i="5" s="1"/>
  <c r="L4956" i="5"/>
  <c r="N4956" i="5" s="1"/>
  <c r="O4956" i="5" s="1"/>
  <c r="P4956" i="5" s="1"/>
  <c r="Q4956" i="5" s="1"/>
  <c r="J4956" i="5"/>
  <c r="M4956" i="5" s="1"/>
  <c r="L4957" i="5"/>
  <c r="N4957" i="5" s="1"/>
  <c r="O4957" i="5" s="1"/>
  <c r="P4957" i="5" s="1"/>
  <c r="Q4957" i="5" s="1"/>
  <c r="J4957" i="5"/>
  <c r="M4957" i="5" s="1"/>
  <c r="L4958" i="5"/>
  <c r="N4958" i="5" s="1"/>
  <c r="O4958" i="5" s="1"/>
  <c r="P4958" i="5" s="1"/>
  <c r="Q4958" i="5" s="1"/>
  <c r="J4958" i="5"/>
  <c r="M4958" i="5" s="1"/>
  <c r="L4959" i="5"/>
  <c r="N4959" i="5" s="1"/>
  <c r="O4959" i="5" s="1"/>
  <c r="P4959" i="5" s="1"/>
  <c r="Q4959" i="5" s="1"/>
  <c r="J4959" i="5"/>
  <c r="M4959" i="5" s="1"/>
  <c r="L4960" i="5"/>
  <c r="N4960" i="5" s="1"/>
  <c r="O4960" i="5" s="1"/>
  <c r="P4960" i="5" s="1"/>
  <c r="Q4960" i="5" s="1"/>
  <c r="J4960" i="5"/>
  <c r="M4960" i="5" s="1"/>
  <c r="L4961" i="5"/>
  <c r="N4961" i="5" s="1"/>
  <c r="O4961" i="5" s="1"/>
  <c r="P4961" i="5" s="1"/>
  <c r="Q4961" i="5" s="1"/>
  <c r="J4961" i="5"/>
  <c r="M4961" i="5" s="1"/>
  <c r="L4962" i="5"/>
  <c r="N4962" i="5" s="1"/>
  <c r="O4962" i="5" s="1"/>
  <c r="P4962" i="5" s="1"/>
  <c r="Q4962" i="5" s="1"/>
  <c r="J4962" i="5"/>
  <c r="M4962" i="5" s="1"/>
  <c r="L4963" i="5"/>
  <c r="N4963" i="5" s="1"/>
  <c r="O4963" i="5" s="1"/>
  <c r="P4963" i="5" s="1"/>
  <c r="Q4963" i="5" s="1"/>
  <c r="J4963" i="5"/>
  <c r="M4963" i="5" s="1"/>
  <c r="L4964" i="5"/>
  <c r="N4964" i="5" s="1"/>
  <c r="O4964" i="5" s="1"/>
  <c r="P4964" i="5" s="1"/>
  <c r="Q4964" i="5" s="1"/>
  <c r="J4964" i="5"/>
  <c r="M4964" i="5" s="1"/>
  <c r="L4965" i="5"/>
  <c r="N4965" i="5" s="1"/>
  <c r="O4965" i="5" s="1"/>
  <c r="P4965" i="5" s="1"/>
  <c r="Q4965" i="5" s="1"/>
  <c r="J4965" i="5"/>
  <c r="M4965" i="5" s="1"/>
  <c r="L4966" i="5"/>
  <c r="N4966" i="5" s="1"/>
  <c r="O4966" i="5" s="1"/>
  <c r="P4966" i="5" s="1"/>
  <c r="Q4966" i="5" s="1"/>
  <c r="J4966" i="5"/>
  <c r="M4966" i="5" s="1"/>
  <c r="L4967" i="5"/>
  <c r="N4967" i="5" s="1"/>
  <c r="O4967" i="5" s="1"/>
  <c r="P4967" i="5" s="1"/>
  <c r="Q4967" i="5" s="1"/>
  <c r="J4967" i="5"/>
  <c r="M4967" i="5" s="1"/>
  <c r="L4968" i="5"/>
  <c r="N4968" i="5" s="1"/>
  <c r="O4968" i="5" s="1"/>
  <c r="P4968" i="5" s="1"/>
  <c r="Q4968" i="5" s="1"/>
  <c r="J4968" i="5"/>
  <c r="M4968" i="5" s="1"/>
  <c r="L4969" i="5"/>
  <c r="N4969" i="5" s="1"/>
  <c r="O4969" i="5" s="1"/>
  <c r="P4969" i="5" s="1"/>
  <c r="Q4969" i="5" s="1"/>
  <c r="J4969" i="5"/>
  <c r="M4969" i="5" s="1"/>
  <c r="L4970" i="5"/>
  <c r="N4970" i="5" s="1"/>
  <c r="O4970" i="5" s="1"/>
  <c r="P4970" i="5" s="1"/>
  <c r="Q4970" i="5" s="1"/>
  <c r="J4970" i="5"/>
  <c r="M4970" i="5" s="1"/>
  <c r="L4971" i="5"/>
  <c r="N4971" i="5" s="1"/>
  <c r="O4971" i="5" s="1"/>
  <c r="P4971" i="5" s="1"/>
  <c r="Q4971" i="5" s="1"/>
  <c r="J4971" i="5"/>
  <c r="M4971" i="5" s="1"/>
  <c r="L4972" i="5"/>
  <c r="N4972" i="5" s="1"/>
  <c r="O4972" i="5" s="1"/>
  <c r="P4972" i="5" s="1"/>
  <c r="Q4972" i="5" s="1"/>
  <c r="J4972" i="5"/>
  <c r="M4972" i="5" s="1"/>
  <c r="L4973" i="5"/>
  <c r="N4973" i="5" s="1"/>
  <c r="O4973" i="5" s="1"/>
  <c r="P4973" i="5" s="1"/>
  <c r="Q4973" i="5" s="1"/>
  <c r="J4973" i="5"/>
  <c r="M4973" i="5" s="1"/>
  <c r="L4974" i="5"/>
  <c r="N4974" i="5" s="1"/>
  <c r="O4974" i="5" s="1"/>
  <c r="P4974" i="5" s="1"/>
  <c r="Q4974" i="5" s="1"/>
  <c r="J4974" i="5"/>
  <c r="M4974" i="5" s="1"/>
  <c r="L4975" i="5"/>
  <c r="N4975" i="5" s="1"/>
  <c r="O4975" i="5" s="1"/>
  <c r="P4975" i="5" s="1"/>
  <c r="Q4975" i="5" s="1"/>
  <c r="J4975" i="5"/>
  <c r="M4975" i="5" s="1"/>
  <c r="L4976" i="5"/>
  <c r="N4976" i="5" s="1"/>
  <c r="O4976" i="5" s="1"/>
  <c r="P4976" i="5" s="1"/>
  <c r="Q4976" i="5" s="1"/>
  <c r="J4976" i="5"/>
  <c r="M4976" i="5" s="1"/>
  <c r="L4977" i="5"/>
  <c r="N4977" i="5" s="1"/>
  <c r="O4977" i="5" s="1"/>
  <c r="P4977" i="5" s="1"/>
  <c r="Q4977" i="5" s="1"/>
  <c r="J4977" i="5"/>
  <c r="M4977" i="5" s="1"/>
  <c r="L4978" i="5"/>
  <c r="N4978" i="5" s="1"/>
  <c r="O4978" i="5" s="1"/>
  <c r="P4978" i="5" s="1"/>
  <c r="Q4978" i="5" s="1"/>
  <c r="J4978" i="5"/>
  <c r="M4978" i="5" s="1"/>
  <c r="L4979" i="5"/>
  <c r="N4979" i="5" s="1"/>
  <c r="O4979" i="5" s="1"/>
  <c r="P4979" i="5" s="1"/>
  <c r="Q4979" i="5" s="1"/>
  <c r="J4979" i="5"/>
  <c r="M4979" i="5" s="1"/>
  <c r="L4980" i="5"/>
  <c r="N4980" i="5" s="1"/>
  <c r="O4980" i="5" s="1"/>
  <c r="P4980" i="5" s="1"/>
  <c r="Q4980" i="5" s="1"/>
  <c r="J4980" i="5"/>
  <c r="M4980" i="5" s="1"/>
  <c r="L4981" i="5"/>
  <c r="N4981" i="5" s="1"/>
  <c r="O4981" i="5" s="1"/>
  <c r="P4981" i="5" s="1"/>
  <c r="Q4981" i="5" s="1"/>
  <c r="J4981" i="5"/>
  <c r="M4981" i="5" s="1"/>
  <c r="L4982" i="5"/>
  <c r="N4982" i="5" s="1"/>
  <c r="O4982" i="5" s="1"/>
  <c r="P4982" i="5" s="1"/>
  <c r="Q4982" i="5" s="1"/>
  <c r="J4982" i="5"/>
  <c r="M4982" i="5" s="1"/>
  <c r="L4983" i="5"/>
  <c r="N4983" i="5" s="1"/>
  <c r="O4983" i="5" s="1"/>
  <c r="P4983" i="5" s="1"/>
  <c r="Q4983" i="5" s="1"/>
  <c r="J4983" i="5"/>
  <c r="M4983" i="5" s="1"/>
  <c r="L4984" i="5"/>
  <c r="N4984" i="5" s="1"/>
  <c r="O4984" i="5" s="1"/>
  <c r="P4984" i="5" s="1"/>
  <c r="Q4984" i="5" s="1"/>
  <c r="J4984" i="5"/>
  <c r="M4984" i="5" s="1"/>
  <c r="L4985" i="5"/>
  <c r="N4985" i="5" s="1"/>
  <c r="O4985" i="5" s="1"/>
  <c r="P4985" i="5" s="1"/>
  <c r="Q4985" i="5" s="1"/>
  <c r="J4985" i="5"/>
  <c r="M4985" i="5" s="1"/>
  <c r="L4986" i="5"/>
  <c r="N4986" i="5" s="1"/>
  <c r="O4986" i="5" s="1"/>
  <c r="P4986" i="5" s="1"/>
  <c r="Q4986" i="5" s="1"/>
  <c r="J4986" i="5"/>
  <c r="M4986" i="5" s="1"/>
  <c r="L4987" i="5"/>
  <c r="N4987" i="5" s="1"/>
  <c r="O4987" i="5" s="1"/>
  <c r="P4987" i="5" s="1"/>
  <c r="Q4987" i="5" s="1"/>
  <c r="J4987" i="5"/>
  <c r="M4987" i="5" s="1"/>
  <c r="L4988" i="5"/>
  <c r="N4988" i="5" s="1"/>
  <c r="O4988" i="5" s="1"/>
  <c r="P4988" i="5" s="1"/>
  <c r="Q4988" i="5" s="1"/>
  <c r="J4988" i="5"/>
  <c r="M4988" i="5" s="1"/>
  <c r="L4989" i="5"/>
  <c r="N4989" i="5" s="1"/>
  <c r="O4989" i="5" s="1"/>
  <c r="P4989" i="5" s="1"/>
  <c r="Q4989" i="5" s="1"/>
  <c r="J4989" i="5"/>
  <c r="M4989" i="5" s="1"/>
  <c r="L4990" i="5"/>
  <c r="N4990" i="5" s="1"/>
  <c r="O4990" i="5" s="1"/>
  <c r="P4990" i="5" s="1"/>
  <c r="Q4990" i="5" s="1"/>
  <c r="J4990" i="5"/>
  <c r="M4990" i="5" s="1"/>
  <c r="L4991" i="5"/>
  <c r="N4991" i="5" s="1"/>
  <c r="O4991" i="5" s="1"/>
  <c r="P4991" i="5" s="1"/>
  <c r="Q4991" i="5" s="1"/>
  <c r="J4991" i="5"/>
  <c r="M4991" i="5" s="1"/>
  <c r="L4992" i="5"/>
  <c r="N4992" i="5" s="1"/>
  <c r="O4992" i="5" s="1"/>
  <c r="P4992" i="5" s="1"/>
  <c r="Q4992" i="5" s="1"/>
  <c r="J4992" i="5"/>
  <c r="M4992" i="5" s="1"/>
  <c r="L4993" i="5"/>
  <c r="N4993" i="5" s="1"/>
  <c r="O4993" i="5" s="1"/>
  <c r="P4993" i="5" s="1"/>
  <c r="Q4993" i="5" s="1"/>
  <c r="J4993" i="5"/>
  <c r="M4993" i="5" s="1"/>
  <c r="L4994" i="5"/>
  <c r="N4994" i="5" s="1"/>
  <c r="O4994" i="5" s="1"/>
  <c r="P4994" i="5" s="1"/>
  <c r="Q4994" i="5" s="1"/>
  <c r="J4994" i="5"/>
  <c r="M4994" i="5" s="1"/>
  <c r="L4995" i="5"/>
  <c r="N4995" i="5" s="1"/>
  <c r="O4995" i="5" s="1"/>
  <c r="P4995" i="5" s="1"/>
  <c r="Q4995" i="5" s="1"/>
  <c r="J4995" i="5"/>
  <c r="M4995" i="5" s="1"/>
  <c r="L4996" i="5"/>
  <c r="N4996" i="5" s="1"/>
  <c r="O4996" i="5" s="1"/>
  <c r="P4996" i="5" s="1"/>
  <c r="Q4996" i="5" s="1"/>
  <c r="J4996" i="5"/>
  <c r="M4996" i="5" s="1"/>
  <c r="L4997" i="5"/>
  <c r="N4997" i="5" s="1"/>
  <c r="O4997" i="5" s="1"/>
  <c r="P4997" i="5" s="1"/>
  <c r="Q4997" i="5" s="1"/>
  <c r="J4997" i="5"/>
  <c r="M4997" i="5" s="1"/>
  <c r="L4998" i="5"/>
  <c r="N4998" i="5" s="1"/>
  <c r="O4998" i="5" s="1"/>
  <c r="P4998" i="5" s="1"/>
  <c r="Q4998" i="5" s="1"/>
  <c r="J4998" i="5"/>
  <c r="M4998" i="5" s="1"/>
  <c r="L4999" i="5"/>
  <c r="N4999" i="5" s="1"/>
  <c r="O4999" i="5" s="1"/>
  <c r="P4999" i="5" s="1"/>
  <c r="Q4999" i="5" s="1"/>
  <c r="J4999" i="5"/>
  <c r="M4999" i="5" s="1"/>
  <c r="L5000" i="5"/>
  <c r="N5000" i="5" s="1"/>
  <c r="O5000" i="5" s="1"/>
  <c r="P5000" i="5" s="1"/>
  <c r="Q5000" i="5" s="1"/>
  <c r="J5000" i="5"/>
  <c r="M5000" i="5" s="1"/>
  <c r="L5001" i="5"/>
  <c r="N5001" i="5" s="1"/>
  <c r="O5001" i="5" s="1"/>
  <c r="P5001" i="5" s="1"/>
  <c r="Q5001" i="5" s="1"/>
  <c r="J5001" i="5"/>
  <c r="M5001" i="5" s="1"/>
  <c r="L5002" i="5"/>
  <c r="N5002" i="5" s="1"/>
  <c r="O5002" i="5" s="1"/>
  <c r="P5002" i="5" s="1"/>
  <c r="Q5002" i="5" s="1"/>
  <c r="J5002" i="5"/>
  <c r="M5002" i="5" s="1"/>
  <c r="L5003" i="5"/>
  <c r="N5003" i="5" s="1"/>
  <c r="O5003" i="5" s="1"/>
  <c r="P5003" i="5" s="1"/>
  <c r="Q5003" i="5" s="1"/>
  <c r="J5003" i="5"/>
  <c r="M5003" i="5" s="1"/>
  <c r="L5004" i="5"/>
  <c r="N5004" i="5" s="1"/>
  <c r="O5004" i="5" s="1"/>
  <c r="P5004" i="5" s="1"/>
  <c r="Q5004" i="5" s="1"/>
  <c r="J5004" i="5"/>
  <c r="M5004" i="5" s="1"/>
  <c r="L5005" i="5"/>
  <c r="N5005" i="5" s="1"/>
  <c r="O5005" i="5" s="1"/>
  <c r="P5005" i="5" s="1"/>
  <c r="Q5005" i="5" s="1"/>
  <c r="J5005" i="5"/>
  <c r="M5005" i="5" s="1"/>
  <c r="L5006" i="5"/>
  <c r="N5006" i="5" s="1"/>
  <c r="O5006" i="5" s="1"/>
  <c r="P5006" i="5" s="1"/>
  <c r="Q5006" i="5" s="1"/>
  <c r="J5006" i="5"/>
  <c r="M5006" i="5" s="1"/>
  <c r="L5007" i="5"/>
  <c r="N5007" i="5" s="1"/>
  <c r="O5007" i="5" s="1"/>
  <c r="P5007" i="5" s="1"/>
  <c r="Q5007" i="5" s="1"/>
  <c r="J5007" i="5"/>
  <c r="M5007" i="5" s="1"/>
  <c r="L5008" i="5"/>
  <c r="N5008" i="5" s="1"/>
  <c r="O5008" i="5" s="1"/>
  <c r="P5008" i="5" s="1"/>
  <c r="Q5008" i="5" s="1"/>
  <c r="J5008" i="5"/>
  <c r="M5008" i="5" s="1"/>
  <c r="L5009" i="5"/>
  <c r="N5009" i="5" s="1"/>
  <c r="O5009" i="5" s="1"/>
  <c r="P5009" i="5" s="1"/>
  <c r="Q5009" i="5" s="1"/>
  <c r="J5009" i="5"/>
  <c r="M5009" i="5" s="1"/>
  <c r="L5010" i="5"/>
  <c r="N5010" i="5" s="1"/>
  <c r="O5010" i="5" s="1"/>
  <c r="P5010" i="5" s="1"/>
  <c r="Q5010" i="5" s="1"/>
  <c r="J5010" i="5"/>
  <c r="M5010" i="5" s="1"/>
  <c r="L5011" i="5"/>
  <c r="N5011" i="5" s="1"/>
  <c r="O5011" i="5" s="1"/>
  <c r="P5011" i="5" s="1"/>
  <c r="Q5011" i="5" s="1"/>
  <c r="J5011" i="5"/>
  <c r="M5011" i="5" s="1"/>
  <c r="L5012" i="5"/>
  <c r="N5012" i="5" s="1"/>
  <c r="O5012" i="5" s="1"/>
  <c r="P5012" i="5" s="1"/>
  <c r="Q5012" i="5" s="1"/>
  <c r="J5012" i="5"/>
  <c r="M5012" i="5" s="1"/>
  <c r="L5013" i="5"/>
  <c r="N5013" i="5" s="1"/>
  <c r="O5013" i="5" s="1"/>
  <c r="P5013" i="5" s="1"/>
  <c r="Q5013" i="5" s="1"/>
  <c r="J5013" i="5"/>
  <c r="M5013" i="5" s="1"/>
  <c r="L5014" i="5"/>
  <c r="N5014" i="5" s="1"/>
  <c r="O5014" i="5" s="1"/>
  <c r="P5014" i="5" s="1"/>
  <c r="Q5014" i="5" s="1"/>
  <c r="J5014" i="5"/>
  <c r="M5014" i="5" s="1"/>
  <c r="L5015" i="5"/>
  <c r="N5015" i="5" s="1"/>
  <c r="O5015" i="5" s="1"/>
  <c r="P5015" i="5" s="1"/>
  <c r="Q5015" i="5" s="1"/>
  <c r="J5015" i="5"/>
  <c r="M5015" i="5" s="1"/>
  <c r="L5016" i="5"/>
  <c r="N5016" i="5" s="1"/>
  <c r="O5016" i="5" s="1"/>
  <c r="P5016" i="5" s="1"/>
  <c r="Q5016" i="5" s="1"/>
  <c r="J5016" i="5"/>
  <c r="M5016" i="5" s="1"/>
  <c r="L5017" i="5"/>
  <c r="N5017" i="5" s="1"/>
  <c r="O5017" i="5" s="1"/>
  <c r="P5017" i="5" s="1"/>
  <c r="Q5017" i="5" s="1"/>
  <c r="J5017" i="5"/>
  <c r="M5017" i="5" s="1"/>
  <c r="L5018" i="5"/>
  <c r="N5018" i="5" s="1"/>
  <c r="O5018" i="5" s="1"/>
  <c r="P5018" i="5" s="1"/>
  <c r="Q5018" i="5" s="1"/>
  <c r="J5018" i="5"/>
  <c r="M5018" i="5" s="1"/>
  <c r="L5019" i="5"/>
  <c r="N5019" i="5" s="1"/>
  <c r="O5019" i="5" s="1"/>
  <c r="P5019" i="5" s="1"/>
  <c r="Q5019" i="5" s="1"/>
  <c r="J5019" i="5"/>
  <c r="M5019" i="5" s="1"/>
  <c r="L5020" i="5"/>
  <c r="N5020" i="5" s="1"/>
  <c r="O5020" i="5" s="1"/>
  <c r="P5020" i="5" s="1"/>
  <c r="Q5020" i="5" s="1"/>
  <c r="J5020" i="5"/>
  <c r="M5020" i="5" s="1"/>
  <c r="L5021" i="5"/>
  <c r="N5021" i="5" s="1"/>
  <c r="O5021" i="5" s="1"/>
  <c r="P5021" i="5" s="1"/>
  <c r="Q5021" i="5" s="1"/>
  <c r="J5021" i="5"/>
  <c r="M5021" i="5" s="1"/>
  <c r="L5022" i="5"/>
  <c r="N5022" i="5" s="1"/>
  <c r="O5022" i="5" s="1"/>
  <c r="P5022" i="5" s="1"/>
  <c r="Q5022" i="5" s="1"/>
  <c r="J5022" i="5"/>
  <c r="M5022" i="5" s="1"/>
  <c r="L5023" i="5"/>
  <c r="N5023" i="5" s="1"/>
  <c r="O5023" i="5" s="1"/>
  <c r="P5023" i="5" s="1"/>
  <c r="Q5023" i="5" s="1"/>
  <c r="J5023" i="5"/>
  <c r="M5023" i="5" s="1"/>
  <c r="L5024" i="5"/>
  <c r="N5024" i="5" s="1"/>
  <c r="O5024" i="5" s="1"/>
  <c r="P5024" i="5" s="1"/>
  <c r="Q5024" i="5" s="1"/>
  <c r="J5024" i="5"/>
  <c r="M5024" i="5" s="1"/>
  <c r="L5025" i="5"/>
  <c r="N5025" i="5" s="1"/>
  <c r="O5025" i="5" s="1"/>
  <c r="P5025" i="5" s="1"/>
  <c r="Q5025" i="5" s="1"/>
  <c r="J5025" i="5"/>
  <c r="M5025" i="5" s="1"/>
  <c r="L5026" i="5"/>
  <c r="N5026" i="5" s="1"/>
  <c r="O5026" i="5" s="1"/>
  <c r="P5026" i="5" s="1"/>
  <c r="Q5026" i="5" s="1"/>
  <c r="J5026" i="5"/>
  <c r="M5026" i="5" s="1"/>
  <c r="L5027" i="5"/>
  <c r="N5027" i="5" s="1"/>
  <c r="O5027" i="5" s="1"/>
  <c r="P5027" i="5" s="1"/>
  <c r="Q5027" i="5" s="1"/>
  <c r="J5027" i="5"/>
  <c r="M5027" i="5" s="1"/>
  <c r="L5028" i="5"/>
  <c r="N5028" i="5" s="1"/>
  <c r="O5028" i="5" s="1"/>
  <c r="P5028" i="5" s="1"/>
  <c r="Q5028" i="5" s="1"/>
  <c r="J5028" i="5"/>
  <c r="M5028" i="5" s="1"/>
  <c r="L5029" i="5"/>
  <c r="N5029" i="5" s="1"/>
  <c r="O5029" i="5" s="1"/>
  <c r="P5029" i="5" s="1"/>
  <c r="Q5029" i="5" s="1"/>
  <c r="J5029" i="5"/>
  <c r="M5029" i="5" s="1"/>
  <c r="L5030" i="5"/>
  <c r="N5030" i="5" s="1"/>
  <c r="O5030" i="5" s="1"/>
  <c r="P5030" i="5" s="1"/>
  <c r="Q5030" i="5" s="1"/>
  <c r="J5030" i="5"/>
  <c r="M5030" i="5" s="1"/>
  <c r="L5031" i="5"/>
  <c r="N5031" i="5" s="1"/>
  <c r="O5031" i="5" s="1"/>
  <c r="P5031" i="5" s="1"/>
  <c r="Q5031" i="5" s="1"/>
  <c r="J5031" i="5"/>
  <c r="M5031" i="5" s="1"/>
  <c r="L5032" i="5"/>
  <c r="N5032" i="5" s="1"/>
  <c r="O5032" i="5" s="1"/>
  <c r="P5032" i="5" s="1"/>
  <c r="Q5032" i="5" s="1"/>
  <c r="J5032" i="5"/>
  <c r="M5032" i="5" s="1"/>
  <c r="L5033" i="5"/>
  <c r="N5033" i="5" s="1"/>
  <c r="O5033" i="5" s="1"/>
  <c r="P5033" i="5" s="1"/>
  <c r="Q5033" i="5" s="1"/>
  <c r="J5033" i="5"/>
  <c r="M5033" i="5" s="1"/>
  <c r="L5034" i="5"/>
  <c r="N5034" i="5" s="1"/>
  <c r="O5034" i="5" s="1"/>
  <c r="P5034" i="5" s="1"/>
  <c r="Q5034" i="5" s="1"/>
  <c r="J5034" i="5"/>
  <c r="M5034" i="5" s="1"/>
  <c r="L5035" i="5"/>
  <c r="N5035" i="5" s="1"/>
  <c r="O5035" i="5" s="1"/>
  <c r="P5035" i="5" s="1"/>
  <c r="Q5035" i="5" s="1"/>
  <c r="J5035" i="5"/>
  <c r="M5035" i="5" s="1"/>
  <c r="L5036" i="5"/>
  <c r="N5036" i="5" s="1"/>
  <c r="O5036" i="5" s="1"/>
  <c r="P5036" i="5" s="1"/>
  <c r="Q5036" i="5" s="1"/>
  <c r="J5036" i="5"/>
  <c r="M5036" i="5" s="1"/>
  <c r="L5037" i="5"/>
  <c r="N5037" i="5" s="1"/>
  <c r="O5037" i="5" s="1"/>
  <c r="P5037" i="5" s="1"/>
  <c r="Q5037" i="5" s="1"/>
  <c r="J5037" i="5"/>
  <c r="M5037" i="5" s="1"/>
  <c r="L5038" i="5"/>
  <c r="N5038" i="5" s="1"/>
  <c r="O5038" i="5" s="1"/>
  <c r="P5038" i="5" s="1"/>
  <c r="Q5038" i="5" s="1"/>
  <c r="J5038" i="5"/>
  <c r="M5038" i="5" s="1"/>
  <c r="L5039" i="5"/>
  <c r="N5039" i="5" s="1"/>
  <c r="O5039" i="5" s="1"/>
  <c r="P5039" i="5" s="1"/>
  <c r="Q5039" i="5" s="1"/>
  <c r="J5039" i="5"/>
  <c r="M5039" i="5" s="1"/>
  <c r="L5040" i="5"/>
  <c r="N5040" i="5" s="1"/>
  <c r="O5040" i="5" s="1"/>
  <c r="P5040" i="5" s="1"/>
  <c r="Q5040" i="5" s="1"/>
  <c r="J5040" i="5"/>
  <c r="M5040" i="5" s="1"/>
  <c r="L5041" i="5"/>
  <c r="N5041" i="5" s="1"/>
  <c r="O5041" i="5" s="1"/>
  <c r="P5041" i="5" s="1"/>
  <c r="Q5041" i="5" s="1"/>
  <c r="J5041" i="5"/>
  <c r="M5041" i="5" s="1"/>
  <c r="L5042" i="5"/>
  <c r="N5042" i="5" s="1"/>
  <c r="O5042" i="5" s="1"/>
  <c r="P5042" i="5" s="1"/>
  <c r="Q5042" i="5" s="1"/>
  <c r="J5042" i="5"/>
  <c r="M5042" i="5" s="1"/>
  <c r="L5043" i="5"/>
  <c r="N5043" i="5" s="1"/>
  <c r="O5043" i="5" s="1"/>
  <c r="P5043" i="5" s="1"/>
  <c r="Q5043" i="5" s="1"/>
  <c r="J5043" i="5"/>
  <c r="M5043" i="5" s="1"/>
  <c r="L5044" i="5"/>
  <c r="N5044" i="5" s="1"/>
  <c r="O5044" i="5" s="1"/>
  <c r="P5044" i="5" s="1"/>
  <c r="Q5044" i="5" s="1"/>
  <c r="J5044" i="5"/>
  <c r="M5044" i="5" s="1"/>
  <c r="L5045" i="5"/>
  <c r="N5045" i="5" s="1"/>
  <c r="O5045" i="5" s="1"/>
  <c r="P5045" i="5" s="1"/>
  <c r="Q5045" i="5" s="1"/>
  <c r="J5045" i="5"/>
  <c r="M5045" i="5" s="1"/>
  <c r="L5046" i="5"/>
  <c r="N5046" i="5" s="1"/>
  <c r="O5046" i="5" s="1"/>
  <c r="P5046" i="5" s="1"/>
  <c r="Q5046" i="5" s="1"/>
  <c r="J5046" i="5"/>
  <c r="M5046" i="5" s="1"/>
  <c r="L5047" i="5"/>
  <c r="N5047" i="5" s="1"/>
  <c r="O5047" i="5" s="1"/>
  <c r="P5047" i="5" s="1"/>
  <c r="Q5047" i="5" s="1"/>
  <c r="J5047" i="5"/>
  <c r="M5047" i="5" s="1"/>
  <c r="L5048" i="5"/>
  <c r="N5048" i="5" s="1"/>
  <c r="O5048" i="5" s="1"/>
  <c r="P5048" i="5" s="1"/>
  <c r="Q5048" i="5" s="1"/>
  <c r="J5048" i="5"/>
  <c r="M5048" i="5" s="1"/>
  <c r="L5049" i="5"/>
  <c r="N5049" i="5" s="1"/>
  <c r="O5049" i="5" s="1"/>
  <c r="P5049" i="5" s="1"/>
  <c r="Q5049" i="5" s="1"/>
  <c r="J5049" i="5"/>
  <c r="M5049" i="5" s="1"/>
  <c r="L5050" i="5"/>
  <c r="N5050" i="5" s="1"/>
  <c r="O5050" i="5" s="1"/>
  <c r="P5050" i="5" s="1"/>
  <c r="Q5050" i="5" s="1"/>
  <c r="J5050" i="5"/>
  <c r="M5050" i="5" s="1"/>
  <c r="L5051" i="5"/>
  <c r="N5051" i="5" s="1"/>
  <c r="O5051" i="5" s="1"/>
  <c r="P5051" i="5" s="1"/>
  <c r="Q5051" i="5" s="1"/>
  <c r="J5051" i="5"/>
  <c r="M5051" i="5" s="1"/>
  <c r="L5052" i="5"/>
  <c r="N5052" i="5" s="1"/>
  <c r="O5052" i="5" s="1"/>
  <c r="P5052" i="5" s="1"/>
  <c r="Q5052" i="5" s="1"/>
  <c r="J5052" i="5"/>
  <c r="M5052" i="5" s="1"/>
  <c r="L5053" i="5"/>
  <c r="N5053" i="5" s="1"/>
  <c r="O5053" i="5" s="1"/>
  <c r="P5053" i="5" s="1"/>
  <c r="Q5053" i="5" s="1"/>
  <c r="J5053" i="5"/>
  <c r="M5053" i="5" s="1"/>
  <c r="L5054" i="5"/>
  <c r="N5054" i="5" s="1"/>
  <c r="O5054" i="5" s="1"/>
  <c r="P5054" i="5" s="1"/>
  <c r="Q5054" i="5" s="1"/>
  <c r="J5054" i="5"/>
  <c r="M5054" i="5" s="1"/>
  <c r="L5055" i="5"/>
  <c r="N5055" i="5" s="1"/>
  <c r="O5055" i="5" s="1"/>
  <c r="P5055" i="5" s="1"/>
  <c r="Q5055" i="5" s="1"/>
  <c r="J5055" i="5"/>
  <c r="M5055" i="5" s="1"/>
  <c r="L5056" i="5"/>
  <c r="N5056" i="5" s="1"/>
  <c r="O5056" i="5" s="1"/>
  <c r="P5056" i="5" s="1"/>
  <c r="Q5056" i="5" s="1"/>
  <c r="J5056" i="5"/>
  <c r="M5056" i="5" s="1"/>
  <c r="L5057" i="5"/>
  <c r="N5057" i="5" s="1"/>
  <c r="O5057" i="5" s="1"/>
  <c r="P5057" i="5" s="1"/>
  <c r="Q5057" i="5" s="1"/>
  <c r="J5057" i="5"/>
  <c r="M5057" i="5" s="1"/>
  <c r="L5058" i="5"/>
  <c r="N5058" i="5" s="1"/>
  <c r="O5058" i="5" s="1"/>
  <c r="P5058" i="5" s="1"/>
  <c r="Q5058" i="5" s="1"/>
  <c r="J5058" i="5"/>
  <c r="M5058" i="5" s="1"/>
  <c r="L5059" i="5"/>
  <c r="N5059" i="5" s="1"/>
  <c r="O5059" i="5" s="1"/>
  <c r="P5059" i="5" s="1"/>
  <c r="Q5059" i="5" s="1"/>
  <c r="J5059" i="5"/>
  <c r="M5059" i="5" s="1"/>
  <c r="L5060" i="5"/>
  <c r="N5060" i="5" s="1"/>
  <c r="O5060" i="5" s="1"/>
  <c r="P5060" i="5" s="1"/>
  <c r="Q5060" i="5" s="1"/>
  <c r="J5060" i="5"/>
  <c r="M5060" i="5" s="1"/>
  <c r="L5061" i="5"/>
  <c r="N5061" i="5" s="1"/>
  <c r="O5061" i="5" s="1"/>
  <c r="P5061" i="5" s="1"/>
  <c r="Q5061" i="5" s="1"/>
  <c r="J5061" i="5"/>
  <c r="M5061" i="5" s="1"/>
  <c r="L5062" i="5"/>
  <c r="N5062" i="5" s="1"/>
  <c r="O5062" i="5" s="1"/>
  <c r="P5062" i="5" s="1"/>
  <c r="Q5062" i="5" s="1"/>
  <c r="J5062" i="5"/>
  <c r="M5062" i="5" s="1"/>
  <c r="L5063" i="5"/>
  <c r="N5063" i="5" s="1"/>
  <c r="O5063" i="5" s="1"/>
  <c r="P5063" i="5" s="1"/>
  <c r="Q5063" i="5" s="1"/>
  <c r="J5063" i="5"/>
  <c r="M5063" i="5" s="1"/>
  <c r="L5064" i="5"/>
  <c r="N5064" i="5" s="1"/>
  <c r="O5064" i="5" s="1"/>
  <c r="P5064" i="5" s="1"/>
  <c r="Q5064" i="5" s="1"/>
  <c r="J5064" i="5"/>
  <c r="M5064" i="5" s="1"/>
  <c r="L5065" i="5"/>
  <c r="N5065" i="5" s="1"/>
  <c r="O5065" i="5" s="1"/>
  <c r="P5065" i="5" s="1"/>
  <c r="Q5065" i="5" s="1"/>
  <c r="J5065" i="5"/>
  <c r="M5065" i="5" s="1"/>
  <c r="L5066" i="5"/>
  <c r="N5066" i="5" s="1"/>
  <c r="O5066" i="5" s="1"/>
  <c r="P5066" i="5" s="1"/>
  <c r="Q5066" i="5" s="1"/>
  <c r="J5066" i="5"/>
  <c r="M5066" i="5" s="1"/>
  <c r="L5067" i="5"/>
  <c r="N5067" i="5" s="1"/>
  <c r="O5067" i="5" s="1"/>
  <c r="P5067" i="5" s="1"/>
  <c r="Q5067" i="5" s="1"/>
  <c r="J5067" i="5"/>
  <c r="M5067" i="5" s="1"/>
  <c r="L5068" i="5"/>
  <c r="N5068" i="5" s="1"/>
  <c r="O5068" i="5" s="1"/>
  <c r="P5068" i="5" s="1"/>
  <c r="Q5068" i="5" s="1"/>
  <c r="J5068" i="5"/>
  <c r="M5068" i="5" s="1"/>
  <c r="L5069" i="5"/>
  <c r="N5069" i="5" s="1"/>
  <c r="O5069" i="5" s="1"/>
  <c r="P5069" i="5" s="1"/>
  <c r="Q5069" i="5" s="1"/>
  <c r="J5069" i="5"/>
  <c r="M5069" i="5" s="1"/>
  <c r="L5070" i="5"/>
  <c r="N5070" i="5" s="1"/>
  <c r="O5070" i="5" s="1"/>
  <c r="P5070" i="5" s="1"/>
  <c r="Q5070" i="5" s="1"/>
  <c r="J5070" i="5"/>
  <c r="M5070" i="5" s="1"/>
  <c r="L5071" i="5"/>
  <c r="N5071" i="5" s="1"/>
  <c r="O5071" i="5" s="1"/>
  <c r="P5071" i="5" s="1"/>
  <c r="Q5071" i="5" s="1"/>
  <c r="J5071" i="5"/>
  <c r="M5071" i="5" s="1"/>
  <c r="L5072" i="5"/>
  <c r="N5072" i="5" s="1"/>
  <c r="O5072" i="5" s="1"/>
  <c r="P5072" i="5" s="1"/>
  <c r="Q5072" i="5" s="1"/>
  <c r="J5072" i="5"/>
  <c r="M5072" i="5" s="1"/>
  <c r="L5073" i="5"/>
  <c r="N5073" i="5" s="1"/>
  <c r="O5073" i="5" s="1"/>
  <c r="P5073" i="5" s="1"/>
  <c r="Q5073" i="5" s="1"/>
  <c r="J5073" i="5"/>
  <c r="M5073" i="5" s="1"/>
  <c r="L5074" i="5"/>
  <c r="N5074" i="5" s="1"/>
  <c r="O5074" i="5" s="1"/>
  <c r="P5074" i="5" s="1"/>
  <c r="Q5074" i="5" s="1"/>
  <c r="J5074" i="5"/>
  <c r="M5074" i="5" s="1"/>
  <c r="L5075" i="5"/>
  <c r="N5075" i="5" s="1"/>
  <c r="O5075" i="5" s="1"/>
  <c r="P5075" i="5" s="1"/>
  <c r="Q5075" i="5" s="1"/>
  <c r="J5075" i="5"/>
  <c r="M5075" i="5" s="1"/>
  <c r="L5076" i="5"/>
  <c r="N5076" i="5" s="1"/>
  <c r="O5076" i="5" s="1"/>
  <c r="P5076" i="5" s="1"/>
  <c r="Q5076" i="5" s="1"/>
  <c r="J5076" i="5"/>
  <c r="M5076" i="5" s="1"/>
  <c r="L5077" i="5"/>
  <c r="N5077" i="5" s="1"/>
  <c r="O5077" i="5" s="1"/>
  <c r="P5077" i="5" s="1"/>
  <c r="Q5077" i="5" s="1"/>
  <c r="J5077" i="5"/>
  <c r="M5077" i="5" s="1"/>
  <c r="L5078" i="5"/>
  <c r="N5078" i="5" s="1"/>
  <c r="O5078" i="5" s="1"/>
  <c r="P5078" i="5" s="1"/>
  <c r="Q5078" i="5" s="1"/>
  <c r="J5078" i="5"/>
  <c r="M5078" i="5" s="1"/>
  <c r="L5079" i="5"/>
  <c r="N5079" i="5" s="1"/>
  <c r="O5079" i="5" s="1"/>
  <c r="P5079" i="5" s="1"/>
  <c r="Q5079" i="5" s="1"/>
  <c r="J5079" i="5"/>
  <c r="M5079" i="5" s="1"/>
  <c r="L5080" i="5"/>
  <c r="N5080" i="5" s="1"/>
  <c r="O5080" i="5" s="1"/>
  <c r="P5080" i="5" s="1"/>
  <c r="Q5080" i="5" s="1"/>
  <c r="J5080" i="5"/>
  <c r="M5080" i="5" s="1"/>
  <c r="L5081" i="5"/>
  <c r="N5081" i="5" s="1"/>
  <c r="O5081" i="5" s="1"/>
  <c r="P5081" i="5" s="1"/>
  <c r="Q5081" i="5" s="1"/>
  <c r="J5081" i="5"/>
  <c r="M5081" i="5" s="1"/>
  <c r="L5082" i="5"/>
  <c r="N5082" i="5" s="1"/>
  <c r="O5082" i="5" s="1"/>
  <c r="P5082" i="5" s="1"/>
  <c r="Q5082" i="5" s="1"/>
  <c r="J5082" i="5"/>
  <c r="M5082" i="5" s="1"/>
  <c r="L5083" i="5"/>
  <c r="N5083" i="5" s="1"/>
  <c r="O5083" i="5" s="1"/>
  <c r="P5083" i="5" s="1"/>
  <c r="Q5083" i="5" s="1"/>
  <c r="J5083" i="5"/>
  <c r="M5083" i="5" s="1"/>
  <c r="L5084" i="5"/>
  <c r="N5084" i="5" s="1"/>
  <c r="O5084" i="5" s="1"/>
  <c r="P5084" i="5" s="1"/>
  <c r="Q5084" i="5" s="1"/>
  <c r="J5084" i="5"/>
  <c r="M5084" i="5" s="1"/>
  <c r="L5085" i="5"/>
  <c r="N5085" i="5" s="1"/>
  <c r="O5085" i="5" s="1"/>
  <c r="P5085" i="5" s="1"/>
  <c r="Q5085" i="5" s="1"/>
  <c r="J5085" i="5"/>
  <c r="M5085" i="5" s="1"/>
  <c r="L5086" i="5"/>
  <c r="N5086" i="5" s="1"/>
  <c r="O5086" i="5" s="1"/>
  <c r="P5086" i="5" s="1"/>
  <c r="Q5086" i="5" s="1"/>
  <c r="J5086" i="5"/>
  <c r="M5086" i="5" s="1"/>
  <c r="L5087" i="5"/>
  <c r="N5087" i="5" s="1"/>
  <c r="O5087" i="5" s="1"/>
  <c r="P5087" i="5" s="1"/>
  <c r="Q5087" i="5" s="1"/>
  <c r="J5087" i="5"/>
  <c r="M5087" i="5" s="1"/>
  <c r="L5088" i="5"/>
  <c r="N5088" i="5" s="1"/>
  <c r="O5088" i="5" s="1"/>
  <c r="P5088" i="5" s="1"/>
  <c r="Q5088" i="5" s="1"/>
  <c r="J5088" i="5"/>
  <c r="M5088" i="5" s="1"/>
  <c r="L5089" i="5"/>
  <c r="N5089" i="5" s="1"/>
  <c r="O5089" i="5" s="1"/>
  <c r="P5089" i="5" s="1"/>
  <c r="Q5089" i="5" s="1"/>
  <c r="J5089" i="5"/>
  <c r="M5089" i="5" s="1"/>
  <c r="L5090" i="5"/>
  <c r="N5090" i="5" s="1"/>
  <c r="O5090" i="5" s="1"/>
  <c r="P5090" i="5" s="1"/>
  <c r="Q5090" i="5" s="1"/>
  <c r="J5090" i="5"/>
  <c r="M5090" i="5" s="1"/>
  <c r="L5091" i="5"/>
  <c r="N5091" i="5" s="1"/>
  <c r="O5091" i="5" s="1"/>
  <c r="P5091" i="5" s="1"/>
  <c r="Q5091" i="5" s="1"/>
  <c r="J5091" i="5"/>
  <c r="M5091" i="5" s="1"/>
  <c r="L5092" i="5"/>
  <c r="N5092" i="5" s="1"/>
  <c r="O5092" i="5" s="1"/>
  <c r="P5092" i="5" s="1"/>
  <c r="Q5092" i="5" s="1"/>
  <c r="J5092" i="5"/>
  <c r="M5092" i="5" s="1"/>
  <c r="L5093" i="5"/>
  <c r="N5093" i="5" s="1"/>
  <c r="O5093" i="5" s="1"/>
  <c r="P5093" i="5" s="1"/>
  <c r="Q5093" i="5" s="1"/>
  <c r="J5093" i="5"/>
  <c r="M5093" i="5" s="1"/>
  <c r="L5094" i="5"/>
  <c r="N5094" i="5" s="1"/>
  <c r="O5094" i="5" s="1"/>
  <c r="P5094" i="5" s="1"/>
  <c r="Q5094" i="5" s="1"/>
  <c r="J5094" i="5"/>
  <c r="M5094" i="5" s="1"/>
  <c r="L5095" i="5"/>
  <c r="N5095" i="5" s="1"/>
  <c r="O5095" i="5" s="1"/>
  <c r="P5095" i="5" s="1"/>
  <c r="Q5095" i="5" s="1"/>
  <c r="J5095" i="5"/>
  <c r="M5095" i="5" s="1"/>
  <c r="L5096" i="5"/>
  <c r="N5096" i="5" s="1"/>
  <c r="O5096" i="5" s="1"/>
  <c r="P5096" i="5" s="1"/>
  <c r="Q5096" i="5" s="1"/>
  <c r="J5096" i="5"/>
  <c r="M5096" i="5" s="1"/>
  <c r="L5097" i="5"/>
  <c r="N5097" i="5" s="1"/>
  <c r="O5097" i="5" s="1"/>
  <c r="P5097" i="5" s="1"/>
  <c r="Q5097" i="5" s="1"/>
  <c r="J5097" i="5"/>
  <c r="M5097" i="5" s="1"/>
  <c r="L5098" i="5"/>
  <c r="N5098" i="5" s="1"/>
  <c r="O5098" i="5" s="1"/>
  <c r="P5098" i="5" s="1"/>
  <c r="Q5098" i="5" s="1"/>
  <c r="J5098" i="5"/>
  <c r="M5098" i="5" s="1"/>
  <c r="L5099" i="5"/>
  <c r="N5099" i="5" s="1"/>
  <c r="O5099" i="5" s="1"/>
  <c r="P5099" i="5" s="1"/>
  <c r="Q5099" i="5" s="1"/>
  <c r="J5099" i="5"/>
  <c r="M5099" i="5" s="1"/>
  <c r="L5100" i="5"/>
  <c r="N5100" i="5" s="1"/>
  <c r="O5100" i="5" s="1"/>
  <c r="P5100" i="5" s="1"/>
  <c r="Q5100" i="5" s="1"/>
  <c r="J5100" i="5"/>
  <c r="M5100" i="5" s="1"/>
  <c r="L5101" i="5"/>
  <c r="N5101" i="5" s="1"/>
  <c r="O5101" i="5" s="1"/>
  <c r="P5101" i="5" s="1"/>
  <c r="Q5101" i="5" s="1"/>
  <c r="J5101" i="5"/>
  <c r="M5101" i="5" s="1"/>
  <c r="L5102" i="5"/>
  <c r="N5102" i="5" s="1"/>
  <c r="O5102" i="5" s="1"/>
  <c r="P5102" i="5" s="1"/>
  <c r="Q5102" i="5" s="1"/>
  <c r="J5102" i="5"/>
  <c r="M5102" i="5" s="1"/>
  <c r="L5103" i="5"/>
  <c r="N5103" i="5" s="1"/>
  <c r="O5103" i="5" s="1"/>
  <c r="P5103" i="5" s="1"/>
  <c r="Q5103" i="5" s="1"/>
  <c r="J5103" i="5"/>
  <c r="M5103" i="5" s="1"/>
  <c r="L5104" i="5"/>
  <c r="N5104" i="5" s="1"/>
  <c r="O5104" i="5" s="1"/>
  <c r="P5104" i="5" s="1"/>
  <c r="Q5104" i="5" s="1"/>
  <c r="J5104" i="5"/>
  <c r="M5104" i="5" s="1"/>
  <c r="L5105" i="5"/>
  <c r="N5105" i="5" s="1"/>
  <c r="O5105" i="5" s="1"/>
  <c r="P5105" i="5" s="1"/>
  <c r="Q5105" i="5" s="1"/>
  <c r="J5105" i="5"/>
  <c r="M5105" i="5" s="1"/>
  <c r="L5106" i="5"/>
  <c r="N5106" i="5" s="1"/>
  <c r="O5106" i="5" s="1"/>
  <c r="P5106" i="5" s="1"/>
  <c r="Q5106" i="5" s="1"/>
  <c r="J5106" i="5"/>
  <c r="M5106" i="5" s="1"/>
  <c r="L5107" i="5"/>
  <c r="N5107" i="5" s="1"/>
  <c r="O5107" i="5" s="1"/>
  <c r="P5107" i="5" s="1"/>
  <c r="Q5107" i="5" s="1"/>
  <c r="J5107" i="5"/>
  <c r="M5107" i="5" s="1"/>
  <c r="L5108" i="5"/>
  <c r="N5108" i="5" s="1"/>
  <c r="O5108" i="5" s="1"/>
  <c r="P5108" i="5" s="1"/>
  <c r="Q5108" i="5" s="1"/>
  <c r="J5108" i="5"/>
  <c r="M5108" i="5" s="1"/>
  <c r="L5109" i="5"/>
  <c r="N5109" i="5" s="1"/>
  <c r="O5109" i="5" s="1"/>
  <c r="P5109" i="5" s="1"/>
  <c r="Q5109" i="5" s="1"/>
  <c r="J5109" i="5"/>
  <c r="M5109" i="5" s="1"/>
  <c r="L5110" i="5"/>
  <c r="N5110" i="5" s="1"/>
  <c r="O5110" i="5" s="1"/>
  <c r="P5110" i="5" s="1"/>
  <c r="Q5110" i="5" s="1"/>
  <c r="J5110" i="5"/>
  <c r="M5110" i="5" s="1"/>
  <c r="L5111" i="5"/>
  <c r="N5111" i="5" s="1"/>
  <c r="O5111" i="5" s="1"/>
  <c r="P5111" i="5" s="1"/>
  <c r="Q5111" i="5" s="1"/>
  <c r="J5111" i="5"/>
  <c r="M5111" i="5" s="1"/>
  <c r="L5112" i="5"/>
  <c r="N5112" i="5" s="1"/>
  <c r="O5112" i="5" s="1"/>
  <c r="P5112" i="5" s="1"/>
  <c r="Q5112" i="5" s="1"/>
  <c r="J5112" i="5"/>
  <c r="M5112" i="5" s="1"/>
  <c r="L5113" i="5"/>
  <c r="N5113" i="5" s="1"/>
  <c r="O5113" i="5" s="1"/>
  <c r="P5113" i="5" s="1"/>
  <c r="Q5113" i="5" s="1"/>
  <c r="J5113" i="5"/>
  <c r="M5113" i="5" s="1"/>
  <c r="L5114" i="5"/>
  <c r="N5114" i="5" s="1"/>
  <c r="O5114" i="5" s="1"/>
  <c r="P5114" i="5" s="1"/>
  <c r="Q5114" i="5" s="1"/>
  <c r="J5114" i="5"/>
  <c r="M5114" i="5" s="1"/>
  <c r="L5115" i="5"/>
  <c r="N5115" i="5" s="1"/>
  <c r="O5115" i="5" s="1"/>
  <c r="P5115" i="5" s="1"/>
  <c r="Q5115" i="5" s="1"/>
  <c r="J5115" i="5"/>
  <c r="M5115" i="5" s="1"/>
  <c r="L5116" i="5"/>
  <c r="N5116" i="5" s="1"/>
  <c r="O5116" i="5" s="1"/>
  <c r="P5116" i="5" s="1"/>
  <c r="Q5116" i="5" s="1"/>
  <c r="J5116" i="5"/>
  <c r="M5116" i="5" s="1"/>
  <c r="L5117" i="5"/>
  <c r="N5117" i="5" s="1"/>
  <c r="O5117" i="5" s="1"/>
  <c r="P5117" i="5" s="1"/>
  <c r="Q5117" i="5" s="1"/>
  <c r="J5117" i="5"/>
  <c r="M5117" i="5" s="1"/>
  <c r="L5118" i="5"/>
  <c r="N5118" i="5" s="1"/>
  <c r="O5118" i="5" s="1"/>
  <c r="P5118" i="5" s="1"/>
  <c r="Q5118" i="5" s="1"/>
  <c r="J5118" i="5"/>
  <c r="M5118" i="5" s="1"/>
  <c r="L5119" i="5"/>
  <c r="N5119" i="5" s="1"/>
  <c r="O5119" i="5" s="1"/>
  <c r="P5119" i="5" s="1"/>
  <c r="Q5119" i="5" s="1"/>
  <c r="J5119" i="5"/>
  <c r="M5119" i="5" s="1"/>
  <c r="L5120" i="5"/>
  <c r="N5120" i="5" s="1"/>
  <c r="O5120" i="5" s="1"/>
  <c r="P5120" i="5" s="1"/>
  <c r="Q5120" i="5" s="1"/>
  <c r="J5120" i="5"/>
  <c r="M5120" i="5" s="1"/>
  <c r="L5121" i="5"/>
  <c r="N5121" i="5" s="1"/>
  <c r="O5121" i="5" s="1"/>
  <c r="P5121" i="5" s="1"/>
  <c r="Q5121" i="5" s="1"/>
  <c r="J5121" i="5"/>
  <c r="M5121" i="5" s="1"/>
  <c r="L5122" i="5"/>
  <c r="N5122" i="5" s="1"/>
  <c r="O5122" i="5" s="1"/>
  <c r="P5122" i="5" s="1"/>
  <c r="Q5122" i="5" s="1"/>
  <c r="J5122" i="5"/>
  <c r="M5122" i="5" s="1"/>
  <c r="L5123" i="5"/>
  <c r="N5123" i="5" s="1"/>
  <c r="O5123" i="5" s="1"/>
  <c r="P5123" i="5" s="1"/>
  <c r="Q5123" i="5" s="1"/>
  <c r="J5123" i="5"/>
  <c r="M5123" i="5" s="1"/>
  <c r="L5124" i="5"/>
  <c r="N5124" i="5" s="1"/>
  <c r="O5124" i="5" s="1"/>
  <c r="P5124" i="5" s="1"/>
  <c r="Q5124" i="5" s="1"/>
  <c r="J5124" i="5"/>
  <c r="M5124" i="5" s="1"/>
  <c r="L5125" i="5"/>
  <c r="N5125" i="5" s="1"/>
  <c r="O5125" i="5" s="1"/>
  <c r="P5125" i="5" s="1"/>
  <c r="Q5125" i="5" s="1"/>
  <c r="J5125" i="5"/>
  <c r="M5125" i="5" s="1"/>
  <c r="L5126" i="5"/>
  <c r="N5126" i="5" s="1"/>
  <c r="O5126" i="5" s="1"/>
  <c r="P5126" i="5" s="1"/>
  <c r="Q5126" i="5" s="1"/>
  <c r="J5126" i="5"/>
  <c r="M5126" i="5" s="1"/>
  <c r="L5127" i="5"/>
  <c r="N5127" i="5" s="1"/>
  <c r="O5127" i="5" s="1"/>
  <c r="P5127" i="5" s="1"/>
  <c r="Q5127" i="5" s="1"/>
  <c r="J5127" i="5"/>
  <c r="M5127" i="5" s="1"/>
  <c r="L5128" i="5"/>
  <c r="N5128" i="5" s="1"/>
  <c r="O5128" i="5" s="1"/>
  <c r="P5128" i="5" s="1"/>
  <c r="Q5128" i="5" s="1"/>
  <c r="J5128" i="5"/>
  <c r="M5128" i="5" s="1"/>
  <c r="L5129" i="5"/>
  <c r="N5129" i="5" s="1"/>
  <c r="O5129" i="5" s="1"/>
  <c r="P5129" i="5" s="1"/>
  <c r="Q5129" i="5" s="1"/>
  <c r="J5129" i="5"/>
  <c r="M5129" i="5" s="1"/>
  <c r="L5130" i="5"/>
  <c r="N5130" i="5" s="1"/>
  <c r="O5130" i="5" s="1"/>
  <c r="P5130" i="5" s="1"/>
  <c r="Q5130" i="5" s="1"/>
  <c r="J5130" i="5"/>
  <c r="M5130" i="5" s="1"/>
  <c r="L5131" i="5"/>
  <c r="N5131" i="5" s="1"/>
  <c r="O5131" i="5" s="1"/>
  <c r="P5131" i="5" s="1"/>
  <c r="Q5131" i="5" s="1"/>
  <c r="J5131" i="5"/>
  <c r="M5131" i="5" s="1"/>
  <c r="L5132" i="5"/>
  <c r="N5132" i="5" s="1"/>
  <c r="O5132" i="5" s="1"/>
  <c r="P5132" i="5" s="1"/>
  <c r="Q5132" i="5" s="1"/>
  <c r="J5132" i="5"/>
  <c r="M5132" i="5" s="1"/>
  <c r="L5133" i="5"/>
  <c r="N5133" i="5" s="1"/>
  <c r="O5133" i="5" s="1"/>
  <c r="P5133" i="5" s="1"/>
  <c r="Q5133" i="5" s="1"/>
  <c r="J5133" i="5"/>
  <c r="M5133" i="5" s="1"/>
  <c r="L5134" i="5"/>
  <c r="N5134" i="5" s="1"/>
  <c r="O5134" i="5" s="1"/>
  <c r="P5134" i="5" s="1"/>
  <c r="Q5134" i="5" s="1"/>
  <c r="J5134" i="5"/>
  <c r="M5134" i="5" s="1"/>
  <c r="L5135" i="5"/>
  <c r="N5135" i="5" s="1"/>
  <c r="O5135" i="5" s="1"/>
  <c r="P5135" i="5" s="1"/>
  <c r="Q5135" i="5" s="1"/>
  <c r="J5135" i="5"/>
  <c r="M5135" i="5" s="1"/>
  <c r="L5136" i="5"/>
  <c r="N5136" i="5" s="1"/>
  <c r="O5136" i="5" s="1"/>
  <c r="P5136" i="5" s="1"/>
  <c r="Q5136" i="5" s="1"/>
  <c r="J5136" i="5"/>
  <c r="M5136" i="5" s="1"/>
  <c r="L5137" i="5"/>
  <c r="N5137" i="5" s="1"/>
  <c r="O5137" i="5" s="1"/>
  <c r="P5137" i="5" s="1"/>
  <c r="Q5137" i="5" s="1"/>
  <c r="J5137" i="5"/>
  <c r="M5137" i="5" s="1"/>
  <c r="L5138" i="5"/>
  <c r="N5138" i="5" s="1"/>
  <c r="O5138" i="5" s="1"/>
  <c r="P5138" i="5" s="1"/>
  <c r="Q5138" i="5" s="1"/>
  <c r="J5138" i="5"/>
  <c r="M5138" i="5" s="1"/>
  <c r="L5139" i="5"/>
  <c r="N5139" i="5" s="1"/>
  <c r="O5139" i="5" s="1"/>
  <c r="P5139" i="5" s="1"/>
  <c r="Q5139" i="5" s="1"/>
  <c r="J5139" i="5"/>
  <c r="M5139" i="5" s="1"/>
  <c r="L5140" i="5"/>
  <c r="N5140" i="5" s="1"/>
  <c r="O5140" i="5" s="1"/>
  <c r="P5140" i="5" s="1"/>
  <c r="Q5140" i="5" s="1"/>
  <c r="J5140" i="5"/>
  <c r="M5140" i="5" s="1"/>
  <c r="L5141" i="5"/>
  <c r="N5141" i="5" s="1"/>
  <c r="O5141" i="5" s="1"/>
  <c r="P5141" i="5" s="1"/>
  <c r="Q5141" i="5" s="1"/>
  <c r="J5141" i="5"/>
  <c r="M5141" i="5" s="1"/>
  <c r="L5142" i="5"/>
  <c r="N5142" i="5" s="1"/>
  <c r="O5142" i="5" s="1"/>
  <c r="P5142" i="5" s="1"/>
  <c r="Q5142" i="5" s="1"/>
  <c r="J5142" i="5"/>
  <c r="M5142" i="5" s="1"/>
  <c r="L5143" i="5"/>
  <c r="N5143" i="5" s="1"/>
  <c r="O5143" i="5" s="1"/>
  <c r="P5143" i="5" s="1"/>
  <c r="Q5143" i="5" s="1"/>
  <c r="J5143" i="5"/>
  <c r="M5143" i="5" s="1"/>
  <c r="L5144" i="5"/>
  <c r="N5144" i="5" s="1"/>
  <c r="O5144" i="5" s="1"/>
  <c r="P5144" i="5" s="1"/>
  <c r="Q5144" i="5" s="1"/>
  <c r="J5144" i="5"/>
  <c r="M5144" i="5" s="1"/>
  <c r="L5145" i="5"/>
  <c r="N5145" i="5" s="1"/>
  <c r="O5145" i="5" s="1"/>
  <c r="P5145" i="5" s="1"/>
  <c r="Q5145" i="5" s="1"/>
  <c r="J5145" i="5"/>
  <c r="M5145" i="5" s="1"/>
  <c r="L5146" i="5"/>
  <c r="N5146" i="5" s="1"/>
  <c r="O5146" i="5" s="1"/>
  <c r="P5146" i="5" s="1"/>
  <c r="Q5146" i="5" s="1"/>
  <c r="J5146" i="5"/>
  <c r="M5146" i="5" s="1"/>
  <c r="L5147" i="5"/>
  <c r="N5147" i="5" s="1"/>
  <c r="O5147" i="5" s="1"/>
  <c r="P5147" i="5" s="1"/>
  <c r="Q5147" i="5" s="1"/>
  <c r="J5147" i="5"/>
  <c r="M5147" i="5" s="1"/>
  <c r="L5148" i="5"/>
  <c r="N5148" i="5" s="1"/>
  <c r="O5148" i="5" s="1"/>
  <c r="P5148" i="5" s="1"/>
  <c r="Q5148" i="5" s="1"/>
  <c r="J5148" i="5"/>
  <c r="M5148" i="5" s="1"/>
  <c r="L5149" i="5"/>
  <c r="N5149" i="5" s="1"/>
  <c r="O5149" i="5" s="1"/>
  <c r="P5149" i="5" s="1"/>
  <c r="Q5149" i="5" s="1"/>
  <c r="J5149" i="5"/>
  <c r="M5149" i="5" s="1"/>
  <c r="L5150" i="5"/>
  <c r="N5150" i="5" s="1"/>
  <c r="O5150" i="5" s="1"/>
  <c r="P5150" i="5" s="1"/>
  <c r="Q5150" i="5" s="1"/>
  <c r="J5150" i="5"/>
  <c r="M5150" i="5" s="1"/>
  <c r="L5151" i="5"/>
  <c r="N5151" i="5" s="1"/>
  <c r="O5151" i="5" s="1"/>
  <c r="P5151" i="5" s="1"/>
  <c r="Q5151" i="5" s="1"/>
  <c r="J5151" i="5"/>
  <c r="M5151" i="5" s="1"/>
  <c r="L5152" i="5"/>
  <c r="N5152" i="5" s="1"/>
  <c r="O5152" i="5" s="1"/>
  <c r="P5152" i="5" s="1"/>
  <c r="Q5152" i="5" s="1"/>
  <c r="J5152" i="5"/>
  <c r="M5152" i="5" s="1"/>
  <c r="L5153" i="5"/>
  <c r="N5153" i="5" s="1"/>
  <c r="O5153" i="5" s="1"/>
  <c r="P5153" i="5" s="1"/>
  <c r="Q5153" i="5" s="1"/>
  <c r="J5153" i="5"/>
  <c r="M5153" i="5" s="1"/>
  <c r="L5154" i="5"/>
  <c r="N5154" i="5" s="1"/>
  <c r="O5154" i="5" s="1"/>
  <c r="P5154" i="5" s="1"/>
  <c r="Q5154" i="5" s="1"/>
  <c r="J5154" i="5"/>
  <c r="M5154" i="5" s="1"/>
  <c r="L5155" i="5"/>
  <c r="N5155" i="5" s="1"/>
  <c r="O5155" i="5" s="1"/>
  <c r="P5155" i="5" s="1"/>
  <c r="Q5155" i="5" s="1"/>
  <c r="J5155" i="5"/>
  <c r="M5155" i="5" s="1"/>
  <c r="L5156" i="5"/>
  <c r="N5156" i="5" s="1"/>
  <c r="O5156" i="5" s="1"/>
  <c r="P5156" i="5" s="1"/>
  <c r="Q5156" i="5" s="1"/>
  <c r="J5156" i="5"/>
  <c r="M5156" i="5" s="1"/>
  <c r="L5157" i="5"/>
  <c r="N5157" i="5" s="1"/>
  <c r="O5157" i="5" s="1"/>
  <c r="P5157" i="5" s="1"/>
  <c r="Q5157" i="5" s="1"/>
  <c r="J5157" i="5"/>
  <c r="M5157" i="5" s="1"/>
  <c r="L5158" i="5"/>
  <c r="N5158" i="5" s="1"/>
  <c r="O5158" i="5" s="1"/>
  <c r="P5158" i="5" s="1"/>
  <c r="Q5158" i="5" s="1"/>
  <c r="J5158" i="5"/>
  <c r="M5158" i="5" s="1"/>
  <c r="L5159" i="5"/>
  <c r="N5159" i="5" s="1"/>
  <c r="O5159" i="5" s="1"/>
  <c r="P5159" i="5" s="1"/>
  <c r="Q5159" i="5" s="1"/>
  <c r="J5159" i="5"/>
  <c r="M5159" i="5" s="1"/>
  <c r="L5160" i="5"/>
  <c r="N5160" i="5" s="1"/>
  <c r="O5160" i="5" s="1"/>
  <c r="P5160" i="5" s="1"/>
  <c r="Q5160" i="5" s="1"/>
  <c r="J5160" i="5"/>
  <c r="M5160" i="5" s="1"/>
  <c r="L5161" i="5"/>
  <c r="N5161" i="5" s="1"/>
  <c r="O5161" i="5" s="1"/>
  <c r="P5161" i="5" s="1"/>
  <c r="Q5161" i="5" s="1"/>
  <c r="J5161" i="5"/>
  <c r="M5161" i="5" s="1"/>
  <c r="L5162" i="5"/>
  <c r="N5162" i="5" s="1"/>
  <c r="O5162" i="5" s="1"/>
  <c r="P5162" i="5" s="1"/>
  <c r="Q5162" i="5" s="1"/>
  <c r="J5162" i="5"/>
  <c r="M5162" i="5" s="1"/>
  <c r="L5163" i="5"/>
  <c r="N5163" i="5" s="1"/>
  <c r="O5163" i="5" s="1"/>
  <c r="P5163" i="5" s="1"/>
  <c r="Q5163" i="5" s="1"/>
  <c r="J5163" i="5"/>
  <c r="M5163" i="5" s="1"/>
  <c r="L5164" i="5"/>
  <c r="N5164" i="5" s="1"/>
  <c r="O5164" i="5" s="1"/>
  <c r="P5164" i="5" s="1"/>
  <c r="Q5164" i="5" s="1"/>
  <c r="J5164" i="5"/>
  <c r="M5164" i="5" s="1"/>
  <c r="L5165" i="5"/>
  <c r="N5165" i="5" s="1"/>
  <c r="O5165" i="5" s="1"/>
  <c r="P5165" i="5" s="1"/>
  <c r="Q5165" i="5" s="1"/>
  <c r="J5165" i="5"/>
  <c r="M5165" i="5" s="1"/>
  <c r="L5166" i="5"/>
  <c r="N5166" i="5" s="1"/>
  <c r="O5166" i="5" s="1"/>
  <c r="P5166" i="5" s="1"/>
  <c r="Q5166" i="5" s="1"/>
  <c r="J5166" i="5"/>
  <c r="M5166" i="5" s="1"/>
  <c r="L5167" i="5"/>
  <c r="N5167" i="5" s="1"/>
  <c r="O5167" i="5" s="1"/>
  <c r="P5167" i="5" s="1"/>
  <c r="Q5167" i="5" s="1"/>
  <c r="J5167" i="5"/>
  <c r="M5167" i="5" s="1"/>
  <c r="L5168" i="5"/>
  <c r="N5168" i="5" s="1"/>
  <c r="O5168" i="5" s="1"/>
  <c r="P5168" i="5" s="1"/>
  <c r="Q5168" i="5" s="1"/>
  <c r="J5168" i="5"/>
  <c r="M5168" i="5" s="1"/>
  <c r="L5169" i="5"/>
  <c r="N5169" i="5" s="1"/>
  <c r="O5169" i="5" s="1"/>
  <c r="P5169" i="5" s="1"/>
  <c r="Q5169" i="5" s="1"/>
  <c r="J5169" i="5"/>
  <c r="M5169" i="5" s="1"/>
  <c r="L5170" i="5"/>
  <c r="N5170" i="5" s="1"/>
  <c r="O5170" i="5" s="1"/>
  <c r="P5170" i="5" s="1"/>
  <c r="Q5170" i="5" s="1"/>
  <c r="J5170" i="5"/>
  <c r="M5170" i="5" s="1"/>
  <c r="L5171" i="5"/>
  <c r="N5171" i="5" s="1"/>
  <c r="O5171" i="5" s="1"/>
  <c r="P5171" i="5" s="1"/>
  <c r="Q5171" i="5" s="1"/>
  <c r="J5171" i="5"/>
  <c r="M5171" i="5" s="1"/>
  <c r="L5172" i="5"/>
  <c r="N5172" i="5" s="1"/>
  <c r="O5172" i="5" s="1"/>
  <c r="P5172" i="5" s="1"/>
  <c r="Q5172" i="5" s="1"/>
  <c r="J5172" i="5"/>
  <c r="M5172" i="5" s="1"/>
  <c r="L5173" i="5"/>
  <c r="N5173" i="5" s="1"/>
  <c r="O5173" i="5" s="1"/>
  <c r="P5173" i="5" s="1"/>
  <c r="Q5173" i="5" s="1"/>
  <c r="J5173" i="5"/>
  <c r="M5173" i="5" s="1"/>
  <c r="L5174" i="5"/>
  <c r="N5174" i="5" s="1"/>
  <c r="O5174" i="5" s="1"/>
  <c r="P5174" i="5" s="1"/>
  <c r="Q5174" i="5" s="1"/>
  <c r="J5174" i="5"/>
  <c r="M5174" i="5" s="1"/>
  <c r="L5175" i="5"/>
  <c r="N5175" i="5" s="1"/>
  <c r="O5175" i="5" s="1"/>
  <c r="P5175" i="5" s="1"/>
  <c r="Q5175" i="5" s="1"/>
  <c r="J5175" i="5"/>
  <c r="M5175" i="5" s="1"/>
  <c r="L5176" i="5"/>
  <c r="N5176" i="5" s="1"/>
  <c r="O5176" i="5" s="1"/>
  <c r="P5176" i="5" s="1"/>
  <c r="Q5176" i="5" s="1"/>
  <c r="J5176" i="5"/>
  <c r="M5176" i="5" s="1"/>
  <c r="L5177" i="5"/>
  <c r="N5177" i="5" s="1"/>
  <c r="O5177" i="5" s="1"/>
  <c r="P5177" i="5" s="1"/>
  <c r="Q5177" i="5" s="1"/>
  <c r="J5177" i="5"/>
  <c r="M5177" i="5" s="1"/>
  <c r="L5178" i="5"/>
  <c r="N5178" i="5" s="1"/>
  <c r="O5178" i="5" s="1"/>
  <c r="P5178" i="5" s="1"/>
  <c r="Q5178" i="5" s="1"/>
  <c r="J5178" i="5"/>
  <c r="M5178" i="5" s="1"/>
  <c r="L5179" i="5"/>
  <c r="N5179" i="5" s="1"/>
  <c r="O5179" i="5" s="1"/>
  <c r="P5179" i="5" s="1"/>
  <c r="Q5179" i="5" s="1"/>
  <c r="J5179" i="5"/>
  <c r="M5179" i="5" s="1"/>
  <c r="L5180" i="5"/>
  <c r="N5180" i="5" s="1"/>
  <c r="O5180" i="5" s="1"/>
  <c r="P5180" i="5" s="1"/>
  <c r="Q5180" i="5" s="1"/>
  <c r="J5180" i="5"/>
  <c r="M5180" i="5" s="1"/>
  <c r="L5181" i="5"/>
  <c r="N5181" i="5" s="1"/>
  <c r="O5181" i="5" s="1"/>
  <c r="P5181" i="5" s="1"/>
  <c r="Q5181" i="5" s="1"/>
  <c r="J5181" i="5"/>
  <c r="M5181" i="5" s="1"/>
  <c r="L5182" i="5"/>
  <c r="N5182" i="5" s="1"/>
  <c r="O5182" i="5" s="1"/>
  <c r="P5182" i="5" s="1"/>
  <c r="Q5182" i="5" s="1"/>
  <c r="J5182" i="5"/>
  <c r="M5182" i="5" s="1"/>
  <c r="L5183" i="5"/>
  <c r="N5183" i="5" s="1"/>
  <c r="O5183" i="5" s="1"/>
  <c r="P5183" i="5" s="1"/>
  <c r="Q5183" i="5" s="1"/>
  <c r="J5183" i="5"/>
  <c r="M5183" i="5" s="1"/>
  <c r="L5184" i="5"/>
  <c r="N5184" i="5" s="1"/>
  <c r="O5184" i="5" s="1"/>
  <c r="P5184" i="5" s="1"/>
  <c r="Q5184" i="5" s="1"/>
  <c r="J5184" i="5"/>
  <c r="M5184" i="5" s="1"/>
  <c r="L5185" i="5"/>
  <c r="N5185" i="5" s="1"/>
  <c r="O5185" i="5" s="1"/>
  <c r="P5185" i="5" s="1"/>
  <c r="Q5185" i="5" s="1"/>
  <c r="J5185" i="5"/>
  <c r="M5185" i="5" s="1"/>
  <c r="L5186" i="5"/>
  <c r="N5186" i="5" s="1"/>
  <c r="O5186" i="5" s="1"/>
  <c r="P5186" i="5" s="1"/>
  <c r="Q5186" i="5" s="1"/>
  <c r="J5186" i="5"/>
  <c r="M5186" i="5" s="1"/>
  <c r="L5187" i="5"/>
  <c r="N5187" i="5" s="1"/>
  <c r="O5187" i="5" s="1"/>
  <c r="P5187" i="5" s="1"/>
  <c r="Q5187" i="5" s="1"/>
  <c r="J5187" i="5"/>
  <c r="M5187" i="5" s="1"/>
  <c r="L5188" i="5"/>
  <c r="N5188" i="5" s="1"/>
  <c r="O5188" i="5" s="1"/>
  <c r="P5188" i="5" s="1"/>
  <c r="Q5188" i="5" s="1"/>
  <c r="J5188" i="5"/>
  <c r="M5188" i="5" s="1"/>
  <c r="L5189" i="5"/>
  <c r="N5189" i="5" s="1"/>
  <c r="O5189" i="5" s="1"/>
  <c r="P5189" i="5" s="1"/>
  <c r="Q5189" i="5" s="1"/>
  <c r="J5189" i="5"/>
  <c r="M5189" i="5" s="1"/>
  <c r="L5190" i="5"/>
  <c r="N5190" i="5" s="1"/>
  <c r="O5190" i="5" s="1"/>
  <c r="P5190" i="5" s="1"/>
  <c r="Q5190" i="5" s="1"/>
  <c r="J5190" i="5"/>
  <c r="M5190" i="5" s="1"/>
  <c r="L5191" i="5"/>
  <c r="N5191" i="5" s="1"/>
  <c r="O5191" i="5" s="1"/>
  <c r="P5191" i="5" s="1"/>
  <c r="Q5191" i="5" s="1"/>
  <c r="J5191" i="5"/>
  <c r="M5191" i="5" s="1"/>
  <c r="L5192" i="5"/>
  <c r="N5192" i="5" s="1"/>
  <c r="O5192" i="5" s="1"/>
  <c r="P5192" i="5" s="1"/>
  <c r="Q5192" i="5" s="1"/>
  <c r="J5192" i="5"/>
  <c r="M5192" i="5" s="1"/>
  <c r="L5193" i="5"/>
  <c r="N5193" i="5" s="1"/>
  <c r="O5193" i="5" s="1"/>
  <c r="P5193" i="5" s="1"/>
  <c r="Q5193" i="5" s="1"/>
  <c r="J5193" i="5"/>
  <c r="M5193" i="5" s="1"/>
  <c r="L5194" i="5"/>
  <c r="N5194" i="5" s="1"/>
  <c r="O5194" i="5" s="1"/>
  <c r="P5194" i="5" s="1"/>
  <c r="Q5194" i="5" s="1"/>
  <c r="J5194" i="5"/>
  <c r="M5194" i="5" s="1"/>
  <c r="L5195" i="5"/>
  <c r="N5195" i="5" s="1"/>
  <c r="O5195" i="5" s="1"/>
  <c r="P5195" i="5" s="1"/>
  <c r="Q5195" i="5" s="1"/>
  <c r="J5195" i="5"/>
  <c r="M5195" i="5" s="1"/>
  <c r="L5196" i="5"/>
  <c r="N5196" i="5" s="1"/>
  <c r="O5196" i="5" s="1"/>
  <c r="P5196" i="5" s="1"/>
  <c r="Q5196" i="5" s="1"/>
  <c r="J5196" i="5"/>
  <c r="M5196" i="5" s="1"/>
  <c r="L5197" i="5"/>
  <c r="N5197" i="5" s="1"/>
  <c r="O5197" i="5" s="1"/>
  <c r="P5197" i="5" s="1"/>
  <c r="Q5197" i="5" s="1"/>
  <c r="J5197" i="5"/>
  <c r="M5197" i="5" s="1"/>
  <c r="L5198" i="5"/>
  <c r="N5198" i="5" s="1"/>
  <c r="O5198" i="5" s="1"/>
  <c r="P5198" i="5" s="1"/>
  <c r="Q5198" i="5" s="1"/>
  <c r="J5198" i="5"/>
  <c r="M5198" i="5" s="1"/>
  <c r="L5199" i="5"/>
  <c r="N5199" i="5" s="1"/>
  <c r="O5199" i="5" s="1"/>
  <c r="P5199" i="5" s="1"/>
  <c r="Q5199" i="5" s="1"/>
  <c r="J5199" i="5"/>
  <c r="M5199" i="5" s="1"/>
  <c r="L5200" i="5"/>
  <c r="N5200" i="5" s="1"/>
  <c r="O5200" i="5" s="1"/>
  <c r="P5200" i="5" s="1"/>
  <c r="Q5200" i="5" s="1"/>
  <c r="J5200" i="5"/>
  <c r="M5200" i="5" s="1"/>
  <c r="L5201" i="5"/>
  <c r="N5201" i="5" s="1"/>
  <c r="O5201" i="5" s="1"/>
  <c r="P5201" i="5" s="1"/>
  <c r="Q5201" i="5" s="1"/>
  <c r="J5201" i="5"/>
  <c r="M5201" i="5" s="1"/>
  <c r="L5202" i="5"/>
  <c r="N5202" i="5" s="1"/>
  <c r="O5202" i="5" s="1"/>
  <c r="P5202" i="5" s="1"/>
  <c r="Q5202" i="5" s="1"/>
  <c r="J5202" i="5"/>
  <c r="M5202" i="5" s="1"/>
  <c r="L5203" i="5"/>
  <c r="N5203" i="5" s="1"/>
  <c r="O5203" i="5" s="1"/>
  <c r="P5203" i="5" s="1"/>
  <c r="Q5203" i="5" s="1"/>
  <c r="J5203" i="5"/>
  <c r="M5203" i="5" s="1"/>
  <c r="L5204" i="5"/>
  <c r="N5204" i="5" s="1"/>
  <c r="O5204" i="5" s="1"/>
  <c r="P5204" i="5" s="1"/>
  <c r="Q5204" i="5" s="1"/>
  <c r="J5204" i="5"/>
  <c r="M5204" i="5" s="1"/>
  <c r="L5205" i="5"/>
  <c r="N5205" i="5" s="1"/>
  <c r="O5205" i="5" s="1"/>
  <c r="P5205" i="5" s="1"/>
  <c r="Q5205" i="5" s="1"/>
  <c r="J5205" i="5"/>
  <c r="M5205" i="5" s="1"/>
  <c r="L5206" i="5"/>
  <c r="N5206" i="5" s="1"/>
  <c r="O5206" i="5" s="1"/>
  <c r="P5206" i="5" s="1"/>
  <c r="Q5206" i="5" s="1"/>
  <c r="J5206" i="5"/>
  <c r="M5206" i="5" s="1"/>
  <c r="L5207" i="5"/>
  <c r="N5207" i="5" s="1"/>
  <c r="O5207" i="5" s="1"/>
  <c r="P5207" i="5" s="1"/>
  <c r="Q5207" i="5" s="1"/>
  <c r="J5207" i="5"/>
  <c r="M5207" i="5" s="1"/>
  <c r="L5208" i="5"/>
  <c r="N5208" i="5" s="1"/>
  <c r="O5208" i="5" s="1"/>
  <c r="P5208" i="5" s="1"/>
  <c r="Q5208" i="5" s="1"/>
  <c r="J5208" i="5"/>
  <c r="M5208" i="5" s="1"/>
  <c r="L5209" i="5"/>
  <c r="N5209" i="5" s="1"/>
  <c r="O5209" i="5" s="1"/>
  <c r="P5209" i="5" s="1"/>
  <c r="Q5209" i="5" s="1"/>
  <c r="J5209" i="5"/>
  <c r="M5209" i="5" s="1"/>
  <c r="L5210" i="5"/>
  <c r="N5210" i="5" s="1"/>
  <c r="O5210" i="5" s="1"/>
  <c r="P5210" i="5" s="1"/>
  <c r="Q5210" i="5" s="1"/>
  <c r="J5210" i="5"/>
  <c r="M5210" i="5" s="1"/>
  <c r="L5211" i="5"/>
  <c r="N5211" i="5" s="1"/>
  <c r="O5211" i="5" s="1"/>
  <c r="P5211" i="5" s="1"/>
  <c r="Q5211" i="5" s="1"/>
  <c r="J5211" i="5"/>
  <c r="M5211" i="5" s="1"/>
  <c r="L5212" i="5"/>
  <c r="N5212" i="5" s="1"/>
  <c r="O5212" i="5" s="1"/>
  <c r="P5212" i="5" s="1"/>
  <c r="Q5212" i="5" s="1"/>
  <c r="J5212" i="5"/>
  <c r="M5212" i="5" s="1"/>
  <c r="L5213" i="5"/>
  <c r="N5213" i="5" s="1"/>
  <c r="O5213" i="5" s="1"/>
  <c r="P5213" i="5" s="1"/>
  <c r="Q5213" i="5" s="1"/>
  <c r="J5213" i="5"/>
  <c r="M5213" i="5" s="1"/>
  <c r="L5214" i="5"/>
  <c r="N5214" i="5" s="1"/>
  <c r="O5214" i="5" s="1"/>
  <c r="P5214" i="5" s="1"/>
  <c r="Q5214" i="5" s="1"/>
  <c r="J5214" i="5"/>
  <c r="M5214" i="5" s="1"/>
  <c r="L5215" i="5"/>
  <c r="N5215" i="5" s="1"/>
  <c r="O5215" i="5" s="1"/>
  <c r="P5215" i="5" s="1"/>
  <c r="Q5215" i="5" s="1"/>
  <c r="J5215" i="5"/>
  <c r="M5215" i="5" s="1"/>
  <c r="L5216" i="5"/>
  <c r="N5216" i="5" s="1"/>
  <c r="O5216" i="5" s="1"/>
  <c r="P5216" i="5" s="1"/>
  <c r="Q5216" i="5" s="1"/>
  <c r="J5216" i="5"/>
  <c r="M5216" i="5" s="1"/>
  <c r="L5217" i="5"/>
  <c r="N5217" i="5" s="1"/>
  <c r="O5217" i="5" s="1"/>
  <c r="P5217" i="5" s="1"/>
  <c r="Q5217" i="5" s="1"/>
  <c r="J5217" i="5"/>
  <c r="M5217" i="5" s="1"/>
  <c r="L5218" i="5"/>
  <c r="N5218" i="5" s="1"/>
  <c r="O5218" i="5" s="1"/>
  <c r="P5218" i="5" s="1"/>
  <c r="Q5218" i="5" s="1"/>
  <c r="J5218" i="5"/>
  <c r="M5218" i="5" s="1"/>
  <c r="L5219" i="5"/>
  <c r="N5219" i="5" s="1"/>
  <c r="O5219" i="5" s="1"/>
  <c r="P5219" i="5" s="1"/>
  <c r="Q5219" i="5" s="1"/>
  <c r="J5219" i="5"/>
  <c r="M5219" i="5" s="1"/>
  <c r="L5220" i="5"/>
  <c r="N5220" i="5" s="1"/>
  <c r="O5220" i="5" s="1"/>
  <c r="P5220" i="5" s="1"/>
  <c r="Q5220" i="5" s="1"/>
  <c r="J5220" i="5"/>
  <c r="M5220" i="5" s="1"/>
  <c r="L5221" i="5"/>
  <c r="N5221" i="5" s="1"/>
  <c r="O5221" i="5" s="1"/>
  <c r="P5221" i="5" s="1"/>
  <c r="Q5221" i="5" s="1"/>
  <c r="J5221" i="5"/>
  <c r="M5221" i="5" s="1"/>
  <c r="L5222" i="5"/>
  <c r="N5222" i="5" s="1"/>
  <c r="O5222" i="5" s="1"/>
  <c r="P5222" i="5" s="1"/>
  <c r="Q5222" i="5" s="1"/>
  <c r="J5222" i="5"/>
  <c r="M5222" i="5" s="1"/>
  <c r="L5223" i="5"/>
  <c r="N5223" i="5" s="1"/>
  <c r="O5223" i="5" s="1"/>
  <c r="P5223" i="5" s="1"/>
  <c r="Q5223" i="5" s="1"/>
  <c r="J5223" i="5"/>
  <c r="M5223" i="5" s="1"/>
  <c r="L5224" i="5"/>
  <c r="N5224" i="5" s="1"/>
  <c r="O5224" i="5" s="1"/>
  <c r="P5224" i="5" s="1"/>
  <c r="Q5224" i="5" s="1"/>
  <c r="J5224" i="5"/>
  <c r="M5224" i="5" s="1"/>
  <c r="L5225" i="5"/>
  <c r="N5225" i="5" s="1"/>
  <c r="O5225" i="5" s="1"/>
  <c r="P5225" i="5" s="1"/>
  <c r="Q5225" i="5" s="1"/>
  <c r="J5225" i="5"/>
  <c r="M5225" i="5" s="1"/>
  <c r="L5226" i="5"/>
  <c r="N5226" i="5" s="1"/>
  <c r="O5226" i="5" s="1"/>
  <c r="P5226" i="5" s="1"/>
  <c r="Q5226" i="5" s="1"/>
  <c r="J5226" i="5"/>
  <c r="M5226" i="5" s="1"/>
  <c r="L5227" i="5"/>
  <c r="N5227" i="5" s="1"/>
  <c r="O5227" i="5" s="1"/>
  <c r="P5227" i="5" s="1"/>
  <c r="Q5227" i="5" s="1"/>
  <c r="J5227" i="5"/>
  <c r="M5227" i="5" s="1"/>
  <c r="L5228" i="5"/>
  <c r="N5228" i="5" s="1"/>
  <c r="O5228" i="5" s="1"/>
  <c r="P5228" i="5" s="1"/>
  <c r="Q5228" i="5" s="1"/>
  <c r="J5228" i="5"/>
  <c r="M5228" i="5" s="1"/>
  <c r="L5229" i="5"/>
  <c r="N5229" i="5" s="1"/>
  <c r="O5229" i="5" s="1"/>
  <c r="P5229" i="5" s="1"/>
  <c r="Q5229" i="5" s="1"/>
  <c r="J5229" i="5"/>
  <c r="M5229" i="5" s="1"/>
  <c r="L5230" i="5"/>
  <c r="N5230" i="5" s="1"/>
  <c r="O5230" i="5" s="1"/>
  <c r="P5230" i="5" s="1"/>
  <c r="Q5230" i="5" s="1"/>
  <c r="J5230" i="5"/>
  <c r="M5230" i="5" s="1"/>
  <c r="L5231" i="5"/>
  <c r="N5231" i="5" s="1"/>
  <c r="O5231" i="5" s="1"/>
  <c r="P5231" i="5" s="1"/>
  <c r="Q5231" i="5" s="1"/>
  <c r="J5231" i="5"/>
  <c r="M5231" i="5" s="1"/>
  <c r="L5232" i="5"/>
  <c r="N5232" i="5" s="1"/>
  <c r="O5232" i="5" s="1"/>
  <c r="P5232" i="5" s="1"/>
  <c r="Q5232" i="5" s="1"/>
  <c r="J5232" i="5"/>
  <c r="M5232" i="5" s="1"/>
  <c r="L5233" i="5"/>
  <c r="N5233" i="5" s="1"/>
  <c r="O5233" i="5" s="1"/>
  <c r="P5233" i="5" s="1"/>
  <c r="Q5233" i="5" s="1"/>
  <c r="J5233" i="5"/>
  <c r="M5233" i="5" s="1"/>
  <c r="L5234" i="5"/>
  <c r="N5234" i="5" s="1"/>
  <c r="O5234" i="5" s="1"/>
  <c r="P5234" i="5" s="1"/>
  <c r="Q5234" i="5" s="1"/>
  <c r="J5234" i="5"/>
  <c r="M5234" i="5" s="1"/>
  <c r="L5235" i="5"/>
  <c r="N5235" i="5" s="1"/>
  <c r="O5235" i="5" s="1"/>
  <c r="P5235" i="5" s="1"/>
  <c r="Q5235" i="5" s="1"/>
  <c r="J5235" i="5"/>
  <c r="M5235" i="5" s="1"/>
  <c r="L5236" i="5"/>
  <c r="N5236" i="5" s="1"/>
  <c r="O5236" i="5" s="1"/>
  <c r="P5236" i="5" s="1"/>
  <c r="Q5236" i="5" s="1"/>
  <c r="J5236" i="5"/>
  <c r="M5236" i="5" s="1"/>
  <c r="L5237" i="5"/>
  <c r="N5237" i="5" s="1"/>
  <c r="O5237" i="5" s="1"/>
  <c r="P5237" i="5" s="1"/>
  <c r="Q5237" i="5" s="1"/>
  <c r="J5237" i="5"/>
  <c r="M5237" i="5" s="1"/>
  <c r="L5238" i="5"/>
  <c r="N5238" i="5" s="1"/>
  <c r="O5238" i="5" s="1"/>
  <c r="P5238" i="5" s="1"/>
  <c r="Q5238" i="5" s="1"/>
  <c r="J5238" i="5"/>
  <c r="M5238" i="5" s="1"/>
  <c r="L5239" i="5"/>
  <c r="N5239" i="5" s="1"/>
  <c r="O5239" i="5" s="1"/>
  <c r="P5239" i="5" s="1"/>
  <c r="Q5239" i="5" s="1"/>
  <c r="J5239" i="5"/>
  <c r="M5239" i="5" s="1"/>
  <c r="L5240" i="5"/>
  <c r="N5240" i="5" s="1"/>
  <c r="O5240" i="5" s="1"/>
  <c r="P5240" i="5" s="1"/>
  <c r="Q5240" i="5" s="1"/>
  <c r="J5240" i="5"/>
  <c r="M5240" i="5" s="1"/>
  <c r="L5241" i="5"/>
  <c r="N5241" i="5" s="1"/>
  <c r="O5241" i="5" s="1"/>
  <c r="P5241" i="5" s="1"/>
  <c r="Q5241" i="5" s="1"/>
  <c r="J5241" i="5"/>
  <c r="M5241" i="5" s="1"/>
  <c r="L5242" i="5"/>
  <c r="N5242" i="5" s="1"/>
  <c r="O5242" i="5" s="1"/>
  <c r="P5242" i="5" s="1"/>
  <c r="Q5242" i="5" s="1"/>
  <c r="J5242" i="5"/>
  <c r="M5242" i="5" s="1"/>
  <c r="L5243" i="5"/>
  <c r="N5243" i="5" s="1"/>
  <c r="O5243" i="5" s="1"/>
  <c r="P5243" i="5" s="1"/>
  <c r="Q5243" i="5" s="1"/>
  <c r="J5243" i="5"/>
  <c r="M5243" i="5" s="1"/>
  <c r="L5244" i="5"/>
  <c r="N5244" i="5" s="1"/>
  <c r="O5244" i="5" s="1"/>
  <c r="P5244" i="5" s="1"/>
  <c r="Q5244" i="5" s="1"/>
  <c r="J5244" i="5"/>
  <c r="M5244" i="5" s="1"/>
  <c r="L5245" i="5"/>
  <c r="N5245" i="5" s="1"/>
  <c r="O5245" i="5" s="1"/>
  <c r="P5245" i="5" s="1"/>
  <c r="Q5245" i="5" s="1"/>
  <c r="J5245" i="5"/>
  <c r="M5245" i="5" s="1"/>
  <c r="L5246" i="5"/>
  <c r="N5246" i="5" s="1"/>
  <c r="O5246" i="5" s="1"/>
  <c r="P5246" i="5" s="1"/>
  <c r="Q5246" i="5" s="1"/>
  <c r="J5246" i="5"/>
  <c r="M5246" i="5" s="1"/>
  <c r="L5247" i="5"/>
  <c r="N5247" i="5" s="1"/>
  <c r="O5247" i="5" s="1"/>
  <c r="P5247" i="5" s="1"/>
  <c r="Q5247" i="5" s="1"/>
  <c r="J5247" i="5"/>
  <c r="M5247" i="5" s="1"/>
  <c r="L5248" i="5"/>
  <c r="N5248" i="5" s="1"/>
  <c r="O5248" i="5" s="1"/>
  <c r="P5248" i="5" s="1"/>
  <c r="Q5248" i="5" s="1"/>
  <c r="J5248" i="5"/>
  <c r="M5248" i="5" s="1"/>
  <c r="L5249" i="5"/>
  <c r="N5249" i="5" s="1"/>
  <c r="O5249" i="5" s="1"/>
  <c r="P5249" i="5" s="1"/>
  <c r="Q5249" i="5" s="1"/>
  <c r="J5249" i="5"/>
  <c r="M5249" i="5" s="1"/>
  <c r="L5250" i="5"/>
  <c r="N5250" i="5" s="1"/>
  <c r="O5250" i="5" s="1"/>
  <c r="P5250" i="5" s="1"/>
  <c r="Q5250" i="5" s="1"/>
  <c r="J5250" i="5"/>
  <c r="M5250" i="5" s="1"/>
  <c r="L5251" i="5"/>
  <c r="N5251" i="5" s="1"/>
  <c r="O5251" i="5" s="1"/>
  <c r="P5251" i="5" s="1"/>
  <c r="Q5251" i="5" s="1"/>
  <c r="J5251" i="5"/>
  <c r="M5251" i="5" s="1"/>
  <c r="L5252" i="5"/>
  <c r="N5252" i="5" s="1"/>
  <c r="O5252" i="5" s="1"/>
  <c r="P5252" i="5" s="1"/>
  <c r="Q5252" i="5" s="1"/>
  <c r="J5252" i="5"/>
  <c r="M5252" i="5" s="1"/>
  <c r="L5253" i="5"/>
  <c r="N5253" i="5" s="1"/>
  <c r="O5253" i="5" s="1"/>
  <c r="P5253" i="5" s="1"/>
  <c r="Q5253" i="5" s="1"/>
  <c r="J5253" i="5"/>
  <c r="M5253" i="5" s="1"/>
  <c r="L5254" i="5"/>
  <c r="N5254" i="5" s="1"/>
  <c r="O5254" i="5" s="1"/>
  <c r="P5254" i="5" s="1"/>
  <c r="Q5254" i="5" s="1"/>
  <c r="J5254" i="5"/>
  <c r="M5254" i="5" s="1"/>
  <c r="L5255" i="5"/>
  <c r="N5255" i="5" s="1"/>
  <c r="O5255" i="5" s="1"/>
  <c r="P5255" i="5" s="1"/>
  <c r="Q5255" i="5" s="1"/>
  <c r="J5255" i="5"/>
  <c r="M5255" i="5" s="1"/>
  <c r="L5256" i="5"/>
  <c r="N5256" i="5" s="1"/>
  <c r="O5256" i="5" s="1"/>
  <c r="P5256" i="5" s="1"/>
  <c r="Q5256" i="5" s="1"/>
  <c r="J5256" i="5"/>
  <c r="M5256" i="5" s="1"/>
  <c r="L5257" i="5"/>
  <c r="N5257" i="5" s="1"/>
  <c r="O5257" i="5" s="1"/>
  <c r="P5257" i="5" s="1"/>
  <c r="Q5257" i="5" s="1"/>
  <c r="J5257" i="5"/>
  <c r="M5257" i="5" s="1"/>
  <c r="L5258" i="5"/>
  <c r="N5258" i="5" s="1"/>
  <c r="O5258" i="5" s="1"/>
  <c r="P5258" i="5" s="1"/>
  <c r="Q5258" i="5" s="1"/>
  <c r="J5258" i="5"/>
  <c r="M5258" i="5" s="1"/>
  <c r="L5259" i="5"/>
  <c r="N5259" i="5" s="1"/>
  <c r="O5259" i="5" s="1"/>
  <c r="P5259" i="5" s="1"/>
  <c r="Q5259" i="5" s="1"/>
  <c r="J5259" i="5"/>
  <c r="M5259" i="5" s="1"/>
  <c r="L5260" i="5"/>
  <c r="N5260" i="5" s="1"/>
  <c r="O5260" i="5" s="1"/>
  <c r="P5260" i="5" s="1"/>
  <c r="Q5260" i="5" s="1"/>
  <c r="J5260" i="5"/>
  <c r="M5260" i="5" s="1"/>
  <c r="L5261" i="5"/>
  <c r="N5261" i="5" s="1"/>
  <c r="O5261" i="5" s="1"/>
  <c r="P5261" i="5" s="1"/>
  <c r="Q5261" i="5" s="1"/>
  <c r="J5261" i="5"/>
  <c r="M5261" i="5" s="1"/>
  <c r="L5262" i="5"/>
  <c r="N5262" i="5" s="1"/>
  <c r="O5262" i="5" s="1"/>
  <c r="P5262" i="5" s="1"/>
  <c r="Q5262" i="5" s="1"/>
  <c r="J5262" i="5"/>
  <c r="M5262" i="5" s="1"/>
  <c r="L5263" i="5"/>
  <c r="N5263" i="5" s="1"/>
  <c r="O5263" i="5" s="1"/>
  <c r="P5263" i="5" s="1"/>
  <c r="Q5263" i="5" s="1"/>
  <c r="J5263" i="5"/>
  <c r="M5263" i="5" s="1"/>
  <c r="L5264" i="5"/>
  <c r="N5264" i="5" s="1"/>
  <c r="O5264" i="5" s="1"/>
  <c r="P5264" i="5" s="1"/>
  <c r="Q5264" i="5" s="1"/>
  <c r="J5264" i="5"/>
  <c r="M5264" i="5" s="1"/>
  <c r="L5265" i="5"/>
  <c r="N5265" i="5" s="1"/>
  <c r="O5265" i="5" s="1"/>
  <c r="P5265" i="5" s="1"/>
  <c r="Q5265" i="5" s="1"/>
  <c r="J5265" i="5"/>
  <c r="M5265" i="5" s="1"/>
  <c r="L5266" i="5"/>
  <c r="N5266" i="5" s="1"/>
  <c r="O5266" i="5" s="1"/>
  <c r="P5266" i="5" s="1"/>
  <c r="Q5266" i="5" s="1"/>
  <c r="J5266" i="5"/>
  <c r="M5266" i="5" s="1"/>
  <c r="L5267" i="5"/>
  <c r="N5267" i="5" s="1"/>
  <c r="O5267" i="5" s="1"/>
  <c r="P5267" i="5" s="1"/>
  <c r="Q5267" i="5" s="1"/>
  <c r="J5267" i="5"/>
  <c r="M5267" i="5" s="1"/>
  <c r="L5268" i="5"/>
  <c r="N5268" i="5" s="1"/>
  <c r="O5268" i="5" s="1"/>
  <c r="P5268" i="5" s="1"/>
  <c r="Q5268" i="5" s="1"/>
  <c r="J5268" i="5"/>
  <c r="M5268" i="5" s="1"/>
  <c r="L5269" i="5"/>
  <c r="N5269" i="5" s="1"/>
  <c r="O5269" i="5" s="1"/>
  <c r="P5269" i="5" s="1"/>
  <c r="Q5269" i="5" s="1"/>
  <c r="J5269" i="5"/>
  <c r="M5269" i="5" s="1"/>
  <c r="L5270" i="5"/>
  <c r="N5270" i="5" s="1"/>
  <c r="O5270" i="5" s="1"/>
  <c r="P5270" i="5" s="1"/>
  <c r="Q5270" i="5" s="1"/>
  <c r="J5270" i="5"/>
  <c r="M5270" i="5" s="1"/>
  <c r="L5271" i="5"/>
  <c r="N5271" i="5" s="1"/>
  <c r="O5271" i="5" s="1"/>
  <c r="P5271" i="5" s="1"/>
  <c r="Q5271" i="5" s="1"/>
  <c r="J5271" i="5"/>
  <c r="M5271" i="5" s="1"/>
  <c r="L5272" i="5"/>
  <c r="N5272" i="5" s="1"/>
  <c r="O5272" i="5" s="1"/>
  <c r="P5272" i="5" s="1"/>
  <c r="Q5272" i="5" s="1"/>
  <c r="J5272" i="5"/>
  <c r="M5272" i="5" s="1"/>
  <c r="L5273" i="5"/>
  <c r="N5273" i="5" s="1"/>
  <c r="O5273" i="5" s="1"/>
  <c r="P5273" i="5" s="1"/>
  <c r="Q5273" i="5" s="1"/>
  <c r="J5273" i="5"/>
  <c r="M5273" i="5" s="1"/>
  <c r="L5274" i="5"/>
  <c r="N5274" i="5" s="1"/>
  <c r="O5274" i="5" s="1"/>
  <c r="P5274" i="5" s="1"/>
  <c r="Q5274" i="5" s="1"/>
  <c r="J5274" i="5"/>
  <c r="M5274" i="5" s="1"/>
  <c r="L5275" i="5"/>
  <c r="N5275" i="5" s="1"/>
  <c r="O5275" i="5" s="1"/>
  <c r="P5275" i="5" s="1"/>
  <c r="Q5275" i="5" s="1"/>
  <c r="J5275" i="5"/>
  <c r="M5275" i="5" s="1"/>
  <c r="L5276" i="5"/>
  <c r="N5276" i="5" s="1"/>
  <c r="O5276" i="5" s="1"/>
  <c r="P5276" i="5" s="1"/>
  <c r="Q5276" i="5" s="1"/>
  <c r="J5276" i="5"/>
  <c r="M5276" i="5" s="1"/>
  <c r="L5277" i="5"/>
  <c r="N5277" i="5" s="1"/>
  <c r="O5277" i="5" s="1"/>
  <c r="P5277" i="5" s="1"/>
  <c r="Q5277" i="5" s="1"/>
  <c r="J5277" i="5"/>
  <c r="M5277" i="5" s="1"/>
  <c r="L5278" i="5"/>
  <c r="N5278" i="5" s="1"/>
  <c r="O5278" i="5" s="1"/>
  <c r="P5278" i="5" s="1"/>
  <c r="Q5278" i="5" s="1"/>
  <c r="J5278" i="5"/>
  <c r="M5278" i="5" s="1"/>
  <c r="L5279" i="5"/>
  <c r="N5279" i="5" s="1"/>
  <c r="O5279" i="5" s="1"/>
  <c r="P5279" i="5" s="1"/>
  <c r="Q5279" i="5" s="1"/>
  <c r="J5279" i="5"/>
  <c r="M5279" i="5" s="1"/>
  <c r="L5280" i="5"/>
  <c r="N5280" i="5" s="1"/>
  <c r="O5280" i="5" s="1"/>
  <c r="P5280" i="5" s="1"/>
  <c r="Q5280" i="5" s="1"/>
  <c r="J5280" i="5"/>
  <c r="M5280" i="5" s="1"/>
  <c r="L5281" i="5"/>
  <c r="N5281" i="5" s="1"/>
  <c r="O5281" i="5" s="1"/>
  <c r="P5281" i="5" s="1"/>
  <c r="Q5281" i="5" s="1"/>
  <c r="J5281" i="5"/>
  <c r="M5281" i="5" s="1"/>
  <c r="L5282" i="5"/>
  <c r="N5282" i="5" s="1"/>
  <c r="O5282" i="5" s="1"/>
  <c r="P5282" i="5" s="1"/>
  <c r="Q5282" i="5" s="1"/>
  <c r="J5282" i="5"/>
  <c r="M5282" i="5" s="1"/>
  <c r="L5283" i="5"/>
  <c r="N5283" i="5" s="1"/>
  <c r="O5283" i="5" s="1"/>
  <c r="P5283" i="5" s="1"/>
  <c r="Q5283" i="5" s="1"/>
  <c r="J5283" i="5"/>
  <c r="M5283" i="5" s="1"/>
  <c r="L5284" i="5"/>
  <c r="N5284" i="5" s="1"/>
  <c r="O5284" i="5" s="1"/>
  <c r="P5284" i="5" s="1"/>
  <c r="Q5284" i="5" s="1"/>
  <c r="J5284" i="5"/>
  <c r="M5284" i="5" s="1"/>
  <c r="L5285" i="5"/>
  <c r="N5285" i="5" s="1"/>
  <c r="O5285" i="5" s="1"/>
  <c r="P5285" i="5" s="1"/>
  <c r="Q5285" i="5" s="1"/>
  <c r="J5285" i="5"/>
  <c r="M5285" i="5" s="1"/>
  <c r="L5286" i="5"/>
  <c r="N5286" i="5" s="1"/>
  <c r="O5286" i="5" s="1"/>
  <c r="P5286" i="5" s="1"/>
  <c r="Q5286" i="5" s="1"/>
  <c r="J5286" i="5"/>
  <c r="M5286" i="5" s="1"/>
  <c r="L5287" i="5"/>
  <c r="N5287" i="5" s="1"/>
  <c r="O5287" i="5" s="1"/>
  <c r="P5287" i="5" s="1"/>
  <c r="Q5287" i="5" s="1"/>
  <c r="J5287" i="5"/>
  <c r="M5287" i="5" s="1"/>
  <c r="L5288" i="5"/>
  <c r="N5288" i="5" s="1"/>
  <c r="O5288" i="5" s="1"/>
  <c r="P5288" i="5" s="1"/>
  <c r="Q5288" i="5" s="1"/>
  <c r="J5288" i="5"/>
  <c r="M5288" i="5" s="1"/>
  <c r="L5289" i="5"/>
  <c r="N5289" i="5" s="1"/>
  <c r="O5289" i="5" s="1"/>
  <c r="P5289" i="5" s="1"/>
  <c r="Q5289" i="5" s="1"/>
  <c r="J5289" i="5"/>
  <c r="M5289" i="5" s="1"/>
  <c r="L5290" i="5"/>
  <c r="N5290" i="5" s="1"/>
  <c r="O5290" i="5" s="1"/>
  <c r="P5290" i="5" s="1"/>
  <c r="Q5290" i="5" s="1"/>
  <c r="J5290" i="5"/>
  <c r="M5290" i="5" s="1"/>
  <c r="L5291" i="5"/>
  <c r="N5291" i="5" s="1"/>
  <c r="O5291" i="5" s="1"/>
  <c r="P5291" i="5" s="1"/>
  <c r="Q5291" i="5" s="1"/>
  <c r="J5291" i="5"/>
  <c r="M5291" i="5" s="1"/>
  <c r="L5292" i="5"/>
  <c r="N5292" i="5" s="1"/>
  <c r="O5292" i="5" s="1"/>
  <c r="P5292" i="5" s="1"/>
  <c r="Q5292" i="5" s="1"/>
  <c r="J5292" i="5"/>
  <c r="M5292" i="5" s="1"/>
  <c r="L5293" i="5"/>
  <c r="N5293" i="5" s="1"/>
  <c r="O5293" i="5" s="1"/>
  <c r="P5293" i="5" s="1"/>
  <c r="Q5293" i="5" s="1"/>
  <c r="J5293" i="5"/>
  <c r="M5293" i="5" s="1"/>
  <c r="L5294" i="5"/>
  <c r="N5294" i="5" s="1"/>
  <c r="O5294" i="5" s="1"/>
  <c r="P5294" i="5" s="1"/>
  <c r="Q5294" i="5" s="1"/>
  <c r="J5294" i="5"/>
  <c r="M5294" i="5" s="1"/>
  <c r="L5295" i="5"/>
  <c r="N5295" i="5" s="1"/>
  <c r="O5295" i="5" s="1"/>
  <c r="P5295" i="5" s="1"/>
  <c r="Q5295" i="5" s="1"/>
  <c r="J5295" i="5"/>
  <c r="M5295" i="5" s="1"/>
  <c r="L5296" i="5"/>
  <c r="N5296" i="5" s="1"/>
  <c r="O5296" i="5" s="1"/>
  <c r="P5296" i="5" s="1"/>
  <c r="Q5296" i="5" s="1"/>
  <c r="J5296" i="5"/>
  <c r="M5296" i="5" s="1"/>
  <c r="L5297" i="5"/>
  <c r="N5297" i="5" s="1"/>
  <c r="O5297" i="5" s="1"/>
  <c r="P5297" i="5" s="1"/>
  <c r="Q5297" i="5" s="1"/>
  <c r="J5297" i="5"/>
  <c r="M5297" i="5" s="1"/>
  <c r="L5298" i="5"/>
  <c r="N5298" i="5" s="1"/>
  <c r="O5298" i="5" s="1"/>
  <c r="P5298" i="5" s="1"/>
  <c r="Q5298" i="5" s="1"/>
  <c r="J5298" i="5"/>
  <c r="M5298" i="5" s="1"/>
  <c r="L5299" i="5"/>
  <c r="N5299" i="5" s="1"/>
  <c r="O5299" i="5" s="1"/>
  <c r="P5299" i="5" s="1"/>
  <c r="Q5299" i="5" s="1"/>
  <c r="J5299" i="5"/>
  <c r="M5299" i="5" s="1"/>
  <c r="L5300" i="5"/>
  <c r="N5300" i="5" s="1"/>
  <c r="O5300" i="5" s="1"/>
  <c r="P5300" i="5" s="1"/>
  <c r="Q5300" i="5" s="1"/>
  <c r="J5300" i="5"/>
  <c r="M5300" i="5" s="1"/>
  <c r="L5301" i="5"/>
  <c r="N5301" i="5" s="1"/>
  <c r="O5301" i="5" s="1"/>
  <c r="P5301" i="5" s="1"/>
  <c r="Q5301" i="5" s="1"/>
  <c r="J5301" i="5"/>
  <c r="M5301" i="5" s="1"/>
  <c r="L5302" i="5"/>
  <c r="N5302" i="5" s="1"/>
  <c r="O5302" i="5" s="1"/>
  <c r="P5302" i="5" s="1"/>
  <c r="Q5302" i="5" s="1"/>
  <c r="J5302" i="5"/>
  <c r="M5302" i="5" s="1"/>
  <c r="L5303" i="5"/>
  <c r="N5303" i="5" s="1"/>
  <c r="O5303" i="5" s="1"/>
  <c r="P5303" i="5" s="1"/>
  <c r="Q5303" i="5" s="1"/>
  <c r="J5303" i="5"/>
  <c r="M5303" i="5" s="1"/>
  <c r="L5304" i="5"/>
  <c r="N5304" i="5" s="1"/>
  <c r="O5304" i="5" s="1"/>
  <c r="P5304" i="5" s="1"/>
  <c r="Q5304" i="5" s="1"/>
  <c r="J5304" i="5"/>
  <c r="M5304" i="5" s="1"/>
  <c r="L5305" i="5"/>
  <c r="N5305" i="5" s="1"/>
  <c r="O5305" i="5" s="1"/>
  <c r="P5305" i="5" s="1"/>
  <c r="Q5305" i="5" s="1"/>
  <c r="J5305" i="5"/>
  <c r="M5305" i="5" s="1"/>
  <c r="L5306" i="5"/>
  <c r="N5306" i="5" s="1"/>
  <c r="O5306" i="5" s="1"/>
  <c r="P5306" i="5" s="1"/>
  <c r="Q5306" i="5" s="1"/>
  <c r="J5306" i="5"/>
  <c r="M5306" i="5" s="1"/>
  <c r="L5307" i="5"/>
  <c r="N5307" i="5" s="1"/>
  <c r="O5307" i="5" s="1"/>
  <c r="P5307" i="5" s="1"/>
  <c r="Q5307" i="5" s="1"/>
  <c r="J5307" i="5"/>
  <c r="M5307" i="5" s="1"/>
  <c r="L5308" i="5"/>
  <c r="N5308" i="5" s="1"/>
  <c r="O5308" i="5" s="1"/>
  <c r="P5308" i="5" s="1"/>
  <c r="Q5308" i="5" s="1"/>
  <c r="J5308" i="5"/>
  <c r="M5308" i="5" s="1"/>
  <c r="L5309" i="5"/>
  <c r="N5309" i="5" s="1"/>
  <c r="O5309" i="5" s="1"/>
  <c r="P5309" i="5" s="1"/>
  <c r="Q5309" i="5" s="1"/>
  <c r="J5309" i="5"/>
  <c r="M5309" i="5" s="1"/>
  <c r="L5310" i="5"/>
  <c r="N5310" i="5" s="1"/>
  <c r="O5310" i="5" s="1"/>
  <c r="P5310" i="5" s="1"/>
  <c r="Q5310" i="5" s="1"/>
  <c r="J5310" i="5"/>
  <c r="M5310" i="5" s="1"/>
  <c r="L5311" i="5"/>
  <c r="N5311" i="5" s="1"/>
  <c r="O5311" i="5" s="1"/>
  <c r="P5311" i="5" s="1"/>
  <c r="Q5311" i="5" s="1"/>
  <c r="J5311" i="5"/>
  <c r="M5311" i="5" s="1"/>
  <c r="L5312" i="5"/>
  <c r="N5312" i="5" s="1"/>
  <c r="O5312" i="5" s="1"/>
  <c r="P5312" i="5" s="1"/>
  <c r="Q5312" i="5" s="1"/>
  <c r="J5312" i="5"/>
  <c r="M5312" i="5" s="1"/>
  <c r="L5313" i="5"/>
  <c r="N5313" i="5" s="1"/>
  <c r="O5313" i="5" s="1"/>
  <c r="P5313" i="5" s="1"/>
  <c r="Q5313" i="5" s="1"/>
  <c r="J5313" i="5"/>
  <c r="M5313" i="5" s="1"/>
  <c r="L5314" i="5"/>
  <c r="N5314" i="5" s="1"/>
  <c r="O5314" i="5" s="1"/>
  <c r="P5314" i="5" s="1"/>
  <c r="Q5314" i="5" s="1"/>
  <c r="J5314" i="5"/>
  <c r="M5314" i="5" s="1"/>
  <c r="L5315" i="5"/>
  <c r="N5315" i="5" s="1"/>
  <c r="O5315" i="5" s="1"/>
  <c r="P5315" i="5" s="1"/>
  <c r="Q5315" i="5" s="1"/>
  <c r="J5315" i="5"/>
  <c r="M5315" i="5" s="1"/>
  <c r="L5316" i="5"/>
  <c r="N5316" i="5" s="1"/>
  <c r="O5316" i="5" s="1"/>
  <c r="P5316" i="5" s="1"/>
  <c r="Q5316" i="5" s="1"/>
  <c r="J5316" i="5"/>
  <c r="M5316" i="5" s="1"/>
  <c r="L5317" i="5"/>
  <c r="N5317" i="5" s="1"/>
  <c r="O5317" i="5" s="1"/>
  <c r="P5317" i="5" s="1"/>
  <c r="Q5317" i="5" s="1"/>
  <c r="J5317" i="5"/>
  <c r="M5317" i="5" s="1"/>
  <c r="L5318" i="5"/>
  <c r="N5318" i="5" s="1"/>
  <c r="O5318" i="5" s="1"/>
  <c r="P5318" i="5" s="1"/>
  <c r="Q5318" i="5" s="1"/>
  <c r="J5318" i="5"/>
  <c r="M5318" i="5" s="1"/>
  <c r="L5319" i="5"/>
  <c r="N5319" i="5" s="1"/>
  <c r="O5319" i="5" s="1"/>
  <c r="P5319" i="5" s="1"/>
  <c r="Q5319" i="5" s="1"/>
  <c r="J5319" i="5"/>
  <c r="M5319" i="5" s="1"/>
  <c r="L5320" i="5"/>
  <c r="N5320" i="5" s="1"/>
  <c r="O5320" i="5" s="1"/>
  <c r="P5320" i="5" s="1"/>
  <c r="Q5320" i="5" s="1"/>
  <c r="J5320" i="5"/>
  <c r="M5320" i="5" s="1"/>
  <c r="L5321" i="5"/>
  <c r="N5321" i="5" s="1"/>
  <c r="O5321" i="5" s="1"/>
  <c r="P5321" i="5" s="1"/>
  <c r="Q5321" i="5" s="1"/>
  <c r="J5321" i="5"/>
  <c r="M5321" i="5" s="1"/>
  <c r="L5322" i="5"/>
  <c r="N5322" i="5" s="1"/>
  <c r="O5322" i="5" s="1"/>
  <c r="P5322" i="5" s="1"/>
  <c r="Q5322" i="5" s="1"/>
  <c r="J5322" i="5"/>
  <c r="M5322" i="5" s="1"/>
  <c r="L5323" i="5"/>
  <c r="N5323" i="5" s="1"/>
  <c r="O5323" i="5" s="1"/>
  <c r="P5323" i="5" s="1"/>
  <c r="Q5323" i="5" s="1"/>
  <c r="J5323" i="5"/>
  <c r="M5323" i="5" s="1"/>
  <c r="L5324" i="5"/>
  <c r="N5324" i="5" s="1"/>
  <c r="O5324" i="5" s="1"/>
  <c r="P5324" i="5" s="1"/>
  <c r="Q5324" i="5" s="1"/>
  <c r="J5324" i="5"/>
  <c r="M5324" i="5" s="1"/>
  <c r="L5325" i="5"/>
  <c r="N5325" i="5" s="1"/>
  <c r="O5325" i="5" s="1"/>
  <c r="P5325" i="5" s="1"/>
  <c r="Q5325" i="5" s="1"/>
  <c r="J5325" i="5"/>
  <c r="M5325" i="5" s="1"/>
  <c r="L5326" i="5"/>
  <c r="N5326" i="5" s="1"/>
  <c r="O5326" i="5" s="1"/>
  <c r="P5326" i="5" s="1"/>
  <c r="Q5326" i="5" s="1"/>
  <c r="J5326" i="5"/>
  <c r="M5326" i="5" s="1"/>
  <c r="L5327" i="5"/>
  <c r="N5327" i="5" s="1"/>
  <c r="O5327" i="5" s="1"/>
  <c r="P5327" i="5" s="1"/>
  <c r="Q5327" i="5" s="1"/>
  <c r="J5327" i="5"/>
  <c r="M5327" i="5" s="1"/>
  <c r="L5328" i="5"/>
  <c r="N5328" i="5" s="1"/>
  <c r="O5328" i="5" s="1"/>
  <c r="P5328" i="5" s="1"/>
  <c r="Q5328" i="5" s="1"/>
  <c r="J5328" i="5"/>
  <c r="M5328" i="5" s="1"/>
  <c r="L5329" i="5"/>
  <c r="N5329" i="5" s="1"/>
  <c r="O5329" i="5" s="1"/>
  <c r="P5329" i="5" s="1"/>
  <c r="Q5329" i="5" s="1"/>
  <c r="J5329" i="5"/>
  <c r="M5329" i="5" s="1"/>
  <c r="L5330" i="5"/>
  <c r="N5330" i="5" s="1"/>
  <c r="O5330" i="5" s="1"/>
  <c r="P5330" i="5" s="1"/>
  <c r="Q5330" i="5" s="1"/>
  <c r="J5330" i="5"/>
  <c r="M5330" i="5" s="1"/>
  <c r="L5331" i="5"/>
  <c r="N5331" i="5" s="1"/>
  <c r="O5331" i="5" s="1"/>
  <c r="P5331" i="5" s="1"/>
  <c r="Q5331" i="5" s="1"/>
  <c r="J5331" i="5"/>
  <c r="M5331" i="5" s="1"/>
  <c r="L5332" i="5"/>
  <c r="N5332" i="5" s="1"/>
  <c r="O5332" i="5" s="1"/>
  <c r="P5332" i="5" s="1"/>
  <c r="Q5332" i="5" s="1"/>
  <c r="J5332" i="5"/>
  <c r="M5332" i="5" s="1"/>
  <c r="L5333" i="5"/>
  <c r="N5333" i="5" s="1"/>
  <c r="O5333" i="5" s="1"/>
  <c r="P5333" i="5" s="1"/>
  <c r="Q5333" i="5" s="1"/>
  <c r="J5333" i="5"/>
  <c r="M5333" i="5" s="1"/>
  <c r="L5334" i="5"/>
  <c r="N5334" i="5" s="1"/>
  <c r="O5334" i="5" s="1"/>
  <c r="P5334" i="5" s="1"/>
  <c r="Q5334" i="5" s="1"/>
  <c r="J5334" i="5"/>
  <c r="M5334" i="5" s="1"/>
  <c r="L5335" i="5"/>
  <c r="N5335" i="5" s="1"/>
  <c r="O5335" i="5" s="1"/>
  <c r="P5335" i="5" s="1"/>
  <c r="Q5335" i="5" s="1"/>
  <c r="J5335" i="5"/>
  <c r="M5335" i="5" s="1"/>
  <c r="L5336" i="5"/>
  <c r="N5336" i="5" s="1"/>
  <c r="O5336" i="5" s="1"/>
  <c r="P5336" i="5" s="1"/>
  <c r="Q5336" i="5" s="1"/>
  <c r="J5336" i="5"/>
  <c r="M5336" i="5" s="1"/>
  <c r="L5337" i="5"/>
  <c r="N5337" i="5" s="1"/>
  <c r="O5337" i="5" s="1"/>
  <c r="P5337" i="5" s="1"/>
  <c r="Q5337" i="5" s="1"/>
  <c r="J5337" i="5"/>
  <c r="M5337" i="5" s="1"/>
  <c r="L5338" i="5"/>
  <c r="N5338" i="5" s="1"/>
  <c r="O5338" i="5" s="1"/>
  <c r="P5338" i="5" s="1"/>
  <c r="Q5338" i="5" s="1"/>
  <c r="J5338" i="5"/>
  <c r="M5338" i="5" s="1"/>
  <c r="L5339" i="5"/>
  <c r="N5339" i="5" s="1"/>
  <c r="O5339" i="5" s="1"/>
  <c r="P5339" i="5" s="1"/>
  <c r="Q5339" i="5" s="1"/>
  <c r="J5339" i="5"/>
  <c r="M5339" i="5" s="1"/>
  <c r="L5340" i="5"/>
  <c r="N5340" i="5" s="1"/>
  <c r="O5340" i="5" s="1"/>
  <c r="P5340" i="5" s="1"/>
  <c r="Q5340" i="5" s="1"/>
  <c r="J5340" i="5"/>
  <c r="M5340" i="5" s="1"/>
  <c r="L5341" i="5"/>
  <c r="N5341" i="5" s="1"/>
  <c r="O5341" i="5" s="1"/>
  <c r="P5341" i="5" s="1"/>
  <c r="Q5341" i="5" s="1"/>
  <c r="J5341" i="5"/>
  <c r="M5341" i="5" s="1"/>
  <c r="L5342" i="5"/>
  <c r="N5342" i="5" s="1"/>
  <c r="O5342" i="5" s="1"/>
  <c r="P5342" i="5" s="1"/>
  <c r="Q5342" i="5" s="1"/>
  <c r="J5342" i="5"/>
  <c r="M5342" i="5" s="1"/>
  <c r="L5343" i="5"/>
  <c r="N5343" i="5" s="1"/>
  <c r="O5343" i="5" s="1"/>
  <c r="P5343" i="5" s="1"/>
  <c r="Q5343" i="5" s="1"/>
  <c r="J5343" i="5"/>
  <c r="M5343" i="5" s="1"/>
  <c r="L5344" i="5"/>
  <c r="N5344" i="5" s="1"/>
  <c r="O5344" i="5" s="1"/>
  <c r="P5344" i="5" s="1"/>
  <c r="Q5344" i="5" s="1"/>
  <c r="J5344" i="5"/>
  <c r="M5344" i="5" s="1"/>
  <c r="L5345" i="5"/>
  <c r="N5345" i="5" s="1"/>
  <c r="O5345" i="5" s="1"/>
  <c r="P5345" i="5" s="1"/>
  <c r="Q5345" i="5" s="1"/>
  <c r="J5345" i="5"/>
  <c r="M5345" i="5" s="1"/>
  <c r="L5346" i="5"/>
  <c r="N5346" i="5" s="1"/>
  <c r="O5346" i="5" s="1"/>
  <c r="P5346" i="5" s="1"/>
  <c r="Q5346" i="5" s="1"/>
  <c r="J5346" i="5"/>
  <c r="M5346" i="5" s="1"/>
  <c r="L5347" i="5"/>
  <c r="N5347" i="5" s="1"/>
  <c r="O5347" i="5" s="1"/>
  <c r="P5347" i="5" s="1"/>
  <c r="Q5347" i="5" s="1"/>
  <c r="J5347" i="5"/>
  <c r="M5347" i="5" s="1"/>
  <c r="L5348" i="5"/>
  <c r="N5348" i="5" s="1"/>
  <c r="O5348" i="5" s="1"/>
  <c r="P5348" i="5" s="1"/>
  <c r="Q5348" i="5" s="1"/>
  <c r="J5348" i="5"/>
  <c r="M5348" i="5" s="1"/>
  <c r="L5349" i="5"/>
  <c r="N5349" i="5" s="1"/>
  <c r="O5349" i="5" s="1"/>
  <c r="P5349" i="5" s="1"/>
  <c r="Q5349" i="5" s="1"/>
  <c r="J5349" i="5"/>
  <c r="M5349" i="5" s="1"/>
  <c r="L5350" i="5"/>
  <c r="N5350" i="5" s="1"/>
  <c r="O5350" i="5" s="1"/>
  <c r="P5350" i="5" s="1"/>
  <c r="Q5350" i="5" s="1"/>
  <c r="J5350" i="5"/>
  <c r="M5350" i="5" s="1"/>
  <c r="L5351" i="5"/>
  <c r="N5351" i="5" s="1"/>
  <c r="O5351" i="5" s="1"/>
  <c r="P5351" i="5" s="1"/>
  <c r="Q5351" i="5" s="1"/>
  <c r="J5351" i="5"/>
  <c r="M5351" i="5" s="1"/>
  <c r="L5352" i="5"/>
  <c r="N5352" i="5" s="1"/>
  <c r="O5352" i="5" s="1"/>
  <c r="P5352" i="5" s="1"/>
  <c r="Q5352" i="5" s="1"/>
  <c r="J5352" i="5"/>
  <c r="M5352" i="5" s="1"/>
  <c r="L5353" i="5"/>
  <c r="N5353" i="5" s="1"/>
  <c r="O5353" i="5" s="1"/>
  <c r="P5353" i="5" s="1"/>
  <c r="Q5353" i="5" s="1"/>
  <c r="J5353" i="5"/>
  <c r="M5353" i="5" s="1"/>
  <c r="L5354" i="5"/>
  <c r="N5354" i="5" s="1"/>
  <c r="O5354" i="5" s="1"/>
  <c r="P5354" i="5" s="1"/>
  <c r="Q5354" i="5" s="1"/>
  <c r="J5354" i="5"/>
  <c r="M5354" i="5" s="1"/>
  <c r="L5355" i="5"/>
  <c r="N5355" i="5" s="1"/>
  <c r="O5355" i="5" s="1"/>
  <c r="P5355" i="5" s="1"/>
  <c r="Q5355" i="5" s="1"/>
  <c r="J5355" i="5"/>
  <c r="M5355" i="5" s="1"/>
  <c r="L5356" i="5"/>
  <c r="N5356" i="5" s="1"/>
  <c r="O5356" i="5" s="1"/>
  <c r="P5356" i="5" s="1"/>
  <c r="Q5356" i="5" s="1"/>
  <c r="J5356" i="5"/>
  <c r="M5356" i="5" s="1"/>
  <c r="L5357" i="5"/>
  <c r="N5357" i="5" s="1"/>
  <c r="O5357" i="5" s="1"/>
  <c r="P5357" i="5" s="1"/>
  <c r="Q5357" i="5" s="1"/>
  <c r="J5357" i="5"/>
  <c r="M5357" i="5" s="1"/>
  <c r="L5358" i="5"/>
  <c r="N5358" i="5" s="1"/>
  <c r="O5358" i="5" s="1"/>
  <c r="P5358" i="5" s="1"/>
  <c r="Q5358" i="5" s="1"/>
  <c r="J5358" i="5"/>
  <c r="M5358" i="5" s="1"/>
  <c r="L5359" i="5"/>
  <c r="N5359" i="5" s="1"/>
  <c r="O5359" i="5" s="1"/>
  <c r="P5359" i="5" s="1"/>
  <c r="Q5359" i="5" s="1"/>
  <c r="J5359" i="5"/>
  <c r="M5359" i="5" s="1"/>
  <c r="L5360" i="5"/>
  <c r="N5360" i="5" s="1"/>
  <c r="O5360" i="5" s="1"/>
  <c r="P5360" i="5" s="1"/>
  <c r="Q5360" i="5" s="1"/>
  <c r="J5360" i="5"/>
  <c r="M5360" i="5" s="1"/>
  <c r="L5361" i="5"/>
  <c r="N5361" i="5" s="1"/>
  <c r="O5361" i="5" s="1"/>
  <c r="P5361" i="5" s="1"/>
  <c r="Q5361" i="5" s="1"/>
  <c r="J5361" i="5"/>
  <c r="M5361" i="5" s="1"/>
  <c r="L5362" i="5"/>
  <c r="N5362" i="5" s="1"/>
  <c r="O5362" i="5" s="1"/>
  <c r="P5362" i="5" s="1"/>
  <c r="Q5362" i="5" s="1"/>
  <c r="J5362" i="5"/>
  <c r="M5362" i="5" s="1"/>
  <c r="L5363" i="5"/>
  <c r="N5363" i="5" s="1"/>
  <c r="O5363" i="5" s="1"/>
  <c r="P5363" i="5" s="1"/>
  <c r="Q5363" i="5" s="1"/>
  <c r="J5363" i="5"/>
  <c r="M5363" i="5" s="1"/>
  <c r="L5364" i="5"/>
  <c r="N5364" i="5" s="1"/>
  <c r="O5364" i="5" s="1"/>
  <c r="P5364" i="5" s="1"/>
  <c r="Q5364" i="5" s="1"/>
  <c r="J5364" i="5"/>
  <c r="M5364" i="5" s="1"/>
  <c r="L5365" i="5"/>
  <c r="N5365" i="5" s="1"/>
  <c r="O5365" i="5" s="1"/>
  <c r="P5365" i="5" s="1"/>
  <c r="Q5365" i="5" s="1"/>
  <c r="J5365" i="5"/>
  <c r="M5365" i="5" s="1"/>
  <c r="L5366" i="5"/>
  <c r="N5366" i="5" s="1"/>
  <c r="O5366" i="5" s="1"/>
  <c r="P5366" i="5" s="1"/>
  <c r="Q5366" i="5" s="1"/>
  <c r="J5366" i="5"/>
  <c r="M5366" i="5" s="1"/>
  <c r="L5367" i="5"/>
  <c r="N5367" i="5" s="1"/>
  <c r="O5367" i="5" s="1"/>
  <c r="P5367" i="5" s="1"/>
  <c r="Q5367" i="5" s="1"/>
  <c r="J5367" i="5"/>
  <c r="M5367" i="5" s="1"/>
  <c r="L5368" i="5"/>
  <c r="N5368" i="5" s="1"/>
  <c r="O5368" i="5" s="1"/>
  <c r="P5368" i="5" s="1"/>
  <c r="Q5368" i="5" s="1"/>
  <c r="J5368" i="5"/>
  <c r="M5368" i="5" s="1"/>
  <c r="L5369" i="5"/>
  <c r="N5369" i="5" s="1"/>
  <c r="O5369" i="5" s="1"/>
  <c r="P5369" i="5" s="1"/>
  <c r="Q5369" i="5" s="1"/>
  <c r="J5369" i="5"/>
  <c r="M5369" i="5" s="1"/>
  <c r="L5370" i="5"/>
  <c r="N5370" i="5" s="1"/>
  <c r="O5370" i="5" s="1"/>
  <c r="P5370" i="5" s="1"/>
  <c r="Q5370" i="5" s="1"/>
  <c r="J5370" i="5"/>
  <c r="M5370" i="5" s="1"/>
  <c r="L5371" i="5"/>
  <c r="N5371" i="5" s="1"/>
  <c r="O5371" i="5" s="1"/>
  <c r="P5371" i="5" s="1"/>
  <c r="Q5371" i="5" s="1"/>
  <c r="J5371" i="5"/>
  <c r="M5371" i="5" s="1"/>
  <c r="L5372" i="5"/>
  <c r="N5372" i="5" s="1"/>
  <c r="O5372" i="5" s="1"/>
  <c r="P5372" i="5" s="1"/>
  <c r="Q5372" i="5" s="1"/>
  <c r="J5372" i="5"/>
  <c r="M5372" i="5" s="1"/>
  <c r="L5373" i="5"/>
  <c r="N5373" i="5" s="1"/>
  <c r="O5373" i="5" s="1"/>
  <c r="P5373" i="5" s="1"/>
  <c r="Q5373" i="5" s="1"/>
  <c r="J5373" i="5"/>
  <c r="M5373" i="5" s="1"/>
  <c r="L5374" i="5"/>
  <c r="N5374" i="5" s="1"/>
  <c r="O5374" i="5" s="1"/>
  <c r="P5374" i="5" s="1"/>
  <c r="Q5374" i="5" s="1"/>
  <c r="J5374" i="5"/>
  <c r="M5374" i="5" s="1"/>
  <c r="L5375" i="5"/>
  <c r="N5375" i="5" s="1"/>
  <c r="O5375" i="5" s="1"/>
  <c r="P5375" i="5" s="1"/>
  <c r="Q5375" i="5" s="1"/>
  <c r="J5375" i="5"/>
  <c r="M5375" i="5" s="1"/>
  <c r="L5376" i="5"/>
  <c r="N5376" i="5" s="1"/>
  <c r="O5376" i="5" s="1"/>
  <c r="P5376" i="5" s="1"/>
  <c r="Q5376" i="5" s="1"/>
  <c r="J5376" i="5"/>
  <c r="M5376" i="5" s="1"/>
  <c r="L5377" i="5"/>
  <c r="N5377" i="5" s="1"/>
  <c r="O5377" i="5" s="1"/>
  <c r="P5377" i="5" s="1"/>
  <c r="Q5377" i="5" s="1"/>
  <c r="J5377" i="5"/>
  <c r="M5377" i="5" s="1"/>
  <c r="L5378" i="5"/>
  <c r="N5378" i="5" s="1"/>
  <c r="O5378" i="5" s="1"/>
  <c r="P5378" i="5" s="1"/>
  <c r="Q5378" i="5" s="1"/>
  <c r="J5378" i="5"/>
  <c r="M5378" i="5" s="1"/>
  <c r="L5379" i="5"/>
  <c r="N5379" i="5" s="1"/>
  <c r="O5379" i="5" s="1"/>
  <c r="P5379" i="5" s="1"/>
  <c r="Q5379" i="5" s="1"/>
  <c r="J5379" i="5"/>
  <c r="M5379" i="5" s="1"/>
  <c r="L5380" i="5"/>
  <c r="N5380" i="5" s="1"/>
  <c r="O5380" i="5" s="1"/>
  <c r="P5380" i="5" s="1"/>
  <c r="Q5380" i="5" s="1"/>
  <c r="J5380" i="5"/>
  <c r="M5380" i="5" s="1"/>
  <c r="L5381" i="5"/>
  <c r="N5381" i="5" s="1"/>
  <c r="O5381" i="5" s="1"/>
  <c r="P5381" i="5" s="1"/>
  <c r="Q5381" i="5" s="1"/>
  <c r="J5381" i="5"/>
  <c r="M5381" i="5" s="1"/>
  <c r="L5382" i="5"/>
  <c r="N5382" i="5" s="1"/>
  <c r="O5382" i="5" s="1"/>
  <c r="P5382" i="5" s="1"/>
  <c r="Q5382" i="5" s="1"/>
  <c r="J5382" i="5"/>
  <c r="M5382" i="5" s="1"/>
  <c r="L5383" i="5"/>
  <c r="N5383" i="5" s="1"/>
  <c r="O5383" i="5" s="1"/>
  <c r="P5383" i="5" s="1"/>
  <c r="Q5383" i="5" s="1"/>
  <c r="J5383" i="5"/>
  <c r="M5383" i="5" s="1"/>
  <c r="L5384" i="5"/>
  <c r="N5384" i="5" s="1"/>
  <c r="O5384" i="5" s="1"/>
  <c r="P5384" i="5" s="1"/>
  <c r="Q5384" i="5" s="1"/>
  <c r="J5384" i="5"/>
  <c r="M5384" i="5" s="1"/>
  <c r="L5385" i="5"/>
  <c r="N5385" i="5" s="1"/>
  <c r="O5385" i="5" s="1"/>
  <c r="P5385" i="5" s="1"/>
  <c r="Q5385" i="5" s="1"/>
  <c r="J5385" i="5"/>
  <c r="M5385" i="5" s="1"/>
  <c r="L5386" i="5"/>
  <c r="N5386" i="5" s="1"/>
  <c r="O5386" i="5" s="1"/>
  <c r="P5386" i="5" s="1"/>
  <c r="Q5386" i="5" s="1"/>
  <c r="J5386" i="5"/>
  <c r="M5386" i="5" s="1"/>
  <c r="L5387" i="5"/>
  <c r="N5387" i="5" s="1"/>
  <c r="O5387" i="5" s="1"/>
  <c r="P5387" i="5" s="1"/>
  <c r="Q5387" i="5" s="1"/>
  <c r="J5387" i="5"/>
  <c r="M5387" i="5" s="1"/>
  <c r="L5388" i="5"/>
  <c r="N5388" i="5" s="1"/>
  <c r="O5388" i="5" s="1"/>
  <c r="P5388" i="5" s="1"/>
  <c r="Q5388" i="5" s="1"/>
  <c r="J5388" i="5"/>
  <c r="M5388" i="5" s="1"/>
  <c r="L5389" i="5"/>
  <c r="N5389" i="5" s="1"/>
  <c r="O5389" i="5" s="1"/>
  <c r="P5389" i="5" s="1"/>
  <c r="Q5389" i="5" s="1"/>
  <c r="J5389" i="5"/>
  <c r="M5389" i="5" s="1"/>
  <c r="L5390" i="5"/>
  <c r="N5390" i="5" s="1"/>
  <c r="O5390" i="5" s="1"/>
  <c r="P5390" i="5" s="1"/>
  <c r="Q5390" i="5" s="1"/>
  <c r="J5390" i="5"/>
  <c r="M5390" i="5" s="1"/>
  <c r="L5391" i="5"/>
  <c r="N5391" i="5" s="1"/>
  <c r="O5391" i="5" s="1"/>
  <c r="P5391" i="5" s="1"/>
  <c r="Q5391" i="5" s="1"/>
  <c r="J5391" i="5"/>
  <c r="M5391" i="5" s="1"/>
  <c r="L5392" i="5"/>
  <c r="N5392" i="5" s="1"/>
  <c r="O5392" i="5" s="1"/>
  <c r="P5392" i="5" s="1"/>
  <c r="Q5392" i="5" s="1"/>
  <c r="J5392" i="5"/>
  <c r="M5392" i="5" s="1"/>
  <c r="L5393" i="5"/>
  <c r="N5393" i="5" s="1"/>
  <c r="O5393" i="5" s="1"/>
  <c r="P5393" i="5" s="1"/>
  <c r="Q5393" i="5" s="1"/>
  <c r="J5393" i="5"/>
  <c r="M5393" i="5" s="1"/>
  <c r="L5394" i="5"/>
  <c r="N5394" i="5" s="1"/>
  <c r="O5394" i="5" s="1"/>
  <c r="P5394" i="5" s="1"/>
  <c r="Q5394" i="5" s="1"/>
  <c r="J5394" i="5"/>
  <c r="M5394" i="5" s="1"/>
  <c r="L5395" i="5"/>
  <c r="N5395" i="5" s="1"/>
  <c r="O5395" i="5" s="1"/>
  <c r="P5395" i="5" s="1"/>
  <c r="Q5395" i="5" s="1"/>
  <c r="J5395" i="5"/>
  <c r="M5395" i="5" s="1"/>
  <c r="L5396" i="5"/>
  <c r="N5396" i="5" s="1"/>
  <c r="O5396" i="5" s="1"/>
  <c r="P5396" i="5" s="1"/>
  <c r="Q5396" i="5" s="1"/>
  <c r="J5396" i="5"/>
  <c r="M5396" i="5" s="1"/>
  <c r="L5397" i="5"/>
  <c r="N5397" i="5" s="1"/>
  <c r="O5397" i="5" s="1"/>
  <c r="P5397" i="5" s="1"/>
  <c r="Q5397" i="5" s="1"/>
  <c r="J5397" i="5"/>
  <c r="M5397" i="5" s="1"/>
  <c r="L5398" i="5"/>
  <c r="N5398" i="5" s="1"/>
  <c r="O5398" i="5" s="1"/>
  <c r="P5398" i="5" s="1"/>
  <c r="Q5398" i="5" s="1"/>
  <c r="J5398" i="5"/>
  <c r="M5398" i="5" s="1"/>
  <c r="L5399" i="5"/>
  <c r="N5399" i="5" s="1"/>
  <c r="O5399" i="5" s="1"/>
  <c r="P5399" i="5" s="1"/>
  <c r="Q5399" i="5" s="1"/>
  <c r="J5399" i="5"/>
  <c r="M5399" i="5" s="1"/>
  <c r="L5400" i="5"/>
  <c r="N5400" i="5" s="1"/>
  <c r="O5400" i="5" s="1"/>
  <c r="P5400" i="5" s="1"/>
  <c r="Q5400" i="5" s="1"/>
  <c r="J5400" i="5"/>
  <c r="M5400" i="5" s="1"/>
  <c r="L5401" i="5"/>
  <c r="N5401" i="5" s="1"/>
  <c r="O5401" i="5" s="1"/>
  <c r="P5401" i="5" s="1"/>
  <c r="Q5401" i="5" s="1"/>
  <c r="J5401" i="5"/>
  <c r="M5401" i="5" s="1"/>
  <c r="L5402" i="5"/>
  <c r="N5402" i="5" s="1"/>
  <c r="O5402" i="5" s="1"/>
  <c r="P5402" i="5" s="1"/>
  <c r="Q5402" i="5" s="1"/>
  <c r="J5402" i="5"/>
  <c r="M5402" i="5" s="1"/>
  <c r="L5403" i="5"/>
  <c r="N5403" i="5" s="1"/>
  <c r="O5403" i="5" s="1"/>
  <c r="P5403" i="5" s="1"/>
  <c r="Q5403" i="5" s="1"/>
  <c r="J5403" i="5"/>
  <c r="M5403" i="5" s="1"/>
  <c r="L5404" i="5"/>
  <c r="N5404" i="5" s="1"/>
  <c r="O5404" i="5" s="1"/>
  <c r="P5404" i="5" s="1"/>
  <c r="Q5404" i="5" s="1"/>
  <c r="J5404" i="5"/>
  <c r="M5404" i="5" s="1"/>
  <c r="L5405" i="5"/>
  <c r="N5405" i="5" s="1"/>
  <c r="O5405" i="5" s="1"/>
  <c r="P5405" i="5" s="1"/>
  <c r="Q5405" i="5" s="1"/>
  <c r="J5405" i="5"/>
  <c r="M5405" i="5" s="1"/>
  <c r="L5406" i="5"/>
  <c r="N5406" i="5" s="1"/>
  <c r="O5406" i="5" s="1"/>
  <c r="P5406" i="5" s="1"/>
  <c r="Q5406" i="5" s="1"/>
  <c r="J5406" i="5"/>
  <c r="M5406" i="5" s="1"/>
  <c r="L5407" i="5"/>
  <c r="N5407" i="5" s="1"/>
  <c r="O5407" i="5" s="1"/>
  <c r="P5407" i="5" s="1"/>
  <c r="Q5407" i="5" s="1"/>
  <c r="J5407" i="5"/>
  <c r="M5407" i="5" s="1"/>
  <c r="L5408" i="5"/>
  <c r="N5408" i="5" s="1"/>
  <c r="O5408" i="5" s="1"/>
  <c r="P5408" i="5" s="1"/>
  <c r="Q5408" i="5" s="1"/>
  <c r="J5408" i="5"/>
  <c r="M5408" i="5" s="1"/>
  <c r="L5409" i="5"/>
  <c r="N5409" i="5" s="1"/>
  <c r="O5409" i="5" s="1"/>
  <c r="P5409" i="5" s="1"/>
  <c r="Q5409" i="5" s="1"/>
  <c r="J5409" i="5"/>
  <c r="M5409" i="5" s="1"/>
  <c r="L5410" i="5"/>
  <c r="N5410" i="5" s="1"/>
  <c r="O5410" i="5" s="1"/>
  <c r="P5410" i="5" s="1"/>
  <c r="Q5410" i="5" s="1"/>
  <c r="J5410" i="5"/>
  <c r="M5410" i="5" s="1"/>
  <c r="L5411" i="5"/>
  <c r="N5411" i="5" s="1"/>
  <c r="O5411" i="5" s="1"/>
  <c r="P5411" i="5" s="1"/>
  <c r="Q5411" i="5" s="1"/>
  <c r="J5411" i="5"/>
  <c r="M5411" i="5" s="1"/>
  <c r="L5412" i="5"/>
  <c r="N5412" i="5" s="1"/>
  <c r="O5412" i="5" s="1"/>
  <c r="P5412" i="5" s="1"/>
  <c r="Q5412" i="5" s="1"/>
  <c r="J5412" i="5"/>
  <c r="M5412" i="5" s="1"/>
  <c r="L5413" i="5"/>
  <c r="N5413" i="5" s="1"/>
  <c r="O5413" i="5" s="1"/>
  <c r="P5413" i="5" s="1"/>
  <c r="Q5413" i="5" s="1"/>
  <c r="J5413" i="5"/>
  <c r="M5413" i="5" s="1"/>
  <c r="L5414" i="5"/>
  <c r="N5414" i="5" s="1"/>
  <c r="O5414" i="5" s="1"/>
  <c r="P5414" i="5" s="1"/>
  <c r="Q5414" i="5" s="1"/>
  <c r="J5414" i="5"/>
  <c r="M5414" i="5" s="1"/>
  <c r="L5415" i="5"/>
  <c r="N5415" i="5" s="1"/>
  <c r="O5415" i="5" s="1"/>
  <c r="P5415" i="5" s="1"/>
  <c r="Q5415" i="5" s="1"/>
  <c r="J5415" i="5"/>
  <c r="M5415" i="5" s="1"/>
  <c r="L5416" i="5"/>
  <c r="N5416" i="5" s="1"/>
  <c r="O5416" i="5" s="1"/>
  <c r="P5416" i="5" s="1"/>
  <c r="Q5416" i="5" s="1"/>
  <c r="J5416" i="5"/>
  <c r="M5416" i="5" s="1"/>
  <c r="L5417" i="5"/>
  <c r="N5417" i="5" s="1"/>
  <c r="O5417" i="5" s="1"/>
  <c r="P5417" i="5" s="1"/>
  <c r="Q5417" i="5" s="1"/>
  <c r="J5417" i="5"/>
  <c r="M5417" i="5" s="1"/>
  <c r="L5418" i="5"/>
  <c r="N5418" i="5" s="1"/>
  <c r="O5418" i="5" s="1"/>
  <c r="P5418" i="5" s="1"/>
  <c r="Q5418" i="5" s="1"/>
  <c r="J5418" i="5"/>
  <c r="M5418" i="5" s="1"/>
  <c r="L5419" i="5"/>
  <c r="N5419" i="5" s="1"/>
  <c r="O5419" i="5" s="1"/>
  <c r="P5419" i="5" s="1"/>
  <c r="Q5419" i="5" s="1"/>
  <c r="J5419" i="5"/>
  <c r="M5419" i="5" s="1"/>
  <c r="L5420" i="5"/>
  <c r="N5420" i="5" s="1"/>
  <c r="O5420" i="5" s="1"/>
  <c r="P5420" i="5" s="1"/>
  <c r="Q5420" i="5" s="1"/>
  <c r="J5420" i="5"/>
  <c r="M5420" i="5" s="1"/>
  <c r="L5421" i="5"/>
  <c r="N5421" i="5" s="1"/>
  <c r="O5421" i="5" s="1"/>
  <c r="P5421" i="5" s="1"/>
  <c r="Q5421" i="5" s="1"/>
  <c r="J5421" i="5"/>
  <c r="M5421" i="5" s="1"/>
  <c r="L5422" i="5"/>
  <c r="N5422" i="5" s="1"/>
  <c r="O5422" i="5" s="1"/>
  <c r="P5422" i="5" s="1"/>
  <c r="Q5422" i="5" s="1"/>
  <c r="J5422" i="5"/>
  <c r="M5422" i="5" s="1"/>
  <c r="L5423" i="5"/>
  <c r="N5423" i="5" s="1"/>
  <c r="O5423" i="5" s="1"/>
  <c r="P5423" i="5" s="1"/>
  <c r="Q5423" i="5" s="1"/>
  <c r="J5423" i="5"/>
  <c r="M5423" i="5" s="1"/>
  <c r="L5424" i="5"/>
  <c r="N5424" i="5" s="1"/>
  <c r="O5424" i="5" s="1"/>
  <c r="P5424" i="5" s="1"/>
  <c r="Q5424" i="5" s="1"/>
  <c r="J5424" i="5"/>
  <c r="M5424" i="5" s="1"/>
  <c r="L5425" i="5"/>
  <c r="N5425" i="5" s="1"/>
  <c r="O5425" i="5" s="1"/>
  <c r="P5425" i="5" s="1"/>
  <c r="Q5425" i="5" s="1"/>
  <c r="J5425" i="5"/>
  <c r="M5425" i="5" s="1"/>
  <c r="L5426" i="5"/>
  <c r="N5426" i="5" s="1"/>
  <c r="O5426" i="5" s="1"/>
  <c r="P5426" i="5" s="1"/>
  <c r="Q5426" i="5" s="1"/>
  <c r="J5426" i="5"/>
  <c r="M5426" i="5" s="1"/>
  <c r="L5427" i="5"/>
  <c r="N5427" i="5" s="1"/>
  <c r="O5427" i="5" s="1"/>
  <c r="P5427" i="5" s="1"/>
  <c r="Q5427" i="5" s="1"/>
  <c r="J5427" i="5"/>
  <c r="M5427" i="5" s="1"/>
  <c r="L5428" i="5"/>
  <c r="N5428" i="5" s="1"/>
  <c r="O5428" i="5" s="1"/>
  <c r="P5428" i="5" s="1"/>
  <c r="Q5428" i="5" s="1"/>
  <c r="J5428" i="5"/>
  <c r="M5428" i="5" s="1"/>
  <c r="L5429" i="5"/>
  <c r="N5429" i="5" s="1"/>
  <c r="O5429" i="5" s="1"/>
  <c r="P5429" i="5" s="1"/>
  <c r="Q5429" i="5" s="1"/>
  <c r="J5429" i="5"/>
  <c r="M5429" i="5" s="1"/>
  <c r="L5430" i="5"/>
  <c r="N5430" i="5" s="1"/>
  <c r="O5430" i="5" s="1"/>
  <c r="P5430" i="5" s="1"/>
  <c r="Q5430" i="5" s="1"/>
  <c r="J5430" i="5"/>
  <c r="M5430" i="5" s="1"/>
  <c r="L5431" i="5"/>
  <c r="N5431" i="5" s="1"/>
  <c r="O5431" i="5" s="1"/>
  <c r="P5431" i="5" s="1"/>
  <c r="Q5431" i="5" s="1"/>
  <c r="J5431" i="5"/>
  <c r="M5431" i="5" s="1"/>
  <c r="L5432" i="5"/>
  <c r="N5432" i="5" s="1"/>
  <c r="O5432" i="5" s="1"/>
  <c r="P5432" i="5" s="1"/>
  <c r="Q5432" i="5" s="1"/>
  <c r="J5432" i="5"/>
  <c r="M5432" i="5" s="1"/>
  <c r="L5433" i="5"/>
  <c r="N5433" i="5" s="1"/>
  <c r="O5433" i="5" s="1"/>
  <c r="P5433" i="5" s="1"/>
  <c r="Q5433" i="5" s="1"/>
  <c r="J5433" i="5"/>
  <c r="M5433" i="5" s="1"/>
  <c r="L5434" i="5"/>
  <c r="N5434" i="5" s="1"/>
  <c r="O5434" i="5" s="1"/>
  <c r="P5434" i="5" s="1"/>
  <c r="Q5434" i="5" s="1"/>
  <c r="J5434" i="5"/>
  <c r="M5434" i="5" s="1"/>
  <c r="L5435" i="5"/>
  <c r="N5435" i="5" s="1"/>
  <c r="O5435" i="5" s="1"/>
  <c r="P5435" i="5" s="1"/>
  <c r="Q5435" i="5" s="1"/>
  <c r="J5435" i="5"/>
  <c r="M5435" i="5" s="1"/>
  <c r="L5436" i="5"/>
  <c r="N5436" i="5" s="1"/>
  <c r="O5436" i="5" s="1"/>
  <c r="P5436" i="5" s="1"/>
  <c r="Q5436" i="5" s="1"/>
  <c r="J5436" i="5"/>
  <c r="M5436" i="5" s="1"/>
  <c r="L5437" i="5"/>
  <c r="N5437" i="5" s="1"/>
  <c r="O5437" i="5" s="1"/>
  <c r="P5437" i="5" s="1"/>
  <c r="Q5437" i="5" s="1"/>
  <c r="J5437" i="5"/>
  <c r="M5437" i="5" s="1"/>
  <c r="L5438" i="5"/>
  <c r="N5438" i="5" s="1"/>
  <c r="O5438" i="5" s="1"/>
  <c r="P5438" i="5" s="1"/>
  <c r="Q5438" i="5" s="1"/>
  <c r="J5438" i="5"/>
  <c r="M5438" i="5" s="1"/>
  <c r="L5439" i="5"/>
  <c r="N5439" i="5" s="1"/>
  <c r="O5439" i="5" s="1"/>
  <c r="P5439" i="5" s="1"/>
  <c r="Q5439" i="5" s="1"/>
  <c r="J5439" i="5"/>
  <c r="M5439" i="5" s="1"/>
  <c r="L5440" i="5"/>
  <c r="N5440" i="5" s="1"/>
  <c r="O5440" i="5" s="1"/>
  <c r="P5440" i="5" s="1"/>
  <c r="Q5440" i="5" s="1"/>
  <c r="J5440" i="5"/>
  <c r="M5440" i="5" s="1"/>
  <c r="L5441" i="5"/>
  <c r="N5441" i="5" s="1"/>
  <c r="O5441" i="5" s="1"/>
  <c r="P5441" i="5" s="1"/>
  <c r="Q5441" i="5" s="1"/>
  <c r="J5441" i="5"/>
  <c r="M5441" i="5" s="1"/>
  <c r="L5442" i="5"/>
  <c r="N5442" i="5" s="1"/>
  <c r="O5442" i="5" s="1"/>
  <c r="P5442" i="5" s="1"/>
  <c r="Q5442" i="5" s="1"/>
  <c r="J5442" i="5"/>
  <c r="M5442" i="5" s="1"/>
  <c r="L5443" i="5"/>
  <c r="N5443" i="5" s="1"/>
  <c r="O5443" i="5" s="1"/>
  <c r="P5443" i="5" s="1"/>
  <c r="Q5443" i="5" s="1"/>
  <c r="J5443" i="5"/>
  <c r="M5443" i="5" s="1"/>
  <c r="L5444" i="5"/>
  <c r="N5444" i="5" s="1"/>
  <c r="O5444" i="5" s="1"/>
  <c r="P5444" i="5" s="1"/>
  <c r="Q5444" i="5" s="1"/>
  <c r="J5444" i="5"/>
  <c r="M5444" i="5" s="1"/>
  <c r="L5445" i="5"/>
  <c r="N5445" i="5" s="1"/>
  <c r="O5445" i="5" s="1"/>
  <c r="P5445" i="5" s="1"/>
  <c r="Q5445" i="5" s="1"/>
  <c r="J5445" i="5"/>
  <c r="M5445" i="5" s="1"/>
  <c r="L5446" i="5"/>
  <c r="N5446" i="5" s="1"/>
  <c r="O5446" i="5" s="1"/>
  <c r="P5446" i="5" s="1"/>
  <c r="Q5446" i="5" s="1"/>
  <c r="J5446" i="5"/>
  <c r="M5446" i="5" s="1"/>
  <c r="L5447" i="5"/>
  <c r="N5447" i="5" s="1"/>
  <c r="O5447" i="5" s="1"/>
  <c r="P5447" i="5" s="1"/>
  <c r="Q5447" i="5" s="1"/>
  <c r="J5447" i="5"/>
  <c r="M5447" i="5" s="1"/>
  <c r="L5448" i="5"/>
  <c r="N5448" i="5" s="1"/>
  <c r="O5448" i="5" s="1"/>
  <c r="P5448" i="5" s="1"/>
  <c r="Q5448" i="5" s="1"/>
  <c r="J5448" i="5"/>
  <c r="M5448" i="5" s="1"/>
  <c r="L5449" i="5"/>
  <c r="N5449" i="5" s="1"/>
  <c r="O5449" i="5" s="1"/>
  <c r="P5449" i="5" s="1"/>
  <c r="Q5449" i="5" s="1"/>
  <c r="J5449" i="5"/>
  <c r="M5449" i="5" s="1"/>
  <c r="L5450" i="5"/>
  <c r="N5450" i="5" s="1"/>
  <c r="O5450" i="5" s="1"/>
  <c r="P5450" i="5" s="1"/>
  <c r="Q5450" i="5" s="1"/>
  <c r="J5450" i="5"/>
  <c r="M5450" i="5" s="1"/>
  <c r="L5451" i="5"/>
  <c r="N5451" i="5" s="1"/>
  <c r="O5451" i="5" s="1"/>
  <c r="P5451" i="5" s="1"/>
  <c r="Q5451" i="5" s="1"/>
  <c r="J5451" i="5"/>
  <c r="M5451" i="5" s="1"/>
  <c r="L5452" i="5"/>
  <c r="N5452" i="5" s="1"/>
  <c r="O5452" i="5" s="1"/>
  <c r="P5452" i="5" s="1"/>
  <c r="Q5452" i="5" s="1"/>
  <c r="J5452" i="5"/>
  <c r="M5452" i="5" s="1"/>
  <c r="L5453" i="5"/>
  <c r="N5453" i="5" s="1"/>
  <c r="O5453" i="5" s="1"/>
  <c r="P5453" i="5" s="1"/>
  <c r="Q5453" i="5" s="1"/>
  <c r="J5453" i="5"/>
  <c r="M5453" i="5" s="1"/>
  <c r="L5454" i="5"/>
  <c r="N5454" i="5" s="1"/>
  <c r="O5454" i="5" s="1"/>
  <c r="P5454" i="5" s="1"/>
  <c r="Q5454" i="5" s="1"/>
  <c r="J5454" i="5"/>
  <c r="M5454" i="5" s="1"/>
  <c r="L5455" i="5"/>
  <c r="N5455" i="5" s="1"/>
  <c r="O5455" i="5" s="1"/>
  <c r="P5455" i="5" s="1"/>
  <c r="Q5455" i="5" s="1"/>
  <c r="J5455" i="5"/>
  <c r="M5455" i="5" s="1"/>
  <c r="L5456" i="5"/>
  <c r="N5456" i="5" s="1"/>
  <c r="O5456" i="5" s="1"/>
  <c r="P5456" i="5" s="1"/>
  <c r="Q5456" i="5" s="1"/>
  <c r="J5456" i="5"/>
  <c r="M5456" i="5" s="1"/>
  <c r="L5457" i="5"/>
  <c r="N5457" i="5" s="1"/>
  <c r="O5457" i="5" s="1"/>
  <c r="P5457" i="5" s="1"/>
  <c r="Q5457" i="5" s="1"/>
  <c r="J5457" i="5"/>
  <c r="M5457" i="5" s="1"/>
  <c r="L5458" i="5"/>
  <c r="N5458" i="5" s="1"/>
  <c r="O5458" i="5" s="1"/>
  <c r="P5458" i="5" s="1"/>
  <c r="Q5458" i="5" s="1"/>
  <c r="J5458" i="5"/>
  <c r="M5458" i="5" s="1"/>
  <c r="L5459" i="5"/>
  <c r="N5459" i="5" s="1"/>
  <c r="O5459" i="5" s="1"/>
  <c r="P5459" i="5" s="1"/>
  <c r="Q5459" i="5" s="1"/>
  <c r="J5459" i="5"/>
  <c r="M5459" i="5" s="1"/>
  <c r="L5460" i="5"/>
  <c r="N5460" i="5" s="1"/>
  <c r="O5460" i="5" s="1"/>
  <c r="P5460" i="5" s="1"/>
  <c r="Q5460" i="5" s="1"/>
  <c r="J5460" i="5"/>
  <c r="M5460" i="5" s="1"/>
  <c r="L5461" i="5"/>
  <c r="N5461" i="5" s="1"/>
  <c r="O5461" i="5" s="1"/>
  <c r="P5461" i="5" s="1"/>
  <c r="Q5461" i="5" s="1"/>
  <c r="J5461" i="5"/>
  <c r="M5461" i="5" s="1"/>
  <c r="L5462" i="5"/>
  <c r="N5462" i="5" s="1"/>
  <c r="O5462" i="5" s="1"/>
  <c r="P5462" i="5" s="1"/>
  <c r="Q5462" i="5" s="1"/>
  <c r="J5462" i="5"/>
  <c r="M5462" i="5" s="1"/>
  <c r="L5463" i="5"/>
  <c r="N5463" i="5" s="1"/>
  <c r="O5463" i="5" s="1"/>
  <c r="P5463" i="5" s="1"/>
  <c r="Q5463" i="5" s="1"/>
  <c r="J5463" i="5"/>
  <c r="M5463" i="5" s="1"/>
  <c r="L5464" i="5"/>
  <c r="N5464" i="5" s="1"/>
  <c r="O5464" i="5" s="1"/>
  <c r="P5464" i="5" s="1"/>
  <c r="Q5464" i="5" s="1"/>
  <c r="J5464" i="5"/>
  <c r="M5464" i="5" s="1"/>
  <c r="L5465" i="5"/>
  <c r="N5465" i="5" s="1"/>
  <c r="O5465" i="5" s="1"/>
  <c r="P5465" i="5" s="1"/>
  <c r="Q5465" i="5" s="1"/>
  <c r="J5465" i="5"/>
  <c r="M5465" i="5" s="1"/>
  <c r="L5466" i="5"/>
  <c r="N5466" i="5" s="1"/>
  <c r="O5466" i="5" s="1"/>
  <c r="P5466" i="5" s="1"/>
  <c r="Q5466" i="5" s="1"/>
  <c r="J5466" i="5"/>
  <c r="M5466" i="5" s="1"/>
  <c r="L5467" i="5"/>
  <c r="N5467" i="5" s="1"/>
  <c r="O5467" i="5" s="1"/>
  <c r="P5467" i="5" s="1"/>
  <c r="Q5467" i="5" s="1"/>
  <c r="J5467" i="5"/>
  <c r="M5467" i="5" s="1"/>
  <c r="L5468" i="5"/>
  <c r="N5468" i="5" s="1"/>
  <c r="O5468" i="5" s="1"/>
  <c r="P5468" i="5" s="1"/>
  <c r="Q5468" i="5" s="1"/>
  <c r="J5468" i="5"/>
  <c r="M5468" i="5" s="1"/>
  <c r="L5469" i="5"/>
  <c r="N5469" i="5" s="1"/>
  <c r="O5469" i="5" s="1"/>
  <c r="P5469" i="5" s="1"/>
  <c r="Q5469" i="5" s="1"/>
  <c r="J5469" i="5"/>
  <c r="M5469" i="5" s="1"/>
  <c r="L5470" i="5"/>
  <c r="N5470" i="5" s="1"/>
  <c r="O5470" i="5" s="1"/>
  <c r="P5470" i="5" s="1"/>
  <c r="Q5470" i="5" s="1"/>
  <c r="J5470" i="5"/>
  <c r="M5470" i="5" s="1"/>
  <c r="L5471" i="5"/>
  <c r="N5471" i="5" s="1"/>
  <c r="O5471" i="5" s="1"/>
  <c r="P5471" i="5" s="1"/>
  <c r="Q5471" i="5" s="1"/>
  <c r="J5471" i="5"/>
  <c r="M5471" i="5" s="1"/>
  <c r="L5472" i="5"/>
  <c r="N5472" i="5" s="1"/>
  <c r="O5472" i="5" s="1"/>
  <c r="P5472" i="5" s="1"/>
  <c r="Q5472" i="5" s="1"/>
  <c r="J5472" i="5"/>
  <c r="M5472" i="5" s="1"/>
  <c r="L5473" i="5"/>
  <c r="N5473" i="5" s="1"/>
  <c r="O5473" i="5" s="1"/>
  <c r="P5473" i="5" s="1"/>
  <c r="Q5473" i="5" s="1"/>
  <c r="J5473" i="5"/>
  <c r="M5473" i="5" s="1"/>
  <c r="L5474" i="5"/>
  <c r="N5474" i="5" s="1"/>
  <c r="O5474" i="5" s="1"/>
  <c r="P5474" i="5" s="1"/>
  <c r="Q5474" i="5" s="1"/>
  <c r="J5474" i="5"/>
  <c r="M5474" i="5" s="1"/>
  <c r="L5475" i="5"/>
  <c r="N5475" i="5" s="1"/>
  <c r="O5475" i="5" s="1"/>
  <c r="P5475" i="5" s="1"/>
  <c r="Q5475" i="5" s="1"/>
  <c r="J5475" i="5"/>
  <c r="M5475" i="5" s="1"/>
  <c r="L5476" i="5"/>
  <c r="N5476" i="5" s="1"/>
  <c r="O5476" i="5" s="1"/>
  <c r="P5476" i="5" s="1"/>
  <c r="Q5476" i="5" s="1"/>
  <c r="J5476" i="5"/>
  <c r="M5476" i="5" s="1"/>
  <c r="L5477" i="5"/>
  <c r="N5477" i="5" s="1"/>
  <c r="O5477" i="5" s="1"/>
  <c r="P5477" i="5" s="1"/>
  <c r="Q5477" i="5" s="1"/>
  <c r="J5477" i="5"/>
  <c r="M5477" i="5" s="1"/>
  <c r="L5478" i="5"/>
  <c r="N5478" i="5" s="1"/>
  <c r="O5478" i="5" s="1"/>
  <c r="P5478" i="5" s="1"/>
  <c r="Q5478" i="5" s="1"/>
  <c r="J5478" i="5"/>
  <c r="M5478" i="5" s="1"/>
  <c r="L5479" i="5"/>
  <c r="N5479" i="5" s="1"/>
  <c r="O5479" i="5" s="1"/>
  <c r="P5479" i="5" s="1"/>
  <c r="Q5479" i="5" s="1"/>
  <c r="J5479" i="5"/>
  <c r="M5479" i="5" s="1"/>
  <c r="L5480" i="5"/>
  <c r="N5480" i="5" s="1"/>
  <c r="O5480" i="5" s="1"/>
  <c r="P5480" i="5" s="1"/>
  <c r="Q5480" i="5" s="1"/>
  <c r="J5480" i="5"/>
  <c r="M5480" i="5" s="1"/>
  <c r="L5481" i="5"/>
  <c r="N5481" i="5" s="1"/>
  <c r="O5481" i="5" s="1"/>
  <c r="P5481" i="5" s="1"/>
  <c r="Q5481" i="5" s="1"/>
  <c r="J5481" i="5"/>
  <c r="M5481" i="5" s="1"/>
  <c r="L5482" i="5"/>
  <c r="N5482" i="5" s="1"/>
  <c r="O5482" i="5" s="1"/>
  <c r="P5482" i="5" s="1"/>
  <c r="Q5482" i="5" s="1"/>
  <c r="J5482" i="5"/>
  <c r="M5482" i="5" s="1"/>
  <c r="L5483" i="5"/>
  <c r="N5483" i="5" s="1"/>
  <c r="O5483" i="5" s="1"/>
  <c r="P5483" i="5" s="1"/>
  <c r="Q5483" i="5" s="1"/>
  <c r="J5483" i="5"/>
  <c r="M5483" i="5" s="1"/>
  <c r="L5484" i="5"/>
  <c r="N5484" i="5" s="1"/>
  <c r="O5484" i="5" s="1"/>
  <c r="P5484" i="5" s="1"/>
  <c r="Q5484" i="5" s="1"/>
  <c r="J5484" i="5"/>
  <c r="M5484" i="5" s="1"/>
  <c r="L5485" i="5"/>
  <c r="N5485" i="5" s="1"/>
  <c r="O5485" i="5" s="1"/>
  <c r="P5485" i="5" s="1"/>
  <c r="Q5485" i="5" s="1"/>
  <c r="J5485" i="5"/>
  <c r="M5485" i="5" s="1"/>
  <c r="L5486" i="5"/>
  <c r="N5486" i="5" s="1"/>
  <c r="O5486" i="5" s="1"/>
  <c r="P5486" i="5" s="1"/>
  <c r="Q5486" i="5" s="1"/>
  <c r="J5486" i="5"/>
  <c r="M5486" i="5" s="1"/>
  <c r="L5487" i="5"/>
  <c r="N5487" i="5" s="1"/>
  <c r="O5487" i="5" s="1"/>
  <c r="P5487" i="5" s="1"/>
  <c r="Q5487" i="5" s="1"/>
  <c r="J5487" i="5"/>
  <c r="M5487" i="5" s="1"/>
  <c r="L5488" i="5"/>
  <c r="N5488" i="5" s="1"/>
  <c r="O5488" i="5" s="1"/>
  <c r="P5488" i="5" s="1"/>
  <c r="Q5488" i="5" s="1"/>
  <c r="J5488" i="5"/>
  <c r="M5488" i="5" s="1"/>
  <c r="L5489" i="5"/>
  <c r="N5489" i="5" s="1"/>
  <c r="O5489" i="5" s="1"/>
  <c r="P5489" i="5" s="1"/>
  <c r="Q5489" i="5" s="1"/>
  <c r="J5489" i="5"/>
  <c r="M5489" i="5" s="1"/>
  <c r="L5490" i="5"/>
  <c r="N5490" i="5" s="1"/>
  <c r="O5490" i="5" s="1"/>
  <c r="P5490" i="5" s="1"/>
  <c r="Q5490" i="5" s="1"/>
  <c r="J5490" i="5"/>
  <c r="M5490" i="5" s="1"/>
  <c r="L5491" i="5"/>
  <c r="N5491" i="5" s="1"/>
  <c r="O5491" i="5" s="1"/>
  <c r="P5491" i="5" s="1"/>
  <c r="Q5491" i="5" s="1"/>
  <c r="J5491" i="5"/>
  <c r="M5491" i="5" s="1"/>
  <c r="L5492" i="5"/>
  <c r="N5492" i="5" s="1"/>
  <c r="O5492" i="5" s="1"/>
  <c r="P5492" i="5" s="1"/>
  <c r="Q5492" i="5" s="1"/>
  <c r="J5492" i="5"/>
  <c r="M5492" i="5" s="1"/>
  <c r="L5493" i="5"/>
  <c r="N5493" i="5" s="1"/>
  <c r="O5493" i="5" s="1"/>
  <c r="P5493" i="5" s="1"/>
  <c r="Q5493" i="5" s="1"/>
  <c r="J5493" i="5"/>
  <c r="M5493" i="5" s="1"/>
  <c r="L5494" i="5"/>
  <c r="N5494" i="5" s="1"/>
  <c r="O5494" i="5" s="1"/>
  <c r="P5494" i="5" s="1"/>
  <c r="Q5494" i="5" s="1"/>
  <c r="J5494" i="5"/>
  <c r="M5494" i="5" s="1"/>
  <c r="L5495" i="5"/>
  <c r="N5495" i="5" s="1"/>
  <c r="O5495" i="5" s="1"/>
  <c r="P5495" i="5" s="1"/>
  <c r="Q5495" i="5" s="1"/>
  <c r="J5495" i="5"/>
  <c r="M5495" i="5" s="1"/>
  <c r="L5496" i="5"/>
  <c r="N5496" i="5" s="1"/>
  <c r="O5496" i="5" s="1"/>
  <c r="P5496" i="5" s="1"/>
  <c r="Q5496" i="5" s="1"/>
  <c r="J5496" i="5"/>
  <c r="M5496" i="5" s="1"/>
  <c r="L5497" i="5"/>
  <c r="N5497" i="5" s="1"/>
  <c r="O5497" i="5" s="1"/>
  <c r="P5497" i="5" s="1"/>
  <c r="Q5497" i="5" s="1"/>
  <c r="J5497" i="5"/>
  <c r="M5497" i="5" s="1"/>
  <c r="L5498" i="5"/>
  <c r="N5498" i="5" s="1"/>
  <c r="O5498" i="5" s="1"/>
  <c r="P5498" i="5" s="1"/>
  <c r="Q5498" i="5" s="1"/>
  <c r="J5498" i="5"/>
  <c r="M5498" i="5" s="1"/>
  <c r="L5499" i="5"/>
  <c r="N5499" i="5" s="1"/>
  <c r="O5499" i="5" s="1"/>
  <c r="P5499" i="5" s="1"/>
  <c r="Q5499" i="5" s="1"/>
  <c r="J5499" i="5"/>
  <c r="M5499" i="5" s="1"/>
  <c r="L5500" i="5"/>
  <c r="N5500" i="5" s="1"/>
  <c r="O5500" i="5" s="1"/>
  <c r="P5500" i="5" s="1"/>
  <c r="Q5500" i="5" s="1"/>
  <c r="J5500" i="5"/>
  <c r="M5500" i="5" s="1"/>
  <c r="L5501" i="5"/>
  <c r="N5501" i="5" s="1"/>
  <c r="O5501" i="5" s="1"/>
  <c r="P5501" i="5" s="1"/>
  <c r="Q5501" i="5" s="1"/>
  <c r="J5501" i="5"/>
  <c r="M5501" i="5" s="1"/>
  <c r="L5502" i="5"/>
  <c r="N5502" i="5" s="1"/>
  <c r="O5502" i="5" s="1"/>
  <c r="P5502" i="5" s="1"/>
  <c r="Q5502" i="5" s="1"/>
  <c r="J5502" i="5"/>
  <c r="M5502" i="5" s="1"/>
  <c r="L5503" i="5"/>
  <c r="N5503" i="5" s="1"/>
  <c r="O5503" i="5" s="1"/>
  <c r="P5503" i="5" s="1"/>
  <c r="Q5503" i="5" s="1"/>
  <c r="J5503" i="5"/>
  <c r="M5503" i="5" s="1"/>
  <c r="L5504" i="5"/>
  <c r="N5504" i="5" s="1"/>
  <c r="O5504" i="5" s="1"/>
  <c r="P5504" i="5" s="1"/>
  <c r="Q5504" i="5" s="1"/>
  <c r="J5504" i="5"/>
  <c r="M5504" i="5" s="1"/>
  <c r="L5505" i="5"/>
  <c r="N5505" i="5" s="1"/>
  <c r="O5505" i="5" s="1"/>
  <c r="P5505" i="5" s="1"/>
  <c r="Q5505" i="5" s="1"/>
  <c r="J5505" i="5"/>
  <c r="M5505" i="5" s="1"/>
  <c r="L5506" i="5"/>
  <c r="N5506" i="5" s="1"/>
  <c r="O5506" i="5" s="1"/>
  <c r="P5506" i="5" s="1"/>
  <c r="Q5506" i="5" s="1"/>
  <c r="J5506" i="5"/>
  <c r="M5506" i="5" s="1"/>
  <c r="L5507" i="5"/>
  <c r="N5507" i="5" s="1"/>
  <c r="O5507" i="5" s="1"/>
  <c r="P5507" i="5" s="1"/>
  <c r="Q5507" i="5" s="1"/>
  <c r="J5507" i="5"/>
  <c r="M5507" i="5" s="1"/>
  <c r="L5508" i="5"/>
  <c r="N5508" i="5" s="1"/>
  <c r="O5508" i="5" s="1"/>
  <c r="P5508" i="5" s="1"/>
  <c r="Q5508" i="5" s="1"/>
  <c r="J5508" i="5"/>
  <c r="M5508" i="5" s="1"/>
  <c r="L5509" i="5"/>
  <c r="N5509" i="5" s="1"/>
  <c r="O5509" i="5" s="1"/>
  <c r="P5509" i="5" s="1"/>
  <c r="Q5509" i="5" s="1"/>
  <c r="J5509" i="5"/>
  <c r="M5509" i="5" s="1"/>
  <c r="L5510" i="5"/>
  <c r="N5510" i="5" s="1"/>
  <c r="O5510" i="5" s="1"/>
  <c r="P5510" i="5" s="1"/>
  <c r="Q5510" i="5" s="1"/>
  <c r="J5510" i="5"/>
  <c r="M5510" i="5" s="1"/>
  <c r="L5511" i="5"/>
  <c r="N5511" i="5" s="1"/>
  <c r="O5511" i="5" s="1"/>
  <c r="P5511" i="5" s="1"/>
  <c r="Q5511" i="5" s="1"/>
  <c r="J5511" i="5"/>
  <c r="M5511" i="5" s="1"/>
  <c r="L5512" i="5"/>
  <c r="N5512" i="5" s="1"/>
  <c r="O5512" i="5" s="1"/>
  <c r="P5512" i="5" s="1"/>
  <c r="Q5512" i="5" s="1"/>
  <c r="J5512" i="5"/>
  <c r="M5512" i="5" s="1"/>
  <c r="L5513" i="5"/>
  <c r="N5513" i="5" s="1"/>
  <c r="O5513" i="5" s="1"/>
  <c r="P5513" i="5" s="1"/>
  <c r="Q5513" i="5" s="1"/>
  <c r="J5513" i="5"/>
  <c r="M5513" i="5" s="1"/>
  <c r="L5514" i="5"/>
  <c r="N5514" i="5" s="1"/>
  <c r="O5514" i="5" s="1"/>
  <c r="P5514" i="5" s="1"/>
  <c r="Q5514" i="5" s="1"/>
  <c r="J5514" i="5"/>
  <c r="M5514" i="5" s="1"/>
  <c r="L5515" i="5"/>
  <c r="N5515" i="5" s="1"/>
  <c r="O5515" i="5" s="1"/>
  <c r="P5515" i="5" s="1"/>
  <c r="Q5515" i="5" s="1"/>
  <c r="J5515" i="5"/>
  <c r="M5515" i="5" s="1"/>
  <c r="L5516" i="5"/>
  <c r="N5516" i="5" s="1"/>
  <c r="O5516" i="5" s="1"/>
  <c r="P5516" i="5" s="1"/>
  <c r="Q5516" i="5" s="1"/>
  <c r="J5516" i="5"/>
  <c r="M5516" i="5" s="1"/>
  <c r="L5517" i="5"/>
  <c r="N5517" i="5" s="1"/>
  <c r="O5517" i="5" s="1"/>
  <c r="P5517" i="5" s="1"/>
  <c r="Q5517" i="5" s="1"/>
  <c r="J5517" i="5"/>
  <c r="M5517" i="5" s="1"/>
  <c r="L5518" i="5"/>
  <c r="N5518" i="5" s="1"/>
  <c r="O5518" i="5" s="1"/>
  <c r="P5518" i="5" s="1"/>
  <c r="Q5518" i="5" s="1"/>
  <c r="J5518" i="5"/>
  <c r="M5518" i="5" s="1"/>
  <c r="L5519" i="5"/>
  <c r="N5519" i="5" s="1"/>
  <c r="O5519" i="5" s="1"/>
  <c r="P5519" i="5" s="1"/>
  <c r="Q5519" i="5" s="1"/>
  <c r="J5519" i="5"/>
  <c r="M5519" i="5" s="1"/>
  <c r="L5520" i="5"/>
  <c r="N5520" i="5" s="1"/>
  <c r="O5520" i="5" s="1"/>
  <c r="P5520" i="5" s="1"/>
  <c r="Q5520" i="5" s="1"/>
  <c r="J5520" i="5"/>
  <c r="M5520" i="5" s="1"/>
  <c r="L5521" i="5"/>
  <c r="N5521" i="5" s="1"/>
  <c r="O5521" i="5" s="1"/>
  <c r="P5521" i="5" s="1"/>
  <c r="Q5521" i="5" s="1"/>
  <c r="J5521" i="5"/>
  <c r="M5521" i="5" s="1"/>
  <c r="L5522" i="5"/>
  <c r="N5522" i="5" s="1"/>
  <c r="O5522" i="5" s="1"/>
  <c r="P5522" i="5" s="1"/>
  <c r="Q5522" i="5" s="1"/>
  <c r="J5522" i="5"/>
  <c r="M5522" i="5" s="1"/>
  <c r="L5523" i="5"/>
  <c r="N5523" i="5" s="1"/>
  <c r="O5523" i="5" s="1"/>
  <c r="P5523" i="5" s="1"/>
  <c r="Q5523" i="5" s="1"/>
  <c r="J5523" i="5"/>
  <c r="M5523" i="5" s="1"/>
  <c r="L5524" i="5"/>
  <c r="N5524" i="5" s="1"/>
  <c r="O5524" i="5" s="1"/>
  <c r="P5524" i="5" s="1"/>
  <c r="Q5524" i="5" s="1"/>
  <c r="J5524" i="5"/>
  <c r="M5524" i="5" s="1"/>
  <c r="L5525" i="5"/>
  <c r="N5525" i="5" s="1"/>
  <c r="O5525" i="5" s="1"/>
  <c r="P5525" i="5" s="1"/>
  <c r="Q5525" i="5" s="1"/>
  <c r="J5525" i="5"/>
  <c r="M5525" i="5" s="1"/>
  <c r="L5526" i="5"/>
  <c r="N5526" i="5" s="1"/>
  <c r="O5526" i="5" s="1"/>
  <c r="P5526" i="5" s="1"/>
  <c r="Q5526" i="5" s="1"/>
  <c r="J5526" i="5"/>
  <c r="M5526" i="5" s="1"/>
  <c r="L5527" i="5"/>
  <c r="N5527" i="5" s="1"/>
  <c r="O5527" i="5" s="1"/>
  <c r="P5527" i="5" s="1"/>
  <c r="Q5527" i="5" s="1"/>
  <c r="J5527" i="5"/>
  <c r="M5527" i="5" s="1"/>
  <c r="L5528" i="5"/>
  <c r="N5528" i="5" s="1"/>
  <c r="O5528" i="5" s="1"/>
  <c r="P5528" i="5" s="1"/>
  <c r="Q5528" i="5" s="1"/>
  <c r="J5528" i="5"/>
  <c r="M5528" i="5" s="1"/>
  <c r="L5529" i="5"/>
  <c r="N5529" i="5" s="1"/>
  <c r="O5529" i="5" s="1"/>
  <c r="P5529" i="5" s="1"/>
  <c r="Q5529" i="5" s="1"/>
  <c r="J5529" i="5"/>
  <c r="M5529" i="5" s="1"/>
  <c r="L5530" i="5"/>
  <c r="N5530" i="5" s="1"/>
  <c r="O5530" i="5" s="1"/>
  <c r="P5530" i="5" s="1"/>
  <c r="Q5530" i="5" s="1"/>
  <c r="J5530" i="5"/>
  <c r="M5530" i="5" s="1"/>
  <c r="L5531" i="5"/>
  <c r="N5531" i="5" s="1"/>
  <c r="O5531" i="5" s="1"/>
  <c r="P5531" i="5" s="1"/>
  <c r="Q5531" i="5" s="1"/>
  <c r="J5531" i="5"/>
  <c r="M5531" i="5" s="1"/>
  <c r="L5532" i="5"/>
  <c r="N5532" i="5" s="1"/>
  <c r="O5532" i="5" s="1"/>
  <c r="P5532" i="5" s="1"/>
  <c r="Q5532" i="5" s="1"/>
  <c r="J5532" i="5"/>
  <c r="M5532" i="5" s="1"/>
  <c r="L5533" i="5"/>
  <c r="N5533" i="5" s="1"/>
  <c r="O5533" i="5" s="1"/>
  <c r="P5533" i="5" s="1"/>
  <c r="Q5533" i="5" s="1"/>
  <c r="J5533" i="5"/>
  <c r="M5533" i="5" s="1"/>
  <c r="L5534" i="5"/>
  <c r="N5534" i="5" s="1"/>
  <c r="O5534" i="5" s="1"/>
  <c r="P5534" i="5" s="1"/>
  <c r="Q5534" i="5" s="1"/>
  <c r="J5534" i="5"/>
  <c r="M5534" i="5" s="1"/>
  <c r="L5535" i="5"/>
  <c r="N5535" i="5" s="1"/>
  <c r="O5535" i="5" s="1"/>
  <c r="P5535" i="5" s="1"/>
  <c r="Q5535" i="5" s="1"/>
  <c r="J5535" i="5"/>
  <c r="M5535" i="5" s="1"/>
  <c r="L5536" i="5"/>
  <c r="N5536" i="5" s="1"/>
  <c r="O5536" i="5" s="1"/>
  <c r="P5536" i="5" s="1"/>
  <c r="Q5536" i="5" s="1"/>
  <c r="J5536" i="5"/>
  <c r="M5536" i="5" s="1"/>
  <c r="L5537" i="5"/>
  <c r="N5537" i="5" s="1"/>
  <c r="O5537" i="5" s="1"/>
  <c r="P5537" i="5" s="1"/>
  <c r="Q5537" i="5" s="1"/>
  <c r="J5537" i="5"/>
  <c r="M5537" i="5" s="1"/>
  <c r="L5538" i="5"/>
  <c r="N5538" i="5" s="1"/>
  <c r="O5538" i="5" s="1"/>
  <c r="P5538" i="5" s="1"/>
  <c r="Q5538" i="5" s="1"/>
  <c r="J5538" i="5"/>
  <c r="M5538" i="5" s="1"/>
  <c r="L5539" i="5"/>
  <c r="L5655" i="5"/>
  <c r="L5656" i="5"/>
  <c r="J6249" i="5"/>
  <c r="M6249" i="5" s="1"/>
  <c r="L6250" i="5"/>
  <c r="N6250" i="5" s="1"/>
  <c r="O6250" i="5" s="1"/>
  <c r="P6250" i="5" s="1"/>
  <c r="Q6250" i="5" s="1"/>
  <c r="J6250" i="5"/>
  <c r="M6250" i="5" s="1"/>
  <c r="L6251" i="5"/>
  <c r="N6251" i="5" s="1"/>
  <c r="O6251" i="5" s="1"/>
  <c r="P6251" i="5" s="1"/>
  <c r="Q6251" i="5" s="1"/>
  <c r="J6251" i="5"/>
  <c r="M6251" i="5" s="1"/>
  <c r="L6252" i="5"/>
  <c r="N6252" i="5" s="1"/>
  <c r="O6252" i="5" s="1"/>
  <c r="P6252" i="5" s="1"/>
  <c r="Q6252" i="5" s="1"/>
  <c r="J6252" i="5"/>
  <c r="M6252" i="5" s="1"/>
  <c r="L6253" i="5"/>
  <c r="N6253" i="5" s="1"/>
  <c r="O6253" i="5" s="1"/>
  <c r="P6253" i="5" s="1"/>
  <c r="Q6253" i="5" s="1"/>
  <c r="J6253" i="5"/>
  <c r="M6253" i="5" s="1"/>
  <c r="L6254" i="5"/>
  <c r="N6254" i="5" s="1"/>
  <c r="O6254" i="5" s="1"/>
  <c r="P6254" i="5" s="1"/>
  <c r="Q6254" i="5" s="1"/>
  <c r="J6254" i="5"/>
  <c r="M6254" i="5" s="1"/>
  <c r="L6255" i="5"/>
  <c r="N6255" i="5" s="1"/>
  <c r="O6255" i="5" s="1"/>
  <c r="P6255" i="5" s="1"/>
  <c r="Q6255" i="5" s="1"/>
  <c r="J6255" i="5"/>
  <c r="M6255" i="5" s="1"/>
  <c r="L6256" i="5"/>
  <c r="N6256" i="5" s="1"/>
  <c r="O6256" i="5" s="1"/>
  <c r="P6256" i="5" s="1"/>
  <c r="Q6256" i="5" s="1"/>
  <c r="J6256" i="5"/>
  <c r="M6256" i="5" s="1"/>
  <c r="L6257" i="5"/>
  <c r="N6257" i="5" s="1"/>
  <c r="O6257" i="5" s="1"/>
  <c r="P6257" i="5" s="1"/>
  <c r="Q6257" i="5" s="1"/>
  <c r="J6257" i="5"/>
  <c r="M6257" i="5" s="1"/>
  <c r="L6258" i="5"/>
  <c r="N6258" i="5" s="1"/>
  <c r="O6258" i="5" s="1"/>
  <c r="P6258" i="5" s="1"/>
  <c r="Q6258" i="5" s="1"/>
  <c r="J6258" i="5"/>
  <c r="M6258" i="5" s="1"/>
  <c r="L6259" i="5"/>
  <c r="N6259" i="5" s="1"/>
  <c r="O6259" i="5" s="1"/>
  <c r="P6259" i="5" s="1"/>
  <c r="Q6259" i="5" s="1"/>
  <c r="J6259" i="5"/>
  <c r="M6259" i="5" s="1"/>
  <c r="L6260" i="5"/>
  <c r="N6260" i="5" s="1"/>
  <c r="O6260" i="5" s="1"/>
  <c r="P6260" i="5" s="1"/>
  <c r="Q6260" i="5" s="1"/>
  <c r="J6260" i="5"/>
  <c r="M6260" i="5" s="1"/>
  <c r="L6261" i="5"/>
  <c r="N6261" i="5" s="1"/>
  <c r="O6261" i="5" s="1"/>
  <c r="P6261" i="5" s="1"/>
  <c r="Q6261" i="5" s="1"/>
  <c r="J6261" i="5"/>
  <c r="M6261" i="5" s="1"/>
  <c r="L6262" i="5"/>
  <c r="N6262" i="5" s="1"/>
  <c r="O6262" i="5" s="1"/>
  <c r="P6262" i="5" s="1"/>
  <c r="Q6262" i="5" s="1"/>
  <c r="J6262" i="5"/>
  <c r="M6262" i="5" s="1"/>
  <c r="L6263" i="5"/>
  <c r="N6263" i="5" s="1"/>
  <c r="O6263" i="5" s="1"/>
  <c r="P6263" i="5" s="1"/>
  <c r="Q6263" i="5" s="1"/>
  <c r="J6263" i="5"/>
  <c r="M6263" i="5" s="1"/>
  <c r="L6264" i="5"/>
  <c r="N6264" i="5" s="1"/>
  <c r="O6264" i="5" s="1"/>
  <c r="P6264" i="5" s="1"/>
  <c r="Q6264" i="5" s="1"/>
  <c r="J6264" i="5"/>
  <c r="M6264" i="5" s="1"/>
  <c r="L6265" i="5"/>
  <c r="N6265" i="5" s="1"/>
  <c r="O6265" i="5" s="1"/>
  <c r="P6265" i="5" s="1"/>
  <c r="Q6265" i="5" s="1"/>
  <c r="J6265" i="5"/>
  <c r="M6265" i="5" s="1"/>
  <c r="L6266" i="5"/>
  <c r="N6266" i="5" s="1"/>
  <c r="O6266" i="5" s="1"/>
  <c r="P6266" i="5" s="1"/>
  <c r="Q6266" i="5" s="1"/>
  <c r="J6266" i="5"/>
  <c r="M6266" i="5" s="1"/>
  <c r="L6267" i="5"/>
  <c r="N6267" i="5" s="1"/>
  <c r="O6267" i="5" s="1"/>
  <c r="P6267" i="5" s="1"/>
  <c r="Q6267" i="5" s="1"/>
  <c r="J6267" i="5"/>
  <c r="M6267" i="5" s="1"/>
  <c r="L6268" i="5"/>
  <c r="N6268" i="5" s="1"/>
  <c r="O6268" i="5" s="1"/>
  <c r="P6268" i="5" s="1"/>
  <c r="Q6268" i="5" s="1"/>
  <c r="J6268" i="5"/>
  <c r="M6268" i="5" s="1"/>
  <c r="L6269" i="5"/>
  <c r="N6269" i="5" s="1"/>
  <c r="O6269" i="5" s="1"/>
  <c r="P6269" i="5" s="1"/>
  <c r="Q6269" i="5" s="1"/>
  <c r="J6269" i="5"/>
  <c r="M6269" i="5" s="1"/>
  <c r="L6270" i="5"/>
  <c r="N6270" i="5" s="1"/>
  <c r="O6270" i="5" s="1"/>
  <c r="P6270" i="5" s="1"/>
  <c r="Q6270" i="5" s="1"/>
  <c r="J6270" i="5"/>
  <c r="M6270" i="5" s="1"/>
  <c r="L6271" i="5"/>
  <c r="N6271" i="5" s="1"/>
  <c r="O6271" i="5" s="1"/>
  <c r="P6271" i="5" s="1"/>
  <c r="Q6271" i="5" s="1"/>
  <c r="J6271" i="5"/>
  <c r="M6271" i="5" s="1"/>
  <c r="L6272" i="5"/>
  <c r="N6272" i="5" s="1"/>
  <c r="O6272" i="5" s="1"/>
  <c r="P6272" i="5" s="1"/>
  <c r="Q6272" i="5" s="1"/>
  <c r="J6272" i="5"/>
  <c r="M6272" i="5" s="1"/>
  <c r="L6273" i="5"/>
  <c r="N6273" i="5" s="1"/>
  <c r="O6273" i="5" s="1"/>
  <c r="P6273" i="5" s="1"/>
  <c r="Q6273" i="5" s="1"/>
  <c r="J6273" i="5"/>
  <c r="M6273" i="5" s="1"/>
  <c r="L6274" i="5"/>
  <c r="N6274" i="5" s="1"/>
  <c r="O6274" i="5" s="1"/>
  <c r="P6274" i="5" s="1"/>
  <c r="Q6274" i="5" s="1"/>
  <c r="J6274" i="5"/>
  <c r="M6274" i="5" s="1"/>
  <c r="L6275" i="5"/>
  <c r="N6275" i="5" s="1"/>
  <c r="O6275" i="5" s="1"/>
  <c r="P6275" i="5" s="1"/>
  <c r="Q6275" i="5" s="1"/>
  <c r="J6275" i="5"/>
  <c r="M6275" i="5" s="1"/>
  <c r="L6276" i="5"/>
  <c r="N6276" i="5" s="1"/>
  <c r="O6276" i="5" s="1"/>
  <c r="P6276" i="5" s="1"/>
  <c r="Q6276" i="5" s="1"/>
  <c r="J6276" i="5"/>
  <c r="M6276" i="5" s="1"/>
  <c r="L6277" i="5"/>
  <c r="N6277" i="5" s="1"/>
  <c r="O6277" i="5" s="1"/>
  <c r="P6277" i="5" s="1"/>
  <c r="Q6277" i="5" s="1"/>
  <c r="J6277" i="5"/>
  <c r="M6277" i="5" s="1"/>
  <c r="L6278" i="5"/>
  <c r="N6278" i="5" s="1"/>
  <c r="O6278" i="5" s="1"/>
  <c r="P6278" i="5" s="1"/>
  <c r="Q6278" i="5" s="1"/>
  <c r="J6278" i="5"/>
  <c r="M6278" i="5" s="1"/>
  <c r="L6279" i="5"/>
  <c r="N6279" i="5" s="1"/>
  <c r="O6279" i="5" s="1"/>
  <c r="P6279" i="5" s="1"/>
  <c r="Q6279" i="5" s="1"/>
  <c r="J6279" i="5"/>
  <c r="M6279" i="5" s="1"/>
  <c r="L6280" i="5"/>
  <c r="N6280" i="5" s="1"/>
  <c r="O6280" i="5" s="1"/>
  <c r="P6280" i="5" s="1"/>
  <c r="Q6280" i="5" s="1"/>
  <c r="J6280" i="5"/>
  <c r="M6280" i="5" s="1"/>
  <c r="L6281" i="5"/>
  <c r="N6281" i="5" s="1"/>
  <c r="O6281" i="5" s="1"/>
  <c r="P6281" i="5" s="1"/>
  <c r="Q6281" i="5" s="1"/>
  <c r="J6281" i="5"/>
  <c r="M6281" i="5" s="1"/>
  <c r="L6282" i="5"/>
  <c r="N6282" i="5" s="1"/>
  <c r="O6282" i="5" s="1"/>
  <c r="P6282" i="5" s="1"/>
  <c r="Q6282" i="5" s="1"/>
  <c r="J6282" i="5"/>
  <c r="M6282" i="5" s="1"/>
  <c r="L6283" i="5"/>
  <c r="N6283" i="5" s="1"/>
  <c r="O6283" i="5" s="1"/>
  <c r="P6283" i="5" s="1"/>
  <c r="Q6283" i="5" s="1"/>
  <c r="J6283" i="5"/>
  <c r="M6283" i="5" s="1"/>
  <c r="L6284" i="5"/>
  <c r="N6284" i="5" s="1"/>
  <c r="O6284" i="5" s="1"/>
  <c r="P6284" i="5" s="1"/>
  <c r="Q6284" i="5" s="1"/>
  <c r="J6284" i="5"/>
  <c r="M6284" i="5" s="1"/>
  <c r="L6285" i="5"/>
  <c r="N6285" i="5" s="1"/>
  <c r="O6285" i="5" s="1"/>
  <c r="P6285" i="5" s="1"/>
  <c r="Q6285" i="5" s="1"/>
  <c r="J6285" i="5"/>
  <c r="M6285" i="5" s="1"/>
  <c r="L6286" i="5"/>
  <c r="N6286" i="5" s="1"/>
  <c r="O6286" i="5" s="1"/>
  <c r="P6286" i="5" s="1"/>
  <c r="Q6286" i="5" s="1"/>
  <c r="J6286" i="5"/>
  <c r="M6286" i="5" s="1"/>
  <c r="L6287" i="5"/>
  <c r="N6287" i="5" s="1"/>
  <c r="O6287" i="5" s="1"/>
  <c r="P6287" i="5" s="1"/>
  <c r="Q6287" i="5" s="1"/>
  <c r="J6287" i="5"/>
  <c r="M6287" i="5" s="1"/>
  <c r="L6288" i="5"/>
  <c r="N6288" i="5" s="1"/>
  <c r="O6288" i="5" s="1"/>
  <c r="P6288" i="5" s="1"/>
  <c r="Q6288" i="5" s="1"/>
  <c r="J6288" i="5"/>
  <c r="M6288" i="5" s="1"/>
  <c r="L6289" i="5"/>
  <c r="N6289" i="5" s="1"/>
  <c r="O6289" i="5" s="1"/>
  <c r="P6289" i="5" s="1"/>
  <c r="Q6289" i="5" s="1"/>
  <c r="J6289" i="5"/>
  <c r="M6289" i="5" s="1"/>
  <c r="L6290" i="5"/>
  <c r="N6290" i="5" s="1"/>
  <c r="O6290" i="5" s="1"/>
  <c r="P6290" i="5" s="1"/>
  <c r="Q6290" i="5" s="1"/>
  <c r="J6290" i="5"/>
  <c r="M6290" i="5" s="1"/>
  <c r="L6291" i="5"/>
  <c r="N6291" i="5" s="1"/>
  <c r="O6291" i="5" s="1"/>
  <c r="P6291" i="5" s="1"/>
  <c r="Q6291" i="5" s="1"/>
  <c r="J6291" i="5"/>
  <c r="M6291" i="5" s="1"/>
  <c r="L6292" i="5"/>
  <c r="N6292" i="5" s="1"/>
  <c r="O6292" i="5" s="1"/>
  <c r="P6292" i="5" s="1"/>
  <c r="Q6292" i="5" s="1"/>
  <c r="J6292" i="5"/>
  <c r="M6292" i="5" s="1"/>
  <c r="L6293" i="5"/>
  <c r="N6293" i="5" s="1"/>
  <c r="O6293" i="5" s="1"/>
  <c r="P6293" i="5" s="1"/>
  <c r="Q6293" i="5" s="1"/>
  <c r="J6293" i="5"/>
  <c r="M6293" i="5" s="1"/>
  <c r="L6294" i="5"/>
  <c r="N6294" i="5" s="1"/>
  <c r="O6294" i="5" s="1"/>
  <c r="P6294" i="5" s="1"/>
  <c r="Q6294" i="5" s="1"/>
  <c r="J6294" i="5"/>
  <c r="M6294" i="5" s="1"/>
  <c r="L6295" i="5"/>
  <c r="N6295" i="5" s="1"/>
  <c r="O6295" i="5" s="1"/>
  <c r="P6295" i="5" s="1"/>
  <c r="Q6295" i="5" s="1"/>
  <c r="J6295" i="5"/>
  <c r="M6295" i="5" s="1"/>
  <c r="L6296" i="5"/>
  <c r="N6296" i="5" s="1"/>
  <c r="O6296" i="5" s="1"/>
  <c r="P6296" i="5" s="1"/>
  <c r="Q6296" i="5" s="1"/>
  <c r="J6296" i="5"/>
  <c r="M6296" i="5" s="1"/>
  <c r="L6297" i="5"/>
  <c r="N6297" i="5" s="1"/>
  <c r="O6297" i="5" s="1"/>
  <c r="P6297" i="5" s="1"/>
  <c r="Q6297" i="5" s="1"/>
  <c r="J6297" i="5"/>
  <c r="M6297" i="5" s="1"/>
  <c r="L6298" i="5"/>
  <c r="N6298" i="5" s="1"/>
  <c r="O6298" i="5" s="1"/>
  <c r="P6298" i="5" s="1"/>
  <c r="Q6298" i="5" s="1"/>
  <c r="J6298" i="5"/>
  <c r="M6298" i="5" s="1"/>
  <c r="L6299" i="5"/>
  <c r="N6299" i="5" s="1"/>
  <c r="O6299" i="5" s="1"/>
  <c r="P6299" i="5" s="1"/>
  <c r="Q6299" i="5" s="1"/>
  <c r="J6299" i="5"/>
  <c r="M6299" i="5" s="1"/>
  <c r="L6300" i="5"/>
  <c r="N6300" i="5" s="1"/>
  <c r="O6300" i="5" s="1"/>
  <c r="P6300" i="5" s="1"/>
  <c r="Q6300" i="5" s="1"/>
  <c r="J6300" i="5"/>
  <c r="M6300" i="5" s="1"/>
  <c r="L6301" i="5"/>
  <c r="N6301" i="5" s="1"/>
  <c r="O6301" i="5" s="1"/>
  <c r="P6301" i="5" s="1"/>
  <c r="Q6301" i="5" s="1"/>
  <c r="J6301" i="5"/>
  <c r="M6301" i="5" s="1"/>
  <c r="L6302" i="5"/>
  <c r="N6302" i="5" s="1"/>
  <c r="O6302" i="5" s="1"/>
  <c r="P6302" i="5" s="1"/>
  <c r="Q6302" i="5" s="1"/>
  <c r="J6302" i="5"/>
  <c r="M6302" i="5" s="1"/>
  <c r="L6303" i="5"/>
  <c r="N6303" i="5" s="1"/>
  <c r="O6303" i="5" s="1"/>
  <c r="P6303" i="5" s="1"/>
  <c r="Q6303" i="5" s="1"/>
  <c r="J6303" i="5"/>
  <c r="M6303" i="5" s="1"/>
  <c r="L6304" i="5"/>
  <c r="N6304" i="5" s="1"/>
  <c r="O6304" i="5" s="1"/>
  <c r="P6304" i="5" s="1"/>
  <c r="Q6304" i="5" s="1"/>
  <c r="J6304" i="5"/>
  <c r="M6304" i="5" s="1"/>
  <c r="L6305" i="5"/>
  <c r="N6305" i="5" s="1"/>
  <c r="O6305" i="5" s="1"/>
  <c r="P6305" i="5" s="1"/>
  <c r="Q6305" i="5" s="1"/>
  <c r="J6305" i="5"/>
  <c r="M6305" i="5" s="1"/>
  <c r="L6306" i="5"/>
  <c r="N6306" i="5" s="1"/>
  <c r="O6306" i="5" s="1"/>
  <c r="P6306" i="5" s="1"/>
  <c r="Q6306" i="5" s="1"/>
  <c r="J6306" i="5"/>
  <c r="M6306" i="5" s="1"/>
  <c r="L6307" i="5"/>
  <c r="N6307" i="5" s="1"/>
  <c r="O6307" i="5" s="1"/>
  <c r="P6307" i="5" s="1"/>
  <c r="Q6307" i="5" s="1"/>
  <c r="J6307" i="5"/>
  <c r="M6307" i="5" s="1"/>
  <c r="L6308" i="5"/>
  <c r="N6308" i="5" s="1"/>
  <c r="O6308" i="5" s="1"/>
  <c r="P6308" i="5" s="1"/>
  <c r="Q6308" i="5" s="1"/>
  <c r="J6308" i="5"/>
  <c r="M6308" i="5" s="1"/>
  <c r="L6309" i="5"/>
  <c r="N6309" i="5" s="1"/>
  <c r="O6309" i="5" s="1"/>
  <c r="P6309" i="5" s="1"/>
  <c r="Q6309" i="5" s="1"/>
  <c r="J6309" i="5"/>
  <c r="M6309" i="5" s="1"/>
  <c r="L6310" i="5"/>
  <c r="N6310" i="5" s="1"/>
  <c r="O6310" i="5" s="1"/>
  <c r="P6310" i="5" s="1"/>
  <c r="Q6310" i="5" s="1"/>
  <c r="J6310" i="5"/>
  <c r="M6310" i="5" s="1"/>
  <c r="L6311" i="5"/>
  <c r="N6311" i="5" s="1"/>
  <c r="O6311" i="5" s="1"/>
  <c r="P6311" i="5" s="1"/>
  <c r="Q6311" i="5" s="1"/>
  <c r="J6311" i="5"/>
  <c r="M6311" i="5" s="1"/>
  <c r="L6312" i="5"/>
  <c r="N6312" i="5" s="1"/>
  <c r="O6312" i="5" s="1"/>
  <c r="P6312" i="5" s="1"/>
  <c r="Q6312" i="5" s="1"/>
  <c r="J6312" i="5"/>
  <c r="M6312" i="5" s="1"/>
  <c r="L6313" i="5"/>
  <c r="N6313" i="5" s="1"/>
  <c r="O6313" i="5" s="1"/>
  <c r="P6313" i="5" s="1"/>
  <c r="Q6313" i="5" s="1"/>
  <c r="J6313" i="5"/>
  <c r="M6313" i="5" s="1"/>
  <c r="L6314" i="5"/>
  <c r="N6314" i="5" s="1"/>
  <c r="O6314" i="5" s="1"/>
  <c r="P6314" i="5" s="1"/>
  <c r="Q6314" i="5" s="1"/>
  <c r="J6314" i="5"/>
  <c r="M6314" i="5" s="1"/>
  <c r="L6315" i="5"/>
  <c r="N6315" i="5" s="1"/>
  <c r="O6315" i="5" s="1"/>
  <c r="P6315" i="5" s="1"/>
  <c r="Q6315" i="5" s="1"/>
  <c r="J6315" i="5"/>
  <c r="M6315" i="5" s="1"/>
  <c r="L6316" i="5"/>
  <c r="N6316" i="5" s="1"/>
  <c r="O6316" i="5" s="1"/>
  <c r="P6316" i="5" s="1"/>
  <c r="Q6316" i="5" s="1"/>
  <c r="J6316" i="5"/>
  <c r="M6316" i="5" s="1"/>
  <c r="L6317" i="5"/>
  <c r="N6317" i="5" s="1"/>
  <c r="O6317" i="5" s="1"/>
  <c r="P6317" i="5" s="1"/>
  <c r="Q6317" i="5" s="1"/>
  <c r="J6317" i="5"/>
  <c r="M6317" i="5" s="1"/>
  <c r="L6318" i="5"/>
  <c r="N6318" i="5" s="1"/>
  <c r="O6318" i="5" s="1"/>
  <c r="P6318" i="5" s="1"/>
  <c r="Q6318" i="5" s="1"/>
  <c r="J6318" i="5"/>
  <c r="M6318" i="5" s="1"/>
  <c r="L6319" i="5"/>
  <c r="N6319" i="5" s="1"/>
  <c r="O6319" i="5" s="1"/>
  <c r="P6319" i="5" s="1"/>
  <c r="Q6319" i="5" s="1"/>
  <c r="J6319" i="5"/>
  <c r="M6319" i="5" s="1"/>
  <c r="L6320" i="5"/>
  <c r="N6320" i="5" s="1"/>
  <c r="O6320" i="5" s="1"/>
  <c r="P6320" i="5" s="1"/>
  <c r="Q6320" i="5" s="1"/>
  <c r="J6320" i="5"/>
  <c r="M6320" i="5" s="1"/>
  <c r="L6321" i="5"/>
  <c r="N6321" i="5" s="1"/>
  <c r="O6321" i="5" s="1"/>
  <c r="P6321" i="5" s="1"/>
  <c r="Q6321" i="5" s="1"/>
  <c r="J6321" i="5"/>
  <c r="M6321" i="5" s="1"/>
  <c r="L6322" i="5"/>
  <c r="N6322" i="5" s="1"/>
  <c r="O6322" i="5" s="1"/>
  <c r="P6322" i="5" s="1"/>
  <c r="Q6322" i="5" s="1"/>
  <c r="J6322" i="5"/>
  <c r="M6322" i="5" s="1"/>
  <c r="L6323" i="5"/>
  <c r="N6323" i="5" s="1"/>
  <c r="O6323" i="5" s="1"/>
  <c r="P6323" i="5" s="1"/>
  <c r="Q6323" i="5" s="1"/>
  <c r="J6323" i="5"/>
  <c r="M6323" i="5" s="1"/>
  <c r="L6324" i="5"/>
  <c r="N6324" i="5" s="1"/>
  <c r="O6324" i="5" s="1"/>
  <c r="P6324" i="5" s="1"/>
  <c r="Q6324" i="5" s="1"/>
  <c r="J6324" i="5"/>
  <c r="M6324" i="5" s="1"/>
  <c r="L6325" i="5"/>
  <c r="N6325" i="5" s="1"/>
  <c r="O6325" i="5" s="1"/>
  <c r="P6325" i="5" s="1"/>
  <c r="Q6325" i="5" s="1"/>
  <c r="J6325" i="5"/>
  <c r="M6325" i="5" s="1"/>
  <c r="L6326" i="5"/>
  <c r="N6326" i="5" s="1"/>
  <c r="O6326" i="5" s="1"/>
  <c r="P6326" i="5" s="1"/>
  <c r="Q6326" i="5" s="1"/>
  <c r="J6326" i="5"/>
  <c r="M6326" i="5" s="1"/>
  <c r="L6327" i="5"/>
  <c r="N6327" i="5" s="1"/>
  <c r="O6327" i="5" s="1"/>
  <c r="P6327" i="5" s="1"/>
  <c r="Q6327" i="5" s="1"/>
  <c r="J6327" i="5"/>
  <c r="M6327" i="5" s="1"/>
  <c r="L6328" i="5"/>
  <c r="N6328" i="5" s="1"/>
  <c r="O6328" i="5" s="1"/>
  <c r="P6328" i="5" s="1"/>
  <c r="Q6328" i="5" s="1"/>
  <c r="J6328" i="5"/>
  <c r="M6328" i="5" s="1"/>
  <c r="L6329" i="5"/>
  <c r="N6329" i="5" s="1"/>
  <c r="O6329" i="5" s="1"/>
  <c r="P6329" i="5" s="1"/>
  <c r="Q6329" i="5" s="1"/>
  <c r="J6329" i="5"/>
  <c r="M6329" i="5" s="1"/>
  <c r="L6330" i="5"/>
  <c r="N6330" i="5" s="1"/>
  <c r="O6330" i="5" s="1"/>
  <c r="P6330" i="5" s="1"/>
  <c r="Q6330" i="5" s="1"/>
  <c r="J6330" i="5"/>
  <c r="M6330" i="5" s="1"/>
  <c r="L6331" i="5"/>
  <c r="N6331" i="5" s="1"/>
  <c r="O6331" i="5" s="1"/>
  <c r="P6331" i="5" s="1"/>
  <c r="Q6331" i="5" s="1"/>
  <c r="J6331" i="5"/>
  <c r="M6331" i="5" s="1"/>
  <c r="L6332" i="5"/>
  <c r="N6332" i="5" s="1"/>
  <c r="O6332" i="5" s="1"/>
  <c r="P6332" i="5" s="1"/>
  <c r="Q6332" i="5" s="1"/>
  <c r="J6332" i="5"/>
  <c r="M6332" i="5" s="1"/>
  <c r="L6333" i="5"/>
  <c r="N6333" i="5" s="1"/>
  <c r="O6333" i="5" s="1"/>
  <c r="P6333" i="5" s="1"/>
  <c r="Q6333" i="5" s="1"/>
  <c r="J6333" i="5"/>
  <c r="M6333" i="5" s="1"/>
  <c r="L6334" i="5"/>
  <c r="N6334" i="5" s="1"/>
  <c r="O6334" i="5" s="1"/>
  <c r="P6334" i="5" s="1"/>
  <c r="Q6334" i="5" s="1"/>
  <c r="J6334" i="5"/>
  <c r="M6334" i="5" s="1"/>
  <c r="L6335" i="5"/>
  <c r="N6335" i="5" s="1"/>
  <c r="O6335" i="5" s="1"/>
  <c r="P6335" i="5" s="1"/>
  <c r="Q6335" i="5" s="1"/>
  <c r="J6335" i="5"/>
  <c r="M6335" i="5" s="1"/>
  <c r="L6336" i="5"/>
  <c r="N6336" i="5" s="1"/>
  <c r="O6336" i="5" s="1"/>
  <c r="P6336" i="5" s="1"/>
  <c r="Q6336" i="5" s="1"/>
  <c r="J6336" i="5"/>
  <c r="M6336" i="5" s="1"/>
  <c r="L6337" i="5"/>
  <c r="N6337" i="5" s="1"/>
  <c r="O6337" i="5" s="1"/>
  <c r="P6337" i="5" s="1"/>
  <c r="Q6337" i="5" s="1"/>
  <c r="J6337" i="5"/>
  <c r="M6337" i="5" s="1"/>
  <c r="L6338" i="5"/>
  <c r="N6338" i="5" s="1"/>
  <c r="O6338" i="5" s="1"/>
  <c r="P6338" i="5" s="1"/>
  <c r="Q6338" i="5" s="1"/>
  <c r="J6338" i="5"/>
  <c r="M6338" i="5" s="1"/>
  <c r="L6339" i="5"/>
  <c r="N6339" i="5" s="1"/>
  <c r="O6339" i="5" s="1"/>
  <c r="P6339" i="5" s="1"/>
  <c r="Q6339" i="5" s="1"/>
  <c r="J6339" i="5"/>
  <c r="M6339" i="5" s="1"/>
  <c r="L6340" i="5"/>
  <c r="N6340" i="5" s="1"/>
  <c r="O6340" i="5" s="1"/>
  <c r="P6340" i="5" s="1"/>
  <c r="Q6340" i="5" s="1"/>
  <c r="J6340" i="5"/>
  <c r="M6340" i="5" s="1"/>
  <c r="L6341" i="5"/>
  <c r="N6341" i="5" s="1"/>
  <c r="O6341" i="5" s="1"/>
  <c r="P6341" i="5" s="1"/>
  <c r="Q6341" i="5" s="1"/>
  <c r="J6341" i="5"/>
  <c r="M6341" i="5" s="1"/>
  <c r="L6342" i="5"/>
  <c r="N6342" i="5" s="1"/>
  <c r="O6342" i="5" s="1"/>
  <c r="P6342" i="5" s="1"/>
  <c r="Q6342" i="5" s="1"/>
  <c r="J6342" i="5"/>
  <c r="M6342" i="5" s="1"/>
  <c r="L6343" i="5"/>
  <c r="N6343" i="5" s="1"/>
  <c r="O6343" i="5" s="1"/>
  <c r="P6343" i="5" s="1"/>
  <c r="Q6343" i="5" s="1"/>
  <c r="J6343" i="5"/>
  <c r="M6343" i="5" s="1"/>
  <c r="L6344" i="5"/>
  <c r="N6344" i="5" s="1"/>
  <c r="O6344" i="5" s="1"/>
  <c r="P6344" i="5" s="1"/>
  <c r="Q6344" i="5" s="1"/>
  <c r="J6344" i="5"/>
  <c r="M6344" i="5" s="1"/>
  <c r="L6345" i="5"/>
  <c r="N6345" i="5" s="1"/>
  <c r="O6345" i="5" s="1"/>
  <c r="P6345" i="5" s="1"/>
  <c r="Q6345" i="5" s="1"/>
  <c r="J6345" i="5"/>
  <c r="M6345" i="5" s="1"/>
  <c r="L6346" i="5"/>
  <c r="N6346" i="5" s="1"/>
  <c r="O6346" i="5" s="1"/>
  <c r="P6346" i="5" s="1"/>
  <c r="Q6346" i="5" s="1"/>
  <c r="J6346" i="5"/>
  <c r="M6346" i="5" s="1"/>
  <c r="L6347" i="5"/>
  <c r="N6347" i="5" s="1"/>
  <c r="O6347" i="5" s="1"/>
  <c r="P6347" i="5" s="1"/>
  <c r="Q6347" i="5" s="1"/>
  <c r="J6347" i="5"/>
  <c r="M6347" i="5" s="1"/>
  <c r="L6348" i="5"/>
  <c r="N6348" i="5" s="1"/>
  <c r="O6348" i="5" s="1"/>
  <c r="P6348" i="5" s="1"/>
  <c r="Q6348" i="5" s="1"/>
  <c r="J6348" i="5"/>
  <c r="M6348" i="5" s="1"/>
  <c r="L6349" i="5"/>
  <c r="N6349" i="5" s="1"/>
  <c r="O6349" i="5" s="1"/>
  <c r="P6349" i="5" s="1"/>
  <c r="Q6349" i="5" s="1"/>
  <c r="J6349" i="5"/>
  <c r="M6349" i="5" s="1"/>
  <c r="L6350" i="5"/>
  <c r="N6350" i="5" s="1"/>
  <c r="O6350" i="5" s="1"/>
  <c r="P6350" i="5" s="1"/>
  <c r="Q6350" i="5" s="1"/>
  <c r="J6350" i="5"/>
  <c r="M6350" i="5" s="1"/>
  <c r="L6351" i="5"/>
  <c r="N6351" i="5" s="1"/>
  <c r="O6351" i="5" s="1"/>
  <c r="P6351" i="5" s="1"/>
  <c r="Q6351" i="5" s="1"/>
  <c r="J6351" i="5"/>
  <c r="M6351" i="5" s="1"/>
  <c r="L6352" i="5"/>
  <c r="N6352" i="5" s="1"/>
  <c r="O6352" i="5" s="1"/>
  <c r="P6352" i="5" s="1"/>
  <c r="Q6352" i="5" s="1"/>
  <c r="J6352" i="5"/>
  <c r="M6352" i="5" s="1"/>
  <c r="L6353" i="5"/>
  <c r="N6353" i="5" s="1"/>
  <c r="O6353" i="5" s="1"/>
  <c r="P6353" i="5" s="1"/>
  <c r="Q6353" i="5" s="1"/>
  <c r="J6353" i="5"/>
  <c r="M6353" i="5" s="1"/>
  <c r="L6354" i="5"/>
  <c r="N6354" i="5" s="1"/>
  <c r="O6354" i="5" s="1"/>
  <c r="P6354" i="5" s="1"/>
  <c r="Q6354" i="5" s="1"/>
  <c r="J6354" i="5"/>
  <c r="M6354" i="5" s="1"/>
  <c r="L6355" i="5"/>
  <c r="N6355" i="5" s="1"/>
  <c r="O6355" i="5" s="1"/>
  <c r="P6355" i="5" s="1"/>
  <c r="Q6355" i="5" s="1"/>
  <c r="J6355" i="5"/>
  <c r="M6355" i="5" s="1"/>
  <c r="L6356" i="5"/>
  <c r="N6356" i="5" s="1"/>
  <c r="O6356" i="5" s="1"/>
  <c r="P6356" i="5" s="1"/>
  <c r="Q6356" i="5" s="1"/>
  <c r="J6356" i="5"/>
  <c r="M6356" i="5" s="1"/>
  <c r="L6357" i="5"/>
  <c r="N6357" i="5" s="1"/>
  <c r="O6357" i="5" s="1"/>
  <c r="P6357" i="5" s="1"/>
  <c r="Q6357" i="5" s="1"/>
  <c r="J6357" i="5"/>
  <c r="M6357" i="5" s="1"/>
  <c r="L6358" i="5"/>
  <c r="N6358" i="5" s="1"/>
  <c r="O6358" i="5" s="1"/>
  <c r="P6358" i="5" s="1"/>
  <c r="Q6358" i="5" s="1"/>
  <c r="J6358" i="5"/>
  <c r="M6358" i="5" s="1"/>
  <c r="L6359" i="5"/>
  <c r="N6359" i="5" s="1"/>
  <c r="O6359" i="5" s="1"/>
  <c r="P6359" i="5" s="1"/>
  <c r="Q6359" i="5" s="1"/>
  <c r="J6359" i="5"/>
  <c r="M6359" i="5" s="1"/>
  <c r="L6360" i="5"/>
  <c r="N6360" i="5" s="1"/>
  <c r="O6360" i="5" s="1"/>
  <c r="P6360" i="5" s="1"/>
  <c r="Q6360" i="5" s="1"/>
  <c r="J6360" i="5"/>
  <c r="M6360" i="5" s="1"/>
  <c r="L6361" i="5"/>
  <c r="N6361" i="5" s="1"/>
  <c r="O6361" i="5" s="1"/>
  <c r="P6361" i="5" s="1"/>
  <c r="Q6361" i="5" s="1"/>
  <c r="J6361" i="5"/>
  <c r="M6361" i="5" s="1"/>
  <c r="L6362" i="5"/>
  <c r="N6362" i="5" s="1"/>
  <c r="O6362" i="5" s="1"/>
  <c r="P6362" i="5" s="1"/>
  <c r="Q6362" i="5" s="1"/>
  <c r="J6362" i="5"/>
  <c r="M6362" i="5" s="1"/>
  <c r="L6363" i="5"/>
  <c r="N6363" i="5" s="1"/>
  <c r="O6363" i="5" s="1"/>
  <c r="P6363" i="5" s="1"/>
  <c r="Q6363" i="5" s="1"/>
  <c r="J6363" i="5"/>
  <c r="M6363" i="5" s="1"/>
  <c r="L6364" i="5"/>
  <c r="N6364" i="5" s="1"/>
  <c r="O6364" i="5" s="1"/>
  <c r="P6364" i="5" s="1"/>
  <c r="Q6364" i="5" s="1"/>
  <c r="J6364" i="5"/>
  <c r="M6364" i="5" s="1"/>
  <c r="L6365" i="5"/>
  <c r="N6365" i="5" s="1"/>
  <c r="O6365" i="5" s="1"/>
  <c r="P6365" i="5" s="1"/>
  <c r="Q6365" i="5" s="1"/>
  <c r="J6365" i="5"/>
  <c r="M6365" i="5" s="1"/>
  <c r="L6366" i="5"/>
  <c r="N6366" i="5" s="1"/>
  <c r="O6366" i="5" s="1"/>
  <c r="P6366" i="5" s="1"/>
  <c r="Q6366" i="5" s="1"/>
  <c r="J6366" i="5"/>
  <c r="M6366" i="5" s="1"/>
  <c r="L6367" i="5"/>
  <c r="N6367" i="5" s="1"/>
  <c r="O6367" i="5" s="1"/>
  <c r="P6367" i="5" s="1"/>
  <c r="Q6367" i="5" s="1"/>
  <c r="J6367" i="5"/>
  <c r="M6367" i="5" s="1"/>
  <c r="L6368" i="5"/>
  <c r="N6368" i="5" s="1"/>
  <c r="O6368" i="5" s="1"/>
  <c r="P6368" i="5" s="1"/>
  <c r="Q6368" i="5" s="1"/>
  <c r="J6368" i="5"/>
  <c r="M6368" i="5" s="1"/>
  <c r="L6369" i="5"/>
  <c r="N6369" i="5" s="1"/>
  <c r="O6369" i="5" s="1"/>
  <c r="P6369" i="5" s="1"/>
  <c r="Q6369" i="5" s="1"/>
  <c r="J6369" i="5"/>
  <c r="M6369" i="5" s="1"/>
  <c r="L6370" i="5"/>
  <c r="N6370" i="5" s="1"/>
  <c r="O6370" i="5" s="1"/>
  <c r="P6370" i="5" s="1"/>
  <c r="Q6370" i="5" s="1"/>
  <c r="J6370" i="5"/>
  <c r="M6370" i="5" s="1"/>
  <c r="L6371" i="5"/>
  <c r="N6371" i="5" s="1"/>
  <c r="O6371" i="5" s="1"/>
  <c r="P6371" i="5" s="1"/>
  <c r="Q6371" i="5" s="1"/>
  <c r="J6371" i="5"/>
  <c r="M6371" i="5" s="1"/>
  <c r="L6372" i="5"/>
  <c r="N6372" i="5" s="1"/>
  <c r="O6372" i="5" s="1"/>
  <c r="P6372" i="5" s="1"/>
  <c r="Q6372" i="5" s="1"/>
  <c r="J6372" i="5"/>
  <c r="M6372" i="5" s="1"/>
  <c r="L6373" i="5"/>
  <c r="N6373" i="5" s="1"/>
  <c r="O6373" i="5" s="1"/>
  <c r="P6373" i="5" s="1"/>
  <c r="Q6373" i="5" s="1"/>
  <c r="J6373" i="5"/>
  <c r="M6373" i="5" s="1"/>
  <c r="L6374" i="5"/>
  <c r="N6374" i="5" s="1"/>
  <c r="O6374" i="5" s="1"/>
  <c r="P6374" i="5" s="1"/>
  <c r="Q6374" i="5" s="1"/>
  <c r="J6374" i="5"/>
  <c r="M6374" i="5" s="1"/>
  <c r="L6375" i="5"/>
  <c r="N6375" i="5" s="1"/>
  <c r="O6375" i="5" s="1"/>
  <c r="P6375" i="5" s="1"/>
  <c r="Q6375" i="5" s="1"/>
  <c r="J6375" i="5"/>
  <c r="M6375" i="5" s="1"/>
  <c r="L6376" i="5"/>
  <c r="N6376" i="5" s="1"/>
  <c r="O6376" i="5" s="1"/>
  <c r="P6376" i="5" s="1"/>
  <c r="Q6376" i="5" s="1"/>
  <c r="J6376" i="5"/>
  <c r="M6376" i="5" s="1"/>
  <c r="L6377" i="5"/>
  <c r="N6377" i="5" s="1"/>
  <c r="O6377" i="5" s="1"/>
  <c r="P6377" i="5" s="1"/>
  <c r="Q6377" i="5" s="1"/>
  <c r="J6377" i="5"/>
  <c r="M6377" i="5" s="1"/>
  <c r="L6378" i="5"/>
  <c r="N6378" i="5" s="1"/>
  <c r="O6378" i="5" s="1"/>
  <c r="P6378" i="5" s="1"/>
  <c r="Q6378" i="5" s="1"/>
  <c r="J6378" i="5"/>
  <c r="M6378" i="5" s="1"/>
  <c r="L6379" i="5"/>
  <c r="N6379" i="5" s="1"/>
  <c r="O6379" i="5" s="1"/>
  <c r="P6379" i="5" s="1"/>
  <c r="Q6379" i="5" s="1"/>
  <c r="J6379" i="5"/>
  <c r="M6379" i="5" s="1"/>
  <c r="L6380" i="5"/>
  <c r="N6380" i="5" s="1"/>
  <c r="O6380" i="5" s="1"/>
  <c r="P6380" i="5" s="1"/>
  <c r="Q6380" i="5" s="1"/>
  <c r="J6380" i="5"/>
  <c r="M6380" i="5" s="1"/>
  <c r="L6381" i="5"/>
  <c r="N6381" i="5" s="1"/>
  <c r="O6381" i="5" s="1"/>
  <c r="P6381" i="5" s="1"/>
  <c r="Q6381" i="5" s="1"/>
  <c r="J6381" i="5"/>
  <c r="M6381" i="5" s="1"/>
  <c r="L6382" i="5"/>
  <c r="N6382" i="5" s="1"/>
  <c r="O6382" i="5" s="1"/>
  <c r="P6382" i="5" s="1"/>
  <c r="Q6382" i="5" s="1"/>
  <c r="J6382" i="5"/>
  <c r="M6382" i="5" s="1"/>
  <c r="L6383" i="5"/>
  <c r="N6383" i="5" s="1"/>
  <c r="O6383" i="5" s="1"/>
  <c r="P6383" i="5" s="1"/>
  <c r="Q6383" i="5" s="1"/>
  <c r="J6383" i="5"/>
  <c r="M6383" i="5" s="1"/>
  <c r="L6384" i="5"/>
  <c r="N6384" i="5" s="1"/>
  <c r="O6384" i="5" s="1"/>
  <c r="P6384" i="5" s="1"/>
  <c r="Q6384" i="5" s="1"/>
  <c r="J6384" i="5"/>
  <c r="M6384" i="5" s="1"/>
  <c r="L6385" i="5"/>
  <c r="N6385" i="5" s="1"/>
  <c r="O6385" i="5" s="1"/>
  <c r="P6385" i="5" s="1"/>
  <c r="Q6385" i="5" s="1"/>
  <c r="J6385" i="5"/>
  <c r="M6385" i="5" s="1"/>
  <c r="L6386" i="5"/>
  <c r="N6386" i="5" s="1"/>
  <c r="O6386" i="5" s="1"/>
  <c r="P6386" i="5" s="1"/>
  <c r="Q6386" i="5" s="1"/>
  <c r="J6386" i="5"/>
  <c r="M6386" i="5" s="1"/>
  <c r="L6387" i="5"/>
  <c r="N6387" i="5" s="1"/>
  <c r="O6387" i="5" s="1"/>
  <c r="P6387" i="5" s="1"/>
  <c r="Q6387" i="5" s="1"/>
  <c r="J6387" i="5"/>
  <c r="M6387" i="5" s="1"/>
  <c r="L6388" i="5"/>
  <c r="N6388" i="5" s="1"/>
  <c r="O6388" i="5" s="1"/>
  <c r="P6388" i="5" s="1"/>
  <c r="Q6388" i="5" s="1"/>
  <c r="J6388" i="5"/>
  <c r="M6388" i="5" s="1"/>
  <c r="L6389" i="5"/>
  <c r="N6389" i="5" s="1"/>
  <c r="O6389" i="5" s="1"/>
  <c r="P6389" i="5" s="1"/>
  <c r="Q6389" i="5" s="1"/>
  <c r="J6389" i="5"/>
  <c r="M6389" i="5" s="1"/>
  <c r="L6390" i="5"/>
  <c r="N6390" i="5" s="1"/>
  <c r="O6390" i="5" s="1"/>
  <c r="P6390" i="5" s="1"/>
  <c r="Q6390" i="5" s="1"/>
  <c r="J6390" i="5"/>
  <c r="M6390" i="5" s="1"/>
  <c r="L6391" i="5"/>
  <c r="N6391" i="5" s="1"/>
  <c r="O6391" i="5" s="1"/>
  <c r="P6391" i="5" s="1"/>
  <c r="Q6391" i="5" s="1"/>
  <c r="J6391" i="5"/>
  <c r="M6391" i="5" s="1"/>
  <c r="L6392" i="5"/>
  <c r="N6392" i="5" s="1"/>
  <c r="O6392" i="5" s="1"/>
  <c r="P6392" i="5" s="1"/>
  <c r="Q6392" i="5" s="1"/>
  <c r="J6392" i="5"/>
  <c r="M6392" i="5" s="1"/>
  <c r="L6393" i="5"/>
  <c r="N6393" i="5" s="1"/>
  <c r="O6393" i="5" s="1"/>
  <c r="P6393" i="5" s="1"/>
  <c r="Q6393" i="5" s="1"/>
  <c r="J6393" i="5"/>
  <c r="M6393" i="5" s="1"/>
  <c r="L6394" i="5"/>
  <c r="N6394" i="5" s="1"/>
  <c r="O6394" i="5" s="1"/>
  <c r="P6394" i="5" s="1"/>
  <c r="Q6394" i="5" s="1"/>
  <c r="J6394" i="5"/>
  <c r="M6394" i="5" s="1"/>
  <c r="L6395" i="5"/>
  <c r="N6395" i="5" s="1"/>
  <c r="O6395" i="5" s="1"/>
  <c r="P6395" i="5" s="1"/>
  <c r="Q6395" i="5" s="1"/>
  <c r="J6395" i="5"/>
  <c r="M6395" i="5" s="1"/>
  <c r="L6396" i="5"/>
  <c r="N6396" i="5" s="1"/>
  <c r="O6396" i="5" s="1"/>
  <c r="P6396" i="5" s="1"/>
  <c r="Q6396" i="5" s="1"/>
  <c r="J6396" i="5"/>
  <c r="M6396" i="5" s="1"/>
  <c r="L6397" i="5"/>
  <c r="N6397" i="5" s="1"/>
  <c r="O6397" i="5" s="1"/>
  <c r="P6397" i="5" s="1"/>
  <c r="Q6397" i="5" s="1"/>
  <c r="J6397" i="5"/>
  <c r="M6397" i="5" s="1"/>
  <c r="L6398" i="5"/>
  <c r="N6398" i="5" s="1"/>
  <c r="O6398" i="5" s="1"/>
  <c r="P6398" i="5" s="1"/>
  <c r="Q6398" i="5" s="1"/>
  <c r="J6398" i="5"/>
  <c r="M6398" i="5" s="1"/>
  <c r="L6399" i="5"/>
  <c r="N6399" i="5" s="1"/>
  <c r="O6399" i="5" s="1"/>
  <c r="P6399" i="5" s="1"/>
  <c r="Q6399" i="5" s="1"/>
  <c r="J6399" i="5"/>
  <c r="M6399" i="5" s="1"/>
  <c r="L6400" i="5"/>
  <c r="N6400" i="5" s="1"/>
  <c r="O6400" i="5" s="1"/>
  <c r="P6400" i="5" s="1"/>
  <c r="Q6400" i="5" s="1"/>
  <c r="J6400" i="5"/>
  <c r="M6400" i="5" s="1"/>
  <c r="L6401" i="5"/>
  <c r="N6401" i="5" s="1"/>
  <c r="O6401" i="5" s="1"/>
  <c r="P6401" i="5" s="1"/>
  <c r="Q6401" i="5" s="1"/>
  <c r="J6401" i="5"/>
  <c r="M6401" i="5" s="1"/>
  <c r="L6402" i="5"/>
  <c r="N6402" i="5" s="1"/>
  <c r="O6402" i="5" s="1"/>
  <c r="P6402" i="5" s="1"/>
  <c r="Q6402" i="5" s="1"/>
  <c r="J6402" i="5"/>
  <c r="M6402" i="5" s="1"/>
  <c r="L6403" i="5"/>
  <c r="N6403" i="5" s="1"/>
  <c r="O6403" i="5" s="1"/>
  <c r="P6403" i="5" s="1"/>
  <c r="Q6403" i="5" s="1"/>
  <c r="J6403" i="5"/>
  <c r="M6403" i="5" s="1"/>
  <c r="L6404" i="5"/>
  <c r="N6404" i="5" s="1"/>
  <c r="O6404" i="5" s="1"/>
  <c r="P6404" i="5" s="1"/>
  <c r="Q6404" i="5" s="1"/>
  <c r="J6404" i="5"/>
  <c r="M6404" i="5" s="1"/>
  <c r="L6405" i="5"/>
  <c r="N6405" i="5" s="1"/>
  <c r="O6405" i="5" s="1"/>
  <c r="P6405" i="5" s="1"/>
  <c r="Q6405" i="5" s="1"/>
  <c r="J6405" i="5"/>
  <c r="M6405" i="5" s="1"/>
  <c r="L6406" i="5"/>
  <c r="N6406" i="5" s="1"/>
  <c r="O6406" i="5" s="1"/>
  <c r="P6406" i="5" s="1"/>
  <c r="Q6406" i="5" s="1"/>
  <c r="J6406" i="5"/>
  <c r="M6406" i="5" s="1"/>
  <c r="L6407" i="5"/>
  <c r="N6407" i="5" s="1"/>
  <c r="O6407" i="5" s="1"/>
  <c r="P6407" i="5" s="1"/>
  <c r="Q6407" i="5" s="1"/>
  <c r="J6407" i="5"/>
  <c r="M6407" i="5" s="1"/>
  <c r="L6408" i="5"/>
  <c r="N6408" i="5" s="1"/>
  <c r="O6408" i="5" s="1"/>
  <c r="P6408" i="5" s="1"/>
  <c r="Q6408" i="5" s="1"/>
  <c r="J6408" i="5"/>
  <c r="M6408" i="5" s="1"/>
  <c r="L6409" i="5"/>
  <c r="N6409" i="5" s="1"/>
  <c r="O6409" i="5" s="1"/>
  <c r="P6409" i="5" s="1"/>
  <c r="Q6409" i="5" s="1"/>
  <c r="J6409" i="5"/>
  <c r="M6409" i="5" s="1"/>
  <c r="L6410" i="5"/>
  <c r="N6410" i="5" s="1"/>
  <c r="O6410" i="5" s="1"/>
  <c r="P6410" i="5" s="1"/>
  <c r="Q6410" i="5" s="1"/>
  <c r="J6410" i="5"/>
  <c r="M6410" i="5" s="1"/>
  <c r="L6411" i="5"/>
  <c r="N6411" i="5" s="1"/>
  <c r="O6411" i="5" s="1"/>
  <c r="P6411" i="5" s="1"/>
  <c r="Q6411" i="5" s="1"/>
  <c r="J6411" i="5"/>
  <c r="M6411" i="5" s="1"/>
  <c r="L6412" i="5"/>
  <c r="N6412" i="5" s="1"/>
  <c r="O6412" i="5" s="1"/>
  <c r="P6412" i="5" s="1"/>
  <c r="Q6412" i="5" s="1"/>
  <c r="J6412" i="5"/>
  <c r="M6412" i="5" s="1"/>
  <c r="L6413" i="5"/>
  <c r="N6413" i="5" s="1"/>
  <c r="O6413" i="5" s="1"/>
  <c r="P6413" i="5" s="1"/>
  <c r="Q6413" i="5" s="1"/>
  <c r="J6413" i="5"/>
  <c r="M6413" i="5" s="1"/>
  <c r="L6414" i="5"/>
  <c r="N6414" i="5" s="1"/>
  <c r="O6414" i="5" s="1"/>
  <c r="P6414" i="5" s="1"/>
  <c r="Q6414" i="5" s="1"/>
  <c r="J6414" i="5"/>
  <c r="M6414" i="5" s="1"/>
  <c r="L6415" i="5"/>
  <c r="N6415" i="5" s="1"/>
  <c r="O6415" i="5" s="1"/>
  <c r="P6415" i="5" s="1"/>
  <c r="Q6415" i="5" s="1"/>
  <c r="J6415" i="5"/>
  <c r="M6415" i="5" s="1"/>
  <c r="L6416" i="5"/>
  <c r="N6416" i="5" s="1"/>
  <c r="O6416" i="5" s="1"/>
  <c r="P6416" i="5" s="1"/>
  <c r="Q6416" i="5" s="1"/>
  <c r="J6416" i="5"/>
  <c r="M6416" i="5" s="1"/>
  <c r="L6417" i="5"/>
  <c r="N6417" i="5" s="1"/>
  <c r="O6417" i="5" s="1"/>
  <c r="P6417" i="5" s="1"/>
  <c r="Q6417" i="5" s="1"/>
  <c r="J6417" i="5"/>
  <c r="M6417" i="5" s="1"/>
  <c r="L6418" i="5"/>
  <c r="N6418" i="5" s="1"/>
  <c r="O6418" i="5" s="1"/>
  <c r="P6418" i="5" s="1"/>
  <c r="Q6418" i="5" s="1"/>
  <c r="J6418" i="5"/>
  <c r="M6418" i="5" s="1"/>
  <c r="L6419" i="5"/>
  <c r="N6419" i="5" s="1"/>
  <c r="O6419" i="5" s="1"/>
  <c r="P6419" i="5" s="1"/>
  <c r="Q6419" i="5" s="1"/>
  <c r="J6419" i="5"/>
  <c r="M6419" i="5" s="1"/>
  <c r="L6420" i="5"/>
  <c r="N6420" i="5" s="1"/>
  <c r="O6420" i="5" s="1"/>
  <c r="P6420" i="5" s="1"/>
  <c r="Q6420" i="5" s="1"/>
  <c r="J6420" i="5"/>
  <c r="M6420" i="5" s="1"/>
  <c r="L6421" i="5"/>
  <c r="N6421" i="5" s="1"/>
  <c r="O6421" i="5" s="1"/>
  <c r="P6421" i="5" s="1"/>
  <c r="Q6421" i="5" s="1"/>
  <c r="J6421" i="5"/>
  <c r="M6421" i="5" s="1"/>
  <c r="L6422" i="5"/>
  <c r="N6422" i="5" s="1"/>
  <c r="O6422" i="5" s="1"/>
  <c r="P6422" i="5" s="1"/>
  <c r="Q6422" i="5" s="1"/>
  <c r="J6422" i="5"/>
  <c r="M6422" i="5" s="1"/>
  <c r="L6423" i="5"/>
  <c r="N6423" i="5" s="1"/>
  <c r="O6423" i="5" s="1"/>
  <c r="P6423" i="5" s="1"/>
  <c r="Q6423" i="5" s="1"/>
  <c r="J6423" i="5"/>
  <c r="M6423" i="5" s="1"/>
  <c r="L6424" i="5"/>
  <c r="N6424" i="5" s="1"/>
  <c r="O6424" i="5" s="1"/>
  <c r="P6424" i="5" s="1"/>
  <c r="Q6424" i="5" s="1"/>
  <c r="J6424" i="5"/>
  <c r="M6424" i="5" s="1"/>
  <c r="L6425" i="5"/>
  <c r="N6425" i="5" s="1"/>
  <c r="O6425" i="5" s="1"/>
  <c r="P6425" i="5" s="1"/>
  <c r="Q6425" i="5" s="1"/>
  <c r="J6425" i="5"/>
  <c r="M6425" i="5" s="1"/>
  <c r="L6426" i="5"/>
  <c r="N6426" i="5" s="1"/>
  <c r="O6426" i="5" s="1"/>
  <c r="P6426" i="5" s="1"/>
  <c r="Q6426" i="5" s="1"/>
  <c r="J6426" i="5"/>
  <c r="M6426" i="5" s="1"/>
  <c r="L6427" i="5"/>
  <c r="N6427" i="5" s="1"/>
  <c r="O6427" i="5" s="1"/>
  <c r="P6427" i="5" s="1"/>
  <c r="Q6427" i="5" s="1"/>
  <c r="J6427" i="5"/>
  <c r="M6427" i="5" s="1"/>
  <c r="L6428" i="5"/>
  <c r="N6428" i="5" s="1"/>
  <c r="O6428" i="5" s="1"/>
  <c r="P6428" i="5" s="1"/>
  <c r="Q6428" i="5" s="1"/>
  <c r="J6428" i="5"/>
  <c r="M6428" i="5" s="1"/>
  <c r="L6429" i="5"/>
  <c r="N6429" i="5" s="1"/>
  <c r="O6429" i="5" s="1"/>
  <c r="P6429" i="5" s="1"/>
  <c r="Q6429" i="5" s="1"/>
  <c r="J6429" i="5"/>
  <c r="M6429" i="5" s="1"/>
  <c r="L6430" i="5"/>
  <c r="N6430" i="5" s="1"/>
  <c r="O6430" i="5" s="1"/>
  <c r="P6430" i="5" s="1"/>
  <c r="Q6430" i="5" s="1"/>
  <c r="J6430" i="5"/>
  <c r="M6430" i="5" s="1"/>
  <c r="L6431" i="5"/>
  <c r="N6431" i="5" s="1"/>
  <c r="O6431" i="5" s="1"/>
  <c r="P6431" i="5" s="1"/>
  <c r="Q6431" i="5" s="1"/>
  <c r="J6431" i="5"/>
  <c r="M6431" i="5" s="1"/>
  <c r="L6432" i="5"/>
  <c r="N6432" i="5" s="1"/>
  <c r="O6432" i="5" s="1"/>
  <c r="P6432" i="5" s="1"/>
  <c r="Q6432" i="5" s="1"/>
  <c r="J6432" i="5"/>
  <c r="M6432" i="5" s="1"/>
  <c r="L6433" i="5"/>
  <c r="N6433" i="5" s="1"/>
  <c r="O6433" i="5" s="1"/>
  <c r="P6433" i="5" s="1"/>
  <c r="Q6433" i="5" s="1"/>
  <c r="J6433" i="5"/>
  <c r="M6433" i="5" s="1"/>
  <c r="L6434" i="5"/>
  <c r="N6434" i="5" s="1"/>
  <c r="O6434" i="5" s="1"/>
  <c r="P6434" i="5" s="1"/>
  <c r="Q6434" i="5" s="1"/>
  <c r="J6434" i="5"/>
  <c r="M6434" i="5" s="1"/>
  <c r="L6435" i="5"/>
  <c r="N6435" i="5" s="1"/>
  <c r="O6435" i="5" s="1"/>
  <c r="P6435" i="5" s="1"/>
  <c r="Q6435" i="5" s="1"/>
  <c r="J6435" i="5"/>
  <c r="M6435" i="5" s="1"/>
  <c r="L6436" i="5"/>
  <c r="N6436" i="5" s="1"/>
  <c r="O6436" i="5" s="1"/>
  <c r="P6436" i="5" s="1"/>
  <c r="Q6436" i="5" s="1"/>
  <c r="J6436" i="5"/>
  <c r="M6436" i="5" s="1"/>
  <c r="L6437" i="5"/>
  <c r="N6437" i="5" s="1"/>
  <c r="O6437" i="5" s="1"/>
  <c r="P6437" i="5" s="1"/>
  <c r="Q6437" i="5" s="1"/>
  <c r="J6437" i="5"/>
  <c r="M6437" i="5" s="1"/>
  <c r="L6438" i="5"/>
  <c r="N6438" i="5" s="1"/>
  <c r="O6438" i="5" s="1"/>
  <c r="P6438" i="5" s="1"/>
  <c r="Q6438" i="5" s="1"/>
  <c r="J6438" i="5"/>
  <c r="M6438" i="5" s="1"/>
  <c r="L6439" i="5"/>
  <c r="N6439" i="5" s="1"/>
  <c r="O6439" i="5" s="1"/>
  <c r="P6439" i="5" s="1"/>
  <c r="Q6439" i="5" s="1"/>
  <c r="J6439" i="5"/>
  <c r="M6439" i="5" s="1"/>
  <c r="L6440" i="5"/>
  <c r="N6440" i="5" s="1"/>
  <c r="O6440" i="5" s="1"/>
  <c r="P6440" i="5" s="1"/>
  <c r="Q6440" i="5" s="1"/>
  <c r="J6440" i="5"/>
  <c r="M6440" i="5" s="1"/>
  <c r="L6441" i="5"/>
  <c r="N6441" i="5" s="1"/>
  <c r="O6441" i="5" s="1"/>
  <c r="P6441" i="5" s="1"/>
  <c r="Q6441" i="5" s="1"/>
  <c r="J6441" i="5"/>
  <c r="M6441" i="5" s="1"/>
  <c r="L6442" i="5"/>
  <c r="N6442" i="5" s="1"/>
  <c r="O6442" i="5" s="1"/>
  <c r="P6442" i="5" s="1"/>
  <c r="Q6442" i="5" s="1"/>
  <c r="J6442" i="5"/>
  <c r="M6442" i="5" s="1"/>
  <c r="L6443" i="5"/>
  <c r="N6443" i="5" s="1"/>
  <c r="O6443" i="5" s="1"/>
  <c r="P6443" i="5" s="1"/>
  <c r="Q6443" i="5" s="1"/>
  <c r="J6443" i="5"/>
  <c r="M6443" i="5" s="1"/>
  <c r="L6444" i="5"/>
  <c r="N6444" i="5" s="1"/>
  <c r="O6444" i="5" s="1"/>
  <c r="P6444" i="5" s="1"/>
  <c r="Q6444" i="5" s="1"/>
  <c r="J6444" i="5"/>
  <c r="M6444" i="5" s="1"/>
  <c r="L6445" i="5"/>
  <c r="N6445" i="5" s="1"/>
  <c r="O6445" i="5" s="1"/>
  <c r="P6445" i="5" s="1"/>
  <c r="Q6445" i="5" s="1"/>
  <c r="J6445" i="5"/>
  <c r="M6445" i="5" s="1"/>
  <c r="L6446" i="5"/>
  <c r="N6446" i="5" s="1"/>
  <c r="O6446" i="5" s="1"/>
  <c r="P6446" i="5" s="1"/>
  <c r="Q6446" i="5" s="1"/>
  <c r="J6446" i="5"/>
  <c r="M6446" i="5" s="1"/>
  <c r="L6447" i="5"/>
  <c r="N6447" i="5" s="1"/>
  <c r="O6447" i="5" s="1"/>
  <c r="P6447" i="5" s="1"/>
  <c r="Q6447" i="5" s="1"/>
  <c r="J6447" i="5"/>
  <c r="M6447" i="5" s="1"/>
  <c r="L6448" i="5"/>
  <c r="N6448" i="5" s="1"/>
  <c r="O6448" i="5" s="1"/>
  <c r="P6448" i="5" s="1"/>
  <c r="Q6448" i="5" s="1"/>
  <c r="J6448" i="5"/>
  <c r="M6448" i="5" s="1"/>
  <c r="L6449" i="5"/>
  <c r="N6449" i="5" s="1"/>
  <c r="O6449" i="5" s="1"/>
  <c r="P6449" i="5" s="1"/>
  <c r="Q6449" i="5" s="1"/>
  <c r="J6449" i="5"/>
  <c r="M6449" i="5" s="1"/>
  <c r="L6450" i="5"/>
  <c r="N6450" i="5" s="1"/>
  <c r="O6450" i="5" s="1"/>
  <c r="P6450" i="5" s="1"/>
  <c r="Q6450" i="5" s="1"/>
  <c r="J6450" i="5"/>
  <c r="M6450" i="5" s="1"/>
  <c r="L6451" i="5"/>
  <c r="N6451" i="5" s="1"/>
  <c r="O6451" i="5" s="1"/>
  <c r="P6451" i="5" s="1"/>
  <c r="Q6451" i="5" s="1"/>
  <c r="J6451" i="5"/>
  <c r="M6451" i="5" s="1"/>
  <c r="L6452" i="5"/>
  <c r="N6452" i="5" s="1"/>
  <c r="O6452" i="5" s="1"/>
  <c r="P6452" i="5" s="1"/>
  <c r="Q6452" i="5" s="1"/>
  <c r="J6452" i="5"/>
  <c r="M6452" i="5" s="1"/>
  <c r="L6453" i="5"/>
  <c r="N6453" i="5" s="1"/>
  <c r="O6453" i="5" s="1"/>
  <c r="P6453" i="5" s="1"/>
  <c r="Q6453" i="5" s="1"/>
  <c r="J6453" i="5"/>
  <c r="M6453" i="5" s="1"/>
  <c r="L6454" i="5"/>
  <c r="N6454" i="5" s="1"/>
  <c r="O6454" i="5" s="1"/>
  <c r="P6454" i="5" s="1"/>
  <c r="Q6454" i="5" s="1"/>
  <c r="J6454" i="5"/>
  <c r="M6454" i="5" s="1"/>
  <c r="L6455" i="5"/>
  <c r="N6455" i="5" s="1"/>
  <c r="O6455" i="5" s="1"/>
  <c r="P6455" i="5" s="1"/>
  <c r="Q6455" i="5" s="1"/>
  <c r="J6455" i="5"/>
  <c r="M6455" i="5" s="1"/>
  <c r="L6456" i="5"/>
  <c r="N6456" i="5" s="1"/>
  <c r="O6456" i="5" s="1"/>
  <c r="P6456" i="5" s="1"/>
  <c r="Q6456" i="5" s="1"/>
  <c r="J6456" i="5"/>
  <c r="M6456" i="5" s="1"/>
  <c r="L6457" i="5"/>
  <c r="N6457" i="5" s="1"/>
  <c r="O6457" i="5" s="1"/>
  <c r="P6457" i="5" s="1"/>
  <c r="Q6457" i="5" s="1"/>
  <c r="J6457" i="5"/>
  <c r="M6457" i="5" s="1"/>
  <c r="L6458" i="5"/>
  <c r="N6458" i="5" s="1"/>
  <c r="O6458" i="5" s="1"/>
  <c r="P6458" i="5" s="1"/>
  <c r="Q6458" i="5" s="1"/>
  <c r="J6458" i="5"/>
  <c r="M6458" i="5" s="1"/>
  <c r="L6459" i="5"/>
  <c r="N6459" i="5" s="1"/>
  <c r="O6459" i="5" s="1"/>
  <c r="P6459" i="5" s="1"/>
  <c r="Q6459" i="5" s="1"/>
  <c r="J6459" i="5"/>
  <c r="M6459" i="5" s="1"/>
  <c r="L6460" i="5"/>
  <c r="N6460" i="5" s="1"/>
  <c r="O6460" i="5" s="1"/>
  <c r="P6460" i="5" s="1"/>
  <c r="Q6460" i="5" s="1"/>
  <c r="J6460" i="5"/>
  <c r="M6460" i="5" s="1"/>
  <c r="L6461" i="5"/>
  <c r="N6461" i="5" s="1"/>
  <c r="O6461" i="5" s="1"/>
  <c r="P6461" i="5" s="1"/>
  <c r="Q6461" i="5" s="1"/>
  <c r="J6461" i="5"/>
  <c r="M6461" i="5" s="1"/>
  <c r="L6462" i="5"/>
  <c r="N6462" i="5" s="1"/>
  <c r="O6462" i="5" s="1"/>
  <c r="P6462" i="5" s="1"/>
  <c r="Q6462" i="5" s="1"/>
  <c r="J6462" i="5"/>
  <c r="M6462" i="5" s="1"/>
  <c r="L6463" i="5"/>
  <c r="N6463" i="5" s="1"/>
  <c r="O6463" i="5" s="1"/>
  <c r="P6463" i="5" s="1"/>
  <c r="Q6463" i="5" s="1"/>
  <c r="J6463" i="5"/>
  <c r="M6463" i="5" s="1"/>
  <c r="L6464" i="5"/>
  <c r="N6464" i="5" s="1"/>
  <c r="O6464" i="5" s="1"/>
  <c r="P6464" i="5" s="1"/>
  <c r="Q6464" i="5" s="1"/>
  <c r="J6464" i="5"/>
  <c r="M6464" i="5" s="1"/>
  <c r="L6465" i="5"/>
  <c r="N6465" i="5" s="1"/>
  <c r="O6465" i="5" s="1"/>
  <c r="P6465" i="5" s="1"/>
  <c r="Q6465" i="5" s="1"/>
  <c r="J6465" i="5"/>
  <c r="M6465" i="5" s="1"/>
  <c r="L6466" i="5"/>
  <c r="N6466" i="5" s="1"/>
  <c r="O6466" i="5" s="1"/>
  <c r="P6466" i="5" s="1"/>
  <c r="Q6466" i="5" s="1"/>
  <c r="J6466" i="5"/>
  <c r="M6466" i="5" s="1"/>
  <c r="L6467" i="5"/>
  <c r="N6467" i="5" s="1"/>
  <c r="O6467" i="5" s="1"/>
  <c r="P6467" i="5" s="1"/>
  <c r="Q6467" i="5" s="1"/>
  <c r="J6467" i="5"/>
  <c r="M6467" i="5" s="1"/>
  <c r="L6468" i="5"/>
  <c r="N6468" i="5" s="1"/>
  <c r="O6468" i="5" s="1"/>
  <c r="P6468" i="5" s="1"/>
  <c r="Q6468" i="5" s="1"/>
  <c r="J6468" i="5"/>
  <c r="M6468" i="5" s="1"/>
  <c r="L6469" i="5"/>
  <c r="N6469" i="5" s="1"/>
  <c r="O6469" i="5" s="1"/>
  <c r="P6469" i="5" s="1"/>
  <c r="Q6469" i="5" s="1"/>
  <c r="J6469" i="5"/>
  <c r="M6469" i="5" s="1"/>
  <c r="L6470" i="5"/>
  <c r="N6470" i="5" s="1"/>
  <c r="O6470" i="5" s="1"/>
  <c r="P6470" i="5" s="1"/>
  <c r="Q6470" i="5" s="1"/>
  <c r="J6470" i="5"/>
  <c r="M6470" i="5" s="1"/>
  <c r="L6471" i="5"/>
  <c r="N6471" i="5" s="1"/>
  <c r="O6471" i="5" s="1"/>
  <c r="P6471" i="5" s="1"/>
  <c r="Q6471" i="5" s="1"/>
  <c r="J6471" i="5"/>
  <c r="M6471" i="5" s="1"/>
  <c r="L6472" i="5"/>
  <c r="N6472" i="5" s="1"/>
  <c r="O6472" i="5" s="1"/>
  <c r="P6472" i="5" s="1"/>
  <c r="Q6472" i="5" s="1"/>
  <c r="J6472" i="5"/>
  <c r="M6472" i="5" s="1"/>
  <c r="L6473" i="5"/>
  <c r="N6473" i="5" s="1"/>
  <c r="O6473" i="5" s="1"/>
  <c r="P6473" i="5" s="1"/>
  <c r="Q6473" i="5" s="1"/>
  <c r="J6473" i="5"/>
  <c r="M6473" i="5" s="1"/>
  <c r="L6474" i="5"/>
  <c r="N6474" i="5" s="1"/>
  <c r="O6474" i="5" s="1"/>
  <c r="P6474" i="5" s="1"/>
  <c r="Q6474" i="5" s="1"/>
  <c r="J6474" i="5"/>
  <c r="M6474" i="5" s="1"/>
  <c r="L6475" i="5"/>
  <c r="N6475" i="5" s="1"/>
  <c r="O6475" i="5" s="1"/>
  <c r="P6475" i="5" s="1"/>
  <c r="Q6475" i="5" s="1"/>
  <c r="J6475" i="5"/>
  <c r="M6475" i="5" s="1"/>
  <c r="L6476" i="5"/>
  <c r="N6476" i="5" s="1"/>
  <c r="O6476" i="5" s="1"/>
  <c r="P6476" i="5" s="1"/>
  <c r="Q6476" i="5" s="1"/>
  <c r="J6476" i="5"/>
  <c r="M6476" i="5" s="1"/>
  <c r="L6477" i="5"/>
  <c r="N6477" i="5" s="1"/>
  <c r="O6477" i="5" s="1"/>
  <c r="P6477" i="5" s="1"/>
  <c r="Q6477" i="5" s="1"/>
  <c r="J6477" i="5"/>
  <c r="M6477" i="5" s="1"/>
  <c r="L6478" i="5"/>
  <c r="N6478" i="5" s="1"/>
  <c r="O6478" i="5" s="1"/>
  <c r="P6478" i="5" s="1"/>
  <c r="Q6478" i="5" s="1"/>
  <c r="J6478" i="5"/>
  <c r="M6478" i="5" s="1"/>
  <c r="L6479" i="5"/>
  <c r="N6479" i="5" s="1"/>
  <c r="O6479" i="5" s="1"/>
  <c r="P6479" i="5" s="1"/>
  <c r="Q6479" i="5" s="1"/>
  <c r="J6479" i="5"/>
  <c r="M6479" i="5" s="1"/>
  <c r="L6480" i="5"/>
  <c r="N6480" i="5" s="1"/>
  <c r="O6480" i="5" s="1"/>
  <c r="P6480" i="5" s="1"/>
  <c r="Q6480" i="5" s="1"/>
  <c r="J6480" i="5"/>
  <c r="M6480" i="5" s="1"/>
  <c r="L6481" i="5"/>
  <c r="N6481" i="5" s="1"/>
  <c r="O6481" i="5" s="1"/>
  <c r="P6481" i="5" s="1"/>
  <c r="Q6481" i="5" s="1"/>
  <c r="J6481" i="5"/>
  <c r="M6481" i="5" s="1"/>
  <c r="L6482" i="5"/>
  <c r="N6482" i="5" s="1"/>
  <c r="O6482" i="5" s="1"/>
  <c r="P6482" i="5" s="1"/>
  <c r="Q6482" i="5" s="1"/>
  <c r="J6482" i="5"/>
  <c r="M6482" i="5" s="1"/>
  <c r="L6483" i="5"/>
  <c r="N6483" i="5" s="1"/>
  <c r="O6483" i="5" s="1"/>
  <c r="P6483" i="5" s="1"/>
  <c r="Q6483" i="5" s="1"/>
  <c r="J6483" i="5"/>
  <c r="M6483" i="5" s="1"/>
  <c r="L6484" i="5"/>
  <c r="N6484" i="5" s="1"/>
  <c r="O6484" i="5" s="1"/>
  <c r="P6484" i="5" s="1"/>
  <c r="Q6484" i="5" s="1"/>
  <c r="J6484" i="5"/>
  <c r="M6484" i="5" s="1"/>
  <c r="L6485" i="5"/>
  <c r="N6485" i="5" s="1"/>
  <c r="O6485" i="5" s="1"/>
  <c r="P6485" i="5" s="1"/>
  <c r="Q6485" i="5" s="1"/>
  <c r="J6485" i="5"/>
  <c r="M6485" i="5" s="1"/>
  <c r="L6486" i="5"/>
  <c r="N6486" i="5" s="1"/>
  <c r="O6486" i="5" s="1"/>
  <c r="P6486" i="5" s="1"/>
  <c r="Q6486" i="5" s="1"/>
  <c r="J6486" i="5"/>
  <c r="M6486" i="5" s="1"/>
  <c r="L6487" i="5"/>
  <c r="N6487" i="5" s="1"/>
  <c r="O6487" i="5" s="1"/>
  <c r="P6487" i="5" s="1"/>
  <c r="Q6487" i="5" s="1"/>
  <c r="J6487" i="5"/>
  <c r="M6487" i="5" s="1"/>
  <c r="L6488" i="5"/>
  <c r="N6488" i="5" s="1"/>
  <c r="O6488" i="5" s="1"/>
  <c r="P6488" i="5" s="1"/>
  <c r="Q6488" i="5" s="1"/>
  <c r="J6488" i="5"/>
  <c r="M6488" i="5" s="1"/>
  <c r="L6489" i="5"/>
  <c r="N6489" i="5" s="1"/>
  <c r="O6489" i="5" s="1"/>
  <c r="P6489" i="5" s="1"/>
  <c r="Q6489" i="5" s="1"/>
  <c r="J6489" i="5"/>
  <c r="M6489" i="5" s="1"/>
  <c r="L6490" i="5"/>
  <c r="N6490" i="5" s="1"/>
  <c r="O6490" i="5" s="1"/>
  <c r="P6490" i="5" s="1"/>
  <c r="Q6490" i="5" s="1"/>
  <c r="J6490" i="5"/>
  <c r="M6490" i="5" s="1"/>
  <c r="L6491" i="5"/>
  <c r="N6491" i="5" s="1"/>
  <c r="O6491" i="5" s="1"/>
  <c r="P6491" i="5" s="1"/>
  <c r="Q6491" i="5" s="1"/>
  <c r="J6491" i="5"/>
  <c r="M6491" i="5" s="1"/>
  <c r="L6492" i="5"/>
  <c r="N6492" i="5" s="1"/>
  <c r="O6492" i="5" s="1"/>
  <c r="P6492" i="5" s="1"/>
  <c r="Q6492" i="5" s="1"/>
  <c r="J6492" i="5"/>
  <c r="M6492" i="5" s="1"/>
  <c r="L6493" i="5"/>
  <c r="N6493" i="5" s="1"/>
  <c r="O6493" i="5" s="1"/>
  <c r="P6493" i="5" s="1"/>
  <c r="Q6493" i="5" s="1"/>
  <c r="J6493" i="5"/>
  <c r="M6493" i="5" s="1"/>
  <c r="L6494" i="5"/>
  <c r="N6494" i="5" s="1"/>
  <c r="O6494" i="5" s="1"/>
  <c r="P6494" i="5" s="1"/>
  <c r="Q6494" i="5" s="1"/>
  <c r="J6494" i="5"/>
  <c r="M6494" i="5" s="1"/>
  <c r="L6495" i="5"/>
  <c r="N6495" i="5" s="1"/>
  <c r="O6495" i="5" s="1"/>
  <c r="P6495" i="5" s="1"/>
  <c r="Q6495" i="5" s="1"/>
  <c r="J6495" i="5"/>
  <c r="M6495" i="5" s="1"/>
  <c r="L6496" i="5"/>
  <c r="N6496" i="5" s="1"/>
  <c r="O6496" i="5" s="1"/>
  <c r="P6496" i="5" s="1"/>
  <c r="Q6496" i="5" s="1"/>
  <c r="J6496" i="5"/>
  <c r="M6496" i="5" s="1"/>
  <c r="L6497" i="5"/>
  <c r="N6497" i="5" s="1"/>
  <c r="O6497" i="5" s="1"/>
  <c r="P6497" i="5" s="1"/>
  <c r="Q6497" i="5" s="1"/>
  <c r="J6497" i="5"/>
  <c r="M6497" i="5" s="1"/>
  <c r="L6498" i="5"/>
  <c r="N6498" i="5" s="1"/>
  <c r="O6498" i="5" s="1"/>
  <c r="P6498" i="5" s="1"/>
  <c r="Q6498" i="5" s="1"/>
  <c r="J6498" i="5"/>
  <c r="M6498" i="5" s="1"/>
  <c r="L6499" i="5"/>
  <c r="N6499" i="5" s="1"/>
  <c r="O6499" i="5" s="1"/>
  <c r="P6499" i="5" s="1"/>
  <c r="Q6499" i="5" s="1"/>
  <c r="J6499" i="5"/>
  <c r="M6499" i="5" s="1"/>
  <c r="L6500" i="5"/>
  <c r="N6500" i="5" s="1"/>
  <c r="O6500" i="5" s="1"/>
  <c r="P6500" i="5" s="1"/>
  <c r="Q6500" i="5" s="1"/>
  <c r="J6500" i="5"/>
  <c r="M6500" i="5" s="1"/>
  <c r="L6501" i="5"/>
  <c r="N6501" i="5" s="1"/>
  <c r="O6501" i="5" s="1"/>
  <c r="P6501" i="5" s="1"/>
  <c r="Q6501" i="5" s="1"/>
  <c r="J6501" i="5"/>
  <c r="M6501" i="5" s="1"/>
  <c r="L6502" i="5"/>
  <c r="N6502" i="5" s="1"/>
  <c r="O6502" i="5" s="1"/>
  <c r="P6502" i="5" s="1"/>
  <c r="Q6502" i="5" s="1"/>
  <c r="J6502" i="5"/>
  <c r="M6502" i="5" s="1"/>
  <c r="L6503" i="5"/>
  <c r="N6503" i="5" s="1"/>
  <c r="O6503" i="5" s="1"/>
  <c r="P6503" i="5" s="1"/>
  <c r="Q6503" i="5" s="1"/>
  <c r="J6503" i="5"/>
  <c r="M6503" i="5" s="1"/>
  <c r="L6504" i="5"/>
  <c r="N6504" i="5" s="1"/>
  <c r="O6504" i="5" s="1"/>
  <c r="P6504" i="5" s="1"/>
  <c r="Q6504" i="5" s="1"/>
  <c r="J6504" i="5"/>
  <c r="M6504" i="5" s="1"/>
  <c r="L6505" i="5"/>
  <c r="N6505" i="5" s="1"/>
  <c r="O6505" i="5" s="1"/>
  <c r="P6505" i="5" s="1"/>
  <c r="Q6505" i="5" s="1"/>
  <c r="J6505" i="5"/>
  <c r="M6505" i="5" s="1"/>
  <c r="L6506" i="5"/>
  <c r="N6506" i="5" s="1"/>
  <c r="O6506" i="5" s="1"/>
  <c r="P6506" i="5" s="1"/>
  <c r="Q6506" i="5" s="1"/>
  <c r="J6506" i="5"/>
  <c r="M6506" i="5" s="1"/>
  <c r="L6507" i="5"/>
  <c r="N6507" i="5" s="1"/>
  <c r="O6507" i="5" s="1"/>
  <c r="P6507" i="5" s="1"/>
  <c r="Q6507" i="5" s="1"/>
  <c r="J6507" i="5"/>
  <c r="M6507" i="5" s="1"/>
  <c r="L6508" i="5"/>
  <c r="N6508" i="5" s="1"/>
  <c r="O6508" i="5" s="1"/>
  <c r="P6508" i="5" s="1"/>
  <c r="Q6508" i="5" s="1"/>
  <c r="J6508" i="5"/>
  <c r="M6508" i="5" s="1"/>
  <c r="L6509" i="5"/>
  <c r="N6509" i="5" s="1"/>
  <c r="O6509" i="5" s="1"/>
  <c r="P6509" i="5" s="1"/>
  <c r="Q6509" i="5" s="1"/>
  <c r="J6509" i="5"/>
  <c r="M6509" i="5" s="1"/>
  <c r="L6510" i="5"/>
  <c r="N6510" i="5" s="1"/>
  <c r="O6510" i="5" s="1"/>
  <c r="P6510" i="5" s="1"/>
  <c r="Q6510" i="5" s="1"/>
  <c r="J6510" i="5"/>
  <c r="M6510" i="5" s="1"/>
  <c r="L6511" i="5"/>
  <c r="N6511" i="5" s="1"/>
  <c r="O6511" i="5" s="1"/>
  <c r="P6511" i="5" s="1"/>
  <c r="Q6511" i="5" s="1"/>
  <c r="J6511" i="5"/>
  <c r="M6511" i="5" s="1"/>
  <c r="L6512" i="5"/>
  <c r="N6512" i="5" s="1"/>
  <c r="O6512" i="5" s="1"/>
  <c r="P6512" i="5" s="1"/>
  <c r="Q6512" i="5" s="1"/>
  <c r="J6512" i="5"/>
  <c r="M6512" i="5" s="1"/>
  <c r="L6513" i="5"/>
  <c r="N6513" i="5" s="1"/>
  <c r="O6513" i="5" s="1"/>
  <c r="P6513" i="5" s="1"/>
  <c r="Q6513" i="5" s="1"/>
  <c r="J6513" i="5"/>
  <c r="M6513" i="5" s="1"/>
  <c r="L6514" i="5"/>
  <c r="N6514" i="5" s="1"/>
  <c r="O6514" i="5" s="1"/>
  <c r="P6514" i="5" s="1"/>
  <c r="Q6514" i="5" s="1"/>
  <c r="J6514" i="5"/>
  <c r="M6514" i="5" s="1"/>
  <c r="L6515" i="5"/>
  <c r="N6515" i="5" s="1"/>
  <c r="O6515" i="5" s="1"/>
  <c r="P6515" i="5" s="1"/>
  <c r="Q6515" i="5" s="1"/>
  <c r="J6515" i="5"/>
  <c r="M6515" i="5" s="1"/>
  <c r="L6516" i="5"/>
  <c r="N6516" i="5" s="1"/>
  <c r="O6516" i="5" s="1"/>
  <c r="P6516" i="5" s="1"/>
  <c r="Q6516" i="5" s="1"/>
  <c r="J6516" i="5"/>
  <c r="M6516" i="5" s="1"/>
  <c r="L6517" i="5"/>
  <c r="N6517" i="5" s="1"/>
  <c r="O6517" i="5" s="1"/>
  <c r="P6517" i="5" s="1"/>
  <c r="Q6517" i="5" s="1"/>
  <c r="J6517" i="5"/>
  <c r="M6517" i="5" s="1"/>
  <c r="L6518" i="5"/>
  <c r="N6518" i="5" s="1"/>
  <c r="O6518" i="5" s="1"/>
  <c r="P6518" i="5" s="1"/>
  <c r="Q6518" i="5" s="1"/>
  <c r="J6518" i="5"/>
  <c r="M6518" i="5" s="1"/>
  <c r="L6519" i="5"/>
  <c r="N6519" i="5" s="1"/>
  <c r="O6519" i="5" s="1"/>
  <c r="P6519" i="5" s="1"/>
  <c r="Q6519" i="5" s="1"/>
  <c r="J6519" i="5"/>
  <c r="M6519" i="5" s="1"/>
  <c r="L6520" i="5"/>
  <c r="N6520" i="5" s="1"/>
  <c r="O6520" i="5" s="1"/>
  <c r="P6520" i="5" s="1"/>
  <c r="Q6520" i="5" s="1"/>
  <c r="J6520" i="5"/>
  <c r="M6520" i="5" s="1"/>
  <c r="L6521" i="5"/>
  <c r="N6521" i="5" s="1"/>
  <c r="O6521" i="5" s="1"/>
  <c r="P6521" i="5" s="1"/>
  <c r="Q6521" i="5" s="1"/>
  <c r="J6521" i="5"/>
  <c r="M6521" i="5" s="1"/>
  <c r="L6522" i="5"/>
  <c r="N6522" i="5" s="1"/>
  <c r="O6522" i="5" s="1"/>
  <c r="P6522" i="5" s="1"/>
  <c r="Q6522" i="5" s="1"/>
  <c r="J6522" i="5"/>
  <c r="M6522" i="5" s="1"/>
  <c r="L6523" i="5"/>
  <c r="N6523" i="5" s="1"/>
  <c r="O6523" i="5" s="1"/>
  <c r="P6523" i="5" s="1"/>
  <c r="Q6523" i="5" s="1"/>
  <c r="J6523" i="5"/>
  <c r="M6523" i="5" s="1"/>
  <c r="L6524" i="5"/>
  <c r="N6524" i="5" s="1"/>
  <c r="O6524" i="5" s="1"/>
  <c r="P6524" i="5" s="1"/>
  <c r="Q6524" i="5" s="1"/>
  <c r="J6524" i="5"/>
  <c r="M6524" i="5" s="1"/>
  <c r="L6525" i="5"/>
  <c r="N6525" i="5" s="1"/>
  <c r="O6525" i="5" s="1"/>
  <c r="P6525" i="5" s="1"/>
  <c r="Q6525" i="5" s="1"/>
  <c r="J6525" i="5"/>
  <c r="M6525" i="5" s="1"/>
  <c r="L6526" i="5"/>
  <c r="N6526" i="5" s="1"/>
  <c r="O6526" i="5" s="1"/>
  <c r="P6526" i="5" s="1"/>
  <c r="Q6526" i="5" s="1"/>
  <c r="J6526" i="5"/>
  <c r="M6526" i="5" s="1"/>
  <c r="L6527" i="5"/>
  <c r="N6527" i="5" s="1"/>
  <c r="O6527" i="5" s="1"/>
  <c r="P6527" i="5" s="1"/>
  <c r="Q6527" i="5" s="1"/>
  <c r="J6527" i="5"/>
  <c r="M6527" i="5" s="1"/>
  <c r="L6528" i="5"/>
  <c r="N6528" i="5" s="1"/>
  <c r="O6528" i="5" s="1"/>
  <c r="P6528" i="5" s="1"/>
  <c r="Q6528" i="5" s="1"/>
  <c r="J6528" i="5"/>
  <c r="M6528" i="5" s="1"/>
  <c r="L6529" i="5"/>
  <c r="N6529" i="5" s="1"/>
  <c r="O6529" i="5" s="1"/>
  <c r="P6529" i="5" s="1"/>
  <c r="Q6529" i="5" s="1"/>
  <c r="J6529" i="5"/>
  <c r="M6529" i="5" s="1"/>
  <c r="L6530" i="5"/>
  <c r="N6530" i="5" s="1"/>
  <c r="O6530" i="5" s="1"/>
  <c r="P6530" i="5" s="1"/>
  <c r="Q6530" i="5" s="1"/>
  <c r="J6530" i="5"/>
  <c r="M6530" i="5" s="1"/>
  <c r="L6531" i="5"/>
  <c r="N6531" i="5" s="1"/>
  <c r="O6531" i="5" s="1"/>
  <c r="P6531" i="5" s="1"/>
  <c r="Q6531" i="5" s="1"/>
  <c r="J6531" i="5"/>
  <c r="M6531" i="5" s="1"/>
  <c r="L6532" i="5"/>
  <c r="N6532" i="5" s="1"/>
  <c r="O6532" i="5" s="1"/>
  <c r="P6532" i="5" s="1"/>
  <c r="Q6532" i="5" s="1"/>
  <c r="J6532" i="5"/>
  <c r="M6532" i="5" s="1"/>
  <c r="L6533" i="5"/>
  <c r="N6533" i="5" s="1"/>
  <c r="O6533" i="5" s="1"/>
  <c r="P6533" i="5" s="1"/>
  <c r="Q6533" i="5" s="1"/>
  <c r="J6533" i="5"/>
  <c r="M6533" i="5" s="1"/>
  <c r="L6534" i="5"/>
  <c r="N6534" i="5" s="1"/>
  <c r="O6534" i="5" s="1"/>
  <c r="P6534" i="5" s="1"/>
  <c r="Q6534" i="5" s="1"/>
  <c r="J6534" i="5"/>
  <c r="M6534" i="5" s="1"/>
  <c r="L6535" i="5"/>
  <c r="N6535" i="5" s="1"/>
  <c r="O6535" i="5" s="1"/>
  <c r="P6535" i="5" s="1"/>
  <c r="Q6535" i="5" s="1"/>
  <c r="J6535" i="5"/>
  <c r="M6535" i="5" s="1"/>
  <c r="L6536" i="5"/>
  <c r="N6536" i="5" s="1"/>
  <c r="O6536" i="5" s="1"/>
  <c r="P6536" i="5" s="1"/>
  <c r="Q6536" i="5" s="1"/>
  <c r="J6536" i="5"/>
  <c r="M6536" i="5" s="1"/>
  <c r="L6537" i="5"/>
  <c r="N6537" i="5" s="1"/>
  <c r="O6537" i="5" s="1"/>
  <c r="P6537" i="5" s="1"/>
  <c r="Q6537" i="5" s="1"/>
  <c r="J6537" i="5"/>
  <c r="M6537" i="5" s="1"/>
  <c r="L6538" i="5"/>
  <c r="N6538" i="5" s="1"/>
  <c r="O6538" i="5" s="1"/>
  <c r="P6538" i="5" s="1"/>
  <c r="Q6538" i="5" s="1"/>
  <c r="J6538" i="5"/>
  <c r="M6538" i="5" s="1"/>
  <c r="L6539" i="5"/>
  <c r="N6539" i="5" s="1"/>
  <c r="O6539" i="5" s="1"/>
  <c r="P6539" i="5" s="1"/>
  <c r="Q6539" i="5" s="1"/>
  <c r="J6539" i="5"/>
  <c r="M6539" i="5" s="1"/>
  <c r="L6540" i="5"/>
  <c r="N6540" i="5" s="1"/>
  <c r="O6540" i="5" s="1"/>
  <c r="P6540" i="5" s="1"/>
  <c r="Q6540" i="5" s="1"/>
  <c r="J6540" i="5"/>
  <c r="M6540" i="5" s="1"/>
  <c r="L6541" i="5"/>
  <c r="N6541" i="5" s="1"/>
  <c r="O6541" i="5" s="1"/>
  <c r="P6541" i="5" s="1"/>
  <c r="Q6541" i="5" s="1"/>
  <c r="J6541" i="5"/>
  <c r="M6541" i="5" s="1"/>
  <c r="L6542" i="5"/>
  <c r="N6542" i="5" s="1"/>
  <c r="O6542" i="5" s="1"/>
  <c r="P6542" i="5" s="1"/>
  <c r="Q6542" i="5" s="1"/>
  <c r="J6542" i="5"/>
  <c r="M6542" i="5" s="1"/>
  <c r="L6543" i="5"/>
  <c r="N6543" i="5" s="1"/>
  <c r="O6543" i="5" s="1"/>
  <c r="P6543" i="5" s="1"/>
  <c r="Q6543" i="5" s="1"/>
  <c r="J6543" i="5"/>
  <c r="M6543" i="5" s="1"/>
  <c r="L6544" i="5"/>
  <c r="N6544" i="5" s="1"/>
  <c r="O6544" i="5" s="1"/>
  <c r="P6544" i="5" s="1"/>
  <c r="Q6544" i="5" s="1"/>
  <c r="J6544" i="5"/>
  <c r="M6544" i="5" s="1"/>
  <c r="L6545" i="5"/>
  <c r="N6545" i="5" s="1"/>
  <c r="O6545" i="5" s="1"/>
  <c r="P6545" i="5" s="1"/>
  <c r="Q6545" i="5" s="1"/>
  <c r="J6545" i="5"/>
  <c r="M6545" i="5" s="1"/>
  <c r="L6546" i="5"/>
  <c r="N6546" i="5" s="1"/>
  <c r="O6546" i="5" s="1"/>
  <c r="P6546" i="5" s="1"/>
  <c r="Q6546" i="5" s="1"/>
  <c r="J6546" i="5"/>
  <c r="M6546" i="5" s="1"/>
  <c r="L6547" i="5"/>
  <c r="N6547" i="5" s="1"/>
  <c r="O6547" i="5" s="1"/>
  <c r="P6547" i="5" s="1"/>
  <c r="Q6547" i="5" s="1"/>
  <c r="J6547" i="5"/>
  <c r="M6547" i="5" s="1"/>
  <c r="L6548" i="5"/>
  <c r="N6548" i="5" s="1"/>
  <c r="O6548" i="5" s="1"/>
  <c r="P6548" i="5" s="1"/>
  <c r="Q6548" i="5" s="1"/>
  <c r="J6548" i="5"/>
  <c r="M6548" i="5" s="1"/>
  <c r="L6549" i="5"/>
  <c r="N6549" i="5" s="1"/>
  <c r="O6549" i="5" s="1"/>
  <c r="P6549" i="5" s="1"/>
  <c r="Q6549" i="5" s="1"/>
  <c r="J6549" i="5"/>
  <c r="M6549" i="5" s="1"/>
  <c r="L6550" i="5"/>
  <c r="N6550" i="5" s="1"/>
  <c r="O6550" i="5" s="1"/>
  <c r="P6550" i="5" s="1"/>
  <c r="Q6550" i="5" s="1"/>
  <c r="J6550" i="5"/>
  <c r="M6550" i="5" s="1"/>
  <c r="L6551" i="5"/>
  <c r="N6551" i="5" s="1"/>
  <c r="O6551" i="5" s="1"/>
  <c r="P6551" i="5" s="1"/>
  <c r="Q6551" i="5" s="1"/>
  <c r="J6551" i="5"/>
  <c r="M6551" i="5" s="1"/>
  <c r="L6552" i="5"/>
  <c r="N6552" i="5" s="1"/>
  <c r="O6552" i="5" s="1"/>
  <c r="P6552" i="5" s="1"/>
  <c r="Q6552" i="5" s="1"/>
  <c r="J6552" i="5"/>
  <c r="M6552" i="5" s="1"/>
  <c r="L6553" i="5"/>
  <c r="N6553" i="5" s="1"/>
  <c r="O6553" i="5" s="1"/>
  <c r="P6553" i="5" s="1"/>
  <c r="Q6553" i="5" s="1"/>
  <c r="J6553" i="5"/>
  <c r="M6553" i="5" s="1"/>
  <c r="L6554" i="5"/>
  <c r="N6554" i="5" s="1"/>
  <c r="O6554" i="5" s="1"/>
  <c r="P6554" i="5" s="1"/>
  <c r="Q6554" i="5" s="1"/>
  <c r="J6554" i="5"/>
  <c r="M6554" i="5" s="1"/>
  <c r="L6555" i="5"/>
  <c r="N6555" i="5" s="1"/>
  <c r="O6555" i="5" s="1"/>
  <c r="P6555" i="5" s="1"/>
  <c r="Q6555" i="5" s="1"/>
  <c r="J6555" i="5"/>
  <c r="M6555" i="5" s="1"/>
  <c r="L6556" i="5"/>
  <c r="N6556" i="5" s="1"/>
  <c r="O6556" i="5" s="1"/>
  <c r="P6556" i="5" s="1"/>
  <c r="Q6556" i="5" s="1"/>
  <c r="J6556" i="5"/>
  <c r="M6556" i="5" s="1"/>
  <c r="L6557" i="5"/>
  <c r="N6557" i="5" s="1"/>
  <c r="O6557" i="5" s="1"/>
  <c r="P6557" i="5" s="1"/>
  <c r="Q6557" i="5" s="1"/>
  <c r="J6557" i="5"/>
  <c r="M6557" i="5" s="1"/>
  <c r="L6558" i="5"/>
  <c r="N6558" i="5" s="1"/>
  <c r="O6558" i="5" s="1"/>
  <c r="P6558" i="5" s="1"/>
  <c r="Q6558" i="5" s="1"/>
  <c r="J6558" i="5"/>
  <c r="M6558" i="5" s="1"/>
  <c r="L6559" i="5"/>
  <c r="N6559" i="5" s="1"/>
  <c r="O6559" i="5" s="1"/>
  <c r="P6559" i="5" s="1"/>
  <c r="Q6559" i="5" s="1"/>
  <c r="J6559" i="5"/>
  <c r="M6559" i="5" s="1"/>
  <c r="L6560" i="5"/>
  <c r="N6560" i="5" s="1"/>
  <c r="O6560" i="5" s="1"/>
  <c r="P6560" i="5" s="1"/>
  <c r="Q6560" i="5" s="1"/>
  <c r="J6560" i="5"/>
  <c r="M6560" i="5" s="1"/>
  <c r="L6561" i="5"/>
  <c r="N6561" i="5" s="1"/>
  <c r="O6561" i="5" s="1"/>
  <c r="P6561" i="5" s="1"/>
  <c r="Q6561" i="5" s="1"/>
  <c r="J6561" i="5"/>
  <c r="M6561" i="5" s="1"/>
  <c r="L6562" i="5"/>
  <c r="N6562" i="5" s="1"/>
  <c r="O6562" i="5" s="1"/>
  <c r="P6562" i="5" s="1"/>
  <c r="Q6562" i="5" s="1"/>
  <c r="J6562" i="5"/>
  <c r="M6562" i="5" s="1"/>
  <c r="L6563" i="5"/>
  <c r="N6563" i="5" s="1"/>
  <c r="O6563" i="5" s="1"/>
  <c r="P6563" i="5" s="1"/>
  <c r="Q6563" i="5" s="1"/>
  <c r="J6563" i="5"/>
  <c r="M6563" i="5" s="1"/>
  <c r="L6564" i="5"/>
  <c r="N6564" i="5" s="1"/>
  <c r="O6564" i="5" s="1"/>
  <c r="P6564" i="5" s="1"/>
  <c r="Q6564" i="5" s="1"/>
  <c r="J6564" i="5"/>
  <c r="M6564" i="5" s="1"/>
  <c r="L6565" i="5"/>
  <c r="N6565" i="5" s="1"/>
  <c r="O6565" i="5" s="1"/>
  <c r="P6565" i="5" s="1"/>
  <c r="Q6565" i="5" s="1"/>
  <c r="J6565" i="5"/>
  <c r="M6565" i="5" s="1"/>
  <c r="L6566" i="5"/>
  <c r="N6566" i="5" s="1"/>
  <c r="O6566" i="5" s="1"/>
  <c r="P6566" i="5" s="1"/>
  <c r="Q6566" i="5" s="1"/>
  <c r="J6566" i="5"/>
  <c r="M6566" i="5" s="1"/>
  <c r="L6567" i="5"/>
  <c r="N6567" i="5" s="1"/>
  <c r="O6567" i="5" s="1"/>
  <c r="P6567" i="5" s="1"/>
  <c r="Q6567" i="5" s="1"/>
  <c r="J6567" i="5"/>
  <c r="M6567" i="5" s="1"/>
  <c r="L6568" i="5"/>
  <c r="N6568" i="5" s="1"/>
  <c r="O6568" i="5" s="1"/>
  <c r="P6568" i="5" s="1"/>
  <c r="Q6568" i="5" s="1"/>
  <c r="J6568" i="5"/>
  <c r="M6568" i="5" s="1"/>
  <c r="L6569" i="5"/>
  <c r="N6569" i="5" s="1"/>
  <c r="O6569" i="5" s="1"/>
  <c r="P6569" i="5" s="1"/>
  <c r="Q6569" i="5" s="1"/>
  <c r="J6569" i="5"/>
  <c r="M6569" i="5" s="1"/>
  <c r="L6570" i="5"/>
  <c r="N6570" i="5" s="1"/>
  <c r="O6570" i="5" s="1"/>
  <c r="P6570" i="5" s="1"/>
  <c r="Q6570" i="5" s="1"/>
  <c r="J6570" i="5"/>
  <c r="M6570" i="5" s="1"/>
  <c r="L6571" i="5"/>
  <c r="N6571" i="5" s="1"/>
  <c r="O6571" i="5" s="1"/>
  <c r="P6571" i="5" s="1"/>
  <c r="Q6571" i="5" s="1"/>
  <c r="J6571" i="5"/>
  <c r="M6571" i="5" s="1"/>
  <c r="L6572" i="5"/>
  <c r="N6572" i="5" s="1"/>
  <c r="O6572" i="5" s="1"/>
  <c r="P6572" i="5" s="1"/>
  <c r="Q6572" i="5" s="1"/>
  <c r="J6572" i="5"/>
  <c r="M6572" i="5" s="1"/>
  <c r="L6573" i="5"/>
  <c r="N6573" i="5" s="1"/>
  <c r="O6573" i="5" s="1"/>
  <c r="P6573" i="5" s="1"/>
  <c r="Q6573" i="5" s="1"/>
  <c r="J6573" i="5"/>
  <c r="M6573" i="5" s="1"/>
  <c r="L6574" i="5"/>
  <c r="N6574" i="5" s="1"/>
  <c r="O6574" i="5" s="1"/>
  <c r="P6574" i="5" s="1"/>
  <c r="Q6574" i="5" s="1"/>
  <c r="J6574" i="5"/>
  <c r="M6574" i="5" s="1"/>
  <c r="L6575" i="5"/>
  <c r="N6575" i="5" s="1"/>
  <c r="O6575" i="5" s="1"/>
  <c r="P6575" i="5" s="1"/>
  <c r="Q6575" i="5" s="1"/>
  <c r="J6575" i="5"/>
  <c r="M6575" i="5" s="1"/>
  <c r="L6576" i="5"/>
  <c r="N6576" i="5" s="1"/>
  <c r="O6576" i="5" s="1"/>
  <c r="P6576" i="5" s="1"/>
  <c r="Q6576" i="5" s="1"/>
  <c r="J6576" i="5"/>
  <c r="M6576" i="5" s="1"/>
  <c r="L6577" i="5"/>
  <c r="N6577" i="5" s="1"/>
  <c r="O6577" i="5" s="1"/>
  <c r="P6577" i="5" s="1"/>
  <c r="Q6577" i="5" s="1"/>
  <c r="J6577" i="5"/>
  <c r="M6577" i="5" s="1"/>
  <c r="L6578" i="5"/>
  <c r="N6578" i="5" s="1"/>
  <c r="O6578" i="5" s="1"/>
  <c r="P6578" i="5" s="1"/>
  <c r="Q6578" i="5" s="1"/>
  <c r="J6578" i="5"/>
  <c r="M6578" i="5" s="1"/>
  <c r="L6579" i="5"/>
  <c r="N6579" i="5" s="1"/>
  <c r="O6579" i="5" s="1"/>
  <c r="P6579" i="5" s="1"/>
  <c r="Q6579" i="5" s="1"/>
  <c r="J6579" i="5"/>
  <c r="M6579" i="5" s="1"/>
  <c r="L6580" i="5"/>
  <c r="N6580" i="5" s="1"/>
  <c r="O6580" i="5" s="1"/>
  <c r="P6580" i="5" s="1"/>
  <c r="Q6580" i="5" s="1"/>
  <c r="J6580" i="5"/>
  <c r="M6580" i="5" s="1"/>
  <c r="L6581" i="5"/>
  <c r="N6581" i="5" s="1"/>
  <c r="O6581" i="5" s="1"/>
  <c r="P6581" i="5" s="1"/>
  <c r="Q6581" i="5" s="1"/>
  <c r="J6581" i="5"/>
  <c r="M6581" i="5" s="1"/>
  <c r="L6582" i="5"/>
  <c r="N6582" i="5" s="1"/>
  <c r="O6582" i="5" s="1"/>
  <c r="P6582" i="5" s="1"/>
  <c r="Q6582" i="5" s="1"/>
  <c r="J6582" i="5"/>
  <c r="M6582" i="5" s="1"/>
  <c r="L6583" i="5"/>
  <c r="N6583" i="5" s="1"/>
  <c r="O6583" i="5" s="1"/>
  <c r="P6583" i="5" s="1"/>
  <c r="Q6583" i="5" s="1"/>
  <c r="J6583" i="5"/>
  <c r="M6583" i="5" s="1"/>
  <c r="L6584" i="5"/>
  <c r="N6584" i="5" s="1"/>
  <c r="O6584" i="5" s="1"/>
  <c r="P6584" i="5" s="1"/>
  <c r="Q6584" i="5" s="1"/>
  <c r="J6584" i="5"/>
  <c r="M6584" i="5" s="1"/>
  <c r="L6585" i="5"/>
  <c r="N6585" i="5" s="1"/>
  <c r="O6585" i="5" s="1"/>
  <c r="P6585" i="5" s="1"/>
  <c r="Q6585" i="5" s="1"/>
  <c r="J6585" i="5"/>
  <c r="M6585" i="5" s="1"/>
  <c r="L6586" i="5"/>
  <c r="N6586" i="5" s="1"/>
  <c r="O6586" i="5" s="1"/>
  <c r="P6586" i="5" s="1"/>
  <c r="Q6586" i="5" s="1"/>
  <c r="J6586" i="5"/>
  <c r="M6586" i="5" s="1"/>
  <c r="L6587" i="5"/>
  <c r="N6587" i="5" s="1"/>
  <c r="O6587" i="5" s="1"/>
  <c r="P6587" i="5" s="1"/>
  <c r="Q6587" i="5" s="1"/>
  <c r="J6587" i="5"/>
  <c r="M6587" i="5" s="1"/>
  <c r="L6588" i="5"/>
  <c r="N6588" i="5" s="1"/>
  <c r="O6588" i="5" s="1"/>
  <c r="P6588" i="5" s="1"/>
  <c r="Q6588" i="5" s="1"/>
  <c r="J6588" i="5"/>
  <c r="M6588" i="5" s="1"/>
  <c r="L6589" i="5"/>
  <c r="N6589" i="5" s="1"/>
  <c r="O6589" i="5" s="1"/>
  <c r="P6589" i="5" s="1"/>
  <c r="Q6589" i="5" s="1"/>
  <c r="J6589" i="5"/>
  <c r="M6589" i="5" s="1"/>
  <c r="L6590" i="5"/>
  <c r="N6590" i="5" s="1"/>
  <c r="O6590" i="5" s="1"/>
  <c r="P6590" i="5" s="1"/>
  <c r="Q6590" i="5" s="1"/>
  <c r="J6590" i="5"/>
  <c r="M6590" i="5" s="1"/>
  <c r="L6591" i="5"/>
  <c r="N6591" i="5" s="1"/>
  <c r="O6591" i="5" s="1"/>
  <c r="P6591" i="5" s="1"/>
  <c r="Q6591" i="5" s="1"/>
  <c r="J6591" i="5"/>
  <c r="M6591" i="5" s="1"/>
  <c r="L6592" i="5"/>
  <c r="N6592" i="5" s="1"/>
  <c r="O6592" i="5" s="1"/>
  <c r="P6592" i="5" s="1"/>
  <c r="Q6592" i="5" s="1"/>
  <c r="J6592" i="5"/>
  <c r="M6592" i="5" s="1"/>
  <c r="L6593" i="5"/>
  <c r="N6593" i="5" s="1"/>
  <c r="O6593" i="5" s="1"/>
  <c r="P6593" i="5" s="1"/>
  <c r="Q6593" i="5" s="1"/>
  <c r="J6593" i="5"/>
  <c r="M6593" i="5" s="1"/>
  <c r="L6594" i="5"/>
  <c r="N6594" i="5" s="1"/>
  <c r="O6594" i="5" s="1"/>
  <c r="P6594" i="5" s="1"/>
  <c r="Q6594" i="5" s="1"/>
  <c r="J6594" i="5"/>
  <c r="M6594" i="5" s="1"/>
  <c r="L6595" i="5"/>
  <c r="N6595" i="5" s="1"/>
  <c r="O6595" i="5" s="1"/>
  <c r="P6595" i="5" s="1"/>
  <c r="Q6595" i="5" s="1"/>
  <c r="J6595" i="5"/>
  <c r="M6595" i="5" s="1"/>
  <c r="L6596" i="5"/>
  <c r="N6596" i="5" s="1"/>
  <c r="O6596" i="5" s="1"/>
  <c r="P6596" i="5" s="1"/>
  <c r="Q6596" i="5" s="1"/>
  <c r="J6596" i="5"/>
  <c r="M6596" i="5" s="1"/>
  <c r="L6597" i="5"/>
  <c r="N6597" i="5" s="1"/>
  <c r="O6597" i="5" s="1"/>
  <c r="P6597" i="5" s="1"/>
  <c r="Q6597" i="5" s="1"/>
  <c r="J6597" i="5"/>
  <c r="M6597" i="5" s="1"/>
  <c r="L6598" i="5"/>
  <c r="N6598" i="5" s="1"/>
  <c r="O6598" i="5" s="1"/>
  <c r="P6598" i="5" s="1"/>
  <c r="Q6598" i="5" s="1"/>
  <c r="J6598" i="5"/>
  <c r="M6598" i="5" s="1"/>
  <c r="L6599" i="5"/>
  <c r="N6599" i="5" s="1"/>
  <c r="O6599" i="5" s="1"/>
  <c r="P6599" i="5" s="1"/>
  <c r="Q6599" i="5" s="1"/>
  <c r="J6599" i="5"/>
  <c r="M6599" i="5" s="1"/>
  <c r="L6600" i="5"/>
  <c r="N6600" i="5" s="1"/>
  <c r="O6600" i="5" s="1"/>
  <c r="P6600" i="5" s="1"/>
  <c r="Q6600" i="5" s="1"/>
  <c r="J6600" i="5"/>
  <c r="M6600" i="5" s="1"/>
  <c r="L6601" i="5"/>
  <c r="N6601" i="5" s="1"/>
  <c r="O6601" i="5" s="1"/>
  <c r="P6601" i="5" s="1"/>
  <c r="Q6601" i="5" s="1"/>
  <c r="J6601" i="5"/>
  <c r="M6601" i="5" s="1"/>
  <c r="L6602" i="5"/>
  <c r="N6602" i="5" s="1"/>
  <c r="O6602" i="5" s="1"/>
  <c r="P6602" i="5" s="1"/>
  <c r="Q6602" i="5" s="1"/>
  <c r="J6602" i="5"/>
  <c r="M6602" i="5" s="1"/>
  <c r="L6603" i="5"/>
  <c r="N6603" i="5" s="1"/>
  <c r="O6603" i="5" s="1"/>
  <c r="P6603" i="5" s="1"/>
  <c r="Q6603" i="5" s="1"/>
  <c r="J6603" i="5"/>
  <c r="M6603" i="5" s="1"/>
  <c r="L6604" i="5"/>
  <c r="N6604" i="5" s="1"/>
  <c r="O6604" i="5" s="1"/>
  <c r="P6604" i="5" s="1"/>
  <c r="Q6604" i="5" s="1"/>
  <c r="J6604" i="5"/>
  <c r="M6604" i="5" s="1"/>
  <c r="L6605" i="5"/>
  <c r="N6605" i="5" s="1"/>
  <c r="O6605" i="5" s="1"/>
  <c r="P6605" i="5" s="1"/>
  <c r="Q6605" i="5" s="1"/>
  <c r="J6605" i="5"/>
  <c r="M6605" i="5" s="1"/>
  <c r="L6606" i="5"/>
  <c r="N6606" i="5" s="1"/>
  <c r="O6606" i="5" s="1"/>
  <c r="P6606" i="5" s="1"/>
  <c r="Q6606" i="5" s="1"/>
  <c r="J6606" i="5"/>
  <c r="M6606" i="5" s="1"/>
  <c r="L6607" i="5"/>
  <c r="N6607" i="5" s="1"/>
  <c r="O6607" i="5" s="1"/>
  <c r="P6607" i="5" s="1"/>
  <c r="Q6607" i="5" s="1"/>
  <c r="J6607" i="5"/>
  <c r="M6607" i="5" s="1"/>
  <c r="L6608" i="5"/>
  <c r="N6608" i="5" s="1"/>
  <c r="O6608" i="5" s="1"/>
  <c r="P6608" i="5" s="1"/>
  <c r="Q6608" i="5" s="1"/>
  <c r="J6608" i="5"/>
  <c r="M6608" i="5" s="1"/>
  <c r="L6609" i="5"/>
  <c r="N6609" i="5" s="1"/>
  <c r="O6609" i="5" s="1"/>
  <c r="P6609" i="5" s="1"/>
  <c r="Q6609" i="5" s="1"/>
  <c r="J6609" i="5"/>
  <c r="M6609" i="5" s="1"/>
  <c r="L6610" i="5"/>
  <c r="N6610" i="5" s="1"/>
  <c r="O6610" i="5" s="1"/>
  <c r="P6610" i="5" s="1"/>
  <c r="Q6610" i="5" s="1"/>
  <c r="J6610" i="5"/>
  <c r="M6610" i="5" s="1"/>
  <c r="L6611" i="5"/>
  <c r="N6611" i="5" s="1"/>
  <c r="O6611" i="5" s="1"/>
  <c r="P6611" i="5" s="1"/>
  <c r="Q6611" i="5" s="1"/>
  <c r="J6611" i="5"/>
  <c r="M6611" i="5" s="1"/>
  <c r="L6612" i="5"/>
  <c r="N6612" i="5" s="1"/>
  <c r="O6612" i="5" s="1"/>
  <c r="P6612" i="5" s="1"/>
  <c r="Q6612" i="5" s="1"/>
  <c r="J6612" i="5"/>
  <c r="M6612" i="5" s="1"/>
  <c r="L6613" i="5"/>
  <c r="N6613" i="5" s="1"/>
  <c r="O6613" i="5" s="1"/>
  <c r="P6613" i="5" s="1"/>
  <c r="Q6613" i="5" s="1"/>
  <c r="J6613" i="5"/>
  <c r="M6613" i="5" s="1"/>
  <c r="L6614" i="5"/>
  <c r="N6614" i="5" s="1"/>
  <c r="O6614" i="5" s="1"/>
  <c r="P6614" i="5" s="1"/>
  <c r="Q6614" i="5" s="1"/>
  <c r="J6614" i="5"/>
  <c r="M6614" i="5" s="1"/>
  <c r="L6615" i="5"/>
  <c r="N6615" i="5" s="1"/>
  <c r="O6615" i="5" s="1"/>
  <c r="P6615" i="5" s="1"/>
  <c r="Q6615" i="5" s="1"/>
  <c r="J6615" i="5"/>
  <c r="M6615" i="5" s="1"/>
  <c r="L6616" i="5"/>
  <c r="N6616" i="5" s="1"/>
  <c r="O6616" i="5" s="1"/>
  <c r="P6616" i="5" s="1"/>
  <c r="Q6616" i="5" s="1"/>
  <c r="J6616" i="5"/>
  <c r="M6616" i="5" s="1"/>
  <c r="L6617" i="5"/>
  <c r="N6617" i="5" s="1"/>
  <c r="O6617" i="5" s="1"/>
  <c r="P6617" i="5" s="1"/>
  <c r="Q6617" i="5" s="1"/>
  <c r="J6617" i="5"/>
  <c r="M6617" i="5" s="1"/>
  <c r="L6618" i="5"/>
  <c r="N6618" i="5" s="1"/>
  <c r="O6618" i="5" s="1"/>
  <c r="P6618" i="5" s="1"/>
  <c r="Q6618" i="5" s="1"/>
  <c r="J6618" i="5"/>
  <c r="M6618" i="5" s="1"/>
  <c r="L6619" i="5"/>
  <c r="N6619" i="5" s="1"/>
  <c r="O6619" i="5" s="1"/>
  <c r="P6619" i="5" s="1"/>
  <c r="Q6619" i="5" s="1"/>
  <c r="J6619" i="5"/>
  <c r="M6619" i="5" s="1"/>
  <c r="L6620" i="5"/>
  <c r="N6620" i="5" s="1"/>
  <c r="O6620" i="5" s="1"/>
  <c r="P6620" i="5" s="1"/>
  <c r="Q6620" i="5" s="1"/>
  <c r="J6620" i="5"/>
  <c r="M6620" i="5" s="1"/>
  <c r="L6621" i="5"/>
  <c r="N6621" i="5" s="1"/>
  <c r="O6621" i="5" s="1"/>
  <c r="P6621" i="5" s="1"/>
  <c r="Q6621" i="5" s="1"/>
  <c r="J6621" i="5"/>
  <c r="M6621" i="5" s="1"/>
  <c r="L6622" i="5"/>
  <c r="N6622" i="5" s="1"/>
  <c r="O6622" i="5" s="1"/>
  <c r="P6622" i="5" s="1"/>
  <c r="Q6622" i="5" s="1"/>
  <c r="J6622" i="5"/>
  <c r="M6622" i="5" s="1"/>
  <c r="L6623" i="5"/>
  <c r="N6623" i="5" s="1"/>
  <c r="O6623" i="5" s="1"/>
  <c r="P6623" i="5" s="1"/>
  <c r="Q6623" i="5" s="1"/>
  <c r="J6623" i="5"/>
  <c r="M6623" i="5" s="1"/>
  <c r="L6624" i="5"/>
  <c r="N6624" i="5" s="1"/>
  <c r="O6624" i="5" s="1"/>
  <c r="P6624" i="5" s="1"/>
  <c r="Q6624" i="5" s="1"/>
  <c r="J6624" i="5"/>
  <c r="M6624" i="5" s="1"/>
  <c r="L6625" i="5"/>
  <c r="N6625" i="5" s="1"/>
  <c r="O6625" i="5" s="1"/>
  <c r="P6625" i="5" s="1"/>
  <c r="Q6625" i="5" s="1"/>
  <c r="J6625" i="5"/>
  <c r="M6625" i="5" s="1"/>
  <c r="L6626" i="5"/>
  <c r="N6626" i="5" s="1"/>
  <c r="O6626" i="5" s="1"/>
  <c r="P6626" i="5" s="1"/>
  <c r="Q6626" i="5" s="1"/>
  <c r="J6626" i="5"/>
  <c r="M6626" i="5" s="1"/>
  <c r="L6627" i="5"/>
  <c r="N6627" i="5" s="1"/>
  <c r="O6627" i="5" s="1"/>
  <c r="P6627" i="5" s="1"/>
  <c r="Q6627" i="5" s="1"/>
  <c r="J6627" i="5"/>
  <c r="M6627" i="5" s="1"/>
  <c r="L6628" i="5"/>
  <c r="N6628" i="5" s="1"/>
  <c r="O6628" i="5" s="1"/>
  <c r="P6628" i="5" s="1"/>
  <c r="Q6628" i="5" s="1"/>
  <c r="J6628" i="5"/>
  <c r="M6628" i="5" s="1"/>
  <c r="L6629" i="5"/>
  <c r="N6629" i="5" s="1"/>
  <c r="O6629" i="5" s="1"/>
  <c r="P6629" i="5" s="1"/>
  <c r="Q6629" i="5" s="1"/>
  <c r="J6629" i="5"/>
  <c r="M6629" i="5" s="1"/>
  <c r="L6630" i="5"/>
  <c r="N6630" i="5" s="1"/>
  <c r="O6630" i="5" s="1"/>
  <c r="P6630" i="5" s="1"/>
  <c r="Q6630" i="5" s="1"/>
  <c r="J6630" i="5"/>
  <c r="M6630" i="5" s="1"/>
  <c r="L6631" i="5"/>
  <c r="N6631" i="5" s="1"/>
  <c r="O6631" i="5" s="1"/>
  <c r="P6631" i="5" s="1"/>
  <c r="Q6631" i="5" s="1"/>
  <c r="J6631" i="5"/>
  <c r="M6631" i="5" s="1"/>
  <c r="L6632" i="5"/>
  <c r="N6632" i="5" s="1"/>
  <c r="O6632" i="5" s="1"/>
  <c r="P6632" i="5" s="1"/>
  <c r="Q6632" i="5" s="1"/>
  <c r="J6632" i="5"/>
  <c r="M6632" i="5" s="1"/>
  <c r="L6633" i="5"/>
  <c r="N6633" i="5" s="1"/>
  <c r="O6633" i="5" s="1"/>
  <c r="P6633" i="5" s="1"/>
  <c r="Q6633" i="5" s="1"/>
  <c r="J6633" i="5"/>
  <c r="M6633" i="5" s="1"/>
  <c r="L6634" i="5"/>
  <c r="N6634" i="5" s="1"/>
  <c r="O6634" i="5" s="1"/>
  <c r="P6634" i="5" s="1"/>
  <c r="Q6634" i="5" s="1"/>
  <c r="J6634" i="5"/>
  <c r="M6634" i="5" s="1"/>
  <c r="L6635" i="5"/>
  <c r="N6635" i="5" s="1"/>
  <c r="O6635" i="5" s="1"/>
  <c r="P6635" i="5" s="1"/>
  <c r="Q6635" i="5" s="1"/>
  <c r="J6635" i="5"/>
  <c r="M6635" i="5" s="1"/>
  <c r="L6636" i="5"/>
  <c r="N6636" i="5" s="1"/>
  <c r="O6636" i="5" s="1"/>
  <c r="P6636" i="5" s="1"/>
  <c r="Q6636" i="5" s="1"/>
  <c r="J6636" i="5"/>
  <c r="M6636" i="5" s="1"/>
  <c r="L6637" i="5"/>
  <c r="N6637" i="5" s="1"/>
  <c r="O6637" i="5" s="1"/>
  <c r="P6637" i="5" s="1"/>
  <c r="Q6637" i="5" s="1"/>
  <c r="J6637" i="5"/>
  <c r="M6637" i="5" s="1"/>
  <c r="L6638" i="5"/>
  <c r="N6638" i="5" s="1"/>
  <c r="O6638" i="5" s="1"/>
  <c r="P6638" i="5" s="1"/>
  <c r="Q6638" i="5" s="1"/>
  <c r="J6638" i="5"/>
  <c r="M6638" i="5" s="1"/>
  <c r="L6639" i="5"/>
  <c r="N6639" i="5" s="1"/>
  <c r="O6639" i="5" s="1"/>
  <c r="P6639" i="5" s="1"/>
  <c r="Q6639" i="5" s="1"/>
  <c r="J6639" i="5"/>
  <c r="M6639" i="5" s="1"/>
  <c r="L6640" i="5"/>
  <c r="N6640" i="5" s="1"/>
  <c r="O6640" i="5" s="1"/>
  <c r="P6640" i="5" s="1"/>
  <c r="Q6640" i="5" s="1"/>
  <c r="J6640" i="5"/>
  <c r="M6640" i="5" s="1"/>
  <c r="L6641" i="5"/>
  <c r="N6641" i="5" s="1"/>
  <c r="O6641" i="5" s="1"/>
  <c r="P6641" i="5" s="1"/>
  <c r="Q6641" i="5" s="1"/>
  <c r="J6641" i="5"/>
  <c r="M6641" i="5" s="1"/>
  <c r="L6642" i="5"/>
  <c r="N6642" i="5" s="1"/>
  <c r="O6642" i="5" s="1"/>
  <c r="P6642" i="5" s="1"/>
  <c r="Q6642" i="5" s="1"/>
  <c r="J6642" i="5"/>
  <c r="M6642" i="5" s="1"/>
  <c r="L6643" i="5"/>
  <c r="N6643" i="5" s="1"/>
  <c r="O6643" i="5" s="1"/>
  <c r="P6643" i="5" s="1"/>
  <c r="Q6643" i="5" s="1"/>
  <c r="J6643" i="5"/>
  <c r="M6643" i="5" s="1"/>
  <c r="L6644" i="5"/>
  <c r="N6644" i="5" s="1"/>
  <c r="O6644" i="5" s="1"/>
  <c r="P6644" i="5" s="1"/>
  <c r="Q6644" i="5" s="1"/>
  <c r="J6644" i="5"/>
  <c r="M6644" i="5" s="1"/>
  <c r="L6645" i="5"/>
  <c r="N6645" i="5" s="1"/>
  <c r="O6645" i="5" s="1"/>
  <c r="P6645" i="5" s="1"/>
  <c r="Q6645" i="5" s="1"/>
  <c r="J6645" i="5"/>
  <c r="M6645" i="5" s="1"/>
  <c r="L6646" i="5"/>
  <c r="N6646" i="5" s="1"/>
  <c r="O6646" i="5" s="1"/>
  <c r="P6646" i="5" s="1"/>
  <c r="Q6646" i="5" s="1"/>
  <c r="J6646" i="5"/>
  <c r="M6646" i="5" s="1"/>
  <c r="L6647" i="5"/>
  <c r="N6647" i="5" s="1"/>
  <c r="O6647" i="5" s="1"/>
  <c r="P6647" i="5" s="1"/>
  <c r="Q6647" i="5" s="1"/>
  <c r="J6647" i="5"/>
  <c r="M6647" i="5" s="1"/>
  <c r="L6648" i="5"/>
  <c r="N6648" i="5" s="1"/>
  <c r="O6648" i="5" s="1"/>
  <c r="P6648" i="5" s="1"/>
  <c r="Q6648" i="5" s="1"/>
  <c r="J6648" i="5"/>
  <c r="M6648" i="5" s="1"/>
  <c r="L6649" i="5"/>
  <c r="N6649" i="5" s="1"/>
  <c r="O6649" i="5" s="1"/>
  <c r="P6649" i="5" s="1"/>
  <c r="Q6649" i="5" s="1"/>
  <c r="J6649" i="5"/>
  <c r="M6649" i="5" s="1"/>
  <c r="L6650" i="5"/>
  <c r="N6650" i="5" s="1"/>
  <c r="O6650" i="5" s="1"/>
  <c r="P6650" i="5" s="1"/>
  <c r="Q6650" i="5" s="1"/>
  <c r="J6650" i="5"/>
  <c r="M6650" i="5" s="1"/>
  <c r="L6651" i="5"/>
  <c r="N6651" i="5" s="1"/>
  <c r="O6651" i="5" s="1"/>
  <c r="P6651" i="5" s="1"/>
  <c r="Q6651" i="5" s="1"/>
  <c r="J6651" i="5"/>
  <c r="M6651" i="5" s="1"/>
  <c r="L6652" i="5"/>
  <c r="N6652" i="5" s="1"/>
  <c r="O6652" i="5" s="1"/>
  <c r="P6652" i="5" s="1"/>
  <c r="Q6652" i="5" s="1"/>
  <c r="J6652" i="5"/>
  <c r="M6652" i="5" s="1"/>
  <c r="L6653" i="5"/>
  <c r="N6653" i="5" s="1"/>
  <c r="O6653" i="5" s="1"/>
  <c r="P6653" i="5" s="1"/>
  <c r="Q6653" i="5" s="1"/>
  <c r="J6653" i="5"/>
  <c r="M6653" i="5" s="1"/>
  <c r="L6654" i="5"/>
  <c r="N6654" i="5" s="1"/>
  <c r="O6654" i="5" s="1"/>
  <c r="P6654" i="5" s="1"/>
  <c r="Q6654" i="5" s="1"/>
  <c r="J6654" i="5"/>
  <c r="M6654" i="5" s="1"/>
  <c r="L6655" i="5"/>
  <c r="N6655" i="5" s="1"/>
  <c r="O6655" i="5" s="1"/>
  <c r="P6655" i="5" s="1"/>
  <c r="Q6655" i="5" s="1"/>
  <c r="J6655" i="5"/>
  <c r="M6655" i="5" s="1"/>
  <c r="L6656" i="5"/>
  <c r="N6656" i="5" s="1"/>
  <c r="O6656" i="5" s="1"/>
  <c r="P6656" i="5" s="1"/>
  <c r="Q6656" i="5" s="1"/>
  <c r="J6656" i="5"/>
  <c r="M6656" i="5" s="1"/>
  <c r="L6657" i="5"/>
  <c r="N6657" i="5" s="1"/>
  <c r="O6657" i="5" s="1"/>
  <c r="P6657" i="5" s="1"/>
  <c r="Q6657" i="5" s="1"/>
  <c r="J6657" i="5"/>
  <c r="M6657" i="5" s="1"/>
  <c r="L6658" i="5"/>
  <c r="N6658" i="5" s="1"/>
  <c r="O6658" i="5" s="1"/>
  <c r="P6658" i="5" s="1"/>
  <c r="Q6658" i="5" s="1"/>
  <c r="J6658" i="5"/>
  <c r="M6658" i="5" s="1"/>
  <c r="L6659" i="5"/>
  <c r="N6659" i="5" s="1"/>
  <c r="O6659" i="5" s="1"/>
  <c r="P6659" i="5" s="1"/>
  <c r="Q6659" i="5" s="1"/>
  <c r="J6659" i="5"/>
  <c r="M6659" i="5" s="1"/>
  <c r="L6660" i="5"/>
  <c r="N6660" i="5" s="1"/>
  <c r="O6660" i="5" s="1"/>
  <c r="P6660" i="5" s="1"/>
  <c r="Q6660" i="5" s="1"/>
  <c r="J6660" i="5"/>
  <c r="M6660" i="5" s="1"/>
  <c r="L6661" i="5"/>
  <c r="N6661" i="5" s="1"/>
  <c r="O6661" i="5" s="1"/>
  <c r="P6661" i="5" s="1"/>
  <c r="Q6661" i="5" s="1"/>
  <c r="J6661" i="5"/>
  <c r="M6661" i="5" s="1"/>
  <c r="L6662" i="5"/>
  <c r="N6662" i="5" s="1"/>
  <c r="O6662" i="5" s="1"/>
  <c r="P6662" i="5" s="1"/>
  <c r="Q6662" i="5" s="1"/>
  <c r="J6662" i="5"/>
  <c r="M6662" i="5" s="1"/>
  <c r="L6663" i="5"/>
  <c r="N6663" i="5" s="1"/>
  <c r="O6663" i="5" s="1"/>
  <c r="P6663" i="5" s="1"/>
  <c r="Q6663" i="5" s="1"/>
  <c r="J6663" i="5"/>
  <c r="M6663" i="5" s="1"/>
  <c r="L6664" i="5"/>
  <c r="N6664" i="5" s="1"/>
  <c r="O6664" i="5" s="1"/>
  <c r="P6664" i="5" s="1"/>
  <c r="Q6664" i="5" s="1"/>
  <c r="J6664" i="5"/>
  <c r="M6664" i="5" s="1"/>
  <c r="L6665" i="5"/>
  <c r="N6665" i="5" s="1"/>
  <c r="O6665" i="5" s="1"/>
  <c r="P6665" i="5" s="1"/>
  <c r="Q6665" i="5" s="1"/>
  <c r="J6665" i="5"/>
  <c r="M6665" i="5" s="1"/>
  <c r="L6666" i="5"/>
  <c r="N6666" i="5" s="1"/>
  <c r="O6666" i="5" s="1"/>
  <c r="P6666" i="5" s="1"/>
  <c r="Q6666" i="5" s="1"/>
  <c r="J6666" i="5"/>
  <c r="M6666" i="5" s="1"/>
  <c r="L6667" i="5"/>
  <c r="N6667" i="5" s="1"/>
  <c r="O6667" i="5" s="1"/>
  <c r="P6667" i="5" s="1"/>
  <c r="Q6667" i="5" s="1"/>
  <c r="J6667" i="5"/>
  <c r="M6667" i="5" s="1"/>
  <c r="L6668" i="5"/>
  <c r="N6668" i="5" s="1"/>
  <c r="O6668" i="5" s="1"/>
  <c r="P6668" i="5" s="1"/>
  <c r="Q6668" i="5" s="1"/>
  <c r="J6668" i="5"/>
  <c r="M6668" i="5" s="1"/>
  <c r="L6669" i="5"/>
  <c r="N6669" i="5" s="1"/>
  <c r="O6669" i="5" s="1"/>
  <c r="P6669" i="5" s="1"/>
  <c r="Q6669" i="5" s="1"/>
  <c r="J6669" i="5"/>
  <c r="M6669" i="5" s="1"/>
  <c r="L6670" i="5"/>
  <c r="N6670" i="5" s="1"/>
  <c r="O6670" i="5" s="1"/>
  <c r="P6670" i="5" s="1"/>
  <c r="Q6670" i="5" s="1"/>
  <c r="J6670" i="5"/>
  <c r="M6670" i="5" s="1"/>
  <c r="L6671" i="5"/>
  <c r="N6671" i="5" s="1"/>
  <c r="O6671" i="5" s="1"/>
  <c r="P6671" i="5" s="1"/>
  <c r="Q6671" i="5" s="1"/>
  <c r="J6671" i="5"/>
  <c r="M6671" i="5" s="1"/>
  <c r="L6672" i="5"/>
  <c r="N6672" i="5" s="1"/>
  <c r="O6672" i="5" s="1"/>
  <c r="P6672" i="5" s="1"/>
  <c r="Q6672" i="5" s="1"/>
  <c r="J6672" i="5"/>
  <c r="M6672" i="5" s="1"/>
  <c r="L6673" i="5"/>
  <c r="N6673" i="5" s="1"/>
  <c r="O6673" i="5" s="1"/>
  <c r="P6673" i="5" s="1"/>
  <c r="Q6673" i="5" s="1"/>
  <c r="J6673" i="5"/>
  <c r="M6673" i="5" s="1"/>
  <c r="L6674" i="5"/>
  <c r="N6674" i="5" s="1"/>
  <c r="O6674" i="5" s="1"/>
  <c r="P6674" i="5" s="1"/>
  <c r="Q6674" i="5" s="1"/>
  <c r="J6674" i="5"/>
  <c r="M6674" i="5" s="1"/>
  <c r="L6675" i="5"/>
  <c r="N6675" i="5" s="1"/>
  <c r="O6675" i="5" s="1"/>
  <c r="P6675" i="5" s="1"/>
  <c r="Q6675" i="5" s="1"/>
  <c r="J6675" i="5"/>
  <c r="M6675" i="5" s="1"/>
  <c r="L6676" i="5"/>
  <c r="N6676" i="5" s="1"/>
  <c r="O6676" i="5" s="1"/>
  <c r="P6676" i="5" s="1"/>
  <c r="Q6676" i="5" s="1"/>
  <c r="J6676" i="5"/>
  <c r="M6676" i="5" s="1"/>
  <c r="L6677" i="5"/>
  <c r="N6677" i="5" s="1"/>
  <c r="O6677" i="5" s="1"/>
  <c r="P6677" i="5" s="1"/>
  <c r="Q6677" i="5" s="1"/>
  <c r="J6677" i="5"/>
  <c r="M6677" i="5" s="1"/>
  <c r="L6678" i="5"/>
  <c r="N6678" i="5" s="1"/>
  <c r="O6678" i="5" s="1"/>
  <c r="P6678" i="5" s="1"/>
  <c r="Q6678" i="5" s="1"/>
  <c r="J6678" i="5"/>
  <c r="M6678" i="5" s="1"/>
  <c r="L6679" i="5"/>
  <c r="N6679" i="5" s="1"/>
  <c r="O6679" i="5" s="1"/>
  <c r="P6679" i="5" s="1"/>
  <c r="Q6679" i="5" s="1"/>
  <c r="J6679" i="5"/>
  <c r="M6679" i="5" s="1"/>
  <c r="L6680" i="5"/>
  <c r="N6680" i="5" s="1"/>
  <c r="O6680" i="5" s="1"/>
  <c r="P6680" i="5" s="1"/>
  <c r="Q6680" i="5" s="1"/>
  <c r="J6680" i="5"/>
  <c r="M6680" i="5" s="1"/>
  <c r="L6681" i="5"/>
  <c r="N6681" i="5" s="1"/>
  <c r="O6681" i="5" s="1"/>
  <c r="P6681" i="5" s="1"/>
  <c r="Q6681" i="5" s="1"/>
  <c r="J6681" i="5"/>
  <c r="M6681" i="5" s="1"/>
  <c r="L6682" i="5"/>
  <c r="N6682" i="5" s="1"/>
  <c r="O6682" i="5" s="1"/>
  <c r="P6682" i="5" s="1"/>
  <c r="Q6682" i="5" s="1"/>
  <c r="J6682" i="5"/>
  <c r="M6682" i="5" s="1"/>
  <c r="L6683" i="5"/>
  <c r="N6683" i="5" s="1"/>
  <c r="O6683" i="5" s="1"/>
  <c r="P6683" i="5" s="1"/>
  <c r="Q6683" i="5" s="1"/>
  <c r="J6683" i="5"/>
  <c r="M6683" i="5" s="1"/>
  <c r="L6684" i="5"/>
  <c r="N6684" i="5" s="1"/>
  <c r="O6684" i="5" s="1"/>
  <c r="P6684" i="5" s="1"/>
  <c r="Q6684" i="5" s="1"/>
  <c r="J6684" i="5"/>
  <c r="M6684" i="5" s="1"/>
  <c r="L6685" i="5"/>
  <c r="N6685" i="5" s="1"/>
  <c r="O6685" i="5" s="1"/>
  <c r="P6685" i="5" s="1"/>
  <c r="Q6685" i="5" s="1"/>
  <c r="J6685" i="5"/>
  <c r="M6685" i="5" s="1"/>
  <c r="L6686" i="5"/>
  <c r="N6686" i="5" s="1"/>
  <c r="O6686" i="5" s="1"/>
  <c r="P6686" i="5" s="1"/>
  <c r="Q6686" i="5" s="1"/>
  <c r="J6686" i="5"/>
  <c r="M6686" i="5" s="1"/>
  <c r="L6687" i="5"/>
  <c r="N6687" i="5" s="1"/>
  <c r="O6687" i="5" s="1"/>
  <c r="P6687" i="5" s="1"/>
  <c r="Q6687" i="5" s="1"/>
  <c r="J4" i="5"/>
  <c r="M4" i="5" s="1"/>
  <c r="L5" i="5"/>
  <c r="N5" i="5" s="1"/>
  <c r="O5" i="5" s="1"/>
  <c r="P5" i="5" s="1"/>
  <c r="Q5" i="5" s="1"/>
  <c r="J6" i="5"/>
  <c r="M6" i="5" s="1"/>
  <c r="L7" i="5"/>
  <c r="N7" i="5" s="1"/>
  <c r="O7" i="5" s="1"/>
  <c r="P7" i="5" s="1"/>
  <c r="Q7" i="5" s="1"/>
  <c r="J7" i="5"/>
  <c r="M7" i="5" s="1"/>
  <c r="L8" i="5"/>
  <c r="N8" i="5" s="1"/>
  <c r="O8" i="5" s="1"/>
  <c r="P8" i="5" s="1"/>
  <c r="Q8" i="5" s="1"/>
  <c r="J8" i="5"/>
  <c r="M8" i="5" s="1"/>
  <c r="L9" i="5"/>
  <c r="N9" i="5" s="1"/>
  <c r="O9" i="5" s="1"/>
  <c r="P9" i="5" s="1"/>
  <c r="Q9" i="5" s="1"/>
  <c r="J9" i="5"/>
  <c r="M9" i="5" s="1"/>
  <c r="L10" i="5"/>
  <c r="N10" i="5" s="1"/>
  <c r="O10" i="5" s="1"/>
  <c r="P10" i="5" s="1"/>
  <c r="Q10" i="5" s="1"/>
  <c r="J10" i="5"/>
  <c r="M10" i="5" s="1"/>
  <c r="L11" i="5"/>
  <c r="N11" i="5" s="1"/>
  <c r="O11" i="5" s="1"/>
  <c r="P11" i="5" s="1"/>
  <c r="Q11" i="5" s="1"/>
  <c r="J11" i="5"/>
  <c r="M11" i="5" s="1"/>
  <c r="L12" i="5"/>
  <c r="N12" i="5" s="1"/>
  <c r="O12" i="5" s="1"/>
  <c r="P12" i="5" s="1"/>
  <c r="Q12" i="5" s="1"/>
  <c r="J12" i="5"/>
  <c r="M12" i="5" s="1"/>
  <c r="L13" i="5"/>
  <c r="N13" i="5" s="1"/>
  <c r="O13" i="5" s="1"/>
  <c r="P13" i="5" s="1"/>
  <c r="Q13" i="5" s="1"/>
  <c r="J13" i="5"/>
  <c r="M13" i="5" s="1"/>
  <c r="L14" i="5"/>
  <c r="N14" i="5" s="1"/>
  <c r="O14" i="5" s="1"/>
  <c r="P14" i="5" s="1"/>
  <c r="Q14" i="5" s="1"/>
  <c r="J14" i="5"/>
  <c r="M14" i="5" s="1"/>
  <c r="L15" i="5"/>
  <c r="N15" i="5" s="1"/>
  <c r="O15" i="5" s="1"/>
  <c r="P15" i="5" s="1"/>
  <c r="Q15" i="5" s="1"/>
  <c r="J15" i="5"/>
  <c r="M15" i="5" s="1"/>
  <c r="L16" i="5"/>
  <c r="N16" i="5" s="1"/>
  <c r="O16" i="5" s="1"/>
  <c r="P16" i="5" s="1"/>
  <c r="Q16" i="5" s="1"/>
  <c r="J16" i="5"/>
  <c r="M16" i="5" s="1"/>
  <c r="L17" i="5"/>
  <c r="N17" i="5" s="1"/>
  <c r="O17" i="5" s="1"/>
  <c r="P17" i="5" s="1"/>
  <c r="Q17" i="5" s="1"/>
  <c r="L18" i="5"/>
  <c r="N18" i="5" s="1"/>
  <c r="O18" i="5" s="1"/>
  <c r="P18" i="5" s="1"/>
  <c r="Q18" i="5" s="1"/>
  <c r="J17" i="5"/>
  <c r="M17" i="5" s="1"/>
  <c r="J18" i="5"/>
  <c r="M18" i="5" s="1"/>
  <c r="L19" i="5"/>
  <c r="N19" i="5" s="1"/>
  <c r="O19" i="5" s="1"/>
  <c r="P19" i="5" s="1"/>
  <c r="Q19" i="5" s="1"/>
  <c r="J19" i="5"/>
  <c r="M19" i="5" s="1"/>
  <c r="L20" i="5"/>
  <c r="N20" i="5" s="1"/>
  <c r="O20" i="5" s="1"/>
  <c r="P20" i="5" s="1"/>
  <c r="Q20" i="5" s="1"/>
  <c r="J20" i="5"/>
  <c r="M20" i="5" s="1"/>
  <c r="L21" i="5"/>
  <c r="N21" i="5" s="1"/>
  <c r="O21" i="5" s="1"/>
  <c r="P21" i="5" s="1"/>
  <c r="Q21" i="5" s="1"/>
  <c r="J21" i="5"/>
  <c r="M21" i="5" s="1"/>
  <c r="L22" i="5"/>
  <c r="N22" i="5" s="1"/>
  <c r="O22" i="5" s="1"/>
  <c r="P22" i="5" s="1"/>
  <c r="Q22" i="5" s="1"/>
  <c r="J22" i="5"/>
  <c r="M22" i="5" s="1"/>
  <c r="L23" i="5"/>
  <c r="N23" i="5" s="1"/>
  <c r="O23" i="5" s="1"/>
  <c r="P23" i="5" s="1"/>
  <c r="Q23" i="5" s="1"/>
  <c r="J23" i="5"/>
  <c r="M23" i="5" s="1"/>
  <c r="L24" i="5"/>
  <c r="N24" i="5" s="1"/>
  <c r="O24" i="5" s="1"/>
  <c r="P24" i="5" s="1"/>
  <c r="Q24" i="5" s="1"/>
  <c r="J24" i="5"/>
  <c r="M24" i="5" s="1"/>
  <c r="L25" i="5"/>
  <c r="N25" i="5" s="1"/>
  <c r="O25" i="5" s="1"/>
  <c r="P25" i="5" s="1"/>
  <c r="Q25" i="5" s="1"/>
  <c r="J25" i="5"/>
  <c r="M25" i="5" s="1"/>
  <c r="L26" i="5"/>
  <c r="N26" i="5" s="1"/>
  <c r="O26" i="5" s="1"/>
  <c r="P26" i="5" s="1"/>
  <c r="Q26" i="5" s="1"/>
  <c r="J26" i="5"/>
  <c r="M26" i="5" s="1"/>
  <c r="L27" i="5"/>
  <c r="N27" i="5" s="1"/>
  <c r="O27" i="5" s="1"/>
  <c r="P27" i="5" s="1"/>
  <c r="Q27" i="5" s="1"/>
  <c r="J27" i="5"/>
  <c r="M27" i="5" s="1"/>
  <c r="L28" i="5"/>
  <c r="N28" i="5" s="1"/>
  <c r="O28" i="5" s="1"/>
  <c r="P28" i="5" s="1"/>
  <c r="Q28" i="5" s="1"/>
  <c r="J28" i="5"/>
  <c r="M28" i="5" s="1"/>
  <c r="L29" i="5"/>
  <c r="N29" i="5" s="1"/>
  <c r="O29" i="5" s="1"/>
  <c r="P29" i="5" s="1"/>
  <c r="Q29" i="5" s="1"/>
  <c r="J29" i="5"/>
  <c r="M29" i="5" s="1"/>
  <c r="L30" i="5"/>
  <c r="N30" i="5" s="1"/>
  <c r="O30" i="5" s="1"/>
  <c r="P30" i="5" s="1"/>
  <c r="Q30" i="5" s="1"/>
  <c r="J30" i="5"/>
  <c r="M30" i="5" s="1"/>
  <c r="L31" i="5"/>
  <c r="N31" i="5" s="1"/>
  <c r="O31" i="5" s="1"/>
  <c r="P31" i="5" s="1"/>
  <c r="Q31" i="5" s="1"/>
  <c r="J31" i="5"/>
  <c r="M31" i="5" s="1"/>
  <c r="L32" i="5"/>
  <c r="N32" i="5" s="1"/>
  <c r="O32" i="5" s="1"/>
  <c r="P32" i="5" s="1"/>
  <c r="Q32" i="5" s="1"/>
  <c r="J32" i="5"/>
  <c r="M32" i="5" s="1"/>
  <c r="L33" i="5"/>
  <c r="N33" i="5" s="1"/>
  <c r="O33" i="5" s="1"/>
  <c r="P33" i="5" s="1"/>
  <c r="Q33" i="5" s="1"/>
  <c r="J33" i="5"/>
  <c r="M33" i="5" s="1"/>
  <c r="L34" i="5"/>
  <c r="N34" i="5" s="1"/>
  <c r="O34" i="5" s="1"/>
  <c r="P34" i="5" s="1"/>
  <c r="Q34" i="5" s="1"/>
  <c r="J34" i="5"/>
  <c r="M34" i="5" s="1"/>
  <c r="L35" i="5"/>
  <c r="N35" i="5" s="1"/>
  <c r="O35" i="5" s="1"/>
  <c r="P35" i="5" s="1"/>
  <c r="Q35" i="5" s="1"/>
  <c r="J35" i="5"/>
  <c r="M35" i="5" s="1"/>
  <c r="L36" i="5"/>
  <c r="N36" i="5" s="1"/>
  <c r="O36" i="5" s="1"/>
  <c r="P36" i="5" s="1"/>
  <c r="Q36" i="5" s="1"/>
  <c r="J36" i="5"/>
  <c r="M36" i="5" s="1"/>
  <c r="L37" i="5"/>
  <c r="N37" i="5" s="1"/>
  <c r="O37" i="5" s="1"/>
  <c r="P37" i="5" s="1"/>
  <c r="Q37" i="5" s="1"/>
  <c r="J37" i="5"/>
  <c r="M37" i="5" s="1"/>
  <c r="L38" i="5"/>
  <c r="N38" i="5" s="1"/>
  <c r="O38" i="5" s="1"/>
  <c r="P38" i="5" s="1"/>
  <c r="Q38" i="5" s="1"/>
  <c r="J38" i="5"/>
  <c r="M38" i="5" s="1"/>
  <c r="L39" i="5"/>
  <c r="N39" i="5" s="1"/>
  <c r="O39" i="5" s="1"/>
  <c r="P39" i="5" s="1"/>
  <c r="Q39" i="5" s="1"/>
  <c r="J39" i="5"/>
  <c r="M39" i="5" s="1"/>
  <c r="L40" i="5"/>
  <c r="N40" i="5" s="1"/>
  <c r="O40" i="5" s="1"/>
  <c r="P40" i="5" s="1"/>
  <c r="Q40" i="5" s="1"/>
  <c r="J40" i="5"/>
  <c r="M40" i="5" s="1"/>
  <c r="L41" i="5"/>
  <c r="N41" i="5" s="1"/>
  <c r="O41" i="5" s="1"/>
  <c r="P41" i="5" s="1"/>
  <c r="Q41" i="5" s="1"/>
  <c r="J41" i="5"/>
  <c r="M41" i="5" s="1"/>
  <c r="L42" i="5"/>
  <c r="N42" i="5" s="1"/>
  <c r="O42" i="5" s="1"/>
  <c r="P42" i="5" s="1"/>
  <c r="Q42" i="5" s="1"/>
  <c r="J42" i="5"/>
  <c r="M42" i="5" s="1"/>
  <c r="L43" i="5"/>
  <c r="N43" i="5" s="1"/>
  <c r="O43" i="5" s="1"/>
  <c r="P43" i="5" s="1"/>
  <c r="Q43" i="5" s="1"/>
  <c r="J43" i="5"/>
  <c r="M43" i="5" s="1"/>
  <c r="L44" i="5"/>
  <c r="N44" i="5" s="1"/>
  <c r="O44" i="5" s="1"/>
  <c r="P44" i="5" s="1"/>
  <c r="Q44" i="5" s="1"/>
  <c r="J44" i="5"/>
  <c r="M44" i="5" s="1"/>
  <c r="L45" i="5"/>
  <c r="N45" i="5" s="1"/>
  <c r="O45" i="5" s="1"/>
  <c r="P45" i="5" s="1"/>
  <c r="Q45" i="5" s="1"/>
  <c r="J45" i="5"/>
  <c r="M45" i="5" s="1"/>
  <c r="L46" i="5"/>
  <c r="N46" i="5" s="1"/>
  <c r="O46" i="5" s="1"/>
  <c r="P46" i="5" s="1"/>
  <c r="Q46" i="5" s="1"/>
  <c r="J46" i="5"/>
  <c r="M46" i="5" s="1"/>
  <c r="L47" i="5"/>
  <c r="N47" i="5" s="1"/>
  <c r="O47" i="5" s="1"/>
  <c r="P47" i="5" s="1"/>
  <c r="Q47" i="5" s="1"/>
  <c r="J47" i="5"/>
  <c r="M47" i="5" s="1"/>
  <c r="L48" i="5"/>
  <c r="N48" i="5" s="1"/>
  <c r="O48" i="5" s="1"/>
  <c r="P48" i="5" s="1"/>
  <c r="Q48" i="5" s="1"/>
  <c r="J48" i="5"/>
  <c r="M48" i="5" s="1"/>
  <c r="L49" i="5"/>
  <c r="N49" i="5" s="1"/>
  <c r="O49" i="5" s="1"/>
  <c r="P49" i="5" s="1"/>
  <c r="Q49" i="5" s="1"/>
  <c r="J49" i="5"/>
  <c r="M49" i="5" s="1"/>
  <c r="L50" i="5"/>
  <c r="N50" i="5" s="1"/>
  <c r="O50" i="5" s="1"/>
  <c r="P50" i="5" s="1"/>
  <c r="Q50" i="5" s="1"/>
  <c r="J50" i="5"/>
  <c r="M50" i="5" s="1"/>
  <c r="L51" i="5"/>
  <c r="N51" i="5" s="1"/>
  <c r="O51" i="5" s="1"/>
  <c r="P51" i="5" s="1"/>
  <c r="Q51" i="5" s="1"/>
  <c r="J51" i="5"/>
  <c r="M51" i="5" s="1"/>
  <c r="L52" i="5"/>
  <c r="N52" i="5" s="1"/>
  <c r="O52" i="5" s="1"/>
  <c r="P52" i="5" s="1"/>
  <c r="Q52" i="5" s="1"/>
  <c r="J52" i="5"/>
  <c r="M52" i="5" s="1"/>
  <c r="L53" i="5"/>
  <c r="N53" i="5" s="1"/>
  <c r="O53" i="5" s="1"/>
  <c r="P53" i="5" s="1"/>
  <c r="Q53" i="5" s="1"/>
  <c r="J53" i="5"/>
  <c r="M53" i="5" s="1"/>
  <c r="L54" i="5"/>
  <c r="N54" i="5" s="1"/>
  <c r="O54" i="5" s="1"/>
  <c r="P54" i="5" s="1"/>
  <c r="Q54" i="5" s="1"/>
  <c r="J54" i="5"/>
  <c r="M54" i="5" s="1"/>
  <c r="L55" i="5"/>
  <c r="N55" i="5" s="1"/>
  <c r="O55" i="5" s="1"/>
  <c r="P55" i="5" s="1"/>
  <c r="Q55" i="5" s="1"/>
  <c r="J55" i="5"/>
  <c r="M55" i="5" s="1"/>
  <c r="L56" i="5"/>
  <c r="N56" i="5" s="1"/>
  <c r="O56" i="5" s="1"/>
  <c r="P56" i="5" s="1"/>
  <c r="Q56" i="5" s="1"/>
  <c r="J56" i="5"/>
  <c r="M56" i="5" s="1"/>
  <c r="L57" i="5"/>
  <c r="N57" i="5" s="1"/>
  <c r="O57" i="5" s="1"/>
  <c r="P57" i="5" s="1"/>
  <c r="Q57" i="5" s="1"/>
  <c r="J57" i="5"/>
  <c r="M57" i="5" s="1"/>
  <c r="L58" i="5"/>
  <c r="N58" i="5" s="1"/>
  <c r="O58" i="5" s="1"/>
  <c r="P58" i="5" s="1"/>
  <c r="Q58" i="5" s="1"/>
  <c r="J58" i="5"/>
  <c r="M58" i="5" s="1"/>
  <c r="L59" i="5"/>
  <c r="N59" i="5" s="1"/>
  <c r="O59" i="5" s="1"/>
  <c r="P59" i="5" s="1"/>
  <c r="Q59" i="5" s="1"/>
  <c r="J59" i="5"/>
  <c r="M59" i="5" s="1"/>
  <c r="L60" i="5"/>
  <c r="N60" i="5" s="1"/>
  <c r="O60" i="5" s="1"/>
  <c r="P60" i="5" s="1"/>
  <c r="Q60" i="5" s="1"/>
  <c r="J60" i="5"/>
  <c r="M60" i="5" s="1"/>
  <c r="L61" i="5"/>
  <c r="N61" i="5" s="1"/>
  <c r="O61" i="5" s="1"/>
  <c r="P61" i="5" s="1"/>
  <c r="Q61" i="5" s="1"/>
  <c r="J61" i="5"/>
  <c r="M61" i="5" s="1"/>
  <c r="L62" i="5"/>
  <c r="N62" i="5" s="1"/>
  <c r="O62" i="5" s="1"/>
  <c r="P62" i="5" s="1"/>
  <c r="Q62" i="5" s="1"/>
  <c r="J62" i="5"/>
  <c r="M62" i="5" s="1"/>
  <c r="L63" i="5"/>
  <c r="N63" i="5" s="1"/>
  <c r="O63" i="5" s="1"/>
  <c r="P63" i="5" s="1"/>
  <c r="Q63" i="5" s="1"/>
  <c r="J63" i="5"/>
  <c r="M63" i="5" s="1"/>
  <c r="L64" i="5"/>
  <c r="N64" i="5" s="1"/>
  <c r="O64" i="5" s="1"/>
  <c r="P64" i="5" s="1"/>
  <c r="Q64" i="5" s="1"/>
  <c r="J64" i="5"/>
  <c r="M64" i="5" s="1"/>
  <c r="L65" i="5"/>
  <c r="N65" i="5" s="1"/>
  <c r="O65" i="5" s="1"/>
  <c r="P65" i="5" s="1"/>
  <c r="Q65" i="5" s="1"/>
  <c r="J65" i="5"/>
  <c r="M65" i="5" s="1"/>
  <c r="L66" i="5"/>
  <c r="N66" i="5" s="1"/>
  <c r="O66" i="5" s="1"/>
  <c r="P66" i="5" s="1"/>
  <c r="Q66" i="5" s="1"/>
  <c r="J66" i="5"/>
  <c r="M66" i="5" s="1"/>
  <c r="L67" i="5"/>
  <c r="N67" i="5" s="1"/>
  <c r="O67" i="5" s="1"/>
  <c r="P67" i="5" s="1"/>
  <c r="Q67" i="5" s="1"/>
  <c r="J67" i="5"/>
  <c r="M67" i="5" s="1"/>
  <c r="L68" i="5"/>
  <c r="N68" i="5" s="1"/>
  <c r="O68" i="5" s="1"/>
  <c r="P68" i="5" s="1"/>
  <c r="Q68" i="5" s="1"/>
  <c r="J68" i="5"/>
  <c r="M68" i="5" s="1"/>
  <c r="L69" i="5"/>
  <c r="N69" i="5" s="1"/>
  <c r="O69" i="5" s="1"/>
  <c r="P69" i="5" s="1"/>
  <c r="Q69" i="5" s="1"/>
  <c r="J69" i="5"/>
  <c r="M69" i="5" s="1"/>
  <c r="L70" i="5"/>
  <c r="N70" i="5" s="1"/>
  <c r="O70" i="5" s="1"/>
  <c r="P70" i="5" s="1"/>
  <c r="Q70" i="5" s="1"/>
  <c r="J70" i="5"/>
  <c r="M70" i="5" s="1"/>
  <c r="L71" i="5"/>
  <c r="N71" i="5" s="1"/>
  <c r="O71" i="5" s="1"/>
  <c r="P71" i="5" s="1"/>
  <c r="Q71" i="5" s="1"/>
  <c r="J71" i="5"/>
  <c r="M71" i="5" s="1"/>
  <c r="L72" i="5"/>
  <c r="N72" i="5" s="1"/>
  <c r="O72" i="5" s="1"/>
  <c r="P72" i="5" s="1"/>
  <c r="Q72" i="5" s="1"/>
  <c r="J72" i="5"/>
  <c r="M72" i="5" s="1"/>
  <c r="L73" i="5"/>
  <c r="N73" i="5" s="1"/>
  <c r="O73" i="5" s="1"/>
  <c r="P73" i="5" s="1"/>
  <c r="Q73" i="5" s="1"/>
  <c r="J73" i="5"/>
  <c r="M73" i="5" s="1"/>
  <c r="L74" i="5"/>
  <c r="N74" i="5" s="1"/>
  <c r="O74" i="5" s="1"/>
  <c r="P74" i="5" s="1"/>
  <c r="Q74" i="5" s="1"/>
  <c r="J74" i="5"/>
  <c r="M74" i="5" s="1"/>
  <c r="L75" i="5"/>
  <c r="N75" i="5" s="1"/>
  <c r="O75" i="5" s="1"/>
  <c r="P75" i="5" s="1"/>
  <c r="Q75" i="5" s="1"/>
  <c r="J75" i="5"/>
  <c r="M75" i="5" s="1"/>
  <c r="L76" i="5"/>
  <c r="N76" i="5" s="1"/>
  <c r="O76" i="5" s="1"/>
  <c r="P76" i="5" s="1"/>
  <c r="Q76" i="5" s="1"/>
  <c r="J76" i="5"/>
  <c r="M76" i="5" s="1"/>
  <c r="L77" i="5"/>
  <c r="N77" i="5" s="1"/>
  <c r="O77" i="5" s="1"/>
  <c r="P77" i="5" s="1"/>
  <c r="Q77" i="5" s="1"/>
  <c r="J77" i="5"/>
  <c r="M77" i="5" s="1"/>
  <c r="L78" i="5"/>
  <c r="N78" i="5" s="1"/>
  <c r="O78" i="5" s="1"/>
  <c r="P78" i="5" s="1"/>
  <c r="Q78" i="5" s="1"/>
  <c r="J78" i="5"/>
  <c r="M78" i="5" s="1"/>
  <c r="L79" i="5"/>
  <c r="N79" i="5" s="1"/>
  <c r="O79" i="5" s="1"/>
  <c r="P79" i="5" s="1"/>
  <c r="Q79" i="5" s="1"/>
  <c r="J79" i="5"/>
  <c r="M79" i="5" s="1"/>
  <c r="L80" i="5"/>
  <c r="N80" i="5" s="1"/>
  <c r="O80" i="5" s="1"/>
  <c r="P80" i="5" s="1"/>
  <c r="Q80" i="5" s="1"/>
  <c r="J80" i="5"/>
  <c r="M80" i="5" s="1"/>
  <c r="L81" i="5"/>
  <c r="N81" i="5" s="1"/>
  <c r="O81" i="5" s="1"/>
  <c r="P81" i="5" s="1"/>
  <c r="Q81" i="5" s="1"/>
  <c r="J81" i="5"/>
  <c r="M81" i="5" s="1"/>
  <c r="L82" i="5"/>
  <c r="N82" i="5" s="1"/>
  <c r="O82" i="5" s="1"/>
  <c r="P82" i="5" s="1"/>
  <c r="Q82" i="5" s="1"/>
  <c r="J82" i="5"/>
  <c r="M82" i="5" s="1"/>
  <c r="L83" i="5"/>
  <c r="N83" i="5" s="1"/>
  <c r="O83" i="5" s="1"/>
  <c r="P83" i="5" s="1"/>
  <c r="Q83" i="5" s="1"/>
  <c r="J83" i="5"/>
  <c r="M83" i="5" s="1"/>
  <c r="L84" i="5"/>
  <c r="N84" i="5" s="1"/>
  <c r="O84" i="5" s="1"/>
  <c r="P84" i="5" s="1"/>
  <c r="Q84" i="5" s="1"/>
  <c r="J84" i="5"/>
  <c r="M84" i="5" s="1"/>
  <c r="L85" i="5"/>
  <c r="N85" i="5" s="1"/>
  <c r="O85" i="5" s="1"/>
  <c r="P85" i="5" s="1"/>
  <c r="Q85" i="5" s="1"/>
  <c r="J85" i="5"/>
  <c r="M85" i="5" s="1"/>
  <c r="L86" i="5"/>
  <c r="N86" i="5" s="1"/>
  <c r="O86" i="5" s="1"/>
  <c r="P86" i="5" s="1"/>
  <c r="Q86" i="5" s="1"/>
  <c r="J86" i="5"/>
  <c r="M86" i="5" s="1"/>
  <c r="L87" i="5"/>
  <c r="N87" i="5" s="1"/>
  <c r="O87" i="5" s="1"/>
  <c r="P87" i="5" s="1"/>
  <c r="Q87" i="5" s="1"/>
  <c r="J87" i="5"/>
  <c r="M87" i="5" s="1"/>
  <c r="L88" i="5"/>
  <c r="N88" i="5" s="1"/>
  <c r="O88" i="5" s="1"/>
  <c r="P88" i="5" s="1"/>
  <c r="Q88" i="5" s="1"/>
  <c r="J88" i="5"/>
  <c r="M88" i="5" s="1"/>
  <c r="L89" i="5"/>
  <c r="N89" i="5" s="1"/>
  <c r="O89" i="5" s="1"/>
  <c r="P89" i="5" s="1"/>
  <c r="Q89" i="5" s="1"/>
  <c r="J89" i="5"/>
  <c r="M89" i="5" s="1"/>
  <c r="L90" i="5"/>
  <c r="N90" i="5" s="1"/>
  <c r="O90" i="5" s="1"/>
  <c r="P90" i="5" s="1"/>
  <c r="Q90" i="5" s="1"/>
  <c r="J90" i="5"/>
  <c r="M90" i="5" s="1"/>
  <c r="L91" i="5"/>
  <c r="N91" i="5" s="1"/>
  <c r="O91" i="5" s="1"/>
  <c r="P91" i="5" s="1"/>
  <c r="Q91" i="5" s="1"/>
  <c r="J91" i="5"/>
  <c r="M91" i="5" s="1"/>
  <c r="L92" i="5"/>
  <c r="N92" i="5" s="1"/>
  <c r="O92" i="5" s="1"/>
  <c r="P92" i="5" s="1"/>
  <c r="Q92" i="5" s="1"/>
  <c r="J92" i="5"/>
  <c r="M92" i="5" s="1"/>
  <c r="L93" i="5"/>
  <c r="N93" i="5" s="1"/>
  <c r="O93" i="5" s="1"/>
  <c r="P93" i="5" s="1"/>
  <c r="Q93" i="5" s="1"/>
  <c r="J93" i="5"/>
  <c r="M93" i="5" s="1"/>
  <c r="L94" i="5"/>
  <c r="N94" i="5" s="1"/>
  <c r="O94" i="5" s="1"/>
  <c r="P94" i="5" s="1"/>
  <c r="Q94" i="5" s="1"/>
  <c r="J94" i="5"/>
  <c r="M94" i="5" s="1"/>
  <c r="L95" i="5"/>
  <c r="N95" i="5" s="1"/>
  <c r="O95" i="5" s="1"/>
  <c r="P95" i="5" s="1"/>
  <c r="Q95" i="5" s="1"/>
  <c r="J95" i="5"/>
  <c r="M95" i="5" s="1"/>
  <c r="L96" i="5"/>
  <c r="N96" i="5" s="1"/>
  <c r="O96" i="5" s="1"/>
  <c r="P96" i="5" s="1"/>
  <c r="Q96" i="5" s="1"/>
  <c r="J96" i="5"/>
  <c r="M96" i="5" s="1"/>
  <c r="L97" i="5"/>
  <c r="N97" i="5" s="1"/>
  <c r="O97" i="5" s="1"/>
  <c r="P97" i="5" s="1"/>
  <c r="Q97" i="5" s="1"/>
  <c r="J97" i="5"/>
  <c r="M97" i="5" s="1"/>
  <c r="L98" i="5"/>
  <c r="N98" i="5" s="1"/>
  <c r="O98" i="5" s="1"/>
  <c r="P98" i="5" s="1"/>
  <c r="Q98" i="5" s="1"/>
  <c r="J98" i="5"/>
  <c r="M98" i="5" s="1"/>
  <c r="L99" i="5"/>
  <c r="N99" i="5" s="1"/>
  <c r="O99" i="5" s="1"/>
  <c r="P99" i="5" s="1"/>
  <c r="Q99" i="5" s="1"/>
  <c r="J99" i="5"/>
  <c r="M99" i="5" s="1"/>
  <c r="L100" i="5"/>
  <c r="N100" i="5" s="1"/>
  <c r="O100" i="5" s="1"/>
  <c r="P100" i="5" s="1"/>
  <c r="Q100" i="5" s="1"/>
  <c r="J100" i="5"/>
  <c r="M100" i="5" s="1"/>
  <c r="L101" i="5"/>
  <c r="N101" i="5" s="1"/>
  <c r="O101" i="5" s="1"/>
  <c r="P101" i="5" s="1"/>
  <c r="Q101" i="5" s="1"/>
  <c r="J101" i="5"/>
  <c r="M101" i="5" s="1"/>
  <c r="L102" i="5"/>
  <c r="N102" i="5" s="1"/>
  <c r="O102" i="5" s="1"/>
  <c r="P102" i="5" s="1"/>
  <c r="Q102" i="5" s="1"/>
  <c r="J102" i="5"/>
  <c r="M102" i="5" s="1"/>
  <c r="L103" i="5"/>
  <c r="N103" i="5" s="1"/>
  <c r="O103" i="5" s="1"/>
  <c r="P103" i="5" s="1"/>
  <c r="Q103" i="5" s="1"/>
  <c r="J103" i="5"/>
  <c r="M103" i="5" s="1"/>
  <c r="L104" i="5"/>
  <c r="N104" i="5" s="1"/>
  <c r="O104" i="5" s="1"/>
  <c r="P104" i="5" s="1"/>
  <c r="Q104" i="5" s="1"/>
  <c r="J104" i="5"/>
  <c r="M104" i="5" s="1"/>
  <c r="L105" i="5"/>
  <c r="N105" i="5" s="1"/>
  <c r="O105" i="5" s="1"/>
  <c r="P105" i="5" s="1"/>
  <c r="Q105" i="5" s="1"/>
  <c r="J105" i="5"/>
  <c r="M105" i="5" s="1"/>
  <c r="L106" i="5"/>
  <c r="N106" i="5" s="1"/>
  <c r="O106" i="5" s="1"/>
  <c r="P106" i="5" s="1"/>
  <c r="Q106" i="5" s="1"/>
  <c r="J106" i="5"/>
  <c r="M106" i="5" s="1"/>
  <c r="L107" i="5"/>
  <c r="N107" i="5" s="1"/>
  <c r="O107" i="5" s="1"/>
  <c r="P107" i="5" s="1"/>
  <c r="Q107" i="5" s="1"/>
  <c r="J107" i="5"/>
  <c r="M107" i="5" s="1"/>
  <c r="L108" i="5"/>
  <c r="N108" i="5" s="1"/>
  <c r="O108" i="5" s="1"/>
  <c r="P108" i="5" s="1"/>
  <c r="Q108" i="5" s="1"/>
  <c r="J108" i="5"/>
  <c r="M108" i="5" s="1"/>
  <c r="L109" i="5"/>
  <c r="N109" i="5" s="1"/>
  <c r="O109" i="5" s="1"/>
  <c r="P109" i="5" s="1"/>
  <c r="Q109" i="5" s="1"/>
  <c r="J109" i="5"/>
  <c r="M109" i="5" s="1"/>
  <c r="L110" i="5"/>
  <c r="N110" i="5" s="1"/>
  <c r="O110" i="5" s="1"/>
  <c r="P110" i="5" s="1"/>
  <c r="Q110" i="5" s="1"/>
  <c r="J110" i="5"/>
  <c r="M110" i="5" s="1"/>
  <c r="L111" i="5"/>
  <c r="N111" i="5" s="1"/>
  <c r="O111" i="5" s="1"/>
  <c r="P111" i="5" s="1"/>
  <c r="Q111" i="5" s="1"/>
  <c r="J111" i="5"/>
  <c r="M111" i="5" s="1"/>
  <c r="L112" i="5"/>
  <c r="N112" i="5" s="1"/>
  <c r="O112" i="5" s="1"/>
  <c r="P112" i="5" s="1"/>
  <c r="Q112" i="5" s="1"/>
  <c r="J112" i="5"/>
  <c r="M112" i="5" s="1"/>
  <c r="L113" i="5"/>
  <c r="N113" i="5" s="1"/>
  <c r="O113" i="5" s="1"/>
  <c r="P113" i="5" s="1"/>
  <c r="Q113" i="5" s="1"/>
  <c r="J113" i="5"/>
  <c r="M113" i="5" s="1"/>
  <c r="L114" i="5"/>
  <c r="N114" i="5" s="1"/>
  <c r="O114" i="5" s="1"/>
  <c r="P114" i="5" s="1"/>
  <c r="Q114" i="5" s="1"/>
  <c r="J114" i="5"/>
  <c r="M114" i="5" s="1"/>
  <c r="L115" i="5"/>
  <c r="N115" i="5" s="1"/>
  <c r="O115" i="5" s="1"/>
  <c r="P115" i="5" s="1"/>
  <c r="Q115" i="5" s="1"/>
  <c r="J115" i="5"/>
  <c r="M115" i="5" s="1"/>
  <c r="L116" i="5"/>
  <c r="N116" i="5" s="1"/>
  <c r="O116" i="5" s="1"/>
  <c r="P116" i="5" s="1"/>
  <c r="Q116" i="5" s="1"/>
  <c r="J116" i="5"/>
  <c r="M116" i="5" s="1"/>
  <c r="L117" i="5"/>
  <c r="N117" i="5" s="1"/>
  <c r="O117" i="5" s="1"/>
  <c r="P117" i="5" s="1"/>
  <c r="Q117" i="5" s="1"/>
  <c r="J117" i="5"/>
  <c r="M117" i="5" s="1"/>
  <c r="L118" i="5"/>
  <c r="N118" i="5" s="1"/>
  <c r="O118" i="5" s="1"/>
  <c r="P118" i="5" s="1"/>
  <c r="Q118" i="5" s="1"/>
  <c r="J118" i="5"/>
  <c r="M118" i="5" s="1"/>
  <c r="L119" i="5"/>
  <c r="N119" i="5" s="1"/>
  <c r="O119" i="5" s="1"/>
  <c r="P119" i="5" s="1"/>
  <c r="Q119" i="5" s="1"/>
  <c r="J119" i="5"/>
  <c r="M119" i="5" s="1"/>
  <c r="L120" i="5"/>
  <c r="N120" i="5" s="1"/>
  <c r="O120" i="5" s="1"/>
  <c r="P120" i="5" s="1"/>
  <c r="Q120" i="5" s="1"/>
  <c r="J120" i="5"/>
  <c r="M120" i="5" s="1"/>
  <c r="L121" i="5"/>
  <c r="N121" i="5" s="1"/>
  <c r="O121" i="5" s="1"/>
  <c r="P121" i="5" s="1"/>
  <c r="Q121" i="5" s="1"/>
  <c r="J121" i="5"/>
  <c r="M121" i="5" s="1"/>
  <c r="L122" i="5"/>
  <c r="N122" i="5" s="1"/>
  <c r="O122" i="5" s="1"/>
  <c r="P122" i="5" s="1"/>
  <c r="Q122" i="5" s="1"/>
  <c r="J122" i="5"/>
  <c r="M122" i="5" s="1"/>
  <c r="L123" i="5"/>
  <c r="N123" i="5" s="1"/>
  <c r="O123" i="5" s="1"/>
  <c r="P123" i="5" s="1"/>
  <c r="Q123" i="5" s="1"/>
  <c r="J123" i="5"/>
  <c r="M123" i="5" s="1"/>
  <c r="L124" i="5"/>
  <c r="N124" i="5" s="1"/>
  <c r="O124" i="5" s="1"/>
  <c r="P124" i="5" s="1"/>
  <c r="Q124" i="5" s="1"/>
  <c r="J124" i="5"/>
  <c r="M124" i="5" s="1"/>
  <c r="L125" i="5"/>
  <c r="N125" i="5" s="1"/>
  <c r="O125" i="5" s="1"/>
  <c r="P125" i="5" s="1"/>
  <c r="Q125" i="5" s="1"/>
  <c r="J125" i="5"/>
  <c r="M125" i="5" s="1"/>
  <c r="L126" i="5"/>
  <c r="N126" i="5" s="1"/>
  <c r="O126" i="5" s="1"/>
  <c r="P126" i="5" s="1"/>
  <c r="Q126" i="5" s="1"/>
  <c r="J126" i="5"/>
  <c r="M126" i="5" s="1"/>
  <c r="L127" i="5"/>
  <c r="N127" i="5" s="1"/>
  <c r="O127" i="5" s="1"/>
  <c r="P127" i="5" s="1"/>
  <c r="Q127" i="5" s="1"/>
  <c r="J127" i="5"/>
  <c r="M127" i="5" s="1"/>
  <c r="L128" i="5"/>
  <c r="N128" i="5" s="1"/>
  <c r="O128" i="5" s="1"/>
  <c r="P128" i="5" s="1"/>
  <c r="Q128" i="5" s="1"/>
  <c r="J128" i="5"/>
  <c r="M128" i="5" s="1"/>
  <c r="L129" i="5"/>
  <c r="N129" i="5" s="1"/>
  <c r="O129" i="5" s="1"/>
  <c r="P129" i="5" s="1"/>
  <c r="Q129" i="5" s="1"/>
  <c r="J129" i="5"/>
  <c r="M129" i="5" s="1"/>
  <c r="L130" i="5"/>
  <c r="N130" i="5" s="1"/>
  <c r="O130" i="5" s="1"/>
  <c r="P130" i="5" s="1"/>
  <c r="Q130" i="5" s="1"/>
  <c r="J130" i="5"/>
  <c r="M130" i="5" s="1"/>
  <c r="L131" i="5"/>
  <c r="N131" i="5" s="1"/>
  <c r="O131" i="5" s="1"/>
  <c r="P131" i="5" s="1"/>
  <c r="Q131" i="5" s="1"/>
  <c r="J131" i="5"/>
  <c r="M131" i="5" s="1"/>
  <c r="L132" i="5"/>
  <c r="N132" i="5" s="1"/>
  <c r="O132" i="5" s="1"/>
  <c r="P132" i="5" s="1"/>
  <c r="Q132" i="5" s="1"/>
  <c r="J132" i="5"/>
  <c r="M132" i="5" s="1"/>
  <c r="L133" i="5"/>
  <c r="N133" i="5" s="1"/>
  <c r="O133" i="5" s="1"/>
  <c r="P133" i="5" s="1"/>
  <c r="Q133" i="5" s="1"/>
  <c r="J133" i="5"/>
  <c r="M133" i="5" s="1"/>
  <c r="L134" i="5"/>
  <c r="N134" i="5" s="1"/>
  <c r="O134" i="5" s="1"/>
  <c r="P134" i="5" s="1"/>
  <c r="Q134" i="5" s="1"/>
  <c r="J134" i="5"/>
  <c r="M134" i="5" s="1"/>
  <c r="L135" i="5"/>
  <c r="N135" i="5" s="1"/>
  <c r="O135" i="5" s="1"/>
  <c r="P135" i="5" s="1"/>
  <c r="Q135" i="5" s="1"/>
  <c r="J135" i="5"/>
  <c r="M135" i="5" s="1"/>
  <c r="L136" i="5"/>
  <c r="N136" i="5" s="1"/>
  <c r="O136" i="5" s="1"/>
  <c r="P136" i="5" s="1"/>
  <c r="Q136" i="5" s="1"/>
  <c r="J136" i="5"/>
  <c r="M136" i="5" s="1"/>
  <c r="L137" i="5"/>
  <c r="N137" i="5" s="1"/>
  <c r="O137" i="5" s="1"/>
  <c r="P137" i="5" s="1"/>
  <c r="Q137" i="5" s="1"/>
  <c r="J137" i="5"/>
  <c r="M137" i="5" s="1"/>
  <c r="L138" i="5"/>
  <c r="N138" i="5" s="1"/>
  <c r="O138" i="5" s="1"/>
  <c r="P138" i="5" s="1"/>
  <c r="Q138" i="5" s="1"/>
  <c r="J138" i="5"/>
  <c r="M138" i="5" s="1"/>
  <c r="L139" i="5"/>
  <c r="N139" i="5" s="1"/>
  <c r="O139" i="5" s="1"/>
  <c r="P139" i="5" s="1"/>
  <c r="Q139" i="5" s="1"/>
  <c r="J139" i="5"/>
  <c r="M139" i="5" s="1"/>
  <c r="L140" i="5"/>
  <c r="N140" i="5" s="1"/>
  <c r="O140" i="5" s="1"/>
  <c r="P140" i="5" s="1"/>
  <c r="Q140" i="5" s="1"/>
  <c r="J140" i="5"/>
  <c r="M140" i="5" s="1"/>
  <c r="L141" i="5"/>
  <c r="N141" i="5" s="1"/>
  <c r="O141" i="5" s="1"/>
  <c r="P141" i="5" s="1"/>
  <c r="Q141" i="5" s="1"/>
  <c r="J141" i="5"/>
  <c r="M141" i="5" s="1"/>
  <c r="L142" i="5"/>
  <c r="N142" i="5" s="1"/>
  <c r="O142" i="5" s="1"/>
  <c r="P142" i="5" s="1"/>
  <c r="Q142" i="5" s="1"/>
  <c r="J142" i="5"/>
  <c r="M142" i="5" s="1"/>
  <c r="L143" i="5"/>
  <c r="N143" i="5" s="1"/>
  <c r="O143" i="5" s="1"/>
  <c r="P143" i="5" s="1"/>
  <c r="Q143" i="5" s="1"/>
  <c r="J143" i="5"/>
  <c r="M143" i="5" s="1"/>
  <c r="L144" i="5"/>
  <c r="N144" i="5" s="1"/>
  <c r="O144" i="5" s="1"/>
  <c r="P144" i="5" s="1"/>
  <c r="Q144" i="5" s="1"/>
  <c r="J144" i="5"/>
  <c r="M144" i="5" s="1"/>
  <c r="L145" i="5"/>
  <c r="N145" i="5" s="1"/>
  <c r="O145" i="5" s="1"/>
  <c r="P145" i="5" s="1"/>
  <c r="Q145" i="5" s="1"/>
  <c r="J145" i="5"/>
  <c r="M145" i="5" s="1"/>
  <c r="L146" i="5"/>
  <c r="N146" i="5" s="1"/>
  <c r="O146" i="5" s="1"/>
  <c r="P146" i="5" s="1"/>
  <c r="Q146" i="5" s="1"/>
  <c r="J146" i="5"/>
  <c r="M146" i="5" s="1"/>
  <c r="L147" i="5"/>
  <c r="N147" i="5" s="1"/>
  <c r="O147" i="5" s="1"/>
  <c r="P147" i="5" s="1"/>
  <c r="Q147" i="5" s="1"/>
  <c r="J147" i="5"/>
  <c r="M147" i="5" s="1"/>
  <c r="L148" i="5"/>
  <c r="N148" i="5" s="1"/>
  <c r="O148" i="5" s="1"/>
  <c r="P148" i="5" s="1"/>
  <c r="Q148" i="5" s="1"/>
  <c r="J148" i="5"/>
  <c r="M148" i="5" s="1"/>
  <c r="L149" i="5"/>
  <c r="N149" i="5" s="1"/>
  <c r="O149" i="5" s="1"/>
  <c r="P149" i="5" s="1"/>
  <c r="Q149" i="5" s="1"/>
  <c r="J149" i="5"/>
  <c r="M149" i="5" s="1"/>
  <c r="L150" i="5"/>
  <c r="N150" i="5" s="1"/>
  <c r="O150" i="5" s="1"/>
  <c r="P150" i="5" s="1"/>
  <c r="Q150" i="5" s="1"/>
  <c r="J150" i="5"/>
  <c r="M150" i="5" s="1"/>
  <c r="L151" i="5"/>
  <c r="N151" i="5" s="1"/>
  <c r="O151" i="5" s="1"/>
  <c r="P151" i="5" s="1"/>
  <c r="Q151" i="5" s="1"/>
  <c r="J151" i="5"/>
  <c r="M151" i="5" s="1"/>
  <c r="L152" i="5"/>
  <c r="N152" i="5" s="1"/>
  <c r="O152" i="5" s="1"/>
  <c r="P152" i="5" s="1"/>
  <c r="Q152" i="5" s="1"/>
  <c r="J152" i="5"/>
  <c r="M152" i="5" s="1"/>
  <c r="L153" i="5"/>
  <c r="N153" i="5" s="1"/>
  <c r="O153" i="5" s="1"/>
  <c r="P153" i="5" s="1"/>
  <c r="Q153" i="5" s="1"/>
  <c r="J153" i="5"/>
  <c r="M153" i="5" s="1"/>
  <c r="L154" i="5"/>
  <c r="N154" i="5" s="1"/>
  <c r="O154" i="5" s="1"/>
  <c r="P154" i="5" s="1"/>
  <c r="Q154" i="5" s="1"/>
  <c r="J154" i="5"/>
  <c r="M154" i="5" s="1"/>
  <c r="L155" i="5"/>
  <c r="N155" i="5" s="1"/>
  <c r="O155" i="5" s="1"/>
  <c r="P155" i="5" s="1"/>
  <c r="Q155" i="5" s="1"/>
  <c r="J155" i="5"/>
  <c r="M155" i="5" s="1"/>
  <c r="L156" i="5"/>
  <c r="N156" i="5" s="1"/>
  <c r="O156" i="5" s="1"/>
  <c r="P156" i="5" s="1"/>
  <c r="Q156" i="5" s="1"/>
  <c r="J156" i="5"/>
  <c r="M156" i="5" s="1"/>
  <c r="L157" i="5"/>
  <c r="N157" i="5" s="1"/>
  <c r="O157" i="5" s="1"/>
  <c r="P157" i="5" s="1"/>
  <c r="Q157" i="5" s="1"/>
  <c r="J157" i="5"/>
  <c r="M157" i="5" s="1"/>
  <c r="L158" i="5"/>
  <c r="N158" i="5" s="1"/>
  <c r="O158" i="5" s="1"/>
  <c r="P158" i="5" s="1"/>
  <c r="Q158" i="5" s="1"/>
  <c r="J158" i="5"/>
  <c r="M158" i="5" s="1"/>
  <c r="L159" i="5"/>
  <c r="N159" i="5" s="1"/>
  <c r="O159" i="5" s="1"/>
  <c r="P159" i="5" s="1"/>
  <c r="Q159" i="5" s="1"/>
  <c r="J159" i="5"/>
  <c r="M159" i="5" s="1"/>
  <c r="L160" i="5"/>
  <c r="N160" i="5" s="1"/>
  <c r="O160" i="5" s="1"/>
  <c r="P160" i="5" s="1"/>
  <c r="Q160" i="5" s="1"/>
  <c r="J160" i="5"/>
  <c r="M160" i="5" s="1"/>
  <c r="L161" i="5"/>
  <c r="N161" i="5" s="1"/>
  <c r="O161" i="5" s="1"/>
  <c r="P161" i="5" s="1"/>
  <c r="Q161" i="5" s="1"/>
  <c r="J161" i="5"/>
  <c r="M161" i="5" s="1"/>
  <c r="L162" i="5"/>
  <c r="N162" i="5" s="1"/>
  <c r="O162" i="5" s="1"/>
  <c r="P162" i="5" s="1"/>
  <c r="Q162" i="5" s="1"/>
  <c r="J162" i="5"/>
  <c r="M162" i="5" s="1"/>
  <c r="L163" i="5"/>
  <c r="N163" i="5" s="1"/>
  <c r="O163" i="5" s="1"/>
  <c r="P163" i="5" s="1"/>
  <c r="Q163" i="5" s="1"/>
  <c r="J163" i="5"/>
  <c r="M163" i="5" s="1"/>
  <c r="L164" i="5"/>
  <c r="N164" i="5" s="1"/>
  <c r="O164" i="5" s="1"/>
  <c r="P164" i="5" s="1"/>
  <c r="Q164" i="5" s="1"/>
  <c r="J164" i="5"/>
  <c r="M164" i="5" s="1"/>
  <c r="L165" i="5"/>
  <c r="N165" i="5" s="1"/>
  <c r="O165" i="5" s="1"/>
  <c r="P165" i="5" s="1"/>
  <c r="Q165" i="5" s="1"/>
  <c r="J165" i="5"/>
  <c r="M165" i="5" s="1"/>
  <c r="L166" i="5"/>
  <c r="N166" i="5" s="1"/>
  <c r="O166" i="5" s="1"/>
  <c r="P166" i="5" s="1"/>
  <c r="Q166" i="5" s="1"/>
  <c r="J166" i="5"/>
  <c r="M166" i="5" s="1"/>
  <c r="L167" i="5"/>
  <c r="N167" i="5" s="1"/>
  <c r="O167" i="5" s="1"/>
  <c r="P167" i="5" s="1"/>
  <c r="Q167" i="5" s="1"/>
  <c r="J167" i="5"/>
  <c r="M167" i="5" s="1"/>
  <c r="L168" i="5"/>
  <c r="N168" i="5" s="1"/>
  <c r="O168" i="5" s="1"/>
  <c r="P168" i="5" s="1"/>
  <c r="Q168" i="5" s="1"/>
  <c r="J168" i="5"/>
  <c r="M168" i="5" s="1"/>
  <c r="L169" i="5"/>
  <c r="N169" i="5" s="1"/>
  <c r="O169" i="5" s="1"/>
  <c r="P169" i="5" s="1"/>
  <c r="Q169" i="5" s="1"/>
  <c r="J169" i="5"/>
  <c r="M169" i="5" s="1"/>
  <c r="L170" i="5"/>
  <c r="N170" i="5" s="1"/>
  <c r="O170" i="5" s="1"/>
  <c r="P170" i="5" s="1"/>
  <c r="Q170" i="5" s="1"/>
  <c r="J170" i="5"/>
  <c r="M170" i="5" s="1"/>
  <c r="L171" i="5"/>
  <c r="N171" i="5" s="1"/>
  <c r="O171" i="5" s="1"/>
  <c r="P171" i="5" s="1"/>
  <c r="Q171" i="5" s="1"/>
  <c r="J171" i="5"/>
  <c r="M171" i="5" s="1"/>
  <c r="L172" i="5"/>
  <c r="N172" i="5" s="1"/>
  <c r="O172" i="5" s="1"/>
  <c r="P172" i="5" s="1"/>
  <c r="Q172" i="5" s="1"/>
  <c r="J172" i="5"/>
  <c r="M172" i="5" s="1"/>
  <c r="L173" i="5"/>
  <c r="N173" i="5" s="1"/>
  <c r="O173" i="5" s="1"/>
  <c r="P173" i="5" s="1"/>
  <c r="Q173" i="5" s="1"/>
  <c r="J173" i="5"/>
  <c r="M173" i="5" s="1"/>
  <c r="L174" i="5"/>
  <c r="N174" i="5" s="1"/>
  <c r="O174" i="5" s="1"/>
  <c r="P174" i="5" s="1"/>
  <c r="Q174" i="5" s="1"/>
  <c r="J174" i="5"/>
  <c r="M174" i="5" s="1"/>
  <c r="L175" i="5"/>
  <c r="N175" i="5" s="1"/>
  <c r="O175" i="5" s="1"/>
  <c r="P175" i="5" s="1"/>
  <c r="Q175" i="5" s="1"/>
  <c r="J175" i="5"/>
  <c r="M175" i="5" s="1"/>
  <c r="L176" i="5"/>
  <c r="N176" i="5" s="1"/>
  <c r="O176" i="5" s="1"/>
  <c r="P176" i="5" s="1"/>
  <c r="Q176" i="5" s="1"/>
  <c r="J176" i="5"/>
  <c r="M176" i="5" s="1"/>
  <c r="L177" i="5"/>
  <c r="N177" i="5" s="1"/>
  <c r="O177" i="5" s="1"/>
  <c r="P177" i="5" s="1"/>
  <c r="Q177" i="5" s="1"/>
  <c r="J177" i="5"/>
  <c r="M177" i="5" s="1"/>
  <c r="L178" i="5"/>
  <c r="N178" i="5" s="1"/>
  <c r="O178" i="5" s="1"/>
  <c r="P178" i="5" s="1"/>
  <c r="Q178" i="5" s="1"/>
  <c r="J178" i="5"/>
  <c r="M178" i="5" s="1"/>
  <c r="L179" i="5"/>
  <c r="N179" i="5" s="1"/>
  <c r="O179" i="5" s="1"/>
  <c r="P179" i="5" s="1"/>
  <c r="Q179" i="5" s="1"/>
  <c r="J179" i="5"/>
  <c r="M179" i="5" s="1"/>
  <c r="L180" i="5"/>
  <c r="N180" i="5" s="1"/>
  <c r="O180" i="5" s="1"/>
  <c r="P180" i="5" s="1"/>
  <c r="Q180" i="5" s="1"/>
  <c r="J180" i="5"/>
  <c r="M180" i="5" s="1"/>
  <c r="L181" i="5"/>
  <c r="N181" i="5" s="1"/>
  <c r="O181" i="5" s="1"/>
  <c r="P181" i="5" s="1"/>
  <c r="Q181" i="5" s="1"/>
  <c r="J181" i="5"/>
  <c r="M181" i="5" s="1"/>
  <c r="L182" i="5"/>
  <c r="N182" i="5" s="1"/>
  <c r="O182" i="5" s="1"/>
  <c r="P182" i="5" s="1"/>
  <c r="Q182" i="5" s="1"/>
  <c r="J182" i="5"/>
  <c r="M182" i="5" s="1"/>
  <c r="L183" i="5"/>
  <c r="N183" i="5" s="1"/>
  <c r="O183" i="5" s="1"/>
  <c r="P183" i="5" s="1"/>
  <c r="Q183" i="5" s="1"/>
  <c r="J183" i="5"/>
  <c r="M183" i="5" s="1"/>
  <c r="L184" i="5"/>
  <c r="N184" i="5" s="1"/>
  <c r="O184" i="5" s="1"/>
  <c r="P184" i="5" s="1"/>
  <c r="Q184" i="5" s="1"/>
  <c r="J184" i="5"/>
  <c r="M184" i="5" s="1"/>
  <c r="L185" i="5"/>
  <c r="N185" i="5" s="1"/>
  <c r="O185" i="5" s="1"/>
  <c r="P185" i="5" s="1"/>
  <c r="Q185" i="5" s="1"/>
  <c r="J185" i="5"/>
  <c r="M185" i="5" s="1"/>
  <c r="L186" i="5"/>
  <c r="N186" i="5" s="1"/>
  <c r="O186" i="5" s="1"/>
  <c r="P186" i="5" s="1"/>
  <c r="Q186" i="5" s="1"/>
  <c r="J186" i="5"/>
  <c r="M186" i="5" s="1"/>
  <c r="L187" i="5"/>
  <c r="N187" i="5" s="1"/>
  <c r="O187" i="5" s="1"/>
  <c r="P187" i="5" s="1"/>
  <c r="Q187" i="5" s="1"/>
  <c r="J187" i="5"/>
  <c r="M187" i="5" s="1"/>
  <c r="L188" i="5"/>
  <c r="N188" i="5" s="1"/>
  <c r="O188" i="5" s="1"/>
  <c r="P188" i="5" s="1"/>
  <c r="Q188" i="5" s="1"/>
  <c r="J188" i="5"/>
  <c r="M188" i="5" s="1"/>
  <c r="L189" i="5"/>
  <c r="N189" i="5" s="1"/>
  <c r="O189" i="5" s="1"/>
  <c r="P189" i="5" s="1"/>
  <c r="Q189" i="5" s="1"/>
  <c r="J189" i="5"/>
  <c r="M189" i="5" s="1"/>
  <c r="L190" i="5"/>
  <c r="N190" i="5" s="1"/>
  <c r="O190" i="5" s="1"/>
  <c r="P190" i="5" s="1"/>
  <c r="Q190" i="5" s="1"/>
  <c r="J190" i="5"/>
  <c r="M190" i="5" s="1"/>
  <c r="L191" i="5"/>
  <c r="N191" i="5" s="1"/>
  <c r="O191" i="5" s="1"/>
  <c r="P191" i="5" s="1"/>
  <c r="Q191" i="5" s="1"/>
  <c r="J191" i="5"/>
  <c r="M191" i="5" s="1"/>
  <c r="L192" i="5"/>
  <c r="N192" i="5" s="1"/>
  <c r="O192" i="5" s="1"/>
  <c r="P192" i="5" s="1"/>
  <c r="Q192" i="5" s="1"/>
  <c r="J192" i="5"/>
  <c r="M192" i="5" s="1"/>
  <c r="L193" i="5"/>
  <c r="N193" i="5" s="1"/>
  <c r="O193" i="5" s="1"/>
  <c r="P193" i="5" s="1"/>
  <c r="Q193" i="5" s="1"/>
  <c r="J193" i="5"/>
  <c r="M193" i="5" s="1"/>
  <c r="L194" i="5"/>
  <c r="N194" i="5" s="1"/>
  <c r="O194" i="5" s="1"/>
  <c r="P194" i="5" s="1"/>
  <c r="Q194" i="5" s="1"/>
  <c r="J194" i="5"/>
  <c r="M194" i="5" s="1"/>
  <c r="L195" i="5"/>
  <c r="N195" i="5" s="1"/>
  <c r="O195" i="5" s="1"/>
  <c r="P195" i="5" s="1"/>
  <c r="Q195" i="5" s="1"/>
  <c r="J195" i="5"/>
  <c r="M195" i="5" s="1"/>
  <c r="L196" i="5"/>
  <c r="N196" i="5" s="1"/>
  <c r="O196" i="5" s="1"/>
  <c r="P196" i="5" s="1"/>
  <c r="Q196" i="5" s="1"/>
  <c r="J196" i="5"/>
  <c r="M196" i="5" s="1"/>
  <c r="L197" i="5"/>
  <c r="N197" i="5" s="1"/>
  <c r="O197" i="5" s="1"/>
  <c r="P197" i="5" s="1"/>
  <c r="Q197" i="5" s="1"/>
  <c r="J197" i="5"/>
  <c r="M197" i="5" s="1"/>
  <c r="L198" i="5"/>
  <c r="N198" i="5" s="1"/>
  <c r="O198" i="5" s="1"/>
  <c r="P198" i="5" s="1"/>
  <c r="Q198" i="5" s="1"/>
  <c r="J198" i="5"/>
  <c r="M198" i="5" s="1"/>
  <c r="L199" i="5"/>
  <c r="N199" i="5" s="1"/>
  <c r="O199" i="5" s="1"/>
  <c r="P199" i="5" s="1"/>
  <c r="Q199" i="5" s="1"/>
  <c r="J199" i="5"/>
  <c r="M199" i="5" s="1"/>
  <c r="L200" i="5"/>
  <c r="N200" i="5" s="1"/>
  <c r="O200" i="5" s="1"/>
  <c r="P200" i="5" s="1"/>
  <c r="Q200" i="5" s="1"/>
  <c r="J200" i="5"/>
  <c r="M200" i="5" s="1"/>
  <c r="L201" i="5"/>
  <c r="N201" i="5" s="1"/>
  <c r="O201" i="5" s="1"/>
  <c r="P201" i="5" s="1"/>
  <c r="Q201" i="5" s="1"/>
  <c r="J201" i="5"/>
  <c r="M201" i="5" s="1"/>
  <c r="L202" i="5"/>
  <c r="N202" i="5" s="1"/>
  <c r="O202" i="5" s="1"/>
  <c r="P202" i="5" s="1"/>
  <c r="Q202" i="5" s="1"/>
  <c r="J202" i="5"/>
  <c r="M202" i="5" s="1"/>
  <c r="L203" i="5"/>
  <c r="N203" i="5" s="1"/>
  <c r="O203" i="5" s="1"/>
  <c r="P203" i="5" s="1"/>
  <c r="Q203" i="5" s="1"/>
  <c r="J203" i="5"/>
  <c r="M203" i="5" s="1"/>
  <c r="L204" i="5"/>
  <c r="N204" i="5" s="1"/>
  <c r="O204" i="5" s="1"/>
  <c r="P204" i="5" s="1"/>
  <c r="Q204" i="5" s="1"/>
  <c r="J204" i="5"/>
  <c r="M204" i="5" s="1"/>
  <c r="L205" i="5"/>
  <c r="N205" i="5" s="1"/>
  <c r="O205" i="5" s="1"/>
  <c r="P205" i="5" s="1"/>
  <c r="Q205" i="5" s="1"/>
  <c r="J205" i="5"/>
  <c r="M205" i="5" s="1"/>
  <c r="L206" i="5"/>
  <c r="N206" i="5" s="1"/>
  <c r="O206" i="5" s="1"/>
  <c r="P206" i="5" s="1"/>
  <c r="Q206" i="5" s="1"/>
  <c r="J206" i="5"/>
  <c r="M206" i="5" s="1"/>
  <c r="L207" i="5"/>
  <c r="N207" i="5" s="1"/>
  <c r="O207" i="5" s="1"/>
  <c r="P207" i="5" s="1"/>
  <c r="Q207" i="5" s="1"/>
  <c r="J207" i="5"/>
  <c r="M207" i="5" s="1"/>
  <c r="L208" i="5"/>
  <c r="N208" i="5" s="1"/>
  <c r="O208" i="5" s="1"/>
  <c r="P208" i="5" s="1"/>
  <c r="Q208" i="5" s="1"/>
  <c r="J208" i="5"/>
  <c r="M208" i="5" s="1"/>
  <c r="L209" i="5"/>
  <c r="N209" i="5" s="1"/>
  <c r="O209" i="5" s="1"/>
  <c r="P209" i="5" s="1"/>
  <c r="Q209" i="5" s="1"/>
  <c r="J209" i="5"/>
  <c r="M209" i="5" s="1"/>
  <c r="L210" i="5"/>
  <c r="N210" i="5" s="1"/>
  <c r="O210" i="5" s="1"/>
  <c r="P210" i="5" s="1"/>
  <c r="Q210" i="5" s="1"/>
  <c r="J210" i="5"/>
  <c r="M210" i="5" s="1"/>
  <c r="L211" i="5"/>
  <c r="N211" i="5" s="1"/>
  <c r="O211" i="5" s="1"/>
  <c r="P211" i="5" s="1"/>
  <c r="Q211" i="5" s="1"/>
  <c r="J211" i="5"/>
  <c r="M211" i="5" s="1"/>
  <c r="L212" i="5"/>
  <c r="N212" i="5" s="1"/>
  <c r="O212" i="5" s="1"/>
  <c r="P212" i="5" s="1"/>
  <c r="Q212" i="5" s="1"/>
  <c r="J212" i="5"/>
  <c r="M212" i="5" s="1"/>
  <c r="L213" i="5"/>
  <c r="N213" i="5" s="1"/>
  <c r="O213" i="5" s="1"/>
  <c r="P213" i="5" s="1"/>
  <c r="Q213" i="5" s="1"/>
  <c r="J213" i="5"/>
  <c r="M213" i="5" s="1"/>
  <c r="L214" i="5"/>
  <c r="N214" i="5" s="1"/>
  <c r="O214" i="5" s="1"/>
  <c r="P214" i="5" s="1"/>
  <c r="Q214" i="5" s="1"/>
  <c r="J214" i="5"/>
  <c r="M214" i="5" s="1"/>
  <c r="L215" i="5"/>
  <c r="N215" i="5" s="1"/>
  <c r="O215" i="5" s="1"/>
  <c r="P215" i="5" s="1"/>
  <c r="Q215" i="5" s="1"/>
  <c r="J215" i="5"/>
  <c r="M215" i="5" s="1"/>
  <c r="L216" i="5"/>
  <c r="N216" i="5" s="1"/>
  <c r="O216" i="5" s="1"/>
  <c r="P216" i="5" s="1"/>
  <c r="Q216" i="5" s="1"/>
  <c r="J216" i="5"/>
  <c r="M216" i="5" s="1"/>
  <c r="L217" i="5"/>
  <c r="N217" i="5" s="1"/>
  <c r="O217" i="5" s="1"/>
  <c r="P217" i="5" s="1"/>
  <c r="Q217" i="5" s="1"/>
  <c r="J217" i="5"/>
  <c r="M217" i="5" s="1"/>
  <c r="L218" i="5"/>
  <c r="N218" i="5" s="1"/>
  <c r="O218" i="5" s="1"/>
  <c r="P218" i="5" s="1"/>
  <c r="Q218" i="5" s="1"/>
  <c r="J218" i="5"/>
  <c r="M218" i="5" s="1"/>
  <c r="L219" i="5"/>
  <c r="N219" i="5" s="1"/>
  <c r="O219" i="5" s="1"/>
  <c r="P219" i="5" s="1"/>
  <c r="Q219" i="5" s="1"/>
  <c r="J219" i="5"/>
  <c r="M219" i="5" s="1"/>
  <c r="L220" i="5"/>
  <c r="N220" i="5" s="1"/>
  <c r="O220" i="5" s="1"/>
  <c r="P220" i="5" s="1"/>
  <c r="Q220" i="5" s="1"/>
  <c r="J220" i="5"/>
  <c r="M220" i="5" s="1"/>
  <c r="L221" i="5"/>
  <c r="N221" i="5" s="1"/>
  <c r="O221" i="5" s="1"/>
  <c r="P221" i="5" s="1"/>
  <c r="Q221" i="5" s="1"/>
  <c r="J221" i="5"/>
  <c r="M221" i="5" s="1"/>
  <c r="L222" i="5"/>
  <c r="N222" i="5" s="1"/>
  <c r="O222" i="5" s="1"/>
  <c r="P222" i="5" s="1"/>
  <c r="Q222" i="5" s="1"/>
  <c r="J222" i="5"/>
  <c r="M222" i="5" s="1"/>
  <c r="L223" i="5"/>
  <c r="N223" i="5" s="1"/>
  <c r="O223" i="5" s="1"/>
  <c r="P223" i="5" s="1"/>
  <c r="Q223" i="5" s="1"/>
  <c r="J223" i="5"/>
  <c r="M223" i="5" s="1"/>
  <c r="L224" i="5"/>
  <c r="N224" i="5" s="1"/>
  <c r="O224" i="5" s="1"/>
  <c r="P224" i="5" s="1"/>
  <c r="Q224" i="5" s="1"/>
  <c r="J224" i="5"/>
  <c r="M224" i="5" s="1"/>
  <c r="L225" i="5"/>
  <c r="N225" i="5" s="1"/>
  <c r="O225" i="5" s="1"/>
  <c r="P225" i="5" s="1"/>
  <c r="Q225" i="5" s="1"/>
  <c r="J225" i="5"/>
  <c r="M225" i="5" s="1"/>
  <c r="L226" i="5"/>
  <c r="N226" i="5" s="1"/>
  <c r="O226" i="5" s="1"/>
  <c r="P226" i="5" s="1"/>
  <c r="Q226" i="5" s="1"/>
  <c r="J226" i="5"/>
  <c r="M226" i="5" s="1"/>
  <c r="L227" i="5"/>
  <c r="N227" i="5" s="1"/>
  <c r="O227" i="5" s="1"/>
  <c r="P227" i="5" s="1"/>
  <c r="Q227" i="5" s="1"/>
  <c r="J227" i="5"/>
  <c r="M227" i="5" s="1"/>
  <c r="L228" i="5"/>
  <c r="N228" i="5" s="1"/>
  <c r="O228" i="5" s="1"/>
  <c r="P228" i="5" s="1"/>
  <c r="Q228" i="5" s="1"/>
  <c r="J228" i="5"/>
  <c r="M228" i="5" s="1"/>
  <c r="L229" i="5"/>
  <c r="N229" i="5" s="1"/>
  <c r="O229" i="5" s="1"/>
  <c r="P229" i="5" s="1"/>
  <c r="Q229" i="5" s="1"/>
  <c r="J229" i="5"/>
  <c r="M229" i="5" s="1"/>
  <c r="L230" i="5"/>
  <c r="N230" i="5" s="1"/>
  <c r="O230" i="5" s="1"/>
  <c r="P230" i="5" s="1"/>
  <c r="Q230" i="5" s="1"/>
  <c r="J230" i="5"/>
  <c r="M230" i="5" s="1"/>
  <c r="L231" i="5"/>
  <c r="N231" i="5" s="1"/>
  <c r="O231" i="5" s="1"/>
  <c r="P231" i="5" s="1"/>
  <c r="Q231" i="5" s="1"/>
  <c r="J231" i="5"/>
  <c r="M231" i="5" s="1"/>
  <c r="L232" i="5"/>
  <c r="N232" i="5" s="1"/>
  <c r="O232" i="5" s="1"/>
  <c r="P232" i="5" s="1"/>
  <c r="Q232" i="5" s="1"/>
  <c r="J232" i="5"/>
  <c r="M232" i="5" s="1"/>
  <c r="L233" i="5"/>
  <c r="N233" i="5" s="1"/>
  <c r="O233" i="5" s="1"/>
  <c r="P233" i="5" s="1"/>
  <c r="Q233" i="5" s="1"/>
  <c r="J233" i="5"/>
  <c r="M233" i="5" s="1"/>
  <c r="L234" i="5"/>
  <c r="N234" i="5" s="1"/>
  <c r="O234" i="5" s="1"/>
  <c r="P234" i="5" s="1"/>
  <c r="Q234" i="5" s="1"/>
  <c r="J234" i="5"/>
  <c r="M234" i="5" s="1"/>
  <c r="L235" i="5"/>
  <c r="N235" i="5" s="1"/>
  <c r="O235" i="5" s="1"/>
  <c r="P235" i="5" s="1"/>
  <c r="Q235" i="5" s="1"/>
  <c r="J235" i="5"/>
  <c r="M235" i="5" s="1"/>
  <c r="L236" i="5"/>
  <c r="N236" i="5" s="1"/>
  <c r="O236" i="5" s="1"/>
  <c r="P236" i="5" s="1"/>
  <c r="Q236" i="5" s="1"/>
  <c r="J236" i="5"/>
  <c r="M236" i="5" s="1"/>
  <c r="L237" i="5"/>
  <c r="N237" i="5" s="1"/>
  <c r="O237" i="5" s="1"/>
  <c r="P237" i="5" s="1"/>
  <c r="Q237" i="5" s="1"/>
  <c r="J237" i="5"/>
  <c r="M237" i="5" s="1"/>
  <c r="L238" i="5"/>
  <c r="N238" i="5" s="1"/>
  <c r="O238" i="5" s="1"/>
  <c r="P238" i="5" s="1"/>
  <c r="Q238" i="5" s="1"/>
  <c r="J238" i="5"/>
  <c r="M238" i="5" s="1"/>
  <c r="L239" i="5"/>
  <c r="N239" i="5" s="1"/>
  <c r="O239" i="5" s="1"/>
  <c r="P239" i="5" s="1"/>
  <c r="Q239" i="5" s="1"/>
  <c r="J239" i="5"/>
  <c r="M239" i="5" s="1"/>
  <c r="L240" i="5"/>
  <c r="N240" i="5" s="1"/>
  <c r="O240" i="5" s="1"/>
  <c r="P240" i="5" s="1"/>
  <c r="Q240" i="5" s="1"/>
  <c r="J240" i="5"/>
  <c r="M240" i="5" s="1"/>
  <c r="L241" i="5"/>
  <c r="N241" i="5" s="1"/>
  <c r="O241" i="5" s="1"/>
  <c r="P241" i="5" s="1"/>
  <c r="Q241" i="5" s="1"/>
  <c r="J241" i="5"/>
  <c r="M241" i="5" s="1"/>
  <c r="L242" i="5"/>
  <c r="N242" i="5" s="1"/>
  <c r="O242" i="5" s="1"/>
  <c r="P242" i="5" s="1"/>
  <c r="Q242" i="5" s="1"/>
  <c r="J242" i="5"/>
  <c r="M242" i="5" s="1"/>
  <c r="L243" i="5"/>
  <c r="N243" i="5" s="1"/>
  <c r="O243" i="5" s="1"/>
  <c r="P243" i="5" s="1"/>
  <c r="Q243" i="5" s="1"/>
  <c r="J243" i="5"/>
  <c r="M243" i="5" s="1"/>
  <c r="L244" i="5"/>
  <c r="N244" i="5" s="1"/>
  <c r="O244" i="5" s="1"/>
  <c r="P244" i="5" s="1"/>
  <c r="Q244" i="5" s="1"/>
  <c r="J244" i="5"/>
  <c r="M244" i="5" s="1"/>
  <c r="L245" i="5"/>
  <c r="N245" i="5" s="1"/>
  <c r="O245" i="5" s="1"/>
  <c r="P245" i="5" s="1"/>
  <c r="Q245" i="5" s="1"/>
  <c r="J245" i="5"/>
  <c r="M245" i="5" s="1"/>
  <c r="L246" i="5"/>
  <c r="N246" i="5" s="1"/>
  <c r="O246" i="5" s="1"/>
  <c r="P246" i="5" s="1"/>
  <c r="Q246" i="5" s="1"/>
  <c r="J246" i="5"/>
  <c r="M246" i="5" s="1"/>
  <c r="L247" i="5"/>
  <c r="N247" i="5" s="1"/>
  <c r="O247" i="5" s="1"/>
  <c r="P247" i="5" s="1"/>
  <c r="Q247" i="5" s="1"/>
  <c r="J247" i="5"/>
  <c r="M247" i="5" s="1"/>
  <c r="L248" i="5"/>
  <c r="N248" i="5" s="1"/>
  <c r="O248" i="5" s="1"/>
  <c r="P248" i="5" s="1"/>
  <c r="Q248" i="5" s="1"/>
  <c r="J248" i="5"/>
  <c r="M248" i="5" s="1"/>
  <c r="L249" i="5"/>
  <c r="N249" i="5" s="1"/>
  <c r="O249" i="5" s="1"/>
  <c r="P249" i="5" s="1"/>
  <c r="Q249" i="5" s="1"/>
  <c r="J249" i="5"/>
  <c r="M249" i="5" s="1"/>
  <c r="L250" i="5"/>
  <c r="N250" i="5" s="1"/>
  <c r="O250" i="5" s="1"/>
  <c r="P250" i="5" s="1"/>
  <c r="Q250" i="5" s="1"/>
  <c r="J250" i="5"/>
  <c r="M250" i="5" s="1"/>
  <c r="L251" i="5"/>
  <c r="N251" i="5" s="1"/>
  <c r="O251" i="5" s="1"/>
  <c r="P251" i="5" s="1"/>
  <c r="Q251" i="5" s="1"/>
  <c r="J251" i="5"/>
  <c r="M251" i="5" s="1"/>
  <c r="L252" i="5"/>
  <c r="N252" i="5" s="1"/>
  <c r="O252" i="5" s="1"/>
  <c r="P252" i="5" s="1"/>
  <c r="Q252" i="5" s="1"/>
  <c r="J252" i="5"/>
  <c r="M252" i="5" s="1"/>
  <c r="L253" i="5"/>
  <c r="N253" i="5" s="1"/>
  <c r="O253" i="5" s="1"/>
  <c r="P253" i="5" s="1"/>
  <c r="Q253" i="5" s="1"/>
  <c r="J253" i="5"/>
  <c r="M253" i="5" s="1"/>
  <c r="L254" i="5"/>
  <c r="N254" i="5" s="1"/>
  <c r="O254" i="5" s="1"/>
  <c r="P254" i="5" s="1"/>
  <c r="Q254" i="5" s="1"/>
  <c r="J254" i="5"/>
  <c r="M254" i="5" s="1"/>
  <c r="L255" i="5"/>
  <c r="N255" i="5" s="1"/>
  <c r="O255" i="5" s="1"/>
  <c r="P255" i="5" s="1"/>
  <c r="Q255" i="5" s="1"/>
  <c r="J255" i="5"/>
  <c r="M255" i="5" s="1"/>
  <c r="L256" i="5"/>
  <c r="N256" i="5" s="1"/>
  <c r="O256" i="5" s="1"/>
  <c r="P256" i="5" s="1"/>
  <c r="Q256" i="5" s="1"/>
  <c r="J256" i="5"/>
  <c r="M256" i="5" s="1"/>
  <c r="L257" i="5"/>
  <c r="N257" i="5" s="1"/>
  <c r="O257" i="5" s="1"/>
  <c r="P257" i="5" s="1"/>
  <c r="Q257" i="5" s="1"/>
  <c r="J257" i="5"/>
  <c r="M257" i="5" s="1"/>
  <c r="L258" i="5"/>
  <c r="N258" i="5" s="1"/>
  <c r="O258" i="5" s="1"/>
  <c r="P258" i="5" s="1"/>
  <c r="Q258" i="5" s="1"/>
  <c r="J258" i="5"/>
  <c r="M258" i="5" s="1"/>
  <c r="L259" i="5"/>
  <c r="N259" i="5" s="1"/>
  <c r="O259" i="5" s="1"/>
  <c r="P259" i="5" s="1"/>
  <c r="Q259" i="5" s="1"/>
  <c r="J259" i="5"/>
  <c r="M259" i="5" s="1"/>
  <c r="L260" i="5"/>
  <c r="N260" i="5" s="1"/>
  <c r="O260" i="5" s="1"/>
  <c r="P260" i="5" s="1"/>
  <c r="Q260" i="5" s="1"/>
  <c r="J260" i="5"/>
  <c r="M260" i="5" s="1"/>
  <c r="L261" i="5"/>
  <c r="N261" i="5" s="1"/>
  <c r="O261" i="5" s="1"/>
  <c r="P261" i="5" s="1"/>
  <c r="Q261" i="5" s="1"/>
  <c r="J261" i="5"/>
  <c r="M261" i="5" s="1"/>
  <c r="L262" i="5"/>
  <c r="N262" i="5" s="1"/>
  <c r="O262" i="5" s="1"/>
  <c r="P262" i="5" s="1"/>
  <c r="Q262" i="5" s="1"/>
  <c r="J262" i="5"/>
  <c r="M262" i="5" s="1"/>
  <c r="L263" i="5"/>
  <c r="N263" i="5" s="1"/>
  <c r="O263" i="5" s="1"/>
  <c r="P263" i="5" s="1"/>
  <c r="Q263" i="5" s="1"/>
  <c r="J263" i="5"/>
  <c r="M263" i="5" s="1"/>
  <c r="L264" i="5"/>
  <c r="N264" i="5" s="1"/>
  <c r="O264" i="5" s="1"/>
  <c r="P264" i="5" s="1"/>
  <c r="Q264" i="5" s="1"/>
  <c r="J264" i="5"/>
  <c r="M264" i="5" s="1"/>
  <c r="L265" i="5"/>
  <c r="N265" i="5" s="1"/>
  <c r="O265" i="5" s="1"/>
  <c r="P265" i="5" s="1"/>
  <c r="Q265" i="5" s="1"/>
  <c r="J265" i="5"/>
  <c r="M265" i="5" s="1"/>
  <c r="L266" i="5"/>
  <c r="N266" i="5" s="1"/>
  <c r="O266" i="5" s="1"/>
  <c r="P266" i="5" s="1"/>
  <c r="Q266" i="5" s="1"/>
  <c r="J266" i="5"/>
  <c r="M266" i="5" s="1"/>
  <c r="L267" i="5"/>
  <c r="N267" i="5" s="1"/>
  <c r="O267" i="5" s="1"/>
  <c r="P267" i="5" s="1"/>
  <c r="Q267" i="5" s="1"/>
  <c r="J267" i="5"/>
  <c r="M267" i="5" s="1"/>
  <c r="L268" i="5"/>
  <c r="N268" i="5" s="1"/>
  <c r="O268" i="5" s="1"/>
  <c r="P268" i="5" s="1"/>
  <c r="Q268" i="5" s="1"/>
  <c r="J268" i="5"/>
  <c r="M268" i="5" s="1"/>
  <c r="L269" i="5"/>
  <c r="N269" i="5" s="1"/>
  <c r="O269" i="5" s="1"/>
  <c r="P269" i="5" s="1"/>
  <c r="Q269" i="5" s="1"/>
  <c r="J269" i="5"/>
  <c r="M269" i="5" s="1"/>
  <c r="L270" i="5"/>
  <c r="N270" i="5" s="1"/>
  <c r="O270" i="5" s="1"/>
  <c r="P270" i="5" s="1"/>
  <c r="Q270" i="5" s="1"/>
  <c r="J270" i="5"/>
  <c r="M270" i="5" s="1"/>
  <c r="L271" i="5"/>
  <c r="N271" i="5" s="1"/>
  <c r="O271" i="5" s="1"/>
  <c r="P271" i="5" s="1"/>
  <c r="Q271" i="5" s="1"/>
  <c r="J271" i="5"/>
  <c r="M271" i="5" s="1"/>
  <c r="L272" i="5"/>
  <c r="N272" i="5" s="1"/>
  <c r="O272" i="5" s="1"/>
  <c r="P272" i="5" s="1"/>
  <c r="Q272" i="5" s="1"/>
  <c r="J272" i="5"/>
  <c r="M272" i="5" s="1"/>
  <c r="L273" i="5"/>
  <c r="N273" i="5" s="1"/>
  <c r="O273" i="5" s="1"/>
  <c r="P273" i="5" s="1"/>
  <c r="Q273" i="5" s="1"/>
  <c r="J273" i="5"/>
  <c r="M273" i="5" s="1"/>
  <c r="L274" i="5"/>
  <c r="N274" i="5" s="1"/>
  <c r="O274" i="5" s="1"/>
  <c r="P274" i="5" s="1"/>
  <c r="Q274" i="5" s="1"/>
  <c r="J274" i="5"/>
  <c r="M274" i="5" s="1"/>
  <c r="L275" i="5"/>
  <c r="N275" i="5" s="1"/>
  <c r="O275" i="5" s="1"/>
  <c r="P275" i="5" s="1"/>
  <c r="Q275" i="5" s="1"/>
  <c r="J275" i="5"/>
  <c r="M275" i="5" s="1"/>
  <c r="L276" i="5"/>
  <c r="N276" i="5" s="1"/>
  <c r="O276" i="5" s="1"/>
  <c r="P276" i="5" s="1"/>
  <c r="Q276" i="5" s="1"/>
  <c r="J276" i="5"/>
  <c r="M276" i="5" s="1"/>
  <c r="L277" i="5"/>
  <c r="N277" i="5" s="1"/>
  <c r="O277" i="5" s="1"/>
  <c r="P277" i="5" s="1"/>
  <c r="Q277" i="5" s="1"/>
  <c r="J277" i="5"/>
  <c r="M277" i="5" s="1"/>
  <c r="L278" i="5"/>
  <c r="N278" i="5" s="1"/>
  <c r="O278" i="5" s="1"/>
  <c r="P278" i="5" s="1"/>
  <c r="Q278" i="5" s="1"/>
  <c r="J278" i="5"/>
  <c r="M278" i="5" s="1"/>
  <c r="L279" i="5"/>
  <c r="N279" i="5" s="1"/>
  <c r="O279" i="5" s="1"/>
  <c r="P279" i="5" s="1"/>
  <c r="Q279" i="5" s="1"/>
  <c r="J279" i="5"/>
  <c r="M279" i="5" s="1"/>
  <c r="L280" i="5"/>
  <c r="N280" i="5" s="1"/>
  <c r="O280" i="5" s="1"/>
  <c r="P280" i="5" s="1"/>
  <c r="Q280" i="5" s="1"/>
  <c r="J280" i="5"/>
  <c r="M280" i="5" s="1"/>
  <c r="L281" i="5"/>
  <c r="N281" i="5" s="1"/>
  <c r="O281" i="5" s="1"/>
  <c r="P281" i="5" s="1"/>
  <c r="Q281" i="5" s="1"/>
  <c r="J281" i="5"/>
  <c r="M281" i="5" s="1"/>
  <c r="L282" i="5"/>
  <c r="N282" i="5" s="1"/>
  <c r="O282" i="5" s="1"/>
  <c r="P282" i="5" s="1"/>
  <c r="Q282" i="5" s="1"/>
  <c r="J282" i="5"/>
  <c r="M282" i="5" s="1"/>
  <c r="L283" i="5"/>
  <c r="N283" i="5" s="1"/>
  <c r="O283" i="5" s="1"/>
  <c r="P283" i="5" s="1"/>
  <c r="Q283" i="5" s="1"/>
  <c r="J283" i="5"/>
  <c r="M283" i="5" s="1"/>
  <c r="L284" i="5"/>
  <c r="N284" i="5" s="1"/>
  <c r="O284" i="5" s="1"/>
  <c r="P284" i="5" s="1"/>
  <c r="Q284" i="5" s="1"/>
  <c r="J284" i="5"/>
  <c r="M284" i="5" s="1"/>
  <c r="L285" i="5"/>
  <c r="N285" i="5" s="1"/>
  <c r="O285" i="5" s="1"/>
  <c r="P285" i="5" s="1"/>
  <c r="Q285" i="5" s="1"/>
  <c r="J285" i="5"/>
  <c r="M285" i="5" s="1"/>
  <c r="L286" i="5"/>
  <c r="N286" i="5" s="1"/>
  <c r="O286" i="5" s="1"/>
  <c r="P286" i="5" s="1"/>
  <c r="Q286" i="5" s="1"/>
  <c r="J286" i="5"/>
  <c r="M286" i="5" s="1"/>
  <c r="L287" i="5"/>
  <c r="N287" i="5" s="1"/>
  <c r="O287" i="5" s="1"/>
  <c r="P287" i="5" s="1"/>
  <c r="Q287" i="5" s="1"/>
  <c r="J287" i="5"/>
  <c r="M287" i="5" s="1"/>
  <c r="L288" i="5"/>
  <c r="N288" i="5" s="1"/>
  <c r="O288" i="5" s="1"/>
  <c r="P288" i="5" s="1"/>
  <c r="Q288" i="5" s="1"/>
  <c r="J288" i="5"/>
  <c r="M288" i="5" s="1"/>
  <c r="L289" i="5"/>
  <c r="N289" i="5" s="1"/>
  <c r="O289" i="5" s="1"/>
  <c r="P289" i="5" s="1"/>
  <c r="Q289" i="5" s="1"/>
  <c r="J289" i="5"/>
  <c r="M289" i="5" s="1"/>
  <c r="L290" i="5"/>
  <c r="N290" i="5" s="1"/>
  <c r="O290" i="5" s="1"/>
  <c r="P290" i="5" s="1"/>
  <c r="Q290" i="5" s="1"/>
  <c r="J290" i="5"/>
  <c r="M290" i="5" s="1"/>
  <c r="L291" i="5"/>
  <c r="N291" i="5" s="1"/>
  <c r="O291" i="5" s="1"/>
  <c r="P291" i="5" s="1"/>
  <c r="Q291" i="5" s="1"/>
  <c r="J291" i="5"/>
  <c r="M291" i="5" s="1"/>
  <c r="L292" i="5"/>
  <c r="N292" i="5" s="1"/>
  <c r="O292" i="5" s="1"/>
  <c r="P292" i="5" s="1"/>
  <c r="Q292" i="5" s="1"/>
  <c r="J292" i="5"/>
  <c r="M292" i="5" s="1"/>
  <c r="L293" i="5"/>
  <c r="N293" i="5" s="1"/>
  <c r="O293" i="5" s="1"/>
  <c r="P293" i="5" s="1"/>
  <c r="Q293" i="5" s="1"/>
  <c r="J293" i="5"/>
  <c r="M293" i="5" s="1"/>
  <c r="L294" i="5"/>
  <c r="N294" i="5" s="1"/>
  <c r="O294" i="5" s="1"/>
  <c r="P294" i="5" s="1"/>
  <c r="Q294" i="5" s="1"/>
  <c r="J294" i="5"/>
  <c r="M294" i="5" s="1"/>
  <c r="L295" i="5"/>
  <c r="N295" i="5" s="1"/>
  <c r="O295" i="5" s="1"/>
  <c r="P295" i="5" s="1"/>
  <c r="Q295" i="5" s="1"/>
  <c r="J295" i="5"/>
  <c r="M295" i="5" s="1"/>
  <c r="L296" i="5"/>
  <c r="N296" i="5" s="1"/>
  <c r="O296" i="5" s="1"/>
  <c r="P296" i="5" s="1"/>
  <c r="Q296" i="5" s="1"/>
  <c r="J296" i="5"/>
  <c r="M296" i="5" s="1"/>
  <c r="L297" i="5"/>
  <c r="N297" i="5" s="1"/>
  <c r="O297" i="5" s="1"/>
  <c r="P297" i="5" s="1"/>
  <c r="Q297" i="5" s="1"/>
  <c r="J297" i="5"/>
  <c r="M297" i="5" s="1"/>
  <c r="L298" i="5"/>
  <c r="N298" i="5" s="1"/>
  <c r="O298" i="5" s="1"/>
  <c r="P298" i="5" s="1"/>
  <c r="Q298" i="5" s="1"/>
  <c r="J298" i="5"/>
  <c r="M298" i="5" s="1"/>
  <c r="L299" i="5"/>
  <c r="N299" i="5" s="1"/>
  <c r="O299" i="5" s="1"/>
  <c r="P299" i="5" s="1"/>
  <c r="Q299" i="5" s="1"/>
  <c r="J299" i="5"/>
  <c r="M299" i="5" s="1"/>
  <c r="L300" i="5"/>
  <c r="N300" i="5" s="1"/>
  <c r="O300" i="5" s="1"/>
  <c r="P300" i="5" s="1"/>
  <c r="Q300" i="5" s="1"/>
  <c r="J300" i="5"/>
  <c r="M300" i="5" s="1"/>
  <c r="L301" i="5"/>
  <c r="N301" i="5" s="1"/>
  <c r="O301" i="5" s="1"/>
  <c r="P301" i="5" s="1"/>
  <c r="Q301" i="5" s="1"/>
  <c r="J301" i="5"/>
  <c r="M301" i="5" s="1"/>
  <c r="L302" i="5"/>
  <c r="N302" i="5" s="1"/>
  <c r="O302" i="5" s="1"/>
  <c r="P302" i="5" s="1"/>
  <c r="Q302" i="5" s="1"/>
  <c r="J302" i="5"/>
  <c r="M302" i="5" s="1"/>
  <c r="L303" i="5"/>
  <c r="N303" i="5" s="1"/>
  <c r="O303" i="5" s="1"/>
  <c r="P303" i="5" s="1"/>
  <c r="Q303" i="5" s="1"/>
  <c r="J303" i="5"/>
  <c r="M303" i="5" s="1"/>
  <c r="L304" i="5"/>
  <c r="N304" i="5" s="1"/>
  <c r="O304" i="5" s="1"/>
  <c r="P304" i="5" s="1"/>
  <c r="Q304" i="5" s="1"/>
  <c r="J304" i="5"/>
  <c r="M304" i="5" s="1"/>
  <c r="L305" i="5"/>
  <c r="N305" i="5" s="1"/>
  <c r="O305" i="5" s="1"/>
  <c r="P305" i="5" s="1"/>
  <c r="Q305" i="5" s="1"/>
  <c r="J305" i="5"/>
  <c r="M305" i="5" s="1"/>
  <c r="L306" i="5"/>
  <c r="N306" i="5" s="1"/>
  <c r="O306" i="5" s="1"/>
  <c r="P306" i="5" s="1"/>
  <c r="Q306" i="5" s="1"/>
  <c r="J306" i="5"/>
  <c r="M306" i="5" s="1"/>
  <c r="L307" i="5"/>
  <c r="N307" i="5" s="1"/>
  <c r="O307" i="5" s="1"/>
  <c r="P307" i="5" s="1"/>
  <c r="Q307" i="5" s="1"/>
  <c r="J307" i="5"/>
  <c r="M307" i="5" s="1"/>
  <c r="L308" i="5"/>
  <c r="N308" i="5" s="1"/>
  <c r="O308" i="5" s="1"/>
  <c r="P308" i="5" s="1"/>
  <c r="Q308" i="5" s="1"/>
  <c r="J308" i="5"/>
  <c r="M308" i="5" s="1"/>
  <c r="L309" i="5"/>
  <c r="N309" i="5" s="1"/>
  <c r="O309" i="5" s="1"/>
  <c r="P309" i="5" s="1"/>
  <c r="Q309" i="5" s="1"/>
  <c r="J309" i="5"/>
  <c r="M309" i="5" s="1"/>
  <c r="L310" i="5"/>
  <c r="N310" i="5" s="1"/>
  <c r="O310" i="5" s="1"/>
  <c r="P310" i="5" s="1"/>
  <c r="Q310" i="5" s="1"/>
  <c r="J310" i="5"/>
  <c r="M310" i="5" s="1"/>
  <c r="L311" i="5"/>
  <c r="N311" i="5" s="1"/>
  <c r="O311" i="5" s="1"/>
  <c r="P311" i="5" s="1"/>
  <c r="Q311" i="5" s="1"/>
  <c r="J311" i="5"/>
  <c r="M311" i="5" s="1"/>
  <c r="L312" i="5"/>
  <c r="N312" i="5" s="1"/>
  <c r="O312" i="5" s="1"/>
  <c r="P312" i="5" s="1"/>
  <c r="Q312" i="5" s="1"/>
  <c r="J312" i="5"/>
  <c r="M312" i="5" s="1"/>
  <c r="L313" i="5"/>
  <c r="N313" i="5" s="1"/>
  <c r="O313" i="5" s="1"/>
  <c r="P313" i="5" s="1"/>
  <c r="Q313" i="5" s="1"/>
  <c r="J313" i="5"/>
  <c r="M313" i="5" s="1"/>
  <c r="L314" i="5"/>
  <c r="N314" i="5" s="1"/>
  <c r="O314" i="5" s="1"/>
  <c r="P314" i="5" s="1"/>
  <c r="Q314" i="5" s="1"/>
  <c r="J314" i="5"/>
  <c r="M314" i="5" s="1"/>
  <c r="L315" i="5"/>
  <c r="N315" i="5" s="1"/>
  <c r="O315" i="5" s="1"/>
  <c r="P315" i="5" s="1"/>
  <c r="Q315" i="5" s="1"/>
  <c r="J315" i="5"/>
  <c r="M315" i="5" s="1"/>
  <c r="L316" i="5"/>
  <c r="N316" i="5" s="1"/>
  <c r="O316" i="5" s="1"/>
  <c r="P316" i="5" s="1"/>
  <c r="Q316" i="5" s="1"/>
  <c r="J316" i="5"/>
  <c r="M316" i="5" s="1"/>
  <c r="L317" i="5"/>
  <c r="N317" i="5" s="1"/>
  <c r="O317" i="5" s="1"/>
  <c r="P317" i="5" s="1"/>
  <c r="Q317" i="5" s="1"/>
  <c r="J317" i="5"/>
  <c r="M317" i="5" s="1"/>
  <c r="L318" i="5"/>
  <c r="N318" i="5" s="1"/>
  <c r="O318" i="5" s="1"/>
  <c r="P318" i="5" s="1"/>
  <c r="Q318" i="5" s="1"/>
  <c r="J318" i="5"/>
  <c r="M318" i="5" s="1"/>
  <c r="L319" i="5"/>
  <c r="N319" i="5" s="1"/>
  <c r="O319" i="5" s="1"/>
  <c r="P319" i="5" s="1"/>
  <c r="Q319" i="5" s="1"/>
  <c r="J319" i="5"/>
  <c r="M319" i="5" s="1"/>
  <c r="L320" i="5"/>
  <c r="N320" i="5" s="1"/>
  <c r="O320" i="5" s="1"/>
  <c r="P320" i="5" s="1"/>
  <c r="Q320" i="5" s="1"/>
  <c r="J320" i="5"/>
  <c r="M320" i="5" s="1"/>
  <c r="L321" i="5"/>
  <c r="N321" i="5" s="1"/>
  <c r="O321" i="5" s="1"/>
  <c r="P321" i="5" s="1"/>
  <c r="Q321" i="5" s="1"/>
  <c r="J321" i="5"/>
  <c r="M321" i="5" s="1"/>
  <c r="L322" i="5"/>
  <c r="N322" i="5" s="1"/>
  <c r="O322" i="5" s="1"/>
  <c r="P322" i="5" s="1"/>
  <c r="Q322" i="5" s="1"/>
  <c r="J322" i="5"/>
  <c r="M322" i="5" s="1"/>
  <c r="L323" i="5"/>
  <c r="N323" i="5" s="1"/>
  <c r="O323" i="5" s="1"/>
  <c r="P323" i="5" s="1"/>
  <c r="Q323" i="5" s="1"/>
  <c r="J323" i="5"/>
  <c r="M323" i="5" s="1"/>
  <c r="L324" i="5"/>
  <c r="N324" i="5" s="1"/>
  <c r="O324" i="5" s="1"/>
  <c r="P324" i="5" s="1"/>
  <c r="Q324" i="5" s="1"/>
  <c r="J324" i="5"/>
  <c r="M324" i="5" s="1"/>
  <c r="L325" i="5"/>
  <c r="N325" i="5" s="1"/>
  <c r="O325" i="5" s="1"/>
  <c r="P325" i="5" s="1"/>
  <c r="Q325" i="5" s="1"/>
  <c r="J325" i="5"/>
  <c r="M325" i="5" s="1"/>
  <c r="L326" i="5"/>
  <c r="N326" i="5" s="1"/>
  <c r="O326" i="5" s="1"/>
  <c r="P326" i="5" s="1"/>
  <c r="Q326" i="5" s="1"/>
  <c r="J326" i="5"/>
  <c r="M326" i="5" s="1"/>
  <c r="L327" i="5"/>
  <c r="N327" i="5" s="1"/>
  <c r="O327" i="5" s="1"/>
  <c r="P327" i="5" s="1"/>
  <c r="Q327" i="5" s="1"/>
  <c r="J327" i="5"/>
  <c r="M327" i="5" s="1"/>
  <c r="L328" i="5"/>
  <c r="N328" i="5" s="1"/>
  <c r="O328" i="5" s="1"/>
  <c r="P328" i="5" s="1"/>
  <c r="Q328" i="5" s="1"/>
  <c r="J328" i="5"/>
  <c r="M328" i="5" s="1"/>
  <c r="L329" i="5"/>
  <c r="N329" i="5" s="1"/>
  <c r="O329" i="5" s="1"/>
  <c r="P329" i="5" s="1"/>
  <c r="Q329" i="5" s="1"/>
  <c r="J329" i="5"/>
  <c r="M329" i="5" s="1"/>
  <c r="L330" i="5"/>
  <c r="N330" i="5" s="1"/>
  <c r="O330" i="5" s="1"/>
  <c r="P330" i="5" s="1"/>
  <c r="Q330" i="5" s="1"/>
  <c r="J330" i="5"/>
  <c r="M330" i="5" s="1"/>
  <c r="L331" i="5"/>
  <c r="N331" i="5" s="1"/>
  <c r="O331" i="5" s="1"/>
  <c r="P331" i="5" s="1"/>
  <c r="Q331" i="5" s="1"/>
  <c r="J331" i="5"/>
  <c r="M331" i="5" s="1"/>
  <c r="L332" i="5"/>
  <c r="N332" i="5" s="1"/>
  <c r="O332" i="5" s="1"/>
  <c r="P332" i="5" s="1"/>
  <c r="Q332" i="5" s="1"/>
  <c r="J332" i="5"/>
  <c r="M332" i="5" s="1"/>
  <c r="L333" i="5"/>
  <c r="N333" i="5" s="1"/>
  <c r="O333" i="5" s="1"/>
  <c r="P333" i="5" s="1"/>
  <c r="Q333" i="5" s="1"/>
  <c r="J333" i="5"/>
  <c r="M333" i="5" s="1"/>
  <c r="L334" i="5"/>
  <c r="N334" i="5" s="1"/>
  <c r="O334" i="5" s="1"/>
  <c r="P334" i="5" s="1"/>
  <c r="Q334" i="5" s="1"/>
  <c r="J334" i="5"/>
  <c r="M334" i="5" s="1"/>
  <c r="L335" i="5"/>
  <c r="N335" i="5" s="1"/>
  <c r="O335" i="5" s="1"/>
  <c r="P335" i="5" s="1"/>
  <c r="Q335" i="5" s="1"/>
  <c r="J335" i="5"/>
  <c r="M335" i="5" s="1"/>
  <c r="L336" i="5"/>
  <c r="N336" i="5" s="1"/>
  <c r="O336" i="5" s="1"/>
  <c r="P336" i="5" s="1"/>
  <c r="Q336" i="5" s="1"/>
  <c r="J336" i="5"/>
  <c r="M336" i="5" s="1"/>
  <c r="L337" i="5"/>
  <c r="N337" i="5" s="1"/>
  <c r="O337" i="5" s="1"/>
  <c r="P337" i="5" s="1"/>
  <c r="Q337" i="5" s="1"/>
  <c r="J337" i="5"/>
  <c r="M337" i="5" s="1"/>
  <c r="L338" i="5"/>
  <c r="N338" i="5" s="1"/>
  <c r="O338" i="5" s="1"/>
  <c r="P338" i="5" s="1"/>
  <c r="Q338" i="5" s="1"/>
  <c r="J338" i="5"/>
  <c r="M338" i="5" s="1"/>
  <c r="L339" i="5"/>
  <c r="N339" i="5" s="1"/>
  <c r="O339" i="5" s="1"/>
  <c r="P339" i="5" s="1"/>
  <c r="Q339" i="5" s="1"/>
  <c r="J339" i="5"/>
  <c r="M339" i="5" s="1"/>
  <c r="L340" i="5"/>
  <c r="N340" i="5" s="1"/>
  <c r="O340" i="5" s="1"/>
  <c r="P340" i="5" s="1"/>
  <c r="Q340" i="5" s="1"/>
  <c r="J340" i="5"/>
  <c r="M340" i="5" s="1"/>
  <c r="L341" i="5"/>
  <c r="N341" i="5" s="1"/>
  <c r="O341" i="5" s="1"/>
  <c r="P341" i="5" s="1"/>
  <c r="Q341" i="5" s="1"/>
  <c r="J341" i="5"/>
  <c r="M341" i="5" s="1"/>
  <c r="L342" i="5"/>
  <c r="N342" i="5" s="1"/>
  <c r="O342" i="5" s="1"/>
  <c r="P342" i="5" s="1"/>
  <c r="Q342" i="5" s="1"/>
  <c r="J342" i="5"/>
  <c r="M342" i="5" s="1"/>
  <c r="L343" i="5"/>
  <c r="N343" i="5" s="1"/>
  <c r="O343" i="5" s="1"/>
  <c r="P343" i="5" s="1"/>
  <c r="Q343" i="5" s="1"/>
  <c r="J343" i="5"/>
  <c r="M343" i="5" s="1"/>
  <c r="L344" i="5"/>
  <c r="N344" i="5" s="1"/>
  <c r="O344" i="5" s="1"/>
  <c r="P344" i="5" s="1"/>
  <c r="Q344" i="5" s="1"/>
  <c r="J344" i="5"/>
  <c r="M344" i="5" s="1"/>
  <c r="L345" i="5"/>
  <c r="N345" i="5" s="1"/>
  <c r="O345" i="5" s="1"/>
  <c r="P345" i="5" s="1"/>
  <c r="Q345" i="5" s="1"/>
  <c r="J345" i="5"/>
  <c r="M345" i="5" s="1"/>
  <c r="L346" i="5"/>
  <c r="N346" i="5" s="1"/>
  <c r="O346" i="5" s="1"/>
  <c r="P346" i="5" s="1"/>
  <c r="Q346" i="5" s="1"/>
  <c r="J346" i="5"/>
  <c r="M346" i="5" s="1"/>
  <c r="L347" i="5"/>
  <c r="N347" i="5" s="1"/>
  <c r="O347" i="5" s="1"/>
  <c r="P347" i="5" s="1"/>
  <c r="Q347" i="5" s="1"/>
  <c r="J347" i="5"/>
  <c r="M347" i="5" s="1"/>
  <c r="L348" i="5"/>
  <c r="N348" i="5" s="1"/>
  <c r="O348" i="5" s="1"/>
  <c r="P348" i="5" s="1"/>
  <c r="Q348" i="5" s="1"/>
  <c r="J348" i="5"/>
  <c r="M348" i="5" s="1"/>
  <c r="L349" i="5"/>
  <c r="N349" i="5" s="1"/>
  <c r="O349" i="5" s="1"/>
  <c r="P349" i="5" s="1"/>
  <c r="Q349" i="5" s="1"/>
  <c r="J349" i="5"/>
  <c r="M349" i="5" s="1"/>
  <c r="L350" i="5"/>
  <c r="N350" i="5" s="1"/>
  <c r="O350" i="5" s="1"/>
  <c r="P350" i="5" s="1"/>
  <c r="Q350" i="5" s="1"/>
  <c r="J350" i="5"/>
  <c r="M350" i="5" s="1"/>
  <c r="L351" i="5"/>
  <c r="N351" i="5" s="1"/>
  <c r="O351" i="5" s="1"/>
  <c r="P351" i="5" s="1"/>
  <c r="Q351" i="5" s="1"/>
  <c r="J351" i="5"/>
  <c r="M351" i="5" s="1"/>
  <c r="L352" i="5"/>
  <c r="N352" i="5" s="1"/>
  <c r="O352" i="5" s="1"/>
  <c r="P352" i="5" s="1"/>
  <c r="Q352" i="5" s="1"/>
  <c r="J352" i="5"/>
  <c r="M352" i="5" s="1"/>
  <c r="L353" i="5"/>
  <c r="N353" i="5" s="1"/>
  <c r="O353" i="5" s="1"/>
  <c r="P353" i="5" s="1"/>
  <c r="Q353" i="5" s="1"/>
  <c r="J353" i="5"/>
  <c r="M353" i="5" s="1"/>
  <c r="L354" i="5"/>
  <c r="N354" i="5" s="1"/>
  <c r="O354" i="5" s="1"/>
  <c r="P354" i="5" s="1"/>
  <c r="Q354" i="5" s="1"/>
  <c r="J354" i="5"/>
  <c r="M354" i="5" s="1"/>
  <c r="L355" i="5"/>
  <c r="N355" i="5" s="1"/>
  <c r="O355" i="5" s="1"/>
  <c r="P355" i="5" s="1"/>
  <c r="Q355" i="5" s="1"/>
  <c r="J355" i="5"/>
  <c r="M355" i="5" s="1"/>
  <c r="L356" i="5"/>
  <c r="N356" i="5" s="1"/>
  <c r="O356" i="5" s="1"/>
  <c r="P356" i="5" s="1"/>
  <c r="Q356" i="5" s="1"/>
  <c r="J356" i="5"/>
  <c r="M356" i="5" s="1"/>
  <c r="L357" i="5"/>
  <c r="N357" i="5" s="1"/>
  <c r="O357" i="5" s="1"/>
  <c r="P357" i="5" s="1"/>
  <c r="Q357" i="5" s="1"/>
  <c r="J357" i="5"/>
  <c r="M357" i="5" s="1"/>
  <c r="L358" i="5"/>
  <c r="N358" i="5" s="1"/>
  <c r="O358" i="5" s="1"/>
  <c r="P358" i="5" s="1"/>
  <c r="Q358" i="5" s="1"/>
  <c r="J358" i="5"/>
  <c r="M358" i="5" s="1"/>
  <c r="L359" i="5"/>
  <c r="N359" i="5" s="1"/>
  <c r="O359" i="5" s="1"/>
  <c r="P359" i="5" s="1"/>
  <c r="Q359" i="5" s="1"/>
  <c r="J359" i="5"/>
  <c r="M359" i="5" s="1"/>
  <c r="L360" i="5"/>
  <c r="N360" i="5" s="1"/>
  <c r="O360" i="5" s="1"/>
  <c r="P360" i="5" s="1"/>
  <c r="Q360" i="5" s="1"/>
  <c r="J360" i="5"/>
  <c r="M360" i="5" s="1"/>
  <c r="L361" i="5"/>
  <c r="N361" i="5" s="1"/>
  <c r="O361" i="5" s="1"/>
  <c r="P361" i="5" s="1"/>
  <c r="Q361" i="5" s="1"/>
  <c r="J361" i="5"/>
  <c r="M361" i="5" s="1"/>
  <c r="L362" i="5"/>
  <c r="N362" i="5" s="1"/>
  <c r="O362" i="5" s="1"/>
  <c r="P362" i="5" s="1"/>
  <c r="Q362" i="5" s="1"/>
  <c r="J362" i="5"/>
  <c r="M362" i="5" s="1"/>
  <c r="L363" i="5"/>
  <c r="N363" i="5" s="1"/>
  <c r="O363" i="5" s="1"/>
  <c r="P363" i="5" s="1"/>
  <c r="Q363" i="5" s="1"/>
  <c r="J363" i="5"/>
  <c r="M363" i="5" s="1"/>
  <c r="L364" i="5"/>
  <c r="N364" i="5" s="1"/>
  <c r="O364" i="5" s="1"/>
  <c r="P364" i="5" s="1"/>
  <c r="Q364" i="5" s="1"/>
  <c r="J364" i="5"/>
  <c r="M364" i="5" s="1"/>
  <c r="L365" i="5"/>
  <c r="N365" i="5" s="1"/>
  <c r="O365" i="5" s="1"/>
  <c r="P365" i="5" s="1"/>
  <c r="Q365" i="5" s="1"/>
  <c r="J365" i="5"/>
  <c r="M365" i="5" s="1"/>
  <c r="L366" i="5"/>
  <c r="N366" i="5" s="1"/>
  <c r="O366" i="5" s="1"/>
  <c r="P366" i="5" s="1"/>
  <c r="Q366" i="5" s="1"/>
  <c r="J366" i="5"/>
  <c r="M366" i="5" s="1"/>
  <c r="L367" i="5"/>
  <c r="N367" i="5" s="1"/>
  <c r="O367" i="5" s="1"/>
  <c r="P367" i="5" s="1"/>
  <c r="Q367" i="5" s="1"/>
  <c r="J367" i="5"/>
  <c r="M367" i="5" s="1"/>
  <c r="L368" i="5"/>
  <c r="N368" i="5" s="1"/>
  <c r="O368" i="5" s="1"/>
  <c r="P368" i="5" s="1"/>
  <c r="Q368" i="5" s="1"/>
  <c r="J368" i="5"/>
  <c r="M368" i="5" s="1"/>
  <c r="L369" i="5"/>
  <c r="N369" i="5" s="1"/>
  <c r="O369" i="5" s="1"/>
  <c r="P369" i="5" s="1"/>
  <c r="Q369" i="5" s="1"/>
  <c r="J369" i="5"/>
  <c r="M369" i="5" s="1"/>
  <c r="L370" i="5"/>
  <c r="N370" i="5" s="1"/>
  <c r="O370" i="5" s="1"/>
  <c r="P370" i="5" s="1"/>
  <c r="Q370" i="5" s="1"/>
  <c r="J370" i="5"/>
  <c r="M370" i="5" s="1"/>
  <c r="L371" i="5"/>
  <c r="N371" i="5" s="1"/>
  <c r="O371" i="5" s="1"/>
  <c r="P371" i="5" s="1"/>
  <c r="Q371" i="5" s="1"/>
  <c r="J371" i="5"/>
  <c r="M371" i="5" s="1"/>
  <c r="L372" i="5"/>
  <c r="N372" i="5" s="1"/>
  <c r="O372" i="5" s="1"/>
  <c r="P372" i="5" s="1"/>
  <c r="Q372" i="5" s="1"/>
  <c r="J372" i="5"/>
  <c r="M372" i="5" s="1"/>
  <c r="L373" i="5"/>
  <c r="N373" i="5" s="1"/>
  <c r="O373" i="5" s="1"/>
  <c r="P373" i="5" s="1"/>
  <c r="Q373" i="5" s="1"/>
  <c r="J373" i="5"/>
  <c r="M373" i="5" s="1"/>
  <c r="L374" i="5"/>
  <c r="N374" i="5" s="1"/>
  <c r="O374" i="5" s="1"/>
  <c r="P374" i="5" s="1"/>
  <c r="Q374" i="5" s="1"/>
  <c r="J374" i="5"/>
  <c r="M374" i="5" s="1"/>
  <c r="L375" i="5"/>
  <c r="N375" i="5" s="1"/>
  <c r="O375" i="5" s="1"/>
  <c r="P375" i="5" s="1"/>
  <c r="Q375" i="5" s="1"/>
  <c r="J375" i="5"/>
  <c r="M375" i="5" s="1"/>
  <c r="L376" i="5"/>
  <c r="N376" i="5" s="1"/>
  <c r="O376" i="5" s="1"/>
  <c r="P376" i="5" s="1"/>
  <c r="Q376" i="5" s="1"/>
  <c r="J376" i="5"/>
  <c r="M376" i="5" s="1"/>
  <c r="L377" i="5"/>
  <c r="N377" i="5" s="1"/>
  <c r="O377" i="5" s="1"/>
  <c r="P377" i="5" s="1"/>
  <c r="Q377" i="5" s="1"/>
  <c r="J377" i="5"/>
  <c r="M377" i="5" s="1"/>
  <c r="L378" i="5"/>
  <c r="N378" i="5" s="1"/>
  <c r="O378" i="5" s="1"/>
  <c r="P378" i="5" s="1"/>
  <c r="Q378" i="5" s="1"/>
  <c r="J378" i="5"/>
  <c r="M378" i="5" s="1"/>
  <c r="L379" i="5"/>
  <c r="N379" i="5" s="1"/>
  <c r="O379" i="5" s="1"/>
  <c r="P379" i="5" s="1"/>
  <c r="Q379" i="5" s="1"/>
  <c r="J379" i="5"/>
  <c r="M379" i="5" s="1"/>
  <c r="L380" i="5"/>
  <c r="N380" i="5" s="1"/>
  <c r="O380" i="5" s="1"/>
  <c r="P380" i="5" s="1"/>
  <c r="Q380" i="5" s="1"/>
  <c r="J380" i="5"/>
  <c r="M380" i="5" s="1"/>
  <c r="L381" i="5"/>
  <c r="N381" i="5" s="1"/>
  <c r="O381" i="5" s="1"/>
  <c r="P381" i="5" s="1"/>
  <c r="Q381" i="5" s="1"/>
  <c r="J381" i="5"/>
  <c r="M381" i="5" s="1"/>
  <c r="L382" i="5"/>
  <c r="N382" i="5" s="1"/>
  <c r="O382" i="5" s="1"/>
  <c r="P382" i="5" s="1"/>
  <c r="Q382" i="5" s="1"/>
  <c r="J382" i="5"/>
  <c r="M382" i="5" s="1"/>
  <c r="L383" i="5"/>
  <c r="N383" i="5" s="1"/>
  <c r="O383" i="5" s="1"/>
  <c r="P383" i="5" s="1"/>
  <c r="Q383" i="5" s="1"/>
  <c r="J383" i="5"/>
  <c r="M383" i="5" s="1"/>
  <c r="L384" i="5"/>
  <c r="N384" i="5" s="1"/>
  <c r="O384" i="5" s="1"/>
  <c r="P384" i="5" s="1"/>
  <c r="Q384" i="5" s="1"/>
  <c r="J384" i="5"/>
  <c r="M384" i="5" s="1"/>
  <c r="L385" i="5"/>
  <c r="N385" i="5" s="1"/>
  <c r="O385" i="5" s="1"/>
  <c r="P385" i="5" s="1"/>
  <c r="Q385" i="5" s="1"/>
  <c r="J385" i="5"/>
  <c r="M385" i="5" s="1"/>
  <c r="L386" i="5"/>
  <c r="N386" i="5" s="1"/>
  <c r="O386" i="5" s="1"/>
  <c r="P386" i="5" s="1"/>
  <c r="Q386" i="5" s="1"/>
  <c r="J386" i="5"/>
  <c r="M386" i="5" s="1"/>
  <c r="L387" i="5"/>
  <c r="N387" i="5" s="1"/>
  <c r="O387" i="5" s="1"/>
  <c r="P387" i="5" s="1"/>
  <c r="Q387" i="5" s="1"/>
  <c r="J387" i="5"/>
  <c r="M387" i="5" s="1"/>
  <c r="L388" i="5"/>
  <c r="N388" i="5" s="1"/>
  <c r="O388" i="5" s="1"/>
  <c r="P388" i="5" s="1"/>
  <c r="Q388" i="5" s="1"/>
  <c r="J388" i="5"/>
  <c r="M388" i="5" s="1"/>
  <c r="L389" i="5"/>
  <c r="N389" i="5" s="1"/>
  <c r="O389" i="5" s="1"/>
  <c r="P389" i="5" s="1"/>
  <c r="Q389" i="5" s="1"/>
  <c r="J389" i="5"/>
  <c r="M389" i="5" s="1"/>
  <c r="L390" i="5"/>
  <c r="N390" i="5" s="1"/>
  <c r="O390" i="5" s="1"/>
  <c r="P390" i="5" s="1"/>
  <c r="Q390" i="5" s="1"/>
  <c r="J390" i="5"/>
  <c r="M390" i="5" s="1"/>
  <c r="L391" i="5"/>
  <c r="N391" i="5" s="1"/>
  <c r="O391" i="5" s="1"/>
  <c r="P391" i="5" s="1"/>
  <c r="Q391" i="5" s="1"/>
  <c r="J391" i="5"/>
  <c r="M391" i="5" s="1"/>
  <c r="L392" i="5"/>
  <c r="N392" i="5" s="1"/>
  <c r="O392" i="5" s="1"/>
  <c r="P392" i="5" s="1"/>
  <c r="Q392" i="5" s="1"/>
  <c r="J392" i="5"/>
  <c r="M392" i="5" s="1"/>
  <c r="L393" i="5"/>
  <c r="N393" i="5" s="1"/>
  <c r="O393" i="5" s="1"/>
  <c r="P393" i="5" s="1"/>
  <c r="Q393" i="5" s="1"/>
  <c r="J393" i="5"/>
  <c r="M393" i="5" s="1"/>
  <c r="L394" i="5"/>
  <c r="N394" i="5" s="1"/>
  <c r="O394" i="5" s="1"/>
  <c r="P394" i="5" s="1"/>
  <c r="Q394" i="5" s="1"/>
  <c r="J394" i="5"/>
  <c r="M394" i="5" s="1"/>
  <c r="L395" i="5"/>
  <c r="N395" i="5" s="1"/>
  <c r="O395" i="5" s="1"/>
  <c r="P395" i="5" s="1"/>
  <c r="Q395" i="5" s="1"/>
  <c r="J395" i="5"/>
  <c r="M395" i="5" s="1"/>
  <c r="L396" i="5"/>
  <c r="N396" i="5" s="1"/>
  <c r="O396" i="5" s="1"/>
  <c r="P396" i="5" s="1"/>
  <c r="Q396" i="5" s="1"/>
  <c r="J396" i="5"/>
  <c r="M396" i="5" s="1"/>
  <c r="L397" i="5"/>
  <c r="N397" i="5" s="1"/>
  <c r="O397" i="5" s="1"/>
  <c r="P397" i="5" s="1"/>
  <c r="Q397" i="5" s="1"/>
  <c r="J397" i="5"/>
  <c r="M397" i="5" s="1"/>
  <c r="L398" i="5"/>
  <c r="N398" i="5" s="1"/>
  <c r="O398" i="5" s="1"/>
  <c r="P398" i="5" s="1"/>
  <c r="Q398" i="5" s="1"/>
  <c r="J398" i="5"/>
  <c r="M398" i="5" s="1"/>
  <c r="L399" i="5"/>
  <c r="N399" i="5" s="1"/>
  <c r="O399" i="5" s="1"/>
  <c r="P399" i="5" s="1"/>
  <c r="Q399" i="5" s="1"/>
  <c r="J399" i="5"/>
  <c r="M399" i="5" s="1"/>
  <c r="L400" i="5"/>
  <c r="N400" i="5" s="1"/>
  <c r="O400" i="5" s="1"/>
  <c r="P400" i="5" s="1"/>
  <c r="Q400" i="5" s="1"/>
  <c r="J400" i="5"/>
  <c r="M400" i="5" s="1"/>
  <c r="L401" i="5"/>
  <c r="N401" i="5" s="1"/>
  <c r="O401" i="5" s="1"/>
  <c r="P401" i="5" s="1"/>
  <c r="Q401" i="5" s="1"/>
  <c r="J401" i="5"/>
  <c r="M401" i="5" s="1"/>
  <c r="L402" i="5"/>
  <c r="N402" i="5" s="1"/>
  <c r="O402" i="5" s="1"/>
  <c r="P402" i="5" s="1"/>
  <c r="Q402" i="5" s="1"/>
  <c r="J402" i="5"/>
  <c r="M402" i="5" s="1"/>
  <c r="L403" i="5"/>
  <c r="N403" i="5" s="1"/>
  <c r="O403" i="5" s="1"/>
  <c r="P403" i="5" s="1"/>
  <c r="Q403" i="5" s="1"/>
  <c r="J403" i="5"/>
  <c r="M403" i="5" s="1"/>
  <c r="L404" i="5"/>
  <c r="N404" i="5" s="1"/>
  <c r="O404" i="5" s="1"/>
  <c r="P404" i="5" s="1"/>
  <c r="Q404" i="5" s="1"/>
  <c r="J404" i="5"/>
  <c r="M404" i="5" s="1"/>
  <c r="L405" i="5"/>
  <c r="N405" i="5" s="1"/>
  <c r="O405" i="5" s="1"/>
  <c r="P405" i="5" s="1"/>
  <c r="Q405" i="5" s="1"/>
  <c r="J405" i="5"/>
  <c r="M405" i="5" s="1"/>
  <c r="L406" i="5"/>
  <c r="N406" i="5" s="1"/>
  <c r="O406" i="5" s="1"/>
  <c r="P406" i="5" s="1"/>
  <c r="Q406" i="5" s="1"/>
  <c r="J406" i="5"/>
  <c r="M406" i="5" s="1"/>
  <c r="L407" i="5"/>
  <c r="N407" i="5" s="1"/>
  <c r="O407" i="5" s="1"/>
  <c r="P407" i="5" s="1"/>
  <c r="Q407" i="5" s="1"/>
  <c r="J407" i="5"/>
  <c r="M407" i="5" s="1"/>
  <c r="L408" i="5"/>
  <c r="N408" i="5" s="1"/>
  <c r="O408" i="5" s="1"/>
  <c r="P408" i="5" s="1"/>
  <c r="Q408" i="5" s="1"/>
  <c r="J408" i="5"/>
  <c r="M408" i="5" s="1"/>
  <c r="L409" i="5"/>
  <c r="N409" i="5" s="1"/>
  <c r="O409" i="5" s="1"/>
  <c r="P409" i="5" s="1"/>
  <c r="Q409" i="5" s="1"/>
  <c r="J409" i="5"/>
  <c r="M409" i="5" s="1"/>
  <c r="L410" i="5"/>
  <c r="N410" i="5" s="1"/>
  <c r="O410" i="5" s="1"/>
  <c r="P410" i="5" s="1"/>
  <c r="Q410" i="5" s="1"/>
  <c r="J410" i="5"/>
  <c r="M410" i="5" s="1"/>
  <c r="L411" i="5"/>
  <c r="N411" i="5" s="1"/>
  <c r="O411" i="5" s="1"/>
  <c r="P411" i="5" s="1"/>
  <c r="Q411" i="5" s="1"/>
  <c r="J411" i="5"/>
  <c r="M411" i="5" s="1"/>
  <c r="L412" i="5"/>
  <c r="N412" i="5" s="1"/>
  <c r="O412" i="5" s="1"/>
  <c r="P412" i="5" s="1"/>
  <c r="Q412" i="5" s="1"/>
  <c r="J412" i="5"/>
  <c r="M412" i="5" s="1"/>
  <c r="L413" i="5"/>
  <c r="N413" i="5" s="1"/>
  <c r="O413" i="5" s="1"/>
  <c r="P413" i="5" s="1"/>
  <c r="Q413" i="5" s="1"/>
  <c r="J413" i="5"/>
  <c r="M413" i="5" s="1"/>
  <c r="L414" i="5"/>
  <c r="N414" i="5" s="1"/>
  <c r="O414" i="5" s="1"/>
  <c r="P414" i="5" s="1"/>
  <c r="Q414" i="5" s="1"/>
  <c r="J414" i="5"/>
  <c r="M414" i="5" s="1"/>
  <c r="L415" i="5"/>
  <c r="N415" i="5" s="1"/>
  <c r="O415" i="5" s="1"/>
  <c r="P415" i="5" s="1"/>
  <c r="Q415" i="5" s="1"/>
  <c r="J415" i="5"/>
  <c r="M415" i="5" s="1"/>
  <c r="L416" i="5"/>
  <c r="N416" i="5" s="1"/>
  <c r="O416" i="5" s="1"/>
  <c r="P416" i="5" s="1"/>
  <c r="Q416" i="5" s="1"/>
  <c r="J416" i="5"/>
  <c r="M416" i="5" s="1"/>
  <c r="L417" i="5"/>
  <c r="N417" i="5" s="1"/>
  <c r="O417" i="5" s="1"/>
  <c r="P417" i="5" s="1"/>
  <c r="Q417" i="5" s="1"/>
  <c r="J417" i="5"/>
  <c r="M417" i="5" s="1"/>
  <c r="L418" i="5"/>
  <c r="N418" i="5" s="1"/>
  <c r="O418" i="5" s="1"/>
  <c r="P418" i="5" s="1"/>
  <c r="Q418" i="5" s="1"/>
  <c r="J418" i="5"/>
  <c r="M418" i="5" s="1"/>
  <c r="L419" i="5"/>
  <c r="N419" i="5" s="1"/>
  <c r="O419" i="5" s="1"/>
  <c r="P419" i="5" s="1"/>
  <c r="Q419" i="5" s="1"/>
  <c r="J419" i="5"/>
  <c r="M419" i="5" s="1"/>
  <c r="L420" i="5"/>
  <c r="N420" i="5" s="1"/>
  <c r="O420" i="5" s="1"/>
  <c r="P420" i="5" s="1"/>
  <c r="Q420" i="5" s="1"/>
  <c r="J420" i="5"/>
  <c r="M420" i="5" s="1"/>
  <c r="L421" i="5"/>
  <c r="N421" i="5" s="1"/>
  <c r="O421" i="5" s="1"/>
  <c r="P421" i="5" s="1"/>
  <c r="Q421" i="5" s="1"/>
  <c r="J421" i="5"/>
  <c r="M421" i="5" s="1"/>
  <c r="L422" i="5"/>
  <c r="N422" i="5" s="1"/>
  <c r="O422" i="5" s="1"/>
  <c r="P422" i="5" s="1"/>
  <c r="Q422" i="5" s="1"/>
  <c r="J422" i="5"/>
  <c r="M422" i="5" s="1"/>
  <c r="L423" i="5"/>
  <c r="N423" i="5" s="1"/>
  <c r="O423" i="5" s="1"/>
  <c r="P423" i="5" s="1"/>
  <c r="Q423" i="5" s="1"/>
  <c r="J423" i="5"/>
  <c r="M423" i="5" s="1"/>
  <c r="L424" i="5"/>
  <c r="N424" i="5" s="1"/>
  <c r="O424" i="5" s="1"/>
  <c r="P424" i="5" s="1"/>
  <c r="Q424" i="5" s="1"/>
  <c r="J424" i="5"/>
  <c r="M424" i="5" s="1"/>
  <c r="L425" i="5"/>
  <c r="N425" i="5" s="1"/>
  <c r="O425" i="5" s="1"/>
  <c r="P425" i="5" s="1"/>
  <c r="Q425" i="5" s="1"/>
  <c r="J425" i="5"/>
  <c r="M425" i="5" s="1"/>
  <c r="L426" i="5"/>
  <c r="N426" i="5" s="1"/>
  <c r="O426" i="5" s="1"/>
  <c r="P426" i="5" s="1"/>
  <c r="Q426" i="5" s="1"/>
  <c r="J426" i="5"/>
  <c r="M426" i="5" s="1"/>
  <c r="L427" i="5"/>
  <c r="N427" i="5" s="1"/>
  <c r="O427" i="5" s="1"/>
  <c r="P427" i="5" s="1"/>
  <c r="Q427" i="5" s="1"/>
  <c r="J427" i="5"/>
  <c r="M427" i="5" s="1"/>
  <c r="L428" i="5"/>
  <c r="N428" i="5" s="1"/>
  <c r="O428" i="5" s="1"/>
  <c r="P428" i="5" s="1"/>
  <c r="Q428" i="5" s="1"/>
  <c r="J428" i="5"/>
  <c r="M428" i="5" s="1"/>
  <c r="L429" i="5"/>
  <c r="N429" i="5" s="1"/>
  <c r="O429" i="5" s="1"/>
  <c r="P429" i="5" s="1"/>
  <c r="Q429" i="5" s="1"/>
  <c r="J429" i="5"/>
  <c r="M429" i="5" s="1"/>
  <c r="L430" i="5"/>
  <c r="N430" i="5" s="1"/>
  <c r="O430" i="5" s="1"/>
  <c r="P430" i="5" s="1"/>
  <c r="Q430" i="5" s="1"/>
  <c r="J430" i="5"/>
  <c r="M430" i="5" s="1"/>
  <c r="L431" i="5"/>
  <c r="N431" i="5" s="1"/>
  <c r="O431" i="5" s="1"/>
  <c r="P431" i="5" s="1"/>
  <c r="Q431" i="5" s="1"/>
  <c r="J431" i="5"/>
  <c r="M431" i="5" s="1"/>
  <c r="L432" i="5"/>
  <c r="N432" i="5" s="1"/>
  <c r="O432" i="5" s="1"/>
  <c r="P432" i="5" s="1"/>
  <c r="Q432" i="5" s="1"/>
  <c r="J432" i="5"/>
  <c r="M432" i="5" s="1"/>
  <c r="L433" i="5"/>
  <c r="N433" i="5" s="1"/>
  <c r="O433" i="5" s="1"/>
  <c r="P433" i="5" s="1"/>
  <c r="Q433" i="5" s="1"/>
  <c r="J433" i="5"/>
  <c r="M433" i="5" s="1"/>
  <c r="L434" i="5"/>
  <c r="N434" i="5" s="1"/>
  <c r="O434" i="5" s="1"/>
  <c r="P434" i="5" s="1"/>
  <c r="Q434" i="5" s="1"/>
  <c r="J434" i="5"/>
  <c r="M434" i="5" s="1"/>
  <c r="L435" i="5"/>
  <c r="N435" i="5" s="1"/>
  <c r="O435" i="5" s="1"/>
  <c r="P435" i="5" s="1"/>
  <c r="Q435" i="5" s="1"/>
  <c r="J435" i="5"/>
  <c r="M435" i="5" s="1"/>
  <c r="L436" i="5"/>
  <c r="N436" i="5" s="1"/>
  <c r="O436" i="5" s="1"/>
  <c r="P436" i="5" s="1"/>
  <c r="Q436" i="5" s="1"/>
  <c r="J2334" i="5"/>
  <c r="M2334" i="5" s="1"/>
  <c r="L2335" i="5"/>
  <c r="N2335" i="5" s="1"/>
  <c r="O2335" i="5" s="1"/>
  <c r="P2335" i="5" s="1"/>
  <c r="Q2335" i="5" s="1"/>
  <c r="J2335" i="5"/>
  <c r="M2335" i="5" s="1"/>
  <c r="L2336" i="5"/>
  <c r="N2336" i="5" s="1"/>
  <c r="O2336" i="5" s="1"/>
  <c r="P2336" i="5" s="1"/>
  <c r="Q2336" i="5" s="1"/>
  <c r="J2336" i="5"/>
  <c r="M2336" i="5" s="1"/>
  <c r="L2337" i="5"/>
  <c r="N2337" i="5" s="1"/>
  <c r="O2337" i="5" s="1"/>
  <c r="P2337" i="5" s="1"/>
  <c r="Q2337" i="5" s="1"/>
  <c r="J2337" i="5"/>
  <c r="M2337" i="5" s="1"/>
  <c r="L2338" i="5"/>
  <c r="N2338" i="5" s="1"/>
  <c r="O2338" i="5" s="1"/>
  <c r="P2338" i="5" s="1"/>
  <c r="Q2338" i="5" s="1"/>
  <c r="J2338" i="5"/>
  <c r="M2338" i="5" s="1"/>
  <c r="L2339" i="5"/>
  <c r="N2339" i="5" s="1"/>
  <c r="O2339" i="5" s="1"/>
  <c r="P2339" i="5" s="1"/>
  <c r="Q2339" i="5" s="1"/>
  <c r="J2339" i="5"/>
  <c r="M2339" i="5" s="1"/>
  <c r="L2340" i="5"/>
  <c r="N2340" i="5" s="1"/>
  <c r="O2340" i="5" s="1"/>
  <c r="P2340" i="5" s="1"/>
  <c r="Q2340" i="5" s="1"/>
  <c r="J2340" i="5"/>
  <c r="M2340" i="5" s="1"/>
  <c r="L2341" i="5"/>
  <c r="N2341" i="5" s="1"/>
  <c r="O2341" i="5" s="1"/>
  <c r="P2341" i="5" s="1"/>
  <c r="Q2341" i="5" s="1"/>
  <c r="J2341" i="5"/>
  <c r="M2341" i="5" s="1"/>
  <c r="L2342" i="5"/>
  <c r="N2342" i="5" s="1"/>
  <c r="O2342" i="5" s="1"/>
  <c r="P2342" i="5" s="1"/>
  <c r="Q2342" i="5" s="1"/>
  <c r="J2342" i="5"/>
  <c r="M2342" i="5" s="1"/>
  <c r="L2343" i="5"/>
  <c r="N2343" i="5" s="1"/>
  <c r="O2343" i="5" s="1"/>
  <c r="P2343" i="5" s="1"/>
  <c r="Q2343" i="5" s="1"/>
  <c r="J2343" i="5"/>
  <c r="M2343" i="5" s="1"/>
  <c r="L2344" i="5"/>
  <c r="N2344" i="5" s="1"/>
  <c r="O2344" i="5" s="1"/>
  <c r="P2344" i="5" s="1"/>
  <c r="Q2344" i="5" s="1"/>
  <c r="J2344" i="5"/>
  <c r="M2344" i="5" s="1"/>
  <c r="L2345" i="5"/>
  <c r="N2345" i="5" s="1"/>
  <c r="O2345" i="5" s="1"/>
  <c r="P2345" i="5" s="1"/>
  <c r="Q2345" i="5" s="1"/>
  <c r="J2345" i="5"/>
  <c r="M2345" i="5" s="1"/>
  <c r="L2346" i="5"/>
  <c r="N2346" i="5" s="1"/>
  <c r="O2346" i="5" s="1"/>
  <c r="P2346" i="5" s="1"/>
  <c r="Q2346" i="5" s="1"/>
  <c r="J2346" i="5"/>
  <c r="M2346" i="5" s="1"/>
  <c r="L2347" i="5"/>
  <c r="N2347" i="5" s="1"/>
  <c r="O2347" i="5" s="1"/>
  <c r="P2347" i="5" s="1"/>
  <c r="Q2347" i="5" s="1"/>
  <c r="J2347" i="5"/>
  <c r="M2347" i="5" s="1"/>
  <c r="L2348" i="5"/>
  <c r="N2348" i="5" s="1"/>
  <c r="O2348" i="5" s="1"/>
  <c r="P2348" i="5" s="1"/>
  <c r="Q2348" i="5" s="1"/>
  <c r="J2348" i="5"/>
  <c r="M2348" i="5" s="1"/>
  <c r="L2349" i="5"/>
  <c r="N2349" i="5" s="1"/>
  <c r="O2349" i="5" s="1"/>
  <c r="P2349" i="5" s="1"/>
  <c r="Q2349" i="5" s="1"/>
  <c r="J2349" i="5"/>
  <c r="M2349" i="5" s="1"/>
  <c r="L2350" i="5"/>
  <c r="N2350" i="5" s="1"/>
  <c r="O2350" i="5" s="1"/>
  <c r="P2350" i="5" s="1"/>
  <c r="Q2350" i="5" s="1"/>
  <c r="J2350" i="5"/>
  <c r="M2350" i="5" s="1"/>
  <c r="L2351" i="5"/>
  <c r="N2351" i="5" s="1"/>
  <c r="O2351" i="5" s="1"/>
  <c r="P2351" i="5" s="1"/>
  <c r="Q2351" i="5" s="1"/>
  <c r="J2351" i="5"/>
  <c r="M2351" i="5" s="1"/>
  <c r="L2352" i="5"/>
  <c r="N2352" i="5" s="1"/>
  <c r="O2352" i="5" s="1"/>
  <c r="P2352" i="5" s="1"/>
  <c r="Q2352" i="5" s="1"/>
  <c r="J2352" i="5"/>
  <c r="M2352" i="5" s="1"/>
  <c r="L2353" i="5"/>
  <c r="N2353" i="5" s="1"/>
  <c r="O2353" i="5" s="1"/>
  <c r="P2353" i="5" s="1"/>
  <c r="Q2353" i="5" s="1"/>
  <c r="J2353" i="5"/>
  <c r="M2353" i="5" s="1"/>
  <c r="L2354" i="5"/>
  <c r="N2354" i="5" s="1"/>
  <c r="O2354" i="5" s="1"/>
  <c r="P2354" i="5" s="1"/>
  <c r="Q2354" i="5" s="1"/>
  <c r="J2354" i="5"/>
  <c r="M2354" i="5" s="1"/>
  <c r="L2355" i="5"/>
  <c r="N2355" i="5" s="1"/>
  <c r="O2355" i="5" s="1"/>
  <c r="P2355" i="5" s="1"/>
  <c r="Q2355" i="5" s="1"/>
  <c r="J2355" i="5"/>
  <c r="M2355" i="5" s="1"/>
  <c r="L2356" i="5"/>
  <c r="N2356" i="5" s="1"/>
  <c r="O2356" i="5" s="1"/>
  <c r="P2356" i="5" s="1"/>
  <c r="Q2356" i="5" s="1"/>
  <c r="J2356" i="5"/>
  <c r="M2356" i="5" s="1"/>
  <c r="L2357" i="5"/>
  <c r="N2357" i="5" s="1"/>
  <c r="O2357" i="5" s="1"/>
  <c r="P2357" i="5" s="1"/>
  <c r="Q2357" i="5" s="1"/>
  <c r="J2357" i="5"/>
  <c r="M2357" i="5" s="1"/>
  <c r="L2358" i="5"/>
  <c r="N2358" i="5" s="1"/>
  <c r="O2358" i="5" s="1"/>
  <c r="P2358" i="5" s="1"/>
  <c r="Q2358" i="5" s="1"/>
  <c r="J2358" i="5"/>
  <c r="M2358" i="5" s="1"/>
  <c r="L2359" i="5"/>
  <c r="N2359" i="5" s="1"/>
  <c r="O2359" i="5" s="1"/>
  <c r="P2359" i="5" s="1"/>
  <c r="Q2359" i="5" s="1"/>
  <c r="J2359" i="5"/>
  <c r="M2359" i="5" s="1"/>
  <c r="L2360" i="5"/>
  <c r="N2360" i="5" s="1"/>
  <c r="O2360" i="5" s="1"/>
  <c r="P2360" i="5" s="1"/>
  <c r="Q2360" i="5" s="1"/>
  <c r="J2360" i="5"/>
  <c r="M2360" i="5" s="1"/>
  <c r="L2361" i="5"/>
  <c r="N2361" i="5" s="1"/>
  <c r="O2361" i="5" s="1"/>
  <c r="P2361" i="5" s="1"/>
  <c r="Q2361" i="5" s="1"/>
  <c r="J2361" i="5"/>
  <c r="M2361" i="5" s="1"/>
  <c r="L2362" i="5"/>
  <c r="N2362" i="5" s="1"/>
  <c r="O2362" i="5" s="1"/>
  <c r="P2362" i="5" s="1"/>
  <c r="Q2362" i="5" s="1"/>
  <c r="J2362" i="5"/>
  <c r="M2362" i="5" s="1"/>
  <c r="L2363" i="5"/>
  <c r="N2363" i="5" s="1"/>
  <c r="O2363" i="5" s="1"/>
  <c r="P2363" i="5" s="1"/>
  <c r="Q2363" i="5" s="1"/>
  <c r="J2363" i="5"/>
  <c r="M2363" i="5" s="1"/>
  <c r="L2364" i="5"/>
  <c r="N2364" i="5" s="1"/>
  <c r="O2364" i="5" s="1"/>
  <c r="P2364" i="5" s="1"/>
  <c r="Q2364" i="5" s="1"/>
  <c r="J2364" i="5"/>
  <c r="M2364" i="5" s="1"/>
  <c r="L2365" i="5"/>
  <c r="N2365" i="5" s="1"/>
  <c r="O2365" i="5" s="1"/>
  <c r="P2365" i="5" s="1"/>
  <c r="Q2365" i="5" s="1"/>
  <c r="J2365" i="5"/>
  <c r="M2365" i="5" s="1"/>
  <c r="L2366" i="5"/>
  <c r="N2366" i="5" s="1"/>
  <c r="O2366" i="5" s="1"/>
  <c r="P2366" i="5" s="1"/>
  <c r="Q2366" i="5" s="1"/>
  <c r="J2366" i="5"/>
  <c r="M2366" i="5" s="1"/>
  <c r="L2367" i="5"/>
  <c r="N2367" i="5" s="1"/>
  <c r="O2367" i="5" s="1"/>
  <c r="P2367" i="5" s="1"/>
  <c r="Q2367" i="5" s="1"/>
  <c r="J2367" i="5"/>
  <c r="M2367" i="5" s="1"/>
  <c r="L2368" i="5"/>
  <c r="N2368" i="5" s="1"/>
  <c r="O2368" i="5" s="1"/>
  <c r="P2368" i="5" s="1"/>
  <c r="Q2368" i="5" s="1"/>
  <c r="J2368" i="5"/>
  <c r="M2368" i="5" s="1"/>
  <c r="L2369" i="5"/>
  <c r="N2369" i="5" s="1"/>
  <c r="O2369" i="5" s="1"/>
  <c r="P2369" i="5" s="1"/>
  <c r="Q2369" i="5" s="1"/>
  <c r="J2369" i="5"/>
  <c r="M2369" i="5" s="1"/>
  <c r="L2370" i="5"/>
  <c r="N2370" i="5" s="1"/>
  <c r="O2370" i="5" s="1"/>
  <c r="P2370" i="5" s="1"/>
  <c r="Q2370" i="5" s="1"/>
  <c r="J2370" i="5"/>
  <c r="M2370" i="5" s="1"/>
  <c r="L2371" i="5"/>
  <c r="N2371" i="5" s="1"/>
  <c r="O2371" i="5" s="1"/>
  <c r="P2371" i="5" s="1"/>
  <c r="Q2371" i="5" s="1"/>
  <c r="J2371" i="5"/>
  <c r="M2371" i="5" s="1"/>
  <c r="L2372" i="5"/>
  <c r="N2372" i="5" s="1"/>
  <c r="O2372" i="5" s="1"/>
  <c r="P2372" i="5" s="1"/>
  <c r="Q2372" i="5" s="1"/>
  <c r="J2372" i="5"/>
  <c r="M2372" i="5" s="1"/>
  <c r="L2373" i="5"/>
  <c r="N2373" i="5" s="1"/>
  <c r="O2373" i="5" s="1"/>
  <c r="P2373" i="5" s="1"/>
  <c r="Q2373" i="5" s="1"/>
  <c r="J2373" i="5"/>
  <c r="M2373" i="5" s="1"/>
  <c r="L2374" i="5"/>
  <c r="N2374" i="5" s="1"/>
  <c r="O2374" i="5" s="1"/>
  <c r="P2374" i="5" s="1"/>
  <c r="Q2374" i="5" s="1"/>
  <c r="J2374" i="5"/>
  <c r="M2374" i="5" s="1"/>
  <c r="L2375" i="5"/>
  <c r="N2375" i="5" s="1"/>
  <c r="O2375" i="5" s="1"/>
  <c r="P2375" i="5" s="1"/>
  <c r="Q2375" i="5" s="1"/>
  <c r="J2375" i="5"/>
  <c r="M2375" i="5" s="1"/>
  <c r="L2376" i="5"/>
  <c r="N2376" i="5" s="1"/>
  <c r="O2376" i="5" s="1"/>
  <c r="P2376" i="5" s="1"/>
  <c r="Q2376" i="5" s="1"/>
  <c r="J2376" i="5"/>
  <c r="M2376" i="5" s="1"/>
  <c r="L2377" i="5"/>
  <c r="N2377" i="5" s="1"/>
  <c r="O2377" i="5" s="1"/>
  <c r="P2377" i="5" s="1"/>
  <c r="Q2377" i="5" s="1"/>
  <c r="J2377" i="5"/>
  <c r="M2377" i="5" s="1"/>
  <c r="L2378" i="5"/>
  <c r="N2378" i="5" s="1"/>
  <c r="O2378" i="5" s="1"/>
  <c r="P2378" i="5" s="1"/>
  <c r="Q2378" i="5" s="1"/>
  <c r="J2378" i="5"/>
  <c r="M2378" i="5" s="1"/>
  <c r="L2379" i="5"/>
  <c r="N2379" i="5" s="1"/>
  <c r="O2379" i="5" s="1"/>
  <c r="P2379" i="5" s="1"/>
  <c r="Q2379" i="5" s="1"/>
  <c r="J2379" i="5"/>
  <c r="M2379" i="5" s="1"/>
  <c r="L2380" i="5"/>
  <c r="N2380" i="5" s="1"/>
  <c r="O2380" i="5" s="1"/>
  <c r="P2380" i="5" s="1"/>
  <c r="Q2380" i="5" s="1"/>
  <c r="J2380" i="5"/>
  <c r="M2380" i="5" s="1"/>
  <c r="L2381" i="5"/>
  <c r="N2381" i="5" s="1"/>
  <c r="O2381" i="5" s="1"/>
  <c r="P2381" i="5" s="1"/>
  <c r="Q2381" i="5" s="1"/>
  <c r="J2381" i="5"/>
  <c r="M2381" i="5" s="1"/>
  <c r="L2382" i="5"/>
  <c r="N2382" i="5" s="1"/>
  <c r="O2382" i="5" s="1"/>
  <c r="P2382" i="5" s="1"/>
  <c r="Q2382" i="5" s="1"/>
  <c r="J2382" i="5"/>
  <c r="M2382" i="5" s="1"/>
  <c r="L2383" i="5"/>
  <c r="N2383" i="5" s="1"/>
  <c r="O2383" i="5" s="1"/>
  <c r="P2383" i="5" s="1"/>
  <c r="Q2383" i="5" s="1"/>
  <c r="J2383" i="5"/>
  <c r="M2383" i="5" s="1"/>
  <c r="L2384" i="5"/>
  <c r="N2384" i="5" s="1"/>
  <c r="O2384" i="5" s="1"/>
  <c r="P2384" i="5" s="1"/>
  <c r="Q2384" i="5" s="1"/>
  <c r="J2384" i="5"/>
  <c r="M2384" i="5" s="1"/>
  <c r="L2385" i="5"/>
  <c r="N2385" i="5" s="1"/>
  <c r="O2385" i="5" s="1"/>
  <c r="P2385" i="5" s="1"/>
  <c r="Q2385" i="5" s="1"/>
  <c r="J2385" i="5"/>
  <c r="M2385" i="5" s="1"/>
  <c r="L2386" i="5"/>
  <c r="N2386" i="5" s="1"/>
  <c r="O2386" i="5" s="1"/>
  <c r="P2386" i="5" s="1"/>
  <c r="Q2386" i="5" s="1"/>
  <c r="J2386" i="5"/>
  <c r="M2386" i="5" s="1"/>
  <c r="L2387" i="5"/>
  <c r="N2387" i="5" s="1"/>
  <c r="O2387" i="5" s="1"/>
  <c r="P2387" i="5" s="1"/>
  <c r="Q2387" i="5" s="1"/>
  <c r="J2387" i="5"/>
  <c r="M2387" i="5" s="1"/>
  <c r="L2388" i="5"/>
  <c r="N2388" i="5" s="1"/>
  <c r="O2388" i="5" s="1"/>
  <c r="P2388" i="5" s="1"/>
  <c r="Q2388" i="5" s="1"/>
  <c r="J2388" i="5"/>
  <c r="M2388" i="5" s="1"/>
  <c r="L2389" i="5"/>
  <c r="N2389" i="5" s="1"/>
  <c r="O2389" i="5" s="1"/>
  <c r="P2389" i="5" s="1"/>
  <c r="Q2389" i="5" s="1"/>
  <c r="J2389" i="5"/>
  <c r="M2389" i="5" s="1"/>
  <c r="L2390" i="5"/>
  <c r="N2390" i="5" s="1"/>
  <c r="O2390" i="5" s="1"/>
  <c r="P2390" i="5" s="1"/>
  <c r="Q2390" i="5" s="1"/>
  <c r="J2390" i="5"/>
  <c r="M2390" i="5" s="1"/>
  <c r="L2391" i="5"/>
  <c r="N2391" i="5" s="1"/>
  <c r="O2391" i="5" s="1"/>
  <c r="P2391" i="5" s="1"/>
  <c r="Q2391" i="5" s="1"/>
  <c r="J2391" i="5"/>
  <c r="M2391" i="5" s="1"/>
  <c r="L2392" i="5"/>
  <c r="N2392" i="5" s="1"/>
  <c r="O2392" i="5" s="1"/>
  <c r="P2392" i="5" s="1"/>
  <c r="Q2392" i="5" s="1"/>
  <c r="J2392" i="5"/>
  <c r="M2392" i="5" s="1"/>
  <c r="L2393" i="5"/>
  <c r="N2393" i="5" s="1"/>
  <c r="O2393" i="5" s="1"/>
  <c r="P2393" i="5" s="1"/>
  <c r="Q2393" i="5" s="1"/>
  <c r="J2393" i="5"/>
  <c r="M2393" i="5" s="1"/>
  <c r="L2394" i="5"/>
  <c r="N2394" i="5" s="1"/>
  <c r="O2394" i="5" s="1"/>
  <c r="P2394" i="5" s="1"/>
  <c r="Q2394" i="5" s="1"/>
  <c r="J2394" i="5"/>
  <c r="M2394" i="5" s="1"/>
  <c r="L2395" i="5"/>
  <c r="N2395" i="5" s="1"/>
  <c r="O2395" i="5" s="1"/>
  <c r="P2395" i="5" s="1"/>
  <c r="Q2395" i="5" s="1"/>
  <c r="J2395" i="5"/>
  <c r="M2395" i="5" s="1"/>
  <c r="L2396" i="5"/>
  <c r="N2396" i="5" s="1"/>
  <c r="O2396" i="5" s="1"/>
  <c r="P2396" i="5" s="1"/>
  <c r="Q2396" i="5" s="1"/>
  <c r="J2396" i="5"/>
  <c r="M2396" i="5" s="1"/>
  <c r="L2397" i="5"/>
  <c r="N2397" i="5" s="1"/>
  <c r="O2397" i="5" s="1"/>
  <c r="P2397" i="5" s="1"/>
  <c r="Q2397" i="5" s="1"/>
  <c r="J2397" i="5"/>
  <c r="M2397" i="5" s="1"/>
  <c r="L2398" i="5"/>
  <c r="N2398" i="5" s="1"/>
  <c r="O2398" i="5" s="1"/>
  <c r="P2398" i="5" s="1"/>
  <c r="Q2398" i="5" s="1"/>
  <c r="J2398" i="5"/>
  <c r="M2398" i="5" s="1"/>
  <c r="L2399" i="5"/>
  <c r="N2399" i="5" s="1"/>
  <c r="O2399" i="5" s="1"/>
  <c r="P2399" i="5" s="1"/>
  <c r="Q2399" i="5" s="1"/>
  <c r="J2399" i="5"/>
  <c r="M2399" i="5" s="1"/>
  <c r="L2400" i="5"/>
  <c r="N2400" i="5" s="1"/>
  <c r="O2400" i="5" s="1"/>
  <c r="P2400" i="5" s="1"/>
  <c r="Q2400" i="5" s="1"/>
  <c r="J2400" i="5"/>
  <c r="M2400" i="5" s="1"/>
  <c r="L2401" i="5"/>
  <c r="N2401" i="5" s="1"/>
  <c r="O2401" i="5" s="1"/>
  <c r="P2401" i="5" s="1"/>
  <c r="Q2401" i="5" s="1"/>
  <c r="J2401" i="5"/>
  <c r="M2401" i="5" s="1"/>
  <c r="L2402" i="5"/>
  <c r="N2402" i="5" s="1"/>
  <c r="O2402" i="5" s="1"/>
  <c r="P2402" i="5" s="1"/>
  <c r="Q2402" i="5" s="1"/>
  <c r="J2402" i="5"/>
  <c r="M2402" i="5" s="1"/>
  <c r="L2403" i="5"/>
  <c r="N2403" i="5" s="1"/>
  <c r="O2403" i="5" s="1"/>
  <c r="P2403" i="5" s="1"/>
  <c r="Q2403" i="5" s="1"/>
  <c r="J2403" i="5"/>
  <c r="M2403" i="5" s="1"/>
  <c r="L2404" i="5"/>
  <c r="N2404" i="5" s="1"/>
  <c r="O2404" i="5" s="1"/>
  <c r="P2404" i="5" s="1"/>
  <c r="Q2404" i="5" s="1"/>
  <c r="J2404" i="5"/>
  <c r="M2404" i="5" s="1"/>
  <c r="L2405" i="5"/>
  <c r="N2405" i="5" s="1"/>
  <c r="O2405" i="5" s="1"/>
  <c r="P2405" i="5" s="1"/>
  <c r="Q2405" i="5" s="1"/>
  <c r="J2405" i="5"/>
  <c r="M2405" i="5" s="1"/>
  <c r="L2406" i="5"/>
  <c r="N2406" i="5" s="1"/>
  <c r="O2406" i="5" s="1"/>
  <c r="P2406" i="5" s="1"/>
  <c r="Q2406" i="5" s="1"/>
  <c r="J2406" i="5"/>
  <c r="M2406" i="5" s="1"/>
  <c r="L2407" i="5"/>
  <c r="N2407" i="5" s="1"/>
  <c r="O2407" i="5" s="1"/>
  <c r="P2407" i="5" s="1"/>
  <c r="Q2407" i="5" s="1"/>
  <c r="J2407" i="5"/>
  <c r="M2407" i="5" s="1"/>
  <c r="L2408" i="5"/>
  <c r="N2408" i="5" s="1"/>
  <c r="O2408" i="5" s="1"/>
  <c r="P2408" i="5" s="1"/>
  <c r="Q2408" i="5" s="1"/>
  <c r="J2408" i="5"/>
  <c r="M2408" i="5" s="1"/>
  <c r="L2409" i="5"/>
  <c r="N2409" i="5" s="1"/>
  <c r="O2409" i="5" s="1"/>
  <c r="P2409" i="5" s="1"/>
  <c r="Q2409" i="5" s="1"/>
  <c r="J2409" i="5"/>
  <c r="M2409" i="5" s="1"/>
  <c r="L2410" i="5"/>
  <c r="N2410" i="5" s="1"/>
  <c r="O2410" i="5" s="1"/>
  <c r="P2410" i="5" s="1"/>
  <c r="Q2410" i="5" s="1"/>
  <c r="J2410" i="5"/>
  <c r="M2410" i="5" s="1"/>
  <c r="L2411" i="5"/>
  <c r="N2411" i="5" s="1"/>
  <c r="O2411" i="5" s="1"/>
  <c r="P2411" i="5" s="1"/>
  <c r="Q2411" i="5" s="1"/>
  <c r="J2411" i="5"/>
  <c r="M2411" i="5" s="1"/>
  <c r="L2412" i="5"/>
  <c r="N2412" i="5" s="1"/>
  <c r="O2412" i="5" s="1"/>
  <c r="P2412" i="5" s="1"/>
  <c r="Q2412" i="5" s="1"/>
  <c r="J2412" i="5"/>
  <c r="M2412" i="5" s="1"/>
  <c r="L2413" i="5"/>
  <c r="N2413" i="5" s="1"/>
  <c r="O2413" i="5" s="1"/>
  <c r="P2413" i="5" s="1"/>
  <c r="Q2413" i="5" s="1"/>
  <c r="J2413" i="5"/>
  <c r="M2413" i="5" s="1"/>
  <c r="L2414" i="5"/>
  <c r="N2414" i="5" s="1"/>
  <c r="O2414" i="5" s="1"/>
  <c r="P2414" i="5" s="1"/>
  <c r="Q2414" i="5" s="1"/>
  <c r="J2414" i="5"/>
  <c r="M2414" i="5" s="1"/>
  <c r="L2415" i="5"/>
  <c r="N2415" i="5" s="1"/>
  <c r="O2415" i="5" s="1"/>
  <c r="P2415" i="5" s="1"/>
  <c r="Q2415" i="5" s="1"/>
  <c r="J2415" i="5"/>
  <c r="M2415" i="5" s="1"/>
  <c r="L2416" i="5"/>
  <c r="N2416" i="5" s="1"/>
  <c r="O2416" i="5" s="1"/>
  <c r="P2416" i="5" s="1"/>
  <c r="Q2416" i="5" s="1"/>
  <c r="J2416" i="5"/>
  <c r="M2416" i="5" s="1"/>
  <c r="L2417" i="5"/>
  <c r="N2417" i="5" s="1"/>
  <c r="O2417" i="5" s="1"/>
  <c r="P2417" i="5" s="1"/>
  <c r="Q2417" i="5" s="1"/>
  <c r="J2417" i="5"/>
  <c r="M2417" i="5" s="1"/>
  <c r="L2418" i="5"/>
  <c r="N2418" i="5" s="1"/>
  <c r="O2418" i="5" s="1"/>
  <c r="P2418" i="5" s="1"/>
  <c r="Q2418" i="5" s="1"/>
  <c r="J2418" i="5"/>
  <c r="M2418" i="5" s="1"/>
  <c r="L2419" i="5"/>
  <c r="N2419" i="5" s="1"/>
  <c r="O2419" i="5" s="1"/>
  <c r="P2419" i="5" s="1"/>
  <c r="Q2419" i="5" s="1"/>
  <c r="J2419" i="5"/>
  <c r="M2419" i="5" s="1"/>
  <c r="L2420" i="5"/>
  <c r="N2420" i="5" s="1"/>
  <c r="O2420" i="5" s="1"/>
  <c r="P2420" i="5" s="1"/>
  <c r="Q2420" i="5" s="1"/>
  <c r="J2420" i="5"/>
  <c r="M2420" i="5" s="1"/>
  <c r="L2421" i="5"/>
  <c r="N2421" i="5" s="1"/>
  <c r="O2421" i="5" s="1"/>
  <c r="P2421" i="5" s="1"/>
  <c r="Q2421" i="5" s="1"/>
  <c r="J2421" i="5"/>
  <c r="M2421" i="5" s="1"/>
  <c r="L2422" i="5"/>
  <c r="N2422" i="5" s="1"/>
  <c r="O2422" i="5" s="1"/>
  <c r="P2422" i="5" s="1"/>
  <c r="Q2422" i="5" s="1"/>
  <c r="J2422" i="5"/>
  <c r="M2422" i="5" s="1"/>
  <c r="L2423" i="5"/>
  <c r="N2423" i="5" s="1"/>
  <c r="O2423" i="5" s="1"/>
  <c r="P2423" i="5" s="1"/>
  <c r="Q2423" i="5" s="1"/>
  <c r="J2423" i="5"/>
  <c r="M2423" i="5" s="1"/>
  <c r="L2424" i="5"/>
  <c r="N2424" i="5" s="1"/>
  <c r="O2424" i="5" s="1"/>
  <c r="P2424" i="5" s="1"/>
  <c r="Q2424" i="5" s="1"/>
  <c r="J2424" i="5"/>
  <c r="M2424" i="5" s="1"/>
  <c r="L2425" i="5"/>
  <c r="N2425" i="5" s="1"/>
  <c r="O2425" i="5" s="1"/>
  <c r="P2425" i="5" s="1"/>
  <c r="Q2425" i="5" s="1"/>
  <c r="J2425" i="5"/>
  <c r="M2425" i="5" s="1"/>
  <c r="L2426" i="5"/>
  <c r="N2426" i="5" s="1"/>
  <c r="O2426" i="5" s="1"/>
  <c r="P2426" i="5" s="1"/>
  <c r="Q2426" i="5" s="1"/>
  <c r="J2426" i="5"/>
  <c r="M2426" i="5" s="1"/>
  <c r="L2427" i="5"/>
  <c r="N2427" i="5" s="1"/>
  <c r="O2427" i="5" s="1"/>
  <c r="P2427" i="5" s="1"/>
  <c r="Q2427" i="5" s="1"/>
  <c r="J2427" i="5"/>
  <c r="M2427" i="5" s="1"/>
  <c r="L2428" i="5"/>
  <c r="N2428" i="5" s="1"/>
  <c r="O2428" i="5" s="1"/>
  <c r="P2428" i="5" s="1"/>
  <c r="Q2428" i="5" s="1"/>
  <c r="J2428" i="5"/>
  <c r="M2428" i="5" s="1"/>
  <c r="L2429" i="5"/>
  <c r="N2429" i="5" s="1"/>
  <c r="O2429" i="5" s="1"/>
  <c r="P2429" i="5" s="1"/>
  <c r="Q2429" i="5" s="1"/>
  <c r="J2429" i="5"/>
  <c r="M2429" i="5" s="1"/>
  <c r="L2430" i="5"/>
  <c r="N2430" i="5" s="1"/>
  <c r="O2430" i="5" s="1"/>
  <c r="P2430" i="5" s="1"/>
  <c r="Q2430" i="5" s="1"/>
  <c r="J2430" i="5"/>
  <c r="M2430" i="5" s="1"/>
  <c r="L2431" i="5"/>
  <c r="N2431" i="5" s="1"/>
  <c r="O2431" i="5" s="1"/>
  <c r="P2431" i="5" s="1"/>
  <c r="Q2431" i="5" s="1"/>
  <c r="J2431" i="5"/>
  <c r="M2431" i="5" s="1"/>
  <c r="L2432" i="5"/>
  <c r="N2432" i="5" s="1"/>
  <c r="O2432" i="5" s="1"/>
  <c r="P2432" i="5" s="1"/>
  <c r="Q2432" i="5" s="1"/>
  <c r="J2432" i="5"/>
  <c r="M2432" i="5" s="1"/>
  <c r="L2433" i="5"/>
  <c r="N2433" i="5" s="1"/>
  <c r="O2433" i="5" s="1"/>
  <c r="P2433" i="5" s="1"/>
  <c r="Q2433" i="5" s="1"/>
  <c r="J2433" i="5"/>
  <c r="M2433" i="5" s="1"/>
  <c r="L2434" i="5"/>
  <c r="N2434" i="5" s="1"/>
  <c r="O2434" i="5" s="1"/>
  <c r="P2434" i="5" s="1"/>
  <c r="Q2434" i="5" s="1"/>
  <c r="J2434" i="5"/>
  <c r="M2434" i="5" s="1"/>
  <c r="L2435" i="5"/>
  <c r="N2435" i="5" s="1"/>
  <c r="O2435" i="5" s="1"/>
  <c r="P2435" i="5" s="1"/>
  <c r="Q2435" i="5" s="1"/>
  <c r="J2435" i="5"/>
  <c r="M2435" i="5" s="1"/>
  <c r="L2436" i="5"/>
  <c r="N2436" i="5" s="1"/>
  <c r="O2436" i="5" s="1"/>
  <c r="P2436" i="5" s="1"/>
  <c r="Q2436" i="5" s="1"/>
  <c r="J2436" i="5"/>
  <c r="M2436" i="5" s="1"/>
  <c r="L2437" i="5"/>
  <c r="N2437" i="5" s="1"/>
  <c r="O2437" i="5" s="1"/>
  <c r="P2437" i="5" s="1"/>
  <c r="Q2437" i="5" s="1"/>
  <c r="J2437" i="5"/>
  <c r="M2437" i="5" s="1"/>
  <c r="L2438" i="5"/>
  <c r="N2438" i="5" s="1"/>
  <c r="O2438" i="5" s="1"/>
  <c r="P2438" i="5" s="1"/>
  <c r="Q2438" i="5" s="1"/>
  <c r="J2438" i="5"/>
  <c r="M2438" i="5" s="1"/>
  <c r="L2439" i="5"/>
  <c r="N2439" i="5" s="1"/>
  <c r="O2439" i="5" s="1"/>
  <c r="P2439" i="5" s="1"/>
  <c r="Q2439" i="5" s="1"/>
  <c r="J2439" i="5"/>
  <c r="M2439" i="5" s="1"/>
  <c r="L2440" i="5"/>
  <c r="N2440" i="5" s="1"/>
  <c r="O2440" i="5" s="1"/>
  <c r="P2440" i="5" s="1"/>
  <c r="Q2440" i="5" s="1"/>
  <c r="J2440" i="5"/>
  <c r="M2440" i="5" s="1"/>
  <c r="L2441" i="5"/>
  <c r="N2441" i="5" s="1"/>
  <c r="O2441" i="5" s="1"/>
  <c r="P2441" i="5" s="1"/>
  <c r="Q2441" i="5" s="1"/>
  <c r="J2441" i="5"/>
  <c r="M2441" i="5" s="1"/>
  <c r="L2442" i="5"/>
  <c r="N2442" i="5" s="1"/>
  <c r="O2442" i="5" s="1"/>
  <c r="P2442" i="5" s="1"/>
  <c r="Q2442" i="5" s="1"/>
  <c r="J2442" i="5"/>
  <c r="M2442" i="5" s="1"/>
  <c r="L2443" i="5"/>
  <c r="N2443" i="5" s="1"/>
  <c r="O2443" i="5" s="1"/>
  <c r="P2443" i="5" s="1"/>
  <c r="Q2443" i="5" s="1"/>
  <c r="J2443" i="5"/>
  <c r="M2443" i="5" s="1"/>
  <c r="L2444" i="5"/>
  <c r="N2444" i="5" s="1"/>
  <c r="O2444" i="5" s="1"/>
  <c r="P2444" i="5" s="1"/>
  <c r="Q2444" i="5" s="1"/>
  <c r="J2444" i="5"/>
  <c r="M2444" i="5" s="1"/>
  <c r="L2445" i="5"/>
  <c r="N2445" i="5" s="1"/>
  <c r="O2445" i="5" s="1"/>
  <c r="P2445" i="5" s="1"/>
  <c r="Q2445" i="5" s="1"/>
  <c r="J2445" i="5"/>
  <c r="M2445" i="5" s="1"/>
  <c r="L2446" i="5"/>
  <c r="N2446" i="5" s="1"/>
  <c r="O2446" i="5" s="1"/>
  <c r="P2446" i="5" s="1"/>
  <c r="Q2446" i="5" s="1"/>
  <c r="J2446" i="5"/>
  <c r="M2446" i="5" s="1"/>
  <c r="L2447" i="5"/>
  <c r="N2447" i="5" s="1"/>
  <c r="O2447" i="5" s="1"/>
  <c r="P2447" i="5" s="1"/>
  <c r="Q2447" i="5" s="1"/>
  <c r="J2447" i="5"/>
  <c r="M2447" i="5" s="1"/>
  <c r="L2448" i="5"/>
  <c r="N2448" i="5" s="1"/>
  <c r="O2448" i="5" s="1"/>
  <c r="P2448" i="5" s="1"/>
  <c r="Q2448" i="5" s="1"/>
  <c r="J2448" i="5"/>
  <c r="M2448" i="5" s="1"/>
  <c r="L2449" i="5"/>
  <c r="N2449" i="5" s="1"/>
  <c r="O2449" i="5" s="1"/>
  <c r="P2449" i="5" s="1"/>
  <c r="Q2449" i="5" s="1"/>
  <c r="J2449" i="5"/>
  <c r="M2449" i="5" s="1"/>
  <c r="L2450" i="5"/>
  <c r="N2450" i="5" s="1"/>
  <c r="O2450" i="5" s="1"/>
  <c r="P2450" i="5" s="1"/>
  <c r="Q2450" i="5" s="1"/>
  <c r="J2450" i="5"/>
  <c r="M2450" i="5" s="1"/>
  <c r="L2451" i="5"/>
  <c r="N2451" i="5" s="1"/>
  <c r="O2451" i="5" s="1"/>
  <c r="P2451" i="5" s="1"/>
  <c r="Q2451" i="5" s="1"/>
  <c r="J2451" i="5"/>
  <c r="M2451" i="5" s="1"/>
  <c r="L2452" i="5"/>
  <c r="N2452" i="5" s="1"/>
  <c r="O2452" i="5" s="1"/>
  <c r="P2452" i="5" s="1"/>
  <c r="Q2452" i="5" s="1"/>
  <c r="J2452" i="5"/>
  <c r="M2452" i="5" s="1"/>
  <c r="L2453" i="5"/>
  <c r="N2453" i="5" s="1"/>
  <c r="O2453" i="5" s="1"/>
  <c r="P2453" i="5" s="1"/>
  <c r="Q2453" i="5" s="1"/>
  <c r="J2453" i="5"/>
  <c r="M2453" i="5" s="1"/>
  <c r="L2454" i="5"/>
  <c r="N2454" i="5" s="1"/>
  <c r="O2454" i="5" s="1"/>
  <c r="P2454" i="5" s="1"/>
  <c r="Q2454" i="5" s="1"/>
  <c r="J2505" i="5"/>
  <c r="M2505" i="5" s="1"/>
  <c r="L2506" i="5"/>
  <c r="N2506" i="5" s="1"/>
  <c r="O2506" i="5" s="1"/>
  <c r="P2506" i="5" s="1"/>
  <c r="Q2506" i="5" s="1"/>
  <c r="J2506" i="5"/>
  <c r="M2506" i="5" s="1"/>
  <c r="L2507" i="5"/>
  <c r="N2507" i="5" s="1"/>
  <c r="O2507" i="5" s="1"/>
  <c r="P2507" i="5" s="1"/>
  <c r="Q2507" i="5" s="1"/>
  <c r="J2507" i="5"/>
  <c r="M2507" i="5" s="1"/>
  <c r="L2508" i="5"/>
  <c r="N2508" i="5" s="1"/>
  <c r="O2508" i="5" s="1"/>
  <c r="P2508" i="5" s="1"/>
  <c r="Q2508" i="5" s="1"/>
  <c r="J2508" i="5"/>
  <c r="M2508" i="5" s="1"/>
  <c r="L2509" i="5"/>
  <c r="N2509" i="5" s="1"/>
  <c r="O2509" i="5" s="1"/>
  <c r="P2509" i="5" s="1"/>
  <c r="Q2509" i="5" s="1"/>
  <c r="J2509" i="5"/>
  <c r="M2509" i="5" s="1"/>
  <c r="L2510" i="5"/>
  <c r="N2510" i="5" s="1"/>
  <c r="O2510" i="5" s="1"/>
  <c r="P2510" i="5" s="1"/>
  <c r="Q2510" i="5" s="1"/>
  <c r="J2510" i="5"/>
  <c r="M2510" i="5" s="1"/>
  <c r="L2511" i="5"/>
  <c r="N2511" i="5" s="1"/>
  <c r="O2511" i="5" s="1"/>
  <c r="P2511" i="5" s="1"/>
  <c r="Q2511" i="5" s="1"/>
  <c r="J2511" i="5"/>
  <c r="M2511" i="5" s="1"/>
  <c r="L2512" i="5"/>
  <c r="N2512" i="5" s="1"/>
  <c r="O2512" i="5" s="1"/>
  <c r="P2512" i="5" s="1"/>
  <c r="Q2512" i="5" s="1"/>
  <c r="J2512" i="5"/>
  <c r="M2512" i="5" s="1"/>
  <c r="L2513" i="5"/>
  <c r="N2513" i="5" s="1"/>
  <c r="O2513" i="5" s="1"/>
  <c r="P2513" i="5" s="1"/>
  <c r="Q2513" i="5" s="1"/>
  <c r="J2513" i="5"/>
  <c r="M2513" i="5" s="1"/>
  <c r="L2514" i="5"/>
  <c r="N2514" i="5" s="1"/>
  <c r="O2514" i="5" s="1"/>
  <c r="P2514" i="5" s="1"/>
  <c r="Q2514" i="5" s="1"/>
  <c r="J2514" i="5"/>
  <c r="M2514" i="5" s="1"/>
  <c r="L2515" i="5"/>
  <c r="N2515" i="5" s="1"/>
  <c r="O2515" i="5" s="1"/>
  <c r="P2515" i="5" s="1"/>
  <c r="Q2515" i="5" s="1"/>
  <c r="J2515" i="5"/>
  <c r="M2515" i="5" s="1"/>
  <c r="L2516" i="5"/>
  <c r="N2516" i="5" s="1"/>
  <c r="O2516" i="5" s="1"/>
  <c r="P2516" i="5" s="1"/>
  <c r="Q2516" i="5" s="1"/>
  <c r="J2516" i="5"/>
  <c r="M2516" i="5" s="1"/>
  <c r="L2517" i="5"/>
  <c r="N2517" i="5" s="1"/>
  <c r="O2517" i="5" s="1"/>
  <c r="P2517" i="5" s="1"/>
  <c r="Q2517" i="5" s="1"/>
  <c r="J2517" i="5"/>
  <c r="M2517" i="5" s="1"/>
  <c r="L2518" i="5"/>
  <c r="N2518" i="5" s="1"/>
  <c r="O2518" i="5" s="1"/>
  <c r="P2518" i="5" s="1"/>
  <c r="Q2518" i="5" s="1"/>
  <c r="J2518" i="5"/>
  <c r="M2518" i="5" s="1"/>
  <c r="L2519" i="5"/>
  <c r="N2519" i="5" s="1"/>
  <c r="O2519" i="5" s="1"/>
  <c r="P2519" i="5" s="1"/>
  <c r="Q2519" i="5" s="1"/>
  <c r="J2519" i="5"/>
  <c r="M2519" i="5" s="1"/>
  <c r="L2520" i="5"/>
  <c r="N2520" i="5" s="1"/>
  <c r="O2520" i="5" s="1"/>
  <c r="P2520" i="5" s="1"/>
  <c r="Q2520" i="5" s="1"/>
  <c r="J2520" i="5"/>
  <c r="M2520" i="5" s="1"/>
  <c r="L2521" i="5"/>
  <c r="N2521" i="5" s="1"/>
  <c r="O2521" i="5" s="1"/>
  <c r="P2521" i="5" s="1"/>
  <c r="Q2521" i="5" s="1"/>
  <c r="J2521" i="5"/>
  <c r="M2521" i="5" s="1"/>
  <c r="L2522" i="5"/>
  <c r="N2522" i="5" s="1"/>
  <c r="O2522" i="5" s="1"/>
  <c r="P2522" i="5" s="1"/>
  <c r="Q2522" i="5" s="1"/>
  <c r="J2522" i="5"/>
  <c r="M2522" i="5" s="1"/>
  <c r="L2523" i="5"/>
  <c r="N2523" i="5" s="1"/>
  <c r="O2523" i="5" s="1"/>
  <c r="P2523" i="5" s="1"/>
  <c r="Q2523" i="5" s="1"/>
  <c r="J2523" i="5"/>
  <c r="M2523" i="5" s="1"/>
  <c r="L2524" i="5"/>
  <c r="N2524" i="5" s="1"/>
  <c r="O2524" i="5" s="1"/>
  <c r="P2524" i="5" s="1"/>
  <c r="Q2524" i="5" s="1"/>
  <c r="J2524" i="5"/>
  <c r="M2524" i="5" s="1"/>
  <c r="L2525" i="5"/>
  <c r="N2525" i="5" s="1"/>
  <c r="O2525" i="5" s="1"/>
  <c r="P2525" i="5" s="1"/>
  <c r="Q2525" i="5" s="1"/>
  <c r="J2525" i="5"/>
  <c r="M2525" i="5" s="1"/>
  <c r="L2526" i="5"/>
  <c r="N2526" i="5" s="1"/>
  <c r="O2526" i="5" s="1"/>
  <c r="P2526" i="5" s="1"/>
  <c r="Q2526" i="5" s="1"/>
  <c r="J2526" i="5"/>
  <c r="M2526" i="5" s="1"/>
  <c r="L2527" i="5"/>
  <c r="N2527" i="5" s="1"/>
  <c r="O2527" i="5" s="1"/>
  <c r="P2527" i="5" s="1"/>
  <c r="Q2527" i="5" s="1"/>
  <c r="J2527" i="5"/>
  <c r="M2527" i="5" s="1"/>
  <c r="L2528" i="5"/>
  <c r="N2528" i="5" s="1"/>
  <c r="O2528" i="5" s="1"/>
  <c r="P2528" i="5" s="1"/>
  <c r="Q2528" i="5" s="1"/>
  <c r="J2528" i="5"/>
  <c r="M2528" i="5" s="1"/>
  <c r="L2529" i="5"/>
  <c r="N2529" i="5" s="1"/>
  <c r="O2529" i="5" s="1"/>
  <c r="P2529" i="5" s="1"/>
  <c r="Q2529" i="5" s="1"/>
  <c r="J2529" i="5"/>
  <c r="M2529" i="5" s="1"/>
  <c r="L2530" i="5"/>
  <c r="N2530" i="5" s="1"/>
  <c r="O2530" i="5" s="1"/>
  <c r="P2530" i="5" s="1"/>
  <c r="Q2530" i="5" s="1"/>
  <c r="J2530" i="5"/>
  <c r="M2530" i="5" s="1"/>
  <c r="L2531" i="5"/>
  <c r="N2531" i="5" s="1"/>
  <c r="O2531" i="5" s="1"/>
  <c r="P2531" i="5" s="1"/>
  <c r="Q2531" i="5" s="1"/>
  <c r="J2531" i="5"/>
  <c r="M2531" i="5" s="1"/>
  <c r="L2532" i="5"/>
  <c r="N2532" i="5" s="1"/>
  <c r="O2532" i="5" s="1"/>
  <c r="P2532" i="5" s="1"/>
  <c r="Q2532" i="5" s="1"/>
  <c r="J2532" i="5"/>
  <c r="M2532" i="5" s="1"/>
  <c r="L2533" i="5"/>
  <c r="N2533" i="5" s="1"/>
  <c r="O2533" i="5" s="1"/>
  <c r="P2533" i="5" s="1"/>
  <c r="Q2533" i="5" s="1"/>
  <c r="J2533" i="5"/>
  <c r="M2533" i="5" s="1"/>
  <c r="L2534" i="5"/>
  <c r="N2534" i="5" s="1"/>
  <c r="O2534" i="5" s="1"/>
  <c r="P2534" i="5" s="1"/>
  <c r="Q2534" i="5" s="1"/>
  <c r="J2534" i="5"/>
  <c r="M2534" i="5" s="1"/>
  <c r="L2535" i="5"/>
  <c r="N2535" i="5" s="1"/>
  <c r="O2535" i="5" s="1"/>
  <c r="P2535" i="5" s="1"/>
  <c r="Q2535" i="5" s="1"/>
  <c r="J2535" i="5"/>
  <c r="M2535" i="5" s="1"/>
  <c r="L2536" i="5"/>
  <c r="N2536" i="5" s="1"/>
  <c r="O2536" i="5" s="1"/>
  <c r="P2536" i="5" s="1"/>
  <c r="Q2536" i="5" s="1"/>
  <c r="J2536" i="5"/>
  <c r="M2536" i="5" s="1"/>
  <c r="L2537" i="5"/>
  <c r="N2537" i="5" s="1"/>
  <c r="O2537" i="5" s="1"/>
  <c r="P2537" i="5" s="1"/>
  <c r="Q2537" i="5" s="1"/>
  <c r="J2537" i="5"/>
  <c r="M2537" i="5" s="1"/>
  <c r="L2538" i="5"/>
  <c r="N2538" i="5" s="1"/>
  <c r="O2538" i="5" s="1"/>
  <c r="P2538" i="5" s="1"/>
  <c r="Q2538" i="5" s="1"/>
  <c r="J2538" i="5"/>
  <c r="M2538" i="5" s="1"/>
  <c r="L2539" i="5"/>
  <c r="N2539" i="5" s="1"/>
  <c r="O2539" i="5" s="1"/>
  <c r="P2539" i="5" s="1"/>
  <c r="Q2539" i="5" s="1"/>
  <c r="J2539" i="5"/>
  <c r="M2539" i="5" s="1"/>
  <c r="L2540" i="5"/>
  <c r="N2540" i="5" s="1"/>
  <c r="O2540" i="5" s="1"/>
  <c r="P2540" i="5" s="1"/>
  <c r="Q2540" i="5" s="1"/>
  <c r="J2540" i="5"/>
  <c r="M2540" i="5" s="1"/>
  <c r="L2541" i="5"/>
  <c r="N2541" i="5" s="1"/>
  <c r="O2541" i="5" s="1"/>
  <c r="P2541" i="5" s="1"/>
  <c r="Q2541" i="5" s="1"/>
  <c r="J2541" i="5"/>
  <c r="M2541" i="5" s="1"/>
  <c r="L2542" i="5"/>
  <c r="N2542" i="5" s="1"/>
  <c r="O2542" i="5" s="1"/>
  <c r="P2542" i="5" s="1"/>
  <c r="Q2542" i="5" s="1"/>
  <c r="J2542" i="5"/>
  <c r="M2542" i="5" s="1"/>
  <c r="L2543" i="5"/>
  <c r="N2543" i="5" s="1"/>
  <c r="O2543" i="5" s="1"/>
  <c r="P2543" i="5" s="1"/>
  <c r="Q2543" i="5" s="1"/>
  <c r="J2543" i="5"/>
  <c r="M2543" i="5" s="1"/>
  <c r="L2544" i="5"/>
  <c r="N2544" i="5" s="1"/>
  <c r="O2544" i="5" s="1"/>
  <c r="P2544" i="5" s="1"/>
  <c r="Q2544" i="5" s="1"/>
  <c r="J2544" i="5"/>
  <c r="M2544" i="5" s="1"/>
  <c r="L2545" i="5"/>
  <c r="N2545" i="5" s="1"/>
  <c r="O2545" i="5" s="1"/>
  <c r="P2545" i="5" s="1"/>
  <c r="Q2545" i="5" s="1"/>
  <c r="J2545" i="5"/>
  <c r="M2545" i="5" s="1"/>
  <c r="L2546" i="5"/>
  <c r="N2546" i="5" s="1"/>
  <c r="O2546" i="5" s="1"/>
  <c r="P2546" i="5" s="1"/>
  <c r="Q2546" i="5" s="1"/>
  <c r="J2546" i="5"/>
  <c r="M2546" i="5" s="1"/>
  <c r="L2547" i="5"/>
  <c r="N2547" i="5" s="1"/>
  <c r="O2547" i="5" s="1"/>
  <c r="P2547" i="5" s="1"/>
  <c r="Q2547" i="5" s="1"/>
  <c r="J2547" i="5"/>
  <c r="M2547" i="5" s="1"/>
  <c r="L2548" i="5"/>
  <c r="N2548" i="5" s="1"/>
  <c r="O2548" i="5" s="1"/>
  <c r="P2548" i="5" s="1"/>
  <c r="Q2548" i="5" s="1"/>
  <c r="J2548" i="5"/>
  <c r="M2548" i="5" s="1"/>
  <c r="L2549" i="5"/>
  <c r="N2549" i="5" s="1"/>
  <c r="O2549" i="5" s="1"/>
  <c r="P2549" i="5" s="1"/>
  <c r="Q2549" i="5" s="1"/>
  <c r="J2549" i="5"/>
  <c r="M2549" i="5" s="1"/>
  <c r="L2550" i="5"/>
  <c r="N2550" i="5" s="1"/>
  <c r="O2550" i="5" s="1"/>
  <c r="P2550" i="5" s="1"/>
  <c r="Q2550" i="5" s="1"/>
  <c r="J2550" i="5"/>
  <c r="M2550" i="5" s="1"/>
  <c r="L2551" i="5"/>
  <c r="N2551" i="5" s="1"/>
  <c r="O2551" i="5" s="1"/>
  <c r="P2551" i="5" s="1"/>
  <c r="Q2551" i="5" s="1"/>
  <c r="J2551" i="5"/>
  <c r="M2551" i="5" s="1"/>
  <c r="L2552" i="5"/>
  <c r="N2552" i="5" s="1"/>
  <c r="O2552" i="5" s="1"/>
  <c r="P2552" i="5" s="1"/>
  <c r="Q2552" i="5" s="1"/>
  <c r="J2552" i="5"/>
  <c r="M2552" i="5" s="1"/>
  <c r="L2553" i="5"/>
  <c r="N2553" i="5" s="1"/>
  <c r="O2553" i="5" s="1"/>
  <c r="P2553" i="5" s="1"/>
  <c r="Q2553" i="5" s="1"/>
  <c r="J2553" i="5"/>
  <c r="M2553" i="5" s="1"/>
  <c r="L2554" i="5"/>
  <c r="N2554" i="5" s="1"/>
  <c r="O2554" i="5" s="1"/>
  <c r="P2554" i="5" s="1"/>
  <c r="Q2554" i="5" s="1"/>
  <c r="J2554" i="5"/>
  <c r="M2554" i="5" s="1"/>
  <c r="L2555" i="5"/>
  <c r="N2555" i="5" s="1"/>
  <c r="O2555" i="5" s="1"/>
  <c r="P2555" i="5" s="1"/>
  <c r="Q2555" i="5" s="1"/>
  <c r="J2555" i="5"/>
  <c r="M2555" i="5" s="1"/>
  <c r="L2556" i="5"/>
  <c r="N2556" i="5" s="1"/>
  <c r="O2556" i="5" s="1"/>
  <c r="P2556" i="5" s="1"/>
  <c r="Q2556" i="5" s="1"/>
  <c r="J2556" i="5"/>
  <c r="M2556" i="5" s="1"/>
  <c r="L2557" i="5"/>
  <c r="N2557" i="5" s="1"/>
  <c r="O2557" i="5" s="1"/>
  <c r="P2557" i="5" s="1"/>
  <c r="Q2557" i="5" s="1"/>
  <c r="J2557" i="5"/>
  <c r="M2557" i="5" s="1"/>
  <c r="L2558" i="5"/>
  <c r="N2558" i="5" s="1"/>
  <c r="O2558" i="5" s="1"/>
  <c r="P2558" i="5" s="1"/>
  <c r="Q2558" i="5" s="1"/>
  <c r="J2558" i="5"/>
  <c r="M2558" i="5" s="1"/>
  <c r="L2559" i="5"/>
  <c r="N2559" i="5" s="1"/>
  <c r="O2559" i="5" s="1"/>
  <c r="P2559" i="5" s="1"/>
  <c r="Q2559" i="5" s="1"/>
  <c r="J2559" i="5"/>
  <c r="M2559" i="5" s="1"/>
  <c r="L2560" i="5"/>
  <c r="N2560" i="5" s="1"/>
  <c r="O2560" i="5" s="1"/>
  <c r="P2560" i="5" s="1"/>
  <c r="Q2560" i="5" s="1"/>
  <c r="J2560" i="5"/>
  <c r="M2560" i="5" s="1"/>
  <c r="L2561" i="5"/>
  <c r="N2561" i="5" s="1"/>
  <c r="O2561" i="5" s="1"/>
  <c r="P2561" i="5" s="1"/>
  <c r="Q2561" i="5" s="1"/>
  <c r="J2561" i="5"/>
  <c r="M2561" i="5" s="1"/>
  <c r="L2562" i="5"/>
  <c r="N2562" i="5" s="1"/>
  <c r="O2562" i="5" s="1"/>
  <c r="P2562" i="5" s="1"/>
  <c r="Q2562" i="5" s="1"/>
  <c r="J2562" i="5"/>
  <c r="M2562" i="5" s="1"/>
  <c r="L2563" i="5"/>
  <c r="N2563" i="5" s="1"/>
  <c r="O2563" i="5" s="1"/>
  <c r="P2563" i="5" s="1"/>
  <c r="Q2563" i="5" s="1"/>
  <c r="J2563" i="5"/>
  <c r="M2563" i="5" s="1"/>
  <c r="L2564" i="5"/>
  <c r="N2564" i="5" s="1"/>
  <c r="O2564" i="5" s="1"/>
  <c r="P2564" i="5" s="1"/>
  <c r="Q2564" i="5" s="1"/>
  <c r="J2564" i="5"/>
  <c r="M2564" i="5" s="1"/>
  <c r="L2565" i="5"/>
  <c r="N2565" i="5" s="1"/>
  <c r="O2565" i="5" s="1"/>
  <c r="P2565" i="5" s="1"/>
  <c r="Q2565" i="5" s="1"/>
  <c r="J2565" i="5"/>
  <c r="M2565" i="5" s="1"/>
  <c r="L2566" i="5"/>
  <c r="N2566" i="5" s="1"/>
  <c r="O2566" i="5" s="1"/>
  <c r="P2566" i="5" s="1"/>
  <c r="Q2566" i="5" s="1"/>
  <c r="J2566" i="5"/>
  <c r="M2566" i="5" s="1"/>
  <c r="L2567" i="5"/>
  <c r="N2567" i="5" s="1"/>
  <c r="O2567" i="5" s="1"/>
  <c r="P2567" i="5" s="1"/>
  <c r="Q2567" i="5" s="1"/>
  <c r="J2567" i="5"/>
  <c r="M2567" i="5" s="1"/>
  <c r="L2568" i="5"/>
  <c r="N2568" i="5" s="1"/>
  <c r="O2568" i="5" s="1"/>
  <c r="P2568" i="5" s="1"/>
  <c r="Q2568" i="5" s="1"/>
  <c r="J2568" i="5"/>
  <c r="M2568" i="5" s="1"/>
  <c r="L2569" i="5"/>
  <c r="N2569" i="5" s="1"/>
  <c r="O2569" i="5" s="1"/>
  <c r="P2569" i="5" s="1"/>
  <c r="Q2569" i="5" s="1"/>
  <c r="J2569" i="5"/>
  <c r="M2569" i="5" s="1"/>
  <c r="L2570" i="5"/>
  <c r="N2570" i="5" s="1"/>
  <c r="O2570" i="5" s="1"/>
  <c r="P2570" i="5" s="1"/>
  <c r="Q2570" i="5" s="1"/>
  <c r="J2570" i="5"/>
  <c r="M2570" i="5" s="1"/>
  <c r="L2571" i="5"/>
  <c r="N2571" i="5" s="1"/>
  <c r="O2571" i="5" s="1"/>
  <c r="P2571" i="5" s="1"/>
  <c r="Q2571" i="5" s="1"/>
  <c r="J2571" i="5"/>
  <c r="M2571" i="5" s="1"/>
  <c r="L2572" i="5"/>
  <c r="N2572" i="5" s="1"/>
  <c r="O2572" i="5" s="1"/>
  <c r="P2572" i="5" s="1"/>
  <c r="Q2572" i="5" s="1"/>
  <c r="J2572" i="5"/>
  <c r="M2572" i="5" s="1"/>
  <c r="L2573" i="5"/>
  <c r="N2573" i="5" s="1"/>
  <c r="O2573" i="5" s="1"/>
  <c r="P2573" i="5" s="1"/>
  <c r="Q2573" i="5" s="1"/>
  <c r="J2573" i="5"/>
  <c r="M2573" i="5" s="1"/>
  <c r="L2574" i="5"/>
  <c r="N2574" i="5" s="1"/>
  <c r="O2574" i="5" s="1"/>
  <c r="P2574" i="5" s="1"/>
  <c r="Q2574" i="5" s="1"/>
  <c r="J2574" i="5"/>
  <c r="M2574" i="5" s="1"/>
  <c r="L2575" i="5"/>
  <c r="N2575" i="5" s="1"/>
  <c r="O2575" i="5" s="1"/>
  <c r="P2575" i="5" s="1"/>
  <c r="Q2575" i="5" s="1"/>
  <c r="J2575" i="5"/>
  <c r="M2575" i="5" s="1"/>
  <c r="L2576" i="5"/>
  <c r="N2576" i="5" s="1"/>
  <c r="O2576" i="5" s="1"/>
  <c r="P2576" i="5" s="1"/>
  <c r="Q2576" i="5" s="1"/>
  <c r="J2576" i="5"/>
  <c r="M2576" i="5" s="1"/>
  <c r="L2577" i="5"/>
  <c r="N2577" i="5" s="1"/>
  <c r="O2577" i="5" s="1"/>
  <c r="P2577" i="5" s="1"/>
  <c r="Q2577" i="5" s="1"/>
  <c r="J2577" i="5"/>
  <c r="M2577" i="5" s="1"/>
  <c r="L2578" i="5"/>
  <c r="N2578" i="5" s="1"/>
  <c r="O2578" i="5" s="1"/>
  <c r="P2578" i="5" s="1"/>
  <c r="Q2578" i="5" s="1"/>
  <c r="J2578" i="5"/>
  <c r="M2578" i="5" s="1"/>
  <c r="L2579" i="5"/>
  <c r="N2579" i="5" s="1"/>
  <c r="O2579" i="5" s="1"/>
  <c r="P2579" i="5" s="1"/>
  <c r="Q2579" i="5" s="1"/>
  <c r="J2579" i="5"/>
  <c r="M2579" i="5" s="1"/>
  <c r="L2580" i="5"/>
  <c r="N2580" i="5" s="1"/>
  <c r="O2580" i="5" s="1"/>
  <c r="P2580" i="5" s="1"/>
  <c r="Q2580" i="5" s="1"/>
  <c r="J2580" i="5"/>
  <c r="M2580" i="5" s="1"/>
  <c r="L2581" i="5"/>
  <c r="N2581" i="5" s="1"/>
  <c r="O2581" i="5" s="1"/>
  <c r="P2581" i="5" s="1"/>
  <c r="Q2581" i="5" s="1"/>
  <c r="J2581" i="5"/>
  <c r="M2581" i="5" s="1"/>
  <c r="L2582" i="5"/>
  <c r="N2582" i="5" s="1"/>
  <c r="O2582" i="5" s="1"/>
  <c r="P2582" i="5" s="1"/>
  <c r="Q2582" i="5" s="1"/>
  <c r="J2582" i="5"/>
  <c r="M2582" i="5" s="1"/>
  <c r="L2583" i="5"/>
  <c r="N2583" i="5" s="1"/>
  <c r="O2583" i="5" s="1"/>
  <c r="P2583" i="5" s="1"/>
  <c r="Q2583" i="5" s="1"/>
  <c r="J2583" i="5"/>
  <c r="M2583" i="5" s="1"/>
  <c r="L2584" i="5"/>
  <c r="N2584" i="5" s="1"/>
  <c r="O2584" i="5" s="1"/>
  <c r="P2584" i="5" s="1"/>
  <c r="Q2584" i="5" s="1"/>
  <c r="J2584" i="5"/>
  <c r="M2584" i="5" s="1"/>
  <c r="L2585" i="5"/>
  <c r="N2585" i="5" s="1"/>
  <c r="O2585" i="5" s="1"/>
  <c r="P2585" i="5" s="1"/>
  <c r="Q2585" i="5" s="1"/>
  <c r="J2585" i="5"/>
  <c r="M2585" i="5" s="1"/>
  <c r="L2586" i="5"/>
  <c r="N2586" i="5" s="1"/>
  <c r="O2586" i="5" s="1"/>
  <c r="P2586" i="5" s="1"/>
  <c r="Q2586" i="5" s="1"/>
  <c r="J2586" i="5"/>
  <c r="M2586" i="5" s="1"/>
  <c r="L2587" i="5"/>
  <c r="N2587" i="5" s="1"/>
  <c r="O2587" i="5" s="1"/>
  <c r="P2587" i="5" s="1"/>
  <c r="Q2587" i="5" s="1"/>
  <c r="J2587" i="5"/>
  <c r="M2587" i="5" s="1"/>
  <c r="L2588" i="5"/>
  <c r="N2588" i="5" s="1"/>
  <c r="O2588" i="5" s="1"/>
  <c r="P2588" i="5" s="1"/>
  <c r="Q2588" i="5" s="1"/>
  <c r="J2588" i="5"/>
  <c r="M2588" i="5" s="1"/>
  <c r="L2589" i="5"/>
  <c r="N2589" i="5" s="1"/>
  <c r="O2589" i="5" s="1"/>
  <c r="P2589" i="5" s="1"/>
  <c r="Q2589" i="5" s="1"/>
  <c r="J2589" i="5"/>
  <c r="M2589" i="5" s="1"/>
  <c r="L2590" i="5"/>
  <c r="N2590" i="5" s="1"/>
  <c r="O2590" i="5" s="1"/>
  <c r="P2590" i="5" s="1"/>
  <c r="Q2590" i="5" s="1"/>
  <c r="J2590" i="5"/>
  <c r="M2590" i="5" s="1"/>
  <c r="L2591" i="5"/>
  <c r="N2591" i="5" s="1"/>
  <c r="O2591" i="5" s="1"/>
  <c r="P2591" i="5" s="1"/>
  <c r="Q2591" i="5" s="1"/>
  <c r="J2591" i="5"/>
  <c r="M2591" i="5" s="1"/>
  <c r="L2592" i="5"/>
  <c r="N2592" i="5" s="1"/>
  <c r="O2592" i="5" s="1"/>
  <c r="P2592" i="5" s="1"/>
  <c r="Q2592" i="5" s="1"/>
  <c r="J2592" i="5"/>
  <c r="M2592" i="5" s="1"/>
  <c r="L2593" i="5"/>
  <c r="N2593" i="5" s="1"/>
  <c r="O2593" i="5" s="1"/>
  <c r="P2593" i="5" s="1"/>
  <c r="Q2593" i="5" s="1"/>
  <c r="J2593" i="5"/>
  <c r="M2593" i="5" s="1"/>
  <c r="L2594" i="5"/>
  <c r="N2594" i="5" s="1"/>
  <c r="O2594" i="5" s="1"/>
  <c r="P2594" i="5" s="1"/>
  <c r="Q2594" i="5" s="1"/>
  <c r="J2594" i="5"/>
  <c r="M2594" i="5" s="1"/>
  <c r="L2595" i="5"/>
  <c r="N2595" i="5" s="1"/>
  <c r="O2595" i="5" s="1"/>
  <c r="P2595" i="5" s="1"/>
  <c r="Q2595" i="5" s="1"/>
  <c r="J2595" i="5"/>
  <c r="M2595" i="5" s="1"/>
  <c r="L2596" i="5"/>
  <c r="N2596" i="5" s="1"/>
  <c r="O2596" i="5" s="1"/>
  <c r="P2596" i="5" s="1"/>
  <c r="Q2596" i="5" s="1"/>
  <c r="J2596" i="5"/>
  <c r="M2596" i="5" s="1"/>
  <c r="L2597" i="5"/>
  <c r="N2597" i="5" s="1"/>
  <c r="O2597" i="5" s="1"/>
  <c r="P2597" i="5" s="1"/>
  <c r="Q2597" i="5" s="1"/>
  <c r="J2597" i="5"/>
  <c r="M2597" i="5" s="1"/>
  <c r="L2598" i="5"/>
  <c r="N2598" i="5" s="1"/>
  <c r="O2598" i="5" s="1"/>
  <c r="P2598" i="5" s="1"/>
  <c r="Q2598" i="5" s="1"/>
  <c r="J2598" i="5"/>
  <c r="M2598" i="5" s="1"/>
  <c r="L2599" i="5"/>
  <c r="N2599" i="5" s="1"/>
  <c r="O2599" i="5" s="1"/>
  <c r="P2599" i="5" s="1"/>
  <c r="Q2599" i="5" s="1"/>
  <c r="J2599" i="5"/>
  <c r="M2599" i="5" s="1"/>
  <c r="L2600" i="5"/>
  <c r="N2600" i="5" s="1"/>
  <c r="O2600" i="5" s="1"/>
  <c r="P2600" i="5" s="1"/>
  <c r="Q2600" i="5" s="1"/>
  <c r="J2600" i="5"/>
  <c r="M2600" i="5" s="1"/>
  <c r="L2601" i="5"/>
  <c r="N2601" i="5" s="1"/>
  <c r="O2601" i="5" s="1"/>
  <c r="P2601" i="5" s="1"/>
  <c r="Q2601" i="5" s="1"/>
  <c r="J2601" i="5"/>
  <c r="M2601" i="5" s="1"/>
  <c r="L2602" i="5"/>
  <c r="N2602" i="5" s="1"/>
  <c r="O2602" i="5" s="1"/>
  <c r="P2602" i="5" s="1"/>
  <c r="Q2602" i="5" s="1"/>
  <c r="J2602" i="5"/>
  <c r="M2602" i="5" s="1"/>
  <c r="L2603" i="5"/>
  <c r="N2603" i="5" s="1"/>
  <c r="O2603" i="5" s="1"/>
  <c r="P2603" i="5" s="1"/>
  <c r="Q2603" i="5" s="1"/>
  <c r="J2603" i="5"/>
  <c r="M2603" i="5" s="1"/>
  <c r="L2604" i="5"/>
  <c r="N2604" i="5" s="1"/>
  <c r="O2604" i="5" s="1"/>
  <c r="P2604" i="5" s="1"/>
  <c r="Q2604" i="5" s="1"/>
  <c r="J2604" i="5"/>
  <c r="M2604" i="5" s="1"/>
  <c r="L2605" i="5"/>
  <c r="N2605" i="5" s="1"/>
  <c r="O2605" i="5" s="1"/>
  <c r="P2605" i="5" s="1"/>
  <c r="Q2605" i="5" s="1"/>
  <c r="J2605" i="5"/>
  <c r="M2605" i="5" s="1"/>
  <c r="L2606" i="5"/>
  <c r="N2606" i="5" s="1"/>
  <c r="O2606" i="5" s="1"/>
  <c r="P2606" i="5" s="1"/>
  <c r="Q2606" i="5" s="1"/>
  <c r="J2606" i="5"/>
  <c r="M2606" i="5" s="1"/>
  <c r="L2607" i="5"/>
  <c r="N2607" i="5" s="1"/>
  <c r="O2607" i="5" s="1"/>
  <c r="P2607" i="5" s="1"/>
  <c r="Q2607" i="5" s="1"/>
  <c r="J2607" i="5"/>
  <c r="M2607" i="5" s="1"/>
  <c r="L2608" i="5"/>
  <c r="N2608" i="5" s="1"/>
  <c r="O2608" i="5" s="1"/>
  <c r="P2608" i="5" s="1"/>
  <c r="Q2608" i="5" s="1"/>
  <c r="J2608" i="5"/>
  <c r="M2608" i="5" s="1"/>
  <c r="L2609" i="5"/>
  <c r="N2609" i="5" s="1"/>
  <c r="O2609" i="5" s="1"/>
  <c r="P2609" i="5" s="1"/>
  <c r="Q2609" i="5" s="1"/>
  <c r="J2609" i="5"/>
  <c r="M2609" i="5" s="1"/>
  <c r="L2610" i="5"/>
  <c r="N2610" i="5" s="1"/>
  <c r="O2610" i="5" s="1"/>
  <c r="P2610" i="5" s="1"/>
  <c r="Q2610" i="5" s="1"/>
  <c r="J2610" i="5"/>
  <c r="M2610" i="5" s="1"/>
  <c r="L2611" i="5"/>
  <c r="N2611" i="5" s="1"/>
  <c r="O2611" i="5" s="1"/>
  <c r="P2611" i="5" s="1"/>
  <c r="Q2611" i="5" s="1"/>
  <c r="J2611" i="5"/>
  <c r="M2611" i="5" s="1"/>
  <c r="L2612" i="5"/>
  <c r="N2612" i="5" s="1"/>
  <c r="O2612" i="5" s="1"/>
  <c r="P2612" i="5" s="1"/>
  <c r="Q2612" i="5" s="1"/>
  <c r="J2612" i="5"/>
  <c r="M2612" i="5" s="1"/>
  <c r="L2613" i="5"/>
  <c r="N2613" i="5" s="1"/>
  <c r="O2613" i="5" s="1"/>
  <c r="P2613" i="5" s="1"/>
  <c r="Q2613" i="5" s="1"/>
  <c r="J2613" i="5"/>
  <c r="M2613" i="5" s="1"/>
  <c r="L2614" i="5"/>
  <c r="N2614" i="5" s="1"/>
  <c r="O2614" i="5" s="1"/>
  <c r="P2614" i="5" s="1"/>
  <c r="Q2614" i="5" s="1"/>
  <c r="J2614" i="5"/>
  <c r="M2614" i="5" s="1"/>
  <c r="L2615" i="5"/>
  <c r="N2615" i="5" s="1"/>
  <c r="O2615" i="5" s="1"/>
  <c r="P2615" i="5" s="1"/>
  <c r="Q2615" i="5" s="1"/>
  <c r="J2615" i="5"/>
  <c r="M2615" i="5" s="1"/>
  <c r="L2616" i="5"/>
  <c r="N2616" i="5" s="1"/>
  <c r="O2616" i="5" s="1"/>
  <c r="P2616" i="5" s="1"/>
  <c r="Q2616" i="5" s="1"/>
  <c r="J2616" i="5"/>
  <c r="M2616" i="5" s="1"/>
  <c r="L2617" i="5"/>
  <c r="N2617" i="5" s="1"/>
  <c r="O2617" i="5" s="1"/>
  <c r="P2617" i="5" s="1"/>
  <c r="Q2617" i="5" s="1"/>
  <c r="J2617" i="5"/>
  <c r="M2617" i="5" s="1"/>
  <c r="L2618" i="5"/>
  <c r="N2618" i="5" s="1"/>
  <c r="O2618" i="5" s="1"/>
  <c r="P2618" i="5" s="1"/>
  <c r="Q2618" i="5" s="1"/>
  <c r="J2618" i="5"/>
  <c r="M2618" i="5" s="1"/>
  <c r="L2619" i="5"/>
  <c r="N2619" i="5" s="1"/>
  <c r="O2619" i="5" s="1"/>
  <c r="P2619" i="5" s="1"/>
  <c r="Q2619" i="5" s="1"/>
  <c r="J2619" i="5"/>
  <c r="M2619" i="5" s="1"/>
  <c r="L2620" i="5"/>
  <c r="N2620" i="5" s="1"/>
  <c r="O2620" i="5" s="1"/>
  <c r="P2620" i="5" s="1"/>
  <c r="Q2620" i="5" s="1"/>
  <c r="J2620" i="5"/>
  <c r="M2620" i="5" s="1"/>
  <c r="L2621" i="5"/>
  <c r="N2621" i="5" s="1"/>
  <c r="O2621" i="5" s="1"/>
  <c r="P2621" i="5" s="1"/>
  <c r="Q2621" i="5" s="1"/>
  <c r="J2621" i="5"/>
  <c r="M2621" i="5" s="1"/>
  <c r="L2622" i="5"/>
  <c r="N2622" i="5" s="1"/>
  <c r="O2622" i="5" s="1"/>
  <c r="P2622" i="5" s="1"/>
  <c r="Q2622" i="5" s="1"/>
  <c r="J2622" i="5"/>
  <c r="M2622" i="5" s="1"/>
  <c r="L2623" i="5"/>
  <c r="N2623" i="5" s="1"/>
  <c r="O2623" i="5" s="1"/>
  <c r="P2623" i="5" s="1"/>
  <c r="Q2623" i="5" s="1"/>
  <c r="J2623" i="5"/>
  <c r="M2623" i="5" s="1"/>
  <c r="L2624" i="5"/>
  <c r="N2624" i="5" s="1"/>
  <c r="O2624" i="5" s="1"/>
  <c r="P2624" i="5" s="1"/>
  <c r="Q2624" i="5" s="1"/>
  <c r="J2624" i="5"/>
  <c r="M2624" i="5" s="1"/>
  <c r="L2625" i="5"/>
  <c r="N2625" i="5" s="1"/>
  <c r="O2625" i="5" s="1"/>
  <c r="P2625" i="5" s="1"/>
  <c r="Q2625" i="5" s="1"/>
  <c r="J2625" i="5"/>
  <c r="M2625" i="5" s="1"/>
  <c r="L2626" i="5"/>
  <c r="N2626" i="5" s="1"/>
  <c r="O2626" i="5" s="1"/>
  <c r="P2626" i="5" s="1"/>
  <c r="Q2626" i="5" s="1"/>
  <c r="J2626" i="5"/>
  <c r="M2626" i="5" s="1"/>
  <c r="L2627" i="5"/>
  <c r="N2627" i="5" s="1"/>
  <c r="O2627" i="5" s="1"/>
  <c r="P2627" i="5" s="1"/>
  <c r="Q2627" i="5" s="1"/>
  <c r="J2627" i="5"/>
  <c r="M2627" i="5" s="1"/>
  <c r="L2628" i="5"/>
  <c r="N2628" i="5" s="1"/>
  <c r="O2628" i="5" s="1"/>
  <c r="P2628" i="5" s="1"/>
  <c r="Q2628" i="5" s="1"/>
  <c r="J2628" i="5"/>
  <c r="M2628" i="5" s="1"/>
  <c r="L2629" i="5"/>
  <c r="N2629" i="5" s="1"/>
  <c r="O2629" i="5" s="1"/>
  <c r="P2629" i="5" s="1"/>
  <c r="Q2629" i="5" s="1"/>
  <c r="J2629" i="5"/>
  <c r="M2629" i="5" s="1"/>
  <c r="L2630" i="5"/>
  <c r="N2630" i="5" s="1"/>
  <c r="O2630" i="5" s="1"/>
  <c r="P2630" i="5" s="1"/>
  <c r="Q2630" i="5" s="1"/>
  <c r="J2630" i="5"/>
  <c r="M2630" i="5" s="1"/>
  <c r="L2631" i="5"/>
  <c r="N2631" i="5" s="1"/>
  <c r="O2631" i="5" s="1"/>
  <c r="P2631" i="5" s="1"/>
  <c r="Q2631" i="5" s="1"/>
  <c r="J2631" i="5"/>
  <c r="M2631" i="5" s="1"/>
  <c r="L2632" i="5"/>
  <c r="N2632" i="5" s="1"/>
  <c r="O2632" i="5" s="1"/>
  <c r="P2632" i="5" s="1"/>
  <c r="Q2632" i="5" s="1"/>
  <c r="J2632" i="5"/>
  <c r="M2632" i="5" s="1"/>
  <c r="L2633" i="5"/>
  <c r="N2633" i="5" s="1"/>
  <c r="O2633" i="5" s="1"/>
  <c r="P2633" i="5" s="1"/>
  <c r="Q2633" i="5" s="1"/>
  <c r="J2633" i="5"/>
  <c r="M2633" i="5" s="1"/>
  <c r="L2634" i="5"/>
  <c r="N2634" i="5" s="1"/>
  <c r="O2634" i="5" s="1"/>
  <c r="P2634" i="5" s="1"/>
  <c r="Q2634" i="5" s="1"/>
  <c r="J2634" i="5"/>
  <c r="M2634" i="5" s="1"/>
  <c r="L2635" i="5"/>
  <c r="N2635" i="5" s="1"/>
  <c r="O2635" i="5" s="1"/>
  <c r="P2635" i="5" s="1"/>
  <c r="Q2635" i="5" s="1"/>
  <c r="J2635" i="5"/>
  <c r="M2635" i="5" s="1"/>
  <c r="L2636" i="5"/>
  <c r="N2636" i="5" s="1"/>
  <c r="O2636" i="5" s="1"/>
  <c r="P2636" i="5" s="1"/>
  <c r="Q2636" i="5" s="1"/>
  <c r="J2636" i="5"/>
  <c r="M2636" i="5" s="1"/>
  <c r="L2637" i="5"/>
  <c r="N2637" i="5" s="1"/>
  <c r="O2637" i="5" s="1"/>
  <c r="P2637" i="5" s="1"/>
  <c r="Q2637" i="5" s="1"/>
  <c r="J2637" i="5"/>
  <c r="M2637" i="5" s="1"/>
  <c r="L2638" i="5"/>
  <c r="N2638" i="5" s="1"/>
  <c r="O2638" i="5" s="1"/>
  <c r="P2638" i="5" s="1"/>
  <c r="Q2638" i="5" s="1"/>
  <c r="J2638" i="5"/>
  <c r="M2638" i="5" s="1"/>
  <c r="L2639" i="5"/>
  <c r="N2639" i="5" s="1"/>
  <c r="O2639" i="5" s="1"/>
  <c r="P2639" i="5" s="1"/>
  <c r="Q2639" i="5" s="1"/>
  <c r="J2639" i="5"/>
  <c r="M2639" i="5" s="1"/>
  <c r="L2640" i="5"/>
  <c r="N2640" i="5" s="1"/>
  <c r="O2640" i="5" s="1"/>
  <c r="P2640" i="5" s="1"/>
  <c r="Q2640" i="5" s="1"/>
  <c r="J2640" i="5"/>
  <c r="M2640" i="5" s="1"/>
  <c r="L2641" i="5"/>
  <c r="N2641" i="5" s="1"/>
  <c r="O2641" i="5" s="1"/>
  <c r="P2641" i="5" s="1"/>
  <c r="Q2641" i="5" s="1"/>
  <c r="J2641" i="5"/>
  <c r="M2641" i="5" s="1"/>
  <c r="L2642" i="5"/>
  <c r="N2642" i="5" s="1"/>
  <c r="O2642" i="5" s="1"/>
  <c r="P2642" i="5" s="1"/>
  <c r="Q2642" i="5" s="1"/>
  <c r="J2642" i="5"/>
  <c r="M2642" i="5" s="1"/>
  <c r="L2643" i="5"/>
  <c r="N2643" i="5" s="1"/>
  <c r="O2643" i="5" s="1"/>
  <c r="P2643" i="5" s="1"/>
  <c r="Q2643" i="5" s="1"/>
  <c r="J2643" i="5"/>
  <c r="M2643" i="5" s="1"/>
  <c r="L2644" i="5"/>
  <c r="N2644" i="5" s="1"/>
  <c r="O2644" i="5" s="1"/>
  <c r="P2644" i="5" s="1"/>
  <c r="Q2644" i="5" s="1"/>
  <c r="J2644" i="5"/>
  <c r="M2644" i="5" s="1"/>
  <c r="L2645" i="5"/>
  <c r="N2645" i="5" s="1"/>
  <c r="O2645" i="5" s="1"/>
  <c r="P2645" i="5" s="1"/>
  <c r="Q2645" i="5" s="1"/>
  <c r="J2645" i="5"/>
  <c r="M2645" i="5" s="1"/>
  <c r="L2646" i="5"/>
  <c r="N2646" i="5" s="1"/>
  <c r="O2646" i="5" s="1"/>
  <c r="P2646" i="5" s="1"/>
  <c r="Q2646" i="5" s="1"/>
  <c r="J2646" i="5"/>
  <c r="M2646" i="5" s="1"/>
  <c r="L2647" i="5"/>
  <c r="N2647" i="5" s="1"/>
  <c r="O2647" i="5" s="1"/>
  <c r="P2647" i="5" s="1"/>
  <c r="Q2647" i="5" s="1"/>
  <c r="J2647" i="5"/>
  <c r="M2647" i="5" s="1"/>
  <c r="L2648" i="5"/>
  <c r="N2648" i="5" s="1"/>
  <c r="O2648" i="5" s="1"/>
  <c r="P2648" i="5" s="1"/>
  <c r="Q2648" i="5" s="1"/>
  <c r="J2648" i="5"/>
  <c r="M2648" i="5" s="1"/>
  <c r="L2649" i="5"/>
  <c r="N2649" i="5" s="1"/>
  <c r="O2649" i="5" s="1"/>
  <c r="P2649" i="5" s="1"/>
  <c r="Q2649" i="5" s="1"/>
  <c r="J2649" i="5"/>
  <c r="M2649" i="5" s="1"/>
  <c r="L2650" i="5"/>
  <c r="N2650" i="5" s="1"/>
  <c r="O2650" i="5" s="1"/>
  <c r="P2650" i="5" s="1"/>
  <c r="Q2650" i="5" s="1"/>
  <c r="J2650" i="5"/>
  <c r="M2650" i="5" s="1"/>
  <c r="L2651" i="5"/>
  <c r="N2651" i="5" s="1"/>
  <c r="O2651" i="5" s="1"/>
  <c r="P2651" i="5" s="1"/>
  <c r="Q2651" i="5" s="1"/>
  <c r="J2651" i="5"/>
  <c r="M2651" i="5" s="1"/>
  <c r="L2652" i="5"/>
  <c r="N2652" i="5" s="1"/>
  <c r="O2652" i="5" s="1"/>
  <c r="P2652" i="5" s="1"/>
  <c r="Q2652" i="5" s="1"/>
  <c r="J2652" i="5"/>
  <c r="M2652" i="5" s="1"/>
  <c r="L2653" i="5"/>
  <c r="N2653" i="5" s="1"/>
  <c r="O2653" i="5" s="1"/>
  <c r="P2653" i="5" s="1"/>
  <c r="Q2653" i="5" s="1"/>
  <c r="J2653" i="5"/>
  <c r="M2653" i="5" s="1"/>
  <c r="L2654" i="5"/>
  <c r="N2654" i="5" s="1"/>
  <c r="O2654" i="5" s="1"/>
  <c r="P2654" i="5" s="1"/>
  <c r="Q2654" i="5" s="1"/>
  <c r="J2654" i="5"/>
  <c r="M2654" i="5" s="1"/>
  <c r="L2655" i="5"/>
  <c r="N2655" i="5" s="1"/>
  <c r="O2655" i="5" s="1"/>
  <c r="P2655" i="5" s="1"/>
  <c r="Q2655" i="5" s="1"/>
  <c r="J2655" i="5"/>
  <c r="M2655" i="5" s="1"/>
  <c r="L2656" i="5"/>
  <c r="N2656" i="5" s="1"/>
  <c r="O2656" i="5" s="1"/>
  <c r="P2656" i="5" s="1"/>
  <c r="Q2656" i="5" s="1"/>
  <c r="J2656" i="5"/>
  <c r="M2656" i="5" s="1"/>
  <c r="L2657" i="5"/>
  <c r="N2657" i="5" s="1"/>
  <c r="O2657" i="5" s="1"/>
  <c r="P2657" i="5" s="1"/>
  <c r="Q2657" i="5" s="1"/>
  <c r="J2657" i="5"/>
  <c r="M2657" i="5" s="1"/>
  <c r="L2658" i="5"/>
  <c r="N2658" i="5" s="1"/>
  <c r="O2658" i="5" s="1"/>
  <c r="P2658" i="5" s="1"/>
  <c r="Q2658" i="5" s="1"/>
  <c r="J2658" i="5"/>
  <c r="M2658" i="5" s="1"/>
  <c r="L2659" i="5"/>
  <c r="N2659" i="5" s="1"/>
  <c r="O2659" i="5" s="1"/>
  <c r="P2659" i="5" s="1"/>
  <c r="Q2659" i="5" s="1"/>
  <c r="J2659" i="5"/>
  <c r="M2659" i="5" s="1"/>
  <c r="L2660" i="5"/>
  <c r="N2660" i="5" s="1"/>
  <c r="O2660" i="5" s="1"/>
  <c r="P2660" i="5" s="1"/>
  <c r="Q2660" i="5" s="1"/>
  <c r="J2660" i="5"/>
  <c r="M2660" i="5" s="1"/>
  <c r="L2661" i="5"/>
  <c r="N2661" i="5" s="1"/>
  <c r="O2661" i="5" s="1"/>
  <c r="P2661" i="5" s="1"/>
  <c r="Q2661" i="5" s="1"/>
  <c r="J2661" i="5"/>
  <c r="M2661" i="5" s="1"/>
  <c r="L2662" i="5"/>
  <c r="N2662" i="5" s="1"/>
  <c r="O2662" i="5" s="1"/>
  <c r="P2662" i="5" s="1"/>
  <c r="Q2662" i="5" s="1"/>
  <c r="J2662" i="5"/>
  <c r="M2662" i="5" s="1"/>
  <c r="L2663" i="5"/>
  <c r="N2663" i="5" s="1"/>
  <c r="O2663" i="5" s="1"/>
  <c r="P2663" i="5" s="1"/>
  <c r="Q2663" i="5" s="1"/>
  <c r="J2663" i="5"/>
  <c r="M2663" i="5" s="1"/>
  <c r="L2664" i="5"/>
  <c r="N2664" i="5" s="1"/>
  <c r="O2664" i="5" s="1"/>
  <c r="P2664" i="5" s="1"/>
  <c r="Q2664" i="5" s="1"/>
  <c r="J2664" i="5"/>
  <c r="M2664" i="5" s="1"/>
  <c r="L2665" i="5"/>
  <c r="N2665" i="5" s="1"/>
  <c r="O2665" i="5" s="1"/>
  <c r="P2665" i="5" s="1"/>
  <c r="Q2665" i="5" s="1"/>
  <c r="J2665" i="5"/>
  <c r="M2665" i="5" s="1"/>
  <c r="L2666" i="5"/>
  <c r="N2666" i="5" s="1"/>
  <c r="O2666" i="5" s="1"/>
  <c r="P2666" i="5" s="1"/>
  <c r="Q2666" i="5" s="1"/>
  <c r="J2666" i="5"/>
  <c r="M2666" i="5" s="1"/>
  <c r="L2667" i="5"/>
  <c r="N2667" i="5" s="1"/>
  <c r="O2667" i="5" s="1"/>
  <c r="P2667" i="5" s="1"/>
  <c r="Q2667" i="5" s="1"/>
  <c r="J2667" i="5"/>
  <c r="M2667" i="5" s="1"/>
  <c r="L2668" i="5"/>
  <c r="N2668" i="5" s="1"/>
  <c r="O2668" i="5" s="1"/>
  <c r="P2668" i="5" s="1"/>
  <c r="Q2668" i="5" s="1"/>
  <c r="J2668" i="5"/>
  <c r="M2668" i="5" s="1"/>
  <c r="L2669" i="5"/>
  <c r="N2669" i="5" s="1"/>
  <c r="O2669" i="5" s="1"/>
  <c r="P2669" i="5" s="1"/>
  <c r="Q2669" i="5" s="1"/>
  <c r="J2669" i="5"/>
  <c r="M2669" i="5" s="1"/>
  <c r="L2670" i="5"/>
  <c r="N2670" i="5" s="1"/>
  <c r="O2670" i="5" s="1"/>
  <c r="P2670" i="5" s="1"/>
  <c r="Q2670" i="5" s="1"/>
  <c r="J2670" i="5"/>
  <c r="M2670" i="5" s="1"/>
  <c r="L2671" i="5"/>
  <c r="N2671" i="5" s="1"/>
  <c r="O2671" i="5" s="1"/>
  <c r="P2671" i="5" s="1"/>
  <c r="Q2671" i="5" s="1"/>
  <c r="J2671" i="5"/>
  <c r="M2671" i="5" s="1"/>
  <c r="L2672" i="5"/>
  <c r="N2672" i="5" s="1"/>
  <c r="O2672" i="5" s="1"/>
  <c r="P2672" i="5" s="1"/>
  <c r="Q2672" i="5" s="1"/>
  <c r="J2672" i="5"/>
  <c r="M2672" i="5" s="1"/>
  <c r="L2673" i="5"/>
  <c r="N2673" i="5" s="1"/>
  <c r="O2673" i="5" s="1"/>
  <c r="P2673" i="5" s="1"/>
  <c r="Q2673" i="5" s="1"/>
  <c r="J2673" i="5"/>
  <c r="M2673" i="5" s="1"/>
  <c r="L2674" i="5"/>
  <c r="N2674" i="5" s="1"/>
  <c r="O2674" i="5" s="1"/>
  <c r="P2674" i="5" s="1"/>
  <c r="Q2674" i="5" s="1"/>
  <c r="J2674" i="5"/>
  <c r="M2674" i="5" s="1"/>
  <c r="L2675" i="5"/>
  <c r="N2675" i="5" s="1"/>
  <c r="O2675" i="5" s="1"/>
  <c r="P2675" i="5" s="1"/>
  <c r="Q2675" i="5" s="1"/>
  <c r="J2675" i="5"/>
  <c r="M2675" i="5" s="1"/>
  <c r="L2676" i="5"/>
  <c r="N2676" i="5" s="1"/>
  <c r="O2676" i="5" s="1"/>
  <c r="P2676" i="5" s="1"/>
  <c r="Q2676" i="5" s="1"/>
  <c r="J2676" i="5"/>
  <c r="M2676" i="5" s="1"/>
  <c r="L2677" i="5"/>
  <c r="N2677" i="5" s="1"/>
  <c r="O2677" i="5" s="1"/>
  <c r="P2677" i="5" s="1"/>
  <c r="Q2677" i="5" s="1"/>
  <c r="J2677" i="5"/>
  <c r="M2677" i="5" s="1"/>
  <c r="L2678" i="5"/>
  <c r="N2678" i="5" s="1"/>
  <c r="O2678" i="5" s="1"/>
  <c r="P2678" i="5" s="1"/>
  <c r="Q2678" i="5" s="1"/>
  <c r="J2678" i="5"/>
  <c r="M2678" i="5" s="1"/>
  <c r="L2679" i="5"/>
  <c r="N2679" i="5" s="1"/>
  <c r="O2679" i="5" s="1"/>
  <c r="P2679" i="5" s="1"/>
  <c r="Q2679" i="5" s="1"/>
  <c r="J2679" i="5"/>
  <c r="M2679" i="5" s="1"/>
  <c r="L2680" i="5"/>
  <c r="N2680" i="5" s="1"/>
  <c r="O2680" i="5" s="1"/>
  <c r="P2680" i="5" s="1"/>
  <c r="Q2680" i="5" s="1"/>
  <c r="J2680" i="5"/>
  <c r="M2680" i="5" s="1"/>
  <c r="L2681" i="5"/>
  <c r="N2681" i="5" s="1"/>
  <c r="O2681" i="5" s="1"/>
  <c r="P2681" i="5" s="1"/>
  <c r="Q2681" i="5" s="1"/>
  <c r="J2681" i="5"/>
  <c r="M2681" i="5" s="1"/>
  <c r="L2682" i="5"/>
  <c r="N2682" i="5" s="1"/>
  <c r="O2682" i="5" s="1"/>
  <c r="P2682" i="5" s="1"/>
  <c r="Q2682" i="5" s="1"/>
  <c r="J2682" i="5"/>
  <c r="M2682" i="5" s="1"/>
  <c r="L2683" i="5"/>
  <c r="N2683" i="5" s="1"/>
  <c r="O2683" i="5" s="1"/>
  <c r="P2683" i="5" s="1"/>
  <c r="Q2683" i="5" s="1"/>
  <c r="J2683" i="5"/>
  <c r="M2683" i="5" s="1"/>
  <c r="L2684" i="5"/>
  <c r="N2684" i="5" s="1"/>
  <c r="O2684" i="5" s="1"/>
  <c r="P2684" i="5" s="1"/>
  <c r="Q2684" i="5" s="1"/>
  <c r="J2684" i="5"/>
  <c r="M2684" i="5" s="1"/>
  <c r="L2685" i="5"/>
  <c r="N2685" i="5" s="1"/>
  <c r="O2685" i="5" s="1"/>
  <c r="P2685" i="5" s="1"/>
  <c r="Q2685" i="5" s="1"/>
  <c r="J2685" i="5"/>
  <c r="M2685" i="5" s="1"/>
  <c r="L2686" i="5"/>
  <c r="N2686" i="5" s="1"/>
  <c r="O2686" i="5" s="1"/>
  <c r="P2686" i="5" s="1"/>
  <c r="Q2686" i="5" s="1"/>
  <c r="J2686" i="5"/>
  <c r="M2686" i="5" s="1"/>
  <c r="L2687" i="5"/>
  <c r="N2687" i="5" s="1"/>
  <c r="O2687" i="5" s="1"/>
  <c r="P2687" i="5" s="1"/>
  <c r="Q2687" i="5" s="1"/>
  <c r="J2687" i="5"/>
  <c r="M2687" i="5" s="1"/>
  <c r="L2688" i="5"/>
  <c r="N2688" i="5" s="1"/>
  <c r="O2688" i="5" s="1"/>
  <c r="P2688" i="5" s="1"/>
  <c r="Q2688" i="5" s="1"/>
  <c r="J2688" i="5"/>
  <c r="M2688" i="5" s="1"/>
  <c r="L2689" i="5"/>
  <c r="N2689" i="5" s="1"/>
  <c r="O2689" i="5" s="1"/>
  <c r="P2689" i="5" s="1"/>
  <c r="Q2689" i="5" s="1"/>
  <c r="J2689" i="5"/>
  <c r="M2689" i="5" s="1"/>
  <c r="L2690" i="5"/>
  <c r="N2690" i="5" s="1"/>
  <c r="O2690" i="5" s="1"/>
  <c r="P2690" i="5" s="1"/>
  <c r="Q2690" i="5" s="1"/>
  <c r="J2690" i="5"/>
  <c r="M2690" i="5" s="1"/>
  <c r="L2691" i="5"/>
  <c r="N2691" i="5" s="1"/>
  <c r="O2691" i="5" s="1"/>
  <c r="P2691" i="5" s="1"/>
  <c r="Q2691" i="5" s="1"/>
  <c r="J2691" i="5"/>
  <c r="M2691" i="5" s="1"/>
  <c r="L2692" i="5"/>
  <c r="N2692" i="5" s="1"/>
  <c r="O2692" i="5" s="1"/>
  <c r="P2692" i="5" s="1"/>
  <c r="Q2692" i="5" s="1"/>
  <c r="J2692" i="5"/>
  <c r="M2692" i="5" s="1"/>
  <c r="L2693" i="5"/>
  <c r="N2693" i="5" s="1"/>
  <c r="O2693" i="5" s="1"/>
  <c r="P2693" i="5" s="1"/>
  <c r="Q2693" i="5" s="1"/>
  <c r="J2693" i="5"/>
  <c r="M2693" i="5" s="1"/>
  <c r="L2694" i="5"/>
  <c r="N2694" i="5" s="1"/>
  <c r="O2694" i="5" s="1"/>
  <c r="P2694" i="5" s="1"/>
  <c r="Q2694" i="5" s="1"/>
  <c r="J2694" i="5"/>
  <c r="M2694" i="5" s="1"/>
  <c r="L2695" i="5"/>
  <c r="N2695" i="5" s="1"/>
  <c r="O2695" i="5" s="1"/>
  <c r="P2695" i="5" s="1"/>
  <c r="Q2695" i="5" s="1"/>
  <c r="J2695" i="5"/>
  <c r="M2695" i="5" s="1"/>
  <c r="L2696" i="5"/>
  <c r="N2696" i="5" s="1"/>
  <c r="O2696" i="5" s="1"/>
  <c r="P2696" i="5" s="1"/>
  <c r="Q2696" i="5" s="1"/>
  <c r="J2696" i="5"/>
  <c r="M2696" i="5" s="1"/>
  <c r="L2697" i="5"/>
  <c r="N2697" i="5" s="1"/>
  <c r="O2697" i="5" s="1"/>
  <c r="P2697" i="5" s="1"/>
  <c r="Q2697" i="5" s="1"/>
  <c r="J2697" i="5"/>
  <c r="M2697" i="5" s="1"/>
  <c r="L2698" i="5"/>
  <c r="N2698" i="5" s="1"/>
  <c r="O2698" i="5" s="1"/>
  <c r="P2698" i="5" s="1"/>
  <c r="Q2698" i="5" s="1"/>
  <c r="J2698" i="5"/>
  <c r="M2698" i="5" s="1"/>
  <c r="L2699" i="5"/>
  <c r="N2699" i="5" s="1"/>
  <c r="O2699" i="5" s="1"/>
  <c r="P2699" i="5" s="1"/>
  <c r="Q2699" i="5" s="1"/>
  <c r="J2699" i="5"/>
  <c r="M2699" i="5" s="1"/>
  <c r="L2700" i="5"/>
  <c r="N2700" i="5" s="1"/>
  <c r="O2700" i="5" s="1"/>
  <c r="P2700" i="5" s="1"/>
  <c r="Q2700" i="5" s="1"/>
  <c r="J2700" i="5"/>
  <c r="M2700" i="5" s="1"/>
  <c r="L2701" i="5"/>
  <c r="N2701" i="5" s="1"/>
  <c r="O2701" i="5" s="1"/>
  <c r="P2701" i="5" s="1"/>
  <c r="Q2701" i="5" s="1"/>
  <c r="J2701" i="5"/>
  <c r="M2701" i="5" s="1"/>
  <c r="L2702" i="5"/>
  <c r="N2702" i="5" s="1"/>
  <c r="O2702" i="5" s="1"/>
  <c r="P2702" i="5" s="1"/>
  <c r="Q2702" i="5" s="1"/>
  <c r="J2702" i="5"/>
  <c r="M2702" i="5" s="1"/>
  <c r="L2703" i="5"/>
  <c r="N2703" i="5" s="1"/>
  <c r="O2703" i="5" s="1"/>
  <c r="P2703" i="5" s="1"/>
  <c r="Q2703" i="5" s="1"/>
  <c r="J2703" i="5"/>
  <c r="M2703" i="5" s="1"/>
  <c r="L2704" i="5"/>
  <c r="N2704" i="5" s="1"/>
  <c r="O2704" i="5" s="1"/>
  <c r="P2704" i="5" s="1"/>
  <c r="Q2704" i="5" s="1"/>
  <c r="J2704" i="5"/>
  <c r="M2704" i="5" s="1"/>
  <c r="L2705" i="5"/>
  <c r="N2705" i="5" s="1"/>
  <c r="O2705" i="5" s="1"/>
  <c r="P2705" i="5" s="1"/>
  <c r="Q2705" i="5" s="1"/>
  <c r="J2705" i="5"/>
  <c r="M2705" i="5" s="1"/>
  <c r="L2706" i="5"/>
  <c r="N2706" i="5" s="1"/>
  <c r="O2706" i="5" s="1"/>
  <c r="P2706" i="5" s="1"/>
  <c r="Q2706" i="5" s="1"/>
  <c r="J2706" i="5"/>
  <c r="M2706" i="5" s="1"/>
  <c r="L2707" i="5"/>
  <c r="N2707" i="5" s="1"/>
  <c r="O2707" i="5" s="1"/>
  <c r="P2707" i="5" s="1"/>
  <c r="Q2707" i="5" s="1"/>
  <c r="J2707" i="5"/>
  <c r="M2707" i="5" s="1"/>
  <c r="L2708" i="5"/>
  <c r="N2708" i="5" s="1"/>
  <c r="O2708" i="5" s="1"/>
  <c r="P2708" i="5" s="1"/>
  <c r="Q2708" i="5" s="1"/>
  <c r="J2708" i="5"/>
  <c r="M2708" i="5" s="1"/>
  <c r="L2709" i="5"/>
  <c r="N2709" i="5" s="1"/>
  <c r="O2709" i="5" s="1"/>
  <c r="P2709" i="5" s="1"/>
  <c r="Q2709" i="5" s="1"/>
  <c r="J2709" i="5"/>
  <c r="M2709" i="5" s="1"/>
  <c r="L2710" i="5"/>
  <c r="N2710" i="5" s="1"/>
  <c r="O2710" i="5" s="1"/>
  <c r="P2710" i="5" s="1"/>
  <c r="Q2710" i="5" s="1"/>
  <c r="J2710" i="5"/>
  <c r="M2710" i="5" s="1"/>
  <c r="L2711" i="5"/>
  <c r="N2711" i="5" s="1"/>
  <c r="O2711" i="5" s="1"/>
  <c r="P2711" i="5" s="1"/>
  <c r="Q2711" i="5" s="1"/>
  <c r="J2711" i="5"/>
  <c r="M2711" i="5" s="1"/>
  <c r="L2712" i="5"/>
  <c r="N2712" i="5" s="1"/>
  <c r="O2712" i="5" s="1"/>
  <c r="P2712" i="5" s="1"/>
  <c r="Q2712" i="5" s="1"/>
  <c r="J2712" i="5"/>
  <c r="M2712" i="5" s="1"/>
  <c r="L2713" i="5"/>
  <c r="N2713" i="5" s="1"/>
  <c r="O2713" i="5" s="1"/>
  <c r="P2713" i="5" s="1"/>
  <c r="Q2713" i="5" s="1"/>
  <c r="J2713" i="5"/>
  <c r="M2713" i="5" s="1"/>
  <c r="L2714" i="5"/>
  <c r="N2714" i="5" s="1"/>
  <c r="O2714" i="5" s="1"/>
  <c r="P2714" i="5" s="1"/>
  <c r="Q2714" i="5" s="1"/>
  <c r="J2714" i="5"/>
  <c r="M2714" i="5" s="1"/>
  <c r="L2715" i="5"/>
  <c r="N2715" i="5" s="1"/>
  <c r="O2715" i="5" s="1"/>
  <c r="P2715" i="5" s="1"/>
  <c r="Q2715" i="5" s="1"/>
  <c r="J2715" i="5"/>
  <c r="M2715" i="5" s="1"/>
  <c r="L2716" i="5"/>
  <c r="N2716" i="5" s="1"/>
  <c r="O2716" i="5" s="1"/>
  <c r="P2716" i="5" s="1"/>
  <c r="Q2716" i="5" s="1"/>
  <c r="J2716" i="5"/>
  <c r="M2716" i="5" s="1"/>
  <c r="L2717" i="5"/>
  <c r="N2717" i="5" s="1"/>
  <c r="O2717" i="5" s="1"/>
  <c r="P2717" i="5" s="1"/>
  <c r="Q2717" i="5" s="1"/>
  <c r="J2717" i="5"/>
  <c r="M2717" i="5" s="1"/>
  <c r="L2718" i="5"/>
  <c r="N2718" i="5" s="1"/>
  <c r="O2718" i="5" s="1"/>
  <c r="P2718" i="5" s="1"/>
  <c r="Q2718" i="5" s="1"/>
  <c r="J2718" i="5"/>
  <c r="M2718" i="5" s="1"/>
  <c r="L2719" i="5"/>
  <c r="N2719" i="5" s="1"/>
  <c r="O2719" i="5" s="1"/>
  <c r="P2719" i="5" s="1"/>
  <c r="Q2719" i="5" s="1"/>
  <c r="J2719" i="5"/>
  <c r="M2719" i="5" s="1"/>
  <c r="L2720" i="5"/>
  <c r="N2720" i="5" s="1"/>
  <c r="O2720" i="5" s="1"/>
  <c r="P2720" i="5" s="1"/>
  <c r="Q2720" i="5" s="1"/>
  <c r="J2720" i="5"/>
  <c r="M2720" i="5" s="1"/>
  <c r="L2721" i="5"/>
  <c r="N2721" i="5" s="1"/>
  <c r="O2721" i="5" s="1"/>
  <c r="P2721" i="5" s="1"/>
  <c r="Q2721" i="5" s="1"/>
  <c r="J2721" i="5"/>
  <c r="M2721" i="5" s="1"/>
  <c r="L2722" i="5"/>
  <c r="N2722" i="5" s="1"/>
  <c r="O2722" i="5" s="1"/>
  <c r="P2722" i="5" s="1"/>
  <c r="Q2722" i="5" s="1"/>
  <c r="J2722" i="5"/>
  <c r="M2722" i="5" s="1"/>
  <c r="L2723" i="5"/>
  <c r="N2723" i="5" s="1"/>
  <c r="O2723" i="5" s="1"/>
  <c r="P2723" i="5" s="1"/>
  <c r="Q2723" i="5" s="1"/>
  <c r="J2723" i="5"/>
  <c r="M2723" i="5" s="1"/>
  <c r="L2724" i="5"/>
  <c r="N2724" i="5" s="1"/>
  <c r="O2724" i="5" s="1"/>
  <c r="P2724" i="5" s="1"/>
  <c r="Q2724" i="5" s="1"/>
  <c r="J2724" i="5"/>
  <c r="M2724" i="5" s="1"/>
  <c r="L2725" i="5"/>
  <c r="N2725" i="5" s="1"/>
  <c r="O2725" i="5" s="1"/>
  <c r="P2725" i="5" s="1"/>
  <c r="Q2725" i="5" s="1"/>
  <c r="J2725" i="5"/>
  <c r="M2725" i="5" s="1"/>
  <c r="L2726" i="5"/>
  <c r="N2726" i="5" s="1"/>
  <c r="O2726" i="5" s="1"/>
  <c r="P2726" i="5" s="1"/>
  <c r="Q2726" i="5" s="1"/>
  <c r="J2726" i="5"/>
  <c r="M2726" i="5" s="1"/>
  <c r="L2727" i="5"/>
  <c r="N2727" i="5" s="1"/>
  <c r="O2727" i="5" s="1"/>
  <c r="P2727" i="5" s="1"/>
  <c r="Q2727" i="5" s="1"/>
  <c r="J2727" i="5"/>
  <c r="M2727" i="5" s="1"/>
  <c r="L2728" i="5"/>
  <c r="N2728" i="5" s="1"/>
  <c r="O2728" i="5" s="1"/>
  <c r="P2728" i="5" s="1"/>
  <c r="Q2728" i="5" s="1"/>
  <c r="J2728" i="5"/>
  <c r="M2728" i="5" s="1"/>
  <c r="L2729" i="5"/>
  <c r="N2729" i="5" s="1"/>
  <c r="O2729" i="5" s="1"/>
  <c r="P2729" i="5" s="1"/>
  <c r="Q2729" i="5" s="1"/>
  <c r="J2729" i="5"/>
  <c r="M2729" i="5" s="1"/>
  <c r="L2730" i="5"/>
  <c r="N2730" i="5" s="1"/>
  <c r="O2730" i="5" s="1"/>
  <c r="P2730" i="5" s="1"/>
  <c r="Q2730" i="5" s="1"/>
  <c r="J2730" i="5"/>
  <c r="M2730" i="5" s="1"/>
  <c r="L2731" i="5"/>
  <c r="N2731" i="5" s="1"/>
  <c r="O2731" i="5" s="1"/>
  <c r="P2731" i="5" s="1"/>
  <c r="Q2731" i="5" s="1"/>
  <c r="J2731" i="5"/>
  <c r="M2731" i="5" s="1"/>
  <c r="L2732" i="5"/>
  <c r="N2732" i="5" s="1"/>
  <c r="O2732" i="5" s="1"/>
  <c r="P2732" i="5" s="1"/>
  <c r="Q2732" i="5" s="1"/>
  <c r="J2732" i="5"/>
  <c r="M2732" i="5" s="1"/>
  <c r="L2733" i="5"/>
  <c r="N2733" i="5" s="1"/>
  <c r="O2733" i="5" s="1"/>
  <c r="P2733" i="5" s="1"/>
  <c r="Q2733" i="5" s="1"/>
  <c r="J2733" i="5"/>
  <c r="M2733" i="5" s="1"/>
  <c r="L2734" i="5"/>
  <c r="N2734" i="5" s="1"/>
  <c r="O2734" i="5" s="1"/>
  <c r="P2734" i="5" s="1"/>
  <c r="Q2734" i="5" s="1"/>
  <c r="J2734" i="5"/>
  <c r="M2734" i="5" s="1"/>
  <c r="L2735" i="5"/>
  <c r="N2735" i="5" s="1"/>
  <c r="O2735" i="5" s="1"/>
  <c r="P2735" i="5" s="1"/>
  <c r="Q2735" i="5" s="1"/>
  <c r="J2735" i="5"/>
  <c r="M2735" i="5" s="1"/>
  <c r="L2736" i="5"/>
  <c r="N2736" i="5" s="1"/>
  <c r="O2736" i="5" s="1"/>
  <c r="P2736" i="5" s="1"/>
  <c r="Q2736" i="5" s="1"/>
  <c r="J2736" i="5"/>
  <c r="M2736" i="5" s="1"/>
  <c r="L2737" i="5"/>
  <c r="N2737" i="5" s="1"/>
  <c r="O2737" i="5" s="1"/>
  <c r="P2737" i="5" s="1"/>
  <c r="Q2737" i="5" s="1"/>
  <c r="J2737" i="5"/>
  <c r="M2737" i="5" s="1"/>
  <c r="L2738" i="5"/>
  <c r="N2738" i="5" s="1"/>
  <c r="O2738" i="5" s="1"/>
  <c r="P2738" i="5" s="1"/>
  <c r="Q2738" i="5" s="1"/>
  <c r="J2738" i="5"/>
  <c r="M2738" i="5" s="1"/>
  <c r="L2739" i="5"/>
  <c r="N2739" i="5" s="1"/>
  <c r="O2739" i="5" s="1"/>
  <c r="P2739" i="5" s="1"/>
  <c r="Q2739" i="5" s="1"/>
  <c r="J2739" i="5"/>
  <c r="M2739" i="5" s="1"/>
  <c r="L2740" i="5"/>
  <c r="N2740" i="5" s="1"/>
  <c r="O2740" i="5" s="1"/>
  <c r="P2740" i="5" s="1"/>
  <c r="Q2740" i="5" s="1"/>
  <c r="J2740" i="5"/>
  <c r="M2740" i="5" s="1"/>
  <c r="L2741" i="5"/>
  <c r="N2741" i="5" s="1"/>
  <c r="O2741" i="5" s="1"/>
  <c r="P2741" i="5" s="1"/>
  <c r="Q2741" i="5" s="1"/>
  <c r="J2741" i="5"/>
  <c r="M2741" i="5" s="1"/>
  <c r="L2742" i="5"/>
  <c r="N2742" i="5" s="1"/>
  <c r="O2742" i="5" s="1"/>
  <c r="P2742" i="5" s="1"/>
  <c r="Q2742" i="5" s="1"/>
  <c r="J2742" i="5"/>
  <c r="M2742" i="5" s="1"/>
  <c r="L2743" i="5"/>
  <c r="N2743" i="5" s="1"/>
  <c r="O2743" i="5" s="1"/>
  <c r="P2743" i="5" s="1"/>
  <c r="Q2743" i="5" s="1"/>
  <c r="J2743" i="5"/>
  <c r="M2743" i="5" s="1"/>
  <c r="L2744" i="5"/>
  <c r="N2744" i="5" s="1"/>
  <c r="O2744" i="5" s="1"/>
  <c r="P2744" i="5" s="1"/>
  <c r="Q2744" i="5" s="1"/>
  <c r="J2744" i="5"/>
  <c r="M2744" i="5" s="1"/>
  <c r="L2745" i="5"/>
  <c r="N2745" i="5" s="1"/>
  <c r="O2745" i="5" s="1"/>
  <c r="P2745" i="5" s="1"/>
  <c r="Q2745" i="5" s="1"/>
  <c r="J2745" i="5"/>
  <c r="M2745" i="5" s="1"/>
  <c r="L2746" i="5"/>
  <c r="N2746" i="5" s="1"/>
  <c r="O2746" i="5" s="1"/>
  <c r="P2746" i="5" s="1"/>
  <c r="Q2746" i="5" s="1"/>
  <c r="J2746" i="5"/>
  <c r="M2746" i="5" s="1"/>
  <c r="L2747" i="5"/>
  <c r="N2747" i="5" s="1"/>
  <c r="O2747" i="5" s="1"/>
  <c r="P2747" i="5" s="1"/>
  <c r="Q2747" i="5" s="1"/>
  <c r="J2747" i="5"/>
  <c r="M2747" i="5" s="1"/>
  <c r="L2748" i="5"/>
  <c r="N2748" i="5" s="1"/>
  <c r="O2748" i="5" s="1"/>
  <c r="P2748" i="5" s="1"/>
  <c r="Q2748" i="5" s="1"/>
  <c r="J2748" i="5"/>
  <c r="M2748" i="5" s="1"/>
  <c r="L2749" i="5"/>
  <c r="N2749" i="5" s="1"/>
  <c r="O2749" i="5" s="1"/>
  <c r="P2749" i="5" s="1"/>
  <c r="Q2749" i="5" s="1"/>
  <c r="J2749" i="5"/>
  <c r="M2749" i="5" s="1"/>
  <c r="L2750" i="5"/>
  <c r="N2750" i="5" s="1"/>
  <c r="O2750" i="5" s="1"/>
  <c r="P2750" i="5" s="1"/>
  <c r="Q2750" i="5" s="1"/>
  <c r="J2750" i="5"/>
  <c r="M2750" i="5" s="1"/>
  <c r="L2751" i="5"/>
  <c r="N2751" i="5" s="1"/>
  <c r="O2751" i="5" s="1"/>
  <c r="P2751" i="5" s="1"/>
  <c r="Q2751" i="5" s="1"/>
  <c r="J2751" i="5"/>
  <c r="M2751" i="5" s="1"/>
  <c r="L2752" i="5"/>
  <c r="N2752" i="5" s="1"/>
  <c r="O2752" i="5" s="1"/>
  <c r="P2752" i="5" s="1"/>
  <c r="Q2752" i="5" s="1"/>
  <c r="J2752" i="5"/>
  <c r="M2752" i="5" s="1"/>
  <c r="L2753" i="5"/>
  <c r="N2753" i="5" s="1"/>
  <c r="O2753" i="5" s="1"/>
  <c r="P2753" i="5" s="1"/>
  <c r="Q2753" i="5" s="1"/>
  <c r="J2753" i="5"/>
  <c r="M2753" i="5" s="1"/>
  <c r="L2754" i="5"/>
  <c r="N2754" i="5" s="1"/>
  <c r="O2754" i="5" s="1"/>
  <c r="P2754" i="5" s="1"/>
  <c r="Q2754" i="5" s="1"/>
  <c r="J2754" i="5"/>
  <c r="M2754" i="5" s="1"/>
  <c r="L2755" i="5"/>
  <c r="N2755" i="5" s="1"/>
  <c r="O2755" i="5" s="1"/>
  <c r="P2755" i="5" s="1"/>
  <c r="Q2755" i="5" s="1"/>
  <c r="J2755" i="5"/>
  <c r="M2755" i="5" s="1"/>
  <c r="L2756" i="5"/>
  <c r="N2756" i="5" s="1"/>
  <c r="O2756" i="5" s="1"/>
  <c r="P2756" i="5" s="1"/>
  <c r="Q2756" i="5" s="1"/>
  <c r="J2756" i="5"/>
  <c r="M2756" i="5" s="1"/>
  <c r="L2757" i="5"/>
  <c r="N2757" i="5" s="1"/>
  <c r="O2757" i="5" s="1"/>
  <c r="P2757" i="5" s="1"/>
  <c r="Q2757" i="5" s="1"/>
  <c r="J2757" i="5"/>
  <c r="M2757" i="5" s="1"/>
  <c r="L2758" i="5"/>
  <c r="N2758" i="5" s="1"/>
  <c r="O2758" i="5" s="1"/>
  <c r="P2758" i="5" s="1"/>
  <c r="Q2758" i="5" s="1"/>
  <c r="J2758" i="5"/>
  <c r="M2758" i="5" s="1"/>
  <c r="L2759" i="5"/>
  <c r="N2759" i="5" s="1"/>
  <c r="O2759" i="5" s="1"/>
  <c r="P2759" i="5" s="1"/>
  <c r="Q2759" i="5" s="1"/>
  <c r="J2759" i="5"/>
  <c r="M2759" i="5" s="1"/>
  <c r="L2760" i="5"/>
  <c r="N2760" i="5" s="1"/>
  <c r="O2760" i="5" s="1"/>
  <c r="P2760" i="5" s="1"/>
  <c r="Q2760" i="5" s="1"/>
  <c r="J2760" i="5"/>
  <c r="M2760" i="5" s="1"/>
  <c r="L2761" i="5"/>
  <c r="N2761" i="5" s="1"/>
  <c r="O2761" i="5" s="1"/>
  <c r="P2761" i="5" s="1"/>
  <c r="Q2761" i="5" s="1"/>
  <c r="J2761" i="5"/>
  <c r="M2761" i="5" s="1"/>
  <c r="L2762" i="5"/>
  <c r="N2762" i="5" s="1"/>
  <c r="O2762" i="5" s="1"/>
  <c r="P2762" i="5" s="1"/>
  <c r="Q2762" i="5" s="1"/>
  <c r="J2762" i="5"/>
  <c r="M2762" i="5" s="1"/>
  <c r="L2763" i="5"/>
  <c r="N2763" i="5" s="1"/>
  <c r="O2763" i="5" s="1"/>
  <c r="P2763" i="5" s="1"/>
  <c r="Q2763" i="5" s="1"/>
  <c r="J2763" i="5"/>
  <c r="M2763" i="5" s="1"/>
  <c r="L2764" i="5"/>
  <c r="N2764" i="5" s="1"/>
  <c r="O2764" i="5" s="1"/>
  <c r="P2764" i="5" s="1"/>
  <c r="Q2764" i="5" s="1"/>
  <c r="J2764" i="5"/>
  <c r="M2764" i="5" s="1"/>
  <c r="L2765" i="5"/>
  <c r="N2765" i="5" s="1"/>
  <c r="O2765" i="5" s="1"/>
  <c r="P2765" i="5" s="1"/>
  <c r="Q2765" i="5" s="1"/>
  <c r="J2765" i="5"/>
  <c r="M2765" i="5" s="1"/>
  <c r="L2766" i="5"/>
  <c r="N2766" i="5" s="1"/>
  <c r="O2766" i="5" s="1"/>
  <c r="P2766" i="5" s="1"/>
  <c r="Q2766" i="5" s="1"/>
  <c r="J2766" i="5"/>
  <c r="M2766" i="5" s="1"/>
  <c r="L2767" i="5"/>
  <c r="N2767" i="5" s="1"/>
  <c r="O2767" i="5" s="1"/>
  <c r="P2767" i="5" s="1"/>
  <c r="Q2767" i="5" s="1"/>
  <c r="J2767" i="5"/>
  <c r="M2767" i="5" s="1"/>
  <c r="L2768" i="5"/>
  <c r="N2768" i="5" s="1"/>
  <c r="O2768" i="5" s="1"/>
  <c r="P2768" i="5" s="1"/>
  <c r="Q2768" i="5" s="1"/>
  <c r="J2768" i="5"/>
  <c r="M2768" i="5" s="1"/>
  <c r="L2769" i="5"/>
  <c r="N2769" i="5" s="1"/>
  <c r="O2769" i="5" s="1"/>
  <c r="P2769" i="5" s="1"/>
  <c r="Q2769" i="5" s="1"/>
  <c r="J2769" i="5"/>
  <c r="M2769" i="5" s="1"/>
  <c r="L2770" i="5"/>
  <c r="N2770" i="5" s="1"/>
  <c r="O2770" i="5" s="1"/>
  <c r="P2770" i="5" s="1"/>
  <c r="Q2770" i="5" s="1"/>
  <c r="J2770" i="5"/>
  <c r="M2770" i="5" s="1"/>
  <c r="L2771" i="5"/>
  <c r="N2771" i="5" s="1"/>
  <c r="O2771" i="5" s="1"/>
  <c r="P2771" i="5" s="1"/>
  <c r="Q2771" i="5" s="1"/>
  <c r="J2771" i="5"/>
  <c r="M2771" i="5" s="1"/>
  <c r="L2772" i="5"/>
  <c r="N2772" i="5" s="1"/>
  <c r="O2772" i="5" s="1"/>
  <c r="P2772" i="5" s="1"/>
  <c r="Q2772" i="5" s="1"/>
  <c r="J2772" i="5"/>
  <c r="M2772" i="5" s="1"/>
  <c r="L2773" i="5"/>
  <c r="N2773" i="5" s="1"/>
  <c r="O2773" i="5" s="1"/>
  <c r="P2773" i="5" s="1"/>
  <c r="Q2773" i="5" s="1"/>
  <c r="J2773" i="5"/>
  <c r="M2773" i="5" s="1"/>
  <c r="L2774" i="5"/>
  <c r="N2774" i="5" s="1"/>
  <c r="O2774" i="5" s="1"/>
  <c r="P2774" i="5" s="1"/>
  <c r="Q2774" i="5" s="1"/>
  <c r="J2774" i="5"/>
  <c r="M2774" i="5" s="1"/>
  <c r="L2775" i="5"/>
  <c r="N2775" i="5" s="1"/>
  <c r="O2775" i="5" s="1"/>
  <c r="P2775" i="5" s="1"/>
  <c r="Q2775" i="5" s="1"/>
  <c r="J2775" i="5"/>
  <c r="M2775" i="5" s="1"/>
  <c r="L2776" i="5"/>
  <c r="N2776" i="5" s="1"/>
  <c r="O2776" i="5" s="1"/>
  <c r="P2776" i="5" s="1"/>
  <c r="Q2776" i="5" s="1"/>
  <c r="J2776" i="5"/>
  <c r="M2776" i="5" s="1"/>
  <c r="L2777" i="5"/>
  <c r="N2777" i="5" s="1"/>
  <c r="O2777" i="5" s="1"/>
  <c r="P2777" i="5" s="1"/>
  <c r="Q2777" i="5" s="1"/>
  <c r="J2777" i="5"/>
  <c r="M2777" i="5" s="1"/>
  <c r="L2778" i="5"/>
  <c r="N2778" i="5" s="1"/>
  <c r="O2778" i="5" s="1"/>
  <c r="P2778" i="5" s="1"/>
  <c r="Q2778" i="5" s="1"/>
  <c r="J2778" i="5"/>
  <c r="M2778" i="5" s="1"/>
  <c r="L2779" i="5"/>
  <c r="N2779" i="5" s="1"/>
  <c r="O2779" i="5" s="1"/>
  <c r="P2779" i="5" s="1"/>
  <c r="Q2779" i="5" s="1"/>
  <c r="J2779" i="5"/>
  <c r="M2779" i="5" s="1"/>
  <c r="L2780" i="5"/>
  <c r="N2780" i="5" s="1"/>
  <c r="O2780" i="5" s="1"/>
  <c r="P2780" i="5" s="1"/>
  <c r="Q2780" i="5" s="1"/>
  <c r="J2780" i="5"/>
  <c r="M2780" i="5" s="1"/>
  <c r="L2781" i="5"/>
  <c r="N2781" i="5" s="1"/>
  <c r="O2781" i="5" s="1"/>
  <c r="P2781" i="5" s="1"/>
  <c r="Q2781" i="5" s="1"/>
  <c r="J2781" i="5"/>
  <c r="M2781" i="5" s="1"/>
  <c r="L2782" i="5"/>
  <c r="N2782" i="5" s="1"/>
  <c r="O2782" i="5" s="1"/>
  <c r="P2782" i="5" s="1"/>
  <c r="Q2782" i="5" s="1"/>
  <c r="J2782" i="5"/>
  <c r="M2782" i="5" s="1"/>
  <c r="L2783" i="5"/>
  <c r="N2783" i="5" s="1"/>
  <c r="O2783" i="5" s="1"/>
  <c r="P2783" i="5" s="1"/>
  <c r="Q2783" i="5" s="1"/>
  <c r="J2783" i="5"/>
  <c r="M2783" i="5" s="1"/>
  <c r="L2784" i="5"/>
  <c r="N2784" i="5" s="1"/>
  <c r="O2784" i="5" s="1"/>
  <c r="P2784" i="5" s="1"/>
  <c r="Q2784" i="5" s="1"/>
  <c r="J2784" i="5"/>
  <c r="M2784" i="5" s="1"/>
  <c r="L2785" i="5"/>
  <c r="N2785" i="5" s="1"/>
  <c r="O2785" i="5" s="1"/>
  <c r="P2785" i="5" s="1"/>
  <c r="Q2785" i="5" s="1"/>
  <c r="J2785" i="5"/>
  <c r="M2785" i="5" s="1"/>
  <c r="L2786" i="5"/>
  <c r="N2786" i="5" s="1"/>
  <c r="O2786" i="5" s="1"/>
  <c r="P2786" i="5" s="1"/>
  <c r="Q2786" i="5" s="1"/>
  <c r="J2786" i="5"/>
  <c r="M2786" i="5" s="1"/>
  <c r="L2787" i="5"/>
  <c r="N2787" i="5" s="1"/>
  <c r="O2787" i="5" s="1"/>
  <c r="P2787" i="5" s="1"/>
  <c r="Q2787" i="5" s="1"/>
  <c r="J2787" i="5"/>
  <c r="M2787" i="5" s="1"/>
  <c r="L2788" i="5"/>
  <c r="N2788" i="5" s="1"/>
  <c r="O2788" i="5" s="1"/>
  <c r="P2788" i="5" s="1"/>
  <c r="Q2788" i="5" s="1"/>
  <c r="J2788" i="5"/>
  <c r="M2788" i="5" s="1"/>
  <c r="L2789" i="5"/>
  <c r="N2789" i="5" s="1"/>
  <c r="O2789" i="5" s="1"/>
  <c r="P2789" i="5" s="1"/>
  <c r="Q2789" i="5" s="1"/>
  <c r="J2789" i="5"/>
  <c r="M2789" i="5" s="1"/>
  <c r="L2790" i="5"/>
  <c r="N2790" i="5" s="1"/>
  <c r="O2790" i="5" s="1"/>
  <c r="P2790" i="5" s="1"/>
  <c r="Q2790" i="5" s="1"/>
  <c r="J2790" i="5"/>
  <c r="M2790" i="5" s="1"/>
  <c r="L2791" i="5"/>
  <c r="N2791" i="5" s="1"/>
  <c r="O2791" i="5" s="1"/>
  <c r="P2791" i="5" s="1"/>
  <c r="Q2791" i="5" s="1"/>
  <c r="J2791" i="5"/>
  <c r="M2791" i="5" s="1"/>
  <c r="L2792" i="5"/>
  <c r="N2792" i="5" s="1"/>
  <c r="O2792" i="5" s="1"/>
  <c r="P2792" i="5" s="1"/>
  <c r="Q2792" i="5" s="1"/>
  <c r="J2792" i="5"/>
  <c r="M2792" i="5" s="1"/>
  <c r="L2793" i="5"/>
  <c r="N2793" i="5" s="1"/>
  <c r="O2793" i="5" s="1"/>
  <c r="P2793" i="5" s="1"/>
  <c r="Q2793" i="5" s="1"/>
  <c r="J2793" i="5"/>
  <c r="M2793" i="5" s="1"/>
  <c r="L2794" i="5"/>
  <c r="N2794" i="5" s="1"/>
  <c r="O2794" i="5" s="1"/>
  <c r="P2794" i="5" s="1"/>
  <c r="Q2794" i="5" s="1"/>
  <c r="J2794" i="5"/>
  <c r="M2794" i="5" s="1"/>
  <c r="L2795" i="5"/>
  <c r="N2795" i="5" s="1"/>
  <c r="O2795" i="5" s="1"/>
  <c r="P2795" i="5" s="1"/>
  <c r="Q2795" i="5" s="1"/>
  <c r="J2795" i="5"/>
  <c r="M2795" i="5" s="1"/>
  <c r="L2796" i="5"/>
  <c r="N2796" i="5" s="1"/>
  <c r="O2796" i="5" s="1"/>
  <c r="P2796" i="5" s="1"/>
  <c r="Q2796" i="5" s="1"/>
  <c r="J2796" i="5"/>
  <c r="M2796" i="5" s="1"/>
  <c r="L2797" i="5"/>
  <c r="N2797" i="5" s="1"/>
  <c r="O2797" i="5" s="1"/>
  <c r="P2797" i="5" s="1"/>
  <c r="Q2797" i="5" s="1"/>
  <c r="J2797" i="5"/>
  <c r="M2797" i="5" s="1"/>
  <c r="L2798" i="5"/>
  <c r="N2798" i="5" s="1"/>
  <c r="O2798" i="5" s="1"/>
  <c r="P2798" i="5" s="1"/>
  <c r="Q2798" i="5" s="1"/>
  <c r="J2798" i="5"/>
  <c r="M2798" i="5" s="1"/>
  <c r="L2799" i="5"/>
  <c r="N2799" i="5" s="1"/>
  <c r="O2799" i="5" s="1"/>
  <c r="P2799" i="5" s="1"/>
  <c r="Q2799" i="5" s="1"/>
  <c r="J2799" i="5"/>
  <c r="M2799" i="5" s="1"/>
  <c r="L2800" i="5"/>
  <c r="N2800" i="5" s="1"/>
  <c r="O2800" i="5" s="1"/>
  <c r="P2800" i="5" s="1"/>
  <c r="Q2800" i="5" s="1"/>
  <c r="J2800" i="5"/>
  <c r="M2800" i="5" s="1"/>
  <c r="L2801" i="5"/>
  <c r="N2801" i="5" s="1"/>
  <c r="O2801" i="5" s="1"/>
  <c r="P2801" i="5" s="1"/>
  <c r="Q2801" i="5" s="1"/>
  <c r="J2801" i="5"/>
  <c r="M2801" i="5" s="1"/>
  <c r="L2802" i="5"/>
  <c r="N2802" i="5" s="1"/>
  <c r="O2802" i="5" s="1"/>
  <c r="P2802" i="5" s="1"/>
  <c r="Q2802" i="5" s="1"/>
  <c r="J2802" i="5"/>
  <c r="M2802" i="5" s="1"/>
  <c r="L2803" i="5"/>
  <c r="N2803" i="5" s="1"/>
  <c r="O2803" i="5" s="1"/>
  <c r="P2803" i="5" s="1"/>
  <c r="Q2803" i="5" s="1"/>
  <c r="J2803" i="5"/>
  <c r="M2803" i="5" s="1"/>
  <c r="L2804" i="5"/>
  <c r="N2804" i="5" s="1"/>
  <c r="O2804" i="5" s="1"/>
  <c r="P2804" i="5" s="1"/>
  <c r="Q2804" i="5" s="1"/>
  <c r="J2804" i="5"/>
  <c r="M2804" i="5" s="1"/>
  <c r="L2805" i="5"/>
  <c r="N2805" i="5" s="1"/>
  <c r="O2805" i="5" s="1"/>
  <c r="P2805" i="5" s="1"/>
  <c r="Q2805" i="5" s="1"/>
  <c r="J2805" i="5"/>
  <c r="M2805" i="5" s="1"/>
  <c r="L2806" i="5"/>
  <c r="N2806" i="5" s="1"/>
  <c r="O2806" i="5" s="1"/>
  <c r="P2806" i="5" s="1"/>
  <c r="Q2806" i="5" s="1"/>
  <c r="J2806" i="5"/>
  <c r="M2806" i="5" s="1"/>
  <c r="L2807" i="5"/>
  <c r="N2807" i="5" s="1"/>
  <c r="O2807" i="5" s="1"/>
  <c r="P2807" i="5" s="1"/>
  <c r="Q2807" i="5" s="1"/>
  <c r="J2807" i="5"/>
  <c r="M2807" i="5" s="1"/>
  <c r="L2808" i="5"/>
  <c r="N2808" i="5" s="1"/>
  <c r="O2808" i="5" s="1"/>
  <c r="P2808" i="5" s="1"/>
  <c r="Q2808" i="5" s="1"/>
  <c r="J2808" i="5"/>
  <c r="M2808" i="5" s="1"/>
  <c r="L2809" i="5"/>
  <c r="N2809" i="5" s="1"/>
  <c r="O2809" i="5" s="1"/>
  <c r="P2809" i="5" s="1"/>
  <c r="Q2809" i="5" s="1"/>
  <c r="J2809" i="5"/>
  <c r="M2809" i="5" s="1"/>
  <c r="L2810" i="5"/>
  <c r="N2810" i="5" s="1"/>
  <c r="O2810" i="5" s="1"/>
  <c r="P2810" i="5" s="1"/>
  <c r="Q2810" i="5" s="1"/>
  <c r="J2810" i="5"/>
  <c r="M2810" i="5" s="1"/>
  <c r="L2811" i="5"/>
  <c r="N2811" i="5" s="1"/>
  <c r="O2811" i="5" s="1"/>
  <c r="P2811" i="5" s="1"/>
  <c r="Q2811" i="5" s="1"/>
  <c r="J2811" i="5"/>
  <c r="M2811" i="5" s="1"/>
  <c r="L2812" i="5"/>
  <c r="N2812" i="5" s="1"/>
  <c r="O2812" i="5" s="1"/>
  <c r="P2812" i="5" s="1"/>
  <c r="Q2812" i="5" s="1"/>
  <c r="J2812" i="5"/>
  <c r="M2812" i="5" s="1"/>
  <c r="L2813" i="5"/>
  <c r="N2813" i="5" s="1"/>
  <c r="O2813" i="5" s="1"/>
  <c r="P2813" i="5" s="1"/>
  <c r="Q2813" i="5" s="1"/>
  <c r="J2813" i="5"/>
  <c r="M2813" i="5" s="1"/>
  <c r="L2814" i="5"/>
  <c r="N2814" i="5" s="1"/>
  <c r="O2814" i="5" s="1"/>
  <c r="P2814" i="5" s="1"/>
  <c r="Q2814" i="5" s="1"/>
  <c r="J2814" i="5"/>
  <c r="M2814" i="5" s="1"/>
  <c r="L2815" i="5"/>
  <c r="N2815" i="5" s="1"/>
  <c r="O2815" i="5" s="1"/>
  <c r="P2815" i="5" s="1"/>
  <c r="Q2815" i="5" s="1"/>
  <c r="J2815" i="5"/>
  <c r="M2815" i="5" s="1"/>
  <c r="L2816" i="5"/>
  <c r="N2816" i="5" s="1"/>
  <c r="O2816" i="5" s="1"/>
  <c r="P2816" i="5" s="1"/>
  <c r="Q2816" i="5" s="1"/>
  <c r="J2816" i="5"/>
  <c r="M2816" i="5" s="1"/>
  <c r="L2817" i="5"/>
  <c r="N2817" i="5" s="1"/>
  <c r="O2817" i="5" s="1"/>
  <c r="P2817" i="5" s="1"/>
  <c r="Q2817" i="5" s="1"/>
  <c r="J2817" i="5"/>
  <c r="M2817" i="5" s="1"/>
  <c r="L2818" i="5"/>
  <c r="N2818" i="5" s="1"/>
  <c r="O2818" i="5" s="1"/>
  <c r="P2818" i="5" s="1"/>
  <c r="Q2818" i="5" s="1"/>
  <c r="J2818" i="5"/>
  <c r="M2818" i="5" s="1"/>
  <c r="L2819" i="5"/>
  <c r="N2819" i="5" s="1"/>
  <c r="O2819" i="5" s="1"/>
  <c r="P2819" i="5" s="1"/>
  <c r="Q2819" i="5" s="1"/>
  <c r="J2819" i="5"/>
  <c r="M2819" i="5" s="1"/>
  <c r="L2820" i="5"/>
  <c r="N2820" i="5" s="1"/>
  <c r="O2820" i="5" s="1"/>
  <c r="P2820" i="5" s="1"/>
  <c r="Q2820" i="5" s="1"/>
  <c r="J2820" i="5"/>
  <c r="M2820" i="5" s="1"/>
  <c r="L2821" i="5"/>
  <c r="N2821" i="5" s="1"/>
  <c r="O2821" i="5" s="1"/>
  <c r="P2821" i="5" s="1"/>
  <c r="Q2821" i="5" s="1"/>
  <c r="J2821" i="5"/>
  <c r="M2821" i="5" s="1"/>
  <c r="L2822" i="5"/>
  <c r="N2822" i="5" s="1"/>
  <c r="O2822" i="5" s="1"/>
  <c r="P2822" i="5" s="1"/>
  <c r="Q2822" i="5" s="1"/>
  <c r="J2822" i="5"/>
  <c r="M2822" i="5" s="1"/>
  <c r="L2823" i="5"/>
  <c r="N2823" i="5" s="1"/>
  <c r="O2823" i="5" s="1"/>
  <c r="P2823" i="5" s="1"/>
  <c r="Q2823" i="5" s="1"/>
  <c r="J2823" i="5"/>
  <c r="M2823" i="5" s="1"/>
  <c r="L2824" i="5"/>
  <c r="N2824" i="5" s="1"/>
  <c r="O2824" i="5" s="1"/>
  <c r="P2824" i="5" s="1"/>
  <c r="Q2824" i="5" s="1"/>
  <c r="J2824" i="5"/>
  <c r="M2824" i="5" s="1"/>
  <c r="L2825" i="5"/>
  <c r="N2825" i="5" s="1"/>
  <c r="O2825" i="5" s="1"/>
  <c r="P2825" i="5" s="1"/>
  <c r="Q2825" i="5" s="1"/>
  <c r="J2825" i="5"/>
  <c r="M2825" i="5" s="1"/>
  <c r="L2826" i="5"/>
  <c r="N2826" i="5" s="1"/>
  <c r="O2826" i="5" s="1"/>
  <c r="P2826" i="5" s="1"/>
  <c r="Q2826" i="5" s="1"/>
  <c r="J2826" i="5"/>
  <c r="M2826" i="5" s="1"/>
  <c r="L2827" i="5"/>
  <c r="N2827" i="5" s="1"/>
  <c r="O2827" i="5" s="1"/>
  <c r="P2827" i="5" s="1"/>
  <c r="Q2827" i="5" s="1"/>
  <c r="J2827" i="5"/>
  <c r="M2827" i="5" s="1"/>
  <c r="L2828" i="5"/>
  <c r="N2828" i="5" s="1"/>
  <c r="O2828" i="5" s="1"/>
  <c r="P2828" i="5" s="1"/>
  <c r="Q2828" i="5" s="1"/>
  <c r="J2828" i="5"/>
  <c r="M2828" i="5" s="1"/>
  <c r="L2829" i="5"/>
  <c r="N2829" i="5" s="1"/>
  <c r="O2829" i="5" s="1"/>
  <c r="P2829" i="5" s="1"/>
  <c r="Q2829" i="5" s="1"/>
  <c r="J2829" i="5"/>
  <c r="M2829" i="5" s="1"/>
  <c r="L2830" i="5"/>
  <c r="N2830" i="5" s="1"/>
  <c r="O2830" i="5" s="1"/>
  <c r="P2830" i="5" s="1"/>
  <c r="Q2830" i="5" s="1"/>
  <c r="J2830" i="5"/>
  <c r="M2830" i="5" s="1"/>
  <c r="L2831" i="5"/>
  <c r="N2831" i="5" s="1"/>
  <c r="O2831" i="5" s="1"/>
  <c r="P2831" i="5" s="1"/>
  <c r="Q2831" i="5" s="1"/>
  <c r="J2831" i="5"/>
  <c r="M2831" i="5" s="1"/>
  <c r="L2832" i="5"/>
  <c r="N2832" i="5" s="1"/>
  <c r="O2832" i="5" s="1"/>
  <c r="P2832" i="5" s="1"/>
  <c r="Q2832" i="5" s="1"/>
  <c r="J2832" i="5"/>
  <c r="M2832" i="5" s="1"/>
  <c r="L2833" i="5"/>
  <c r="N2833" i="5" s="1"/>
  <c r="O2833" i="5" s="1"/>
  <c r="P2833" i="5" s="1"/>
  <c r="Q2833" i="5" s="1"/>
  <c r="J2833" i="5"/>
  <c r="M2833" i="5" s="1"/>
  <c r="L2834" i="5"/>
  <c r="N2834" i="5" s="1"/>
  <c r="O2834" i="5" s="1"/>
  <c r="P2834" i="5" s="1"/>
  <c r="Q2834" i="5" s="1"/>
  <c r="J2834" i="5"/>
  <c r="M2834" i="5" s="1"/>
  <c r="L2835" i="5"/>
  <c r="N2835" i="5" s="1"/>
  <c r="O2835" i="5" s="1"/>
  <c r="P2835" i="5" s="1"/>
  <c r="Q2835" i="5" s="1"/>
  <c r="J2835" i="5"/>
  <c r="M2835" i="5" s="1"/>
  <c r="L2836" i="5"/>
  <c r="N2836" i="5" s="1"/>
  <c r="O2836" i="5" s="1"/>
  <c r="P2836" i="5" s="1"/>
  <c r="Q2836" i="5" s="1"/>
  <c r="J2836" i="5"/>
  <c r="M2836" i="5" s="1"/>
  <c r="L2837" i="5"/>
  <c r="N2837" i="5" s="1"/>
  <c r="O2837" i="5" s="1"/>
  <c r="P2837" i="5" s="1"/>
  <c r="Q2837" i="5" s="1"/>
  <c r="J2837" i="5"/>
  <c r="M2837" i="5" s="1"/>
  <c r="L2838" i="5"/>
  <c r="N2838" i="5" s="1"/>
  <c r="O2838" i="5" s="1"/>
  <c r="P2838" i="5" s="1"/>
  <c r="Q2838" i="5" s="1"/>
  <c r="J2838" i="5"/>
  <c r="M2838" i="5" s="1"/>
  <c r="L2839" i="5"/>
  <c r="N2839" i="5" s="1"/>
  <c r="O2839" i="5" s="1"/>
  <c r="P2839" i="5" s="1"/>
  <c r="Q2839" i="5" s="1"/>
  <c r="J2839" i="5"/>
  <c r="M2839" i="5" s="1"/>
  <c r="L2840" i="5"/>
  <c r="N2840" i="5" s="1"/>
  <c r="O2840" i="5" s="1"/>
  <c r="P2840" i="5" s="1"/>
  <c r="Q2840" i="5" s="1"/>
  <c r="J2840" i="5"/>
  <c r="M2840" i="5" s="1"/>
  <c r="L2841" i="5"/>
  <c r="N2841" i="5" s="1"/>
  <c r="O2841" i="5" s="1"/>
  <c r="P2841" i="5" s="1"/>
  <c r="Q2841" i="5" s="1"/>
  <c r="J2841" i="5"/>
  <c r="M2841" i="5" s="1"/>
  <c r="L2842" i="5"/>
  <c r="N2842" i="5" s="1"/>
  <c r="O2842" i="5" s="1"/>
  <c r="P2842" i="5" s="1"/>
  <c r="Q2842" i="5" s="1"/>
  <c r="J2842" i="5"/>
  <c r="M2842" i="5" s="1"/>
  <c r="L2843" i="5"/>
  <c r="N2843" i="5" s="1"/>
  <c r="O2843" i="5" s="1"/>
  <c r="P2843" i="5" s="1"/>
  <c r="Q2843" i="5" s="1"/>
  <c r="J2843" i="5"/>
  <c r="M2843" i="5" s="1"/>
  <c r="L2844" i="5"/>
  <c r="N2844" i="5" s="1"/>
  <c r="O2844" i="5" s="1"/>
  <c r="P2844" i="5" s="1"/>
  <c r="Q2844" i="5" s="1"/>
  <c r="J2844" i="5"/>
  <c r="M2844" i="5" s="1"/>
  <c r="L2845" i="5"/>
  <c r="N2845" i="5" s="1"/>
  <c r="O2845" i="5" s="1"/>
  <c r="P2845" i="5" s="1"/>
  <c r="Q2845" i="5" s="1"/>
  <c r="J2845" i="5"/>
  <c r="M2845" i="5" s="1"/>
  <c r="L2846" i="5"/>
  <c r="N2846" i="5" s="1"/>
  <c r="O2846" i="5" s="1"/>
  <c r="P2846" i="5" s="1"/>
  <c r="Q2846" i="5" s="1"/>
  <c r="J2846" i="5"/>
  <c r="M2846" i="5" s="1"/>
  <c r="L2847" i="5"/>
  <c r="N2847" i="5" s="1"/>
  <c r="O2847" i="5" s="1"/>
  <c r="P2847" i="5" s="1"/>
  <c r="Q2847" i="5" s="1"/>
  <c r="J2847" i="5"/>
  <c r="M2847" i="5" s="1"/>
  <c r="L2848" i="5"/>
  <c r="N2848" i="5" s="1"/>
  <c r="O2848" i="5" s="1"/>
  <c r="P2848" i="5" s="1"/>
  <c r="Q2848" i="5" s="1"/>
  <c r="J2848" i="5"/>
  <c r="M2848" i="5" s="1"/>
  <c r="L2849" i="5"/>
  <c r="N2849" i="5" s="1"/>
  <c r="O2849" i="5" s="1"/>
  <c r="P2849" i="5" s="1"/>
  <c r="Q2849" i="5" s="1"/>
  <c r="J2849" i="5"/>
  <c r="M2849" i="5" s="1"/>
  <c r="L2850" i="5"/>
  <c r="N2850" i="5" s="1"/>
  <c r="O2850" i="5" s="1"/>
  <c r="P2850" i="5" s="1"/>
  <c r="Q2850" i="5" s="1"/>
  <c r="J2850" i="5"/>
  <c r="M2850" i="5" s="1"/>
  <c r="L2851" i="5"/>
  <c r="N2851" i="5" s="1"/>
  <c r="O2851" i="5" s="1"/>
  <c r="P2851" i="5" s="1"/>
  <c r="Q2851" i="5" s="1"/>
  <c r="J2851" i="5"/>
  <c r="M2851" i="5" s="1"/>
  <c r="L2852" i="5"/>
  <c r="N2852" i="5" s="1"/>
  <c r="O2852" i="5" s="1"/>
  <c r="P2852" i="5" s="1"/>
  <c r="Q2852" i="5" s="1"/>
  <c r="J2852" i="5"/>
  <c r="M2852" i="5" s="1"/>
  <c r="L2853" i="5"/>
  <c r="N2853" i="5" s="1"/>
  <c r="O2853" i="5" s="1"/>
  <c r="P2853" i="5" s="1"/>
  <c r="Q2853" i="5" s="1"/>
  <c r="J2853" i="5"/>
  <c r="M2853" i="5" s="1"/>
  <c r="L2854" i="5"/>
  <c r="N2854" i="5" s="1"/>
  <c r="O2854" i="5" s="1"/>
  <c r="P2854" i="5" s="1"/>
  <c r="Q2854" i="5" s="1"/>
  <c r="J2854" i="5"/>
  <c r="M2854" i="5" s="1"/>
  <c r="L2855" i="5"/>
  <c r="N2855" i="5" s="1"/>
  <c r="O2855" i="5" s="1"/>
  <c r="P2855" i="5" s="1"/>
  <c r="Q2855" i="5" s="1"/>
  <c r="J2855" i="5"/>
  <c r="M2855" i="5" s="1"/>
  <c r="L2856" i="5"/>
  <c r="N2856" i="5" s="1"/>
  <c r="O2856" i="5" s="1"/>
  <c r="P2856" i="5" s="1"/>
  <c r="Q2856" i="5" s="1"/>
  <c r="J2856" i="5"/>
  <c r="M2856" i="5" s="1"/>
  <c r="L2857" i="5"/>
  <c r="N2857" i="5" s="1"/>
  <c r="O2857" i="5" s="1"/>
  <c r="P2857" i="5" s="1"/>
  <c r="Q2857" i="5" s="1"/>
  <c r="J2857" i="5"/>
  <c r="M2857" i="5" s="1"/>
  <c r="L2858" i="5"/>
  <c r="N2858" i="5" s="1"/>
  <c r="O2858" i="5" s="1"/>
  <c r="P2858" i="5" s="1"/>
  <c r="Q2858" i="5" s="1"/>
  <c r="J2858" i="5"/>
  <c r="M2858" i="5" s="1"/>
  <c r="L2859" i="5"/>
  <c r="N2859" i="5" s="1"/>
  <c r="O2859" i="5" s="1"/>
  <c r="P2859" i="5" s="1"/>
  <c r="Q2859" i="5" s="1"/>
  <c r="J2859" i="5"/>
  <c r="M2859" i="5" s="1"/>
  <c r="L2860" i="5"/>
  <c r="N2860" i="5" s="1"/>
  <c r="O2860" i="5" s="1"/>
  <c r="P2860" i="5" s="1"/>
  <c r="Q2860" i="5" s="1"/>
  <c r="J2860" i="5"/>
  <c r="M2860" i="5" s="1"/>
  <c r="L2861" i="5"/>
  <c r="N2861" i="5" s="1"/>
  <c r="O2861" i="5" s="1"/>
  <c r="P2861" i="5" s="1"/>
  <c r="Q2861" i="5" s="1"/>
  <c r="J2861" i="5"/>
  <c r="M2861" i="5" s="1"/>
  <c r="L2862" i="5"/>
  <c r="N2862" i="5" s="1"/>
  <c r="O2862" i="5" s="1"/>
  <c r="P2862" i="5" s="1"/>
  <c r="Q2862" i="5" s="1"/>
  <c r="J2862" i="5"/>
  <c r="M2862" i="5" s="1"/>
  <c r="L2863" i="5"/>
  <c r="N2863" i="5" s="1"/>
  <c r="O2863" i="5" s="1"/>
  <c r="P2863" i="5" s="1"/>
  <c r="Q2863" i="5" s="1"/>
  <c r="J2863" i="5"/>
  <c r="M2863" i="5" s="1"/>
  <c r="L2864" i="5"/>
  <c r="N2864" i="5" s="1"/>
  <c r="O2864" i="5" s="1"/>
  <c r="P2864" i="5" s="1"/>
  <c r="Q2864" i="5" s="1"/>
  <c r="J2864" i="5"/>
  <c r="M2864" i="5" s="1"/>
  <c r="L2865" i="5"/>
  <c r="N2865" i="5" s="1"/>
  <c r="O2865" i="5" s="1"/>
  <c r="P2865" i="5" s="1"/>
  <c r="Q2865" i="5" s="1"/>
  <c r="J2865" i="5"/>
  <c r="M2865" i="5" s="1"/>
  <c r="L2866" i="5"/>
  <c r="N2866" i="5" s="1"/>
  <c r="O2866" i="5" s="1"/>
  <c r="P2866" i="5" s="1"/>
  <c r="Q2866" i="5" s="1"/>
  <c r="J2866" i="5"/>
  <c r="M2866" i="5" s="1"/>
  <c r="L2867" i="5"/>
  <c r="N2867" i="5" s="1"/>
  <c r="O2867" i="5" s="1"/>
  <c r="P2867" i="5" s="1"/>
  <c r="Q2867" i="5" s="1"/>
  <c r="J2867" i="5"/>
  <c r="M2867" i="5" s="1"/>
  <c r="L2868" i="5"/>
  <c r="N2868" i="5" s="1"/>
  <c r="O2868" i="5" s="1"/>
  <c r="P2868" i="5" s="1"/>
  <c r="Q2868" i="5" s="1"/>
  <c r="J2868" i="5"/>
  <c r="M2868" i="5" s="1"/>
  <c r="L2869" i="5"/>
  <c r="N2869" i="5" s="1"/>
  <c r="O2869" i="5" s="1"/>
  <c r="P2869" i="5" s="1"/>
  <c r="Q2869" i="5" s="1"/>
  <c r="J2869" i="5"/>
  <c r="M2869" i="5" s="1"/>
  <c r="L2870" i="5"/>
  <c r="N2870" i="5" s="1"/>
  <c r="O2870" i="5" s="1"/>
  <c r="P2870" i="5" s="1"/>
  <c r="Q2870" i="5" s="1"/>
  <c r="J2870" i="5"/>
  <c r="M2870" i="5" s="1"/>
  <c r="L2871" i="5"/>
  <c r="N2871" i="5" s="1"/>
  <c r="O2871" i="5" s="1"/>
  <c r="P2871" i="5" s="1"/>
  <c r="Q2871" i="5" s="1"/>
  <c r="J2871" i="5"/>
  <c r="M2871" i="5" s="1"/>
  <c r="L2872" i="5"/>
  <c r="N2872" i="5" s="1"/>
  <c r="O2872" i="5" s="1"/>
  <c r="P2872" i="5" s="1"/>
  <c r="Q2872" i="5" s="1"/>
  <c r="J2872" i="5"/>
  <c r="M2872" i="5" s="1"/>
  <c r="L2873" i="5"/>
  <c r="N2873" i="5" s="1"/>
  <c r="O2873" i="5" s="1"/>
  <c r="P2873" i="5" s="1"/>
  <c r="Q2873" i="5" s="1"/>
  <c r="J2873" i="5"/>
  <c r="M2873" i="5" s="1"/>
  <c r="L2874" i="5"/>
  <c r="N2874" i="5" s="1"/>
  <c r="O2874" i="5" s="1"/>
  <c r="P2874" i="5" s="1"/>
  <c r="Q2874" i="5" s="1"/>
  <c r="J2874" i="5"/>
  <c r="M2874" i="5" s="1"/>
  <c r="L2875" i="5"/>
  <c r="N2875" i="5" s="1"/>
  <c r="O2875" i="5" s="1"/>
  <c r="P2875" i="5" s="1"/>
  <c r="Q2875" i="5" s="1"/>
  <c r="J2875" i="5"/>
  <c r="M2875" i="5" s="1"/>
  <c r="L2876" i="5"/>
  <c r="N2876" i="5" s="1"/>
  <c r="O2876" i="5" s="1"/>
  <c r="P2876" i="5" s="1"/>
  <c r="Q2876" i="5" s="1"/>
  <c r="J2876" i="5"/>
  <c r="M2876" i="5" s="1"/>
  <c r="L2877" i="5"/>
  <c r="N2877" i="5" s="1"/>
  <c r="O2877" i="5" s="1"/>
  <c r="P2877" i="5" s="1"/>
  <c r="Q2877" i="5" s="1"/>
  <c r="J2877" i="5"/>
  <c r="M2877" i="5" s="1"/>
  <c r="L2878" i="5"/>
  <c r="N2878" i="5" s="1"/>
  <c r="O2878" i="5" s="1"/>
  <c r="P2878" i="5" s="1"/>
  <c r="Q2878" i="5" s="1"/>
  <c r="J2878" i="5"/>
  <c r="M2878" i="5" s="1"/>
  <c r="L2879" i="5"/>
  <c r="N2879" i="5" s="1"/>
  <c r="O2879" i="5" s="1"/>
  <c r="P2879" i="5" s="1"/>
  <c r="Q2879" i="5" s="1"/>
  <c r="J2879" i="5"/>
  <c r="M2879" i="5" s="1"/>
  <c r="L2880" i="5"/>
  <c r="N2880" i="5" s="1"/>
  <c r="O2880" i="5" s="1"/>
  <c r="P2880" i="5" s="1"/>
  <c r="Q2880" i="5" s="1"/>
  <c r="J2880" i="5"/>
  <c r="M2880" i="5" s="1"/>
  <c r="L2881" i="5"/>
  <c r="N2881" i="5" s="1"/>
  <c r="O2881" i="5" s="1"/>
  <c r="P2881" i="5" s="1"/>
  <c r="Q2881" i="5" s="1"/>
  <c r="J2881" i="5"/>
  <c r="M2881" i="5" s="1"/>
  <c r="L2882" i="5"/>
  <c r="N2882" i="5" s="1"/>
  <c r="O2882" i="5" s="1"/>
  <c r="P2882" i="5" s="1"/>
  <c r="Q2882" i="5" s="1"/>
  <c r="J2882" i="5"/>
  <c r="M2882" i="5" s="1"/>
  <c r="L2883" i="5"/>
  <c r="N2883" i="5" s="1"/>
  <c r="O2883" i="5" s="1"/>
  <c r="P2883" i="5" s="1"/>
  <c r="Q2883" i="5" s="1"/>
  <c r="J2883" i="5"/>
  <c r="M2883" i="5" s="1"/>
  <c r="L2884" i="5"/>
  <c r="N2884" i="5" s="1"/>
  <c r="O2884" i="5" s="1"/>
  <c r="P2884" i="5" s="1"/>
  <c r="Q2884" i="5" s="1"/>
  <c r="J2884" i="5"/>
  <c r="M2884" i="5" s="1"/>
  <c r="L2885" i="5"/>
  <c r="N2885" i="5" s="1"/>
  <c r="O2885" i="5" s="1"/>
  <c r="P2885" i="5" s="1"/>
  <c r="Q2885" i="5" s="1"/>
  <c r="J2885" i="5"/>
  <c r="M2885" i="5" s="1"/>
  <c r="L2886" i="5"/>
  <c r="N2886" i="5" s="1"/>
  <c r="O2886" i="5" s="1"/>
  <c r="P2886" i="5" s="1"/>
  <c r="Q2886" i="5" s="1"/>
  <c r="J2886" i="5"/>
  <c r="M2886" i="5" s="1"/>
  <c r="L2887" i="5"/>
  <c r="N2887" i="5" s="1"/>
  <c r="O2887" i="5" s="1"/>
  <c r="P2887" i="5" s="1"/>
  <c r="Q2887" i="5" s="1"/>
  <c r="J2887" i="5"/>
  <c r="M2887" i="5" s="1"/>
  <c r="L2888" i="5"/>
  <c r="N2888" i="5" s="1"/>
  <c r="O2888" i="5" s="1"/>
  <c r="P2888" i="5" s="1"/>
  <c r="Q2888" i="5" s="1"/>
  <c r="J2888" i="5"/>
  <c r="M2888" i="5" s="1"/>
  <c r="L2889" i="5"/>
  <c r="N2889" i="5" s="1"/>
  <c r="O2889" i="5" s="1"/>
  <c r="P2889" i="5" s="1"/>
  <c r="Q2889" i="5" s="1"/>
  <c r="J2889" i="5"/>
  <c r="M2889" i="5" s="1"/>
  <c r="L2890" i="5"/>
  <c r="N2890" i="5" s="1"/>
  <c r="O2890" i="5" s="1"/>
  <c r="P2890" i="5" s="1"/>
  <c r="Q2890" i="5" s="1"/>
  <c r="J2890" i="5"/>
  <c r="M2890" i="5" s="1"/>
  <c r="L2891" i="5"/>
  <c r="N2891" i="5" s="1"/>
  <c r="O2891" i="5" s="1"/>
  <c r="P2891" i="5" s="1"/>
  <c r="Q2891" i="5" s="1"/>
  <c r="J2891" i="5"/>
  <c r="M2891" i="5" s="1"/>
  <c r="L2892" i="5"/>
  <c r="N2892" i="5" s="1"/>
  <c r="O2892" i="5" s="1"/>
  <c r="P2892" i="5" s="1"/>
  <c r="Q2892" i="5" s="1"/>
  <c r="J2892" i="5"/>
  <c r="M2892" i="5" s="1"/>
  <c r="L2893" i="5"/>
  <c r="N2893" i="5" s="1"/>
  <c r="O2893" i="5" s="1"/>
  <c r="P2893" i="5" s="1"/>
  <c r="Q2893" i="5" s="1"/>
  <c r="J2893" i="5"/>
  <c r="M2893" i="5" s="1"/>
  <c r="L2894" i="5"/>
  <c r="N2894" i="5" s="1"/>
  <c r="O2894" i="5" s="1"/>
  <c r="P2894" i="5" s="1"/>
  <c r="Q2894" i="5" s="1"/>
  <c r="J2894" i="5"/>
  <c r="M2894" i="5" s="1"/>
  <c r="L2895" i="5"/>
  <c r="N2895" i="5" s="1"/>
  <c r="O2895" i="5" s="1"/>
  <c r="P2895" i="5" s="1"/>
  <c r="Q2895" i="5" s="1"/>
  <c r="J2895" i="5"/>
  <c r="M2895" i="5" s="1"/>
  <c r="L2896" i="5"/>
  <c r="N2896" i="5" s="1"/>
  <c r="O2896" i="5" s="1"/>
  <c r="P2896" i="5" s="1"/>
  <c r="Q2896" i="5" s="1"/>
  <c r="J2896" i="5"/>
  <c r="M2896" i="5" s="1"/>
  <c r="L2897" i="5"/>
  <c r="N2897" i="5" s="1"/>
  <c r="O2897" i="5" s="1"/>
  <c r="P2897" i="5" s="1"/>
  <c r="Q2897" i="5" s="1"/>
  <c r="J2897" i="5"/>
  <c r="M2897" i="5" s="1"/>
  <c r="L2898" i="5"/>
  <c r="N2898" i="5" s="1"/>
  <c r="O2898" i="5" s="1"/>
  <c r="P2898" i="5" s="1"/>
  <c r="Q2898" i="5" s="1"/>
  <c r="J2898" i="5"/>
  <c r="M2898" i="5" s="1"/>
  <c r="L2899" i="5"/>
  <c r="N2899" i="5" s="1"/>
  <c r="O2899" i="5" s="1"/>
  <c r="P2899" i="5" s="1"/>
  <c r="Q2899" i="5" s="1"/>
  <c r="J2899" i="5"/>
  <c r="M2899" i="5" s="1"/>
  <c r="L2900" i="5"/>
  <c r="N2900" i="5" s="1"/>
  <c r="O2900" i="5" s="1"/>
  <c r="P2900" i="5" s="1"/>
  <c r="Q2900" i="5" s="1"/>
  <c r="J2900" i="5"/>
  <c r="M2900" i="5" s="1"/>
  <c r="L2901" i="5"/>
  <c r="N2901" i="5" s="1"/>
  <c r="O2901" i="5" s="1"/>
  <c r="P2901" i="5" s="1"/>
  <c r="Q2901" i="5" s="1"/>
  <c r="J2901" i="5"/>
  <c r="M2901" i="5" s="1"/>
  <c r="L2902" i="5"/>
  <c r="N2902" i="5" s="1"/>
  <c r="O2902" i="5" s="1"/>
  <c r="P2902" i="5" s="1"/>
  <c r="Q2902" i="5" s="1"/>
  <c r="J2902" i="5"/>
  <c r="M2902" i="5" s="1"/>
  <c r="L2903" i="5"/>
  <c r="N2903" i="5" s="1"/>
  <c r="O2903" i="5" s="1"/>
  <c r="P2903" i="5" s="1"/>
  <c r="Q2903" i="5" s="1"/>
  <c r="J2903" i="5"/>
  <c r="M2903" i="5" s="1"/>
  <c r="L2904" i="5"/>
  <c r="N2904" i="5" s="1"/>
  <c r="O2904" i="5" s="1"/>
  <c r="P2904" i="5" s="1"/>
  <c r="Q2904" i="5" s="1"/>
  <c r="J2904" i="5"/>
  <c r="M2904" i="5" s="1"/>
  <c r="L2905" i="5"/>
  <c r="N2905" i="5" s="1"/>
  <c r="O2905" i="5" s="1"/>
  <c r="P2905" i="5" s="1"/>
  <c r="Q2905" i="5" s="1"/>
  <c r="J2905" i="5"/>
  <c r="M2905" i="5" s="1"/>
  <c r="L2906" i="5"/>
  <c r="N2906" i="5" s="1"/>
  <c r="O2906" i="5" s="1"/>
  <c r="P2906" i="5" s="1"/>
  <c r="Q2906" i="5" s="1"/>
  <c r="J2906" i="5"/>
  <c r="M2906" i="5" s="1"/>
  <c r="L2907" i="5"/>
  <c r="N2907" i="5" s="1"/>
  <c r="O2907" i="5" s="1"/>
  <c r="P2907" i="5" s="1"/>
  <c r="Q2907" i="5" s="1"/>
  <c r="J2907" i="5"/>
  <c r="M2907" i="5" s="1"/>
  <c r="L2908" i="5"/>
  <c r="N2908" i="5" s="1"/>
  <c r="O2908" i="5" s="1"/>
  <c r="P2908" i="5" s="1"/>
  <c r="Q2908" i="5" s="1"/>
  <c r="J2908" i="5"/>
  <c r="M2908" i="5" s="1"/>
  <c r="L2909" i="5"/>
  <c r="N2909" i="5" s="1"/>
  <c r="O2909" i="5" s="1"/>
  <c r="P2909" i="5" s="1"/>
  <c r="Q2909" i="5" s="1"/>
  <c r="J2909" i="5"/>
  <c r="M2909" i="5" s="1"/>
  <c r="L2910" i="5"/>
  <c r="N2910" i="5" s="1"/>
  <c r="O2910" i="5" s="1"/>
  <c r="P2910" i="5" s="1"/>
  <c r="Q2910" i="5" s="1"/>
  <c r="J2910" i="5"/>
  <c r="M2910" i="5" s="1"/>
  <c r="L2911" i="5"/>
  <c r="N2911" i="5" s="1"/>
  <c r="O2911" i="5" s="1"/>
  <c r="P2911" i="5" s="1"/>
  <c r="Q2911" i="5" s="1"/>
  <c r="J2911" i="5"/>
  <c r="M2911" i="5" s="1"/>
  <c r="L2912" i="5"/>
  <c r="N2912" i="5" s="1"/>
  <c r="O2912" i="5" s="1"/>
  <c r="P2912" i="5" s="1"/>
  <c r="Q2912" i="5" s="1"/>
  <c r="J2912" i="5"/>
  <c r="M2912" i="5" s="1"/>
  <c r="L2913" i="5"/>
  <c r="N2913" i="5" s="1"/>
  <c r="O2913" i="5" s="1"/>
  <c r="P2913" i="5" s="1"/>
  <c r="Q2913" i="5" s="1"/>
  <c r="J2913" i="5"/>
  <c r="M2913" i="5" s="1"/>
  <c r="L2914" i="5"/>
  <c r="N2914" i="5" s="1"/>
  <c r="O2914" i="5" s="1"/>
  <c r="P2914" i="5" s="1"/>
  <c r="Q2914" i="5" s="1"/>
  <c r="J2914" i="5"/>
  <c r="M2914" i="5" s="1"/>
  <c r="L2915" i="5"/>
  <c r="N2915" i="5" s="1"/>
  <c r="O2915" i="5" s="1"/>
  <c r="P2915" i="5" s="1"/>
  <c r="Q2915" i="5" s="1"/>
  <c r="J2915" i="5"/>
  <c r="M2915" i="5" s="1"/>
  <c r="L2916" i="5"/>
  <c r="N2916" i="5" s="1"/>
  <c r="O2916" i="5" s="1"/>
  <c r="P2916" i="5" s="1"/>
  <c r="Q2916" i="5" s="1"/>
  <c r="J2916" i="5"/>
  <c r="M2916" i="5" s="1"/>
  <c r="L2917" i="5"/>
  <c r="N2917" i="5" s="1"/>
  <c r="O2917" i="5" s="1"/>
  <c r="P2917" i="5" s="1"/>
  <c r="Q2917" i="5" s="1"/>
  <c r="J2917" i="5"/>
  <c r="M2917" i="5" s="1"/>
  <c r="L2918" i="5"/>
  <c r="N2918" i="5" s="1"/>
  <c r="O2918" i="5" s="1"/>
  <c r="P2918" i="5" s="1"/>
  <c r="Q2918" i="5" s="1"/>
  <c r="J2918" i="5"/>
  <c r="M2918" i="5" s="1"/>
  <c r="L2919" i="5"/>
  <c r="N2919" i="5" s="1"/>
  <c r="O2919" i="5" s="1"/>
  <c r="P2919" i="5" s="1"/>
  <c r="Q2919" i="5" s="1"/>
  <c r="J2919" i="5"/>
  <c r="M2919" i="5" s="1"/>
  <c r="L2920" i="5"/>
  <c r="N2920" i="5" s="1"/>
  <c r="O2920" i="5" s="1"/>
  <c r="P2920" i="5" s="1"/>
  <c r="Q2920" i="5" s="1"/>
  <c r="J2920" i="5"/>
  <c r="M2920" i="5" s="1"/>
  <c r="L2921" i="5"/>
  <c r="N2921" i="5" s="1"/>
  <c r="O2921" i="5" s="1"/>
  <c r="P2921" i="5" s="1"/>
  <c r="Q2921" i="5" s="1"/>
  <c r="J2921" i="5"/>
  <c r="M2921" i="5" s="1"/>
  <c r="L2922" i="5"/>
  <c r="N2922" i="5" s="1"/>
  <c r="O2922" i="5" s="1"/>
  <c r="P2922" i="5" s="1"/>
  <c r="Q2922" i="5" s="1"/>
  <c r="J2922" i="5"/>
  <c r="M2922" i="5" s="1"/>
  <c r="L2923" i="5"/>
  <c r="N2923" i="5" s="1"/>
  <c r="O2923" i="5" s="1"/>
  <c r="P2923" i="5" s="1"/>
  <c r="Q2923" i="5" s="1"/>
  <c r="J2923" i="5"/>
  <c r="M2923" i="5" s="1"/>
  <c r="L2924" i="5"/>
  <c r="N2924" i="5" s="1"/>
  <c r="O2924" i="5" s="1"/>
  <c r="P2924" i="5" s="1"/>
  <c r="Q2924" i="5" s="1"/>
  <c r="J2924" i="5"/>
  <c r="M2924" i="5" s="1"/>
  <c r="L2925" i="5"/>
  <c r="N2925" i="5" s="1"/>
  <c r="O2925" i="5" s="1"/>
  <c r="P2925" i="5" s="1"/>
  <c r="Q2925" i="5" s="1"/>
  <c r="J2925" i="5"/>
  <c r="M2925" i="5" s="1"/>
  <c r="L2926" i="5"/>
  <c r="N2926" i="5" s="1"/>
  <c r="O2926" i="5" s="1"/>
  <c r="P2926" i="5" s="1"/>
  <c r="Q2926" i="5" s="1"/>
  <c r="J2926" i="5"/>
  <c r="M2926" i="5" s="1"/>
  <c r="L2927" i="5"/>
  <c r="N2927" i="5" s="1"/>
  <c r="O2927" i="5" s="1"/>
  <c r="P2927" i="5" s="1"/>
  <c r="Q2927" i="5" s="1"/>
  <c r="J2927" i="5"/>
  <c r="M2927" i="5" s="1"/>
  <c r="L2928" i="5"/>
  <c r="N2928" i="5" s="1"/>
  <c r="O2928" i="5" s="1"/>
  <c r="P2928" i="5" s="1"/>
  <c r="Q2928" i="5" s="1"/>
  <c r="J2928" i="5"/>
  <c r="M2928" i="5" s="1"/>
  <c r="L2929" i="5"/>
  <c r="N2929" i="5" s="1"/>
  <c r="O2929" i="5" s="1"/>
  <c r="P2929" i="5" s="1"/>
  <c r="Q2929" i="5" s="1"/>
  <c r="J2929" i="5"/>
  <c r="M2929" i="5" s="1"/>
  <c r="L2930" i="5"/>
  <c r="N2930" i="5" s="1"/>
  <c r="O2930" i="5" s="1"/>
  <c r="P2930" i="5" s="1"/>
  <c r="Q2930" i="5" s="1"/>
  <c r="J2930" i="5"/>
  <c r="M2930" i="5" s="1"/>
  <c r="L2931" i="5"/>
  <c r="N2931" i="5" s="1"/>
  <c r="O2931" i="5" s="1"/>
  <c r="P2931" i="5" s="1"/>
  <c r="Q2931" i="5" s="1"/>
  <c r="J2931" i="5"/>
  <c r="M2931" i="5" s="1"/>
  <c r="L2932" i="5"/>
  <c r="N2932" i="5" s="1"/>
  <c r="O2932" i="5" s="1"/>
  <c r="P2932" i="5" s="1"/>
  <c r="Q2932" i="5" s="1"/>
  <c r="J2932" i="5"/>
  <c r="M2932" i="5" s="1"/>
  <c r="L2933" i="5"/>
  <c r="N2933" i="5" s="1"/>
  <c r="O2933" i="5" s="1"/>
  <c r="P2933" i="5" s="1"/>
  <c r="Q2933" i="5" s="1"/>
  <c r="J2933" i="5"/>
  <c r="M2933" i="5" s="1"/>
  <c r="L2934" i="5"/>
  <c r="N2934" i="5" s="1"/>
  <c r="O2934" i="5" s="1"/>
  <c r="P2934" i="5" s="1"/>
  <c r="Q2934" i="5" s="1"/>
  <c r="J2934" i="5"/>
  <c r="M2934" i="5" s="1"/>
  <c r="L2935" i="5"/>
  <c r="N2935" i="5" s="1"/>
  <c r="O2935" i="5" s="1"/>
  <c r="P2935" i="5" s="1"/>
  <c r="Q2935" i="5" s="1"/>
  <c r="J2935" i="5"/>
  <c r="M2935" i="5" s="1"/>
  <c r="L2936" i="5"/>
  <c r="N2936" i="5" s="1"/>
  <c r="O2936" i="5" s="1"/>
  <c r="P2936" i="5" s="1"/>
  <c r="Q2936" i="5" s="1"/>
  <c r="J2936" i="5"/>
  <c r="M2936" i="5" s="1"/>
  <c r="L2937" i="5"/>
  <c r="N2937" i="5" s="1"/>
  <c r="O2937" i="5" s="1"/>
  <c r="P2937" i="5" s="1"/>
  <c r="Q2937" i="5" s="1"/>
  <c r="J2937" i="5"/>
  <c r="M2937" i="5" s="1"/>
  <c r="L2938" i="5"/>
  <c r="N2938" i="5" s="1"/>
  <c r="O2938" i="5" s="1"/>
  <c r="P2938" i="5" s="1"/>
  <c r="Q2938" i="5" s="1"/>
  <c r="J2938" i="5"/>
  <c r="M2938" i="5" s="1"/>
  <c r="L2939" i="5"/>
  <c r="N2939" i="5" s="1"/>
  <c r="O2939" i="5" s="1"/>
  <c r="P2939" i="5" s="1"/>
  <c r="Q2939" i="5" s="1"/>
  <c r="J2939" i="5"/>
  <c r="M2939" i="5" s="1"/>
  <c r="L2940" i="5"/>
  <c r="N2940" i="5" s="1"/>
  <c r="O2940" i="5" s="1"/>
  <c r="P2940" i="5" s="1"/>
  <c r="Q2940" i="5" s="1"/>
  <c r="J2940" i="5"/>
  <c r="M2940" i="5" s="1"/>
  <c r="L2941" i="5"/>
  <c r="N2941" i="5" s="1"/>
  <c r="O2941" i="5" s="1"/>
  <c r="P2941" i="5" s="1"/>
  <c r="Q2941" i="5" s="1"/>
  <c r="J2941" i="5"/>
  <c r="M2941" i="5" s="1"/>
  <c r="L2942" i="5"/>
  <c r="N2942" i="5" s="1"/>
  <c r="O2942" i="5" s="1"/>
  <c r="P2942" i="5" s="1"/>
  <c r="Q2942" i="5" s="1"/>
  <c r="J2942" i="5"/>
  <c r="M2942" i="5" s="1"/>
  <c r="L2943" i="5"/>
  <c r="N2943" i="5" s="1"/>
  <c r="O2943" i="5" s="1"/>
  <c r="P2943" i="5" s="1"/>
  <c r="Q2943" i="5" s="1"/>
  <c r="J2943" i="5"/>
  <c r="M2943" i="5" s="1"/>
  <c r="L2944" i="5"/>
  <c r="N2944" i="5" s="1"/>
  <c r="O2944" i="5" s="1"/>
  <c r="P2944" i="5" s="1"/>
  <c r="Q2944" i="5" s="1"/>
  <c r="J2944" i="5"/>
  <c r="M2944" i="5" s="1"/>
  <c r="L2945" i="5"/>
  <c r="N2945" i="5" s="1"/>
  <c r="O2945" i="5" s="1"/>
  <c r="P2945" i="5" s="1"/>
  <c r="Q2945" i="5" s="1"/>
  <c r="J2945" i="5"/>
  <c r="M2945" i="5" s="1"/>
  <c r="L2946" i="5"/>
  <c r="N2946" i="5" s="1"/>
  <c r="O2946" i="5" s="1"/>
  <c r="P2946" i="5" s="1"/>
  <c r="Q2946" i="5" s="1"/>
  <c r="J2946" i="5"/>
  <c r="M2946" i="5" s="1"/>
  <c r="L2947" i="5"/>
  <c r="N2947" i="5" s="1"/>
  <c r="O2947" i="5" s="1"/>
  <c r="P2947" i="5" s="1"/>
  <c r="Q2947" i="5" s="1"/>
  <c r="J2947" i="5"/>
  <c r="M2947" i="5" s="1"/>
  <c r="L2948" i="5"/>
  <c r="N2948" i="5" s="1"/>
  <c r="O2948" i="5" s="1"/>
  <c r="P2948" i="5" s="1"/>
  <c r="Q2948" i="5" s="1"/>
  <c r="J2948" i="5"/>
  <c r="M2948" i="5" s="1"/>
  <c r="L2949" i="5"/>
  <c r="N2949" i="5" s="1"/>
  <c r="O2949" i="5" s="1"/>
  <c r="P2949" i="5" s="1"/>
  <c r="Q2949" i="5" s="1"/>
  <c r="J2949" i="5"/>
  <c r="M2949" i="5" s="1"/>
  <c r="L2950" i="5"/>
  <c r="N2950" i="5" s="1"/>
  <c r="O2950" i="5" s="1"/>
  <c r="P2950" i="5" s="1"/>
  <c r="Q2950" i="5" s="1"/>
  <c r="J2950" i="5"/>
  <c r="M2950" i="5" s="1"/>
  <c r="L2951" i="5"/>
  <c r="N2951" i="5" s="1"/>
  <c r="O2951" i="5" s="1"/>
  <c r="P2951" i="5" s="1"/>
  <c r="Q2951" i="5" s="1"/>
  <c r="J2951" i="5"/>
  <c r="M2951" i="5" s="1"/>
  <c r="L2952" i="5"/>
  <c r="N2952" i="5" s="1"/>
  <c r="O2952" i="5" s="1"/>
  <c r="P2952" i="5" s="1"/>
  <c r="Q2952" i="5" s="1"/>
  <c r="J2952" i="5"/>
  <c r="M2952" i="5" s="1"/>
  <c r="L2953" i="5"/>
  <c r="N2953" i="5" s="1"/>
  <c r="O2953" i="5" s="1"/>
  <c r="P2953" i="5" s="1"/>
  <c r="Q2953" i="5" s="1"/>
  <c r="J2953" i="5"/>
  <c r="M2953" i="5" s="1"/>
  <c r="L2954" i="5"/>
  <c r="N2954" i="5" s="1"/>
  <c r="O2954" i="5" s="1"/>
  <c r="P2954" i="5" s="1"/>
  <c r="Q2954" i="5" s="1"/>
  <c r="J2954" i="5"/>
  <c r="M2954" i="5" s="1"/>
  <c r="L2955" i="5"/>
  <c r="N2955" i="5" s="1"/>
  <c r="O2955" i="5" s="1"/>
  <c r="P2955" i="5" s="1"/>
  <c r="Q2955" i="5" s="1"/>
  <c r="J2955" i="5"/>
  <c r="M2955" i="5" s="1"/>
  <c r="L2956" i="5"/>
  <c r="N2956" i="5" s="1"/>
  <c r="O2956" i="5" s="1"/>
  <c r="P2956" i="5" s="1"/>
  <c r="Q2956" i="5" s="1"/>
  <c r="J2956" i="5"/>
  <c r="M2956" i="5" s="1"/>
  <c r="L2957" i="5"/>
  <c r="N2957" i="5" s="1"/>
  <c r="O2957" i="5" s="1"/>
  <c r="P2957" i="5" s="1"/>
  <c r="Q2957" i="5" s="1"/>
  <c r="J2957" i="5"/>
  <c r="M2957" i="5" s="1"/>
  <c r="L2958" i="5"/>
  <c r="N2958" i="5" s="1"/>
  <c r="O2958" i="5" s="1"/>
  <c r="P2958" i="5" s="1"/>
  <c r="Q2958" i="5" s="1"/>
  <c r="J2958" i="5"/>
  <c r="M2958" i="5" s="1"/>
  <c r="L2959" i="5"/>
  <c r="N2959" i="5" s="1"/>
  <c r="O2959" i="5" s="1"/>
  <c r="P2959" i="5" s="1"/>
  <c r="Q2959" i="5" s="1"/>
  <c r="J2959" i="5"/>
  <c r="M2959" i="5" s="1"/>
  <c r="L2960" i="5"/>
  <c r="N2960" i="5" s="1"/>
  <c r="O2960" i="5" s="1"/>
  <c r="P2960" i="5" s="1"/>
  <c r="Q2960" i="5" s="1"/>
  <c r="J2960" i="5"/>
  <c r="M2960" i="5" s="1"/>
  <c r="L2961" i="5"/>
  <c r="N2961" i="5" s="1"/>
  <c r="O2961" i="5" s="1"/>
  <c r="P2961" i="5" s="1"/>
  <c r="Q2961" i="5" s="1"/>
  <c r="J2961" i="5"/>
  <c r="M2961" i="5" s="1"/>
  <c r="L2962" i="5"/>
  <c r="N2962" i="5" s="1"/>
  <c r="O2962" i="5" s="1"/>
  <c r="P2962" i="5" s="1"/>
  <c r="Q2962" i="5" s="1"/>
  <c r="J2962" i="5"/>
  <c r="M2962" i="5" s="1"/>
  <c r="L2963" i="5"/>
  <c r="N2963" i="5" s="1"/>
  <c r="O2963" i="5" s="1"/>
  <c r="P2963" i="5" s="1"/>
  <c r="Q2963" i="5" s="1"/>
  <c r="J2963" i="5"/>
  <c r="M2963" i="5" s="1"/>
  <c r="L2964" i="5"/>
  <c r="N2964" i="5" s="1"/>
  <c r="O2964" i="5" s="1"/>
  <c r="P2964" i="5" s="1"/>
  <c r="Q2964" i="5" s="1"/>
  <c r="J2964" i="5"/>
  <c r="M2964" i="5" s="1"/>
  <c r="L2965" i="5"/>
  <c r="N2965" i="5" s="1"/>
  <c r="O2965" i="5" s="1"/>
  <c r="P2965" i="5" s="1"/>
  <c r="Q2965" i="5" s="1"/>
  <c r="J2965" i="5"/>
  <c r="M2965" i="5" s="1"/>
  <c r="L2966" i="5"/>
  <c r="N2966" i="5" s="1"/>
  <c r="O2966" i="5" s="1"/>
  <c r="P2966" i="5" s="1"/>
  <c r="Q2966" i="5" s="1"/>
  <c r="J2966" i="5"/>
  <c r="M2966" i="5" s="1"/>
  <c r="L2967" i="5"/>
  <c r="N2967" i="5" s="1"/>
  <c r="O2967" i="5" s="1"/>
  <c r="P2967" i="5" s="1"/>
  <c r="Q2967" i="5" s="1"/>
  <c r="J2967" i="5"/>
  <c r="M2967" i="5" s="1"/>
  <c r="L2968" i="5"/>
  <c r="N2968" i="5" s="1"/>
  <c r="O2968" i="5" s="1"/>
  <c r="P2968" i="5" s="1"/>
  <c r="Q2968" i="5" s="1"/>
  <c r="J2968" i="5"/>
  <c r="M2968" i="5" s="1"/>
  <c r="L2969" i="5"/>
  <c r="N2969" i="5" s="1"/>
  <c r="O2969" i="5" s="1"/>
  <c r="P2969" i="5" s="1"/>
  <c r="Q2969" i="5" s="1"/>
  <c r="J2969" i="5"/>
  <c r="M2969" i="5" s="1"/>
  <c r="L2970" i="5"/>
  <c r="N2970" i="5" s="1"/>
  <c r="O2970" i="5" s="1"/>
  <c r="P2970" i="5" s="1"/>
  <c r="Q2970" i="5" s="1"/>
  <c r="J2970" i="5"/>
  <c r="M2970" i="5" s="1"/>
  <c r="L2971" i="5"/>
  <c r="N2971" i="5" s="1"/>
  <c r="O2971" i="5" s="1"/>
  <c r="P2971" i="5" s="1"/>
  <c r="Q2971" i="5" s="1"/>
  <c r="J2971" i="5"/>
  <c r="M2971" i="5" s="1"/>
  <c r="L2972" i="5"/>
  <c r="N2972" i="5" s="1"/>
  <c r="O2972" i="5" s="1"/>
  <c r="P2972" i="5" s="1"/>
  <c r="Q2972" i="5" s="1"/>
  <c r="J2972" i="5"/>
  <c r="M2972" i="5" s="1"/>
  <c r="L2973" i="5"/>
  <c r="N2973" i="5" s="1"/>
  <c r="O2973" i="5" s="1"/>
  <c r="P2973" i="5" s="1"/>
  <c r="Q2973" i="5" s="1"/>
  <c r="J2973" i="5"/>
  <c r="M2973" i="5" s="1"/>
  <c r="L2974" i="5"/>
  <c r="N2974" i="5" s="1"/>
  <c r="O2974" i="5" s="1"/>
  <c r="P2974" i="5" s="1"/>
  <c r="Q2974" i="5" s="1"/>
  <c r="J2974" i="5"/>
  <c r="M2974" i="5" s="1"/>
  <c r="L2975" i="5"/>
  <c r="N2975" i="5" s="1"/>
  <c r="O2975" i="5" s="1"/>
  <c r="P2975" i="5" s="1"/>
  <c r="Q2975" i="5" s="1"/>
  <c r="J2975" i="5"/>
  <c r="M2975" i="5" s="1"/>
  <c r="L2976" i="5"/>
  <c r="N2976" i="5" s="1"/>
  <c r="O2976" i="5" s="1"/>
  <c r="P2976" i="5" s="1"/>
  <c r="Q2976" i="5" s="1"/>
  <c r="J2976" i="5"/>
  <c r="M2976" i="5" s="1"/>
  <c r="L2977" i="5"/>
  <c r="N2977" i="5" s="1"/>
  <c r="O2977" i="5" s="1"/>
  <c r="P2977" i="5" s="1"/>
  <c r="Q2977" i="5" s="1"/>
  <c r="J2977" i="5"/>
  <c r="M2977" i="5" s="1"/>
  <c r="L2978" i="5"/>
  <c r="N2978" i="5" s="1"/>
  <c r="O2978" i="5" s="1"/>
  <c r="P2978" i="5" s="1"/>
  <c r="Q2978" i="5" s="1"/>
  <c r="J2978" i="5"/>
  <c r="M2978" i="5" s="1"/>
  <c r="L2979" i="5"/>
  <c r="N2979" i="5" s="1"/>
  <c r="O2979" i="5" s="1"/>
  <c r="P2979" i="5" s="1"/>
  <c r="Q2979" i="5" s="1"/>
  <c r="J2979" i="5"/>
  <c r="M2979" i="5" s="1"/>
  <c r="L2980" i="5"/>
  <c r="N2980" i="5" s="1"/>
  <c r="O2980" i="5" s="1"/>
  <c r="P2980" i="5" s="1"/>
  <c r="Q2980" i="5" s="1"/>
  <c r="J2980" i="5"/>
  <c r="M2980" i="5" s="1"/>
  <c r="L2981" i="5"/>
  <c r="N2981" i="5" s="1"/>
  <c r="O2981" i="5" s="1"/>
  <c r="P2981" i="5" s="1"/>
  <c r="Q2981" i="5" s="1"/>
  <c r="J2981" i="5"/>
  <c r="M2981" i="5" s="1"/>
  <c r="L2982" i="5"/>
  <c r="N2982" i="5" s="1"/>
  <c r="O2982" i="5" s="1"/>
  <c r="P2982" i="5" s="1"/>
  <c r="Q2982" i="5" s="1"/>
  <c r="J2982" i="5"/>
  <c r="M2982" i="5" s="1"/>
  <c r="L2983" i="5"/>
  <c r="N2983" i="5" s="1"/>
  <c r="O2983" i="5" s="1"/>
  <c r="P2983" i="5" s="1"/>
  <c r="Q2983" i="5" s="1"/>
  <c r="J2983" i="5"/>
  <c r="M2983" i="5" s="1"/>
  <c r="L2984" i="5"/>
  <c r="N2984" i="5" s="1"/>
  <c r="O2984" i="5" s="1"/>
  <c r="P2984" i="5" s="1"/>
  <c r="Q2984" i="5" s="1"/>
  <c r="J2984" i="5"/>
  <c r="M2984" i="5" s="1"/>
  <c r="L2985" i="5"/>
  <c r="N2985" i="5" s="1"/>
  <c r="O2985" i="5" s="1"/>
  <c r="P2985" i="5" s="1"/>
  <c r="Q2985" i="5" s="1"/>
  <c r="J2985" i="5"/>
  <c r="M2985" i="5" s="1"/>
  <c r="L2986" i="5"/>
  <c r="N2986" i="5" s="1"/>
  <c r="O2986" i="5" s="1"/>
  <c r="P2986" i="5" s="1"/>
  <c r="Q2986" i="5" s="1"/>
  <c r="J2986" i="5"/>
  <c r="M2986" i="5" s="1"/>
  <c r="L2987" i="5"/>
  <c r="N2987" i="5" s="1"/>
  <c r="O2987" i="5" s="1"/>
  <c r="P2987" i="5" s="1"/>
  <c r="Q2987" i="5" s="1"/>
  <c r="J2987" i="5"/>
  <c r="M2987" i="5" s="1"/>
  <c r="L2988" i="5"/>
  <c r="N2988" i="5" s="1"/>
  <c r="O2988" i="5" s="1"/>
  <c r="P2988" i="5" s="1"/>
  <c r="Q2988" i="5" s="1"/>
  <c r="J2988" i="5"/>
  <c r="M2988" i="5" s="1"/>
  <c r="L2989" i="5"/>
  <c r="N2989" i="5" s="1"/>
  <c r="O2989" i="5" s="1"/>
  <c r="P2989" i="5" s="1"/>
  <c r="Q2989" i="5" s="1"/>
  <c r="J2989" i="5"/>
  <c r="M2989" i="5" s="1"/>
  <c r="L2990" i="5"/>
  <c r="N2990" i="5" s="1"/>
  <c r="O2990" i="5" s="1"/>
  <c r="P2990" i="5" s="1"/>
  <c r="Q2990" i="5" s="1"/>
  <c r="J2990" i="5"/>
  <c r="M2990" i="5" s="1"/>
  <c r="L2991" i="5"/>
  <c r="N2991" i="5" s="1"/>
  <c r="O2991" i="5" s="1"/>
  <c r="P2991" i="5" s="1"/>
  <c r="Q2991" i="5" s="1"/>
  <c r="J2991" i="5"/>
  <c r="M2991" i="5" s="1"/>
  <c r="L2992" i="5"/>
  <c r="N2992" i="5" s="1"/>
  <c r="O2992" i="5" s="1"/>
  <c r="P2992" i="5" s="1"/>
  <c r="Q2992" i="5" s="1"/>
  <c r="J2992" i="5"/>
  <c r="M2992" i="5" s="1"/>
  <c r="L2993" i="5"/>
  <c r="N2993" i="5" s="1"/>
  <c r="O2993" i="5" s="1"/>
  <c r="P2993" i="5" s="1"/>
  <c r="Q2993" i="5" s="1"/>
  <c r="J2993" i="5"/>
  <c r="M2993" i="5" s="1"/>
  <c r="L2994" i="5"/>
  <c r="N2994" i="5" s="1"/>
  <c r="O2994" i="5" s="1"/>
  <c r="P2994" i="5" s="1"/>
  <c r="Q2994" i="5" s="1"/>
  <c r="J2994" i="5"/>
  <c r="M2994" i="5" s="1"/>
  <c r="L2995" i="5"/>
  <c r="N2995" i="5" s="1"/>
  <c r="O2995" i="5" s="1"/>
  <c r="P2995" i="5" s="1"/>
  <c r="Q2995" i="5" s="1"/>
  <c r="J2995" i="5"/>
  <c r="M2995" i="5" s="1"/>
  <c r="L2996" i="5"/>
  <c r="N2996" i="5" s="1"/>
  <c r="O2996" i="5" s="1"/>
  <c r="P2996" i="5" s="1"/>
  <c r="Q2996" i="5" s="1"/>
  <c r="J2996" i="5"/>
  <c r="M2996" i="5" s="1"/>
  <c r="L2997" i="5"/>
  <c r="N2997" i="5" s="1"/>
  <c r="O2997" i="5" s="1"/>
  <c r="P2997" i="5" s="1"/>
  <c r="Q2997" i="5" s="1"/>
  <c r="J2997" i="5"/>
  <c r="M2997" i="5" s="1"/>
  <c r="L2998" i="5"/>
  <c r="N2998" i="5" s="1"/>
  <c r="O2998" i="5" s="1"/>
  <c r="P2998" i="5" s="1"/>
  <c r="Q2998" i="5" s="1"/>
  <c r="J2998" i="5"/>
  <c r="M2998" i="5" s="1"/>
  <c r="L2999" i="5"/>
  <c r="N2999" i="5" s="1"/>
  <c r="O2999" i="5" s="1"/>
  <c r="P2999" i="5" s="1"/>
  <c r="Q2999" i="5" s="1"/>
  <c r="J2999" i="5"/>
  <c r="M2999" i="5" s="1"/>
  <c r="L3000" i="5"/>
  <c r="N3000" i="5" s="1"/>
  <c r="O3000" i="5" s="1"/>
  <c r="P3000" i="5" s="1"/>
  <c r="Q3000" i="5" s="1"/>
  <c r="J3000" i="5"/>
  <c r="M3000" i="5" s="1"/>
  <c r="L3001" i="5"/>
  <c r="N3001" i="5" s="1"/>
  <c r="O3001" i="5" s="1"/>
  <c r="P3001" i="5" s="1"/>
  <c r="Q3001" i="5" s="1"/>
  <c r="J3001" i="5"/>
  <c r="M3001" i="5" s="1"/>
  <c r="L3002" i="5"/>
  <c r="N3002" i="5" s="1"/>
  <c r="O3002" i="5" s="1"/>
  <c r="P3002" i="5" s="1"/>
  <c r="Q3002" i="5" s="1"/>
  <c r="J3002" i="5"/>
  <c r="M3002" i="5" s="1"/>
  <c r="L3003" i="5"/>
  <c r="N3003" i="5" s="1"/>
  <c r="O3003" i="5" s="1"/>
  <c r="P3003" i="5" s="1"/>
  <c r="Q3003" i="5" s="1"/>
  <c r="J3003" i="5"/>
  <c r="M3003" i="5" s="1"/>
  <c r="L3004" i="5"/>
  <c r="N3004" i="5" s="1"/>
  <c r="O3004" i="5" s="1"/>
  <c r="P3004" i="5" s="1"/>
  <c r="Q3004" i="5" s="1"/>
  <c r="J3004" i="5"/>
  <c r="M3004" i="5" s="1"/>
  <c r="L3005" i="5"/>
  <c r="N3005" i="5" s="1"/>
  <c r="O3005" i="5" s="1"/>
  <c r="P3005" i="5" s="1"/>
  <c r="Q3005" i="5" s="1"/>
  <c r="J3005" i="5"/>
  <c r="M3005" i="5" s="1"/>
  <c r="L3006" i="5"/>
  <c r="N3006" i="5" s="1"/>
  <c r="O3006" i="5" s="1"/>
  <c r="P3006" i="5" s="1"/>
  <c r="Q3006" i="5" s="1"/>
  <c r="J3006" i="5"/>
  <c r="M3006" i="5" s="1"/>
  <c r="L3007" i="5"/>
  <c r="N3007" i="5" s="1"/>
  <c r="O3007" i="5" s="1"/>
  <c r="P3007" i="5" s="1"/>
  <c r="Q3007" i="5" s="1"/>
  <c r="J3007" i="5"/>
  <c r="M3007" i="5" s="1"/>
  <c r="L3008" i="5"/>
  <c r="N3008" i="5" s="1"/>
  <c r="O3008" i="5" s="1"/>
  <c r="P3008" i="5" s="1"/>
  <c r="Q3008" i="5" s="1"/>
  <c r="J3008" i="5"/>
  <c r="M3008" i="5" s="1"/>
  <c r="L3009" i="5"/>
  <c r="N3009" i="5" s="1"/>
  <c r="O3009" i="5" s="1"/>
  <c r="P3009" i="5" s="1"/>
  <c r="Q3009" i="5" s="1"/>
  <c r="J3009" i="5"/>
  <c r="M3009" i="5" s="1"/>
  <c r="L3010" i="5"/>
  <c r="N3010" i="5" s="1"/>
  <c r="O3010" i="5" s="1"/>
  <c r="P3010" i="5" s="1"/>
  <c r="Q3010" i="5" s="1"/>
  <c r="J3010" i="5"/>
  <c r="M3010" i="5" s="1"/>
  <c r="L3011" i="5"/>
  <c r="N3011" i="5" s="1"/>
  <c r="O3011" i="5" s="1"/>
  <c r="P3011" i="5" s="1"/>
  <c r="Q3011" i="5" s="1"/>
  <c r="J3011" i="5"/>
  <c r="M3011" i="5" s="1"/>
  <c r="L3012" i="5"/>
  <c r="N3012" i="5" s="1"/>
  <c r="O3012" i="5" s="1"/>
  <c r="P3012" i="5" s="1"/>
  <c r="Q3012" i="5" s="1"/>
  <c r="J3012" i="5"/>
  <c r="M3012" i="5" s="1"/>
  <c r="L3013" i="5"/>
  <c r="N3013" i="5" s="1"/>
  <c r="O3013" i="5" s="1"/>
  <c r="P3013" i="5" s="1"/>
  <c r="Q3013" i="5" s="1"/>
  <c r="J3013" i="5"/>
  <c r="M3013" i="5" s="1"/>
  <c r="L3014" i="5"/>
  <c r="N3014" i="5" s="1"/>
  <c r="O3014" i="5" s="1"/>
  <c r="P3014" i="5" s="1"/>
  <c r="Q3014" i="5" s="1"/>
  <c r="J3014" i="5"/>
  <c r="M3014" i="5" s="1"/>
  <c r="L3015" i="5"/>
  <c r="N3015" i="5" s="1"/>
  <c r="O3015" i="5" s="1"/>
  <c r="P3015" i="5" s="1"/>
  <c r="Q3015" i="5" s="1"/>
  <c r="J3015" i="5"/>
  <c r="M3015" i="5" s="1"/>
  <c r="L3016" i="5"/>
  <c r="N3016" i="5" s="1"/>
  <c r="O3016" i="5" s="1"/>
  <c r="P3016" i="5" s="1"/>
  <c r="Q3016" i="5" s="1"/>
  <c r="J3016" i="5"/>
  <c r="M3016" i="5" s="1"/>
  <c r="L3017" i="5"/>
  <c r="N3017" i="5" s="1"/>
  <c r="O3017" i="5" s="1"/>
  <c r="P3017" i="5" s="1"/>
  <c r="Q3017" i="5" s="1"/>
  <c r="J3017" i="5"/>
  <c r="M3017" i="5" s="1"/>
  <c r="L3018" i="5"/>
  <c r="N3018" i="5" s="1"/>
  <c r="O3018" i="5" s="1"/>
  <c r="P3018" i="5" s="1"/>
  <c r="Q3018" i="5" s="1"/>
  <c r="J3018" i="5"/>
  <c r="M3018" i="5" s="1"/>
  <c r="L3019" i="5"/>
  <c r="N3019" i="5" s="1"/>
  <c r="O3019" i="5" s="1"/>
  <c r="P3019" i="5" s="1"/>
  <c r="Q3019" i="5" s="1"/>
  <c r="J3019" i="5"/>
  <c r="M3019" i="5" s="1"/>
  <c r="L3020" i="5"/>
  <c r="N3020" i="5" s="1"/>
  <c r="O3020" i="5" s="1"/>
  <c r="P3020" i="5" s="1"/>
  <c r="Q3020" i="5" s="1"/>
  <c r="J3020" i="5"/>
  <c r="M3020" i="5" s="1"/>
  <c r="L3021" i="5"/>
  <c r="N3021" i="5" s="1"/>
  <c r="O3021" i="5" s="1"/>
  <c r="P3021" i="5" s="1"/>
  <c r="Q3021" i="5" s="1"/>
  <c r="J3021" i="5"/>
  <c r="M3021" i="5" s="1"/>
  <c r="L3022" i="5"/>
  <c r="N3022" i="5" s="1"/>
  <c r="O3022" i="5" s="1"/>
  <c r="P3022" i="5" s="1"/>
  <c r="Q3022" i="5" s="1"/>
  <c r="J3022" i="5"/>
  <c r="M3022" i="5" s="1"/>
  <c r="L3023" i="5"/>
  <c r="N3023" i="5" s="1"/>
  <c r="O3023" i="5" s="1"/>
  <c r="P3023" i="5" s="1"/>
  <c r="Q3023" i="5" s="1"/>
  <c r="J3023" i="5"/>
  <c r="M3023" i="5" s="1"/>
  <c r="L3024" i="5"/>
  <c r="N3024" i="5" s="1"/>
  <c r="O3024" i="5" s="1"/>
  <c r="P3024" i="5" s="1"/>
  <c r="Q3024" i="5" s="1"/>
  <c r="J3024" i="5"/>
  <c r="M3024" i="5" s="1"/>
  <c r="L3025" i="5"/>
  <c r="N3025" i="5" s="1"/>
  <c r="O3025" i="5" s="1"/>
  <c r="P3025" i="5" s="1"/>
  <c r="Q3025" i="5" s="1"/>
  <c r="J3025" i="5"/>
  <c r="M3025" i="5" s="1"/>
  <c r="L3026" i="5"/>
  <c r="N3026" i="5" s="1"/>
  <c r="O3026" i="5" s="1"/>
  <c r="P3026" i="5" s="1"/>
  <c r="Q3026" i="5" s="1"/>
  <c r="J3026" i="5"/>
  <c r="M3026" i="5" s="1"/>
  <c r="L3027" i="5"/>
  <c r="N3027" i="5" s="1"/>
  <c r="O3027" i="5" s="1"/>
  <c r="P3027" i="5" s="1"/>
  <c r="Q3027" i="5" s="1"/>
  <c r="J3027" i="5"/>
  <c r="M3027" i="5" s="1"/>
  <c r="L3028" i="5"/>
  <c r="N3028" i="5" s="1"/>
  <c r="O3028" i="5" s="1"/>
  <c r="P3028" i="5" s="1"/>
  <c r="Q3028" i="5" s="1"/>
  <c r="J3028" i="5"/>
  <c r="M3028" i="5" s="1"/>
  <c r="L3029" i="5"/>
  <c r="N3029" i="5" s="1"/>
  <c r="O3029" i="5" s="1"/>
  <c r="P3029" i="5" s="1"/>
  <c r="Q3029" i="5" s="1"/>
  <c r="J3029" i="5"/>
  <c r="M3029" i="5" s="1"/>
  <c r="L3030" i="5"/>
  <c r="N3030" i="5" s="1"/>
  <c r="O3030" i="5" s="1"/>
  <c r="P3030" i="5" s="1"/>
  <c r="Q3030" i="5" s="1"/>
  <c r="J3030" i="5"/>
  <c r="M3030" i="5" s="1"/>
  <c r="L3031" i="5"/>
  <c r="N3031" i="5" s="1"/>
  <c r="O3031" i="5" s="1"/>
  <c r="P3031" i="5" s="1"/>
  <c r="Q3031" i="5" s="1"/>
  <c r="J3031" i="5"/>
  <c r="M3031" i="5" s="1"/>
  <c r="L3032" i="5"/>
  <c r="N3032" i="5" s="1"/>
  <c r="O3032" i="5" s="1"/>
  <c r="P3032" i="5" s="1"/>
  <c r="Q3032" i="5" s="1"/>
  <c r="J3032" i="5"/>
  <c r="M3032" i="5" s="1"/>
  <c r="L3033" i="5"/>
  <c r="N3033" i="5" s="1"/>
  <c r="O3033" i="5" s="1"/>
  <c r="P3033" i="5" s="1"/>
  <c r="Q3033" i="5" s="1"/>
  <c r="J3033" i="5"/>
  <c r="M3033" i="5" s="1"/>
  <c r="L3034" i="5"/>
  <c r="N3034" i="5" s="1"/>
  <c r="O3034" i="5" s="1"/>
  <c r="P3034" i="5" s="1"/>
  <c r="Q3034" i="5" s="1"/>
  <c r="J3034" i="5"/>
  <c r="M3034" i="5" s="1"/>
  <c r="L3035" i="5"/>
  <c r="N3035" i="5" s="1"/>
  <c r="O3035" i="5" s="1"/>
  <c r="P3035" i="5" s="1"/>
  <c r="Q3035" i="5" s="1"/>
  <c r="J3035" i="5"/>
  <c r="M3035" i="5" s="1"/>
  <c r="L3036" i="5"/>
  <c r="N3036" i="5" s="1"/>
  <c r="O3036" i="5" s="1"/>
  <c r="P3036" i="5" s="1"/>
  <c r="Q3036" i="5" s="1"/>
  <c r="J3036" i="5"/>
  <c r="M3036" i="5" s="1"/>
  <c r="L3037" i="5"/>
  <c r="N3037" i="5" s="1"/>
  <c r="O3037" i="5" s="1"/>
  <c r="P3037" i="5" s="1"/>
  <c r="Q3037" i="5" s="1"/>
  <c r="J3037" i="5"/>
  <c r="M3037" i="5" s="1"/>
  <c r="L3038" i="5"/>
  <c r="N3038" i="5" s="1"/>
  <c r="O3038" i="5" s="1"/>
  <c r="P3038" i="5" s="1"/>
  <c r="Q3038" i="5" s="1"/>
  <c r="J3038" i="5"/>
  <c r="M3038" i="5" s="1"/>
  <c r="L3039" i="5"/>
  <c r="N3039" i="5" s="1"/>
  <c r="O3039" i="5" s="1"/>
  <c r="P3039" i="5" s="1"/>
  <c r="Q3039" i="5" s="1"/>
  <c r="J3039" i="5"/>
  <c r="M3039" i="5" s="1"/>
  <c r="L3040" i="5"/>
  <c r="N3040" i="5" s="1"/>
  <c r="O3040" i="5" s="1"/>
  <c r="P3040" i="5" s="1"/>
  <c r="Q3040" i="5" s="1"/>
  <c r="J3040" i="5"/>
  <c r="M3040" i="5" s="1"/>
  <c r="L3041" i="5"/>
  <c r="N3041" i="5" s="1"/>
  <c r="O3041" i="5" s="1"/>
  <c r="P3041" i="5" s="1"/>
  <c r="Q3041" i="5" s="1"/>
  <c r="J3041" i="5"/>
  <c r="M3041" i="5" s="1"/>
  <c r="L3042" i="5"/>
  <c r="N3042" i="5" s="1"/>
  <c r="O3042" i="5" s="1"/>
  <c r="P3042" i="5" s="1"/>
  <c r="Q3042" i="5" s="1"/>
  <c r="J3042" i="5"/>
  <c r="M3042" i="5" s="1"/>
  <c r="L3043" i="5"/>
  <c r="N3043" i="5" s="1"/>
  <c r="O3043" i="5" s="1"/>
  <c r="P3043" i="5" s="1"/>
  <c r="Q3043" i="5" s="1"/>
  <c r="J3043" i="5"/>
  <c r="M3043" i="5" s="1"/>
  <c r="L3044" i="5"/>
  <c r="N3044" i="5" s="1"/>
  <c r="O3044" i="5" s="1"/>
  <c r="P3044" i="5" s="1"/>
  <c r="Q3044" i="5" s="1"/>
  <c r="J3044" i="5"/>
  <c r="M3044" i="5" s="1"/>
  <c r="L3045" i="5"/>
  <c r="N3045" i="5" s="1"/>
  <c r="O3045" i="5" s="1"/>
  <c r="P3045" i="5" s="1"/>
  <c r="Q3045" i="5" s="1"/>
  <c r="J3045" i="5"/>
  <c r="M3045" i="5" s="1"/>
  <c r="L3046" i="5"/>
  <c r="N3046" i="5" s="1"/>
  <c r="O3046" i="5" s="1"/>
  <c r="P3046" i="5" s="1"/>
  <c r="Q3046" i="5" s="1"/>
  <c r="J3046" i="5"/>
  <c r="M3046" i="5" s="1"/>
  <c r="L3047" i="5"/>
  <c r="N3047" i="5" s="1"/>
  <c r="O3047" i="5" s="1"/>
  <c r="P3047" i="5" s="1"/>
  <c r="Q3047" i="5" s="1"/>
  <c r="J3047" i="5"/>
  <c r="M3047" i="5" s="1"/>
  <c r="L3048" i="5"/>
  <c r="N3048" i="5" s="1"/>
  <c r="O3048" i="5" s="1"/>
  <c r="P3048" i="5" s="1"/>
  <c r="Q3048" i="5" s="1"/>
  <c r="J3048" i="5"/>
  <c r="M3048" i="5" s="1"/>
  <c r="L3049" i="5"/>
  <c r="N3049" i="5" s="1"/>
  <c r="O3049" i="5" s="1"/>
  <c r="P3049" i="5" s="1"/>
  <c r="Q3049" i="5" s="1"/>
  <c r="J3049" i="5"/>
  <c r="M3049" i="5" s="1"/>
  <c r="L3050" i="5"/>
  <c r="N3050" i="5" s="1"/>
  <c r="O3050" i="5" s="1"/>
  <c r="P3050" i="5" s="1"/>
  <c r="Q3050" i="5" s="1"/>
  <c r="J3050" i="5"/>
  <c r="M3050" i="5" s="1"/>
  <c r="L3051" i="5"/>
  <c r="N3051" i="5" s="1"/>
  <c r="O3051" i="5" s="1"/>
  <c r="P3051" i="5" s="1"/>
  <c r="Q3051" i="5" s="1"/>
  <c r="J3051" i="5"/>
  <c r="M3051" i="5" s="1"/>
  <c r="L3052" i="5"/>
  <c r="N3052" i="5" s="1"/>
  <c r="O3052" i="5" s="1"/>
  <c r="P3052" i="5" s="1"/>
  <c r="Q3052" i="5" s="1"/>
  <c r="J3052" i="5"/>
  <c r="M3052" i="5" s="1"/>
  <c r="L3053" i="5"/>
  <c r="N3053" i="5" s="1"/>
  <c r="O3053" i="5" s="1"/>
  <c r="P3053" i="5" s="1"/>
  <c r="Q3053" i="5" s="1"/>
  <c r="J3053" i="5"/>
  <c r="M3053" i="5" s="1"/>
  <c r="L3054" i="5"/>
  <c r="N3054" i="5" s="1"/>
  <c r="O3054" i="5" s="1"/>
  <c r="P3054" i="5" s="1"/>
  <c r="Q3054" i="5" s="1"/>
  <c r="J3054" i="5"/>
  <c r="M3054" i="5" s="1"/>
  <c r="L3055" i="5"/>
  <c r="N3055" i="5" s="1"/>
  <c r="O3055" i="5" s="1"/>
  <c r="P3055" i="5" s="1"/>
  <c r="Q3055" i="5" s="1"/>
  <c r="J3055" i="5"/>
  <c r="M3055" i="5" s="1"/>
  <c r="L3056" i="5"/>
  <c r="N3056" i="5" s="1"/>
  <c r="O3056" i="5" s="1"/>
  <c r="P3056" i="5" s="1"/>
  <c r="Q3056" i="5" s="1"/>
  <c r="J3056" i="5"/>
  <c r="M3056" i="5" s="1"/>
  <c r="L3057" i="5"/>
  <c r="N3057" i="5" s="1"/>
  <c r="O3057" i="5" s="1"/>
  <c r="P3057" i="5" s="1"/>
  <c r="Q3057" i="5" s="1"/>
  <c r="J3057" i="5"/>
  <c r="M3057" i="5" s="1"/>
  <c r="L3058" i="5"/>
  <c r="N3058" i="5" s="1"/>
  <c r="O3058" i="5" s="1"/>
  <c r="P3058" i="5" s="1"/>
  <c r="Q3058" i="5" s="1"/>
  <c r="J3058" i="5"/>
  <c r="M3058" i="5" s="1"/>
  <c r="L3059" i="5"/>
  <c r="N3059" i="5" s="1"/>
  <c r="O3059" i="5" s="1"/>
  <c r="P3059" i="5" s="1"/>
  <c r="Q3059" i="5" s="1"/>
  <c r="J3059" i="5"/>
  <c r="M3059" i="5" s="1"/>
  <c r="L3060" i="5"/>
  <c r="N3060" i="5" s="1"/>
  <c r="O3060" i="5" s="1"/>
  <c r="P3060" i="5" s="1"/>
  <c r="Q3060" i="5" s="1"/>
  <c r="J3060" i="5"/>
  <c r="M3060" i="5" s="1"/>
  <c r="L3061" i="5"/>
  <c r="N3061" i="5" s="1"/>
  <c r="O3061" i="5" s="1"/>
  <c r="P3061" i="5" s="1"/>
  <c r="Q3061" i="5" s="1"/>
  <c r="J3061" i="5"/>
  <c r="M3061" i="5" s="1"/>
  <c r="L3062" i="5"/>
  <c r="N3062" i="5" s="1"/>
  <c r="O3062" i="5" s="1"/>
  <c r="P3062" i="5" s="1"/>
  <c r="Q3062" i="5" s="1"/>
  <c r="J3062" i="5"/>
  <c r="M3062" i="5" s="1"/>
  <c r="L3063" i="5"/>
  <c r="N3063" i="5" s="1"/>
  <c r="O3063" i="5" s="1"/>
  <c r="P3063" i="5" s="1"/>
  <c r="Q3063" i="5" s="1"/>
  <c r="J3063" i="5"/>
  <c r="M3063" i="5" s="1"/>
  <c r="L3064" i="5"/>
  <c r="N3064" i="5" s="1"/>
  <c r="O3064" i="5" s="1"/>
  <c r="P3064" i="5" s="1"/>
  <c r="Q3064" i="5" s="1"/>
  <c r="J3064" i="5"/>
  <c r="M3064" i="5" s="1"/>
  <c r="L3065" i="5"/>
  <c r="N3065" i="5" s="1"/>
  <c r="O3065" i="5" s="1"/>
  <c r="P3065" i="5" s="1"/>
  <c r="Q3065" i="5" s="1"/>
  <c r="J3065" i="5"/>
  <c r="M3065" i="5" s="1"/>
  <c r="L3066" i="5"/>
  <c r="N3066" i="5" s="1"/>
  <c r="O3066" i="5" s="1"/>
  <c r="P3066" i="5" s="1"/>
  <c r="Q3066" i="5" s="1"/>
  <c r="J3066" i="5"/>
  <c r="M3066" i="5" s="1"/>
  <c r="L3067" i="5"/>
  <c r="N3067" i="5" s="1"/>
  <c r="O3067" i="5" s="1"/>
  <c r="P3067" i="5" s="1"/>
  <c r="Q3067" i="5" s="1"/>
  <c r="J3067" i="5"/>
  <c r="M3067" i="5" s="1"/>
  <c r="L3068" i="5"/>
  <c r="N3068" i="5" s="1"/>
  <c r="O3068" i="5" s="1"/>
  <c r="P3068" i="5" s="1"/>
  <c r="Q3068" i="5" s="1"/>
  <c r="J3068" i="5"/>
  <c r="M3068" i="5" s="1"/>
  <c r="L3069" i="5"/>
  <c r="N3069" i="5" s="1"/>
  <c r="O3069" i="5" s="1"/>
  <c r="P3069" i="5" s="1"/>
  <c r="Q3069" i="5" s="1"/>
  <c r="J3069" i="5"/>
  <c r="M3069" i="5" s="1"/>
  <c r="L3070" i="5"/>
  <c r="N3070" i="5" s="1"/>
  <c r="O3070" i="5" s="1"/>
  <c r="P3070" i="5" s="1"/>
  <c r="Q3070" i="5" s="1"/>
  <c r="J3070" i="5"/>
  <c r="M3070" i="5" s="1"/>
  <c r="L3071" i="5"/>
  <c r="N3071" i="5" s="1"/>
  <c r="O3071" i="5" s="1"/>
  <c r="P3071" i="5" s="1"/>
  <c r="Q3071" i="5" s="1"/>
  <c r="J3071" i="5"/>
  <c r="M3071" i="5" s="1"/>
  <c r="L3072" i="5"/>
  <c r="N3072" i="5" s="1"/>
  <c r="O3072" i="5" s="1"/>
  <c r="P3072" i="5" s="1"/>
  <c r="Q3072" i="5" s="1"/>
  <c r="J3072" i="5"/>
  <c r="M3072" i="5" s="1"/>
  <c r="L3073" i="5"/>
  <c r="N3073" i="5" s="1"/>
  <c r="O3073" i="5" s="1"/>
  <c r="P3073" i="5" s="1"/>
  <c r="Q3073" i="5" s="1"/>
  <c r="J3073" i="5"/>
  <c r="M3073" i="5" s="1"/>
  <c r="L3074" i="5"/>
  <c r="N3074" i="5" s="1"/>
  <c r="O3074" i="5" s="1"/>
  <c r="P3074" i="5" s="1"/>
  <c r="Q3074" i="5" s="1"/>
  <c r="J3074" i="5"/>
  <c r="M3074" i="5" s="1"/>
  <c r="L3075" i="5"/>
  <c r="N3075" i="5" s="1"/>
  <c r="O3075" i="5" s="1"/>
  <c r="P3075" i="5" s="1"/>
  <c r="Q3075" i="5" s="1"/>
  <c r="J3075" i="5"/>
  <c r="M3075" i="5" s="1"/>
  <c r="L3076" i="5"/>
  <c r="N3076" i="5" s="1"/>
  <c r="O3076" i="5" s="1"/>
  <c r="P3076" i="5" s="1"/>
  <c r="Q3076" i="5" s="1"/>
  <c r="J3076" i="5"/>
  <c r="M3076" i="5" s="1"/>
  <c r="L3077" i="5"/>
  <c r="N3077" i="5" s="1"/>
  <c r="O3077" i="5" s="1"/>
  <c r="P3077" i="5" s="1"/>
  <c r="Q3077" i="5" s="1"/>
  <c r="J3077" i="5"/>
  <c r="M3077" i="5" s="1"/>
  <c r="L3078" i="5"/>
  <c r="N3078" i="5" s="1"/>
  <c r="O3078" i="5" s="1"/>
  <c r="P3078" i="5" s="1"/>
  <c r="Q3078" i="5" s="1"/>
  <c r="J3078" i="5"/>
  <c r="M3078" i="5" s="1"/>
  <c r="L3079" i="5"/>
  <c r="N3079" i="5" s="1"/>
  <c r="O3079" i="5" s="1"/>
  <c r="P3079" i="5" s="1"/>
  <c r="Q3079" i="5" s="1"/>
  <c r="J3079" i="5"/>
  <c r="M3079" i="5" s="1"/>
  <c r="L3080" i="5"/>
  <c r="N3080" i="5" s="1"/>
  <c r="O3080" i="5" s="1"/>
  <c r="P3080" i="5" s="1"/>
  <c r="Q3080" i="5" s="1"/>
  <c r="J3080" i="5"/>
  <c r="M3080" i="5" s="1"/>
  <c r="L3081" i="5"/>
  <c r="N3081" i="5" s="1"/>
  <c r="O3081" i="5" s="1"/>
  <c r="P3081" i="5" s="1"/>
  <c r="Q3081" i="5" s="1"/>
  <c r="J3081" i="5"/>
  <c r="M3081" i="5" s="1"/>
  <c r="L3082" i="5"/>
  <c r="N3082" i="5" s="1"/>
  <c r="O3082" i="5" s="1"/>
  <c r="P3082" i="5" s="1"/>
  <c r="Q3082" i="5" s="1"/>
  <c r="J3082" i="5"/>
  <c r="M3082" i="5" s="1"/>
  <c r="L3083" i="5"/>
  <c r="N3083" i="5" s="1"/>
  <c r="O3083" i="5" s="1"/>
  <c r="P3083" i="5" s="1"/>
  <c r="Q3083" i="5" s="1"/>
  <c r="J3083" i="5"/>
  <c r="M3083" i="5" s="1"/>
  <c r="L3084" i="5"/>
  <c r="N3084" i="5" s="1"/>
  <c r="O3084" i="5" s="1"/>
  <c r="P3084" i="5" s="1"/>
  <c r="Q3084" i="5" s="1"/>
  <c r="J3084" i="5"/>
  <c r="M3084" i="5" s="1"/>
  <c r="L3085" i="5"/>
  <c r="N3085" i="5" s="1"/>
  <c r="O3085" i="5" s="1"/>
  <c r="P3085" i="5" s="1"/>
  <c r="Q3085" i="5" s="1"/>
  <c r="J3085" i="5"/>
  <c r="M3085" i="5" s="1"/>
  <c r="L3086" i="5"/>
  <c r="N3086" i="5" s="1"/>
  <c r="O3086" i="5" s="1"/>
  <c r="P3086" i="5" s="1"/>
  <c r="Q3086" i="5" s="1"/>
  <c r="J3086" i="5"/>
  <c r="M3086" i="5" s="1"/>
  <c r="L3087" i="5"/>
  <c r="N3087" i="5" s="1"/>
  <c r="O3087" i="5" s="1"/>
  <c r="P3087" i="5" s="1"/>
  <c r="Q3087" i="5" s="1"/>
  <c r="J3087" i="5"/>
  <c r="M3087" i="5" s="1"/>
  <c r="L3088" i="5"/>
  <c r="N3088" i="5" s="1"/>
  <c r="O3088" i="5" s="1"/>
  <c r="P3088" i="5" s="1"/>
  <c r="Q3088" i="5" s="1"/>
  <c r="J3088" i="5"/>
  <c r="M3088" i="5" s="1"/>
  <c r="L3089" i="5"/>
  <c r="N3089" i="5" s="1"/>
  <c r="O3089" i="5" s="1"/>
  <c r="P3089" i="5" s="1"/>
  <c r="Q3089" i="5" s="1"/>
  <c r="J3089" i="5"/>
  <c r="M3089" i="5" s="1"/>
  <c r="L3090" i="5"/>
  <c r="N3090" i="5" s="1"/>
  <c r="O3090" i="5" s="1"/>
  <c r="P3090" i="5" s="1"/>
  <c r="Q3090" i="5" s="1"/>
  <c r="J3090" i="5"/>
  <c r="M3090" i="5" s="1"/>
  <c r="L3091" i="5"/>
  <c r="N3091" i="5" s="1"/>
  <c r="O3091" i="5" s="1"/>
  <c r="P3091" i="5" s="1"/>
  <c r="Q3091" i="5" s="1"/>
  <c r="J3091" i="5"/>
  <c r="M3091" i="5" s="1"/>
  <c r="L3092" i="5"/>
  <c r="N3092" i="5" s="1"/>
  <c r="O3092" i="5" s="1"/>
  <c r="P3092" i="5" s="1"/>
  <c r="Q3092" i="5" s="1"/>
  <c r="J3092" i="5"/>
  <c r="M3092" i="5" s="1"/>
  <c r="L3093" i="5"/>
  <c r="N3093" i="5" s="1"/>
  <c r="O3093" i="5" s="1"/>
  <c r="P3093" i="5" s="1"/>
  <c r="Q3093" i="5" s="1"/>
  <c r="J3093" i="5"/>
  <c r="M3093" i="5" s="1"/>
  <c r="L3094" i="5"/>
  <c r="N3094" i="5" s="1"/>
  <c r="O3094" i="5" s="1"/>
  <c r="P3094" i="5" s="1"/>
  <c r="Q3094" i="5" s="1"/>
  <c r="J3094" i="5"/>
  <c r="M3094" i="5" s="1"/>
  <c r="L3095" i="5"/>
  <c r="N3095" i="5" s="1"/>
  <c r="O3095" i="5" s="1"/>
  <c r="P3095" i="5" s="1"/>
  <c r="Q3095" i="5" s="1"/>
  <c r="J3095" i="5"/>
  <c r="M3095" i="5" s="1"/>
  <c r="L3096" i="5"/>
  <c r="N3096" i="5" s="1"/>
  <c r="O3096" i="5" s="1"/>
  <c r="P3096" i="5" s="1"/>
  <c r="Q3096" i="5" s="1"/>
  <c r="J3096" i="5"/>
  <c r="M3096" i="5" s="1"/>
  <c r="L3097" i="5"/>
  <c r="N3097" i="5" s="1"/>
  <c r="O3097" i="5" s="1"/>
  <c r="P3097" i="5" s="1"/>
  <c r="Q3097" i="5" s="1"/>
  <c r="J3097" i="5"/>
  <c r="M3097" i="5" s="1"/>
  <c r="L3098" i="5"/>
  <c r="N3098" i="5" s="1"/>
  <c r="O3098" i="5" s="1"/>
  <c r="P3098" i="5" s="1"/>
  <c r="Q3098" i="5" s="1"/>
  <c r="J3098" i="5"/>
  <c r="M3098" i="5" s="1"/>
  <c r="L3099" i="5"/>
  <c r="N3099" i="5" s="1"/>
  <c r="O3099" i="5" s="1"/>
  <c r="P3099" i="5" s="1"/>
  <c r="Q3099" i="5" s="1"/>
  <c r="J3099" i="5"/>
  <c r="M3099" i="5" s="1"/>
  <c r="L3100" i="5"/>
  <c r="N3100" i="5" s="1"/>
  <c r="O3100" i="5" s="1"/>
  <c r="P3100" i="5" s="1"/>
  <c r="Q3100" i="5" s="1"/>
  <c r="J3100" i="5"/>
  <c r="M3100" i="5" s="1"/>
  <c r="L3101" i="5"/>
  <c r="N3101" i="5" s="1"/>
  <c r="O3101" i="5" s="1"/>
  <c r="P3101" i="5" s="1"/>
  <c r="Q3101" i="5" s="1"/>
  <c r="J3101" i="5"/>
  <c r="M3101" i="5" s="1"/>
  <c r="L3102" i="5"/>
  <c r="N3102" i="5" s="1"/>
  <c r="O3102" i="5" s="1"/>
  <c r="P3102" i="5" s="1"/>
  <c r="Q3102" i="5" s="1"/>
  <c r="J3102" i="5"/>
  <c r="M3102" i="5" s="1"/>
  <c r="L3103" i="5"/>
  <c r="N3103" i="5" s="1"/>
  <c r="O3103" i="5" s="1"/>
  <c r="P3103" i="5" s="1"/>
  <c r="Q3103" i="5" s="1"/>
  <c r="J3103" i="5"/>
  <c r="M3103" i="5" s="1"/>
  <c r="L3104" i="5"/>
  <c r="N3104" i="5" s="1"/>
  <c r="O3104" i="5" s="1"/>
  <c r="P3104" i="5" s="1"/>
  <c r="Q3104" i="5" s="1"/>
  <c r="J3104" i="5"/>
  <c r="M3104" i="5" s="1"/>
  <c r="L3105" i="5"/>
  <c r="N3105" i="5" s="1"/>
  <c r="O3105" i="5" s="1"/>
  <c r="P3105" i="5" s="1"/>
  <c r="Q3105" i="5" s="1"/>
  <c r="J3105" i="5"/>
  <c r="M3105" i="5" s="1"/>
  <c r="L3106" i="5"/>
  <c r="N3106" i="5" s="1"/>
  <c r="O3106" i="5" s="1"/>
  <c r="P3106" i="5" s="1"/>
  <c r="Q3106" i="5" s="1"/>
  <c r="J3106" i="5"/>
  <c r="M3106" i="5" s="1"/>
  <c r="L3107" i="5"/>
  <c r="N3107" i="5" s="1"/>
  <c r="O3107" i="5" s="1"/>
  <c r="P3107" i="5" s="1"/>
  <c r="Q3107" i="5" s="1"/>
  <c r="J3107" i="5"/>
  <c r="M3107" i="5" s="1"/>
  <c r="L3108" i="5"/>
  <c r="N3108" i="5" s="1"/>
  <c r="O3108" i="5" s="1"/>
  <c r="P3108" i="5" s="1"/>
  <c r="Q3108" i="5" s="1"/>
  <c r="J3108" i="5"/>
  <c r="M3108" i="5" s="1"/>
  <c r="L3109" i="5"/>
  <c r="N3109" i="5" s="1"/>
  <c r="O3109" i="5" s="1"/>
  <c r="P3109" i="5" s="1"/>
  <c r="Q3109" i="5" s="1"/>
  <c r="J3109" i="5"/>
  <c r="M3109" i="5" s="1"/>
  <c r="L3110" i="5"/>
  <c r="N3110" i="5" s="1"/>
  <c r="O3110" i="5" s="1"/>
  <c r="P3110" i="5" s="1"/>
  <c r="Q3110" i="5" s="1"/>
  <c r="J3110" i="5"/>
  <c r="M3110" i="5" s="1"/>
  <c r="L3111" i="5"/>
  <c r="N3111" i="5" s="1"/>
  <c r="O3111" i="5" s="1"/>
  <c r="P3111" i="5" s="1"/>
  <c r="Q3111" i="5" s="1"/>
  <c r="J3111" i="5"/>
  <c r="M3111" i="5" s="1"/>
  <c r="L3112" i="5"/>
  <c r="N3112" i="5" s="1"/>
  <c r="O3112" i="5" s="1"/>
  <c r="P3112" i="5" s="1"/>
  <c r="Q3112" i="5" s="1"/>
  <c r="J3112" i="5"/>
  <c r="M3112" i="5" s="1"/>
  <c r="L3113" i="5"/>
  <c r="N3113" i="5" s="1"/>
  <c r="O3113" i="5" s="1"/>
  <c r="P3113" i="5" s="1"/>
  <c r="Q3113" i="5" s="1"/>
  <c r="J3113" i="5"/>
  <c r="M3113" i="5" s="1"/>
  <c r="L3114" i="5"/>
  <c r="N3114" i="5" s="1"/>
  <c r="O3114" i="5" s="1"/>
  <c r="P3114" i="5" s="1"/>
  <c r="Q3114" i="5" s="1"/>
  <c r="J3114" i="5"/>
  <c r="M3114" i="5" s="1"/>
  <c r="L3115" i="5"/>
  <c r="N3115" i="5" s="1"/>
  <c r="O3115" i="5" s="1"/>
  <c r="P3115" i="5" s="1"/>
  <c r="Q3115" i="5" s="1"/>
  <c r="J3115" i="5"/>
  <c r="M3115" i="5" s="1"/>
  <c r="L3116" i="5"/>
  <c r="N3116" i="5" s="1"/>
  <c r="O3116" i="5" s="1"/>
  <c r="P3116" i="5" s="1"/>
  <c r="Q3116" i="5" s="1"/>
  <c r="J3116" i="5"/>
  <c r="M3116" i="5" s="1"/>
  <c r="L3117" i="5"/>
  <c r="N3117" i="5" s="1"/>
  <c r="O3117" i="5" s="1"/>
  <c r="P3117" i="5" s="1"/>
  <c r="Q3117" i="5" s="1"/>
  <c r="J3117" i="5"/>
  <c r="M3117" i="5" s="1"/>
  <c r="L3118" i="5"/>
  <c r="N3118" i="5" s="1"/>
  <c r="O3118" i="5" s="1"/>
  <c r="P3118" i="5" s="1"/>
  <c r="Q3118" i="5" s="1"/>
  <c r="J3118" i="5"/>
  <c r="M3118" i="5" s="1"/>
  <c r="L3119" i="5"/>
  <c r="N3119" i="5" s="1"/>
  <c r="O3119" i="5" s="1"/>
  <c r="P3119" i="5" s="1"/>
  <c r="Q3119" i="5" s="1"/>
  <c r="J3119" i="5"/>
  <c r="M3119" i="5" s="1"/>
  <c r="L3120" i="5"/>
  <c r="N3120" i="5" s="1"/>
  <c r="O3120" i="5" s="1"/>
  <c r="P3120" i="5" s="1"/>
  <c r="Q3120" i="5" s="1"/>
  <c r="J3120" i="5"/>
  <c r="M3120" i="5" s="1"/>
  <c r="L3121" i="5"/>
  <c r="N3121" i="5" s="1"/>
  <c r="O3121" i="5" s="1"/>
  <c r="P3121" i="5" s="1"/>
  <c r="Q3121" i="5" s="1"/>
  <c r="J3121" i="5"/>
  <c r="M3121" i="5" s="1"/>
  <c r="L3122" i="5"/>
  <c r="N3122" i="5" s="1"/>
  <c r="O3122" i="5" s="1"/>
  <c r="P3122" i="5" s="1"/>
  <c r="Q3122" i="5" s="1"/>
  <c r="J3122" i="5"/>
  <c r="M3122" i="5" s="1"/>
  <c r="L3123" i="5"/>
  <c r="N3123" i="5" s="1"/>
  <c r="O3123" i="5" s="1"/>
  <c r="P3123" i="5" s="1"/>
  <c r="Q3123" i="5" s="1"/>
  <c r="J3123" i="5"/>
  <c r="M3123" i="5" s="1"/>
  <c r="L3124" i="5"/>
  <c r="N3124" i="5" s="1"/>
  <c r="O3124" i="5" s="1"/>
  <c r="P3124" i="5" s="1"/>
  <c r="Q3124" i="5" s="1"/>
  <c r="J3124" i="5"/>
  <c r="M3124" i="5" s="1"/>
  <c r="L3125" i="5"/>
  <c r="N3125" i="5" s="1"/>
  <c r="O3125" i="5" s="1"/>
  <c r="P3125" i="5" s="1"/>
  <c r="Q3125" i="5" s="1"/>
  <c r="J3125" i="5"/>
  <c r="M3125" i="5" s="1"/>
  <c r="L3126" i="5"/>
  <c r="N3126" i="5" s="1"/>
  <c r="O3126" i="5" s="1"/>
  <c r="P3126" i="5" s="1"/>
  <c r="Q3126" i="5" s="1"/>
  <c r="J3126" i="5"/>
  <c r="M3126" i="5" s="1"/>
  <c r="L3127" i="5"/>
  <c r="N3127" i="5" s="1"/>
  <c r="O3127" i="5" s="1"/>
  <c r="P3127" i="5" s="1"/>
  <c r="Q3127" i="5" s="1"/>
  <c r="J3127" i="5"/>
  <c r="M3127" i="5" s="1"/>
  <c r="L3128" i="5"/>
  <c r="N3128" i="5" s="1"/>
  <c r="O3128" i="5" s="1"/>
  <c r="P3128" i="5" s="1"/>
  <c r="Q3128" i="5" s="1"/>
  <c r="J3128" i="5"/>
  <c r="M3128" i="5" s="1"/>
  <c r="L3129" i="5"/>
  <c r="N3129" i="5" s="1"/>
  <c r="O3129" i="5" s="1"/>
  <c r="P3129" i="5" s="1"/>
  <c r="Q3129" i="5" s="1"/>
  <c r="J3129" i="5"/>
  <c r="M3129" i="5" s="1"/>
  <c r="L3130" i="5"/>
  <c r="N3130" i="5" s="1"/>
  <c r="O3130" i="5" s="1"/>
  <c r="P3130" i="5" s="1"/>
  <c r="Q3130" i="5" s="1"/>
  <c r="J3130" i="5"/>
  <c r="M3130" i="5" s="1"/>
  <c r="L3131" i="5"/>
  <c r="N3131" i="5" s="1"/>
  <c r="O3131" i="5" s="1"/>
  <c r="P3131" i="5" s="1"/>
  <c r="Q3131" i="5" s="1"/>
  <c r="J3131" i="5"/>
  <c r="M3131" i="5" s="1"/>
  <c r="L3132" i="5"/>
  <c r="N3132" i="5" s="1"/>
  <c r="O3132" i="5" s="1"/>
  <c r="P3132" i="5" s="1"/>
  <c r="Q3132" i="5" s="1"/>
  <c r="J3132" i="5"/>
  <c r="M3132" i="5" s="1"/>
  <c r="L3133" i="5"/>
  <c r="N3133" i="5" s="1"/>
  <c r="O3133" i="5" s="1"/>
  <c r="P3133" i="5" s="1"/>
  <c r="Q3133" i="5" s="1"/>
  <c r="J3133" i="5"/>
  <c r="M3133" i="5" s="1"/>
  <c r="L3134" i="5"/>
  <c r="N3134" i="5" s="1"/>
  <c r="O3134" i="5" s="1"/>
  <c r="P3134" i="5" s="1"/>
  <c r="Q3134" i="5" s="1"/>
  <c r="J3134" i="5"/>
  <c r="M3134" i="5" s="1"/>
  <c r="L3135" i="5"/>
  <c r="N3135" i="5" s="1"/>
  <c r="O3135" i="5" s="1"/>
  <c r="P3135" i="5" s="1"/>
  <c r="Q3135" i="5" s="1"/>
  <c r="J3135" i="5"/>
  <c r="M3135" i="5" s="1"/>
  <c r="L3136" i="5"/>
  <c r="N3136" i="5" s="1"/>
  <c r="O3136" i="5" s="1"/>
  <c r="P3136" i="5" s="1"/>
  <c r="Q3136" i="5" s="1"/>
  <c r="J3136" i="5"/>
  <c r="M3136" i="5" s="1"/>
  <c r="L3137" i="5"/>
  <c r="N3137" i="5" s="1"/>
  <c r="O3137" i="5" s="1"/>
  <c r="P3137" i="5" s="1"/>
  <c r="Q3137" i="5" s="1"/>
  <c r="J3137" i="5"/>
  <c r="M3137" i="5" s="1"/>
  <c r="L3138" i="5"/>
  <c r="N3138" i="5" s="1"/>
  <c r="O3138" i="5" s="1"/>
  <c r="P3138" i="5" s="1"/>
  <c r="Q3138" i="5" s="1"/>
  <c r="J3138" i="5"/>
  <c r="M3138" i="5" s="1"/>
  <c r="L3139" i="5"/>
  <c r="N3139" i="5" s="1"/>
  <c r="O3139" i="5" s="1"/>
  <c r="P3139" i="5" s="1"/>
  <c r="Q3139" i="5" s="1"/>
  <c r="J3139" i="5"/>
  <c r="M3139" i="5" s="1"/>
  <c r="L3140" i="5"/>
  <c r="N3140" i="5" s="1"/>
  <c r="O3140" i="5" s="1"/>
  <c r="P3140" i="5" s="1"/>
  <c r="Q3140" i="5" s="1"/>
  <c r="J3140" i="5"/>
  <c r="M3140" i="5" s="1"/>
  <c r="L3141" i="5"/>
  <c r="N3141" i="5" s="1"/>
  <c r="O3141" i="5" s="1"/>
  <c r="P3141" i="5" s="1"/>
  <c r="Q3141" i="5" s="1"/>
  <c r="J3141" i="5"/>
  <c r="M3141" i="5" s="1"/>
  <c r="L3142" i="5"/>
  <c r="N3142" i="5" s="1"/>
  <c r="O3142" i="5" s="1"/>
  <c r="P3142" i="5" s="1"/>
  <c r="Q3142" i="5" s="1"/>
  <c r="J3142" i="5"/>
  <c r="M3142" i="5" s="1"/>
  <c r="L3143" i="5"/>
  <c r="N3143" i="5" s="1"/>
  <c r="O3143" i="5" s="1"/>
  <c r="P3143" i="5" s="1"/>
  <c r="Q3143" i="5" s="1"/>
  <c r="J3143" i="5"/>
  <c r="M3143" i="5" s="1"/>
  <c r="L3144" i="5"/>
  <c r="N3144" i="5" s="1"/>
  <c r="O3144" i="5" s="1"/>
  <c r="P3144" i="5" s="1"/>
  <c r="Q3144" i="5" s="1"/>
  <c r="J3144" i="5"/>
  <c r="M3144" i="5" s="1"/>
  <c r="L3145" i="5"/>
  <c r="N3145" i="5" s="1"/>
  <c r="O3145" i="5" s="1"/>
  <c r="P3145" i="5" s="1"/>
  <c r="Q3145" i="5" s="1"/>
  <c r="J3145" i="5"/>
  <c r="M3145" i="5" s="1"/>
  <c r="L3146" i="5"/>
  <c r="N3146" i="5" s="1"/>
  <c r="O3146" i="5" s="1"/>
  <c r="P3146" i="5" s="1"/>
  <c r="Q3146" i="5" s="1"/>
  <c r="J3146" i="5"/>
  <c r="M3146" i="5" s="1"/>
  <c r="L3147" i="5"/>
  <c r="N3147" i="5" s="1"/>
  <c r="O3147" i="5" s="1"/>
  <c r="P3147" i="5" s="1"/>
  <c r="Q3147" i="5" s="1"/>
  <c r="J3147" i="5"/>
  <c r="M3147" i="5" s="1"/>
  <c r="L3148" i="5"/>
  <c r="N3148" i="5" s="1"/>
  <c r="O3148" i="5" s="1"/>
  <c r="P3148" i="5" s="1"/>
  <c r="Q3148" i="5" s="1"/>
  <c r="J3148" i="5"/>
  <c r="M3148" i="5" s="1"/>
  <c r="L3149" i="5"/>
  <c r="N3149" i="5" s="1"/>
  <c r="O3149" i="5" s="1"/>
  <c r="P3149" i="5" s="1"/>
  <c r="Q3149" i="5" s="1"/>
  <c r="J3149" i="5"/>
  <c r="M3149" i="5" s="1"/>
  <c r="L3150" i="5"/>
  <c r="N3150" i="5" s="1"/>
  <c r="O3150" i="5" s="1"/>
  <c r="P3150" i="5" s="1"/>
  <c r="Q3150" i="5" s="1"/>
  <c r="J3150" i="5"/>
  <c r="M3150" i="5" s="1"/>
  <c r="L3151" i="5"/>
  <c r="N3151" i="5" s="1"/>
  <c r="O3151" i="5" s="1"/>
  <c r="P3151" i="5" s="1"/>
  <c r="Q3151" i="5" s="1"/>
  <c r="J3151" i="5"/>
  <c r="M3151" i="5" s="1"/>
  <c r="L3152" i="5"/>
  <c r="N3152" i="5" s="1"/>
  <c r="O3152" i="5" s="1"/>
  <c r="P3152" i="5" s="1"/>
  <c r="Q3152" i="5" s="1"/>
  <c r="J3152" i="5"/>
  <c r="M3152" i="5" s="1"/>
  <c r="L3153" i="5"/>
  <c r="N3153" i="5" s="1"/>
  <c r="O3153" i="5" s="1"/>
  <c r="P3153" i="5" s="1"/>
  <c r="Q3153" i="5" s="1"/>
  <c r="J3153" i="5"/>
  <c r="M3153" i="5" s="1"/>
  <c r="L3154" i="5"/>
  <c r="N3154" i="5" s="1"/>
  <c r="O3154" i="5" s="1"/>
  <c r="P3154" i="5" s="1"/>
  <c r="Q3154" i="5" s="1"/>
  <c r="J3154" i="5"/>
  <c r="M3154" i="5" s="1"/>
  <c r="L3155" i="5"/>
  <c r="N3155" i="5" s="1"/>
  <c r="O3155" i="5" s="1"/>
  <c r="P3155" i="5" s="1"/>
  <c r="Q3155" i="5" s="1"/>
  <c r="J3155" i="5"/>
  <c r="M3155" i="5" s="1"/>
  <c r="L3156" i="5"/>
  <c r="N3156" i="5" s="1"/>
  <c r="O3156" i="5" s="1"/>
  <c r="P3156" i="5" s="1"/>
  <c r="Q3156" i="5" s="1"/>
  <c r="J3156" i="5"/>
  <c r="M3156" i="5" s="1"/>
  <c r="L3157" i="5"/>
  <c r="N3157" i="5" s="1"/>
  <c r="O3157" i="5" s="1"/>
  <c r="P3157" i="5" s="1"/>
  <c r="Q3157" i="5" s="1"/>
  <c r="J3157" i="5"/>
  <c r="M3157" i="5" s="1"/>
  <c r="L3158" i="5"/>
  <c r="N3158" i="5" s="1"/>
  <c r="O3158" i="5" s="1"/>
  <c r="P3158" i="5" s="1"/>
  <c r="Q3158" i="5" s="1"/>
  <c r="J3158" i="5"/>
  <c r="M3158" i="5" s="1"/>
  <c r="L3159" i="5"/>
  <c r="N3159" i="5" s="1"/>
  <c r="O3159" i="5" s="1"/>
  <c r="P3159" i="5" s="1"/>
  <c r="Q3159" i="5" s="1"/>
  <c r="J3159" i="5"/>
  <c r="M3159" i="5" s="1"/>
  <c r="L3160" i="5"/>
  <c r="N3160" i="5" s="1"/>
  <c r="O3160" i="5" s="1"/>
  <c r="P3160" i="5" s="1"/>
  <c r="Q3160" i="5" s="1"/>
  <c r="J3160" i="5"/>
  <c r="M3160" i="5" s="1"/>
  <c r="L3161" i="5"/>
  <c r="N3161" i="5" s="1"/>
  <c r="O3161" i="5" s="1"/>
  <c r="P3161" i="5" s="1"/>
  <c r="Q3161" i="5" s="1"/>
  <c r="J3161" i="5"/>
  <c r="M3161" i="5" s="1"/>
  <c r="L3162" i="5"/>
  <c r="N3162" i="5" s="1"/>
  <c r="O3162" i="5" s="1"/>
  <c r="P3162" i="5" s="1"/>
  <c r="Q3162" i="5" s="1"/>
  <c r="J3162" i="5"/>
  <c r="M3162" i="5" s="1"/>
  <c r="L3163" i="5"/>
  <c r="N3163" i="5" s="1"/>
  <c r="O3163" i="5" s="1"/>
  <c r="P3163" i="5" s="1"/>
  <c r="Q3163" i="5" s="1"/>
  <c r="J3163" i="5"/>
  <c r="M3163" i="5" s="1"/>
  <c r="L3164" i="5"/>
  <c r="N3164" i="5" s="1"/>
  <c r="O3164" i="5" s="1"/>
  <c r="P3164" i="5" s="1"/>
  <c r="Q3164" i="5" s="1"/>
  <c r="J3164" i="5"/>
  <c r="M3164" i="5" s="1"/>
  <c r="L3165" i="5"/>
  <c r="N3165" i="5" s="1"/>
  <c r="O3165" i="5" s="1"/>
  <c r="P3165" i="5" s="1"/>
  <c r="Q3165" i="5" s="1"/>
  <c r="J3165" i="5"/>
  <c r="M3165" i="5" s="1"/>
  <c r="L3166" i="5"/>
  <c r="N3166" i="5" s="1"/>
  <c r="O3166" i="5" s="1"/>
  <c r="P3166" i="5" s="1"/>
  <c r="Q3166" i="5" s="1"/>
  <c r="J3166" i="5"/>
  <c r="M3166" i="5" s="1"/>
  <c r="L3167" i="5"/>
  <c r="N3167" i="5" s="1"/>
  <c r="O3167" i="5" s="1"/>
  <c r="P3167" i="5" s="1"/>
  <c r="Q3167" i="5" s="1"/>
  <c r="J3167" i="5"/>
  <c r="M3167" i="5" s="1"/>
  <c r="L3168" i="5"/>
  <c r="N3168" i="5" s="1"/>
  <c r="O3168" i="5" s="1"/>
  <c r="P3168" i="5" s="1"/>
  <c r="Q3168" i="5" s="1"/>
  <c r="J3168" i="5"/>
  <c r="M3168" i="5" s="1"/>
  <c r="L3169" i="5"/>
  <c r="N3169" i="5" s="1"/>
  <c r="O3169" i="5" s="1"/>
  <c r="P3169" i="5" s="1"/>
  <c r="Q3169" i="5" s="1"/>
  <c r="J3169" i="5"/>
  <c r="M3169" i="5" s="1"/>
  <c r="L3170" i="5"/>
  <c r="N3170" i="5" s="1"/>
  <c r="O3170" i="5" s="1"/>
  <c r="P3170" i="5" s="1"/>
  <c r="Q3170" i="5" s="1"/>
  <c r="J3170" i="5"/>
  <c r="M3170" i="5" s="1"/>
  <c r="L3171" i="5"/>
  <c r="N3171" i="5" s="1"/>
  <c r="O3171" i="5" s="1"/>
  <c r="P3171" i="5" s="1"/>
  <c r="Q3171" i="5" s="1"/>
  <c r="J3171" i="5"/>
  <c r="M3171" i="5" s="1"/>
  <c r="L3172" i="5"/>
  <c r="N3172" i="5" s="1"/>
  <c r="O3172" i="5" s="1"/>
  <c r="P3172" i="5" s="1"/>
  <c r="Q3172" i="5" s="1"/>
  <c r="J3172" i="5"/>
  <c r="M3172" i="5" s="1"/>
  <c r="L3173" i="5"/>
  <c r="N3173" i="5" s="1"/>
  <c r="O3173" i="5" s="1"/>
  <c r="P3173" i="5" s="1"/>
  <c r="Q3173" i="5" s="1"/>
  <c r="J3173" i="5"/>
  <c r="M3173" i="5" s="1"/>
  <c r="L3174" i="5"/>
  <c r="N3174" i="5" s="1"/>
  <c r="O3174" i="5" s="1"/>
  <c r="P3174" i="5" s="1"/>
  <c r="Q3174" i="5" s="1"/>
  <c r="J3174" i="5"/>
  <c r="M3174" i="5" s="1"/>
  <c r="L3175" i="5"/>
  <c r="N3175" i="5" s="1"/>
  <c r="O3175" i="5" s="1"/>
  <c r="P3175" i="5" s="1"/>
  <c r="Q3175" i="5" s="1"/>
  <c r="J3175" i="5"/>
  <c r="M3175" i="5" s="1"/>
  <c r="L3176" i="5"/>
  <c r="N3176" i="5" s="1"/>
  <c r="O3176" i="5" s="1"/>
  <c r="P3176" i="5" s="1"/>
  <c r="Q3176" i="5" s="1"/>
  <c r="J3176" i="5"/>
  <c r="M3176" i="5" s="1"/>
  <c r="L3177" i="5"/>
  <c r="N3177" i="5" s="1"/>
  <c r="O3177" i="5" s="1"/>
  <c r="P3177" i="5" s="1"/>
  <c r="Q3177" i="5" s="1"/>
  <c r="J3177" i="5"/>
  <c r="M3177" i="5" s="1"/>
  <c r="L3178" i="5"/>
  <c r="N3178" i="5" s="1"/>
  <c r="O3178" i="5" s="1"/>
  <c r="P3178" i="5" s="1"/>
  <c r="Q3178" i="5" s="1"/>
  <c r="J3178" i="5"/>
  <c r="M3178" i="5" s="1"/>
  <c r="L3179" i="5"/>
  <c r="N3179" i="5" s="1"/>
  <c r="O3179" i="5" s="1"/>
  <c r="P3179" i="5" s="1"/>
  <c r="Q3179" i="5" s="1"/>
  <c r="J3179" i="5"/>
  <c r="M3179" i="5" s="1"/>
  <c r="L3180" i="5"/>
  <c r="N3180" i="5" s="1"/>
  <c r="O3180" i="5" s="1"/>
  <c r="P3180" i="5" s="1"/>
  <c r="Q3180" i="5" s="1"/>
  <c r="J3180" i="5"/>
  <c r="M3180" i="5" s="1"/>
  <c r="L3181" i="5"/>
  <c r="N3181" i="5" s="1"/>
  <c r="O3181" i="5" s="1"/>
  <c r="P3181" i="5" s="1"/>
  <c r="Q3181" i="5" s="1"/>
  <c r="J3181" i="5"/>
  <c r="M3181" i="5" s="1"/>
  <c r="L3182" i="5"/>
  <c r="N3182" i="5" s="1"/>
  <c r="O3182" i="5" s="1"/>
  <c r="P3182" i="5" s="1"/>
  <c r="Q3182" i="5" s="1"/>
  <c r="J3182" i="5"/>
  <c r="M3182" i="5" s="1"/>
  <c r="L3183" i="5"/>
  <c r="N3183" i="5" s="1"/>
  <c r="O3183" i="5" s="1"/>
  <c r="P3183" i="5" s="1"/>
  <c r="Q3183" i="5" s="1"/>
  <c r="J3183" i="5"/>
  <c r="M3183" i="5" s="1"/>
  <c r="L3184" i="5"/>
  <c r="N3184" i="5" s="1"/>
  <c r="O3184" i="5" s="1"/>
  <c r="P3184" i="5" s="1"/>
  <c r="Q3184" i="5" s="1"/>
  <c r="J3184" i="5"/>
  <c r="M3184" i="5" s="1"/>
  <c r="L3185" i="5"/>
  <c r="N3185" i="5" s="1"/>
  <c r="O3185" i="5" s="1"/>
  <c r="P3185" i="5" s="1"/>
  <c r="Q3185" i="5" s="1"/>
  <c r="J3185" i="5"/>
  <c r="M3185" i="5" s="1"/>
  <c r="L3186" i="5"/>
  <c r="N3186" i="5" s="1"/>
  <c r="O3186" i="5" s="1"/>
  <c r="P3186" i="5" s="1"/>
  <c r="Q3186" i="5" s="1"/>
  <c r="J3186" i="5"/>
  <c r="M3186" i="5" s="1"/>
  <c r="L3187" i="5"/>
  <c r="N3187" i="5" s="1"/>
  <c r="O3187" i="5" s="1"/>
  <c r="P3187" i="5" s="1"/>
  <c r="Q3187" i="5" s="1"/>
  <c r="J3187" i="5"/>
  <c r="M3187" i="5" s="1"/>
  <c r="L3188" i="5"/>
  <c r="N3188" i="5" s="1"/>
  <c r="O3188" i="5" s="1"/>
  <c r="P3188" i="5" s="1"/>
  <c r="Q3188" i="5" s="1"/>
  <c r="J3188" i="5"/>
  <c r="M3188" i="5" s="1"/>
  <c r="L3189" i="5"/>
  <c r="N3189" i="5" s="1"/>
  <c r="O3189" i="5" s="1"/>
  <c r="P3189" i="5" s="1"/>
  <c r="Q3189" i="5" s="1"/>
  <c r="J3189" i="5"/>
  <c r="M3189" i="5" s="1"/>
  <c r="L3190" i="5"/>
  <c r="N3190" i="5" s="1"/>
  <c r="O3190" i="5" s="1"/>
  <c r="P3190" i="5" s="1"/>
  <c r="Q3190" i="5" s="1"/>
  <c r="J3190" i="5"/>
  <c r="M3190" i="5" s="1"/>
  <c r="L3191" i="5"/>
  <c r="N3191" i="5" s="1"/>
  <c r="O3191" i="5" s="1"/>
  <c r="P3191" i="5" s="1"/>
  <c r="Q3191" i="5" s="1"/>
  <c r="J3191" i="5"/>
  <c r="M3191" i="5" s="1"/>
  <c r="L3192" i="5"/>
  <c r="N3192" i="5" s="1"/>
  <c r="O3192" i="5" s="1"/>
  <c r="P3192" i="5" s="1"/>
  <c r="Q3192" i="5" s="1"/>
  <c r="J3192" i="5"/>
  <c r="M3192" i="5" s="1"/>
  <c r="L3193" i="5"/>
  <c r="N3193" i="5" s="1"/>
  <c r="O3193" i="5" s="1"/>
  <c r="P3193" i="5" s="1"/>
  <c r="Q3193" i="5" s="1"/>
  <c r="J3193" i="5"/>
  <c r="M3193" i="5" s="1"/>
  <c r="L3194" i="5"/>
  <c r="N3194" i="5" s="1"/>
  <c r="O3194" i="5" s="1"/>
  <c r="P3194" i="5" s="1"/>
  <c r="Q3194" i="5" s="1"/>
  <c r="J3194" i="5"/>
  <c r="M3194" i="5" s="1"/>
  <c r="L3195" i="5"/>
  <c r="N3195" i="5" s="1"/>
  <c r="O3195" i="5" s="1"/>
  <c r="P3195" i="5" s="1"/>
  <c r="Q3195" i="5" s="1"/>
  <c r="J3195" i="5"/>
  <c r="M3195" i="5" s="1"/>
  <c r="L3196" i="5"/>
  <c r="N3196" i="5" s="1"/>
  <c r="O3196" i="5" s="1"/>
  <c r="P3196" i="5" s="1"/>
  <c r="Q3196" i="5" s="1"/>
  <c r="J3196" i="5"/>
  <c r="M3196" i="5" s="1"/>
  <c r="L3197" i="5"/>
  <c r="N3197" i="5" s="1"/>
  <c r="O3197" i="5" s="1"/>
  <c r="P3197" i="5" s="1"/>
  <c r="Q3197" i="5" s="1"/>
  <c r="J3197" i="5"/>
  <c r="M3197" i="5" s="1"/>
  <c r="L3198" i="5"/>
  <c r="N3198" i="5" s="1"/>
  <c r="O3198" i="5" s="1"/>
  <c r="P3198" i="5" s="1"/>
  <c r="Q3198" i="5" s="1"/>
  <c r="J3198" i="5"/>
  <c r="M3198" i="5" s="1"/>
  <c r="L3199" i="5"/>
  <c r="N3199" i="5" s="1"/>
  <c r="O3199" i="5" s="1"/>
  <c r="P3199" i="5" s="1"/>
  <c r="Q3199" i="5" s="1"/>
  <c r="J3199" i="5"/>
  <c r="M3199" i="5" s="1"/>
  <c r="L3200" i="5"/>
  <c r="N3200" i="5" s="1"/>
  <c r="O3200" i="5" s="1"/>
  <c r="P3200" i="5" s="1"/>
  <c r="Q3200" i="5" s="1"/>
  <c r="J3200" i="5"/>
  <c r="M3200" i="5" s="1"/>
  <c r="L3201" i="5"/>
  <c r="N3201" i="5" s="1"/>
  <c r="O3201" i="5" s="1"/>
  <c r="P3201" i="5" s="1"/>
  <c r="Q3201" i="5" s="1"/>
  <c r="J3201" i="5"/>
  <c r="M3201" i="5" s="1"/>
  <c r="L3202" i="5"/>
  <c r="N3202" i="5" s="1"/>
  <c r="O3202" i="5" s="1"/>
  <c r="P3202" i="5" s="1"/>
  <c r="Q3202" i="5" s="1"/>
  <c r="J3202" i="5"/>
  <c r="M3202" i="5" s="1"/>
  <c r="L3203" i="5"/>
  <c r="N3203" i="5" s="1"/>
  <c r="O3203" i="5" s="1"/>
  <c r="P3203" i="5" s="1"/>
  <c r="Q3203" i="5" s="1"/>
  <c r="J3203" i="5"/>
  <c r="M3203" i="5" s="1"/>
  <c r="L3204" i="5"/>
  <c r="N3204" i="5" s="1"/>
  <c r="O3204" i="5" s="1"/>
  <c r="P3204" i="5" s="1"/>
  <c r="Q3204" i="5" s="1"/>
  <c r="J3204" i="5"/>
  <c r="M3204" i="5" s="1"/>
  <c r="L3205" i="5"/>
  <c r="N3205" i="5" s="1"/>
  <c r="O3205" i="5" s="1"/>
  <c r="P3205" i="5" s="1"/>
  <c r="Q3205" i="5" s="1"/>
  <c r="J3205" i="5"/>
  <c r="M3205" i="5" s="1"/>
  <c r="L3206" i="5"/>
  <c r="N3206" i="5" s="1"/>
  <c r="O3206" i="5" s="1"/>
  <c r="P3206" i="5" s="1"/>
  <c r="Q3206" i="5" s="1"/>
  <c r="J3206" i="5"/>
  <c r="M3206" i="5" s="1"/>
  <c r="L3207" i="5"/>
  <c r="N3207" i="5" s="1"/>
  <c r="O3207" i="5" s="1"/>
  <c r="P3207" i="5" s="1"/>
  <c r="Q3207" i="5" s="1"/>
  <c r="J3207" i="5"/>
  <c r="M3207" i="5" s="1"/>
  <c r="L3208" i="5"/>
  <c r="N3208" i="5" s="1"/>
  <c r="O3208" i="5" s="1"/>
  <c r="P3208" i="5" s="1"/>
  <c r="Q3208" i="5" s="1"/>
  <c r="J3208" i="5"/>
  <c r="M3208" i="5" s="1"/>
  <c r="L3209" i="5"/>
  <c r="N3209" i="5" s="1"/>
  <c r="O3209" i="5" s="1"/>
  <c r="P3209" i="5" s="1"/>
  <c r="Q3209" i="5" s="1"/>
  <c r="J3209" i="5"/>
  <c r="M3209" i="5" s="1"/>
  <c r="L3210" i="5"/>
  <c r="N3210" i="5" s="1"/>
  <c r="O3210" i="5" s="1"/>
  <c r="P3210" i="5" s="1"/>
  <c r="Q3210" i="5" s="1"/>
  <c r="J3210" i="5"/>
  <c r="M3210" i="5" s="1"/>
  <c r="L3211" i="5"/>
  <c r="N3211" i="5" s="1"/>
  <c r="O3211" i="5" s="1"/>
  <c r="P3211" i="5" s="1"/>
  <c r="Q3211" i="5" s="1"/>
  <c r="J3211" i="5"/>
  <c r="M3211" i="5" s="1"/>
  <c r="L3212" i="5"/>
  <c r="N3212" i="5" s="1"/>
  <c r="O3212" i="5" s="1"/>
  <c r="P3212" i="5" s="1"/>
  <c r="Q3212" i="5" s="1"/>
  <c r="J3212" i="5"/>
  <c r="M3212" i="5" s="1"/>
  <c r="L3213" i="5"/>
  <c r="N3213" i="5" s="1"/>
  <c r="O3213" i="5" s="1"/>
  <c r="P3213" i="5" s="1"/>
  <c r="Q3213" i="5" s="1"/>
  <c r="J3213" i="5"/>
  <c r="M3213" i="5" s="1"/>
  <c r="L3214" i="5"/>
  <c r="N3214" i="5" s="1"/>
  <c r="O3214" i="5" s="1"/>
  <c r="P3214" i="5" s="1"/>
  <c r="Q3214" i="5" s="1"/>
  <c r="J3214" i="5"/>
  <c r="M3214" i="5" s="1"/>
  <c r="L3215" i="5"/>
  <c r="N3215" i="5" s="1"/>
  <c r="O3215" i="5" s="1"/>
  <c r="P3215" i="5" s="1"/>
  <c r="Q3215" i="5" s="1"/>
  <c r="J3215" i="5"/>
  <c r="M3215" i="5" s="1"/>
  <c r="L3216" i="5"/>
  <c r="N3216" i="5" s="1"/>
  <c r="O3216" i="5" s="1"/>
  <c r="P3216" i="5" s="1"/>
  <c r="Q3216" i="5" s="1"/>
  <c r="J3216" i="5"/>
  <c r="M3216" i="5" s="1"/>
  <c r="L3217" i="5"/>
  <c r="N3217" i="5" s="1"/>
  <c r="O3217" i="5" s="1"/>
  <c r="P3217" i="5" s="1"/>
  <c r="Q3217" i="5" s="1"/>
  <c r="J3217" i="5"/>
  <c r="M3217" i="5" s="1"/>
  <c r="L3218" i="5"/>
  <c r="N3218" i="5" s="1"/>
  <c r="O3218" i="5" s="1"/>
  <c r="P3218" i="5" s="1"/>
  <c r="Q3218" i="5" s="1"/>
  <c r="J3218" i="5"/>
  <c r="M3218" i="5" s="1"/>
  <c r="L3219" i="5"/>
  <c r="N3219" i="5" s="1"/>
  <c r="O3219" i="5" s="1"/>
  <c r="P3219" i="5" s="1"/>
  <c r="Q3219" i="5" s="1"/>
  <c r="J3219" i="5"/>
  <c r="M3219" i="5" s="1"/>
  <c r="L3220" i="5"/>
  <c r="N3220" i="5" s="1"/>
  <c r="O3220" i="5" s="1"/>
  <c r="P3220" i="5" s="1"/>
  <c r="Q3220" i="5" s="1"/>
  <c r="J3220" i="5"/>
  <c r="M3220" i="5" s="1"/>
  <c r="L3221" i="5"/>
  <c r="N3221" i="5" s="1"/>
  <c r="O3221" i="5" s="1"/>
  <c r="P3221" i="5" s="1"/>
  <c r="Q3221" i="5" s="1"/>
  <c r="J3221" i="5"/>
  <c r="M3221" i="5" s="1"/>
  <c r="L3222" i="5"/>
  <c r="N3222" i="5" s="1"/>
  <c r="O3222" i="5" s="1"/>
  <c r="P3222" i="5" s="1"/>
  <c r="Q3222" i="5" s="1"/>
  <c r="J3222" i="5"/>
  <c r="M3222" i="5" s="1"/>
  <c r="L3223" i="5"/>
  <c r="N3223" i="5" s="1"/>
  <c r="O3223" i="5" s="1"/>
  <c r="P3223" i="5" s="1"/>
  <c r="Q3223" i="5" s="1"/>
  <c r="J3223" i="5"/>
  <c r="M3223" i="5" s="1"/>
  <c r="L3224" i="5"/>
  <c r="N3224" i="5" s="1"/>
  <c r="O3224" i="5" s="1"/>
  <c r="P3224" i="5" s="1"/>
  <c r="Q3224" i="5" s="1"/>
  <c r="J3224" i="5"/>
  <c r="M3224" i="5" s="1"/>
  <c r="L3225" i="5"/>
  <c r="N3225" i="5" s="1"/>
  <c r="O3225" i="5" s="1"/>
  <c r="P3225" i="5" s="1"/>
  <c r="Q3225" i="5" s="1"/>
  <c r="J3225" i="5"/>
  <c r="M3225" i="5" s="1"/>
  <c r="L3226" i="5"/>
  <c r="N3226" i="5" s="1"/>
  <c r="O3226" i="5" s="1"/>
  <c r="P3226" i="5" s="1"/>
  <c r="Q3226" i="5" s="1"/>
  <c r="J3226" i="5"/>
  <c r="M3226" i="5" s="1"/>
  <c r="L3227" i="5"/>
  <c r="N3227" i="5" s="1"/>
  <c r="O3227" i="5" s="1"/>
  <c r="P3227" i="5" s="1"/>
  <c r="Q3227" i="5" s="1"/>
  <c r="J3227" i="5"/>
  <c r="M3227" i="5" s="1"/>
  <c r="L3228" i="5"/>
  <c r="N3228" i="5" s="1"/>
  <c r="O3228" i="5" s="1"/>
  <c r="P3228" i="5" s="1"/>
  <c r="Q3228" i="5" s="1"/>
  <c r="J3228" i="5"/>
  <c r="M3228" i="5" s="1"/>
  <c r="L3229" i="5"/>
  <c r="N3229" i="5" s="1"/>
  <c r="O3229" i="5" s="1"/>
  <c r="P3229" i="5" s="1"/>
  <c r="Q3229" i="5" s="1"/>
  <c r="J3229" i="5"/>
  <c r="M3229" i="5" s="1"/>
  <c r="L3230" i="5"/>
  <c r="N3230" i="5" s="1"/>
  <c r="O3230" i="5" s="1"/>
  <c r="P3230" i="5" s="1"/>
  <c r="Q3230" i="5" s="1"/>
  <c r="J3230" i="5"/>
  <c r="M3230" i="5" s="1"/>
  <c r="L3231" i="5"/>
  <c r="N3231" i="5" s="1"/>
  <c r="O3231" i="5" s="1"/>
  <c r="P3231" i="5" s="1"/>
  <c r="Q3231" i="5" s="1"/>
  <c r="J3231" i="5"/>
  <c r="M3231" i="5" s="1"/>
  <c r="L3232" i="5"/>
  <c r="N3232" i="5" s="1"/>
  <c r="O3232" i="5" s="1"/>
  <c r="P3232" i="5" s="1"/>
  <c r="Q3232" i="5" s="1"/>
  <c r="J3232" i="5"/>
  <c r="M3232" i="5" s="1"/>
  <c r="L3233" i="5"/>
  <c r="N3233" i="5" s="1"/>
  <c r="O3233" i="5" s="1"/>
  <c r="P3233" i="5" s="1"/>
  <c r="Q3233" i="5" s="1"/>
  <c r="J3233" i="5"/>
  <c r="M3233" i="5" s="1"/>
  <c r="L3234" i="5"/>
  <c r="N3234" i="5" s="1"/>
  <c r="O3234" i="5" s="1"/>
  <c r="P3234" i="5" s="1"/>
  <c r="Q3234" i="5" s="1"/>
  <c r="J3234" i="5"/>
  <c r="M3234" i="5" s="1"/>
  <c r="L3235" i="5"/>
  <c r="N3235" i="5" s="1"/>
  <c r="O3235" i="5" s="1"/>
  <c r="P3235" i="5" s="1"/>
  <c r="Q3235" i="5" s="1"/>
  <c r="J3235" i="5"/>
  <c r="M3235" i="5" s="1"/>
  <c r="L3236" i="5"/>
  <c r="N3236" i="5" s="1"/>
  <c r="O3236" i="5" s="1"/>
  <c r="P3236" i="5" s="1"/>
  <c r="Q3236" i="5" s="1"/>
  <c r="J3236" i="5"/>
  <c r="M3236" i="5" s="1"/>
  <c r="L3237" i="5"/>
  <c r="N3237" i="5" s="1"/>
  <c r="O3237" i="5" s="1"/>
  <c r="P3237" i="5" s="1"/>
  <c r="Q3237" i="5" s="1"/>
  <c r="J3237" i="5"/>
  <c r="M3237" i="5" s="1"/>
  <c r="L3238" i="5"/>
  <c r="N3238" i="5" s="1"/>
  <c r="O3238" i="5" s="1"/>
  <c r="P3238" i="5" s="1"/>
  <c r="Q3238" i="5" s="1"/>
  <c r="J3238" i="5"/>
  <c r="M3238" i="5" s="1"/>
  <c r="L3239" i="5"/>
  <c r="N3239" i="5" s="1"/>
  <c r="O3239" i="5" s="1"/>
  <c r="P3239" i="5" s="1"/>
  <c r="Q3239" i="5" s="1"/>
  <c r="J3239" i="5"/>
  <c r="M3239" i="5" s="1"/>
  <c r="L3240" i="5"/>
  <c r="N3240" i="5" s="1"/>
  <c r="O3240" i="5" s="1"/>
  <c r="P3240" i="5" s="1"/>
  <c r="Q3240" i="5" s="1"/>
  <c r="J3240" i="5"/>
  <c r="M3240" i="5" s="1"/>
  <c r="L3241" i="5"/>
  <c r="N3241" i="5" s="1"/>
  <c r="O3241" i="5" s="1"/>
  <c r="P3241" i="5" s="1"/>
  <c r="Q3241" i="5" s="1"/>
  <c r="J3241" i="5"/>
  <c r="M3241" i="5" s="1"/>
  <c r="L3242" i="5"/>
  <c r="N3242" i="5" s="1"/>
  <c r="O3242" i="5" s="1"/>
  <c r="P3242" i="5" s="1"/>
  <c r="Q3242" i="5" s="1"/>
  <c r="J3242" i="5"/>
  <c r="M3242" i="5" s="1"/>
  <c r="L3243" i="5"/>
  <c r="N3243" i="5" s="1"/>
  <c r="O3243" i="5" s="1"/>
  <c r="P3243" i="5" s="1"/>
  <c r="Q3243" i="5" s="1"/>
  <c r="J3243" i="5"/>
  <c r="M3243" i="5" s="1"/>
  <c r="L3244" i="5"/>
  <c r="N3244" i="5" s="1"/>
  <c r="O3244" i="5" s="1"/>
  <c r="P3244" i="5" s="1"/>
  <c r="Q3244" i="5" s="1"/>
  <c r="J3244" i="5"/>
  <c r="M3244" i="5" s="1"/>
  <c r="L3245" i="5"/>
  <c r="N3245" i="5" s="1"/>
  <c r="O3245" i="5" s="1"/>
  <c r="P3245" i="5" s="1"/>
  <c r="Q3245" i="5" s="1"/>
  <c r="J3245" i="5"/>
  <c r="M3245" i="5" s="1"/>
  <c r="L3246" i="5"/>
  <c r="N3246" i="5" s="1"/>
  <c r="O3246" i="5" s="1"/>
  <c r="P3246" i="5" s="1"/>
  <c r="Q3246" i="5" s="1"/>
  <c r="J3246" i="5"/>
  <c r="M3246" i="5" s="1"/>
  <c r="L3247" i="5"/>
  <c r="N3247" i="5" s="1"/>
  <c r="O3247" i="5" s="1"/>
  <c r="P3247" i="5" s="1"/>
  <c r="Q3247" i="5" s="1"/>
  <c r="J3247" i="5"/>
  <c r="M3247" i="5" s="1"/>
  <c r="L3248" i="5"/>
  <c r="N3248" i="5" s="1"/>
  <c r="O3248" i="5" s="1"/>
  <c r="P3248" i="5" s="1"/>
  <c r="Q3248" i="5" s="1"/>
  <c r="J3248" i="5"/>
  <c r="M3248" i="5" s="1"/>
  <c r="L3249" i="5"/>
  <c r="N3249" i="5" s="1"/>
  <c r="O3249" i="5" s="1"/>
  <c r="P3249" i="5" s="1"/>
  <c r="Q3249" i="5" s="1"/>
  <c r="J3249" i="5"/>
  <c r="M3249" i="5" s="1"/>
  <c r="L3250" i="5"/>
  <c r="N3250" i="5" s="1"/>
  <c r="O3250" i="5" s="1"/>
  <c r="P3250" i="5" s="1"/>
  <c r="Q3250" i="5" s="1"/>
  <c r="J3250" i="5"/>
  <c r="M3250" i="5" s="1"/>
  <c r="L3251" i="5"/>
  <c r="N3251" i="5" s="1"/>
  <c r="O3251" i="5" s="1"/>
  <c r="P3251" i="5" s="1"/>
  <c r="Q3251" i="5" s="1"/>
  <c r="J3251" i="5"/>
  <c r="M3251" i="5" s="1"/>
  <c r="L3252" i="5"/>
  <c r="N3252" i="5" s="1"/>
  <c r="O3252" i="5" s="1"/>
  <c r="P3252" i="5" s="1"/>
  <c r="Q3252" i="5" s="1"/>
  <c r="J3252" i="5"/>
  <c r="M3252" i="5" s="1"/>
  <c r="L3253" i="5"/>
  <c r="N3253" i="5" s="1"/>
  <c r="O3253" i="5" s="1"/>
  <c r="P3253" i="5" s="1"/>
  <c r="Q3253" i="5" s="1"/>
  <c r="J3253" i="5"/>
  <c r="M3253" i="5" s="1"/>
  <c r="L3254" i="5"/>
  <c r="N3254" i="5" s="1"/>
  <c r="O3254" i="5" s="1"/>
  <c r="P3254" i="5" s="1"/>
  <c r="Q3254" i="5" s="1"/>
  <c r="J3254" i="5"/>
  <c r="M3254" i="5" s="1"/>
  <c r="L3255" i="5"/>
  <c r="N3255" i="5" s="1"/>
  <c r="O3255" i="5" s="1"/>
  <c r="P3255" i="5" s="1"/>
  <c r="Q3255" i="5" s="1"/>
  <c r="J3255" i="5"/>
  <c r="M3255" i="5" s="1"/>
  <c r="L3256" i="5"/>
  <c r="N3256" i="5" s="1"/>
  <c r="O3256" i="5" s="1"/>
  <c r="P3256" i="5" s="1"/>
  <c r="Q3256" i="5" s="1"/>
  <c r="J3256" i="5"/>
  <c r="M3256" i="5" s="1"/>
  <c r="L3257" i="5"/>
  <c r="N3257" i="5" s="1"/>
  <c r="O3257" i="5" s="1"/>
  <c r="P3257" i="5" s="1"/>
  <c r="Q3257" i="5" s="1"/>
  <c r="J3257" i="5"/>
  <c r="M3257" i="5" s="1"/>
  <c r="L3258" i="5"/>
  <c r="N3258" i="5" s="1"/>
  <c r="O3258" i="5" s="1"/>
  <c r="P3258" i="5" s="1"/>
  <c r="Q3258" i="5" s="1"/>
  <c r="J3258" i="5"/>
  <c r="M3258" i="5" s="1"/>
  <c r="L3259" i="5"/>
  <c r="N3259" i="5" s="1"/>
  <c r="O3259" i="5" s="1"/>
  <c r="P3259" i="5" s="1"/>
  <c r="Q3259" i="5" s="1"/>
  <c r="J3259" i="5"/>
  <c r="M3259" i="5" s="1"/>
  <c r="L3260" i="5"/>
  <c r="N3260" i="5" s="1"/>
  <c r="O3260" i="5" s="1"/>
  <c r="P3260" i="5" s="1"/>
  <c r="Q3260" i="5" s="1"/>
  <c r="J3260" i="5"/>
  <c r="M3260" i="5" s="1"/>
  <c r="L3261" i="5"/>
  <c r="N3261" i="5" s="1"/>
  <c r="O3261" i="5" s="1"/>
  <c r="P3261" i="5" s="1"/>
  <c r="Q3261" i="5" s="1"/>
  <c r="J3261" i="5"/>
  <c r="M3261" i="5" s="1"/>
  <c r="L3262" i="5"/>
  <c r="N3262" i="5" s="1"/>
  <c r="O3262" i="5" s="1"/>
  <c r="P3262" i="5" s="1"/>
  <c r="Q3262" i="5" s="1"/>
  <c r="J3262" i="5"/>
  <c r="M3262" i="5" s="1"/>
  <c r="L3263" i="5"/>
  <c r="N3263" i="5" s="1"/>
  <c r="O3263" i="5" s="1"/>
  <c r="P3263" i="5" s="1"/>
  <c r="Q3263" i="5" s="1"/>
  <c r="J3263" i="5"/>
  <c r="M3263" i="5" s="1"/>
  <c r="L3264" i="5"/>
  <c r="N3264" i="5" s="1"/>
  <c r="O3264" i="5" s="1"/>
  <c r="P3264" i="5" s="1"/>
  <c r="Q3264" i="5" s="1"/>
  <c r="J3264" i="5"/>
  <c r="M3264" i="5" s="1"/>
  <c r="L3265" i="5"/>
  <c r="N3265" i="5" s="1"/>
  <c r="O3265" i="5" s="1"/>
  <c r="P3265" i="5" s="1"/>
  <c r="Q3265" i="5" s="1"/>
  <c r="J3265" i="5"/>
  <c r="M3265" i="5" s="1"/>
  <c r="L3266" i="5"/>
  <c r="N3266" i="5" s="1"/>
  <c r="O3266" i="5" s="1"/>
  <c r="P3266" i="5" s="1"/>
  <c r="Q3266" i="5" s="1"/>
  <c r="J3266" i="5"/>
  <c r="M3266" i="5" s="1"/>
  <c r="L3267" i="5"/>
  <c r="N3267" i="5" s="1"/>
  <c r="O3267" i="5" s="1"/>
  <c r="P3267" i="5" s="1"/>
  <c r="Q3267" i="5" s="1"/>
  <c r="J3267" i="5"/>
  <c r="M3267" i="5" s="1"/>
  <c r="L3268" i="5"/>
  <c r="N3268" i="5" s="1"/>
  <c r="O3268" i="5" s="1"/>
  <c r="P3268" i="5" s="1"/>
  <c r="Q3268" i="5" s="1"/>
  <c r="J3268" i="5"/>
  <c r="M3268" i="5" s="1"/>
  <c r="L3269" i="5"/>
  <c r="N3269" i="5" s="1"/>
  <c r="O3269" i="5" s="1"/>
  <c r="P3269" i="5" s="1"/>
  <c r="Q3269" i="5" s="1"/>
  <c r="J3269" i="5"/>
  <c r="M3269" i="5" s="1"/>
  <c r="L3270" i="5"/>
  <c r="N3270" i="5" s="1"/>
  <c r="O3270" i="5" s="1"/>
  <c r="P3270" i="5" s="1"/>
  <c r="Q3270" i="5" s="1"/>
  <c r="J3271" i="5"/>
  <c r="M3271" i="5" s="1"/>
  <c r="L3272" i="5"/>
  <c r="N3272" i="5" s="1"/>
  <c r="O3272" i="5" s="1"/>
  <c r="P3272" i="5" s="1"/>
  <c r="Q3272" i="5" s="1"/>
  <c r="J3273" i="5"/>
  <c r="M3273" i="5" s="1"/>
  <c r="N3273" i="5" s="1"/>
  <c r="O3273" i="5" s="1"/>
  <c r="P3273" i="5" s="1"/>
  <c r="Q3273" i="5" s="1"/>
  <c r="L3274" i="5"/>
  <c r="N3274" i="5" s="1"/>
  <c r="O3274" i="5" s="1"/>
  <c r="P3274" i="5" s="1"/>
  <c r="Q3274" i="5" s="1"/>
  <c r="J3274" i="5"/>
  <c r="M3274" i="5" s="1"/>
  <c r="L3275" i="5"/>
  <c r="N3275" i="5" s="1"/>
  <c r="O3275" i="5" s="1"/>
  <c r="P3275" i="5" s="1"/>
  <c r="Q3275" i="5" s="1"/>
  <c r="J3275" i="5"/>
  <c r="M3275" i="5" s="1"/>
  <c r="L3276" i="5"/>
  <c r="N3276" i="5" s="1"/>
  <c r="O3276" i="5" s="1"/>
  <c r="P3276" i="5" s="1"/>
  <c r="Q3276" i="5" s="1"/>
  <c r="J3276" i="5"/>
  <c r="M3276" i="5" s="1"/>
  <c r="L3277" i="5"/>
  <c r="N3277" i="5" s="1"/>
  <c r="O3277" i="5" s="1"/>
  <c r="P3277" i="5" s="1"/>
  <c r="Q3277" i="5" s="1"/>
  <c r="J3277" i="5"/>
  <c r="M3277" i="5" s="1"/>
  <c r="L3278" i="5"/>
  <c r="N3278" i="5" s="1"/>
  <c r="O3278" i="5" s="1"/>
  <c r="P3278" i="5" s="1"/>
  <c r="Q3278" i="5" s="1"/>
  <c r="J3278" i="5"/>
  <c r="M3278" i="5" s="1"/>
  <c r="L3279" i="5"/>
  <c r="N3279" i="5" s="1"/>
  <c r="O3279" i="5" s="1"/>
  <c r="P3279" i="5" s="1"/>
  <c r="Q3279" i="5" s="1"/>
  <c r="J3279" i="5"/>
  <c r="M3279" i="5" s="1"/>
  <c r="L3280" i="5"/>
  <c r="N3280" i="5" s="1"/>
  <c r="O3280" i="5" s="1"/>
  <c r="P3280" i="5" s="1"/>
  <c r="Q3280" i="5" s="1"/>
  <c r="J3280" i="5"/>
  <c r="M3280" i="5" s="1"/>
  <c r="L3281" i="5"/>
  <c r="N3281" i="5" s="1"/>
  <c r="O3281" i="5" s="1"/>
  <c r="P3281" i="5" s="1"/>
  <c r="Q3281" i="5" s="1"/>
  <c r="J3281" i="5"/>
  <c r="M3281" i="5" s="1"/>
  <c r="L3282" i="5"/>
  <c r="N3282" i="5" s="1"/>
  <c r="O3282" i="5" s="1"/>
  <c r="P3282" i="5" s="1"/>
  <c r="Q3282" i="5" s="1"/>
  <c r="J3282" i="5"/>
  <c r="M3282" i="5" s="1"/>
  <c r="L3283" i="5"/>
  <c r="N3283" i="5" s="1"/>
  <c r="O3283" i="5" s="1"/>
  <c r="P3283" i="5" s="1"/>
  <c r="Q3283" i="5" s="1"/>
  <c r="J3283" i="5"/>
  <c r="M3283" i="5" s="1"/>
  <c r="L3284" i="5"/>
  <c r="N3284" i="5" s="1"/>
  <c r="O3284" i="5" s="1"/>
  <c r="P3284" i="5" s="1"/>
  <c r="Q3284" i="5" s="1"/>
  <c r="J3284" i="5"/>
  <c r="M3284" i="5" s="1"/>
  <c r="L3285" i="5"/>
  <c r="N3285" i="5" s="1"/>
  <c r="O3285" i="5" s="1"/>
  <c r="P3285" i="5" s="1"/>
  <c r="Q3285" i="5" s="1"/>
  <c r="J3285" i="5"/>
  <c r="M3285" i="5" s="1"/>
  <c r="L3286" i="5"/>
  <c r="N3286" i="5" s="1"/>
  <c r="O3286" i="5" s="1"/>
  <c r="P3286" i="5" s="1"/>
  <c r="Q3286" i="5" s="1"/>
  <c r="J3286" i="5"/>
  <c r="M3286" i="5" s="1"/>
  <c r="L3287" i="5"/>
  <c r="N3287" i="5" s="1"/>
  <c r="O3287" i="5" s="1"/>
  <c r="P3287" i="5" s="1"/>
  <c r="Q3287" i="5" s="1"/>
  <c r="J3287" i="5"/>
  <c r="M3287" i="5" s="1"/>
  <c r="L3288" i="5"/>
  <c r="N3288" i="5" s="1"/>
  <c r="O3288" i="5" s="1"/>
  <c r="P3288" i="5" s="1"/>
  <c r="Q3288" i="5" s="1"/>
  <c r="J3288" i="5"/>
  <c r="M3288" i="5" s="1"/>
  <c r="L3289" i="5"/>
  <c r="N3289" i="5" s="1"/>
  <c r="O3289" i="5" s="1"/>
  <c r="P3289" i="5" s="1"/>
  <c r="Q3289" i="5" s="1"/>
  <c r="J3289" i="5"/>
  <c r="M3289" i="5" s="1"/>
  <c r="L3290" i="5"/>
  <c r="N3290" i="5" s="1"/>
  <c r="O3290" i="5" s="1"/>
  <c r="P3290" i="5" s="1"/>
  <c r="Q3290" i="5" s="1"/>
  <c r="J3290" i="5"/>
  <c r="M3290" i="5" s="1"/>
  <c r="L3291" i="5"/>
  <c r="N3291" i="5" s="1"/>
  <c r="O3291" i="5" s="1"/>
  <c r="P3291" i="5" s="1"/>
  <c r="Q3291" i="5" s="1"/>
  <c r="J3291" i="5"/>
  <c r="M3291" i="5" s="1"/>
  <c r="L3292" i="5"/>
  <c r="N3292" i="5" s="1"/>
  <c r="O3292" i="5" s="1"/>
  <c r="P3292" i="5" s="1"/>
  <c r="Q3292" i="5" s="1"/>
  <c r="J3292" i="5"/>
  <c r="M3292" i="5" s="1"/>
  <c r="L3293" i="5"/>
  <c r="N3293" i="5" s="1"/>
  <c r="O3293" i="5" s="1"/>
  <c r="P3293" i="5" s="1"/>
  <c r="Q3293" i="5" s="1"/>
  <c r="J3293" i="5"/>
  <c r="M3293" i="5" s="1"/>
  <c r="L3294" i="5"/>
  <c r="N3294" i="5" s="1"/>
  <c r="O3294" i="5" s="1"/>
  <c r="P3294" i="5" s="1"/>
  <c r="Q3294" i="5" s="1"/>
  <c r="J3294" i="5"/>
  <c r="M3294" i="5" s="1"/>
  <c r="L3295" i="5"/>
  <c r="N3295" i="5" s="1"/>
  <c r="O3295" i="5" s="1"/>
  <c r="P3295" i="5" s="1"/>
  <c r="Q3295" i="5" s="1"/>
  <c r="J3295" i="5"/>
  <c r="M3295" i="5" s="1"/>
  <c r="L3296" i="5"/>
  <c r="N3296" i="5" s="1"/>
  <c r="O3296" i="5" s="1"/>
  <c r="P3296" i="5" s="1"/>
  <c r="Q3296" i="5" s="1"/>
  <c r="J3296" i="5"/>
  <c r="M3296" i="5" s="1"/>
  <c r="L3297" i="5"/>
  <c r="N3297" i="5" s="1"/>
  <c r="O3297" i="5" s="1"/>
  <c r="P3297" i="5" s="1"/>
  <c r="Q3297" i="5" s="1"/>
  <c r="J3297" i="5"/>
  <c r="M3297" i="5" s="1"/>
  <c r="L3298" i="5"/>
  <c r="N3298" i="5" s="1"/>
  <c r="O3298" i="5" s="1"/>
  <c r="P3298" i="5" s="1"/>
  <c r="Q3298" i="5" s="1"/>
  <c r="J3298" i="5"/>
  <c r="M3298" i="5" s="1"/>
  <c r="L3299" i="5"/>
  <c r="N3299" i="5" s="1"/>
  <c r="O3299" i="5" s="1"/>
  <c r="P3299" i="5" s="1"/>
  <c r="Q3299" i="5" s="1"/>
  <c r="J3299" i="5"/>
  <c r="M3299" i="5" s="1"/>
  <c r="L3300" i="5"/>
  <c r="N3300" i="5" s="1"/>
  <c r="O3300" i="5" s="1"/>
  <c r="P3300" i="5" s="1"/>
  <c r="Q3300" i="5" s="1"/>
  <c r="J3300" i="5"/>
  <c r="M3300" i="5" s="1"/>
  <c r="L3301" i="5"/>
  <c r="N3301" i="5" s="1"/>
  <c r="O3301" i="5" s="1"/>
  <c r="P3301" i="5" s="1"/>
  <c r="Q3301" i="5" s="1"/>
  <c r="J3301" i="5"/>
  <c r="M3301" i="5" s="1"/>
  <c r="L3302" i="5"/>
  <c r="N3302" i="5" s="1"/>
  <c r="O3302" i="5" s="1"/>
  <c r="P3302" i="5" s="1"/>
  <c r="Q3302" i="5" s="1"/>
  <c r="J3302" i="5"/>
  <c r="M3302" i="5" s="1"/>
  <c r="L3303" i="5"/>
  <c r="N3303" i="5" s="1"/>
  <c r="O3303" i="5" s="1"/>
  <c r="P3303" i="5" s="1"/>
  <c r="Q3303" i="5" s="1"/>
  <c r="J3303" i="5"/>
  <c r="M3303" i="5" s="1"/>
  <c r="L3304" i="5"/>
  <c r="N3304" i="5" s="1"/>
  <c r="O3304" i="5" s="1"/>
  <c r="P3304" i="5" s="1"/>
  <c r="Q3304" i="5" s="1"/>
  <c r="J3304" i="5"/>
  <c r="M3304" i="5" s="1"/>
  <c r="L3305" i="5"/>
  <c r="N3305" i="5" s="1"/>
  <c r="O3305" i="5" s="1"/>
  <c r="P3305" i="5" s="1"/>
  <c r="Q3305" i="5" s="1"/>
  <c r="J3305" i="5"/>
  <c r="M3305" i="5" s="1"/>
  <c r="L3306" i="5"/>
  <c r="N3306" i="5" s="1"/>
  <c r="O3306" i="5" s="1"/>
  <c r="P3306" i="5" s="1"/>
  <c r="Q3306" i="5" s="1"/>
  <c r="J3306" i="5"/>
  <c r="M3306" i="5" s="1"/>
  <c r="L3307" i="5"/>
  <c r="N3307" i="5" s="1"/>
  <c r="O3307" i="5" s="1"/>
  <c r="P3307" i="5" s="1"/>
  <c r="Q3307" i="5" s="1"/>
  <c r="J3307" i="5"/>
  <c r="M3307" i="5" s="1"/>
  <c r="L3308" i="5"/>
  <c r="N3308" i="5" s="1"/>
  <c r="O3308" i="5" s="1"/>
  <c r="P3308" i="5" s="1"/>
  <c r="Q3308" i="5" s="1"/>
  <c r="J3308" i="5"/>
  <c r="M3308" i="5" s="1"/>
  <c r="L3309" i="5"/>
  <c r="N3309" i="5" s="1"/>
  <c r="O3309" i="5" s="1"/>
  <c r="P3309" i="5" s="1"/>
  <c r="Q3309" i="5" s="1"/>
  <c r="J3309" i="5"/>
  <c r="M3309" i="5" s="1"/>
  <c r="L3310" i="5"/>
  <c r="N3310" i="5" s="1"/>
  <c r="O3310" i="5" s="1"/>
  <c r="P3310" i="5" s="1"/>
  <c r="Q3310" i="5" s="1"/>
  <c r="J3310" i="5"/>
  <c r="M3310" i="5" s="1"/>
  <c r="L3311" i="5"/>
  <c r="N3311" i="5" s="1"/>
  <c r="O3311" i="5" s="1"/>
  <c r="P3311" i="5" s="1"/>
  <c r="Q3311" i="5" s="1"/>
  <c r="J3311" i="5"/>
  <c r="M3311" i="5" s="1"/>
  <c r="L3312" i="5"/>
  <c r="N3312" i="5" s="1"/>
  <c r="O3312" i="5" s="1"/>
  <c r="P3312" i="5" s="1"/>
  <c r="Q3312" i="5" s="1"/>
  <c r="J3312" i="5"/>
  <c r="M3312" i="5" s="1"/>
  <c r="L3313" i="5"/>
  <c r="N3313" i="5" s="1"/>
  <c r="O3313" i="5" s="1"/>
  <c r="P3313" i="5" s="1"/>
  <c r="Q3313" i="5" s="1"/>
  <c r="J3313" i="5"/>
  <c r="M3313" i="5" s="1"/>
  <c r="L3314" i="5"/>
  <c r="N3314" i="5" s="1"/>
  <c r="O3314" i="5" s="1"/>
  <c r="P3314" i="5" s="1"/>
  <c r="Q3314" i="5" s="1"/>
  <c r="J3314" i="5"/>
  <c r="M3314" i="5" s="1"/>
  <c r="L3315" i="5"/>
  <c r="N3315" i="5" s="1"/>
  <c r="O3315" i="5" s="1"/>
  <c r="P3315" i="5" s="1"/>
  <c r="Q3315" i="5" s="1"/>
  <c r="J3315" i="5"/>
  <c r="M3315" i="5" s="1"/>
  <c r="L3316" i="5"/>
  <c r="N3316" i="5" s="1"/>
  <c r="O3316" i="5" s="1"/>
  <c r="P3316" i="5" s="1"/>
  <c r="Q3316" i="5" s="1"/>
  <c r="J3316" i="5"/>
  <c r="M3316" i="5" s="1"/>
  <c r="L3317" i="5"/>
  <c r="N3317" i="5" s="1"/>
  <c r="O3317" i="5" s="1"/>
  <c r="P3317" i="5" s="1"/>
  <c r="Q3317" i="5" s="1"/>
  <c r="J3317" i="5"/>
  <c r="M3317" i="5" s="1"/>
  <c r="L3318" i="5"/>
  <c r="N3318" i="5" s="1"/>
  <c r="O3318" i="5" s="1"/>
  <c r="P3318" i="5" s="1"/>
  <c r="Q3318" i="5" s="1"/>
  <c r="J3318" i="5"/>
  <c r="M3318" i="5" s="1"/>
  <c r="L3319" i="5"/>
  <c r="N3319" i="5" s="1"/>
  <c r="O3319" i="5" s="1"/>
  <c r="P3319" i="5" s="1"/>
  <c r="Q3319" i="5" s="1"/>
  <c r="J3319" i="5"/>
  <c r="M3319" i="5" s="1"/>
  <c r="L3320" i="5"/>
  <c r="N3320" i="5" s="1"/>
  <c r="O3320" i="5" s="1"/>
  <c r="P3320" i="5" s="1"/>
  <c r="Q3320" i="5" s="1"/>
  <c r="J3320" i="5"/>
  <c r="M3320" i="5" s="1"/>
  <c r="L3321" i="5"/>
  <c r="N3321" i="5" s="1"/>
  <c r="O3321" i="5" s="1"/>
  <c r="P3321" i="5" s="1"/>
  <c r="Q3321" i="5" s="1"/>
  <c r="J3321" i="5"/>
  <c r="M3321" i="5" s="1"/>
  <c r="L3322" i="5"/>
  <c r="N3322" i="5" s="1"/>
  <c r="O3322" i="5" s="1"/>
  <c r="P3322" i="5" s="1"/>
  <c r="Q3322" i="5" s="1"/>
  <c r="J3322" i="5"/>
  <c r="M3322" i="5" s="1"/>
  <c r="L3323" i="5"/>
  <c r="N3323" i="5" s="1"/>
  <c r="O3323" i="5" s="1"/>
  <c r="P3323" i="5" s="1"/>
  <c r="Q3323" i="5" s="1"/>
  <c r="J3323" i="5"/>
  <c r="M3323" i="5" s="1"/>
  <c r="L3324" i="5"/>
  <c r="N3324" i="5" s="1"/>
  <c r="O3324" i="5" s="1"/>
  <c r="P3324" i="5" s="1"/>
  <c r="Q3324" i="5" s="1"/>
  <c r="J3324" i="5"/>
  <c r="M3324" i="5" s="1"/>
  <c r="L3325" i="5"/>
  <c r="N3325" i="5" s="1"/>
  <c r="O3325" i="5" s="1"/>
  <c r="P3325" i="5" s="1"/>
  <c r="Q3325" i="5" s="1"/>
  <c r="J3325" i="5"/>
  <c r="M3325" i="5" s="1"/>
  <c r="L3326" i="5"/>
  <c r="N3326" i="5" s="1"/>
  <c r="O3326" i="5" s="1"/>
  <c r="P3326" i="5" s="1"/>
  <c r="Q3326" i="5" s="1"/>
  <c r="J3326" i="5"/>
  <c r="M3326" i="5" s="1"/>
  <c r="L3327" i="5"/>
  <c r="N3327" i="5" s="1"/>
  <c r="O3327" i="5" s="1"/>
  <c r="P3327" i="5" s="1"/>
  <c r="Q3327" i="5" s="1"/>
  <c r="J3327" i="5"/>
  <c r="M3327" i="5" s="1"/>
  <c r="L3328" i="5"/>
  <c r="N3328" i="5" s="1"/>
  <c r="O3328" i="5" s="1"/>
  <c r="P3328" i="5" s="1"/>
  <c r="Q3328" i="5" s="1"/>
  <c r="J3328" i="5"/>
  <c r="M3328" i="5" s="1"/>
  <c r="L3329" i="5"/>
  <c r="N3329" i="5" s="1"/>
  <c r="O3329" i="5" s="1"/>
  <c r="P3329" i="5" s="1"/>
  <c r="Q3329" i="5" s="1"/>
  <c r="J3329" i="5"/>
  <c r="M3329" i="5" s="1"/>
  <c r="L3330" i="5"/>
  <c r="N3330" i="5" s="1"/>
  <c r="O3330" i="5" s="1"/>
  <c r="P3330" i="5" s="1"/>
  <c r="Q3330" i="5" s="1"/>
  <c r="J3330" i="5"/>
  <c r="M3330" i="5" s="1"/>
  <c r="L3331" i="5"/>
  <c r="N3331" i="5" s="1"/>
  <c r="O3331" i="5" s="1"/>
  <c r="P3331" i="5" s="1"/>
  <c r="Q3331" i="5" s="1"/>
  <c r="J3331" i="5"/>
  <c r="M3331" i="5" s="1"/>
  <c r="L3332" i="5"/>
  <c r="N3332" i="5" s="1"/>
  <c r="O3332" i="5" s="1"/>
  <c r="P3332" i="5" s="1"/>
  <c r="Q3332" i="5" s="1"/>
  <c r="J3332" i="5"/>
  <c r="M3332" i="5" s="1"/>
  <c r="L3333" i="5"/>
  <c r="N3333" i="5" s="1"/>
  <c r="O3333" i="5" s="1"/>
  <c r="P3333" i="5" s="1"/>
  <c r="Q3333" i="5" s="1"/>
  <c r="J3333" i="5"/>
  <c r="M3333" i="5" s="1"/>
  <c r="L3334" i="5"/>
  <c r="N3334" i="5" s="1"/>
  <c r="O3334" i="5" s="1"/>
  <c r="P3334" i="5" s="1"/>
  <c r="Q3334" i="5" s="1"/>
  <c r="J3334" i="5"/>
  <c r="M3334" i="5" s="1"/>
  <c r="L3335" i="5"/>
  <c r="N3335" i="5" s="1"/>
  <c r="O3335" i="5" s="1"/>
  <c r="P3335" i="5" s="1"/>
  <c r="Q3335" i="5" s="1"/>
  <c r="J3335" i="5"/>
  <c r="M3335" i="5" s="1"/>
  <c r="L3336" i="5"/>
  <c r="N3336" i="5" s="1"/>
  <c r="O3336" i="5" s="1"/>
  <c r="P3336" i="5" s="1"/>
  <c r="Q3336" i="5" s="1"/>
  <c r="J3336" i="5"/>
  <c r="M3336" i="5" s="1"/>
  <c r="L3337" i="5"/>
  <c r="N3337" i="5" s="1"/>
  <c r="O3337" i="5" s="1"/>
  <c r="P3337" i="5" s="1"/>
  <c r="Q3337" i="5" s="1"/>
  <c r="J3337" i="5"/>
  <c r="M3337" i="5" s="1"/>
  <c r="L3338" i="5"/>
  <c r="N3338" i="5" s="1"/>
  <c r="O3338" i="5" s="1"/>
  <c r="P3338" i="5" s="1"/>
  <c r="Q3338" i="5" s="1"/>
  <c r="J3338" i="5"/>
  <c r="M3338" i="5" s="1"/>
  <c r="L3339" i="5"/>
  <c r="N3339" i="5" s="1"/>
  <c r="O3339" i="5" s="1"/>
  <c r="P3339" i="5" s="1"/>
  <c r="Q3339" i="5" s="1"/>
  <c r="J3339" i="5"/>
  <c r="M3339" i="5" s="1"/>
  <c r="L3340" i="5"/>
  <c r="N3340" i="5" s="1"/>
  <c r="O3340" i="5" s="1"/>
  <c r="P3340" i="5" s="1"/>
  <c r="Q3340" i="5" s="1"/>
  <c r="J3340" i="5"/>
  <c r="M3340" i="5" s="1"/>
  <c r="L3341" i="5"/>
  <c r="N3341" i="5" s="1"/>
  <c r="O3341" i="5" s="1"/>
  <c r="P3341" i="5" s="1"/>
  <c r="Q3341" i="5" s="1"/>
  <c r="J3341" i="5"/>
  <c r="M3341" i="5" s="1"/>
  <c r="L3342" i="5"/>
  <c r="N3342" i="5" s="1"/>
  <c r="O3342" i="5" s="1"/>
  <c r="P3342" i="5" s="1"/>
  <c r="Q3342" i="5" s="1"/>
  <c r="J3342" i="5"/>
  <c r="M3342" i="5" s="1"/>
  <c r="L3343" i="5"/>
  <c r="N3343" i="5" s="1"/>
  <c r="O3343" i="5" s="1"/>
  <c r="P3343" i="5" s="1"/>
  <c r="Q3343" i="5" s="1"/>
  <c r="J3343" i="5"/>
  <c r="M3343" i="5" s="1"/>
  <c r="L3344" i="5"/>
  <c r="N3344" i="5" s="1"/>
  <c r="O3344" i="5" s="1"/>
  <c r="P3344" i="5" s="1"/>
  <c r="Q3344" i="5" s="1"/>
  <c r="J3344" i="5"/>
  <c r="M3344" i="5" s="1"/>
  <c r="L3345" i="5"/>
  <c r="N3345" i="5" s="1"/>
  <c r="O3345" i="5" s="1"/>
  <c r="P3345" i="5" s="1"/>
  <c r="Q3345" i="5" s="1"/>
  <c r="J3345" i="5"/>
  <c r="M3345" i="5" s="1"/>
  <c r="L3346" i="5"/>
  <c r="N3346" i="5" s="1"/>
  <c r="O3346" i="5" s="1"/>
  <c r="P3346" i="5" s="1"/>
  <c r="Q3346" i="5" s="1"/>
  <c r="J3346" i="5"/>
  <c r="M3346" i="5" s="1"/>
  <c r="L3347" i="5"/>
  <c r="N3347" i="5" s="1"/>
  <c r="O3347" i="5" s="1"/>
  <c r="P3347" i="5" s="1"/>
  <c r="Q3347" i="5" s="1"/>
  <c r="J3347" i="5"/>
  <c r="M3347" i="5" s="1"/>
  <c r="L3348" i="5"/>
  <c r="N3348" i="5" s="1"/>
  <c r="O3348" i="5" s="1"/>
  <c r="P3348" i="5" s="1"/>
  <c r="Q3348" i="5" s="1"/>
  <c r="J3348" i="5"/>
  <c r="M3348" i="5" s="1"/>
  <c r="L3349" i="5"/>
  <c r="N3349" i="5" s="1"/>
  <c r="O3349" i="5" s="1"/>
  <c r="P3349" i="5" s="1"/>
  <c r="Q3349" i="5" s="1"/>
  <c r="J3349" i="5"/>
  <c r="M3349" i="5" s="1"/>
  <c r="L3350" i="5"/>
  <c r="N3350" i="5" s="1"/>
  <c r="O3350" i="5" s="1"/>
  <c r="P3350" i="5" s="1"/>
  <c r="Q3350" i="5" s="1"/>
  <c r="J3350" i="5"/>
  <c r="M3350" i="5" s="1"/>
  <c r="L3351" i="5"/>
  <c r="N3351" i="5" s="1"/>
  <c r="O3351" i="5" s="1"/>
  <c r="P3351" i="5" s="1"/>
  <c r="Q3351" i="5" s="1"/>
  <c r="J3351" i="5"/>
  <c r="M3351" i="5" s="1"/>
  <c r="L3352" i="5"/>
  <c r="N3352" i="5" s="1"/>
  <c r="O3352" i="5" s="1"/>
  <c r="P3352" i="5" s="1"/>
  <c r="Q3352" i="5" s="1"/>
  <c r="J3352" i="5"/>
  <c r="M3352" i="5" s="1"/>
  <c r="L3353" i="5"/>
  <c r="N3353" i="5" s="1"/>
  <c r="O3353" i="5" s="1"/>
  <c r="P3353" i="5" s="1"/>
  <c r="Q3353" i="5" s="1"/>
  <c r="J3353" i="5"/>
  <c r="M3353" i="5" s="1"/>
  <c r="L3354" i="5"/>
  <c r="N3354" i="5" s="1"/>
  <c r="O3354" i="5" s="1"/>
  <c r="P3354" i="5" s="1"/>
  <c r="Q3354" i="5" s="1"/>
  <c r="J3354" i="5"/>
  <c r="M3354" i="5" s="1"/>
  <c r="L3355" i="5"/>
  <c r="N3355" i="5" s="1"/>
  <c r="O3355" i="5" s="1"/>
  <c r="P3355" i="5" s="1"/>
  <c r="Q3355" i="5" s="1"/>
  <c r="J3355" i="5"/>
  <c r="M3355" i="5" s="1"/>
  <c r="L3356" i="5"/>
  <c r="N3356" i="5" s="1"/>
  <c r="O3356" i="5" s="1"/>
  <c r="P3356" i="5" s="1"/>
  <c r="Q3356" i="5" s="1"/>
  <c r="J3356" i="5"/>
  <c r="M3356" i="5" s="1"/>
  <c r="L3357" i="5"/>
  <c r="N3357" i="5" s="1"/>
  <c r="O3357" i="5" s="1"/>
  <c r="P3357" i="5" s="1"/>
  <c r="Q3357" i="5" s="1"/>
  <c r="J3357" i="5"/>
  <c r="M3357" i="5" s="1"/>
  <c r="L3358" i="5"/>
  <c r="N3358" i="5" s="1"/>
  <c r="O3358" i="5" s="1"/>
  <c r="P3358" i="5" s="1"/>
  <c r="Q3358" i="5" s="1"/>
  <c r="J3358" i="5"/>
  <c r="M3358" i="5" s="1"/>
  <c r="L3359" i="5"/>
  <c r="N3359" i="5" s="1"/>
  <c r="O3359" i="5" s="1"/>
  <c r="P3359" i="5" s="1"/>
  <c r="Q3359" i="5" s="1"/>
  <c r="J3359" i="5"/>
  <c r="M3359" i="5" s="1"/>
  <c r="L3360" i="5"/>
  <c r="N3360" i="5" s="1"/>
  <c r="O3360" i="5" s="1"/>
  <c r="P3360" i="5" s="1"/>
  <c r="Q3360" i="5" s="1"/>
  <c r="J3360" i="5"/>
  <c r="M3360" i="5" s="1"/>
  <c r="L3361" i="5"/>
  <c r="N3361" i="5" s="1"/>
  <c r="O3361" i="5" s="1"/>
  <c r="P3361" i="5" s="1"/>
  <c r="Q3361" i="5" s="1"/>
  <c r="J3361" i="5"/>
  <c r="M3361" i="5" s="1"/>
  <c r="L3362" i="5"/>
  <c r="N3362" i="5" s="1"/>
  <c r="O3362" i="5" s="1"/>
  <c r="P3362" i="5" s="1"/>
  <c r="Q3362" i="5" s="1"/>
  <c r="J3362" i="5"/>
  <c r="M3362" i="5" s="1"/>
  <c r="L3363" i="5"/>
  <c r="N3363" i="5" s="1"/>
  <c r="O3363" i="5" s="1"/>
  <c r="P3363" i="5" s="1"/>
  <c r="Q3363" i="5" s="1"/>
  <c r="J3363" i="5"/>
  <c r="M3363" i="5" s="1"/>
  <c r="L3364" i="5"/>
  <c r="N3364" i="5" s="1"/>
  <c r="O3364" i="5" s="1"/>
  <c r="P3364" i="5" s="1"/>
  <c r="Q3364" i="5" s="1"/>
  <c r="J3364" i="5"/>
  <c r="M3364" i="5" s="1"/>
  <c r="L3365" i="5"/>
  <c r="N3365" i="5" s="1"/>
  <c r="O3365" i="5" s="1"/>
  <c r="P3365" i="5" s="1"/>
  <c r="Q3365" i="5" s="1"/>
  <c r="J3365" i="5"/>
  <c r="M3365" i="5" s="1"/>
  <c r="L3366" i="5"/>
  <c r="N3366" i="5" s="1"/>
  <c r="O3366" i="5" s="1"/>
  <c r="P3366" i="5" s="1"/>
  <c r="Q3366" i="5" s="1"/>
  <c r="J3366" i="5"/>
  <c r="M3366" i="5" s="1"/>
  <c r="L3367" i="5"/>
  <c r="N3367" i="5" s="1"/>
  <c r="O3367" i="5" s="1"/>
  <c r="P3367" i="5" s="1"/>
  <c r="Q3367" i="5" s="1"/>
  <c r="J3367" i="5"/>
  <c r="M3367" i="5" s="1"/>
  <c r="L3368" i="5"/>
  <c r="N3368" i="5" s="1"/>
  <c r="O3368" i="5" s="1"/>
  <c r="P3368" i="5" s="1"/>
  <c r="Q3368" i="5" s="1"/>
  <c r="J3368" i="5"/>
  <c r="M3368" i="5" s="1"/>
  <c r="L3369" i="5"/>
  <c r="N3369" i="5" s="1"/>
  <c r="O3369" i="5" s="1"/>
  <c r="P3369" i="5" s="1"/>
  <c r="Q3369" i="5" s="1"/>
  <c r="J3369" i="5"/>
  <c r="M3369" i="5" s="1"/>
  <c r="L3370" i="5"/>
  <c r="N3370" i="5" s="1"/>
  <c r="O3370" i="5" s="1"/>
  <c r="P3370" i="5" s="1"/>
  <c r="Q3370" i="5" s="1"/>
  <c r="J3370" i="5"/>
  <c r="M3370" i="5" s="1"/>
  <c r="L3371" i="5"/>
  <c r="N3371" i="5" s="1"/>
  <c r="O3371" i="5" s="1"/>
  <c r="P3371" i="5" s="1"/>
  <c r="Q3371" i="5" s="1"/>
  <c r="J3371" i="5"/>
  <c r="M3371" i="5" s="1"/>
  <c r="L3372" i="5"/>
  <c r="N3372" i="5" s="1"/>
  <c r="O3372" i="5" s="1"/>
  <c r="P3372" i="5" s="1"/>
  <c r="Q3372" i="5" s="1"/>
  <c r="J3372" i="5"/>
  <c r="M3372" i="5" s="1"/>
  <c r="L3373" i="5"/>
  <c r="N3373" i="5" s="1"/>
  <c r="O3373" i="5" s="1"/>
  <c r="P3373" i="5" s="1"/>
  <c r="Q3373" i="5" s="1"/>
  <c r="J3373" i="5"/>
  <c r="M3373" i="5" s="1"/>
  <c r="L3374" i="5"/>
  <c r="N3374" i="5" s="1"/>
  <c r="O3374" i="5" s="1"/>
  <c r="P3374" i="5" s="1"/>
  <c r="Q3374" i="5" s="1"/>
  <c r="J3374" i="5"/>
  <c r="M3374" i="5" s="1"/>
  <c r="L3375" i="5"/>
  <c r="N3375" i="5" s="1"/>
  <c r="O3375" i="5" s="1"/>
  <c r="P3375" i="5" s="1"/>
  <c r="Q3375" i="5" s="1"/>
  <c r="J3375" i="5"/>
  <c r="M3375" i="5" s="1"/>
  <c r="L3376" i="5"/>
  <c r="N3376" i="5" s="1"/>
  <c r="O3376" i="5" s="1"/>
  <c r="P3376" i="5" s="1"/>
  <c r="Q3376" i="5" s="1"/>
  <c r="J3376" i="5"/>
  <c r="M3376" i="5" s="1"/>
  <c r="L3377" i="5"/>
  <c r="N3377" i="5" s="1"/>
  <c r="O3377" i="5" s="1"/>
  <c r="P3377" i="5" s="1"/>
  <c r="Q3377" i="5" s="1"/>
  <c r="J3377" i="5"/>
  <c r="M3377" i="5" s="1"/>
  <c r="L3378" i="5"/>
  <c r="N3378" i="5" s="1"/>
  <c r="O3378" i="5" s="1"/>
  <c r="P3378" i="5" s="1"/>
  <c r="Q3378" i="5" s="1"/>
  <c r="J3378" i="5"/>
  <c r="M3378" i="5" s="1"/>
  <c r="L3379" i="5"/>
  <c r="N3379" i="5" s="1"/>
  <c r="O3379" i="5" s="1"/>
  <c r="P3379" i="5" s="1"/>
  <c r="Q3379" i="5" s="1"/>
  <c r="J3379" i="5"/>
  <c r="M3379" i="5" s="1"/>
  <c r="L3380" i="5"/>
  <c r="N3380" i="5" s="1"/>
  <c r="O3380" i="5" s="1"/>
  <c r="P3380" i="5" s="1"/>
  <c r="Q3380" i="5" s="1"/>
  <c r="J3380" i="5"/>
  <c r="M3380" i="5" s="1"/>
  <c r="L3381" i="5"/>
  <c r="N3381" i="5" s="1"/>
  <c r="O3381" i="5" s="1"/>
  <c r="P3381" i="5" s="1"/>
  <c r="Q3381" i="5" s="1"/>
  <c r="J3381" i="5"/>
  <c r="M3381" i="5" s="1"/>
  <c r="L3382" i="5"/>
  <c r="N3382" i="5" s="1"/>
  <c r="O3382" i="5" s="1"/>
  <c r="P3382" i="5" s="1"/>
  <c r="Q3382" i="5" s="1"/>
  <c r="J3382" i="5"/>
  <c r="M3382" i="5" s="1"/>
  <c r="L3383" i="5"/>
  <c r="N3383" i="5" s="1"/>
  <c r="O3383" i="5" s="1"/>
  <c r="P3383" i="5" s="1"/>
  <c r="Q3383" i="5" s="1"/>
  <c r="J3383" i="5"/>
  <c r="M3383" i="5" s="1"/>
  <c r="L3384" i="5"/>
  <c r="N3384" i="5" s="1"/>
  <c r="O3384" i="5" s="1"/>
  <c r="P3384" i="5" s="1"/>
  <c r="Q3384" i="5" s="1"/>
  <c r="J3384" i="5"/>
  <c r="M3384" i="5" s="1"/>
  <c r="L3385" i="5"/>
  <c r="N3385" i="5" s="1"/>
  <c r="O3385" i="5" s="1"/>
  <c r="P3385" i="5" s="1"/>
  <c r="Q3385" i="5" s="1"/>
  <c r="J3385" i="5"/>
  <c r="M3385" i="5" s="1"/>
  <c r="L3386" i="5"/>
  <c r="N3386" i="5" s="1"/>
  <c r="O3386" i="5" s="1"/>
  <c r="P3386" i="5" s="1"/>
  <c r="Q3386" i="5" s="1"/>
  <c r="J3386" i="5"/>
  <c r="M3386" i="5" s="1"/>
  <c r="L3387" i="5"/>
  <c r="N3387" i="5" s="1"/>
  <c r="O3387" i="5" s="1"/>
  <c r="P3387" i="5" s="1"/>
  <c r="Q3387" i="5" s="1"/>
  <c r="J3387" i="5"/>
  <c r="M3387" i="5" s="1"/>
  <c r="L3388" i="5"/>
  <c r="N3388" i="5" s="1"/>
  <c r="O3388" i="5" s="1"/>
  <c r="P3388" i="5" s="1"/>
  <c r="Q3388" i="5" s="1"/>
  <c r="J3388" i="5"/>
  <c r="M3388" i="5" s="1"/>
  <c r="L3389" i="5"/>
  <c r="N3389" i="5" s="1"/>
  <c r="O3389" i="5" s="1"/>
  <c r="P3389" i="5" s="1"/>
  <c r="Q3389" i="5" s="1"/>
  <c r="J3389" i="5"/>
  <c r="M3389" i="5" s="1"/>
  <c r="L3390" i="5"/>
  <c r="N3390" i="5" s="1"/>
  <c r="O3390" i="5" s="1"/>
  <c r="P3390" i="5" s="1"/>
  <c r="Q3390" i="5" s="1"/>
  <c r="J3390" i="5"/>
  <c r="M3390" i="5" s="1"/>
  <c r="L3391" i="5"/>
  <c r="N3391" i="5" s="1"/>
  <c r="O3391" i="5" s="1"/>
  <c r="P3391" i="5" s="1"/>
  <c r="Q3391" i="5" s="1"/>
  <c r="J3391" i="5"/>
  <c r="M3391" i="5" s="1"/>
  <c r="L3392" i="5"/>
  <c r="N3392" i="5" s="1"/>
  <c r="O3392" i="5" s="1"/>
  <c r="P3392" i="5" s="1"/>
  <c r="Q3392" i="5" s="1"/>
  <c r="J3392" i="5"/>
  <c r="M3392" i="5" s="1"/>
  <c r="L3393" i="5"/>
  <c r="N3393" i="5" s="1"/>
  <c r="O3393" i="5" s="1"/>
  <c r="P3393" i="5" s="1"/>
  <c r="Q3393" i="5" s="1"/>
  <c r="J3393" i="5"/>
  <c r="M3393" i="5" s="1"/>
  <c r="L3394" i="5"/>
  <c r="N3394" i="5" s="1"/>
  <c r="O3394" i="5" s="1"/>
  <c r="P3394" i="5" s="1"/>
  <c r="Q3394" i="5" s="1"/>
  <c r="J3394" i="5"/>
  <c r="M3394" i="5" s="1"/>
  <c r="L3395" i="5"/>
  <c r="N3395" i="5" s="1"/>
  <c r="O3395" i="5" s="1"/>
  <c r="P3395" i="5" s="1"/>
  <c r="Q3395" i="5" s="1"/>
  <c r="J3395" i="5"/>
  <c r="M3395" i="5" s="1"/>
  <c r="L3396" i="5"/>
  <c r="N3396" i="5" s="1"/>
  <c r="O3396" i="5" s="1"/>
  <c r="P3396" i="5" s="1"/>
  <c r="Q3396" i="5" s="1"/>
  <c r="J3396" i="5"/>
  <c r="M3396" i="5" s="1"/>
  <c r="L3397" i="5"/>
  <c r="N3397" i="5" s="1"/>
  <c r="O3397" i="5" s="1"/>
  <c r="P3397" i="5" s="1"/>
  <c r="Q3397" i="5" s="1"/>
  <c r="J3397" i="5"/>
  <c r="M3397" i="5" s="1"/>
  <c r="L3398" i="5"/>
  <c r="N3398" i="5" s="1"/>
  <c r="O3398" i="5" s="1"/>
  <c r="P3398" i="5" s="1"/>
  <c r="Q3398" i="5" s="1"/>
  <c r="J3398" i="5"/>
  <c r="M3398" i="5" s="1"/>
  <c r="L3399" i="5"/>
  <c r="N3399" i="5" s="1"/>
  <c r="O3399" i="5" s="1"/>
  <c r="P3399" i="5" s="1"/>
  <c r="Q3399" i="5" s="1"/>
  <c r="J3399" i="5"/>
  <c r="M3399" i="5" s="1"/>
  <c r="L3400" i="5"/>
  <c r="N3400" i="5" s="1"/>
  <c r="O3400" i="5" s="1"/>
  <c r="P3400" i="5" s="1"/>
  <c r="Q3400" i="5" s="1"/>
  <c r="J3400" i="5"/>
  <c r="M3400" i="5" s="1"/>
  <c r="L3401" i="5"/>
  <c r="N3401" i="5" s="1"/>
  <c r="O3401" i="5" s="1"/>
  <c r="P3401" i="5" s="1"/>
  <c r="Q3401" i="5" s="1"/>
  <c r="J3401" i="5"/>
  <c r="M3401" i="5" s="1"/>
  <c r="L3402" i="5"/>
  <c r="N3402" i="5" s="1"/>
  <c r="O3402" i="5" s="1"/>
  <c r="P3402" i="5" s="1"/>
  <c r="Q3402" i="5" s="1"/>
  <c r="J3402" i="5"/>
  <c r="M3402" i="5" s="1"/>
  <c r="L3403" i="5"/>
  <c r="N3403" i="5" s="1"/>
  <c r="O3403" i="5" s="1"/>
  <c r="P3403" i="5" s="1"/>
  <c r="Q3403" i="5" s="1"/>
  <c r="J3403" i="5"/>
  <c r="M3403" i="5" s="1"/>
  <c r="L3404" i="5"/>
  <c r="N3404" i="5" s="1"/>
  <c r="O3404" i="5" s="1"/>
  <c r="P3404" i="5" s="1"/>
  <c r="Q3404" i="5" s="1"/>
  <c r="J3404" i="5"/>
  <c r="M3404" i="5" s="1"/>
  <c r="L3405" i="5"/>
  <c r="N3405" i="5" s="1"/>
  <c r="O3405" i="5" s="1"/>
  <c r="P3405" i="5" s="1"/>
  <c r="Q3405" i="5" s="1"/>
  <c r="J3405" i="5"/>
  <c r="M3405" i="5" s="1"/>
  <c r="L3406" i="5"/>
  <c r="N3406" i="5" s="1"/>
  <c r="O3406" i="5" s="1"/>
  <c r="P3406" i="5" s="1"/>
  <c r="Q3406" i="5" s="1"/>
  <c r="J3406" i="5"/>
  <c r="M3406" i="5" s="1"/>
  <c r="L3407" i="5"/>
  <c r="N3407" i="5" s="1"/>
  <c r="O3407" i="5" s="1"/>
  <c r="P3407" i="5" s="1"/>
  <c r="Q3407" i="5" s="1"/>
  <c r="J3407" i="5"/>
  <c r="M3407" i="5" s="1"/>
  <c r="L3408" i="5"/>
  <c r="N3408" i="5" s="1"/>
  <c r="O3408" i="5" s="1"/>
  <c r="P3408" i="5" s="1"/>
  <c r="Q3408" i="5" s="1"/>
  <c r="J3408" i="5"/>
  <c r="M3408" i="5" s="1"/>
  <c r="L3409" i="5"/>
  <c r="N3409" i="5" s="1"/>
  <c r="O3409" i="5" s="1"/>
  <c r="P3409" i="5" s="1"/>
  <c r="Q3409" i="5" s="1"/>
  <c r="J3409" i="5"/>
  <c r="M3409" i="5" s="1"/>
  <c r="L3410" i="5"/>
  <c r="N3410" i="5" s="1"/>
  <c r="O3410" i="5" s="1"/>
  <c r="P3410" i="5" s="1"/>
  <c r="Q3410" i="5" s="1"/>
  <c r="J3410" i="5"/>
  <c r="M3410" i="5" s="1"/>
  <c r="L3411" i="5"/>
  <c r="N3411" i="5" s="1"/>
  <c r="O3411" i="5" s="1"/>
  <c r="P3411" i="5" s="1"/>
  <c r="Q3411" i="5" s="1"/>
  <c r="J3411" i="5"/>
  <c r="M3411" i="5" s="1"/>
  <c r="L3412" i="5"/>
  <c r="N3412" i="5" s="1"/>
  <c r="O3412" i="5" s="1"/>
  <c r="P3412" i="5" s="1"/>
  <c r="Q3412" i="5" s="1"/>
  <c r="J3412" i="5"/>
  <c r="M3412" i="5" s="1"/>
  <c r="L3413" i="5"/>
  <c r="N3413" i="5" s="1"/>
  <c r="O3413" i="5" s="1"/>
  <c r="P3413" i="5" s="1"/>
  <c r="Q3413" i="5" s="1"/>
  <c r="J3413" i="5"/>
  <c r="M3413" i="5" s="1"/>
  <c r="L3414" i="5"/>
  <c r="N3414" i="5" s="1"/>
  <c r="O3414" i="5" s="1"/>
  <c r="P3414" i="5" s="1"/>
  <c r="Q3414" i="5" s="1"/>
  <c r="J3414" i="5"/>
  <c r="M3414" i="5" s="1"/>
  <c r="L3415" i="5"/>
  <c r="N3415" i="5" s="1"/>
  <c r="O3415" i="5" s="1"/>
  <c r="P3415" i="5" s="1"/>
  <c r="Q3415" i="5" s="1"/>
  <c r="J3415" i="5"/>
  <c r="M3415" i="5" s="1"/>
  <c r="L3416" i="5"/>
  <c r="N3416" i="5" s="1"/>
  <c r="O3416" i="5" s="1"/>
  <c r="P3416" i="5" s="1"/>
  <c r="Q3416" i="5" s="1"/>
  <c r="J3416" i="5"/>
  <c r="M3416" i="5" s="1"/>
  <c r="L3417" i="5"/>
  <c r="N3417" i="5" s="1"/>
  <c r="O3417" i="5" s="1"/>
  <c r="P3417" i="5" s="1"/>
  <c r="Q3417" i="5" s="1"/>
  <c r="J3417" i="5"/>
  <c r="M3417" i="5" s="1"/>
  <c r="L3418" i="5"/>
  <c r="N3418" i="5" s="1"/>
  <c r="O3418" i="5" s="1"/>
  <c r="P3418" i="5" s="1"/>
  <c r="Q3418" i="5" s="1"/>
  <c r="J3418" i="5"/>
  <c r="M3418" i="5" s="1"/>
  <c r="L3419" i="5"/>
  <c r="N3419" i="5" s="1"/>
  <c r="O3419" i="5" s="1"/>
  <c r="P3419" i="5" s="1"/>
  <c r="Q3419" i="5" s="1"/>
  <c r="J3419" i="5"/>
  <c r="M3419" i="5" s="1"/>
  <c r="L3420" i="5"/>
  <c r="N3420" i="5" s="1"/>
  <c r="O3420" i="5" s="1"/>
  <c r="P3420" i="5" s="1"/>
  <c r="Q3420" i="5" s="1"/>
  <c r="J3420" i="5"/>
  <c r="M3420" i="5" s="1"/>
  <c r="L3421" i="5"/>
  <c r="N3421" i="5" s="1"/>
  <c r="O3421" i="5" s="1"/>
  <c r="P3421" i="5" s="1"/>
  <c r="Q3421" i="5" s="1"/>
  <c r="J3421" i="5"/>
  <c r="M3421" i="5" s="1"/>
  <c r="L3422" i="5"/>
  <c r="N3422" i="5" s="1"/>
  <c r="O3422" i="5" s="1"/>
  <c r="P3422" i="5" s="1"/>
  <c r="Q3422" i="5" s="1"/>
  <c r="J3422" i="5"/>
  <c r="M3422" i="5" s="1"/>
  <c r="L3423" i="5"/>
  <c r="N3423" i="5" s="1"/>
  <c r="O3423" i="5" s="1"/>
  <c r="P3423" i="5" s="1"/>
  <c r="Q3423" i="5" s="1"/>
  <c r="J3423" i="5"/>
  <c r="M3423" i="5" s="1"/>
  <c r="L3424" i="5"/>
  <c r="N3424" i="5" s="1"/>
  <c r="O3424" i="5" s="1"/>
  <c r="P3424" i="5" s="1"/>
  <c r="Q3424" i="5" s="1"/>
  <c r="J3424" i="5"/>
  <c r="M3424" i="5" s="1"/>
  <c r="L3425" i="5"/>
  <c r="N3425" i="5" s="1"/>
  <c r="O3425" i="5" s="1"/>
  <c r="P3425" i="5" s="1"/>
  <c r="Q3425" i="5" s="1"/>
  <c r="J3425" i="5"/>
  <c r="M3425" i="5" s="1"/>
  <c r="L3426" i="5"/>
  <c r="N3426" i="5" s="1"/>
  <c r="O3426" i="5" s="1"/>
  <c r="P3426" i="5" s="1"/>
  <c r="Q3426" i="5" s="1"/>
  <c r="J3426" i="5"/>
  <c r="M3426" i="5" s="1"/>
  <c r="L3427" i="5"/>
  <c r="N3427" i="5" s="1"/>
  <c r="O3427" i="5" s="1"/>
  <c r="P3427" i="5" s="1"/>
  <c r="Q3427" i="5" s="1"/>
  <c r="J3427" i="5"/>
  <c r="M3427" i="5" s="1"/>
  <c r="L3428" i="5"/>
  <c r="N3428" i="5" s="1"/>
  <c r="O3428" i="5" s="1"/>
  <c r="P3428" i="5" s="1"/>
  <c r="Q3428" i="5" s="1"/>
  <c r="J3428" i="5"/>
  <c r="M3428" i="5" s="1"/>
  <c r="L3429" i="5"/>
  <c r="N3429" i="5" s="1"/>
  <c r="O3429" i="5" s="1"/>
  <c r="P3429" i="5" s="1"/>
  <c r="Q3429" i="5" s="1"/>
  <c r="J3429" i="5"/>
  <c r="M3429" i="5" s="1"/>
  <c r="L3430" i="5"/>
  <c r="N3430" i="5" s="1"/>
  <c r="O3430" i="5" s="1"/>
  <c r="P3430" i="5" s="1"/>
  <c r="Q3430" i="5" s="1"/>
  <c r="J3430" i="5"/>
  <c r="M3430" i="5" s="1"/>
  <c r="L3431" i="5"/>
  <c r="N3431" i="5" s="1"/>
  <c r="O3431" i="5" s="1"/>
  <c r="P3431" i="5" s="1"/>
  <c r="Q3431" i="5" s="1"/>
  <c r="J3431" i="5"/>
  <c r="M3431" i="5" s="1"/>
  <c r="L3432" i="5"/>
  <c r="N3432" i="5" s="1"/>
  <c r="O3432" i="5" s="1"/>
  <c r="P3432" i="5" s="1"/>
  <c r="Q3432" i="5" s="1"/>
  <c r="J3432" i="5"/>
  <c r="M3432" i="5" s="1"/>
  <c r="L3433" i="5"/>
  <c r="N3433" i="5" s="1"/>
  <c r="O3433" i="5" s="1"/>
  <c r="P3433" i="5" s="1"/>
  <c r="Q3433" i="5" s="1"/>
  <c r="J3433" i="5"/>
  <c r="M3433" i="5" s="1"/>
  <c r="L3434" i="5"/>
  <c r="N3434" i="5" s="1"/>
  <c r="O3434" i="5" s="1"/>
  <c r="P3434" i="5" s="1"/>
  <c r="Q3434" i="5" s="1"/>
  <c r="J3434" i="5"/>
  <c r="M3434" i="5" s="1"/>
  <c r="L3435" i="5"/>
  <c r="N3435" i="5" s="1"/>
  <c r="O3435" i="5" s="1"/>
  <c r="P3435" i="5" s="1"/>
  <c r="Q3435" i="5" s="1"/>
  <c r="J3435" i="5"/>
  <c r="M3435" i="5" s="1"/>
  <c r="L3436" i="5"/>
  <c r="N3436" i="5" s="1"/>
  <c r="O3436" i="5" s="1"/>
  <c r="P3436" i="5" s="1"/>
  <c r="Q3436" i="5" s="1"/>
  <c r="J3436" i="5"/>
  <c r="M3436" i="5" s="1"/>
  <c r="L3437" i="5"/>
  <c r="N3437" i="5" s="1"/>
  <c r="O3437" i="5" s="1"/>
  <c r="P3437" i="5" s="1"/>
  <c r="Q3437" i="5" s="1"/>
  <c r="J3437" i="5"/>
  <c r="M3437" i="5" s="1"/>
  <c r="L3438" i="5"/>
  <c r="N3438" i="5" s="1"/>
  <c r="O3438" i="5" s="1"/>
  <c r="P3438" i="5" s="1"/>
  <c r="Q3438" i="5" s="1"/>
  <c r="J3438" i="5"/>
  <c r="M3438" i="5" s="1"/>
  <c r="L3439" i="5"/>
  <c r="N3439" i="5" s="1"/>
  <c r="O3439" i="5" s="1"/>
  <c r="P3439" i="5" s="1"/>
  <c r="Q3439" i="5" s="1"/>
  <c r="J3439" i="5"/>
  <c r="M3439" i="5" s="1"/>
  <c r="L3440" i="5"/>
  <c r="N3440" i="5" s="1"/>
  <c r="O3440" i="5" s="1"/>
  <c r="P3440" i="5" s="1"/>
  <c r="Q3440" i="5" s="1"/>
  <c r="J3440" i="5"/>
  <c r="M3440" i="5" s="1"/>
  <c r="L3441" i="5"/>
  <c r="N3441" i="5" s="1"/>
  <c r="O3441" i="5" s="1"/>
  <c r="P3441" i="5" s="1"/>
  <c r="Q3441" i="5" s="1"/>
  <c r="J3441" i="5"/>
  <c r="M3441" i="5" s="1"/>
  <c r="L3442" i="5"/>
  <c r="N3442" i="5" s="1"/>
  <c r="O3442" i="5" s="1"/>
  <c r="P3442" i="5" s="1"/>
  <c r="Q3442" i="5" s="1"/>
  <c r="J3442" i="5"/>
  <c r="M3442" i="5" s="1"/>
  <c r="L3443" i="5"/>
  <c r="N3443" i="5" s="1"/>
  <c r="O3443" i="5" s="1"/>
  <c r="P3443" i="5" s="1"/>
  <c r="Q3443" i="5" s="1"/>
  <c r="J3443" i="5"/>
  <c r="M3443" i="5" s="1"/>
  <c r="L3444" i="5"/>
  <c r="N3444" i="5" s="1"/>
  <c r="O3444" i="5" s="1"/>
  <c r="P3444" i="5" s="1"/>
  <c r="Q3444" i="5" s="1"/>
  <c r="J3444" i="5"/>
  <c r="M3444" i="5" s="1"/>
  <c r="L3445" i="5"/>
  <c r="N3445" i="5" s="1"/>
  <c r="O3445" i="5" s="1"/>
  <c r="P3445" i="5" s="1"/>
  <c r="Q3445" i="5" s="1"/>
  <c r="J3445" i="5"/>
  <c r="M3445" i="5" s="1"/>
  <c r="L3446" i="5"/>
  <c r="N3446" i="5" s="1"/>
  <c r="O3446" i="5" s="1"/>
  <c r="P3446" i="5" s="1"/>
  <c r="Q3446" i="5" s="1"/>
  <c r="J3446" i="5"/>
  <c r="M3446" i="5" s="1"/>
  <c r="L3447" i="5"/>
  <c r="N3447" i="5" s="1"/>
  <c r="O3447" i="5" s="1"/>
  <c r="P3447" i="5" s="1"/>
  <c r="Q3447" i="5" s="1"/>
  <c r="J3447" i="5"/>
  <c r="M3447" i="5" s="1"/>
  <c r="L3448" i="5"/>
  <c r="N3448" i="5" s="1"/>
  <c r="O3448" i="5" s="1"/>
  <c r="P3448" i="5" s="1"/>
  <c r="Q3448" i="5" s="1"/>
  <c r="J3448" i="5"/>
  <c r="M3448" i="5" s="1"/>
  <c r="L3449" i="5"/>
  <c r="N3449" i="5" s="1"/>
  <c r="O3449" i="5" s="1"/>
  <c r="P3449" i="5" s="1"/>
  <c r="Q3449" i="5" s="1"/>
  <c r="J3449" i="5"/>
  <c r="M3449" i="5" s="1"/>
  <c r="L3450" i="5"/>
  <c r="N3450" i="5" s="1"/>
  <c r="O3450" i="5" s="1"/>
  <c r="P3450" i="5" s="1"/>
  <c r="Q3450" i="5" s="1"/>
  <c r="J3450" i="5"/>
  <c r="M3450" i="5" s="1"/>
  <c r="L3451" i="5"/>
  <c r="N3451" i="5" s="1"/>
  <c r="O3451" i="5" s="1"/>
  <c r="P3451" i="5" s="1"/>
  <c r="Q3451" i="5" s="1"/>
  <c r="J3451" i="5"/>
  <c r="M3451" i="5" s="1"/>
  <c r="L3452" i="5"/>
  <c r="N3452" i="5" s="1"/>
  <c r="O3452" i="5" s="1"/>
  <c r="P3452" i="5" s="1"/>
  <c r="Q3452" i="5" s="1"/>
  <c r="J3452" i="5"/>
  <c r="M3452" i="5" s="1"/>
  <c r="L3453" i="5"/>
  <c r="N3453" i="5" s="1"/>
  <c r="O3453" i="5" s="1"/>
  <c r="P3453" i="5" s="1"/>
  <c r="Q3453" i="5" s="1"/>
  <c r="J3453" i="5"/>
  <c r="M3453" i="5" s="1"/>
  <c r="L3454" i="5"/>
  <c r="N3454" i="5" s="1"/>
  <c r="O3454" i="5" s="1"/>
  <c r="P3454" i="5" s="1"/>
  <c r="Q3454" i="5" s="1"/>
  <c r="J3454" i="5"/>
  <c r="M3454" i="5" s="1"/>
  <c r="L3455" i="5"/>
  <c r="N3455" i="5" s="1"/>
  <c r="O3455" i="5" s="1"/>
  <c r="P3455" i="5" s="1"/>
  <c r="Q3455" i="5" s="1"/>
  <c r="J3455" i="5"/>
  <c r="M3455" i="5" s="1"/>
  <c r="L3456" i="5"/>
  <c r="N3456" i="5" s="1"/>
  <c r="O3456" i="5" s="1"/>
  <c r="P3456" i="5" s="1"/>
  <c r="Q3456" i="5" s="1"/>
  <c r="J3456" i="5"/>
  <c r="M3456" i="5" s="1"/>
  <c r="L3457" i="5"/>
  <c r="N3457" i="5" s="1"/>
  <c r="O3457" i="5" s="1"/>
  <c r="P3457" i="5" s="1"/>
  <c r="Q3457" i="5" s="1"/>
  <c r="J3457" i="5"/>
  <c r="M3457" i="5" s="1"/>
  <c r="L3458" i="5"/>
  <c r="N3458" i="5" s="1"/>
  <c r="O3458" i="5" s="1"/>
  <c r="P3458" i="5" s="1"/>
  <c r="Q3458" i="5" s="1"/>
  <c r="J3458" i="5"/>
  <c r="M3458" i="5" s="1"/>
  <c r="L3459" i="5"/>
  <c r="N3459" i="5" s="1"/>
  <c r="O3459" i="5" s="1"/>
  <c r="P3459" i="5" s="1"/>
  <c r="Q3459" i="5" s="1"/>
  <c r="J3459" i="5"/>
  <c r="M3459" i="5" s="1"/>
  <c r="L3460" i="5"/>
  <c r="N3460" i="5" s="1"/>
  <c r="O3460" i="5" s="1"/>
  <c r="P3460" i="5" s="1"/>
  <c r="Q3460" i="5" s="1"/>
  <c r="J3460" i="5"/>
  <c r="M3460" i="5" s="1"/>
  <c r="L3461" i="5"/>
  <c r="N3461" i="5" s="1"/>
  <c r="O3461" i="5" s="1"/>
  <c r="P3461" i="5" s="1"/>
  <c r="Q3461" i="5" s="1"/>
  <c r="J3461" i="5"/>
  <c r="M3461" i="5" s="1"/>
  <c r="L3462" i="5"/>
  <c r="N3462" i="5" s="1"/>
  <c r="O3462" i="5" s="1"/>
  <c r="P3462" i="5" s="1"/>
  <c r="Q3462" i="5" s="1"/>
  <c r="J3462" i="5"/>
  <c r="M3462" i="5" s="1"/>
  <c r="L3463" i="5"/>
  <c r="N3463" i="5" s="1"/>
  <c r="O3463" i="5" s="1"/>
  <c r="P3463" i="5" s="1"/>
  <c r="Q3463" i="5" s="1"/>
  <c r="J3463" i="5"/>
  <c r="M3463" i="5" s="1"/>
  <c r="L3464" i="5"/>
  <c r="N3464" i="5" s="1"/>
  <c r="O3464" i="5" s="1"/>
  <c r="P3464" i="5" s="1"/>
  <c r="Q3464" i="5" s="1"/>
  <c r="J3464" i="5"/>
  <c r="M3464" i="5" s="1"/>
  <c r="L3465" i="5"/>
  <c r="N3465" i="5" s="1"/>
  <c r="O3465" i="5" s="1"/>
  <c r="P3465" i="5" s="1"/>
  <c r="Q3465" i="5" s="1"/>
  <c r="J3465" i="5"/>
  <c r="M3465" i="5" s="1"/>
  <c r="L3466" i="5"/>
  <c r="N3466" i="5" s="1"/>
  <c r="O3466" i="5" s="1"/>
  <c r="P3466" i="5" s="1"/>
  <c r="Q3466" i="5" s="1"/>
  <c r="J3466" i="5"/>
  <c r="M3466" i="5" s="1"/>
  <c r="L3467" i="5"/>
  <c r="N3467" i="5" s="1"/>
  <c r="O3467" i="5" s="1"/>
  <c r="P3467" i="5" s="1"/>
  <c r="Q3467" i="5" s="1"/>
  <c r="J3467" i="5"/>
  <c r="M3467" i="5" s="1"/>
  <c r="L3468" i="5"/>
  <c r="N3468" i="5" s="1"/>
  <c r="O3468" i="5" s="1"/>
  <c r="P3468" i="5" s="1"/>
  <c r="Q3468" i="5" s="1"/>
  <c r="J3468" i="5"/>
  <c r="M3468" i="5" s="1"/>
  <c r="L3469" i="5"/>
  <c r="N3469" i="5" s="1"/>
  <c r="O3469" i="5" s="1"/>
  <c r="P3469" i="5" s="1"/>
  <c r="Q3469" i="5" s="1"/>
  <c r="J3469" i="5"/>
  <c r="M3469" i="5" s="1"/>
  <c r="L3470" i="5"/>
  <c r="N3470" i="5" s="1"/>
  <c r="O3470" i="5" s="1"/>
  <c r="P3470" i="5" s="1"/>
  <c r="Q3470" i="5" s="1"/>
  <c r="J3470" i="5"/>
  <c r="M3470" i="5" s="1"/>
  <c r="L3471" i="5"/>
  <c r="N3471" i="5" s="1"/>
  <c r="O3471" i="5" s="1"/>
  <c r="P3471" i="5" s="1"/>
  <c r="Q3471" i="5" s="1"/>
  <c r="J3471" i="5"/>
  <c r="M3471" i="5" s="1"/>
  <c r="L3472" i="5"/>
  <c r="N3472" i="5" s="1"/>
  <c r="O3472" i="5" s="1"/>
  <c r="P3472" i="5" s="1"/>
  <c r="Q3472" i="5" s="1"/>
  <c r="J3472" i="5"/>
  <c r="M3472" i="5" s="1"/>
  <c r="L3473" i="5"/>
  <c r="N3473" i="5" s="1"/>
  <c r="O3473" i="5" s="1"/>
  <c r="P3473" i="5" s="1"/>
  <c r="Q3473" i="5" s="1"/>
  <c r="J3473" i="5"/>
  <c r="M3473" i="5" s="1"/>
  <c r="L3474" i="5"/>
  <c r="N3474" i="5" s="1"/>
  <c r="O3474" i="5" s="1"/>
  <c r="P3474" i="5" s="1"/>
  <c r="Q3474" i="5" s="1"/>
  <c r="J3474" i="5"/>
  <c r="M3474" i="5" s="1"/>
  <c r="L3475" i="5"/>
  <c r="N3475" i="5" s="1"/>
  <c r="O3475" i="5" s="1"/>
  <c r="P3475" i="5" s="1"/>
  <c r="Q3475" i="5" s="1"/>
  <c r="J3475" i="5"/>
  <c r="M3475" i="5" s="1"/>
  <c r="L3476" i="5"/>
  <c r="N3476" i="5" s="1"/>
  <c r="O3476" i="5" s="1"/>
  <c r="P3476" i="5" s="1"/>
  <c r="Q3476" i="5" s="1"/>
  <c r="J3476" i="5"/>
  <c r="M3476" i="5" s="1"/>
  <c r="L3477" i="5"/>
  <c r="N3477" i="5" s="1"/>
  <c r="O3477" i="5" s="1"/>
  <c r="P3477" i="5" s="1"/>
  <c r="Q3477" i="5" s="1"/>
  <c r="J3477" i="5"/>
  <c r="M3477" i="5" s="1"/>
  <c r="L3478" i="5"/>
  <c r="N3478" i="5" s="1"/>
  <c r="O3478" i="5" s="1"/>
  <c r="P3478" i="5" s="1"/>
  <c r="Q3478" i="5" s="1"/>
  <c r="J3478" i="5"/>
  <c r="M3478" i="5" s="1"/>
  <c r="L3479" i="5"/>
  <c r="N3479" i="5" s="1"/>
  <c r="O3479" i="5" s="1"/>
  <c r="P3479" i="5" s="1"/>
  <c r="Q3479" i="5" s="1"/>
  <c r="J3479" i="5"/>
  <c r="M3479" i="5" s="1"/>
  <c r="L3480" i="5"/>
  <c r="N3480" i="5" s="1"/>
  <c r="O3480" i="5" s="1"/>
  <c r="P3480" i="5" s="1"/>
  <c r="Q3480" i="5" s="1"/>
  <c r="J3480" i="5"/>
  <c r="M3480" i="5" s="1"/>
  <c r="L3481" i="5"/>
  <c r="N3481" i="5" s="1"/>
  <c r="O3481" i="5" s="1"/>
  <c r="P3481" i="5" s="1"/>
  <c r="Q3481" i="5" s="1"/>
  <c r="J3481" i="5"/>
  <c r="M3481" i="5" s="1"/>
  <c r="L3482" i="5"/>
  <c r="N3482" i="5" s="1"/>
  <c r="O3482" i="5" s="1"/>
  <c r="P3482" i="5" s="1"/>
  <c r="Q3482" i="5" s="1"/>
  <c r="J3482" i="5"/>
  <c r="M3482" i="5" s="1"/>
  <c r="L3483" i="5"/>
  <c r="N3483" i="5" s="1"/>
  <c r="O3483" i="5" s="1"/>
  <c r="P3483" i="5" s="1"/>
  <c r="Q3483" i="5" s="1"/>
  <c r="J3483" i="5"/>
  <c r="M3483" i="5" s="1"/>
  <c r="L3484" i="5"/>
  <c r="N3484" i="5" s="1"/>
  <c r="O3484" i="5" s="1"/>
  <c r="P3484" i="5" s="1"/>
  <c r="Q3484" i="5" s="1"/>
  <c r="J3484" i="5"/>
  <c r="M3484" i="5" s="1"/>
  <c r="L3485" i="5"/>
  <c r="N3485" i="5" s="1"/>
  <c r="O3485" i="5" s="1"/>
  <c r="P3485" i="5" s="1"/>
  <c r="Q3485" i="5" s="1"/>
  <c r="J3485" i="5"/>
  <c r="M3485" i="5" s="1"/>
  <c r="L3486" i="5"/>
  <c r="N3486" i="5" s="1"/>
  <c r="O3486" i="5" s="1"/>
  <c r="P3486" i="5" s="1"/>
  <c r="Q3486" i="5" s="1"/>
  <c r="J3486" i="5"/>
  <c r="M3486" i="5" s="1"/>
  <c r="L3487" i="5"/>
  <c r="N3487" i="5" s="1"/>
  <c r="O3487" i="5" s="1"/>
  <c r="P3487" i="5" s="1"/>
  <c r="Q3487" i="5" s="1"/>
  <c r="J3487" i="5"/>
  <c r="M3487" i="5" s="1"/>
  <c r="L3488" i="5"/>
  <c r="N3488" i="5" s="1"/>
  <c r="O3488" i="5" s="1"/>
  <c r="P3488" i="5" s="1"/>
  <c r="Q3488" i="5" s="1"/>
  <c r="J3488" i="5"/>
  <c r="M3488" i="5" s="1"/>
  <c r="L3489" i="5"/>
  <c r="N3489" i="5" s="1"/>
  <c r="O3489" i="5" s="1"/>
  <c r="P3489" i="5" s="1"/>
  <c r="Q3489" i="5" s="1"/>
  <c r="J3489" i="5"/>
  <c r="M3489" i="5" s="1"/>
  <c r="L3490" i="5"/>
  <c r="N3490" i="5" s="1"/>
  <c r="O3490" i="5" s="1"/>
  <c r="P3490" i="5" s="1"/>
  <c r="Q3490" i="5" s="1"/>
  <c r="J3490" i="5"/>
  <c r="M3490" i="5" s="1"/>
  <c r="L3491" i="5"/>
  <c r="N3491" i="5" s="1"/>
  <c r="O3491" i="5" s="1"/>
  <c r="P3491" i="5" s="1"/>
  <c r="Q3491" i="5" s="1"/>
  <c r="J3491" i="5"/>
  <c r="M3491" i="5" s="1"/>
  <c r="L3492" i="5"/>
  <c r="N3492" i="5" s="1"/>
  <c r="O3492" i="5" s="1"/>
  <c r="P3492" i="5" s="1"/>
  <c r="Q3492" i="5" s="1"/>
  <c r="J3492" i="5"/>
  <c r="M3492" i="5" s="1"/>
  <c r="L3493" i="5"/>
  <c r="N3493" i="5" s="1"/>
  <c r="O3493" i="5" s="1"/>
  <c r="P3493" i="5" s="1"/>
  <c r="Q3493" i="5" s="1"/>
  <c r="J3493" i="5"/>
  <c r="M3493" i="5" s="1"/>
  <c r="L3494" i="5"/>
  <c r="N3494" i="5" s="1"/>
  <c r="O3494" i="5" s="1"/>
  <c r="P3494" i="5" s="1"/>
  <c r="Q3494" i="5" s="1"/>
  <c r="J3494" i="5"/>
  <c r="M3494" i="5" s="1"/>
  <c r="L3495" i="5"/>
  <c r="N3495" i="5" s="1"/>
  <c r="O3495" i="5" s="1"/>
  <c r="P3495" i="5" s="1"/>
  <c r="Q3495" i="5" s="1"/>
  <c r="J3495" i="5"/>
  <c r="M3495" i="5" s="1"/>
  <c r="L3496" i="5"/>
  <c r="N3496" i="5" s="1"/>
  <c r="O3496" i="5" s="1"/>
  <c r="P3496" i="5" s="1"/>
  <c r="Q3496" i="5" s="1"/>
  <c r="J3496" i="5"/>
  <c r="M3496" i="5" s="1"/>
  <c r="L3497" i="5"/>
  <c r="N3497" i="5" s="1"/>
  <c r="O3497" i="5" s="1"/>
  <c r="P3497" i="5" s="1"/>
  <c r="Q3497" i="5" s="1"/>
  <c r="J3497" i="5"/>
  <c r="M3497" i="5" s="1"/>
  <c r="L3498" i="5"/>
  <c r="N3498" i="5" s="1"/>
  <c r="O3498" i="5" s="1"/>
  <c r="P3498" i="5" s="1"/>
  <c r="Q3498" i="5" s="1"/>
  <c r="J3498" i="5"/>
  <c r="M3498" i="5" s="1"/>
  <c r="L3499" i="5"/>
  <c r="N3499" i="5" s="1"/>
  <c r="O3499" i="5" s="1"/>
  <c r="P3499" i="5" s="1"/>
  <c r="Q3499" i="5" s="1"/>
  <c r="J3499" i="5"/>
  <c r="M3499" i="5" s="1"/>
  <c r="L3500" i="5"/>
  <c r="N3500" i="5" s="1"/>
  <c r="O3500" i="5" s="1"/>
  <c r="P3500" i="5" s="1"/>
  <c r="Q3500" i="5" s="1"/>
  <c r="J3500" i="5"/>
  <c r="M3500" i="5" s="1"/>
  <c r="L3501" i="5"/>
  <c r="N3501" i="5" s="1"/>
  <c r="O3501" i="5" s="1"/>
  <c r="P3501" i="5" s="1"/>
  <c r="Q3501" i="5" s="1"/>
  <c r="J3501" i="5"/>
  <c r="M3501" i="5" s="1"/>
  <c r="L3502" i="5"/>
  <c r="N3502" i="5" s="1"/>
  <c r="O3502" i="5" s="1"/>
  <c r="P3502" i="5" s="1"/>
  <c r="Q3502" i="5" s="1"/>
  <c r="J3502" i="5"/>
  <c r="M3502" i="5" s="1"/>
  <c r="L3503" i="5"/>
  <c r="N3503" i="5" s="1"/>
  <c r="O3503" i="5" s="1"/>
  <c r="P3503" i="5" s="1"/>
  <c r="Q3503" i="5" s="1"/>
  <c r="J3503" i="5"/>
  <c r="M3503" i="5" s="1"/>
  <c r="L3504" i="5"/>
  <c r="N3504" i="5" s="1"/>
  <c r="O3504" i="5" s="1"/>
  <c r="P3504" i="5" s="1"/>
  <c r="Q3504" i="5" s="1"/>
  <c r="J3504" i="5"/>
  <c r="M3504" i="5" s="1"/>
  <c r="L3505" i="5"/>
  <c r="N3505" i="5" s="1"/>
  <c r="O3505" i="5" s="1"/>
  <c r="P3505" i="5" s="1"/>
  <c r="Q3505" i="5" s="1"/>
  <c r="J3505" i="5"/>
  <c r="M3505" i="5" s="1"/>
  <c r="L3506" i="5"/>
  <c r="N3506" i="5" s="1"/>
  <c r="O3506" i="5" s="1"/>
  <c r="P3506" i="5" s="1"/>
  <c r="Q3506" i="5" s="1"/>
  <c r="J3506" i="5"/>
  <c r="M3506" i="5" s="1"/>
  <c r="L3507" i="5"/>
  <c r="N3507" i="5" s="1"/>
  <c r="O3507" i="5" s="1"/>
  <c r="P3507" i="5" s="1"/>
  <c r="Q3507" i="5" s="1"/>
  <c r="J3507" i="5"/>
  <c r="M3507" i="5" s="1"/>
  <c r="L3508" i="5"/>
  <c r="N3508" i="5" s="1"/>
  <c r="O3508" i="5" s="1"/>
  <c r="P3508" i="5" s="1"/>
  <c r="Q3508" i="5" s="1"/>
  <c r="J3508" i="5"/>
  <c r="M3508" i="5" s="1"/>
  <c r="L3509" i="5"/>
  <c r="N3509" i="5" s="1"/>
  <c r="O3509" i="5" s="1"/>
  <c r="P3509" i="5" s="1"/>
  <c r="Q3509" i="5" s="1"/>
  <c r="J3509" i="5"/>
  <c r="M3509" i="5" s="1"/>
  <c r="L3510" i="5"/>
  <c r="N3510" i="5" s="1"/>
  <c r="O3510" i="5" s="1"/>
  <c r="P3510" i="5" s="1"/>
  <c r="Q3510" i="5" s="1"/>
  <c r="J3510" i="5"/>
  <c r="M3510" i="5" s="1"/>
  <c r="L3511" i="5"/>
  <c r="N3511" i="5" s="1"/>
  <c r="O3511" i="5" s="1"/>
  <c r="P3511" i="5" s="1"/>
  <c r="Q3511" i="5" s="1"/>
  <c r="J3511" i="5"/>
  <c r="M3511" i="5" s="1"/>
  <c r="L3512" i="5"/>
  <c r="N3512" i="5" s="1"/>
  <c r="O3512" i="5" s="1"/>
  <c r="P3512" i="5" s="1"/>
  <c r="Q3512" i="5" s="1"/>
  <c r="J3512" i="5"/>
  <c r="M3512" i="5" s="1"/>
  <c r="L3513" i="5"/>
  <c r="N3513" i="5" s="1"/>
  <c r="O3513" i="5" s="1"/>
  <c r="P3513" i="5" s="1"/>
  <c r="Q3513" i="5" s="1"/>
  <c r="J3513" i="5"/>
  <c r="M3513" i="5" s="1"/>
  <c r="L3514" i="5"/>
  <c r="N3514" i="5" s="1"/>
  <c r="O3514" i="5" s="1"/>
  <c r="P3514" i="5" s="1"/>
  <c r="Q3514" i="5" s="1"/>
  <c r="J3514" i="5"/>
  <c r="M3514" i="5" s="1"/>
  <c r="L3515" i="5"/>
  <c r="N3515" i="5" s="1"/>
  <c r="O3515" i="5" s="1"/>
  <c r="P3515" i="5" s="1"/>
  <c r="Q3515" i="5" s="1"/>
  <c r="J3515" i="5"/>
  <c r="M3515" i="5" s="1"/>
  <c r="L3516" i="5"/>
  <c r="N3516" i="5" s="1"/>
  <c r="O3516" i="5" s="1"/>
  <c r="P3516" i="5" s="1"/>
  <c r="Q3516" i="5" s="1"/>
  <c r="J3516" i="5"/>
  <c r="M3516" i="5" s="1"/>
  <c r="L3517" i="5"/>
  <c r="N3517" i="5" s="1"/>
  <c r="O3517" i="5" s="1"/>
  <c r="P3517" i="5" s="1"/>
  <c r="Q3517" i="5" s="1"/>
  <c r="J3517" i="5"/>
  <c r="M3517" i="5" s="1"/>
  <c r="L3518" i="5"/>
  <c r="N3518" i="5" s="1"/>
  <c r="O3518" i="5" s="1"/>
  <c r="P3518" i="5" s="1"/>
  <c r="Q3518" i="5" s="1"/>
  <c r="J3518" i="5"/>
  <c r="M3518" i="5" s="1"/>
  <c r="L3519" i="5"/>
  <c r="N3519" i="5" s="1"/>
  <c r="O3519" i="5" s="1"/>
  <c r="P3519" i="5" s="1"/>
  <c r="Q3519" i="5" s="1"/>
  <c r="J3519" i="5"/>
  <c r="M3519" i="5" s="1"/>
  <c r="L3520" i="5"/>
  <c r="N3520" i="5" s="1"/>
  <c r="O3520" i="5" s="1"/>
  <c r="P3520" i="5" s="1"/>
  <c r="Q3520" i="5" s="1"/>
  <c r="J3520" i="5"/>
  <c r="M3520" i="5" s="1"/>
  <c r="L3521" i="5"/>
  <c r="N3521" i="5" s="1"/>
  <c r="O3521" i="5" s="1"/>
  <c r="P3521" i="5" s="1"/>
  <c r="Q3521" i="5" s="1"/>
  <c r="J3521" i="5"/>
  <c r="M3521" i="5" s="1"/>
  <c r="L3522" i="5"/>
  <c r="N3522" i="5" s="1"/>
  <c r="O3522" i="5" s="1"/>
  <c r="P3522" i="5" s="1"/>
  <c r="Q3522" i="5" s="1"/>
  <c r="J3522" i="5"/>
  <c r="M3522" i="5" s="1"/>
  <c r="L3523" i="5"/>
  <c r="N3523" i="5" s="1"/>
  <c r="O3523" i="5" s="1"/>
  <c r="P3523" i="5" s="1"/>
  <c r="Q3523" i="5" s="1"/>
  <c r="J3523" i="5"/>
  <c r="M3523" i="5" s="1"/>
  <c r="L3524" i="5"/>
  <c r="N3524" i="5" s="1"/>
  <c r="O3524" i="5" s="1"/>
  <c r="P3524" i="5" s="1"/>
  <c r="Q3524" i="5" s="1"/>
  <c r="J3524" i="5"/>
  <c r="M3524" i="5" s="1"/>
  <c r="L3525" i="5"/>
  <c r="N3525" i="5" s="1"/>
  <c r="O3525" i="5" s="1"/>
  <c r="P3525" i="5" s="1"/>
  <c r="Q3525" i="5" s="1"/>
  <c r="J3525" i="5"/>
  <c r="M3525" i="5" s="1"/>
  <c r="L3526" i="5"/>
  <c r="N3526" i="5" s="1"/>
  <c r="O3526" i="5" s="1"/>
  <c r="P3526" i="5" s="1"/>
  <c r="Q3526" i="5" s="1"/>
  <c r="J3526" i="5"/>
  <c r="M3526" i="5" s="1"/>
  <c r="L3527" i="5"/>
  <c r="N3527" i="5" s="1"/>
  <c r="O3527" i="5" s="1"/>
  <c r="P3527" i="5" s="1"/>
  <c r="Q3527" i="5" s="1"/>
  <c r="J3527" i="5"/>
  <c r="M3527" i="5" s="1"/>
  <c r="L3528" i="5"/>
  <c r="N3528" i="5" s="1"/>
  <c r="O3528" i="5" s="1"/>
  <c r="P3528" i="5" s="1"/>
  <c r="Q3528" i="5" s="1"/>
  <c r="J3528" i="5"/>
  <c r="M3528" i="5" s="1"/>
  <c r="L3529" i="5"/>
  <c r="N3529" i="5" s="1"/>
  <c r="O3529" i="5" s="1"/>
  <c r="P3529" i="5" s="1"/>
  <c r="Q3529" i="5" s="1"/>
  <c r="J3529" i="5"/>
  <c r="M3529" i="5" s="1"/>
  <c r="L3530" i="5"/>
  <c r="N3530" i="5" s="1"/>
  <c r="O3530" i="5" s="1"/>
  <c r="P3530" i="5" s="1"/>
  <c r="Q3530" i="5" s="1"/>
  <c r="J3530" i="5"/>
  <c r="M3530" i="5" s="1"/>
  <c r="L3531" i="5"/>
  <c r="N3531" i="5" s="1"/>
  <c r="O3531" i="5" s="1"/>
  <c r="P3531" i="5" s="1"/>
  <c r="Q3531" i="5" s="1"/>
  <c r="J3531" i="5"/>
  <c r="M3531" i="5" s="1"/>
  <c r="L3532" i="5"/>
  <c r="N3532" i="5" s="1"/>
  <c r="O3532" i="5" s="1"/>
  <c r="P3532" i="5" s="1"/>
  <c r="Q3532" i="5" s="1"/>
  <c r="J3532" i="5"/>
  <c r="M3532" i="5" s="1"/>
  <c r="L3533" i="5"/>
  <c r="N3533" i="5" s="1"/>
  <c r="O3533" i="5" s="1"/>
  <c r="P3533" i="5" s="1"/>
  <c r="Q3533" i="5" s="1"/>
  <c r="J3533" i="5"/>
  <c r="M3533" i="5" s="1"/>
  <c r="L3534" i="5"/>
  <c r="N3534" i="5" s="1"/>
  <c r="O3534" i="5" s="1"/>
  <c r="P3534" i="5" s="1"/>
  <c r="Q3534" i="5" s="1"/>
  <c r="J3534" i="5"/>
  <c r="M3534" i="5" s="1"/>
  <c r="L3535" i="5"/>
  <c r="N3535" i="5" s="1"/>
  <c r="O3535" i="5" s="1"/>
  <c r="P3535" i="5" s="1"/>
  <c r="Q3535" i="5" s="1"/>
  <c r="J3535" i="5"/>
  <c r="M3535" i="5" s="1"/>
  <c r="L3536" i="5"/>
  <c r="N3536" i="5" s="1"/>
  <c r="O3536" i="5" s="1"/>
  <c r="P3536" i="5" s="1"/>
  <c r="Q3536" i="5" s="1"/>
  <c r="J3536" i="5"/>
  <c r="M3536" i="5" s="1"/>
  <c r="L3537" i="5"/>
  <c r="N3537" i="5" s="1"/>
  <c r="O3537" i="5" s="1"/>
  <c r="P3537" i="5" s="1"/>
  <c r="Q3537" i="5" s="1"/>
  <c r="J3537" i="5"/>
  <c r="M3537" i="5" s="1"/>
  <c r="L3538" i="5"/>
  <c r="N3538" i="5" s="1"/>
  <c r="O3538" i="5" s="1"/>
  <c r="P3538" i="5" s="1"/>
  <c r="Q3538" i="5" s="1"/>
  <c r="J3538" i="5"/>
  <c r="M3538" i="5" s="1"/>
  <c r="L3539" i="5"/>
  <c r="N3539" i="5" s="1"/>
  <c r="O3539" i="5" s="1"/>
  <c r="P3539" i="5" s="1"/>
  <c r="Q3539" i="5" s="1"/>
  <c r="J3539" i="5"/>
  <c r="M3539" i="5" s="1"/>
  <c r="L3540" i="5"/>
  <c r="N3540" i="5" s="1"/>
  <c r="O3540" i="5" s="1"/>
  <c r="P3540" i="5" s="1"/>
  <c r="Q3540" i="5" s="1"/>
  <c r="J3540" i="5"/>
  <c r="M3540" i="5" s="1"/>
  <c r="L3541" i="5"/>
  <c r="N3541" i="5" s="1"/>
  <c r="O3541" i="5" s="1"/>
  <c r="P3541" i="5" s="1"/>
  <c r="Q3541" i="5" s="1"/>
  <c r="J3541" i="5"/>
  <c r="M3541" i="5" s="1"/>
  <c r="L3542" i="5"/>
  <c r="N3542" i="5" s="1"/>
  <c r="O3542" i="5" s="1"/>
  <c r="P3542" i="5" s="1"/>
  <c r="Q3542" i="5" s="1"/>
  <c r="J3542" i="5"/>
  <c r="M3542" i="5" s="1"/>
  <c r="L3543" i="5"/>
  <c r="N3543" i="5" s="1"/>
  <c r="O3543" i="5" s="1"/>
  <c r="P3543" i="5" s="1"/>
  <c r="Q3543" i="5" s="1"/>
  <c r="J3543" i="5"/>
  <c r="M3543" i="5" s="1"/>
  <c r="L3544" i="5"/>
  <c r="N3544" i="5" s="1"/>
  <c r="O3544" i="5" s="1"/>
  <c r="P3544" i="5" s="1"/>
  <c r="Q3544" i="5" s="1"/>
  <c r="J3544" i="5"/>
  <c r="M3544" i="5" s="1"/>
  <c r="L3545" i="5"/>
  <c r="N3545" i="5" s="1"/>
  <c r="O3545" i="5" s="1"/>
  <c r="P3545" i="5" s="1"/>
  <c r="Q3545" i="5" s="1"/>
  <c r="J3545" i="5"/>
  <c r="M3545" i="5" s="1"/>
  <c r="L3546" i="5"/>
  <c r="N3546" i="5" s="1"/>
  <c r="O3546" i="5" s="1"/>
  <c r="P3546" i="5" s="1"/>
  <c r="Q3546" i="5" s="1"/>
  <c r="J3546" i="5"/>
  <c r="M3546" i="5" s="1"/>
  <c r="L3547" i="5"/>
  <c r="N3547" i="5" s="1"/>
  <c r="O3547" i="5" s="1"/>
  <c r="P3547" i="5" s="1"/>
  <c r="Q3547" i="5" s="1"/>
  <c r="J3547" i="5"/>
  <c r="M3547" i="5" s="1"/>
  <c r="L3548" i="5"/>
  <c r="N3548" i="5" s="1"/>
  <c r="O3548" i="5" s="1"/>
  <c r="P3548" i="5" s="1"/>
  <c r="Q3548" i="5" s="1"/>
  <c r="J3548" i="5"/>
  <c r="M3548" i="5" s="1"/>
  <c r="L3549" i="5"/>
  <c r="N3549" i="5" s="1"/>
  <c r="O3549" i="5" s="1"/>
  <c r="P3549" i="5" s="1"/>
  <c r="Q3549" i="5" s="1"/>
  <c r="J3549" i="5"/>
  <c r="M3549" i="5" s="1"/>
  <c r="L3550" i="5"/>
  <c r="N3550" i="5" s="1"/>
  <c r="O3550" i="5" s="1"/>
  <c r="P3550" i="5" s="1"/>
  <c r="Q3550" i="5" s="1"/>
  <c r="J3550" i="5"/>
  <c r="M3550" i="5" s="1"/>
  <c r="L3551" i="5"/>
  <c r="N3551" i="5" s="1"/>
  <c r="O3551" i="5" s="1"/>
  <c r="P3551" i="5" s="1"/>
  <c r="Q3551" i="5" s="1"/>
  <c r="J3551" i="5"/>
  <c r="M3551" i="5" s="1"/>
  <c r="L3552" i="5"/>
  <c r="N3552" i="5" s="1"/>
  <c r="O3552" i="5" s="1"/>
  <c r="P3552" i="5" s="1"/>
  <c r="Q3552" i="5" s="1"/>
  <c r="J3552" i="5"/>
  <c r="M3552" i="5" s="1"/>
  <c r="L3553" i="5"/>
  <c r="N3553" i="5" s="1"/>
  <c r="O3553" i="5" s="1"/>
  <c r="P3553" i="5" s="1"/>
  <c r="Q3553" i="5" s="1"/>
  <c r="J3553" i="5"/>
  <c r="M3553" i="5" s="1"/>
  <c r="L3554" i="5"/>
  <c r="N3554" i="5" s="1"/>
  <c r="O3554" i="5" s="1"/>
  <c r="P3554" i="5" s="1"/>
  <c r="Q3554" i="5" s="1"/>
  <c r="J3554" i="5"/>
  <c r="M3554" i="5" s="1"/>
  <c r="L3555" i="5"/>
  <c r="N3555" i="5" s="1"/>
  <c r="O3555" i="5" s="1"/>
  <c r="P3555" i="5" s="1"/>
  <c r="Q3555" i="5" s="1"/>
  <c r="J3555" i="5"/>
  <c r="M3555" i="5" s="1"/>
  <c r="L3556" i="5"/>
  <c r="N3556" i="5" s="1"/>
  <c r="O3556" i="5" s="1"/>
  <c r="P3556" i="5" s="1"/>
  <c r="Q3556" i="5" s="1"/>
  <c r="J3556" i="5"/>
  <c r="M3556" i="5" s="1"/>
  <c r="L3557" i="5"/>
  <c r="N3557" i="5" s="1"/>
  <c r="O3557" i="5" s="1"/>
  <c r="P3557" i="5" s="1"/>
  <c r="Q3557" i="5" s="1"/>
  <c r="J3557" i="5"/>
  <c r="M3557" i="5" s="1"/>
  <c r="L3558" i="5"/>
  <c r="N3558" i="5" s="1"/>
  <c r="O3558" i="5" s="1"/>
  <c r="P3558" i="5" s="1"/>
  <c r="Q3558" i="5" s="1"/>
  <c r="J3558" i="5"/>
  <c r="M3558" i="5" s="1"/>
  <c r="L3559" i="5"/>
  <c r="N3559" i="5" s="1"/>
  <c r="O3559" i="5" s="1"/>
  <c r="P3559" i="5" s="1"/>
  <c r="Q3559" i="5" s="1"/>
  <c r="J3559" i="5"/>
  <c r="M3559" i="5" s="1"/>
  <c r="L3560" i="5"/>
  <c r="N3560" i="5" s="1"/>
  <c r="O3560" i="5" s="1"/>
  <c r="P3560" i="5" s="1"/>
  <c r="Q3560" i="5" s="1"/>
  <c r="J3560" i="5"/>
  <c r="M3560" i="5" s="1"/>
  <c r="L3561" i="5"/>
  <c r="N3561" i="5" s="1"/>
  <c r="O3561" i="5" s="1"/>
  <c r="P3561" i="5" s="1"/>
  <c r="Q3561" i="5" s="1"/>
  <c r="J3561" i="5"/>
  <c r="M3561" i="5" s="1"/>
  <c r="L3562" i="5"/>
  <c r="N3562" i="5" s="1"/>
  <c r="O3562" i="5" s="1"/>
  <c r="P3562" i="5" s="1"/>
  <c r="Q3562" i="5" s="1"/>
  <c r="J3562" i="5"/>
  <c r="M3562" i="5" s="1"/>
  <c r="L3563" i="5"/>
  <c r="N3563" i="5" s="1"/>
  <c r="O3563" i="5" s="1"/>
  <c r="P3563" i="5" s="1"/>
  <c r="Q3563" i="5" s="1"/>
  <c r="J3563" i="5"/>
  <c r="M3563" i="5" s="1"/>
  <c r="L3564" i="5"/>
  <c r="N3564" i="5" s="1"/>
  <c r="O3564" i="5" s="1"/>
  <c r="P3564" i="5" s="1"/>
  <c r="Q3564" i="5" s="1"/>
  <c r="J3564" i="5"/>
  <c r="M3564" i="5" s="1"/>
  <c r="L3565" i="5"/>
  <c r="N3565" i="5" s="1"/>
  <c r="O3565" i="5" s="1"/>
  <c r="P3565" i="5" s="1"/>
  <c r="Q3565" i="5" s="1"/>
  <c r="J3565" i="5"/>
  <c r="M3565" i="5" s="1"/>
  <c r="L3566" i="5"/>
  <c r="N3566" i="5" s="1"/>
  <c r="O3566" i="5" s="1"/>
  <c r="P3566" i="5" s="1"/>
  <c r="Q3566" i="5" s="1"/>
  <c r="J3566" i="5"/>
  <c r="M3566" i="5" s="1"/>
  <c r="L3567" i="5"/>
  <c r="N3567" i="5" s="1"/>
  <c r="O3567" i="5" s="1"/>
  <c r="P3567" i="5" s="1"/>
  <c r="Q3567" i="5" s="1"/>
  <c r="J3567" i="5"/>
  <c r="M3567" i="5" s="1"/>
  <c r="L3568" i="5"/>
  <c r="N3568" i="5" s="1"/>
  <c r="O3568" i="5" s="1"/>
  <c r="P3568" i="5" s="1"/>
  <c r="Q3568" i="5" s="1"/>
  <c r="J3568" i="5"/>
  <c r="M3568" i="5" s="1"/>
  <c r="L3569" i="5"/>
  <c r="N3569" i="5" s="1"/>
  <c r="O3569" i="5" s="1"/>
  <c r="P3569" i="5" s="1"/>
  <c r="Q3569" i="5" s="1"/>
  <c r="J3569" i="5"/>
  <c r="M3569" i="5" s="1"/>
  <c r="L3570" i="5"/>
  <c r="N3570" i="5" s="1"/>
  <c r="O3570" i="5" s="1"/>
  <c r="P3570" i="5" s="1"/>
  <c r="Q3570" i="5" s="1"/>
  <c r="J3570" i="5"/>
  <c r="M3570" i="5" s="1"/>
  <c r="L3571" i="5"/>
  <c r="N3571" i="5" s="1"/>
  <c r="O3571" i="5" s="1"/>
  <c r="P3571" i="5" s="1"/>
  <c r="Q3571" i="5" s="1"/>
  <c r="J3571" i="5"/>
  <c r="M3571" i="5" s="1"/>
  <c r="L3572" i="5"/>
  <c r="N3572" i="5" s="1"/>
  <c r="O3572" i="5" s="1"/>
  <c r="P3572" i="5" s="1"/>
  <c r="Q3572" i="5" s="1"/>
  <c r="J3572" i="5"/>
  <c r="M3572" i="5" s="1"/>
  <c r="L3573" i="5"/>
  <c r="N3573" i="5" s="1"/>
  <c r="O3573" i="5" s="1"/>
  <c r="P3573" i="5" s="1"/>
  <c r="Q3573" i="5" s="1"/>
  <c r="J3573" i="5"/>
  <c r="M3573" i="5" s="1"/>
  <c r="L3574" i="5"/>
  <c r="N3574" i="5" s="1"/>
  <c r="O3574" i="5" s="1"/>
  <c r="P3574" i="5" s="1"/>
  <c r="Q3574" i="5" s="1"/>
  <c r="J3574" i="5"/>
  <c r="M3574" i="5" s="1"/>
  <c r="L3575" i="5"/>
  <c r="N3575" i="5" s="1"/>
  <c r="O3575" i="5" s="1"/>
  <c r="P3575" i="5" s="1"/>
  <c r="Q3575" i="5" s="1"/>
  <c r="J3575" i="5"/>
  <c r="M3575" i="5" s="1"/>
  <c r="L3576" i="5"/>
  <c r="N3576" i="5" s="1"/>
  <c r="O3576" i="5" s="1"/>
  <c r="P3576" i="5" s="1"/>
  <c r="Q3576" i="5" s="1"/>
  <c r="J3576" i="5"/>
  <c r="M3576" i="5" s="1"/>
  <c r="L3577" i="5"/>
  <c r="N3577" i="5" s="1"/>
  <c r="O3577" i="5" s="1"/>
  <c r="P3577" i="5" s="1"/>
  <c r="Q3577" i="5" s="1"/>
  <c r="J3577" i="5"/>
  <c r="M3577" i="5" s="1"/>
  <c r="L3578" i="5"/>
  <c r="N3578" i="5" s="1"/>
  <c r="O3578" i="5" s="1"/>
  <c r="P3578" i="5" s="1"/>
  <c r="Q3578" i="5" s="1"/>
  <c r="J3578" i="5"/>
  <c r="M3578" i="5" s="1"/>
  <c r="L3579" i="5"/>
  <c r="N3579" i="5" s="1"/>
  <c r="O3579" i="5" s="1"/>
  <c r="P3579" i="5" s="1"/>
  <c r="Q3579" i="5" s="1"/>
  <c r="J3579" i="5"/>
  <c r="M3579" i="5" s="1"/>
  <c r="L3580" i="5"/>
  <c r="N3580" i="5" s="1"/>
  <c r="O3580" i="5" s="1"/>
  <c r="P3580" i="5" s="1"/>
  <c r="Q3580" i="5" s="1"/>
  <c r="J3580" i="5"/>
  <c r="M3580" i="5" s="1"/>
  <c r="L3581" i="5"/>
  <c r="N3581" i="5" s="1"/>
  <c r="O3581" i="5" s="1"/>
  <c r="P3581" i="5" s="1"/>
  <c r="Q3581" i="5" s="1"/>
  <c r="J3581" i="5"/>
  <c r="M3581" i="5" s="1"/>
  <c r="L3582" i="5"/>
  <c r="N3582" i="5" s="1"/>
  <c r="O3582" i="5" s="1"/>
  <c r="P3582" i="5" s="1"/>
  <c r="Q3582" i="5" s="1"/>
  <c r="J3582" i="5"/>
  <c r="M3582" i="5" s="1"/>
  <c r="L3583" i="5"/>
  <c r="N3583" i="5" s="1"/>
  <c r="O3583" i="5" s="1"/>
  <c r="P3583" i="5" s="1"/>
  <c r="Q3583" i="5" s="1"/>
  <c r="J3583" i="5"/>
  <c r="M3583" i="5" s="1"/>
  <c r="L3584" i="5"/>
  <c r="N3584" i="5" s="1"/>
  <c r="O3584" i="5" s="1"/>
  <c r="P3584" i="5" s="1"/>
  <c r="Q3584" i="5" s="1"/>
  <c r="J3584" i="5"/>
  <c r="M3584" i="5" s="1"/>
  <c r="L3585" i="5"/>
  <c r="N3585" i="5" s="1"/>
  <c r="O3585" i="5" s="1"/>
  <c r="P3585" i="5" s="1"/>
  <c r="Q3585" i="5" s="1"/>
  <c r="J3585" i="5"/>
  <c r="M3585" i="5" s="1"/>
  <c r="L3586" i="5"/>
  <c r="N3586" i="5" s="1"/>
  <c r="O3586" i="5" s="1"/>
  <c r="P3586" i="5" s="1"/>
  <c r="Q3586" i="5" s="1"/>
  <c r="J3586" i="5"/>
  <c r="M3586" i="5" s="1"/>
  <c r="L3587" i="5"/>
  <c r="N3587" i="5" s="1"/>
  <c r="O3587" i="5" s="1"/>
  <c r="P3587" i="5" s="1"/>
  <c r="Q3587" i="5" s="1"/>
  <c r="J3587" i="5"/>
  <c r="M3587" i="5" s="1"/>
  <c r="L3588" i="5"/>
  <c r="N3588" i="5" s="1"/>
  <c r="O3588" i="5" s="1"/>
  <c r="P3588" i="5" s="1"/>
  <c r="Q3588" i="5" s="1"/>
  <c r="J3588" i="5"/>
  <c r="M3588" i="5" s="1"/>
  <c r="L3589" i="5"/>
  <c r="N3589" i="5" s="1"/>
  <c r="O3589" i="5" s="1"/>
  <c r="P3589" i="5" s="1"/>
  <c r="Q3589" i="5" s="1"/>
  <c r="J3589" i="5"/>
  <c r="M3589" i="5" s="1"/>
  <c r="L3590" i="5"/>
  <c r="N3590" i="5" s="1"/>
  <c r="O3590" i="5" s="1"/>
  <c r="P3590" i="5" s="1"/>
  <c r="Q3590" i="5" s="1"/>
  <c r="J3590" i="5"/>
  <c r="M3590" i="5" s="1"/>
  <c r="L3591" i="5"/>
  <c r="N3591" i="5" s="1"/>
  <c r="O3591" i="5" s="1"/>
  <c r="P3591" i="5" s="1"/>
  <c r="Q3591" i="5" s="1"/>
  <c r="J3591" i="5"/>
  <c r="M3591" i="5" s="1"/>
  <c r="L3592" i="5"/>
  <c r="N3592" i="5" s="1"/>
  <c r="O3592" i="5" s="1"/>
  <c r="P3592" i="5" s="1"/>
  <c r="Q3592" i="5" s="1"/>
  <c r="J3592" i="5"/>
  <c r="M3592" i="5" s="1"/>
  <c r="L3593" i="5"/>
  <c r="N3593" i="5" s="1"/>
  <c r="O3593" i="5" s="1"/>
  <c r="P3593" i="5" s="1"/>
  <c r="Q3593" i="5" s="1"/>
  <c r="J3593" i="5"/>
  <c r="M3593" i="5" s="1"/>
  <c r="L3594" i="5"/>
  <c r="N3594" i="5" s="1"/>
  <c r="O3594" i="5" s="1"/>
  <c r="P3594" i="5" s="1"/>
  <c r="Q3594" i="5" s="1"/>
  <c r="J3594" i="5"/>
  <c r="M3594" i="5" s="1"/>
  <c r="L3595" i="5"/>
  <c r="N3595" i="5" s="1"/>
  <c r="O3595" i="5" s="1"/>
  <c r="P3595" i="5" s="1"/>
  <c r="Q3595" i="5" s="1"/>
  <c r="J3595" i="5"/>
  <c r="M3595" i="5" s="1"/>
  <c r="L3596" i="5"/>
  <c r="N3596" i="5" s="1"/>
  <c r="O3596" i="5" s="1"/>
  <c r="P3596" i="5" s="1"/>
  <c r="Q3596" i="5" s="1"/>
  <c r="J3596" i="5"/>
  <c r="M3596" i="5" s="1"/>
  <c r="L3597" i="5"/>
  <c r="N3597" i="5" s="1"/>
  <c r="O3597" i="5" s="1"/>
  <c r="P3597" i="5" s="1"/>
  <c r="Q3597" i="5" s="1"/>
  <c r="J3597" i="5"/>
  <c r="M3597" i="5" s="1"/>
  <c r="L3598" i="5"/>
  <c r="N3598" i="5" s="1"/>
  <c r="O3598" i="5" s="1"/>
  <c r="P3598" i="5" s="1"/>
  <c r="Q3598" i="5" s="1"/>
  <c r="J3598" i="5"/>
  <c r="M3598" i="5" s="1"/>
  <c r="L3599" i="5"/>
  <c r="N3599" i="5" s="1"/>
  <c r="O3599" i="5" s="1"/>
  <c r="P3599" i="5" s="1"/>
  <c r="Q3599" i="5" s="1"/>
  <c r="J3599" i="5"/>
  <c r="M3599" i="5" s="1"/>
  <c r="L3600" i="5"/>
  <c r="N3600" i="5" s="1"/>
  <c r="O3600" i="5" s="1"/>
  <c r="P3600" i="5" s="1"/>
  <c r="Q3600" i="5" s="1"/>
  <c r="J3600" i="5"/>
  <c r="M3600" i="5" s="1"/>
  <c r="L3601" i="5"/>
  <c r="N3601" i="5" s="1"/>
  <c r="O3601" i="5" s="1"/>
  <c r="P3601" i="5" s="1"/>
  <c r="Q3601" i="5" s="1"/>
  <c r="J3601" i="5"/>
  <c r="M3601" i="5" s="1"/>
  <c r="L3602" i="5"/>
  <c r="N3602" i="5" s="1"/>
  <c r="O3602" i="5" s="1"/>
  <c r="P3602" i="5" s="1"/>
  <c r="Q3602" i="5" s="1"/>
  <c r="J3602" i="5"/>
  <c r="M3602" i="5" s="1"/>
  <c r="L3603" i="5"/>
  <c r="N3603" i="5" s="1"/>
  <c r="O3603" i="5" s="1"/>
  <c r="P3603" i="5" s="1"/>
  <c r="Q3603" i="5" s="1"/>
  <c r="J3603" i="5"/>
  <c r="M3603" i="5" s="1"/>
  <c r="L3604" i="5"/>
  <c r="N3604" i="5" s="1"/>
  <c r="O3604" i="5" s="1"/>
  <c r="P3604" i="5" s="1"/>
  <c r="Q3604" i="5" s="1"/>
  <c r="J3604" i="5"/>
  <c r="M3604" i="5" s="1"/>
  <c r="L3605" i="5"/>
  <c r="N3605" i="5" s="1"/>
  <c r="O3605" i="5" s="1"/>
  <c r="P3605" i="5" s="1"/>
  <c r="Q3605" i="5" s="1"/>
  <c r="J3605" i="5"/>
  <c r="M3605" i="5" s="1"/>
  <c r="L3606" i="5"/>
  <c r="N3606" i="5" s="1"/>
  <c r="O3606" i="5" s="1"/>
  <c r="P3606" i="5" s="1"/>
  <c r="Q3606" i="5" s="1"/>
  <c r="J3606" i="5"/>
  <c r="M3606" i="5" s="1"/>
  <c r="L3607" i="5"/>
  <c r="N3607" i="5" s="1"/>
  <c r="O3607" i="5" s="1"/>
  <c r="P3607" i="5" s="1"/>
  <c r="Q3607" i="5" s="1"/>
  <c r="J3607" i="5"/>
  <c r="M3607" i="5" s="1"/>
  <c r="L3608" i="5"/>
  <c r="N3608" i="5" s="1"/>
  <c r="O3608" i="5" s="1"/>
  <c r="P3608" i="5" s="1"/>
  <c r="Q3608" i="5" s="1"/>
  <c r="J3608" i="5"/>
  <c r="M3608" i="5" s="1"/>
  <c r="L3609" i="5"/>
  <c r="N3609" i="5" s="1"/>
  <c r="O3609" i="5" s="1"/>
  <c r="P3609" i="5" s="1"/>
  <c r="Q3609" i="5" s="1"/>
  <c r="J3609" i="5"/>
  <c r="M3609" i="5" s="1"/>
  <c r="L3610" i="5"/>
  <c r="N3610" i="5" s="1"/>
  <c r="O3610" i="5" s="1"/>
  <c r="P3610" i="5" s="1"/>
  <c r="Q3610" i="5" s="1"/>
  <c r="J3610" i="5"/>
  <c r="M3610" i="5" s="1"/>
  <c r="L3611" i="5"/>
  <c r="N3611" i="5" s="1"/>
  <c r="O3611" i="5" s="1"/>
  <c r="P3611" i="5" s="1"/>
  <c r="Q3611" i="5" s="1"/>
  <c r="J3611" i="5"/>
  <c r="M3611" i="5" s="1"/>
  <c r="L3612" i="5"/>
  <c r="N3612" i="5" s="1"/>
  <c r="O3612" i="5" s="1"/>
  <c r="P3612" i="5" s="1"/>
  <c r="Q3612" i="5" s="1"/>
  <c r="J3612" i="5"/>
  <c r="M3612" i="5" s="1"/>
  <c r="L3613" i="5"/>
  <c r="N3613" i="5" s="1"/>
  <c r="O3613" i="5" s="1"/>
  <c r="P3613" i="5" s="1"/>
  <c r="Q3613" i="5" s="1"/>
  <c r="J3613" i="5"/>
  <c r="M3613" i="5" s="1"/>
  <c r="L3614" i="5"/>
  <c r="N3614" i="5" s="1"/>
  <c r="O3614" i="5" s="1"/>
  <c r="P3614" i="5" s="1"/>
  <c r="Q3614" i="5" s="1"/>
  <c r="J3614" i="5"/>
  <c r="M3614" i="5" s="1"/>
  <c r="L3615" i="5"/>
  <c r="N3615" i="5" s="1"/>
  <c r="O3615" i="5" s="1"/>
  <c r="P3615" i="5" s="1"/>
  <c r="Q3615" i="5" s="1"/>
  <c r="J3615" i="5"/>
  <c r="M3615" i="5" s="1"/>
  <c r="L3616" i="5"/>
  <c r="N3616" i="5" s="1"/>
  <c r="O3616" i="5" s="1"/>
  <c r="P3616" i="5" s="1"/>
  <c r="Q3616" i="5" s="1"/>
  <c r="J3616" i="5"/>
  <c r="M3616" i="5" s="1"/>
  <c r="L3617" i="5"/>
  <c r="N3617" i="5" s="1"/>
  <c r="O3617" i="5" s="1"/>
  <c r="P3617" i="5" s="1"/>
  <c r="Q3617" i="5" s="1"/>
  <c r="J3617" i="5"/>
  <c r="M3617" i="5" s="1"/>
  <c r="L3618" i="5"/>
  <c r="N3618" i="5" s="1"/>
  <c r="O3618" i="5" s="1"/>
  <c r="P3618" i="5" s="1"/>
  <c r="Q3618" i="5" s="1"/>
  <c r="J3618" i="5"/>
  <c r="M3618" i="5" s="1"/>
  <c r="L3619" i="5"/>
  <c r="N3619" i="5" s="1"/>
  <c r="O3619" i="5" s="1"/>
  <c r="P3619" i="5" s="1"/>
  <c r="Q3619" i="5" s="1"/>
  <c r="J3619" i="5"/>
  <c r="M3619" i="5" s="1"/>
  <c r="L3620" i="5"/>
  <c r="N3620" i="5" s="1"/>
  <c r="O3620" i="5" s="1"/>
  <c r="P3620" i="5" s="1"/>
  <c r="Q3620" i="5" s="1"/>
  <c r="J3620" i="5"/>
  <c r="M3620" i="5" s="1"/>
  <c r="L3621" i="5"/>
  <c r="N3621" i="5" s="1"/>
  <c r="O3621" i="5" s="1"/>
  <c r="P3621" i="5" s="1"/>
  <c r="Q3621" i="5" s="1"/>
  <c r="J3621" i="5"/>
  <c r="M3621" i="5" s="1"/>
  <c r="L3622" i="5"/>
  <c r="N3622" i="5" s="1"/>
  <c r="O3622" i="5" s="1"/>
  <c r="P3622" i="5" s="1"/>
  <c r="Q3622" i="5" s="1"/>
  <c r="J3622" i="5"/>
  <c r="M3622" i="5" s="1"/>
  <c r="L3623" i="5"/>
  <c r="N3623" i="5" s="1"/>
  <c r="O3623" i="5" s="1"/>
  <c r="P3623" i="5" s="1"/>
  <c r="Q3623" i="5" s="1"/>
  <c r="J3623" i="5"/>
  <c r="M3623" i="5" s="1"/>
  <c r="L3624" i="5"/>
  <c r="N3624" i="5" s="1"/>
  <c r="O3624" i="5" s="1"/>
  <c r="P3624" i="5" s="1"/>
  <c r="Q3624" i="5" s="1"/>
  <c r="J3624" i="5"/>
  <c r="M3624" i="5" s="1"/>
  <c r="L3625" i="5"/>
  <c r="N3625" i="5" s="1"/>
  <c r="O3625" i="5" s="1"/>
  <c r="P3625" i="5" s="1"/>
  <c r="Q3625" i="5" s="1"/>
  <c r="J3625" i="5"/>
  <c r="M3625" i="5" s="1"/>
  <c r="L3626" i="5"/>
  <c r="N3626" i="5" s="1"/>
  <c r="O3626" i="5" s="1"/>
  <c r="P3626" i="5" s="1"/>
  <c r="Q3626" i="5" s="1"/>
  <c r="J3626" i="5"/>
  <c r="M3626" i="5" s="1"/>
  <c r="L3627" i="5"/>
  <c r="N3627" i="5" s="1"/>
  <c r="O3627" i="5" s="1"/>
  <c r="P3627" i="5" s="1"/>
  <c r="Q3627" i="5" s="1"/>
  <c r="J3627" i="5"/>
  <c r="M3627" i="5" s="1"/>
  <c r="L3628" i="5"/>
  <c r="N3628" i="5" s="1"/>
  <c r="O3628" i="5" s="1"/>
  <c r="P3628" i="5" s="1"/>
  <c r="Q3628" i="5" s="1"/>
  <c r="J3628" i="5"/>
  <c r="M3628" i="5" s="1"/>
  <c r="L3629" i="5"/>
  <c r="N3629" i="5" s="1"/>
  <c r="O3629" i="5" s="1"/>
  <c r="P3629" i="5" s="1"/>
  <c r="Q3629" i="5" s="1"/>
  <c r="J3629" i="5"/>
  <c r="M3629" i="5" s="1"/>
  <c r="L3630" i="5"/>
  <c r="N3630" i="5" s="1"/>
  <c r="O3630" i="5" s="1"/>
  <c r="P3630" i="5" s="1"/>
  <c r="Q3630" i="5" s="1"/>
  <c r="J3630" i="5"/>
  <c r="M3630" i="5" s="1"/>
  <c r="L3631" i="5"/>
  <c r="N3631" i="5" s="1"/>
  <c r="O3631" i="5" s="1"/>
  <c r="P3631" i="5" s="1"/>
  <c r="Q3631" i="5" s="1"/>
  <c r="J3631" i="5"/>
  <c r="M3631" i="5" s="1"/>
  <c r="L3632" i="5"/>
  <c r="N3632" i="5" s="1"/>
  <c r="O3632" i="5" s="1"/>
  <c r="P3632" i="5" s="1"/>
  <c r="Q3632" i="5" s="1"/>
  <c r="J3632" i="5"/>
  <c r="M3632" i="5" s="1"/>
  <c r="L3633" i="5"/>
  <c r="N3633" i="5" s="1"/>
  <c r="O3633" i="5" s="1"/>
  <c r="P3633" i="5" s="1"/>
  <c r="Q3633" i="5" s="1"/>
  <c r="J3633" i="5"/>
  <c r="M3633" i="5" s="1"/>
  <c r="L3634" i="5"/>
  <c r="N3634" i="5" s="1"/>
  <c r="O3634" i="5" s="1"/>
  <c r="P3634" i="5" s="1"/>
  <c r="Q3634" i="5" s="1"/>
  <c r="J3634" i="5"/>
  <c r="M3634" i="5" s="1"/>
  <c r="L3635" i="5"/>
  <c r="N3635" i="5" s="1"/>
  <c r="O3635" i="5" s="1"/>
  <c r="P3635" i="5" s="1"/>
  <c r="Q3635" i="5" s="1"/>
  <c r="J3635" i="5"/>
  <c r="M3635" i="5" s="1"/>
  <c r="L3636" i="5"/>
  <c r="N3636" i="5" s="1"/>
  <c r="O3636" i="5" s="1"/>
  <c r="P3636" i="5" s="1"/>
  <c r="Q3636" i="5" s="1"/>
  <c r="J3636" i="5"/>
  <c r="M3636" i="5" s="1"/>
  <c r="L3637" i="5"/>
  <c r="N3637" i="5" s="1"/>
  <c r="O3637" i="5" s="1"/>
  <c r="P3637" i="5" s="1"/>
  <c r="Q3637" i="5" s="1"/>
  <c r="J3637" i="5"/>
  <c r="M3637" i="5" s="1"/>
  <c r="L3638" i="5"/>
  <c r="N3638" i="5" s="1"/>
  <c r="O3638" i="5" s="1"/>
  <c r="P3638" i="5" s="1"/>
  <c r="Q3638" i="5" s="1"/>
  <c r="J3638" i="5"/>
  <c r="M3638" i="5" s="1"/>
  <c r="L3639" i="5"/>
  <c r="N3639" i="5" s="1"/>
  <c r="O3639" i="5" s="1"/>
  <c r="P3639" i="5" s="1"/>
  <c r="Q3639" i="5" s="1"/>
  <c r="J3639" i="5"/>
  <c r="M3639" i="5" s="1"/>
  <c r="L3640" i="5"/>
  <c r="N3640" i="5" s="1"/>
  <c r="O3640" i="5" s="1"/>
  <c r="P3640" i="5" s="1"/>
  <c r="Q3640" i="5" s="1"/>
  <c r="J3640" i="5"/>
  <c r="M3640" i="5" s="1"/>
  <c r="L3641" i="5"/>
  <c r="N3641" i="5" s="1"/>
  <c r="O3641" i="5" s="1"/>
  <c r="P3641" i="5" s="1"/>
  <c r="Q3641" i="5" s="1"/>
  <c r="J3641" i="5"/>
  <c r="M3641" i="5" s="1"/>
  <c r="L3642" i="5"/>
  <c r="N3642" i="5" s="1"/>
  <c r="O3642" i="5" s="1"/>
  <c r="P3642" i="5" s="1"/>
  <c r="Q3642" i="5" s="1"/>
  <c r="J3642" i="5"/>
  <c r="M3642" i="5" s="1"/>
  <c r="L3643" i="5"/>
  <c r="N3643" i="5" s="1"/>
  <c r="O3643" i="5" s="1"/>
  <c r="P3643" i="5" s="1"/>
  <c r="Q3643" i="5" s="1"/>
  <c r="J3643" i="5"/>
  <c r="M3643" i="5" s="1"/>
  <c r="L3644" i="5"/>
  <c r="N3644" i="5" s="1"/>
  <c r="O3644" i="5" s="1"/>
  <c r="P3644" i="5" s="1"/>
  <c r="Q3644" i="5" s="1"/>
  <c r="J3644" i="5"/>
  <c r="M3644" i="5" s="1"/>
  <c r="L3645" i="5"/>
  <c r="N3645" i="5" s="1"/>
  <c r="O3645" i="5" s="1"/>
  <c r="P3645" i="5" s="1"/>
  <c r="Q3645" i="5" s="1"/>
  <c r="J3645" i="5"/>
  <c r="M3645" i="5" s="1"/>
  <c r="L3646" i="5"/>
  <c r="N3646" i="5" s="1"/>
  <c r="O3646" i="5" s="1"/>
  <c r="P3646" i="5" s="1"/>
  <c r="Q3646" i="5" s="1"/>
  <c r="J3646" i="5"/>
  <c r="M3646" i="5" s="1"/>
  <c r="L3647" i="5"/>
  <c r="N3647" i="5" s="1"/>
  <c r="O3647" i="5" s="1"/>
  <c r="P3647" i="5" s="1"/>
  <c r="Q3647" i="5" s="1"/>
  <c r="J3647" i="5"/>
  <c r="M3647" i="5" s="1"/>
  <c r="L3648" i="5"/>
  <c r="N3648" i="5" s="1"/>
  <c r="O3648" i="5" s="1"/>
  <c r="P3648" i="5" s="1"/>
  <c r="Q3648" i="5" s="1"/>
  <c r="J3648" i="5"/>
  <c r="M3648" i="5" s="1"/>
  <c r="L3649" i="5"/>
  <c r="N3649" i="5" s="1"/>
  <c r="O3649" i="5" s="1"/>
  <c r="P3649" i="5" s="1"/>
  <c r="Q3649" i="5" s="1"/>
  <c r="J3649" i="5"/>
  <c r="M3649" i="5" s="1"/>
  <c r="L3650" i="5"/>
  <c r="N3650" i="5" s="1"/>
  <c r="O3650" i="5" s="1"/>
  <c r="P3650" i="5" s="1"/>
  <c r="Q3650" i="5" s="1"/>
  <c r="J3650" i="5"/>
  <c r="M3650" i="5" s="1"/>
  <c r="L3651" i="5"/>
  <c r="N3651" i="5" s="1"/>
  <c r="O3651" i="5" s="1"/>
  <c r="P3651" i="5" s="1"/>
  <c r="Q3651" i="5" s="1"/>
  <c r="J3651" i="5"/>
  <c r="M3651" i="5" s="1"/>
  <c r="L3652" i="5"/>
  <c r="N3652" i="5" s="1"/>
  <c r="O3652" i="5" s="1"/>
  <c r="P3652" i="5" s="1"/>
  <c r="Q3652" i="5" s="1"/>
  <c r="J3652" i="5"/>
  <c r="M3652" i="5" s="1"/>
  <c r="L3653" i="5"/>
  <c r="N3653" i="5" s="1"/>
  <c r="O3653" i="5" s="1"/>
  <c r="P3653" i="5" s="1"/>
  <c r="Q3653" i="5" s="1"/>
  <c r="J3653" i="5"/>
  <c r="M3653" i="5" s="1"/>
  <c r="L3654" i="5"/>
  <c r="N3654" i="5" s="1"/>
  <c r="O3654" i="5" s="1"/>
  <c r="P3654" i="5" s="1"/>
  <c r="Q3654" i="5" s="1"/>
  <c r="J3654" i="5"/>
  <c r="M3654" i="5" s="1"/>
  <c r="L3655" i="5"/>
  <c r="N3655" i="5" s="1"/>
  <c r="O3655" i="5" s="1"/>
  <c r="P3655" i="5" s="1"/>
  <c r="Q3655" i="5" s="1"/>
  <c r="J3655" i="5"/>
  <c r="M3655" i="5" s="1"/>
  <c r="L3656" i="5"/>
  <c r="N3656" i="5" s="1"/>
  <c r="O3656" i="5" s="1"/>
  <c r="P3656" i="5" s="1"/>
  <c r="Q3656" i="5" s="1"/>
  <c r="J3656" i="5"/>
  <c r="M3656" i="5" s="1"/>
  <c r="L3657" i="5"/>
  <c r="N3657" i="5" s="1"/>
  <c r="O3657" i="5" s="1"/>
  <c r="P3657" i="5" s="1"/>
  <c r="Q3657" i="5" s="1"/>
  <c r="J3657" i="5"/>
  <c r="M3657" i="5" s="1"/>
  <c r="L3658" i="5"/>
  <c r="N3658" i="5" s="1"/>
  <c r="O3658" i="5" s="1"/>
  <c r="P3658" i="5" s="1"/>
  <c r="Q3658" i="5" s="1"/>
  <c r="J3658" i="5"/>
  <c r="M3658" i="5" s="1"/>
  <c r="L3659" i="5"/>
  <c r="N3659" i="5" s="1"/>
  <c r="O3659" i="5" s="1"/>
  <c r="P3659" i="5" s="1"/>
  <c r="Q3659" i="5" s="1"/>
  <c r="J3659" i="5"/>
  <c r="M3659" i="5" s="1"/>
  <c r="L3660" i="5"/>
  <c r="N3660" i="5" s="1"/>
  <c r="O3660" i="5" s="1"/>
  <c r="P3660" i="5" s="1"/>
  <c r="Q3660" i="5" s="1"/>
  <c r="J3660" i="5"/>
  <c r="M3660" i="5" s="1"/>
  <c r="L3661" i="5"/>
  <c r="N3661" i="5" s="1"/>
  <c r="O3661" i="5" s="1"/>
  <c r="P3661" i="5" s="1"/>
  <c r="Q3661" i="5" s="1"/>
  <c r="J3661" i="5"/>
  <c r="M3661" i="5" s="1"/>
  <c r="L3662" i="5"/>
  <c r="N3662" i="5" s="1"/>
  <c r="O3662" i="5" s="1"/>
  <c r="P3662" i="5" s="1"/>
  <c r="Q3662" i="5" s="1"/>
  <c r="J3662" i="5"/>
  <c r="M3662" i="5" s="1"/>
  <c r="L3663" i="5"/>
  <c r="N3663" i="5" s="1"/>
  <c r="O3663" i="5" s="1"/>
  <c r="P3663" i="5" s="1"/>
  <c r="Q3663" i="5" s="1"/>
  <c r="J3663" i="5"/>
  <c r="M3663" i="5" s="1"/>
  <c r="L3664" i="5"/>
  <c r="N3664" i="5" s="1"/>
  <c r="O3664" i="5" s="1"/>
  <c r="P3664" i="5" s="1"/>
  <c r="Q3664" i="5" s="1"/>
  <c r="J3664" i="5"/>
  <c r="M3664" i="5" s="1"/>
  <c r="L3665" i="5"/>
  <c r="N3665" i="5" s="1"/>
  <c r="O3665" i="5" s="1"/>
  <c r="P3665" i="5" s="1"/>
  <c r="Q3665" i="5" s="1"/>
  <c r="J3665" i="5"/>
  <c r="M3665" i="5" s="1"/>
  <c r="L3666" i="5"/>
  <c r="N3666" i="5" s="1"/>
  <c r="O3666" i="5" s="1"/>
  <c r="P3666" i="5" s="1"/>
  <c r="Q3666" i="5" s="1"/>
  <c r="J3666" i="5"/>
  <c r="M3666" i="5" s="1"/>
  <c r="L3667" i="5"/>
  <c r="N3667" i="5" s="1"/>
  <c r="O3667" i="5" s="1"/>
  <c r="P3667" i="5" s="1"/>
  <c r="Q3667" i="5" s="1"/>
  <c r="J3667" i="5"/>
  <c r="M3667" i="5" s="1"/>
  <c r="L3668" i="5"/>
  <c r="N3668" i="5" s="1"/>
  <c r="O3668" i="5" s="1"/>
  <c r="P3668" i="5" s="1"/>
  <c r="Q3668" i="5" s="1"/>
  <c r="J3668" i="5"/>
  <c r="M3668" i="5" s="1"/>
  <c r="L3669" i="5"/>
  <c r="N3669" i="5" s="1"/>
  <c r="O3669" i="5" s="1"/>
  <c r="P3669" i="5" s="1"/>
  <c r="Q3669" i="5" s="1"/>
  <c r="J3669" i="5"/>
  <c r="M3669" i="5" s="1"/>
  <c r="L3670" i="5"/>
  <c r="N3670" i="5" s="1"/>
  <c r="O3670" i="5" s="1"/>
  <c r="P3670" i="5" s="1"/>
  <c r="Q3670" i="5" s="1"/>
  <c r="J3670" i="5"/>
  <c r="M3670" i="5" s="1"/>
  <c r="L3671" i="5"/>
  <c r="N3671" i="5" s="1"/>
  <c r="O3671" i="5" s="1"/>
  <c r="P3671" i="5" s="1"/>
  <c r="Q3671" i="5" s="1"/>
  <c r="J3671" i="5"/>
  <c r="M3671" i="5" s="1"/>
  <c r="L3672" i="5"/>
  <c r="N3672" i="5" s="1"/>
  <c r="O3672" i="5" s="1"/>
  <c r="P3672" i="5" s="1"/>
  <c r="Q3672" i="5" s="1"/>
  <c r="J3672" i="5"/>
  <c r="M3672" i="5" s="1"/>
  <c r="L3673" i="5"/>
  <c r="N3673" i="5" s="1"/>
  <c r="O3673" i="5" s="1"/>
  <c r="P3673" i="5" s="1"/>
  <c r="Q3673" i="5" s="1"/>
  <c r="J3673" i="5"/>
  <c r="M3673" i="5" s="1"/>
  <c r="L3674" i="5"/>
  <c r="N3674" i="5" s="1"/>
  <c r="O3674" i="5" s="1"/>
  <c r="P3674" i="5" s="1"/>
  <c r="Q3674" i="5" s="1"/>
  <c r="J3674" i="5"/>
  <c r="M3674" i="5" s="1"/>
  <c r="L3675" i="5"/>
  <c r="N3675" i="5" s="1"/>
  <c r="O3675" i="5" s="1"/>
  <c r="P3675" i="5" s="1"/>
  <c r="Q3675" i="5" s="1"/>
  <c r="J3675" i="5"/>
  <c r="M3675" i="5" s="1"/>
  <c r="L3676" i="5"/>
  <c r="N3676" i="5" s="1"/>
  <c r="O3676" i="5" s="1"/>
  <c r="P3676" i="5" s="1"/>
  <c r="Q3676" i="5" s="1"/>
  <c r="J3676" i="5"/>
  <c r="M3676" i="5" s="1"/>
  <c r="L3677" i="5"/>
  <c r="N3677" i="5" s="1"/>
  <c r="O3677" i="5" s="1"/>
  <c r="P3677" i="5" s="1"/>
  <c r="Q3677" i="5" s="1"/>
  <c r="J3677" i="5"/>
  <c r="M3677" i="5" s="1"/>
  <c r="L3678" i="5"/>
  <c r="N3678" i="5" s="1"/>
  <c r="O3678" i="5" s="1"/>
  <c r="P3678" i="5" s="1"/>
  <c r="Q3678" i="5" s="1"/>
  <c r="J3678" i="5"/>
  <c r="M3678" i="5" s="1"/>
  <c r="L3679" i="5"/>
  <c r="N3679" i="5" s="1"/>
  <c r="O3679" i="5" s="1"/>
  <c r="P3679" i="5" s="1"/>
  <c r="Q3679" i="5" s="1"/>
  <c r="J3679" i="5"/>
  <c r="M3679" i="5" s="1"/>
  <c r="L3680" i="5"/>
  <c r="N3680" i="5" s="1"/>
  <c r="O3680" i="5" s="1"/>
  <c r="P3680" i="5" s="1"/>
  <c r="Q3680" i="5" s="1"/>
  <c r="J3680" i="5"/>
  <c r="M3680" i="5" s="1"/>
  <c r="L3681" i="5"/>
  <c r="N3681" i="5" s="1"/>
  <c r="O3681" i="5" s="1"/>
  <c r="P3681" i="5" s="1"/>
  <c r="Q3681" i="5" s="1"/>
  <c r="J3681" i="5"/>
  <c r="M3681" i="5" s="1"/>
  <c r="L3682" i="5"/>
  <c r="N3682" i="5" s="1"/>
  <c r="O3682" i="5" s="1"/>
  <c r="P3682" i="5" s="1"/>
  <c r="Q3682" i="5" s="1"/>
  <c r="J3682" i="5"/>
  <c r="M3682" i="5" s="1"/>
  <c r="L3683" i="5"/>
  <c r="N3683" i="5" s="1"/>
  <c r="O3683" i="5" s="1"/>
  <c r="P3683" i="5" s="1"/>
  <c r="Q3683" i="5" s="1"/>
  <c r="J3683" i="5"/>
  <c r="M3683" i="5" s="1"/>
  <c r="L3684" i="5"/>
  <c r="N3684" i="5" s="1"/>
  <c r="O3684" i="5" s="1"/>
  <c r="P3684" i="5" s="1"/>
  <c r="Q3684" i="5" s="1"/>
  <c r="J3684" i="5"/>
  <c r="M3684" i="5" s="1"/>
  <c r="L3685" i="5"/>
  <c r="N3685" i="5" s="1"/>
  <c r="O3685" i="5" s="1"/>
  <c r="P3685" i="5" s="1"/>
  <c r="Q3685" i="5" s="1"/>
  <c r="J3685" i="5"/>
  <c r="M3685" i="5" s="1"/>
  <c r="L3686" i="5"/>
  <c r="N3686" i="5" s="1"/>
  <c r="O3686" i="5" s="1"/>
  <c r="P3686" i="5" s="1"/>
  <c r="Q3686" i="5" s="1"/>
  <c r="J3686" i="5"/>
  <c r="M3686" i="5" s="1"/>
  <c r="L3687" i="5"/>
  <c r="N3687" i="5" s="1"/>
  <c r="O3687" i="5" s="1"/>
  <c r="P3687" i="5" s="1"/>
  <c r="Q3687" i="5" s="1"/>
  <c r="J3687" i="5"/>
  <c r="M3687" i="5" s="1"/>
  <c r="L3688" i="5"/>
  <c r="N3688" i="5" s="1"/>
  <c r="O3688" i="5" s="1"/>
  <c r="P3688" i="5" s="1"/>
  <c r="Q3688" i="5" s="1"/>
  <c r="J3688" i="5"/>
  <c r="M3688" i="5" s="1"/>
  <c r="L3689" i="5"/>
  <c r="N3689" i="5" s="1"/>
  <c r="O3689" i="5" s="1"/>
  <c r="P3689" i="5" s="1"/>
  <c r="Q3689" i="5" s="1"/>
  <c r="J3689" i="5"/>
  <c r="M3689" i="5" s="1"/>
  <c r="L3690" i="5"/>
  <c r="N3690" i="5" s="1"/>
  <c r="O3690" i="5" s="1"/>
  <c r="P3690" i="5" s="1"/>
  <c r="Q3690" i="5" s="1"/>
  <c r="J3690" i="5"/>
  <c r="M3690" i="5" s="1"/>
  <c r="L3691" i="5"/>
  <c r="N3691" i="5" s="1"/>
  <c r="O3691" i="5" s="1"/>
  <c r="P3691" i="5" s="1"/>
  <c r="Q3691" i="5" s="1"/>
  <c r="J3691" i="5"/>
  <c r="M3691" i="5" s="1"/>
  <c r="L3692" i="5"/>
  <c r="N3692" i="5" s="1"/>
  <c r="O3692" i="5" s="1"/>
  <c r="P3692" i="5" s="1"/>
  <c r="Q3692" i="5" s="1"/>
  <c r="J3692" i="5"/>
  <c r="M3692" i="5" s="1"/>
  <c r="L3693" i="5"/>
  <c r="N3693" i="5" s="1"/>
  <c r="O3693" i="5" s="1"/>
  <c r="P3693" i="5" s="1"/>
  <c r="Q3693" i="5" s="1"/>
  <c r="J3693" i="5"/>
  <c r="M3693" i="5" s="1"/>
  <c r="L3694" i="5"/>
  <c r="N3694" i="5" s="1"/>
  <c r="O3694" i="5" s="1"/>
  <c r="P3694" i="5" s="1"/>
  <c r="Q3694" i="5" s="1"/>
  <c r="J3694" i="5"/>
  <c r="M3694" i="5" s="1"/>
  <c r="L3695" i="5"/>
  <c r="N3695" i="5" s="1"/>
  <c r="O3695" i="5" s="1"/>
  <c r="P3695" i="5" s="1"/>
  <c r="Q3695" i="5" s="1"/>
  <c r="J3695" i="5"/>
  <c r="M3695" i="5" s="1"/>
  <c r="L3696" i="5"/>
  <c r="N3696" i="5" s="1"/>
  <c r="O3696" i="5" s="1"/>
  <c r="P3696" i="5" s="1"/>
  <c r="Q3696" i="5" s="1"/>
  <c r="J3696" i="5"/>
  <c r="M3696" i="5" s="1"/>
  <c r="L3697" i="5"/>
  <c r="N3697" i="5" s="1"/>
  <c r="O3697" i="5" s="1"/>
  <c r="P3697" i="5" s="1"/>
  <c r="Q3697" i="5" s="1"/>
  <c r="J3697" i="5"/>
  <c r="M3697" i="5" s="1"/>
  <c r="L3698" i="5"/>
  <c r="N3698" i="5" s="1"/>
  <c r="O3698" i="5" s="1"/>
  <c r="P3698" i="5" s="1"/>
  <c r="Q3698" i="5" s="1"/>
  <c r="J3698" i="5"/>
  <c r="M3698" i="5" s="1"/>
  <c r="L3699" i="5"/>
  <c r="N3699" i="5" s="1"/>
  <c r="O3699" i="5" s="1"/>
  <c r="P3699" i="5" s="1"/>
  <c r="Q3699" i="5" s="1"/>
  <c r="J3699" i="5"/>
  <c r="M3699" i="5" s="1"/>
  <c r="L3700" i="5"/>
  <c r="N3700" i="5" s="1"/>
  <c r="O3700" i="5" s="1"/>
  <c r="P3700" i="5" s="1"/>
  <c r="Q3700" i="5" s="1"/>
  <c r="J3700" i="5"/>
  <c r="M3700" i="5" s="1"/>
  <c r="L3701" i="5"/>
  <c r="N3701" i="5" s="1"/>
  <c r="O3701" i="5" s="1"/>
  <c r="P3701" i="5" s="1"/>
  <c r="Q3701" i="5" s="1"/>
  <c r="J3701" i="5"/>
  <c r="M3701" i="5" s="1"/>
  <c r="L3702" i="5"/>
  <c r="N3702" i="5" s="1"/>
  <c r="O3702" i="5" s="1"/>
  <c r="P3702" i="5" s="1"/>
  <c r="Q3702" i="5" s="1"/>
  <c r="J3702" i="5"/>
  <c r="M3702" i="5" s="1"/>
  <c r="L3703" i="5"/>
  <c r="N3703" i="5" s="1"/>
  <c r="O3703" i="5" s="1"/>
  <c r="P3703" i="5" s="1"/>
  <c r="Q3703" i="5" s="1"/>
  <c r="J3703" i="5"/>
  <c r="M3703" i="5" s="1"/>
  <c r="L3704" i="5"/>
  <c r="N3704" i="5" s="1"/>
  <c r="O3704" i="5" s="1"/>
  <c r="P3704" i="5" s="1"/>
  <c r="Q3704" i="5" s="1"/>
  <c r="J3704" i="5"/>
  <c r="M3704" i="5" s="1"/>
  <c r="L3705" i="5"/>
  <c r="N3705" i="5" s="1"/>
  <c r="O3705" i="5" s="1"/>
  <c r="P3705" i="5" s="1"/>
  <c r="Q3705" i="5" s="1"/>
  <c r="J3705" i="5"/>
  <c r="M3705" i="5" s="1"/>
  <c r="L3706" i="5"/>
  <c r="N3706" i="5" s="1"/>
  <c r="O3706" i="5" s="1"/>
  <c r="P3706" i="5" s="1"/>
  <c r="Q3706" i="5" s="1"/>
  <c r="J3706" i="5"/>
  <c r="M3706" i="5" s="1"/>
  <c r="L3707" i="5"/>
  <c r="N3707" i="5" s="1"/>
  <c r="O3707" i="5" s="1"/>
  <c r="P3707" i="5" s="1"/>
  <c r="Q3707" i="5" s="1"/>
  <c r="J3707" i="5"/>
  <c r="M3707" i="5" s="1"/>
  <c r="L3708" i="5"/>
  <c r="N3708" i="5" s="1"/>
  <c r="O3708" i="5" s="1"/>
  <c r="P3708" i="5" s="1"/>
  <c r="Q3708" i="5" s="1"/>
  <c r="J3708" i="5"/>
  <c r="M3708" i="5" s="1"/>
  <c r="L3709" i="5"/>
  <c r="N3709" i="5" s="1"/>
  <c r="O3709" i="5" s="1"/>
  <c r="P3709" i="5" s="1"/>
  <c r="Q3709" i="5" s="1"/>
  <c r="J3709" i="5"/>
  <c r="M3709" i="5" s="1"/>
  <c r="L3710" i="5"/>
  <c r="N3710" i="5" s="1"/>
  <c r="O3710" i="5" s="1"/>
  <c r="P3710" i="5" s="1"/>
  <c r="Q3710" i="5" s="1"/>
  <c r="J3710" i="5"/>
  <c r="M3710" i="5" s="1"/>
  <c r="L3711" i="5"/>
  <c r="N3711" i="5" s="1"/>
  <c r="O3711" i="5" s="1"/>
  <c r="P3711" i="5" s="1"/>
  <c r="Q3711" i="5" s="1"/>
  <c r="J3711" i="5"/>
  <c r="M3711" i="5" s="1"/>
  <c r="L3712" i="5"/>
  <c r="N3712" i="5" s="1"/>
  <c r="O3712" i="5" s="1"/>
  <c r="P3712" i="5" s="1"/>
  <c r="Q3712" i="5" s="1"/>
  <c r="J3712" i="5"/>
  <c r="M3712" i="5" s="1"/>
  <c r="L3713" i="5"/>
  <c r="N3713" i="5" s="1"/>
  <c r="O3713" i="5" s="1"/>
  <c r="P3713" i="5" s="1"/>
  <c r="Q3713" i="5" s="1"/>
  <c r="J3713" i="5"/>
  <c r="M3713" i="5" s="1"/>
  <c r="L3714" i="5"/>
  <c r="N3714" i="5" s="1"/>
  <c r="O3714" i="5" s="1"/>
  <c r="P3714" i="5" s="1"/>
  <c r="Q3714" i="5" s="1"/>
  <c r="J3714" i="5"/>
  <c r="M3714" i="5" s="1"/>
  <c r="L3715" i="5"/>
  <c r="N3715" i="5" s="1"/>
  <c r="O3715" i="5" s="1"/>
  <c r="P3715" i="5" s="1"/>
  <c r="Q3715" i="5" s="1"/>
  <c r="J3715" i="5"/>
  <c r="M3715" i="5" s="1"/>
  <c r="L3716" i="5"/>
  <c r="N3716" i="5" s="1"/>
  <c r="O3716" i="5" s="1"/>
  <c r="P3716" i="5" s="1"/>
  <c r="Q3716" i="5" s="1"/>
  <c r="J3716" i="5"/>
  <c r="M3716" i="5" s="1"/>
  <c r="L3717" i="5"/>
  <c r="N3717" i="5" s="1"/>
  <c r="O3717" i="5" s="1"/>
  <c r="P3717" i="5" s="1"/>
  <c r="Q3717" i="5" s="1"/>
  <c r="J3717" i="5"/>
  <c r="M3717" i="5" s="1"/>
  <c r="L3718" i="5"/>
  <c r="N3718" i="5" s="1"/>
  <c r="O3718" i="5" s="1"/>
  <c r="P3718" i="5" s="1"/>
  <c r="Q3718" i="5" s="1"/>
  <c r="J3718" i="5"/>
  <c r="M3718" i="5" s="1"/>
  <c r="L3719" i="5"/>
  <c r="N3719" i="5" s="1"/>
  <c r="O3719" i="5" s="1"/>
  <c r="P3719" i="5" s="1"/>
  <c r="Q3719" i="5" s="1"/>
  <c r="J3719" i="5"/>
  <c r="M3719" i="5" s="1"/>
  <c r="L3720" i="5"/>
  <c r="N3720" i="5" s="1"/>
  <c r="O3720" i="5" s="1"/>
  <c r="P3720" i="5" s="1"/>
  <c r="Q3720" i="5" s="1"/>
  <c r="J3720" i="5"/>
  <c r="M3720" i="5" s="1"/>
  <c r="L3721" i="5"/>
  <c r="N3721" i="5" s="1"/>
  <c r="O3721" i="5" s="1"/>
  <c r="P3721" i="5" s="1"/>
  <c r="Q3721" i="5" s="1"/>
  <c r="J3721" i="5"/>
  <c r="M3721" i="5" s="1"/>
  <c r="L3722" i="5"/>
  <c r="N3722" i="5" s="1"/>
  <c r="O3722" i="5" s="1"/>
  <c r="P3722" i="5" s="1"/>
  <c r="Q3722" i="5" s="1"/>
  <c r="J3722" i="5"/>
  <c r="M3722" i="5" s="1"/>
  <c r="L3723" i="5"/>
  <c r="N3723" i="5" s="1"/>
  <c r="O3723" i="5" s="1"/>
  <c r="P3723" i="5" s="1"/>
  <c r="Q3723" i="5" s="1"/>
  <c r="J3723" i="5"/>
  <c r="M3723" i="5" s="1"/>
  <c r="L3724" i="5"/>
  <c r="N3724" i="5" s="1"/>
  <c r="O3724" i="5" s="1"/>
  <c r="P3724" i="5" s="1"/>
  <c r="Q3724" i="5" s="1"/>
  <c r="J3724" i="5"/>
  <c r="M3724" i="5" s="1"/>
  <c r="L3725" i="5"/>
  <c r="N3725" i="5" s="1"/>
  <c r="O3725" i="5" s="1"/>
  <c r="P3725" i="5" s="1"/>
  <c r="Q3725" i="5" s="1"/>
  <c r="J3725" i="5"/>
  <c r="M3725" i="5" s="1"/>
  <c r="L3726" i="5"/>
  <c r="N3726" i="5" s="1"/>
  <c r="O3726" i="5" s="1"/>
  <c r="P3726" i="5" s="1"/>
  <c r="Q3726" i="5" s="1"/>
  <c r="J3726" i="5"/>
  <c r="M3726" i="5" s="1"/>
  <c r="L3727" i="5"/>
  <c r="N3727" i="5" s="1"/>
  <c r="O3727" i="5" s="1"/>
  <c r="P3727" i="5" s="1"/>
  <c r="Q3727" i="5" s="1"/>
  <c r="J3727" i="5"/>
  <c r="M3727" i="5" s="1"/>
  <c r="L3728" i="5"/>
  <c r="N3728" i="5" s="1"/>
  <c r="O3728" i="5" s="1"/>
  <c r="P3728" i="5" s="1"/>
  <c r="Q3728" i="5" s="1"/>
  <c r="J3728" i="5"/>
  <c r="M3728" i="5" s="1"/>
  <c r="L3729" i="5"/>
  <c r="N3729" i="5" s="1"/>
  <c r="O3729" i="5" s="1"/>
  <c r="P3729" i="5" s="1"/>
  <c r="Q3729" i="5" s="1"/>
  <c r="J3729" i="5"/>
  <c r="M3729" i="5" s="1"/>
  <c r="L3730" i="5"/>
  <c r="N3730" i="5" s="1"/>
  <c r="O3730" i="5" s="1"/>
  <c r="P3730" i="5" s="1"/>
  <c r="Q3730" i="5" s="1"/>
  <c r="J3730" i="5"/>
  <c r="M3730" i="5" s="1"/>
  <c r="L3731" i="5"/>
  <c r="N3731" i="5" s="1"/>
  <c r="O3731" i="5" s="1"/>
  <c r="P3731" i="5" s="1"/>
  <c r="Q3731" i="5" s="1"/>
  <c r="J3731" i="5"/>
  <c r="M3731" i="5" s="1"/>
  <c r="L3732" i="5"/>
  <c r="N3732" i="5" s="1"/>
  <c r="O3732" i="5" s="1"/>
  <c r="P3732" i="5" s="1"/>
  <c r="Q3732" i="5" s="1"/>
  <c r="J3732" i="5"/>
  <c r="M3732" i="5" s="1"/>
  <c r="L3733" i="5"/>
  <c r="N3733" i="5" s="1"/>
  <c r="O3733" i="5" s="1"/>
  <c r="P3733" i="5" s="1"/>
  <c r="Q3733" i="5" s="1"/>
  <c r="J3733" i="5"/>
  <c r="M3733" i="5" s="1"/>
  <c r="L3734" i="5"/>
  <c r="N3734" i="5" s="1"/>
  <c r="O3734" i="5" s="1"/>
  <c r="P3734" i="5" s="1"/>
  <c r="Q3734" i="5" s="1"/>
  <c r="J3734" i="5"/>
  <c r="M3734" i="5" s="1"/>
  <c r="L3735" i="5"/>
  <c r="N3735" i="5" s="1"/>
  <c r="O3735" i="5" s="1"/>
  <c r="P3735" i="5" s="1"/>
  <c r="Q3735" i="5" s="1"/>
  <c r="J3735" i="5"/>
  <c r="M3735" i="5" s="1"/>
  <c r="L3736" i="5"/>
  <c r="N3736" i="5" s="1"/>
  <c r="O3736" i="5" s="1"/>
  <c r="P3736" i="5" s="1"/>
  <c r="Q3736" i="5" s="1"/>
  <c r="J3736" i="5"/>
  <c r="M3736" i="5" s="1"/>
  <c r="L3737" i="5"/>
  <c r="N3737" i="5" s="1"/>
  <c r="O3737" i="5" s="1"/>
  <c r="P3737" i="5" s="1"/>
  <c r="Q3737" i="5" s="1"/>
  <c r="J3737" i="5"/>
  <c r="M3737" i="5" s="1"/>
  <c r="L3738" i="5"/>
  <c r="N3738" i="5" s="1"/>
  <c r="O3738" i="5" s="1"/>
  <c r="P3738" i="5" s="1"/>
  <c r="Q3738" i="5" s="1"/>
  <c r="J3738" i="5"/>
  <c r="M3738" i="5" s="1"/>
  <c r="L3739" i="5"/>
  <c r="N3739" i="5" s="1"/>
  <c r="O3739" i="5" s="1"/>
  <c r="P3739" i="5" s="1"/>
  <c r="Q3739" i="5" s="1"/>
  <c r="J3739" i="5"/>
  <c r="M3739" i="5" s="1"/>
  <c r="L3740" i="5"/>
  <c r="N3740" i="5" s="1"/>
  <c r="O3740" i="5" s="1"/>
  <c r="P3740" i="5" s="1"/>
  <c r="Q3740" i="5" s="1"/>
  <c r="J3740" i="5"/>
  <c r="M3740" i="5" s="1"/>
  <c r="L3741" i="5"/>
  <c r="N3741" i="5" s="1"/>
  <c r="O3741" i="5" s="1"/>
  <c r="P3741" i="5" s="1"/>
  <c r="Q3741" i="5" s="1"/>
  <c r="J3741" i="5"/>
  <c r="M3741" i="5" s="1"/>
  <c r="L3742" i="5"/>
  <c r="N3742" i="5" s="1"/>
  <c r="O3742" i="5" s="1"/>
  <c r="P3742" i="5" s="1"/>
  <c r="Q3742" i="5" s="1"/>
  <c r="J3742" i="5"/>
  <c r="M3742" i="5" s="1"/>
  <c r="L3743" i="5"/>
  <c r="N3743" i="5" s="1"/>
  <c r="O3743" i="5" s="1"/>
  <c r="P3743" i="5" s="1"/>
  <c r="Q3743" i="5" s="1"/>
  <c r="J3743" i="5"/>
  <c r="M3743" i="5" s="1"/>
  <c r="L3744" i="5"/>
  <c r="N3744" i="5" s="1"/>
  <c r="O3744" i="5" s="1"/>
  <c r="P3744" i="5" s="1"/>
  <c r="Q3744" i="5" s="1"/>
  <c r="J3744" i="5"/>
  <c r="M3744" i="5" s="1"/>
  <c r="L3745" i="5"/>
  <c r="N3745" i="5" s="1"/>
  <c r="O3745" i="5" s="1"/>
  <c r="P3745" i="5" s="1"/>
  <c r="Q3745" i="5" s="1"/>
  <c r="J3745" i="5"/>
  <c r="M3745" i="5" s="1"/>
  <c r="L3746" i="5"/>
  <c r="N3746" i="5" s="1"/>
  <c r="O3746" i="5" s="1"/>
  <c r="P3746" i="5" s="1"/>
  <c r="Q3746" i="5" s="1"/>
  <c r="J3746" i="5"/>
  <c r="M3746" i="5" s="1"/>
  <c r="L3747" i="5"/>
  <c r="N3747" i="5" s="1"/>
  <c r="O3747" i="5" s="1"/>
  <c r="P3747" i="5" s="1"/>
  <c r="Q3747" i="5" s="1"/>
  <c r="J3747" i="5"/>
  <c r="M3747" i="5" s="1"/>
  <c r="L3748" i="5"/>
  <c r="N3748" i="5" s="1"/>
  <c r="O3748" i="5" s="1"/>
  <c r="P3748" i="5" s="1"/>
  <c r="Q3748" i="5" s="1"/>
  <c r="J3748" i="5"/>
  <c r="M3748" i="5" s="1"/>
  <c r="L3749" i="5"/>
  <c r="N3749" i="5" s="1"/>
  <c r="O3749" i="5" s="1"/>
  <c r="P3749" i="5" s="1"/>
  <c r="Q3749" i="5" s="1"/>
  <c r="J3749" i="5"/>
  <c r="M3749" i="5" s="1"/>
  <c r="L3750" i="5"/>
  <c r="N3750" i="5" s="1"/>
  <c r="O3750" i="5" s="1"/>
  <c r="P3750" i="5" s="1"/>
  <c r="Q3750" i="5" s="1"/>
  <c r="J3750" i="5"/>
  <c r="M3750" i="5" s="1"/>
  <c r="L3751" i="5"/>
  <c r="N3751" i="5" s="1"/>
  <c r="O3751" i="5" s="1"/>
  <c r="P3751" i="5" s="1"/>
  <c r="Q3751" i="5" s="1"/>
  <c r="J3751" i="5"/>
  <c r="M3751" i="5" s="1"/>
  <c r="L3752" i="5"/>
  <c r="N3752" i="5" s="1"/>
  <c r="O3752" i="5" s="1"/>
  <c r="P3752" i="5" s="1"/>
  <c r="Q3752" i="5" s="1"/>
  <c r="J3752" i="5"/>
  <c r="M3752" i="5" s="1"/>
  <c r="L3753" i="5"/>
  <c r="N3753" i="5" s="1"/>
  <c r="O3753" i="5" s="1"/>
  <c r="P3753" i="5" s="1"/>
  <c r="Q3753" i="5" s="1"/>
  <c r="J3753" i="5"/>
  <c r="M3753" i="5" s="1"/>
  <c r="L3754" i="5"/>
  <c r="N3754" i="5" s="1"/>
  <c r="O3754" i="5" s="1"/>
  <c r="P3754" i="5" s="1"/>
  <c r="Q3754" i="5" s="1"/>
  <c r="J3754" i="5"/>
  <c r="M3754" i="5" s="1"/>
  <c r="L3755" i="5"/>
  <c r="N3755" i="5" s="1"/>
  <c r="O3755" i="5" s="1"/>
  <c r="P3755" i="5" s="1"/>
  <c r="Q3755" i="5" s="1"/>
  <c r="J3755" i="5"/>
  <c r="M3755" i="5" s="1"/>
  <c r="L3756" i="5"/>
  <c r="N3756" i="5" s="1"/>
  <c r="O3756" i="5" s="1"/>
  <c r="P3756" i="5" s="1"/>
  <c r="Q3756" i="5" s="1"/>
  <c r="J3756" i="5"/>
  <c r="M3756" i="5" s="1"/>
  <c r="L3757" i="5"/>
  <c r="N3757" i="5" s="1"/>
  <c r="O3757" i="5" s="1"/>
  <c r="P3757" i="5" s="1"/>
  <c r="Q3757" i="5" s="1"/>
  <c r="J3757" i="5"/>
  <c r="M3757" i="5" s="1"/>
  <c r="L3758" i="5"/>
  <c r="N3758" i="5" s="1"/>
  <c r="O3758" i="5" s="1"/>
  <c r="P3758" i="5" s="1"/>
  <c r="Q3758" i="5" s="1"/>
  <c r="J3758" i="5"/>
  <c r="M3758" i="5" s="1"/>
  <c r="L3759" i="5"/>
  <c r="N3759" i="5" s="1"/>
  <c r="O3759" i="5" s="1"/>
  <c r="P3759" i="5" s="1"/>
  <c r="Q3759" i="5" s="1"/>
  <c r="J3759" i="5"/>
  <c r="M3759" i="5" s="1"/>
  <c r="L3760" i="5"/>
  <c r="N3760" i="5" s="1"/>
  <c r="O3760" i="5" s="1"/>
  <c r="P3760" i="5" s="1"/>
  <c r="Q3760" i="5" s="1"/>
  <c r="J3760" i="5"/>
  <c r="M3760" i="5" s="1"/>
  <c r="L3761" i="5"/>
  <c r="N3761" i="5" s="1"/>
  <c r="O3761" i="5" s="1"/>
  <c r="P3761" i="5" s="1"/>
  <c r="Q3761" i="5" s="1"/>
  <c r="J3761" i="5"/>
  <c r="M3761" i="5" s="1"/>
  <c r="L3762" i="5"/>
  <c r="N3762" i="5" s="1"/>
  <c r="O3762" i="5" s="1"/>
  <c r="P3762" i="5" s="1"/>
  <c r="Q3762" i="5" s="1"/>
  <c r="J3762" i="5"/>
  <c r="M3762" i="5" s="1"/>
  <c r="L3763" i="5"/>
  <c r="N3763" i="5" s="1"/>
  <c r="O3763" i="5" s="1"/>
  <c r="P3763" i="5" s="1"/>
  <c r="Q3763" i="5" s="1"/>
  <c r="J3763" i="5"/>
  <c r="M3763" i="5" s="1"/>
  <c r="L3764" i="5"/>
  <c r="N3764" i="5" s="1"/>
  <c r="O3764" i="5" s="1"/>
  <c r="P3764" i="5" s="1"/>
  <c r="Q3764" i="5" s="1"/>
  <c r="J3764" i="5"/>
  <c r="M3764" i="5" s="1"/>
  <c r="L3765" i="5"/>
  <c r="N3765" i="5" s="1"/>
  <c r="O3765" i="5" s="1"/>
  <c r="P3765" i="5" s="1"/>
  <c r="Q3765" i="5" s="1"/>
  <c r="J3765" i="5"/>
  <c r="M3765" i="5" s="1"/>
  <c r="L3766" i="5"/>
  <c r="N3766" i="5" s="1"/>
  <c r="O3766" i="5" s="1"/>
  <c r="P3766" i="5" s="1"/>
  <c r="Q3766" i="5" s="1"/>
  <c r="J3766" i="5"/>
  <c r="M3766" i="5" s="1"/>
  <c r="L3767" i="5"/>
  <c r="N3767" i="5" s="1"/>
  <c r="O3767" i="5" s="1"/>
  <c r="P3767" i="5" s="1"/>
  <c r="Q3767" i="5" s="1"/>
  <c r="J3767" i="5"/>
  <c r="M3767" i="5" s="1"/>
  <c r="L3768" i="5"/>
  <c r="N3768" i="5" s="1"/>
  <c r="O3768" i="5" s="1"/>
  <c r="P3768" i="5" s="1"/>
  <c r="Q3768" i="5" s="1"/>
  <c r="J3768" i="5"/>
  <c r="M3768" i="5" s="1"/>
  <c r="L3769" i="5"/>
  <c r="N3769" i="5" s="1"/>
  <c r="O3769" i="5" s="1"/>
  <c r="P3769" i="5" s="1"/>
  <c r="Q3769" i="5" s="1"/>
  <c r="J3769" i="5"/>
  <c r="M3769" i="5" s="1"/>
  <c r="L3770" i="5"/>
  <c r="N3770" i="5" s="1"/>
  <c r="O3770" i="5" s="1"/>
  <c r="P3770" i="5" s="1"/>
  <c r="Q3770" i="5" s="1"/>
  <c r="J3770" i="5"/>
  <c r="M3770" i="5" s="1"/>
  <c r="L3771" i="5"/>
  <c r="N3771" i="5" s="1"/>
  <c r="O3771" i="5" s="1"/>
  <c r="P3771" i="5" s="1"/>
  <c r="Q3771" i="5" s="1"/>
  <c r="J3771" i="5"/>
  <c r="M3771" i="5" s="1"/>
  <c r="L3772" i="5"/>
  <c r="N3772" i="5" s="1"/>
  <c r="O3772" i="5" s="1"/>
  <c r="P3772" i="5" s="1"/>
  <c r="Q3772" i="5" s="1"/>
  <c r="J3772" i="5"/>
  <c r="M3772" i="5" s="1"/>
  <c r="L3773" i="5"/>
  <c r="N3773" i="5" s="1"/>
  <c r="O3773" i="5" s="1"/>
  <c r="P3773" i="5" s="1"/>
  <c r="Q3773" i="5" s="1"/>
  <c r="J3773" i="5"/>
  <c r="M3773" i="5" s="1"/>
  <c r="L3774" i="5"/>
  <c r="N3774" i="5" s="1"/>
  <c r="O3774" i="5" s="1"/>
  <c r="P3774" i="5" s="1"/>
  <c r="Q3774" i="5" s="1"/>
  <c r="J3774" i="5"/>
  <c r="M3774" i="5" s="1"/>
  <c r="L3775" i="5"/>
  <c r="N3775" i="5" s="1"/>
  <c r="O3775" i="5" s="1"/>
  <c r="P3775" i="5" s="1"/>
  <c r="Q3775" i="5" s="1"/>
  <c r="J3775" i="5"/>
  <c r="M3775" i="5" s="1"/>
  <c r="L3776" i="5"/>
  <c r="N3776" i="5" s="1"/>
  <c r="O3776" i="5" s="1"/>
  <c r="P3776" i="5" s="1"/>
  <c r="Q3776" i="5" s="1"/>
  <c r="J3776" i="5"/>
  <c r="M3776" i="5" s="1"/>
  <c r="L3777" i="5"/>
  <c r="N3777" i="5" s="1"/>
  <c r="O3777" i="5" s="1"/>
  <c r="P3777" i="5" s="1"/>
  <c r="Q3777" i="5" s="1"/>
  <c r="J3777" i="5"/>
  <c r="M3777" i="5" s="1"/>
  <c r="L3778" i="5"/>
  <c r="N3778" i="5" s="1"/>
  <c r="O3778" i="5" s="1"/>
  <c r="P3778" i="5" s="1"/>
  <c r="Q3778" i="5" s="1"/>
  <c r="J3778" i="5"/>
  <c r="M3778" i="5" s="1"/>
  <c r="L3779" i="5"/>
  <c r="N3779" i="5" s="1"/>
  <c r="O3779" i="5" s="1"/>
  <c r="P3779" i="5" s="1"/>
  <c r="Q3779" i="5" s="1"/>
  <c r="J3779" i="5"/>
  <c r="M3779" i="5" s="1"/>
  <c r="L3780" i="5"/>
  <c r="N3780" i="5" s="1"/>
  <c r="O3780" i="5" s="1"/>
  <c r="P3780" i="5" s="1"/>
  <c r="Q3780" i="5" s="1"/>
  <c r="J3780" i="5"/>
  <c r="M3780" i="5" s="1"/>
  <c r="L3781" i="5"/>
  <c r="N3781" i="5" s="1"/>
  <c r="O3781" i="5" s="1"/>
  <c r="P3781" i="5" s="1"/>
  <c r="Q3781" i="5" s="1"/>
  <c r="J3781" i="5"/>
  <c r="M3781" i="5" s="1"/>
  <c r="L3782" i="5"/>
  <c r="N3782" i="5" s="1"/>
  <c r="O3782" i="5" s="1"/>
  <c r="P3782" i="5" s="1"/>
  <c r="Q3782" i="5" s="1"/>
  <c r="J3782" i="5"/>
  <c r="M3782" i="5" s="1"/>
  <c r="L3783" i="5"/>
  <c r="N3783" i="5" s="1"/>
  <c r="O3783" i="5" s="1"/>
  <c r="P3783" i="5" s="1"/>
  <c r="Q3783" i="5" s="1"/>
  <c r="J3783" i="5"/>
  <c r="M3783" i="5" s="1"/>
  <c r="L3784" i="5"/>
  <c r="N3784" i="5" s="1"/>
  <c r="O3784" i="5" s="1"/>
  <c r="P3784" i="5" s="1"/>
  <c r="Q3784" i="5" s="1"/>
  <c r="J3784" i="5"/>
  <c r="M3784" i="5" s="1"/>
  <c r="L3785" i="5"/>
  <c r="N3785" i="5" s="1"/>
  <c r="O3785" i="5" s="1"/>
  <c r="P3785" i="5" s="1"/>
  <c r="Q3785" i="5" s="1"/>
  <c r="J3785" i="5"/>
  <c r="M3785" i="5" s="1"/>
  <c r="L3786" i="5"/>
  <c r="N3786" i="5" s="1"/>
  <c r="O3786" i="5" s="1"/>
  <c r="P3786" i="5" s="1"/>
  <c r="Q3786" i="5" s="1"/>
  <c r="J3786" i="5"/>
  <c r="M3786" i="5" s="1"/>
  <c r="L3787" i="5"/>
  <c r="N3787" i="5" s="1"/>
  <c r="O3787" i="5" s="1"/>
  <c r="P3787" i="5" s="1"/>
  <c r="Q3787" i="5" s="1"/>
  <c r="J3787" i="5"/>
  <c r="M3787" i="5" s="1"/>
  <c r="L3788" i="5"/>
  <c r="N3788" i="5" s="1"/>
  <c r="O3788" i="5" s="1"/>
  <c r="P3788" i="5" s="1"/>
  <c r="Q3788" i="5" s="1"/>
  <c r="J3788" i="5"/>
  <c r="M3788" i="5" s="1"/>
  <c r="L3789" i="5"/>
  <c r="N3789" i="5" s="1"/>
  <c r="O3789" i="5" s="1"/>
  <c r="P3789" i="5" s="1"/>
  <c r="Q3789" i="5" s="1"/>
  <c r="J3789" i="5"/>
  <c r="M3789" i="5" s="1"/>
  <c r="L3790" i="5"/>
  <c r="N3790" i="5" s="1"/>
  <c r="O3790" i="5" s="1"/>
  <c r="P3790" i="5" s="1"/>
  <c r="Q3790" i="5" s="1"/>
  <c r="J3790" i="5"/>
  <c r="M3790" i="5" s="1"/>
  <c r="L3791" i="5"/>
  <c r="N3791" i="5" s="1"/>
  <c r="O3791" i="5" s="1"/>
  <c r="P3791" i="5" s="1"/>
  <c r="Q3791" i="5" s="1"/>
  <c r="J3791" i="5"/>
  <c r="M3791" i="5" s="1"/>
  <c r="L3792" i="5"/>
  <c r="N3792" i="5" s="1"/>
  <c r="O3792" i="5" s="1"/>
  <c r="P3792" i="5" s="1"/>
  <c r="Q3792" i="5" s="1"/>
  <c r="J3792" i="5"/>
  <c r="M3792" i="5" s="1"/>
  <c r="L3793" i="5"/>
  <c r="N3793" i="5" s="1"/>
  <c r="O3793" i="5" s="1"/>
  <c r="P3793" i="5" s="1"/>
  <c r="Q3793" i="5" s="1"/>
  <c r="J3793" i="5"/>
  <c r="M3793" i="5" s="1"/>
  <c r="L3794" i="5"/>
  <c r="N3794" i="5" s="1"/>
  <c r="O3794" i="5" s="1"/>
  <c r="P3794" i="5" s="1"/>
  <c r="Q3794" i="5" s="1"/>
  <c r="J3794" i="5"/>
  <c r="M3794" i="5" s="1"/>
  <c r="L3795" i="5"/>
  <c r="N3795" i="5" s="1"/>
  <c r="O3795" i="5" s="1"/>
  <c r="P3795" i="5" s="1"/>
  <c r="Q3795" i="5" s="1"/>
  <c r="J3795" i="5"/>
  <c r="M3795" i="5" s="1"/>
  <c r="L3796" i="5"/>
  <c r="N3796" i="5" s="1"/>
  <c r="O3796" i="5" s="1"/>
  <c r="P3796" i="5" s="1"/>
  <c r="Q3796" i="5" s="1"/>
  <c r="J3796" i="5"/>
  <c r="M3796" i="5" s="1"/>
  <c r="L3797" i="5"/>
  <c r="N3797" i="5" s="1"/>
  <c r="O3797" i="5" s="1"/>
  <c r="P3797" i="5" s="1"/>
  <c r="Q3797" i="5" s="1"/>
  <c r="J3797" i="5"/>
  <c r="M3797" i="5" s="1"/>
  <c r="L3798" i="5"/>
  <c r="N3798" i="5" s="1"/>
  <c r="O3798" i="5" s="1"/>
  <c r="P3798" i="5" s="1"/>
  <c r="Q3798" i="5" s="1"/>
  <c r="J3798" i="5"/>
  <c r="M3798" i="5" s="1"/>
  <c r="L3799" i="5"/>
  <c r="N3799" i="5" s="1"/>
  <c r="O3799" i="5" s="1"/>
  <c r="P3799" i="5" s="1"/>
  <c r="Q3799" i="5" s="1"/>
  <c r="J3799" i="5"/>
  <c r="M3799" i="5" s="1"/>
  <c r="L3800" i="5"/>
  <c r="N3800" i="5" s="1"/>
  <c r="O3800" i="5" s="1"/>
  <c r="P3800" i="5" s="1"/>
  <c r="Q3800" i="5" s="1"/>
  <c r="J3800" i="5"/>
  <c r="M3800" i="5" s="1"/>
  <c r="L3801" i="5"/>
  <c r="N3801" i="5" s="1"/>
  <c r="O3801" i="5" s="1"/>
  <c r="P3801" i="5" s="1"/>
  <c r="Q3801" i="5" s="1"/>
  <c r="J3801" i="5"/>
  <c r="M3801" i="5" s="1"/>
  <c r="L3802" i="5"/>
  <c r="N3802" i="5" s="1"/>
  <c r="O3802" i="5" s="1"/>
  <c r="P3802" i="5" s="1"/>
  <c r="Q3802" i="5" s="1"/>
  <c r="J3802" i="5"/>
  <c r="M3802" i="5" s="1"/>
  <c r="L3803" i="5"/>
  <c r="N3803" i="5" s="1"/>
  <c r="O3803" i="5" s="1"/>
  <c r="P3803" i="5" s="1"/>
  <c r="Q3803" i="5" s="1"/>
  <c r="J3803" i="5"/>
  <c r="M3803" i="5" s="1"/>
  <c r="L3804" i="5"/>
  <c r="N3804" i="5" s="1"/>
  <c r="O3804" i="5" s="1"/>
  <c r="P3804" i="5" s="1"/>
  <c r="Q3804" i="5" s="1"/>
  <c r="J3804" i="5"/>
  <c r="M3804" i="5" s="1"/>
  <c r="L3805" i="5"/>
  <c r="N3805" i="5" s="1"/>
  <c r="O3805" i="5" s="1"/>
  <c r="P3805" i="5" s="1"/>
  <c r="Q3805" i="5" s="1"/>
  <c r="J3805" i="5"/>
  <c r="M3805" i="5" s="1"/>
  <c r="L3806" i="5"/>
  <c r="N3806" i="5" s="1"/>
  <c r="O3806" i="5" s="1"/>
  <c r="P3806" i="5" s="1"/>
  <c r="Q3806" i="5" s="1"/>
  <c r="J3806" i="5"/>
  <c r="M3806" i="5" s="1"/>
  <c r="L3807" i="5"/>
  <c r="N3807" i="5" s="1"/>
  <c r="O3807" i="5" s="1"/>
  <c r="P3807" i="5" s="1"/>
  <c r="Q3807" i="5" s="1"/>
  <c r="J3807" i="5"/>
  <c r="M3807" i="5" s="1"/>
  <c r="L3808" i="5"/>
  <c r="N3808" i="5" s="1"/>
  <c r="O3808" i="5" s="1"/>
  <c r="P3808" i="5" s="1"/>
  <c r="Q3808" i="5" s="1"/>
  <c r="J3808" i="5"/>
  <c r="M3808" i="5" s="1"/>
  <c r="L3809" i="5"/>
  <c r="N3809" i="5" s="1"/>
  <c r="O3809" i="5" s="1"/>
  <c r="P3809" i="5" s="1"/>
  <c r="Q3809" i="5" s="1"/>
  <c r="J3809" i="5"/>
  <c r="M3809" i="5" s="1"/>
  <c r="L3810" i="5"/>
  <c r="N3810" i="5" s="1"/>
  <c r="O3810" i="5" s="1"/>
  <c r="P3810" i="5" s="1"/>
  <c r="Q3810" i="5" s="1"/>
  <c r="J3810" i="5"/>
  <c r="M3810" i="5" s="1"/>
  <c r="L3811" i="5"/>
  <c r="N3811" i="5" s="1"/>
  <c r="O3811" i="5" s="1"/>
  <c r="P3811" i="5" s="1"/>
  <c r="Q3811" i="5" s="1"/>
  <c r="J3811" i="5"/>
  <c r="M3811" i="5" s="1"/>
  <c r="L3812" i="5"/>
  <c r="N3812" i="5" s="1"/>
  <c r="O3812" i="5" s="1"/>
  <c r="P3812" i="5" s="1"/>
  <c r="Q3812" i="5" s="1"/>
  <c r="J3812" i="5"/>
  <c r="M3812" i="5" s="1"/>
  <c r="L3813" i="5"/>
  <c r="N3813" i="5" s="1"/>
  <c r="O3813" i="5" s="1"/>
  <c r="P3813" i="5" s="1"/>
  <c r="Q3813" i="5" s="1"/>
  <c r="J3813" i="5"/>
  <c r="M3813" i="5" s="1"/>
  <c r="L3814" i="5"/>
  <c r="N3814" i="5" s="1"/>
  <c r="O3814" i="5" s="1"/>
  <c r="P3814" i="5" s="1"/>
  <c r="Q3814" i="5" s="1"/>
  <c r="J3814" i="5"/>
  <c r="M3814" i="5" s="1"/>
  <c r="L3815" i="5"/>
  <c r="N3815" i="5" s="1"/>
  <c r="O3815" i="5" s="1"/>
  <c r="P3815" i="5" s="1"/>
  <c r="Q3815" i="5" s="1"/>
  <c r="J3815" i="5"/>
  <c r="M3815" i="5" s="1"/>
  <c r="L3816" i="5"/>
  <c r="N3816" i="5" s="1"/>
  <c r="O3816" i="5" s="1"/>
  <c r="P3816" i="5" s="1"/>
  <c r="Q3816" i="5" s="1"/>
  <c r="J3816" i="5"/>
  <c r="M3816" i="5" s="1"/>
  <c r="L3817" i="5"/>
  <c r="N3817" i="5" s="1"/>
  <c r="O3817" i="5" s="1"/>
  <c r="P3817" i="5" s="1"/>
  <c r="Q3817" i="5" s="1"/>
  <c r="J3817" i="5"/>
  <c r="M3817" i="5" s="1"/>
  <c r="L3818" i="5"/>
  <c r="N3818" i="5" s="1"/>
  <c r="O3818" i="5" s="1"/>
  <c r="P3818" i="5" s="1"/>
  <c r="Q3818" i="5" s="1"/>
  <c r="J3818" i="5"/>
  <c r="M3818" i="5" s="1"/>
  <c r="L3819" i="5"/>
  <c r="N3819" i="5" s="1"/>
  <c r="O3819" i="5" s="1"/>
  <c r="P3819" i="5" s="1"/>
  <c r="Q3819" i="5" s="1"/>
  <c r="J3819" i="5"/>
  <c r="M3819" i="5" s="1"/>
  <c r="L3820" i="5"/>
  <c r="N3820" i="5" s="1"/>
  <c r="O3820" i="5" s="1"/>
  <c r="P3820" i="5" s="1"/>
  <c r="Q3820" i="5" s="1"/>
  <c r="J3820" i="5"/>
  <c r="M3820" i="5" s="1"/>
  <c r="L3821" i="5"/>
  <c r="N3821" i="5" s="1"/>
  <c r="O3821" i="5" s="1"/>
  <c r="P3821" i="5" s="1"/>
  <c r="Q3821" i="5" s="1"/>
  <c r="J3821" i="5"/>
  <c r="M3821" i="5" s="1"/>
  <c r="L3822" i="5"/>
  <c r="N3822" i="5" s="1"/>
  <c r="O3822" i="5" s="1"/>
  <c r="P3822" i="5" s="1"/>
  <c r="Q3822" i="5" s="1"/>
  <c r="J3822" i="5"/>
  <c r="M3822" i="5" s="1"/>
  <c r="L3823" i="5"/>
  <c r="N3823" i="5" s="1"/>
  <c r="O3823" i="5" s="1"/>
  <c r="P3823" i="5" s="1"/>
  <c r="Q3823" i="5" s="1"/>
  <c r="J3823" i="5"/>
  <c r="M3823" i="5" s="1"/>
  <c r="L3824" i="5"/>
  <c r="N3824" i="5" s="1"/>
  <c r="O3824" i="5" s="1"/>
  <c r="P3824" i="5" s="1"/>
  <c r="Q3824" i="5" s="1"/>
  <c r="J3824" i="5"/>
  <c r="M3824" i="5" s="1"/>
  <c r="L3825" i="5"/>
  <c r="N3825" i="5" s="1"/>
  <c r="O3825" i="5" s="1"/>
  <c r="P3825" i="5" s="1"/>
  <c r="Q3825" i="5" s="1"/>
  <c r="J3825" i="5"/>
  <c r="M3825" i="5" s="1"/>
  <c r="L3826" i="5"/>
  <c r="N3826" i="5" s="1"/>
  <c r="O3826" i="5" s="1"/>
  <c r="P3826" i="5" s="1"/>
  <c r="Q3826" i="5" s="1"/>
  <c r="J3826" i="5"/>
  <c r="M3826" i="5" s="1"/>
  <c r="L3827" i="5"/>
  <c r="N3827" i="5" s="1"/>
  <c r="O3827" i="5" s="1"/>
  <c r="P3827" i="5" s="1"/>
  <c r="Q3827" i="5" s="1"/>
  <c r="J3827" i="5"/>
  <c r="M3827" i="5" s="1"/>
  <c r="L3828" i="5"/>
  <c r="N3828" i="5" s="1"/>
  <c r="O3828" i="5" s="1"/>
  <c r="P3828" i="5" s="1"/>
  <c r="Q3828" i="5" s="1"/>
  <c r="J3828" i="5"/>
  <c r="M3828" i="5" s="1"/>
  <c r="L3829" i="5"/>
  <c r="N3829" i="5" s="1"/>
  <c r="O3829" i="5" s="1"/>
  <c r="P3829" i="5" s="1"/>
  <c r="Q3829" i="5" s="1"/>
  <c r="J3829" i="5"/>
  <c r="M3829" i="5" s="1"/>
  <c r="L3830" i="5"/>
  <c r="N3830" i="5" s="1"/>
  <c r="O3830" i="5" s="1"/>
  <c r="P3830" i="5" s="1"/>
  <c r="Q3830" i="5" s="1"/>
  <c r="J3830" i="5"/>
  <c r="M3830" i="5" s="1"/>
  <c r="L3831" i="5"/>
  <c r="N3831" i="5" s="1"/>
  <c r="O3831" i="5" s="1"/>
  <c r="P3831" i="5" s="1"/>
  <c r="Q3831" i="5" s="1"/>
  <c r="J3831" i="5"/>
  <c r="M3831" i="5" s="1"/>
  <c r="L3832" i="5"/>
  <c r="N3832" i="5" s="1"/>
  <c r="O3832" i="5" s="1"/>
  <c r="P3832" i="5" s="1"/>
  <c r="Q3832" i="5" s="1"/>
  <c r="J3832" i="5"/>
  <c r="M3832" i="5" s="1"/>
  <c r="L3833" i="5"/>
  <c r="N3833" i="5" s="1"/>
  <c r="O3833" i="5" s="1"/>
  <c r="P3833" i="5" s="1"/>
  <c r="Q3833" i="5" s="1"/>
  <c r="J3833" i="5"/>
  <c r="M3833" i="5" s="1"/>
  <c r="L3834" i="5"/>
  <c r="N3834" i="5" s="1"/>
  <c r="O3834" i="5" s="1"/>
  <c r="P3834" i="5" s="1"/>
  <c r="Q3834" i="5" s="1"/>
  <c r="J3834" i="5"/>
  <c r="M3834" i="5" s="1"/>
  <c r="L3835" i="5"/>
  <c r="N3835" i="5" s="1"/>
  <c r="O3835" i="5" s="1"/>
  <c r="P3835" i="5" s="1"/>
  <c r="Q3835" i="5" s="1"/>
  <c r="J3835" i="5"/>
  <c r="M3835" i="5" s="1"/>
  <c r="L3836" i="5"/>
  <c r="N3836" i="5" s="1"/>
  <c r="O3836" i="5" s="1"/>
  <c r="P3836" i="5" s="1"/>
  <c r="Q3836" i="5" s="1"/>
  <c r="J3836" i="5"/>
  <c r="M3836" i="5" s="1"/>
  <c r="L3837" i="5"/>
  <c r="N3837" i="5" s="1"/>
  <c r="O3837" i="5" s="1"/>
  <c r="P3837" i="5" s="1"/>
  <c r="Q3837" i="5" s="1"/>
  <c r="J3837" i="5"/>
  <c r="M3837" i="5" s="1"/>
  <c r="L3838" i="5"/>
  <c r="N3838" i="5" s="1"/>
  <c r="O3838" i="5" s="1"/>
  <c r="P3838" i="5" s="1"/>
  <c r="Q3838" i="5" s="1"/>
  <c r="J3838" i="5"/>
  <c r="M3838" i="5" s="1"/>
  <c r="L3839" i="5"/>
  <c r="N3839" i="5" s="1"/>
  <c r="O3839" i="5" s="1"/>
  <c r="P3839" i="5" s="1"/>
  <c r="Q3839" i="5" s="1"/>
  <c r="J3839" i="5"/>
  <c r="M3839" i="5" s="1"/>
  <c r="L3840" i="5"/>
  <c r="N3840" i="5" s="1"/>
  <c r="O3840" i="5" s="1"/>
  <c r="P3840" i="5" s="1"/>
  <c r="Q3840" i="5" s="1"/>
  <c r="J3840" i="5"/>
  <c r="M3840" i="5" s="1"/>
  <c r="L3841" i="5"/>
  <c r="N3841" i="5" s="1"/>
  <c r="O3841" i="5" s="1"/>
  <c r="P3841" i="5" s="1"/>
  <c r="Q3841" i="5" s="1"/>
  <c r="J3841" i="5"/>
  <c r="M3841" i="5" s="1"/>
  <c r="L3842" i="5"/>
  <c r="N3842" i="5" s="1"/>
  <c r="O3842" i="5" s="1"/>
  <c r="P3842" i="5" s="1"/>
  <c r="Q3842" i="5" s="1"/>
  <c r="J3842" i="5"/>
  <c r="M3842" i="5" s="1"/>
  <c r="L3843" i="5"/>
  <c r="N3843" i="5" s="1"/>
  <c r="O3843" i="5" s="1"/>
  <c r="P3843" i="5" s="1"/>
  <c r="Q3843" i="5" s="1"/>
  <c r="J3843" i="5"/>
  <c r="M3843" i="5" s="1"/>
  <c r="L3844" i="5"/>
  <c r="N3844" i="5" s="1"/>
  <c r="O3844" i="5" s="1"/>
  <c r="P3844" i="5" s="1"/>
  <c r="Q3844" i="5" s="1"/>
  <c r="J3844" i="5"/>
  <c r="M3844" i="5" s="1"/>
  <c r="L3845" i="5"/>
  <c r="N3845" i="5" s="1"/>
  <c r="O3845" i="5" s="1"/>
  <c r="P3845" i="5" s="1"/>
  <c r="Q3845" i="5" s="1"/>
  <c r="J3845" i="5"/>
  <c r="M3845" i="5" s="1"/>
  <c r="L3846" i="5"/>
  <c r="N3846" i="5" s="1"/>
  <c r="O3846" i="5" s="1"/>
  <c r="P3846" i="5" s="1"/>
  <c r="Q3846" i="5" s="1"/>
  <c r="J3846" i="5"/>
  <c r="M3846" i="5" s="1"/>
  <c r="L3847" i="5"/>
  <c r="N3847" i="5" s="1"/>
  <c r="O3847" i="5" s="1"/>
  <c r="P3847" i="5" s="1"/>
  <c r="Q3847" i="5" s="1"/>
  <c r="J3847" i="5"/>
  <c r="M3847" i="5" s="1"/>
  <c r="L3848" i="5"/>
  <c r="N3848" i="5" s="1"/>
  <c r="O3848" i="5" s="1"/>
  <c r="P3848" i="5" s="1"/>
  <c r="Q3848" i="5" s="1"/>
  <c r="J3848" i="5"/>
  <c r="M3848" i="5" s="1"/>
  <c r="L3849" i="5"/>
  <c r="N3849" i="5" s="1"/>
  <c r="O3849" i="5" s="1"/>
  <c r="P3849" i="5" s="1"/>
  <c r="Q3849" i="5" s="1"/>
  <c r="J3849" i="5"/>
  <c r="M3849" i="5" s="1"/>
  <c r="L3850" i="5"/>
  <c r="N3850" i="5" s="1"/>
  <c r="O3850" i="5" s="1"/>
  <c r="P3850" i="5" s="1"/>
  <c r="Q3850" i="5" s="1"/>
  <c r="J3850" i="5"/>
  <c r="M3850" i="5" s="1"/>
  <c r="L3851" i="5"/>
  <c r="N3851" i="5" s="1"/>
  <c r="O3851" i="5" s="1"/>
  <c r="P3851" i="5" s="1"/>
  <c r="Q3851" i="5" s="1"/>
  <c r="J3851" i="5"/>
  <c r="M3851" i="5" s="1"/>
  <c r="L3852" i="5"/>
  <c r="N3852" i="5" s="1"/>
  <c r="O3852" i="5" s="1"/>
  <c r="P3852" i="5" s="1"/>
  <c r="Q3852" i="5" s="1"/>
  <c r="J3852" i="5"/>
  <c r="M3852" i="5" s="1"/>
  <c r="L3853" i="5"/>
  <c r="N3853" i="5" s="1"/>
  <c r="O3853" i="5" s="1"/>
  <c r="P3853" i="5" s="1"/>
  <c r="Q3853" i="5" s="1"/>
  <c r="J3853" i="5"/>
  <c r="M3853" i="5" s="1"/>
  <c r="L3854" i="5"/>
  <c r="N3854" i="5" s="1"/>
  <c r="O3854" i="5" s="1"/>
  <c r="P3854" i="5" s="1"/>
  <c r="Q3854" i="5" s="1"/>
  <c r="J3854" i="5"/>
  <c r="M3854" i="5" s="1"/>
  <c r="L3855" i="5"/>
  <c r="N3855" i="5" s="1"/>
  <c r="O3855" i="5" s="1"/>
  <c r="P3855" i="5" s="1"/>
  <c r="Q3855" i="5" s="1"/>
  <c r="J3855" i="5"/>
  <c r="M3855" i="5" s="1"/>
  <c r="L3856" i="5"/>
  <c r="N3856" i="5" s="1"/>
  <c r="O3856" i="5" s="1"/>
  <c r="P3856" i="5" s="1"/>
  <c r="Q3856" i="5" s="1"/>
  <c r="J3856" i="5"/>
  <c r="M3856" i="5" s="1"/>
  <c r="L3857" i="5"/>
  <c r="N3857" i="5" s="1"/>
  <c r="O3857" i="5" s="1"/>
  <c r="P3857" i="5" s="1"/>
  <c r="Q3857" i="5" s="1"/>
  <c r="J3857" i="5"/>
  <c r="M3857" i="5" s="1"/>
  <c r="L3858" i="5"/>
  <c r="N3858" i="5" s="1"/>
  <c r="O3858" i="5" s="1"/>
  <c r="P3858" i="5" s="1"/>
  <c r="Q3858" i="5" s="1"/>
  <c r="J3858" i="5"/>
  <c r="M3858" i="5" s="1"/>
  <c r="L3859" i="5"/>
  <c r="N3859" i="5" s="1"/>
  <c r="O3859" i="5" s="1"/>
  <c r="P3859" i="5" s="1"/>
  <c r="Q3859" i="5" s="1"/>
  <c r="J3859" i="5"/>
  <c r="M3859" i="5" s="1"/>
  <c r="L3860" i="5"/>
  <c r="N3860" i="5" s="1"/>
  <c r="O3860" i="5" s="1"/>
  <c r="P3860" i="5" s="1"/>
  <c r="Q3860" i="5" s="1"/>
  <c r="J3860" i="5"/>
  <c r="M3860" i="5" s="1"/>
  <c r="L3861" i="5"/>
  <c r="N3861" i="5" s="1"/>
  <c r="O3861" i="5" s="1"/>
  <c r="P3861" i="5" s="1"/>
  <c r="Q3861" i="5" s="1"/>
  <c r="J3861" i="5"/>
  <c r="M3861" i="5" s="1"/>
  <c r="L3862" i="5"/>
  <c r="N3862" i="5" s="1"/>
  <c r="O3862" i="5" s="1"/>
  <c r="P3862" i="5" s="1"/>
  <c r="Q3862" i="5" s="1"/>
  <c r="J3862" i="5"/>
  <c r="M3862" i="5" s="1"/>
  <c r="L3863" i="5"/>
  <c r="N3863" i="5" s="1"/>
  <c r="O3863" i="5" s="1"/>
  <c r="P3863" i="5" s="1"/>
  <c r="Q3863" i="5" s="1"/>
  <c r="J3863" i="5"/>
  <c r="M3863" i="5" s="1"/>
  <c r="L3864" i="5"/>
  <c r="N3864" i="5" s="1"/>
  <c r="O3864" i="5" s="1"/>
  <c r="P3864" i="5" s="1"/>
  <c r="Q3864" i="5" s="1"/>
  <c r="J3864" i="5"/>
  <c r="M3864" i="5" s="1"/>
  <c r="L3865" i="5"/>
  <c r="N3865" i="5" s="1"/>
  <c r="O3865" i="5" s="1"/>
  <c r="P3865" i="5" s="1"/>
  <c r="Q3865" i="5" s="1"/>
  <c r="J3865" i="5"/>
  <c r="M3865" i="5" s="1"/>
  <c r="L3866" i="5"/>
  <c r="N3866" i="5" s="1"/>
  <c r="O3866" i="5" s="1"/>
  <c r="P3866" i="5" s="1"/>
  <c r="Q3866" i="5" s="1"/>
  <c r="J3866" i="5"/>
  <c r="M3866" i="5" s="1"/>
  <c r="L3867" i="5"/>
  <c r="N3867" i="5" s="1"/>
  <c r="O3867" i="5" s="1"/>
  <c r="P3867" i="5" s="1"/>
  <c r="Q3867" i="5" s="1"/>
  <c r="J3867" i="5"/>
  <c r="M3867" i="5" s="1"/>
  <c r="L3868" i="5"/>
  <c r="N3868" i="5" s="1"/>
  <c r="O3868" i="5" s="1"/>
  <c r="P3868" i="5" s="1"/>
  <c r="Q3868" i="5" s="1"/>
  <c r="J3868" i="5"/>
  <c r="M3868" i="5" s="1"/>
  <c r="L3869" i="5"/>
  <c r="N3869" i="5" s="1"/>
  <c r="O3869" i="5" s="1"/>
  <c r="P3869" i="5" s="1"/>
  <c r="Q3869" i="5" s="1"/>
  <c r="J3869" i="5"/>
  <c r="M3869" i="5" s="1"/>
  <c r="L3870" i="5"/>
  <c r="N3870" i="5" s="1"/>
  <c r="O3870" i="5" s="1"/>
  <c r="P3870" i="5" s="1"/>
  <c r="Q3870" i="5" s="1"/>
  <c r="J3870" i="5"/>
  <c r="M3870" i="5" s="1"/>
  <c r="L3871" i="5"/>
  <c r="N3871" i="5" s="1"/>
  <c r="O3871" i="5" s="1"/>
  <c r="P3871" i="5" s="1"/>
  <c r="Q3871" i="5" s="1"/>
  <c r="J3871" i="5"/>
  <c r="M3871" i="5" s="1"/>
  <c r="L3872" i="5"/>
  <c r="N3872" i="5" s="1"/>
  <c r="O3872" i="5" s="1"/>
  <c r="P3872" i="5" s="1"/>
  <c r="Q3872" i="5" s="1"/>
  <c r="J3872" i="5"/>
  <c r="M3872" i="5" s="1"/>
  <c r="L3873" i="5"/>
  <c r="N3873" i="5" s="1"/>
  <c r="O3873" i="5" s="1"/>
  <c r="P3873" i="5" s="1"/>
  <c r="Q3873" i="5" s="1"/>
  <c r="J3873" i="5"/>
  <c r="M3873" i="5" s="1"/>
  <c r="L3874" i="5"/>
  <c r="N3874" i="5" s="1"/>
  <c r="O3874" i="5" s="1"/>
  <c r="P3874" i="5" s="1"/>
  <c r="Q3874" i="5" s="1"/>
  <c r="J3874" i="5"/>
  <c r="M3874" i="5" s="1"/>
  <c r="L3875" i="5"/>
  <c r="N3875" i="5" s="1"/>
  <c r="O3875" i="5" s="1"/>
  <c r="P3875" i="5" s="1"/>
  <c r="Q3875" i="5" s="1"/>
  <c r="J3875" i="5"/>
  <c r="M3875" i="5" s="1"/>
  <c r="L3876" i="5"/>
  <c r="N3876" i="5" s="1"/>
  <c r="O3876" i="5" s="1"/>
  <c r="P3876" i="5" s="1"/>
  <c r="Q3876" i="5" s="1"/>
  <c r="J3876" i="5"/>
  <c r="M3876" i="5" s="1"/>
  <c r="L3877" i="5"/>
  <c r="N3877" i="5" s="1"/>
  <c r="O3877" i="5" s="1"/>
  <c r="P3877" i="5" s="1"/>
  <c r="Q3877" i="5" s="1"/>
  <c r="J3877" i="5"/>
  <c r="M3877" i="5" s="1"/>
  <c r="L3878" i="5"/>
  <c r="N3878" i="5" s="1"/>
  <c r="O3878" i="5" s="1"/>
  <c r="P3878" i="5" s="1"/>
  <c r="Q3878" i="5" s="1"/>
  <c r="J3878" i="5"/>
  <c r="M3878" i="5" s="1"/>
  <c r="L3879" i="5"/>
  <c r="N3879" i="5" s="1"/>
  <c r="O3879" i="5" s="1"/>
  <c r="P3879" i="5" s="1"/>
  <c r="Q3879" i="5" s="1"/>
  <c r="J3879" i="5"/>
  <c r="M3879" i="5" s="1"/>
  <c r="L3880" i="5"/>
  <c r="N3880" i="5" s="1"/>
  <c r="O3880" i="5" s="1"/>
  <c r="P3880" i="5" s="1"/>
  <c r="Q3880" i="5" s="1"/>
  <c r="J3880" i="5"/>
  <c r="M3880" i="5" s="1"/>
  <c r="L3881" i="5"/>
  <c r="N3881" i="5" s="1"/>
  <c r="O3881" i="5" s="1"/>
  <c r="P3881" i="5" s="1"/>
  <c r="Q3881" i="5" s="1"/>
  <c r="J3881" i="5"/>
  <c r="M3881" i="5" s="1"/>
  <c r="L3882" i="5"/>
  <c r="N3882" i="5" s="1"/>
  <c r="O3882" i="5" s="1"/>
  <c r="P3882" i="5" s="1"/>
  <c r="Q3882" i="5" s="1"/>
  <c r="J3882" i="5"/>
  <c r="M3882" i="5" s="1"/>
  <c r="L3883" i="5"/>
  <c r="N3883" i="5" s="1"/>
  <c r="O3883" i="5" s="1"/>
  <c r="P3883" i="5" s="1"/>
  <c r="Q3883" i="5" s="1"/>
  <c r="J3883" i="5"/>
  <c r="M3883" i="5" s="1"/>
  <c r="L3884" i="5"/>
  <c r="N3884" i="5" s="1"/>
  <c r="O3884" i="5" s="1"/>
  <c r="P3884" i="5" s="1"/>
  <c r="Q3884" i="5" s="1"/>
  <c r="J3884" i="5"/>
  <c r="M3884" i="5" s="1"/>
  <c r="L3885" i="5"/>
  <c r="N3885" i="5" s="1"/>
  <c r="O3885" i="5" s="1"/>
  <c r="P3885" i="5" s="1"/>
  <c r="Q3885" i="5" s="1"/>
  <c r="J3885" i="5"/>
  <c r="M3885" i="5" s="1"/>
  <c r="L3886" i="5"/>
  <c r="N3886" i="5" s="1"/>
  <c r="O3886" i="5" s="1"/>
  <c r="P3886" i="5" s="1"/>
  <c r="Q3886" i="5" s="1"/>
  <c r="J3886" i="5"/>
  <c r="M3886" i="5" s="1"/>
  <c r="L3887" i="5"/>
  <c r="N3887" i="5" s="1"/>
  <c r="O3887" i="5" s="1"/>
  <c r="P3887" i="5" s="1"/>
  <c r="Q3887" i="5" s="1"/>
  <c r="J3887" i="5"/>
  <c r="M3887" i="5" s="1"/>
  <c r="L3888" i="5"/>
  <c r="N3888" i="5" s="1"/>
  <c r="O3888" i="5" s="1"/>
  <c r="P3888" i="5" s="1"/>
  <c r="Q3888" i="5" s="1"/>
  <c r="J3888" i="5"/>
  <c r="M3888" i="5" s="1"/>
  <c r="L3889" i="5"/>
  <c r="N3889" i="5" s="1"/>
  <c r="O3889" i="5" s="1"/>
  <c r="P3889" i="5" s="1"/>
  <c r="Q3889" i="5" s="1"/>
  <c r="J3889" i="5"/>
  <c r="M3889" i="5" s="1"/>
  <c r="L3890" i="5"/>
  <c r="N3890" i="5" s="1"/>
  <c r="O3890" i="5" s="1"/>
  <c r="P3890" i="5" s="1"/>
  <c r="Q3890" i="5" s="1"/>
  <c r="J3890" i="5"/>
  <c r="M3890" i="5" s="1"/>
  <c r="L3891" i="5"/>
  <c r="N3891" i="5" s="1"/>
  <c r="O3891" i="5" s="1"/>
  <c r="P3891" i="5" s="1"/>
  <c r="Q3891" i="5" s="1"/>
  <c r="J3891" i="5"/>
  <c r="M3891" i="5" s="1"/>
  <c r="L3892" i="5"/>
  <c r="N3892" i="5" s="1"/>
  <c r="O3892" i="5" s="1"/>
  <c r="P3892" i="5" s="1"/>
  <c r="Q3892" i="5" s="1"/>
  <c r="J3892" i="5"/>
  <c r="M3892" i="5" s="1"/>
  <c r="L3893" i="5"/>
  <c r="N3893" i="5" s="1"/>
  <c r="O3893" i="5" s="1"/>
  <c r="P3893" i="5" s="1"/>
  <c r="Q3893" i="5" s="1"/>
  <c r="J3893" i="5"/>
  <c r="M3893" i="5" s="1"/>
  <c r="L3894" i="5"/>
  <c r="N3894" i="5" s="1"/>
  <c r="O3894" i="5" s="1"/>
  <c r="P3894" i="5" s="1"/>
  <c r="Q3894" i="5" s="1"/>
  <c r="J3894" i="5"/>
  <c r="M3894" i="5" s="1"/>
  <c r="L3895" i="5"/>
  <c r="N3895" i="5" s="1"/>
  <c r="O3895" i="5" s="1"/>
  <c r="P3895" i="5" s="1"/>
  <c r="Q3895" i="5" s="1"/>
  <c r="J3895" i="5"/>
  <c r="M3895" i="5" s="1"/>
  <c r="L3896" i="5"/>
  <c r="N3896" i="5" s="1"/>
  <c r="O3896" i="5" s="1"/>
  <c r="P3896" i="5" s="1"/>
  <c r="Q3896" i="5" s="1"/>
  <c r="J3896" i="5"/>
  <c r="M3896" i="5" s="1"/>
  <c r="L3897" i="5"/>
  <c r="N3897" i="5" s="1"/>
  <c r="O3897" i="5" s="1"/>
  <c r="P3897" i="5" s="1"/>
  <c r="Q3897" i="5" s="1"/>
  <c r="J3897" i="5"/>
  <c r="M3897" i="5" s="1"/>
  <c r="L3898" i="5"/>
  <c r="N3898" i="5" s="1"/>
  <c r="O3898" i="5" s="1"/>
  <c r="P3898" i="5" s="1"/>
  <c r="Q3898" i="5" s="1"/>
  <c r="J3898" i="5"/>
  <c r="M3898" i="5" s="1"/>
  <c r="L3899" i="5"/>
  <c r="N3899" i="5" s="1"/>
  <c r="O3899" i="5" s="1"/>
  <c r="P3899" i="5" s="1"/>
  <c r="Q3899" i="5" s="1"/>
  <c r="J3899" i="5"/>
  <c r="M3899" i="5" s="1"/>
  <c r="L3900" i="5"/>
  <c r="N3900" i="5" s="1"/>
  <c r="O3900" i="5" s="1"/>
  <c r="P3900" i="5" s="1"/>
  <c r="Q3900" i="5" s="1"/>
  <c r="J3900" i="5"/>
  <c r="M3900" i="5" s="1"/>
  <c r="L3901" i="5"/>
  <c r="N3901" i="5" s="1"/>
  <c r="O3901" i="5" s="1"/>
  <c r="P3901" i="5" s="1"/>
  <c r="Q3901" i="5" s="1"/>
  <c r="J3901" i="5"/>
  <c r="M3901" i="5" s="1"/>
  <c r="L3902" i="5"/>
  <c r="N3902" i="5" s="1"/>
  <c r="O3902" i="5" s="1"/>
  <c r="P3902" i="5" s="1"/>
  <c r="Q3902" i="5" s="1"/>
  <c r="J3902" i="5"/>
  <c r="M3902" i="5" s="1"/>
  <c r="L3903" i="5"/>
  <c r="N3903" i="5" s="1"/>
  <c r="O3903" i="5" s="1"/>
  <c r="P3903" i="5" s="1"/>
  <c r="Q3903" i="5" s="1"/>
  <c r="J3903" i="5"/>
  <c r="M3903" i="5" s="1"/>
  <c r="L3904" i="5"/>
  <c r="N3904" i="5" s="1"/>
  <c r="O3904" i="5" s="1"/>
  <c r="P3904" i="5" s="1"/>
  <c r="Q3904" i="5" s="1"/>
  <c r="J3904" i="5"/>
  <c r="M3904" i="5" s="1"/>
  <c r="L3905" i="5"/>
  <c r="N3905" i="5" s="1"/>
  <c r="O3905" i="5" s="1"/>
  <c r="P3905" i="5" s="1"/>
  <c r="Q3905" i="5" s="1"/>
  <c r="J3905" i="5"/>
  <c r="M3905" i="5" s="1"/>
  <c r="L3906" i="5"/>
  <c r="N3906" i="5" s="1"/>
  <c r="O3906" i="5" s="1"/>
  <c r="P3906" i="5" s="1"/>
  <c r="Q3906" i="5" s="1"/>
  <c r="J3906" i="5"/>
  <c r="M3906" i="5" s="1"/>
  <c r="L3907" i="5"/>
  <c r="N3907" i="5" s="1"/>
  <c r="O3907" i="5" s="1"/>
  <c r="P3907" i="5" s="1"/>
  <c r="Q3907" i="5" s="1"/>
  <c r="J3907" i="5"/>
  <c r="M3907" i="5" s="1"/>
  <c r="L3908" i="5"/>
  <c r="N3908" i="5" s="1"/>
  <c r="O3908" i="5" s="1"/>
  <c r="P3908" i="5" s="1"/>
  <c r="Q3908" i="5" s="1"/>
  <c r="J3908" i="5"/>
  <c r="M3908" i="5" s="1"/>
  <c r="L3909" i="5"/>
  <c r="N3909" i="5" s="1"/>
  <c r="O3909" i="5" s="1"/>
  <c r="P3909" i="5" s="1"/>
  <c r="Q3909" i="5" s="1"/>
  <c r="J3909" i="5"/>
  <c r="M3909" i="5" s="1"/>
  <c r="L3910" i="5"/>
  <c r="N3910" i="5" s="1"/>
  <c r="O3910" i="5" s="1"/>
  <c r="P3910" i="5" s="1"/>
  <c r="Q3910" i="5" s="1"/>
  <c r="J3910" i="5"/>
  <c r="M3910" i="5" s="1"/>
  <c r="L3911" i="5"/>
  <c r="N3911" i="5" s="1"/>
  <c r="O3911" i="5" s="1"/>
  <c r="P3911" i="5" s="1"/>
  <c r="Q3911" i="5" s="1"/>
  <c r="J3911" i="5"/>
  <c r="M3911" i="5" s="1"/>
  <c r="L3912" i="5"/>
  <c r="N3912" i="5" s="1"/>
  <c r="O3912" i="5" s="1"/>
  <c r="P3912" i="5" s="1"/>
  <c r="Q3912" i="5" s="1"/>
  <c r="J3912" i="5"/>
  <c r="M3912" i="5" s="1"/>
  <c r="L3913" i="5"/>
  <c r="N3913" i="5" s="1"/>
  <c r="O3913" i="5" s="1"/>
  <c r="P3913" i="5" s="1"/>
  <c r="Q3913" i="5" s="1"/>
  <c r="J3913" i="5"/>
  <c r="M3913" i="5" s="1"/>
  <c r="L3914" i="5"/>
  <c r="N3914" i="5" s="1"/>
  <c r="O3914" i="5" s="1"/>
  <c r="P3914" i="5" s="1"/>
  <c r="Q3914" i="5" s="1"/>
  <c r="J3914" i="5"/>
  <c r="M3914" i="5" s="1"/>
  <c r="L3915" i="5"/>
  <c r="N3915" i="5" s="1"/>
  <c r="O3915" i="5" s="1"/>
  <c r="P3915" i="5" s="1"/>
  <c r="Q3915" i="5" s="1"/>
  <c r="J3915" i="5"/>
  <c r="M3915" i="5" s="1"/>
  <c r="L3916" i="5"/>
  <c r="N3916" i="5" s="1"/>
  <c r="O3916" i="5" s="1"/>
  <c r="P3916" i="5" s="1"/>
  <c r="Q3916" i="5" s="1"/>
  <c r="J3916" i="5"/>
  <c r="M3916" i="5" s="1"/>
  <c r="L3917" i="5"/>
  <c r="N3917" i="5" s="1"/>
  <c r="O3917" i="5" s="1"/>
  <c r="P3917" i="5" s="1"/>
  <c r="Q3917" i="5" s="1"/>
  <c r="J3917" i="5"/>
  <c r="M3917" i="5" s="1"/>
  <c r="L3918" i="5"/>
  <c r="N3918" i="5" s="1"/>
  <c r="O3918" i="5" s="1"/>
  <c r="P3918" i="5" s="1"/>
  <c r="Q3918" i="5" s="1"/>
  <c r="J3918" i="5"/>
  <c r="M3918" i="5" s="1"/>
  <c r="L3919" i="5"/>
  <c r="N3919" i="5" s="1"/>
  <c r="O3919" i="5" s="1"/>
  <c r="P3919" i="5" s="1"/>
  <c r="Q3919" i="5" s="1"/>
  <c r="J3919" i="5"/>
  <c r="M3919" i="5" s="1"/>
  <c r="L3920" i="5"/>
  <c r="N3920" i="5" s="1"/>
  <c r="O3920" i="5" s="1"/>
  <c r="P3920" i="5" s="1"/>
  <c r="Q3920" i="5" s="1"/>
  <c r="J3920" i="5"/>
  <c r="M3920" i="5" s="1"/>
  <c r="L3921" i="5"/>
  <c r="N3921" i="5" s="1"/>
  <c r="O3921" i="5" s="1"/>
  <c r="P3921" i="5" s="1"/>
  <c r="Q3921" i="5" s="1"/>
  <c r="J3921" i="5"/>
  <c r="M3921" i="5" s="1"/>
  <c r="L3922" i="5"/>
  <c r="N3922" i="5" s="1"/>
  <c r="O3922" i="5" s="1"/>
  <c r="P3922" i="5" s="1"/>
  <c r="Q3922" i="5" s="1"/>
  <c r="J3922" i="5"/>
  <c r="M3922" i="5" s="1"/>
  <c r="L3923" i="5"/>
  <c r="N3923" i="5" s="1"/>
  <c r="O3923" i="5" s="1"/>
  <c r="P3923" i="5" s="1"/>
  <c r="Q3923" i="5" s="1"/>
  <c r="J3923" i="5"/>
  <c r="M3923" i="5" s="1"/>
  <c r="L3924" i="5"/>
  <c r="N3924" i="5" s="1"/>
  <c r="O3924" i="5" s="1"/>
  <c r="P3924" i="5" s="1"/>
  <c r="Q3924" i="5" s="1"/>
  <c r="J3924" i="5"/>
  <c r="M3924" i="5" s="1"/>
  <c r="L3925" i="5"/>
  <c r="N3925" i="5" s="1"/>
  <c r="O3925" i="5" s="1"/>
  <c r="P3925" i="5" s="1"/>
  <c r="Q3925" i="5" s="1"/>
  <c r="J3925" i="5"/>
  <c r="M3925" i="5" s="1"/>
  <c r="L3926" i="5"/>
  <c r="N3926" i="5" s="1"/>
  <c r="O3926" i="5" s="1"/>
  <c r="P3926" i="5" s="1"/>
  <c r="Q3926" i="5" s="1"/>
  <c r="J3926" i="5"/>
  <c r="M3926" i="5" s="1"/>
  <c r="L3927" i="5"/>
  <c r="N3927" i="5" s="1"/>
  <c r="O3927" i="5" s="1"/>
  <c r="P3927" i="5" s="1"/>
  <c r="Q3927" i="5" s="1"/>
  <c r="J3927" i="5"/>
  <c r="M3927" i="5" s="1"/>
  <c r="L3928" i="5"/>
  <c r="N3928" i="5" s="1"/>
  <c r="O3928" i="5" s="1"/>
  <c r="P3928" i="5" s="1"/>
  <c r="Q3928" i="5" s="1"/>
  <c r="J3928" i="5"/>
  <c r="M3928" i="5" s="1"/>
  <c r="L3929" i="5"/>
  <c r="N3929" i="5" s="1"/>
  <c r="O3929" i="5" s="1"/>
  <c r="P3929" i="5" s="1"/>
  <c r="Q3929" i="5" s="1"/>
  <c r="J3929" i="5"/>
  <c r="M3929" i="5" s="1"/>
  <c r="L3930" i="5"/>
  <c r="N3930" i="5" s="1"/>
  <c r="O3930" i="5" s="1"/>
  <c r="P3930" i="5" s="1"/>
  <c r="Q3930" i="5" s="1"/>
  <c r="J3930" i="5"/>
  <c r="M3930" i="5" s="1"/>
  <c r="L3931" i="5"/>
  <c r="N3931" i="5" s="1"/>
  <c r="O3931" i="5" s="1"/>
  <c r="P3931" i="5" s="1"/>
  <c r="Q3931" i="5" s="1"/>
  <c r="J3931" i="5"/>
  <c r="M3931" i="5" s="1"/>
  <c r="L3932" i="5"/>
  <c r="N3932" i="5" s="1"/>
  <c r="O3932" i="5" s="1"/>
  <c r="P3932" i="5" s="1"/>
  <c r="Q3932" i="5" s="1"/>
  <c r="J3932" i="5"/>
  <c r="M3932" i="5" s="1"/>
  <c r="L3933" i="5"/>
  <c r="N3933" i="5" s="1"/>
  <c r="O3933" i="5" s="1"/>
  <c r="P3933" i="5" s="1"/>
  <c r="Q3933" i="5" s="1"/>
  <c r="J3933" i="5"/>
  <c r="M3933" i="5" s="1"/>
  <c r="L3934" i="5"/>
  <c r="N3934" i="5" s="1"/>
  <c r="O3934" i="5" s="1"/>
  <c r="P3934" i="5" s="1"/>
  <c r="Q3934" i="5" s="1"/>
  <c r="J3934" i="5"/>
  <c r="M3934" i="5" s="1"/>
  <c r="L3935" i="5"/>
  <c r="N3935" i="5" s="1"/>
  <c r="O3935" i="5" s="1"/>
  <c r="P3935" i="5" s="1"/>
  <c r="Q3935" i="5" s="1"/>
  <c r="J3935" i="5"/>
  <c r="M3935" i="5" s="1"/>
  <c r="L3936" i="5"/>
  <c r="N3936" i="5" s="1"/>
  <c r="O3936" i="5" s="1"/>
  <c r="P3936" i="5" s="1"/>
  <c r="Q3936" i="5" s="1"/>
  <c r="J3936" i="5"/>
  <c r="M3936" i="5" s="1"/>
  <c r="L3937" i="5"/>
  <c r="N3937" i="5" s="1"/>
  <c r="O3937" i="5" s="1"/>
  <c r="P3937" i="5" s="1"/>
  <c r="Q3937" i="5" s="1"/>
  <c r="J3937" i="5"/>
  <c r="M3937" i="5" s="1"/>
  <c r="L3938" i="5"/>
  <c r="N3938" i="5" s="1"/>
  <c r="O3938" i="5" s="1"/>
  <c r="P3938" i="5" s="1"/>
  <c r="Q3938" i="5" s="1"/>
  <c r="J3938" i="5"/>
  <c r="M3938" i="5" s="1"/>
  <c r="L3939" i="5"/>
  <c r="N3939" i="5" s="1"/>
  <c r="O3939" i="5" s="1"/>
  <c r="P3939" i="5" s="1"/>
  <c r="Q3939" i="5" s="1"/>
  <c r="J3939" i="5"/>
  <c r="M3939" i="5" s="1"/>
  <c r="L3940" i="5"/>
  <c r="N3940" i="5" s="1"/>
  <c r="O3940" i="5" s="1"/>
  <c r="P3940" i="5" s="1"/>
  <c r="Q3940" i="5" s="1"/>
  <c r="J3940" i="5"/>
  <c r="M3940" i="5" s="1"/>
  <c r="L3941" i="5"/>
  <c r="N3941" i="5" s="1"/>
  <c r="O3941" i="5" s="1"/>
  <c r="P3941" i="5" s="1"/>
  <c r="Q3941" i="5" s="1"/>
  <c r="J3941" i="5"/>
  <c r="M3941" i="5" s="1"/>
  <c r="L3942" i="5"/>
  <c r="N3942" i="5" s="1"/>
  <c r="O3942" i="5" s="1"/>
  <c r="P3942" i="5" s="1"/>
  <c r="Q3942" i="5" s="1"/>
  <c r="J3942" i="5"/>
  <c r="M3942" i="5" s="1"/>
  <c r="L3943" i="5"/>
  <c r="N3943" i="5" s="1"/>
  <c r="O3943" i="5" s="1"/>
  <c r="P3943" i="5" s="1"/>
  <c r="Q3943" i="5" s="1"/>
  <c r="J3943" i="5"/>
  <c r="M3943" i="5" s="1"/>
  <c r="L3944" i="5"/>
  <c r="N3944" i="5" s="1"/>
  <c r="O3944" i="5" s="1"/>
  <c r="P3944" i="5" s="1"/>
  <c r="Q3944" i="5" s="1"/>
  <c r="J3944" i="5"/>
  <c r="M3944" i="5" s="1"/>
  <c r="L3945" i="5"/>
  <c r="N3945" i="5" s="1"/>
  <c r="O3945" i="5" s="1"/>
  <c r="P3945" i="5" s="1"/>
  <c r="Q3945" i="5" s="1"/>
  <c r="J3945" i="5"/>
  <c r="M3945" i="5" s="1"/>
  <c r="L3946" i="5"/>
  <c r="N3946" i="5" s="1"/>
  <c r="O3946" i="5" s="1"/>
  <c r="P3946" i="5" s="1"/>
  <c r="Q3946" i="5" s="1"/>
  <c r="J3946" i="5"/>
  <c r="M3946" i="5" s="1"/>
  <c r="L3947" i="5"/>
  <c r="N3947" i="5" s="1"/>
  <c r="O3947" i="5" s="1"/>
  <c r="P3947" i="5" s="1"/>
  <c r="Q3947" i="5" s="1"/>
  <c r="J3947" i="5"/>
  <c r="M3947" i="5" s="1"/>
  <c r="L3948" i="5"/>
  <c r="N3948" i="5" s="1"/>
  <c r="O3948" i="5" s="1"/>
  <c r="P3948" i="5" s="1"/>
  <c r="Q3948" i="5" s="1"/>
  <c r="J3948" i="5"/>
  <c r="M3948" i="5" s="1"/>
  <c r="L3949" i="5"/>
  <c r="N3949" i="5" s="1"/>
  <c r="O3949" i="5" s="1"/>
  <c r="P3949" i="5" s="1"/>
  <c r="Q3949" i="5" s="1"/>
  <c r="J3949" i="5"/>
  <c r="M3949" i="5" s="1"/>
  <c r="L3950" i="5"/>
  <c r="N3950" i="5" s="1"/>
  <c r="O3950" i="5" s="1"/>
  <c r="P3950" i="5" s="1"/>
  <c r="Q3950" i="5" s="1"/>
  <c r="J3950" i="5"/>
  <c r="M3950" i="5" s="1"/>
  <c r="L3951" i="5"/>
  <c r="N3951" i="5" s="1"/>
  <c r="O3951" i="5" s="1"/>
  <c r="P3951" i="5" s="1"/>
  <c r="Q3951" i="5" s="1"/>
  <c r="J3951" i="5"/>
  <c r="M3951" i="5" s="1"/>
  <c r="L3952" i="5"/>
  <c r="N3952" i="5" s="1"/>
  <c r="O3952" i="5" s="1"/>
  <c r="P3952" i="5" s="1"/>
  <c r="Q3952" i="5" s="1"/>
  <c r="J3952" i="5"/>
  <c r="M3952" i="5" s="1"/>
  <c r="L3953" i="5"/>
  <c r="N3953" i="5" s="1"/>
  <c r="O3953" i="5" s="1"/>
  <c r="P3953" i="5" s="1"/>
  <c r="Q3953" i="5" s="1"/>
  <c r="J3953" i="5"/>
  <c r="M3953" i="5" s="1"/>
  <c r="L3954" i="5"/>
  <c r="N3954" i="5" s="1"/>
  <c r="O3954" i="5" s="1"/>
  <c r="P3954" i="5" s="1"/>
  <c r="Q3954" i="5" s="1"/>
  <c r="J3954" i="5"/>
  <c r="M3954" i="5" s="1"/>
  <c r="L3955" i="5"/>
  <c r="N3955" i="5" s="1"/>
  <c r="O3955" i="5" s="1"/>
  <c r="P3955" i="5" s="1"/>
  <c r="Q3955" i="5" s="1"/>
  <c r="J3955" i="5"/>
  <c r="M3955" i="5" s="1"/>
  <c r="L3956" i="5"/>
  <c r="N3956" i="5" s="1"/>
  <c r="O3956" i="5" s="1"/>
  <c r="P3956" i="5" s="1"/>
  <c r="Q3956" i="5" s="1"/>
  <c r="J3956" i="5"/>
  <c r="M3956" i="5" s="1"/>
  <c r="L3957" i="5"/>
  <c r="N3957" i="5" s="1"/>
  <c r="O3957" i="5" s="1"/>
  <c r="P3957" i="5" s="1"/>
  <c r="Q3957" i="5" s="1"/>
  <c r="J3957" i="5"/>
  <c r="M3957" i="5" s="1"/>
  <c r="L3958" i="5"/>
  <c r="N3958" i="5" s="1"/>
  <c r="O3958" i="5" s="1"/>
  <c r="P3958" i="5" s="1"/>
  <c r="Q3958" i="5" s="1"/>
  <c r="J3958" i="5"/>
  <c r="M3958" i="5" s="1"/>
  <c r="L3959" i="5"/>
  <c r="N3959" i="5" s="1"/>
  <c r="O3959" i="5" s="1"/>
  <c r="P3959" i="5" s="1"/>
  <c r="Q3959" i="5" s="1"/>
  <c r="J3959" i="5"/>
  <c r="M3959" i="5" s="1"/>
  <c r="L3960" i="5"/>
  <c r="N3960" i="5" s="1"/>
  <c r="O3960" i="5" s="1"/>
  <c r="P3960" i="5" s="1"/>
  <c r="Q3960" i="5" s="1"/>
  <c r="J3960" i="5"/>
  <c r="M3960" i="5" s="1"/>
  <c r="L3961" i="5"/>
  <c r="N3961" i="5" s="1"/>
  <c r="O3961" i="5" s="1"/>
  <c r="P3961" i="5" s="1"/>
  <c r="Q3961" i="5" s="1"/>
  <c r="J3961" i="5"/>
  <c r="M3961" i="5" s="1"/>
  <c r="L3962" i="5"/>
  <c r="N3962" i="5" s="1"/>
  <c r="O3962" i="5" s="1"/>
  <c r="P3962" i="5" s="1"/>
  <c r="Q3962" i="5" s="1"/>
  <c r="J3962" i="5"/>
  <c r="M3962" i="5" s="1"/>
  <c r="L3963" i="5"/>
  <c r="N3963" i="5" s="1"/>
  <c r="O3963" i="5" s="1"/>
  <c r="P3963" i="5" s="1"/>
  <c r="Q3963" i="5" s="1"/>
  <c r="J3963" i="5"/>
  <c r="M3963" i="5" s="1"/>
  <c r="L3964" i="5"/>
  <c r="N3964" i="5" s="1"/>
  <c r="O3964" i="5" s="1"/>
  <c r="P3964" i="5" s="1"/>
  <c r="Q3964" i="5" s="1"/>
  <c r="J3964" i="5"/>
  <c r="M3964" i="5" s="1"/>
  <c r="L3965" i="5"/>
  <c r="N3965" i="5" s="1"/>
  <c r="O3965" i="5" s="1"/>
  <c r="P3965" i="5" s="1"/>
  <c r="Q3965" i="5" s="1"/>
  <c r="J3965" i="5"/>
  <c r="M3965" i="5" s="1"/>
  <c r="L3966" i="5"/>
  <c r="N3966" i="5" s="1"/>
  <c r="O3966" i="5" s="1"/>
  <c r="P3966" i="5" s="1"/>
  <c r="Q3966" i="5" s="1"/>
  <c r="J3966" i="5"/>
  <c r="M3966" i="5" s="1"/>
  <c r="L3967" i="5"/>
  <c r="N3967" i="5" s="1"/>
  <c r="O3967" i="5" s="1"/>
  <c r="P3967" i="5" s="1"/>
  <c r="Q3967" i="5" s="1"/>
  <c r="J3967" i="5"/>
  <c r="M3967" i="5" s="1"/>
  <c r="L3968" i="5"/>
  <c r="N3968" i="5" s="1"/>
  <c r="O3968" i="5" s="1"/>
  <c r="P3968" i="5" s="1"/>
  <c r="Q3968" i="5" s="1"/>
  <c r="J3968" i="5"/>
  <c r="M3968" i="5" s="1"/>
  <c r="L3969" i="5"/>
  <c r="N3969" i="5" s="1"/>
  <c r="O3969" i="5" s="1"/>
  <c r="P3969" i="5" s="1"/>
  <c r="Q3969" i="5" s="1"/>
  <c r="J3969" i="5"/>
  <c r="M3969" i="5" s="1"/>
  <c r="L3970" i="5"/>
  <c r="N3970" i="5" s="1"/>
  <c r="O3970" i="5" s="1"/>
  <c r="P3970" i="5" s="1"/>
  <c r="Q3970" i="5" s="1"/>
  <c r="J3970" i="5"/>
  <c r="M3970" i="5" s="1"/>
  <c r="L3971" i="5"/>
  <c r="N3971" i="5" s="1"/>
  <c r="O3971" i="5" s="1"/>
  <c r="P3971" i="5" s="1"/>
  <c r="Q3971" i="5" s="1"/>
  <c r="J3971" i="5"/>
  <c r="M3971" i="5" s="1"/>
  <c r="L3972" i="5"/>
  <c r="N3972" i="5" s="1"/>
  <c r="O3972" i="5" s="1"/>
  <c r="P3972" i="5" s="1"/>
  <c r="Q3972" i="5" s="1"/>
  <c r="J3972" i="5"/>
  <c r="M3972" i="5" s="1"/>
  <c r="L3973" i="5"/>
  <c r="N3973" i="5" s="1"/>
  <c r="O3973" i="5" s="1"/>
  <c r="P3973" i="5" s="1"/>
  <c r="Q3973" i="5" s="1"/>
  <c r="J3973" i="5"/>
  <c r="M3973" i="5" s="1"/>
  <c r="L3974" i="5"/>
  <c r="N3974" i="5" s="1"/>
  <c r="O3974" i="5" s="1"/>
  <c r="P3974" i="5" s="1"/>
  <c r="Q3974" i="5" s="1"/>
  <c r="J3974" i="5"/>
  <c r="M3974" i="5" s="1"/>
  <c r="L3975" i="5"/>
  <c r="N3975" i="5" s="1"/>
  <c r="O3975" i="5" s="1"/>
  <c r="P3975" i="5" s="1"/>
  <c r="Q3975" i="5" s="1"/>
  <c r="J3975" i="5"/>
  <c r="M3975" i="5" s="1"/>
  <c r="L3976" i="5"/>
  <c r="N3976" i="5" s="1"/>
  <c r="O3976" i="5" s="1"/>
  <c r="P3976" i="5" s="1"/>
  <c r="Q3976" i="5" s="1"/>
  <c r="J3976" i="5"/>
  <c r="M3976" i="5" s="1"/>
  <c r="L3977" i="5"/>
  <c r="N3977" i="5" s="1"/>
  <c r="O3977" i="5" s="1"/>
  <c r="P3977" i="5" s="1"/>
  <c r="Q3977" i="5" s="1"/>
  <c r="J3977" i="5"/>
  <c r="M3977" i="5" s="1"/>
  <c r="L3978" i="5"/>
  <c r="N3978" i="5" s="1"/>
  <c r="O3978" i="5" s="1"/>
  <c r="P3978" i="5" s="1"/>
  <c r="Q3978" i="5" s="1"/>
  <c r="J3978" i="5"/>
  <c r="M3978" i="5" s="1"/>
  <c r="L3979" i="5"/>
  <c r="N3979" i="5" s="1"/>
  <c r="O3979" i="5" s="1"/>
  <c r="P3979" i="5" s="1"/>
  <c r="Q3979" i="5" s="1"/>
  <c r="J3979" i="5"/>
  <c r="M3979" i="5" s="1"/>
  <c r="L3980" i="5"/>
  <c r="N3980" i="5" s="1"/>
  <c r="O3980" i="5" s="1"/>
  <c r="P3980" i="5" s="1"/>
  <c r="Q3980" i="5" s="1"/>
  <c r="J3980" i="5"/>
  <c r="M3980" i="5" s="1"/>
  <c r="L3981" i="5"/>
  <c r="N3981" i="5" s="1"/>
  <c r="O3981" i="5" s="1"/>
  <c r="P3981" i="5" s="1"/>
  <c r="Q3981" i="5" s="1"/>
  <c r="J3981" i="5"/>
  <c r="M3981" i="5" s="1"/>
  <c r="L3982" i="5"/>
  <c r="N3982" i="5" s="1"/>
  <c r="O3982" i="5" s="1"/>
  <c r="P3982" i="5" s="1"/>
  <c r="Q3982" i="5" s="1"/>
  <c r="J3982" i="5"/>
  <c r="M3982" i="5" s="1"/>
  <c r="L3983" i="5"/>
  <c r="N3983" i="5" s="1"/>
  <c r="O3983" i="5" s="1"/>
  <c r="P3983" i="5" s="1"/>
  <c r="Q3983" i="5" s="1"/>
  <c r="J3983" i="5"/>
  <c r="M3983" i="5" s="1"/>
  <c r="L3984" i="5"/>
  <c r="N3984" i="5" s="1"/>
  <c r="O3984" i="5" s="1"/>
  <c r="P3984" i="5" s="1"/>
  <c r="Q3984" i="5" s="1"/>
  <c r="J3984" i="5"/>
  <c r="M3984" i="5" s="1"/>
  <c r="L3985" i="5"/>
  <c r="N3985" i="5" s="1"/>
  <c r="O3985" i="5" s="1"/>
  <c r="P3985" i="5" s="1"/>
  <c r="Q3985" i="5" s="1"/>
  <c r="J3985" i="5"/>
  <c r="M3985" i="5" s="1"/>
  <c r="L3986" i="5"/>
  <c r="N3986" i="5" s="1"/>
  <c r="O3986" i="5" s="1"/>
  <c r="P3986" i="5" s="1"/>
  <c r="Q3986" i="5" s="1"/>
  <c r="J3986" i="5"/>
  <c r="M3986" i="5" s="1"/>
  <c r="L3987" i="5"/>
  <c r="N3987" i="5" s="1"/>
  <c r="O3987" i="5" s="1"/>
  <c r="P3987" i="5" s="1"/>
  <c r="Q3987" i="5" s="1"/>
  <c r="J3987" i="5"/>
  <c r="M3987" i="5" s="1"/>
  <c r="L3988" i="5"/>
  <c r="N3988" i="5" s="1"/>
  <c r="O3988" i="5" s="1"/>
  <c r="P3988" i="5" s="1"/>
  <c r="Q3988" i="5" s="1"/>
  <c r="J3988" i="5"/>
  <c r="M3988" i="5" s="1"/>
  <c r="L3989" i="5"/>
  <c r="N3989" i="5" s="1"/>
  <c r="O3989" i="5" s="1"/>
  <c r="P3989" i="5" s="1"/>
  <c r="Q3989" i="5" s="1"/>
  <c r="J3989" i="5"/>
  <c r="M3989" i="5" s="1"/>
  <c r="L3990" i="5"/>
  <c r="N3990" i="5" s="1"/>
  <c r="O3990" i="5" s="1"/>
  <c r="P3990" i="5" s="1"/>
  <c r="Q3990" i="5" s="1"/>
  <c r="J3990" i="5"/>
  <c r="M3990" i="5" s="1"/>
  <c r="L3991" i="5"/>
  <c r="N3991" i="5" s="1"/>
  <c r="O3991" i="5" s="1"/>
  <c r="P3991" i="5" s="1"/>
  <c r="Q3991" i="5" s="1"/>
  <c r="J3991" i="5"/>
  <c r="M3991" i="5" s="1"/>
  <c r="L3992" i="5"/>
  <c r="N3992" i="5" s="1"/>
  <c r="O3992" i="5" s="1"/>
  <c r="P3992" i="5" s="1"/>
  <c r="Q3992" i="5" s="1"/>
  <c r="J3992" i="5"/>
  <c r="M3992" i="5" s="1"/>
  <c r="L3993" i="5"/>
  <c r="N3993" i="5" s="1"/>
  <c r="O3993" i="5" s="1"/>
  <c r="P3993" i="5" s="1"/>
  <c r="Q3993" i="5" s="1"/>
  <c r="J3993" i="5"/>
  <c r="M3993" i="5" s="1"/>
  <c r="L3994" i="5"/>
  <c r="N3994" i="5" s="1"/>
  <c r="O3994" i="5" s="1"/>
  <c r="P3994" i="5" s="1"/>
  <c r="Q3994" i="5" s="1"/>
  <c r="J3994" i="5"/>
  <c r="M3994" i="5" s="1"/>
  <c r="L3995" i="5"/>
  <c r="N3995" i="5" s="1"/>
  <c r="O3995" i="5" s="1"/>
  <c r="P3995" i="5" s="1"/>
  <c r="Q3995" i="5" s="1"/>
  <c r="J3995" i="5"/>
  <c r="M3995" i="5" s="1"/>
  <c r="L3996" i="5"/>
  <c r="N3996" i="5" s="1"/>
  <c r="O3996" i="5" s="1"/>
  <c r="P3996" i="5" s="1"/>
  <c r="Q3996" i="5" s="1"/>
  <c r="J3996" i="5"/>
  <c r="M3996" i="5" s="1"/>
  <c r="L3997" i="5"/>
  <c r="N3997" i="5" s="1"/>
  <c r="O3997" i="5" s="1"/>
  <c r="P3997" i="5" s="1"/>
  <c r="Q3997" i="5" s="1"/>
  <c r="J3997" i="5"/>
  <c r="M3997" i="5" s="1"/>
  <c r="L3998" i="5"/>
  <c r="N3998" i="5" s="1"/>
  <c r="O3998" i="5" s="1"/>
  <c r="P3998" i="5" s="1"/>
  <c r="Q3998" i="5" s="1"/>
  <c r="J3998" i="5"/>
  <c r="M3998" i="5" s="1"/>
  <c r="L3999" i="5"/>
  <c r="N3999" i="5" s="1"/>
  <c r="O3999" i="5" s="1"/>
  <c r="P3999" i="5" s="1"/>
  <c r="Q3999" i="5" s="1"/>
  <c r="J3999" i="5"/>
  <c r="M3999" i="5" s="1"/>
  <c r="L4000" i="5"/>
  <c r="N4000" i="5" s="1"/>
  <c r="O4000" i="5" s="1"/>
  <c r="P4000" i="5" s="1"/>
  <c r="Q4000" i="5" s="1"/>
  <c r="J4000" i="5"/>
  <c r="M4000" i="5" s="1"/>
  <c r="L4001" i="5"/>
  <c r="N4001" i="5" s="1"/>
  <c r="O4001" i="5" s="1"/>
  <c r="P4001" i="5" s="1"/>
  <c r="Q4001" i="5" s="1"/>
  <c r="J4001" i="5"/>
  <c r="M4001" i="5" s="1"/>
  <c r="L4002" i="5"/>
  <c r="N4002" i="5" s="1"/>
  <c r="O4002" i="5" s="1"/>
  <c r="P4002" i="5" s="1"/>
  <c r="Q4002" i="5" s="1"/>
  <c r="J4002" i="5"/>
  <c r="M4002" i="5" s="1"/>
  <c r="L4003" i="5"/>
  <c r="N4003" i="5" s="1"/>
  <c r="O4003" i="5" s="1"/>
  <c r="P4003" i="5" s="1"/>
  <c r="Q4003" i="5" s="1"/>
  <c r="J4003" i="5"/>
  <c r="M4003" i="5" s="1"/>
  <c r="L4004" i="5"/>
  <c r="N4004" i="5" s="1"/>
  <c r="O4004" i="5" s="1"/>
  <c r="P4004" i="5" s="1"/>
  <c r="Q4004" i="5" s="1"/>
  <c r="J4004" i="5"/>
  <c r="M4004" i="5" s="1"/>
  <c r="L4005" i="5"/>
  <c r="N4005" i="5" s="1"/>
  <c r="O4005" i="5" s="1"/>
  <c r="P4005" i="5" s="1"/>
  <c r="Q4005" i="5" s="1"/>
  <c r="J4005" i="5"/>
  <c r="M4005" i="5" s="1"/>
  <c r="L4006" i="5"/>
  <c r="N4006" i="5" s="1"/>
  <c r="O4006" i="5" s="1"/>
  <c r="P4006" i="5" s="1"/>
  <c r="Q4006" i="5" s="1"/>
  <c r="J4006" i="5"/>
  <c r="M4006" i="5" s="1"/>
  <c r="L4007" i="5"/>
  <c r="N4007" i="5" s="1"/>
  <c r="O4007" i="5" s="1"/>
  <c r="P4007" i="5" s="1"/>
  <c r="Q4007" i="5" s="1"/>
  <c r="J4007" i="5"/>
  <c r="M4007" i="5" s="1"/>
  <c r="L4008" i="5"/>
  <c r="N4008" i="5" s="1"/>
  <c r="O4008" i="5" s="1"/>
  <c r="P4008" i="5" s="1"/>
  <c r="Q4008" i="5" s="1"/>
  <c r="J4008" i="5"/>
  <c r="M4008" i="5" s="1"/>
  <c r="L4009" i="5"/>
  <c r="N4009" i="5" s="1"/>
  <c r="O4009" i="5" s="1"/>
  <c r="P4009" i="5" s="1"/>
  <c r="Q4009" i="5" s="1"/>
  <c r="J4009" i="5"/>
  <c r="M4009" i="5" s="1"/>
  <c r="L4010" i="5"/>
  <c r="N4010" i="5" s="1"/>
  <c r="O4010" i="5" s="1"/>
  <c r="P4010" i="5" s="1"/>
  <c r="Q4010" i="5" s="1"/>
  <c r="J4010" i="5"/>
  <c r="M4010" i="5" s="1"/>
  <c r="L4011" i="5"/>
  <c r="N4011" i="5" s="1"/>
  <c r="O4011" i="5" s="1"/>
  <c r="P4011" i="5" s="1"/>
  <c r="Q4011" i="5" s="1"/>
  <c r="J4011" i="5"/>
  <c r="M4011" i="5" s="1"/>
  <c r="L4012" i="5"/>
  <c r="N4012" i="5" s="1"/>
  <c r="O4012" i="5" s="1"/>
  <c r="P4012" i="5" s="1"/>
  <c r="Q4012" i="5" s="1"/>
  <c r="J4012" i="5"/>
  <c r="M4012" i="5" s="1"/>
  <c r="L4013" i="5"/>
  <c r="N4013" i="5" s="1"/>
  <c r="O4013" i="5" s="1"/>
  <c r="P4013" i="5" s="1"/>
  <c r="Q4013" i="5" s="1"/>
  <c r="J4013" i="5"/>
  <c r="M4013" i="5" s="1"/>
  <c r="L4014" i="5"/>
  <c r="N4014" i="5" s="1"/>
  <c r="O4014" i="5" s="1"/>
  <c r="P4014" i="5" s="1"/>
  <c r="Q4014" i="5" s="1"/>
  <c r="J4014" i="5"/>
  <c r="M4014" i="5" s="1"/>
  <c r="L4015" i="5"/>
  <c r="N4015" i="5" s="1"/>
  <c r="O4015" i="5" s="1"/>
  <c r="P4015" i="5" s="1"/>
  <c r="Q4015" i="5" s="1"/>
  <c r="J4015" i="5"/>
  <c r="M4015" i="5" s="1"/>
  <c r="L4016" i="5"/>
  <c r="N4016" i="5" s="1"/>
  <c r="O4016" i="5" s="1"/>
  <c r="P4016" i="5" s="1"/>
  <c r="Q4016" i="5" s="1"/>
  <c r="J4016" i="5"/>
  <c r="M4016" i="5" s="1"/>
  <c r="L4017" i="5"/>
  <c r="N4017" i="5" s="1"/>
  <c r="O4017" i="5" s="1"/>
  <c r="P4017" i="5" s="1"/>
  <c r="Q4017" i="5" s="1"/>
  <c r="J4017" i="5"/>
  <c r="M4017" i="5" s="1"/>
  <c r="L4018" i="5"/>
  <c r="N4018" i="5" s="1"/>
  <c r="O4018" i="5" s="1"/>
  <c r="P4018" i="5" s="1"/>
  <c r="Q4018" i="5" s="1"/>
  <c r="J4018" i="5"/>
  <c r="M4018" i="5" s="1"/>
  <c r="L4019" i="5"/>
  <c r="N4019" i="5" s="1"/>
  <c r="O4019" i="5" s="1"/>
  <c r="P4019" i="5" s="1"/>
  <c r="Q4019" i="5" s="1"/>
  <c r="J4019" i="5"/>
  <c r="M4019" i="5" s="1"/>
  <c r="L4020" i="5"/>
  <c r="N4020" i="5" s="1"/>
  <c r="O4020" i="5" s="1"/>
  <c r="P4020" i="5" s="1"/>
  <c r="Q4020" i="5" s="1"/>
  <c r="J4020" i="5"/>
  <c r="M4020" i="5" s="1"/>
  <c r="L4021" i="5"/>
  <c r="N4021" i="5" s="1"/>
  <c r="O4021" i="5" s="1"/>
  <c r="P4021" i="5" s="1"/>
  <c r="Q4021" i="5" s="1"/>
  <c r="J4021" i="5"/>
  <c r="M4021" i="5" s="1"/>
  <c r="L4022" i="5"/>
  <c r="N4022" i="5" s="1"/>
  <c r="O4022" i="5" s="1"/>
  <c r="P4022" i="5" s="1"/>
  <c r="Q4022" i="5" s="1"/>
  <c r="J4022" i="5"/>
  <c r="M4022" i="5" s="1"/>
  <c r="L4023" i="5"/>
  <c r="N4023" i="5" s="1"/>
  <c r="O4023" i="5" s="1"/>
  <c r="P4023" i="5" s="1"/>
  <c r="Q4023" i="5" s="1"/>
  <c r="J4023" i="5"/>
  <c r="M4023" i="5" s="1"/>
  <c r="L4024" i="5"/>
  <c r="N4024" i="5" s="1"/>
  <c r="O4024" i="5" s="1"/>
  <c r="P4024" i="5" s="1"/>
  <c r="Q4024" i="5" s="1"/>
  <c r="J4024" i="5"/>
  <c r="M4024" i="5" s="1"/>
  <c r="L4025" i="5"/>
  <c r="N4025" i="5" s="1"/>
  <c r="O4025" i="5" s="1"/>
  <c r="P4025" i="5" s="1"/>
  <c r="Q4025" i="5" s="1"/>
  <c r="J4025" i="5"/>
  <c r="M4025" i="5" s="1"/>
  <c r="L4026" i="5"/>
  <c r="N4026" i="5" s="1"/>
  <c r="O4026" i="5" s="1"/>
  <c r="P4026" i="5" s="1"/>
  <c r="Q4026" i="5" s="1"/>
  <c r="J4026" i="5"/>
  <c r="M4026" i="5" s="1"/>
  <c r="L4027" i="5"/>
  <c r="N4027" i="5" s="1"/>
  <c r="O4027" i="5" s="1"/>
  <c r="P4027" i="5" s="1"/>
  <c r="Q4027" i="5" s="1"/>
  <c r="J4027" i="5"/>
  <c r="M4027" i="5" s="1"/>
  <c r="L4028" i="5"/>
  <c r="N4028" i="5" s="1"/>
  <c r="O4028" i="5" s="1"/>
  <c r="P4028" i="5" s="1"/>
  <c r="Q4028" i="5" s="1"/>
  <c r="J4028" i="5"/>
  <c r="M4028" i="5" s="1"/>
  <c r="L4029" i="5"/>
  <c r="N4029" i="5" s="1"/>
  <c r="O4029" i="5" s="1"/>
  <c r="P4029" i="5" s="1"/>
  <c r="Q4029" i="5" s="1"/>
  <c r="J4029" i="5"/>
  <c r="M4029" i="5" s="1"/>
  <c r="L4030" i="5"/>
  <c r="N4030" i="5" s="1"/>
  <c r="O4030" i="5" s="1"/>
  <c r="P4030" i="5" s="1"/>
  <c r="Q4030" i="5" s="1"/>
  <c r="J4030" i="5"/>
  <c r="M4030" i="5" s="1"/>
  <c r="L4031" i="5"/>
  <c r="N4031" i="5" s="1"/>
  <c r="O4031" i="5" s="1"/>
  <c r="P4031" i="5" s="1"/>
  <c r="Q4031" i="5" s="1"/>
  <c r="J4031" i="5"/>
  <c r="M4031" i="5" s="1"/>
  <c r="L4032" i="5"/>
  <c r="N4032" i="5" s="1"/>
  <c r="O4032" i="5" s="1"/>
  <c r="P4032" i="5" s="1"/>
  <c r="Q4032" i="5" s="1"/>
  <c r="J4032" i="5"/>
  <c r="M4032" i="5" s="1"/>
  <c r="L4033" i="5"/>
  <c r="N4033" i="5" s="1"/>
  <c r="O4033" i="5" s="1"/>
  <c r="P4033" i="5" s="1"/>
  <c r="Q4033" i="5" s="1"/>
  <c r="J4033" i="5"/>
  <c r="M4033" i="5" s="1"/>
  <c r="L4034" i="5"/>
  <c r="N4034" i="5" s="1"/>
  <c r="O4034" i="5" s="1"/>
  <c r="P4034" i="5" s="1"/>
  <c r="Q4034" i="5" s="1"/>
  <c r="J4034" i="5"/>
  <c r="M4034" i="5" s="1"/>
  <c r="L4035" i="5"/>
  <c r="N4035" i="5" s="1"/>
  <c r="O4035" i="5" s="1"/>
  <c r="P4035" i="5" s="1"/>
  <c r="Q4035" i="5" s="1"/>
  <c r="J4035" i="5"/>
  <c r="M4035" i="5" s="1"/>
  <c r="L4036" i="5"/>
  <c r="N4036" i="5" s="1"/>
  <c r="O4036" i="5" s="1"/>
  <c r="P4036" i="5" s="1"/>
  <c r="Q4036" i="5" s="1"/>
  <c r="J4036" i="5"/>
  <c r="M4036" i="5" s="1"/>
  <c r="L4037" i="5"/>
  <c r="N4037" i="5" s="1"/>
  <c r="O4037" i="5" s="1"/>
  <c r="P4037" i="5" s="1"/>
  <c r="Q4037" i="5" s="1"/>
  <c r="J4037" i="5"/>
  <c r="M4037" i="5" s="1"/>
  <c r="L4038" i="5"/>
  <c r="N4038" i="5" s="1"/>
  <c r="O4038" i="5" s="1"/>
  <c r="P4038" i="5" s="1"/>
  <c r="Q4038" i="5" s="1"/>
  <c r="J4038" i="5"/>
  <c r="M4038" i="5" s="1"/>
  <c r="L4039" i="5"/>
  <c r="N4039" i="5" s="1"/>
  <c r="O4039" i="5" s="1"/>
  <c r="P4039" i="5" s="1"/>
  <c r="Q4039" i="5" s="1"/>
  <c r="J4039" i="5"/>
  <c r="M4039" i="5" s="1"/>
  <c r="L4040" i="5"/>
  <c r="N4040" i="5" s="1"/>
  <c r="O4040" i="5" s="1"/>
  <c r="P4040" i="5" s="1"/>
  <c r="Q4040" i="5" s="1"/>
  <c r="J4040" i="5"/>
  <c r="M4040" i="5" s="1"/>
  <c r="L4041" i="5"/>
  <c r="N4041" i="5" s="1"/>
  <c r="O4041" i="5" s="1"/>
  <c r="P4041" i="5" s="1"/>
  <c r="Q4041" i="5" s="1"/>
  <c r="J4041" i="5"/>
  <c r="M4041" i="5" s="1"/>
  <c r="L4042" i="5"/>
  <c r="N4042" i="5" s="1"/>
  <c r="O4042" i="5" s="1"/>
  <c r="P4042" i="5" s="1"/>
  <c r="Q4042" i="5" s="1"/>
  <c r="J4042" i="5"/>
  <c r="M4042" i="5" s="1"/>
  <c r="L4043" i="5"/>
  <c r="N4043" i="5" s="1"/>
  <c r="O4043" i="5" s="1"/>
  <c r="P4043" i="5" s="1"/>
  <c r="Q4043" i="5" s="1"/>
  <c r="J4043" i="5"/>
  <c r="M4043" i="5" s="1"/>
  <c r="L4044" i="5"/>
  <c r="N4044" i="5" s="1"/>
  <c r="O4044" i="5" s="1"/>
  <c r="P4044" i="5" s="1"/>
  <c r="Q4044" i="5" s="1"/>
  <c r="J4044" i="5"/>
  <c r="M4044" i="5" s="1"/>
  <c r="L4045" i="5"/>
  <c r="N4045" i="5" s="1"/>
  <c r="O4045" i="5" s="1"/>
  <c r="P4045" i="5" s="1"/>
  <c r="Q4045" i="5" s="1"/>
  <c r="J4045" i="5"/>
  <c r="M4045" i="5" s="1"/>
  <c r="L4046" i="5"/>
  <c r="N4046" i="5" s="1"/>
  <c r="O4046" i="5" s="1"/>
  <c r="P4046" i="5" s="1"/>
  <c r="Q4046" i="5" s="1"/>
  <c r="J4046" i="5"/>
  <c r="M4046" i="5" s="1"/>
  <c r="L4047" i="5"/>
  <c r="N4047" i="5" s="1"/>
  <c r="O4047" i="5" s="1"/>
  <c r="P4047" i="5" s="1"/>
  <c r="Q4047" i="5" s="1"/>
  <c r="J4047" i="5"/>
  <c r="M4047" i="5" s="1"/>
  <c r="L4048" i="5"/>
  <c r="N4048" i="5" s="1"/>
  <c r="O4048" i="5" s="1"/>
  <c r="P4048" i="5" s="1"/>
  <c r="Q4048" i="5" s="1"/>
  <c r="J4048" i="5"/>
  <c r="M4048" i="5" s="1"/>
  <c r="L4049" i="5"/>
  <c r="N4049" i="5" s="1"/>
  <c r="O4049" i="5" s="1"/>
  <c r="P4049" i="5" s="1"/>
  <c r="Q4049" i="5" s="1"/>
  <c r="J4049" i="5"/>
  <c r="M4049" i="5" s="1"/>
  <c r="L4050" i="5"/>
  <c r="N4050" i="5" s="1"/>
  <c r="O4050" i="5" s="1"/>
  <c r="P4050" i="5" s="1"/>
  <c r="Q4050" i="5" s="1"/>
  <c r="J4050" i="5"/>
  <c r="M4050" i="5" s="1"/>
  <c r="L4051" i="5"/>
  <c r="N4051" i="5" s="1"/>
  <c r="O4051" i="5" s="1"/>
  <c r="P4051" i="5" s="1"/>
  <c r="Q4051" i="5" s="1"/>
  <c r="J4051" i="5"/>
  <c r="M4051" i="5" s="1"/>
  <c r="L4052" i="5"/>
  <c r="N4052" i="5" s="1"/>
  <c r="O4052" i="5" s="1"/>
  <c r="P4052" i="5" s="1"/>
  <c r="Q4052" i="5" s="1"/>
  <c r="J4052" i="5"/>
  <c r="M4052" i="5" s="1"/>
  <c r="L4053" i="5"/>
  <c r="N4053" i="5" s="1"/>
  <c r="O4053" i="5" s="1"/>
  <c r="P4053" i="5" s="1"/>
  <c r="Q4053" i="5" s="1"/>
  <c r="J4053" i="5"/>
  <c r="M4053" i="5" s="1"/>
  <c r="L4054" i="5"/>
  <c r="N4054" i="5" s="1"/>
  <c r="O4054" i="5" s="1"/>
  <c r="P4054" i="5" s="1"/>
  <c r="Q4054" i="5" s="1"/>
  <c r="J4054" i="5"/>
  <c r="M4054" i="5" s="1"/>
  <c r="L4055" i="5"/>
  <c r="N4055" i="5" s="1"/>
  <c r="O4055" i="5" s="1"/>
  <c r="P4055" i="5" s="1"/>
  <c r="Q4055" i="5" s="1"/>
  <c r="J4055" i="5"/>
  <c r="M4055" i="5" s="1"/>
  <c r="L4056" i="5"/>
  <c r="N4056" i="5" s="1"/>
  <c r="O4056" i="5" s="1"/>
  <c r="P4056" i="5" s="1"/>
  <c r="Q4056" i="5" s="1"/>
  <c r="J4056" i="5"/>
  <c r="M4056" i="5" s="1"/>
  <c r="L4057" i="5"/>
  <c r="N4057" i="5" s="1"/>
  <c r="O4057" i="5" s="1"/>
  <c r="P4057" i="5" s="1"/>
  <c r="Q4057" i="5" s="1"/>
  <c r="J4057" i="5"/>
  <c r="M4057" i="5" s="1"/>
  <c r="L4058" i="5"/>
  <c r="N4058" i="5" s="1"/>
  <c r="O4058" i="5" s="1"/>
  <c r="P4058" i="5" s="1"/>
  <c r="Q4058" i="5" s="1"/>
  <c r="J4058" i="5"/>
  <c r="M4058" i="5" s="1"/>
  <c r="L4059" i="5"/>
  <c r="N4059" i="5" s="1"/>
  <c r="O4059" i="5" s="1"/>
  <c r="P4059" i="5" s="1"/>
  <c r="Q4059" i="5" s="1"/>
  <c r="J4059" i="5"/>
  <c r="M4059" i="5" s="1"/>
  <c r="L4060" i="5"/>
  <c r="N4060" i="5" s="1"/>
  <c r="O4060" i="5" s="1"/>
  <c r="P4060" i="5" s="1"/>
  <c r="Q4060" i="5" s="1"/>
  <c r="J4060" i="5"/>
  <c r="M4060" i="5" s="1"/>
  <c r="L4061" i="5"/>
  <c r="N4061" i="5" s="1"/>
  <c r="O4061" i="5" s="1"/>
  <c r="P4061" i="5" s="1"/>
  <c r="Q4061" i="5" s="1"/>
  <c r="J4061" i="5"/>
  <c r="M4061" i="5" s="1"/>
  <c r="L4062" i="5"/>
  <c r="N4062" i="5" s="1"/>
  <c r="O4062" i="5" s="1"/>
  <c r="P4062" i="5" s="1"/>
  <c r="Q4062" i="5" s="1"/>
  <c r="J4062" i="5"/>
  <c r="M4062" i="5" s="1"/>
  <c r="L4063" i="5"/>
  <c r="N4063" i="5" s="1"/>
  <c r="O4063" i="5" s="1"/>
  <c r="P4063" i="5" s="1"/>
  <c r="Q4063" i="5" s="1"/>
  <c r="J4063" i="5"/>
  <c r="M4063" i="5" s="1"/>
  <c r="L4064" i="5"/>
  <c r="N4064" i="5" s="1"/>
  <c r="O4064" i="5" s="1"/>
  <c r="P4064" i="5" s="1"/>
  <c r="Q4064" i="5" s="1"/>
  <c r="J4064" i="5"/>
  <c r="M4064" i="5" s="1"/>
  <c r="L4065" i="5"/>
  <c r="N4065" i="5" s="1"/>
  <c r="O4065" i="5" s="1"/>
  <c r="P4065" i="5" s="1"/>
  <c r="Q4065" i="5" s="1"/>
  <c r="J4065" i="5"/>
  <c r="M4065" i="5" s="1"/>
  <c r="L4066" i="5"/>
  <c r="N4066" i="5" s="1"/>
  <c r="O4066" i="5" s="1"/>
  <c r="P4066" i="5" s="1"/>
  <c r="Q4066" i="5" s="1"/>
  <c r="J4066" i="5"/>
  <c r="M4066" i="5" s="1"/>
  <c r="L4067" i="5"/>
  <c r="N4067" i="5" s="1"/>
  <c r="O4067" i="5" s="1"/>
  <c r="P4067" i="5" s="1"/>
  <c r="Q4067" i="5" s="1"/>
  <c r="J4067" i="5"/>
  <c r="M4067" i="5" s="1"/>
  <c r="L4068" i="5"/>
  <c r="N4068" i="5" s="1"/>
  <c r="O4068" i="5" s="1"/>
  <c r="P4068" i="5" s="1"/>
  <c r="Q4068" i="5" s="1"/>
  <c r="J4068" i="5"/>
  <c r="M4068" i="5" s="1"/>
  <c r="L4069" i="5"/>
  <c r="N4069" i="5" s="1"/>
  <c r="O4069" i="5" s="1"/>
  <c r="P4069" i="5" s="1"/>
  <c r="Q4069" i="5" s="1"/>
  <c r="J4069" i="5"/>
  <c r="M4069" i="5" s="1"/>
  <c r="L4070" i="5"/>
  <c r="N4070" i="5" s="1"/>
  <c r="O4070" i="5" s="1"/>
  <c r="P4070" i="5" s="1"/>
  <c r="Q4070" i="5" s="1"/>
  <c r="J4070" i="5"/>
  <c r="M4070" i="5" s="1"/>
  <c r="L4071" i="5"/>
  <c r="N4071" i="5" s="1"/>
  <c r="O4071" i="5" s="1"/>
  <c r="P4071" i="5" s="1"/>
  <c r="Q4071" i="5" s="1"/>
  <c r="J4071" i="5"/>
  <c r="M4071" i="5" s="1"/>
  <c r="L4072" i="5"/>
  <c r="N4072" i="5" s="1"/>
  <c r="O4072" i="5" s="1"/>
  <c r="P4072" i="5" s="1"/>
  <c r="Q4072" i="5" s="1"/>
  <c r="J4072" i="5"/>
  <c r="M4072" i="5" s="1"/>
  <c r="L4073" i="5"/>
  <c r="N4073" i="5" s="1"/>
  <c r="O4073" i="5" s="1"/>
  <c r="P4073" i="5" s="1"/>
  <c r="Q4073" i="5" s="1"/>
  <c r="J4073" i="5"/>
  <c r="M4073" i="5" s="1"/>
  <c r="L4074" i="5"/>
  <c r="N4074" i="5" s="1"/>
  <c r="O4074" i="5" s="1"/>
  <c r="P4074" i="5" s="1"/>
  <c r="Q4074" i="5" s="1"/>
  <c r="J4074" i="5"/>
  <c r="M4074" i="5" s="1"/>
  <c r="L4075" i="5"/>
  <c r="N4075" i="5" s="1"/>
  <c r="O4075" i="5" s="1"/>
  <c r="P4075" i="5" s="1"/>
  <c r="Q4075" i="5" s="1"/>
  <c r="J4075" i="5"/>
  <c r="M4075" i="5" s="1"/>
  <c r="L4076" i="5"/>
  <c r="N4076" i="5" s="1"/>
  <c r="O4076" i="5" s="1"/>
  <c r="P4076" i="5" s="1"/>
  <c r="Q4076" i="5" s="1"/>
  <c r="J4076" i="5"/>
  <c r="M4076" i="5" s="1"/>
  <c r="L4077" i="5"/>
  <c r="N4077" i="5" s="1"/>
  <c r="O4077" i="5" s="1"/>
  <c r="P4077" i="5" s="1"/>
  <c r="Q4077" i="5" s="1"/>
  <c r="J4077" i="5"/>
  <c r="M4077" i="5" s="1"/>
  <c r="L4078" i="5"/>
  <c r="N4078" i="5" s="1"/>
  <c r="O4078" i="5" s="1"/>
  <c r="P4078" i="5" s="1"/>
  <c r="Q4078" i="5" s="1"/>
  <c r="J4078" i="5"/>
  <c r="M4078" i="5" s="1"/>
  <c r="L4079" i="5"/>
  <c r="N4079" i="5" s="1"/>
  <c r="O4079" i="5" s="1"/>
  <c r="P4079" i="5" s="1"/>
  <c r="Q4079" i="5" s="1"/>
  <c r="J4079" i="5"/>
  <c r="M4079" i="5" s="1"/>
  <c r="L4080" i="5"/>
  <c r="N4080" i="5" s="1"/>
  <c r="O4080" i="5" s="1"/>
  <c r="P4080" i="5" s="1"/>
  <c r="Q4080" i="5" s="1"/>
  <c r="J4080" i="5"/>
  <c r="M4080" i="5" s="1"/>
  <c r="L4081" i="5"/>
  <c r="N4081" i="5" s="1"/>
  <c r="O4081" i="5" s="1"/>
  <c r="P4081" i="5" s="1"/>
  <c r="Q4081" i="5" s="1"/>
  <c r="J4081" i="5"/>
  <c r="M4081" i="5" s="1"/>
  <c r="L4082" i="5"/>
  <c r="N4082" i="5" s="1"/>
  <c r="O4082" i="5" s="1"/>
  <c r="P4082" i="5" s="1"/>
  <c r="Q4082" i="5" s="1"/>
  <c r="J4082" i="5"/>
  <c r="M4082" i="5" s="1"/>
  <c r="L4083" i="5"/>
  <c r="N4083" i="5" s="1"/>
  <c r="O4083" i="5" s="1"/>
  <c r="P4083" i="5" s="1"/>
  <c r="Q4083" i="5" s="1"/>
  <c r="J4083" i="5"/>
  <c r="M4083" i="5" s="1"/>
  <c r="L4084" i="5"/>
  <c r="N4084" i="5" s="1"/>
  <c r="O4084" i="5" s="1"/>
  <c r="P4084" i="5" s="1"/>
  <c r="Q4084" i="5" s="1"/>
  <c r="J4084" i="5"/>
  <c r="M4084" i="5" s="1"/>
  <c r="L4085" i="5"/>
  <c r="N4085" i="5" s="1"/>
  <c r="O4085" i="5" s="1"/>
  <c r="P4085" i="5" s="1"/>
  <c r="Q4085" i="5" s="1"/>
  <c r="J4085" i="5"/>
  <c r="M4085" i="5" s="1"/>
  <c r="L4086" i="5"/>
  <c r="N4086" i="5" s="1"/>
  <c r="O4086" i="5" s="1"/>
  <c r="P4086" i="5" s="1"/>
  <c r="Q4086" i="5" s="1"/>
  <c r="J4086" i="5"/>
  <c r="M4086" i="5" s="1"/>
  <c r="L4087" i="5"/>
  <c r="N4087" i="5" s="1"/>
  <c r="O4087" i="5" s="1"/>
  <c r="P4087" i="5" s="1"/>
  <c r="Q4087" i="5" s="1"/>
  <c r="J4087" i="5"/>
  <c r="M4087" i="5" s="1"/>
  <c r="L4088" i="5"/>
  <c r="N4088" i="5" s="1"/>
  <c r="O4088" i="5" s="1"/>
  <c r="P4088" i="5" s="1"/>
  <c r="Q4088" i="5" s="1"/>
  <c r="J4088" i="5"/>
  <c r="M4088" i="5" s="1"/>
  <c r="L4089" i="5"/>
  <c r="N4089" i="5" s="1"/>
  <c r="O4089" i="5" s="1"/>
  <c r="P4089" i="5" s="1"/>
  <c r="Q4089" i="5" s="1"/>
  <c r="J4089" i="5"/>
  <c r="M4089" i="5" s="1"/>
  <c r="L4090" i="5"/>
  <c r="N4090" i="5" s="1"/>
  <c r="O4090" i="5" s="1"/>
  <c r="P4090" i="5" s="1"/>
  <c r="Q4090" i="5" s="1"/>
  <c r="J4090" i="5"/>
  <c r="M4090" i="5" s="1"/>
  <c r="L4091" i="5"/>
  <c r="N4091" i="5" s="1"/>
  <c r="O4091" i="5" s="1"/>
  <c r="P4091" i="5" s="1"/>
  <c r="Q4091" i="5" s="1"/>
  <c r="J4091" i="5"/>
  <c r="M4091" i="5" s="1"/>
  <c r="L4092" i="5"/>
  <c r="N4092" i="5" s="1"/>
  <c r="O4092" i="5" s="1"/>
  <c r="P4092" i="5" s="1"/>
  <c r="Q4092" i="5" s="1"/>
  <c r="J4092" i="5"/>
  <c r="M4092" i="5" s="1"/>
  <c r="L4093" i="5"/>
  <c r="N4093" i="5" s="1"/>
  <c r="O4093" i="5" s="1"/>
  <c r="P4093" i="5" s="1"/>
  <c r="Q4093" i="5" s="1"/>
  <c r="J4093" i="5"/>
  <c r="M4093" i="5" s="1"/>
  <c r="L4094" i="5"/>
  <c r="N4094" i="5" s="1"/>
  <c r="O4094" i="5" s="1"/>
  <c r="P4094" i="5" s="1"/>
  <c r="Q4094" i="5" s="1"/>
  <c r="J4094" i="5"/>
  <c r="M4094" i="5" s="1"/>
  <c r="L4095" i="5"/>
  <c r="N4095" i="5" s="1"/>
  <c r="O4095" i="5" s="1"/>
  <c r="P4095" i="5" s="1"/>
  <c r="Q4095" i="5" s="1"/>
  <c r="J4095" i="5"/>
  <c r="M4095" i="5" s="1"/>
  <c r="L4096" i="5"/>
  <c r="N4096" i="5" s="1"/>
  <c r="O4096" i="5" s="1"/>
  <c r="P4096" i="5" s="1"/>
  <c r="Q4096" i="5" s="1"/>
  <c r="J4096" i="5"/>
  <c r="M4096" i="5" s="1"/>
  <c r="L4097" i="5"/>
  <c r="N4097" i="5" s="1"/>
  <c r="O4097" i="5" s="1"/>
  <c r="P4097" i="5" s="1"/>
  <c r="Q4097" i="5" s="1"/>
  <c r="J4097" i="5"/>
  <c r="M4097" i="5" s="1"/>
  <c r="L4098" i="5"/>
  <c r="N4098" i="5" s="1"/>
  <c r="O4098" i="5" s="1"/>
  <c r="P4098" i="5" s="1"/>
  <c r="Q4098" i="5" s="1"/>
  <c r="J4098" i="5"/>
  <c r="M4098" i="5" s="1"/>
  <c r="L4099" i="5"/>
  <c r="N4099" i="5" s="1"/>
  <c r="O4099" i="5" s="1"/>
  <c r="P4099" i="5" s="1"/>
  <c r="Q4099" i="5" s="1"/>
  <c r="J4099" i="5"/>
  <c r="M4099" i="5" s="1"/>
  <c r="L4100" i="5"/>
  <c r="N4100" i="5" s="1"/>
  <c r="O4100" i="5" s="1"/>
  <c r="P4100" i="5" s="1"/>
  <c r="Q4100" i="5" s="1"/>
  <c r="J4100" i="5"/>
  <c r="M4100" i="5" s="1"/>
  <c r="L4101" i="5"/>
  <c r="N4101" i="5" s="1"/>
  <c r="O4101" i="5" s="1"/>
  <c r="P4101" i="5" s="1"/>
  <c r="Q4101" i="5" s="1"/>
  <c r="J4101" i="5"/>
  <c r="M4101" i="5" s="1"/>
  <c r="L4102" i="5"/>
  <c r="N4102" i="5" s="1"/>
  <c r="O4102" i="5" s="1"/>
  <c r="P4102" i="5" s="1"/>
  <c r="Q4102" i="5" s="1"/>
  <c r="J4102" i="5"/>
  <c r="M4102" i="5" s="1"/>
  <c r="L4103" i="5"/>
  <c r="N4103" i="5" s="1"/>
  <c r="O4103" i="5" s="1"/>
  <c r="P4103" i="5" s="1"/>
  <c r="Q4103" i="5" s="1"/>
  <c r="J4103" i="5"/>
  <c r="M4103" i="5" s="1"/>
  <c r="L4104" i="5"/>
  <c r="N4104" i="5" s="1"/>
  <c r="O4104" i="5" s="1"/>
  <c r="P4104" i="5" s="1"/>
  <c r="Q4104" i="5" s="1"/>
  <c r="J4104" i="5"/>
  <c r="M4104" i="5" s="1"/>
  <c r="L4105" i="5"/>
  <c r="N4105" i="5" s="1"/>
  <c r="O4105" i="5" s="1"/>
  <c r="P4105" i="5" s="1"/>
  <c r="Q4105" i="5" s="1"/>
  <c r="J4105" i="5"/>
  <c r="M4105" i="5" s="1"/>
  <c r="L4106" i="5"/>
  <c r="N4106" i="5" s="1"/>
  <c r="O4106" i="5" s="1"/>
  <c r="P4106" i="5" s="1"/>
  <c r="Q4106" i="5" s="1"/>
  <c r="J4106" i="5"/>
  <c r="M4106" i="5" s="1"/>
  <c r="L4107" i="5"/>
  <c r="N4107" i="5" s="1"/>
  <c r="O4107" i="5" s="1"/>
  <c r="P4107" i="5" s="1"/>
  <c r="Q4107" i="5" s="1"/>
  <c r="J4107" i="5"/>
  <c r="M4107" i="5" s="1"/>
  <c r="L4108" i="5"/>
  <c r="N4108" i="5" s="1"/>
  <c r="O4108" i="5" s="1"/>
  <c r="P4108" i="5" s="1"/>
  <c r="Q4108" i="5" s="1"/>
  <c r="J4108" i="5"/>
  <c r="M4108" i="5" s="1"/>
  <c r="L4109" i="5"/>
  <c r="N4109" i="5" s="1"/>
  <c r="O4109" i="5" s="1"/>
  <c r="P4109" i="5" s="1"/>
  <c r="Q4109" i="5" s="1"/>
  <c r="J4109" i="5"/>
  <c r="M4109" i="5" s="1"/>
  <c r="L4110" i="5"/>
  <c r="N4110" i="5" s="1"/>
  <c r="O4110" i="5" s="1"/>
  <c r="P4110" i="5" s="1"/>
  <c r="Q4110" i="5" s="1"/>
  <c r="J4110" i="5"/>
  <c r="M4110" i="5" s="1"/>
  <c r="L4111" i="5"/>
  <c r="N4111" i="5" s="1"/>
  <c r="O4111" i="5" s="1"/>
  <c r="P4111" i="5" s="1"/>
  <c r="Q4111" i="5" s="1"/>
  <c r="J4111" i="5"/>
  <c r="M4111" i="5" s="1"/>
  <c r="L4112" i="5"/>
  <c r="N4112" i="5" s="1"/>
  <c r="O4112" i="5" s="1"/>
  <c r="P4112" i="5" s="1"/>
  <c r="Q4112" i="5" s="1"/>
  <c r="J4112" i="5"/>
  <c r="M4112" i="5" s="1"/>
  <c r="L4113" i="5"/>
  <c r="N4113" i="5" s="1"/>
  <c r="O4113" i="5" s="1"/>
  <c r="P4113" i="5" s="1"/>
  <c r="Q4113" i="5" s="1"/>
  <c r="J4113" i="5"/>
  <c r="M4113" i="5" s="1"/>
  <c r="L4114" i="5"/>
  <c r="N4114" i="5" s="1"/>
  <c r="O4114" i="5" s="1"/>
  <c r="P4114" i="5" s="1"/>
  <c r="Q4114" i="5" s="1"/>
  <c r="J4114" i="5"/>
  <c r="M4114" i="5" s="1"/>
  <c r="L4115" i="5"/>
  <c r="N4115" i="5" s="1"/>
  <c r="O4115" i="5" s="1"/>
  <c r="P4115" i="5" s="1"/>
  <c r="Q4115" i="5" s="1"/>
  <c r="J4115" i="5"/>
  <c r="M4115" i="5" s="1"/>
  <c r="L4116" i="5"/>
  <c r="N4116" i="5" s="1"/>
  <c r="O4116" i="5" s="1"/>
  <c r="P4116" i="5" s="1"/>
  <c r="Q4116" i="5" s="1"/>
  <c r="J4116" i="5"/>
  <c r="M4116" i="5" s="1"/>
  <c r="L4117" i="5"/>
  <c r="N4117" i="5" s="1"/>
  <c r="O4117" i="5" s="1"/>
  <c r="P4117" i="5" s="1"/>
  <c r="Q4117" i="5" s="1"/>
  <c r="J4117" i="5"/>
  <c r="M4117" i="5" s="1"/>
  <c r="L4118" i="5"/>
  <c r="N4118" i="5" s="1"/>
  <c r="O4118" i="5" s="1"/>
  <c r="P4118" i="5" s="1"/>
  <c r="Q4118" i="5" s="1"/>
  <c r="J4118" i="5"/>
  <c r="M4118" i="5" s="1"/>
  <c r="L4119" i="5"/>
  <c r="N4119" i="5" s="1"/>
  <c r="O4119" i="5" s="1"/>
  <c r="P4119" i="5" s="1"/>
  <c r="Q4119" i="5" s="1"/>
  <c r="J4119" i="5"/>
  <c r="M4119" i="5" s="1"/>
  <c r="L4120" i="5"/>
  <c r="N4120" i="5" s="1"/>
  <c r="O4120" i="5" s="1"/>
  <c r="P4120" i="5" s="1"/>
  <c r="Q4120" i="5" s="1"/>
  <c r="J4120" i="5"/>
  <c r="M4120" i="5" s="1"/>
  <c r="L4121" i="5"/>
  <c r="N4121" i="5" s="1"/>
  <c r="O4121" i="5" s="1"/>
  <c r="P4121" i="5" s="1"/>
  <c r="Q4121" i="5" s="1"/>
  <c r="J4121" i="5"/>
  <c r="M4121" i="5" s="1"/>
  <c r="L4122" i="5"/>
  <c r="N4122" i="5" s="1"/>
  <c r="O4122" i="5" s="1"/>
  <c r="P4122" i="5" s="1"/>
  <c r="Q4122" i="5" s="1"/>
  <c r="J4122" i="5"/>
  <c r="M4122" i="5" s="1"/>
  <c r="L4123" i="5"/>
  <c r="N4123" i="5" s="1"/>
  <c r="O4123" i="5" s="1"/>
  <c r="P4123" i="5" s="1"/>
  <c r="Q4123" i="5" s="1"/>
  <c r="J4123" i="5"/>
  <c r="M4123" i="5" s="1"/>
  <c r="L4124" i="5"/>
  <c r="N4124" i="5" s="1"/>
  <c r="O4124" i="5" s="1"/>
  <c r="P4124" i="5" s="1"/>
  <c r="Q4124" i="5" s="1"/>
  <c r="J4124" i="5"/>
  <c r="M4124" i="5" s="1"/>
  <c r="L4125" i="5"/>
  <c r="N4125" i="5" s="1"/>
  <c r="O4125" i="5" s="1"/>
  <c r="P4125" i="5" s="1"/>
  <c r="Q4125" i="5" s="1"/>
  <c r="J4125" i="5"/>
  <c r="M4125" i="5" s="1"/>
  <c r="L4126" i="5"/>
  <c r="N4126" i="5" s="1"/>
  <c r="O4126" i="5" s="1"/>
  <c r="P4126" i="5" s="1"/>
  <c r="Q4126" i="5" s="1"/>
  <c r="J4126" i="5"/>
  <c r="M4126" i="5" s="1"/>
  <c r="L4127" i="5"/>
  <c r="N4127" i="5" s="1"/>
  <c r="O4127" i="5" s="1"/>
  <c r="P4127" i="5" s="1"/>
  <c r="Q4127" i="5" s="1"/>
  <c r="J4127" i="5"/>
  <c r="M4127" i="5" s="1"/>
  <c r="L4128" i="5"/>
  <c r="N4128" i="5" s="1"/>
  <c r="O4128" i="5" s="1"/>
  <c r="P4128" i="5" s="1"/>
  <c r="Q4128" i="5" s="1"/>
  <c r="J4128" i="5"/>
  <c r="M4128" i="5" s="1"/>
  <c r="L4129" i="5"/>
  <c r="N4129" i="5" s="1"/>
  <c r="O4129" i="5" s="1"/>
  <c r="P4129" i="5" s="1"/>
  <c r="Q4129" i="5" s="1"/>
  <c r="J4129" i="5"/>
  <c r="M4129" i="5" s="1"/>
  <c r="L4130" i="5"/>
  <c r="N4130" i="5" s="1"/>
  <c r="O4130" i="5" s="1"/>
  <c r="P4130" i="5" s="1"/>
  <c r="Q4130" i="5" s="1"/>
  <c r="J4130" i="5"/>
  <c r="M4130" i="5" s="1"/>
  <c r="L4131" i="5"/>
  <c r="N4131" i="5" s="1"/>
  <c r="O4131" i="5" s="1"/>
  <c r="P4131" i="5" s="1"/>
  <c r="Q4131" i="5" s="1"/>
  <c r="J4131" i="5"/>
  <c r="M4131" i="5" s="1"/>
  <c r="L4132" i="5"/>
  <c r="N4132" i="5" s="1"/>
  <c r="O4132" i="5" s="1"/>
  <c r="P4132" i="5" s="1"/>
  <c r="Q4132" i="5" s="1"/>
  <c r="J4132" i="5"/>
  <c r="M4132" i="5" s="1"/>
  <c r="L4133" i="5"/>
  <c r="N4133" i="5" s="1"/>
  <c r="O4133" i="5" s="1"/>
  <c r="P4133" i="5" s="1"/>
  <c r="Q4133" i="5" s="1"/>
  <c r="J4133" i="5"/>
  <c r="M4133" i="5" s="1"/>
  <c r="L4134" i="5"/>
  <c r="N4134" i="5" s="1"/>
  <c r="O4134" i="5" s="1"/>
  <c r="P4134" i="5" s="1"/>
  <c r="Q4134" i="5" s="1"/>
  <c r="J4134" i="5"/>
  <c r="M4134" i="5" s="1"/>
  <c r="L4135" i="5"/>
  <c r="N4135" i="5" s="1"/>
  <c r="O4135" i="5" s="1"/>
  <c r="P4135" i="5" s="1"/>
  <c r="Q4135" i="5" s="1"/>
  <c r="J4135" i="5"/>
  <c r="M4135" i="5" s="1"/>
  <c r="L4136" i="5"/>
  <c r="N4136" i="5" s="1"/>
  <c r="O4136" i="5" s="1"/>
  <c r="P4136" i="5" s="1"/>
  <c r="Q4136" i="5" s="1"/>
  <c r="J4136" i="5"/>
  <c r="M4136" i="5" s="1"/>
  <c r="L4137" i="5"/>
  <c r="N4137" i="5" s="1"/>
  <c r="O4137" i="5" s="1"/>
  <c r="P4137" i="5" s="1"/>
  <c r="Q4137" i="5" s="1"/>
  <c r="J4137" i="5"/>
  <c r="M4137" i="5" s="1"/>
  <c r="L4138" i="5"/>
  <c r="N4138" i="5" s="1"/>
  <c r="O4138" i="5" s="1"/>
  <c r="P4138" i="5" s="1"/>
  <c r="Q4138" i="5" s="1"/>
  <c r="J4138" i="5"/>
  <c r="M4138" i="5" s="1"/>
  <c r="L4139" i="5"/>
  <c r="N4139" i="5" s="1"/>
  <c r="O4139" i="5" s="1"/>
  <c r="P4139" i="5" s="1"/>
  <c r="Q4139" i="5" s="1"/>
  <c r="J4139" i="5"/>
  <c r="M4139" i="5" s="1"/>
  <c r="L4140" i="5"/>
  <c r="N4140" i="5" s="1"/>
  <c r="O4140" i="5" s="1"/>
  <c r="P4140" i="5" s="1"/>
  <c r="Q4140" i="5" s="1"/>
  <c r="J4140" i="5"/>
  <c r="M4140" i="5" s="1"/>
  <c r="L4141" i="5"/>
  <c r="N4141" i="5" s="1"/>
  <c r="O4141" i="5" s="1"/>
  <c r="P4141" i="5" s="1"/>
  <c r="Q4141" i="5" s="1"/>
  <c r="J4141" i="5"/>
  <c r="M4141" i="5" s="1"/>
  <c r="L4142" i="5"/>
  <c r="N4142" i="5" s="1"/>
  <c r="O4142" i="5" s="1"/>
  <c r="P4142" i="5" s="1"/>
  <c r="Q4142" i="5" s="1"/>
  <c r="J4142" i="5"/>
  <c r="M4142" i="5" s="1"/>
  <c r="L4143" i="5"/>
  <c r="N4143" i="5" s="1"/>
  <c r="O4143" i="5" s="1"/>
  <c r="P4143" i="5" s="1"/>
  <c r="Q4143" i="5" s="1"/>
  <c r="J4143" i="5"/>
  <c r="M4143" i="5" s="1"/>
  <c r="L4144" i="5"/>
  <c r="N4144" i="5" s="1"/>
  <c r="O4144" i="5" s="1"/>
  <c r="P4144" i="5" s="1"/>
  <c r="Q4144" i="5" s="1"/>
  <c r="J4144" i="5"/>
  <c r="M4144" i="5" s="1"/>
  <c r="L4145" i="5"/>
  <c r="N4145" i="5" s="1"/>
  <c r="O4145" i="5" s="1"/>
  <c r="P4145" i="5" s="1"/>
  <c r="Q4145" i="5" s="1"/>
  <c r="J4145" i="5"/>
  <c r="M4145" i="5" s="1"/>
  <c r="L4146" i="5"/>
  <c r="N4146" i="5" s="1"/>
  <c r="O4146" i="5" s="1"/>
  <c r="P4146" i="5" s="1"/>
  <c r="Q4146" i="5" s="1"/>
  <c r="J4146" i="5"/>
  <c r="M4146" i="5" s="1"/>
  <c r="L4147" i="5"/>
  <c r="N4147" i="5" s="1"/>
  <c r="O4147" i="5" s="1"/>
  <c r="P4147" i="5" s="1"/>
  <c r="Q4147" i="5" s="1"/>
  <c r="J4147" i="5"/>
  <c r="M4147" i="5" s="1"/>
  <c r="L4148" i="5"/>
  <c r="N4148" i="5" s="1"/>
  <c r="O4148" i="5" s="1"/>
  <c r="P4148" i="5" s="1"/>
  <c r="Q4148" i="5" s="1"/>
  <c r="J4148" i="5"/>
  <c r="M4148" i="5" s="1"/>
  <c r="L4149" i="5"/>
  <c r="N4149" i="5" s="1"/>
  <c r="O4149" i="5" s="1"/>
  <c r="P4149" i="5" s="1"/>
  <c r="Q4149" i="5" s="1"/>
  <c r="J4149" i="5"/>
  <c r="M4149" i="5" s="1"/>
  <c r="L4150" i="5"/>
  <c r="N4150" i="5" s="1"/>
  <c r="O4150" i="5" s="1"/>
  <c r="P4150" i="5" s="1"/>
  <c r="Q4150" i="5" s="1"/>
  <c r="J4150" i="5"/>
  <c r="M4150" i="5" s="1"/>
  <c r="L4151" i="5"/>
  <c r="N4151" i="5" s="1"/>
  <c r="O4151" i="5" s="1"/>
  <c r="P4151" i="5" s="1"/>
  <c r="Q4151" i="5" s="1"/>
  <c r="J4151" i="5"/>
  <c r="M4151" i="5" s="1"/>
  <c r="L4152" i="5"/>
  <c r="N4152" i="5" s="1"/>
  <c r="O4152" i="5" s="1"/>
  <c r="P4152" i="5" s="1"/>
  <c r="Q4152" i="5" s="1"/>
  <c r="J4152" i="5"/>
  <c r="M4152" i="5" s="1"/>
  <c r="L4153" i="5"/>
  <c r="N4153" i="5" s="1"/>
  <c r="O4153" i="5" s="1"/>
  <c r="P4153" i="5" s="1"/>
  <c r="Q4153" i="5" s="1"/>
  <c r="J4153" i="5"/>
  <c r="M4153" i="5" s="1"/>
  <c r="L4154" i="5"/>
  <c r="N4154" i="5" s="1"/>
  <c r="O4154" i="5" s="1"/>
  <c r="P4154" i="5" s="1"/>
  <c r="Q4154" i="5" s="1"/>
  <c r="J4154" i="5"/>
  <c r="M4154" i="5" s="1"/>
  <c r="L4155" i="5"/>
  <c r="N4155" i="5" s="1"/>
  <c r="O4155" i="5" s="1"/>
  <c r="P4155" i="5" s="1"/>
  <c r="Q4155" i="5" s="1"/>
  <c r="J4155" i="5"/>
  <c r="M4155" i="5" s="1"/>
  <c r="L4156" i="5"/>
  <c r="N4156" i="5" s="1"/>
  <c r="O4156" i="5" s="1"/>
  <c r="P4156" i="5" s="1"/>
  <c r="Q4156" i="5" s="1"/>
  <c r="J4156" i="5"/>
  <c r="M4156" i="5" s="1"/>
  <c r="L4157" i="5"/>
  <c r="N4157" i="5" s="1"/>
  <c r="O4157" i="5" s="1"/>
  <c r="P4157" i="5" s="1"/>
  <c r="Q4157" i="5" s="1"/>
  <c r="J4157" i="5"/>
  <c r="M4157" i="5" s="1"/>
  <c r="L4158" i="5"/>
  <c r="N4158" i="5" s="1"/>
  <c r="O4158" i="5" s="1"/>
  <c r="P4158" i="5" s="1"/>
  <c r="Q4158" i="5" s="1"/>
  <c r="J4158" i="5"/>
  <c r="M4158" i="5" s="1"/>
  <c r="L4159" i="5"/>
  <c r="N4159" i="5" s="1"/>
  <c r="O4159" i="5" s="1"/>
  <c r="P4159" i="5" s="1"/>
  <c r="Q4159" i="5" s="1"/>
  <c r="J4159" i="5"/>
  <c r="M4159" i="5" s="1"/>
  <c r="L4160" i="5"/>
  <c r="N4160" i="5" s="1"/>
  <c r="O4160" i="5" s="1"/>
  <c r="P4160" i="5" s="1"/>
  <c r="Q4160" i="5" s="1"/>
  <c r="J4160" i="5"/>
  <c r="M4160" i="5" s="1"/>
  <c r="L4161" i="5"/>
  <c r="N4161" i="5" s="1"/>
  <c r="O4161" i="5" s="1"/>
  <c r="P4161" i="5" s="1"/>
  <c r="Q4161" i="5" s="1"/>
  <c r="J4161" i="5"/>
  <c r="M4161" i="5" s="1"/>
  <c r="L4162" i="5"/>
  <c r="N4162" i="5" s="1"/>
  <c r="O4162" i="5" s="1"/>
  <c r="P4162" i="5" s="1"/>
  <c r="Q4162" i="5" s="1"/>
  <c r="J4162" i="5"/>
  <c r="M4162" i="5" s="1"/>
  <c r="L4163" i="5"/>
  <c r="N4163" i="5" s="1"/>
  <c r="O4163" i="5" s="1"/>
  <c r="P4163" i="5" s="1"/>
  <c r="Q4163" i="5" s="1"/>
  <c r="J4163" i="5"/>
  <c r="M4163" i="5" s="1"/>
  <c r="L4164" i="5"/>
  <c r="N4164" i="5" s="1"/>
  <c r="O4164" i="5" s="1"/>
  <c r="P4164" i="5" s="1"/>
  <c r="Q4164" i="5" s="1"/>
  <c r="J4164" i="5"/>
  <c r="M4164" i="5" s="1"/>
  <c r="L4165" i="5"/>
  <c r="N4165" i="5" s="1"/>
  <c r="O4165" i="5" s="1"/>
  <c r="P4165" i="5" s="1"/>
  <c r="Q4165" i="5" s="1"/>
  <c r="J4165" i="5"/>
  <c r="M4165" i="5" s="1"/>
  <c r="L4166" i="5"/>
  <c r="N4166" i="5" s="1"/>
  <c r="O4166" i="5" s="1"/>
  <c r="P4166" i="5" s="1"/>
  <c r="Q4166" i="5" s="1"/>
  <c r="J4166" i="5"/>
  <c r="M4166" i="5" s="1"/>
  <c r="L4167" i="5"/>
  <c r="N4167" i="5" s="1"/>
  <c r="O4167" i="5" s="1"/>
  <c r="P4167" i="5" s="1"/>
  <c r="Q4167" i="5" s="1"/>
  <c r="J4167" i="5"/>
  <c r="M4167" i="5" s="1"/>
  <c r="L4168" i="5"/>
  <c r="N4168" i="5" s="1"/>
  <c r="O4168" i="5" s="1"/>
  <c r="P4168" i="5" s="1"/>
  <c r="Q4168" i="5" s="1"/>
  <c r="J4168" i="5"/>
  <c r="M4168" i="5" s="1"/>
  <c r="L4169" i="5"/>
  <c r="N4169" i="5" s="1"/>
  <c r="O4169" i="5" s="1"/>
  <c r="P4169" i="5" s="1"/>
  <c r="Q4169" i="5" s="1"/>
  <c r="J4169" i="5"/>
  <c r="M4169" i="5" s="1"/>
  <c r="L4170" i="5"/>
  <c r="N4170" i="5" s="1"/>
  <c r="O4170" i="5" s="1"/>
  <c r="P4170" i="5" s="1"/>
  <c r="Q4170" i="5" s="1"/>
  <c r="J4170" i="5"/>
  <c r="M4170" i="5" s="1"/>
  <c r="L4171" i="5"/>
  <c r="N4171" i="5" s="1"/>
  <c r="O4171" i="5" s="1"/>
  <c r="P4171" i="5" s="1"/>
  <c r="Q4171" i="5" s="1"/>
  <c r="J4171" i="5"/>
  <c r="M4171" i="5" s="1"/>
  <c r="L4172" i="5"/>
  <c r="N4172" i="5" s="1"/>
  <c r="O4172" i="5" s="1"/>
  <c r="P4172" i="5" s="1"/>
  <c r="Q4172" i="5" s="1"/>
  <c r="J4172" i="5"/>
  <c r="M4172" i="5" s="1"/>
  <c r="L4173" i="5"/>
  <c r="N4173" i="5" s="1"/>
  <c r="O4173" i="5" s="1"/>
  <c r="P4173" i="5" s="1"/>
  <c r="Q4173" i="5" s="1"/>
  <c r="J4173" i="5"/>
  <c r="M4173" i="5" s="1"/>
  <c r="L4174" i="5"/>
  <c r="N4174" i="5" s="1"/>
  <c r="O4174" i="5" s="1"/>
  <c r="P4174" i="5" s="1"/>
  <c r="Q4174" i="5" s="1"/>
  <c r="J4174" i="5"/>
  <c r="M4174" i="5" s="1"/>
  <c r="L4175" i="5"/>
  <c r="N4175" i="5" s="1"/>
  <c r="O4175" i="5" s="1"/>
  <c r="P4175" i="5" s="1"/>
  <c r="Q4175" i="5" s="1"/>
  <c r="J4175" i="5"/>
  <c r="M4175" i="5" s="1"/>
  <c r="L4176" i="5"/>
  <c r="N4176" i="5" s="1"/>
  <c r="O4176" i="5" s="1"/>
  <c r="P4176" i="5" s="1"/>
  <c r="Q4176" i="5" s="1"/>
  <c r="J4176" i="5"/>
  <c r="M4176" i="5" s="1"/>
  <c r="L4177" i="5"/>
  <c r="N4177" i="5" s="1"/>
  <c r="O4177" i="5" s="1"/>
  <c r="P4177" i="5" s="1"/>
  <c r="Q4177" i="5" s="1"/>
  <c r="J4177" i="5"/>
  <c r="M4177" i="5" s="1"/>
  <c r="L4178" i="5"/>
  <c r="N4178" i="5" s="1"/>
  <c r="O4178" i="5" s="1"/>
  <c r="P4178" i="5" s="1"/>
  <c r="Q4178" i="5" s="1"/>
  <c r="J4178" i="5"/>
  <c r="M4178" i="5" s="1"/>
  <c r="L4179" i="5"/>
  <c r="N4179" i="5" s="1"/>
  <c r="O4179" i="5" s="1"/>
  <c r="P4179" i="5" s="1"/>
  <c r="Q4179" i="5" s="1"/>
  <c r="J4179" i="5"/>
  <c r="M4179" i="5" s="1"/>
  <c r="L4180" i="5"/>
  <c r="N4180" i="5" s="1"/>
  <c r="O4180" i="5" s="1"/>
  <c r="P4180" i="5" s="1"/>
  <c r="Q4180" i="5" s="1"/>
  <c r="J4180" i="5"/>
  <c r="M4180" i="5" s="1"/>
  <c r="L4181" i="5"/>
  <c r="N4181" i="5" s="1"/>
  <c r="O4181" i="5" s="1"/>
  <c r="P4181" i="5" s="1"/>
  <c r="Q4181" i="5" s="1"/>
  <c r="J4181" i="5"/>
  <c r="M4181" i="5" s="1"/>
  <c r="L4182" i="5"/>
  <c r="N4182" i="5" s="1"/>
  <c r="O4182" i="5" s="1"/>
  <c r="P4182" i="5" s="1"/>
  <c r="Q4182" i="5" s="1"/>
  <c r="J4182" i="5"/>
  <c r="M4182" i="5" s="1"/>
  <c r="L4183" i="5"/>
  <c r="N4183" i="5" s="1"/>
  <c r="O4183" i="5" s="1"/>
  <c r="P4183" i="5" s="1"/>
  <c r="Q4183" i="5" s="1"/>
  <c r="J4183" i="5"/>
  <c r="M4183" i="5" s="1"/>
  <c r="L4184" i="5"/>
  <c r="N4184" i="5" s="1"/>
  <c r="O4184" i="5" s="1"/>
  <c r="P4184" i="5" s="1"/>
  <c r="Q4184" i="5" s="1"/>
  <c r="J4184" i="5"/>
  <c r="M4184" i="5" s="1"/>
  <c r="L4185" i="5"/>
  <c r="N4185" i="5" s="1"/>
  <c r="O4185" i="5" s="1"/>
  <c r="P4185" i="5" s="1"/>
  <c r="Q4185" i="5" s="1"/>
  <c r="J4185" i="5"/>
  <c r="M4185" i="5" s="1"/>
  <c r="L4186" i="5"/>
  <c r="N4186" i="5" s="1"/>
  <c r="O4186" i="5" s="1"/>
  <c r="P4186" i="5" s="1"/>
  <c r="Q4186" i="5" s="1"/>
  <c r="J4186" i="5"/>
  <c r="M4186" i="5" s="1"/>
  <c r="L4187" i="5"/>
  <c r="N4187" i="5" s="1"/>
  <c r="O4187" i="5" s="1"/>
  <c r="P4187" i="5" s="1"/>
  <c r="Q4187" i="5" s="1"/>
  <c r="J4187" i="5"/>
  <c r="M4187" i="5" s="1"/>
  <c r="L4188" i="5"/>
  <c r="N4188" i="5" s="1"/>
  <c r="O4188" i="5" s="1"/>
  <c r="P4188" i="5" s="1"/>
  <c r="Q4188" i="5" s="1"/>
  <c r="J4188" i="5"/>
  <c r="M4188" i="5" s="1"/>
  <c r="L4189" i="5"/>
  <c r="N4189" i="5" s="1"/>
  <c r="O4189" i="5" s="1"/>
  <c r="P4189" i="5" s="1"/>
  <c r="Q4189" i="5" s="1"/>
  <c r="J4189" i="5"/>
  <c r="M4189" i="5" s="1"/>
  <c r="L4190" i="5"/>
  <c r="N4190" i="5" s="1"/>
  <c r="O4190" i="5" s="1"/>
  <c r="P4190" i="5" s="1"/>
  <c r="Q4190" i="5" s="1"/>
  <c r="J4190" i="5"/>
  <c r="M4190" i="5" s="1"/>
  <c r="L4191" i="5"/>
  <c r="N4191" i="5" s="1"/>
  <c r="O4191" i="5" s="1"/>
  <c r="P4191" i="5" s="1"/>
  <c r="Q4191" i="5" s="1"/>
  <c r="J4191" i="5"/>
  <c r="M4191" i="5" s="1"/>
  <c r="L4192" i="5"/>
  <c r="N4192" i="5" s="1"/>
  <c r="O4192" i="5" s="1"/>
  <c r="P4192" i="5" s="1"/>
  <c r="Q4192" i="5" s="1"/>
  <c r="J4192" i="5"/>
  <c r="M4192" i="5" s="1"/>
  <c r="L4193" i="5"/>
  <c r="N4193" i="5" s="1"/>
  <c r="O4193" i="5" s="1"/>
  <c r="P4193" i="5" s="1"/>
  <c r="Q4193" i="5" s="1"/>
  <c r="J4193" i="5"/>
  <c r="M4193" i="5" s="1"/>
  <c r="L4194" i="5"/>
  <c r="N4194" i="5" s="1"/>
  <c r="O4194" i="5" s="1"/>
  <c r="P4194" i="5" s="1"/>
  <c r="Q4194" i="5" s="1"/>
  <c r="J4194" i="5"/>
  <c r="M4194" i="5" s="1"/>
  <c r="L4195" i="5"/>
  <c r="N4195" i="5" s="1"/>
  <c r="O4195" i="5" s="1"/>
  <c r="P4195" i="5" s="1"/>
  <c r="Q4195" i="5" s="1"/>
  <c r="J4195" i="5"/>
  <c r="M4195" i="5" s="1"/>
  <c r="L4196" i="5"/>
  <c r="N4196" i="5" s="1"/>
  <c r="O4196" i="5" s="1"/>
  <c r="P4196" i="5" s="1"/>
  <c r="Q4196" i="5" s="1"/>
  <c r="J4196" i="5"/>
  <c r="M4196" i="5" s="1"/>
  <c r="L4197" i="5"/>
  <c r="N4197" i="5" s="1"/>
  <c r="O4197" i="5" s="1"/>
  <c r="P4197" i="5" s="1"/>
  <c r="Q4197" i="5" s="1"/>
  <c r="J4197" i="5"/>
  <c r="M4197" i="5" s="1"/>
  <c r="L4198" i="5"/>
  <c r="N4198" i="5" s="1"/>
  <c r="O4198" i="5" s="1"/>
  <c r="P4198" i="5" s="1"/>
  <c r="Q4198" i="5" s="1"/>
  <c r="J4198" i="5"/>
  <c r="M4198" i="5" s="1"/>
  <c r="L4199" i="5"/>
  <c r="N4199" i="5" s="1"/>
  <c r="O4199" i="5" s="1"/>
  <c r="P4199" i="5" s="1"/>
  <c r="Q4199" i="5" s="1"/>
  <c r="J4199" i="5"/>
  <c r="M4199" i="5" s="1"/>
  <c r="L4200" i="5"/>
  <c r="N4200" i="5" s="1"/>
  <c r="O4200" i="5" s="1"/>
  <c r="P4200" i="5" s="1"/>
  <c r="Q4200" i="5" s="1"/>
  <c r="J4200" i="5"/>
  <c r="M4200" i="5" s="1"/>
  <c r="L4201" i="5"/>
  <c r="N4201" i="5" s="1"/>
  <c r="O4201" i="5" s="1"/>
  <c r="P4201" i="5" s="1"/>
  <c r="Q4201" i="5" s="1"/>
  <c r="J4201" i="5"/>
  <c r="M4201" i="5" s="1"/>
  <c r="L4202" i="5"/>
  <c r="N4202" i="5" s="1"/>
  <c r="O4202" i="5" s="1"/>
  <c r="P4202" i="5" s="1"/>
  <c r="Q4202" i="5" s="1"/>
  <c r="J4202" i="5"/>
  <c r="M4202" i="5" s="1"/>
  <c r="L4203" i="5"/>
  <c r="N4203" i="5" s="1"/>
  <c r="O4203" i="5" s="1"/>
  <c r="P4203" i="5" s="1"/>
  <c r="Q4203" i="5" s="1"/>
  <c r="J4203" i="5"/>
  <c r="M4203" i="5" s="1"/>
  <c r="L4204" i="5"/>
  <c r="N4204" i="5" s="1"/>
  <c r="O4204" i="5" s="1"/>
  <c r="P4204" i="5" s="1"/>
  <c r="Q4204" i="5" s="1"/>
  <c r="J4204" i="5"/>
  <c r="M4204" i="5" s="1"/>
  <c r="L4205" i="5"/>
  <c r="N4205" i="5" s="1"/>
  <c r="O4205" i="5" s="1"/>
  <c r="P4205" i="5" s="1"/>
  <c r="Q4205" i="5" s="1"/>
  <c r="J4205" i="5"/>
  <c r="M4205" i="5" s="1"/>
  <c r="L4206" i="5"/>
  <c r="N4206" i="5" s="1"/>
  <c r="O4206" i="5" s="1"/>
  <c r="P4206" i="5" s="1"/>
  <c r="Q4206" i="5" s="1"/>
  <c r="J4206" i="5"/>
  <c r="M4206" i="5" s="1"/>
  <c r="L4207" i="5"/>
  <c r="N4207" i="5" s="1"/>
  <c r="O4207" i="5" s="1"/>
  <c r="P4207" i="5" s="1"/>
  <c r="Q4207" i="5" s="1"/>
  <c r="J4207" i="5"/>
  <c r="M4207" i="5" s="1"/>
  <c r="L4208" i="5"/>
  <c r="N4208" i="5" s="1"/>
  <c r="O4208" i="5" s="1"/>
  <c r="P4208" i="5" s="1"/>
  <c r="Q4208" i="5" s="1"/>
  <c r="J4208" i="5"/>
  <c r="M4208" i="5" s="1"/>
  <c r="L4209" i="5"/>
  <c r="N4209" i="5" s="1"/>
  <c r="O4209" i="5" s="1"/>
  <c r="P4209" i="5" s="1"/>
  <c r="Q4209" i="5" s="1"/>
  <c r="J4209" i="5"/>
  <c r="M4209" i="5" s="1"/>
  <c r="L4210" i="5"/>
  <c r="N4210" i="5" s="1"/>
  <c r="O4210" i="5" s="1"/>
  <c r="P4210" i="5" s="1"/>
  <c r="Q4210" i="5" s="1"/>
  <c r="J4210" i="5"/>
  <c r="M4210" i="5" s="1"/>
  <c r="L4211" i="5"/>
  <c r="N4211" i="5" s="1"/>
  <c r="O4211" i="5" s="1"/>
  <c r="P4211" i="5" s="1"/>
  <c r="Q4211" i="5" s="1"/>
  <c r="J4211" i="5"/>
  <c r="M4211" i="5" s="1"/>
  <c r="L4212" i="5"/>
  <c r="N4212" i="5" s="1"/>
  <c r="O4212" i="5" s="1"/>
  <c r="P4212" i="5" s="1"/>
  <c r="Q4212" i="5" s="1"/>
  <c r="J4212" i="5"/>
  <c r="M4212" i="5" s="1"/>
  <c r="L4213" i="5"/>
  <c r="N4213" i="5" s="1"/>
  <c r="O4213" i="5" s="1"/>
  <c r="P4213" i="5" s="1"/>
  <c r="Q4213" i="5" s="1"/>
  <c r="J4213" i="5"/>
  <c r="M4213" i="5" s="1"/>
  <c r="L4214" i="5"/>
  <c r="N4214" i="5" s="1"/>
  <c r="O4214" i="5" s="1"/>
  <c r="P4214" i="5" s="1"/>
  <c r="Q4214" i="5" s="1"/>
  <c r="J4214" i="5"/>
  <c r="M4214" i="5" s="1"/>
  <c r="L4215" i="5"/>
  <c r="N4215" i="5" s="1"/>
  <c r="O4215" i="5" s="1"/>
  <c r="P4215" i="5" s="1"/>
  <c r="Q4215" i="5" s="1"/>
  <c r="J4215" i="5"/>
  <c r="M4215" i="5" s="1"/>
  <c r="L4216" i="5"/>
  <c r="N4216" i="5" s="1"/>
  <c r="O4216" i="5" s="1"/>
  <c r="P4216" i="5" s="1"/>
  <c r="Q4216" i="5" s="1"/>
  <c r="J4216" i="5"/>
  <c r="M4216" i="5" s="1"/>
  <c r="L4217" i="5"/>
  <c r="N4217" i="5" s="1"/>
  <c r="O4217" i="5" s="1"/>
  <c r="P4217" i="5" s="1"/>
  <c r="Q4217" i="5" s="1"/>
  <c r="J4217" i="5"/>
  <c r="M4217" i="5" s="1"/>
  <c r="L4218" i="5"/>
  <c r="N4218" i="5" s="1"/>
  <c r="O4218" i="5" s="1"/>
  <c r="P4218" i="5" s="1"/>
  <c r="Q4218" i="5" s="1"/>
  <c r="J4218" i="5"/>
  <c r="M4218" i="5" s="1"/>
  <c r="L4219" i="5"/>
  <c r="N4219" i="5" s="1"/>
  <c r="O4219" i="5" s="1"/>
  <c r="P4219" i="5" s="1"/>
  <c r="Q4219" i="5" s="1"/>
  <c r="J4219" i="5"/>
  <c r="M4219" i="5" s="1"/>
  <c r="L4220" i="5"/>
  <c r="N4220" i="5" s="1"/>
  <c r="O4220" i="5" s="1"/>
  <c r="P4220" i="5" s="1"/>
  <c r="Q4220" i="5" s="1"/>
  <c r="J4220" i="5"/>
  <c r="M4220" i="5" s="1"/>
  <c r="L4221" i="5"/>
  <c r="N4221" i="5" s="1"/>
  <c r="O4221" i="5" s="1"/>
  <c r="P4221" i="5" s="1"/>
  <c r="Q4221" i="5" s="1"/>
  <c r="J4221" i="5"/>
  <c r="M4221" i="5" s="1"/>
  <c r="L4222" i="5"/>
  <c r="N4222" i="5" s="1"/>
  <c r="O4222" i="5" s="1"/>
  <c r="P4222" i="5" s="1"/>
  <c r="Q4222" i="5" s="1"/>
  <c r="J4222" i="5"/>
  <c r="M4222" i="5" s="1"/>
  <c r="L4223" i="5"/>
  <c r="N4223" i="5" s="1"/>
  <c r="O4223" i="5" s="1"/>
  <c r="P4223" i="5" s="1"/>
  <c r="Q4223" i="5" s="1"/>
  <c r="J4223" i="5"/>
  <c r="M4223" i="5" s="1"/>
  <c r="L4224" i="5"/>
  <c r="N4224" i="5" s="1"/>
  <c r="O4224" i="5" s="1"/>
  <c r="P4224" i="5" s="1"/>
  <c r="Q4224" i="5" s="1"/>
  <c r="J4224" i="5"/>
  <c r="M4224" i="5" s="1"/>
  <c r="L4225" i="5"/>
  <c r="N4225" i="5" s="1"/>
  <c r="O4225" i="5" s="1"/>
  <c r="P4225" i="5" s="1"/>
  <c r="Q4225" i="5" s="1"/>
  <c r="J4225" i="5"/>
  <c r="M4225" i="5" s="1"/>
  <c r="L4226" i="5"/>
  <c r="N4226" i="5" s="1"/>
  <c r="O4226" i="5" s="1"/>
  <c r="P4226" i="5" s="1"/>
  <c r="Q4226" i="5" s="1"/>
  <c r="J4226" i="5"/>
  <c r="M4226" i="5" s="1"/>
  <c r="L4227" i="5"/>
  <c r="N4227" i="5" s="1"/>
  <c r="O4227" i="5" s="1"/>
  <c r="P4227" i="5" s="1"/>
  <c r="Q4227" i="5" s="1"/>
  <c r="J4227" i="5"/>
  <c r="M4227" i="5" s="1"/>
  <c r="L4228" i="5"/>
  <c r="N4228" i="5" s="1"/>
  <c r="O4228" i="5" s="1"/>
  <c r="P4228" i="5" s="1"/>
  <c r="Q4228" i="5" s="1"/>
  <c r="J4228" i="5"/>
  <c r="M4228" i="5" s="1"/>
  <c r="L4229" i="5"/>
  <c r="N4229" i="5" s="1"/>
  <c r="O4229" i="5" s="1"/>
  <c r="P4229" i="5" s="1"/>
  <c r="Q4229" i="5" s="1"/>
  <c r="J4229" i="5"/>
  <c r="M4229" i="5" s="1"/>
  <c r="L4230" i="5"/>
  <c r="N4230" i="5" s="1"/>
  <c r="O4230" i="5" s="1"/>
  <c r="P4230" i="5" s="1"/>
  <c r="Q4230" i="5" s="1"/>
  <c r="J4230" i="5"/>
  <c r="M4230" i="5" s="1"/>
  <c r="L4231" i="5"/>
  <c r="N4231" i="5" s="1"/>
  <c r="O4231" i="5" s="1"/>
  <c r="P4231" i="5" s="1"/>
  <c r="Q4231" i="5" s="1"/>
  <c r="J4231" i="5"/>
  <c r="M4231" i="5" s="1"/>
  <c r="L4232" i="5"/>
  <c r="N4232" i="5" s="1"/>
  <c r="O4232" i="5" s="1"/>
  <c r="P4232" i="5" s="1"/>
  <c r="Q4232" i="5" s="1"/>
  <c r="J4232" i="5"/>
  <c r="M4232" i="5" s="1"/>
  <c r="L4233" i="5"/>
  <c r="N4233" i="5" s="1"/>
  <c r="O4233" i="5" s="1"/>
  <c r="P4233" i="5" s="1"/>
  <c r="Q4233" i="5" s="1"/>
  <c r="J4233" i="5"/>
  <c r="M4233" i="5" s="1"/>
  <c r="L4234" i="5"/>
  <c r="N4234" i="5" s="1"/>
  <c r="O4234" i="5" s="1"/>
  <c r="P4234" i="5" s="1"/>
  <c r="Q4234" i="5" s="1"/>
  <c r="J4234" i="5"/>
  <c r="M4234" i="5" s="1"/>
  <c r="L4235" i="5"/>
  <c r="N4235" i="5" s="1"/>
  <c r="O4235" i="5" s="1"/>
  <c r="P4235" i="5" s="1"/>
  <c r="Q4235" i="5" s="1"/>
  <c r="J4235" i="5"/>
  <c r="M4235" i="5" s="1"/>
  <c r="L4236" i="5"/>
  <c r="N4236" i="5" s="1"/>
  <c r="O4236" i="5" s="1"/>
  <c r="P4236" i="5" s="1"/>
  <c r="Q4236" i="5" s="1"/>
  <c r="J4236" i="5"/>
  <c r="M4236" i="5" s="1"/>
  <c r="L4237" i="5"/>
  <c r="N4237" i="5" s="1"/>
  <c r="O4237" i="5" s="1"/>
  <c r="P4237" i="5" s="1"/>
  <c r="Q4237" i="5" s="1"/>
  <c r="J4237" i="5"/>
  <c r="M4237" i="5" s="1"/>
  <c r="L4238" i="5"/>
  <c r="N4238" i="5" s="1"/>
  <c r="O4238" i="5" s="1"/>
  <c r="P4238" i="5" s="1"/>
  <c r="Q4238" i="5" s="1"/>
  <c r="J4238" i="5"/>
  <c r="M4238" i="5" s="1"/>
  <c r="L4239" i="5"/>
  <c r="N4239" i="5" s="1"/>
  <c r="O4239" i="5" s="1"/>
  <c r="P4239" i="5" s="1"/>
  <c r="Q4239" i="5" s="1"/>
  <c r="J4239" i="5"/>
  <c r="M4239" i="5" s="1"/>
  <c r="L4240" i="5"/>
  <c r="N4240" i="5" s="1"/>
  <c r="O4240" i="5" s="1"/>
  <c r="P4240" i="5" s="1"/>
  <c r="Q4240" i="5" s="1"/>
  <c r="J4240" i="5"/>
  <c r="M4240" i="5" s="1"/>
  <c r="L4241" i="5"/>
  <c r="N4241" i="5" s="1"/>
  <c r="O4241" i="5" s="1"/>
  <c r="P4241" i="5" s="1"/>
  <c r="Q4241" i="5" s="1"/>
  <c r="J4241" i="5"/>
  <c r="M4241" i="5" s="1"/>
  <c r="L4242" i="5"/>
  <c r="N4242" i="5" s="1"/>
  <c r="O4242" i="5" s="1"/>
  <c r="P4242" i="5" s="1"/>
  <c r="Q4242" i="5" s="1"/>
  <c r="J4242" i="5"/>
  <c r="M4242" i="5" s="1"/>
  <c r="L4243" i="5"/>
  <c r="N4243" i="5" s="1"/>
  <c r="O4243" i="5" s="1"/>
  <c r="P4243" i="5" s="1"/>
  <c r="Q4243" i="5" s="1"/>
  <c r="J4243" i="5"/>
  <c r="M4243" i="5" s="1"/>
  <c r="L4244" i="5"/>
  <c r="N4244" i="5" s="1"/>
  <c r="O4244" i="5" s="1"/>
  <c r="P4244" i="5" s="1"/>
  <c r="Q4244" i="5" s="1"/>
  <c r="J4244" i="5"/>
  <c r="M4244" i="5" s="1"/>
  <c r="L4245" i="5"/>
  <c r="N4245" i="5" s="1"/>
  <c r="O4245" i="5" s="1"/>
  <c r="P4245" i="5" s="1"/>
  <c r="Q4245" i="5" s="1"/>
  <c r="J4245" i="5"/>
  <c r="M4245" i="5" s="1"/>
  <c r="L4246" i="5"/>
  <c r="N4246" i="5" s="1"/>
  <c r="O4246" i="5" s="1"/>
  <c r="P4246" i="5" s="1"/>
  <c r="Q4246" i="5" s="1"/>
  <c r="J4246" i="5"/>
  <c r="M4246" i="5" s="1"/>
  <c r="L4247" i="5"/>
  <c r="N4247" i="5" s="1"/>
  <c r="O4247" i="5" s="1"/>
  <c r="P4247" i="5" s="1"/>
  <c r="Q4247" i="5" s="1"/>
  <c r="J4247" i="5"/>
  <c r="M4247" i="5" s="1"/>
  <c r="L4248" i="5"/>
  <c r="N4248" i="5" s="1"/>
  <c r="O4248" i="5" s="1"/>
  <c r="P4248" i="5" s="1"/>
  <c r="Q4248" i="5" s="1"/>
  <c r="J4248" i="5"/>
  <c r="M4248" i="5" s="1"/>
  <c r="L4249" i="5"/>
  <c r="N4249" i="5" s="1"/>
  <c r="O4249" i="5" s="1"/>
  <c r="P4249" i="5" s="1"/>
  <c r="Q4249" i="5" s="1"/>
  <c r="J4249" i="5"/>
  <c r="M4249" i="5" s="1"/>
  <c r="L4250" i="5"/>
  <c r="N4250" i="5" s="1"/>
  <c r="O4250" i="5" s="1"/>
  <c r="P4250" i="5" s="1"/>
  <c r="Q4250" i="5" s="1"/>
  <c r="J4250" i="5"/>
  <c r="M4250" i="5" s="1"/>
  <c r="L4251" i="5"/>
  <c r="N4251" i="5" s="1"/>
  <c r="O4251" i="5" s="1"/>
  <c r="P4251" i="5" s="1"/>
  <c r="Q4251" i="5" s="1"/>
  <c r="J4251" i="5"/>
  <c r="M4251" i="5" s="1"/>
  <c r="L4252" i="5"/>
  <c r="N4252" i="5" s="1"/>
  <c r="O4252" i="5" s="1"/>
  <c r="P4252" i="5" s="1"/>
  <c r="Q4252" i="5" s="1"/>
  <c r="J4252" i="5"/>
  <c r="M4252" i="5" s="1"/>
  <c r="L4253" i="5"/>
  <c r="N4253" i="5" s="1"/>
  <c r="O4253" i="5" s="1"/>
  <c r="P4253" i="5" s="1"/>
  <c r="Q4253" i="5" s="1"/>
  <c r="J4253" i="5"/>
  <c r="M4253" i="5" s="1"/>
  <c r="L4254" i="5"/>
  <c r="N4254" i="5" s="1"/>
  <c r="O4254" i="5" s="1"/>
  <c r="P4254" i="5" s="1"/>
  <c r="Q4254" i="5" s="1"/>
  <c r="J4254" i="5"/>
  <c r="M4254" i="5" s="1"/>
  <c r="L4255" i="5"/>
  <c r="N4255" i="5" s="1"/>
  <c r="O4255" i="5" s="1"/>
  <c r="P4255" i="5" s="1"/>
  <c r="Q4255" i="5" s="1"/>
  <c r="J4255" i="5"/>
  <c r="M4255" i="5" s="1"/>
  <c r="L4256" i="5"/>
  <c r="N4256" i="5" s="1"/>
  <c r="O4256" i="5" s="1"/>
  <c r="P4256" i="5" s="1"/>
  <c r="Q4256" i="5" s="1"/>
  <c r="J4256" i="5"/>
  <c r="M4256" i="5" s="1"/>
  <c r="L4257" i="5"/>
  <c r="N4257" i="5" s="1"/>
  <c r="O4257" i="5" s="1"/>
  <c r="P4257" i="5" s="1"/>
  <c r="Q4257" i="5" s="1"/>
  <c r="J4257" i="5"/>
  <c r="M4257" i="5" s="1"/>
  <c r="L4258" i="5"/>
  <c r="N4258" i="5" s="1"/>
  <c r="O4258" i="5" s="1"/>
  <c r="P4258" i="5" s="1"/>
  <c r="Q4258" i="5" s="1"/>
  <c r="J4258" i="5"/>
  <c r="M4258" i="5" s="1"/>
  <c r="L4259" i="5"/>
  <c r="N4259" i="5" s="1"/>
  <c r="O4259" i="5" s="1"/>
  <c r="P4259" i="5" s="1"/>
  <c r="Q4259" i="5" s="1"/>
  <c r="J4259" i="5"/>
  <c r="M4259" i="5" s="1"/>
  <c r="L4260" i="5"/>
  <c r="N4260" i="5" s="1"/>
  <c r="O4260" i="5" s="1"/>
  <c r="P4260" i="5" s="1"/>
  <c r="Q4260" i="5" s="1"/>
  <c r="J4260" i="5"/>
  <c r="M4260" i="5" s="1"/>
  <c r="L4261" i="5"/>
  <c r="N4261" i="5" s="1"/>
  <c r="O4261" i="5" s="1"/>
  <c r="P4261" i="5" s="1"/>
  <c r="Q4261" i="5" s="1"/>
  <c r="J4261" i="5"/>
  <c r="M4261" i="5" s="1"/>
  <c r="L4262" i="5"/>
  <c r="N4262" i="5" s="1"/>
  <c r="O4262" i="5" s="1"/>
  <c r="P4262" i="5" s="1"/>
  <c r="Q4262" i="5" s="1"/>
  <c r="J4262" i="5"/>
  <c r="M4262" i="5" s="1"/>
  <c r="L4263" i="5"/>
  <c r="N4263" i="5" s="1"/>
  <c r="O4263" i="5" s="1"/>
  <c r="P4263" i="5" s="1"/>
  <c r="Q4263" i="5" s="1"/>
  <c r="J4263" i="5"/>
  <c r="M4263" i="5" s="1"/>
  <c r="L4264" i="5"/>
  <c r="N4264" i="5" s="1"/>
  <c r="O4264" i="5" s="1"/>
  <c r="P4264" i="5" s="1"/>
  <c r="Q4264" i="5" s="1"/>
  <c r="J4264" i="5"/>
  <c r="M4264" i="5" s="1"/>
  <c r="L4265" i="5"/>
  <c r="N4265" i="5" s="1"/>
  <c r="O4265" i="5" s="1"/>
  <c r="P4265" i="5" s="1"/>
  <c r="Q4265" i="5" s="1"/>
  <c r="J4265" i="5"/>
  <c r="M4265" i="5" s="1"/>
  <c r="L4266" i="5"/>
  <c r="N4266" i="5" s="1"/>
  <c r="O4266" i="5" s="1"/>
  <c r="P4266" i="5" s="1"/>
  <c r="Q4266" i="5" s="1"/>
  <c r="J4266" i="5"/>
  <c r="M4266" i="5" s="1"/>
  <c r="L4267" i="5"/>
  <c r="N4267" i="5" s="1"/>
  <c r="O4267" i="5" s="1"/>
  <c r="P4267" i="5" s="1"/>
  <c r="Q4267" i="5" s="1"/>
  <c r="J4267" i="5"/>
  <c r="M4267" i="5" s="1"/>
  <c r="L4268" i="5"/>
  <c r="N4268" i="5" s="1"/>
  <c r="O4268" i="5" s="1"/>
  <c r="P4268" i="5" s="1"/>
  <c r="Q4268" i="5" s="1"/>
  <c r="J4268" i="5"/>
  <c r="M4268" i="5" s="1"/>
  <c r="L4269" i="5"/>
  <c r="N4269" i="5" s="1"/>
  <c r="O4269" i="5" s="1"/>
  <c r="P4269" i="5" s="1"/>
  <c r="Q4269" i="5" s="1"/>
  <c r="J4269" i="5"/>
  <c r="M4269" i="5" s="1"/>
  <c r="L4270" i="5"/>
  <c r="N4270" i="5" s="1"/>
  <c r="O4270" i="5" s="1"/>
  <c r="P4270" i="5" s="1"/>
  <c r="Q4270" i="5" s="1"/>
  <c r="J4270" i="5"/>
  <c r="M4270" i="5" s="1"/>
  <c r="L4271" i="5"/>
  <c r="N4271" i="5" s="1"/>
  <c r="O4271" i="5" s="1"/>
  <c r="P4271" i="5" s="1"/>
  <c r="Q4271" i="5" s="1"/>
  <c r="J4271" i="5"/>
  <c r="M4271" i="5" s="1"/>
  <c r="L4272" i="5"/>
  <c r="N4272" i="5" s="1"/>
  <c r="O4272" i="5" s="1"/>
  <c r="P4272" i="5" s="1"/>
  <c r="Q4272" i="5" s="1"/>
  <c r="J4272" i="5"/>
  <c r="M4272" i="5" s="1"/>
  <c r="L4273" i="5"/>
  <c r="N4273" i="5" s="1"/>
  <c r="O4273" i="5" s="1"/>
  <c r="P4273" i="5" s="1"/>
  <c r="Q4273" i="5" s="1"/>
  <c r="J4273" i="5"/>
  <c r="M4273" i="5" s="1"/>
  <c r="L4274" i="5"/>
  <c r="N4274" i="5" s="1"/>
  <c r="O4274" i="5" s="1"/>
  <c r="P4274" i="5" s="1"/>
  <c r="Q4274" i="5" s="1"/>
  <c r="J4274" i="5"/>
  <c r="M4274" i="5" s="1"/>
  <c r="L4275" i="5"/>
  <c r="N4275" i="5" s="1"/>
  <c r="O4275" i="5" s="1"/>
  <c r="P4275" i="5" s="1"/>
  <c r="Q4275" i="5" s="1"/>
  <c r="J4275" i="5"/>
  <c r="M4275" i="5" s="1"/>
  <c r="L4276" i="5"/>
  <c r="N4276" i="5" s="1"/>
  <c r="O4276" i="5" s="1"/>
  <c r="P4276" i="5" s="1"/>
  <c r="Q4276" i="5" s="1"/>
  <c r="J4276" i="5"/>
  <c r="M4276" i="5" s="1"/>
  <c r="L4277" i="5"/>
  <c r="N4277" i="5" s="1"/>
  <c r="O4277" i="5" s="1"/>
  <c r="P4277" i="5" s="1"/>
  <c r="Q4277" i="5" s="1"/>
  <c r="J4277" i="5"/>
  <c r="M4277" i="5" s="1"/>
  <c r="L4278" i="5"/>
  <c r="N4278" i="5" s="1"/>
  <c r="O4278" i="5" s="1"/>
  <c r="P4278" i="5" s="1"/>
  <c r="Q4278" i="5" s="1"/>
  <c r="J4278" i="5"/>
  <c r="M4278" i="5" s="1"/>
  <c r="L4279" i="5"/>
  <c r="N4279" i="5" s="1"/>
  <c r="O4279" i="5" s="1"/>
  <c r="P4279" i="5" s="1"/>
  <c r="Q4279" i="5" s="1"/>
  <c r="J4279" i="5"/>
  <c r="M4279" i="5" s="1"/>
  <c r="L4280" i="5"/>
  <c r="N4280" i="5" s="1"/>
  <c r="O4280" i="5" s="1"/>
  <c r="P4280" i="5" s="1"/>
  <c r="Q4280" i="5" s="1"/>
  <c r="J4280" i="5"/>
  <c r="M4280" i="5" s="1"/>
  <c r="L4281" i="5"/>
  <c r="N4281" i="5" s="1"/>
  <c r="O4281" i="5" s="1"/>
  <c r="P4281" i="5" s="1"/>
  <c r="Q4281" i="5" s="1"/>
  <c r="J4281" i="5"/>
  <c r="M4281" i="5" s="1"/>
  <c r="L4282" i="5"/>
  <c r="N4282" i="5" s="1"/>
  <c r="O4282" i="5" s="1"/>
  <c r="P4282" i="5" s="1"/>
  <c r="Q4282" i="5" s="1"/>
  <c r="J4282" i="5"/>
  <c r="M4282" i="5" s="1"/>
  <c r="L4283" i="5"/>
  <c r="N4283" i="5" s="1"/>
  <c r="O4283" i="5" s="1"/>
  <c r="P4283" i="5" s="1"/>
  <c r="Q4283" i="5" s="1"/>
  <c r="J4283" i="5"/>
  <c r="M4283" i="5" s="1"/>
  <c r="L4284" i="5"/>
  <c r="N4284" i="5" s="1"/>
  <c r="O4284" i="5" s="1"/>
  <c r="P4284" i="5" s="1"/>
  <c r="Q4284" i="5" s="1"/>
  <c r="J4284" i="5"/>
  <c r="M4284" i="5" s="1"/>
  <c r="L4285" i="5"/>
  <c r="N4285" i="5" s="1"/>
  <c r="O4285" i="5" s="1"/>
  <c r="P4285" i="5" s="1"/>
  <c r="Q4285" i="5" s="1"/>
  <c r="J4285" i="5"/>
  <c r="M4285" i="5" s="1"/>
  <c r="L4286" i="5"/>
  <c r="N4286" i="5" s="1"/>
  <c r="O4286" i="5" s="1"/>
  <c r="P4286" i="5" s="1"/>
  <c r="Q4286" i="5" s="1"/>
  <c r="J4286" i="5"/>
  <c r="M4286" i="5" s="1"/>
  <c r="L4287" i="5"/>
  <c r="N4287" i="5" s="1"/>
  <c r="O4287" i="5" s="1"/>
  <c r="P4287" i="5" s="1"/>
  <c r="Q4287" i="5" s="1"/>
  <c r="J4287" i="5"/>
  <c r="M4287" i="5" s="1"/>
  <c r="L4288" i="5"/>
  <c r="N4288" i="5" s="1"/>
  <c r="O4288" i="5" s="1"/>
  <c r="P4288" i="5" s="1"/>
  <c r="Q4288" i="5" s="1"/>
  <c r="J4288" i="5"/>
  <c r="M4288" i="5" s="1"/>
  <c r="L4289" i="5"/>
  <c r="N4289" i="5" s="1"/>
  <c r="O4289" i="5" s="1"/>
  <c r="P4289" i="5" s="1"/>
  <c r="Q4289" i="5" s="1"/>
  <c r="J4289" i="5"/>
  <c r="M4289" i="5" s="1"/>
  <c r="L4290" i="5"/>
  <c r="N4290" i="5" s="1"/>
  <c r="O4290" i="5" s="1"/>
  <c r="P4290" i="5" s="1"/>
  <c r="Q4290" i="5" s="1"/>
  <c r="J4290" i="5"/>
  <c r="M4290" i="5" s="1"/>
  <c r="L4291" i="5"/>
  <c r="N4291" i="5" s="1"/>
  <c r="O4291" i="5" s="1"/>
  <c r="P4291" i="5" s="1"/>
  <c r="Q4291" i="5" s="1"/>
  <c r="J4291" i="5"/>
  <c r="M4291" i="5" s="1"/>
  <c r="L4292" i="5"/>
  <c r="N4292" i="5" s="1"/>
  <c r="O4292" i="5" s="1"/>
  <c r="P4292" i="5" s="1"/>
  <c r="Q4292" i="5" s="1"/>
  <c r="J4292" i="5"/>
  <c r="M4292" i="5" s="1"/>
  <c r="L4293" i="5"/>
  <c r="N4293" i="5" s="1"/>
  <c r="O4293" i="5" s="1"/>
  <c r="P4293" i="5" s="1"/>
  <c r="Q4293" i="5" s="1"/>
  <c r="J4293" i="5"/>
  <c r="M4293" i="5" s="1"/>
  <c r="L4294" i="5"/>
  <c r="N4294" i="5" s="1"/>
  <c r="O4294" i="5" s="1"/>
  <c r="P4294" i="5" s="1"/>
  <c r="Q4294" i="5" s="1"/>
  <c r="J4294" i="5"/>
  <c r="M4294" i="5" s="1"/>
  <c r="L4295" i="5"/>
  <c r="N4295" i="5" s="1"/>
  <c r="O4295" i="5" s="1"/>
  <c r="P4295" i="5" s="1"/>
  <c r="Q4295" i="5" s="1"/>
  <c r="J4295" i="5"/>
  <c r="M4295" i="5" s="1"/>
  <c r="L4296" i="5"/>
  <c r="N4296" i="5" s="1"/>
  <c r="O4296" i="5" s="1"/>
  <c r="P4296" i="5" s="1"/>
  <c r="Q4296" i="5" s="1"/>
  <c r="J4296" i="5"/>
  <c r="M4296" i="5" s="1"/>
  <c r="L4297" i="5"/>
  <c r="N4297" i="5" s="1"/>
  <c r="O4297" i="5" s="1"/>
  <c r="P4297" i="5" s="1"/>
  <c r="Q4297" i="5" s="1"/>
  <c r="J4297" i="5"/>
  <c r="M4297" i="5" s="1"/>
  <c r="L4298" i="5"/>
  <c r="N4298" i="5" s="1"/>
  <c r="O4298" i="5" s="1"/>
  <c r="P4298" i="5" s="1"/>
  <c r="Q4298" i="5" s="1"/>
  <c r="J4298" i="5"/>
  <c r="M4298" i="5" s="1"/>
  <c r="L4299" i="5"/>
  <c r="N4299" i="5" s="1"/>
  <c r="O4299" i="5" s="1"/>
  <c r="P4299" i="5" s="1"/>
  <c r="Q4299" i="5" s="1"/>
  <c r="J4299" i="5"/>
  <c r="M4299" i="5" s="1"/>
  <c r="L4300" i="5"/>
  <c r="N4300" i="5" s="1"/>
  <c r="O4300" i="5" s="1"/>
  <c r="P4300" i="5" s="1"/>
  <c r="Q4300" i="5" s="1"/>
  <c r="J4300" i="5"/>
  <c r="M4300" i="5" s="1"/>
  <c r="L4301" i="5"/>
  <c r="N4301" i="5" s="1"/>
  <c r="O4301" i="5" s="1"/>
  <c r="P4301" i="5" s="1"/>
  <c r="Q4301" i="5" s="1"/>
  <c r="J4301" i="5"/>
  <c r="M4301" i="5" s="1"/>
  <c r="L4302" i="5"/>
  <c r="N4302" i="5" s="1"/>
  <c r="O4302" i="5" s="1"/>
  <c r="P4302" i="5" s="1"/>
  <c r="Q4302" i="5" s="1"/>
  <c r="J4302" i="5"/>
  <c r="M4302" i="5" s="1"/>
  <c r="L4303" i="5"/>
  <c r="N4303" i="5" s="1"/>
  <c r="O4303" i="5" s="1"/>
  <c r="P4303" i="5" s="1"/>
  <c r="Q4303" i="5" s="1"/>
  <c r="J4303" i="5"/>
  <c r="M4303" i="5" s="1"/>
  <c r="L4304" i="5"/>
  <c r="N4304" i="5" s="1"/>
  <c r="O4304" i="5" s="1"/>
  <c r="P4304" i="5" s="1"/>
  <c r="Q4304" i="5" s="1"/>
  <c r="J4304" i="5"/>
  <c r="M4304" i="5" s="1"/>
  <c r="L4305" i="5"/>
  <c r="N4305" i="5" s="1"/>
  <c r="O4305" i="5" s="1"/>
  <c r="P4305" i="5" s="1"/>
  <c r="Q4305" i="5" s="1"/>
  <c r="J4305" i="5"/>
  <c r="M4305" i="5" s="1"/>
  <c r="L4306" i="5"/>
  <c r="N4306" i="5" s="1"/>
  <c r="O4306" i="5" s="1"/>
  <c r="P4306" i="5" s="1"/>
  <c r="Q4306" i="5" s="1"/>
  <c r="J4306" i="5"/>
  <c r="M4306" i="5" s="1"/>
  <c r="L4307" i="5"/>
  <c r="N4307" i="5" s="1"/>
  <c r="O4307" i="5" s="1"/>
  <c r="P4307" i="5" s="1"/>
  <c r="Q4307" i="5" s="1"/>
  <c r="J4307" i="5"/>
  <c r="M4307" i="5" s="1"/>
  <c r="L4308" i="5"/>
  <c r="N4308" i="5" s="1"/>
  <c r="O4308" i="5" s="1"/>
  <c r="P4308" i="5" s="1"/>
  <c r="Q4308" i="5" s="1"/>
  <c r="J4308" i="5"/>
  <c r="M4308" i="5" s="1"/>
  <c r="L4309" i="5"/>
  <c r="N4309" i="5" s="1"/>
  <c r="O4309" i="5" s="1"/>
  <c r="P4309" i="5" s="1"/>
  <c r="Q4309" i="5" s="1"/>
  <c r="J4309" i="5"/>
  <c r="M4309" i="5" s="1"/>
  <c r="L4310" i="5"/>
  <c r="N4310" i="5" s="1"/>
  <c r="O4310" i="5" s="1"/>
  <c r="P4310" i="5" s="1"/>
  <c r="Q4310" i="5" s="1"/>
  <c r="J4310" i="5"/>
  <c r="M4310" i="5" s="1"/>
  <c r="L4311" i="5"/>
  <c r="N4311" i="5" s="1"/>
  <c r="O4311" i="5" s="1"/>
  <c r="P4311" i="5" s="1"/>
  <c r="Q4311" i="5" s="1"/>
  <c r="J4311" i="5"/>
  <c r="M4311" i="5" s="1"/>
  <c r="L4312" i="5"/>
  <c r="N4312" i="5" s="1"/>
  <c r="O4312" i="5" s="1"/>
  <c r="P4312" i="5" s="1"/>
  <c r="Q4312" i="5" s="1"/>
  <c r="J4312" i="5"/>
  <c r="M4312" i="5" s="1"/>
  <c r="L4313" i="5"/>
  <c r="N4313" i="5" s="1"/>
  <c r="O4313" i="5" s="1"/>
  <c r="P4313" i="5" s="1"/>
  <c r="Q4313" i="5" s="1"/>
  <c r="J4313" i="5"/>
  <c r="M4313" i="5" s="1"/>
  <c r="L4314" i="5"/>
  <c r="N4314" i="5" s="1"/>
  <c r="O4314" i="5" s="1"/>
  <c r="P4314" i="5" s="1"/>
  <c r="Q4314" i="5" s="1"/>
  <c r="J4314" i="5"/>
  <c r="M4314" i="5" s="1"/>
  <c r="L4315" i="5"/>
  <c r="N4315" i="5" s="1"/>
  <c r="O4315" i="5" s="1"/>
  <c r="P4315" i="5" s="1"/>
  <c r="Q4315" i="5" s="1"/>
  <c r="J4315" i="5"/>
  <c r="M4315" i="5" s="1"/>
  <c r="L4316" i="5"/>
  <c r="N4316" i="5" s="1"/>
  <c r="O4316" i="5" s="1"/>
  <c r="P4316" i="5" s="1"/>
  <c r="Q4316" i="5" s="1"/>
  <c r="J4316" i="5"/>
  <c r="M4316" i="5" s="1"/>
  <c r="L4317" i="5"/>
  <c r="N4317" i="5" s="1"/>
  <c r="O4317" i="5" s="1"/>
  <c r="P4317" i="5" s="1"/>
  <c r="Q4317" i="5" s="1"/>
  <c r="J4317" i="5"/>
  <c r="M4317" i="5" s="1"/>
  <c r="L4318" i="5"/>
  <c r="N4318" i="5" s="1"/>
  <c r="O4318" i="5" s="1"/>
  <c r="P4318" i="5" s="1"/>
  <c r="Q4318" i="5" s="1"/>
  <c r="J4318" i="5"/>
  <c r="M4318" i="5" s="1"/>
  <c r="L4319" i="5"/>
  <c r="N4319" i="5" s="1"/>
  <c r="O4319" i="5" s="1"/>
  <c r="P4319" i="5" s="1"/>
  <c r="Q4319" i="5" s="1"/>
  <c r="J4319" i="5"/>
  <c r="M4319" i="5" s="1"/>
  <c r="L4320" i="5"/>
  <c r="N4320" i="5" s="1"/>
  <c r="O4320" i="5" s="1"/>
  <c r="P4320" i="5" s="1"/>
  <c r="Q4320" i="5" s="1"/>
  <c r="J4320" i="5"/>
  <c r="M4320" i="5" s="1"/>
  <c r="L4321" i="5"/>
  <c r="N4321" i="5" s="1"/>
  <c r="O4321" i="5" s="1"/>
  <c r="P4321" i="5" s="1"/>
  <c r="Q4321" i="5" s="1"/>
  <c r="J4321" i="5"/>
  <c r="M4321" i="5" s="1"/>
  <c r="L4322" i="5"/>
  <c r="N4322" i="5" s="1"/>
  <c r="O4322" i="5" s="1"/>
  <c r="P4322" i="5" s="1"/>
  <c r="Q4322" i="5" s="1"/>
  <c r="J4322" i="5"/>
  <c r="M4322" i="5" s="1"/>
  <c r="L4323" i="5"/>
  <c r="N4323" i="5" s="1"/>
  <c r="O4323" i="5" s="1"/>
  <c r="P4323" i="5" s="1"/>
  <c r="Q4323" i="5" s="1"/>
  <c r="J4323" i="5"/>
  <c r="M4323" i="5" s="1"/>
  <c r="L4324" i="5"/>
  <c r="N4324" i="5" s="1"/>
  <c r="O4324" i="5" s="1"/>
  <c r="P4324" i="5" s="1"/>
  <c r="Q4324" i="5" s="1"/>
  <c r="J4324" i="5"/>
  <c r="M4324" i="5" s="1"/>
  <c r="L4325" i="5"/>
  <c r="N4325" i="5" s="1"/>
  <c r="O4325" i="5" s="1"/>
  <c r="P4325" i="5" s="1"/>
  <c r="Q4325" i="5" s="1"/>
  <c r="J4325" i="5"/>
  <c r="M4325" i="5" s="1"/>
  <c r="L4326" i="5"/>
  <c r="N4326" i="5" s="1"/>
  <c r="O4326" i="5" s="1"/>
  <c r="P4326" i="5" s="1"/>
  <c r="Q4326" i="5" s="1"/>
  <c r="J4326" i="5"/>
  <c r="M4326" i="5" s="1"/>
  <c r="L4327" i="5"/>
  <c r="N4327" i="5" s="1"/>
  <c r="O4327" i="5" s="1"/>
  <c r="P4327" i="5" s="1"/>
  <c r="Q4327" i="5" s="1"/>
  <c r="J4327" i="5"/>
  <c r="M4327" i="5" s="1"/>
  <c r="L4328" i="5"/>
  <c r="N4328" i="5" s="1"/>
  <c r="O4328" i="5" s="1"/>
  <c r="P4328" i="5" s="1"/>
  <c r="Q4328" i="5" s="1"/>
  <c r="J4328" i="5"/>
  <c r="M4328" i="5" s="1"/>
  <c r="L4329" i="5"/>
  <c r="N4329" i="5" s="1"/>
  <c r="O4329" i="5" s="1"/>
  <c r="P4329" i="5" s="1"/>
  <c r="Q4329" i="5" s="1"/>
  <c r="J4329" i="5"/>
  <c r="M4329" i="5" s="1"/>
  <c r="L4330" i="5"/>
  <c r="N4330" i="5" s="1"/>
  <c r="O4330" i="5" s="1"/>
  <c r="P4330" i="5" s="1"/>
  <c r="Q4330" i="5" s="1"/>
  <c r="J4330" i="5"/>
  <c r="M4330" i="5" s="1"/>
  <c r="L4331" i="5"/>
  <c r="N4331" i="5" s="1"/>
  <c r="O4331" i="5" s="1"/>
  <c r="P4331" i="5" s="1"/>
  <c r="Q4331" i="5" s="1"/>
  <c r="J4331" i="5"/>
  <c r="M4331" i="5" s="1"/>
  <c r="L4332" i="5"/>
  <c r="N4332" i="5" s="1"/>
  <c r="O4332" i="5" s="1"/>
  <c r="P4332" i="5" s="1"/>
  <c r="Q4332" i="5" s="1"/>
  <c r="J4332" i="5"/>
  <c r="M4332" i="5" s="1"/>
  <c r="L4333" i="5"/>
  <c r="N4333" i="5" s="1"/>
  <c r="O4333" i="5" s="1"/>
  <c r="P4333" i="5" s="1"/>
  <c r="Q4333" i="5" s="1"/>
  <c r="J4333" i="5"/>
  <c r="M4333" i="5" s="1"/>
  <c r="L4334" i="5"/>
  <c r="N4334" i="5" s="1"/>
  <c r="O4334" i="5" s="1"/>
  <c r="P4334" i="5" s="1"/>
  <c r="Q4334" i="5" s="1"/>
  <c r="J4334" i="5"/>
  <c r="M4334" i="5" s="1"/>
  <c r="L4335" i="5"/>
  <c r="N4335" i="5" s="1"/>
  <c r="O4335" i="5" s="1"/>
  <c r="P4335" i="5" s="1"/>
  <c r="Q4335" i="5" s="1"/>
  <c r="J4335" i="5"/>
  <c r="M4335" i="5" s="1"/>
  <c r="L4336" i="5"/>
  <c r="N4336" i="5" s="1"/>
  <c r="O4336" i="5" s="1"/>
  <c r="P4336" i="5" s="1"/>
  <c r="Q4336" i="5" s="1"/>
  <c r="J4336" i="5"/>
  <c r="M4336" i="5" s="1"/>
  <c r="L4337" i="5"/>
  <c r="N4337" i="5" s="1"/>
  <c r="O4337" i="5" s="1"/>
  <c r="P4337" i="5" s="1"/>
  <c r="Q4337" i="5" s="1"/>
  <c r="J4337" i="5"/>
  <c r="M4337" i="5" s="1"/>
  <c r="L4338" i="5"/>
  <c r="N4338" i="5" s="1"/>
  <c r="O4338" i="5" s="1"/>
  <c r="P4338" i="5" s="1"/>
  <c r="Q4338" i="5" s="1"/>
  <c r="J4338" i="5"/>
  <c r="M4338" i="5" s="1"/>
  <c r="L4339" i="5"/>
  <c r="N4339" i="5" s="1"/>
  <c r="O4339" i="5" s="1"/>
  <c r="P4339" i="5" s="1"/>
  <c r="Q4339" i="5" s="1"/>
  <c r="J4339" i="5"/>
  <c r="M4339" i="5" s="1"/>
  <c r="L4340" i="5"/>
  <c r="N4340" i="5" s="1"/>
  <c r="O4340" i="5" s="1"/>
  <c r="P4340" i="5" s="1"/>
  <c r="Q4340" i="5" s="1"/>
  <c r="J4340" i="5"/>
  <c r="M4340" i="5" s="1"/>
  <c r="L4341" i="5"/>
  <c r="N4341" i="5" s="1"/>
  <c r="O4341" i="5" s="1"/>
  <c r="P4341" i="5" s="1"/>
  <c r="Q4341" i="5" s="1"/>
  <c r="L4342" i="5"/>
  <c r="N4342" i="5" s="1"/>
  <c r="O4342" i="5" s="1"/>
  <c r="P4342" i="5" s="1"/>
  <c r="Q4342" i="5" s="1"/>
  <c r="J4341" i="5"/>
  <c r="M4341" i="5" s="1"/>
  <c r="J4342" i="5"/>
  <c r="M4342" i="5" s="1"/>
  <c r="L4343" i="5"/>
  <c r="N4343" i="5" s="1"/>
  <c r="O4343" i="5" s="1"/>
  <c r="P4343" i="5" s="1"/>
  <c r="Q4343" i="5" s="1"/>
  <c r="L4344" i="5"/>
  <c r="N4344" i="5" s="1"/>
  <c r="O4344" i="5" s="1"/>
  <c r="P4344" i="5" s="1"/>
  <c r="Q4344" i="5" s="1"/>
  <c r="J4343" i="5"/>
  <c r="M4343" i="5" s="1"/>
  <c r="L4345" i="5"/>
  <c r="N4345" i="5" s="1"/>
  <c r="O4345" i="5" s="1"/>
  <c r="P4345" i="5" s="1"/>
  <c r="Q4345" i="5" s="1"/>
  <c r="J4344" i="5"/>
  <c r="M4344" i="5" s="1"/>
  <c r="L4346" i="5"/>
  <c r="N4346" i="5" s="1"/>
  <c r="O4346" i="5" s="1"/>
  <c r="P4346" i="5" s="1"/>
  <c r="Q4346" i="5" s="1"/>
  <c r="J4345" i="5"/>
  <c r="M4345" i="5" s="1"/>
  <c r="J4346" i="5"/>
  <c r="M4346" i="5" s="1"/>
  <c r="L4347" i="5"/>
  <c r="N4347" i="5" s="1"/>
  <c r="O4347" i="5" s="1"/>
  <c r="P4347" i="5" s="1"/>
  <c r="Q4347" i="5" s="1"/>
  <c r="L4348" i="5"/>
  <c r="N4348" i="5" s="1"/>
  <c r="O4348" i="5" s="1"/>
  <c r="P4348" i="5" s="1"/>
  <c r="Q4348" i="5" s="1"/>
  <c r="J4347" i="5"/>
  <c r="M4347" i="5" s="1"/>
  <c r="L4349" i="5"/>
  <c r="N4349" i="5" s="1"/>
  <c r="O4349" i="5" s="1"/>
  <c r="P4349" i="5" s="1"/>
  <c r="Q4349" i="5" s="1"/>
  <c r="J4348" i="5"/>
  <c r="M4348" i="5" s="1"/>
  <c r="L4350" i="5"/>
  <c r="N4350" i="5" s="1"/>
  <c r="O4350" i="5" s="1"/>
  <c r="P4350" i="5" s="1"/>
  <c r="Q4350" i="5" s="1"/>
  <c r="J4349" i="5"/>
  <c r="M4349" i="5" s="1"/>
  <c r="L4351" i="5"/>
  <c r="N4351" i="5" s="1"/>
  <c r="O4351" i="5" s="1"/>
  <c r="P4351" i="5" s="1"/>
  <c r="Q4351" i="5" s="1"/>
  <c r="J4350" i="5"/>
  <c r="M4350" i="5" s="1"/>
  <c r="L4352" i="5"/>
  <c r="N4352" i="5" s="1"/>
  <c r="O4352" i="5" s="1"/>
  <c r="P4352" i="5" s="1"/>
  <c r="Q4352" i="5" s="1"/>
  <c r="J4351" i="5"/>
  <c r="M4351" i="5" s="1"/>
  <c r="L4353" i="5"/>
  <c r="N4353" i="5" s="1"/>
  <c r="O4353" i="5" s="1"/>
  <c r="P4353" i="5" s="1"/>
  <c r="Q4353" i="5" s="1"/>
  <c r="J4352" i="5"/>
  <c r="M4352" i="5" s="1"/>
  <c r="L4354" i="5"/>
  <c r="N4354" i="5" s="1"/>
  <c r="O4354" i="5" s="1"/>
  <c r="P4354" i="5" s="1"/>
  <c r="Q4354" i="5" s="1"/>
  <c r="J4353" i="5"/>
  <c r="M4353" i="5" s="1"/>
  <c r="J4354" i="5"/>
  <c r="M4354" i="5" s="1"/>
  <c r="L4355" i="5"/>
  <c r="N4355" i="5" s="1"/>
  <c r="O4355" i="5" s="1"/>
  <c r="P4355" i="5" s="1"/>
  <c r="Q4355" i="5" s="1"/>
  <c r="J4355" i="5"/>
  <c r="M4355" i="5" s="1"/>
  <c r="L4356" i="5"/>
  <c r="N4356" i="5" s="1"/>
  <c r="O4356" i="5" s="1"/>
  <c r="P4356" i="5" s="1"/>
  <c r="Q4356" i="5" s="1"/>
  <c r="L4357" i="5"/>
  <c r="N4357" i="5" s="1"/>
  <c r="O4357" i="5" s="1"/>
  <c r="P4357" i="5" s="1"/>
  <c r="Q4357" i="5" s="1"/>
  <c r="J4356" i="5"/>
  <c r="M4356" i="5" s="1"/>
  <c r="L4358" i="5"/>
  <c r="N4358" i="5" s="1"/>
  <c r="O4358" i="5" s="1"/>
  <c r="P4358" i="5" s="1"/>
  <c r="Q4358" i="5" s="1"/>
  <c r="J4357" i="5"/>
  <c r="M4357" i="5" s="1"/>
  <c r="L4359" i="5"/>
  <c r="N4359" i="5" s="1"/>
  <c r="O4359" i="5" s="1"/>
  <c r="P4359" i="5" s="1"/>
  <c r="Q4359" i="5" s="1"/>
  <c r="J4358" i="5"/>
  <c r="M4358" i="5" s="1"/>
  <c r="L4360" i="5"/>
  <c r="N4360" i="5" s="1"/>
  <c r="O4360" i="5" s="1"/>
  <c r="P4360" i="5" s="1"/>
  <c r="Q4360" i="5" s="1"/>
  <c r="J4359" i="5"/>
  <c r="M4359" i="5" s="1"/>
  <c r="L4361" i="5"/>
  <c r="N4361" i="5" s="1"/>
  <c r="O4361" i="5" s="1"/>
  <c r="P4361" i="5" s="1"/>
  <c r="Q4361" i="5" s="1"/>
  <c r="J4360" i="5"/>
  <c r="M4360" i="5" s="1"/>
  <c r="L4362" i="5"/>
  <c r="N4362" i="5" s="1"/>
  <c r="O4362" i="5" s="1"/>
  <c r="P4362" i="5" s="1"/>
  <c r="Q4362" i="5" s="1"/>
  <c r="J4361" i="5"/>
  <c r="M4361" i="5" s="1"/>
  <c r="L4363" i="5"/>
  <c r="N4363" i="5" s="1"/>
  <c r="O4363" i="5" s="1"/>
  <c r="P4363" i="5" s="1"/>
  <c r="Q4363" i="5" s="1"/>
  <c r="J4362" i="5"/>
  <c r="M4362" i="5" s="1"/>
  <c r="L4364" i="5"/>
  <c r="N4364" i="5" s="1"/>
  <c r="O4364" i="5" s="1"/>
  <c r="P4364" i="5" s="1"/>
  <c r="Q4364" i="5" s="1"/>
  <c r="J4363" i="5"/>
  <c r="M4363" i="5" s="1"/>
  <c r="L4365" i="5"/>
  <c r="N4365" i="5" s="1"/>
  <c r="O4365" i="5" s="1"/>
  <c r="P4365" i="5" s="1"/>
  <c r="Q4365" i="5" s="1"/>
  <c r="J4364" i="5"/>
  <c r="M4364" i="5" s="1"/>
  <c r="L4366" i="5"/>
  <c r="N4366" i="5" s="1"/>
  <c r="O4366" i="5" s="1"/>
  <c r="P4366" i="5" s="1"/>
  <c r="Q4366" i="5" s="1"/>
  <c r="J4365" i="5"/>
  <c r="M4365" i="5" s="1"/>
  <c r="L4367" i="5"/>
  <c r="N4367" i="5" s="1"/>
  <c r="O4367" i="5" s="1"/>
  <c r="P4367" i="5" s="1"/>
  <c r="Q4367" i="5" s="1"/>
  <c r="J4366" i="5"/>
  <c r="M4366" i="5" s="1"/>
  <c r="L4368" i="5"/>
  <c r="N4368" i="5" s="1"/>
  <c r="O4368" i="5" s="1"/>
  <c r="P4368" i="5" s="1"/>
  <c r="Q4368" i="5" s="1"/>
  <c r="J4367" i="5"/>
  <c r="M4367" i="5" s="1"/>
  <c r="L4369" i="5"/>
  <c r="N4369" i="5" s="1"/>
  <c r="O4369" i="5" s="1"/>
  <c r="P4369" i="5" s="1"/>
  <c r="Q4369" i="5" s="1"/>
  <c r="J4368" i="5"/>
  <c r="M4368" i="5" s="1"/>
  <c r="J4369" i="5"/>
  <c r="M4369" i="5" s="1"/>
  <c r="L4370" i="5"/>
  <c r="N4370" i="5" s="1"/>
  <c r="O4370" i="5" s="1"/>
  <c r="P4370" i="5" s="1"/>
  <c r="Q4370" i="5" s="1"/>
  <c r="L4371" i="5"/>
  <c r="N4371" i="5" s="1"/>
  <c r="O4371" i="5" s="1"/>
  <c r="P4371" i="5" s="1"/>
  <c r="Q4371" i="5" s="1"/>
  <c r="J4370" i="5"/>
  <c r="M4370" i="5" s="1"/>
  <c r="J4371" i="5"/>
  <c r="M4371" i="5" s="1"/>
  <c r="L4372" i="5"/>
  <c r="N4372" i="5" s="1"/>
  <c r="O4372" i="5" s="1"/>
  <c r="P4372" i="5" s="1"/>
  <c r="Q4372" i="5" s="1"/>
  <c r="L4373" i="5"/>
  <c r="N4373" i="5" s="1"/>
  <c r="O4373" i="5" s="1"/>
  <c r="P4373" i="5" s="1"/>
  <c r="Q4373" i="5" s="1"/>
  <c r="J4372" i="5"/>
  <c r="M4372" i="5" s="1"/>
  <c r="L4374" i="5"/>
  <c r="N4374" i="5" s="1"/>
  <c r="O4374" i="5" s="1"/>
  <c r="P4374" i="5" s="1"/>
  <c r="Q4374" i="5" s="1"/>
  <c r="J4373" i="5"/>
  <c r="M4373" i="5" s="1"/>
  <c r="L4375" i="5"/>
  <c r="N4375" i="5" s="1"/>
  <c r="O4375" i="5" s="1"/>
  <c r="P4375" i="5" s="1"/>
  <c r="Q4375" i="5" s="1"/>
  <c r="J4374" i="5"/>
  <c r="M4374" i="5" s="1"/>
  <c r="L4376" i="5"/>
  <c r="N4376" i="5" s="1"/>
  <c r="O4376" i="5" s="1"/>
  <c r="P4376" i="5" s="1"/>
  <c r="Q4376" i="5" s="1"/>
  <c r="J4375" i="5"/>
  <c r="M4375" i="5" s="1"/>
  <c r="L4377" i="5"/>
  <c r="N4377" i="5" s="1"/>
  <c r="O4377" i="5" s="1"/>
  <c r="P4377" i="5" s="1"/>
  <c r="Q4377" i="5" s="1"/>
  <c r="J4376" i="5"/>
  <c r="M4376" i="5" s="1"/>
  <c r="L4378" i="5"/>
  <c r="N4378" i="5" s="1"/>
  <c r="O4378" i="5" s="1"/>
  <c r="P4378" i="5" s="1"/>
  <c r="Q4378" i="5" s="1"/>
  <c r="J4377" i="5"/>
  <c r="M4377" i="5" s="1"/>
  <c r="L4379" i="5"/>
  <c r="N4379" i="5" s="1"/>
  <c r="O4379" i="5" s="1"/>
  <c r="P4379" i="5" s="1"/>
  <c r="Q4379" i="5" s="1"/>
  <c r="J4378" i="5"/>
  <c r="M4378" i="5" s="1"/>
  <c r="L4380" i="5"/>
  <c r="N4380" i="5" s="1"/>
  <c r="O4380" i="5" s="1"/>
  <c r="P4380" i="5" s="1"/>
  <c r="Q4380" i="5" s="1"/>
  <c r="J4379" i="5"/>
  <c r="M4379" i="5" s="1"/>
  <c r="L4381" i="5"/>
  <c r="N4381" i="5" s="1"/>
  <c r="O4381" i="5" s="1"/>
  <c r="P4381" i="5" s="1"/>
  <c r="Q4381" i="5" s="1"/>
  <c r="J4380" i="5"/>
  <c r="M4380" i="5" s="1"/>
  <c r="J4381" i="5"/>
  <c r="M4381" i="5" s="1"/>
  <c r="L4382" i="5"/>
  <c r="N4382" i="5" s="1"/>
  <c r="O4382" i="5" s="1"/>
  <c r="P4382" i="5" s="1"/>
  <c r="Q4382" i="5" s="1"/>
  <c r="L4383" i="5"/>
  <c r="N4383" i="5" s="1"/>
  <c r="O4383" i="5" s="1"/>
  <c r="P4383" i="5" s="1"/>
  <c r="Q4383" i="5" s="1"/>
  <c r="J4382" i="5"/>
  <c r="M4382" i="5" s="1"/>
  <c r="L4384" i="5"/>
  <c r="N4384" i="5" s="1"/>
  <c r="O4384" i="5" s="1"/>
  <c r="P4384" i="5" s="1"/>
  <c r="Q4384" i="5" s="1"/>
  <c r="J4383" i="5"/>
  <c r="M4383" i="5" s="1"/>
  <c r="L4385" i="5"/>
  <c r="N4385" i="5" s="1"/>
  <c r="O4385" i="5" s="1"/>
  <c r="P4385" i="5" s="1"/>
  <c r="Q4385" i="5" s="1"/>
  <c r="J4384" i="5"/>
  <c r="M4384" i="5" s="1"/>
  <c r="L4386" i="5"/>
  <c r="N4386" i="5" s="1"/>
  <c r="O4386" i="5" s="1"/>
  <c r="P4386" i="5" s="1"/>
  <c r="Q4386" i="5" s="1"/>
  <c r="J4385" i="5"/>
  <c r="M4385" i="5" s="1"/>
  <c r="J4386" i="5"/>
  <c r="M4386" i="5" s="1"/>
  <c r="L4387" i="5"/>
  <c r="N4387" i="5" s="1"/>
  <c r="O4387" i="5" s="1"/>
  <c r="P4387" i="5" s="1"/>
  <c r="Q4387" i="5" s="1"/>
  <c r="L4388" i="5"/>
  <c r="N4388" i="5" s="1"/>
  <c r="O4388" i="5" s="1"/>
  <c r="P4388" i="5" s="1"/>
  <c r="Q4388" i="5" s="1"/>
  <c r="J4387" i="5"/>
  <c r="M4387" i="5" s="1"/>
  <c r="L4389" i="5"/>
  <c r="N4389" i="5" s="1"/>
  <c r="O4389" i="5" s="1"/>
  <c r="P4389" i="5" s="1"/>
  <c r="Q4389" i="5" s="1"/>
  <c r="J4388" i="5"/>
  <c r="M4388" i="5" s="1"/>
  <c r="J4389" i="5"/>
  <c r="M4389" i="5" s="1"/>
  <c r="L4390" i="5"/>
  <c r="N4390" i="5" s="1"/>
  <c r="O4390" i="5" s="1"/>
  <c r="P4390" i="5" s="1"/>
  <c r="Q4390" i="5" s="1"/>
  <c r="L4391" i="5"/>
  <c r="N4391" i="5" s="1"/>
  <c r="O4391" i="5" s="1"/>
  <c r="P4391" i="5" s="1"/>
  <c r="Q4391" i="5" s="1"/>
  <c r="J4390" i="5"/>
  <c r="M4390" i="5" s="1"/>
  <c r="L4392" i="5"/>
  <c r="N4392" i="5" s="1"/>
  <c r="O4392" i="5" s="1"/>
  <c r="P4392" i="5" s="1"/>
  <c r="Q4392" i="5" s="1"/>
  <c r="J4391" i="5"/>
  <c r="M4391" i="5" s="1"/>
  <c r="J4392" i="5"/>
  <c r="M4392" i="5" s="1"/>
  <c r="L4393" i="5"/>
  <c r="N4393" i="5" s="1"/>
  <c r="O4393" i="5" s="1"/>
  <c r="P4393" i="5" s="1"/>
  <c r="Q4393" i="5" s="1"/>
  <c r="L4394" i="5"/>
  <c r="N4394" i="5" s="1"/>
  <c r="O4394" i="5" s="1"/>
  <c r="P4394" i="5" s="1"/>
  <c r="Q4394" i="5" s="1"/>
  <c r="J4393" i="5"/>
  <c r="M4393" i="5" s="1"/>
  <c r="L4395" i="5"/>
  <c r="N4395" i="5" s="1"/>
  <c r="O4395" i="5" s="1"/>
  <c r="P4395" i="5" s="1"/>
  <c r="Q4395" i="5" s="1"/>
  <c r="J4394" i="5"/>
  <c r="M4394" i="5" s="1"/>
  <c r="L4396" i="5"/>
  <c r="N4396" i="5" s="1"/>
  <c r="O4396" i="5" s="1"/>
  <c r="P4396" i="5" s="1"/>
  <c r="Q4396" i="5" s="1"/>
  <c r="J4395" i="5"/>
  <c r="M4395" i="5" s="1"/>
  <c r="L4397" i="5"/>
  <c r="N4397" i="5" s="1"/>
  <c r="O4397" i="5" s="1"/>
  <c r="P4397" i="5" s="1"/>
  <c r="Q4397" i="5" s="1"/>
  <c r="J4396" i="5"/>
  <c r="M4396" i="5" s="1"/>
  <c r="L4398" i="5"/>
  <c r="N4398" i="5" s="1"/>
  <c r="O4398" i="5" s="1"/>
  <c r="P4398" i="5" s="1"/>
  <c r="Q4398" i="5" s="1"/>
  <c r="J4397" i="5"/>
  <c r="M4397" i="5" s="1"/>
  <c r="L4399" i="5"/>
  <c r="N4399" i="5" s="1"/>
  <c r="O4399" i="5" s="1"/>
  <c r="P4399" i="5" s="1"/>
  <c r="Q4399" i="5" s="1"/>
  <c r="J4398" i="5"/>
  <c r="M4398" i="5" s="1"/>
  <c r="J4399" i="5"/>
  <c r="M4399" i="5" s="1"/>
  <c r="L4400" i="5"/>
  <c r="N4400" i="5" s="1"/>
  <c r="O4400" i="5" s="1"/>
  <c r="P4400" i="5" s="1"/>
  <c r="Q4400" i="5" s="1"/>
  <c r="L4401" i="5"/>
  <c r="N4401" i="5" s="1"/>
  <c r="O4401" i="5" s="1"/>
  <c r="P4401" i="5" s="1"/>
  <c r="Q4401" i="5" s="1"/>
  <c r="J4400" i="5"/>
  <c r="M4400" i="5" s="1"/>
  <c r="L4402" i="5"/>
  <c r="N4402" i="5" s="1"/>
  <c r="O4402" i="5" s="1"/>
  <c r="P4402" i="5" s="1"/>
  <c r="Q4402" i="5" s="1"/>
  <c r="J4401" i="5"/>
  <c r="M4401" i="5" s="1"/>
  <c r="L4403" i="5"/>
  <c r="N4403" i="5" s="1"/>
  <c r="O4403" i="5" s="1"/>
  <c r="P4403" i="5" s="1"/>
  <c r="Q4403" i="5" s="1"/>
  <c r="J4402" i="5"/>
  <c r="M4402" i="5" s="1"/>
  <c r="L4404" i="5"/>
  <c r="N4404" i="5" s="1"/>
  <c r="O4404" i="5" s="1"/>
  <c r="P4404" i="5" s="1"/>
  <c r="Q4404" i="5" s="1"/>
  <c r="J4403" i="5"/>
  <c r="M4403" i="5" s="1"/>
  <c r="L4405" i="5"/>
  <c r="N4405" i="5" s="1"/>
  <c r="O4405" i="5" s="1"/>
  <c r="P4405" i="5" s="1"/>
  <c r="Q4405" i="5" s="1"/>
  <c r="J4404" i="5"/>
  <c r="M4404" i="5" s="1"/>
  <c r="L4406" i="5"/>
  <c r="N4406" i="5" s="1"/>
  <c r="O4406" i="5" s="1"/>
  <c r="P4406" i="5" s="1"/>
  <c r="Q4406" i="5" s="1"/>
  <c r="J4405" i="5"/>
  <c r="M4405" i="5" s="1"/>
  <c r="L4407" i="5"/>
  <c r="N4407" i="5" s="1"/>
  <c r="O4407" i="5" s="1"/>
  <c r="P4407" i="5" s="1"/>
  <c r="Q4407" i="5" s="1"/>
  <c r="J4406" i="5"/>
  <c r="M4406" i="5" s="1"/>
  <c r="L4408" i="5"/>
  <c r="N4408" i="5" s="1"/>
  <c r="O4408" i="5" s="1"/>
  <c r="P4408" i="5" s="1"/>
  <c r="Q4408" i="5" s="1"/>
  <c r="J4407" i="5"/>
  <c r="M4407" i="5" s="1"/>
  <c r="L4409" i="5"/>
  <c r="N4409" i="5" s="1"/>
  <c r="O4409" i="5" s="1"/>
  <c r="P4409" i="5" s="1"/>
  <c r="Q4409" i="5" s="1"/>
  <c r="J4408" i="5"/>
  <c r="M4408" i="5" s="1"/>
  <c r="L4410" i="5"/>
  <c r="N4410" i="5" s="1"/>
  <c r="O4410" i="5" s="1"/>
  <c r="P4410" i="5" s="1"/>
  <c r="Q4410" i="5" s="1"/>
  <c r="J4409" i="5"/>
  <c r="M4409" i="5" s="1"/>
  <c r="J4410" i="5"/>
  <c r="M4410" i="5" s="1"/>
  <c r="L4411" i="5"/>
  <c r="N4411" i="5" s="1"/>
  <c r="O4411" i="5" s="1"/>
  <c r="P4411" i="5" s="1"/>
  <c r="Q4411" i="5" s="1"/>
  <c r="L4412" i="5"/>
  <c r="N4412" i="5" s="1"/>
  <c r="O4412" i="5" s="1"/>
  <c r="P4412" i="5" s="1"/>
  <c r="Q4412" i="5" s="1"/>
  <c r="J4411" i="5"/>
  <c r="M4411" i="5" s="1"/>
  <c r="L4413" i="5"/>
  <c r="N4413" i="5" s="1"/>
  <c r="O4413" i="5" s="1"/>
  <c r="P4413" i="5" s="1"/>
  <c r="Q4413" i="5" s="1"/>
  <c r="J4412" i="5"/>
  <c r="M4412" i="5" s="1"/>
  <c r="L4414" i="5"/>
  <c r="N4414" i="5" s="1"/>
  <c r="O4414" i="5" s="1"/>
  <c r="P4414" i="5" s="1"/>
  <c r="Q4414" i="5" s="1"/>
  <c r="J4413" i="5"/>
  <c r="M4413" i="5" s="1"/>
  <c r="L4415" i="5"/>
  <c r="N4415" i="5" s="1"/>
  <c r="O4415" i="5" s="1"/>
  <c r="P4415" i="5" s="1"/>
  <c r="Q4415" i="5" s="1"/>
  <c r="J4414" i="5"/>
  <c r="M4414" i="5" s="1"/>
  <c r="L4416" i="5"/>
  <c r="N4416" i="5" s="1"/>
  <c r="O4416" i="5" s="1"/>
  <c r="P4416" i="5" s="1"/>
  <c r="Q4416" i="5" s="1"/>
  <c r="J4415" i="5"/>
  <c r="M4415" i="5" s="1"/>
  <c r="L4417" i="5"/>
  <c r="N4417" i="5" s="1"/>
  <c r="O4417" i="5" s="1"/>
  <c r="P4417" i="5" s="1"/>
  <c r="Q4417" i="5" s="1"/>
  <c r="J4416" i="5"/>
  <c r="M4416" i="5" s="1"/>
  <c r="L4418" i="5"/>
  <c r="N4418" i="5" s="1"/>
  <c r="O4418" i="5" s="1"/>
  <c r="P4418" i="5" s="1"/>
  <c r="Q4418" i="5" s="1"/>
  <c r="J4417" i="5"/>
  <c r="M4417" i="5" s="1"/>
  <c r="J4418" i="5"/>
  <c r="M4418" i="5" s="1"/>
  <c r="L4419" i="5"/>
  <c r="N4419" i="5" s="1"/>
  <c r="O4419" i="5" s="1"/>
  <c r="P4419" i="5" s="1"/>
  <c r="Q4419" i="5" s="1"/>
  <c r="J4419" i="5"/>
  <c r="M4419" i="5" s="1"/>
  <c r="L4420" i="5"/>
  <c r="N4420" i="5" s="1"/>
  <c r="O4420" i="5" s="1"/>
  <c r="P4420" i="5" s="1"/>
  <c r="Q4420" i="5" s="1"/>
  <c r="L4421" i="5"/>
  <c r="N4421" i="5" s="1"/>
  <c r="O4421" i="5" s="1"/>
  <c r="P4421" i="5" s="1"/>
  <c r="Q4421" i="5" s="1"/>
  <c r="J4420" i="5"/>
  <c r="M4420" i="5" s="1"/>
  <c r="L4422" i="5"/>
  <c r="N4422" i="5" s="1"/>
  <c r="O4422" i="5" s="1"/>
  <c r="P4422" i="5" s="1"/>
  <c r="Q4422" i="5" s="1"/>
  <c r="J4421" i="5"/>
  <c r="M4421" i="5" s="1"/>
  <c r="L4423" i="5"/>
  <c r="N4423" i="5" s="1"/>
  <c r="O4423" i="5" s="1"/>
  <c r="P4423" i="5" s="1"/>
  <c r="Q4423" i="5" s="1"/>
  <c r="J4422" i="5"/>
  <c r="M4422" i="5" s="1"/>
  <c r="L4424" i="5"/>
  <c r="N4424" i="5" s="1"/>
  <c r="O4424" i="5" s="1"/>
  <c r="P4424" i="5" s="1"/>
  <c r="Q4424" i="5" s="1"/>
  <c r="J4423" i="5"/>
  <c r="M4423" i="5" s="1"/>
  <c r="L4425" i="5"/>
  <c r="N4425" i="5" s="1"/>
  <c r="O4425" i="5" s="1"/>
  <c r="P4425" i="5" s="1"/>
  <c r="Q4425" i="5" s="1"/>
  <c r="J4424" i="5"/>
  <c r="M4424" i="5" s="1"/>
  <c r="J4425" i="5"/>
  <c r="M4425" i="5" s="1"/>
  <c r="L4426" i="5"/>
  <c r="N4426" i="5" s="1"/>
  <c r="O4426" i="5" s="1"/>
  <c r="P4426" i="5" s="1"/>
  <c r="Q4426" i="5" s="1"/>
  <c r="L4427" i="5"/>
  <c r="N4427" i="5" s="1"/>
  <c r="O4427" i="5" s="1"/>
  <c r="P4427" i="5" s="1"/>
  <c r="Q4427" i="5" s="1"/>
  <c r="J4426" i="5"/>
  <c r="M4426" i="5" s="1"/>
  <c r="L4428" i="5"/>
  <c r="N4428" i="5" s="1"/>
  <c r="O4428" i="5" s="1"/>
  <c r="P4428" i="5" s="1"/>
  <c r="Q4428" i="5" s="1"/>
  <c r="J4427" i="5"/>
  <c r="M4427" i="5" s="1"/>
  <c r="L4429" i="5"/>
  <c r="N4429" i="5" s="1"/>
  <c r="O4429" i="5" s="1"/>
  <c r="P4429" i="5" s="1"/>
  <c r="Q4429" i="5" s="1"/>
  <c r="J4428" i="5"/>
  <c r="M4428" i="5" s="1"/>
  <c r="L4430" i="5"/>
  <c r="N4430" i="5" s="1"/>
  <c r="O4430" i="5" s="1"/>
  <c r="P4430" i="5" s="1"/>
  <c r="Q4430" i="5" s="1"/>
  <c r="J4429" i="5"/>
  <c r="M4429" i="5" s="1"/>
  <c r="L4431" i="5"/>
  <c r="N4431" i="5" s="1"/>
  <c r="O4431" i="5" s="1"/>
  <c r="P4431" i="5" s="1"/>
  <c r="Q4431" i="5" s="1"/>
  <c r="J4430" i="5"/>
  <c r="M4430" i="5" s="1"/>
  <c r="L4432" i="5"/>
  <c r="N4432" i="5" s="1"/>
  <c r="O4432" i="5" s="1"/>
  <c r="P4432" i="5" s="1"/>
  <c r="Q4432" i="5" s="1"/>
  <c r="J4431" i="5"/>
  <c r="M4431" i="5" s="1"/>
  <c r="L4433" i="5"/>
  <c r="N4433" i="5" s="1"/>
  <c r="O4433" i="5" s="1"/>
  <c r="P4433" i="5" s="1"/>
  <c r="Q4433" i="5" s="1"/>
  <c r="J4432" i="5"/>
  <c r="M4432" i="5" s="1"/>
  <c r="J4433" i="5"/>
  <c r="M4433" i="5" s="1"/>
  <c r="L4434" i="5"/>
  <c r="N4434" i="5" s="1"/>
  <c r="O4434" i="5" s="1"/>
  <c r="P4434" i="5" s="1"/>
  <c r="Q4434" i="5" s="1"/>
  <c r="L4435" i="5"/>
  <c r="N4435" i="5" s="1"/>
  <c r="O4435" i="5" s="1"/>
  <c r="P4435" i="5" s="1"/>
  <c r="Q4435" i="5" s="1"/>
  <c r="J4434" i="5"/>
  <c r="M4434" i="5" s="1"/>
  <c r="L4436" i="5"/>
  <c r="N4436" i="5" s="1"/>
  <c r="O4436" i="5" s="1"/>
  <c r="P4436" i="5" s="1"/>
  <c r="Q4436" i="5" s="1"/>
  <c r="J4435" i="5"/>
  <c r="M4435" i="5" s="1"/>
  <c r="L4437" i="5"/>
  <c r="N4437" i="5" s="1"/>
  <c r="O4437" i="5" s="1"/>
  <c r="P4437" i="5" s="1"/>
  <c r="Q4437" i="5" s="1"/>
  <c r="J4436" i="5"/>
  <c r="M4436" i="5" s="1"/>
  <c r="L4438" i="5"/>
  <c r="N4438" i="5" s="1"/>
  <c r="O4438" i="5" s="1"/>
  <c r="P4438" i="5" s="1"/>
  <c r="Q4438" i="5" s="1"/>
  <c r="J4437" i="5"/>
  <c r="M4437" i="5" s="1"/>
  <c r="L4439" i="5"/>
  <c r="N4439" i="5" s="1"/>
  <c r="O4439" i="5" s="1"/>
  <c r="P4439" i="5" s="1"/>
  <c r="Q4439" i="5" s="1"/>
  <c r="J4438" i="5"/>
  <c r="M4438" i="5" s="1"/>
  <c r="L4440" i="5"/>
  <c r="N4440" i="5" s="1"/>
  <c r="O4440" i="5" s="1"/>
  <c r="P4440" i="5" s="1"/>
  <c r="Q4440" i="5" s="1"/>
  <c r="J4439" i="5"/>
  <c r="M4439" i="5" s="1"/>
  <c r="L4441" i="5"/>
  <c r="N4441" i="5" s="1"/>
  <c r="O4441" i="5" s="1"/>
  <c r="P4441" i="5" s="1"/>
  <c r="Q4441" i="5" s="1"/>
  <c r="J4440" i="5"/>
  <c r="M4440" i="5" s="1"/>
  <c r="L4442" i="5"/>
  <c r="N4442" i="5" s="1"/>
  <c r="O4442" i="5" s="1"/>
  <c r="P4442" i="5" s="1"/>
  <c r="Q4442" i="5" s="1"/>
  <c r="J4441" i="5"/>
  <c r="M4441" i="5" s="1"/>
  <c r="L4443" i="5"/>
  <c r="N4443" i="5" s="1"/>
  <c r="O4443" i="5" s="1"/>
  <c r="P4443" i="5" s="1"/>
  <c r="Q4443" i="5" s="1"/>
  <c r="J4442" i="5"/>
  <c r="M4442" i="5" s="1"/>
  <c r="L4444" i="5"/>
  <c r="N4444" i="5" s="1"/>
  <c r="O4444" i="5" s="1"/>
  <c r="P4444" i="5" s="1"/>
  <c r="Q4444" i="5" s="1"/>
  <c r="J4443" i="5"/>
  <c r="M4443" i="5" s="1"/>
  <c r="L4445" i="5"/>
  <c r="N4445" i="5" s="1"/>
  <c r="O4445" i="5" s="1"/>
  <c r="P4445" i="5" s="1"/>
  <c r="Q4445" i="5" s="1"/>
  <c r="J4444" i="5"/>
  <c r="M4444" i="5" s="1"/>
  <c r="L4446" i="5"/>
  <c r="N4446" i="5" s="1"/>
  <c r="O4446" i="5" s="1"/>
  <c r="P4446" i="5" s="1"/>
  <c r="Q4446" i="5" s="1"/>
  <c r="J4445" i="5"/>
  <c r="M4445" i="5" s="1"/>
  <c r="L4447" i="5"/>
  <c r="N4447" i="5" s="1"/>
  <c r="O4447" i="5" s="1"/>
  <c r="P4447" i="5" s="1"/>
  <c r="Q4447" i="5" s="1"/>
  <c r="J4446" i="5"/>
  <c r="M4446" i="5" s="1"/>
  <c r="L4448" i="5"/>
  <c r="N4448" i="5" s="1"/>
  <c r="O4448" i="5" s="1"/>
  <c r="P4448" i="5" s="1"/>
  <c r="Q4448" i="5" s="1"/>
  <c r="J4447" i="5"/>
  <c r="M4447" i="5" s="1"/>
  <c r="J4448" i="5"/>
  <c r="M4448" i="5" s="1"/>
  <c r="L4449" i="5"/>
  <c r="N4449" i="5" s="1"/>
  <c r="O4449" i="5" s="1"/>
  <c r="P4449" i="5" s="1"/>
  <c r="Q4449" i="5" s="1"/>
  <c r="L4450" i="5"/>
  <c r="N4450" i="5" s="1"/>
  <c r="O4450" i="5" s="1"/>
  <c r="P4450" i="5" s="1"/>
  <c r="Q4450" i="5" s="1"/>
  <c r="J4449" i="5"/>
  <c r="M4449" i="5" s="1"/>
  <c r="L4451" i="5"/>
  <c r="N4451" i="5" s="1"/>
  <c r="O4451" i="5" s="1"/>
  <c r="P4451" i="5" s="1"/>
  <c r="Q4451" i="5" s="1"/>
  <c r="J4450" i="5"/>
  <c r="M4450" i="5" s="1"/>
  <c r="J4451" i="5"/>
  <c r="M4451" i="5" s="1"/>
  <c r="L4452" i="5"/>
  <c r="N4452" i="5" s="1"/>
  <c r="O4452" i="5" s="1"/>
  <c r="P4452" i="5" s="1"/>
  <c r="Q4452" i="5" s="1"/>
  <c r="L4453" i="5"/>
  <c r="N4453" i="5" s="1"/>
  <c r="O4453" i="5" s="1"/>
  <c r="P4453" i="5" s="1"/>
  <c r="Q4453" i="5" s="1"/>
  <c r="J4452" i="5"/>
  <c r="M4452" i="5" s="1"/>
  <c r="L4454" i="5"/>
  <c r="N4454" i="5" s="1"/>
  <c r="O4454" i="5" s="1"/>
  <c r="P4454" i="5" s="1"/>
  <c r="Q4454" i="5" s="1"/>
  <c r="J4453" i="5"/>
  <c r="M4453" i="5" s="1"/>
  <c r="L4455" i="5"/>
  <c r="N4455" i="5" s="1"/>
  <c r="O4455" i="5" s="1"/>
  <c r="P4455" i="5" s="1"/>
  <c r="Q4455" i="5" s="1"/>
  <c r="J4454" i="5"/>
  <c r="M4454" i="5" s="1"/>
  <c r="L4456" i="5"/>
  <c r="N4456" i="5" s="1"/>
  <c r="O4456" i="5" s="1"/>
  <c r="P4456" i="5" s="1"/>
  <c r="Q4456" i="5" s="1"/>
  <c r="J4455" i="5"/>
  <c r="M4455" i="5" s="1"/>
  <c r="L4457" i="5"/>
  <c r="N4457" i="5" s="1"/>
  <c r="O4457" i="5" s="1"/>
  <c r="P4457" i="5" s="1"/>
  <c r="Q4457" i="5" s="1"/>
  <c r="J4456" i="5"/>
  <c r="M4456" i="5" s="1"/>
  <c r="J4457" i="5"/>
  <c r="M4457" i="5" s="1"/>
  <c r="L4458" i="5"/>
  <c r="N4458" i="5" s="1"/>
  <c r="O4458" i="5" s="1"/>
  <c r="P4458" i="5" s="1"/>
  <c r="Q4458" i="5" s="1"/>
  <c r="L4459" i="5"/>
  <c r="N4459" i="5" s="1"/>
  <c r="O4459" i="5" s="1"/>
  <c r="P4459" i="5" s="1"/>
  <c r="Q4459" i="5" s="1"/>
  <c r="J4458" i="5"/>
  <c r="M4458" i="5" s="1"/>
  <c r="L4460" i="5"/>
  <c r="N4460" i="5" s="1"/>
  <c r="O4460" i="5" s="1"/>
  <c r="P4460" i="5" s="1"/>
  <c r="Q4460" i="5" s="1"/>
  <c r="J4459" i="5"/>
  <c r="M4459" i="5" s="1"/>
  <c r="L4461" i="5"/>
  <c r="N4461" i="5" s="1"/>
  <c r="O4461" i="5" s="1"/>
  <c r="P4461" i="5" s="1"/>
  <c r="Q4461" i="5" s="1"/>
  <c r="J4460" i="5"/>
  <c r="M4460" i="5" s="1"/>
  <c r="L4462" i="5"/>
  <c r="N4462" i="5" s="1"/>
  <c r="O4462" i="5" s="1"/>
  <c r="P4462" i="5" s="1"/>
  <c r="Q4462" i="5" s="1"/>
  <c r="J4461" i="5"/>
  <c r="M4461" i="5" s="1"/>
  <c r="L4463" i="5"/>
  <c r="N4463" i="5" s="1"/>
  <c r="O4463" i="5" s="1"/>
  <c r="P4463" i="5" s="1"/>
  <c r="Q4463" i="5" s="1"/>
  <c r="J4462" i="5"/>
  <c r="M4462" i="5" s="1"/>
  <c r="J4463" i="5"/>
  <c r="M4463" i="5" s="1"/>
  <c r="L4464" i="5"/>
  <c r="N4464" i="5" s="1"/>
  <c r="O4464" i="5" s="1"/>
  <c r="P4464" i="5" s="1"/>
  <c r="Q4464" i="5" s="1"/>
  <c r="L4465" i="5"/>
  <c r="N4465" i="5" s="1"/>
  <c r="O4465" i="5" s="1"/>
  <c r="P4465" i="5" s="1"/>
  <c r="Q4465" i="5" s="1"/>
  <c r="J4464" i="5"/>
  <c r="M4464" i="5" s="1"/>
  <c r="J4465" i="5"/>
  <c r="M4465" i="5" s="1"/>
  <c r="L4466" i="5"/>
  <c r="N4466" i="5" s="1"/>
  <c r="O4466" i="5" s="1"/>
  <c r="P4466" i="5" s="1"/>
  <c r="Q4466" i="5" s="1"/>
  <c r="L4468" i="5"/>
  <c r="N4468" i="5" s="1"/>
  <c r="O4468" i="5" s="1"/>
  <c r="P4468" i="5" s="1"/>
  <c r="Q4468" i="5" s="1"/>
  <c r="J4467" i="5"/>
  <c r="M4467" i="5" s="1"/>
  <c r="L4469" i="5"/>
  <c r="N4469" i="5" s="1"/>
  <c r="O4469" i="5" s="1"/>
  <c r="P4469" i="5" s="1"/>
  <c r="Q4469" i="5" s="1"/>
  <c r="J4468" i="5"/>
  <c r="M4468" i="5" s="1"/>
  <c r="L4470" i="5"/>
  <c r="N4470" i="5" s="1"/>
  <c r="O4470" i="5" s="1"/>
  <c r="P4470" i="5" s="1"/>
  <c r="Q4470" i="5" s="1"/>
  <c r="J4469" i="5"/>
  <c r="M4469" i="5" s="1"/>
  <c r="L4471" i="5"/>
  <c r="N4471" i="5" s="1"/>
  <c r="O4471" i="5" s="1"/>
  <c r="P4471" i="5" s="1"/>
  <c r="Q4471" i="5" s="1"/>
  <c r="J4470" i="5"/>
  <c r="M4470" i="5" s="1"/>
  <c r="L4472" i="5"/>
  <c r="N4472" i="5" s="1"/>
  <c r="O4472" i="5" s="1"/>
  <c r="P4472" i="5" s="1"/>
  <c r="Q4472" i="5" s="1"/>
  <c r="J4471" i="5"/>
  <c r="M4471" i="5" s="1"/>
  <c r="L4473" i="5"/>
  <c r="N4473" i="5" s="1"/>
  <c r="O4473" i="5" s="1"/>
  <c r="P4473" i="5" s="1"/>
  <c r="Q4473" i="5" s="1"/>
  <c r="J4472" i="5"/>
  <c r="M4472" i="5" s="1"/>
  <c r="L4474" i="5"/>
  <c r="N4474" i="5" s="1"/>
  <c r="O4474" i="5" s="1"/>
  <c r="P4474" i="5" s="1"/>
  <c r="Q4474" i="5" s="1"/>
  <c r="J4473" i="5"/>
  <c r="M4473" i="5" s="1"/>
  <c r="L4475" i="5"/>
  <c r="N4475" i="5" s="1"/>
  <c r="O4475" i="5" s="1"/>
  <c r="P4475" i="5" s="1"/>
  <c r="Q4475" i="5" s="1"/>
  <c r="J4474" i="5"/>
  <c r="M4474" i="5" s="1"/>
  <c r="L4476" i="5"/>
  <c r="N4476" i="5" s="1"/>
  <c r="O4476" i="5" s="1"/>
  <c r="P4476" i="5" s="1"/>
  <c r="Q4476" i="5" s="1"/>
  <c r="J4475" i="5"/>
  <c r="M4475" i="5" s="1"/>
  <c r="L4477" i="5"/>
  <c r="J4476" i="5"/>
  <c r="M4476" i="5" s="1"/>
  <c r="J4466" i="5"/>
  <c r="M4466" i="5" s="1"/>
  <c r="L4467" i="5"/>
  <c r="N4467" i="5" s="1"/>
  <c r="O4467" i="5" s="1"/>
  <c r="P4467" i="5" s="1"/>
  <c r="Q4467" i="5" s="1"/>
  <c r="J3272" i="5"/>
  <c r="M3272" i="5" s="1"/>
  <c r="J3270" i="5"/>
  <c r="M3270" i="5" s="1"/>
  <c r="L3271" i="5"/>
  <c r="N3271" i="5" s="1"/>
  <c r="O3271" i="5" s="1"/>
  <c r="P3271" i="5" s="1"/>
  <c r="Q3271" i="5" s="1"/>
  <c r="L5811" i="5"/>
  <c r="J5812" i="5"/>
  <c r="M5812" i="5" s="1"/>
  <c r="J5810" i="5"/>
  <c r="M5810" i="5" s="1"/>
  <c r="J7503" i="5"/>
  <c r="M7503" i="5" s="1"/>
  <c r="L7504" i="5"/>
  <c r="N7504" i="5" s="1"/>
  <c r="O7504" i="5" s="1"/>
  <c r="P7504" i="5" s="1"/>
  <c r="Q7504" i="5" s="1"/>
  <c r="J7504" i="5"/>
  <c r="M7504" i="5" s="1"/>
  <c r="L7505" i="5"/>
  <c r="N7505" i="5" s="1"/>
  <c r="O7505" i="5" s="1"/>
  <c r="P7505" i="5" s="1"/>
  <c r="Q7505" i="5" s="1"/>
  <c r="J7505" i="5"/>
  <c r="M7505" i="5" s="1"/>
  <c r="L7506" i="5"/>
  <c r="N7506" i="5" s="1"/>
  <c r="O7506" i="5" s="1"/>
  <c r="P7506" i="5" s="1"/>
  <c r="Q7506" i="5" s="1"/>
  <c r="J7506" i="5"/>
  <c r="M7506" i="5" s="1"/>
  <c r="L7507" i="5"/>
  <c r="N7507" i="5" s="1"/>
  <c r="O7507" i="5" s="1"/>
  <c r="P7507" i="5" s="1"/>
  <c r="Q7507" i="5" s="1"/>
  <c r="J7507" i="5"/>
  <c r="M7507" i="5" s="1"/>
  <c r="L7508" i="5"/>
  <c r="N7508" i="5" s="1"/>
  <c r="O7508" i="5" s="1"/>
  <c r="P7508" i="5" s="1"/>
  <c r="Q7508" i="5" s="1"/>
  <c r="J7508" i="5"/>
  <c r="M7508" i="5" s="1"/>
  <c r="L7509" i="5"/>
  <c r="N7509" i="5" s="1"/>
  <c r="O7509" i="5" s="1"/>
  <c r="P7509" i="5" s="1"/>
  <c r="Q7509" i="5" s="1"/>
  <c r="J7509" i="5"/>
  <c r="M7509" i="5" s="1"/>
  <c r="L7510" i="5"/>
  <c r="N7510" i="5" s="1"/>
  <c r="O7510" i="5" s="1"/>
  <c r="P7510" i="5" s="1"/>
  <c r="Q7510" i="5" s="1"/>
  <c r="J7510" i="5"/>
  <c r="M7510" i="5" s="1"/>
  <c r="L7511" i="5"/>
  <c r="N7511" i="5" s="1"/>
  <c r="O7511" i="5" s="1"/>
  <c r="P7511" i="5" s="1"/>
  <c r="Q7511" i="5" s="1"/>
  <c r="J7511" i="5"/>
  <c r="M7511" i="5" s="1"/>
  <c r="L7512" i="5"/>
  <c r="N7512" i="5" s="1"/>
  <c r="O7512" i="5" s="1"/>
  <c r="P7512" i="5" s="1"/>
  <c r="Q7512" i="5" s="1"/>
  <c r="J7512" i="5"/>
  <c r="M7512" i="5" s="1"/>
  <c r="L7513" i="5"/>
  <c r="N7513" i="5" s="1"/>
  <c r="O7513" i="5" s="1"/>
  <c r="P7513" i="5" s="1"/>
  <c r="Q7513" i="5" s="1"/>
  <c r="J7513" i="5"/>
  <c r="M7513" i="5" s="1"/>
  <c r="L7514" i="5"/>
  <c r="N7514" i="5" s="1"/>
  <c r="O7514" i="5" s="1"/>
  <c r="P7514" i="5" s="1"/>
  <c r="Q7514" i="5" s="1"/>
  <c r="J7514" i="5"/>
  <c r="M7514" i="5" s="1"/>
  <c r="L7515" i="5"/>
  <c r="N7515" i="5" s="1"/>
  <c r="O7515" i="5" s="1"/>
  <c r="P7515" i="5" s="1"/>
  <c r="Q7515" i="5" s="1"/>
  <c r="J7515" i="5"/>
  <c r="M7515" i="5" s="1"/>
  <c r="L7516" i="5"/>
  <c r="N7516" i="5" s="1"/>
  <c r="O7516" i="5" s="1"/>
  <c r="P7516" i="5" s="1"/>
  <c r="Q7516" i="5" s="1"/>
  <c r="J7516" i="5"/>
  <c r="M7516" i="5" s="1"/>
  <c r="L7517" i="5"/>
  <c r="N7517" i="5" s="1"/>
  <c r="O7517" i="5" s="1"/>
  <c r="P7517" i="5" s="1"/>
  <c r="Q7517" i="5" s="1"/>
  <c r="J7517" i="5"/>
  <c r="M7517" i="5" s="1"/>
  <c r="L7518" i="5"/>
  <c r="N7518" i="5" s="1"/>
  <c r="O7518" i="5" s="1"/>
  <c r="P7518" i="5" s="1"/>
  <c r="Q7518" i="5" s="1"/>
  <c r="J7518" i="5"/>
  <c r="M7518" i="5" s="1"/>
  <c r="L7519" i="5"/>
  <c r="N7519" i="5" s="1"/>
  <c r="O7519" i="5" s="1"/>
  <c r="P7519" i="5" s="1"/>
  <c r="Q7519" i="5" s="1"/>
  <c r="J7519" i="5"/>
  <c r="M7519" i="5" s="1"/>
  <c r="L7520" i="5"/>
  <c r="N7520" i="5" s="1"/>
  <c r="O7520" i="5" s="1"/>
  <c r="P7520" i="5" s="1"/>
  <c r="Q7520" i="5" s="1"/>
  <c r="J7520" i="5"/>
  <c r="M7520" i="5" s="1"/>
  <c r="L7521" i="5"/>
  <c r="N7521" i="5" s="1"/>
  <c r="O7521" i="5" s="1"/>
  <c r="P7521" i="5" s="1"/>
  <c r="Q7521" i="5" s="1"/>
  <c r="J7521" i="5"/>
  <c r="M7521" i="5" s="1"/>
  <c r="L7522" i="5"/>
  <c r="N7522" i="5" s="1"/>
  <c r="O7522" i="5" s="1"/>
  <c r="P7522" i="5" s="1"/>
  <c r="Q7522" i="5" s="1"/>
  <c r="J7522" i="5"/>
  <c r="M7522" i="5" s="1"/>
  <c r="L7523" i="5"/>
  <c r="N7523" i="5" s="1"/>
  <c r="O7523" i="5" s="1"/>
  <c r="P7523" i="5" s="1"/>
  <c r="Q7523" i="5" s="1"/>
  <c r="J7523" i="5"/>
  <c r="M7523" i="5" s="1"/>
  <c r="L7524" i="5"/>
  <c r="N7524" i="5" s="1"/>
  <c r="O7524" i="5" s="1"/>
  <c r="P7524" i="5" s="1"/>
  <c r="Q7524" i="5" s="1"/>
  <c r="J7524" i="5"/>
  <c r="M7524" i="5" s="1"/>
  <c r="L7525" i="5"/>
  <c r="N7525" i="5" s="1"/>
  <c r="O7525" i="5" s="1"/>
  <c r="P7525" i="5" s="1"/>
  <c r="Q7525" i="5" s="1"/>
  <c r="J7525" i="5"/>
  <c r="M7525" i="5" s="1"/>
  <c r="L7526" i="5"/>
  <c r="N7526" i="5" s="1"/>
  <c r="O7526" i="5" s="1"/>
  <c r="P7526" i="5" s="1"/>
  <c r="Q7526" i="5" s="1"/>
  <c r="J7526" i="5"/>
  <c r="M7526" i="5" s="1"/>
  <c r="L7527" i="5"/>
  <c r="N7527" i="5" s="1"/>
  <c r="O7527" i="5" s="1"/>
  <c r="P7527" i="5" s="1"/>
  <c r="Q7527" i="5" s="1"/>
  <c r="J7527" i="5"/>
  <c r="M7527" i="5" s="1"/>
  <c r="L7528" i="5"/>
  <c r="N7528" i="5" s="1"/>
  <c r="O7528" i="5" s="1"/>
  <c r="P7528" i="5" s="1"/>
  <c r="Q7528" i="5" s="1"/>
  <c r="J7528" i="5"/>
  <c r="M7528" i="5" s="1"/>
  <c r="L7529" i="5"/>
  <c r="N7529" i="5" s="1"/>
  <c r="O7529" i="5" s="1"/>
  <c r="P7529" i="5" s="1"/>
  <c r="Q7529" i="5" s="1"/>
  <c r="J7529" i="5"/>
  <c r="M7529" i="5" s="1"/>
  <c r="L7530" i="5"/>
  <c r="N7530" i="5" s="1"/>
  <c r="O7530" i="5" s="1"/>
  <c r="P7530" i="5" s="1"/>
  <c r="Q7530" i="5" s="1"/>
  <c r="J7530" i="5"/>
  <c r="M7530" i="5" s="1"/>
  <c r="L7531" i="5"/>
  <c r="N7531" i="5" s="1"/>
  <c r="O7531" i="5" s="1"/>
  <c r="P7531" i="5" s="1"/>
  <c r="Q7531" i="5" s="1"/>
  <c r="J7531" i="5"/>
  <c r="M7531" i="5" s="1"/>
  <c r="L7532" i="5"/>
  <c r="N7532" i="5" s="1"/>
  <c r="O7532" i="5" s="1"/>
  <c r="P7532" i="5" s="1"/>
  <c r="Q7532" i="5" s="1"/>
  <c r="J7532" i="5"/>
  <c r="M7532" i="5" s="1"/>
  <c r="L7533" i="5"/>
  <c r="N7533" i="5" s="1"/>
  <c r="O7533" i="5" s="1"/>
  <c r="P7533" i="5" s="1"/>
  <c r="Q7533" i="5" s="1"/>
  <c r="J7533" i="5"/>
  <c r="M7533" i="5" s="1"/>
  <c r="L7534" i="5"/>
  <c r="N7534" i="5" s="1"/>
  <c r="O7534" i="5" s="1"/>
  <c r="P7534" i="5" s="1"/>
  <c r="Q7534" i="5" s="1"/>
  <c r="J7534" i="5"/>
  <c r="M7534" i="5" s="1"/>
  <c r="L7535" i="5"/>
  <c r="N7535" i="5" s="1"/>
  <c r="O7535" i="5" s="1"/>
  <c r="P7535" i="5" s="1"/>
  <c r="Q7535" i="5" s="1"/>
  <c r="J7535" i="5"/>
  <c r="M7535" i="5" s="1"/>
  <c r="L7536" i="5"/>
  <c r="N7536" i="5" s="1"/>
  <c r="O7536" i="5" s="1"/>
  <c r="P7536" i="5" s="1"/>
  <c r="Q7536" i="5" s="1"/>
  <c r="J7536" i="5"/>
  <c r="M7536" i="5" s="1"/>
  <c r="L7537" i="5"/>
  <c r="N7537" i="5" s="1"/>
  <c r="O7537" i="5" s="1"/>
  <c r="P7537" i="5" s="1"/>
  <c r="Q7537" i="5" s="1"/>
  <c r="J7537" i="5"/>
  <c r="M7537" i="5" s="1"/>
  <c r="L7538" i="5"/>
  <c r="N7538" i="5" s="1"/>
  <c r="O7538" i="5" s="1"/>
  <c r="P7538" i="5" s="1"/>
  <c r="Q7538" i="5" s="1"/>
  <c r="J7538" i="5"/>
  <c r="M7538" i="5" s="1"/>
  <c r="L7539" i="5"/>
  <c r="N7539" i="5" s="1"/>
  <c r="O7539" i="5" s="1"/>
  <c r="P7539" i="5" s="1"/>
  <c r="Q7539" i="5" s="1"/>
  <c r="J7539" i="5"/>
  <c r="M7539" i="5" s="1"/>
  <c r="L7540" i="5"/>
  <c r="N7540" i="5" s="1"/>
  <c r="O7540" i="5" s="1"/>
  <c r="P7540" i="5" s="1"/>
  <c r="Q7540" i="5" s="1"/>
  <c r="J7540" i="5"/>
  <c r="M7540" i="5" s="1"/>
  <c r="L7541" i="5"/>
  <c r="N7541" i="5" s="1"/>
  <c r="O7541" i="5" s="1"/>
  <c r="P7541" i="5" s="1"/>
  <c r="Q7541" i="5" s="1"/>
  <c r="J7541" i="5"/>
  <c r="M7541" i="5" s="1"/>
  <c r="L7542" i="5"/>
  <c r="N7542" i="5" s="1"/>
  <c r="O7542" i="5" s="1"/>
  <c r="P7542" i="5" s="1"/>
  <c r="Q7542" i="5" s="1"/>
  <c r="J7542" i="5"/>
  <c r="M7542" i="5" s="1"/>
  <c r="L7543" i="5"/>
  <c r="N7543" i="5" s="1"/>
  <c r="O7543" i="5" s="1"/>
  <c r="P7543" i="5" s="1"/>
  <c r="Q7543" i="5" s="1"/>
  <c r="J7543" i="5"/>
  <c r="M7543" i="5" s="1"/>
  <c r="L7544" i="5"/>
  <c r="N7544" i="5" s="1"/>
  <c r="O7544" i="5" s="1"/>
  <c r="P7544" i="5" s="1"/>
  <c r="Q7544" i="5" s="1"/>
  <c r="J7544" i="5"/>
  <c r="M7544" i="5" s="1"/>
  <c r="L7545" i="5"/>
  <c r="N7545" i="5" s="1"/>
  <c r="O7545" i="5" s="1"/>
  <c r="P7545" i="5" s="1"/>
  <c r="Q7545" i="5" s="1"/>
  <c r="J7545" i="5"/>
  <c r="M7545" i="5" s="1"/>
  <c r="L7546" i="5"/>
  <c r="N7546" i="5" s="1"/>
  <c r="O7546" i="5" s="1"/>
  <c r="P7546" i="5" s="1"/>
  <c r="Q7546" i="5" s="1"/>
  <c r="J7546" i="5"/>
  <c r="M7546" i="5" s="1"/>
  <c r="L7547" i="5"/>
  <c r="N7547" i="5" s="1"/>
  <c r="O7547" i="5" s="1"/>
  <c r="P7547" i="5" s="1"/>
  <c r="Q7547" i="5" s="1"/>
  <c r="J7547" i="5"/>
  <c r="M7547" i="5" s="1"/>
  <c r="L7548" i="5"/>
  <c r="N7548" i="5" s="1"/>
  <c r="O7548" i="5" s="1"/>
  <c r="P7548" i="5" s="1"/>
  <c r="Q7548" i="5" s="1"/>
  <c r="J7548" i="5"/>
  <c r="M7548" i="5" s="1"/>
  <c r="L7549" i="5"/>
  <c r="N7549" i="5" s="1"/>
  <c r="O7549" i="5" s="1"/>
  <c r="P7549" i="5" s="1"/>
  <c r="Q7549" i="5" s="1"/>
  <c r="J7549" i="5"/>
  <c r="M7549" i="5" s="1"/>
  <c r="L7550" i="5"/>
  <c r="N7550" i="5" s="1"/>
  <c r="O7550" i="5" s="1"/>
  <c r="P7550" i="5" s="1"/>
  <c r="Q7550" i="5" s="1"/>
  <c r="J7550" i="5"/>
  <c r="M7550" i="5" s="1"/>
  <c r="L7551" i="5"/>
  <c r="N7551" i="5" s="1"/>
  <c r="O7551" i="5" s="1"/>
  <c r="P7551" i="5" s="1"/>
  <c r="Q7551" i="5" s="1"/>
  <c r="J7551" i="5"/>
  <c r="M7551" i="5" s="1"/>
  <c r="L7552" i="5"/>
  <c r="N7552" i="5" s="1"/>
  <c r="O7552" i="5" s="1"/>
  <c r="P7552" i="5" s="1"/>
  <c r="Q7552" i="5" s="1"/>
  <c r="J7552" i="5"/>
  <c r="M7552" i="5" s="1"/>
  <c r="L7553" i="5"/>
  <c r="N7553" i="5" s="1"/>
  <c r="O7553" i="5" s="1"/>
  <c r="P7553" i="5" s="1"/>
  <c r="Q7553" i="5" s="1"/>
  <c r="J7553" i="5"/>
  <c r="M7553" i="5" s="1"/>
  <c r="L7554" i="5"/>
  <c r="N7554" i="5" s="1"/>
  <c r="O7554" i="5" s="1"/>
  <c r="P7554" i="5" s="1"/>
  <c r="Q7554" i="5" s="1"/>
  <c r="J7554" i="5"/>
  <c r="M7554" i="5" s="1"/>
  <c r="L7555" i="5"/>
  <c r="N7555" i="5" s="1"/>
  <c r="O7555" i="5" s="1"/>
  <c r="P7555" i="5" s="1"/>
  <c r="Q7555" i="5" s="1"/>
  <c r="J7555" i="5"/>
  <c r="M7555" i="5" s="1"/>
  <c r="L7556" i="5"/>
  <c r="N7556" i="5" s="1"/>
  <c r="O7556" i="5" s="1"/>
  <c r="P7556" i="5" s="1"/>
  <c r="Q7556" i="5" s="1"/>
  <c r="J7556" i="5"/>
  <c r="M7556" i="5" s="1"/>
  <c r="L7557" i="5"/>
  <c r="N7557" i="5" s="1"/>
  <c r="O7557" i="5" s="1"/>
  <c r="P7557" i="5" s="1"/>
  <c r="Q7557" i="5" s="1"/>
  <c r="J7557" i="5"/>
  <c r="M7557" i="5" s="1"/>
  <c r="L7558" i="5"/>
  <c r="N7558" i="5" s="1"/>
  <c r="O7558" i="5" s="1"/>
  <c r="P7558" i="5" s="1"/>
  <c r="Q7558" i="5" s="1"/>
  <c r="J7558" i="5"/>
  <c r="M7558" i="5" s="1"/>
  <c r="L7559" i="5"/>
  <c r="N7559" i="5" s="1"/>
  <c r="O7559" i="5" s="1"/>
  <c r="P7559" i="5" s="1"/>
  <c r="Q7559" i="5" s="1"/>
  <c r="J7559" i="5"/>
  <c r="M7559" i="5" s="1"/>
  <c r="L7560" i="5"/>
  <c r="N7560" i="5" s="1"/>
  <c r="O7560" i="5" s="1"/>
  <c r="P7560" i="5" s="1"/>
  <c r="Q7560" i="5" s="1"/>
  <c r="J7560" i="5"/>
  <c r="M7560" i="5" s="1"/>
  <c r="L7561" i="5"/>
  <c r="N7561" i="5" s="1"/>
  <c r="O7561" i="5" s="1"/>
  <c r="P7561" i="5" s="1"/>
  <c r="Q7561" i="5" s="1"/>
  <c r="J7561" i="5"/>
  <c r="M7561" i="5" s="1"/>
  <c r="L7562" i="5"/>
  <c r="N7562" i="5" s="1"/>
  <c r="O7562" i="5" s="1"/>
  <c r="P7562" i="5" s="1"/>
  <c r="Q7562" i="5" s="1"/>
  <c r="J7562" i="5"/>
  <c r="M7562" i="5" s="1"/>
  <c r="L7563" i="5"/>
  <c r="N7563" i="5" s="1"/>
  <c r="O7563" i="5" s="1"/>
  <c r="P7563" i="5" s="1"/>
  <c r="Q7563" i="5" s="1"/>
  <c r="J7563" i="5"/>
  <c r="M7563" i="5" s="1"/>
  <c r="L7564" i="5"/>
  <c r="N7564" i="5" s="1"/>
  <c r="O7564" i="5" s="1"/>
  <c r="P7564" i="5" s="1"/>
  <c r="Q7564" i="5" s="1"/>
  <c r="J7564" i="5"/>
  <c r="M7564" i="5" s="1"/>
  <c r="L7565" i="5"/>
  <c r="N7565" i="5" s="1"/>
  <c r="O7565" i="5" s="1"/>
  <c r="P7565" i="5" s="1"/>
  <c r="Q7565" i="5" s="1"/>
  <c r="J7565" i="5"/>
  <c r="M7565" i="5" s="1"/>
  <c r="L7566" i="5"/>
  <c r="N7566" i="5" s="1"/>
  <c r="O7566" i="5" s="1"/>
  <c r="P7566" i="5" s="1"/>
  <c r="Q7566" i="5" s="1"/>
  <c r="J7566" i="5"/>
  <c r="M7566" i="5" s="1"/>
  <c r="L7567" i="5"/>
  <c r="N7567" i="5" s="1"/>
  <c r="O7567" i="5" s="1"/>
  <c r="P7567" i="5" s="1"/>
  <c r="Q7567" i="5" s="1"/>
  <c r="J7567" i="5"/>
  <c r="M7567" i="5" s="1"/>
  <c r="L7568" i="5"/>
  <c r="N7568" i="5" s="1"/>
  <c r="O7568" i="5" s="1"/>
  <c r="P7568" i="5" s="1"/>
  <c r="Q7568" i="5" s="1"/>
  <c r="J7568" i="5"/>
  <c r="M7568" i="5" s="1"/>
  <c r="L7569" i="5"/>
  <c r="N7569" i="5" s="1"/>
  <c r="O7569" i="5" s="1"/>
  <c r="P7569" i="5" s="1"/>
  <c r="Q7569" i="5" s="1"/>
  <c r="J7569" i="5"/>
  <c r="M7569" i="5" s="1"/>
  <c r="L7570" i="5"/>
  <c r="N7570" i="5" s="1"/>
  <c r="O7570" i="5" s="1"/>
  <c r="P7570" i="5" s="1"/>
  <c r="Q7570" i="5" s="1"/>
  <c r="J7570" i="5"/>
  <c r="M7570" i="5" s="1"/>
  <c r="L7571" i="5"/>
  <c r="N7571" i="5" s="1"/>
  <c r="O7571" i="5" s="1"/>
  <c r="P7571" i="5" s="1"/>
  <c r="Q7571" i="5" s="1"/>
  <c r="J7571" i="5"/>
  <c r="M7571" i="5" s="1"/>
  <c r="L7572" i="5"/>
  <c r="N7572" i="5" s="1"/>
  <c r="O7572" i="5" s="1"/>
  <c r="P7572" i="5" s="1"/>
  <c r="Q7572" i="5" s="1"/>
  <c r="J7572" i="5"/>
  <c r="M7572" i="5" s="1"/>
  <c r="L7573" i="5"/>
  <c r="N7573" i="5" s="1"/>
  <c r="O7573" i="5" s="1"/>
  <c r="P7573" i="5" s="1"/>
  <c r="Q7573" i="5" s="1"/>
  <c r="J7573" i="5"/>
  <c r="M7573" i="5" s="1"/>
  <c r="L7574" i="5"/>
  <c r="N7574" i="5" s="1"/>
  <c r="O7574" i="5" s="1"/>
  <c r="P7574" i="5" s="1"/>
  <c r="Q7574" i="5" s="1"/>
  <c r="J7574" i="5"/>
  <c r="M7574" i="5" s="1"/>
  <c r="L7575" i="5"/>
  <c r="N7575" i="5" s="1"/>
  <c r="O7575" i="5" s="1"/>
  <c r="P7575" i="5" s="1"/>
  <c r="Q7575" i="5" s="1"/>
  <c r="J7575" i="5"/>
  <c r="M7575" i="5" s="1"/>
  <c r="L7576" i="5"/>
  <c r="N7576" i="5" s="1"/>
  <c r="O7576" i="5" s="1"/>
  <c r="P7576" i="5" s="1"/>
  <c r="Q7576" i="5" s="1"/>
  <c r="J7576" i="5"/>
  <c r="M7576" i="5" s="1"/>
  <c r="L7577" i="5"/>
  <c r="N7577" i="5" s="1"/>
  <c r="O7577" i="5" s="1"/>
  <c r="P7577" i="5" s="1"/>
  <c r="Q7577" i="5" s="1"/>
  <c r="J7577" i="5"/>
  <c r="M7577" i="5" s="1"/>
  <c r="L7578" i="5"/>
  <c r="N7578" i="5" s="1"/>
  <c r="O7578" i="5" s="1"/>
  <c r="P7578" i="5" s="1"/>
  <c r="Q7578" i="5" s="1"/>
  <c r="J7578" i="5"/>
  <c r="M7578" i="5" s="1"/>
  <c r="L7579" i="5"/>
  <c r="N7579" i="5" s="1"/>
  <c r="O7579" i="5" s="1"/>
  <c r="P7579" i="5" s="1"/>
  <c r="Q7579" i="5" s="1"/>
  <c r="J7579" i="5"/>
  <c r="M7579" i="5" s="1"/>
  <c r="L7580" i="5"/>
  <c r="N7580" i="5" s="1"/>
  <c r="O7580" i="5" s="1"/>
  <c r="P7580" i="5" s="1"/>
  <c r="Q7580" i="5" s="1"/>
  <c r="J7580" i="5"/>
  <c r="M7580" i="5" s="1"/>
  <c r="L7581" i="5"/>
  <c r="N7581" i="5" s="1"/>
  <c r="O7581" i="5" s="1"/>
  <c r="P7581" i="5" s="1"/>
  <c r="Q7581" i="5" s="1"/>
  <c r="J7581" i="5"/>
  <c r="M7581" i="5" s="1"/>
  <c r="L7582" i="5"/>
  <c r="N7582" i="5" s="1"/>
  <c r="O7582" i="5" s="1"/>
  <c r="P7582" i="5" s="1"/>
  <c r="Q7582" i="5" s="1"/>
  <c r="J7582" i="5"/>
  <c r="M7582" i="5" s="1"/>
  <c r="L7583" i="5"/>
  <c r="N7583" i="5" s="1"/>
  <c r="O7583" i="5" s="1"/>
  <c r="P7583" i="5" s="1"/>
  <c r="Q7583" i="5" s="1"/>
  <c r="J7583" i="5"/>
  <c r="M7583" i="5" s="1"/>
  <c r="L7584" i="5"/>
  <c r="N7584" i="5" s="1"/>
  <c r="O7584" i="5" s="1"/>
  <c r="P7584" i="5" s="1"/>
  <c r="Q7584" i="5" s="1"/>
  <c r="J7584" i="5"/>
  <c r="M7584" i="5" s="1"/>
  <c r="L7585" i="5"/>
  <c r="N7585" i="5" s="1"/>
  <c r="O7585" i="5" s="1"/>
  <c r="P7585" i="5" s="1"/>
  <c r="Q7585" i="5" s="1"/>
  <c r="J7585" i="5"/>
  <c r="M7585" i="5" s="1"/>
  <c r="L7586" i="5"/>
  <c r="N7586" i="5" s="1"/>
  <c r="O7586" i="5" s="1"/>
  <c r="P7586" i="5" s="1"/>
  <c r="Q7586" i="5" s="1"/>
  <c r="J7586" i="5"/>
  <c r="M7586" i="5" s="1"/>
  <c r="L7587" i="5"/>
  <c r="N7587" i="5" s="1"/>
  <c r="O7587" i="5" s="1"/>
  <c r="P7587" i="5" s="1"/>
  <c r="Q7587" i="5" s="1"/>
  <c r="J7587" i="5"/>
  <c r="M7587" i="5" s="1"/>
  <c r="L7588" i="5"/>
  <c r="N7588" i="5" s="1"/>
  <c r="O7588" i="5" s="1"/>
  <c r="P7588" i="5" s="1"/>
  <c r="Q7588" i="5" s="1"/>
  <c r="J7588" i="5"/>
  <c r="M7588" i="5" s="1"/>
  <c r="L7589" i="5"/>
  <c r="N7589" i="5" s="1"/>
  <c r="O7589" i="5" s="1"/>
  <c r="P7589" i="5" s="1"/>
  <c r="Q7589" i="5" s="1"/>
  <c r="J7589" i="5"/>
  <c r="M7589" i="5" s="1"/>
  <c r="L7590" i="5"/>
  <c r="N7590" i="5" s="1"/>
  <c r="O7590" i="5" s="1"/>
  <c r="P7590" i="5" s="1"/>
  <c r="Q7590" i="5" s="1"/>
  <c r="J7590" i="5"/>
  <c r="M7590" i="5" s="1"/>
  <c r="L7591" i="5"/>
  <c r="N7591" i="5" s="1"/>
  <c r="O7591" i="5" s="1"/>
  <c r="P7591" i="5" s="1"/>
  <c r="Q7591" i="5" s="1"/>
  <c r="J7591" i="5"/>
  <c r="M7591" i="5" s="1"/>
  <c r="L7592" i="5"/>
  <c r="N7592" i="5" s="1"/>
  <c r="O7592" i="5" s="1"/>
  <c r="P7592" i="5" s="1"/>
  <c r="Q7592" i="5" s="1"/>
  <c r="J7592" i="5"/>
  <c r="M7592" i="5" s="1"/>
  <c r="L7593" i="5"/>
  <c r="N7593" i="5" s="1"/>
  <c r="O7593" i="5" s="1"/>
  <c r="P7593" i="5" s="1"/>
  <c r="Q7593" i="5" s="1"/>
  <c r="J7593" i="5"/>
  <c r="M7593" i="5" s="1"/>
  <c r="L7594" i="5"/>
  <c r="N7594" i="5" s="1"/>
  <c r="O7594" i="5" s="1"/>
  <c r="P7594" i="5" s="1"/>
  <c r="Q7594" i="5" s="1"/>
  <c r="J7594" i="5"/>
  <c r="M7594" i="5" s="1"/>
  <c r="L7595" i="5"/>
  <c r="N7595" i="5" s="1"/>
  <c r="O7595" i="5" s="1"/>
  <c r="P7595" i="5" s="1"/>
  <c r="Q7595" i="5" s="1"/>
  <c r="J7595" i="5"/>
  <c r="M7595" i="5" s="1"/>
  <c r="L7596" i="5"/>
  <c r="N7596" i="5" s="1"/>
  <c r="O7596" i="5" s="1"/>
  <c r="P7596" i="5" s="1"/>
  <c r="Q7596" i="5" s="1"/>
  <c r="J7596" i="5"/>
  <c r="M7596" i="5" s="1"/>
  <c r="L7597" i="5"/>
  <c r="N7597" i="5" s="1"/>
  <c r="O7597" i="5" s="1"/>
  <c r="P7597" i="5" s="1"/>
  <c r="Q7597" i="5" s="1"/>
  <c r="J7597" i="5"/>
  <c r="M7597" i="5" s="1"/>
  <c r="L7598" i="5"/>
  <c r="N7598" i="5" s="1"/>
  <c r="O7598" i="5" s="1"/>
  <c r="P7598" i="5" s="1"/>
  <c r="Q7598" i="5" s="1"/>
  <c r="J7598" i="5"/>
  <c r="M7598" i="5" s="1"/>
  <c r="L7599" i="5"/>
  <c r="N7599" i="5" s="1"/>
  <c r="O7599" i="5" s="1"/>
  <c r="P7599" i="5" s="1"/>
  <c r="Q7599" i="5" s="1"/>
  <c r="J7599" i="5"/>
  <c r="M7599" i="5" s="1"/>
  <c r="L7600" i="5"/>
  <c r="N7600" i="5" s="1"/>
  <c r="O7600" i="5" s="1"/>
  <c r="P7600" i="5" s="1"/>
  <c r="Q7600" i="5" s="1"/>
  <c r="J7600" i="5"/>
  <c r="M7600" i="5" s="1"/>
  <c r="L7601" i="5"/>
  <c r="N7601" i="5" s="1"/>
  <c r="O7601" i="5" s="1"/>
  <c r="P7601" i="5" s="1"/>
  <c r="Q7601" i="5" s="1"/>
  <c r="J7601" i="5"/>
  <c r="M7601" i="5" s="1"/>
  <c r="L7602" i="5"/>
  <c r="N7602" i="5" s="1"/>
  <c r="O7602" i="5" s="1"/>
  <c r="P7602" i="5" s="1"/>
  <c r="Q7602" i="5" s="1"/>
  <c r="J7602" i="5"/>
  <c r="M7602" i="5" s="1"/>
  <c r="L7603" i="5"/>
  <c r="N7603" i="5" s="1"/>
  <c r="O7603" i="5" s="1"/>
  <c r="P7603" i="5" s="1"/>
  <c r="Q7603" i="5" s="1"/>
  <c r="J7603" i="5"/>
  <c r="M7603" i="5" s="1"/>
  <c r="L7604" i="5"/>
  <c r="N7604" i="5" s="1"/>
  <c r="O7604" i="5" s="1"/>
  <c r="P7604" i="5" s="1"/>
  <c r="Q7604" i="5" s="1"/>
  <c r="J7604" i="5"/>
  <c r="M7604" i="5" s="1"/>
  <c r="L7605" i="5"/>
  <c r="N7605" i="5" s="1"/>
  <c r="O7605" i="5" s="1"/>
  <c r="P7605" i="5" s="1"/>
  <c r="Q7605" i="5" s="1"/>
  <c r="J7605" i="5"/>
  <c r="M7605" i="5" s="1"/>
  <c r="L7606" i="5"/>
  <c r="N7606" i="5" s="1"/>
  <c r="O7606" i="5" s="1"/>
  <c r="P7606" i="5" s="1"/>
  <c r="Q7606" i="5" s="1"/>
  <c r="J7606" i="5"/>
  <c r="M7606" i="5" s="1"/>
  <c r="L7607" i="5"/>
  <c r="N7607" i="5" s="1"/>
  <c r="O7607" i="5" s="1"/>
  <c r="P7607" i="5" s="1"/>
  <c r="Q7607" i="5" s="1"/>
  <c r="J7607" i="5"/>
  <c r="M7607" i="5" s="1"/>
  <c r="L7608" i="5"/>
  <c r="N7608" i="5" s="1"/>
  <c r="O7608" i="5" s="1"/>
  <c r="P7608" i="5" s="1"/>
  <c r="Q7608" i="5" s="1"/>
  <c r="J7608" i="5"/>
  <c r="M7608" i="5" s="1"/>
  <c r="L7609" i="5"/>
  <c r="N7609" i="5" s="1"/>
  <c r="O7609" i="5" s="1"/>
  <c r="P7609" i="5" s="1"/>
  <c r="Q7609" i="5" s="1"/>
  <c r="J7609" i="5"/>
  <c r="M7609" i="5" s="1"/>
  <c r="L7610" i="5"/>
  <c r="N7610" i="5" s="1"/>
  <c r="O7610" i="5" s="1"/>
  <c r="P7610" i="5" s="1"/>
  <c r="Q7610" i="5" s="1"/>
  <c r="J7610" i="5"/>
  <c r="M7610" i="5" s="1"/>
  <c r="L7611" i="5"/>
  <c r="N7611" i="5" s="1"/>
  <c r="O7611" i="5" s="1"/>
  <c r="P7611" i="5" s="1"/>
  <c r="Q7611" i="5" s="1"/>
  <c r="J7611" i="5"/>
  <c r="M7611" i="5" s="1"/>
  <c r="L7612" i="5"/>
  <c r="N7612" i="5" s="1"/>
  <c r="O7612" i="5" s="1"/>
  <c r="P7612" i="5" s="1"/>
  <c r="Q7612" i="5" s="1"/>
  <c r="J7612" i="5"/>
  <c r="M7612" i="5" s="1"/>
  <c r="L7613" i="5"/>
  <c r="N7613" i="5" s="1"/>
  <c r="O7613" i="5" s="1"/>
  <c r="P7613" i="5" s="1"/>
  <c r="Q7613" i="5" s="1"/>
  <c r="J7613" i="5"/>
  <c r="M7613" i="5" s="1"/>
  <c r="L7614" i="5"/>
  <c r="N7614" i="5" s="1"/>
  <c r="O7614" i="5" s="1"/>
  <c r="P7614" i="5" s="1"/>
  <c r="Q7614" i="5" s="1"/>
  <c r="J7614" i="5"/>
  <c r="M7614" i="5" s="1"/>
  <c r="L7615" i="5"/>
  <c r="N7615" i="5" s="1"/>
  <c r="O7615" i="5" s="1"/>
  <c r="P7615" i="5" s="1"/>
  <c r="Q7615" i="5" s="1"/>
  <c r="J7615" i="5"/>
  <c r="M7615" i="5" s="1"/>
  <c r="L7616" i="5"/>
  <c r="N7616" i="5" s="1"/>
  <c r="O7616" i="5" s="1"/>
  <c r="P7616" i="5" s="1"/>
  <c r="Q7616" i="5" s="1"/>
  <c r="J7616" i="5"/>
  <c r="M7616" i="5" s="1"/>
  <c r="L7617" i="5"/>
  <c r="N7617" i="5" s="1"/>
  <c r="O7617" i="5" s="1"/>
  <c r="P7617" i="5" s="1"/>
  <c r="Q7617" i="5" s="1"/>
  <c r="J7617" i="5"/>
  <c r="M7617" i="5" s="1"/>
  <c r="L7618" i="5"/>
  <c r="N7618" i="5" s="1"/>
  <c r="O7618" i="5" s="1"/>
  <c r="P7618" i="5" s="1"/>
  <c r="Q7618" i="5" s="1"/>
  <c r="J7618" i="5"/>
  <c r="M7618" i="5" s="1"/>
  <c r="L7619" i="5"/>
  <c r="N7619" i="5" s="1"/>
  <c r="O7619" i="5" s="1"/>
  <c r="P7619" i="5" s="1"/>
  <c r="Q7619" i="5" s="1"/>
  <c r="J7619" i="5"/>
  <c r="M7619" i="5" s="1"/>
  <c r="L7620" i="5"/>
  <c r="N7620" i="5" s="1"/>
  <c r="O7620" i="5" s="1"/>
  <c r="P7620" i="5" s="1"/>
  <c r="Q7620" i="5" s="1"/>
  <c r="J7620" i="5"/>
  <c r="M7620" i="5" s="1"/>
  <c r="L7621" i="5"/>
  <c r="N7621" i="5" s="1"/>
  <c r="O7621" i="5" s="1"/>
  <c r="P7621" i="5" s="1"/>
  <c r="Q7621" i="5" s="1"/>
  <c r="J7621" i="5"/>
  <c r="M7621" i="5" s="1"/>
  <c r="L7622" i="5"/>
  <c r="N7622" i="5" s="1"/>
  <c r="O7622" i="5" s="1"/>
  <c r="P7622" i="5" s="1"/>
  <c r="Q7622" i="5" s="1"/>
  <c r="J7622" i="5"/>
  <c r="M7622" i="5" s="1"/>
  <c r="L7623" i="5"/>
  <c r="N7623" i="5" s="1"/>
  <c r="O7623" i="5" s="1"/>
  <c r="P7623" i="5" s="1"/>
  <c r="Q7623" i="5" s="1"/>
  <c r="J7623" i="5"/>
  <c r="M7623" i="5" s="1"/>
  <c r="L7624" i="5"/>
  <c r="N7624" i="5" s="1"/>
  <c r="O7624" i="5" s="1"/>
  <c r="P7624" i="5" s="1"/>
  <c r="Q7624" i="5" s="1"/>
  <c r="J7624" i="5"/>
  <c r="M7624" i="5" s="1"/>
  <c r="L7625" i="5"/>
  <c r="N7625" i="5" s="1"/>
  <c r="O7625" i="5" s="1"/>
  <c r="P7625" i="5" s="1"/>
  <c r="Q7625" i="5" s="1"/>
  <c r="J7625" i="5"/>
  <c r="M7625" i="5" s="1"/>
  <c r="L7626" i="5"/>
  <c r="N7626" i="5" s="1"/>
  <c r="O7626" i="5" s="1"/>
  <c r="P7626" i="5" s="1"/>
  <c r="Q7626" i="5" s="1"/>
  <c r="J7626" i="5"/>
  <c r="M7626" i="5" s="1"/>
  <c r="L7627" i="5"/>
  <c r="N7627" i="5" s="1"/>
  <c r="O7627" i="5" s="1"/>
  <c r="P7627" i="5" s="1"/>
  <c r="Q7627" i="5" s="1"/>
  <c r="J7627" i="5"/>
  <c r="M7627" i="5" s="1"/>
  <c r="L7628" i="5"/>
  <c r="N7628" i="5" s="1"/>
  <c r="O7628" i="5" s="1"/>
  <c r="P7628" i="5" s="1"/>
  <c r="Q7628" i="5" s="1"/>
  <c r="J7628" i="5"/>
  <c r="M7628" i="5" s="1"/>
  <c r="L7629" i="5"/>
  <c r="N7629" i="5" s="1"/>
  <c r="O7629" i="5" s="1"/>
  <c r="P7629" i="5" s="1"/>
  <c r="Q7629" i="5" s="1"/>
  <c r="J7629" i="5"/>
  <c r="M7629" i="5" s="1"/>
  <c r="L7630" i="5"/>
  <c r="N7630" i="5" s="1"/>
  <c r="O7630" i="5" s="1"/>
  <c r="P7630" i="5" s="1"/>
  <c r="Q7630" i="5" s="1"/>
  <c r="J7630" i="5"/>
  <c r="M7630" i="5" s="1"/>
  <c r="L7631" i="5"/>
  <c r="N7631" i="5" s="1"/>
  <c r="O7631" i="5" s="1"/>
  <c r="P7631" i="5" s="1"/>
  <c r="Q7631" i="5" s="1"/>
  <c r="J7631" i="5"/>
  <c r="M7631" i="5" s="1"/>
  <c r="L7632" i="5"/>
  <c r="N7632" i="5" s="1"/>
  <c r="O7632" i="5" s="1"/>
  <c r="P7632" i="5" s="1"/>
  <c r="Q7632" i="5" s="1"/>
  <c r="J7632" i="5"/>
  <c r="M7632" i="5" s="1"/>
  <c r="L7633" i="5"/>
  <c r="N7633" i="5" s="1"/>
  <c r="O7633" i="5" s="1"/>
  <c r="P7633" i="5" s="1"/>
  <c r="Q7633" i="5" s="1"/>
  <c r="J7633" i="5"/>
  <c r="M7633" i="5" s="1"/>
  <c r="L7634" i="5"/>
  <c r="N7634" i="5" s="1"/>
  <c r="O7634" i="5" s="1"/>
  <c r="P7634" i="5" s="1"/>
  <c r="Q7634" i="5" s="1"/>
  <c r="J7634" i="5"/>
  <c r="M7634" i="5" s="1"/>
  <c r="L7635" i="5"/>
  <c r="N7635" i="5" s="1"/>
  <c r="O7635" i="5" s="1"/>
  <c r="P7635" i="5" s="1"/>
  <c r="Q7635" i="5" s="1"/>
  <c r="J7635" i="5"/>
  <c r="M7635" i="5" s="1"/>
  <c r="L7636" i="5"/>
  <c r="N7636" i="5" s="1"/>
  <c r="O7636" i="5" s="1"/>
  <c r="P7636" i="5" s="1"/>
  <c r="Q7636" i="5" s="1"/>
  <c r="J7636" i="5"/>
  <c r="M7636" i="5" s="1"/>
  <c r="L7637" i="5"/>
  <c r="N7637" i="5" s="1"/>
  <c r="O7637" i="5" s="1"/>
  <c r="P7637" i="5" s="1"/>
  <c r="Q7637" i="5" s="1"/>
  <c r="J7637" i="5"/>
  <c r="M7637" i="5" s="1"/>
  <c r="L7638" i="5"/>
  <c r="N7638" i="5" s="1"/>
  <c r="O7638" i="5" s="1"/>
  <c r="P7638" i="5" s="1"/>
  <c r="Q7638" i="5" s="1"/>
  <c r="J7638" i="5"/>
  <c r="M7638" i="5" s="1"/>
  <c r="L7639" i="5"/>
  <c r="N7639" i="5" s="1"/>
  <c r="O7639" i="5" s="1"/>
  <c r="P7639" i="5" s="1"/>
  <c r="Q7639" i="5" s="1"/>
  <c r="J7639" i="5"/>
  <c r="M7639" i="5" s="1"/>
  <c r="L7640" i="5"/>
  <c r="N7640" i="5" s="1"/>
  <c r="O7640" i="5" s="1"/>
  <c r="P7640" i="5" s="1"/>
  <c r="Q7640" i="5" s="1"/>
  <c r="J7640" i="5"/>
  <c r="M7640" i="5" s="1"/>
  <c r="L7641" i="5"/>
  <c r="N7641" i="5" s="1"/>
  <c r="O7641" i="5" s="1"/>
  <c r="P7641" i="5" s="1"/>
  <c r="Q7641" i="5" s="1"/>
  <c r="J7641" i="5"/>
  <c r="M7641" i="5" s="1"/>
  <c r="L7642" i="5"/>
  <c r="N7642" i="5" s="1"/>
  <c r="O7642" i="5" s="1"/>
  <c r="P7642" i="5" s="1"/>
  <c r="Q7642" i="5" s="1"/>
  <c r="J7642" i="5"/>
  <c r="M7642" i="5" s="1"/>
  <c r="L7643" i="5"/>
  <c r="N7643" i="5" s="1"/>
  <c r="O7643" i="5" s="1"/>
  <c r="P7643" i="5" s="1"/>
  <c r="Q7643" i="5" s="1"/>
  <c r="J7643" i="5"/>
  <c r="M7643" i="5" s="1"/>
  <c r="L7644" i="5"/>
  <c r="N7644" i="5" s="1"/>
  <c r="O7644" i="5" s="1"/>
  <c r="P7644" i="5" s="1"/>
  <c r="Q7644" i="5" s="1"/>
  <c r="J7644" i="5"/>
  <c r="M7644" i="5" s="1"/>
  <c r="L7645" i="5"/>
  <c r="N7645" i="5" s="1"/>
  <c r="O7645" i="5" s="1"/>
  <c r="P7645" i="5" s="1"/>
  <c r="Q7645" i="5" s="1"/>
  <c r="J7645" i="5"/>
  <c r="M7645" i="5" s="1"/>
  <c r="L7646" i="5"/>
  <c r="N7646" i="5" s="1"/>
  <c r="O7646" i="5" s="1"/>
  <c r="P7646" i="5" s="1"/>
  <c r="Q7646" i="5" s="1"/>
  <c r="J7646" i="5"/>
  <c r="M7646" i="5" s="1"/>
  <c r="L7647" i="5"/>
  <c r="N7647" i="5" s="1"/>
  <c r="O7647" i="5" s="1"/>
  <c r="P7647" i="5" s="1"/>
  <c r="Q7647" i="5" s="1"/>
  <c r="J7647" i="5"/>
  <c r="M7647" i="5" s="1"/>
  <c r="L7648" i="5"/>
  <c r="N7648" i="5" s="1"/>
  <c r="O7648" i="5" s="1"/>
  <c r="P7648" i="5" s="1"/>
  <c r="Q7648" i="5" s="1"/>
  <c r="J7648" i="5"/>
  <c r="M7648" i="5" s="1"/>
  <c r="L7649" i="5"/>
  <c r="N7649" i="5" s="1"/>
  <c r="O7649" i="5" s="1"/>
  <c r="P7649" i="5" s="1"/>
  <c r="Q7649" i="5" s="1"/>
  <c r="J7649" i="5"/>
  <c r="M7649" i="5" s="1"/>
  <c r="L7650" i="5"/>
  <c r="N7650" i="5" s="1"/>
  <c r="O7650" i="5" s="1"/>
  <c r="P7650" i="5" s="1"/>
  <c r="Q7650" i="5" s="1"/>
  <c r="J7652" i="5"/>
  <c r="M7652" i="5" s="1"/>
  <c r="J7650" i="5"/>
  <c r="M7650" i="5" s="1"/>
  <c r="L7651" i="5"/>
  <c r="N7651" i="5" s="1"/>
  <c r="O7651" i="5" s="1"/>
  <c r="P7651" i="5" s="1"/>
  <c r="Q7651" i="5" s="1"/>
  <c r="J7651" i="5"/>
  <c r="M7651" i="5" s="1"/>
  <c r="L7652" i="5"/>
  <c r="N7652" i="5" s="1"/>
  <c r="O7652" i="5" s="1"/>
  <c r="P7652" i="5" s="1"/>
  <c r="Q7652" i="5" s="1"/>
  <c r="J2454" i="5"/>
  <c r="M2454" i="5" s="1"/>
  <c r="L2455" i="5"/>
  <c r="N2455" i="5" s="1"/>
  <c r="O2455" i="5" s="1"/>
  <c r="P2455" i="5" s="1"/>
  <c r="Q2455" i="5" s="1"/>
  <c r="J2455" i="5"/>
  <c r="M2455" i="5" s="1"/>
  <c r="L2456" i="5"/>
  <c r="N2456" i="5" s="1"/>
  <c r="O2456" i="5" s="1"/>
  <c r="P2456" i="5" s="1"/>
  <c r="Q2456" i="5" s="1"/>
  <c r="L2457" i="5"/>
  <c r="N2457" i="5" s="1"/>
  <c r="O2457" i="5" s="1"/>
  <c r="P2457" i="5" s="1"/>
  <c r="Q2457" i="5" s="1"/>
  <c r="J2456" i="5"/>
  <c r="M2456" i="5" s="1"/>
  <c r="J2457" i="5"/>
  <c r="M2457" i="5" s="1"/>
  <c r="L2458" i="5"/>
  <c r="N2458" i="5" s="1"/>
  <c r="O2458" i="5" s="1"/>
  <c r="P2458" i="5" s="1"/>
  <c r="Q2458" i="5" s="1"/>
  <c r="J2458" i="5"/>
  <c r="M2458" i="5" s="1"/>
  <c r="L2459" i="5"/>
  <c r="N2459" i="5" s="1"/>
  <c r="O2459" i="5" s="1"/>
  <c r="P2459" i="5" s="1"/>
  <c r="Q2459" i="5" s="1"/>
  <c r="J2459" i="5"/>
  <c r="M2459" i="5" s="1"/>
  <c r="L2460" i="5"/>
  <c r="N2460" i="5" s="1"/>
  <c r="O2460" i="5" s="1"/>
  <c r="P2460" i="5" s="1"/>
  <c r="Q2460" i="5" s="1"/>
  <c r="J2460" i="5"/>
  <c r="M2460" i="5" s="1"/>
  <c r="L2461" i="5"/>
  <c r="N2461" i="5" s="1"/>
  <c r="O2461" i="5" s="1"/>
  <c r="P2461" i="5" s="1"/>
  <c r="Q2461" i="5" s="1"/>
  <c r="L2462" i="5"/>
  <c r="N2462" i="5" s="1"/>
  <c r="O2462" i="5" s="1"/>
  <c r="P2462" i="5" s="1"/>
  <c r="Q2462" i="5" s="1"/>
  <c r="J2461" i="5"/>
  <c r="M2461" i="5" s="1"/>
  <c r="L2463" i="5"/>
  <c r="N2463" i="5" s="1"/>
  <c r="O2463" i="5" s="1"/>
  <c r="P2463" i="5" s="1"/>
  <c r="Q2463" i="5" s="1"/>
  <c r="J2462" i="5"/>
  <c r="M2462" i="5" s="1"/>
  <c r="L2464" i="5"/>
  <c r="N2464" i="5" s="1"/>
  <c r="O2464" i="5" s="1"/>
  <c r="P2464" i="5" s="1"/>
  <c r="Q2464" i="5" s="1"/>
  <c r="J2463" i="5"/>
  <c r="M2463" i="5" s="1"/>
  <c r="L2465" i="5"/>
  <c r="N2465" i="5" s="1"/>
  <c r="O2465" i="5" s="1"/>
  <c r="P2465" i="5" s="1"/>
  <c r="Q2465" i="5" s="1"/>
  <c r="J2464" i="5"/>
  <c r="M2464" i="5" s="1"/>
  <c r="L2466" i="5"/>
  <c r="N2466" i="5" s="1"/>
  <c r="O2466" i="5" s="1"/>
  <c r="P2466" i="5" s="1"/>
  <c r="Q2466" i="5" s="1"/>
  <c r="J2465" i="5"/>
  <c r="M2465" i="5" s="1"/>
  <c r="L2467" i="5"/>
  <c r="N2467" i="5" s="1"/>
  <c r="O2467" i="5" s="1"/>
  <c r="P2467" i="5" s="1"/>
  <c r="Q2467" i="5" s="1"/>
  <c r="J2466" i="5"/>
  <c r="M2466" i="5" s="1"/>
  <c r="L2468" i="5"/>
  <c r="N2468" i="5" s="1"/>
  <c r="O2468" i="5" s="1"/>
  <c r="P2468" i="5" s="1"/>
  <c r="Q2468" i="5" s="1"/>
  <c r="J2467" i="5"/>
  <c r="M2467" i="5" s="1"/>
  <c r="J2468" i="5"/>
  <c r="M2468" i="5" s="1"/>
  <c r="L2469" i="5"/>
  <c r="N2469" i="5" s="1"/>
  <c r="O2469" i="5" s="1"/>
  <c r="P2469" i="5" s="1"/>
  <c r="Q2469" i="5" s="1"/>
  <c r="L2470" i="5"/>
  <c r="N2470" i="5" s="1"/>
  <c r="O2470" i="5" s="1"/>
  <c r="P2470" i="5" s="1"/>
  <c r="Q2470" i="5" s="1"/>
  <c r="J2469" i="5"/>
  <c r="M2469" i="5" s="1"/>
  <c r="J2470" i="5"/>
  <c r="M2470" i="5" s="1"/>
  <c r="L2471" i="5"/>
  <c r="N2471" i="5" s="1"/>
  <c r="O2471" i="5" s="1"/>
  <c r="P2471" i="5" s="1"/>
  <c r="Q2471" i="5" s="1"/>
  <c r="J2471" i="5"/>
  <c r="M2471" i="5" s="1"/>
  <c r="L2472" i="5"/>
  <c r="N2472" i="5" s="1"/>
  <c r="O2472" i="5" s="1"/>
  <c r="P2472" i="5" s="1"/>
  <c r="Q2472" i="5" s="1"/>
  <c r="J2472" i="5"/>
  <c r="M2472" i="5" s="1"/>
  <c r="L2473" i="5"/>
  <c r="N2473" i="5" s="1"/>
  <c r="O2473" i="5" s="1"/>
  <c r="P2473" i="5" s="1"/>
  <c r="Q2473" i="5" s="1"/>
  <c r="J2473" i="5"/>
  <c r="M2473" i="5" s="1"/>
  <c r="L2474" i="5"/>
  <c r="N2474" i="5" s="1"/>
  <c r="O2474" i="5" s="1"/>
  <c r="P2474" i="5" s="1"/>
  <c r="Q2474" i="5" s="1"/>
  <c r="J2474" i="5"/>
  <c r="M2474" i="5" s="1"/>
  <c r="L2475" i="5"/>
  <c r="N2475" i="5" s="1"/>
  <c r="O2475" i="5" s="1"/>
  <c r="P2475" i="5" s="1"/>
  <c r="Q2475" i="5" s="1"/>
  <c r="J2475" i="5"/>
  <c r="M2475" i="5" s="1"/>
  <c r="L2476" i="5"/>
  <c r="N2476" i="5" s="1"/>
  <c r="O2476" i="5" s="1"/>
  <c r="P2476" i="5" s="1"/>
  <c r="Q2476" i="5" s="1"/>
  <c r="J2476" i="5"/>
  <c r="M2476" i="5" s="1"/>
  <c r="L2477" i="5"/>
  <c r="N2477" i="5" s="1"/>
  <c r="O2477" i="5" s="1"/>
  <c r="P2477" i="5" s="1"/>
  <c r="Q2477" i="5" s="1"/>
  <c r="J2477" i="5"/>
  <c r="M2477" i="5" s="1"/>
  <c r="L2478" i="5"/>
  <c r="N2478" i="5" s="1"/>
  <c r="O2478" i="5" s="1"/>
  <c r="P2478" i="5" s="1"/>
  <c r="Q2478" i="5" s="1"/>
  <c r="J2478" i="5"/>
  <c r="M2478" i="5" s="1"/>
  <c r="L2479" i="5"/>
  <c r="N2479" i="5" s="1"/>
  <c r="O2479" i="5" s="1"/>
  <c r="P2479" i="5" s="1"/>
  <c r="Q2479" i="5" s="1"/>
  <c r="L2480" i="5"/>
  <c r="N2480" i="5" s="1"/>
  <c r="O2480" i="5" s="1"/>
  <c r="P2480" i="5" s="1"/>
  <c r="Q2480" i="5" s="1"/>
  <c r="J2479" i="5"/>
  <c r="M2479" i="5" s="1"/>
  <c r="L2481" i="5"/>
  <c r="N2481" i="5" s="1"/>
  <c r="O2481" i="5" s="1"/>
  <c r="P2481" i="5" s="1"/>
  <c r="Q2481" i="5" s="1"/>
  <c r="J2480" i="5"/>
  <c r="M2480" i="5" s="1"/>
  <c r="J2481" i="5"/>
  <c r="M2481" i="5" s="1"/>
  <c r="L2482" i="5"/>
  <c r="N2482" i="5" s="1"/>
  <c r="O2482" i="5" s="1"/>
  <c r="P2482" i="5" s="1"/>
  <c r="Q2482" i="5" s="1"/>
  <c r="J2482" i="5"/>
  <c r="M2482" i="5" s="1"/>
  <c r="L2483" i="5"/>
  <c r="N2483" i="5" s="1"/>
  <c r="O2483" i="5" s="1"/>
  <c r="P2483" i="5" s="1"/>
  <c r="Q2483" i="5" s="1"/>
  <c r="L2484" i="5"/>
  <c r="N2484" i="5" s="1"/>
  <c r="O2484" i="5" s="1"/>
  <c r="P2484" i="5" s="1"/>
  <c r="Q2484" i="5" s="1"/>
  <c r="J2483" i="5"/>
  <c r="M2483" i="5" s="1"/>
  <c r="J2484" i="5"/>
  <c r="M2484" i="5" s="1"/>
  <c r="L2485" i="5"/>
  <c r="N2485" i="5" s="1"/>
  <c r="O2485" i="5" s="1"/>
  <c r="P2485" i="5" s="1"/>
  <c r="Q2485" i="5" s="1"/>
  <c r="J2485" i="5"/>
  <c r="M2485" i="5" s="1"/>
  <c r="L2486" i="5"/>
  <c r="N2486" i="5" s="1"/>
  <c r="O2486" i="5" s="1"/>
  <c r="P2486" i="5" s="1"/>
  <c r="Q2486" i="5" s="1"/>
  <c r="L2487" i="5"/>
  <c r="N2487" i="5" s="1"/>
  <c r="O2487" i="5" s="1"/>
  <c r="P2487" i="5" s="1"/>
  <c r="Q2487" i="5" s="1"/>
  <c r="J2486" i="5"/>
  <c r="M2486" i="5" s="1"/>
  <c r="J2487" i="5"/>
  <c r="M2487" i="5" s="1"/>
  <c r="L2488" i="5"/>
  <c r="N2488" i="5" s="1"/>
  <c r="O2488" i="5" s="1"/>
  <c r="P2488" i="5" s="1"/>
  <c r="Q2488" i="5" s="1"/>
  <c r="J2488" i="5"/>
  <c r="M2488" i="5" s="1"/>
  <c r="L2489" i="5"/>
  <c r="N2489" i="5" s="1"/>
  <c r="O2489" i="5" s="1"/>
  <c r="P2489" i="5" s="1"/>
  <c r="Q2489" i="5" s="1"/>
  <c r="J2489" i="5"/>
  <c r="M2489" i="5" s="1"/>
  <c r="L2490" i="5"/>
  <c r="N2490" i="5" s="1"/>
  <c r="O2490" i="5" s="1"/>
  <c r="P2490" i="5" s="1"/>
  <c r="Q2490" i="5" s="1"/>
  <c r="J2490" i="5"/>
  <c r="M2490" i="5" s="1"/>
  <c r="L2491" i="5"/>
  <c r="N2491" i="5" s="1"/>
  <c r="O2491" i="5" s="1"/>
  <c r="P2491" i="5" s="1"/>
  <c r="Q2491" i="5" s="1"/>
  <c r="L2492" i="5"/>
  <c r="N2492" i="5" s="1"/>
  <c r="O2492" i="5" s="1"/>
  <c r="P2492" i="5" s="1"/>
  <c r="Q2492" i="5" s="1"/>
  <c r="J2491" i="5"/>
  <c r="M2491" i="5" s="1"/>
  <c r="L2493" i="5"/>
  <c r="N2493" i="5" s="1"/>
  <c r="O2493" i="5" s="1"/>
  <c r="P2493" i="5" s="1"/>
  <c r="Q2493" i="5" s="1"/>
  <c r="J2492" i="5"/>
  <c r="M2492" i="5" s="1"/>
  <c r="L2494" i="5"/>
  <c r="N2494" i="5" s="1"/>
  <c r="O2494" i="5" s="1"/>
  <c r="P2494" i="5" s="1"/>
  <c r="Q2494" i="5" s="1"/>
  <c r="J2493" i="5"/>
  <c r="M2493" i="5" s="1"/>
  <c r="L2495" i="5"/>
  <c r="N2495" i="5" s="1"/>
  <c r="O2495" i="5" s="1"/>
  <c r="P2495" i="5" s="1"/>
  <c r="Q2495" i="5" s="1"/>
  <c r="J2494" i="5"/>
  <c r="M2494" i="5" s="1"/>
  <c r="L2496" i="5"/>
  <c r="N2496" i="5" s="1"/>
  <c r="O2496" i="5" s="1"/>
  <c r="P2496" i="5" s="1"/>
  <c r="Q2496" i="5" s="1"/>
  <c r="J2495" i="5"/>
  <c r="M2495" i="5" s="1"/>
  <c r="J2496" i="5"/>
  <c r="M2496" i="5" s="1"/>
  <c r="L2497" i="5"/>
  <c r="N2497" i="5" s="1"/>
  <c r="O2497" i="5" s="1"/>
  <c r="P2497" i="5" s="1"/>
  <c r="Q2497" i="5" s="1"/>
  <c r="L2498" i="5"/>
  <c r="N2498" i="5" s="1"/>
  <c r="O2498" i="5" s="1"/>
  <c r="P2498" i="5" s="1"/>
  <c r="Q2498" i="5" s="1"/>
  <c r="J2497" i="5"/>
  <c r="M2497" i="5" s="1"/>
  <c r="J2498" i="5"/>
  <c r="M2498" i="5" s="1"/>
  <c r="L2499" i="5"/>
  <c r="N2499" i="5" s="1"/>
  <c r="O2499" i="5" s="1"/>
  <c r="P2499" i="5" s="1"/>
  <c r="Q2499" i="5" s="1"/>
  <c r="J2499" i="5"/>
  <c r="M2499" i="5" s="1"/>
  <c r="L2500" i="5"/>
  <c r="N2500" i="5" s="1"/>
  <c r="O2500" i="5" s="1"/>
  <c r="P2500" i="5" s="1"/>
  <c r="Q2500" i="5" s="1"/>
  <c r="J2500" i="5"/>
  <c r="M2500" i="5" s="1"/>
  <c r="L2501" i="5"/>
  <c r="N2501" i="5" s="1"/>
  <c r="O2501" i="5" s="1"/>
  <c r="P2501" i="5" s="1"/>
  <c r="Q2501" i="5" s="1"/>
  <c r="J2501" i="5"/>
  <c r="M2501" i="5" s="1"/>
  <c r="L2502" i="5"/>
  <c r="N2502" i="5" s="1"/>
  <c r="O2502" i="5" s="1"/>
  <c r="P2502" i="5" s="1"/>
  <c r="Q2502" i="5" s="1"/>
  <c r="L2503" i="5"/>
  <c r="N2503" i="5" s="1"/>
  <c r="O2503" i="5" s="1"/>
  <c r="P2503" i="5" s="1"/>
  <c r="Q2503" i="5" s="1"/>
  <c r="J2502" i="5"/>
  <c r="M2502" i="5" s="1"/>
  <c r="J2503" i="5"/>
  <c r="M2503" i="5" s="1"/>
  <c r="L2504" i="5"/>
  <c r="N2504" i="5" s="1"/>
  <c r="O2504" i="5" s="1"/>
  <c r="P2504" i="5" s="1"/>
  <c r="Q2504" i="5" s="1"/>
  <c r="L2505" i="5"/>
  <c r="N2505" i="5" s="1"/>
  <c r="O2505" i="5" s="1"/>
  <c r="P2505" i="5" s="1"/>
  <c r="Q2505" i="5" s="1"/>
  <c r="J2504" i="5"/>
  <c r="M2504" i="5" s="1"/>
  <c r="J6687" i="5"/>
  <c r="M6687" i="5" s="1"/>
  <c r="L6688" i="5"/>
  <c r="N6688" i="5" s="1"/>
  <c r="O6688" i="5" s="1"/>
  <c r="P6688" i="5" s="1"/>
  <c r="Q6688" i="5" s="1"/>
  <c r="J6688" i="5"/>
  <c r="M6688" i="5" s="1"/>
  <c r="L6689" i="5"/>
  <c r="N6689" i="5" s="1"/>
  <c r="O6689" i="5" s="1"/>
  <c r="P6689" i="5" s="1"/>
  <c r="Q6689" i="5" s="1"/>
  <c r="J6689" i="5"/>
  <c r="M6689" i="5" s="1"/>
  <c r="L6690" i="5"/>
  <c r="N6690" i="5" s="1"/>
  <c r="O6690" i="5" s="1"/>
  <c r="P6690" i="5" s="1"/>
  <c r="Q6690" i="5" s="1"/>
  <c r="L6691" i="5"/>
  <c r="N6691" i="5" s="1"/>
  <c r="O6691" i="5" s="1"/>
  <c r="P6691" i="5" s="1"/>
  <c r="Q6691" i="5" s="1"/>
  <c r="J6690" i="5"/>
  <c r="M6690" i="5" s="1"/>
  <c r="J6691" i="5"/>
  <c r="M6691" i="5" s="1"/>
  <c r="L6692" i="5"/>
  <c r="N6692" i="5" s="1"/>
  <c r="O6692" i="5" s="1"/>
  <c r="P6692" i="5" s="1"/>
  <c r="Q6692" i="5" s="1"/>
  <c r="L6693" i="5"/>
  <c r="N6693" i="5" s="1"/>
  <c r="O6693" i="5" s="1"/>
  <c r="P6693" i="5" s="1"/>
  <c r="Q6693" i="5" s="1"/>
  <c r="J6692" i="5"/>
  <c r="M6692" i="5" s="1"/>
  <c r="J6693" i="5"/>
  <c r="M6693" i="5" s="1"/>
  <c r="L6694" i="5"/>
  <c r="N6694" i="5" s="1"/>
  <c r="O6694" i="5" s="1"/>
  <c r="P6694" i="5" s="1"/>
  <c r="Q6694" i="5" s="1"/>
  <c r="J6694" i="5"/>
  <c r="M6694" i="5" s="1"/>
  <c r="L6695" i="5"/>
  <c r="N6695" i="5" s="1"/>
  <c r="O6695" i="5" s="1"/>
  <c r="P6695" i="5" s="1"/>
  <c r="Q6695" i="5" s="1"/>
  <c r="L6696" i="5"/>
  <c r="N6696" i="5" s="1"/>
  <c r="O6696" i="5" s="1"/>
  <c r="P6696" i="5" s="1"/>
  <c r="Q6696" i="5" s="1"/>
  <c r="J6695" i="5"/>
  <c r="M6695" i="5" s="1"/>
  <c r="J6696" i="5"/>
  <c r="M6696" i="5" s="1"/>
  <c r="L6697" i="5"/>
  <c r="N6697" i="5" s="1"/>
  <c r="O6697" i="5" s="1"/>
  <c r="P6697" i="5" s="1"/>
  <c r="Q6697" i="5" s="1"/>
  <c r="J6697" i="5"/>
  <c r="M6697" i="5" s="1"/>
  <c r="L6698" i="5"/>
  <c r="N6698" i="5" s="1"/>
  <c r="O6698" i="5" s="1"/>
  <c r="P6698" i="5" s="1"/>
  <c r="Q6698" i="5" s="1"/>
  <c r="J6698" i="5"/>
  <c r="M6698" i="5" s="1"/>
  <c r="L6699" i="5"/>
  <c r="N6699" i="5" s="1"/>
  <c r="O6699" i="5" s="1"/>
  <c r="P6699" i="5" s="1"/>
  <c r="Q6699" i="5" s="1"/>
  <c r="J6699" i="5"/>
  <c r="M6699" i="5" s="1"/>
  <c r="L6700" i="5"/>
  <c r="N6700" i="5" s="1"/>
  <c r="O6700" i="5" s="1"/>
  <c r="P6700" i="5" s="1"/>
  <c r="Q6700" i="5" s="1"/>
  <c r="L6701" i="5"/>
  <c r="N6701" i="5" s="1"/>
  <c r="O6701" i="5" s="1"/>
  <c r="P6701" i="5" s="1"/>
  <c r="Q6701" i="5" s="1"/>
  <c r="J6700" i="5"/>
  <c r="M6700" i="5" s="1"/>
  <c r="L6702" i="5"/>
  <c r="N6702" i="5" s="1"/>
  <c r="O6702" i="5" s="1"/>
  <c r="P6702" i="5" s="1"/>
  <c r="Q6702" i="5" s="1"/>
  <c r="J6701" i="5"/>
  <c r="M6701" i="5" s="1"/>
  <c r="L6703" i="5"/>
  <c r="N6703" i="5" s="1"/>
  <c r="O6703" i="5" s="1"/>
  <c r="P6703" i="5" s="1"/>
  <c r="Q6703" i="5" s="1"/>
  <c r="J6702" i="5"/>
  <c r="M6702" i="5" s="1"/>
  <c r="L6704" i="5"/>
  <c r="N6704" i="5" s="1"/>
  <c r="O6704" i="5" s="1"/>
  <c r="P6704" i="5" s="1"/>
  <c r="Q6704" i="5" s="1"/>
  <c r="J6703" i="5"/>
  <c r="M6703" i="5" s="1"/>
  <c r="L6705" i="5"/>
  <c r="N6705" i="5" s="1"/>
  <c r="O6705" i="5" s="1"/>
  <c r="P6705" i="5" s="1"/>
  <c r="Q6705" i="5" s="1"/>
  <c r="J6704" i="5"/>
  <c r="M6704" i="5" s="1"/>
  <c r="L6706" i="5"/>
  <c r="N6706" i="5" s="1"/>
  <c r="O6706" i="5" s="1"/>
  <c r="P6706" i="5" s="1"/>
  <c r="Q6706" i="5" s="1"/>
  <c r="J6705" i="5"/>
  <c r="M6705" i="5" s="1"/>
  <c r="J6706" i="5"/>
  <c r="M6706" i="5" s="1"/>
  <c r="L6707" i="5"/>
  <c r="N6707" i="5" s="1"/>
  <c r="O6707" i="5" s="1"/>
  <c r="P6707" i="5" s="1"/>
  <c r="Q6707" i="5" s="1"/>
  <c r="L6708" i="5"/>
  <c r="N6708" i="5" s="1"/>
  <c r="O6708" i="5" s="1"/>
  <c r="P6708" i="5" s="1"/>
  <c r="Q6708" i="5" s="1"/>
  <c r="J6707" i="5"/>
  <c r="M6707" i="5" s="1"/>
  <c r="L6709" i="5"/>
  <c r="N6709" i="5" s="1"/>
  <c r="O6709" i="5" s="1"/>
  <c r="P6709" i="5" s="1"/>
  <c r="Q6709" i="5" s="1"/>
  <c r="J6708" i="5"/>
  <c r="M6708" i="5" s="1"/>
  <c r="L6710" i="5"/>
  <c r="N6710" i="5" s="1"/>
  <c r="O6710" i="5" s="1"/>
  <c r="P6710" i="5" s="1"/>
  <c r="Q6710" i="5" s="1"/>
  <c r="J6709" i="5"/>
  <c r="M6709" i="5" s="1"/>
  <c r="L6711" i="5"/>
  <c r="N6711" i="5" s="1"/>
  <c r="O6711" i="5" s="1"/>
  <c r="P6711" i="5" s="1"/>
  <c r="Q6711" i="5" s="1"/>
  <c r="J6710" i="5"/>
  <c r="M6710" i="5" s="1"/>
  <c r="L6712" i="5"/>
  <c r="N6712" i="5" s="1"/>
  <c r="O6712" i="5" s="1"/>
  <c r="P6712" i="5" s="1"/>
  <c r="Q6712" i="5" s="1"/>
  <c r="J6711" i="5"/>
  <c r="M6711" i="5" s="1"/>
  <c r="J6712" i="5"/>
  <c r="M6712" i="5" s="1"/>
  <c r="L6713" i="5"/>
  <c r="N6713" i="5" s="1"/>
  <c r="O6713" i="5" s="1"/>
  <c r="P6713" i="5" s="1"/>
  <c r="Q6713" i="5" s="1"/>
  <c r="L6714" i="5"/>
  <c r="N6714" i="5" s="1"/>
  <c r="O6714" i="5" s="1"/>
  <c r="P6714" i="5" s="1"/>
  <c r="Q6714" i="5" s="1"/>
  <c r="J6713" i="5"/>
  <c r="M6713" i="5" s="1"/>
  <c r="L6715" i="5"/>
  <c r="N6715" i="5" s="1"/>
  <c r="O6715" i="5" s="1"/>
  <c r="P6715" i="5" s="1"/>
  <c r="Q6715" i="5" s="1"/>
  <c r="J6714" i="5"/>
  <c r="M6714" i="5" s="1"/>
  <c r="L6716" i="5"/>
  <c r="N6716" i="5" s="1"/>
  <c r="O6716" i="5" s="1"/>
  <c r="P6716" i="5" s="1"/>
  <c r="Q6716" i="5" s="1"/>
  <c r="J6715" i="5"/>
  <c r="M6715" i="5" s="1"/>
  <c r="L6717" i="5"/>
  <c r="N6717" i="5" s="1"/>
  <c r="O6717" i="5" s="1"/>
  <c r="P6717" i="5" s="1"/>
  <c r="Q6717" i="5" s="1"/>
  <c r="J6716" i="5"/>
  <c r="M6716" i="5" s="1"/>
  <c r="L6718" i="5"/>
  <c r="N6718" i="5" s="1"/>
  <c r="O6718" i="5" s="1"/>
  <c r="P6718" i="5" s="1"/>
  <c r="Q6718" i="5" s="1"/>
  <c r="J6717" i="5"/>
  <c r="M6717" i="5" s="1"/>
  <c r="L6719" i="5"/>
  <c r="N6719" i="5" s="1"/>
  <c r="O6719" i="5" s="1"/>
  <c r="P6719" i="5" s="1"/>
  <c r="Q6719" i="5" s="1"/>
  <c r="J6718" i="5"/>
  <c r="M6718" i="5" s="1"/>
  <c r="L6720" i="5"/>
  <c r="N6720" i="5" s="1"/>
  <c r="O6720" i="5" s="1"/>
  <c r="P6720" i="5" s="1"/>
  <c r="Q6720" i="5" s="1"/>
  <c r="J6719" i="5"/>
  <c r="M6719" i="5" s="1"/>
  <c r="J6720" i="5"/>
  <c r="M6720" i="5" s="1"/>
  <c r="L6721" i="5"/>
  <c r="N6721" i="5" s="1"/>
  <c r="O6721" i="5" s="1"/>
  <c r="P6721" i="5" s="1"/>
  <c r="Q6721" i="5" s="1"/>
  <c r="L6722" i="5"/>
  <c r="N6722" i="5" s="1"/>
  <c r="O6722" i="5" s="1"/>
  <c r="P6722" i="5" s="1"/>
  <c r="Q6722" i="5" s="1"/>
  <c r="J6721" i="5"/>
  <c r="M6721" i="5" s="1"/>
  <c r="J6722" i="5"/>
  <c r="M6722" i="5" s="1"/>
  <c r="L6723" i="5"/>
  <c r="N6723" i="5" s="1"/>
  <c r="O6723" i="5" s="1"/>
  <c r="P6723" i="5" s="1"/>
  <c r="Q6723" i="5" s="1"/>
  <c r="J6723" i="5"/>
  <c r="M6723" i="5" s="1"/>
  <c r="L6724" i="5"/>
  <c r="N6724" i="5" s="1"/>
  <c r="O6724" i="5" s="1"/>
  <c r="P6724" i="5" s="1"/>
  <c r="Q6724" i="5" s="1"/>
  <c r="L6725" i="5"/>
  <c r="N6725" i="5" s="1"/>
  <c r="O6725" i="5" s="1"/>
  <c r="P6725" i="5" s="1"/>
  <c r="Q6725" i="5" s="1"/>
  <c r="J6724" i="5"/>
  <c r="M6724" i="5" s="1"/>
  <c r="L6726" i="5"/>
  <c r="N6726" i="5" s="1"/>
  <c r="O6726" i="5" s="1"/>
  <c r="P6726" i="5" s="1"/>
  <c r="Q6726" i="5" s="1"/>
  <c r="J6725" i="5"/>
  <c r="M6725" i="5" s="1"/>
  <c r="J6726" i="5"/>
  <c r="M6726" i="5" s="1"/>
  <c r="L6727" i="5"/>
  <c r="N6727" i="5" s="1"/>
  <c r="O6727" i="5" s="1"/>
  <c r="P6727" i="5" s="1"/>
  <c r="Q6727" i="5" s="1"/>
  <c r="L6728" i="5"/>
  <c r="N6728" i="5" s="1"/>
  <c r="O6728" i="5" s="1"/>
  <c r="P6728" i="5" s="1"/>
  <c r="Q6728" i="5" s="1"/>
  <c r="J6727" i="5"/>
  <c r="M6727" i="5" s="1"/>
  <c r="L6729" i="5"/>
  <c r="N6729" i="5" s="1"/>
  <c r="O6729" i="5" s="1"/>
  <c r="P6729" i="5" s="1"/>
  <c r="Q6729" i="5" s="1"/>
  <c r="J6728" i="5"/>
  <c r="M6728" i="5" s="1"/>
  <c r="J6729" i="5"/>
  <c r="M6729" i="5" s="1"/>
  <c r="L6730" i="5"/>
  <c r="N6730" i="5" s="1"/>
  <c r="O6730" i="5" s="1"/>
  <c r="P6730" i="5" s="1"/>
  <c r="Q6730" i="5" s="1"/>
  <c r="J6730" i="5"/>
  <c r="M6730" i="5" s="1"/>
  <c r="L6731" i="5"/>
  <c r="N6731" i="5" s="1"/>
  <c r="O6731" i="5" s="1"/>
  <c r="P6731" i="5" s="1"/>
  <c r="Q6731" i="5" s="1"/>
  <c r="J6731" i="5"/>
  <c r="M6731" i="5" s="1"/>
  <c r="L6732" i="5"/>
  <c r="N6732" i="5" s="1"/>
  <c r="O6732" i="5" s="1"/>
  <c r="P6732" i="5" s="1"/>
  <c r="Q6732" i="5" s="1"/>
  <c r="J6732" i="5"/>
  <c r="M6732" i="5" s="1"/>
  <c r="L6733" i="5"/>
  <c r="N6733" i="5" s="1"/>
  <c r="O6733" i="5" s="1"/>
  <c r="P6733" i="5" s="1"/>
  <c r="Q6733" i="5" s="1"/>
  <c r="J6733" i="5"/>
  <c r="M6733" i="5" s="1"/>
  <c r="L6734" i="5"/>
  <c r="N6734" i="5" s="1"/>
  <c r="O6734" i="5" s="1"/>
  <c r="P6734" i="5" s="1"/>
  <c r="Q6734" i="5" s="1"/>
  <c r="J6734" i="5"/>
  <c r="M6734" i="5" s="1"/>
  <c r="L6735" i="5"/>
  <c r="N6735" i="5" s="1"/>
  <c r="O6735" i="5" s="1"/>
  <c r="P6735" i="5" s="1"/>
  <c r="Q6735" i="5" s="1"/>
  <c r="J6735" i="5"/>
  <c r="M6735" i="5" s="1"/>
  <c r="L6736" i="5"/>
  <c r="N6736" i="5" s="1"/>
  <c r="O6736" i="5" s="1"/>
  <c r="P6736" i="5" s="1"/>
  <c r="Q6736" i="5" s="1"/>
  <c r="J6736" i="5"/>
  <c r="M6736" i="5" s="1"/>
  <c r="L6737" i="5"/>
  <c r="N6737" i="5" s="1"/>
  <c r="O6737" i="5" s="1"/>
  <c r="P6737" i="5" s="1"/>
  <c r="Q6737" i="5" s="1"/>
  <c r="J6737" i="5"/>
  <c r="M6737" i="5" s="1"/>
  <c r="L6738" i="5"/>
  <c r="N6738" i="5" s="1"/>
  <c r="O6738" i="5" s="1"/>
  <c r="P6738" i="5" s="1"/>
  <c r="Q6738" i="5" s="1"/>
  <c r="J6738" i="5"/>
  <c r="M6738" i="5" s="1"/>
  <c r="L6739" i="5"/>
  <c r="N6739" i="5" s="1"/>
  <c r="O6739" i="5" s="1"/>
  <c r="P6739" i="5" s="1"/>
  <c r="Q6739" i="5" s="1"/>
  <c r="L6740" i="5"/>
  <c r="N6740" i="5" s="1"/>
  <c r="O6740" i="5" s="1"/>
  <c r="P6740" i="5" s="1"/>
  <c r="Q6740" i="5" s="1"/>
  <c r="J6739" i="5"/>
  <c r="M6739" i="5" s="1"/>
  <c r="J6740" i="5"/>
  <c r="M6740" i="5" s="1"/>
  <c r="L6741" i="5"/>
  <c r="N6741" i="5" s="1"/>
  <c r="O6741" i="5" s="1"/>
  <c r="P6741" i="5" s="1"/>
  <c r="Q6741" i="5" s="1"/>
  <c r="L6742" i="5"/>
  <c r="N6742" i="5" s="1"/>
  <c r="O6742" i="5" s="1"/>
  <c r="P6742" i="5" s="1"/>
  <c r="Q6742" i="5" s="1"/>
  <c r="J6741" i="5"/>
  <c r="M6741" i="5" s="1"/>
  <c r="L6743" i="5"/>
  <c r="N6743" i="5" s="1"/>
  <c r="O6743" i="5" s="1"/>
  <c r="P6743" i="5" s="1"/>
  <c r="Q6743" i="5" s="1"/>
  <c r="J6742" i="5"/>
  <c r="M6742" i="5" s="1"/>
  <c r="L6744" i="5"/>
  <c r="N6744" i="5" s="1"/>
  <c r="O6744" i="5" s="1"/>
  <c r="P6744" i="5" s="1"/>
  <c r="Q6744" i="5" s="1"/>
  <c r="J6743" i="5"/>
  <c r="M6743" i="5" s="1"/>
  <c r="J6744" i="5"/>
  <c r="M6744" i="5" s="1"/>
  <c r="L6745" i="5"/>
  <c r="N6745" i="5" s="1"/>
  <c r="O6745" i="5" s="1"/>
  <c r="P6745" i="5" s="1"/>
  <c r="Q6745" i="5" s="1"/>
  <c r="L6746" i="5"/>
  <c r="N6746" i="5" s="1"/>
  <c r="O6746" i="5" s="1"/>
  <c r="P6746" i="5" s="1"/>
  <c r="Q6746" i="5" s="1"/>
  <c r="J6745" i="5"/>
  <c r="M6745" i="5" s="1"/>
  <c r="L6747" i="5"/>
  <c r="N6747" i="5" s="1"/>
  <c r="O6747" i="5" s="1"/>
  <c r="P6747" i="5" s="1"/>
  <c r="Q6747" i="5" s="1"/>
  <c r="J6746" i="5"/>
  <c r="M6746" i="5" s="1"/>
  <c r="J6747" i="5"/>
  <c r="M6747" i="5" s="1"/>
  <c r="L6748" i="5"/>
  <c r="N6748" i="5" s="1"/>
  <c r="O6748" i="5" s="1"/>
  <c r="P6748" i="5" s="1"/>
  <c r="Q6748" i="5" s="1"/>
  <c r="J6748" i="5"/>
  <c r="M6748" i="5" s="1"/>
  <c r="L6749" i="5"/>
  <c r="N6749" i="5" s="1"/>
  <c r="O6749" i="5" s="1"/>
  <c r="P6749" i="5" s="1"/>
  <c r="Q6749" i="5" s="1"/>
  <c r="J6749" i="5"/>
  <c r="M6749" i="5" s="1"/>
  <c r="L6750" i="5"/>
  <c r="N6750" i="5" s="1"/>
  <c r="O6750" i="5" s="1"/>
  <c r="P6750" i="5" s="1"/>
  <c r="Q6750" i="5" s="1"/>
  <c r="J6750" i="5"/>
  <c r="M6750" i="5" s="1"/>
  <c r="L6751" i="5"/>
  <c r="N6751" i="5" s="1"/>
  <c r="O6751" i="5" s="1"/>
  <c r="P6751" i="5" s="1"/>
  <c r="Q6751" i="5" s="1"/>
  <c r="J6751" i="5"/>
  <c r="M6751" i="5" s="1"/>
  <c r="L6752" i="5"/>
  <c r="N6752" i="5" s="1"/>
  <c r="O6752" i="5" s="1"/>
  <c r="P6752" i="5" s="1"/>
  <c r="Q6752" i="5" s="1"/>
  <c r="J6752" i="5"/>
  <c r="M6752" i="5" s="1"/>
  <c r="L6753" i="5"/>
  <c r="N6753" i="5" s="1"/>
  <c r="O6753" i="5" s="1"/>
  <c r="P6753" i="5" s="1"/>
  <c r="Q6753" i="5" s="1"/>
  <c r="J6753" i="5"/>
  <c r="M6753" i="5" s="1"/>
  <c r="L6754" i="5"/>
  <c r="N6754" i="5" s="1"/>
  <c r="O6754" i="5" s="1"/>
  <c r="P6754" i="5" s="1"/>
  <c r="Q6754" i="5" s="1"/>
  <c r="J6754" i="5"/>
  <c r="M6754" i="5" s="1"/>
  <c r="L6755" i="5"/>
  <c r="N6755" i="5" s="1"/>
  <c r="O6755" i="5" s="1"/>
  <c r="P6755" i="5" s="1"/>
  <c r="Q6755" i="5" s="1"/>
  <c r="J6755" i="5"/>
  <c r="M6755" i="5" s="1"/>
  <c r="L6756" i="5"/>
  <c r="N6756" i="5" s="1"/>
  <c r="O6756" i="5" s="1"/>
  <c r="P6756" i="5" s="1"/>
  <c r="Q6756" i="5" s="1"/>
  <c r="J6756" i="5"/>
  <c r="M6756" i="5" s="1"/>
  <c r="L6757" i="5"/>
  <c r="N6757" i="5" s="1"/>
  <c r="O6757" i="5" s="1"/>
  <c r="P6757" i="5" s="1"/>
  <c r="Q6757" i="5" s="1"/>
  <c r="J6757" i="5"/>
  <c r="M6757" i="5" s="1"/>
  <c r="L6758" i="5"/>
  <c r="N6758" i="5" s="1"/>
  <c r="O6758" i="5" s="1"/>
  <c r="P6758" i="5" s="1"/>
  <c r="Q6758" i="5" s="1"/>
  <c r="J6758" i="5"/>
  <c r="M6758" i="5" s="1"/>
  <c r="L6759" i="5"/>
  <c r="N6759" i="5" s="1"/>
  <c r="O6759" i="5" s="1"/>
  <c r="P6759" i="5" s="1"/>
  <c r="Q6759" i="5" s="1"/>
  <c r="J6759" i="5"/>
  <c r="M6759" i="5" s="1"/>
  <c r="L6760" i="5"/>
  <c r="N6760" i="5" s="1"/>
  <c r="O6760" i="5" s="1"/>
  <c r="P6760" i="5" s="1"/>
  <c r="Q6760" i="5" s="1"/>
  <c r="J6760" i="5"/>
  <c r="M6760" i="5" s="1"/>
  <c r="L6761" i="5"/>
  <c r="N6761" i="5" s="1"/>
  <c r="O6761" i="5" s="1"/>
  <c r="P6761" i="5" s="1"/>
  <c r="Q6761" i="5" s="1"/>
  <c r="J6761" i="5"/>
  <c r="M6761" i="5" s="1"/>
  <c r="L6762" i="5"/>
  <c r="N6762" i="5" s="1"/>
  <c r="O6762" i="5" s="1"/>
  <c r="P6762" i="5" s="1"/>
  <c r="Q6762" i="5" s="1"/>
  <c r="J6762" i="5"/>
  <c r="M6762" i="5" s="1"/>
  <c r="L6763" i="5"/>
  <c r="N6763" i="5" s="1"/>
  <c r="O6763" i="5" s="1"/>
  <c r="P6763" i="5" s="1"/>
  <c r="Q6763" i="5" s="1"/>
  <c r="L6764" i="5"/>
  <c r="N6764" i="5" s="1"/>
  <c r="O6764" i="5" s="1"/>
  <c r="P6764" i="5" s="1"/>
  <c r="Q6764" i="5" s="1"/>
  <c r="J6763" i="5"/>
  <c r="M6763" i="5" s="1"/>
  <c r="L6765" i="5"/>
  <c r="N6765" i="5" s="1"/>
  <c r="O6765" i="5" s="1"/>
  <c r="P6765" i="5" s="1"/>
  <c r="Q6765" i="5" s="1"/>
  <c r="J6764" i="5"/>
  <c r="M6764" i="5" s="1"/>
  <c r="L6766" i="5"/>
  <c r="N6766" i="5" s="1"/>
  <c r="O6766" i="5" s="1"/>
  <c r="P6766" i="5" s="1"/>
  <c r="Q6766" i="5" s="1"/>
  <c r="J6765" i="5"/>
  <c r="M6765" i="5" s="1"/>
  <c r="L6767" i="5"/>
  <c r="N6767" i="5" s="1"/>
  <c r="O6767" i="5" s="1"/>
  <c r="P6767" i="5" s="1"/>
  <c r="Q6767" i="5" s="1"/>
  <c r="J6766" i="5"/>
  <c r="M6766" i="5" s="1"/>
  <c r="L6768" i="5"/>
  <c r="N6768" i="5" s="1"/>
  <c r="O6768" i="5" s="1"/>
  <c r="P6768" i="5" s="1"/>
  <c r="Q6768" i="5" s="1"/>
  <c r="J6767" i="5"/>
  <c r="M6767" i="5" s="1"/>
  <c r="L6769" i="5"/>
  <c r="N6769" i="5" s="1"/>
  <c r="O6769" i="5" s="1"/>
  <c r="P6769" i="5" s="1"/>
  <c r="Q6769" i="5" s="1"/>
  <c r="J6768" i="5"/>
  <c r="M6768" i="5" s="1"/>
  <c r="L6770" i="5"/>
  <c r="N6770" i="5" s="1"/>
  <c r="O6770" i="5" s="1"/>
  <c r="P6770" i="5" s="1"/>
  <c r="Q6770" i="5" s="1"/>
  <c r="J6769" i="5"/>
  <c r="M6769" i="5" s="1"/>
  <c r="L6771" i="5"/>
  <c r="N6771" i="5" s="1"/>
  <c r="O6771" i="5" s="1"/>
  <c r="P6771" i="5" s="1"/>
  <c r="Q6771" i="5" s="1"/>
  <c r="J6770" i="5"/>
  <c r="M6770" i="5" s="1"/>
  <c r="L6772" i="5"/>
  <c r="N6772" i="5" s="1"/>
  <c r="O6772" i="5" s="1"/>
  <c r="P6772" i="5" s="1"/>
  <c r="Q6772" i="5" s="1"/>
  <c r="J6771" i="5"/>
  <c r="M6771" i="5" s="1"/>
  <c r="L6773" i="5"/>
  <c r="N6773" i="5" s="1"/>
  <c r="O6773" i="5" s="1"/>
  <c r="P6773" i="5" s="1"/>
  <c r="Q6773" i="5" s="1"/>
  <c r="J6772" i="5"/>
  <c r="M6772" i="5" s="1"/>
  <c r="J6773" i="5"/>
  <c r="M6773" i="5" s="1"/>
  <c r="L6774" i="5"/>
  <c r="N6774" i="5" s="1"/>
  <c r="O6774" i="5" s="1"/>
  <c r="P6774" i="5" s="1"/>
  <c r="Q6774" i="5" s="1"/>
  <c r="L6775" i="5"/>
  <c r="N6775" i="5" s="1"/>
  <c r="O6775" i="5" s="1"/>
  <c r="P6775" i="5" s="1"/>
  <c r="Q6775" i="5" s="1"/>
  <c r="J6774" i="5"/>
  <c r="M6774" i="5" s="1"/>
  <c r="L6776" i="5"/>
  <c r="N6776" i="5" s="1"/>
  <c r="O6776" i="5" s="1"/>
  <c r="P6776" i="5" s="1"/>
  <c r="Q6776" i="5" s="1"/>
  <c r="J6775" i="5"/>
  <c r="M6775" i="5" s="1"/>
  <c r="L6777" i="5"/>
  <c r="N6777" i="5" s="1"/>
  <c r="O6777" i="5" s="1"/>
  <c r="P6777" i="5" s="1"/>
  <c r="Q6777" i="5" s="1"/>
  <c r="J6776" i="5"/>
  <c r="M6776" i="5" s="1"/>
  <c r="J6777" i="5"/>
  <c r="M6777" i="5" s="1"/>
  <c r="L6778" i="5"/>
  <c r="N6778" i="5" s="1"/>
  <c r="O6778" i="5" s="1"/>
  <c r="P6778" i="5" s="1"/>
  <c r="Q6778" i="5" s="1"/>
  <c r="J6778" i="5"/>
  <c r="M6778" i="5" s="1"/>
  <c r="L6779" i="5"/>
  <c r="N6779" i="5" s="1"/>
  <c r="O6779" i="5" s="1"/>
  <c r="P6779" i="5" s="1"/>
  <c r="Q6779" i="5" s="1"/>
  <c r="L6780" i="5"/>
  <c r="N6780" i="5" s="1"/>
  <c r="O6780" i="5" s="1"/>
  <c r="P6780" i="5" s="1"/>
  <c r="Q6780" i="5" s="1"/>
  <c r="J6779" i="5"/>
  <c r="M6779" i="5" s="1"/>
  <c r="L6781" i="5"/>
  <c r="N6781" i="5" s="1"/>
  <c r="O6781" i="5" s="1"/>
  <c r="P6781" i="5" s="1"/>
  <c r="Q6781" i="5" s="1"/>
  <c r="J6780" i="5"/>
  <c r="M6780" i="5" s="1"/>
  <c r="L6782" i="5"/>
  <c r="N6782" i="5" s="1"/>
  <c r="O6782" i="5" s="1"/>
  <c r="P6782" i="5" s="1"/>
  <c r="Q6782" i="5" s="1"/>
  <c r="J6781" i="5"/>
  <c r="M6781" i="5" s="1"/>
  <c r="L6783" i="5"/>
  <c r="N6783" i="5" s="1"/>
  <c r="O6783" i="5" s="1"/>
  <c r="P6783" i="5" s="1"/>
  <c r="Q6783" i="5" s="1"/>
  <c r="J6782" i="5"/>
  <c r="M6782" i="5" s="1"/>
  <c r="L6784" i="5"/>
  <c r="N6784" i="5" s="1"/>
  <c r="O6784" i="5" s="1"/>
  <c r="P6784" i="5" s="1"/>
  <c r="Q6784" i="5" s="1"/>
  <c r="J6783" i="5"/>
  <c r="M6783" i="5" s="1"/>
  <c r="J6784" i="5"/>
  <c r="M6784" i="5" s="1"/>
  <c r="L6785" i="5"/>
  <c r="N6785" i="5" s="1"/>
  <c r="O6785" i="5" s="1"/>
  <c r="P6785" i="5" s="1"/>
  <c r="Q6785" i="5" s="1"/>
  <c r="L6786" i="5"/>
  <c r="N6786" i="5" s="1"/>
  <c r="O6786" i="5" s="1"/>
  <c r="P6786" i="5" s="1"/>
  <c r="Q6786" i="5" s="1"/>
  <c r="J6785" i="5"/>
  <c r="M6785" i="5" s="1"/>
  <c r="L6787" i="5"/>
  <c r="N6787" i="5" s="1"/>
  <c r="O6787" i="5" s="1"/>
  <c r="P6787" i="5" s="1"/>
  <c r="Q6787" i="5" s="1"/>
  <c r="J6786" i="5"/>
  <c r="M6786" i="5" s="1"/>
  <c r="J6787" i="5"/>
  <c r="M6787" i="5" s="1"/>
  <c r="L6788" i="5"/>
  <c r="N6788" i="5" s="1"/>
  <c r="O6788" i="5" s="1"/>
  <c r="P6788" i="5" s="1"/>
  <c r="Q6788" i="5" s="1"/>
  <c r="J6788" i="5"/>
  <c r="M6788" i="5" s="1"/>
  <c r="L6789" i="5"/>
  <c r="N6789" i="5" s="1"/>
  <c r="O6789" i="5" s="1"/>
  <c r="P6789" i="5" s="1"/>
  <c r="Q6789" i="5" s="1"/>
  <c r="J6789" i="5"/>
  <c r="M6789" i="5" s="1"/>
  <c r="L6790" i="5"/>
  <c r="N6790" i="5" s="1"/>
  <c r="O6790" i="5" s="1"/>
  <c r="P6790" i="5" s="1"/>
  <c r="Q6790" i="5" s="1"/>
  <c r="J6790" i="5"/>
  <c r="M6790" i="5" s="1"/>
  <c r="L6791" i="5"/>
  <c r="N6791" i="5" s="1"/>
  <c r="O6791" i="5" s="1"/>
  <c r="P6791" i="5" s="1"/>
  <c r="Q6791" i="5" s="1"/>
  <c r="J6791" i="5"/>
  <c r="M6791" i="5" s="1"/>
  <c r="L6792" i="5"/>
  <c r="N6792" i="5" s="1"/>
  <c r="O6792" i="5" s="1"/>
  <c r="P6792" i="5" s="1"/>
  <c r="Q6792" i="5" s="1"/>
  <c r="J6792" i="5"/>
  <c r="M6792" i="5" s="1"/>
  <c r="L6793" i="5"/>
  <c r="N6793" i="5" s="1"/>
  <c r="O6793" i="5" s="1"/>
  <c r="P6793" i="5" s="1"/>
  <c r="Q6793" i="5" s="1"/>
  <c r="L6794" i="5"/>
  <c r="N6794" i="5" s="1"/>
  <c r="O6794" i="5" s="1"/>
  <c r="P6794" i="5" s="1"/>
  <c r="Q6794" i="5" s="1"/>
  <c r="J6793" i="5"/>
  <c r="M6793" i="5" s="1"/>
  <c r="J6794" i="5"/>
  <c r="M6794" i="5" s="1"/>
  <c r="L6795" i="5"/>
  <c r="N6795" i="5" s="1"/>
  <c r="O6795" i="5" s="1"/>
  <c r="P6795" i="5" s="1"/>
  <c r="Q6795" i="5" s="1"/>
  <c r="L6796" i="5"/>
  <c r="N6796" i="5" s="1"/>
  <c r="O6796" i="5" s="1"/>
  <c r="P6796" i="5" s="1"/>
  <c r="Q6796" i="5" s="1"/>
  <c r="J6795" i="5"/>
  <c r="M6795" i="5" s="1"/>
  <c r="J6796" i="5"/>
  <c r="M6796" i="5" s="1"/>
  <c r="L6797" i="5"/>
  <c r="N6797" i="5" s="1"/>
  <c r="O6797" i="5" s="1"/>
  <c r="P6797" i="5" s="1"/>
  <c r="Q6797" i="5" s="1"/>
  <c r="J6797" i="5"/>
  <c r="M6797" i="5" s="1"/>
  <c r="L6798" i="5"/>
  <c r="N6798" i="5" s="1"/>
  <c r="O6798" i="5" s="1"/>
  <c r="P6798" i="5" s="1"/>
  <c r="Q6798" i="5" s="1"/>
  <c r="L6799" i="5"/>
  <c r="N6799" i="5" s="1"/>
  <c r="O6799" i="5" s="1"/>
  <c r="P6799" i="5" s="1"/>
  <c r="Q6799" i="5" s="1"/>
  <c r="J6798" i="5"/>
  <c r="M6798" i="5" s="1"/>
  <c r="L6800" i="5"/>
  <c r="N6800" i="5" s="1"/>
  <c r="O6800" i="5" s="1"/>
  <c r="P6800" i="5" s="1"/>
  <c r="Q6800" i="5" s="1"/>
  <c r="J6799" i="5"/>
  <c r="M6799" i="5" s="1"/>
  <c r="L6801" i="5"/>
  <c r="N6801" i="5" s="1"/>
  <c r="O6801" i="5" s="1"/>
  <c r="P6801" i="5" s="1"/>
  <c r="Q6801" i="5" s="1"/>
  <c r="J6800" i="5"/>
  <c r="M6800" i="5" s="1"/>
  <c r="L6802" i="5"/>
  <c r="N6802" i="5" s="1"/>
  <c r="O6802" i="5" s="1"/>
  <c r="P6802" i="5" s="1"/>
  <c r="Q6802" i="5" s="1"/>
  <c r="J6801" i="5"/>
  <c r="M6801" i="5" s="1"/>
  <c r="L6803" i="5"/>
  <c r="N6803" i="5" s="1"/>
  <c r="O6803" i="5" s="1"/>
  <c r="P6803" i="5" s="1"/>
  <c r="Q6803" i="5" s="1"/>
  <c r="J6802" i="5"/>
  <c r="M6802" i="5" s="1"/>
  <c r="J6803" i="5"/>
  <c r="M6803" i="5" s="1"/>
  <c r="L6804" i="5"/>
  <c r="N6804" i="5" s="1"/>
  <c r="O6804" i="5" s="1"/>
  <c r="P6804" i="5" s="1"/>
  <c r="Q6804" i="5" s="1"/>
  <c r="L6805" i="5"/>
  <c r="N6805" i="5" s="1"/>
  <c r="O6805" i="5" s="1"/>
  <c r="P6805" i="5" s="1"/>
  <c r="Q6805" i="5" s="1"/>
  <c r="J6804" i="5"/>
  <c r="M6804" i="5" s="1"/>
  <c r="J6805" i="5"/>
  <c r="M6805" i="5" s="1"/>
  <c r="L6806" i="5"/>
  <c r="N6806" i="5" s="1"/>
  <c r="O6806" i="5" s="1"/>
  <c r="P6806" i="5" s="1"/>
  <c r="Q6806" i="5" s="1"/>
  <c r="J6806" i="5"/>
  <c r="M6806" i="5" s="1"/>
  <c r="L6807" i="5"/>
  <c r="N6807" i="5" s="1"/>
  <c r="O6807" i="5" s="1"/>
  <c r="P6807" i="5" s="1"/>
  <c r="Q6807" i="5" s="1"/>
  <c r="L6808" i="5"/>
  <c r="N6808" i="5" s="1"/>
  <c r="O6808" i="5" s="1"/>
  <c r="P6808" i="5" s="1"/>
  <c r="Q6808" i="5" s="1"/>
  <c r="J6807" i="5"/>
  <c r="M6807" i="5" s="1"/>
  <c r="J6808" i="5"/>
  <c r="M6808" i="5" s="1"/>
  <c r="L6809" i="5"/>
  <c r="N6809" i="5" s="1"/>
  <c r="O6809" i="5" s="1"/>
  <c r="P6809" i="5" s="1"/>
  <c r="Q6809" i="5" s="1"/>
  <c r="J6809" i="5"/>
  <c r="M6809" i="5" s="1"/>
  <c r="L6810" i="5"/>
  <c r="N6810" i="5" s="1"/>
  <c r="O6810" i="5" s="1"/>
  <c r="P6810" i="5" s="1"/>
  <c r="Q6810" i="5" s="1"/>
  <c r="J6810" i="5"/>
  <c r="M6810" i="5" s="1"/>
  <c r="L6811" i="5"/>
  <c r="N6811" i="5" s="1"/>
  <c r="O6811" i="5" s="1"/>
  <c r="P6811" i="5" s="1"/>
  <c r="Q6811" i="5" s="1"/>
  <c r="J6811" i="5"/>
  <c r="M6811" i="5" s="1"/>
  <c r="L6812" i="5"/>
  <c r="N6812" i="5" s="1"/>
  <c r="O6812" i="5" s="1"/>
  <c r="P6812" i="5" s="1"/>
  <c r="Q6812" i="5" s="1"/>
  <c r="L6813" i="5"/>
  <c r="N6813" i="5" s="1"/>
  <c r="O6813" i="5" s="1"/>
  <c r="P6813" i="5" s="1"/>
  <c r="Q6813" i="5" s="1"/>
  <c r="J6812" i="5"/>
  <c r="M6812" i="5" s="1"/>
  <c r="J6813" i="5"/>
  <c r="M6813" i="5" s="1"/>
  <c r="L6814" i="5"/>
  <c r="N6814" i="5" s="1"/>
  <c r="O6814" i="5" s="1"/>
  <c r="P6814" i="5" s="1"/>
  <c r="Q6814" i="5" s="1"/>
  <c r="J6814" i="5"/>
  <c r="M6814" i="5" s="1"/>
  <c r="L6815" i="5"/>
  <c r="N6815" i="5" s="1"/>
  <c r="O6815" i="5" s="1"/>
  <c r="P6815" i="5" s="1"/>
  <c r="Q6815" i="5" s="1"/>
  <c r="J6815" i="5"/>
  <c r="M6815" i="5" s="1"/>
  <c r="L6816" i="5"/>
  <c r="N6816" i="5" s="1"/>
  <c r="O6816" i="5" s="1"/>
  <c r="P6816" i="5" s="1"/>
  <c r="Q6816" i="5" s="1"/>
  <c r="J6816" i="5"/>
  <c r="M6816" i="5" s="1"/>
  <c r="L6817" i="5"/>
  <c r="N6817" i="5" s="1"/>
  <c r="O6817" i="5" s="1"/>
  <c r="P6817" i="5" s="1"/>
  <c r="Q6817" i="5" s="1"/>
  <c r="L6818" i="5"/>
  <c r="N6818" i="5" s="1"/>
  <c r="O6818" i="5" s="1"/>
  <c r="P6818" i="5" s="1"/>
  <c r="Q6818" i="5" s="1"/>
  <c r="J6817" i="5"/>
  <c r="M6817" i="5" s="1"/>
  <c r="J6818" i="5"/>
  <c r="M6818" i="5" s="1"/>
  <c r="L6819" i="5"/>
  <c r="N6819" i="5" s="1"/>
  <c r="O6819" i="5" s="1"/>
  <c r="P6819" i="5" s="1"/>
  <c r="Q6819" i="5" s="1"/>
  <c r="L6820" i="5"/>
  <c r="N6820" i="5" s="1"/>
  <c r="O6820" i="5" s="1"/>
  <c r="P6820" i="5" s="1"/>
  <c r="Q6820" i="5" s="1"/>
  <c r="J6819" i="5"/>
  <c r="M6819" i="5" s="1"/>
  <c r="J6820" i="5"/>
  <c r="M6820" i="5" s="1"/>
  <c r="L6821" i="5"/>
  <c r="N6821" i="5" s="1"/>
  <c r="O6821" i="5" s="1"/>
  <c r="P6821" i="5" s="1"/>
  <c r="Q6821" i="5" s="1"/>
  <c r="L6822" i="5"/>
  <c r="N6822" i="5" s="1"/>
  <c r="O6822" i="5" s="1"/>
  <c r="P6822" i="5" s="1"/>
  <c r="Q6822" i="5" s="1"/>
  <c r="J6821" i="5"/>
  <c r="M6821" i="5" s="1"/>
  <c r="L6823" i="5"/>
  <c r="N6823" i="5" s="1"/>
  <c r="O6823" i="5" s="1"/>
  <c r="P6823" i="5" s="1"/>
  <c r="Q6823" i="5" s="1"/>
  <c r="J6822" i="5"/>
  <c r="M6822" i="5" s="1"/>
  <c r="J6823" i="5"/>
  <c r="M6823" i="5" s="1"/>
  <c r="L6824" i="5"/>
  <c r="N6824" i="5" s="1"/>
  <c r="O6824" i="5" s="1"/>
  <c r="P6824" i="5" s="1"/>
  <c r="Q6824" i="5" s="1"/>
  <c r="J6824" i="5"/>
  <c r="M6824" i="5" s="1"/>
  <c r="L6825" i="5"/>
  <c r="N6825" i="5" s="1"/>
  <c r="O6825" i="5" s="1"/>
  <c r="P6825" i="5" s="1"/>
  <c r="Q6825" i="5" s="1"/>
  <c r="J6825" i="5"/>
  <c r="M6825" i="5" s="1"/>
  <c r="L6826" i="5"/>
  <c r="N6826" i="5" s="1"/>
  <c r="O6826" i="5" s="1"/>
  <c r="P6826" i="5" s="1"/>
  <c r="Q6826" i="5" s="1"/>
  <c r="L6827" i="5"/>
  <c r="N6827" i="5" s="1"/>
  <c r="O6827" i="5" s="1"/>
  <c r="P6827" i="5" s="1"/>
  <c r="Q6827" i="5" s="1"/>
  <c r="J6826" i="5"/>
  <c r="M6826" i="5" s="1"/>
  <c r="J6827" i="5"/>
  <c r="M6827" i="5" s="1"/>
  <c r="L6828" i="5"/>
  <c r="N6828" i="5" s="1"/>
  <c r="O6828" i="5" s="1"/>
  <c r="P6828" i="5" s="1"/>
  <c r="Q6828" i="5" s="1"/>
  <c r="L6829" i="5"/>
  <c r="N6829" i="5" s="1"/>
  <c r="O6829" i="5" s="1"/>
  <c r="P6829" i="5" s="1"/>
  <c r="Q6829" i="5" s="1"/>
  <c r="J6828" i="5"/>
  <c r="M6828" i="5" s="1"/>
  <c r="L6830" i="5"/>
  <c r="N6830" i="5" s="1"/>
  <c r="O6830" i="5" s="1"/>
  <c r="P6830" i="5" s="1"/>
  <c r="Q6830" i="5" s="1"/>
  <c r="J6829" i="5"/>
  <c r="M6829" i="5" s="1"/>
  <c r="L6831" i="5"/>
  <c r="N6831" i="5" s="1"/>
  <c r="O6831" i="5" s="1"/>
  <c r="P6831" i="5" s="1"/>
  <c r="Q6831" i="5" s="1"/>
  <c r="J6830" i="5"/>
  <c r="M6830" i="5" s="1"/>
  <c r="J6831" i="5"/>
  <c r="M6831" i="5" s="1"/>
  <c r="L6832" i="5"/>
  <c r="N6832" i="5" s="1"/>
  <c r="O6832" i="5" s="1"/>
  <c r="P6832" i="5" s="1"/>
  <c r="Q6832" i="5" s="1"/>
  <c r="J6832" i="5"/>
  <c r="M6832" i="5" s="1"/>
  <c r="L6833" i="5"/>
  <c r="N6833" i="5" s="1"/>
  <c r="O6833" i="5" s="1"/>
  <c r="P6833" i="5" s="1"/>
  <c r="Q6833" i="5" s="1"/>
  <c r="J6833" i="5"/>
  <c r="M6833" i="5" s="1"/>
  <c r="L6834" i="5"/>
  <c r="N6834" i="5" s="1"/>
  <c r="O6834" i="5" s="1"/>
  <c r="P6834" i="5" s="1"/>
  <c r="Q6834" i="5" s="1"/>
  <c r="J6834" i="5"/>
  <c r="M6834" i="5" s="1"/>
  <c r="L6835" i="5"/>
  <c r="N6835" i="5" s="1"/>
  <c r="O6835" i="5" s="1"/>
  <c r="P6835" i="5" s="1"/>
  <c r="Q6835" i="5" s="1"/>
  <c r="J6835" i="5"/>
  <c r="M6835" i="5" s="1"/>
  <c r="L6836" i="5"/>
  <c r="N6836" i="5" s="1"/>
  <c r="O6836" i="5" s="1"/>
  <c r="P6836" i="5" s="1"/>
  <c r="Q6836" i="5" s="1"/>
  <c r="J6836" i="5"/>
  <c r="M6836" i="5" s="1"/>
  <c r="L6837" i="5"/>
  <c r="N6837" i="5" s="1"/>
  <c r="O6837" i="5" s="1"/>
  <c r="P6837" i="5" s="1"/>
  <c r="Q6837" i="5" s="1"/>
  <c r="L6838" i="5"/>
  <c r="N6838" i="5" s="1"/>
  <c r="O6838" i="5" s="1"/>
  <c r="P6838" i="5" s="1"/>
  <c r="Q6838" i="5" s="1"/>
  <c r="J6837" i="5"/>
  <c r="M6837" i="5" s="1"/>
  <c r="L6839" i="5"/>
  <c r="N6839" i="5" s="1"/>
  <c r="O6839" i="5" s="1"/>
  <c r="P6839" i="5" s="1"/>
  <c r="Q6839" i="5" s="1"/>
  <c r="J6838" i="5"/>
  <c r="M6838" i="5" s="1"/>
  <c r="J6839" i="5"/>
  <c r="M6839" i="5" s="1"/>
  <c r="L6840" i="5"/>
  <c r="N6840" i="5" s="1"/>
  <c r="O6840" i="5" s="1"/>
  <c r="P6840" i="5" s="1"/>
  <c r="Q6840" i="5" s="1"/>
  <c r="J6840" i="5"/>
  <c r="M6840" i="5" s="1"/>
  <c r="L6841" i="5"/>
  <c r="N6841" i="5" s="1"/>
  <c r="O6841" i="5" s="1"/>
  <c r="P6841" i="5" s="1"/>
  <c r="Q6841" i="5" s="1"/>
  <c r="J6841" i="5"/>
  <c r="M6841" i="5" s="1"/>
  <c r="L6842" i="5"/>
  <c r="N6842" i="5" s="1"/>
  <c r="O6842" i="5" s="1"/>
  <c r="P6842" i="5" s="1"/>
  <c r="Q6842" i="5" s="1"/>
  <c r="J6842" i="5"/>
  <c r="M6842" i="5" s="1"/>
  <c r="L6843" i="5"/>
  <c r="N6843" i="5" s="1"/>
  <c r="O6843" i="5" s="1"/>
  <c r="P6843" i="5" s="1"/>
  <c r="Q6843" i="5" s="1"/>
  <c r="L6844" i="5"/>
  <c r="N6844" i="5" s="1"/>
  <c r="O6844" i="5" s="1"/>
  <c r="P6844" i="5" s="1"/>
  <c r="Q6844" i="5" s="1"/>
  <c r="J6843" i="5"/>
  <c r="M6843" i="5" s="1"/>
  <c r="J6844" i="5"/>
  <c r="M6844" i="5" s="1"/>
  <c r="L6845" i="5"/>
  <c r="N6845" i="5" s="1"/>
  <c r="O6845" i="5" s="1"/>
  <c r="P6845" i="5" s="1"/>
  <c r="Q6845" i="5" s="1"/>
  <c r="J6845" i="5"/>
  <c r="M6845" i="5" s="1"/>
  <c r="L6846" i="5"/>
  <c r="N6846" i="5" s="1"/>
  <c r="O6846" i="5" s="1"/>
  <c r="P6846" i="5" s="1"/>
  <c r="Q6846" i="5" s="1"/>
  <c r="J6846" i="5"/>
  <c r="M6846" i="5" s="1"/>
  <c r="L6847" i="5"/>
  <c r="N6847" i="5" s="1"/>
  <c r="O6847" i="5" s="1"/>
  <c r="P6847" i="5" s="1"/>
  <c r="Q6847" i="5" s="1"/>
  <c r="J6847" i="5"/>
  <c r="M6847" i="5" s="1"/>
  <c r="L6848" i="5"/>
  <c r="N6848" i="5" s="1"/>
  <c r="O6848" i="5" s="1"/>
  <c r="P6848" i="5" s="1"/>
  <c r="Q6848" i="5" s="1"/>
  <c r="L6849" i="5"/>
  <c r="N6849" i="5" s="1"/>
  <c r="O6849" i="5" s="1"/>
  <c r="P6849" i="5" s="1"/>
  <c r="Q6849" i="5" s="1"/>
  <c r="J6848" i="5"/>
  <c r="M6848" i="5" s="1"/>
  <c r="J6849" i="5"/>
  <c r="M6849" i="5" s="1"/>
  <c r="L6850" i="5"/>
  <c r="N6850" i="5" s="1"/>
  <c r="O6850" i="5" s="1"/>
  <c r="P6850" i="5" s="1"/>
  <c r="Q6850" i="5" s="1"/>
  <c r="J6850" i="5"/>
  <c r="M6850" i="5" s="1"/>
  <c r="L6851" i="5"/>
  <c r="N6851" i="5" s="1"/>
  <c r="O6851" i="5" s="1"/>
  <c r="P6851" i="5" s="1"/>
  <c r="Q6851" i="5" s="1"/>
  <c r="J6851" i="5"/>
  <c r="M6851" i="5" s="1"/>
  <c r="L6852" i="5"/>
  <c r="N6852" i="5" s="1"/>
  <c r="O6852" i="5" s="1"/>
  <c r="P6852" i="5" s="1"/>
  <c r="Q6852" i="5" s="1"/>
  <c r="J6852" i="5"/>
  <c r="M6852" i="5" s="1"/>
  <c r="L6853" i="5"/>
  <c r="N6853" i="5" s="1"/>
  <c r="O6853" i="5" s="1"/>
  <c r="P6853" i="5" s="1"/>
  <c r="Q6853" i="5" s="1"/>
  <c r="J6853" i="5"/>
  <c r="M6853" i="5" s="1"/>
  <c r="L6854" i="5"/>
  <c r="N6854" i="5" s="1"/>
  <c r="O6854" i="5" s="1"/>
  <c r="P6854" i="5" s="1"/>
  <c r="Q6854" i="5" s="1"/>
  <c r="J6854" i="5"/>
  <c r="M6854" i="5" s="1"/>
  <c r="L6855" i="5"/>
  <c r="N6855" i="5" s="1"/>
  <c r="O6855" i="5" s="1"/>
  <c r="P6855" i="5" s="1"/>
  <c r="Q6855" i="5" s="1"/>
  <c r="J6855" i="5"/>
  <c r="M6855" i="5" s="1"/>
  <c r="L6856" i="5"/>
  <c r="N6856" i="5" s="1"/>
  <c r="O6856" i="5" s="1"/>
  <c r="P6856" i="5" s="1"/>
  <c r="Q6856" i="5" s="1"/>
  <c r="J6856" i="5"/>
  <c r="M6856" i="5" s="1"/>
  <c r="L6857" i="5"/>
  <c r="N6857" i="5" s="1"/>
  <c r="O6857" i="5" s="1"/>
  <c r="P6857" i="5" s="1"/>
  <c r="Q6857" i="5" s="1"/>
  <c r="L6858" i="5"/>
  <c r="N6858" i="5" s="1"/>
  <c r="O6858" i="5" s="1"/>
  <c r="P6858" i="5" s="1"/>
  <c r="Q6858" i="5" s="1"/>
  <c r="J6857" i="5"/>
  <c r="M6857" i="5" s="1"/>
  <c r="J6858" i="5"/>
  <c r="M6858" i="5" s="1"/>
  <c r="L6859" i="5"/>
  <c r="N6859" i="5" s="1"/>
  <c r="O6859" i="5" s="1"/>
  <c r="P6859" i="5" s="1"/>
  <c r="Q6859" i="5" s="1"/>
  <c r="J6859" i="5"/>
  <c r="M6859" i="5" s="1"/>
  <c r="L6860" i="5"/>
  <c r="N6860" i="5" s="1"/>
  <c r="O6860" i="5" s="1"/>
  <c r="P6860" i="5" s="1"/>
  <c r="Q6860" i="5" s="1"/>
  <c r="J6860" i="5"/>
  <c r="M6860" i="5" s="1"/>
  <c r="L6861" i="5"/>
  <c r="N6861" i="5" s="1"/>
  <c r="O6861" i="5" s="1"/>
  <c r="P6861" i="5" s="1"/>
  <c r="Q6861" i="5" s="1"/>
  <c r="J6861" i="5"/>
  <c r="M6861" i="5" s="1"/>
  <c r="L6862" i="5"/>
  <c r="N6862" i="5" s="1"/>
  <c r="O6862" i="5" s="1"/>
  <c r="P6862" i="5" s="1"/>
  <c r="Q6862" i="5" s="1"/>
  <c r="L6863" i="5"/>
  <c r="N6863" i="5" s="1"/>
  <c r="O6863" i="5" s="1"/>
  <c r="P6863" i="5" s="1"/>
  <c r="Q6863" i="5" s="1"/>
  <c r="J6862" i="5"/>
  <c r="M6862" i="5" s="1"/>
  <c r="L6864" i="5"/>
  <c r="N6864" i="5" s="1"/>
  <c r="O6864" i="5" s="1"/>
  <c r="P6864" i="5" s="1"/>
  <c r="Q6864" i="5" s="1"/>
  <c r="J6863" i="5"/>
  <c r="M6863" i="5" s="1"/>
  <c r="L6865" i="5"/>
  <c r="N6865" i="5" s="1"/>
  <c r="O6865" i="5" s="1"/>
  <c r="P6865" i="5" s="1"/>
  <c r="Q6865" i="5" s="1"/>
  <c r="J6864" i="5"/>
  <c r="M6864" i="5" s="1"/>
  <c r="L6866" i="5"/>
  <c r="N6866" i="5" s="1"/>
  <c r="O6866" i="5" s="1"/>
  <c r="P6866" i="5" s="1"/>
  <c r="Q6866" i="5" s="1"/>
  <c r="J6865" i="5"/>
  <c r="M6865" i="5" s="1"/>
  <c r="L6867" i="5"/>
  <c r="N6867" i="5" s="1"/>
  <c r="O6867" i="5" s="1"/>
  <c r="P6867" i="5" s="1"/>
  <c r="Q6867" i="5" s="1"/>
  <c r="J6866" i="5"/>
  <c r="M6866" i="5" s="1"/>
  <c r="L6868" i="5"/>
  <c r="N6868" i="5" s="1"/>
  <c r="O6868" i="5" s="1"/>
  <c r="P6868" i="5" s="1"/>
  <c r="Q6868" i="5" s="1"/>
  <c r="J6867" i="5"/>
  <c r="M6867" i="5" s="1"/>
  <c r="L6869" i="5"/>
  <c r="N6869" i="5" s="1"/>
  <c r="O6869" i="5" s="1"/>
  <c r="P6869" i="5" s="1"/>
  <c r="Q6869" i="5" s="1"/>
  <c r="J6868" i="5"/>
  <c r="M6868" i="5" s="1"/>
  <c r="L6870" i="5"/>
  <c r="N6870" i="5" s="1"/>
  <c r="O6870" i="5" s="1"/>
  <c r="P6870" i="5" s="1"/>
  <c r="Q6870" i="5" s="1"/>
  <c r="J6869" i="5"/>
  <c r="M6869" i="5" s="1"/>
  <c r="L6871" i="5"/>
  <c r="N6871" i="5" s="1"/>
  <c r="O6871" i="5" s="1"/>
  <c r="P6871" i="5" s="1"/>
  <c r="Q6871" i="5" s="1"/>
  <c r="J6870" i="5"/>
  <c r="M6870" i="5" s="1"/>
  <c r="L6872" i="5"/>
  <c r="N6872" i="5" s="1"/>
  <c r="O6872" i="5" s="1"/>
  <c r="P6872" i="5" s="1"/>
  <c r="Q6872" i="5" s="1"/>
  <c r="J6871" i="5"/>
  <c r="M6871" i="5" s="1"/>
  <c r="L6873" i="5"/>
  <c r="N6873" i="5" s="1"/>
  <c r="O6873" i="5" s="1"/>
  <c r="P6873" i="5" s="1"/>
  <c r="Q6873" i="5" s="1"/>
  <c r="J6872" i="5"/>
  <c r="M6872" i="5" s="1"/>
  <c r="L6874" i="5"/>
  <c r="N6874" i="5" s="1"/>
  <c r="O6874" i="5" s="1"/>
  <c r="P6874" i="5" s="1"/>
  <c r="Q6874" i="5" s="1"/>
  <c r="J6873" i="5"/>
  <c r="M6873" i="5" s="1"/>
  <c r="J6874" i="5"/>
  <c r="M6874" i="5" s="1"/>
  <c r="L6875" i="5"/>
  <c r="N6875" i="5" s="1"/>
  <c r="O6875" i="5" s="1"/>
  <c r="P6875" i="5" s="1"/>
  <c r="Q6875" i="5" s="1"/>
  <c r="J6875" i="5"/>
  <c r="M6875" i="5" s="1"/>
  <c r="L6876" i="5"/>
  <c r="N6876" i="5" s="1"/>
  <c r="O6876" i="5" s="1"/>
  <c r="P6876" i="5" s="1"/>
  <c r="Q6876" i="5" s="1"/>
  <c r="L6877" i="5"/>
  <c r="N6877" i="5" s="1"/>
  <c r="O6877" i="5" s="1"/>
  <c r="P6877" i="5" s="1"/>
  <c r="Q6877" i="5" s="1"/>
  <c r="J6876" i="5"/>
  <c r="M6876" i="5" s="1"/>
  <c r="J6877" i="5"/>
  <c r="M6877" i="5" s="1"/>
  <c r="L6878" i="5"/>
  <c r="N6878" i="5" s="1"/>
  <c r="O6878" i="5" s="1"/>
  <c r="P6878" i="5" s="1"/>
  <c r="Q6878" i="5" s="1"/>
  <c r="J6878" i="5"/>
  <c r="M6878" i="5" s="1"/>
  <c r="L6879" i="5"/>
  <c r="N6879" i="5" s="1"/>
  <c r="O6879" i="5" s="1"/>
  <c r="P6879" i="5" s="1"/>
  <c r="Q6879" i="5" s="1"/>
  <c r="J6879" i="5"/>
  <c r="M6879" i="5" s="1"/>
  <c r="L6880" i="5"/>
  <c r="N6880" i="5" s="1"/>
  <c r="O6880" i="5" s="1"/>
  <c r="P6880" i="5" s="1"/>
  <c r="Q6880" i="5" s="1"/>
  <c r="J6880" i="5"/>
  <c r="M6880" i="5" s="1"/>
  <c r="L6881" i="5"/>
  <c r="N6881" i="5" s="1"/>
  <c r="O6881" i="5" s="1"/>
  <c r="P6881" i="5" s="1"/>
  <c r="Q6881" i="5" s="1"/>
  <c r="J6881" i="5"/>
  <c r="M6881" i="5" s="1"/>
  <c r="L6882" i="5"/>
  <c r="N6882" i="5" s="1"/>
  <c r="O6882" i="5" s="1"/>
  <c r="P6882" i="5" s="1"/>
  <c r="Q6882" i="5" s="1"/>
  <c r="J6882" i="5"/>
  <c r="M6882" i="5" s="1"/>
  <c r="L6883" i="5"/>
  <c r="N6883" i="5" s="1"/>
  <c r="O6883" i="5" s="1"/>
  <c r="P6883" i="5" s="1"/>
  <c r="Q6883" i="5" s="1"/>
  <c r="L6884" i="5"/>
  <c r="N6884" i="5" s="1"/>
  <c r="O6884" i="5" s="1"/>
  <c r="P6884" i="5" s="1"/>
  <c r="Q6884" i="5" s="1"/>
  <c r="J6883" i="5"/>
  <c r="M6883" i="5" s="1"/>
  <c r="J6884" i="5"/>
  <c r="M6884" i="5" s="1"/>
  <c r="L6885" i="5"/>
  <c r="N6885" i="5" s="1"/>
  <c r="O6885" i="5" s="1"/>
  <c r="P6885" i="5" s="1"/>
  <c r="Q6885" i="5" s="1"/>
  <c r="L6886" i="5"/>
  <c r="N6886" i="5" s="1"/>
  <c r="O6886" i="5" s="1"/>
  <c r="P6886" i="5" s="1"/>
  <c r="Q6886" i="5" s="1"/>
  <c r="J6885" i="5"/>
  <c r="M6885" i="5" s="1"/>
  <c r="L6887" i="5"/>
  <c r="N6887" i="5" s="1"/>
  <c r="O6887" i="5" s="1"/>
  <c r="P6887" i="5" s="1"/>
  <c r="Q6887" i="5" s="1"/>
  <c r="J6886" i="5"/>
  <c r="M6886" i="5" s="1"/>
  <c r="L6888" i="5"/>
  <c r="N6888" i="5" s="1"/>
  <c r="O6888" i="5" s="1"/>
  <c r="P6888" i="5" s="1"/>
  <c r="Q6888" i="5" s="1"/>
  <c r="J6887" i="5"/>
  <c r="M6887" i="5" s="1"/>
  <c r="J6888" i="5"/>
  <c r="M6888" i="5" s="1"/>
  <c r="L6889" i="5"/>
  <c r="N6889" i="5" s="1"/>
  <c r="O6889" i="5" s="1"/>
  <c r="P6889" i="5" s="1"/>
  <c r="Q6889" i="5" s="1"/>
  <c r="J6889" i="5"/>
  <c r="M6889" i="5" s="1"/>
  <c r="L6890" i="5"/>
  <c r="N6890" i="5" s="1"/>
  <c r="O6890" i="5" s="1"/>
  <c r="P6890" i="5" s="1"/>
  <c r="Q6890" i="5" s="1"/>
  <c r="J6890" i="5"/>
  <c r="M6890" i="5" s="1"/>
  <c r="L6891" i="5"/>
  <c r="N6891" i="5" s="1"/>
  <c r="O6891" i="5" s="1"/>
  <c r="P6891" i="5" s="1"/>
  <c r="Q6891" i="5" s="1"/>
  <c r="J6891" i="5"/>
  <c r="M6891" i="5" s="1"/>
  <c r="L6892" i="5"/>
  <c r="N6892" i="5" s="1"/>
  <c r="O6892" i="5" s="1"/>
  <c r="P6892" i="5" s="1"/>
  <c r="Q6892" i="5" s="1"/>
  <c r="J6892" i="5"/>
  <c r="M6892" i="5" s="1"/>
  <c r="L6893" i="5"/>
  <c r="N6893" i="5" s="1"/>
  <c r="O6893" i="5" s="1"/>
  <c r="P6893" i="5" s="1"/>
  <c r="Q6893" i="5" s="1"/>
  <c r="J6893" i="5"/>
  <c r="M6893" i="5" s="1"/>
  <c r="L6894" i="5"/>
  <c r="N6894" i="5" s="1"/>
  <c r="O6894" i="5" s="1"/>
  <c r="P6894" i="5" s="1"/>
  <c r="Q6894" i="5" s="1"/>
  <c r="J6894" i="5"/>
  <c r="M6894" i="5" s="1"/>
  <c r="L6895" i="5"/>
  <c r="N6895" i="5" s="1"/>
  <c r="O6895" i="5" s="1"/>
  <c r="P6895" i="5" s="1"/>
  <c r="Q6895" i="5" s="1"/>
  <c r="J6895" i="5"/>
  <c r="M6895" i="5" s="1"/>
  <c r="L6896" i="5"/>
  <c r="N6896" i="5" s="1"/>
  <c r="O6896" i="5" s="1"/>
  <c r="P6896" i="5" s="1"/>
  <c r="Q6896" i="5" s="1"/>
  <c r="J6896" i="5"/>
  <c r="M6896" i="5" s="1"/>
  <c r="L6897" i="5"/>
  <c r="N6897" i="5" s="1"/>
  <c r="O6897" i="5" s="1"/>
  <c r="P6897" i="5" s="1"/>
  <c r="Q6897" i="5" s="1"/>
  <c r="J6897" i="5"/>
  <c r="M6897" i="5" s="1"/>
  <c r="L6898" i="5"/>
  <c r="N6898" i="5" s="1"/>
  <c r="O6898" i="5" s="1"/>
  <c r="P6898" i="5" s="1"/>
  <c r="Q6898" i="5" s="1"/>
  <c r="J6898" i="5"/>
  <c r="M6898" i="5" s="1"/>
  <c r="L6899" i="5"/>
  <c r="N6899" i="5" s="1"/>
  <c r="O6899" i="5" s="1"/>
  <c r="P6899" i="5" s="1"/>
  <c r="Q6899" i="5" s="1"/>
  <c r="L6900" i="5"/>
  <c r="N6900" i="5" s="1"/>
  <c r="O6900" i="5" s="1"/>
  <c r="P6900" i="5" s="1"/>
  <c r="Q6900" i="5" s="1"/>
  <c r="J6899" i="5"/>
  <c r="M6899" i="5" s="1"/>
  <c r="L6901" i="5"/>
  <c r="N6901" i="5" s="1"/>
  <c r="O6901" i="5" s="1"/>
  <c r="P6901" i="5" s="1"/>
  <c r="Q6901" i="5" s="1"/>
  <c r="J6900" i="5"/>
  <c r="M6900" i="5" s="1"/>
  <c r="L6902" i="5"/>
  <c r="N6902" i="5" s="1"/>
  <c r="O6902" i="5" s="1"/>
  <c r="P6902" i="5" s="1"/>
  <c r="Q6902" i="5" s="1"/>
  <c r="J6901" i="5"/>
  <c r="M6901" i="5" s="1"/>
  <c r="L6903" i="5"/>
  <c r="N6903" i="5" s="1"/>
  <c r="O6903" i="5" s="1"/>
  <c r="P6903" i="5" s="1"/>
  <c r="Q6903" i="5" s="1"/>
  <c r="J6902" i="5"/>
  <c r="M6902" i="5" s="1"/>
  <c r="L6904" i="5"/>
  <c r="N6904" i="5" s="1"/>
  <c r="O6904" i="5" s="1"/>
  <c r="P6904" i="5" s="1"/>
  <c r="Q6904" i="5" s="1"/>
  <c r="J6903" i="5"/>
  <c r="M6903" i="5" s="1"/>
  <c r="L6905" i="5"/>
  <c r="N6905" i="5" s="1"/>
  <c r="O6905" i="5" s="1"/>
  <c r="P6905" i="5" s="1"/>
  <c r="Q6905" i="5" s="1"/>
  <c r="J6904" i="5"/>
  <c r="M6904" i="5" s="1"/>
  <c r="L6906" i="5"/>
  <c r="N6906" i="5" s="1"/>
  <c r="O6906" i="5" s="1"/>
  <c r="P6906" i="5" s="1"/>
  <c r="Q6906" i="5" s="1"/>
  <c r="J6905" i="5"/>
  <c r="M6905" i="5" s="1"/>
  <c r="L6907" i="5"/>
  <c r="N6907" i="5" s="1"/>
  <c r="O6907" i="5" s="1"/>
  <c r="P6907" i="5" s="1"/>
  <c r="Q6907" i="5" s="1"/>
  <c r="J6906" i="5"/>
  <c r="M6906" i="5" s="1"/>
  <c r="L6908" i="5"/>
  <c r="N6908" i="5" s="1"/>
  <c r="O6908" i="5" s="1"/>
  <c r="P6908" i="5" s="1"/>
  <c r="Q6908" i="5" s="1"/>
  <c r="J6907" i="5"/>
  <c r="M6907" i="5" s="1"/>
  <c r="L6909" i="5"/>
  <c r="N6909" i="5" s="1"/>
  <c r="O6909" i="5" s="1"/>
  <c r="P6909" i="5" s="1"/>
  <c r="Q6909" i="5" s="1"/>
  <c r="J6908" i="5"/>
  <c r="M6908" i="5" s="1"/>
  <c r="J6909" i="5"/>
  <c r="M6909" i="5" s="1"/>
  <c r="L6910" i="5"/>
  <c r="N6910" i="5" s="1"/>
  <c r="O6910" i="5" s="1"/>
  <c r="P6910" i="5" s="1"/>
  <c r="Q6910" i="5" s="1"/>
  <c r="J6910" i="5"/>
  <c r="M6910" i="5" s="1"/>
  <c r="L6911" i="5"/>
  <c r="N6911" i="5" s="1"/>
  <c r="O6911" i="5" s="1"/>
  <c r="P6911" i="5" s="1"/>
  <c r="Q6911" i="5" s="1"/>
  <c r="L6912" i="5"/>
  <c r="N6912" i="5" s="1"/>
  <c r="O6912" i="5" s="1"/>
  <c r="P6912" i="5" s="1"/>
  <c r="Q6912" i="5" s="1"/>
  <c r="J6911" i="5"/>
  <c r="M6911" i="5" s="1"/>
  <c r="L6913" i="5"/>
  <c r="N6913" i="5" s="1"/>
  <c r="O6913" i="5" s="1"/>
  <c r="P6913" i="5" s="1"/>
  <c r="Q6913" i="5" s="1"/>
  <c r="J6912" i="5"/>
  <c r="M6912" i="5" s="1"/>
  <c r="L6914" i="5"/>
  <c r="N6914" i="5" s="1"/>
  <c r="O6914" i="5" s="1"/>
  <c r="P6914" i="5" s="1"/>
  <c r="Q6914" i="5" s="1"/>
  <c r="J6913" i="5"/>
  <c r="M6913" i="5" s="1"/>
  <c r="L6915" i="5"/>
  <c r="N6915" i="5" s="1"/>
  <c r="O6915" i="5" s="1"/>
  <c r="P6915" i="5" s="1"/>
  <c r="Q6915" i="5" s="1"/>
  <c r="J6914" i="5"/>
  <c r="M6914" i="5" s="1"/>
  <c r="L6916" i="5"/>
  <c r="N6916" i="5" s="1"/>
  <c r="O6916" i="5" s="1"/>
  <c r="P6916" i="5" s="1"/>
  <c r="Q6916" i="5" s="1"/>
  <c r="J6915" i="5"/>
  <c r="M6915" i="5" s="1"/>
  <c r="L6917" i="5"/>
  <c r="N6917" i="5" s="1"/>
  <c r="O6917" i="5" s="1"/>
  <c r="P6917" i="5" s="1"/>
  <c r="Q6917" i="5" s="1"/>
  <c r="J6916" i="5"/>
  <c r="M6916" i="5" s="1"/>
  <c r="J6917" i="5"/>
  <c r="M6917" i="5" s="1"/>
  <c r="L6918" i="5"/>
  <c r="N6918" i="5" s="1"/>
  <c r="O6918" i="5" s="1"/>
  <c r="P6918" i="5" s="1"/>
  <c r="Q6918" i="5" s="1"/>
  <c r="J6918" i="5"/>
  <c r="M6918" i="5" s="1"/>
  <c r="L6919" i="5"/>
  <c r="N6919" i="5" s="1"/>
  <c r="O6919" i="5" s="1"/>
  <c r="P6919" i="5" s="1"/>
  <c r="Q6919" i="5" s="1"/>
  <c r="J6919" i="5"/>
  <c r="M6919" i="5" s="1"/>
  <c r="L6920" i="5"/>
  <c r="N6920" i="5" s="1"/>
  <c r="O6920" i="5" s="1"/>
  <c r="P6920" i="5" s="1"/>
  <c r="Q6920" i="5" s="1"/>
  <c r="L6921" i="5"/>
  <c r="N6921" i="5" s="1"/>
  <c r="O6921" i="5" s="1"/>
  <c r="P6921" i="5" s="1"/>
  <c r="Q6921" i="5" s="1"/>
  <c r="J6920" i="5"/>
  <c r="M6920" i="5" s="1"/>
  <c r="L6922" i="5"/>
  <c r="N6922" i="5" s="1"/>
  <c r="O6922" i="5" s="1"/>
  <c r="P6922" i="5" s="1"/>
  <c r="Q6922" i="5" s="1"/>
  <c r="J6921" i="5"/>
  <c r="M6921" i="5" s="1"/>
  <c r="L6923" i="5"/>
  <c r="N6923" i="5" s="1"/>
  <c r="O6923" i="5" s="1"/>
  <c r="P6923" i="5" s="1"/>
  <c r="Q6923" i="5" s="1"/>
  <c r="J6922" i="5"/>
  <c r="M6922" i="5" s="1"/>
  <c r="L6924" i="5"/>
  <c r="N6924" i="5" s="1"/>
  <c r="O6924" i="5" s="1"/>
  <c r="P6924" i="5" s="1"/>
  <c r="Q6924" i="5" s="1"/>
  <c r="J6923" i="5"/>
  <c r="M6923" i="5" s="1"/>
  <c r="J6924" i="5"/>
  <c r="M6924" i="5" s="1"/>
  <c r="L6925" i="5"/>
  <c r="N6925" i="5" s="1"/>
  <c r="O6925" i="5" s="1"/>
  <c r="P6925" i="5" s="1"/>
  <c r="Q6925" i="5" s="1"/>
  <c r="J6925" i="5"/>
  <c r="M6925" i="5" s="1"/>
  <c r="L6926" i="5"/>
  <c r="N6926" i="5" s="1"/>
  <c r="O6926" i="5" s="1"/>
  <c r="P6926" i="5" s="1"/>
  <c r="Q6926" i="5" s="1"/>
  <c r="L6927" i="5"/>
  <c r="N6927" i="5" s="1"/>
  <c r="O6927" i="5" s="1"/>
  <c r="P6927" i="5" s="1"/>
  <c r="Q6927" i="5" s="1"/>
  <c r="J6926" i="5"/>
  <c r="M6926" i="5" s="1"/>
  <c r="J6927" i="5"/>
  <c r="M6927" i="5" s="1"/>
  <c r="L6928" i="5"/>
  <c r="N6928" i="5" s="1"/>
  <c r="O6928" i="5" s="1"/>
  <c r="P6928" i="5" s="1"/>
  <c r="Q6928" i="5" s="1"/>
  <c r="J6928" i="5"/>
  <c r="M6928" i="5" s="1"/>
  <c r="L6929" i="5"/>
  <c r="N6929" i="5" s="1"/>
  <c r="O6929" i="5" s="1"/>
  <c r="P6929" i="5" s="1"/>
  <c r="Q6929" i="5" s="1"/>
  <c r="J6929" i="5"/>
  <c r="M6929" i="5" s="1"/>
  <c r="L6930" i="5"/>
  <c r="N6930" i="5" s="1"/>
  <c r="O6930" i="5" s="1"/>
  <c r="P6930" i="5" s="1"/>
  <c r="Q6930" i="5" s="1"/>
  <c r="J6930" i="5"/>
  <c r="M6930" i="5" s="1"/>
  <c r="L6931" i="5"/>
  <c r="N6931" i="5" s="1"/>
  <c r="O6931" i="5" s="1"/>
  <c r="P6931" i="5" s="1"/>
  <c r="Q6931" i="5" s="1"/>
  <c r="L6932" i="5"/>
  <c r="N6932" i="5" s="1"/>
  <c r="O6932" i="5" s="1"/>
  <c r="P6932" i="5" s="1"/>
  <c r="Q6932" i="5" s="1"/>
  <c r="J6931" i="5"/>
  <c r="M6931" i="5" s="1"/>
  <c r="J6932" i="5"/>
  <c r="M6932" i="5" s="1"/>
  <c r="L6933" i="5"/>
  <c r="N6933" i="5" s="1"/>
  <c r="O6933" i="5" s="1"/>
  <c r="P6933" i="5" s="1"/>
  <c r="Q6933" i="5" s="1"/>
  <c r="J6933" i="5"/>
  <c r="M6933" i="5" s="1"/>
  <c r="L6934" i="5"/>
  <c r="N6934" i="5" s="1"/>
  <c r="O6934" i="5" s="1"/>
  <c r="P6934" i="5" s="1"/>
  <c r="Q6934" i="5" s="1"/>
  <c r="L6935" i="5"/>
  <c r="N6935" i="5" s="1"/>
  <c r="O6935" i="5" s="1"/>
  <c r="P6935" i="5" s="1"/>
  <c r="Q6935" i="5" s="1"/>
  <c r="J6934" i="5"/>
  <c r="M6934" i="5" s="1"/>
  <c r="J6935" i="5"/>
  <c r="M6935" i="5" s="1"/>
  <c r="L6936" i="5"/>
  <c r="N6936" i="5" s="1"/>
  <c r="O6936" i="5" s="1"/>
  <c r="P6936" i="5" s="1"/>
  <c r="Q6936" i="5" s="1"/>
  <c r="J6936" i="5"/>
  <c r="M6936" i="5" s="1"/>
  <c r="L6937" i="5"/>
  <c r="N6937" i="5" s="1"/>
  <c r="O6937" i="5" s="1"/>
  <c r="P6937" i="5" s="1"/>
  <c r="Q6937" i="5" s="1"/>
  <c r="J6937" i="5"/>
  <c r="M6937" i="5" s="1"/>
  <c r="L6938" i="5"/>
  <c r="N6938" i="5" s="1"/>
  <c r="O6938" i="5" s="1"/>
  <c r="P6938" i="5" s="1"/>
  <c r="Q6938" i="5" s="1"/>
  <c r="L6939" i="5"/>
  <c r="N6939" i="5" s="1"/>
  <c r="O6939" i="5" s="1"/>
  <c r="P6939" i="5" s="1"/>
  <c r="Q6939" i="5" s="1"/>
  <c r="J6938" i="5"/>
  <c r="M6938" i="5" s="1"/>
  <c r="L6940" i="5"/>
  <c r="N6940" i="5" s="1"/>
  <c r="O6940" i="5" s="1"/>
  <c r="P6940" i="5" s="1"/>
  <c r="Q6940" i="5" s="1"/>
  <c r="J6939" i="5"/>
  <c r="M6939" i="5" s="1"/>
  <c r="L6941" i="5"/>
  <c r="N6941" i="5" s="1"/>
  <c r="O6941" i="5" s="1"/>
  <c r="P6941" i="5" s="1"/>
  <c r="Q6941" i="5" s="1"/>
  <c r="J6940" i="5"/>
  <c r="M6940" i="5" s="1"/>
  <c r="L6942" i="5"/>
  <c r="N6942" i="5" s="1"/>
  <c r="O6942" i="5" s="1"/>
  <c r="P6942" i="5" s="1"/>
  <c r="Q6942" i="5" s="1"/>
  <c r="J6941" i="5"/>
  <c r="M6941" i="5" s="1"/>
  <c r="L6943" i="5"/>
  <c r="N6943" i="5" s="1"/>
  <c r="O6943" i="5" s="1"/>
  <c r="P6943" i="5" s="1"/>
  <c r="Q6943" i="5" s="1"/>
  <c r="J6942" i="5"/>
  <c r="M6942" i="5" s="1"/>
  <c r="L6944" i="5"/>
  <c r="N6944" i="5" s="1"/>
  <c r="O6944" i="5" s="1"/>
  <c r="P6944" i="5" s="1"/>
  <c r="Q6944" i="5" s="1"/>
  <c r="J6943" i="5"/>
  <c r="M6943" i="5" s="1"/>
  <c r="L6945" i="5"/>
  <c r="N6945" i="5" s="1"/>
  <c r="O6945" i="5" s="1"/>
  <c r="P6945" i="5" s="1"/>
  <c r="Q6945" i="5" s="1"/>
  <c r="J6944" i="5"/>
  <c r="M6944" i="5" s="1"/>
  <c r="J6945" i="5"/>
  <c r="M6945" i="5" s="1"/>
  <c r="L6946" i="5"/>
  <c r="N6946" i="5" s="1"/>
  <c r="O6946" i="5" s="1"/>
  <c r="P6946" i="5" s="1"/>
  <c r="Q6946" i="5" s="1"/>
  <c r="J6946" i="5"/>
  <c r="M6946" i="5" s="1"/>
  <c r="L6947" i="5"/>
  <c r="N6947" i="5" s="1"/>
  <c r="O6947" i="5" s="1"/>
  <c r="P6947" i="5" s="1"/>
  <c r="Q6947" i="5" s="1"/>
  <c r="L6948" i="5"/>
  <c r="N6948" i="5" s="1"/>
  <c r="O6948" i="5" s="1"/>
  <c r="P6948" i="5" s="1"/>
  <c r="Q6948" i="5" s="1"/>
  <c r="J6947" i="5"/>
  <c r="M6947" i="5" s="1"/>
  <c r="L6949" i="5"/>
  <c r="N6949" i="5" s="1"/>
  <c r="O6949" i="5" s="1"/>
  <c r="P6949" i="5" s="1"/>
  <c r="Q6949" i="5" s="1"/>
  <c r="J6948" i="5"/>
  <c r="M6948" i="5" s="1"/>
  <c r="L6950" i="5"/>
  <c r="N6950" i="5" s="1"/>
  <c r="O6950" i="5" s="1"/>
  <c r="P6950" i="5" s="1"/>
  <c r="Q6950" i="5" s="1"/>
  <c r="J6949" i="5"/>
  <c r="M6949" i="5" s="1"/>
  <c r="L6951" i="5"/>
  <c r="N6951" i="5" s="1"/>
  <c r="O6951" i="5" s="1"/>
  <c r="P6951" i="5" s="1"/>
  <c r="Q6951" i="5" s="1"/>
  <c r="J6950" i="5"/>
  <c r="M6950" i="5" s="1"/>
  <c r="J6951" i="5"/>
  <c r="M6951" i="5" s="1"/>
  <c r="L6952" i="5"/>
  <c r="N6952" i="5" s="1"/>
  <c r="O6952" i="5" s="1"/>
  <c r="P6952" i="5" s="1"/>
  <c r="Q6952" i="5" s="1"/>
  <c r="L6953" i="5"/>
  <c r="N6953" i="5" s="1"/>
  <c r="O6953" i="5" s="1"/>
  <c r="P6953" i="5" s="1"/>
  <c r="Q6953" i="5" s="1"/>
  <c r="J6952" i="5"/>
  <c r="M6952" i="5" s="1"/>
  <c r="L6954" i="5"/>
  <c r="N6954" i="5" s="1"/>
  <c r="O6954" i="5" s="1"/>
  <c r="P6954" i="5" s="1"/>
  <c r="Q6954" i="5" s="1"/>
  <c r="J6953" i="5"/>
  <c r="M6953" i="5" s="1"/>
  <c r="L6955" i="5"/>
  <c r="N6955" i="5" s="1"/>
  <c r="O6955" i="5" s="1"/>
  <c r="P6955" i="5" s="1"/>
  <c r="Q6955" i="5" s="1"/>
  <c r="J6954" i="5"/>
  <c r="M6954" i="5" s="1"/>
  <c r="L6956" i="5"/>
  <c r="N6956" i="5" s="1"/>
  <c r="O6956" i="5" s="1"/>
  <c r="P6956" i="5" s="1"/>
  <c r="Q6956" i="5" s="1"/>
  <c r="J6955" i="5"/>
  <c r="M6955" i="5" s="1"/>
  <c r="L6957" i="5"/>
  <c r="N6957" i="5" s="1"/>
  <c r="O6957" i="5" s="1"/>
  <c r="P6957" i="5" s="1"/>
  <c r="Q6957" i="5" s="1"/>
  <c r="J6956" i="5"/>
  <c r="M6956" i="5" s="1"/>
  <c r="J6957" i="5"/>
  <c r="M6957" i="5" s="1"/>
  <c r="L6958" i="5"/>
  <c r="N6958" i="5" s="1"/>
  <c r="O6958" i="5" s="1"/>
  <c r="P6958" i="5" s="1"/>
  <c r="Q6958" i="5" s="1"/>
  <c r="J6958" i="5"/>
  <c r="M6958" i="5" s="1"/>
  <c r="L6959" i="5"/>
  <c r="N6959" i="5" s="1"/>
  <c r="O6959" i="5" s="1"/>
  <c r="P6959" i="5" s="1"/>
  <c r="Q6959" i="5" s="1"/>
  <c r="J6959" i="5"/>
  <c r="M6959" i="5" s="1"/>
  <c r="L6960" i="5"/>
  <c r="N6960" i="5" s="1"/>
  <c r="O6960" i="5" s="1"/>
  <c r="P6960" i="5" s="1"/>
  <c r="Q6960" i="5" s="1"/>
  <c r="J6960" i="5"/>
  <c r="M6960" i="5" s="1"/>
  <c r="L6961" i="5"/>
  <c r="N6961" i="5" s="1"/>
  <c r="O6961" i="5" s="1"/>
  <c r="P6961" i="5" s="1"/>
  <c r="Q6961" i="5" s="1"/>
  <c r="J6961" i="5"/>
  <c r="M6961" i="5" s="1"/>
  <c r="L6962" i="5"/>
  <c r="N6962" i="5" s="1"/>
  <c r="O6962" i="5" s="1"/>
  <c r="P6962" i="5" s="1"/>
  <c r="Q6962" i="5" s="1"/>
  <c r="L6963" i="5"/>
  <c r="N6963" i="5" s="1"/>
  <c r="O6963" i="5" s="1"/>
  <c r="P6963" i="5" s="1"/>
  <c r="Q6963" i="5" s="1"/>
  <c r="J6962" i="5"/>
  <c r="M6962" i="5" s="1"/>
  <c r="J6963" i="5"/>
  <c r="M6963" i="5" s="1"/>
  <c r="L6964" i="5"/>
  <c r="N6964" i="5" s="1"/>
  <c r="O6964" i="5" s="1"/>
  <c r="P6964" i="5" s="1"/>
  <c r="Q6964" i="5" s="1"/>
  <c r="L6965" i="5"/>
  <c r="N6965" i="5" s="1"/>
  <c r="O6965" i="5" s="1"/>
  <c r="P6965" i="5" s="1"/>
  <c r="Q6965" i="5" s="1"/>
  <c r="J6964" i="5"/>
  <c r="M6964" i="5" s="1"/>
  <c r="J6965" i="5"/>
  <c r="M6965" i="5" s="1"/>
  <c r="L6966" i="5"/>
  <c r="N6966" i="5" s="1"/>
  <c r="O6966" i="5" s="1"/>
  <c r="P6966" i="5" s="1"/>
  <c r="Q6966" i="5" s="1"/>
  <c r="J6966" i="5"/>
  <c r="M6966" i="5" s="1"/>
  <c r="L6967" i="5"/>
  <c r="N6967" i="5" s="1"/>
  <c r="O6967" i="5" s="1"/>
  <c r="P6967" i="5" s="1"/>
  <c r="Q6967" i="5" s="1"/>
  <c r="L6968" i="5"/>
  <c r="N6968" i="5" s="1"/>
  <c r="O6968" i="5" s="1"/>
  <c r="P6968" i="5" s="1"/>
  <c r="Q6968" i="5" s="1"/>
  <c r="J6967" i="5"/>
  <c r="M6967" i="5" s="1"/>
  <c r="J6968" i="5"/>
  <c r="M6968" i="5" s="1"/>
  <c r="L6969" i="5"/>
  <c r="N6969" i="5" s="1"/>
  <c r="O6969" i="5" s="1"/>
  <c r="P6969" i="5" s="1"/>
  <c r="Q6969" i="5" s="1"/>
  <c r="L6970" i="5"/>
  <c r="N6970" i="5" s="1"/>
  <c r="O6970" i="5" s="1"/>
  <c r="P6970" i="5" s="1"/>
  <c r="Q6970" i="5" s="1"/>
  <c r="J6969" i="5"/>
  <c r="M6969" i="5" s="1"/>
  <c r="L6971" i="5"/>
  <c r="N6971" i="5" s="1"/>
  <c r="O6971" i="5" s="1"/>
  <c r="P6971" i="5" s="1"/>
  <c r="Q6971" i="5" s="1"/>
  <c r="J6970" i="5"/>
  <c r="M6970" i="5" s="1"/>
  <c r="L6972" i="5"/>
  <c r="N6972" i="5" s="1"/>
  <c r="O6972" i="5" s="1"/>
  <c r="P6972" i="5" s="1"/>
  <c r="Q6972" i="5" s="1"/>
  <c r="J6971" i="5"/>
  <c r="M6971" i="5" s="1"/>
  <c r="L6973" i="5"/>
  <c r="N6973" i="5" s="1"/>
  <c r="O6973" i="5" s="1"/>
  <c r="P6973" i="5" s="1"/>
  <c r="Q6973" i="5" s="1"/>
  <c r="J6972" i="5"/>
  <c r="M6972" i="5" s="1"/>
  <c r="L6974" i="5"/>
  <c r="N6974" i="5" s="1"/>
  <c r="O6974" i="5" s="1"/>
  <c r="P6974" i="5" s="1"/>
  <c r="Q6974" i="5" s="1"/>
  <c r="J6973" i="5"/>
  <c r="M6973" i="5" s="1"/>
  <c r="L6975" i="5"/>
  <c r="N6975" i="5" s="1"/>
  <c r="O6975" i="5" s="1"/>
  <c r="P6975" i="5" s="1"/>
  <c r="Q6975" i="5" s="1"/>
  <c r="J6974" i="5"/>
  <c r="M6974" i="5" s="1"/>
  <c r="L6976" i="5"/>
  <c r="N6976" i="5" s="1"/>
  <c r="O6976" i="5" s="1"/>
  <c r="P6976" i="5" s="1"/>
  <c r="Q6976" i="5" s="1"/>
  <c r="J6975" i="5"/>
  <c r="M6975" i="5" s="1"/>
  <c r="L6977" i="5"/>
  <c r="N6977" i="5" s="1"/>
  <c r="O6977" i="5" s="1"/>
  <c r="P6977" i="5" s="1"/>
  <c r="Q6977" i="5" s="1"/>
  <c r="J6976" i="5"/>
  <c r="M6976" i="5" s="1"/>
  <c r="L6978" i="5"/>
  <c r="N6978" i="5" s="1"/>
  <c r="O6978" i="5" s="1"/>
  <c r="P6978" i="5" s="1"/>
  <c r="Q6978" i="5" s="1"/>
  <c r="J6977" i="5"/>
  <c r="M6977" i="5" s="1"/>
  <c r="L6979" i="5"/>
  <c r="N6979" i="5" s="1"/>
  <c r="O6979" i="5" s="1"/>
  <c r="P6979" i="5" s="1"/>
  <c r="Q6979" i="5" s="1"/>
  <c r="J6978" i="5"/>
  <c r="M6978" i="5" s="1"/>
  <c r="L6980" i="5"/>
  <c r="N6980" i="5" s="1"/>
  <c r="O6980" i="5" s="1"/>
  <c r="P6980" i="5" s="1"/>
  <c r="Q6980" i="5" s="1"/>
  <c r="J6979" i="5"/>
  <c r="M6979" i="5" s="1"/>
  <c r="J6980" i="5"/>
  <c r="M6980" i="5" s="1"/>
  <c r="L6981" i="5"/>
  <c r="N6981" i="5" s="1"/>
  <c r="O6981" i="5" s="1"/>
  <c r="P6981" i="5" s="1"/>
  <c r="Q6981" i="5" s="1"/>
  <c r="L6982" i="5"/>
  <c r="N6982" i="5" s="1"/>
  <c r="O6982" i="5" s="1"/>
  <c r="P6982" i="5" s="1"/>
  <c r="Q6982" i="5" s="1"/>
  <c r="J6981" i="5"/>
  <c r="M6981" i="5" s="1"/>
  <c r="L6983" i="5"/>
  <c r="N6983" i="5" s="1"/>
  <c r="O6983" i="5" s="1"/>
  <c r="P6983" i="5" s="1"/>
  <c r="Q6983" i="5" s="1"/>
  <c r="J6982" i="5"/>
  <c r="M6982" i="5" s="1"/>
  <c r="J6983" i="5"/>
  <c r="M6983" i="5" s="1"/>
  <c r="L6984" i="5"/>
  <c r="N6984" i="5" s="1"/>
  <c r="O6984" i="5" s="1"/>
  <c r="P6984" i="5" s="1"/>
  <c r="Q6984" i="5" s="1"/>
  <c r="J6984" i="5"/>
  <c r="M6984" i="5" s="1"/>
  <c r="L6985" i="5"/>
  <c r="N6985" i="5" s="1"/>
  <c r="O6985" i="5" s="1"/>
  <c r="P6985" i="5" s="1"/>
  <c r="Q6985" i="5" s="1"/>
  <c r="L6986" i="5"/>
  <c r="N6986" i="5" s="1"/>
  <c r="O6986" i="5" s="1"/>
  <c r="P6986" i="5" s="1"/>
  <c r="Q6986" i="5" s="1"/>
  <c r="J6985" i="5"/>
  <c r="M6985" i="5" s="1"/>
  <c r="L6987" i="5"/>
  <c r="N6987" i="5" s="1"/>
  <c r="O6987" i="5" s="1"/>
  <c r="P6987" i="5" s="1"/>
  <c r="Q6987" i="5" s="1"/>
  <c r="J6986" i="5"/>
  <c r="M6986" i="5" s="1"/>
  <c r="L6988" i="5"/>
  <c r="N6988" i="5" s="1"/>
  <c r="O6988" i="5" s="1"/>
  <c r="P6988" i="5" s="1"/>
  <c r="Q6988" i="5" s="1"/>
  <c r="J6987" i="5"/>
  <c r="M6987" i="5" s="1"/>
  <c r="L6989" i="5"/>
  <c r="N6989" i="5" s="1"/>
  <c r="O6989" i="5" s="1"/>
  <c r="P6989" i="5" s="1"/>
  <c r="Q6989" i="5" s="1"/>
  <c r="J6988" i="5"/>
  <c r="M6988" i="5" s="1"/>
  <c r="L6990" i="5"/>
  <c r="N6990" i="5" s="1"/>
  <c r="O6990" i="5" s="1"/>
  <c r="P6990" i="5" s="1"/>
  <c r="Q6990" i="5" s="1"/>
  <c r="J6989" i="5"/>
  <c r="M6989" i="5" s="1"/>
  <c r="L6991" i="5"/>
  <c r="N6991" i="5" s="1"/>
  <c r="O6991" i="5" s="1"/>
  <c r="P6991" i="5" s="1"/>
  <c r="Q6991" i="5" s="1"/>
  <c r="J6990" i="5"/>
  <c r="M6990" i="5" s="1"/>
  <c r="L6992" i="5"/>
  <c r="N6992" i="5" s="1"/>
  <c r="O6992" i="5" s="1"/>
  <c r="P6992" i="5" s="1"/>
  <c r="Q6992" i="5" s="1"/>
  <c r="J6991" i="5"/>
  <c r="M6991" i="5" s="1"/>
  <c r="L6993" i="5"/>
  <c r="N6993" i="5" s="1"/>
  <c r="O6993" i="5" s="1"/>
  <c r="P6993" i="5" s="1"/>
  <c r="Q6993" i="5" s="1"/>
  <c r="J6992" i="5"/>
  <c r="M6992" i="5" s="1"/>
  <c r="L6994" i="5"/>
  <c r="N6994" i="5" s="1"/>
  <c r="O6994" i="5" s="1"/>
  <c r="P6994" i="5" s="1"/>
  <c r="Q6994" i="5" s="1"/>
  <c r="J6993" i="5"/>
  <c r="M6993" i="5" s="1"/>
  <c r="L6995" i="5"/>
  <c r="N6995" i="5" s="1"/>
  <c r="O6995" i="5" s="1"/>
  <c r="P6995" i="5" s="1"/>
  <c r="Q6995" i="5" s="1"/>
  <c r="J6994" i="5"/>
  <c r="M6994" i="5" s="1"/>
  <c r="L6996" i="5"/>
  <c r="N6996" i="5" s="1"/>
  <c r="O6996" i="5" s="1"/>
  <c r="P6996" i="5" s="1"/>
  <c r="Q6996" i="5" s="1"/>
  <c r="J6995" i="5"/>
  <c r="M6995" i="5" s="1"/>
  <c r="L6997" i="5"/>
  <c r="N6997" i="5" s="1"/>
  <c r="O6997" i="5" s="1"/>
  <c r="P6997" i="5" s="1"/>
  <c r="Q6997" i="5" s="1"/>
  <c r="J6996" i="5"/>
  <c r="M6996" i="5" s="1"/>
  <c r="L6998" i="5"/>
  <c r="N6998" i="5" s="1"/>
  <c r="O6998" i="5" s="1"/>
  <c r="P6998" i="5" s="1"/>
  <c r="Q6998" i="5" s="1"/>
  <c r="J6997" i="5"/>
  <c r="M6997" i="5" s="1"/>
  <c r="L6999" i="5"/>
  <c r="N6999" i="5" s="1"/>
  <c r="O6999" i="5" s="1"/>
  <c r="P6999" i="5" s="1"/>
  <c r="Q6999" i="5" s="1"/>
  <c r="J6998" i="5"/>
  <c r="M6998" i="5" s="1"/>
  <c r="L7000" i="5"/>
  <c r="N7000" i="5" s="1"/>
  <c r="O7000" i="5" s="1"/>
  <c r="P7000" i="5" s="1"/>
  <c r="Q7000" i="5" s="1"/>
  <c r="J6999" i="5"/>
  <c r="M6999" i="5" s="1"/>
  <c r="L7001" i="5"/>
  <c r="N7001" i="5" s="1"/>
  <c r="O7001" i="5" s="1"/>
  <c r="P7001" i="5" s="1"/>
  <c r="Q7001" i="5" s="1"/>
  <c r="J7000" i="5"/>
  <c r="M7000" i="5" s="1"/>
  <c r="J7001" i="5"/>
  <c r="M7001" i="5" s="1"/>
  <c r="L7002" i="5"/>
  <c r="N7002" i="5" s="1"/>
  <c r="O7002" i="5" s="1"/>
  <c r="P7002" i="5" s="1"/>
  <c r="Q7002" i="5" s="1"/>
  <c r="L7003" i="5"/>
  <c r="N7003" i="5" s="1"/>
  <c r="O7003" i="5" s="1"/>
  <c r="P7003" i="5" s="1"/>
  <c r="Q7003" i="5" s="1"/>
  <c r="J7002" i="5"/>
  <c r="M7002" i="5" s="1"/>
  <c r="L7004" i="5"/>
  <c r="N7004" i="5" s="1"/>
  <c r="O7004" i="5" s="1"/>
  <c r="P7004" i="5" s="1"/>
  <c r="Q7004" i="5" s="1"/>
  <c r="J7003" i="5"/>
  <c r="M7003" i="5" s="1"/>
  <c r="L7005" i="5"/>
  <c r="N7005" i="5" s="1"/>
  <c r="O7005" i="5" s="1"/>
  <c r="P7005" i="5" s="1"/>
  <c r="Q7005" i="5" s="1"/>
  <c r="J7004" i="5"/>
  <c r="M7004" i="5" s="1"/>
  <c r="J7005" i="5"/>
  <c r="M7005" i="5" s="1"/>
  <c r="L7006" i="5"/>
  <c r="N7006" i="5" s="1"/>
  <c r="O7006" i="5" s="1"/>
  <c r="P7006" i="5" s="1"/>
  <c r="Q7006" i="5" s="1"/>
  <c r="L7007" i="5"/>
  <c r="N7007" i="5" s="1"/>
  <c r="O7007" i="5" s="1"/>
  <c r="P7007" i="5" s="1"/>
  <c r="Q7007" i="5" s="1"/>
  <c r="J7006" i="5"/>
  <c r="M7006" i="5" s="1"/>
  <c r="J7007" i="5"/>
  <c r="M7007" i="5" s="1"/>
  <c r="L7008" i="5"/>
  <c r="N7008" i="5" s="1"/>
  <c r="O7008" i="5" s="1"/>
  <c r="P7008" i="5" s="1"/>
  <c r="Q7008" i="5" s="1"/>
  <c r="J7008" i="5"/>
  <c r="M7008" i="5" s="1"/>
  <c r="L7009" i="5"/>
  <c r="N7009" i="5" s="1"/>
  <c r="O7009" i="5" s="1"/>
  <c r="P7009" i="5" s="1"/>
  <c r="Q7009" i="5" s="1"/>
  <c r="J7009" i="5"/>
  <c r="M7009" i="5" s="1"/>
  <c r="L7010" i="5"/>
  <c r="N7010" i="5" s="1"/>
  <c r="O7010" i="5" s="1"/>
  <c r="P7010" i="5" s="1"/>
  <c r="Q7010" i="5" s="1"/>
  <c r="J7010" i="5"/>
  <c r="M7010" i="5" s="1"/>
  <c r="L7011" i="5"/>
  <c r="N7011" i="5" s="1"/>
  <c r="O7011" i="5" s="1"/>
  <c r="P7011" i="5" s="1"/>
  <c r="Q7011" i="5" s="1"/>
  <c r="J7011" i="5"/>
  <c r="M7011" i="5" s="1"/>
  <c r="L7012" i="5"/>
  <c r="N7012" i="5" s="1"/>
  <c r="O7012" i="5" s="1"/>
  <c r="P7012" i="5" s="1"/>
  <c r="Q7012" i="5" s="1"/>
  <c r="J7012" i="5"/>
  <c r="M7012" i="5" s="1"/>
  <c r="L7013" i="5"/>
  <c r="N7013" i="5" s="1"/>
  <c r="O7013" i="5" s="1"/>
  <c r="P7013" i="5" s="1"/>
  <c r="Q7013" i="5" s="1"/>
  <c r="J7013" i="5"/>
  <c r="M7013" i="5" s="1"/>
  <c r="L7014" i="5"/>
  <c r="N7014" i="5" s="1"/>
  <c r="O7014" i="5" s="1"/>
  <c r="P7014" i="5" s="1"/>
  <c r="Q7014" i="5" s="1"/>
  <c r="J7014" i="5"/>
  <c r="M7014" i="5" s="1"/>
  <c r="L7015" i="5"/>
  <c r="N7015" i="5" s="1"/>
  <c r="O7015" i="5" s="1"/>
  <c r="P7015" i="5" s="1"/>
  <c r="Q7015" i="5" s="1"/>
  <c r="J7015" i="5"/>
  <c r="M7015" i="5" s="1"/>
  <c r="L7016" i="5"/>
  <c r="N7016" i="5" s="1"/>
  <c r="O7016" i="5" s="1"/>
  <c r="P7016" i="5" s="1"/>
  <c r="Q7016" i="5" s="1"/>
  <c r="J7016" i="5"/>
  <c r="M7016" i="5" s="1"/>
  <c r="L7017" i="5"/>
  <c r="N7017" i="5" s="1"/>
  <c r="O7017" i="5" s="1"/>
  <c r="P7017" i="5" s="1"/>
  <c r="Q7017" i="5" s="1"/>
  <c r="J7017" i="5"/>
  <c r="M7017" i="5" s="1"/>
  <c r="L7018" i="5"/>
  <c r="N7018" i="5" s="1"/>
  <c r="O7018" i="5" s="1"/>
  <c r="P7018" i="5" s="1"/>
  <c r="Q7018" i="5" s="1"/>
  <c r="J7018" i="5"/>
  <c r="M7018" i="5" s="1"/>
  <c r="L7019" i="5"/>
  <c r="N7019" i="5" s="1"/>
  <c r="O7019" i="5" s="1"/>
  <c r="P7019" i="5" s="1"/>
  <c r="Q7019" i="5" s="1"/>
  <c r="J7019" i="5"/>
  <c r="M7019" i="5" s="1"/>
  <c r="L7020" i="5"/>
  <c r="N7020" i="5" s="1"/>
  <c r="O7020" i="5" s="1"/>
  <c r="P7020" i="5" s="1"/>
  <c r="Q7020" i="5" s="1"/>
  <c r="J7020" i="5"/>
  <c r="M7020" i="5" s="1"/>
  <c r="L7021" i="5"/>
  <c r="N7021" i="5" s="1"/>
  <c r="O7021" i="5" s="1"/>
  <c r="P7021" i="5" s="1"/>
  <c r="Q7021" i="5" s="1"/>
  <c r="J7021" i="5"/>
  <c r="M7021" i="5" s="1"/>
  <c r="L7022" i="5"/>
  <c r="N7022" i="5" s="1"/>
  <c r="O7022" i="5" s="1"/>
  <c r="P7022" i="5" s="1"/>
  <c r="Q7022" i="5" s="1"/>
  <c r="L7023" i="5"/>
  <c r="N7023" i="5" s="1"/>
  <c r="O7023" i="5" s="1"/>
  <c r="P7023" i="5" s="1"/>
  <c r="Q7023" i="5" s="1"/>
  <c r="J7022" i="5"/>
  <c r="M7022" i="5" s="1"/>
  <c r="L7024" i="5"/>
  <c r="N7024" i="5" s="1"/>
  <c r="O7024" i="5" s="1"/>
  <c r="P7024" i="5" s="1"/>
  <c r="Q7024" i="5" s="1"/>
  <c r="J7023" i="5"/>
  <c r="M7023" i="5" s="1"/>
  <c r="J7024" i="5"/>
  <c r="M7024" i="5" s="1"/>
  <c r="L7025" i="5"/>
  <c r="N7025" i="5" s="1"/>
  <c r="O7025" i="5" s="1"/>
  <c r="P7025" i="5" s="1"/>
  <c r="Q7025" i="5" s="1"/>
  <c r="J7025" i="5"/>
  <c r="M7025" i="5" s="1"/>
  <c r="L7026" i="5"/>
  <c r="N7026" i="5" s="1"/>
  <c r="O7026" i="5" s="1"/>
  <c r="P7026" i="5" s="1"/>
  <c r="Q7026" i="5" s="1"/>
  <c r="J7026" i="5"/>
  <c r="M7026" i="5" s="1"/>
  <c r="L7027" i="5"/>
  <c r="N7027" i="5" s="1"/>
  <c r="O7027" i="5" s="1"/>
  <c r="P7027" i="5" s="1"/>
  <c r="Q7027" i="5" s="1"/>
  <c r="J7027" i="5"/>
  <c r="M7027" i="5" s="1"/>
  <c r="L7028" i="5"/>
  <c r="N7028" i="5" s="1"/>
  <c r="O7028" i="5" s="1"/>
  <c r="P7028" i="5" s="1"/>
  <c r="Q7028" i="5" s="1"/>
  <c r="J7028" i="5"/>
  <c r="M7028" i="5" s="1"/>
  <c r="L7029" i="5"/>
  <c r="N7029" i="5" s="1"/>
  <c r="O7029" i="5" s="1"/>
  <c r="P7029" i="5" s="1"/>
  <c r="Q7029" i="5" s="1"/>
  <c r="J7029" i="5"/>
  <c r="M7029" i="5" s="1"/>
  <c r="L7030" i="5"/>
  <c r="N7030" i="5" s="1"/>
  <c r="O7030" i="5" s="1"/>
  <c r="P7030" i="5" s="1"/>
  <c r="Q7030" i="5" s="1"/>
  <c r="J7030" i="5"/>
  <c r="M7030" i="5" s="1"/>
  <c r="L7031" i="5"/>
  <c r="N7031" i="5" s="1"/>
  <c r="O7031" i="5" s="1"/>
  <c r="P7031" i="5" s="1"/>
  <c r="Q7031" i="5" s="1"/>
  <c r="J7031" i="5"/>
  <c r="M7031" i="5" s="1"/>
  <c r="L7032" i="5"/>
  <c r="N7032" i="5" s="1"/>
  <c r="O7032" i="5" s="1"/>
  <c r="P7032" i="5" s="1"/>
  <c r="Q7032" i="5" s="1"/>
  <c r="J7032" i="5"/>
  <c r="M7032" i="5" s="1"/>
  <c r="L7033" i="5"/>
  <c r="N7033" i="5" s="1"/>
  <c r="O7033" i="5" s="1"/>
  <c r="P7033" i="5" s="1"/>
  <c r="Q7033" i="5" s="1"/>
  <c r="J7033" i="5"/>
  <c r="M7033" i="5" s="1"/>
  <c r="L7034" i="5"/>
  <c r="N7034" i="5" s="1"/>
  <c r="O7034" i="5" s="1"/>
  <c r="P7034" i="5" s="1"/>
  <c r="Q7034" i="5" s="1"/>
  <c r="J7034" i="5"/>
  <c r="M7034" i="5" s="1"/>
  <c r="L7035" i="5"/>
  <c r="N7035" i="5" s="1"/>
  <c r="O7035" i="5" s="1"/>
  <c r="P7035" i="5" s="1"/>
  <c r="Q7035" i="5" s="1"/>
  <c r="J7035" i="5"/>
  <c r="M7035" i="5" s="1"/>
  <c r="L7036" i="5"/>
  <c r="N7036" i="5" s="1"/>
  <c r="O7036" i="5" s="1"/>
  <c r="P7036" i="5" s="1"/>
  <c r="Q7036" i="5" s="1"/>
  <c r="J7036" i="5"/>
  <c r="M7036" i="5" s="1"/>
  <c r="L7037" i="5"/>
  <c r="N7037" i="5" s="1"/>
  <c r="O7037" i="5" s="1"/>
  <c r="P7037" i="5" s="1"/>
  <c r="Q7037" i="5" s="1"/>
  <c r="J7037" i="5"/>
  <c r="M7037" i="5" s="1"/>
  <c r="L7038" i="5"/>
  <c r="N7038" i="5" s="1"/>
  <c r="O7038" i="5" s="1"/>
  <c r="P7038" i="5" s="1"/>
  <c r="Q7038" i="5" s="1"/>
  <c r="J7038" i="5"/>
  <c r="M7038" i="5" s="1"/>
  <c r="L7039" i="5"/>
  <c r="N7039" i="5" s="1"/>
  <c r="O7039" i="5" s="1"/>
  <c r="P7039" i="5" s="1"/>
  <c r="Q7039" i="5" s="1"/>
  <c r="J7039" i="5"/>
  <c r="M7039" i="5" s="1"/>
  <c r="L7040" i="5"/>
  <c r="N7040" i="5" s="1"/>
  <c r="O7040" i="5" s="1"/>
  <c r="P7040" i="5" s="1"/>
  <c r="Q7040" i="5" s="1"/>
  <c r="J7040" i="5"/>
  <c r="M7040" i="5" s="1"/>
  <c r="L7041" i="5"/>
  <c r="N7041" i="5" s="1"/>
  <c r="O7041" i="5" s="1"/>
  <c r="P7041" i="5" s="1"/>
  <c r="Q7041" i="5" s="1"/>
  <c r="L7042" i="5"/>
  <c r="N7042" i="5" s="1"/>
  <c r="O7042" i="5" s="1"/>
  <c r="P7042" i="5" s="1"/>
  <c r="Q7042" i="5" s="1"/>
  <c r="J7041" i="5"/>
  <c r="M7041" i="5" s="1"/>
  <c r="L7043" i="5"/>
  <c r="N7043" i="5" s="1"/>
  <c r="O7043" i="5" s="1"/>
  <c r="P7043" i="5" s="1"/>
  <c r="Q7043" i="5" s="1"/>
  <c r="J7042" i="5"/>
  <c r="M7042" i="5" s="1"/>
  <c r="L7044" i="5"/>
  <c r="N7044" i="5" s="1"/>
  <c r="O7044" i="5" s="1"/>
  <c r="P7044" i="5" s="1"/>
  <c r="Q7044" i="5" s="1"/>
  <c r="J7043" i="5"/>
  <c r="M7043" i="5" s="1"/>
  <c r="J7044" i="5"/>
  <c r="M7044" i="5" s="1"/>
  <c r="L7045" i="5"/>
  <c r="N7045" i="5" s="1"/>
  <c r="O7045" i="5" s="1"/>
  <c r="P7045" i="5" s="1"/>
  <c r="Q7045" i="5" s="1"/>
  <c r="J7045" i="5"/>
  <c r="M7045" i="5" s="1"/>
  <c r="L7046" i="5"/>
  <c r="N7046" i="5" s="1"/>
  <c r="O7046" i="5" s="1"/>
  <c r="P7046" i="5" s="1"/>
  <c r="Q7046" i="5" s="1"/>
  <c r="J7046" i="5"/>
  <c r="M7046" i="5" s="1"/>
  <c r="L7047" i="5"/>
  <c r="N7047" i="5" s="1"/>
  <c r="O7047" i="5" s="1"/>
  <c r="P7047" i="5" s="1"/>
  <c r="Q7047" i="5" s="1"/>
  <c r="J7047" i="5"/>
  <c r="M7047" i="5" s="1"/>
  <c r="L7048" i="5"/>
  <c r="N7048" i="5" s="1"/>
  <c r="O7048" i="5" s="1"/>
  <c r="P7048" i="5" s="1"/>
  <c r="Q7048" i="5" s="1"/>
  <c r="J7048" i="5"/>
  <c r="M7048" i="5" s="1"/>
  <c r="L7049" i="5"/>
  <c r="N7049" i="5" s="1"/>
  <c r="O7049" i="5" s="1"/>
  <c r="P7049" i="5" s="1"/>
  <c r="Q7049" i="5" s="1"/>
  <c r="J7049" i="5"/>
  <c r="M7049" i="5" s="1"/>
  <c r="L7050" i="5"/>
  <c r="N7050" i="5" s="1"/>
  <c r="O7050" i="5" s="1"/>
  <c r="P7050" i="5" s="1"/>
  <c r="Q7050" i="5" s="1"/>
  <c r="J7050" i="5"/>
  <c r="M7050" i="5" s="1"/>
  <c r="L7051" i="5"/>
  <c r="N7051" i="5" s="1"/>
  <c r="O7051" i="5" s="1"/>
  <c r="P7051" i="5" s="1"/>
  <c r="Q7051" i="5" s="1"/>
  <c r="J7051" i="5"/>
  <c r="M7051" i="5" s="1"/>
  <c r="L7052" i="5"/>
  <c r="N7052" i="5" s="1"/>
  <c r="O7052" i="5" s="1"/>
  <c r="P7052" i="5" s="1"/>
  <c r="Q7052" i="5" s="1"/>
  <c r="J7052" i="5"/>
  <c r="M7052" i="5" s="1"/>
  <c r="L7053" i="5"/>
  <c r="N7053" i="5" s="1"/>
  <c r="O7053" i="5" s="1"/>
  <c r="P7053" i="5" s="1"/>
  <c r="Q7053" i="5" s="1"/>
  <c r="J7053" i="5"/>
  <c r="M7053" i="5" s="1"/>
  <c r="L7054" i="5"/>
  <c r="N7054" i="5" s="1"/>
  <c r="O7054" i="5" s="1"/>
  <c r="P7054" i="5" s="1"/>
  <c r="Q7054" i="5" s="1"/>
  <c r="J7054" i="5"/>
  <c r="M7054" i="5" s="1"/>
  <c r="L7055" i="5"/>
  <c r="N7055" i="5" s="1"/>
  <c r="O7055" i="5" s="1"/>
  <c r="P7055" i="5" s="1"/>
  <c r="Q7055" i="5" s="1"/>
  <c r="L7056" i="5"/>
  <c r="N7056" i="5" s="1"/>
  <c r="O7056" i="5" s="1"/>
  <c r="P7056" i="5" s="1"/>
  <c r="Q7056" i="5" s="1"/>
  <c r="J7055" i="5"/>
  <c r="M7055" i="5" s="1"/>
  <c r="J7056" i="5"/>
  <c r="M7056" i="5" s="1"/>
  <c r="L7057" i="5"/>
  <c r="N7057" i="5" s="1"/>
  <c r="O7057" i="5" s="1"/>
  <c r="P7057" i="5" s="1"/>
  <c r="Q7057" i="5" s="1"/>
  <c r="J7057" i="5"/>
  <c r="M7057" i="5" s="1"/>
  <c r="L7058" i="5"/>
  <c r="N7058" i="5" s="1"/>
  <c r="O7058" i="5" s="1"/>
  <c r="P7058" i="5" s="1"/>
  <c r="Q7058" i="5" s="1"/>
  <c r="J7058" i="5"/>
  <c r="M7058" i="5" s="1"/>
  <c r="L7059" i="5"/>
  <c r="N7059" i="5" s="1"/>
  <c r="O7059" i="5" s="1"/>
  <c r="P7059" i="5" s="1"/>
  <c r="Q7059" i="5" s="1"/>
  <c r="J7059" i="5"/>
  <c r="M7059" i="5" s="1"/>
  <c r="L7060" i="5"/>
  <c r="N7060" i="5" s="1"/>
  <c r="O7060" i="5" s="1"/>
  <c r="P7060" i="5" s="1"/>
  <c r="Q7060" i="5" s="1"/>
  <c r="L7061" i="5"/>
  <c r="N7061" i="5" s="1"/>
  <c r="O7061" i="5" s="1"/>
  <c r="P7061" i="5" s="1"/>
  <c r="Q7061" i="5" s="1"/>
  <c r="J7060" i="5"/>
  <c r="M7060" i="5" s="1"/>
  <c r="L7062" i="5"/>
  <c r="N7062" i="5" s="1"/>
  <c r="O7062" i="5" s="1"/>
  <c r="P7062" i="5" s="1"/>
  <c r="Q7062" i="5" s="1"/>
  <c r="J7061" i="5"/>
  <c r="M7061" i="5" s="1"/>
  <c r="L7063" i="5"/>
  <c r="N7063" i="5" s="1"/>
  <c r="O7063" i="5" s="1"/>
  <c r="P7063" i="5" s="1"/>
  <c r="Q7063" i="5" s="1"/>
  <c r="J7062" i="5"/>
  <c r="M7062" i="5" s="1"/>
  <c r="L7064" i="5"/>
  <c r="N7064" i="5" s="1"/>
  <c r="O7064" i="5" s="1"/>
  <c r="P7064" i="5" s="1"/>
  <c r="Q7064" i="5" s="1"/>
  <c r="J7063" i="5"/>
  <c r="M7063" i="5" s="1"/>
  <c r="L7065" i="5"/>
  <c r="N7065" i="5" s="1"/>
  <c r="O7065" i="5" s="1"/>
  <c r="P7065" i="5" s="1"/>
  <c r="Q7065" i="5" s="1"/>
  <c r="J7064" i="5"/>
  <c r="M7064" i="5" s="1"/>
  <c r="L7066" i="5"/>
  <c r="N7066" i="5" s="1"/>
  <c r="O7066" i="5" s="1"/>
  <c r="P7066" i="5" s="1"/>
  <c r="Q7066" i="5" s="1"/>
  <c r="J7065" i="5"/>
  <c r="M7065" i="5" s="1"/>
  <c r="L7067" i="5"/>
  <c r="N7067" i="5" s="1"/>
  <c r="O7067" i="5" s="1"/>
  <c r="P7067" i="5" s="1"/>
  <c r="Q7067" i="5" s="1"/>
  <c r="J7066" i="5"/>
  <c r="M7066" i="5" s="1"/>
  <c r="L7068" i="5"/>
  <c r="N7068" i="5" s="1"/>
  <c r="O7068" i="5" s="1"/>
  <c r="P7068" i="5" s="1"/>
  <c r="Q7068" i="5" s="1"/>
  <c r="J7067" i="5"/>
  <c r="M7067" i="5" s="1"/>
  <c r="L7069" i="5"/>
  <c r="N7069" i="5" s="1"/>
  <c r="O7069" i="5" s="1"/>
  <c r="P7069" i="5" s="1"/>
  <c r="Q7069" i="5" s="1"/>
  <c r="J7068" i="5"/>
  <c r="M7068" i="5" s="1"/>
  <c r="L7070" i="5"/>
  <c r="N7070" i="5" s="1"/>
  <c r="O7070" i="5" s="1"/>
  <c r="P7070" i="5" s="1"/>
  <c r="Q7070" i="5" s="1"/>
  <c r="J7069" i="5"/>
  <c r="M7069" i="5" s="1"/>
  <c r="L7071" i="5"/>
  <c r="N7071" i="5" s="1"/>
  <c r="O7071" i="5" s="1"/>
  <c r="P7071" i="5" s="1"/>
  <c r="Q7071" i="5" s="1"/>
  <c r="J7070" i="5"/>
  <c r="M7070" i="5" s="1"/>
  <c r="L7072" i="5"/>
  <c r="N7072" i="5" s="1"/>
  <c r="O7072" i="5" s="1"/>
  <c r="P7072" i="5" s="1"/>
  <c r="Q7072" i="5" s="1"/>
  <c r="J7071" i="5"/>
  <c r="M7071" i="5" s="1"/>
  <c r="L7073" i="5"/>
  <c r="N7073" i="5" s="1"/>
  <c r="O7073" i="5" s="1"/>
  <c r="P7073" i="5" s="1"/>
  <c r="Q7073" i="5" s="1"/>
  <c r="J7072" i="5"/>
  <c r="M7072" i="5" s="1"/>
  <c r="L7074" i="5"/>
  <c r="N7074" i="5" s="1"/>
  <c r="O7074" i="5" s="1"/>
  <c r="P7074" i="5" s="1"/>
  <c r="Q7074" i="5" s="1"/>
  <c r="J7073" i="5"/>
  <c r="M7073" i="5" s="1"/>
  <c r="J7074" i="5"/>
  <c r="M7074" i="5" s="1"/>
  <c r="L7075" i="5"/>
  <c r="N7075" i="5" s="1"/>
  <c r="O7075" i="5" s="1"/>
  <c r="P7075" i="5" s="1"/>
  <c r="Q7075" i="5" s="1"/>
  <c r="L7076" i="5"/>
  <c r="N7076" i="5" s="1"/>
  <c r="O7076" i="5" s="1"/>
  <c r="P7076" i="5" s="1"/>
  <c r="Q7076" i="5" s="1"/>
  <c r="J7075" i="5"/>
  <c r="M7075" i="5" s="1"/>
  <c r="J7076" i="5"/>
  <c r="M7076" i="5" s="1"/>
  <c r="L7077" i="5"/>
  <c r="N7077" i="5" s="1"/>
  <c r="O7077" i="5" s="1"/>
  <c r="P7077" i="5" s="1"/>
  <c r="Q7077" i="5" s="1"/>
  <c r="L7078" i="5"/>
  <c r="N7078" i="5" s="1"/>
  <c r="O7078" i="5" s="1"/>
  <c r="P7078" i="5" s="1"/>
  <c r="Q7078" i="5" s="1"/>
  <c r="J7077" i="5"/>
  <c r="M7077" i="5" s="1"/>
  <c r="L7079" i="5"/>
  <c r="N7079" i="5" s="1"/>
  <c r="O7079" i="5" s="1"/>
  <c r="P7079" i="5" s="1"/>
  <c r="Q7079" i="5" s="1"/>
  <c r="J7078" i="5"/>
  <c r="M7078" i="5" s="1"/>
  <c r="J7079" i="5"/>
  <c r="M7079" i="5" s="1"/>
  <c r="L7080" i="5"/>
  <c r="N7080" i="5" s="1"/>
  <c r="O7080" i="5" s="1"/>
  <c r="P7080" i="5" s="1"/>
  <c r="Q7080" i="5" s="1"/>
  <c r="J7080" i="5"/>
  <c r="M7080" i="5" s="1"/>
  <c r="L7081" i="5"/>
  <c r="N7081" i="5" s="1"/>
  <c r="O7081" i="5" s="1"/>
  <c r="P7081" i="5" s="1"/>
  <c r="Q7081" i="5" s="1"/>
  <c r="L7082" i="5"/>
  <c r="N7082" i="5" s="1"/>
  <c r="O7082" i="5" s="1"/>
  <c r="P7082" i="5" s="1"/>
  <c r="Q7082" i="5" s="1"/>
  <c r="J7081" i="5"/>
  <c r="M7081" i="5" s="1"/>
  <c r="L7083" i="5"/>
  <c r="N7083" i="5" s="1"/>
  <c r="O7083" i="5" s="1"/>
  <c r="P7083" i="5" s="1"/>
  <c r="Q7083" i="5" s="1"/>
  <c r="J7082" i="5"/>
  <c r="M7082" i="5" s="1"/>
  <c r="L7084" i="5"/>
  <c r="N7084" i="5" s="1"/>
  <c r="O7084" i="5" s="1"/>
  <c r="P7084" i="5" s="1"/>
  <c r="Q7084" i="5" s="1"/>
  <c r="J7083" i="5"/>
  <c r="M7083" i="5" s="1"/>
  <c r="J7084" i="5"/>
  <c r="M7084" i="5" s="1"/>
  <c r="L7085" i="5"/>
  <c r="N7085" i="5" s="1"/>
  <c r="O7085" i="5" s="1"/>
  <c r="P7085" i="5" s="1"/>
  <c r="Q7085" i="5" s="1"/>
  <c r="J7085" i="5"/>
  <c r="M7085" i="5" s="1"/>
  <c r="L7086" i="5"/>
  <c r="N7086" i="5" s="1"/>
  <c r="O7086" i="5" s="1"/>
  <c r="P7086" i="5" s="1"/>
  <c r="Q7086" i="5" s="1"/>
  <c r="J7086" i="5"/>
  <c r="M7086" i="5" s="1"/>
  <c r="L7087" i="5"/>
  <c r="N7087" i="5" s="1"/>
  <c r="O7087" i="5" s="1"/>
  <c r="P7087" i="5" s="1"/>
  <c r="Q7087" i="5" s="1"/>
  <c r="J7087" i="5"/>
  <c r="M7087" i="5" s="1"/>
  <c r="L7088" i="5"/>
  <c r="N7088" i="5" s="1"/>
  <c r="O7088" i="5" s="1"/>
  <c r="P7088" i="5" s="1"/>
  <c r="Q7088" i="5" s="1"/>
  <c r="J7088" i="5"/>
  <c r="M7088" i="5" s="1"/>
  <c r="L7089" i="5"/>
  <c r="N7089" i="5" s="1"/>
  <c r="O7089" i="5" s="1"/>
  <c r="P7089" i="5" s="1"/>
  <c r="Q7089" i="5" s="1"/>
  <c r="L7090" i="5"/>
  <c r="N7090" i="5" s="1"/>
  <c r="O7090" i="5" s="1"/>
  <c r="P7090" i="5" s="1"/>
  <c r="Q7090" i="5" s="1"/>
  <c r="J7089" i="5"/>
  <c r="M7089" i="5" s="1"/>
  <c r="L7091" i="5"/>
  <c r="N7091" i="5" s="1"/>
  <c r="O7091" i="5" s="1"/>
  <c r="P7091" i="5" s="1"/>
  <c r="Q7091" i="5" s="1"/>
  <c r="J7090" i="5"/>
  <c r="M7090" i="5" s="1"/>
  <c r="J7091" i="5"/>
  <c r="M7091" i="5" s="1"/>
  <c r="L7092" i="5"/>
  <c r="N7092" i="5" s="1"/>
  <c r="O7092" i="5" s="1"/>
  <c r="P7092" i="5" s="1"/>
  <c r="Q7092" i="5" s="1"/>
  <c r="J7092" i="5"/>
  <c r="M7092" i="5" s="1"/>
  <c r="L7093" i="5"/>
  <c r="N7093" i="5" s="1"/>
  <c r="O7093" i="5" s="1"/>
  <c r="P7093" i="5" s="1"/>
  <c r="Q7093" i="5" s="1"/>
  <c r="J7093" i="5"/>
  <c r="M7093" i="5" s="1"/>
  <c r="L7094" i="5"/>
  <c r="N7094" i="5" s="1"/>
  <c r="O7094" i="5" s="1"/>
  <c r="P7094" i="5" s="1"/>
  <c r="Q7094" i="5" s="1"/>
  <c r="J7094" i="5"/>
  <c r="M7094" i="5" s="1"/>
  <c r="L7095" i="5"/>
  <c r="N7095" i="5" s="1"/>
  <c r="O7095" i="5" s="1"/>
  <c r="P7095" i="5" s="1"/>
  <c r="Q7095" i="5" s="1"/>
  <c r="L7096" i="5"/>
  <c r="N7096" i="5" s="1"/>
  <c r="O7096" i="5" s="1"/>
  <c r="P7096" i="5" s="1"/>
  <c r="Q7096" i="5" s="1"/>
  <c r="J7095" i="5"/>
  <c r="M7095" i="5" s="1"/>
  <c r="J7096" i="5"/>
  <c r="M7096" i="5" s="1"/>
  <c r="L7097" i="5"/>
  <c r="N7097" i="5" s="1"/>
  <c r="O7097" i="5" s="1"/>
  <c r="P7097" i="5" s="1"/>
  <c r="Q7097" i="5" s="1"/>
  <c r="J7097" i="5"/>
  <c r="M7097" i="5" s="1"/>
  <c r="L7098" i="5"/>
  <c r="N7098" i="5" s="1"/>
  <c r="O7098" i="5" s="1"/>
  <c r="P7098" i="5" s="1"/>
  <c r="Q7098" i="5" s="1"/>
  <c r="J7098" i="5"/>
  <c r="M7098" i="5" s="1"/>
  <c r="L7099" i="5"/>
  <c r="N7099" i="5" s="1"/>
  <c r="O7099" i="5" s="1"/>
  <c r="P7099" i="5" s="1"/>
  <c r="Q7099" i="5" s="1"/>
  <c r="L7100" i="5"/>
  <c r="N7100" i="5" s="1"/>
  <c r="O7100" i="5" s="1"/>
  <c r="P7100" i="5" s="1"/>
  <c r="Q7100" i="5" s="1"/>
  <c r="J7099" i="5"/>
  <c r="M7099" i="5" s="1"/>
  <c r="L7101" i="5"/>
  <c r="N7101" i="5" s="1"/>
  <c r="O7101" i="5" s="1"/>
  <c r="P7101" i="5" s="1"/>
  <c r="Q7101" i="5" s="1"/>
  <c r="J7100" i="5"/>
  <c r="M7100" i="5" s="1"/>
  <c r="L7102" i="5"/>
  <c r="N7102" i="5" s="1"/>
  <c r="O7102" i="5" s="1"/>
  <c r="P7102" i="5" s="1"/>
  <c r="Q7102" i="5" s="1"/>
  <c r="J7101" i="5"/>
  <c r="M7101" i="5" s="1"/>
  <c r="J7102" i="5"/>
  <c r="M7102" i="5" s="1"/>
  <c r="L7103" i="5"/>
  <c r="N7103" i="5" s="1"/>
  <c r="O7103" i="5" s="1"/>
  <c r="P7103" i="5" s="1"/>
  <c r="Q7103" i="5" s="1"/>
  <c r="J7103" i="5"/>
  <c r="M7103" i="5" s="1"/>
  <c r="L7104" i="5"/>
  <c r="N7104" i="5" s="1"/>
  <c r="O7104" i="5" s="1"/>
  <c r="P7104" i="5" s="1"/>
  <c r="Q7104" i="5" s="1"/>
  <c r="J7104" i="5"/>
  <c r="M7104" i="5" s="1"/>
  <c r="L7105" i="5"/>
  <c r="N7105" i="5" s="1"/>
  <c r="O7105" i="5" s="1"/>
  <c r="P7105" i="5" s="1"/>
  <c r="Q7105" i="5" s="1"/>
  <c r="J7105" i="5"/>
  <c r="M7105" i="5" s="1"/>
  <c r="L7106" i="5"/>
  <c r="N7106" i="5" s="1"/>
  <c r="O7106" i="5" s="1"/>
  <c r="P7106" i="5" s="1"/>
  <c r="Q7106" i="5" s="1"/>
  <c r="J7106" i="5"/>
  <c r="M7106" i="5" s="1"/>
  <c r="L7107" i="5"/>
  <c r="N7107" i="5" s="1"/>
  <c r="O7107" i="5" s="1"/>
  <c r="P7107" i="5" s="1"/>
  <c r="Q7107" i="5" s="1"/>
  <c r="L7108" i="5"/>
  <c r="N7108" i="5" s="1"/>
  <c r="O7108" i="5" s="1"/>
  <c r="P7108" i="5" s="1"/>
  <c r="Q7108" i="5" s="1"/>
  <c r="J7107" i="5"/>
  <c r="M7107" i="5" s="1"/>
  <c r="L7109" i="5"/>
  <c r="N7109" i="5" s="1"/>
  <c r="O7109" i="5" s="1"/>
  <c r="P7109" i="5" s="1"/>
  <c r="Q7109" i="5" s="1"/>
  <c r="J7108" i="5"/>
  <c r="M7108" i="5" s="1"/>
  <c r="L7110" i="5"/>
  <c r="N7110" i="5" s="1"/>
  <c r="O7110" i="5" s="1"/>
  <c r="P7110" i="5" s="1"/>
  <c r="Q7110" i="5" s="1"/>
  <c r="J7109" i="5"/>
  <c r="M7109" i="5" s="1"/>
  <c r="L7111" i="5"/>
  <c r="N7111" i="5" s="1"/>
  <c r="O7111" i="5" s="1"/>
  <c r="P7111" i="5" s="1"/>
  <c r="Q7111" i="5" s="1"/>
  <c r="J7110" i="5"/>
  <c r="M7110" i="5" s="1"/>
  <c r="L7112" i="5"/>
  <c r="N7112" i="5" s="1"/>
  <c r="O7112" i="5" s="1"/>
  <c r="P7112" i="5" s="1"/>
  <c r="Q7112" i="5" s="1"/>
  <c r="J7111" i="5"/>
  <c r="M7111" i="5" s="1"/>
  <c r="L7113" i="5"/>
  <c r="N7113" i="5" s="1"/>
  <c r="O7113" i="5" s="1"/>
  <c r="P7113" i="5" s="1"/>
  <c r="Q7113" i="5" s="1"/>
  <c r="J7112" i="5"/>
  <c r="M7112" i="5" s="1"/>
  <c r="J7113" i="5"/>
  <c r="M7113" i="5" s="1"/>
  <c r="L7114" i="5"/>
  <c r="N7114" i="5" s="1"/>
  <c r="O7114" i="5" s="1"/>
  <c r="P7114" i="5" s="1"/>
  <c r="Q7114" i="5" s="1"/>
  <c r="L7115" i="5"/>
  <c r="N7115" i="5" s="1"/>
  <c r="O7115" i="5" s="1"/>
  <c r="P7115" i="5" s="1"/>
  <c r="Q7115" i="5" s="1"/>
  <c r="J7114" i="5"/>
  <c r="M7114" i="5" s="1"/>
  <c r="L7116" i="5"/>
  <c r="N7116" i="5" s="1"/>
  <c r="O7116" i="5" s="1"/>
  <c r="P7116" i="5" s="1"/>
  <c r="Q7116" i="5" s="1"/>
  <c r="J7115" i="5"/>
  <c r="M7115" i="5" s="1"/>
  <c r="L7117" i="5"/>
  <c r="N7117" i="5" s="1"/>
  <c r="O7117" i="5" s="1"/>
  <c r="P7117" i="5" s="1"/>
  <c r="Q7117" i="5" s="1"/>
  <c r="J7116" i="5"/>
  <c r="M7116" i="5" s="1"/>
  <c r="L7118" i="5"/>
  <c r="N7118" i="5" s="1"/>
  <c r="O7118" i="5" s="1"/>
  <c r="P7118" i="5" s="1"/>
  <c r="Q7118" i="5" s="1"/>
  <c r="J7117" i="5"/>
  <c r="M7117" i="5" s="1"/>
  <c r="L7119" i="5"/>
  <c r="N7119" i="5" s="1"/>
  <c r="O7119" i="5" s="1"/>
  <c r="P7119" i="5" s="1"/>
  <c r="Q7119" i="5" s="1"/>
  <c r="J7118" i="5"/>
  <c r="M7118" i="5" s="1"/>
  <c r="L7120" i="5"/>
  <c r="N7120" i="5" s="1"/>
  <c r="O7120" i="5" s="1"/>
  <c r="P7120" i="5" s="1"/>
  <c r="Q7120" i="5" s="1"/>
  <c r="J7119" i="5"/>
  <c r="M7119" i="5" s="1"/>
  <c r="L7121" i="5"/>
  <c r="N7121" i="5" s="1"/>
  <c r="O7121" i="5" s="1"/>
  <c r="P7121" i="5" s="1"/>
  <c r="Q7121" i="5" s="1"/>
  <c r="J7120" i="5"/>
  <c r="M7120" i="5" s="1"/>
  <c r="L7122" i="5"/>
  <c r="N7122" i="5" s="1"/>
  <c r="O7122" i="5" s="1"/>
  <c r="P7122" i="5" s="1"/>
  <c r="Q7122" i="5" s="1"/>
  <c r="J7121" i="5"/>
  <c r="M7121" i="5" s="1"/>
  <c r="L7123" i="5"/>
  <c r="N7123" i="5" s="1"/>
  <c r="O7123" i="5" s="1"/>
  <c r="P7123" i="5" s="1"/>
  <c r="Q7123" i="5" s="1"/>
  <c r="J7122" i="5"/>
  <c r="M7122" i="5" s="1"/>
  <c r="L7124" i="5"/>
  <c r="N7124" i="5" s="1"/>
  <c r="O7124" i="5" s="1"/>
  <c r="P7124" i="5" s="1"/>
  <c r="Q7124" i="5" s="1"/>
  <c r="J7123" i="5"/>
  <c r="M7123" i="5" s="1"/>
  <c r="L7125" i="5"/>
  <c r="N7125" i="5" s="1"/>
  <c r="O7125" i="5" s="1"/>
  <c r="P7125" i="5" s="1"/>
  <c r="Q7125" i="5" s="1"/>
  <c r="J7124" i="5"/>
  <c r="M7124" i="5" s="1"/>
  <c r="L7126" i="5"/>
  <c r="N7126" i="5" s="1"/>
  <c r="O7126" i="5" s="1"/>
  <c r="P7126" i="5" s="1"/>
  <c r="Q7126" i="5" s="1"/>
  <c r="J7125" i="5"/>
  <c r="M7125" i="5" s="1"/>
  <c r="L7127" i="5"/>
  <c r="N7127" i="5" s="1"/>
  <c r="O7127" i="5" s="1"/>
  <c r="P7127" i="5" s="1"/>
  <c r="Q7127" i="5" s="1"/>
  <c r="J7126" i="5"/>
  <c r="M7126" i="5" s="1"/>
  <c r="L7128" i="5"/>
  <c r="N7128" i="5" s="1"/>
  <c r="O7128" i="5" s="1"/>
  <c r="P7128" i="5" s="1"/>
  <c r="Q7128" i="5" s="1"/>
  <c r="J7127" i="5"/>
  <c r="M7127" i="5" s="1"/>
  <c r="L7129" i="5"/>
  <c r="N7129" i="5" s="1"/>
  <c r="O7129" i="5" s="1"/>
  <c r="P7129" i="5" s="1"/>
  <c r="Q7129" i="5" s="1"/>
  <c r="J7128" i="5"/>
  <c r="M7128" i="5" s="1"/>
  <c r="L7130" i="5"/>
  <c r="N7130" i="5" s="1"/>
  <c r="O7130" i="5" s="1"/>
  <c r="P7130" i="5" s="1"/>
  <c r="Q7130" i="5" s="1"/>
  <c r="J7129" i="5"/>
  <c r="M7129" i="5" s="1"/>
  <c r="J7130" i="5"/>
  <c r="M7130" i="5" s="1"/>
  <c r="L7131" i="5"/>
  <c r="N7131" i="5" s="1"/>
  <c r="O7131" i="5" s="1"/>
  <c r="P7131" i="5" s="1"/>
  <c r="Q7131" i="5" s="1"/>
  <c r="J7131" i="5"/>
  <c r="M7131" i="5" s="1"/>
  <c r="L7132" i="5"/>
  <c r="N7132" i="5" s="1"/>
  <c r="O7132" i="5" s="1"/>
  <c r="P7132" i="5" s="1"/>
  <c r="Q7132" i="5" s="1"/>
  <c r="J7132" i="5"/>
  <c r="M7132" i="5" s="1"/>
  <c r="L7133" i="5"/>
  <c r="N7133" i="5" s="1"/>
  <c r="O7133" i="5" s="1"/>
  <c r="P7133" i="5" s="1"/>
  <c r="Q7133" i="5" s="1"/>
  <c r="J7133" i="5"/>
  <c r="M7133" i="5" s="1"/>
  <c r="L7134" i="5"/>
  <c r="N7134" i="5" s="1"/>
  <c r="O7134" i="5" s="1"/>
  <c r="P7134" i="5" s="1"/>
  <c r="Q7134" i="5" s="1"/>
  <c r="L7135" i="5"/>
  <c r="N7135" i="5" s="1"/>
  <c r="O7135" i="5" s="1"/>
  <c r="P7135" i="5" s="1"/>
  <c r="Q7135" i="5" s="1"/>
  <c r="J7134" i="5"/>
  <c r="M7134" i="5" s="1"/>
  <c r="L7136" i="5"/>
  <c r="N7136" i="5" s="1"/>
  <c r="O7136" i="5" s="1"/>
  <c r="P7136" i="5" s="1"/>
  <c r="Q7136" i="5" s="1"/>
  <c r="J7135" i="5"/>
  <c r="M7135" i="5" s="1"/>
  <c r="L7137" i="5"/>
  <c r="N7137" i="5" s="1"/>
  <c r="O7137" i="5" s="1"/>
  <c r="P7137" i="5" s="1"/>
  <c r="Q7137" i="5" s="1"/>
  <c r="J7136" i="5"/>
  <c r="M7136" i="5" s="1"/>
  <c r="J7137" i="5"/>
  <c r="M7137" i="5" s="1"/>
  <c r="L7138" i="5"/>
  <c r="N7138" i="5" s="1"/>
  <c r="O7138" i="5" s="1"/>
  <c r="P7138" i="5" s="1"/>
  <c r="Q7138" i="5" s="1"/>
  <c r="J7138" i="5"/>
  <c r="M7138" i="5" s="1"/>
  <c r="L7139" i="5"/>
  <c r="N7139" i="5" s="1"/>
  <c r="O7139" i="5" s="1"/>
  <c r="P7139" i="5" s="1"/>
  <c r="Q7139" i="5" s="1"/>
  <c r="J7139" i="5"/>
  <c r="M7139" i="5" s="1"/>
  <c r="L7140" i="5"/>
  <c r="N7140" i="5" s="1"/>
  <c r="O7140" i="5" s="1"/>
  <c r="P7140" i="5" s="1"/>
  <c r="Q7140" i="5" s="1"/>
  <c r="J7140" i="5"/>
  <c r="M7140" i="5" s="1"/>
  <c r="L7141" i="5"/>
  <c r="N7141" i="5" s="1"/>
  <c r="O7141" i="5" s="1"/>
  <c r="P7141" i="5" s="1"/>
  <c r="Q7141" i="5" s="1"/>
  <c r="J7141" i="5"/>
  <c r="M7141" i="5" s="1"/>
  <c r="L7142" i="5"/>
  <c r="N7142" i="5" s="1"/>
  <c r="O7142" i="5" s="1"/>
  <c r="P7142" i="5" s="1"/>
  <c r="Q7142" i="5" s="1"/>
  <c r="J7142" i="5"/>
  <c r="M7142" i="5" s="1"/>
  <c r="L7143" i="5"/>
  <c r="N7143" i="5" s="1"/>
  <c r="O7143" i="5" s="1"/>
  <c r="P7143" i="5" s="1"/>
  <c r="Q7143" i="5" s="1"/>
  <c r="J7143" i="5"/>
  <c r="M7143" i="5" s="1"/>
  <c r="L7144" i="5"/>
  <c r="N7144" i="5" s="1"/>
  <c r="O7144" i="5" s="1"/>
  <c r="P7144" i="5" s="1"/>
  <c r="Q7144" i="5" s="1"/>
  <c r="L7145" i="5"/>
  <c r="N7145" i="5" s="1"/>
  <c r="O7145" i="5" s="1"/>
  <c r="P7145" i="5" s="1"/>
  <c r="Q7145" i="5" s="1"/>
  <c r="J7144" i="5"/>
  <c r="M7144" i="5" s="1"/>
  <c r="L7146" i="5"/>
  <c r="N7146" i="5" s="1"/>
  <c r="O7146" i="5" s="1"/>
  <c r="P7146" i="5" s="1"/>
  <c r="Q7146" i="5" s="1"/>
  <c r="J7145" i="5"/>
  <c r="M7145" i="5" s="1"/>
  <c r="L7147" i="5"/>
  <c r="N7147" i="5" s="1"/>
  <c r="O7147" i="5" s="1"/>
  <c r="P7147" i="5" s="1"/>
  <c r="Q7147" i="5" s="1"/>
  <c r="J7146" i="5"/>
  <c r="M7146" i="5" s="1"/>
  <c r="L7148" i="5"/>
  <c r="N7148" i="5" s="1"/>
  <c r="O7148" i="5" s="1"/>
  <c r="P7148" i="5" s="1"/>
  <c r="Q7148" i="5" s="1"/>
  <c r="J7147" i="5"/>
  <c r="M7147" i="5" s="1"/>
  <c r="J7148" i="5"/>
  <c r="M7148" i="5" s="1"/>
  <c r="L7149" i="5"/>
  <c r="N7149" i="5" s="1"/>
  <c r="O7149" i="5" s="1"/>
  <c r="P7149" i="5" s="1"/>
  <c r="Q7149" i="5" s="1"/>
  <c r="J7149" i="5"/>
  <c r="M7149" i="5" s="1"/>
  <c r="L7150" i="5"/>
  <c r="N7150" i="5" s="1"/>
  <c r="O7150" i="5" s="1"/>
  <c r="P7150" i="5" s="1"/>
  <c r="Q7150" i="5" s="1"/>
  <c r="L7151" i="5"/>
  <c r="N7151" i="5" s="1"/>
  <c r="O7151" i="5" s="1"/>
  <c r="P7151" i="5" s="1"/>
  <c r="Q7151" i="5" s="1"/>
  <c r="J7150" i="5"/>
  <c r="M7150" i="5" s="1"/>
  <c r="J7151" i="5"/>
  <c r="M7151" i="5" s="1"/>
  <c r="L7152" i="5"/>
  <c r="N7152" i="5" s="1"/>
  <c r="O7152" i="5" s="1"/>
  <c r="P7152" i="5" s="1"/>
  <c r="Q7152" i="5" s="1"/>
  <c r="L7153" i="5"/>
  <c r="N7153" i="5" s="1"/>
  <c r="O7153" i="5" s="1"/>
  <c r="P7153" i="5" s="1"/>
  <c r="Q7153" i="5" s="1"/>
  <c r="J7152" i="5"/>
  <c r="M7152" i="5" s="1"/>
  <c r="L7154" i="5"/>
  <c r="N7154" i="5" s="1"/>
  <c r="O7154" i="5" s="1"/>
  <c r="P7154" i="5" s="1"/>
  <c r="Q7154" i="5" s="1"/>
  <c r="J7153" i="5"/>
  <c r="M7153" i="5" s="1"/>
  <c r="L7155" i="5"/>
  <c r="N7155" i="5" s="1"/>
  <c r="O7155" i="5" s="1"/>
  <c r="P7155" i="5" s="1"/>
  <c r="Q7155" i="5" s="1"/>
  <c r="J7154" i="5"/>
  <c r="M7154" i="5" s="1"/>
  <c r="L7156" i="5"/>
  <c r="N7156" i="5" s="1"/>
  <c r="O7156" i="5" s="1"/>
  <c r="P7156" i="5" s="1"/>
  <c r="Q7156" i="5" s="1"/>
  <c r="J7155" i="5"/>
  <c r="M7155" i="5" s="1"/>
  <c r="L7157" i="5"/>
  <c r="N7157" i="5" s="1"/>
  <c r="O7157" i="5" s="1"/>
  <c r="P7157" i="5" s="1"/>
  <c r="Q7157" i="5" s="1"/>
  <c r="J7156" i="5"/>
  <c r="M7156" i="5" s="1"/>
  <c r="L7158" i="5"/>
  <c r="N7158" i="5" s="1"/>
  <c r="O7158" i="5" s="1"/>
  <c r="P7158" i="5" s="1"/>
  <c r="Q7158" i="5" s="1"/>
  <c r="J7157" i="5"/>
  <c r="M7157" i="5" s="1"/>
  <c r="L7159" i="5"/>
  <c r="N7159" i="5" s="1"/>
  <c r="O7159" i="5" s="1"/>
  <c r="P7159" i="5" s="1"/>
  <c r="Q7159" i="5" s="1"/>
  <c r="J7158" i="5"/>
  <c r="M7158" i="5" s="1"/>
  <c r="J7159" i="5"/>
  <c r="M7159" i="5" s="1"/>
  <c r="L7160" i="5"/>
  <c r="N7160" i="5" s="1"/>
  <c r="O7160" i="5" s="1"/>
  <c r="P7160" i="5" s="1"/>
  <c r="Q7160" i="5" s="1"/>
  <c r="L7161" i="5"/>
  <c r="N7161" i="5" s="1"/>
  <c r="O7161" i="5" s="1"/>
  <c r="P7161" i="5" s="1"/>
  <c r="Q7161" i="5" s="1"/>
  <c r="J7160" i="5"/>
  <c r="M7160" i="5" s="1"/>
  <c r="L7162" i="5"/>
  <c r="N7162" i="5" s="1"/>
  <c r="O7162" i="5" s="1"/>
  <c r="P7162" i="5" s="1"/>
  <c r="Q7162" i="5" s="1"/>
  <c r="J7161" i="5"/>
  <c r="M7161" i="5" s="1"/>
  <c r="L7163" i="5"/>
  <c r="N7163" i="5" s="1"/>
  <c r="O7163" i="5" s="1"/>
  <c r="P7163" i="5" s="1"/>
  <c r="Q7163" i="5" s="1"/>
  <c r="J7162" i="5"/>
  <c r="M7162" i="5" s="1"/>
  <c r="L7164" i="5"/>
  <c r="N7164" i="5" s="1"/>
  <c r="O7164" i="5" s="1"/>
  <c r="P7164" i="5" s="1"/>
  <c r="Q7164" i="5" s="1"/>
  <c r="J7163" i="5"/>
  <c r="M7163" i="5" s="1"/>
  <c r="L7165" i="5"/>
  <c r="N7165" i="5" s="1"/>
  <c r="O7165" i="5" s="1"/>
  <c r="P7165" i="5" s="1"/>
  <c r="Q7165" i="5" s="1"/>
  <c r="J7164" i="5"/>
  <c r="M7164" i="5" s="1"/>
  <c r="L7166" i="5"/>
  <c r="N7166" i="5" s="1"/>
  <c r="O7166" i="5" s="1"/>
  <c r="P7166" i="5" s="1"/>
  <c r="Q7166" i="5" s="1"/>
  <c r="J7165" i="5"/>
  <c r="M7165" i="5" s="1"/>
  <c r="L7167" i="5"/>
  <c r="N7167" i="5" s="1"/>
  <c r="O7167" i="5" s="1"/>
  <c r="P7167" i="5" s="1"/>
  <c r="Q7167" i="5" s="1"/>
  <c r="J7166" i="5"/>
  <c r="M7166" i="5" s="1"/>
  <c r="L7168" i="5"/>
  <c r="N7168" i="5" s="1"/>
  <c r="O7168" i="5" s="1"/>
  <c r="P7168" i="5" s="1"/>
  <c r="Q7168" i="5" s="1"/>
  <c r="J7167" i="5"/>
  <c r="M7167" i="5" s="1"/>
  <c r="L7169" i="5"/>
  <c r="N7169" i="5" s="1"/>
  <c r="O7169" i="5" s="1"/>
  <c r="P7169" i="5" s="1"/>
  <c r="Q7169" i="5" s="1"/>
  <c r="J7168" i="5"/>
  <c r="M7168" i="5" s="1"/>
  <c r="L7170" i="5"/>
  <c r="N7170" i="5" s="1"/>
  <c r="O7170" i="5" s="1"/>
  <c r="P7170" i="5" s="1"/>
  <c r="Q7170" i="5" s="1"/>
  <c r="J7169" i="5"/>
  <c r="M7169" i="5" s="1"/>
  <c r="J7170" i="5"/>
  <c r="M7170" i="5" s="1"/>
  <c r="L7171" i="5"/>
  <c r="N7171" i="5" s="1"/>
  <c r="O7171" i="5" s="1"/>
  <c r="P7171" i="5" s="1"/>
  <c r="Q7171" i="5" s="1"/>
  <c r="L7172" i="5"/>
  <c r="N7172" i="5" s="1"/>
  <c r="O7172" i="5" s="1"/>
  <c r="P7172" i="5" s="1"/>
  <c r="Q7172" i="5" s="1"/>
  <c r="J7171" i="5"/>
  <c r="M7171" i="5" s="1"/>
  <c r="L7173" i="5"/>
  <c r="N7173" i="5" s="1"/>
  <c r="O7173" i="5" s="1"/>
  <c r="P7173" i="5" s="1"/>
  <c r="Q7173" i="5" s="1"/>
  <c r="J7172" i="5"/>
  <c r="M7172" i="5" s="1"/>
  <c r="L7174" i="5"/>
  <c r="N7174" i="5" s="1"/>
  <c r="O7174" i="5" s="1"/>
  <c r="P7174" i="5" s="1"/>
  <c r="Q7174" i="5" s="1"/>
  <c r="J7173" i="5"/>
  <c r="M7173" i="5" s="1"/>
  <c r="L7175" i="5"/>
  <c r="N7175" i="5" s="1"/>
  <c r="O7175" i="5" s="1"/>
  <c r="P7175" i="5" s="1"/>
  <c r="Q7175" i="5" s="1"/>
  <c r="J7174" i="5"/>
  <c r="M7174" i="5" s="1"/>
  <c r="L7176" i="5"/>
  <c r="N7176" i="5" s="1"/>
  <c r="O7176" i="5" s="1"/>
  <c r="P7176" i="5" s="1"/>
  <c r="Q7176" i="5" s="1"/>
  <c r="J7175" i="5"/>
  <c r="M7175" i="5" s="1"/>
  <c r="L7177" i="5"/>
  <c r="N7177" i="5" s="1"/>
  <c r="O7177" i="5" s="1"/>
  <c r="P7177" i="5" s="1"/>
  <c r="Q7177" i="5" s="1"/>
  <c r="J7176" i="5"/>
  <c r="M7176" i="5" s="1"/>
  <c r="L7178" i="5"/>
  <c r="N7178" i="5" s="1"/>
  <c r="O7178" i="5" s="1"/>
  <c r="P7178" i="5" s="1"/>
  <c r="Q7178" i="5" s="1"/>
  <c r="J7177" i="5"/>
  <c r="M7177" i="5" s="1"/>
  <c r="J7178" i="5"/>
  <c r="M7178" i="5" s="1"/>
  <c r="L7179" i="5"/>
  <c r="N7179" i="5" s="1"/>
  <c r="O7179" i="5" s="1"/>
  <c r="P7179" i="5" s="1"/>
  <c r="Q7179" i="5" s="1"/>
  <c r="L7180" i="5"/>
  <c r="N7180" i="5" s="1"/>
  <c r="O7180" i="5" s="1"/>
  <c r="P7180" i="5" s="1"/>
  <c r="Q7180" i="5" s="1"/>
  <c r="J7179" i="5"/>
  <c r="M7179" i="5" s="1"/>
  <c r="J7180" i="5"/>
  <c r="M7180" i="5" s="1"/>
  <c r="L7181" i="5"/>
  <c r="N7181" i="5" s="1"/>
  <c r="O7181" i="5" s="1"/>
  <c r="P7181" i="5" s="1"/>
  <c r="Q7181" i="5" s="1"/>
  <c r="L7182" i="5"/>
  <c r="N7182" i="5" s="1"/>
  <c r="O7182" i="5" s="1"/>
  <c r="P7182" i="5" s="1"/>
  <c r="Q7182" i="5" s="1"/>
  <c r="J7181" i="5"/>
  <c r="M7181" i="5" s="1"/>
  <c r="J7182" i="5"/>
  <c r="M7182" i="5" s="1"/>
  <c r="L7183" i="5"/>
  <c r="N7183" i="5" s="1"/>
  <c r="O7183" i="5" s="1"/>
  <c r="P7183" i="5" s="1"/>
  <c r="Q7183" i="5" s="1"/>
  <c r="J7183" i="5"/>
  <c r="M7183" i="5" s="1"/>
  <c r="L7184" i="5"/>
  <c r="N7184" i="5" s="1"/>
  <c r="O7184" i="5" s="1"/>
  <c r="P7184" i="5" s="1"/>
  <c r="Q7184" i="5" s="1"/>
  <c r="J7184" i="5"/>
  <c r="M7184" i="5" s="1"/>
  <c r="L7185" i="5"/>
  <c r="N7185" i="5" s="1"/>
  <c r="O7185" i="5" s="1"/>
  <c r="P7185" i="5" s="1"/>
  <c r="Q7185" i="5" s="1"/>
  <c r="J7185" i="5"/>
  <c r="M7185" i="5" s="1"/>
  <c r="L7186" i="5"/>
  <c r="N7186" i="5" s="1"/>
  <c r="O7186" i="5" s="1"/>
  <c r="P7186" i="5" s="1"/>
  <c r="Q7186" i="5" s="1"/>
  <c r="J7186" i="5"/>
  <c r="M7186" i="5" s="1"/>
  <c r="L7187" i="5"/>
  <c r="N7187" i="5" s="1"/>
  <c r="O7187" i="5" s="1"/>
  <c r="P7187" i="5" s="1"/>
  <c r="Q7187" i="5" s="1"/>
  <c r="J7187" i="5"/>
  <c r="M7187" i="5" s="1"/>
  <c r="L7188" i="5"/>
  <c r="N7188" i="5" s="1"/>
  <c r="O7188" i="5" s="1"/>
  <c r="P7188" i="5" s="1"/>
  <c r="Q7188" i="5" s="1"/>
  <c r="J7188" i="5"/>
  <c r="M7188" i="5" s="1"/>
  <c r="L7189" i="5"/>
  <c r="N7189" i="5" s="1"/>
  <c r="O7189" i="5" s="1"/>
  <c r="P7189" i="5" s="1"/>
  <c r="Q7189" i="5" s="1"/>
  <c r="J7189" i="5"/>
  <c r="M7189" i="5" s="1"/>
  <c r="L7190" i="5"/>
  <c r="N7190" i="5" s="1"/>
  <c r="O7190" i="5" s="1"/>
  <c r="P7190" i="5" s="1"/>
  <c r="Q7190" i="5" s="1"/>
  <c r="J7190" i="5"/>
  <c r="M7190" i="5" s="1"/>
  <c r="L7191" i="5"/>
  <c r="N7191" i="5" s="1"/>
  <c r="O7191" i="5" s="1"/>
  <c r="P7191" i="5" s="1"/>
  <c r="Q7191" i="5" s="1"/>
  <c r="J7191" i="5"/>
  <c r="M7191" i="5" s="1"/>
  <c r="L7192" i="5"/>
  <c r="N7192" i="5" s="1"/>
  <c r="O7192" i="5" s="1"/>
  <c r="P7192" i="5" s="1"/>
  <c r="Q7192" i="5" s="1"/>
  <c r="J7192" i="5"/>
  <c r="M7192" i="5" s="1"/>
  <c r="L7193" i="5"/>
  <c r="N7193" i="5" s="1"/>
  <c r="O7193" i="5" s="1"/>
  <c r="P7193" i="5" s="1"/>
  <c r="Q7193" i="5" s="1"/>
  <c r="J7193" i="5"/>
  <c r="M7193" i="5" s="1"/>
  <c r="L7194" i="5"/>
  <c r="N7194" i="5" s="1"/>
  <c r="O7194" i="5" s="1"/>
  <c r="P7194" i="5" s="1"/>
  <c r="Q7194" i="5" s="1"/>
  <c r="J7194" i="5"/>
  <c r="M7194" i="5" s="1"/>
  <c r="L7195" i="5"/>
  <c r="N7195" i="5" s="1"/>
  <c r="O7195" i="5" s="1"/>
  <c r="P7195" i="5" s="1"/>
  <c r="Q7195" i="5" s="1"/>
  <c r="J7195" i="5"/>
  <c r="M7195" i="5" s="1"/>
  <c r="L7196" i="5"/>
  <c r="N7196" i="5" s="1"/>
  <c r="O7196" i="5" s="1"/>
  <c r="P7196" i="5" s="1"/>
  <c r="Q7196" i="5" s="1"/>
  <c r="J7196" i="5"/>
  <c r="M7196" i="5" s="1"/>
  <c r="L7197" i="5"/>
  <c r="N7197" i="5" s="1"/>
  <c r="O7197" i="5" s="1"/>
  <c r="P7197" i="5" s="1"/>
  <c r="Q7197" i="5" s="1"/>
  <c r="J7197" i="5"/>
  <c r="M7197" i="5" s="1"/>
  <c r="L7198" i="5"/>
  <c r="N7198" i="5" s="1"/>
  <c r="O7198" i="5" s="1"/>
  <c r="P7198" i="5" s="1"/>
  <c r="Q7198" i="5" s="1"/>
  <c r="L7199" i="5"/>
  <c r="N7199" i="5" s="1"/>
  <c r="O7199" i="5" s="1"/>
  <c r="P7199" i="5" s="1"/>
  <c r="Q7199" i="5" s="1"/>
  <c r="J7198" i="5"/>
  <c r="M7198" i="5" s="1"/>
  <c r="J7199" i="5"/>
  <c r="M7199" i="5" s="1"/>
  <c r="L7200" i="5"/>
  <c r="N7200" i="5" s="1"/>
  <c r="O7200" i="5" s="1"/>
  <c r="P7200" i="5" s="1"/>
  <c r="Q7200" i="5" s="1"/>
  <c r="J7200" i="5"/>
  <c r="M7200" i="5" s="1"/>
  <c r="L7201" i="5"/>
  <c r="N7201" i="5" s="1"/>
  <c r="O7201" i="5" s="1"/>
  <c r="P7201" i="5" s="1"/>
  <c r="Q7201" i="5" s="1"/>
  <c r="J7201" i="5"/>
  <c r="M7201" i="5" s="1"/>
  <c r="L7202" i="5"/>
  <c r="N7202" i="5" s="1"/>
  <c r="O7202" i="5" s="1"/>
  <c r="P7202" i="5" s="1"/>
  <c r="Q7202" i="5" s="1"/>
  <c r="J7202" i="5"/>
  <c r="M7202" i="5" s="1"/>
  <c r="L7203" i="5"/>
  <c r="N7203" i="5" s="1"/>
  <c r="O7203" i="5" s="1"/>
  <c r="P7203" i="5" s="1"/>
  <c r="Q7203" i="5" s="1"/>
  <c r="J7203" i="5"/>
  <c r="M7203" i="5" s="1"/>
  <c r="L7204" i="5"/>
  <c r="N7204" i="5" s="1"/>
  <c r="O7204" i="5" s="1"/>
  <c r="P7204" i="5" s="1"/>
  <c r="Q7204" i="5" s="1"/>
  <c r="J7204" i="5"/>
  <c r="M7204" i="5" s="1"/>
  <c r="L7205" i="5"/>
  <c r="N7205" i="5" s="1"/>
  <c r="O7205" i="5" s="1"/>
  <c r="P7205" i="5" s="1"/>
  <c r="Q7205" i="5" s="1"/>
  <c r="J7205" i="5"/>
  <c r="M7205" i="5" s="1"/>
  <c r="L7206" i="5"/>
  <c r="N7206" i="5" s="1"/>
  <c r="O7206" i="5" s="1"/>
  <c r="P7206" i="5" s="1"/>
  <c r="Q7206" i="5" s="1"/>
  <c r="J7206" i="5"/>
  <c r="M7206" i="5" s="1"/>
  <c r="L7207" i="5"/>
  <c r="N7207" i="5" s="1"/>
  <c r="O7207" i="5" s="1"/>
  <c r="P7207" i="5" s="1"/>
  <c r="Q7207" i="5" s="1"/>
  <c r="J7207" i="5"/>
  <c r="M7207" i="5" s="1"/>
  <c r="L7208" i="5"/>
  <c r="N7208" i="5" s="1"/>
  <c r="O7208" i="5" s="1"/>
  <c r="P7208" i="5" s="1"/>
  <c r="Q7208" i="5" s="1"/>
  <c r="J7208" i="5"/>
  <c r="M7208" i="5" s="1"/>
  <c r="L7209" i="5"/>
  <c r="N7209" i="5" s="1"/>
  <c r="O7209" i="5" s="1"/>
  <c r="P7209" i="5" s="1"/>
  <c r="Q7209" i="5" s="1"/>
  <c r="J7209" i="5"/>
  <c r="M7209" i="5" s="1"/>
  <c r="L7210" i="5"/>
  <c r="N7210" i="5" s="1"/>
  <c r="O7210" i="5" s="1"/>
  <c r="P7210" i="5" s="1"/>
  <c r="Q7210" i="5" s="1"/>
  <c r="L7211" i="5"/>
  <c r="N7211" i="5" s="1"/>
  <c r="O7211" i="5" s="1"/>
  <c r="P7211" i="5" s="1"/>
  <c r="Q7211" i="5" s="1"/>
  <c r="J7210" i="5"/>
  <c r="M7210" i="5" s="1"/>
  <c r="L7212" i="5"/>
  <c r="N7212" i="5" s="1"/>
  <c r="O7212" i="5" s="1"/>
  <c r="P7212" i="5" s="1"/>
  <c r="Q7212" i="5" s="1"/>
  <c r="J7211" i="5"/>
  <c r="M7211" i="5" s="1"/>
  <c r="L7213" i="5"/>
  <c r="N7213" i="5" s="1"/>
  <c r="O7213" i="5" s="1"/>
  <c r="P7213" i="5" s="1"/>
  <c r="Q7213" i="5" s="1"/>
  <c r="J7212" i="5"/>
  <c r="M7212" i="5" s="1"/>
  <c r="L7214" i="5"/>
  <c r="N7214" i="5" s="1"/>
  <c r="O7214" i="5" s="1"/>
  <c r="P7214" i="5" s="1"/>
  <c r="Q7214" i="5" s="1"/>
  <c r="J7213" i="5"/>
  <c r="M7213" i="5" s="1"/>
  <c r="L7215" i="5"/>
  <c r="N7215" i="5" s="1"/>
  <c r="O7215" i="5" s="1"/>
  <c r="P7215" i="5" s="1"/>
  <c r="Q7215" i="5" s="1"/>
  <c r="J7214" i="5"/>
  <c r="M7214" i="5" s="1"/>
  <c r="L7216" i="5"/>
  <c r="N7216" i="5" s="1"/>
  <c r="O7216" i="5" s="1"/>
  <c r="P7216" i="5" s="1"/>
  <c r="Q7216" i="5" s="1"/>
  <c r="J7215" i="5"/>
  <c r="M7215" i="5" s="1"/>
  <c r="L7217" i="5"/>
  <c r="N7217" i="5" s="1"/>
  <c r="O7217" i="5" s="1"/>
  <c r="P7217" i="5" s="1"/>
  <c r="Q7217" i="5" s="1"/>
  <c r="J7216" i="5"/>
  <c r="M7216" i="5" s="1"/>
  <c r="L7218" i="5"/>
  <c r="N7218" i="5" s="1"/>
  <c r="O7218" i="5" s="1"/>
  <c r="P7218" i="5" s="1"/>
  <c r="Q7218" i="5" s="1"/>
  <c r="J7217" i="5"/>
  <c r="M7217" i="5" s="1"/>
  <c r="L7219" i="5"/>
  <c r="N7219" i="5" s="1"/>
  <c r="O7219" i="5" s="1"/>
  <c r="P7219" i="5" s="1"/>
  <c r="Q7219" i="5" s="1"/>
  <c r="J7218" i="5"/>
  <c r="M7218" i="5" s="1"/>
  <c r="L7220" i="5"/>
  <c r="N7220" i="5" s="1"/>
  <c r="O7220" i="5" s="1"/>
  <c r="P7220" i="5" s="1"/>
  <c r="Q7220" i="5" s="1"/>
  <c r="J7219" i="5"/>
  <c r="M7219" i="5" s="1"/>
  <c r="L7221" i="5"/>
  <c r="N7221" i="5" s="1"/>
  <c r="O7221" i="5" s="1"/>
  <c r="P7221" i="5" s="1"/>
  <c r="Q7221" i="5" s="1"/>
  <c r="J7220" i="5"/>
  <c r="M7220" i="5" s="1"/>
  <c r="L7222" i="5"/>
  <c r="N7222" i="5" s="1"/>
  <c r="O7222" i="5" s="1"/>
  <c r="P7222" i="5" s="1"/>
  <c r="Q7222" i="5" s="1"/>
  <c r="J7221" i="5"/>
  <c r="M7221" i="5" s="1"/>
  <c r="L7223" i="5"/>
  <c r="N7223" i="5" s="1"/>
  <c r="O7223" i="5" s="1"/>
  <c r="P7223" i="5" s="1"/>
  <c r="Q7223" i="5" s="1"/>
  <c r="J7222" i="5"/>
  <c r="M7222" i="5" s="1"/>
  <c r="L7224" i="5"/>
  <c r="N7224" i="5" s="1"/>
  <c r="O7224" i="5" s="1"/>
  <c r="P7224" i="5" s="1"/>
  <c r="Q7224" i="5" s="1"/>
  <c r="J7223" i="5"/>
  <c r="M7223" i="5" s="1"/>
  <c r="L7225" i="5"/>
  <c r="N7225" i="5" s="1"/>
  <c r="O7225" i="5" s="1"/>
  <c r="P7225" i="5" s="1"/>
  <c r="Q7225" i="5" s="1"/>
  <c r="J7224" i="5"/>
  <c r="M7224" i="5" s="1"/>
  <c r="L7226" i="5"/>
  <c r="N7226" i="5" s="1"/>
  <c r="O7226" i="5" s="1"/>
  <c r="P7226" i="5" s="1"/>
  <c r="Q7226" i="5" s="1"/>
  <c r="J7225" i="5"/>
  <c r="M7225" i="5" s="1"/>
  <c r="J7226" i="5"/>
  <c r="M7226" i="5" s="1"/>
  <c r="L7227" i="5"/>
  <c r="N7227" i="5" s="1"/>
  <c r="O7227" i="5" s="1"/>
  <c r="P7227" i="5" s="1"/>
  <c r="Q7227" i="5" s="1"/>
  <c r="J7227" i="5"/>
  <c r="M7227" i="5" s="1"/>
  <c r="L7228" i="5"/>
  <c r="N7228" i="5" s="1"/>
  <c r="O7228" i="5" s="1"/>
  <c r="P7228" i="5" s="1"/>
  <c r="Q7228" i="5" s="1"/>
  <c r="J7228" i="5"/>
  <c r="M7228" i="5" s="1"/>
  <c r="L7229" i="5"/>
  <c r="N7229" i="5" s="1"/>
  <c r="O7229" i="5" s="1"/>
  <c r="P7229" i="5" s="1"/>
  <c r="Q7229" i="5" s="1"/>
  <c r="J7229" i="5"/>
  <c r="M7229" i="5" s="1"/>
  <c r="L7230" i="5"/>
  <c r="N7230" i="5" s="1"/>
  <c r="O7230" i="5" s="1"/>
  <c r="P7230" i="5" s="1"/>
  <c r="Q7230" i="5" s="1"/>
  <c r="J7230" i="5"/>
  <c r="M7230" i="5" s="1"/>
  <c r="L7231" i="5"/>
  <c r="N7231" i="5" s="1"/>
  <c r="O7231" i="5" s="1"/>
  <c r="P7231" i="5" s="1"/>
  <c r="Q7231" i="5" s="1"/>
  <c r="J7231" i="5"/>
  <c r="M7231" i="5" s="1"/>
  <c r="L7232" i="5"/>
  <c r="N7232" i="5" s="1"/>
  <c r="O7232" i="5" s="1"/>
  <c r="P7232" i="5" s="1"/>
  <c r="Q7232" i="5" s="1"/>
  <c r="J7232" i="5"/>
  <c r="M7232" i="5" s="1"/>
  <c r="L7233" i="5"/>
  <c r="N7233" i="5" s="1"/>
  <c r="O7233" i="5" s="1"/>
  <c r="P7233" i="5" s="1"/>
  <c r="Q7233" i="5" s="1"/>
  <c r="J7233" i="5"/>
  <c r="M7233" i="5" s="1"/>
  <c r="L7234" i="5"/>
  <c r="N7234" i="5" s="1"/>
  <c r="O7234" i="5" s="1"/>
  <c r="P7234" i="5" s="1"/>
  <c r="Q7234" i="5" s="1"/>
  <c r="J7234" i="5"/>
  <c r="M7234" i="5" s="1"/>
  <c r="L7235" i="5"/>
  <c r="N7235" i="5" s="1"/>
  <c r="O7235" i="5" s="1"/>
  <c r="P7235" i="5" s="1"/>
  <c r="Q7235" i="5" s="1"/>
  <c r="J7235" i="5"/>
  <c r="M7235" i="5" s="1"/>
  <c r="L7236" i="5"/>
  <c r="N7236" i="5" s="1"/>
  <c r="O7236" i="5" s="1"/>
  <c r="P7236" i="5" s="1"/>
  <c r="Q7236" i="5" s="1"/>
  <c r="J7236" i="5"/>
  <c r="M7236" i="5" s="1"/>
  <c r="L7237" i="5"/>
  <c r="N7237" i="5" s="1"/>
  <c r="O7237" i="5" s="1"/>
  <c r="P7237" i="5" s="1"/>
  <c r="Q7237" i="5" s="1"/>
  <c r="J7237" i="5"/>
  <c r="M7237" i="5" s="1"/>
  <c r="L7238" i="5"/>
  <c r="N7238" i="5" s="1"/>
  <c r="O7238" i="5" s="1"/>
  <c r="P7238" i="5" s="1"/>
  <c r="Q7238" i="5" s="1"/>
  <c r="L7239" i="5"/>
  <c r="N7239" i="5" s="1"/>
  <c r="O7239" i="5" s="1"/>
  <c r="P7239" i="5" s="1"/>
  <c r="Q7239" i="5" s="1"/>
  <c r="J7238" i="5"/>
  <c r="M7238" i="5" s="1"/>
  <c r="J7239" i="5"/>
  <c r="M7239" i="5" s="1"/>
  <c r="L7240" i="5"/>
  <c r="N7240" i="5" s="1"/>
  <c r="O7240" i="5" s="1"/>
  <c r="P7240" i="5" s="1"/>
  <c r="Q7240" i="5" s="1"/>
  <c r="J7240" i="5"/>
  <c r="M7240" i="5" s="1"/>
  <c r="L7241" i="5"/>
  <c r="N7241" i="5" s="1"/>
  <c r="O7241" i="5" s="1"/>
  <c r="P7241" i="5" s="1"/>
  <c r="Q7241" i="5" s="1"/>
  <c r="J7241" i="5"/>
  <c r="M7241" i="5" s="1"/>
  <c r="L7242" i="5"/>
  <c r="N7242" i="5" s="1"/>
  <c r="O7242" i="5" s="1"/>
  <c r="P7242" i="5" s="1"/>
  <c r="Q7242" i="5" s="1"/>
  <c r="J7242" i="5"/>
  <c r="M7242" i="5" s="1"/>
  <c r="L7243" i="5"/>
  <c r="N7243" i="5" s="1"/>
  <c r="O7243" i="5" s="1"/>
  <c r="P7243" i="5" s="1"/>
  <c r="Q7243" i="5" s="1"/>
  <c r="L7244" i="5"/>
  <c r="N7244" i="5" s="1"/>
  <c r="O7244" i="5" s="1"/>
  <c r="P7244" i="5" s="1"/>
  <c r="Q7244" i="5" s="1"/>
  <c r="J7243" i="5"/>
  <c r="M7243" i="5" s="1"/>
  <c r="L7245" i="5"/>
  <c r="N7245" i="5" s="1"/>
  <c r="O7245" i="5" s="1"/>
  <c r="P7245" i="5" s="1"/>
  <c r="Q7245" i="5" s="1"/>
  <c r="J7244" i="5"/>
  <c r="M7244" i="5" s="1"/>
  <c r="L7246" i="5"/>
  <c r="N7246" i="5" s="1"/>
  <c r="O7246" i="5" s="1"/>
  <c r="P7246" i="5" s="1"/>
  <c r="Q7246" i="5" s="1"/>
  <c r="J7245" i="5"/>
  <c r="M7245" i="5" s="1"/>
  <c r="J7246" i="5"/>
  <c r="M7246" i="5" s="1"/>
  <c r="L7247" i="5"/>
  <c r="N7247" i="5" s="1"/>
  <c r="O7247" i="5" s="1"/>
  <c r="P7247" i="5" s="1"/>
  <c r="Q7247" i="5" s="1"/>
  <c r="J7247" i="5"/>
  <c r="M7247" i="5" s="1"/>
  <c r="L7248" i="5"/>
  <c r="N7248" i="5" s="1"/>
  <c r="O7248" i="5" s="1"/>
  <c r="P7248" i="5" s="1"/>
  <c r="Q7248" i="5" s="1"/>
  <c r="J7248" i="5"/>
  <c r="M7248" i="5" s="1"/>
  <c r="L7249" i="5"/>
  <c r="N7249" i="5" s="1"/>
  <c r="O7249" i="5" s="1"/>
  <c r="P7249" i="5" s="1"/>
  <c r="Q7249" i="5" s="1"/>
  <c r="J7249" i="5"/>
  <c r="M7249" i="5" s="1"/>
  <c r="L7250" i="5"/>
  <c r="N7250" i="5" s="1"/>
  <c r="O7250" i="5" s="1"/>
  <c r="P7250" i="5" s="1"/>
  <c r="Q7250" i="5" s="1"/>
  <c r="J7250" i="5"/>
  <c r="M7250" i="5" s="1"/>
  <c r="L7251" i="5"/>
  <c r="N7251" i="5" s="1"/>
  <c r="O7251" i="5" s="1"/>
  <c r="P7251" i="5" s="1"/>
  <c r="Q7251" i="5" s="1"/>
  <c r="L7252" i="5"/>
  <c r="N7252" i="5" s="1"/>
  <c r="O7252" i="5" s="1"/>
  <c r="P7252" i="5" s="1"/>
  <c r="Q7252" i="5" s="1"/>
  <c r="J7251" i="5"/>
  <c r="M7251" i="5" s="1"/>
  <c r="L7253" i="5"/>
  <c r="N7253" i="5" s="1"/>
  <c r="O7253" i="5" s="1"/>
  <c r="P7253" i="5" s="1"/>
  <c r="Q7253" i="5" s="1"/>
  <c r="J7252" i="5"/>
  <c r="M7252" i="5" s="1"/>
  <c r="L7254" i="5"/>
  <c r="N7254" i="5" s="1"/>
  <c r="O7254" i="5" s="1"/>
  <c r="P7254" i="5" s="1"/>
  <c r="Q7254" i="5" s="1"/>
  <c r="J7253" i="5"/>
  <c r="M7253" i="5" s="1"/>
  <c r="L7255" i="5"/>
  <c r="N7255" i="5" s="1"/>
  <c r="O7255" i="5" s="1"/>
  <c r="P7255" i="5" s="1"/>
  <c r="Q7255" i="5" s="1"/>
  <c r="J7254" i="5"/>
  <c r="M7254" i="5" s="1"/>
  <c r="L7256" i="5"/>
  <c r="N7256" i="5" s="1"/>
  <c r="O7256" i="5" s="1"/>
  <c r="P7256" i="5" s="1"/>
  <c r="Q7256" i="5" s="1"/>
  <c r="J7255" i="5"/>
  <c r="M7255" i="5" s="1"/>
  <c r="J7256" i="5"/>
  <c r="M7256" i="5" s="1"/>
  <c r="L7257" i="5"/>
  <c r="N7257" i="5" s="1"/>
  <c r="O7257" i="5" s="1"/>
  <c r="P7257" i="5" s="1"/>
  <c r="Q7257" i="5" s="1"/>
  <c r="J7257" i="5"/>
  <c r="M7257" i="5" s="1"/>
  <c r="L7258" i="5"/>
  <c r="N7258" i="5" s="1"/>
  <c r="O7258" i="5" s="1"/>
  <c r="P7258" i="5" s="1"/>
  <c r="Q7258" i="5" s="1"/>
  <c r="J7258" i="5"/>
  <c r="M7258" i="5" s="1"/>
  <c r="L7259" i="5"/>
  <c r="N7259" i="5" s="1"/>
  <c r="O7259" i="5" s="1"/>
  <c r="P7259" i="5" s="1"/>
  <c r="Q7259" i="5" s="1"/>
  <c r="L7260" i="5"/>
  <c r="N7260" i="5" s="1"/>
  <c r="O7260" i="5" s="1"/>
  <c r="P7260" i="5" s="1"/>
  <c r="Q7260" i="5" s="1"/>
  <c r="J7259" i="5"/>
  <c r="M7259" i="5" s="1"/>
  <c r="J7260" i="5"/>
  <c r="M7260" i="5" s="1"/>
  <c r="L7261" i="5"/>
  <c r="N7261" i="5" s="1"/>
  <c r="O7261" i="5" s="1"/>
  <c r="P7261" i="5" s="1"/>
  <c r="Q7261" i="5" s="1"/>
  <c r="L7262" i="5"/>
  <c r="N7262" i="5" s="1"/>
  <c r="O7262" i="5" s="1"/>
  <c r="P7262" i="5" s="1"/>
  <c r="Q7262" i="5" s="1"/>
  <c r="J7261" i="5"/>
  <c r="M7261" i="5" s="1"/>
  <c r="J7262" i="5"/>
  <c r="M7262" i="5" s="1"/>
  <c r="L7263" i="5"/>
  <c r="N7263" i="5" s="1"/>
  <c r="O7263" i="5" s="1"/>
  <c r="P7263" i="5" s="1"/>
  <c r="Q7263" i="5" s="1"/>
  <c r="J7263" i="5"/>
  <c r="M7263" i="5" s="1"/>
  <c r="L7264" i="5"/>
  <c r="N7264" i="5" s="1"/>
  <c r="O7264" i="5" s="1"/>
  <c r="P7264" i="5" s="1"/>
  <c r="Q7264" i="5" s="1"/>
  <c r="L7265" i="5"/>
  <c r="N7265" i="5" s="1"/>
  <c r="O7265" i="5" s="1"/>
  <c r="P7265" i="5" s="1"/>
  <c r="Q7265" i="5" s="1"/>
  <c r="J7264" i="5"/>
  <c r="M7264" i="5" s="1"/>
  <c r="J7265" i="5"/>
  <c r="M7265" i="5" s="1"/>
  <c r="L7266" i="5"/>
  <c r="N7266" i="5" s="1"/>
  <c r="O7266" i="5" s="1"/>
  <c r="P7266" i="5" s="1"/>
  <c r="Q7266" i="5" s="1"/>
  <c r="J7266" i="5"/>
  <c r="M7266" i="5" s="1"/>
  <c r="L7267" i="5"/>
  <c r="N7267" i="5" s="1"/>
  <c r="O7267" i="5" s="1"/>
  <c r="P7267" i="5" s="1"/>
  <c r="Q7267" i="5" s="1"/>
  <c r="J7267" i="5"/>
  <c r="M7267" i="5" s="1"/>
  <c r="L7268" i="5"/>
  <c r="N7268" i="5" s="1"/>
  <c r="O7268" i="5" s="1"/>
  <c r="P7268" i="5" s="1"/>
  <c r="Q7268" i="5" s="1"/>
  <c r="J7268" i="5"/>
  <c r="M7268" i="5" s="1"/>
  <c r="L7269" i="5"/>
  <c r="N7269" i="5" s="1"/>
  <c r="O7269" i="5" s="1"/>
  <c r="P7269" i="5" s="1"/>
  <c r="Q7269" i="5" s="1"/>
  <c r="J7269" i="5"/>
  <c r="M7269" i="5" s="1"/>
  <c r="L7270" i="5"/>
  <c r="N7270" i="5" s="1"/>
  <c r="O7270" i="5" s="1"/>
  <c r="P7270" i="5" s="1"/>
  <c r="Q7270" i="5" s="1"/>
  <c r="J7270" i="5"/>
  <c r="M7270" i="5" s="1"/>
  <c r="L7271" i="5"/>
  <c r="N7271" i="5" s="1"/>
  <c r="O7271" i="5" s="1"/>
  <c r="P7271" i="5" s="1"/>
  <c r="Q7271" i="5" s="1"/>
  <c r="L7272" i="5"/>
  <c r="N7272" i="5" s="1"/>
  <c r="O7272" i="5" s="1"/>
  <c r="P7272" i="5" s="1"/>
  <c r="Q7272" i="5" s="1"/>
  <c r="J7271" i="5"/>
  <c r="M7271" i="5" s="1"/>
  <c r="L7273" i="5"/>
  <c r="N7273" i="5" s="1"/>
  <c r="O7273" i="5" s="1"/>
  <c r="P7273" i="5" s="1"/>
  <c r="Q7273" i="5" s="1"/>
  <c r="J7272" i="5"/>
  <c r="M7272" i="5" s="1"/>
  <c r="L7274" i="5"/>
  <c r="N7274" i="5" s="1"/>
  <c r="O7274" i="5" s="1"/>
  <c r="P7274" i="5" s="1"/>
  <c r="Q7274" i="5" s="1"/>
  <c r="J7273" i="5"/>
  <c r="M7273" i="5" s="1"/>
  <c r="L7275" i="5"/>
  <c r="N7275" i="5" s="1"/>
  <c r="O7275" i="5" s="1"/>
  <c r="P7275" i="5" s="1"/>
  <c r="Q7275" i="5" s="1"/>
  <c r="J7274" i="5"/>
  <c r="M7274" i="5" s="1"/>
  <c r="L7276" i="5"/>
  <c r="N7276" i="5" s="1"/>
  <c r="O7276" i="5" s="1"/>
  <c r="P7276" i="5" s="1"/>
  <c r="Q7276" i="5" s="1"/>
  <c r="J7275" i="5"/>
  <c r="M7275" i="5" s="1"/>
  <c r="J7276" i="5"/>
  <c r="M7276" i="5" s="1"/>
  <c r="L7277" i="5"/>
  <c r="N7277" i="5" s="1"/>
  <c r="O7277" i="5" s="1"/>
  <c r="P7277" i="5" s="1"/>
  <c r="Q7277" i="5" s="1"/>
  <c r="L7278" i="5"/>
  <c r="N7278" i="5" s="1"/>
  <c r="O7278" i="5" s="1"/>
  <c r="P7278" i="5" s="1"/>
  <c r="Q7278" i="5" s="1"/>
  <c r="J7277" i="5"/>
  <c r="M7277" i="5" s="1"/>
  <c r="L7279" i="5"/>
  <c r="N7279" i="5" s="1"/>
  <c r="O7279" i="5" s="1"/>
  <c r="P7279" i="5" s="1"/>
  <c r="Q7279" i="5" s="1"/>
  <c r="J7278" i="5"/>
  <c r="M7278" i="5" s="1"/>
  <c r="L7280" i="5"/>
  <c r="N7280" i="5" s="1"/>
  <c r="O7280" i="5" s="1"/>
  <c r="P7280" i="5" s="1"/>
  <c r="Q7280" i="5" s="1"/>
  <c r="J7279" i="5"/>
  <c r="M7279" i="5" s="1"/>
  <c r="L7281" i="5"/>
  <c r="N7281" i="5" s="1"/>
  <c r="O7281" i="5" s="1"/>
  <c r="P7281" i="5" s="1"/>
  <c r="Q7281" i="5" s="1"/>
  <c r="J7280" i="5"/>
  <c r="M7280" i="5" s="1"/>
  <c r="L7282" i="5"/>
  <c r="N7282" i="5" s="1"/>
  <c r="O7282" i="5" s="1"/>
  <c r="P7282" i="5" s="1"/>
  <c r="Q7282" i="5" s="1"/>
  <c r="J7281" i="5"/>
  <c r="M7281" i="5" s="1"/>
  <c r="L7283" i="5"/>
  <c r="N7283" i="5" s="1"/>
  <c r="O7283" i="5" s="1"/>
  <c r="P7283" i="5" s="1"/>
  <c r="Q7283" i="5" s="1"/>
  <c r="J7282" i="5"/>
  <c r="M7282" i="5" s="1"/>
  <c r="L7284" i="5"/>
  <c r="N7284" i="5" s="1"/>
  <c r="O7284" i="5" s="1"/>
  <c r="P7284" i="5" s="1"/>
  <c r="Q7284" i="5" s="1"/>
  <c r="J7283" i="5"/>
  <c r="M7283" i="5" s="1"/>
  <c r="L7285" i="5"/>
  <c r="N7285" i="5" s="1"/>
  <c r="O7285" i="5" s="1"/>
  <c r="P7285" i="5" s="1"/>
  <c r="Q7285" i="5" s="1"/>
  <c r="J7284" i="5"/>
  <c r="M7284" i="5" s="1"/>
  <c r="L7286" i="5"/>
  <c r="N7286" i="5" s="1"/>
  <c r="O7286" i="5" s="1"/>
  <c r="P7286" i="5" s="1"/>
  <c r="Q7286" i="5" s="1"/>
  <c r="J7285" i="5"/>
  <c r="M7285" i="5" s="1"/>
  <c r="L7287" i="5"/>
  <c r="N7287" i="5" s="1"/>
  <c r="O7287" i="5" s="1"/>
  <c r="P7287" i="5" s="1"/>
  <c r="Q7287" i="5" s="1"/>
  <c r="J7286" i="5"/>
  <c r="M7286" i="5" s="1"/>
  <c r="L7288" i="5"/>
  <c r="N7288" i="5" s="1"/>
  <c r="O7288" i="5" s="1"/>
  <c r="P7288" i="5" s="1"/>
  <c r="Q7288" i="5" s="1"/>
  <c r="J7287" i="5"/>
  <c r="M7287" i="5" s="1"/>
  <c r="L7289" i="5"/>
  <c r="N7289" i="5" s="1"/>
  <c r="O7289" i="5" s="1"/>
  <c r="P7289" i="5" s="1"/>
  <c r="Q7289" i="5" s="1"/>
  <c r="J7288" i="5"/>
  <c r="M7288" i="5" s="1"/>
  <c r="L7290" i="5"/>
  <c r="N7290" i="5" s="1"/>
  <c r="O7290" i="5" s="1"/>
  <c r="P7290" i="5" s="1"/>
  <c r="Q7290" i="5" s="1"/>
  <c r="J7289" i="5"/>
  <c r="M7289" i="5" s="1"/>
  <c r="L7291" i="5"/>
  <c r="N7291" i="5" s="1"/>
  <c r="O7291" i="5" s="1"/>
  <c r="P7291" i="5" s="1"/>
  <c r="Q7291" i="5" s="1"/>
  <c r="J7290" i="5"/>
  <c r="M7290" i="5" s="1"/>
  <c r="L7292" i="5"/>
  <c r="N7292" i="5" s="1"/>
  <c r="O7292" i="5" s="1"/>
  <c r="P7292" i="5" s="1"/>
  <c r="Q7292" i="5" s="1"/>
  <c r="J7291" i="5"/>
  <c r="M7291" i="5" s="1"/>
  <c r="L7293" i="5"/>
  <c r="N7293" i="5" s="1"/>
  <c r="O7293" i="5" s="1"/>
  <c r="P7293" i="5" s="1"/>
  <c r="Q7293" i="5" s="1"/>
  <c r="J7292" i="5"/>
  <c r="M7292" i="5" s="1"/>
  <c r="L7294" i="5"/>
  <c r="N7294" i="5" s="1"/>
  <c r="O7294" i="5" s="1"/>
  <c r="P7294" i="5" s="1"/>
  <c r="Q7294" i="5" s="1"/>
  <c r="J7293" i="5"/>
  <c r="M7293" i="5" s="1"/>
  <c r="L7295" i="5"/>
  <c r="N7295" i="5" s="1"/>
  <c r="O7295" i="5" s="1"/>
  <c r="P7295" i="5" s="1"/>
  <c r="Q7295" i="5" s="1"/>
  <c r="J7294" i="5"/>
  <c r="M7294" i="5" s="1"/>
  <c r="J7295" i="5"/>
  <c r="M7295" i="5" s="1"/>
  <c r="L7296" i="5"/>
  <c r="N7296" i="5" s="1"/>
  <c r="O7296" i="5" s="1"/>
  <c r="P7296" i="5" s="1"/>
  <c r="Q7296" i="5" s="1"/>
  <c r="J7296" i="5"/>
  <c r="M7296" i="5" s="1"/>
  <c r="L7297" i="5"/>
  <c r="N7297" i="5" s="1"/>
  <c r="O7297" i="5" s="1"/>
  <c r="P7297" i="5" s="1"/>
  <c r="Q7297" i="5" s="1"/>
  <c r="L7298" i="5"/>
  <c r="N7298" i="5" s="1"/>
  <c r="O7298" i="5" s="1"/>
  <c r="P7298" i="5" s="1"/>
  <c r="Q7298" i="5" s="1"/>
  <c r="J7297" i="5"/>
  <c r="M7297" i="5" s="1"/>
  <c r="L7299" i="5"/>
  <c r="N7299" i="5" s="1"/>
  <c r="O7299" i="5" s="1"/>
  <c r="P7299" i="5" s="1"/>
  <c r="Q7299" i="5" s="1"/>
  <c r="J7298" i="5"/>
  <c r="M7298" i="5" s="1"/>
  <c r="L7300" i="5"/>
  <c r="N7300" i="5" s="1"/>
  <c r="O7300" i="5" s="1"/>
  <c r="P7300" i="5" s="1"/>
  <c r="Q7300" i="5" s="1"/>
  <c r="J7299" i="5"/>
  <c r="M7299" i="5" s="1"/>
  <c r="L7301" i="5"/>
  <c r="N7301" i="5" s="1"/>
  <c r="O7301" i="5" s="1"/>
  <c r="P7301" i="5" s="1"/>
  <c r="Q7301" i="5" s="1"/>
  <c r="J7300" i="5"/>
  <c r="M7300" i="5" s="1"/>
  <c r="J7301" i="5"/>
  <c r="M7301" i="5" s="1"/>
  <c r="L7302" i="5"/>
  <c r="N7302" i="5" s="1"/>
  <c r="O7302" i="5" s="1"/>
  <c r="P7302" i="5" s="1"/>
  <c r="Q7302" i="5" s="1"/>
  <c r="J7302" i="5"/>
  <c r="M7302" i="5" s="1"/>
  <c r="L7303" i="5"/>
  <c r="N7303" i="5" s="1"/>
  <c r="O7303" i="5" s="1"/>
  <c r="P7303" i="5" s="1"/>
  <c r="Q7303" i="5" s="1"/>
  <c r="J7303" i="5"/>
  <c r="M7303" i="5" s="1"/>
  <c r="L7304" i="5"/>
  <c r="N7304" i="5" s="1"/>
  <c r="O7304" i="5" s="1"/>
  <c r="P7304" i="5" s="1"/>
  <c r="Q7304" i="5" s="1"/>
  <c r="L7305" i="5"/>
  <c r="N7305" i="5" s="1"/>
  <c r="O7305" i="5" s="1"/>
  <c r="P7305" i="5" s="1"/>
  <c r="Q7305" i="5" s="1"/>
  <c r="J7304" i="5"/>
  <c r="M7304" i="5" s="1"/>
  <c r="J7305" i="5"/>
  <c r="M7305" i="5" s="1"/>
  <c r="L7306" i="5"/>
  <c r="N7306" i="5" s="1"/>
  <c r="O7306" i="5" s="1"/>
  <c r="P7306" i="5" s="1"/>
  <c r="Q7306" i="5" s="1"/>
  <c r="J7306" i="5"/>
  <c r="M7306" i="5" s="1"/>
  <c r="L7307" i="5"/>
  <c r="N7307" i="5" s="1"/>
  <c r="O7307" i="5" s="1"/>
  <c r="P7307" i="5" s="1"/>
  <c r="Q7307" i="5" s="1"/>
  <c r="L7308" i="5"/>
  <c r="N7308" i="5" s="1"/>
  <c r="O7308" i="5" s="1"/>
  <c r="P7308" i="5" s="1"/>
  <c r="Q7308" i="5" s="1"/>
  <c r="J7307" i="5"/>
  <c r="M7307" i="5" s="1"/>
  <c r="L7309" i="5"/>
  <c r="N7309" i="5" s="1"/>
  <c r="O7309" i="5" s="1"/>
  <c r="P7309" i="5" s="1"/>
  <c r="Q7309" i="5" s="1"/>
  <c r="J7308" i="5"/>
  <c r="M7308" i="5" s="1"/>
  <c r="L7310" i="5"/>
  <c r="N7310" i="5" s="1"/>
  <c r="O7310" i="5" s="1"/>
  <c r="P7310" i="5" s="1"/>
  <c r="Q7310" i="5" s="1"/>
  <c r="J7309" i="5"/>
  <c r="M7309" i="5" s="1"/>
  <c r="J7310" i="5"/>
  <c r="M7310" i="5" s="1"/>
  <c r="L7311" i="5"/>
  <c r="N7311" i="5" s="1"/>
  <c r="O7311" i="5" s="1"/>
  <c r="P7311" i="5" s="1"/>
  <c r="Q7311" i="5" s="1"/>
  <c r="L7312" i="5"/>
  <c r="N7312" i="5" s="1"/>
  <c r="O7312" i="5" s="1"/>
  <c r="P7312" i="5" s="1"/>
  <c r="Q7312" i="5" s="1"/>
  <c r="J7311" i="5"/>
  <c r="M7311" i="5" s="1"/>
  <c r="L7313" i="5"/>
  <c r="N7313" i="5" s="1"/>
  <c r="O7313" i="5" s="1"/>
  <c r="P7313" i="5" s="1"/>
  <c r="Q7313" i="5" s="1"/>
  <c r="J7312" i="5"/>
  <c r="M7312" i="5" s="1"/>
  <c r="L7314" i="5"/>
  <c r="N7314" i="5" s="1"/>
  <c r="O7314" i="5" s="1"/>
  <c r="P7314" i="5" s="1"/>
  <c r="Q7314" i="5" s="1"/>
  <c r="J7313" i="5"/>
  <c r="M7313" i="5" s="1"/>
  <c r="L7315" i="5"/>
  <c r="N7315" i="5" s="1"/>
  <c r="O7315" i="5" s="1"/>
  <c r="P7315" i="5" s="1"/>
  <c r="Q7315" i="5" s="1"/>
  <c r="J7314" i="5"/>
  <c r="M7314" i="5" s="1"/>
  <c r="L7316" i="5"/>
  <c r="N7316" i="5" s="1"/>
  <c r="O7316" i="5" s="1"/>
  <c r="P7316" i="5" s="1"/>
  <c r="Q7316" i="5" s="1"/>
  <c r="J7315" i="5"/>
  <c r="M7315" i="5" s="1"/>
  <c r="L7317" i="5"/>
  <c r="N7317" i="5" s="1"/>
  <c r="O7317" i="5" s="1"/>
  <c r="P7317" i="5" s="1"/>
  <c r="Q7317" i="5" s="1"/>
  <c r="J7316" i="5"/>
  <c r="M7316" i="5" s="1"/>
  <c r="L7318" i="5"/>
  <c r="N7318" i="5" s="1"/>
  <c r="O7318" i="5" s="1"/>
  <c r="P7318" i="5" s="1"/>
  <c r="Q7318" i="5" s="1"/>
  <c r="J7317" i="5"/>
  <c r="M7317" i="5" s="1"/>
  <c r="L7319" i="5"/>
  <c r="N7319" i="5" s="1"/>
  <c r="O7319" i="5" s="1"/>
  <c r="P7319" i="5" s="1"/>
  <c r="Q7319" i="5" s="1"/>
  <c r="J7318" i="5"/>
  <c r="M7318" i="5" s="1"/>
  <c r="L7320" i="5"/>
  <c r="N7320" i="5" s="1"/>
  <c r="O7320" i="5" s="1"/>
  <c r="P7320" i="5" s="1"/>
  <c r="Q7320" i="5" s="1"/>
  <c r="J7319" i="5"/>
  <c r="M7319" i="5" s="1"/>
  <c r="L7321" i="5"/>
  <c r="N7321" i="5" s="1"/>
  <c r="O7321" i="5" s="1"/>
  <c r="P7321" i="5" s="1"/>
  <c r="Q7321" i="5" s="1"/>
  <c r="J7320" i="5"/>
  <c r="M7320" i="5" s="1"/>
  <c r="L7322" i="5"/>
  <c r="N7322" i="5" s="1"/>
  <c r="O7322" i="5" s="1"/>
  <c r="P7322" i="5" s="1"/>
  <c r="Q7322" i="5" s="1"/>
  <c r="J7321" i="5"/>
  <c r="M7321" i="5" s="1"/>
  <c r="L7323" i="5"/>
  <c r="N7323" i="5" s="1"/>
  <c r="O7323" i="5" s="1"/>
  <c r="P7323" i="5" s="1"/>
  <c r="Q7323" i="5" s="1"/>
  <c r="J7322" i="5"/>
  <c r="M7322" i="5" s="1"/>
  <c r="L7324" i="5"/>
  <c r="N7324" i="5" s="1"/>
  <c r="O7324" i="5" s="1"/>
  <c r="P7324" i="5" s="1"/>
  <c r="Q7324" i="5" s="1"/>
  <c r="J7323" i="5"/>
  <c r="M7323" i="5" s="1"/>
  <c r="J7324" i="5"/>
  <c r="M7324" i="5" s="1"/>
  <c r="L7325" i="5"/>
  <c r="N7325" i="5" s="1"/>
  <c r="O7325" i="5" s="1"/>
  <c r="P7325" i="5" s="1"/>
  <c r="Q7325" i="5" s="1"/>
  <c r="L7326" i="5"/>
  <c r="N7326" i="5" s="1"/>
  <c r="O7326" i="5" s="1"/>
  <c r="P7326" i="5" s="1"/>
  <c r="Q7326" i="5" s="1"/>
  <c r="J7325" i="5"/>
  <c r="M7325" i="5" s="1"/>
  <c r="L7327" i="5"/>
  <c r="N7327" i="5" s="1"/>
  <c r="O7327" i="5" s="1"/>
  <c r="P7327" i="5" s="1"/>
  <c r="Q7327" i="5" s="1"/>
  <c r="J7326" i="5"/>
  <c r="M7326" i="5" s="1"/>
  <c r="L7328" i="5"/>
  <c r="N7328" i="5" s="1"/>
  <c r="O7328" i="5" s="1"/>
  <c r="P7328" i="5" s="1"/>
  <c r="Q7328" i="5" s="1"/>
  <c r="J7327" i="5"/>
  <c r="M7327" i="5" s="1"/>
  <c r="L7329" i="5"/>
  <c r="N7329" i="5" s="1"/>
  <c r="O7329" i="5" s="1"/>
  <c r="P7329" i="5" s="1"/>
  <c r="Q7329" i="5" s="1"/>
  <c r="J7328" i="5"/>
  <c r="M7328" i="5" s="1"/>
  <c r="L7330" i="5"/>
  <c r="N7330" i="5" s="1"/>
  <c r="O7330" i="5" s="1"/>
  <c r="P7330" i="5" s="1"/>
  <c r="Q7330" i="5" s="1"/>
  <c r="J7329" i="5"/>
  <c r="M7329" i="5" s="1"/>
  <c r="L7331" i="5"/>
  <c r="N7331" i="5" s="1"/>
  <c r="O7331" i="5" s="1"/>
  <c r="P7331" i="5" s="1"/>
  <c r="Q7331" i="5" s="1"/>
  <c r="J7330" i="5"/>
  <c r="M7330" i="5" s="1"/>
  <c r="L7332" i="5"/>
  <c r="N7332" i="5" s="1"/>
  <c r="O7332" i="5" s="1"/>
  <c r="P7332" i="5" s="1"/>
  <c r="Q7332" i="5" s="1"/>
  <c r="J7331" i="5"/>
  <c r="M7331" i="5" s="1"/>
  <c r="L7333" i="5"/>
  <c r="N7333" i="5" s="1"/>
  <c r="O7333" i="5" s="1"/>
  <c r="P7333" i="5" s="1"/>
  <c r="Q7333" i="5" s="1"/>
  <c r="J7332" i="5"/>
  <c r="M7332" i="5" s="1"/>
  <c r="L7334" i="5"/>
  <c r="N7334" i="5" s="1"/>
  <c r="O7334" i="5" s="1"/>
  <c r="P7334" i="5" s="1"/>
  <c r="Q7334" i="5" s="1"/>
  <c r="J7333" i="5"/>
  <c r="M7333" i="5" s="1"/>
  <c r="L7335" i="5"/>
  <c r="N7335" i="5" s="1"/>
  <c r="O7335" i="5" s="1"/>
  <c r="P7335" i="5" s="1"/>
  <c r="Q7335" i="5" s="1"/>
  <c r="J7334" i="5"/>
  <c r="M7334" i="5" s="1"/>
  <c r="L7336" i="5"/>
  <c r="N7336" i="5" s="1"/>
  <c r="O7336" i="5" s="1"/>
  <c r="P7336" i="5" s="1"/>
  <c r="Q7336" i="5" s="1"/>
  <c r="J7335" i="5"/>
  <c r="M7335" i="5" s="1"/>
  <c r="L7337" i="5"/>
  <c r="N7337" i="5" s="1"/>
  <c r="O7337" i="5" s="1"/>
  <c r="P7337" i="5" s="1"/>
  <c r="Q7337" i="5" s="1"/>
  <c r="J7336" i="5"/>
  <c r="M7336" i="5" s="1"/>
  <c r="J7337" i="5"/>
  <c r="M7337" i="5" s="1"/>
  <c r="L7338" i="5"/>
  <c r="N7338" i="5" s="1"/>
  <c r="O7338" i="5" s="1"/>
  <c r="P7338" i="5" s="1"/>
  <c r="Q7338" i="5" s="1"/>
  <c r="L7339" i="5"/>
  <c r="N7339" i="5" s="1"/>
  <c r="O7339" i="5" s="1"/>
  <c r="P7339" i="5" s="1"/>
  <c r="Q7339" i="5" s="1"/>
  <c r="J7338" i="5"/>
  <c r="M7338" i="5" s="1"/>
  <c r="L7340" i="5"/>
  <c r="N7340" i="5" s="1"/>
  <c r="O7340" i="5" s="1"/>
  <c r="P7340" i="5" s="1"/>
  <c r="Q7340" i="5" s="1"/>
  <c r="J7339" i="5"/>
  <c r="M7339" i="5" s="1"/>
  <c r="J7340" i="5"/>
  <c r="M7340" i="5" s="1"/>
  <c r="L7341" i="5"/>
  <c r="N7341" i="5" s="1"/>
  <c r="O7341" i="5" s="1"/>
  <c r="P7341" i="5" s="1"/>
  <c r="Q7341" i="5" s="1"/>
  <c r="J7341" i="5"/>
  <c r="M7341" i="5" s="1"/>
  <c r="L7342" i="5"/>
  <c r="N7342" i="5" s="1"/>
  <c r="O7342" i="5" s="1"/>
  <c r="P7342" i="5" s="1"/>
  <c r="Q7342" i="5" s="1"/>
  <c r="J7342" i="5"/>
  <c r="M7342" i="5" s="1"/>
  <c r="L7343" i="5"/>
  <c r="N7343" i="5" s="1"/>
  <c r="O7343" i="5" s="1"/>
  <c r="P7343" i="5" s="1"/>
  <c r="Q7343" i="5" s="1"/>
  <c r="J7343" i="5"/>
  <c r="M7343" i="5" s="1"/>
  <c r="L7344" i="5"/>
  <c r="N7344" i="5" s="1"/>
  <c r="O7344" i="5" s="1"/>
  <c r="P7344" i="5" s="1"/>
  <c r="Q7344" i="5" s="1"/>
  <c r="J7344" i="5"/>
  <c r="M7344" i="5" s="1"/>
  <c r="L7345" i="5"/>
  <c r="N7345" i="5" s="1"/>
  <c r="O7345" i="5" s="1"/>
  <c r="P7345" i="5" s="1"/>
  <c r="Q7345" i="5" s="1"/>
  <c r="J7345" i="5"/>
  <c r="M7345" i="5" s="1"/>
  <c r="L7346" i="5"/>
  <c r="N7346" i="5" s="1"/>
  <c r="O7346" i="5" s="1"/>
  <c r="P7346" i="5" s="1"/>
  <c r="Q7346" i="5" s="1"/>
  <c r="L7347" i="5"/>
  <c r="N7347" i="5" s="1"/>
  <c r="O7347" i="5" s="1"/>
  <c r="P7347" i="5" s="1"/>
  <c r="Q7347" i="5" s="1"/>
  <c r="J7346" i="5"/>
  <c r="M7346" i="5" s="1"/>
  <c r="J7347" i="5"/>
  <c r="M7347" i="5" s="1"/>
  <c r="L7348" i="5"/>
  <c r="N7348" i="5" s="1"/>
  <c r="O7348" i="5" s="1"/>
  <c r="P7348" i="5" s="1"/>
  <c r="Q7348" i="5" s="1"/>
  <c r="J7348" i="5"/>
  <c r="M7348" i="5" s="1"/>
  <c r="L7349" i="5"/>
  <c r="N7349" i="5" s="1"/>
  <c r="O7349" i="5" s="1"/>
  <c r="P7349" i="5" s="1"/>
  <c r="Q7349" i="5" s="1"/>
  <c r="J7349" i="5"/>
  <c r="M7349" i="5" s="1"/>
  <c r="L7350" i="5"/>
  <c r="N7350" i="5" s="1"/>
  <c r="O7350" i="5" s="1"/>
  <c r="P7350" i="5" s="1"/>
  <c r="Q7350" i="5" s="1"/>
  <c r="J7350" i="5"/>
  <c r="M7350" i="5" s="1"/>
  <c r="L7351" i="5"/>
  <c r="N7351" i="5" s="1"/>
  <c r="O7351" i="5" s="1"/>
  <c r="P7351" i="5" s="1"/>
  <c r="Q7351" i="5" s="1"/>
  <c r="J7351" i="5"/>
  <c r="M7351" i="5" s="1"/>
  <c r="L7352" i="5"/>
  <c r="N7352" i="5" s="1"/>
  <c r="O7352" i="5" s="1"/>
  <c r="P7352" i="5" s="1"/>
  <c r="Q7352" i="5" s="1"/>
  <c r="J7352" i="5"/>
  <c r="M7352" i="5" s="1"/>
  <c r="L7353" i="5"/>
  <c r="N7353" i="5" s="1"/>
  <c r="O7353" i="5" s="1"/>
  <c r="P7353" i="5" s="1"/>
  <c r="Q7353" i="5" s="1"/>
  <c r="J7353" i="5"/>
  <c r="M7353" i="5" s="1"/>
  <c r="L7354" i="5"/>
  <c r="N7354" i="5" s="1"/>
  <c r="O7354" i="5" s="1"/>
  <c r="P7354" i="5" s="1"/>
  <c r="Q7354" i="5" s="1"/>
  <c r="J7354" i="5"/>
  <c r="M7354" i="5" s="1"/>
  <c r="L7355" i="5"/>
  <c r="N7355" i="5" s="1"/>
  <c r="O7355" i="5" s="1"/>
  <c r="P7355" i="5" s="1"/>
  <c r="Q7355" i="5" s="1"/>
  <c r="J7355" i="5"/>
  <c r="M7355" i="5" s="1"/>
  <c r="L7356" i="5"/>
  <c r="N7356" i="5" s="1"/>
  <c r="O7356" i="5" s="1"/>
  <c r="P7356" i="5" s="1"/>
  <c r="Q7356" i="5" s="1"/>
  <c r="L7357" i="5"/>
  <c r="N7357" i="5" s="1"/>
  <c r="O7357" i="5" s="1"/>
  <c r="P7357" i="5" s="1"/>
  <c r="Q7357" i="5" s="1"/>
  <c r="J7356" i="5"/>
  <c r="M7356" i="5" s="1"/>
  <c r="J7357" i="5"/>
  <c r="M7357" i="5" s="1"/>
  <c r="L7358" i="5"/>
  <c r="N7358" i="5" s="1"/>
  <c r="O7358" i="5" s="1"/>
  <c r="P7358" i="5" s="1"/>
  <c r="Q7358" i="5" s="1"/>
  <c r="J7358" i="5"/>
  <c r="M7358" i="5" s="1"/>
  <c r="L7359" i="5"/>
  <c r="N7359" i="5" s="1"/>
  <c r="O7359" i="5" s="1"/>
  <c r="P7359" i="5" s="1"/>
  <c r="Q7359" i="5" s="1"/>
  <c r="J7359" i="5"/>
  <c r="M7359" i="5" s="1"/>
  <c r="L7360" i="5"/>
  <c r="N7360" i="5" s="1"/>
  <c r="O7360" i="5" s="1"/>
  <c r="P7360" i="5" s="1"/>
  <c r="Q7360" i="5" s="1"/>
  <c r="J7360" i="5"/>
  <c r="M7360" i="5" s="1"/>
  <c r="L7361" i="5"/>
  <c r="N7361" i="5" s="1"/>
  <c r="O7361" i="5" s="1"/>
  <c r="P7361" i="5" s="1"/>
  <c r="Q7361" i="5" s="1"/>
  <c r="J7361" i="5"/>
  <c r="M7361" i="5" s="1"/>
  <c r="L7362" i="5"/>
  <c r="N7362" i="5" s="1"/>
  <c r="O7362" i="5" s="1"/>
  <c r="P7362" i="5" s="1"/>
  <c r="Q7362" i="5" s="1"/>
  <c r="J7362" i="5"/>
  <c r="M7362" i="5" s="1"/>
  <c r="L7363" i="5"/>
  <c r="N7363" i="5" s="1"/>
  <c r="O7363" i="5" s="1"/>
  <c r="P7363" i="5" s="1"/>
  <c r="Q7363" i="5" s="1"/>
  <c r="L7364" i="5"/>
  <c r="N7364" i="5" s="1"/>
  <c r="O7364" i="5" s="1"/>
  <c r="P7364" i="5" s="1"/>
  <c r="Q7364" i="5" s="1"/>
  <c r="J7363" i="5"/>
  <c r="M7363" i="5" s="1"/>
  <c r="J7364" i="5"/>
  <c r="M7364" i="5" s="1"/>
  <c r="L7365" i="5"/>
  <c r="N7365" i="5" s="1"/>
  <c r="O7365" i="5" s="1"/>
  <c r="P7365" i="5" s="1"/>
  <c r="Q7365" i="5" s="1"/>
  <c r="J7365" i="5"/>
  <c r="M7365" i="5" s="1"/>
  <c r="L7366" i="5"/>
  <c r="N7366" i="5" s="1"/>
  <c r="O7366" i="5" s="1"/>
  <c r="P7366" i="5" s="1"/>
  <c r="Q7366" i="5" s="1"/>
  <c r="J7366" i="5"/>
  <c r="M7366" i="5" s="1"/>
  <c r="L7367" i="5"/>
  <c r="N7367" i="5" s="1"/>
  <c r="O7367" i="5" s="1"/>
  <c r="P7367" i="5" s="1"/>
  <c r="Q7367" i="5" s="1"/>
  <c r="J7367" i="5"/>
  <c r="M7367" i="5" s="1"/>
  <c r="L7368" i="5"/>
  <c r="N7368" i="5" s="1"/>
  <c r="O7368" i="5" s="1"/>
  <c r="P7368" i="5" s="1"/>
  <c r="Q7368" i="5" s="1"/>
  <c r="J7368" i="5"/>
  <c r="M7368" i="5" s="1"/>
  <c r="L7369" i="5"/>
  <c r="N7369" i="5" s="1"/>
  <c r="O7369" i="5" s="1"/>
  <c r="P7369" i="5" s="1"/>
  <c r="Q7369" i="5" s="1"/>
  <c r="J7369" i="5"/>
  <c r="M7369" i="5" s="1"/>
  <c r="L7370" i="5"/>
  <c r="N7370" i="5" s="1"/>
  <c r="O7370" i="5" s="1"/>
  <c r="P7370" i="5" s="1"/>
  <c r="Q7370" i="5" s="1"/>
  <c r="J7370" i="5"/>
  <c r="M7370" i="5" s="1"/>
  <c r="L7371" i="5"/>
  <c r="N7371" i="5" s="1"/>
  <c r="O7371" i="5" s="1"/>
  <c r="P7371" i="5" s="1"/>
  <c r="Q7371" i="5" s="1"/>
  <c r="J7371" i="5"/>
  <c r="M7371" i="5" s="1"/>
  <c r="L7372" i="5"/>
  <c r="N7372" i="5" s="1"/>
  <c r="O7372" i="5" s="1"/>
  <c r="P7372" i="5" s="1"/>
  <c r="Q7372" i="5" s="1"/>
  <c r="L7373" i="5"/>
  <c r="N7373" i="5" s="1"/>
  <c r="O7373" i="5" s="1"/>
  <c r="P7373" i="5" s="1"/>
  <c r="Q7373" i="5" s="1"/>
  <c r="J7372" i="5"/>
  <c r="M7372" i="5" s="1"/>
  <c r="J7373" i="5"/>
  <c r="M7373" i="5" s="1"/>
  <c r="L7374" i="5"/>
  <c r="N7374" i="5" s="1"/>
  <c r="O7374" i="5" s="1"/>
  <c r="P7374" i="5" s="1"/>
  <c r="Q7374" i="5" s="1"/>
  <c r="J7374" i="5"/>
  <c r="M7374" i="5" s="1"/>
  <c r="L7375" i="5"/>
  <c r="N7375" i="5" s="1"/>
  <c r="O7375" i="5" s="1"/>
  <c r="P7375" i="5" s="1"/>
  <c r="Q7375" i="5" s="1"/>
  <c r="L7376" i="5"/>
  <c r="N7376" i="5" s="1"/>
  <c r="O7376" i="5" s="1"/>
  <c r="P7376" i="5" s="1"/>
  <c r="Q7376" i="5" s="1"/>
  <c r="J7375" i="5"/>
  <c r="M7375" i="5" s="1"/>
  <c r="L7377" i="5"/>
  <c r="N7377" i="5" s="1"/>
  <c r="O7377" i="5" s="1"/>
  <c r="P7377" i="5" s="1"/>
  <c r="Q7377" i="5" s="1"/>
  <c r="J7376" i="5"/>
  <c r="M7376" i="5" s="1"/>
  <c r="L7378" i="5"/>
  <c r="N7378" i="5" s="1"/>
  <c r="O7378" i="5" s="1"/>
  <c r="P7378" i="5" s="1"/>
  <c r="Q7378" i="5" s="1"/>
  <c r="J7377" i="5"/>
  <c r="M7377" i="5" s="1"/>
  <c r="J7378" i="5"/>
  <c r="M7378" i="5" s="1"/>
  <c r="L7379" i="5"/>
  <c r="N7379" i="5" s="1"/>
  <c r="O7379" i="5" s="1"/>
  <c r="P7379" i="5" s="1"/>
  <c r="Q7379" i="5" s="1"/>
  <c r="J7379" i="5"/>
  <c r="M7379" i="5" s="1"/>
  <c r="L7380" i="5"/>
  <c r="N7380" i="5" s="1"/>
  <c r="O7380" i="5" s="1"/>
  <c r="P7380" i="5" s="1"/>
  <c r="Q7380" i="5" s="1"/>
  <c r="J7380" i="5"/>
  <c r="M7380" i="5" s="1"/>
  <c r="L7381" i="5"/>
  <c r="N7381" i="5" s="1"/>
  <c r="O7381" i="5" s="1"/>
  <c r="P7381" i="5" s="1"/>
  <c r="Q7381" i="5" s="1"/>
  <c r="L7382" i="5"/>
  <c r="N7382" i="5" s="1"/>
  <c r="O7382" i="5" s="1"/>
  <c r="P7382" i="5" s="1"/>
  <c r="Q7382" i="5" s="1"/>
  <c r="J7381" i="5"/>
  <c r="M7381" i="5" s="1"/>
  <c r="L7383" i="5"/>
  <c r="N7383" i="5" s="1"/>
  <c r="O7383" i="5" s="1"/>
  <c r="P7383" i="5" s="1"/>
  <c r="Q7383" i="5" s="1"/>
  <c r="J7382" i="5"/>
  <c r="M7382" i="5" s="1"/>
  <c r="L7384" i="5"/>
  <c r="N7384" i="5" s="1"/>
  <c r="O7384" i="5" s="1"/>
  <c r="P7384" i="5" s="1"/>
  <c r="Q7384" i="5" s="1"/>
  <c r="J7383" i="5"/>
  <c r="M7383" i="5" s="1"/>
  <c r="J7384" i="5"/>
  <c r="M7384" i="5" s="1"/>
  <c r="L7385" i="5"/>
  <c r="N7385" i="5" s="1"/>
  <c r="O7385" i="5" s="1"/>
  <c r="P7385" i="5" s="1"/>
  <c r="Q7385" i="5" s="1"/>
  <c r="L7386" i="5"/>
  <c r="N7386" i="5" s="1"/>
  <c r="O7386" i="5" s="1"/>
  <c r="P7386" i="5" s="1"/>
  <c r="Q7386" i="5" s="1"/>
  <c r="J7385" i="5"/>
  <c r="M7385" i="5" s="1"/>
  <c r="L7387" i="5"/>
  <c r="N7387" i="5" s="1"/>
  <c r="O7387" i="5" s="1"/>
  <c r="P7387" i="5" s="1"/>
  <c r="Q7387" i="5" s="1"/>
  <c r="J7386" i="5"/>
  <c r="M7386" i="5" s="1"/>
  <c r="L7388" i="5"/>
  <c r="N7388" i="5" s="1"/>
  <c r="O7388" i="5" s="1"/>
  <c r="P7388" i="5" s="1"/>
  <c r="Q7388" i="5" s="1"/>
  <c r="J7387" i="5"/>
  <c r="M7387" i="5" s="1"/>
  <c r="J7388" i="5"/>
  <c r="M7388" i="5" s="1"/>
  <c r="L7389" i="5"/>
  <c r="N7389" i="5" s="1"/>
  <c r="O7389" i="5" s="1"/>
  <c r="P7389" i="5" s="1"/>
  <c r="Q7389" i="5" s="1"/>
  <c r="J7389" i="5"/>
  <c r="M7389" i="5" s="1"/>
  <c r="L7390" i="5"/>
  <c r="N7390" i="5" s="1"/>
  <c r="O7390" i="5" s="1"/>
  <c r="P7390" i="5" s="1"/>
  <c r="Q7390" i="5" s="1"/>
  <c r="J7390" i="5"/>
  <c r="M7390" i="5" s="1"/>
  <c r="L7391" i="5"/>
  <c r="N7391" i="5" s="1"/>
  <c r="O7391" i="5" s="1"/>
  <c r="P7391" i="5" s="1"/>
  <c r="Q7391" i="5" s="1"/>
  <c r="J7391" i="5"/>
  <c r="M7391" i="5" s="1"/>
  <c r="L7392" i="5"/>
  <c r="N7392" i="5" s="1"/>
  <c r="O7392" i="5" s="1"/>
  <c r="P7392" i="5" s="1"/>
  <c r="Q7392" i="5" s="1"/>
  <c r="J7392" i="5"/>
  <c r="M7392" i="5" s="1"/>
  <c r="L7393" i="5"/>
  <c r="N7393" i="5" s="1"/>
  <c r="O7393" i="5" s="1"/>
  <c r="P7393" i="5" s="1"/>
  <c r="Q7393" i="5" s="1"/>
  <c r="J7393" i="5"/>
  <c r="M7393" i="5" s="1"/>
  <c r="L7394" i="5"/>
  <c r="N7394" i="5" s="1"/>
  <c r="O7394" i="5" s="1"/>
  <c r="P7394" i="5" s="1"/>
  <c r="Q7394" i="5" s="1"/>
  <c r="J7394" i="5"/>
  <c r="M7394" i="5" s="1"/>
  <c r="L7395" i="5"/>
  <c r="N7395" i="5" s="1"/>
  <c r="O7395" i="5" s="1"/>
  <c r="P7395" i="5" s="1"/>
  <c r="Q7395" i="5" s="1"/>
  <c r="J7395" i="5"/>
  <c r="M7395" i="5" s="1"/>
  <c r="L7396" i="5"/>
  <c r="N7396" i="5" s="1"/>
  <c r="O7396" i="5" s="1"/>
  <c r="P7396" i="5" s="1"/>
  <c r="Q7396" i="5" s="1"/>
  <c r="J7396" i="5"/>
  <c r="M7396" i="5" s="1"/>
  <c r="L7397" i="5"/>
  <c r="N7397" i="5" s="1"/>
  <c r="O7397" i="5" s="1"/>
  <c r="P7397" i="5" s="1"/>
  <c r="Q7397" i="5" s="1"/>
  <c r="L7398" i="5"/>
  <c r="N7398" i="5" s="1"/>
  <c r="O7398" i="5" s="1"/>
  <c r="P7398" i="5" s="1"/>
  <c r="Q7398" i="5" s="1"/>
  <c r="J7397" i="5"/>
  <c r="M7397" i="5" s="1"/>
  <c r="L7399" i="5"/>
  <c r="N7399" i="5" s="1"/>
  <c r="O7399" i="5" s="1"/>
  <c r="P7399" i="5" s="1"/>
  <c r="Q7399" i="5" s="1"/>
  <c r="J7398" i="5"/>
  <c r="M7398" i="5" s="1"/>
  <c r="J7399" i="5"/>
  <c r="M7399" i="5" s="1"/>
  <c r="L7400" i="5"/>
  <c r="N7400" i="5" s="1"/>
  <c r="O7400" i="5" s="1"/>
  <c r="P7400" i="5" s="1"/>
  <c r="Q7400" i="5" s="1"/>
  <c r="L7401" i="5"/>
  <c r="N7401" i="5" s="1"/>
  <c r="O7401" i="5" s="1"/>
  <c r="P7401" i="5" s="1"/>
  <c r="Q7401" i="5" s="1"/>
  <c r="J7400" i="5"/>
  <c r="M7400" i="5" s="1"/>
  <c r="L7402" i="5"/>
  <c r="N7402" i="5" s="1"/>
  <c r="O7402" i="5" s="1"/>
  <c r="P7402" i="5" s="1"/>
  <c r="Q7402" i="5" s="1"/>
  <c r="J7401" i="5"/>
  <c r="M7401" i="5" s="1"/>
  <c r="J7402" i="5"/>
  <c r="M7402" i="5" s="1"/>
  <c r="L7403" i="5"/>
  <c r="N7403" i="5" s="1"/>
  <c r="O7403" i="5" s="1"/>
  <c r="P7403" i="5" s="1"/>
  <c r="Q7403" i="5" s="1"/>
  <c r="J7403" i="5"/>
  <c r="M7403" i="5" s="1"/>
  <c r="L7404" i="5"/>
  <c r="N7404" i="5" s="1"/>
  <c r="O7404" i="5" s="1"/>
  <c r="P7404" i="5" s="1"/>
  <c r="Q7404" i="5" s="1"/>
  <c r="L7405" i="5"/>
  <c r="N7405" i="5" s="1"/>
  <c r="O7405" i="5" s="1"/>
  <c r="P7405" i="5" s="1"/>
  <c r="Q7405" i="5" s="1"/>
  <c r="J7404" i="5"/>
  <c r="M7404" i="5" s="1"/>
  <c r="L7406" i="5"/>
  <c r="N7406" i="5" s="1"/>
  <c r="O7406" i="5" s="1"/>
  <c r="P7406" i="5" s="1"/>
  <c r="Q7406" i="5" s="1"/>
  <c r="J7405" i="5"/>
  <c r="M7405" i="5" s="1"/>
  <c r="L7407" i="5"/>
  <c r="N7407" i="5" s="1"/>
  <c r="O7407" i="5" s="1"/>
  <c r="P7407" i="5" s="1"/>
  <c r="Q7407" i="5" s="1"/>
  <c r="J7406" i="5"/>
  <c r="M7406" i="5" s="1"/>
  <c r="J7407" i="5"/>
  <c r="M7407" i="5" s="1"/>
  <c r="L7408" i="5"/>
  <c r="N7408" i="5" s="1"/>
  <c r="O7408" i="5" s="1"/>
  <c r="P7408" i="5" s="1"/>
  <c r="Q7408" i="5" s="1"/>
  <c r="J7408" i="5"/>
  <c r="M7408" i="5" s="1"/>
  <c r="L7409" i="5"/>
  <c r="N7409" i="5" s="1"/>
  <c r="O7409" i="5" s="1"/>
  <c r="P7409" i="5" s="1"/>
  <c r="Q7409" i="5" s="1"/>
  <c r="J7409" i="5"/>
  <c r="M7409" i="5" s="1"/>
  <c r="L7410" i="5"/>
  <c r="N7410" i="5" s="1"/>
  <c r="O7410" i="5" s="1"/>
  <c r="P7410" i="5" s="1"/>
  <c r="Q7410" i="5" s="1"/>
  <c r="L7411" i="5"/>
  <c r="N7411" i="5" s="1"/>
  <c r="O7411" i="5" s="1"/>
  <c r="P7411" i="5" s="1"/>
  <c r="Q7411" i="5" s="1"/>
  <c r="J7410" i="5"/>
  <c r="M7410" i="5" s="1"/>
  <c r="J7411" i="5"/>
  <c r="M7411" i="5" s="1"/>
  <c r="L7412" i="5"/>
  <c r="N7412" i="5" s="1"/>
  <c r="O7412" i="5" s="1"/>
  <c r="P7412" i="5" s="1"/>
  <c r="Q7412" i="5" s="1"/>
  <c r="J7412" i="5"/>
  <c r="M7412" i="5" s="1"/>
  <c r="L7413" i="5"/>
  <c r="N7413" i="5" s="1"/>
  <c r="O7413" i="5" s="1"/>
  <c r="P7413" i="5" s="1"/>
  <c r="Q7413" i="5" s="1"/>
  <c r="J7413" i="5"/>
  <c r="M7413" i="5" s="1"/>
  <c r="L7414" i="5"/>
  <c r="N7414" i="5" s="1"/>
  <c r="O7414" i="5" s="1"/>
  <c r="P7414" i="5" s="1"/>
  <c r="Q7414" i="5" s="1"/>
  <c r="J7414" i="5"/>
  <c r="M7414" i="5" s="1"/>
  <c r="L7415" i="5"/>
  <c r="N7415" i="5" s="1"/>
  <c r="O7415" i="5" s="1"/>
  <c r="P7415" i="5" s="1"/>
  <c r="Q7415" i="5" s="1"/>
  <c r="J7415" i="5"/>
  <c r="M7415" i="5" s="1"/>
  <c r="L7416" i="5"/>
  <c r="N7416" i="5" s="1"/>
  <c r="O7416" i="5" s="1"/>
  <c r="P7416" i="5" s="1"/>
  <c r="Q7416" i="5" s="1"/>
  <c r="J7416" i="5"/>
  <c r="M7416" i="5" s="1"/>
  <c r="L7417" i="5"/>
  <c r="N7417" i="5" s="1"/>
  <c r="O7417" i="5" s="1"/>
  <c r="P7417" i="5" s="1"/>
  <c r="Q7417" i="5" s="1"/>
  <c r="J7417" i="5"/>
  <c r="M7417" i="5" s="1"/>
  <c r="L7418" i="5"/>
  <c r="N7418" i="5" s="1"/>
  <c r="O7418" i="5" s="1"/>
  <c r="P7418" i="5" s="1"/>
  <c r="Q7418" i="5" s="1"/>
  <c r="L7419" i="5"/>
  <c r="N7419" i="5" s="1"/>
  <c r="O7419" i="5" s="1"/>
  <c r="P7419" i="5" s="1"/>
  <c r="Q7419" i="5" s="1"/>
  <c r="J7418" i="5"/>
  <c r="M7418" i="5" s="1"/>
  <c r="J7419" i="5"/>
  <c r="M7419" i="5" s="1"/>
  <c r="L7420" i="5"/>
  <c r="N7420" i="5" s="1"/>
  <c r="O7420" i="5" s="1"/>
  <c r="P7420" i="5" s="1"/>
  <c r="Q7420" i="5" s="1"/>
  <c r="L7421" i="5"/>
  <c r="N7421" i="5" s="1"/>
  <c r="O7421" i="5" s="1"/>
  <c r="P7421" i="5" s="1"/>
  <c r="Q7421" i="5" s="1"/>
  <c r="J7420" i="5"/>
  <c r="M7420" i="5" s="1"/>
  <c r="L7422" i="5"/>
  <c r="N7422" i="5" s="1"/>
  <c r="O7422" i="5" s="1"/>
  <c r="P7422" i="5" s="1"/>
  <c r="Q7422" i="5" s="1"/>
  <c r="J7421" i="5"/>
  <c r="M7421" i="5" s="1"/>
  <c r="L7423" i="5"/>
  <c r="N7423" i="5" s="1"/>
  <c r="O7423" i="5" s="1"/>
  <c r="P7423" i="5" s="1"/>
  <c r="Q7423" i="5" s="1"/>
  <c r="J7422" i="5"/>
  <c r="M7422" i="5" s="1"/>
  <c r="L7424" i="5"/>
  <c r="N7424" i="5" s="1"/>
  <c r="O7424" i="5" s="1"/>
  <c r="P7424" i="5" s="1"/>
  <c r="Q7424" i="5" s="1"/>
  <c r="J7423" i="5"/>
  <c r="M7423" i="5" s="1"/>
  <c r="L7425" i="5"/>
  <c r="N7425" i="5" s="1"/>
  <c r="O7425" i="5" s="1"/>
  <c r="P7425" i="5" s="1"/>
  <c r="Q7425" i="5" s="1"/>
  <c r="J7424" i="5"/>
  <c r="M7424" i="5" s="1"/>
  <c r="L7426" i="5"/>
  <c r="N7426" i="5" s="1"/>
  <c r="O7426" i="5" s="1"/>
  <c r="P7426" i="5" s="1"/>
  <c r="Q7426" i="5" s="1"/>
  <c r="J7425" i="5"/>
  <c r="M7425" i="5" s="1"/>
  <c r="L7427" i="5"/>
  <c r="N7427" i="5" s="1"/>
  <c r="O7427" i="5" s="1"/>
  <c r="P7427" i="5" s="1"/>
  <c r="Q7427" i="5" s="1"/>
  <c r="J7426" i="5"/>
  <c r="M7426" i="5" s="1"/>
  <c r="L7428" i="5"/>
  <c r="N7428" i="5" s="1"/>
  <c r="O7428" i="5" s="1"/>
  <c r="P7428" i="5" s="1"/>
  <c r="Q7428" i="5" s="1"/>
  <c r="J7427" i="5"/>
  <c r="M7427" i="5" s="1"/>
  <c r="L7429" i="5"/>
  <c r="N7429" i="5" s="1"/>
  <c r="O7429" i="5" s="1"/>
  <c r="P7429" i="5" s="1"/>
  <c r="Q7429" i="5" s="1"/>
  <c r="J7428" i="5"/>
  <c r="M7428" i="5" s="1"/>
  <c r="L7430" i="5"/>
  <c r="N7430" i="5" s="1"/>
  <c r="O7430" i="5" s="1"/>
  <c r="P7430" i="5" s="1"/>
  <c r="Q7430" i="5" s="1"/>
  <c r="J7429" i="5"/>
  <c r="M7429" i="5" s="1"/>
  <c r="J7430" i="5"/>
  <c r="M7430" i="5" s="1"/>
  <c r="L7431" i="5"/>
  <c r="N7431" i="5" s="1"/>
  <c r="O7431" i="5" s="1"/>
  <c r="P7431" i="5" s="1"/>
  <c r="Q7431" i="5" s="1"/>
  <c r="J7431" i="5"/>
  <c r="M7431" i="5" s="1"/>
  <c r="L7432" i="5"/>
  <c r="N7432" i="5" s="1"/>
  <c r="O7432" i="5" s="1"/>
  <c r="P7432" i="5" s="1"/>
  <c r="Q7432" i="5" s="1"/>
  <c r="J7432" i="5"/>
  <c r="M7432" i="5" s="1"/>
  <c r="L7433" i="5"/>
  <c r="N7433" i="5" s="1"/>
  <c r="O7433" i="5" s="1"/>
  <c r="P7433" i="5" s="1"/>
  <c r="Q7433" i="5" s="1"/>
  <c r="J7433" i="5"/>
  <c r="M7433" i="5" s="1"/>
  <c r="L7434" i="5"/>
  <c r="N7434" i="5" s="1"/>
  <c r="O7434" i="5" s="1"/>
  <c r="P7434" i="5" s="1"/>
  <c r="Q7434" i="5" s="1"/>
  <c r="L7435" i="5"/>
  <c r="N7435" i="5" s="1"/>
  <c r="O7435" i="5" s="1"/>
  <c r="P7435" i="5" s="1"/>
  <c r="Q7435" i="5" s="1"/>
  <c r="J7434" i="5"/>
  <c r="M7434" i="5" s="1"/>
  <c r="L7436" i="5"/>
  <c r="N7436" i="5" s="1"/>
  <c r="O7436" i="5" s="1"/>
  <c r="P7436" i="5" s="1"/>
  <c r="Q7436" i="5" s="1"/>
  <c r="J7435" i="5"/>
  <c r="M7435" i="5" s="1"/>
  <c r="L7437" i="5"/>
  <c r="N7437" i="5" s="1"/>
  <c r="O7437" i="5" s="1"/>
  <c r="P7437" i="5" s="1"/>
  <c r="Q7437" i="5" s="1"/>
  <c r="J7436" i="5"/>
  <c r="M7436" i="5" s="1"/>
  <c r="L7438" i="5"/>
  <c r="N7438" i="5" s="1"/>
  <c r="O7438" i="5" s="1"/>
  <c r="P7438" i="5" s="1"/>
  <c r="Q7438" i="5" s="1"/>
  <c r="J7437" i="5"/>
  <c r="M7437" i="5" s="1"/>
  <c r="L7439" i="5"/>
  <c r="N7439" i="5" s="1"/>
  <c r="O7439" i="5" s="1"/>
  <c r="P7439" i="5" s="1"/>
  <c r="Q7439" i="5" s="1"/>
  <c r="J7438" i="5"/>
  <c r="M7438" i="5" s="1"/>
  <c r="L7440" i="5"/>
  <c r="N7440" i="5" s="1"/>
  <c r="O7440" i="5" s="1"/>
  <c r="P7440" i="5" s="1"/>
  <c r="Q7440" i="5" s="1"/>
  <c r="J7439" i="5"/>
  <c r="M7439" i="5" s="1"/>
  <c r="J7440" i="5"/>
  <c r="M7440" i="5" s="1"/>
  <c r="L7441" i="5"/>
  <c r="N7441" i="5" s="1"/>
  <c r="O7441" i="5" s="1"/>
  <c r="P7441" i="5" s="1"/>
  <c r="Q7441" i="5" s="1"/>
  <c r="L7442" i="5"/>
  <c r="N7442" i="5" s="1"/>
  <c r="O7442" i="5" s="1"/>
  <c r="P7442" i="5" s="1"/>
  <c r="Q7442" i="5" s="1"/>
  <c r="J7441" i="5"/>
  <c r="M7441" i="5" s="1"/>
  <c r="J7442" i="5"/>
  <c r="M7442" i="5" s="1"/>
  <c r="L7443" i="5"/>
  <c r="N7443" i="5" s="1"/>
  <c r="O7443" i="5" s="1"/>
  <c r="P7443" i="5" s="1"/>
  <c r="Q7443" i="5" s="1"/>
  <c r="J7443" i="5"/>
  <c r="M7443" i="5" s="1"/>
  <c r="L7444" i="5"/>
  <c r="N7444" i="5" s="1"/>
  <c r="O7444" i="5" s="1"/>
  <c r="P7444" i="5" s="1"/>
  <c r="Q7444" i="5" s="1"/>
  <c r="L7445" i="5"/>
  <c r="N7445" i="5" s="1"/>
  <c r="O7445" i="5" s="1"/>
  <c r="P7445" i="5" s="1"/>
  <c r="Q7445" i="5" s="1"/>
  <c r="J7444" i="5"/>
  <c r="M7444" i="5" s="1"/>
  <c r="L7446" i="5"/>
  <c r="N7446" i="5" s="1"/>
  <c r="O7446" i="5" s="1"/>
  <c r="P7446" i="5" s="1"/>
  <c r="Q7446" i="5" s="1"/>
  <c r="J7445" i="5"/>
  <c r="M7445" i="5" s="1"/>
  <c r="L7447" i="5"/>
  <c r="N7447" i="5" s="1"/>
  <c r="O7447" i="5" s="1"/>
  <c r="P7447" i="5" s="1"/>
  <c r="Q7447" i="5" s="1"/>
  <c r="J7446" i="5"/>
  <c r="M7446" i="5" s="1"/>
  <c r="L7448" i="5"/>
  <c r="N7448" i="5" s="1"/>
  <c r="O7448" i="5" s="1"/>
  <c r="P7448" i="5" s="1"/>
  <c r="Q7448" i="5" s="1"/>
  <c r="J7447" i="5"/>
  <c r="M7447" i="5" s="1"/>
  <c r="J7448" i="5"/>
  <c r="M7448" i="5" s="1"/>
  <c r="L7449" i="5"/>
  <c r="N7449" i="5" s="1"/>
  <c r="O7449" i="5" s="1"/>
  <c r="P7449" i="5" s="1"/>
  <c r="Q7449" i="5" s="1"/>
  <c r="L7450" i="5"/>
  <c r="N7450" i="5" s="1"/>
  <c r="O7450" i="5" s="1"/>
  <c r="P7450" i="5" s="1"/>
  <c r="Q7450" i="5" s="1"/>
  <c r="J7449" i="5"/>
  <c r="M7449" i="5" s="1"/>
  <c r="L7451" i="5"/>
  <c r="N7451" i="5" s="1"/>
  <c r="O7451" i="5" s="1"/>
  <c r="P7451" i="5" s="1"/>
  <c r="Q7451" i="5" s="1"/>
  <c r="J7450" i="5"/>
  <c r="M7450" i="5" s="1"/>
  <c r="L7452" i="5"/>
  <c r="N7452" i="5" s="1"/>
  <c r="O7452" i="5" s="1"/>
  <c r="P7452" i="5" s="1"/>
  <c r="Q7452" i="5" s="1"/>
  <c r="J7451" i="5"/>
  <c r="M7451" i="5" s="1"/>
  <c r="L7453" i="5"/>
  <c r="N7453" i="5" s="1"/>
  <c r="O7453" i="5" s="1"/>
  <c r="P7453" i="5" s="1"/>
  <c r="Q7453" i="5" s="1"/>
  <c r="J7452" i="5"/>
  <c r="M7452" i="5" s="1"/>
  <c r="L7454" i="5"/>
  <c r="N7454" i="5" s="1"/>
  <c r="O7454" i="5" s="1"/>
  <c r="P7454" i="5" s="1"/>
  <c r="Q7454" i="5" s="1"/>
  <c r="J7453" i="5"/>
  <c r="M7453" i="5" s="1"/>
  <c r="L7455" i="5"/>
  <c r="N7455" i="5" s="1"/>
  <c r="O7455" i="5" s="1"/>
  <c r="P7455" i="5" s="1"/>
  <c r="Q7455" i="5" s="1"/>
  <c r="J7454" i="5"/>
  <c r="M7454" i="5" s="1"/>
  <c r="L7456" i="5"/>
  <c r="N7456" i="5" s="1"/>
  <c r="O7456" i="5" s="1"/>
  <c r="P7456" i="5" s="1"/>
  <c r="Q7456" i="5" s="1"/>
  <c r="J7455" i="5"/>
  <c r="M7455" i="5" s="1"/>
  <c r="L7457" i="5"/>
  <c r="N7457" i="5" s="1"/>
  <c r="O7457" i="5" s="1"/>
  <c r="P7457" i="5" s="1"/>
  <c r="Q7457" i="5" s="1"/>
  <c r="J7456" i="5"/>
  <c r="M7456" i="5" s="1"/>
  <c r="L7458" i="5"/>
  <c r="N7458" i="5" s="1"/>
  <c r="O7458" i="5" s="1"/>
  <c r="P7458" i="5" s="1"/>
  <c r="Q7458" i="5" s="1"/>
  <c r="J7457" i="5"/>
  <c r="M7457" i="5" s="1"/>
  <c r="L7459" i="5"/>
  <c r="N7459" i="5" s="1"/>
  <c r="O7459" i="5" s="1"/>
  <c r="P7459" i="5" s="1"/>
  <c r="Q7459" i="5" s="1"/>
  <c r="J7458" i="5"/>
  <c r="M7458" i="5" s="1"/>
  <c r="L7460" i="5"/>
  <c r="N7460" i="5" s="1"/>
  <c r="O7460" i="5" s="1"/>
  <c r="P7460" i="5" s="1"/>
  <c r="Q7460" i="5" s="1"/>
  <c r="J7459" i="5"/>
  <c r="M7459" i="5" s="1"/>
  <c r="L7461" i="5"/>
  <c r="N7461" i="5" s="1"/>
  <c r="O7461" i="5" s="1"/>
  <c r="P7461" i="5" s="1"/>
  <c r="Q7461" i="5" s="1"/>
  <c r="J7460" i="5"/>
  <c r="M7460" i="5" s="1"/>
  <c r="L7462" i="5"/>
  <c r="N7462" i="5" s="1"/>
  <c r="O7462" i="5" s="1"/>
  <c r="P7462" i="5" s="1"/>
  <c r="Q7462" i="5" s="1"/>
  <c r="J7461" i="5"/>
  <c r="M7461" i="5" s="1"/>
  <c r="L7463" i="5"/>
  <c r="N7463" i="5" s="1"/>
  <c r="O7463" i="5" s="1"/>
  <c r="P7463" i="5" s="1"/>
  <c r="Q7463" i="5" s="1"/>
  <c r="J7462" i="5"/>
  <c r="M7462" i="5" s="1"/>
  <c r="L7464" i="5"/>
  <c r="N7464" i="5" s="1"/>
  <c r="O7464" i="5" s="1"/>
  <c r="P7464" i="5" s="1"/>
  <c r="Q7464" i="5" s="1"/>
  <c r="J7463" i="5"/>
  <c r="M7463" i="5" s="1"/>
  <c r="L7465" i="5"/>
  <c r="N7465" i="5" s="1"/>
  <c r="O7465" i="5" s="1"/>
  <c r="P7465" i="5" s="1"/>
  <c r="Q7465" i="5" s="1"/>
  <c r="J7464" i="5"/>
  <c r="M7464" i="5" s="1"/>
  <c r="L7466" i="5"/>
  <c r="N7466" i="5" s="1"/>
  <c r="O7466" i="5" s="1"/>
  <c r="P7466" i="5" s="1"/>
  <c r="Q7466" i="5" s="1"/>
  <c r="J7465" i="5"/>
  <c r="M7465" i="5" s="1"/>
  <c r="L7467" i="5"/>
  <c r="N7467" i="5" s="1"/>
  <c r="O7467" i="5" s="1"/>
  <c r="P7467" i="5" s="1"/>
  <c r="Q7467" i="5" s="1"/>
  <c r="J7466" i="5"/>
  <c r="M7466" i="5" s="1"/>
  <c r="L7468" i="5"/>
  <c r="N7468" i="5" s="1"/>
  <c r="O7468" i="5" s="1"/>
  <c r="P7468" i="5" s="1"/>
  <c r="Q7468" i="5" s="1"/>
  <c r="J7467" i="5"/>
  <c r="M7467" i="5" s="1"/>
  <c r="J7468" i="5"/>
  <c r="M7468" i="5" s="1"/>
  <c r="L7469" i="5"/>
  <c r="N7469" i="5" s="1"/>
  <c r="O7469" i="5" s="1"/>
  <c r="P7469" i="5" s="1"/>
  <c r="Q7469" i="5" s="1"/>
  <c r="L7470" i="5"/>
  <c r="N7470" i="5" s="1"/>
  <c r="O7470" i="5" s="1"/>
  <c r="P7470" i="5" s="1"/>
  <c r="Q7470" i="5" s="1"/>
  <c r="J7469" i="5"/>
  <c r="M7469" i="5" s="1"/>
  <c r="L7471" i="5"/>
  <c r="N7471" i="5" s="1"/>
  <c r="O7471" i="5" s="1"/>
  <c r="P7471" i="5" s="1"/>
  <c r="Q7471" i="5" s="1"/>
  <c r="J7470" i="5"/>
  <c r="M7470" i="5" s="1"/>
  <c r="L7472" i="5"/>
  <c r="N7472" i="5" s="1"/>
  <c r="O7472" i="5" s="1"/>
  <c r="P7472" i="5" s="1"/>
  <c r="Q7472" i="5" s="1"/>
  <c r="J7471" i="5"/>
  <c r="M7471" i="5" s="1"/>
  <c r="L7473" i="5"/>
  <c r="N7473" i="5" s="1"/>
  <c r="O7473" i="5" s="1"/>
  <c r="P7473" i="5" s="1"/>
  <c r="Q7473" i="5" s="1"/>
  <c r="J7472" i="5"/>
  <c r="M7472" i="5" s="1"/>
  <c r="J7473" i="5"/>
  <c r="M7473" i="5" s="1"/>
  <c r="L7474" i="5"/>
  <c r="N7474" i="5" s="1"/>
  <c r="O7474" i="5" s="1"/>
  <c r="P7474" i="5" s="1"/>
  <c r="Q7474" i="5" s="1"/>
  <c r="J7474" i="5"/>
  <c r="M7474" i="5" s="1"/>
  <c r="L7475" i="5"/>
  <c r="N7475" i="5" s="1"/>
  <c r="O7475" i="5" s="1"/>
  <c r="P7475" i="5" s="1"/>
  <c r="Q7475" i="5" s="1"/>
  <c r="J7475" i="5"/>
  <c r="M7475" i="5" s="1"/>
  <c r="L7476" i="5"/>
  <c r="N7476" i="5" s="1"/>
  <c r="O7476" i="5" s="1"/>
  <c r="P7476" i="5" s="1"/>
  <c r="Q7476" i="5" s="1"/>
  <c r="J7476" i="5"/>
  <c r="M7476" i="5" s="1"/>
  <c r="L7477" i="5"/>
  <c r="N7477" i="5" s="1"/>
  <c r="O7477" i="5" s="1"/>
  <c r="P7477" i="5" s="1"/>
  <c r="Q7477" i="5" s="1"/>
  <c r="J7477" i="5"/>
  <c r="M7477" i="5" s="1"/>
  <c r="L7478" i="5"/>
  <c r="N7478" i="5" s="1"/>
  <c r="O7478" i="5" s="1"/>
  <c r="P7478" i="5" s="1"/>
  <c r="Q7478" i="5" s="1"/>
  <c r="J7478" i="5"/>
  <c r="M7478" i="5" s="1"/>
  <c r="L7479" i="5"/>
  <c r="N7479" i="5" s="1"/>
  <c r="O7479" i="5" s="1"/>
  <c r="P7479" i="5" s="1"/>
  <c r="Q7479" i="5" s="1"/>
  <c r="J7479" i="5"/>
  <c r="M7479" i="5" s="1"/>
  <c r="L7480" i="5"/>
  <c r="N7480" i="5" s="1"/>
  <c r="O7480" i="5" s="1"/>
  <c r="P7480" i="5" s="1"/>
  <c r="Q7480" i="5" s="1"/>
  <c r="L7481" i="5"/>
  <c r="N7481" i="5" s="1"/>
  <c r="O7481" i="5" s="1"/>
  <c r="P7481" i="5" s="1"/>
  <c r="Q7481" i="5" s="1"/>
  <c r="J7480" i="5"/>
  <c r="M7480" i="5" s="1"/>
  <c r="L7482" i="5"/>
  <c r="N7482" i="5" s="1"/>
  <c r="O7482" i="5" s="1"/>
  <c r="P7482" i="5" s="1"/>
  <c r="Q7482" i="5" s="1"/>
  <c r="J7481" i="5"/>
  <c r="M7481" i="5" s="1"/>
  <c r="J7482" i="5"/>
  <c r="M7482" i="5" s="1"/>
  <c r="L7483" i="5"/>
  <c r="N7483" i="5" s="1"/>
  <c r="O7483" i="5" s="1"/>
  <c r="P7483" i="5" s="1"/>
  <c r="Q7483" i="5" s="1"/>
  <c r="L7484" i="5"/>
  <c r="N7484" i="5" s="1"/>
  <c r="O7484" i="5" s="1"/>
  <c r="P7484" i="5" s="1"/>
  <c r="Q7484" i="5" s="1"/>
  <c r="J7483" i="5"/>
  <c r="M7483" i="5" s="1"/>
  <c r="J7484" i="5"/>
  <c r="M7484" i="5" s="1"/>
  <c r="L7485" i="5"/>
  <c r="N7485" i="5" s="1"/>
  <c r="O7485" i="5" s="1"/>
  <c r="P7485" i="5" s="1"/>
  <c r="Q7485" i="5" s="1"/>
  <c r="L7486" i="5"/>
  <c r="N7486" i="5" s="1"/>
  <c r="O7486" i="5" s="1"/>
  <c r="P7486" i="5" s="1"/>
  <c r="Q7486" i="5" s="1"/>
  <c r="J7485" i="5"/>
  <c r="M7485" i="5" s="1"/>
  <c r="L7487" i="5"/>
  <c r="N7487" i="5" s="1"/>
  <c r="O7487" i="5" s="1"/>
  <c r="P7487" i="5" s="1"/>
  <c r="Q7487" i="5" s="1"/>
  <c r="J7486" i="5"/>
  <c r="M7486" i="5" s="1"/>
  <c r="L7488" i="5"/>
  <c r="N7488" i="5" s="1"/>
  <c r="O7488" i="5" s="1"/>
  <c r="P7488" i="5" s="1"/>
  <c r="Q7488" i="5" s="1"/>
  <c r="J7487" i="5"/>
  <c r="M7487" i="5" s="1"/>
  <c r="L7489" i="5"/>
  <c r="N7489" i="5" s="1"/>
  <c r="O7489" i="5" s="1"/>
  <c r="P7489" i="5" s="1"/>
  <c r="Q7489" i="5" s="1"/>
  <c r="J7488" i="5"/>
  <c r="M7488" i="5" s="1"/>
  <c r="L7490" i="5"/>
  <c r="N7490" i="5" s="1"/>
  <c r="O7490" i="5" s="1"/>
  <c r="P7490" i="5" s="1"/>
  <c r="Q7490" i="5" s="1"/>
  <c r="J7489" i="5"/>
  <c r="M7489" i="5" s="1"/>
  <c r="L7491" i="5"/>
  <c r="N7491" i="5" s="1"/>
  <c r="O7491" i="5" s="1"/>
  <c r="P7491" i="5" s="1"/>
  <c r="Q7491" i="5" s="1"/>
  <c r="J7490" i="5"/>
  <c r="M7490" i="5" s="1"/>
  <c r="L7492" i="5"/>
  <c r="N7492" i="5" s="1"/>
  <c r="O7492" i="5" s="1"/>
  <c r="P7492" i="5" s="1"/>
  <c r="Q7492" i="5" s="1"/>
  <c r="J7491" i="5"/>
  <c r="M7491" i="5" s="1"/>
  <c r="L7493" i="5"/>
  <c r="N7493" i="5" s="1"/>
  <c r="O7493" i="5" s="1"/>
  <c r="P7493" i="5" s="1"/>
  <c r="Q7493" i="5" s="1"/>
  <c r="J7492" i="5"/>
  <c r="M7492" i="5" s="1"/>
  <c r="L7494" i="5"/>
  <c r="N7494" i="5" s="1"/>
  <c r="O7494" i="5" s="1"/>
  <c r="P7494" i="5" s="1"/>
  <c r="Q7494" i="5" s="1"/>
  <c r="J7493" i="5"/>
  <c r="M7493" i="5" s="1"/>
  <c r="J7494" i="5"/>
  <c r="M7494" i="5" s="1"/>
  <c r="L7495" i="5"/>
  <c r="N7495" i="5" s="1"/>
  <c r="O7495" i="5" s="1"/>
  <c r="P7495" i="5" s="1"/>
  <c r="Q7495" i="5" s="1"/>
  <c r="J7495" i="5"/>
  <c r="M7495" i="5" s="1"/>
  <c r="L7496" i="5"/>
  <c r="N7496" i="5" s="1"/>
  <c r="O7496" i="5" s="1"/>
  <c r="P7496" i="5" s="1"/>
  <c r="Q7496" i="5" s="1"/>
  <c r="L7497" i="5"/>
  <c r="N7497" i="5" s="1"/>
  <c r="O7497" i="5" s="1"/>
  <c r="P7497" i="5" s="1"/>
  <c r="Q7497" i="5" s="1"/>
  <c r="J7496" i="5"/>
  <c r="M7496" i="5" s="1"/>
  <c r="L7498" i="5"/>
  <c r="N7498" i="5" s="1"/>
  <c r="O7498" i="5" s="1"/>
  <c r="P7498" i="5" s="1"/>
  <c r="Q7498" i="5" s="1"/>
  <c r="J7497" i="5"/>
  <c r="M7497" i="5" s="1"/>
  <c r="J7498" i="5"/>
  <c r="M7498" i="5" s="1"/>
  <c r="L7499" i="5"/>
  <c r="N7499" i="5" s="1"/>
  <c r="O7499" i="5" s="1"/>
  <c r="P7499" i="5" s="1"/>
  <c r="Q7499" i="5" s="1"/>
  <c r="L7500" i="5"/>
  <c r="N7500" i="5" s="1"/>
  <c r="O7500" i="5" s="1"/>
  <c r="P7500" i="5" s="1"/>
  <c r="Q7500" i="5" s="1"/>
  <c r="J7499" i="5"/>
  <c r="M7499" i="5" s="1"/>
  <c r="L7501" i="5"/>
  <c r="N7501" i="5" s="1"/>
  <c r="O7501" i="5" s="1"/>
  <c r="P7501" i="5" s="1"/>
  <c r="Q7501" i="5" s="1"/>
  <c r="J7500" i="5"/>
  <c r="M7500" i="5" s="1"/>
  <c r="L7502" i="5"/>
  <c r="N7502" i="5" s="1"/>
  <c r="O7502" i="5" s="1"/>
  <c r="P7502" i="5" s="1"/>
  <c r="Q7502" i="5" s="1"/>
  <c r="J7501" i="5"/>
  <c r="M7501" i="5" s="1"/>
  <c r="L7503" i="5"/>
  <c r="N7503" i="5" s="1"/>
  <c r="O7503" i="5" s="1"/>
  <c r="P7503" i="5" s="1"/>
  <c r="Q7503" i="5" s="1"/>
  <c r="J7502" i="5"/>
  <c r="M7502" i="5" s="1"/>
  <c r="L4" i="5"/>
  <c r="N4" i="5" s="1"/>
  <c r="O4" i="5" s="1"/>
  <c r="P4" i="5" s="1"/>
  <c r="Q4" i="5" s="1"/>
  <c r="J5" i="5"/>
  <c r="M5" i="5" s="1"/>
  <c r="J3" i="5"/>
  <c r="M3" i="5" s="1"/>
  <c r="N3" i="5" s="1"/>
  <c r="O3" i="5" s="1"/>
  <c r="P3" i="5" s="1"/>
  <c r="Q3" i="5" s="1"/>
  <c r="P1597" i="1"/>
  <c r="P1606" i="1"/>
  <c r="P1609" i="1"/>
  <c r="P1611" i="1"/>
  <c r="P1613" i="1"/>
  <c r="P1615" i="1"/>
  <c r="P1617" i="1"/>
  <c r="P1619" i="1"/>
  <c r="P1621" i="1"/>
  <c r="P1623" i="1"/>
  <c r="P1625" i="1"/>
  <c r="P1626" i="1"/>
  <c r="P1628" i="1"/>
  <c r="P1630" i="1"/>
  <c r="P1632" i="1"/>
  <c r="P1633" i="1"/>
  <c r="P1635" i="1"/>
  <c r="P1637" i="1"/>
  <c r="P1638" i="1"/>
  <c r="P1640" i="1"/>
  <c r="P1642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7" i="1"/>
  <c r="P1669" i="1"/>
  <c r="P1670" i="1"/>
  <c r="P1672" i="1"/>
  <c r="P1673" i="1"/>
  <c r="P1674" i="1"/>
  <c r="P1676" i="1"/>
  <c r="P1677" i="1"/>
  <c r="P1678" i="1"/>
  <c r="P1680" i="1"/>
  <c r="P1681" i="1"/>
  <c r="P1683" i="1"/>
  <c r="P1685" i="1"/>
  <c r="P1686" i="1"/>
  <c r="P1688" i="1"/>
  <c r="P1689" i="1"/>
  <c r="P1691" i="1"/>
  <c r="P1693" i="1"/>
  <c r="P1694" i="1"/>
  <c r="P1696" i="1"/>
  <c r="P1697" i="1"/>
  <c r="P1699" i="1"/>
  <c r="P1701" i="1"/>
  <c r="P1703" i="1"/>
  <c r="P1705" i="1"/>
  <c r="P1707" i="1"/>
  <c r="P1709" i="1"/>
  <c r="P1710" i="1"/>
  <c r="P1712" i="1"/>
  <c r="P1714" i="1"/>
  <c r="P1715" i="1"/>
  <c r="P1717" i="1"/>
  <c r="P1719" i="1"/>
  <c r="P1720" i="1"/>
  <c r="P1722" i="1"/>
  <c r="P1724" i="1"/>
  <c r="P1725" i="1"/>
  <c r="P1727" i="1"/>
  <c r="P1728" i="1"/>
  <c r="P1730" i="1"/>
  <c r="P1731" i="1"/>
  <c r="P1733" i="1"/>
  <c r="P1735" i="1"/>
  <c r="P1755" i="1"/>
  <c r="P1757" i="1"/>
  <c r="P1759" i="1"/>
  <c r="P1761" i="1"/>
  <c r="P1763" i="1"/>
  <c r="P1764" i="1"/>
  <c r="P1767" i="1"/>
  <c r="P1768" i="1"/>
  <c r="P1770" i="1"/>
  <c r="P1773" i="1"/>
  <c r="P1775" i="1"/>
  <c r="P1777" i="1"/>
  <c r="P1779" i="1"/>
  <c r="P1781" i="1"/>
  <c r="P1783" i="1"/>
  <c r="P1784" i="1"/>
  <c r="P1786" i="1"/>
  <c r="P1788" i="1"/>
  <c r="P1790" i="1"/>
  <c r="P1792" i="1"/>
  <c r="P1794" i="1"/>
  <c r="P1795" i="1"/>
  <c r="P1797" i="1"/>
  <c r="P1799" i="1"/>
  <c r="P1800" i="1"/>
  <c r="P1802" i="1"/>
  <c r="P1804" i="1"/>
  <c r="P1806" i="1"/>
  <c r="P1807" i="1"/>
  <c r="P1809" i="1"/>
  <c r="P1811" i="1"/>
  <c r="P1813" i="1"/>
  <c r="P1814" i="1"/>
  <c r="P1816" i="1"/>
  <c r="P1818" i="1"/>
  <c r="P1820" i="1"/>
  <c r="P1822" i="1"/>
  <c r="P1824" i="1"/>
  <c r="P1825" i="1"/>
  <c r="P1827" i="1"/>
  <c r="P1828" i="1"/>
  <c r="P1830" i="1"/>
  <c r="P1832" i="1"/>
  <c r="P1834" i="1"/>
  <c r="P1836" i="1"/>
  <c r="P1838" i="1"/>
  <c r="P1839" i="1"/>
  <c r="P1841" i="1"/>
  <c r="P1843" i="1"/>
  <c r="P1845" i="1"/>
  <c r="P1846" i="1"/>
  <c r="P1848" i="1"/>
  <c r="P1849" i="1"/>
  <c r="P1851" i="1"/>
  <c r="P1852" i="1"/>
  <c r="P1854" i="1"/>
  <c r="P1856" i="1"/>
  <c r="P1857" i="1"/>
  <c r="P1859" i="1"/>
  <c r="P1862" i="1"/>
  <c r="P1864" i="1"/>
  <c r="P1866" i="1"/>
  <c r="P1868" i="1"/>
  <c r="P1869" i="1"/>
  <c r="P1870" i="1"/>
  <c r="P1872" i="1"/>
  <c r="P1874" i="1"/>
  <c r="P1875" i="1"/>
  <c r="P1877" i="1"/>
  <c r="P1879" i="1"/>
  <c r="P1880" i="1"/>
  <c r="P1882" i="1"/>
  <c r="P1884" i="1"/>
  <c r="P1885" i="1"/>
  <c r="P1887" i="1"/>
  <c r="P1888" i="1"/>
  <c r="P1890" i="1"/>
  <c r="P1892" i="1"/>
  <c r="P1894" i="1"/>
  <c r="P1895" i="1"/>
  <c r="P1897" i="1"/>
  <c r="P1900" i="1"/>
  <c r="P1902" i="1"/>
  <c r="P1904" i="1"/>
  <c r="P1905" i="1"/>
  <c r="P1918" i="1"/>
  <c r="P1920" i="1"/>
  <c r="P1921" i="1"/>
  <c r="P1923" i="1"/>
  <c r="P1924" i="1"/>
  <c r="P1926" i="1"/>
  <c r="P1928" i="1"/>
  <c r="P1930" i="1"/>
  <c r="P1932" i="1"/>
  <c r="P1934" i="1"/>
  <c r="P1935" i="1"/>
  <c r="P1937" i="1"/>
  <c r="P1939" i="1"/>
  <c r="P1941" i="1"/>
  <c r="P1942" i="1"/>
  <c r="P1944" i="1"/>
  <c r="P1946" i="1"/>
  <c r="P1948" i="1"/>
  <c r="P1950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8" i="1"/>
  <c r="P1599" i="1"/>
  <c r="P1600" i="1"/>
  <c r="P1601" i="1"/>
  <c r="P1602" i="1"/>
  <c r="P1603" i="1"/>
  <c r="P1604" i="1"/>
  <c r="P1605" i="1"/>
  <c r="P1607" i="1"/>
  <c r="P1608" i="1"/>
  <c r="P1610" i="1"/>
  <c r="P1612" i="1"/>
  <c r="P1614" i="1"/>
  <c r="P1616" i="1"/>
  <c r="P1618" i="1"/>
  <c r="P1620" i="1"/>
  <c r="P1622" i="1"/>
  <c r="P1624" i="1"/>
  <c r="P1627" i="1"/>
  <c r="P1629" i="1"/>
  <c r="P1631" i="1"/>
  <c r="P1634" i="1"/>
  <c r="P1636" i="1"/>
  <c r="P1639" i="1"/>
  <c r="P1641" i="1"/>
  <c r="P1643" i="1"/>
  <c r="P1666" i="1"/>
  <c r="P1668" i="1"/>
  <c r="P1671" i="1"/>
  <c r="P1675" i="1"/>
  <c r="P1679" i="1"/>
  <c r="P1682" i="1"/>
  <c r="P1684" i="1"/>
  <c r="P1687" i="1"/>
  <c r="P1690" i="1"/>
  <c r="P1692" i="1"/>
  <c r="P1695" i="1"/>
  <c r="P1698" i="1"/>
  <c r="P1700" i="1"/>
  <c r="P1702" i="1"/>
  <c r="P1704" i="1"/>
  <c r="P1706" i="1"/>
  <c r="P1708" i="1"/>
  <c r="P1711" i="1"/>
  <c r="P1713" i="1"/>
  <c r="P1716" i="1"/>
  <c r="P1718" i="1"/>
  <c r="P1721" i="1"/>
  <c r="P1723" i="1"/>
  <c r="P1726" i="1"/>
  <c r="P1729" i="1"/>
  <c r="P1732" i="1"/>
  <c r="P1734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6" i="1"/>
  <c r="P1758" i="1"/>
  <c r="P1760" i="1"/>
  <c r="P1762" i="1"/>
  <c r="P1765" i="1"/>
  <c r="P1766" i="1"/>
  <c r="P1769" i="1"/>
  <c r="P1771" i="1"/>
  <c r="P1772" i="1"/>
  <c r="P1774" i="1"/>
  <c r="P1776" i="1"/>
  <c r="P1778" i="1"/>
  <c r="P1780" i="1"/>
  <c r="P1782" i="1"/>
  <c r="P1785" i="1"/>
  <c r="P1787" i="1"/>
  <c r="P1789" i="1"/>
  <c r="P1791" i="1"/>
  <c r="P1793" i="1"/>
  <c r="P1796" i="1"/>
  <c r="P1798" i="1"/>
  <c r="P1801" i="1"/>
  <c r="P1803" i="1"/>
  <c r="P1805" i="1"/>
  <c r="P1808" i="1"/>
  <c r="P1810" i="1"/>
  <c r="P1812" i="1"/>
  <c r="P1815" i="1"/>
  <c r="P1817" i="1"/>
  <c r="P1819" i="1"/>
  <c r="P1821" i="1"/>
  <c r="P1823" i="1"/>
  <c r="P1826" i="1"/>
  <c r="P1829" i="1"/>
  <c r="P1831" i="1"/>
  <c r="P1833" i="1"/>
  <c r="P1835" i="1"/>
  <c r="P1837" i="1"/>
  <c r="P1840" i="1"/>
  <c r="P1842" i="1"/>
  <c r="P1844" i="1"/>
  <c r="P1847" i="1"/>
  <c r="P1850" i="1"/>
  <c r="P1853" i="1"/>
  <c r="P1855" i="1"/>
  <c r="P1858" i="1"/>
  <c r="P1860" i="1"/>
  <c r="P1861" i="1"/>
  <c r="P1863" i="1"/>
  <c r="P1865" i="1"/>
  <c r="P1867" i="1"/>
  <c r="P1871" i="1"/>
  <c r="P1873" i="1"/>
  <c r="P1876" i="1"/>
  <c r="P1878" i="1"/>
  <c r="P1881" i="1"/>
  <c r="P1883" i="1"/>
  <c r="P1886" i="1"/>
  <c r="P1889" i="1"/>
  <c r="P1891" i="1"/>
  <c r="P1893" i="1"/>
  <c r="P1896" i="1"/>
  <c r="P1898" i="1"/>
  <c r="P1899" i="1"/>
  <c r="P1901" i="1"/>
  <c r="P1903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9" i="1"/>
  <c r="P1922" i="1"/>
  <c r="P1925" i="1"/>
  <c r="P1927" i="1"/>
  <c r="P1929" i="1"/>
  <c r="P1931" i="1"/>
  <c r="P1933" i="1"/>
  <c r="P1936" i="1"/>
  <c r="P1938" i="1"/>
  <c r="P1940" i="1"/>
  <c r="P1943" i="1"/>
  <c r="P1945" i="1"/>
  <c r="P1947" i="1"/>
  <c r="P1949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N3568" i="1"/>
  <c r="N3569" i="1"/>
  <c r="N3570" i="1"/>
  <c r="N3571" i="1"/>
  <c r="N3572" i="1"/>
  <c r="N3573" i="1"/>
  <c r="N3574" i="1"/>
  <c r="N3575" i="1"/>
  <c r="N3576" i="1"/>
  <c r="N3578" i="1"/>
  <c r="N3579" i="1"/>
  <c r="N3580" i="1"/>
  <c r="N3581" i="1"/>
  <c r="N3582" i="1"/>
  <c r="N3583" i="1"/>
  <c r="N3584" i="1"/>
  <c r="N3585" i="1"/>
  <c r="N3587" i="1"/>
  <c r="N3589" i="1"/>
  <c r="N3590" i="1"/>
  <c r="N3591" i="1"/>
  <c r="N3592" i="1"/>
  <c r="Q114" i="1"/>
  <c r="N3567" i="1"/>
  <c r="N3577" i="1"/>
  <c r="N3586" i="1"/>
  <c r="N3588" i="1"/>
  <c r="N3593" i="1"/>
  <c r="P500" i="1"/>
  <c r="N500" i="1"/>
  <c r="P501" i="1"/>
  <c r="N501" i="1"/>
  <c r="P502" i="1"/>
  <c r="N502" i="1"/>
  <c r="N503" i="1"/>
  <c r="P503" i="1"/>
  <c r="N504" i="1"/>
  <c r="P504" i="1"/>
  <c r="N505" i="1"/>
  <c r="P505" i="1"/>
  <c r="N506" i="1"/>
  <c r="P506" i="1"/>
  <c r="N507" i="1"/>
  <c r="P507" i="1"/>
  <c r="P508" i="1"/>
  <c r="N508" i="1"/>
  <c r="P509" i="1"/>
  <c r="N509" i="1"/>
  <c r="P510" i="1"/>
  <c r="N510" i="1"/>
  <c r="N511" i="1"/>
  <c r="P511" i="1"/>
  <c r="N517" i="1"/>
  <c r="P517" i="1"/>
  <c r="N518" i="1"/>
  <c r="P518" i="1"/>
  <c r="N519" i="1"/>
  <c r="P519" i="1"/>
  <c r="N520" i="1"/>
  <c r="P520" i="1"/>
  <c r="N521" i="1"/>
  <c r="P521" i="1"/>
  <c r="N522" i="1"/>
  <c r="P522" i="1"/>
  <c r="N523" i="1"/>
  <c r="P523" i="1"/>
  <c r="N524" i="1"/>
  <c r="P524" i="1"/>
  <c r="N605" i="1"/>
  <c r="P605" i="1"/>
  <c r="N606" i="1"/>
  <c r="P606" i="1"/>
  <c r="N607" i="1"/>
  <c r="P607" i="1"/>
  <c r="P608" i="1"/>
  <c r="N608" i="1"/>
  <c r="N609" i="1"/>
  <c r="P609" i="1"/>
  <c r="N610" i="1"/>
  <c r="P610" i="1"/>
  <c r="N611" i="1"/>
  <c r="P611" i="1"/>
  <c r="P612" i="1"/>
  <c r="N612" i="1"/>
  <c r="N613" i="1"/>
  <c r="P613" i="1"/>
  <c r="N614" i="1"/>
  <c r="P614" i="1"/>
  <c r="N615" i="1"/>
  <c r="P615" i="1"/>
  <c r="N616" i="1"/>
  <c r="P616" i="1"/>
  <c r="N617" i="1"/>
  <c r="P617" i="1"/>
  <c r="N618" i="1"/>
  <c r="P618" i="1"/>
  <c r="N619" i="1"/>
  <c r="P619" i="1"/>
  <c r="P620" i="1"/>
  <c r="N620" i="1"/>
  <c r="N621" i="1"/>
  <c r="P621" i="1"/>
  <c r="N622" i="1"/>
  <c r="P622" i="1"/>
  <c r="N623" i="1"/>
  <c r="P623" i="1"/>
  <c r="P624" i="1"/>
  <c r="N624" i="1"/>
  <c r="P625" i="1"/>
  <c r="N625" i="1"/>
  <c r="P626" i="1"/>
  <c r="N626" i="1"/>
  <c r="N627" i="1"/>
  <c r="P627" i="1"/>
  <c r="N628" i="1"/>
  <c r="P628" i="1"/>
  <c r="N629" i="1"/>
  <c r="P629" i="1"/>
  <c r="P630" i="1"/>
  <c r="N630" i="1"/>
  <c r="P631" i="1"/>
  <c r="N631" i="1"/>
  <c r="N632" i="1"/>
  <c r="P632" i="1"/>
  <c r="P633" i="1"/>
  <c r="N633" i="1"/>
  <c r="N634" i="1"/>
  <c r="P634" i="1"/>
  <c r="P635" i="1"/>
  <c r="N635" i="1"/>
  <c r="N636" i="1"/>
  <c r="P636" i="1"/>
  <c r="N637" i="1"/>
  <c r="P637" i="1"/>
  <c r="P638" i="1"/>
  <c r="N638" i="1"/>
  <c r="P639" i="1"/>
  <c r="N639" i="1"/>
  <c r="P640" i="1"/>
  <c r="N640" i="1"/>
  <c r="P641" i="1"/>
  <c r="N641" i="1"/>
  <c r="P642" i="1"/>
  <c r="N642" i="1"/>
  <c r="N643" i="1"/>
  <c r="P643" i="1"/>
  <c r="P644" i="1"/>
  <c r="N644" i="1"/>
  <c r="N645" i="1"/>
  <c r="P645" i="1"/>
  <c r="N646" i="1"/>
  <c r="P646" i="1"/>
  <c r="N647" i="1"/>
  <c r="P647" i="1"/>
  <c r="N648" i="1"/>
  <c r="P648" i="1"/>
  <c r="N649" i="1"/>
  <c r="P649" i="1"/>
  <c r="O649" i="1"/>
  <c r="Q647" i="1" s="1"/>
  <c r="R647" i="1" s="1"/>
  <c r="S647" i="1" s="1"/>
  <c r="P650" i="1"/>
  <c r="N650" i="1"/>
  <c r="O650" i="1"/>
  <c r="Q648" i="1" s="1"/>
  <c r="R648" i="1" s="1"/>
  <c r="S648" i="1" s="1"/>
  <c r="N651" i="1"/>
  <c r="P651" i="1"/>
  <c r="O651" i="1"/>
  <c r="Q649" i="1" s="1"/>
  <c r="R649" i="1" s="1"/>
  <c r="S649" i="1" s="1"/>
  <c r="O652" i="1"/>
  <c r="Q650" i="1" s="1"/>
  <c r="R650" i="1" s="1"/>
  <c r="S650" i="1" s="1"/>
  <c r="P652" i="1"/>
  <c r="N652" i="1"/>
  <c r="P653" i="1"/>
  <c r="O653" i="1"/>
  <c r="Q651" i="1" s="1"/>
  <c r="R651" i="1" s="1"/>
  <c r="S651" i="1" s="1"/>
  <c r="N653" i="1"/>
  <c r="N654" i="1"/>
  <c r="O654" i="1"/>
  <c r="Q652" i="1" s="1"/>
  <c r="R652" i="1" s="1"/>
  <c r="S652" i="1" s="1"/>
  <c r="P654" i="1"/>
  <c r="P655" i="1"/>
  <c r="N655" i="1"/>
  <c r="O655" i="1"/>
  <c r="Q653" i="1" s="1"/>
  <c r="R653" i="1" s="1"/>
  <c r="S653" i="1" s="1"/>
  <c r="O656" i="1"/>
  <c r="Q654" i="1" s="1"/>
  <c r="R654" i="1" s="1"/>
  <c r="S654" i="1" s="1"/>
  <c r="N656" i="1"/>
  <c r="P656" i="1"/>
  <c r="O657" i="1"/>
  <c r="Q655" i="1" s="1"/>
  <c r="R655" i="1" s="1"/>
  <c r="S655" i="1" s="1"/>
  <c r="P657" i="1"/>
  <c r="N657" i="1"/>
  <c r="O658" i="1"/>
  <c r="Q656" i="1" s="1"/>
  <c r="R656" i="1" s="1"/>
  <c r="S656" i="1" s="1"/>
  <c r="P658" i="1"/>
  <c r="N658" i="1"/>
  <c r="O659" i="1"/>
  <c r="Q657" i="1" s="1"/>
  <c r="R657" i="1" s="1"/>
  <c r="S657" i="1" s="1"/>
  <c r="P659" i="1"/>
  <c r="N659" i="1"/>
  <c r="O660" i="1"/>
  <c r="Q658" i="1" s="1"/>
  <c r="R658" i="1" s="1"/>
  <c r="S658" i="1" s="1"/>
  <c r="P660" i="1"/>
  <c r="N660" i="1"/>
  <c r="O661" i="1"/>
  <c r="Q659" i="1" s="1"/>
  <c r="R659" i="1" s="1"/>
  <c r="S659" i="1" s="1"/>
  <c r="P661" i="1"/>
  <c r="N661" i="1"/>
  <c r="O662" i="1"/>
  <c r="Q660" i="1" s="1"/>
  <c r="R660" i="1" s="1"/>
  <c r="S660" i="1" s="1"/>
  <c r="P662" i="1"/>
  <c r="N662" i="1"/>
  <c r="O663" i="1"/>
  <c r="Q661" i="1" s="1"/>
  <c r="R661" i="1" s="1"/>
  <c r="S661" i="1" s="1"/>
  <c r="N663" i="1"/>
  <c r="P663" i="1"/>
  <c r="P664" i="1"/>
  <c r="N664" i="1"/>
  <c r="O664" i="1"/>
  <c r="Q662" i="1" s="1"/>
  <c r="R662" i="1" s="1"/>
  <c r="S662" i="1" s="1"/>
  <c r="P665" i="1"/>
  <c r="N665" i="1"/>
  <c r="O665" i="1"/>
  <c r="Q663" i="1" s="1"/>
  <c r="R663" i="1" s="1"/>
  <c r="S663" i="1" s="1"/>
  <c r="P666" i="1"/>
  <c r="N666" i="1"/>
  <c r="O666" i="1"/>
  <c r="Q664" i="1" s="1"/>
  <c r="R664" i="1" s="1"/>
  <c r="S664" i="1" s="1"/>
  <c r="P667" i="1"/>
  <c r="N667" i="1"/>
  <c r="O667" i="1"/>
  <c r="Q665" i="1" s="1"/>
  <c r="R665" i="1" s="1"/>
  <c r="S665" i="1" s="1"/>
  <c r="P668" i="1"/>
  <c r="N668" i="1"/>
  <c r="O668" i="1"/>
  <c r="Q666" i="1" s="1"/>
  <c r="R666" i="1" s="1"/>
  <c r="S666" i="1" s="1"/>
  <c r="P669" i="1"/>
  <c r="N669" i="1"/>
  <c r="O669" i="1"/>
  <c r="Q667" i="1" s="1"/>
  <c r="R667" i="1" s="1"/>
  <c r="S667" i="1" s="1"/>
  <c r="N670" i="1"/>
  <c r="P670" i="1"/>
  <c r="O670" i="1"/>
  <c r="Q668" i="1" s="1"/>
  <c r="R668" i="1" s="1"/>
  <c r="S668" i="1" s="1"/>
  <c r="N671" i="1"/>
  <c r="P671" i="1"/>
  <c r="O671" i="1"/>
  <c r="Q669" i="1" s="1"/>
  <c r="R669" i="1" s="1"/>
  <c r="S669" i="1" s="1"/>
  <c r="N672" i="1"/>
  <c r="P672" i="1"/>
  <c r="O672" i="1"/>
  <c r="Q670" i="1" s="1"/>
  <c r="R670" i="1" s="1"/>
  <c r="S670" i="1" s="1"/>
  <c r="P673" i="1"/>
  <c r="N673" i="1"/>
  <c r="O673" i="1"/>
  <c r="Q671" i="1" s="1"/>
  <c r="R671" i="1" s="1"/>
  <c r="S671" i="1" s="1"/>
  <c r="N674" i="1"/>
  <c r="O674" i="1"/>
  <c r="Q672" i="1" s="1"/>
  <c r="R672" i="1" s="1"/>
  <c r="S672" i="1" s="1"/>
  <c r="P674" i="1"/>
  <c r="O675" i="1"/>
  <c r="Q673" i="1" s="1"/>
  <c r="R673" i="1" s="1"/>
  <c r="S673" i="1" s="1"/>
  <c r="P675" i="1"/>
  <c r="N675" i="1"/>
  <c r="P676" i="1"/>
  <c r="N676" i="1"/>
  <c r="O676" i="1"/>
  <c r="Q674" i="1" s="1"/>
  <c r="R674" i="1" s="1"/>
  <c r="S674" i="1" s="1"/>
  <c r="P677" i="1"/>
  <c r="N677" i="1"/>
  <c r="O677" i="1"/>
  <c r="Q675" i="1" s="1"/>
  <c r="R675" i="1" s="1"/>
  <c r="S675" i="1" s="1"/>
  <c r="N678" i="1"/>
  <c r="P678" i="1"/>
  <c r="O678" i="1"/>
  <c r="Q676" i="1" s="1"/>
  <c r="R676" i="1" s="1"/>
  <c r="S676" i="1" s="1"/>
  <c r="P679" i="1"/>
  <c r="O679" i="1"/>
  <c r="Q677" i="1" s="1"/>
  <c r="R677" i="1" s="1"/>
  <c r="S677" i="1" s="1"/>
  <c r="N679" i="1"/>
  <c r="P680" i="1"/>
  <c r="O680" i="1"/>
  <c r="Q678" i="1" s="1"/>
  <c r="R678" i="1" s="1"/>
  <c r="S678" i="1" s="1"/>
  <c r="N680" i="1"/>
  <c r="P681" i="1"/>
  <c r="O681" i="1"/>
  <c r="Q679" i="1" s="1"/>
  <c r="R679" i="1" s="1"/>
  <c r="S679" i="1" s="1"/>
  <c r="N681" i="1"/>
  <c r="P682" i="1"/>
  <c r="O682" i="1"/>
  <c r="Q680" i="1" s="1"/>
  <c r="R680" i="1" s="1"/>
  <c r="S680" i="1" s="1"/>
  <c r="N682" i="1"/>
  <c r="N683" i="1"/>
  <c r="P683" i="1"/>
  <c r="O683" i="1"/>
  <c r="Q681" i="1" s="1"/>
  <c r="R681" i="1" s="1"/>
  <c r="S681" i="1" s="1"/>
  <c r="N684" i="1"/>
  <c r="O684" i="1"/>
  <c r="Q682" i="1" s="1"/>
  <c r="R682" i="1" s="1"/>
  <c r="S682" i="1" s="1"/>
  <c r="P684" i="1"/>
  <c r="P685" i="1"/>
  <c r="O685" i="1"/>
  <c r="Q683" i="1" s="1"/>
  <c r="R683" i="1" s="1"/>
  <c r="S683" i="1" s="1"/>
  <c r="N685" i="1"/>
  <c r="O686" i="1"/>
  <c r="Q684" i="1" s="1"/>
  <c r="R684" i="1" s="1"/>
  <c r="S684" i="1" s="1"/>
  <c r="P686" i="1"/>
  <c r="N686" i="1"/>
  <c r="O687" i="1"/>
  <c r="Q685" i="1" s="1"/>
  <c r="R685" i="1" s="1"/>
  <c r="S685" i="1" s="1"/>
  <c r="P687" i="1"/>
  <c r="N687" i="1"/>
  <c r="N688" i="1"/>
  <c r="O688" i="1"/>
  <c r="Q686" i="1" s="1"/>
  <c r="R686" i="1" s="1"/>
  <c r="S686" i="1" s="1"/>
  <c r="P688" i="1"/>
  <c r="P689" i="1"/>
  <c r="N689" i="1"/>
  <c r="O689" i="1"/>
  <c r="Q687" i="1" s="1"/>
  <c r="R687" i="1" s="1"/>
  <c r="S687" i="1" s="1"/>
  <c r="O690" i="1"/>
  <c r="Q688" i="1" s="1"/>
  <c r="R688" i="1" s="1"/>
  <c r="S688" i="1" s="1"/>
  <c r="P690" i="1"/>
  <c r="N690" i="1"/>
  <c r="O691" i="1"/>
  <c r="Q689" i="1" s="1"/>
  <c r="R689" i="1" s="1"/>
  <c r="S689" i="1" s="1"/>
  <c r="P691" i="1"/>
  <c r="N691" i="1"/>
  <c r="N692" i="1"/>
  <c r="P692" i="1"/>
  <c r="O692" i="1"/>
  <c r="Q690" i="1" s="1"/>
  <c r="R690" i="1" s="1"/>
  <c r="S690" i="1" s="1"/>
  <c r="N693" i="1"/>
  <c r="P693" i="1"/>
  <c r="O693" i="1"/>
  <c r="Q691" i="1" s="1"/>
  <c r="R691" i="1" s="1"/>
  <c r="S691" i="1" s="1"/>
  <c r="N694" i="1"/>
  <c r="P694" i="1"/>
  <c r="O694" i="1"/>
  <c r="Q692" i="1" s="1"/>
  <c r="R692" i="1" s="1"/>
  <c r="S692" i="1" s="1"/>
  <c r="P695" i="1"/>
  <c r="O695" i="1"/>
  <c r="Q693" i="1" s="1"/>
  <c r="R693" i="1" s="1"/>
  <c r="S693" i="1" s="1"/>
  <c r="N695" i="1"/>
  <c r="N696" i="1"/>
  <c r="O696" i="1"/>
  <c r="Q694" i="1" s="1"/>
  <c r="R694" i="1" s="1"/>
  <c r="S694" i="1" s="1"/>
  <c r="P696" i="1"/>
  <c r="N697" i="1"/>
  <c r="P697" i="1"/>
  <c r="O697" i="1"/>
  <c r="Q695" i="1" s="1"/>
  <c r="R695" i="1" s="1"/>
  <c r="S695" i="1" s="1"/>
  <c r="O698" i="1"/>
  <c r="Q696" i="1" s="1"/>
  <c r="R696" i="1" s="1"/>
  <c r="S696" i="1" s="1"/>
  <c r="P698" i="1"/>
  <c r="N698" i="1"/>
  <c r="O699" i="1"/>
  <c r="N699" i="1"/>
  <c r="P699" i="1"/>
  <c r="P700" i="1"/>
  <c r="N700" i="1"/>
  <c r="O700" i="1"/>
  <c r="O701" i="1"/>
  <c r="Q699" i="1" s="1"/>
  <c r="R699" i="1" s="1"/>
  <c r="S699" i="1" s="1"/>
  <c r="N701" i="1"/>
  <c r="P701" i="1"/>
  <c r="P702" i="1"/>
  <c r="O702" i="1"/>
  <c r="Q700" i="1" s="1"/>
  <c r="R700" i="1" s="1"/>
  <c r="S700" i="1" s="1"/>
  <c r="N702" i="1"/>
  <c r="O703" i="1"/>
  <c r="Q701" i="1" s="1"/>
  <c r="R701" i="1" s="1"/>
  <c r="S701" i="1" s="1"/>
  <c r="P703" i="1"/>
  <c r="N703" i="1"/>
  <c r="O704" i="1"/>
  <c r="Q702" i="1" s="1"/>
  <c r="R702" i="1" s="1"/>
  <c r="S702" i="1" s="1"/>
  <c r="N704" i="1"/>
  <c r="P704" i="1"/>
  <c r="P705" i="1"/>
  <c r="N705" i="1"/>
  <c r="O705" i="1"/>
  <c r="Q703" i="1" s="1"/>
  <c r="R703" i="1" s="1"/>
  <c r="S703" i="1" s="1"/>
  <c r="O706" i="1"/>
  <c r="Q704" i="1" s="1"/>
  <c r="R704" i="1" s="1"/>
  <c r="S704" i="1" s="1"/>
  <c r="N706" i="1"/>
  <c r="P706" i="1"/>
  <c r="O707" i="1"/>
  <c r="Q705" i="1" s="1"/>
  <c r="R705" i="1" s="1"/>
  <c r="S705" i="1" s="1"/>
  <c r="N707" i="1"/>
  <c r="P707" i="1"/>
  <c r="O708" i="1"/>
  <c r="Q706" i="1" s="1"/>
  <c r="R706" i="1" s="1"/>
  <c r="S706" i="1" s="1"/>
  <c r="N708" i="1"/>
  <c r="P708" i="1"/>
  <c r="N709" i="1"/>
  <c r="P709" i="1"/>
  <c r="O709" i="1"/>
  <c r="Q707" i="1" s="1"/>
  <c r="R707" i="1" s="1"/>
  <c r="S707" i="1" s="1"/>
  <c r="N710" i="1"/>
  <c r="O710" i="1"/>
  <c r="Q708" i="1" s="1"/>
  <c r="R708" i="1" s="1"/>
  <c r="S708" i="1" s="1"/>
  <c r="P710" i="1"/>
  <c r="N711" i="1"/>
  <c r="O711" i="1"/>
  <c r="Q709" i="1" s="1"/>
  <c r="R709" i="1" s="1"/>
  <c r="S709" i="1" s="1"/>
  <c r="P711" i="1"/>
  <c r="P712" i="1"/>
  <c r="O712" i="1"/>
  <c r="Q710" i="1" s="1"/>
  <c r="R710" i="1" s="1"/>
  <c r="S710" i="1" s="1"/>
  <c r="N712" i="1"/>
  <c r="P713" i="1"/>
  <c r="O713" i="1"/>
  <c r="Q711" i="1" s="1"/>
  <c r="R711" i="1" s="1"/>
  <c r="S711" i="1" s="1"/>
  <c r="N713" i="1"/>
  <c r="O714" i="1"/>
  <c r="Q712" i="1" s="1"/>
  <c r="R712" i="1" s="1"/>
  <c r="S712" i="1" s="1"/>
  <c r="N714" i="1"/>
  <c r="P714" i="1"/>
  <c r="O715" i="1"/>
  <c r="Q713" i="1" s="1"/>
  <c r="R713" i="1" s="1"/>
  <c r="S713" i="1" s="1"/>
  <c r="N715" i="1"/>
  <c r="P715" i="1"/>
  <c r="P716" i="1"/>
  <c r="O716" i="1"/>
  <c r="Q714" i="1" s="1"/>
  <c r="R714" i="1" s="1"/>
  <c r="S714" i="1" s="1"/>
  <c r="N716" i="1"/>
  <c r="N717" i="1"/>
  <c r="O717" i="1"/>
  <c r="Q715" i="1" s="1"/>
  <c r="R715" i="1" s="1"/>
  <c r="S715" i="1" s="1"/>
  <c r="P717" i="1"/>
  <c r="O718" i="1"/>
  <c r="Q716" i="1" s="1"/>
  <c r="R716" i="1" s="1"/>
  <c r="S716" i="1" s="1"/>
  <c r="N718" i="1"/>
  <c r="P718" i="1"/>
  <c r="O719" i="1"/>
  <c r="Q717" i="1" s="1"/>
  <c r="R717" i="1" s="1"/>
  <c r="S717" i="1" s="1"/>
  <c r="N719" i="1"/>
  <c r="P719" i="1"/>
  <c r="O720" i="1"/>
  <c r="Q718" i="1" s="1"/>
  <c r="R718" i="1" s="1"/>
  <c r="S718" i="1" s="1"/>
  <c r="N720" i="1"/>
  <c r="P720" i="1"/>
  <c r="N721" i="1"/>
  <c r="O721" i="1"/>
  <c r="Q719" i="1" s="1"/>
  <c r="R719" i="1" s="1"/>
  <c r="S719" i="1" s="1"/>
  <c r="P721" i="1"/>
  <c r="N722" i="1"/>
  <c r="O722" i="1"/>
  <c r="Q720" i="1" s="1"/>
  <c r="R720" i="1" s="1"/>
  <c r="S720" i="1" s="1"/>
  <c r="P722" i="1"/>
  <c r="N723" i="1"/>
  <c r="O723" i="1"/>
  <c r="Q721" i="1" s="1"/>
  <c r="R721" i="1" s="1"/>
  <c r="S721" i="1" s="1"/>
  <c r="P723" i="1"/>
  <c r="N724" i="1"/>
  <c r="O724" i="1"/>
  <c r="Q722" i="1" s="1"/>
  <c r="R722" i="1" s="1"/>
  <c r="S722" i="1" s="1"/>
  <c r="P724" i="1"/>
  <c r="O725" i="1"/>
  <c r="Q723" i="1" s="1"/>
  <c r="R723" i="1" s="1"/>
  <c r="S723" i="1" s="1"/>
  <c r="N725" i="1"/>
  <c r="P725" i="1"/>
  <c r="N726" i="1"/>
  <c r="O726" i="1"/>
  <c r="Q724" i="1" s="1"/>
  <c r="R724" i="1" s="1"/>
  <c r="S724" i="1" s="1"/>
  <c r="P726" i="1"/>
  <c r="P727" i="1"/>
  <c r="O727" i="1"/>
  <c r="Q725" i="1" s="1"/>
  <c r="R725" i="1" s="1"/>
  <c r="S725" i="1" s="1"/>
  <c r="N727" i="1"/>
  <c r="P728" i="1"/>
  <c r="O728" i="1"/>
  <c r="Q726" i="1" s="1"/>
  <c r="R726" i="1" s="1"/>
  <c r="S726" i="1" s="1"/>
  <c r="N728" i="1"/>
  <c r="O729" i="1"/>
  <c r="Q727" i="1" s="1"/>
  <c r="R727" i="1" s="1"/>
  <c r="S727" i="1" s="1"/>
  <c r="P729" i="1"/>
  <c r="N729" i="1"/>
  <c r="O730" i="1"/>
  <c r="Q728" i="1" s="1"/>
  <c r="R728" i="1" s="1"/>
  <c r="S728" i="1" s="1"/>
  <c r="P730" i="1"/>
  <c r="N730" i="1"/>
  <c r="O731" i="1"/>
  <c r="Q729" i="1" s="1"/>
  <c r="R729" i="1" s="1"/>
  <c r="S729" i="1" s="1"/>
  <c r="P731" i="1"/>
  <c r="N731" i="1"/>
  <c r="O732" i="1"/>
  <c r="Q730" i="1" s="1"/>
  <c r="R730" i="1" s="1"/>
  <c r="S730" i="1" s="1"/>
  <c r="P732" i="1"/>
  <c r="N732" i="1"/>
  <c r="O733" i="1"/>
  <c r="Q731" i="1" s="1"/>
  <c r="R731" i="1" s="1"/>
  <c r="S731" i="1" s="1"/>
  <c r="P733" i="1"/>
  <c r="N733" i="1"/>
  <c r="P734" i="1"/>
  <c r="O734" i="1"/>
  <c r="Q732" i="1" s="1"/>
  <c r="R732" i="1" s="1"/>
  <c r="S732" i="1" s="1"/>
  <c r="N734" i="1"/>
  <c r="P736" i="1"/>
  <c r="O736" i="1"/>
  <c r="Q734" i="1" s="1"/>
  <c r="R734" i="1" s="1"/>
  <c r="S734" i="1" s="1"/>
  <c r="N736" i="1"/>
  <c r="Q697" i="1"/>
  <c r="R697" i="1" s="1"/>
  <c r="S697" i="1" s="1"/>
  <c r="Q698" i="1"/>
  <c r="R698" i="1" s="1"/>
  <c r="S698" i="1" s="1"/>
  <c r="Q120" i="1"/>
  <c r="N413" i="1"/>
  <c r="O413" i="1"/>
  <c r="Q411" i="1" s="1"/>
  <c r="R411" i="1" s="1"/>
  <c r="S411" i="1" s="1"/>
  <c r="P413" i="1"/>
  <c r="N422" i="1"/>
  <c r="O422" i="1"/>
  <c r="P422" i="1"/>
  <c r="N423" i="1"/>
  <c r="O423" i="1"/>
  <c r="P423" i="1"/>
  <c r="N427" i="1"/>
  <c r="P427" i="1"/>
  <c r="O427" i="1"/>
  <c r="N428" i="1"/>
  <c r="O428" i="1"/>
  <c r="P428" i="1"/>
  <c r="N429" i="1"/>
  <c r="O429" i="1"/>
  <c r="Q427" i="1" s="1"/>
  <c r="R427" i="1" s="1"/>
  <c r="S427" i="1" s="1"/>
  <c r="P429" i="1"/>
  <c r="N432" i="1"/>
  <c r="O432" i="1"/>
  <c r="P432" i="1"/>
  <c r="N433" i="1"/>
  <c r="O433" i="1"/>
  <c r="P433" i="1"/>
  <c r="N434" i="1"/>
  <c r="P434" i="1"/>
  <c r="O434" i="1"/>
  <c r="Q432" i="1" s="1"/>
  <c r="R432" i="1" s="1"/>
  <c r="S432" i="1" s="1"/>
  <c r="N435" i="1"/>
  <c r="O435" i="1"/>
  <c r="Q433" i="1" s="1"/>
  <c r="R433" i="1" s="1"/>
  <c r="S433" i="1" s="1"/>
  <c r="P435" i="1"/>
  <c r="N436" i="1"/>
  <c r="O436" i="1"/>
  <c r="Q434" i="1" s="1"/>
  <c r="R434" i="1" s="1"/>
  <c r="S434" i="1" s="1"/>
  <c r="P436" i="1"/>
  <c r="N437" i="1"/>
  <c r="P437" i="1"/>
  <c r="O437" i="1"/>
  <c r="Q435" i="1" s="1"/>
  <c r="R435" i="1" s="1"/>
  <c r="S435" i="1" s="1"/>
  <c r="N438" i="1"/>
  <c r="O438" i="1"/>
  <c r="Q436" i="1" s="1"/>
  <c r="R436" i="1" s="1"/>
  <c r="S436" i="1" s="1"/>
  <c r="P438" i="1"/>
  <c r="N441" i="1"/>
  <c r="O441" i="1"/>
  <c r="P441" i="1"/>
  <c r="N442" i="1"/>
  <c r="O442" i="1"/>
  <c r="P442" i="1"/>
  <c r="N443" i="1"/>
  <c r="P443" i="1"/>
  <c r="O443" i="1"/>
  <c r="Q441" i="1" s="1"/>
  <c r="R441" i="1" s="1"/>
  <c r="S441" i="1" s="1"/>
  <c r="N444" i="1"/>
  <c r="O444" i="1"/>
  <c r="Q442" i="1" s="1"/>
  <c r="R442" i="1" s="1"/>
  <c r="S442" i="1" s="1"/>
  <c r="P444" i="1"/>
  <c r="N445" i="1"/>
  <c r="O445" i="1"/>
  <c r="Q443" i="1" s="1"/>
  <c r="R443" i="1" s="1"/>
  <c r="S443" i="1" s="1"/>
  <c r="P445" i="1"/>
  <c r="N446" i="1"/>
  <c r="P446" i="1"/>
  <c r="O446" i="1"/>
  <c r="Q444" i="1" s="1"/>
  <c r="R444" i="1" s="1"/>
  <c r="S444" i="1" s="1"/>
  <c r="N447" i="1"/>
  <c r="O447" i="1"/>
  <c r="Q445" i="1" s="1"/>
  <c r="R445" i="1" s="1"/>
  <c r="S445" i="1" s="1"/>
  <c r="P447" i="1"/>
  <c r="N448" i="1"/>
  <c r="O448" i="1"/>
  <c r="Q446" i="1" s="1"/>
  <c r="R446" i="1" s="1"/>
  <c r="S446" i="1" s="1"/>
  <c r="P448" i="1"/>
  <c r="N449" i="1"/>
  <c r="P449" i="1"/>
  <c r="O449" i="1"/>
  <c r="Q447" i="1" s="1"/>
  <c r="R447" i="1" s="1"/>
  <c r="S447" i="1" s="1"/>
  <c r="N450" i="1"/>
  <c r="O450" i="1"/>
  <c r="Q448" i="1" s="1"/>
  <c r="R448" i="1" s="1"/>
  <c r="S448" i="1" s="1"/>
  <c r="P450" i="1"/>
  <c r="N451" i="1"/>
  <c r="O451" i="1"/>
  <c r="Q449" i="1" s="1"/>
  <c r="R449" i="1" s="1"/>
  <c r="S449" i="1" s="1"/>
  <c r="P451" i="1"/>
  <c r="N452" i="1"/>
  <c r="P452" i="1"/>
  <c r="O452" i="1"/>
  <c r="Q450" i="1" s="1"/>
  <c r="R450" i="1" s="1"/>
  <c r="S450" i="1" s="1"/>
  <c r="N453" i="1"/>
  <c r="O453" i="1"/>
  <c r="Q451" i="1" s="1"/>
  <c r="R451" i="1" s="1"/>
  <c r="S451" i="1" s="1"/>
  <c r="P453" i="1"/>
  <c r="N454" i="1"/>
  <c r="O454" i="1"/>
  <c r="Q452" i="1" s="1"/>
  <c r="R452" i="1" s="1"/>
  <c r="S452" i="1" s="1"/>
  <c r="P454" i="1"/>
  <c r="N455" i="1"/>
  <c r="P455" i="1"/>
  <c r="O455" i="1"/>
  <c r="Q453" i="1" s="1"/>
  <c r="R453" i="1" s="1"/>
  <c r="S453" i="1" s="1"/>
  <c r="N456" i="1"/>
  <c r="O456" i="1"/>
  <c r="Q454" i="1" s="1"/>
  <c r="R454" i="1" s="1"/>
  <c r="S454" i="1" s="1"/>
  <c r="P456" i="1"/>
  <c r="N457" i="1"/>
  <c r="P457" i="1"/>
  <c r="O457" i="1"/>
  <c r="Q455" i="1" s="1"/>
  <c r="R455" i="1" s="1"/>
  <c r="S455" i="1" s="1"/>
  <c r="N458" i="1"/>
  <c r="O458" i="1"/>
  <c r="Q456" i="1" s="1"/>
  <c r="R456" i="1" s="1"/>
  <c r="S456" i="1" s="1"/>
  <c r="P458" i="1"/>
  <c r="N459" i="1"/>
  <c r="P459" i="1"/>
  <c r="O459" i="1"/>
  <c r="Q457" i="1" s="1"/>
  <c r="R457" i="1" s="1"/>
  <c r="S457" i="1" s="1"/>
  <c r="N460" i="1"/>
  <c r="O460" i="1"/>
  <c r="Q458" i="1" s="1"/>
  <c r="R458" i="1" s="1"/>
  <c r="S458" i="1" s="1"/>
  <c r="P460" i="1"/>
  <c r="N461" i="1"/>
  <c r="P461" i="1"/>
  <c r="O461" i="1"/>
  <c r="Q459" i="1" s="1"/>
  <c r="R459" i="1" s="1"/>
  <c r="S459" i="1" s="1"/>
  <c r="N462" i="1"/>
  <c r="O462" i="1"/>
  <c r="Q460" i="1" s="1"/>
  <c r="R460" i="1" s="1"/>
  <c r="S460" i="1" s="1"/>
  <c r="P462" i="1"/>
  <c r="N463" i="1"/>
  <c r="O463" i="1"/>
  <c r="Q461" i="1" s="1"/>
  <c r="R461" i="1" s="1"/>
  <c r="S461" i="1" s="1"/>
  <c r="P463" i="1"/>
  <c r="N464" i="1"/>
  <c r="O464" i="1"/>
  <c r="Q462" i="1" s="1"/>
  <c r="R462" i="1" s="1"/>
  <c r="S462" i="1" s="1"/>
  <c r="P464" i="1"/>
  <c r="N465" i="1"/>
  <c r="O465" i="1"/>
  <c r="Q463" i="1" s="1"/>
  <c r="R463" i="1" s="1"/>
  <c r="S463" i="1" s="1"/>
  <c r="P465" i="1"/>
  <c r="N466" i="1"/>
  <c r="O466" i="1"/>
  <c r="Q464" i="1" s="1"/>
  <c r="R464" i="1" s="1"/>
  <c r="S464" i="1" s="1"/>
  <c r="P466" i="1"/>
  <c r="N467" i="1"/>
  <c r="O467" i="1"/>
  <c r="Q465" i="1" s="1"/>
  <c r="R465" i="1" s="1"/>
  <c r="S465" i="1" s="1"/>
  <c r="P467" i="1"/>
  <c r="N468" i="1"/>
  <c r="O468" i="1"/>
  <c r="Q466" i="1" s="1"/>
  <c r="R466" i="1" s="1"/>
  <c r="S466" i="1" s="1"/>
  <c r="P468" i="1"/>
  <c r="N469" i="1"/>
  <c r="P469" i="1"/>
  <c r="O469" i="1"/>
  <c r="Q467" i="1" s="1"/>
  <c r="R467" i="1" s="1"/>
  <c r="S467" i="1" s="1"/>
  <c r="N470" i="1"/>
  <c r="O470" i="1"/>
  <c r="Q468" i="1" s="1"/>
  <c r="R468" i="1" s="1"/>
  <c r="S468" i="1" s="1"/>
  <c r="P470" i="1"/>
  <c r="N471" i="1"/>
  <c r="O471" i="1"/>
  <c r="Q469" i="1" s="1"/>
  <c r="R469" i="1" s="1"/>
  <c r="S469" i="1" s="1"/>
  <c r="P471" i="1"/>
  <c r="N472" i="1"/>
  <c r="O472" i="1"/>
  <c r="Q470" i="1" s="1"/>
  <c r="R470" i="1" s="1"/>
  <c r="S470" i="1" s="1"/>
  <c r="P472" i="1"/>
  <c r="N473" i="1"/>
  <c r="O473" i="1"/>
  <c r="Q471" i="1" s="1"/>
  <c r="R471" i="1" s="1"/>
  <c r="S471" i="1" s="1"/>
  <c r="P473" i="1"/>
  <c r="N474" i="1"/>
  <c r="P474" i="1"/>
  <c r="O474" i="1"/>
  <c r="Q472" i="1" s="1"/>
  <c r="R472" i="1" s="1"/>
  <c r="S472" i="1" s="1"/>
  <c r="N475" i="1"/>
  <c r="O475" i="1"/>
  <c r="Q473" i="1" s="1"/>
  <c r="R473" i="1" s="1"/>
  <c r="S473" i="1" s="1"/>
  <c r="P475" i="1"/>
  <c r="N476" i="1"/>
  <c r="O476" i="1"/>
  <c r="Q474" i="1" s="1"/>
  <c r="R474" i="1" s="1"/>
  <c r="S474" i="1" s="1"/>
  <c r="P476" i="1"/>
  <c r="N477" i="1"/>
  <c r="P477" i="1"/>
  <c r="O477" i="1"/>
  <c r="Q475" i="1" s="1"/>
  <c r="R475" i="1" s="1"/>
  <c r="S475" i="1" s="1"/>
  <c r="N478" i="1"/>
  <c r="O478" i="1"/>
  <c r="Q476" i="1" s="1"/>
  <c r="R476" i="1" s="1"/>
  <c r="S476" i="1" s="1"/>
  <c r="P478" i="1"/>
  <c r="N479" i="1"/>
  <c r="O479" i="1"/>
  <c r="Q477" i="1" s="1"/>
  <c r="R477" i="1" s="1"/>
  <c r="S477" i="1" s="1"/>
  <c r="P479" i="1"/>
  <c r="N480" i="1"/>
  <c r="O480" i="1"/>
  <c r="Q478" i="1" s="1"/>
  <c r="R478" i="1" s="1"/>
  <c r="S478" i="1" s="1"/>
  <c r="P480" i="1"/>
  <c r="N481" i="1"/>
  <c r="O481" i="1"/>
  <c r="Q479" i="1" s="1"/>
  <c r="R479" i="1" s="1"/>
  <c r="S479" i="1" s="1"/>
  <c r="P481" i="1"/>
  <c r="N482" i="1"/>
  <c r="O482" i="1"/>
  <c r="Q480" i="1" s="1"/>
  <c r="R480" i="1" s="1"/>
  <c r="S480" i="1" s="1"/>
  <c r="P482" i="1"/>
  <c r="N483" i="1"/>
  <c r="O483" i="1"/>
  <c r="Q481" i="1" s="1"/>
  <c r="R481" i="1" s="1"/>
  <c r="S481" i="1" s="1"/>
  <c r="P483" i="1"/>
  <c r="N484" i="1"/>
  <c r="P484" i="1"/>
  <c r="O484" i="1"/>
  <c r="Q482" i="1" s="1"/>
  <c r="R482" i="1" s="1"/>
  <c r="S482" i="1" s="1"/>
  <c r="N485" i="1"/>
  <c r="O485" i="1"/>
  <c r="Q483" i="1" s="1"/>
  <c r="R483" i="1" s="1"/>
  <c r="S483" i="1" s="1"/>
  <c r="P485" i="1"/>
  <c r="N486" i="1"/>
  <c r="O486" i="1"/>
  <c r="Q484" i="1" s="1"/>
  <c r="R484" i="1" s="1"/>
  <c r="S484" i="1" s="1"/>
  <c r="P486" i="1"/>
  <c r="N487" i="1"/>
  <c r="O487" i="1"/>
  <c r="Q485" i="1" s="1"/>
  <c r="R485" i="1" s="1"/>
  <c r="S485" i="1" s="1"/>
  <c r="P487" i="1"/>
  <c r="N488" i="1"/>
  <c r="O488" i="1"/>
  <c r="Q486" i="1" s="1"/>
  <c r="R486" i="1" s="1"/>
  <c r="S486" i="1" s="1"/>
  <c r="P488" i="1"/>
  <c r="N489" i="1"/>
  <c r="O489" i="1"/>
  <c r="Q487" i="1" s="1"/>
  <c r="R487" i="1" s="1"/>
  <c r="S487" i="1" s="1"/>
  <c r="P489" i="1"/>
  <c r="N490" i="1"/>
  <c r="P490" i="1"/>
  <c r="O490" i="1"/>
  <c r="Q488" i="1" s="1"/>
  <c r="R488" i="1" s="1"/>
  <c r="S488" i="1" s="1"/>
  <c r="N491" i="1"/>
  <c r="O491" i="1"/>
  <c r="Q489" i="1" s="1"/>
  <c r="R489" i="1" s="1"/>
  <c r="S489" i="1" s="1"/>
  <c r="P491" i="1"/>
  <c r="N492" i="1"/>
  <c r="O492" i="1"/>
  <c r="Q490" i="1" s="1"/>
  <c r="R490" i="1" s="1"/>
  <c r="S490" i="1" s="1"/>
  <c r="P492" i="1"/>
  <c r="N493" i="1"/>
  <c r="O493" i="1"/>
  <c r="Q491" i="1" s="1"/>
  <c r="R491" i="1" s="1"/>
  <c r="S491" i="1" s="1"/>
  <c r="P493" i="1"/>
  <c r="N494" i="1"/>
  <c r="O494" i="1"/>
  <c r="Q492" i="1" s="1"/>
  <c r="R492" i="1" s="1"/>
  <c r="S492" i="1" s="1"/>
  <c r="P494" i="1"/>
  <c r="N495" i="1"/>
  <c r="P495" i="1"/>
  <c r="O495" i="1"/>
  <c r="Q493" i="1" s="1"/>
  <c r="R493" i="1" s="1"/>
  <c r="S493" i="1" s="1"/>
  <c r="N496" i="1"/>
  <c r="O496" i="1"/>
  <c r="Q494" i="1" s="1"/>
  <c r="R494" i="1" s="1"/>
  <c r="S494" i="1" s="1"/>
  <c r="P496" i="1"/>
  <c r="N497" i="1"/>
  <c r="O497" i="1"/>
  <c r="Q495" i="1" s="1"/>
  <c r="R495" i="1" s="1"/>
  <c r="S495" i="1" s="1"/>
  <c r="P497" i="1"/>
  <c r="N498" i="1"/>
  <c r="O498" i="1"/>
  <c r="P498" i="1"/>
  <c r="N499" i="1"/>
  <c r="O499" i="1"/>
  <c r="P499" i="1"/>
  <c r="N530" i="1"/>
  <c r="O530" i="1"/>
  <c r="P530" i="1"/>
  <c r="N535" i="1"/>
  <c r="O535" i="1"/>
  <c r="P535" i="1"/>
  <c r="N536" i="1"/>
  <c r="O536" i="1"/>
  <c r="P536" i="1"/>
  <c r="N537" i="1"/>
  <c r="O537" i="1"/>
  <c r="Q535" i="1" s="1"/>
  <c r="R535" i="1" s="1"/>
  <c r="S535" i="1" s="1"/>
  <c r="P537" i="1"/>
  <c r="N538" i="1"/>
  <c r="O538" i="1"/>
  <c r="Q536" i="1" s="1"/>
  <c r="R536" i="1" s="1"/>
  <c r="S536" i="1" s="1"/>
  <c r="P538" i="1"/>
  <c r="N539" i="1"/>
  <c r="O539" i="1"/>
  <c r="Q537" i="1" s="1"/>
  <c r="R537" i="1" s="1"/>
  <c r="S537" i="1" s="1"/>
  <c r="P539" i="1"/>
  <c r="N540" i="1"/>
  <c r="O540" i="1"/>
  <c r="Q538" i="1" s="1"/>
  <c r="R538" i="1" s="1"/>
  <c r="S538" i="1" s="1"/>
  <c r="P540" i="1"/>
  <c r="N541" i="1"/>
  <c r="O541" i="1"/>
  <c r="Q539" i="1" s="1"/>
  <c r="R539" i="1" s="1"/>
  <c r="S539" i="1" s="1"/>
  <c r="P541" i="1"/>
  <c r="N542" i="1"/>
  <c r="O542" i="1"/>
  <c r="Q540" i="1" s="1"/>
  <c r="R540" i="1" s="1"/>
  <c r="S540" i="1" s="1"/>
  <c r="P542" i="1"/>
  <c r="N543" i="1"/>
  <c r="O543" i="1"/>
  <c r="Q541" i="1" s="1"/>
  <c r="R541" i="1" s="1"/>
  <c r="S541" i="1" s="1"/>
  <c r="P543" i="1"/>
  <c r="N544" i="1"/>
  <c r="O544" i="1"/>
  <c r="Q542" i="1" s="1"/>
  <c r="R542" i="1" s="1"/>
  <c r="S542" i="1" s="1"/>
  <c r="P544" i="1"/>
  <c r="N545" i="1"/>
  <c r="O545" i="1"/>
  <c r="Q543" i="1" s="1"/>
  <c r="R543" i="1" s="1"/>
  <c r="S543" i="1" s="1"/>
  <c r="P545" i="1"/>
  <c r="N546" i="1"/>
  <c r="O546" i="1"/>
  <c r="Q544" i="1" s="1"/>
  <c r="R544" i="1" s="1"/>
  <c r="S544" i="1" s="1"/>
  <c r="P546" i="1"/>
  <c r="N547" i="1"/>
  <c r="O547" i="1"/>
  <c r="Q545" i="1" s="1"/>
  <c r="R545" i="1" s="1"/>
  <c r="S545" i="1" s="1"/>
  <c r="P547" i="1"/>
  <c r="N548" i="1"/>
  <c r="O548" i="1"/>
  <c r="Q546" i="1" s="1"/>
  <c r="R546" i="1" s="1"/>
  <c r="S546" i="1" s="1"/>
  <c r="P548" i="1"/>
  <c r="N549" i="1"/>
  <c r="O549" i="1"/>
  <c r="Q547" i="1" s="1"/>
  <c r="R547" i="1" s="1"/>
  <c r="S547" i="1" s="1"/>
  <c r="P549" i="1"/>
  <c r="N550" i="1"/>
  <c r="O550" i="1"/>
  <c r="Q548" i="1" s="1"/>
  <c r="R548" i="1" s="1"/>
  <c r="S548" i="1" s="1"/>
  <c r="P550" i="1"/>
  <c r="N551" i="1"/>
  <c r="O551" i="1"/>
  <c r="Q549" i="1" s="1"/>
  <c r="R549" i="1" s="1"/>
  <c r="S549" i="1" s="1"/>
  <c r="P551" i="1"/>
  <c r="N552" i="1"/>
  <c r="O552" i="1"/>
  <c r="Q550" i="1" s="1"/>
  <c r="R550" i="1" s="1"/>
  <c r="S550" i="1" s="1"/>
  <c r="P552" i="1"/>
  <c r="N553" i="1"/>
  <c r="O553" i="1"/>
  <c r="Q551" i="1" s="1"/>
  <c r="R551" i="1" s="1"/>
  <c r="S551" i="1" s="1"/>
  <c r="P553" i="1"/>
  <c r="N554" i="1"/>
  <c r="O554" i="1"/>
  <c r="Q552" i="1" s="1"/>
  <c r="R552" i="1" s="1"/>
  <c r="S552" i="1" s="1"/>
  <c r="P554" i="1"/>
  <c r="N555" i="1"/>
  <c r="O555" i="1"/>
  <c r="Q553" i="1" s="1"/>
  <c r="R553" i="1" s="1"/>
  <c r="S553" i="1" s="1"/>
  <c r="P555" i="1"/>
  <c r="N556" i="1"/>
  <c r="O556" i="1"/>
  <c r="Q554" i="1" s="1"/>
  <c r="R554" i="1" s="1"/>
  <c r="S554" i="1" s="1"/>
  <c r="P556" i="1"/>
  <c r="N557" i="1"/>
  <c r="O557" i="1"/>
  <c r="Q555" i="1" s="1"/>
  <c r="R555" i="1" s="1"/>
  <c r="S555" i="1" s="1"/>
  <c r="P557" i="1"/>
  <c r="N558" i="1"/>
  <c r="O558" i="1"/>
  <c r="Q556" i="1" s="1"/>
  <c r="R556" i="1" s="1"/>
  <c r="S556" i="1" s="1"/>
  <c r="P558" i="1"/>
  <c r="N559" i="1"/>
  <c r="O559" i="1"/>
  <c r="Q557" i="1" s="1"/>
  <c r="R557" i="1" s="1"/>
  <c r="S557" i="1" s="1"/>
  <c r="P559" i="1"/>
  <c r="N560" i="1"/>
  <c r="O560" i="1"/>
  <c r="Q558" i="1" s="1"/>
  <c r="R558" i="1" s="1"/>
  <c r="S558" i="1" s="1"/>
  <c r="P560" i="1"/>
  <c r="N561" i="1"/>
  <c r="O561" i="1"/>
  <c r="Q559" i="1" s="1"/>
  <c r="R559" i="1" s="1"/>
  <c r="S559" i="1" s="1"/>
  <c r="P561" i="1"/>
  <c r="N562" i="1"/>
  <c r="O562" i="1"/>
  <c r="Q560" i="1" s="1"/>
  <c r="R560" i="1" s="1"/>
  <c r="S560" i="1" s="1"/>
  <c r="P562" i="1"/>
  <c r="N563" i="1"/>
  <c r="O563" i="1"/>
  <c r="Q561" i="1" s="1"/>
  <c r="R561" i="1" s="1"/>
  <c r="S561" i="1" s="1"/>
  <c r="P563" i="1"/>
  <c r="N564" i="1"/>
  <c r="O564" i="1"/>
  <c r="Q562" i="1" s="1"/>
  <c r="R562" i="1" s="1"/>
  <c r="S562" i="1" s="1"/>
  <c r="P564" i="1"/>
  <c r="N565" i="1"/>
  <c r="O565" i="1"/>
  <c r="Q563" i="1" s="1"/>
  <c r="R563" i="1" s="1"/>
  <c r="S563" i="1" s="1"/>
  <c r="P565" i="1"/>
  <c r="N566" i="1"/>
  <c r="O566" i="1"/>
  <c r="Q564" i="1" s="1"/>
  <c r="R564" i="1" s="1"/>
  <c r="S564" i="1" s="1"/>
  <c r="P566" i="1"/>
  <c r="N567" i="1"/>
  <c r="O567" i="1"/>
  <c r="Q565" i="1" s="1"/>
  <c r="R565" i="1" s="1"/>
  <c r="S565" i="1" s="1"/>
  <c r="P567" i="1"/>
  <c r="N568" i="1"/>
  <c r="O568" i="1"/>
  <c r="Q566" i="1" s="1"/>
  <c r="R566" i="1" s="1"/>
  <c r="S566" i="1" s="1"/>
  <c r="P568" i="1"/>
  <c r="N569" i="1"/>
  <c r="O569" i="1"/>
  <c r="Q567" i="1" s="1"/>
  <c r="R567" i="1" s="1"/>
  <c r="S567" i="1" s="1"/>
  <c r="P569" i="1"/>
  <c r="N570" i="1"/>
  <c r="O570" i="1"/>
  <c r="Q568" i="1" s="1"/>
  <c r="R568" i="1" s="1"/>
  <c r="S568" i="1" s="1"/>
  <c r="P570" i="1"/>
  <c r="N571" i="1"/>
  <c r="O571" i="1"/>
  <c r="Q569" i="1" s="1"/>
  <c r="R569" i="1" s="1"/>
  <c r="S569" i="1" s="1"/>
  <c r="P571" i="1"/>
  <c r="N572" i="1"/>
  <c r="O572" i="1"/>
  <c r="Q570" i="1" s="1"/>
  <c r="R570" i="1" s="1"/>
  <c r="S570" i="1" s="1"/>
  <c r="P572" i="1"/>
  <c r="N573" i="1"/>
  <c r="O573" i="1"/>
  <c r="Q571" i="1" s="1"/>
  <c r="R571" i="1" s="1"/>
  <c r="S571" i="1" s="1"/>
  <c r="P573" i="1"/>
  <c r="N574" i="1"/>
  <c r="O574" i="1"/>
  <c r="Q572" i="1" s="1"/>
  <c r="R572" i="1" s="1"/>
  <c r="S572" i="1" s="1"/>
  <c r="P574" i="1"/>
  <c r="N575" i="1"/>
  <c r="O575" i="1"/>
  <c r="Q573" i="1" s="1"/>
  <c r="R573" i="1" s="1"/>
  <c r="S573" i="1" s="1"/>
  <c r="P575" i="1"/>
  <c r="N576" i="1"/>
  <c r="O576" i="1"/>
  <c r="Q574" i="1" s="1"/>
  <c r="R574" i="1" s="1"/>
  <c r="S574" i="1" s="1"/>
  <c r="P576" i="1"/>
  <c r="N577" i="1"/>
  <c r="O577" i="1"/>
  <c r="Q575" i="1" s="1"/>
  <c r="R575" i="1" s="1"/>
  <c r="S575" i="1" s="1"/>
  <c r="P577" i="1"/>
  <c r="N578" i="1"/>
  <c r="O578" i="1"/>
  <c r="Q576" i="1" s="1"/>
  <c r="R576" i="1" s="1"/>
  <c r="S576" i="1" s="1"/>
  <c r="P578" i="1"/>
  <c r="N579" i="1"/>
  <c r="O579" i="1"/>
  <c r="Q577" i="1" s="1"/>
  <c r="R577" i="1" s="1"/>
  <c r="S577" i="1" s="1"/>
  <c r="P579" i="1"/>
  <c r="N580" i="1"/>
  <c r="O580" i="1"/>
  <c r="Q578" i="1" s="1"/>
  <c r="R578" i="1" s="1"/>
  <c r="S578" i="1" s="1"/>
  <c r="P580" i="1"/>
  <c r="N583" i="1"/>
  <c r="O583" i="1"/>
  <c r="P583" i="1"/>
  <c r="N584" i="1"/>
  <c r="O584" i="1"/>
  <c r="P584" i="1"/>
  <c r="N585" i="1"/>
  <c r="O585" i="1"/>
  <c r="Q583" i="1" s="1"/>
  <c r="R583" i="1" s="1"/>
  <c r="S583" i="1" s="1"/>
  <c r="P585" i="1"/>
  <c r="N586" i="1"/>
  <c r="O586" i="1"/>
  <c r="Q584" i="1" s="1"/>
  <c r="R584" i="1" s="1"/>
  <c r="S584" i="1" s="1"/>
  <c r="P586" i="1"/>
  <c r="N587" i="1"/>
  <c r="O587" i="1"/>
  <c r="Q585" i="1" s="1"/>
  <c r="R585" i="1" s="1"/>
  <c r="S585" i="1" s="1"/>
  <c r="P587" i="1"/>
  <c r="N588" i="1"/>
  <c r="O588" i="1"/>
  <c r="Q586" i="1" s="1"/>
  <c r="R586" i="1" s="1"/>
  <c r="S586" i="1" s="1"/>
  <c r="P588" i="1"/>
  <c r="N589" i="1"/>
  <c r="O589" i="1"/>
  <c r="Q587" i="1" s="1"/>
  <c r="R587" i="1" s="1"/>
  <c r="S587" i="1" s="1"/>
  <c r="P589" i="1"/>
  <c r="N590" i="1"/>
  <c r="O590" i="1"/>
  <c r="Q588" i="1" s="1"/>
  <c r="R588" i="1" s="1"/>
  <c r="S588" i="1" s="1"/>
  <c r="P590" i="1"/>
  <c r="N591" i="1"/>
  <c r="O591" i="1"/>
  <c r="Q589" i="1" s="1"/>
  <c r="R589" i="1" s="1"/>
  <c r="S589" i="1" s="1"/>
  <c r="P591" i="1"/>
  <c r="N592" i="1"/>
  <c r="O592" i="1"/>
  <c r="Q590" i="1" s="1"/>
  <c r="R590" i="1" s="1"/>
  <c r="S590" i="1" s="1"/>
  <c r="P592" i="1"/>
  <c r="N593" i="1"/>
  <c r="O593" i="1"/>
  <c r="Q591" i="1" s="1"/>
  <c r="R591" i="1" s="1"/>
  <c r="S591" i="1" s="1"/>
  <c r="P593" i="1"/>
  <c r="N594" i="1"/>
  <c r="O594" i="1"/>
  <c r="Q592" i="1" s="1"/>
  <c r="R592" i="1" s="1"/>
  <c r="S592" i="1" s="1"/>
  <c r="P594" i="1"/>
  <c r="N595" i="1"/>
  <c r="O595" i="1"/>
  <c r="Q593" i="1" s="1"/>
  <c r="R593" i="1" s="1"/>
  <c r="S593" i="1" s="1"/>
  <c r="P595" i="1"/>
  <c r="N596" i="1"/>
  <c r="O596" i="1"/>
  <c r="Q594" i="1" s="1"/>
  <c r="R594" i="1" s="1"/>
  <c r="S594" i="1" s="1"/>
  <c r="P596" i="1"/>
  <c r="N597" i="1"/>
  <c r="O597" i="1"/>
  <c r="Q595" i="1" s="1"/>
  <c r="R595" i="1" s="1"/>
  <c r="S595" i="1" s="1"/>
  <c r="P597" i="1"/>
  <c r="N598" i="1"/>
  <c r="O598" i="1"/>
  <c r="Q596" i="1" s="1"/>
  <c r="R596" i="1" s="1"/>
  <c r="S596" i="1" s="1"/>
  <c r="P598" i="1"/>
  <c r="N599" i="1"/>
  <c r="O599" i="1"/>
  <c r="Q597" i="1" s="1"/>
  <c r="R597" i="1" s="1"/>
  <c r="S597" i="1" s="1"/>
  <c r="P599" i="1"/>
  <c r="N600" i="1"/>
  <c r="O600" i="1"/>
  <c r="Q598" i="1" s="1"/>
  <c r="R598" i="1" s="1"/>
  <c r="S598" i="1" s="1"/>
  <c r="P600" i="1"/>
  <c r="N601" i="1"/>
  <c r="O601" i="1"/>
  <c r="Q599" i="1" s="1"/>
  <c r="R599" i="1" s="1"/>
  <c r="S599" i="1" s="1"/>
  <c r="P601" i="1"/>
  <c r="N602" i="1"/>
  <c r="O602" i="1"/>
  <c r="Q600" i="1" s="1"/>
  <c r="R600" i="1" s="1"/>
  <c r="S600" i="1" s="1"/>
  <c r="P602" i="1"/>
  <c r="N603" i="1"/>
  <c r="O603" i="1"/>
  <c r="P603" i="1"/>
  <c r="N604" i="1"/>
  <c r="O604" i="1"/>
  <c r="P604" i="1"/>
  <c r="N3253" i="1"/>
  <c r="O3253" i="1"/>
  <c r="P3253" i="1"/>
  <c r="N3254" i="1"/>
  <c r="O3254" i="1"/>
  <c r="P3254" i="1"/>
  <c r="N3255" i="1"/>
  <c r="O3255" i="1"/>
  <c r="Q3253" i="1" s="1"/>
  <c r="R3253" i="1" s="1"/>
  <c r="S3253" i="1" s="1"/>
  <c r="P3255" i="1"/>
  <c r="N3256" i="1"/>
  <c r="O3256" i="1"/>
  <c r="Q3254" i="1" s="1"/>
  <c r="R3254" i="1" s="1"/>
  <c r="S3254" i="1" s="1"/>
  <c r="P3256" i="1"/>
  <c r="N3257" i="1"/>
  <c r="O3257" i="1"/>
  <c r="Q3255" i="1" s="1"/>
  <c r="R3255" i="1" s="1"/>
  <c r="S3255" i="1" s="1"/>
  <c r="P3257" i="1"/>
  <c r="N3258" i="1"/>
  <c r="O3258" i="1"/>
  <c r="Q3256" i="1" s="1"/>
  <c r="R3256" i="1" s="1"/>
  <c r="S3256" i="1" s="1"/>
  <c r="P3258" i="1"/>
  <c r="N3259" i="1"/>
  <c r="O3259" i="1"/>
  <c r="Q3257" i="1" s="1"/>
  <c r="R3257" i="1" s="1"/>
  <c r="S3257" i="1" s="1"/>
  <c r="P3259" i="1"/>
  <c r="N3260" i="1"/>
  <c r="O3260" i="1"/>
  <c r="Q3258" i="1" s="1"/>
  <c r="R3258" i="1" s="1"/>
  <c r="S3258" i="1" s="1"/>
  <c r="P3260" i="1"/>
  <c r="N3261" i="1"/>
  <c r="O3261" i="1"/>
  <c r="Q3259" i="1" s="1"/>
  <c r="R3259" i="1" s="1"/>
  <c r="S3259" i="1" s="1"/>
  <c r="P3261" i="1"/>
  <c r="N3262" i="1"/>
  <c r="O3262" i="1"/>
  <c r="Q3260" i="1" s="1"/>
  <c r="R3260" i="1" s="1"/>
  <c r="S3260" i="1" s="1"/>
  <c r="P3262" i="1"/>
  <c r="N3263" i="1"/>
  <c r="O3263" i="1"/>
  <c r="Q3261" i="1" s="1"/>
  <c r="R3261" i="1" s="1"/>
  <c r="S3261" i="1" s="1"/>
  <c r="P3263" i="1"/>
  <c r="N3264" i="1"/>
  <c r="O3264" i="1"/>
  <c r="Q3262" i="1" s="1"/>
  <c r="R3262" i="1" s="1"/>
  <c r="S3262" i="1" s="1"/>
  <c r="P3264" i="1"/>
  <c r="N3265" i="1"/>
  <c r="O3265" i="1"/>
  <c r="Q3263" i="1" s="1"/>
  <c r="R3263" i="1" s="1"/>
  <c r="S3263" i="1" s="1"/>
  <c r="P3265" i="1"/>
  <c r="N3266" i="1"/>
  <c r="O3266" i="1"/>
  <c r="Q3264" i="1" s="1"/>
  <c r="R3264" i="1" s="1"/>
  <c r="S3264" i="1" s="1"/>
  <c r="P3266" i="1"/>
  <c r="N3267" i="1"/>
  <c r="O3267" i="1"/>
  <c r="Q3265" i="1" s="1"/>
  <c r="R3265" i="1" s="1"/>
  <c r="S3265" i="1" s="1"/>
  <c r="P3267" i="1"/>
  <c r="N3268" i="1"/>
  <c r="O3268" i="1"/>
  <c r="Q3266" i="1" s="1"/>
  <c r="R3266" i="1" s="1"/>
  <c r="S3266" i="1" s="1"/>
  <c r="P3268" i="1"/>
  <c r="N3269" i="1"/>
  <c r="O3269" i="1"/>
  <c r="Q3267" i="1" s="1"/>
  <c r="R3267" i="1" s="1"/>
  <c r="S3267" i="1" s="1"/>
  <c r="P3269" i="1"/>
  <c r="N3270" i="1"/>
  <c r="O3270" i="1"/>
  <c r="Q3268" i="1" s="1"/>
  <c r="R3268" i="1" s="1"/>
  <c r="S3268" i="1" s="1"/>
  <c r="P3270" i="1"/>
  <c r="N3271" i="1"/>
  <c r="O3271" i="1"/>
  <c r="Q3269" i="1" s="1"/>
  <c r="R3269" i="1" s="1"/>
  <c r="S3269" i="1" s="1"/>
  <c r="P3271" i="1"/>
  <c r="N3272" i="1"/>
  <c r="O3272" i="1"/>
  <c r="Q3270" i="1" s="1"/>
  <c r="R3270" i="1" s="1"/>
  <c r="S3270" i="1" s="1"/>
  <c r="P3272" i="1"/>
  <c r="N3273" i="1"/>
  <c r="O3273" i="1"/>
  <c r="Q3271" i="1" s="1"/>
  <c r="R3271" i="1" s="1"/>
  <c r="S3271" i="1" s="1"/>
  <c r="P3273" i="1"/>
  <c r="N3274" i="1"/>
  <c r="O3274" i="1"/>
  <c r="Q3272" i="1" s="1"/>
  <c r="R3272" i="1" s="1"/>
  <c r="S3272" i="1" s="1"/>
  <c r="P3274" i="1"/>
  <c r="N3275" i="1"/>
  <c r="O3275" i="1"/>
  <c r="Q3273" i="1" s="1"/>
  <c r="R3273" i="1" s="1"/>
  <c r="S3273" i="1" s="1"/>
  <c r="P3275" i="1"/>
  <c r="N3276" i="1"/>
  <c r="O3276" i="1"/>
  <c r="Q3274" i="1" s="1"/>
  <c r="R3274" i="1" s="1"/>
  <c r="S3274" i="1" s="1"/>
  <c r="P3276" i="1"/>
  <c r="N3277" i="1"/>
  <c r="O3277" i="1"/>
  <c r="Q3275" i="1" s="1"/>
  <c r="R3275" i="1" s="1"/>
  <c r="S3275" i="1" s="1"/>
  <c r="P3277" i="1"/>
  <c r="N3278" i="1"/>
  <c r="O3278" i="1"/>
  <c r="Q3276" i="1" s="1"/>
  <c r="R3276" i="1" s="1"/>
  <c r="S3276" i="1" s="1"/>
  <c r="P3278" i="1"/>
  <c r="N3279" i="1"/>
  <c r="O3279" i="1"/>
  <c r="Q3277" i="1" s="1"/>
  <c r="R3277" i="1" s="1"/>
  <c r="S3277" i="1" s="1"/>
  <c r="P3279" i="1"/>
  <c r="N3280" i="1"/>
  <c r="O3280" i="1"/>
  <c r="Q3278" i="1" s="1"/>
  <c r="R3278" i="1" s="1"/>
  <c r="S3278" i="1" s="1"/>
  <c r="P3280" i="1"/>
  <c r="N3281" i="1"/>
  <c r="O3281" i="1"/>
  <c r="Q3279" i="1" s="1"/>
  <c r="R3279" i="1" s="1"/>
  <c r="S3279" i="1" s="1"/>
  <c r="P3281" i="1"/>
  <c r="N3282" i="1"/>
  <c r="O3282" i="1"/>
  <c r="Q3280" i="1" s="1"/>
  <c r="R3280" i="1" s="1"/>
  <c r="S3280" i="1" s="1"/>
  <c r="P3282" i="1"/>
  <c r="N3283" i="1"/>
  <c r="O3283" i="1"/>
  <c r="Q3281" i="1" s="1"/>
  <c r="R3281" i="1" s="1"/>
  <c r="S3281" i="1" s="1"/>
  <c r="P3283" i="1"/>
  <c r="N3284" i="1"/>
  <c r="O3284" i="1"/>
  <c r="Q3282" i="1" s="1"/>
  <c r="R3282" i="1" s="1"/>
  <c r="S3282" i="1" s="1"/>
  <c r="P3284" i="1"/>
  <c r="N3285" i="1"/>
  <c r="O3285" i="1"/>
  <c r="Q3283" i="1" s="1"/>
  <c r="R3283" i="1" s="1"/>
  <c r="S3283" i="1" s="1"/>
  <c r="P3285" i="1"/>
  <c r="N3286" i="1"/>
  <c r="O3286" i="1"/>
  <c r="Q3284" i="1" s="1"/>
  <c r="R3284" i="1" s="1"/>
  <c r="S3284" i="1" s="1"/>
  <c r="P3286" i="1"/>
  <c r="N3287" i="1"/>
  <c r="O3287" i="1"/>
  <c r="Q3285" i="1" s="1"/>
  <c r="R3285" i="1" s="1"/>
  <c r="S3285" i="1" s="1"/>
  <c r="P3287" i="1"/>
  <c r="N3288" i="1"/>
  <c r="O3288" i="1"/>
  <c r="Q3286" i="1" s="1"/>
  <c r="R3286" i="1" s="1"/>
  <c r="S3286" i="1" s="1"/>
  <c r="P3288" i="1"/>
  <c r="N3289" i="1"/>
  <c r="O3289" i="1"/>
  <c r="Q3287" i="1" s="1"/>
  <c r="R3287" i="1" s="1"/>
  <c r="S3287" i="1" s="1"/>
  <c r="P3289" i="1"/>
  <c r="N3290" i="1"/>
  <c r="O3290" i="1"/>
  <c r="Q3288" i="1" s="1"/>
  <c r="R3288" i="1" s="1"/>
  <c r="S3288" i="1" s="1"/>
  <c r="P3290" i="1"/>
  <c r="N3291" i="1"/>
  <c r="O3291" i="1"/>
  <c r="Q3289" i="1" s="1"/>
  <c r="R3289" i="1" s="1"/>
  <c r="S3289" i="1" s="1"/>
  <c r="P3291" i="1"/>
  <c r="N3292" i="1"/>
  <c r="O3292" i="1"/>
  <c r="Q3290" i="1" s="1"/>
  <c r="R3290" i="1" s="1"/>
  <c r="S3290" i="1" s="1"/>
  <c r="P3292" i="1"/>
  <c r="N3293" i="1"/>
  <c r="O3293" i="1"/>
  <c r="Q3291" i="1" s="1"/>
  <c r="R3291" i="1" s="1"/>
  <c r="S3291" i="1" s="1"/>
  <c r="P3293" i="1"/>
  <c r="N3294" i="1"/>
  <c r="O3294" i="1"/>
  <c r="Q3292" i="1" s="1"/>
  <c r="R3292" i="1" s="1"/>
  <c r="S3292" i="1" s="1"/>
  <c r="P3294" i="1"/>
  <c r="N3295" i="1"/>
  <c r="O3295" i="1"/>
  <c r="Q3293" i="1" s="1"/>
  <c r="R3293" i="1" s="1"/>
  <c r="S3293" i="1" s="1"/>
  <c r="P3295" i="1"/>
  <c r="N3296" i="1"/>
  <c r="O3296" i="1"/>
  <c r="Q3294" i="1" s="1"/>
  <c r="R3294" i="1" s="1"/>
  <c r="S3294" i="1" s="1"/>
  <c r="P3296" i="1"/>
  <c r="N3297" i="1"/>
  <c r="O3297" i="1"/>
  <c r="Q3295" i="1" s="1"/>
  <c r="R3295" i="1" s="1"/>
  <c r="S3295" i="1" s="1"/>
  <c r="P3297" i="1"/>
  <c r="N3298" i="1"/>
  <c r="O3298" i="1"/>
  <c r="Q3296" i="1" s="1"/>
  <c r="R3296" i="1" s="1"/>
  <c r="S3296" i="1" s="1"/>
  <c r="P3298" i="1"/>
  <c r="N3299" i="1"/>
  <c r="O3299" i="1"/>
  <c r="Q3297" i="1" s="1"/>
  <c r="R3297" i="1" s="1"/>
  <c r="S3297" i="1" s="1"/>
  <c r="P3299" i="1"/>
  <c r="N3300" i="1"/>
  <c r="O3300" i="1"/>
  <c r="Q3298" i="1" s="1"/>
  <c r="R3298" i="1" s="1"/>
  <c r="S3298" i="1" s="1"/>
  <c r="P3300" i="1"/>
  <c r="N3301" i="1"/>
  <c r="O3301" i="1"/>
  <c r="Q3299" i="1" s="1"/>
  <c r="R3299" i="1" s="1"/>
  <c r="S3299" i="1" s="1"/>
  <c r="P3301" i="1"/>
  <c r="N3302" i="1"/>
  <c r="O3302" i="1"/>
  <c r="Q3300" i="1" s="1"/>
  <c r="R3300" i="1" s="1"/>
  <c r="S3300" i="1" s="1"/>
  <c r="P3302" i="1"/>
  <c r="N3303" i="1"/>
  <c r="O3303" i="1"/>
  <c r="Q3301" i="1" s="1"/>
  <c r="R3301" i="1" s="1"/>
  <c r="S3301" i="1" s="1"/>
  <c r="P3303" i="1"/>
  <c r="N3304" i="1"/>
  <c r="O3304" i="1"/>
  <c r="Q3302" i="1" s="1"/>
  <c r="R3302" i="1" s="1"/>
  <c r="S3302" i="1" s="1"/>
  <c r="P3304" i="1"/>
  <c r="N3305" i="1"/>
  <c r="O3305" i="1"/>
  <c r="Q3303" i="1" s="1"/>
  <c r="R3303" i="1" s="1"/>
  <c r="S3303" i="1" s="1"/>
  <c r="P3305" i="1"/>
  <c r="N3306" i="1"/>
  <c r="O3306" i="1"/>
  <c r="Q3304" i="1" s="1"/>
  <c r="R3304" i="1" s="1"/>
  <c r="S3304" i="1" s="1"/>
  <c r="P3306" i="1"/>
  <c r="N3307" i="1"/>
  <c r="O3307" i="1"/>
  <c r="Q3305" i="1" s="1"/>
  <c r="R3305" i="1" s="1"/>
  <c r="S3305" i="1" s="1"/>
  <c r="P3307" i="1"/>
  <c r="N3308" i="1"/>
  <c r="O3308" i="1"/>
  <c r="Q3306" i="1" s="1"/>
  <c r="R3306" i="1" s="1"/>
  <c r="S3306" i="1" s="1"/>
  <c r="P3308" i="1"/>
  <c r="N3309" i="1"/>
  <c r="O3309" i="1"/>
  <c r="Q3307" i="1" s="1"/>
  <c r="R3307" i="1" s="1"/>
  <c r="S3307" i="1" s="1"/>
  <c r="P3309" i="1"/>
  <c r="N3310" i="1"/>
  <c r="O3310" i="1"/>
  <c r="Q3308" i="1" s="1"/>
  <c r="R3308" i="1" s="1"/>
  <c r="S3308" i="1" s="1"/>
  <c r="P3310" i="1"/>
  <c r="N3311" i="1"/>
  <c r="O3311" i="1"/>
  <c r="Q3309" i="1" s="1"/>
  <c r="R3309" i="1" s="1"/>
  <c r="S3309" i="1" s="1"/>
  <c r="P3311" i="1"/>
  <c r="N3312" i="1"/>
  <c r="O3312" i="1"/>
  <c r="Q3310" i="1" s="1"/>
  <c r="R3310" i="1" s="1"/>
  <c r="S3310" i="1" s="1"/>
  <c r="P3312" i="1"/>
  <c r="N3313" i="1"/>
  <c r="O3313" i="1"/>
  <c r="Q3311" i="1" s="1"/>
  <c r="R3311" i="1" s="1"/>
  <c r="S3311" i="1" s="1"/>
  <c r="P3313" i="1"/>
  <c r="N3314" i="1"/>
  <c r="O3314" i="1"/>
  <c r="Q3312" i="1" s="1"/>
  <c r="R3312" i="1" s="1"/>
  <c r="S3312" i="1" s="1"/>
  <c r="P3314" i="1"/>
  <c r="N3315" i="1"/>
  <c r="O3315" i="1"/>
  <c r="Q3313" i="1" s="1"/>
  <c r="R3313" i="1" s="1"/>
  <c r="S3313" i="1" s="1"/>
  <c r="P3315" i="1"/>
  <c r="N3316" i="1"/>
  <c r="O3316" i="1"/>
  <c r="Q3314" i="1" s="1"/>
  <c r="R3314" i="1" s="1"/>
  <c r="S3314" i="1" s="1"/>
  <c r="P3316" i="1"/>
  <c r="N3317" i="1"/>
  <c r="O3317" i="1"/>
  <c r="Q3315" i="1" s="1"/>
  <c r="R3315" i="1" s="1"/>
  <c r="S3315" i="1" s="1"/>
  <c r="P3317" i="1"/>
  <c r="N3318" i="1"/>
  <c r="O3318" i="1"/>
  <c r="Q3316" i="1" s="1"/>
  <c r="R3316" i="1" s="1"/>
  <c r="S3316" i="1" s="1"/>
  <c r="P3318" i="1"/>
  <c r="N3319" i="1"/>
  <c r="O3319" i="1"/>
  <c r="Q3317" i="1" s="1"/>
  <c r="R3317" i="1" s="1"/>
  <c r="S3317" i="1" s="1"/>
  <c r="P3319" i="1"/>
  <c r="N3320" i="1"/>
  <c r="O3320" i="1"/>
  <c r="Q3318" i="1" s="1"/>
  <c r="R3318" i="1" s="1"/>
  <c r="S3318" i="1" s="1"/>
  <c r="P3320" i="1"/>
  <c r="N3321" i="1"/>
  <c r="O3321" i="1"/>
  <c r="Q3319" i="1" s="1"/>
  <c r="R3319" i="1" s="1"/>
  <c r="S3319" i="1" s="1"/>
  <c r="P3321" i="1"/>
  <c r="N3322" i="1"/>
  <c r="O3322" i="1"/>
  <c r="Q3320" i="1" s="1"/>
  <c r="R3320" i="1" s="1"/>
  <c r="S3320" i="1" s="1"/>
  <c r="P3322" i="1"/>
  <c r="N3323" i="1"/>
  <c r="O3323" i="1"/>
  <c r="Q3321" i="1" s="1"/>
  <c r="R3321" i="1" s="1"/>
  <c r="S3321" i="1" s="1"/>
  <c r="P3323" i="1"/>
  <c r="N3324" i="1"/>
  <c r="O3324" i="1"/>
  <c r="Q3322" i="1" s="1"/>
  <c r="R3322" i="1" s="1"/>
  <c r="S3322" i="1" s="1"/>
  <c r="P3324" i="1"/>
  <c r="N3325" i="1"/>
  <c r="O3325" i="1"/>
  <c r="Q3323" i="1" s="1"/>
  <c r="R3323" i="1" s="1"/>
  <c r="S3323" i="1" s="1"/>
  <c r="P3325" i="1"/>
  <c r="N3326" i="1"/>
  <c r="O3326" i="1"/>
  <c r="Q3324" i="1" s="1"/>
  <c r="R3324" i="1" s="1"/>
  <c r="S3324" i="1" s="1"/>
  <c r="P3326" i="1"/>
  <c r="N3327" i="1"/>
  <c r="O3327" i="1"/>
  <c r="Q3325" i="1" s="1"/>
  <c r="R3325" i="1" s="1"/>
  <c r="S3325" i="1" s="1"/>
  <c r="P3327" i="1"/>
  <c r="N3328" i="1"/>
  <c r="O3328" i="1"/>
  <c r="Q3326" i="1" s="1"/>
  <c r="R3326" i="1" s="1"/>
  <c r="S3326" i="1" s="1"/>
  <c r="P3328" i="1"/>
  <c r="N3329" i="1"/>
  <c r="O3329" i="1"/>
  <c r="Q3327" i="1" s="1"/>
  <c r="R3327" i="1" s="1"/>
  <c r="S3327" i="1" s="1"/>
  <c r="P3329" i="1"/>
  <c r="N3330" i="1"/>
  <c r="O3330" i="1"/>
  <c r="Q3328" i="1" s="1"/>
  <c r="R3328" i="1" s="1"/>
  <c r="S3328" i="1" s="1"/>
  <c r="P3330" i="1"/>
  <c r="N3331" i="1"/>
  <c r="O3331" i="1"/>
  <c r="Q3329" i="1" s="1"/>
  <c r="R3329" i="1" s="1"/>
  <c r="S3329" i="1" s="1"/>
  <c r="P3331" i="1"/>
  <c r="N3332" i="1"/>
  <c r="O3332" i="1"/>
  <c r="Q3330" i="1" s="1"/>
  <c r="R3330" i="1" s="1"/>
  <c r="S3330" i="1" s="1"/>
  <c r="P3332" i="1"/>
  <c r="N3333" i="1"/>
  <c r="O3333" i="1"/>
  <c r="Q3331" i="1" s="1"/>
  <c r="R3331" i="1" s="1"/>
  <c r="S3331" i="1" s="1"/>
  <c r="P3333" i="1"/>
  <c r="N3334" i="1"/>
  <c r="O3334" i="1"/>
  <c r="Q3332" i="1" s="1"/>
  <c r="R3332" i="1" s="1"/>
  <c r="S3332" i="1" s="1"/>
  <c r="P3334" i="1"/>
  <c r="N3335" i="1"/>
  <c r="O3335" i="1"/>
  <c r="Q3333" i="1" s="1"/>
  <c r="R3333" i="1" s="1"/>
  <c r="S3333" i="1" s="1"/>
  <c r="P3335" i="1"/>
  <c r="N3336" i="1"/>
  <c r="O3336" i="1"/>
  <c r="Q3334" i="1" s="1"/>
  <c r="R3334" i="1" s="1"/>
  <c r="S3334" i="1" s="1"/>
  <c r="P3336" i="1"/>
  <c r="N3337" i="1"/>
  <c r="O3337" i="1"/>
  <c r="Q3335" i="1" s="1"/>
  <c r="R3335" i="1" s="1"/>
  <c r="S3335" i="1" s="1"/>
  <c r="P3337" i="1"/>
  <c r="N3338" i="1"/>
  <c r="O3338" i="1"/>
  <c r="Q3336" i="1" s="1"/>
  <c r="R3336" i="1" s="1"/>
  <c r="S3336" i="1" s="1"/>
  <c r="P3338" i="1"/>
  <c r="N3339" i="1"/>
  <c r="O3339" i="1"/>
  <c r="Q3337" i="1" s="1"/>
  <c r="R3337" i="1" s="1"/>
  <c r="S3337" i="1" s="1"/>
  <c r="P3339" i="1"/>
  <c r="N3340" i="1"/>
  <c r="O3340" i="1"/>
  <c r="Q3338" i="1" s="1"/>
  <c r="R3338" i="1" s="1"/>
  <c r="S3338" i="1" s="1"/>
  <c r="P3340" i="1"/>
  <c r="N3341" i="1"/>
  <c r="O3341" i="1"/>
  <c r="Q3339" i="1" s="1"/>
  <c r="R3339" i="1" s="1"/>
  <c r="S3339" i="1" s="1"/>
  <c r="P3341" i="1"/>
  <c r="N3342" i="1"/>
  <c r="O3342" i="1"/>
  <c r="Q3340" i="1" s="1"/>
  <c r="R3340" i="1" s="1"/>
  <c r="S3340" i="1" s="1"/>
  <c r="P3342" i="1"/>
  <c r="N3343" i="1"/>
  <c r="O3343" i="1"/>
  <c r="Q3341" i="1" s="1"/>
  <c r="R3341" i="1" s="1"/>
  <c r="S3341" i="1" s="1"/>
  <c r="P3343" i="1"/>
  <c r="N3344" i="1"/>
  <c r="O3344" i="1"/>
  <c r="Q3342" i="1" s="1"/>
  <c r="R3342" i="1" s="1"/>
  <c r="S3342" i="1" s="1"/>
  <c r="P3344" i="1"/>
  <c r="N3345" i="1"/>
  <c r="O3345" i="1"/>
  <c r="Q3343" i="1" s="1"/>
  <c r="R3343" i="1" s="1"/>
  <c r="S3343" i="1" s="1"/>
  <c r="P3345" i="1"/>
  <c r="N3346" i="1"/>
  <c r="O3346" i="1"/>
  <c r="Q3344" i="1" s="1"/>
  <c r="R3344" i="1" s="1"/>
  <c r="S3344" i="1" s="1"/>
  <c r="P3346" i="1"/>
  <c r="N3347" i="1"/>
  <c r="O3347" i="1"/>
  <c r="Q3345" i="1" s="1"/>
  <c r="R3345" i="1" s="1"/>
  <c r="S3345" i="1" s="1"/>
  <c r="P3347" i="1"/>
  <c r="N3348" i="1"/>
  <c r="O3348" i="1"/>
  <c r="Q3346" i="1" s="1"/>
  <c r="R3346" i="1" s="1"/>
  <c r="S3346" i="1" s="1"/>
  <c r="P3348" i="1"/>
  <c r="N3349" i="1"/>
  <c r="O3349" i="1"/>
  <c r="Q3347" i="1" s="1"/>
  <c r="R3347" i="1" s="1"/>
  <c r="S3347" i="1" s="1"/>
  <c r="P3349" i="1"/>
  <c r="N3350" i="1"/>
  <c r="O3350" i="1"/>
  <c r="Q3348" i="1" s="1"/>
  <c r="R3348" i="1" s="1"/>
  <c r="S3348" i="1" s="1"/>
  <c r="P3350" i="1"/>
  <c r="N3351" i="1"/>
  <c r="O3351" i="1"/>
  <c r="Q3349" i="1" s="1"/>
  <c r="R3349" i="1" s="1"/>
  <c r="S3349" i="1" s="1"/>
  <c r="P3351" i="1"/>
  <c r="N3352" i="1"/>
  <c r="O3352" i="1"/>
  <c r="Q3350" i="1" s="1"/>
  <c r="R3350" i="1" s="1"/>
  <c r="S3350" i="1" s="1"/>
  <c r="P3352" i="1"/>
  <c r="N3353" i="1"/>
  <c r="O3353" i="1"/>
  <c r="Q3351" i="1" s="1"/>
  <c r="R3351" i="1" s="1"/>
  <c r="S3351" i="1" s="1"/>
  <c r="P3353" i="1"/>
  <c r="N3354" i="1"/>
  <c r="O3354" i="1"/>
  <c r="Q3352" i="1" s="1"/>
  <c r="R3352" i="1" s="1"/>
  <c r="S3352" i="1" s="1"/>
  <c r="P3354" i="1"/>
  <c r="N3355" i="1"/>
  <c r="O3355" i="1"/>
  <c r="Q3353" i="1" s="1"/>
  <c r="R3353" i="1" s="1"/>
  <c r="S3353" i="1" s="1"/>
  <c r="P3355" i="1"/>
  <c r="N3356" i="1"/>
  <c r="O3356" i="1"/>
  <c r="Q3354" i="1" s="1"/>
  <c r="R3354" i="1" s="1"/>
  <c r="S3354" i="1" s="1"/>
  <c r="P3356" i="1"/>
  <c r="N3357" i="1"/>
  <c r="O3357" i="1"/>
  <c r="Q3355" i="1" s="1"/>
  <c r="R3355" i="1" s="1"/>
  <c r="S3355" i="1" s="1"/>
  <c r="P3357" i="1"/>
  <c r="N3358" i="1"/>
  <c r="O3358" i="1"/>
  <c r="Q3356" i="1" s="1"/>
  <c r="R3356" i="1" s="1"/>
  <c r="S3356" i="1" s="1"/>
  <c r="P3358" i="1"/>
  <c r="N3359" i="1"/>
  <c r="O3359" i="1"/>
  <c r="Q3357" i="1" s="1"/>
  <c r="R3357" i="1" s="1"/>
  <c r="S3357" i="1" s="1"/>
  <c r="P3359" i="1"/>
  <c r="N3360" i="1"/>
  <c r="O3360" i="1"/>
  <c r="Q3358" i="1" s="1"/>
  <c r="R3358" i="1" s="1"/>
  <c r="S3358" i="1" s="1"/>
  <c r="P3360" i="1"/>
  <c r="N3361" i="1"/>
  <c r="O3361" i="1"/>
  <c r="P3361" i="1"/>
  <c r="N3362" i="1"/>
  <c r="O3362" i="1"/>
  <c r="P3362" i="1"/>
  <c r="N3363" i="1"/>
  <c r="O3363" i="1"/>
  <c r="Q3361" i="1" s="1"/>
  <c r="R3361" i="1" s="1"/>
  <c r="S3361" i="1" s="1"/>
  <c r="P3363" i="1"/>
  <c r="N3364" i="1"/>
  <c r="O3364" i="1"/>
  <c r="Q3362" i="1" s="1"/>
  <c r="R3362" i="1" s="1"/>
  <c r="S3362" i="1" s="1"/>
  <c r="P3364" i="1"/>
  <c r="N3365" i="1"/>
  <c r="O3365" i="1"/>
  <c r="Q3363" i="1" s="1"/>
  <c r="R3363" i="1" s="1"/>
  <c r="S3363" i="1" s="1"/>
  <c r="P3365" i="1"/>
  <c r="N3366" i="1"/>
  <c r="O3366" i="1"/>
  <c r="Q3364" i="1" s="1"/>
  <c r="R3364" i="1" s="1"/>
  <c r="S3364" i="1" s="1"/>
  <c r="P3366" i="1"/>
  <c r="N3367" i="1"/>
  <c r="O3367" i="1"/>
  <c r="Q3365" i="1" s="1"/>
  <c r="R3365" i="1" s="1"/>
  <c r="S3365" i="1" s="1"/>
  <c r="P3367" i="1"/>
  <c r="N3368" i="1"/>
  <c r="O3368" i="1"/>
  <c r="Q3366" i="1" s="1"/>
  <c r="R3366" i="1" s="1"/>
  <c r="S3366" i="1" s="1"/>
  <c r="P3368" i="1"/>
  <c r="N3369" i="1"/>
  <c r="O3369" i="1"/>
  <c r="Q3367" i="1" s="1"/>
  <c r="R3367" i="1" s="1"/>
  <c r="S3367" i="1" s="1"/>
  <c r="P3369" i="1"/>
  <c r="N3370" i="1"/>
  <c r="O3370" i="1"/>
  <c r="Q3368" i="1" s="1"/>
  <c r="R3368" i="1" s="1"/>
  <c r="S3368" i="1" s="1"/>
  <c r="P3370" i="1"/>
  <c r="N3371" i="1"/>
  <c r="O3371" i="1"/>
  <c r="Q3369" i="1" s="1"/>
  <c r="R3369" i="1" s="1"/>
  <c r="S3369" i="1" s="1"/>
  <c r="P3371" i="1"/>
  <c r="N3372" i="1"/>
  <c r="O3372" i="1"/>
  <c r="Q3370" i="1" s="1"/>
  <c r="R3370" i="1" s="1"/>
  <c r="S3370" i="1" s="1"/>
  <c r="P3372" i="1"/>
  <c r="N3373" i="1"/>
  <c r="O3373" i="1"/>
  <c r="Q3371" i="1" s="1"/>
  <c r="R3371" i="1" s="1"/>
  <c r="S3371" i="1" s="1"/>
  <c r="P3373" i="1"/>
  <c r="N3374" i="1"/>
  <c r="O3374" i="1"/>
  <c r="Q3372" i="1" s="1"/>
  <c r="R3372" i="1" s="1"/>
  <c r="S3372" i="1" s="1"/>
  <c r="P3374" i="1"/>
  <c r="N3375" i="1"/>
  <c r="O3375" i="1"/>
  <c r="Q3373" i="1" s="1"/>
  <c r="R3373" i="1" s="1"/>
  <c r="S3373" i="1" s="1"/>
  <c r="P3375" i="1"/>
  <c r="N3376" i="1"/>
  <c r="O3376" i="1"/>
  <c r="Q3374" i="1" s="1"/>
  <c r="R3374" i="1" s="1"/>
  <c r="S3374" i="1" s="1"/>
  <c r="P3376" i="1"/>
  <c r="N3377" i="1"/>
  <c r="O3377" i="1"/>
  <c r="Q3375" i="1" s="1"/>
  <c r="R3375" i="1" s="1"/>
  <c r="S3375" i="1" s="1"/>
  <c r="P3377" i="1"/>
  <c r="N3378" i="1"/>
  <c r="O3378" i="1"/>
  <c r="Q3376" i="1" s="1"/>
  <c r="R3376" i="1" s="1"/>
  <c r="S3376" i="1" s="1"/>
  <c r="P3378" i="1"/>
  <c r="N3379" i="1"/>
  <c r="O3379" i="1"/>
  <c r="Q3377" i="1" s="1"/>
  <c r="R3377" i="1" s="1"/>
  <c r="S3377" i="1" s="1"/>
  <c r="P3379" i="1"/>
  <c r="N3380" i="1"/>
  <c r="O3380" i="1"/>
  <c r="Q3378" i="1" s="1"/>
  <c r="R3378" i="1" s="1"/>
  <c r="S3378" i="1" s="1"/>
  <c r="P3380" i="1"/>
  <c r="N3381" i="1"/>
  <c r="O3381" i="1"/>
  <c r="Q3379" i="1" s="1"/>
  <c r="R3379" i="1" s="1"/>
  <c r="S3379" i="1" s="1"/>
  <c r="P3381" i="1"/>
  <c r="N3382" i="1"/>
  <c r="O3382" i="1"/>
  <c r="Q3380" i="1" s="1"/>
  <c r="R3380" i="1" s="1"/>
  <c r="S3380" i="1" s="1"/>
  <c r="P3382" i="1"/>
  <c r="N3383" i="1"/>
  <c r="O3383" i="1"/>
  <c r="Q3381" i="1" s="1"/>
  <c r="R3381" i="1" s="1"/>
  <c r="S3381" i="1" s="1"/>
  <c r="P3383" i="1"/>
  <c r="N3384" i="1"/>
  <c r="O3384" i="1"/>
  <c r="Q3382" i="1" s="1"/>
  <c r="R3382" i="1" s="1"/>
  <c r="S3382" i="1" s="1"/>
  <c r="P3384" i="1"/>
  <c r="N3385" i="1"/>
  <c r="O3385" i="1"/>
  <c r="Q3383" i="1" s="1"/>
  <c r="R3383" i="1" s="1"/>
  <c r="S3383" i="1" s="1"/>
  <c r="P3385" i="1"/>
  <c r="N3386" i="1"/>
  <c r="O3386" i="1"/>
  <c r="Q3384" i="1" s="1"/>
  <c r="R3384" i="1" s="1"/>
  <c r="S3384" i="1" s="1"/>
  <c r="P3386" i="1"/>
  <c r="N3387" i="1"/>
  <c r="O3387" i="1"/>
  <c r="Q3385" i="1" s="1"/>
  <c r="R3385" i="1" s="1"/>
  <c r="S3385" i="1" s="1"/>
  <c r="P3387" i="1"/>
  <c r="N3388" i="1"/>
  <c r="O3388" i="1"/>
  <c r="Q3386" i="1" s="1"/>
  <c r="R3386" i="1" s="1"/>
  <c r="S3386" i="1" s="1"/>
  <c r="P3388" i="1"/>
  <c r="N3389" i="1"/>
  <c r="O3389" i="1"/>
  <c r="Q3387" i="1" s="1"/>
  <c r="R3387" i="1" s="1"/>
  <c r="S3387" i="1" s="1"/>
  <c r="P3389" i="1"/>
  <c r="N3390" i="1"/>
  <c r="O3390" i="1"/>
  <c r="Q3388" i="1" s="1"/>
  <c r="R3388" i="1" s="1"/>
  <c r="S3388" i="1" s="1"/>
  <c r="P3390" i="1"/>
  <c r="N3391" i="1"/>
  <c r="O3391" i="1"/>
  <c r="Q3389" i="1" s="1"/>
  <c r="R3389" i="1" s="1"/>
  <c r="S3389" i="1" s="1"/>
  <c r="P3391" i="1"/>
  <c r="N3392" i="1"/>
  <c r="O3392" i="1"/>
  <c r="Q3390" i="1" s="1"/>
  <c r="R3390" i="1" s="1"/>
  <c r="S3390" i="1" s="1"/>
  <c r="P3392" i="1"/>
  <c r="N3393" i="1"/>
  <c r="O3393" i="1"/>
  <c r="Q3391" i="1" s="1"/>
  <c r="R3391" i="1" s="1"/>
  <c r="S3391" i="1" s="1"/>
  <c r="P3393" i="1"/>
  <c r="N3394" i="1"/>
  <c r="O3394" i="1"/>
  <c r="Q3392" i="1" s="1"/>
  <c r="R3392" i="1" s="1"/>
  <c r="S3392" i="1" s="1"/>
  <c r="P3394" i="1"/>
  <c r="N3395" i="1"/>
  <c r="O3395" i="1"/>
  <c r="Q3393" i="1" s="1"/>
  <c r="R3393" i="1" s="1"/>
  <c r="S3393" i="1" s="1"/>
  <c r="P3395" i="1"/>
  <c r="N3396" i="1"/>
  <c r="O3396" i="1"/>
  <c r="Q3394" i="1" s="1"/>
  <c r="R3394" i="1" s="1"/>
  <c r="S3394" i="1" s="1"/>
  <c r="P3396" i="1"/>
  <c r="N3397" i="1"/>
  <c r="O3397" i="1"/>
  <c r="Q3395" i="1" s="1"/>
  <c r="R3395" i="1" s="1"/>
  <c r="S3395" i="1" s="1"/>
  <c r="P3397" i="1"/>
  <c r="N3398" i="1"/>
  <c r="O3398" i="1"/>
  <c r="Q3396" i="1" s="1"/>
  <c r="R3396" i="1" s="1"/>
  <c r="S3396" i="1" s="1"/>
  <c r="P3398" i="1"/>
  <c r="N3399" i="1"/>
  <c r="O3399" i="1"/>
  <c r="Q3397" i="1" s="1"/>
  <c r="R3397" i="1" s="1"/>
  <c r="S3397" i="1" s="1"/>
  <c r="P3399" i="1"/>
  <c r="N3400" i="1"/>
  <c r="O3400" i="1"/>
  <c r="Q3398" i="1" s="1"/>
  <c r="R3398" i="1" s="1"/>
  <c r="S3398" i="1" s="1"/>
  <c r="P3400" i="1"/>
  <c r="N3401" i="1"/>
  <c r="O3401" i="1"/>
  <c r="Q3399" i="1" s="1"/>
  <c r="R3399" i="1" s="1"/>
  <c r="S3399" i="1" s="1"/>
  <c r="P3401" i="1"/>
  <c r="N3402" i="1"/>
  <c r="O3402" i="1"/>
  <c r="Q3400" i="1" s="1"/>
  <c r="R3400" i="1" s="1"/>
  <c r="S3400" i="1" s="1"/>
  <c r="P3402" i="1"/>
  <c r="N3403" i="1"/>
  <c r="O3403" i="1"/>
  <c r="Q3401" i="1" s="1"/>
  <c r="R3401" i="1" s="1"/>
  <c r="S3401" i="1" s="1"/>
  <c r="P3403" i="1"/>
  <c r="N3404" i="1"/>
  <c r="O3404" i="1"/>
  <c r="Q3402" i="1" s="1"/>
  <c r="R3402" i="1" s="1"/>
  <c r="S3402" i="1" s="1"/>
  <c r="P3404" i="1"/>
  <c r="N3405" i="1"/>
  <c r="O3405" i="1"/>
  <c r="Q3403" i="1" s="1"/>
  <c r="R3403" i="1" s="1"/>
  <c r="S3403" i="1" s="1"/>
  <c r="P3405" i="1"/>
  <c r="N3406" i="1"/>
  <c r="O3406" i="1"/>
  <c r="Q3404" i="1" s="1"/>
  <c r="R3404" i="1" s="1"/>
  <c r="S3404" i="1" s="1"/>
  <c r="P3406" i="1"/>
  <c r="N3407" i="1"/>
  <c r="O3407" i="1"/>
  <c r="Q3405" i="1" s="1"/>
  <c r="R3405" i="1" s="1"/>
  <c r="S3405" i="1" s="1"/>
  <c r="P3407" i="1"/>
  <c r="N3408" i="1"/>
  <c r="O3408" i="1"/>
  <c r="Q3406" i="1" s="1"/>
  <c r="R3406" i="1" s="1"/>
  <c r="S3406" i="1" s="1"/>
  <c r="P3408" i="1"/>
  <c r="N3409" i="1"/>
  <c r="O3409" i="1"/>
  <c r="Q3407" i="1" s="1"/>
  <c r="R3407" i="1" s="1"/>
  <c r="S3407" i="1" s="1"/>
  <c r="P3409" i="1"/>
  <c r="N3410" i="1"/>
  <c r="O3410" i="1"/>
  <c r="Q3408" i="1" s="1"/>
  <c r="R3408" i="1" s="1"/>
  <c r="S3408" i="1" s="1"/>
  <c r="P3410" i="1"/>
  <c r="N3411" i="1"/>
  <c r="O3411" i="1"/>
  <c r="Q3409" i="1" s="1"/>
  <c r="R3409" i="1" s="1"/>
  <c r="S3409" i="1" s="1"/>
  <c r="P3411" i="1"/>
  <c r="N3412" i="1"/>
  <c r="O3412" i="1"/>
  <c r="Q3410" i="1" s="1"/>
  <c r="R3410" i="1" s="1"/>
  <c r="S3410" i="1" s="1"/>
  <c r="P3412" i="1"/>
  <c r="N3413" i="1"/>
  <c r="O3413" i="1"/>
  <c r="Q3411" i="1" s="1"/>
  <c r="R3411" i="1" s="1"/>
  <c r="S3411" i="1" s="1"/>
  <c r="P3413" i="1"/>
  <c r="N3414" i="1"/>
  <c r="O3414" i="1"/>
  <c r="Q3412" i="1" s="1"/>
  <c r="R3412" i="1" s="1"/>
  <c r="S3412" i="1" s="1"/>
  <c r="P3414" i="1"/>
  <c r="N3415" i="1"/>
  <c r="O3415" i="1"/>
  <c r="Q3413" i="1" s="1"/>
  <c r="R3413" i="1" s="1"/>
  <c r="S3413" i="1" s="1"/>
  <c r="P3415" i="1"/>
  <c r="N3416" i="1"/>
  <c r="O3416" i="1"/>
  <c r="Q3414" i="1" s="1"/>
  <c r="R3414" i="1" s="1"/>
  <c r="S3414" i="1" s="1"/>
  <c r="P3416" i="1"/>
  <c r="N3417" i="1"/>
  <c r="O3417" i="1"/>
  <c r="Q3415" i="1" s="1"/>
  <c r="R3415" i="1" s="1"/>
  <c r="S3415" i="1" s="1"/>
  <c r="P3417" i="1"/>
  <c r="N3418" i="1"/>
  <c r="O3418" i="1"/>
  <c r="Q3416" i="1" s="1"/>
  <c r="R3416" i="1" s="1"/>
  <c r="S3416" i="1" s="1"/>
  <c r="P3418" i="1"/>
  <c r="N3419" i="1"/>
  <c r="O3419" i="1"/>
  <c r="Q3417" i="1" s="1"/>
  <c r="R3417" i="1" s="1"/>
  <c r="S3417" i="1" s="1"/>
  <c r="P3419" i="1"/>
  <c r="N3420" i="1"/>
  <c r="O3420" i="1"/>
  <c r="Q3418" i="1" s="1"/>
  <c r="R3418" i="1" s="1"/>
  <c r="S3418" i="1" s="1"/>
  <c r="P3420" i="1"/>
  <c r="N3421" i="1"/>
  <c r="O3421" i="1"/>
  <c r="Q3419" i="1" s="1"/>
  <c r="R3419" i="1" s="1"/>
  <c r="S3419" i="1" s="1"/>
  <c r="P3421" i="1"/>
  <c r="N3422" i="1"/>
  <c r="O3422" i="1"/>
  <c r="Q3420" i="1" s="1"/>
  <c r="R3420" i="1" s="1"/>
  <c r="S3420" i="1" s="1"/>
  <c r="P3422" i="1"/>
  <c r="N3423" i="1"/>
  <c r="O3423" i="1"/>
  <c r="Q3421" i="1" s="1"/>
  <c r="R3421" i="1" s="1"/>
  <c r="S3421" i="1" s="1"/>
  <c r="P3423" i="1"/>
  <c r="N3424" i="1"/>
  <c r="O3424" i="1"/>
  <c r="Q3422" i="1" s="1"/>
  <c r="R3422" i="1" s="1"/>
  <c r="S3422" i="1" s="1"/>
  <c r="P3424" i="1"/>
  <c r="N3425" i="1"/>
  <c r="O3425" i="1"/>
  <c r="Q3423" i="1" s="1"/>
  <c r="R3423" i="1" s="1"/>
  <c r="S3423" i="1" s="1"/>
  <c r="P3425" i="1"/>
  <c r="N3426" i="1"/>
  <c r="O3426" i="1"/>
  <c r="Q3424" i="1" s="1"/>
  <c r="R3424" i="1" s="1"/>
  <c r="S3424" i="1" s="1"/>
  <c r="P3426" i="1"/>
  <c r="N3427" i="1"/>
  <c r="O3427" i="1"/>
  <c r="Q3425" i="1" s="1"/>
  <c r="R3425" i="1" s="1"/>
  <c r="S3425" i="1" s="1"/>
  <c r="P3427" i="1"/>
  <c r="N3428" i="1"/>
  <c r="O3428" i="1"/>
  <c r="Q3426" i="1" s="1"/>
  <c r="R3426" i="1" s="1"/>
  <c r="S3426" i="1" s="1"/>
  <c r="P3428" i="1"/>
  <c r="N3429" i="1"/>
  <c r="O3429" i="1"/>
  <c r="Q3427" i="1" s="1"/>
  <c r="R3427" i="1" s="1"/>
  <c r="S3427" i="1" s="1"/>
  <c r="P3429" i="1"/>
  <c r="N3430" i="1"/>
  <c r="O3430" i="1"/>
  <c r="Q3428" i="1" s="1"/>
  <c r="R3428" i="1" s="1"/>
  <c r="S3428" i="1" s="1"/>
  <c r="P3430" i="1"/>
  <c r="N3431" i="1"/>
  <c r="O3431" i="1"/>
  <c r="Q3429" i="1" s="1"/>
  <c r="R3429" i="1" s="1"/>
  <c r="S3429" i="1" s="1"/>
  <c r="P3431" i="1"/>
  <c r="N3432" i="1"/>
  <c r="O3432" i="1"/>
  <c r="Q3430" i="1" s="1"/>
  <c r="R3430" i="1" s="1"/>
  <c r="S3430" i="1" s="1"/>
  <c r="P3432" i="1"/>
  <c r="N3433" i="1"/>
  <c r="O3433" i="1"/>
  <c r="Q3431" i="1" s="1"/>
  <c r="R3431" i="1" s="1"/>
  <c r="S3431" i="1" s="1"/>
  <c r="P3433" i="1"/>
  <c r="N3434" i="1"/>
  <c r="O3434" i="1"/>
  <c r="Q3432" i="1" s="1"/>
  <c r="R3432" i="1" s="1"/>
  <c r="S3432" i="1" s="1"/>
  <c r="P3434" i="1"/>
  <c r="N3435" i="1"/>
  <c r="O3435" i="1"/>
  <c r="Q3433" i="1" s="1"/>
  <c r="R3433" i="1" s="1"/>
  <c r="S3433" i="1" s="1"/>
  <c r="P3435" i="1"/>
  <c r="N3436" i="1"/>
  <c r="O3436" i="1"/>
  <c r="Q3434" i="1" s="1"/>
  <c r="R3434" i="1" s="1"/>
  <c r="S3434" i="1" s="1"/>
  <c r="P3436" i="1"/>
  <c r="N3437" i="1"/>
  <c r="O3437" i="1"/>
  <c r="Q3435" i="1" s="1"/>
  <c r="R3435" i="1" s="1"/>
  <c r="S3435" i="1" s="1"/>
  <c r="P3437" i="1"/>
  <c r="N3438" i="1"/>
  <c r="O3438" i="1"/>
  <c r="Q3436" i="1" s="1"/>
  <c r="R3436" i="1" s="1"/>
  <c r="S3436" i="1" s="1"/>
  <c r="P3438" i="1"/>
  <c r="N3439" i="1"/>
  <c r="O3439" i="1"/>
  <c r="Q3437" i="1" s="1"/>
  <c r="R3437" i="1" s="1"/>
  <c r="S3437" i="1" s="1"/>
  <c r="P3439" i="1"/>
  <c r="N3440" i="1"/>
  <c r="O3440" i="1"/>
  <c r="Q3438" i="1" s="1"/>
  <c r="R3438" i="1" s="1"/>
  <c r="S3438" i="1" s="1"/>
  <c r="P3440" i="1"/>
  <c r="N3441" i="1"/>
  <c r="O3441" i="1"/>
  <c r="Q3439" i="1" s="1"/>
  <c r="R3439" i="1" s="1"/>
  <c r="S3439" i="1" s="1"/>
  <c r="P3441" i="1"/>
  <c r="N3442" i="1"/>
  <c r="O3442" i="1"/>
  <c r="Q3440" i="1" s="1"/>
  <c r="R3440" i="1" s="1"/>
  <c r="S3440" i="1" s="1"/>
  <c r="P3442" i="1"/>
  <c r="N3443" i="1"/>
  <c r="O3443" i="1"/>
  <c r="Q3441" i="1" s="1"/>
  <c r="R3441" i="1" s="1"/>
  <c r="S3441" i="1" s="1"/>
  <c r="P3443" i="1"/>
  <c r="N3444" i="1"/>
  <c r="O3444" i="1"/>
  <c r="Q3442" i="1" s="1"/>
  <c r="R3442" i="1" s="1"/>
  <c r="S3442" i="1" s="1"/>
  <c r="P3444" i="1"/>
  <c r="N3445" i="1"/>
  <c r="O3445" i="1"/>
  <c r="Q3443" i="1" s="1"/>
  <c r="R3443" i="1" s="1"/>
  <c r="S3443" i="1" s="1"/>
  <c r="P3445" i="1"/>
  <c r="N3446" i="1"/>
  <c r="O3446" i="1"/>
  <c r="Q3444" i="1" s="1"/>
  <c r="R3444" i="1" s="1"/>
  <c r="S3444" i="1" s="1"/>
  <c r="P3446" i="1"/>
  <c r="N3447" i="1"/>
  <c r="O3447" i="1"/>
  <c r="Q3445" i="1" s="1"/>
  <c r="R3445" i="1" s="1"/>
  <c r="S3445" i="1" s="1"/>
  <c r="P3447" i="1"/>
  <c r="N3448" i="1"/>
  <c r="O3448" i="1"/>
  <c r="Q3446" i="1" s="1"/>
  <c r="R3446" i="1" s="1"/>
  <c r="S3446" i="1" s="1"/>
  <c r="P3448" i="1"/>
  <c r="N3449" i="1"/>
  <c r="O3449" i="1"/>
  <c r="Q3447" i="1" s="1"/>
  <c r="R3447" i="1" s="1"/>
  <c r="S3447" i="1" s="1"/>
  <c r="P3449" i="1"/>
  <c r="N3450" i="1"/>
  <c r="O3450" i="1"/>
  <c r="Q3448" i="1" s="1"/>
  <c r="R3448" i="1" s="1"/>
  <c r="S3448" i="1" s="1"/>
  <c r="P3450" i="1"/>
  <c r="N3451" i="1"/>
  <c r="O3451" i="1"/>
  <c r="Q3449" i="1" s="1"/>
  <c r="R3449" i="1" s="1"/>
  <c r="S3449" i="1" s="1"/>
  <c r="P3451" i="1"/>
  <c r="N3452" i="1"/>
  <c r="O3452" i="1"/>
  <c r="Q3450" i="1" s="1"/>
  <c r="R3450" i="1" s="1"/>
  <c r="S3450" i="1" s="1"/>
  <c r="P3452" i="1"/>
  <c r="N3453" i="1"/>
  <c r="O3453" i="1"/>
  <c r="Q3451" i="1" s="1"/>
  <c r="R3451" i="1" s="1"/>
  <c r="S3451" i="1" s="1"/>
  <c r="P3453" i="1"/>
  <c r="N3454" i="1"/>
  <c r="O3454" i="1"/>
  <c r="Q3452" i="1" s="1"/>
  <c r="R3452" i="1" s="1"/>
  <c r="S3452" i="1" s="1"/>
  <c r="P3454" i="1"/>
  <c r="N3455" i="1"/>
  <c r="O3455" i="1"/>
  <c r="Q3453" i="1" s="1"/>
  <c r="R3453" i="1" s="1"/>
  <c r="S3453" i="1" s="1"/>
  <c r="P3455" i="1"/>
  <c r="N3456" i="1"/>
  <c r="O3456" i="1"/>
  <c r="Q3454" i="1" s="1"/>
  <c r="R3454" i="1" s="1"/>
  <c r="S3454" i="1" s="1"/>
  <c r="P3456" i="1"/>
  <c r="N3457" i="1"/>
  <c r="O3457" i="1"/>
  <c r="Q3455" i="1" s="1"/>
  <c r="R3455" i="1" s="1"/>
  <c r="S3455" i="1" s="1"/>
  <c r="P3457" i="1"/>
  <c r="N3458" i="1"/>
  <c r="O3458" i="1"/>
  <c r="Q3456" i="1" s="1"/>
  <c r="R3456" i="1" s="1"/>
  <c r="S3456" i="1" s="1"/>
  <c r="P3458" i="1"/>
  <c r="N3459" i="1"/>
  <c r="O3459" i="1"/>
  <c r="Q3457" i="1" s="1"/>
  <c r="R3457" i="1" s="1"/>
  <c r="S3457" i="1" s="1"/>
  <c r="P3459" i="1"/>
  <c r="N3460" i="1"/>
  <c r="O3460" i="1"/>
  <c r="Q3458" i="1" s="1"/>
  <c r="R3458" i="1" s="1"/>
  <c r="S3458" i="1" s="1"/>
  <c r="P3460" i="1"/>
  <c r="N3461" i="1"/>
  <c r="O3461" i="1"/>
  <c r="Q3459" i="1" s="1"/>
  <c r="R3459" i="1" s="1"/>
  <c r="S3459" i="1" s="1"/>
  <c r="P3461" i="1"/>
  <c r="N3462" i="1"/>
  <c r="O3462" i="1"/>
  <c r="Q3460" i="1" s="1"/>
  <c r="R3460" i="1" s="1"/>
  <c r="S3460" i="1" s="1"/>
  <c r="P3462" i="1"/>
  <c r="N3463" i="1"/>
  <c r="O3463" i="1"/>
  <c r="Q3461" i="1" s="1"/>
  <c r="R3461" i="1" s="1"/>
  <c r="S3461" i="1" s="1"/>
  <c r="P3463" i="1"/>
  <c r="N3464" i="1"/>
  <c r="O3464" i="1"/>
  <c r="Q3462" i="1" s="1"/>
  <c r="R3462" i="1" s="1"/>
  <c r="S3462" i="1" s="1"/>
  <c r="P3464" i="1"/>
  <c r="N3465" i="1"/>
  <c r="O3465" i="1"/>
  <c r="Q3463" i="1" s="1"/>
  <c r="R3463" i="1" s="1"/>
  <c r="S3463" i="1" s="1"/>
  <c r="P3465" i="1"/>
  <c r="N3466" i="1"/>
  <c r="O3466" i="1"/>
  <c r="Q3464" i="1" s="1"/>
  <c r="R3464" i="1" s="1"/>
  <c r="S3464" i="1" s="1"/>
  <c r="P3466" i="1"/>
  <c r="N3467" i="1"/>
  <c r="O3467" i="1"/>
  <c r="Q3465" i="1" s="1"/>
  <c r="R3465" i="1" s="1"/>
  <c r="S3465" i="1" s="1"/>
  <c r="P3467" i="1"/>
  <c r="N3468" i="1"/>
  <c r="O3468" i="1"/>
  <c r="Q3466" i="1" s="1"/>
  <c r="R3466" i="1" s="1"/>
  <c r="S3466" i="1" s="1"/>
  <c r="P3468" i="1"/>
  <c r="N3469" i="1"/>
  <c r="O3469" i="1"/>
  <c r="Q3467" i="1" s="1"/>
  <c r="R3467" i="1" s="1"/>
  <c r="S3467" i="1" s="1"/>
  <c r="P3469" i="1"/>
  <c r="N3470" i="1"/>
  <c r="O3470" i="1"/>
  <c r="Q3468" i="1" s="1"/>
  <c r="R3468" i="1" s="1"/>
  <c r="S3468" i="1" s="1"/>
  <c r="P3470" i="1"/>
  <c r="N3471" i="1"/>
  <c r="O3471" i="1"/>
  <c r="Q3469" i="1" s="1"/>
  <c r="R3469" i="1" s="1"/>
  <c r="S3469" i="1" s="1"/>
  <c r="P3471" i="1"/>
  <c r="N3472" i="1"/>
  <c r="O3472" i="1"/>
  <c r="Q3470" i="1" s="1"/>
  <c r="R3470" i="1" s="1"/>
  <c r="S3470" i="1" s="1"/>
  <c r="P3472" i="1"/>
  <c r="N3473" i="1"/>
  <c r="O3473" i="1"/>
  <c r="Q3471" i="1" s="1"/>
  <c r="R3471" i="1" s="1"/>
  <c r="S3471" i="1" s="1"/>
  <c r="P3473" i="1"/>
  <c r="N3474" i="1"/>
  <c r="O3474" i="1"/>
  <c r="Q3472" i="1" s="1"/>
  <c r="R3472" i="1" s="1"/>
  <c r="S3472" i="1" s="1"/>
  <c r="P3474" i="1"/>
  <c r="N3475" i="1"/>
  <c r="O3475" i="1"/>
  <c r="Q3473" i="1" s="1"/>
  <c r="R3473" i="1" s="1"/>
  <c r="S3473" i="1" s="1"/>
  <c r="P3475" i="1"/>
  <c r="N3476" i="1"/>
  <c r="O3476" i="1"/>
  <c r="Q3474" i="1" s="1"/>
  <c r="R3474" i="1" s="1"/>
  <c r="S3474" i="1" s="1"/>
  <c r="P3476" i="1"/>
  <c r="N3477" i="1"/>
  <c r="O3477" i="1"/>
  <c r="Q3475" i="1" s="1"/>
  <c r="R3475" i="1" s="1"/>
  <c r="S3475" i="1" s="1"/>
  <c r="P3477" i="1"/>
  <c r="N3478" i="1"/>
  <c r="O3478" i="1"/>
  <c r="Q3476" i="1" s="1"/>
  <c r="R3476" i="1" s="1"/>
  <c r="S3476" i="1" s="1"/>
  <c r="P3478" i="1"/>
  <c r="N3479" i="1"/>
  <c r="O3479" i="1"/>
  <c r="Q3477" i="1" s="1"/>
  <c r="R3477" i="1" s="1"/>
  <c r="S3477" i="1" s="1"/>
  <c r="P3479" i="1"/>
  <c r="N3480" i="1"/>
  <c r="O3480" i="1"/>
  <c r="Q3478" i="1" s="1"/>
  <c r="R3478" i="1" s="1"/>
  <c r="S3478" i="1" s="1"/>
  <c r="P3480" i="1"/>
  <c r="N3481" i="1"/>
  <c r="O3481" i="1"/>
  <c r="Q3479" i="1" s="1"/>
  <c r="R3479" i="1" s="1"/>
  <c r="S3479" i="1" s="1"/>
  <c r="P3481" i="1"/>
  <c r="N3482" i="1"/>
  <c r="O3482" i="1"/>
  <c r="Q3480" i="1" s="1"/>
  <c r="R3480" i="1" s="1"/>
  <c r="S3480" i="1" s="1"/>
  <c r="P3482" i="1"/>
  <c r="N3483" i="1"/>
  <c r="O3483" i="1"/>
  <c r="Q3481" i="1" s="1"/>
  <c r="R3481" i="1" s="1"/>
  <c r="S3481" i="1" s="1"/>
  <c r="P3483" i="1"/>
  <c r="N3484" i="1"/>
  <c r="O3484" i="1"/>
  <c r="Q3482" i="1" s="1"/>
  <c r="R3482" i="1" s="1"/>
  <c r="S3482" i="1" s="1"/>
  <c r="P3484" i="1"/>
  <c r="N3485" i="1"/>
  <c r="O3485" i="1"/>
  <c r="Q3483" i="1" s="1"/>
  <c r="R3483" i="1" s="1"/>
  <c r="S3483" i="1" s="1"/>
  <c r="P3485" i="1"/>
  <c r="N3486" i="1"/>
  <c r="O3486" i="1"/>
  <c r="Q3484" i="1" s="1"/>
  <c r="R3484" i="1" s="1"/>
  <c r="S3484" i="1" s="1"/>
  <c r="P3486" i="1"/>
  <c r="N3487" i="1"/>
  <c r="O3487" i="1"/>
  <c r="Q3485" i="1" s="1"/>
  <c r="R3485" i="1" s="1"/>
  <c r="S3485" i="1" s="1"/>
  <c r="P3487" i="1"/>
  <c r="N3488" i="1"/>
  <c r="O3488" i="1"/>
  <c r="Q3486" i="1" s="1"/>
  <c r="R3486" i="1" s="1"/>
  <c r="S3486" i="1" s="1"/>
  <c r="P3488" i="1"/>
  <c r="N3489" i="1"/>
  <c r="O3489" i="1"/>
  <c r="Q3487" i="1" s="1"/>
  <c r="R3487" i="1" s="1"/>
  <c r="S3487" i="1" s="1"/>
  <c r="P3489" i="1"/>
  <c r="N3490" i="1"/>
  <c r="O3490" i="1"/>
  <c r="Q3488" i="1" s="1"/>
  <c r="R3488" i="1" s="1"/>
  <c r="S3488" i="1" s="1"/>
  <c r="P3490" i="1"/>
  <c r="N3491" i="1"/>
  <c r="O3491" i="1"/>
  <c r="Q3489" i="1" s="1"/>
  <c r="R3489" i="1" s="1"/>
  <c r="S3489" i="1" s="1"/>
  <c r="P3491" i="1"/>
  <c r="N3492" i="1"/>
  <c r="O3492" i="1"/>
  <c r="Q3490" i="1" s="1"/>
  <c r="R3490" i="1" s="1"/>
  <c r="S3490" i="1" s="1"/>
  <c r="P3492" i="1"/>
  <c r="N3493" i="1"/>
  <c r="O3493" i="1"/>
  <c r="Q3491" i="1" s="1"/>
  <c r="R3491" i="1" s="1"/>
  <c r="S3491" i="1" s="1"/>
  <c r="P3493" i="1"/>
  <c r="N3494" i="1"/>
  <c r="O3494" i="1"/>
  <c r="Q3492" i="1" s="1"/>
  <c r="R3492" i="1" s="1"/>
  <c r="S3492" i="1" s="1"/>
  <c r="P3494" i="1"/>
  <c r="N3495" i="1"/>
  <c r="O3495" i="1"/>
  <c r="Q3493" i="1" s="1"/>
  <c r="R3493" i="1" s="1"/>
  <c r="S3493" i="1" s="1"/>
  <c r="P3495" i="1"/>
  <c r="N3496" i="1"/>
  <c r="O3496" i="1"/>
  <c r="Q3494" i="1" s="1"/>
  <c r="R3494" i="1" s="1"/>
  <c r="S3494" i="1" s="1"/>
  <c r="P3496" i="1"/>
  <c r="N3497" i="1"/>
  <c r="O3497" i="1"/>
  <c r="Q3495" i="1" s="1"/>
  <c r="R3495" i="1" s="1"/>
  <c r="S3495" i="1" s="1"/>
  <c r="P3497" i="1"/>
  <c r="N3498" i="1"/>
  <c r="O3498" i="1"/>
  <c r="Q3496" i="1" s="1"/>
  <c r="R3496" i="1" s="1"/>
  <c r="S3496" i="1" s="1"/>
  <c r="P3498" i="1"/>
  <c r="N3499" i="1"/>
  <c r="O3499" i="1"/>
  <c r="Q3497" i="1" s="1"/>
  <c r="R3497" i="1" s="1"/>
  <c r="S3497" i="1" s="1"/>
  <c r="P3499" i="1"/>
  <c r="N3500" i="1"/>
  <c r="O3500" i="1"/>
  <c r="Q3498" i="1" s="1"/>
  <c r="R3498" i="1" s="1"/>
  <c r="S3498" i="1" s="1"/>
  <c r="P3500" i="1"/>
  <c r="N3501" i="1"/>
  <c r="O3501" i="1"/>
  <c r="Q3499" i="1" s="1"/>
  <c r="R3499" i="1" s="1"/>
  <c r="S3499" i="1" s="1"/>
  <c r="P3501" i="1"/>
  <c r="N3502" i="1"/>
  <c r="O3502" i="1"/>
  <c r="Q3500" i="1" s="1"/>
  <c r="R3500" i="1" s="1"/>
  <c r="S3500" i="1" s="1"/>
  <c r="P3502" i="1"/>
  <c r="N3503" i="1"/>
  <c r="O3503" i="1"/>
  <c r="Q3501" i="1" s="1"/>
  <c r="R3501" i="1" s="1"/>
  <c r="S3501" i="1" s="1"/>
  <c r="P3503" i="1"/>
  <c r="N3504" i="1"/>
  <c r="O3504" i="1"/>
  <c r="Q3502" i="1" s="1"/>
  <c r="R3502" i="1" s="1"/>
  <c r="S3502" i="1" s="1"/>
  <c r="P3504" i="1"/>
  <c r="N3505" i="1"/>
  <c r="O3505" i="1"/>
  <c r="Q3503" i="1" s="1"/>
  <c r="R3503" i="1" s="1"/>
  <c r="S3503" i="1" s="1"/>
  <c r="P3505" i="1"/>
  <c r="N3506" i="1"/>
  <c r="O3506" i="1"/>
  <c r="Q3504" i="1" s="1"/>
  <c r="R3504" i="1" s="1"/>
  <c r="S3504" i="1" s="1"/>
  <c r="P3506" i="1"/>
  <c r="N3507" i="1"/>
  <c r="O3507" i="1"/>
  <c r="Q3505" i="1" s="1"/>
  <c r="R3505" i="1" s="1"/>
  <c r="S3505" i="1" s="1"/>
  <c r="P3507" i="1"/>
  <c r="N3508" i="1"/>
  <c r="O3508" i="1"/>
  <c r="Q3506" i="1" s="1"/>
  <c r="R3506" i="1" s="1"/>
  <c r="S3506" i="1" s="1"/>
  <c r="P3508" i="1"/>
  <c r="N3509" i="1"/>
  <c r="O3509" i="1"/>
  <c r="Q3507" i="1" s="1"/>
  <c r="R3507" i="1" s="1"/>
  <c r="S3507" i="1" s="1"/>
  <c r="P3509" i="1"/>
  <c r="N3510" i="1"/>
  <c r="O3510" i="1"/>
  <c r="Q3508" i="1" s="1"/>
  <c r="R3508" i="1" s="1"/>
  <c r="S3508" i="1" s="1"/>
  <c r="P3510" i="1"/>
  <c r="N3511" i="1"/>
  <c r="O3511" i="1"/>
  <c r="Q3509" i="1" s="1"/>
  <c r="R3509" i="1" s="1"/>
  <c r="S3509" i="1" s="1"/>
  <c r="P3511" i="1"/>
  <c r="N3512" i="1"/>
  <c r="O3512" i="1"/>
  <c r="Q3510" i="1" s="1"/>
  <c r="R3510" i="1" s="1"/>
  <c r="S3510" i="1" s="1"/>
  <c r="P3512" i="1"/>
  <c r="N3513" i="1"/>
  <c r="O3513" i="1"/>
  <c r="Q3511" i="1" s="1"/>
  <c r="R3511" i="1" s="1"/>
  <c r="S3511" i="1" s="1"/>
  <c r="P3513" i="1"/>
  <c r="N3514" i="1"/>
  <c r="O3514" i="1"/>
  <c r="Q3512" i="1" s="1"/>
  <c r="R3512" i="1" s="1"/>
  <c r="S3512" i="1" s="1"/>
  <c r="P3514" i="1"/>
  <c r="N3515" i="1"/>
  <c r="O3515" i="1"/>
  <c r="Q3513" i="1" s="1"/>
  <c r="R3513" i="1" s="1"/>
  <c r="S3513" i="1" s="1"/>
  <c r="P3515" i="1"/>
  <c r="N3516" i="1"/>
  <c r="O3516" i="1"/>
  <c r="Q3514" i="1" s="1"/>
  <c r="R3514" i="1" s="1"/>
  <c r="S3514" i="1" s="1"/>
  <c r="P3516" i="1"/>
  <c r="N3517" i="1"/>
  <c r="O3517" i="1"/>
  <c r="Q3515" i="1" s="1"/>
  <c r="R3515" i="1" s="1"/>
  <c r="S3515" i="1" s="1"/>
  <c r="P3517" i="1"/>
  <c r="N3518" i="1"/>
  <c r="O3518" i="1"/>
  <c r="Q3516" i="1" s="1"/>
  <c r="R3516" i="1" s="1"/>
  <c r="S3516" i="1" s="1"/>
  <c r="P3518" i="1"/>
  <c r="N3519" i="1"/>
  <c r="O3519" i="1"/>
  <c r="Q3517" i="1" s="1"/>
  <c r="R3517" i="1" s="1"/>
  <c r="S3517" i="1" s="1"/>
  <c r="P3519" i="1"/>
  <c r="N3520" i="1"/>
  <c r="O3520" i="1"/>
  <c r="Q3518" i="1" s="1"/>
  <c r="R3518" i="1" s="1"/>
  <c r="S3518" i="1" s="1"/>
  <c r="P3520" i="1"/>
  <c r="N3521" i="1"/>
  <c r="O3521" i="1"/>
  <c r="Q3519" i="1" s="1"/>
  <c r="R3519" i="1" s="1"/>
  <c r="S3519" i="1" s="1"/>
  <c r="P3521" i="1"/>
  <c r="N3522" i="1"/>
  <c r="O3522" i="1"/>
  <c r="Q3520" i="1" s="1"/>
  <c r="R3520" i="1" s="1"/>
  <c r="S3520" i="1" s="1"/>
  <c r="P3522" i="1"/>
  <c r="N3523" i="1"/>
  <c r="O3523" i="1"/>
  <c r="Q3521" i="1" s="1"/>
  <c r="R3521" i="1" s="1"/>
  <c r="S3521" i="1" s="1"/>
  <c r="P3523" i="1"/>
  <c r="N3524" i="1"/>
  <c r="O3524" i="1"/>
  <c r="Q3522" i="1" s="1"/>
  <c r="R3522" i="1" s="1"/>
  <c r="S3522" i="1" s="1"/>
  <c r="P3524" i="1"/>
  <c r="N3525" i="1"/>
  <c r="O3525" i="1"/>
  <c r="Q3523" i="1" s="1"/>
  <c r="R3523" i="1" s="1"/>
  <c r="S3523" i="1" s="1"/>
  <c r="P3525" i="1"/>
  <c r="N3526" i="1"/>
  <c r="O3526" i="1"/>
  <c r="Q3524" i="1" s="1"/>
  <c r="R3524" i="1" s="1"/>
  <c r="S3524" i="1" s="1"/>
  <c r="P3526" i="1"/>
  <c r="N3527" i="1"/>
  <c r="O3527" i="1"/>
  <c r="Q3525" i="1" s="1"/>
  <c r="R3525" i="1" s="1"/>
  <c r="S3525" i="1" s="1"/>
  <c r="P3527" i="1"/>
  <c r="N3528" i="1"/>
  <c r="O3528" i="1"/>
  <c r="Q3526" i="1" s="1"/>
  <c r="R3526" i="1" s="1"/>
  <c r="S3526" i="1" s="1"/>
  <c r="P3528" i="1"/>
  <c r="N3529" i="1"/>
  <c r="O3529" i="1"/>
  <c r="Q3527" i="1" s="1"/>
  <c r="R3527" i="1" s="1"/>
  <c r="S3527" i="1" s="1"/>
  <c r="P3529" i="1"/>
  <c r="N3530" i="1"/>
  <c r="O3530" i="1"/>
  <c r="Q3528" i="1" s="1"/>
  <c r="R3528" i="1" s="1"/>
  <c r="S3528" i="1" s="1"/>
  <c r="P3530" i="1"/>
  <c r="N3531" i="1"/>
  <c r="O3531" i="1"/>
  <c r="Q3529" i="1" s="1"/>
  <c r="R3529" i="1" s="1"/>
  <c r="S3529" i="1" s="1"/>
  <c r="P3531" i="1"/>
  <c r="N3532" i="1"/>
  <c r="O3532" i="1"/>
  <c r="Q3530" i="1" s="1"/>
  <c r="R3530" i="1" s="1"/>
  <c r="S3530" i="1" s="1"/>
  <c r="P3532" i="1"/>
  <c r="N3533" i="1"/>
  <c r="O3533" i="1"/>
  <c r="Q3531" i="1" s="1"/>
  <c r="R3531" i="1" s="1"/>
  <c r="S3531" i="1" s="1"/>
  <c r="P3533" i="1"/>
  <c r="N3534" i="1"/>
  <c r="O3534" i="1"/>
  <c r="Q3532" i="1" s="1"/>
  <c r="R3532" i="1" s="1"/>
  <c r="S3532" i="1" s="1"/>
  <c r="P3534" i="1"/>
  <c r="N3535" i="1"/>
  <c r="O3535" i="1"/>
  <c r="Q3533" i="1" s="1"/>
  <c r="R3533" i="1" s="1"/>
  <c r="S3533" i="1" s="1"/>
  <c r="P3535" i="1"/>
  <c r="N3536" i="1"/>
  <c r="O3536" i="1"/>
  <c r="Q3534" i="1" s="1"/>
  <c r="R3534" i="1" s="1"/>
  <c r="S3534" i="1" s="1"/>
  <c r="P3536" i="1"/>
  <c r="N3537" i="1"/>
  <c r="O3537" i="1"/>
  <c r="P3537" i="1"/>
  <c r="N3538" i="1"/>
  <c r="O3538" i="1"/>
  <c r="P3538" i="1"/>
  <c r="N3539" i="1"/>
  <c r="O3539" i="1"/>
  <c r="Q3537" i="1" s="1"/>
  <c r="P3539" i="1"/>
  <c r="N3540" i="1"/>
  <c r="O3540" i="1"/>
  <c r="Q3538" i="1" s="1"/>
  <c r="P3540" i="1"/>
  <c r="N3541" i="1"/>
  <c r="O3541" i="1"/>
  <c r="Q3539" i="1" s="1"/>
  <c r="P3541" i="1"/>
  <c r="N3542" i="1"/>
  <c r="O3542" i="1"/>
  <c r="Q3540" i="1" s="1"/>
  <c r="P3542" i="1"/>
  <c r="N3543" i="1"/>
  <c r="O3543" i="1"/>
  <c r="Q3541" i="1" s="1"/>
  <c r="P3543" i="1"/>
  <c r="N3544" i="1"/>
  <c r="O3544" i="1"/>
  <c r="Q3542" i="1" s="1"/>
  <c r="P3544" i="1"/>
  <c r="N3545" i="1"/>
  <c r="O3545" i="1"/>
  <c r="Q3543" i="1" s="1"/>
  <c r="P3545" i="1"/>
  <c r="N3546" i="1"/>
  <c r="O3546" i="1"/>
  <c r="Q3544" i="1" s="1"/>
  <c r="P3546" i="1"/>
  <c r="N3547" i="1"/>
  <c r="O3547" i="1"/>
  <c r="Q3545" i="1" s="1"/>
  <c r="P3547" i="1"/>
  <c r="N3548" i="1"/>
  <c r="O3548" i="1"/>
  <c r="Q3546" i="1" s="1"/>
  <c r="P3548" i="1"/>
  <c r="N3549" i="1"/>
  <c r="O3549" i="1"/>
  <c r="Q3547" i="1" s="1"/>
  <c r="P3549" i="1"/>
  <c r="N3550" i="1"/>
  <c r="O3550" i="1"/>
  <c r="Q3548" i="1" s="1"/>
  <c r="P3550" i="1"/>
  <c r="N3551" i="1"/>
  <c r="O3551" i="1"/>
  <c r="Q3549" i="1" s="1"/>
  <c r="P3551" i="1"/>
  <c r="N3552" i="1"/>
  <c r="O3552" i="1"/>
  <c r="Q3550" i="1" s="1"/>
  <c r="P3552" i="1"/>
  <c r="N3553" i="1"/>
  <c r="O3553" i="1"/>
  <c r="Q3551" i="1" s="1"/>
  <c r="P3553" i="1"/>
  <c r="N3554" i="1"/>
  <c r="O3554" i="1"/>
  <c r="Q3552" i="1" s="1"/>
  <c r="P3554" i="1"/>
  <c r="N3555" i="1"/>
  <c r="O3555" i="1"/>
  <c r="Q3553" i="1" s="1"/>
  <c r="P3555" i="1"/>
  <c r="N3556" i="1"/>
  <c r="O3556" i="1"/>
  <c r="Q3554" i="1" s="1"/>
  <c r="P3556" i="1"/>
  <c r="N3557" i="1"/>
  <c r="O3557" i="1"/>
  <c r="Q3555" i="1" s="1"/>
  <c r="P3557" i="1"/>
  <c r="N3558" i="1"/>
  <c r="O3558" i="1"/>
  <c r="Q3556" i="1" s="1"/>
  <c r="P3558" i="1"/>
  <c r="N3559" i="1"/>
  <c r="O3559" i="1"/>
  <c r="Q3557" i="1" s="1"/>
  <c r="P3559" i="1"/>
  <c r="N3560" i="1"/>
  <c r="O3560" i="1"/>
  <c r="Q3558" i="1" s="1"/>
  <c r="P3560" i="1"/>
  <c r="N3561" i="1"/>
  <c r="O3561" i="1"/>
  <c r="Q3559" i="1" s="1"/>
  <c r="P3561" i="1"/>
  <c r="N3562" i="1"/>
  <c r="O3562" i="1"/>
  <c r="Q3560" i="1" s="1"/>
  <c r="P3562" i="1"/>
  <c r="N3563" i="1"/>
  <c r="O3563" i="1"/>
  <c r="Q3561" i="1" s="1"/>
  <c r="P3563" i="1"/>
  <c r="N3564" i="1"/>
  <c r="O3564" i="1"/>
  <c r="Q3562" i="1" s="1"/>
  <c r="P3564" i="1"/>
  <c r="N3565" i="1"/>
  <c r="O3565" i="1"/>
  <c r="Q3563" i="1" s="1"/>
  <c r="P3565" i="1"/>
  <c r="N3566" i="1"/>
  <c r="O3566" i="1"/>
  <c r="Q3564" i="1" s="1"/>
  <c r="P3566" i="1"/>
  <c r="N5304" i="1"/>
  <c r="O5304" i="1"/>
  <c r="P5304" i="1"/>
  <c r="N5305" i="1"/>
  <c r="O5305" i="1"/>
  <c r="P5305" i="1"/>
  <c r="N5306" i="1"/>
  <c r="O5306" i="1"/>
  <c r="Q5304" i="1" s="1"/>
  <c r="P5306" i="1"/>
  <c r="N5307" i="1"/>
  <c r="O5307" i="1"/>
  <c r="Q5305" i="1" s="1"/>
  <c r="P5307" i="1"/>
  <c r="N5308" i="1"/>
  <c r="O5308" i="1"/>
  <c r="Q5306" i="1" s="1"/>
  <c r="P5308" i="1"/>
  <c r="N5309" i="1"/>
  <c r="O5309" i="1"/>
  <c r="Q5307" i="1" s="1"/>
  <c r="P5309" i="1"/>
  <c r="N5310" i="1"/>
  <c r="O5310" i="1"/>
  <c r="Q5308" i="1" s="1"/>
  <c r="P5310" i="1"/>
  <c r="N5311" i="1"/>
  <c r="O5311" i="1"/>
  <c r="Q5309" i="1" s="1"/>
  <c r="P5311" i="1"/>
  <c r="N5312" i="1"/>
  <c r="O5312" i="1"/>
  <c r="Q5310" i="1" s="1"/>
  <c r="P5312" i="1"/>
  <c r="N5313" i="1"/>
  <c r="O5313" i="1"/>
  <c r="Q5311" i="1" s="1"/>
  <c r="P5313" i="1"/>
  <c r="N5314" i="1"/>
  <c r="O5314" i="1"/>
  <c r="Q5312" i="1" s="1"/>
  <c r="P5314" i="1"/>
  <c r="N5315" i="1"/>
  <c r="O5315" i="1"/>
  <c r="Q5313" i="1" s="1"/>
  <c r="P5315" i="1"/>
  <c r="N5316" i="1"/>
  <c r="O5316" i="1"/>
  <c r="Q5314" i="1" s="1"/>
  <c r="P5316" i="1"/>
  <c r="N5317" i="1"/>
  <c r="O5317" i="1"/>
  <c r="Q5315" i="1" s="1"/>
  <c r="P5317" i="1"/>
  <c r="N5318" i="1"/>
  <c r="O5318" i="1"/>
  <c r="Q5316" i="1" s="1"/>
  <c r="P5318" i="1"/>
  <c r="N5319" i="1"/>
  <c r="O5319" i="1"/>
  <c r="Q5317" i="1" s="1"/>
  <c r="P5319" i="1"/>
  <c r="N5320" i="1"/>
  <c r="O5320" i="1"/>
  <c r="Q5318" i="1" s="1"/>
  <c r="P5320" i="1"/>
  <c r="N5321" i="1"/>
  <c r="O5321" i="1"/>
  <c r="Q5319" i="1" s="1"/>
  <c r="P5321" i="1"/>
  <c r="N5322" i="1"/>
  <c r="O5322" i="1"/>
  <c r="Q5320" i="1" s="1"/>
  <c r="P5322" i="1"/>
  <c r="N5323" i="1"/>
  <c r="O5323" i="1"/>
  <c r="Q5321" i="1" s="1"/>
  <c r="P5323" i="1"/>
  <c r="N5324" i="1"/>
  <c r="O5324" i="1"/>
  <c r="Q5322" i="1" s="1"/>
  <c r="P5324" i="1"/>
  <c r="N5325" i="1"/>
  <c r="O5325" i="1"/>
  <c r="Q5323" i="1" s="1"/>
  <c r="P5325" i="1"/>
  <c r="N5326" i="1"/>
  <c r="O5326" i="1"/>
  <c r="Q5324" i="1" s="1"/>
  <c r="P5326" i="1"/>
  <c r="N5327" i="1"/>
  <c r="O5327" i="1"/>
  <c r="Q5325" i="1" s="1"/>
  <c r="P5327" i="1"/>
  <c r="N5328" i="1"/>
  <c r="O5328" i="1"/>
  <c r="Q5326" i="1" s="1"/>
  <c r="P5328" i="1"/>
  <c r="N5329" i="1"/>
  <c r="O5329" i="1"/>
  <c r="Q5327" i="1" s="1"/>
  <c r="P5329" i="1"/>
  <c r="N5330" i="1"/>
  <c r="O5330" i="1"/>
  <c r="Q5328" i="1" s="1"/>
  <c r="P5330" i="1"/>
  <c r="N5331" i="1"/>
  <c r="O5331" i="1"/>
  <c r="Q5329" i="1" s="1"/>
  <c r="P5331" i="1"/>
  <c r="N5332" i="1"/>
  <c r="O5332" i="1"/>
  <c r="Q5330" i="1" s="1"/>
  <c r="P5332" i="1"/>
  <c r="N5333" i="1"/>
  <c r="O5333" i="1"/>
  <c r="Q5331" i="1" s="1"/>
  <c r="P5333" i="1"/>
  <c r="N5334" i="1"/>
  <c r="O5334" i="1"/>
  <c r="Q5332" i="1" s="1"/>
  <c r="P5334" i="1"/>
  <c r="N5335" i="1"/>
  <c r="O5335" i="1"/>
  <c r="Q5333" i="1" s="1"/>
  <c r="P5335" i="1"/>
  <c r="N5336" i="1"/>
  <c r="O5336" i="1"/>
  <c r="Q5334" i="1" s="1"/>
  <c r="P5336" i="1"/>
  <c r="N5337" i="1"/>
  <c r="O5337" i="1"/>
  <c r="Q5335" i="1" s="1"/>
  <c r="P5337" i="1"/>
  <c r="N5338" i="1"/>
  <c r="O5338" i="1"/>
  <c r="Q5336" i="1" s="1"/>
  <c r="P5338" i="1"/>
  <c r="N5339" i="1"/>
  <c r="O5339" i="1"/>
  <c r="Q5337" i="1" s="1"/>
  <c r="P5339" i="1"/>
  <c r="N5340" i="1"/>
  <c r="O5340" i="1"/>
  <c r="Q5338" i="1" s="1"/>
  <c r="P5340" i="1"/>
  <c r="N5341" i="1"/>
  <c r="O5341" i="1"/>
  <c r="Q5339" i="1" s="1"/>
  <c r="P5341" i="1"/>
  <c r="N5342" i="1"/>
  <c r="O5342" i="1"/>
  <c r="Q5340" i="1" s="1"/>
  <c r="P5342" i="1"/>
  <c r="N5343" i="1"/>
  <c r="O5343" i="1"/>
  <c r="Q5341" i="1" s="1"/>
  <c r="P5343" i="1"/>
  <c r="N5344" i="1"/>
  <c r="O5344" i="1"/>
  <c r="Q5342" i="1" s="1"/>
  <c r="P5344" i="1"/>
  <c r="N5345" i="1"/>
  <c r="O5345" i="1"/>
  <c r="Q5343" i="1" s="1"/>
  <c r="P5345" i="1"/>
  <c r="N5346" i="1"/>
  <c r="O5346" i="1"/>
  <c r="Q5344" i="1" s="1"/>
  <c r="P5346" i="1"/>
  <c r="N5347" i="1"/>
  <c r="O5347" i="1"/>
  <c r="Q5345" i="1" s="1"/>
  <c r="P5347" i="1"/>
  <c r="N5348" i="1"/>
  <c r="O5348" i="1"/>
  <c r="Q5346" i="1" s="1"/>
  <c r="P5348" i="1"/>
  <c r="N5349" i="1"/>
  <c r="O5349" i="1"/>
  <c r="Q5347" i="1" s="1"/>
  <c r="P5349" i="1"/>
  <c r="N5350" i="1"/>
  <c r="O5350" i="1"/>
  <c r="Q5348" i="1" s="1"/>
  <c r="P5350" i="1"/>
  <c r="N5351" i="1"/>
  <c r="O5351" i="1"/>
  <c r="Q5349" i="1" s="1"/>
  <c r="P5351" i="1"/>
  <c r="N5352" i="1"/>
  <c r="O5352" i="1"/>
  <c r="Q5350" i="1" s="1"/>
  <c r="P5352" i="1"/>
  <c r="N5353" i="1"/>
  <c r="O5353" i="1"/>
  <c r="Q5351" i="1" s="1"/>
  <c r="P5353" i="1"/>
  <c r="N5354" i="1"/>
  <c r="O5354" i="1"/>
  <c r="Q5352" i="1" s="1"/>
  <c r="P5354" i="1"/>
  <c r="N5355" i="1"/>
  <c r="O5355" i="1"/>
  <c r="Q5353" i="1" s="1"/>
  <c r="P5355" i="1"/>
  <c r="N5356" i="1"/>
  <c r="O5356" i="1"/>
  <c r="Q5354" i="1" s="1"/>
  <c r="P5356" i="1"/>
  <c r="N5357" i="1"/>
  <c r="O5357" i="1"/>
  <c r="Q5355" i="1" s="1"/>
  <c r="P5357" i="1"/>
  <c r="N5358" i="1"/>
  <c r="O5358" i="1"/>
  <c r="Q5356" i="1" s="1"/>
  <c r="P5358" i="1"/>
  <c r="N5359" i="1"/>
  <c r="O5359" i="1"/>
  <c r="Q5357" i="1" s="1"/>
  <c r="P5359" i="1"/>
  <c r="N5360" i="1"/>
  <c r="O5360" i="1"/>
  <c r="Q5358" i="1" s="1"/>
  <c r="P5360" i="1"/>
  <c r="N5361" i="1"/>
  <c r="O5361" i="1"/>
  <c r="Q5359" i="1" s="1"/>
  <c r="P5361" i="1"/>
  <c r="N5362" i="1"/>
  <c r="O5362" i="1"/>
  <c r="Q5360" i="1" s="1"/>
  <c r="P5362" i="1"/>
  <c r="N5363" i="1"/>
  <c r="O5363" i="1"/>
  <c r="Q5361" i="1" s="1"/>
  <c r="P5363" i="1"/>
  <c r="N5364" i="1"/>
  <c r="O5364" i="1"/>
  <c r="Q5362" i="1" s="1"/>
  <c r="P5364" i="1"/>
  <c r="N5365" i="1"/>
  <c r="O5365" i="1"/>
  <c r="Q5363" i="1" s="1"/>
  <c r="P5365" i="1"/>
  <c r="N5366" i="1"/>
  <c r="O5366" i="1"/>
  <c r="Q5364" i="1" s="1"/>
  <c r="P5366" i="1"/>
  <c r="N5367" i="1"/>
  <c r="O5367" i="1"/>
  <c r="Q5365" i="1" s="1"/>
  <c r="P5367" i="1"/>
  <c r="N5368" i="1"/>
  <c r="O5368" i="1"/>
  <c r="Q5366" i="1" s="1"/>
  <c r="P5368" i="1"/>
  <c r="N5369" i="1"/>
  <c r="O5369" i="1"/>
  <c r="Q5367" i="1" s="1"/>
  <c r="P5369" i="1"/>
  <c r="N5370" i="1"/>
  <c r="O5370" i="1"/>
  <c r="Q5368" i="1" s="1"/>
  <c r="P5370" i="1"/>
  <c r="N5371" i="1"/>
  <c r="O5371" i="1"/>
  <c r="Q5369" i="1" s="1"/>
  <c r="P5371" i="1"/>
  <c r="N5372" i="1"/>
  <c r="O5372" i="1"/>
  <c r="Q5370" i="1" s="1"/>
  <c r="P5372" i="1"/>
  <c r="N5373" i="1"/>
  <c r="O5373" i="1"/>
  <c r="Q5371" i="1" s="1"/>
  <c r="P5373" i="1"/>
  <c r="N5374" i="1"/>
  <c r="O5374" i="1"/>
  <c r="Q5372" i="1" s="1"/>
  <c r="P5374" i="1"/>
  <c r="N5375" i="1"/>
  <c r="O5375" i="1"/>
  <c r="Q5373" i="1" s="1"/>
  <c r="P5375" i="1"/>
  <c r="N5376" i="1"/>
  <c r="O5376" i="1"/>
  <c r="Q5374" i="1" s="1"/>
  <c r="P5376" i="1"/>
  <c r="N5377" i="1"/>
  <c r="O5377" i="1"/>
  <c r="Q5375" i="1" s="1"/>
  <c r="P5377" i="1"/>
  <c r="N5378" i="1"/>
  <c r="O5378" i="1"/>
  <c r="Q5376" i="1" s="1"/>
  <c r="P5378" i="1"/>
  <c r="N5379" i="1"/>
  <c r="O5379" i="1"/>
  <c r="Q5377" i="1" s="1"/>
  <c r="P5379" i="1"/>
  <c r="N5380" i="1"/>
  <c r="O5380" i="1"/>
  <c r="Q5378" i="1" s="1"/>
  <c r="P5380" i="1"/>
  <c r="N5381" i="1"/>
  <c r="O5381" i="1"/>
  <c r="Q5379" i="1" s="1"/>
  <c r="P5381" i="1"/>
  <c r="N5382" i="1"/>
  <c r="O5382" i="1"/>
  <c r="Q5380" i="1" s="1"/>
  <c r="P5382" i="1"/>
  <c r="N5383" i="1"/>
  <c r="O5383" i="1"/>
  <c r="Q5381" i="1" s="1"/>
  <c r="P5383" i="1"/>
  <c r="N5384" i="1"/>
  <c r="O5384" i="1"/>
  <c r="Q5382" i="1" s="1"/>
  <c r="P5384" i="1"/>
  <c r="N5385" i="1"/>
  <c r="O5385" i="1"/>
  <c r="Q5383" i="1" s="1"/>
  <c r="P5385" i="1"/>
  <c r="N5386" i="1"/>
  <c r="O5386" i="1"/>
  <c r="Q5384" i="1" s="1"/>
  <c r="P5386" i="1"/>
  <c r="N5387" i="1"/>
  <c r="O5387" i="1"/>
  <c r="Q5385" i="1" s="1"/>
  <c r="P5387" i="1"/>
  <c r="N5388" i="1"/>
  <c r="O5388" i="1"/>
  <c r="Q5386" i="1" s="1"/>
  <c r="P5388" i="1"/>
  <c r="N5389" i="1"/>
  <c r="P5389" i="1"/>
  <c r="O5389" i="1"/>
  <c r="Q5387" i="1" s="1"/>
  <c r="N5390" i="1"/>
  <c r="P5390" i="1"/>
  <c r="O5390" i="1"/>
  <c r="Q5388" i="1" s="1"/>
  <c r="N5391" i="1"/>
  <c r="P5391" i="1"/>
  <c r="O5391" i="1"/>
  <c r="Q5389" i="1" s="1"/>
  <c r="N5392" i="1"/>
  <c r="P5392" i="1"/>
  <c r="O5392" i="1"/>
  <c r="Q5390" i="1" s="1"/>
  <c r="N5393" i="1"/>
  <c r="P5393" i="1"/>
  <c r="O5393" i="1"/>
  <c r="Q5391" i="1" s="1"/>
  <c r="N5394" i="1"/>
  <c r="P5394" i="1"/>
  <c r="O5394" i="1"/>
  <c r="Q5392" i="1" s="1"/>
  <c r="N5395" i="1"/>
  <c r="P5395" i="1"/>
  <c r="O5395" i="1"/>
  <c r="Q5393" i="1" s="1"/>
  <c r="N5396" i="1"/>
  <c r="P5396" i="1"/>
  <c r="O5396" i="1"/>
  <c r="Q5394" i="1" s="1"/>
  <c r="N5397" i="1"/>
  <c r="O5397" i="1"/>
  <c r="P5397" i="1"/>
  <c r="N5398" i="1"/>
  <c r="O5398" i="1"/>
  <c r="P5398" i="1"/>
  <c r="N5399" i="1"/>
  <c r="O5399" i="1"/>
  <c r="Q5397" i="1" s="1"/>
  <c r="P5399" i="1"/>
  <c r="N5400" i="1"/>
  <c r="O5400" i="1"/>
  <c r="Q5398" i="1" s="1"/>
  <c r="P5400" i="1"/>
  <c r="N5401" i="1"/>
  <c r="O5401" i="1"/>
  <c r="Q5399" i="1" s="1"/>
  <c r="P5401" i="1"/>
  <c r="N5402" i="1"/>
  <c r="O5402" i="1"/>
  <c r="Q5400" i="1" s="1"/>
  <c r="P5402" i="1"/>
  <c r="N5403" i="1"/>
  <c r="O5403" i="1"/>
  <c r="Q5401" i="1" s="1"/>
  <c r="P5403" i="1"/>
  <c r="N5404" i="1"/>
  <c r="O5404" i="1"/>
  <c r="Q5402" i="1" s="1"/>
  <c r="P5404" i="1"/>
  <c r="N5405" i="1"/>
  <c r="O5405" i="1"/>
  <c r="Q5403" i="1" s="1"/>
  <c r="P5405" i="1"/>
  <c r="N5406" i="1"/>
  <c r="O5406" i="1"/>
  <c r="Q5404" i="1" s="1"/>
  <c r="P5406" i="1"/>
  <c r="N5407" i="1"/>
  <c r="O5407" i="1"/>
  <c r="Q5405" i="1" s="1"/>
  <c r="P5407" i="1"/>
  <c r="N5408" i="1"/>
  <c r="O5408" i="1"/>
  <c r="Q5406" i="1" s="1"/>
  <c r="P5408" i="1"/>
  <c r="N5409" i="1"/>
  <c r="O5409" i="1"/>
  <c r="Q5407" i="1" s="1"/>
  <c r="P5409" i="1"/>
  <c r="N5410" i="1"/>
  <c r="O5410" i="1"/>
  <c r="Q5408" i="1" s="1"/>
  <c r="P5410" i="1"/>
  <c r="N5411" i="1"/>
  <c r="O5411" i="1"/>
  <c r="Q5409" i="1" s="1"/>
  <c r="P5411" i="1"/>
  <c r="N5412" i="1"/>
  <c r="O5412" i="1"/>
  <c r="Q5410" i="1" s="1"/>
  <c r="P5412" i="1"/>
  <c r="N5413" i="1"/>
  <c r="O5413" i="1"/>
  <c r="Q5411" i="1" s="1"/>
  <c r="P5413" i="1"/>
  <c r="N5414" i="1"/>
  <c r="P5414" i="1"/>
  <c r="O5414" i="1"/>
  <c r="Q5412" i="1" s="1"/>
  <c r="N5415" i="1"/>
  <c r="P5415" i="1"/>
  <c r="O5415" i="1"/>
  <c r="Q5413" i="1" s="1"/>
  <c r="N5416" i="1"/>
  <c r="P5416" i="1"/>
  <c r="O5416" i="1"/>
  <c r="Q5414" i="1" s="1"/>
  <c r="N5417" i="1"/>
  <c r="P5417" i="1"/>
  <c r="O5417" i="1"/>
  <c r="Q5415" i="1" s="1"/>
  <c r="N5418" i="1"/>
  <c r="P5418" i="1"/>
  <c r="O5418" i="1"/>
  <c r="Q5416" i="1" s="1"/>
  <c r="N5419" i="1"/>
  <c r="P5419" i="1"/>
  <c r="O5419" i="1"/>
  <c r="Q5417" i="1" s="1"/>
  <c r="N5420" i="1"/>
  <c r="P5420" i="1"/>
  <c r="O5420" i="1"/>
  <c r="Q5418" i="1" s="1"/>
  <c r="N5421" i="1"/>
  <c r="P5421" i="1"/>
  <c r="O5421" i="1"/>
  <c r="Q5419" i="1" s="1"/>
  <c r="N5422" i="1"/>
  <c r="P5422" i="1"/>
  <c r="O5422" i="1"/>
  <c r="Q5420" i="1" s="1"/>
  <c r="N5423" i="1"/>
  <c r="P5423" i="1"/>
  <c r="O5423" i="1"/>
  <c r="Q5421" i="1" s="1"/>
  <c r="N5424" i="1"/>
  <c r="P5424" i="1"/>
  <c r="O5424" i="1"/>
  <c r="Q5422" i="1" s="1"/>
  <c r="N5425" i="1"/>
  <c r="P5425" i="1"/>
  <c r="O5425" i="1"/>
  <c r="Q5423" i="1" s="1"/>
  <c r="N5426" i="1"/>
  <c r="P5426" i="1"/>
  <c r="O5426" i="1"/>
  <c r="Q5424" i="1" s="1"/>
  <c r="N5427" i="1"/>
  <c r="P5427" i="1"/>
  <c r="O5427" i="1"/>
  <c r="Q5425" i="1" s="1"/>
  <c r="N5428" i="1"/>
  <c r="P5428" i="1"/>
  <c r="O5428" i="1"/>
  <c r="Q5426" i="1" s="1"/>
  <c r="N5429" i="1"/>
  <c r="P5429" i="1"/>
  <c r="O5429" i="1"/>
  <c r="Q5427" i="1" s="1"/>
  <c r="N5430" i="1"/>
  <c r="P5430" i="1"/>
  <c r="O5430" i="1"/>
  <c r="Q5428" i="1" s="1"/>
  <c r="N5431" i="1"/>
  <c r="P5431" i="1"/>
  <c r="O5431" i="1"/>
  <c r="Q5429" i="1" s="1"/>
  <c r="N5432" i="1"/>
  <c r="P5432" i="1"/>
  <c r="O5432" i="1"/>
  <c r="Q5430" i="1" s="1"/>
  <c r="N5433" i="1"/>
  <c r="P5433" i="1"/>
  <c r="O5433" i="1"/>
  <c r="Q5431" i="1" s="1"/>
  <c r="N5434" i="1"/>
  <c r="P5434" i="1"/>
  <c r="O5434" i="1"/>
  <c r="Q5432" i="1" s="1"/>
  <c r="N5435" i="1"/>
  <c r="P5435" i="1"/>
  <c r="O5435" i="1"/>
  <c r="Q5433" i="1" s="1"/>
  <c r="N5436" i="1"/>
  <c r="P5436" i="1"/>
  <c r="O5436" i="1"/>
  <c r="Q5434" i="1" s="1"/>
  <c r="N5437" i="1"/>
  <c r="P5437" i="1"/>
  <c r="O5437" i="1"/>
  <c r="Q5435" i="1" s="1"/>
  <c r="N5438" i="1"/>
  <c r="P5438" i="1"/>
  <c r="O5438" i="1"/>
  <c r="Q5436" i="1" s="1"/>
  <c r="N5439" i="1"/>
  <c r="P5439" i="1"/>
  <c r="O5439" i="1"/>
  <c r="Q5437" i="1" s="1"/>
  <c r="N5440" i="1"/>
  <c r="P5440" i="1"/>
  <c r="O5440" i="1"/>
  <c r="Q5438" i="1" s="1"/>
  <c r="N5441" i="1"/>
  <c r="P5441" i="1"/>
  <c r="O5441" i="1"/>
  <c r="Q5439" i="1" s="1"/>
  <c r="N5442" i="1"/>
  <c r="P5442" i="1"/>
  <c r="O5442" i="1"/>
  <c r="Q5440" i="1" s="1"/>
  <c r="N5443" i="1"/>
  <c r="P5443" i="1"/>
  <c r="O5443" i="1"/>
  <c r="Q5441" i="1" s="1"/>
  <c r="N5444" i="1"/>
  <c r="P5444" i="1"/>
  <c r="O5444" i="1"/>
  <c r="Q5442" i="1" s="1"/>
  <c r="N5445" i="1"/>
  <c r="P5445" i="1"/>
  <c r="O5445" i="1"/>
  <c r="Q5443" i="1" s="1"/>
  <c r="N5446" i="1"/>
  <c r="P5446" i="1"/>
  <c r="O5446" i="1"/>
  <c r="Q5444" i="1" s="1"/>
  <c r="N5447" i="1"/>
  <c r="P5447" i="1"/>
  <c r="O5447" i="1"/>
  <c r="Q5445" i="1" s="1"/>
  <c r="N5448" i="1"/>
  <c r="P5448" i="1"/>
  <c r="O5448" i="1"/>
  <c r="Q5446" i="1" s="1"/>
  <c r="N5449" i="1"/>
  <c r="P5449" i="1"/>
  <c r="O5449" i="1"/>
  <c r="Q5447" i="1" s="1"/>
  <c r="N5450" i="1"/>
  <c r="P5450" i="1"/>
  <c r="O5450" i="1"/>
  <c r="Q5448" i="1" s="1"/>
  <c r="N5451" i="1"/>
  <c r="P5451" i="1"/>
  <c r="O5451" i="1"/>
  <c r="Q5449" i="1" s="1"/>
  <c r="N5452" i="1"/>
  <c r="P5452" i="1"/>
  <c r="O5452" i="1"/>
  <c r="Q5450" i="1" s="1"/>
  <c r="N5453" i="1"/>
  <c r="P5453" i="1"/>
  <c r="O5453" i="1"/>
  <c r="Q5451" i="1" s="1"/>
  <c r="N5454" i="1"/>
  <c r="P5454" i="1"/>
  <c r="O5454" i="1"/>
  <c r="Q5452" i="1" s="1"/>
  <c r="N5455" i="1"/>
  <c r="P5455" i="1"/>
  <c r="O5455" i="1"/>
  <c r="Q5453" i="1" s="1"/>
  <c r="N5456" i="1"/>
  <c r="P5456" i="1"/>
  <c r="O5456" i="1"/>
  <c r="Q5454" i="1" s="1"/>
  <c r="N5457" i="1"/>
  <c r="P5457" i="1"/>
  <c r="O5457" i="1"/>
  <c r="Q5455" i="1" s="1"/>
  <c r="N5458" i="1"/>
  <c r="P5458" i="1"/>
  <c r="O5458" i="1"/>
  <c r="Q5456" i="1" s="1"/>
  <c r="N5459" i="1"/>
  <c r="P5459" i="1"/>
  <c r="O5459" i="1"/>
  <c r="Q5457" i="1" s="1"/>
  <c r="N5460" i="1"/>
  <c r="P5460" i="1"/>
  <c r="O5460" i="1"/>
  <c r="Q5458" i="1" s="1"/>
  <c r="N5461" i="1"/>
  <c r="P5461" i="1"/>
  <c r="O5461" i="1"/>
  <c r="Q5459" i="1" s="1"/>
  <c r="N5462" i="1"/>
  <c r="P5462" i="1"/>
  <c r="O5462" i="1"/>
  <c r="Q5460" i="1" s="1"/>
  <c r="N5463" i="1"/>
  <c r="P5463" i="1"/>
  <c r="O5463" i="1"/>
  <c r="Q5461" i="1" s="1"/>
  <c r="N5464" i="1"/>
  <c r="P5464" i="1"/>
  <c r="O5464" i="1"/>
  <c r="Q5462" i="1" s="1"/>
  <c r="N5465" i="1"/>
  <c r="P5465" i="1"/>
  <c r="O5465" i="1"/>
  <c r="Q5463" i="1" s="1"/>
  <c r="N5466" i="1"/>
  <c r="P5466" i="1"/>
  <c r="O5466" i="1"/>
  <c r="Q5464" i="1" s="1"/>
  <c r="N5467" i="1"/>
  <c r="P5467" i="1"/>
  <c r="O5467" i="1"/>
  <c r="Q5465" i="1" s="1"/>
  <c r="N5468" i="1"/>
  <c r="P5468" i="1"/>
  <c r="O5468" i="1"/>
  <c r="Q5466" i="1" s="1"/>
  <c r="N5469" i="1"/>
  <c r="P5469" i="1"/>
  <c r="O5469" i="1"/>
  <c r="Q5467" i="1" s="1"/>
  <c r="N5470" i="1"/>
  <c r="P5470" i="1"/>
  <c r="O5470" i="1"/>
  <c r="Q5468" i="1" s="1"/>
  <c r="N5471" i="1"/>
  <c r="P5471" i="1"/>
  <c r="O5471" i="1"/>
  <c r="Q5469" i="1" s="1"/>
  <c r="N5472" i="1"/>
  <c r="P5472" i="1"/>
  <c r="O5472" i="1"/>
  <c r="Q5470" i="1" s="1"/>
  <c r="N5473" i="1"/>
  <c r="P5473" i="1"/>
  <c r="O5473" i="1"/>
  <c r="Q5471" i="1" s="1"/>
  <c r="N5474" i="1"/>
  <c r="P5474" i="1"/>
  <c r="O5474" i="1"/>
  <c r="Q5472" i="1" s="1"/>
  <c r="N5475" i="1"/>
  <c r="P5475" i="1"/>
  <c r="O5475" i="1"/>
  <c r="Q5473" i="1" s="1"/>
  <c r="N5476" i="1"/>
  <c r="P5476" i="1"/>
  <c r="O5476" i="1"/>
  <c r="Q5474" i="1" s="1"/>
  <c r="N5477" i="1"/>
  <c r="P5477" i="1"/>
  <c r="O5477" i="1"/>
  <c r="Q5475" i="1" s="1"/>
  <c r="N5478" i="1"/>
  <c r="P5478" i="1"/>
  <c r="O5478" i="1"/>
  <c r="Q5476" i="1" s="1"/>
  <c r="N5479" i="1"/>
  <c r="P5479" i="1"/>
  <c r="O5479" i="1"/>
  <c r="Q5477" i="1" s="1"/>
  <c r="N5480" i="1"/>
  <c r="P5480" i="1"/>
  <c r="O5480" i="1"/>
  <c r="Q5478" i="1" s="1"/>
  <c r="N5481" i="1"/>
  <c r="P5481" i="1"/>
  <c r="O5481" i="1"/>
  <c r="Q5479" i="1" s="1"/>
  <c r="N5482" i="1"/>
  <c r="P5482" i="1"/>
  <c r="O5482" i="1"/>
  <c r="Q5480" i="1" s="1"/>
  <c r="N5483" i="1"/>
  <c r="P5483" i="1"/>
  <c r="O5483" i="1"/>
  <c r="Q5481" i="1" s="1"/>
  <c r="N5484" i="1"/>
  <c r="P5484" i="1"/>
  <c r="O5484" i="1"/>
  <c r="Q5482" i="1" s="1"/>
  <c r="N5485" i="1"/>
  <c r="P5485" i="1"/>
  <c r="O5485" i="1"/>
  <c r="Q5483" i="1" s="1"/>
  <c r="N5486" i="1"/>
  <c r="P5486" i="1"/>
  <c r="O5486" i="1"/>
  <c r="Q5484" i="1" s="1"/>
  <c r="N5487" i="1"/>
  <c r="P5487" i="1"/>
  <c r="O5487" i="1"/>
  <c r="Q5485" i="1" s="1"/>
  <c r="N5488" i="1"/>
  <c r="P5488" i="1"/>
  <c r="O5488" i="1"/>
  <c r="Q5486" i="1" s="1"/>
  <c r="N5489" i="1"/>
  <c r="P5489" i="1"/>
  <c r="O5489" i="1"/>
  <c r="Q5487" i="1" s="1"/>
  <c r="N5490" i="1"/>
  <c r="P5490" i="1"/>
  <c r="O5490" i="1"/>
  <c r="Q5488" i="1" s="1"/>
  <c r="N5491" i="1"/>
  <c r="P5491" i="1"/>
  <c r="O5491" i="1"/>
  <c r="Q5489" i="1" s="1"/>
  <c r="N5492" i="1"/>
  <c r="P5492" i="1"/>
  <c r="O5492" i="1"/>
  <c r="Q5490" i="1" s="1"/>
  <c r="N5493" i="1"/>
  <c r="P5493" i="1"/>
  <c r="O5493" i="1"/>
  <c r="Q5491" i="1" s="1"/>
  <c r="N5494" i="1"/>
  <c r="P5494" i="1"/>
  <c r="O5494" i="1"/>
  <c r="Q5492" i="1" s="1"/>
  <c r="N5495" i="1"/>
  <c r="P5495" i="1"/>
  <c r="O5495" i="1"/>
  <c r="Q5493" i="1" s="1"/>
  <c r="N5496" i="1"/>
  <c r="P5496" i="1"/>
  <c r="O5496" i="1"/>
  <c r="Q5494" i="1" s="1"/>
  <c r="N5497" i="1"/>
  <c r="P5497" i="1"/>
  <c r="O5497" i="1"/>
  <c r="Q5495" i="1" s="1"/>
  <c r="N5498" i="1"/>
  <c r="P5498" i="1"/>
  <c r="O5498" i="1"/>
  <c r="Q5496" i="1" s="1"/>
  <c r="N5499" i="1"/>
  <c r="P5499" i="1"/>
  <c r="O5499" i="1"/>
  <c r="Q5497" i="1" s="1"/>
  <c r="N5500" i="1"/>
  <c r="P5500" i="1"/>
  <c r="O5500" i="1"/>
  <c r="Q5498" i="1" s="1"/>
  <c r="N5501" i="1"/>
  <c r="P5501" i="1"/>
  <c r="O5501" i="1"/>
  <c r="Q5499" i="1" s="1"/>
  <c r="N5502" i="1"/>
  <c r="P5502" i="1"/>
  <c r="O5502" i="1"/>
  <c r="Q5500" i="1" s="1"/>
  <c r="N5503" i="1"/>
  <c r="P5503" i="1"/>
  <c r="O5503" i="1"/>
  <c r="Q5501" i="1" s="1"/>
  <c r="N5504" i="1"/>
  <c r="P5504" i="1"/>
  <c r="O5504" i="1"/>
  <c r="Q5502" i="1" s="1"/>
  <c r="N5505" i="1"/>
  <c r="P5505" i="1"/>
  <c r="O5505" i="1"/>
  <c r="Q5503" i="1" s="1"/>
  <c r="N5506" i="1"/>
  <c r="P5506" i="1"/>
  <c r="O5506" i="1"/>
  <c r="Q5504" i="1" s="1"/>
  <c r="N5507" i="1"/>
  <c r="P5507" i="1"/>
  <c r="O5507" i="1"/>
  <c r="Q5505" i="1" s="1"/>
  <c r="R5505" i="1" s="1"/>
  <c r="S5505" i="1" s="1"/>
  <c r="N5508" i="1"/>
  <c r="P5508" i="1"/>
  <c r="O5508" i="1"/>
  <c r="Q5506" i="1" s="1"/>
  <c r="R5506" i="1" s="1"/>
  <c r="S5506" i="1" s="1"/>
  <c r="N5509" i="1"/>
  <c r="P5509" i="1"/>
  <c r="O5509" i="1"/>
  <c r="Q5507" i="1" s="1"/>
  <c r="R5507" i="1" s="1"/>
  <c r="S5507" i="1" s="1"/>
  <c r="N5510" i="1"/>
  <c r="P5510" i="1"/>
  <c r="O5510" i="1"/>
  <c r="Q5508" i="1" s="1"/>
  <c r="R5508" i="1" s="1"/>
  <c r="S5508" i="1" s="1"/>
  <c r="N5511" i="1"/>
  <c r="P5511" i="1"/>
  <c r="O5511" i="1"/>
  <c r="Q5509" i="1" s="1"/>
  <c r="R5509" i="1" s="1"/>
  <c r="S5509" i="1" s="1"/>
  <c r="N5512" i="1"/>
  <c r="P5512" i="1"/>
  <c r="O5512" i="1"/>
  <c r="N5513" i="1"/>
  <c r="P5513" i="1"/>
  <c r="O5513" i="1"/>
  <c r="N5514" i="1"/>
  <c r="P5514" i="1"/>
  <c r="O5514" i="1"/>
  <c r="Q5512" i="1" s="1"/>
  <c r="R5512" i="1" s="1"/>
  <c r="S5512" i="1" s="1"/>
  <c r="N5515" i="1"/>
  <c r="P5515" i="1"/>
  <c r="O5515" i="1"/>
  <c r="Q5513" i="1" s="1"/>
  <c r="R5513" i="1" s="1"/>
  <c r="S5513" i="1" s="1"/>
  <c r="N5516" i="1"/>
  <c r="P5516" i="1"/>
  <c r="O5516" i="1"/>
  <c r="Q5514" i="1" s="1"/>
  <c r="R5514" i="1" s="1"/>
  <c r="S5514" i="1" s="1"/>
  <c r="N5517" i="1"/>
  <c r="P5517" i="1"/>
  <c r="O5517" i="1"/>
  <c r="Q5515" i="1" s="1"/>
  <c r="R5515" i="1" s="1"/>
  <c r="S5515" i="1" s="1"/>
  <c r="N5518" i="1"/>
  <c r="P5518" i="1"/>
  <c r="O5518" i="1"/>
  <c r="Q5516" i="1" s="1"/>
  <c r="R5516" i="1" s="1"/>
  <c r="S5516" i="1" s="1"/>
  <c r="N5519" i="1"/>
  <c r="P5519" i="1"/>
  <c r="O5519" i="1"/>
  <c r="Q5517" i="1" s="1"/>
  <c r="R5517" i="1" s="1"/>
  <c r="S5517" i="1" s="1"/>
  <c r="N5520" i="1"/>
  <c r="P5520" i="1"/>
  <c r="O5520" i="1"/>
  <c r="Q5518" i="1" s="1"/>
  <c r="R5518" i="1" s="1"/>
  <c r="S5518" i="1" s="1"/>
  <c r="N5521" i="1"/>
  <c r="P5521" i="1"/>
  <c r="O5521" i="1"/>
  <c r="Q5519" i="1" s="1"/>
  <c r="R5519" i="1" s="1"/>
  <c r="S5519" i="1" s="1"/>
  <c r="N5522" i="1"/>
  <c r="P5522" i="1"/>
  <c r="O5522" i="1"/>
  <c r="Q5520" i="1" s="1"/>
  <c r="R5520" i="1" s="1"/>
  <c r="S5520" i="1" s="1"/>
  <c r="N5523" i="1"/>
  <c r="P5523" i="1"/>
  <c r="O5523" i="1"/>
  <c r="Q5521" i="1" s="1"/>
  <c r="R5521" i="1" s="1"/>
  <c r="S5521" i="1" s="1"/>
  <c r="N5524" i="1"/>
  <c r="P5524" i="1"/>
  <c r="O5524" i="1"/>
  <c r="Q5522" i="1" s="1"/>
  <c r="R5522" i="1" s="1"/>
  <c r="S5522" i="1" s="1"/>
  <c r="N5525" i="1"/>
  <c r="P5525" i="1"/>
  <c r="O5525" i="1"/>
  <c r="Q5523" i="1" s="1"/>
  <c r="R5523" i="1" s="1"/>
  <c r="S5523" i="1" s="1"/>
  <c r="N5526" i="1"/>
  <c r="P5526" i="1"/>
  <c r="O5526" i="1"/>
  <c r="Q5524" i="1" s="1"/>
  <c r="R5524" i="1" s="1"/>
  <c r="S5524" i="1" s="1"/>
  <c r="N5527" i="1"/>
  <c r="P5527" i="1"/>
  <c r="O5527" i="1"/>
  <c r="Q5525" i="1" s="1"/>
  <c r="R5525" i="1" s="1"/>
  <c r="S5525" i="1" s="1"/>
  <c r="N5528" i="1"/>
  <c r="P5528" i="1"/>
  <c r="O5528" i="1"/>
  <c r="Q5526" i="1" s="1"/>
  <c r="R5526" i="1" s="1"/>
  <c r="S5526" i="1" s="1"/>
  <c r="N5529" i="1"/>
  <c r="P5529" i="1"/>
  <c r="O5529" i="1"/>
  <c r="Q5527" i="1" s="1"/>
  <c r="R5527" i="1" s="1"/>
  <c r="S5527" i="1" s="1"/>
  <c r="N5530" i="1"/>
  <c r="P5530" i="1"/>
  <c r="O5530" i="1"/>
  <c r="Q5528" i="1" s="1"/>
  <c r="R5528" i="1" s="1"/>
  <c r="S5528" i="1" s="1"/>
  <c r="N5531" i="1"/>
  <c r="P5531" i="1"/>
  <c r="O5531" i="1"/>
  <c r="Q5529" i="1" s="1"/>
  <c r="R5529" i="1" s="1"/>
  <c r="S5529" i="1" s="1"/>
  <c r="N5532" i="1"/>
  <c r="P5532" i="1"/>
  <c r="O5532" i="1"/>
  <c r="Q5530" i="1" s="1"/>
  <c r="R5530" i="1" s="1"/>
  <c r="S5530" i="1" s="1"/>
  <c r="N5533" i="1"/>
  <c r="P5533" i="1"/>
  <c r="O5533" i="1"/>
  <c r="Q5531" i="1" s="1"/>
  <c r="R5531" i="1" s="1"/>
  <c r="S5531" i="1" s="1"/>
  <c r="N5534" i="1"/>
  <c r="P5534" i="1"/>
  <c r="O5534" i="1"/>
  <c r="Q5532" i="1" s="1"/>
  <c r="R5532" i="1" s="1"/>
  <c r="S5532" i="1" s="1"/>
  <c r="N5535" i="1"/>
  <c r="P5535" i="1"/>
  <c r="O5535" i="1"/>
  <c r="Q5533" i="1" s="1"/>
  <c r="R5533" i="1" s="1"/>
  <c r="S5533" i="1" s="1"/>
  <c r="N5536" i="1"/>
  <c r="P5536" i="1"/>
  <c r="O5536" i="1"/>
  <c r="Q5534" i="1" s="1"/>
  <c r="R5534" i="1" s="1"/>
  <c r="S5534" i="1" s="1"/>
  <c r="N5537" i="1"/>
  <c r="P5537" i="1"/>
  <c r="O5537" i="1"/>
  <c r="Q5535" i="1" s="1"/>
  <c r="R5535" i="1" s="1"/>
  <c r="S5535" i="1" s="1"/>
  <c r="N5538" i="1"/>
  <c r="P5538" i="1"/>
  <c r="O5538" i="1"/>
  <c r="Q5536" i="1" s="1"/>
  <c r="R5536" i="1" s="1"/>
  <c r="S5536" i="1" s="1"/>
  <c r="N5539" i="1"/>
  <c r="P5539" i="1"/>
  <c r="O5539" i="1"/>
  <c r="Q5537" i="1" s="1"/>
  <c r="R5537" i="1" s="1"/>
  <c r="S5537" i="1" s="1"/>
  <c r="N5540" i="1"/>
  <c r="P5540" i="1"/>
  <c r="O5540" i="1"/>
  <c r="Q5538" i="1" s="1"/>
  <c r="R5538" i="1" s="1"/>
  <c r="S5538" i="1" s="1"/>
  <c r="N5541" i="1"/>
  <c r="P5541" i="1"/>
  <c r="O5541" i="1"/>
  <c r="Q5539" i="1" s="1"/>
  <c r="R5539" i="1" s="1"/>
  <c r="S5539" i="1" s="1"/>
  <c r="N5542" i="1"/>
  <c r="P5542" i="1"/>
  <c r="O5542" i="1"/>
  <c r="Q5540" i="1" s="1"/>
  <c r="R5540" i="1" s="1"/>
  <c r="S5540" i="1" s="1"/>
  <c r="N5543" i="1"/>
  <c r="P5543" i="1"/>
  <c r="O5543" i="1"/>
  <c r="Q5541" i="1" s="1"/>
  <c r="R5541" i="1" s="1"/>
  <c r="S5541" i="1" s="1"/>
  <c r="N5544" i="1"/>
  <c r="P5544" i="1"/>
  <c r="O5544" i="1"/>
  <c r="Q5542" i="1" s="1"/>
  <c r="R5542" i="1" s="1"/>
  <c r="S5542" i="1" s="1"/>
  <c r="N5545" i="1"/>
  <c r="P5545" i="1"/>
  <c r="O5545" i="1"/>
  <c r="Q5543" i="1" s="1"/>
  <c r="R5543" i="1" s="1"/>
  <c r="S5543" i="1" s="1"/>
  <c r="N5546" i="1"/>
  <c r="P5546" i="1"/>
  <c r="O5546" i="1"/>
  <c r="Q5544" i="1" s="1"/>
  <c r="R5544" i="1" s="1"/>
  <c r="S5544" i="1" s="1"/>
  <c r="N5547" i="1"/>
  <c r="P5547" i="1"/>
  <c r="O5547" i="1"/>
  <c r="Q5545" i="1" s="1"/>
  <c r="R5545" i="1" s="1"/>
  <c r="S5545" i="1" s="1"/>
  <c r="N5548" i="1"/>
  <c r="P5548" i="1"/>
  <c r="O5548" i="1"/>
  <c r="Q5546" i="1" s="1"/>
  <c r="R5546" i="1" s="1"/>
  <c r="S5546" i="1" s="1"/>
  <c r="N5549" i="1"/>
  <c r="P5549" i="1"/>
  <c r="O5549" i="1"/>
  <c r="Q5547" i="1" s="1"/>
  <c r="R5547" i="1" s="1"/>
  <c r="S5547" i="1" s="1"/>
  <c r="N5550" i="1"/>
  <c r="P5550" i="1"/>
  <c r="O5550" i="1"/>
  <c r="Q5548" i="1" s="1"/>
  <c r="R5548" i="1" s="1"/>
  <c r="S5548" i="1" s="1"/>
  <c r="N5551" i="1"/>
  <c r="P5551" i="1"/>
  <c r="O5551" i="1"/>
  <c r="Q5549" i="1" s="1"/>
  <c r="R5549" i="1" s="1"/>
  <c r="S5549" i="1" s="1"/>
  <c r="N5552" i="1"/>
  <c r="P5552" i="1"/>
  <c r="O5552" i="1"/>
  <c r="Q5550" i="1" s="1"/>
  <c r="R5550" i="1" s="1"/>
  <c r="S5550" i="1" s="1"/>
  <c r="N5553" i="1"/>
  <c r="P5553" i="1"/>
  <c r="O5553" i="1"/>
  <c r="Q5551" i="1" s="1"/>
  <c r="R5551" i="1" s="1"/>
  <c r="S5551" i="1" s="1"/>
  <c r="N5554" i="1"/>
  <c r="P5554" i="1"/>
  <c r="O5554" i="1"/>
  <c r="Q5552" i="1" s="1"/>
  <c r="R5552" i="1" s="1"/>
  <c r="S5552" i="1" s="1"/>
  <c r="N5555" i="1"/>
  <c r="P5555" i="1"/>
  <c r="O5555" i="1"/>
  <c r="Q5553" i="1" s="1"/>
  <c r="R5553" i="1" s="1"/>
  <c r="S5553" i="1" s="1"/>
  <c r="N5556" i="1"/>
  <c r="P5556" i="1"/>
  <c r="O5556" i="1"/>
  <c r="Q5554" i="1" s="1"/>
  <c r="R5554" i="1" s="1"/>
  <c r="S5554" i="1" s="1"/>
  <c r="N5557" i="1"/>
  <c r="P5557" i="1"/>
  <c r="O5557" i="1"/>
  <c r="Q5555" i="1" s="1"/>
  <c r="R5555" i="1" s="1"/>
  <c r="S5555" i="1" s="1"/>
  <c r="N5558" i="1"/>
  <c r="P5558" i="1"/>
  <c r="O5558" i="1"/>
  <c r="Q5556" i="1" s="1"/>
  <c r="R5556" i="1" s="1"/>
  <c r="S5556" i="1" s="1"/>
  <c r="N5559" i="1"/>
  <c r="P5559" i="1"/>
  <c r="O5559" i="1"/>
  <c r="Q5557" i="1" s="1"/>
  <c r="R5557" i="1" s="1"/>
  <c r="S5557" i="1" s="1"/>
  <c r="N5560" i="1"/>
  <c r="P5560" i="1"/>
  <c r="O5560" i="1"/>
  <c r="Q5558" i="1" s="1"/>
  <c r="R5558" i="1" s="1"/>
  <c r="S5558" i="1" s="1"/>
  <c r="N5561" i="1"/>
  <c r="P5561" i="1"/>
  <c r="O5561" i="1"/>
  <c r="Q5559" i="1" s="1"/>
  <c r="R5559" i="1" s="1"/>
  <c r="S5559" i="1" s="1"/>
  <c r="N5562" i="1"/>
  <c r="P5562" i="1"/>
  <c r="O5562" i="1"/>
  <c r="Q5560" i="1" s="1"/>
  <c r="R5560" i="1" s="1"/>
  <c r="S5560" i="1" s="1"/>
  <c r="N5563" i="1"/>
  <c r="P5563" i="1"/>
  <c r="O5563" i="1"/>
  <c r="Q5561" i="1" s="1"/>
  <c r="R5561" i="1" s="1"/>
  <c r="S5561" i="1" s="1"/>
  <c r="N5564" i="1"/>
  <c r="P5564" i="1"/>
  <c r="O5564" i="1"/>
  <c r="Q5562" i="1" s="1"/>
  <c r="R5562" i="1" s="1"/>
  <c r="S5562" i="1" s="1"/>
  <c r="N5565" i="1"/>
  <c r="P5565" i="1"/>
  <c r="O5565" i="1"/>
  <c r="Q5563" i="1" s="1"/>
  <c r="R5563" i="1" s="1"/>
  <c r="S5563" i="1" s="1"/>
  <c r="N5566" i="1"/>
  <c r="P5566" i="1"/>
  <c r="O5566" i="1"/>
  <c r="Q5564" i="1" s="1"/>
  <c r="R5564" i="1" s="1"/>
  <c r="S5564" i="1" s="1"/>
  <c r="N5567" i="1"/>
  <c r="P5567" i="1"/>
  <c r="O5567" i="1"/>
  <c r="Q5565" i="1" s="1"/>
  <c r="R5565" i="1" s="1"/>
  <c r="S5565" i="1" s="1"/>
  <c r="N5568" i="1"/>
  <c r="P5568" i="1"/>
  <c r="O5568" i="1"/>
  <c r="Q5566" i="1" s="1"/>
  <c r="R5566" i="1" s="1"/>
  <c r="S5566" i="1" s="1"/>
  <c r="N5569" i="1"/>
  <c r="P5569" i="1"/>
  <c r="O5569" i="1"/>
  <c r="Q5567" i="1" s="1"/>
  <c r="R5567" i="1" s="1"/>
  <c r="S5567" i="1" s="1"/>
  <c r="N5570" i="1"/>
  <c r="P5570" i="1"/>
  <c r="O5570" i="1"/>
  <c r="Q5568" i="1" s="1"/>
  <c r="R5568" i="1" s="1"/>
  <c r="S5568" i="1" s="1"/>
  <c r="N5571" i="1"/>
  <c r="P5571" i="1"/>
  <c r="O5571" i="1"/>
  <c r="Q5569" i="1" s="1"/>
  <c r="R5569" i="1" s="1"/>
  <c r="S5569" i="1" s="1"/>
  <c r="N5572" i="1"/>
  <c r="P5572" i="1"/>
  <c r="O5572" i="1"/>
  <c r="Q5570" i="1" s="1"/>
  <c r="R5570" i="1" s="1"/>
  <c r="S5570" i="1" s="1"/>
  <c r="N5573" i="1"/>
  <c r="P5573" i="1"/>
  <c r="O5573" i="1"/>
  <c r="Q5571" i="1" s="1"/>
  <c r="R5571" i="1" s="1"/>
  <c r="S5571" i="1" s="1"/>
  <c r="N5574" i="1"/>
  <c r="P5574" i="1"/>
  <c r="O5574" i="1"/>
  <c r="Q5572" i="1" s="1"/>
  <c r="R5572" i="1" s="1"/>
  <c r="S5572" i="1" s="1"/>
  <c r="N5575" i="1"/>
  <c r="P5575" i="1"/>
  <c r="O5575" i="1"/>
  <c r="Q5573" i="1" s="1"/>
  <c r="R5573" i="1" s="1"/>
  <c r="S5573" i="1" s="1"/>
  <c r="N5576" i="1"/>
  <c r="P5576" i="1"/>
  <c r="O5576" i="1"/>
  <c r="Q5574" i="1" s="1"/>
  <c r="R5574" i="1" s="1"/>
  <c r="S5574" i="1" s="1"/>
  <c r="N5577" i="1"/>
  <c r="P5577" i="1"/>
  <c r="O5577" i="1"/>
  <c r="Q5575" i="1" s="1"/>
  <c r="R5575" i="1" s="1"/>
  <c r="S5575" i="1" s="1"/>
  <c r="N5578" i="1"/>
  <c r="P5578" i="1"/>
  <c r="O5578" i="1"/>
  <c r="Q5576" i="1" s="1"/>
  <c r="R5576" i="1" s="1"/>
  <c r="S5576" i="1" s="1"/>
  <c r="N5579" i="1"/>
  <c r="P5579" i="1"/>
  <c r="O5579" i="1"/>
  <c r="Q5577" i="1" s="1"/>
  <c r="R5577" i="1" s="1"/>
  <c r="S5577" i="1" s="1"/>
  <c r="N5580" i="1"/>
  <c r="P5580" i="1"/>
  <c r="O5580" i="1"/>
  <c r="Q5578" i="1" s="1"/>
  <c r="R5578" i="1" s="1"/>
  <c r="S5578" i="1" s="1"/>
  <c r="N5581" i="1"/>
  <c r="P5581" i="1"/>
  <c r="O5581" i="1"/>
  <c r="Q5579" i="1" s="1"/>
  <c r="R5579" i="1" s="1"/>
  <c r="S5579" i="1" s="1"/>
  <c r="N5582" i="1"/>
  <c r="P5582" i="1"/>
  <c r="O5582" i="1"/>
  <c r="Q5580" i="1" s="1"/>
  <c r="R5580" i="1" s="1"/>
  <c r="S5580" i="1" s="1"/>
  <c r="N5583" i="1"/>
  <c r="P5583" i="1"/>
  <c r="O5583" i="1"/>
  <c r="Q5581" i="1" s="1"/>
  <c r="R5581" i="1" s="1"/>
  <c r="S5581" i="1" s="1"/>
  <c r="N5584" i="1"/>
  <c r="P5584" i="1"/>
  <c r="O5584" i="1"/>
  <c r="Q5582" i="1" s="1"/>
  <c r="R5582" i="1" s="1"/>
  <c r="S5582" i="1" s="1"/>
  <c r="N5585" i="1"/>
  <c r="P5585" i="1"/>
  <c r="O5585" i="1"/>
  <c r="Q5583" i="1" s="1"/>
  <c r="R5583" i="1" s="1"/>
  <c r="S5583" i="1" s="1"/>
  <c r="N5586" i="1"/>
  <c r="P5586" i="1"/>
  <c r="O5586" i="1"/>
  <c r="Q5584" i="1" s="1"/>
  <c r="R5584" i="1" s="1"/>
  <c r="S5584" i="1" s="1"/>
  <c r="N5587" i="1"/>
  <c r="P5587" i="1"/>
  <c r="O5587" i="1"/>
  <c r="Q5585" i="1" s="1"/>
  <c r="R5585" i="1" s="1"/>
  <c r="S5585" i="1" s="1"/>
  <c r="N5588" i="1"/>
  <c r="P5588" i="1"/>
  <c r="O5588" i="1"/>
  <c r="Q5586" i="1" s="1"/>
  <c r="R5586" i="1" s="1"/>
  <c r="S5586" i="1" s="1"/>
  <c r="N5589" i="1"/>
  <c r="P5589" i="1"/>
  <c r="O5589" i="1"/>
  <c r="Q5587" i="1" s="1"/>
  <c r="R5587" i="1" s="1"/>
  <c r="S5587" i="1" s="1"/>
  <c r="N5590" i="1"/>
  <c r="P5590" i="1"/>
  <c r="O5590" i="1"/>
  <c r="Q5588" i="1" s="1"/>
  <c r="R5588" i="1" s="1"/>
  <c r="S5588" i="1" s="1"/>
  <c r="N5591" i="1"/>
  <c r="P5591" i="1"/>
  <c r="O5591" i="1"/>
  <c r="Q5589" i="1" s="1"/>
  <c r="R5589" i="1" s="1"/>
  <c r="S5589" i="1" s="1"/>
  <c r="N5592" i="1"/>
  <c r="P5592" i="1"/>
  <c r="O5592" i="1"/>
  <c r="Q5590" i="1" s="1"/>
  <c r="R5590" i="1" s="1"/>
  <c r="S5590" i="1" s="1"/>
  <c r="N5593" i="1"/>
  <c r="P5593" i="1"/>
  <c r="O5593" i="1"/>
  <c r="Q5591" i="1" s="1"/>
  <c r="R5591" i="1" s="1"/>
  <c r="S5591" i="1" s="1"/>
  <c r="N5594" i="1"/>
  <c r="P5594" i="1"/>
  <c r="O5594" i="1"/>
  <c r="Q5592" i="1" s="1"/>
  <c r="R5592" i="1" s="1"/>
  <c r="S5592" i="1" s="1"/>
  <c r="N5595" i="1"/>
  <c r="P5595" i="1"/>
  <c r="O5595" i="1"/>
  <c r="Q5593" i="1" s="1"/>
  <c r="R5593" i="1" s="1"/>
  <c r="S5593" i="1" s="1"/>
  <c r="N5596" i="1"/>
  <c r="P5596" i="1"/>
  <c r="O5596" i="1"/>
  <c r="Q5594" i="1" s="1"/>
  <c r="R5594" i="1" s="1"/>
  <c r="S5594" i="1" s="1"/>
  <c r="N5597" i="1"/>
  <c r="P5597" i="1"/>
  <c r="O5597" i="1"/>
  <c r="Q5595" i="1" s="1"/>
  <c r="R5595" i="1" s="1"/>
  <c r="S5595" i="1" s="1"/>
  <c r="N5598" i="1"/>
  <c r="P5598" i="1"/>
  <c r="O5598" i="1"/>
  <c r="Q5596" i="1" s="1"/>
  <c r="R5596" i="1" s="1"/>
  <c r="S5596" i="1" s="1"/>
  <c r="N5599" i="1"/>
  <c r="P5599" i="1"/>
  <c r="O5599" i="1"/>
  <c r="Q5597" i="1" s="1"/>
  <c r="R5597" i="1" s="1"/>
  <c r="S5597" i="1" s="1"/>
  <c r="N5600" i="1"/>
  <c r="P5600" i="1"/>
  <c r="O5600" i="1"/>
  <c r="Q5598" i="1" s="1"/>
  <c r="R5598" i="1" s="1"/>
  <c r="S5598" i="1" s="1"/>
  <c r="N5601" i="1"/>
  <c r="P5601" i="1"/>
  <c r="O5601" i="1"/>
  <c r="Q5599" i="1" s="1"/>
  <c r="R5599" i="1" s="1"/>
  <c r="S5599" i="1" s="1"/>
  <c r="N5602" i="1"/>
  <c r="P5602" i="1"/>
  <c r="O5602" i="1"/>
  <c r="Q5600" i="1" s="1"/>
  <c r="R5600" i="1" s="1"/>
  <c r="S5600" i="1" s="1"/>
  <c r="N5603" i="1"/>
  <c r="P5603" i="1"/>
  <c r="O5603" i="1"/>
  <c r="Q5601" i="1" s="1"/>
  <c r="R5601" i="1" s="1"/>
  <c r="S5601" i="1" s="1"/>
  <c r="N5604" i="1"/>
  <c r="P5604" i="1"/>
  <c r="O5604" i="1"/>
  <c r="Q5602" i="1" s="1"/>
  <c r="R5602" i="1" s="1"/>
  <c r="S5602" i="1" s="1"/>
  <c r="N5605" i="1"/>
  <c r="P5605" i="1"/>
  <c r="O5605" i="1"/>
  <c r="Q5603" i="1" s="1"/>
  <c r="R5603" i="1" s="1"/>
  <c r="S5603" i="1" s="1"/>
  <c r="N5606" i="1"/>
  <c r="P5606" i="1"/>
  <c r="O5606" i="1"/>
  <c r="Q5604" i="1" s="1"/>
  <c r="R5604" i="1" s="1"/>
  <c r="S5604" i="1" s="1"/>
  <c r="N5607" i="1"/>
  <c r="P5607" i="1"/>
  <c r="O5607" i="1"/>
  <c r="Q5605" i="1" s="1"/>
  <c r="R5605" i="1" s="1"/>
  <c r="S5605" i="1" s="1"/>
  <c r="N5608" i="1"/>
  <c r="P5608" i="1"/>
  <c r="O5608" i="1"/>
  <c r="Q5606" i="1" s="1"/>
  <c r="R5606" i="1" s="1"/>
  <c r="S5606" i="1" s="1"/>
  <c r="N5609" i="1"/>
  <c r="P5609" i="1"/>
  <c r="O5609" i="1"/>
  <c r="Q5607" i="1" s="1"/>
  <c r="R5607" i="1" s="1"/>
  <c r="S5607" i="1" s="1"/>
  <c r="N5610" i="1"/>
  <c r="P5610" i="1"/>
  <c r="O5610" i="1"/>
  <c r="Q5608" i="1" s="1"/>
  <c r="R5608" i="1" s="1"/>
  <c r="S5608" i="1" s="1"/>
  <c r="N5611" i="1"/>
  <c r="P5611" i="1"/>
  <c r="O5611" i="1"/>
  <c r="Q5609" i="1" s="1"/>
  <c r="R5609" i="1" s="1"/>
  <c r="S5609" i="1" s="1"/>
  <c r="N5612" i="1"/>
  <c r="P5612" i="1"/>
  <c r="O5612" i="1"/>
  <c r="Q5610" i="1" s="1"/>
  <c r="R5610" i="1" s="1"/>
  <c r="S5610" i="1" s="1"/>
  <c r="N5613" i="1"/>
  <c r="P5613" i="1"/>
  <c r="O5613" i="1"/>
  <c r="Q5611" i="1" s="1"/>
  <c r="R5611" i="1" s="1"/>
  <c r="S5611" i="1" s="1"/>
  <c r="N5614" i="1"/>
  <c r="P5614" i="1"/>
  <c r="O5614" i="1"/>
  <c r="Q5612" i="1" s="1"/>
  <c r="R5612" i="1" s="1"/>
  <c r="S5612" i="1" s="1"/>
  <c r="N5615" i="1"/>
  <c r="P5615" i="1"/>
  <c r="O5615" i="1"/>
  <c r="Q5613" i="1" s="1"/>
  <c r="R5613" i="1" s="1"/>
  <c r="S5613" i="1" s="1"/>
  <c r="N5616" i="1"/>
  <c r="P5616" i="1"/>
  <c r="O5616" i="1"/>
  <c r="Q5614" i="1" s="1"/>
  <c r="R5614" i="1" s="1"/>
  <c r="S5614" i="1" s="1"/>
  <c r="N5617" i="1"/>
  <c r="P5617" i="1"/>
  <c r="O5617" i="1"/>
  <c r="Q5615" i="1" s="1"/>
  <c r="R5615" i="1" s="1"/>
  <c r="S5615" i="1" s="1"/>
  <c r="N5618" i="1"/>
  <c r="P5618" i="1"/>
  <c r="O5618" i="1"/>
  <c r="Q5616" i="1" s="1"/>
  <c r="R5616" i="1" s="1"/>
  <c r="S5616" i="1" s="1"/>
  <c r="N5619" i="1"/>
  <c r="P5619" i="1"/>
  <c r="O5619" i="1"/>
  <c r="Q5617" i="1" s="1"/>
  <c r="R5617" i="1" s="1"/>
  <c r="S5617" i="1" s="1"/>
  <c r="N5620" i="1"/>
  <c r="P5620" i="1"/>
  <c r="O5620" i="1"/>
  <c r="Q5618" i="1" s="1"/>
  <c r="R5618" i="1" s="1"/>
  <c r="S5618" i="1" s="1"/>
  <c r="N5621" i="1"/>
  <c r="P5621" i="1"/>
  <c r="O5621" i="1"/>
  <c r="Q5619" i="1" s="1"/>
  <c r="R5619" i="1" s="1"/>
  <c r="S5619" i="1" s="1"/>
  <c r="N5622" i="1"/>
  <c r="P5622" i="1"/>
  <c r="O5622" i="1"/>
  <c r="Q5620" i="1" s="1"/>
  <c r="R5620" i="1" s="1"/>
  <c r="S5620" i="1" s="1"/>
  <c r="N5623" i="1"/>
  <c r="P5623" i="1"/>
  <c r="O5623" i="1"/>
  <c r="Q5621" i="1" s="1"/>
  <c r="R5621" i="1" s="1"/>
  <c r="S5621" i="1" s="1"/>
  <c r="N5624" i="1"/>
  <c r="P5624" i="1"/>
  <c r="O5624" i="1"/>
  <c r="Q5622" i="1" s="1"/>
  <c r="R5622" i="1" s="1"/>
  <c r="S5622" i="1" s="1"/>
  <c r="N5625" i="1"/>
  <c r="P5625" i="1"/>
  <c r="O5625" i="1"/>
  <c r="Q5623" i="1" s="1"/>
  <c r="R5623" i="1" s="1"/>
  <c r="S5623" i="1" s="1"/>
  <c r="N5626" i="1"/>
  <c r="P5626" i="1"/>
  <c r="O5626" i="1"/>
  <c r="Q5624" i="1" s="1"/>
  <c r="R5624" i="1" s="1"/>
  <c r="S5624" i="1" s="1"/>
  <c r="N5627" i="1"/>
  <c r="P5627" i="1"/>
  <c r="O5627" i="1"/>
  <c r="Q5625" i="1" s="1"/>
  <c r="R5625" i="1" s="1"/>
  <c r="S5625" i="1" s="1"/>
  <c r="N5628" i="1"/>
  <c r="P5628" i="1"/>
  <c r="O5628" i="1"/>
  <c r="Q5626" i="1" s="1"/>
  <c r="R5626" i="1" s="1"/>
  <c r="S5626" i="1" s="1"/>
  <c r="N5629" i="1"/>
  <c r="P5629" i="1"/>
  <c r="O5629" i="1"/>
  <c r="Q5627" i="1" s="1"/>
  <c r="R5627" i="1" s="1"/>
  <c r="S5627" i="1" s="1"/>
  <c r="N5630" i="1"/>
  <c r="P5630" i="1"/>
  <c r="O5630" i="1"/>
  <c r="Q5628" i="1" s="1"/>
  <c r="R5628" i="1" s="1"/>
  <c r="S5628" i="1" s="1"/>
  <c r="N5631" i="1"/>
  <c r="P5631" i="1"/>
  <c r="O5631" i="1"/>
  <c r="Q5629" i="1" s="1"/>
  <c r="R5629" i="1" s="1"/>
  <c r="S5629" i="1" s="1"/>
  <c r="N5632" i="1"/>
  <c r="P5632" i="1"/>
  <c r="O5632" i="1"/>
  <c r="Q5630" i="1" s="1"/>
  <c r="R5630" i="1" s="1"/>
  <c r="S5630" i="1" s="1"/>
  <c r="N5633" i="1"/>
  <c r="P5633" i="1"/>
  <c r="O5633" i="1"/>
  <c r="Q5631" i="1" s="1"/>
  <c r="R5631" i="1" s="1"/>
  <c r="S5631" i="1" s="1"/>
  <c r="N5634" i="1"/>
  <c r="P5634" i="1"/>
  <c r="O5634" i="1"/>
  <c r="Q5632" i="1" s="1"/>
  <c r="R5632" i="1" s="1"/>
  <c r="S5632" i="1" s="1"/>
  <c r="N5635" i="1"/>
  <c r="P5635" i="1"/>
  <c r="O5635" i="1"/>
  <c r="Q5633" i="1" s="1"/>
  <c r="R5633" i="1" s="1"/>
  <c r="S5633" i="1" s="1"/>
  <c r="N5636" i="1"/>
  <c r="P5636" i="1"/>
  <c r="O5636" i="1"/>
  <c r="Q5634" i="1" s="1"/>
  <c r="R5634" i="1" s="1"/>
  <c r="S5634" i="1" s="1"/>
  <c r="N5637" i="1"/>
  <c r="P5637" i="1"/>
  <c r="O5637" i="1"/>
  <c r="Q5635" i="1" s="1"/>
  <c r="R5635" i="1" s="1"/>
  <c r="S5635" i="1" s="1"/>
  <c r="N5638" i="1"/>
  <c r="P5638" i="1"/>
  <c r="O5638" i="1"/>
  <c r="Q5636" i="1" s="1"/>
  <c r="R5636" i="1" s="1"/>
  <c r="S5636" i="1" s="1"/>
  <c r="N5639" i="1"/>
  <c r="P5639" i="1"/>
  <c r="O5639" i="1"/>
  <c r="Q5637" i="1" s="1"/>
  <c r="R5637" i="1" s="1"/>
  <c r="S5637" i="1" s="1"/>
  <c r="N5640" i="1"/>
  <c r="P5640" i="1"/>
  <c r="O5640" i="1"/>
  <c r="Q5638" i="1" s="1"/>
  <c r="R5638" i="1" s="1"/>
  <c r="S5638" i="1" s="1"/>
  <c r="N5641" i="1"/>
  <c r="P5641" i="1"/>
  <c r="O5641" i="1"/>
  <c r="Q5639" i="1" s="1"/>
  <c r="R5639" i="1" s="1"/>
  <c r="S5639" i="1" s="1"/>
  <c r="N5642" i="1"/>
  <c r="P5642" i="1"/>
  <c r="O5642" i="1"/>
  <c r="Q5640" i="1" s="1"/>
  <c r="R5640" i="1" s="1"/>
  <c r="S5640" i="1" s="1"/>
  <c r="N5643" i="1"/>
  <c r="P5643" i="1"/>
  <c r="O5643" i="1"/>
  <c r="Q5641" i="1" s="1"/>
  <c r="R5641" i="1" s="1"/>
  <c r="S5641" i="1" s="1"/>
  <c r="N5644" i="1"/>
  <c r="P5644" i="1"/>
  <c r="O5644" i="1"/>
  <c r="Q5642" i="1" s="1"/>
  <c r="R5642" i="1" s="1"/>
  <c r="S5642" i="1" s="1"/>
  <c r="N5645" i="1"/>
  <c r="P5645" i="1"/>
  <c r="O5645" i="1"/>
  <c r="Q5643" i="1" s="1"/>
  <c r="R5643" i="1" s="1"/>
  <c r="S5643" i="1" s="1"/>
  <c r="N5646" i="1"/>
  <c r="P5646" i="1"/>
  <c r="O5646" i="1"/>
  <c r="Q5644" i="1" s="1"/>
  <c r="R5644" i="1" s="1"/>
  <c r="S5644" i="1" s="1"/>
  <c r="N5647" i="1"/>
  <c r="P5647" i="1"/>
  <c r="O5647" i="1"/>
  <c r="Q5645" i="1" s="1"/>
  <c r="R5645" i="1" s="1"/>
  <c r="S5645" i="1" s="1"/>
  <c r="N5648" i="1"/>
  <c r="P5648" i="1"/>
  <c r="O5648" i="1"/>
  <c r="Q5646" i="1" s="1"/>
  <c r="R5646" i="1" s="1"/>
  <c r="S5646" i="1" s="1"/>
  <c r="N5649" i="1"/>
  <c r="P5649" i="1"/>
  <c r="O5649" i="1"/>
  <c r="Q5647" i="1" s="1"/>
  <c r="R5647" i="1" s="1"/>
  <c r="S5647" i="1" s="1"/>
  <c r="N5650" i="1"/>
  <c r="P5650" i="1"/>
  <c r="O5650" i="1"/>
  <c r="Q5648" i="1" s="1"/>
  <c r="R5648" i="1" s="1"/>
  <c r="S5648" i="1" s="1"/>
  <c r="N5651" i="1"/>
  <c r="P5651" i="1"/>
  <c r="O5651" i="1"/>
  <c r="Q5649" i="1" s="1"/>
  <c r="R5649" i="1" s="1"/>
  <c r="S5649" i="1" s="1"/>
  <c r="N5652" i="1"/>
  <c r="P5652" i="1"/>
  <c r="O5652" i="1"/>
  <c r="Q5650" i="1" s="1"/>
  <c r="R5650" i="1" s="1"/>
  <c r="S5650" i="1" s="1"/>
  <c r="N5653" i="1"/>
  <c r="P5653" i="1"/>
  <c r="O5653" i="1"/>
  <c r="Q5651" i="1" s="1"/>
  <c r="R5651" i="1" s="1"/>
  <c r="S5651" i="1" s="1"/>
  <c r="N5654" i="1"/>
  <c r="P5654" i="1"/>
  <c r="O5654" i="1"/>
  <c r="Q5652" i="1" s="1"/>
  <c r="R5652" i="1" s="1"/>
  <c r="S5652" i="1" s="1"/>
  <c r="N5655" i="1"/>
  <c r="P5655" i="1"/>
  <c r="O5655" i="1"/>
  <c r="Q5653" i="1" s="1"/>
  <c r="R5653" i="1" s="1"/>
  <c r="S5653" i="1" s="1"/>
  <c r="N5656" i="1"/>
  <c r="P5656" i="1"/>
  <c r="O5656" i="1"/>
  <c r="Q5654" i="1" s="1"/>
  <c r="R5654" i="1" s="1"/>
  <c r="S5654" i="1" s="1"/>
  <c r="N5657" i="1"/>
  <c r="P5657" i="1"/>
  <c r="O5657" i="1"/>
  <c r="Q5655" i="1" s="1"/>
  <c r="R5655" i="1" s="1"/>
  <c r="S5655" i="1" s="1"/>
  <c r="N5658" i="1"/>
  <c r="P5658" i="1"/>
  <c r="O5658" i="1"/>
  <c r="Q5656" i="1" s="1"/>
  <c r="R5656" i="1" s="1"/>
  <c r="S5656" i="1" s="1"/>
  <c r="N5659" i="1"/>
  <c r="P5659" i="1"/>
  <c r="O5659" i="1"/>
  <c r="Q5657" i="1" s="1"/>
  <c r="R5657" i="1" s="1"/>
  <c r="S5657" i="1" s="1"/>
  <c r="N5660" i="1"/>
  <c r="P5660" i="1"/>
  <c r="O5660" i="1"/>
  <c r="Q5658" i="1" s="1"/>
  <c r="R5658" i="1" s="1"/>
  <c r="S5658" i="1" s="1"/>
  <c r="N5661" i="1"/>
  <c r="P5661" i="1"/>
  <c r="O5661" i="1"/>
  <c r="Q5659" i="1" s="1"/>
  <c r="R5659" i="1" s="1"/>
  <c r="S5659" i="1" s="1"/>
  <c r="N5662" i="1"/>
  <c r="P5662" i="1"/>
  <c r="O5662" i="1"/>
  <c r="Q5660" i="1" s="1"/>
  <c r="R5660" i="1" s="1"/>
  <c r="S5660" i="1" s="1"/>
  <c r="N5663" i="1"/>
  <c r="P5663" i="1"/>
  <c r="O5663" i="1"/>
  <c r="Q5661" i="1" s="1"/>
  <c r="R5661" i="1" s="1"/>
  <c r="S5661" i="1" s="1"/>
  <c r="N5664" i="1"/>
  <c r="P5664" i="1"/>
  <c r="O5664" i="1"/>
  <c r="Q5662" i="1" s="1"/>
  <c r="R5662" i="1" s="1"/>
  <c r="S5662" i="1" s="1"/>
  <c r="N5665" i="1"/>
  <c r="P5665" i="1"/>
  <c r="O5665" i="1"/>
  <c r="Q5663" i="1" s="1"/>
  <c r="R5663" i="1" s="1"/>
  <c r="S5663" i="1" s="1"/>
  <c r="N5666" i="1"/>
  <c r="P5666" i="1"/>
  <c r="O5666" i="1"/>
  <c r="Q5664" i="1" s="1"/>
  <c r="R5664" i="1" s="1"/>
  <c r="S5664" i="1" s="1"/>
  <c r="N5667" i="1"/>
  <c r="P5667" i="1"/>
  <c r="O5667" i="1"/>
  <c r="Q5665" i="1" s="1"/>
  <c r="R5665" i="1" s="1"/>
  <c r="S5665" i="1" s="1"/>
  <c r="N5668" i="1"/>
  <c r="P5668" i="1"/>
  <c r="O5668" i="1"/>
  <c r="Q5666" i="1" s="1"/>
  <c r="R5666" i="1" s="1"/>
  <c r="S5666" i="1" s="1"/>
  <c r="N5669" i="1"/>
  <c r="P5669" i="1"/>
  <c r="O5669" i="1"/>
  <c r="Q5667" i="1" s="1"/>
  <c r="R5667" i="1" s="1"/>
  <c r="S5667" i="1" s="1"/>
  <c r="N5670" i="1"/>
  <c r="P5670" i="1"/>
  <c r="O5670" i="1"/>
  <c r="Q5668" i="1" s="1"/>
  <c r="R5668" i="1" s="1"/>
  <c r="S5668" i="1" s="1"/>
  <c r="N5671" i="1"/>
  <c r="P5671" i="1"/>
  <c r="O5671" i="1"/>
  <c r="Q5669" i="1" s="1"/>
  <c r="R5669" i="1" s="1"/>
  <c r="S5669" i="1" s="1"/>
  <c r="N5672" i="1"/>
  <c r="P5672" i="1"/>
  <c r="O5672" i="1"/>
  <c r="Q5670" i="1" s="1"/>
  <c r="R5670" i="1" s="1"/>
  <c r="S5670" i="1" s="1"/>
  <c r="N5673" i="1"/>
  <c r="P5673" i="1"/>
  <c r="O5673" i="1"/>
  <c r="Q5671" i="1" s="1"/>
  <c r="R5671" i="1" s="1"/>
  <c r="S5671" i="1" s="1"/>
  <c r="N5674" i="1"/>
  <c r="P5674" i="1"/>
  <c r="O5674" i="1"/>
  <c r="Q5672" i="1" s="1"/>
  <c r="R5672" i="1" s="1"/>
  <c r="S5672" i="1" s="1"/>
  <c r="N5675" i="1"/>
  <c r="P5675" i="1"/>
  <c r="O5675" i="1"/>
  <c r="Q5673" i="1" s="1"/>
  <c r="R5673" i="1" s="1"/>
  <c r="S5673" i="1" s="1"/>
  <c r="N5676" i="1"/>
  <c r="P5676" i="1"/>
  <c r="O5676" i="1"/>
  <c r="Q5674" i="1" s="1"/>
  <c r="R5674" i="1" s="1"/>
  <c r="S5674" i="1" s="1"/>
  <c r="N5677" i="1"/>
  <c r="P5677" i="1"/>
  <c r="O5677" i="1"/>
  <c r="Q5675" i="1" s="1"/>
  <c r="R5675" i="1" s="1"/>
  <c r="S5675" i="1" s="1"/>
  <c r="N5678" i="1"/>
  <c r="P5678" i="1"/>
  <c r="O5678" i="1"/>
  <c r="Q5676" i="1" s="1"/>
  <c r="R5676" i="1" s="1"/>
  <c r="S5676" i="1" s="1"/>
  <c r="N5679" i="1"/>
  <c r="P5679" i="1"/>
  <c r="O5679" i="1"/>
  <c r="Q5677" i="1" s="1"/>
  <c r="R5677" i="1" s="1"/>
  <c r="S5677" i="1" s="1"/>
  <c r="N5680" i="1"/>
  <c r="P5680" i="1"/>
  <c r="O5680" i="1"/>
  <c r="Q5678" i="1" s="1"/>
  <c r="R5678" i="1" s="1"/>
  <c r="S5678" i="1" s="1"/>
  <c r="N5681" i="1"/>
  <c r="P5681" i="1"/>
  <c r="O5681" i="1"/>
  <c r="Q5679" i="1" s="1"/>
  <c r="R5679" i="1" s="1"/>
  <c r="S5679" i="1" s="1"/>
  <c r="N5682" i="1"/>
  <c r="P5682" i="1"/>
  <c r="O5682" i="1"/>
  <c r="Q5680" i="1" s="1"/>
  <c r="R5680" i="1" s="1"/>
  <c r="S5680" i="1" s="1"/>
  <c r="N5683" i="1"/>
  <c r="P5683" i="1"/>
  <c r="O5683" i="1"/>
  <c r="Q5681" i="1" s="1"/>
  <c r="R5681" i="1" s="1"/>
  <c r="S5681" i="1" s="1"/>
  <c r="N5684" i="1"/>
  <c r="P5684" i="1"/>
  <c r="O5684" i="1"/>
  <c r="Q5682" i="1" s="1"/>
  <c r="R5682" i="1" s="1"/>
  <c r="S5682" i="1" s="1"/>
  <c r="N5685" i="1"/>
  <c r="P5685" i="1"/>
  <c r="O5685" i="1"/>
  <c r="Q5683" i="1" s="1"/>
  <c r="R5683" i="1" s="1"/>
  <c r="S5683" i="1" s="1"/>
  <c r="N5686" i="1"/>
  <c r="P5686" i="1"/>
  <c r="O5686" i="1"/>
  <c r="Q5684" i="1" s="1"/>
  <c r="R5684" i="1" s="1"/>
  <c r="S5684" i="1" s="1"/>
  <c r="N5687" i="1"/>
  <c r="P5687" i="1"/>
  <c r="O5687" i="1"/>
  <c r="Q5685" i="1" s="1"/>
  <c r="R5685" i="1" s="1"/>
  <c r="S5685" i="1" s="1"/>
  <c r="N5688" i="1"/>
  <c r="P5688" i="1"/>
  <c r="O5688" i="1"/>
  <c r="Q5686" i="1" s="1"/>
  <c r="R5686" i="1" s="1"/>
  <c r="S5686" i="1" s="1"/>
  <c r="N5689" i="1"/>
  <c r="P5689" i="1"/>
  <c r="O5689" i="1"/>
  <c r="Q5687" i="1" s="1"/>
  <c r="R5687" i="1" s="1"/>
  <c r="S5687" i="1" s="1"/>
  <c r="N5690" i="1"/>
  <c r="P5690" i="1"/>
  <c r="O5690" i="1"/>
  <c r="Q5688" i="1" s="1"/>
  <c r="R5688" i="1" s="1"/>
  <c r="S5688" i="1" s="1"/>
  <c r="N5691" i="1"/>
  <c r="P5691" i="1"/>
  <c r="O5691" i="1"/>
  <c r="Q5689" i="1" s="1"/>
  <c r="R5689" i="1" s="1"/>
  <c r="S5689" i="1" s="1"/>
  <c r="N5692" i="1"/>
  <c r="P5692" i="1"/>
  <c r="O5692" i="1"/>
  <c r="Q5690" i="1" s="1"/>
  <c r="R5690" i="1" s="1"/>
  <c r="S5690" i="1" s="1"/>
  <c r="N5693" i="1"/>
  <c r="P5693" i="1"/>
  <c r="O5693" i="1"/>
  <c r="Q5691" i="1" s="1"/>
  <c r="R5691" i="1" s="1"/>
  <c r="S5691" i="1" s="1"/>
  <c r="N5694" i="1"/>
  <c r="P5694" i="1"/>
  <c r="O5694" i="1"/>
  <c r="Q5692" i="1" s="1"/>
  <c r="R5692" i="1" s="1"/>
  <c r="S5692" i="1" s="1"/>
  <c r="N5695" i="1"/>
  <c r="P5695" i="1"/>
  <c r="O5695" i="1"/>
  <c r="Q5693" i="1" s="1"/>
  <c r="R5693" i="1" s="1"/>
  <c r="S5693" i="1" s="1"/>
  <c r="N5696" i="1"/>
  <c r="P5696" i="1"/>
  <c r="O5696" i="1"/>
  <c r="Q5694" i="1" s="1"/>
  <c r="R5694" i="1" s="1"/>
  <c r="S5694" i="1" s="1"/>
  <c r="N5697" i="1"/>
  <c r="P5697" i="1"/>
  <c r="O5697" i="1"/>
  <c r="Q5695" i="1" s="1"/>
  <c r="R5695" i="1" s="1"/>
  <c r="S5695" i="1" s="1"/>
  <c r="N5698" i="1"/>
  <c r="P5698" i="1"/>
  <c r="O5698" i="1"/>
  <c r="Q5696" i="1" s="1"/>
  <c r="R5696" i="1" s="1"/>
  <c r="S5696" i="1" s="1"/>
  <c r="N5699" i="1"/>
  <c r="P5699" i="1"/>
  <c r="O5699" i="1"/>
  <c r="Q5697" i="1" s="1"/>
  <c r="R5697" i="1" s="1"/>
  <c r="S5697" i="1" s="1"/>
  <c r="N5700" i="1"/>
  <c r="P5700" i="1"/>
  <c r="O5700" i="1"/>
  <c r="Q5698" i="1" s="1"/>
  <c r="R5698" i="1" s="1"/>
  <c r="S5698" i="1" s="1"/>
  <c r="N5701" i="1"/>
  <c r="P5701" i="1"/>
  <c r="O5701" i="1"/>
  <c r="Q5699" i="1" s="1"/>
  <c r="R5699" i="1" s="1"/>
  <c r="S5699" i="1" s="1"/>
  <c r="N5702" i="1"/>
  <c r="P5702" i="1"/>
  <c r="O5702" i="1"/>
  <c r="Q5700" i="1" s="1"/>
  <c r="R5700" i="1" s="1"/>
  <c r="S5700" i="1" s="1"/>
  <c r="N5703" i="1"/>
  <c r="P5703" i="1"/>
  <c r="O5703" i="1"/>
  <c r="Q5701" i="1" s="1"/>
  <c r="R5701" i="1" s="1"/>
  <c r="S5701" i="1" s="1"/>
  <c r="N5704" i="1"/>
  <c r="P5704" i="1"/>
  <c r="O5704" i="1"/>
  <c r="Q5702" i="1" s="1"/>
  <c r="R5702" i="1" s="1"/>
  <c r="S5702" i="1" s="1"/>
  <c r="N5705" i="1"/>
  <c r="P5705" i="1"/>
  <c r="O5705" i="1"/>
  <c r="Q5703" i="1" s="1"/>
  <c r="R5703" i="1" s="1"/>
  <c r="S5703" i="1" s="1"/>
  <c r="N5706" i="1"/>
  <c r="P5706" i="1"/>
  <c r="O5706" i="1"/>
  <c r="Q5704" i="1" s="1"/>
  <c r="R5704" i="1" s="1"/>
  <c r="S5704" i="1" s="1"/>
  <c r="N5707" i="1"/>
  <c r="P5707" i="1"/>
  <c r="O5707" i="1"/>
  <c r="Q5705" i="1" s="1"/>
  <c r="R5705" i="1" s="1"/>
  <c r="S5705" i="1" s="1"/>
  <c r="N5708" i="1"/>
  <c r="P5708" i="1"/>
  <c r="O5708" i="1"/>
  <c r="Q5706" i="1" s="1"/>
  <c r="R5706" i="1" s="1"/>
  <c r="S5706" i="1" s="1"/>
  <c r="N5709" i="1"/>
  <c r="P5709" i="1"/>
  <c r="O5709" i="1"/>
  <c r="Q5707" i="1" s="1"/>
  <c r="R5707" i="1" s="1"/>
  <c r="S5707" i="1" s="1"/>
  <c r="N5710" i="1"/>
  <c r="P5710" i="1"/>
  <c r="O5710" i="1"/>
  <c r="Q5708" i="1" s="1"/>
  <c r="R5708" i="1" s="1"/>
  <c r="S5708" i="1" s="1"/>
  <c r="N5711" i="1"/>
  <c r="P5711" i="1"/>
  <c r="O5711" i="1"/>
  <c r="Q5709" i="1" s="1"/>
  <c r="R5709" i="1" s="1"/>
  <c r="S5709" i="1" s="1"/>
  <c r="N5712" i="1"/>
  <c r="P5712" i="1"/>
  <c r="O5712" i="1"/>
  <c r="Q5710" i="1" s="1"/>
  <c r="R5710" i="1" s="1"/>
  <c r="S5710" i="1" s="1"/>
  <c r="N5713" i="1"/>
  <c r="P5713" i="1"/>
  <c r="O5713" i="1"/>
  <c r="Q5711" i="1" s="1"/>
  <c r="R5711" i="1" s="1"/>
  <c r="S5711" i="1" s="1"/>
  <c r="N5714" i="1"/>
  <c r="P5714" i="1"/>
  <c r="O5714" i="1"/>
  <c r="Q5712" i="1" s="1"/>
  <c r="R5712" i="1" s="1"/>
  <c r="S5712" i="1" s="1"/>
  <c r="N5715" i="1"/>
  <c r="P5715" i="1"/>
  <c r="O5715" i="1"/>
  <c r="Q5713" i="1" s="1"/>
  <c r="R5713" i="1" s="1"/>
  <c r="S5713" i="1" s="1"/>
  <c r="N5716" i="1"/>
  <c r="P5716" i="1"/>
  <c r="O5716" i="1"/>
  <c r="Q5714" i="1" s="1"/>
  <c r="R5714" i="1" s="1"/>
  <c r="S5714" i="1" s="1"/>
  <c r="N5717" i="1"/>
  <c r="P5717" i="1"/>
  <c r="O5717" i="1"/>
  <c r="Q5715" i="1" s="1"/>
  <c r="R5715" i="1" s="1"/>
  <c r="S5715" i="1" s="1"/>
  <c r="N5718" i="1"/>
  <c r="P5718" i="1"/>
  <c r="O5718" i="1"/>
  <c r="Q5716" i="1" s="1"/>
  <c r="R5716" i="1" s="1"/>
  <c r="S5716" i="1" s="1"/>
  <c r="N5719" i="1"/>
  <c r="P5719" i="1"/>
  <c r="O5719" i="1"/>
  <c r="Q5717" i="1" s="1"/>
  <c r="R5717" i="1" s="1"/>
  <c r="S5717" i="1" s="1"/>
  <c r="N5720" i="1"/>
  <c r="P5720" i="1"/>
  <c r="O5720" i="1"/>
  <c r="Q5718" i="1" s="1"/>
  <c r="R5718" i="1" s="1"/>
  <c r="S5718" i="1" s="1"/>
  <c r="N5721" i="1"/>
  <c r="P5721" i="1"/>
  <c r="O5721" i="1"/>
  <c r="Q5719" i="1" s="1"/>
  <c r="R5719" i="1" s="1"/>
  <c r="S5719" i="1" s="1"/>
  <c r="N5722" i="1"/>
  <c r="P5722" i="1"/>
  <c r="O5722" i="1"/>
  <c r="Q5720" i="1" s="1"/>
  <c r="R5720" i="1" s="1"/>
  <c r="S5720" i="1" s="1"/>
  <c r="N5723" i="1"/>
  <c r="P5723" i="1"/>
  <c r="O5723" i="1"/>
  <c r="Q5721" i="1" s="1"/>
  <c r="R5721" i="1" s="1"/>
  <c r="S5721" i="1" s="1"/>
  <c r="N5724" i="1"/>
  <c r="P5724" i="1"/>
  <c r="O5724" i="1"/>
  <c r="Q5722" i="1" s="1"/>
  <c r="R5722" i="1" s="1"/>
  <c r="S5722" i="1" s="1"/>
  <c r="N5725" i="1"/>
  <c r="P5725" i="1"/>
  <c r="O5725" i="1"/>
  <c r="Q5723" i="1" s="1"/>
  <c r="R5723" i="1" s="1"/>
  <c r="S5723" i="1" s="1"/>
  <c r="N5726" i="1"/>
  <c r="P5726" i="1"/>
  <c r="O5726" i="1"/>
  <c r="Q5724" i="1" s="1"/>
  <c r="R5724" i="1" s="1"/>
  <c r="S5724" i="1" s="1"/>
  <c r="N5727" i="1"/>
  <c r="P5727" i="1"/>
  <c r="O5727" i="1"/>
  <c r="Q5725" i="1" s="1"/>
  <c r="R5725" i="1" s="1"/>
  <c r="S5725" i="1" s="1"/>
  <c r="N5728" i="1"/>
  <c r="P5728" i="1"/>
  <c r="O5728" i="1"/>
  <c r="Q5726" i="1" s="1"/>
  <c r="R5726" i="1" s="1"/>
  <c r="S5726" i="1" s="1"/>
  <c r="N5729" i="1"/>
  <c r="P5729" i="1"/>
  <c r="O5729" i="1"/>
  <c r="Q5727" i="1" s="1"/>
  <c r="R5727" i="1" s="1"/>
  <c r="S5727" i="1" s="1"/>
  <c r="N5730" i="1"/>
  <c r="P5730" i="1"/>
  <c r="O5730" i="1"/>
  <c r="Q5728" i="1" s="1"/>
  <c r="R5728" i="1" s="1"/>
  <c r="S5728" i="1" s="1"/>
  <c r="N5731" i="1"/>
  <c r="P5731" i="1"/>
  <c r="O5731" i="1"/>
  <c r="Q5729" i="1" s="1"/>
  <c r="R5729" i="1" s="1"/>
  <c r="S5729" i="1" s="1"/>
  <c r="N5732" i="1"/>
  <c r="P5732" i="1"/>
  <c r="O5732" i="1"/>
  <c r="Q5730" i="1" s="1"/>
  <c r="R5730" i="1" s="1"/>
  <c r="S5730" i="1" s="1"/>
  <c r="N5733" i="1"/>
  <c r="P5733" i="1"/>
  <c r="O5733" i="1"/>
  <c r="Q5731" i="1" s="1"/>
  <c r="R5731" i="1" s="1"/>
  <c r="S5731" i="1" s="1"/>
  <c r="N5734" i="1"/>
  <c r="P5734" i="1"/>
  <c r="O5734" i="1"/>
  <c r="Q5732" i="1" s="1"/>
  <c r="R5732" i="1" s="1"/>
  <c r="S5732" i="1" s="1"/>
  <c r="N5735" i="1"/>
  <c r="P5735" i="1"/>
  <c r="O5735" i="1"/>
  <c r="Q5733" i="1" s="1"/>
  <c r="R5733" i="1" s="1"/>
  <c r="S5733" i="1" s="1"/>
  <c r="N5736" i="1"/>
  <c r="P5736" i="1"/>
  <c r="O5736" i="1"/>
  <c r="Q5734" i="1" s="1"/>
  <c r="R5734" i="1" s="1"/>
  <c r="S5734" i="1" s="1"/>
  <c r="N5737" i="1"/>
  <c r="P5737" i="1"/>
  <c r="O5737" i="1"/>
  <c r="Q5735" i="1" s="1"/>
  <c r="R5735" i="1" s="1"/>
  <c r="S5735" i="1" s="1"/>
  <c r="N5738" i="1"/>
  <c r="P5738" i="1"/>
  <c r="O5738" i="1"/>
  <c r="Q5736" i="1" s="1"/>
  <c r="R5736" i="1" s="1"/>
  <c r="S5736" i="1" s="1"/>
  <c r="N5739" i="1"/>
  <c r="P5739" i="1"/>
  <c r="O5739" i="1"/>
  <c r="Q5737" i="1" s="1"/>
  <c r="R5737" i="1" s="1"/>
  <c r="S5737" i="1" s="1"/>
  <c r="N5740" i="1"/>
  <c r="P5740" i="1"/>
  <c r="O5740" i="1"/>
  <c r="Q5738" i="1" s="1"/>
  <c r="R5738" i="1" s="1"/>
  <c r="S5738" i="1" s="1"/>
  <c r="N5741" i="1"/>
  <c r="P5741" i="1"/>
  <c r="O5741" i="1"/>
  <c r="Q5739" i="1" s="1"/>
  <c r="R5739" i="1" s="1"/>
  <c r="S5739" i="1" s="1"/>
  <c r="N5742" i="1"/>
  <c r="P5742" i="1"/>
  <c r="O5742" i="1"/>
  <c r="Q5740" i="1" s="1"/>
  <c r="R5740" i="1" s="1"/>
  <c r="S5740" i="1" s="1"/>
  <c r="N5743" i="1"/>
  <c r="P5743" i="1"/>
  <c r="O5743" i="1"/>
  <c r="Q5741" i="1" s="1"/>
  <c r="R5741" i="1" s="1"/>
  <c r="S5741" i="1" s="1"/>
  <c r="N5744" i="1"/>
  <c r="P5744" i="1"/>
  <c r="O5744" i="1"/>
  <c r="Q5742" i="1" s="1"/>
  <c r="R5742" i="1" s="1"/>
  <c r="S5742" i="1" s="1"/>
  <c r="N5745" i="1"/>
  <c r="P5745" i="1"/>
  <c r="O5745" i="1"/>
  <c r="Q5743" i="1" s="1"/>
  <c r="R5743" i="1" s="1"/>
  <c r="S5743" i="1" s="1"/>
  <c r="N5746" i="1"/>
  <c r="P5746" i="1"/>
  <c r="O5746" i="1"/>
  <c r="Q5744" i="1" s="1"/>
  <c r="R5744" i="1" s="1"/>
  <c r="S5744" i="1" s="1"/>
  <c r="N5747" i="1"/>
  <c r="P5747" i="1"/>
  <c r="O5747" i="1"/>
  <c r="Q5745" i="1" s="1"/>
  <c r="R5745" i="1" s="1"/>
  <c r="S5745" i="1" s="1"/>
  <c r="N5748" i="1"/>
  <c r="P5748" i="1"/>
  <c r="O5748" i="1"/>
  <c r="Q5746" i="1" s="1"/>
  <c r="R5746" i="1" s="1"/>
  <c r="S5746" i="1" s="1"/>
  <c r="N5749" i="1"/>
  <c r="P5749" i="1"/>
  <c r="O5749" i="1"/>
  <c r="Q5747" i="1" s="1"/>
  <c r="R5747" i="1" s="1"/>
  <c r="S5747" i="1" s="1"/>
  <c r="N5750" i="1"/>
  <c r="P5750" i="1"/>
  <c r="O5750" i="1"/>
  <c r="N5751" i="1"/>
  <c r="P5751" i="1"/>
  <c r="O5751" i="1"/>
  <c r="N5752" i="1"/>
  <c r="P5752" i="1"/>
  <c r="O5752" i="1"/>
  <c r="Q5750" i="1" s="1"/>
  <c r="R5750" i="1" s="1"/>
  <c r="S5750" i="1" s="1"/>
  <c r="N5753" i="1"/>
  <c r="P5753" i="1"/>
  <c r="O5753" i="1"/>
  <c r="Q5751" i="1" s="1"/>
  <c r="R5751" i="1" s="1"/>
  <c r="S5751" i="1" s="1"/>
  <c r="N5754" i="1"/>
  <c r="P5754" i="1"/>
  <c r="O5754" i="1"/>
  <c r="Q5752" i="1" s="1"/>
  <c r="R5752" i="1" s="1"/>
  <c r="S5752" i="1" s="1"/>
  <c r="N5755" i="1"/>
  <c r="P5755" i="1"/>
  <c r="O5755" i="1"/>
  <c r="Q5753" i="1" s="1"/>
  <c r="R5753" i="1" s="1"/>
  <c r="S5753" i="1" s="1"/>
  <c r="N5756" i="1"/>
  <c r="P5756" i="1"/>
  <c r="O5756" i="1"/>
  <c r="Q5754" i="1" s="1"/>
  <c r="R5754" i="1" s="1"/>
  <c r="S5754" i="1" s="1"/>
  <c r="N5757" i="1"/>
  <c r="P5757" i="1"/>
  <c r="O5757" i="1"/>
  <c r="Q5755" i="1" s="1"/>
  <c r="R5755" i="1" s="1"/>
  <c r="S5755" i="1" s="1"/>
  <c r="N5758" i="1"/>
  <c r="P5758" i="1"/>
  <c r="O5758" i="1"/>
  <c r="Q5756" i="1" s="1"/>
  <c r="R5756" i="1" s="1"/>
  <c r="S5756" i="1" s="1"/>
  <c r="N5759" i="1"/>
  <c r="P5759" i="1"/>
  <c r="O5759" i="1"/>
  <c r="Q5757" i="1" s="1"/>
  <c r="R5757" i="1" s="1"/>
  <c r="S5757" i="1" s="1"/>
  <c r="N5760" i="1"/>
  <c r="P5760" i="1"/>
  <c r="O5760" i="1"/>
  <c r="Q5758" i="1" s="1"/>
  <c r="R5758" i="1" s="1"/>
  <c r="S5758" i="1" s="1"/>
  <c r="N5761" i="1"/>
  <c r="P5761" i="1"/>
  <c r="O5761" i="1"/>
  <c r="Q5759" i="1" s="1"/>
  <c r="R5759" i="1" s="1"/>
  <c r="S5759" i="1" s="1"/>
  <c r="N5762" i="1"/>
  <c r="P5762" i="1"/>
  <c r="O5762" i="1"/>
  <c r="Q5760" i="1" s="1"/>
  <c r="R5760" i="1" s="1"/>
  <c r="S5760" i="1" s="1"/>
  <c r="N5763" i="1"/>
  <c r="P5763" i="1"/>
  <c r="O5763" i="1"/>
  <c r="Q5761" i="1" s="1"/>
  <c r="R5761" i="1" s="1"/>
  <c r="S5761" i="1" s="1"/>
  <c r="N5764" i="1"/>
  <c r="P5764" i="1"/>
  <c r="O5764" i="1"/>
  <c r="Q5762" i="1" s="1"/>
  <c r="R5762" i="1" s="1"/>
  <c r="S5762" i="1" s="1"/>
  <c r="N5765" i="1"/>
  <c r="P5765" i="1"/>
  <c r="O5765" i="1"/>
  <c r="Q5763" i="1" s="1"/>
  <c r="R5763" i="1" s="1"/>
  <c r="S5763" i="1" s="1"/>
  <c r="N5766" i="1"/>
  <c r="P5766" i="1"/>
  <c r="O5766" i="1"/>
  <c r="Q5764" i="1" s="1"/>
  <c r="R5764" i="1" s="1"/>
  <c r="S5764" i="1" s="1"/>
  <c r="N5767" i="1"/>
  <c r="P5767" i="1"/>
  <c r="O5767" i="1"/>
  <c r="Q5765" i="1" s="1"/>
  <c r="R5765" i="1" s="1"/>
  <c r="S5765" i="1" s="1"/>
  <c r="N5768" i="1"/>
  <c r="P5768" i="1"/>
  <c r="O5768" i="1"/>
  <c r="Q5766" i="1" s="1"/>
  <c r="R5766" i="1" s="1"/>
  <c r="S5766" i="1" s="1"/>
  <c r="N5769" i="1"/>
  <c r="P5769" i="1"/>
  <c r="O5769" i="1"/>
  <c r="Q5767" i="1" s="1"/>
  <c r="R5767" i="1" s="1"/>
  <c r="S5767" i="1" s="1"/>
  <c r="N5770" i="1"/>
  <c r="P5770" i="1"/>
  <c r="O5770" i="1"/>
  <c r="Q5768" i="1" s="1"/>
  <c r="R5768" i="1" s="1"/>
  <c r="S5768" i="1" s="1"/>
  <c r="N5771" i="1"/>
  <c r="P5771" i="1"/>
  <c r="O5771" i="1"/>
  <c r="Q5769" i="1" s="1"/>
  <c r="R5769" i="1" s="1"/>
  <c r="S5769" i="1" s="1"/>
  <c r="N5772" i="1"/>
  <c r="P5772" i="1"/>
  <c r="O5772" i="1"/>
  <c r="Q5770" i="1" s="1"/>
  <c r="R5770" i="1" s="1"/>
  <c r="S5770" i="1" s="1"/>
  <c r="N5773" i="1"/>
  <c r="P5773" i="1"/>
  <c r="O5773" i="1"/>
  <c r="Q5771" i="1" s="1"/>
  <c r="R5771" i="1" s="1"/>
  <c r="S5771" i="1" s="1"/>
  <c r="N5774" i="1"/>
  <c r="P5774" i="1"/>
  <c r="O5774" i="1"/>
  <c r="Q5772" i="1" s="1"/>
  <c r="R5772" i="1" s="1"/>
  <c r="S5772" i="1" s="1"/>
  <c r="N5775" i="1"/>
  <c r="P5775" i="1"/>
  <c r="O5775" i="1"/>
  <c r="Q5773" i="1" s="1"/>
  <c r="R5773" i="1" s="1"/>
  <c r="S5773" i="1" s="1"/>
  <c r="N5776" i="1"/>
  <c r="P5776" i="1"/>
  <c r="O5776" i="1"/>
  <c r="Q5774" i="1" s="1"/>
  <c r="R5774" i="1" s="1"/>
  <c r="S5774" i="1" s="1"/>
  <c r="N5777" i="1"/>
  <c r="P5777" i="1"/>
  <c r="O5777" i="1"/>
  <c r="Q5775" i="1" s="1"/>
  <c r="R5775" i="1" s="1"/>
  <c r="S5775" i="1" s="1"/>
  <c r="N5778" i="1"/>
  <c r="P5778" i="1"/>
  <c r="O5778" i="1"/>
  <c r="Q5776" i="1" s="1"/>
  <c r="R5776" i="1" s="1"/>
  <c r="S5776" i="1" s="1"/>
  <c r="N5779" i="1"/>
  <c r="P5779" i="1"/>
  <c r="O5779" i="1"/>
  <c r="Q5777" i="1" s="1"/>
  <c r="R5777" i="1" s="1"/>
  <c r="S5777" i="1" s="1"/>
  <c r="N5780" i="1"/>
  <c r="P5780" i="1"/>
  <c r="O5780" i="1"/>
  <c r="Q5778" i="1" s="1"/>
  <c r="R5778" i="1" s="1"/>
  <c r="S5778" i="1" s="1"/>
  <c r="N5781" i="1"/>
  <c r="P5781" i="1"/>
  <c r="O5781" i="1"/>
  <c r="Q5779" i="1" s="1"/>
  <c r="R5779" i="1" s="1"/>
  <c r="S5779" i="1" s="1"/>
  <c r="N5782" i="1"/>
  <c r="P5782" i="1"/>
  <c r="O5782" i="1"/>
  <c r="Q5780" i="1" s="1"/>
  <c r="R5780" i="1" s="1"/>
  <c r="S5780" i="1" s="1"/>
  <c r="N5783" i="1"/>
  <c r="P5783" i="1"/>
  <c r="O5783" i="1"/>
  <c r="Q5781" i="1" s="1"/>
  <c r="R5781" i="1" s="1"/>
  <c r="S5781" i="1" s="1"/>
  <c r="N5784" i="1"/>
  <c r="P5784" i="1"/>
  <c r="O5784" i="1"/>
  <c r="Q5782" i="1" s="1"/>
  <c r="R5782" i="1" s="1"/>
  <c r="S5782" i="1" s="1"/>
  <c r="N5785" i="1"/>
  <c r="P5785" i="1"/>
  <c r="O5785" i="1"/>
  <c r="Q5783" i="1" s="1"/>
  <c r="R5783" i="1" s="1"/>
  <c r="S5783" i="1" s="1"/>
  <c r="N5786" i="1"/>
  <c r="P5786" i="1"/>
  <c r="O5786" i="1"/>
  <c r="Q5784" i="1" s="1"/>
  <c r="R5784" i="1" s="1"/>
  <c r="S5784" i="1" s="1"/>
  <c r="N5787" i="1"/>
  <c r="P5787" i="1"/>
  <c r="O5787" i="1"/>
  <c r="Q5785" i="1" s="1"/>
  <c r="R5785" i="1" s="1"/>
  <c r="S5785" i="1" s="1"/>
  <c r="N5788" i="1"/>
  <c r="P5788" i="1"/>
  <c r="O5788" i="1"/>
  <c r="Q5786" i="1" s="1"/>
  <c r="R5786" i="1" s="1"/>
  <c r="N5789" i="1"/>
  <c r="P5789" i="1"/>
  <c r="O5789" i="1"/>
  <c r="Q5787" i="1" s="1"/>
  <c r="R5787" i="1" s="1"/>
  <c r="N5790" i="1"/>
  <c r="P5790" i="1"/>
  <c r="O5790" i="1"/>
  <c r="Q5788" i="1" s="1"/>
  <c r="R5788" i="1" s="1"/>
  <c r="N5791" i="1"/>
  <c r="P5791" i="1"/>
  <c r="O5791" i="1"/>
  <c r="Q5789" i="1" s="1"/>
  <c r="R5789" i="1" s="1"/>
  <c r="N5792" i="1"/>
  <c r="P5792" i="1"/>
  <c r="O5792" i="1"/>
  <c r="Q5790" i="1" s="1"/>
  <c r="R5790" i="1" s="1"/>
  <c r="N5793" i="1"/>
  <c r="P5793" i="1"/>
  <c r="O5793" i="1"/>
  <c r="Q5791" i="1" s="1"/>
  <c r="R5791" i="1" s="1"/>
  <c r="N5794" i="1"/>
  <c r="P5794" i="1"/>
  <c r="O5794" i="1"/>
  <c r="Q5792" i="1" s="1"/>
  <c r="R5792" i="1" s="1"/>
  <c r="N5795" i="1"/>
  <c r="P5795" i="1"/>
  <c r="O5795" i="1"/>
  <c r="Q5793" i="1" s="1"/>
  <c r="R5793" i="1" s="1"/>
  <c r="N5796" i="1"/>
  <c r="P5796" i="1"/>
  <c r="O5796" i="1"/>
  <c r="Q5794" i="1" s="1"/>
  <c r="R5794" i="1" s="1"/>
  <c r="N5797" i="1"/>
  <c r="P5797" i="1"/>
  <c r="O5797" i="1"/>
  <c r="Q5795" i="1" s="1"/>
  <c r="R5795" i="1" s="1"/>
  <c r="N5798" i="1"/>
  <c r="P5798" i="1"/>
  <c r="O5798" i="1"/>
  <c r="Q5796" i="1" s="1"/>
  <c r="R5796" i="1" s="1"/>
  <c r="N5799" i="1"/>
  <c r="P5799" i="1"/>
  <c r="O5799" i="1"/>
  <c r="Q5797" i="1" s="1"/>
  <c r="R5797" i="1" s="1"/>
  <c r="N5800" i="1"/>
  <c r="P5800" i="1"/>
  <c r="O5800" i="1"/>
  <c r="Q5798" i="1" s="1"/>
  <c r="R5798" i="1" s="1"/>
  <c r="N5801" i="1"/>
  <c r="P5801" i="1"/>
  <c r="O5801" i="1"/>
  <c r="Q5799" i="1" s="1"/>
  <c r="R5799" i="1" s="1"/>
  <c r="N5802" i="1"/>
  <c r="P5802" i="1"/>
  <c r="O5802" i="1"/>
  <c r="Q5800" i="1" s="1"/>
  <c r="R5800" i="1" s="1"/>
  <c r="N5803" i="1"/>
  <c r="P5803" i="1"/>
  <c r="O5803" i="1"/>
  <c r="Q5801" i="1" s="1"/>
  <c r="R5801" i="1" s="1"/>
  <c r="N5804" i="1"/>
  <c r="P5804" i="1"/>
  <c r="O5804" i="1"/>
  <c r="Q5802" i="1" s="1"/>
  <c r="R5802" i="1" s="1"/>
  <c r="N5805" i="1"/>
  <c r="P5805" i="1"/>
  <c r="O5805" i="1"/>
  <c r="Q5803" i="1" s="1"/>
  <c r="R5803" i="1" s="1"/>
  <c r="N5806" i="1"/>
  <c r="P5806" i="1"/>
  <c r="O5806" i="1"/>
  <c r="Q5804" i="1" s="1"/>
  <c r="R5804" i="1" s="1"/>
  <c r="N5807" i="1"/>
  <c r="P5807" i="1"/>
  <c r="O5807" i="1"/>
  <c r="Q5805" i="1" s="1"/>
  <c r="R5805" i="1" s="1"/>
  <c r="N5808" i="1"/>
  <c r="P5808" i="1"/>
  <c r="O5808" i="1"/>
  <c r="Q5806" i="1" s="1"/>
  <c r="R5806" i="1" s="1"/>
  <c r="N5809" i="1"/>
  <c r="P5809" i="1"/>
  <c r="O5809" i="1"/>
  <c r="Q5807" i="1" s="1"/>
  <c r="R5807" i="1" s="1"/>
  <c r="N5810" i="1"/>
  <c r="P5810" i="1"/>
  <c r="O5810" i="1"/>
  <c r="Q5808" i="1" s="1"/>
  <c r="R5808" i="1" s="1"/>
  <c r="N5811" i="1"/>
  <c r="P5811" i="1"/>
  <c r="O5811" i="1"/>
  <c r="Q5809" i="1" s="1"/>
  <c r="R5809" i="1" s="1"/>
  <c r="N5812" i="1"/>
  <c r="P5812" i="1"/>
  <c r="O5812" i="1"/>
  <c r="Q5810" i="1" s="1"/>
  <c r="R5810" i="1" s="1"/>
  <c r="N5813" i="1"/>
  <c r="P5813" i="1"/>
  <c r="O5813" i="1"/>
  <c r="Q5811" i="1" s="1"/>
  <c r="R5811" i="1" s="1"/>
  <c r="N5814" i="1"/>
  <c r="P5814" i="1"/>
  <c r="O5814" i="1"/>
  <c r="Q5812" i="1" s="1"/>
  <c r="R5812" i="1" s="1"/>
  <c r="N5815" i="1"/>
  <c r="P5815" i="1"/>
  <c r="O5815" i="1"/>
  <c r="Q5813" i="1" s="1"/>
  <c r="R5813" i="1" s="1"/>
  <c r="N5816" i="1"/>
  <c r="P5816" i="1"/>
  <c r="O5816" i="1"/>
  <c r="Q5814" i="1" s="1"/>
  <c r="R5814" i="1" s="1"/>
  <c r="N5817" i="1"/>
  <c r="P5817" i="1"/>
  <c r="O5817" i="1"/>
  <c r="Q5815" i="1" s="1"/>
  <c r="R5815" i="1" s="1"/>
  <c r="N5818" i="1"/>
  <c r="P5818" i="1"/>
  <c r="O5818" i="1"/>
  <c r="Q5816" i="1" s="1"/>
  <c r="R5816" i="1" s="1"/>
  <c r="N5819" i="1"/>
  <c r="P5819" i="1"/>
  <c r="O5819" i="1"/>
  <c r="Q5817" i="1" s="1"/>
  <c r="R5817" i="1" s="1"/>
  <c r="N5820" i="1"/>
  <c r="P5820" i="1"/>
  <c r="O5820" i="1"/>
  <c r="Q5818" i="1" s="1"/>
  <c r="R5818" i="1" s="1"/>
  <c r="N5821" i="1"/>
  <c r="P5821" i="1"/>
  <c r="O5821" i="1"/>
  <c r="Q5819" i="1" s="1"/>
  <c r="R5819" i="1" s="1"/>
  <c r="N5822" i="1"/>
  <c r="P5822" i="1"/>
  <c r="O5822" i="1"/>
  <c r="Q5820" i="1" s="1"/>
  <c r="R5820" i="1" s="1"/>
  <c r="N5823" i="1"/>
  <c r="P5823" i="1"/>
  <c r="O5823" i="1"/>
  <c r="Q5821" i="1" s="1"/>
  <c r="R5821" i="1" s="1"/>
  <c r="N5824" i="1"/>
  <c r="P5824" i="1"/>
  <c r="O5824" i="1"/>
  <c r="Q5822" i="1" s="1"/>
  <c r="R5822" i="1" s="1"/>
  <c r="N5825" i="1"/>
  <c r="P5825" i="1"/>
  <c r="O5825" i="1"/>
  <c r="Q5823" i="1" s="1"/>
  <c r="R5823" i="1" s="1"/>
  <c r="N5826" i="1"/>
  <c r="P5826" i="1"/>
  <c r="O5826" i="1"/>
  <c r="Q5824" i="1" s="1"/>
  <c r="R5824" i="1" s="1"/>
  <c r="N5827" i="1"/>
  <c r="P5827" i="1"/>
  <c r="O5827" i="1"/>
  <c r="Q5825" i="1" s="1"/>
  <c r="R5825" i="1" s="1"/>
  <c r="N5828" i="1"/>
  <c r="P5828" i="1"/>
  <c r="O5828" i="1"/>
  <c r="Q5826" i="1" s="1"/>
  <c r="R5826" i="1" s="1"/>
  <c r="N5829" i="1"/>
  <c r="P5829" i="1"/>
  <c r="O5829" i="1"/>
  <c r="Q5827" i="1" s="1"/>
  <c r="R5827" i="1" s="1"/>
  <c r="N5830" i="1"/>
  <c r="P5830" i="1"/>
  <c r="O5830" i="1"/>
  <c r="Q5828" i="1" s="1"/>
  <c r="R5828" i="1" s="1"/>
  <c r="N5831" i="1"/>
  <c r="P5831" i="1"/>
  <c r="O5831" i="1"/>
  <c r="Q5829" i="1" s="1"/>
  <c r="R5829" i="1" s="1"/>
  <c r="N5832" i="1"/>
  <c r="P5832" i="1"/>
  <c r="O5832" i="1"/>
  <c r="Q5830" i="1" s="1"/>
  <c r="R5830" i="1" s="1"/>
  <c r="N5833" i="1"/>
  <c r="P5833" i="1"/>
  <c r="O5833" i="1"/>
  <c r="Q5831" i="1" s="1"/>
  <c r="R5831" i="1" s="1"/>
  <c r="N5834" i="1"/>
  <c r="P5834" i="1"/>
  <c r="O5834" i="1"/>
  <c r="Q5832" i="1" s="1"/>
  <c r="R5832" i="1" s="1"/>
  <c r="N5835" i="1"/>
  <c r="P5835" i="1"/>
  <c r="O5835" i="1"/>
  <c r="Q5833" i="1" s="1"/>
  <c r="R5833" i="1" s="1"/>
  <c r="N5836" i="1"/>
  <c r="P5836" i="1"/>
  <c r="O5836" i="1"/>
  <c r="Q5834" i="1" s="1"/>
  <c r="R5834" i="1" s="1"/>
  <c r="N5837" i="1"/>
  <c r="P5837" i="1"/>
  <c r="O5837" i="1"/>
  <c r="Q5835" i="1" s="1"/>
  <c r="R5835" i="1" s="1"/>
  <c r="N5838" i="1"/>
  <c r="P5838" i="1"/>
  <c r="O5838" i="1"/>
  <c r="Q5836" i="1" s="1"/>
  <c r="R5836" i="1" s="1"/>
  <c r="N5839" i="1"/>
  <c r="P5839" i="1"/>
  <c r="O5839" i="1"/>
  <c r="Q5837" i="1" s="1"/>
  <c r="R5837" i="1" s="1"/>
  <c r="N5840" i="1"/>
  <c r="P5840" i="1"/>
  <c r="O5840" i="1"/>
  <c r="Q5838" i="1" s="1"/>
  <c r="R5838" i="1" s="1"/>
  <c r="N5841" i="1"/>
  <c r="P5841" i="1"/>
  <c r="O5841" i="1"/>
  <c r="Q5839" i="1" s="1"/>
  <c r="R5839" i="1" s="1"/>
  <c r="N5842" i="1"/>
  <c r="P5842" i="1"/>
  <c r="O5842" i="1"/>
  <c r="Q5840" i="1" s="1"/>
  <c r="R5840" i="1" s="1"/>
  <c r="N5843" i="1"/>
  <c r="P5843" i="1"/>
  <c r="O5843" i="1"/>
  <c r="Q5841" i="1" s="1"/>
  <c r="R5841" i="1" s="1"/>
  <c r="N5844" i="1"/>
  <c r="P5844" i="1"/>
  <c r="O5844" i="1"/>
  <c r="Q5842" i="1" s="1"/>
  <c r="R5842" i="1" s="1"/>
  <c r="N5845" i="1"/>
  <c r="P5845" i="1"/>
  <c r="O5845" i="1"/>
  <c r="Q5843" i="1" s="1"/>
  <c r="R5843" i="1" s="1"/>
  <c r="N5846" i="1"/>
  <c r="P5846" i="1"/>
  <c r="O5846" i="1"/>
  <c r="Q5844" i="1" s="1"/>
  <c r="R5844" i="1" s="1"/>
  <c r="N5847" i="1"/>
  <c r="P5847" i="1"/>
  <c r="O5847" i="1"/>
  <c r="Q5845" i="1" s="1"/>
  <c r="R5845" i="1" s="1"/>
  <c r="N5848" i="1"/>
  <c r="P5848" i="1"/>
  <c r="O5848" i="1"/>
  <c r="N5849" i="1"/>
  <c r="P5849" i="1"/>
  <c r="O5849" i="1"/>
  <c r="N5850" i="1"/>
  <c r="P5850" i="1"/>
  <c r="O5850" i="1"/>
  <c r="Q5848" i="1" s="1"/>
  <c r="R5848" i="1" s="1"/>
  <c r="N5851" i="1"/>
  <c r="P5851" i="1"/>
  <c r="O5851" i="1"/>
  <c r="Q5849" i="1" s="1"/>
  <c r="R5849" i="1" s="1"/>
  <c r="N5852" i="1"/>
  <c r="P5852" i="1"/>
  <c r="O5852" i="1"/>
  <c r="Q5850" i="1" s="1"/>
  <c r="R5850" i="1" s="1"/>
  <c r="N5853" i="1"/>
  <c r="P5853" i="1"/>
  <c r="O5853" i="1"/>
  <c r="Q5851" i="1" s="1"/>
  <c r="R5851" i="1" s="1"/>
  <c r="N5854" i="1"/>
  <c r="P5854" i="1"/>
  <c r="O5854" i="1"/>
  <c r="Q5852" i="1" s="1"/>
  <c r="R5852" i="1" s="1"/>
  <c r="N5855" i="1"/>
  <c r="P5855" i="1"/>
  <c r="O5855" i="1"/>
  <c r="Q5853" i="1" s="1"/>
  <c r="R5853" i="1" s="1"/>
  <c r="N5856" i="1"/>
  <c r="P5856" i="1"/>
  <c r="O5856" i="1"/>
  <c r="Q5854" i="1" s="1"/>
  <c r="R5854" i="1" s="1"/>
  <c r="N5857" i="1"/>
  <c r="P5857" i="1"/>
  <c r="O5857" i="1"/>
  <c r="Q5855" i="1" s="1"/>
  <c r="R5855" i="1" s="1"/>
  <c r="N5858" i="1"/>
  <c r="P5858" i="1"/>
  <c r="O5858" i="1"/>
  <c r="Q5856" i="1" s="1"/>
  <c r="R5856" i="1" s="1"/>
  <c r="N5859" i="1"/>
  <c r="P5859" i="1"/>
  <c r="O5859" i="1"/>
  <c r="Q5857" i="1" s="1"/>
  <c r="R5857" i="1" s="1"/>
  <c r="N5860" i="1"/>
  <c r="P5860" i="1"/>
  <c r="O5860" i="1"/>
  <c r="Q5858" i="1" s="1"/>
  <c r="R5858" i="1" s="1"/>
  <c r="N5861" i="1"/>
  <c r="P5861" i="1"/>
  <c r="O5861" i="1"/>
  <c r="Q5859" i="1" s="1"/>
  <c r="R5859" i="1" s="1"/>
  <c r="N5862" i="1"/>
  <c r="P5862" i="1"/>
  <c r="O5862" i="1"/>
  <c r="Q5860" i="1" s="1"/>
  <c r="R5860" i="1" s="1"/>
  <c r="N5863" i="1"/>
  <c r="P5863" i="1"/>
  <c r="O5863" i="1"/>
  <c r="Q5861" i="1" s="1"/>
  <c r="R5861" i="1" s="1"/>
  <c r="N5864" i="1"/>
  <c r="P5864" i="1"/>
  <c r="O5864" i="1"/>
  <c r="Q5862" i="1" s="1"/>
  <c r="R5862" i="1" s="1"/>
  <c r="N5865" i="1"/>
  <c r="P5865" i="1"/>
  <c r="O5865" i="1"/>
  <c r="Q5863" i="1" s="1"/>
  <c r="R5863" i="1" s="1"/>
  <c r="N5866" i="1"/>
  <c r="P5866" i="1"/>
  <c r="O5866" i="1"/>
  <c r="Q5864" i="1" s="1"/>
  <c r="R5864" i="1" s="1"/>
  <c r="S5864" i="1" s="1"/>
  <c r="N5867" i="1"/>
  <c r="P5867" i="1"/>
  <c r="O5867" i="1"/>
  <c r="Q5865" i="1" s="1"/>
  <c r="R5865" i="1" s="1"/>
  <c r="N5868" i="1"/>
  <c r="P5868" i="1"/>
  <c r="O5868" i="1"/>
  <c r="Q5866" i="1" s="1"/>
  <c r="R5866" i="1" s="1"/>
  <c r="N5869" i="1"/>
  <c r="P5869" i="1"/>
  <c r="O5869" i="1"/>
  <c r="Q5867" i="1" s="1"/>
  <c r="R5867" i="1" s="1"/>
  <c r="N5870" i="1"/>
  <c r="P5870" i="1"/>
  <c r="O5870" i="1"/>
  <c r="Q5868" i="1" s="1"/>
  <c r="R5868" i="1" s="1"/>
  <c r="N5871" i="1"/>
  <c r="P5871" i="1"/>
  <c r="O5871" i="1"/>
  <c r="Q5869" i="1" s="1"/>
  <c r="R5869" i="1" s="1"/>
  <c r="N5872" i="1"/>
  <c r="P5872" i="1"/>
  <c r="O5872" i="1"/>
  <c r="Q5870" i="1" s="1"/>
  <c r="R5870" i="1" s="1"/>
  <c r="N5873" i="1"/>
  <c r="P5873" i="1"/>
  <c r="O5873" i="1"/>
  <c r="Q5871" i="1" s="1"/>
  <c r="R5871" i="1" s="1"/>
  <c r="N5874" i="1"/>
  <c r="P5874" i="1"/>
  <c r="O5874" i="1"/>
  <c r="Q5872" i="1" s="1"/>
  <c r="R5872" i="1" s="1"/>
  <c r="N5875" i="1"/>
  <c r="P5875" i="1"/>
  <c r="O5875" i="1"/>
  <c r="Q5873" i="1" s="1"/>
  <c r="R5873" i="1" s="1"/>
  <c r="N5876" i="1"/>
  <c r="P5876" i="1"/>
  <c r="O5876" i="1"/>
  <c r="Q5874" i="1" s="1"/>
  <c r="R5874" i="1" s="1"/>
  <c r="N5877" i="1"/>
  <c r="P5877" i="1"/>
  <c r="O5877" i="1"/>
  <c r="Q5875" i="1" s="1"/>
  <c r="R5875" i="1" s="1"/>
  <c r="N5878" i="1"/>
  <c r="P5878" i="1"/>
  <c r="O5878" i="1"/>
  <c r="Q5876" i="1" s="1"/>
  <c r="R5876" i="1" s="1"/>
  <c r="N5879" i="1"/>
  <c r="P5879" i="1"/>
  <c r="O5879" i="1"/>
  <c r="Q5877" i="1" s="1"/>
  <c r="R5877" i="1" s="1"/>
  <c r="N5880" i="1"/>
  <c r="P5880" i="1"/>
  <c r="O5880" i="1"/>
  <c r="Q5878" i="1" s="1"/>
  <c r="R5878" i="1" s="1"/>
  <c r="N5881" i="1"/>
  <c r="P5881" i="1"/>
  <c r="O5881" i="1"/>
  <c r="Q5879" i="1" s="1"/>
  <c r="R5879" i="1" s="1"/>
  <c r="N5882" i="1"/>
  <c r="P5882" i="1"/>
  <c r="O5882" i="1"/>
  <c r="Q5880" i="1" s="1"/>
  <c r="R5880" i="1" s="1"/>
  <c r="N5883" i="1"/>
  <c r="P5883" i="1"/>
  <c r="O5883" i="1"/>
  <c r="Q5881" i="1" s="1"/>
  <c r="R5881" i="1" s="1"/>
  <c r="N5884" i="1"/>
  <c r="P5884" i="1"/>
  <c r="O5884" i="1"/>
  <c r="Q5882" i="1" s="1"/>
  <c r="R5882" i="1" s="1"/>
  <c r="N5885" i="1"/>
  <c r="P5885" i="1"/>
  <c r="O5885" i="1"/>
  <c r="Q5883" i="1" s="1"/>
  <c r="R5883" i="1" s="1"/>
  <c r="N5886" i="1"/>
  <c r="P5886" i="1"/>
  <c r="O5886" i="1"/>
  <c r="Q5884" i="1" s="1"/>
  <c r="R5884" i="1" s="1"/>
  <c r="N5887" i="1"/>
  <c r="P5887" i="1"/>
  <c r="O5887" i="1"/>
  <c r="Q5885" i="1" s="1"/>
  <c r="R5885" i="1" s="1"/>
  <c r="N5888" i="1"/>
  <c r="P5888" i="1"/>
  <c r="O5888" i="1"/>
  <c r="Q5886" i="1" s="1"/>
  <c r="R5886" i="1" s="1"/>
  <c r="N5889" i="1"/>
  <c r="P5889" i="1"/>
  <c r="O5889" i="1"/>
  <c r="Q5887" i="1" s="1"/>
  <c r="R5887" i="1" s="1"/>
  <c r="N5890" i="1"/>
  <c r="P5890" i="1"/>
  <c r="O5890" i="1"/>
  <c r="Q5888" i="1" s="1"/>
  <c r="R5888" i="1" s="1"/>
  <c r="N5891" i="1"/>
  <c r="P5891" i="1"/>
  <c r="O5891" i="1"/>
  <c r="Q5889" i="1" s="1"/>
  <c r="R5889" i="1" s="1"/>
  <c r="N5892" i="1"/>
  <c r="P5892" i="1"/>
  <c r="O5892" i="1"/>
  <c r="Q5890" i="1" s="1"/>
  <c r="R5890" i="1" s="1"/>
  <c r="N5893" i="1"/>
  <c r="P5893" i="1"/>
  <c r="O5893" i="1"/>
  <c r="Q5891" i="1" s="1"/>
  <c r="R5891" i="1" s="1"/>
  <c r="N5894" i="1"/>
  <c r="P5894" i="1"/>
  <c r="O5894" i="1"/>
  <c r="Q5892" i="1" s="1"/>
  <c r="R5892" i="1" s="1"/>
  <c r="N5895" i="1"/>
  <c r="P5895" i="1"/>
  <c r="O5895" i="1"/>
  <c r="Q5893" i="1" s="1"/>
  <c r="R5893" i="1" s="1"/>
  <c r="N5896" i="1"/>
  <c r="P5896" i="1"/>
  <c r="O5896" i="1"/>
  <c r="Q5894" i="1" s="1"/>
  <c r="R5894" i="1" s="1"/>
  <c r="N5897" i="1"/>
  <c r="P5897" i="1"/>
  <c r="O5897" i="1"/>
  <c r="Q5895" i="1" s="1"/>
  <c r="R5895" i="1" s="1"/>
  <c r="N5898" i="1"/>
  <c r="P5898" i="1"/>
  <c r="O5898" i="1"/>
  <c r="N5899" i="1"/>
  <c r="P5899" i="1"/>
  <c r="O5899" i="1"/>
  <c r="O735" i="1"/>
  <c r="N735" i="1"/>
  <c r="O737" i="1"/>
  <c r="Q735" i="1" s="1"/>
  <c r="N737" i="1"/>
  <c r="O738" i="1"/>
  <c r="N738" i="1"/>
  <c r="O739" i="1"/>
  <c r="Q737" i="1" s="1"/>
  <c r="N739" i="1"/>
  <c r="O740" i="1"/>
  <c r="Q738" i="1" s="1"/>
  <c r="N740" i="1"/>
  <c r="O741" i="1"/>
  <c r="Q739" i="1" s="1"/>
  <c r="N741" i="1"/>
  <c r="O742" i="1"/>
  <c r="Q740" i="1" s="1"/>
  <c r="N742" i="1"/>
  <c r="O743" i="1"/>
  <c r="Q741" i="1" s="1"/>
  <c r="N743" i="1"/>
  <c r="O744" i="1"/>
  <c r="Q742" i="1" s="1"/>
  <c r="N744" i="1"/>
  <c r="O745" i="1"/>
  <c r="Q743" i="1" s="1"/>
  <c r="N745" i="1"/>
  <c r="O746" i="1"/>
  <c r="Q744" i="1" s="1"/>
  <c r="N746" i="1"/>
  <c r="O747" i="1"/>
  <c r="Q745" i="1" s="1"/>
  <c r="N747" i="1"/>
  <c r="O748" i="1"/>
  <c r="Q746" i="1" s="1"/>
  <c r="N748" i="1"/>
  <c r="O749" i="1"/>
  <c r="Q747" i="1" s="1"/>
  <c r="R747" i="1" s="1"/>
  <c r="S747" i="1" s="1"/>
  <c r="N749" i="1"/>
  <c r="O750" i="1"/>
  <c r="Q748" i="1" s="1"/>
  <c r="R748" i="1" s="1"/>
  <c r="S748" i="1" s="1"/>
  <c r="N750" i="1"/>
  <c r="O751" i="1"/>
  <c r="Q749" i="1" s="1"/>
  <c r="R749" i="1" s="1"/>
  <c r="S749" i="1" s="1"/>
  <c r="N751" i="1"/>
  <c r="O752" i="1"/>
  <c r="Q750" i="1" s="1"/>
  <c r="R750" i="1" s="1"/>
  <c r="S750" i="1" s="1"/>
  <c r="N752" i="1"/>
  <c r="O753" i="1"/>
  <c r="Q751" i="1" s="1"/>
  <c r="R751" i="1" s="1"/>
  <c r="S751" i="1" s="1"/>
  <c r="N753" i="1"/>
  <c r="O754" i="1"/>
  <c r="Q752" i="1" s="1"/>
  <c r="R752" i="1" s="1"/>
  <c r="S752" i="1" s="1"/>
  <c r="N754" i="1"/>
  <c r="O755" i="1"/>
  <c r="Q753" i="1" s="1"/>
  <c r="R753" i="1" s="1"/>
  <c r="S753" i="1" s="1"/>
  <c r="N755" i="1"/>
  <c r="O756" i="1"/>
  <c r="Q754" i="1" s="1"/>
  <c r="R754" i="1" s="1"/>
  <c r="S754" i="1" s="1"/>
  <c r="N756" i="1"/>
  <c r="O757" i="1"/>
  <c r="Q755" i="1" s="1"/>
  <c r="R755" i="1" s="1"/>
  <c r="S755" i="1" s="1"/>
  <c r="N757" i="1"/>
  <c r="O758" i="1"/>
  <c r="Q756" i="1" s="1"/>
  <c r="R756" i="1" s="1"/>
  <c r="S756" i="1" s="1"/>
  <c r="N758" i="1"/>
  <c r="O759" i="1"/>
  <c r="Q757" i="1" s="1"/>
  <c r="R757" i="1" s="1"/>
  <c r="S757" i="1" s="1"/>
  <c r="N759" i="1"/>
  <c r="O760" i="1"/>
  <c r="Q758" i="1" s="1"/>
  <c r="R758" i="1" s="1"/>
  <c r="S758" i="1" s="1"/>
  <c r="N760" i="1"/>
  <c r="O761" i="1"/>
  <c r="Q759" i="1" s="1"/>
  <c r="R759" i="1" s="1"/>
  <c r="S759" i="1" s="1"/>
  <c r="N761" i="1"/>
  <c r="O762" i="1"/>
  <c r="N762" i="1"/>
  <c r="O763" i="1"/>
  <c r="Q761" i="1" s="1"/>
  <c r="R761" i="1" s="1"/>
  <c r="S761" i="1" s="1"/>
  <c r="N763" i="1"/>
  <c r="O764" i="1"/>
  <c r="Q762" i="1" s="1"/>
  <c r="R762" i="1" s="1"/>
  <c r="S762" i="1" s="1"/>
  <c r="N764" i="1"/>
  <c r="O765" i="1"/>
  <c r="Q763" i="1" s="1"/>
  <c r="R763" i="1" s="1"/>
  <c r="S763" i="1" s="1"/>
  <c r="N765" i="1"/>
  <c r="O766" i="1"/>
  <c r="Q764" i="1" s="1"/>
  <c r="R764" i="1" s="1"/>
  <c r="S764" i="1" s="1"/>
  <c r="N766" i="1"/>
  <c r="O767" i="1"/>
  <c r="Q765" i="1" s="1"/>
  <c r="R765" i="1" s="1"/>
  <c r="S765" i="1" s="1"/>
  <c r="N767" i="1"/>
  <c r="O768" i="1"/>
  <c r="Q766" i="1" s="1"/>
  <c r="R766" i="1" s="1"/>
  <c r="S766" i="1" s="1"/>
  <c r="N768" i="1"/>
  <c r="O769" i="1"/>
  <c r="Q767" i="1" s="1"/>
  <c r="R767" i="1" s="1"/>
  <c r="S767" i="1" s="1"/>
  <c r="N769" i="1"/>
  <c r="O770" i="1"/>
  <c r="Q768" i="1" s="1"/>
  <c r="R768" i="1" s="1"/>
  <c r="S768" i="1" s="1"/>
  <c r="N770" i="1"/>
  <c r="O771" i="1"/>
  <c r="Q769" i="1" s="1"/>
  <c r="R769" i="1" s="1"/>
  <c r="S769" i="1" s="1"/>
  <c r="N771" i="1"/>
  <c r="O772" i="1"/>
  <c r="Q770" i="1" s="1"/>
  <c r="R770" i="1" s="1"/>
  <c r="S770" i="1" s="1"/>
  <c r="N772" i="1"/>
  <c r="O773" i="1"/>
  <c r="Q771" i="1" s="1"/>
  <c r="R771" i="1" s="1"/>
  <c r="S771" i="1" s="1"/>
  <c r="N773" i="1"/>
  <c r="O774" i="1"/>
  <c r="Q772" i="1" s="1"/>
  <c r="R772" i="1" s="1"/>
  <c r="S772" i="1" s="1"/>
  <c r="N774" i="1"/>
  <c r="O775" i="1"/>
  <c r="Q773" i="1" s="1"/>
  <c r="R773" i="1" s="1"/>
  <c r="S773" i="1" s="1"/>
  <c r="N775" i="1"/>
  <c r="O776" i="1"/>
  <c r="Q774" i="1" s="1"/>
  <c r="R774" i="1" s="1"/>
  <c r="S774" i="1" s="1"/>
  <c r="N776" i="1"/>
  <c r="O777" i="1"/>
  <c r="Q775" i="1" s="1"/>
  <c r="R775" i="1" s="1"/>
  <c r="S775" i="1" s="1"/>
  <c r="N777" i="1"/>
  <c r="O778" i="1"/>
  <c r="Q776" i="1" s="1"/>
  <c r="R776" i="1" s="1"/>
  <c r="S776" i="1" s="1"/>
  <c r="N778" i="1"/>
  <c r="O781" i="1"/>
  <c r="N781" i="1"/>
  <c r="O789" i="1"/>
  <c r="N789" i="1"/>
  <c r="O790" i="1"/>
  <c r="N790" i="1"/>
  <c r="O791" i="1"/>
  <c r="Q789" i="1" s="1"/>
  <c r="R789" i="1" s="1"/>
  <c r="S789" i="1" s="1"/>
  <c r="N791" i="1"/>
  <c r="O792" i="1"/>
  <c r="Q790" i="1" s="1"/>
  <c r="R790" i="1" s="1"/>
  <c r="S790" i="1" s="1"/>
  <c r="N792" i="1"/>
  <c r="O793" i="1"/>
  <c r="Q791" i="1" s="1"/>
  <c r="R791" i="1" s="1"/>
  <c r="S791" i="1" s="1"/>
  <c r="N793" i="1"/>
  <c r="O794" i="1"/>
  <c r="Q792" i="1" s="1"/>
  <c r="R792" i="1" s="1"/>
  <c r="S792" i="1" s="1"/>
  <c r="N794" i="1"/>
  <c r="O795" i="1"/>
  <c r="Q793" i="1" s="1"/>
  <c r="R793" i="1" s="1"/>
  <c r="S793" i="1" s="1"/>
  <c r="N795" i="1"/>
  <c r="O796" i="1"/>
  <c r="Q794" i="1" s="1"/>
  <c r="R794" i="1" s="1"/>
  <c r="S794" i="1" s="1"/>
  <c r="N796" i="1"/>
  <c r="O797" i="1"/>
  <c r="Q795" i="1" s="1"/>
  <c r="R795" i="1" s="1"/>
  <c r="S795" i="1" s="1"/>
  <c r="N797" i="1"/>
  <c r="O798" i="1"/>
  <c r="Q796" i="1" s="1"/>
  <c r="R796" i="1" s="1"/>
  <c r="S796" i="1" s="1"/>
  <c r="N798" i="1"/>
  <c r="O799" i="1"/>
  <c r="Q797" i="1" s="1"/>
  <c r="R797" i="1" s="1"/>
  <c r="S797" i="1" s="1"/>
  <c r="N799" i="1"/>
  <c r="O800" i="1"/>
  <c r="Q798" i="1" s="1"/>
  <c r="R798" i="1" s="1"/>
  <c r="S798" i="1" s="1"/>
  <c r="N800" i="1"/>
  <c r="O801" i="1"/>
  <c r="Q799" i="1" s="1"/>
  <c r="R799" i="1" s="1"/>
  <c r="S799" i="1" s="1"/>
  <c r="N801" i="1"/>
  <c r="O802" i="1"/>
  <c r="Q800" i="1" s="1"/>
  <c r="R800" i="1" s="1"/>
  <c r="S800" i="1" s="1"/>
  <c r="N802" i="1"/>
  <c r="O803" i="1"/>
  <c r="Q801" i="1" s="1"/>
  <c r="R801" i="1" s="1"/>
  <c r="S801" i="1" s="1"/>
  <c r="N803" i="1"/>
  <c r="O804" i="1"/>
  <c r="Q802" i="1" s="1"/>
  <c r="R802" i="1" s="1"/>
  <c r="S802" i="1" s="1"/>
  <c r="N804" i="1"/>
  <c r="O805" i="1"/>
  <c r="Q803" i="1" s="1"/>
  <c r="R803" i="1" s="1"/>
  <c r="S803" i="1" s="1"/>
  <c r="N805" i="1"/>
  <c r="O806" i="1"/>
  <c r="Q804" i="1" s="1"/>
  <c r="R804" i="1" s="1"/>
  <c r="S804" i="1" s="1"/>
  <c r="N806" i="1"/>
  <c r="O807" i="1"/>
  <c r="Q805" i="1" s="1"/>
  <c r="R805" i="1" s="1"/>
  <c r="S805" i="1" s="1"/>
  <c r="N807" i="1"/>
  <c r="O808" i="1"/>
  <c r="Q806" i="1" s="1"/>
  <c r="R806" i="1" s="1"/>
  <c r="S806" i="1" s="1"/>
  <c r="N808" i="1"/>
  <c r="O809" i="1"/>
  <c r="Q807" i="1" s="1"/>
  <c r="R807" i="1" s="1"/>
  <c r="S807" i="1" s="1"/>
  <c r="N809" i="1"/>
  <c r="O810" i="1"/>
  <c r="Q808" i="1" s="1"/>
  <c r="R808" i="1" s="1"/>
  <c r="S808" i="1" s="1"/>
  <c r="N810" i="1"/>
  <c r="O811" i="1"/>
  <c r="Q809" i="1" s="1"/>
  <c r="R809" i="1" s="1"/>
  <c r="S809" i="1" s="1"/>
  <c r="N811" i="1"/>
  <c r="O812" i="1"/>
  <c r="Q810" i="1" s="1"/>
  <c r="R810" i="1" s="1"/>
  <c r="S810" i="1" s="1"/>
  <c r="N812" i="1"/>
  <c r="O813" i="1"/>
  <c r="Q811" i="1" s="1"/>
  <c r="R811" i="1" s="1"/>
  <c r="S811" i="1" s="1"/>
  <c r="N813" i="1"/>
  <c r="O814" i="1"/>
  <c r="Q812" i="1" s="1"/>
  <c r="R812" i="1" s="1"/>
  <c r="S812" i="1" s="1"/>
  <c r="N814" i="1"/>
  <c r="O815" i="1"/>
  <c r="Q813" i="1" s="1"/>
  <c r="R813" i="1" s="1"/>
  <c r="S813" i="1" s="1"/>
  <c r="N815" i="1"/>
  <c r="O816" i="1"/>
  <c r="Q814" i="1" s="1"/>
  <c r="R814" i="1" s="1"/>
  <c r="S814" i="1" s="1"/>
  <c r="N816" i="1"/>
  <c r="O817" i="1"/>
  <c r="Q815" i="1" s="1"/>
  <c r="R815" i="1" s="1"/>
  <c r="S815" i="1" s="1"/>
  <c r="N817" i="1"/>
  <c r="O818" i="1"/>
  <c r="Q816" i="1" s="1"/>
  <c r="R816" i="1" s="1"/>
  <c r="S816" i="1" s="1"/>
  <c r="N818" i="1"/>
  <c r="O819" i="1"/>
  <c r="Q817" i="1" s="1"/>
  <c r="R817" i="1" s="1"/>
  <c r="S817" i="1" s="1"/>
  <c r="N819" i="1"/>
  <c r="O820" i="1"/>
  <c r="Q818" i="1" s="1"/>
  <c r="R818" i="1" s="1"/>
  <c r="S818" i="1" s="1"/>
  <c r="N820" i="1"/>
  <c r="O821" i="1"/>
  <c r="Q819" i="1" s="1"/>
  <c r="R819" i="1" s="1"/>
  <c r="S819" i="1" s="1"/>
  <c r="N821" i="1"/>
  <c r="O822" i="1"/>
  <c r="Q820" i="1" s="1"/>
  <c r="R820" i="1" s="1"/>
  <c r="S820" i="1" s="1"/>
  <c r="N822" i="1"/>
  <c r="O823" i="1"/>
  <c r="Q821" i="1" s="1"/>
  <c r="R821" i="1" s="1"/>
  <c r="S821" i="1" s="1"/>
  <c r="N823" i="1"/>
  <c r="O824" i="1"/>
  <c r="Q822" i="1" s="1"/>
  <c r="R822" i="1" s="1"/>
  <c r="S822" i="1" s="1"/>
  <c r="N824" i="1"/>
  <c r="O825" i="1"/>
  <c r="Q823" i="1" s="1"/>
  <c r="R823" i="1" s="1"/>
  <c r="S823" i="1" s="1"/>
  <c r="N825" i="1"/>
  <c r="O826" i="1"/>
  <c r="Q824" i="1" s="1"/>
  <c r="R824" i="1" s="1"/>
  <c r="S824" i="1" s="1"/>
  <c r="N826" i="1"/>
  <c r="O827" i="1"/>
  <c r="Q825" i="1" s="1"/>
  <c r="R825" i="1" s="1"/>
  <c r="S825" i="1" s="1"/>
  <c r="N827" i="1"/>
  <c r="O828" i="1"/>
  <c r="Q826" i="1" s="1"/>
  <c r="R826" i="1" s="1"/>
  <c r="S826" i="1" s="1"/>
  <c r="N828" i="1"/>
  <c r="O829" i="1"/>
  <c r="Q827" i="1" s="1"/>
  <c r="R827" i="1" s="1"/>
  <c r="S827" i="1" s="1"/>
  <c r="N829" i="1"/>
  <c r="O830" i="1"/>
  <c r="Q828" i="1" s="1"/>
  <c r="R828" i="1" s="1"/>
  <c r="S828" i="1" s="1"/>
  <c r="N830" i="1"/>
  <c r="O831" i="1"/>
  <c r="Q829" i="1" s="1"/>
  <c r="R829" i="1" s="1"/>
  <c r="S829" i="1" s="1"/>
  <c r="N831" i="1"/>
  <c r="O832" i="1"/>
  <c r="Q830" i="1" s="1"/>
  <c r="R830" i="1" s="1"/>
  <c r="S830" i="1" s="1"/>
  <c r="N832" i="1"/>
  <c r="O833" i="1"/>
  <c r="Q831" i="1" s="1"/>
  <c r="R831" i="1" s="1"/>
  <c r="S831" i="1" s="1"/>
  <c r="N833" i="1"/>
  <c r="O834" i="1"/>
  <c r="Q832" i="1" s="1"/>
  <c r="R832" i="1" s="1"/>
  <c r="S832" i="1" s="1"/>
  <c r="N834" i="1"/>
  <c r="O835" i="1"/>
  <c r="Q833" i="1" s="1"/>
  <c r="R833" i="1" s="1"/>
  <c r="S833" i="1" s="1"/>
  <c r="N835" i="1"/>
  <c r="O836" i="1"/>
  <c r="Q834" i="1" s="1"/>
  <c r="R834" i="1" s="1"/>
  <c r="S834" i="1" s="1"/>
  <c r="N836" i="1"/>
  <c r="O837" i="1"/>
  <c r="Q835" i="1" s="1"/>
  <c r="R835" i="1" s="1"/>
  <c r="S835" i="1" s="1"/>
  <c r="N837" i="1"/>
  <c r="O838" i="1"/>
  <c r="Q836" i="1" s="1"/>
  <c r="R836" i="1" s="1"/>
  <c r="S836" i="1" s="1"/>
  <c r="N838" i="1"/>
  <c r="O839" i="1"/>
  <c r="Q837" i="1" s="1"/>
  <c r="R837" i="1" s="1"/>
  <c r="S837" i="1" s="1"/>
  <c r="N839" i="1"/>
  <c r="O840" i="1"/>
  <c r="Q838" i="1" s="1"/>
  <c r="R838" i="1" s="1"/>
  <c r="S838" i="1" s="1"/>
  <c r="N840" i="1"/>
  <c r="O841" i="1"/>
  <c r="Q839" i="1" s="1"/>
  <c r="R839" i="1" s="1"/>
  <c r="S839" i="1" s="1"/>
  <c r="N841" i="1"/>
  <c r="O842" i="1"/>
  <c r="Q840" i="1" s="1"/>
  <c r="R840" i="1" s="1"/>
  <c r="S840" i="1" s="1"/>
  <c r="N842" i="1"/>
  <c r="O843" i="1"/>
  <c r="Q841" i="1" s="1"/>
  <c r="R841" i="1" s="1"/>
  <c r="S841" i="1" s="1"/>
  <c r="N843" i="1"/>
  <c r="O844" i="1"/>
  <c r="Q842" i="1" s="1"/>
  <c r="R842" i="1" s="1"/>
  <c r="S842" i="1" s="1"/>
  <c r="N844" i="1"/>
  <c r="O845" i="1"/>
  <c r="Q843" i="1" s="1"/>
  <c r="R843" i="1" s="1"/>
  <c r="S843" i="1" s="1"/>
  <c r="N845" i="1"/>
  <c r="O846" i="1"/>
  <c r="Q844" i="1" s="1"/>
  <c r="R844" i="1" s="1"/>
  <c r="S844" i="1" s="1"/>
  <c r="N846" i="1"/>
  <c r="O847" i="1"/>
  <c r="Q845" i="1" s="1"/>
  <c r="R845" i="1" s="1"/>
  <c r="S845" i="1" s="1"/>
  <c r="N847" i="1"/>
  <c r="O848" i="1"/>
  <c r="Q846" i="1" s="1"/>
  <c r="R846" i="1" s="1"/>
  <c r="S846" i="1" s="1"/>
  <c r="N848" i="1"/>
  <c r="O849" i="1"/>
  <c r="Q847" i="1" s="1"/>
  <c r="R847" i="1" s="1"/>
  <c r="S847" i="1" s="1"/>
  <c r="N849" i="1"/>
  <c r="O850" i="1"/>
  <c r="Q848" i="1" s="1"/>
  <c r="R848" i="1" s="1"/>
  <c r="S848" i="1" s="1"/>
  <c r="N850" i="1"/>
  <c r="O851" i="1"/>
  <c r="Q849" i="1" s="1"/>
  <c r="R849" i="1" s="1"/>
  <c r="S849" i="1" s="1"/>
  <c r="N851" i="1"/>
  <c r="O852" i="1"/>
  <c r="Q850" i="1" s="1"/>
  <c r="R850" i="1" s="1"/>
  <c r="S850" i="1" s="1"/>
  <c r="N852" i="1"/>
  <c r="O853" i="1"/>
  <c r="Q851" i="1" s="1"/>
  <c r="R851" i="1" s="1"/>
  <c r="S851" i="1" s="1"/>
  <c r="N853" i="1"/>
  <c r="O854" i="1"/>
  <c r="Q852" i="1" s="1"/>
  <c r="R852" i="1" s="1"/>
  <c r="S852" i="1" s="1"/>
  <c r="N854" i="1"/>
  <c r="O855" i="1"/>
  <c r="Q853" i="1" s="1"/>
  <c r="R853" i="1" s="1"/>
  <c r="S853" i="1" s="1"/>
  <c r="N855" i="1"/>
  <c r="O856" i="1"/>
  <c r="Q854" i="1" s="1"/>
  <c r="R854" i="1" s="1"/>
  <c r="S854" i="1" s="1"/>
  <c r="N856" i="1"/>
  <c r="O857" i="1"/>
  <c r="Q855" i="1" s="1"/>
  <c r="R855" i="1" s="1"/>
  <c r="S855" i="1" s="1"/>
  <c r="N857" i="1"/>
  <c r="O858" i="1"/>
  <c r="Q856" i="1" s="1"/>
  <c r="R856" i="1" s="1"/>
  <c r="S856" i="1" s="1"/>
  <c r="N858" i="1"/>
  <c r="O859" i="1"/>
  <c r="Q857" i="1" s="1"/>
  <c r="R857" i="1" s="1"/>
  <c r="S857" i="1" s="1"/>
  <c r="N859" i="1"/>
  <c r="O860" i="1"/>
  <c r="Q858" i="1" s="1"/>
  <c r="R858" i="1" s="1"/>
  <c r="S858" i="1" s="1"/>
  <c r="N860" i="1"/>
  <c r="O861" i="1"/>
  <c r="Q859" i="1" s="1"/>
  <c r="R859" i="1" s="1"/>
  <c r="S859" i="1" s="1"/>
  <c r="N861" i="1"/>
  <c r="O862" i="1"/>
  <c r="N862" i="1"/>
  <c r="O863" i="1"/>
  <c r="Q861" i="1" s="1"/>
  <c r="R861" i="1" s="1"/>
  <c r="S861" i="1" s="1"/>
  <c r="N863" i="1"/>
  <c r="O864" i="1"/>
  <c r="Q862" i="1" s="1"/>
  <c r="R862" i="1" s="1"/>
  <c r="S862" i="1" s="1"/>
  <c r="N864" i="1"/>
  <c r="O865" i="1"/>
  <c r="Q863" i="1" s="1"/>
  <c r="R863" i="1" s="1"/>
  <c r="S863" i="1" s="1"/>
  <c r="N865" i="1"/>
  <c r="O866" i="1"/>
  <c r="Q864" i="1" s="1"/>
  <c r="R864" i="1" s="1"/>
  <c r="S864" i="1" s="1"/>
  <c r="N866" i="1"/>
  <c r="O867" i="1"/>
  <c r="Q865" i="1" s="1"/>
  <c r="R865" i="1" s="1"/>
  <c r="S865" i="1" s="1"/>
  <c r="N867" i="1"/>
  <c r="O868" i="1"/>
  <c r="Q866" i="1" s="1"/>
  <c r="R866" i="1" s="1"/>
  <c r="S866" i="1" s="1"/>
  <c r="N868" i="1"/>
  <c r="O869" i="1"/>
  <c r="Q867" i="1" s="1"/>
  <c r="R867" i="1" s="1"/>
  <c r="S867" i="1" s="1"/>
  <c r="N869" i="1"/>
  <c r="O870" i="1"/>
  <c r="Q868" i="1" s="1"/>
  <c r="R868" i="1" s="1"/>
  <c r="S868" i="1" s="1"/>
  <c r="N870" i="1"/>
  <c r="O871" i="1"/>
  <c r="Q869" i="1" s="1"/>
  <c r="R869" i="1" s="1"/>
  <c r="S869" i="1" s="1"/>
  <c r="N871" i="1"/>
  <c r="O872" i="1"/>
  <c r="Q870" i="1" s="1"/>
  <c r="R870" i="1" s="1"/>
  <c r="S870" i="1" s="1"/>
  <c r="N872" i="1"/>
  <c r="O873" i="1"/>
  <c r="Q871" i="1" s="1"/>
  <c r="R871" i="1" s="1"/>
  <c r="S871" i="1" s="1"/>
  <c r="N873" i="1"/>
  <c r="O874" i="1"/>
  <c r="Q872" i="1" s="1"/>
  <c r="R872" i="1" s="1"/>
  <c r="S872" i="1" s="1"/>
  <c r="N874" i="1"/>
  <c r="O875" i="1"/>
  <c r="Q873" i="1" s="1"/>
  <c r="R873" i="1" s="1"/>
  <c r="S873" i="1" s="1"/>
  <c r="N875" i="1"/>
  <c r="O876" i="1"/>
  <c r="Q874" i="1" s="1"/>
  <c r="R874" i="1" s="1"/>
  <c r="S874" i="1" s="1"/>
  <c r="N876" i="1"/>
  <c r="O877" i="1"/>
  <c r="Q875" i="1" s="1"/>
  <c r="R875" i="1" s="1"/>
  <c r="S875" i="1" s="1"/>
  <c r="N877" i="1"/>
  <c r="O878" i="1"/>
  <c r="Q876" i="1" s="1"/>
  <c r="R876" i="1" s="1"/>
  <c r="S876" i="1" s="1"/>
  <c r="N878" i="1"/>
  <c r="O879" i="1"/>
  <c r="Q877" i="1" s="1"/>
  <c r="R877" i="1" s="1"/>
  <c r="S877" i="1" s="1"/>
  <c r="N879" i="1"/>
  <c r="O880" i="1"/>
  <c r="Q878" i="1" s="1"/>
  <c r="R878" i="1" s="1"/>
  <c r="S878" i="1" s="1"/>
  <c r="N880" i="1"/>
  <c r="O881" i="1"/>
  <c r="N881" i="1"/>
  <c r="O882" i="1"/>
  <c r="Q880" i="1" s="1"/>
  <c r="R880" i="1" s="1"/>
  <c r="S880" i="1" s="1"/>
  <c r="N882" i="1"/>
  <c r="O883" i="1"/>
  <c r="Q881" i="1" s="1"/>
  <c r="R881" i="1" s="1"/>
  <c r="S881" i="1" s="1"/>
  <c r="N883" i="1"/>
  <c r="O884" i="1"/>
  <c r="Q882" i="1" s="1"/>
  <c r="R882" i="1" s="1"/>
  <c r="S882" i="1" s="1"/>
  <c r="N884" i="1"/>
  <c r="O885" i="1"/>
  <c r="Q883" i="1" s="1"/>
  <c r="R883" i="1" s="1"/>
  <c r="S883" i="1" s="1"/>
  <c r="N885" i="1"/>
  <c r="O886" i="1"/>
  <c r="Q884" i="1" s="1"/>
  <c r="R884" i="1" s="1"/>
  <c r="S884" i="1" s="1"/>
  <c r="N886" i="1"/>
  <c r="O887" i="1"/>
  <c r="Q885" i="1" s="1"/>
  <c r="R885" i="1" s="1"/>
  <c r="S885" i="1" s="1"/>
  <c r="N887" i="1"/>
  <c r="O888" i="1"/>
  <c r="Q886" i="1" s="1"/>
  <c r="R886" i="1" s="1"/>
  <c r="S886" i="1" s="1"/>
  <c r="N888" i="1"/>
  <c r="O889" i="1"/>
  <c r="Q887" i="1" s="1"/>
  <c r="R887" i="1" s="1"/>
  <c r="S887" i="1" s="1"/>
  <c r="N889" i="1"/>
  <c r="O890" i="1"/>
  <c r="Q888" i="1" s="1"/>
  <c r="R888" i="1" s="1"/>
  <c r="S888" i="1" s="1"/>
  <c r="N890" i="1"/>
  <c r="O891" i="1"/>
  <c r="Q889" i="1" s="1"/>
  <c r="R889" i="1" s="1"/>
  <c r="S889" i="1" s="1"/>
  <c r="N891" i="1"/>
  <c r="O892" i="1"/>
  <c r="Q890" i="1" s="1"/>
  <c r="R890" i="1" s="1"/>
  <c r="S890" i="1" s="1"/>
  <c r="N892" i="1"/>
  <c r="O893" i="1"/>
  <c r="Q891" i="1" s="1"/>
  <c r="R891" i="1" s="1"/>
  <c r="S891" i="1" s="1"/>
  <c r="N893" i="1"/>
  <c r="O894" i="1"/>
  <c r="Q892" i="1" s="1"/>
  <c r="R892" i="1" s="1"/>
  <c r="S892" i="1" s="1"/>
  <c r="N894" i="1"/>
  <c r="O895" i="1"/>
  <c r="Q893" i="1" s="1"/>
  <c r="R893" i="1" s="1"/>
  <c r="S893" i="1" s="1"/>
  <c r="N895" i="1"/>
  <c r="P895" i="1"/>
  <c r="O896" i="1"/>
  <c r="Q894" i="1" s="1"/>
  <c r="R894" i="1" s="1"/>
  <c r="S894" i="1" s="1"/>
  <c r="P896" i="1"/>
  <c r="N896" i="1"/>
  <c r="O897" i="1"/>
  <c r="Q895" i="1" s="1"/>
  <c r="R895" i="1" s="1"/>
  <c r="N897" i="1"/>
  <c r="P897" i="1"/>
  <c r="O898" i="1"/>
  <c r="Q896" i="1" s="1"/>
  <c r="R896" i="1" s="1"/>
  <c r="N898" i="1"/>
  <c r="P898" i="1"/>
  <c r="O899" i="1"/>
  <c r="Q897" i="1" s="1"/>
  <c r="R897" i="1" s="1"/>
  <c r="N899" i="1"/>
  <c r="P899" i="1"/>
  <c r="O900" i="1"/>
  <c r="Q898" i="1" s="1"/>
  <c r="R898" i="1" s="1"/>
  <c r="N900" i="1"/>
  <c r="P900" i="1"/>
  <c r="O901" i="1"/>
  <c r="Q899" i="1" s="1"/>
  <c r="R899" i="1" s="1"/>
  <c r="N901" i="1"/>
  <c r="P901" i="1"/>
  <c r="O902" i="1"/>
  <c r="Q900" i="1" s="1"/>
  <c r="R900" i="1" s="1"/>
  <c r="N902" i="1"/>
  <c r="P902" i="1"/>
  <c r="O903" i="1"/>
  <c r="Q901" i="1" s="1"/>
  <c r="R901" i="1" s="1"/>
  <c r="P903" i="1"/>
  <c r="N903" i="1"/>
  <c r="O904" i="1"/>
  <c r="Q902" i="1" s="1"/>
  <c r="R902" i="1" s="1"/>
  <c r="N904" i="1"/>
  <c r="P904" i="1"/>
  <c r="O905" i="1"/>
  <c r="Q903" i="1" s="1"/>
  <c r="R903" i="1" s="1"/>
  <c r="N905" i="1"/>
  <c r="P905" i="1"/>
  <c r="O906" i="1"/>
  <c r="Q904" i="1" s="1"/>
  <c r="R904" i="1" s="1"/>
  <c r="P906" i="1"/>
  <c r="N906" i="1"/>
  <c r="O907" i="1"/>
  <c r="Q905" i="1" s="1"/>
  <c r="R905" i="1" s="1"/>
  <c r="P907" i="1"/>
  <c r="N907" i="1"/>
  <c r="O908" i="1"/>
  <c r="Q906" i="1" s="1"/>
  <c r="R906" i="1" s="1"/>
  <c r="P908" i="1"/>
  <c r="N908" i="1"/>
  <c r="O909" i="1"/>
  <c r="Q907" i="1" s="1"/>
  <c r="R907" i="1" s="1"/>
  <c r="P909" i="1"/>
  <c r="N909" i="1"/>
  <c r="O910" i="1"/>
  <c r="Q908" i="1" s="1"/>
  <c r="R908" i="1" s="1"/>
  <c r="N910" i="1"/>
  <c r="P910" i="1"/>
  <c r="O911" i="1"/>
  <c r="Q909" i="1" s="1"/>
  <c r="R909" i="1" s="1"/>
  <c r="N911" i="1"/>
  <c r="P911" i="1"/>
  <c r="O912" i="1"/>
  <c r="Q910" i="1" s="1"/>
  <c r="R910" i="1" s="1"/>
  <c r="N912" i="1"/>
  <c r="P912" i="1"/>
  <c r="O913" i="1"/>
  <c r="Q911" i="1" s="1"/>
  <c r="R911" i="1" s="1"/>
  <c r="N913" i="1"/>
  <c r="P913" i="1"/>
  <c r="O914" i="1"/>
  <c r="Q912" i="1" s="1"/>
  <c r="R912" i="1" s="1"/>
  <c r="P914" i="1"/>
  <c r="N914" i="1"/>
  <c r="O915" i="1"/>
  <c r="Q913" i="1" s="1"/>
  <c r="R913" i="1" s="1"/>
  <c r="P915" i="1"/>
  <c r="N915" i="1"/>
  <c r="O916" i="1"/>
  <c r="Q914" i="1" s="1"/>
  <c r="R914" i="1" s="1"/>
  <c r="N916" i="1"/>
  <c r="P916" i="1"/>
  <c r="O917" i="1"/>
  <c r="Q915" i="1" s="1"/>
  <c r="R915" i="1" s="1"/>
  <c r="N917" i="1"/>
  <c r="P917" i="1"/>
  <c r="O918" i="1"/>
  <c r="Q916" i="1" s="1"/>
  <c r="R916" i="1" s="1"/>
  <c r="N918" i="1"/>
  <c r="P918" i="1"/>
  <c r="O919" i="1"/>
  <c r="Q917" i="1" s="1"/>
  <c r="R917" i="1" s="1"/>
  <c r="P919" i="1"/>
  <c r="N919" i="1"/>
  <c r="O920" i="1"/>
  <c r="Q918" i="1" s="1"/>
  <c r="R918" i="1" s="1"/>
  <c r="P920" i="1"/>
  <c r="N920" i="1"/>
  <c r="O921" i="1"/>
  <c r="Q919" i="1" s="1"/>
  <c r="R919" i="1" s="1"/>
  <c r="P921" i="1"/>
  <c r="N921" i="1"/>
  <c r="O922" i="1"/>
  <c r="Q920" i="1" s="1"/>
  <c r="R920" i="1" s="1"/>
  <c r="P922" i="1"/>
  <c r="N922" i="1"/>
  <c r="O923" i="1"/>
  <c r="Q921" i="1" s="1"/>
  <c r="R921" i="1" s="1"/>
  <c r="P923" i="1"/>
  <c r="N923" i="1"/>
  <c r="O924" i="1"/>
  <c r="Q922" i="1" s="1"/>
  <c r="R922" i="1" s="1"/>
  <c r="P924" i="1"/>
  <c r="N924" i="1"/>
  <c r="O925" i="1"/>
  <c r="Q923" i="1" s="1"/>
  <c r="R923" i="1" s="1"/>
  <c r="P925" i="1"/>
  <c r="N925" i="1"/>
  <c r="O926" i="1"/>
  <c r="Q924" i="1" s="1"/>
  <c r="R924" i="1" s="1"/>
  <c r="N926" i="1"/>
  <c r="P926" i="1"/>
  <c r="O927" i="1"/>
  <c r="Q925" i="1" s="1"/>
  <c r="R925" i="1" s="1"/>
  <c r="P927" i="1"/>
  <c r="N927" i="1"/>
  <c r="O928" i="1"/>
  <c r="Q926" i="1" s="1"/>
  <c r="R926" i="1" s="1"/>
  <c r="P928" i="1"/>
  <c r="N928" i="1"/>
  <c r="O929" i="1"/>
  <c r="Q927" i="1" s="1"/>
  <c r="R927" i="1" s="1"/>
  <c r="P929" i="1"/>
  <c r="N929" i="1"/>
  <c r="O930" i="1"/>
  <c r="Q928" i="1" s="1"/>
  <c r="R928" i="1" s="1"/>
  <c r="P930" i="1"/>
  <c r="N930" i="1"/>
  <c r="O931" i="1"/>
  <c r="Q929" i="1" s="1"/>
  <c r="R929" i="1" s="1"/>
  <c r="P931" i="1"/>
  <c r="N931" i="1"/>
  <c r="O932" i="1"/>
  <c r="Q930" i="1" s="1"/>
  <c r="R930" i="1" s="1"/>
  <c r="P932" i="1"/>
  <c r="N932" i="1"/>
  <c r="O933" i="1"/>
  <c r="Q931" i="1" s="1"/>
  <c r="R931" i="1" s="1"/>
  <c r="P933" i="1"/>
  <c r="N933" i="1"/>
  <c r="O934" i="1"/>
  <c r="Q932" i="1" s="1"/>
  <c r="R932" i="1" s="1"/>
  <c r="P934" i="1"/>
  <c r="N934" i="1"/>
  <c r="O935" i="1"/>
  <c r="Q933" i="1" s="1"/>
  <c r="R933" i="1" s="1"/>
  <c r="P935" i="1"/>
  <c r="N935" i="1"/>
  <c r="O936" i="1"/>
  <c r="Q934" i="1" s="1"/>
  <c r="R934" i="1" s="1"/>
  <c r="P936" i="1"/>
  <c r="N936" i="1"/>
  <c r="O937" i="1"/>
  <c r="Q935" i="1" s="1"/>
  <c r="R935" i="1" s="1"/>
  <c r="P937" i="1"/>
  <c r="N937" i="1"/>
  <c r="O938" i="1"/>
  <c r="Q936" i="1" s="1"/>
  <c r="R936" i="1" s="1"/>
  <c r="P938" i="1"/>
  <c r="N938" i="1"/>
  <c r="O939" i="1"/>
  <c r="Q937" i="1" s="1"/>
  <c r="R937" i="1" s="1"/>
  <c r="P939" i="1"/>
  <c r="N939" i="1"/>
  <c r="O940" i="1"/>
  <c r="Q938" i="1" s="1"/>
  <c r="R938" i="1" s="1"/>
  <c r="P940" i="1"/>
  <c r="N940" i="1"/>
  <c r="O941" i="1"/>
  <c r="Q939" i="1" s="1"/>
  <c r="R939" i="1" s="1"/>
  <c r="P941" i="1"/>
  <c r="N941" i="1"/>
  <c r="O942" i="1"/>
  <c r="Q940" i="1" s="1"/>
  <c r="R940" i="1" s="1"/>
  <c r="P942" i="1"/>
  <c r="N942" i="1"/>
  <c r="O943" i="1"/>
  <c r="Q941" i="1" s="1"/>
  <c r="R941" i="1" s="1"/>
  <c r="P943" i="1"/>
  <c r="N943" i="1"/>
  <c r="O944" i="1"/>
  <c r="Q942" i="1" s="1"/>
  <c r="R942" i="1" s="1"/>
  <c r="P944" i="1"/>
  <c r="N944" i="1"/>
  <c r="O945" i="1"/>
  <c r="Q943" i="1" s="1"/>
  <c r="R943" i="1" s="1"/>
  <c r="P945" i="1"/>
  <c r="N945" i="1"/>
  <c r="O946" i="1"/>
  <c r="Q944" i="1" s="1"/>
  <c r="R944" i="1" s="1"/>
  <c r="P946" i="1"/>
  <c r="N946" i="1"/>
  <c r="O947" i="1"/>
  <c r="Q945" i="1" s="1"/>
  <c r="R945" i="1" s="1"/>
  <c r="P947" i="1"/>
  <c r="N947" i="1"/>
  <c r="O948" i="1"/>
  <c r="Q946" i="1" s="1"/>
  <c r="R946" i="1" s="1"/>
  <c r="P948" i="1"/>
  <c r="N948" i="1"/>
  <c r="O949" i="1"/>
  <c r="Q947" i="1" s="1"/>
  <c r="R947" i="1" s="1"/>
  <c r="N949" i="1"/>
  <c r="P949" i="1"/>
  <c r="O950" i="1"/>
  <c r="Q948" i="1" s="1"/>
  <c r="R948" i="1" s="1"/>
  <c r="P950" i="1"/>
  <c r="N950" i="1"/>
  <c r="O951" i="1"/>
  <c r="Q949" i="1" s="1"/>
  <c r="R949" i="1" s="1"/>
  <c r="N951" i="1"/>
  <c r="P951" i="1"/>
  <c r="O952" i="1"/>
  <c r="Q950" i="1" s="1"/>
  <c r="R950" i="1" s="1"/>
  <c r="N952" i="1"/>
  <c r="P952" i="1"/>
  <c r="O953" i="1"/>
  <c r="Q951" i="1" s="1"/>
  <c r="R951" i="1" s="1"/>
  <c r="N953" i="1"/>
  <c r="P953" i="1"/>
  <c r="O954" i="1"/>
  <c r="Q952" i="1" s="1"/>
  <c r="R952" i="1" s="1"/>
  <c r="P954" i="1"/>
  <c r="N954" i="1"/>
  <c r="O955" i="1"/>
  <c r="Q953" i="1" s="1"/>
  <c r="R953" i="1" s="1"/>
  <c r="P955" i="1"/>
  <c r="N955" i="1"/>
  <c r="O956" i="1"/>
  <c r="Q954" i="1" s="1"/>
  <c r="R954" i="1" s="1"/>
  <c r="P956" i="1"/>
  <c r="N956" i="1"/>
  <c r="O957" i="1"/>
  <c r="Q955" i="1" s="1"/>
  <c r="R955" i="1" s="1"/>
  <c r="P957" i="1"/>
  <c r="N957" i="1"/>
  <c r="O958" i="1"/>
  <c r="Q956" i="1" s="1"/>
  <c r="R956" i="1" s="1"/>
  <c r="P958" i="1"/>
  <c r="N958" i="1"/>
  <c r="O959" i="1"/>
  <c r="Q957" i="1" s="1"/>
  <c r="R957" i="1" s="1"/>
  <c r="N959" i="1"/>
  <c r="P959" i="1"/>
  <c r="O960" i="1"/>
  <c r="Q958" i="1" s="1"/>
  <c r="R958" i="1" s="1"/>
  <c r="P960" i="1"/>
  <c r="N960" i="1"/>
  <c r="O961" i="1"/>
  <c r="Q959" i="1" s="1"/>
  <c r="R959" i="1" s="1"/>
  <c r="P961" i="1"/>
  <c r="N961" i="1"/>
  <c r="O962" i="1"/>
  <c r="Q960" i="1" s="1"/>
  <c r="R960" i="1" s="1"/>
  <c r="P962" i="1"/>
  <c r="N962" i="1"/>
  <c r="O963" i="1"/>
  <c r="Q961" i="1" s="1"/>
  <c r="R961" i="1" s="1"/>
  <c r="P963" i="1"/>
  <c r="N963" i="1"/>
  <c r="O964" i="1"/>
  <c r="Q962" i="1" s="1"/>
  <c r="R962" i="1" s="1"/>
  <c r="P964" i="1"/>
  <c r="N964" i="1"/>
  <c r="O965" i="1"/>
  <c r="Q963" i="1" s="1"/>
  <c r="R963" i="1" s="1"/>
  <c r="P965" i="1"/>
  <c r="N965" i="1"/>
  <c r="O966" i="1"/>
  <c r="Q964" i="1" s="1"/>
  <c r="R964" i="1" s="1"/>
  <c r="P966" i="1"/>
  <c r="N966" i="1"/>
  <c r="O967" i="1"/>
  <c r="Q965" i="1" s="1"/>
  <c r="R965" i="1" s="1"/>
  <c r="P967" i="1"/>
  <c r="N967" i="1"/>
  <c r="O968" i="1"/>
  <c r="Q966" i="1" s="1"/>
  <c r="R966" i="1" s="1"/>
  <c r="P968" i="1"/>
  <c r="N968" i="1"/>
  <c r="O969" i="1"/>
  <c r="Q967" i="1" s="1"/>
  <c r="R967" i="1" s="1"/>
  <c r="P969" i="1"/>
  <c r="N969" i="1"/>
  <c r="O970" i="1"/>
  <c r="Q968" i="1" s="1"/>
  <c r="R968" i="1" s="1"/>
  <c r="P970" i="1"/>
  <c r="N970" i="1"/>
  <c r="O971" i="1"/>
  <c r="Q969" i="1" s="1"/>
  <c r="R969" i="1" s="1"/>
  <c r="P971" i="1"/>
  <c r="N971" i="1"/>
  <c r="O972" i="1"/>
  <c r="Q970" i="1" s="1"/>
  <c r="R970" i="1" s="1"/>
  <c r="P972" i="1"/>
  <c r="N972" i="1"/>
  <c r="O973" i="1"/>
  <c r="Q971" i="1" s="1"/>
  <c r="R971" i="1" s="1"/>
  <c r="P973" i="1"/>
  <c r="N973" i="1"/>
  <c r="O974" i="1"/>
  <c r="Q972" i="1" s="1"/>
  <c r="R972" i="1" s="1"/>
  <c r="P974" i="1"/>
  <c r="N974" i="1"/>
  <c r="O975" i="1"/>
  <c r="Q973" i="1" s="1"/>
  <c r="R973" i="1" s="1"/>
  <c r="N975" i="1"/>
  <c r="P975" i="1"/>
  <c r="O976" i="1"/>
  <c r="Q974" i="1" s="1"/>
  <c r="R974" i="1" s="1"/>
  <c r="N976" i="1"/>
  <c r="P976" i="1"/>
  <c r="O977" i="1"/>
  <c r="Q975" i="1" s="1"/>
  <c r="R975" i="1" s="1"/>
  <c r="N977" i="1"/>
  <c r="P977" i="1"/>
  <c r="O978" i="1"/>
  <c r="Q976" i="1" s="1"/>
  <c r="R976" i="1" s="1"/>
  <c r="N978" i="1"/>
  <c r="P978" i="1"/>
  <c r="O979" i="1"/>
  <c r="Q977" i="1" s="1"/>
  <c r="R977" i="1" s="1"/>
  <c r="N979" i="1"/>
  <c r="P979" i="1"/>
  <c r="O980" i="1"/>
  <c r="Q978" i="1" s="1"/>
  <c r="R978" i="1" s="1"/>
  <c r="N980" i="1"/>
  <c r="P980" i="1"/>
  <c r="O981" i="1"/>
  <c r="Q979" i="1" s="1"/>
  <c r="R979" i="1" s="1"/>
  <c r="N981" i="1"/>
  <c r="P981" i="1"/>
  <c r="P2654" i="1"/>
  <c r="O2654" i="1"/>
  <c r="N2654" i="1"/>
  <c r="O2655" i="1"/>
  <c r="P2655" i="1"/>
  <c r="N2655" i="1"/>
  <c r="P2656" i="1"/>
  <c r="N2656" i="1"/>
  <c r="O2656" i="1"/>
  <c r="Q2654" i="1" s="1"/>
  <c r="R2654" i="1" s="1"/>
  <c r="S2654" i="1" s="1"/>
  <c r="N2657" i="1"/>
  <c r="P2657" i="1"/>
  <c r="O2657" i="1"/>
  <c r="Q2655" i="1" s="1"/>
  <c r="R2655" i="1" s="1"/>
  <c r="S2655" i="1" s="1"/>
  <c r="N2658" i="1"/>
  <c r="P2658" i="1"/>
  <c r="O2658" i="1"/>
  <c r="Q2656" i="1" s="1"/>
  <c r="R2656" i="1" s="1"/>
  <c r="S2656" i="1" s="1"/>
  <c r="O2659" i="1"/>
  <c r="Q2657" i="1" s="1"/>
  <c r="R2657" i="1" s="1"/>
  <c r="S2657" i="1" s="1"/>
  <c r="P2659" i="1"/>
  <c r="N2659" i="1"/>
  <c r="P2660" i="1"/>
  <c r="O2660" i="1"/>
  <c r="Q2658" i="1" s="1"/>
  <c r="R2658" i="1" s="1"/>
  <c r="S2658" i="1" s="1"/>
  <c r="N2660" i="1"/>
  <c r="N2661" i="1"/>
  <c r="P2661" i="1"/>
  <c r="O2661" i="1"/>
  <c r="Q2659" i="1" s="1"/>
  <c r="R2659" i="1" s="1"/>
  <c r="S2659" i="1" s="1"/>
  <c r="P2662" i="1"/>
  <c r="N2662" i="1"/>
  <c r="O2662" i="1"/>
  <c r="Q2660" i="1" s="1"/>
  <c r="R2660" i="1" s="1"/>
  <c r="S2660" i="1" s="1"/>
  <c r="P2663" i="1"/>
  <c r="N2663" i="1"/>
  <c r="O2663" i="1"/>
  <c r="Q2661" i="1" s="1"/>
  <c r="R2661" i="1" s="1"/>
  <c r="S2661" i="1" s="1"/>
  <c r="P2664" i="1"/>
  <c r="N2664" i="1"/>
  <c r="O2664" i="1"/>
  <c r="Q2662" i="1" s="1"/>
  <c r="R2662" i="1" s="1"/>
  <c r="S2662" i="1" s="1"/>
  <c r="P2665" i="1"/>
  <c r="N2665" i="1"/>
  <c r="O2665" i="1"/>
  <c r="Q2663" i="1" s="1"/>
  <c r="R2663" i="1" s="1"/>
  <c r="S2663" i="1" s="1"/>
  <c r="P2666" i="1"/>
  <c r="O2666" i="1"/>
  <c r="Q2664" i="1" s="1"/>
  <c r="R2664" i="1" s="1"/>
  <c r="S2664" i="1" s="1"/>
  <c r="N2666" i="1"/>
  <c r="O2667" i="1"/>
  <c r="Q2665" i="1" s="1"/>
  <c r="R2665" i="1" s="1"/>
  <c r="S2665" i="1" s="1"/>
  <c r="P2667" i="1"/>
  <c r="N2667" i="1"/>
  <c r="O2668" i="1"/>
  <c r="Q2666" i="1" s="1"/>
  <c r="R2666" i="1" s="1"/>
  <c r="S2666" i="1" s="1"/>
  <c r="P2668" i="1"/>
  <c r="N2668" i="1"/>
  <c r="O2669" i="1"/>
  <c r="Q2667" i="1" s="1"/>
  <c r="R2667" i="1" s="1"/>
  <c r="S2667" i="1" s="1"/>
  <c r="P2669" i="1"/>
  <c r="N2669" i="1"/>
  <c r="P2670" i="1"/>
  <c r="O2670" i="1"/>
  <c r="Q2668" i="1" s="1"/>
  <c r="R2668" i="1" s="1"/>
  <c r="S2668" i="1" s="1"/>
  <c r="N2670" i="1"/>
  <c r="O2671" i="1"/>
  <c r="Q2669" i="1" s="1"/>
  <c r="R2669" i="1" s="1"/>
  <c r="S2669" i="1" s="1"/>
  <c r="N2671" i="1"/>
  <c r="P2671" i="1"/>
  <c r="N2672" i="1"/>
  <c r="O2672" i="1"/>
  <c r="Q2670" i="1" s="1"/>
  <c r="R2670" i="1" s="1"/>
  <c r="S2670" i="1" s="1"/>
  <c r="P2672" i="1"/>
  <c r="O2673" i="1"/>
  <c r="Q2671" i="1" s="1"/>
  <c r="R2671" i="1" s="1"/>
  <c r="S2671" i="1" s="1"/>
  <c r="N2673" i="1"/>
  <c r="P2673" i="1"/>
  <c r="P2674" i="1"/>
  <c r="O2674" i="1"/>
  <c r="Q2672" i="1" s="1"/>
  <c r="R2672" i="1" s="1"/>
  <c r="S2672" i="1" s="1"/>
  <c r="N2674" i="1"/>
  <c r="O2675" i="1"/>
  <c r="Q2673" i="1" s="1"/>
  <c r="R2673" i="1" s="1"/>
  <c r="S2673" i="1" s="1"/>
  <c r="N2675" i="1"/>
  <c r="P2675" i="1"/>
  <c r="P2676" i="1"/>
  <c r="N2676" i="1"/>
  <c r="O2676" i="1"/>
  <c r="Q2674" i="1" s="1"/>
  <c r="R2674" i="1" s="1"/>
  <c r="S2674" i="1" s="1"/>
  <c r="P2677" i="1"/>
  <c r="O2677" i="1"/>
  <c r="Q2675" i="1" s="1"/>
  <c r="R2675" i="1" s="1"/>
  <c r="S2675" i="1" s="1"/>
  <c r="N2677" i="1"/>
  <c r="P2678" i="1"/>
  <c r="O2678" i="1"/>
  <c r="Q2676" i="1" s="1"/>
  <c r="R2676" i="1" s="1"/>
  <c r="S2676" i="1" s="1"/>
  <c r="N2678" i="1"/>
  <c r="O2679" i="1"/>
  <c r="Q2677" i="1" s="1"/>
  <c r="R2677" i="1" s="1"/>
  <c r="S2677" i="1" s="1"/>
  <c r="N2679" i="1"/>
  <c r="P2679" i="1"/>
  <c r="P2680" i="1"/>
  <c r="O2680" i="1"/>
  <c r="Q2678" i="1" s="1"/>
  <c r="R2678" i="1" s="1"/>
  <c r="S2678" i="1" s="1"/>
  <c r="N2680" i="1"/>
  <c r="N2681" i="1"/>
  <c r="O2681" i="1"/>
  <c r="Q2679" i="1" s="1"/>
  <c r="R2679" i="1" s="1"/>
  <c r="S2679" i="1" s="1"/>
  <c r="P2681" i="1"/>
  <c r="O2682" i="1"/>
  <c r="Q2680" i="1" s="1"/>
  <c r="R2680" i="1" s="1"/>
  <c r="S2680" i="1" s="1"/>
  <c r="N2682" i="1"/>
  <c r="P2682" i="1"/>
  <c r="O2683" i="1"/>
  <c r="Q2681" i="1" s="1"/>
  <c r="R2681" i="1" s="1"/>
  <c r="S2681" i="1" s="1"/>
  <c r="N2683" i="1"/>
  <c r="P2683" i="1"/>
  <c r="P2684" i="1"/>
  <c r="N2684" i="1"/>
  <c r="O2684" i="1"/>
  <c r="Q2682" i="1" s="1"/>
  <c r="R2682" i="1" s="1"/>
  <c r="S2682" i="1" s="1"/>
  <c r="O2685" i="1"/>
  <c r="Q2683" i="1" s="1"/>
  <c r="R2683" i="1" s="1"/>
  <c r="S2683" i="1" s="1"/>
  <c r="N2685" i="1"/>
  <c r="P2685" i="1"/>
  <c r="N2686" i="1"/>
  <c r="P2686" i="1"/>
  <c r="O2686" i="1"/>
  <c r="Q2684" i="1" s="1"/>
  <c r="R2684" i="1" s="1"/>
  <c r="S2684" i="1" s="1"/>
  <c r="N2687" i="1"/>
  <c r="P2687" i="1"/>
  <c r="O2687" i="1"/>
  <c r="Q2685" i="1" s="1"/>
  <c r="R2685" i="1" s="1"/>
  <c r="S2685" i="1" s="1"/>
  <c r="P2688" i="1"/>
  <c r="O2688" i="1"/>
  <c r="Q2686" i="1" s="1"/>
  <c r="R2686" i="1" s="1"/>
  <c r="S2686" i="1" s="1"/>
  <c r="N2688" i="1"/>
  <c r="P2689" i="1"/>
  <c r="O2689" i="1"/>
  <c r="Q2687" i="1" s="1"/>
  <c r="R2687" i="1" s="1"/>
  <c r="S2687" i="1" s="1"/>
  <c r="N2689" i="1"/>
  <c r="O2690" i="1"/>
  <c r="Q2688" i="1" s="1"/>
  <c r="R2688" i="1" s="1"/>
  <c r="S2688" i="1" s="1"/>
  <c r="P2690" i="1"/>
  <c r="N2690" i="1"/>
  <c r="N2691" i="1"/>
  <c r="O2691" i="1"/>
  <c r="Q2689" i="1" s="1"/>
  <c r="R2689" i="1" s="1"/>
  <c r="S2689" i="1" s="1"/>
  <c r="P2691" i="1"/>
  <c r="P2692" i="1"/>
  <c r="O2692" i="1"/>
  <c r="Q2690" i="1" s="1"/>
  <c r="R2690" i="1" s="1"/>
  <c r="S2690" i="1" s="1"/>
  <c r="N2692" i="1"/>
  <c r="N2693" i="1"/>
  <c r="O2693" i="1"/>
  <c r="Q2691" i="1" s="1"/>
  <c r="R2691" i="1" s="1"/>
  <c r="S2691" i="1" s="1"/>
  <c r="P2693" i="1"/>
  <c r="N2694" i="1"/>
  <c r="O2694" i="1"/>
  <c r="Q2692" i="1" s="1"/>
  <c r="R2692" i="1" s="1"/>
  <c r="S2692" i="1" s="1"/>
  <c r="P2694" i="1"/>
  <c r="N2695" i="1"/>
  <c r="O2695" i="1"/>
  <c r="Q2693" i="1" s="1"/>
  <c r="R2693" i="1" s="1"/>
  <c r="S2693" i="1" s="1"/>
  <c r="P2695" i="1"/>
  <c r="O2696" i="1"/>
  <c r="Q2694" i="1" s="1"/>
  <c r="R2694" i="1" s="1"/>
  <c r="S2694" i="1" s="1"/>
  <c r="P2696" i="1"/>
  <c r="N2696" i="1"/>
  <c r="O2697" i="1"/>
  <c r="Q2695" i="1" s="1"/>
  <c r="R2695" i="1" s="1"/>
  <c r="S2695" i="1" s="1"/>
  <c r="P2697" i="1"/>
  <c r="N2697" i="1"/>
  <c r="P2698" i="1"/>
  <c r="O2698" i="1"/>
  <c r="Q2696" i="1" s="1"/>
  <c r="R2696" i="1" s="1"/>
  <c r="S2696" i="1" s="1"/>
  <c r="N2698" i="1"/>
  <c r="O2699" i="1"/>
  <c r="Q2697" i="1" s="1"/>
  <c r="R2697" i="1" s="1"/>
  <c r="S2697" i="1" s="1"/>
  <c r="N2699" i="1"/>
  <c r="P2699" i="1"/>
  <c r="N2700" i="1"/>
  <c r="P2700" i="1"/>
  <c r="O2700" i="1"/>
  <c r="Q2698" i="1" s="1"/>
  <c r="R2698" i="1" s="1"/>
  <c r="S2698" i="1" s="1"/>
  <c r="N2701" i="1"/>
  <c r="P2701" i="1"/>
  <c r="O2701" i="1"/>
  <c r="Q2699" i="1" s="1"/>
  <c r="R2699" i="1" s="1"/>
  <c r="S2699" i="1" s="1"/>
  <c r="N2702" i="1"/>
  <c r="O2702" i="1"/>
  <c r="Q2700" i="1" s="1"/>
  <c r="R2700" i="1" s="1"/>
  <c r="S2700" i="1" s="1"/>
  <c r="P2702" i="1"/>
  <c r="N2703" i="1"/>
  <c r="O2703" i="1"/>
  <c r="Q2701" i="1" s="1"/>
  <c r="R2701" i="1" s="1"/>
  <c r="S2701" i="1" s="1"/>
  <c r="P2703" i="1"/>
  <c r="O2704" i="1"/>
  <c r="Q2702" i="1" s="1"/>
  <c r="R2702" i="1" s="1"/>
  <c r="S2702" i="1" s="1"/>
  <c r="N2704" i="1"/>
  <c r="P2704" i="1"/>
  <c r="P2705" i="1"/>
  <c r="O2705" i="1"/>
  <c r="Q2703" i="1" s="1"/>
  <c r="R2703" i="1" s="1"/>
  <c r="S2703" i="1" s="1"/>
  <c r="N2705" i="1"/>
  <c r="O2706" i="1"/>
  <c r="Q2704" i="1" s="1"/>
  <c r="R2704" i="1" s="1"/>
  <c r="S2704" i="1" s="1"/>
  <c r="P2706" i="1"/>
  <c r="N2706" i="1"/>
  <c r="P2707" i="1"/>
  <c r="N2707" i="1"/>
  <c r="O2707" i="1"/>
  <c r="Q2705" i="1" s="1"/>
  <c r="R2705" i="1" s="1"/>
  <c r="S2705" i="1" s="1"/>
  <c r="O2708" i="1"/>
  <c r="Q2706" i="1" s="1"/>
  <c r="R2706" i="1" s="1"/>
  <c r="S2706" i="1" s="1"/>
  <c r="N2708" i="1"/>
  <c r="P2708" i="1"/>
  <c r="N2709" i="1"/>
  <c r="P2709" i="1"/>
  <c r="O2709" i="1"/>
  <c r="Q2707" i="1" s="1"/>
  <c r="R2707" i="1" s="1"/>
  <c r="S2707" i="1" s="1"/>
  <c r="N2710" i="1"/>
  <c r="O2710" i="1"/>
  <c r="Q2708" i="1" s="1"/>
  <c r="R2708" i="1" s="1"/>
  <c r="S2708" i="1" s="1"/>
  <c r="P2710" i="1"/>
  <c r="N2711" i="1"/>
  <c r="P2711" i="1"/>
  <c r="O2711" i="1"/>
  <c r="Q2709" i="1" s="1"/>
  <c r="R2709" i="1" s="1"/>
  <c r="S2709" i="1" s="1"/>
  <c r="P2712" i="1"/>
  <c r="N2712" i="1"/>
  <c r="O2712" i="1"/>
  <c r="Q2710" i="1" s="1"/>
  <c r="R2710" i="1" s="1"/>
  <c r="S2710" i="1" s="1"/>
  <c r="P2713" i="1"/>
  <c r="N2713" i="1"/>
  <c r="O2713" i="1"/>
  <c r="Q2711" i="1" s="1"/>
  <c r="R2711" i="1" s="1"/>
  <c r="S2711" i="1" s="1"/>
  <c r="P2714" i="1"/>
  <c r="N2714" i="1"/>
  <c r="O2714" i="1"/>
  <c r="Q2712" i="1" s="1"/>
  <c r="R2712" i="1" s="1"/>
  <c r="S2712" i="1" s="1"/>
  <c r="P2715" i="1"/>
  <c r="N2715" i="1"/>
  <c r="O2715" i="1"/>
  <c r="Q2713" i="1" s="1"/>
  <c r="R2713" i="1" s="1"/>
  <c r="S2713" i="1" s="1"/>
  <c r="N2716" i="1"/>
  <c r="P2716" i="1"/>
  <c r="O2716" i="1"/>
  <c r="Q2714" i="1" s="1"/>
  <c r="R2714" i="1" s="1"/>
  <c r="S2714" i="1" s="1"/>
  <c r="N2717" i="1"/>
  <c r="P2717" i="1"/>
  <c r="O2717" i="1"/>
  <c r="Q2715" i="1" s="1"/>
  <c r="R2715" i="1" s="1"/>
  <c r="S2715" i="1" s="1"/>
  <c r="N2718" i="1"/>
  <c r="P2718" i="1"/>
  <c r="O2718" i="1"/>
  <c r="Q2716" i="1" s="1"/>
  <c r="R2716" i="1" s="1"/>
  <c r="S2716" i="1" s="1"/>
  <c r="N2719" i="1"/>
  <c r="P2719" i="1"/>
  <c r="O2719" i="1"/>
  <c r="Q2717" i="1" s="1"/>
  <c r="R2717" i="1" s="1"/>
  <c r="S2717" i="1" s="1"/>
  <c r="P2720" i="1"/>
  <c r="O2720" i="1"/>
  <c r="Q2718" i="1" s="1"/>
  <c r="R2718" i="1" s="1"/>
  <c r="S2718" i="1" s="1"/>
  <c r="N2720" i="1"/>
  <c r="O2721" i="1"/>
  <c r="Q2719" i="1" s="1"/>
  <c r="R2719" i="1" s="1"/>
  <c r="S2719" i="1" s="1"/>
  <c r="N2721" i="1"/>
  <c r="P2721" i="1"/>
  <c r="P2722" i="1"/>
  <c r="O2722" i="1"/>
  <c r="Q2720" i="1" s="1"/>
  <c r="R2720" i="1" s="1"/>
  <c r="S2720" i="1" s="1"/>
  <c r="N2722" i="1"/>
  <c r="N2723" i="1"/>
  <c r="P2723" i="1"/>
  <c r="O2723" i="1"/>
  <c r="Q2721" i="1" s="1"/>
  <c r="R2721" i="1" s="1"/>
  <c r="S2721" i="1" s="1"/>
  <c r="O2724" i="1"/>
  <c r="Q2722" i="1" s="1"/>
  <c r="R2722" i="1" s="1"/>
  <c r="S2722" i="1" s="1"/>
  <c r="P2724" i="1"/>
  <c r="N2724" i="1"/>
  <c r="O2725" i="1"/>
  <c r="Q2723" i="1" s="1"/>
  <c r="R2723" i="1" s="1"/>
  <c r="S2723" i="1" s="1"/>
  <c r="P2725" i="1"/>
  <c r="N2725" i="1"/>
  <c r="O2726" i="1"/>
  <c r="Q2724" i="1" s="1"/>
  <c r="R2724" i="1" s="1"/>
  <c r="S2724" i="1" s="1"/>
  <c r="P2726" i="1"/>
  <c r="N2726" i="1"/>
  <c r="O2727" i="1"/>
  <c r="Q2725" i="1" s="1"/>
  <c r="R2725" i="1" s="1"/>
  <c r="S2725" i="1" s="1"/>
  <c r="P2727" i="1"/>
  <c r="N2727" i="1"/>
  <c r="O2728" i="1"/>
  <c r="Q2726" i="1" s="1"/>
  <c r="R2726" i="1" s="1"/>
  <c r="S2726" i="1" s="1"/>
  <c r="P2728" i="1"/>
  <c r="N2728" i="1"/>
  <c r="O2729" i="1"/>
  <c r="Q2727" i="1" s="1"/>
  <c r="R2727" i="1" s="1"/>
  <c r="S2727" i="1" s="1"/>
  <c r="P2729" i="1"/>
  <c r="N2729" i="1"/>
  <c r="O2730" i="1"/>
  <c r="Q2728" i="1" s="1"/>
  <c r="R2728" i="1" s="1"/>
  <c r="S2728" i="1" s="1"/>
  <c r="P2730" i="1"/>
  <c r="N2730" i="1"/>
  <c r="O2731" i="1"/>
  <c r="Q2729" i="1" s="1"/>
  <c r="R2729" i="1" s="1"/>
  <c r="S2729" i="1" s="1"/>
  <c r="P2731" i="1"/>
  <c r="N2731" i="1"/>
  <c r="O2732" i="1"/>
  <c r="Q2730" i="1" s="1"/>
  <c r="R2730" i="1" s="1"/>
  <c r="S2730" i="1" s="1"/>
  <c r="P2732" i="1"/>
  <c r="N2732" i="1"/>
  <c r="P2733" i="1"/>
  <c r="N2733" i="1"/>
  <c r="O2733" i="1"/>
  <c r="Q2731" i="1" s="1"/>
  <c r="R2731" i="1" s="1"/>
  <c r="S2731" i="1" s="1"/>
  <c r="N2734" i="1"/>
  <c r="O2734" i="1"/>
  <c r="Q2732" i="1" s="1"/>
  <c r="R2732" i="1" s="1"/>
  <c r="S2732" i="1" s="1"/>
  <c r="P2734" i="1"/>
  <c r="P2735" i="1"/>
  <c r="N2735" i="1"/>
  <c r="O2735" i="1"/>
  <c r="Q2733" i="1" s="1"/>
  <c r="R2733" i="1" s="1"/>
  <c r="S2733" i="1" s="1"/>
  <c r="P2736" i="1"/>
  <c r="N2736" i="1"/>
  <c r="O2736" i="1"/>
  <c r="Q2734" i="1" s="1"/>
  <c r="R2734" i="1" s="1"/>
  <c r="S2734" i="1" s="1"/>
  <c r="P2737" i="1"/>
  <c r="N2737" i="1"/>
  <c r="O2737" i="1"/>
  <c r="Q2735" i="1" s="1"/>
  <c r="R2735" i="1" s="1"/>
  <c r="S2735" i="1" s="1"/>
  <c r="N2738" i="1"/>
  <c r="O2738" i="1"/>
  <c r="Q2736" i="1" s="1"/>
  <c r="R2736" i="1" s="1"/>
  <c r="S2736" i="1" s="1"/>
  <c r="P2738" i="1"/>
  <c r="N2739" i="1"/>
  <c r="O2739" i="1"/>
  <c r="P2739" i="1"/>
  <c r="P2740" i="1"/>
  <c r="N2740" i="1"/>
  <c r="O2740" i="1"/>
  <c r="P2741" i="1"/>
  <c r="N2741" i="1"/>
  <c r="O2741" i="1"/>
  <c r="Q2739" i="1" s="1"/>
  <c r="R2739" i="1" s="1"/>
  <c r="S2739" i="1" s="1"/>
  <c r="P2742" i="1"/>
  <c r="N2742" i="1"/>
  <c r="O2742" i="1"/>
  <c r="Q2740" i="1" s="1"/>
  <c r="R2740" i="1" s="1"/>
  <c r="S2740" i="1" s="1"/>
  <c r="P2743" i="1"/>
  <c r="O2743" i="1"/>
  <c r="Q2741" i="1" s="1"/>
  <c r="R2741" i="1" s="1"/>
  <c r="S2741" i="1" s="1"/>
  <c r="N2743" i="1"/>
  <c r="P2744" i="1"/>
  <c r="N2744" i="1"/>
  <c r="O2744" i="1"/>
  <c r="Q2742" i="1" s="1"/>
  <c r="R2742" i="1" s="1"/>
  <c r="S2742" i="1" s="1"/>
  <c r="P2745" i="1"/>
  <c r="N2745" i="1"/>
  <c r="O2745" i="1"/>
  <c r="Q2743" i="1" s="1"/>
  <c r="R2743" i="1" s="1"/>
  <c r="S2743" i="1" s="1"/>
  <c r="P2746" i="1"/>
  <c r="N2746" i="1"/>
  <c r="O2746" i="1"/>
  <c r="Q2744" i="1" s="1"/>
  <c r="R2744" i="1" s="1"/>
  <c r="S2744" i="1" s="1"/>
  <c r="P2747" i="1"/>
  <c r="N2747" i="1"/>
  <c r="O2747" i="1"/>
  <c r="Q2745" i="1" s="1"/>
  <c r="R2745" i="1" s="1"/>
  <c r="S2745" i="1" s="1"/>
  <c r="N2748" i="1"/>
  <c r="P2748" i="1"/>
  <c r="O2748" i="1"/>
  <c r="Q2746" i="1" s="1"/>
  <c r="R2746" i="1" s="1"/>
  <c r="S2746" i="1" s="1"/>
  <c r="O2749" i="1"/>
  <c r="Q2747" i="1" s="1"/>
  <c r="R2747" i="1" s="1"/>
  <c r="S2747" i="1" s="1"/>
  <c r="N2749" i="1"/>
  <c r="P2749" i="1"/>
  <c r="O2750" i="1"/>
  <c r="Q2748" i="1" s="1"/>
  <c r="R2748" i="1" s="1"/>
  <c r="S2748" i="1" s="1"/>
  <c r="P2750" i="1"/>
  <c r="N2750" i="1"/>
  <c r="O2751" i="1"/>
  <c r="Q2749" i="1" s="1"/>
  <c r="R2749" i="1" s="1"/>
  <c r="S2749" i="1" s="1"/>
  <c r="N2751" i="1"/>
  <c r="P2751" i="1"/>
  <c r="P2752" i="1"/>
  <c r="N2752" i="1"/>
  <c r="O2752" i="1"/>
  <c r="Q2750" i="1" s="1"/>
  <c r="R2750" i="1" s="1"/>
  <c r="S2750" i="1" s="1"/>
  <c r="P2753" i="1"/>
  <c r="N2753" i="1"/>
  <c r="O2753" i="1"/>
  <c r="Q2751" i="1" s="1"/>
  <c r="R2751" i="1" s="1"/>
  <c r="S2751" i="1" s="1"/>
  <c r="N2754" i="1"/>
  <c r="P2754" i="1"/>
  <c r="O2754" i="1"/>
  <c r="Q2752" i="1" s="1"/>
  <c r="R2752" i="1" s="1"/>
  <c r="S2752" i="1" s="1"/>
  <c r="O2755" i="1"/>
  <c r="Q2753" i="1" s="1"/>
  <c r="R2753" i="1" s="1"/>
  <c r="S2753" i="1" s="1"/>
  <c r="P2755" i="1"/>
  <c r="N2755" i="1"/>
  <c r="N2756" i="1"/>
  <c r="O2756" i="1"/>
  <c r="Q2754" i="1" s="1"/>
  <c r="R2754" i="1" s="1"/>
  <c r="S2754" i="1" s="1"/>
  <c r="P2756" i="1"/>
  <c r="N2757" i="1"/>
  <c r="O2757" i="1"/>
  <c r="Q2755" i="1" s="1"/>
  <c r="R2755" i="1" s="1"/>
  <c r="S2755" i="1" s="1"/>
  <c r="P2757" i="1"/>
  <c r="N2758" i="1"/>
  <c r="O2758" i="1"/>
  <c r="Q2756" i="1" s="1"/>
  <c r="R2756" i="1" s="1"/>
  <c r="S2756" i="1" s="1"/>
  <c r="P2758" i="1"/>
  <c r="N2759" i="1"/>
  <c r="O2759" i="1"/>
  <c r="Q2757" i="1" s="1"/>
  <c r="R2757" i="1" s="1"/>
  <c r="S2757" i="1" s="1"/>
  <c r="P2759" i="1"/>
  <c r="O2760" i="1"/>
  <c r="Q2758" i="1" s="1"/>
  <c r="R2758" i="1" s="1"/>
  <c r="S2758" i="1" s="1"/>
  <c r="N2760" i="1"/>
  <c r="P2760" i="1"/>
  <c r="N2761" i="1"/>
  <c r="P2761" i="1"/>
  <c r="O2761" i="1"/>
  <c r="Q2759" i="1" s="1"/>
  <c r="R2759" i="1" s="1"/>
  <c r="S2759" i="1" s="1"/>
  <c r="N2762" i="1"/>
  <c r="O2762" i="1"/>
  <c r="Q2760" i="1" s="1"/>
  <c r="R2760" i="1" s="1"/>
  <c r="S2760" i="1" s="1"/>
  <c r="P2762" i="1"/>
  <c r="N2763" i="1"/>
  <c r="O2763" i="1"/>
  <c r="Q2761" i="1" s="1"/>
  <c r="R2761" i="1" s="1"/>
  <c r="S2761" i="1" s="1"/>
  <c r="P2763" i="1"/>
  <c r="N2764" i="1"/>
  <c r="O2764" i="1"/>
  <c r="Q2762" i="1" s="1"/>
  <c r="R2762" i="1" s="1"/>
  <c r="S2762" i="1" s="1"/>
  <c r="P2764" i="1"/>
  <c r="O2765" i="1"/>
  <c r="Q2763" i="1" s="1"/>
  <c r="R2763" i="1" s="1"/>
  <c r="S2763" i="1" s="1"/>
  <c r="N2765" i="1"/>
  <c r="P2765" i="1"/>
  <c r="P2766" i="1"/>
  <c r="N2766" i="1"/>
  <c r="O2766" i="1"/>
  <c r="Q2764" i="1" s="1"/>
  <c r="R2764" i="1" s="1"/>
  <c r="S2764" i="1" s="1"/>
  <c r="O2767" i="1"/>
  <c r="Q2765" i="1" s="1"/>
  <c r="R2765" i="1" s="1"/>
  <c r="S2765" i="1" s="1"/>
  <c r="N2767" i="1"/>
  <c r="P2767" i="1"/>
  <c r="P2768" i="1"/>
  <c r="O2768" i="1"/>
  <c r="Q2766" i="1" s="1"/>
  <c r="R2766" i="1" s="1"/>
  <c r="S2766" i="1" s="1"/>
  <c r="N2768" i="1"/>
  <c r="P2769" i="1"/>
  <c r="N2769" i="1"/>
  <c r="O2769" i="1"/>
  <c r="Q2767" i="1" s="1"/>
  <c r="R2767" i="1" s="1"/>
  <c r="S2767" i="1" s="1"/>
  <c r="O2770" i="1"/>
  <c r="Q2768" i="1" s="1"/>
  <c r="R2768" i="1" s="1"/>
  <c r="S2768" i="1" s="1"/>
  <c r="N2770" i="1"/>
  <c r="P2770" i="1"/>
  <c r="O2771" i="1"/>
  <c r="Q2769" i="1" s="1"/>
  <c r="R2769" i="1" s="1"/>
  <c r="S2769" i="1" s="1"/>
  <c r="N2771" i="1"/>
  <c r="P2771" i="1"/>
  <c r="P2772" i="1"/>
  <c r="O2772" i="1"/>
  <c r="Q2770" i="1" s="1"/>
  <c r="R2770" i="1" s="1"/>
  <c r="S2770" i="1" s="1"/>
  <c r="N2772" i="1"/>
  <c r="N2773" i="1"/>
  <c r="P2773" i="1"/>
  <c r="O2773" i="1"/>
  <c r="Q2771" i="1" s="1"/>
  <c r="R2771" i="1" s="1"/>
  <c r="S2771" i="1" s="1"/>
  <c r="N2774" i="1"/>
  <c r="P2774" i="1"/>
  <c r="O2774" i="1"/>
  <c r="Q2772" i="1" s="1"/>
  <c r="R2772" i="1" s="1"/>
  <c r="S2772" i="1" s="1"/>
  <c r="P2775" i="1"/>
  <c r="N2775" i="1"/>
  <c r="O2775" i="1"/>
  <c r="Q2773" i="1" s="1"/>
  <c r="R2773" i="1" s="1"/>
  <c r="S2773" i="1" s="1"/>
  <c r="P2776" i="1"/>
  <c r="N2776" i="1"/>
  <c r="O2776" i="1"/>
  <c r="Q2774" i="1" s="1"/>
  <c r="R2774" i="1" s="1"/>
  <c r="S2774" i="1" s="1"/>
  <c r="P2777" i="1"/>
  <c r="N2777" i="1"/>
  <c r="O2777" i="1"/>
  <c r="Q2775" i="1" s="1"/>
  <c r="R2775" i="1" s="1"/>
  <c r="S2775" i="1" s="1"/>
  <c r="N2778" i="1"/>
  <c r="P2778" i="1"/>
  <c r="O2778" i="1"/>
  <c r="Q2776" i="1" s="1"/>
  <c r="R2776" i="1" s="1"/>
  <c r="S2776" i="1" s="1"/>
  <c r="P2779" i="1"/>
  <c r="O2779" i="1"/>
  <c r="Q2777" i="1" s="1"/>
  <c r="R2777" i="1" s="1"/>
  <c r="S2777" i="1" s="1"/>
  <c r="N2779" i="1"/>
  <c r="O2780" i="1"/>
  <c r="Q2778" i="1" s="1"/>
  <c r="R2778" i="1" s="1"/>
  <c r="S2778" i="1" s="1"/>
  <c r="P2780" i="1"/>
  <c r="N2780" i="1"/>
  <c r="N2781" i="1"/>
  <c r="P2781" i="1"/>
  <c r="O2781" i="1"/>
  <c r="Q2779" i="1" s="1"/>
  <c r="R2779" i="1" s="1"/>
  <c r="S2779" i="1" s="1"/>
  <c r="P2782" i="1"/>
  <c r="N2782" i="1"/>
  <c r="O2782" i="1"/>
  <c r="Q2780" i="1" s="1"/>
  <c r="R2780" i="1" s="1"/>
  <c r="S2780" i="1" s="1"/>
  <c r="O2783" i="1"/>
  <c r="Q2781" i="1" s="1"/>
  <c r="R2781" i="1" s="1"/>
  <c r="S2781" i="1" s="1"/>
  <c r="P2783" i="1"/>
  <c r="N2783" i="1"/>
  <c r="O2784" i="1"/>
  <c r="Q2782" i="1" s="1"/>
  <c r="R2782" i="1" s="1"/>
  <c r="S2782" i="1" s="1"/>
  <c r="P2784" i="1"/>
  <c r="N2784" i="1"/>
  <c r="O2785" i="1"/>
  <c r="Q2783" i="1" s="1"/>
  <c r="R2783" i="1" s="1"/>
  <c r="S2783" i="1" s="1"/>
  <c r="P2785" i="1"/>
  <c r="N2785" i="1"/>
  <c r="N2786" i="1"/>
  <c r="O2786" i="1"/>
  <c r="Q2784" i="1" s="1"/>
  <c r="R2784" i="1" s="1"/>
  <c r="S2784" i="1" s="1"/>
  <c r="P2786" i="1"/>
  <c r="N2787" i="1"/>
  <c r="O2787" i="1"/>
  <c r="Q2785" i="1" s="1"/>
  <c r="R2785" i="1" s="1"/>
  <c r="S2785" i="1" s="1"/>
  <c r="P2787" i="1"/>
  <c r="N2788" i="1"/>
  <c r="P2788" i="1"/>
  <c r="O2788" i="1"/>
  <c r="Q2786" i="1" s="1"/>
  <c r="R2786" i="1" s="1"/>
  <c r="S2786" i="1" s="1"/>
  <c r="O2789" i="1"/>
  <c r="Q2787" i="1" s="1"/>
  <c r="R2787" i="1" s="1"/>
  <c r="S2787" i="1" s="1"/>
  <c r="N2789" i="1"/>
  <c r="P2789" i="1"/>
  <c r="O2790" i="1"/>
  <c r="Q2788" i="1" s="1"/>
  <c r="R2788" i="1" s="1"/>
  <c r="S2788" i="1" s="1"/>
  <c r="N2790" i="1"/>
  <c r="P2790" i="1"/>
  <c r="O2791" i="1"/>
  <c r="Q2789" i="1" s="1"/>
  <c r="R2789" i="1" s="1"/>
  <c r="S2789" i="1" s="1"/>
  <c r="P2791" i="1"/>
  <c r="N2791" i="1"/>
  <c r="O2792" i="1"/>
  <c r="Q2790" i="1" s="1"/>
  <c r="R2790" i="1" s="1"/>
  <c r="S2790" i="1" s="1"/>
  <c r="N2792" i="1"/>
  <c r="P2792" i="1"/>
  <c r="O2793" i="1"/>
  <c r="Q2791" i="1" s="1"/>
  <c r="R2791" i="1" s="1"/>
  <c r="S2791" i="1" s="1"/>
  <c r="P2793" i="1"/>
  <c r="N2793" i="1"/>
  <c r="N2794" i="1"/>
  <c r="O2794" i="1"/>
  <c r="Q2792" i="1" s="1"/>
  <c r="R2792" i="1" s="1"/>
  <c r="S2792" i="1" s="1"/>
  <c r="P2794" i="1"/>
  <c r="N2795" i="1"/>
  <c r="O2795" i="1"/>
  <c r="Q2793" i="1" s="1"/>
  <c r="R2793" i="1" s="1"/>
  <c r="S2793" i="1" s="1"/>
  <c r="P2795" i="1"/>
  <c r="O2796" i="1"/>
  <c r="Q2794" i="1" s="1"/>
  <c r="R2794" i="1" s="1"/>
  <c r="S2794" i="1" s="1"/>
  <c r="N2796" i="1"/>
  <c r="P2796" i="1"/>
  <c r="N2797" i="1"/>
  <c r="O2797" i="1"/>
  <c r="Q2795" i="1" s="1"/>
  <c r="R2795" i="1" s="1"/>
  <c r="S2795" i="1" s="1"/>
  <c r="P2797" i="1"/>
  <c r="N2798" i="1"/>
  <c r="P2798" i="1"/>
  <c r="O2798" i="1"/>
  <c r="Q2796" i="1" s="1"/>
  <c r="R2796" i="1" s="1"/>
  <c r="S2796" i="1" s="1"/>
  <c r="N2799" i="1"/>
  <c r="P2799" i="1"/>
  <c r="O2799" i="1"/>
  <c r="Q2797" i="1" s="1"/>
  <c r="R2797" i="1" s="1"/>
  <c r="S2797" i="1" s="1"/>
  <c r="O2800" i="1"/>
  <c r="Q2798" i="1" s="1"/>
  <c r="R2798" i="1" s="1"/>
  <c r="S2798" i="1" s="1"/>
  <c r="N2800" i="1"/>
  <c r="P2800" i="1"/>
  <c r="P2801" i="1"/>
  <c r="N2801" i="1"/>
  <c r="O2801" i="1"/>
  <c r="Q2799" i="1" s="1"/>
  <c r="R2799" i="1" s="1"/>
  <c r="S2799" i="1" s="1"/>
  <c r="P2802" i="1"/>
  <c r="O2802" i="1"/>
  <c r="Q2800" i="1" s="1"/>
  <c r="R2800" i="1" s="1"/>
  <c r="S2800" i="1" s="1"/>
  <c r="N2802" i="1"/>
  <c r="P2803" i="1"/>
  <c r="N2803" i="1"/>
  <c r="O2803" i="1"/>
  <c r="Q2801" i="1" s="1"/>
  <c r="R2801" i="1" s="1"/>
  <c r="S2801" i="1" s="1"/>
  <c r="P2804" i="1"/>
  <c r="O2804" i="1"/>
  <c r="Q2802" i="1" s="1"/>
  <c r="R2802" i="1" s="1"/>
  <c r="S2802" i="1" s="1"/>
  <c r="N2804" i="1"/>
  <c r="P2805" i="1"/>
  <c r="O2805" i="1"/>
  <c r="Q2803" i="1" s="1"/>
  <c r="R2803" i="1" s="1"/>
  <c r="S2803" i="1" s="1"/>
  <c r="N2805" i="1"/>
  <c r="P2806" i="1"/>
  <c r="N2806" i="1"/>
  <c r="O2806" i="1"/>
  <c r="Q2804" i="1" s="1"/>
  <c r="R2804" i="1" s="1"/>
  <c r="S2804" i="1" s="1"/>
  <c r="P2807" i="1"/>
  <c r="N2807" i="1"/>
  <c r="O2807" i="1"/>
  <c r="Q2805" i="1" s="1"/>
  <c r="R2805" i="1" s="1"/>
  <c r="S2805" i="1" s="1"/>
  <c r="P2808" i="1"/>
  <c r="N2808" i="1"/>
  <c r="O2808" i="1"/>
  <c r="Q2806" i="1" s="1"/>
  <c r="R2806" i="1" s="1"/>
  <c r="S2806" i="1" s="1"/>
  <c r="P2809" i="1"/>
  <c r="O2809" i="1"/>
  <c r="Q2807" i="1" s="1"/>
  <c r="R2807" i="1" s="1"/>
  <c r="S2807" i="1" s="1"/>
  <c r="N2809" i="1"/>
  <c r="P2810" i="1"/>
  <c r="N2810" i="1"/>
  <c r="O2810" i="1"/>
  <c r="Q2808" i="1" s="1"/>
  <c r="R2808" i="1" s="1"/>
  <c r="S2808" i="1" s="1"/>
  <c r="P2811" i="1"/>
  <c r="O2811" i="1"/>
  <c r="Q2809" i="1" s="1"/>
  <c r="R2809" i="1" s="1"/>
  <c r="S2809" i="1" s="1"/>
  <c r="N2811" i="1"/>
  <c r="P2812" i="1"/>
  <c r="O2812" i="1"/>
  <c r="Q2810" i="1" s="1"/>
  <c r="R2810" i="1" s="1"/>
  <c r="S2810" i="1" s="1"/>
  <c r="N2812" i="1"/>
  <c r="P2813" i="1"/>
  <c r="N2813" i="1"/>
  <c r="O2813" i="1"/>
  <c r="Q2811" i="1" s="1"/>
  <c r="R2811" i="1" s="1"/>
  <c r="S2811" i="1" s="1"/>
  <c r="P2814" i="1"/>
  <c r="O2814" i="1"/>
  <c r="Q2812" i="1" s="1"/>
  <c r="R2812" i="1" s="1"/>
  <c r="S2812" i="1" s="1"/>
  <c r="N2814" i="1"/>
  <c r="N2815" i="1"/>
  <c r="P2815" i="1"/>
  <c r="O2815" i="1"/>
  <c r="Q2813" i="1" s="1"/>
  <c r="R2813" i="1" s="1"/>
  <c r="S2813" i="1" s="1"/>
  <c r="O2816" i="1"/>
  <c r="Q2814" i="1" s="1"/>
  <c r="R2814" i="1" s="1"/>
  <c r="S2814" i="1" s="1"/>
  <c r="P2816" i="1"/>
  <c r="N2816" i="1"/>
  <c r="P2817" i="1"/>
  <c r="O2817" i="1"/>
  <c r="Q2815" i="1" s="1"/>
  <c r="R2815" i="1" s="1"/>
  <c r="S2815" i="1" s="1"/>
  <c r="N2817" i="1"/>
  <c r="P2818" i="1"/>
  <c r="N2818" i="1"/>
  <c r="O2818" i="1"/>
  <c r="Q2816" i="1" s="1"/>
  <c r="R2816" i="1" s="1"/>
  <c r="S2816" i="1" s="1"/>
  <c r="O2819" i="1"/>
  <c r="Q2817" i="1" s="1"/>
  <c r="R2817" i="1" s="1"/>
  <c r="S2817" i="1" s="1"/>
  <c r="N2819" i="1"/>
  <c r="P2819" i="1"/>
  <c r="N2820" i="1"/>
  <c r="O2820" i="1"/>
  <c r="Q2818" i="1" s="1"/>
  <c r="R2818" i="1" s="1"/>
  <c r="S2818" i="1" s="1"/>
  <c r="P2820" i="1"/>
  <c r="N2821" i="1"/>
  <c r="O2821" i="1"/>
  <c r="Q2819" i="1" s="1"/>
  <c r="R2819" i="1" s="1"/>
  <c r="S2819" i="1" s="1"/>
  <c r="P2821" i="1"/>
  <c r="N2822" i="1"/>
  <c r="P2822" i="1"/>
  <c r="O2822" i="1"/>
  <c r="Q2820" i="1" s="1"/>
  <c r="R2820" i="1" s="1"/>
  <c r="S2820" i="1" s="1"/>
  <c r="P2823" i="1"/>
  <c r="O2823" i="1"/>
  <c r="Q2821" i="1" s="1"/>
  <c r="R2821" i="1" s="1"/>
  <c r="S2821" i="1" s="1"/>
  <c r="N2823" i="1"/>
  <c r="P2824" i="1"/>
  <c r="O2824" i="1"/>
  <c r="Q2822" i="1" s="1"/>
  <c r="R2822" i="1" s="1"/>
  <c r="S2822" i="1" s="1"/>
  <c r="N2824" i="1"/>
  <c r="P2825" i="1"/>
  <c r="N2825" i="1"/>
  <c r="O2825" i="1"/>
  <c r="Q2823" i="1" s="1"/>
  <c r="R2823" i="1" s="1"/>
  <c r="S2823" i="1" s="1"/>
  <c r="P2826" i="1"/>
  <c r="N2826" i="1"/>
  <c r="O2826" i="1"/>
  <c r="Q2824" i="1" s="1"/>
  <c r="R2824" i="1" s="1"/>
  <c r="S2824" i="1" s="1"/>
  <c r="P2827" i="1"/>
  <c r="N2827" i="1"/>
  <c r="O2827" i="1"/>
  <c r="Q2825" i="1" s="1"/>
  <c r="R2825" i="1" s="1"/>
  <c r="S2825" i="1" s="1"/>
  <c r="P2828" i="1"/>
  <c r="O2828" i="1"/>
  <c r="Q2826" i="1" s="1"/>
  <c r="R2826" i="1" s="1"/>
  <c r="S2826" i="1" s="1"/>
  <c r="N2828" i="1"/>
  <c r="N2829" i="1"/>
  <c r="P2829" i="1"/>
  <c r="O2829" i="1"/>
  <c r="Q2827" i="1" s="1"/>
  <c r="R2827" i="1" s="1"/>
  <c r="S2827" i="1" s="1"/>
  <c r="N2830" i="1"/>
  <c r="O2830" i="1"/>
  <c r="Q2828" i="1" s="1"/>
  <c r="R2828" i="1" s="1"/>
  <c r="S2828" i="1" s="1"/>
  <c r="P2830" i="1"/>
  <c r="N2831" i="1"/>
  <c r="O2831" i="1"/>
  <c r="Q2829" i="1" s="1"/>
  <c r="R2829" i="1" s="1"/>
  <c r="P2831" i="1"/>
  <c r="N2832" i="1"/>
  <c r="O2832" i="1"/>
  <c r="Q2830" i="1" s="1"/>
  <c r="R2830" i="1" s="1"/>
  <c r="S2830" i="1" s="1"/>
  <c r="P2832" i="1"/>
  <c r="O2833" i="1"/>
  <c r="Q2831" i="1" s="1"/>
  <c r="R2831" i="1" s="1"/>
  <c r="S2831" i="1" s="1"/>
  <c r="N2833" i="1"/>
  <c r="P2833" i="1"/>
  <c r="N2834" i="1"/>
  <c r="O2834" i="1"/>
  <c r="Q2832" i="1" s="1"/>
  <c r="R2832" i="1" s="1"/>
  <c r="P2834" i="1"/>
  <c r="P2835" i="1"/>
  <c r="N2835" i="1"/>
  <c r="O2835" i="1"/>
  <c r="Q2833" i="1" s="1"/>
  <c r="R2833" i="1" s="1"/>
  <c r="S2833" i="1" s="1"/>
  <c r="N2836" i="1"/>
  <c r="P2836" i="1"/>
  <c r="O2836" i="1"/>
  <c r="Q2834" i="1" s="1"/>
  <c r="R2834" i="1" s="1"/>
  <c r="S2834" i="1" s="1"/>
  <c r="N2837" i="1"/>
  <c r="P2837" i="1"/>
  <c r="O2837" i="1"/>
  <c r="Q2835" i="1" s="1"/>
  <c r="R2835" i="1" s="1"/>
  <c r="S2835" i="1" s="1"/>
  <c r="N2838" i="1"/>
  <c r="O2838" i="1"/>
  <c r="Q2836" i="1" s="1"/>
  <c r="R2836" i="1" s="1"/>
  <c r="S2836" i="1" s="1"/>
  <c r="P2838" i="1"/>
  <c r="P2839" i="1"/>
  <c r="O2839" i="1"/>
  <c r="Q2837" i="1" s="1"/>
  <c r="R2837" i="1" s="1"/>
  <c r="S2837" i="1" s="1"/>
  <c r="N2839" i="1"/>
  <c r="O2840" i="1"/>
  <c r="Q2838" i="1" s="1"/>
  <c r="R2838" i="1" s="1"/>
  <c r="N2840" i="1"/>
  <c r="P2840" i="1"/>
  <c r="O2841" i="1"/>
  <c r="Q2839" i="1" s="1"/>
  <c r="R2839" i="1" s="1"/>
  <c r="S2839" i="1" s="1"/>
  <c r="N2841" i="1"/>
  <c r="P2841" i="1"/>
  <c r="P2842" i="1"/>
  <c r="O2842" i="1"/>
  <c r="Q2840" i="1" s="1"/>
  <c r="R2840" i="1" s="1"/>
  <c r="N2842" i="1"/>
  <c r="P2843" i="1"/>
  <c r="N2843" i="1"/>
  <c r="O2843" i="1"/>
  <c r="Q2841" i="1" s="1"/>
  <c r="R2841" i="1" s="1"/>
  <c r="S2841" i="1" s="1"/>
  <c r="N2844" i="1"/>
  <c r="O2844" i="1"/>
  <c r="Q2842" i="1" s="1"/>
  <c r="R2842" i="1" s="1"/>
  <c r="P2844" i="1"/>
  <c r="O2845" i="1"/>
  <c r="Q2843" i="1" s="1"/>
  <c r="R2843" i="1" s="1"/>
  <c r="S2843" i="1" s="1"/>
  <c r="N2845" i="1"/>
  <c r="P2845" i="1"/>
  <c r="P2846" i="1"/>
  <c r="N2846" i="1"/>
  <c r="O2846" i="1"/>
  <c r="Q2844" i="1" s="1"/>
  <c r="R2844" i="1" s="1"/>
  <c r="O2847" i="1"/>
  <c r="Q2845" i="1" s="1"/>
  <c r="R2845" i="1" s="1"/>
  <c r="S2845" i="1" s="1"/>
  <c r="P2847" i="1"/>
  <c r="N2847" i="1"/>
  <c r="O2848" i="1"/>
  <c r="Q2846" i="1" s="1"/>
  <c r="R2846" i="1" s="1"/>
  <c r="P2848" i="1"/>
  <c r="N2848" i="1"/>
  <c r="N2849" i="1"/>
  <c r="P2849" i="1"/>
  <c r="O2849" i="1"/>
  <c r="Q2847" i="1" s="1"/>
  <c r="R2847" i="1" s="1"/>
  <c r="S2847" i="1" s="1"/>
  <c r="O2850" i="1"/>
  <c r="Q2848" i="1" s="1"/>
  <c r="R2848" i="1" s="1"/>
  <c r="N2850" i="1"/>
  <c r="P2850" i="1"/>
  <c r="O2851" i="1"/>
  <c r="Q2849" i="1" s="1"/>
  <c r="R2849" i="1" s="1"/>
  <c r="S2849" i="1" s="1"/>
  <c r="N2851" i="1"/>
  <c r="P2851" i="1"/>
  <c r="N2852" i="1"/>
  <c r="P2852" i="1"/>
  <c r="O2852" i="1"/>
  <c r="Q2850" i="1" s="1"/>
  <c r="R2850" i="1" s="1"/>
  <c r="P2853" i="1"/>
  <c r="O2853" i="1"/>
  <c r="Q2851" i="1" s="1"/>
  <c r="R2851" i="1" s="1"/>
  <c r="S2851" i="1" s="1"/>
  <c r="N2853" i="1"/>
  <c r="O2854" i="1"/>
  <c r="Q2852" i="1" s="1"/>
  <c r="R2852" i="1" s="1"/>
  <c r="N2854" i="1"/>
  <c r="P2854" i="1"/>
  <c r="P2855" i="1"/>
  <c r="O2855" i="1"/>
  <c r="Q2853" i="1" s="1"/>
  <c r="R2853" i="1" s="1"/>
  <c r="S2853" i="1" s="1"/>
  <c r="N2855" i="1"/>
  <c r="P2856" i="1"/>
  <c r="O2856" i="1"/>
  <c r="Q2854" i="1" s="1"/>
  <c r="R2854" i="1" s="1"/>
  <c r="N2856" i="1"/>
  <c r="P2857" i="1"/>
  <c r="N2857" i="1"/>
  <c r="O2857" i="1"/>
  <c r="Q2855" i="1" s="1"/>
  <c r="R2855" i="1" s="1"/>
  <c r="S2855" i="1" s="1"/>
  <c r="P2858" i="1"/>
  <c r="O2858" i="1"/>
  <c r="Q2856" i="1" s="1"/>
  <c r="R2856" i="1" s="1"/>
  <c r="N2858" i="1"/>
  <c r="P2859" i="1"/>
  <c r="N2859" i="1"/>
  <c r="O2859" i="1"/>
  <c r="Q2857" i="1" s="1"/>
  <c r="R2857" i="1" s="1"/>
  <c r="N2860" i="1"/>
  <c r="P2860" i="1"/>
  <c r="O2860" i="1"/>
  <c r="Q2858" i="1" s="1"/>
  <c r="R2858" i="1" s="1"/>
  <c r="S2858" i="1" s="1"/>
  <c r="O2861" i="1"/>
  <c r="Q2859" i="1" s="1"/>
  <c r="R2859" i="1" s="1"/>
  <c r="P2861" i="1"/>
  <c r="N2861" i="1"/>
  <c r="N2862" i="1"/>
  <c r="O2862" i="1"/>
  <c r="Q2860" i="1" s="1"/>
  <c r="R2860" i="1" s="1"/>
  <c r="S2860" i="1" s="1"/>
  <c r="P2862" i="1"/>
  <c r="N2863" i="1"/>
  <c r="P2863" i="1"/>
  <c r="O2863" i="1"/>
  <c r="Q2861" i="1" s="1"/>
  <c r="R2861" i="1" s="1"/>
  <c r="N2864" i="1"/>
  <c r="P2864" i="1"/>
  <c r="O2864" i="1"/>
  <c r="Q2862" i="1" s="1"/>
  <c r="R2862" i="1" s="1"/>
  <c r="S2862" i="1" s="1"/>
  <c r="N2865" i="1"/>
  <c r="O2865" i="1"/>
  <c r="Q2863" i="1" s="1"/>
  <c r="R2863" i="1" s="1"/>
  <c r="P2865" i="1"/>
  <c r="O2866" i="1"/>
  <c r="Q2864" i="1" s="1"/>
  <c r="R2864" i="1" s="1"/>
  <c r="S2864" i="1" s="1"/>
  <c r="P2866" i="1"/>
  <c r="N2866" i="1"/>
  <c r="N2867" i="1"/>
  <c r="P2867" i="1"/>
  <c r="O2867" i="1"/>
  <c r="Q2865" i="1" s="1"/>
  <c r="R2865" i="1" s="1"/>
  <c r="N2868" i="1"/>
  <c r="P2868" i="1"/>
  <c r="O2868" i="1"/>
  <c r="Q2866" i="1" s="1"/>
  <c r="R2866" i="1" s="1"/>
  <c r="S2866" i="1" s="1"/>
  <c r="N2869" i="1"/>
  <c r="P2869" i="1"/>
  <c r="O2869" i="1"/>
  <c r="Q2867" i="1" s="1"/>
  <c r="R2867" i="1" s="1"/>
  <c r="N2870" i="1"/>
  <c r="P2870" i="1"/>
  <c r="O2870" i="1"/>
  <c r="Q2868" i="1" s="1"/>
  <c r="R2868" i="1" s="1"/>
  <c r="S2868" i="1" s="1"/>
  <c r="N2871" i="1"/>
  <c r="P2871" i="1"/>
  <c r="O2871" i="1"/>
  <c r="Q2869" i="1" s="1"/>
  <c r="R2869" i="1" s="1"/>
  <c r="N2872" i="1"/>
  <c r="O2872" i="1"/>
  <c r="Q2870" i="1" s="1"/>
  <c r="R2870" i="1" s="1"/>
  <c r="P2872" i="1"/>
  <c r="O2873" i="1"/>
  <c r="Q2871" i="1" s="1"/>
  <c r="R2871" i="1" s="1"/>
  <c r="S2871" i="1" s="1"/>
  <c r="P2873" i="1"/>
  <c r="N2873" i="1"/>
  <c r="P2874" i="1"/>
  <c r="O2874" i="1"/>
  <c r="Q2872" i="1" s="1"/>
  <c r="R2872" i="1" s="1"/>
  <c r="N2874" i="1"/>
  <c r="O2875" i="1"/>
  <c r="Q2873" i="1" s="1"/>
  <c r="R2873" i="1" s="1"/>
  <c r="S2873" i="1" s="1"/>
  <c r="P2875" i="1"/>
  <c r="N2875" i="1"/>
  <c r="O2876" i="1"/>
  <c r="Q2874" i="1" s="1"/>
  <c r="R2874" i="1" s="1"/>
  <c r="N2876" i="1"/>
  <c r="P2876" i="1"/>
  <c r="N2877" i="1"/>
  <c r="P2877" i="1"/>
  <c r="O2877" i="1"/>
  <c r="Q2875" i="1" s="1"/>
  <c r="R2875" i="1" s="1"/>
  <c r="S2875" i="1" s="1"/>
  <c r="O2878" i="1"/>
  <c r="Q2876" i="1" s="1"/>
  <c r="R2876" i="1" s="1"/>
  <c r="P2878" i="1"/>
  <c r="N2878" i="1"/>
  <c r="N2879" i="1"/>
  <c r="P2879" i="1"/>
  <c r="O2879" i="1"/>
  <c r="Q2877" i="1" s="1"/>
  <c r="R2877" i="1" s="1"/>
  <c r="S2877" i="1" s="1"/>
  <c r="N2880" i="1"/>
  <c r="O2880" i="1"/>
  <c r="Q2878" i="1" s="1"/>
  <c r="R2878" i="1" s="1"/>
  <c r="P2880" i="1"/>
  <c r="N2881" i="1"/>
  <c r="P2881" i="1"/>
  <c r="O2881" i="1"/>
  <c r="Q2879" i="1" s="1"/>
  <c r="R2879" i="1" s="1"/>
  <c r="S2879" i="1" s="1"/>
  <c r="P2882" i="1"/>
  <c r="N2882" i="1"/>
  <c r="O2882" i="1"/>
  <c r="Q2880" i="1" s="1"/>
  <c r="R2880" i="1" s="1"/>
  <c r="O2883" i="1"/>
  <c r="Q2881" i="1" s="1"/>
  <c r="R2881" i="1" s="1"/>
  <c r="S2881" i="1" s="1"/>
  <c r="N2883" i="1"/>
  <c r="P2883" i="1"/>
  <c r="P2884" i="1"/>
  <c r="O2884" i="1"/>
  <c r="Q2882" i="1" s="1"/>
  <c r="R2882" i="1" s="1"/>
  <c r="S2882" i="1" s="1"/>
  <c r="N2884" i="1"/>
  <c r="P2885" i="1"/>
  <c r="O2885" i="1"/>
  <c r="Q2883" i="1" s="1"/>
  <c r="R2883" i="1" s="1"/>
  <c r="N2885" i="1"/>
  <c r="N2886" i="1"/>
  <c r="P2886" i="1"/>
  <c r="O2886" i="1"/>
  <c r="Q2884" i="1" s="1"/>
  <c r="R2884" i="1" s="1"/>
  <c r="S2884" i="1" s="1"/>
  <c r="P2887" i="1"/>
  <c r="N2887" i="1"/>
  <c r="O2887" i="1"/>
  <c r="Q2885" i="1" s="1"/>
  <c r="R2885" i="1" s="1"/>
  <c r="P2888" i="1"/>
  <c r="O2888" i="1"/>
  <c r="Q2886" i="1" s="1"/>
  <c r="R2886" i="1" s="1"/>
  <c r="S2886" i="1" s="1"/>
  <c r="N2888" i="1"/>
  <c r="P2889" i="1"/>
  <c r="O2889" i="1"/>
  <c r="Q2887" i="1" s="1"/>
  <c r="R2887" i="1" s="1"/>
  <c r="N2889" i="1"/>
  <c r="O2890" i="1"/>
  <c r="Q2888" i="1" s="1"/>
  <c r="R2888" i="1" s="1"/>
  <c r="S2888" i="1" s="1"/>
  <c r="N2890" i="1"/>
  <c r="P2890" i="1"/>
  <c r="N2891" i="1"/>
  <c r="O2891" i="1"/>
  <c r="Q2889" i="1" s="1"/>
  <c r="R2889" i="1" s="1"/>
  <c r="P2891" i="1"/>
  <c r="O2892" i="1"/>
  <c r="Q2890" i="1" s="1"/>
  <c r="R2890" i="1" s="1"/>
  <c r="S2890" i="1" s="1"/>
  <c r="N2892" i="1"/>
  <c r="P2892" i="1"/>
  <c r="P2893" i="1"/>
  <c r="O2893" i="1"/>
  <c r="Q2891" i="1" s="1"/>
  <c r="R2891" i="1" s="1"/>
  <c r="N2893" i="1"/>
  <c r="O2894" i="1"/>
  <c r="Q2892" i="1" s="1"/>
  <c r="R2892" i="1" s="1"/>
  <c r="N2894" i="1"/>
  <c r="P2894" i="1"/>
  <c r="O2895" i="1"/>
  <c r="Q2893" i="1" s="1"/>
  <c r="R2893" i="1" s="1"/>
  <c r="S2893" i="1" s="1"/>
  <c r="P2895" i="1"/>
  <c r="N2895" i="1"/>
  <c r="O2896" i="1"/>
  <c r="Q2894" i="1" s="1"/>
  <c r="R2894" i="1" s="1"/>
  <c r="S2894" i="1" s="1"/>
  <c r="N2896" i="1"/>
  <c r="P2896" i="1"/>
  <c r="N2897" i="1"/>
  <c r="P2897" i="1"/>
  <c r="O2897" i="1"/>
  <c r="Q2895" i="1" s="1"/>
  <c r="R2895" i="1" s="1"/>
  <c r="S2895" i="1" s="1"/>
  <c r="O2898" i="1"/>
  <c r="Q2896" i="1" s="1"/>
  <c r="R2896" i="1" s="1"/>
  <c r="S2896" i="1" s="1"/>
  <c r="N2898" i="1"/>
  <c r="P2898" i="1"/>
  <c r="N2899" i="1"/>
  <c r="P2899" i="1"/>
  <c r="O2899" i="1"/>
  <c r="Q2897" i="1" s="1"/>
  <c r="R2897" i="1" s="1"/>
  <c r="S2897" i="1" s="1"/>
  <c r="O2900" i="1"/>
  <c r="Q2898" i="1" s="1"/>
  <c r="R2898" i="1" s="1"/>
  <c r="S2898" i="1" s="1"/>
  <c r="N2900" i="1"/>
  <c r="P2900" i="1"/>
  <c r="P2901" i="1"/>
  <c r="O2901" i="1"/>
  <c r="Q2899" i="1" s="1"/>
  <c r="R2899" i="1" s="1"/>
  <c r="S2899" i="1" s="1"/>
  <c r="N2901" i="1"/>
  <c r="P2902" i="1"/>
  <c r="N2902" i="1"/>
  <c r="O2902" i="1"/>
  <c r="Q2900" i="1" s="1"/>
  <c r="R2900" i="1" s="1"/>
  <c r="S2900" i="1" s="1"/>
  <c r="P2903" i="1"/>
  <c r="N2903" i="1"/>
  <c r="O2903" i="1"/>
  <c r="Q2901" i="1" s="1"/>
  <c r="R2901" i="1" s="1"/>
  <c r="S2901" i="1" s="1"/>
  <c r="P2904" i="1"/>
  <c r="N2904" i="1"/>
  <c r="O2904" i="1"/>
  <c r="Q2902" i="1" s="1"/>
  <c r="R2902" i="1" s="1"/>
  <c r="S2902" i="1" s="1"/>
  <c r="N2905" i="1"/>
  <c r="O2905" i="1"/>
  <c r="Q2903" i="1" s="1"/>
  <c r="R2903" i="1" s="1"/>
  <c r="S2903" i="1" s="1"/>
  <c r="P2905" i="1"/>
  <c r="O2906" i="1"/>
  <c r="Q2904" i="1" s="1"/>
  <c r="R2904" i="1" s="1"/>
  <c r="S2904" i="1" s="1"/>
  <c r="N2906" i="1"/>
  <c r="P2906" i="1"/>
  <c r="O2907" i="1"/>
  <c r="Q2905" i="1" s="1"/>
  <c r="R2905" i="1" s="1"/>
  <c r="S2905" i="1" s="1"/>
  <c r="N2907" i="1"/>
  <c r="P2907" i="1"/>
  <c r="O2908" i="1"/>
  <c r="Q2906" i="1" s="1"/>
  <c r="R2906" i="1" s="1"/>
  <c r="S2906" i="1" s="1"/>
  <c r="N2908" i="1"/>
  <c r="P2908" i="1"/>
  <c r="O2909" i="1"/>
  <c r="Q2907" i="1" s="1"/>
  <c r="R2907" i="1" s="1"/>
  <c r="S2907" i="1" s="1"/>
  <c r="N2909" i="1"/>
  <c r="P2909" i="1"/>
  <c r="O2910" i="1"/>
  <c r="Q2908" i="1" s="1"/>
  <c r="R2908" i="1" s="1"/>
  <c r="S2908" i="1" s="1"/>
  <c r="P2910" i="1"/>
  <c r="N2910" i="1"/>
  <c r="O2911" i="1"/>
  <c r="Q2909" i="1" s="1"/>
  <c r="R2909" i="1" s="1"/>
  <c r="S2909" i="1" s="1"/>
  <c r="P2911" i="1"/>
  <c r="N2911" i="1"/>
  <c r="P2912" i="1"/>
  <c r="O2912" i="1"/>
  <c r="Q2910" i="1" s="1"/>
  <c r="R2910" i="1" s="1"/>
  <c r="S2910" i="1" s="1"/>
  <c r="N2912" i="1"/>
  <c r="O2913" i="1"/>
  <c r="Q2911" i="1" s="1"/>
  <c r="R2911" i="1" s="1"/>
  <c r="S2911" i="1" s="1"/>
  <c r="N2913" i="1"/>
  <c r="P2913" i="1"/>
  <c r="O2914" i="1"/>
  <c r="Q2912" i="1" s="1"/>
  <c r="R2912" i="1" s="1"/>
  <c r="S2912" i="1" s="1"/>
  <c r="P2914" i="1"/>
  <c r="N2914" i="1"/>
  <c r="O2915" i="1"/>
  <c r="Q2913" i="1" s="1"/>
  <c r="R2913" i="1" s="1"/>
  <c r="S2913" i="1" s="1"/>
  <c r="P2915" i="1"/>
  <c r="N2915" i="1"/>
  <c r="P2916" i="1"/>
  <c r="N2916" i="1"/>
  <c r="O2916" i="1"/>
  <c r="Q2914" i="1" s="1"/>
  <c r="R2914" i="1" s="1"/>
  <c r="S2914" i="1" s="1"/>
  <c r="P2917" i="1"/>
  <c r="N2917" i="1"/>
  <c r="O2917" i="1"/>
  <c r="Q2915" i="1" s="1"/>
  <c r="R2915" i="1" s="1"/>
  <c r="S2915" i="1" s="1"/>
  <c r="O2918" i="1"/>
  <c r="Q2916" i="1" s="1"/>
  <c r="R2916" i="1" s="1"/>
  <c r="S2916" i="1" s="1"/>
  <c r="P2918" i="1"/>
  <c r="N2918" i="1"/>
  <c r="O2919" i="1"/>
  <c r="Q2917" i="1" s="1"/>
  <c r="R2917" i="1" s="1"/>
  <c r="S2917" i="1" s="1"/>
  <c r="N2919" i="1"/>
  <c r="P2919" i="1"/>
  <c r="O2920" i="1"/>
  <c r="Q2918" i="1" s="1"/>
  <c r="R2918" i="1" s="1"/>
  <c r="S2918" i="1" s="1"/>
  <c r="P2920" i="1"/>
  <c r="N2920" i="1"/>
  <c r="O2921" i="1"/>
  <c r="Q2919" i="1" s="1"/>
  <c r="R2919" i="1" s="1"/>
  <c r="S2919" i="1" s="1"/>
  <c r="N2921" i="1"/>
  <c r="P2921" i="1"/>
  <c r="N2922" i="1"/>
  <c r="O2922" i="1"/>
  <c r="Q2920" i="1" s="1"/>
  <c r="R2920" i="1" s="1"/>
  <c r="S2920" i="1" s="1"/>
  <c r="P2922" i="1"/>
  <c r="O2923" i="1"/>
  <c r="Q2921" i="1" s="1"/>
  <c r="R2921" i="1" s="1"/>
  <c r="S2921" i="1" s="1"/>
  <c r="N2923" i="1"/>
  <c r="P2923" i="1"/>
  <c r="O2924" i="1"/>
  <c r="Q2922" i="1" s="1"/>
  <c r="R2922" i="1" s="1"/>
  <c r="S2922" i="1" s="1"/>
  <c r="P2924" i="1"/>
  <c r="N2924" i="1"/>
  <c r="O2925" i="1"/>
  <c r="Q2923" i="1" s="1"/>
  <c r="R2923" i="1" s="1"/>
  <c r="S2923" i="1" s="1"/>
  <c r="N2925" i="1"/>
  <c r="P2925" i="1"/>
  <c r="P2926" i="1"/>
  <c r="O2926" i="1"/>
  <c r="Q2924" i="1" s="1"/>
  <c r="R2924" i="1" s="1"/>
  <c r="S2924" i="1" s="1"/>
  <c r="N2926" i="1"/>
  <c r="P2927" i="1"/>
  <c r="O2927" i="1"/>
  <c r="Q2925" i="1" s="1"/>
  <c r="R2925" i="1" s="1"/>
  <c r="S2925" i="1" s="1"/>
  <c r="N2927" i="1"/>
  <c r="P2928" i="1"/>
  <c r="N2928" i="1"/>
  <c r="O2928" i="1"/>
  <c r="Q2926" i="1" s="1"/>
  <c r="R2926" i="1" s="1"/>
  <c r="S2926" i="1" s="1"/>
  <c r="P2929" i="1"/>
  <c r="N2929" i="1"/>
  <c r="O2929" i="1"/>
  <c r="Q2927" i="1" s="1"/>
  <c r="R2927" i="1" s="1"/>
  <c r="S2927" i="1" s="1"/>
  <c r="P2930" i="1"/>
  <c r="N2930" i="1"/>
  <c r="O2930" i="1"/>
  <c r="Q2928" i="1" s="1"/>
  <c r="R2928" i="1" s="1"/>
  <c r="S2928" i="1" s="1"/>
  <c r="P2931" i="1"/>
  <c r="N2931" i="1"/>
  <c r="O2931" i="1"/>
  <c r="Q2929" i="1" s="1"/>
  <c r="R2929" i="1" s="1"/>
  <c r="S2929" i="1" s="1"/>
  <c r="P2932" i="1"/>
  <c r="N2932" i="1"/>
  <c r="O2932" i="1"/>
  <c r="Q2930" i="1" s="1"/>
  <c r="R2930" i="1" s="1"/>
  <c r="S2930" i="1" s="1"/>
  <c r="P2933" i="1"/>
  <c r="N2933" i="1"/>
  <c r="O2933" i="1"/>
  <c r="Q2931" i="1" s="1"/>
  <c r="R2931" i="1" s="1"/>
  <c r="S2931" i="1" s="1"/>
  <c r="P2934" i="1"/>
  <c r="N2934" i="1"/>
  <c r="O2934" i="1"/>
  <c r="Q2932" i="1" s="1"/>
  <c r="R2932" i="1" s="1"/>
  <c r="S2932" i="1" s="1"/>
  <c r="P2935" i="1"/>
  <c r="N2935" i="1"/>
  <c r="O2935" i="1"/>
  <c r="Q2933" i="1" s="1"/>
  <c r="R2933" i="1" s="1"/>
  <c r="S2933" i="1" s="1"/>
  <c r="P2936" i="1"/>
  <c r="N2936" i="1"/>
  <c r="O2936" i="1"/>
  <c r="Q2934" i="1" s="1"/>
  <c r="R2934" i="1" s="1"/>
  <c r="S2934" i="1" s="1"/>
  <c r="N2937" i="1"/>
  <c r="O2937" i="1"/>
  <c r="Q2935" i="1" s="1"/>
  <c r="R2935" i="1" s="1"/>
  <c r="S2935" i="1" s="1"/>
  <c r="P2937" i="1"/>
  <c r="N2938" i="1"/>
  <c r="O2938" i="1"/>
  <c r="Q2936" i="1" s="1"/>
  <c r="R2936" i="1" s="1"/>
  <c r="S2936" i="1" s="1"/>
  <c r="P2938" i="1"/>
  <c r="O2939" i="1"/>
  <c r="Q2937" i="1" s="1"/>
  <c r="R2937" i="1" s="1"/>
  <c r="S2937" i="1" s="1"/>
  <c r="N2939" i="1"/>
  <c r="P2939" i="1"/>
  <c r="N2940" i="1"/>
  <c r="O2940" i="1"/>
  <c r="Q2938" i="1" s="1"/>
  <c r="R2938" i="1" s="1"/>
  <c r="S2938" i="1" s="1"/>
  <c r="P2940" i="1"/>
  <c r="P2941" i="1"/>
  <c r="O2941" i="1"/>
  <c r="Q2939" i="1" s="1"/>
  <c r="R2939" i="1" s="1"/>
  <c r="S2939" i="1" s="1"/>
  <c r="N2941" i="1"/>
  <c r="O2942" i="1"/>
  <c r="Q2940" i="1" s="1"/>
  <c r="R2940" i="1" s="1"/>
  <c r="S2940" i="1" s="1"/>
  <c r="P2942" i="1"/>
  <c r="N2942" i="1"/>
  <c r="N2943" i="1"/>
  <c r="P2943" i="1"/>
  <c r="O2943" i="1"/>
  <c r="Q2941" i="1" s="1"/>
  <c r="R2941" i="1" s="1"/>
  <c r="S2941" i="1" s="1"/>
  <c r="P2944" i="1"/>
  <c r="N2944" i="1"/>
  <c r="O2944" i="1"/>
  <c r="Q2942" i="1" s="1"/>
  <c r="R2942" i="1" s="1"/>
  <c r="S2942" i="1" s="1"/>
  <c r="P2945" i="1"/>
  <c r="N2945" i="1"/>
  <c r="O2945" i="1"/>
  <c r="Q2943" i="1" s="1"/>
  <c r="R2943" i="1" s="1"/>
  <c r="S2943" i="1" s="1"/>
  <c r="N2946" i="1"/>
  <c r="P2946" i="1"/>
  <c r="O2946" i="1"/>
  <c r="Q2944" i="1" s="1"/>
  <c r="R2944" i="1" s="1"/>
  <c r="S2944" i="1" s="1"/>
  <c r="P2947" i="1"/>
  <c r="N2947" i="1"/>
  <c r="O2947" i="1"/>
  <c r="Q2945" i="1" s="1"/>
  <c r="R2945" i="1" s="1"/>
  <c r="S2945" i="1" s="1"/>
  <c r="N2948" i="1"/>
  <c r="O2948" i="1"/>
  <c r="Q2946" i="1" s="1"/>
  <c r="R2946" i="1" s="1"/>
  <c r="S2946" i="1" s="1"/>
  <c r="P2948" i="1"/>
  <c r="N2949" i="1"/>
  <c r="P2949" i="1"/>
  <c r="O2949" i="1"/>
  <c r="Q2947" i="1" s="1"/>
  <c r="R2947" i="1" s="1"/>
  <c r="S2947" i="1" s="1"/>
  <c r="P2950" i="1"/>
  <c r="O2950" i="1"/>
  <c r="Q2948" i="1" s="1"/>
  <c r="R2948" i="1" s="1"/>
  <c r="S2948" i="1" s="1"/>
  <c r="N2950" i="1"/>
  <c r="N2951" i="1"/>
  <c r="O2951" i="1"/>
  <c r="Q2949" i="1" s="1"/>
  <c r="R2949" i="1" s="1"/>
  <c r="S2949" i="1" s="1"/>
  <c r="P2951" i="1"/>
  <c r="O2952" i="1"/>
  <c r="Q2950" i="1" s="1"/>
  <c r="R2950" i="1" s="1"/>
  <c r="S2950" i="1" s="1"/>
  <c r="N2952" i="1"/>
  <c r="P2952" i="1"/>
  <c r="O2953" i="1"/>
  <c r="Q2951" i="1" s="1"/>
  <c r="R2951" i="1" s="1"/>
  <c r="S2951" i="1" s="1"/>
  <c r="N2953" i="1"/>
  <c r="P2953" i="1"/>
  <c r="N2954" i="1"/>
  <c r="O2954" i="1"/>
  <c r="Q2952" i="1" s="1"/>
  <c r="R2952" i="1" s="1"/>
  <c r="S2952" i="1" s="1"/>
  <c r="P2954" i="1"/>
  <c r="O2955" i="1"/>
  <c r="Q2953" i="1" s="1"/>
  <c r="R2953" i="1" s="1"/>
  <c r="S2953" i="1" s="1"/>
  <c r="P2955" i="1"/>
  <c r="N2955" i="1"/>
  <c r="N2956" i="1"/>
  <c r="P2956" i="1"/>
  <c r="O2956" i="1"/>
  <c r="Q2954" i="1" s="1"/>
  <c r="R2954" i="1" s="1"/>
  <c r="S2954" i="1" s="1"/>
  <c r="P2957" i="1"/>
  <c r="O2957" i="1"/>
  <c r="Q2955" i="1" s="1"/>
  <c r="R2955" i="1" s="1"/>
  <c r="S2955" i="1" s="1"/>
  <c r="N2957" i="1"/>
  <c r="N2958" i="1"/>
  <c r="P2958" i="1"/>
  <c r="O2958" i="1"/>
  <c r="Q2956" i="1" s="1"/>
  <c r="R2956" i="1" s="1"/>
  <c r="S2956" i="1" s="1"/>
  <c r="O2959" i="1"/>
  <c r="Q2957" i="1" s="1"/>
  <c r="R2957" i="1" s="1"/>
  <c r="S2957" i="1" s="1"/>
  <c r="N2959" i="1"/>
  <c r="P2959" i="1"/>
  <c r="O2960" i="1"/>
  <c r="Q2958" i="1" s="1"/>
  <c r="R2958" i="1" s="1"/>
  <c r="S2958" i="1" s="1"/>
  <c r="P2960" i="1"/>
  <c r="N2960" i="1"/>
  <c r="P2961" i="1"/>
  <c r="O2961" i="1"/>
  <c r="Q2959" i="1" s="1"/>
  <c r="R2959" i="1" s="1"/>
  <c r="S2959" i="1" s="1"/>
  <c r="N2961" i="1"/>
  <c r="P2962" i="1"/>
  <c r="O2962" i="1"/>
  <c r="Q2960" i="1" s="1"/>
  <c r="R2960" i="1" s="1"/>
  <c r="S2960" i="1" s="1"/>
  <c r="N2962" i="1"/>
  <c r="N2963" i="1"/>
  <c r="P2963" i="1"/>
  <c r="O2963" i="1"/>
  <c r="Q2961" i="1" s="1"/>
  <c r="R2961" i="1" s="1"/>
  <c r="S2961" i="1" s="1"/>
  <c r="P2964" i="1"/>
  <c r="N2964" i="1"/>
  <c r="O2964" i="1"/>
  <c r="Q2962" i="1" s="1"/>
  <c r="R2962" i="1" s="1"/>
  <c r="S2962" i="1" s="1"/>
  <c r="N2965" i="1"/>
  <c r="P2965" i="1"/>
  <c r="O2965" i="1"/>
  <c r="Q2963" i="1" s="1"/>
  <c r="R2963" i="1" s="1"/>
  <c r="S2963" i="1" s="1"/>
  <c r="P2966" i="1"/>
  <c r="N2966" i="1"/>
  <c r="O2966" i="1"/>
  <c r="Q2964" i="1" s="1"/>
  <c r="R2964" i="1" s="1"/>
  <c r="S2964" i="1" s="1"/>
  <c r="P2967" i="1"/>
  <c r="O2967" i="1"/>
  <c r="Q2965" i="1" s="1"/>
  <c r="R2965" i="1" s="1"/>
  <c r="S2965" i="1" s="1"/>
  <c r="N2967" i="1"/>
  <c r="P2968" i="1"/>
  <c r="O2968" i="1"/>
  <c r="Q2966" i="1" s="1"/>
  <c r="R2966" i="1" s="1"/>
  <c r="S2966" i="1" s="1"/>
  <c r="N2968" i="1"/>
  <c r="O2969" i="1"/>
  <c r="Q2967" i="1" s="1"/>
  <c r="R2967" i="1" s="1"/>
  <c r="S2967" i="1" s="1"/>
  <c r="P2969" i="1"/>
  <c r="N2969" i="1"/>
  <c r="N2970" i="1"/>
  <c r="P2970" i="1"/>
  <c r="O2970" i="1"/>
  <c r="Q2968" i="1" s="1"/>
  <c r="R2968" i="1" s="1"/>
  <c r="S2968" i="1" s="1"/>
  <c r="N2971" i="1"/>
  <c r="P2971" i="1"/>
  <c r="O2971" i="1"/>
  <c r="Q2969" i="1" s="1"/>
  <c r="R2969" i="1" s="1"/>
  <c r="S2969" i="1" s="1"/>
  <c r="N2972" i="1"/>
  <c r="P2972" i="1"/>
  <c r="O2972" i="1"/>
  <c r="Q2970" i="1" s="1"/>
  <c r="R2970" i="1" s="1"/>
  <c r="S2970" i="1" s="1"/>
  <c r="O2973" i="1"/>
  <c r="Q2971" i="1" s="1"/>
  <c r="R2971" i="1" s="1"/>
  <c r="S2971" i="1" s="1"/>
  <c r="P2973" i="1"/>
  <c r="N2973" i="1"/>
  <c r="N2974" i="1"/>
  <c r="P2974" i="1"/>
  <c r="O2974" i="1"/>
  <c r="Q2972" i="1" s="1"/>
  <c r="R2972" i="1" s="1"/>
  <c r="S2972" i="1" s="1"/>
  <c r="P2975" i="1"/>
  <c r="N2975" i="1"/>
  <c r="O2975" i="1"/>
  <c r="Q2973" i="1" s="1"/>
  <c r="R2973" i="1" s="1"/>
  <c r="S2973" i="1" s="1"/>
  <c r="P2976" i="1"/>
  <c r="O2976" i="1"/>
  <c r="Q2974" i="1" s="1"/>
  <c r="R2974" i="1" s="1"/>
  <c r="S2974" i="1" s="1"/>
  <c r="N2976" i="1"/>
  <c r="O2977" i="1"/>
  <c r="Q2975" i="1" s="1"/>
  <c r="R2975" i="1" s="1"/>
  <c r="S2975" i="1" s="1"/>
  <c r="P2977" i="1"/>
  <c r="N2977" i="1"/>
  <c r="P2978" i="1"/>
  <c r="N2978" i="1"/>
  <c r="O2978" i="1"/>
  <c r="Q2976" i="1" s="1"/>
  <c r="R2976" i="1" s="1"/>
  <c r="S2976" i="1" s="1"/>
  <c r="O2979" i="1"/>
  <c r="Q2977" i="1" s="1"/>
  <c r="R2977" i="1" s="1"/>
  <c r="S2977" i="1" s="1"/>
  <c r="P2979" i="1"/>
  <c r="N2979" i="1"/>
  <c r="P2980" i="1"/>
  <c r="O2980" i="1"/>
  <c r="Q2978" i="1" s="1"/>
  <c r="R2978" i="1" s="1"/>
  <c r="S2978" i="1" s="1"/>
  <c r="N2980" i="1"/>
  <c r="O2981" i="1"/>
  <c r="Q2979" i="1" s="1"/>
  <c r="R2979" i="1" s="1"/>
  <c r="S2979" i="1" s="1"/>
  <c r="P2981" i="1"/>
  <c r="N2981" i="1"/>
  <c r="P2982" i="1"/>
  <c r="N2982" i="1"/>
  <c r="O2982" i="1"/>
  <c r="Q2980" i="1" s="1"/>
  <c r="R2980" i="1" s="1"/>
  <c r="S2980" i="1" s="1"/>
  <c r="N2983" i="1"/>
  <c r="P2983" i="1"/>
  <c r="O2983" i="1"/>
  <c r="Q2981" i="1" s="1"/>
  <c r="R2981" i="1" s="1"/>
  <c r="S2981" i="1" s="1"/>
  <c r="N2984" i="1"/>
  <c r="P2984" i="1"/>
  <c r="O2984" i="1"/>
  <c r="Q2982" i="1" s="1"/>
  <c r="R2982" i="1" s="1"/>
  <c r="S2982" i="1" s="1"/>
  <c r="N2985" i="1"/>
  <c r="O2985" i="1"/>
  <c r="Q2983" i="1" s="1"/>
  <c r="R2983" i="1" s="1"/>
  <c r="S2983" i="1" s="1"/>
  <c r="P2985" i="1"/>
  <c r="N2986" i="1"/>
  <c r="O2986" i="1"/>
  <c r="Q2984" i="1" s="1"/>
  <c r="R2984" i="1" s="1"/>
  <c r="S2984" i="1" s="1"/>
  <c r="P2986" i="1"/>
  <c r="P2987" i="1"/>
  <c r="N2987" i="1"/>
  <c r="O2987" i="1"/>
  <c r="Q2985" i="1" s="1"/>
  <c r="R2985" i="1" s="1"/>
  <c r="S2985" i="1" s="1"/>
  <c r="P2988" i="1"/>
  <c r="N2988" i="1"/>
  <c r="O2988" i="1"/>
  <c r="Q2986" i="1" s="1"/>
  <c r="R2986" i="1" s="1"/>
  <c r="S2986" i="1" s="1"/>
  <c r="N2989" i="1"/>
  <c r="O2989" i="1"/>
  <c r="Q2987" i="1" s="1"/>
  <c r="R2987" i="1" s="1"/>
  <c r="S2987" i="1" s="1"/>
  <c r="P2989" i="1"/>
  <c r="N2990" i="1"/>
  <c r="O2990" i="1"/>
  <c r="Q2988" i="1" s="1"/>
  <c r="R2988" i="1" s="1"/>
  <c r="S2988" i="1" s="1"/>
  <c r="P2990" i="1"/>
  <c r="N2991" i="1"/>
  <c r="P2991" i="1"/>
  <c r="O2991" i="1"/>
  <c r="Q2989" i="1" s="1"/>
  <c r="R2989" i="1" s="1"/>
  <c r="S2989" i="1" s="1"/>
  <c r="O2992" i="1"/>
  <c r="Q2990" i="1" s="1"/>
  <c r="R2990" i="1" s="1"/>
  <c r="S2990" i="1" s="1"/>
  <c r="N2992" i="1"/>
  <c r="P2992" i="1"/>
  <c r="N2993" i="1"/>
  <c r="O2993" i="1"/>
  <c r="Q2991" i="1" s="1"/>
  <c r="R2991" i="1" s="1"/>
  <c r="S2991" i="1" s="1"/>
  <c r="P2993" i="1"/>
  <c r="N2994" i="1"/>
  <c r="O2994" i="1"/>
  <c r="P2994" i="1"/>
  <c r="O2995" i="1"/>
  <c r="N2995" i="1"/>
  <c r="P2995" i="1"/>
  <c r="P2996" i="1"/>
  <c r="O2996" i="1"/>
  <c r="Q2994" i="1" s="1"/>
  <c r="N2996" i="1"/>
  <c r="P2997" i="1"/>
  <c r="N2997" i="1"/>
  <c r="O2997" i="1"/>
  <c r="Q2995" i="1" s="1"/>
  <c r="R2995" i="1" s="1"/>
  <c r="S2995" i="1" s="1"/>
  <c r="P2998" i="1"/>
  <c r="N2998" i="1"/>
  <c r="O2998" i="1"/>
  <c r="Q2996" i="1" s="1"/>
  <c r="P2999" i="1"/>
  <c r="O2999" i="1"/>
  <c r="Q2997" i="1" s="1"/>
  <c r="R2997" i="1" s="1"/>
  <c r="S2997" i="1" s="1"/>
  <c r="N2999" i="1"/>
  <c r="P3000" i="1"/>
  <c r="N3000" i="1"/>
  <c r="O3000" i="1"/>
  <c r="Q2998" i="1" s="1"/>
  <c r="P3001" i="1"/>
  <c r="N3001" i="1"/>
  <c r="O3001" i="1"/>
  <c r="Q2999" i="1" s="1"/>
  <c r="R2999" i="1" s="1"/>
  <c r="S2999" i="1" s="1"/>
  <c r="P3002" i="1"/>
  <c r="O3002" i="1"/>
  <c r="Q3000" i="1" s="1"/>
  <c r="N3002" i="1"/>
  <c r="P3003" i="1"/>
  <c r="N3003" i="1"/>
  <c r="O3003" i="1"/>
  <c r="Q3001" i="1" s="1"/>
  <c r="R3001" i="1" s="1"/>
  <c r="S3001" i="1" s="1"/>
  <c r="P3004" i="1"/>
  <c r="N3004" i="1"/>
  <c r="O3004" i="1"/>
  <c r="Q3002" i="1" s="1"/>
  <c r="P3005" i="1"/>
  <c r="N3005" i="1"/>
  <c r="O3005" i="1"/>
  <c r="Q3003" i="1" s="1"/>
  <c r="R3003" i="1" s="1"/>
  <c r="S3003" i="1" s="1"/>
  <c r="P3006" i="1"/>
  <c r="O3006" i="1"/>
  <c r="Q3004" i="1" s="1"/>
  <c r="N3006" i="1"/>
  <c r="O3007" i="1"/>
  <c r="Q3005" i="1" s="1"/>
  <c r="R3005" i="1" s="1"/>
  <c r="S3005" i="1" s="1"/>
  <c r="P3007" i="1"/>
  <c r="N3007" i="1"/>
  <c r="P3008" i="1"/>
  <c r="N3008" i="1"/>
  <c r="O3008" i="1"/>
  <c r="Q3006" i="1" s="1"/>
  <c r="P3009" i="1"/>
  <c r="O3009" i="1"/>
  <c r="Q3007" i="1" s="1"/>
  <c r="R3007" i="1" s="1"/>
  <c r="S3007" i="1" s="1"/>
  <c r="N3009" i="1"/>
  <c r="P3010" i="1"/>
  <c r="O3010" i="1"/>
  <c r="Q3008" i="1" s="1"/>
  <c r="N3010" i="1"/>
  <c r="P3011" i="1"/>
  <c r="N3011" i="1"/>
  <c r="O3011" i="1"/>
  <c r="Q3009" i="1" s="1"/>
  <c r="R3009" i="1" s="1"/>
  <c r="S3009" i="1" s="1"/>
  <c r="P3012" i="1"/>
  <c r="O3012" i="1"/>
  <c r="Q3010" i="1" s="1"/>
  <c r="N3012" i="1"/>
  <c r="P3013" i="1"/>
  <c r="O3013" i="1"/>
  <c r="Q3011" i="1" s="1"/>
  <c r="R3011" i="1" s="1"/>
  <c r="S3011" i="1" s="1"/>
  <c r="N3013" i="1"/>
  <c r="P3014" i="1"/>
  <c r="O3014" i="1"/>
  <c r="Q3012" i="1" s="1"/>
  <c r="N3014" i="1"/>
  <c r="P3015" i="1"/>
  <c r="O3015" i="1"/>
  <c r="Q3013" i="1" s="1"/>
  <c r="R3013" i="1" s="1"/>
  <c r="S3013" i="1" s="1"/>
  <c r="N3015" i="1"/>
  <c r="P3016" i="1"/>
  <c r="O3016" i="1"/>
  <c r="Q3014" i="1" s="1"/>
  <c r="R3014" i="1" s="1"/>
  <c r="S3014" i="1" s="1"/>
  <c r="N3016" i="1"/>
  <c r="O3017" i="1"/>
  <c r="Q3015" i="1" s="1"/>
  <c r="N3017" i="1"/>
  <c r="P3017" i="1"/>
  <c r="N3018" i="1"/>
  <c r="P3018" i="1"/>
  <c r="O3018" i="1"/>
  <c r="Q3016" i="1" s="1"/>
  <c r="R3016" i="1" s="1"/>
  <c r="S3016" i="1" s="1"/>
  <c r="O3019" i="1"/>
  <c r="Q3017" i="1" s="1"/>
  <c r="N3019" i="1"/>
  <c r="P3019" i="1"/>
  <c r="N3020" i="1"/>
  <c r="O3020" i="1"/>
  <c r="Q3018" i="1" s="1"/>
  <c r="R3018" i="1" s="1"/>
  <c r="S3018" i="1" s="1"/>
  <c r="P3020" i="1"/>
  <c r="O3021" i="1"/>
  <c r="Q3019" i="1" s="1"/>
  <c r="N3021" i="1"/>
  <c r="P3021" i="1"/>
  <c r="O3022" i="1"/>
  <c r="Q3020" i="1" s="1"/>
  <c r="R3020" i="1" s="1"/>
  <c r="S3020" i="1" s="1"/>
  <c r="N3022" i="1"/>
  <c r="P3022" i="1"/>
  <c r="O3023" i="1"/>
  <c r="Q3021" i="1" s="1"/>
  <c r="N3023" i="1"/>
  <c r="P3023" i="1"/>
  <c r="P3024" i="1"/>
  <c r="N3024" i="1"/>
  <c r="O3024" i="1"/>
  <c r="Q3022" i="1" s="1"/>
  <c r="R3022" i="1" s="1"/>
  <c r="S3022" i="1" s="1"/>
  <c r="P3025" i="1"/>
  <c r="N3025" i="1"/>
  <c r="O3025" i="1"/>
  <c r="Q3023" i="1" s="1"/>
  <c r="P3026" i="1"/>
  <c r="O3026" i="1"/>
  <c r="Q3024" i="1" s="1"/>
  <c r="N3026" i="1"/>
  <c r="P3027" i="1"/>
  <c r="O3027" i="1"/>
  <c r="Q3025" i="1" s="1"/>
  <c r="R3025" i="1" s="1"/>
  <c r="S3025" i="1" s="1"/>
  <c r="N3027" i="1"/>
  <c r="P3028" i="1"/>
  <c r="N3028" i="1"/>
  <c r="O3028" i="1"/>
  <c r="Q3026" i="1" s="1"/>
  <c r="P3029" i="1"/>
  <c r="N3029" i="1"/>
  <c r="O3029" i="1"/>
  <c r="Q3027" i="1" s="1"/>
  <c r="P3030" i="1"/>
  <c r="N3030" i="1"/>
  <c r="O3030" i="1"/>
  <c r="Q3028" i="1" s="1"/>
  <c r="R3028" i="1" s="1"/>
  <c r="S3028" i="1" s="1"/>
  <c r="P3031" i="1"/>
  <c r="O3031" i="1"/>
  <c r="Q3029" i="1" s="1"/>
  <c r="N3031" i="1"/>
  <c r="P3032" i="1"/>
  <c r="N3032" i="1"/>
  <c r="O3032" i="1"/>
  <c r="Q3030" i="1" s="1"/>
  <c r="R3030" i="1" s="1"/>
  <c r="S3030" i="1" s="1"/>
  <c r="P3033" i="1"/>
  <c r="O3033" i="1"/>
  <c r="Q3031" i="1" s="1"/>
  <c r="N3033" i="1"/>
  <c r="P3034" i="1"/>
  <c r="O3034" i="1"/>
  <c r="Q3032" i="1" s="1"/>
  <c r="R3032" i="1" s="1"/>
  <c r="S3032" i="1" s="1"/>
  <c r="N3034" i="1"/>
  <c r="P3035" i="1"/>
  <c r="N3035" i="1"/>
  <c r="O3035" i="1"/>
  <c r="Q3033" i="1" s="1"/>
  <c r="P3036" i="1"/>
  <c r="N3036" i="1"/>
  <c r="O3036" i="1"/>
  <c r="Q3034" i="1" s="1"/>
  <c r="R3034" i="1" s="1"/>
  <c r="S3034" i="1" s="1"/>
  <c r="O3037" i="1"/>
  <c r="Q3035" i="1" s="1"/>
  <c r="P3037" i="1"/>
  <c r="N3037" i="1"/>
  <c r="N3038" i="1"/>
  <c r="O3038" i="1"/>
  <c r="Q3036" i="1" s="1"/>
  <c r="R3036" i="1" s="1"/>
  <c r="S3036" i="1" s="1"/>
  <c r="P3038" i="1"/>
  <c r="N3039" i="1"/>
  <c r="O3039" i="1"/>
  <c r="Q3037" i="1" s="1"/>
  <c r="P3039" i="1"/>
  <c r="N3040" i="1"/>
  <c r="O3040" i="1"/>
  <c r="Q3038" i="1" s="1"/>
  <c r="R3038" i="1" s="1"/>
  <c r="S3038" i="1" s="1"/>
  <c r="P3040" i="1"/>
  <c r="O3041" i="1"/>
  <c r="Q3039" i="1" s="1"/>
  <c r="P3041" i="1"/>
  <c r="N3041" i="1"/>
  <c r="P3042" i="1"/>
  <c r="O3042" i="1"/>
  <c r="Q3040" i="1" s="1"/>
  <c r="N3042" i="1"/>
  <c r="P3043" i="1"/>
  <c r="O3043" i="1"/>
  <c r="Q3041" i="1" s="1"/>
  <c r="R3041" i="1" s="1"/>
  <c r="S3041" i="1" s="1"/>
  <c r="N3043" i="1"/>
  <c r="P3044" i="1"/>
  <c r="O3044" i="1"/>
  <c r="Q3042" i="1" s="1"/>
  <c r="N3044" i="1"/>
  <c r="P3045" i="1"/>
  <c r="O3045" i="1"/>
  <c r="Q3043" i="1" s="1"/>
  <c r="R3043" i="1" s="1"/>
  <c r="S3043" i="1" s="1"/>
  <c r="N3045" i="1"/>
  <c r="P3046" i="1"/>
  <c r="N3046" i="1"/>
  <c r="O3046" i="1"/>
  <c r="Q3044" i="1" s="1"/>
  <c r="P3047" i="1"/>
  <c r="O3047" i="1"/>
  <c r="Q3045" i="1" s="1"/>
  <c r="R3045" i="1" s="1"/>
  <c r="S3045" i="1" s="1"/>
  <c r="N3047" i="1"/>
  <c r="P3048" i="1"/>
  <c r="O3048" i="1"/>
  <c r="Q3046" i="1" s="1"/>
  <c r="N3048" i="1"/>
  <c r="P3049" i="1"/>
  <c r="O3049" i="1"/>
  <c r="Q3047" i="1" s="1"/>
  <c r="R3047" i="1" s="1"/>
  <c r="S3047" i="1" s="1"/>
  <c r="N3049" i="1"/>
  <c r="N3050" i="1"/>
  <c r="P3050" i="1"/>
  <c r="O3050" i="1"/>
  <c r="Q3048" i="1" s="1"/>
  <c r="P3051" i="1"/>
  <c r="O3051" i="1"/>
  <c r="Q3049" i="1" s="1"/>
  <c r="R3049" i="1" s="1"/>
  <c r="S3049" i="1" s="1"/>
  <c r="N3051" i="1"/>
  <c r="P3052" i="1"/>
  <c r="N3052" i="1"/>
  <c r="O3052" i="1"/>
  <c r="Q3050" i="1" s="1"/>
  <c r="P3053" i="1"/>
  <c r="O3053" i="1"/>
  <c r="Q3051" i="1" s="1"/>
  <c r="R3051" i="1" s="1"/>
  <c r="S3051" i="1" s="1"/>
  <c r="N3053" i="1"/>
  <c r="P3054" i="1"/>
  <c r="N3054" i="1"/>
  <c r="O3054" i="1"/>
  <c r="Q3052" i="1" s="1"/>
  <c r="P3055" i="1"/>
  <c r="N3055" i="1"/>
  <c r="O3055" i="1"/>
  <c r="Q3053" i="1" s="1"/>
  <c r="R3053" i="1" s="1"/>
  <c r="S3053" i="1" s="1"/>
  <c r="P3056" i="1"/>
  <c r="N3056" i="1"/>
  <c r="O3056" i="1"/>
  <c r="Q3054" i="1" s="1"/>
  <c r="P3057" i="1"/>
  <c r="O3057" i="1"/>
  <c r="Q3055" i="1" s="1"/>
  <c r="R3055" i="1" s="1"/>
  <c r="S3055" i="1" s="1"/>
  <c r="N3057" i="1"/>
  <c r="P3058" i="1"/>
  <c r="N3058" i="1"/>
  <c r="O3058" i="1"/>
  <c r="Q3056" i="1" s="1"/>
  <c r="R3056" i="1" s="1"/>
  <c r="S3056" i="1" s="1"/>
  <c r="O3059" i="1"/>
  <c r="Q3057" i="1" s="1"/>
  <c r="R3057" i="1" s="1"/>
  <c r="S3057" i="1" s="1"/>
  <c r="P3059" i="1"/>
  <c r="N3059" i="1"/>
  <c r="N3060" i="1"/>
  <c r="P3060" i="1"/>
  <c r="O3060" i="1"/>
  <c r="Q3058" i="1" s="1"/>
  <c r="R3058" i="1" s="1"/>
  <c r="S3058" i="1" s="1"/>
  <c r="O3061" i="1"/>
  <c r="Q3059" i="1" s="1"/>
  <c r="R3059" i="1" s="1"/>
  <c r="S3059" i="1" s="1"/>
  <c r="N3061" i="1"/>
  <c r="P3061" i="1"/>
  <c r="N3062" i="1"/>
  <c r="O3062" i="1"/>
  <c r="Q3060" i="1" s="1"/>
  <c r="R3060" i="1" s="1"/>
  <c r="S3060" i="1" s="1"/>
  <c r="P3062" i="1"/>
  <c r="N3063" i="1"/>
  <c r="O3063" i="1"/>
  <c r="Q3061" i="1" s="1"/>
  <c r="R3061" i="1" s="1"/>
  <c r="S3061" i="1" s="1"/>
  <c r="P3063" i="1"/>
  <c r="N3064" i="1"/>
  <c r="O3064" i="1"/>
  <c r="Q3062" i="1" s="1"/>
  <c r="R3062" i="1" s="1"/>
  <c r="S3062" i="1" s="1"/>
  <c r="P3064" i="1"/>
  <c r="N3065" i="1"/>
  <c r="P3065" i="1"/>
  <c r="O3065" i="1"/>
  <c r="Q3063" i="1" s="1"/>
  <c r="R3063" i="1" s="1"/>
  <c r="S3063" i="1" s="1"/>
  <c r="N3066" i="1"/>
  <c r="O3066" i="1"/>
  <c r="Q3064" i="1" s="1"/>
  <c r="R3064" i="1" s="1"/>
  <c r="S3064" i="1" s="1"/>
  <c r="P3066" i="1"/>
  <c r="N3067" i="1"/>
  <c r="O3067" i="1"/>
  <c r="Q3065" i="1" s="1"/>
  <c r="R3065" i="1" s="1"/>
  <c r="S3065" i="1" s="1"/>
  <c r="P3067" i="1"/>
  <c r="P3068" i="1"/>
  <c r="O3068" i="1"/>
  <c r="Q3066" i="1" s="1"/>
  <c r="R3066" i="1" s="1"/>
  <c r="S3066" i="1" s="1"/>
  <c r="N3068" i="1"/>
  <c r="P3069" i="1"/>
  <c r="O3069" i="1"/>
  <c r="Q3067" i="1" s="1"/>
  <c r="R3067" i="1" s="1"/>
  <c r="S3067" i="1" s="1"/>
  <c r="N3069" i="1"/>
  <c r="P3070" i="1"/>
  <c r="N3070" i="1"/>
  <c r="O3070" i="1"/>
  <c r="Q3068" i="1" s="1"/>
  <c r="R3068" i="1" s="1"/>
  <c r="S3068" i="1" s="1"/>
  <c r="P3071" i="1"/>
  <c r="N3071" i="1"/>
  <c r="O3071" i="1"/>
  <c r="Q3069" i="1" s="1"/>
  <c r="R3069" i="1" s="1"/>
  <c r="S3069" i="1" s="1"/>
  <c r="P3072" i="1"/>
  <c r="N3072" i="1"/>
  <c r="O3072" i="1"/>
  <c r="Q3070" i="1" s="1"/>
  <c r="R3070" i="1" s="1"/>
  <c r="S3070" i="1" s="1"/>
  <c r="P3073" i="1"/>
  <c r="O3073" i="1"/>
  <c r="Q3071" i="1" s="1"/>
  <c r="R3071" i="1" s="1"/>
  <c r="S3071" i="1" s="1"/>
  <c r="N3073" i="1"/>
  <c r="P3074" i="1"/>
  <c r="N3074" i="1"/>
  <c r="O3074" i="1"/>
  <c r="Q3072" i="1" s="1"/>
  <c r="R3072" i="1" s="1"/>
  <c r="S3072" i="1" s="1"/>
  <c r="P3075" i="1"/>
  <c r="O3075" i="1"/>
  <c r="Q3073" i="1" s="1"/>
  <c r="R3073" i="1" s="1"/>
  <c r="S3073" i="1" s="1"/>
  <c r="N3075" i="1"/>
  <c r="P3076" i="1"/>
  <c r="O3076" i="1"/>
  <c r="Q3074" i="1" s="1"/>
  <c r="R3074" i="1" s="1"/>
  <c r="S3074" i="1" s="1"/>
  <c r="N3076" i="1"/>
  <c r="P3077" i="1"/>
  <c r="O3077" i="1"/>
  <c r="Q3075" i="1" s="1"/>
  <c r="R3075" i="1" s="1"/>
  <c r="S3075" i="1" s="1"/>
  <c r="N3077" i="1"/>
  <c r="P3078" i="1"/>
  <c r="O3078" i="1"/>
  <c r="Q3076" i="1" s="1"/>
  <c r="R3076" i="1" s="1"/>
  <c r="S3076" i="1" s="1"/>
  <c r="N3078" i="1"/>
  <c r="N3079" i="1"/>
  <c r="P3079" i="1"/>
  <c r="O3079" i="1"/>
  <c r="Q3077" i="1" s="1"/>
  <c r="R3077" i="1" s="1"/>
  <c r="S3077" i="1" s="1"/>
  <c r="P3080" i="1"/>
  <c r="N3080" i="1"/>
  <c r="O3080" i="1"/>
  <c r="Q3078" i="1" s="1"/>
  <c r="R3078" i="1" s="1"/>
  <c r="S3078" i="1" s="1"/>
  <c r="P3081" i="1"/>
  <c r="O3081" i="1"/>
  <c r="Q3079" i="1" s="1"/>
  <c r="R3079" i="1" s="1"/>
  <c r="S3079" i="1" s="1"/>
  <c r="N3081" i="1"/>
  <c r="P3082" i="1"/>
  <c r="O3082" i="1"/>
  <c r="Q3080" i="1" s="1"/>
  <c r="R3080" i="1" s="1"/>
  <c r="S3080" i="1" s="1"/>
  <c r="N3082" i="1"/>
  <c r="P3083" i="1"/>
  <c r="N3083" i="1"/>
  <c r="O3083" i="1"/>
  <c r="Q3081" i="1" s="1"/>
  <c r="R3081" i="1" s="1"/>
  <c r="S3081" i="1" s="1"/>
  <c r="P3084" i="1"/>
  <c r="O3084" i="1"/>
  <c r="Q3082" i="1" s="1"/>
  <c r="R3082" i="1" s="1"/>
  <c r="S3082" i="1" s="1"/>
  <c r="N3084" i="1"/>
  <c r="P3085" i="1"/>
  <c r="N3085" i="1"/>
  <c r="O3085" i="1"/>
  <c r="Q3083" i="1" s="1"/>
  <c r="R3083" i="1" s="1"/>
  <c r="S3083" i="1" s="1"/>
  <c r="P3086" i="1"/>
  <c r="N3086" i="1"/>
  <c r="O3086" i="1"/>
  <c r="Q3084" i="1" s="1"/>
  <c r="R3084" i="1" s="1"/>
  <c r="S3084" i="1" s="1"/>
  <c r="P3087" i="1"/>
  <c r="N3087" i="1"/>
  <c r="O3087" i="1"/>
  <c r="Q3085" i="1" s="1"/>
  <c r="R3085" i="1" s="1"/>
  <c r="S3085" i="1" s="1"/>
  <c r="P3088" i="1"/>
  <c r="O3088" i="1"/>
  <c r="Q3086" i="1" s="1"/>
  <c r="R3086" i="1" s="1"/>
  <c r="S3086" i="1" s="1"/>
  <c r="N3088" i="1"/>
  <c r="P3089" i="1"/>
  <c r="N3089" i="1"/>
  <c r="O3089" i="1"/>
  <c r="Q3087" i="1" s="1"/>
  <c r="R3087" i="1" s="1"/>
  <c r="S3087" i="1" s="1"/>
  <c r="P3090" i="1"/>
  <c r="O3090" i="1"/>
  <c r="Q3088" i="1" s="1"/>
  <c r="R3088" i="1" s="1"/>
  <c r="S3088" i="1" s="1"/>
  <c r="N3090" i="1"/>
  <c r="O3091" i="1"/>
  <c r="Q3089" i="1" s="1"/>
  <c r="R3089" i="1" s="1"/>
  <c r="S3089" i="1" s="1"/>
  <c r="P3091" i="1"/>
  <c r="N3091" i="1"/>
  <c r="O3092" i="1"/>
  <c r="Q3090" i="1" s="1"/>
  <c r="R3090" i="1" s="1"/>
  <c r="S3090" i="1" s="1"/>
  <c r="N3092" i="1"/>
  <c r="P3092" i="1"/>
  <c r="O3093" i="1"/>
  <c r="Q3091" i="1" s="1"/>
  <c r="R3091" i="1" s="1"/>
  <c r="S3091" i="1" s="1"/>
  <c r="N3093" i="1"/>
  <c r="P3093" i="1"/>
  <c r="N3094" i="1"/>
  <c r="O3094" i="1"/>
  <c r="Q3092" i="1" s="1"/>
  <c r="R3092" i="1" s="1"/>
  <c r="S3092" i="1" s="1"/>
  <c r="P3094" i="1"/>
  <c r="O3095" i="1"/>
  <c r="Q3093" i="1" s="1"/>
  <c r="R3093" i="1" s="1"/>
  <c r="S3093" i="1" s="1"/>
  <c r="N3095" i="1"/>
  <c r="P3095" i="1"/>
  <c r="O3096" i="1"/>
  <c r="Q3094" i="1" s="1"/>
  <c r="R3094" i="1" s="1"/>
  <c r="S3094" i="1" s="1"/>
  <c r="N3096" i="1"/>
  <c r="P3096" i="1"/>
  <c r="O3097" i="1"/>
  <c r="Q3095" i="1" s="1"/>
  <c r="R3095" i="1" s="1"/>
  <c r="S3095" i="1" s="1"/>
  <c r="P3097" i="1"/>
  <c r="N3097" i="1"/>
  <c r="P3098" i="1"/>
  <c r="O3098" i="1"/>
  <c r="Q3096" i="1" s="1"/>
  <c r="R3096" i="1" s="1"/>
  <c r="S3096" i="1" s="1"/>
  <c r="N3098" i="1"/>
  <c r="P3099" i="1"/>
  <c r="N3099" i="1"/>
  <c r="O3099" i="1"/>
  <c r="Q3097" i="1" s="1"/>
  <c r="R3097" i="1" s="1"/>
  <c r="S3097" i="1" s="1"/>
  <c r="P3100" i="1"/>
  <c r="O3100" i="1"/>
  <c r="Q3098" i="1" s="1"/>
  <c r="R3098" i="1" s="1"/>
  <c r="S3098" i="1" s="1"/>
  <c r="N3100" i="1"/>
  <c r="P3101" i="1"/>
  <c r="O3101" i="1"/>
  <c r="Q3099" i="1" s="1"/>
  <c r="R3099" i="1" s="1"/>
  <c r="S3099" i="1" s="1"/>
  <c r="N3101" i="1"/>
  <c r="P3102" i="1"/>
  <c r="O3102" i="1"/>
  <c r="Q3100" i="1" s="1"/>
  <c r="R3100" i="1" s="1"/>
  <c r="S3100" i="1" s="1"/>
  <c r="N3102" i="1"/>
  <c r="P3103" i="1"/>
  <c r="O3103" i="1"/>
  <c r="Q3101" i="1" s="1"/>
  <c r="R3101" i="1" s="1"/>
  <c r="S3101" i="1" s="1"/>
  <c r="N3103" i="1"/>
  <c r="P3104" i="1"/>
  <c r="O3104" i="1"/>
  <c r="Q3102" i="1" s="1"/>
  <c r="R3102" i="1" s="1"/>
  <c r="S3102" i="1" s="1"/>
  <c r="N3104" i="1"/>
  <c r="P3105" i="1"/>
  <c r="N3105" i="1"/>
  <c r="O3105" i="1"/>
  <c r="Q3103" i="1" s="1"/>
  <c r="R3103" i="1" s="1"/>
  <c r="S3103" i="1" s="1"/>
  <c r="P3106" i="1"/>
  <c r="N3106" i="1"/>
  <c r="O3106" i="1"/>
  <c r="Q3104" i="1" s="1"/>
  <c r="R3104" i="1" s="1"/>
  <c r="S3104" i="1" s="1"/>
  <c r="P3107" i="1"/>
  <c r="N3107" i="1"/>
  <c r="O3107" i="1"/>
  <c r="Q3105" i="1" s="1"/>
  <c r="R3105" i="1" s="1"/>
  <c r="S3105" i="1" s="1"/>
  <c r="P3108" i="1"/>
  <c r="N3108" i="1"/>
  <c r="O3108" i="1"/>
  <c r="Q3106" i="1" s="1"/>
  <c r="R3106" i="1" s="1"/>
  <c r="S3106" i="1" s="1"/>
  <c r="P3109" i="1"/>
  <c r="N3109" i="1"/>
  <c r="O3109" i="1"/>
  <c r="Q3107" i="1" s="1"/>
  <c r="R3107" i="1" s="1"/>
  <c r="S3107" i="1" s="1"/>
  <c r="P3110" i="1"/>
  <c r="N3110" i="1"/>
  <c r="O3110" i="1"/>
  <c r="Q3108" i="1" s="1"/>
  <c r="R3108" i="1" s="1"/>
  <c r="S3108" i="1" s="1"/>
  <c r="N3111" i="1"/>
  <c r="P3111" i="1"/>
  <c r="O3111" i="1"/>
  <c r="Q3109" i="1" s="1"/>
  <c r="R3109" i="1" s="1"/>
  <c r="S3109" i="1" s="1"/>
  <c r="N3112" i="1"/>
  <c r="O3112" i="1"/>
  <c r="Q3110" i="1" s="1"/>
  <c r="R3110" i="1" s="1"/>
  <c r="S3110" i="1" s="1"/>
  <c r="P3112" i="1"/>
  <c r="N3113" i="1"/>
  <c r="O3113" i="1"/>
  <c r="Q3111" i="1" s="1"/>
  <c r="R3111" i="1" s="1"/>
  <c r="S3111" i="1" s="1"/>
  <c r="P3113" i="1"/>
  <c r="N3114" i="1"/>
  <c r="O3114" i="1"/>
  <c r="Q3112" i="1" s="1"/>
  <c r="R3112" i="1" s="1"/>
  <c r="S3112" i="1" s="1"/>
  <c r="P3114" i="1"/>
  <c r="P3115" i="1"/>
  <c r="N3115" i="1"/>
  <c r="O3115" i="1"/>
  <c r="Q3113" i="1" s="1"/>
  <c r="R3113" i="1" s="1"/>
  <c r="S3113" i="1" s="1"/>
  <c r="P3116" i="1"/>
  <c r="N3116" i="1"/>
  <c r="O3116" i="1"/>
  <c r="Q3114" i="1" s="1"/>
  <c r="R3114" i="1" s="1"/>
  <c r="S3114" i="1" s="1"/>
  <c r="P3117" i="1"/>
  <c r="N3117" i="1"/>
  <c r="O3117" i="1"/>
  <c r="Q3115" i="1" s="1"/>
  <c r="R3115" i="1" s="1"/>
  <c r="S3115" i="1" s="1"/>
  <c r="P3118" i="1"/>
  <c r="N3118" i="1"/>
  <c r="O3118" i="1"/>
  <c r="Q3116" i="1" s="1"/>
  <c r="R3116" i="1" s="1"/>
  <c r="S3116" i="1" s="1"/>
  <c r="P3119" i="1"/>
  <c r="O3119" i="1"/>
  <c r="Q3117" i="1" s="1"/>
  <c r="R3117" i="1" s="1"/>
  <c r="S3117" i="1" s="1"/>
  <c r="N3119" i="1"/>
  <c r="O3120" i="1"/>
  <c r="Q3118" i="1" s="1"/>
  <c r="R3118" i="1" s="1"/>
  <c r="S3118" i="1" s="1"/>
  <c r="P3120" i="1"/>
  <c r="N3120" i="1"/>
  <c r="O3121" i="1"/>
  <c r="Q3119" i="1" s="1"/>
  <c r="R3119" i="1" s="1"/>
  <c r="S3119" i="1" s="1"/>
  <c r="N3121" i="1"/>
  <c r="P3121" i="1"/>
  <c r="P3122" i="1"/>
  <c r="O3122" i="1"/>
  <c r="Q3120" i="1" s="1"/>
  <c r="R3120" i="1" s="1"/>
  <c r="S3120" i="1" s="1"/>
  <c r="N3122" i="1"/>
  <c r="P3123" i="1"/>
  <c r="N3123" i="1"/>
  <c r="O3123" i="1"/>
  <c r="Q3121" i="1" s="1"/>
  <c r="R3121" i="1" s="1"/>
  <c r="S3121" i="1" s="1"/>
  <c r="P3124" i="1"/>
  <c r="N3124" i="1"/>
  <c r="O3124" i="1"/>
  <c r="Q3122" i="1" s="1"/>
  <c r="R3122" i="1" s="1"/>
  <c r="S3122" i="1" s="1"/>
  <c r="P3125" i="1"/>
  <c r="O3125" i="1"/>
  <c r="Q3123" i="1" s="1"/>
  <c r="R3123" i="1" s="1"/>
  <c r="S3123" i="1" s="1"/>
  <c r="N3125" i="1"/>
  <c r="P3126" i="1"/>
  <c r="O3126" i="1"/>
  <c r="Q3124" i="1" s="1"/>
  <c r="R3124" i="1" s="1"/>
  <c r="S3124" i="1" s="1"/>
  <c r="N3126" i="1"/>
  <c r="P3127" i="1"/>
  <c r="O3127" i="1"/>
  <c r="Q3125" i="1" s="1"/>
  <c r="R3125" i="1" s="1"/>
  <c r="S3125" i="1" s="1"/>
  <c r="N3127" i="1"/>
  <c r="P3128" i="1"/>
  <c r="O3128" i="1"/>
  <c r="Q3126" i="1" s="1"/>
  <c r="R3126" i="1" s="1"/>
  <c r="S3126" i="1" s="1"/>
  <c r="N3128" i="1"/>
  <c r="P3129" i="1"/>
  <c r="O3129" i="1"/>
  <c r="Q3127" i="1" s="1"/>
  <c r="R3127" i="1" s="1"/>
  <c r="S3127" i="1" s="1"/>
  <c r="N3129" i="1"/>
  <c r="P3130" i="1"/>
  <c r="O3130" i="1"/>
  <c r="Q3128" i="1" s="1"/>
  <c r="R3128" i="1" s="1"/>
  <c r="S3128" i="1" s="1"/>
  <c r="N3130" i="1"/>
  <c r="P3131" i="1"/>
  <c r="O3131" i="1"/>
  <c r="Q3129" i="1" s="1"/>
  <c r="R3129" i="1" s="1"/>
  <c r="S3129" i="1" s="1"/>
  <c r="N3131" i="1"/>
  <c r="P3132" i="1"/>
  <c r="O3132" i="1"/>
  <c r="Q3130" i="1" s="1"/>
  <c r="R3130" i="1" s="1"/>
  <c r="S3130" i="1" s="1"/>
  <c r="N3132" i="1"/>
  <c r="P3133" i="1"/>
  <c r="O3133" i="1"/>
  <c r="Q3131" i="1" s="1"/>
  <c r="R3131" i="1" s="1"/>
  <c r="S3131" i="1" s="1"/>
  <c r="N3133" i="1"/>
  <c r="P3134" i="1"/>
  <c r="O3134" i="1"/>
  <c r="Q3132" i="1" s="1"/>
  <c r="R3132" i="1" s="1"/>
  <c r="S3132" i="1" s="1"/>
  <c r="N3134" i="1"/>
  <c r="O3135" i="1"/>
  <c r="Q3133" i="1" s="1"/>
  <c r="R3133" i="1" s="1"/>
  <c r="S3133" i="1" s="1"/>
  <c r="N3135" i="1"/>
  <c r="P3135" i="1"/>
  <c r="P3136" i="1"/>
  <c r="N3136" i="1"/>
  <c r="O3136" i="1"/>
  <c r="Q3134" i="1" s="1"/>
  <c r="R3134" i="1" s="1"/>
  <c r="S3134" i="1" s="1"/>
  <c r="N3137" i="1"/>
  <c r="O3137" i="1"/>
  <c r="Q3135" i="1" s="1"/>
  <c r="R3135" i="1" s="1"/>
  <c r="S3135" i="1" s="1"/>
  <c r="P3137" i="1"/>
  <c r="N3138" i="1"/>
  <c r="O3138" i="1"/>
  <c r="Q3136" i="1" s="1"/>
  <c r="R3136" i="1" s="1"/>
  <c r="S3136" i="1" s="1"/>
  <c r="P3138" i="1"/>
  <c r="N3139" i="1"/>
  <c r="O3139" i="1"/>
  <c r="Q3137" i="1" s="1"/>
  <c r="R3137" i="1" s="1"/>
  <c r="S3137" i="1" s="1"/>
  <c r="P3139" i="1"/>
  <c r="O3140" i="1"/>
  <c r="Q3138" i="1" s="1"/>
  <c r="R3138" i="1" s="1"/>
  <c r="S3138" i="1" s="1"/>
  <c r="N3140" i="1"/>
  <c r="P3140" i="1"/>
  <c r="N3141" i="1"/>
  <c r="P3141" i="1"/>
  <c r="O3141" i="1"/>
  <c r="Q3139" i="1" s="1"/>
  <c r="R3139" i="1" s="1"/>
  <c r="S3139" i="1" s="1"/>
  <c r="P3142" i="1"/>
  <c r="N3142" i="1"/>
  <c r="O3142" i="1"/>
  <c r="Q3140" i="1" s="1"/>
  <c r="R3140" i="1" s="1"/>
  <c r="S3140" i="1" s="1"/>
  <c r="O3143" i="1"/>
  <c r="Q3141" i="1" s="1"/>
  <c r="R3141" i="1" s="1"/>
  <c r="S3141" i="1" s="1"/>
  <c r="N3143" i="1"/>
  <c r="P3143" i="1"/>
  <c r="O3144" i="1"/>
  <c r="Q3142" i="1" s="1"/>
  <c r="R3142" i="1" s="1"/>
  <c r="S3142" i="1" s="1"/>
  <c r="N3144" i="1"/>
  <c r="P3144" i="1"/>
  <c r="O3145" i="1"/>
  <c r="Q3143" i="1" s="1"/>
  <c r="R3143" i="1" s="1"/>
  <c r="S3143" i="1" s="1"/>
  <c r="N3145" i="1"/>
  <c r="P3145" i="1"/>
  <c r="N3146" i="1"/>
  <c r="O3146" i="1"/>
  <c r="Q3144" i="1" s="1"/>
  <c r="R3144" i="1" s="1"/>
  <c r="S3144" i="1" s="1"/>
  <c r="P3146" i="1"/>
  <c r="O3147" i="1"/>
  <c r="Q3145" i="1" s="1"/>
  <c r="R3145" i="1" s="1"/>
  <c r="S3145" i="1" s="1"/>
  <c r="N3147" i="1"/>
  <c r="P3147" i="1"/>
  <c r="O3148" i="1"/>
  <c r="Q3146" i="1" s="1"/>
  <c r="R3146" i="1" s="1"/>
  <c r="S3146" i="1" s="1"/>
  <c r="P3148" i="1"/>
  <c r="N3148" i="1"/>
  <c r="N3149" i="1"/>
  <c r="P3149" i="1"/>
  <c r="O3149" i="1"/>
  <c r="Q3147" i="1" s="1"/>
  <c r="R3147" i="1" s="1"/>
  <c r="S3147" i="1" s="1"/>
  <c r="P3150" i="1"/>
  <c r="N3150" i="1"/>
  <c r="O3150" i="1"/>
  <c r="Q3148" i="1" s="1"/>
  <c r="R3148" i="1" s="1"/>
  <c r="S3148" i="1" s="1"/>
  <c r="P3151" i="1"/>
  <c r="N3151" i="1"/>
  <c r="O3151" i="1"/>
  <c r="Q3149" i="1" s="1"/>
  <c r="R3149" i="1" s="1"/>
  <c r="S3149" i="1" s="1"/>
  <c r="N3152" i="1"/>
  <c r="P3152" i="1"/>
  <c r="O3152" i="1"/>
  <c r="Q3150" i="1" s="1"/>
  <c r="R3150" i="1" s="1"/>
  <c r="S3150" i="1" s="1"/>
  <c r="P3153" i="1"/>
  <c r="O3153" i="1"/>
  <c r="Q3151" i="1" s="1"/>
  <c r="R3151" i="1" s="1"/>
  <c r="S3151" i="1" s="1"/>
  <c r="N3153" i="1"/>
  <c r="P3154" i="1"/>
  <c r="N3154" i="1"/>
  <c r="O3154" i="1"/>
  <c r="Q3152" i="1" s="1"/>
  <c r="R3152" i="1" s="1"/>
  <c r="S3152" i="1" s="1"/>
  <c r="N3155" i="1"/>
  <c r="P3155" i="1"/>
  <c r="O3155" i="1"/>
  <c r="Q3153" i="1" s="1"/>
  <c r="R3153" i="1" s="1"/>
  <c r="S3153" i="1" s="1"/>
  <c r="N3156" i="1"/>
  <c r="O3156" i="1"/>
  <c r="Q3154" i="1" s="1"/>
  <c r="R3154" i="1" s="1"/>
  <c r="S3154" i="1" s="1"/>
  <c r="P3156" i="1"/>
  <c r="P3157" i="1"/>
  <c r="O3157" i="1"/>
  <c r="Q3155" i="1" s="1"/>
  <c r="R3155" i="1" s="1"/>
  <c r="S3155" i="1" s="1"/>
  <c r="N3157" i="1"/>
  <c r="P3158" i="1"/>
  <c r="O3158" i="1"/>
  <c r="Q3156" i="1" s="1"/>
  <c r="R3156" i="1" s="1"/>
  <c r="S3156" i="1" s="1"/>
  <c r="N3158" i="1"/>
  <c r="N3159" i="1"/>
  <c r="O3159" i="1"/>
  <c r="Q3157" i="1" s="1"/>
  <c r="R3157" i="1" s="1"/>
  <c r="S3157" i="1" s="1"/>
  <c r="P3159" i="1"/>
  <c r="N3160" i="1"/>
  <c r="O3160" i="1"/>
  <c r="Q3158" i="1" s="1"/>
  <c r="R3158" i="1" s="1"/>
  <c r="S3158" i="1" s="1"/>
  <c r="P3160" i="1"/>
  <c r="N3161" i="1"/>
  <c r="O3161" i="1"/>
  <c r="Q3159" i="1" s="1"/>
  <c r="R3159" i="1" s="1"/>
  <c r="S3159" i="1" s="1"/>
  <c r="P3161" i="1"/>
  <c r="N3162" i="1"/>
  <c r="O3162" i="1"/>
  <c r="Q3160" i="1" s="1"/>
  <c r="R3160" i="1" s="1"/>
  <c r="S3160" i="1" s="1"/>
  <c r="P3162" i="1"/>
  <c r="O3163" i="1"/>
  <c r="Q3161" i="1" s="1"/>
  <c r="R3161" i="1" s="1"/>
  <c r="S3161" i="1" s="1"/>
  <c r="N3163" i="1"/>
  <c r="P3163" i="1"/>
  <c r="O3164" i="1"/>
  <c r="Q3162" i="1" s="1"/>
  <c r="R3162" i="1" s="1"/>
  <c r="S3162" i="1" s="1"/>
  <c r="N3164" i="1"/>
  <c r="P3164" i="1"/>
  <c r="O3165" i="1"/>
  <c r="Q3163" i="1" s="1"/>
  <c r="R3163" i="1" s="1"/>
  <c r="S3163" i="1" s="1"/>
  <c r="N3165" i="1"/>
  <c r="P3165" i="1"/>
  <c r="P3166" i="1"/>
  <c r="N3166" i="1"/>
  <c r="O3166" i="1"/>
  <c r="Q3164" i="1" s="1"/>
  <c r="R3164" i="1" s="1"/>
  <c r="S3164" i="1" s="1"/>
  <c r="P3167" i="1"/>
  <c r="N3167" i="1"/>
  <c r="O3167" i="1"/>
  <c r="Q3165" i="1" s="1"/>
  <c r="R3165" i="1" s="1"/>
  <c r="S3165" i="1" s="1"/>
  <c r="N3168" i="1"/>
  <c r="P3168" i="1"/>
  <c r="O3168" i="1"/>
  <c r="Q3166" i="1" s="1"/>
  <c r="R3166" i="1" s="1"/>
  <c r="S3166" i="1" s="1"/>
  <c r="P3169" i="1"/>
  <c r="N3169" i="1"/>
  <c r="O3169" i="1"/>
  <c r="Q3167" i="1" s="1"/>
  <c r="R3167" i="1" s="1"/>
  <c r="S3167" i="1" s="1"/>
  <c r="P3170" i="1"/>
  <c r="O3170" i="1"/>
  <c r="Q3168" i="1" s="1"/>
  <c r="R3168" i="1" s="1"/>
  <c r="S3168" i="1" s="1"/>
  <c r="N3170" i="1"/>
  <c r="P3171" i="1"/>
  <c r="O3171" i="1"/>
  <c r="Q3169" i="1" s="1"/>
  <c r="R3169" i="1" s="1"/>
  <c r="S3169" i="1" s="1"/>
  <c r="N3171" i="1"/>
  <c r="P3172" i="1"/>
  <c r="O3172" i="1"/>
  <c r="Q3170" i="1" s="1"/>
  <c r="R3170" i="1" s="1"/>
  <c r="S3170" i="1" s="1"/>
  <c r="N3172" i="1"/>
  <c r="P3173" i="1"/>
  <c r="O3173" i="1"/>
  <c r="Q3171" i="1" s="1"/>
  <c r="R3171" i="1" s="1"/>
  <c r="S3171" i="1" s="1"/>
  <c r="N3173" i="1"/>
  <c r="N3174" i="1"/>
  <c r="P3174" i="1"/>
  <c r="O3174" i="1"/>
  <c r="Q3172" i="1" s="1"/>
  <c r="R3172" i="1" s="1"/>
  <c r="S3172" i="1" s="1"/>
  <c r="P3175" i="1"/>
  <c r="O3175" i="1"/>
  <c r="Q3173" i="1" s="1"/>
  <c r="R3173" i="1" s="1"/>
  <c r="S3173" i="1" s="1"/>
  <c r="N3175" i="1"/>
  <c r="N3176" i="1"/>
  <c r="P3176" i="1"/>
  <c r="O3176" i="1"/>
  <c r="Q3174" i="1" s="1"/>
  <c r="R3174" i="1" s="1"/>
  <c r="S3174" i="1" s="1"/>
  <c r="O3177" i="1"/>
  <c r="Q3175" i="1" s="1"/>
  <c r="R3175" i="1" s="1"/>
  <c r="S3175" i="1" s="1"/>
  <c r="P3177" i="1"/>
  <c r="N3177" i="1"/>
  <c r="O3178" i="1"/>
  <c r="Q3176" i="1" s="1"/>
  <c r="R3176" i="1" s="1"/>
  <c r="S3176" i="1" s="1"/>
  <c r="N3178" i="1"/>
  <c r="P3178" i="1"/>
  <c r="N3179" i="1"/>
  <c r="O3179" i="1"/>
  <c r="Q3177" i="1" s="1"/>
  <c r="R3177" i="1" s="1"/>
  <c r="S3177" i="1" s="1"/>
  <c r="P3179" i="1"/>
  <c r="O3180" i="1"/>
  <c r="Q3178" i="1" s="1"/>
  <c r="R3178" i="1" s="1"/>
  <c r="S3178" i="1" s="1"/>
  <c r="N3180" i="1"/>
  <c r="P3180" i="1"/>
  <c r="O3181" i="1"/>
  <c r="Q3179" i="1" s="1"/>
  <c r="R3179" i="1" s="1"/>
  <c r="S3179" i="1" s="1"/>
  <c r="N3181" i="1"/>
  <c r="P3181" i="1"/>
  <c r="O3182" i="1"/>
  <c r="Q3180" i="1" s="1"/>
  <c r="R3180" i="1" s="1"/>
  <c r="S3180" i="1" s="1"/>
  <c r="N3182" i="1"/>
  <c r="P3182" i="1"/>
  <c r="O3183" i="1"/>
  <c r="Q3181" i="1" s="1"/>
  <c r="R3181" i="1" s="1"/>
  <c r="S3181" i="1" s="1"/>
  <c r="N3183" i="1"/>
  <c r="P3183" i="1"/>
  <c r="O3184" i="1"/>
  <c r="Q3182" i="1" s="1"/>
  <c r="R3182" i="1" s="1"/>
  <c r="S3182" i="1" s="1"/>
  <c r="N3184" i="1"/>
  <c r="P3184" i="1"/>
  <c r="N3185" i="1"/>
  <c r="P3185" i="1"/>
  <c r="O3185" i="1"/>
  <c r="Q3183" i="1" s="1"/>
  <c r="R3183" i="1" s="1"/>
  <c r="S3183" i="1" s="1"/>
  <c r="P3186" i="1"/>
  <c r="O3186" i="1"/>
  <c r="Q3184" i="1" s="1"/>
  <c r="R3184" i="1" s="1"/>
  <c r="S3184" i="1" s="1"/>
  <c r="N3186" i="1"/>
  <c r="N3187" i="1"/>
  <c r="P3187" i="1"/>
  <c r="O3187" i="1"/>
  <c r="Q3185" i="1" s="1"/>
  <c r="R3185" i="1" s="1"/>
  <c r="S3185" i="1" s="1"/>
  <c r="N3188" i="1"/>
  <c r="O3188" i="1"/>
  <c r="Q3186" i="1" s="1"/>
  <c r="R3186" i="1" s="1"/>
  <c r="S3186" i="1" s="1"/>
  <c r="P3188" i="1"/>
  <c r="O3189" i="1"/>
  <c r="Q3187" i="1" s="1"/>
  <c r="R3187" i="1" s="1"/>
  <c r="S3187" i="1" s="1"/>
  <c r="P3189" i="1"/>
  <c r="N3189" i="1"/>
  <c r="N3190" i="1"/>
  <c r="P3190" i="1"/>
  <c r="O3190" i="1"/>
  <c r="Q3188" i="1" s="1"/>
  <c r="R3188" i="1" s="1"/>
  <c r="S3188" i="1" s="1"/>
  <c r="N3191" i="1"/>
  <c r="P3191" i="1"/>
  <c r="O3191" i="1"/>
  <c r="Q3189" i="1" s="1"/>
  <c r="R3189" i="1" s="1"/>
  <c r="S3189" i="1" s="1"/>
  <c r="N3192" i="1"/>
  <c r="P3192" i="1"/>
  <c r="O3192" i="1"/>
  <c r="Q3190" i="1" s="1"/>
  <c r="R3190" i="1" s="1"/>
  <c r="S3190" i="1" s="1"/>
  <c r="N3193" i="1"/>
  <c r="P3193" i="1"/>
  <c r="O3193" i="1"/>
  <c r="Q3191" i="1" s="1"/>
  <c r="R3191" i="1" s="1"/>
  <c r="S3191" i="1" s="1"/>
  <c r="N3194" i="1"/>
  <c r="O3194" i="1"/>
  <c r="Q3192" i="1" s="1"/>
  <c r="R3192" i="1" s="1"/>
  <c r="S3192" i="1" s="1"/>
  <c r="P3194" i="1"/>
  <c r="N3195" i="1"/>
  <c r="O3195" i="1"/>
  <c r="Q3193" i="1" s="1"/>
  <c r="R3193" i="1" s="1"/>
  <c r="S3193" i="1" s="1"/>
  <c r="P3195" i="1"/>
  <c r="N3196" i="1"/>
  <c r="O3196" i="1"/>
  <c r="Q3194" i="1" s="1"/>
  <c r="R3194" i="1" s="1"/>
  <c r="S3194" i="1" s="1"/>
  <c r="P3196" i="1"/>
  <c r="O3197" i="1"/>
  <c r="Q3195" i="1" s="1"/>
  <c r="R3195" i="1" s="1"/>
  <c r="S3195" i="1" s="1"/>
  <c r="P3197" i="1"/>
  <c r="N3197" i="1"/>
  <c r="P3198" i="1"/>
  <c r="N3198" i="1"/>
  <c r="O3198" i="1"/>
  <c r="Q3196" i="1" s="1"/>
  <c r="R3196" i="1" s="1"/>
  <c r="S3196" i="1" s="1"/>
  <c r="P3199" i="1"/>
  <c r="N3199" i="1"/>
  <c r="O3199" i="1"/>
  <c r="Q3197" i="1" s="1"/>
  <c r="R3197" i="1" s="1"/>
  <c r="S3197" i="1" s="1"/>
  <c r="P3200" i="1"/>
  <c r="O3200" i="1"/>
  <c r="Q3198" i="1" s="1"/>
  <c r="R3198" i="1" s="1"/>
  <c r="S3198" i="1" s="1"/>
  <c r="N3200" i="1"/>
  <c r="O3201" i="1"/>
  <c r="Q3199" i="1" s="1"/>
  <c r="R3199" i="1" s="1"/>
  <c r="S3199" i="1" s="1"/>
  <c r="N3201" i="1"/>
  <c r="P3201" i="1"/>
  <c r="N3202" i="1"/>
  <c r="O3202" i="1"/>
  <c r="Q3200" i="1" s="1"/>
  <c r="R3200" i="1" s="1"/>
  <c r="S3200" i="1" s="1"/>
  <c r="P3202" i="1"/>
  <c r="N3203" i="1"/>
  <c r="O3203" i="1"/>
  <c r="Q3201" i="1" s="1"/>
  <c r="R3201" i="1" s="1"/>
  <c r="S3201" i="1" s="1"/>
  <c r="P3203" i="1"/>
  <c r="N3204" i="1"/>
  <c r="O3204" i="1"/>
  <c r="Q3202" i="1" s="1"/>
  <c r="R3202" i="1" s="1"/>
  <c r="S3202" i="1" s="1"/>
  <c r="P3204" i="1"/>
  <c r="N3205" i="1"/>
  <c r="O3205" i="1"/>
  <c r="Q3203" i="1" s="1"/>
  <c r="R3203" i="1" s="1"/>
  <c r="S3203" i="1" s="1"/>
  <c r="P3205" i="1"/>
  <c r="N3206" i="1"/>
  <c r="P3206" i="1"/>
  <c r="O3206" i="1"/>
  <c r="Q3204" i="1" s="1"/>
  <c r="R3204" i="1" s="1"/>
  <c r="S3204" i="1" s="1"/>
  <c r="N3207" i="1"/>
  <c r="P3207" i="1"/>
  <c r="O3207" i="1"/>
  <c r="Q3205" i="1" s="1"/>
  <c r="R3205" i="1" s="1"/>
  <c r="S3205" i="1" s="1"/>
  <c r="P3208" i="1"/>
  <c r="O3208" i="1"/>
  <c r="Q3206" i="1" s="1"/>
  <c r="R3206" i="1" s="1"/>
  <c r="S3206" i="1" s="1"/>
  <c r="N3208" i="1"/>
  <c r="P3209" i="1"/>
  <c r="N3209" i="1"/>
  <c r="O3209" i="1"/>
  <c r="Q3207" i="1" s="1"/>
  <c r="R3207" i="1" s="1"/>
  <c r="S3207" i="1" s="1"/>
  <c r="N3210" i="1"/>
  <c r="P3210" i="1"/>
  <c r="O3210" i="1"/>
  <c r="Q3208" i="1" s="1"/>
  <c r="R3208" i="1" s="1"/>
  <c r="S3208" i="1" s="1"/>
  <c r="P3211" i="1"/>
  <c r="N3211" i="1"/>
  <c r="O3211" i="1"/>
  <c r="Q3209" i="1" s="1"/>
  <c r="R3209" i="1" s="1"/>
  <c r="S3209" i="1" s="1"/>
  <c r="P3212" i="1"/>
  <c r="O3212" i="1"/>
  <c r="Q3210" i="1" s="1"/>
  <c r="R3210" i="1" s="1"/>
  <c r="S3210" i="1" s="1"/>
  <c r="N3212" i="1"/>
  <c r="N3213" i="1"/>
  <c r="P3213" i="1"/>
  <c r="O3213" i="1"/>
  <c r="Q3211" i="1" s="1"/>
  <c r="R3211" i="1" s="1"/>
  <c r="S3211" i="1" s="1"/>
  <c r="N3214" i="1"/>
  <c r="P3214" i="1"/>
  <c r="O3214" i="1"/>
  <c r="Q3212" i="1" s="1"/>
  <c r="R3212" i="1" s="1"/>
  <c r="S3212" i="1" s="1"/>
  <c r="N3215" i="1"/>
  <c r="O3215" i="1"/>
  <c r="Q3213" i="1" s="1"/>
  <c r="R3213" i="1" s="1"/>
  <c r="S3213" i="1" s="1"/>
  <c r="P3215" i="1"/>
  <c r="N3216" i="1"/>
  <c r="O3216" i="1"/>
  <c r="Q3214" i="1" s="1"/>
  <c r="R3214" i="1" s="1"/>
  <c r="S3214" i="1" s="1"/>
  <c r="P3216" i="1"/>
  <c r="N3217" i="1"/>
  <c r="P3217" i="1"/>
  <c r="O3217" i="1"/>
  <c r="Q3215" i="1" s="1"/>
  <c r="R3215" i="1" s="1"/>
  <c r="S3215" i="1" s="1"/>
  <c r="N3218" i="1"/>
  <c r="O3218" i="1"/>
  <c r="Q3216" i="1" s="1"/>
  <c r="R3216" i="1" s="1"/>
  <c r="S3216" i="1" s="1"/>
  <c r="P3218" i="1"/>
  <c r="N3219" i="1"/>
  <c r="P3219" i="1"/>
  <c r="O3219" i="1"/>
  <c r="Q3217" i="1" s="1"/>
  <c r="R3217" i="1" s="1"/>
  <c r="S3217" i="1" s="1"/>
  <c r="P3220" i="1"/>
  <c r="N3220" i="1"/>
  <c r="O3220" i="1"/>
  <c r="Q3218" i="1" s="1"/>
  <c r="R3218" i="1" s="1"/>
  <c r="S3218" i="1" s="1"/>
  <c r="P3221" i="1"/>
  <c r="N3221" i="1"/>
  <c r="O3221" i="1"/>
  <c r="Q3219" i="1" s="1"/>
  <c r="R3219" i="1" s="1"/>
  <c r="S3219" i="1" s="1"/>
  <c r="P3222" i="1"/>
  <c r="N3222" i="1"/>
  <c r="O3222" i="1"/>
  <c r="Q3220" i="1" s="1"/>
  <c r="R3220" i="1" s="1"/>
  <c r="S3220" i="1" s="1"/>
  <c r="P3223" i="1"/>
  <c r="N3223" i="1"/>
  <c r="O3223" i="1"/>
  <c r="Q3221" i="1" s="1"/>
  <c r="R3221" i="1" s="1"/>
  <c r="S3221" i="1" s="1"/>
  <c r="P3224" i="1"/>
  <c r="N3224" i="1"/>
  <c r="O3224" i="1"/>
  <c r="Q3222" i="1" s="1"/>
  <c r="R3222" i="1" s="1"/>
  <c r="S3222" i="1" s="1"/>
  <c r="P3225" i="1"/>
  <c r="N3225" i="1"/>
  <c r="O3225" i="1"/>
  <c r="Q3223" i="1" s="1"/>
  <c r="R3223" i="1" s="1"/>
  <c r="S3223" i="1" s="1"/>
  <c r="P3226" i="1"/>
  <c r="N3226" i="1"/>
  <c r="O3226" i="1"/>
  <c r="Q3224" i="1" s="1"/>
  <c r="R3224" i="1" s="1"/>
  <c r="S3224" i="1" s="1"/>
  <c r="P3227" i="1"/>
  <c r="N3227" i="1"/>
  <c r="O3227" i="1"/>
  <c r="Q3225" i="1" s="1"/>
  <c r="R3225" i="1" s="1"/>
  <c r="S3225" i="1" s="1"/>
  <c r="P3228" i="1"/>
  <c r="N3228" i="1"/>
  <c r="O3228" i="1"/>
  <c r="Q3226" i="1" s="1"/>
  <c r="R3226" i="1" s="1"/>
  <c r="S3226" i="1" s="1"/>
  <c r="P3229" i="1"/>
  <c r="N3229" i="1"/>
  <c r="O3229" i="1"/>
  <c r="Q3227" i="1" s="1"/>
  <c r="R3227" i="1" s="1"/>
  <c r="S3227" i="1" s="1"/>
  <c r="P3230" i="1"/>
  <c r="O3230" i="1"/>
  <c r="Q3228" i="1" s="1"/>
  <c r="R3228" i="1" s="1"/>
  <c r="S3228" i="1" s="1"/>
  <c r="N3230" i="1"/>
  <c r="P3231" i="1"/>
  <c r="N3231" i="1"/>
  <c r="O3231" i="1"/>
  <c r="Q3229" i="1" s="1"/>
  <c r="R3229" i="1" s="1"/>
  <c r="S3229" i="1" s="1"/>
  <c r="P3232" i="1"/>
  <c r="N3232" i="1"/>
  <c r="O3232" i="1"/>
  <c r="Q3230" i="1" s="1"/>
  <c r="R3230" i="1" s="1"/>
  <c r="S3230" i="1" s="1"/>
  <c r="P3233" i="1"/>
  <c r="N3233" i="1"/>
  <c r="O3233" i="1"/>
  <c r="P3234" i="1"/>
  <c r="O3234" i="1"/>
  <c r="Q3232" i="1" s="1"/>
  <c r="R3232" i="1" s="1"/>
  <c r="S3232" i="1" s="1"/>
  <c r="N3234" i="1"/>
  <c r="P3235" i="1"/>
  <c r="N3235" i="1"/>
  <c r="O3235" i="1"/>
  <c r="Q3233" i="1" s="1"/>
  <c r="R3233" i="1" s="1"/>
  <c r="S3233" i="1" s="1"/>
  <c r="P3236" i="1"/>
  <c r="N3236" i="1"/>
  <c r="O3236" i="1"/>
  <c r="Q3234" i="1" s="1"/>
  <c r="R3234" i="1" s="1"/>
  <c r="S3234" i="1" s="1"/>
  <c r="P3237" i="1"/>
  <c r="N3237" i="1"/>
  <c r="O3237" i="1"/>
  <c r="Q3235" i="1" s="1"/>
  <c r="R3235" i="1" s="1"/>
  <c r="S3235" i="1" s="1"/>
  <c r="P3238" i="1"/>
  <c r="N3238" i="1"/>
  <c r="O3238" i="1"/>
  <c r="Q3236" i="1" s="1"/>
  <c r="R3236" i="1" s="1"/>
  <c r="S3236" i="1" s="1"/>
  <c r="P3239" i="1"/>
  <c r="N3239" i="1"/>
  <c r="O3239" i="1"/>
  <c r="Q3237" i="1" s="1"/>
  <c r="R3237" i="1" s="1"/>
  <c r="S3237" i="1" s="1"/>
  <c r="P3240" i="1"/>
  <c r="O3240" i="1"/>
  <c r="Q3238" i="1" s="1"/>
  <c r="R3238" i="1" s="1"/>
  <c r="S3238" i="1" s="1"/>
  <c r="N3240" i="1"/>
  <c r="P3241" i="1"/>
  <c r="N3241" i="1"/>
  <c r="O3241" i="1"/>
  <c r="Q3239" i="1" s="1"/>
  <c r="R3239" i="1" s="1"/>
  <c r="S3239" i="1" s="1"/>
  <c r="P3242" i="1"/>
  <c r="O3242" i="1"/>
  <c r="Q3240" i="1" s="1"/>
  <c r="R3240" i="1" s="1"/>
  <c r="S3240" i="1" s="1"/>
  <c r="N3242" i="1"/>
  <c r="P3243" i="1"/>
  <c r="O3243" i="1"/>
  <c r="Q3241" i="1" s="1"/>
  <c r="R3241" i="1" s="1"/>
  <c r="S3241" i="1" s="1"/>
  <c r="N3243" i="1"/>
  <c r="P3244" i="1"/>
  <c r="N3244" i="1"/>
  <c r="O3244" i="1"/>
  <c r="Q3242" i="1" s="1"/>
  <c r="R3242" i="1" s="1"/>
  <c r="S3242" i="1" s="1"/>
  <c r="P3245" i="1"/>
  <c r="N3245" i="1"/>
  <c r="O3245" i="1"/>
  <c r="Q3243" i="1" s="1"/>
  <c r="R3243" i="1" s="1"/>
  <c r="S3243" i="1" s="1"/>
  <c r="P3246" i="1"/>
  <c r="N3246" i="1"/>
  <c r="O3246" i="1"/>
  <c r="Q3244" i="1" s="1"/>
  <c r="R3244" i="1" s="1"/>
  <c r="S3244" i="1" s="1"/>
  <c r="P3247" i="1"/>
  <c r="N3247" i="1"/>
  <c r="O3247" i="1"/>
  <c r="Q3245" i="1" s="1"/>
  <c r="R3245" i="1" s="1"/>
  <c r="S3245" i="1" s="1"/>
  <c r="P3248" i="1"/>
  <c r="N3248" i="1"/>
  <c r="O3248" i="1"/>
  <c r="Q3246" i="1" s="1"/>
  <c r="R3246" i="1" s="1"/>
  <c r="S3246" i="1" s="1"/>
  <c r="P3249" i="1"/>
  <c r="O3249" i="1"/>
  <c r="Q3247" i="1" s="1"/>
  <c r="R3247" i="1" s="1"/>
  <c r="S3247" i="1" s="1"/>
  <c r="N3249" i="1"/>
  <c r="P3250" i="1"/>
  <c r="O3250" i="1"/>
  <c r="Q3248" i="1" s="1"/>
  <c r="R3248" i="1" s="1"/>
  <c r="S3248" i="1" s="1"/>
  <c r="N3250" i="1"/>
  <c r="P3251" i="1"/>
  <c r="O3251" i="1"/>
  <c r="Q3249" i="1" s="1"/>
  <c r="R3249" i="1" s="1"/>
  <c r="S3249" i="1" s="1"/>
  <c r="N3251" i="1"/>
  <c r="P3252" i="1"/>
  <c r="O3252" i="1"/>
  <c r="Q3250" i="1" s="1"/>
  <c r="R3250" i="1" s="1"/>
  <c r="S3250" i="1" s="1"/>
  <c r="N3252" i="1"/>
  <c r="O4022" i="1"/>
  <c r="N4022" i="1"/>
  <c r="P4022" i="1"/>
  <c r="O4023" i="1"/>
  <c r="N4023" i="1"/>
  <c r="P4023" i="1"/>
  <c r="O4024" i="1"/>
  <c r="Q4022" i="1" s="1"/>
  <c r="R4022" i="1" s="1"/>
  <c r="P4024" i="1"/>
  <c r="N4024" i="1"/>
  <c r="O4025" i="1"/>
  <c r="Q4023" i="1" s="1"/>
  <c r="R4023" i="1" s="1"/>
  <c r="N4025" i="1"/>
  <c r="P4025" i="1"/>
  <c r="O4026" i="1"/>
  <c r="Q4024" i="1" s="1"/>
  <c r="R4024" i="1" s="1"/>
  <c r="N4026" i="1"/>
  <c r="P4026" i="1"/>
  <c r="O4027" i="1"/>
  <c r="Q4025" i="1" s="1"/>
  <c r="R4025" i="1" s="1"/>
  <c r="N4027" i="1"/>
  <c r="P4027" i="1"/>
  <c r="O4028" i="1"/>
  <c r="Q4026" i="1" s="1"/>
  <c r="R4026" i="1" s="1"/>
  <c r="N4028" i="1"/>
  <c r="P4028" i="1"/>
  <c r="O4029" i="1"/>
  <c r="Q4027" i="1" s="1"/>
  <c r="R4027" i="1" s="1"/>
  <c r="N4029" i="1"/>
  <c r="P4029" i="1"/>
  <c r="O4030" i="1"/>
  <c r="Q4028" i="1" s="1"/>
  <c r="R4028" i="1" s="1"/>
  <c r="N4030" i="1"/>
  <c r="P4030" i="1"/>
  <c r="O4031" i="1"/>
  <c r="Q4029" i="1" s="1"/>
  <c r="R4029" i="1" s="1"/>
  <c r="N4031" i="1"/>
  <c r="P4031" i="1"/>
  <c r="O4032" i="1"/>
  <c r="Q4030" i="1" s="1"/>
  <c r="R4030" i="1" s="1"/>
  <c r="N4032" i="1"/>
  <c r="P4032" i="1"/>
  <c r="O4033" i="1"/>
  <c r="Q4031" i="1" s="1"/>
  <c r="R4031" i="1" s="1"/>
  <c r="N4033" i="1"/>
  <c r="P4033" i="1"/>
  <c r="O4034" i="1"/>
  <c r="Q4032" i="1" s="1"/>
  <c r="R4032" i="1" s="1"/>
  <c r="N4034" i="1"/>
  <c r="P4034" i="1"/>
  <c r="O4035" i="1"/>
  <c r="Q4033" i="1" s="1"/>
  <c r="R4033" i="1" s="1"/>
  <c r="P4035" i="1"/>
  <c r="N4035" i="1"/>
  <c r="O4036" i="1"/>
  <c r="Q4034" i="1" s="1"/>
  <c r="R4034" i="1" s="1"/>
  <c r="N4036" i="1"/>
  <c r="P4036" i="1"/>
  <c r="O4037" i="1"/>
  <c r="Q4035" i="1" s="1"/>
  <c r="R4035" i="1" s="1"/>
  <c r="P4037" i="1"/>
  <c r="N4037" i="1"/>
  <c r="O4038" i="1"/>
  <c r="Q4036" i="1" s="1"/>
  <c r="R4036" i="1" s="1"/>
  <c r="N4038" i="1"/>
  <c r="P4038" i="1"/>
  <c r="O4039" i="1"/>
  <c r="Q4037" i="1" s="1"/>
  <c r="R4037" i="1" s="1"/>
  <c r="N4039" i="1"/>
  <c r="P4039" i="1"/>
  <c r="O4040" i="1"/>
  <c r="Q4038" i="1" s="1"/>
  <c r="R4038" i="1" s="1"/>
  <c r="P4040" i="1"/>
  <c r="N4040" i="1"/>
  <c r="O4041" i="1"/>
  <c r="Q4039" i="1" s="1"/>
  <c r="R4039" i="1" s="1"/>
  <c r="P4041" i="1"/>
  <c r="N4041" i="1"/>
  <c r="O4042" i="1"/>
  <c r="Q4040" i="1" s="1"/>
  <c r="R4040" i="1" s="1"/>
  <c r="P4042" i="1"/>
  <c r="N4042" i="1"/>
  <c r="O4043" i="1"/>
  <c r="Q4041" i="1" s="1"/>
  <c r="R4041" i="1" s="1"/>
  <c r="P4043" i="1"/>
  <c r="N4043" i="1"/>
  <c r="O4044" i="1"/>
  <c r="Q4042" i="1" s="1"/>
  <c r="R4042" i="1" s="1"/>
  <c r="P4044" i="1"/>
  <c r="N4044" i="1"/>
  <c r="O4045" i="1"/>
  <c r="Q4043" i="1" s="1"/>
  <c r="R4043" i="1" s="1"/>
  <c r="P4045" i="1"/>
  <c r="N4045" i="1"/>
  <c r="O4046" i="1"/>
  <c r="Q4044" i="1" s="1"/>
  <c r="R4044" i="1" s="1"/>
  <c r="P4046" i="1"/>
  <c r="N4046" i="1"/>
  <c r="O4047" i="1"/>
  <c r="Q4045" i="1" s="1"/>
  <c r="R4045" i="1" s="1"/>
  <c r="P4047" i="1"/>
  <c r="N4047" i="1"/>
  <c r="O4048" i="1"/>
  <c r="Q4046" i="1" s="1"/>
  <c r="R4046" i="1" s="1"/>
  <c r="P4048" i="1"/>
  <c r="N4048" i="1"/>
  <c r="O4049" i="1"/>
  <c r="Q4047" i="1" s="1"/>
  <c r="R4047" i="1" s="1"/>
  <c r="P4049" i="1"/>
  <c r="N4049" i="1"/>
  <c r="O4050" i="1"/>
  <c r="Q4048" i="1" s="1"/>
  <c r="R4048" i="1" s="1"/>
  <c r="P4050" i="1"/>
  <c r="N4050" i="1"/>
  <c r="O4051" i="1"/>
  <c r="Q4049" i="1" s="1"/>
  <c r="R4049" i="1" s="1"/>
  <c r="P4051" i="1"/>
  <c r="N4051" i="1"/>
  <c r="O4052" i="1"/>
  <c r="Q4050" i="1" s="1"/>
  <c r="R4050" i="1" s="1"/>
  <c r="P4052" i="1"/>
  <c r="N4052" i="1"/>
  <c r="O4053" i="1"/>
  <c r="Q4051" i="1" s="1"/>
  <c r="R4051" i="1" s="1"/>
  <c r="N4053" i="1"/>
  <c r="P4053" i="1"/>
  <c r="O4054" i="1"/>
  <c r="Q4052" i="1" s="1"/>
  <c r="R4052" i="1" s="1"/>
  <c r="P4054" i="1"/>
  <c r="N4054" i="1"/>
  <c r="O4055" i="1"/>
  <c r="Q4053" i="1" s="1"/>
  <c r="R4053" i="1" s="1"/>
  <c r="P4055" i="1"/>
  <c r="N4055" i="1"/>
  <c r="O4056" i="1"/>
  <c r="Q4054" i="1" s="1"/>
  <c r="R4054" i="1" s="1"/>
  <c r="N4056" i="1"/>
  <c r="P4056" i="1"/>
  <c r="O4057" i="1"/>
  <c r="Q4055" i="1" s="1"/>
  <c r="R4055" i="1" s="1"/>
  <c r="N4057" i="1"/>
  <c r="P4057" i="1"/>
  <c r="O4058" i="1"/>
  <c r="Q4056" i="1" s="1"/>
  <c r="R4056" i="1" s="1"/>
  <c r="N4058" i="1"/>
  <c r="P4058" i="1"/>
  <c r="O4059" i="1"/>
  <c r="Q4057" i="1" s="1"/>
  <c r="R4057" i="1" s="1"/>
  <c r="N4059" i="1"/>
  <c r="P4059" i="1"/>
  <c r="O4060" i="1"/>
  <c r="Q4058" i="1" s="1"/>
  <c r="R4058" i="1" s="1"/>
  <c r="N4060" i="1"/>
  <c r="P4060" i="1"/>
  <c r="O4061" i="1"/>
  <c r="Q4059" i="1" s="1"/>
  <c r="R4059" i="1" s="1"/>
  <c r="N4061" i="1"/>
  <c r="P4061" i="1"/>
  <c r="O4062" i="1"/>
  <c r="Q4060" i="1" s="1"/>
  <c r="R4060" i="1" s="1"/>
  <c r="N4062" i="1"/>
  <c r="P4062" i="1"/>
  <c r="O4063" i="1"/>
  <c r="Q4061" i="1" s="1"/>
  <c r="R4061" i="1" s="1"/>
  <c r="N4063" i="1"/>
  <c r="P4063" i="1"/>
  <c r="O4064" i="1"/>
  <c r="Q4062" i="1" s="1"/>
  <c r="R4062" i="1" s="1"/>
  <c r="P4064" i="1"/>
  <c r="N4064" i="1"/>
  <c r="O4065" i="1"/>
  <c r="Q4063" i="1" s="1"/>
  <c r="R4063" i="1" s="1"/>
  <c r="N4065" i="1"/>
  <c r="P4065" i="1"/>
  <c r="O4066" i="1"/>
  <c r="Q4064" i="1" s="1"/>
  <c r="R4064" i="1" s="1"/>
  <c r="N4066" i="1"/>
  <c r="P4066" i="1"/>
  <c r="O4067" i="1"/>
  <c r="Q4065" i="1" s="1"/>
  <c r="R4065" i="1" s="1"/>
  <c r="N4067" i="1"/>
  <c r="P4067" i="1"/>
  <c r="O4068" i="1"/>
  <c r="Q4066" i="1" s="1"/>
  <c r="R4066" i="1" s="1"/>
  <c r="N4068" i="1"/>
  <c r="P4068" i="1"/>
  <c r="O4069" i="1"/>
  <c r="Q4067" i="1" s="1"/>
  <c r="R4067" i="1" s="1"/>
  <c r="P4069" i="1"/>
  <c r="N4069" i="1"/>
  <c r="O4070" i="1"/>
  <c r="Q4068" i="1" s="1"/>
  <c r="R4068" i="1" s="1"/>
  <c r="N4070" i="1"/>
  <c r="P4070" i="1"/>
  <c r="O4071" i="1"/>
  <c r="Q4069" i="1" s="1"/>
  <c r="R4069" i="1" s="1"/>
  <c r="N4071" i="1"/>
  <c r="P4071" i="1"/>
  <c r="O4072" i="1"/>
  <c r="Q4070" i="1" s="1"/>
  <c r="R4070" i="1" s="1"/>
  <c r="N4072" i="1"/>
  <c r="P4072" i="1"/>
  <c r="O4073" i="1"/>
  <c r="Q4071" i="1" s="1"/>
  <c r="R4071" i="1" s="1"/>
  <c r="N4073" i="1"/>
  <c r="P4073" i="1"/>
  <c r="O4074" i="1"/>
  <c r="Q4072" i="1" s="1"/>
  <c r="R4072" i="1" s="1"/>
  <c r="N4074" i="1"/>
  <c r="P4074" i="1"/>
  <c r="O4075" i="1"/>
  <c r="Q4073" i="1" s="1"/>
  <c r="R4073" i="1" s="1"/>
  <c r="N4075" i="1"/>
  <c r="P4075" i="1"/>
  <c r="O4076" i="1"/>
  <c r="Q4074" i="1" s="1"/>
  <c r="R4074" i="1" s="1"/>
  <c r="N4076" i="1"/>
  <c r="P4076" i="1"/>
  <c r="O4077" i="1"/>
  <c r="Q4075" i="1" s="1"/>
  <c r="R4075" i="1" s="1"/>
  <c r="N4077" i="1"/>
  <c r="P4077" i="1"/>
  <c r="O4078" i="1"/>
  <c r="Q4076" i="1" s="1"/>
  <c r="R4076" i="1" s="1"/>
  <c r="N4078" i="1"/>
  <c r="P4078" i="1"/>
  <c r="O4079" i="1"/>
  <c r="Q4077" i="1" s="1"/>
  <c r="R4077" i="1" s="1"/>
  <c r="P4079" i="1"/>
  <c r="N4079" i="1"/>
  <c r="O4080" i="1"/>
  <c r="Q4078" i="1" s="1"/>
  <c r="R4078" i="1" s="1"/>
  <c r="P4080" i="1"/>
  <c r="N4080" i="1"/>
  <c r="O4081" i="1"/>
  <c r="Q4079" i="1" s="1"/>
  <c r="R4079" i="1" s="1"/>
  <c r="P4081" i="1"/>
  <c r="N4081" i="1"/>
  <c r="O4082" i="1"/>
  <c r="Q4080" i="1" s="1"/>
  <c r="R4080" i="1" s="1"/>
  <c r="N4082" i="1"/>
  <c r="P4082" i="1"/>
  <c r="O4083" i="1"/>
  <c r="Q4081" i="1" s="1"/>
  <c r="R4081" i="1" s="1"/>
  <c r="N4083" i="1"/>
  <c r="P4083" i="1"/>
  <c r="O4084" i="1"/>
  <c r="Q4082" i="1" s="1"/>
  <c r="R4082" i="1" s="1"/>
  <c r="N4084" i="1"/>
  <c r="P4084" i="1"/>
  <c r="O4085" i="1"/>
  <c r="Q4083" i="1" s="1"/>
  <c r="R4083" i="1" s="1"/>
  <c r="N4085" i="1"/>
  <c r="P4085" i="1"/>
  <c r="O4086" i="1"/>
  <c r="Q4084" i="1" s="1"/>
  <c r="R4084" i="1" s="1"/>
  <c r="N4086" i="1"/>
  <c r="P4086" i="1"/>
  <c r="O4087" i="1"/>
  <c r="Q4085" i="1" s="1"/>
  <c r="R4085" i="1" s="1"/>
  <c r="N4087" i="1"/>
  <c r="P4087" i="1"/>
  <c r="O4088" i="1"/>
  <c r="Q4086" i="1" s="1"/>
  <c r="R4086" i="1" s="1"/>
  <c r="N4088" i="1"/>
  <c r="P4088" i="1"/>
  <c r="O4089" i="1"/>
  <c r="Q4087" i="1" s="1"/>
  <c r="R4087" i="1" s="1"/>
  <c r="N4089" i="1"/>
  <c r="P4089" i="1"/>
  <c r="O4090" i="1"/>
  <c r="Q4088" i="1" s="1"/>
  <c r="R4088" i="1" s="1"/>
  <c r="N4090" i="1"/>
  <c r="P4090" i="1"/>
  <c r="O4091" i="1"/>
  <c r="Q4089" i="1" s="1"/>
  <c r="R4089" i="1" s="1"/>
  <c r="N4091" i="1"/>
  <c r="P4091" i="1"/>
  <c r="O4092" i="1"/>
  <c r="Q4090" i="1" s="1"/>
  <c r="R4090" i="1" s="1"/>
  <c r="P4092" i="1"/>
  <c r="N4092" i="1"/>
  <c r="O4093" i="1"/>
  <c r="Q4091" i="1" s="1"/>
  <c r="R4091" i="1" s="1"/>
  <c r="P4093" i="1"/>
  <c r="N4093" i="1"/>
  <c r="O4094" i="1"/>
  <c r="Q4092" i="1" s="1"/>
  <c r="R4092" i="1" s="1"/>
  <c r="P4094" i="1"/>
  <c r="N4094" i="1"/>
  <c r="O4095" i="1"/>
  <c r="Q4093" i="1" s="1"/>
  <c r="R4093" i="1" s="1"/>
  <c r="P4095" i="1"/>
  <c r="N4095" i="1"/>
  <c r="O4096" i="1"/>
  <c r="Q4094" i="1" s="1"/>
  <c r="R4094" i="1" s="1"/>
  <c r="P4096" i="1"/>
  <c r="N4096" i="1"/>
  <c r="O4097" i="1"/>
  <c r="Q4095" i="1" s="1"/>
  <c r="R4095" i="1" s="1"/>
  <c r="P4097" i="1"/>
  <c r="N4097" i="1"/>
  <c r="O4098" i="1"/>
  <c r="Q4096" i="1" s="1"/>
  <c r="R4096" i="1" s="1"/>
  <c r="P4098" i="1"/>
  <c r="N4098" i="1"/>
  <c r="O4099" i="1"/>
  <c r="Q4097" i="1" s="1"/>
  <c r="R4097" i="1" s="1"/>
  <c r="P4099" i="1"/>
  <c r="N4099" i="1"/>
  <c r="O4100" i="1"/>
  <c r="Q4098" i="1" s="1"/>
  <c r="R4098" i="1" s="1"/>
  <c r="P4100" i="1"/>
  <c r="N4100" i="1"/>
  <c r="O4101" i="1"/>
  <c r="Q4099" i="1" s="1"/>
  <c r="R4099" i="1" s="1"/>
  <c r="P4101" i="1"/>
  <c r="N4101" i="1"/>
  <c r="O4102" i="1"/>
  <c r="Q4100" i="1" s="1"/>
  <c r="R4100" i="1" s="1"/>
  <c r="P4102" i="1"/>
  <c r="N4102" i="1"/>
  <c r="O4103" i="1"/>
  <c r="Q4101" i="1" s="1"/>
  <c r="R4101" i="1" s="1"/>
  <c r="P4103" i="1"/>
  <c r="N4103" i="1"/>
  <c r="O4104" i="1"/>
  <c r="Q4102" i="1" s="1"/>
  <c r="R4102" i="1" s="1"/>
  <c r="P4104" i="1"/>
  <c r="N4104" i="1"/>
  <c r="O4105" i="1"/>
  <c r="Q4103" i="1" s="1"/>
  <c r="R4103" i="1" s="1"/>
  <c r="N4105" i="1"/>
  <c r="P4105" i="1"/>
  <c r="O4106" i="1"/>
  <c r="Q4104" i="1" s="1"/>
  <c r="R4104" i="1" s="1"/>
  <c r="N4106" i="1"/>
  <c r="P4106" i="1"/>
  <c r="O4107" i="1"/>
  <c r="Q4105" i="1" s="1"/>
  <c r="R4105" i="1" s="1"/>
  <c r="N4107" i="1"/>
  <c r="P4107" i="1"/>
  <c r="O4108" i="1"/>
  <c r="Q4106" i="1" s="1"/>
  <c r="R4106" i="1" s="1"/>
  <c r="N4108" i="1"/>
  <c r="P4108" i="1"/>
  <c r="O4109" i="1"/>
  <c r="Q4107" i="1" s="1"/>
  <c r="R4107" i="1" s="1"/>
  <c r="N4109" i="1"/>
  <c r="P4109" i="1"/>
  <c r="O4110" i="1"/>
  <c r="Q4108" i="1" s="1"/>
  <c r="R4108" i="1" s="1"/>
  <c r="N4110" i="1"/>
  <c r="P4110" i="1"/>
  <c r="O4111" i="1"/>
  <c r="Q4109" i="1" s="1"/>
  <c r="R4109" i="1" s="1"/>
  <c r="N4111" i="1"/>
  <c r="P4111" i="1"/>
  <c r="O4112" i="1"/>
  <c r="Q4110" i="1" s="1"/>
  <c r="R4110" i="1" s="1"/>
  <c r="N4112" i="1"/>
  <c r="P4112" i="1"/>
  <c r="O4113" i="1"/>
  <c r="Q4111" i="1" s="1"/>
  <c r="R4111" i="1" s="1"/>
  <c r="N4113" i="1"/>
  <c r="P4113" i="1"/>
  <c r="O4114" i="1"/>
  <c r="Q4112" i="1" s="1"/>
  <c r="R4112" i="1" s="1"/>
  <c r="N4114" i="1"/>
  <c r="P4114" i="1"/>
  <c r="O4115" i="1"/>
  <c r="Q4113" i="1" s="1"/>
  <c r="R4113" i="1" s="1"/>
  <c r="N4115" i="1"/>
  <c r="P4115" i="1"/>
  <c r="O4116" i="1"/>
  <c r="Q4114" i="1" s="1"/>
  <c r="R4114" i="1" s="1"/>
  <c r="N4116" i="1"/>
  <c r="P4116" i="1"/>
  <c r="O4117" i="1"/>
  <c r="Q4115" i="1" s="1"/>
  <c r="R4115" i="1" s="1"/>
  <c r="N4117" i="1"/>
  <c r="P4117" i="1"/>
  <c r="O4118" i="1"/>
  <c r="Q4116" i="1" s="1"/>
  <c r="R4116" i="1" s="1"/>
  <c r="N4118" i="1"/>
  <c r="P4118" i="1"/>
  <c r="O4119" i="1"/>
  <c r="Q4117" i="1" s="1"/>
  <c r="R4117" i="1" s="1"/>
  <c r="N4119" i="1"/>
  <c r="P4119" i="1"/>
  <c r="O4120" i="1"/>
  <c r="Q4118" i="1" s="1"/>
  <c r="R4118" i="1" s="1"/>
  <c r="N4120" i="1"/>
  <c r="P4120" i="1"/>
  <c r="O4121" i="1"/>
  <c r="Q4119" i="1" s="1"/>
  <c r="R4119" i="1" s="1"/>
  <c r="N4121" i="1"/>
  <c r="P4121" i="1"/>
  <c r="O4122" i="1"/>
  <c r="Q4120" i="1" s="1"/>
  <c r="R4120" i="1" s="1"/>
  <c r="N4122" i="1"/>
  <c r="P4122" i="1"/>
  <c r="O4123" i="1"/>
  <c r="Q4121" i="1" s="1"/>
  <c r="R4121" i="1" s="1"/>
  <c r="N4123" i="1"/>
  <c r="P4123" i="1"/>
  <c r="O4124" i="1"/>
  <c r="Q4122" i="1" s="1"/>
  <c r="R4122" i="1" s="1"/>
  <c r="N4124" i="1"/>
  <c r="P4124" i="1"/>
  <c r="O4125" i="1"/>
  <c r="Q4123" i="1" s="1"/>
  <c r="R4123" i="1" s="1"/>
  <c r="N4125" i="1"/>
  <c r="P4125" i="1"/>
  <c r="O4126" i="1"/>
  <c r="Q4124" i="1" s="1"/>
  <c r="R4124" i="1" s="1"/>
  <c r="N4126" i="1"/>
  <c r="P4126" i="1"/>
  <c r="O4127" i="1"/>
  <c r="Q4125" i="1" s="1"/>
  <c r="R4125" i="1" s="1"/>
  <c r="N4127" i="1"/>
  <c r="P4127" i="1"/>
  <c r="O4128" i="1"/>
  <c r="Q4126" i="1" s="1"/>
  <c r="R4126" i="1" s="1"/>
  <c r="N4128" i="1"/>
  <c r="P4128" i="1"/>
  <c r="O4129" i="1"/>
  <c r="Q4127" i="1" s="1"/>
  <c r="R4127" i="1" s="1"/>
  <c r="N4129" i="1"/>
  <c r="P4129" i="1"/>
  <c r="O4130" i="1"/>
  <c r="Q4128" i="1" s="1"/>
  <c r="R4128" i="1" s="1"/>
  <c r="N4130" i="1"/>
  <c r="P4130" i="1"/>
  <c r="O4131" i="1"/>
  <c r="Q4129" i="1" s="1"/>
  <c r="R4129" i="1" s="1"/>
  <c r="P4131" i="1"/>
  <c r="N4131" i="1"/>
  <c r="O4132" i="1"/>
  <c r="Q4130" i="1" s="1"/>
  <c r="R4130" i="1" s="1"/>
  <c r="N4132" i="1"/>
  <c r="P4132" i="1"/>
  <c r="O4133" i="1"/>
  <c r="Q4131" i="1" s="1"/>
  <c r="R4131" i="1" s="1"/>
  <c r="N4133" i="1"/>
  <c r="P4133" i="1"/>
  <c r="O4134" i="1"/>
  <c r="Q4132" i="1" s="1"/>
  <c r="R4132" i="1" s="1"/>
  <c r="N4134" i="1"/>
  <c r="P4134" i="1"/>
  <c r="O4135" i="1"/>
  <c r="Q4133" i="1" s="1"/>
  <c r="R4133" i="1" s="1"/>
  <c r="N4135" i="1"/>
  <c r="P4135" i="1"/>
  <c r="O4136" i="1"/>
  <c r="Q4134" i="1" s="1"/>
  <c r="R4134" i="1" s="1"/>
  <c r="N4136" i="1"/>
  <c r="P4136" i="1"/>
  <c r="O4137" i="1"/>
  <c r="Q4135" i="1" s="1"/>
  <c r="R4135" i="1" s="1"/>
  <c r="N4137" i="1"/>
  <c r="P4137" i="1"/>
  <c r="O4138" i="1"/>
  <c r="Q4136" i="1" s="1"/>
  <c r="R4136" i="1" s="1"/>
  <c r="N4138" i="1"/>
  <c r="P4138" i="1"/>
  <c r="O4139" i="1"/>
  <c r="Q4137" i="1" s="1"/>
  <c r="R4137" i="1" s="1"/>
  <c r="P4139" i="1"/>
  <c r="N4139" i="1"/>
  <c r="O4140" i="1"/>
  <c r="Q4138" i="1" s="1"/>
  <c r="R4138" i="1" s="1"/>
  <c r="N4140" i="1"/>
  <c r="P4140" i="1"/>
  <c r="O4141" i="1"/>
  <c r="Q4139" i="1" s="1"/>
  <c r="R4139" i="1" s="1"/>
  <c r="N4141" i="1"/>
  <c r="P4141" i="1"/>
  <c r="O4142" i="1"/>
  <c r="Q4140" i="1" s="1"/>
  <c r="R4140" i="1" s="1"/>
  <c r="N4142" i="1"/>
  <c r="P4142" i="1"/>
  <c r="O4143" i="1"/>
  <c r="Q4141" i="1" s="1"/>
  <c r="R4141" i="1" s="1"/>
  <c r="N4143" i="1"/>
  <c r="P4143" i="1"/>
  <c r="O4144" i="1"/>
  <c r="Q4142" i="1" s="1"/>
  <c r="R4142" i="1" s="1"/>
  <c r="N4144" i="1"/>
  <c r="P4144" i="1"/>
  <c r="O4145" i="1"/>
  <c r="Q4143" i="1" s="1"/>
  <c r="R4143" i="1" s="1"/>
  <c r="N4145" i="1"/>
  <c r="P4145" i="1"/>
  <c r="O4146" i="1"/>
  <c r="Q4144" i="1" s="1"/>
  <c r="R4144" i="1" s="1"/>
  <c r="N4146" i="1"/>
  <c r="P4146" i="1"/>
  <c r="O4147" i="1"/>
  <c r="Q4145" i="1" s="1"/>
  <c r="R4145" i="1" s="1"/>
  <c r="P4147" i="1"/>
  <c r="N4147" i="1"/>
  <c r="O4148" i="1"/>
  <c r="Q4146" i="1" s="1"/>
  <c r="R4146" i="1" s="1"/>
  <c r="N4148" i="1"/>
  <c r="P4148" i="1"/>
  <c r="O4149" i="1"/>
  <c r="Q4147" i="1" s="1"/>
  <c r="R4147" i="1" s="1"/>
  <c r="N4149" i="1"/>
  <c r="P4149" i="1"/>
  <c r="O4150" i="1"/>
  <c r="Q4148" i="1" s="1"/>
  <c r="R4148" i="1" s="1"/>
  <c r="P4150" i="1"/>
  <c r="N4150" i="1"/>
  <c r="O4151" i="1"/>
  <c r="Q4149" i="1" s="1"/>
  <c r="R4149" i="1" s="1"/>
  <c r="N4151" i="1"/>
  <c r="P4151" i="1"/>
  <c r="O4152" i="1"/>
  <c r="Q4150" i="1" s="1"/>
  <c r="R4150" i="1" s="1"/>
  <c r="P4152" i="1"/>
  <c r="N4152" i="1"/>
  <c r="O4153" i="1"/>
  <c r="Q4151" i="1" s="1"/>
  <c r="R4151" i="1" s="1"/>
  <c r="P4153" i="1"/>
  <c r="N4153" i="1"/>
  <c r="O4154" i="1"/>
  <c r="Q4152" i="1" s="1"/>
  <c r="R4152" i="1" s="1"/>
  <c r="N4154" i="1"/>
  <c r="P4154" i="1"/>
  <c r="O4155" i="1"/>
  <c r="Q4153" i="1" s="1"/>
  <c r="R4153" i="1" s="1"/>
  <c r="N4155" i="1"/>
  <c r="P4155" i="1"/>
  <c r="O4156" i="1"/>
  <c r="Q4154" i="1" s="1"/>
  <c r="R4154" i="1" s="1"/>
  <c r="N4156" i="1"/>
  <c r="P4156" i="1"/>
  <c r="O4157" i="1"/>
  <c r="Q4155" i="1" s="1"/>
  <c r="R4155" i="1" s="1"/>
  <c r="N4157" i="1"/>
  <c r="P4157" i="1"/>
  <c r="O4158" i="1"/>
  <c r="Q4156" i="1" s="1"/>
  <c r="R4156" i="1" s="1"/>
  <c r="N4158" i="1"/>
  <c r="P4158" i="1"/>
  <c r="O4159" i="1"/>
  <c r="Q4157" i="1" s="1"/>
  <c r="R4157" i="1" s="1"/>
  <c r="N4159" i="1"/>
  <c r="P4159" i="1"/>
  <c r="O4160" i="1"/>
  <c r="Q4158" i="1" s="1"/>
  <c r="R4158" i="1" s="1"/>
  <c r="N4160" i="1"/>
  <c r="P4160" i="1"/>
  <c r="O4161" i="1"/>
  <c r="Q4159" i="1" s="1"/>
  <c r="R4159" i="1" s="1"/>
  <c r="N4161" i="1"/>
  <c r="P4161" i="1"/>
  <c r="O4162" i="1"/>
  <c r="Q4160" i="1" s="1"/>
  <c r="R4160" i="1" s="1"/>
  <c r="P4162" i="1"/>
  <c r="N4162" i="1"/>
  <c r="O4163" i="1"/>
  <c r="Q4161" i="1" s="1"/>
  <c r="R4161" i="1" s="1"/>
  <c r="P4163" i="1"/>
  <c r="N4163" i="1"/>
  <c r="O4164" i="1"/>
  <c r="Q4162" i="1" s="1"/>
  <c r="R4162" i="1" s="1"/>
  <c r="P4164" i="1"/>
  <c r="N4164" i="1"/>
  <c r="O4165" i="1"/>
  <c r="Q4163" i="1" s="1"/>
  <c r="R4163" i="1" s="1"/>
  <c r="N4165" i="1"/>
  <c r="P4165" i="1"/>
  <c r="O4166" i="1"/>
  <c r="Q4164" i="1" s="1"/>
  <c r="R4164" i="1" s="1"/>
  <c r="P4166" i="1"/>
  <c r="N4166" i="1"/>
  <c r="O4167" i="1"/>
  <c r="Q4165" i="1" s="1"/>
  <c r="R4165" i="1" s="1"/>
  <c r="N4167" i="1"/>
  <c r="P4167" i="1"/>
  <c r="O4168" i="1"/>
  <c r="Q4166" i="1" s="1"/>
  <c r="R4166" i="1" s="1"/>
  <c r="P4168" i="1"/>
  <c r="N4168" i="1"/>
  <c r="O4169" i="1"/>
  <c r="Q4167" i="1" s="1"/>
  <c r="R4167" i="1" s="1"/>
  <c r="N4169" i="1"/>
  <c r="P4169" i="1"/>
  <c r="O4170" i="1"/>
  <c r="Q4168" i="1" s="1"/>
  <c r="R4168" i="1" s="1"/>
  <c r="N4170" i="1"/>
  <c r="P4170" i="1"/>
  <c r="O4171" i="1"/>
  <c r="Q4169" i="1" s="1"/>
  <c r="R4169" i="1" s="1"/>
  <c r="N4171" i="1"/>
  <c r="P4171" i="1"/>
  <c r="O4172" i="1"/>
  <c r="Q4170" i="1" s="1"/>
  <c r="R4170" i="1" s="1"/>
  <c r="N4172" i="1"/>
  <c r="P4172" i="1"/>
  <c r="O4173" i="1"/>
  <c r="Q4171" i="1" s="1"/>
  <c r="R4171" i="1" s="1"/>
  <c r="P4173" i="1"/>
  <c r="N4173" i="1"/>
  <c r="O4174" i="1"/>
  <c r="Q4172" i="1" s="1"/>
  <c r="R4172" i="1" s="1"/>
  <c r="P4174" i="1"/>
  <c r="N4174" i="1"/>
  <c r="O4175" i="1"/>
  <c r="Q4173" i="1" s="1"/>
  <c r="R4173" i="1" s="1"/>
  <c r="P4175" i="1"/>
  <c r="N4175" i="1"/>
  <c r="O4176" i="1"/>
  <c r="Q4174" i="1" s="1"/>
  <c r="R4174" i="1" s="1"/>
  <c r="P4176" i="1"/>
  <c r="N4176" i="1"/>
  <c r="O4177" i="1"/>
  <c r="Q4175" i="1" s="1"/>
  <c r="R4175" i="1" s="1"/>
  <c r="P4177" i="1"/>
  <c r="N4177" i="1"/>
  <c r="O4178" i="1"/>
  <c r="Q4176" i="1" s="1"/>
  <c r="R4176" i="1" s="1"/>
  <c r="N4178" i="1"/>
  <c r="P4178" i="1"/>
  <c r="O4179" i="1"/>
  <c r="Q4177" i="1" s="1"/>
  <c r="R4177" i="1" s="1"/>
  <c r="S4177" i="1" s="1"/>
  <c r="N4179" i="1"/>
  <c r="P4179" i="1"/>
  <c r="O4180" i="1"/>
  <c r="Q4178" i="1" s="1"/>
  <c r="R4178" i="1" s="1"/>
  <c r="S4178" i="1" s="1"/>
  <c r="N4180" i="1"/>
  <c r="P4180" i="1"/>
  <c r="O4181" i="1"/>
  <c r="Q4179" i="1" s="1"/>
  <c r="R4179" i="1" s="1"/>
  <c r="S4179" i="1" s="1"/>
  <c r="P4181" i="1"/>
  <c r="N4181" i="1"/>
  <c r="O4182" i="1"/>
  <c r="Q4180" i="1" s="1"/>
  <c r="R4180" i="1" s="1"/>
  <c r="S4180" i="1" s="1"/>
  <c r="N4182" i="1"/>
  <c r="P4182" i="1"/>
  <c r="O4183" i="1"/>
  <c r="Q4181" i="1" s="1"/>
  <c r="R4181" i="1" s="1"/>
  <c r="S4181" i="1" s="1"/>
  <c r="N4183" i="1"/>
  <c r="P4183" i="1"/>
  <c r="O4184" i="1"/>
  <c r="Q4182" i="1" s="1"/>
  <c r="R4182" i="1" s="1"/>
  <c r="S4182" i="1" s="1"/>
  <c r="N4184" i="1"/>
  <c r="P4184" i="1"/>
  <c r="O4185" i="1"/>
  <c r="Q4183" i="1" s="1"/>
  <c r="R4183" i="1" s="1"/>
  <c r="S4183" i="1" s="1"/>
  <c r="P4185" i="1"/>
  <c r="N4185" i="1"/>
  <c r="O4186" i="1"/>
  <c r="Q4184" i="1" s="1"/>
  <c r="R4184" i="1" s="1"/>
  <c r="S4184" i="1" s="1"/>
  <c r="N4186" i="1"/>
  <c r="P4186" i="1"/>
  <c r="O4187" i="1"/>
  <c r="Q4185" i="1" s="1"/>
  <c r="R4185" i="1" s="1"/>
  <c r="S4185" i="1" s="1"/>
  <c r="N4187" i="1"/>
  <c r="P4187" i="1"/>
  <c r="O4188" i="1"/>
  <c r="Q4186" i="1" s="1"/>
  <c r="R4186" i="1" s="1"/>
  <c r="S4186" i="1" s="1"/>
  <c r="P4188" i="1"/>
  <c r="N4188" i="1"/>
  <c r="O4189" i="1"/>
  <c r="Q4187" i="1" s="1"/>
  <c r="R4187" i="1" s="1"/>
  <c r="S4187" i="1" s="1"/>
  <c r="N4189" i="1"/>
  <c r="P4189" i="1"/>
  <c r="O4190" i="1"/>
  <c r="Q4188" i="1" s="1"/>
  <c r="R4188" i="1" s="1"/>
  <c r="S4188" i="1" s="1"/>
  <c r="P4190" i="1"/>
  <c r="N4190" i="1"/>
  <c r="O4191" i="1"/>
  <c r="Q4189" i="1" s="1"/>
  <c r="R4189" i="1" s="1"/>
  <c r="S4189" i="1" s="1"/>
  <c r="P4191" i="1"/>
  <c r="N4191" i="1"/>
  <c r="O4192" i="1"/>
  <c r="Q4190" i="1" s="1"/>
  <c r="R4190" i="1" s="1"/>
  <c r="S4190" i="1" s="1"/>
  <c r="P4192" i="1"/>
  <c r="N4192" i="1"/>
  <c r="O4193" i="1"/>
  <c r="Q4191" i="1" s="1"/>
  <c r="R4191" i="1" s="1"/>
  <c r="S4191" i="1" s="1"/>
  <c r="P4193" i="1"/>
  <c r="N4193" i="1"/>
  <c r="O4194" i="1"/>
  <c r="Q4192" i="1" s="1"/>
  <c r="R4192" i="1" s="1"/>
  <c r="S4192" i="1" s="1"/>
  <c r="N4194" i="1"/>
  <c r="P4194" i="1"/>
  <c r="O4195" i="1"/>
  <c r="Q4193" i="1" s="1"/>
  <c r="R4193" i="1" s="1"/>
  <c r="S4193" i="1" s="1"/>
  <c r="P4195" i="1"/>
  <c r="N4195" i="1"/>
  <c r="O4196" i="1"/>
  <c r="Q4194" i="1" s="1"/>
  <c r="R4194" i="1" s="1"/>
  <c r="S4194" i="1" s="1"/>
  <c r="N4196" i="1"/>
  <c r="P4196" i="1"/>
  <c r="O4197" i="1"/>
  <c r="Q4195" i="1" s="1"/>
  <c r="R4195" i="1" s="1"/>
  <c r="S4195" i="1" s="1"/>
  <c r="N4197" i="1"/>
  <c r="P4197" i="1"/>
  <c r="O4198" i="1"/>
  <c r="Q4196" i="1" s="1"/>
  <c r="R4196" i="1" s="1"/>
  <c r="S4196" i="1" s="1"/>
  <c r="N4198" i="1"/>
  <c r="P4198" i="1"/>
  <c r="O4199" i="1"/>
  <c r="Q4197" i="1" s="1"/>
  <c r="R4197" i="1" s="1"/>
  <c r="S4197" i="1" s="1"/>
  <c r="N4199" i="1"/>
  <c r="P4199" i="1"/>
  <c r="O4200" i="1"/>
  <c r="Q4198" i="1" s="1"/>
  <c r="R4198" i="1" s="1"/>
  <c r="S4198" i="1" s="1"/>
  <c r="P4200" i="1"/>
  <c r="N4200" i="1"/>
  <c r="O4201" i="1"/>
  <c r="Q4199" i="1" s="1"/>
  <c r="R4199" i="1" s="1"/>
  <c r="S4199" i="1" s="1"/>
  <c r="N4201" i="1"/>
  <c r="P4201" i="1"/>
  <c r="O4202" i="1"/>
  <c r="Q4200" i="1" s="1"/>
  <c r="R4200" i="1" s="1"/>
  <c r="S4200" i="1" s="1"/>
  <c r="P4202" i="1"/>
  <c r="N4202" i="1"/>
  <c r="O4203" i="1"/>
  <c r="Q4201" i="1" s="1"/>
  <c r="R4201" i="1" s="1"/>
  <c r="S4201" i="1" s="1"/>
  <c r="P4203" i="1"/>
  <c r="N4203" i="1"/>
  <c r="O4204" i="1"/>
  <c r="Q4202" i="1" s="1"/>
  <c r="R4202" i="1" s="1"/>
  <c r="S4202" i="1" s="1"/>
  <c r="P4204" i="1"/>
  <c r="N4204" i="1"/>
  <c r="O4205" i="1"/>
  <c r="Q4203" i="1" s="1"/>
  <c r="R4203" i="1" s="1"/>
  <c r="S4203" i="1" s="1"/>
  <c r="P4205" i="1"/>
  <c r="N4205" i="1"/>
  <c r="O4206" i="1"/>
  <c r="Q4204" i="1" s="1"/>
  <c r="R4204" i="1" s="1"/>
  <c r="S4204" i="1" s="1"/>
  <c r="N4206" i="1"/>
  <c r="P4206" i="1"/>
  <c r="O4207" i="1"/>
  <c r="Q4205" i="1" s="1"/>
  <c r="R4205" i="1" s="1"/>
  <c r="S4205" i="1" s="1"/>
  <c r="P4207" i="1"/>
  <c r="N4207" i="1"/>
  <c r="O4208" i="1"/>
  <c r="Q4206" i="1" s="1"/>
  <c r="R4206" i="1" s="1"/>
  <c r="S4206" i="1" s="1"/>
  <c r="P4208" i="1"/>
  <c r="N4208" i="1"/>
  <c r="O4209" i="1"/>
  <c r="Q4207" i="1" s="1"/>
  <c r="R4207" i="1" s="1"/>
  <c r="S4207" i="1" s="1"/>
  <c r="P4209" i="1"/>
  <c r="N4209" i="1"/>
  <c r="O4210" i="1"/>
  <c r="Q4208" i="1" s="1"/>
  <c r="R4208" i="1" s="1"/>
  <c r="S4208" i="1" s="1"/>
  <c r="P4210" i="1"/>
  <c r="N4210" i="1"/>
  <c r="O4211" i="1"/>
  <c r="Q4209" i="1" s="1"/>
  <c r="R4209" i="1" s="1"/>
  <c r="S4209" i="1" s="1"/>
  <c r="P4211" i="1"/>
  <c r="N4211" i="1"/>
  <c r="O4212" i="1"/>
  <c r="Q4210" i="1" s="1"/>
  <c r="R4210" i="1" s="1"/>
  <c r="S4210" i="1" s="1"/>
  <c r="P4212" i="1"/>
  <c r="N4212" i="1"/>
  <c r="O4213" i="1"/>
  <c r="Q4211" i="1" s="1"/>
  <c r="R4211" i="1" s="1"/>
  <c r="S4211" i="1" s="1"/>
  <c r="P4213" i="1"/>
  <c r="N4213" i="1"/>
  <c r="O4214" i="1"/>
  <c r="Q4212" i="1" s="1"/>
  <c r="R4212" i="1" s="1"/>
  <c r="S4212" i="1" s="1"/>
  <c r="P4214" i="1"/>
  <c r="N4214" i="1"/>
  <c r="O4215" i="1"/>
  <c r="Q4213" i="1" s="1"/>
  <c r="R4213" i="1" s="1"/>
  <c r="S4213" i="1" s="1"/>
  <c r="P4215" i="1"/>
  <c r="N4215" i="1"/>
  <c r="O4216" i="1"/>
  <c r="Q4214" i="1" s="1"/>
  <c r="R4214" i="1" s="1"/>
  <c r="S4214" i="1" s="1"/>
  <c r="P4216" i="1"/>
  <c r="N4216" i="1"/>
  <c r="O4217" i="1"/>
  <c r="Q4215" i="1" s="1"/>
  <c r="R4215" i="1" s="1"/>
  <c r="S4215" i="1" s="1"/>
  <c r="P4217" i="1"/>
  <c r="N4217" i="1"/>
  <c r="O4218" i="1"/>
  <c r="Q4216" i="1" s="1"/>
  <c r="R4216" i="1" s="1"/>
  <c r="S4216" i="1" s="1"/>
  <c r="P4218" i="1"/>
  <c r="N4218" i="1"/>
  <c r="O4219" i="1"/>
  <c r="Q4217" i="1" s="1"/>
  <c r="R4217" i="1" s="1"/>
  <c r="S4217" i="1" s="1"/>
  <c r="P4219" i="1"/>
  <c r="N4219" i="1"/>
  <c r="O4220" i="1"/>
  <c r="Q4218" i="1" s="1"/>
  <c r="R4218" i="1" s="1"/>
  <c r="S4218" i="1" s="1"/>
  <c r="P4220" i="1"/>
  <c r="N4220" i="1"/>
  <c r="O4221" i="1"/>
  <c r="Q4219" i="1" s="1"/>
  <c r="R4219" i="1" s="1"/>
  <c r="S4219" i="1" s="1"/>
  <c r="P4221" i="1"/>
  <c r="N4221" i="1"/>
  <c r="O4222" i="1"/>
  <c r="Q4220" i="1" s="1"/>
  <c r="R4220" i="1" s="1"/>
  <c r="S4220" i="1" s="1"/>
  <c r="P4222" i="1"/>
  <c r="N4222" i="1"/>
  <c r="O4223" i="1"/>
  <c r="Q4221" i="1" s="1"/>
  <c r="R4221" i="1" s="1"/>
  <c r="S4221" i="1" s="1"/>
  <c r="P4223" i="1"/>
  <c r="N4223" i="1"/>
  <c r="O4224" i="1"/>
  <c r="Q4222" i="1" s="1"/>
  <c r="R4222" i="1" s="1"/>
  <c r="S4222" i="1" s="1"/>
  <c r="P4224" i="1"/>
  <c r="N4224" i="1"/>
  <c r="O4225" i="1"/>
  <c r="Q4223" i="1" s="1"/>
  <c r="R4223" i="1" s="1"/>
  <c r="S4223" i="1" s="1"/>
  <c r="P4225" i="1"/>
  <c r="N4225" i="1"/>
  <c r="O4226" i="1"/>
  <c r="Q4224" i="1" s="1"/>
  <c r="R4224" i="1" s="1"/>
  <c r="S4224" i="1" s="1"/>
  <c r="P4226" i="1"/>
  <c r="N4226" i="1"/>
  <c r="O4227" i="1"/>
  <c r="Q4225" i="1" s="1"/>
  <c r="R4225" i="1" s="1"/>
  <c r="S4225" i="1" s="1"/>
  <c r="P4227" i="1"/>
  <c r="N4227" i="1"/>
  <c r="O4228" i="1"/>
  <c r="Q4226" i="1" s="1"/>
  <c r="R4226" i="1" s="1"/>
  <c r="S4226" i="1" s="1"/>
  <c r="P4228" i="1"/>
  <c r="N4228" i="1"/>
  <c r="O4229" i="1"/>
  <c r="Q4227" i="1" s="1"/>
  <c r="R4227" i="1" s="1"/>
  <c r="S4227" i="1" s="1"/>
  <c r="P4229" i="1"/>
  <c r="N4229" i="1"/>
  <c r="O4230" i="1"/>
  <c r="Q4228" i="1" s="1"/>
  <c r="R4228" i="1" s="1"/>
  <c r="S4228" i="1" s="1"/>
  <c r="P4230" i="1"/>
  <c r="N4230" i="1"/>
  <c r="O4231" i="1"/>
  <c r="Q4229" i="1" s="1"/>
  <c r="R4229" i="1" s="1"/>
  <c r="S4229" i="1" s="1"/>
  <c r="P4231" i="1"/>
  <c r="N4231" i="1"/>
  <c r="O4232" i="1"/>
  <c r="Q4230" i="1" s="1"/>
  <c r="R4230" i="1" s="1"/>
  <c r="S4230" i="1" s="1"/>
  <c r="P4232" i="1"/>
  <c r="N4232" i="1"/>
  <c r="O4233" i="1"/>
  <c r="Q4231" i="1" s="1"/>
  <c r="R4231" i="1" s="1"/>
  <c r="S4231" i="1" s="1"/>
  <c r="N4233" i="1"/>
  <c r="P4233" i="1"/>
  <c r="O4234" i="1"/>
  <c r="Q4232" i="1" s="1"/>
  <c r="R4232" i="1" s="1"/>
  <c r="S4232" i="1" s="1"/>
  <c r="P4234" i="1"/>
  <c r="N4234" i="1"/>
  <c r="O4235" i="1"/>
  <c r="Q4233" i="1" s="1"/>
  <c r="R4233" i="1" s="1"/>
  <c r="S4233" i="1" s="1"/>
  <c r="N4235" i="1"/>
  <c r="P4235" i="1"/>
  <c r="O4236" i="1"/>
  <c r="Q4234" i="1" s="1"/>
  <c r="R4234" i="1" s="1"/>
  <c r="S4234" i="1" s="1"/>
  <c r="P4236" i="1"/>
  <c r="N4236" i="1"/>
  <c r="O4237" i="1"/>
  <c r="Q4235" i="1" s="1"/>
  <c r="R4235" i="1" s="1"/>
  <c r="S4235" i="1" s="1"/>
  <c r="P4237" i="1"/>
  <c r="N4237" i="1"/>
  <c r="O4238" i="1"/>
  <c r="Q4236" i="1" s="1"/>
  <c r="R4236" i="1" s="1"/>
  <c r="S4236" i="1" s="1"/>
  <c r="N4238" i="1"/>
  <c r="P4238" i="1"/>
  <c r="O4239" i="1"/>
  <c r="Q4237" i="1" s="1"/>
  <c r="R4237" i="1" s="1"/>
  <c r="S4237" i="1" s="1"/>
  <c r="N4239" i="1"/>
  <c r="P4239" i="1"/>
  <c r="O4240" i="1"/>
  <c r="Q4238" i="1" s="1"/>
  <c r="R4238" i="1" s="1"/>
  <c r="S4238" i="1" s="1"/>
  <c r="N4240" i="1"/>
  <c r="P4240" i="1"/>
  <c r="O4241" i="1"/>
  <c r="Q4239" i="1" s="1"/>
  <c r="R4239" i="1" s="1"/>
  <c r="S4239" i="1" s="1"/>
  <c r="N4241" i="1"/>
  <c r="P4241" i="1"/>
  <c r="O4242" i="1"/>
  <c r="Q4240" i="1" s="1"/>
  <c r="R4240" i="1" s="1"/>
  <c r="S4240" i="1" s="1"/>
  <c r="N4242" i="1"/>
  <c r="P4242" i="1"/>
  <c r="O4243" i="1"/>
  <c r="Q4241" i="1" s="1"/>
  <c r="R4241" i="1" s="1"/>
  <c r="S4241" i="1" s="1"/>
  <c r="N4243" i="1"/>
  <c r="P4243" i="1"/>
  <c r="O4244" i="1"/>
  <c r="Q4242" i="1" s="1"/>
  <c r="R4242" i="1" s="1"/>
  <c r="S4242" i="1" s="1"/>
  <c r="N4244" i="1"/>
  <c r="P4244" i="1"/>
  <c r="O4245" i="1"/>
  <c r="Q4243" i="1" s="1"/>
  <c r="R4243" i="1" s="1"/>
  <c r="S4243" i="1" s="1"/>
  <c r="N4245" i="1"/>
  <c r="P4245" i="1"/>
  <c r="O4246" i="1"/>
  <c r="Q4244" i="1" s="1"/>
  <c r="R4244" i="1" s="1"/>
  <c r="S4244" i="1" s="1"/>
  <c r="N4246" i="1"/>
  <c r="P4246" i="1"/>
  <c r="O4247" i="1"/>
  <c r="Q4245" i="1" s="1"/>
  <c r="R4245" i="1" s="1"/>
  <c r="S4245" i="1" s="1"/>
  <c r="P4247" i="1"/>
  <c r="N4247" i="1"/>
  <c r="O4248" i="1"/>
  <c r="Q4246" i="1" s="1"/>
  <c r="R4246" i="1" s="1"/>
  <c r="S4246" i="1" s="1"/>
  <c r="N4248" i="1"/>
  <c r="P4248" i="1"/>
  <c r="O4249" i="1"/>
  <c r="Q4247" i="1" s="1"/>
  <c r="R4247" i="1" s="1"/>
  <c r="S4247" i="1" s="1"/>
  <c r="P4249" i="1"/>
  <c r="N4249" i="1"/>
  <c r="O4250" i="1"/>
  <c r="Q4248" i="1" s="1"/>
  <c r="R4248" i="1" s="1"/>
  <c r="S4248" i="1" s="1"/>
  <c r="P4250" i="1"/>
  <c r="N4250" i="1"/>
  <c r="O4251" i="1"/>
  <c r="Q4249" i="1" s="1"/>
  <c r="R4249" i="1" s="1"/>
  <c r="S4249" i="1" s="1"/>
  <c r="N4251" i="1"/>
  <c r="P4251" i="1"/>
  <c r="O4252" i="1"/>
  <c r="Q4250" i="1" s="1"/>
  <c r="R4250" i="1" s="1"/>
  <c r="S4250" i="1" s="1"/>
  <c r="N4252" i="1"/>
  <c r="P4252" i="1"/>
  <c r="O4253" i="1"/>
  <c r="Q4251" i="1" s="1"/>
  <c r="R4251" i="1" s="1"/>
  <c r="S4251" i="1" s="1"/>
  <c r="P4253" i="1"/>
  <c r="N4253" i="1"/>
  <c r="O4254" i="1"/>
  <c r="Q4252" i="1" s="1"/>
  <c r="R4252" i="1" s="1"/>
  <c r="S4252" i="1" s="1"/>
  <c r="N4254" i="1"/>
  <c r="P4254" i="1"/>
  <c r="O4255" i="1"/>
  <c r="Q4253" i="1" s="1"/>
  <c r="R4253" i="1" s="1"/>
  <c r="S4253" i="1" s="1"/>
  <c r="P4255" i="1"/>
  <c r="N4255" i="1"/>
  <c r="O4256" i="1"/>
  <c r="Q4254" i="1" s="1"/>
  <c r="R4254" i="1" s="1"/>
  <c r="S4254" i="1" s="1"/>
  <c r="P4256" i="1"/>
  <c r="N4256" i="1"/>
  <c r="O4257" i="1"/>
  <c r="Q4255" i="1" s="1"/>
  <c r="R4255" i="1" s="1"/>
  <c r="S4255" i="1" s="1"/>
  <c r="N4257" i="1"/>
  <c r="P4257" i="1"/>
  <c r="O4258" i="1"/>
  <c r="Q4256" i="1" s="1"/>
  <c r="R4256" i="1" s="1"/>
  <c r="S4256" i="1" s="1"/>
  <c r="P4258" i="1"/>
  <c r="N4258" i="1"/>
  <c r="O4259" i="1"/>
  <c r="Q4257" i="1" s="1"/>
  <c r="R4257" i="1" s="1"/>
  <c r="S4257" i="1" s="1"/>
  <c r="N4259" i="1"/>
  <c r="P4259" i="1"/>
  <c r="O4260" i="1"/>
  <c r="Q4258" i="1" s="1"/>
  <c r="R4258" i="1" s="1"/>
  <c r="S4258" i="1" s="1"/>
  <c r="N4260" i="1"/>
  <c r="P4260" i="1"/>
  <c r="O4261" i="1"/>
  <c r="Q4259" i="1" s="1"/>
  <c r="R4259" i="1" s="1"/>
  <c r="S4259" i="1" s="1"/>
  <c r="N4261" i="1"/>
  <c r="P4261" i="1"/>
  <c r="O4262" i="1"/>
  <c r="Q4260" i="1" s="1"/>
  <c r="R4260" i="1" s="1"/>
  <c r="S4260" i="1" s="1"/>
  <c r="P4262" i="1"/>
  <c r="N4262" i="1"/>
  <c r="O4263" i="1"/>
  <c r="Q4261" i="1" s="1"/>
  <c r="R4261" i="1" s="1"/>
  <c r="S4261" i="1" s="1"/>
  <c r="N4263" i="1"/>
  <c r="P4263" i="1"/>
  <c r="O4264" i="1"/>
  <c r="Q4262" i="1" s="1"/>
  <c r="R4262" i="1" s="1"/>
  <c r="S4262" i="1" s="1"/>
  <c r="P4264" i="1"/>
  <c r="N4264" i="1"/>
  <c r="O4265" i="1"/>
  <c r="Q4263" i="1" s="1"/>
  <c r="R4263" i="1" s="1"/>
  <c r="S4263" i="1" s="1"/>
  <c r="P4265" i="1"/>
  <c r="N4265" i="1"/>
  <c r="O4266" i="1"/>
  <c r="Q4264" i="1" s="1"/>
  <c r="R4264" i="1" s="1"/>
  <c r="S4264" i="1" s="1"/>
  <c r="N4266" i="1"/>
  <c r="P4266" i="1"/>
  <c r="O4267" i="1"/>
  <c r="Q4265" i="1" s="1"/>
  <c r="R4265" i="1" s="1"/>
  <c r="S4265" i="1" s="1"/>
  <c r="N4267" i="1"/>
  <c r="P4267" i="1"/>
  <c r="O4268" i="1"/>
  <c r="Q4266" i="1" s="1"/>
  <c r="R4266" i="1" s="1"/>
  <c r="S4266" i="1" s="1"/>
  <c r="P4268" i="1"/>
  <c r="N4268" i="1"/>
  <c r="O4269" i="1"/>
  <c r="Q4267" i="1" s="1"/>
  <c r="R4267" i="1" s="1"/>
  <c r="S4267" i="1" s="1"/>
  <c r="P4269" i="1"/>
  <c r="N4269" i="1"/>
  <c r="O4270" i="1"/>
  <c r="Q4268" i="1" s="1"/>
  <c r="R4268" i="1" s="1"/>
  <c r="S4268" i="1" s="1"/>
  <c r="P4270" i="1"/>
  <c r="N4270" i="1"/>
  <c r="O4271" i="1"/>
  <c r="Q4269" i="1" s="1"/>
  <c r="R4269" i="1" s="1"/>
  <c r="S4269" i="1" s="1"/>
  <c r="P4271" i="1"/>
  <c r="N4271" i="1"/>
  <c r="O4272" i="1"/>
  <c r="Q4270" i="1" s="1"/>
  <c r="R4270" i="1" s="1"/>
  <c r="S4270" i="1" s="1"/>
  <c r="P4272" i="1"/>
  <c r="N4272" i="1"/>
  <c r="O4273" i="1"/>
  <c r="Q4271" i="1" s="1"/>
  <c r="R4271" i="1" s="1"/>
  <c r="S4271" i="1" s="1"/>
  <c r="P4273" i="1"/>
  <c r="N4273" i="1"/>
  <c r="O4274" i="1"/>
  <c r="Q4272" i="1" s="1"/>
  <c r="R4272" i="1" s="1"/>
  <c r="S4272" i="1" s="1"/>
  <c r="P4274" i="1"/>
  <c r="N4274" i="1"/>
  <c r="O4275" i="1"/>
  <c r="Q4273" i="1" s="1"/>
  <c r="R4273" i="1" s="1"/>
  <c r="S4273" i="1" s="1"/>
  <c r="P4275" i="1"/>
  <c r="N4275" i="1"/>
  <c r="O4276" i="1"/>
  <c r="Q4274" i="1" s="1"/>
  <c r="R4274" i="1" s="1"/>
  <c r="S4274" i="1" s="1"/>
  <c r="P4276" i="1"/>
  <c r="N4276" i="1"/>
  <c r="O4277" i="1"/>
  <c r="Q4275" i="1" s="1"/>
  <c r="R4275" i="1" s="1"/>
  <c r="S4275" i="1" s="1"/>
  <c r="P4277" i="1"/>
  <c r="N4277" i="1"/>
  <c r="O4278" i="1"/>
  <c r="Q4276" i="1" s="1"/>
  <c r="R4276" i="1" s="1"/>
  <c r="S4276" i="1" s="1"/>
  <c r="P4278" i="1"/>
  <c r="N4278" i="1"/>
  <c r="O4279" i="1"/>
  <c r="Q4277" i="1" s="1"/>
  <c r="R4277" i="1" s="1"/>
  <c r="S4277" i="1" s="1"/>
  <c r="N4279" i="1"/>
  <c r="P4279" i="1"/>
  <c r="O4280" i="1"/>
  <c r="Q4278" i="1" s="1"/>
  <c r="R4278" i="1" s="1"/>
  <c r="S4278" i="1" s="1"/>
  <c r="P4280" i="1"/>
  <c r="N4280" i="1"/>
  <c r="O4281" i="1"/>
  <c r="Q4279" i="1" s="1"/>
  <c r="R4279" i="1" s="1"/>
  <c r="S4279" i="1" s="1"/>
  <c r="P4281" i="1"/>
  <c r="N4281" i="1"/>
  <c r="O4282" i="1"/>
  <c r="Q4280" i="1" s="1"/>
  <c r="R4280" i="1" s="1"/>
  <c r="S4280" i="1" s="1"/>
  <c r="P4282" i="1"/>
  <c r="N4282" i="1"/>
  <c r="O4283" i="1"/>
  <c r="Q4281" i="1" s="1"/>
  <c r="R4281" i="1" s="1"/>
  <c r="S4281" i="1" s="1"/>
  <c r="P4283" i="1"/>
  <c r="N4283" i="1"/>
  <c r="O4284" i="1"/>
  <c r="Q4282" i="1" s="1"/>
  <c r="R4282" i="1" s="1"/>
  <c r="S4282" i="1" s="1"/>
  <c r="P4284" i="1"/>
  <c r="N4284" i="1"/>
  <c r="O4285" i="1"/>
  <c r="Q4283" i="1" s="1"/>
  <c r="R4283" i="1" s="1"/>
  <c r="S4283" i="1" s="1"/>
  <c r="P4285" i="1"/>
  <c r="N4285" i="1"/>
  <c r="O4286" i="1"/>
  <c r="Q4284" i="1" s="1"/>
  <c r="R4284" i="1" s="1"/>
  <c r="S4284" i="1" s="1"/>
  <c r="P4286" i="1"/>
  <c r="N4286" i="1"/>
  <c r="O4287" i="1"/>
  <c r="Q4285" i="1" s="1"/>
  <c r="R4285" i="1" s="1"/>
  <c r="S4285" i="1" s="1"/>
  <c r="P4287" i="1"/>
  <c r="N4287" i="1"/>
  <c r="O4288" i="1"/>
  <c r="Q4286" i="1" s="1"/>
  <c r="R4286" i="1" s="1"/>
  <c r="S4286" i="1" s="1"/>
  <c r="P4288" i="1"/>
  <c r="N4288" i="1"/>
  <c r="O4291" i="1"/>
  <c r="P4291" i="1"/>
  <c r="N4291" i="1"/>
  <c r="Q5" i="1"/>
  <c r="R5" i="1" s="1"/>
  <c r="S5" i="1" s="1"/>
  <c r="N4" i="1"/>
  <c r="O4" i="1"/>
  <c r="P4" i="1"/>
  <c r="N779" i="1"/>
  <c r="O779" i="1"/>
  <c r="O780" i="1"/>
  <c r="Q778" i="1" s="1"/>
  <c r="R778" i="1" s="1"/>
  <c r="S778" i="1" s="1"/>
  <c r="N780" i="1"/>
  <c r="N782" i="1"/>
  <c r="O782" i="1"/>
  <c r="Q780" i="1" s="1"/>
  <c r="R780" i="1" s="1"/>
  <c r="S780" i="1" s="1"/>
  <c r="N783" i="1"/>
  <c r="O783" i="1"/>
  <c r="Q781" i="1" s="1"/>
  <c r="R781" i="1" s="1"/>
  <c r="S781" i="1" s="1"/>
  <c r="O784" i="1"/>
  <c r="Q782" i="1" s="1"/>
  <c r="R782" i="1" s="1"/>
  <c r="S782" i="1" s="1"/>
  <c r="N784" i="1"/>
  <c r="O785" i="1"/>
  <c r="Q783" i="1" s="1"/>
  <c r="R783" i="1" s="1"/>
  <c r="S783" i="1" s="1"/>
  <c r="N785" i="1"/>
  <c r="N786" i="1"/>
  <c r="O786" i="1"/>
  <c r="Q784" i="1" s="1"/>
  <c r="R784" i="1" s="1"/>
  <c r="S784" i="1" s="1"/>
  <c r="N787" i="1"/>
  <c r="O787" i="1"/>
  <c r="O788" i="1"/>
  <c r="N788" i="1"/>
  <c r="O982" i="1"/>
  <c r="Q980" i="1" s="1"/>
  <c r="R980" i="1" s="1"/>
  <c r="N982" i="1"/>
  <c r="O983" i="1"/>
  <c r="Q981" i="1" s="1"/>
  <c r="R981" i="1" s="1"/>
  <c r="N983" i="1"/>
  <c r="N984" i="1"/>
  <c r="O984" i="1"/>
  <c r="Q982" i="1" s="1"/>
  <c r="R982" i="1" s="1"/>
  <c r="S982" i="1" s="1"/>
  <c r="N985" i="1"/>
  <c r="O985" i="1"/>
  <c r="Q983" i="1" s="1"/>
  <c r="R983" i="1" s="1"/>
  <c r="S983" i="1" s="1"/>
  <c r="N986" i="1"/>
  <c r="O986" i="1"/>
  <c r="Q984" i="1" s="1"/>
  <c r="R984" i="1" s="1"/>
  <c r="S984" i="1" s="1"/>
  <c r="O987" i="1"/>
  <c r="Q985" i="1" s="1"/>
  <c r="R985" i="1" s="1"/>
  <c r="S985" i="1" s="1"/>
  <c r="N987" i="1"/>
  <c r="N988" i="1"/>
  <c r="O988" i="1"/>
  <c r="Q986" i="1" s="1"/>
  <c r="R986" i="1" s="1"/>
  <c r="S986" i="1" s="1"/>
  <c r="N989" i="1"/>
  <c r="O989" i="1"/>
  <c r="Q987" i="1" s="1"/>
  <c r="R987" i="1" s="1"/>
  <c r="S987" i="1" s="1"/>
  <c r="O990" i="1"/>
  <c r="Q988" i="1" s="1"/>
  <c r="R988" i="1" s="1"/>
  <c r="S988" i="1" s="1"/>
  <c r="N990" i="1"/>
  <c r="N991" i="1"/>
  <c r="O991" i="1"/>
  <c r="Q989" i="1" s="1"/>
  <c r="R989" i="1" s="1"/>
  <c r="S989" i="1" s="1"/>
  <c r="O992" i="1"/>
  <c r="Q990" i="1" s="1"/>
  <c r="R990" i="1" s="1"/>
  <c r="S990" i="1" s="1"/>
  <c r="N992" i="1"/>
  <c r="O993" i="1"/>
  <c r="Q991" i="1" s="1"/>
  <c r="R991" i="1" s="1"/>
  <c r="S991" i="1" s="1"/>
  <c r="N993" i="1"/>
  <c r="O994" i="1"/>
  <c r="Q992" i="1" s="1"/>
  <c r="R992" i="1" s="1"/>
  <c r="S992" i="1" s="1"/>
  <c r="N994" i="1"/>
  <c r="N995" i="1"/>
  <c r="O995" i="1"/>
  <c r="Q993" i="1" s="1"/>
  <c r="R993" i="1" s="1"/>
  <c r="S993" i="1" s="1"/>
  <c r="O996" i="1"/>
  <c r="Q994" i="1" s="1"/>
  <c r="R994" i="1" s="1"/>
  <c r="S994" i="1" s="1"/>
  <c r="N996" i="1"/>
  <c r="O997" i="1"/>
  <c r="Q995" i="1" s="1"/>
  <c r="R995" i="1" s="1"/>
  <c r="S995" i="1" s="1"/>
  <c r="N997" i="1"/>
  <c r="O998" i="1"/>
  <c r="Q996" i="1" s="1"/>
  <c r="R996" i="1" s="1"/>
  <c r="S996" i="1" s="1"/>
  <c r="N998" i="1"/>
  <c r="O999" i="1"/>
  <c r="Q997" i="1" s="1"/>
  <c r="R997" i="1" s="1"/>
  <c r="S997" i="1" s="1"/>
  <c r="N999" i="1"/>
  <c r="N1000" i="1"/>
  <c r="O1000" i="1"/>
  <c r="Q998" i="1" s="1"/>
  <c r="R998" i="1" s="1"/>
  <c r="S998" i="1" s="1"/>
  <c r="N1001" i="1"/>
  <c r="O1001" i="1"/>
  <c r="Q999" i="1" s="1"/>
  <c r="R999" i="1" s="1"/>
  <c r="S999" i="1" s="1"/>
  <c r="O1002" i="1"/>
  <c r="Q1000" i="1" s="1"/>
  <c r="R1000" i="1" s="1"/>
  <c r="S1000" i="1" s="1"/>
  <c r="N1002" i="1"/>
  <c r="N1003" i="1"/>
  <c r="O1003" i="1"/>
  <c r="Q1001" i="1" s="1"/>
  <c r="R1001" i="1" s="1"/>
  <c r="S1001" i="1" s="1"/>
  <c r="O1004" i="1"/>
  <c r="Q1002" i="1" s="1"/>
  <c r="R1002" i="1" s="1"/>
  <c r="S1002" i="1" s="1"/>
  <c r="N1004" i="1"/>
  <c r="O1005" i="1"/>
  <c r="Q1003" i="1" s="1"/>
  <c r="R1003" i="1" s="1"/>
  <c r="S1003" i="1" s="1"/>
  <c r="N1005" i="1"/>
  <c r="O1006" i="1"/>
  <c r="Q1004" i="1" s="1"/>
  <c r="R1004" i="1" s="1"/>
  <c r="S1004" i="1" s="1"/>
  <c r="N1006" i="1"/>
  <c r="O1007" i="1"/>
  <c r="Q1005" i="1" s="1"/>
  <c r="R1005" i="1" s="1"/>
  <c r="S1005" i="1" s="1"/>
  <c r="N1007" i="1"/>
  <c r="N1008" i="1"/>
  <c r="O1008" i="1"/>
  <c r="Q1006" i="1" s="1"/>
  <c r="R1006" i="1" s="1"/>
  <c r="S1006" i="1" s="1"/>
  <c r="N1009" i="1"/>
  <c r="O1009" i="1"/>
  <c r="Q1007" i="1" s="1"/>
  <c r="R1007" i="1" s="1"/>
  <c r="S1007" i="1" s="1"/>
  <c r="O1010" i="1"/>
  <c r="Q1008" i="1" s="1"/>
  <c r="R1008" i="1" s="1"/>
  <c r="S1008" i="1" s="1"/>
  <c r="N1010" i="1"/>
  <c r="N1011" i="1"/>
  <c r="O1011" i="1"/>
  <c r="Q1009" i="1" s="1"/>
  <c r="R1009" i="1" s="1"/>
  <c r="S1009" i="1" s="1"/>
  <c r="N1012" i="1"/>
  <c r="O1012" i="1"/>
  <c r="Q1010" i="1" s="1"/>
  <c r="R1010" i="1" s="1"/>
  <c r="S1010" i="1" s="1"/>
  <c r="N1013" i="1"/>
  <c r="O1013" i="1"/>
  <c r="Q1011" i="1" s="1"/>
  <c r="R1011" i="1" s="1"/>
  <c r="S1011" i="1" s="1"/>
  <c r="N1014" i="1"/>
  <c r="O1014" i="1"/>
  <c r="Q1012" i="1" s="1"/>
  <c r="R1012" i="1" s="1"/>
  <c r="S1012" i="1" s="1"/>
  <c r="N1015" i="1"/>
  <c r="O1015" i="1"/>
  <c r="Q1013" i="1" s="1"/>
  <c r="R1013" i="1" s="1"/>
  <c r="S1013" i="1" s="1"/>
  <c r="N1016" i="1"/>
  <c r="O1016" i="1"/>
  <c r="Q1014" i="1" s="1"/>
  <c r="R1014" i="1" s="1"/>
  <c r="S1014" i="1" s="1"/>
  <c r="N1017" i="1"/>
  <c r="O1017" i="1"/>
  <c r="Q1015" i="1" s="1"/>
  <c r="R1015" i="1" s="1"/>
  <c r="S1015" i="1" s="1"/>
  <c r="N1018" i="1"/>
  <c r="O1018" i="1"/>
  <c r="Q1016" i="1" s="1"/>
  <c r="R1016" i="1" s="1"/>
  <c r="S1016" i="1" s="1"/>
  <c r="O1019" i="1"/>
  <c r="Q1017" i="1" s="1"/>
  <c r="R1017" i="1" s="1"/>
  <c r="S1017" i="1" s="1"/>
  <c r="N1019" i="1"/>
  <c r="O1020" i="1"/>
  <c r="Q1018" i="1" s="1"/>
  <c r="R1018" i="1" s="1"/>
  <c r="S1018" i="1" s="1"/>
  <c r="N1020" i="1"/>
  <c r="O1021" i="1"/>
  <c r="Q1019" i="1" s="1"/>
  <c r="R1019" i="1" s="1"/>
  <c r="S1019" i="1" s="1"/>
  <c r="N1021" i="1"/>
  <c r="O1022" i="1"/>
  <c r="Q1020" i="1" s="1"/>
  <c r="R1020" i="1" s="1"/>
  <c r="S1020" i="1" s="1"/>
  <c r="N1022" i="1"/>
  <c r="O1023" i="1"/>
  <c r="Q1021" i="1" s="1"/>
  <c r="R1021" i="1" s="1"/>
  <c r="S1021" i="1" s="1"/>
  <c r="N1023" i="1"/>
  <c r="O1024" i="1"/>
  <c r="Q1022" i="1" s="1"/>
  <c r="R1022" i="1" s="1"/>
  <c r="S1022" i="1" s="1"/>
  <c r="N1024" i="1"/>
  <c r="O1025" i="1"/>
  <c r="Q1023" i="1" s="1"/>
  <c r="R1023" i="1" s="1"/>
  <c r="S1023" i="1" s="1"/>
  <c r="N1025" i="1"/>
  <c r="O1026" i="1"/>
  <c r="Q1024" i="1" s="1"/>
  <c r="R1024" i="1" s="1"/>
  <c r="S1024" i="1" s="1"/>
  <c r="N1026" i="1"/>
  <c r="O1027" i="1"/>
  <c r="N1027" i="1"/>
  <c r="O1028" i="1"/>
  <c r="N1028" i="1"/>
  <c r="O1029" i="1"/>
  <c r="Q1027" i="1" s="1"/>
  <c r="N1029" i="1"/>
  <c r="O1030" i="1"/>
  <c r="Q1028" i="1" s="1"/>
  <c r="N1030" i="1"/>
  <c r="O1031" i="1"/>
  <c r="Q1029" i="1" s="1"/>
  <c r="N1031" i="1"/>
  <c r="O1032" i="1"/>
  <c r="Q1030" i="1" s="1"/>
  <c r="N1032" i="1"/>
  <c r="O1033" i="1"/>
  <c r="Q1031" i="1" s="1"/>
  <c r="N1033" i="1"/>
  <c r="O1034" i="1"/>
  <c r="Q1032" i="1" s="1"/>
  <c r="N1034" i="1"/>
  <c r="O1035" i="1"/>
  <c r="Q1033" i="1" s="1"/>
  <c r="N1035" i="1"/>
  <c r="O1036" i="1"/>
  <c r="Q1034" i="1" s="1"/>
  <c r="N1036" i="1"/>
  <c r="O1037" i="1"/>
  <c r="Q1035" i="1" s="1"/>
  <c r="N1037" i="1"/>
  <c r="O1038" i="1"/>
  <c r="Q1036" i="1" s="1"/>
  <c r="N1038" i="1"/>
  <c r="N1039" i="1"/>
  <c r="O1039" i="1"/>
  <c r="Q1037" i="1" s="1"/>
  <c r="N1040" i="1"/>
  <c r="O1040" i="1"/>
  <c r="Q1038" i="1" s="1"/>
  <c r="N1041" i="1"/>
  <c r="O1041" i="1"/>
  <c r="Q1039" i="1" s="1"/>
  <c r="N1042" i="1"/>
  <c r="O1042" i="1"/>
  <c r="Q1040" i="1" s="1"/>
  <c r="N1043" i="1"/>
  <c r="O1043" i="1"/>
  <c r="Q1041" i="1" s="1"/>
  <c r="N1044" i="1"/>
  <c r="O1044" i="1"/>
  <c r="Q1042" i="1" s="1"/>
  <c r="N1045" i="1"/>
  <c r="O1045" i="1"/>
  <c r="Q1043" i="1" s="1"/>
  <c r="O1046" i="1"/>
  <c r="Q1044" i="1" s="1"/>
  <c r="N1046" i="1"/>
  <c r="N1047" i="1"/>
  <c r="O1047" i="1"/>
  <c r="Q1045" i="1" s="1"/>
  <c r="N1048" i="1"/>
  <c r="O1048" i="1"/>
  <c r="Q1046" i="1" s="1"/>
  <c r="N1049" i="1"/>
  <c r="O1049" i="1"/>
  <c r="Q1047" i="1" s="1"/>
  <c r="N1050" i="1"/>
  <c r="O1050" i="1"/>
  <c r="Q1048" i="1" s="1"/>
  <c r="N1051" i="1"/>
  <c r="O1051" i="1"/>
  <c r="Q1049" i="1" s="1"/>
  <c r="N1052" i="1"/>
  <c r="O1052" i="1"/>
  <c r="Q1050" i="1" s="1"/>
  <c r="N1053" i="1"/>
  <c r="O1053" i="1"/>
  <c r="Q1051" i="1" s="1"/>
  <c r="N1054" i="1"/>
  <c r="O1054" i="1"/>
  <c r="Q1052" i="1" s="1"/>
  <c r="N1055" i="1"/>
  <c r="O1055" i="1"/>
  <c r="Q1053" i="1" s="1"/>
  <c r="R1053" i="1" s="1"/>
  <c r="S1053" i="1" s="1"/>
  <c r="O1056" i="1"/>
  <c r="Q1054" i="1" s="1"/>
  <c r="R1054" i="1" s="1"/>
  <c r="S1054" i="1" s="1"/>
  <c r="N1056" i="1"/>
  <c r="N1057" i="1"/>
  <c r="O1057" i="1"/>
  <c r="Q1055" i="1" s="1"/>
  <c r="R1055" i="1" s="1"/>
  <c r="S1055" i="1" s="1"/>
  <c r="O1058" i="1"/>
  <c r="Q1056" i="1" s="1"/>
  <c r="R1056" i="1" s="1"/>
  <c r="S1056" i="1" s="1"/>
  <c r="N1058" i="1"/>
  <c r="O1059" i="1"/>
  <c r="Q1057" i="1" s="1"/>
  <c r="N1059" i="1"/>
  <c r="O1060" i="1"/>
  <c r="Q1058" i="1" s="1"/>
  <c r="N1060" i="1"/>
  <c r="O1061" i="1"/>
  <c r="Q1059" i="1" s="1"/>
  <c r="N1061" i="1"/>
  <c r="O1062" i="1"/>
  <c r="Q1060" i="1" s="1"/>
  <c r="N1062" i="1"/>
  <c r="O1063" i="1"/>
  <c r="Q1061" i="1" s="1"/>
  <c r="N1063" i="1"/>
  <c r="O1064" i="1"/>
  <c r="Q1062" i="1" s="1"/>
  <c r="N1064" i="1"/>
  <c r="O1065" i="1"/>
  <c r="Q1063" i="1" s="1"/>
  <c r="N1065" i="1"/>
  <c r="O1066" i="1"/>
  <c r="Q1064" i="1" s="1"/>
  <c r="N1066" i="1"/>
  <c r="N1067" i="1"/>
  <c r="O1067" i="1"/>
  <c r="Q1065" i="1" s="1"/>
  <c r="N1068" i="1"/>
  <c r="O1068" i="1"/>
  <c r="Q1066" i="1" s="1"/>
  <c r="N1069" i="1"/>
  <c r="O1069" i="1"/>
  <c r="Q1067" i="1" s="1"/>
  <c r="N1070" i="1"/>
  <c r="O1070" i="1"/>
  <c r="Q1068" i="1" s="1"/>
  <c r="N1071" i="1"/>
  <c r="O1071" i="1"/>
  <c r="Q1069" i="1" s="1"/>
  <c r="N1072" i="1"/>
  <c r="O1072" i="1"/>
  <c r="Q1070" i="1" s="1"/>
  <c r="N1073" i="1"/>
  <c r="O1073" i="1"/>
  <c r="Q1071" i="1" s="1"/>
  <c r="O1074" i="1"/>
  <c r="Q1072" i="1" s="1"/>
  <c r="N1074" i="1"/>
  <c r="N1075" i="1"/>
  <c r="O1075" i="1"/>
  <c r="Q1073" i="1" s="1"/>
  <c r="N1076" i="1"/>
  <c r="O1076" i="1"/>
  <c r="Q1074" i="1" s="1"/>
  <c r="R1074" i="1" s="1"/>
  <c r="S1074" i="1" s="1"/>
  <c r="N1077" i="1"/>
  <c r="O1077" i="1"/>
  <c r="Q1075" i="1" s="1"/>
  <c r="R1075" i="1" s="1"/>
  <c r="S1075" i="1" s="1"/>
  <c r="O1078" i="1"/>
  <c r="Q1076" i="1" s="1"/>
  <c r="R1076" i="1" s="1"/>
  <c r="S1076" i="1" s="1"/>
  <c r="N1078" i="1"/>
  <c r="N1079" i="1"/>
  <c r="O1079" i="1"/>
  <c r="Q1077" i="1" s="1"/>
  <c r="R1077" i="1" s="1"/>
  <c r="S1077" i="1" s="1"/>
  <c r="O1080" i="1"/>
  <c r="Q1078" i="1" s="1"/>
  <c r="R1078" i="1" s="1"/>
  <c r="S1078" i="1" s="1"/>
  <c r="N1080" i="1"/>
  <c r="N1081" i="1"/>
  <c r="O1081" i="1"/>
  <c r="Q1079" i="1" s="1"/>
  <c r="R1079" i="1" s="1"/>
  <c r="S1079" i="1" s="1"/>
  <c r="N1082" i="1"/>
  <c r="O1082" i="1"/>
  <c r="Q1080" i="1" s="1"/>
  <c r="R1080" i="1" s="1"/>
  <c r="S1080" i="1" s="1"/>
  <c r="O1083" i="1"/>
  <c r="Q1081" i="1" s="1"/>
  <c r="R1081" i="1" s="1"/>
  <c r="S1081" i="1" s="1"/>
  <c r="N1083" i="1"/>
  <c r="O1084" i="1"/>
  <c r="Q1082" i="1" s="1"/>
  <c r="R1082" i="1" s="1"/>
  <c r="S1082" i="1" s="1"/>
  <c r="N1084" i="1"/>
  <c r="O1085" i="1"/>
  <c r="Q1083" i="1" s="1"/>
  <c r="R1083" i="1" s="1"/>
  <c r="S1083" i="1" s="1"/>
  <c r="N1085" i="1"/>
  <c r="N1086" i="1"/>
  <c r="O1086" i="1"/>
  <c r="Q1084" i="1" s="1"/>
  <c r="O1087" i="1"/>
  <c r="Q1085" i="1" s="1"/>
  <c r="N1087" i="1"/>
  <c r="N1088" i="1"/>
  <c r="O1088" i="1"/>
  <c r="Q1086" i="1" s="1"/>
  <c r="N1089" i="1"/>
  <c r="O1089" i="1"/>
  <c r="Q1087" i="1" s="1"/>
  <c r="N1090" i="1"/>
  <c r="O1090" i="1"/>
  <c r="Q1088" i="1" s="1"/>
  <c r="N1091" i="1"/>
  <c r="O1091" i="1"/>
  <c r="Q1089" i="1" s="1"/>
  <c r="N1092" i="1"/>
  <c r="O1092" i="1"/>
  <c r="Q1090" i="1" s="1"/>
  <c r="N1093" i="1"/>
  <c r="O1093" i="1"/>
  <c r="Q1091" i="1" s="1"/>
  <c r="O1094" i="1"/>
  <c r="Q1092" i="1" s="1"/>
  <c r="N1094" i="1"/>
  <c r="O1095" i="1"/>
  <c r="Q1093" i="1" s="1"/>
  <c r="N1095" i="1"/>
  <c r="O1096" i="1"/>
  <c r="Q1094" i="1" s="1"/>
  <c r="N1096" i="1"/>
  <c r="N1097" i="1"/>
  <c r="O1097" i="1"/>
  <c r="Q1095" i="1" s="1"/>
  <c r="O1098" i="1"/>
  <c r="Q1096" i="1" s="1"/>
  <c r="N1098" i="1"/>
  <c r="N1099" i="1"/>
  <c r="O1099" i="1"/>
  <c r="Q1097" i="1" s="1"/>
  <c r="O1100" i="1"/>
  <c r="Q1098" i="1" s="1"/>
  <c r="N1100" i="1"/>
  <c r="O1101" i="1"/>
  <c r="Q1099" i="1" s="1"/>
  <c r="N1101" i="1"/>
  <c r="O1102" i="1"/>
  <c r="Q1100" i="1" s="1"/>
  <c r="N1102" i="1"/>
  <c r="O1103" i="1"/>
  <c r="Q1101" i="1" s="1"/>
  <c r="N1103" i="1"/>
  <c r="O1104" i="1"/>
  <c r="Q1102" i="1" s="1"/>
  <c r="N1104" i="1"/>
  <c r="O1105" i="1"/>
  <c r="Q1103" i="1" s="1"/>
  <c r="N1105" i="1"/>
  <c r="N1106" i="1"/>
  <c r="O1106" i="1"/>
  <c r="Q1104" i="1" s="1"/>
  <c r="O1107" i="1"/>
  <c r="Q1105" i="1" s="1"/>
  <c r="N1107" i="1"/>
  <c r="N1108" i="1"/>
  <c r="O1108" i="1"/>
  <c r="Q1106" i="1" s="1"/>
  <c r="N1109" i="1"/>
  <c r="O1109" i="1"/>
  <c r="Q1107" i="1" s="1"/>
  <c r="N1110" i="1"/>
  <c r="O1110" i="1"/>
  <c r="Q1108" i="1" s="1"/>
  <c r="O1111" i="1"/>
  <c r="Q1109" i="1" s="1"/>
  <c r="N1111" i="1"/>
  <c r="O1112" i="1"/>
  <c r="Q1110" i="1" s="1"/>
  <c r="N1112" i="1"/>
  <c r="O1113" i="1"/>
  <c r="Q1111" i="1" s="1"/>
  <c r="N1113" i="1"/>
  <c r="N1114" i="1"/>
  <c r="O1114" i="1"/>
  <c r="Q1112" i="1" s="1"/>
  <c r="O1115" i="1"/>
  <c r="Q1113" i="1" s="1"/>
  <c r="N1115" i="1"/>
  <c r="N1116" i="1"/>
  <c r="O1116" i="1"/>
  <c r="Q1114" i="1" s="1"/>
  <c r="O1117" i="1"/>
  <c r="Q1115" i="1" s="1"/>
  <c r="N1117" i="1"/>
  <c r="N1118" i="1"/>
  <c r="O1118" i="1"/>
  <c r="Q1116" i="1" s="1"/>
  <c r="O1119" i="1"/>
  <c r="Q1117" i="1" s="1"/>
  <c r="N1119" i="1"/>
  <c r="O1120" i="1"/>
  <c r="Q1118" i="1" s="1"/>
  <c r="N1120" i="1"/>
  <c r="O1121" i="1"/>
  <c r="Q1119" i="1" s="1"/>
  <c r="N1121" i="1"/>
  <c r="O1122" i="1"/>
  <c r="Q1120" i="1" s="1"/>
  <c r="N1122" i="1"/>
  <c r="O1123" i="1"/>
  <c r="Q1121" i="1" s="1"/>
  <c r="N1123" i="1"/>
  <c r="O1124" i="1"/>
  <c r="Q1122" i="1" s="1"/>
  <c r="N1124" i="1"/>
  <c r="O1125" i="1"/>
  <c r="Q1123" i="1" s="1"/>
  <c r="N1125" i="1"/>
  <c r="O1126" i="1"/>
  <c r="Q1124" i="1" s="1"/>
  <c r="N1126" i="1"/>
  <c r="O1127" i="1"/>
  <c r="Q1125" i="1" s="1"/>
  <c r="N1127" i="1"/>
  <c r="O1128" i="1"/>
  <c r="Q1126" i="1" s="1"/>
  <c r="N1128" i="1"/>
  <c r="O1129" i="1"/>
  <c r="Q1127" i="1" s="1"/>
  <c r="N1129" i="1"/>
  <c r="N1130" i="1"/>
  <c r="O1130" i="1"/>
  <c r="Q1128" i="1" s="1"/>
  <c r="O1131" i="1"/>
  <c r="Q1129" i="1" s="1"/>
  <c r="N1131" i="1"/>
  <c r="O1132" i="1"/>
  <c r="Q1130" i="1" s="1"/>
  <c r="N1132" i="1"/>
  <c r="O1133" i="1"/>
  <c r="Q1131" i="1" s="1"/>
  <c r="N1133" i="1"/>
  <c r="N1134" i="1"/>
  <c r="O1134" i="1"/>
  <c r="Q1132" i="1" s="1"/>
  <c r="N1135" i="1"/>
  <c r="O1135" i="1"/>
  <c r="Q1133" i="1" s="1"/>
  <c r="N1136" i="1"/>
  <c r="O1136" i="1"/>
  <c r="Q1134" i="1" s="1"/>
  <c r="O1137" i="1"/>
  <c r="Q1135" i="1" s="1"/>
  <c r="N1137" i="1"/>
  <c r="O1138" i="1"/>
  <c r="Q1136" i="1" s="1"/>
  <c r="N1138" i="1"/>
  <c r="O1139" i="1"/>
  <c r="Q1137" i="1" s="1"/>
  <c r="N1139" i="1"/>
  <c r="O1140" i="1"/>
  <c r="Q1138" i="1" s="1"/>
  <c r="N1140" i="1"/>
  <c r="O1141" i="1"/>
  <c r="Q1139" i="1" s="1"/>
  <c r="N1141" i="1"/>
  <c r="O1142" i="1"/>
  <c r="Q1140" i="1" s="1"/>
  <c r="N1142" i="1"/>
  <c r="N1143" i="1"/>
  <c r="O1143" i="1"/>
  <c r="Q1141" i="1" s="1"/>
  <c r="N1144" i="1"/>
  <c r="O1144" i="1"/>
  <c r="Q1142" i="1" s="1"/>
  <c r="N1145" i="1"/>
  <c r="O1145" i="1"/>
  <c r="Q1143" i="1" s="1"/>
  <c r="N1146" i="1"/>
  <c r="O1146" i="1"/>
  <c r="Q1144" i="1" s="1"/>
  <c r="O1147" i="1"/>
  <c r="Q1145" i="1" s="1"/>
  <c r="N1147" i="1"/>
  <c r="O1148" i="1"/>
  <c r="Q1146" i="1" s="1"/>
  <c r="N1148" i="1"/>
  <c r="O1149" i="1"/>
  <c r="Q1147" i="1" s="1"/>
  <c r="N1149" i="1"/>
  <c r="O1150" i="1"/>
  <c r="Q1148" i="1" s="1"/>
  <c r="N1150" i="1"/>
  <c r="O1151" i="1"/>
  <c r="Q1149" i="1" s="1"/>
  <c r="N1151" i="1"/>
  <c r="O1152" i="1"/>
  <c r="Q1150" i="1" s="1"/>
  <c r="N1152" i="1"/>
  <c r="O1153" i="1"/>
  <c r="Q1151" i="1" s="1"/>
  <c r="N1153" i="1"/>
  <c r="O1154" i="1"/>
  <c r="Q1152" i="1" s="1"/>
  <c r="N1154" i="1"/>
  <c r="O1155" i="1"/>
  <c r="Q1153" i="1" s="1"/>
  <c r="N1155" i="1"/>
  <c r="N1156" i="1"/>
  <c r="O1156" i="1"/>
  <c r="Q1154" i="1" s="1"/>
  <c r="N1157" i="1"/>
  <c r="O1157" i="1"/>
  <c r="Q1155" i="1" s="1"/>
  <c r="N1158" i="1"/>
  <c r="O1158" i="1"/>
  <c r="Q1156" i="1" s="1"/>
  <c r="N1159" i="1"/>
  <c r="O1159" i="1"/>
  <c r="Q1157" i="1" s="1"/>
  <c r="N1160" i="1"/>
  <c r="O1160" i="1"/>
  <c r="Q1158" i="1" s="1"/>
  <c r="N1161" i="1"/>
  <c r="O1161" i="1"/>
  <c r="Q1159" i="1" s="1"/>
  <c r="N1162" i="1"/>
  <c r="O1162" i="1"/>
  <c r="Q1160" i="1" s="1"/>
  <c r="N1163" i="1"/>
  <c r="O1163" i="1"/>
  <c r="Q1161" i="1" s="1"/>
  <c r="N1164" i="1"/>
  <c r="O1164" i="1"/>
  <c r="Q1162" i="1" s="1"/>
  <c r="N1165" i="1"/>
  <c r="O1165" i="1"/>
  <c r="Q1163" i="1" s="1"/>
  <c r="N1166" i="1"/>
  <c r="O1166" i="1"/>
  <c r="Q1164" i="1" s="1"/>
  <c r="N1167" i="1"/>
  <c r="O1167" i="1"/>
  <c r="Q1165" i="1" s="1"/>
  <c r="N1168" i="1"/>
  <c r="O1168" i="1"/>
  <c r="Q1166" i="1" s="1"/>
  <c r="N1169" i="1"/>
  <c r="O1169" i="1"/>
  <c r="Q1167" i="1" s="1"/>
  <c r="N1170" i="1"/>
  <c r="O1170" i="1"/>
  <c r="Q1168" i="1" s="1"/>
  <c r="N1171" i="1"/>
  <c r="O1171" i="1"/>
  <c r="Q1169" i="1" s="1"/>
  <c r="N1172" i="1"/>
  <c r="O1172" i="1"/>
  <c r="Q1170" i="1" s="1"/>
  <c r="N1173" i="1"/>
  <c r="O1173" i="1"/>
  <c r="Q1171" i="1" s="1"/>
  <c r="O1174" i="1"/>
  <c r="Q1172" i="1" s="1"/>
  <c r="N1174" i="1"/>
  <c r="N1175" i="1"/>
  <c r="O1175" i="1"/>
  <c r="Q1173" i="1" s="1"/>
  <c r="N1176" i="1"/>
  <c r="O1176" i="1"/>
  <c r="Q1174" i="1" s="1"/>
  <c r="N1177" i="1"/>
  <c r="O1177" i="1"/>
  <c r="Q1175" i="1" s="1"/>
  <c r="N1178" i="1"/>
  <c r="O1178" i="1"/>
  <c r="Q1176" i="1" s="1"/>
  <c r="N1179" i="1"/>
  <c r="O1179" i="1"/>
  <c r="Q1177" i="1" s="1"/>
  <c r="N1180" i="1"/>
  <c r="O1180" i="1"/>
  <c r="Q1178" i="1" s="1"/>
  <c r="N1181" i="1"/>
  <c r="O1181" i="1"/>
  <c r="Q1179" i="1" s="1"/>
  <c r="N1182" i="1"/>
  <c r="O1182" i="1"/>
  <c r="Q1180" i="1" s="1"/>
  <c r="N1183" i="1"/>
  <c r="O1183" i="1"/>
  <c r="Q1181" i="1" s="1"/>
  <c r="N1184" i="1"/>
  <c r="O1184" i="1"/>
  <c r="Q1182" i="1" s="1"/>
  <c r="N1185" i="1"/>
  <c r="O1185" i="1"/>
  <c r="Q1183" i="1" s="1"/>
  <c r="N1186" i="1"/>
  <c r="O1186" i="1"/>
  <c r="Q1184" i="1" s="1"/>
  <c r="N1187" i="1"/>
  <c r="O1187" i="1"/>
  <c r="Q1185" i="1" s="1"/>
  <c r="N1188" i="1"/>
  <c r="O1188" i="1"/>
  <c r="Q1186" i="1" s="1"/>
  <c r="N1189" i="1"/>
  <c r="O1189" i="1"/>
  <c r="Q1187" i="1" s="1"/>
  <c r="N1190" i="1"/>
  <c r="O1190" i="1"/>
  <c r="Q1188" i="1" s="1"/>
  <c r="N1191" i="1"/>
  <c r="O1191" i="1"/>
  <c r="Q1189" i="1" s="1"/>
  <c r="N1192" i="1"/>
  <c r="O1192" i="1"/>
  <c r="Q1190" i="1" s="1"/>
  <c r="N1193" i="1"/>
  <c r="O1193" i="1"/>
  <c r="Q1191" i="1" s="1"/>
  <c r="O1194" i="1"/>
  <c r="Q1192" i="1" s="1"/>
  <c r="N1194" i="1"/>
  <c r="N1195" i="1"/>
  <c r="O1195" i="1"/>
  <c r="Q1193" i="1" s="1"/>
  <c r="N1196" i="1"/>
  <c r="O1196" i="1"/>
  <c r="Q1194" i="1" s="1"/>
  <c r="N1197" i="1"/>
  <c r="O1197" i="1"/>
  <c r="Q1195" i="1" s="1"/>
  <c r="N1198" i="1"/>
  <c r="O1198" i="1"/>
  <c r="Q1196" i="1" s="1"/>
  <c r="N1199" i="1"/>
  <c r="O1199" i="1"/>
  <c r="Q1197" i="1" s="1"/>
  <c r="N1200" i="1"/>
  <c r="O1200" i="1"/>
  <c r="Q1198" i="1" s="1"/>
  <c r="N1201" i="1"/>
  <c r="O1201" i="1"/>
  <c r="Q1199" i="1" s="1"/>
  <c r="N1202" i="1"/>
  <c r="O1202" i="1"/>
  <c r="Q1200" i="1" s="1"/>
  <c r="N1203" i="1"/>
  <c r="O1203" i="1"/>
  <c r="Q1201" i="1" s="1"/>
  <c r="N1204" i="1"/>
  <c r="O1204" i="1"/>
  <c r="Q1202" i="1" s="1"/>
  <c r="N1205" i="1"/>
  <c r="O1205" i="1"/>
  <c r="Q1203" i="1" s="1"/>
  <c r="N1206" i="1"/>
  <c r="O1206" i="1"/>
  <c r="Q1204" i="1" s="1"/>
  <c r="N1207" i="1"/>
  <c r="O1207" i="1"/>
  <c r="Q1205" i="1" s="1"/>
  <c r="O1208" i="1"/>
  <c r="Q1206" i="1" s="1"/>
  <c r="N1208" i="1"/>
  <c r="N1209" i="1"/>
  <c r="O1209" i="1"/>
  <c r="Q1207" i="1" s="1"/>
  <c r="N1210" i="1"/>
  <c r="O1210" i="1"/>
  <c r="Q1208" i="1" s="1"/>
  <c r="O1211" i="1"/>
  <c r="Q1209" i="1" s="1"/>
  <c r="N1211" i="1"/>
  <c r="O1212" i="1"/>
  <c r="Q1210" i="1" s="1"/>
  <c r="N1212" i="1"/>
  <c r="N1213" i="1"/>
  <c r="O1213" i="1"/>
  <c r="Q1211" i="1" s="1"/>
  <c r="O1214" i="1"/>
  <c r="Q1212" i="1" s="1"/>
  <c r="N1214" i="1"/>
  <c r="N1215" i="1"/>
  <c r="O1215" i="1"/>
  <c r="Q1213" i="1" s="1"/>
  <c r="N1216" i="1"/>
  <c r="O1216" i="1"/>
  <c r="Q1214" i="1" s="1"/>
  <c r="N1217" i="1"/>
  <c r="O1217" i="1"/>
  <c r="Q1215" i="1" s="1"/>
  <c r="O1218" i="1"/>
  <c r="Q1216" i="1" s="1"/>
  <c r="N1218" i="1"/>
  <c r="N1219" i="1"/>
  <c r="O1219" i="1"/>
  <c r="Q1217" i="1" s="1"/>
  <c r="N1220" i="1"/>
  <c r="O1220" i="1"/>
  <c r="Q1218" i="1" s="1"/>
  <c r="N1221" i="1"/>
  <c r="O1221" i="1"/>
  <c r="Q1219" i="1" s="1"/>
  <c r="O1222" i="1"/>
  <c r="Q1220" i="1" s="1"/>
  <c r="N1222" i="1"/>
  <c r="N1223" i="1"/>
  <c r="O1223" i="1"/>
  <c r="Q1221" i="1" s="1"/>
  <c r="N1224" i="1"/>
  <c r="O1224" i="1"/>
  <c r="Q1222" i="1" s="1"/>
  <c r="N1225" i="1"/>
  <c r="O1225" i="1"/>
  <c r="Q1223" i="1" s="1"/>
  <c r="N1226" i="1"/>
  <c r="O1226" i="1"/>
  <c r="Q1224" i="1" s="1"/>
  <c r="N1227" i="1"/>
  <c r="O1227" i="1"/>
  <c r="Q1225" i="1" s="1"/>
  <c r="O1228" i="1"/>
  <c r="Q1226" i="1" s="1"/>
  <c r="N1228" i="1"/>
  <c r="O1229" i="1"/>
  <c r="Q1227" i="1" s="1"/>
  <c r="N1229" i="1"/>
  <c r="O1230" i="1"/>
  <c r="Q1228" i="1" s="1"/>
  <c r="N1230" i="1"/>
  <c r="N1231" i="1"/>
  <c r="O1231" i="1"/>
  <c r="Q1229" i="1" s="1"/>
  <c r="O1232" i="1"/>
  <c r="Q1230" i="1" s="1"/>
  <c r="N1232" i="1"/>
  <c r="O1233" i="1"/>
  <c r="Q1231" i="1" s="1"/>
  <c r="N1233" i="1"/>
  <c r="O1234" i="1"/>
  <c r="Q1232" i="1" s="1"/>
  <c r="N1234" i="1"/>
  <c r="O1235" i="1"/>
  <c r="Q1233" i="1" s="1"/>
  <c r="N1235" i="1"/>
  <c r="O1236" i="1"/>
  <c r="Q1234" i="1" s="1"/>
  <c r="N1236" i="1"/>
  <c r="O1237" i="1"/>
  <c r="Q1235" i="1" s="1"/>
  <c r="N1237" i="1"/>
  <c r="O1238" i="1"/>
  <c r="Q1236" i="1" s="1"/>
  <c r="N1238" i="1"/>
  <c r="O1239" i="1"/>
  <c r="Q1237" i="1" s="1"/>
  <c r="N1239" i="1"/>
  <c r="O1240" i="1"/>
  <c r="Q1238" i="1" s="1"/>
  <c r="N1240" i="1"/>
  <c r="N1241" i="1"/>
  <c r="O1241" i="1"/>
  <c r="Q1239" i="1" s="1"/>
  <c r="N1242" i="1"/>
  <c r="O1242" i="1"/>
  <c r="Q1240" i="1" s="1"/>
  <c r="O1243" i="1"/>
  <c r="Q1241" i="1" s="1"/>
  <c r="N1243" i="1"/>
  <c r="N1244" i="1"/>
  <c r="O1244" i="1"/>
  <c r="Q1242" i="1" s="1"/>
  <c r="N1245" i="1"/>
  <c r="O1245" i="1"/>
  <c r="Q1243" i="1" s="1"/>
  <c r="N1246" i="1"/>
  <c r="O1246" i="1"/>
  <c r="Q1244" i="1" s="1"/>
  <c r="N1247" i="1"/>
  <c r="O1247" i="1"/>
  <c r="Q1245" i="1" s="1"/>
  <c r="N1248" i="1"/>
  <c r="O1248" i="1"/>
  <c r="Q1246" i="1" s="1"/>
  <c r="O1249" i="1"/>
  <c r="Q1247" i="1" s="1"/>
  <c r="N1249" i="1"/>
  <c r="N1250" i="1"/>
  <c r="O1250" i="1"/>
  <c r="Q1248" i="1" s="1"/>
  <c r="O1251" i="1"/>
  <c r="Q1249" i="1" s="1"/>
  <c r="N1251" i="1"/>
  <c r="O1252" i="1"/>
  <c r="Q1250" i="1" s="1"/>
  <c r="N1252" i="1"/>
  <c r="O1253" i="1"/>
  <c r="Q1251" i="1" s="1"/>
  <c r="N1253" i="1"/>
  <c r="N1254" i="1"/>
  <c r="O1254" i="1"/>
  <c r="Q1252" i="1" s="1"/>
  <c r="N1255" i="1"/>
  <c r="O1255" i="1"/>
  <c r="Q1253" i="1" s="1"/>
  <c r="N1256" i="1"/>
  <c r="O1256" i="1"/>
  <c r="Q1254" i="1" s="1"/>
  <c r="N1257" i="1"/>
  <c r="O1257" i="1"/>
  <c r="Q1255" i="1" s="1"/>
  <c r="N1258" i="1"/>
  <c r="O1258" i="1"/>
  <c r="Q1256" i="1" s="1"/>
  <c r="N1259" i="1"/>
  <c r="O1259" i="1"/>
  <c r="Q1257" i="1" s="1"/>
  <c r="N1260" i="1"/>
  <c r="O1260" i="1"/>
  <c r="Q1258" i="1" s="1"/>
  <c r="N1261" i="1"/>
  <c r="O1261" i="1"/>
  <c r="Q1259" i="1" s="1"/>
  <c r="N1262" i="1"/>
  <c r="O1262" i="1"/>
  <c r="Q1260" i="1" s="1"/>
  <c r="N1263" i="1"/>
  <c r="O1263" i="1"/>
  <c r="Q1261" i="1" s="1"/>
  <c r="O1264" i="1"/>
  <c r="Q1262" i="1" s="1"/>
  <c r="N1264" i="1"/>
  <c r="N1265" i="1"/>
  <c r="O1265" i="1"/>
  <c r="Q1263" i="1" s="1"/>
  <c r="N1266" i="1"/>
  <c r="O1266" i="1"/>
  <c r="Q1264" i="1" s="1"/>
  <c r="O1267" i="1"/>
  <c r="Q1265" i="1" s="1"/>
  <c r="N1267" i="1"/>
  <c r="O1268" i="1"/>
  <c r="Q1266" i="1" s="1"/>
  <c r="N1268" i="1"/>
  <c r="O1269" i="1"/>
  <c r="Q1267" i="1" s="1"/>
  <c r="N1269" i="1"/>
  <c r="O1270" i="1"/>
  <c r="Q1268" i="1" s="1"/>
  <c r="N1270" i="1"/>
  <c r="O1271" i="1"/>
  <c r="Q1269" i="1" s="1"/>
  <c r="N1271" i="1"/>
  <c r="O1272" i="1"/>
  <c r="Q1270" i="1" s="1"/>
  <c r="N1272" i="1"/>
  <c r="O1273" i="1"/>
  <c r="Q1271" i="1" s="1"/>
  <c r="N1273" i="1"/>
  <c r="N1274" i="1"/>
  <c r="O1274" i="1"/>
  <c r="Q1272" i="1" s="1"/>
  <c r="O1275" i="1"/>
  <c r="Q1273" i="1" s="1"/>
  <c r="N1275" i="1"/>
  <c r="O1276" i="1"/>
  <c r="Q1274" i="1" s="1"/>
  <c r="N1276" i="1"/>
  <c r="O1277" i="1"/>
  <c r="Q1275" i="1" s="1"/>
  <c r="N1277" i="1"/>
  <c r="N1278" i="1"/>
  <c r="O1278" i="1"/>
  <c r="Q1276" i="1" s="1"/>
  <c r="N1279" i="1"/>
  <c r="O1279" i="1"/>
  <c r="Q1277" i="1" s="1"/>
  <c r="N1280" i="1"/>
  <c r="O1280" i="1"/>
  <c r="Q1278" i="1" s="1"/>
  <c r="N1281" i="1"/>
  <c r="O1281" i="1"/>
  <c r="Q1279" i="1" s="1"/>
  <c r="N1282" i="1"/>
  <c r="O1282" i="1"/>
  <c r="Q1280" i="1" s="1"/>
  <c r="O1283" i="1"/>
  <c r="Q1281" i="1" s="1"/>
  <c r="N1283" i="1"/>
  <c r="O1284" i="1"/>
  <c r="Q1282" i="1" s="1"/>
  <c r="N1284" i="1"/>
  <c r="N1285" i="1"/>
  <c r="O1285" i="1"/>
  <c r="Q1283" i="1" s="1"/>
  <c r="O1286" i="1"/>
  <c r="Q1284" i="1" s="1"/>
  <c r="N1286" i="1"/>
  <c r="O1287" i="1"/>
  <c r="Q1285" i="1" s="1"/>
  <c r="N1287" i="1"/>
  <c r="N1288" i="1"/>
  <c r="O1288" i="1"/>
  <c r="Q1286" i="1" s="1"/>
  <c r="N1289" i="1"/>
  <c r="O1289" i="1"/>
  <c r="Q1287" i="1" s="1"/>
  <c r="N1290" i="1"/>
  <c r="O1290" i="1"/>
  <c r="Q1288" i="1" s="1"/>
  <c r="N1291" i="1"/>
  <c r="O1291" i="1"/>
  <c r="Q1289" i="1" s="1"/>
  <c r="N1292" i="1"/>
  <c r="O1292" i="1"/>
  <c r="Q1290" i="1" s="1"/>
  <c r="N1293" i="1"/>
  <c r="O1293" i="1"/>
  <c r="Q1291" i="1" s="1"/>
  <c r="N1294" i="1"/>
  <c r="O1294" i="1"/>
  <c r="Q1292" i="1" s="1"/>
  <c r="N1295" i="1"/>
  <c r="O1295" i="1"/>
  <c r="Q1293" i="1" s="1"/>
  <c r="O1296" i="1"/>
  <c r="Q1294" i="1" s="1"/>
  <c r="N1296" i="1"/>
  <c r="O1297" i="1"/>
  <c r="Q1295" i="1" s="1"/>
  <c r="N1297" i="1"/>
  <c r="N1298" i="1"/>
  <c r="O1298" i="1"/>
  <c r="Q1296" i="1" s="1"/>
  <c r="O1299" i="1"/>
  <c r="Q1297" i="1" s="1"/>
  <c r="N1299" i="1"/>
  <c r="O1300" i="1"/>
  <c r="Q1298" i="1" s="1"/>
  <c r="N1300" i="1"/>
  <c r="O1301" i="1"/>
  <c r="Q1299" i="1" s="1"/>
  <c r="N1301" i="1"/>
  <c r="O1302" i="1"/>
  <c r="Q1300" i="1" s="1"/>
  <c r="N1302" i="1"/>
  <c r="O1303" i="1"/>
  <c r="Q1301" i="1" s="1"/>
  <c r="N1303" i="1"/>
  <c r="O1304" i="1"/>
  <c r="Q1302" i="1" s="1"/>
  <c r="N1304" i="1"/>
  <c r="O1305" i="1"/>
  <c r="Q1303" i="1" s="1"/>
  <c r="N1305" i="1"/>
  <c r="O1306" i="1"/>
  <c r="Q1304" i="1" s="1"/>
  <c r="N1306" i="1"/>
  <c r="N1307" i="1"/>
  <c r="O1307" i="1"/>
  <c r="Q1305" i="1" s="1"/>
  <c r="N1308" i="1"/>
  <c r="O1308" i="1"/>
  <c r="Q1306" i="1" s="1"/>
  <c r="N1309" i="1"/>
  <c r="O1309" i="1"/>
  <c r="Q1307" i="1" s="1"/>
  <c r="N1310" i="1"/>
  <c r="O1310" i="1"/>
  <c r="Q1308" i="1" s="1"/>
  <c r="N1311" i="1"/>
  <c r="O1311" i="1"/>
  <c r="Q1309" i="1" s="1"/>
  <c r="O1312" i="1"/>
  <c r="Q1310" i="1" s="1"/>
  <c r="N1312" i="1"/>
  <c r="N1313" i="1"/>
  <c r="O1313" i="1"/>
  <c r="Q1311" i="1" s="1"/>
  <c r="N1314" i="1"/>
  <c r="O1314" i="1"/>
  <c r="Q1312" i="1" s="1"/>
  <c r="N1315" i="1"/>
  <c r="O1315" i="1"/>
  <c r="Q1313" i="1" s="1"/>
  <c r="N1316" i="1"/>
  <c r="O1316" i="1"/>
  <c r="Q1314" i="1" s="1"/>
  <c r="N1317" i="1"/>
  <c r="O1317" i="1"/>
  <c r="Q1315" i="1" s="1"/>
  <c r="N1318" i="1"/>
  <c r="O1318" i="1"/>
  <c r="Q1316" i="1" s="1"/>
  <c r="O1319" i="1"/>
  <c r="Q1317" i="1" s="1"/>
  <c r="N1319" i="1"/>
  <c r="N1320" i="1"/>
  <c r="O1320" i="1"/>
  <c r="Q1318" i="1" s="1"/>
  <c r="N1321" i="1"/>
  <c r="O1321" i="1"/>
  <c r="Q1319" i="1" s="1"/>
  <c r="N1322" i="1"/>
  <c r="O1322" i="1"/>
  <c r="Q1320" i="1" s="1"/>
  <c r="N1323" i="1"/>
  <c r="O1323" i="1"/>
  <c r="Q1321" i="1" s="1"/>
  <c r="O1324" i="1"/>
  <c r="Q1322" i="1" s="1"/>
  <c r="N1324" i="1"/>
  <c r="N1325" i="1"/>
  <c r="O1325" i="1"/>
  <c r="Q1323" i="1" s="1"/>
  <c r="O1326" i="1"/>
  <c r="Q1324" i="1" s="1"/>
  <c r="N1326" i="1"/>
  <c r="N1327" i="1"/>
  <c r="O1327" i="1"/>
  <c r="Q1325" i="1" s="1"/>
  <c r="N1328" i="1"/>
  <c r="O1328" i="1"/>
  <c r="Q1326" i="1" s="1"/>
  <c r="N1329" i="1"/>
  <c r="O1329" i="1"/>
  <c r="Q1327" i="1" s="1"/>
  <c r="N1330" i="1"/>
  <c r="O1330" i="1"/>
  <c r="Q1328" i="1" s="1"/>
  <c r="N1331" i="1"/>
  <c r="O1331" i="1"/>
  <c r="Q1329" i="1" s="1"/>
  <c r="N1332" i="1"/>
  <c r="O1332" i="1"/>
  <c r="Q1330" i="1" s="1"/>
  <c r="N1333" i="1"/>
  <c r="O1333" i="1"/>
  <c r="Q1331" i="1" s="1"/>
  <c r="N1334" i="1"/>
  <c r="O1334" i="1"/>
  <c r="Q1332" i="1" s="1"/>
  <c r="N1335" i="1"/>
  <c r="O1335" i="1"/>
  <c r="Q1333" i="1" s="1"/>
  <c r="N1336" i="1"/>
  <c r="O1336" i="1"/>
  <c r="Q1334" i="1" s="1"/>
  <c r="O1337" i="1"/>
  <c r="Q1335" i="1" s="1"/>
  <c r="N1337" i="1"/>
  <c r="N1338" i="1"/>
  <c r="O1338" i="1"/>
  <c r="Q1336" i="1" s="1"/>
  <c r="O1339" i="1"/>
  <c r="Q1337" i="1" s="1"/>
  <c r="N1339" i="1"/>
  <c r="O1340" i="1"/>
  <c r="Q1338" i="1" s="1"/>
  <c r="N1340" i="1"/>
  <c r="N1341" i="1"/>
  <c r="O1341" i="1"/>
  <c r="Q1339" i="1" s="1"/>
  <c r="N1342" i="1"/>
  <c r="O1342" i="1"/>
  <c r="Q1340" i="1" s="1"/>
  <c r="N1343" i="1"/>
  <c r="O1343" i="1"/>
  <c r="Q1341" i="1" s="1"/>
  <c r="N1344" i="1"/>
  <c r="O1344" i="1"/>
  <c r="Q1342" i="1" s="1"/>
  <c r="O1345" i="1"/>
  <c r="Q1343" i="1" s="1"/>
  <c r="N1345" i="1"/>
  <c r="N1346" i="1"/>
  <c r="O1346" i="1"/>
  <c r="Q1344" i="1" s="1"/>
  <c r="O1347" i="1"/>
  <c r="Q1345" i="1" s="1"/>
  <c r="N1347" i="1"/>
  <c r="O1348" i="1"/>
  <c r="Q1346" i="1" s="1"/>
  <c r="N1348" i="1"/>
  <c r="O1349" i="1"/>
  <c r="Q1347" i="1" s="1"/>
  <c r="N1349" i="1"/>
  <c r="O1350" i="1"/>
  <c r="Q1348" i="1" s="1"/>
  <c r="N1350" i="1"/>
  <c r="O1351" i="1"/>
  <c r="Q1349" i="1" s="1"/>
  <c r="N1351" i="1"/>
  <c r="N1352" i="1"/>
  <c r="O1352" i="1"/>
  <c r="Q1350" i="1" s="1"/>
  <c r="O1353" i="1"/>
  <c r="Q1351" i="1" s="1"/>
  <c r="N1353" i="1"/>
  <c r="O1354" i="1"/>
  <c r="Q1352" i="1" s="1"/>
  <c r="N1354" i="1"/>
  <c r="O1355" i="1"/>
  <c r="Q1353" i="1" s="1"/>
  <c r="N1355" i="1"/>
  <c r="O1356" i="1"/>
  <c r="N1356" i="1"/>
  <c r="N1357" i="1"/>
  <c r="O1357" i="1"/>
  <c r="N1358" i="1"/>
  <c r="O1358" i="1"/>
  <c r="O1359" i="1"/>
  <c r="N1359" i="1"/>
  <c r="N1360" i="1"/>
  <c r="O1360" i="1"/>
  <c r="Q1358" i="1" s="1"/>
  <c r="N1361" i="1"/>
  <c r="O1361" i="1"/>
  <c r="Q1359" i="1" s="1"/>
  <c r="N1362" i="1"/>
  <c r="O1362" i="1"/>
  <c r="Q1360" i="1" s="1"/>
  <c r="N1363" i="1"/>
  <c r="O1363" i="1"/>
  <c r="Q1361" i="1" s="1"/>
  <c r="N1364" i="1"/>
  <c r="O1364" i="1"/>
  <c r="Q1362" i="1" s="1"/>
  <c r="N1365" i="1"/>
  <c r="O1365" i="1"/>
  <c r="Q1363" i="1" s="1"/>
  <c r="O1366" i="1"/>
  <c r="Q1364" i="1" s="1"/>
  <c r="N1366" i="1"/>
  <c r="O1367" i="1"/>
  <c r="Q1365" i="1" s="1"/>
  <c r="N1367" i="1"/>
  <c r="O1368" i="1"/>
  <c r="Q1366" i="1" s="1"/>
  <c r="N1368" i="1"/>
  <c r="O1369" i="1"/>
  <c r="Q1367" i="1" s="1"/>
  <c r="N1369" i="1"/>
  <c r="O1370" i="1"/>
  <c r="Q1368" i="1" s="1"/>
  <c r="N1370" i="1"/>
  <c r="O1371" i="1"/>
  <c r="Q1369" i="1" s="1"/>
  <c r="N1371" i="1"/>
  <c r="O1372" i="1"/>
  <c r="Q1370" i="1" s="1"/>
  <c r="N1372" i="1"/>
  <c r="O1373" i="1"/>
  <c r="Q1371" i="1" s="1"/>
  <c r="N1373" i="1"/>
  <c r="N1374" i="1"/>
  <c r="O1374" i="1"/>
  <c r="Q1372" i="1" s="1"/>
  <c r="N1375" i="1"/>
  <c r="O1375" i="1"/>
  <c r="Q1373" i="1" s="1"/>
  <c r="N1376" i="1"/>
  <c r="O1376" i="1"/>
  <c r="Q1374" i="1" s="1"/>
  <c r="N1377" i="1"/>
  <c r="O1377" i="1"/>
  <c r="Q1375" i="1" s="1"/>
  <c r="N1378" i="1"/>
  <c r="O1378" i="1"/>
  <c r="Q1376" i="1" s="1"/>
  <c r="O1379" i="1"/>
  <c r="Q1377" i="1" s="1"/>
  <c r="N1379" i="1"/>
  <c r="N1380" i="1"/>
  <c r="O1380" i="1"/>
  <c r="Q1378" i="1" s="1"/>
  <c r="N1381" i="1"/>
  <c r="O1381" i="1"/>
  <c r="Q1379" i="1" s="1"/>
  <c r="O1382" i="1"/>
  <c r="Q1380" i="1" s="1"/>
  <c r="N1382" i="1"/>
  <c r="N1383" i="1"/>
  <c r="O1383" i="1"/>
  <c r="Q1381" i="1" s="1"/>
  <c r="N1384" i="1"/>
  <c r="O1384" i="1"/>
  <c r="Q1382" i="1" s="1"/>
  <c r="N1385" i="1"/>
  <c r="O1385" i="1"/>
  <c r="Q1383" i="1" s="1"/>
  <c r="O1386" i="1"/>
  <c r="Q1384" i="1" s="1"/>
  <c r="N1386" i="1"/>
  <c r="O1387" i="1"/>
  <c r="Q1385" i="1" s="1"/>
  <c r="N1387" i="1"/>
  <c r="O1388" i="1"/>
  <c r="Q1386" i="1" s="1"/>
  <c r="N1388" i="1"/>
  <c r="O1389" i="1"/>
  <c r="Q1387" i="1" s="1"/>
  <c r="N1389" i="1"/>
  <c r="O1390" i="1"/>
  <c r="Q1388" i="1" s="1"/>
  <c r="N1390" i="1"/>
  <c r="O1391" i="1"/>
  <c r="Q1389" i="1" s="1"/>
  <c r="N1391" i="1"/>
  <c r="O1392" i="1"/>
  <c r="Q1390" i="1" s="1"/>
  <c r="N1392" i="1"/>
  <c r="N1393" i="1"/>
  <c r="O1393" i="1"/>
  <c r="Q1391" i="1" s="1"/>
  <c r="N1394" i="1"/>
  <c r="O1394" i="1"/>
  <c r="Q1392" i="1" s="1"/>
  <c r="O1395" i="1"/>
  <c r="Q1393" i="1" s="1"/>
  <c r="N1395" i="1"/>
  <c r="N1396" i="1"/>
  <c r="O1396" i="1"/>
  <c r="Q1394" i="1" s="1"/>
  <c r="N1397" i="1"/>
  <c r="O1397" i="1"/>
  <c r="Q1395" i="1" s="1"/>
  <c r="O1398" i="1"/>
  <c r="Q1396" i="1" s="1"/>
  <c r="N1398" i="1"/>
  <c r="N1399" i="1"/>
  <c r="O1399" i="1"/>
  <c r="Q1397" i="1" s="1"/>
  <c r="O1400" i="1"/>
  <c r="Q1398" i="1" s="1"/>
  <c r="N1400" i="1"/>
  <c r="O1401" i="1"/>
  <c r="Q1399" i="1" s="1"/>
  <c r="N1401" i="1"/>
  <c r="N1402" i="1"/>
  <c r="O1402" i="1"/>
  <c r="Q1400" i="1" s="1"/>
  <c r="O1403" i="1"/>
  <c r="Q1401" i="1" s="1"/>
  <c r="N1403" i="1"/>
  <c r="O1404" i="1"/>
  <c r="Q1402" i="1" s="1"/>
  <c r="N1404" i="1"/>
  <c r="O1405" i="1"/>
  <c r="Q1403" i="1" s="1"/>
  <c r="N1405" i="1"/>
  <c r="O1406" i="1"/>
  <c r="Q1404" i="1" s="1"/>
  <c r="N1406" i="1"/>
  <c r="O1407" i="1"/>
  <c r="Q1405" i="1" s="1"/>
  <c r="N1407" i="1"/>
  <c r="O1408" i="1"/>
  <c r="Q1406" i="1" s="1"/>
  <c r="N1408" i="1"/>
  <c r="O1409" i="1"/>
  <c r="Q1407" i="1" s="1"/>
  <c r="N1409" i="1"/>
  <c r="N1410" i="1"/>
  <c r="O1410" i="1"/>
  <c r="Q1408" i="1" s="1"/>
  <c r="N1411" i="1"/>
  <c r="O1411" i="1"/>
  <c r="Q1409" i="1" s="1"/>
  <c r="N1412" i="1"/>
  <c r="O1412" i="1"/>
  <c r="Q1410" i="1" s="1"/>
  <c r="N1413" i="1"/>
  <c r="O1413" i="1"/>
  <c r="Q1411" i="1" s="1"/>
  <c r="N1414" i="1"/>
  <c r="O1414" i="1"/>
  <c r="Q1412" i="1" s="1"/>
  <c r="O1415" i="1"/>
  <c r="Q1413" i="1" s="1"/>
  <c r="N1415" i="1"/>
  <c r="N1416" i="1"/>
  <c r="O1416" i="1"/>
  <c r="Q1414" i="1" s="1"/>
  <c r="N1417" i="1"/>
  <c r="O1417" i="1"/>
  <c r="Q1415" i="1" s="1"/>
  <c r="N1418" i="1"/>
  <c r="O1418" i="1"/>
  <c r="Q1416" i="1" s="1"/>
  <c r="N1419" i="1"/>
  <c r="O1419" i="1"/>
  <c r="Q1417" i="1" s="1"/>
  <c r="N1420" i="1"/>
  <c r="O1420" i="1"/>
  <c r="Q1418" i="1" s="1"/>
  <c r="N1421" i="1"/>
  <c r="O1421" i="1"/>
  <c r="Q1419" i="1" s="1"/>
  <c r="N1422" i="1"/>
  <c r="O1422" i="1"/>
  <c r="Q1420" i="1" s="1"/>
  <c r="O1423" i="1"/>
  <c r="Q1421" i="1" s="1"/>
  <c r="N1423" i="1"/>
  <c r="O1424" i="1"/>
  <c r="Q1422" i="1" s="1"/>
  <c r="N1424" i="1"/>
  <c r="O1425" i="1"/>
  <c r="Q1423" i="1" s="1"/>
  <c r="N1425" i="1"/>
  <c r="O1426" i="1"/>
  <c r="Q1424" i="1" s="1"/>
  <c r="N1426" i="1"/>
  <c r="O1427" i="1"/>
  <c r="Q1425" i="1" s="1"/>
  <c r="N1427" i="1"/>
  <c r="O1428" i="1"/>
  <c r="Q1426" i="1" s="1"/>
  <c r="N1428" i="1"/>
  <c r="O1429" i="1"/>
  <c r="Q1427" i="1" s="1"/>
  <c r="N1429" i="1"/>
  <c r="O1430" i="1"/>
  <c r="Q1428" i="1" s="1"/>
  <c r="N1430" i="1"/>
  <c r="O1431" i="1"/>
  <c r="Q1429" i="1" s="1"/>
  <c r="N1431" i="1"/>
  <c r="O1432" i="1"/>
  <c r="Q1430" i="1" s="1"/>
  <c r="N1432" i="1"/>
  <c r="O1433" i="1"/>
  <c r="Q1431" i="1" s="1"/>
  <c r="N1433" i="1"/>
  <c r="O1434" i="1"/>
  <c r="Q1432" i="1" s="1"/>
  <c r="N1434" i="1"/>
  <c r="O1435" i="1"/>
  <c r="Q1433" i="1" s="1"/>
  <c r="N1435" i="1"/>
  <c r="O1436" i="1"/>
  <c r="Q1434" i="1" s="1"/>
  <c r="N1436" i="1"/>
  <c r="O1437" i="1"/>
  <c r="Q1435" i="1" s="1"/>
  <c r="N1437" i="1"/>
  <c r="O1438" i="1"/>
  <c r="Q1436" i="1" s="1"/>
  <c r="N1438" i="1"/>
  <c r="N1439" i="1"/>
  <c r="O1439" i="1"/>
  <c r="Q1437" i="1" s="1"/>
  <c r="N1440" i="1"/>
  <c r="O1440" i="1"/>
  <c r="Q1438" i="1" s="1"/>
  <c r="N1441" i="1"/>
  <c r="O1441" i="1"/>
  <c r="Q1439" i="1" s="1"/>
  <c r="O1442" i="1"/>
  <c r="Q1440" i="1" s="1"/>
  <c r="N1442" i="1"/>
  <c r="O1443" i="1"/>
  <c r="Q1441" i="1" s="1"/>
  <c r="N1443" i="1"/>
  <c r="O1444" i="1"/>
  <c r="Q1442" i="1" s="1"/>
  <c r="N1444" i="1"/>
  <c r="O1445" i="1"/>
  <c r="Q1443" i="1" s="1"/>
  <c r="N1445" i="1"/>
  <c r="O1446" i="1"/>
  <c r="Q1444" i="1" s="1"/>
  <c r="N1446" i="1"/>
  <c r="O1447" i="1"/>
  <c r="Q1445" i="1" s="1"/>
  <c r="N1447" i="1"/>
  <c r="N1448" i="1"/>
  <c r="O1448" i="1"/>
  <c r="Q1446" i="1" s="1"/>
  <c r="N1449" i="1"/>
  <c r="O1449" i="1"/>
  <c r="Q1447" i="1" s="1"/>
  <c r="R1447" i="1" s="1"/>
  <c r="S1447" i="1" s="1"/>
  <c r="N1450" i="1"/>
  <c r="O1450" i="1"/>
  <c r="Q1448" i="1" s="1"/>
  <c r="R1448" i="1" s="1"/>
  <c r="S1448" i="1" s="1"/>
  <c r="N1451" i="1"/>
  <c r="O1451" i="1"/>
  <c r="Q1449" i="1" s="1"/>
  <c r="R1449" i="1" s="1"/>
  <c r="S1449" i="1" s="1"/>
  <c r="O1452" i="1"/>
  <c r="Q1450" i="1" s="1"/>
  <c r="R1450" i="1" s="1"/>
  <c r="S1450" i="1" s="1"/>
  <c r="N1452" i="1"/>
  <c r="O1453" i="1"/>
  <c r="Q1451" i="1" s="1"/>
  <c r="R1451" i="1" s="1"/>
  <c r="S1451" i="1" s="1"/>
  <c r="N1453" i="1"/>
  <c r="N1454" i="1"/>
  <c r="O1454" i="1"/>
  <c r="Q1452" i="1" s="1"/>
  <c r="R1452" i="1" s="1"/>
  <c r="S1452" i="1" s="1"/>
  <c r="O1455" i="1"/>
  <c r="Q1453" i="1" s="1"/>
  <c r="R1453" i="1" s="1"/>
  <c r="S1453" i="1" s="1"/>
  <c r="N1455" i="1"/>
  <c r="N1456" i="1"/>
  <c r="O1456" i="1"/>
  <c r="Q1454" i="1" s="1"/>
  <c r="R1454" i="1" s="1"/>
  <c r="S1454" i="1" s="1"/>
  <c r="N1457" i="1"/>
  <c r="O1457" i="1"/>
  <c r="Q1455" i="1" s="1"/>
  <c r="R1455" i="1" s="1"/>
  <c r="S1455" i="1" s="1"/>
  <c r="N1458" i="1"/>
  <c r="O1458" i="1"/>
  <c r="Q1456" i="1" s="1"/>
  <c r="R1456" i="1" s="1"/>
  <c r="S1456" i="1" s="1"/>
  <c r="N1459" i="1"/>
  <c r="O1459" i="1"/>
  <c r="Q1457" i="1" s="1"/>
  <c r="R1457" i="1" s="1"/>
  <c r="S1457" i="1" s="1"/>
  <c r="N1460" i="1"/>
  <c r="O1460" i="1"/>
  <c r="Q1458" i="1" s="1"/>
  <c r="R1458" i="1" s="1"/>
  <c r="S1458" i="1" s="1"/>
  <c r="N1461" i="1"/>
  <c r="O1461" i="1"/>
  <c r="Q1459" i="1" s="1"/>
  <c r="R1459" i="1" s="1"/>
  <c r="S1459" i="1" s="1"/>
  <c r="N1462" i="1"/>
  <c r="O1462" i="1"/>
  <c r="Q1460" i="1" s="1"/>
  <c r="R1460" i="1" s="1"/>
  <c r="S1460" i="1" s="1"/>
  <c r="N1463" i="1"/>
  <c r="O1463" i="1"/>
  <c r="Q1461" i="1" s="1"/>
  <c r="R1461" i="1" s="1"/>
  <c r="S1461" i="1" s="1"/>
  <c r="N1464" i="1"/>
  <c r="O1464" i="1"/>
  <c r="Q1462" i="1" s="1"/>
  <c r="R1462" i="1" s="1"/>
  <c r="S1462" i="1" s="1"/>
  <c r="N1465" i="1"/>
  <c r="O1465" i="1"/>
  <c r="Q1463" i="1" s="1"/>
  <c r="R1463" i="1" s="1"/>
  <c r="S1463" i="1" s="1"/>
  <c r="N1466" i="1"/>
  <c r="O1466" i="1"/>
  <c r="Q1464" i="1" s="1"/>
  <c r="R1464" i="1" s="1"/>
  <c r="S1464" i="1" s="1"/>
  <c r="N1467" i="1"/>
  <c r="O1467" i="1"/>
  <c r="Q1465" i="1" s="1"/>
  <c r="R1465" i="1" s="1"/>
  <c r="S1465" i="1" s="1"/>
  <c r="N1468" i="1"/>
  <c r="O1468" i="1"/>
  <c r="Q1466" i="1" s="1"/>
  <c r="R1466" i="1" s="1"/>
  <c r="S1466" i="1" s="1"/>
  <c r="N1469" i="1"/>
  <c r="O1469" i="1"/>
  <c r="Q1467" i="1" s="1"/>
  <c r="R1467" i="1" s="1"/>
  <c r="S1467" i="1" s="1"/>
  <c r="O1470" i="1"/>
  <c r="Q1468" i="1" s="1"/>
  <c r="R1468" i="1" s="1"/>
  <c r="S1468" i="1" s="1"/>
  <c r="N1470" i="1"/>
  <c r="N1471" i="1"/>
  <c r="O1471" i="1"/>
  <c r="Q1469" i="1" s="1"/>
  <c r="R1469" i="1" s="1"/>
  <c r="S1469" i="1" s="1"/>
  <c r="O1472" i="1"/>
  <c r="Q1470" i="1" s="1"/>
  <c r="R1470" i="1" s="1"/>
  <c r="S1470" i="1" s="1"/>
  <c r="N1472" i="1"/>
  <c r="N1473" i="1"/>
  <c r="O1473" i="1"/>
  <c r="Q1471" i="1" s="1"/>
  <c r="R1471" i="1" s="1"/>
  <c r="S1471" i="1" s="1"/>
  <c r="N1474" i="1"/>
  <c r="O1474" i="1"/>
  <c r="Q1472" i="1" s="1"/>
  <c r="R1472" i="1" s="1"/>
  <c r="S1472" i="1" s="1"/>
  <c r="N1475" i="1"/>
  <c r="O1475" i="1"/>
  <c r="Q1473" i="1" s="1"/>
  <c r="R1473" i="1" s="1"/>
  <c r="S1473" i="1" s="1"/>
  <c r="N1476" i="1"/>
  <c r="O1476" i="1"/>
  <c r="Q1474" i="1" s="1"/>
  <c r="R1474" i="1" s="1"/>
  <c r="S1474" i="1" s="1"/>
  <c r="O1477" i="1"/>
  <c r="Q1475" i="1" s="1"/>
  <c r="R1475" i="1" s="1"/>
  <c r="S1475" i="1" s="1"/>
  <c r="N1477" i="1"/>
  <c r="N1478" i="1"/>
  <c r="O1478" i="1"/>
  <c r="Q1476" i="1" s="1"/>
  <c r="R1476" i="1" s="1"/>
  <c r="S1476" i="1" s="1"/>
  <c r="N1479" i="1"/>
  <c r="O1479" i="1"/>
  <c r="Q1477" i="1" s="1"/>
  <c r="R1477" i="1" s="1"/>
  <c r="S1477" i="1" s="1"/>
  <c r="O1480" i="1"/>
  <c r="Q1478" i="1" s="1"/>
  <c r="R1478" i="1" s="1"/>
  <c r="S1478" i="1" s="1"/>
  <c r="N1480" i="1"/>
  <c r="O1481" i="1"/>
  <c r="Q1479" i="1" s="1"/>
  <c r="R1479" i="1" s="1"/>
  <c r="S1479" i="1" s="1"/>
  <c r="N1481" i="1"/>
  <c r="O1482" i="1"/>
  <c r="Q1480" i="1" s="1"/>
  <c r="R1480" i="1" s="1"/>
  <c r="S1480" i="1" s="1"/>
  <c r="N1482" i="1"/>
  <c r="O1483" i="1"/>
  <c r="Q1481" i="1" s="1"/>
  <c r="R1481" i="1" s="1"/>
  <c r="S1481" i="1" s="1"/>
  <c r="N1483" i="1"/>
  <c r="O1484" i="1"/>
  <c r="Q1482" i="1" s="1"/>
  <c r="R1482" i="1" s="1"/>
  <c r="S1482" i="1" s="1"/>
  <c r="N1484" i="1"/>
  <c r="O1485" i="1"/>
  <c r="Q1483" i="1" s="1"/>
  <c r="R1483" i="1" s="1"/>
  <c r="S1483" i="1" s="1"/>
  <c r="N1485" i="1"/>
  <c r="O1486" i="1"/>
  <c r="Q1484" i="1" s="1"/>
  <c r="R1484" i="1" s="1"/>
  <c r="S1484" i="1" s="1"/>
  <c r="N1486" i="1"/>
  <c r="O1487" i="1"/>
  <c r="Q1485" i="1" s="1"/>
  <c r="R1485" i="1" s="1"/>
  <c r="S1485" i="1" s="1"/>
  <c r="N1487" i="1"/>
  <c r="O1488" i="1"/>
  <c r="Q1486" i="1" s="1"/>
  <c r="R1486" i="1" s="1"/>
  <c r="S1486" i="1" s="1"/>
  <c r="N1488" i="1"/>
  <c r="O1489" i="1"/>
  <c r="Q1487" i="1" s="1"/>
  <c r="R1487" i="1" s="1"/>
  <c r="S1487" i="1" s="1"/>
  <c r="N1489" i="1"/>
  <c r="O1490" i="1"/>
  <c r="Q1488" i="1" s="1"/>
  <c r="R1488" i="1" s="1"/>
  <c r="S1488" i="1" s="1"/>
  <c r="N1490" i="1"/>
  <c r="O1491" i="1"/>
  <c r="Q1489" i="1" s="1"/>
  <c r="R1489" i="1" s="1"/>
  <c r="S1489" i="1" s="1"/>
  <c r="N1491" i="1"/>
  <c r="O1492" i="1"/>
  <c r="Q1490" i="1" s="1"/>
  <c r="R1490" i="1" s="1"/>
  <c r="S1490" i="1" s="1"/>
  <c r="N1492" i="1"/>
  <c r="O1493" i="1"/>
  <c r="Q1491" i="1" s="1"/>
  <c r="R1491" i="1" s="1"/>
  <c r="S1491" i="1" s="1"/>
  <c r="N1493" i="1"/>
  <c r="O1494" i="1"/>
  <c r="Q1492" i="1" s="1"/>
  <c r="R1492" i="1" s="1"/>
  <c r="S1492" i="1" s="1"/>
  <c r="N1494" i="1"/>
  <c r="N1495" i="1"/>
  <c r="O1495" i="1"/>
  <c r="Q1493" i="1" s="1"/>
  <c r="R1493" i="1" s="1"/>
  <c r="S1493" i="1" s="1"/>
  <c r="O1496" i="1"/>
  <c r="Q1494" i="1" s="1"/>
  <c r="R1494" i="1" s="1"/>
  <c r="S1494" i="1" s="1"/>
  <c r="N1496" i="1"/>
  <c r="O1497" i="1"/>
  <c r="Q1495" i="1" s="1"/>
  <c r="R1495" i="1" s="1"/>
  <c r="S1495" i="1" s="1"/>
  <c r="N1497" i="1"/>
  <c r="O1498" i="1"/>
  <c r="Q1496" i="1" s="1"/>
  <c r="R1496" i="1" s="1"/>
  <c r="S1496" i="1" s="1"/>
  <c r="N1498" i="1"/>
  <c r="O1499" i="1"/>
  <c r="Q1497" i="1" s="1"/>
  <c r="R1497" i="1" s="1"/>
  <c r="S1497" i="1" s="1"/>
  <c r="N1499" i="1"/>
  <c r="O1500" i="1"/>
  <c r="Q1498" i="1" s="1"/>
  <c r="R1498" i="1" s="1"/>
  <c r="S1498" i="1" s="1"/>
  <c r="N1500" i="1"/>
  <c r="O1501" i="1"/>
  <c r="Q1499" i="1" s="1"/>
  <c r="R1499" i="1" s="1"/>
  <c r="S1499" i="1" s="1"/>
  <c r="N1501" i="1"/>
  <c r="O1502" i="1"/>
  <c r="Q1500" i="1" s="1"/>
  <c r="R1500" i="1" s="1"/>
  <c r="S1500" i="1" s="1"/>
  <c r="N1502" i="1"/>
  <c r="O1503" i="1"/>
  <c r="Q1501" i="1" s="1"/>
  <c r="R1501" i="1" s="1"/>
  <c r="S1501" i="1" s="1"/>
  <c r="N1503" i="1"/>
  <c r="N1504" i="1"/>
  <c r="O1504" i="1"/>
  <c r="Q1502" i="1" s="1"/>
  <c r="R1502" i="1" s="1"/>
  <c r="S1502" i="1" s="1"/>
  <c r="O1505" i="1"/>
  <c r="Q1503" i="1" s="1"/>
  <c r="R1503" i="1" s="1"/>
  <c r="S1503" i="1" s="1"/>
  <c r="N1505" i="1"/>
  <c r="O1506" i="1"/>
  <c r="Q1504" i="1" s="1"/>
  <c r="R1504" i="1" s="1"/>
  <c r="S1504" i="1" s="1"/>
  <c r="N1506" i="1"/>
  <c r="O1507" i="1"/>
  <c r="Q1505" i="1" s="1"/>
  <c r="R1505" i="1" s="1"/>
  <c r="S1505" i="1" s="1"/>
  <c r="N1507" i="1"/>
  <c r="O1508" i="1"/>
  <c r="Q1506" i="1" s="1"/>
  <c r="R1506" i="1" s="1"/>
  <c r="S1506" i="1" s="1"/>
  <c r="N1508" i="1"/>
  <c r="O1509" i="1"/>
  <c r="Q1507" i="1" s="1"/>
  <c r="R1507" i="1" s="1"/>
  <c r="S1507" i="1" s="1"/>
  <c r="N1509" i="1"/>
  <c r="O1510" i="1"/>
  <c r="Q1508" i="1" s="1"/>
  <c r="R1508" i="1" s="1"/>
  <c r="S1508" i="1" s="1"/>
  <c r="N1510" i="1"/>
  <c r="O1511" i="1"/>
  <c r="Q1509" i="1" s="1"/>
  <c r="R1509" i="1" s="1"/>
  <c r="S1509" i="1" s="1"/>
  <c r="N1511" i="1"/>
  <c r="O1512" i="1"/>
  <c r="Q1510" i="1" s="1"/>
  <c r="R1510" i="1" s="1"/>
  <c r="S1510" i="1" s="1"/>
  <c r="N1512" i="1"/>
  <c r="O1513" i="1"/>
  <c r="Q1511" i="1" s="1"/>
  <c r="R1511" i="1" s="1"/>
  <c r="S1511" i="1" s="1"/>
  <c r="N1513" i="1"/>
  <c r="O1514" i="1"/>
  <c r="Q1512" i="1" s="1"/>
  <c r="R1512" i="1" s="1"/>
  <c r="S1512" i="1" s="1"/>
  <c r="N1514" i="1"/>
  <c r="O1515" i="1"/>
  <c r="Q1513" i="1" s="1"/>
  <c r="R1513" i="1" s="1"/>
  <c r="S1513" i="1" s="1"/>
  <c r="N1515" i="1"/>
  <c r="O1516" i="1"/>
  <c r="Q1514" i="1" s="1"/>
  <c r="R1514" i="1" s="1"/>
  <c r="S1514" i="1" s="1"/>
  <c r="N1516" i="1"/>
  <c r="O1517" i="1"/>
  <c r="Q1515" i="1" s="1"/>
  <c r="R1515" i="1" s="1"/>
  <c r="S1515" i="1" s="1"/>
  <c r="N1517" i="1"/>
  <c r="O1518" i="1"/>
  <c r="Q1516" i="1" s="1"/>
  <c r="R1516" i="1" s="1"/>
  <c r="S1516" i="1" s="1"/>
  <c r="N1518" i="1"/>
  <c r="O1519" i="1"/>
  <c r="Q1517" i="1" s="1"/>
  <c r="R1517" i="1" s="1"/>
  <c r="S1517" i="1" s="1"/>
  <c r="N1519" i="1"/>
  <c r="O1520" i="1"/>
  <c r="Q1518" i="1" s="1"/>
  <c r="R1518" i="1" s="1"/>
  <c r="S1518" i="1" s="1"/>
  <c r="N1520" i="1"/>
  <c r="O1521" i="1"/>
  <c r="Q1519" i="1" s="1"/>
  <c r="R1519" i="1" s="1"/>
  <c r="S1519" i="1" s="1"/>
  <c r="N1521" i="1"/>
  <c r="O1522" i="1"/>
  <c r="Q1520" i="1" s="1"/>
  <c r="R1520" i="1" s="1"/>
  <c r="S1520" i="1" s="1"/>
  <c r="N1522" i="1"/>
  <c r="O1523" i="1"/>
  <c r="Q1521" i="1" s="1"/>
  <c r="R1521" i="1" s="1"/>
  <c r="S1521" i="1" s="1"/>
  <c r="N1523" i="1"/>
  <c r="O1524" i="1"/>
  <c r="Q1522" i="1" s="1"/>
  <c r="R1522" i="1" s="1"/>
  <c r="S1522" i="1" s="1"/>
  <c r="N1524" i="1"/>
  <c r="O1525" i="1"/>
  <c r="Q1523" i="1" s="1"/>
  <c r="R1523" i="1" s="1"/>
  <c r="S1523" i="1" s="1"/>
  <c r="N1525" i="1"/>
  <c r="O1526" i="1"/>
  <c r="Q1524" i="1" s="1"/>
  <c r="R1524" i="1" s="1"/>
  <c r="S1524" i="1" s="1"/>
  <c r="N1526" i="1"/>
  <c r="O1527" i="1"/>
  <c r="Q1525" i="1" s="1"/>
  <c r="R1525" i="1" s="1"/>
  <c r="S1525" i="1" s="1"/>
  <c r="N1527" i="1"/>
  <c r="O1528" i="1"/>
  <c r="Q1526" i="1" s="1"/>
  <c r="R1526" i="1" s="1"/>
  <c r="S1526" i="1" s="1"/>
  <c r="N1528" i="1"/>
  <c r="O1529" i="1"/>
  <c r="Q1527" i="1" s="1"/>
  <c r="R1527" i="1" s="1"/>
  <c r="S1527" i="1" s="1"/>
  <c r="N1529" i="1"/>
  <c r="O1530" i="1"/>
  <c r="Q1528" i="1" s="1"/>
  <c r="R1528" i="1" s="1"/>
  <c r="S1528" i="1" s="1"/>
  <c r="N1530" i="1"/>
  <c r="O1531" i="1"/>
  <c r="Q1529" i="1" s="1"/>
  <c r="R1529" i="1" s="1"/>
  <c r="S1529" i="1" s="1"/>
  <c r="N1531" i="1"/>
  <c r="O1532" i="1"/>
  <c r="Q1530" i="1" s="1"/>
  <c r="R1530" i="1" s="1"/>
  <c r="S1530" i="1" s="1"/>
  <c r="N1532" i="1"/>
  <c r="O1533" i="1"/>
  <c r="Q1531" i="1" s="1"/>
  <c r="R1531" i="1" s="1"/>
  <c r="S1531" i="1" s="1"/>
  <c r="N1533" i="1"/>
  <c r="O1534" i="1"/>
  <c r="Q1532" i="1" s="1"/>
  <c r="R1532" i="1" s="1"/>
  <c r="S1532" i="1" s="1"/>
  <c r="N1534" i="1"/>
  <c r="N1535" i="1"/>
  <c r="O1535" i="1"/>
  <c r="Q1533" i="1" s="1"/>
  <c r="R1533" i="1" s="1"/>
  <c r="S1533" i="1" s="1"/>
  <c r="N1536" i="1"/>
  <c r="O1536" i="1"/>
  <c r="Q1534" i="1" s="1"/>
  <c r="R1534" i="1" s="1"/>
  <c r="S1534" i="1" s="1"/>
  <c r="N1537" i="1"/>
  <c r="O1537" i="1"/>
  <c r="Q1535" i="1" s="1"/>
  <c r="R1535" i="1" s="1"/>
  <c r="S1535" i="1" s="1"/>
  <c r="N1538" i="1"/>
  <c r="O1538" i="1"/>
  <c r="Q1536" i="1" s="1"/>
  <c r="R1536" i="1" s="1"/>
  <c r="S1536" i="1" s="1"/>
  <c r="N1539" i="1"/>
  <c r="O1539" i="1"/>
  <c r="Q1537" i="1" s="1"/>
  <c r="R1537" i="1" s="1"/>
  <c r="S1537" i="1" s="1"/>
  <c r="N1540" i="1"/>
  <c r="O1540" i="1"/>
  <c r="Q1538" i="1" s="1"/>
  <c r="R1538" i="1" s="1"/>
  <c r="S1538" i="1" s="1"/>
  <c r="N1541" i="1"/>
  <c r="O1541" i="1"/>
  <c r="Q1539" i="1" s="1"/>
  <c r="R1539" i="1" s="1"/>
  <c r="S1539" i="1" s="1"/>
  <c r="N1542" i="1"/>
  <c r="O1542" i="1"/>
  <c r="Q1540" i="1" s="1"/>
  <c r="R1540" i="1" s="1"/>
  <c r="S1540" i="1" s="1"/>
  <c r="O1543" i="1"/>
  <c r="Q1541" i="1" s="1"/>
  <c r="R1541" i="1" s="1"/>
  <c r="S1541" i="1" s="1"/>
  <c r="N1543" i="1"/>
  <c r="O1544" i="1"/>
  <c r="Q1542" i="1" s="1"/>
  <c r="R1542" i="1" s="1"/>
  <c r="S1542" i="1" s="1"/>
  <c r="N1544" i="1"/>
  <c r="N1545" i="1"/>
  <c r="O1545" i="1"/>
  <c r="Q1543" i="1" s="1"/>
  <c r="R1543" i="1" s="1"/>
  <c r="S1543" i="1" s="1"/>
  <c r="O1546" i="1"/>
  <c r="Q1544" i="1" s="1"/>
  <c r="R1544" i="1" s="1"/>
  <c r="S1544" i="1" s="1"/>
  <c r="N1546" i="1"/>
  <c r="N1547" i="1"/>
  <c r="O1547" i="1"/>
  <c r="Q1545" i="1" s="1"/>
  <c r="R1545" i="1" s="1"/>
  <c r="S1545" i="1" s="1"/>
  <c r="N1548" i="1"/>
  <c r="O1548" i="1"/>
  <c r="Q1546" i="1" s="1"/>
  <c r="R1546" i="1" s="1"/>
  <c r="S1546" i="1" s="1"/>
  <c r="N1549" i="1"/>
  <c r="O1549" i="1"/>
  <c r="Q1547" i="1" s="1"/>
  <c r="R1547" i="1" s="1"/>
  <c r="S1547" i="1" s="1"/>
  <c r="O1550" i="1"/>
  <c r="Q1548" i="1" s="1"/>
  <c r="R1548" i="1" s="1"/>
  <c r="S1548" i="1" s="1"/>
  <c r="N1550" i="1"/>
  <c r="N1551" i="1"/>
  <c r="O1551" i="1"/>
  <c r="Q1549" i="1" s="1"/>
  <c r="R1549" i="1" s="1"/>
  <c r="S1549" i="1" s="1"/>
  <c r="O1552" i="1"/>
  <c r="Q1550" i="1" s="1"/>
  <c r="R1550" i="1" s="1"/>
  <c r="S1550" i="1" s="1"/>
  <c r="N1552" i="1"/>
  <c r="O1553" i="1"/>
  <c r="Q1551" i="1" s="1"/>
  <c r="R1551" i="1" s="1"/>
  <c r="S1551" i="1" s="1"/>
  <c r="N1553" i="1"/>
  <c r="O1554" i="1"/>
  <c r="Q1552" i="1" s="1"/>
  <c r="R1552" i="1" s="1"/>
  <c r="S1552" i="1" s="1"/>
  <c r="N1554" i="1"/>
  <c r="O1555" i="1"/>
  <c r="Q1553" i="1" s="1"/>
  <c r="R1553" i="1" s="1"/>
  <c r="S1553" i="1" s="1"/>
  <c r="N1555" i="1"/>
  <c r="N1556" i="1"/>
  <c r="O1556" i="1"/>
  <c r="Q1554" i="1" s="1"/>
  <c r="R1554" i="1" s="1"/>
  <c r="S1554" i="1" s="1"/>
  <c r="N1557" i="1"/>
  <c r="O1557" i="1"/>
  <c r="Q1555" i="1" s="1"/>
  <c r="R1555" i="1" s="1"/>
  <c r="S1555" i="1" s="1"/>
  <c r="N1558" i="1"/>
  <c r="O1558" i="1"/>
  <c r="Q1556" i="1" s="1"/>
  <c r="R1556" i="1" s="1"/>
  <c r="S1556" i="1" s="1"/>
  <c r="N1559" i="1"/>
  <c r="O1559" i="1"/>
  <c r="Q1557" i="1" s="1"/>
  <c r="R1557" i="1" s="1"/>
  <c r="S1557" i="1" s="1"/>
  <c r="N1560" i="1"/>
  <c r="O1560" i="1"/>
  <c r="Q1558" i="1" s="1"/>
  <c r="R1558" i="1" s="1"/>
  <c r="S1558" i="1" s="1"/>
  <c r="N1561" i="1"/>
  <c r="O1561" i="1"/>
  <c r="Q1559" i="1" s="1"/>
  <c r="R1559" i="1" s="1"/>
  <c r="S1559" i="1" s="1"/>
  <c r="O1562" i="1"/>
  <c r="Q1560" i="1" s="1"/>
  <c r="R1560" i="1" s="1"/>
  <c r="S1560" i="1" s="1"/>
  <c r="N1562" i="1"/>
  <c r="N1563" i="1"/>
  <c r="O1563" i="1"/>
  <c r="Q1561" i="1" s="1"/>
  <c r="R1561" i="1" s="1"/>
  <c r="S1561" i="1" s="1"/>
  <c r="N1564" i="1"/>
  <c r="O1564" i="1"/>
  <c r="Q1562" i="1" s="1"/>
  <c r="R1562" i="1" s="1"/>
  <c r="S1562" i="1" s="1"/>
  <c r="O1565" i="1"/>
  <c r="Q1563" i="1" s="1"/>
  <c r="R1563" i="1" s="1"/>
  <c r="S1563" i="1" s="1"/>
  <c r="N1565" i="1"/>
  <c r="N1566" i="1"/>
  <c r="O1566" i="1"/>
  <c r="Q1564" i="1" s="1"/>
  <c r="R1564" i="1" s="1"/>
  <c r="S1564" i="1" s="1"/>
  <c r="N1567" i="1"/>
  <c r="O1567" i="1"/>
  <c r="Q1565" i="1" s="1"/>
  <c r="R1565" i="1" s="1"/>
  <c r="S1565" i="1" s="1"/>
  <c r="N1568" i="1"/>
  <c r="O1568" i="1"/>
  <c r="Q1566" i="1" s="1"/>
  <c r="R1566" i="1" s="1"/>
  <c r="S1566" i="1" s="1"/>
  <c r="N1569" i="1"/>
  <c r="O1569" i="1"/>
  <c r="Q1567" i="1" s="1"/>
  <c r="R1567" i="1" s="1"/>
  <c r="S1567" i="1" s="1"/>
  <c r="N1570" i="1"/>
  <c r="O1570" i="1"/>
  <c r="Q1568" i="1" s="1"/>
  <c r="R1568" i="1" s="1"/>
  <c r="S1568" i="1" s="1"/>
  <c r="N1571" i="1"/>
  <c r="O1571" i="1"/>
  <c r="Q1569" i="1" s="1"/>
  <c r="R1569" i="1" s="1"/>
  <c r="S1569" i="1" s="1"/>
  <c r="O1572" i="1"/>
  <c r="Q1570" i="1" s="1"/>
  <c r="R1570" i="1" s="1"/>
  <c r="S1570" i="1" s="1"/>
  <c r="N1572" i="1"/>
  <c r="N1573" i="1"/>
  <c r="O1573" i="1"/>
  <c r="Q1571" i="1" s="1"/>
  <c r="R1571" i="1" s="1"/>
  <c r="S1571" i="1" s="1"/>
  <c r="N1574" i="1"/>
  <c r="O1574" i="1"/>
  <c r="Q1572" i="1" s="1"/>
  <c r="R1572" i="1" s="1"/>
  <c r="S1572" i="1" s="1"/>
  <c r="N1575" i="1"/>
  <c r="O1575" i="1"/>
  <c r="Q1573" i="1" s="1"/>
  <c r="R1573" i="1" s="1"/>
  <c r="S1573" i="1" s="1"/>
  <c r="O1576" i="1"/>
  <c r="Q1574" i="1" s="1"/>
  <c r="R1574" i="1" s="1"/>
  <c r="S1574" i="1" s="1"/>
  <c r="N1576" i="1"/>
  <c r="N1577" i="1"/>
  <c r="O1577" i="1"/>
  <c r="Q1575" i="1" s="1"/>
  <c r="R1575" i="1" s="1"/>
  <c r="S1575" i="1" s="1"/>
  <c r="O1578" i="1"/>
  <c r="Q1576" i="1" s="1"/>
  <c r="R1576" i="1" s="1"/>
  <c r="S1576" i="1" s="1"/>
  <c r="N1578" i="1"/>
  <c r="N1579" i="1"/>
  <c r="O1579" i="1"/>
  <c r="Q1577" i="1" s="1"/>
  <c r="R1577" i="1" s="1"/>
  <c r="S1577" i="1" s="1"/>
  <c r="N1580" i="1"/>
  <c r="O1580" i="1"/>
  <c r="Q1578" i="1" s="1"/>
  <c r="R1578" i="1" s="1"/>
  <c r="S1578" i="1" s="1"/>
  <c r="O1581" i="1"/>
  <c r="Q1579" i="1" s="1"/>
  <c r="R1579" i="1" s="1"/>
  <c r="S1579" i="1" s="1"/>
  <c r="N1581" i="1"/>
  <c r="O1582" i="1"/>
  <c r="Q1580" i="1" s="1"/>
  <c r="R1580" i="1" s="1"/>
  <c r="S1580" i="1" s="1"/>
  <c r="N1582" i="1"/>
  <c r="O1583" i="1"/>
  <c r="Q1581" i="1" s="1"/>
  <c r="R1581" i="1" s="1"/>
  <c r="S1581" i="1" s="1"/>
  <c r="N1583" i="1"/>
  <c r="O1584" i="1"/>
  <c r="Q1582" i="1" s="1"/>
  <c r="R1582" i="1" s="1"/>
  <c r="S1582" i="1" s="1"/>
  <c r="N1584" i="1"/>
  <c r="O1585" i="1"/>
  <c r="Q1583" i="1" s="1"/>
  <c r="R1583" i="1" s="1"/>
  <c r="S1583" i="1" s="1"/>
  <c r="N1585" i="1"/>
  <c r="O1586" i="1"/>
  <c r="Q1584" i="1" s="1"/>
  <c r="R1584" i="1" s="1"/>
  <c r="S1584" i="1" s="1"/>
  <c r="N1586" i="1"/>
  <c r="O1587" i="1"/>
  <c r="Q1585" i="1" s="1"/>
  <c r="R1585" i="1" s="1"/>
  <c r="S1585" i="1" s="1"/>
  <c r="N1587" i="1"/>
  <c r="O1588" i="1"/>
  <c r="Q1586" i="1" s="1"/>
  <c r="R1586" i="1" s="1"/>
  <c r="S1586" i="1" s="1"/>
  <c r="N1588" i="1"/>
  <c r="O1589" i="1"/>
  <c r="Q1587" i="1" s="1"/>
  <c r="R1587" i="1" s="1"/>
  <c r="S1587" i="1" s="1"/>
  <c r="N1589" i="1"/>
  <c r="O1590" i="1"/>
  <c r="Q1588" i="1" s="1"/>
  <c r="R1588" i="1" s="1"/>
  <c r="S1588" i="1" s="1"/>
  <c r="N1590" i="1"/>
  <c r="N1591" i="1"/>
  <c r="O1591" i="1"/>
  <c r="Q1589" i="1" s="1"/>
  <c r="R1589" i="1" s="1"/>
  <c r="S1589" i="1" s="1"/>
  <c r="O1592" i="1"/>
  <c r="Q1590" i="1" s="1"/>
  <c r="R1590" i="1" s="1"/>
  <c r="S1590" i="1" s="1"/>
  <c r="N1592" i="1"/>
  <c r="N1593" i="1"/>
  <c r="O1593" i="1"/>
  <c r="Q1591" i="1" s="1"/>
  <c r="R1591" i="1" s="1"/>
  <c r="S1591" i="1" s="1"/>
  <c r="N1594" i="1"/>
  <c r="O1594" i="1"/>
  <c r="Q1592" i="1" s="1"/>
  <c r="R1592" i="1" s="1"/>
  <c r="S1592" i="1" s="1"/>
  <c r="N1595" i="1"/>
  <c r="O1595" i="1"/>
  <c r="Q1593" i="1" s="1"/>
  <c r="R1593" i="1" s="1"/>
  <c r="S1593" i="1" s="1"/>
  <c r="O1596" i="1"/>
  <c r="Q1594" i="1" s="1"/>
  <c r="R1594" i="1" s="1"/>
  <c r="S1594" i="1" s="1"/>
  <c r="N1596" i="1"/>
  <c r="N1597" i="1"/>
  <c r="O1597" i="1"/>
  <c r="Q1595" i="1" s="1"/>
  <c r="R1595" i="1" s="1"/>
  <c r="S1595" i="1" s="1"/>
  <c r="N1598" i="1"/>
  <c r="O1598" i="1"/>
  <c r="Q1596" i="1" s="1"/>
  <c r="R1596" i="1" s="1"/>
  <c r="S1596" i="1" s="1"/>
  <c r="N1599" i="1"/>
  <c r="O1599" i="1"/>
  <c r="Q1597" i="1" s="1"/>
  <c r="R1597" i="1" s="1"/>
  <c r="S1597" i="1" s="1"/>
  <c r="O1600" i="1"/>
  <c r="Q1598" i="1" s="1"/>
  <c r="R1598" i="1" s="1"/>
  <c r="S1598" i="1" s="1"/>
  <c r="N1600" i="1"/>
  <c r="N1601" i="1"/>
  <c r="O1601" i="1"/>
  <c r="Q1599" i="1" s="1"/>
  <c r="R1599" i="1" s="1"/>
  <c r="S1599" i="1" s="1"/>
  <c r="N1602" i="1"/>
  <c r="O1602" i="1"/>
  <c r="Q1600" i="1" s="1"/>
  <c r="R1600" i="1" s="1"/>
  <c r="S1600" i="1" s="1"/>
  <c r="N1603" i="1"/>
  <c r="O1603" i="1"/>
  <c r="Q1601" i="1" s="1"/>
  <c r="R1601" i="1" s="1"/>
  <c r="S1601" i="1" s="1"/>
  <c r="N1604" i="1"/>
  <c r="O1604" i="1"/>
  <c r="Q1602" i="1" s="1"/>
  <c r="R1602" i="1" s="1"/>
  <c r="S1602" i="1" s="1"/>
  <c r="O1605" i="1"/>
  <c r="Q1603" i="1" s="1"/>
  <c r="R1603" i="1" s="1"/>
  <c r="S1603" i="1" s="1"/>
  <c r="N1605" i="1"/>
  <c r="O1606" i="1"/>
  <c r="Q1604" i="1" s="1"/>
  <c r="R1604" i="1" s="1"/>
  <c r="S1604" i="1" s="1"/>
  <c r="N1606" i="1"/>
  <c r="N1607" i="1"/>
  <c r="O1607" i="1"/>
  <c r="Q1605" i="1" s="1"/>
  <c r="R1605" i="1" s="1"/>
  <c r="S1605" i="1" s="1"/>
  <c r="O1608" i="1"/>
  <c r="Q1606" i="1" s="1"/>
  <c r="R1606" i="1" s="1"/>
  <c r="S1606" i="1" s="1"/>
  <c r="N1608" i="1"/>
  <c r="N1609" i="1"/>
  <c r="O1609" i="1"/>
  <c r="Q1607" i="1" s="1"/>
  <c r="R1607" i="1" s="1"/>
  <c r="S1607" i="1" s="1"/>
  <c r="N1610" i="1"/>
  <c r="O1610" i="1"/>
  <c r="Q1608" i="1" s="1"/>
  <c r="R1608" i="1" s="1"/>
  <c r="S1608" i="1" s="1"/>
  <c r="N1611" i="1"/>
  <c r="O1611" i="1"/>
  <c r="Q1609" i="1" s="1"/>
  <c r="R1609" i="1" s="1"/>
  <c r="S1609" i="1" s="1"/>
  <c r="O1612" i="1"/>
  <c r="Q1610" i="1" s="1"/>
  <c r="R1610" i="1" s="1"/>
  <c r="S1610" i="1" s="1"/>
  <c r="N1612" i="1"/>
  <c r="N1613" i="1"/>
  <c r="O1613" i="1"/>
  <c r="Q1611" i="1" s="1"/>
  <c r="R1611" i="1" s="1"/>
  <c r="S1611" i="1" s="1"/>
  <c r="O1614" i="1"/>
  <c r="Q1612" i="1" s="1"/>
  <c r="R1612" i="1" s="1"/>
  <c r="S1612" i="1" s="1"/>
  <c r="N1614" i="1"/>
  <c r="N1615" i="1"/>
  <c r="O1615" i="1"/>
  <c r="Q1613" i="1" s="1"/>
  <c r="R1613" i="1" s="1"/>
  <c r="S1613" i="1" s="1"/>
  <c r="N1616" i="1"/>
  <c r="O1616" i="1"/>
  <c r="Q1614" i="1" s="1"/>
  <c r="R1614" i="1" s="1"/>
  <c r="S1614" i="1" s="1"/>
  <c r="N1617" i="1"/>
  <c r="O1617" i="1"/>
  <c r="Q1615" i="1" s="1"/>
  <c r="R1615" i="1" s="1"/>
  <c r="S1615" i="1" s="1"/>
  <c r="N1618" i="1"/>
  <c r="O1618" i="1"/>
  <c r="Q1616" i="1" s="1"/>
  <c r="R1616" i="1" s="1"/>
  <c r="S1616" i="1" s="1"/>
  <c r="N1619" i="1"/>
  <c r="O1619" i="1"/>
  <c r="Q1617" i="1" s="1"/>
  <c r="R1617" i="1" s="1"/>
  <c r="S1617" i="1" s="1"/>
  <c r="N1620" i="1"/>
  <c r="O1620" i="1"/>
  <c r="Q1618" i="1" s="1"/>
  <c r="R1618" i="1" s="1"/>
  <c r="S1618" i="1" s="1"/>
  <c r="O1621" i="1"/>
  <c r="Q1619" i="1" s="1"/>
  <c r="R1619" i="1" s="1"/>
  <c r="S1619" i="1" s="1"/>
  <c r="N1621" i="1"/>
  <c r="O1622" i="1"/>
  <c r="Q1620" i="1" s="1"/>
  <c r="R1620" i="1" s="1"/>
  <c r="S1620" i="1" s="1"/>
  <c r="N1622" i="1"/>
  <c r="N1623" i="1"/>
  <c r="O1623" i="1"/>
  <c r="Q1621" i="1" s="1"/>
  <c r="R1621" i="1" s="1"/>
  <c r="S1621" i="1" s="1"/>
  <c r="N1624" i="1"/>
  <c r="O1624" i="1"/>
  <c r="Q1622" i="1" s="1"/>
  <c r="R1622" i="1" s="1"/>
  <c r="S1622" i="1" s="1"/>
  <c r="O1625" i="1"/>
  <c r="Q1623" i="1" s="1"/>
  <c r="R1623" i="1" s="1"/>
  <c r="S1623" i="1" s="1"/>
  <c r="N1625" i="1"/>
  <c r="O1626" i="1"/>
  <c r="Q1624" i="1" s="1"/>
  <c r="R1624" i="1" s="1"/>
  <c r="S1624" i="1" s="1"/>
  <c r="N1626" i="1"/>
  <c r="O1627" i="1"/>
  <c r="Q1625" i="1" s="1"/>
  <c r="R1625" i="1" s="1"/>
  <c r="S1625" i="1" s="1"/>
  <c r="N1627" i="1"/>
  <c r="O1628" i="1"/>
  <c r="Q1626" i="1" s="1"/>
  <c r="R1626" i="1" s="1"/>
  <c r="S1626" i="1" s="1"/>
  <c r="N1628" i="1"/>
  <c r="N1629" i="1"/>
  <c r="O1629" i="1"/>
  <c r="Q1627" i="1" s="1"/>
  <c r="R1627" i="1" s="1"/>
  <c r="S1627" i="1" s="1"/>
  <c r="N1630" i="1"/>
  <c r="O1630" i="1"/>
  <c r="Q1628" i="1" s="1"/>
  <c r="R1628" i="1" s="1"/>
  <c r="S1628" i="1" s="1"/>
  <c r="N1631" i="1"/>
  <c r="O1631" i="1"/>
  <c r="Q1629" i="1" s="1"/>
  <c r="R1629" i="1" s="1"/>
  <c r="S1629" i="1" s="1"/>
  <c r="N1632" i="1"/>
  <c r="O1632" i="1"/>
  <c r="Q1630" i="1" s="1"/>
  <c r="R1630" i="1" s="1"/>
  <c r="S1630" i="1" s="1"/>
  <c r="N1633" i="1"/>
  <c r="O1633" i="1"/>
  <c r="Q1631" i="1" s="1"/>
  <c r="R1631" i="1" s="1"/>
  <c r="S1631" i="1" s="1"/>
  <c r="N1634" i="1"/>
  <c r="O1634" i="1"/>
  <c r="Q1632" i="1" s="1"/>
  <c r="R1632" i="1" s="1"/>
  <c r="S1632" i="1" s="1"/>
  <c r="N1635" i="1"/>
  <c r="O1635" i="1"/>
  <c r="Q1633" i="1" s="1"/>
  <c r="R1633" i="1" s="1"/>
  <c r="S1633" i="1" s="1"/>
  <c r="O1636" i="1"/>
  <c r="Q1634" i="1" s="1"/>
  <c r="R1634" i="1" s="1"/>
  <c r="S1634" i="1" s="1"/>
  <c r="N1636" i="1"/>
  <c r="N1637" i="1"/>
  <c r="O1637" i="1"/>
  <c r="Q1635" i="1" s="1"/>
  <c r="R1635" i="1" s="1"/>
  <c r="S1635" i="1" s="1"/>
  <c r="N1638" i="1"/>
  <c r="O1638" i="1"/>
  <c r="Q1636" i="1" s="1"/>
  <c r="R1636" i="1" s="1"/>
  <c r="S1636" i="1" s="1"/>
  <c r="N1639" i="1"/>
  <c r="O1639" i="1"/>
  <c r="Q1637" i="1" s="1"/>
  <c r="R1637" i="1" s="1"/>
  <c r="S1637" i="1" s="1"/>
  <c r="N1640" i="1"/>
  <c r="O1640" i="1"/>
  <c r="Q1638" i="1" s="1"/>
  <c r="R1638" i="1" s="1"/>
  <c r="S1638" i="1" s="1"/>
  <c r="N1641" i="1"/>
  <c r="O1641" i="1"/>
  <c r="Q1639" i="1" s="1"/>
  <c r="R1639" i="1" s="1"/>
  <c r="S1639" i="1" s="1"/>
  <c r="N1642" i="1"/>
  <c r="O1642" i="1"/>
  <c r="Q1640" i="1" s="1"/>
  <c r="R1640" i="1" s="1"/>
  <c r="S1640" i="1" s="1"/>
  <c r="N1643" i="1"/>
  <c r="O1643" i="1"/>
  <c r="Q1641" i="1" s="1"/>
  <c r="R1641" i="1" s="1"/>
  <c r="S1641" i="1" s="1"/>
  <c r="N1644" i="1"/>
  <c r="O1644" i="1"/>
  <c r="Q1642" i="1" s="1"/>
  <c r="R1642" i="1" s="1"/>
  <c r="S1642" i="1" s="1"/>
  <c r="O1645" i="1"/>
  <c r="Q1643" i="1" s="1"/>
  <c r="R1643" i="1" s="1"/>
  <c r="S1643" i="1" s="1"/>
  <c r="N1645" i="1"/>
  <c r="O1646" i="1"/>
  <c r="Q1644" i="1" s="1"/>
  <c r="R1644" i="1" s="1"/>
  <c r="S1644" i="1" s="1"/>
  <c r="N1646" i="1"/>
  <c r="O1647" i="1"/>
  <c r="Q1645" i="1" s="1"/>
  <c r="R1645" i="1" s="1"/>
  <c r="S1645" i="1" s="1"/>
  <c r="N1647" i="1"/>
  <c r="N1648" i="1"/>
  <c r="O1648" i="1"/>
  <c r="Q1646" i="1" s="1"/>
  <c r="R1646" i="1" s="1"/>
  <c r="S1646" i="1" s="1"/>
  <c r="N1649" i="1"/>
  <c r="O1649" i="1"/>
  <c r="Q1647" i="1" s="1"/>
  <c r="R1647" i="1" s="1"/>
  <c r="S1647" i="1" s="1"/>
  <c r="N1650" i="1"/>
  <c r="O1650" i="1"/>
  <c r="Q1648" i="1" s="1"/>
  <c r="R1648" i="1" s="1"/>
  <c r="S1648" i="1" s="1"/>
  <c r="N1651" i="1"/>
  <c r="O1651" i="1"/>
  <c r="Q1649" i="1" s="1"/>
  <c r="R1649" i="1" s="1"/>
  <c r="S1649" i="1" s="1"/>
  <c r="O1652" i="1"/>
  <c r="Q1650" i="1" s="1"/>
  <c r="R1650" i="1" s="1"/>
  <c r="S1650" i="1" s="1"/>
  <c r="N1652" i="1"/>
  <c r="O1653" i="1"/>
  <c r="Q1651" i="1" s="1"/>
  <c r="R1651" i="1" s="1"/>
  <c r="S1651" i="1" s="1"/>
  <c r="N1653" i="1"/>
  <c r="N1654" i="1"/>
  <c r="O1654" i="1"/>
  <c r="Q1652" i="1" s="1"/>
  <c r="R1652" i="1" s="1"/>
  <c r="S1652" i="1" s="1"/>
  <c r="O1655" i="1"/>
  <c r="Q1653" i="1" s="1"/>
  <c r="R1653" i="1" s="1"/>
  <c r="S1653" i="1" s="1"/>
  <c r="N1655" i="1"/>
  <c r="O1656" i="1"/>
  <c r="Q1654" i="1" s="1"/>
  <c r="R1654" i="1" s="1"/>
  <c r="S1654" i="1" s="1"/>
  <c r="N1656" i="1"/>
  <c r="O1657" i="1"/>
  <c r="Q1655" i="1" s="1"/>
  <c r="R1655" i="1" s="1"/>
  <c r="S1655" i="1" s="1"/>
  <c r="N1657" i="1"/>
  <c r="O1658" i="1"/>
  <c r="Q1656" i="1" s="1"/>
  <c r="R1656" i="1" s="1"/>
  <c r="S1656" i="1" s="1"/>
  <c r="N1658" i="1"/>
  <c r="O1659" i="1"/>
  <c r="Q1657" i="1" s="1"/>
  <c r="R1657" i="1" s="1"/>
  <c r="S1657" i="1" s="1"/>
  <c r="N1659" i="1"/>
  <c r="O1660" i="1"/>
  <c r="Q1658" i="1" s="1"/>
  <c r="R1658" i="1" s="1"/>
  <c r="S1658" i="1" s="1"/>
  <c r="N1660" i="1"/>
  <c r="O1661" i="1"/>
  <c r="Q1659" i="1" s="1"/>
  <c r="R1659" i="1" s="1"/>
  <c r="S1659" i="1" s="1"/>
  <c r="N1661" i="1"/>
  <c r="O1662" i="1"/>
  <c r="Q1660" i="1" s="1"/>
  <c r="R1660" i="1" s="1"/>
  <c r="S1660" i="1" s="1"/>
  <c r="N1662" i="1"/>
  <c r="O1663" i="1"/>
  <c r="Q1661" i="1" s="1"/>
  <c r="R1661" i="1" s="1"/>
  <c r="S1661" i="1" s="1"/>
  <c r="N1663" i="1"/>
  <c r="O1664" i="1"/>
  <c r="Q1662" i="1" s="1"/>
  <c r="R1662" i="1" s="1"/>
  <c r="S1662" i="1" s="1"/>
  <c r="N1664" i="1"/>
  <c r="N1665" i="1"/>
  <c r="O1665" i="1"/>
  <c r="Q1663" i="1" s="1"/>
  <c r="R1663" i="1" s="1"/>
  <c r="S1663" i="1" s="1"/>
  <c r="N1666" i="1"/>
  <c r="O1666" i="1"/>
  <c r="Q1664" i="1" s="1"/>
  <c r="R1664" i="1" s="1"/>
  <c r="S1664" i="1" s="1"/>
  <c r="N1667" i="1"/>
  <c r="O1667" i="1"/>
  <c r="N1668" i="1"/>
  <c r="O1668" i="1"/>
  <c r="N1669" i="1"/>
  <c r="O1669" i="1"/>
  <c r="Q1667" i="1" s="1"/>
  <c r="R1667" i="1" s="1"/>
  <c r="S1667" i="1" s="1"/>
  <c r="N1670" i="1"/>
  <c r="O1670" i="1"/>
  <c r="Q1668" i="1" s="1"/>
  <c r="R1668" i="1" s="1"/>
  <c r="S1668" i="1" s="1"/>
  <c r="O1671" i="1"/>
  <c r="Q1669" i="1" s="1"/>
  <c r="R1669" i="1" s="1"/>
  <c r="S1669" i="1" s="1"/>
  <c r="N1671" i="1"/>
  <c r="N1672" i="1"/>
  <c r="O1672" i="1"/>
  <c r="Q1670" i="1" s="1"/>
  <c r="R1670" i="1" s="1"/>
  <c r="S1670" i="1" s="1"/>
  <c r="N1673" i="1"/>
  <c r="O1673" i="1"/>
  <c r="Q1671" i="1" s="1"/>
  <c r="R1671" i="1" s="1"/>
  <c r="S1671" i="1" s="1"/>
  <c r="N1674" i="1"/>
  <c r="O1674" i="1"/>
  <c r="Q1672" i="1" s="1"/>
  <c r="R1672" i="1" s="1"/>
  <c r="S1672" i="1" s="1"/>
  <c r="O1675" i="1"/>
  <c r="Q1673" i="1" s="1"/>
  <c r="R1673" i="1" s="1"/>
  <c r="S1673" i="1" s="1"/>
  <c r="N1675" i="1"/>
  <c r="N1676" i="1"/>
  <c r="O1676" i="1"/>
  <c r="Q1674" i="1" s="1"/>
  <c r="R1674" i="1" s="1"/>
  <c r="S1674" i="1" s="1"/>
  <c r="O1677" i="1"/>
  <c r="Q1675" i="1" s="1"/>
  <c r="R1675" i="1" s="1"/>
  <c r="S1675" i="1" s="1"/>
  <c r="N1677" i="1"/>
  <c r="N1678" i="1"/>
  <c r="O1678" i="1"/>
  <c r="Q1676" i="1" s="1"/>
  <c r="R1676" i="1" s="1"/>
  <c r="S1676" i="1" s="1"/>
  <c r="N1679" i="1"/>
  <c r="O1679" i="1"/>
  <c r="Q1677" i="1" s="1"/>
  <c r="R1677" i="1" s="1"/>
  <c r="S1677" i="1" s="1"/>
  <c r="N1680" i="1"/>
  <c r="O1680" i="1"/>
  <c r="Q1678" i="1" s="1"/>
  <c r="R1678" i="1" s="1"/>
  <c r="S1678" i="1" s="1"/>
  <c r="N1681" i="1"/>
  <c r="O1681" i="1"/>
  <c r="Q1679" i="1" s="1"/>
  <c r="R1679" i="1" s="1"/>
  <c r="S1679" i="1" s="1"/>
  <c r="O1682" i="1"/>
  <c r="Q1680" i="1" s="1"/>
  <c r="R1680" i="1" s="1"/>
  <c r="S1680" i="1" s="1"/>
  <c r="N1682" i="1"/>
  <c r="N1683" i="1"/>
  <c r="O1683" i="1"/>
  <c r="Q1681" i="1" s="1"/>
  <c r="R1681" i="1" s="1"/>
  <c r="S1681" i="1" s="1"/>
  <c r="O1684" i="1"/>
  <c r="Q1682" i="1" s="1"/>
  <c r="R1682" i="1" s="1"/>
  <c r="S1682" i="1" s="1"/>
  <c r="N1684" i="1"/>
  <c r="O1685" i="1"/>
  <c r="Q1683" i="1" s="1"/>
  <c r="R1683" i="1" s="1"/>
  <c r="S1683" i="1" s="1"/>
  <c r="N1685" i="1"/>
  <c r="O1686" i="1"/>
  <c r="Q1684" i="1" s="1"/>
  <c r="R1684" i="1" s="1"/>
  <c r="S1684" i="1" s="1"/>
  <c r="N1686" i="1"/>
  <c r="O1687" i="1"/>
  <c r="Q1685" i="1" s="1"/>
  <c r="R1685" i="1" s="1"/>
  <c r="S1685" i="1" s="1"/>
  <c r="N1687" i="1"/>
  <c r="O1688" i="1"/>
  <c r="Q1686" i="1" s="1"/>
  <c r="R1686" i="1" s="1"/>
  <c r="S1686" i="1" s="1"/>
  <c r="N1688" i="1"/>
  <c r="N1689" i="1"/>
  <c r="O1689" i="1"/>
  <c r="Q1687" i="1" s="1"/>
  <c r="R1687" i="1" s="1"/>
  <c r="S1687" i="1" s="1"/>
  <c r="N1690" i="1"/>
  <c r="O1690" i="1"/>
  <c r="Q1688" i="1" s="1"/>
  <c r="R1688" i="1" s="1"/>
  <c r="S1688" i="1" s="1"/>
  <c r="O1691" i="1"/>
  <c r="Q1689" i="1" s="1"/>
  <c r="R1689" i="1" s="1"/>
  <c r="S1689" i="1" s="1"/>
  <c r="N1691" i="1"/>
  <c r="O1692" i="1"/>
  <c r="Q1690" i="1" s="1"/>
  <c r="R1690" i="1" s="1"/>
  <c r="S1690" i="1" s="1"/>
  <c r="N1692" i="1"/>
  <c r="O1693" i="1"/>
  <c r="Q1691" i="1" s="1"/>
  <c r="R1691" i="1" s="1"/>
  <c r="S1691" i="1" s="1"/>
  <c r="N1693" i="1"/>
  <c r="O1694" i="1"/>
  <c r="Q1692" i="1" s="1"/>
  <c r="R1692" i="1" s="1"/>
  <c r="S1692" i="1" s="1"/>
  <c r="N1694" i="1"/>
  <c r="O1695" i="1"/>
  <c r="Q1693" i="1" s="1"/>
  <c r="R1693" i="1" s="1"/>
  <c r="S1693" i="1" s="1"/>
  <c r="N1695" i="1"/>
  <c r="O1696" i="1"/>
  <c r="Q1694" i="1" s="1"/>
  <c r="R1694" i="1" s="1"/>
  <c r="S1694" i="1" s="1"/>
  <c r="N1696" i="1"/>
  <c r="O1697" i="1"/>
  <c r="Q1695" i="1" s="1"/>
  <c r="R1695" i="1" s="1"/>
  <c r="S1695" i="1" s="1"/>
  <c r="N1697" i="1"/>
  <c r="O1698" i="1"/>
  <c r="Q1696" i="1" s="1"/>
  <c r="R1696" i="1" s="1"/>
  <c r="S1696" i="1" s="1"/>
  <c r="N1698" i="1"/>
  <c r="O1699" i="1"/>
  <c r="Q1697" i="1" s="1"/>
  <c r="R1697" i="1" s="1"/>
  <c r="S1697" i="1" s="1"/>
  <c r="N1699" i="1"/>
  <c r="O1700" i="1"/>
  <c r="Q1698" i="1" s="1"/>
  <c r="R1698" i="1" s="1"/>
  <c r="S1698" i="1" s="1"/>
  <c r="N1700" i="1"/>
  <c r="N1701" i="1"/>
  <c r="O1701" i="1"/>
  <c r="Q1699" i="1" s="1"/>
  <c r="R1699" i="1" s="1"/>
  <c r="S1699" i="1" s="1"/>
  <c r="N1702" i="1"/>
  <c r="O1702" i="1"/>
  <c r="Q1700" i="1" s="1"/>
  <c r="R1700" i="1" s="1"/>
  <c r="S1700" i="1" s="1"/>
  <c r="O1703" i="1"/>
  <c r="Q1701" i="1" s="1"/>
  <c r="R1701" i="1" s="1"/>
  <c r="S1701" i="1" s="1"/>
  <c r="N1703" i="1"/>
  <c r="O1704" i="1"/>
  <c r="Q1702" i="1" s="1"/>
  <c r="R1702" i="1" s="1"/>
  <c r="S1702" i="1" s="1"/>
  <c r="N1704" i="1"/>
  <c r="O1705" i="1"/>
  <c r="Q1703" i="1" s="1"/>
  <c r="R1703" i="1" s="1"/>
  <c r="S1703" i="1" s="1"/>
  <c r="N1705" i="1"/>
  <c r="O1706" i="1"/>
  <c r="Q1704" i="1" s="1"/>
  <c r="R1704" i="1" s="1"/>
  <c r="S1704" i="1" s="1"/>
  <c r="N1706" i="1"/>
  <c r="O1707" i="1"/>
  <c r="Q1705" i="1" s="1"/>
  <c r="R1705" i="1" s="1"/>
  <c r="S1705" i="1" s="1"/>
  <c r="N1707" i="1"/>
  <c r="O1708" i="1"/>
  <c r="N1708" i="1"/>
  <c r="O1709" i="1"/>
  <c r="N1709" i="1"/>
  <c r="O1710" i="1"/>
  <c r="Q1708" i="1" s="1"/>
  <c r="R1708" i="1" s="1"/>
  <c r="S1708" i="1" s="1"/>
  <c r="N1710" i="1"/>
  <c r="N1711" i="1"/>
  <c r="O1711" i="1"/>
  <c r="Q1709" i="1" s="1"/>
  <c r="R1709" i="1" s="1"/>
  <c r="S1709" i="1" s="1"/>
  <c r="N1712" i="1"/>
  <c r="O1712" i="1"/>
  <c r="Q1710" i="1" s="1"/>
  <c r="R1710" i="1" s="1"/>
  <c r="S1710" i="1" s="1"/>
  <c r="N1713" i="1"/>
  <c r="O1713" i="1"/>
  <c r="Q1711" i="1" s="1"/>
  <c r="R1711" i="1" s="1"/>
  <c r="S1711" i="1" s="1"/>
  <c r="O1714" i="1"/>
  <c r="Q1712" i="1" s="1"/>
  <c r="R1712" i="1" s="1"/>
  <c r="S1712" i="1" s="1"/>
  <c r="N1714" i="1"/>
  <c r="O1715" i="1"/>
  <c r="Q1713" i="1" s="1"/>
  <c r="R1713" i="1" s="1"/>
  <c r="S1713" i="1" s="1"/>
  <c r="N1715" i="1"/>
  <c r="O1716" i="1"/>
  <c r="Q1714" i="1" s="1"/>
  <c r="R1714" i="1" s="1"/>
  <c r="S1714" i="1" s="1"/>
  <c r="N1716" i="1"/>
  <c r="O1717" i="1"/>
  <c r="Q1715" i="1" s="1"/>
  <c r="R1715" i="1" s="1"/>
  <c r="S1715" i="1" s="1"/>
  <c r="N1717" i="1"/>
  <c r="O1718" i="1"/>
  <c r="Q1716" i="1" s="1"/>
  <c r="R1716" i="1" s="1"/>
  <c r="S1716" i="1" s="1"/>
  <c r="N1718" i="1"/>
  <c r="O1719" i="1"/>
  <c r="Q1717" i="1" s="1"/>
  <c r="R1717" i="1" s="1"/>
  <c r="S1717" i="1" s="1"/>
  <c r="N1719" i="1"/>
  <c r="O1720" i="1"/>
  <c r="Q1718" i="1" s="1"/>
  <c r="R1718" i="1" s="1"/>
  <c r="S1718" i="1" s="1"/>
  <c r="N1720" i="1"/>
  <c r="N1721" i="1"/>
  <c r="O1721" i="1"/>
  <c r="Q1719" i="1" s="1"/>
  <c r="R1719" i="1" s="1"/>
  <c r="S1719" i="1" s="1"/>
  <c r="O1722" i="1"/>
  <c r="Q1720" i="1" s="1"/>
  <c r="R1720" i="1" s="1"/>
  <c r="S1720" i="1" s="1"/>
  <c r="N1722" i="1"/>
  <c r="O1723" i="1"/>
  <c r="Q1721" i="1" s="1"/>
  <c r="R1721" i="1" s="1"/>
  <c r="S1721" i="1" s="1"/>
  <c r="N1723" i="1"/>
  <c r="O1724" i="1"/>
  <c r="Q1722" i="1" s="1"/>
  <c r="R1722" i="1" s="1"/>
  <c r="S1722" i="1" s="1"/>
  <c r="N1724" i="1"/>
  <c r="O1725" i="1"/>
  <c r="Q1723" i="1" s="1"/>
  <c r="R1723" i="1" s="1"/>
  <c r="S1723" i="1" s="1"/>
  <c r="N1725" i="1"/>
  <c r="O1726" i="1"/>
  <c r="Q1724" i="1" s="1"/>
  <c r="R1724" i="1" s="1"/>
  <c r="S1724" i="1" s="1"/>
  <c r="N1726" i="1"/>
  <c r="O1727" i="1"/>
  <c r="Q1725" i="1" s="1"/>
  <c r="R1725" i="1" s="1"/>
  <c r="S1725" i="1" s="1"/>
  <c r="N1727" i="1"/>
  <c r="N1728" i="1"/>
  <c r="O1728" i="1"/>
  <c r="Q1726" i="1" s="1"/>
  <c r="R1726" i="1" s="1"/>
  <c r="S1726" i="1" s="1"/>
  <c r="N1729" i="1"/>
  <c r="O1729" i="1"/>
  <c r="Q1727" i="1" s="1"/>
  <c r="R1727" i="1" s="1"/>
  <c r="S1727" i="1" s="1"/>
  <c r="N1730" i="1"/>
  <c r="O1730" i="1"/>
  <c r="Q1728" i="1" s="1"/>
  <c r="R1728" i="1" s="1"/>
  <c r="S1728" i="1" s="1"/>
  <c r="N1731" i="1"/>
  <c r="O1731" i="1"/>
  <c r="Q1729" i="1" s="1"/>
  <c r="R1729" i="1" s="1"/>
  <c r="S1729" i="1" s="1"/>
  <c r="N1732" i="1"/>
  <c r="O1732" i="1"/>
  <c r="Q1730" i="1" s="1"/>
  <c r="R1730" i="1" s="1"/>
  <c r="S1730" i="1" s="1"/>
  <c r="N1733" i="1"/>
  <c r="O1733" i="1"/>
  <c r="Q1731" i="1" s="1"/>
  <c r="R1731" i="1" s="1"/>
  <c r="S1731" i="1" s="1"/>
  <c r="N1734" i="1"/>
  <c r="O1734" i="1"/>
  <c r="Q1732" i="1" s="1"/>
  <c r="R1732" i="1" s="1"/>
  <c r="S1732" i="1" s="1"/>
  <c r="N1735" i="1"/>
  <c r="O1735" i="1"/>
  <c r="Q1733" i="1" s="1"/>
  <c r="R1733" i="1" s="1"/>
  <c r="S1733" i="1" s="1"/>
  <c r="O1736" i="1"/>
  <c r="Q1734" i="1" s="1"/>
  <c r="R1734" i="1" s="1"/>
  <c r="S1734" i="1" s="1"/>
  <c r="N1736" i="1"/>
  <c r="O1737" i="1"/>
  <c r="Q1735" i="1" s="1"/>
  <c r="R1735" i="1" s="1"/>
  <c r="S1735" i="1" s="1"/>
  <c r="N1737" i="1"/>
  <c r="N1738" i="1"/>
  <c r="O1738" i="1"/>
  <c r="Q1736" i="1" s="1"/>
  <c r="R1736" i="1" s="1"/>
  <c r="S1736" i="1" s="1"/>
  <c r="N1739" i="1"/>
  <c r="O1739" i="1"/>
  <c r="Q1737" i="1" s="1"/>
  <c r="R1737" i="1" s="1"/>
  <c r="S1737" i="1" s="1"/>
  <c r="N1740" i="1"/>
  <c r="O1740" i="1"/>
  <c r="Q1738" i="1" s="1"/>
  <c r="R1738" i="1" s="1"/>
  <c r="S1738" i="1" s="1"/>
  <c r="O1741" i="1"/>
  <c r="Q1739" i="1" s="1"/>
  <c r="R1739" i="1" s="1"/>
  <c r="S1739" i="1" s="1"/>
  <c r="N1741" i="1"/>
  <c r="O1742" i="1"/>
  <c r="Q1740" i="1" s="1"/>
  <c r="R1740" i="1" s="1"/>
  <c r="S1740" i="1" s="1"/>
  <c r="N1742" i="1"/>
  <c r="O1743" i="1"/>
  <c r="Q1741" i="1" s="1"/>
  <c r="R1741" i="1" s="1"/>
  <c r="S1741" i="1" s="1"/>
  <c r="N1743" i="1"/>
  <c r="N1744" i="1"/>
  <c r="O1744" i="1"/>
  <c r="Q1742" i="1" s="1"/>
  <c r="R1742" i="1" s="1"/>
  <c r="S1742" i="1" s="1"/>
  <c r="N1745" i="1"/>
  <c r="O1745" i="1"/>
  <c r="Q1743" i="1" s="1"/>
  <c r="R1743" i="1" s="1"/>
  <c r="S1743" i="1" s="1"/>
  <c r="O1746" i="1"/>
  <c r="Q1744" i="1" s="1"/>
  <c r="R1744" i="1" s="1"/>
  <c r="S1744" i="1" s="1"/>
  <c r="N1746" i="1"/>
  <c r="N1747" i="1"/>
  <c r="O1747" i="1"/>
  <c r="Q1745" i="1" s="1"/>
  <c r="R1745" i="1" s="1"/>
  <c r="S1745" i="1" s="1"/>
  <c r="N1748" i="1"/>
  <c r="O1748" i="1"/>
  <c r="Q1746" i="1" s="1"/>
  <c r="R1746" i="1" s="1"/>
  <c r="S1746" i="1" s="1"/>
  <c r="N1749" i="1"/>
  <c r="O1749" i="1"/>
  <c r="Q1747" i="1" s="1"/>
  <c r="R1747" i="1" s="1"/>
  <c r="S1747" i="1" s="1"/>
  <c r="N1750" i="1"/>
  <c r="O1750" i="1"/>
  <c r="Q1748" i="1" s="1"/>
  <c r="R1748" i="1" s="1"/>
  <c r="S1748" i="1" s="1"/>
  <c r="N1751" i="1"/>
  <c r="O1751" i="1"/>
  <c r="Q1749" i="1" s="1"/>
  <c r="R1749" i="1" s="1"/>
  <c r="S1749" i="1" s="1"/>
  <c r="N1752" i="1"/>
  <c r="O1752" i="1"/>
  <c r="Q1750" i="1" s="1"/>
  <c r="R1750" i="1" s="1"/>
  <c r="S1750" i="1" s="1"/>
  <c r="O1753" i="1"/>
  <c r="Q1751" i="1" s="1"/>
  <c r="R1751" i="1" s="1"/>
  <c r="S1751" i="1" s="1"/>
  <c r="N1753" i="1"/>
  <c r="N1754" i="1"/>
  <c r="O1754" i="1"/>
  <c r="Q1752" i="1" s="1"/>
  <c r="R1752" i="1" s="1"/>
  <c r="S1752" i="1" s="1"/>
  <c r="N1755" i="1"/>
  <c r="O1755" i="1"/>
  <c r="Q1753" i="1" s="1"/>
  <c r="R1753" i="1" s="1"/>
  <c r="S1753" i="1" s="1"/>
  <c r="N1756" i="1"/>
  <c r="O1756" i="1"/>
  <c r="Q1754" i="1" s="1"/>
  <c r="R1754" i="1" s="1"/>
  <c r="S1754" i="1" s="1"/>
  <c r="N1757" i="1"/>
  <c r="O1757" i="1"/>
  <c r="Q1755" i="1" s="1"/>
  <c r="R1755" i="1" s="1"/>
  <c r="S1755" i="1" s="1"/>
  <c r="N1758" i="1"/>
  <c r="O1758" i="1"/>
  <c r="Q1756" i="1" s="1"/>
  <c r="R1756" i="1" s="1"/>
  <c r="S1756" i="1" s="1"/>
  <c r="N1759" i="1"/>
  <c r="O1759" i="1"/>
  <c r="Q1757" i="1" s="1"/>
  <c r="R1757" i="1" s="1"/>
  <c r="S1757" i="1" s="1"/>
  <c r="N1760" i="1"/>
  <c r="O1760" i="1"/>
  <c r="Q1758" i="1" s="1"/>
  <c r="R1758" i="1" s="1"/>
  <c r="S1758" i="1" s="1"/>
  <c r="O1761" i="1"/>
  <c r="Q1759" i="1" s="1"/>
  <c r="R1759" i="1" s="1"/>
  <c r="S1759" i="1" s="1"/>
  <c r="N1761" i="1"/>
  <c r="N1762" i="1"/>
  <c r="O1762" i="1"/>
  <c r="Q1760" i="1" s="1"/>
  <c r="R1760" i="1" s="1"/>
  <c r="S1760" i="1" s="1"/>
  <c r="O1763" i="1"/>
  <c r="Q1761" i="1" s="1"/>
  <c r="R1761" i="1" s="1"/>
  <c r="S1761" i="1" s="1"/>
  <c r="N1763" i="1"/>
  <c r="N1764" i="1"/>
  <c r="O1764" i="1"/>
  <c r="Q1762" i="1" s="1"/>
  <c r="R1762" i="1" s="1"/>
  <c r="S1762" i="1" s="1"/>
  <c r="N1765" i="1"/>
  <c r="O1765" i="1"/>
  <c r="Q1763" i="1" s="1"/>
  <c r="R1763" i="1" s="1"/>
  <c r="S1763" i="1" s="1"/>
  <c r="N1766" i="1"/>
  <c r="O1766" i="1"/>
  <c r="Q1764" i="1" s="1"/>
  <c r="R1764" i="1" s="1"/>
  <c r="S1764" i="1" s="1"/>
  <c r="N1767" i="1"/>
  <c r="O1767" i="1"/>
  <c r="Q1765" i="1" s="1"/>
  <c r="R1765" i="1" s="1"/>
  <c r="S1765" i="1" s="1"/>
  <c r="N1768" i="1"/>
  <c r="O1768" i="1"/>
  <c r="Q1766" i="1" s="1"/>
  <c r="R1766" i="1" s="1"/>
  <c r="S1766" i="1" s="1"/>
  <c r="N1769" i="1"/>
  <c r="O1769" i="1"/>
  <c r="Q1767" i="1" s="1"/>
  <c r="R1767" i="1" s="1"/>
  <c r="S1767" i="1" s="1"/>
  <c r="N1770" i="1"/>
  <c r="O1770" i="1"/>
  <c r="Q1768" i="1" s="1"/>
  <c r="R1768" i="1" s="1"/>
  <c r="S1768" i="1" s="1"/>
  <c r="N1771" i="1"/>
  <c r="O1771" i="1"/>
  <c r="Q1769" i="1" s="1"/>
  <c r="R1769" i="1" s="1"/>
  <c r="S1769" i="1" s="1"/>
  <c r="N1772" i="1"/>
  <c r="O1772" i="1"/>
  <c r="Q1770" i="1" s="1"/>
  <c r="R1770" i="1" s="1"/>
  <c r="S1770" i="1" s="1"/>
  <c r="N1773" i="1"/>
  <c r="O1773" i="1"/>
  <c r="Q1771" i="1" s="1"/>
  <c r="R1771" i="1" s="1"/>
  <c r="S1771" i="1" s="1"/>
  <c r="N1774" i="1"/>
  <c r="O1774" i="1"/>
  <c r="Q1772" i="1" s="1"/>
  <c r="R1772" i="1" s="1"/>
  <c r="S1772" i="1" s="1"/>
  <c r="O1775" i="1"/>
  <c r="Q1773" i="1" s="1"/>
  <c r="R1773" i="1" s="1"/>
  <c r="S1773" i="1" s="1"/>
  <c r="N1775" i="1"/>
  <c r="O1776" i="1"/>
  <c r="Q1774" i="1" s="1"/>
  <c r="R1774" i="1" s="1"/>
  <c r="S1774" i="1" s="1"/>
  <c r="N1776" i="1"/>
  <c r="N1777" i="1"/>
  <c r="O1777" i="1"/>
  <c r="Q1775" i="1" s="1"/>
  <c r="R1775" i="1" s="1"/>
  <c r="S1775" i="1" s="1"/>
  <c r="O1778" i="1"/>
  <c r="Q1776" i="1" s="1"/>
  <c r="R1776" i="1" s="1"/>
  <c r="S1776" i="1" s="1"/>
  <c r="N1778" i="1"/>
  <c r="N1779" i="1"/>
  <c r="O1779" i="1"/>
  <c r="Q1777" i="1" s="1"/>
  <c r="R1777" i="1" s="1"/>
  <c r="S1777" i="1" s="1"/>
  <c r="O1780" i="1"/>
  <c r="Q1778" i="1" s="1"/>
  <c r="R1778" i="1" s="1"/>
  <c r="S1778" i="1" s="1"/>
  <c r="N1780" i="1"/>
  <c r="O1781" i="1"/>
  <c r="Q1779" i="1" s="1"/>
  <c r="R1779" i="1" s="1"/>
  <c r="S1779" i="1" s="1"/>
  <c r="N1781" i="1"/>
  <c r="O1782" i="1"/>
  <c r="Q1780" i="1" s="1"/>
  <c r="R1780" i="1" s="1"/>
  <c r="S1780" i="1" s="1"/>
  <c r="N1782" i="1"/>
  <c r="O1783" i="1"/>
  <c r="Q1781" i="1" s="1"/>
  <c r="R1781" i="1" s="1"/>
  <c r="S1781" i="1" s="1"/>
  <c r="N1783" i="1"/>
  <c r="O1784" i="1"/>
  <c r="Q1782" i="1" s="1"/>
  <c r="R1782" i="1" s="1"/>
  <c r="S1782" i="1" s="1"/>
  <c r="N1784" i="1"/>
  <c r="O1785" i="1"/>
  <c r="Q1783" i="1" s="1"/>
  <c r="R1783" i="1" s="1"/>
  <c r="S1783" i="1" s="1"/>
  <c r="N1785" i="1"/>
  <c r="O1786" i="1"/>
  <c r="Q1784" i="1" s="1"/>
  <c r="R1784" i="1" s="1"/>
  <c r="S1784" i="1" s="1"/>
  <c r="N1786" i="1"/>
  <c r="N1787" i="1"/>
  <c r="O1787" i="1"/>
  <c r="Q1785" i="1" s="1"/>
  <c r="R1785" i="1" s="1"/>
  <c r="S1785" i="1" s="1"/>
  <c r="N1788" i="1"/>
  <c r="O1788" i="1"/>
  <c r="Q1786" i="1" s="1"/>
  <c r="R1786" i="1" s="1"/>
  <c r="S1786" i="1" s="1"/>
  <c r="O1789" i="1"/>
  <c r="Q1787" i="1" s="1"/>
  <c r="R1787" i="1" s="1"/>
  <c r="S1787" i="1" s="1"/>
  <c r="N1789" i="1"/>
  <c r="O1790" i="1"/>
  <c r="Q1788" i="1" s="1"/>
  <c r="R1788" i="1" s="1"/>
  <c r="S1788" i="1" s="1"/>
  <c r="N1790" i="1"/>
  <c r="O1791" i="1"/>
  <c r="Q1789" i="1" s="1"/>
  <c r="R1789" i="1" s="1"/>
  <c r="S1789" i="1" s="1"/>
  <c r="N1791" i="1"/>
  <c r="N1792" i="1"/>
  <c r="O1792" i="1"/>
  <c r="Q1790" i="1" s="1"/>
  <c r="R1790" i="1" s="1"/>
  <c r="S1790" i="1" s="1"/>
  <c r="O1793" i="1"/>
  <c r="Q1791" i="1" s="1"/>
  <c r="R1791" i="1" s="1"/>
  <c r="S1791" i="1" s="1"/>
  <c r="N1793" i="1"/>
  <c r="O1794" i="1"/>
  <c r="Q1792" i="1" s="1"/>
  <c r="R1792" i="1" s="1"/>
  <c r="S1792" i="1" s="1"/>
  <c r="N1794" i="1"/>
  <c r="N1795" i="1"/>
  <c r="O1795" i="1"/>
  <c r="Q1793" i="1" s="1"/>
  <c r="R1793" i="1" s="1"/>
  <c r="S1793" i="1" s="1"/>
  <c r="N1796" i="1"/>
  <c r="O1796" i="1"/>
  <c r="Q1794" i="1" s="1"/>
  <c r="R1794" i="1" s="1"/>
  <c r="S1794" i="1" s="1"/>
  <c r="N1797" i="1"/>
  <c r="O1797" i="1"/>
  <c r="Q1795" i="1" s="1"/>
  <c r="R1795" i="1" s="1"/>
  <c r="S1795" i="1" s="1"/>
  <c r="N1798" i="1"/>
  <c r="O1798" i="1"/>
  <c r="Q1796" i="1" s="1"/>
  <c r="R1796" i="1" s="1"/>
  <c r="S1796" i="1" s="1"/>
  <c r="N1799" i="1"/>
  <c r="O1799" i="1"/>
  <c r="Q1797" i="1" s="1"/>
  <c r="R1797" i="1" s="1"/>
  <c r="S1797" i="1" s="1"/>
  <c r="N1800" i="1"/>
  <c r="O1800" i="1"/>
  <c r="Q1798" i="1" s="1"/>
  <c r="R1798" i="1" s="1"/>
  <c r="S1798" i="1" s="1"/>
  <c r="N1801" i="1"/>
  <c r="O1801" i="1"/>
  <c r="Q1799" i="1" s="1"/>
  <c r="R1799" i="1" s="1"/>
  <c r="S1799" i="1" s="1"/>
  <c r="N1802" i="1"/>
  <c r="O1802" i="1"/>
  <c r="Q1800" i="1" s="1"/>
  <c r="R1800" i="1" s="1"/>
  <c r="S1800" i="1" s="1"/>
  <c r="N1803" i="1"/>
  <c r="O1803" i="1"/>
  <c r="O1804" i="1"/>
  <c r="N1804" i="1"/>
  <c r="O1805" i="1"/>
  <c r="Q1803" i="1" s="1"/>
  <c r="R1803" i="1" s="1"/>
  <c r="N1805" i="1"/>
  <c r="O1806" i="1"/>
  <c r="Q1804" i="1" s="1"/>
  <c r="R1804" i="1" s="1"/>
  <c r="N1806" i="1"/>
  <c r="N1807" i="1"/>
  <c r="O1807" i="1"/>
  <c r="Q1805" i="1" s="1"/>
  <c r="R1805" i="1" s="1"/>
  <c r="O1808" i="1"/>
  <c r="Q1806" i="1" s="1"/>
  <c r="R1806" i="1" s="1"/>
  <c r="N1808" i="1"/>
  <c r="O1809" i="1"/>
  <c r="Q1807" i="1" s="1"/>
  <c r="R1807" i="1" s="1"/>
  <c r="N1809" i="1"/>
  <c r="O1810" i="1"/>
  <c r="Q1808" i="1" s="1"/>
  <c r="R1808" i="1" s="1"/>
  <c r="N1810" i="1"/>
  <c r="N1811" i="1"/>
  <c r="O1811" i="1"/>
  <c r="Q1809" i="1" s="1"/>
  <c r="R1809" i="1" s="1"/>
  <c r="O1812" i="1"/>
  <c r="Q1810" i="1" s="1"/>
  <c r="R1810" i="1" s="1"/>
  <c r="N1812" i="1"/>
  <c r="O1813" i="1"/>
  <c r="Q1811" i="1" s="1"/>
  <c r="R1811" i="1" s="1"/>
  <c r="N1813" i="1"/>
  <c r="O1814" i="1"/>
  <c r="Q1812" i="1" s="1"/>
  <c r="R1812" i="1" s="1"/>
  <c r="N1814" i="1"/>
  <c r="O1815" i="1"/>
  <c r="Q1813" i="1" s="1"/>
  <c r="R1813" i="1" s="1"/>
  <c r="N1815" i="1"/>
  <c r="O1816" i="1"/>
  <c r="Q1814" i="1" s="1"/>
  <c r="R1814" i="1" s="1"/>
  <c r="N1816" i="1"/>
  <c r="N1817" i="1"/>
  <c r="O1817" i="1"/>
  <c r="Q1815" i="1" s="1"/>
  <c r="R1815" i="1" s="1"/>
  <c r="N1818" i="1"/>
  <c r="O1818" i="1"/>
  <c r="Q1816" i="1" s="1"/>
  <c r="R1816" i="1" s="1"/>
  <c r="N1819" i="1"/>
  <c r="O1819" i="1"/>
  <c r="Q1817" i="1" s="1"/>
  <c r="R1817" i="1" s="1"/>
  <c r="O1820" i="1"/>
  <c r="Q1818" i="1" s="1"/>
  <c r="R1818" i="1" s="1"/>
  <c r="N1820" i="1"/>
  <c r="O1821" i="1"/>
  <c r="Q1819" i="1" s="1"/>
  <c r="R1819" i="1" s="1"/>
  <c r="N1821" i="1"/>
  <c r="N1822" i="1"/>
  <c r="O1822" i="1"/>
  <c r="Q1820" i="1" s="1"/>
  <c r="R1820" i="1" s="1"/>
  <c r="O1823" i="1"/>
  <c r="Q1821" i="1" s="1"/>
  <c r="R1821" i="1" s="1"/>
  <c r="N1823" i="1"/>
  <c r="N1824" i="1"/>
  <c r="O1824" i="1"/>
  <c r="Q1822" i="1" s="1"/>
  <c r="R1822" i="1" s="1"/>
  <c r="N1825" i="1"/>
  <c r="O1825" i="1"/>
  <c r="Q1823" i="1" s="1"/>
  <c r="R1823" i="1" s="1"/>
  <c r="N1826" i="1"/>
  <c r="O1826" i="1"/>
  <c r="Q1824" i="1" s="1"/>
  <c r="R1824" i="1" s="1"/>
  <c r="N1827" i="1"/>
  <c r="O1827" i="1"/>
  <c r="Q1825" i="1" s="1"/>
  <c r="R1825" i="1" s="1"/>
  <c r="N1828" i="1"/>
  <c r="O1828" i="1"/>
  <c r="Q1826" i="1" s="1"/>
  <c r="R1826" i="1" s="1"/>
  <c r="N1829" i="1"/>
  <c r="O1829" i="1"/>
  <c r="Q1827" i="1" s="1"/>
  <c r="R1827" i="1" s="1"/>
  <c r="N1830" i="1"/>
  <c r="O1830" i="1"/>
  <c r="Q1828" i="1" s="1"/>
  <c r="R1828" i="1" s="1"/>
  <c r="N1831" i="1"/>
  <c r="O1831" i="1"/>
  <c r="Q1829" i="1" s="1"/>
  <c r="R1829" i="1" s="1"/>
  <c r="N1832" i="1"/>
  <c r="O1832" i="1"/>
  <c r="Q1830" i="1" s="1"/>
  <c r="R1830" i="1" s="1"/>
  <c r="N1833" i="1"/>
  <c r="O1833" i="1"/>
  <c r="Q1831" i="1" s="1"/>
  <c r="R1831" i="1" s="1"/>
  <c r="N1834" i="1"/>
  <c r="O1834" i="1"/>
  <c r="Q1832" i="1" s="1"/>
  <c r="R1832" i="1" s="1"/>
  <c r="O1835" i="1"/>
  <c r="Q1833" i="1" s="1"/>
  <c r="R1833" i="1" s="1"/>
  <c r="N1835" i="1"/>
  <c r="O1836" i="1"/>
  <c r="Q1834" i="1" s="1"/>
  <c r="R1834" i="1" s="1"/>
  <c r="N1836" i="1"/>
  <c r="O1837" i="1"/>
  <c r="Q1835" i="1" s="1"/>
  <c r="R1835" i="1" s="1"/>
  <c r="N1837" i="1"/>
  <c r="O1838" i="1"/>
  <c r="Q1836" i="1" s="1"/>
  <c r="R1836" i="1" s="1"/>
  <c r="N1838" i="1"/>
  <c r="O1839" i="1"/>
  <c r="Q1837" i="1" s="1"/>
  <c r="R1837" i="1" s="1"/>
  <c r="N1839" i="1"/>
  <c r="O1840" i="1"/>
  <c r="Q1838" i="1" s="1"/>
  <c r="R1838" i="1" s="1"/>
  <c r="N1840" i="1"/>
  <c r="O1841" i="1"/>
  <c r="Q1839" i="1" s="1"/>
  <c r="R1839" i="1" s="1"/>
  <c r="N1841" i="1"/>
  <c r="O1842" i="1"/>
  <c r="Q1840" i="1" s="1"/>
  <c r="R1840" i="1" s="1"/>
  <c r="N1842" i="1"/>
  <c r="O1843" i="1"/>
  <c r="Q1841" i="1" s="1"/>
  <c r="R1841" i="1" s="1"/>
  <c r="N1843" i="1"/>
  <c r="O1844" i="1"/>
  <c r="Q1842" i="1" s="1"/>
  <c r="R1842" i="1" s="1"/>
  <c r="N1844" i="1"/>
  <c r="O1845" i="1"/>
  <c r="Q1843" i="1" s="1"/>
  <c r="R1843" i="1" s="1"/>
  <c r="N1845" i="1"/>
  <c r="O1846" i="1"/>
  <c r="Q1844" i="1" s="1"/>
  <c r="R1844" i="1" s="1"/>
  <c r="N1846" i="1"/>
  <c r="O1847" i="1"/>
  <c r="Q1845" i="1" s="1"/>
  <c r="R1845" i="1" s="1"/>
  <c r="N1847" i="1"/>
  <c r="N1848" i="1"/>
  <c r="O1848" i="1"/>
  <c r="Q1846" i="1" s="1"/>
  <c r="R1846" i="1" s="1"/>
  <c r="N1849" i="1"/>
  <c r="O1849" i="1"/>
  <c r="Q1847" i="1" s="1"/>
  <c r="R1847" i="1" s="1"/>
  <c r="N1850" i="1"/>
  <c r="O1850" i="1"/>
  <c r="Q1848" i="1" s="1"/>
  <c r="R1848" i="1" s="1"/>
  <c r="N1851" i="1"/>
  <c r="O1851" i="1"/>
  <c r="Q1849" i="1" s="1"/>
  <c r="R1849" i="1" s="1"/>
  <c r="N1852" i="1"/>
  <c r="O1852" i="1"/>
  <c r="Q1850" i="1" s="1"/>
  <c r="R1850" i="1" s="1"/>
  <c r="N1853" i="1"/>
  <c r="O1853" i="1"/>
  <c r="Q1851" i="1" s="1"/>
  <c r="R1851" i="1" s="1"/>
  <c r="N1854" i="1"/>
  <c r="O1854" i="1"/>
  <c r="Q1852" i="1" s="1"/>
  <c r="R1852" i="1" s="1"/>
  <c r="N1855" i="1"/>
  <c r="O1855" i="1"/>
  <c r="Q1853" i="1" s="1"/>
  <c r="R1853" i="1" s="1"/>
  <c r="N1856" i="1"/>
  <c r="O1856" i="1"/>
  <c r="Q1854" i="1" s="1"/>
  <c r="R1854" i="1" s="1"/>
  <c r="N1857" i="1"/>
  <c r="O1857" i="1"/>
  <c r="Q1855" i="1" s="1"/>
  <c r="R1855" i="1" s="1"/>
  <c r="O1858" i="1"/>
  <c r="Q1856" i="1" s="1"/>
  <c r="R1856" i="1" s="1"/>
  <c r="N1858" i="1"/>
  <c r="N1859" i="1"/>
  <c r="O1859" i="1"/>
  <c r="Q1857" i="1" s="1"/>
  <c r="R1857" i="1" s="1"/>
  <c r="N1860" i="1"/>
  <c r="O1860" i="1"/>
  <c r="Q1858" i="1" s="1"/>
  <c r="R1858" i="1" s="1"/>
  <c r="N1861" i="1"/>
  <c r="O1861" i="1"/>
  <c r="Q1859" i="1" s="1"/>
  <c r="R1859" i="1" s="1"/>
  <c r="S1859" i="1" s="1"/>
  <c r="O1862" i="1"/>
  <c r="Q1860" i="1" s="1"/>
  <c r="R1860" i="1" s="1"/>
  <c r="N1862" i="1"/>
  <c r="O1863" i="1"/>
  <c r="Q1861" i="1" s="1"/>
  <c r="R1861" i="1" s="1"/>
  <c r="N1863" i="1"/>
  <c r="N1864" i="1"/>
  <c r="O1864" i="1"/>
  <c r="Q1862" i="1" s="1"/>
  <c r="R1862" i="1" s="1"/>
  <c r="S1862" i="1" s="1"/>
  <c r="N1865" i="1"/>
  <c r="O1865" i="1"/>
  <c r="Q1863" i="1" s="1"/>
  <c r="R1863" i="1" s="1"/>
  <c r="O1866" i="1"/>
  <c r="Q1864" i="1" s="1"/>
  <c r="R1864" i="1" s="1"/>
  <c r="S1864" i="1" s="1"/>
  <c r="N1866" i="1"/>
  <c r="O1867" i="1"/>
  <c r="Q1865" i="1" s="1"/>
  <c r="R1865" i="1" s="1"/>
  <c r="N1867" i="1"/>
  <c r="O1868" i="1"/>
  <c r="Q1866" i="1" s="1"/>
  <c r="R1866" i="1" s="1"/>
  <c r="S1866" i="1" s="1"/>
  <c r="N1868" i="1"/>
  <c r="N1869" i="1"/>
  <c r="O1869" i="1"/>
  <c r="Q1867" i="1" s="1"/>
  <c r="R1867" i="1" s="1"/>
  <c r="N1870" i="1"/>
  <c r="O1870" i="1"/>
  <c r="Q1868" i="1" s="1"/>
  <c r="R1868" i="1" s="1"/>
  <c r="S1868" i="1" s="1"/>
  <c r="N1871" i="1"/>
  <c r="O1871" i="1"/>
  <c r="Q1869" i="1" s="1"/>
  <c r="R1869" i="1" s="1"/>
  <c r="S1869" i="1" s="1"/>
  <c r="O1872" i="1"/>
  <c r="Q1870" i="1" s="1"/>
  <c r="R1870" i="1" s="1"/>
  <c r="S1870" i="1" s="1"/>
  <c r="N1872" i="1"/>
  <c r="N1873" i="1"/>
  <c r="O1873" i="1"/>
  <c r="Q1871" i="1" s="1"/>
  <c r="R1871" i="1" s="1"/>
  <c r="O1874" i="1"/>
  <c r="Q1872" i="1" s="1"/>
  <c r="R1872" i="1" s="1"/>
  <c r="S1872" i="1" s="1"/>
  <c r="N1874" i="1"/>
  <c r="O1875" i="1"/>
  <c r="Q1873" i="1" s="1"/>
  <c r="R1873" i="1" s="1"/>
  <c r="N1875" i="1"/>
  <c r="O1876" i="1"/>
  <c r="Q1874" i="1" s="1"/>
  <c r="R1874" i="1" s="1"/>
  <c r="S1874" i="1" s="1"/>
  <c r="N1876" i="1"/>
  <c r="N1877" i="1"/>
  <c r="O1877" i="1"/>
  <c r="Q1875" i="1" s="1"/>
  <c r="R1875" i="1" s="1"/>
  <c r="S1875" i="1" s="1"/>
  <c r="N1878" i="1"/>
  <c r="O1878" i="1"/>
  <c r="Q1876" i="1" s="1"/>
  <c r="R1876" i="1" s="1"/>
  <c r="N1879" i="1"/>
  <c r="O1879" i="1"/>
  <c r="Q1877" i="1" s="1"/>
  <c r="R1877" i="1" s="1"/>
  <c r="S1877" i="1" s="1"/>
  <c r="O1880" i="1"/>
  <c r="Q1878" i="1" s="1"/>
  <c r="R1878" i="1" s="1"/>
  <c r="N1880" i="1"/>
  <c r="O1881" i="1"/>
  <c r="Q1879" i="1" s="1"/>
  <c r="R1879" i="1" s="1"/>
  <c r="S1879" i="1" s="1"/>
  <c r="N1881" i="1"/>
  <c r="O1882" i="1"/>
  <c r="Q1880" i="1" s="1"/>
  <c r="R1880" i="1" s="1"/>
  <c r="S1880" i="1" s="1"/>
  <c r="N1882" i="1"/>
  <c r="O1883" i="1"/>
  <c r="Q1881" i="1" s="1"/>
  <c r="R1881" i="1" s="1"/>
  <c r="N1883" i="1"/>
  <c r="O1884" i="1"/>
  <c r="Q1882" i="1" s="1"/>
  <c r="R1882" i="1" s="1"/>
  <c r="S1882" i="1" s="1"/>
  <c r="N1884" i="1"/>
  <c r="O1885" i="1"/>
  <c r="Q1883" i="1" s="1"/>
  <c r="R1883" i="1" s="1"/>
  <c r="N1885" i="1"/>
  <c r="N1886" i="1"/>
  <c r="O1886" i="1"/>
  <c r="Q1884" i="1" s="1"/>
  <c r="R1884" i="1" s="1"/>
  <c r="S1884" i="1" s="1"/>
  <c r="N1887" i="1"/>
  <c r="O1887" i="1"/>
  <c r="Q1885" i="1" s="1"/>
  <c r="R1885" i="1" s="1"/>
  <c r="S1885" i="1" s="1"/>
  <c r="O1888" i="1"/>
  <c r="Q1886" i="1" s="1"/>
  <c r="R1886" i="1" s="1"/>
  <c r="N1888" i="1"/>
  <c r="O1889" i="1"/>
  <c r="Q1887" i="1" s="1"/>
  <c r="R1887" i="1" s="1"/>
  <c r="S1887" i="1" s="1"/>
  <c r="N1889" i="1"/>
  <c r="N1890" i="1"/>
  <c r="O1890" i="1"/>
  <c r="Q1888" i="1" s="1"/>
  <c r="R1888" i="1" s="1"/>
  <c r="S1888" i="1" s="1"/>
  <c r="N1891" i="1"/>
  <c r="O1891" i="1"/>
  <c r="Q1889" i="1" s="1"/>
  <c r="R1889" i="1" s="1"/>
  <c r="N1892" i="1"/>
  <c r="O1892" i="1"/>
  <c r="Q1890" i="1" s="1"/>
  <c r="R1890" i="1" s="1"/>
  <c r="S1890" i="1" s="1"/>
  <c r="N1893" i="1"/>
  <c r="O1893" i="1"/>
  <c r="Q1891" i="1" s="1"/>
  <c r="R1891" i="1" s="1"/>
  <c r="N1894" i="1"/>
  <c r="O1894" i="1"/>
  <c r="Q1892" i="1" s="1"/>
  <c r="R1892" i="1" s="1"/>
  <c r="S1892" i="1" s="1"/>
  <c r="O1895" i="1"/>
  <c r="Q1893" i="1" s="1"/>
  <c r="R1893" i="1" s="1"/>
  <c r="N1895" i="1"/>
  <c r="O1896" i="1"/>
  <c r="Q1894" i="1" s="1"/>
  <c r="R1894" i="1" s="1"/>
  <c r="S1894" i="1" s="1"/>
  <c r="N1896" i="1"/>
  <c r="O1897" i="1"/>
  <c r="Q1895" i="1" s="1"/>
  <c r="R1895" i="1" s="1"/>
  <c r="S1895" i="1" s="1"/>
  <c r="N1897" i="1"/>
  <c r="O1898" i="1"/>
  <c r="Q1896" i="1" s="1"/>
  <c r="R1896" i="1" s="1"/>
  <c r="N1898" i="1"/>
  <c r="O1899" i="1"/>
  <c r="Q1897" i="1" s="1"/>
  <c r="R1897" i="1" s="1"/>
  <c r="S1897" i="1" s="1"/>
  <c r="N1899" i="1"/>
  <c r="O1900" i="1"/>
  <c r="Q1898" i="1" s="1"/>
  <c r="R1898" i="1" s="1"/>
  <c r="N1900" i="1"/>
  <c r="N1901" i="1"/>
  <c r="O1901" i="1"/>
  <c r="Q1899" i="1" s="1"/>
  <c r="R1899" i="1" s="1"/>
  <c r="O1902" i="1"/>
  <c r="Q1900" i="1" s="1"/>
  <c r="R1900" i="1" s="1"/>
  <c r="S1900" i="1" s="1"/>
  <c r="N1902" i="1"/>
  <c r="O1903" i="1"/>
  <c r="Q1901" i="1" s="1"/>
  <c r="R1901" i="1" s="1"/>
  <c r="N1903" i="1"/>
  <c r="N1904" i="1"/>
  <c r="O1904" i="1"/>
  <c r="Q1902" i="1" s="1"/>
  <c r="R1902" i="1" s="1"/>
  <c r="S1902" i="1" s="1"/>
  <c r="N1905" i="1"/>
  <c r="O1905" i="1"/>
  <c r="Q1903" i="1" s="1"/>
  <c r="R1903" i="1" s="1"/>
  <c r="O1906" i="1"/>
  <c r="Q1904" i="1" s="1"/>
  <c r="R1904" i="1" s="1"/>
  <c r="S1904" i="1" s="1"/>
  <c r="N1906" i="1"/>
  <c r="N1907" i="1"/>
  <c r="O1907" i="1"/>
  <c r="Q1905" i="1" s="1"/>
  <c r="R1905" i="1" s="1"/>
  <c r="S1905" i="1" s="1"/>
  <c r="N1908" i="1"/>
  <c r="O1908" i="1"/>
  <c r="Q1906" i="1" s="1"/>
  <c r="R1906" i="1" s="1"/>
  <c r="N1909" i="1"/>
  <c r="O1909" i="1"/>
  <c r="Q1907" i="1" s="1"/>
  <c r="R1907" i="1" s="1"/>
  <c r="S1907" i="1" s="1"/>
  <c r="N1910" i="1"/>
  <c r="O1910" i="1"/>
  <c r="Q1908" i="1" s="1"/>
  <c r="R1908" i="1" s="1"/>
  <c r="S1908" i="1" s="1"/>
  <c r="N1911" i="1"/>
  <c r="O1911" i="1"/>
  <c r="Q1909" i="1" s="1"/>
  <c r="R1909" i="1" s="1"/>
  <c r="S1909" i="1" s="1"/>
  <c r="N1912" i="1"/>
  <c r="O1912" i="1"/>
  <c r="Q1910" i="1" s="1"/>
  <c r="R1910" i="1" s="1"/>
  <c r="S1910" i="1" s="1"/>
  <c r="N1913" i="1"/>
  <c r="O1913" i="1"/>
  <c r="Q1911" i="1" s="1"/>
  <c r="R1911" i="1" s="1"/>
  <c r="S1911" i="1" s="1"/>
  <c r="N1914" i="1"/>
  <c r="O1914" i="1"/>
  <c r="Q1912" i="1" s="1"/>
  <c r="R1912" i="1" s="1"/>
  <c r="S1912" i="1" s="1"/>
  <c r="N1915" i="1"/>
  <c r="O1915" i="1"/>
  <c r="Q1913" i="1" s="1"/>
  <c r="R1913" i="1" s="1"/>
  <c r="S1913" i="1" s="1"/>
  <c r="N1916" i="1"/>
  <c r="O1916" i="1"/>
  <c r="Q1914" i="1" s="1"/>
  <c r="R1914" i="1" s="1"/>
  <c r="S1914" i="1" s="1"/>
  <c r="N1917" i="1"/>
  <c r="O1917" i="1"/>
  <c r="Q1915" i="1" s="1"/>
  <c r="R1915" i="1" s="1"/>
  <c r="S1915" i="1" s="1"/>
  <c r="N1918" i="1"/>
  <c r="O1918" i="1"/>
  <c r="Q1916" i="1" s="1"/>
  <c r="R1916" i="1" s="1"/>
  <c r="S1916" i="1" s="1"/>
  <c r="N1919" i="1"/>
  <c r="O1919" i="1"/>
  <c r="Q1917" i="1" s="1"/>
  <c r="R1917" i="1" s="1"/>
  <c r="S1917" i="1" s="1"/>
  <c r="O1920" i="1"/>
  <c r="Q1918" i="1" s="1"/>
  <c r="R1918" i="1" s="1"/>
  <c r="S1918" i="1" s="1"/>
  <c r="N1920" i="1"/>
  <c r="O1921" i="1"/>
  <c r="Q1919" i="1" s="1"/>
  <c r="R1919" i="1" s="1"/>
  <c r="S1919" i="1" s="1"/>
  <c r="N1921" i="1"/>
  <c r="O1922" i="1"/>
  <c r="Q1920" i="1" s="1"/>
  <c r="R1920" i="1" s="1"/>
  <c r="S1920" i="1" s="1"/>
  <c r="N1922" i="1"/>
  <c r="N1923" i="1"/>
  <c r="O1923" i="1"/>
  <c r="Q1921" i="1" s="1"/>
  <c r="R1921" i="1" s="1"/>
  <c r="S1921" i="1" s="1"/>
  <c r="N1924" i="1"/>
  <c r="O1924" i="1"/>
  <c r="Q1922" i="1" s="1"/>
  <c r="R1922" i="1" s="1"/>
  <c r="S1922" i="1" s="1"/>
  <c r="N1925" i="1"/>
  <c r="O1925" i="1"/>
  <c r="Q1923" i="1" s="1"/>
  <c r="R1923" i="1" s="1"/>
  <c r="S1923" i="1" s="1"/>
  <c r="N1926" i="1"/>
  <c r="O1926" i="1"/>
  <c r="Q1924" i="1" s="1"/>
  <c r="R1924" i="1" s="1"/>
  <c r="S1924" i="1" s="1"/>
  <c r="N1927" i="1"/>
  <c r="O1927" i="1"/>
  <c r="Q1925" i="1" s="1"/>
  <c r="R1925" i="1" s="1"/>
  <c r="S1925" i="1" s="1"/>
  <c r="N1928" i="1"/>
  <c r="O1928" i="1"/>
  <c r="Q1926" i="1" s="1"/>
  <c r="R1926" i="1" s="1"/>
  <c r="S1926" i="1" s="1"/>
  <c r="O1929" i="1"/>
  <c r="Q1927" i="1" s="1"/>
  <c r="R1927" i="1" s="1"/>
  <c r="S1927" i="1" s="1"/>
  <c r="N1929" i="1"/>
  <c r="N1930" i="1"/>
  <c r="O1930" i="1"/>
  <c r="Q1928" i="1" s="1"/>
  <c r="R1928" i="1" s="1"/>
  <c r="S1928" i="1" s="1"/>
  <c r="N1931" i="1"/>
  <c r="O1931" i="1"/>
  <c r="Q1929" i="1" s="1"/>
  <c r="R1929" i="1" s="1"/>
  <c r="S1929" i="1" s="1"/>
  <c r="N1932" i="1"/>
  <c r="O1932" i="1"/>
  <c r="Q1930" i="1" s="1"/>
  <c r="R1930" i="1" s="1"/>
  <c r="S1930" i="1" s="1"/>
  <c r="N1933" i="1"/>
  <c r="O1933" i="1"/>
  <c r="Q1931" i="1" s="1"/>
  <c r="R1931" i="1" s="1"/>
  <c r="S1931" i="1" s="1"/>
  <c r="N1934" i="1"/>
  <c r="O1934" i="1"/>
  <c r="Q1932" i="1" s="1"/>
  <c r="R1932" i="1" s="1"/>
  <c r="S1932" i="1" s="1"/>
  <c r="N1935" i="1"/>
  <c r="O1935" i="1"/>
  <c r="Q1933" i="1" s="1"/>
  <c r="R1933" i="1" s="1"/>
  <c r="S1933" i="1" s="1"/>
  <c r="N1936" i="1"/>
  <c r="O1936" i="1"/>
  <c r="Q1934" i="1" s="1"/>
  <c r="R1934" i="1" s="1"/>
  <c r="S1934" i="1" s="1"/>
  <c r="N1937" i="1"/>
  <c r="O1937" i="1"/>
  <c r="Q1935" i="1" s="1"/>
  <c r="R1935" i="1" s="1"/>
  <c r="S1935" i="1" s="1"/>
  <c r="O1938" i="1"/>
  <c r="Q1936" i="1" s="1"/>
  <c r="R1936" i="1" s="1"/>
  <c r="S1936" i="1" s="1"/>
  <c r="N1938" i="1"/>
  <c r="N1939" i="1"/>
  <c r="O1939" i="1"/>
  <c r="Q1937" i="1" s="1"/>
  <c r="R1937" i="1" s="1"/>
  <c r="S1937" i="1" s="1"/>
  <c r="O1940" i="1"/>
  <c r="Q1938" i="1" s="1"/>
  <c r="R1938" i="1" s="1"/>
  <c r="S1938" i="1" s="1"/>
  <c r="N1940" i="1"/>
  <c r="O1941" i="1"/>
  <c r="Q1939" i="1" s="1"/>
  <c r="R1939" i="1" s="1"/>
  <c r="S1939" i="1" s="1"/>
  <c r="N1941" i="1"/>
  <c r="O1942" i="1"/>
  <c r="Q1940" i="1" s="1"/>
  <c r="R1940" i="1" s="1"/>
  <c r="S1940" i="1" s="1"/>
  <c r="N1942" i="1"/>
  <c r="O1943" i="1"/>
  <c r="Q1941" i="1" s="1"/>
  <c r="R1941" i="1" s="1"/>
  <c r="S1941" i="1" s="1"/>
  <c r="N1943" i="1"/>
  <c r="O1944" i="1"/>
  <c r="Q1942" i="1" s="1"/>
  <c r="R1942" i="1" s="1"/>
  <c r="S1942" i="1" s="1"/>
  <c r="N1944" i="1"/>
  <c r="O1945" i="1"/>
  <c r="Q1943" i="1" s="1"/>
  <c r="R1943" i="1" s="1"/>
  <c r="S1943" i="1" s="1"/>
  <c r="N1945" i="1"/>
  <c r="O1946" i="1"/>
  <c r="Q1944" i="1" s="1"/>
  <c r="R1944" i="1" s="1"/>
  <c r="S1944" i="1" s="1"/>
  <c r="N1946" i="1"/>
  <c r="O1947" i="1"/>
  <c r="Q1945" i="1" s="1"/>
  <c r="R1945" i="1" s="1"/>
  <c r="S1945" i="1" s="1"/>
  <c r="N1947" i="1"/>
  <c r="O1948" i="1"/>
  <c r="Q1946" i="1" s="1"/>
  <c r="R1946" i="1" s="1"/>
  <c r="S1946" i="1" s="1"/>
  <c r="N1948" i="1"/>
  <c r="O1949" i="1"/>
  <c r="Q1947" i="1" s="1"/>
  <c r="R1947" i="1" s="1"/>
  <c r="S1947" i="1" s="1"/>
  <c r="N1949" i="1"/>
  <c r="O1950" i="1"/>
  <c r="Q1948" i="1" s="1"/>
  <c r="R1948" i="1" s="1"/>
  <c r="S1948" i="1" s="1"/>
  <c r="N1950" i="1"/>
  <c r="O1951" i="1"/>
  <c r="Q1949" i="1" s="1"/>
  <c r="R1949" i="1" s="1"/>
  <c r="S1949" i="1" s="1"/>
  <c r="N1951" i="1"/>
  <c r="O1952" i="1"/>
  <c r="Q1950" i="1" s="1"/>
  <c r="R1950" i="1" s="1"/>
  <c r="S1950" i="1" s="1"/>
  <c r="N1952" i="1"/>
  <c r="O1953" i="1"/>
  <c r="Q1951" i="1" s="1"/>
  <c r="R1951" i="1" s="1"/>
  <c r="S1951" i="1" s="1"/>
  <c r="N1953" i="1"/>
  <c r="N1954" i="1"/>
  <c r="O1954" i="1"/>
  <c r="Q1952" i="1" s="1"/>
  <c r="R1952" i="1" s="1"/>
  <c r="S1952" i="1" s="1"/>
  <c r="O1955" i="1"/>
  <c r="Q1953" i="1" s="1"/>
  <c r="R1953" i="1" s="1"/>
  <c r="S1953" i="1" s="1"/>
  <c r="N1955" i="1"/>
  <c r="O1956" i="1"/>
  <c r="Q1954" i="1" s="1"/>
  <c r="R1954" i="1" s="1"/>
  <c r="S1954" i="1" s="1"/>
  <c r="N1956" i="1"/>
  <c r="O1957" i="1"/>
  <c r="Q1955" i="1" s="1"/>
  <c r="R1955" i="1" s="1"/>
  <c r="S1955" i="1" s="1"/>
  <c r="N1957" i="1"/>
  <c r="O1958" i="1"/>
  <c r="Q1956" i="1" s="1"/>
  <c r="R1956" i="1" s="1"/>
  <c r="S1956" i="1" s="1"/>
  <c r="N1958" i="1"/>
  <c r="N1959" i="1"/>
  <c r="O1959" i="1"/>
  <c r="Q1957" i="1" s="1"/>
  <c r="R1957" i="1" s="1"/>
  <c r="S1957" i="1" s="1"/>
  <c r="N1960" i="1"/>
  <c r="O1960" i="1"/>
  <c r="Q1958" i="1" s="1"/>
  <c r="R1958" i="1" s="1"/>
  <c r="S1958" i="1" s="1"/>
  <c r="O1961" i="1"/>
  <c r="Q1959" i="1" s="1"/>
  <c r="R1959" i="1" s="1"/>
  <c r="S1959" i="1" s="1"/>
  <c r="N1961" i="1"/>
  <c r="O1962" i="1"/>
  <c r="Q1960" i="1" s="1"/>
  <c r="R1960" i="1" s="1"/>
  <c r="S1960" i="1" s="1"/>
  <c r="N1962" i="1"/>
  <c r="N1963" i="1"/>
  <c r="O1963" i="1"/>
  <c r="Q1961" i="1" s="1"/>
  <c r="R1961" i="1" s="1"/>
  <c r="S1961" i="1" s="1"/>
  <c r="N1964" i="1"/>
  <c r="O1964" i="1"/>
  <c r="Q1962" i="1" s="1"/>
  <c r="R1962" i="1" s="1"/>
  <c r="S1962" i="1" s="1"/>
  <c r="N1965" i="1"/>
  <c r="O1965" i="1"/>
  <c r="Q1963" i="1" s="1"/>
  <c r="R1963" i="1" s="1"/>
  <c r="S1963" i="1" s="1"/>
  <c r="N1966" i="1"/>
  <c r="O1966" i="1"/>
  <c r="Q1964" i="1" s="1"/>
  <c r="R1964" i="1" s="1"/>
  <c r="S1964" i="1" s="1"/>
  <c r="N1967" i="1"/>
  <c r="O1967" i="1"/>
  <c r="Q1965" i="1" s="1"/>
  <c r="R1965" i="1" s="1"/>
  <c r="S1965" i="1" s="1"/>
  <c r="O1968" i="1"/>
  <c r="Q1966" i="1" s="1"/>
  <c r="R1966" i="1" s="1"/>
  <c r="S1966" i="1" s="1"/>
  <c r="N1968" i="1"/>
  <c r="N1969" i="1"/>
  <c r="O1969" i="1"/>
  <c r="Q1967" i="1" s="1"/>
  <c r="R1967" i="1" s="1"/>
  <c r="S1967" i="1" s="1"/>
  <c r="N1970" i="1"/>
  <c r="O1970" i="1"/>
  <c r="Q1968" i="1" s="1"/>
  <c r="R1968" i="1" s="1"/>
  <c r="S1968" i="1" s="1"/>
  <c r="O1971" i="1"/>
  <c r="Q1969" i="1" s="1"/>
  <c r="R1969" i="1" s="1"/>
  <c r="S1969" i="1" s="1"/>
  <c r="N1971" i="1"/>
  <c r="O1972" i="1"/>
  <c r="Q1970" i="1" s="1"/>
  <c r="R1970" i="1" s="1"/>
  <c r="S1970" i="1" s="1"/>
  <c r="N1972" i="1"/>
  <c r="O1973" i="1"/>
  <c r="Q1971" i="1" s="1"/>
  <c r="R1971" i="1" s="1"/>
  <c r="S1971" i="1" s="1"/>
  <c r="N1973" i="1"/>
  <c r="O1974" i="1"/>
  <c r="Q1972" i="1" s="1"/>
  <c r="R1972" i="1" s="1"/>
  <c r="S1972" i="1" s="1"/>
  <c r="N1974" i="1"/>
  <c r="O1975" i="1"/>
  <c r="Q1973" i="1" s="1"/>
  <c r="R1973" i="1" s="1"/>
  <c r="S1973" i="1" s="1"/>
  <c r="N1975" i="1"/>
  <c r="N1976" i="1"/>
  <c r="O1976" i="1"/>
  <c r="Q1974" i="1" s="1"/>
  <c r="R1974" i="1" s="1"/>
  <c r="S1974" i="1" s="1"/>
  <c r="O1977" i="1"/>
  <c r="Q1975" i="1" s="1"/>
  <c r="R1975" i="1" s="1"/>
  <c r="S1975" i="1" s="1"/>
  <c r="N1977" i="1"/>
  <c r="O1978" i="1"/>
  <c r="Q1976" i="1" s="1"/>
  <c r="R1976" i="1" s="1"/>
  <c r="S1976" i="1" s="1"/>
  <c r="N1978" i="1"/>
  <c r="O1979" i="1"/>
  <c r="Q1977" i="1" s="1"/>
  <c r="R1977" i="1" s="1"/>
  <c r="S1977" i="1" s="1"/>
  <c r="N1979" i="1"/>
  <c r="O1980" i="1"/>
  <c r="Q1978" i="1" s="1"/>
  <c r="R1978" i="1" s="1"/>
  <c r="S1978" i="1" s="1"/>
  <c r="N1980" i="1"/>
  <c r="N1981" i="1"/>
  <c r="O1981" i="1"/>
  <c r="Q1979" i="1" s="1"/>
  <c r="R1979" i="1" s="1"/>
  <c r="S1979" i="1" s="1"/>
  <c r="N1982" i="1"/>
  <c r="O1982" i="1"/>
  <c r="Q1980" i="1" s="1"/>
  <c r="R1980" i="1" s="1"/>
  <c r="S1980" i="1" s="1"/>
  <c r="N1983" i="1"/>
  <c r="O1983" i="1"/>
  <c r="Q1981" i="1" s="1"/>
  <c r="R1981" i="1" s="1"/>
  <c r="S1981" i="1" s="1"/>
  <c r="N1984" i="1"/>
  <c r="O1984" i="1"/>
  <c r="Q1982" i="1" s="1"/>
  <c r="R1982" i="1" s="1"/>
  <c r="S1982" i="1" s="1"/>
  <c r="N1985" i="1"/>
  <c r="O1985" i="1"/>
  <c r="Q1983" i="1" s="1"/>
  <c r="R1983" i="1" s="1"/>
  <c r="S1983" i="1" s="1"/>
  <c r="O1986" i="1"/>
  <c r="Q1984" i="1" s="1"/>
  <c r="R1984" i="1" s="1"/>
  <c r="S1984" i="1" s="1"/>
  <c r="N1986" i="1"/>
  <c r="O1987" i="1"/>
  <c r="Q1985" i="1" s="1"/>
  <c r="R1985" i="1" s="1"/>
  <c r="S1985" i="1" s="1"/>
  <c r="N1987" i="1"/>
  <c r="N1988" i="1"/>
  <c r="O1988" i="1"/>
  <c r="Q1986" i="1" s="1"/>
  <c r="R1986" i="1" s="1"/>
  <c r="S1986" i="1" s="1"/>
  <c r="O1989" i="1"/>
  <c r="Q1987" i="1" s="1"/>
  <c r="R1987" i="1" s="1"/>
  <c r="S1987" i="1" s="1"/>
  <c r="N1989" i="1"/>
  <c r="O1990" i="1"/>
  <c r="Q1988" i="1" s="1"/>
  <c r="R1988" i="1" s="1"/>
  <c r="S1988" i="1" s="1"/>
  <c r="N1990" i="1"/>
  <c r="N1991" i="1"/>
  <c r="O1991" i="1"/>
  <c r="Q1989" i="1" s="1"/>
  <c r="R1989" i="1" s="1"/>
  <c r="S1989" i="1" s="1"/>
  <c r="N1992" i="1"/>
  <c r="O1992" i="1"/>
  <c r="Q1990" i="1" s="1"/>
  <c r="R1990" i="1" s="1"/>
  <c r="S1990" i="1" s="1"/>
  <c r="N1993" i="1"/>
  <c r="O1993" i="1"/>
  <c r="Q1991" i="1" s="1"/>
  <c r="R1991" i="1" s="1"/>
  <c r="S1991" i="1" s="1"/>
  <c r="O1994" i="1"/>
  <c r="Q1992" i="1" s="1"/>
  <c r="R1992" i="1" s="1"/>
  <c r="S1992" i="1" s="1"/>
  <c r="N1994" i="1"/>
  <c r="O1995" i="1"/>
  <c r="Q1993" i="1" s="1"/>
  <c r="R1993" i="1" s="1"/>
  <c r="S1993" i="1" s="1"/>
  <c r="N1995" i="1"/>
  <c r="O1996" i="1"/>
  <c r="Q1994" i="1" s="1"/>
  <c r="R1994" i="1" s="1"/>
  <c r="S1994" i="1" s="1"/>
  <c r="N1996" i="1"/>
  <c r="O1997" i="1"/>
  <c r="Q1995" i="1" s="1"/>
  <c r="R1995" i="1" s="1"/>
  <c r="S1995" i="1" s="1"/>
  <c r="N1997" i="1"/>
  <c r="O1998" i="1"/>
  <c r="Q1996" i="1" s="1"/>
  <c r="R1996" i="1" s="1"/>
  <c r="S1996" i="1" s="1"/>
  <c r="N1998" i="1"/>
  <c r="O1999" i="1"/>
  <c r="Q1997" i="1" s="1"/>
  <c r="R1997" i="1" s="1"/>
  <c r="S1997" i="1" s="1"/>
  <c r="N1999" i="1"/>
  <c r="N2000" i="1"/>
  <c r="O2000" i="1"/>
  <c r="Q1998" i="1" s="1"/>
  <c r="R1998" i="1" s="1"/>
  <c r="S1998" i="1" s="1"/>
  <c r="N2001" i="1"/>
  <c r="O2001" i="1"/>
  <c r="Q1999" i="1" s="1"/>
  <c r="R1999" i="1" s="1"/>
  <c r="S1999" i="1" s="1"/>
  <c r="N2002" i="1"/>
  <c r="O2002" i="1"/>
  <c r="Q2000" i="1" s="1"/>
  <c r="R2000" i="1" s="1"/>
  <c r="S2000" i="1" s="1"/>
  <c r="N2003" i="1"/>
  <c r="O2003" i="1"/>
  <c r="Q2001" i="1" s="1"/>
  <c r="R2001" i="1" s="1"/>
  <c r="S2001" i="1" s="1"/>
  <c r="N2004" i="1"/>
  <c r="O2004" i="1"/>
  <c r="Q2002" i="1" s="1"/>
  <c r="R2002" i="1" s="1"/>
  <c r="S2002" i="1" s="1"/>
  <c r="N2005" i="1"/>
  <c r="O2005" i="1"/>
  <c r="Q2003" i="1" s="1"/>
  <c r="R2003" i="1" s="1"/>
  <c r="S2003" i="1" s="1"/>
  <c r="N2006" i="1"/>
  <c r="O2006" i="1"/>
  <c r="Q2004" i="1" s="1"/>
  <c r="R2004" i="1" s="1"/>
  <c r="S2004" i="1" s="1"/>
  <c r="N2007" i="1"/>
  <c r="O2007" i="1"/>
  <c r="Q2005" i="1" s="1"/>
  <c r="R2005" i="1" s="1"/>
  <c r="S2005" i="1" s="1"/>
  <c r="N2008" i="1"/>
  <c r="O2008" i="1"/>
  <c r="Q2006" i="1" s="1"/>
  <c r="R2006" i="1" s="1"/>
  <c r="S2006" i="1" s="1"/>
  <c r="N2009" i="1"/>
  <c r="O2009" i="1"/>
  <c r="Q2007" i="1" s="1"/>
  <c r="R2007" i="1" s="1"/>
  <c r="S2007" i="1" s="1"/>
  <c r="N2010" i="1"/>
  <c r="O2010" i="1"/>
  <c r="Q2008" i="1" s="1"/>
  <c r="R2008" i="1" s="1"/>
  <c r="S2008" i="1" s="1"/>
  <c r="O2011" i="1"/>
  <c r="Q2009" i="1" s="1"/>
  <c r="R2009" i="1" s="1"/>
  <c r="S2009" i="1" s="1"/>
  <c r="N2011" i="1"/>
  <c r="O2012" i="1"/>
  <c r="Q2010" i="1" s="1"/>
  <c r="R2010" i="1" s="1"/>
  <c r="S2010" i="1" s="1"/>
  <c r="N2012" i="1"/>
  <c r="O2013" i="1"/>
  <c r="Q2011" i="1" s="1"/>
  <c r="R2011" i="1" s="1"/>
  <c r="S2011" i="1" s="1"/>
  <c r="N2013" i="1"/>
  <c r="O2014" i="1"/>
  <c r="Q2012" i="1" s="1"/>
  <c r="R2012" i="1" s="1"/>
  <c r="S2012" i="1" s="1"/>
  <c r="N2014" i="1"/>
  <c r="N2015" i="1"/>
  <c r="O2015" i="1"/>
  <c r="Q2013" i="1" s="1"/>
  <c r="R2013" i="1" s="1"/>
  <c r="S2013" i="1" s="1"/>
  <c r="N2016" i="1"/>
  <c r="O2016" i="1"/>
  <c r="Q2014" i="1" s="1"/>
  <c r="R2014" i="1" s="1"/>
  <c r="S2014" i="1" s="1"/>
  <c r="N2017" i="1"/>
  <c r="O2017" i="1"/>
  <c r="Q2015" i="1" s="1"/>
  <c r="R2015" i="1" s="1"/>
  <c r="S2015" i="1" s="1"/>
  <c r="O2018" i="1"/>
  <c r="Q2016" i="1" s="1"/>
  <c r="R2016" i="1" s="1"/>
  <c r="S2016" i="1" s="1"/>
  <c r="N2018" i="1"/>
  <c r="N2019" i="1"/>
  <c r="O2019" i="1"/>
  <c r="Q2017" i="1" s="1"/>
  <c r="R2017" i="1" s="1"/>
  <c r="S2017" i="1" s="1"/>
  <c r="N2020" i="1"/>
  <c r="O2020" i="1"/>
  <c r="Q2018" i="1" s="1"/>
  <c r="R2018" i="1" s="1"/>
  <c r="S2018" i="1" s="1"/>
  <c r="N2021" i="1"/>
  <c r="O2021" i="1"/>
  <c r="Q2019" i="1" s="1"/>
  <c r="R2019" i="1" s="1"/>
  <c r="S2019" i="1" s="1"/>
  <c r="N2022" i="1"/>
  <c r="O2022" i="1"/>
  <c r="Q2020" i="1" s="1"/>
  <c r="R2020" i="1" s="1"/>
  <c r="S2020" i="1" s="1"/>
  <c r="O2023" i="1"/>
  <c r="Q2021" i="1" s="1"/>
  <c r="R2021" i="1" s="1"/>
  <c r="S2021" i="1" s="1"/>
  <c r="N2023" i="1"/>
  <c r="O2024" i="1"/>
  <c r="Q2022" i="1" s="1"/>
  <c r="R2022" i="1" s="1"/>
  <c r="S2022" i="1" s="1"/>
  <c r="N2024" i="1"/>
  <c r="O2025" i="1"/>
  <c r="Q2023" i="1" s="1"/>
  <c r="R2023" i="1" s="1"/>
  <c r="S2023" i="1" s="1"/>
  <c r="N2025" i="1"/>
  <c r="O2026" i="1"/>
  <c r="Q2024" i="1" s="1"/>
  <c r="R2024" i="1" s="1"/>
  <c r="S2024" i="1" s="1"/>
  <c r="N2026" i="1"/>
  <c r="N2027" i="1"/>
  <c r="O2027" i="1"/>
  <c r="Q2025" i="1" s="1"/>
  <c r="R2025" i="1" s="1"/>
  <c r="S2025" i="1" s="1"/>
  <c r="O2028" i="1"/>
  <c r="Q2026" i="1" s="1"/>
  <c r="R2026" i="1" s="1"/>
  <c r="S2026" i="1" s="1"/>
  <c r="N2028" i="1"/>
  <c r="N2029" i="1"/>
  <c r="O2029" i="1"/>
  <c r="Q2027" i="1" s="1"/>
  <c r="R2027" i="1" s="1"/>
  <c r="S2027" i="1" s="1"/>
  <c r="N2030" i="1"/>
  <c r="O2030" i="1"/>
  <c r="Q2028" i="1" s="1"/>
  <c r="R2028" i="1" s="1"/>
  <c r="S2028" i="1" s="1"/>
  <c r="N2031" i="1"/>
  <c r="O2031" i="1"/>
  <c r="Q2029" i="1" s="1"/>
  <c r="R2029" i="1" s="1"/>
  <c r="S2029" i="1" s="1"/>
  <c r="O2032" i="1"/>
  <c r="Q2030" i="1" s="1"/>
  <c r="R2030" i="1" s="1"/>
  <c r="S2030" i="1" s="1"/>
  <c r="N2032" i="1"/>
  <c r="O2033" i="1"/>
  <c r="Q2031" i="1" s="1"/>
  <c r="R2031" i="1" s="1"/>
  <c r="S2031" i="1" s="1"/>
  <c r="N2033" i="1"/>
  <c r="O2034" i="1"/>
  <c r="Q2032" i="1" s="1"/>
  <c r="R2032" i="1" s="1"/>
  <c r="S2032" i="1" s="1"/>
  <c r="N2034" i="1"/>
  <c r="N2035" i="1"/>
  <c r="O2035" i="1"/>
  <c r="Q2033" i="1" s="1"/>
  <c r="R2033" i="1" s="1"/>
  <c r="S2033" i="1" s="1"/>
  <c r="N2036" i="1"/>
  <c r="O2036" i="1"/>
  <c r="Q2034" i="1" s="1"/>
  <c r="R2034" i="1" s="1"/>
  <c r="S2034" i="1" s="1"/>
  <c r="O2037" i="1"/>
  <c r="Q2035" i="1" s="1"/>
  <c r="R2035" i="1" s="1"/>
  <c r="S2035" i="1" s="1"/>
  <c r="N2037" i="1"/>
  <c r="N2038" i="1"/>
  <c r="O2038" i="1"/>
  <c r="Q2036" i="1" s="1"/>
  <c r="R2036" i="1" s="1"/>
  <c r="S2036" i="1" s="1"/>
  <c r="N2039" i="1"/>
  <c r="O2039" i="1"/>
  <c r="Q2037" i="1" s="1"/>
  <c r="R2037" i="1" s="1"/>
  <c r="S2037" i="1" s="1"/>
  <c r="N2040" i="1"/>
  <c r="O2040" i="1"/>
  <c r="Q2038" i="1" s="1"/>
  <c r="R2038" i="1" s="1"/>
  <c r="S2038" i="1" s="1"/>
  <c r="O2041" i="1"/>
  <c r="Q2039" i="1" s="1"/>
  <c r="R2039" i="1" s="1"/>
  <c r="S2039" i="1" s="1"/>
  <c r="N2041" i="1"/>
  <c r="O2042" i="1"/>
  <c r="Q2040" i="1" s="1"/>
  <c r="R2040" i="1" s="1"/>
  <c r="S2040" i="1" s="1"/>
  <c r="N2042" i="1"/>
  <c r="O2043" i="1"/>
  <c r="Q2041" i="1" s="1"/>
  <c r="R2041" i="1" s="1"/>
  <c r="S2041" i="1" s="1"/>
  <c r="N2043" i="1"/>
  <c r="O2044" i="1"/>
  <c r="Q2042" i="1" s="1"/>
  <c r="R2042" i="1" s="1"/>
  <c r="S2042" i="1" s="1"/>
  <c r="N2044" i="1"/>
  <c r="O2045" i="1"/>
  <c r="Q2043" i="1" s="1"/>
  <c r="R2043" i="1" s="1"/>
  <c r="S2043" i="1" s="1"/>
  <c r="N2045" i="1"/>
  <c r="O2046" i="1"/>
  <c r="Q2044" i="1" s="1"/>
  <c r="R2044" i="1" s="1"/>
  <c r="S2044" i="1" s="1"/>
  <c r="N2046" i="1"/>
  <c r="O2047" i="1"/>
  <c r="Q2045" i="1" s="1"/>
  <c r="R2045" i="1" s="1"/>
  <c r="S2045" i="1" s="1"/>
  <c r="N2047" i="1"/>
  <c r="O2048" i="1"/>
  <c r="Q2046" i="1" s="1"/>
  <c r="R2046" i="1" s="1"/>
  <c r="S2046" i="1" s="1"/>
  <c r="N2048" i="1"/>
  <c r="O2049" i="1"/>
  <c r="Q2047" i="1" s="1"/>
  <c r="R2047" i="1" s="1"/>
  <c r="S2047" i="1" s="1"/>
  <c r="N2049" i="1"/>
  <c r="O2050" i="1"/>
  <c r="Q2048" i="1" s="1"/>
  <c r="R2048" i="1" s="1"/>
  <c r="S2048" i="1" s="1"/>
  <c r="N2050" i="1"/>
  <c r="O2051" i="1"/>
  <c r="Q2049" i="1" s="1"/>
  <c r="R2049" i="1" s="1"/>
  <c r="S2049" i="1" s="1"/>
  <c r="N2051" i="1"/>
  <c r="O2052" i="1"/>
  <c r="Q2050" i="1" s="1"/>
  <c r="R2050" i="1" s="1"/>
  <c r="S2050" i="1" s="1"/>
  <c r="N2052" i="1"/>
  <c r="O2053" i="1"/>
  <c r="Q2051" i="1" s="1"/>
  <c r="R2051" i="1" s="1"/>
  <c r="S2051" i="1" s="1"/>
  <c r="N2053" i="1"/>
  <c r="O2054" i="1"/>
  <c r="Q2052" i="1" s="1"/>
  <c r="R2052" i="1" s="1"/>
  <c r="S2052" i="1" s="1"/>
  <c r="N2054" i="1"/>
  <c r="O2055" i="1"/>
  <c r="Q2053" i="1" s="1"/>
  <c r="R2053" i="1" s="1"/>
  <c r="S2053" i="1" s="1"/>
  <c r="N2055" i="1"/>
  <c r="O2056" i="1"/>
  <c r="Q2054" i="1" s="1"/>
  <c r="R2054" i="1" s="1"/>
  <c r="S2054" i="1" s="1"/>
  <c r="N2056" i="1"/>
  <c r="O2057" i="1"/>
  <c r="Q2055" i="1" s="1"/>
  <c r="R2055" i="1" s="1"/>
  <c r="S2055" i="1" s="1"/>
  <c r="N2057" i="1"/>
  <c r="N2058" i="1"/>
  <c r="O2058" i="1"/>
  <c r="Q2056" i="1" s="1"/>
  <c r="R2056" i="1" s="1"/>
  <c r="S2056" i="1" s="1"/>
  <c r="N2059" i="1"/>
  <c r="O2059" i="1"/>
  <c r="Q2057" i="1" s="1"/>
  <c r="R2057" i="1" s="1"/>
  <c r="S2057" i="1" s="1"/>
  <c r="N2060" i="1"/>
  <c r="O2060" i="1"/>
  <c r="Q2058" i="1" s="1"/>
  <c r="R2058" i="1" s="1"/>
  <c r="S2058" i="1" s="1"/>
  <c r="N2061" i="1"/>
  <c r="O2061" i="1"/>
  <c r="Q2059" i="1" s="1"/>
  <c r="R2059" i="1" s="1"/>
  <c r="S2059" i="1" s="1"/>
  <c r="N2062" i="1"/>
  <c r="O2062" i="1"/>
  <c r="Q2060" i="1" s="1"/>
  <c r="R2060" i="1" s="1"/>
  <c r="S2060" i="1" s="1"/>
  <c r="O2063" i="1"/>
  <c r="Q2061" i="1" s="1"/>
  <c r="R2061" i="1" s="1"/>
  <c r="S2061" i="1" s="1"/>
  <c r="N2063" i="1"/>
  <c r="N2064" i="1"/>
  <c r="O2064" i="1"/>
  <c r="Q2062" i="1" s="1"/>
  <c r="R2062" i="1" s="1"/>
  <c r="S2062" i="1" s="1"/>
  <c r="N2065" i="1"/>
  <c r="O2065" i="1"/>
  <c r="Q2063" i="1" s="1"/>
  <c r="R2063" i="1" s="1"/>
  <c r="S2063" i="1" s="1"/>
  <c r="O2066" i="1"/>
  <c r="Q2064" i="1" s="1"/>
  <c r="R2064" i="1" s="1"/>
  <c r="S2064" i="1" s="1"/>
  <c r="N2066" i="1"/>
  <c r="O2067" i="1"/>
  <c r="Q2065" i="1" s="1"/>
  <c r="R2065" i="1" s="1"/>
  <c r="S2065" i="1" s="1"/>
  <c r="N2067" i="1"/>
  <c r="N2068" i="1"/>
  <c r="O2068" i="1"/>
  <c r="Q2066" i="1" s="1"/>
  <c r="R2066" i="1" s="1"/>
  <c r="S2066" i="1" s="1"/>
  <c r="O2069" i="1"/>
  <c r="Q2067" i="1" s="1"/>
  <c r="R2067" i="1" s="1"/>
  <c r="S2067" i="1" s="1"/>
  <c r="N2069" i="1"/>
  <c r="O2070" i="1"/>
  <c r="Q2068" i="1" s="1"/>
  <c r="R2068" i="1" s="1"/>
  <c r="S2068" i="1" s="1"/>
  <c r="N2070" i="1"/>
  <c r="O2071" i="1"/>
  <c r="Q2069" i="1" s="1"/>
  <c r="R2069" i="1" s="1"/>
  <c r="S2069" i="1" s="1"/>
  <c r="N2071" i="1"/>
  <c r="O2072" i="1"/>
  <c r="Q2070" i="1" s="1"/>
  <c r="R2070" i="1" s="1"/>
  <c r="S2070" i="1" s="1"/>
  <c r="N2072" i="1"/>
  <c r="N2073" i="1"/>
  <c r="O2073" i="1"/>
  <c r="Q2071" i="1" s="1"/>
  <c r="R2071" i="1" s="1"/>
  <c r="S2071" i="1" s="1"/>
  <c r="N2074" i="1"/>
  <c r="O2074" i="1"/>
  <c r="Q2072" i="1" s="1"/>
  <c r="R2072" i="1" s="1"/>
  <c r="S2072" i="1" s="1"/>
  <c r="N2075" i="1"/>
  <c r="O2075" i="1"/>
  <c r="Q2073" i="1" s="1"/>
  <c r="R2073" i="1" s="1"/>
  <c r="S2073" i="1" s="1"/>
  <c r="N2076" i="1"/>
  <c r="O2076" i="1"/>
  <c r="Q2074" i="1" s="1"/>
  <c r="R2074" i="1" s="1"/>
  <c r="S2074" i="1" s="1"/>
  <c r="N2077" i="1"/>
  <c r="O2077" i="1"/>
  <c r="Q2075" i="1" s="1"/>
  <c r="R2075" i="1" s="1"/>
  <c r="S2075" i="1" s="1"/>
  <c r="O2078" i="1"/>
  <c r="Q2076" i="1" s="1"/>
  <c r="R2076" i="1" s="1"/>
  <c r="S2076" i="1" s="1"/>
  <c r="N2078" i="1"/>
  <c r="O2079" i="1"/>
  <c r="Q2077" i="1" s="1"/>
  <c r="R2077" i="1" s="1"/>
  <c r="S2077" i="1" s="1"/>
  <c r="N2079" i="1"/>
  <c r="O2080" i="1"/>
  <c r="Q2078" i="1" s="1"/>
  <c r="R2078" i="1" s="1"/>
  <c r="S2078" i="1" s="1"/>
  <c r="N2080" i="1"/>
  <c r="O2081" i="1"/>
  <c r="Q2079" i="1" s="1"/>
  <c r="R2079" i="1" s="1"/>
  <c r="S2079" i="1" s="1"/>
  <c r="N2081" i="1"/>
  <c r="O2082" i="1"/>
  <c r="Q2080" i="1" s="1"/>
  <c r="R2080" i="1" s="1"/>
  <c r="S2080" i="1" s="1"/>
  <c r="N2082" i="1"/>
  <c r="O2083" i="1"/>
  <c r="Q2081" i="1" s="1"/>
  <c r="R2081" i="1" s="1"/>
  <c r="S2081" i="1" s="1"/>
  <c r="N2083" i="1"/>
  <c r="O2084" i="1"/>
  <c r="Q2082" i="1" s="1"/>
  <c r="R2082" i="1" s="1"/>
  <c r="S2082" i="1" s="1"/>
  <c r="N2084" i="1"/>
  <c r="N2085" i="1"/>
  <c r="O2085" i="1"/>
  <c r="Q2083" i="1" s="1"/>
  <c r="R2083" i="1" s="1"/>
  <c r="S2083" i="1" s="1"/>
  <c r="O2086" i="1"/>
  <c r="Q2084" i="1" s="1"/>
  <c r="R2084" i="1" s="1"/>
  <c r="S2084" i="1" s="1"/>
  <c r="N2086" i="1"/>
  <c r="O2087" i="1"/>
  <c r="Q2085" i="1" s="1"/>
  <c r="R2085" i="1" s="1"/>
  <c r="S2085" i="1" s="1"/>
  <c r="N2087" i="1"/>
  <c r="O2088" i="1"/>
  <c r="Q2086" i="1" s="1"/>
  <c r="R2086" i="1" s="1"/>
  <c r="S2086" i="1" s="1"/>
  <c r="N2088" i="1"/>
  <c r="O2089" i="1"/>
  <c r="Q2087" i="1" s="1"/>
  <c r="R2087" i="1" s="1"/>
  <c r="S2087" i="1" s="1"/>
  <c r="N2089" i="1"/>
  <c r="O2090" i="1"/>
  <c r="Q2088" i="1" s="1"/>
  <c r="R2088" i="1" s="1"/>
  <c r="S2088" i="1" s="1"/>
  <c r="N2090" i="1"/>
  <c r="N2091" i="1"/>
  <c r="O2091" i="1"/>
  <c r="Q2089" i="1" s="1"/>
  <c r="R2089" i="1" s="1"/>
  <c r="S2089" i="1" s="1"/>
  <c r="P2091" i="1"/>
  <c r="N2092" i="1"/>
  <c r="O2092" i="1"/>
  <c r="Q2090" i="1" s="1"/>
  <c r="R2090" i="1" s="1"/>
  <c r="S2090" i="1" s="1"/>
  <c r="P2092" i="1"/>
  <c r="N2093" i="1"/>
  <c r="O2093" i="1"/>
  <c r="Q2091" i="1" s="1"/>
  <c r="R2091" i="1" s="1"/>
  <c r="S2091" i="1" s="1"/>
  <c r="P2093" i="1"/>
  <c r="P2094" i="1"/>
  <c r="N2094" i="1"/>
  <c r="O2094" i="1"/>
  <c r="Q2092" i="1" s="1"/>
  <c r="R2092" i="1" s="1"/>
  <c r="S2092" i="1" s="1"/>
  <c r="N2095" i="1"/>
  <c r="P2095" i="1"/>
  <c r="O2095" i="1"/>
  <c r="Q2093" i="1" s="1"/>
  <c r="R2093" i="1" s="1"/>
  <c r="S2093" i="1" s="1"/>
  <c r="O2096" i="1"/>
  <c r="Q2094" i="1" s="1"/>
  <c r="R2094" i="1" s="1"/>
  <c r="S2094" i="1" s="1"/>
  <c r="N2096" i="1"/>
  <c r="P2096" i="1"/>
  <c r="N2097" i="1"/>
  <c r="O2097" i="1"/>
  <c r="Q2095" i="1" s="1"/>
  <c r="R2095" i="1" s="1"/>
  <c r="S2095" i="1" s="1"/>
  <c r="P2097" i="1"/>
  <c r="O2098" i="1"/>
  <c r="Q2096" i="1" s="1"/>
  <c r="R2096" i="1" s="1"/>
  <c r="S2096" i="1" s="1"/>
  <c r="P2098" i="1"/>
  <c r="N2098" i="1"/>
  <c r="O2099" i="1"/>
  <c r="Q2097" i="1" s="1"/>
  <c r="R2097" i="1" s="1"/>
  <c r="S2097" i="1" s="1"/>
  <c r="N2099" i="1"/>
  <c r="P2099" i="1"/>
  <c r="P2100" i="1"/>
  <c r="N2100" i="1"/>
  <c r="O2100" i="1"/>
  <c r="Q2098" i="1" s="1"/>
  <c r="R2098" i="1" s="1"/>
  <c r="S2098" i="1" s="1"/>
  <c r="P2101" i="1"/>
  <c r="N2101" i="1"/>
  <c r="O2101" i="1"/>
  <c r="Q2099" i="1" s="1"/>
  <c r="R2099" i="1" s="1"/>
  <c r="S2099" i="1" s="1"/>
  <c r="N2102" i="1"/>
  <c r="O2102" i="1"/>
  <c r="Q2100" i="1" s="1"/>
  <c r="R2100" i="1" s="1"/>
  <c r="S2100" i="1" s="1"/>
  <c r="P2102" i="1"/>
  <c r="O2103" i="1"/>
  <c r="Q2101" i="1" s="1"/>
  <c r="R2101" i="1" s="1"/>
  <c r="S2101" i="1" s="1"/>
  <c r="P2103" i="1"/>
  <c r="N2103" i="1"/>
  <c r="O2104" i="1"/>
  <c r="Q2102" i="1" s="1"/>
  <c r="R2102" i="1" s="1"/>
  <c r="S2102" i="1" s="1"/>
  <c r="N2104" i="1"/>
  <c r="P2104" i="1"/>
  <c r="N2105" i="1"/>
  <c r="O2105" i="1"/>
  <c r="Q2103" i="1" s="1"/>
  <c r="R2103" i="1" s="1"/>
  <c r="S2103" i="1" s="1"/>
  <c r="P2105" i="1"/>
  <c r="N2106" i="1"/>
  <c r="O2106" i="1"/>
  <c r="Q2104" i="1" s="1"/>
  <c r="R2104" i="1" s="1"/>
  <c r="S2104" i="1" s="1"/>
  <c r="P2106" i="1"/>
  <c r="N2107" i="1"/>
  <c r="P2107" i="1"/>
  <c r="O2107" i="1"/>
  <c r="Q2105" i="1" s="1"/>
  <c r="R2105" i="1" s="1"/>
  <c r="S2105" i="1" s="1"/>
  <c r="O2108" i="1"/>
  <c r="Q2106" i="1" s="1"/>
  <c r="R2106" i="1" s="1"/>
  <c r="S2106" i="1" s="1"/>
  <c r="P2108" i="1"/>
  <c r="N2108" i="1"/>
  <c r="O2109" i="1"/>
  <c r="Q2107" i="1" s="1"/>
  <c r="R2107" i="1" s="1"/>
  <c r="S2107" i="1" s="1"/>
  <c r="P2109" i="1"/>
  <c r="N2109" i="1"/>
  <c r="O2110" i="1"/>
  <c r="Q2108" i="1" s="1"/>
  <c r="R2108" i="1" s="1"/>
  <c r="S2108" i="1" s="1"/>
  <c r="N2110" i="1"/>
  <c r="P2110" i="1"/>
  <c r="O2111" i="1"/>
  <c r="Q2109" i="1" s="1"/>
  <c r="R2109" i="1" s="1"/>
  <c r="S2109" i="1" s="1"/>
  <c r="P2111" i="1"/>
  <c r="N2111" i="1"/>
  <c r="P2112" i="1"/>
  <c r="N2112" i="1"/>
  <c r="O2112" i="1"/>
  <c r="Q2110" i="1" s="1"/>
  <c r="R2110" i="1" s="1"/>
  <c r="S2110" i="1" s="1"/>
  <c r="O2113" i="1"/>
  <c r="Q2111" i="1" s="1"/>
  <c r="R2111" i="1" s="1"/>
  <c r="S2111" i="1" s="1"/>
  <c r="N2113" i="1"/>
  <c r="P2113" i="1"/>
  <c r="O2114" i="1"/>
  <c r="Q2112" i="1" s="1"/>
  <c r="R2112" i="1" s="1"/>
  <c r="S2112" i="1" s="1"/>
  <c r="N2114" i="1"/>
  <c r="P2114" i="1"/>
  <c r="N2115" i="1"/>
  <c r="P2115" i="1"/>
  <c r="O2115" i="1"/>
  <c r="Q2113" i="1" s="1"/>
  <c r="R2113" i="1" s="1"/>
  <c r="S2113" i="1" s="1"/>
  <c r="N2116" i="1"/>
  <c r="P2116" i="1"/>
  <c r="O2116" i="1"/>
  <c r="Q2114" i="1" s="1"/>
  <c r="R2114" i="1" s="1"/>
  <c r="S2114" i="1" s="1"/>
  <c r="O2117" i="1"/>
  <c r="Q2115" i="1" s="1"/>
  <c r="R2115" i="1" s="1"/>
  <c r="S2115" i="1" s="1"/>
  <c r="N2117" i="1"/>
  <c r="P2117" i="1"/>
  <c r="N2118" i="1"/>
  <c r="P2118" i="1"/>
  <c r="O2118" i="1"/>
  <c r="Q2116" i="1" s="1"/>
  <c r="R2116" i="1" s="1"/>
  <c r="S2116" i="1" s="1"/>
  <c r="N2119" i="1"/>
  <c r="P2119" i="1"/>
  <c r="O2119" i="1"/>
  <c r="Q2117" i="1" s="1"/>
  <c r="R2117" i="1" s="1"/>
  <c r="S2117" i="1" s="1"/>
  <c r="O2120" i="1"/>
  <c r="Q2118" i="1" s="1"/>
  <c r="R2118" i="1" s="1"/>
  <c r="S2118" i="1" s="1"/>
  <c r="N2120" i="1"/>
  <c r="P2120" i="1"/>
  <c r="O2121" i="1"/>
  <c r="Q2119" i="1" s="1"/>
  <c r="R2119" i="1" s="1"/>
  <c r="S2119" i="1" s="1"/>
  <c r="P2121" i="1"/>
  <c r="N2121" i="1"/>
  <c r="O2122" i="1"/>
  <c r="Q2120" i="1" s="1"/>
  <c r="R2120" i="1" s="1"/>
  <c r="S2120" i="1" s="1"/>
  <c r="N2122" i="1"/>
  <c r="P2122" i="1"/>
  <c r="O2123" i="1"/>
  <c r="Q2121" i="1" s="1"/>
  <c r="R2121" i="1" s="1"/>
  <c r="S2121" i="1" s="1"/>
  <c r="P2123" i="1"/>
  <c r="N2123" i="1"/>
  <c r="O2124" i="1"/>
  <c r="Q2122" i="1" s="1"/>
  <c r="R2122" i="1" s="1"/>
  <c r="S2122" i="1" s="1"/>
  <c r="P2124" i="1"/>
  <c r="N2124" i="1"/>
  <c r="O2125" i="1"/>
  <c r="Q2123" i="1" s="1"/>
  <c r="R2123" i="1" s="1"/>
  <c r="S2123" i="1" s="1"/>
  <c r="P2125" i="1"/>
  <c r="N2125" i="1"/>
  <c r="O2126" i="1"/>
  <c r="Q2124" i="1" s="1"/>
  <c r="R2124" i="1" s="1"/>
  <c r="S2124" i="1" s="1"/>
  <c r="P2126" i="1"/>
  <c r="N2126" i="1"/>
  <c r="O2127" i="1"/>
  <c r="Q2125" i="1" s="1"/>
  <c r="R2125" i="1" s="1"/>
  <c r="S2125" i="1" s="1"/>
  <c r="P2127" i="1"/>
  <c r="N2127" i="1"/>
  <c r="O2128" i="1"/>
  <c r="Q2126" i="1" s="1"/>
  <c r="R2126" i="1" s="1"/>
  <c r="S2126" i="1" s="1"/>
  <c r="P2128" i="1"/>
  <c r="N2128" i="1"/>
  <c r="O2129" i="1"/>
  <c r="Q2127" i="1" s="1"/>
  <c r="R2127" i="1" s="1"/>
  <c r="S2127" i="1" s="1"/>
  <c r="N2129" i="1"/>
  <c r="P2129" i="1"/>
  <c r="N2130" i="1"/>
  <c r="O2130" i="1"/>
  <c r="Q2128" i="1" s="1"/>
  <c r="R2128" i="1" s="1"/>
  <c r="S2128" i="1" s="1"/>
  <c r="P2130" i="1"/>
  <c r="P2131" i="1"/>
  <c r="N2131" i="1"/>
  <c r="O2131" i="1"/>
  <c r="Q2129" i="1" s="1"/>
  <c r="R2129" i="1" s="1"/>
  <c r="S2129" i="1" s="1"/>
  <c r="P2132" i="1"/>
  <c r="N2132" i="1"/>
  <c r="O2132" i="1"/>
  <c r="Q2130" i="1" s="1"/>
  <c r="R2130" i="1" s="1"/>
  <c r="S2130" i="1" s="1"/>
  <c r="P2133" i="1"/>
  <c r="N2133" i="1"/>
  <c r="O2133" i="1"/>
  <c r="Q2131" i="1" s="1"/>
  <c r="R2131" i="1" s="1"/>
  <c r="S2131" i="1" s="1"/>
  <c r="P2134" i="1"/>
  <c r="N2134" i="1"/>
  <c r="O2134" i="1"/>
  <c r="Q2132" i="1" s="1"/>
  <c r="R2132" i="1" s="1"/>
  <c r="S2132" i="1" s="1"/>
  <c r="P2135" i="1"/>
  <c r="N2135" i="1"/>
  <c r="O2135" i="1"/>
  <c r="Q2133" i="1" s="1"/>
  <c r="R2133" i="1" s="1"/>
  <c r="S2133" i="1" s="1"/>
  <c r="N2136" i="1"/>
  <c r="P2136" i="1"/>
  <c r="O2136" i="1"/>
  <c r="Q2134" i="1" s="1"/>
  <c r="R2134" i="1" s="1"/>
  <c r="S2134" i="1" s="1"/>
  <c r="P2137" i="1"/>
  <c r="N2137" i="1"/>
  <c r="O2137" i="1"/>
  <c r="Q2135" i="1" s="1"/>
  <c r="R2135" i="1" s="1"/>
  <c r="S2135" i="1" s="1"/>
  <c r="O2138" i="1"/>
  <c r="Q2136" i="1" s="1"/>
  <c r="R2136" i="1" s="1"/>
  <c r="S2136" i="1" s="1"/>
  <c r="P2138" i="1"/>
  <c r="N2138" i="1"/>
  <c r="P2139" i="1"/>
  <c r="N2139" i="1"/>
  <c r="O2139" i="1"/>
  <c r="Q2137" i="1" s="1"/>
  <c r="R2137" i="1" s="1"/>
  <c r="S2137" i="1" s="1"/>
  <c r="P2140" i="1"/>
  <c r="O2140" i="1"/>
  <c r="Q2138" i="1" s="1"/>
  <c r="R2138" i="1" s="1"/>
  <c r="S2138" i="1" s="1"/>
  <c r="N2140" i="1"/>
  <c r="O2141" i="1"/>
  <c r="Q2139" i="1" s="1"/>
  <c r="R2139" i="1" s="1"/>
  <c r="S2139" i="1" s="1"/>
  <c r="P2141" i="1"/>
  <c r="N2141" i="1"/>
  <c r="P2142" i="1"/>
  <c r="O2142" i="1"/>
  <c r="Q2140" i="1" s="1"/>
  <c r="R2140" i="1" s="1"/>
  <c r="S2140" i="1" s="1"/>
  <c r="N2142" i="1"/>
  <c r="N2143" i="1"/>
  <c r="O2143" i="1"/>
  <c r="Q2141" i="1" s="1"/>
  <c r="R2141" i="1" s="1"/>
  <c r="S2141" i="1" s="1"/>
  <c r="P2143" i="1"/>
  <c r="N2144" i="1"/>
  <c r="P2144" i="1"/>
  <c r="O2144" i="1"/>
  <c r="Q2142" i="1" s="1"/>
  <c r="R2142" i="1" s="1"/>
  <c r="S2142" i="1" s="1"/>
  <c r="P2145" i="1"/>
  <c r="O2145" i="1"/>
  <c r="Q2143" i="1" s="1"/>
  <c r="R2143" i="1" s="1"/>
  <c r="S2143" i="1" s="1"/>
  <c r="N2145" i="1"/>
  <c r="P2146" i="1"/>
  <c r="N2146" i="1"/>
  <c r="O2146" i="1"/>
  <c r="Q2144" i="1" s="1"/>
  <c r="R2144" i="1" s="1"/>
  <c r="S2144" i="1" s="1"/>
  <c r="P2147" i="1"/>
  <c r="O2147" i="1"/>
  <c r="Q2145" i="1" s="1"/>
  <c r="R2145" i="1" s="1"/>
  <c r="S2145" i="1" s="1"/>
  <c r="N2147" i="1"/>
  <c r="P2148" i="1"/>
  <c r="O2148" i="1"/>
  <c r="Q2146" i="1" s="1"/>
  <c r="R2146" i="1" s="1"/>
  <c r="S2146" i="1" s="1"/>
  <c r="N2148" i="1"/>
  <c r="P2149" i="1"/>
  <c r="N2149" i="1"/>
  <c r="O2149" i="1"/>
  <c r="Q2147" i="1" s="1"/>
  <c r="R2147" i="1" s="1"/>
  <c r="S2147" i="1" s="1"/>
  <c r="N2150" i="1"/>
  <c r="O2150" i="1"/>
  <c r="Q2148" i="1" s="1"/>
  <c r="R2148" i="1" s="1"/>
  <c r="S2148" i="1" s="1"/>
  <c r="P2150" i="1"/>
  <c r="N2151" i="1"/>
  <c r="O2151" i="1"/>
  <c r="Q2149" i="1" s="1"/>
  <c r="R2149" i="1" s="1"/>
  <c r="S2149" i="1" s="1"/>
  <c r="P2151" i="1"/>
  <c r="P2152" i="1"/>
  <c r="O2152" i="1"/>
  <c r="Q2150" i="1" s="1"/>
  <c r="R2150" i="1" s="1"/>
  <c r="S2150" i="1" s="1"/>
  <c r="N2152" i="1"/>
  <c r="N2153" i="1"/>
  <c r="O2153" i="1"/>
  <c r="Q2151" i="1" s="1"/>
  <c r="R2151" i="1" s="1"/>
  <c r="S2151" i="1" s="1"/>
  <c r="P2153" i="1"/>
  <c r="N2154" i="1"/>
  <c r="O2154" i="1"/>
  <c r="Q2152" i="1" s="1"/>
  <c r="R2152" i="1" s="1"/>
  <c r="S2152" i="1" s="1"/>
  <c r="P2154" i="1"/>
  <c r="N2155" i="1"/>
  <c r="O2155" i="1"/>
  <c r="Q2153" i="1" s="1"/>
  <c r="R2153" i="1" s="1"/>
  <c r="S2153" i="1" s="1"/>
  <c r="P2155" i="1"/>
  <c r="N2156" i="1"/>
  <c r="O2156" i="1"/>
  <c r="Q2154" i="1" s="1"/>
  <c r="R2154" i="1" s="1"/>
  <c r="S2154" i="1" s="1"/>
  <c r="P2156" i="1"/>
  <c r="P2157" i="1"/>
  <c r="O2157" i="1"/>
  <c r="Q2155" i="1" s="1"/>
  <c r="R2155" i="1" s="1"/>
  <c r="S2155" i="1" s="1"/>
  <c r="N2157" i="1"/>
  <c r="O2158" i="1"/>
  <c r="Q2156" i="1" s="1"/>
  <c r="R2156" i="1" s="1"/>
  <c r="S2156" i="1" s="1"/>
  <c r="P2158" i="1"/>
  <c r="N2158" i="1"/>
  <c r="P2159" i="1"/>
  <c r="O2159" i="1"/>
  <c r="Q2157" i="1" s="1"/>
  <c r="R2157" i="1" s="1"/>
  <c r="S2157" i="1" s="1"/>
  <c r="N2159" i="1"/>
  <c r="O2160" i="1"/>
  <c r="Q2158" i="1" s="1"/>
  <c r="R2158" i="1" s="1"/>
  <c r="S2158" i="1" s="1"/>
  <c r="N2160" i="1"/>
  <c r="P2160" i="1"/>
  <c r="O2161" i="1"/>
  <c r="Q2159" i="1" s="1"/>
  <c r="R2159" i="1" s="1"/>
  <c r="S2159" i="1" s="1"/>
  <c r="N2161" i="1"/>
  <c r="P2161" i="1"/>
  <c r="P2162" i="1"/>
  <c r="O2162" i="1"/>
  <c r="Q2160" i="1" s="1"/>
  <c r="R2160" i="1" s="1"/>
  <c r="S2160" i="1" s="1"/>
  <c r="N2162" i="1"/>
  <c r="P2163" i="1"/>
  <c r="O2163" i="1"/>
  <c r="Q2161" i="1" s="1"/>
  <c r="R2161" i="1" s="1"/>
  <c r="S2161" i="1" s="1"/>
  <c r="N2163" i="1"/>
  <c r="P2164" i="1"/>
  <c r="O2164" i="1"/>
  <c r="Q2162" i="1" s="1"/>
  <c r="R2162" i="1" s="1"/>
  <c r="S2162" i="1" s="1"/>
  <c r="N2164" i="1"/>
  <c r="N2165" i="1"/>
  <c r="P2165" i="1"/>
  <c r="O2165" i="1"/>
  <c r="Q2163" i="1" s="1"/>
  <c r="R2163" i="1" s="1"/>
  <c r="S2163" i="1" s="1"/>
  <c r="P2166" i="1"/>
  <c r="O2166" i="1"/>
  <c r="Q2164" i="1" s="1"/>
  <c r="R2164" i="1" s="1"/>
  <c r="S2164" i="1" s="1"/>
  <c r="N2166" i="1"/>
  <c r="P2167" i="1"/>
  <c r="O2167" i="1"/>
  <c r="Q2165" i="1" s="1"/>
  <c r="R2165" i="1" s="1"/>
  <c r="S2165" i="1" s="1"/>
  <c r="N2167" i="1"/>
  <c r="O2168" i="1"/>
  <c r="Q2166" i="1" s="1"/>
  <c r="R2166" i="1" s="1"/>
  <c r="S2166" i="1" s="1"/>
  <c r="N2168" i="1"/>
  <c r="P2168" i="1"/>
  <c r="O2169" i="1"/>
  <c r="Q2167" i="1" s="1"/>
  <c r="R2167" i="1" s="1"/>
  <c r="S2167" i="1" s="1"/>
  <c r="P2169" i="1"/>
  <c r="N2169" i="1"/>
  <c r="P2170" i="1"/>
  <c r="O2170" i="1"/>
  <c r="Q2168" i="1" s="1"/>
  <c r="R2168" i="1" s="1"/>
  <c r="S2168" i="1" s="1"/>
  <c r="P2171" i="1"/>
  <c r="O2171" i="1"/>
  <c r="Q2169" i="1" s="1"/>
  <c r="R2169" i="1" s="1"/>
  <c r="S2169" i="1" s="1"/>
  <c r="N2171" i="1"/>
  <c r="N2172" i="1"/>
  <c r="O2172" i="1"/>
  <c r="Q2170" i="1" s="1"/>
  <c r="R2170" i="1" s="1"/>
  <c r="S2170" i="1" s="1"/>
  <c r="P2172" i="1"/>
  <c r="N2173" i="1"/>
  <c r="O2173" i="1"/>
  <c r="Q2171" i="1" s="1"/>
  <c r="R2171" i="1" s="1"/>
  <c r="S2171" i="1" s="1"/>
  <c r="P2173" i="1"/>
  <c r="N2174" i="1"/>
  <c r="P2174" i="1"/>
  <c r="O2174" i="1"/>
  <c r="Q2172" i="1" s="1"/>
  <c r="R2172" i="1" s="1"/>
  <c r="S2172" i="1" s="1"/>
  <c r="O2175" i="1"/>
  <c r="Q2173" i="1" s="1"/>
  <c r="R2173" i="1" s="1"/>
  <c r="S2173" i="1" s="1"/>
  <c r="P2175" i="1"/>
  <c r="N2175" i="1"/>
  <c r="N2176" i="1"/>
  <c r="O2176" i="1"/>
  <c r="Q2174" i="1" s="1"/>
  <c r="R2174" i="1" s="1"/>
  <c r="S2174" i="1" s="1"/>
  <c r="P2176" i="1"/>
  <c r="N2177" i="1"/>
  <c r="O2177" i="1"/>
  <c r="Q2175" i="1" s="1"/>
  <c r="R2175" i="1" s="1"/>
  <c r="S2175" i="1" s="1"/>
  <c r="P2177" i="1"/>
  <c r="P2178" i="1"/>
  <c r="O2178" i="1"/>
  <c r="Q2176" i="1" s="1"/>
  <c r="R2176" i="1" s="1"/>
  <c r="S2176" i="1" s="1"/>
  <c r="N2178" i="1"/>
  <c r="O2179" i="1"/>
  <c r="Q2177" i="1" s="1"/>
  <c r="R2177" i="1" s="1"/>
  <c r="S2177" i="1" s="1"/>
  <c r="N2179" i="1"/>
  <c r="P2179" i="1"/>
  <c r="O2180" i="1"/>
  <c r="Q2178" i="1" s="1"/>
  <c r="R2178" i="1" s="1"/>
  <c r="S2178" i="1" s="1"/>
  <c r="P2180" i="1"/>
  <c r="N2180" i="1"/>
  <c r="P2181" i="1"/>
  <c r="O2181" i="1"/>
  <c r="Q2179" i="1" s="1"/>
  <c r="R2179" i="1" s="1"/>
  <c r="S2179" i="1" s="1"/>
  <c r="N2181" i="1"/>
  <c r="P2182" i="1"/>
  <c r="O2182" i="1"/>
  <c r="Q2180" i="1" s="1"/>
  <c r="R2180" i="1" s="1"/>
  <c r="S2180" i="1" s="1"/>
  <c r="N2182" i="1"/>
  <c r="O2183" i="1"/>
  <c r="Q2181" i="1" s="1"/>
  <c r="R2181" i="1" s="1"/>
  <c r="S2181" i="1" s="1"/>
  <c r="P2183" i="1"/>
  <c r="N2183" i="1"/>
  <c r="O2184" i="1"/>
  <c r="Q2182" i="1" s="1"/>
  <c r="R2182" i="1" s="1"/>
  <c r="S2182" i="1" s="1"/>
  <c r="N2184" i="1"/>
  <c r="P2184" i="1"/>
  <c r="O2185" i="1"/>
  <c r="Q2183" i="1" s="1"/>
  <c r="R2183" i="1" s="1"/>
  <c r="S2183" i="1" s="1"/>
  <c r="N2185" i="1"/>
  <c r="P2185" i="1"/>
  <c r="P2186" i="1"/>
  <c r="O2186" i="1"/>
  <c r="Q2184" i="1" s="1"/>
  <c r="R2184" i="1" s="1"/>
  <c r="S2184" i="1" s="1"/>
  <c r="N2186" i="1"/>
  <c r="O2187" i="1"/>
  <c r="Q2185" i="1" s="1"/>
  <c r="R2185" i="1" s="1"/>
  <c r="S2185" i="1" s="1"/>
  <c r="N2187" i="1"/>
  <c r="P2187" i="1"/>
  <c r="P2188" i="1"/>
  <c r="O2188" i="1"/>
  <c r="Q2186" i="1" s="1"/>
  <c r="R2186" i="1" s="1"/>
  <c r="S2186" i="1" s="1"/>
  <c r="N2188" i="1"/>
  <c r="P2189" i="1"/>
  <c r="O2189" i="1"/>
  <c r="Q2187" i="1" s="1"/>
  <c r="R2187" i="1" s="1"/>
  <c r="S2187" i="1" s="1"/>
  <c r="N2189" i="1"/>
  <c r="N2190" i="1"/>
  <c r="P2190" i="1"/>
  <c r="O2190" i="1"/>
  <c r="Q2188" i="1" s="1"/>
  <c r="R2188" i="1" s="1"/>
  <c r="S2188" i="1" s="1"/>
  <c r="P2191" i="1"/>
  <c r="O2191" i="1"/>
  <c r="Q2189" i="1" s="1"/>
  <c r="R2189" i="1" s="1"/>
  <c r="S2189" i="1" s="1"/>
  <c r="N2191" i="1"/>
  <c r="P2192" i="1"/>
  <c r="N2192" i="1"/>
  <c r="O2192" i="1"/>
  <c r="Q2190" i="1" s="1"/>
  <c r="R2190" i="1" s="1"/>
  <c r="S2190" i="1" s="1"/>
  <c r="P2193" i="1"/>
  <c r="O2193" i="1"/>
  <c r="Q2191" i="1" s="1"/>
  <c r="R2191" i="1" s="1"/>
  <c r="S2191" i="1" s="1"/>
  <c r="N2193" i="1"/>
  <c r="O2194" i="1"/>
  <c r="Q2192" i="1" s="1"/>
  <c r="R2192" i="1" s="1"/>
  <c r="S2192" i="1" s="1"/>
  <c r="P2194" i="1"/>
  <c r="N2194" i="1"/>
  <c r="O2195" i="1"/>
  <c r="Q2193" i="1" s="1"/>
  <c r="R2193" i="1" s="1"/>
  <c r="S2193" i="1" s="1"/>
  <c r="P2195" i="1"/>
  <c r="N2195" i="1"/>
  <c r="O2196" i="1"/>
  <c r="Q2194" i="1" s="1"/>
  <c r="R2194" i="1" s="1"/>
  <c r="S2194" i="1" s="1"/>
  <c r="N2196" i="1"/>
  <c r="P2196" i="1"/>
  <c r="P2197" i="1"/>
  <c r="O2197" i="1"/>
  <c r="Q2195" i="1" s="1"/>
  <c r="R2195" i="1" s="1"/>
  <c r="S2195" i="1" s="1"/>
  <c r="N2197" i="1"/>
  <c r="O2198" i="1"/>
  <c r="Q2196" i="1" s="1"/>
  <c r="R2196" i="1" s="1"/>
  <c r="S2196" i="1" s="1"/>
  <c r="N2198" i="1"/>
  <c r="P2198" i="1"/>
  <c r="O2199" i="1"/>
  <c r="Q2197" i="1" s="1"/>
  <c r="R2197" i="1" s="1"/>
  <c r="S2197" i="1" s="1"/>
  <c r="P2199" i="1"/>
  <c r="N2199" i="1"/>
  <c r="P2200" i="1"/>
  <c r="O2200" i="1"/>
  <c r="Q2198" i="1" s="1"/>
  <c r="R2198" i="1" s="1"/>
  <c r="S2198" i="1" s="1"/>
  <c r="N2200" i="1"/>
  <c r="N2201" i="1"/>
  <c r="P2201" i="1"/>
  <c r="O2201" i="1"/>
  <c r="Q2199" i="1" s="1"/>
  <c r="R2199" i="1" s="1"/>
  <c r="S2199" i="1" s="1"/>
  <c r="N2202" i="1"/>
  <c r="P2202" i="1"/>
  <c r="O2202" i="1"/>
  <c r="Q2200" i="1" s="1"/>
  <c r="R2200" i="1" s="1"/>
  <c r="S2200" i="1" s="1"/>
  <c r="N2203" i="1"/>
  <c r="O2203" i="1"/>
  <c r="Q2201" i="1" s="1"/>
  <c r="R2201" i="1" s="1"/>
  <c r="S2201" i="1" s="1"/>
  <c r="P2203" i="1"/>
  <c r="O2204" i="1"/>
  <c r="Q2202" i="1" s="1"/>
  <c r="R2202" i="1" s="1"/>
  <c r="S2202" i="1" s="1"/>
  <c r="N2204" i="1"/>
  <c r="P2204" i="1"/>
  <c r="O2205" i="1"/>
  <c r="Q2203" i="1" s="1"/>
  <c r="R2203" i="1" s="1"/>
  <c r="S2203" i="1" s="1"/>
  <c r="P2205" i="1"/>
  <c r="N2205" i="1"/>
  <c r="N2206" i="1"/>
  <c r="P2206" i="1"/>
  <c r="O2206" i="1"/>
  <c r="Q2204" i="1" s="1"/>
  <c r="R2204" i="1" s="1"/>
  <c r="S2204" i="1" s="1"/>
  <c r="N2207" i="1"/>
  <c r="O2207" i="1"/>
  <c r="Q2205" i="1" s="1"/>
  <c r="R2205" i="1" s="1"/>
  <c r="S2205" i="1" s="1"/>
  <c r="P2207" i="1"/>
  <c r="P2208" i="1"/>
  <c r="N2208" i="1"/>
  <c r="O2208" i="1"/>
  <c r="Q2206" i="1" s="1"/>
  <c r="R2206" i="1" s="1"/>
  <c r="S2206" i="1" s="1"/>
  <c r="P2209" i="1"/>
  <c r="N2209" i="1"/>
  <c r="O2209" i="1"/>
  <c r="Q2207" i="1" s="1"/>
  <c r="R2207" i="1" s="1"/>
  <c r="S2207" i="1" s="1"/>
  <c r="N2210" i="1"/>
  <c r="P2210" i="1"/>
  <c r="O2210" i="1"/>
  <c r="Q2208" i="1" s="1"/>
  <c r="R2208" i="1" s="1"/>
  <c r="S2208" i="1" s="1"/>
  <c r="N2211" i="1"/>
  <c r="O2211" i="1"/>
  <c r="Q2209" i="1" s="1"/>
  <c r="R2209" i="1" s="1"/>
  <c r="S2209" i="1" s="1"/>
  <c r="P2211" i="1"/>
  <c r="P2212" i="1"/>
  <c r="O2212" i="1"/>
  <c r="N2212" i="1"/>
  <c r="O2213" i="1"/>
  <c r="N2213" i="1"/>
  <c r="P2213" i="1"/>
  <c r="N2214" i="1"/>
  <c r="P2214" i="1"/>
  <c r="O2214" i="1"/>
  <c r="Q2212" i="1" s="1"/>
  <c r="R2212" i="1" s="1"/>
  <c r="O2215" i="1"/>
  <c r="Q2213" i="1" s="1"/>
  <c r="R2213" i="1" s="1"/>
  <c r="N2215" i="1"/>
  <c r="P2215" i="1"/>
  <c r="O2216" i="1"/>
  <c r="Q2214" i="1" s="1"/>
  <c r="R2214" i="1" s="1"/>
  <c r="N2216" i="1"/>
  <c r="P2216" i="1"/>
  <c r="O2217" i="1"/>
  <c r="Q2215" i="1" s="1"/>
  <c r="R2215" i="1" s="1"/>
  <c r="N2217" i="1"/>
  <c r="P2217" i="1"/>
  <c r="O2218" i="1"/>
  <c r="Q2216" i="1" s="1"/>
  <c r="R2216" i="1" s="1"/>
  <c r="N2218" i="1"/>
  <c r="P2218" i="1"/>
  <c r="P2219" i="1"/>
  <c r="O2219" i="1"/>
  <c r="Q2217" i="1" s="1"/>
  <c r="R2217" i="1" s="1"/>
  <c r="N2219" i="1"/>
  <c r="P2220" i="1"/>
  <c r="N2220" i="1"/>
  <c r="O2220" i="1"/>
  <c r="Q2218" i="1" s="1"/>
  <c r="R2218" i="1" s="1"/>
  <c r="O2221" i="1"/>
  <c r="Q2219" i="1" s="1"/>
  <c r="R2219" i="1" s="1"/>
  <c r="N2221" i="1"/>
  <c r="P2221" i="1"/>
  <c r="O2222" i="1"/>
  <c r="Q2220" i="1" s="1"/>
  <c r="R2220" i="1" s="1"/>
  <c r="N2222" i="1"/>
  <c r="P2222" i="1"/>
  <c r="O2223" i="1"/>
  <c r="Q2221" i="1" s="1"/>
  <c r="R2221" i="1" s="1"/>
  <c r="P2223" i="1"/>
  <c r="N2223" i="1"/>
  <c r="N2224" i="1"/>
  <c r="P2224" i="1"/>
  <c r="O2224" i="1"/>
  <c r="Q2222" i="1" s="1"/>
  <c r="R2222" i="1" s="1"/>
  <c r="P2225" i="1"/>
  <c r="N2225" i="1"/>
  <c r="O2225" i="1"/>
  <c r="Q2223" i="1" s="1"/>
  <c r="R2223" i="1" s="1"/>
  <c r="P2226" i="1"/>
  <c r="N2226" i="1"/>
  <c r="O2226" i="1"/>
  <c r="Q2224" i="1" s="1"/>
  <c r="R2224" i="1" s="1"/>
  <c r="O2227" i="1"/>
  <c r="Q2225" i="1" s="1"/>
  <c r="R2225" i="1" s="1"/>
  <c r="P2227" i="1"/>
  <c r="N2227" i="1"/>
  <c r="O2228" i="1"/>
  <c r="Q2226" i="1" s="1"/>
  <c r="R2226" i="1" s="1"/>
  <c r="P2228" i="1"/>
  <c r="N2228" i="1"/>
  <c r="N2229" i="1"/>
  <c r="O2229" i="1"/>
  <c r="Q2227" i="1" s="1"/>
  <c r="R2227" i="1" s="1"/>
  <c r="P2229" i="1"/>
  <c r="P2230" i="1"/>
  <c r="O2230" i="1"/>
  <c r="Q2228" i="1" s="1"/>
  <c r="R2228" i="1" s="1"/>
  <c r="N2230" i="1"/>
  <c r="N2231" i="1"/>
  <c r="O2231" i="1"/>
  <c r="Q2229" i="1" s="1"/>
  <c r="R2229" i="1" s="1"/>
  <c r="P2231" i="1"/>
  <c r="O2232" i="1"/>
  <c r="Q2230" i="1" s="1"/>
  <c r="R2230" i="1" s="1"/>
  <c r="P2232" i="1"/>
  <c r="N2232" i="1"/>
  <c r="O2233" i="1"/>
  <c r="Q2231" i="1" s="1"/>
  <c r="R2231" i="1" s="1"/>
  <c r="N2233" i="1"/>
  <c r="P2233" i="1"/>
  <c r="N2234" i="1"/>
  <c r="O2234" i="1"/>
  <c r="Q2232" i="1" s="1"/>
  <c r="R2232" i="1" s="1"/>
  <c r="P2234" i="1"/>
  <c r="N2235" i="1"/>
  <c r="O2235" i="1"/>
  <c r="Q2233" i="1" s="1"/>
  <c r="R2233" i="1" s="1"/>
  <c r="P2235" i="1"/>
  <c r="O2236" i="1"/>
  <c r="Q2234" i="1" s="1"/>
  <c r="R2234" i="1" s="1"/>
  <c r="P2236" i="1"/>
  <c r="N2236" i="1"/>
  <c r="N2237" i="1"/>
  <c r="P2237" i="1"/>
  <c r="O2237" i="1"/>
  <c r="Q2235" i="1" s="1"/>
  <c r="R2235" i="1" s="1"/>
  <c r="P2238" i="1"/>
  <c r="N2238" i="1"/>
  <c r="O2238" i="1"/>
  <c r="Q2236" i="1" s="1"/>
  <c r="R2236" i="1" s="1"/>
  <c r="P2239" i="1"/>
  <c r="O2239" i="1"/>
  <c r="Q2237" i="1" s="1"/>
  <c r="R2237" i="1" s="1"/>
  <c r="N2239" i="1"/>
  <c r="O2240" i="1"/>
  <c r="Q2238" i="1" s="1"/>
  <c r="R2238" i="1" s="1"/>
  <c r="N2240" i="1"/>
  <c r="P2240" i="1"/>
  <c r="P2241" i="1"/>
  <c r="O2241" i="1"/>
  <c r="Q2239" i="1" s="1"/>
  <c r="R2239" i="1" s="1"/>
  <c r="N2241" i="1"/>
  <c r="O2242" i="1"/>
  <c r="Q2240" i="1" s="1"/>
  <c r="R2240" i="1" s="1"/>
  <c r="P2242" i="1"/>
  <c r="N2242" i="1"/>
  <c r="O2243" i="1"/>
  <c r="Q2241" i="1" s="1"/>
  <c r="R2241" i="1" s="1"/>
  <c r="N2243" i="1"/>
  <c r="P2243" i="1"/>
  <c r="N2244" i="1"/>
  <c r="O2244" i="1"/>
  <c r="Q2242" i="1" s="1"/>
  <c r="R2242" i="1" s="1"/>
  <c r="P2244" i="1"/>
  <c r="O2245" i="1"/>
  <c r="Q2243" i="1" s="1"/>
  <c r="R2243" i="1" s="1"/>
  <c r="P2245" i="1"/>
  <c r="N2245" i="1"/>
  <c r="O2246" i="1"/>
  <c r="Q2244" i="1" s="1"/>
  <c r="R2244" i="1" s="1"/>
  <c r="P2246" i="1"/>
  <c r="N2246" i="1"/>
  <c r="O2247" i="1"/>
  <c r="Q2245" i="1" s="1"/>
  <c r="R2245" i="1" s="1"/>
  <c r="N2247" i="1"/>
  <c r="P2247" i="1"/>
  <c r="P2248" i="1"/>
  <c r="O2248" i="1"/>
  <c r="Q2246" i="1" s="1"/>
  <c r="R2246" i="1" s="1"/>
  <c r="N2248" i="1"/>
  <c r="P2249" i="1"/>
  <c r="N2249" i="1"/>
  <c r="O2249" i="1"/>
  <c r="Q2247" i="1" s="1"/>
  <c r="R2247" i="1" s="1"/>
  <c r="N2250" i="1"/>
  <c r="O2250" i="1"/>
  <c r="Q2248" i="1" s="1"/>
  <c r="R2248" i="1" s="1"/>
  <c r="P2250" i="1"/>
  <c r="N2251" i="1"/>
  <c r="P2251" i="1"/>
  <c r="O2251" i="1"/>
  <c r="Q2249" i="1" s="1"/>
  <c r="R2249" i="1" s="1"/>
  <c r="P2252" i="1"/>
  <c r="N2252" i="1"/>
  <c r="O2252" i="1"/>
  <c r="Q2250" i="1" s="1"/>
  <c r="R2250" i="1" s="1"/>
  <c r="P2253" i="1"/>
  <c r="N2253" i="1"/>
  <c r="O2253" i="1"/>
  <c r="Q2251" i="1" s="1"/>
  <c r="R2251" i="1" s="1"/>
  <c r="O2254" i="1"/>
  <c r="Q2252" i="1" s="1"/>
  <c r="R2252" i="1" s="1"/>
  <c r="P2254" i="1"/>
  <c r="N2254" i="1"/>
  <c r="N2255" i="1"/>
  <c r="O2255" i="1"/>
  <c r="Q2253" i="1" s="1"/>
  <c r="R2253" i="1" s="1"/>
  <c r="P2255" i="1"/>
  <c r="N2256" i="1"/>
  <c r="O2256" i="1"/>
  <c r="Q2254" i="1" s="1"/>
  <c r="R2254" i="1" s="1"/>
  <c r="P2256" i="1"/>
  <c r="O2257" i="1"/>
  <c r="Q2255" i="1" s="1"/>
  <c r="R2255" i="1" s="1"/>
  <c r="P2257" i="1"/>
  <c r="N2257" i="1"/>
  <c r="O2258" i="1"/>
  <c r="Q2256" i="1" s="1"/>
  <c r="R2256" i="1" s="1"/>
  <c r="N2258" i="1"/>
  <c r="P2258" i="1"/>
  <c r="O2259" i="1"/>
  <c r="Q2257" i="1" s="1"/>
  <c r="R2257" i="1" s="1"/>
  <c r="N2259" i="1"/>
  <c r="P2259" i="1"/>
  <c r="O2260" i="1"/>
  <c r="Q2258" i="1" s="1"/>
  <c r="R2258" i="1" s="1"/>
  <c r="P2260" i="1"/>
  <c r="N2260" i="1"/>
  <c r="N2261" i="1"/>
  <c r="O2261" i="1"/>
  <c r="Q2259" i="1" s="1"/>
  <c r="R2259" i="1" s="1"/>
  <c r="P2261" i="1"/>
  <c r="O2262" i="1"/>
  <c r="Q2260" i="1" s="1"/>
  <c r="R2260" i="1" s="1"/>
  <c r="N2262" i="1"/>
  <c r="P2262" i="1"/>
  <c r="N2263" i="1"/>
  <c r="P2263" i="1"/>
  <c r="O2263" i="1"/>
  <c r="Q2261" i="1" s="1"/>
  <c r="R2261" i="1" s="1"/>
  <c r="N2264" i="1"/>
  <c r="P2264" i="1"/>
  <c r="O2264" i="1"/>
  <c r="Q2262" i="1" s="1"/>
  <c r="R2262" i="1" s="1"/>
  <c r="N2265" i="1"/>
  <c r="O2265" i="1"/>
  <c r="Q2263" i="1" s="1"/>
  <c r="R2263" i="1" s="1"/>
  <c r="P2265" i="1"/>
  <c r="N2266" i="1"/>
  <c r="O2266" i="1"/>
  <c r="Q2264" i="1" s="1"/>
  <c r="R2264" i="1" s="1"/>
  <c r="P2266" i="1"/>
  <c r="P2267" i="1"/>
  <c r="O2267" i="1"/>
  <c r="Q2265" i="1" s="1"/>
  <c r="R2265" i="1" s="1"/>
  <c r="N2267" i="1"/>
  <c r="P2268" i="1"/>
  <c r="N2268" i="1"/>
  <c r="O2268" i="1"/>
  <c r="Q2266" i="1" s="1"/>
  <c r="R2266" i="1" s="1"/>
  <c r="O2269" i="1"/>
  <c r="Q2267" i="1" s="1"/>
  <c r="R2267" i="1" s="1"/>
  <c r="N2269" i="1"/>
  <c r="P2269" i="1"/>
  <c r="N2270" i="1"/>
  <c r="O2270" i="1"/>
  <c r="Q2268" i="1" s="1"/>
  <c r="R2268" i="1" s="1"/>
  <c r="P2270" i="1"/>
  <c r="O2271" i="1"/>
  <c r="Q2269" i="1" s="1"/>
  <c r="R2269" i="1" s="1"/>
  <c r="N2271" i="1"/>
  <c r="P2271" i="1"/>
  <c r="O2272" i="1"/>
  <c r="Q2270" i="1" s="1"/>
  <c r="R2270" i="1" s="1"/>
  <c r="N2272" i="1"/>
  <c r="P2272" i="1"/>
  <c r="P2273" i="1"/>
  <c r="O2273" i="1"/>
  <c r="Q2271" i="1" s="1"/>
  <c r="R2271" i="1" s="1"/>
  <c r="N2273" i="1"/>
  <c r="P2274" i="1"/>
  <c r="N2274" i="1"/>
  <c r="O2274" i="1"/>
  <c r="Q2272" i="1" s="1"/>
  <c r="R2272" i="1" s="1"/>
  <c r="N2275" i="1"/>
  <c r="O2275" i="1"/>
  <c r="Q2273" i="1" s="1"/>
  <c r="R2273" i="1" s="1"/>
  <c r="P2275" i="1"/>
  <c r="O2276" i="1"/>
  <c r="Q2274" i="1" s="1"/>
  <c r="R2274" i="1" s="1"/>
  <c r="N2276" i="1"/>
  <c r="P2276" i="1"/>
  <c r="N2277" i="1"/>
  <c r="P2277" i="1"/>
  <c r="O2277" i="1"/>
  <c r="Q2275" i="1" s="1"/>
  <c r="R2275" i="1" s="1"/>
  <c r="P2278" i="1"/>
  <c r="N2278" i="1"/>
  <c r="O2278" i="1"/>
  <c r="Q2276" i="1" s="1"/>
  <c r="R2276" i="1" s="1"/>
  <c r="P2279" i="1"/>
  <c r="O2279" i="1"/>
  <c r="Q2277" i="1" s="1"/>
  <c r="R2277" i="1" s="1"/>
  <c r="N2279" i="1"/>
  <c r="P2280" i="1"/>
  <c r="N2280" i="1"/>
  <c r="O2280" i="1"/>
  <c r="Q2278" i="1" s="1"/>
  <c r="R2278" i="1" s="1"/>
  <c r="P2281" i="1"/>
  <c r="O2281" i="1"/>
  <c r="Q2279" i="1" s="1"/>
  <c r="R2279" i="1" s="1"/>
  <c r="N2281" i="1"/>
  <c r="N2282" i="1"/>
  <c r="P2282" i="1"/>
  <c r="O2282" i="1"/>
  <c r="Q2280" i="1" s="1"/>
  <c r="R2280" i="1" s="1"/>
  <c r="P2283" i="1"/>
  <c r="N2283" i="1"/>
  <c r="O2283" i="1"/>
  <c r="Q2281" i="1" s="1"/>
  <c r="R2281" i="1" s="1"/>
  <c r="N2284" i="1"/>
  <c r="O2284" i="1"/>
  <c r="Q2282" i="1" s="1"/>
  <c r="R2282" i="1" s="1"/>
  <c r="P2284" i="1"/>
  <c r="N2285" i="1"/>
  <c r="P2285" i="1"/>
  <c r="O2285" i="1"/>
  <c r="Q2283" i="1" s="1"/>
  <c r="R2283" i="1" s="1"/>
  <c r="N2286" i="1"/>
  <c r="P2286" i="1"/>
  <c r="O2286" i="1"/>
  <c r="Q2284" i="1" s="1"/>
  <c r="R2284" i="1" s="1"/>
  <c r="P2287" i="1"/>
  <c r="N2287" i="1"/>
  <c r="O2287" i="1"/>
  <c r="Q2285" i="1" s="1"/>
  <c r="R2285" i="1" s="1"/>
  <c r="O2288" i="1"/>
  <c r="Q2286" i="1" s="1"/>
  <c r="R2286" i="1" s="1"/>
  <c r="P2288" i="1"/>
  <c r="N2288" i="1"/>
  <c r="N2289" i="1"/>
  <c r="P2289" i="1"/>
  <c r="O2289" i="1"/>
  <c r="Q2287" i="1" s="1"/>
  <c r="R2287" i="1" s="1"/>
  <c r="P2290" i="1"/>
  <c r="O2290" i="1"/>
  <c r="Q2288" i="1" s="1"/>
  <c r="R2288" i="1" s="1"/>
  <c r="N2290" i="1"/>
  <c r="O2291" i="1"/>
  <c r="Q2289" i="1" s="1"/>
  <c r="R2289" i="1" s="1"/>
  <c r="N2291" i="1"/>
  <c r="P2291" i="1"/>
  <c r="P2292" i="1"/>
  <c r="O2292" i="1"/>
  <c r="Q2290" i="1" s="1"/>
  <c r="R2290" i="1" s="1"/>
  <c r="N2292" i="1"/>
  <c r="P2293" i="1"/>
  <c r="N2293" i="1"/>
  <c r="O2293" i="1"/>
  <c r="Q2291" i="1" s="1"/>
  <c r="R2291" i="1" s="1"/>
  <c r="P2294" i="1"/>
  <c r="N2294" i="1"/>
  <c r="O2294" i="1"/>
  <c r="Q2292" i="1" s="1"/>
  <c r="R2292" i="1" s="1"/>
  <c r="P2295" i="1"/>
  <c r="N2295" i="1"/>
  <c r="O2295" i="1"/>
  <c r="Q2293" i="1" s="1"/>
  <c r="R2293" i="1" s="1"/>
  <c r="N2296" i="1"/>
  <c r="O2296" i="1"/>
  <c r="Q2294" i="1" s="1"/>
  <c r="R2294" i="1" s="1"/>
  <c r="P2296" i="1"/>
  <c r="O2297" i="1"/>
  <c r="Q2295" i="1" s="1"/>
  <c r="R2295" i="1" s="1"/>
  <c r="N2297" i="1"/>
  <c r="P2297" i="1"/>
  <c r="N2298" i="1"/>
  <c r="O2298" i="1"/>
  <c r="Q2296" i="1" s="1"/>
  <c r="R2296" i="1" s="1"/>
  <c r="P2298" i="1"/>
  <c r="N2299" i="1"/>
  <c r="O2299" i="1"/>
  <c r="Q2297" i="1" s="1"/>
  <c r="R2297" i="1" s="1"/>
  <c r="P2299" i="1"/>
  <c r="N2300" i="1"/>
  <c r="P2300" i="1"/>
  <c r="O2300" i="1"/>
  <c r="Q2298" i="1" s="1"/>
  <c r="R2298" i="1" s="1"/>
  <c r="N2301" i="1"/>
  <c r="O2301" i="1"/>
  <c r="Q2299" i="1" s="1"/>
  <c r="R2299" i="1" s="1"/>
  <c r="P2301" i="1"/>
  <c r="N2302" i="1"/>
  <c r="O2302" i="1"/>
  <c r="Q2300" i="1" s="1"/>
  <c r="R2300" i="1" s="1"/>
  <c r="P2302" i="1"/>
  <c r="N2303" i="1"/>
  <c r="P2303" i="1"/>
  <c r="O2303" i="1"/>
  <c r="Q2301" i="1" s="1"/>
  <c r="R2301" i="1" s="1"/>
  <c r="N2304" i="1"/>
  <c r="P2304" i="1"/>
  <c r="O2304" i="1"/>
  <c r="Q2302" i="1" s="1"/>
  <c r="R2302" i="1" s="1"/>
  <c r="N2305" i="1"/>
  <c r="P2305" i="1"/>
  <c r="O2305" i="1"/>
  <c r="Q2303" i="1" s="1"/>
  <c r="R2303" i="1" s="1"/>
  <c r="N2306" i="1"/>
  <c r="P2306" i="1"/>
  <c r="O2306" i="1"/>
  <c r="Q2304" i="1" s="1"/>
  <c r="R2304" i="1" s="1"/>
  <c r="N2307" i="1"/>
  <c r="P2307" i="1"/>
  <c r="O2307" i="1"/>
  <c r="Q2305" i="1" s="1"/>
  <c r="R2305" i="1" s="1"/>
  <c r="N2308" i="1"/>
  <c r="P2308" i="1"/>
  <c r="O2308" i="1"/>
  <c r="Q2306" i="1" s="1"/>
  <c r="R2306" i="1" s="1"/>
  <c r="N2309" i="1"/>
  <c r="P2309" i="1"/>
  <c r="O2309" i="1"/>
  <c r="Q2307" i="1" s="1"/>
  <c r="R2307" i="1" s="1"/>
  <c r="P2310" i="1"/>
  <c r="O2310" i="1"/>
  <c r="Q2308" i="1" s="1"/>
  <c r="R2308" i="1" s="1"/>
  <c r="N2310" i="1"/>
  <c r="P2311" i="1"/>
  <c r="N2311" i="1"/>
  <c r="O2311" i="1"/>
  <c r="Q2309" i="1" s="1"/>
  <c r="R2309" i="1" s="1"/>
  <c r="P2312" i="1"/>
  <c r="O2312" i="1"/>
  <c r="Q2310" i="1" s="1"/>
  <c r="R2310" i="1" s="1"/>
  <c r="N2312" i="1"/>
  <c r="N2313" i="1"/>
  <c r="O2313" i="1"/>
  <c r="Q2311" i="1" s="1"/>
  <c r="R2311" i="1" s="1"/>
  <c r="P2313" i="1"/>
  <c r="N2314" i="1"/>
  <c r="O2314" i="1"/>
  <c r="Q2312" i="1" s="1"/>
  <c r="R2312" i="1" s="1"/>
  <c r="P2314" i="1"/>
  <c r="N2315" i="1"/>
  <c r="O2315" i="1"/>
  <c r="Q2313" i="1" s="1"/>
  <c r="R2313" i="1" s="1"/>
  <c r="P2315" i="1"/>
  <c r="N2316" i="1"/>
  <c r="O2316" i="1"/>
  <c r="Q2314" i="1" s="1"/>
  <c r="R2314" i="1" s="1"/>
  <c r="P2316" i="1"/>
  <c r="N2317" i="1"/>
  <c r="O2317" i="1"/>
  <c r="Q2315" i="1" s="1"/>
  <c r="R2315" i="1" s="1"/>
  <c r="P2317" i="1"/>
  <c r="N2318" i="1"/>
  <c r="O2318" i="1"/>
  <c r="Q2316" i="1" s="1"/>
  <c r="R2316" i="1" s="1"/>
  <c r="P2318" i="1"/>
  <c r="N2319" i="1"/>
  <c r="O2319" i="1"/>
  <c r="Q2317" i="1" s="1"/>
  <c r="R2317" i="1" s="1"/>
  <c r="P2319" i="1"/>
  <c r="O2320" i="1"/>
  <c r="N2320" i="1"/>
  <c r="P2320" i="1"/>
  <c r="P2321" i="1"/>
  <c r="O2321" i="1"/>
  <c r="N2321" i="1"/>
  <c r="O2322" i="1"/>
  <c r="Q2320" i="1" s="1"/>
  <c r="R2320" i="1" s="1"/>
  <c r="N2322" i="1"/>
  <c r="P2322" i="1"/>
  <c r="N2323" i="1"/>
  <c r="O2323" i="1"/>
  <c r="Q2321" i="1" s="1"/>
  <c r="R2321" i="1" s="1"/>
  <c r="P2323" i="1"/>
  <c r="O2324" i="1"/>
  <c r="Q2322" i="1" s="1"/>
  <c r="R2322" i="1" s="1"/>
  <c r="N2324" i="1"/>
  <c r="P2324" i="1"/>
  <c r="O2325" i="1"/>
  <c r="Q2323" i="1" s="1"/>
  <c r="R2323" i="1" s="1"/>
  <c r="N2325" i="1"/>
  <c r="P2325" i="1"/>
  <c r="N2326" i="1"/>
  <c r="O2326" i="1"/>
  <c r="Q2324" i="1" s="1"/>
  <c r="R2324" i="1" s="1"/>
  <c r="P2326" i="1"/>
  <c r="N2327" i="1"/>
  <c r="O2327" i="1"/>
  <c r="Q2325" i="1" s="1"/>
  <c r="R2325" i="1" s="1"/>
  <c r="P2327" i="1"/>
  <c r="O2328" i="1"/>
  <c r="Q2326" i="1" s="1"/>
  <c r="R2326" i="1" s="1"/>
  <c r="P2328" i="1"/>
  <c r="N2328" i="1"/>
  <c r="O2329" i="1"/>
  <c r="Q2327" i="1" s="1"/>
  <c r="R2327" i="1" s="1"/>
  <c r="P2329" i="1"/>
  <c r="N2329" i="1"/>
  <c r="O2330" i="1"/>
  <c r="Q2328" i="1" s="1"/>
  <c r="R2328" i="1" s="1"/>
  <c r="P2330" i="1"/>
  <c r="N2330" i="1"/>
  <c r="O2331" i="1"/>
  <c r="Q2329" i="1" s="1"/>
  <c r="R2329" i="1" s="1"/>
  <c r="P2331" i="1"/>
  <c r="N2331" i="1"/>
  <c r="O2332" i="1"/>
  <c r="Q2330" i="1" s="1"/>
  <c r="R2330" i="1" s="1"/>
  <c r="N2332" i="1"/>
  <c r="P2332" i="1"/>
  <c r="O2333" i="1"/>
  <c r="Q2331" i="1" s="1"/>
  <c r="R2331" i="1" s="1"/>
  <c r="N2333" i="1"/>
  <c r="P2333" i="1"/>
  <c r="O2334" i="1"/>
  <c r="Q2332" i="1" s="1"/>
  <c r="R2332" i="1" s="1"/>
  <c r="N2334" i="1"/>
  <c r="P2334" i="1"/>
  <c r="O2335" i="1"/>
  <c r="Q2333" i="1" s="1"/>
  <c r="R2333" i="1" s="1"/>
  <c r="N2335" i="1"/>
  <c r="P2335" i="1"/>
  <c r="O2336" i="1"/>
  <c r="Q2334" i="1" s="1"/>
  <c r="R2334" i="1" s="1"/>
  <c r="N2336" i="1"/>
  <c r="P2336" i="1"/>
  <c r="N2337" i="1"/>
  <c r="O2337" i="1"/>
  <c r="Q2335" i="1" s="1"/>
  <c r="R2335" i="1" s="1"/>
  <c r="P2337" i="1"/>
  <c r="P2338" i="1"/>
  <c r="N2338" i="1"/>
  <c r="O2338" i="1"/>
  <c r="Q2336" i="1" s="1"/>
  <c r="R2336" i="1" s="1"/>
  <c r="N2339" i="1"/>
  <c r="O2339" i="1"/>
  <c r="Q2337" i="1" s="1"/>
  <c r="R2337" i="1" s="1"/>
  <c r="P2339" i="1"/>
  <c r="O2340" i="1"/>
  <c r="Q2338" i="1" s="1"/>
  <c r="R2338" i="1" s="1"/>
  <c r="N2340" i="1"/>
  <c r="P2340" i="1"/>
  <c r="O2341" i="1"/>
  <c r="Q2339" i="1" s="1"/>
  <c r="R2339" i="1" s="1"/>
  <c r="N2341" i="1"/>
  <c r="P2341" i="1"/>
  <c r="N2342" i="1"/>
  <c r="O2342" i="1"/>
  <c r="Q2340" i="1" s="1"/>
  <c r="R2340" i="1" s="1"/>
  <c r="P2342" i="1"/>
  <c r="O2343" i="1"/>
  <c r="Q2341" i="1" s="1"/>
  <c r="R2341" i="1" s="1"/>
  <c r="P2343" i="1"/>
  <c r="N2343" i="1"/>
  <c r="N2344" i="1"/>
  <c r="O2344" i="1"/>
  <c r="Q2342" i="1" s="1"/>
  <c r="R2342" i="1" s="1"/>
  <c r="P2344" i="1"/>
  <c r="N2345" i="1"/>
  <c r="P2345" i="1"/>
  <c r="O2345" i="1"/>
  <c r="Q2343" i="1" s="1"/>
  <c r="R2343" i="1" s="1"/>
  <c r="P2346" i="1"/>
  <c r="N2346" i="1"/>
  <c r="O2346" i="1"/>
  <c r="Q2344" i="1" s="1"/>
  <c r="R2344" i="1" s="1"/>
  <c r="O2347" i="1"/>
  <c r="Q2345" i="1" s="1"/>
  <c r="R2345" i="1" s="1"/>
  <c r="P2347" i="1"/>
  <c r="N2347" i="1"/>
  <c r="N2348" i="1"/>
  <c r="P2348" i="1"/>
  <c r="O2348" i="1"/>
  <c r="Q2346" i="1" s="1"/>
  <c r="R2346" i="1" s="1"/>
  <c r="P2349" i="1"/>
  <c r="N2349" i="1"/>
  <c r="O2349" i="1"/>
  <c r="Q2347" i="1" s="1"/>
  <c r="R2347" i="1" s="1"/>
  <c r="P2350" i="1"/>
  <c r="O2350" i="1"/>
  <c r="Q2348" i="1" s="1"/>
  <c r="R2348" i="1" s="1"/>
  <c r="N2350" i="1"/>
  <c r="P2351" i="1"/>
  <c r="N2351" i="1"/>
  <c r="O2351" i="1"/>
  <c r="Q2349" i="1" s="1"/>
  <c r="R2349" i="1" s="1"/>
  <c r="S2349" i="1" s="1"/>
  <c r="P2352" i="1"/>
  <c r="N2352" i="1"/>
  <c r="O2352" i="1"/>
  <c r="P2353" i="1"/>
  <c r="O2353" i="1"/>
  <c r="N2353" i="1"/>
  <c r="P2354" i="1"/>
  <c r="N2354" i="1"/>
  <c r="O2354" i="1"/>
  <c r="Q2352" i="1" s="1"/>
  <c r="R2352" i="1" s="1"/>
  <c r="S2352" i="1" s="1"/>
  <c r="P2355" i="1"/>
  <c r="N2355" i="1"/>
  <c r="O2355" i="1"/>
  <c r="Q2353" i="1" s="1"/>
  <c r="R2353" i="1" s="1"/>
  <c r="S2353" i="1" s="1"/>
  <c r="P2356" i="1"/>
  <c r="O2356" i="1"/>
  <c r="Q2354" i="1" s="1"/>
  <c r="R2354" i="1" s="1"/>
  <c r="S2354" i="1" s="1"/>
  <c r="N2356" i="1"/>
  <c r="P2357" i="1"/>
  <c r="O2357" i="1"/>
  <c r="Q2355" i="1" s="1"/>
  <c r="R2355" i="1" s="1"/>
  <c r="S2355" i="1" s="1"/>
  <c r="N2357" i="1"/>
  <c r="P2358" i="1"/>
  <c r="O2358" i="1"/>
  <c r="Q2356" i="1" s="1"/>
  <c r="R2356" i="1" s="1"/>
  <c r="S2356" i="1" s="1"/>
  <c r="N2358" i="1"/>
  <c r="O2359" i="1"/>
  <c r="Q2357" i="1" s="1"/>
  <c r="R2357" i="1" s="1"/>
  <c r="S2357" i="1" s="1"/>
  <c r="P2359" i="1"/>
  <c r="N2359" i="1"/>
  <c r="P2360" i="1"/>
  <c r="O2360" i="1"/>
  <c r="Q2358" i="1" s="1"/>
  <c r="R2358" i="1" s="1"/>
  <c r="S2358" i="1" s="1"/>
  <c r="N2360" i="1"/>
  <c r="P2361" i="1"/>
  <c r="O2361" i="1"/>
  <c r="Q2359" i="1" s="1"/>
  <c r="R2359" i="1" s="1"/>
  <c r="S2359" i="1" s="1"/>
  <c r="N2361" i="1"/>
  <c r="O2362" i="1"/>
  <c r="Q2360" i="1" s="1"/>
  <c r="R2360" i="1" s="1"/>
  <c r="S2360" i="1" s="1"/>
  <c r="N2362" i="1"/>
  <c r="P2362" i="1"/>
  <c r="P2363" i="1"/>
  <c r="N2363" i="1"/>
  <c r="O2363" i="1"/>
  <c r="Q2361" i="1" s="1"/>
  <c r="R2361" i="1" s="1"/>
  <c r="S2361" i="1" s="1"/>
  <c r="P2364" i="1"/>
  <c r="N2364" i="1"/>
  <c r="O2364" i="1"/>
  <c r="Q2362" i="1" s="1"/>
  <c r="R2362" i="1" s="1"/>
  <c r="S2362" i="1" s="1"/>
  <c r="P2365" i="1"/>
  <c r="O2365" i="1"/>
  <c r="Q2363" i="1" s="1"/>
  <c r="R2363" i="1" s="1"/>
  <c r="S2363" i="1" s="1"/>
  <c r="N2365" i="1"/>
  <c r="O2366" i="1"/>
  <c r="Q2364" i="1" s="1"/>
  <c r="R2364" i="1" s="1"/>
  <c r="S2364" i="1" s="1"/>
  <c r="N2366" i="1"/>
  <c r="P2366" i="1"/>
  <c r="P2367" i="1"/>
  <c r="O2367" i="1"/>
  <c r="Q2365" i="1" s="1"/>
  <c r="R2365" i="1" s="1"/>
  <c r="S2365" i="1" s="1"/>
  <c r="N2367" i="1"/>
  <c r="N2368" i="1"/>
  <c r="P2368" i="1"/>
  <c r="O2368" i="1"/>
  <c r="Q2366" i="1" s="1"/>
  <c r="R2366" i="1" s="1"/>
  <c r="S2366" i="1" s="1"/>
  <c r="P2369" i="1"/>
  <c r="O2369" i="1"/>
  <c r="Q2367" i="1" s="1"/>
  <c r="R2367" i="1" s="1"/>
  <c r="S2367" i="1" s="1"/>
  <c r="N2369" i="1"/>
  <c r="O2370" i="1"/>
  <c r="Q2368" i="1" s="1"/>
  <c r="R2368" i="1" s="1"/>
  <c r="S2368" i="1" s="1"/>
  <c r="P2370" i="1"/>
  <c r="N2370" i="1"/>
  <c r="O2371" i="1"/>
  <c r="Q2369" i="1" s="1"/>
  <c r="R2369" i="1" s="1"/>
  <c r="S2369" i="1" s="1"/>
  <c r="N2371" i="1"/>
  <c r="P2371" i="1"/>
  <c r="O2372" i="1"/>
  <c r="Q2370" i="1" s="1"/>
  <c r="R2370" i="1" s="1"/>
  <c r="S2370" i="1" s="1"/>
  <c r="N2372" i="1"/>
  <c r="P2372" i="1"/>
  <c r="P2373" i="1"/>
  <c r="O2373" i="1"/>
  <c r="Q2371" i="1" s="1"/>
  <c r="R2371" i="1" s="1"/>
  <c r="S2371" i="1" s="1"/>
  <c r="N2373" i="1"/>
  <c r="P2374" i="1"/>
  <c r="N2374" i="1"/>
  <c r="O2374" i="1"/>
  <c r="Q2372" i="1" s="1"/>
  <c r="R2372" i="1" s="1"/>
  <c r="S2372" i="1" s="1"/>
  <c r="N2375" i="1"/>
  <c r="O2375" i="1"/>
  <c r="Q2373" i="1" s="1"/>
  <c r="R2373" i="1" s="1"/>
  <c r="S2373" i="1" s="1"/>
  <c r="P2375" i="1"/>
  <c r="O2376" i="1"/>
  <c r="Q2374" i="1" s="1"/>
  <c r="R2374" i="1" s="1"/>
  <c r="S2374" i="1" s="1"/>
  <c r="P2376" i="1"/>
  <c r="N2376" i="1"/>
  <c r="P2377" i="1"/>
  <c r="O2377" i="1"/>
  <c r="Q2375" i="1" s="1"/>
  <c r="R2375" i="1" s="1"/>
  <c r="S2375" i="1" s="1"/>
  <c r="N2377" i="1"/>
  <c r="N2378" i="1"/>
  <c r="P2378" i="1"/>
  <c r="O2378" i="1"/>
  <c r="Q2376" i="1" s="1"/>
  <c r="R2376" i="1" s="1"/>
  <c r="S2376" i="1" s="1"/>
  <c r="O2379" i="1"/>
  <c r="Q2377" i="1" s="1"/>
  <c r="R2377" i="1" s="1"/>
  <c r="S2377" i="1" s="1"/>
  <c r="P2379" i="1"/>
  <c r="N2379" i="1"/>
  <c r="O2380" i="1"/>
  <c r="Q2378" i="1" s="1"/>
  <c r="R2378" i="1" s="1"/>
  <c r="S2378" i="1" s="1"/>
  <c r="P2380" i="1"/>
  <c r="N2380" i="1"/>
  <c r="O2381" i="1"/>
  <c r="Q2379" i="1" s="1"/>
  <c r="R2379" i="1" s="1"/>
  <c r="S2379" i="1" s="1"/>
  <c r="N2381" i="1"/>
  <c r="P2381" i="1"/>
  <c r="O2382" i="1"/>
  <c r="Q2380" i="1" s="1"/>
  <c r="R2380" i="1" s="1"/>
  <c r="S2380" i="1" s="1"/>
  <c r="P2382" i="1"/>
  <c r="N2382" i="1"/>
  <c r="N2383" i="1"/>
  <c r="P2383" i="1"/>
  <c r="O2383" i="1"/>
  <c r="Q2381" i="1" s="1"/>
  <c r="R2381" i="1" s="1"/>
  <c r="S2381" i="1" s="1"/>
  <c r="P2384" i="1"/>
  <c r="N2384" i="1"/>
  <c r="O2384" i="1"/>
  <c r="Q2382" i="1" s="1"/>
  <c r="R2382" i="1" s="1"/>
  <c r="S2382" i="1" s="1"/>
  <c r="N2385" i="1"/>
  <c r="P2385" i="1"/>
  <c r="O2385" i="1"/>
  <c r="Q2383" i="1" s="1"/>
  <c r="R2383" i="1" s="1"/>
  <c r="S2383" i="1" s="1"/>
  <c r="P2386" i="1"/>
  <c r="N2386" i="1"/>
  <c r="O2386" i="1"/>
  <c r="Q2384" i="1" s="1"/>
  <c r="R2384" i="1" s="1"/>
  <c r="S2384" i="1" s="1"/>
  <c r="P2387" i="1"/>
  <c r="N2387" i="1"/>
  <c r="O2387" i="1"/>
  <c r="Q2385" i="1" s="1"/>
  <c r="R2385" i="1" s="1"/>
  <c r="S2385" i="1" s="1"/>
  <c r="P2388" i="1"/>
  <c r="O2388" i="1"/>
  <c r="Q2386" i="1" s="1"/>
  <c r="R2386" i="1" s="1"/>
  <c r="S2386" i="1" s="1"/>
  <c r="N2388" i="1"/>
  <c r="O2389" i="1"/>
  <c r="Q2387" i="1" s="1"/>
  <c r="R2387" i="1" s="1"/>
  <c r="S2387" i="1" s="1"/>
  <c r="N2389" i="1"/>
  <c r="P2389" i="1"/>
  <c r="P2390" i="1"/>
  <c r="O2390" i="1"/>
  <c r="Q2388" i="1" s="1"/>
  <c r="R2388" i="1" s="1"/>
  <c r="S2388" i="1" s="1"/>
  <c r="N2390" i="1"/>
  <c r="P2391" i="1"/>
  <c r="N2391" i="1"/>
  <c r="O2391" i="1"/>
  <c r="Q2389" i="1" s="1"/>
  <c r="R2389" i="1" s="1"/>
  <c r="S2389" i="1" s="1"/>
  <c r="P2392" i="1"/>
  <c r="N2392" i="1"/>
  <c r="O2392" i="1"/>
  <c r="Q2390" i="1" s="1"/>
  <c r="R2390" i="1" s="1"/>
  <c r="S2390" i="1" s="1"/>
  <c r="P2393" i="1"/>
  <c r="N2393" i="1"/>
  <c r="O2393" i="1"/>
  <c r="Q2391" i="1" s="1"/>
  <c r="R2391" i="1" s="1"/>
  <c r="S2391" i="1" s="1"/>
  <c r="O2394" i="1"/>
  <c r="Q2392" i="1" s="1"/>
  <c r="R2392" i="1" s="1"/>
  <c r="S2392" i="1" s="1"/>
  <c r="P2394" i="1"/>
  <c r="N2394" i="1"/>
  <c r="P2395" i="1"/>
  <c r="N2395" i="1"/>
  <c r="O2395" i="1"/>
  <c r="Q2393" i="1" s="1"/>
  <c r="R2393" i="1" s="1"/>
  <c r="S2393" i="1" s="1"/>
  <c r="P2396" i="1"/>
  <c r="N2396" i="1"/>
  <c r="O2396" i="1"/>
  <c r="Q2394" i="1" s="1"/>
  <c r="R2394" i="1" s="1"/>
  <c r="S2394" i="1" s="1"/>
  <c r="P2397" i="1"/>
  <c r="N2397" i="1"/>
  <c r="O2397" i="1"/>
  <c r="Q2395" i="1" s="1"/>
  <c r="R2395" i="1" s="1"/>
  <c r="S2395" i="1" s="1"/>
  <c r="P2398" i="1"/>
  <c r="N2398" i="1"/>
  <c r="O2398" i="1"/>
  <c r="Q2396" i="1" s="1"/>
  <c r="R2396" i="1" s="1"/>
  <c r="S2396" i="1" s="1"/>
  <c r="P2399" i="1"/>
  <c r="N2399" i="1"/>
  <c r="O2399" i="1"/>
  <c r="Q2397" i="1" s="1"/>
  <c r="R2397" i="1" s="1"/>
  <c r="S2397" i="1" s="1"/>
  <c r="P2400" i="1"/>
  <c r="N2400" i="1"/>
  <c r="O2400" i="1"/>
  <c r="Q2398" i="1" s="1"/>
  <c r="R2398" i="1" s="1"/>
  <c r="S2398" i="1" s="1"/>
  <c r="P2401" i="1"/>
  <c r="N2401" i="1"/>
  <c r="O2401" i="1"/>
  <c r="Q2399" i="1" s="1"/>
  <c r="R2399" i="1" s="1"/>
  <c r="S2399" i="1" s="1"/>
  <c r="P2402" i="1"/>
  <c r="N2402" i="1"/>
  <c r="O2402" i="1"/>
  <c r="Q2400" i="1" s="1"/>
  <c r="R2400" i="1" s="1"/>
  <c r="S2400" i="1" s="1"/>
  <c r="O2403" i="1"/>
  <c r="Q2401" i="1" s="1"/>
  <c r="R2401" i="1" s="1"/>
  <c r="S2401" i="1" s="1"/>
  <c r="N2403" i="1"/>
  <c r="P2403" i="1"/>
  <c r="O2404" i="1"/>
  <c r="Q2402" i="1" s="1"/>
  <c r="R2402" i="1" s="1"/>
  <c r="S2402" i="1" s="1"/>
  <c r="N2404" i="1"/>
  <c r="P2404" i="1"/>
  <c r="P2405" i="1"/>
  <c r="O2405" i="1"/>
  <c r="Q2403" i="1" s="1"/>
  <c r="R2403" i="1" s="1"/>
  <c r="S2403" i="1" s="1"/>
  <c r="N2405" i="1"/>
  <c r="P2406" i="1"/>
  <c r="O2406" i="1"/>
  <c r="Q2404" i="1" s="1"/>
  <c r="R2404" i="1" s="1"/>
  <c r="S2404" i="1" s="1"/>
  <c r="N2406" i="1"/>
  <c r="P2407" i="1"/>
  <c r="N2407" i="1"/>
  <c r="O2407" i="1"/>
  <c r="Q2405" i="1" s="1"/>
  <c r="R2405" i="1" s="1"/>
  <c r="S2405" i="1" s="1"/>
  <c r="N2408" i="1"/>
  <c r="O2408" i="1"/>
  <c r="Q2406" i="1" s="1"/>
  <c r="R2406" i="1" s="1"/>
  <c r="S2406" i="1" s="1"/>
  <c r="P2408" i="1"/>
  <c r="O2409" i="1"/>
  <c r="Q2407" i="1" s="1"/>
  <c r="R2407" i="1" s="1"/>
  <c r="S2407" i="1" s="1"/>
  <c r="N2409" i="1"/>
  <c r="P2409" i="1"/>
  <c r="O2410" i="1"/>
  <c r="Q2408" i="1" s="1"/>
  <c r="R2408" i="1" s="1"/>
  <c r="S2408" i="1" s="1"/>
  <c r="N2410" i="1"/>
  <c r="P2410" i="1"/>
  <c r="O2411" i="1"/>
  <c r="Q2409" i="1" s="1"/>
  <c r="R2409" i="1" s="1"/>
  <c r="S2409" i="1" s="1"/>
  <c r="N2411" i="1"/>
  <c r="P2411" i="1"/>
  <c r="N2412" i="1"/>
  <c r="O2412" i="1"/>
  <c r="Q2410" i="1" s="1"/>
  <c r="R2410" i="1" s="1"/>
  <c r="S2410" i="1" s="1"/>
  <c r="P2412" i="1"/>
  <c r="O2413" i="1"/>
  <c r="Q2411" i="1" s="1"/>
  <c r="R2411" i="1" s="1"/>
  <c r="S2411" i="1" s="1"/>
  <c r="P2413" i="1"/>
  <c r="N2413" i="1"/>
  <c r="P2414" i="1"/>
  <c r="O2414" i="1"/>
  <c r="Q2412" i="1" s="1"/>
  <c r="R2412" i="1" s="1"/>
  <c r="S2412" i="1" s="1"/>
  <c r="N2414" i="1"/>
  <c r="P2415" i="1"/>
  <c r="N2415" i="1"/>
  <c r="O2415" i="1"/>
  <c r="Q2413" i="1" s="1"/>
  <c r="R2413" i="1" s="1"/>
  <c r="S2413" i="1" s="1"/>
  <c r="P2416" i="1"/>
  <c r="N2416" i="1"/>
  <c r="O2416" i="1"/>
  <c r="Q2414" i="1" s="1"/>
  <c r="R2414" i="1" s="1"/>
  <c r="S2414" i="1" s="1"/>
  <c r="P2417" i="1"/>
  <c r="O2417" i="1"/>
  <c r="Q2415" i="1" s="1"/>
  <c r="R2415" i="1" s="1"/>
  <c r="S2415" i="1" s="1"/>
  <c r="N2417" i="1"/>
  <c r="N2418" i="1"/>
  <c r="O2418" i="1"/>
  <c r="Q2416" i="1" s="1"/>
  <c r="R2416" i="1" s="1"/>
  <c r="S2416" i="1" s="1"/>
  <c r="P2418" i="1"/>
  <c r="P2419" i="1"/>
  <c r="N2419" i="1"/>
  <c r="O2419" i="1"/>
  <c r="Q2417" i="1" s="1"/>
  <c r="R2417" i="1" s="1"/>
  <c r="S2417" i="1" s="1"/>
  <c r="O2420" i="1"/>
  <c r="Q2418" i="1" s="1"/>
  <c r="R2418" i="1" s="1"/>
  <c r="S2418" i="1" s="1"/>
  <c r="N2420" i="1"/>
  <c r="P2420" i="1"/>
  <c r="P2421" i="1"/>
  <c r="O2421" i="1"/>
  <c r="Q2419" i="1" s="1"/>
  <c r="R2419" i="1" s="1"/>
  <c r="S2419" i="1" s="1"/>
  <c r="N2421" i="1"/>
  <c r="P2422" i="1"/>
  <c r="N2422" i="1"/>
  <c r="O2422" i="1"/>
  <c r="Q2420" i="1" s="1"/>
  <c r="R2420" i="1" s="1"/>
  <c r="S2420" i="1" s="1"/>
  <c r="P2423" i="1"/>
  <c r="O2423" i="1"/>
  <c r="Q2421" i="1" s="1"/>
  <c r="R2421" i="1" s="1"/>
  <c r="S2421" i="1" s="1"/>
  <c r="N2423" i="1"/>
  <c r="N2424" i="1"/>
  <c r="O2424" i="1"/>
  <c r="Q2422" i="1" s="1"/>
  <c r="R2422" i="1" s="1"/>
  <c r="S2422" i="1" s="1"/>
  <c r="P2424" i="1"/>
  <c r="O2425" i="1"/>
  <c r="Q2423" i="1" s="1"/>
  <c r="R2423" i="1" s="1"/>
  <c r="S2423" i="1" s="1"/>
  <c r="P2425" i="1"/>
  <c r="N2425" i="1"/>
  <c r="P2426" i="1"/>
  <c r="O2426" i="1"/>
  <c r="Q2424" i="1" s="1"/>
  <c r="R2424" i="1" s="1"/>
  <c r="S2424" i="1" s="1"/>
  <c r="N2426" i="1"/>
  <c r="N2427" i="1"/>
  <c r="O2427" i="1"/>
  <c r="Q2425" i="1" s="1"/>
  <c r="R2425" i="1" s="1"/>
  <c r="S2425" i="1" s="1"/>
  <c r="P2427" i="1"/>
  <c r="N2428" i="1"/>
  <c r="O2428" i="1"/>
  <c r="Q2426" i="1" s="1"/>
  <c r="R2426" i="1" s="1"/>
  <c r="S2426" i="1" s="1"/>
  <c r="P2428" i="1"/>
  <c r="P2429" i="1"/>
  <c r="O2429" i="1"/>
  <c r="Q2427" i="1" s="1"/>
  <c r="R2427" i="1" s="1"/>
  <c r="S2427" i="1" s="1"/>
  <c r="N2429" i="1"/>
  <c r="N2430" i="1"/>
  <c r="O2430" i="1"/>
  <c r="Q2428" i="1" s="1"/>
  <c r="R2428" i="1" s="1"/>
  <c r="S2428" i="1" s="1"/>
  <c r="P2430" i="1"/>
  <c r="P2431" i="1"/>
  <c r="N2431" i="1"/>
  <c r="O2431" i="1"/>
  <c r="Q2429" i="1" s="1"/>
  <c r="R2429" i="1" s="1"/>
  <c r="S2429" i="1" s="1"/>
  <c r="N2432" i="1"/>
  <c r="P2432" i="1"/>
  <c r="O2432" i="1"/>
  <c r="Q2430" i="1" s="1"/>
  <c r="R2430" i="1" s="1"/>
  <c r="S2430" i="1" s="1"/>
  <c r="N2433" i="1"/>
  <c r="P2433" i="1"/>
  <c r="O2433" i="1"/>
  <c r="Q2431" i="1" s="1"/>
  <c r="R2431" i="1" s="1"/>
  <c r="S2431" i="1" s="1"/>
  <c r="P2434" i="1"/>
  <c r="N2434" i="1"/>
  <c r="O2434" i="1"/>
  <c r="Q2432" i="1" s="1"/>
  <c r="R2432" i="1" s="1"/>
  <c r="S2432" i="1" s="1"/>
  <c r="P2435" i="1"/>
  <c r="N2435" i="1"/>
  <c r="O2435" i="1"/>
  <c r="Q2433" i="1" s="1"/>
  <c r="R2433" i="1" s="1"/>
  <c r="S2433" i="1" s="1"/>
  <c r="N2436" i="1"/>
  <c r="O2436" i="1"/>
  <c r="Q2434" i="1" s="1"/>
  <c r="R2434" i="1" s="1"/>
  <c r="S2434" i="1" s="1"/>
  <c r="P2436" i="1"/>
  <c r="P2437" i="1"/>
  <c r="N2437" i="1"/>
  <c r="O2437" i="1"/>
  <c r="Q2435" i="1" s="1"/>
  <c r="R2435" i="1" s="1"/>
  <c r="S2435" i="1" s="1"/>
  <c r="N2438" i="1"/>
  <c r="O2438" i="1"/>
  <c r="Q2436" i="1" s="1"/>
  <c r="R2436" i="1" s="1"/>
  <c r="S2436" i="1" s="1"/>
  <c r="P2438" i="1"/>
  <c r="P2439" i="1"/>
  <c r="N2439" i="1"/>
  <c r="O2439" i="1"/>
  <c r="Q2437" i="1" s="1"/>
  <c r="R2437" i="1" s="1"/>
  <c r="S2437" i="1" s="1"/>
  <c r="P2440" i="1"/>
  <c r="N2440" i="1"/>
  <c r="O2440" i="1"/>
  <c r="Q2438" i="1" s="1"/>
  <c r="R2438" i="1" s="1"/>
  <c r="S2438" i="1" s="1"/>
  <c r="P2441" i="1"/>
  <c r="N2441" i="1"/>
  <c r="O2441" i="1"/>
  <c r="Q2439" i="1" s="1"/>
  <c r="R2439" i="1" s="1"/>
  <c r="S2439" i="1" s="1"/>
  <c r="P2442" i="1"/>
  <c r="N2442" i="1"/>
  <c r="O2442" i="1"/>
  <c r="Q2440" i="1" s="1"/>
  <c r="R2440" i="1" s="1"/>
  <c r="S2440" i="1" s="1"/>
  <c r="P2443" i="1"/>
  <c r="N2443" i="1"/>
  <c r="O2443" i="1"/>
  <c r="Q2441" i="1" s="1"/>
  <c r="R2441" i="1" s="1"/>
  <c r="S2441" i="1" s="1"/>
  <c r="P2444" i="1"/>
  <c r="O2444" i="1"/>
  <c r="Q2442" i="1" s="1"/>
  <c r="R2442" i="1" s="1"/>
  <c r="S2442" i="1" s="1"/>
  <c r="N2444" i="1"/>
  <c r="N2445" i="1"/>
  <c r="P2445" i="1"/>
  <c r="O2445" i="1"/>
  <c r="Q2443" i="1" s="1"/>
  <c r="R2443" i="1" s="1"/>
  <c r="S2443" i="1" s="1"/>
  <c r="N2446" i="1"/>
  <c r="P2446" i="1"/>
  <c r="O2446" i="1"/>
  <c r="Q2444" i="1" s="1"/>
  <c r="R2444" i="1" s="1"/>
  <c r="S2444" i="1" s="1"/>
  <c r="N2447" i="1"/>
  <c r="P2447" i="1"/>
  <c r="O2447" i="1"/>
  <c r="Q2445" i="1" s="1"/>
  <c r="R2445" i="1" s="1"/>
  <c r="S2445" i="1" s="1"/>
  <c r="P2448" i="1"/>
  <c r="N2448" i="1"/>
  <c r="O2448" i="1"/>
  <c r="Q2446" i="1" s="1"/>
  <c r="R2446" i="1" s="1"/>
  <c r="S2446" i="1" s="1"/>
  <c r="N2449" i="1"/>
  <c r="P2449" i="1"/>
  <c r="O2449" i="1"/>
  <c r="Q2447" i="1" s="1"/>
  <c r="R2447" i="1" s="1"/>
  <c r="S2447" i="1" s="1"/>
  <c r="P2450" i="1"/>
  <c r="N2450" i="1"/>
  <c r="O2450" i="1"/>
  <c r="Q2448" i="1" s="1"/>
  <c r="R2448" i="1" s="1"/>
  <c r="S2448" i="1" s="1"/>
  <c r="P2451" i="1"/>
  <c r="N2451" i="1"/>
  <c r="O2451" i="1"/>
  <c r="Q2449" i="1" s="1"/>
  <c r="R2449" i="1" s="1"/>
  <c r="S2449" i="1" s="1"/>
  <c r="P2452" i="1"/>
  <c r="N2452" i="1"/>
  <c r="O2452" i="1"/>
  <c r="Q2450" i="1" s="1"/>
  <c r="R2450" i="1" s="1"/>
  <c r="S2450" i="1" s="1"/>
  <c r="O2453" i="1"/>
  <c r="Q2451" i="1" s="1"/>
  <c r="R2451" i="1" s="1"/>
  <c r="S2451" i="1" s="1"/>
  <c r="N2453" i="1"/>
  <c r="P2453" i="1"/>
  <c r="N2454" i="1"/>
  <c r="P2454" i="1"/>
  <c r="O2454" i="1"/>
  <c r="Q2452" i="1" s="1"/>
  <c r="R2452" i="1" s="1"/>
  <c r="S2452" i="1" s="1"/>
  <c r="P2455" i="1"/>
  <c r="N2455" i="1"/>
  <c r="O2455" i="1"/>
  <c r="Q2453" i="1" s="1"/>
  <c r="R2453" i="1" s="1"/>
  <c r="S2453" i="1" s="1"/>
  <c r="P2456" i="1"/>
  <c r="N2456" i="1"/>
  <c r="O2456" i="1"/>
  <c r="Q2454" i="1" s="1"/>
  <c r="R2454" i="1" s="1"/>
  <c r="S2454" i="1" s="1"/>
  <c r="P2457" i="1"/>
  <c r="N2457" i="1"/>
  <c r="O2457" i="1"/>
  <c r="Q2455" i="1" s="1"/>
  <c r="R2455" i="1" s="1"/>
  <c r="S2455" i="1" s="1"/>
  <c r="N2458" i="1"/>
  <c r="O2458" i="1"/>
  <c r="Q2456" i="1" s="1"/>
  <c r="R2456" i="1" s="1"/>
  <c r="S2456" i="1" s="1"/>
  <c r="P2458" i="1"/>
  <c r="O2459" i="1"/>
  <c r="Q2457" i="1" s="1"/>
  <c r="R2457" i="1" s="1"/>
  <c r="S2457" i="1" s="1"/>
  <c r="P2459" i="1"/>
  <c r="N2459" i="1"/>
  <c r="N2460" i="1"/>
  <c r="O2460" i="1"/>
  <c r="Q2458" i="1" s="1"/>
  <c r="R2458" i="1" s="1"/>
  <c r="S2458" i="1" s="1"/>
  <c r="P2460" i="1"/>
  <c r="N2461" i="1"/>
  <c r="P2461" i="1"/>
  <c r="O2461" i="1"/>
  <c r="Q2459" i="1" s="1"/>
  <c r="R2459" i="1" s="1"/>
  <c r="S2459" i="1" s="1"/>
  <c r="O2462" i="1"/>
  <c r="Q2460" i="1" s="1"/>
  <c r="R2460" i="1" s="1"/>
  <c r="S2460" i="1" s="1"/>
  <c r="P2462" i="1"/>
  <c r="N2462" i="1"/>
  <c r="O2463" i="1"/>
  <c r="Q2461" i="1" s="1"/>
  <c r="R2461" i="1" s="1"/>
  <c r="S2461" i="1" s="1"/>
  <c r="N2463" i="1"/>
  <c r="P2463" i="1"/>
  <c r="O2464" i="1"/>
  <c r="Q2462" i="1" s="1"/>
  <c r="R2462" i="1" s="1"/>
  <c r="S2462" i="1" s="1"/>
  <c r="P2464" i="1"/>
  <c r="N2464" i="1"/>
  <c r="O2465" i="1"/>
  <c r="Q2463" i="1" s="1"/>
  <c r="R2463" i="1" s="1"/>
  <c r="S2463" i="1" s="1"/>
  <c r="N2465" i="1"/>
  <c r="P2465" i="1"/>
  <c r="O2466" i="1"/>
  <c r="Q2464" i="1" s="1"/>
  <c r="R2464" i="1" s="1"/>
  <c r="S2464" i="1" s="1"/>
  <c r="N2466" i="1"/>
  <c r="P2466" i="1"/>
  <c r="O2467" i="1"/>
  <c r="Q2465" i="1" s="1"/>
  <c r="R2465" i="1" s="1"/>
  <c r="S2465" i="1" s="1"/>
  <c r="N2467" i="1"/>
  <c r="P2467" i="1"/>
  <c r="O2468" i="1"/>
  <c r="Q2466" i="1" s="1"/>
  <c r="R2466" i="1" s="1"/>
  <c r="S2466" i="1" s="1"/>
  <c r="N2468" i="1"/>
  <c r="P2468" i="1"/>
  <c r="O2469" i="1"/>
  <c r="Q2467" i="1" s="1"/>
  <c r="R2467" i="1" s="1"/>
  <c r="S2467" i="1" s="1"/>
  <c r="P2469" i="1"/>
  <c r="N2469" i="1"/>
  <c r="O2470" i="1"/>
  <c r="Q2468" i="1" s="1"/>
  <c r="R2468" i="1" s="1"/>
  <c r="S2468" i="1" s="1"/>
  <c r="N2470" i="1"/>
  <c r="P2470" i="1"/>
  <c r="N2471" i="1"/>
  <c r="O2471" i="1"/>
  <c r="Q2469" i="1" s="1"/>
  <c r="R2469" i="1" s="1"/>
  <c r="S2469" i="1" s="1"/>
  <c r="P2471" i="1"/>
  <c r="O2472" i="1"/>
  <c r="Q2470" i="1" s="1"/>
  <c r="R2470" i="1" s="1"/>
  <c r="S2470" i="1" s="1"/>
  <c r="N2472" i="1"/>
  <c r="P2472" i="1"/>
  <c r="N2473" i="1"/>
  <c r="P2473" i="1"/>
  <c r="O2473" i="1"/>
  <c r="Q2471" i="1" s="1"/>
  <c r="R2471" i="1" s="1"/>
  <c r="S2471" i="1" s="1"/>
  <c r="N2474" i="1"/>
  <c r="P2474" i="1"/>
  <c r="O2474" i="1"/>
  <c r="Q2472" i="1" s="1"/>
  <c r="R2472" i="1" s="1"/>
  <c r="S2472" i="1" s="1"/>
  <c r="N2475" i="1"/>
  <c r="P2475" i="1"/>
  <c r="O2475" i="1"/>
  <c r="Q2473" i="1" s="1"/>
  <c r="R2473" i="1" s="1"/>
  <c r="S2473" i="1" s="1"/>
  <c r="O2476" i="1"/>
  <c r="Q2474" i="1" s="1"/>
  <c r="R2474" i="1" s="1"/>
  <c r="S2474" i="1" s="1"/>
  <c r="P2476" i="1"/>
  <c r="N2476" i="1"/>
  <c r="N2477" i="1"/>
  <c r="O2477" i="1"/>
  <c r="Q2475" i="1" s="1"/>
  <c r="R2475" i="1" s="1"/>
  <c r="S2475" i="1" s="1"/>
  <c r="P2477" i="1"/>
  <c r="N2478" i="1"/>
  <c r="O2478" i="1"/>
  <c r="Q2476" i="1" s="1"/>
  <c r="R2476" i="1" s="1"/>
  <c r="S2476" i="1" s="1"/>
  <c r="P2478" i="1"/>
  <c r="N2479" i="1"/>
  <c r="P2479" i="1"/>
  <c r="O2479" i="1"/>
  <c r="Q2477" i="1" s="1"/>
  <c r="R2477" i="1" s="1"/>
  <c r="S2477" i="1" s="1"/>
  <c r="N2480" i="1"/>
  <c r="O2480" i="1"/>
  <c r="Q2478" i="1" s="1"/>
  <c r="R2478" i="1" s="1"/>
  <c r="S2478" i="1" s="1"/>
  <c r="P2480" i="1"/>
  <c r="O2481" i="1"/>
  <c r="Q2479" i="1" s="1"/>
  <c r="R2479" i="1" s="1"/>
  <c r="S2479" i="1" s="1"/>
  <c r="N2481" i="1"/>
  <c r="P2481" i="1"/>
  <c r="O2482" i="1"/>
  <c r="Q2480" i="1" s="1"/>
  <c r="R2480" i="1" s="1"/>
  <c r="S2480" i="1" s="1"/>
  <c r="N2482" i="1"/>
  <c r="P2482" i="1"/>
  <c r="P2483" i="1"/>
  <c r="O2483" i="1"/>
  <c r="Q2481" i="1" s="1"/>
  <c r="R2481" i="1" s="1"/>
  <c r="S2481" i="1" s="1"/>
  <c r="N2483" i="1"/>
  <c r="P2484" i="1"/>
  <c r="O2484" i="1"/>
  <c r="Q2482" i="1" s="1"/>
  <c r="R2482" i="1" s="1"/>
  <c r="S2482" i="1" s="1"/>
  <c r="N2484" i="1"/>
  <c r="N2485" i="1"/>
  <c r="O2485" i="1"/>
  <c r="Q2483" i="1" s="1"/>
  <c r="R2483" i="1" s="1"/>
  <c r="S2483" i="1" s="1"/>
  <c r="P2485" i="1"/>
  <c r="N2486" i="1"/>
  <c r="O2486" i="1"/>
  <c r="Q2484" i="1" s="1"/>
  <c r="R2484" i="1" s="1"/>
  <c r="S2484" i="1" s="1"/>
  <c r="P2486" i="1"/>
  <c r="P2487" i="1"/>
  <c r="N2487" i="1"/>
  <c r="O2487" i="1"/>
  <c r="Q2485" i="1" s="1"/>
  <c r="R2485" i="1" s="1"/>
  <c r="S2485" i="1" s="1"/>
  <c r="P2488" i="1"/>
  <c r="O2488" i="1"/>
  <c r="Q2486" i="1" s="1"/>
  <c r="R2486" i="1" s="1"/>
  <c r="S2486" i="1" s="1"/>
  <c r="N2488" i="1"/>
  <c r="P2489" i="1"/>
  <c r="N2489" i="1"/>
  <c r="O2489" i="1"/>
  <c r="Q2487" i="1" s="1"/>
  <c r="R2487" i="1" s="1"/>
  <c r="S2487" i="1" s="1"/>
  <c r="P2490" i="1"/>
  <c r="O2490" i="1"/>
  <c r="Q2488" i="1" s="1"/>
  <c r="R2488" i="1" s="1"/>
  <c r="S2488" i="1" s="1"/>
  <c r="N2490" i="1"/>
  <c r="P2491" i="1"/>
  <c r="N2491" i="1"/>
  <c r="O2491" i="1"/>
  <c r="Q2489" i="1" s="1"/>
  <c r="R2489" i="1" s="1"/>
  <c r="S2489" i="1" s="1"/>
  <c r="P2492" i="1"/>
  <c r="N2492" i="1"/>
  <c r="O2492" i="1"/>
  <c r="Q2490" i="1" s="1"/>
  <c r="R2490" i="1" s="1"/>
  <c r="S2490" i="1" s="1"/>
  <c r="P2493" i="1"/>
  <c r="O2493" i="1"/>
  <c r="Q2491" i="1" s="1"/>
  <c r="R2491" i="1" s="1"/>
  <c r="S2491" i="1" s="1"/>
  <c r="N2493" i="1"/>
  <c r="P2494" i="1"/>
  <c r="O2494" i="1"/>
  <c r="Q2492" i="1" s="1"/>
  <c r="R2492" i="1" s="1"/>
  <c r="S2492" i="1" s="1"/>
  <c r="N2494" i="1"/>
  <c r="P2495" i="1"/>
  <c r="N2495" i="1"/>
  <c r="O2495" i="1"/>
  <c r="Q2493" i="1" s="1"/>
  <c r="R2493" i="1" s="1"/>
  <c r="S2493" i="1" s="1"/>
  <c r="P2496" i="1"/>
  <c r="O2496" i="1"/>
  <c r="Q2494" i="1" s="1"/>
  <c r="R2494" i="1" s="1"/>
  <c r="S2494" i="1" s="1"/>
  <c r="N2496" i="1"/>
  <c r="P2497" i="1"/>
  <c r="O2497" i="1"/>
  <c r="Q2495" i="1" s="1"/>
  <c r="R2495" i="1" s="1"/>
  <c r="S2495" i="1" s="1"/>
  <c r="N2497" i="1"/>
  <c r="P2498" i="1"/>
  <c r="O2498" i="1"/>
  <c r="Q2496" i="1" s="1"/>
  <c r="R2496" i="1" s="1"/>
  <c r="S2496" i="1" s="1"/>
  <c r="N2498" i="1"/>
  <c r="P2499" i="1"/>
  <c r="O2499" i="1"/>
  <c r="Q2497" i="1" s="1"/>
  <c r="R2497" i="1" s="1"/>
  <c r="S2497" i="1" s="1"/>
  <c r="N2499" i="1"/>
  <c r="P2500" i="1"/>
  <c r="O2500" i="1"/>
  <c r="Q2498" i="1" s="1"/>
  <c r="R2498" i="1" s="1"/>
  <c r="S2498" i="1" s="1"/>
  <c r="N2500" i="1"/>
  <c r="O2501" i="1"/>
  <c r="Q2499" i="1" s="1"/>
  <c r="R2499" i="1" s="1"/>
  <c r="S2499" i="1" s="1"/>
  <c r="N2501" i="1"/>
  <c r="P2501" i="1"/>
  <c r="P2502" i="1"/>
  <c r="O2502" i="1"/>
  <c r="Q2500" i="1" s="1"/>
  <c r="R2500" i="1" s="1"/>
  <c r="S2500" i="1" s="1"/>
  <c r="N2502" i="1"/>
  <c r="N2503" i="1"/>
  <c r="P2503" i="1"/>
  <c r="O2503" i="1"/>
  <c r="Q2501" i="1" s="1"/>
  <c r="R2501" i="1" s="1"/>
  <c r="S2501" i="1" s="1"/>
  <c r="P2504" i="1"/>
  <c r="N2504" i="1"/>
  <c r="O2504" i="1"/>
  <c r="Q2502" i="1" s="1"/>
  <c r="R2502" i="1" s="1"/>
  <c r="S2502" i="1" s="1"/>
  <c r="P2505" i="1"/>
  <c r="N2505" i="1"/>
  <c r="O2505" i="1"/>
  <c r="Q2503" i="1" s="1"/>
  <c r="R2503" i="1" s="1"/>
  <c r="S2503" i="1" s="1"/>
  <c r="P2506" i="1"/>
  <c r="N2506" i="1"/>
  <c r="O2506" i="1"/>
  <c r="Q2504" i="1" s="1"/>
  <c r="R2504" i="1" s="1"/>
  <c r="S2504" i="1" s="1"/>
  <c r="P2507" i="1"/>
  <c r="N2507" i="1"/>
  <c r="O2507" i="1"/>
  <c r="Q2505" i="1" s="1"/>
  <c r="R2505" i="1" s="1"/>
  <c r="S2505" i="1" s="1"/>
  <c r="P2508" i="1"/>
  <c r="O2508" i="1"/>
  <c r="Q2506" i="1" s="1"/>
  <c r="R2506" i="1" s="1"/>
  <c r="S2506" i="1" s="1"/>
  <c r="N2508" i="1"/>
  <c r="O2509" i="1"/>
  <c r="Q2507" i="1" s="1"/>
  <c r="R2507" i="1" s="1"/>
  <c r="S2507" i="1" s="1"/>
  <c r="N2509" i="1"/>
  <c r="P2509" i="1"/>
  <c r="P2510" i="1"/>
  <c r="O2510" i="1"/>
  <c r="Q2508" i="1" s="1"/>
  <c r="R2508" i="1" s="1"/>
  <c r="S2508" i="1" s="1"/>
  <c r="N2510" i="1"/>
  <c r="O2511" i="1"/>
  <c r="Q2509" i="1" s="1"/>
  <c r="R2509" i="1" s="1"/>
  <c r="S2509" i="1" s="1"/>
  <c r="N2511" i="1"/>
  <c r="P2511" i="1"/>
  <c r="O2512" i="1"/>
  <c r="Q2510" i="1" s="1"/>
  <c r="R2510" i="1" s="1"/>
  <c r="S2510" i="1" s="1"/>
  <c r="N2512" i="1"/>
  <c r="P2512" i="1"/>
  <c r="N2513" i="1"/>
  <c r="O2513" i="1"/>
  <c r="Q2511" i="1" s="1"/>
  <c r="R2511" i="1" s="1"/>
  <c r="S2511" i="1" s="1"/>
  <c r="P2513" i="1"/>
  <c r="P2514" i="1"/>
  <c r="O2514" i="1"/>
  <c r="Q2512" i="1" s="1"/>
  <c r="R2512" i="1" s="1"/>
  <c r="S2512" i="1" s="1"/>
  <c r="N2514" i="1"/>
  <c r="P2515" i="1"/>
  <c r="N2515" i="1"/>
  <c r="O2515" i="1"/>
  <c r="Q2513" i="1" s="1"/>
  <c r="R2513" i="1" s="1"/>
  <c r="S2513" i="1" s="1"/>
  <c r="P2516" i="1"/>
  <c r="O2516" i="1"/>
  <c r="Q2514" i="1" s="1"/>
  <c r="R2514" i="1" s="1"/>
  <c r="S2514" i="1" s="1"/>
  <c r="N2516" i="1"/>
  <c r="O2517" i="1"/>
  <c r="Q2515" i="1" s="1"/>
  <c r="R2515" i="1" s="1"/>
  <c r="S2515" i="1" s="1"/>
  <c r="N2517" i="1"/>
  <c r="P2517" i="1"/>
  <c r="N2518" i="1"/>
  <c r="O2518" i="1"/>
  <c r="Q2516" i="1" s="1"/>
  <c r="R2516" i="1" s="1"/>
  <c r="S2516" i="1" s="1"/>
  <c r="P2518" i="1"/>
  <c r="N2519" i="1"/>
  <c r="O2519" i="1"/>
  <c r="Q2517" i="1" s="1"/>
  <c r="R2517" i="1" s="1"/>
  <c r="S2517" i="1" s="1"/>
  <c r="P2519" i="1"/>
  <c r="N2520" i="1"/>
  <c r="P2520" i="1"/>
  <c r="O2520" i="1"/>
  <c r="Q2518" i="1" s="1"/>
  <c r="R2518" i="1" s="1"/>
  <c r="S2518" i="1" s="1"/>
  <c r="O2521" i="1"/>
  <c r="Q2519" i="1" s="1"/>
  <c r="R2519" i="1" s="1"/>
  <c r="S2519" i="1" s="1"/>
  <c r="N2521" i="1"/>
  <c r="P2521" i="1"/>
  <c r="N2522" i="1"/>
  <c r="P2522" i="1"/>
  <c r="O2522" i="1"/>
  <c r="Q2520" i="1" s="1"/>
  <c r="R2520" i="1" s="1"/>
  <c r="S2520" i="1" s="1"/>
  <c r="N2523" i="1"/>
  <c r="P2523" i="1"/>
  <c r="O2523" i="1"/>
  <c r="Q2521" i="1" s="1"/>
  <c r="R2521" i="1" s="1"/>
  <c r="S2521" i="1" s="1"/>
  <c r="P2524" i="1"/>
  <c r="N2524" i="1"/>
  <c r="O2524" i="1"/>
  <c r="Q2522" i="1" s="1"/>
  <c r="R2522" i="1" s="1"/>
  <c r="S2522" i="1" s="1"/>
  <c r="N2525" i="1"/>
  <c r="O2525" i="1"/>
  <c r="Q2523" i="1" s="1"/>
  <c r="R2523" i="1" s="1"/>
  <c r="S2523" i="1" s="1"/>
  <c r="P2525" i="1"/>
  <c r="N2526" i="1"/>
  <c r="P2526" i="1"/>
  <c r="O2526" i="1"/>
  <c r="Q2524" i="1" s="1"/>
  <c r="R2524" i="1" s="1"/>
  <c r="S2524" i="1" s="1"/>
  <c r="P2527" i="1"/>
  <c r="O2527" i="1"/>
  <c r="Q2525" i="1" s="1"/>
  <c r="R2525" i="1" s="1"/>
  <c r="S2525" i="1" s="1"/>
  <c r="N2527" i="1"/>
  <c r="N2528" i="1"/>
  <c r="O2528" i="1"/>
  <c r="Q2526" i="1" s="1"/>
  <c r="R2526" i="1" s="1"/>
  <c r="S2526" i="1" s="1"/>
  <c r="P2528" i="1"/>
  <c r="P2529" i="1"/>
  <c r="O2529" i="1"/>
  <c r="Q2527" i="1" s="1"/>
  <c r="R2527" i="1" s="1"/>
  <c r="S2527" i="1" s="1"/>
  <c r="N2529" i="1"/>
  <c r="O2530" i="1"/>
  <c r="Q2528" i="1" s="1"/>
  <c r="R2528" i="1" s="1"/>
  <c r="S2528" i="1" s="1"/>
  <c r="P2530" i="1"/>
  <c r="N2530" i="1"/>
  <c r="O2531" i="1"/>
  <c r="Q2529" i="1" s="1"/>
  <c r="R2529" i="1" s="1"/>
  <c r="S2529" i="1" s="1"/>
  <c r="N2531" i="1"/>
  <c r="P2531" i="1"/>
  <c r="P2532" i="1"/>
  <c r="N2532" i="1"/>
  <c r="O2532" i="1"/>
  <c r="Q2530" i="1" s="1"/>
  <c r="R2530" i="1" s="1"/>
  <c r="S2530" i="1" s="1"/>
  <c r="P2533" i="1"/>
  <c r="N2533" i="1"/>
  <c r="O2533" i="1"/>
  <c r="Q2531" i="1" s="1"/>
  <c r="R2531" i="1" s="1"/>
  <c r="S2531" i="1" s="1"/>
  <c r="P2534" i="1"/>
  <c r="N2534" i="1"/>
  <c r="O2534" i="1"/>
  <c r="Q2532" i="1" s="1"/>
  <c r="R2532" i="1" s="1"/>
  <c r="S2532" i="1" s="1"/>
  <c r="O2535" i="1"/>
  <c r="Q2533" i="1" s="1"/>
  <c r="R2533" i="1" s="1"/>
  <c r="S2533" i="1" s="1"/>
  <c r="N2535" i="1"/>
  <c r="P2535" i="1"/>
  <c r="P2536" i="1"/>
  <c r="N2536" i="1"/>
  <c r="O2536" i="1"/>
  <c r="Q2534" i="1" s="1"/>
  <c r="R2534" i="1" s="1"/>
  <c r="S2534" i="1" s="1"/>
  <c r="P2537" i="1"/>
  <c r="N2537" i="1"/>
  <c r="O2537" i="1"/>
  <c r="Q2535" i="1" s="1"/>
  <c r="R2535" i="1" s="1"/>
  <c r="S2535" i="1" s="1"/>
  <c r="N2538" i="1"/>
  <c r="P2538" i="1"/>
  <c r="O2538" i="1"/>
  <c r="Q2536" i="1" s="1"/>
  <c r="R2536" i="1" s="1"/>
  <c r="S2536" i="1" s="1"/>
  <c r="P2539" i="1"/>
  <c r="N2539" i="1"/>
  <c r="O2539" i="1"/>
  <c r="Q2537" i="1" s="1"/>
  <c r="R2537" i="1" s="1"/>
  <c r="S2537" i="1" s="1"/>
  <c r="N2540" i="1"/>
  <c r="O2540" i="1"/>
  <c r="Q2538" i="1" s="1"/>
  <c r="R2538" i="1" s="1"/>
  <c r="S2538" i="1" s="1"/>
  <c r="P2540" i="1"/>
  <c r="O2541" i="1"/>
  <c r="Q2539" i="1" s="1"/>
  <c r="R2539" i="1" s="1"/>
  <c r="S2539" i="1" s="1"/>
  <c r="P2541" i="1"/>
  <c r="N2541" i="1"/>
  <c r="P2542" i="1"/>
  <c r="N2542" i="1"/>
  <c r="O2542" i="1"/>
  <c r="Q2540" i="1" s="1"/>
  <c r="R2540" i="1" s="1"/>
  <c r="S2540" i="1" s="1"/>
  <c r="P2543" i="1"/>
  <c r="N2543" i="1"/>
  <c r="O2543" i="1"/>
  <c r="Q2541" i="1" s="1"/>
  <c r="R2541" i="1" s="1"/>
  <c r="S2541" i="1" s="1"/>
  <c r="N2544" i="1"/>
  <c r="P2544" i="1"/>
  <c r="O2544" i="1"/>
  <c r="Q2542" i="1" s="1"/>
  <c r="R2542" i="1" s="1"/>
  <c r="S2542" i="1" s="1"/>
  <c r="N2545" i="1"/>
  <c r="P2545" i="1"/>
  <c r="O2545" i="1"/>
  <c r="Q2543" i="1" s="1"/>
  <c r="R2543" i="1" s="1"/>
  <c r="S2543" i="1" s="1"/>
  <c r="P2546" i="1"/>
  <c r="N2546" i="1"/>
  <c r="O2546" i="1"/>
  <c r="Q2544" i="1" s="1"/>
  <c r="R2544" i="1" s="1"/>
  <c r="S2544" i="1" s="1"/>
  <c r="P2547" i="1"/>
  <c r="N2547" i="1"/>
  <c r="O2547" i="1"/>
  <c r="Q2545" i="1" s="1"/>
  <c r="R2545" i="1" s="1"/>
  <c r="S2545" i="1" s="1"/>
  <c r="P2548" i="1"/>
  <c r="N2548" i="1"/>
  <c r="O2548" i="1"/>
  <c r="Q2546" i="1" s="1"/>
  <c r="R2546" i="1" s="1"/>
  <c r="S2546" i="1" s="1"/>
  <c r="O2549" i="1"/>
  <c r="Q2547" i="1" s="1"/>
  <c r="R2547" i="1" s="1"/>
  <c r="S2547" i="1" s="1"/>
  <c r="P2549" i="1"/>
  <c r="N2549" i="1"/>
  <c r="O2550" i="1"/>
  <c r="Q2548" i="1" s="1"/>
  <c r="R2548" i="1" s="1"/>
  <c r="S2548" i="1" s="1"/>
  <c r="P2550" i="1"/>
  <c r="N2550" i="1"/>
  <c r="O2551" i="1"/>
  <c r="Q2549" i="1" s="1"/>
  <c r="R2549" i="1" s="1"/>
  <c r="S2549" i="1" s="1"/>
  <c r="N2551" i="1"/>
  <c r="P2551" i="1"/>
  <c r="N2552" i="1"/>
  <c r="O2552" i="1"/>
  <c r="Q2550" i="1" s="1"/>
  <c r="R2550" i="1" s="1"/>
  <c r="S2550" i="1" s="1"/>
  <c r="P2552" i="1"/>
  <c r="N2553" i="1"/>
  <c r="P2553" i="1"/>
  <c r="O2553" i="1"/>
  <c r="Q2551" i="1" s="1"/>
  <c r="R2551" i="1" s="1"/>
  <c r="S2551" i="1" s="1"/>
  <c r="O2554" i="1"/>
  <c r="Q2552" i="1" s="1"/>
  <c r="R2552" i="1" s="1"/>
  <c r="S2552" i="1" s="1"/>
  <c r="N2554" i="1"/>
  <c r="P2554" i="1"/>
  <c r="P2555" i="1"/>
  <c r="O2555" i="1"/>
  <c r="Q2553" i="1" s="1"/>
  <c r="R2553" i="1" s="1"/>
  <c r="S2553" i="1" s="1"/>
  <c r="N2555" i="1"/>
  <c r="O2556" i="1"/>
  <c r="Q2554" i="1" s="1"/>
  <c r="R2554" i="1" s="1"/>
  <c r="S2554" i="1" s="1"/>
  <c r="N2556" i="1"/>
  <c r="P2556" i="1"/>
  <c r="N2557" i="1"/>
  <c r="O2557" i="1"/>
  <c r="Q2555" i="1" s="1"/>
  <c r="R2555" i="1" s="1"/>
  <c r="S2555" i="1" s="1"/>
  <c r="P2557" i="1"/>
  <c r="N2558" i="1"/>
  <c r="O2558" i="1"/>
  <c r="Q2556" i="1" s="1"/>
  <c r="R2556" i="1" s="1"/>
  <c r="S2556" i="1" s="1"/>
  <c r="P2558" i="1"/>
  <c r="P2559" i="1"/>
  <c r="O2559" i="1"/>
  <c r="Q2557" i="1" s="1"/>
  <c r="R2557" i="1" s="1"/>
  <c r="S2557" i="1" s="1"/>
  <c r="N2559" i="1"/>
  <c r="P2560" i="1"/>
  <c r="O2560" i="1"/>
  <c r="Q2558" i="1" s="1"/>
  <c r="R2558" i="1" s="1"/>
  <c r="S2558" i="1" s="1"/>
  <c r="N2560" i="1"/>
  <c r="N2561" i="1"/>
  <c r="O2561" i="1"/>
  <c r="Q2559" i="1" s="1"/>
  <c r="R2559" i="1" s="1"/>
  <c r="S2559" i="1" s="1"/>
  <c r="P2561" i="1"/>
  <c r="N2562" i="1"/>
  <c r="P2562" i="1"/>
  <c r="O2562" i="1"/>
  <c r="Q2560" i="1" s="1"/>
  <c r="R2560" i="1" s="1"/>
  <c r="S2560" i="1" s="1"/>
  <c r="N2563" i="1"/>
  <c r="O2563" i="1"/>
  <c r="Q2561" i="1" s="1"/>
  <c r="R2561" i="1" s="1"/>
  <c r="S2561" i="1" s="1"/>
  <c r="P2563" i="1"/>
  <c r="N2564" i="1"/>
  <c r="O2564" i="1"/>
  <c r="Q2562" i="1" s="1"/>
  <c r="R2562" i="1" s="1"/>
  <c r="S2562" i="1" s="1"/>
  <c r="P2564" i="1"/>
  <c r="P2565" i="1"/>
  <c r="O2565" i="1"/>
  <c r="Q2563" i="1" s="1"/>
  <c r="R2563" i="1" s="1"/>
  <c r="S2563" i="1" s="1"/>
  <c r="N2565" i="1"/>
  <c r="N2566" i="1"/>
  <c r="P2566" i="1"/>
  <c r="O2566" i="1"/>
  <c r="Q2564" i="1" s="1"/>
  <c r="R2564" i="1" s="1"/>
  <c r="S2564" i="1" s="1"/>
  <c r="N2567" i="1"/>
  <c r="P2567" i="1"/>
  <c r="O2567" i="1"/>
  <c r="Q2565" i="1" s="1"/>
  <c r="R2565" i="1" s="1"/>
  <c r="S2565" i="1" s="1"/>
  <c r="P2568" i="1"/>
  <c r="N2568" i="1"/>
  <c r="O2568" i="1"/>
  <c r="Q2566" i="1" s="1"/>
  <c r="R2566" i="1" s="1"/>
  <c r="S2566" i="1" s="1"/>
  <c r="P2569" i="1"/>
  <c r="N2569" i="1"/>
  <c r="O2569" i="1"/>
  <c r="Q2567" i="1" s="1"/>
  <c r="R2567" i="1" s="1"/>
  <c r="S2567" i="1" s="1"/>
  <c r="N2570" i="1"/>
  <c r="O2570" i="1"/>
  <c r="Q2568" i="1" s="1"/>
  <c r="R2568" i="1" s="1"/>
  <c r="S2568" i="1" s="1"/>
  <c r="P2570" i="1"/>
  <c r="O2571" i="1"/>
  <c r="Q2569" i="1" s="1"/>
  <c r="R2569" i="1" s="1"/>
  <c r="S2569" i="1" s="1"/>
  <c r="P2571" i="1"/>
  <c r="N2571" i="1"/>
  <c r="P2572" i="1"/>
  <c r="O2572" i="1"/>
  <c r="Q2570" i="1" s="1"/>
  <c r="R2570" i="1" s="1"/>
  <c r="S2570" i="1" s="1"/>
  <c r="N2572" i="1"/>
  <c r="P2573" i="1"/>
  <c r="O2573" i="1"/>
  <c r="Q2571" i="1" s="1"/>
  <c r="R2571" i="1" s="1"/>
  <c r="S2571" i="1" s="1"/>
  <c r="N2573" i="1"/>
  <c r="P2574" i="1"/>
  <c r="O2574" i="1"/>
  <c r="Q2572" i="1" s="1"/>
  <c r="R2572" i="1" s="1"/>
  <c r="S2572" i="1" s="1"/>
  <c r="N2574" i="1"/>
  <c r="P2575" i="1"/>
  <c r="O2575" i="1"/>
  <c r="Q2573" i="1" s="1"/>
  <c r="R2573" i="1" s="1"/>
  <c r="S2573" i="1" s="1"/>
  <c r="N2575" i="1"/>
  <c r="P2576" i="1"/>
  <c r="N2576" i="1"/>
  <c r="O2576" i="1"/>
  <c r="Q2574" i="1" s="1"/>
  <c r="R2574" i="1" s="1"/>
  <c r="S2574" i="1" s="1"/>
  <c r="O2577" i="1"/>
  <c r="Q2575" i="1" s="1"/>
  <c r="R2575" i="1" s="1"/>
  <c r="S2575" i="1" s="1"/>
  <c r="P2577" i="1"/>
  <c r="N2577" i="1"/>
  <c r="P2578" i="1"/>
  <c r="O2578" i="1"/>
  <c r="Q2576" i="1" s="1"/>
  <c r="R2576" i="1" s="1"/>
  <c r="S2576" i="1" s="1"/>
  <c r="N2578" i="1"/>
  <c r="N2579" i="1"/>
  <c r="P2579" i="1"/>
  <c r="O2579" i="1"/>
  <c r="Q2577" i="1" s="1"/>
  <c r="R2577" i="1" s="1"/>
  <c r="S2577" i="1" s="1"/>
  <c r="P2580" i="1"/>
  <c r="N2580" i="1"/>
  <c r="O2580" i="1"/>
  <c r="Q2578" i="1" s="1"/>
  <c r="R2578" i="1" s="1"/>
  <c r="S2578" i="1" s="1"/>
  <c r="P2581" i="1"/>
  <c r="O2581" i="1"/>
  <c r="Q2579" i="1" s="1"/>
  <c r="R2579" i="1" s="1"/>
  <c r="S2579" i="1" s="1"/>
  <c r="N2581" i="1"/>
  <c r="N2582" i="1"/>
  <c r="P2582" i="1"/>
  <c r="O2582" i="1"/>
  <c r="Q2580" i="1" s="1"/>
  <c r="R2580" i="1" s="1"/>
  <c r="S2580" i="1" s="1"/>
  <c r="O2583" i="1"/>
  <c r="Q2581" i="1" s="1"/>
  <c r="R2581" i="1" s="1"/>
  <c r="S2581" i="1" s="1"/>
  <c r="N2583" i="1"/>
  <c r="P2583" i="1"/>
  <c r="N2584" i="1"/>
  <c r="P2584" i="1"/>
  <c r="O2584" i="1"/>
  <c r="Q2582" i="1" s="1"/>
  <c r="R2582" i="1" s="1"/>
  <c r="S2582" i="1" s="1"/>
  <c r="O2585" i="1"/>
  <c r="Q2583" i="1" s="1"/>
  <c r="R2583" i="1" s="1"/>
  <c r="S2583" i="1" s="1"/>
  <c r="P2585" i="1"/>
  <c r="N2585" i="1"/>
  <c r="N2586" i="1"/>
  <c r="O2586" i="1"/>
  <c r="Q2584" i="1" s="1"/>
  <c r="R2584" i="1" s="1"/>
  <c r="S2584" i="1" s="1"/>
  <c r="P2586" i="1"/>
  <c r="N2587" i="1"/>
  <c r="P2587" i="1"/>
  <c r="O2587" i="1"/>
  <c r="Q2585" i="1" s="1"/>
  <c r="R2585" i="1" s="1"/>
  <c r="S2585" i="1" s="1"/>
  <c r="O2588" i="1"/>
  <c r="Q2586" i="1" s="1"/>
  <c r="R2586" i="1" s="1"/>
  <c r="S2586" i="1" s="1"/>
  <c r="P2588" i="1"/>
  <c r="N2588" i="1"/>
  <c r="O2589" i="1"/>
  <c r="Q2587" i="1" s="1"/>
  <c r="R2587" i="1" s="1"/>
  <c r="S2587" i="1" s="1"/>
  <c r="N2589" i="1"/>
  <c r="P2589" i="1"/>
  <c r="N2590" i="1"/>
  <c r="O2590" i="1"/>
  <c r="Q2588" i="1" s="1"/>
  <c r="R2588" i="1" s="1"/>
  <c r="S2588" i="1" s="1"/>
  <c r="P2590" i="1"/>
  <c r="N2591" i="1"/>
  <c r="O2591" i="1"/>
  <c r="Q2589" i="1" s="1"/>
  <c r="R2589" i="1" s="1"/>
  <c r="S2589" i="1" s="1"/>
  <c r="P2591" i="1"/>
  <c r="P2592" i="1"/>
  <c r="O2592" i="1"/>
  <c r="Q2590" i="1" s="1"/>
  <c r="R2590" i="1" s="1"/>
  <c r="S2590" i="1" s="1"/>
  <c r="N2592" i="1"/>
  <c r="P2593" i="1"/>
  <c r="O2593" i="1"/>
  <c r="Q2591" i="1" s="1"/>
  <c r="R2591" i="1" s="1"/>
  <c r="S2591" i="1" s="1"/>
  <c r="N2593" i="1"/>
  <c r="P2594" i="1"/>
  <c r="O2594" i="1"/>
  <c r="Q2592" i="1" s="1"/>
  <c r="R2592" i="1" s="1"/>
  <c r="S2592" i="1" s="1"/>
  <c r="N2594" i="1"/>
  <c r="N2595" i="1"/>
  <c r="P2595" i="1"/>
  <c r="O2595" i="1"/>
  <c r="Q2593" i="1" s="1"/>
  <c r="R2593" i="1" s="1"/>
  <c r="S2593" i="1" s="1"/>
  <c r="P2596" i="1"/>
  <c r="O2596" i="1"/>
  <c r="Q2594" i="1" s="1"/>
  <c r="R2594" i="1" s="1"/>
  <c r="S2594" i="1" s="1"/>
  <c r="N2596" i="1"/>
  <c r="O2597" i="1"/>
  <c r="Q2595" i="1" s="1"/>
  <c r="R2595" i="1" s="1"/>
  <c r="S2595" i="1" s="1"/>
  <c r="N2597" i="1"/>
  <c r="P2597" i="1"/>
  <c r="O2598" i="1"/>
  <c r="Q2596" i="1" s="1"/>
  <c r="R2596" i="1" s="1"/>
  <c r="S2596" i="1" s="1"/>
  <c r="N2598" i="1"/>
  <c r="P2598" i="1"/>
  <c r="O2599" i="1"/>
  <c r="Q2597" i="1" s="1"/>
  <c r="R2597" i="1" s="1"/>
  <c r="S2597" i="1" s="1"/>
  <c r="N2599" i="1"/>
  <c r="P2599" i="1"/>
  <c r="N2600" i="1"/>
  <c r="O2600" i="1"/>
  <c r="Q2598" i="1" s="1"/>
  <c r="R2598" i="1" s="1"/>
  <c r="S2598" i="1" s="1"/>
  <c r="P2600" i="1"/>
  <c r="O2601" i="1"/>
  <c r="Q2599" i="1" s="1"/>
  <c r="R2599" i="1" s="1"/>
  <c r="S2599" i="1" s="1"/>
  <c r="P2601" i="1"/>
  <c r="N2601" i="1"/>
  <c r="P2602" i="1"/>
  <c r="N2602" i="1"/>
  <c r="O2602" i="1"/>
  <c r="Q2600" i="1" s="1"/>
  <c r="R2600" i="1" s="1"/>
  <c r="S2600" i="1" s="1"/>
  <c r="O2603" i="1"/>
  <c r="Q2601" i="1" s="1"/>
  <c r="R2601" i="1" s="1"/>
  <c r="S2601" i="1" s="1"/>
  <c r="N2603" i="1"/>
  <c r="P2603" i="1"/>
  <c r="N2604" i="1"/>
  <c r="O2604" i="1"/>
  <c r="Q2602" i="1" s="1"/>
  <c r="R2602" i="1" s="1"/>
  <c r="S2602" i="1" s="1"/>
  <c r="P2604" i="1"/>
  <c r="P2605" i="1"/>
  <c r="O2605" i="1"/>
  <c r="Q2603" i="1" s="1"/>
  <c r="R2603" i="1" s="1"/>
  <c r="S2603" i="1" s="1"/>
  <c r="N2605" i="1"/>
  <c r="O2606" i="1"/>
  <c r="Q2604" i="1" s="1"/>
  <c r="R2604" i="1" s="1"/>
  <c r="S2604" i="1" s="1"/>
  <c r="P2606" i="1"/>
  <c r="N2606" i="1"/>
  <c r="N2607" i="1"/>
  <c r="O2607" i="1"/>
  <c r="Q2605" i="1" s="1"/>
  <c r="R2605" i="1" s="1"/>
  <c r="S2605" i="1" s="1"/>
  <c r="P2607" i="1"/>
  <c r="O2608" i="1"/>
  <c r="Q2606" i="1" s="1"/>
  <c r="R2606" i="1" s="1"/>
  <c r="S2606" i="1" s="1"/>
  <c r="N2608" i="1"/>
  <c r="P2608" i="1"/>
  <c r="O2609" i="1"/>
  <c r="Q2607" i="1" s="1"/>
  <c r="R2607" i="1" s="1"/>
  <c r="S2607" i="1" s="1"/>
  <c r="N2609" i="1"/>
  <c r="P2609" i="1"/>
  <c r="P2610" i="1"/>
  <c r="N2610" i="1"/>
  <c r="O2610" i="1"/>
  <c r="Q2608" i="1" s="1"/>
  <c r="R2608" i="1" s="1"/>
  <c r="S2608" i="1" s="1"/>
  <c r="O2611" i="1"/>
  <c r="Q2609" i="1" s="1"/>
  <c r="R2609" i="1" s="1"/>
  <c r="S2609" i="1" s="1"/>
  <c r="N2611" i="1"/>
  <c r="P2611" i="1"/>
  <c r="O2612" i="1"/>
  <c r="Q2610" i="1" s="1"/>
  <c r="R2610" i="1" s="1"/>
  <c r="S2610" i="1" s="1"/>
  <c r="N2612" i="1"/>
  <c r="P2612" i="1"/>
  <c r="O2613" i="1"/>
  <c r="Q2611" i="1" s="1"/>
  <c r="R2611" i="1" s="1"/>
  <c r="S2611" i="1" s="1"/>
  <c r="P2613" i="1"/>
  <c r="N2613" i="1"/>
  <c r="O2614" i="1"/>
  <c r="Q2612" i="1" s="1"/>
  <c r="R2612" i="1" s="1"/>
  <c r="S2612" i="1" s="1"/>
  <c r="N2614" i="1"/>
  <c r="P2614" i="1"/>
  <c r="P2615" i="1"/>
  <c r="N2615" i="1"/>
  <c r="O2615" i="1"/>
  <c r="Q2613" i="1" s="1"/>
  <c r="R2613" i="1" s="1"/>
  <c r="S2613" i="1" s="1"/>
  <c r="P2616" i="1"/>
  <c r="N2616" i="1"/>
  <c r="O2616" i="1"/>
  <c r="Q2614" i="1" s="1"/>
  <c r="R2614" i="1" s="1"/>
  <c r="S2614" i="1" s="1"/>
  <c r="N2617" i="1"/>
  <c r="P2617" i="1"/>
  <c r="O2617" i="1"/>
  <c r="Q2615" i="1" s="1"/>
  <c r="R2615" i="1" s="1"/>
  <c r="S2615" i="1" s="1"/>
  <c r="P2618" i="1"/>
  <c r="O2618" i="1"/>
  <c r="Q2616" i="1" s="1"/>
  <c r="R2616" i="1" s="1"/>
  <c r="S2616" i="1" s="1"/>
  <c r="N2618" i="1"/>
  <c r="O2619" i="1"/>
  <c r="Q2617" i="1" s="1"/>
  <c r="R2617" i="1" s="1"/>
  <c r="S2617" i="1" s="1"/>
  <c r="P2619" i="1"/>
  <c r="N2619" i="1"/>
  <c r="P2620" i="1"/>
  <c r="N2620" i="1"/>
  <c r="O2620" i="1"/>
  <c r="Q2618" i="1" s="1"/>
  <c r="R2618" i="1" s="1"/>
  <c r="S2618" i="1" s="1"/>
  <c r="O2621" i="1"/>
  <c r="Q2619" i="1" s="1"/>
  <c r="R2619" i="1" s="1"/>
  <c r="S2619" i="1" s="1"/>
  <c r="N2621" i="1"/>
  <c r="P2621" i="1"/>
  <c r="N2622" i="1"/>
  <c r="P2622" i="1"/>
  <c r="O2622" i="1"/>
  <c r="Q2620" i="1" s="1"/>
  <c r="R2620" i="1" s="1"/>
  <c r="S2620" i="1" s="1"/>
  <c r="O2623" i="1"/>
  <c r="Q2621" i="1" s="1"/>
  <c r="R2621" i="1" s="1"/>
  <c r="S2621" i="1" s="1"/>
  <c r="N2623" i="1"/>
  <c r="P2623" i="1"/>
  <c r="P2624" i="1"/>
  <c r="O2624" i="1"/>
  <c r="Q2622" i="1" s="1"/>
  <c r="R2622" i="1" s="1"/>
  <c r="S2622" i="1" s="1"/>
  <c r="N2624" i="1"/>
  <c r="N2625" i="1"/>
  <c r="P2625" i="1"/>
  <c r="O2625" i="1"/>
  <c r="Q2623" i="1" s="1"/>
  <c r="R2623" i="1" s="1"/>
  <c r="S2623" i="1" s="1"/>
  <c r="N2626" i="1"/>
  <c r="P2626" i="1"/>
  <c r="O2626" i="1"/>
  <c r="Q2624" i="1" s="1"/>
  <c r="R2624" i="1" s="1"/>
  <c r="S2624" i="1" s="1"/>
  <c r="O2627" i="1"/>
  <c r="Q2625" i="1" s="1"/>
  <c r="R2625" i="1" s="1"/>
  <c r="S2625" i="1" s="1"/>
  <c r="N2627" i="1"/>
  <c r="P2627" i="1"/>
  <c r="P2628" i="1"/>
  <c r="O2628" i="1"/>
  <c r="Q2626" i="1" s="1"/>
  <c r="R2626" i="1" s="1"/>
  <c r="S2626" i="1" s="1"/>
  <c r="N2628" i="1"/>
  <c r="P2629" i="1"/>
  <c r="O2629" i="1"/>
  <c r="Q2627" i="1" s="1"/>
  <c r="R2627" i="1" s="1"/>
  <c r="S2627" i="1" s="1"/>
  <c r="N2629" i="1"/>
  <c r="O2630" i="1"/>
  <c r="Q2628" i="1" s="1"/>
  <c r="R2628" i="1" s="1"/>
  <c r="S2628" i="1" s="1"/>
  <c r="N2630" i="1"/>
  <c r="P2630" i="1"/>
  <c r="O2631" i="1"/>
  <c r="Q2629" i="1" s="1"/>
  <c r="R2629" i="1" s="1"/>
  <c r="S2629" i="1" s="1"/>
  <c r="N2631" i="1"/>
  <c r="P2631" i="1"/>
  <c r="P2632" i="1"/>
  <c r="O2632" i="1"/>
  <c r="Q2630" i="1" s="1"/>
  <c r="R2630" i="1" s="1"/>
  <c r="S2630" i="1" s="1"/>
  <c r="N2632" i="1"/>
  <c r="N2633" i="1"/>
  <c r="P2633" i="1"/>
  <c r="O2633" i="1"/>
  <c r="Q2631" i="1" s="1"/>
  <c r="R2631" i="1" s="1"/>
  <c r="S2631" i="1" s="1"/>
  <c r="N2634" i="1"/>
  <c r="O2634" i="1"/>
  <c r="Q2632" i="1" s="1"/>
  <c r="R2632" i="1" s="1"/>
  <c r="S2632" i="1" s="1"/>
  <c r="P2634" i="1"/>
  <c r="N2635" i="1"/>
  <c r="O2635" i="1"/>
  <c r="Q2633" i="1" s="1"/>
  <c r="R2633" i="1" s="1"/>
  <c r="S2633" i="1" s="1"/>
  <c r="P2635" i="1"/>
  <c r="N2636" i="1"/>
  <c r="O2636" i="1"/>
  <c r="Q2634" i="1" s="1"/>
  <c r="R2634" i="1" s="1"/>
  <c r="S2634" i="1" s="1"/>
  <c r="P2636" i="1"/>
  <c r="N2637" i="1"/>
  <c r="P2637" i="1"/>
  <c r="O2637" i="1"/>
  <c r="Q2635" i="1" s="1"/>
  <c r="R2635" i="1" s="1"/>
  <c r="S2635" i="1" s="1"/>
  <c r="N2638" i="1"/>
  <c r="P2638" i="1"/>
  <c r="O2638" i="1"/>
  <c r="Q2636" i="1" s="1"/>
  <c r="R2636" i="1" s="1"/>
  <c r="S2636" i="1" s="1"/>
  <c r="N2639" i="1"/>
  <c r="P2639" i="1"/>
  <c r="O2639" i="1"/>
  <c r="Q2637" i="1" s="1"/>
  <c r="R2637" i="1" s="1"/>
  <c r="S2637" i="1" s="1"/>
  <c r="P2640" i="1"/>
  <c r="N2640" i="1"/>
  <c r="O2640" i="1"/>
  <c r="Q2638" i="1" s="1"/>
  <c r="R2638" i="1" s="1"/>
  <c r="S2638" i="1" s="1"/>
  <c r="N2641" i="1"/>
  <c r="P2641" i="1"/>
  <c r="O2641" i="1"/>
  <c r="Q2639" i="1" s="1"/>
  <c r="R2639" i="1" s="1"/>
  <c r="S2639" i="1" s="1"/>
  <c r="O2642" i="1"/>
  <c r="Q2640" i="1" s="1"/>
  <c r="R2640" i="1" s="1"/>
  <c r="S2640" i="1" s="1"/>
  <c r="N2642" i="1"/>
  <c r="P2642" i="1"/>
  <c r="N2643" i="1"/>
  <c r="P2643" i="1"/>
  <c r="O2643" i="1"/>
  <c r="Q2641" i="1" s="1"/>
  <c r="R2641" i="1" s="1"/>
  <c r="S2641" i="1" s="1"/>
  <c r="N2644" i="1"/>
  <c r="P2644" i="1"/>
  <c r="O2644" i="1"/>
  <c r="Q2642" i="1" s="1"/>
  <c r="R2642" i="1" s="1"/>
  <c r="S2642" i="1" s="1"/>
  <c r="N2645" i="1"/>
  <c r="P2645" i="1"/>
  <c r="O2645" i="1"/>
  <c r="Q2643" i="1" s="1"/>
  <c r="R2643" i="1" s="1"/>
  <c r="S2643" i="1" s="1"/>
  <c r="N2646" i="1"/>
  <c r="O2646" i="1"/>
  <c r="Q2644" i="1" s="1"/>
  <c r="R2644" i="1" s="1"/>
  <c r="S2644" i="1" s="1"/>
  <c r="P2646" i="1"/>
  <c r="N2647" i="1"/>
  <c r="O2647" i="1"/>
  <c r="Q2645" i="1" s="1"/>
  <c r="R2645" i="1" s="1"/>
  <c r="S2645" i="1" s="1"/>
  <c r="P2647" i="1"/>
  <c r="N2648" i="1"/>
  <c r="O2648" i="1"/>
  <c r="Q2646" i="1" s="1"/>
  <c r="R2646" i="1" s="1"/>
  <c r="S2646" i="1" s="1"/>
  <c r="P2648" i="1"/>
  <c r="N2649" i="1"/>
  <c r="O2649" i="1"/>
  <c r="Q2647" i="1" s="1"/>
  <c r="R2647" i="1" s="1"/>
  <c r="S2647" i="1" s="1"/>
  <c r="P2649" i="1"/>
  <c r="O2650" i="1"/>
  <c r="Q2648" i="1" s="1"/>
  <c r="R2648" i="1" s="1"/>
  <c r="S2648" i="1" s="1"/>
  <c r="N2650" i="1"/>
  <c r="P2650" i="1"/>
  <c r="O2651" i="1"/>
  <c r="Q2649" i="1" s="1"/>
  <c r="R2649" i="1" s="1"/>
  <c r="S2649" i="1" s="1"/>
  <c r="N2651" i="1"/>
  <c r="P2651" i="1"/>
  <c r="N2652" i="1"/>
  <c r="O2652" i="1"/>
  <c r="P2652" i="1"/>
  <c r="N2653" i="1"/>
  <c r="O2653" i="1"/>
  <c r="P2653" i="1"/>
  <c r="P3567" i="1"/>
  <c r="O3567" i="1"/>
  <c r="Q3565" i="1" s="1"/>
  <c r="R3565" i="1" s="1"/>
  <c r="S3565" i="1" s="1"/>
  <c r="P3568" i="1"/>
  <c r="O3568" i="1"/>
  <c r="Q3566" i="1" s="1"/>
  <c r="R3566" i="1" s="1"/>
  <c r="S3566" i="1" s="1"/>
  <c r="P3569" i="1"/>
  <c r="O3569" i="1"/>
  <c r="Q3567" i="1" s="1"/>
  <c r="R3567" i="1" s="1"/>
  <c r="S3567" i="1" s="1"/>
  <c r="O3570" i="1"/>
  <c r="Q3568" i="1" s="1"/>
  <c r="R3568" i="1" s="1"/>
  <c r="S3568" i="1" s="1"/>
  <c r="P3570" i="1"/>
  <c r="O3571" i="1"/>
  <c r="Q3569" i="1" s="1"/>
  <c r="R3569" i="1" s="1"/>
  <c r="S3569" i="1" s="1"/>
  <c r="P3571" i="1"/>
  <c r="O3572" i="1"/>
  <c r="Q3570" i="1" s="1"/>
  <c r="R3570" i="1" s="1"/>
  <c r="S3570" i="1" s="1"/>
  <c r="P3572" i="1"/>
  <c r="P3573" i="1"/>
  <c r="O3573" i="1"/>
  <c r="Q3571" i="1" s="1"/>
  <c r="R3571" i="1" s="1"/>
  <c r="S3571" i="1" s="1"/>
  <c r="O3574" i="1"/>
  <c r="Q3572" i="1" s="1"/>
  <c r="R3572" i="1" s="1"/>
  <c r="S3572" i="1" s="1"/>
  <c r="P3574" i="1"/>
  <c r="O3575" i="1"/>
  <c r="Q3573" i="1" s="1"/>
  <c r="R3573" i="1" s="1"/>
  <c r="S3573" i="1" s="1"/>
  <c r="P3575" i="1"/>
  <c r="O3576" i="1"/>
  <c r="Q3574" i="1" s="1"/>
  <c r="R3574" i="1" s="1"/>
  <c r="S3574" i="1" s="1"/>
  <c r="P3576" i="1"/>
  <c r="P3577" i="1"/>
  <c r="O3577" i="1"/>
  <c r="Q3575" i="1" s="1"/>
  <c r="R3575" i="1" s="1"/>
  <c r="S3575" i="1" s="1"/>
  <c r="P3578" i="1"/>
  <c r="O3578" i="1"/>
  <c r="Q3576" i="1" s="1"/>
  <c r="R3576" i="1" s="1"/>
  <c r="S3576" i="1" s="1"/>
  <c r="P3579" i="1"/>
  <c r="O3579" i="1"/>
  <c r="Q3577" i="1" s="1"/>
  <c r="R3577" i="1" s="1"/>
  <c r="S3577" i="1" s="1"/>
  <c r="P3580" i="1"/>
  <c r="O3580" i="1"/>
  <c r="Q3578" i="1" s="1"/>
  <c r="R3578" i="1" s="1"/>
  <c r="S3578" i="1" s="1"/>
  <c r="O3581" i="1"/>
  <c r="Q3579" i="1" s="1"/>
  <c r="R3579" i="1" s="1"/>
  <c r="S3579" i="1" s="1"/>
  <c r="P3581" i="1"/>
  <c r="P3582" i="1"/>
  <c r="O3582" i="1"/>
  <c r="Q3580" i="1" s="1"/>
  <c r="R3580" i="1" s="1"/>
  <c r="S3580" i="1" s="1"/>
  <c r="O3583" i="1"/>
  <c r="Q3581" i="1" s="1"/>
  <c r="R3581" i="1" s="1"/>
  <c r="S3581" i="1" s="1"/>
  <c r="P3583" i="1"/>
  <c r="O3584" i="1"/>
  <c r="Q3582" i="1" s="1"/>
  <c r="R3582" i="1" s="1"/>
  <c r="S3582" i="1" s="1"/>
  <c r="P3584" i="1"/>
  <c r="P3585" i="1"/>
  <c r="O3585" i="1"/>
  <c r="Q3583" i="1" s="1"/>
  <c r="R3583" i="1" s="1"/>
  <c r="S3583" i="1" s="1"/>
  <c r="O3586" i="1"/>
  <c r="Q3584" i="1" s="1"/>
  <c r="R3584" i="1" s="1"/>
  <c r="S3584" i="1" s="1"/>
  <c r="P3586" i="1"/>
  <c r="O3587" i="1"/>
  <c r="Q3585" i="1" s="1"/>
  <c r="R3585" i="1" s="1"/>
  <c r="S3585" i="1" s="1"/>
  <c r="P3587" i="1"/>
  <c r="P3588" i="1"/>
  <c r="O3588" i="1"/>
  <c r="Q3586" i="1" s="1"/>
  <c r="R3586" i="1" s="1"/>
  <c r="S3586" i="1" s="1"/>
  <c r="P3589" i="1"/>
  <c r="O3589" i="1"/>
  <c r="Q3587" i="1" s="1"/>
  <c r="R3587" i="1" s="1"/>
  <c r="S3587" i="1" s="1"/>
  <c r="O3590" i="1"/>
  <c r="Q3588" i="1" s="1"/>
  <c r="R3588" i="1" s="1"/>
  <c r="S3588" i="1" s="1"/>
  <c r="P3590" i="1"/>
  <c r="O3591" i="1"/>
  <c r="Q3589" i="1" s="1"/>
  <c r="R3589" i="1" s="1"/>
  <c r="S3589" i="1" s="1"/>
  <c r="P3591" i="1"/>
  <c r="O3592" i="1"/>
  <c r="Q3590" i="1" s="1"/>
  <c r="R3590" i="1" s="1"/>
  <c r="S3590" i="1" s="1"/>
  <c r="P3592" i="1"/>
  <c r="O3593" i="1"/>
  <c r="Q3591" i="1" s="1"/>
  <c r="R3591" i="1" s="1"/>
  <c r="S3591" i="1" s="1"/>
  <c r="P3593" i="1"/>
  <c r="O3594" i="1"/>
  <c r="Q3592" i="1" s="1"/>
  <c r="R3592" i="1" s="1"/>
  <c r="S3592" i="1" s="1"/>
  <c r="P3594" i="1"/>
  <c r="P3595" i="1"/>
  <c r="O3595" i="1"/>
  <c r="Q3593" i="1" s="1"/>
  <c r="R3593" i="1" s="1"/>
  <c r="S3593" i="1" s="1"/>
  <c r="P3596" i="1"/>
  <c r="O3596" i="1"/>
  <c r="Q3594" i="1" s="1"/>
  <c r="R3594" i="1" s="1"/>
  <c r="S3594" i="1" s="1"/>
  <c r="P3597" i="1"/>
  <c r="O3597" i="1"/>
  <c r="Q3595" i="1" s="1"/>
  <c r="R3595" i="1" s="1"/>
  <c r="S3595" i="1" s="1"/>
  <c r="O3598" i="1"/>
  <c r="Q3596" i="1" s="1"/>
  <c r="R3596" i="1" s="1"/>
  <c r="S3596" i="1" s="1"/>
  <c r="P3598" i="1"/>
  <c r="O3599" i="1"/>
  <c r="Q3597" i="1" s="1"/>
  <c r="R3597" i="1" s="1"/>
  <c r="S3597" i="1" s="1"/>
  <c r="P3599" i="1"/>
  <c r="O3600" i="1"/>
  <c r="Q3598" i="1" s="1"/>
  <c r="R3598" i="1" s="1"/>
  <c r="S3598" i="1" s="1"/>
  <c r="P3600" i="1"/>
  <c r="P3601" i="1"/>
  <c r="O3601" i="1"/>
  <c r="Q3599" i="1" s="1"/>
  <c r="R3599" i="1" s="1"/>
  <c r="S3599" i="1" s="1"/>
  <c r="O3602" i="1"/>
  <c r="Q3600" i="1" s="1"/>
  <c r="R3600" i="1" s="1"/>
  <c r="S3600" i="1" s="1"/>
  <c r="P3602" i="1"/>
  <c r="O3603" i="1"/>
  <c r="Q3601" i="1" s="1"/>
  <c r="R3601" i="1" s="1"/>
  <c r="S3601" i="1" s="1"/>
  <c r="P3603" i="1"/>
  <c r="P3604" i="1"/>
  <c r="O3604" i="1"/>
  <c r="Q3602" i="1" s="1"/>
  <c r="R3602" i="1" s="1"/>
  <c r="S3602" i="1" s="1"/>
  <c r="O3605" i="1"/>
  <c r="Q3603" i="1" s="1"/>
  <c r="R3603" i="1" s="1"/>
  <c r="S3603" i="1" s="1"/>
  <c r="P3605" i="1"/>
  <c r="O3606" i="1"/>
  <c r="Q3604" i="1" s="1"/>
  <c r="R3604" i="1" s="1"/>
  <c r="S3604" i="1" s="1"/>
  <c r="P3606" i="1"/>
  <c r="O3607" i="1"/>
  <c r="Q3605" i="1" s="1"/>
  <c r="R3605" i="1" s="1"/>
  <c r="S3605" i="1" s="1"/>
  <c r="P3607" i="1"/>
  <c r="O3608" i="1"/>
  <c r="Q3606" i="1" s="1"/>
  <c r="R3606" i="1" s="1"/>
  <c r="S3606" i="1" s="1"/>
  <c r="P3608" i="1"/>
  <c r="O3609" i="1"/>
  <c r="Q3607" i="1" s="1"/>
  <c r="R3607" i="1" s="1"/>
  <c r="S3607" i="1" s="1"/>
  <c r="P3609" i="1"/>
  <c r="O3610" i="1"/>
  <c r="Q3608" i="1" s="1"/>
  <c r="R3608" i="1" s="1"/>
  <c r="S3608" i="1" s="1"/>
  <c r="P3610" i="1"/>
  <c r="O3611" i="1"/>
  <c r="Q3609" i="1" s="1"/>
  <c r="R3609" i="1" s="1"/>
  <c r="S3609" i="1" s="1"/>
  <c r="P3611" i="1"/>
  <c r="O3612" i="1"/>
  <c r="Q3610" i="1" s="1"/>
  <c r="R3610" i="1" s="1"/>
  <c r="S3610" i="1" s="1"/>
  <c r="P3612" i="1"/>
  <c r="O3613" i="1"/>
  <c r="Q3611" i="1" s="1"/>
  <c r="R3611" i="1" s="1"/>
  <c r="S3611" i="1" s="1"/>
  <c r="P3613" i="1"/>
  <c r="P3614" i="1"/>
  <c r="O3614" i="1"/>
  <c r="Q3612" i="1" s="1"/>
  <c r="R3612" i="1" s="1"/>
  <c r="S3612" i="1" s="1"/>
  <c r="O3615" i="1"/>
  <c r="Q3613" i="1" s="1"/>
  <c r="R3613" i="1" s="1"/>
  <c r="S3613" i="1" s="1"/>
  <c r="P3615" i="1"/>
  <c r="O3616" i="1"/>
  <c r="Q3614" i="1" s="1"/>
  <c r="R3614" i="1" s="1"/>
  <c r="S3614" i="1" s="1"/>
  <c r="P3616" i="1"/>
  <c r="O3617" i="1"/>
  <c r="Q3615" i="1" s="1"/>
  <c r="R3615" i="1" s="1"/>
  <c r="S3615" i="1" s="1"/>
  <c r="P3617" i="1"/>
  <c r="O3618" i="1"/>
  <c r="Q3616" i="1" s="1"/>
  <c r="R3616" i="1" s="1"/>
  <c r="S3616" i="1" s="1"/>
  <c r="P3618" i="1"/>
  <c r="O3619" i="1"/>
  <c r="Q3617" i="1" s="1"/>
  <c r="R3617" i="1" s="1"/>
  <c r="S3617" i="1" s="1"/>
  <c r="P3619" i="1"/>
  <c r="O3620" i="1"/>
  <c r="Q3618" i="1" s="1"/>
  <c r="R3618" i="1" s="1"/>
  <c r="S3618" i="1" s="1"/>
  <c r="P3620" i="1"/>
  <c r="O3621" i="1"/>
  <c r="Q3619" i="1" s="1"/>
  <c r="R3619" i="1" s="1"/>
  <c r="S3619" i="1" s="1"/>
  <c r="P3621" i="1"/>
  <c r="P3622" i="1"/>
  <c r="O3622" i="1"/>
  <c r="Q3620" i="1" s="1"/>
  <c r="R3620" i="1" s="1"/>
  <c r="S3620" i="1" s="1"/>
  <c r="P3623" i="1"/>
  <c r="O3623" i="1"/>
  <c r="Q3621" i="1" s="1"/>
  <c r="R3621" i="1" s="1"/>
  <c r="S3621" i="1" s="1"/>
  <c r="P3624" i="1"/>
  <c r="O3624" i="1"/>
  <c r="Q3622" i="1" s="1"/>
  <c r="R3622" i="1" s="1"/>
  <c r="S3622" i="1" s="1"/>
  <c r="P3625" i="1"/>
  <c r="O3625" i="1"/>
  <c r="Q3623" i="1" s="1"/>
  <c r="R3623" i="1" s="1"/>
  <c r="S3623" i="1" s="1"/>
  <c r="P3626" i="1"/>
  <c r="O3626" i="1"/>
  <c r="Q3624" i="1" s="1"/>
  <c r="R3624" i="1" s="1"/>
  <c r="S3624" i="1" s="1"/>
  <c r="P3627" i="1"/>
  <c r="O3627" i="1"/>
  <c r="Q3625" i="1" s="1"/>
  <c r="R3625" i="1" s="1"/>
  <c r="S3625" i="1" s="1"/>
  <c r="P3628" i="1"/>
  <c r="O3628" i="1"/>
  <c r="Q3626" i="1" s="1"/>
  <c r="R3626" i="1" s="1"/>
  <c r="S3626" i="1" s="1"/>
  <c r="O3629" i="1"/>
  <c r="Q3627" i="1" s="1"/>
  <c r="R3627" i="1" s="1"/>
  <c r="S3627" i="1" s="1"/>
  <c r="P3629" i="1"/>
  <c r="P3630" i="1"/>
  <c r="O3630" i="1"/>
  <c r="Q3628" i="1" s="1"/>
  <c r="R3628" i="1" s="1"/>
  <c r="S3628" i="1" s="1"/>
  <c r="P3631" i="1"/>
  <c r="O3631" i="1"/>
  <c r="Q3629" i="1" s="1"/>
  <c r="R3629" i="1" s="1"/>
  <c r="S3629" i="1" s="1"/>
  <c r="O3632" i="1"/>
  <c r="Q3630" i="1" s="1"/>
  <c r="R3630" i="1" s="1"/>
  <c r="S3630" i="1" s="1"/>
  <c r="P3632" i="1"/>
  <c r="P3633" i="1"/>
  <c r="O3633" i="1"/>
  <c r="Q3631" i="1" s="1"/>
  <c r="R3631" i="1" s="1"/>
  <c r="S3631" i="1" s="1"/>
  <c r="P3634" i="1"/>
  <c r="O3634" i="1"/>
  <c r="Q3632" i="1" s="1"/>
  <c r="R3632" i="1" s="1"/>
  <c r="S3632" i="1" s="1"/>
  <c r="P3635" i="1"/>
  <c r="O3635" i="1"/>
  <c r="Q3633" i="1" s="1"/>
  <c r="R3633" i="1" s="1"/>
  <c r="S3633" i="1" s="1"/>
  <c r="P3636" i="1"/>
  <c r="O3636" i="1"/>
  <c r="Q3634" i="1" s="1"/>
  <c r="R3634" i="1" s="1"/>
  <c r="S3634" i="1" s="1"/>
  <c r="P3637" i="1"/>
  <c r="O3637" i="1"/>
  <c r="Q3635" i="1" s="1"/>
  <c r="R3635" i="1" s="1"/>
  <c r="S3635" i="1" s="1"/>
  <c r="P3638" i="1"/>
  <c r="O3638" i="1"/>
  <c r="Q3636" i="1" s="1"/>
  <c r="R3636" i="1" s="1"/>
  <c r="S3636" i="1" s="1"/>
  <c r="P3639" i="1"/>
  <c r="O3639" i="1"/>
  <c r="Q3637" i="1" s="1"/>
  <c r="R3637" i="1" s="1"/>
  <c r="S3637" i="1" s="1"/>
  <c r="P3640" i="1"/>
  <c r="O3640" i="1"/>
  <c r="Q3638" i="1" s="1"/>
  <c r="R3638" i="1" s="1"/>
  <c r="S3638" i="1" s="1"/>
  <c r="O3641" i="1"/>
  <c r="Q3639" i="1" s="1"/>
  <c r="R3639" i="1" s="1"/>
  <c r="S3639" i="1" s="1"/>
  <c r="P3641" i="1"/>
  <c r="P3642" i="1"/>
  <c r="O3642" i="1"/>
  <c r="Q3640" i="1" s="1"/>
  <c r="R3640" i="1" s="1"/>
  <c r="S3640" i="1" s="1"/>
  <c r="P3643" i="1"/>
  <c r="O3643" i="1"/>
  <c r="Q3641" i="1" s="1"/>
  <c r="R3641" i="1" s="1"/>
  <c r="S3641" i="1" s="1"/>
  <c r="O3644" i="1"/>
  <c r="Q3642" i="1" s="1"/>
  <c r="R3642" i="1" s="1"/>
  <c r="S3642" i="1" s="1"/>
  <c r="P3644" i="1"/>
  <c r="O3645" i="1"/>
  <c r="Q3643" i="1" s="1"/>
  <c r="R3643" i="1" s="1"/>
  <c r="S3643" i="1" s="1"/>
  <c r="P3645" i="1"/>
  <c r="P3646" i="1"/>
  <c r="O3646" i="1"/>
  <c r="Q3644" i="1" s="1"/>
  <c r="R3644" i="1" s="1"/>
  <c r="S3644" i="1" s="1"/>
  <c r="P3647" i="1"/>
  <c r="O3647" i="1"/>
  <c r="Q3645" i="1" s="1"/>
  <c r="R3645" i="1" s="1"/>
  <c r="S3645" i="1" s="1"/>
  <c r="P3648" i="1"/>
  <c r="O3648" i="1"/>
  <c r="Q3646" i="1" s="1"/>
  <c r="R3646" i="1" s="1"/>
  <c r="S3646" i="1" s="1"/>
  <c r="O3649" i="1"/>
  <c r="Q3647" i="1" s="1"/>
  <c r="R3647" i="1" s="1"/>
  <c r="S3647" i="1" s="1"/>
  <c r="P3649" i="1"/>
  <c r="P3650" i="1"/>
  <c r="O3650" i="1"/>
  <c r="Q3648" i="1" s="1"/>
  <c r="R3648" i="1" s="1"/>
  <c r="S3648" i="1" s="1"/>
  <c r="O3651" i="1"/>
  <c r="Q3649" i="1" s="1"/>
  <c r="R3649" i="1" s="1"/>
  <c r="S3649" i="1" s="1"/>
  <c r="P3651" i="1"/>
  <c r="O3652" i="1"/>
  <c r="Q3650" i="1" s="1"/>
  <c r="R3650" i="1" s="1"/>
  <c r="S3650" i="1" s="1"/>
  <c r="P3652" i="1"/>
  <c r="O3653" i="1"/>
  <c r="Q3651" i="1" s="1"/>
  <c r="R3651" i="1" s="1"/>
  <c r="S3651" i="1" s="1"/>
  <c r="P3653" i="1"/>
  <c r="O3654" i="1"/>
  <c r="Q3652" i="1" s="1"/>
  <c r="R3652" i="1" s="1"/>
  <c r="S3652" i="1" s="1"/>
  <c r="P3654" i="1"/>
  <c r="O3655" i="1"/>
  <c r="Q3653" i="1" s="1"/>
  <c r="R3653" i="1" s="1"/>
  <c r="S3653" i="1" s="1"/>
  <c r="P3655" i="1"/>
  <c r="O3656" i="1"/>
  <c r="Q3654" i="1" s="1"/>
  <c r="R3654" i="1" s="1"/>
  <c r="S3654" i="1" s="1"/>
  <c r="P3656" i="1"/>
  <c r="O3657" i="1"/>
  <c r="Q3655" i="1" s="1"/>
  <c r="R3655" i="1" s="1"/>
  <c r="S3655" i="1" s="1"/>
  <c r="P3657" i="1"/>
  <c r="P3658" i="1"/>
  <c r="O3658" i="1"/>
  <c r="Q3656" i="1" s="1"/>
  <c r="R3656" i="1" s="1"/>
  <c r="S3656" i="1" s="1"/>
  <c r="P3659" i="1"/>
  <c r="O3659" i="1"/>
  <c r="Q3657" i="1" s="1"/>
  <c r="R3657" i="1" s="1"/>
  <c r="S3657" i="1" s="1"/>
  <c r="P3660" i="1"/>
  <c r="O3660" i="1"/>
  <c r="Q3658" i="1" s="1"/>
  <c r="R3658" i="1" s="1"/>
  <c r="S3658" i="1" s="1"/>
  <c r="O3661" i="1"/>
  <c r="Q3659" i="1" s="1"/>
  <c r="R3659" i="1" s="1"/>
  <c r="S3659" i="1" s="1"/>
  <c r="P3661" i="1"/>
  <c r="P3662" i="1"/>
  <c r="O3662" i="1"/>
  <c r="Q3660" i="1" s="1"/>
  <c r="R3660" i="1" s="1"/>
  <c r="S3660" i="1" s="1"/>
  <c r="O3663" i="1"/>
  <c r="Q3661" i="1" s="1"/>
  <c r="R3661" i="1" s="1"/>
  <c r="S3661" i="1" s="1"/>
  <c r="P3663" i="1"/>
  <c r="O3664" i="1"/>
  <c r="Q3662" i="1" s="1"/>
  <c r="R3662" i="1" s="1"/>
  <c r="S3662" i="1" s="1"/>
  <c r="P3664" i="1"/>
  <c r="O3665" i="1"/>
  <c r="Q3663" i="1" s="1"/>
  <c r="R3663" i="1" s="1"/>
  <c r="S3663" i="1" s="1"/>
  <c r="P3665" i="1"/>
  <c r="O3666" i="1"/>
  <c r="Q3664" i="1" s="1"/>
  <c r="R3664" i="1" s="1"/>
  <c r="S3664" i="1" s="1"/>
  <c r="P3666" i="1"/>
  <c r="O3667" i="1"/>
  <c r="Q3665" i="1" s="1"/>
  <c r="R3665" i="1" s="1"/>
  <c r="S3665" i="1" s="1"/>
  <c r="P3667" i="1"/>
  <c r="O3668" i="1"/>
  <c r="Q3666" i="1" s="1"/>
  <c r="R3666" i="1" s="1"/>
  <c r="S3666" i="1" s="1"/>
  <c r="P3668" i="1"/>
  <c r="O3669" i="1"/>
  <c r="Q3667" i="1" s="1"/>
  <c r="R3667" i="1" s="1"/>
  <c r="S3667" i="1" s="1"/>
  <c r="P3669" i="1"/>
  <c r="O3670" i="1"/>
  <c r="Q3668" i="1" s="1"/>
  <c r="R3668" i="1" s="1"/>
  <c r="S3668" i="1" s="1"/>
  <c r="P3670" i="1"/>
  <c r="O3671" i="1"/>
  <c r="Q3669" i="1" s="1"/>
  <c r="R3669" i="1" s="1"/>
  <c r="S3669" i="1" s="1"/>
  <c r="P3671" i="1"/>
  <c r="O3672" i="1"/>
  <c r="Q3670" i="1" s="1"/>
  <c r="R3670" i="1" s="1"/>
  <c r="S3670" i="1" s="1"/>
  <c r="P3672" i="1"/>
  <c r="O3673" i="1"/>
  <c r="Q3671" i="1" s="1"/>
  <c r="R3671" i="1" s="1"/>
  <c r="S3671" i="1" s="1"/>
  <c r="P3673" i="1"/>
  <c r="O3674" i="1"/>
  <c r="Q3672" i="1" s="1"/>
  <c r="R3672" i="1" s="1"/>
  <c r="S3672" i="1" s="1"/>
  <c r="P3674" i="1"/>
  <c r="O3675" i="1"/>
  <c r="Q3673" i="1" s="1"/>
  <c r="R3673" i="1" s="1"/>
  <c r="S3673" i="1" s="1"/>
  <c r="P3675" i="1"/>
  <c r="O3676" i="1"/>
  <c r="Q3674" i="1" s="1"/>
  <c r="R3674" i="1" s="1"/>
  <c r="S3674" i="1" s="1"/>
  <c r="P3676" i="1"/>
  <c r="O3677" i="1"/>
  <c r="Q3675" i="1" s="1"/>
  <c r="R3675" i="1" s="1"/>
  <c r="S3675" i="1" s="1"/>
  <c r="P3677" i="1"/>
  <c r="O3678" i="1"/>
  <c r="Q3676" i="1" s="1"/>
  <c r="R3676" i="1" s="1"/>
  <c r="S3676" i="1" s="1"/>
  <c r="P3678" i="1"/>
  <c r="O3679" i="1"/>
  <c r="Q3677" i="1" s="1"/>
  <c r="R3677" i="1" s="1"/>
  <c r="S3677" i="1" s="1"/>
  <c r="P3679" i="1"/>
  <c r="P3680" i="1"/>
  <c r="O3680" i="1"/>
  <c r="Q3678" i="1" s="1"/>
  <c r="R3678" i="1" s="1"/>
  <c r="S3678" i="1" s="1"/>
  <c r="P3681" i="1"/>
  <c r="O3681" i="1"/>
  <c r="Q3679" i="1" s="1"/>
  <c r="R3679" i="1" s="1"/>
  <c r="S3679" i="1" s="1"/>
  <c r="O3682" i="1"/>
  <c r="Q3680" i="1" s="1"/>
  <c r="R3680" i="1" s="1"/>
  <c r="S3680" i="1" s="1"/>
  <c r="P3682" i="1"/>
  <c r="P3683" i="1"/>
  <c r="O3683" i="1"/>
  <c r="Q3681" i="1" s="1"/>
  <c r="R3681" i="1" s="1"/>
  <c r="S3681" i="1" s="1"/>
  <c r="P3684" i="1"/>
  <c r="O3684" i="1"/>
  <c r="Q3682" i="1" s="1"/>
  <c r="R3682" i="1" s="1"/>
  <c r="S3682" i="1" s="1"/>
  <c r="P3685" i="1"/>
  <c r="O3685" i="1"/>
  <c r="Q3683" i="1" s="1"/>
  <c r="R3683" i="1" s="1"/>
  <c r="S3683" i="1" s="1"/>
  <c r="O3686" i="1"/>
  <c r="Q3684" i="1" s="1"/>
  <c r="R3684" i="1" s="1"/>
  <c r="S3684" i="1" s="1"/>
  <c r="P3686" i="1"/>
  <c r="O3687" i="1"/>
  <c r="Q3685" i="1" s="1"/>
  <c r="R3685" i="1" s="1"/>
  <c r="S3685" i="1" s="1"/>
  <c r="P3687" i="1"/>
  <c r="O3688" i="1"/>
  <c r="Q3686" i="1" s="1"/>
  <c r="R3686" i="1" s="1"/>
  <c r="S3686" i="1" s="1"/>
  <c r="P3688" i="1"/>
  <c r="O3689" i="1"/>
  <c r="Q3687" i="1" s="1"/>
  <c r="R3687" i="1" s="1"/>
  <c r="S3687" i="1" s="1"/>
  <c r="P3689" i="1"/>
  <c r="O3690" i="1"/>
  <c r="Q3688" i="1" s="1"/>
  <c r="R3688" i="1" s="1"/>
  <c r="S3688" i="1" s="1"/>
  <c r="P3690" i="1"/>
  <c r="P3691" i="1"/>
  <c r="O3691" i="1"/>
  <c r="Q3689" i="1" s="1"/>
  <c r="R3689" i="1" s="1"/>
  <c r="S3689" i="1" s="1"/>
  <c r="P3692" i="1"/>
  <c r="O3692" i="1"/>
  <c r="Q3690" i="1" s="1"/>
  <c r="R3690" i="1" s="1"/>
  <c r="S3690" i="1" s="1"/>
  <c r="O3693" i="1"/>
  <c r="Q3691" i="1" s="1"/>
  <c r="R3691" i="1" s="1"/>
  <c r="S3691" i="1" s="1"/>
  <c r="P3693" i="1"/>
  <c r="P3694" i="1"/>
  <c r="O3694" i="1"/>
  <c r="Q3692" i="1" s="1"/>
  <c r="R3692" i="1" s="1"/>
  <c r="S3692" i="1" s="1"/>
  <c r="P3695" i="1"/>
  <c r="O3695" i="1"/>
  <c r="Q3693" i="1" s="1"/>
  <c r="R3693" i="1" s="1"/>
  <c r="S3693" i="1" s="1"/>
  <c r="O3696" i="1"/>
  <c r="Q3694" i="1" s="1"/>
  <c r="R3694" i="1" s="1"/>
  <c r="S3694" i="1" s="1"/>
  <c r="P3696" i="1"/>
  <c r="P3697" i="1"/>
  <c r="O3697" i="1"/>
  <c r="Q3695" i="1" s="1"/>
  <c r="R3695" i="1" s="1"/>
  <c r="S3695" i="1" s="1"/>
  <c r="O3698" i="1"/>
  <c r="Q3696" i="1" s="1"/>
  <c r="R3696" i="1" s="1"/>
  <c r="S3696" i="1" s="1"/>
  <c r="P3698" i="1"/>
  <c r="O3699" i="1"/>
  <c r="Q3697" i="1" s="1"/>
  <c r="R3697" i="1" s="1"/>
  <c r="S3697" i="1" s="1"/>
  <c r="P3699" i="1"/>
  <c r="O3700" i="1"/>
  <c r="Q3698" i="1" s="1"/>
  <c r="R3698" i="1" s="1"/>
  <c r="S3698" i="1" s="1"/>
  <c r="P3700" i="1"/>
  <c r="O3701" i="1"/>
  <c r="Q3699" i="1" s="1"/>
  <c r="R3699" i="1" s="1"/>
  <c r="S3699" i="1" s="1"/>
  <c r="P3701" i="1"/>
  <c r="O3702" i="1"/>
  <c r="Q3700" i="1" s="1"/>
  <c r="R3700" i="1" s="1"/>
  <c r="S3700" i="1" s="1"/>
  <c r="P3702" i="1"/>
  <c r="P3703" i="1"/>
  <c r="O3703" i="1"/>
  <c r="Q3701" i="1" s="1"/>
  <c r="R3701" i="1" s="1"/>
  <c r="S3701" i="1" s="1"/>
  <c r="P3704" i="1"/>
  <c r="O3704" i="1"/>
  <c r="Q3702" i="1" s="1"/>
  <c r="R3702" i="1" s="1"/>
  <c r="S3702" i="1" s="1"/>
  <c r="P3705" i="1"/>
  <c r="O3705" i="1"/>
  <c r="Q3703" i="1" s="1"/>
  <c r="R3703" i="1" s="1"/>
  <c r="S3703" i="1" s="1"/>
  <c r="P3706" i="1"/>
  <c r="O3706" i="1"/>
  <c r="Q3704" i="1" s="1"/>
  <c r="R3704" i="1" s="1"/>
  <c r="S3704" i="1" s="1"/>
  <c r="P3707" i="1"/>
  <c r="O3707" i="1"/>
  <c r="Q3705" i="1" s="1"/>
  <c r="R3705" i="1" s="1"/>
  <c r="S3705" i="1" s="1"/>
  <c r="P3708" i="1"/>
  <c r="O3708" i="1"/>
  <c r="Q3706" i="1" s="1"/>
  <c r="R3706" i="1" s="1"/>
  <c r="S3706" i="1" s="1"/>
  <c r="P3709" i="1"/>
  <c r="O3709" i="1"/>
  <c r="Q3707" i="1" s="1"/>
  <c r="R3707" i="1" s="1"/>
  <c r="S3707" i="1" s="1"/>
  <c r="P3710" i="1"/>
  <c r="O3710" i="1"/>
  <c r="Q3708" i="1" s="1"/>
  <c r="R3708" i="1" s="1"/>
  <c r="S3708" i="1" s="1"/>
  <c r="O3711" i="1"/>
  <c r="Q3709" i="1" s="1"/>
  <c r="R3709" i="1" s="1"/>
  <c r="S3709" i="1" s="1"/>
  <c r="P3711" i="1"/>
  <c r="O3712" i="1"/>
  <c r="Q3710" i="1" s="1"/>
  <c r="R3710" i="1" s="1"/>
  <c r="S3710" i="1" s="1"/>
  <c r="P3712" i="1"/>
  <c r="O3713" i="1"/>
  <c r="Q3711" i="1" s="1"/>
  <c r="R3711" i="1" s="1"/>
  <c r="S3711" i="1" s="1"/>
  <c r="P3713" i="1"/>
  <c r="O3714" i="1"/>
  <c r="Q3712" i="1" s="1"/>
  <c r="R3712" i="1" s="1"/>
  <c r="S3712" i="1" s="1"/>
  <c r="P3714" i="1"/>
  <c r="O3715" i="1"/>
  <c r="P3715" i="1"/>
  <c r="O3716" i="1"/>
  <c r="P3716" i="1"/>
  <c r="O3717" i="1"/>
  <c r="Q3715" i="1" s="1"/>
  <c r="R3715" i="1" s="1"/>
  <c r="S3715" i="1" s="1"/>
  <c r="P3717" i="1"/>
  <c r="O3718" i="1"/>
  <c r="Q3716" i="1" s="1"/>
  <c r="R3716" i="1" s="1"/>
  <c r="S3716" i="1" s="1"/>
  <c r="P3718" i="1"/>
  <c r="O3719" i="1"/>
  <c r="Q3717" i="1" s="1"/>
  <c r="R3717" i="1" s="1"/>
  <c r="S3717" i="1" s="1"/>
  <c r="P3719" i="1"/>
  <c r="O3720" i="1"/>
  <c r="Q3718" i="1" s="1"/>
  <c r="R3718" i="1" s="1"/>
  <c r="S3718" i="1" s="1"/>
  <c r="P3720" i="1"/>
  <c r="P3721" i="1"/>
  <c r="O3721" i="1"/>
  <c r="Q3719" i="1" s="1"/>
  <c r="R3719" i="1" s="1"/>
  <c r="S3719" i="1" s="1"/>
  <c r="O3722" i="1"/>
  <c r="Q3720" i="1" s="1"/>
  <c r="R3720" i="1" s="1"/>
  <c r="S3720" i="1" s="1"/>
  <c r="P3722" i="1"/>
  <c r="P3723" i="1"/>
  <c r="O3723" i="1"/>
  <c r="Q3721" i="1" s="1"/>
  <c r="R3721" i="1" s="1"/>
  <c r="S3721" i="1" s="1"/>
  <c r="P3724" i="1"/>
  <c r="O3724" i="1"/>
  <c r="Q3722" i="1" s="1"/>
  <c r="R3722" i="1" s="1"/>
  <c r="S3722" i="1" s="1"/>
  <c r="P3725" i="1"/>
  <c r="O3725" i="1"/>
  <c r="Q3723" i="1" s="1"/>
  <c r="R3723" i="1" s="1"/>
  <c r="S3723" i="1" s="1"/>
  <c r="O3726" i="1"/>
  <c r="Q3724" i="1" s="1"/>
  <c r="R3724" i="1" s="1"/>
  <c r="S3724" i="1" s="1"/>
  <c r="P3726" i="1"/>
  <c r="O3727" i="1"/>
  <c r="Q3725" i="1" s="1"/>
  <c r="R3725" i="1" s="1"/>
  <c r="S3725" i="1" s="1"/>
  <c r="P3727" i="1"/>
  <c r="O3728" i="1"/>
  <c r="Q3726" i="1" s="1"/>
  <c r="R3726" i="1" s="1"/>
  <c r="S3726" i="1" s="1"/>
  <c r="P3728" i="1"/>
  <c r="O3729" i="1"/>
  <c r="Q3727" i="1" s="1"/>
  <c r="R3727" i="1" s="1"/>
  <c r="S3727" i="1" s="1"/>
  <c r="P3729" i="1"/>
  <c r="O3730" i="1"/>
  <c r="Q3728" i="1" s="1"/>
  <c r="R3728" i="1" s="1"/>
  <c r="S3728" i="1" s="1"/>
  <c r="P3730" i="1"/>
  <c r="O3731" i="1"/>
  <c r="Q3729" i="1" s="1"/>
  <c r="R3729" i="1" s="1"/>
  <c r="S3729" i="1" s="1"/>
  <c r="P3731" i="1"/>
  <c r="O3732" i="1"/>
  <c r="Q3730" i="1" s="1"/>
  <c r="R3730" i="1" s="1"/>
  <c r="S3730" i="1" s="1"/>
  <c r="P3732" i="1"/>
  <c r="P3733" i="1"/>
  <c r="O3733" i="1"/>
  <c r="Q3731" i="1" s="1"/>
  <c r="R3731" i="1" s="1"/>
  <c r="S3731" i="1" s="1"/>
  <c r="O3734" i="1"/>
  <c r="Q3732" i="1" s="1"/>
  <c r="R3732" i="1" s="1"/>
  <c r="S3732" i="1" s="1"/>
  <c r="P3734" i="1"/>
  <c r="P3735" i="1"/>
  <c r="O3735" i="1"/>
  <c r="P3736" i="1"/>
  <c r="O3736" i="1"/>
  <c r="Q3734" i="1" s="1"/>
  <c r="R3734" i="1" s="1"/>
  <c r="S3734" i="1" s="1"/>
  <c r="P3737" i="1"/>
  <c r="O3737" i="1"/>
  <c r="Q3735" i="1" s="1"/>
  <c r="R3735" i="1" s="1"/>
  <c r="S3735" i="1" s="1"/>
  <c r="P3738" i="1"/>
  <c r="O3738" i="1"/>
  <c r="Q3736" i="1" s="1"/>
  <c r="R3736" i="1" s="1"/>
  <c r="S3736" i="1" s="1"/>
  <c r="P3739" i="1"/>
  <c r="O3739" i="1"/>
  <c r="Q3737" i="1" s="1"/>
  <c r="R3737" i="1" s="1"/>
  <c r="S3737" i="1" s="1"/>
  <c r="P3740" i="1"/>
  <c r="O3740" i="1"/>
  <c r="Q3738" i="1" s="1"/>
  <c r="R3738" i="1" s="1"/>
  <c r="S3738" i="1" s="1"/>
  <c r="O3741" i="1"/>
  <c r="Q3739" i="1" s="1"/>
  <c r="R3739" i="1" s="1"/>
  <c r="S3739" i="1" s="1"/>
  <c r="P3741" i="1"/>
  <c r="O3742" i="1"/>
  <c r="Q3740" i="1" s="1"/>
  <c r="R3740" i="1" s="1"/>
  <c r="S3740" i="1" s="1"/>
  <c r="P3742" i="1"/>
  <c r="P3743" i="1"/>
  <c r="O3743" i="1"/>
  <c r="Q3741" i="1" s="1"/>
  <c r="R3741" i="1" s="1"/>
  <c r="S3741" i="1" s="1"/>
  <c r="O3744" i="1"/>
  <c r="Q3742" i="1" s="1"/>
  <c r="R3742" i="1" s="1"/>
  <c r="S3742" i="1" s="1"/>
  <c r="P3744" i="1"/>
  <c r="O3745" i="1"/>
  <c r="Q3743" i="1" s="1"/>
  <c r="R3743" i="1" s="1"/>
  <c r="S3743" i="1" s="1"/>
  <c r="P3745" i="1"/>
  <c r="O3746" i="1"/>
  <c r="Q3744" i="1" s="1"/>
  <c r="R3744" i="1" s="1"/>
  <c r="S3744" i="1" s="1"/>
  <c r="P3746" i="1"/>
  <c r="O3747" i="1"/>
  <c r="Q3745" i="1" s="1"/>
  <c r="R3745" i="1" s="1"/>
  <c r="S3745" i="1" s="1"/>
  <c r="P3747" i="1"/>
  <c r="O3748" i="1"/>
  <c r="Q3746" i="1" s="1"/>
  <c r="R3746" i="1" s="1"/>
  <c r="S3746" i="1" s="1"/>
  <c r="P3748" i="1"/>
  <c r="P3749" i="1"/>
  <c r="O3749" i="1"/>
  <c r="Q3747" i="1" s="1"/>
  <c r="R3747" i="1" s="1"/>
  <c r="S3747" i="1" s="1"/>
  <c r="P3750" i="1"/>
  <c r="O3750" i="1"/>
  <c r="Q3748" i="1" s="1"/>
  <c r="R3748" i="1" s="1"/>
  <c r="S3748" i="1" s="1"/>
  <c r="P3751" i="1"/>
  <c r="O3751" i="1"/>
  <c r="Q3749" i="1" s="1"/>
  <c r="R3749" i="1" s="1"/>
  <c r="S3749" i="1" s="1"/>
  <c r="P3752" i="1"/>
  <c r="O3752" i="1"/>
  <c r="Q3750" i="1" s="1"/>
  <c r="R3750" i="1" s="1"/>
  <c r="S3750" i="1" s="1"/>
  <c r="P3753" i="1"/>
  <c r="O3753" i="1"/>
  <c r="Q3751" i="1" s="1"/>
  <c r="R3751" i="1" s="1"/>
  <c r="S3751" i="1" s="1"/>
  <c r="O3754" i="1"/>
  <c r="Q3752" i="1" s="1"/>
  <c r="R3752" i="1" s="1"/>
  <c r="S3752" i="1" s="1"/>
  <c r="P3754" i="1"/>
  <c r="O3755" i="1"/>
  <c r="Q3753" i="1" s="1"/>
  <c r="R3753" i="1" s="1"/>
  <c r="S3753" i="1" s="1"/>
  <c r="P3755" i="1"/>
  <c r="O3756" i="1"/>
  <c r="Q3754" i="1" s="1"/>
  <c r="R3754" i="1" s="1"/>
  <c r="S3754" i="1" s="1"/>
  <c r="P3756" i="1"/>
  <c r="P3757" i="1"/>
  <c r="O3757" i="1"/>
  <c r="Q3755" i="1" s="1"/>
  <c r="R3755" i="1" s="1"/>
  <c r="S3755" i="1" s="1"/>
  <c r="O3758" i="1"/>
  <c r="Q3756" i="1" s="1"/>
  <c r="R3756" i="1" s="1"/>
  <c r="S3756" i="1" s="1"/>
  <c r="P3758" i="1"/>
  <c r="P3759" i="1"/>
  <c r="O3759" i="1"/>
  <c r="Q3757" i="1" s="1"/>
  <c r="R3757" i="1" s="1"/>
  <c r="S3757" i="1" s="1"/>
  <c r="P3760" i="1"/>
  <c r="O3760" i="1"/>
  <c r="Q3758" i="1" s="1"/>
  <c r="R3758" i="1" s="1"/>
  <c r="S3758" i="1" s="1"/>
  <c r="P3761" i="1"/>
  <c r="O3761" i="1"/>
  <c r="Q3759" i="1" s="1"/>
  <c r="R3759" i="1" s="1"/>
  <c r="S3759" i="1" s="1"/>
  <c r="P3762" i="1"/>
  <c r="O3762" i="1"/>
  <c r="Q3760" i="1" s="1"/>
  <c r="R3760" i="1" s="1"/>
  <c r="S3760" i="1" s="1"/>
  <c r="P3763" i="1"/>
  <c r="O3763" i="1"/>
  <c r="Q3761" i="1" s="1"/>
  <c r="R3761" i="1" s="1"/>
  <c r="S3761" i="1" s="1"/>
  <c r="O3764" i="1"/>
  <c r="Q3762" i="1" s="1"/>
  <c r="R3762" i="1" s="1"/>
  <c r="S3762" i="1" s="1"/>
  <c r="P3764" i="1"/>
  <c r="P3765" i="1"/>
  <c r="O3765" i="1"/>
  <c r="Q3763" i="1" s="1"/>
  <c r="R3763" i="1" s="1"/>
  <c r="S3763" i="1" s="1"/>
  <c r="P3766" i="1"/>
  <c r="O3766" i="1"/>
  <c r="Q3764" i="1" s="1"/>
  <c r="R3764" i="1" s="1"/>
  <c r="S3764" i="1" s="1"/>
  <c r="O3767" i="1"/>
  <c r="Q3765" i="1" s="1"/>
  <c r="R3765" i="1" s="1"/>
  <c r="S3765" i="1" s="1"/>
  <c r="P3767" i="1"/>
  <c r="O3768" i="1"/>
  <c r="Q3766" i="1" s="1"/>
  <c r="R3766" i="1" s="1"/>
  <c r="S3766" i="1" s="1"/>
  <c r="P3768" i="1"/>
  <c r="P3769" i="1"/>
  <c r="O3769" i="1"/>
  <c r="Q3767" i="1" s="1"/>
  <c r="R3767" i="1" s="1"/>
  <c r="S3767" i="1" s="1"/>
  <c r="O3770" i="1"/>
  <c r="Q3768" i="1" s="1"/>
  <c r="R3768" i="1" s="1"/>
  <c r="S3768" i="1" s="1"/>
  <c r="P3770" i="1"/>
  <c r="P3771" i="1"/>
  <c r="O3771" i="1"/>
  <c r="Q3769" i="1" s="1"/>
  <c r="R3769" i="1" s="1"/>
  <c r="S3769" i="1" s="1"/>
  <c r="P3772" i="1"/>
  <c r="O3772" i="1"/>
  <c r="Q3770" i="1" s="1"/>
  <c r="R3770" i="1" s="1"/>
  <c r="S3770" i="1" s="1"/>
  <c r="O3773" i="1"/>
  <c r="Q3771" i="1" s="1"/>
  <c r="R3771" i="1" s="1"/>
  <c r="S3771" i="1" s="1"/>
  <c r="P3773" i="1"/>
  <c r="P3774" i="1"/>
  <c r="O3774" i="1"/>
  <c r="Q3772" i="1" s="1"/>
  <c r="R3772" i="1" s="1"/>
  <c r="S3772" i="1" s="1"/>
  <c r="P3775" i="1"/>
  <c r="O3775" i="1"/>
  <c r="Q3773" i="1" s="1"/>
  <c r="R3773" i="1" s="1"/>
  <c r="S3773" i="1" s="1"/>
  <c r="P3776" i="1"/>
  <c r="O3776" i="1"/>
  <c r="Q3774" i="1" s="1"/>
  <c r="R3774" i="1" s="1"/>
  <c r="S3774" i="1" s="1"/>
  <c r="P3777" i="1"/>
  <c r="O3777" i="1"/>
  <c r="Q3775" i="1" s="1"/>
  <c r="R3775" i="1" s="1"/>
  <c r="S3775" i="1" s="1"/>
  <c r="P3778" i="1"/>
  <c r="O3778" i="1"/>
  <c r="Q3776" i="1" s="1"/>
  <c r="R3776" i="1" s="1"/>
  <c r="S3776" i="1" s="1"/>
  <c r="P3779" i="1"/>
  <c r="O3779" i="1"/>
  <c r="Q3777" i="1" s="1"/>
  <c r="R3777" i="1" s="1"/>
  <c r="S3777" i="1" s="1"/>
  <c r="P3780" i="1"/>
  <c r="O3780" i="1"/>
  <c r="Q3778" i="1" s="1"/>
  <c r="R3778" i="1" s="1"/>
  <c r="S3778" i="1" s="1"/>
  <c r="P3781" i="1"/>
  <c r="O3781" i="1"/>
  <c r="Q3779" i="1" s="1"/>
  <c r="R3779" i="1" s="1"/>
  <c r="S3779" i="1" s="1"/>
  <c r="P3782" i="1"/>
  <c r="O3782" i="1"/>
  <c r="Q3780" i="1" s="1"/>
  <c r="R3780" i="1" s="1"/>
  <c r="S3780" i="1" s="1"/>
  <c r="P3783" i="1"/>
  <c r="O3783" i="1"/>
  <c r="Q3781" i="1" s="1"/>
  <c r="R3781" i="1" s="1"/>
  <c r="S3781" i="1" s="1"/>
  <c r="P3784" i="1"/>
  <c r="O3784" i="1"/>
  <c r="Q3782" i="1" s="1"/>
  <c r="R3782" i="1" s="1"/>
  <c r="S3782" i="1" s="1"/>
  <c r="P3785" i="1"/>
  <c r="O3785" i="1"/>
  <c r="Q3783" i="1" s="1"/>
  <c r="R3783" i="1" s="1"/>
  <c r="S3783" i="1" s="1"/>
  <c r="O3786" i="1"/>
  <c r="Q3784" i="1" s="1"/>
  <c r="R3784" i="1" s="1"/>
  <c r="S3784" i="1" s="1"/>
  <c r="P3786" i="1"/>
  <c r="P3787" i="1"/>
  <c r="O3787" i="1"/>
  <c r="Q3785" i="1" s="1"/>
  <c r="R3785" i="1" s="1"/>
  <c r="S3785" i="1" s="1"/>
  <c r="P3788" i="1"/>
  <c r="O3788" i="1"/>
  <c r="Q3786" i="1" s="1"/>
  <c r="R3786" i="1" s="1"/>
  <c r="S3786" i="1" s="1"/>
  <c r="P3789" i="1"/>
  <c r="O3789" i="1"/>
  <c r="Q3787" i="1" s="1"/>
  <c r="R3787" i="1" s="1"/>
  <c r="S3787" i="1" s="1"/>
  <c r="O3790" i="1"/>
  <c r="Q3788" i="1" s="1"/>
  <c r="R3788" i="1" s="1"/>
  <c r="S3788" i="1" s="1"/>
  <c r="P3790" i="1"/>
  <c r="O3791" i="1"/>
  <c r="Q3789" i="1" s="1"/>
  <c r="R3789" i="1" s="1"/>
  <c r="S3789" i="1" s="1"/>
  <c r="P3791" i="1"/>
  <c r="P3792" i="1"/>
  <c r="O3792" i="1"/>
  <c r="Q3790" i="1" s="1"/>
  <c r="R3790" i="1" s="1"/>
  <c r="S3790" i="1" s="1"/>
  <c r="P3793" i="1"/>
  <c r="O3793" i="1"/>
  <c r="Q3791" i="1" s="1"/>
  <c r="R3791" i="1" s="1"/>
  <c r="S3791" i="1" s="1"/>
  <c r="P3794" i="1"/>
  <c r="O3794" i="1"/>
  <c r="Q3792" i="1" s="1"/>
  <c r="R3792" i="1" s="1"/>
  <c r="S3792" i="1" s="1"/>
  <c r="P3795" i="1"/>
  <c r="O3795" i="1"/>
  <c r="P3796" i="1"/>
  <c r="O3796" i="1"/>
  <c r="Q3794" i="1" s="1"/>
  <c r="R3794" i="1" s="1"/>
  <c r="S3794" i="1" s="1"/>
  <c r="O3797" i="1"/>
  <c r="Q3795" i="1" s="1"/>
  <c r="R3795" i="1" s="1"/>
  <c r="S3795" i="1" s="1"/>
  <c r="P3797" i="1"/>
  <c r="O3798" i="1"/>
  <c r="Q3796" i="1" s="1"/>
  <c r="R3796" i="1" s="1"/>
  <c r="S3796" i="1" s="1"/>
  <c r="P3798" i="1"/>
  <c r="O3799" i="1"/>
  <c r="Q3797" i="1" s="1"/>
  <c r="R3797" i="1" s="1"/>
  <c r="S3797" i="1" s="1"/>
  <c r="P3799" i="1"/>
  <c r="O3800" i="1"/>
  <c r="Q3798" i="1" s="1"/>
  <c r="R3798" i="1" s="1"/>
  <c r="S3798" i="1" s="1"/>
  <c r="P3800" i="1"/>
  <c r="O3801" i="1"/>
  <c r="Q3799" i="1" s="1"/>
  <c r="R3799" i="1" s="1"/>
  <c r="S3799" i="1" s="1"/>
  <c r="P3801" i="1"/>
  <c r="O3802" i="1"/>
  <c r="Q3800" i="1" s="1"/>
  <c r="R3800" i="1" s="1"/>
  <c r="S3800" i="1" s="1"/>
  <c r="P3802" i="1"/>
  <c r="O3803" i="1"/>
  <c r="Q3801" i="1" s="1"/>
  <c r="R3801" i="1" s="1"/>
  <c r="S3801" i="1" s="1"/>
  <c r="P3803" i="1"/>
  <c r="O3804" i="1"/>
  <c r="Q3802" i="1" s="1"/>
  <c r="R3802" i="1" s="1"/>
  <c r="S3802" i="1" s="1"/>
  <c r="P3804" i="1"/>
  <c r="O3805" i="1"/>
  <c r="Q3803" i="1" s="1"/>
  <c r="R3803" i="1" s="1"/>
  <c r="S3803" i="1" s="1"/>
  <c r="P3805" i="1"/>
  <c r="O3806" i="1"/>
  <c r="Q3804" i="1" s="1"/>
  <c r="R3804" i="1" s="1"/>
  <c r="S3804" i="1" s="1"/>
  <c r="P3806" i="1"/>
  <c r="O3807" i="1"/>
  <c r="Q3805" i="1" s="1"/>
  <c r="R3805" i="1" s="1"/>
  <c r="S3805" i="1" s="1"/>
  <c r="P3807" i="1"/>
  <c r="O3808" i="1"/>
  <c r="Q3806" i="1" s="1"/>
  <c r="R3806" i="1" s="1"/>
  <c r="S3806" i="1" s="1"/>
  <c r="P3808" i="1"/>
  <c r="O3809" i="1"/>
  <c r="Q3807" i="1" s="1"/>
  <c r="R3807" i="1" s="1"/>
  <c r="S3807" i="1" s="1"/>
  <c r="P3809" i="1"/>
  <c r="P3810" i="1"/>
  <c r="O3810" i="1"/>
  <c r="Q3808" i="1" s="1"/>
  <c r="R3808" i="1" s="1"/>
  <c r="S3808" i="1" s="1"/>
  <c r="O3811" i="1"/>
  <c r="Q3809" i="1" s="1"/>
  <c r="R3809" i="1" s="1"/>
  <c r="S3809" i="1" s="1"/>
  <c r="P3811" i="1"/>
  <c r="P3812" i="1"/>
  <c r="O3812" i="1"/>
  <c r="Q3810" i="1" s="1"/>
  <c r="R3810" i="1" s="1"/>
  <c r="S3810" i="1" s="1"/>
  <c r="P3813" i="1"/>
  <c r="O3813" i="1"/>
  <c r="Q3811" i="1" s="1"/>
  <c r="R3811" i="1" s="1"/>
  <c r="S3811" i="1" s="1"/>
  <c r="P3814" i="1"/>
  <c r="O3814" i="1"/>
  <c r="Q3812" i="1" s="1"/>
  <c r="R3812" i="1" s="1"/>
  <c r="S3812" i="1" s="1"/>
  <c r="P3815" i="1"/>
  <c r="O3815" i="1"/>
  <c r="Q3813" i="1" s="1"/>
  <c r="R3813" i="1" s="1"/>
  <c r="S3813" i="1" s="1"/>
  <c r="P3816" i="1"/>
  <c r="O3816" i="1"/>
  <c r="Q3814" i="1" s="1"/>
  <c r="R3814" i="1" s="1"/>
  <c r="S3814" i="1" s="1"/>
  <c r="P3817" i="1"/>
  <c r="O3817" i="1"/>
  <c r="Q3815" i="1" s="1"/>
  <c r="R3815" i="1" s="1"/>
  <c r="S3815" i="1" s="1"/>
  <c r="O3818" i="1"/>
  <c r="Q3816" i="1" s="1"/>
  <c r="R3816" i="1" s="1"/>
  <c r="S3816" i="1" s="1"/>
  <c r="P3818" i="1"/>
  <c r="P3819" i="1"/>
  <c r="O3819" i="1"/>
  <c r="Q3817" i="1" s="1"/>
  <c r="R3817" i="1" s="1"/>
  <c r="S3817" i="1" s="1"/>
  <c r="P3820" i="1"/>
  <c r="O3820" i="1"/>
  <c r="Q3818" i="1" s="1"/>
  <c r="R3818" i="1" s="1"/>
  <c r="S3818" i="1" s="1"/>
  <c r="P3821" i="1"/>
  <c r="O3821" i="1"/>
  <c r="Q3819" i="1" s="1"/>
  <c r="R3819" i="1" s="1"/>
  <c r="S3819" i="1" s="1"/>
  <c r="P3822" i="1"/>
  <c r="O3822" i="1"/>
  <c r="Q3820" i="1" s="1"/>
  <c r="R3820" i="1" s="1"/>
  <c r="S3820" i="1" s="1"/>
  <c r="P3823" i="1"/>
  <c r="O3823" i="1"/>
  <c r="Q3821" i="1" s="1"/>
  <c r="R3821" i="1" s="1"/>
  <c r="S3821" i="1" s="1"/>
  <c r="P3824" i="1"/>
  <c r="O3824" i="1"/>
  <c r="Q3822" i="1" s="1"/>
  <c r="R3822" i="1" s="1"/>
  <c r="S3822" i="1" s="1"/>
  <c r="P3825" i="1"/>
  <c r="O3825" i="1"/>
  <c r="Q3823" i="1" s="1"/>
  <c r="R3823" i="1" s="1"/>
  <c r="S3823" i="1" s="1"/>
  <c r="P3826" i="1"/>
  <c r="O3826" i="1"/>
  <c r="Q3824" i="1" s="1"/>
  <c r="R3824" i="1" s="1"/>
  <c r="S3824" i="1" s="1"/>
  <c r="P3827" i="1"/>
  <c r="O3827" i="1"/>
  <c r="Q3825" i="1" s="1"/>
  <c r="R3825" i="1" s="1"/>
  <c r="S3825" i="1" s="1"/>
  <c r="P3828" i="1"/>
  <c r="O3828" i="1"/>
  <c r="Q3826" i="1" s="1"/>
  <c r="R3826" i="1" s="1"/>
  <c r="S3826" i="1" s="1"/>
  <c r="P3829" i="1"/>
  <c r="O3829" i="1"/>
  <c r="Q3827" i="1" s="1"/>
  <c r="R3827" i="1" s="1"/>
  <c r="S3827" i="1" s="1"/>
  <c r="P3830" i="1"/>
  <c r="O3830" i="1"/>
  <c r="Q3828" i="1" s="1"/>
  <c r="R3828" i="1" s="1"/>
  <c r="S3828" i="1" s="1"/>
  <c r="O3831" i="1"/>
  <c r="P3831" i="1"/>
  <c r="O3832" i="1"/>
  <c r="Q3830" i="1" s="1"/>
  <c r="R3830" i="1" s="1"/>
  <c r="S3830" i="1" s="1"/>
  <c r="P3832" i="1"/>
  <c r="O3833" i="1"/>
  <c r="Q3831" i="1" s="1"/>
  <c r="R3831" i="1" s="1"/>
  <c r="S3831" i="1" s="1"/>
  <c r="P3833" i="1"/>
  <c r="P3834" i="1"/>
  <c r="O3834" i="1"/>
  <c r="Q3832" i="1" s="1"/>
  <c r="R3832" i="1" s="1"/>
  <c r="S3832" i="1" s="1"/>
  <c r="P3835" i="1"/>
  <c r="O3835" i="1"/>
  <c r="Q3833" i="1" s="1"/>
  <c r="R3833" i="1" s="1"/>
  <c r="S3833" i="1" s="1"/>
  <c r="P3836" i="1"/>
  <c r="O3836" i="1"/>
  <c r="Q3834" i="1" s="1"/>
  <c r="R3834" i="1" s="1"/>
  <c r="S3834" i="1" s="1"/>
  <c r="P3837" i="1"/>
  <c r="O3837" i="1"/>
  <c r="Q3835" i="1" s="1"/>
  <c r="R3835" i="1" s="1"/>
  <c r="S3835" i="1" s="1"/>
  <c r="P3838" i="1"/>
  <c r="O3838" i="1"/>
  <c r="Q3836" i="1" s="1"/>
  <c r="R3836" i="1" s="1"/>
  <c r="S3836" i="1" s="1"/>
  <c r="P3839" i="1"/>
  <c r="O3839" i="1"/>
  <c r="Q3837" i="1" s="1"/>
  <c r="R3837" i="1" s="1"/>
  <c r="S3837" i="1" s="1"/>
  <c r="P3840" i="1"/>
  <c r="O3840" i="1"/>
  <c r="Q3838" i="1" s="1"/>
  <c r="R3838" i="1" s="1"/>
  <c r="S3838" i="1" s="1"/>
  <c r="O3841" i="1"/>
  <c r="Q3839" i="1" s="1"/>
  <c r="R3839" i="1" s="1"/>
  <c r="S3839" i="1" s="1"/>
  <c r="P3841" i="1"/>
  <c r="O3842" i="1"/>
  <c r="Q3840" i="1" s="1"/>
  <c r="R3840" i="1" s="1"/>
  <c r="S3840" i="1" s="1"/>
  <c r="P3842" i="1"/>
  <c r="P3843" i="1"/>
  <c r="O3843" i="1"/>
  <c r="Q3841" i="1" s="1"/>
  <c r="R3841" i="1" s="1"/>
  <c r="S3841" i="1" s="1"/>
  <c r="O3844" i="1"/>
  <c r="Q3842" i="1" s="1"/>
  <c r="R3842" i="1" s="1"/>
  <c r="S3842" i="1" s="1"/>
  <c r="P3844" i="1"/>
  <c r="O3845" i="1"/>
  <c r="Q3843" i="1" s="1"/>
  <c r="R3843" i="1" s="1"/>
  <c r="S3843" i="1" s="1"/>
  <c r="P3845" i="1"/>
  <c r="O3846" i="1"/>
  <c r="Q3844" i="1" s="1"/>
  <c r="R3844" i="1" s="1"/>
  <c r="S3844" i="1" s="1"/>
  <c r="P3846" i="1"/>
  <c r="O3847" i="1"/>
  <c r="Q3845" i="1" s="1"/>
  <c r="R3845" i="1" s="1"/>
  <c r="S3845" i="1" s="1"/>
  <c r="P3847" i="1"/>
  <c r="O3848" i="1"/>
  <c r="Q3846" i="1" s="1"/>
  <c r="R3846" i="1" s="1"/>
  <c r="S3846" i="1" s="1"/>
  <c r="P3848" i="1"/>
  <c r="O3849" i="1"/>
  <c r="Q3847" i="1" s="1"/>
  <c r="R3847" i="1" s="1"/>
  <c r="S3847" i="1" s="1"/>
  <c r="P3849" i="1"/>
  <c r="O3850" i="1"/>
  <c r="Q3848" i="1" s="1"/>
  <c r="R3848" i="1" s="1"/>
  <c r="S3848" i="1" s="1"/>
  <c r="P3850" i="1"/>
  <c r="O3851" i="1"/>
  <c r="Q3849" i="1" s="1"/>
  <c r="R3849" i="1" s="1"/>
  <c r="S3849" i="1" s="1"/>
  <c r="P3851" i="1"/>
  <c r="O3852" i="1"/>
  <c r="Q3850" i="1" s="1"/>
  <c r="R3850" i="1" s="1"/>
  <c r="S3850" i="1" s="1"/>
  <c r="P3852" i="1"/>
  <c r="O3853" i="1"/>
  <c r="Q3851" i="1" s="1"/>
  <c r="R3851" i="1" s="1"/>
  <c r="S3851" i="1" s="1"/>
  <c r="P3853" i="1"/>
  <c r="O3854" i="1"/>
  <c r="Q3852" i="1" s="1"/>
  <c r="R3852" i="1" s="1"/>
  <c r="S3852" i="1" s="1"/>
  <c r="P3854" i="1"/>
  <c r="O3855" i="1"/>
  <c r="Q3853" i="1" s="1"/>
  <c r="R3853" i="1" s="1"/>
  <c r="S3853" i="1" s="1"/>
  <c r="P3855" i="1"/>
  <c r="O3856" i="1"/>
  <c r="Q3854" i="1" s="1"/>
  <c r="R3854" i="1" s="1"/>
  <c r="S3854" i="1" s="1"/>
  <c r="P3856" i="1"/>
  <c r="O3857" i="1"/>
  <c r="Q3855" i="1" s="1"/>
  <c r="R3855" i="1" s="1"/>
  <c r="S3855" i="1" s="1"/>
  <c r="P3857" i="1"/>
  <c r="O3858" i="1"/>
  <c r="Q3856" i="1" s="1"/>
  <c r="R3856" i="1" s="1"/>
  <c r="S3856" i="1" s="1"/>
  <c r="P3858" i="1"/>
  <c r="O3859" i="1"/>
  <c r="Q3857" i="1" s="1"/>
  <c r="R3857" i="1" s="1"/>
  <c r="S3857" i="1" s="1"/>
  <c r="P3859" i="1"/>
  <c r="P3860" i="1"/>
  <c r="O3860" i="1"/>
  <c r="Q3858" i="1" s="1"/>
  <c r="R3858" i="1" s="1"/>
  <c r="S3858" i="1" s="1"/>
  <c r="O3861" i="1"/>
  <c r="Q3859" i="1" s="1"/>
  <c r="R3859" i="1" s="1"/>
  <c r="S3859" i="1" s="1"/>
  <c r="P3861" i="1"/>
  <c r="O3862" i="1"/>
  <c r="Q3860" i="1" s="1"/>
  <c r="R3860" i="1" s="1"/>
  <c r="S3860" i="1" s="1"/>
  <c r="P3862" i="1"/>
  <c r="P3863" i="1"/>
  <c r="O3863" i="1"/>
  <c r="Q3861" i="1" s="1"/>
  <c r="R3861" i="1" s="1"/>
  <c r="S3861" i="1" s="1"/>
  <c r="O3864" i="1"/>
  <c r="Q3862" i="1" s="1"/>
  <c r="R3862" i="1" s="1"/>
  <c r="S3862" i="1" s="1"/>
  <c r="P3864" i="1"/>
  <c r="O3865" i="1"/>
  <c r="Q3863" i="1" s="1"/>
  <c r="R3863" i="1" s="1"/>
  <c r="S3863" i="1" s="1"/>
  <c r="P3865" i="1"/>
  <c r="P3866" i="1"/>
  <c r="O3866" i="1"/>
  <c r="Q3864" i="1" s="1"/>
  <c r="R3864" i="1" s="1"/>
  <c r="S3864" i="1" s="1"/>
  <c r="O3867" i="1"/>
  <c r="Q3865" i="1" s="1"/>
  <c r="R3865" i="1" s="1"/>
  <c r="S3865" i="1" s="1"/>
  <c r="P3867" i="1"/>
  <c r="O3868" i="1"/>
  <c r="Q3866" i="1" s="1"/>
  <c r="R3866" i="1" s="1"/>
  <c r="S3866" i="1" s="1"/>
  <c r="P3868" i="1"/>
  <c r="O3869" i="1"/>
  <c r="Q3867" i="1" s="1"/>
  <c r="R3867" i="1" s="1"/>
  <c r="S3867" i="1" s="1"/>
  <c r="P3869" i="1"/>
  <c r="O3870" i="1"/>
  <c r="Q3868" i="1" s="1"/>
  <c r="R3868" i="1" s="1"/>
  <c r="S3868" i="1" s="1"/>
  <c r="P3870" i="1"/>
  <c r="O3871" i="1"/>
  <c r="Q3869" i="1" s="1"/>
  <c r="R3869" i="1" s="1"/>
  <c r="S3869" i="1" s="1"/>
  <c r="P3871" i="1"/>
  <c r="O3872" i="1"/>
  <c r="Q3870" i="1" s="1"/>
  <c r="R3870" i="1" s="1"/>
  <c r="S3870" i="1" s="1"/>
  <c r="P3872" i="1"/>
  <c r="O3873" i="1"/>
  <c r="Q3871" i="1" s="1"/>
  <c r="R3871" i="1" s="1"/>
  <c r="S3871" i="1" s="1"/>
  <c r="P3873" i="1"/>
  <c r="P3874" i="1"/>
  <c r="O3874" i="1"/>
  <c r="Q3872" i="1" s="1"/>
  <c r="R3872" i="1" s="1"/>
  <c r="S3872" i="1" s="1"/>
  <c r="O3875" i="1"/>
  <c r="Q3873" i="1" s="1"/>
  <c r="R3873" i="1" s="1"/>
  <c r="S3873" i="1" s="1"/>
  <c r="P3875" i="1"/>
  <c r="O3876" i="1"/>
  <c r="Q3874" i="1" s="1"/>
  <c r="R3874" i="1" s="1"/>
  <c r="S3874" i="1" s="1"/>
  <c r="P3876" i="1"/>
  <c r="O3877" i="1"/>
  <c r="Q3875" i="1" s="1"/>
  <c r="R3875" i="1" s="1"/>
  <c r="S3875" i="1" s="1"/>
  <c r="P3877" i="1"/>
  <c r="P3878" i="1"/>
  <c r="O3878" i="1"/>
  <c r="Q3876" i="1" s="1"/>
  <c r="R3876" i="1" s="1"/>
  <c r="S3876" i="1" s="1"/>
  <c r="P3879" i="1"/>
  <c r="O3879" i="1"/>
  <c r="Q3877" i="1" s="1"/>
  <c r="R3877" i="1" s="1"/>
  <c r="S3877" i="1" s="1"/>
  <c r="P3880" i="1"/>
  <c r="O3880" i="1"/>
  <c r="Q3878" i="1" s="1"/>
  <c r="R3878" i="1" s="1"/>
  <c r="S3878" i="1" s="1"/>
  <c r="O3881" i="1"/>
  <c r="Q3879" i="1" s="1"/>
  <c r="R3879" i="1" s="1"/>
  <c r="S3879" i="1" s="1"/>
  <c r="P3881" i="1"/>
  <c r="P3882" i="1"/>
  <c r="O3882" i="1"/>
  <c r="Q3880" i="1" s="1"/>
  <c r="R3880" i="1" s="1"/>
  <c r="S3880" i="1" s="1"/>
  <c r="P3883" i="1"/>
  <c r="O3883" i="1"/>
  <c r="Q3881" i="1" s="1"/>
  <c r="R3881" i="1" s="1"/>
  <c r="S3881" i="1" s="1"/>
  <c r="P3884" i="1"/>
  <c r="O3884" i="1"/>
  <c r="Q3882" i="1" s="1"/>
  <c r="R3882" i="1" s="1"/>
  <c r="S3882" i="1" s="1"/>
  <c r="P3885" i="1"/>
  <c r="O3885" i="1"/>
  <c r="Q3883" i="1" s="1"/>
  <c r="R3883" i="1" s="1"/>
  <c r="S3883" i="1" s="1"/>
  <c r="P3886" i="1"/>
  <c r="O3886" i="1"/>
  <c r="Q3884" i="1" s="1"/>
  <c r="R3884" i="1" s="1"/>
  <c r="S3884" i="1" s="1"/>
  <c r="P3887" i="1"/>
  <c r="O3887" i="1"/>
  <c r="Q3885" i="1" s="1"/>
  <c r="R3885" i="1" s="1"/>
  <c r="S3885" i="1" s="1"/>
  <c r="O3888" i="1"/>
  <c r="Q3886" i="1" s="1"/>
  <c r="R3886" i="1" s="1"/>
  <c r="S3886" i="1" s="1"/>
  <c r="P3888" i="1"/>
  <c r="O3889" i="1"/>
  <c r="Q3887" i="1" s="1"/>
  <c r="R3887" i="1" s="1"/>
  <c r="S3887" i="1" s="1"/>
  <c r="P3889" i="1"/>
  <c r="O3890" i="1"/>
  <c r="Q3888" i="1" s="1"/>
  <c r="R3888" i="1" s="1"/>
  <c r="S3888" i="1" s="1"/>
  <c r="P3890" i="1"/>
  <c r="P3891" i="1"/>
  <c r="O3891" i="1"/>
  <c r="Q3889" i="1" s="1"/>
  <c r="R3889" i="1" s="1"/>
  <c r="S3889" i="1" s="1"/>
  <c r="P3892" i="1"/>
  <c r="O3892" i="1"/>
  <c r="Q3890" i="1" s="1"/>
  <c r="R3890" i="1" s="1"/>
  <c r="S3890" i="1" s="1"/>
  <c r="P3893" i="1"/>
  <c r="O3893" i="1"/>
  <c r="Q3891" i="1" s="1"/>
  <c r="R3891" i="1" s="1"/>
  <c r="S3891" i="1" s="1"/>
  <c r="P3894" i="1"/>
  <c r="O3894" i="1"/>
  <c r="Q3892" i="1" s="1"/>
  <c r="R3892" i="1" s="1"/>
  <c r="S3892" i="1" s="1"/>
  <c r="P3895" i="1"/>
  <c r="O3895" i="1"/>
  <c r="Q3893" i="1" s="1"/>
  <c r="R3893" i="1" s="1"/>
  <c r="S3893" i="1" s="1"/>
  <c r="P3896" i="1"/>
  <c r="O3896" i="1"/>
  <c r="P3897" i="1"/>
  <c r="O3897" i="1"/>
  <c r="P3898" i="1"/>
  <c r="O3898" i="1"/>
  <c r="Q3896" i="1" s="1"/>
  <c r="R3896" i="1" s="1"/>
  <c r="P3899" i="1"/>
  <c r="O3899" i="1"/>
  <c r="Q3897" i="1" s="1"/>
  <c r="R3897" i="1" s="1"/>
  <c r="S3897" i="1" s="1"/>
  <c r="P3900" i="1"/>
  <c r="O3900" i="1"/>
  <c r="Q3898" i="1" s="1"/>
  <c r="R3898" i="1" s="1"/>
  <c r="S3898" i="1" s="1"/>
  <c r="P3901" i="1"/>
  <c r="O3901" i="1"/>
  <c r="Q3899" i="1" s="1"/>
  <c r="R3899" i="1" s="1"/>
  <c r="S3899" i="1" s="1"/>
  <c r="P3902" i="1"/>
  <c r="O3902" i="1"/>
  <c r="Q3900" i="1" s="1"/>
  <c r="R3900" i="1" s="1"/>
  <c r="S3900" i="1" s="1"/>
  <c r="P3903" i="1"/>
  <c r="O3903" i="1"/>
  <c r="Q3901" i="1" s="1"/>
  <c r="R3901" i="1" s="1"/>
  <c r="S3901" i="1" s="1"/>
  <c r="P3904" i="1"/>
  <c r="O3904" i="1"/>
  <c r="Q3902" i="1" s="1"/>
  <c r="R3902" i="1" s="1"/>
  <c r="S3902" i="1" s="1"/>
  <c r="O3905" i="1"/>
  <c r="Q3903" i="1" s="1"/>
  <c r="R3903" i="1" s="1"/>
  <c r="S3903" i="1" s="1"/>
  <c r="P3905" i="1"/>
  <c r="P3906" i="1"/>
  <c r="O3906" i="1"/>
  <c r="Q3904" i="1" s="1"/>
  <c r="R3904" i="1" s="1"/>
  <c r="S3904" i="1" s="1"/>
  <c r="P3907" i="1"/>
  <c r="O3907" i="1"/>
  <c r="Q3905" i="1" s="1"/>
  <c r="R3905" i="1" s="1"/>
  <c r="S3905" i="1" s="1"/>
  <c r="P3908" i="1"/>
  <c r="O3908" i="1"/>
  <c r="Q3906" i="1" s="1"/>
  <c r="R3906" i="1" s="1"/>
  <c r="S3906" i="1" s="1"/>
  <c r="P3909" i="1"/>
  <c r="O3909" i="1"/>
  <c r="Q3907" i="1" s="1"/>
  <c r="R3907" i="1" s="1"/>
  <c r="S3907" i="1" s="1"/>
  <c r="O3910" i="1"/>
  <c r="Q3908" i="1" s="1"/>
  <c r="R3908" i="1" s="1"/>
  <c r="S3908" i="1" s="1"/>
  <c r="P3910" i="1"/>
  <c r="P3911" i="1"/>
  <c r="O3911" i="1"/>
  <c r="Q3909" i="1" s="1"/>
  <c r="R3909" i="1" s="1"/>
  <c r="S3909" i="1" s="1"/>
  <c r="P3912" i="1"/>
  <c r="O3912" i="1"/>
  <c r="Q3910" i="1" s="1"/>
  <c r="R3910" i="1" s="1"/>
  <c r="S3910" i="1" s="1"/>
  <c r="P3913" i="1"/>
  <c r="O3913" i="1"/>
  <c r="Q3911" i="1" s="1"/>
  <c r="R3911" i="1" s="1"/>
  <c r="S3911" i="1" s="1"/>
  <c r="P3914" i="1"/>
  <c r="O3914" i="1"/>
  <c r="Q3912" i="1" s="1"/>
  <c r="R3912" i="1" s="1"/>
  <c r="S3912" i="1" s="1"/>
  <c r="P3915" i="1"/>
  <c r="O3915" i="1"/>
  <c r="Q3913" i="1" s="1"/>
  <c r="R3913" i="1" s="1"/>
  <c r="S3913" i="1" s="1"/>
  <c r="P3916" i="1"/>
  <c r="O3916" i="1"/>
  <c r="Q3914" i="1" s="1"/>
  <c r="R3914" i="1" s="1"/>
  <c r="S3914" i="1" s="1"/>
  <c r="P3917" i="1"/>
  <c r="O3917" i="1"/>
  <c r="Q3915" i="1" s="1"/>
  <c r="R3915" i="1" s="1"/>
  <c r="S3915" i="1" s="1"/>
  <c r="O3918" i="1"/>
  <c r="Q3916" i="1" s="1"/>
  <c r="R3916" i="1" s="1"/>
  <c r="S3916" i="1" s="1"/>
  <c r="P3918" i="1"/>
  <c r="P3919" i="1"/>
  <c r="O3919" i="1"/>
  <c r="Q3917" i="1" s="1"/>
  <c r="R3917" i="1" s="1"/>
  <c r="S3917" i="1" s="1"/>
  <c r="O3920" i="1"/>
  <c r="Q3918" i="1" s="1"/>
  <c r="R3918" i="1" s="1"/>
  <c r="S3918" i="1" s="1"/>
  <c r="P3920" i="1"/>
  <c r="P3921" i="1"/>
  <c r="O3921" i="1"/>
  <c r="Q3919" i="1" s="1"/>
  <c r="R3919" i="1" s="1"/>
  <c r="S3919" i="1" s="1"/>
  <c r="P3922" i="1"/>
  <c r="O3922" i="1"/>
  <c r="Q3920" i="1" s="1"/>
  <c r="R3920" i="1" s="1"/>
  <c r="S3920" i="1" s="1"/>
  <c r="O3923" i="1"/>
  <c r="Q3921" i="1" s="1"/>
  <c r="R3921" i="1" s="1"/>
  <c r="S3921" i="1" s="1"/>
  <c r="P3923" i="1"/>
  <c r="O3924" i="1"/>
  <c r="Q3922" i="1" s="1"/>
  <c r="R3922" i="1" s="1"/>
  <c r="S3922" i="1" s="1"/>
  <c r="P3924" i="1"/>
  <c r="P3925" i="1"/>
  <c r="O3925" i="1"/>
  <c r="Q3923" i="1" s="1"/>
  <c r="R3923" i="1" s="1"/>
  <c r="S3923" i="1" s="1"/>
  <c r="O3926" i="1"/>
  <c r="Q3924" i="1" s="1"/>
  <c r="R3924" i="1" s="1"/>
  <c r="S3924" i="1" s="1"/>
  <c r="P3926" i="1"/>
  <c r="O3927" i="1"/>
  <c r="Q3925" i="1" s="1"/>
  <c r="R3925" i="1" s="1"/>
  <c r="S3925" i="1" s="1"/>
  <c r="P3927" i="1"/>
  <c r="P3928" i="1"/>
  <c r="O3928" i="1"/>
  <c r="Q3926" i="1" s="1"/>
  <c r="R3926" i="1" s="1"/>
  <c r="S3926" i="1" s="1"/>
  <c r="P3929" i="1"/>
  <c r="O3929" i="1"/>
  <c r="Q3927" i="1" s="1"/>
  <c r="R3927" i="1" s="1"/>
  <c r="S3927" i="1" s="1"/>
  <c r="P3930" i="1"/>
  <c r="O3930" i="1"/>
  <c r="Q3928" i="1" s="1"/>
  <c r="R3928" i="1" s="1"/>
  <c r="S3928" i="1" s="1"/>
  <c r="O3931" i="1"/>
  <c r="Q3929" i="1" s="1"/>
  <c r="R3929" i="1" s="1"/>
  <c r="S3929" i="1" s="1"/>
  <c r="P3931" i="1"/>
  <c r="O3932" i="1"/>
  <c r="Q3930" i="1" s="1"/>
  <c r="R3930" i="1" s="1"/>
  <c r="S3930" i="1" s="1"/>
  <c r="P3932" i="1"/>
  <c r="O3933" i="1"/>
  <c r="Q3931" i="1" s="1"/>
  <c r="R3931" i="1" s="1"/>
  <c r="S3931" i="1" s="1"/>
  <c r="P3933" i="1"/>
  <c r="P3934" i="1"/>
  <c r="O3934" i="1"/>
  <c r="Q3932" i="1" s="1"/>
  <c r="R3932" i="1" s="1"/>
  <c r="S3932" i="1" s="1"/>
  <c r="O3935" i="1"/>
  <c r="Q3933" i="1" s="1"/>
  <c r="R3933" i="1" s="1"/>
  <c r="S3933" i="1" s="1"/>
  <c r="P3935" i="1"/>
  <c r="P3936" i="1"/>
  <c r="O3936" i="1"/>
  <c r="Q3934" i="1" s="1"/>
  <c r="R3934" i="1" s="1"/>
  <c r="S3934" i="1" s="1"/>
  <c r="O3937" i="1"/>
  <c r="Q3935" i="1" s="1"/>
  <c r="R3935" i="1" s="1"/>
  <c r="S3935" i="1" s="1"/>
  <c r="P3937" i="1"/>
  <c r="P3938" i="1"/>
  <c r="O3938" i="1"/>
  <c r="Q3936" i="1" s="1"/>
  <c r="R3936" i="1" s="1"/>
  <c r="S3936" i="1" s="1"/>
  <c r="P3939" i="1"/>
  <c r="O3939" i="1"/>
  <c r="Q3937" i="1" s="1"/>
  <c r="R3937" i="1" s="1"/>
  <c r="S3937" i="1" s="1"/>
  <c r="P3940" i="1"/>
  <c r="O3940" i="1"/>
  <c r="Q3938" i="1" s="1"/>
  <c r="R3938" i="1" s="1"/>
  <c r="S3938" i="1" s="1"/>
  <c r="P3941" i="1"/>
  <c r="O3941" i="1"/>
  <c r="Q3939" i="1" s="1"/>
  <c r="R3939" i="1" s="1"/>
  <c r="S3939" i="1" s="1"/>
  <c r="O3942" i="1"/>
  <c r="Q3940" i="1" s="1"/>
  <c r="R3940" i="1" s="1"/>
  <c r="S3940" i="1" s="1"/>
  <c r="P3942" i="1"/>
  <c r="O3943" i="1"/>
  <c r="Q3941" i="1" s="1"/>
  <c r="R3941" i="1" s="1"/>
  <c r="S3941" i="1" s="1"/>
  <c r="P3943" i="1"/>
  <c r="O3944" i="1"/>
  <c r="Q3942" i="1" s="1"/>
  <c r="R3942" i="1" s="1"/>
  <c r="S3942" i="1" s="1"/>
  <c r="P3944" i="1"/>
  <c r="O3945" i="1"/>
  <c r="Q3943" i="1" s="1"/>
  <c r="R3943" i="1" s="1"/>
  <c r="S3943" i="1" s="1"/>
  <c r="P3945" i="1"/>
  <c r="O3946" i="1"/>
  <c r="Q3944" i="1" s="1"/>
  <c r="R3944" i="1" s="1"/>
  <c r="S3944" i="1" s="1"/>
  <c r="P3946" i="1"/>
  <c r="O3947" i="1"/>
  <c r="Q3945" i="1" s="1"/>
  <c r="R3945" i="1" s="1"/>
  <c r="S3945" i="1" s="1"/>
  <c r="P3947" i="1"/>
  <c r="O3948" i="1"/>
  <c r="Q3946" i="1" s="1"/>
  <c r="R3946" i="1" s="1"/>
  <c r="S3946" i="1" s="1"/>
  <c r="P3948" i="1"/>
  <c r="O3949" i="1"/>
  <c r="P3949" i="1"/>
  <c r="O3950" i="1"/>
  <c r="Q3948" i="1" s="1"/>
  <c r="R3948" i="1" s="1"/>
  <c r="S3948" i="1" s="1"/>
  <c r="P3950" i="1"/>
  <c r="O3951" i="1"/>
  <c r="Q3949" i="1" s="1"/>
  <c r="R3949" i="1" s="1"/>
  <c r="S3949" i="1" s="1"/>
  <c r="P3951" i="1"/>
  <c r="P3952" i="1"/>
  <c r="O3952" i="1"/>
  <c r="Q3950" i="1" s="1"/>
  <c r="R3950" i="1" s="1"/>
  <c r="S3950" i="1" s="1"/>
  <c r="O3953" i="1"/>
  <c r="Q3951" i="1" s="1"/>
  <c r="R3951" i="1" s="1"/>
  <c r="S3951" i="1" s="1"/>
  <c r="P3953" i="1"/>
  <c r="P3954" i="1"/>
  <c r="O3954" i="1"/>
  <c r="Q3952" i="1" s="1"/>
  <c r="R3952" i="1" s="1"/>
  <c r="S3952" i="1" s="1"/>
  <c r="P3955" i="1"/>
  <c r="O3955" i="1"/>
  <c r="Q3953" i="1" s="1"/>
  <c r="R3953" i="1" s="1"/>
  <c r="S3953" i="1" s="1"/>
  <c r="P3956" i="1"/>
  <c r="O3956" i="1"/>
  <c r="Q3954" i="1" s="1"/>
  <c r="R3954" i="1" s="1"/>
  <c r="S3954" i="1" s="1"/>
  <c r="P3957" i="1"/>
  <c r="O3957" i="1"/>
  <c r="Q3955" i="1" s="1"/>
  <c r="R3955" i="1" s="1"/>
  <c r="S3955" i="1" s="1"/>
  <c r="P3958" i="1"/>
  <c r="O3958" i="1"/>
  <c r="Q3956" i="1" s="1"/>
  <c r="R3956" i="1" s="1"/>
  <c r="S3956" i="1" s="1"/>
  <c r="P3959" i="1"/>
  <c r="O3959" i="1"/>
  <c r="Q3957" i="1" s="1"/>
  <c r="R3957" i="1" s="1"/>
  <c r="S3957" i="1" s="1"/>
  <c r="P3960" i="1"/>
  <c r="O3960" i="1"/>
  <c r="Q3958" i="1" s="1"/>
  <c r="R3958" i="1" s="1"/>
  <c r="S3958" i="1" s="1"/>
  <c r="P3961" i="1"/>
  <c r="O3961" i="1"/>
  <c r="Q3959" i="1" s="1"/>
  <c r="R3959" i="1" s="1"/>
  <c r="S3959" i="1" s="1"/>
  <c r="P3962" i="1"/>
  <c r="O3962" i="1"/>
  <c r="Q3960" i="1" s="1"/>
  <c r="R3960" i="1" s="1"/>
  <c r="S3960" i="1" s="1"/>
  <c r="P3963" i="1"/>
  <c r="O3963" i="1"/>
  <c r="Q3961" i="1" s="1"/>
  <c r="R3961" i="1" s="1"/>
  <c r="S3961" i="1" s="1"/>
  <c r="O3964" i="1"/>
  <c r="Q3962" i="1" s="1"/>
  <c r="R3962" i="1" s="1"/>
  <c r="S3962" i="1" s="1"/>
  <c r="P3964" i="1"/>
  <c r="O3965" i="1"/>
  <c r="Q3963" i="1" s="1"/>
  <c r="R3963" i="1" s="1"/>
  <c r="S3963" i="1" s="1"/>
  <c r="P3965" i="1"/>
  <c r="O3966" i="1"/>
  <c r="Q3964" i="1" s="1"/>
  <c r="R3964" i="1" s="1"/>
  <c r="S3964" i="1" s="1"/>
  <c r="P3966" i="1"/>
  <c r="P3967" i="1"/>
  <c r="O3967" i="1"/>
  <c r="Q3965" i="1" s="1"/>
  <c r="R3965" i="1" s="1"/>
  <c r="S3965" i="1" s="1"/>
  <c r="P3968" i="1"/>
  <c r="O3968" i="1"/>
  <c r="Q3966" i="1" s="1"/>
  <c r="R3966" i="1" s="1"/>
  <c r="S3966" i="1" s="1"/>
  <c r="P3969" i="1"/>
  <c r="O3969" i="1"/>
  <c r="Q3967" i="1" s="1"/>
  <c r="R3967" i="1" s="1"/>
  <c r="S3967" i="1" s="1"/>
  <c r="P3970" i="1"/>
  <c r="O3970" i="1"/>
  <c r="Q3968" i="1" s="1"/>
  <c r="R3968" i="1" s="1"/>
  <c r="S3968" i="1" s="1"/>
  <c r="P3971" i="1"/>
  <c r="O3971" i="1"/>
  <c r="Q3969" i="1" s="1"/>
  <c r="R3969" i="1" s="1"/>
  <c r="S3969" i="1" s="1"/>
  <c r="P3972" i="1"/>
  <c r="O3972" i="1"/>
  <c r="Q3970" i="1" s="1"/>
  <c r="R3970" i="1" s="1"/>
  <c r="S3970" i="1" s="1"/>
  <c r="P3973" i="1"/>
  <c r="O3973" i="1"/>
  <c r="Q3971" i="1" s="1"/>
  <c r="R3971" i="1" s="1"/>
  <c r="S3971" i="1" s="1"/>
  <c r="P3974" i="1"/>
  <c r="O3974" i="1"/>
  <c r="Q3972" i="1" s="1"/>
  <c r="R3972" i="1" s="1"/>
  <c r="S3972" i="1" s="1"/>
  <c r="P3975" i="1"/>
  <c r="O3975" i="1"/>
  <c r="Q3973" i="1" s="1"/>
  <c r="R3973" i="1" s="1"/>
  <c r="S3973" i="1" s="1"/>
  <c r="P3976" i="1"/>
  <c r="O3976" i="1"/>
  <c r="Q3974" i="1" s="1"/>
  <c r="R3974" i="1" s="1"/>
  <c r="S3974" i="1" s="1"/>
  <c r="P3977" i="1"/>
  <c r="O3977" i="1"/>
  <c r="Q3975" i="1" s="1"/>
  <c r="R3975" i="1" s="1"/>
  <c r="S3975" i="1" s="1"/>
  <c r="P3978" i="1"/>
  <c r="O3978" i="1"/>
  <c r="Q3976" i="1" s="1"/>
  <c r="R3976" i="1" s="1"/>
  <c r="S3976" i="1" s="1"/>
  <c r="O3979" i="1"/>
  <c r="Q3977" i="1" s="1"/>
  <c r="R3977" i="1" s="1"/>
  <c r="S3977" i="1" s="1"/>
  <c r="P3979" i="1"/>
  <c r="O3980" i="1"/>
  <c r="Q3978" i="1" s="1"/>
  <c r="R3978" i="1" s="1"/>
  <c r="S3978" i="1" s="1"/>
  <c r="P3980" i="1"/>
  <c r="O3981" i="1"/>
  <c r="Q3979" i="1" s="1"/>
  <c r="R3979" i="1" s="1"/>
  <c r="S3979" i="1" s="1"/>
  <c r="P3981" i="1"/>
  <c r="O3982" i="1"/>
  <c r="Q3980" i="1" s="1"/>
  <c r="R3980" i="1" s="1"/>
  <c r="S3980" i="1" s="1"/>
  <c r="P3982" i="1"/>
  <c r="O3983" i="1"/>
  <c r="Q3981" i="1" s="1"/>
  <c r="R3981" i="1" s="1"/>
  <c r="S3981" i="1" s="1"/>
  <c r="P3983" i="1"/>
  <c r="O3984" i="1"/>
  <c r="Q3982" i="1" s="1"/>
  <c r="R3982" i="1" s="1"/>
  <c r="S3982" i="1" s="1"/>
  <c r="P3984" i="1"/>
  <c r="O3985" i="1"/>
  <c r="Q3983" i="1" s="1"/>
  <c r="R3983" i="1" s="1"/>
  <c r="S3983" i="1" s="1"/>
  <c r="P3985" i="1"/>
  <c r="O3986" i="1"/>
  <c r="Q3984" i="1" s="1"/>
  <c r="R3984" i="1" s="1"/>
  <c r="S3984" i="1" s="1"/>
  <c r="P3986" i="1"/>
  <c r="O3987" i="1"/>
  <c r="Q3985" i="1" s="1"/>
  <c r="R3985" i="1" s="1"/>
  <c r="S3985" i="1" s="1"/>
  <c r="P3987" i="1"/>
  <c r="P3988" i="1"/>
  <c r="O3988" i="1"/>
  <c r="Q3986" i="1" s="1"/>
  <c r="R3986" i="1" s="1"/>
  <c r="S3986" i="1" s="1"/>
  <c r="P3989" i="1"/>
  <c r="O3989" i="1"/>
  <c r="Q3987" i="1" s="1"/>
  <c r="R3987" i="1" s="1"/>
  <c r="S3987" i="1" s="1"/>
  <c r="P3990" i="1"/>
  <c r="O3990" i="1"/>
  <c r="Q3988" i="1" s="1"/>
  <c r="R3988" i="1" s="1"/>
  <c r="S3988" i="1" s="1"/>
  <c r="P3991" i="1"/>
  <c r="O3991" i="1"/>
  <c r="Q3989" i="1" s="1"/>
  <c r="R3989" i="1" s="1"/>
  <c r="S3989" i="1" s="1"/>
  <c r="O3992" i="1"/>
  <c r="Q3990" i="1" s="1"/>
  <c r="R3990" i="1" s="1"/>
  <c r="S3990" i="1" s="1"/>
  <c r="P3992" i="1"/>
  <c r="P3993" i="1"/>
  <c r="O3993" i="1"/>
  <c r="Q3991" i="1" s="1"/>
  <c r="R3991" i="1" s="1"/>
  <c r="S3991" i="1" s="1"/>
  <c r="P3994" i="1"/>
  <c r="O3994" i="1"/>
  <c r="Q3992" i="1" s="1"/>
  <c r="R3992" i="1" s="1"/>
  <c r="S3992" i="1" s="1"/>
  <c r="P3995" i="1"/>
  <c r="O3995" i="1"/>
  <c r="Q3993" i="1" s="1"/>
  <c r="R3993" i="1" s="1"/>
  <c r="S3993" i="1" s="1"/>
  <c r="P3996" i="1"/>
  <c r="O3996" i="1"/>
  <c r="Q3994" i="1" s="1"/>
  <c r="R3994" i="1" s="1"/>
  <c r="S3994" i="1" s="1"/>
  <c r="P3997" i="1"/>
  <c r="O3997" i="1"/>
  <c r="Q3995" i="1" s="1"/>
  <c r="R3995" i="1" s="1"/>
  <c r="S3995" i="1" s="1"/>
  <c r="O3998" i="1"/>
  <c r="Q3996" i="1" s="1"/>
  <c r="R3996" i="1" s="1"/>
  <c r="S3996" i="1" s="1"/>
  <c r="P3998" i="1"/>
  <c r="P3999" i="1"/>
  <c r="O3999" i="1"/>
  <c r="Q3997" i="1" s="1"/>
  <c r="R3997" i="1" s="1"/>
  <c r="S3997" i="1" s="1"/>
  <c r="O4000" i="1"/>
  <c r="Q3998" i="1" s="1"/>
  <c r="R3998" i="1" s="1"/>
  <c r="S3998" i="1" s="1"/>
  <c r="P4000" i="1"/>
  <c r="O4001" i="1"/>
  <c r="Q3999" i="1" s="1"/>
  <c r="R3999" i="1" s="1"/>
  <c r="S3999" i="1" s="1"/>
  <c r="P4001" i="1"/>
  <c r="O4002" i="1"/>
  <c r="Q4000" i="1" s="1"/>
  <c r="R4000" i="1" s="1"/>
  <c r="S4000" i="1" s="1"/>
  <c r="P4002" i="1"/>
  <c r="O4003" i="1"/>
  <c r="Q4001" i="1" s="1"/>
  <c r="R4001" i="1" s="1"/>
  <c r="S4001" i="1" s="1"/>
  <c r="P4003" i="1"/>
  <c r="O4004" i="1"/>
  <c r="Q4002" i="1" s="1"/>
  <c r="R4002" i="1" s="1"/>
  <c r="S4002" i="1" s="1"/>
  <c r="P4004" i="1"/>
  <c r="P4005" i="1"/>
  <c r="O4005" i="1"/>
  <c r="Q4003" i="1" s="1"/>
  <c r="R4003" i="1" s="1"/>
  <c r="S4003" i="1" s="1"/>
  <c r="P4006" i="1"/>
  <c r="O4006" i="1"/>
  <c r="Q4004" i="1" s="1"/>
  <c r="R4004" i="1" s="1"/>
  <c r="S4004" i="1" s="1"/>
  <c r="O4007" i="1"/>
  <c r="Q4005" i="1" s="1"/>
  <c r="R4005" i="1" s="1"/>
  <c r="S4005" i="1" s="1"/>
  <c r="P4007" i="1"/>
  <c r="O4008" i="1"/>
  <c r="Q4006" i="1" s="1"/>
  <c r="R4006" i="1" s="1"/>
  <c r="S4006" i="1" s="1"/>
  <c r="P4008" i="1"/>
  <c r="O4009" i="1"/>
  <c r="Q4007" i="1" s="1"/>
  <c r="R4007" i="1" s="1"/>
  <c r="S4007" i="1" s="1"/>
  <c r="P4009" i="1"/>
  <c r="O4010" i="1"/>
  <c r="Q4008" i="1" s="1"/>
  <c r="R4008" i="1" s="1"/>
  <c r="S4008" i="1" s="1"/>
  <c r="P4010" i="1"/>
  <c r="O4011" i="1"/>
  <c r="Q4009" i="1" s="1"/>
  <c r="R4009" i="1" s="1"/>
  <c r="S4009" i="1" s="1"/>
  <c r="P4011" i="1"/>
  <c r="O4012" i="1"/>
  <c r="Q4010" i="1" s="1"/>
  <c r="R4010" i="1" s="1"/>
  <c r="S4010" i="1" s="1"/>
  <c r="P4012" i="1"/>
  <c r="P4013" i="1"/>
  <c r="O4013" i="1"/>
  <c r="Q4011" i="1" s="1"/>
  <c r="R4011" i="1" s="1"/>
  <c r="S4011" i="1" s="1"/>
  <c r="O4014" i="1"/>
  <c r="Q4012" i="1" s="1"/>
  <c r="R4012" i="1" s="1"/>
  <c r="S4012" i="1" s="1"/>
  <c r="P4014" i="1"/>
  <c r="P4015" i="1"/>
  <c r="O4015" i="1"/>
  <c r="Q4013" i="1" s="1"/>
  <c r="R4013" i="1" s="1"/>
  <c r="S4013" i="1" s="1"/>
  <c r="O4016" i="1"/>
  <c r="Q4014" i="1" s="1"/>
  <c r="R4014" i="1" s="1"/>
  <c r="S4014" i="1" s="1"/>
  <c r="P4016" i="1"/>
  <c r="O4017" i="1"/>
  <c r="Q4015" i="1" s="1"/>
  <c r="R4015" i="1" s="1"/>
  <c r="S4015" i="1" s="1"/>
  <c r="P4017" i="1"/>
  <c r="P4018" i="1"/>
  <c r="O4018" i="1"/>
  <c r="Q4016" i="1" s="1"/>
  <c r="R4016" i="1" s="1"/>
  <c r="S4016" i="1" s="1"/>
  <c r="O4019" i="1"/>
  <c r="Q4017" i="1" s="1"/>
  <c r="R4017" i="1" s="1"/>
  <c r="S4017" i="1" s="1"/>
  <c r="P4019" i="1"/>
  <c r="P4020" i="1"/>
  <c r="O4020" i="1"/>
  <c r="O4021" i="1"/>
  <c r="P4021" i="1"/>
  <c r="P4289" i="1"/>
  <c r="O4289" i="1"/>
  <c r="O4290" i="1"/>
  <c r="P4290" i="1"/>
  <c r="P4292" i="1"/>
  <c r="O4292" i="1"/>
  <c r="Q4290" i="1" s="1"/>
  <c r="R4290" i="1" s="1"/>
  <c r="S4290" i="1" s="1"/>
  <c r="O4293" i="1"/>
  <c r="P4293" i="1"/>
  <c r="O4294" i="1"/>
  <c r="Q4292" i="1" s="1"/>
  <c r="R4292" i="1" s="1"/>
  <c r="S4292" i="1" s="1"/>
  <c r="P4294" i="1"/>
  <c r="O4295" i="1"/>
  <c r="Q4293" i="1" s="1"/>
  <c r="R4293" i="1" s="1"/>
  <c r="S4293" i="1" s="1"/>
  <c r="P4295" i="1"/>
  <c r="P4296" i="1"/>
  <c r="O4296" i="1"/>
  <c r="Q4294" i="1" s="1"/>
  <c r="R4294" i="1" s="1"/>
  <c r="S4294" i="1" s="1"/>
  <c r="O4297" i="1"/>
  <c r="Q4295" i="1" s="1"/>
  <c r="R4295" i="1" s="1"/>
  <c r="S4295" i="1" s="1"/>
  <c r="P4297" i="1"/>
  <c r="O4298" i="1"/>
  <c r="Q4296" i="1" s="1"/>
  <c r="R4296" i="1" s="1"/>
  <c r="S4296" i="1" s="1"/>
  <c r="P4298" i="1"/>
  <c r="O4299" i="1"/>
  <c r="Q4297" i="1" s="1"/>
  <c r="R4297" i="1" s="1"/>
  <c r="S4297" i="1" s="1"/>
  <c r="P4299" i="1"/>
  <c r="O4300" i="1"/>
  <c r="Q4298" i="1" s="1"/>
  <c r="R4298" i="1" s="1"/>
  <c r="S4298" i="1" s="1"/>
  <c r="P4300" i="1"/>
  <c r="O4301" i="1"/>
  <c r="Q4299" i="1" s="1"/>
  <c r="R4299" i="1" s="1"/>
  <c r="S4299" i="1" s="1"/>
  <c r="P4301" i="1"/>
  <c r="O4302" i="1"/>
  <c r="Q4300" i="1" s="1"/>
  <c r="R4300" i="1" s="1"/>
  <c r="S4300" i="1" s="1"/>
  <c r="P4302" i="1"/>
  <c r="O4303" i="1"/>
  <c r="Q4301" i="1" s="1"/>
  <c r="R4301" i="1" s="1"/>
  <c r="S4301" i="1" s="1"/>
  <c r="P4303" i="1"/>
  <c r="O4304" i="1"/>
  <c r="Q4302" i="1" s="1"/>
  <c r="R4302" i="1" s="1"/>
  <c r="S4302" i="1" s="1"/>
  <c r="P4304" i="1"/>
  <c r="P4305" i="1"/>
  <c r="O4305" i="1"/>
  <c r="Q4303" i="1" s="1"/>
  <c r="R4303" i="1" s="1"/>
  <c r="S4303" i="1" s="1"/>
  <c r="O4306" i="1"/>
  <c r="Q4304" i="1" s="1"/>
  <c r="R4304" i="1" s="1"/>
  <c r="S4304" i="1" s="1"/>
  <c r="P4306" i="1"/>
  <c r="O4307" i="1"/>
  <c r="Q4305" i="1" s="1"/>
  <c r="R4305" i="1" s="1"/>
  <c r="S4305" i="1" s="1"/>
  <c r="P4307" i="1"/>
  <c r="O4308" i="1"/>
  <c r="Q4306" i="1" s="1"/>
  <c r="R4306" i="1" s="1"/>
  <c r="S4306" i="1" s="1"/>
  <c r="P4308" i="1"/>
  <c r="P4309" i="1"/>
  <c r="O4309" i="1"/>
  <c r="Q4307" i="1" s="1"/>
  <c r="R4307" i="1" s="1"/>
  <c r="S4307" i="1" s="1"/>
  <c r="P4310" i="1"/>
  <c r="O4310" i="1"/>
  <c r="Q4308" i="1" s="1"/>
  <c r="R4308" i="1" s="1"/>
  <c r="S4308" i="1" s="1"/>
  <c r="O4311" i="1"/>
  <c r="Q4309" i="1" s="1"/>
  <c r="R4309" i="1" s="1"/>
  <c r="S4309" i="1" s="1"/>
  <c r="P4311" i="1"/>
  <c r="P4312" i="1"/>
  <c r="O4312" i="1"/>
  <c r="Q4310" i="1" s="1"/>
  <c r="R4310" i="1" s="1"/>
  <c r="S4310" i="1" s="1"/>
  <c r="P4313" i="1"/>
  <c r="O4313" i="1"/>
  <c r="Q4311" i="1" s="1"/>
  <c r="R4311" i="1" s="1"/>
  <c r="S4311" i="1" s="1"/>
  <c r="P4314" i="1"/>
  <c r="O4314" i="1"/>
  <c r="Q4312" i="1" s="1"/>
  <c r="R4312" i="1" s="1"/>
  <c r="S4312" i="1" s="1"/>
  <c r="O4315" i="1"/>
  <c r="Q4313" i="1" s="1"/>
  <c r="R4313" i="1" s="1"/>
  <c r="S4313" i="1" s="1"/>
  <c r="P4315" i="1"/>
  <c r="O4316" i="1"/>
  <c r="Q4314" i="1" s="1"/>
  <c r="R4314" i="1" s="1"/>
  <c r="S4314" i="1" s="1"/>
  <c r="P4316" i="1"/>
  <c r="P4317" i="1"/>
  <c r="O4317" i="1"/>
  <c r="Q4315" i="1" s="1"/>
  <c r="R4315" i="1" s="1"/>
  <c r="S4315" i="1" s="1"/>
  <c r="P4318" i="1"/>
  <c r="O4318" i="1"/>
  <c r="O4319" i="1"/>
  <c r="Q4317" i="1" s="1"/>
  <c r="R4317" i="1" s="1"/>
  <c r="S4317" i="1" s="1"/>
  <c r="P4319" i="1"/>
  <c r="O4320" i="1"/>
  <c r="Q4318" i="1" s="1"/>
  <c r="R4318" i="1" s="1"/>
  <c r="S4318" i="1" s="1"/>
  <c r="P4320" i="1"/>
  <c r="O4321" i="1"/>
  <c r="Q4319" i="1" s="1"/>
  <c r="R4319" i="1" s="1"/>
  <c r="S4319" i="1" s="1"/>
  <c r="P4321" i="1"/>
  <c r="P4322" i="1"/>
  <c r="O4322" i="1"/>
  <c r="Q4320" i="1" s="1"/>
  <c r="R4320" i="1" s="1"/>
  <c r="S4320" i="1" s="1"/>
  <c r="P4323" i="1"/>
  <c r="O4323" i="1"/>
  <c r="Q4321" i="1" s="1"/>
  <c r="R4321" i="1" s="1"/>
  <c r="S4321" i="1" s="1"/>
  <c r="O4324" i="1"/>
  <c r="Q4322" i="1" s="1"/>
  <c r="R4322" i="1" s="1"/>
  <c r="S4322" i="1" s="1"/>
  <c r="P4324" i="1"/>
  <c r="O4325" i="1"/>
  <c r="Q4323" i="1" s="1"/>
  <c r="R4323" i="1" s="1"/>
  <c r="S4323" i="1" s="1"/>
  <c r="P4325" i="1"/>
  <c r="P4326" i="1"/>
  <c r="O4326" i="1"/>
  <c r="Q4324" i="1" s="1"/>
  <c r="R4324" i="1" s="1"/>
  <c r="S4324" i="1" s="1"/>
  <c r="P4327" i="1"/>
  <c r="O4327" i="1"/>
  <c r="Q4325" i="1" s="1"/>
  <c r="R4325" i="1" s="1"/>
  <c r="S4325" i="1" s="1"/>
  <c r="P4328" i="1"/>
  <c r="O4328" i="1"/>
  <c r="Q4326" i="1" s="1"/>
  <c r="R4326" i="1" s="1"/>
  <c r="S4326" i="1" s="1"/>
  <c r="P4329" i="1"/>
  <c r="O4329" i="1"/>
  <c r="Q4327" i="1" s="1"/>
  <c r="R4327" i="1" s="1"/>
  <c r="S4327" i="1" s="1"/>
  <c r="P4330" i="1"/>
  <c r="O4330" i="1"/>
  <c r="Q4328" i="1" s="1"/>
  <c r="R4328" i="1" s="1"/>
  <c r="S4328" i="1" s="1"/>
  <c r="P4331" i="1"/>
  <c r="O4331" i="1"/>
  <c r="Q4329" i="1" s="1"/>
  <c r="R4329" i="1" s="1"/>
  <c r="S4329" i="1" s="1"/>
  <c r="P4332" i="1"/>
  <c r="O4332" i="1"/>
  <c r="Q4330" i="1" s="1"/>
  <c r="R4330" i="1" s="1"/>
  <c r="S4330" i="1" s="1"/>
  <c r="P4333" i="1"/>
  <c r="O4333" i="1"/>
  <c r="Q4331" i="1" s="1"/>
  <c r="R4331" i="1" s="1"/>
  <c r="S4331" i="1" s="1"/>
  <c r="P4334" i="1"/>
  <c r="O4334" i="1"/>
  <c r="Q4332" i="1" s="1"/>
  <c r="R4332" i="1" s="1"/>
  <c r="S4332" i="1" s="1"/>
  <c r="P4335" i="1"/>
  <c r="O4335" i="1"/>
  <c r="Q4333" i="1" s="1"/>
  <c r="R4333" i="1" s="1"/>
  <c r="S4333" i="1" s="1"/>
  <c r="O4336" i="1"/>
  <c r="Q4334" i="1" s="1"/>
  <c r="R4334" i="1" s="1"/>
  <c r="S4334" i="1" s="1"/>
  <c r="P4336" i="1"/>
  <c r="O4337" i="1"/>
  <c r="Q4335" i="1" s="1"/>
  <c r="R4335" i="1" s="1"/>
  <c r="S4335" i="1" s="1"/>
  <c r="P4337" i="1"/>
  <c r="O4338" i="1"/>
  <c r="Q4336" i="1" s="1"/>
  <c r="R4336" i="1" s="1"/>
  <c r="S4336" i="1" s="1"/>
  <c r="P4338" i="1"/>
  <c r="P4339" i="1"/>
  <c r="O4339" i="1"/>
  <c r="Q4337" i="1" s="1"/>
  <c r="R4337" i="1" s="1"/>
  <c r="S4337" i="1" s="1"/>
  <c r="O4340" i="1"/>
  <c r="Q4338" i="1" s="1"/>
  <c r="R4338" i="1" s="1"/>
  <c r="S4338" i="1" s="1"/>
  <c r="P4340" i="1"/>
  <c r="O4341" i="1"/>
  <c r="Q4339" i="1" s="1"/>
  <c r="R4339" i="1" s="1"/>
  <c r="S4339" i="1" s="1"/>
  <c r="P4341" i="1"/>
  <c r="O4342" i="1"/>
  <c r="Q4340" i="1" s="1"/>
  <c r="R4340" i="1" s="1"/>
  <c r="S4340" i="1" s="1"/>
  <c r="P4342" i="1"/>
  <c r="O4343" i="1"/>
  <c r="Q4341" i="1" s="1"/>
  <c r="R4341" i="1" s="1"/>
  <c r="S4341" i="1" s="1"/>
  <c r="P4343" i="1"/>
  <c r="O4344" i="1"/>
  <c r="Q4342" i="1" s="1"/>
  <c r="R4342" i="1" s="1"/>
  <c r="S4342" i="1" s="1"/>
  <c r="P4344" i="1"/>
  <c r="O4345" i="1"/>
  <c r="Q4343" i="1" s="1"/>
  <c r="R4343" i="1" s="1"/>
  <c r="S4343" i="1" s="1"/>
  <c r="P4345" i="1"/>
  <c r="P4346" i="1"/>
  <c r="O4346" i="1"/>
  <c r="Q4344" i="1" s="1"/>
  <c r="R4344" i="1" s="1"/>
  <c r="S4344" i="1" s="1"/>
  <c r="O4347" i="1"/>
  <c r="Q4345" i="1" s="1"/>
  <c r="R4345" i="1" s="1"/>
  <c r="S4345" i="1" s="1"/>
  <c r="P4347" i="1"/>
  <c r="O4348" i="1"/>
  <c r="Q4346" i="1" s="1"/>
  <c r="R4346" i="1" s="1"/>
  <c r="S4346" i="1" s="1"/>
  <c r="P4348" i="1"/>
  <c r="O4349" i="1"/>
  <c r="Q4347" i="1" s="1"/>
  <c r="R4347" i="1" s="1"/>
  <c r="S4347" i="1" s="1"/>
  <c r="P4349" i="1"/>
  <c r="O4350" i="1"/>
  <c r="Q4348" i="1" s="1"/>
  <c r="R4348" i="1" s="1"/>
  <c r="S4348" i="1" s="1"/>
  <c r="P4350" i="1"/>
  <c r="O4351" i="1"/>
  <c r="Q4349" i="1" s="1"/>
  <c r="R4349" i="1" s="1"/>
  <c r="S4349" i="1" s="1"/>
  <c r="P4351" i="1"/>
  <c r="O4352" i="1"/>
  <c r="Q4350" i="1" s="1"/>
  <c r="R4350" i="1" s="1"/>
  <c r="S4350" i="1" s="1"/>
  <c r="P4352" i="1"/>
  <c r="O4353" i="1"/>
  <c r="Q4351" i="1" s="1"/>
  <c r="R4351" i="1" s="1"/>
  <c r="S4351" i="1" s="1"/>
  <c r="P4353" i="1"/>
  <c r="P4354" i="1"/>
  <c r="O4354" i="1"/>
  <c r="Q4352" i="1" s="1"/>
  <c r="R4352" i="1" s="1"/>
  <c r="S4352" i="1" s="1"/>
  <c r="P4355" i="1"/>
  <c r="O4355" i="1"/>
  <c r="Q4353" i="1" s="1"/>
  <c r="R4353" i="1" s="1"/>
  <c r="S4353" i="1" s="1"/>
  <c r="P4356" i="1"/>
  <c r="O4356" i="1"/>
  <c r="Q4354" i="1" s="1"/>
  <c r="R4354" i="1" s="1"/>
  <c r="S4354" i="1" s="1"/>
  <c r="P4357" i="1"/>
  <c r="O4357" i="1"/>
  <c r="Q4355" i="1" s="1"/>
  <c r="R4355" i="1" s="1"/>
  <c r="S4355" i="1" s="1"/>
  <c r="O4358" i="1"/>
  <c r="Q4356" i="1" s="1"/>
  <c r="R4356" i="1" s="1"/>
  <c r="S4356" i="1" s="1"/>
  <c r="P4358" i="1"/>
  <c r="N4358" i="1"/>
  <c r="O4359" i="1"/>
  <c r="Q4357" i="1" s="1"/>
  <c r="R4357" i="1" s="1"/>
  <c r="S4357" i="1" s="1"/>
  <c r="P4359" i="1"/>
  <c r="N4359" i="1"/>
  <c r="N4360" i="1"/>
  <c r="P4360" i="1"/>
  <c r="O4360" i="1"/>
  <c r="Q4358" i="1" s="1"/>
  <c r="R4358" i="1" s="1"/>
  <c r="S4358" i="1" s="1"/>
  <c r="N4361" i="1"/>
  <c r="O4361" i="1"/>
  <c r="Q4359" i="1" s="1"/>
  <c r="R4359" i="1" s="1"/>
  <c r="S4359" i="1" s="1"/>
  <c r="P4361" i="1"/>
  <c r="O4362" i="1"/>
  <c r="Q4360" i="1" s="1"/>
  <c r="R4360" i="1" s="1"/>
  <c r="S4360" i="1" s="1"/>
  <c r="N4362" i="1"/>
  <c r="P4362" i="1"/>
  <c r="O4363" i="1"/>
  <c r="Q4361" i="1" s="1"/>
  <c r="R4361" i="1" s="1"/>
  <c r="S4361" i="1" s="1"/>
  <c r="N4363" i="1"/>
  <c r="P4363" i="1"/>
  <c r="P4364" i="1"/>
  <c r="N4364" i="1"/>
  <c r="O4364" i="1"/>
  <c r="Q4362" i="1" s="1"/>
  <c r="R4362" i="1" s="1"/>
  <c r="S4362" i="1" s="1"/>
  <c r="O4365" i="1"/>
  <c r="Q4363" i="1" s="1"/>
  <c r="R4363" i="1" s="1"/>
  <c r="S4363" i="1" s="1"/>
  <c r="P4365" i="1"/>
  <c r="N4365" i="1"/>
  <c r="P4366" i="1"/>
  <c r="N4366" i="1"/>
  <c r="O4366" i="1"/>
  <c r="Q4364" i="1" s="1"/>
  <c r="R4364" i="1" s="1"/>
  <c r="S4364" i="1" s="1"/>
  <c r="N4367" i="1"/>
  <c r="P4367" i="1"/>
  <c r="O4367" i="1"/>
  <c r="Q4365" i="1" s="1"/>
  <c r="R4365" i="1" s="1"/>
  <c r="S4365" i="1" s="1"/>
  <c r="N4368" i="1"/>
  <c r="P4368" i="1"/>
  <c r="O4368" i="1"/>
  <c r="Q4366" i="1" s="1"/>
  <c r="R4366" i="1" s="1"/>
  <c r="S4366" i="1" s="1"/>
  <c r="P4369" i="1"/>
  <c r="N4369" i="1"/>
  <c r="O4369" i="1"/>
  <c r="Q4367" i="1" s="1"/>
  <c r="R4367" i="1" s="1"/>
  <c r="S4367" i="1" s="1"/>
  <c r="P4370" i="1"/>
  <c r="N4370" i="1"/>
  <c r="O4370" i="1"/>
  <c r="Q4368" i="1" s="1"/>
  <c r="R4368" i="1" s="1"/>
  <c r="S4368" i="1" s="1"/>
  <c r="N4371" i="1"/>
  <c r="P4371" i="1"/>
  <c r="O4371" i="1"/>
  <c r="Q4369" i="1" s="1"/>
  <c r="R4369" i="1" s="1"/>
  <c r="S4369" i="1" s="1"/>
  <c r="P4372" i="1"/>
  <c r="N4372" i="1"/>
  <c r="O4372" i="1"/>
  <c r="Q4370" i="1" s="1"/>
  <c r="R4370" i="1" s="1"/>
  <c r="S4370" i="1" s="1"/>
  <c r="P4373" i="1"/>
  <c r="N4373" i="1"/>
  <c r="O4373" i="1"/>
  <c r="Q4371" i="1" s="1"/>
  <c r="R4371" i="1" s="1"/>
  <c r="S4371" i="1" s="1"/>
  <c r="N4374" i="1"/>
  <c r="P4374" i="1"/>
  <c r="O4374" i="1"/>
  <c r="Q4372" i="1" s="1"/>
  <c r="R4372" i="1" s="1"/>
  <c r="S4372" i="1" s="1"/>
  <c r="P4375" i="1"/>
  <c r="N4375" i="1"/>
  <c r="O4375" i="1"/>
  <c r="Q4373" i="1" s="1"/>
  <c r="R4373" i="1" s="1"/>
  <c r="S4373" i="1" s="1"/>
  <c r="P4376" i="1"/>
  <c r="N4376" i="1"/>
  <c r="O4376" i="1"/>
  <c r="Q4374" i="1" s="1"/>
  <c r="R4374" i="1" s="1"/>
  <c r="S4374" i="1" s="1"/>
  <c r="P4377" i="1"/>
  <c r="N4377" i="1"/>
  <c r="O4377" i="1"/>
  <c r="Q4375" i="1" s="1"/>
  <c r="R4375" i="1" s="1"/>
  <c r="S4375" i="1" s="1"/>
  <c r="P4378" i="1"/>
  <c r="N4378" i="1"/>
  <c r="O4378" i="1"/>
  <c r="Q4376" i="1" s="1"/>
  <c r="R4376" i="1" s="1"/>
  <c r="S4376" i="1" s="1"/>
  <c r="O4379" i="1"/>
  <c r="Q4377" i="1" s="1"/>
  <c r="R4377" i="1" s="1"/>
  <c r="S4377" i="1" s="1"/>
  <c r="P4379" i="1"/>
  <c r="N4379" i="1"/>
  <c r="P4380" i="1"/>
  <c r="O4380" i="1"/>
  <c r="Q4378" i="1" s="1"/>
  <c r="R4378" i="1" s="1"/>
  <c r="S4378" i="1" s="1"/>
  <c r="N4380" i="1"/>
  <c r="N4381" i="1"/>
  <c r="P4381" i="1"/>
  <c r="O4381" i="1"/>
  <c r="Q4379" i="1" s="1"/>
  <c r="R4379" i="1" s="1"/>
  <c r="S4379" i="1" s="1"/>
  <c r="N4382" i="1"/>
  <c r="P4382" i="1"/>
  <c r="O4382" i="1"/>
  <c r="Q4380" i="1" s="1"/>
  <c r="R4380" i="1" s="1"/>
  <c r="S4380" i="1" s="1"/>
  <c r="N4383" i="1"/>
  <c r="O4383" i="1"/>
  <c r="Q4381" i="1" s="1"/>
  <c r="R4381" i="1" s="1"/>
  <c r="S4381" i="1" s="1"/>
  <c r="P4383" i="1"/>
  <c r="P4384" i="1"/>
  <c r="N4384" i="1"/>
  <c r="O4384" i="1"/>
  <c r="Q4382" i="1" s="1"/>
  <c r="R4382" i="1" s="1"/>
  <c r="S4382" i="1" s="1"/>
  <c r="N4385" i="1"/>
  <c r="O4385" i="1"/>
  <c r="Q4383" i="1" s="1"/>
  <c r="R4383" i="1" s="1"/>
  <c r="S4383" i="1" s="1"/>
  <c r="P4385" i="1"/>
  <c r="N4386" i="1"/>
  <c r="O4386" i="1"/>
  <c r="Q4384" i="1" s="1"/>
  <c r="R4384" i="1" s="1"/>
  <c r="S4384" i="1" s="1"/>
  <c r="P4386" i="1"/>
  <c r="N4387" i="1"/>
  <c r="O4387" i="1"/>
  <c r="Q4385" i="1" s="1"/>
  <c r="R4385" i="1" s="1"/>
  <c r="S4385" i="1" s="1"/>
  <c r="P4387" i="1"/>
  <c r="O4388" i="1"/>
  <c r="Q4386" i="1" s="1"/>
  <c r="R4386" i="1" s="1"/>
  <c r="S4386" i="1" s="1"/>
  <c r="P4388" i="1"/>
  <c r="N4388" i="1"/>
  <c r="O4389" i="1"/>
  <c r="Q4387" i="1" s="1"/>
  <c r="R4387" i="1" s="1"/>
  <c r="S4387" i="1" s="1"/>
  <c r="P4389" i="1"/>
  <c r="N4389" i="1"/>
  <c r="P4390" i="1"/>
  <c r="O4390" i="1"/>
  <c r="Q4388" i="1" s="1"/>
  <c r="R4388" i="1" s="1"/>
  <c r="S4388" i="1" s="1"/>
  <c r="N4390" i="1"/>
  <c r="N4391" i="1"/>
  <c r="O4391" i="1"/>
  <c r="Q4389" i="1" s="1"/>
  <c r="R4389" i="1" s="1"/>
  <c r="S4389" i="1" s="1"/>
  <c r="P4391" i="1"/>
  <c r="P4392" i="1"/>
  <c r="O4392" i="1"/>
  <c r="Q4390" i="1" s="1"/>
  <c r="R4390" i="1" s="1"/>
  <c r="S4390" i="1" s="1"/>
  <c r="N4392" i="1"/>
  <c r="P4393" i="1"/>
  <c r="O4393" i="1"/>
  <c r="Q4391" i="1" s="1"/>
  <c r="R4391" i="1" s="1"/>
  <c r="S4391" i="1" s="1"/>
  <c r="N4393" i="1"/>
  <c r="O4394" i="1"/>
  <c r="Q4392" i="1" s="1"/>
  <c r="R4392" i="1" s="1"/>
  <c r="S4392" i="1" s="1"/>
  <c r="P4394" i="1"/>
  <c r="N4394" i="1"/>
  <c r="N4395" i="1"/>
  <c r="P4395" i="1"/>
  <c r="O4395" i="1"/>
  <c r="Q4393" i="1" s="1"/>
  <c r="R4393" i="1" s="1"/>
  <c r="S4393" i="1" s="1"/>
  <c r="N4396" i="1"/>
  <c r="P4396" i="1"/>
  <c r="O4396" i="1"/>
  <c r="Q4394" i="1" s="1"/>
  <c r="R4394" i="1" s="1"/>
  <c r="S4394" i="1" s="1"/>
  <c r="N4397" i="1"/>
  <c r="P4397" i="1"/>
  <c r="O4397" i="1"/>
  <c r="Q4395" i="1" s="1"/>
  <c r="R4395" i="1" s="1"/>
  <c r="S4395" i="1" s="1"/>
  <c r="N4398" i="1"/>
  <c r="P4398" i="1"/>
  <c r="O4398" i="1"/>
  <c r="Q4396" i="1" s="1"/>
  <c r="R4396" i="1" s="1"/>
  <c r="S4396" i="1" s="1"/>
  <c r="N4399" i="1"/>
  <c r="P4399" i="1"/>
  <c r="O4399" i="1"/>
  <c r="Q4397" i="1" s="1"/>
  <c r="R4397" i="1" s="1"/>
  <c r="S4397" i="1" s="1"/>
  <c r="P4400" i="1"/>
  <c r="N4400" i="1"/>
  <c r="O4400" i="1"/>
  <c r="Q4398" i="1" s="1"/>
  <c r="R4398" i="1" s="1"/>
  <c r="S4398" i="1" s="1"/>
  <c r="P4401" i="1"/>
  <c r="N4401" i="1"/>
  <c r="O4401" i="1"/>
  <c r="Q4399" i="1" s="1"/>
  <c r="R4399" i="1" s="1"/>
  <c r="S4399" i="1" s="1"/>
  <c r="N4402" i="1"/>
  <c r="P4402" i="1"/>
  <c r="O4402" i="1"/>
  <c r="Q4400" i="1" s="1"/>
  <c r="R4400" i="1" s="1"/>
  <c r="S4400" i="1" s="1"/>
  <c r="N4403" i="1"/>
  <c r="P4403" i="1"/>
  <c r="O4403" i="1"/>
  <c r="Q4401" i="1" s="1"/>
  <c r="R4401" i="1" s="1"/>
  <c r="S4401" i="1" s="1"/>
  <c r="N4404" i="1"/>
  <c r="O4404" i="1"/>
  <c r="Q4402" i="1" s="1"/>
  <c r="R4402" i="1" s="1"/>
  <c r="S4402" i="1" s="1"/>
  <c r="P4404" i="1"/>
  <c r="P4405" i="1"/>
  <c r="N4405" i="1"/>
  <c r="O4405" i="1"/>
  <c r="Q4403" i="1" s="1"/>
  <c r="R4403" i="1" s="1"/>
  <c r="S4403" i="1" s="1"/>
  <c r="N4406" i="1"/>
  <c r="O4406" i="1"/>
  <c r="Q4404" i="1" s="1"/>
  <c r="R4404" i="1" s="1"/>
  <c r="S4404" i="1" s="1"/>
  <c r="P4406" i="1"/>
  <c r="P4407" i="1"/>
  <c r="O4407" i="1"/>
  <c r="Q4405" i="1" s="1"/>
  <c r="R4405" i="1" s="1"/>
  <c r="S4405" i="1" s="1"/>
  <c r="N4407" i="1"/>
  <c r="N4408" i="1"/>
  <c r="P4408" i="1"/>
  <c r="O4408" i="1"/>
  <c r="Q4406" i="1" s="1"/>
  <c r="R4406" i="1" s="1"/>
  <c r="S4406" i="1" s="1"/>
  <c r="N4409" i="1"/>
  <c r="O4409" i="1"/>
  <c r="Q4407" i="1" s="1"/>
  <c r="R4407" i="1" s="1"/>
  <c r="S4407" i="1" s="1"/>
  <c r="P4409" i="1"/>
  <c r="P4410" i="1"/>
  <c r="N4410" i="1"/>
  <c r="O4410" i="1"/>
  <c r="Q4408" i="1" s="1"/>
  <c r="R4408" i="1" s="1"/>
  <c r="S4408" i="1" s="1"/>
  <c r="N4411" i="1"/>
  <c r="P4411" i="1"/>
  <c r="O4411" i="1"/>
  <c r="Q4409" i="1" s="1"/>
  <c r="R4409" i="1" s="1"/>
  <c r="S4409" i="1" s="1"/>
  <c r="P4412" i="1"/>
  <c r="O4412" i="1"/>
  <c r="Q4410" i="1" s="1"/>
  <c r="R4410" i="1" s="1"/>
  <c r="S4410" i="1" s="1"/>
  <c r="N4412" i="1"/>
  <c r="N4413" i="1"/>
  <c r="O4413" i="1"/>
  <c r="Q4411" i="1" s="1"/>
  <c r="R4411" i="1" s="1"/>
  <c r="S4411" i="1" s="1"/>
  <c r="P4413" i="1"/>
  <c r="P4414" i="1"/>
  <c r="N4414" i="1"/>
  <c r="O4414" i="1"/>
  <c r="Q4412" i="1" s="1"/>
  <c r="R4412" i="1" s="1"/>
  <c r="S4412" i="1" s="1"/>
  <c r="N4415" i="1"/>
  <c r="O4415" i="1"/>
  <c r="Q4413" i="1" s="1"/>
  <c r="R4413" i="1" s="1"/>
  <c r="S4413" i="1" s="1"/>
  <c r="P4415" i="1"/>
  <c r="O4416" i="1"/>
  <c r="Q4414" i="1" s="1"/>
  <c r="R4414" i="1" s="1"/>
  <c r="S4414" i="1" s="1"/>
  <c r="P4416" i="1"/>
  <c r="N4416" i="1"/>
  <c r="P4417" i="1"/>
  <c r="O4417" i="1"/>
  <c r="Q4415" i="1" s="1"/>
  <c r="R4415" i="1" s="1"/>
  <c r="S4415" i="1" s="1"/>
  <c r="N4417" i="1"/>
  <c r="P4418" i="1"/>
  <c r="O4418" i="1"/>
  <c r="Q4416" i="1" s="1"/>
  <c r="R4416" i="1" s="1"/>
  <c r="S4416" i="1" s="1"/>
  <c r="N4418" i="1"/>
  <c r="P4419" i="1"/>
  <c r="O4419" i="1"/>
  <c r="Q4417" i="1" s="1"/>
  <c r="R4417" i="1" s="1"/>
  <c r="S4417" i="1" s="1"/>
  <c r="N4419" i="1"/>
  <c r="P4420" i="1"/>
  <c r="N4420" i="1"/>
  <c r="O4420" i="1"/>
  <c r="Q4418" i="1" s="1"/>
  <c r="R4418" i="1" s="1"/>
  <c r="S4418" i="1" s="1"/>
  <c r="O4421" i="1"/>
  <c r="Q4419" i="1" s="1"/>
  <c r="R4419" i="1" s="1"/>
  <c r="S4419" i="1" s="1"/>
  <c r="N4421" i="1"/>
  <c r="P4421" i="1"/>
  <c r="N4422" i="1"/>
  <c r="P4422" i="1"/>
  <c r="O4422" i="1"/>
  <c r="Q4420" i="1" s="1"/>
  <c r="R4420" i="1" s="1"/>
  <c r="S4420" i="1" s="1"/>
  <c r="N4423" i="1"/>
  <c r="P4423" i="1"/>
  <c r="O4423" i="1"/>
  <c r="Q4421" i="1" s="1"/>
  <c r="R4421" i="1" s="1"/>
  <c r="S4421" i="1" s="1"/>
  <c r="P4424" i="1"/>
  <c r="N4424" i="1"/>
  <c r="O4424" i="1"/>
  <c r="Q4422" i="1" s="1"/>
  <c r="R4422" i="1" s="1"/>
  <c r="S4422" i="1" s="1"/>
  <c r="N4425" i="1"/>
  <c r="P4425" i="1"/>
  <c r="O4425" i="1"/>
  <c r="Q4423" i="1" s="1"/>
  <c r="R4423" i="1" s="1"/>
  <c r="S4423" i="1" s="1"/>
  <c r="N4426" i="1"/>
  <c r="P4426" i="1"/>
  <c r="O4426" i="1"/>
  <c r="Q4424" i="1" s="1"/>
  <c r="R4424" i="1" s="1"/>
  <c r="S4424" i="1" s="1"/>
  <c r="P4427" i="1"/>
  <c r="N4427" i="1"/>
  <c r="O4427" i="1"/>
  <c r="Q4425" i="1" s="1"/>
  <c r="R4425" i="1" s="1"/>
  <c r="S4425" i="1" s="1"/>
  <c r="P4428" i="1"/>
  <c r="N4428" i="1"/>
  <c r="O4428" i="1"/>
  <c r="Q4426" i="1" s="1"/>
  <c r="R4426" i="1" s="1"/>
  <c r="S4426" i="1" s="1"/>
  <c r="P4429" i="1"/>
  <c r="N4429" i="1"/>
  <c r="O4429" i="1"/>
  <c r="Q4427" i="1" s="1"/>
  <c r="R4427" i="1" s="1"/>
  <c r="S4427" i="1" s="1"/>
  <c r="P4430" i="1"/>
  <c r="N4430" i="1"/>
  <c r="O4430" i="1"/>
  <c r="Q4428" i="1" s="1"/>
  <c r="R4428" i="1" s="1"/>
  <c r="S4428" i="1" s="1"/>
  <c r="P4431" i="1"/>
  <c r="N4431" i="1"/>
  <c r="O4431" i="1"/>
  <c r="Q4429" i="1" s="1"/>
  <c r="R4429" i="1" s="1"/>
  <c r="S4429" i="1" s="1"/>
  <c r="N4432" i="1"/>
  <c r="P4432" i="1"/>
  <c r="O4432" i="1"/>
  <c r="Q4430" i="1" s="1"/>
  <c r="R4430" i="1" s="1"/>
  <c r="S4430" i="1" s="1"/>
  <c r="P4433" i="1"/>
  <c r="N4433" i="1"/>
  <c r="O4433" i="1"/>
  <c r="Q4431" i="1" s="1"/>
  <c r="R4431" i="1" s="1"/>
  <c r="S4431" i="1" s="1"/>
  <c r="N4434" i="1"/>
  <c r="O4434" i="1"/>
  <c r="P4434" i="1"/>
  <c r="O4435" i="1"/>
  <c r="P4435" i="1"/>
  <c r="N4435" i="1"/>
  <c r="P4436" i="1"/>
  <c r="O4436" i="1"/>
  <c r="Q4434" i="1" s="1"/>
  <c r="R4434" i="1" s="1"/>
  <c r="S4434" i="1" s="1"/>
  <c r="N4436" i="1"/>
  <c r="O4437" i="1"/>
  <c r="Q4435" i="1" s="1"/>
  <c r="R4435" i="1" s="1"/>
  <c r="S4435" i="1" s="1"/>
  <c r="N4437" i="1"/>
  <c r="P4437" i="1"/>
  <c r="O4438" i="1"/>
  <c r="Q4436" i="1" s="1"/>
  <c r="R4436" i="1" s="1"/>
  <c r="S4436" i="1" s="1"/>
  <c r="P4438" i="1"/>
  <c r="N4438" i="1"/>
  <c r="N4439" i="1"/>
  <c r="P4439" i="1"/>
  <c r="O4439" i="1"/>
  <c r="Q4437" i="1" s="1"/>
  <c r="R4437" i="1" s="1"/>
  <c r="S4437" i="1" s="1"/>
  <c r="P4440" i="1"/>
  <c r="N4440" i="1"/>
  <c r="O4440" i="1"/>
  <c r="Q4438" i="1" s="1"/>
  <c r="R4438" i="1" s="1"/>
  <c r="S4438" i="1" s="1"/>
  <c r="P4441" i="1"/>
  <c r="N4441" i="1"/>
  <c r="O4441" i="1"/>
  <c r="Q4439" i="1" s="1"/>
  <c r="R4439" i="1" s="1"/>
  <c r="S4439" i="1" s="1"/>
  <c r="P4442" i="1"/>
  <c r="N4442" i="1"/>
  <c r="O4442" i="1"/>
  <c r="Q4440" i="1" s="1"/>
  <c r="R4440" i="1" s="1"/>
  <c r="S4440" i="1" s="1"/>
  <c r="P4443" i="1"/>
  <c r="N4443" i="1"/>
  <c r="O4443" i="1"/>
  <c r="Q4441" i="1" s="1"/>
  <c r="R4441" i="1" s="1"/>
  <c r="S4441" i="1" s="1"/>
  <c r="P4444" i="1"/>
  <c r="N4444" i="1"/>
  <c r="O4444" i="1"/>
  <c r="Q4442" i="1" s="1"/>
  <c r="R4442" i="1" s="1"/>
  <c r="S4442" i="1" s="1"/>
  <c r="N4445" i="1"/>
  <c r="P4445" i="1"/>
  <c r="O4445" i="1"/>
  <c r="Q4443" i="1" s="1"/>
  <c r="R4443" i="1" s="1"/>
  <c r="S4443" i="1" s="1"/>
  <c r="P4446" i="1"/>
  <c r="O4446" i="1"/>
  <c r="Q4444" i="1" s="1"/>
  <c r="R4444" i="1" s="1"/>
  <c r="S4444" i="1" s="1"/>
  <c r="N4446" i="1"/>
  <c r="P4447" i="1"/>
  <c r="N4447" i="1"/>
  <c r="O4447" i="1"/>
  <c r="Q4445" i="1" s="1"/>
  <c r="R4445" i="1" s="1"/>
  <c r="S4445" i="1" s="1"/>
  <c r="N4448" i="1"/>
  <c r="P4448" i="1"/>
  <c r="O4448" i="1"/>
  <c r="Q4446" i="1" s="1"/>
  <c r="R4446" i="1" s="1"/>
  <c r="S4446" i="1" s="1"/>
  <c r="P4449" i="1"/>
  <c r="N4449" i="1"/>
  <c r="O4449" i="1"/>
  <c r="Q4447" i="1" s="1"/>
  <c r="R4447" i="1" s="1"/>
  <c r="S4447" i="1" s="1"/>
  <c r="P4450" i="1"/>
  <c r="N4450" i="1"/>
  <c r="O4450" i="1"/>
  <c r="Q4448" i="1" s="1"/>
  <c r="R4448" i="1" s="1"/>
  <c r="S4448" i="1" s="1"/>
  <c r="P4451" i="1"/>
  <c r="N4451" i="1"/>
  <c r="O4451" i="1"/>
  <c r="Q4449" i="1" s="1"/>
  <c r="R4449" i="1" s="1"/>
  <c r="S4449" i="1" s="1"/>
  <c r="P4452" i="1"/>
  <c r="N4452" i="1"/>
  <c r="O4452" i="1"/>
  <c r="Q4450" i="1" s="1"/>
  <c r="R4450" i="1" s="1"/>
  <c r="S4450" i="1" s="1"/>
  <c r="N4453" i="1"/>
  <c r="P4453" i="1"/>
  <c r="O4453" i="1"/>
  <c r="Q4451" i="1" s="1"/>
  <c r="R4451" i="1" s="1"/>
  <c r="S4451" i="1" s="1"/>
  <c r="P4454" i="1"/>
  <c r="N4454" i="1"/>
  <c r="O4454" i="1"/>
  <c r="Q4452" i="1" s="1"/>
  <c r="R4452" i="1" s="1"/>
  <c r="S4452" i="1" s="1"/>
  <c r="P4455" i="1"/>
  <c r="N4455" i="1"/>
  <c r="O4455" i="1"/>
  <c r="Q4453" i="1" s="1"/>
  <c r="R4453" i="1" s="1"/>
  <c r="S4453" i="1" s="1"/>
  <c r="O4456" i="1"/>
  <c r="Q4454" i="1" s="1"/>
  <c r="R4454" i="1" s="1"/>
  <c r="S4454" i="1" s="1"/>
  <c r="P4456" i="1"/>
  <c r="N4456" i="1"/>
  <c r="O4457" i="1"/>
  <c r="Q4455" i="1" s="1"/>
  <c r="R4455" i="1" s="1"/>
  <c r="S4455" i="1" s="1"/>
  <c r="P4457" i="1"/>
  <c r="N4457" i="1"/>
  <c r="N4458" i="1"/>
  <c r="P4458" i="1"/>
  <c r="O4458" i="1"/>
  <c r="Q4456" i="1" s="1"/>
  <c r="R4456" i="1" s="1"/>
  <c r="S4456" i="1" s="1"/>
  <c r="P4459" i="1"/>
  <c r="N4459" i="1"/>
  <c r="O4459" i="1"/>
  <c r="Q4457" i="1" s="1"/>
  <c r="R4457" i="1" s="1"/>
  <c r="S4457" i="1" s="1"/>
  <c r="N4460" i="1"/>
  <c r="P4460" i="1"/>
  <c r="O4460" i="1"/>
  <c r="Q4458" i="1" s="1"/>
  <c r="R4458" i="1" s="1"/>
  <c r="S4458" i="1" s="1"/>
  <c r="P4461" i="1"/>
  <c r="O4461" i="1"/>
  <c r="Q4459" i="1" s="1"/>
  <c r="R4459" i="1" s="1"/>
  <c r="S4459" i="1" s="1"/>
  <c r="N4461" i="1"/>
  <c r="P4462" i="1"/>
  <c r="O4462" i="1"/>
  <c r="Q4460" i="1" s="1"/>
  <c r="R4460" i="1" s="1"/>
  <c r="S4460" i="1" s="1"/>
  <c r="N4462" i="1"/>
  <c r="N4463" i="1"/>
  <c r="P4463" i="1"/>
  <c r="O4463" i="1"/>
  <c r="Q4461" i="1" s="1"/>
  <c r="R4461" i="1" s="1"/>
  <c r="S4461" i="1" s="1"/>
  <c r="N4464" i="1"/>
  <c r="P4464" i="1"/>
  <c r="O4464" i="1"/>
  <c r="Q4462" i="1" s="1"/>
  <c r="R4462" i="1" s="1"/>
  <c r="S4462" i="1" s="1"/>
  <c r="N4465" i="1"/>
  <c r="P4465" i="1"/>
  <c r="O4465" i="1"/>
  <c r="Q4463" i="1" s="1"/>
  <c r="R4463" i="1" s="1"/>
  <c r="S4463" i="1" s="1"/>
  <c r="N4466" i="1"/>
  <c r="P4466" i="1"/>
  <c r="O4466" i="1"/>
  <c r="Q4464" i="1" s="1"/>
  <c r="R4464" i="1" s="1"/>
  <c r="S4464" i="1" s="1"/>
  <c r="P4467" i="1"/>
  <c r="N4467" i="1"/>
  <c r="O4467" i="1"/>
  <c r="Q4465" i="1" s="1"/>
  <c r="R4465" i="1" s="1"/>
  <c r="S4465" i="1" s="1"/>
  <c r="P4468" i="1"/>
  <c r="O4468" i="1"/>
  <c r="Q4466" i="1" s="1"/>
  <c r="R4466" i="1" s="1"/>
  <c r="S4466" i="1" s="1"/>
  <c r="N4468" i="1"/>
  <c r="N4469" i="1"/>
  <c r="P4469" i="1"/>
  <c r="O4469" i="1"/>
  <c r="Q4467" i="1" s="1"/>
  <c r="R4467" i="1" s="1"/>
  <c r="S4467" i="1" s="1"/>
  <c r="N4470" i="1"/>
  <c r="O4470" i="1"/>
  <c r="Q4468" i="1" s="1"/>
  <c r="R4468" i="1" s="1"/>
  <c r="S4468" i="1" s="1"/>
  <c r="P4470" i="1"/>
  <c r="P4471" i="1"/>
  <c r="N4471" i="1"/>
  <c r="O4471" i="1"/>
  <c r="Q4469" i="1" s="1"/>
  <c r="R4469" i="1" s="1"/>
  <c r="S4469" i="1" s="1"/>
  <c r="N4472" i="1"/>
  <c r="P4472" i="1"/>
  <c r="O4472" i="1"/>
  <c r="Q4470" i="1" s="1"/>
  <c r="R4470" i="1" s="1"/>
  <c r="S4470" i="1" s="1"/>
  <c r="P4473" i="1"/>
  <c r="O4473" i="1"/>
  <c r="Q4471" i="1" s="1"/>
  <c r="R4471" i="1" s="1"/>
  <c r="S4471" i="1" s="1"/>
  <c r="N4473" i="1"/>
  <c r="N4474" i="1"/>
  <c r="P4474" i="1"/>
  <c r="O4474" i="1"/>
  <c r="Q4472" i="1" s="1"/>
  <c r="R4472" i="1" s="1"/>
  <c r="S4472" i="1" s="1"/>
  <c r="N4475" i="1"/>
  <c r="P4475" i="1"/>
  <c r="O4475" i="1"/>
  <c r="Q4473" i="1" s="1"/>
  <c r="R4473" i="1" s="1"/>
  <c r="S4473" i="1" s="1"/>
  <c r="P4476" i="1"/>
  <c r="N4476" i="1"/>
  <c r="O4476" i="1"/>
  <c r="Q4474" i="1" s="1"/>
  <c r="R4474" i="1" s="1"/>
  <c r="S4474" i="1" s="1"/>
  <c r="P4477" i="1"/>
  <c r="N4477" i="1"/>
  <c r="O4477" i="1"/>
  <c r="Q4475" i="1" s="1"/>
  <c r="R4475" i="1" s="1"/>
  <c r="S4475" i="1" s="1"/>
  <c r="N4478" i="1"/>
  <c r="P4478" i="1"/>
  <c r="O4478" i="1"/>
  <c r="Q4476" i="1" s="1"/>
  <c r="R4476" i="1" s="1"/>
  <c r="S4476" i="1" s="1"/>
  <c r="P4479" i="1"/>
  <c r="N4479" i="1"/>
  <c r="O4479" i="1"/>
  <c r="Q4477" i="1" s="1"/>
  <c r="R4477" i="1" s="1"/>
  <c r="S4477" i="1" s="1"/>
  <c r="P4480" i="1"/>
  <c r="N4480" i="1"/>
  <c r="O4480" i="1"/>
  <c r="Q4478" i="1" s="1"/>
  <c r="R4478" i="1" s="1"/>
  <c r="S4478" i="1" s="1"/>
  <c r="P4481" i="1"/>
  <c r="N4481" i="1"/>
  <c r="O4481" i="1"/>
  <c r="Q4479" i="1" s="1"/>
  <c r="R4479" i="1" s="1"/>
  <c r="S4479" i="1" s="1"/>
  <c r="N4482" i="1"/>
  <c r="P4482" i="1"/>
  <c r="O4482" i="1"/>
  <c r="Q4480" i="1" s="1"/>
  <c r="R4480" i="1" s="1"/>
  <c r="S4480" i="1" s="1"/>
  <c r="P4483" i="1"/>
  <c r="O4483" i="1"/>
  <c r="Q4481" i="1" s="1"/>
  <c r="R4481" i="1" s="1"/>
  <c r="S4481" i="1" s="1"/>
  <c r="N4483" i="1"/>
  <c r="O4484" i="1"/>
  <c r="Q4482" i="1" s="1"/>
  <c r="R4482" i="1" s="1"/>
  <c r="S4482" i="1" s="1"/>
  <c r="P4484" i="1"/>
  <c r="N4484" i="1"/>
  <c r="N4485" i="1"/>
  <c r="O4485" i="1"/>
  <c r="Q4483" i="1" s="1"/>
  <c r="R4483" i="1" s="1"/>
  <c r="S4483" i="1" s="1"/>
  <c r="P4485" i="1"/>
  <c r="O4486" i="1"/>
  <c r="Q4484" i="1" s="1"/>
  <c r="R4484" i="1" s="1"/>
  <c r="S4484" i="1" s="1"/>
  <c r="N4486" i="1"/>
  <c r="P4486" i="1"/>
  <c r="N4487" i="1"/>
  <c r="P4487" i="1"/>
  <c r="O4487" i="1"/>
  <c r="Q4485" i="1" s="1"/>
  <c r="R4485" i="1" s="1"/>
  <c r="S4485" i="1" s="1"/>
  <c r="O4488" i="1"/>
  <c r="Q4486" i="1" s="1"/>
  <c r="R4486" i="1" s="1"/>
  <c r="S4486" i="1" s="1"/>
  <c r="P4488" i="1"/>
  <c r="N4488" i="1"/>
  <c r="O4489" i="1"/>
  <c r="Q4487" i="1" s="1"/>
  <c r="R4487" i="1" s="1"/>
  <c r="S4487" i="1" s="1"/>
  <c r="P4489" i="1"/>
  <c r="N4489" i="1"/>
  <c r="N4490" i="1"/>
  <c r="O4490" i="1"/>
  <c r="Q4488" i="1" s="1"/>
  <c r="R4488" i="1" s="1"/>
  <c r="S4488" i="1" s="1"/>
  <c r="P4490" i="1"/>
  <c r="N4491" i="1"/>
  <c r="O4491" i="1"/>
  <c r="Q4489" i="1" s="1"/>
  <c r="R4489" i="1" s="1"/>
  <c r="S4489" i="1" s="1"/>
  <c r="P4491" i="1"/>
  <c r="N4492" i="1"/>
  <c r="O4492" i="1"/>
  <c r="Q4490" i="1" s="1"/>
  <c r="R4490" i="1" s="1"/>
  <c r="S4490" i="1" s="1"/>
  <c r="P4492" i="1"/>
  <c r="O4493" i="1"/>
  <c r="Q4491" i="1" s="1"/>
  <c r="R4491" i="1" s="1"/>
  <c r="S4491" i="1" s="1"/>
  <c r="P4493" i="1"/>
  <c r="N4493" i="1"/>
  <c r="O4494" i="1"/>
  <c r="Q4492" i="1" s="1"/>
  <c r="R4492" i="1" s="1"/>
  <c r="S4492" i="1" s="1"/>
  <c r="N4494" i="1"/>
  <c r="P4494" i="1"/>
  <c r="O4495" i="1"/>
  <c r="Q4493" i="1" s="1"/>
  <c r="R4493" i="1" s="1"/>
  <c r="S4493" i="1" s="1"/>
  <c r="N4495" i="1"/>
  <c r="P4495" i="1"/>
  <c r="N4496" i="1"/>
  <c r="O4496" i="1"/>
  <c r="Q4494" i="1" s="1"/>
  <c r="R4494" i="1" s="1"/>
  <c r="S4494" i="1" s="1"/>
  <c r="P4496" i="1"/>
  <c r="N4497" i="1"/>
  <c r="O4497" i="1"/>
  <c r="Q4495" i="1" s="1"/>
  <c r="R4495" i="1" s="1"/>
  <c r="S4495" i="1" s="1"/>
  <c r="P4497" i="1"/>
  <c r="N4498" i="1"/>
  <c r="P4498" i="1"/>
  <c r="O4498" i="1"/>
  <c r="Q4496" i="1" s="1"/>
  <c r="R4496" i="1" s="1"/>
  <c r="S4496" i="1" s="1"/>
  <c r="P4499" i="1"/>
  <c r="N4499" i="1"/>
  <c r="O4499" i="1"/>
  <c r="Q4497" i="1" s="1"/>
  <c r="R4497" i="1" s="1"/>
  <c r="S4497" i="1" s="1"/>
  <c r="N4500" i="1"/>
  <c r="O4500" i="1"/>
  <c r="Q4498" i="1" s="1"/>
  <c r="R4498" i="1" s="1"/>
  <c r="S4498" i="1" s="1"/>
  <c r="P4500" i="1"/>
  <c r="P4501" i="1"/>
  <c r="N4501" i="1"/>
  <c r="O4501" i="1"/>
  <c r="Q4499" i="1" s="1"/>
  <c r="R4499" i="1" s="1"/>
  <c r="S4499" i="1" s="1"/>
  <c r="N4502" i="1"/>
  <c r="P4502" i="1"/>
  <c r="O4502" i="1"/>
  <c r="O4503" i="1"/>
  <c r="P4503" i="1"/>
  <c r="N4503" i="1"/>
  <c r="P4504" i="1"/>
  <c r="O4504" i="1"/>
  <c r="Q4502" i="1" s="1"/>
  <c r="R4502" i="1" s="1"/>
  <c r="S4502" i="1" s="1"/>
  <c r="N4504" i="1"/>
  <c r="N4505" i="1"/>
  <c r="O4505" i="1"/>
  <c r="Q4503" i="1" s="1"/>
  <c r="R4503" i="1" s="1"/>
  <c r="S4503" i="1" s="1"/>
  <c r="P4505" i="1"/>
  <c r="O4506" i="1"/>
  <c r="Q4504" i="1" s="1"/>
  <c r="R4504" i="1" s="1"/>
  <c r="S4504" i="1" s="1"/>
  <c r="N4506" i="1"/>
  <c r="P4506" i="1"/>
  <c r="O4507" i="1"/>
  <c r="Q4505" i="1" s="1"/>
  <c r="R4505" i="1" s="1"/>
  <c r="S4505" i="1" s="1"/>
  <c r="N4507" i="1"/>
  <c r="P4507" i="1"/>
  <c r="N4508" i="1"/>
  <c r="P4508" i="1"/>
  <c r="O4508" i="1"/>
  <c r="Q4506" i="1" s="1"/>
  <c r="R4506" i="1" s="1"/>
  <c r="S4506" i="1" s="1"/>
  <c r="P4509" i="1"/>
  <c r="N4509" i="1"/>
  <c r="O4509" i="1"/>
  <c r="Q4507" i="1" s="1"/>
  <c r="R4507" i="1" s="1"/>
  <c r="S4507" i="1" s="1"/>
  <c r="P4510" i="1"/>
  <c r="N4510" i="1"/>
  <c r="O4510" i="1"/>
  <c r="Q4508" i="1" s="1"/>
  <c r="R4508" i="1" s="1"/>
  <c r="S4508" i="1" s="1"/>
  <c r="P4511" i="1"/>
  <c r="O4511" i="1"/>
  <c r="Q4509" i="1" s="1"/>
  <c r="R4509" i="1" s="1"/>
  <c r="S4509" i="1" s="1"/>
  <c r="N4511" i="1"/>
  <c r="P4512" i="1"/>
  <c r="O4512" i="1"/>
  <c r="Q4510" i="1" s="1"/>
  <c r="R4510" i="1" s="1"/>
  <c r="S4510" i="1" s="1"/>
  <c r="N4512" i="1"/>
  <c r="N4513" i="1"/>
  <c r="O4513" i="1"/>
  <c r="Q4511" i="1" s="1"/>
  <c r="R4511" i="1" s="1"/>
  <c r="S4511" i="1" s="1"/>
  <c r="P4513" i="1"/>
  <c r="N4514" i="1"/>
  <c r="P4514" i="1"/>
  <c r="O4514" i="1"/>
  <c r="Q4512" i="1" s="1"/>
  <c r="R4512" i="1" s="1"/>
  <c r="S4512" i="1" s="1"/>
  <c r="N4515" i="1"/>
  <c r="P4515" i="1"/>
  <c r="O4515" i="1"/>
  <c r="Q4513" i="1" s="1"/>
  <c r="R4513" i="1" s="1"/>
  <c r="S4513" i="1" s="1"/>
  <c r="N4516" i="1"/>
  <c r="O4516" i="1"/>
  <c r="Q4514" i="1" s="1"/>
  <c r="R4514" i="1" s="1"/>
  <c r="S4514" i="1" s="1"/>
  <c r="P4516" i="1"/>
  <c r="N4517" i="1"/>
  <c r="O4517" i="1"/>
  <c r="Q4515" i="1" s="1"/>
  <c r="R4515" i="1" s="1"/>
  <c r="S4515" i="1" s="1"/>
  <c r="P4517" i="1"/>
  <c r="N4518" i="1"/>
  <c r="O4518" i="1"/>
  <c r="Q4516" i="1" s="1"/>
  <c r="R4516" i="1" s="1"/>
  <c r="S4516" i="1" s="1"/>
  <c r="P4518" i="1"/>
  <c r="N4519" i="1"/>
  <c r="O4519" i="1"/>
  <c r="Q4517" i="1" s="1"/>
  <c r="R4517" i="1" s="1"/>
  <c r="S4517" i="1" s="1"/>
  <c r="P4519" i="1"/>
  <c r="N4520" i="1"/>
  <c r="O4520" i="1"/>
  <c r="Q4518" i="1" s="1"/>
  <c r="R4518" i="1" s="1"/>
  <c r="S4518" i="1" s="1"/>
  <c r="P4520" i="1"/>
  <c r="P4521" i="1"/>
  <c r="O4521" i="1"/>
  <c r="Q4519" i="1" s="1"/>
  <c r="R4519" i="1" s="1"/>
  <c r="S4519" i="1" s="1"/>
  <c r="N4521" i="1"/>
  <c r="N4522" i="1"/>
  <c r="O4522" i="1"/>
  <c r="Q4520" i="1" s="1"/>
  <c r="R4520" i="1" s="1"/>
  <c r="S4520" i="1" s="1"/>
  <c r="P4522" i="1"/>
  <c r="N4523" i="1"/>
  <c r="O4523" i="1"/>
  <c r="Q4521" i="1" s="1"/>
  <c r="R4521" i="1" s="1"/>
  <c r="S4521" i="1" s="1"/>
  <c r="P4523" i="1"/>
  <c r="O4524" i="1"/>
  <c r="Q4522" i="1" s="1"/>
  <c r="R4522" i="1" s="1"/>
  <c r="S4522" i="1" s="1"/>
  <c r="N4524" i="1"/>
  <c r="P4524" i="1"/>
  <c r="O4525" i="1"/>
  <c r="Q4523" i="1" s="1"/>
  <c r="R4523" i="1" s="1"/>
  <c r="S4523" i="1" s="1"/>
  <c r="P4525" i="1"/>
  <c r="N4525" i="1"/>
  <c r="O4526" i="1"/>
  <c r="Q4524" i="1" s="1"/>
  <c r="R4524" i="1" s="1"/>
  <c r="S4524" i="1" s="1"/>
  <c r="N4526" i="1"/>
  <c r="P4526" i="1"/>
  <c r="O4527" i="1"/>
  <c r="Q4525" i="1" s="1"/>
  <c r="R4525" i="1" s="1"/>
  <c r="S4525" i="1" s="1"/>
  <c r="N4527" i="1"/>
  <c r="P4527" i="1"/>
  <c r="O4528" i="1"/>
  <c r="Q4526" i="1" s="1"/>
  <c r="R4526" i="1" s="1"/>
  <c r="S4526" i="1" s="1"/>
  <c r="N4528" i="1"/>
  <c r="P4528" i="1"/>
  <c r="P4529" i="1"/>
  <c r="N4529" i="1"/>
  <c r="O4529" i="1"/>
  <c r="Q4527" i="1" s="1"/>
  <c r="R4527" i="1" s="1"/>
  <c r="S4527" i="1" s="1"/>
  <c r="N4530" i="1"/>
  <c r="O4530" i="1"/>
  <c r="Q4528" i="1" s="1"/>
  <c r="R4528" i="1" s="1"/>
  <c r="S4528" i="1" s="1"/>
  <c r="P4530" i="1"/>
  <c r="N4531" i="1"/>
  <c r="P4531" i="1"/>
  <c r="O4531" i="1"/>
  <c r="Q4529" i="1" s="1"/>
  <c r="R4529" i="1" s="1"/>
  <c r="S4529" i="1" s="1"/>
  <c r="N4532" i="1"/>
  <c r="P4532" i="1"/>
  <c r="O4532" i="1"/>
  <c r="Q4530" i="1" s="1"/>
  <c r="R4530" i="1" s="1"/>
  <c r="S4530" i="1" s="1"/>
  <c r="N4533" i="1"/>
  <c r="O4533" i="1"/>
  <c r="Q4531" i="1" s="1"/>
  <c r="R4531" i="1" s="1"/>
  <c r="S4531" i="1" s="1"/>
  <c r="P4533" i="1"/>
  <c r="N4534" i="1"/>
  <c r="O4534" i="1"/>
  <c r="Q4532" i="1" s="1"/>
  <c r="R4532" i="1" s="1"/>
  <c r="S4532" i="1" s="1"/>
  <c r="P4534" i="1"/>
  <c r="N4535" i="1"/>
  <c r="O4535" i="1"/>
  <c r="Q4533" i="1" s="1"/>
  <c r="R4533" i="1" s="1"/>
  <c r="S4533" i="1" s="1"/>
  <c r="P4535" i="1"/>
  <c r="N4536" i="1"/>
  <c r="O4536" i="1"/>
  <c r="Q4534" i="1" s="1"/>
  <c r="R4534" i="1" s="1"/>
  <c r="S4534" i="1" s="1"/>
  <c r="P4536" i="1"/>
  <c r="N4537" i="1"/>
  <c r="O4537" i="1"/>
  <c r="Q4535" i="1" s="1"/>
  <c r="R4535" i="1" s="1"/>
  <c r="S4535" i="1" s="1"/>
  <c r="P4537" i="1"/>
  <c r="N4538" i="1"/>
  <c r="O4538" i="1"/>
  <c r="Q4536" i="1" s="1"/>
  <c r="R4536" i="1" s="1"/>
  <c r="S4536" i="1" s="1"/>
  <c r="P4538" i="1"/>
  <c r="N4539" i="1"/>
  <c r="P4539" i="1"/>
  <c r="O4539" i="1"/>
  <c r="Q4537" i="1" s="1"/>
  <c r="R4537" i="1" s="1"/>
  <c r="S4537" i="1" s="1"/>
  <c r="O4540" i="1"/>
  <c r="Q4538" i="1" s="1"/>
  <c r="R4538" i="1" s="1"/>
  <c r="S4538" i="1" s="1"/>
  <c r="N4540" i="1"/>
  <c r="P4540" i="1"/>
  <c r="N4541" i="1"/>
  <c r="O4541" i="1"/>
  <c r="Q4539" i="1" s="1"/>
  <c r="R4539" i="1" s="1"/>
  <c r="S4539" i="1" s="1"/>
  <c r="P4541" i="1"/>
  <c r="N4542" i="1"/>
  <c r="O4542" i="1"/>
  <c r="Q4540" i="1" s="1"/>
  <c r="R4540" i="1" s="1"/>
  <c r="S4540" i="1" s="1"/>
  <c r="P4542" i="1"/>
  <c r="O4543" i="1"/>
  <c r="Q4541" i="1" s="1"/>
  <c r="R4541" i="1" s="1"/>
  <c r="S4541" i="1" s="1"/>
  <c r="N4543" i="1"/>
  <c r="P4543" i="1"/>
  <c r="O4544" i="1"/>
  <c r="Q4542" i="1" s="1"/>
  <c r="R4542" i="1" s="1"/>
  <c r="S4542" i="1" s="1"/>
  <c r="N4544" i="1"/>
  <c r="P4544" i="1"/>
  <c r="O4545" i="1"/>
  <c r="Q4543" i="1" s="1"/>
  <c r="R4543" i="1" s="1"/>
  <c r="S4543" i="1" s="1"/>
  <c r="N4545" i="1"/>
  <c r="P4545" i="1"/>
  <c r="P4546" i="1"/>
  <c r="N4546" i="1"/>
  <c r="O4546" i="1"/>
  <c r="Q4544" i="1" s="1"/>
  <c r="R4544" i="1" s="1"/>
  <c r="S4544" i="1" s="1"/>
  <c r="P4547" i="1"/>
  <c r="O4547" i="1"/>
  <c r="Q4545" i="1" s="1"/>
  <c r="R4545" i="1" s="1"/>
  <c r="S4545" i="1" s="1"/>
  <c r="N4547" i="1"/>
  <c r="N4548" i="1"/>
  <c r="P4548" i="1"/>
  <c r="O4548" i="1"/>
  <c r="Q4546" i="1" s="1"/>
  <c r="R4546" i="1" s="1"/>
  <c r="S4546" i="1" s="1"/>
  <c r="N4549" i="1"/>
  <c r="O4549" i="1"/>
  <c r="Q4547" i="1" s="1"/>
  <c r="R4547" i="1" s="1"/>
  <c r="S4547" i="1" s="1"/>
  <c r="P4549" i="1"/>
  <c r="O4550" i="1"/>
  <c r="Q4548" i="1" s="1"/>
  <c r="R4548" i="1" s="1"/>
  <c r="S4548" i="1" s="1"/>
  <c r="N4550" i="1"/>
  <c r="P4550" i="1"/>
  <c r="O4551" i="1"/>
  <c r="Q4549" i="1" s="1"/>
  <c r="R4549" i="1" s="1"/>
  <c r="S4549" i="1" s="1"/>
  <c r="P4551" i="1"/>
  <c r="N4551" i="1"/>
  <c r="O4552" i="1"/>
  <c r="Q4550" i="1" s="1"/>
  <c r="R4550" i="1" s="1"/>
  <c r="S4550" i="1" s="1"/>
  <c r="P4552" i="1"/>
  <c r="N4552" i="1"/>
  <c r="O4553" i="1"/>
  <c r="Q4551" i="1" s="1"/>
  <c r="R4551" i="1" s="1"/>
  <c r="S4551" i="1" s="1"/>
  <c r="P4553" i="1"/>
  <c r="N4553" i="1"/>
  <c r="N4554" i="1"/>
  <c r="P4554" i="1"/>
  <c r="O4554" i="1"/>
  <c r="Q4552" i="1" s="1"/>
  <c r="R4552" i="1" s="1"/>
  <c r="S4552" i="1" s="1"/>
  <c r="N4555" i="1"/>
  <c r="P4555" i="1"/>
  <c r="O4555" i="1"/>
  <c r="Q4553" i="1" s="1"/>
  <c r="R4553" i="1" s="1"/>
  <c r="S4553" i="1" s="1"/>
  <c r="N4556" i="1"/>
  <c r="P4556" i="1"/>
  <c r="O4556" i="1"/>
  <c r="Q4554" i="1" s="1"/>
  <c r="R4554" i="1" s="1"/>
  <c r="S4554" i="1" s="1"/>
  <c r="N4557" i="1"/>
  <c r="P4557" i="1"/>
  <c r="O4557" i="1"/>
  <c r="Q4555" i="1" s="1"/>
  <c r="R4555" i="1" s="1"/>
  <c r="S4555" i="1" s="1"/>
  <c r="N4558" i="1"/>
  <c r="P4558" i="1"/>
  <c r="O4558" i="1"/>
  <c r="Q4556" i="1" s="1"/>
  <c r="R4556" i="1" s="1"/>
  <c r="S4556" i="1" s="1"/>
  <c r="P4559" i="1"/>
  <c r="N4559" i="1"/>
  <c r="O4559" i="1"/>
  <c r="Q4557" i="1" s="1"/>
  <c r="R4557" i="1" s="1"/>
  <c r="S4557" i="1" s="1"/>
  <c r="O4560" i="1"/>
  <c r="Q4558" i="1" s="1"/>
  <c r="R4558" i="1" s="1"/>
  <c r="S4558" i="1" s="1"/>
  <c r="N4560" i="1"/>
  <c r="P4560" i="1"/>
  <c r="P4561" i="1"/>
  <c r="O4561" i="1"/>
  <c r="Q4559" i="1" s="1"/>
  <c r="R4559" i="1" s="1"/>
  <c r="S4559" i="1" s="1"/>
  <c r="N4561" i="1"/>
  <c r="P4562" i="1"/>
  <c r="N4562" i="1"/>
  <c r="O4562" i="1"/>
  <c r="Q4560" i="1" s="1"/>
  <c r="R4560" i="1" s="1"/>
  <c r="S4560" i="1" s="1"/>
  <c r="P4563" i="1"/>
  <c r="N4563" i="1"/>
  <c r="O4563" i="1"/>
  <c r="Q4561" i="1" s="1"/>
  <c r="R4561" i="1" s="1"/>
  <c r="S4561" i="1" s="1"/>
  <c r="O4564" i="1"/>
  <c r="Q4562" i="1" s="1"/>
  <c r="R4562" i="1" s="1"/>
  <c r="S4562" i="1" s="1"/>
  <c r="N4564" i="1"/>
  <c r="P4564" i="1"/>
  <c r="N4565" i="1"/>
  <c r="P4565" i="1"/>
  <c r="O4565" i="1"/>
  <c r="Q4563" i="1" s="1"/>
  <c r="R4563" i="1" s="1"/>
  <c r="S4563" i="1" s="1"/>
  <c r="P4566" i="1"/>
  <c r="O4566" i="1"/>
  <c r="Q4564" i="1" s="1"/>
  <c r="R4564" i="1" s="1"/>
  <c r="S4564" i="1" s="1"/>
  <c r="N4566" i="1"/>
  <c r="P4567" i="1"/>
  <c r="N4567" i="1"/>
  <c r="O4567" i="1"/>
  <c r="Q4565" i="1" s="1"/>
  <c r="R4565" i="1" s="1"/>
  <c r="S4565" i="1" s="1"/>
  <c r="P4568" i="1"/>
  <c r="N4568" i="1"/>
  <c r="O4568" i="1"/>
  <c r="Q4566" i="1" s="1"/>
  <c r="R4566" i="1" s="1"/>
  <c r="S4566" i="1" s="1"/>
  <c r="P4569" i="1"/>
  <c r="N4569" i="1"/>
  <c r="O4569" i="1"/>
  <c r="Q4567" i="1" s="1"/>
  <c r="R4567" i="1" s="1"/>
  <c r="S4567" i="1" s="1"/>
  <c r="P4570" i="1"/>
  <c r="N4570" i="1"/>
  <c r="O4570" i="1"/>
  <c r="Q4568" i="1" s="1"/>
  <c r="R4568" i="1" s="1"/>
  <c r="S4568" i="1" s="1"/>
  <c r="P4571" i="1"/>
  <c r="O4571" i="1"/>
  <c r="Q4569" i="1" s="1"/>
  <c r="R4569" i="1" s="1"/>
  <c r="S4569" i="1" s="1"/>
  <c r="N4571" i="1"/>
  <c r="N4572" i="1"/>
  <c r="P4572" i="1"/>
  <c r="O4572" i="1"/>
  <c r="Q4570" i="1" s="1"/>
  <c r="R4570" i="1" s="1"/>
  <c r="S4570" i="1" s="1"/>
  <c r="P4573" i="1"/>
  <c r="O4573" i="1"/>
  <c r="Q4571" i="1" s="1"/>
  <c r="R4571" i="1" s="1"/>
  <c r="S4571" i="1" s="1"/>
  <c r="N4573" i="1"/>
  <c r="P4574" i="1"/>
  <c r="N4574" i="1"/>
  <c r="O4574" i="1"/>
  <c r="Q4572" i="1" s="1"/>
  <c r="R4572" i="1" s="1"/>
  <c r="S4572" i="1" s="1"/>
  <c r="N4575" i="1"/>
  <c r="O4575" i="1"/>
  <c r="Q4573" i="1" s="1"/>
  <c r="R4573" i="1" s="1"/>
  <c r="S4573" i="1" s="1"/>
  <c r="P4575" i="1"/>
  <c r="O4576" i="1"/>
  <c r="Q4574" i="1" s="1"/>
  <c r="R4574" i="1" s="1"/>
  <c r="S4574" i="1" s="1"/>
  <c r="P4576" i="1"/>
  <c r="N4576" i="1"/>
  <c r="N4577" i="1"/>
  <c r="O4577" i="1"/>
  <c r="Q4575" i="1" s="1"/>
  <c r="R4575" i="1" s="1"/>
  <c r="S4575" i="1" s="1"/>
  <c r="P4577" i="1"/>
  <c r="N4578" i="1"/>
  <c r="P4578" i="1"/>
  <c r="O4578" i="1"/>
  <c r="Q4576" i="1" s="1"/>
  <c r="R4576" i="1" s="1"/>
  <c r="S4576" i="1" s="1"/>
  <c r="N4579" i="1"/>
  <c r="P4579" i="1"/>
  <c r="O4579" i="1"/>
  <c r="Q4577" i="1" s="1"/>
  <c r="R4577" i="1" s="1"/>
  <c r="S4577" i="1" s="1"/>
  <c r="N4580" i="1"/>
  <c r="O4580" i="1"/>
  <c r="Q4578" i="1" s="1"/>
  <c r="R4578" i="1" s="1"/>
  <c r="S4578" i="1" s="1"/>
  <c r="P4580" i="1"/>
  <c r="N4581" i="1"/>
  <c r="O4581" i="1"/>
  <c r="Q4579" i="1" s="1"/>
  <c r="R4579" i="1" s="1"/>
  <c r="S4579" i="1" s="1"/>
  <c r="P4581" i="1"/>
  <c r="P4582" i="1"/>
  <c r="O4582" i="1"/>
  <c r="Q4580" i="1" s="1"/>
  <c r="R4580" i="1" s="1"/>
  <c r="S4580" i="1" s="1"/>
  <c r="N4582" i="1"/>
  <c r="P4583" i="1"/>
  <c r="O4583" i="1"/>
  <c r="Q4581" i="1" s="1"/>
  <c r="R4581" i="1" s="1"/>
  <c r="S4581" i="1" s="1"/>
  <c r="N4583" i="1"/>
  <c r="O4584" i="1"/>
  <c r="Q4582" i="1" s="1"/>
  <c r="R4582" i="1" s="1"/>
  <c r="S4582" i="1" s="1"/>
  <c r="N4584" i="1"/>
  <c r="P4584" i="1"/>
  <c r="N4585" i="1"/>
  <c r="O4585" i="1"/>
  <c r="Q4583" i="1" s="1"/>
  <c r="R4583" i="1" s="1"/>
  <c r="S4583" i="1" s="1"/>
  <c r="P4585" i="1"/>
  <c r="N4586" i="1"/>
  <c r="P4586" i="1"/>
  <c r="O4586" i="1"/>
  <c r="Q4584" i="1" s="1"/>
  <c r="R4584" i="1" s="1"/>
  <c r="S4584" i="1" s="1"/>
  <c r="N4587" i="1"/>
  <c r="P4587" i="1"/>
  <c r="O4587" i="1"/>
  <c r="Q4585" i="1" s="1"/>
  <c r="R4585" i="1" s="1"/>
  <c r="S4585" i="1" s="1"/>
  <c r="N4588" i="1"/>
  <c r="O4588" i="1"/>
  <c r="Q4586" i="1" s="1"/>
  <c r="R4586" i="1" s="1"/>
  <c r="S4586" i="1" s="1"/>
  <c r="P4588" i="1"/>
  <c r="N4589" i="1"/>
  <c r="P4589" i="1"/>
  <c r="O4589" i="1"/>
  <c r="Q4587" i="1" s="1"/>
  <c r="R4587" i="1" s="1"/>
  <c r="S4587" i="1" s="1"/>
  <c r="N4590" i="1"/>
  <c r="P4590" i="1"/>
  <c r="O4590" i="1"/>
  <c r="Q4588" i="1" s="1"/>
  <c r="R4588" i="1" s="1"/>
  <c r="S4588" i="1" s="1"/>
  <c r="P4591" i="1"/>
  <c r="O4591" i="1"/>
  <c r="Q4589" i="1" s="1"/>
  <c r="R4589" i="1" s="1"/>
  <c r="S4589" i="1" s="1"/>
  <c r="N4591" i="1"/>
  <c r="P4592" i="1"/>
  <c r="O4592" i="1"/>
  <c r="Q4590" i="1" s="1"/>
  <c r="R4590" i="1" s="1"/>
  <c r="S4590" i="1" s="1"/>
  <c r="N4592" i="1"/>
  <c r="P4593" i="1"/>
  <c r="O4593" i="1"/>
  <c r="Q4591" i="1" s="1"/>
  <c r="R4591" i="1" s="1"/>
  <c r="S4591" i="1" s="1"/>
  <c r="N4593" i="1"/>
  <c r="O4594" i="1"/>
  <c r="Q4592" i="1" s="1"/>
  <c r="R4592" i="1" s="1"/>
  <c r="S4592" i="1" s="1"/>
  <c r="P4594" i="1"/>
  <c r="N4594" i="1"/>
  <c r="P4595" i="1"/>
  <c r="O4595" i="1"/>
  <c r="Q4593" i="1" s="1"/>
  <c r="R4593" i="1" s="1"/>
  <c r="S4593" i="1" s="1"/>
  <c r="N4595" i="1"/>
  <c r="P4596" i="1"/>
  <c r="O4596" i="1"/>
  <c r="Q4594" i="1" s="1"/>
  <c r="R4594" i="1" s="1"/>
  <c r="S4594" i="1" s="1"/>
  <c r="N4596" i="1"/>
  <c r="P4597" i="1"/>
  <c r="N4597" i="1"/>
  <c r="O4597" i="1"/>
  <c r="Q4595" i="1" s="1"/>
  <c r="R4595" i="1" s="1"/>
  <c r="S4595" i="1" s="1"/>
  <c r="P4598" i="1"/>
  <c r="O4598" i="1"/>
  <c r="Q4596" i="1" s="1"/>
  <c r="R4596" i="1" s="1"/>
  <c r="S4596" i="1" s="1"/>
  <c r="N4598" i="1"/>
  <c r="P4599" i="1"/>
  <c r="N4599" i="1"/>
  <c r="O4599" i="1"/>
  <c r="Q4597" i="1" s="1"/>
  <c r="R4597" i="1" s="1"/>
  <c r="S4597" i="1" s="1"/>
  <c r="P4600" i="1"/>
  <c r="N4600" i="1"/>
  <c r="O4600" i="1"/>
  <c r="Q4598" i="1" s="1"/>
  <c r="R4598" i="1" s="1"/>
  <c r="S4598" i="1" s="1"/>
  <c r="N4601" i="1"/>
  <c r="P4601" i="1"/>
  <c r="O4601" i="1"/>
  <c r="Q4599" i="1" s="1"/>
  <c r="R4599" i="1" s="1"/>
  <c r="S4599" i="1" s="1"/>
  <c r="P4602" i="1"/>
  <c r="N4602" i="1"/>
  <c r="O4602" i="1"/>
  <c r="Q4600" i="1" s="1"/>
  <c r="R4600" i="1" s="1"/>
  <c r="S4600" i="1" s="1"/>
  <c r="N4603" i="1"/>
  <c r="O4603" i="1"/>
  <c r="Q4601" i="1" s="1"/>
  <c r="R4601" i="1" s="1"/>
  <c r="S4601" i="1" s="1"/>
  <c r="P4603" i="1"/>
  <c r="O4604" i="1"/>
  <c r="Q4602" i="1" s="1"/>
  <c r="R4602" i="1" s="1"/>
  <c r="S4602" i="1" s="1"/>
  <c r="P4604" i="1"/>
  <c r="N4604" i="1"/>
  <c r="P4605" i="1"/>
  <c r="N4605" i="1"/>
  <c r="O4605" i="1"/>
  <c r="Q4603" i="1" s="1"/>
  <c r="R4603" i="1" s="1"/>
  <c r="S4603" i="1" s="1"/>
  <c r="P4606" i="1"/>
  <c r="O4606" i="1"/>
  <c r="Q4604" i="1" s="1"/>
  <c r="R4604" i="1" s="1"/>
  <c r="S4604" i="1" s="1"/>
  <c r="N4606" i="1"/>
  <c r="O4607" i="1"/>
  <c r="Q4605" i="1" s="1"/>
  <c r="R4605" i="1" s="1"/>
  <c r="S4605" i="1" s="1"/>
  <c r="P4607" i="1"/>
  <c r="N4607" i="1"/>
  <c r="O4608" i="1"/>
  <c r="Q4606" i="1" s="1"/>
  <c r="R4606" i="1" s="1"/>
  <c r="S4606" i="1" s="1"/>
  <c r="P4608" i="1"/>
  <c r="N4608" i="1"/>
  <c r="P4609" i="1"/>
  <c r="N4609" i="1"/>
  <c r="O4609" i="1"/>
  <c r="Q4607" i="1" s="1"/>
  <c r="R4607" i="1" s="1"/>
  <c r="S4607" i="1" s="1"/>
  <c r="N4610" i="1"/>
  <c r="P4610" i="1"/>
  <c r="O4610" i="1"/>
  <c r="Q4608" i="1" s="1"/>
  <c r="R4608" i="1" s="1"/>
  <c r="S4608" i="1" s="1"/>
  <c r="N4611" i="1"/>
  <c r="P4611" i="1"/>
  <c r="O4611" i="1"/>
  <c r="Q4609" i="1" s="1"/>
  <c r="R4609" i="1" s="1"/>
  <c r="S4609" i="1" s="1"/>
  <c r="P4612" i="1"/>
  <c r="O4612" i="1"/>
  <c r="Q4610" i="1" s="1"/>
  <c r="R4610" i="1" s="1"/>
  <c r="S4610" i="1" s="1"/>
  <c r="N4612" i="1"/>
  <c r="O4613" i="1"/>
  <c r="Q4611" i="1" s="1"/>
  <c r="R4611" i="1" s="1"/>
  <c r="S4611" i="1" s="1"/>
  <c r="N4613" i="1"/>
  <c r="P4613" i="1"/>
  <c r="O4614" i="1"/>
  <c r="Q4612" i="1" s="1"/>
  <c r="R4612" i="1" s="1"/>
  <c r="S4612" i="1" s="1"/>
  <c r="P4614" i="1"/>
  <c r="N4614" i="1"/>
  <c r="P4615" i="1"/>
  <c r="O4615" i="1"/>
  <c r="Q4613" i="1" s="1"/>
  <c r="R4613" i="1" s="1"/>
  <c r="S4613" i="1" s="1"/>
  <c r="N4615" i="1"/>
  <c r="O4616" i="1"/>
  <c r="Q4614" i="1" s="1"/>
  <c r="R4614" i="1" s="1"/>
  <c r="S4614" i="1" s="1"/>
  <c r="P4616" i="1"/>
  <c r="N4616" i="1"/>
  <c r="P4617" i="1"/>
  <c r="O4617" i="1"/>
  <c r="Q4615" i="1" s="1"/>
  <c r="R4615" i="1" s="1"/>
  <c r="S4615" i="1" s="1"/>
  <c r="N4617" i="1"/>
  <c r="N4618" i="1"/>
  <c r="O4618" i="1"/>
  <c r="Q4616" i="1" s="1"/>
  <c r="R4616" i="1" s="1"/>
  <c r="S4616" i="1" s="1"/>
  <c r="P4618" i="1"/>
  <c r="P4619" i="1"/>
  <c r="O4619" i="1"/>
  <c r="Q4617" i="1" s="1"/>
  <c r="R4617" i="1" s="1"/>
  <c r="S4617" i="1" s="1"/>
  <c r="N4619" i="1"/>
  <c r="O4620" i="1"/>
  <c r="Q4618" i="1" s="1"/>
  <c r="R4618" i="1" s="1"/>
  <c r="S4618" i="1" s="1"/>
  <c r="N4620" i="1"/>
  <c r="P4620" i="1"/>
  <c r="P4621" i="1"/>
  <c r="O4621" i="1"/>
  <c r="Q4619" i="1" s="1"/>
  <c r="R4619" i="1" s="1"/>
  <c r="S4619" i="1" s="1"/>
  <c r="N4621" i="1"/>
  <c r="N4622" i="1"/>
  <c r="O4622" i="1"/>
  <c r="Q4620" i="1" s="1"/>
  <c r="R4620" i="1" s="1"/>
  <c r="S4620" i="1" s="1"/>
  <c r="P4622" i="1"/>
  <c r="O4623" i="1"/>
  <c r="Q4621" i="1" s="1"/>
  <c r="R4621" i="1" s="1"/>
  <c r="S4621" i="1" s="1"/>
  <c r="N4623" i="1"/>
  <c r="P4623" i="1"/>
  <c r="O4624" i="1"/>
  <c r="Q4622" i="1" s="1"/>
  <c r="R4622" i="1" s="1"/>
  <c r="S4622" i="1" s="1"/>
  <c r="N4624" i="1"/>
  <c r="P4624" i="1"/>
  <c r="P4625" i="1"/>
  <c r="O4625" i="1"/>
  <c r="Q4623" i="1" s="1"/>
  <c r="R4623" i="1" s="1"/>
  <c r="S4623" i="1" s="1"/>
  <c r="N4625" i="1"/>
  <c r="O4626" i="1"/>
  <c r="Q4624" i="1" s="1"/>
  <c r="R4624" i="1" s="1"/>
  <c r="S4624" i="1" s="1"/>
  <c r="P4626" i="1"/>
  <c r="N4626" i="1"/>
  <c r="O4627" i="1"/>
  <c r="Q4625" i="1" s="1"/>
  <c r="R4625" i="1" s="1"/>
  <c r="S4625" i="1" s="1"/>
  <c r="P4627" i="1"/>
  <c r="N4627" i="1"/>
  <c r="P4628" i="1"/>
  <c r="N4628" i="1"/>
  <c r="O4628" i="1"/>
  <c r="Q4626" i="1" s="1"/>
  <c r="R4626" i="1" s="1"/>
  <c r="S4626" i="1" s="1"/>
  <c r="P4629" i="1"/>
  <c r="O4629" i="1"/>
  <c r="Q4627" i="1" s="1"/>
  <c r="R4627" i="1" s="1"/>
  <c r="S4627" i="1" s="1"/>
  <c r="N4629" i="1"/>
  <c r="P4630" i="1"/>
  <c r="O4630" i="1"/>
  <c r="Q4628" i="1" s="1"/>
  <c r="R4628" i="1" s="1"/>
  <c r="S4628" i="1" s="1"/>
  <c r="N4630" i="1"/>
  <c r="P4631" i="1"/>
  <c r="O4631" i="1"/>
  <c r="Q4629" i="1" s="1"/>
  <c r="R4629" i="1" s="1"/>
  <c r="S4629" i="1" s="1"/>
  <c r="N4631" i="1"/>
  <c r="N4632" i="1"/>
  <c r="P4632" i="1"/>
  <c r="O4632" i="1"/>
  <c r="Q4630" i="1" s="1"/>
  <c r="R4630" i="1" s="1"/>
  <c r="S4630" i="1" s="1"/>
  <c r="P4633" i="1"/>
  <c r="O4633" i="1"/>
  <c r="Q4631" i="1" s="1"/>
  <c r="R4631" i="1" s="1"/>
  <c r="S4631" i="1" s="1"/>
  <c r="N4633" i="1"/>
  <c r="P4634" i="1"/>
  <c r="O4634" i="1"/>
  <c r="Q4632" i="1" s="1"/>
  <c r="R4632" i="1" s="1"/>
  <c r="S4632" i="1" s="1"/>
  <c r="N4634" i="1"/>
  <c r="P4635" i="1"/>
  <c r="O4635" i="1"/>
  <c r="Q4633" i="1" s="1"/>
  <c r="R4633" i="1" s="1"/>
  <c r="S4633" i="1" s="1"/>
  <c r="N4635" i="1"/>
  <c r="O4636" i="1"/>
  <c r="Q4634" i="1" s="1"/>
  <c r="R4634" i="1" s="1"/>
  <c r="S4634" i="1" s="1"/>
  <c r="P4636" i="1"/>
  <c r="N4636" i="1"/>
  <c r="O4637" i="1"/>
  <c r="Q4635" i="1" s="1"/>
  <c r="R4635" i="1" s="1"/>
  <c r="S4635" i="1" s="1"/>
  <c r="P4637" i="1"/>
  <c r="N4637" i="1"/>
  <c r="O4638" i="1"/>
  <c r="Q4636" i="1" s="1"/>
  <c r="R4636" i="1" s="1"/>
  <c r="S4636" i="1" s="1"/>
  <c r="P4638" i="1"/>
  <c r="N4638" i="1"/>
  <c r="P4639" i="1"/>
  <c r="N4639" i="1"/>
  <c r="O4639" i="1"/>
  <c r="Q4637" i="1" s="1"/>
  <c r="R4637" i="1" s="1"/>
  <c r="S4637" i="1" s="1"/>
  <c r="O4640" i="1"/>
  <c r="Q4638" i="1" s="1"/>
  <c r="R4638" i="1" s="1"/>
  <c r="S4638" i="1" s="1"/>
  <c r="N4640" i="1"/>
  <c r="P4640" i="1"/>
  <c r="O4641" i="1"/>
  <c r="Q4639" i="1" s="1"/>
  <c r="R4639" i="1" s="1"/>
  <c r="S4639" i="1" s="1"/>
  <c r="P4641" i="1"/>
  <c r="N4641" i="1"/>
  <c r="P4642" i="1"/>
  <c r="N4642" i="1"/>
  <c r="O4642" i="1"/>
  <c r="Q4640" i="1" s="1"/>
  <c r="R4640" i="1" s="1"/>
  <c r="S4640" i="1" s="1"/>
  <c r="O4643" i="1"/>
  <c r="Q4641" i="1" s="1"/>
  <c r="R4641" i="1" s="1"/>
  <c r="S4641" i="1" s="1"/>
  <c r="P4643" i="1"/>
  <c r="N4643" i="1"/>
  <c r="P4644" i="1"/>
  <c r="N4644" i="1"/>
  <c r="O4644" i="1"/>
  <c r="Q4642" i="1" s="1"/>
  <c r="R4642" i="1" s="1"/>
  <c r="S4642" i="1" s="1"/>
  <c r="P4645" i="1"/>
  <c r="N4645" i="1"/>
  <c r="O4645" i="1"/>
  <c r="Q4643" i="1" s="1"/>
  <c r="R4643" i="1" s="1"/>
  <c r="S4643" i="1" s="1"/>
  <c r="N4646" i="1"/>
  <c r="O4646" i="1"/>
  <c r="Q4644" i="1" s="1"/>
  <c r="R4644" i="1" s="1"/>
  <c r="S4644" i="1" s="1"/>
  <c r="P4646" i="1"/>
  <c r="P4647" i="1"/>
  <c r="N4647" i="1"/>
  <c r="O4647" i="1"/>
  <c r="Q4645" i="1" s="1"/>
  <c r="R4645" i="1" s="1"/>
  <c r="S4645" i="1" s="1"/>
  <c r="N4648" i="1"/>
  <c r="P4648" i="1"/>
  <c r="O4648" i="1"/>
  <c r="Q4646" i="1" s="1"/>
  <c r="R4646" i="1" s="1"/>
  <c r="S4646" i="1" s="1"/>
  <c r="N4649" i="1"/>
  <c r="O4649" i="1"/>
  <c r="Q4647" i="1" s="1"/>
  <c r="R4647" i="1" s="1"/>
  <c r="S4647" i="1" s="1"/>
  <c r="P4649" i="1"/>
  <c r="P4650" i="1"/>
  <c r="N4650" i="1"/>
  <c r="O4650" i="1"/>
  <c r="Q4648" i="1" s="1"/>
  <c r="R4648" i="1" s="1"/>
  <c r="S4648" i="1" s="1"/>
  <c r="P4651" i="1"/>
  <c r="N4651" i="1"/>
  <c r="O4651" i="1"/>
  <c r="Q4649" i="1" s="1"/>
  <c r="R4649" i="1" s="1"/>
  <c r="S4649" i="1" s="1"/>
  <c r="P4652" i="1"/>
  <c r="O4652" i="1"/>
  <c r="Q4650" i="1" s="1"/>
  <c r="R4650" i="1" s="1"/>
  <c r="S4650" i="1" s="1"/>
  <c r="N4652" i="1"/>
  <c r="P4653" i="1"/>
  <c r="O4653" i="1"/>
  <c r="Q4651" i="1" s="1"/>
  <c r="R4651" i="1" s="1"/>
  <c r="S4651" i="1" s="1"/>
  <c r="N4653" i="1"/>
  <c r="N4654" i="1"/>
  <c r="P4654" i="1"/>
  <c r="O4654" i="1"/>
  <c r="Q4652" i="1" s="1"/>
  <c r="R4652" i="1" s="1"/>
  <c r="S4652" i="1" s="1"/>
  <c r="P4655" i="1"/>
  <c r="N4655" i="1"/>
  <c r="O4655" i="1"/>
  <c r="Q4653" i="1" s="1"/>
  <c r="R4653" i="1" s="1"/>
  <c r="S4653" i="1" s="1"/>
  <c r="O4656" i="1"/>
  <c r="Q4654" i="1" s="1"/>
  <c r="R4654" i="1" s="1"/>
  <c r="S4654" i="1" s="1"/>
  <c r="N4656" i="1"/>
  <c r="P4656" i="1"/>
  <c r="O4657" i="1"/>
  <c r="Q4655" i="1" s="1"/>
  <c r="R4655" i="1" s="1"/>
  <c r="S4655" i="1" s="1"/>
  <c r="P4657" i="1"/>
  <c r="N4657" i="1"/>
  <c r="O4658" i="1"/>
  <c r="Q4656" i="1" s="1"/>
  <c r="R4656" i="1" s="1"/>
  <c r="S4656" i="1" s="1"/>
  <c r="P4658" i="1"/>
  <c r="N4658" i="1"/>
  <c r="O4659" i="1"/>
  <c r="Q4657" i="1" s="1"/>
  <c r="R4657" i="1" s="1"/>
  <c r="S4657" i="1" s="1"/>
  <c r="P4659" i="1"/>
  <c r="N4659" i="1"/>
  <c r="O4660" i="1"/>
  <c r="Q4658" i="1" s="1"/>
  <c r="R4658" i="1" s="1"/>
  <c r="S4658" i="1" s="1"/>
  <c r="N4660" i="1"/>
  <c r="P4660" i="1"/>
  <c r="O4661" i="1"/>
  <c r="Q4659" i="1" s="1"/>
  <c r="R4659" i="1" s="1"/>
  <c r="S4659" i="1" s="1"/>
  <c r="N4661" i="1"/>
  <c r="P4661" i="1"/>
  <c r="O4662" i="1"/>
  <c r="Q4660" i="1" s="1"/>
  <c r="R4660" i="1" s="1"/>
  <c r="S4660" i="1" s="1"/>
  <c r="N4662" i="1"/>
  <c r="P4662" i="1"/>
  <c r="N4663" i="1"/>
  <c r="O4663" i="1"/>
  <c r="Q4661" i="1" s="1"/>
  <c r="R4661" i="1" s="1"/>
  <c r="S4661" i="1" s="1"/>
  <c r="P4663" i="1"/>
  <c r="O4664" i="1"/>
  <c r="Q4662" i="1" s="1"/>
  <c r="R4662" i="1" s="1"/>
  <c r="S4662" i="1" s="1"/>
  <c r="P4664" i="1"/>
  <c r="N4664" i="1"/>
  <c r="O4665" i="1"/>
  <c r="Q4663" i="1" s="1"/>
  <c r="R4663" i="1" s="1"/>
  <c r="S4663" i="1" s="1"/>
  <c r="P4665" i="1"/>
  <c r="N4665" i="1"/>
  <c r="O4666" i="1"/>
  <c r="Q4664" i="1" s="1"/>
  <c r="R4664" i="1" s="1"/>
  <c r="S4664" i="1" s="1"/>
  <c r="P4666" i="1"/>
  <c r="N4666" i="1"/>
  <c r="O4667" i="1"/>
  <c r="Q4665" i="1" s="1"/>
  <c r="R4665" i="1" s="1"/>
  <c r="S4665" i="1" s="1"/>
  <c r="P4667" i="1"/>
  <c r="N4667" i="1"/>
  <c r="O4668" i="1"/>
  <c r="Q4666" i="1" s="1"/>
  <c r="R4666" i="1" s="1"/>
  <c r="S4666" i="1" s="1"/>
  <c r="P4668" i="1"/>
  <c r="N4668" i="1"/>
  <c r="O4669" i="1"/>
  <c r="Q4667" i="1" s="1"/>
  <c r="R4667" i="1" s="1"/>
  <c r="S4667" i="1" s="1"/>
  <c r="P4669" i="1"/>
  <c r="N4669" i="1"/>
  <c r="P4670" i="1"/>
  <c r="O4670" i="1"/>
  <c r="Q4668" i="1" s="1"/>
  <c r="R4668" i="1" s="1"/>
  <c r="S4668" i="1" s="1"/>
  <c r="N4670" i="1"/>
  <c r="P4671" i="1"/>
  <c r="N4671" i="1"/>
  <c r="O4671" i="1"/>
  <c r="Q4669" i="1" s="1"/>
  <c r="R4669" i="1" s="1"/>
  <c r="S4669" i="1" s="1"/>
  <c r="P4672" i="1"/>
  <c r="N4672" i="1"/>
  <c r="O4672" i="1"/>
  <c r="Q4670" i="1" s="1"/>
  <c r="R4670" i="1" s="1"/>
  <c r="S4670" i="1" s="1"/>
  <c r="P4673" i="1"/>
  <c r="N4673" i="1"/>
  <c r="O4673" i="1"/>
  <c r="Q4671" i="1" s="1"/>
  <c r="R4671" i="1" s="1"/>
  <c r="S4671" i="1" s="1"/>
  <c r="O4674" i="1"/>
  <c r="Q4672" i="1" s="1"/>
  <c r="R4672" i="1" s="1"/>
  <c r="S4672" i="1" s="1"/>
  <c r="N4674" i="1"/>
  <c r="P4674" i="1"/>
  <c r="N4675" i="1"/>
  <c r="O4675" i="1"/>
  <c r="Q4673" i="1" s="1"/>
  <c r="R4673" i="1" s="1"/>
  <c r="S4673" i="1" s="1"/>
  <c r="P4675" i="1"/>
  <c r="N4676" i="1"/>
  <c r="O4676" i="1"/>
  <c r="Q4674" i="1" s="1"/>
  <c r="R4674" i="1" s="1"/>
  <c r="S4674" i="1" s="1"/>
  <c r="P4676" i="1"/>
  <c r="N4677" i="1"/>
  <c r="O4677" i="1"/>
  <c r="Q4675" i="1" s="1"/>
  <c r="R4675" i="1" s="1"/>
  <c r="S4675" i="1" s="1"/>
  <c r="P4677" i="1"/>
  <c r="N4678" i="1"/>
  <c r="O4678" i="1"/>
  <c r="Q4676" i="1" s="1"/>
  <c r="R4676" i="1" s="1"/>
  <c r="S4676" i="1" s="1"/>
  <c r="P4678" i="1"/>
  <c r="N4679" i="1"/>
  <c r="O4679" i="1"/>
  <c r="Q4677" i="1" s="1"/>
  <c r="R4677" i="1" s="1"/>
  <c r="S4677" i="1" s="1"/>
  <c r="P4679" i="1"/>
  <c r="N4680" i="1"/>
  <c r="O4680" i="1"/>
  <c r="Q4678" i="1" s="1"/>
  <c r="R4678" i="1" s="1"/>
  <c r="S4678" i="1" s="1"/>
  <c r="P4680" i="1"/>
  <c r="O4681" i="1"/>
  <c r="Q4679" i="1" s="1"/>
  <c r="R4679" i="1" s="1"/>
  <c r="S4679" i="1" s="1"/>
  <c r="N4681" i="1"/>
  <c r="P4681" i="1"/>
  <c r="O4682" i="1"/>
  <c r="Q4680" i="1" s="1"/>
  <c r="R4680" i="1" s="1"/>
  <c r="S4680" i="1" s="1"/>
  <c r="N4682" i="1"/>
  <c r="P4682" i="1"/>
  <c r="O4683" i="1"/>
  <c r="Q4681" i="1" s="1"/>
  <c r="R4681" i="1" s="1"/>
  <c r="S4681" i="1" s="1"/>
  <c r="N4683" i="1"/>
  <c r="P4683" i="1"/>
  <c r="O4684" i="1"/>
  <c r="Q4682" i="1" s="1"/>
  <c r="R4682" i="1" s="1"/>
  <c r="S4682" i="1" s="1"/>
  <c r="N4684" i="1"/>
  <c r="P4684" i="1"/>
  <c r="O4685" i="1"/>
  <c r="Q4683" i="1" s="1"/>
  <c r="R4683" i="1" s="1"/>
  <c r="S4683" i="1" s="1"/>
  <c r="N4685" i="1"/>
  <c r="P4685" i="1"/>
  <c r="O4686" i="1"/>
  <c r="Q4684" i="1" s="1"/>
  <c r="R4684" i="1" s="1"/>
  <c r="S4684" i="1" s="1"/>
  <c r="N4686" i="1"/>
  <c r="P4686" i="1"/>
  <c r="O4687" i="1"/>
  <c r="Q4685" i="1" s="1"/>
  <c r="R4685" i="1" s="1"/>
  <c r="S4685" i="1" s="1"/>
  <c r="N4687" i="1"/>
  <c r="P4687" i="1"/>
  <c r="O4688" i="1"/>
  <c r="Q4686" i="1" s="1"/>
  <c r="R4686" i="1" s="1"/>
  <c r="S4686" i="1" s="1"/>
  <c r="N4688" i="1"/>
  <c r="P4688" i="1"/>
  <c r="O4689" i="1"/>
  <c r="Q4687" i="1" s="1"/>
  <c r="R4687" i="1" s="1"/>
  <c r="S4687" i="1" s="1"/>
  <c r="N4689" i="1"/>
  <c r="P4689" i="1"/>
  <c r="O4690" i="1"/>
  <c r="Q4688" i="1" s="1"/>
  <c r="R4688" i="1" s="1"/>
  <c r="S4688" i="1" s="1"/>
  <c r="N4690" i="1"/>
  <c r="P4690" i="1"/>
  <c r="O4691" i="1"/>
  <c r="Q4689" i="1" s="1"/>
  <c r="R4689" i="1" s="1"/>
  <c r="S4689" i="1" s="1"/>
  <c r="N4691" i="1"/>
  <c r="P4691" i="1"/>
  <c r="O4692" i="1"/>
  <c r="Q4690" i="1" s="1"/>
  <c r="R4690" i="1" s="1"/>
  <c r="S4690" i="1" s="1"/>
  <c r="P4692" i="1"/>
  <c r="N4692" i="1"/>
  <c r="O4693" i="1"/>
  <c r="Q4691" i="1" s="1"/>
  <c r="R4691" i="1" s="1"/>
  <c r="S4691" i="1" s="1"/>
  <c r="P4693" i="1"/>
  <c r="N4693" i="1"/>
  <c r="O4694" i="1"/>
  <c r="Q4692" i="1" s="1"/>
  <c r="R4692" i="1" s="1"/>
  <c r="S4692" i="1" s="1"/>
  <c r="P4694" i="1"/>
  <c r="N4694" i="1"/>
  <c r="O4695" i="1"/>
  <c r="Q4693" i="1" s="1"/>
  <c r="R4693" i="1" s="1"/>
  <c r="S4693" i="1" s="1"/>
  <c r="P4695" i="1"/>
  <c r="N4695" i="1"/>
  <c r="O4696" i="1"/>
  <c r="Q4694" i="1" s="1"/>
  <c r="R4694" i="1" s="1"/>
  <c r="S4694" i="1" s="1"/>
  <c r="N4696" i="1"/>
  <c r="P4696" i="1"/>
  <c r="O4697" i="1"/>
  <c r="Q4695" i="1" s="1"/>
  <c r="R4695" i="1" s="1"/>
  <c r="S4695" i="1" s="1"/>
  <c r="P4697" i="1"/>
  <c r="N4697" i="1"/>
  <c r="O4698" i="1"/>
  <c r="Q4696" i="1" s="1"/>
  <c r="R4696" i="1" s="1"/>
  <c r="S4696" i="1" s="1"/>
  <c r="N4698" i="1"/>
  <c r="P4698" i="1"/>
  <c r="O4699" i="1"/>
  <c r="Q4697" i="1" s="1"/>
  <c r="R4697" i="1" s="1"/>
  <c r="S4697" i="1" s="1"/>
  <c r="N4699" i="1"/>
  <c r="P4699" i="1"/>
  <c r="O4700" i="1"/>
  <c r="Q4698" i="1" s="1"/>
  <c r="R4698" i="1" s="1"/>
  <c r="S4698" i="1" s="1"/>
  <c r="N4700" i="1"/>
  <c r="P4700" i="1"/>
  <c r="O4701" i="1"/>
  <c r="Q4699" i="1" s="1"/>
  <c r="R4699" i="1" s="1"/>
  <c r="S4699" i="1" s="1"/>
  <c r="P4701" i="1"/>
  <c r="N4701" i="1"/>
  <c r="O4702" i="1"/>
  <c r="Q4700" i="1" s="1"/>
  <c r="R4700" i="1" s="1"/>
  <c r="S4700" i="1" s="1"/>
  <c r="P4702" i="1"/>
  <c r="N4702" i="1"/>
  <c r="N4703" i="1"/>
  <c r="O4703" i="1"/>
  <c r="Q4701" i="1" s="1"/>
  <c r="R4701" i="1" s="1"/>
  <c r="S4701" i="1" s="1"/>
  <c r="P4703" i="1"/>
  <c r="N4704" i="1"/>
  <c r="O4704" i="1"/>
  <c r="Q4702" i="1" s="1"/>
  <c r="R4702" i="1" s="1"/>
  <c r="S4702" i="1" s="1"/>
  <c r="P4704" i="1"/>
  <c r="N4705" i="1"/>
  <c r="P4705" i="1"/>
  <c r="O4705" i="1"/>
  <c r="Q4703" i="1" s="1"/>
  <c r="R4703" i="1" s="1"/>
  <c r="S4703" i="1" s="1"/>
  <c r="N4706" i="1"/>
  <c r="O4706" i="1"/>
  <c r="Q4704" i="1" s="1"/>
  <c r="R4704" i="1" s="1"/>
  <c r="S4704" i="1" s="1"/>
  <c r="P4706" i="1"/>
  <c r="N4707" i="1"/>
  <c r="O4707" i="1"/>
  <c r="Q4705" i="1" s="1"/>
  <c r="R4705" i="1" s="1"/>
  <c r="S4705" i="1" s="1"/>
  <c r="P4707" i="1"/>
  <c r="O4708" i="1"/>
  <c r="Q4706" i="1" s="1"/>
  <c r="R4706" i="1" s="1"/>
  <c r="S4706" i="1" s="1"/>
  <c r="P4708" i="1"/>
  <c r="N4708" i="1"/>
  <c r="N4709" i="1"/>
  <c r="P4709" i="1"/>
  <c r="O4709" i="1"/>
  <c r="Q4707" i="1" s="1"/>
  <c r="R4707" i="1" s="1"/>
  <c r="S4707" i="1" s="1"/>
  <c r="N4710" i="1"/>
  <c r="P4710" i="1"/>
  <c r="O4710" i="1"/>
  <c r="Q4708" i="1" s="1"/>
  <c r="R4708" i="1" s="1"/>
  <c r="S4708" i="1" s="1"/>
  <c r="N4711" i="1"/>
  <c r="O4711" i="1"/>
  <c r="Q4709" i="1" s="1"/>
  <c r="R4709" i="1" s="1"/>
  <c r="S4709" i="1" s="1"/>
  <c r="P4711" i="1"/>
  <c r="O4712" i="1"/>
  <c r="Q4710" i="1" s="1"/>
  <c r="R4710" i="1" s="1"/>
  <c r="S4710" i="1" s="1"/>
  <c r="P4712" i="1"/>
  <c r="N4712" i="1"/>
  <c r="P4713" i="1"/>
  <c r="O4713" i="1"/>
  <c r="Q4711" i="1" s="1"/>
  <c r="R4711" i="1" s="1"/>
  <c r="S4711" i="1" s="1"/>
  <c r="N4713" i="1"/>
  <c r="P4714" i="1"/>
  <c r="O4714" i="1"/>
  <c r="Q4712" i="1" s="1"/>
  <c r="R4712" i="1" s="1"/>
  <c r="S4712" i="1" s="1"/>
  <c r="N4714" i="1"/>
  <c r="N4715" i="1"/>
  <c r="O4715" i="1"/>
  <c r="Q4713" i="1" s="1"/>
  <c r="R4713" i="1" s="1"/>
  <c r="S4713" i="1" s="1"/>
  <c r="P4715" i="1"/>
  <c r="N4716" i="1"/>
  <c r="P4716" i="1"/>
  <c r="O4716" i="1"/>
  <c r="Q4714" i="1" s="1"/>
  <c r="R4714" i="1" s="1"/>
  <c r="S4714" i="1" s="1"/>
  <c r="N4717" i="1"/>
  <c r="O4717" i="1"/>
  <c r="Q4715" i="1" s="1"/>
  <c r="R4715" i="1" s="1"/>
  <c r="S4715" i="1" s="1"/>
  <c r="P4717" i="1"/>
  <c r="P4718" i="1"/>
  <c r="N4718" i="1"/>
  <c r="O4718" i="1"/>
  <c r="Q4716" i="1" s="1"/>
  <c r="R4716" i="1" s="1"/>
  <c r="S4716" i="1" s="1"/>
  <c r="P4719" i="1"/>
  <c r="O4719" i="1"/>
  <c r="Q4717" i="1" s="1"/>
  <c r="R4717" i="1" s="1"/>
  <c r="S4717" i="1" s="1"/>
  <c r="N4719" i="1"/>
  <c r="P4720" i="1"/>
  <c r="O4720" i="1"/>
  <c r="Q4718" i="1" s="1"/>
  <c r="R4718" i="1" s="1"/>
  <c r="S4718" i="1" s="1"/>
  <c r="N4720" i="1"/>
  <c r="O4721" i="1"/>
  <c r="Q4719" i="1" s="1"/>
  <c r="R4719" i="1" s="1"/>
  <c r="S4719" i="1" s="1"/>
  <c r="P4721" i="1"/>
  <c r="N4721" i="1"/>
  <c r="P4722" i="1"/>
  <c r="O4722" i="1"/>
  <c r="Q4720" i="1" s="1"/>
  <c r="R4720" i="1" s="1"/>
  <c r="S4720" i="1" s="1"/>
  <c r="N4722" i="1"/>
  <c r="P4723" i="1"/>
  <c r="O4723" i="1"/>
  <c r="Q4721" i="1" s="1"/>
  <c r="R4721" i="1" s="1"/>
  <c r="S4721" i="1" s="1"/>
  <c r="N4723" i="1"/>
  <c r="P4724" i="1"/>
  <c r="N4724" i="1"/>
  <c r="O4724" i="1"/>
  <c r="Q4722" i="1" s="1"/>
  <c r="R4722" i="1" s="1"/>
  <c r="S4722" i="1" s="1"/>
  <c r="O4725" i="1"/>
  <c r="Q4723" i="1" s="1"/>
  <c r="R4723" i="1" s="1"/>
  <c r="S4723" i="1" s="1"/>
  <c r="P4725" i="1"/>
  <c r="N4725" i="1"/>
  <c r="O4726" i="1"/>
  <c r="Q4724" i="1" s="1"/>
  <c r="R4724" i="1" s="1"/>
  <c r="S4724" i="1" s="1"/>
  <c r="N4726" i="1"/>
  <c r="P4726" i="1"/>
  <c r="O4727" i="1"/>
  <c r="Q4725" i="1" s="1"/>
  <c r="R4725" i="1" s="1"/>
  <c r="S4725" i="1" s="1"/>
  <c r="N4727" i="1"/>
  <c r="P4727" i="1"/>
  <c r="P4728" i="1"/>
  <c r="O4728" i="1"/>
  <c r="Q4726" i="1" s="1"/>
  <c r="R4726" i="1" s="1"/>
  <c r="S4726" i="1" s="1"/>
  <c r="N4728" i="1"/>
  <c r="O4729" i="1"/>
  <c r="Q4727" i="1" s="1"/>
  <c r="R4727" i="1" s="1"/>
  <c r="S4727" i="1" s="1"/>
  <c r="P4729" i="1"/>
  <c r="N4729" i="1"/>
  <c r="P4730" i="1"/>
  <c r="O4730" i="1"/>
  <c r="Q4728" i="1" s="1"/>
  <c r="R4728" i="1" s="1"/>
  <c r="S4728" i="1" s="1"/>
  <c r="N4730" i="1"/>
  <c r="N4731" i="1"/>
  <c r="O4731" i="1"/>
  <c r="Q4729" i="1" s="1"/>
  <c r="R4729" i="1" s="1"/>
  <c r="S4729" i="1" s="1"/>
  <c r="P4731" i="1"/>
  <c r="O4732" i="1"/>
  <c r="Q4730" i="1" s="1"/>
  <c r="R4730" i="1" s="1"/>
  <c r="S4730" i="1" s="1"/>
  <c r="N4732" i="1"/>
  <c r="P4732" i="1"/>
  <c r="N4733" i="1"/>
  <c r="P4733" i="1"/>
  <c r="O4733" i="1"/>
  <c r="Q4731" i="1" s="1"/>
  <c r="R4731" i="1" s="1"/>
  <c r="S4731" i="1" s="1"/>
  <c r="P4734" i="1"/>
  <c r="O4734" i="1"/>
  <c r="Q4732" i="1" s="1"/>
  <c r="R4732" i="1" s="1"/>
  <c r="S4732" i="1" s="1"/>
  <c r="N4734" i="1"/>
  <c r="O4735" i="1"/>
  <c r="Q4733" i="1" s="1"/>
  <c r="R4733" i="1" s="1"/>
  <c r="S4733" i="1" s="1"/>
  <c r="N4735" i="1"/>
  <c r="P4735" i="1"/>
  <c r="O4736" i="1"/>
  <c r="Q4734" i="1" s="1"/>
  <c r="R4734" i="1" s="1"/>
  <c r="S4734" i="1" s="1"/>
  <c r="N4736" i="1"/>
  <c r="P4736" i="1"/>
  <c r="P4737" i="1"/>
  <c r="N4737" i="1"/>
  <c r="O4737" i="1"/>
  <c r="Q4735" i="1" s="1"/>
  <c r="R4735" i="1" s="1"/>
  <c r="S4735" i="1" s="1"/>
  <c r="N4738" i="1"/>
  <c r="P4738" i="1"/>
  <c r="O4738" i="1"/>
  <c r="Q4736" i="1" s="1"/>
  <c r="R4736" i="1" s="1"/>
  <c r="S4736" i="1" s="1"/>
  <c r="N4739" i="1"/>
  <c r="P4739" i="1"/>
  <c r="O4739" i="1"/>
  <c r="Q4737" i="1" s="1"/>
  <c r="R4737" i="1" s="1"/>
  <c r="S4737" i="1" s="1"/>
  <c r="P4740" i="1"/>
  <c r="N4740" i="1"/>
  <c r="O4740" i="1"/>
  <c r="Q4738" i="1" s="1"/>
  <c r="R4738" i="1" s="1"/>
  <c r="S4738" i="1" s="1"/>
  <c r="P4741" i="1"/>
  <c r="N4741" i="1"/>
  <c r="O4741" i="1"/>
  <c r="Q4739" i="1" s="1"/>
  <c r="R4739" i="1" s="1"/>
  <c r="S4739" i="1" s="1"/>
  <c r="P4742" i="1"/>
  <c r="N4742" i="1"/>
  <c r="O4742" i="1"/>
  <c r="Q4740" i="1" s="1"/>
  <c r="R4740" i="1" s="1"/>
  <c r="S4740" i="1" s="1"/>
  <c r="P4743" i="1"/>
  <c r="O4743" i="1"/>
  <c r="Q4741" i="1" s="1"/>
  <c r="R4741" i="1" s="1"/>
  <c r="S4741" i="1" s="1"/>
  <c r="N4743" i="1"/>
  <c r="P4744" i="1"/>
  <c r="N4744" i="1"/>
  <c r="O4744" i="1"/>
  <c r="Q4742" i="1" s="1"/>
  <c r="R4742" i="1" s="1"/>
  <c r="S4742" i="1" s="1"/>
  <c r="P4745" i="1"/>
  <c r="N4745" i="1"/>
  <c r="O4745" i="1"/>
  <c r="Q4743" i="1" s="1"/>
  <c r="R4743" i="1" s="1"/>
  <c r="S4743" i="1" s="1"/>
  <c r="P4746" i="1"/>
  <c r="N4746" i="1"/>
  <c r="O4746" i="1"/>
  <c r="Q4744" i="1" s="1"/>
  <c r="R4744" i="1" s="1"/>
  <c r="S4744" i="1" s="1"/>
  <c r="P4747" i="1"/>
  <c r="N4747" i="1"/>
  <c r="O4747" i="1"/>
  <c r="Q4745" i="1" s="1"/>
  <c r="R4745" i="1" s="1"/>
  <c r="S4745" i="1" s="1"/>
  <c r="O4748" i="1"/>
  <c r="Q4746" i="1" s="1"/>
  <c r="R4746" i="1" s="1"/>
  <c r="S4746" i="1" s="1"/>
  <c r="N4748" i="1"/>
  <c r="P4748" i="1"/>
  <c r="O4749" i="1"/>
  <c r="Q4747" i="1" s="1"/>
  <c r="R4747" i="1" s="1"/>
  <c r="S4747" i="1" s="1"/>
  <c r="N4749" i="1"/>
  <c r="P4749" i="1"/>
  <c r="O4750" i="1"/>
  <c r="Q4748" i="1" s="1"/>
  <c r="R4748" i="1" s="1"/>
  <c r="S4748" i="1" s="1"/>
  <c r="P4750" i="1"/>
  <c r="N4750" i="1"/>
  <c r="N4751" i="1"/>
  <c r="O4751" i="1"/>
  <c r="Q4749" i="1" s="1"/>
  <c r="R4749" i="1" s="1"/>
  <c r="S4749" i="1" s="1"/>
  <c r="P4751" i="1"/>
  <c r="N4752" i="1"/>
  <c r="O4752" i="1"/>
  <c r="Q4750" i="1" s="1"/>
  <c r="R4750" i="1" s="1"/>
  <c r="S4750" i="1" s="1"/>
  <c r="P4752" i="1"/>
  <c r="O4753" i="1"/>
  <c r="Q4751" i="1" s="1"/>
  <c r="R4751" i="1" s="1"/>
  <c r="S4751" i="1" s="1"/>
  <c r="P4753" i="1"/>
  <c r="N4753" i="1"/>
  <c r="O4754" i="1"/>
  <c r="Q4752" i="1" s="1"/>
  <c r="R4752" i="1" s="1"/>
  <c r="S4752" i="1" s="1"/>
  <c r="P4754" i="1"/>
  <c r="N4754" i="1"/>
  <c r="O4755" i="1"/>
  <c r="Q4753" i="1" s="1"/>
  <c r="R4753" i="1" s="1"/>
  <c r="S4753" i="1" s="1"/>
  <c r="P4755" i="1"/>
  <c r="N4755" i="1"/>
  <c r="O4756" i="1"/>
  <c r="Q4754" i="1" s="1"/>
  <c r="R4754" i="1" s="1"/>
  <c r="S4754" i="1" s="1"/>
  <c r="P4756" i="1"/>
  <c r="N4756" i="1"/>
  <c r="O4757" i="1"/>
  <c r="Q4755" i="1" s="1"/>
  <c r="R4755" i="1" s="1"/>
  <c r="S4755" i="1" s="1"/>
  <c r="N4757" i="1"/>
  <c r="P4757" i="1"/>
  <c r="O4758" i="1"/>
  <c r="Q4756" i="1" s="1"/>
  <c r="R4756" i="1" s="1"/>
  <c r="S4756" i="1" s="1"/>
  <c r="P4758" i="1"/>
  <c r="N4758" i="1"/>
  <c r="O4759" i="1"/>
  <c r="Q4757" i="1" s="1"/>
  <c r="R4757" i="1" s="1"/>
  <c r="S4757" i="1" s="1"/>
  <c r="N4759" i="1"/>
  <c r="P4759" i="1"/>
  <c r="O4760" i="1"/>
  <c r="Q4758" i="1" s="1"/>
  <c r="R4758" i="1" s="1"/>
  <c r="S4758" i="1" s="1"/>
  <c r="N4760" i="1"/>
  <c r="P4760" i="1"/>
  <c r="O4761" i="1"/>
  <c r="Q4759" i="1" s="1"/>
  <c r="R4759" i="1" s="1"/>
  <c r="S4759" i="1" s="1"/>
  <c r="N4761" i="1"/>
  <c r="P4761" i="1"/>
  <c r="O4762" i="1"/>
  <c r="Q4760" i="1" s="1"/>
  <c r="R4760" i="1" s="1"/>
  <c r="S4760" i="1" s="1"/>
  <c r="P4762" i="1"/>
  <c r="N4762" i="1"/>
  <c r="O4763" i="1"/>
  <c r="Q4761" i="1" s="1"/>
  <c r="R4761" i="1" s="1"/>
  <c r="S4761" i="1" s="1"/>
  <c r="N4763" i="1"/>
  <c r="P4763" i="1"/>
  <c r="O4764" i="1"/>
  <c r="N4764" i="1"/>
  <c r="P4764" i="1"/>
  <c r="N4765" i="1"/>
  <c r="O4765" i="1"/>
  <c r="P4765" i="1"/>
  <c r="O4766" i="1"/>
  <c r="Q4764" i="1" s="1"/>
  <c r="R4764" i="1" s="1"/>
  <c r="S4764" i="1" s="1"/>
  <c r="N4766" i="1"/>
  <c r="P4766" i="1"/>
  <c r="P4767" i="1"/>
  <c r="O4767" i="1"/>
  <c r="Q4765" i="1" s="1"/>
  <c r="R4765" i="1" s="1"/>
  <c r="S4765" i="1" s="1"/>
  <c r="N4767" i="1"/>
  <c r="N4768" i="1"/>
  <c r="O4768" i="1"/>
  <c r="Q4766" i="1" s="1"/>
  <c r="R4766" i="1" s="1"/>
  <c r="S4766" i="1" s="1"/>
  <c r="P4768" i="1"/>
  <c r="O4769" i="1"/>
  <c r="Q4767" i="1" s="1"/>
  <c r="R4767" i="1" s="1"/>
  <c r="S4767" i="1" s="1"/>
  <c r="P4769" i="1"/>
  <c r="N4769" i="1"/>
  <c r="N4770" i="1"/>
  <c r="P4770" i="1"/>
  <c r="O4770" i="1"/>
  <c r="Q4768" i="1" s="1"/>
  <c r="R4768" i="1" s="1"/>
  <c r="S4768" i="1" s="1"/>
  <c r="N4771" i="1"/>
  <c r="P4771" i="1"/>
  <c r="O4771" i="1"/>
  <c r="Q4769" i="1" s="1"/>
  <c r="R4769" i="1" s="1"/>
  <c r="S4769" i="1" s="1"/>
  <c r="N4772" i="1"/>
  <c r="O4772" i="1"/>
  <c r="Q4770" i="1" s="1"/>
  <c r="R4770" i="1" s="1"/>
  <c r="S4770" i="1" s="1"/>
  <c r="P4772" i="1"/>
  <c r="N4773" i="1"/>
  <c r="P4773" i="1"/>
  <c r="O4773" i="1"/>
  <c r="Q4771" i="1" s="1"/>
  <c r="R4771" i="1" s="1"/>
  <c r="S4771" i="1" s="1"/>
  <c r="N4774" i="1"/>
  <c r="O4774" i="1"/>
  <c r="Q4772" i="1" s="1"/>
  <c r="R4772" i="1" s="1"/>
  <c r="S4772" i="1" s="1"/>
  <c r="P4774" i="1"/>
  <c r="N4775" i="1"/>
  <c r="O4775" i="1"/>
  <c r="Q4773" i="1" s="1"/>
  <c r="R4773" i="1" s="1"/>
  <c r="S4773" i="1" s="1"/>
  <c r="P4775" i="1"/>
  <c r="O4776" i="1"/>
  <c r="Q4774" i="1" s="1"/>
  <c r="R4774" i="1" s="1"/>
  <c r="S4774" i="1" s="1"/>
  <c r="P4776" i="1"/>
  <c r="N4776" i="1"/>
  <c r="P4777" i="1"/>
  <c r="N4777" i="1"/>
  <c r="O4777" i="1"/>
  <c r="Q4775" i="1" s="1"/>
  <c r="R4775" i="1" s="1"/>
  <c r="S4775" i="1" s="1"/>
  <c r="O4778" i="1"/>
  <c r="Q4776" i="1" s="1"/>
  <c r="R4776" i="1" s="1"/>
  <c r="S4776" i="1" s="1"/>
  <c r="P4778" i="1"/>
  <c r="N4778" i="1"/>
  <c r="O4779" i="1"/>
  <c r="Q4777" i="1" s="1"/>
  <c r="R4777" i="1" s="1"/>
  <c r="S4777" i="1" s="1"/>
  <c r="P4779" i="1"/>
  <c r="N4779" i="1"/>
  <c r="N4780" i="1"/>
  <c r="O4780" i="1"/>
  <c r="Q4778" i="1" s="1"/>
  <c r="R4778" i="1" s="1"/>
  <c r="S4778" i="1" s="1"/>
  <c r="P4780" i="1"/>
  <c r="N4781" i="1"/>
  <c r="O4781" i="1"/>
  <c r="Q4779" i="1" s="1"/>
  <c r="R4779" i="1" s="1"/>
  <c r="S4779" i="1" s="1"/>
  <c r="P4781" i="1"/>
  <c r="O4782" i="1"/>
  <c r="Q4780" i="1" s="1"/>
  <c r="R4780" i="1" s="1"/>
  <c r="S4780" i="1" s="1"/>
  <c r="P4782" i="1"/>
  <c r="N4782" i="1"/>
  <c r="P4783" i="1"/>
  <c r="O4783" i="1"/>
  <c r="Q4781" i="1" s="1"/>
  <c r="R4781" i="1" s="1"/>
  <c r="S4781" i="1" s="1"/>
  <c r="N4783" i="1"/>
  <c r="P4784" i="1"/>
  <c r="O4784" i="1"/>
  <c r="Q4782" i="1" s="1"/>
  <c r="R4782" i="1" s="1"/>
  <c r="S4782" i="1" s="1"/>
  <c r="N4784" i="1"/>
  <c r="P4785" i="1"/>
  <c r="O4785" i="1"/>
  <c r="Q4783" i="1" s="1"/>
  <c r="R4783" i="1" s="1"/>
  <c r="S4783" i="1" s="1"/>
  <c r="N4785" i="1"/>
  <c r="O4786" i="1"/>
  <c r="Q4784" i="1" s="1"/>
  <c r="R4784" i="1" s="1"/>
  <c r="S4784" i="1" s="1"/>
  <c r="P4786" i="1"/>
  <c r="N4786" i="1"/>
  <c r="O4787" i="1"/>
  <c r="Q4785" i="1" s="1"/>
  <c r="R4785" i="1" s="1"/>
  <c r="S4785" i="1" s="1"/>
  <c r="P4787" i="1"/>
  <c r="N4787" i="1"/>
  <c r="P4788" i="1"/>
  <c r="N4788" i="1"/>
  <c r="O4788" i="1"/>
  <c r="Q4786" i="1" s="1"/>
  <c r="R4786" i="1" s="1"/>
  <c r="S4786" i="1" s="1"/>
  <c r="O4789" i="1"/>
  <c r="Q4787" i="1" s="1"/>
  <c r="R4787" i="1" s="1"/>
  <c r="S4787" i="1" s="1"/>
  <c r="P4789" i="1"/>
  <c r="N4789" i="1"/>
  <c r="O4790" i="1"/>
  <c r="Q4788" i="1" s="1"/>
  <c r="R4788" i="1" s="1"/>
  <c r="S4788" i="1" s="1"/>
  <c r="N4790" i="1"/>
  <c r="P4790" i="1"/>
  <c r="N4791" i="1"/>
  <c r="P4791" i="1"/>
  <c r="O4791" i="1"/>
  <c r="Q4789" i="1" s="1"/>
  <c r="R4789" i="1" s="1"/>
  <c r="S4789" i="1" s="1"/>
  <c r="P4792" i="1"/>
  <c r="O4792" i="1"/>
  <c r="Q4790" i="1" s="1"/>
  <c r="R4790" i="1" s="1"/>
  <c r="S4790" i="1" s="1"/>
  <c r="N4792" i="1"/>
  <c r="N4793" i="1"/>
  <c r="P4793" i="1"/>
  <c r="O4793" i="1"/>
  <c r="Q4791" i="1" s="1"/>
  <c r="R4791" i="1" s="1"/>
  <c r="S4791" i="1" s="1"/>
  <c r="N4794" i="1"/>
  <c r="O4794" i="1"/>
  <c r="Q4792" i="1" s="1"/>
  <c r="R4792" i="1" s="1"/>
  <c r="S4792" i="1" s="1"/>
  <c r="P4794" i="1"/>
  <c r="O4795" i="1"/>
  <c r="Q4793" i="1" s="1"/>
  <c r="R4793" i="1" s="1"/>
  <c r="S4793" i="1" s="1"/>
  <c r="P4795" i="1"/>
  <c r="N4795" i="1"/>
  <c r="P4796" i="1"/>
  <c r="O4796" i="1"/>
  <c r="Q4794" i="1" s="1"/>
  <c r="R4794" i="1" s="1"/>
  <c r="S4794" i="1" s="1"/>
  <c r="N4796" i="1"/>
  <c r="O4797" i="1"/>
  <c r="Q4795" i="1" s="1"/>
  <c r="R4795" i="1" s="1"/>
  <c r="S4795" i="1" s="1"/>
  <c r="P4797" i="1"/>
  <c r="N4797" i="1"/>
  <c r="O4798" i="1"/>
  <c r="Q4796" i="1" s="1"/>
  <c r="R4796" i="1" s="1"/>
  <c r="S4796" i="1" s="1"/>
  <c r="P4798" i="1"/>
  <c r="N4798" i="1"/>
  <c r="O4799" i="1"/>
  <c r="Q4797" i="1" s="1"/>
  <c r="R4797" i="1" s="1"/>
  <c r="S4797" i="1" s="1"/>
  <c r="P4799" i="1"/>
  <c r="N4799" i="1"/>
  <c r="P4800" i="1"/>
  <c r="N4800" i="1"/>
  <c r="O4800" i="1"/>
  <c r="Q4798" i="1" s="1"/>
  <c r="R4798" i="1" s="1"/>
  <c r="S4798" i="1" s="1"/>
  <c r="O4801" i="1"/>
  <c r="Q4799" i="1" s="1"/>
  <c r="R4799" i="1" s="1"/>
  <c r="S4799" i="1" s="1"/>
  <c r="P4801" i="1"/>
  <c r="N4801" i="1"/>
  <c r="N4802" i="1"/>
  <c r="P4802" i="1"/>
  <c r="O4802" i="1"/>
  <c r="Q4800" i="1" s="1"/>
  <c r="R4800" i="1" s="1"/>
  <c r="S4800" i="1" s="1"/>
  <c r="N4803" i="1"/>
  <c r="P4803" i="1"/>
  <c r="O4803" i="1"/>
  <c r="Q4801" i="1" s="1"/>
  <c r="R4801" i="1" s="1"/>
  <c r="S4801" i="1" s="1"/>
  <c r="O4804" i="1"/>
  <c r="Q4802" i="1" s="1"/>
  <c r="R4802" i="1" s="1"/>
  <c r="S4802" i="1" s="1"/>
  <c r="N4804" i="1"/>
  <c r="P4804" i="1"/>
  <c r="O4805" i="1"/>
  <c r="Q4803" i="1" s="1"/>
  <c r="R4803" i="1" s="1"/>
  <c r="S4803" i="1" s="1"/>
  <c r="N4805" i="1"/>
  <c r="P4805" i="1"/>
  <c r="O4806" i="1"/>
  <c r="Q4804" i="1" s="1"/>
  <c r="R4804" i="1" s="1"/>
  <c r="S4804" i="1" s="1"/>
  <c r="N4806" i="1"/>
  <c r="P4806" i="1"/>
  <c r="P4807" i="1"/>
  <c r="O4807" i="1"/>
  <c r="Q4805" i="1" s="1"/>
  <c r="R4805" i="1" s="1"/>
  <c r="S4805" i="1" s="1"/>
  <c r="N4807" i="1"/>
  <c r="N4808" i="1"/>
  <c r="O4808" i="1"/>
  <c r="Q4806" i="1" s="1"/>
  <c r="R4806" i="1" s="1"/>
  <c r="S4806" i="1" s="1"/>
  <c r="P4808" i="1"/>
  <c r="P4809" i="1"/>
  <c r="N4809" i="1"/>
  <c r="O4809" i="1"/>
  <c r="Q4807" i="1" s="1"/>
  <c r="R4807" i="1" s="1"/>
  <c r="S4807" i="1" s="1"/>
  <c r="O4810" i="1"/>
  <c r="Q4808" i="1" s="1"/>
  <c r="R4808" i="1" s="1"/>
  <c r="S4808" i="1" s="1"/>
  <c r="P4810" i="1"/>
  <c r="N4810" i="1"/>
  <c r="O4811" i="1"/>
  <c r="Q4809" i="1" s="1"/>
  <c r="R4809" i="1" s="1"/>
  <c r="S4809" i="1" s="1"/>
  <c r="P4811" i="1"/>
  <c r="N4811" i="1"/>
  <c r="P4812" i="1"/>
  <c r="O4812" i="1"/>
  <c r="Q4810" i="1" s="1"/>
  <c r="R4810" i="1" s="1"/>
  <c r="S4810" i="1" s="1"/>
  <c r="N4812" i="1"/>
  <c r="P4813" i="1"/>
  <c r="O4813" i="1"/>
  <c r="Q4811" i="1" s="1"/>
  <c r="R4811" i="1" s="1"/>
  <c r="S4811" i="1" s="1"/>
  <c r="N4813" i="1"/>
  <c r="P4814" i="1"/>
  <c r="O4814" i="1"/>
  <c r="Q4812" i="1" s="1"/>
  <c r="R4812" i="1" s="1"/>
  <c r="S4812" i="1" s="1"/>
  <c r="N4814" i="1"/>
  <c r="O4815" i="1"/>
  <c r="Q4813" i="1" s="1"/>
  <c r="R4813" i="1" s="1"/>
  <c r="S4813" i="1" s="1"/>
  <c r="N4815" i="1"/>
  <c r="P4815" i="1"/>
  <c r="N4816" i="1"/>
  <c r="P4816" i="1"/>
  <c r="O4816" i="1"/>
  <c r="Q4814" i="1" s="1"/>
  <c r="R4814" i="1" s="1"/>
  <c r="S4814" i="1" s="1"/>
  <c r="N4817" i="1"/>
  <c r="O4817" i="1"/>
  <c r="Q4815" i="1" s="1"/>
  <c r="R4815" i="1" s="1"/>
  <c r="S4815" i="1" s="1"/>
  <c r="P4817" i="1"/>
  <c r="O4818" i="1"/>
  <c r="Q4816" i="1" s="1"/>
  <c r="R4816" i="1" s="1"/>
  <c r="S4816" i="1" s="1"/>
  <c r="P4818" i="1"/>
  <c r="N4818" i="1"/>
  <c r="O4819" i="1"/>
  <c r="Q4817" i="1" s="1"/>
  <c r="R4817" i="1" s="1"/>
  <c r="S4817" i="1" s="1"/>
  <c r="N4819" i="1"/>
  <c r="P4819" i="1"/>
  <c r="N4820" i="1"/>
  <c r="O4820" i="1"/>
  <c r="Q4818" i="1" s="1"/>
  <c r="R4818" i="1" s="1"/>
  <c r="S4818" i="1" s="1"/>
  <c r="P4820" i="1"/>
  <c r="N4821" i="1"/>
  <c r="O4821" i="1"/>
  <c r="Q4819" i="1" s="1"/>
  <c r="R4819" i="1" s="1"/>
  <c r="S4819" i="1" s="1"/>
  <c r="P4821" i="1"/>
  <c r="N4822" i="1"/>
  <c r="O4822" i="1"/>
  <c r="Q4820" i="1" s="1"/>
  <c r="R4820" i="1" s="1"/>
  <c r="S4820" i="1" s="1"/>
  <c r="P4822" i="1"/>
  <c r="O4823" i="1"/>
  <c r="Q4821" i="1" s="1"/>
  <c r="R4821" i="1" s="1"/>
  <c r="S4821" i="1" s="1"/>
  <c r="N4823" i="1"/>
  <c r="P4823" i="1"/>
  <c r="P4824" i="1"/>
  <c r="N4824" i="1"/>
  <c r="O4824" i="1"/>
  <c r="Q4822" i="1" s="1"/>
  <c r="R4822" i="1" s="1"/>
  <c r="S4822" i="1" s="1"/>
  <c r="N4825" i="1"/>
  <c r="O4825" i="1"/>
  <c r="Q4823" i="1" s="1"/>
  <c r="R4823" i="1" s="1"/>
  <c r="S4823" i="1" s="1"/>
  <c r="P4825" i="1"/>
  <c r="O4826" i="1"/>
  <c r="Q4824" i="1" s="1"/>
  <c r="R4824" i="1" s="1"/>
  <c r="S4824" i="1" s="1"/>
  <c r="N4826" i="1"/>
  <c r="P4826" i="1"/>
  <c r="O4827" i="1"/>
  <c r="Q4825" i="1" s="1"/>
  <c r="R4825" i="1" s="1"/>
  <c r="S4825" i="1" s="1"/>
  <c r="N4827" i="1"/>
  <c r="P4827" i="1"/>
  <c r="O4828" i="1"/>
  <c r="Q4826" i="1" s="1"/>
  <c r="R4826" i="1" s="1"/>
  <c r="S4826" i="1" s="1"/>
  <c r="N4828" i="1"/>
  <c r="P4828" i="1"/>
  <c r="N4829" i="1"/>
  <c r="O4829" i="1"/>
  <c r="Q4827" i="1" s="1"/>
  <c r="R4827" i="1" s="1"/>
  <c r="S4827" i="1" s="1"/>
  <c r="P4829" i="1"/>
  <c r="P4830" i="1"/>
  <c r="N4830" i="1"/>
  <c r="O4830" i="1"/>
  <c r="Q4828" i="1" s="1"/>
  <c r="R4828" i="1" s="1"/>
  <c r="S4828" i="1" s="1"/>
  <c r="N4831" i="1"/>
  <c r="O4831" i="1"/>
  <c r="Q4829" i="1" s="1"/>
  <c r="R4829" i="1" s="1"/>
  <c r="S4829" i="1" s="1"/>
  <c r="P4831" i="1"/>
  <c r="O4832" i="1"/>
  <c r="Q4830" i="1" s="1"/>
  <c r="R4830" i="1" s="1"/>
  <c r="S4830" i="1" s="1"/>
  <c r="N4832" i="1"/>
  <c r="P4832" i="1"/>
  <c r="O4833" i="1"/>
  <c r="Q4831" i="1" s="1"/>
  <c r="R4831" i="1" s="1"/>
  <c r="S4831" i="1" s="1"/>
  <c r="N4833" i="1"/>
  <c r="P4833" i="1"/>
  <c r="O4834" i="1"/>
  <c r="Q4832" i="1" s="1"/>
  <c r="R4832" i="1" s="1"/>
  <c r="S4832" i="1" s="1"/>
  <c r="N4834" i="1"/>
  <c r="P4834" i="1"/>
  <c r="P4835" i="1"/>
  <c r="N4835" i="1"/>
  <c r="O4835" i="1"/>
  <c r="Q4833" i="1" s="1"/>
  <c r="R4833" i="1" s="1"/>
  <c r="S4833" i="1" s="1"/>
  <c r="P4836" i="1"/>
  <c r="N4836" i="1"/>
  <c r="O4836" i="1"/>
  <c r="Q4834" i="1" s="1"/>
  <c r="R4834" i="1" s="1"/>
  <c r="S4834" i="1" s="1"/>
  <c r="O4837" i="1"/>
  <c r="Q4835" i="1" s="1"/>
  <c r="R4835" i="1" s="1"/>
  <c r="S4835" i="1" s="1"/>
  <c r="N4837" i="1"/>
  <c r="P4837" i="1"/>
  <c r="O4838" i="1"/>
  <c r="Q4836" i="1" s="1"/>
  <c r="R4836" i="1" s="1"/>
  <c r="S4836" i="1" s="1"/>
  <c r="P4838" i="1"/>
  <c r="N4838" i="1"/>
  <c r="P4839" i="1"/>
  <c r="N4839" i="1"/>
  <c r="O4839" i="1"/>
  <c r="Q4837" i="1" s="1"/>
  <c r="R4837" i="1" s="1"/>
  <c r="S4837" i="1" s="1"/>
  <c r="O4840" i="1"/>
  <c r="Q4838" i="1" s="1"/>
  <c r="R4838" i="1" s="1"/>
  <c r="S4838" i="1" s="1"/>
  <c r="P4840" i="1"/>
  <c r="N4840" i="1"/>
  <c r="O4841" i="1"/>
  <c r="Q4839" i="1" s="1"/>
  <c r="R4839" i="1" s="1"/>
  <c r="S4839" i="1" s="1"/>
  <c r="P4841" i="1"/>
  <c r="N4841" i="1"/>
  <c r="O4842" i="1"/>
  <c r="Q4840" i="1" s="1"/>
  <c r="R4840" i="1" s="1"/>
  <c r="S4840" i="1" s="1"/>
  <c r="P4842" i="1"/>
  <c r="N4842" i="1"/>
  <c r="O4843" i="1"/>
  <c r="Q4841" i="1" s="1"/>
  <c r="R4841" i="1" s="1"/>
  <c r="S4841" i="1" s="1"/>
  <c r="P4843" i="1"/>
  <c r="N4843" i="1"/>
  <c r="P4844" i="1"/>
  <c r="O4844" i="1"/>
  <c r="Q4842" i="1" s="1"/>
  <c r="R4842" i="1" s="1"/>
  <c r="S4842" i="1" s="1"/>
  <c r="N4844" i="1"/>
  <c r="N4845" i="1"/>
  <c r="O4845" i="1"/>
  <c r="Q4843" i="1" s="1"/>
  <c r="R4843" i="1" s="1"/>
  <c r="S4843" i="1" s="1"/>
  <c r="P4845" i="1"/>
  <c r="O4846" i="1"/>
  <c r="Q4844" i="1" s="1"/>
  <c r="R4844" i="1" s="1"/>
  <c r="S4844" i="1" s="1"/>
  <c r="N4846" i="1"/>
  <c r="P4846" i="1"/>
  <c r="N4847" i="1"/>
  <c r="O4847" i="1"/>
  <c r="Q4845" i="1" s="1"/>
  <c r="R4845" i="1" s="1"/>
  <c r="S4845" i="1" s="1"/>
  <c r="P4847" i="1"/>
  <c r="O4848" i="1"/>
  <c r="Q4846" i="1" s="1"/>
  <c r="R4846" i="1" s="1"/>
  <c r="S4846" i="1" s="1"/>
  <c r="N4848" i="1"/>
  <c r="P4848" i="1"/>
  <c r="O4849" i="1"/>
  <c r="Q4847" i="1" s="1"/>
  <c r="R4847" i="1" s="1"/>
  <c r="S4847" i="1" s="1"/>
  <c r="P4849" i="1"/>
  <c r="N4849" i="1"/>
  <c r="O4850" i="1"/>
  <c r="Q4848" i="1" s="1"/>
  <c r="R4848" i="1" s="1"/>
  <c r="S4848" i="1" s="1"/>
  <c r="P4850" i="1"/>
  <c r="N4850" i="1"/>
  <c r="N4851" i="1"/>
  <c r="O4851" i="1"/>
  <c r="Q4849" i="1" s="1"/>
  <c r="R4849" i="1" s="1"/>
  <c r="S4849" i="1" s="1"/>
  <c r="P4851" i="1"/>
  <c r="O4852" i="1"/>
  <c r="Q4850" i="1" s="1"/>
  <c r="R4850" i="1" s="1"/>
  <c r="S4850" i="1" s="1"/>
  <c r="P4852" i="1"/>
  <c r="N4852" i="1"/>
  <c r="N4853" i="1"/>
  <c r="P4853" i="1"/>
  <c r="O4853" i="1"/>
  <c r="Q4851" i="1" s="1"/>
  <c r="R4851" i="1" s="1"/>
  <c r="S4851" i="1" s="1"/>
  <c r="N4854" i="1"/>
  <c r="O4854" i="1"/>
  <c r="Q4852" i="1" s="1"/>
  <c r="R4852" i="1" s="1"/>
  <c r="S4852" i="1" s="1"/>
  <c r="P4854" i="1"/>
  <c r="P4855" i="1"/>
  <c r="N4855" i="1"/>
  <c r="O4855" i="1"/>
  <c r="Q4853" i="1" s="1"/>
  <c r="R4853" i="1" s="1"/>
  <c r="S4853" i="1" s="1"/>
  <c r="O4856" i="1"/>
  <c r="Q4854" i="1" s="1"/>
  <c r="R4854" i="1" s="1"/>
  <c r="S4854" i="1" s="1"/>
  <c r="P4856" i="1"/>
  <c r="N4856" i="1"/>
  <c r="O4857" i="1"/>
  <c r="Q4855" i="1" s="1"/>
  <c r="R4855" i="1" s="1"/>
  <c r="S4855" i="1" s="1"/>
  <c r="N4857" i="1"/>
  <c r="P4857" i="1"/>
  <c r="O4858" i="1"/>
  <c r="Q4856" i="1" s="1"/>
  <c r="R4856" i="1" s="1"/>
  <c r="S4856" i="1" s="1"/>
  <c r="P4858" i="1"/>
  <c r="N4858" i="1"/>
  <c r="O4859" i="1"/>
  <c r="Q4857" i="1" s="1"/>
  <c r="R4857" i="1" s="1"/>
  <c r="S4857" i="1" s="1"/>
  <c r="P4859" i="1"/>
  <c r="N4859" i="1"/>
  <c r="O4860" i="1"/>
  <c r="Q4858" i="1" s="1"/>
  <c r="R4858" i="1" s="1"/>
  <c r="S4858" i="1" s="1"/>
  <c r="P4860" i="1"/>
  <c r="N4860" i="1"/>
  <c r="O4861" i="1"/>
  <c r="Q4859" i="1" s="1"/>
  <c r="R4859" i="1" s="1"/>
  <c r="S4859" i="1" s="1"/>
  <c r="P4861" i="1"/>
  <c r="N4861" i="1"/>
  <c r="O4862" i="1"/>
  <c r="Q4860" i="1" s="1"/>
  <c r="R4860" i="1" s="1"/>
  <c r="S4860" i="1" s="1"/>
  <c r="P4862" i="1"/>
  <c r="N4862" i="1"/>
  <c r="O4863" i="1"/>
  <c r="Q4861" i="1" s="1"/>
  <c r="R4861" i="1" s="1"/>
  <c r="S4861" i="1" s="1"/>
  <c r="P4863" i="1"/>
  <c r="N4863" i="1"/>
  <c r="O4864" i="1"/>
  <c r="Q4862" i="1" s="1"/>
  <c r="R4862" i="1" s="1"/>
  <c r="S4862" i="1" s="1"/>
  <c r="P4864" i="1"/>
  <c r="N4864" i="1"/>
  <c r="O4865" i="1"/>
  <c r="Q4863" i="1" s="1"/>
  <c r="R4863" i="1" s="1"/>
  <c r="S4863" i="1" s="1"/>
  <c r="P4865" i="1"/>
  <c r="N4865" i="1"/>
  <c r="O4866" i="1"/>
  <c r="Q4864" i="1" s="1"/>
  <c r="R4864" i="1" s="1"/>
  <c r="S4864" i="1" s="1"/>
  <c r="P4866" i="1"/>
  <c r="N4866" i="1"/>
  <c r="O4867" i="1"/>
  <c r="Q4865" i="1" s="1"/>
  <c r="R4865" i="1" s="1"/>
  <c r="S4865" i="1" s="1"/>
  <c r="P4867" i="1"/>
  <c r="N4867" i="1"/>
  <c r="O4868" i="1"/>
  <c r="Q4866" i="1" s="1"/>
  <c r="R4866" i="1" s="1"/>
  <c r="S4866" i="1" s="1"/>
  <c r="P4868" i="1"/>
  <c r="N4868" i="1"/>
  <c r="O4869" i="1"/>
  <c r="Q4867" i="1" s="1"/>
  <c r="R4867" i="1" s="1"/>
  <c r="S4867" i="1" s="1"/>
  <c r="P4869" i="1"/>
  <c r="N4869" i="1"/>
  <c r="N4870" i="1"/>
  <c r="O4870" i="1"/>
  <c r="Q4868" i="1" s="1"/>
  <c r="R4868" i="1" s="1"/>
  <c r="S4868" i="1" s="1"/>
  <c r="P4870" i="1"/>
  <c r="O4871" i="1"/>
  <c r="Q4869" i="1" s="1"/>
  <c r="R4869" i="1" s="1"/>
  <c r="S4869" i="1" s="1"/>
  <c r="P4871" i="1"/>
  <c r="N4871" i="1"/>
  <c r="O4872" i="1"/>
  <c r="Q4870" i="1" s="1"/>
  <c r="R4870" i="1" s="1"/>
  <c r="S4870" i="1" s="1"/>
  <c r="P4872" i="1"/>
  <c r="N4872" i="1"/>
  <c r="O4873" i="1"/>
  <c r="Q4871" i="1" s="1"/>
  <c r="R4871" i="1" s="1"/>
  <c r="S4871" i="1" s="1"/>
  <c r="N4873" i="1"/>
  <c r="P4873" i="1"/>
  <c r="O4874" i="1"/>
  <c r="Q4872" i="1" s="1"/>
  <c r="R4872" i="1" s="1"/>
  <c r="S4872" i="1" s="1"/>
  <c r="P4874" i="1"/>
  <c r="N4874" i="1"/>
  <c r="O4875" i="1"/>
  <c r="Q4873" i="1" s="1"/>
  <c r="R4873" i="1" s="1"/>
  <c r="S4873" i="1" s="1"/>
  <c r="N4875" i="1"/>
  <c r="P4875" i="1"/>
  <c r="O4876" i="1"/>
  <c r="Q4874" i="1" s="1"/>
  <c r="R4874" i="1" s="1"/>
  <c r="S4874" i="1" s="1"/>
  <c r="N4876" i="1"/>
  <c r="P4876" i="1"/>
  <c r="O4877" i="1"/>
  <c r="Q4875" i="1" s="1"/>
  <c r="R4875" i="1" s="1"/>
  <c r="S4875" i="1" s="1"/>
  <c r="N4877" i="1"/>
  <c r="P4877" i="1"/>
  <c r="O4878" i="1"/>
  <c r="Q4876" i="1" s="1"/>
  <c r="R4876" i="1" s="1"/>
  <c r="S4876" i="1" s="1"/>
  <c r="P4878" i="1"/>
  <c r="N4878" i="1"/>
  <c r="O4879" i="1"/>
  <c r="Q4877" i="1" s="1"/>
  <c r="R4877" i="1" s="1"/>
  <c r="S4877" i="1" s="1"/>
  <c r="P4879" i="1"/>
  <c r="N4879" i="1"/>
  <c r="O4880" i="1"/>
  <c r="Q4878" i="1" s="1"/>
  <c r="R4878" i="1" s="1"/>
  <c r="S4878" i="1" s="1"/>
  <c r="P4880" i="1"/>
  <c r="N4880" i="1"/>
  <c r="O4881" i="1"/>
  <c r="Q4879" i="1" s="1"/>
  <c r="R4879" i="1" s="1"/>
  <c r="S4879" i="1" s="1"/>
  <c r="N4881" i="1"/>
  <c r="P4881" i="1"/>
  <c r="O4882" i="1"/>
  <c r="Q4880" i="1" s="1"/>
  <c r="R4880" i="1" s="1"/>
  <c r="S4880" i="1" s="1"/>
  <c r="N4882" i="1"/>
  <c r="P4882" i="1"/>
  <c r="N4883" i="1"/>
  <c r="O4883" i="1"/>
  <c r="Q4881" i="1" s="1"/>
  <c r="R4881" i="1" s="1"/>
  <c r="S4881" i="1" s="1"/>
  <c r="P4883" i="1"/>
  <c r="N4884" i="1"/>
  <c r="O4884" i="1"/>
  <c r="Q4882" i="1" s="1"/>
  <c r="R4882" i="1" s="1"/>
  <c r="S4882" i="1" s="1"/>
  <c r="P4884" i="1"/>
  <c r="N4885" i="1"/>
  <c r="O4885" i="1"/>
  <c r="Q4883" i="1" s="1"/>
  <c r="R4883" i="1" s="1"/>
  <c r="S4883" i="1" s="1"/>
  <c r="P4885" i="1"/>
  <c r="O4886" i="1"/>
  <c r="Q4884" i="1" s="1"/>
  <c r="R4884" i="1" s="1"/>
  <c r="S4884" i="1" s="1"/>
  <c r="P4886" i="1"/>
  <c r="N4886" i="1"/>
  <c r="O4887" i="1"/>
  <c r="Q4885" i="1" s="1"/>
  <c r="R4885" i="1" s="1"/>
  <c r="S4885" i="1" s="1"/>
  <c r="P4887" i="1"/>
  <c r="N4887" i="1"/>
  <c r="P4888" i="1"/>
  <c r="N4888" i="1"/>
  <c r="O4888" i="1"/>
  <c r="Q4886" i="1" s="1"/>
  <c r="R4886" i="1" s="1"/>
  <c r="S4886" i="1" s="1"/>
  <c r="P4889" i="1"/>
  <c r="O4889" i="1"/>
  <c r="Q4887" i="1" s="1"/>
  <c r="R4887" i="1" s="1"/>
  <c r="S4887" i="1" s="1"/>
  <c r="N4889" i="1"/>
  <c r="P4890" i="1"/>
  <c r="O4890" i="1"/>
  <c r="Q4888" i="1" s="1"/>
  <c r="R4888" i="1" s="1"/>
  <c r="S4888" i="1" s="1"/>
  <c r="N4890" i="1"/>
  <c r="N4891" i="1"/>
  <c r="O4891" i="1"/>
  <c r="Q4889" i="1" s="1"/>
  <c r="R4889" i="1" s="1"/>
  <c r="S4889" i="1" s="1"/>
  <c r="P4891" i="1"/>
  <c r="O4892" i="1"/>
  <c r="Q4890" i="1" s="1"/>
  <c r="R4890" i="1" s="1"/>
  <c r="S4890" i="1" s="1"/>
  <c r="P4892" i="1"/>
  <c r="N4892" i="1"/>
  <c r="O4893" i="1"/>
  <c r="Q4891" i="1" s="1"/>
  <c r="R4891" i="1" s="1"/>
  <c r="S4891" i="1" s="1"/>
  <c r="N4893" i="1"/>
  <c r="P4893" i="1"/>
  <c r="O4894" i="1"/>
  <c r="Q4892" i="1" s="1"/>
  <c r="R4892" i="1" s="1"/>
  <c r="S4892" i="1" s="1"/>
  <c r="P4894" i="1"/>
  <c r="N4894" i="1"/>
  <c r="O4895" i="1"/>
  <c r="Q4893" i="1" s="1"/>
  <c r="R4893" i="1" s="1"/>
  <c r="S4893" i="1" s="1"/>
  <c r="P4895" i="1"/>
  <c r="N4895" i="1"/>
  <c r="O4896" i="1"/>
  <c r="Q4894" i="1" s="1"/>
  <c r="R4894" i="1" s="1"/>
  <c r="S4894" i="1" s="1"/>
  <c r="P4896" i="1"/>
  <c r="N4896" i="1"/>
  <c r="O4897" i="1"/>
  <c r="Q4895" i="1" s="1"/>
  <c r="R4895" i="1" s="1"/>
  <c r="S4895" i="1" s="1"/>
  <c r="P4897" i="1"/>
  <c r="N4897" i="1"/>
  <c r="O4898" i="1"/>
  <c r="Q4896" i="1" s="1"/>
  <c r="R4896" i="1" s="1"/>
  <c r="S4896" i="1" s="1"/>
  <c r="P4898" i="1"/>
  <c r="N4898" i="1"/>
  <c r="O4899" i="1"/>
  <c r="Q4897" i="1" s="1"/>
  <c r="R4897" i="1" s="1"/>
  <c r="S4897" i="1" s="1"/>
  <c r="P4899" i="1"/>
  <c r="N4899" i="1"/>
  <c r="O4900" i="1"/>
  <c r="Q4898" i="1" s="1"/>
  <c r="R4898" i="1" s="1"/>
  <c r="S4898" i="1" s="1"/>
  <c r="P4900" i="1"/>
  <c r="N4900" i="1"/>
  <c r="P4901" i="1"/>
  <c r="O4901" i="1"/>
  <c r="Q4899" i="1" s="1"/>
  <c r="R4899" i="1" s="1"/>
  <c r="S4899" i="1" s="1"/>
  <c r="N4901" i="1"/>
  <c r="P4902" i="1"/>
  <c r="O4902" i="1"/>
  <c r="Q4900" i="1" s="1"/>
  <c r="R4900" i="1" s="1"/>
  <c r="S4900" i="1" s="1"/>
  <c r="N4902" i="1"/>
  <c r="P4903" i="1"/>
  <c r="N4903" i="1"/>
  <c r="O4903" i="1"/>
  <c r="Q4901" i="1" s="1"/>
  <c r="R4901" i="1" s="1"/>
  <c r="S4901" i="1" s="1"/>
  <c r="P4904" i="1"/>
  <c r="O4904" i="1"/>
  <c r="Q4902" i="1" s="1"/>
  <c r="R4902" i="1" s="1"/>
  <c r="S4902" i="1" s="1"/>
  <c r="N4904" i="1"/>
  <c r="P4905" i="1"/>
  <c r="O4905" i="1"/>
  <c r="Q4903" i="1" s="1"/>
  <c r="R4903" i="1" s="1"/>
  <c r="S4903" i="1" s="1"/>
  <c r="N4905" i="1"/>
  <c r="P4906" i="1"/>
  <c r="O4906" i="1"/>
  <c r="Q4904" i="1" s="1"/>
  <c r="R4904" i="1" s="1"/>
  <c r="S4904" i="1" s="1"/>
  <c r="N4906" i="1"/>
  <c r="O4907" i="1"/>
  <c r="Q4905" i="1" s="1"/>
  <c r="R4905" i="1" s="1"/>
  <c r="S4905" i="1" s="1"/>
  <c r="P4907" i="1"/>
  <c r="N4907" i="1"/>
  <c r="O4908" i="1"/>
  <c r="Q4906" i="1" s="1"/>
  <c r="R4906" i="1" s="1"/>
  <c r="S4906" i="1" s="1"/>
  <c r="P4908" i="1"/>
  <c r="N4908" i="1"/>
  <c r="O4909" i="1"/>
  <c r="N4909" i="1"/>
  <c r="P4909" i="1"/>
  <c r="O4910" i="1"/>
  <c r="Q4908" i="1" s="1"/>
  <c r="R4908" i="1" s="1"/>
  <c r="S4908" i="1" s="1"/>
  <c r="P4910" i="1"/>
  <c r="N4910" i="1"/>
  <c r="O4911" i="1"/>
  <c r="Q4909" i="1" s="1"/>
  <c r="R4909" i="1" s="1"/>
  <c r="S4909" i="1" s="1"/>
  <c r="P4911" i="1"/>
  <c r="N4911" i="1"/>
  <c r="N4912" i="1"/>
  <c r="P4912" i="1"/>
  <c r="O4912" i="1"/>
  <c r="Q4910" i="1" s="1"/>
  <c r="R4910" i="1" s="1"/>
  <c r="S4910" i="1" s="1"/>
  <c r="O4913" i="1"/>
  <c r="Q4911" i="1" s="1"/>
  <c r="R4911" i="1" s="1"/>
  <c r="S4911" i="1" s="1"/>
  <c r="N4913" i="1"/>
  <c r="P4913" i="1"/>
  <c r="O4914" i="1"/>
  <c r="Q4912" i="1" s="1"/>
  <c r="R4912" i="1" s="1"/>
  <c r="S4912" i="1" s="1"/>
  <c r="N4914" i="1"/>
  <c r="P4914" i="1"/>
  <c r="O4915" i="1"/>
  <c r="Q4913" i="1" s="1"/>
  <c r="R4913" i="1" s="1"/>
  <c r="S4913" i="1" s="1"/>
  <c r="N4915" i="1"/>
  <c r="P4915" i="1"/>
  <c r="N4916" i="1"/>
  <c r="P4916" i="1"/>
  <c r="O4916" i="1"/>
  <c r="Q4914" i="1" s="1"/>
  <c r="R4914" i="1" s="1"/>
  <c r="S4914" i="1" s="1"/>
  <c r="N4917" i="1"/>
  <c r="P4917" i="1"/>
  <c r="O4917" i="1"/>
  <c r="Q4915" i="1" s="1"/>
  <c r="R4915" i="1" s="1"/>
  <c r="S4915" i="1" s="1"/>
  <c r="N4918" i="1"/>
  <c r="P4918" i="1"/>
  <c r="O4918" i="1"/>
  <c r="Q4916" i="1" s="1"/>
  <c r="R4916" i="1" s="1"/>
  <c r="S4916" i="1" s="1"/>
  <c r="N4919" i="1"/>
  <c r="P4919" i="1"/>
  <c r="O4919" i="1"/>
  <c r="Q4917" i="1" s="1"/>
  <c r="R4917" i="1" s="1"/>
  <c r="S4917" i="1" s="1"/>
  <c r="N4920" i="1"/>
  <c r="P4920" i="1"/>
  <c r="O4920" i="1"/>
  <c r="Q4918" i="1" s="1"/>
  <c r="R4918" i="1" s="1"/>
  <c r="S4918" i="1" s="1"/>
  <c r="P4921" i="1"/>
  <c r="O4921" i="1"/>
  <c r="Q4919" i="1" s="1"/>
  <c r="R4919" i="1" s="1"/>
  <c r="S4919" i="1" s="1"/>
  <c r="N4921" i="1"/>
  <c r="O4922" i="1"/>
  <c r="Q4920" i="1" s="1"/>
  <c r="R4920" i="1" s="1"/>
  <c r="S4920" i="1" s="1"/>
  <c r="P4922" i="1"/>
  <c r="N4922" i="1"/>
  <c r="N4923" i="1"/>
  <c r="O4923" i="1"/>
  <c r="Q4921" i="1" s="1"/>
  <c r="R4921" i="1" s="1"/>
  <c r="S4921" i="1" s="1"/>
  <c r="P4923" i="1"/>
  <c r="N4924" i="1"/>
  <c r="O4924" i="1"/>
  <c r="Q4922" i="1" s="1"/>
  <c r="R4922" i="1" s="1"/>
  <c r="S4922" i="1" s="1"/>
  <c r="P4924" i="1"/>
  <c r="N4925" i="1"/>
  <c r="O4925" i="1"/>
  <c r="Q4923" i="1" s="1"/>
  <c r="R4923" i="1" s="1"/>
  <c r="S4923" i="1" s="1"/>
  <c r="P4925" i="1"/>
  <c r="O4926" i="1"/>
  <c r="Q4924" i="1" s="1"/>
  <c r="R4924" i="1" s="1"/>
  <c r="S4924" i="1" s="1"/>
  <c r="P4926" i="1"/>
  <c r="N4926" i="1"/>
  <c r="O4927" i="1"/>
  <c r="Q4925" i="1" s="1"/>
  <c r="R4925" i="1" s="1"/>
  <c r="S4925" i="1" s="1"/>
  <c r="N4927" i="1"/>
  <c r="P4927" i="1"/>
  <c r="O4928" i="1"/>
  <c r="Q4926" i="1" s="1"/>
  <c r="R4926" i="1" s="1"/>
  <c r="S4926" i="1" s="1"/>
  <c r="N4928" i="1"/>
  <c r="P4928" i="1"/>
  <c r="N4929" i="1"/>
  <c r="O4929" i="1"/>
  <c r="Q4927" i="1" s="1"/>
  <c r="R4927" i="1" s="1"/>
  <c r="S4927" i="1" s="1"/>
  <c r="P4929" i="1"/>
  <c r="P4930" i="1"/>
  <c r="O4930" i="1"/>
  <c r="Q4928" i="1" s="1"/>
  <c r="R4928" i="1" s="1"/>
  <c r="S4928" i="1" s="1"/>
  <c r="N4930" i="1"/>
  <c r="O4931" i="1"/>
  <c r="Q4929" i="1" s="1"/>
  <c r="R4929" i="1" s="1"/>
  <c r="S4929" i="1" s="1"/>
  <c r="P4931" i="1"/>
  <c r="N4931" i="1"/>
  <c r="O4932" i="1"/>
  <c r="Q4930" i="1" s="1"/>
  <c r="R4930" i="1" s="1"/>
  <c r="S4930" i="1" s="1"/>
  <c r="P4932" i="1"/>
  <c r="N4932" i="1"/>
  <c r="O4933" i="1"/>
  <c r="N4933" i="1"/>
  <c r="P4933" i="1"/>
  <c r="O4934" i="1"/>
  <c r="P4934" i="1"/>
  <c r="N4934" i="1"/>
  <c r="O4935" i="1"/>
  <c r="Q4933" i="1" s="1"/>
  <c r="R4933" i="1" s="1"/>
  <c r="S4933" i="1" s="1"/>
  <c r="P4935" i="1"/>
  <c r="N4935" i="1"/>
  <c r="O4936" i="1"/>
  <c r="Q4934" i="1" s="1"/>
  <c r="R4934" i="1" s="1"/>
  <c r="S4934" i="1" s="1"/>
  <c r="N4936" i="1"/>
  <c r="P4936" i="1"/>
  <c r="O4937" i="1"/>
  <c r="Q4935" i="1" s="1"/>
  <c r="R4935" i="1" s="1"/>
  <c r="S4935" i="1" s="1"/>
  <c r="N4937" i="1"/>
  <c r="P4937" i="1"/>
  <c r="O4938" i="1"/>
  <c r="Q4936" i="1" s="1"/>
  <c r="R4936" i="1" s="1"/>
  <c r="S4936" i="1" s="1"/>
  <c r="N4938" i="1"/>
  <c r="P4938" i="1"/>
  <c r="O4939" i="1"/>
  <c r="Q4937" i="1" s="1"/>
  <c r="R4937" i="1" s="1"/>
  <c r="S4937" i="1" s="1"/>
  <c r="N4939" i="1"/>
  <c r="P4939" i="1"/>
  <c r="O4940" i="1"/>
  <c r="Q4938" i="1" s="1"/>
  <c r="R4938" i="1" s="1"/>
  <c r="S4938" i="1" s="1"/>
  <c r="N4940" i="1"/>
  <c r="P4940" i="1"/>
  <c r="O4941" i="1"/>
  <c r="Q4939" i="1" s="1"/>
  <c r="R4939" i="1" s="1"/>
  <c r="S4939" i="1" s="1"/>
  <c r="N4941" i="1"/>
  <c r="P4941" i="1"/>
  <c r="O4942" i="1"/>
  <c r="Q4940" i="1" s="1"/>
  <c r="R4940" i="1" s="1"/>
  <c r="S4940" i="1" s="1"/>
  <c r="N4942" i="1"/>
  <c r="P4942" i="1"/>
  <c r="O4943" i="1"/>
  <c r="Q4941" i="1" s="1"/>
  <c r="R4941" i="1" s="1"/>
  <c r="S4941" i="1" s="1"/>
  <c r="N4943" i="1"/>
  <c r="P4943" i="1"/>
  <c r="O4944" i="1"/>
  <c r="Q4942" i="1" s="1"/>
  <c r="R4942" i="1" s="1"/>
  <c r="S4942" i="1" s="1"/>
  <c r="N4944" i="1"/>
  <c r="P4944" i="1"/>
  <c r="O4945" i="1"/>
  <c r="Q4943" i="1" s="1"/>
  <c r="R4943" i="1" s="1"/>
  <c r="S4943" i="1" s="1"/>
  <c r="P4945" i="1"/>
  <c r="N4945" i="1"/>
  <c r="O4946" i="1"/>
  <c r="Q4944" i="1" s="1"/>
  <c r="R4944" i="1" s="1"/>
  <c r="S4944" i="1" s="1"/>
  <c r="N4946" i="1"/>
  <c r="P4946" i="1"/>
  <c r="O4947" i="1"/>
  <c r="Q4945" i="1" s="1"/>
  <c r="R4945" i="1" s="1"/>
  <c r="S4945" i="1" s="1"/>
  <c r="N4947" i="1"/>
  <c r="P4947" i="1"/>
  <c r="P4948" i="1"/>
  <c r="N4948" i="1"/>
  <c r="O4948" i="1"/>
  <c r="Q4946" i="1" s="1"/>
  <c r="R4946" i="1" s="1"/>
  <c r="S4946" i="1" s="1"/>
  <c r="N4949" i="1"/>
  <c r="P4949" i="1"/>
  <c r="O4949" i="1"/>
  <c r="Q4947" i="1" s="1"/>
  <c r="R4947" i="1" s="1"/>
  <c r="S4947" i="1" s="1"/>
  <c r="O4950" i="1"/>
  <c r="Q4948" i="1" s="1"/>
  <c r="R4948" i="1" s="1"/>
  <c r="S4948" i="1" s="1"/>
  <c r="P4950" i="1"/>
  <c r="N4950" i="1"/>
  <c r="O4951" i="1"/>
  <c r="Q4949" i="1" s="1"/>
  <c r="R4949" i="1" s="1"/>
  <c r="S4949" i="1" s="1"/>
  <c r="N4951" i="1"/>
  <c r="P4951" i="1"/>
  <c r="O4952" i="1"/>
  <c r="Q4950" i="1" s="1"/>
  <c r="R4950" i="1" s="1"/>
  <c r="S4950" i="1" s="1"/>
  <c r="P4952" i="1"/>
  <c r="N4952" i="1"/>
  <c r="N4953" i="1"/>
  <c r="O4953" i="1"/>
  <c r="Q4951" i="1" s="1"/>
  <c r="R4951" i="1" s="1"/>
  <c r="S4951" i="1" s="1"/>
  <c r="P4953" i="1"/>
  <c r="N4954" i="1"/>
  <c r="P4954" i="1"/>
  <c r="O4954" i="1"/>
  <c r="Q4952" i="1" s="1"/>
  <c r="R4952" i="1" s="1"/>
  <c r="S4952" i="1" s="1"/>
  <c r="N4955" i="1"/>
  <c r="O4955" i="1"/>
  <c r="P4955" i="1"/>
  <c r="N4956" i="1"/>
  <c r="P4956" i="1"/>
  <c r="O4956" i="1"/>
  <c r="N4957" i="1"/>
  <c r="O4957" i="1"/>
  <c r="Q4955" i="1" s="1"/>
  <c r="R4955" i="1" s="1"/>
  <c r="S4955" i="1" s="1"/>
  <c r="P4957" i="1"/>
  <c r="N4958" i="1"/>
  <c r="O4958" i="1"/>
  <c r="Q4956" i="1" s="1"/>
  <c r="R4956" i="1" s="1"/>
  <c r="S4956" i="1" s="1"/>
  <c r="P4958" i="1"/>
  <c r="N4959" i="1"/>
  <c r="P4959" i="1"/>
  <c r="O4959" i="1"/>
  <c r="Q4957" i="1" s="1"/>
  <c r="R4957" i="1" s="1"/>
  <c r="S4957" i="1" s="1"/>
  <c r="N4960" i="1"/>
  <c r="P4960" i="1"/>
  <c r="O4960" i="1"/>
  <c r="Q4958" i="1" s="1"/>
  <c r="R4958" i="1" s="1"/>
  <c r="S4958" i="1" s="1"/>
  <c r="P4961" i="1"/>
  <c r="O4961" i="1"/>
  <c r="Q4959" i="1" s="1"/>
  <c r="R4959" i="1" s="1"/>
  <c r="S4959" i="1" s="1"/>
  <c r="N4961" i="1"/>
  <c r="P4962" i="1"/>
  <c r="N4962" i="1"/>
  <c r="O4962" i="1"/>
  <c r="Q4960" i="1" s="1"/>
  <c r="R4960" i="1" s="1"/>
  <c r="S4960" i="1" s="1"/>
  <c r="N4963" i="1"/>
  <c r="P4963" i="1"/>
  <c r="O4963" i="1"/>
  <c r="Q4961" i="1" s="1"/>
  <c r="R4961" i="1" s="1"/>
  <c r="S4961" i="1" s="1"/>
  <c r="P4964" i="1"/>
  <c r="O4964" i="1"/>
  <c r="Q4962" i="1" s="1"/>
  <c r="R4962" i="1" s="1"/>
  <c r="S4962" i="1" s="1"/>
  <c r="N4964" i="1"/>
  <c r="O4965" i="1"/>
  <c r="Q4963" i="1" s="1"/>
  <c r="R4963" i="1" s="1"/>
  <c r="S4963" i="1" s="1"/>
  <c r="N4965" i="1"/>
  <c r="P4965" i="1"/>
  <c r="O4966" i="1"/>
  <c r="Q4964" i="1" s="1"/>
  <c r="R4964" i="1" s="1"/>
  <c r="S4964" i="1" s="1"/>
  <c r="N4966" i="1"/>
  <c r="P4966" i="1"/>
  <c r="O4967" i="1"/>
  <c r="Q4965" i="1" s="1"/>
  <c r="R4965" i="1" s="1"/>
  <c r="S4965" i="1" s="1"/>
  <c r="N4967" i="1"/>
  <c r="P4967" i="1"/>
  <c r="O4968" i="1"/>
  <c r="Q4966" i="1" s="1"/>
  <c r="R4966" i="1" s="1"/>
  <c r="S4966" i="1" s="1"/>
  <c r="N4968" i="1"/>
  <c r="P4968" i="1"/>
  <c r="O4969" i="1"/>
  <c r="Q4967" i="1" s="1"/>
  <c r="R4967" i="1" s="1"/>
  <c r="S4967" i="1" s="1"/>
  <c r="N4969" i="1"/>
  <c r="P4969" i="1"/>
  <c r="O4970" i="1"/>
  <c r="Q4968" i="1" s="1"/>
  <c r="R4968" i="1" s="1"/>
  <c r="S4968" i="1" s="1"/>
  <c r="P4970" i="1"/>
  <c r="N4970" i="1"/>
  <c r="P4971" i="1"/>
  <c r="N4971" i="1"/>
  <c r="O4971" i="1"/>
  <c r="Q4969" i="1" s="1"/>
  <c r="R4969" i="1" s="1"/>
  <c r="S4969" i="1" s="1"/>
  <c r="P4972" i="1"/>
  <c r="N4972" i="1"/>
  <c r="O4972" i="1"/>
  <c r="Q4970" i="1" s="1"/>
  <c r="R4970" i="1" s="1"/>
  <c r="S4970" i="1" s="1"/>
  <c r="P4973" i="1"/>
  <c r="N4973" i="1"/>
  <c r="O4973" i="1"/>
  <c r="Q4971" i="1" s="1"/>
  <c r="R4971" i="1" s="1"/>
  <c r="S4971" i="1" s="1"/>
  <c r="P4974" i="1"/>
  <c r="N4974" i="1"/>
  <c r="O4974" i="1"/>
  <c r="Q4972" i="1" s="1"/>
  <c r="R4972" i="1" s="1"/>
  <c r="S4972" i="1" s="1"/>
  <c r="N4975" i="1"/>
  <c r="P4975" i="1"/>
  <c r="O4975" i="1"/>
  <c r="Q4973" i="1" s="1"/>
  <c r="R4973" i="1" s="1"/>
  <c r="S4973" i="1" s="1"/>
  <c r="P4976" i="1"/>
  <c r="N4976" i="1"/>
  <c r="O4976" i="1"/>
  <c r="Q4974" i="1" s="1"/>
  <c r="R4974" i="1" s="1"/>
  <c r="S4974" i="1" s="1"/>
  <c r="O4977" i="1"/>
  <c r="Q4975" i="1" s="1"/>
  <c r="R4975" i="1" s="1"/>
  <c r="S4975" i="1" s="1"/>
  <c r="P4977" i="1"/>
  <c r="N4977" i="1"/>
  <c r="O4978" i="1"/>
  <c r="Q4976" i="1" s="1"/>
  <c r="R4976" i="1" s="1"/>
  <c r="S4976" i="1" s="1"/>
  <c r="P4978" i="1"/>
  <c r="N4978" i="1"/>
  <c r="O4979" i="1"/>
  <c r="Q4977" i="1" s="1"/>
  <c r="R4977" i="1" s="1"/>
  <c r="S4977" i="1" s="1"/>
  <c r="P4979" i="1"/>
  <c r="N4979" i="1"/>
  <c r="O4980" i="1"/>
  <c r="Q4978" i="1" s="1"/>
  <c r="R4978" i="1" s="1"/>
  <c r="S4978" i="1" s="1"/>
  <c r="N4980" i="1"/>
  <c r="P4980" i="1"/>
  <c r="N4981" i="1"/>
  <c r="O4981" i="1"/>
  <c r="Q4979" i="1" s="1"/>
  <c r="R4979" i="1" s="1"/>
  <c r="S4979" i="1" s="1"/>
  <c r="P4981" i="1"/>
  <c r="N4982" i="1"/>
  <c r="P4982" i="1"/>
  <c r="O4982" i="1"/>
  <c r="Q4980" i="1" s="1"/>
  <c r="R4980" i="1" s="1"/>
  <c r="S4980" i="1" s="1"/>
  <c r="N4983" i="1"/>
  <c r="O4983" i="1"/>
  <c r="Q4981" i="1" s="1"/>
  <c r="R4981" i="1" s="1"/>
  <c r="S4981" i="1" s="1"/>
  <c r="P4983" i="1"/>
  <c r="N4984" i="1"/>
  <c r="P4984" i="1"/>
  <c r="O4984" i="1"/>
  <c r="Q4982" i="1" s="1"/>
  <c r="R4982" i="1" s="1"/>
  <c r="S4982" i="1" s="1"/>
  <c r="N4985" i="1"/>
  <c r="O4985" i="1"/>
  <c r="Q4983" i="1" s="1"/>
  <c r="R4983" i="1" s="1"/>
  <c r="S4983" i="1" s="1"/>
  <c r="P4985" i="1"/>
  <c r="P4986" i="1"/>
  <c r="N4986" i="1"/>
  <c r="O4986" i="1"/>
  <c r="Q4984" i="1" s="1"/>
  <c r="R4984" i="1" s="1"/>
  <c r="S4984" i="1" s="1"/>
  <c r="P4987" i="1"/>
  <c r="N4987" i="1"/>
  <c r="O4987" i="1"/>
  <c r="Q4985" i="1" s="1"/>
  <c r="R4985" i="1" s="1"/>
  <c r="S4985" i="1" s="1"/>
  <c r="O4988" i="1"/>
  <c r="Q4986" i="1" s="1"/>
  <c r="R4986" i="1" s="1"/>
  <c r="S4986" i="1" s="1"/>
  <c r="N4988" i="1"/>
  <c r="P4988" i="1"/>
  <c r="O4989" i="1"/>
  <c r="Q4987" i="1" s="1"/>
  <c r="R4987" i="1" s="1"/>
  <c r="S4987" i="1" s="1"/>
  <c r="N4989" i="1"/>
  <c r="P4989" i="1"/>
  <c r="O4990" i="1"/>
  <c r="Q4988" i="1" s="1"/>
  <c r="R4988" i="1" s="1"/>
  <c r="S4988" i="1" s="1"/>
  <c r="N4990" i="1"/>
  <c r="P4990" i="1"/>
  <c r="P4991" i="1"/>
  <c r="O4991" i="1"/>
  <c r="Q4989" i="1" s="1"/>
  <c r="R4989" i="1" s="1"/>
  <c r="S4989" i="1" s="1"/>
  <c r="N4991" i="1"/>
  <c r="P4992" i="1"/>
  <c r="N4992" i="1"/>
  <c r="O4992" i="1"/>
  <c r="Q4990" i="1" s="1"/>
  <c r="R4990" i="1" s="1"/>
  <c r="S4990" i="1" s="1"/>
  <c r="P4993" i="1"/>
  <c r="N4993" i="1"/>
  <c r="O4993" i="1"/>
  <c r="Q4991" i="1" s="1"/>
  <c r="R4991" i="1" s="1"/>
  <c r="S4991" i="1" s="1"/>
  <c r="P4994" i="1"/>
  <c r="N4994" i="1"/>
  <c r="O4994" i="1"/>
  <c r="Q4992" i="1" s="1"/>
  <c r="R4992" i="1" s="1"/>
  <c r="S4992" i="1" s="1"/>
  <c r="P4995" i="1"/>
  <c r="N4995" i="1"/>
  <c r="O4995" i="1"/>
  <c r="Q4993" i="1" s="1"/>
  <c r="R4993" i="1" s="1"/>
  <c r="S4993" i="1" s="1"/>
  <c r="P4996" i="1"/>
  <c r="O4996" i="1"/>
  <c r="Q4994" i="1" s="1"/>
  <c r="R4994" i="1" s="1"/>
  <c r="S4994" i="1" s="1"/>
  <c r="N4996" i="1"/>
  <c r="O4997" i="1"/>
  <c r="Q4995" i="1" s="1"/>
  <c r="R4995" i="1" s="1"/>
  <c r="S4995" i="1" s="1"/>
  <c r="N4997" i="1"/>
  <c r="P4997" i="1"/>
  <c r="P4998" i="1"/>
  <c r="N4998" i="1"/>
  <c r="O4998" i="1"/>
  <c r="Q4996" i="1" s="1"/>
  <c r="R4996" i="1" s="1"/>
  <c r="S4996" i="1" s="1"/>
  <c r="P4999" i="1"/>
  <c r="N4999" i="1"/>
  <c r="O4999" i="1"/>
  <c r="Q4997" i="1" s="1"/>
  <c r="R4997" i="1" s="1"/>
  <c r="S4997" i="1" s="1"/>
  <c r="P5000" i="1"/>
  <c r="O5000" i="1"/>
  <c r="Q4998" i="1" s="1"/>
  <c r="R4998" i="1" s="1"/>
  <c r="S4998" i="1" s="1"/>
  <c r="N5000" i="1"/>
  <c r="P5001" i="1"/>
  <c r="N5001" i="1"/>
  <c r="O5001" i="1"/>
  <c r="Q4999" i="1" s="1"/>
  <c r="R4999" i="1" s="1"/>
  <c r="S4999" i="1" s="1"/>
  <c r="N5002" i="1"/>
  <c r="O5002" i="1"/>
  <c r="Q5000" i="1" s="1"/>
  <c r="R5000" i="1" s="1"/>
  <c r="S5000" i="1" s="1"/>
  <c r="P5002" i="1"/>
  <c r="N5003" i="1"/>
  <c r="P5003" i="1"/>
  <c r="O5003" i="1"/>
  <c r="Q5001" i="1" s="1"/>
  <c r="R5001" i="1" s="1"/>
  <c r="S5001" i="1" s="1"/>
  <c r="P5004" i="1"/>
  <c r="N5004" i="1"/>
  <c r="O5004" i="1"/>
  <c r="Q5002" i="1" s="1"/>
  <c r="R5002" i="1" s="1"/>
  <c r="S5002" i="1" s="1"/>
  <c r="P5005" i="1"/>
  <c r="N5005" i="1"/>
  <c r="O5005" i="1"/>
  <c r="Q5003" i="1" s="1"/>
  <c r="R5003" i="1" s="1"/>
  <c r="S5003" i="1" s="1"/>
  <c r="P5006" i="1"/>
  <c r="N5006" i="1"/>
  <c r="O5006" i="1"/>
  <c r="Q5004" i="1" s="1"/>
  <c r="R5004" i="1" s="1"/>
  <c r="S5004" i="1" s="1"/>
  <c r="P5007" i="1"/>
  <c r="O5007" i="1"/>
  <c r="Q5005" i="1" s="1"/>
  <c r="R5005" i="1" s="1"/>
  <c r="S5005" i="1" s="1"/>
  <c r="N5007" i="1"/>
  <c r="P5008" i="1"/>
  <c r="O5008" i="1"/>
  <c r="Q5006" i="1" s="1"/>
  <c r="R5006" i="1" s="1"/>
  <c r="S5006" i="1" s="1"/>
  <c r="N5008" i="1"/>
  <c r="P5009" i="1"/>
  <c r="O5009" i="1"/>
  <c r="Q5007" i="1" s="1"/>
  <c r="R5007" i="1" s="1"/>
  <c r="S5007" i="1" s="1"/>
  <c r="N5009" i="1"/>
  <c r="O5010" i="1"/>
  <c r="Q5008" i="1" s="1"/>
  <c r="R5008" i="1" s="1"/>
  <c r="S5008" i="1" s="1"/>
  <c r="N5010" i="1"/>
  <c r="P5010" i="1"/>
  <c r="N5011" i="1"/>
  <c r="O5011" i="1"/>
  <c r="Q5009" i="1" s="1"/>
  <c r="R5009" i="1" s="1"/>
  <c r="S5009" i="1" s="1"/>
  <c r="P5011" i="1"/>
  <c r="N5012" i="1"/>
  <c r="O5012" i="1"/>
  <c r="Q5010" i="1" s="1"/>
  <c r="R5010" i="1" s="1"/>
  <c r="S5010" i="1" s="1"/>
  <c r="P5012" i="1"/>
  <c r="N5013" i="1"/>
  <c r="P5013" i="1"/>
  <c r="O5013" i="1"/>
  <c r="Q5011" i="1" s="1"/>
  <c r="R5011" i="1" s="1"/>
  <c r="S5011" i="1" s="1"/>
  <c r="N5014" i="1"/>
  <c r="O5014" i="1"/>
  <c r="Q5012" i="1" s="1"/>
  <c r="R5012" i="1" s="1"/>
  <c r="S5012" i="1" s="1"/>
  <c r="P5014" i="1"/>
  <c r="N5015" i="1"/>
  <c r="O5015" i="1"/>
  <c r="Q5013" i="1" s="1"/>
  <c r="R5013" i="1" s="1"/>
  <c r="S5013" i="1" s="1"/>
  <c r="P5015" i="1"/>
  <c r="N5016" i="1"/>
  <c r="O5016" i="1"/>
  <c r="Q5014" i="1" s="1"/>
  <c r="R5014" i="1" s="1"/>
  <c r="S5014" i="1" s="1"/>
  <c r="P5016" i="1"/>
  <c r="P5017" i="1"/>
  <c r="N5017" i="1"/>
  <c r="O5017" i="1"/>
  <c r="Q5015" i="1" s="1"/>
  <c r="R5015" i="1" s="1"/>
  <c r="S5015" i="1" s="1"/>
  <c r="P5018" i="1"/>
  <c r="O5018" i="1"/>
  <c r="Q5016" i="1" s="1"/>
  <c r="R5016" i="1" s="1"/>
  <c r="S5016" i="1" s="1"/>
  <c r="N5018" i="1"/>
  <c r="P5019" i="1"/>
  <c r="N5019" i="1"/>
  <c r="O5019" i="1"/>
  <c r="Q5017" i="1" s="1"/>
  <c r="R5017" i="1" s="1"/>
  <c r="S5017" i="1" s="1"/>
  <c r="N5020" i="1"/>
  <c r="P5020" i="1"/>
  <c r="O5020" i="1"/>
  <c r="Q5018" i="1" s="1"/>
  <c r="R5018" i="1" s="1"/>
  <c r="S5018" i="1" s="1"/>
  <c r="O5021" i="1"/>
  <c r="Q5019" i="1" s="1"/>
  <c r="R5019" i="1" s="1"/>
  <c r="S5019" i="1" s="1"/>
  <c r="N5021" i="1"/>
  <c r="P5021" i="1"/>
  <c r="N5022" i="1"/>
  <c r="O5022" i="1"/>
  <c r="Q5020" i="1" s="1"/>
  <c r="R5020" i="1" s="1"/>
  <c r="S5020" i="1" s="1"/>
  <c r="P5022" i="1"/>
  <c r="N5023" i="1"/>
  <c r="O5023" i="1"/>
  <c r="Q5021" i="1" s="1"/>
  <c r="R5021" i="1" s="1"/>
  <c r="S5021" i="1" s="1"/>
  <c r="P5023" i="1"/>
  <c r="N5024" i="1"/>
  <c r="O5024" i="1"/>
  <c r="Q5022" i="1" s="1"/>
  <c r="R5022" i="1" s="1"/>
  <c r="S5022" i="1" s="1"/>
  <c r="P5024" i="1"/>
  <c r="O5025" i="1"/>
  <c r="Q5023" i="1" s="1"/>
  <c r="R5023" i="1" s="1"/>
  <c r="S5023" i="1" s="1"/>
  <c r="P5025" i="1"/>
  <c r="N5025" i="1"/>
  <c r="N5026" i="1"/>
  <c r="O5026" i="1"/>
  <c r="Q5024" i="1" s="1"/>
  <c r="R5024" i="1" s="1"/>
  <c r="S5024" i="1" s="1"/>
  <c r="P5026" i="1"/>
  <c r="N5027" i="1"/>
  <c r="O5027" i="1"/>
  <c r="Q5025" i="1" s="1"/>
  <c r="R5025" i="1" s="1"/>
  <c r="S5025" i="1" s="1"/>
  <c r="P5027" i="1"/>
  <c r="N5028" i="1"/>
  <c r="O5028" i="1"/>
  <c r="Q5026" i="1" s="1"/>
  <c r="R5026" i="1" s="1"/>
  <c r="S5026" i="1" s="1"/>
  <c r="P5028" i="1"/>
  <c r="N5029" i="1"/>
  <c r="O5029" i="1"/>
  <c r="Q5027" i="1" s="1"/>
  <c r="R5027" i="1" s="1"/>
  <c r="S5027" i="1" s="1"/>
  <c r="P5029" i="1"/>
  <c r="N5030" i="1"/>
  <c r="O5030" i="1"/>
  <c r="Q5028" i="1" s="1"/>
  <c r="R5028" i="1" s="1"/>
  <c r="S5028" i="1" s="1"/>
  <c r="P5030" i="1"/>
  <c r="N5031" i="1"/>
  <c r="O5031" i="1"/>
  <c r="Q5029" i="1" s="1"/>
  <c r="R5029" i="1" s="1"/>
  <c r="S5029" i="1" s="1"/>
  <c r="P5031" i="1"/>
  <c r="N5032" i="1"/>
  <c r="O5032" i="1"/>
  <c r="Q5030" i="1" s="1"/>
  <c r="R5030" i="1" s="1"/>
  <c r="S5030" i="1" s="1"/>
  <c r="P5032" i="1"/>
  <c r="O5033" i="1"/>
  <c r="Q5031" i="1" s="1"/>
  <c r="R5031" i="1" s="1"/>
  <c r="S5031" i="1" s="1"/>
  <c r="N5033" i="1"/>
  <c r="P5033" i="1"/>
  <c r="O5034" i="1"/>
  <c r="Q5032" i="1" s="1"/>
  <c r="R5032" i="1" s="1"/>
  <c r="S5032" i="1" s="1"/>
  <c r="P5034" i="1"/>
  <c r="N5034" i="1"/>
  <c r="O5035" i="1"/>
  <c r="Q5033" i="1" s="1"/>
  <c r="R5033" i="1" s="1"/>
  <c r="S5033" i="1" s="1"/>
  <c r="N5035" i="1"/>
  <c r="P5035" i="1"/>
  <c r="P5036" i="1"/>
  <c r="N5036" i="1"/>
  <c r="O5036" i="1"/>
  <c r="Q5034" i="1" s="1"/>
  <c r="R5034" i="1" s="1"/>
  <c r="S5034" i="1" s="1"/>
  <c r="P5037" i="1"/>
  <c r="O5037" i="1"/>
  <c r="Q5035" i="1" s="1"/>
  <c r="R5035" i="1" s="1"/>
  <c r="S5035" i="1" s="1"/>
  <c r="N5037" i="1"/>
  <c r="P5038" i="1"/>
  <c r="O5038" i="1"/>
  <c r="Q5036" i="1" s="1"/>
  <c r="R5036" i="1" s="1"/>
  <c r="S5036" i="1" s="1"/>
  <c r="N5038" i="1"/>
  <c r="P5039" i="1"/>
  <c r="O5039" i="1"/>
  <c r="Q5037" i="1" s="1"/>
  <c r="R5037" i="1" s="1"/>
  <c r="S5037" i="1" s="1"/>
  <c r="N5039" i="1"/>
  <c r="P5040" i="1"/>
  <c r="O5040" i="1"/>
  <c r="Q5038" i="1" s="1"/>
  <c r="R5038" i="1" s="1"/>
  <c r="S5038" i="1" s="1"/>
  <c r="N5040" i="1"/>
  <c r="N5041" i="1"/>
  <c r="P5041" i="1"/>
  <c r="O5041" i="1"/>
  <c r="Q5039" i="1" s="1"/>
  <c r="R5039" i="1" s="1"/>
  <c r="S5039" i="1" s="1"/>
  <c r="N5042" i="1"/>
  <c r="P5042" i="1"/>
  <c r="O5042" i="1"/>
  <c r="Q5040" i="1" s="1"/>
  <c r="R5040" i="1" s="1"/>
  <c r="S5040" i="1" s="1"/>
  <c r="N5043" i="1"/>
  <c r="P5043" i="1"/>
  <c r="O5043" i="1"/>
  <c r="Q5041" i="1" s="1"/>
  <c r="R5041" i="1" s="1"/>
  <c r="S5041" i="1" s="1"/>
  <c r="P5044" i="1"/>
  <c r="N5044" i="1"/>
  <c r="O5044" i="1"/>
  <c r="Q5042" i="1" s="1"/>
  <c r="R5042" i="1" s="1"/>
  <c r="S5042" i="1" s="1"/>
  <c r="O5045" i="1"/>
  <c r="Q5043" i="1" s="1"/>
  <c r="R5043" i="1" s="1"/>
  <c r="S5043" i="1" s="1"/>
  <c r="N5045" i="1"/>
  <c r="P5045" i="1"/>
  <c r="P5046" i="1"/>
  <c r="O5046" i="1"/>
  <c r="Q5044" i="1" s="1"/>
  <c r="R5044" i="1" s="1"/>
  <c r="S5044" i="1" s="1"/>
  <c r="N5046" i="1"/>
  <c r="P5047" i="1"/>
  <c r="N5047" i="1"/>
  <c r="O5047" i="1"/>
  <c r="Q5045" i="1" s="1"/>
  <c r="R5045" i="1" s="1"/>
  <c r="S5045" i="1" s="1"/>
  <c r="O5048" i="1"/>
  <c r="Q5046" i="1" s="1"/>
  <c r="R5046" i="1" s="1"/>
  <c r="S5046" i="1" s="1"/>
  <c r="N5048" i="1"/>
  <c r="P5048" i="1"/>
  <c r="N5049" i="1"/>
  <c r="O5049" i="1"/>
  <c r="Q5047" i="1" s="1"/>
  <c r="R5047" i="1" s="1"/>
  <c r="S5047" i="1" s="1"/>
  <c r="P5049" i="1"/>
  <c r="N5050" i="1"/>
  <c r="O5050" i="1"/>
  <c r="Q5048" i="1" s="1"/>
  <c r="R5048" i="1" s="1"/>
  <c r="S5048" i="1" s="1"/>
  <c r="P5050" i="1"/>
  <c r="N5051" i="1"/>
  <c r="O5051" i="1"/>
  <c r="Q5049" i="1" s="1"/>
  <c r="R5049" i="1" s="1"/>
  <c r="S5049" i="1" s="1"/>
  <c r="P5051" i="1"/>
  <c r="N5052" i="1"/>
  <c r="O5052" i="1"/>
  <c r="Q5050" i="1" s="1"/>
  <c r="R5050" i="1" s="1"/>
  <c r="S5050" i="1" s="1"/>
  <c r="P5052" i="1"/>
  <c r="P5053" i="1"/>
  <c r="N5053" i="1"/>
  <c r="O5053" i="1"/>
  <c r="Q5051" i="1" s="1"/>
  <c r="R5051" i="1" s="1"/>
  <c r="S5051" i="1" s="1"/>
  <c r="N5054" i="1"/>
  <c r="P5054" i="1"/>
  <c r="O5054" i="1"/>
  <c r="Q5052" i="1" s="1"/>
  <c r="R5052" i="1" s="1"/>
  <c r="S5052" i="1" s="1"/>
  <c r="O5055" i="1"/>
  <c r="Q5053" i="1" s="1"/>
  <c r="R5053" i="1" s="1"/>
  <c r="S5053" i="1" s="1"/>
  <c r="P5055" i="1"/>
  <c r="N5055" i="1"/>
  <c r="O5056" i="1"/>
  <c r="Q5054" i="1" s="1"/>
  <c r="R5054" i="1" s="1"/>
  <c r="S5054" i="1" s="1"/>
  <c r="P5056" i="1"/>
  <c r="N5056" i="1"/>
  <c r="O5057" i="1"/>
  <c r="Q5055" i="1" s="1"/>
  <c r="R5055" i="1" s="1"/>
  <c r="S5055" i="1" s="1"/>
  <c r="P5057" i="1"/>
  <c r="N5057" i="1"/>
  <c r="O5058" i="1"/>
  <c r="Q5056" i="1" s="1"/>
  <c r="R5056" i="1" s="1"/>
  <c r="S5056" i="1" s="1"/>
  <c r="P5058" i="1"/>
  <c r="N5058" i="1"/>
  <c r="O5059" i="1"/>
  <c r="Q5057" i="1" s="1"/>
  <c r="R5057" i="1" s="1"/>
  <c r="S5057" i="1" s="1"/>
  <c r="N5059" i="1"/>
  <c r="P5059" i="1"/>
  <c r="O5060" i="1"/>
  <c r="Q5058" i="1" s="1"/>
  <c r="R5058" i="1" s="1"/>
  <c r="S5058" i="1" s="1"/>
  <c r="N5060" i="1"/>
  <c r="P5060" i="1"/>
  <c r="P5061" i="1"/>
  <c r="N5061" i="1"/>
  <c r="O5061" i="1"/>
  <c r="Q5059" i="1" s="1"/>
  <c r="R5059" i="1" s="1"/>
  <c r="S5059" i="1" s="1"/>
  <c r="N5062" i="1"/>
  <c r="O5062" i="1"/>
  <c r="Q5060" i="1" s="1"/>
  <c r="R5060" i="1" s="1"/>
  <c r="S5060" i="1" s="1"/>
  <c r="P5062" i="1"/>
  <c r="O5063" i="1"/>
  <c r="Q5061" i="1" s="1"/>
  <c r="R5061" i="1" s="1"/>
  <c r="S5061" i="1" s="1"/>
  <c r="N5063" i="1"/>
  <c r="P5063" i="1"/>
  <c r="O5064" i="1"/>
  <c r="Q5062" i="1" s="1"/>
  <c r="R5062" i="1" s="1"/>
  <c r="S5062" i="1" s="1"/>
  <c r="N5064" i="1"/>
  <c r="P5064" i="1"/>
  <c r="O5065" i="1"/>
  <c r="Q5063" i="1" s="1"/>
  <c r="R5063" i="1" s="1"/>
  <c r="S5063" i="1" s="1"/>
  <c r="N5065" i="1"/>
  <c r="P5065" i="1"/>
  <c r="O5066" i="1"/>
  <c r="Q5064" i="1" s="1"/>
  <c r="R5064" i="1" s="1"/>
  <c r="S5064" i="1" s="1"/>
  <c r="N5066" i="1"/>
  <c r="P5066" i="1"/>
  <c r="O5067" i="1"/>
  <c r="Q5065" i="1" s="1"/>
  <c r="R5065" i="1" s="1"/>
  <c r="S5065" i="1" s="1"/>
  <c r="N5067" i="1"/>
  <c r="P5067" i="1"/>
  <c r="N5068" i="1"/>
  <c r="P5068" i="1"/>
  <c r="O5068" i="1"/>
  <c r="Q5066" i="1" s="1"/>
  <c r="R5066" i="1" s="1"/>
  <c r="S5066" i="1" s="1"/>
  <c r="N5069" i="1"/>
  <c r="P5069" i="1"/>
  <c r="O5069" i="1"/>
  <c r="Q5067" i="1" s="1"/>
  <c r="R5067" i="1" s="1"/>
  <c r="S5067" i="1" s="1"/>
  <c r="N5070" i="1"/>
  <c r="O5070" i="1"/>
  <c r="Q5068" i="1" s="1"/>
  <c r="R5068" i="1" s="1"/>
  <c r="S5068" i="1" s="1"/>
  <c r="P5070" i="1"/>
  <c r="N5071" i="1"/>
  <c r="P5071" i="1"/>
  <c r="O5071" i="1"/>
  <c r="Q5069" i="1" s="1"/>
  <c r="R5069" i="1" s="1"/>
  <c r="S5069" i="1" s="1"/>
  <c r="N5072" i="1"/>
  <c r="P5072" i="1"/>
  <c r="O5072" i="1"/>
  <c r="Q5070" i="1" s="1"/>
  <c r="R5070" i="1" s="1"/>
  <c r="S5070" i="1" s="1"/>
  <c r="O5073" i="1"/>
  <c r="Q5071" i="1" s="1"/>
  <c r="R5071" i="1" s="1"/>
  <c r="S5071" i="1" s="1"/>
  <c r="N5073" i="1"/>
  <c r="P5073" i="1"/>
  <c r="N5074" i="1"/>
  <c r="O5074" i="1"/>
  <c r="Q5072" i="1" s="1"/>
  <c r="R5072" i="1" s="1"/>
  <c r="S5072" i="1" s="1"/>
  <c r="P5074" i="1"/>
  <c r="O5075" i="1"/>
  <c r="Q5073" i="1" s="1"/>
  <c r="R5073" i="1" s="1"/>
  <c r="S5073" i="1" s="1"/>
  <c r="P5075" i="1"/>
  <c r="N5075" i="1"/>
  <c r="P5076" i="1"/>
  <c r="O5076" i="1"/>
  <c r="Q5074" i="1" s="1"/>
  <c r="R5074" i="1" s="1"/>
  <c r="S5074" i="1" s="1"/>
  <c r="N5076" i="1"/>
  <c r="N5077" i="1"/>
  <c r="O5077" i="1"/>
  <c r="Q5075" i="1" s="1"/>
  <c r="R5075" i="1" s="1"/>
  <c r="S5075" i="1" s="1"/>
  <c r="P5077" i="1"/>
  <c r="N5078" i="1"/>
  <c r="O5078" i="1"/>
  <c r="Q5076" i="1" s="1"/>
  <c r="R5076" i="1" s="1"/>
  <c r="S5076" i="1" s="1"/>
  <c r="P5078" i="1"/>
  <c r="P5079" i="1"/>
  <c r="O5079" i="1"/>
  <c r="Q5077" i="1" s="1"/>
  <c r="R5077" i="1" s="1"/>
  <c r="S5077" i="1" s="1"/>
  <c r="N5079" i="1"/>
  <c r="O5080" i="1"/>
  <c r="Q5078" i="1" s="1"/>
  <c r="R5078" i="1" s="1"/>
  <c r="S5078" i="1" s="1"/>
  <c r="P5080" i="1"/>
  <c r="N5080" i="1"/>
  <c r="N5081" i="1"/>
  <c r="P5081" i="1"/>
  <c r="O5081" i="1"/>
  <c r="Q5079" i="1" s="1"/>
  <c r="R5079" i="1" s="1"/>
  <c r="S5079" i="1" s="1"/>
  <c r="N5082" i="1"/>
  <c r="O5082" i="1"/>
  <c r="Q5080" i="1" s="1"/>
  <c r="R5080" i="1" s="1"/>
  <c r="S5080" i="1" s="1"/>
  <c r="P5082" i="1"/>
  <c r="N5083" i="1"/>
  <c r="O5083" i="1"/>
  <c r="Q5081" i="1" s="1"/>
  <c r="R5081" i="1" s="1"/>
  <c r="S5081" i="1" s="1"/>
  <c r="P5083" i="1"/>
  <c r="O5084" i="1"/>
  <c r="Q5082" i="1" s="1"/>
  <c r="R5082" i="1" s="1"/>
  <c r="S5082" i="1" s="1"/>
  <c r="N5084" i="1"/>
  <c r="P5084" i="1"/>
  <c r="N5085" i="1"/>
  <c r="O5085" i="1"/>
  <c r="Q5083" i="1" s="1"/>
  <c r="R5083" i="1" s="1"/>
  <c r="S5083" i="1" s="1"/>
  <c r="P5085" i="1"/>
  <c r="O5086" i="1"/>
  <c r="Q5084" i="1" s="1"/>
  <c r="R5084" i="1" s="1"/>
  <c r="S5084" i="1" s="1"/>
  <c r="P5086" i="1"/>
  <c r="N5086" i="1"/>
  <c r="O5087" i="1"/>
  <c r="Q5085" i="1" s="1"/>
  <c r="R5085" i="1" s="1"/>
  <c r="S5085" i="1" s="1"/>
  <c r="P5087" i="1"/>
  <c r="N5087" i="1"/>
  <c r="N5088" i="1"/>
  <c r="O5088" i="1"/>
  <c r="Q5086" i="1" s="1"/>
  <c r="R5086" i="1" s="1"/>
  <c r="S5086" i="1" s="1"/>
  <c r="P5088" i="1"/>
  <c r="P5089" i="1"/>
  <c r="N5089" i="1"/>
  <c r="O5089" i="1"/>
  <c r="Q5087" i="1" s="1"/>
  <c r="R5087" i="1" s="1"/>
  <c r="S5087" i="1" s="1"/>
  <c r="N5090" i="1"/>
  <c r="O5090" i="1"/>
  <c r="Q5088" i="1" s="1"/>
  <c r="R5088" i="1" s="1"/>
  <c r="S5088" i="1" s="1"/>
  <c r="P5090" i="1"/>
  <c r="N5091" i="1"/>
  <c r="P5091" i="1"/>
  <c r="O5091" i="1"/>
  <c r="Q5089" i="1" s="1"/>
  <c r="R5089" i="1" s="1"/>
  <c r="S5089" i="1" s="1"/>
  <c r="P5092" i="1"/>
  <c r="O5092" i="1"/>
  <c r="Q5090" i="1" s="1"/>
  <c r="R5090" i="1" s="1"/>
  <c r="S5090" i="1" s="1"/>
  <c r="N5092" i="1"/>
  <c r="O5093" i="1"/>
  <c r="Q5091" i="1" s="1"/>
  <c r="R5091" i="1" s="1"/>
  <c r="S5091" i="1" s="1"/>
  <c r="P5093" i="1"/>
  <c r="N5093" i="1"/>
  <c r="P5094" i="1"/>
  <c r="N5094" i="1"/>
  <c r="O5094" i="1"/>
  <c r="Q5092" i="1" s="1"/>
  <c r="R5092" i="1" s="1"/>
  <c r="S5092" i="1" s="1"/>
  <c r="P5095" i="1"/>
  <c r="N5095" i="1"/>
  <c r="O5095" i="1"/>
  <c r="Q5093" i="1" s="1"/>
  <c r="R5093" i="1" s="1"/>
  <c r="S5093" i="1" s="1"/>
  <c r="O5096" i="1"/>
  <c r="Q5094" i="1" s="1"/>
  <c r="R5094" i="1" s="1"/>
  <c r="S5094" i="1" s="1"/>
  <c r="P5096" i="1"/>
  <c r="N5096" i="1"/>
  <c r="P5097" i="1"/>
  <c r="O5097" i="1"/>
  <c r="Q5095" i="1" s="1"/>
  <c r="R5095" i="1" s="1"/>
  <c r="S5095" i="1" s="1"/>
  <c r="N5097" i="1"/>
  <c r="P5098" i="1"/>
  <c r="O5098" i="1"/>
  <c r="Q5096" i="1" s="1"/>
  <c r="R5096" i="1" s="1"/>
  <c r="S5096" i="1" s="1"/>
  <c r="N5098" i="1"/>
  <c r="P5099" i="1"/>
  <c r="O5099" i="1"/>
  <c r="Q5097" i="1" s="1"/>
  <c r="R5097" i="1" s="1"/>
  <c r="S5097" i="1" s="1"/>
  <c r="N5099" i="1"/>
  <c r="N5100" i="1"/>
  <c r="P5100" i="1"/>
  <c r="O5100" i="1"/>
  <c r="Q5098" i="1" s="1"/>
  <c r="R5098" i="1" s="1"/>
  <c r="S5098" i="1" s="1"/>
  <c r="N5101" i="1"/>
  <c r="O5101" i="1"/>
  <c r="Q5099" i="1" s="1"/>
  <c r="R5099" i="1" s="1"/>
  <c r="S5099" i="1" s="1"/>
  <c r="P5101" i="1"/>
  <c r="N5102" i="1"/>
  <c r="P5102" i="1"/>
  <c r="O5102" i="1"/>
  <c r="Q5100" i="1" s="1"/>
  <c r="R5100" i="1" s="1"/>
  <c r="S5100" i="1" s="1"/>
  <c r="N5103" i="1"/>
  <c r="P5103" i="1"/>
  <c r="O5103" i="1"/>
  <c r="Q5101" i="1" s="1"/>
  <c r="R5101" i="1" s="1"/>
  <c r="S5101" i="1" s="1"/>
  <c r="N5104" i="1"/>
  <c r="P5104" i="1"/>
  <c r="O5104" i="1"/>
  <c r="Q5102" i="1" s="1"/>
  <c r="R5102" i="1" s="1"/>
  <c r="S5102" i="1" s="1"/>
  <c r="N5105" i="1"/>
  <c r="P5105" i="1"/>
  <c r="O5105" i="1"/>
  <c r="Q5103" i="1" s="1"/>
  <c r="R5103" i="1" s="1"/>
  <c r="S5103" i="1" s="1"/>
  <c r="P5106" i="1"/>
  <c r="N5106" i="1"/>
  <c r="O5106" i="1"/>
  <c r="Q5104" i="1" s="1"/>
  <c r="R5104" i="1" s="1"/>
  <c r="S5104" i="1" s="1"/>
  <c r="N5107" i="1"/>
  <c r="O5107" i="1"/>
  <c r="Q5105" i="1" s="1"/>
  <c r="R5105" i="1" s="1"/>
  <c r="S5105" i="1" s="1"/>
  <c r="P5107" i="1"/>
  <c r="P5108" i="1"/>
  <c r="N5108" i="1"/>
  <c r="O5108" i="1"/>
  <c r="Q5106" i="1" s="1"/>
  <c r="R5106" i="1" s="1"/>
  <c r="S5106" i="1" s="1"/>
  <c r="N5109" i="1"/>
  <c r="O5109" i="1"/>
  <c r="Q5107" i="1" s="1"/>
  <c r="R5107" i="1" s="1"/>
  <c r="S5107" i="1" s="1"/>
  <c r="P5109" i="1"/>
  <c r="N5110" i="1"/>
  <c r="O5110" i="1"/>
  <c r="Q5108" i="1" s="1"/>
  <c r="R5108" i="1" s="1"/>
  <c r="S5108" i="1" s="1"/>
  <c r="P5110" i="1"/>
  <c r="P5111" i="1"/>
  <c r="O5111" i="1"/>
  <c r="Q5109" i="1" s="1"/>
  <c r="R5109" i="1" s="1"/>
  <c r="S5109" i="1" s="1"/>
  <c r="N5111" i="1"/>
  <c r="O5112" i="1"/>
  <c r="Q5110" i="1" s="1"/>
  <c r="R5110" i="1" s="1"/>
  <c r="S5110" i="1" s="1"/>
  <c r="P5112" i="1"/>
  <c r="N5112" i="1"/>
  <c r="O5113" i="1"/>
  <c r="Q5111" i="1" s="1"/>
  <c r="R5111" i="1" s="1"/>
  <c r="S5111" i="1" s="1"/>
  <c r="P5113" i="1"/>
  <c r="N5113" i="1"/>
  <c r="O5114" i="1"/>
  <c r="Q5112" i="1" s="1"/>
  <c r="R5112" i="1" s="1"/>
  <c r="S5112" i="1" s="1"/>
  <c r="P5114" i="1"/>
  <c r="N5114" i="1"/>
  <c r="O5115" i="1"/>
  <c r="Q5113" i="1" s="1"/>
  <c r="R5113" i="1" s="1"/>
  <c r="S5113" i="1" s="1"/>
  <c r="P5115" i="1"/>
  <c r="N5115" i="1"/>
  <c r="O5116" i="1"/>
  <c r="Q5114" i="1" s="1"/>
  <c r="R5114" i="1" s="1"/>
  <c r="S5114" i="1" s="1"/>
  <c r="N5116" i="1"/>
  <c r="P5116" i="1"/>
  <c r="P5117" i="1"/>
  <c r="N5117" i="1"/>
  <c r="O5117" i="1"/>
  <c r="Q5115" i="1" s="1"/>
  <c r="R5115" i="1" s="1"/>
  <c r="S5115" i="1" s="1"/>
  <c r="P5118" i="1"/>
  <c r="O5118" i="1"/>
  <c r="Q5116" i="1" s="1"/>
  <c r="R5116" i="1" s="1"/>
  <c r="S5116" i="1" s="1"/>
  <c r="N5118" i="1"/>
  <c r="P5119" i="1"/>
  <c r="N5119" i="1"/>
  <c r="O5119" i="1"/>
  <c r="Q5117" i="1" s="1"/>
  <c r="R5117" i="1" s="1"/>
  <c r="S5117" i="1" s="1"/>
  <c r="N5120" i="1"/>
  <c r="P5120" i="1"/>
  <c r="O5120" i="1"/>
  <c r="Q5118" i="1" s="1"/>
  <c r="R5118" i="1" s="1"/>
  <c r="S5118" i="1" s="1"/>
  <c r="N5121" i="1"/>
  <c r="P5121" i="1"/>
  <c r="O5121" i="1"/>
  <c r="Q5119" i="1" s="1"/>
  <c r="R5119" i="1" s="1"/>
  <c r="S5119" i="1" s="1"/>
  <c r="N5122" i="1"/>
  <c r="P5122" i="1"/>
  <c r="O5122" i="1"/>
  <c r="Q5120" i="1" s="1"/>
  <c r="R5120" i="1" s="1"/>
  <c r="S5120" i="1" s="1"/>
  <c r="N5123" i="1"/>
  <c r="P5123" i="1"/>
  <c r="O5123" i="1"/>
  <c r="Q5121" i="1" s="1"/>
  <c r="R5121" i="1" s="1"/>
  <c r="S5121" i="1" s="1"/>
  <c r="O5124" i="1"/>
  <c r="Q5122" i="1" s="1"/>
  <c r="R5122" i="1" s="1"/>
  <c r="S5122" i="1" s="1"/>
  <c r="N5124" i="1"/>
  <c r="P5124" i="1"/>
  <c r="N5125" i="1"/>
  <c r="P5125" i="1"/>
  <c r="O5125" i="1"/>
  <c r="Q5123" i="1" s="1"/>
  <c r="R5123" i="1" s="1"/>
  <c r="S5123" i="1" s="1"/>
  <c r="N5126" i="1"/>
  <c r="P5126" i="1"/>
  <c r="O5126" i="1"/>
  <c r="Q5124" i="1" s="1"/>
  <c r="R5124" i="1" s="1"/>
  <c r="S5124" i="1" s="1"/>
  <c r="O5127" i="1"/>
  <c r="Q5125" i="1" s="1"/>
  <c r="R5125" i="1" s="1"/>
  <c r="S5125" i="1" s="1"/>
  <c r="P5127" i="1"/>
  <c r="N5127" i="1"/>
  <c r="N5128" i="1"/>
  <c r="O5128" i="1"/>
  <c r="Q5126" i="1" s="1"/>
  <c r="R5126" i="1" s="1"/>
  <c r="S5126" i="1" s="1"/>
  <c r="P5128" i="1"/>
  <c r="N5129" i="1"/>
  <c r="P5129" i="1"/>
  <c r="O5129" i="1"/>
  <c r="Q5127" i="1" s="1"/>
  <c r="R5127" i="1" s="1"/>
  <c r="S5127" i="1" s="1"/>
  <c r="P5130" i="1"/>
  <c r="N5130" i="1"/>
  <c r="O5130" i="1"/>
  <c r="Q5128" i="1" s="1"/>
  <c r="R5128" i="1" s="1"/>
  <c r="S5128" i="1" s="1"/>
  <c r="N5131" i="1"/>
  <c r="P5131" i="1"/>
  <c r="O5131" i="1"/>
  <c r="Q5129" i="1" s="1"/>
  <c r="R5129" i="1" s="1"/>
  <c r="S5129" i="1" s="1"/>
  <c r="N5132" i="1"/>
  <c r="P5132" i="1"/>
  <c r="O5132" i="1"/>
  <c r="Q5130" i="1" s="1"/>
  <c r="R5130" i="1" s="1"/>
  <c r="S5130" i="1" s="1"/>
  <c r="N5133" i="1"/>
  <c r="P5133" i="1"/>
  <c r="O5133" i="1"/>
  <c r="Q5131" i="1" s="1"/>
  <c r="R5131" i="1" s="1"/>
  <c r="S5131" i="1" s="1"/>
  <c r="N5134" i="1"/>
  <c r="O5134" i="1"/>
  <c r="Q5132" i="1" s="1"/>
  <c r="R5132" i="1" s="1"/>
  <c r="S5132" i="1" s="1"/>
  <c r="P5134" i="1"/>
  <c r="O5135" i="1"/>
  <c r="Q5133" i="1" s="1"/>
  <c r="R5133" i="1" s="1"/>
  <c r="S5133" i="1" s="1"/>
  <c r="P5135" i="1"/>
  <c r="N5135" i="1"/>
  <c r="N5136" i="1"/>
  <c r="O5136" i="1"/>
  <c r="Q5134" i="1" s="1"/>
  <c r="R5134" i="1" s="1"/>
  <c r="S5134" i="1" s="1"/>
  <c r="P5136" i="1"/>
  <c r="O5137" i="1"/>
  <c r="Q5135" i="1" s="1"/>
  <c r="R5135" i="1" s="1"/>
  <c r="S5135" i="1" s="1"/>
  <c r="P5137" i="1"/>
  <c r="N5137" i="1"/>
  <c r="O5138" i="1"/>
  <c r="Q5136" i="1" s="1"/>
  <c r="R5136" i="1" s="1"/>
  <c r="S5136" i="1" s="1"/>
  <c r="P5138" i="1"/>
  <c r="N5138" i="1"/>
  <c r="O5139" i="1"/>
  <c r="Q5137" i="1" s="1"/>
  <c r="R5137" i="1" s="1"/>
  <c r="S5137" i="1" s="1"/>
  <c r="P5139" i="1"/>
  <c r="N5139" i="1"/>
  <c r="N5140" i="1"/>
  <c r="P5140" i="1"/>
  <c r="O5140" i="1"/>
  <c r="Q5138" i="1" s="1"/>
  <c r="R5138" i="1" s="1"/>
  <c r="S5138" i="1" s="1"/>
  <c r="N5141" i="1"/>
  <c r="P5141" i="1"/>
  <c r="O5141" i="1"/>
  <c r="Q5139" i="1" s="1"/>
  <c r="R5139" i="1" s="1"/>
  <c r="S5139" i="1" s="1"/>
  <c r="N5142" i="1"/>
  <c r="O5142" i="1"/>
  <c r="Q5140" i="1" s="1"/>
  <c r="R5140" i="1" s="1"/>
  <c r="S5140" i="1" s="1"/>
  <c r="P5142" i="1"/>
  <c r="P5143" i="1"/>
  <c r="O5143" i="1"/>
  <c r="Q5141" i="1" s="1"/>
  <c r="R5141" i="1" s="1"/>
  <c r="S5141" i="1" s="1"/>
  <c r="N5143" i="1"/>
  <c r="P5144" i="1"/>
  <c r="N5144" i="1"/>
  <c r="O5144" i="1"/>
  <c r="Q5142" i="1" s="1"/>
  <c r="R5142" i="1" s="1"/>
  <c r="S5142" i="1" s="1"/>
  <c r="P5145" i="1"/>
  <c r="N5145" i="1"/>
  <c r="O5145" i="1"/>
  <c r="Q5143" i="1" s="1"/>
  <c r="R5143" i="1" s="1"/>
  <c r="S5143" i="1" s="1"/>
  <c r="P5146" i="1"/>
  <c r="N5146" i="1"/>
  <c r="O5146" i="1"/>
  <c r="Q5144" i="1" s="1"/>
  <c r="R5144" i="1" s="1"/>
  <c r="S5144" i="1" s="1"/>
  <c r="N5147" i="1"/>
  <c r="P5147" i="1"/>
  <c r="O5147" i="1"/>
  <c r="Q5145" i="1" s="1"/>
  <c r="R5145" i="1" s="1"/>
  <c r="S5145" i="1" s="1"/>
  <c r="N5148" i="1"/>
  <c r="P5148" i="1"/>
  <c r="O5148" i="1"/>
  <c r="Q5146" i="1" s="1"/>
  <c r="R5146" i="1" s="1"/>
  <c r="S5146" i="1" s="1"/>
  <c r="N5149" i="1"/>
  <c r="P5149" i="1"/>
  <c r="O5149" i="1"/>
  <c r="Q5147" i="1" s="1"/>
  <c r="R5147" i="1" s="1"/>
  <c r="S5147" i="1" s="1"/>
  <c r="N5150" i="1"/>
  <c r="P5150" i="1"/>
  <c r="O5150" i="1"/>
  <c r="Q5148" i="1" s="1"/>
  <c r="R5148" i="1" s="1"/>
  <c r="S5148" i="1" s="1"/>
  <c r="N5151" i="1"/>
  <c r="P5151" i="1"/>
  <c r="O5151" i="1"/>
  <c r="Q5149" i="1" s="1"/>
  <c r="R5149" i="1" s="1"/>
  <c r="S5149" i="1" s="1"/>
  <c r="O5152" i="1"/>
  <c r="Q5150" i="1" s="1"/>
  <c r="R5150" i="1" s="1"/>
  <c r="S5150" i="1" s="1"/>
  <c r="N5152" i="1"/>
  <c r="P5152" i="1"/>
  <c r="N5153" i="1"/>
  <c r="O5153" i="1"/>
  <c r="Q5151" i="1" s="1"/>
  <c r="R5151" i="1" s="1"/>
  <c r="S5151" i="1" s="1"/>
  <c r="P5153" i="1"/>
  <c r="N5154" i="1"/>
  <c r="P5154" i="1"/>
  <c r="O5154" i="1"/>
  <c r="Q5152" i="1" s="1"/>
  <c r="R5152" i="1" s="1"/>
  <c r="S5152" i="1" s="1"/>
  <c r="N5155" i="1"/>
  <c r="O5155" i="1"/>
  <c r="Q5153" i="1" s="1"/>
  <c r="R5153" i="1" s="1"/>
  <c r="S5153" i="1" s="1"/>
  <c r="P5155" i="1"/>
  <c r="N5156" i="1"/>
  <c r="P5156" i="1"/>
  <c r="O5156" i="1"/>
  <c r="Q5154" i="1" s="1"/>
  <c r="R5154" i="1" s="1"/>
  <c r="S5154" i="1" s="1"/>
  <c r="N5157" i="1"/>
  <c r="P5157" i="1"/>
  <c r="O5157" i="1"/>
  <c r="Q5155" i="1" s="1"/>
  <c r="R5155" i="1" s="1"/>
  <c r="S5155" i="1" s="1"/>
  <c r="P5158" i="1"/>
  <c r="O5158" i="1"/>
  <c r="Q5156" i="1" s="1"/>
  <c r="R5156" i="1" s="1"/>
  <c r="S5156" i="1" s="1"/>
  <c r="N5158" i="1"/>
  <c r="P5159" i="1"/>
  <c r="O5159" i="1"/>
  <c r="Q5157" i="1" s="1"/>
  <c r="R5157" i="1" s="1"/>
  <c r="S5157" i="1" s="1"/>
  <c r="N5159" i="1"/>
  <c r="P5160" i="1"/>
  <c r="O5160" i="1"/>
  <c r="Q5158" i="1" s="1"/>
  <c r="R5158" i="1" s="1"/>
  <c r="S5158" i="1" s="1"/>
  <c r="N5160" i="1"/>
  <c r="P5161" i="1"/>
  <c r="O5161" i="1"/>
  <c r="Q5159" i="1" s="1"/>
  <c r="R5159" i="1" s="1"/>
  <c r="S5159" i="1" s="1"/>
  <c r="N5161" i="1"/>
  <c r="O5162" i="1"/>
  <c r="Q5160" i="1" s="1"/>
  <c r="R5160" i="1" s="1"/>
  <c r="S5160" i="1" s="1"/>
  <c r="N5162" i="1"/>
  <c r="P5162" i="1"/>
  <c r="N5163" i="1"/>
  <c r="O5163" i="1"/>
  <c r="Q5161" i="1" s="1"/>
  <c r="R5161" i="1" s="1"/>
  <c r="S5161" i="1" s="1"/>
  <c r="P5163" i="1"/>
  <c r="N5164" i="1"/>
  <c r="P5164" i="1"/>
  <c r="O5164" i="1"/>
  <c r="Q5162" i="1" s="1"/>
  <c r="R5162" i="1" s="1"/>
  <c r="S5162" i="1" s="1"/>
  <c r="N5165" i="1"/>
  <c r="O5165" i="1"/>
  <c r="Q5163" i="1" s="1"/>
  <c r="R5163" i="1" s="1"/>
  <c r="S5163" i="1" s="1"/>
  <c r="P5165" i="1"/>
  <c r="N5166" i="1"/>
  <c r="P5166" i="1"/>
  <c r="O5166" i="1"/>
  <c r="Q5164" i="1" s="1"/>
  <c r="R5164" i="1" s="1"/>
  <c r="S5164" i="1" s="1"/>
  <c r="N5167" i="1"/>
  <c r="P5167" i="1"/>
  <c r="O5167" i="1"/>
  <c r="Q5165" i="1" s="1"/>
  <c r="R5165" i="1" s="1"/>
  <c r="S5165" i="1" s="1"/>
  <c r="N5168" i="1"/>
  <c r="P5168" i="1"/>
  <c r="O5168" i="1"/>
  <c r="Q5166" i="1" s="1"/>
  <c r="R5166" i="1" s="1"/>
  <c r="S5166" i="1" s="1"/>
  <c r="O5169" i="1"/>
  <c r="Q5167" i="1" s="1"/>
  <c r="R5167" i="1" s="1"/>
  <c r="S5167" i="1" s="1"/>
  <c r="N5169" i="1"/>
  <c r="P5169" i="1"/>
  <c r="P5170" i="1"/>
  <c r="O5170" i="1"/>
  <c r="Q5168" i="1" s="1"/>
  <c r="R5168" i="1" s="1"/>
  <c r="S5168" i="1" s="1"/>
  <c r="N5170" i="1"/>
  <c r="O5171" i="1"/>
  <c r="Q5169" i="1" s="1"/>
  <c r="R5169" i="1" s="1"/>
  <c r="S5169" i="1" s="1"/>
  <c r="N5171" i="1"/>
  <c r="P5171" i="1"/>
  <c r="P5172" i="1"/>
  <c r="O5172" i="1"/>
  <c r="Q5170" i="1" s="1"/>
  <c r="R5170" i="1" s="1"/>
  <c r="S5170" i="1" s="1"/>
  <c r="N5172" i="1"/>
  <c r="O5173" i="1"/>
  <c r="Q5171" i="1" s="1"/>
  <c r="R5171" i="1" s="1"/>
  <c r="S5171" i="1" s="1"/>
  <c r="N5173" i="1"/>
  <c r="P5173" i="1"/>
  <c r="P5174" i="1"/>
  <c r="N5174" i="1"/>
  <c r="O5174" i="1"/>
  <c r="Q5172" i="1" s="1"/>
  <c r="R5172" i="1" s="1"/>
  <c r="S5172" i="1" s="1"/>
  <c r="P5175" i="1"/>
  <c r="O5175" i="1"/>
  <c r="Q5173" i="1" s="1"/>
  <c r="R5173" i="1" s="1"/>
  <c r="S5173" i="1" s="1"/>
  <c r="N5175" i="1"/>
  <c r="P5176" i="1"/>
  <c r="N5176" i="1"/>
  <c r="O5176" i="1"/>
  <c r="Q5174" i="1" s="1"/>
  <c r="R5174" i="1" s="1"/>
  <c r="S5174" i="1" s="1"/>
  <c r="P5177" i="1"/>
  <c r="N5177" i="1"/>
  <c r="O5177" i="1"/>
  <c r="Q5175" i="1" s="1"/>
  <c r="R5175" i="1" s="1"/>
  <c r="S5175" i="1" s="1"/>
  <c r="N5178" i="1"/>
  <c r="O5178" i="1"/>
  <c r="Q5176" i="1" s="1"/>
  <c r="R5176" i="1" s="1"/>
  <c r="S5176" i="1" s="1"/>
  <c r="P5178" i="1"/>
  <c r="N5179" i="1"/>
  <c r="O5179" i="1"/>
  <c r="Q5177" i="1" s="1"/>
  <c r="R5177" i="1" s="1"/>
  <c r="S5177" i="1" s="1"/>
  <c r="P5179" i="1"/>
  <c r="N5180" i="1"/>
  <c r="O5180" i="1"/>
  <c r="Q5178" i="1" s="1"/>
  <c r="R5178" i="1" s="1"/>
  <c r="S5178" i="1" s="1"/>
  <c r="P5180" i="1"/>
  <c r="O5181" i="1"/>
  <c r="Q5179" i="1" s="1"/>
  <c r="R5179" i="1" s="1"/>
  <c r="S5179" i="1" s="1"/>
  <c r="P5181" i="1"/>
  <c r="N5181" i="1"/>
  <c r="O5182" i="1"/>
  <c r="Q5180" i="1" s="1"/>
  <c r="R5180" i="1" s="1"/>
  <c r="S5180" i="1" s="1"/>
  <c r="P5182" i="1"/>
  <c r="N5182" i="1"/>
  <c r="O5183" i="1"/>
  <c r="Q5181" i="1" s="1"/>
  <c r="R5181" i="1" s="1"/>
  <c r="S5181" i="1" s="1"/>
  <c r="P5183" i="1"/>
  <c r="N5183" i="1"/>
  <c r="O5184" i="1"/>
  <c r="Q5182" i="1" s="1"/>
  <c r="R5182" i="1" s="1"/>
  <c r="S5182" i="1" s="1"/>
  <c r="P5184" i="1"/>
  <c r="N5184" i="1"/>
  <c r="P5185" i="1"/>
  <c r="O5185" i="1"/>
  <c r="Q5183" i="1" s="1"/>
  <c r="R5183" i="1" s="1"/>
  <c r="S5183" i="1" s="1"/>
  <c r="N5185" i="1"/>
  <c r="O5186" i="1"/>
  <c r="Q5184" i="1" s="1"/>
  <c r="R5184" i="1" s="1"/>
  <c r="S5184" i="1" s="1"/>
  <c r="P5186" i="1"/>
  <c r="N5186" i="1"/>
  <c r="P5187" i="1"/>
  <c r="O5187" i="1"/>
  <c r="Q5185" i="1" s="1"/>
  <c r="R5185" i="1" s="1"/>
  <c r="S5185" i="1" s="1"/>
  <c r="N5187" i="1"/>
  <c r="P5188" i="1"/>
  <c r="O5188" i="1"/>
  <c r="Q5186" i="1" s="1"/>
  <c r="R5186" i="1" s="1"/>
  <c r="S5186" i="1" s="1"/>
  <c r="N5188" i="1"/>
  <c r="O5189" i="1"/>
  <c r="Q5187" i="1" s="1"/>
  <c r="R5187" i="1" s="1"/>
  <c r="S5187" i="1" s="1"/>
  <c r="P5189" i="1"/>
  <c r="N5189" i="1"/>
  <c r="O5190" i="1"/>
  <c r="Q5188" i="1" s="1"/>
  <c r="R5188" i="1" s="1"/>
  <c r="S5188" i="1" s="1"/>
  <c r="P5190" i="1"/>
  <c r="N5190" i="1"/>
  <c r="P5191" i="1"/>
  <c r="O5191" i="1"/>
  <c r="Q5189" i="1" s="1"/>
  <c r="R5189" i="1" s="1"/>
  <c r="S5189" i="1" s="1"/>
  <c r="N5191" i="1"/>
  <c r="P5192" i="1"/>
  <c r="O5192" i="1"/>
  <c r="Q5190" i="1" s="1"/>
  <c r="R5190" i="1" s="1"/>
  <c r="S5190" i="1" s="1"/>
  <c r="N5192" i="1"/>
  <c r="P5193" i="1"/>
  <c r="O5193" i="1"/>
  <c r="Q5191" i="1" s="1"/>
  <c r="R5191" i="1" s="1"/>
  <c r="S5191" i="1" s="1"/>
  <c r="N5193" i="1"/>
  <c r="P5194" i="1"/>
  <c r="N5194" i="1"/>
  <c r="O5194" i="1"/>
  <c r="Q5192" i="1" s="1"/>
  <c r="R5192" i="1" s="1"/>
  <c r="S5192" i="1" s="1"/>
  <c r="N5195" i="1"/>
  <c r="P5195" i="1"/>
  <c r="O5195" i="1"/>
  <c r="Q5193" i="1" s="1"/>
  <c r="R5193" i="1" s="1"/>
  <c r="S5193" i="1" s="1"/>
  <c r="N5196" i="1"/>
  <c r="P5196" i="1"/>
  <c r="O5196" i="1"/>
  <c r="Q5194" i="1" s="1"/>
  <c r="R5194" i="1" s="1"/>
  <c r="S5194" i="1" s="1"/>
  <c r="P5197" i="1"/>
  <c r="N5197" i="1"/>
  <c r="O5197" i="1"/>
  <c r="Q5195" i="1" s="1"/>
  <c r="R5195" i="1" s="1"/>
  <c r="S5195" i="1" s="1"/>
  <c r="O5198" i="1"/>
  <c r="Q5196" i="1" s="1"/>
  <c r="R5196" i="1" s="1"/>
  <c r="S5196" i="1" s="1"/>
  <c r="P5198" i="1"/>
  <c r="N5198" i="1"/>
  <c r="O5199" i="1"/>
  <c r="Q5197" i="1" s="1"/>
  <c r="R5197" i="1" s="1"/>
  <c r="S5197" i="1" s="1"/>
  <c r="P5199" i="1"/>
  <c r="N5199" i="1"/>
  <c r="O5200" i="1"/>
  <c r="Q5198" i="1" s="1"/>
  <c r="R5198" i="1" s="1"/>
  <c r="S5198" i="1" s="1"/>
  <c r="P5200" i="1"/>
  <c r="N5200" i="1"/>
  <c r="O5201" i="1"/>
  <c r="Q5199" i="1" s="1"/>
  <c r="R5199" i="1" s="1"/>
  <c r="S5199" i="1" s="1"/>
  <c r="N5201" i="1"/>
  <c r="P5201" i="1"/>
  <c r="P5202" i="1"/>
  <c r="O5202" i="1"/>
  <c r="Q5200" i="1" s="1"/>
  <c r="R5200" i="1" s="1"/>
  <c r="S5200" i="1" s="1"/>
  <c r="N5202" i="1"/>
  <c r="O5203" i="1"/>
  <c r="Q5201" i="1" s="1"/>
  <c r="R5201" i="1" s="1"/>
  <c r="S5201" i="1" s="1"/>
  <c r="P5203" i="1"/>
  <c r="N5203" i="1"/>
  <c r="O5204" i="1"/>
  <c r="Q5202" i="1" s="1"/>
  <c r="R5202" i="1" s="1"/>
  <c r="S5202" i="1" s="1"/>
  <c r="P5204" i="1"/>
  <c r="N5204" i="1"/>
  <c r="O5205" i="1"/>
  <c r="Q5203" i="1" s="1"/>
  <c r="R5203" i="1" s="1"/>
  <c r="S5203" i="1" s="1"/>
  <c r="P5205" i="1"/>
  <c r="N5205" i="1"/>
  <c r="O5206" i="1"/>
  <c r="Q5204" i="1" s="1"/>
  <c r="R5204" i="1" s="1"/>
  <c r="S5204" i="1" s="1"/>
  <c r="P5206" i="1"/>
  <c r="N5206" i="1"/>
  <c r="O5207" i="1"/>
  <c r="Q5205" i="1" s="1"/>
  <c r="R5205" i="1" s="1"/>
  <c r="S5205" i="1" s="1"/>
  <c r="P5207" i="1"/>
  <c r="N5207" i="1"/>
  <c r="P5208" i="1"/>
  <c r="O5208" i="1"/>
  <c r="Q5206" i="1" s="1"/>
  <c r="R5206" i="1" s="1"/>
  <c r="S5206" i="1" s="1"/>
  <c r="N5208" i="1"/>
  <c r="O5209" i="1"/>
  <c r="Q5207" i="1" s="1"/>
  <c r="R5207" i="1" s="1"/>
  <c r="S5207" i="1" s="1"/>
  <c r="P5209" i="1"/>
  <c r="N5209" i="1"/>
  <c r="O5210" i="1"/>
  <c r="Q5208" i="1" s="1"/>
  <c r="R5208" i="1" s="1"/>
  <c r="S5208" i="1" s="1"/>
  <c r="P5210" i="1"/>
  <c r="N5210" i="1"/>
  <c r="O5211" i="1"/>
  <c r="Q5209" i="1" s="1"/>
  <c r="R5209" i="1" s="1"/>
  <c r="S5209" i="1" s="1"/>
  <c r="P5211" i="1"/>
  <c r="N5211" i="1"/>
  <c r="O5212" i="1"/>
  <c r="Q5210" i="1" s="1"/>
  <c r="R5210" i="1" s="1"/>
  <c r="S5210" i="1" s="1"/>
  <c r="P5212" i="1"/>
  <c r="N5212" i="1"/>
  <c r="O5213" i="1"/>
  <c r="Q5211" i="1" s="1"/>
  <c r="R5211" i="1" s="1"/>
  <c r="S5211" i="1" s="1"/>
  <c r="P5213" i="1"/>
  <c r="N5213" i="1"/>
  <c r="O5214" i="1"/>
  <c r="Q5212" i="1" s="1"/>
  <c r="R5212" i="1" s="1"/>
  <c r="S5212" i="1" s="1"/>
  <c r="P5214" i="1"/>
  <c r="N5214" i="1"/>
  <c r="P5215" i="1"/>
  <c r="N5215" i="1"/>
  <c r="O5215" i="1"/>
  <c r="Q5213" i="1" s="1"/>
  <c r="R5213" i="1" s="1"/>
  <c r="S5213" i="1" s="1"/>
  <c r="P5216" i="1"/>
  <c r="N5216" i="1"/>
  <c r="O5216" i="1"/>
  <c r="Q5214" i="1" s="1"/>
  <c r="R5214" i="1" s="1"/>
  <c r="S5214" i="1" s="1"/>
  <c r="P5217" i="1"/>
  <c r="N5217" i="1"/>
  <c r="O5217" i="1"/>
  <c r="Q5215" i="1" s="1"/>
  <c r="R5215" i="1" s="1"/>
  <c r="S5215" i="1" s="1"/>
  <c r="O5218" i="1"/>
  <c r="Q5216" i="1" s="1"/>
  <c r="R5216" i="1" s="1"/>
  <c r="S5216" i="1" s="1"/>
  <c r="N5218" i="1"/>
  <c r="P5218" i="1"/>
  <c r="N5219" i="1"/>
  <c r="P5219" i="1"/>
  <c r="O5219" i="1"/>
  <c r="Q5217" i="1" s="1"/>
  <c r="R5217" i="1" s="1"/>
  <c r="S5217" i="1" s="1"/>
  <c r="N5220" i="1"/>
  <c r="P5220" i="1"/>
  <c r="O5220" i="1"/>
  <c r="Q5218" i="1" s="1"/>
  <c r="R5218" i="1" s="1"/>
  <c r="S5218" i="1" s="1"/>
  <c r="N5221" i="1"/>
  <c r="P5221" i="1"/>
  <c r="O5221" i="1"/>
  <c r="Q5219" i="1" s="1"/>
  <c r="R5219" i="1" s="1"/>
  <c r="S5219" i="1" s="1"/>
  <c r="N5222" i="1"/>
  <c r="P5222" i="1"/>
  <c r="O5222" i="1"/>
  <c r="Q5220" i="1" s="1"/>
  <c r="R5220" i="1" s="1"/>
  <c r="S5220" i="1" s="1"/>
  <c r="N5223" i="1"/>
  <c r="P5223" i="1"/>
  <c r="O5223" i="1"/>
  <c r="Q5221" i="1" s="1"/>
  <c r="R5221" i="1" s="1"/>
  <c r="S5221" i="1" s="1"/>
  <c r="N5224" i="1"/>
  <c r="P5224" i="1"/>
  <c r="O5224" i="1"/>
  <c r="Q5222" i="1" s="1"/>
  <c r="R5222" i="1" s="1"/>
  <c r="S5222" i="1" s="1"/>
  <c r="O5225" i="1"/>
  <c r="Q5223" i="1" s="1"/>
  <c r="R5223" i="1" s="1"/>
  <c r="S5223" i="1" s="1"/>
  <c r="N5225" i="1"/>
  <c r="P5225" i="1"/>
  <c r="N5226" i="1"/>
  <c r="O5226" i="1"/>
  <c r="Q5224" i="1" s="1"/>
  <c r="R5224" i="1" s="1"/>
  <c r="S5224" i="1" s="1"/>
  <c r="P5226" i="1"/>
  <c r="N5227" i="1"/>
  <c r="P5227" i="1"/>
  <c r="O5227" i="1"/>
  <c r="Q5225" i="1" s="1"/>
  <c r="R5225" i="1" s="1"/>
  <c r="S5225" i="1" s="1"/>
  <c r="O5228" i="1"/>
  <c r="Q5226" i="1" s="1"/>
  <c r="R5226" i="1" s="1"/>
  <c r="S5226" i="1" s="1"/>
  <c r="P5228" i="1"/>
  <c r="N5228" i="1"/>
  <c r="P5229" i="1"/>
  <c r="N5229" i="1"/>
  <c r="O5229" i="1"/>
  <c r="Q5227" i="1" s="1"/>
  <c r="R5227" i="1" s="1"/>
  <c r="S5227" i="1" s="1"/>
  <c r="N5230" i="1"/>
  <c r="P5230" i="1"/>
  <c r="O5230" i="1"/>
  <c r="Q5228" i="1" s="1"/>
  <c r="R5228" i="1" s="1"/>
  <c r="S5228" i="1" s="1"/>
  <c r="N5231" i="1"/>
  <c r="P5231" i="1"/>
  <c r="O5231" i="1"/>
  <c r="Q5229" i="1" s="1"/>
  <c r="R5229" i="1" s="1"/>
  <c r="S5229" i="1" s="1"/>
  <c r="P5232" i="1"/>
  <c r="N5232" i="1"/>
  <c r="O5232" i="1"/>
  <c r="Q5230" i="1" s="1"/>
  <c r="R5230" i="1" s="1"/>
  <c r="S5230" i="1" s="1"/>
  <c r="P5233" i="1"/>
  <c r="O5233" i="1"/>
  <c r="Q5231" i="1" s="1"/>
  <c r="R5231" i="1" s="1"/>
  <c r="S5231" i="1" s="1"/>
  <c r="N5233" i="1"/>
  <c r="P5234" i="1"/>
  <c r="O5234" i="1"/>
  <c r="Q5232" i="1" s="1"/>
  <c r="R5232" i="1" s="1"/>
  <c r="S5232" i="1" s="1"/>
  <c r="N5234" i="1"/>
  <c r="P5235" i="1"/>
  <c r="N5235" i="1"/>
  <c r="O5235" i="1"/>
  <c r="Q5233" i="1" s="1"/>
  <c r="R5233" i="1" s="1"/>
  <c r="S5233" i="1" s="1"/>
  <c r="N5236" i="1"/>
  <c r="P5236" i="1"/>
  <c r="O5236" i="1"/>
  <c r="Q5234" i="1" s="1"/>
  <c r="R5234" i="1" s="1"/>
  <c r="S5234" i="1" s="1"/>
  <c r="O5237" i="1"/>
  <c r="Q5235" i="1" s="1"/>
  <c r="R5235" i="1" s="1"/>
  <c r="S5235" i="1" s="1"/>
  <c r="N5237" i="1"/>
  <c r="P5237" i="1"/>
  <c r="O5238" i="1"/>
  <c r="Q5236" i="1" s="1"/>
  <c r="R5236" i="1" s="1"/>
  <c r="S5236" i="1" s="1"/>
  <c r="N5238" i="1"/>
  <c r="P5238" i="1"/>
  <c r="O5239" i="1"/>
  <c r="Q5237" i="1" s="1"/>
  <c r="R5237" i="1" s="1"/>
  <c r="S5237" i="1" s="1"/>
  <c r="N5239" i="1"/>
  <c r="P5239" i="1"/>
  <c r="O5240" i="1"/>
  <c r="Q5238" i="1" s="1"/>
  <c r="R5238" i="1" s="1"/>
  <c r="S5238" i="1" s="1"/>
  <c r="N5240" i="1"/>
  <c r="P5240" i="1"/>
  <c r="O5241" i="1"/>
  <c r="Q5239" i="1" s="1"/>
  <c r="R5239" i="1" s="1"/>
  <c r="S5239" i="1" s="1"/>
  <c r="N5241" i="1"/>
  <c r="P5241" i="1"/>
  <c r="O5242" i="1"/>
  <c r="Q5240" i="1" s="1"/>
  <c r="R5240" i="1" s="1"/>
  <c r="S5240" i="1" s="1"/>
  <c r="P5242" i="1"/>
  <c r="N5242" i="1"/>
  <c r="P5243" i="1"/>
  <c r="O5243" i="1"/>
  <c r="Q5241" i="1" s="1"/>
  <c r="R5241" i="1" s="1"/>
  <c r="S5241" i="1" s="1"/>
  <c r="N5243" i="1"/>
  <c r="O5244" i="1"/>
  <c r="Q5242" i="1" s="1"/>
  <c r="R5242" i="1" s="1"/>
  <c r="S5242" i="1" s="1"/>
  <c r="P5244" i="1"/>
  <c r="N5244" i="1"/>
  <c r="O5245" i="1"/>
  <c r="Q5243" i="1" s="1"/>
  <c r="R5243" i="1" s="1"/>
  <c r="S5243" i="1" s="1"/>
  <c r="P5245" i="1"/>
  <c r="N5245" i="1"/>
  <c r="O5246" i="1"/>
  <c r="Q5244" i="1" s="1"/>
  <c r="R5244" i="1" s="1"/>
  <c r="S5244" i="1" s="1"/>
  <c r="P5246" i="1"/>
  <c r="N5246" i="1"/>
  <c r="N5247" i="1"/>
  <c r="P5247" i="1"/>
  <c r="O5247" i="1"/>
  <c r="Q5245" i="1" s="1"/>
  <c r="R5245" i="1" s="1"/>
  <c r="S5245" i="1" s="1"/>
  <c r="N5248" i="1"/>
  <c r="P5248" i="1"/>
  <c r="O5248" i="1"/>
  <c r="Q5246" i="1" s="1"/>
  <c r="R5246" i="1" s="1"/>
  <c r="S5246" i="1" s="1"/>
  <c r="N5249" i="1"/>
  <c r="P5249" i="1"/>
  <c r="O5249" i="1"/>
  <c r="Q5247" i="1" s="1"/>
  <c r="R5247" i="1" s="1"/>
  <c r="S5247" i="1" s="1"/>
  <c r="N5250" i="1"/>
  <c r="P5250" i="1"/>
  <c r="O5250" i="1"/>
  <c r="Q5248" i="1" s="1"/>
  <c r="R5248" i="1" s="1"/>
  <c r="S5248" i="1" s="1"/>
  <c r="P5251" i="1"/>
  <c r="N5251" i="1"/>
  <c r="O5251" i="1"/>
  <c r="Q5249" i="1" s="1"/>
  <c r="R5249" i="1" s="1"/>
  <c r="S5249" i="1" s="1"/>
  <c r="P5252" i="1"/>
  <c r="N5252" i="1"/>
  <c r="O5252" i="1"/>
  <c r="Q5250" i="1" s="1"/>
  <c r="R5250" i="1" s="1"/>
  <c r="S5250" i="1" s="1"/>
  <c r="O5253" i="1"/>
  <c r="Q5251" i="1" s="1"/>
  <c r="R5251" i="1" s="1"/>
  <c r="S5251" i="1" s="1"/>
  <c r="P5253" i="1"/>
  <c r="N5253" i="1"/>
  <c r="P5254" i="1"/>
  <c r="N5254" i="1"/>
  <c r="O5254" i="1"/>
  <c r="Q5252" i="1" s="1"/>
  <c r="R5252" i="1" s="1"/>
  <c r="S5252" i="1" s="1"/>
  <c r="O5255" i="1"/>
  <c r="Q5253" i="1" s="1"/>
  <c r="R5253" i="1" s="1"/>
  <c r="S5253" i="1" s="1"/>
  <c r="N5255" i="1"/>
  <c r="P5255" i="1"/>
  <c r="O5256" i="1"/>
  <c r="Q5254" i="1" s="1"/>
  <c r="R5254" i="1" s="1"/>
  <c r="S5254" i="1" s="1"/>
  <c r="P5256" i="1"/>
  <c r="N5256" i="1"/>
  <c r="O5257" i="1"/>
  <c r="Q5255" i="1" s="1"/>
  <c r="R5255" i="1" s="1"/>
  <c r="S5255" i="1" s="1"/>
  <c r="N5257" i="1"/>
  <c r="P5257" i="1"/>
  <c r="N5258" i="1"/>
  <c r="O5258" i="1"/>
  <c r="Q5256" i="1" s="1"/>
  <c r="R5256" i="1" s="1"/>
  <c r="S5256" i="1" s="1"/>
  <c r="P5258" i="1"/>
  <c r="P5259" i="1"/>
  <c r="N5259" i="1"/>
  <c r="O5259" i="1"/>
  <c r="Q5257" i="1" s="1"/>
  <c r="R5257" i="1" s="1"/>
  <c r="S5257" i="1" s="1"/>
  <c r="O5260" i="1"/>
  <c r="Q5258" i="1" s="1"/>
  <c r="R5258" i="1" s="1"/>
  <c r="S5258" i="1" s="1"/>
  <c r="N5260" i="1"/>
  <c r="P5260" i="1"/>
  <c r="O5261" i="1"/>
  <c r="Q5259" i="1" s="1"/>
  <c r="R5259" i="1" s="1"/>
  <c r="S5259" i="1" s="1"/>
  <c r="P5261" i="1"/>
  <c r="N5261" i="1"/>
  <c r="N5262" i="1"/>
  <c r="P5262" i="1"/>
  <c r="O5262" i="1"/>
  <c r="Q5260" i="1" s="1"/>
  <c r="R5260" i="1" s="1"/>
  <c r="S5260" i="1" s="1"/>
  <c r="N5263" i="1"/>
  <c r="P5263" i="1"/>
  <c r="O5263" i="1"/>
  <c r="Q5261" i="1" s="1"/>
  <c r="R5261" i="1" s="1"/>
  <c r="S5261" i="1" s="1"/>
  <c r="N5264" i="1"/>
  <c r="P5264" i="1"/>
  <c r="O5264" i="1"/>
  <c r="Q5262" i="1" s="1"/>
  <c r="R5262" i="1" s="1"/>
  <c r="S5262" i="1" s="1"/>
  <c r="N5265" i="1"/>
  <c r="P5265" i="1"/>
  <c r="O5265" i="1"/>
  <c r="Q5263" i="1" s="1"/>
  <c r="R5263" i="1" s="1"/>
  <c r="S5263" i="1" s="1"/>
  <c r="P5266" i="1"/>
  <c r="O5266" i="1"/>
  <c r="Q5264" i="1" s="1"/>
  <c r="R5264" i="1" s="1"/>
  <c r="S5264" i="1" s="1"/>
  <c r="N5266" i="1"/>
  <c r="P5267" i="1"/>
  <c r="N5267" i="1"/>
  <c r="O5267" i="1"/>
  <c r="Q5265" i="1" s="1"/>
  <c r="R5265" i="1" s="1"/>
  <c r="S5265" i="1" s="1"/>
  <c r="P5268" i="1"/>
  <c r="O5268" i="1"/>
  <c r="Q5266" i="1" s="1"/>
  <c r="R5266" i="1" s="1"/>
  <c r="S5266" i="1" s="1"/>
  <c r="N5268" i="1"/>
  <c r="P5269" i="1"/>
  <c r="N5269" i="1"/>
  <c r="O5269" i="1"/>
  <c r="Q5267" i="1" s="1"/>
  <c r="R5267" i="1" s="1"/>
  <c r="S5267" i="1" s="1"/>
  <c r="P5270" i="1"/>
  <c r="N5270" i="1"/>
  <c r="O5270" i="1"/>
  <c r="Q5268" i="1" s="1"/>
  <c r="R5268" i="1" s="1"/>
  <c r="S5268" i="1" s="1"/>
  <c r="N5271" i="1"/>
  <c r="O5271" i="1"/>
  <c r="Q5269" i="1" s="1"/>
  <c r="R5269" i="1" s="1"/>
  <c r="S5269" i="1" s="1"/>
  <c r="P5271" i="1"/>
  <c r="P5272" i="1"/>
  <c r="N5272" i="1"/>
  <c r="O5272" i="1"/>
  <c r="Q5270" i="1" s="1"/>
  <c r="R5270" i="1" s="1"/>
  <c r="S5270" i="1" s="1"/>
  <c r="P5273" i="1"/>
  <c r="N5273" i="1"/>
  <c r="O5273" i="1"/>
  <c r="Q5271" i="1" s="1"/>
  <c r="R5271" i="1" s="1"/>
  <c r="S5271" i="1" s="1"/>
  <c r="P5274" i="1"/>
  <c r="N5274" i="1"/>
  <c r="O5274" i="1"/>
  <c r="Q5272" i="1" s="1"/>
  <c r="R5272" i="1" s="1"/>
  <c r="S5272" i="1" s="1"/>
  <c r="P5275" i="1"/>
  <c r="O5275" i="1"/>
  <c r="Q5273" i="1" s="1"/>
  <c r="R5273" i="1" s="1"/>
  <c r="S5273" i="1" s="1"/>
  <c r="N5275" i="1"/>
  <c r="P5276" i="1"/>
  <c r="O5276" i="1"/>
  <c r="Q5274" i="1" s="1"/>
  <c r="R5274" i="1" s="1"/>
  <c r="S5274" i="1" s="1"/>
  <c r="N5276" i="1"/>
  <c r="N5277" i="1"/>
  <c r="P5277" i="1"/>
  <c r="O5277" i="1"/>
  <c r="Q5275" i="1" s="1"/>
  <c r="R5275" i="1" s="1"/>
  <c r="S5275" i="1" s="1"/>
  <c r="P5278" i="1"/>
  <c r="N5278" i="1"/>
  <c r="O5278" i="1"/>
  <c r="Q5276" i="1" s="1"/>
  <c r="R5276" i="1" s="1"/>
  <c r="S5276" i="1" s="1"/>
  <c r="N5279" i="1"/>
  <c r="P5279" i="1"/>
  <c r="O5279" i="1"/>
  <c r="Q5277" i="1" s="1"/>
  <c r="R5277" i="1" s="1"/>
  <c r="S5277" i="1" s="1"/>
  <c r="N5280" i="1"/>
  <c r="O5280" i="1"/>
  <c r="Q5278" i="1" s="1"/>
  <c r="R5278" i="1" s="1"/>
  <c r="S5278" i="1" s="1"/>
  <c r="P5280" i="1"/>
  <c r="O5281" i="1"/>
  <c r="Q5279" i="1" s="1"/>
  <c r="R5279" i="1" s="1"/>
  <c r="S5279" i="1" s="1"/>
  <c r="N5281" i="1"/>
  <c r="P5281" i="1"/>
  <c r="N5282" i="1"/>
  <c r="O5282" i="1"/>
  <c r="Q5280" i="1" s="1"/>
  <c r="R5280" i="1" s="1"/>
  <c r="S5280" i="1" s="1"/>
  <c r="P5282" i="1"/>
  <c r="N5283" i="1"/>
  <c r="O5283" i="1"/>
  <c r="Q5281" i="1" s="1"/>
  <c r="R5281" i="1" s="1"/>
  <c r="S5281" i="1" s="1"/>
  <c r="P5283" i="1"/>
  <c r="N5284" i="1"/>
  <c r="O5284" i="1"/>
  <c r="Q5282" i="1" s="1"/>
  <c r="R5282" i="1" s="1"/>
  <c r="S5282" i="1" s="1"/>
  <c r="P5284" i="1"/>
  <c r="P5285" i="1"/>
  <c r="O5285" i="1"/>
  <c r="Q5283" i="1" s="1"/>
  <c r="R5283" i="1" s="1"/>
  <c r="S5283" i="1" s="1"/>
  <c r="N5285" i="1"/>
  <c r="N5286" i="1"/>
  <c r="P5286" i="1"/>
  <c r="O5286" i="1"/>
  <c r="Q5284" i="1" s="1"/>
  <c r="R5284" i="1" s="1"/>
  <c r="S5284" i="1" s="1"/>
  <c r="P5287" i="1"/>
  <c r="N5287" i="1"/>
  <c r="O5287" i="1"/>
  <c r="Q5285" i="1" s="1"/>
  <c r="R5285" i="1" s="1"/>
  <c r="S5285" i="1" s="1"/>
  <c r="P5288" i="1"/>
  <c r="N5288" i="1"/>
  <c r="O5288" i="1"/>
  <c r="Q5286" i="1" s="1"/>
  <c r="R5286" i="1" s="1"/>
  <c r="S5286" i="1" s="1"/>
  <c r="P5289" i="1"/>
  <c r="N5289" i="1"/>
  <c r="O5289" i="1"/>
  <c r="Q5287" i="1" s="1"/>
  <c r="R5287" i="1" s="1"/>
  <c r="S5287" i="1" s="1"/>
  <c r="P5290" i="1"/>
  <c r="N5290" i="1"/>
  <c r="O5290" i="1"/>
  <c r="Q5288" i="1" s="1"/>
  <c r="R5288" i="1" s="1"/>
  <c r="S5288" i="1" s="1"/>
  <c r="O5291" i="1"/>
  <c r="Q5289" i="1" s="1"/>
  <c r="R5289" i="1" s="1"/>
  <c r="S5289" i="1" s="1"/>
  <c r="P5291" i="1"/>
  <c r="N5291" i="1"/>
  <c r="N5292" i="1"/>
  <c r="O5292" i="1"/>
  <c r="Q5290" i="1" s="1"/>
  <c r="R5290" i="1" s="1"/>
  <c r="S5290" i="1" s="1"/>
  <c r="P5292" i="1"/>
  <c r="P5293" i="1"/>
  <c r="N5293" i="1"/>
  <c r="O5293" i="1"/>
  <c r="Q5291" i="1" s="1"/>
  <c r="R5291" i="1" s="1"/>
  <c r="S5291" i="1" s="1"/>
  <c r="P5294" i="1"/>
  <c r="O5294" i="1"/>
  <c r="Q5292" i="1" s="1"/>
  <c r="R5292" i="1" s="1"/>
  <c r="S5292" i="1" s="1"/>
  <c r="N5294" i="1"/>
  <c r="P5295" i="1"/>
  <c r="N5295" i="1"/>
  <c r="O5295" i="1"/>
  <c r="Q5293" i="1" s="1"/>
  <c r="R5293" i="1" s="1"/>
  <c r="S5293" i="1" s="1"/>
  <c r="P5296" i="1"/>
  <c r="N5296" i="1"/>
  <c r="O5296" i="1"/>
  <c r="Q5294" i="1" s="1"/>
  <c r="R5294" i="1" s="1"/>
  <c r="S5294" i="1" s="1"/>
  <c r="P5297" i="1"/>
  <c r="N5297" i="1"/>
  <c r="O5297" i="1"/>
  <c r="Q5295" i="1" s="1"/>
  <c r="R5295" i="1" s="1"/>
  <c r="S5295" i="1" s="1"/>
  <c r="O5298" i="1"/>
  <c r="Q5296" i="1" s="1"/>
  <c r="R5296" i="1" s="1"/>
  <c r="S5296" i="1" s="1"/>
  <c r="P5298" i="1"/>
  <c r="N5298" i="1"/>
  <c r="O5299" i="1"/>
  <c r="Q5297" i="1" s="1"/>
  <c r="R5297" i="1" s="1"/>
  <c r="S5297" i="1" s="1"/>
  <c r="P5299" i="1"/>
  <c r="N5299" i="1"/>
  <c r="O5300" i="1"/>
  <c r="Q5298" i="1" s="1"/>
  <c r="R5298" i="1" s="1"/>
  <c r="S5298" i="1" s="1"/>
  <c r="N5300" i="1"/>
  <c r="P5300" i="1"/>
  <c r="O5301" i="1"/>
  <c r="Q5299" i="1" s="1"/>
  <c r="R5299" i="1" s="1"/>
  <c r="S5299" i="1" s="1"/>
  <c r="P5301" i="1"/>
  <c r="N5301" i="1"/>
  <c r="O5302" i="1"/>
  <c r="P5302" i="1"/>
  <c r="N5302" i="1"/>
  <c r="P5303" i="1"/>
  <c r="N5303" i="1"/>
  <c r="O5303" i="1"/>
  <c r="Q5748" i="1"/>
  <c r="R5748" i="1" s="1"/>
  <c r="S5748" i="1" s="1"/>
  <c r="Q5749" i="1"/>
  <c r="R5749" i="1" s="1"/>
  <c r="S5749" i="1" s="1"/>
  <c r="Q5396" i="1"/>
  <c r="R5396" i="1" s="1"/>
  <c r="S5396" i="1" s="1"/>
  <c r="Q860" i="1"/>
  <c r="R860" i="1" s="1"/>
  <c r="S860" i="1" s="1"/>
  <c r="Q879" i="1"/>
  <c r="R879" i="1" s="1"/>
  <c r="S879" i="1" s="1"/>
  <c r="Q5395" i="1"/>
  <c r="R5395" i="1" s="1"/>
  <c r="S5395" i="1" s="1"/>
  <c r="Q760" i="1"/>
  <c r="R760" i="1" s="1"/>
  <c r="S760" i="1" s="1"/>
  <c r="Q147" i="1"/>
  <c r="R147" i="1" s="1"/>
  <c r="S147" i="1" s="1"/>
  <c r="Q148" i="1"/>
  <c r="R148" i="1" s="1"/>
  <c r="S148" i="1" s="1"/>
  <c r="Q3359" i="1"/>
  <c r="R3359" i="1" s="1"/>
  <c r="S3359" i="1" s="1"/>
  <c r="Q3360" i="1"/>
  <c r="R3360" i="1" s="1"/>
  <c r="S3360" i="1" s="1"/>
  <c r="Q1354" i="1"/>
  <c r="R1354" i="1" s="1"/>
  <c r="S1354" i="1" s="1"/>
  <c r="Q1356" i="1"/>
  <c r="R1356" i="1" s="1"/>
  <c r="S1356" i="1" s="1"/>
  <c r="Q1355" i="1"/>
  <c r="R1355" i="1" s="1"/>
  <c r="S1355" i="1" s="1"/>
  <c r="Q1357" i="1"/>
  <c r="R1357" i="1" s="1"/>
  <c r="S1357" i="1" s="1"/>
  <c r="Q5998" i="1"/>
  <c r="R5998" i="1" s="1"/>
  <c r="S5998" i="1" s="1"/>
  <c r="Q6000" i="1"/>
  <c r="R6000" i="1" s="1"/>
  <c r="S6000" i="1" s="1"/>
  <c r="Q5999" i="1"/>
  <c r="R5999" i="1" s="1"/>
  <c r="S5999" i="1" s="1"/>
  <c r="Q6001" i="1"/>
  <c r="R6001" i="1" s="1"/>
  <c r="S6001" i="1" s="1"/>
  <c r="M527" i="1"/>
  <c r="L527" i="1"/>
  <c r="M561" i="1"/>
  <c r="L561" i="1"/>
  <c r="M622" i="1"/>
  <c r="L622" i="1"/>
  <c r="M666" i="1"/>
  <c r="L666" i="1"/>
  <c r="M753" i="1"/>
  <c r="L753" i="1"/>
  <c r="M754" i="1"/>
  <c r="L754" i="1"/>
  <c r="M755" i="1"/>
  <c r="L755" i="1"/>
  <c r="M756" i="1"/>
  <c r="L756" i="1"/>
  <c r="M757" i="1"/>
  <c r="L757" i="1"/>
  <c r="M758" i="1"/>
  <c r="L758" i="1"/>
  <c r="M759" i="1"/>
  <c r="L759" i="1"/>
  <c r="M760" i="1"/>
  <c r="L760" i="1"/>
  <c r="M761" i="1"/>
  <c r="L761" i="1"/>
  <c r="M762" i="1"/>
  <c r="L762" i="1"/>
  <c r="M763" i="1"/>
  <c r="L763" i="1"/>
  <c r="M764" i="1"/>
  <c r="L764" i="1"/>
  <c r="M765" i="1"/>
  <c r="L765" i="1"/>
  <c r="M766" i="1"/>
  <c r="L766" i="1"/>
  <c r="M767" i="1"/>
  <c r="L767" i="1"/>
  <c r="M768" i="1"/>
  <c r="L768" i="1"/>
  <c r="M769" i="1"/>
  <c r="L769" i="1"/>
  <c r="M770" i="1"/>
  <c r="L770" i="1"/>
  <c r="M771" i="1"/>
  <c r="L771" i="1"/>
  <c r="M772" i="1"/>
  <c r="L772" i="1"/>
  <c r="M773" i="1"/>
  <c r="L773" i="1"/>
  <c r="M774" i="1"/>
  <c r="L774" i="1"/>
  <c r="M775" i="1"/>
  <c r="L775" i="1"/>
  <c r="M776" i="1"/>
  <c r="L776" i="1"/>
  <c r="M777" i="1"/>
  <c r="L777" i="1"/>
  <c r="M778" i="1"/>
  <c r="L778" i="1"/>
  <c r="M779" i="1"/>
  <c r="L779" i="1"/>
  <c r="M780" i="1"/>
  <c r="L780" i="1"/>
  <c r="M781" i="1"/>
  <c r="L781" i="1"/>
  <c r="M782" i="1"/>
  <c r="L782" i="1"/>
  <c r="M783" i="1"/>
  <c r="L783" i="1"/>
  <c r="M784" i="1"/>
  <c r="L784" i="1"/>
  <c r="M785" i="1"/>
  <c r="L785" i="1"/>
  <c r="M786" i="1"/>
  <c r="L786" i="1"/>
  <c r="M787" i="1"/>
  <c r="L787" i="1"/>
  <c r="M788" i="1"/>
  <c r="L788" i="1"/>
  <c r="M789" i="1"/>
  <c r="L789" i="1"/>
  <c r="M790" i="1"/>
  <c r="L790" i="1"/>
  <c r="M791" i="1"/>
  <c r="L791" i="1"/>
  <c r="M792" i="1"/>
  <c r="L792" i="1"/>
  <c r="M793" i="1"/>
  <c r="L793" i="1"/>
  <c r="M794" i="1"/>
  <c r="L794" i="1"/>
  <c r="M795" i="1"/>
  <c r="L795" i="1"/>
  <c r="M796" i="1"/>
  <c r="L796" i="1"/>
  <c r="M797" i="1"/>
  <c r="L797" i="1"/>
  <c r="M798" i="1"/>
  <c r="L798" i="1"/>
  <c r="M799" i="1"/>
  <c r="L799" i="1"/>
  <c r="M800" i="1"/>
  <c r="L800" i="1"/>
  <c r="M801" i="1"/>
  <c r="L801" i="1"/>
  <c r="M802" i="1"/>
  <c r="L802" i="1"/>
  <c r="M803" i="1"/>
  <c r="L803" i="1"/>
  <c r="M804" i="1"/>
  <c r="L804" i="1"/>
  <c r="M805" i="1"/>
  <c r="L805" i="1"/>
  <c r="M806" i="1"/>
  <c r="L806" i="1"/>
  <c r="M807" i="1"/>
  <c r="L807" i="1"/>
  <c r="M808" i="1"/>
  <c r="L808" i="1"/>
  <c r="M809" i="1"/>
  <c r="L809" i="1"/>
  <c r="M810" i="1"/>
  <c r="L810" i="1"/>
  <c r="M811" i="1"/>
  <c r="L811" i="1"/>
  <c r="M812" i="1"/>
  <c r="L812" i="1"/>
  <c r="M813" i="1"/>
  <c r="L813" i="1"/>
  <c r="M814" i="1"/>
  <c r="L814" i="1"/>
  <c r="M815" i="1"/>
  <c r="L815" i="1"/>
  <c r="M816" i="1"/>
  <c r="L816" i="1"/>
  <c r="M817" i="1"/>
  <c r="L817" i="1"/>
  <c r="M818" i="1"/>
  <c r="L818" i="1"/>
  <c r="M819" i="1"/>
  <c r="L819" i="1"/>
  <c r="M820" i="1"/>
  <c r="L820" i="1"/>
  <c r="M821" i="1"/>
  <c r="L821" i="1"/>
  <c r="M822" i="1"/>
  <c r="L822" i="1"/>
  <c r="M823" i="1"/>
  <c r="L823" i="1"/>
  <c r="M824" i="1"/>
  <c r="L824" i="1"/>
  <c r="M825" i="1"/>
  <c r="L825" i="1"/>
  <c r="M826" i="1"/>
  <c r="L826" i="1"/>
  <c r="M827" i="1"/>
  <c r="L827" i="1"/>
  <c r="M828" i="1"/>
  <c r="L828" i="1"/>
  <c r="M829" i="1"/>
  <c r="L829" i="1"/>
  <c r="M830" i="1"/>
  <c r="L830" i="1"/>
  <c r="M831" i="1"/>
  <c r="L831" i="1"/>
  <c r="M832" i="1"/>
  <c r="L832" i="1"/>
  <c r="M833" i="1"/>
  <c r="L833" i="1"/>
  <c r="M834" i="1"/>
  <c r="L834" i="1"/>
  <c r="M835" i="1"/>
  <c r="L835" i="1"/>
  <c r="M836" i="1"/>
  <c r="L836" i="1"/>
  <c r="M837" i="1"/>
  <c r="L837" i="1"/>
  <c r="M838" i="1"/>
  <c r="L838" i="1"/>
  <c r="M839" i="1"/>
  <c r="L839" i="1"/>
  <c r="M840" i="1"/>
  <c r="L840" i="1"/>
  <c r="M841" i="1"/>
  <c r="L841" i="1"/>
  <c r="M842" i="1"/>
  <c r="L842" i="1"/>
  <c r="M843" i="1"/>
  <c r="L843" i="1"/>
  <c r="M844" i="1"/>
  <c r="L844" i="1"/>
  <c r="M845" i="1"/>
  <c r="L845" i="1"/>
  <c r="M846" i="1"/>
  <c r="L846" i="1"/>
  <c r="M847" i="1"/>
  <c r="L847" i="1"/>
  <c r="M848" i="1"/>
  <c r="L848" i="1"/>
  <c r="M849" i="1"/>
  <c r="L849" i="1"/>
  <c r="M850" i="1"/>
  <c r="L850" i="1"/>
  <c r="M851" i="1"/>
  <c r="L851" i="1"/>
  <c r="M852" i="1"/>
  <c r="L852" i="1"/>
  <c r="M853" i="1"/>
  <c r="L853" i="1"/>
  <c r="M854" i="1"/>
  <c r="L854" i="1"/>
  <c r="M855" i="1"/>
  <c r="L855" i="1"/>
  <c r="M856" i="1"/>
  <c r="L856" i="1"/>
  <c r="M857" i="1"/>
  <c r="L857" i="1"/>
  <c r="M858" i="1"/>
  <c r="L858" i="1"/>
  <c r="M859" i="1"/>
  <c r="L859" i="1"/>
  <c r="M860" i="1"/>
  <c r="L860" i="1"/>
  <c r="M861" i="1"/>
  <c r="L861" i="1"/>
  <c r="M862" i="1"/>
  <c r="L862" i="1"/>
  <c r="M863" i="1"/>
  <c r="L863" i="1"/>
  <c r="M864" i="1"/>
  <c r="L864" i="1"/>
  <c r="M865" i="1"/>
  <c r="L865" i="1"/>
  <c r="M866" i="1"/>
  <c r="L866" i="1"/>
  <c r="M867" i="1"/>
  <c r="L867" i="1"/>
  <c r="M868" i="1"/>
  <c r="L868" i="1"/>
  <c r="M869" i="1"/>
  <c r="L869" i="1"/>
  <c r="M870" i="1"/>
  <c r="L870" i="1"/>
  <c r="M871" i="1"/>
  <c r="L871" i="1"/>
  <c r="M872" i="1"/>
  <c r="L872" i="1"/>
  <c r="M873" i="1"/>
  <c r="L873" i="1"/>
  <c r="M874" i="1"/>
  <c r="L874" i="1"/>
  <c r="M875" i="1"/>
  <c r="L875" i="1"/>
  <c r="M876" i="1"/>
  <c r="L876" i="1"/>
  <c r="M877" i="1"/>
  <c r="L877" i="1"/>
  <c r="M878" i="1"/>
  <c r="L878" i="1"/>
  <c r="M879" i="1"/>
  <c r="L879" i="1"/>
  <c r="M880" i="1"/>
  <c r="L880" i="1"/>
  <c r="M881" i="1"/>
  <c r="L881" i="1"/>
  <c r="M882" i="1"/>
  <c r="L882" i="1"/>
  <c r="M883" i="1"/>
  <c r="L883" i="1"/>
  <c r="M884" i="1"/>
  <c r="L884" i="1"/>
  <c r="M885" i="1"/>
  <c r="L885" i="1"/>
  <c r="M886" i="1"/>
  <c r="L886" i="1"/>
  <c r="M887" i="1"/>
  <c r="L887" i="1"/>
  <c r="M888" i="1"/>
  <c r="L888" i="1"/>
  <c r="M889" i="1"/>
  <c r="L889" i="1"/>
  <c r="M890" i="1"/>
  <c r="L890" i="1"/>
  <c r="M891" i="1"/>
  <c r="L891" i="1"/>
  <c r="M892" i="1"/>
  <c r="L892" i="1"/>
  <c r="M893" i="1"/>
  <c r="L893" i="1"/>
  <c r="M894" i="1"/>
  <c r="L894" i="1"/>
  <c r="M895" i="1"/>
  <c r="L895" i="1"/>
  <c r="M896" i="1"/>
  <c r="L896" i="1"/>
  <c r="M897" i="1"/>
  <c r="L897" i="1"/>
  <c r="M898" i="1"/>
  <c r="L898" i="1"/>
  <c r="M899" i="1"/>
  <c r="L899" i="1"/>
  <c r="M900" i="1"/>
  <c r="L900" i="1"/>
  <c r="M901" i="1"/>
  <c r="L901" i="1"/>
  <c r="M902" i="1"/>
  <c r="L902" i="1"/>
  <c r="M903" i="1"/>
  <c r="L903" i="1"/>
  <c r="M904" i="1"/>
  <c r="L904" i="1"/>
  <c r="M905" i="1"/>
  <c r="L905" i="1"/>
  <c r="M906" i="1"/>
  <c r="L906" i="1"/>
  <c r="M907" i="1"/>
  <c r="L907" i="1"/>
  <c r="M908" i="1"/>
  <c r="L908" i="1"/>
  <c r="M909" i="1"/>
  <c r="L909" i="1"/>
  <c r="M1080" i="1"/>
  <c r="L1080" i="1"/>
  <c r="M1081" i="1"/>
  <c r="L1081" i="1"/>
  <c r="M1082" i="1"/>
  <c r="L1082" i="1"/>
  <c r="M1083" i="1"/>
  <c r="L1083" i="1"/>
  <c r="M1084" i="1"/>
  <c r="L1084" i="1"/>
  <c r="M1085" i="1"/>
  <c r="L1085" i="1"/>
  <c r="M1086" i="1"/>
  <c r="L1086" i="1"/>
  <c r="M1087" i="1"/>
  <c r="L1087" i="1"/>
  <c r="M1088" i="1"/>
  <c r="L1088" i="1"/>
  <c r="M1089" i="1"/>
  <c r="L1089" i="1"/>
  <c r="M1090" i="1"/>
  <c r="L1090" i="1"/>
  <c r="M1091" i="1"/>
  <c r="L1091" i="1"/>
  <c r="M1092" i="1"/>
  <c r="L1092" i="1"/>
  <c r="M1093" i="1"/>
  <c r="L1093" i="1"/>
  <c r="M1094" i="1"/>
  <c r="L1094" i="1"/>
  <c r="M1095" i="1"/>
  <c r="L1095" i="1"/>
  <c r="M1096" i="1"/>
  <c r="L1096" i="1"/>
  <c r="M1097" i="1"/>
  <c r="L1097" i="1"/>
  <c r="M1098" i="1"/>
  <c r="L1098" i="1"/>
  <c r="M1099" i="1"/>
  <c r="L1099" i="1"/>
  <c r="M1100" i="1"/>
  <c r="L1100" i="1"/>
  <c r="M1101" i="1"/>
  <c r="L1101" i="1"/>
  <c r="M1102" i="1"/>
  <c r="L1102" i="1"/>
  <c r="M1103" i="1"/>
  <c r="L1103" i="1"/>
  <c r="M1104" i="1"/>
  <c r="L1104" i="1"/>
  <c r="M1105" i="1"/>
  <c r="L1105" i="1"/>
  <c r="M1106" i="1"/>
  <c r="L1106" i="1"/>
  <c r="M1107" i="1"/>
  <c r="L1107" i="1"/>
  <c r="M1108" i="1"/>
  <c r="L1108" i="1"/>
  <c r="M1109" i="1"/>
  <c r="L1109" i="1"/>
  <c r="M1110" i="1"/>
  <c r="L1110" i="1"/>
  <c r="M1111" i="1"/>
  <c r="L1111" i="1"/>
  <c r="M1112" i="1"/>
  <c r="L1112" i="1"/>
  <c r="M1113" i="1"/>
  <c r="L1113" i="1"/>
  <c r="M1114" i="1"/>
  <c r="L1114" i="1"/>
  <c r="M1115" i="1"/>
  <c r="L1115" i="1"/>
  <c r="M1116" i="1"/>
  <c r="L1116" i="1"/>
  <c r="M1117" i="1"/>
  <c r="L1117" i="1"/>
  <c r="M1118" i="1"/>
  <c r="L1118" i="1"/>
  <c r="M1119" i="1"/>
  <c r="L1119" i="1"/>
  <c r="M1120" i="1"/>
  <c r="L1120" i="1"/>
  <c r="M1121" i="1"/>
  <c r="L1121" i="1"/>
  <c r="M1122" i="1"/>
  <c r="L1122" i="1"/>
  <c r="M1123" i="1"/>
  <c r="L1123" i="1"/>
  <c r="M1124" i="1"/>
  <c r="L1124" i="1"/>
  <c r="M1125" i="1"/>
  <c r="L1125" i="1"/>
  <c r="M1126" i="1"/>
  <c r="L1126" i="1"/>
  <c r="M1127" i="1"/>
  <c r="L1127" i="1"/>
  <c r="M1128" i="1"/>
  <c r="L1128" i="1"/>
  <c r="M1129" i="1"/>
  <c r="L1129" i="1"/>
  <c r="M1130" i="1"/>
  <c r="L1130" i="1"/>
  <c r="M1131" i="1"/>
  <c r="L1131" i="1"/>
  <c r="M1132" i="1"/>
  <c r="L1132" i="1"/>
  <c r="M1133" i="1"/>
  <c r="L1133" i="1"/>
  <c r="M1134" i="1"/>
  <c r="L1134" i="1"/>
  <c r="M1135" i="1"/>
  <c r="L1135" i="1"/>
  <c r="M1136" i="1"/>
  <c r="L1136" i="1"/>
  <c r="M1137" i="1"/>
  <c r="L1137" i="1"/>
  <c r="M1138" i="1"/>
  <c r="L1138" i="1"/>
  <c r="M1139" i="1"/>
  <c r="L1139" i="1"/>
  <c r="M1140" i="1"/>
  <c r="L1140" i="1"/>
  <c r="M1141" i="1"/>
  <c r="L1141" i="1"/>
  <c r="M1142" i="1"/>
  <c r="L1142" i="1"/>
  <c r="M1143" i="1"/>
  <c r="L1143" i="1"/>
  <c r="M1144" i="1"/>
  <c r="L1144" i="1"/>
  <c r="M1145" i="1"/>
  <c r="L1145" i="1"/>
  <c r="M1146" i="1"/>
  <c r="L1146" i="1"/>
  <c r="M1147" i="1"/>
  <c r="L1147" i="1"/>
  <c r="M1148" i="1"/>
  <c r="L1148" i="1"/>
  <c r="M1149" i="1"/>
  <c r="L1149" i="1"/>
  <c r="M1150" i="1"/>
  <c r="L1150" i="1"/>
  <c r="M1151" i="1"/>
  <c r="L1151" i="1"/>
  <c r="M1152" i="1"/>
  <c r="L1152" i="1"/>
  <c r="M1153" i="1"/>
  <c r="L1153" i="1"/>
  <c r="M1154" i="1"/>
  <c r="L1154" i="1"/>
  <c r="M1155" i="1"/>
  <c r="L1155" i="1"/>
  <c r="M1156" i="1"/>
  <c r="L1156" i="1"/>
  <c r="M1157" i="1"/>
  <c r="L1157" i="1"/>
  <c r="M1158" i="1"/>
  <c r="L1158" i="1"/>
  <c r="M1159" i="1"/>
  <c r="L1159" i="1"/>
  <c r="M1160" i="1"/>
  <c r="L1160" i="1"/>
  <c r="M1161" i="1"/>
  <c r="L1161" i="1"/>
  <c r="M1162" i="1"/>
  <c r="L1162" i="1"/>
  <c r="M1163" i="1"/>
  <c r="L1163" i="1"/>
  <c r="M1164" i="1"/>
  <c r="L1164" i="1"/>
  <c r="M1165" i="1"/>
  <c r="L1165" i="1"/>
  <c r="M1166" i="1"/>
  <c r="L1166" i="1"/>
  <c r="M1167" i="1"/>
  <c r="L1167" i="1"/>
  <c r="M1168" i="1"/>
  <c r="L1168" i="1"/>
  <c r="M1169" i="1"/>
  <c r="L1169" i="1"/>
  <c r="M1170" i="1"/>
  <c r="L1170" i="1"/>
  <c r="M1171" i="1"/>
  <c r="L1171" i="1"/>
  <c r="M1172" i="1"/>
  <c r="L1172" i="1"/>
  <c r="M1173" i="1"/>
  <c r="L1173" i="1"/>
  <c r="M1174" i="1"/>
  <c r="L1174" i="1"/>
  <c r="M1175" i="1"/>
  <c r="L1175" i="1"/>
  <c r="M1176" i="1"/>
  <c r="L1176" i="1"/>
  <c r="M1177" i="1"/>
  <c r="L1177" i="1"/>
  <c r="M1178" i="1"/>
  <c r="L1178" i="1"/>
  <c r="M1179" i="1"/>
  <c r="L1179" i="1"/>
  <c r="M1180" i="1"/>
  <c r="L1180" i="1"/>
  <c r="M1181" i="1"/>
  <c r="L1181" i="1"/>
  <c r="M1182" i="1"/>
  <c r="L1182" i="1"/>
  <c r="M1183" i="1"/>
  <c r="L1183" i="1"/>
  <c r="M1184" i="1"/>
  <c r="L1184" i="1"/>
  <c r="M1185" i="1"/>
  <c r="L1185" i="1"/>
  <c r="M1186" i="1"/>
  <c r="L1186" i="1"/>
  <c r="M1187" i="1"/>
  <c r="L1187" i="1"/>
  <c r="M1188" i="1"/>
  <c r="L1188" i="1"/>
  <c r="M1189" i="1"/>
  <c r="L1189" i="1"/>
  <c r="M1190" i="1"/>
  <c r="L1190" i="1"/>
  <c r="M1191" i="1"/>
  <c r="L1191" i="1"/>
  <c r="M1192" i="1"/>
  <c r="L1192" i="1"/>
  <c r="M1193" i="1"/>
  <c r="L1193" i="1"/>
  <c r="M1194" i="1"/>
  <c r="L1194" i="1"/>
  <c r="M1195" i="1"/>
  <c r="L1195" i="1"/>
  <c r="M1196" i="1"/>
  <c r="L1196" i="1"/>
  <c r="M1197" i="1"/>
  <c r="L1197" i="1"/>
  <c r="M1198" i="1"/>
  <c r="L1198" i="1"/>
  <c r="M1199" i="1"/>
  <c r="L1199" i="1"/>
  <c r="M1200" i="1"/>
  <c r="L1200" i="1"/>
  <c r="M1201" i="1"/>
  <c r="L1201" i="1"/>
  <c r="M1202" i="1"/>
  <c r="L1202" i="1"/>
  <c r="M1203" i="1"/>
  <c r="L1203" i="1"/>
  <c r="M1204" i="1"/>
  <c r="L1204" i="1"/>
  <c r="M1205" i="1"/>
  <c r="L1205" i="1"/>
  <c r="M1206" i="1"/>
  <c r="L1206" i="1"/>
  <c r="M1207" i="1"/>
  <c r="L1207" i="1"/>
  <c r="M1208" i="1"/>
  <c r="L1208" i="1"/>
  <c r="M1209" i="1"/>
  <c r="L1209" i="1"/>
  <c r="M1210" i="1"/>
  <c r="L1210" i="1"/>
  <c r="M1211" i="1"/>
  <c r="L1211" i="1"/>
  <c r="M1212" i="1"/>
  <c r="L1212" i="1"/>
  <c r="M1213" i="1"/>
  <c r="L1213" i="1"/>
  <c r="M1214" i="1"/>
  <c r="L1214" i="1"/>
  <c r="M1215" i="1"/>
  <c r="L1215" i="1"/>
  <c r="M1216" i="1"/>
  <c r="L1216" i="1"/>
  <c r="M1217" i="1"/>
  <c r="L1217" i="1"/>
  <c r="M1218" i="1"/>
  <c r="L1218" i="1"/>
  <c r="M1219" i="1"/>
  <c r="L1219" i="1"/>
  <c r="M1220" i="1"/>
  <c r="L1220" i="1"/>
  <c r="M1221" i="1"/>
  <c r="L1221" i="1"/>
  <c r="M1222" i="1"/>
  <c r="L1222" i="1"/>
  <c r="M1223" i="1"/>
  <c r="L1223" i="1"/>
  <c r="M1224" i="1"/>
  <c r="L1224" i="1"/>
  <c r="M1225" i="1"/>
  <c r="L1225" i="1"/>
  <c r="M1226" i="1"/>
  <c r="L1226" i="1"/>
  <c r="M1227" i="1"/>
  <c r="L1227" i="1"/>
  <c r="M1228" i="1"/>
  <c r="L1228" i="1"/>
  <c r="M1229" i="1"/>
  <c r="L1229" i="1"/>
  <c r="M1230" i="1"/>
  <c r="L1230" i="1"/>
  <c r="M1231" i="1"/>
  <c r="L1231" i="1"/>
  <c r="M1232" i="1"/>
  <c r="L1232" i="1"/>
  <c r="M1233" i="1"/>
  <c r="L1233" i="1"/>
  <c r="M1234" i="1"/>
  <c r="L1234" i="1"/>
  <c r="M1235" i="1"/>
  <c r="L1235" i="1"/>
  <c r="M1236" i="1"/>
  <c r="L1236" i="1"/>
  <c r="M1237" i="1"/>
  <c r="L1237" i="1"/>
  <c r="M1238" i="1"/>
  <c r="L1238" i="1"/>
  <c r="M1239" i="1"/>
  <c r="L1239" i="1"/>
  <c r="M1240" i="1"/>
  <c r="L1240" i="1"/>
  <c r="M1241" i="1"/>
  <c r="L1241" i="1"/>
  <c r="M1242" i="1"/>
  <c r="L1242" i="1"/>
  <c r="M1243" i="1"/>
  <c r="L1243" i="1"/>
  <c r="M1244" i="1"/>
  <c r="L1244" i="1"/>
  <c r="M1245" i="1"/>
  <c r="L1245" i="1"/>
  <c r="M1246" i="1"/>
  <c r="L1246" i="1"/>
  <c r="M1247" i="1"/>
  <c r="L1247" i="1"/>
  <c r="M1248" i="1"/>
  <c r="L1248" i="1"/>
  <c r="M1249" i="1"/>
  <c r="L1249" i="1"/>
  <c r="M1250" i="1"/>
  <c r="L1250" i="1"/>
  <c r="M1251" i="1"/>
  <c r="L1251" i="1"/>
  <c r="M1252" i="1"/>
  <c r="L1252" i="1"/>
  <c r="M1253" i="1"/>
  <c r="L1253" i="1"/>
  <c r="M1254" i="1"/>
  <c r="L1254" i="1"/>
  <c r="M1255" i="1"/>
  <c r="L1255" i="1"/>
  <c r="M1256" i="1"/>
  <c r="L1256" i="1"/>
  <c r="M1257" i="1"/>
  <c r="L1257" i="1"/>
  <c r="M1258" i="1"/>
  <c r="L1258" i="1"/>
  <c r="M1259" i="1"/>
  <c r="L1259" i="1"/>
  <c r="M1260" i="1"/>
  <c r="L1260" i="1"/>
  <c r="M1261" i="1"/>
  <c r="L1261" i="1"/>
  <c r="M1262" i="1"/>
  <c r="L1262" i="1"/>
  <c r="M1263" i="1"/>
  <c r="L1263" i="1"/>
  <c r="M1264" i="1"/>
  <c r="L1264" i="1"/>
  <c r="M1265" i="1"/>
  <c r="L1265" i="1"/>
  <c r="M1266" i="1"/>
  <c r="L1266" i="1"/>
  <c r="M1267" i="1"/>
  <c r="L1267" i="1"/>
  <c r="M1268" i="1"/>
  <c r="L1268" i="1"/>
  <c r="M1269" i="1"/>
  <c r="L1269" i="1"/>
  <c r="M1270" i="1"/>
  <c r="L1270" i="1"/>
  <c r="M1271" i="1"/>
  <c r="L1271" i="1"/>
  <c r="M1272" i="1"/>
  <c r="L1272" i="1"/>
  <c r="M1273" i="1"/>
  <c r="L1273" i="1"/>
  <c r="M1274" i="1"/>
  <c r="L1274" i="1"/>
  <c r="M1275" i="1"/>
  <c r="L1275" i="1"/>
  <c r="M1276" i="1"/>
  <c r="L1276" i="1"/>
  <c r="M1277" i="1"/>
  <c r="L1277" i="1"/>
  <c r="M1278" i="1"/>
  <c r="L1278" i="1"/>
  <c r="M1279" i="1"/>
  <c r="L1279" i="1"/>
  <c r="M1280" i="1"/>
  <c r="L1280" i="1"/>
  <c r="M1281" i="1"/>
  <c r="L1281" i="1"/>
  <c r="M1282" i="1"/>
  <c r="L1282" i="1"/>
  <c r="M1283" i="1"/>
  <c r="L1283" i="1"/>
  <c r="M1284" i="1"/>
  <c r="L1284" i="1"/>
  <c r="M1285" i="1"/>
  <c r="L1285" i="1"/>
  <c r="M1286" i="1"/>
  <c r="L1286" i="1"/>
  <c r="M1287" i="1"/>
  <c r="L1287" i="1"/>
  <c r="M1288" i="1"/>
  <c r="L1288" i="1"/>
  <c r="M1289" i="1"/>
  <c r="L1289" i="1"/>
  <c r="M1290" i="1"/>
  <c r="L1290" i="1"/>
  <c r="M1291" i="1"/>
  <c r="L1291" i="1"/>
  <c r="M1292" i="1"/>
  <c r="L1292" i="1"/>
  <c r="M1293" i="1"/>
  <c r="L1293" i="1"/>
  <c r="M1294" i="1"/>
  <c r="L1294" i="1"/>
  <c r="M1295" i="1"/>
  <c r="L1295" i="1"/>
  <c r="M1296" i="1"/>
  <c r="L1296" i="1"/>
  <c r="M1297" i="1"/>
  <c r="L1297" i="1"/>
  <c r="M1298" i="1"/>
  <c r="L1298" i="1"/>
  <c r="M1299" i="1"/>
  <c r="L1299" i="1"/>
  <c r="M1300" i="1"/>
  <c r="L1300" i="1"/>
  <c r="M1301" i="1"/>
  <c r="L1301" i="1"/>
  <c r="M1302" i="1"/>
  <c r="L1302" i="1"/>
  <c r="M1303" i="1"/>
  <c r="L1303" i="1"/>
  <c r="M1304" i="1"/>
  <c r="L1304" i="1"/>
  <c r="M1305" i="1"/>
  <c r="L1305" i="1"/>
  <c r="M1306" i="1"/>
  <c r="L1306" i="1"/>
  <c r="M1307" i="1"/>
  <c r="L1307" i="1"/>
  <c r="M1308" i="1"/>
  <c r="L1308" i="1"/>
  <c r="M1309" i="1"/>
  <c r="L1309" i="1"/>
  <c r="M1310" i="1"/>
  <c r="L1310" i="1"/>
  <c r="M1311" i="1"/>
  <c r="L1311" i="1"/>
  <c r="M1312" i="1"/>
  <c r="L1312" i="1"/>
  <c r="M1313" i="1"/>
  <c r="L1313" i="1"/>
  <c r="M1314" i="1"/>
  <c r="L1314" i="1"/>
  <c r="M1315" i="1"/>
  <c r="L1315" i="1"/>
  <c r="M1316" i="1"/>
  <c r="L1316" i="1"/>
  <c r="M1317" i="1"/>
  <c r="L1317" i="1"/>
  <c r="M1318" i="1"/>
  <c r="L1318" i="1"/>
  <c r="M1319" i="1"/>
  <c r="L1319" i="1"/>
  <c r="M1320" i="1"/>
  <c r="L1320" i="1"/>
  <c r="M1321" i="1"/>
  <c r="L1321" i="1"/>
  <c r="M1322" i="1"/>
  <c r="L1322" i="1"/>
  <c r="M1323" i="1"/>
  <c r="L1323" i="1"/>
  <c r="M1324" i="1"/>
  <c r="L1324" i="1"/>
  <c r="M1325" i="1"/>
  <c r="L1325" i="1"/>
  <c r="M1326" i="1"/>
  <c r="L1326" i="1"/>
  <c r="M1327" i="1"/>
  <c r="L1327" i="1"/>
  <c r="M1328" i="1"/>
  <c r="L1328" i="1"/>
  <c r="M1329" i="1"/>
  <c r="L1329" i="1"/>
  <c r="M1330" i="1"/>
  <c r="L1330" i="1"/>
  <c r="M1331" i="1"/>
  <c r="L1331" i="1"/>
  <c r="M1332" i="1"/>
  <c r="L1332" i="1"/>
  <c r="M1333" i="1"/>
  <c r="L1333" i="1"/>
  <c r="M1334" i="1"/>
  <c r="L1334" i="1"/>
  <c r="M1335" i="1"/>
  <c r="L1335" i="1"/>
  <c r="M1336" i="1"/>
  <c r="L1336" i="1"/>
  <c r="M1337" i="1"/>
  <c r="L1337" i="1"/>
  <c r="M1338" i="1"/>
  <c r="L1338" i="1"/>
  <c r="M1339" i="1"/>
  <c r="L1339" i="1"/>
  <c r="M1340" i="1"/>
  <c r="L1340" i="1"/>
  <c r="M1341" i="1"/>
  <c r="L1341" i="1"/>
  <c r="M1342" i="1"/>
  <c r="L1342" i="1"/>
  <c r="M1343" i="1"/>
  <c r="L1343" i="1"/>
  <c r="M1344" i="1"/>
  <c r="L1344" i="1"/>
  <c r="M1345" i="1"/>
  <c r="L1345" i="1"/>
  <c r="M1346" i="1"/>
  <c r="L1346" i="1"/>
  <c r="M1347" i="1"/>
  <c r="L1347" i="1"/>
  <c r="M1348" i="1"/>
  <c r="L1348" i="1"/>
  <c r="M1349" i="1"/>
  <c r="L1349" i="1"/>
  <c r="M1350" i="1"/>
  <c r="L1350" i="1"/>
  <c r="M1351" i="1"/>
  <c r="L1351" i="1"/>
  <c r="M1352" i="1"/>
  <c r="L1352" i="1"/>
  <c r="M1353" i="1"/>
  <c r="L1353" i="1"/>
  <c r="M1354" i="1"/>
  <c r="L1354" i="1"/>
  <c r="M1355" i="1"/>
  <c r="L1355" i="1"/>
  <c r="M1356" i="1"/>
  <c r="L1356" i="1"/>
  <c r="M1357" i="1"/>
  <c r="L1357" i="1"/>
  <c r="M1358" i="1"/>
  <c r="L1358" i="1"/>
  <c r="M1359" i="1"/>
  <c r="L1359" i="1"/>
  <c r="M1360" i="1"/>
  <c r="L1360" i="1"/>
  <c r="M1361" i="1"/>
  <c r="L1361" i="1"/>
  <c r="M1362" i="1"/>
  <c r="L1362" i="1"/>
  <c r="M1363" i="1"/>
  <c r="L1363" i="1"/>
  <c r="M1364" i="1"/>
  <c r="L1364" i="1"/>
  <c r="M1365" i="1"/>
  <c r="L1365" i="1"/>
  <c r="M1366" i="1"/>
  <c r="L1366" i="1"/>
  <c r="M1367" i="1"/>
  <c r="L1367" i="1"/>
  <c r="M1368" i="1"/>
  <c r="L1368" i="1"/>
  <c r="M1369" i="1"/>
  <c r="L1369" i="1"/>
  <c r="M1370" i="1"/>
  <c r="L1370" i="1"/>
  <c r="M1371" i="1"/>
  <c r="L1371" i="1"/>
  <c r="M1372" i="1"/>
  <c r="L1372" i="1"/>
  <c r="M1373" i="1"/>
  <c r="L1373" i="1"/>
  <c r="M1374" i="1"/>
  <c r="L1374" i="1"/>
  <c r="M1375" i="1"/>
  <c r="L1375" i="1"/>
  <c r="M1376" i="1"/>
  <c r="L1376" i="1"/>
  <c r="M1377" i="1"/>
  <c r="L1377" i="1"/>
  <c r="M1378" i="1"/>
  <c r="L1378" i="1"/>
  <c r="M1379" i="1"/>
  <c r="L1379" i="1"/>
  <c r="M1380" i="1"/>
  <c r="L1380" i="1"/>
  <c r="M1381" i="1"/>
  <c r="L1381" i="1"/>
  <c r="M1382" i="1"/>
  <c r="L1382" i="1"/>
  <c r="M1383" i="1"/>
  <c r="L1383" i="1"/>
  <c r="M1384" i="1"/>
  <c r="L1384" i="1"/>
  <c r="M1385" i="1"/>
  <c r="L1385" i="1"/>
  <c r="M1386" i="1"/>
  <c r="L1386" i="1"/>
  <c r="M1387" i="1"/>
  <c r="L1387" i="1"/>
  <c r="M1388" i="1"/>
  <c r="L1388" i="1"/>
  <c r="M1389" i="1"/>
  <c r="L1389" i="1"/>
  <c r="M1390" i="1"/>
  <c r="L1390" i="1"/>
  <c r="M1391" i="1"/>
  <c r="L1391" i="1"/>
  <c r="M1392" i="1"/>
  <c r="L1392" i="1"/>
  <c r="M1393" i="1"/>
  <c r="L1393" i="1"/>
  <c r="M1394" i="1"/>
  <c r="L1394" i="1"/>
  <c r="M1395" i="1"/>
  <c r="L1395" i="1"/>
  <c r="M1396" i="1"/>
  <c r="L1396" i="1"/>
  <c r="M1397" i="1"/>
  <c r="L1397" i="1"/>
  <c r="M1398" i="1"/>
  <c r="L1398" i="1"/>
  <c r="M1399" i="1"/>
  <c r="L1399" i="1"/>
  <c r="M1400" i="1"/>
  <c r="L1400" i="1"/>
  <c r="M1401" i="1"/>
  <c r="L1401" i="1"/>
  <c r="M1402" i="1"/>
  <c r="L1402" i="1"/>
  <c r="M1403" i="1"/>
  <c r="L1403" i="1"/>
  <c r="M1404" i="1"/>
  <c r="L1404" i="1"/>
  <c r="M1405" i="1"/>
  <c r="L1405" i="1"/>
  <c r="M1406" i="1"/>
  <c r="L1406" i="1"/>
  <c r="M1407" i="1"/>
  <c r="L1407" i="1"/>
  <c r="M1408" i="1"/>
  <c r="L1408" i="1"/>
  <c r="M1409" i="1"/>
  <c r="L1409" i="1"/>
  <c r="M1410" i="1"/>
  <c r="L1410" i="1"/>
  <c r="M1411" i="1"/>
  <c r="L1411" i="1"/>
  <c r="M1412" i="1"/>
  <c r="L1412" i="1"/>
  <c r="M1413" i="1"/>
  <c r="L1413" i="1"/>
  <c r="M1414" i="1"/>
  <c r="L1414" i="1"/>
  <c r="M1415" i="1"/>
  <c r="L1415" i="1"/>
  <c r="M1416" i="1"/>
  <c r="L1416" i="1"/>
  <c r="M1417" i="1"/>
  <c r="L1417" i="1"/>
  <c r="M1418" i="1"/>
  <c r="L1418" i="1"/>
  <c r="M1419" i="1"/>
  <c r="L1419" i="1"/>
  <c r="M1420" i="1"/>
  <c r="L1420" i="1"/>
  <c r="M1421" i="1"/>
  <c r="L1421" i="1"/>
  <c r="M1422" i="1"/>
  <c r="L1422" i="1"/>
  <c r="M1423" i="1"/>
  <c r="L1423" i="1"/>
  <c r="M1424" i="1"/>
  <c r="L1424" i="1"/>
  <c r="M1425" i="1"/>
  <c r="L1425" i="1"/>
  <c r="M1426" i="1"/>
  <c r="L1426" i="1"/>
  <c r="M1427" i="1"/>
  <c r="L1427" i="1"/>
  <c r="M1428" i="1"/>
  <c r="L1428" i="1"/>
  <c r="M1429" i="1"/>
  <c r="L1429" i="1"/>
  <c r="M1430" i="1"/>
  <c r="L1430" i="1"/>
  <c r="M1431" i="1"/>
  <c r="L1431" i="1"/>
  <c r="M1432" i="1"/>
  <c r="L1432" i="1"/>
  <c r="M1433" i="1"/>
  <c r="L1433" i="1"/>
  <c r="M1434" i="1"/>
  <c r="L1434" i="1"/>
  <c r="M1777" i="1"/>
  <c r="L1777" i="1"/>
  <c r="M1778" i="1"/>
  <c r="L1778" i="1"/>
  <c r="M1779" i="1"/>
  <c r="L1779" i="1"/>
  <c r="M1780" i="1"/>
  <c r="L1780" i="1"/>
  <c r="M1781" i="1"/>
  <c r="L1781" i="1"/>
  <c r="M1782" i="1"/>
  <c r="L1782" i="1"/>
  <c r="M1783" i="1"/>
  <c r="L1783" i="1"/>
  <c r="M1784" i="1"/>
  <c r="L1784" i="1"/>
  <c r="M1785" i="1"/>
  <c r="L1785" i="1"/>
  <c r="M1786" i="1"/>
  <c r="L1786" i="1"/>
  <c r="M1787" i="1"/>
  <c r="L1787" i="1"/>
  <c r="M1788" i="1"/>
  <c r="L1788" i="1"/>
  <c r="M1789" i="1"/>
  <c r="L1789" i="1"/>
  <c r="M1790" i="1"/>
  <c r="L1790" i="1"/>
  <c r="M1791" i="1"/>
  <c r="L1791" i="1"/>
  <c r="M1792" i="1"/>
  <c r="L1792" i="1"/>
  <c r="M1793" i="1"/>
  <c r="L1793" i="1"/>
  <c r="M1794" i="1"/>
  <c r="L1794" i="1"/>
  <c r="M1795" i="1"/>
  <c r="L1795" i="1"/>
  <c r="M1796" i="1"/>
  <c r="L1796" i="1"/>
  <c r="M1797" i="1"/>
  <c r="L1797" i="1"/>
  <c r="M1798" i="1"/>
  <c r="L1798" i="1"/>
  <c r="M1799" i="1"/>
  <c r="L1799" i="1"/>
  <c r="M1800" i="1"/>
  <c r="L1800" i="1"/>
  <c r="M1801" i="1"/>
  <c r="L1801" i="1"/>
  <c r="M1802" i="1"/>
  <c r="L1802" i="1"/>
  <c r="M1803" i="1"/>
  <c r="L1803" i="1"/>
  <c r="M1804" i="1"/>
  <c r="L1804" i="1"/>
  <c r="M1805" i="1"/>
  <c r="L1805" i="1"/>
  <c r="M1806" i="1"/>
  <c r="L1806" i="1"/>
  <c r="M1807" i="1"/>
  <c r="L1807" i="1"/>
  <c r="M1808" i="1"/>
  <c r="L1808" i="1"/>
  <c r="M1809" i="1"/>
  <c r="L1809" i="1"/>
  <c r="M1810" i="1"/>
  <c r="L1810" i="1"/>
  <c r="M1811" i="1"/>
  <c r="L1811" i="1"/>
  <c r="M1812" i="1"/>
  <c r="L1812" i="1"/>
  <c r="M1813" i="1"/>
  <c r="L1813" i="1"/>
  <c r="M1814" i="1"/>
  <c r="L1814" i="1"/>
  <c r="M1815" i="1"/>
  <c r="L1815" i="1"/>
  <c r="M1816" i="1"/>
  <c r="L1816" i="1"/>
  <c r="M1817" i="1"/>
  <c r="L1817" i="1"/>
  <c r="M1818" i="1"/>
  <c r="L1818" i="1"/>
  <c r="M1819" i="1"/>
  <c r="L1819" i="1"/>
  <c r="M1820" i="1"/>
  <c r="L1820" i="1"/>
  <c r="M1821" i="1"/>
  <c r="L1821" i="1"/>
  <c r="M1822" i="1"/>
  <c r="L1822" i="1"/>
  <c r="M1823" i="1"/>
  <c r="L1823" i="1"/>
  <c r="M1824" i="1"/>
  <c r="L1824" i="1"/>
  <c r="M1825" i="1"/>
  <c r="L1825" i="1"/>
  <c r="M1826" i="1"/>
  <c r="L1826" i="1"/>
  <c r="M1827" i="1"/>
  <c r="L1827" i="1"/>
  <c r="M1828" i="1"/>
  <c r="L1828" i="1"/>
  <c r="M1829" i="1"/>
  <c r="L1829" i="1"/>
  <c r="M1830" i="1"/>
  <c r="L1830" i="1"/>
  <c r="M1831" i="1"/>
  <c r="L1831" i="1"/>
  <c r="M1832" i="1"/>
  <c r="L1832" i="1"/>
  <c r="M1833" i="1"/>
  <c r="L1833" i="1"/>
  <c r="M1834" i="1"/>
  <c r="L1834" i="1"/>
  <c r="M1835" i="1"/>
  <c r="L1835" i="1"/>
  <c r="M1836" i="1"/>
  <c r="L1836" i="1"/>
  <c r="M1837" i="1"/>
  <c r="L1837" i="1"/>
  <c r="M1838" i="1"/>
  <c r="L1838" i="1"/>
  <c r="M1839" i="1"/>
  <c r="L1839" i="1"/>
  <c r="M1840" i="1"/>
  <c r="L1840" i="1"/>
  <c r="M1841" i="1"/>
  <c r="L1841" i="1"/>
  <c r="M1842" i="1"/>
  <c r="L1842" i="1"/>
  <c r="M1843" i="1"/>
  <c r="L1843" i="1"/>
  <c r="M1844" i="1"/>
  <c r="L1844" i="1"/>
  <c r="M1845" i="1"/>
  <c r="L1845" i="1"/>
  <c r="M1846" i="1"/>
  <c r="L1846" i="1"/>
  <c r="M1847" i="1"/>
  <c r="L1847" i="1"/>
  <c r="M1848" i="1"/>
  <c r="L1848" i="1"/>
  <c r="M1849" i="1"/>
  <c r="L1849" i="1"/>
  <c r="M1850" i="1"/>
  <c r="L1850" i="1"/>
  <c r="M1851" i="1"/>
  <c r="L1851" i="1"/>
  <c r="M1852" i="1"/>
  <c r="L1852" i="1"/>
  <c r="M1853" i="1"/>
  <c r="L1853" i="1"/>
  <c r="M1854" i="1"/>
  <c r="L1854" i="1"/>
  <c r="M1855" i="1"/>
  <c r="L1855" i="1"/>
  <c r="M1856" i="1"/>
  <c r="L1856" i="1"/>
  <c r="M1857" i="1"/>
  <c r="L1857" i="1"/>
  <c r="M1858" i="1"/>
  <c r="L1858" i="1"/>
  <c r="M1859" i="1"/>
  <c r="L1859" i="1"/>
  <c r="M1860" i="1"/>
  <c r="L1860" i="1"/>
  <c r="M1861" i="1"/>
  <c r="L1861" i="1"/>
  <c r="M1862" i="1"/>
  <c r="L1862" i="1"/>
  <c r="M1863" i="1"/>
  <c r="L1863" i="1"/>
  <c r="M1864" i="1"/>
  <c r="L1864" i="1"/>
  <c r="M1865" i="1"/>
  <c r="L1865" i="1"/>
  <c r="M1866" i="1"/>
  <c r="L1866" i="1"/>
  <c r="M1867" i="1"/>
  <c r="L1867" i="1"/>
  <c r="M1868" i="1"/>
  <c r="L1868" i="1"/>
  <c r="M1869" i="1"/>
  <c r="L1869" i="1"/>
  <c r="M1870" i="1"/>
  <c r="L1870" i="1"/>
  <c r="M1871" i="1"/>
  <c r="L1871" i="1"/>
  <c r="M1872" i="1"/>
  <c r="L1872" i="1"/>
  <c r="M1873" i="1"/>
  <c r="L1873" i="1"/>
  <c r="M1874" i="1"/>
  <c r="L1874" i="1"/>
  <c r="M1875" i="1"/>
  <c r="L1875" i="1"/>
  <c r="M1876" i="1"/>
  <c r="L1876" i="1"/>
  <c r="M1877" i="1"/>
  <c r="L1877" i="1"/>
  <c r="M1878" i="1"/>
  <c r="L1878" i="1"/>
  <c r="M1879" i="1"/>
  <c r="L1879" i="1"/>
  <c r="M1880" i="1"/>
  <c r="L1880" i="1"/>
  <c r="M1881" i="1"/>
  <c r="L1881" i="1"/>
  <c r="M1882" i="1"/>
  <c r="L1882" i="1"/>
  <c r="M1883" i="1"/>
  <c r="L1883" i="1"/>
  <c r="M1884" i="1"/>
  <c r="L1884" i="1"/>
  <c r="M1885" i="1"/>
  <c r="L1885" i="1"/>
  <c r="M1886" i="1"/>
  <c r="L1886" i="1"/>
  <c r="M1887" i="1"/>
  <c r="L1887" i="1"/>
  <c r="M1888" i="1"/>
  <c r="L1888" i="1"/>
  <c r="M1889" i="1"/>
  <c r="L1889" i="1"/>
  <c r="M1890" i="1"/>
  <c r="L1890" i="1"/>
  <c r="M1891" i="1"/>
  <c r="L1891" i="1"/>
  <c r="M1892" i="1"/>
  <c r="L1892" i="1"/>
  <c r="M1893" i="1"/>
  <c r="L1893" i="1"/>
  <c r="M1894" i="1"/>
  <c r="L1894" i="1"/>
  <c r="M1895" i="1"/>
  <c r="L1895" i="1"/>
  <c r="M1896" i="1"/>
  <c r="L1896" i="1"/>
  <c r="M1897" i="1"/>
  <c r="L1897" i="1"/>
  <c r="M1898" i="1"/>
  <c r="L1898" i="1"/>
  <c r="M1899" i="1"/>
  <c r="L1899" i="1"/>
  <c r="M1900" i="1"/>
  <c r="L1900" i="1"/>
  <c r="M1901" i="1"/>
  <c r="L1901" i="1"/>
  <c r="M1902" i="1"/>
  <c r="L1902" i="1"/>
  <c r="M1903" i="1"/>
  <c r="L1903" i="1"/>
  <c r="M1904" i="1"/>
  <c r="L1904" i="1"/>
  <c r="M1905" i="1"/>
  <c r="L1905" i="1"/>
  <c r="M1906" i="1"/>
  <c r="L1906" i="1"/>
  <c r="M1907" i="1"/>
  <c r="L1907" i="1"/>
  <c r="M1908" i="1"/>
  <c r="L1908" i="1"/>
  <c r="M1909" i="1"/>
  <c r="L1909" i="1"/>
  <c r="M1910" i="1"/>
  <c r="L1910" i="1"/>
  <c r="M1911" i="1"/>
  <c r="L1911" i="1"/>
  <c r="M1912" i="1"/>
  <c r="L1912" i="1"/>
  <c r="M1913" i="1"/>
  <c r="L1913" i="1"/>
  <c r="M1914" i="1"/>
  <c r="L1914" i="1"/>
  <c r="M1915" i="1"/>
  <c r="L1915" i="1"/>
  <c r="M1916" i="1"/>
  <c r="L1916" i="1"/>
  <c r="M1917" i="1"/>
  <c r="L1917" i="1"/>
  <c r="M1918" i="1"/>
  <c r="L1918" i="1"/>
  <c r="M1919" i="1"/>
  <c r="L1919" i="1"/>
  <c r="M1920" i="1"/>
  <c r="L1920" i="1"/>
  <c r="M1921" i="1"/>
  <c r="L1921" i="1"/>
  <c r="M1922" i="1"/>
  <c r="L1922" i="1"/>
  <c r="M1923" i="1"/>
  <c r="L1923" i="1"/>
  <c r="M1924" i="1"/>
  <c r="L1924" i="1"/>
  <c r="M1925" i="1"/>
  <c r="L1925" i="1"/>
  <c r="M1926" i="1"/>
  <c r="L1926" i="1"/>
  <c r="M1927" i="1"/>
  <c r="L1927" i="1"/>
  <c r="M1928" i="1"/>
  <c r="L1928" i="1"/>
  <c r="M1929" i="1"/>
  <c r="L1929" i="1"/>
  <c r="M1930" i="1"/>
  <c r="L1930" i="1"/>
  <c r="M1931" i="1"/>
  <c r="L1931" i="1"/>
  <c r="M1932" i="1"/>
  <c r="L1932" i="1"/>
  <c r="M1933" i="1"/>
  <c r="L1933" i="1"/>
  <c r="M1934" i="1"/>
  <c r="L1934" i="1"/>
  <c r="M1935" i="1"/>
  <c r="L1935" i="1"/>
  <c r="M1936" i="1"/>
  <c r="L1936" i="1"/>
  <c r="M1937" i="1"/>
  <c r="L1937" i="1"/>
  <c r="M1938" i="1"/>
  <c r="L1938" i="1"/>
  <c r="M1939" i="1"/>
  <c r="L1939" i="1"/>
  <c r="M1940" i="1"/>
  <c r="L1940" i="1"/>
  <c r="M1941" i="1"/>
  <c r="L1941" i="1"/>
  <c r="M1942" i="1"/>
  <c r="L1942" i="1"/>
  <c r="M1943" i="1"/>
  <c r="L1943" i="1"/>
  <c r="M1944" i="1"/>
  <c r="L1944" i="1"/>
  <c r="M1945" i="1"/>
  <c r="L1945" i="1"/>
  <c r="M1946" i="1"/>
  <c r="L1946" i="1"/>
  <c r="M1947" i="1"/>
  <c r="L1947" i="1"/>
  <c r="M1948" i="1"/>
  <c r="L1948" i="1"/>
  <c r="M1949" i="1"/>
  <c r="L1949" i="1"/>
  <c r="M1950" i="1"/>
  <c r="L1950" i="1"/>
  <c r="M1951" i="1"/>
  <c r="L1951" i="1"/>
  <c r="M1952" i="1"/>
  <c r="L1952" i="1"/>
  <c r="M1953" i="1"/>
  <c r="L1953" i="1"/>
  <c r="M1954" i="1"/>
  <c r="L1954" i="1"/>
  <c r="M1955" i="1"/>
  <c r="L1955" i="1"/>
  <c r="M1956" i="1"/>
  <c r="L1956" i="1"/>
  <c r="M1957" i="1"/>
  <c r="L1957" i="1"/>
  <c r="M1958" i="1"/>
  <c r="L1958" i="1"/>
  <c r="M1959" i="1"/>
  <c r="L1959" i="1"/>
  <c r="M1960" i="1"/>
  <c r="L1960" i="1"/>
  <c r="M1961" i="1"/>
  <c r="L1961" i="1"/>
  <c r="M1962" i="1"/>
  <c r="L1962" i="1"/>
  <c r="M1963" i="1"/>
  <c r="L1963" i="1"/>
  <c r="M1964" i="1"/>
  <c r="L1964" i="1"/>
  <c r="M1965" i="1"/>
  <c r="L1965" i="1"/>
  <c r="M1966" i="1"/>
  <c r="L1966" i="1"/>
  <c r="M1967" i="1"/>
  <c r="L1967" i="1"/>
  <c r="M1968" i="1"/>
  <c r="L1968" i="1"/>
  <c r="M1969" i="1"/>
  <c r="L1969" i="1"/>
  <c r="M1970" i="1"/>
  <c r="L1970" i="1"/>
  <c r="M1971" i="1"/>
  <c r="L1971" i="1"/>
  <c r="M1972" i="1"/>
  <c r="L1972" i="1"/>
  <c r="M1973" i="1"/>
  <c r="L1973" i="1"/>
  <c r="M2116" i="1"/>
  <c r="L2116" i="1"/>
  <c r="M2117" i="1"/>
  <c r="L2117" i="1"/>
  <c r="M2118" i="1"/>
  <c r="L2118" i="1"/>
  <c r="M2119" i="1"/>
  <c r="L2119" i="1"/>
  <c r="M2120" i="1"/>
  <c r="L2120" i="1"/>
  <c r="M2121" i="1"/>
  <c r="L2121" i="1"/>
  <c r="M2122" i="1"/>
  <c r="L2122" i="1"/>
  <c r="M2123" i="1"/>
  <c r="L2123" i="1"/>
  <c r="M2124" i="1"/>
  <c r="L2124" i="1"/>
  <c r="M2125" i="1"/>
  <c r="L2125" i="1"/>
  <c r="M2126" i="1"/>
  <c r="L2126" i="1"/>
  <c r="M2127" i="1"/>
  <c r="L2127" i="1"/>
  <c r="M2128" i="1"/>
  <c r="L2128" i="1"/>
  <c r="M2129" i="1"/>
  <c r="L2129" i="1"/>
  <c r="M2130" i="1"/>
  <c r="L2130" i="1"/>
  <c r="M2131" i="1"/>
  <c r="L2131" i="1"/>
  <c r="M2132" i="1"/>
  <c r="L2132" i="1"/>
  <c r="M2133" i="1"/>
  <c r="L2133" i="1"/>
  <c r="M2134" i="1"/>
  <c r="L2134" i="1"/>
  <c r="M2135" i="1"/>
  <c r="L2135" i="1"/>
  <c r="M2136" i="1"/>
  <c r="L2136" i="1"/>
  <c r="M2137" i="1"/>
  <c r="L2137" i="1"/>
  <c r="M2138" i="1"/>
  <c r="L2138" i="1"/>
  <c r="M2139" i="1"/>
  <c r="L2139" i="1"/>
  <c r="M2140" i="1"/>
  <c r="L2140" i="1"/>
  <c r="M2141" i="1"/>
  <c r="L2141" i="1"/>
  <c r="M2142" i="1"/>
  <c r="L2142" i="1"/>
  <c r="M2143" i="1"/>
  <c r="L2143" i="1"/>
  <c r="M2144" i="1"/>
  <c r="L2144" i="1"/>
  <c r="M2145" i="1"/>
  <c r="L2145" i="1"/>
  <c r="M2146" i="1"/>
  <c r="L2146" i="1"/>
  <c r="M2147" i="1"/>
  <c r="L2147" i="1"/>
  <c r="M2148" i="1"/>
  <c r="L2148" i="1"/>
  <c r="M2149" i="1"/>
  <c r="L2149" i="1"/>
  <c r="M2150" i="1"/>
  <c r="L2150" i="1"/>
  <c r="M2151" i="1"/>
  <c r="L2151" i="1"/>
  <c r="M2152" i="1"/>
  <c r="L2152" i="1"/>
  <c r="M2153" i="1"/>
  <c r="L2153" i="1"/>
  <c r="M2154" i="1"/>
  <c r="L2154" i="1"/>
  <c r="M2155" i="1"/>
  <c r="L2155" i="1"/>
  <c r="M2156" i="1"/>
  <c r="L2156" i="1"/>
  <c r="M2157" i="1"/>
  <c r="L2157" i="1"/>
  <c r="M2158" i="1"/>
  <c r="L2158" i="1"/>
  <c r="M2159" i="1"/>
  <c r="L2159" i="1"/>
  <c r="M2160" i="1"/>
  <c r="L2160" i="1"/>
  <c r="M2161" i="1"/>
  <c r="L2161" i="1"/>
  <c r="M2162" i="1"/>
  <c r="L2162" i="1"/>
  <c r="M2163" i="1"/>
  <c r="L2163" i="1"/>
  <c r="M2164" i="1"/>
  <c r="L2164" i="1"/>
  <c r="M2165" i="1"/>
  <c r="L2165" i="1"/>
  <c r="M2166" i="1"/>
  <c r="L2166" i="1"/>
  <c r="M2167" i="1"/>
  <c r="L2167" i="1"/>
  <c r="M2168" i="1"/>
  <c r="L2168" i="1"/>
  <c r="M2169" i="1"/>
  <c r="L2169" i="1"/>
  <c r="M2170" i="1"/>
  <c r="L2170" i="1"/>
  <c r="M2171" i="1"/>
  <c r="L2171" i="1"/>
  <c r="M2172" i="1"/>
  <c r="L2172" i="1"/>
  <c r="M2173" i="1"/>
  <c r="L2173" i="1"/>
  <c r="M2174" i="1"/>
  <c r="L2174" i="1"/>
  <c r="M2175" i="1"/>
  <c r="L2175" i="1"/>
  <c r="M2176" i="1"/>
  <c r="L2176" i="1"/>
  <c r="M2177" i="1"/>
  <c r="L2177" i="1"/>
  <c r="M2178" i="1"/>
  <c r="L2178" i="1"/>
  <c r="M2179" i="1"/>
  <c r="L2179" i="1"/>
  <c r="M2180" i="1"/>
  <c r="L2180" i="1"/>
  <c r="M2181" i="1"/>
  <c r="L2181" i="1"/>
  <c r="M2182" i="1"/>
  <c r="L2182" i="1"/>
  <c r="M2183" i="1"/>
  <c r="L2183" i="1"/>
  <c r="M2184" i="1"/>
  <c r="L2184" i="1"/>
  <c r="M2185" i="1"/>
  <c r="L2185" i="1"/>
  <c r="M2186" i="1"/>
  <c r="L2186" i="1"/>
  <c r="M2187" i="1"/>
  <c r="L2187" i="1"/>
  <c r="M2188" i="1"/>
  <c r="L2188" i="1"/>
  <c r="M2189" i="1"/>
  <c r="L2189" i="1"/>
  <c r="M2190" i="1"/>
  <c r="L2190" i="1"/>
  <c r="M2191" i="1"/>
  <c r="L2191" i="1"/>
  <c r="M2192" i="1"/>
  <c r="L2192" i="1"/>
  <c r="M2193" i="1"/>
  <c r="L2193" i="1"/>
  <c r="M2194" i="1"/>
  <c r="L2194" i="1"/>
  <c r="M2195" i="1"/>
  <c r="L2195" i="1"/>
  <c r="M2196" i="1"/>
  <c r="L2196" i="1"/>
  <c r="M2197" i="1"/>
  <c r="L2197" i="1"/>
  <c r="M2198" i="1"/>
  <c r="L2198" i="1"/>
  <c r="M2199" i="1"/>
  <c r="L2199" i="1"/>
  <c r="M2200" i="1"/>
  <c r="L2200" i="1"/>
  <c r="M2201" i="1"/>
  <c r="L2201" i="1"/>
  <c r="M2202" i="1"/>
  <c r="L2202" i="1"/>
  <c r="M2203" i="1"/>
  <c r="L2203" i="1"/>
  <c r="M2204" i="1"/>
  <c r="L2204" i="1"/>
  <c r="M2205" i="1"/>
  <c r="L2205" i="1"/>
  <c r="M2206" i="1"/>
  <c r="L2206" i="1"/>
  <c r="M2207" i="1"/>
  <c r="L2207" i="1"/>
  <c r="M2208" i="1"/>
  <c r="L2208" i="1"/>
  <c r="M2209" i="1"/>
  <c r="L2209" i="1"/>
  <c r="L4589" i="1"/>
  <c r="M4589" i="1"/>
  <c r="L4590" i="1"/>
  <c r="M4590" i="1"/>
  <c r="L4591" i="1"/>
  <c r="M4591" i="1"/>
  <c r="L4592" i="1"/>
  <c r="M4592" i="1"/>
  <c r="L4593" i="1"/>
  <c r="M4593" i="1"/>
  <c r="L4594" i="1"/>
  <c r="M4594" i="1"/>
  <c r="L4595" i="1"/>
  <c r="M4595" i="1"/>
  <c r="L4596" i="1"/>
  <c r="M4596" i="1"/>
  <c r="L4597" i="1"/>
  <c r="M4597" i="1"/>
  <c r="L4598" i="1"/>
  <c r="M4598" i="1"/>
  <c r="L4599" i="1"/>
  <c r="M4599" i="1"/>
  <c r="L4600" i="1"/>
  <c r="M4600" i="1"/>
  <c r="L4601" i="1"/>
  <c r="M4601" i="1"/>
  <c r="L4602" i="1"/>
  <c r="M4602" i="1"/>
  <c r="L4603" i="1"/>
  <c r="M4603" i="1"/>
  <c r="L4604" i="1"/>
  <c r="M4604" i="1"/>
  <c r="L4605" i="1"/>
  <c r="M4605" i="1"/>
  <c r="L4606" i="1"/>
  <c r="M4606" i="1"/>
  <c r="L4607" i="1"/>
  <c r="M4607" i="1"/>
  <c r="L4608" i="1"/>
  <c r="M4608" i="1"/>
  <c r="L4609" i="1"/>
  <c r="M4609" i="1"/>
  <c r="L4610" i="1"/>
  <c r="M4610" i="1"/>
  <c r="L4611" i="1"/>
  <c r="M4611" i="1"/>
  <c r="L4612" i="1"/>
  <c r="M4612" i="1"/>
  <c r="L4613" i="1"/>
  <c r="M4613" i="1"/>
  <c r="L4614" i="1"/>
  <c r="M4614" i="1"/>
  <c r="L4615" i="1"/>
  <c r="M4615" i="1"/>
  <c r="L4616" i="1"/>
  <c r="M4616" i="1"/>
  <c r="L4617" i="1"/>
  <c r="M4617" i="1"/>
  <c r="L4618" i="1"/>
  <c r="M4618" i="1"/>
  <c r="L4619" i="1"/>
  <c r="M4619" i="1"/>
  <c r="L4620" i="1"/>
  <c r="M4620" i="1"/>
  <c r="L4621" i="1"/>
  <c r="M4621" i="1"/>
  <c r="L4622" i="1"/>
  <c r="M4622" i="1"/>
  <c r="L4623" i="1"/>
  <c r="M4623" i="1"/>
  <c r="M4642" i="1"/>
  <c r="L4642" i="1"/>
  <c r="M4644" i="1"/>
  <c r="L4644" i="1"/>
  <c r="M4709" i="1"/>
  <c r="L4709" i="1"/>
  <c r="M4710" i="1"/>
  <c r="L4710" i="1"/>
  <c r="M4711" i="1"/>
  <c r="L4711" i="1"/>
  <c r="M4712" i="1"/>
  <c r="L4712" i="1"/>
  <c r="M4713" i="1"/>
  <c r="L4713" i="1"/>
  <c r="M4714" i="1"/>
  <c r="L4714" i="1"/>
  <c r="M4715" i="1"/>
  <c r="L4715" i="1"/>
  <c r="M4716" i="1"/>
  <c r="L4716" i="1"/>
  <c r="M4717" i="1"/>
  <c r="L4717" i="1"/>
  <c r="M4718" i="1"/>
  <c r="L4718" i="1"/>
  <c r="M4719" i="1"/>
  <c r="L4719" i="1"/>
  <c r="M4720" i="1"/>
  <c r="L4720" i="1"/>
  <c r="M4721" i="1"/>
  <c r="L4721" i="1"/>
  <c r="M4722" i="1"/>
  <c r="L4722" i="1"/>
  <c r="M4723" i="1"/>
  <c r="L4723" i="1"/>
  <c r="M4724" i="1"/>
  <c r="L4724" i="1"/>
  <c r="M4725" i="1"/>
  <c r="L4725" i="1"/>
  <c r="M4726" i="1"/>
  <c r="L4726" i="1"/>
  <c r="M4727" i="1"/>
  <c r="L4727" i="1"/>
  <c r="M4728" i="1"/>
  <c r="L4728" i="1"/>
  <c r="M4729" i="1"/>
  <c r="L4729" i="1"/>
  <c r="M4730" i="1"/>
  <c r="L4730" i="1"/>
  <c r="M4731" i="1"/>
  <c r="L4731" i="1"/>
  <c r="M4732" i="1"/>
  <c r="L4732" i="1"/>
  <c r="M4733" i="1"/>
  <c r="L4733" i="1"/>
  <c r="M4734" i="1"/>
  <c r="L4734" i="1"/>
  <c r="M4735" i="1"/>
  <c r="L4735" i="1"/>
  <c r="M4736" i="1"/>
  <c r="L4736" i="1"/>
  <c r="M4737" i="1"/>
  <c r="L4737" i="1"/>
  <c r="M4738" i="1"/>
  <c r="L4738" i="1"/>
  <c r="M4739" i="1"/>
  <c r="L4739" i="1"/>
  <c r="M4740" i="1"/>
  <c r="L4740" i="1"/>
  <c r="M4741" i="1"/>
  <c r="L4741" i="1"/>
  <c r="M4742" i="1"/>
  <c r="L4742" i="1"/>
  <c r="M4743" i="1"/>
  <c r="L4743" i="1"/>
  <c r="M4744" i="1"/>
  <c r="L4744" i="1"/>
  <c r="M4745" i="1"/>
  <c r="L4745" i="1"/>
  <c r="M4746" i="1"/>
  <c r="L4746" i="1"/>
  <c r="M4747" i="1"/>
  <c r="L4747" i="1"/>
  <c r="M4748" i="1"/>
  <c r="L4748" i="1"/>
  <c r="M4749" i="1"/>
  <c r="L4749" i="1"/>
  <c r="M4750" i="1"/>
  <c r="L4750" i="1"/>
  <c r="M4751" i="1"/>
  <c r="L4751" i="1"/>
  <c r="M4752" i="1"/>
  <c r="L4752" i="1"/>
  <c r="M4753" i="1"/>
  <c r="L4753" i="1"/>
  <c r="M4754" i="1"/>
  <c r="L4754" i="1"/>
  <c r="M4755" i="1"/>
  <c r="L4755" i="1"/>
  <c r="M4756" i="1"/>
  <c r="L4756" i="1"/>
  <c r="M4757" i="1"/>
  <c r="L4757" i="1"/>
  <c r="M4758" i="1"/>
  <c r="L4758" i="1"/>
  <c r="M4759" i="1"/>
  <c r="L4759" i="1"/>
  <c r="M4760" i="1"/>
  <c r="L4760" i="1"/>
  <c r="M4761" i="1"/>
  <c r="L4761" i="1"/>
  <c r="M4762" i="1"/>
  <c r="L4762" i="1"/>
  <c r="M4763" i="1"/>
  <c r="L4763" i="1"/>
  <c r="M4764" i="1"/>
  <c r="L4764" i="1"/>
  <c r="M4765" i="1"/>
  <c r="L4765" i="1"/>
  <c r="M4766" i="1"/>
  <c r="L4766" i="1"/>
  <c r="M4767" i="1"/>
  <c r="L4767" i="1"/>
  <c r="M4768" i="1"/>
  <c r="L4768" i="1"/>
  <c r="M4769" i="1"/>
  <c r="L4769" i="1"/>
  <c r="M4770" i="1"/>
  <c r="L4770" i="1"/>
  <c r="M4771" i="1"/>
  <c r="L4771" i="1"/>
  <c r="M4772" i="1"/>
  <c r="L4772" i="1"/>
  <c r="M4773" i="1"/>
  <c r="L4773" i="1"/>
  <c r="M4774" i="1"/>
  <c r="L4774" i="1"/>
  <c r="M4775" i="1"/>
  <c r="L4775" i="1"/>
  <c r="M4776" i="1"/>
  <c r="L4776" i="1"/>
  <c r="M4777" i="1"/>
  <c r="L4777" i="1"/>
  <c r="M4778" i="1"/>
  <c r="L4778" i="1"/>
  <c r="M4779" i="1"/>
  <c r="L4779" i="1"/>
  <c r="M4780" i="1"/>
  <c r="L4780" i="1"/>
  <c r="M4781" i="1"/>
  <c r="L4781" i="1"/>
  <c r="M4782" i="1"/>
  <c r="L4782" i="1"/>
  <c r="M4783" i="1"/>
  <c r="L4783" i="1"/>
  <c r="M4784" i="1"/>
  <c r="L4784" i="1"/>
  <c r="M4785" i="1"/>
  <c r="L4785" i="1"/>
  <c r="M4786" i="1"/>
  <c r="L4786" i="1"/>
  <c r="M4787" i="1"/>
  <c r="L4787" i="1"/>
  <c r="M4788" i="1"/>
  <c r="L4788" i="1"/>
  <c r="M4789" i="1"/>
  <c r="L4789" i="1"/>
  <c r="M4790" i="1"/>
  <c r="L4790" i="1"/>
  <c r="M4791" i="1"/>
  <c r="L4791" i="1"/>
  <c r="M4792" i="1"/>
  <c r="L4792" i="1"/>
  <c r="M4793" i="1"/>
  <c r="L4793" i="1"/>
  <c r="M4794" i="1"/>
  <c r="L4794" i="1"/>
  <c r="M4795" i="1"/>
  <c r="L4795" i="1"/>
  <c r="M4796" i="1"/>
  <c r="L4796" i="1"/>
  <c r="M4797" i="1"/>
  <c r="L4797" i="1"/>
  <c r="M4798" i="1"/>
  <c r="L4798" i="1"/>
  <c r="M4799" i="1"/>
  <c r="L4799" i="1"/>
  <c r="M4800" i="1"/>
  <c r="L4800" i="1"/>
  <c r="M4801" i="1"/>
  <c r="L4801" i="1"/>
  <c r="M4802" i="1"/>
  <c r="L4802" i="1"/>
  <c r="M4803" i="1"/>
  <c r="L4803" i="1"/>
  <c r="M4804" i="1"/>
  <c r="L4804" i="1"/>
  <c r="M4805" i="1"/>
  <c r="L4805" i="1"/>
  <c r="M4806" i="1"/>
  <c r="L4806" i="1"/>
  <c r="M4807" i="1"/>
  <c r="L4807" i="1"/>
  <c r="M4808" i="1"/>
  <c r="L4808" i="1"/>
  <c r="M4809" i="1"/>
  <c r="L4809" i="1"/>
  <c r="M4810" i="1"/>
  <c r="L4810" i="1"/>
  <c r="M4811" i="1"/>
  <c r="L4811" i="1"/>
  <c r="M4812" i="1"/>
  <c r="L4812" i="1"/>
  <c r="M4813" i="1"/>
  <c r="L4813" i="1"/>
  <c r="M4814" i="1"/>
  <c r="L4814" i="1"/>
  <c r="M4815" i="1"/>
  <c r="L4815" i="1"/>
  <c r="M4816" i="1"/>
  <c r="L4816" i="1"/>
  <c r="M4817" i="1"/>
  <c r="L4817" i="1"/>
  <c r="M4818" i="1"/>
  <c r="L4818" i="1"/>
  <c r="M4819" i="1"/>
  <c r="L4819" i="1"/>
  <c r="M4820" i="1"/>
  <c r="L4820" i="1"/>
  <c r="M4821" i="1"/>
  <c r="L4821" i="1"/>
  <c r="M4822" i="1"/>
  <c r="L4822" i="1"/>
  <c r="M4823" i="1"/>
  <c r="L4823" i="1"/>
  <c r="M4824" i="1"/>
  <c r="L4824" i="1"/>
  <c r="M4825" i="1"/>
  <c r="L4825" i="1"/>
  <c r="M4826" i="1"/>
  <c r="L4826" i="1"/>
  <c r="M4827" i="1"/>
  <c r="L4827" i="1"/>
  <c r="M4828" i="1"/>
  <c r="L4828" i="1"/>
  <c r="M4829" i="1"/>
  <c r="L4829" i="1"/>
  <c r="M4830" i="1"/>
  <c r="L4830" i="1"/>
  <c r="M4831" i="1"/>
  <c r="L4831" i="1"/>
  <c r="M4832" i="1"/>
  <c r="L4832" i="1"/>
  <c r="M4833" i="1"/>
  <c r="L4833" i="1"/>
  <c r="M4834" i="1"/>
  <c r="L4834" i="1"/>
  <c r="M4835" i="1"/>
  <c r="L4835" i="1"/>
  <c r="M4836" i="1"/>
  <c r="L4836" i="1"/>
  <c r="M4837" i="1"/>
  <c r="L4837" i="1"/>
  <c r="M4838" i="1"/>
  <c r="L4838" i="1"/>
  <c r="M4839" i="1"/>
  <c r="L4839" i="1"/>
  <c r="M4840" i="1"/>
  <c r="L4840" i="1"/>
  <c r="M4841" i="1"/>
  <c r="L4841" i="1"/>
  <c r="M4842" i="1"/>
  <c r="L4842" i="1"/>
  <c r="M4843" i="1"/>
  <c r="L4843" i="1"/>
  <c r="M4844" i="1"/>
  <c r="L4844" i="1"/>
  <c r="M4845" i="1"/>
  <c r="L4845" i="1"/>
  <c r="M4846" i="1"/>
  <c r="L4846" i="1"/>
  <c r="M4847" i="1"/>
  <c r="L4847" i="1"/>
  <c r="M4848" i="1"/>
  <c r="L4848" i="1"/>
  <c r="M4849" i="1"/>
  <c r="L4849" i="1"/>
  <c r="M4850" i="1"/>
  <c r="L4850" i="1"/>
  <c r="M4851" i="1"/>
  <c r="L4851" i="1"/>
  <c r="M4852" i="1"/>
  <c r="L4852" i="1"/>
  <c r="M4853" i="1"/>
  <c r="L4853" i="1"/>
  <c r="M4854" i="1"/>
  <c r="L4854" i="1"/>
  <c r="M4855" i="1"/>
  <c r="L4855" i="1"/>
  <c r="M4856" i="1"/>
  <c r="L4856" i="1"/>
  <c r="M4857" i="1"/>
  <c r="L4857" i="1"/>
  <c r="M4858" i="1"/>
  <c r="L4858" i="1"/>
  <c r="M4859" i="1"/>
  <c r="L4859" i="1"/>
  <c r="M4860" i="1"/>
  <c r="L4860" i="1"/>
  <c r="M4861" i="1"/>
  <c r="L4861" i="1"/>
  <c r="M4862" i="1"/>
  <c r="L4862" i="1"/>
  <c r="M4863" i="1"/>
  <c r="L4863" i="1"/>
  <c r="M4864" i="1"/>
  <c r="L4864" i="1"/>
  <c r="M4865" i="1"/>
  <c r="L4865" i="1"/>
  <c r="M4866" i="1"/>
  <c r="L4866" i="1"/>
  <c r="M4867" i="1"/>
  <c r="L4867" i="1"/>
  <c r="M4868" i="1"/>
  <c r="L4868" i="1"/>
  <c r="M4869" i="1"/>
  <c r="L4869" i="1"/>
  <c r="M4870" i="1"/>
  <c r="L4870" i="1"/>
  <c r="M4871" i="1"/>
  <c r="L4871" i="1"/>
  <c r="M4872" i="1"/>
  <c r="L4872" i="1"/>
  <c r="M4873" i="1"/>
  <c r="L4873" i="1"/>
  <c r="M4874" i="1"/>
  <c r="L4874" i="1"/>
  <c r="M4875" i="1"/>
  <c r="L4875" i="1"/>
  <c r="M4876" i="1"/>
  <c r="L4876" i="1"/>
  <c r="M4877" i="1"/>
  <c r="L4877" i="1"/>
  <c r="M4878" i="1"/>
  <c r="L4878" i="1"/>
  <c r="M4879" i="1"/>
  <c r="L4879" i="1"/>
  <c r="M4880" i="1"/>
  <c r="L4880" i="1"/>
  <c r="M4881" i="1"/>
  <c r="L4881" i="1"/>
  <c r="M4882" i="1"/>
  <c r="L4882" i="1"/>
  <c r="M4883" i="1"/>
  <c r="L4883" i="1"/>
  <c r="M4884" i="1"/>
  <c r="L4884" i="1"/>
  <c r="M4885" i="1"/>
  <c r="L4885" i="1"/>
  <c r="M4886" i="1"/>
  <c r="L4886" i="1"/>
  <c r="M4887" i="1"/>
  <c r="L4887" i="1"/>
  <c r="M4888" i="1"/>
  <c r="L4888" i="1"/>
  <c r="M4889" i="1"/>
  <c r="L4889" i="1"/>
  <c r="M4890" i="1"/>
  <c r="L4890" i="1"/>
  <c r="M4891" i="1"/>
  <c r="L4891" i="1"/>
  <c r="M4892" i="1"/>
  <c r="L4892" i="1"/>
  <c r="M4893" i="1"/>
  <c r="L4893" i="1"/>
  <c r="M4894" i="1"/>
  <c r="L4894" i="1"/>
  <c r="M4895" i="1"/>
  <c r="L4895" i="1"/>
  <c r="M4896" i="1"/>
  <c r="L4896" i="1"/>
  <c r="M4897" i="1"/>
  <c r="L4897" i="1"/>
  <c r="M4898" i="1"/>
  <c r="L4898" i="1"/>
  <c r="M4899" i="1"/>
  <c r="L4899" i="1"/>
  <c r="M4900" i="1"/>
  <c r="L4900" i="1"/>
  <c r="M4901" i="1"/>
  <c r="L4901" i="1"/>
  <c r="M4902" i="1"/>
  <c r="L4902" i="1"/>
  <c r="M4903" i="1"/>
  <c r="L4903" i="1"/>
  <c r="M4904" i="1"/>
  <c r="L4904" i="1"/>
  <c r="M4905" i="1"/>
  <c r="L4905" i="1"/>
  <c r="M4906" i="1"/>
  <c r="L4906" i="1"/>
  <c r="M4907" i="1"/>
  <c r="L4907" i="1"/>
  <c r="M4908" i="1"/>
  <c r="L4908" i="1"/>
  <c r="M4909" i="1"/>
  <c r="L4909" i="1"/>
  <c r="M4910" i="1"/>
  <c r="L4910" i="1"/>
  <c r="M4911" i="1"/>
  <c r="L4911" i="1"/>
  <c r="M4912" i="1"/>
  <c r="L4912" i="1"/>
  <c r="M4913" i="1"/>
  <c r="L4913" i="1"/>
  <c r="M4914" i="1"/>
  <c r="L4914" i="1"/>
  <c r="M4915" i="1"/>
  <c r="L4915" i="1"/>
  <c r="M4916" i="1"/>
  <c r="L4916" i="1"/>
  <c r="M4917" i="1"/>
  <c r="L4917" i="1"/>
  <c r="M4918" i="1"/>
  <c r="L4918" i="1"/>
  <c r="M4919" i="1"/>
  <c r="L4919" i="1"/>
  <c r="M4920" i="1"/>
  <c r="L4920" i="1"/>
  <c r="M4921" i="1"/>
  <c r="L4921" i="1"/>
  <c r="M4922" i="1"/>
  <c r="L4922" i="1"/>
  <c r="M4923" i="1"/>
  <c r="L4923" i="1"/>
  <c r="M4924" i="1"/>
  <c r="L4924" i="1"/>
  <c r="M4925" i="1"/>
  <c r="L4925" i="1"/>
  <c r="M4926" i="1"/>
  <c r="L4926" i="1"/>
  <c r="M4927" i="1"/>
  <c r="L4927" i="1"/>
  <c r="M4928" i="1"/>
  <c r="L4928" i="1"/>
  <c r="M4929" i="1"/>
  <c r="L4929" i="1"/>
  <c r="M4930" i="1"/>
  <c r="L4930" i="1"/>
  <c r="M4931" i="1"/>
  <c r="L4931" i="1"/>
  <c r="M4932" i="1"/>
  <c r="L4932" i="1"/>
  <c r="M4933" i="1"/>
  <c r="L4933" i="1"/>
  <c r="M4934" i="1"/>
  <c r="L4934" i="1"/>
  <c r="M4935" i="1"/>
  <c r="L4935" i="1"/>
  <c r="M4936" i="1"/>
  <c r="L4936" i="1"/>
  <c r="M4937" i="1"/>
  <c r="L4937" i="1"/>
  <c r="M4938" i="1"/>
  <c r="L4938" i="1"/>
  <c r="M4939" i="1"/>
  <c r="L4939" i="1"/>
  <c r="M4940" i="1"/>
  <c r="L4940" i="1"/>
  <c r="M4941" i="1"/>
  <c r="L4941" i="1"/>
  <c r="M4942" i="1"/>
  <c r="L4942" i="1"/>
  <c r="M4943" i="1"/>
  <c r="L4943" i="1"/>
  <c r="M4944" i="1"/>
  <c r="L4944" i="1"/>
  <c r="M4945" i="1"/>
  <c r="L4945" i="1"/>
  <c r="M4946" i="1"/>
  <c r="L4946" i="1"/>
  <c r="M4947" i="1"/>
  <c r="L4947" i="1"/>
  <c r="M4948" i="1"/>
  <c r="L4948" i="1"/>
  <c r="M4949" i="1"/>
  <c r="L4949" i="1"/>
  <c r="M4950" i="1"/>
  <c r="L4950" i="1"/>
  <c r="M4951" i="1"/>
  <c r="L4951" i="1"/>
  <c r="M4952" i="1"/>
  <c r="L4952" i="1"/>
  <c r="M4953" i="1"/>
  <c r="L4953" i="1"/>
  <c r="M4954" i="1"/>
  <c r="L4954" i="1"/>
  <c r="M4955" i="1"/>
  <c r="L4955" i="1"/>
  <c r="M4956" i="1"/>
  <c r="L4956" i="1"/>
  <c r="M4957" i="1"/>
  <c r="L4957" i="1"/>
  <c r="M4958" i="1"/>
  <c r="L4958" i="1"/>
  <c r="M4959" i="1"/>
  <c r="L4959" i="1"/>
  <c r="M4960" i="1"/>
  <c r="L4960" i="1"/>
  <c r="M4961" i="1"/>
  <c r="L4961" i="1"/>
  <c r="M4962" i="1"/>
  <c r="L4962" i="1"/>
  <c r="M4963" i="1"/>
  <c r="L4963" i="1"/>
  <c r="M4964" i="1"/>
  <c r="L4964" i="1"/>
  <c r="M4965" i="1"/>
  <c r="L4965" i="1"/>
  <c r="M4966" i="1"/>
  <c r="L4966" i="1"/>
  <c r="M4967" i="1"/>
  <c r="L4967" i="1"/>
  <c r="M4968" i="1"/>
  <c r="L4968" i="1"/>
  <c r="M4969" i="1"/>
  <c r="L4969" i="1"/>
  <c r="M4970" i="1"/>
  <c r="L4970" i="1"/>
  <c r="M4971" i="1"/>
  <c r="L4971" i="1"/>
  <c r="M4972" i="1"/>
  <c r="L4972" i="1"/>
  <c r="M4973" i="1"/>
  <c r="L4973" i="1"/>
  <c r="M4974" i="1"/>
  <c r="L4974" i="1"/>
  <c r="M4975" i="1"/>
  <c r="L4975" i="1"/>
  <c r="M4976" i="1"/>
  <c r="L4976" i="1"/>
  <c r="M4977" i="1"/>
  <c r="L4977" i="1"/>
  <c r="M4978" i="1"/>
  <c r="L4978" i="1"/>
  <c r="M4979" i="1"/>
  <c r="L4979" i="1"/>
  <c r="M4980" i="1"/>
  <c r="L4980" i="1"/>
  <c r="M4981" i="1"/>
  <c r="L4981" i="1"/>
  <c r="M4982" i="1"/>
  <c r="L4982" i="1"/>
  <c r="M4983" i="1"/>
  <c r="L4983" i="1"/>
  <c r="M4984" i="1"/>
  <c r="L4984" i="1"/>
  <c r="M4985" i="1"/>
  <c r="L4985" i="1"/>
  <c r="M4986" i="1"/>
  <c r="L4986" i="1"/>
  <c r="M4987" i="1"/>
  <c r="L4987" i="1"/>
  <c r="M4988" i="1"/>
  <c r="L4988" i="1"/>
  <c r="M4989" i="1"/>
  <c r="L4989" i="1"/>
  <c r="M4990" i="1"/>
  <c r="L4990" i="1"/>
  <c r="M4991" i="1"/>
  <c r="L4991" i="1"/>
  <c r="M4992" i="1"/>
  <c r="L4992" i="1"/>
  <c r="M4993" i="1"/>
  <c r="L4993" i="1"/>
  <c r="M4994" i="1"/>
  <c r="L4994" i="1"/>
  <c r="M4995" i="1"/>
  <c r="L4995" i="1"/>
  <c r="M4996" i="1"/>
  <c r="L4996" i="1"/>
  <c r="M4997" i="1"/>
  <c r="L4997" i="1"/>
  <c r="M4998" i="1"/>
  <c r="L4998" i="1"/>
  <c r="M4999" i="1"/>
  <c r="L4999" i="1"/>
  <c r="M5000" i="1"/>
  <c r="L5000" i="1"/>
  <c r="M5001" i="1"/>
  <c r="L5001" i="1"/>
  <c r="M5002" i="1"/>
  <c r="L5002" i="1"/>
  <c r="M5003" i="1"/>
  <c r="L5003" i="1"/>
  <c r="M5004" i="1"/>
  <c r="L5004" i="1"/>
  <c r="M5005" i="1"/>
  <c r="L5005" i="1"/>
  <c r="M5006" i="1"/>
  <c r="L5006" i="1"/>
  <c r="M5007" i="1"/>
  <c r="L5007" i="1"/>
  <c r="M5008" i="1"/>
  <c r="L5008" i="1"/>
  <c r="M5009" i="1"/>
  <c r="L5009" i="1"/>
  <c r="M5010" i="1"/>
  <c r="L5010" i="1"/>
  <c r="M5011" i="1"/>
  <c r="L5011" i="1"/>
  <c r="M5012" i="1"/>
  <c r="L5012" i="1"/>
  <c r="M5013" i="1"/>
  <c r="L5013" i="1"/>
  <c r="M5014" i="1"/>
  <c r="L5014" i="1"/>
  <c r="M5015" i="1"/>
  <c r="L5015" i="1"/>
  <c r="M5016" i="1"/>
  <c r="L5016" i="1"/>
  <c r="M5017" i="1"/>
  <c r="L5017" i="1"/>
  <c r="M5018" i="1"/>
  <c r="L5018" i="1"/>
  <c r="M5019" i="1"/>
  <c r="L5019" i="1"/>
  <c r="M5020" i="1"/>
  <c r="L5020" i="1"/>
  <c r="M5021" i="1"/>
  <c r="L5021" i="1"/>
  <c r="M5022" i="1"/>
  <c r="L5022" i="1"/>
  <c r="M5023" i="1"/>
  <c r="L5023" i="1"/>
  <c r="M5024" i="1"/>
  <c r="L5024" i="1"/>
  <c r="M5025" i="1"/>
  <c r="L5025" i="1"/>
  <c r="M5026" i="1"/>
  <c r="L5026" i="1"/>
  <c r="M5027" i="1"/>
  <c r="L5027" i="1"/>
  <c r="M5028" i="1"/>
  <c r="L5028" i="1"/>
  <c r="M5029" i="1"/>
  <c r="L5029" i="1"/>
  <c r="M5030" i="1"/>
  <c r="L5030" i="1"/>
  <c r="M5031" i="1"/>
  <c r="L5031" i="1"/>
  <c r="M5032" i="1"/>
  <c r="L5032" i="1"/>
  <c r="M5033" i="1"/>
  <c r="L5033" i="1"/>
  <c r="M5034" i="1"/>
  <c r="L5034" i="1"/>
  <c r="M5035" i="1"/>
  <c r="L5035" i="1"/>
  <c r="M5036" i="1"/>
  <c r="L5036" i="1"/>
  <c r="M5037" i="1"/>
  <c r="L5037" i="1"/>
  <c r="M5038" i="1"/>
  <c r="L5038" i="1"/>
  <c r="M5039" i="1"/>
  <c r="L5039" i="1"/>
  <c r="M5040" i="1"/>
  <c r="L5040" i="1"/>
  <c r="M5041" i="1"/>
  <c r="L5041" i="1"/>
  <c r="M5042" i="1"/>
  <c r="L5042" i="1"/>
  <c r="M5043" i="1"/>
  <c r="L5043" i="1"/>
  <c r="M5044" i="1"/>
  <c r="L5044" i="1"/>
  <c r="M5045" i="1"/>
  <c r="L5045" i="1"/>
  <c r="M5046" i="1"/>
  <c r="L5046" i="1"/>
  <c r="M5047" i="1"/>
  <c r="L5047" i="1"/>
  <c r="M5048" i="1"/>
  <c r="L5048" i="1"/>
  <c r="M5049" i="1"/>
  <c r="L5049" i="1"/>
  <c r="M5050" i="1"/>
  <c r="L5050" i="1"/>
  <c r="M5051" i="1"/>
  <c r="L5051" i="1"/>
  <c r="M5052" i="1"/>
  <c r="L5052" i="1"/>
  <c r="M5053" i="1"/>
  <c r="L5053" i="1"/>
  <c r="M5054" i="1"/>
  <c r="L5054" i="1"/>
  <c r="M5055" i="1"/>
  <c r="L5055" i="1"/>
  <c r="M5056" i="1"/>
  <c r="L5056" i="1"/>
  <c r="M5057" i="1"/>
  <c r="L5057" i="1"/>
  <c r="M5058" i="1"/>
  <c r="L5058" i="1"/>
  <c r="M5059" i="1"/>
  <c r="L5059" i="1"/>
  <c r="M5060" i="1"/>
  <c r="L5060" i="1"/>
  <c r="M5061" i="1"/>
  <c r="L5061" i="1"/>
  <c r="M5062" i="1"/>
  <c r="L5062" i="1"/>
  <c r="M5063" i="1"/>
  <c r="L5063" i="1"/>
  <c r="M5064" i="1"/>
  <c r="L5064" i="1"/>
  <c r="M5065" i="1"/>
  <c r="L5065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L405" i="1"/>
  <c r="M405" i="1"/>
  <c r="L406" i="1"/>
  <c r="M406" i="1"/>
  <c r="L407" i="1"/>
  <c r="M407" i="1"/>
  <c r="L408" i="1"/>
  <c r="M408" i="1"/>
  <c r="L409" i="1"/>
  <c r="M409" i="1"/>
  <c r="L410" i="1"/>
  <c r="M410" i="1"/>
  <c r="L411" i="1"/>
  <c r="M411" i="1"/>
  <c r="L412" i="1"/>
  <c r="M412" i="1"/>
  <c r="L413" i="1"/>
  <c r="M413" i="1"/>
  <c r="L414" i="1"/>
  <c r="M414" i="1"/>
  <c r="L415" i="1"/>
  <c r="M415" i="1"/>
  <c r="L416" i="1"/>
  <c r="M416" i="1"/>
  <c r="L417" i="1"/>
  <c r="M417" i="1"/>
  <c r="L433" i="1"/>
  <c r="M433" i="1"/>
  <c r="L434" i="1"/>
  <c r="M434" i="1"/>
  <c r="L435" i="1"/>
  <c r="M435" i="1"/>
  <c r="L1435" i="1"/>
  <c r="M1435" i="1"/>
  <c r="L1436" i="1"/>
  <c r="M1436" i="1"/>
  <c r="L1437" i="1"/>
  <c r="M1437" i="1"/>
  <c r="L1438" i="1"/>
  <c r="M1438" i="1"/>
  <c r="L1439" i="1"/>
  <c r="M1439" i="1"/>
  <c r="L1440" i="1"/>
  <c r="M1440" i="1"/>
  <c r="L1441" i="1"/>
  <c r="M1441" i="1"/>
  <c r="L1442" i="1"/>
  <c r="M1442" i="1"/>
  <c r="L1443" i="1"/>
  <c r="M1443" i="1"/>
  <c r="L1444" i="1"/>
  <c r="M1444" i="1"/>
  <c r="L1445" i="1"/>
  <c r="M1445" i="1"/>
  <c r="L1446" i="1"/>
  <c r="M1446" i="1"/>
  <c r="L1447" i="1"/>
  <c r="M1447" i="1"/>
  <c r="L1448" i="1"/>
  <c r="M1448" i="1"/>
  <c r="L1449" i="1"/>
  <c r="M1449" i="1"/>
  <c r="L1450" i="1"/>
  <c r="M1450" i="1"/>
  <c r="L1451" i="1"/>
  <c r="M1451" i="1"/>
  <c r="L1452" i="1"/>
  <c r="M1452" i="1"/>
  <c r="L1453" i="1"/>
  <c r="M1453" i="1"/>
  <c r="L1454" i="1"/>
  <c r="M1454" i="1"/>
  <c r="L1455" i="1"/>
  <c r="M1455" i="1"/>
  <c r="L1456" i="1"/>
  <c r="M1456" i="1"/>
  <c r="L1457" i="1"/>
  <c r="M1457" i="1"/>
  <c r="L1458" i="1"/>
  <c r="M1458" i="1"/>
  <c r="L1459" i="1"/>
  <c r="M1459" i="1"/>
  <c r="L1460" i="1"/>
  <c r="M1460" i="1"/>
  <c r="L1461" i="1"/>
  <c r="M1461" i="1"/>
  <c r="L1462" i="1"/>
  <c r="M1462" i="1"/>
  <c r="L1463" i="1"/>
  <c r="M1463" i="1"/>
  <c r="L1464" i="1"/>
  <c r="M1464" i="1"/>
  <c r="L1465" i="1"/>
  <c r="M1465" i="1"/>
  <c r="L1466" i="1"/>
  <c r="M1466" i="1"/>
  <c r="L1467" i="1"/>
  <c r="M1467" i="1"/>
  <c r="L1468" i="1"/>
  <c r="M1468" i="1"/>
  <c r="L1469" i="1"/>
  <c r="M1469" i="1"/>
  <c r="L1470" i="1"/>
  <c r="M1470" i="1"/>
  <c r="L1471" i="1"/>
  <c r="M1471" i="1"/>
  <c r="L1472" i="1"/>
  <c r="M1472" i="1"/>
  <c r="L1473" i="1"/>
  <c r="M1473" i="1"/>
  <c r="L1474" i="1"/>
  <c r="M1474" i="1"/>
  <c r="L1475" i="1"/>
  <c r="M1475" i="1"/>
  <c r="L1476" i="1"/>
  <c r="M1476" i="1"/>
  <c r="L1477" i="1"/>
  <c r="M1477" i="1"/>
  <c r="L1478" i="1"/>
  <c r="M1478" i="1"/>
  <c r="L1479" i="1"/>
  <c r="M1479" i="1"/>
  <c r="L1480" i="1"/>
  <c r="M1480" i="1"/>
  <c r="L1481" i="1"/>
  <c r="M1481" i="1"/>
  <c r="L1482" i="1"/>
  <c r="M1482" i="1"/>
  <c r="L1483" i="1"/>
  <c r="M1483" i="1"/>
  <c r="L1484" i="1"/>
  <c r="M1484" i="1"/>
  <c r="L1485" i="1"/>
  <c r="M1485" i="1"/>
  <c r="L1486" i="1"/>
  <c r="M1486" i="1"/>
  <c r="L1487" i="1"/>
  <c r="M1487" i="1"/>
  <c r="L1488" i="1"/>
  <c r="M1488" i="1"/>
  <c r="L1489" i="1"/>
  <c r="M1489" i="1"/>
  <c r="L1490" i="1"/>
  <c r="M1490" i="1"/>
  <c r="L1491" i="1"/>
  <c r="M1491" i="1"/>
  <c r="L1492" i="1"/>
  <c r="M1492" i="1"/>
  <c r="L1493" i="1"/>
  <c r="M1493" i="1"/>
  <c r="L1494" i="1"/>
  <c r="M1494" i="1"/>
  <c r="L1495" i="1"/>
  <c r="M1495" i="1"/>
  <c r="L1496" i="1"/>
  <c r="M1496" i="1"/>
  <c r="L1497" i="1"/>
  <c r="M1497" i="1"/>
  <c r="L1498" i="1"/>
  <c r="M1498" i="1"/>
  <c r="L1499" i="1"/>
  <c r="M1499" i="1"/>
  <c r="L1500" i="1"/>
  <c r="M1500" i="1"/>
  <c r="L1501" i="1"/>
  <c r="M1501" i="1"/>
  <c r="L1502" i="1"/>
  <c r="M1502" i="1"/>
  <c r="L1503" i="1"/>
  <c r="M1503" i="1"/>
  <c r="L1504" i="1"/>
  <c r="M1504" i="1"/>
  <c r="L1505" i="1"/>
  <c r="M1505" i="1"/>
  <c r="L1506" i="1"/>
  <c r="M1506" i="1"/>
  <c r="L1507" i="1"/>
  <c r="M1507" i="1"/>
  <c r="L1508" i="1"/>
  <c r="M1508" i="1"/>
  <c r="L1509" i="1"/>
  <c r="M1509" i="1"/>
  <c r="L1510" i="1"/>
  <c r="M1510" i="1"/>
  <c r="L1511" i="1"/>
  <c r="M1511" i="1"/>
  <c r="L1512" i="1"/>
  <c r="M1512" i="1"/>
  <c r="L1513" i="1"/>
  <c r="M1513" i="1"/>
  <c r="L1514" i="1"/>
  <c r="M1514" i="1"/>
  <c r="L1515" i="1"/>
  <c r="M1515" i="1"/>
  <c r="L1516" i="1"/>
  <c r="M1516" i="1"/>
  <c r="L1517" i="1"/>
  <c r="M1517" i="1"/>
  <c r="L1518" i="1"/>
  <c r="M1518" i="1"/>
  <c r="L1519" i="1"/>
  <c r="M1519" i="1"/>
  <c r="L1520" i="1"/>
  <c r="M1520" i="1"/>
  <c r="L1521" i="1"/>
  <c r="M1521" i="1"/>
  <c r="L1522" i="1"/>
  <c r="M1522" i="1"/>
  <c r="L1523" i="1"/>
  <c r="M1523" i="1"/>
  <c r="L1524" i="1"/>
  <c r="M1524" i="1"/>
  <c r="L1525" i="1"/>
  <c r="M1525" i="1"/>
  <c r="L1526" i="1"/>
  <c r="M1526" i="1"/>
  <c r="L1527" i="1"/>
  <c r="M1527" i="1"/>
  <c r="L1528" i="1"/>
  <c r="M1528" i="1"/>
  <c r="L1529" i="1"/>
  <c r="M1529" i="1"/>
  <c r="L1530" i="1"/>
  <c r="M1530" i="1"/>
  <c r="L1531" i="1"/>
  <c r="M1531" i="1"/>
  <c r="L1532" i="1"/>
  <c r="M1532" i="1"/>
  <c r="L1533" i="1"/>
  <c r="M1533" i="1"/>
  <c r="L1534" i="1"/>
  <c r="M1534" i="1"/>
  <c r="L1535" i="1"/>
  <c r="M1535" i="1"/>
  <c r="L1536" i="1"/>
  <c r="M1536" i="1"/>
  <c r="L1537" i="1"/>
  <c r="M1537" i="1"/>
  <c r="L1538" i="1"/>
  <c r="M1538" i="1"/>
  <c r="L1539" i="1"/>
  <c r="M1539" i="1"/>
  <c r="L1540" i="1"/>
  <c r="M1540" i="1"/>
  <c r="L1541" i="1"/>
  <c r="M1541" i="1"/>
  <c r="L1542" i="1"/>
  <c r="M1542" i="1"/>
  <c r="L1543" i="1"/>
  <c r="M1543" i="1"/>
  <c r="L1544" i="1"/>
  <c r="M1544" i="1"/>
  <c r="L1545" i="1"/>
  <c r="M1545" i="1"/>
  <c r="L1546" i="1"/>
  <c r="M1546" i="1"/>
  <c r="L1547" i="1"/>
  <c r="M1547" i="1"/>
  <c r="L1548" i="1"/>
  <c r="M1548" i="1"/>
  <c r="L1549" i="1"/>
  <c r="M1549" i="1"/>
  <c r="L1550" i="1"/>
  <c r="M1550" i="1"/>
  <c r="L1551" i="1"/>
  <c r="M1551" i="1"/>
  <c r="L1552" i="1"/>
  <c r="M1552" i="1"/>
  <c r="L1553" i="1"/>
  <c r="M1553" i="1"/>
  <c r="L1554" i="1"/>
  <c r="M1554" i="1"/>
  <c r="L1555" i="1"/>
  <c r="M1555" i="1"/>
  <c r="L1556" i="1"/>
  <c r="M1556" i="1"/>
  <c r="L1557" i="1"/>
  <c r="M1557" i="1"/>
  <c r="L1558" i="1"/>
  <c r="M1558" i="1"/>
  <c r="L1559" i="1"/>
  <c r="M1559" i="1"/>
  <c r="L1560" i="1"/>
  <c r="M1560" i="1"/>
  <c r="L1561" i="1"/>
  <c r="M1561" i="1"/>
  <c r="L1562" i="1"/>
  <c r="M1562" i="1"/>
  <c r="L1563" i="1"/>
  <c r="M1563" i="1"/>
  <c r="L1564" i="1"/>
  <c r="M1564" i="1"/>
  <c r="L1565" i="1"/>
  <c r="M1565" i="1"/>
  <c r="L1566" i="1"/>
  <c r="M1566" i="1"/>
  <c r="L1567" i="1"/>
  <c r="M1567" i="1"/>
  <c r="L1568" i="1"/>
  <c r="M1568" i="1"/>
  <c r="L1569" i="1"/>
  <c r="M1569" i="1"/>
  <c r="L1570" i="1"/>
  <c r="M1570" i="1"/>
  <c r="L1571" i="1"/>
  <c r="M1571" i="1"/>
  <c r="L1572" i="1"/>
  <c r="M1572" i="1"/>
  <c r="L1573" i="1"/>
  <c r="M1573" i="1"/>
  <c r="L1574" i="1"/>
  <c r="M1574" i="1"/>
  <c r="L1575" i="1"/>
  <c r="M1575" i="1"/>
  <c r="L1576" i="1"/>
  <c r="M1576" i="1"/>
  <c r="L1577" i="1"/>
  <c r="M1577" i="1"/>
  <c r="L1578" i="1"/>
  <c r="M1578" i="1"/>
  <c r="L1579" i="1"/>
  <c r="M1579" i="1"/>
  <c r="L1580" i="1"/>
  <c r="M1580" i="1"/>
  <c r="L1581" i="1"/>
  <c r="M1581" i="1"/>
  <c r="L1582" i="1"/>
  <c r="M1582" i="1"/>
  <c r="L1583" i="1"/>
  <c r="M1583" i="1"/>
  <c r="L1584" i="1"/>
  <c r="M1584" i="1"/>
  <c r="L1585" i="1"/>
  <c r="M1585" i="1"/>
  <c r="L1586" i="1"/>
  <c r="M1586" i="1"/>
  <c r="L1587" i="1"/>
  <c r="M1587" i="1"/>
  <c r="L1588" i="1"/>
  <c r="M1588" i="1"/>
  <c r="L1589" i="1"/>
  <c r="M1589" i="1"/>
  <c r="L1590" i="1"/>
  <c r="M1590" i="1"/>
  <c r="L1591" i="1"/>
  <c r="M1591" i="1"/>
  <c r="L1592" i="1"/>
  <c r="M1592" i="1"/>
  <c r="L1593" i="1"/>
  <c r="M1593" i="1"/>
  <c r="L1594" i="1"/>
  <c r="M1594" i="1"/>
  <c r="L1595" i="1"/>
  <c r="M1595" i="1"/>
  <c r="L1596" i="1"/>
  <c r="M1596" i="1"/>
  <c r="L1597" i="1"/>
  <c r="M1597" i="1"/>
  <c r="L1598" i="1"/>
  <c r="M1598" i="1"/>
  <c r="L1599" i="1"/>
  <c r="M1599" i="1"/>
  <c r="L1600" i="1"/>
  <c r="M1600" i="1"/>
  <c r="L1601" i="1"/>
  <c r="M1601" i="1"/>
  <c r="L1602" i="1"/>
  <c r="M1602" i="1"/>
  <c r="L1603" i="1"/>
  <c r="M1603" i="1"/>
  <c r="L1604" i="1"/>
  <c r="M1604" i="1"/>
  <c r="L1605" i="1"/>
  <c r="M1605" i="1"/>
  <c r="L1606" i="1"/>
  <c r="M1606" i="1"/>
  <c r="L1607" i="1"/>
  <c r="M1607" i="1"/>
  <c r="L1608" i="1"/>
  <c r="M1608" i="1"/>
  <c r="L1609" i="1"/>
  <c r="M1609" i="1"/>
  <c r="L1610" i="1"/>
  <c r="M1610" i="1"/>
  <c r="L1611" i="1"/>
  <c r="M1611" i="1"/>
  <c r="L1612" i="1"/>
  <c r="M1612" i="1"/>
  <c r="L1613" i="1"/>
  <c r="M1613" i="1"/>
  <c r="L1614" i="1"/>
  <c r="M1614" i="1"/>
  <c r="L1615" i="1"/>
  <c r="M1615" i="1"/>
  <c r="L1616" i="1"/>
  <c r="M1616" i="1"/>
  <c r="L1617" i="1"/>
  <c r="M1617" i="1"/>
  <c r="L1618" i="1"/>
  <c r="M1618" i="1"/>
  <c r="L1619" i="1"/>
  <c r="M1619" i="1"/>
  <c r="L1620" i="1"/>
  <c r="M1620" i="1"/>
  <c r="L1621" i="1"/>
  <c r="M1621" i="1"/>
  <c r="L1622" i="1"/>
  <c r="M1622" i="1"/>
  <c r="L1623" i="1"/>
  <c r="M1623" i="1"/>
  <c r="L1624" i="1"/>
  <c r="M1624" i="1"/>
  <c r="L1625" i="1"/>
  <c r="M1625" i="1"/>
  <c r="L1626" i="1"/>
  <c r="M1626" i="1"/>
  <c r="L1627" i="1"/>
  <c r="M1627" i="1"/>
  <c r="L1628" i="1"/>
  <c r="M1628" i="1"/>
  <c r="L1629" i="1"/>
  <c r="M1629" i="1"/>
  <c r="L1630" i="1"/>
  <c r="M1630" i="1"/>
  <c r="L1631" i="1"/>
  <c r="M1631" i="1"/>
  <c r="L1632" i="1"/>
  <c r="M1632" i="1"/>
  <c r="L1633" i="1"/>
  <c r="M1633" i="1"/>
  <c r="L1634" i="1"/>
  <c r="M1634" i="1"/>
  <c r="L1635" i="1"/>
  <c r="M1635" i="1"/>
  <c r="L1636" i="1"/>
  <c r="M1636" i="1"/>
  <c r="L1637" i="1"/>
  <c r="M1637" i="1"/>
  <c r="L1638" i="1"/>
  <c r="M1638" i="1"/>
  <c r="L1639" i="1"/>
  <c r="M1639" i="1"/>
  <c r="L1640" i="1"/>
  <c r="M1640" i="1"/>
  <c r="L1641" i="1"/>
  <c r="M1641" i="1"/>
  <c r="L1642" i="1"/>
  <c r="M1642" i="1"/>
  <c r="L1643" i="1"/>
  <c r="M1643" i="1"/>
  <c r="L1644" i="1"/>
  <c r="M1644" i="1"/>
  <c r="L1645" i="1"/>
  <c r="M1645" i="1"/>
  <c r="L1646" i="1"/>
  <c r="M1646" i="1"/>
  <c r="L1647" i="1"/>
  <c r="M1647" i="1"/>
  <c r="L1648" i="1"/>
  <c r="M1648" i="1"/>
  <c r="L1649" i="1"/>
  <c r="M1649" i="1"/>
  <c r="L1650" i="1"/>
  <c r="M1650" i="1"/>
  <c r="L1651" i="1"/>
  <c r="M1651" i="1"/>
  <c r="L1652" i="1"/>
  <c r="M1652" i="1"/>
  <c r="L1653" i="1"/>
  <c r="M1653" i="1"/>
  <c r="L1654" i="1"/>
  <c r="M1654" i="1"/>
  <c r="L1655" i="1"/>
  <c r="M1655" i="1"/>
  <c r="L1656" i="1"/>
  <c r="M1656" i="1"/>
  <c r="L1657" i="1"/>
  <c r="M1657" i="1"/>
  <c r="L1658" i="1"/>
  <c r="M1658" i="1"/>
  <c r="L1659" i="1"/>
  <c r="M1659" i="1"/>
  <c r="L1660" i="1"/>
  <c r="M1660" i="1"/>
  <c r="L1661" i="1"/>
  <c r="M1661" i="1"/>
  <c r="L1662" i="1"/>
  <c r="M1662" i="1"/>
  <c r="L1663" i="1"/>
  <c r="M1663" i="1"/>
  <c r="L1664" i="1"/>
  <c r="M1664" i="1"/>
  <c r="L1665" i="1"/>
  <c r="M1665" i="1"/>
  <c r="L1666" i="1"/>
  <c r="M1666" i="1"/>
  <c r="L1667" i="1"/>
  <c r="M1667" i="1"/>
  <c r="L1668" i="1"/>
  <c r="M1668" i="1"/>
  <c r="L1669" i="1"/>
  <c r="M1669" i="1"/>
  <c r="L1670" i="1"/>
  <c r="M1670" i="1"/>
  <c r="L1671" i="1"/>
  <c r="M1671" i="1"/>
  <c r="L1672" i="1"/>
  <c r="M1672" i="1"/>
  <c r="L1673" i="1"/>
  <c r="M1673" i="1"/>
  <c r="L1674" i="1"/>
  <c r="M1674" i="1"/>
  <c r="L1675" i="1"/>
  <c r="M1675" i="1"/>
  <c r="L1676" i="1"/>
  <c r="M1676" i="1"/>
  <c r="L1677" i="1"/>
  <c r="M1677" i="1"/>
  <c r="L1678" i="1"/>
  <c r="M1678" i="1"/>
  <c r="L1679" i="1"/>
  <c r="M1679" i="1"/>
  <c r="L1680" i="1"/>
  <c r="M1680" i="1"/>
  <c r="L1681" i="1"/>
  <c r="M1681" i="1"/>
  <c r="L1682" i="1"/>
  <c r="M1682" i="1"/>
  <c r="L1683" i="1"/>
  <c r="M1683" i="1"/>
  <c r="L1684" i="1"/>
  <c r="M1684" i="1"/>
  <c r="L1685" i="1"/>
  <c r="M1685" i="1"/>
  <c r="L1686" i="1"/>
  <c r="M1686" i="1"/>
  <c r="L1687" i="1"/>
  <c r="M1687" i="1"/>
  <c r="L1688" i="1"/>
  <c r="M1688" i="1"/>
  <c r="L1689" i="1"/>
  <c r="M1689" i="1"/>
  <c r="L1690" i="1"/>
  <c r="M1690" i="1"/>
  <c r="L1691" i="1"/>
  <c r="M1691" i="1"/>
  <c r="L1692" i="1"/>
  <c r="M1692" i="1"/>
  <c r="L1693" i="1"/>
  <c r="M1693" i="1"/>
  <c r="L1694" i="1"/>
  <c r="M1694" i="1"/>
  <c r="L1695" i="1"/>
  <c r="M1695" i="1"/>
  <c r="L1696" i="1"/>
  <c r="M1696" i="1"/>
  <c r="L1697" i="1"/>
  <c r="M1697" i="1"/>
  <c r="L1698" i="1"/>
  <c r="M1698" i="1"/>
  <c r="L1699" i="1"/>
  <c r="M1699" i="1"/>
  <c r="L1700" i="1"/>
  <c r="M1700" i="1"/>
  <c r="L1701" i="1"/>
  <c r="M1701" i="1"/>
  <c r="L1702" i="1"/>
  <c r="M1702" i="1"/>
  <c r="L1703" i="1"/>
  <c r="M1703" i="1"/>
  <c r="L1704" i="1"/>
  <c r="M1704" i="1"/>
  <c r="L1705" i="1"/>
  <c r="M1705" i="1"/>
  <c r="L1706" i="1"/>
  <c r="M1706" i="1"/>
  <c r="L1707" i="1"/>
  <c r="M1707" i="1"/>
  <c r="L1708" i="1"/>
  <c r="M1708" i="1"/>
  <c r="L1709" i="1"/>
  <c r="M1709" i="1"/>
  <c r="L1710" i="1"/>
  <c r="M1710" i="1"/>
  <c r="L1711" i="1"/>
  <c r="M1711" i="1"/>
  <c r="L1712" i="1"/>
  <c r="M1712" i="1"/>
  <c r="L1713" i="1"/>
  <c r="M1713" i="1"/>
  <c r="L1714" i="1"/>
  <c r="M1714" i="1"/>
  <c r="L1715" i="1"/>
  <c r="M1715" i="1"/>
  <c r="L1716" i="1"/>
  <c r="M1716" i="1"/>
  <c r="L1717" i="1"/>
  <c r="M1717" i="1"/>
  <c r="L1718" i="1"/>
  <c r="M1718" i="1"/>
  <c r="L1719" i="1"/>
  <c r="M1719" i="1"/>
  <c r="L1720" i="1"/>
  <c r="M1720" i="1"/>
  <c r="L1721" i="1"/>
  <c r="M1721" i="1"/>
  <c r="L1722" i="1"/>
  <c r="M1722" i="1"/>
  <c r="L1723" i="1"/>
  <c r="M1723" i="1"/>
  <c r="L1724" i="1"/>
  <c r="M1724" i="1"/>
  <c r="L1725" i="1"/>
  <c r="M1725" i="1"/>
  <c r="L1726" i="1"/>
  <c r="M1726" i="1"/>
  <c r="L1727" i="1"/>
  <c r="M1727" i="1"/>
  <c r="L1728" i="1"/>
  <c r="M1728" i="1"/>
  <c r="L1729" i="1"/>
  <c r="M1729" i="1"/>
  <c r="L1730" i="1"/>
  <c r="M1730" i="1"/>
  <c r="L1731" i="1"/>
  <c r="M1731" i="1"/>
  <c r="L1732" i="1"/>
  <c r="M1732" i="1"/>
  <c r="L1733" i="1"/>
  <c r="M1733" i="1"/>
  <c r="L1734" i="1"/>
  <c r="M1734" i="1"/>
  <c r="L1735" i="1"/>
  <c r="M1735" i="1"/>
  <c r="L1736" i="1"/>
  <c r="M1736" i="1"/>
  <c r="L1737" i="1"/>
  <c r="M1737" i="1"/>
  <c r="L1738" i="1"/>
  <c r="M1738" i="1"/>
  <c r="L1739" i="1"/>
  <c r="M1739" i="1"/>
  <c r="L1740" i="1"/>
  <c r="M1740" i="1"/>
  <c r="L1741" i="1"/>
  <c r="M1741" i="1"/>
  <c r="L1742" i="1"/>
  <c r="M1742" i="1"/>
  <c r="L1743" i="1"/>
  <c r="M1743" i="1"/>
  <c r="L1744" i="1"/>
  <c r="M1744" i="1"/>
  <c r="L1745" i="1"/>
  <c r="M1745" i="1"/>
  <c r="L1746" i="1"/>
  <c r="M1746" i="1"/>
  <c r="L1747" i="1"/>
  <c r="M1747" i="1"/>
  <c r="L1748" i="1"/>
  <c r="M1748" i="1"/>
  <c r="L1749" i="1"/>
  <c r="M1749" i="1"/>
  <c r="L1750" i="1"/>
  <c r="M1750" i="1"/>
  <c r="L1751" i="1"/>
  <c r="M1751" i="1"/>
  <c r="L1752" i="1"/>
  <c r="M1752" i="1"/>
  <c r="L1753" i="1"/>
  <c r="M1753" i="1"/>
  <c r="L1754" i="1"/>
  <c r="M1754" i="1"/>
  <c r="L1755" i="1"/>
  <c r="M1755" i="1"/>
  <c r="L1756" i="1"/>
  <c r="M1756" i="1"/>
  <c r="L1757" i="1"/>
  <c r="M1757" i="1"/>
  <c r="L1758" i="1"/>
  <c r="M1758" i="1"/>
  <c r="L1759" i="1"/>
  <c r="M1759" i="1"/>
  <c r="L1760" i="1"/>
  <c r="M1760" i="1"/>
  <c r="L1761" i="1"/>
  <c r="M1761" i="1"/>
  <c r="L1762" i="1"/>
  <c r="M1762" i="1"/>
  <c r="L1763" i="1"/>
  <c r="M1763" i="1"/>
  <c r="L1764" i="1"/>
  <c r="M1764" i="1"/>
  <c r="L1765" i="1"/>
  <c r="M1765" i="1"/>
  <c r="L1766" i="1"/>
  <c r="M1766" i="1"/>
  <c r="L1767" i="1"/>
  <c r="M1767" i="1"/>
  <c r="L1768" i="1"/>
  <c r="M1768" i="1"/>
  <c r="L1769" i="1"/>
  <c r="M1769" i="1"/>
  <c r="L1770" i="1"/>
  <c r="M1770" i="1"/>
  <c r="L1771" i="1"/>
  <c r="M1771" i="1"/>
  <c r="L1772" i="1"/>
  <c r="M1772" i="1"/>
  <c r="L1773" i="1"/>
  <c r="M1773" i="1"/>
  <c r="L1774" i="1"/>
  <c r="M1774" i="1"/>
  <c r="L1775" i="1"/>
  <c r="M1775" i="1"/>
  <c r="L1776" i="1"/>
  <c r="M1776" i="1"/>
  <c r="L1974" i="1"/>
  <c r="M1974" i="1"/>
  <c r="L1975" i="1"/>
  <c r="M1975" i="1"/>
  <c r="L1976" i="1"/>
  <c r="M1976" i="1"/>
  <c r="L1977" i="1"/>
  <c r="M1977" i="1"/>
  <c r="L1978" i="1"/>
  <c r="M1978" i="1"/>
  <c r="L1979" i="1"/>
  <c r="M1979" i="1"/>
  <c r="L1980" i="1"/>
  <c r="M1980" i="1"/>
  <c r="L1981" i="1"/>
  <c r="M1981" i="1"/>
  <c r="L1982" i="1"/>
  <c r="M1982" i="1"/>
  <c r="L1983" i="1"/>
  <c r="M1983" i="1"/>
  <c r="L1984" i="1"/>
  <c r="M1984" i="1"/>
  <c r="L1985" i="1"/>
  <c r="M1985" i="1"/>
  <c r="L1986" i="1"/>
  <c r="M1986" i="1"/>
  <c r="L1987" i="1"/>
  <c r="M1987" i="1"/>
  <c r="L1988" i="1"/>
  <c r="M1988" i="1"/>
  <c r="L1989" i="1"/>
  <c r="M1989" i="1"/>
  <c r="L1990" i="1"/>
  <c r="M1990" i="1"/>
  <c r="L1991" i="1"/>
  <c r="M1991" i="1"/>
  <c r="L1992" i="1"/>
  <c r="M1992" i="1"/>
  <c r="L1993" i="1"/>
  <c r="M1993" i="1"/>
  <c r="L1994" i="1"/>
  <c r="M1994" i="1"/>
  <c r="L1995" i="1"/>
  <c r="M1995" i="1"/>
  <c r="L1996" i="1"/>
  <c r="M1996" i="1"/>
  <c r="L1997" i="1"/>
  <c r="M1997" i="1"/>
  <c r="L1998" i="1"/>
  <c r="M1998" i="1"/>
  <c r="L1999" i="1"/>
  <c r="M1999" i="1"/>
  <c r="L2000" i="1"/>
  <c r="M2000" i="1"/>
  <c r="L2001" i="1"/>
  <c r="M2001" i="1"/>
  <c r="L2002" i="1"/>
  <c r="M2002" i="1"/>
  <c r="L2003" i="1"/>
  <c r="M2003" i="1"/>
  <c r="L2004" i="1"/>
  <c r="M2004" i="1"/>
  <c r="L2005" i="1"/>
  <c r="M2005" i="1"/>
  <c r="L2006" i="1"/>
  <c r="M2006" i="1"/>
  <c r="L2007" i="1"/>
  <c r="M2007" i="1"/>
  <c r="L2008" i="1"/>
  <c r="M2008" i="1"/>
  <c r="L2009" i="1"/>
  <c r="M2009" i="1"/>
  <c r="L2010" i="1"/>
  <c r="M2010" i="1"/>
  <c r="L2011" i="1"/>
  <c r="M2011" i="1"/>
  <c r="L2012" i="1"/>
  <c r="M2012" i="1"/>
  <c r="L2013" i="1"/>
  <c r="M2013" i="1"/>
  <c r="L2014" i="1"/>
  <c r="M2014" i="1"/>
  <c r="L2015" i="1"/>
  <c r="M2015" i="1"/>
  <c r="L2016" i="1"/>
  <c r="M2016" i="1"/>
  <c r="L2017" i="1"/>
  <c r="M2017" i="1"/>
  <c r="L2018" i="1"/>
  <c r="M2018" i="1"/>
  <c r="L2019" i="1"/>
  <c r="M2019" i="1"/>
  <c r="L2020" i="1"/>
  <c r="M2020" i="1"/>
  <c r="L2021" i="1"/>
  <c r="M2021" i="1"/>
  <c r="L2022" i="1"/>
  <c r="M2022" i="1"/>
  <c r="L2023" i="1"/>
  <c r="M2023" i="1"/>
  <c r="L2024" i="1"/>
  <c r="M2024" i="1"/>
  <c r="L2025" i="1"/>
  <c r="M2025" i="1"/>
  <c r="L2026" i="1"/>
  <c r="M2026" i="1"/>
  <c r="L2027" i="1"/>
  <c r="M2027" i="1"/>
  <c r="L2028" i="1"/>
  <c r="M2028" i="1"/>
  <c r="L2029" i="1"/>
  <c r="M2029" i="1"/>
  <c r="L2030" i="1"/>
  <c r="M2030" i="1"/>
  <c r="L2031" i="1"/>
  <c r="M2031" i="1"/>
  <c r="L2032" i="1"/>
  <c r="M2032" i="1"/>
  <c r="L2033" i="1"/>
  <c r="M2033" i="1"/>
  <c r="L2034" i="1"/>
  <c r="M2034" i="1"/>
  <c r="L2035" i="1"/>
  <c r="M2035" i="1"/>
  <c r="L2036" i="1"/>
  <c r="M2036" i="1"/>
  <c r="L2037" i="1"/>
  <c r="M2037" i="1"/>
  <c r="L2038" i="1"/>
  <c r="M2038" i="1"/>
  <c r="L2039" i="1"/>
  <c r="M2039" i="1"/>
  <c r="L2040" i="1"/>
  <c r="M2040" i="1"/>
  <c r="L2041" i="1"/>
  <c r="M2041" i="1"/>
  <c r="L2042" i="1"/>
  <c r="M2042" i="1"/>
  <c r="L2043" i="1"/>
  <c r="M2043" i="1"/>
  <c r="L2044" i="1"/>
  <c r="M2044" i="1"/>
  <c r="L2045" i="1"/>
  <c r="M2045" i="1"/>
  <c r="L2046" i="1"/>
  <c r="M2046" i="1"/>
  <c r="L2047" i="1"/>
  <c r="M2047" i="1"/>
  <c r="L2048" i="1"/>
  <c r="M2048" i="1"/>
  <c r="L2049" i="1"/>
  <c r="M2049" i="1"/>
  <c r="L2050" i="1"/>
  <c r="M2050" i="1"/>
  <c r="L2051" i="1"/>
  <c r="M2051" i="1"/>
  <c r="L2052" i="1"/>
  <c r="M2052" i="1"/>
  <c r="L2053" i="1"/>
  <c r="M2053" i="1"/>
  <c r="L2054" i="1"/>
  <c r="M2054" i="1"/>
  <c r="L2055" i="1"/>
  <c r="M2055" i="1"/>
  <c r="L2056" i="1"/>
  <c r="M2056" i="1"/>
  <c r="L2057" i="1"/>
  <c r="M2057" i="1"/>
  <c r="L2058" i="1"/>
  <c r="M2058" i="1"/>
  <c r="L2059" i="1"/>
  <c r="M2059" i="1"/>
  <c r="L2060" i="1"/>
  <c r="M2060" i="1"/>
  <c r="L2061" i="1"/>
  <c r="M2061" i="1"/>
  <c r="L2062" i="1"/>
  <c r="M2062" i="1"/>
  <c r="L2063" i="1"/>
  <c r="M2063" i="1"/>
  <c r="L2064" i="1"/>
  <c r="M2064" i="1"/>
  <c r="L2065" i="1"/>
  <c r="M2065" i="1"/>
  <c r="L2066" i="1"/>
  <c r="M2066" i="1"/>
  <c r="L2067" i="1"/>
  <c r="M2067" i="1"/>
  <c r="L2068" i="1"/>
  <c r="M2068" i="1"/>
  <c r="L2069" i="1"/>
  <c r="M2069" i="1"/>
  <c r="L2070" i="1"/>
  <c r="M2070" i="1"/>
  <c r="L2071" i="1"/>
  <c r="M2071" i="1"/>
  <c r="L2072" i="1"/>
  <c r="M2072" i="1"/>
  <c r="L2073" i="1"/>
  <c r="M2073" i="1"/>
  <c r="L2074" i="1"/>
  <c r="M2074" i="1"/>
  <c r="L2075" i="1"/>
  <c r="M2075" i="1"/>
  <c r="L2076" i="1"/>
  <c r="M2076" i="1"/>
  <c r="L2077" i="1"/>
  <c r="M2077" i="1"/>
  <c r="L2078" i="1"/>
  <c r="M2078" i="1"/>
  <c r="L2079" i="1"/>
  <c r="M2079" i="1"/>
  <c r="L2080" i="1"/>
  <c r="M2080" i="1"/>
  <c r="L2081" i="1"/>
  <c r="M2081" i="1"/>
  <c r="L2082" i="1"/>
  <c r="M2082" i="1"/>
  <c r="L2083" i="1"/>
  <c r="M2083" i="1"/>
  <c r="L2084" i="1"/>
  <c r="M2084" i="1"/>
  <c r="L2085" i="1"/>
  <c r="M2085" i="1"/>
  <c r="L2086" i="1"/>
  <c r="M2086" i="1"/>
  <c r="L2087" i="1"/>
  <c r="M2087" i="1"/>
  <c r="L2088" i="1"/>
  <c r="M2088" i="1"/>
  <c r="L2089" i="1"/>
  <c r="M2089" i="1"/>
  <c r="L2090" i="1"/>
  <c r="M2090" i="1"/>
  <c r="L2091" i="1"/>
  <c r="M2091" i="1"/>
  <c r="L2092" i="1"/>
  <c r="M2092" i="1"/>
  <c r="L2093" i="1"/>
  <c r="M2093" i="1"/>
  <c r="L2094" i="1"/>
  <c r="M2094" i="1"/>
  <c r="L2095" i="1"/>
  <c r="M2095" i="1"/>
  <c r="L2096" i="1"/>
  <c r="M2096" i="1"/>
  <c r="L2097" i="1"/>
  <c r="M2097" i="1"/>
  <c r="L2098" i="1"/>
  <c r="M2098" i="1"/>
  <c r="L2099" i="1"/>
  <c r="M2099" i="1"/>
  <c r="L2100" i="1"/>
  <c r="M2100" i="1"/>
  <c r="L2101" i="1"/>
  <c r="M2101" i="1"/>
  <c r="L2102" i="1"/>
  <c r="M2102" i="1"/>
  <c r="L2103" i="1"/>
  <c r="M2103" i="1"/>
  <c r="L2104" i="1"/>
  <c r="M2104" i="1"/>
  <c r="L2105" i="1"/>
  <c r="M2105" i="1"/>
  <c r="L2106" i="1"/>
  <c r="M2106" i="1"/>
  <c r="L2107" i="1"/>
  <c r="M2107" i="1"/>
  <c r="L2108" i="1"/>
  <c r="M2108" i="1"/>
  <c r="L2109" i="1"/>
  <c r="M2109" i="1"/>
  <c r="L2110" i="1"/>
  <c r="M2110" i="1"/>
  <c r="L2111" i="1"/>
  <c r="M2111" i="1"/>
  <c r="L2112" i="1"/>
  <c r="M2112" i="1"/>
  <c r="L2113" i="1"/>
  <c r="M2113" i="1"/>
  <c r="L2114" i="1"/>
  <c r="M2114" i="1"/>
  <c r="L2115" i="1"/>
  <c r="M2115" i="1"/>
  <c r="R2994" i="1"/>
  <c r="S2994" i="1" s="1"/>
  <c r="R2996" i="1"/>
  <c r="S2996" i="1" s="1"/>
  <c r="R2998" i="1"/>
  <c r="S2998" i="1" s="1"/>
  <c r="R3000" i="1"/>
  <c r="S3000" i="1" s="1"/>
  <c r="R3002" i="1"/>
  <c r="S3002" i="1" s="1"/>
  <c r="R3004" i="1"/>
  <c r="S3004" i="1" s="1"/>
  <c r="R3006" i="1"/>
  <c r="S3006" i="1" s="1"/>
  <c r="R3008" i="1"/>
  <c r="S3008" i="1" s="1"/>
  <c r="R3010" i="1"/>
  <c r="S3010" i="1" s="1"/>
  <c r="R3012" i="1"/>
  <c r="S3012" i="1" s="1"/>
  <c r="R3015" i="1"/>
  <c r="S3015" i="1" s="1"/>
  <c r="R3017" i="1"/>
  <c r="S3017" i="1" s="1"/>
  <c r="R3019" i="1"/>
  <c r="S3019" i="1" s="1"/>
  <c r="R3021" i="1"/>
  <c r="S3021" i="1" s="1"/>
  <c r="R3023" i="1"/>
  <c r="S3023" i="1" s="1"/>
  <c r="R3024" i="1"/>
  <c r="S3024" i="1" s="1"/>
  <c r="R3026" i="1"/>
  <c r="S3026" i="1" s="1"/>
  <c r="R3027" i="1"/>
  <c r="S3027" i="1" s="1"/>
  <c r="R3029" i="1"/>
  <c r="S3029" i="1" s="1"/>
  <c r="R3031" i="1"/>
  <c r="S3031" i="1" s="1"/>
  <c r="R3033" i="1"/>
  <c r="S3033" i="1" s="1"/>
  <c r="R3035" i="1"/>
  <c r="S3035" i="1" s="1"/>
  <c r="R3037" i="1"/>
  <c r="S3037" i="1" s="1"/>
  <c r="R3039" i="1"/>
  <c r="S3039" i="1" s="1"/>
  <c r="R3040" i="1"/>
  <c r="S3040" i="1" s="1"/>
  <c r="R3042" i="1"/>
  <c r="S3042" i="1" s="1"/>
  <c r="R3044" i="1"/>
  <c r="S3044" i="1" s="1"/>
  <c r="R3046" i="1"/>
  <c r="S3046" i="1" s="1"/>
  <c r="R3048" i="1"/>
  <c r="S3048" i="1" s="1"/>
  <c r="R3050" i="1"/>
  <c r="S3050" i="1" s="1"/>
  <c r="R3052" i="1"/>
  <c r="S3052" i="1" s="1"/>
  <c r="R3054" i="1"/>
  <c r="S3054" i="1" s="1"/>
  <c r="R401" i="1"/>
  <c r="S401" i="1" s="1"/>
  <c r="R402" i="1"/>
  <c r="S402" i="1" s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2" i="1"/>
  <c r="S412" i="1" s="1"/>
  <c r="R500" i="1"/>
  <c r="R501" i="1"/>
  <c r="R502" i="1"/>
  <c r="R503" i="1"/>
  <c r="R504" i="1"/>
  <c r="R505" i="1"/>
  <c r="R506" i="1"/>
  <c r="R507" i="1"/>
  <c r="R508" i="1"/>
  <c r="R509" i="1"/>
  <c r="R517" i="1"/>
  <c r="R518" i="1"/>
  <c r="R519" i="1"/>
  <c r="R520" i="1"/>
  <c r="R521" i="1"/>
  <c r="R522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735" i="1"/>
  <c r="S735" i="1" s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R743" i="1"/>
  <c r="S743" i="1" s="1"/>
  <c r="R744" i="1"/>
  <c r="S744" i="1" s="1"/>
  <c r="R745" i="1"/>
  <c r="S745" i="1" s="1"/>
  <c r="R746" i="1"/>
  <c r="S746" i="1" s="1"/>
  <c r="R1027" i="1"/>
  <c r="S1027" i="1" s="1"/>
  <c r="R1028" i="1"/>
  <c r="S1028" i="1" s="1"/>
  <c r="R1029" i="1"/>
  <c r="S1029" i="1" s="1"/>
  <c r="R1030" i="1"/>
  <c r="S1030" i="1" s="1"/>
  <c r="R1031" i="1"/>
  <c r="S1031" i="1" s="1"/>
  <c r="R1032" i="1"/>
  <c r="S1032" i="1" s="1"/>
  <c r="R1033" i="1"/>
  <c r="S1033" i="1" s="1"/>
  <c r="R1034" i="1"/>
  <c r="S1034" i="1" s="1"/>
  <c r="R1035" i="1"/>
  <c r="S1035" i="1" s="1"/>
  <c r="R1036" i="1"/>
  <c r="S1036" i="1" s="1"/>
  <c r="R1037" i="1"/>
  <c r="S1037" i="1" s="1"/>
  <c r="R1038" i="1"/>
  <c r="S1038" i="1" s="1"/>
  <c r="R1039" i="1"/>
  <c r="S1039" i="1" s="1"/>
  <c r="R1040" i="1"/>
  <c r="S1040" i="1" s="1"/>
  <c r="R1041" i="1"/>
  <c r="S1041" i="1" s="1"/>
  <c r="R1042" i="1"/>
  <c r="S1042" i="1" s="1"/>
  <c r="R1043" i="1"/>
  <c r="S1043" i="1" s="1"/>
  <c r="R1044" i="1"/>
  <c r="S1044" i="1" s="1"/>
  <c r="R1045" i="1"/>
  <c r="S1045" i="1" s="1"/>
  <c r="R1046" i="1"/>
  <c r="S1046" i="1" s="1"/>
  <c r="R1047" i="1"/>
  <c r="S1047" i="1" s="1"/>
  <c r="R1048" i="1"/>
  <c r="S1048" i="1" s="1"/>
  <c r="R1049" i="1"/>
  <c r="S1049" i="1" s="1"/>
  <c r="R1050" i="1"/>
  <c r="S1050" i="1" s="1"/>
  <c r="R1051" i="1"/>
  <c r="S1051" i="1" s="1"/>
  <c r="R1052" i="1"/>
  <c r="S1052" i="1" s="1"/>
  <c r="R1057" i="1"/>
  <c r="S1057" i="1" s="1"/>
  <c r="R1058" i="1"/>
  <c r="S1058" i="1" s="1"/>
  <c r="R1059" i="1"/>
  <c r="S1059" i="1" s="1"/>
  <c r="R1060" i="1"/>
  <c r="S1060" i="1" s="1"/>
  <c r="R1061" i="1"/>
  <c r="S1061" i="1" s="1"/>
  <c r="R1062" i="1"/>
  <c r="S1062" i="1" s="1"/>
  <c r="R1063" i="1"/>
  <c r="S1063" i="1" s="1"/>
  <c r="R1064" i="1"/>
  <c r="S1064" i="1" s="1"/>
  <c r="R1065" i="1"/>
  <c r="S1065" i="1" s="1"/>
  <c r="R1066" i="1"/>
  <c r="S1066" i="1" s="1"/>
  <c r="R1067" i="1"/>
  <c r="S1067" i="1" s="1"/>
  <c r="R1068" i="1"/>
  <c r="S1068" i="1" s="1"/>
  <c r="R1069" i="1"/>
  <c r="S1069" i="1" s="1"/>
  <c r="R1070" i="1"/>
  <c r="S1070" i="1" s="1"/>
  <c r="R1071" i="1"/>
  <c r="S1071" i="1" s="1"/>
  <c r="R1072" i="1"/>
  <c r="S1072" i="1" s="1"/>
  <c r="R1073" i="1"/>
  <c r="S1073" i="1" s="1"/>
  <c r="R3537" i="1"/>
  <c r="S3537" i="1" s="1"/>
  <c r="R3538" i="1"/>
  <c r="S3538" i="1" s="1"/>
  <c r="R3539" i="1"/>
  <c r="S3539" i="1" s="1"/>
  <c r="R3540" i="1"/>
  <c r="S3540" i="1" s="1"/>
  <c r="R3541" i="1"/>
  <c r="S3541" i="1" s="1"/>
  <c r="R3542" i="1"/>
  <c r="S3542" i="1" s="1"/>
  <c r="R3543" i="1"/>
  <c r="S3543" i="1" s="1"/>
  <c r="R3544" i="1"/>
  <c r="S3544" i="1" s="1"/>
  <c r="R3545" i="1"/>
  <c r="S3545" i="1" s="1"/>
  <c r="R3546" i="1"/>
  <c r="S3546" i="1" s="1"/>
  <c r="R3547" i="1"/>
  <c r="S3547" i="1" s="1"/>
  <c r="R3548" i="1"/>
  <c r="S3548" i="1" s="1"/>
  <c r="R3549" i="1"/>
  <c r="S3549" i="1" s="1"/>
  <c r="R3550" i="1"/>
  <c r="S3550" i="1" s="1"/>
  <c r="R3551" i="1"/>
  <c r="S3551" i="1" s="1"/>
  <c r="R3552" i="1"/>
  <c r="S3552" i="1" s="1"/>
  <c r="R3553" i="1"/>
  <c r="S3553" i="1" s="1"/>
  <c r="R3554" i="1"/>
  <c r="S3554" i="1" s="1"/>
  <c r="R3555" i="1"/>
  <c r="S3555" i="1" s="1"/>
  <c r="R3556" i="1"/>
  <c r="S3556" i="1" s="1"/>
  <c r="R3557" i="1"/>
  <c r="S3557" i="1" s="1"/>
  <c r="R3558" i="1"/>
  <c r="S3558" i="1" s="1"/>
  <c r="R3559" i="1"/>
  <c r="S3559" i="1" s="1"/>
  <c r="R3560" i="1"/>
  <c r="S3560" i="1" s="1"/>
  <c r="R3561" i="1"/>
  <c r="S3561" i="1" s="1"/>
  <c r="R3562" i="1"/>
  <c r="S3562" i="1" s="1"/>
  <c r="R3563" i="1"/>
  <c r="S3563" i="1" s="1"/>
  <c r="R3564" i="1"/>
  <c r="S3564" i="1" s="1"/>
  <c r="R5304" i="1"/>
  <c r="S5304" i="1" s="1"/>
  <c r="R5305" i="1"/>
  <c r="S5305" i="1" s="1"/>
  <c r="R5306" i="1"/>
  <c r="S5306" i="1" s="1"/>
  <c r="R5307" i="1"/>
  <c r="S5307" i="1" s="1"/>
  <c r="R5308" i="1"/>
  <c r="S5308" i="1" s="1"/>
  <c r="R5309" i="1"/>
  <c r="S5309" i="1" s="1"/>
  <c r="R5310" i="1"/>
  <c r="S5310" i="1" s="1"/>
  <c r="R5311" i="1"/>
  <c r="S5311" i="1" s="1"/>
  <c r="R5312" i="1"/>
  <c r="S5312" i="1" s="1"/>
  <c r="R5313" i="1"/>
  <c r="S5313" i="1" s="1"/>
  <c r="R5314" i="1"/>
  <c r="S5314" i="1" s="1"/>
  <c r="R5315" i="1"/>
  <c r="S5315" i="1" s="1"/>
  <c r="R5316" i="1"/>
  <c r="S5316" i="1" s="1"/>
  <c r="R5317" i="1"/>
  <c r="S5317" i="1" s="1"/>
  <c r="R5318" i="1"/>
  <c r="S5318" i="1" s="1"/>
  <c r="R5319" i="1"/>
  <c r="S5319" i="1" s="1"/>
  <c r="R5320" i="1"/>
  <c r="S5320" i="1" s="1"/>
  <c r="R5321" i="1"/>
  <c r="S5321" i="1" s="1"/>
  <c r="R5322" i="1"/>
  <c r="S5322" i="1" s="1"/>
  <c r="R5323" i="1"/>
  <c r="S5323" i="1" s="1"/>
  <c r="R5324" i="1"/>
  <c r="S5324" i="1" s="1"/>
  <c r="R5325" i="1"/>
  <c r="S5325" i="1" s="1"/>
  <c r="R5326" i="1"/>
  <c r="S5326" i="1" s="1"/>
  <c r="R5327" i="1"/>
  <c r="S5327" i="1" s="1"/>
  <c r="R5328" i="1"/>
  <c r="S5328" i="1" s="1"/>
  <c r="R5329" i="1"/>
  <c r="S5329" i="1" s="1"/>
  <c r="R5330" i="1"/>
  <c r="S5330" i="1" s="1"/>
  <c r="R5331" i="1"/>
  <c r="S5331" i="1" s="1"/>
  <c r="R5332" i="1"/>
  <c r="S5332" i="1" s="1"/>
  <c r="R5333" i="1"/>
  <c r="S5333" i="1" s="1"/>
  <c r="R5334" i="1"/>
  <c r="S5334" i="1" s="1"/>
  <c r="R5335" i="1"/>
  <c r="S5335" i="1" s="1"/>
  <c r="R5336" i="1"/>
  <c r="S5336" i="1" s="1"/>
  <c r="R5337" i="1"/>
  <c r="S5337" i="1" s="1"/>
  <c r="R5338" i="1"/>
  <c r="S5338" i="1" s="1"/>
  <c r="R5339" i="1"/>
  <c r="S5339" i="1" s="1"/>
  <c r="R5340" i="1"/>
  <c r="S5340" i="1" s="1"/>
  <c r="R5341" i="1"/>
  <c r="S5341" i="1" s="1"/>
  <c r="R5342" i="1"/>
  <c r="S5342" i="1" s="1"/>
  <c r="R5343" i="1"/>
  <c r="S5343" i="1" s="1"/>
  <c r="R5344" i="1"/>
  <c r="S5344" i="1" s="1"/>
  <c r="R5345" i="1"/>
  <c r="S5345" i="1" s="1"/>
  <c r="R5346" i="1"/>
  <c r="S5346" i="1" s="1"/>
  <c r="R5347" i="1"/>
  <c r="S5347" i="1" s="1"/>
  <c r="R5348" i="1"/>
  <c r="S5348" i="1" s="1"/>
  <c r="R5349" i="1"/>
  <c r="S5349" i="1" s="1"/>
  <c r="R5350" i="1"/>
  <c r="S5350" i="1" s="1"/>
  <c r="R5351" i="1"/>
  <c r="S5351" i="1" s="1"/>
  <c r="R5352" i="1"/>
  <c r="S5352" i="1" s="1"/>
  <c r="R5353" i="1"/>
  <c r="S5353" i="1" s="1"/>
  <c r="R5354" i="1"/>
  <c r="S5354" i="1" s="1"/>
  <c r="R5355" i="1"/>
  <c r="S5355" i="1" s="1"/>
  <c r="R5356" i="1"/>
  <c r="S5356" i="1" s="1"/>
  <c r="R5357" i="1"/>
  <c r="S5357" i="1" s="1"/>
  <c r="R5358" i="1"/>
  <c r="S5358" i="1" s="1"/>
  <c r="R5359" i="1"/>
  <c r="S5359" i="1" s="1"/>
  <c r="R5360" i="1"/>
  <c r="S5360" i="1" s="1"/>
  <c r="R5361" i="1"/>
  <c r="S5361" i="1" s="1"/>
  <c r="R5362" i="1"/>
  <c r="S5362" i="1" s="1"/>
  <c r="R5363" i="1"/>
  <c r="S5363" i="1" s="1"/>
  <c r="R5364" i="1"/>
  <c r="S5364" i="1" s="1"/>
  <c r="R5365" i="1"/>
  <c r="S5365" i="1" s="1"/>
  <c r="R5366" i="1"/>
  <c r="S5366" i="1" s="1"/>
  <c r="R5367" i="1"/>
  <c r="S5367" i="1" s="1"/>
  <c r="R5368" i="1"/>
  <c r="S5368" i="1" s="1"/>
  <c r="R5369" i="1"/>
  <c r="S5369" i="1" s="1"/>
  <c r="R5370" i="1"/>
  <c r="S5370" i="1" s="1"/>
  <c r="R5371" i="1"/>
  <c r="S5371" i="1" s="1"/>
  <c r="R5372" i="1"/>
  <c r="S5372" i="1" s="1"/>
  <c r="R5373" i="1"/>
  <c r="S5373" i="1" s="1"/>
  <c r="R5374" i="1"/>
  <c r="S5374" i="1" s="1"/>
  <c r="R5375" i="1"/>
  <c r="S5375" i="1" s="1"/>
  <c r="R5376" i="1"/>
  <c r="S5376" i="1" s="1"/>
  <c r="R5377" i="1"/>
  <c r="S5377" i="1" s="1"/>
  <c r="R5378" i="1"/>
  <c r="S5378" i="1" s="1"/>
  <c r="R5379" i="1"/>
  <c r="S5379" i="1" s="1"/>
  <c r="R5380" i="1"/>
  <c r="S5380" i="1" s="1"/>
  <c r="R5381" i="1"/>
  <c r="S5381" i="1" s="1"/>
  <c r="R5382" i="1"/>
  <c r="S5382" i="1" s="1"/>
  <c r="R5383" i="1"/>
  <c r="S5383" i="1" s="1"/>
  <c r="R5384" i="1"/>
  <c r="S5384" i="1" s="1"/>
  <c r="R5385" i="1"/>
  <c r="S5385" i="1" s="1"/>
  <c r="R5386" i="1"/>
  <c r="S5386" i="1" s="1"/>
  <c r="R5387" i="1"/>
  <c r="S5387" i="1" s="1"/>
  <c r="R5388" i="1"/>
  <c r="S5388" i="1" s="1"/>
  <c r="R5389" i="1"/>
  <c r="S5389" i="1" s="1"/>
  <c r="R5390" i="1"/>
  <c r="S5390" i="1" s="1"/>
  <c r="R5391" i="1"/>
  <c r="S5391" i="1" s="1"/>
  <c r="R5392" i="1"/>
  <c r="S5392" i="1" s="1"/>
  <c r="R5393" i="1"/>
  <c r="S5393" i="1" s="1"/>
  <c r="R5394" i="1"/>
  <c r="S5394" i="1" s="1"/>
  <c r="R5397" i="1"/>
  <c r="S5397" i="1" s="1"/>
  <c r="R5398" i="1"/>
  <c r="S5398" i="1" s="1"/>
  <c r="R5399" i="1"/>
  <c r="S5399" i="1" s="1"/>
  <c r="R5400" i="1"/>
  <c r="S5400" i="1" s="1"/>
  <c r="R5401" i="1"/>
  <c r="S5401" i="1" s="1"/>
  <c r="R5402" i="1"/>
  <c r="S5402" i="1" s="1"/>
  <c r="R5403" i="1"/>
  <c r="S5403" i="1" s="1"/>
  <c r="R5404" i="1"/>
  <c r="S5404" i="1" s="1"/>
  <c r="R5405" i="1"/>
  <c r="S5405" i="1" s="1"/>
  <c r="R5406" i="1"/>
  <c r="S5406" i="1" s="1"/>
  <c r="R5407" i="1"/>
  <c r="S5407" i="1" s="1"/>
  <c r="R5408" i="1"/>
  <c r="S5408" i="1" s="1"/>
  <c r="R5409" i="1"/>
  <c r="S5409" i="1" s="1"/>
  <c r="R5410" i="1"/>
  <c r="S5410" i="1" s="1"/>
  <c r="R5411" i="1"/>
  <c r="S5411" i="1" s="1"/>
  <c r="R5412" i="1"/>
  <c r="S5412" i="1" s="1"/>
  <c r="R5413" i="1"/>
  <c r="S5413" i="1" s="1"/>
  <c r="R5414" i="1"/>
  <c r="S5414" i="1" s="1"/>
  <c r="R5415" i="1"/>
  <c r="S5415" i="1" s="1"/>
  <c r="R5416" i="1"/>
  <c r="S5416" i="1" s="1"/>
  <c r="R5417" i="1"/>
  <c r="S5417" i="1" s="1"/>
  <c r="R5418" i="1"/>
  <c r="S5418" i="1" s="1"/>
  <c r="R5419" i="1"/>
  <c r="S5419" i="1" s="1"/>
  <c r="R5420" i="1"/>
  <c r="S5420" i="1" s="1"/>
  <c r="R5421" i="1"/>
  <c r="S5421" i="1" s="1"/>
  <c r="R5422" i="1"/>
  <c r="S5422" i="1" s="1"/>
  <c r="R5423" i="1"/>
  <c r="S5423" i="1" s="1"/>
  <c r="R5424" i="1"/>
  <c r="S5424" i="1" s="1"/>
  <c r="R5425" i="1"/>
  <c r="S5425" i="1" s="1"/>
  <c r="R5426" i="1"/>
  <c r="S5426" i="1" s="1"/>
  <c r="R5427" i="1"/>
  <c r="S5427" i="1" s="1"/>
  <c r="R5428" i="1"/>
  <c r="S5428" i="1" s="1"/>
  <c r="R5429" i="1"/>
  <c r="S5429" i="1" s="1"/>
  <c r="R5430" i="1"/>
  <c r="S5430" i="1" s="1"/>
  <c r="R5431" i="1"/>
  <c r="S5431" i="1" s="1"/>
  <c r="R5432" i="1"/>
  <c r="S5432" i="1" s="1"/>
  <c r="R5433" i="1"/>
  <c r="S5433" i="1" s="1"/>
  <c r="R5434" i="1"/>
  <c r="S5434" i="1" s="1"/>
  <c r="R5435" i="1"/>
  <c r="S5435" i="1" s="1"/>
  <c r="R5436" i="1"/>
  <c r="S5436" i="1" s="1"/>
  <c r="R5437" i="1"/>
  <c r="S5437" i="1" s="1"/>
  <c r="R5438" i="1"/>
  <c r="S5438" i="1" s="1"/>
  <c r="R5439" i="1"/>
  <c r="S5439" i="1" s="1"/>
  <c r="R5440" i="1"/>
  <c r="S5440" i="1" s="1"/>
  <c r="R5441" i="1"/>
  <c r="S5441" i="1" s="1"/>
  <c r="R5442" i="1"/>
  <c r="S5442" i="1" s="1"/>
  <c r="R5443" i="1"/>
  <c r="S5443" i="1" s="1"/>
  <c r="R5444" i="1"/>
  <c r="S5444" i="1" s="1"/>
  <c r="R5445" i="1"/>
  <c r="S5445" i="1" s="1"/>
  <c r="R5446" i="1"/>
  <c r="S5446" i="1" s="1"/>
  <c r="R5447" i="1"/>
  <c r="S5447" i="1" s="1"/>
  <c r="R5448" i="1"/>
  <c r="S5448" i="1" s="1"/>
  <c r="R5449" i="1"/>
  <c r="S5449" i="1" s="1"/>
  <c r="R5450" i="1"/>
  <c r="S5450" i="1" s="1"/>
  <c r="R5451" i="1"/>
  <c r="S5451" i="1" s="1"/>
  <c r="R5452" i="1"/>
  <c r="S5452" i="1" s="1"/>
  <c r="R5453" i="1"/>
  <c r="S5453" i="1" s="1"/>
  <c r="R5454" i="1"/>
  <c r="S5454" i="1" s="1"/>
  <c r="R5455" i="1"/>
  <c r="S5455" i="1" s="1"/>
  <c r="R5456" i="1"/>
  <c r="S5456" i="1" s="1"/>
  <c r="R5457" i="1"/>
  <c r="S5457" i="1" s="1"/>
  <c r="R5458" i="1"/>
  <c r="S5458" i="1" s="1"/>
  <c r="R5459" i="1"/>
  <c r="S5459" i="1" s="1"/>
  <c r="R5460" i="1"/>
  <c r="S5460" i="1" s="1"/>
  <c r="R5461" i="1"/>
  <c r="S5461" i="1" s="1"/>
  <c r="R5462" i="1"/>
  <c r="S5462" i="1" s="1"/>
  <c r="R5463" i="1"/>
  <c r="S5463" i="1" s="1"/>
  <c r="R5464" i="1"/>
  <c r="S5464" i="1" s="1"/>
  <c r="R5465" i="1"/>
  <c r="S5465" i="1" s="1"/>
  <c r="R5466" i="1"/>
  <c r="S5466" i="1" s="1"/>
  <c r="R5467" i="1"/>
  <c r="S5467" i="1" s="1"/>
  <c r="R5468" i="1"/>
  <c r="S5468" i="1" s="1"/>
  <c r="R5469" i="1"/>
  <c r="S5469" i="1" s="1"/>
  <c r="R5470" i="1"/>
  <c r="S5470" i="1" s="1"/>
  <c r="R5471" i="1"/>
  <c r="S5471" i="1" s="1"/>
  <c r="R5472" i="1"/>
  <c r="S5472" i="1" s="1"/>
  <c r="R5473" i="1"/>
  <c r="S5473" i="1" s="1"/>
  <c r="R5474" i="1"/>
  <c r="S5474" i="1" s="1"/>
  <c r="R5475" i="1"/>
  <c r="S5475" i="1" s="1"/>
  <c r="R5476" i="1"/>
  <c r="S5476" i="1" s="1"/>
  <c r="R5477" i="1"/>
  <c r="S5477" i="1" s="1"/>
  <c r="R5478" i="1"/>
  <c r="S5478" i="1" s="1"/>
  <c r="R5479" i="1"/>
  <c r="S5479" i="1" s="1"/>
  <c r="R5480" i="1"/>
  <c r="S5480" i="1" s="1"/>
  <c r="R5481" i="1"/>
  <c r="S5481" i="1" s="1"/>
  <c r="R5482" i="1"/>
  <c r="S5482" i="1" s="1"/>
  <c r="R5483" i="1"/>
  <c r="S5483" i="1" s="1"/>
  <c r="R5484" i="1"/>
  <c r="S5484" i="1" s="1"/>
  <c r="R5485" i="1"/>
  <c r="S5485" i="1" s="1"/>
  <c r="R5486" i="1"/>
  <c r="S5486" i="1" s="1"/>
  <c r="R5487" i="1"/>
  <c r="S5487" i="1" s="1"/>
  <c r="R5488" i="1"/>
  <c r="S5488" i="1" s="1"/>
  <c r="R5489" i="1"/>
  <c r="S5489" i="1" s="1"/>
  <c r="R5490" i="1"/>
  <c r="S5490" i="1" s="1"/>
  <c r="R5491" i="1"/>
  <c r="S5491" i="1" s="1"/>
  <c r="R5492" i="1"/>
  <c r="S5492" i="1" s="1"/>
  <c r="R5493" i="1"/>
  <c r="S5493" i="1" s="1"/>
  <c r="R5494" i="1"/>
  <c r="S5494" i="1" s="1"/>
  <c r="R5495" i="1"/>
  <c r="S5495" i="1" s="1"/>
  <c r="R5496" i="1"/>
  <c r="S5496" i="1" s="1"/>
  <c r="R5497" i="1"/>
  <c r="S5497" i="1" s="1"/>
  <c r="R5498" i="1"/>
  <c r="S5498" i="1" s="1"/>
  <c r="R5499" i="1"/>
  <c r="S5499" i="1" s="1"/>
  <c r="R5500" i="1"/>
  <c r="S5500" i="1" s="1"/>
  <c r="R5501" i="1"/>
  <c r="S5501" i="1" s="1"/>
  <c r="R5502" i="1"/>
  <c r="S5502" i="1" s="1"/>
  <c r="R5503" i="1"/>
  <c r="S5503" i="1" s="1"/>
  <c r="R5504" i="1"/>
  <c r="S5504" i="1" s="1"/>
  <c r="R5900" i="1"/>
  <c r="S5900" i="1" s="1"/>
  <c r="R5901" i="1"/>
  <c r="S5901" i="1" s="1"/>
  <c r="R5902" i="1"/>
  <c r="S5902" i="1" s="1"/>
  <c r="R5903" i="1"/>
  <c r="S5903" i="1" s="1"/>
  <c r="R5904" i="1"/>
  <c r="S5904" i="1" s="1"/>
  <c r="R5905" i="1"/>
  <c r="S5905" i="1" s="1"/>
  <c r="R5906" i="1"/>
  <c r="S5906" i="1" s="1"/>
  <c r="R5907" i="1"/>
  <c r="S5907" i="1" s="1"/>
  <c r="R5908" i="1"/>
  <c r="S5908" i="1" s="1"/>
  <c r="R5909" i="1"/>
  <c r="S5909" i="1" s="1"/>
  <c r="R5910" i="1"/>
  <c r="S5910" i="1" s="1"/>
  <c r="R5911" i="1"/>
  <c r="S5911" i="1" s="1"/>
  <c r="R5912" i="1"/>
  <c r="S5912" i="1" s="1"/>
  <c r="R5913" i="1"/>
  <c r="S5913" i="1" s="1"/>
  <c r="R5914" i="1"/>
  <c r="S5914" i="1" s="1"/>
  <c r="R5915" i="1"/>
  <c r="S5915" i="1" s="1"/>
  <c r="R5916" i="1"/>
  <c r="S5916" i="1" s="1"/>
  <c r="R5917" i="1"/>
  <c r="S5917" i="1" s="1"/>
  <c r="R5918" i="1"/>
  <c r="S5918" i="1" s="1"/>
  <c r="R5919" i="1"/>
  <c r="S5919" i="1" s="1"/>
  <c r="R5920" i="1"/>
  <c r="S5920" i="1" s="1"/>
  <c r="R5921" i="1"/>
  <c r="S5921" i="1" s="1"/>
  <c r="R5922" i="1"/>
  <c r="S5922" i="1" s="1"/>
  <c r="R5923" i="1"/>
  <c r="S5923" i="1" s="1"/>
  <c r="R5924" i="1"/>
  <c r="S5924" i="1" s="1"/>
  <c r="R5925" i="1"/>
  <c r="S5925" i="1" s="1"/>
  <c r="R5926" i="1"/>
  <c r="S5926" i="1" s="1"/>
  <c r="R5927" i="1"/>
  <c r="S5927" i="1" s="1"/>
  <c r="R5928" i="1"/>
  <c r="S5928" i="1" s="1"/>
  <c r="R5929" i="1"/>
  <c r="S5929" i="1" s="1"/>
  <c r="R5930" i="1"/>
  <c r="S5930" i="1" s="1"/>
  <c r="R5931" i="1"/>
  <c r="S5931" i="1" s="1"/>
  <c r="R5932" i="1"/>
  <c r="S5932" i="1" s="1"/>
  <c r="R5933" i="1"/>
  <c r="S5933" i="1" s="1"/>
  <c r="R5934" i="1"/>
  <c r="S5934" i="1" s="1"/>
  <c r="R5935" i="1"/>
  <c r="S5935" i="1" s="1"/>
  <c r="R5936" i="1"/>
  <c r="S5936" i="1" s="1"/>
  <c r="R5937" i="1"/>
  <c r="S5937" i="1" s="1"/>
  <c r="R5938" i="1"/>
  <c r="S5938" i="1" s="1"/>
  <c r="R5939" i="1"/>
  <c r="S5939" i="1" s="1"/>
  <c r="R5940" i="1"/>
  <c r="S5940" i="1" s="1"/>
  <c r="R5941" i="1"/>
  <c r="S5941" i="1" s="1"/>
  <c r="R5942" i="1"/>
  <c r="S5942" i="1" s="1"/>
  <c r="R5943" i="1"/>
  <c r="S5943" i="1" s="1"/>
  <c r="R5944" i="1"/>
  <c r="S5944" i="1" s="1"/>
  <c r="R5945" i="1"/>
  <c r="S5945" i="1" s="1"/>
  <c r="R5946" i="1"/>
  <c r="S5946" i="1" s="1"/>
  <c r="R5947" i="1"/>
  <c r="S5947" i="1" s="1"/>
  <c r="R5948" i="1"/>
  <c r="S5948" i="1" s="1"/>
  <c r="R5949" i="1"/>
  <c r="S5949" i="1" s="1"/>
  <c r="R5950" i="1"/>
  <c r="S5950" i="1" s="1"/>
  <c r="R5951" i="1"/>
  <c r="S5951" i="1" s="1"/>
  <c r="R5952" i="1"/>
  <c r="S5952" i="1" s="1"/>
  <c r="R5953" i="1"/>
  <c r="S5953" i="1" s="1"/>
  <c r="R5954" i="1"/>
  <c r="S5954" i="1" s="1"/>
  <c r="R5955" i="1"/>
  <c r="S5955" i="1" s="1"/>
  <c r="R5956" i="1"/>
  <c r="S5956" i="1" s="1"/>
  <c r="R5957" i="1"/>
  <c r="S5957" i="1" s="1"/>
  <c r="R5958" i="1"/>
  <c r="S5958" i="1" s="1"/>
  <c r="R5959" i="1"/>
  <c r="S5959" i="1" s="1"/>
  <c r="R5960" i="1"/>
  <c r="S5960" i="1" s="1"/>
  <c r="R5961" i="1"/>
  <c r="S5961" i="1" s="1"/>
  <c r="R5962" i="1"/>
  <c r="S5962" i="1" s="1"/>
  <c r="R5963" i="1"/>
  <c r="S5963" i="1" s="1"/>
  <c r="R5964" i="1"/>
  <c r="S5964" i="1" s="1"/>
  <c r="R5965" i="1"/>
  <c r="S5965" i="1" s="1"/>
  <c r="R5966" i="1"/>
  <c r="S5966" i="1" s="1"/>
  <c r="R5967" i="1"/>
  <c r="S5967" i="1" s="1"/>
  <c r="R5968" i="1"/>
  <c r="S5968" i="1" s="1"/>
  <c r="R5969" i="1"/>
  <c r="S5969" i="1" s="1"/>
  <c r="R5970" i="1"/>
  <c r="S5970" i="1" s="1"/>
  <c r="R5971" i="1"/>
  <c r="S5971" i="1" s="1"/>
  <c r="R5972" i="1"/>
  <c r="S5972" i="1" s="1"/>
  <c r="R5973" i="1"/>
  <c r="S5973" i="1" s="1"/>
  <c r="R5974" i="1"/>
  <c r="S5974" i="1" s="1"/>
  <c r="R5975" i="1"/>
  <c r="S5975" i="1" s="1"/>
  <c r="R5976" i="1"/>
  <c r="S5976" i="1" s="1"/>
  <c r="R5977" i="1"/>
  <c r="S5977" i="1" s="1"/>
  <c r="R5978" i="1"/>
  <c r="S5978" i="1" s="1"/>
  <c r="R5979" i="1"/>
  <c r="S5979" i="1" s="1"/>
  <c r="R5980" i="1"/>
  <c r="S5980" i="1" s="1"/>
  <c r="R5981" i="1"/>
  <c r="S5981" i="1" s="1"/>
  <c r="R5982" i="1"/>
  <c r="S5982" i="1" s="1"/>
  <c r="R5983" i="1"/>
  <c r="S5983" i="1" s="1"/>
  <c r="R5984" i="1"/>
  <c r="S5984" i="1" s="1"/>
  <c r="R5985" i="1"/>
  <c r="S5985" i="1" s="1"/>
  <c r="R5986" i="1"/>
  <c r="S5986" i="1" s="1"/>
  <c r="R5987" i="1"/>
  <c r="S5987" i="1" s="1"/>
  <c r="R5988" i="1"/>
  <c r="S5988" i="1" s="1"/>
  <c r="R5989" i="1"/>
  <c r="S5989" i="1" s="1"/>
  <c r="R5990" i="1"/>
  <c r="S5990" i="1" s="1"/>
  <c r="R5991" i="1"/>
  <c r="S5991" i="1" s="1"/>
  <c r="R5992" i="1"/>
  <c r="S5992" i="1" s="1"/>
  <c r="R5993" i="1"/>
  <c r="S5993" i="1" s="1"/>
  <c r="R5994" i="1"/>
  <c r="S5994" i="1" s="1"/>
  <c r="R5995" i="1"/>
  <c r="S5995" i="1" s="1"/>
  <c r="R5996" i="1"/>
  <c r="S5996" i="1" s="1"/>
  <c r="R5997" i="1"/>
  <c r="S5997" i="1" s="1"/>
  <c r="R3" i="1"/>
  <c r="S3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S385" i="1" s="1"/>
  <c r="R386" i="1"/>
  <c r="S386" i="1" s="1"/>
  <c r="R387" i="1"/>
  <c r="S387" i="1" s="1"/>
  <c r="R388" i="1"/>
  <c r="S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1084" i="1"/>
  <c r="S1084" i="1" s="1"/>
  <c r="R1085" i="1"/>
  <c r="S1085" i="1" s="1"/>
  <c r="R1086" i="1"/>
  <c r="S1086" i="1" s="1"/>
  <c r="R1087" i="1"/>
  <c r="S1087" i="1" s="1"/>
  <c r="R1088" i="1"/>
  <c r="S1088" i="1" s="1"/>
  <c r="R1089" i="1"/>
  <c r="S1089" i="1" s="1"/>
  <c r="R1090" i="1"/>
  <c r="S1090" i="1" s="1"/>
  <c r="R1091" i="1"/>
  <c r="S1091" i="1" s="1"/>
  <c r="R1092" i="1"/>
  <c r="S1092" i="1" s="1"/>
  <c r="R1093" i="1"/>
  <c r="S1093" i="1" s="1"/>
  <c r="R1094" i="1"/>
  <c r="S1094" i="1" s="1"/>
  <c r="R1095" i="1"/>
  <c r="S1095" i="1" s="1"/>
  <c r="R1096" i="1"/>
  <c r="S1096" i="1" s="1"/>
  <c r="R1097" i="1"/>
  <c r="S1097" i="1" s="1"/>
  <c r="R1098" i="1"/>
  <c r="S1098" i="1" s="1"/>
  <c r="R1099" i="1"/>
  <c r="S1099" i="1" s="1"/>
  <c r="R1100" i="1"/>
  <c r="S1100" i="1" s="1"/>
  <c r="R1101" i="1"/>
  <c r="S1101" i="1" s="1"/>
  <c r="R1102" i="1"/>
  <c r="S1102" i="1" s="1"/>
  <c r="R1103" i="1"/>
  <c r="S1103" i="1" s="1"/>
  <c r="R1104" i="1"/>
  <c r="S1104" i="1" s="1"/>
  <c r="R1105" i="1"/>
  <c r="S1105" i="1" s="1"/>
  <c r="R1106" i="1"/>
  <c r="S1106" i="1" s="1"/>
  <c r="R1107" i="1"/>
  <c r="S1107" i="1" s="1"/>
  <c r="R1108" i="1"/>
  <c r="S1108" i="1" s="1"/>
  <c r="R1109" i="1"/>
  <c r="S1109" i="1" s="1"/>
  <c r="R1110" i="1"/>
  <c r="S1110" i="1" s="1"/>
  <c r="R1111" i="1"/>
  <c r="S1111" i="1" s="1"/>
  <c r="R1112" i="1"/>
  <c r="S1112" i="1" s="1"/>
  <c r="R1113" i="1"/>
  <c r="S1113" i="1" s="1"/>
  <c r="R1114" i="1"/>
  <c r="S1114" i="1" s="1"/>
  <c r="R1115" i="1"/>
  <c r="S1115" i="1" s="1"/>
  <c r="R1116" i="1"/>
  <c r="S1116" i="1" s="1"/>
  <c r="R1117" i="1"/>
  <c r="S1117" i="1" s="1"/>
  <c r="R1118" i="1"/>
  <c r="S1118" i="1" s="1"/>
  <c r="R1119" i="1"/>
  <c r="S1119" i="1" s="1"/>
  <c r="R1120" i="1"/>
  <c r="S1120" i="1" s="1"/>
  <c r="R1121" i="1"/>
  <c r="S1121" i="1" s="1"/>
  <c r="R1122" i="1"/>
  <c r="S1122" i="1" s="1"/>
  <c r="R1123" i="1"/>
  <c r="S1123" i="1" s="1"/>
  <c r="R1124" i="1"/>
  <c r="S1124" i="1" s="1"/>
  <c r="R1125" i="1"/>
  <c r="S1125" i="1" s="1"/>
  <c r="R1126" i="1"/>
  <c r="S1126" i="1" s="1"/>
  <c r="R1127" i="1"/>
  <c r="S1127" i="1" s="1"/>
  <c r="R1128" i="1"/>
  <c r="S1128" i="1" s="1"/>
  <c r="R1129" i="1"/>
  <c r="S1129" i="1" s="1"/>
  <c r="R1130" i="1"/>
  <c r="S1130" i="1" s="1"/>
  <c r="R1131" i="1"/>
  <c r="S1131" i="1" s="1"/>
  <c r="R1132" i="1"/>
  <c r="S1132" i="1" s="1"/>
  <c r="R1133" i="1"/>
  <c r="S1133" i="1" s="1"/>
  <c r="R1134" i="1"/>
  <c r="S1134" i="1" s="1"/>
  <c r="R1135" i="1"/>
  <c r="S1135" i="1" s="1"/>
  <c r="R1136" i="1"/>
  <c r="S1136" i="1" s="1"/>
  <c r="R1137" i="1"/>
  <c r="S1137" i="1" s="1"/>
  <c r="R1138" i="1"/>
  <c r="S1138" i="1" s="1"/>
  <c r="R1139" i="1"/>
  <c r="S1139" i="1" s="1"/>
  <c r="R1140" i="1"/>
  <c r="S1140" i="1" s="1"/>
  <c r="R1141" i="1"/>
  <c r="S1141" i="1" s="1"/>
  <c r="R1142" i="1"/>
  <c r="S1142" i="1" s="1"/>
  <c r="R1143" i="1"/>
  <c r="S1143" i="1" s="1"/>
  <c r="R1144" i="1"/>
  <c r="S1144" i="1" s="1"/>
  <c r="R1145" i="1"/>
  <c r="S1145" i="1" s="1"/>
  <c r="R1146" i="1"/>
  <c r="S1146" i="1" s="1"/>
  <c r="R1147" i="1"/>
  <c r="S1147" i="1" s="1"/>
  <c r="R1148" i="1"/>
  <c r="S1148" i="1" s="1"/>
  <c r="R1149" i="1"/>
  <c r="S1149" i="1" s="1"/>
  <c r="R1150" i="1"/>
  <c r="S1150" i="1" s="1"/>
  <c r="R1151" i="1"/>
  <c r="S1151" i="1" s="1"/>
  <c r="R1152" i="1"/>
  <c r="S1152" i="1" s="1"/>
  <c r="R1153" i="1"/>
  <c r="S1153" i="1" s="1"/>
  <c r="R1154" i="1"/>
  <c r="S1154" i="1" s="1"/>
  <c r="R1155" i="1"/>
  <c r="S1155" i="1" s="1"/>
  <c r="R1156" i="1"/>
  <c r="S1156" i="1" s="1"/>
  <c r="R1157" i="1"/>
  <c r="S1157" i="1" s="1"/>
  <c r="R1158" i="1"/>
  <c r="S1158" i="1" s="1"/>
  <c r="R1159" i="1"/>
  <c r="S1159" i="1" s="1"/>
  <c r="R1160" i="1"/>
  <c r="S1160" i="1" s="1"/>
  <c r="R1161" i="1"/>
  <c r="S1161" i="1" s="1"/>
  <c r="R1162" i="1"/>
  <c r="S1162" i="1" s="1"/>
  <c r="R1163" i="1"/>
  <c r="S1163" i="1" s="1"/>
  <c r="R1164" i="1"/>
  <c r="S1164" i="1" s="1"/>
  <c r="R1165" i="1"/>
  <c r="S1165" i="1" s="1"/>
  <c r="R1166" i="1"/>
  <c r="S1166" i="1" s="1"/>
  <c r="R1167" i="1"/>
  <c r="S1167" i="1" s="1"/>
  <c r="R1168" i="1"/>
  <c r="S1168" i="1" s="1"/>
  <c r="R1169" i="1"/>
  <c r="S1169" i="1" s="1"/>
  <c r="R1170" i="1"/>
  <c r="S1170" i="1" s="1"/>
  <c r="R1171" i="1"/>
  <c r="S1171" i="1" s="1"/>
  <c r="R1172" i="1"/>
  <c r="S1172" i="1" s="1"/>
  <c r="R1173" i="1"/>
  <c r="S1173" i="1" s="1"/>
  <c r="R1174" i="1"/>
  <c r="S1174" i="1" s="1"/>
  <c r="R1175" i="1"/>
  <c r="S1175" i="1" s="1"/>
  <c r="R1176" i="1"/>
  <c r="S1176" i="1" s="1"/>
  <c r="R1177" i="1"/>
  <c r="S1177" i="1" s="1"/>
  <c r="R1178" i="1"/>
  <c r="S1178" i="1" s="1"/>
  <c r="R1179" i="1"/>
  <c r="S1179" i="1" s="1"/>
  <c r="R1180" i="1"/>
  <c r="S1180" i="1" s="1"/>
  <c r="R1181" i="1"/>
  <c r="S1181" i="1" s="1"/>
  <c r="R1182" i="1"/>
  <c r="S1182" i="1" s="1"/>
  <c r="R1183" i="1"/>
  <c r="S1183" i="1" s="1"/>
  <c r="R1184" i="1"/>
  <c r="S1184" i="1" s="1"/>
  <c r="R1185" i="1"/>
  <c r="S1185" i="1" s="1"/>
  <c r="R1186" i="1"/>
  <c r="S1186" i="1" s="1"/>
  <c r="R1187" i="1"/>
  <c r="S1187" i="1" s="1"/>
  <c r="R1188" i="1"/>
  <c r="S1188" i="1" s="1"/>
  <c r="R1189" i="1"/>
  <c r="S1189" i="1" s="1"/>
  <c r="R1190" i="1"/>
  <c r="S1190" i="1" s="1"/>
  <c r="R1191" i="1"/>
  <c r="S1191" i="1" s="1"/>
  <c r="R1192" i="1"/>
  <c r="S1192" i="1" s="1"/>
  <c r="R1193" i="1"/>
  <c r="S1193" i="1" s="1"/>
  <c r="R1194" i="1"/>
  <c r="S1194" i="1" s="1"/>
  <c r="R1195" i="1"/>
  <c r="S1195" i="1" s="1"/>
  <c r="R1196" i="1"/>
  <c r="S1196" i="1" s="1"/>
  <c r="R1197" i="1"/>
  <c r="S1197" i="1" s="1"/>
  <c r="R1198" i="1"/>
  <c r="S1198" i="1" s="1"/>
  <c r="R1199" i="1"/>
  <c r="S1199" i="1" s="1"/>
  <c r="R1200" i="1"/>
  <c r="S1200" i="1" s="1"/>
  <c r="R1201" i="1"/>
  <c r="S1201" i="1" s="1"/>
  <c r="R1202" i="1"/>
  <c r="S1202" i="1" s="1"/>
  <c r="R1203" i="1"/>
  <c r="S1203" i="1" s="1"/>
  <c r="R1204" i="1"/>
  <c r="S1204" i="1" s="1"/>
  <c r="R1205" i="1"/>
  <c r="S1205" i="1" s="1"/>
  <c r="R1206" i="1"/>
  <c r="S1206" i="1" s="1"/>
  <c r="R1207" i="1"/>
  <c r="S1207" i="1" s="1"/>
  <c r="R1208" i="1"/>
  <c r="S1208" i="1" s="1"/>
  <c r="R1209" i="1"/>
  <c r="S1209" i="1" s="1"/>
  <c r="R1210" i="1"/>
  <c r="S1210" i="1" s="1"/>
  <c r="R1211" i="1"/>
  <c r="S1211" i="1" s="1"/>
  <c r="R1212" i="1"/>
  <c r="S1212" i="1" s="1"/>
  <c r="R1213" i="1"/>
  <c r="S1213" i="1" s="1"/>
  <c r="R1214" i="1"/>
  <c r="S1214" i="1" s="1"/>
  <c r="R1215" i="1"/>
  <c r="S1215" i="1" s="1"/>
  <c r="R1216" i="1"/>
  <c r="S1216" i="1" s="1"/>
  <c r="R1217" i="1"/>
  <c r="S1217" i="1" s="1"/>
  <c r="R1218" i="1"/>
  <c r="S1218" i="1" s="1"/>
  <c r="R1219" i="1"/>
  <c r="S1219" i="1" s="1"/>
  <c r="R1220" i="1"/>
  <c r="S1220" i="1" s="1"/>
  <c r="R1221" i="1"/>
  <c r="S1221" i="1" s="1"/>
  <c r="R1222" i="1"/>
  <c r="S1222" i="1" s="1"/>
  <c r="R1223" i="1"/>
  <c r="S1223" i="1" s="1"/>
  <c r="R1224" i="1"/>
  <c r="S1224" i="1" s="1"/>
  <c r="R1225" i="1"/>
  <c r="S1225" i="1" s="1"/>
  <c r="R1226" i="1"/>
  <c r="S1226" i="1" s="1"/>
  <c r="R1227" i="1"/>
  <c r="S1227" i="1" s="1"/>
  <c r="R1228" i="1"/>
  <c r="S1228" i="1" s="1"/>
  <c r="R1229" i="1"/>
  <c r="S1229" i="1" s="1"/>
  <c r="R1230" i="1"/>
  <c r="S1230" i="1" s="1"/>
  <c r="R1231" i="1"/>
  <c r="S1231" i="1" s="1"/>
  <c r="R1232" i="1"/>
  <c r="S1232" i="1" s="1"/>
  <c r="R1233" i="1"/>
  <c r="S1233" i="1" s="1"/>
  <c r="R1234" i="1"/>
  <c r="S1234" i="1" s="1"/>
  <c r="R1235" i="1"/>
  <c r="S1235" i="1" s="1"/>
  <c r="R1236" i="1"/>
  <c r="S1236" i="1" s="1"/>
  <c r="R1237" i="1"/>
  <c r="S1237" i="1" s="1"/>
  <c r="R1238" i="1"/>
  <c r="S1238" i="1" s="1"/>
  <c r="R1239" i="1"/>
  <c r="S1239" i="1" s="1"/>
  <c r="R1240" i="1"/>
  <c r="S1240" i="1" s="1"/>
  <c r="R1241" i="1"/>
  <c r="S1241" i="1" s="1"/>
  <c r="R1242" i="1"/>
  <c r="S1242" i="1" s="1"/>
  <c r="R1243" i="1"/>
  <c r="S1243" i="1" s="1"/>
  <c r="R1244" i="1"/>
  <c r="S1244" i="1" s="1"/>
  <c r="R1245" i="1"/>
  <c r="S1245" i="1" s="1"/>
  <c r="R1246" i="1"/>
  <c r="S1246" i="1" s="1"/>
  <c r="R1247" i="1"/>
  <c r="S1247" i="1" s="1"/>
  <c r="R1248" i="1"/>
  <c r="S1248" i="1" s="1"/>
  <c r="R1249" i="1"/>
  <c r="S1249" i="1" s="1"/>
  <c r="R1250" i="1"/>
  <c r="S1250" i="1" s="1"/>
  <c r="R1251" i="1"/>
  <c r="S1251" i="1" s="1"/>
  <c r="R1252" i="1"/>
  <c r="S1252" i="1" s="1"/>
  <c r="R1253" i="1"/>
  <c r="S1253" i="1" s="1"/>
  <c r="R1254" i="1"/>
  <c r="S1254" i="1" s="1"/>
  <c r="R1255" i="1"/>
  <c r="S1255" i="1" s="1"/>
  <c r="R1256" i="1"/>
  <c r="S1256" i="1" s="1"/>
  <c r="R1257" i="1"/>
  <c r="S1257" i="1" s="1"/>
  <c r="R1258" i="1"/>
  <c r="S1258" i="1" s="1"/>
  <c r="R1259" i="1"/>
  <c r="S1259" i="1" s="1"/>
  <c r="R1260" i="1"/>
  <c r="S1260" i="1" s="1"/>
  <c r="R1261" i="1"/>
  <c r="S1261" i="1" s="1"/>
  <c r="R1262" i="1"/>
  <c r="S1262" i="1" s="1"/>
  <c r="R1263" i="1"/>
  <c r="S1263" i="1" s="1"/>
  <c r="R1264" i="1"/>
  <c r="S1264" i="1" s="1"/>
  <c r="R1265" i="1"/>
  <c r="S1265" i="1" s="1"/>
  <c r="R1266" i="1"/>
  <c r="S1266" i="1" s="1"/>
  <c r="R1267" i="1"/>
  <c r="S1267" i="1" s="1"/>
  <c r="R1268" i="1"/>
  <c r="S1268" i="1" s="1"/>
  <c r="R1269" i="1"/>
  <c r="S1269" i="1" s="1"/>
  <c r="R1270" i="1"/>
  <c r="S1270" i="1" s="1"/>
  <c r="R1271" i="1"/>
  <c r="S1271" i="1" s="1"/>
  <c r="R1272" i="1"/>
  <c r="S1272" i="1" s="1"/>
  <c r="R1273" i="1"/>
  <c r="S1273" i="1" s="1"/>
  <c r="R1274" i="1"/>
  <c r="S1274" i="1" s="1"/>
  <c r="R1275" i="1"/>
  <c r="S1275" i="1" s="1"/>
  <c r="R1276" i="1"/>
  <c r="S1276" i="1" s="1"/>
  <c r="R1277" i="1"/>
  <c r="S1277" i="1" s="1"/>
  <c r="R1278" i="1"/>
  <c r="S1278" i="1" s="1"/>
  <c r="R1279" i="1"/>
  <c r="S1279" i="1" s="1"/>
  <c r="R1280" i="1"/>
  <c r="S1280" i="1" s="1"/>
  <c r="R1281" i="1"/>
  <c r="S1281" i="1" s="1"/>
  <c r="R1282" i="1"/>
  <c r="S1282" i="1" s="1"/>
  <c r="R1283" i="1"/>
  <c r="S1283" i="1" s="1"/>
  <c r="R1284" i="1"/>
  <c r="S1284" i="1" s="1"/>
  <c r="R1285" i="1"/>
  <c r="S1285" i="1" s="1"/>
  <c r="R1286" i="1"/>
  <c r="S1286" i="1" s="1"/>
  <c r="R1287" i="1"/>
  <c r="S1287" i="1" s="1"/>
  <c r="R1288" i="1"/>
  <c r="S1288" i="1" s="1"/>
  <c r="R1289" i="1"/>
  <c r="S1289" i="1" s="1"/>
  <c r="R1290" i="1"/>
  <c r="S1290" i="1" s="1"/>
  <c r="R1291" i="1"/>
  <c r="S1291" i="1" s="1"/>
  <c r="R1292" i="1"/>
  <c r="S1292" i="1" s="1"/>
  <c r="R1293" i="1"/>
  <c r="S1293" i="1" s="1"/>
  <c r="R1294" i="1"/>
  <c r="S1294" i="1" s="1"/>
  <c r="R1295" i="1"/>
  <c r="S1295" i="1" s="1"/>
  <c r="R1296" i="1"/>
  <c r="S1296" i="1" s="1"/>
  <c r="R1297" i="1"/>
  <c r="S1297" i="1" s="1"/>
  <c r="R1298" i="1"/>
  <c r="S1298" i="1" s="1"/>
  <c r="R1299" i="1"/>
  <c r="S1299" i="1" s="1"/>
  <c r="R1300" i="1"/>
  <c r="S1300" i="1" s="1"/>
  <c r="R1301" i="1"/>
  <c r="S1301" i="1" s="1"/>
  <c r="R1302" i="1"/>
  <c r="S1302" i="1" s="1"/>
  <c r="R1303" i="1"/>
  <c r="S1303" i="1" s="1"/>
  <c r="R1304" i="1"/>
  <c r="S1304" i="1" s="1"/>
  <c r="R1305" i="1"/>
  <c r="S1305" i="1" s="1"/>
  <c r="R1306" i="1"/>
  <c r="S1306" i="1" s="1"/>
  <c r="R1307" i="1"/>
  <c r="S1307" i="1" s="1"/>
  <c r="R1308" i="1"/>
  <c r="S1308" i="1" s="1"/>
  <c r="R1309" i="1"/>
  <c r="S1309" i="1" s="1"/>
  <c r="R1310" i="1"/>
  <c r="S1310" i="1" s="1"/>
  <c r="R1311" i="1"/>
  <c r="S1311" i="1" s="1"/>
  <c r="R1312" i="1"/>
  <c r="S1312" i="1" s="1"/>
  <c r="R1313" i="1"/>
  <c r="S1313" i="1" s="1"/>
  <c r="R1314" i="1"/>
  <c r="S1314" i="1" s="1"/>
  <c r="R1315" i="1"/>
  <c r="S1315" i="1" s="1"/>
  <c r="R1316" i="1"/>
  <c r="S1316" i="1" s="1"/>
  <c r="R1317" i="1"/>
  <c r="S1317" i="1" s="1"/>
  <c r="R1318" i="1"/>
  <c r="S1318" i="1" s="1"/>
  <c r="R1319" i="1"/>
  <c r="S1319" i="1" s="1"/>
  <c r="R1320" i="1"/>
  <c r="S1320" i="1" s="1"/>
  <c r="R1321" i="1"/>
  <c r="S1321" i="1" s="1"/>
  <c r="R1322" i="1"/>
  <c r="S1322" i="1" s="1"/>
  <c r="R1323" i="1"/>
  <c r="S1323" i="1" s="1"/>
  <c r="R1324" i="1"/>
  <c r="S1324" i="1" s="1"/>
  <c r="R1325" i="1"/>
  <c r="S1325" i="1" s="1"/>
  <c r="R1326" i="1"/>
  <c r="S1326" i="1" s="1"/>
  <c r="R1327" i="1"/>
  <c r="S1327" i="1" s="1"/>
  <c r="R1328" i="1"/>
  <c r="S1328" i="1" s="1"/>
  <c r="R1329" i="1"/>
  <c r="S1329" i="1" s="1"/>
  <c r="R1330" i="1"/>
  <c r="S1330" i="1" s="1"/>
  <c r="R1331" i="1"/>
  <c r="S1331" i="1" s="1"/>
  <c r="R1332" i="1"/>
  <c r="S1332" i="1" s="1"/>
  <c r="R1333" i="1"/>
  <c r="S1333" i="1" s="1"/>
  <c r="R1334" i="1"/>
  <c r="S1334" i="1" s="1"/>
  <c r="R1335" i="1"/>
  <c r="S1335" i="1" s="1"/>
  <c r="R1336" i="1"/>
  <c r="S1336" i="1" s="1"/>
  <c r="R1337" i="1"/>
  <c r="S1337" i="1" s="1"/>
  <c r="R1338" i="1"/>
  <c r="S1338" i="1" s="1"/>
  <c r="R1339" i="1"/>
  <c r="S1339" i="1" s="1"/>
  <c r="R1340" i="1"/>
  <c r="S1340" i="1" s="1"/>
  <c r="R1341" i="1"/>
  <c r="S1341" i="1" s="1"/>
  <c r="R1342" i="1"/>
  <c r="S1342" i="1" s="1"/>
  <c r="R1343" i="1"/>
  <c r="S1343" i="1" s="1"/>
  <c r="R1344" i="1"/>
  <c r="S1344" i="1" s="1"/>
  <c r="R1345" i="1"/>
  <c r="S1345" i="1" s="1"/>
  <c r="R1346" i="1"/>
  <c r="S1346" i="1" s="1"/>
  <c r="R1347" i="1"/>
  <c r="S1347" i="1" s="1"/>
  <c r="R1348" i="1"/>
  <c r="S1348" i="1" s="1"/>
  <c r="R1349" i="1"/>
  <c r="S1349" i="1" s="1"/>
  <c r="R1350" i="1"/>
  <c r="S1350" i="1" s="1"/>
  <c r="R1351" i="1"/>
  <c r="S1351" i="1" s="1"/>
  <c r="R1352" i="1"/>
  <c r="S1352" i="1" s="1"/>
  <c r="R1353" i="1"/>
  <c r="S1353" i="1" s="1"/>
  <c r="R1358" i="1"/>
  <c r="S1358" i="1" s="1"/>
  <c r="R1359" i="1"/>
  <c r="S1359" i="1" s="1"/>
  <c r="R1360" i="1"/>
  <c r="S1360" i="1" s="1"/>
  <c r="R1361" i="1"/>
  <c r="S1361" i="1" s="1"/>
  <c r="R1362" i="1"/>
  <c r="S1362" i="1" s="1"/>
  <c r="R1363" i="1"/>
  <c r="S1363" i="1" s="1"/>
  <c r="R1364" i="1"/>
  <c r="S1364" i="1" s="1"/>
  <c r="R1365" i="1"/>
  <c r="S1365" i="1" s="1"/>
  <c r="R1366" i="1"/>
  <c r="S1366" i="1" s="1"/>
  <c r="R1367" i="1"/>
  <c r="S1367" i="1" s="1"/>
  <c r="R1368" i="1"/>
  <c r="S1368" i="1" s="1"/>
  <c r="R1369" i="1"/>
  <c r="S1369" i="1" s="1"/>
  <c r="R1370" i="1"/>
  <c r="S1370" i="1" s="1"/>
  <c r="R1371" i="1"/>
  <c r="S1371" i="1" s="1"/>
  <c r="R1372" i="1"/>
  <c r="S1372" i="1" s="1"/>
  <c r="R1373" i="1"/>
  <c r="S1373" i="1" s="1"/>
  <c r="R1374" i="1"/>
  <c r="S1374" i="1" s="1"/>
  <c r="R1375" i="1"/>
  <c r="S1375" i="1" s="1"/>
  <c r="R1376" i="1"/>
  <c r="S1376" i="1" s="1"/>
  <c r="R1377" i="1"/>
  <c r="S1377" i="1" s="1"/>
  <c r="R1378" i="1"/>
  <c r="S1378" i="1" s="1"/>
  <c r="R1379" i="1"/>
  <c r="S1379" i="1" s="1"/>
  <c r="R1380" i="1"/>
  <c r="S1380" i="1" s="1"/>
  <c r="R1381" i="1"/>
  <c r="S1381" i="1" s="1"/>
  <c r="R1382" i="1"/>
  <c r="S1382" i="1" s="1"/>
  <c r="R1383" i="1"/>
  <c r="S1383" i="1" s="1"/>
  <c r="R1384" i="1"/>
  <c r="S1384" i="1" s="1"/>
  <c r="R1385" i="1"/>
  <c r="S1385" i="1" s="1"/>
  <c r="R1386" i="1"/>
  <c r="S1386" i="1" s="1"/>
  <c r="R1387" i="1"/>
  <c r="S1387" i="1" s="1"/>
  <c r="R1388" i="1"/>
  <c r="S1388" i="1" s="1"/>
  <c r="R1389" i="1"/>
  <c r="S1389" i="1" s="1"/>
  <c r="R1390" i="1"/>
  <c r="S1390" i="1" s="1"/>
  <c r="R1391" i="1"/>
  <c r="S1391" i="1" s="1"/>
  <c r="R1392" i="1"/>
  <c r="S1392" i="1" s="1"/>
  <c r="R1393" i="1"/>
  <c r="S1393" i="1" s="1"/>
  <c r="R1394" i="1"/>
  <c r="S1394" i="1" s="1"/>
  <c r="R1395" i="1"/>
  <c r="S1395" i="1" s="1"/>
  <c r="R1396" i="1"/>
  <c r="S1396" i="1" s="1"/>
  <c r="R1397" i="1"/>
  <c r="S1397" i="1" s="1"/>
  <c r="R1398" i="1"/>
  <c r="S1398" i="1" s="1"/>
  <c r="R1399" i="1"/>
  <c r="S1399" i="1" s="1"/>
  <c r="R1400" i="1"/>
  <c r="S1400" i="1" s="1"/>
  <c r="R1401" i="1"/>
  <c r="S1401" i="1" s="1"/>
  <c r="R1402" i="1"/>
  <c r="S1402" i="1" s="1"/>
  <c r="R1403" i="1"/>
  <c r="S1403" i="1" s="1"/>
  <c r="R1404" i="1"/>
  <c r="S1404" i="1" s="1"/>
  <c r="R1405" i="1"/>
  <c r="S1405" i="1" s="1"/>
  <c r="R1406" i="1"/>
  <c r="S1406" i="1" s="1"/>
  <c r="R1407" i="1"/>
  <c r="S1407" i="1" s="1"/>
  <c r="R1408" i="1"/>
  <c r="S1408" i="1" s="1"/>
  <c r="R1409" i="1"/>
  <c r="S1409" i="1" s="1"/>
  <c r="R1410" i="1"/>
  <c r="S1410" i="1" s="1"/>
  <c r="R1411" i="1"/>
  <c r="S1411" i="1" s="1"/>
  <c r="R1412" i="1"/>
  <c r="S1412" i="1" s="1"/>
  <c r="R1413" i="1"/>
  <c r="S1413" i="1" s="1"/>
  <c r="R1414" i="1"/>
  <c r="S1414" i="1" s="1"/>
  <c r="R1415" i="1"/>
  <c r="S1415" i="1" s="1"/>
  <c r="R1416" i="1"/>
  <c r="S1416" i="1" s="1"/>
  <c r="R1417" i="1"/>
  <c r="S1417" i="1" s="1"/>
  <c r="R1418" i="1"/>
  <c r="S1418" i="1" s="1"/>
  <c r="R1419" i="1"/>
  <c r="S1419" i="1" s="1"/>
  <c r="R1420" i="1"/>
  <c r="S1420" i="1" s="1"/>
  <c r="R1421" i="1"/>
  <c r="S1421" i="1" s="1"/>
  <c r="R1422" i="1"/>
  <c r="S1422" i="1" s="1"/>
  <c r="R1423" i="1"/>
  <c r="S1423" i="1" s="1"/>
  <c r="R1424" i="1"/>
  <c r="S1424" i="1" s="1"/>
  <c r="R1425" i="1"/>
  <c r="S1425" i="1" s="1"/>
  <c r="R1426" i="1"/>
  <c r="S1426" i="1" s="1"/>
  <c r="R1427" i="1"/>
  <c r="S1427" i="1" s="1"/>
  <c r="R1428" i="1"/>
  <c r="S1428" i="1" s="1"/>
  <c r="R1429" i="1"/>
  <c r="S1429" i="1" s="1"/>
  <c r="R1430" i="1"/>
  <c r="S1430" i="1" s="1"/>
  <c r="R1431" i="1"/>
  <c r="S1431" i="1" s="1"/>
  <c r="R1432" i="1"/>
  <c r="S1432" i="1" s="1"/>
  <c r="R1433" i="1"/>
  <c r="S1433" i="1" s="1"/>
  <c r="R1434" i="1"/>
  <c r="S1434" i="1" s="1"/>
  <c r="R1435" i="1"/>
  <c r="S1435" i="1" s="1"/>
  <c r="R1436" i="1"/>
  <c r="S1436" i="1" s="1"/>
  <c r="R1437" i="1"/>
  <c r="S1437" i="1" s="1"/>
  <c r="R1438" i="1"/>
  <c r="S1438" i="1" s="1"/>
  <c r="R1439" i="1"/>
  <c r="S1439" i="1" s="1"/>
  <c r="R1440" i="1"/>
  <c r="S1440" i="1" s="1"/>
  <c r="R1441" i="1"/>
  <c r="S1441" i="1" s="1"/>
  <c r="R1442" i="1"/>
  <c r="S1442" i="1" s="1"/>
  <c r="R1443" i="1"/>
  <c r="S1443" i="1" s="1"/>
  <c r="R1444" i="1"/>
  <c r="S1444" i="1" s="1"/>
  <c r="R1445" i="1"/>
  <c r="S1445" i="1" s="1"/>
  <c r="R1446" i="1"/>
  <c r="S1446" i="1" s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252" i="1"/>
  <c r="M2252" i="1"/>
  <c r="L2253" i="1"/>
  <c r="M2253" i="1"/>
  <c r="L2254" i="1"/>
  <c r="M2254" i="1"/>
  <c r="L2255" i="1"/>
  <c r="M2255" i="1"/>
  <c r="L2256" i="1"/>
  <c r="M2256" i="1"/>
  <c r="L2257" i="1"/>
  <c r="M2257" i="1"/>
  <c r="L2258" i="1"/>
  <c r="M2258" i="1"/>
  <c r="L2259" i="1"/>
  <c r="M2259" i="1"/>
  <c r="L2260" i="1"/>
  <c r="M2260" i="1"/>
  <c r="L2261" i="1"/>
  <c r="M2261" i="1"/>
  <c r="L2262" i="1"/>
  <c r="M2262" i="1"/>
  <c r="L2263" i="1"/>
  <c r="M2263" i="1"/>
  <c r="L2264" i="1"/>
  <c r="M2264" i="1"/>
  <c r="L2265" i="1"/>
  <c r="M2265" i="1"/>
  <c r="L2266" i="1"/>
  <c r="M2266" i="1"/>
  <c r="L2267" i="1"/>
  <c r="M2267" i="1"/>
  <c r="L2268" i="1"/>
  <c r="M2268" i="1"/>
  <c r="L2269" i="1"/>
  <c r="M2269" i="1"/>
  <c r="L2270" i="1"/>
  <c r="M2270" i="1"/>
  <c r="L2271" i="1"/>
  <c r="M2271" i="1"/>
  <c r="L2272" i="1"/>
  <c r="M2272" i="1"/>
  <c r="L2273" i="1"/>
  <c r="M2273" i="1"/>
  <c r="L2274" i="1"/>
  <c r="M2274" i="1"/>
  <c r="L2275" i="1"/>
  <c r="M2275" i="1"/>
  <c r="L2276" i="1"/>
  <c r="M2276" i="1"/>
  <c r="L2277" i="1"/>
  <c r="M2277" i="1"/>
  <c r="L2278" i="1"/>
  <c r="M2278" i="1"/>
  <c r="L2279" i="1"/>
  <c r="M2279" i="1"/>
  <c r="L2280" i="1"/>
  <c r="M2280" i="1"/>
  <c r="L2281" i="1"/>
  <c r="M2281" i="1"/>
  <c r="L2282" i="1"/>
  <c r="M2282" i="1"/>
  <c r="L2283" i="1"/>
  <c r="M2283" i="1"/>
  <c r="L2284" i="1"/>
  <c r="M2284" i="1"/>
  <c r="L2285" i="1"/>
  <c r="M2285" i="1"/>
  <c r="L2286" i="1"/>
  <c r="M2286" i="1"/>
  <c r="L2287" i="1"/>
  <c r="M2287" i="1"/>
  <c r="L2288" i="1"/>
  <c r="M2288" i="1"/>
  <c r="L2289" i="1"/>
  <c r="M2289" i="1"/>
  <c r="L2290" i="1"/>
  <c r="M2290" i="1"/>
  <c r="L2291" i="1"/>
  <c r="M2291" i="1"/>
  <c r="L2292" i="1"/>
  <c r="M2292" i="1"/>
  <c r="L2293" i="1"/>
  <c r="M2293" i="1"/>
  <c r="L2294" i="1"/>
  <c r="M2294" i="1"/>
  <c r="L2295" i="1"/>
  <c r="M2295" i="1"/>
  <c r="L2296" i="1"/>
  <c r="M2296" i="1"/>
  <c r="L2297" i="1"/>
  <c r="M2297" i="1"/>
  <c r="L2298" i="1"/>
  <c r="M2298" i="1"/>
  <c r="L2299" i="1"/>
  <c r="M2299" i="1"/>
  <c r="L2300" i="1"/>
  <c r="M2300" i="1"/>
  <c r="L2301" i="1"/>
  <c r="M2301" i="1"/>
  <c r="L2302" i="1"/>
  <c r="M2302" i="1"/>
  <c r="L2303" i="1"/>
  <c r="M2303" i="1"/>
  <c r="L2304" i="1"/>
  <c r="M2304" i="1"/>
  <c r="L2305" i="1"/>
  <c r="M2305" i="1"/>
  <c r="L2306" i="1"/>
  <c r="M2306" i="1"/>
  <c r="L2307" i="1"/>
  <c r="M2307" i="1"/>
  <c r="L2308" i="1"/>
  <c r="M2308" i="1"/>
  <c r="L2309" i="1"/>
  <c r="M2309" i="1"/>
  <c r="L2310" i="1"/>
  <c r="M2310" i="1"/>
  <c r="L2311" i="1"/>
  <c r="M2311" i="1"/>
  <c r="L2312" i="1"/>
  <c r="M2312" i="1"/>
  <c r="L2313" i="1"/>
  <c r="M2313" i="1"/>
  <c r="L2314" i="1"/>
  <c r="M2314" i="1"/>
  <c r="L2315" i="1"/>
  <c r="M2315" i="1"/>
  <c r="L2316" i="1"/>
  <c r="M2316" i="1"/>
  <c r="L2317" i="1"/>
  <c r="M2317" i="1"/>
  <c r="L2318" i="1"/>
  <c r="M2318" i="1"/>
  <c r="L2319" i="1"/>
  <c r="M2319" i="1"/>
  <c r="L2320" i="1"/>
  <c r="M2320" i="1"/>
  <c r="L2321" i="1"/>
  <c r="M2321" i="1"/>
  <c r="L2322" i="1"/>
  <c r="M2322" i="1"/>
  <c r="L2323" i="1"/>
  <c r="M2323" i="1"/>
  <c r="L2324" i="1"/>
  <c r="M2324" i="1"/>
  <c r="L2325" i="1"/>
  <c r="M2325" i="1"/>
  <c r="L2326" i="1"/>
  <c r="M2326" i="1"/>
  <c r="L2327" i="1"/>
  <c r="M2327" i="1"/>
  <c r="L2328" i="1"/>
  <c r="M2328" i="1"/>
  <c r="L2329" i="1"/>
  <c r="M2329" i="1"/>
  <c r="L2330" i="1"/>
  <c r="M2330" i="1"/>
  <c r="L2331" i="1"/>
  <c r="M2331" i="1"/>
  <c r="L2332" i="1"/>
  <c r="M2332" i="1"/>
  <c r="L2333" i="1"/>
  <c r="M2333" i="1"/>
  <c r="L2334" i="1"/>
  <c r="M2334" i="1"/>
  <c r="L2335" i="1"/>
  <c r="M2335" i="1"/>
  <c r="L2336" i="1"/>
  <c r="M2336" i="1"/>
  <c r="L2337" i="1"/>
  <c r="M2337" i="1"/>
  <c r="L2338" i="1"/>
  <c r="M2338" i="1"/>
  <c r="L2339" i="1"/>
  <c r="M2339" i="1"/>
  <c r="L2340" i="1"/>
  <c r="M2340" i="1"/>
  <c r="L2341" i="1"/>
  <c r="M2341" i="1"/>
  <c r="L2342" i="1"/>
  <c r="M2342" i="1"/>
  <c r="L2343" i="1"/>
  <c r="M2343" i="1"/>
  <c r="L2344" i="1"/>
  <c r="M2344" i="1"/>
  <c r="L2345" i="1"/>
  <c r="M2345" i="1"/>
  <c r="L2346" i="1"/>
  <c r="M2346" i="1"/>
  <c r="L2347" i="1"/>
  <c r="M2347" i="1"/>
  <c r="L2348" i="1"/>
  <c r="M2348" i="1"/>
  <c r="L2349" i="1"/>
  <c r="M2349" i="1"/>
  <c r="L2350" i="1"/>
  <c r="M2350" i="1"/>
  <c r="L2351" i="1"/>
  <c r="M2351" i="1"/>
  <c r="L2352" i="1"/>
  <c r="M2352" i="1"/>
  <c r="L2353" i="1"/>
  <c r="M2353" i="1"/>
  <c r="L2354" i="1"/>
  <c r="M2354" i="1"/>
  <c r="L2355" i="1"/>
  <c r="M2355" i="1"/>
  <c r="L2356" i="1"/>
  <c r="M2356" i="1"/>
  <c r="L2357" i="1"/>
  <c r="M2357" i="1"/>
  <c r="L2358" i="1"/>
  <c r="M2358" i="1"/>
  <c r="L2359" i="1"/>
  <c r="M2359" i="1"/>
  <c r="L2360" i="1"/>
  <c r="M2360" i="1"/>
  <c r="L2361" i="1"/>
  <c r="M2361" i="1"/>
  <c r="L2362" i="1"/>
  <c r="M2362" i="1"/>
  <c r="L2363" i="1"/>
  <c r="M2363" i="1"/>
  <c r="L2364" i="1"/>
  <c r="M2364" i="1"/>
  <c r="L2365" i="1"/>
  <c r="M2365" i="1"/>
  <c r="L2366" i="1"/>
  <c r="M2366" i="1"/>
  <c r="L2367" i="1"/>
  <c r="M2367" i="1"/>
  <c r="L2368" i="1"/>
  <c r="M2368" i="1"/>
  <c r="L2369" i="1"/>
  <c r="M2369" i="1"/>
  <c r="L2370" i="1"/>
  <c r="M2370" i="1"/>
  <c r="L2371" i="1"/>
  <c r="M2371" i="1"/>
  <c r="L2372" i="1"/>
  <c r="M2372" i="1"/>
  <c r="L2373" i="1"/>
  <c r="M2373" i="1"/>
  <c r="L2374" i="1"/>
  <c r="M2374" i="1"/>
  <c r="L2375" i="1"/>
  <c r="M2375" i="1"/>
  <c r="L2376" i="1"/>
  <c r="M2376" i="1"/>
  <c r="L2377" i="1"/>
  <c r="M2377" i="1"/>
  <c r="L2378" i="1"/>
  <c r="M2378" i="1"/>
  <c r="L2379" i="1"/>
  <c r="M2379" i="1"/>
  <c r="L2380" i="1"/>
  <c r="M2380" i="1"/>
  <c r="L2381" i="1"/>
  <c r="M2381" i="1"/>
  <c r="L2382" i="1"/>
  <c r="M2382" i="1"/>
  <c r="L2383" i="1"/>
  <c r="M2383" i="1"/>
  <c r="L2384" i="1"/>
  <c r="M2384" i="1"/>
  <c r="L2385" i="1"/>
  <c r="M2385" i="1"/>
  <c r="L2386" i="1"/>
  <c r="M2386" i="1"/>
  <c r="L2387" i="1"/>
  <c r="M2387" i="1"/>
  <c r="L2388" i="1"/>
  <c r="M2388" i="1"/>
  <c r="L2389" i="1"/>
  <c r="M2389" i="1"/>
  <c r="L2390" i="1"/>
  <c r="M2390" i="1"/>
  <c r="L2391" i="1"/>
  <c r="M2391" i="1"/>
  <c r="L2392" i="1"/>
  <c r="M2392" i="1"/>
  <c r="L2393" i="1"/>
  <c r="M2393" i="1"/>
  <c r="L2394" i="1"/>
  <c r="M2394" i="1"/>
  <c r="L2395" i="1"/>
  <c r="M2395" i="1"/>
  <c r="L2396" i="1"/>
  <c r="M2396" i="1"/>
  <c r="L2397" i="1"/>
  <c r="M2397" i="1"/>
  <c r="L2398" i="1"/>
  <c r="M2398" i="1"/>
  <c r="L2399" i="1"/>
  <c r="M2399" i="1"/>
  <c r="L2400" i="1"/>
  <c r="M2400" i="1"/>
  <c r="L2401" i="1"/>
  <c r="M2401" i="1"/>
  <c r="L2402" i="1"/>
  <c r="M2402" i="1"/>
  <c r="L2403" i="1"/>
  <c r="M2403" i="1"/>
  <c r="L2404" i="1"/>
  <c r="M2404" i="1"/>
  <c r="L2405" i="1"/>
  <c r="M2405" i="1"/>
  <c r="L2406" i="1"/>
  <c r="M2406" i="1"/>
  <c r="L2407" i="1"/>
  <c r="M2407" i="1"/>
  <c r="L2408" i="1"/>
  <c r="M2408" i="1"/>
  <c r="L2409" i="1"/>
  <c r="M2409" i="1"/>
  <c r="L2410" i="1"/>
  <c r="M2410" i="1"/>
  <c r="L2411" i="1"/>
  <c r="M2411" i="1"/>
  <c r="L2412" i="1"/>
  <c r="M2412" i="1"/>
  <c r="L2413" i="1"/>
  <c r="M2413" i="1"/>
  <c r="L2414" i="1"/>
  <c r="M2414" i="1"/>
  <c r="L2415" i="1"/>
  <c r="M2415" i="1"/>
  <c r="L2416" i="1"/>
  <c r="M2416" i="1"/>
  <c r="L2417" i="1"/>
  <c r="M2417" i="1"/>
  <c r="L2418" i="1"/>
  <c r="M2418" i="1"/>
  <c r="L2419" i="1"/>
  <c r="M2419" i="1"/>
  <c r="L2420" i="1"/>
  <c r="M2420" i="1"/>
  <c r="L2421" i="1"/>
  <c r="M2421" i="1"/>
  <c r="L2422" i="1"/>
  <c r="M2422" i="1"/>
  <c r="L2423" i="1"/>
  <c r="M2423" i="1"/>
  <c r="L2424" i="1"/>
  <c r="M2424" i="1"/>
  <c r="L2425" i="1"/>
  <c r="M2425" i="1"/>
  <c r="L2426" i="1"/>
  <c r="M2426" i="1"/>
  <c r="L2427" i="1"/>
  <c r="M2427" i="1"/>
  <c r="L2428" i="1"/>
  <c r="M2428" i="1"/>
  <c r="L2429" i="1"/>
  <c r="M2429" i="1"/>
  <c r="L2430" i="1"/>
  <c r="M2430" i="1"/>
  <c r="L2431" i="1"/>
  <c r="M2431" i="1"/>
  <c r="L2432" i="1"/>
  <c r="M2432" i="1"/>
  <c r="L2433" i="1"/>
  <c r="M2433" i="1"/>
  <c r="L2434" i="1"/>
  <c r="M2434" i="1"/>
  <c r="L2435" i="1"/>
  <c r="M2435" i="1"/>
  <c r="L2436" i="1"/>
  <c r="M2436" i="1"/>
  <c r="L2437" i="1"/>
  <c r="M2437" i="1"/>
  <c r="L2438" i="1"/>
  <c r="M2438" i="1"/>
  <c r="L2439" i="1"/>
  <c r="M2439" i="1"/>
  <c r="L2440" i="1"/>
  <c r="M2440" i="1"/>
  <c r="L2441" i="1"/>
  <c r="M2441" i="1"/>
  <c r="L2442" i="1"/>
  <c r="M2442" i="1"/>
  <c r="L2443" i="1"/>
  <c r="M2443" i="1"/>
  <c r="L2444" i="1"/>
  <c r="M2444" i="1"/>
  <c r="L2445" i="1"/>
  <c r="M2445" i="1"/>
  <c r="L2446" i="1"/>
  <c r="M2446" i="1"/>
  <c r="L2447" i="1"/>
  <c r="M2447" i="1"/>
  <c r="L2448" i="1"/>
  <c r="M2448" i="1"/>
  <c r="L2449" i="1"/>
  <c r="M2449" i="1"/>
  <c r="L2450" i="1"/>
  <c r="M2450" i="1"/>
  <c r="L2451" i="1"/>
  <c r="M2451" i="1"/>
  <c r="L2452" i="1"/>
  <c r="M2452" i="1"/>
  <c r="L2453" i="1"/>
  <c r="M2453" i="1"/>
  <c r="L2454" i="1"/>
  <c r="M2454" i="1"/>
  <c r="L2455" i="1"/>
  <c r="M2455" i="1"/>
  <c r="L2456" i="1"/>
  <c r="M2456" i="1"/>
  <c r="L2457" i="1"/>
  <c r="M2457" i="1"/>
  <c r="L2458" i="1"/>
  <c r="M2458" i="1"/>
  <c r="L2459" i="1"/>
  <c r="M2459" i="1"/>
  <c r="L2460" i="1"/>
  <c r="M2460" i="1"/>
  <c r="L2461" i="1"/>
  <c r="M2461" i="1"/>
  <c r="L2462" i="1"/>
  <c r="M2462" i="1"/>
  <c r="L2463" i="1"/>
  <c r="M2463" i="1"/>
  <c r="L2464" i="1"/>
  <c r="M2464" i="1"/>
  <c r="L2465" i="1"/>
  <c r="M2465" i="1"/>
  <c r="L2466" i="1"/>
  <c r="M2466" i="1"/>
  <c r="L2467" i="1"/>
  <c r="M2467" i="1"/>
  <c r="L2468" i="1"/>
  <c r="M2468" i="1"/>
  <c r="L2469" i="1"/>
  <c r="M2469" i="1"/>
  <c r="L2470" i="1"/>
  <c r="M2470" i="1"/>
  <c r="L2471" i="1"/>
  <c r="M2471" i="1"/>
  <c r="L2472" i="1"/>
  <c r="M2472" i="1"/>
  <c r="L2473" i="1"/>
  <c r="M2473" i="1"/>
  <c r="L2474" i="1"/>
  <c r="M2474" i="1"/>
  <c r="L2475" i="1"/>
  <c r="M2475" i="1"/>
  <c r="L2476" i="1"/>
  <c r="M2476" i="1"/>
  <c r="L2477" i="1"/>
  <c r="M2477" i="1"/>
  <c r="L2478" i="1"/>
  <c r="M2478" i="1"/>
  <c r="L2479" i="1"/>
  <c r="M2479" i="1"/>
  <c r="L2480" i="1"/>
  <c r="M2480" i="1"/>
  <c r="L2481" i="1"/>
  <c r="M2481" i="1"/>
  <c r="L2482" i="1"/>
  <c r="M2482" i="1"/>
  <c r="L2483" i="1"/>
  <c r="M2483" i="1"/>
  <c r="L2484" i="1"/>
  <c r="M2484" i="1"/>
  <c r="L2485" i="1"/>
  <c r="M2485" i="1"/>
  <c r="L2486" i="1"/>
  <c r="M2486" i="1"/>
  <c r="L2487" i="1"/>
  <c r="M2487" i="1"/>
  <c r="L2488" i="1"/>
  <c r="M2488" i="1"/>
  <c r="L2489" i="1"/>
  <c r="M2489" i="1"/>
  <c r="L2490" i="1"/>
  <c r="M2490" i="1"/>
  <c r="L2491" i="1"/>
  <c r="M2491" i="1"/>
  <c r="L2492" i="1"/>
  <c r="M2492" i="1"/>
  <c r="L2493" i="1"/>
  <c r="M2493" i="1"/>
  <c r="L2494" i="1"/>
  <c r="M2494" i="1"/>
  <c r="L2495" i="1"/>
  <c r="M2495" i="1"/>
  <c r="L2496" i="1"/>
  <c r="M2496" i="1"/>
  <c r="L2497" i="1"/>
  <c r="M2497" i="1"/>
  <c r="L2498" i="1"/>
  <c r="M2498" i="1"/>
  <c r="L2499" i="1"/>
  <c r="M2499" i="1"/>
  <c r="L2500" i="1"/>
  <c r="M2500" i="1"/>
  <c r="L2501" i="1"/>
  <c r="M2501" i="1"/>
  <c r="L2502" i="1"/>
  <c r="M2502" i="1"/>
  <c r="L2503" i="1"/>
  <c r="M2503" i="1"/>
  <c r="L2504" i="1"/>
  <c r="M2504" i="1"/>
  <c r="L2505" i="1"/>
  <c r="M2505" i="1"/>
  <c r="L2506" i="1"/>
  <c r="M2506" i="1"/>
  <c r="L2507" i="1"/>
  <c r="M2507" i="1"/>
  <c r="L2508" i="1"/>
  <c r="M2508" i="1"/>
  <c r="L2509" i="1"/>
  <c r="M2509" i="1"/>
  <c r="L2510" i="1"/>
  <c r="M2510" i="1"/>
  <c r="L2511" i="1"/>
  <c r="M2511" i="1"/>
  <c r="L2512" i="1"/>
  <c r="M2512" i="1"/>
  <c r="L2513" i="1"/>
  <c r="M2513" i="1"/>
  <c r="L2514" i="1"/>
  <c r="M2514" i="1"/>
  <c r="L2515" i="1"/>
  <c r="M2515" i="1"/>
  <c r="L2516" i="1"/>
  <c r="M2516" i="1"/>
  <c r="L2517" i="1"/>
  <c r="M2517" i="1"/>
  <c r="L2518" i="1"/>
  <c r="M2518" i="1"/>
  <c r="L2519" i="1"/>
  <c r="M2519" i="1"/>
  <c r="L2520" i="1"/>
  <c r="M2520" i="1"/>
  <c r="L2521" i="1"/>
  <c r="M2521" i="1"/>
  <c r="L2522" i="1"/>
  <c r="M2522" i="1"/>
  <c r="L2523" i="1"/>
  <c r="M2523" i="1"/>
  <c r="L2524" i="1"/>
  <c r="M2524" i="1"/>
  <c r="L2525" i="1"/>
  <c r="M2525" i="1"/>
  <c r="L2526" i="1"/>
  <c r="M2526" i="1"/>
  <c r="L2527" i="1"/>
  <c r="M2527" i="1"/>
  <c r="L2528" i="1"/>
  <c r="M2528" i="1"/>
  <c r="L2529" i="1"/>
  <c r="M2529" i="1"/>
  <c r="L2530" i="1"/>
  <c r="M2530" i="1"/>
  <c r="L2531" i="1"/>
  <c r="M2531" i="1"/>
  <c r="L2532" i="1"/>
  <c r="M2532" i="1"/>
  <c r="L2533" i="1"/>
  <c r="M2533" i="1"/>
  <c r="L2534" i="1"/>
  <c r="M2534" i="1"/>
  <c r="L2535" i="1"/>
  <c r="M2535" i="1"/>
  <c r="L2536" i="1"/>
  <c r="M2536" i="1"/>
  <c r="L2537" i="1"/>
  <c r="M2537" i="1"/>
  <c r="L2538" i="1"/>
  <c r="M2538" i="1"/>
  <c r="L2539" i="1"/>
  <c r="M2539" i="1"/>
  <c r="L2540" i="1"/>
  <c r="M2540" i="1"/>
  <c r="L2541" i="1"/>
  <c r="M2541" i="1"/>
  <c r="L2542" i="1"/>
  <c r="M2542" i="1"/>
  <c r="L2543" i="1"/>
  <c r="M2543" i="1"/>
  <c r="L2544" i="1"/>
  <c r="M2544" i="1"/>
  <c r="L2545" i="1"/>
  <c r="M2545" i="1"/>
  <c r="L2546" i="1"/>
  <c r="M2546" i="1"/>
  <c r="L2547" i="1"/>
  <c r="M2547" i="1"/>
  <c r="L2548" i="1"/>
  <c r="M2548" i="1"/>
  <c r="L2549" i="1"/>
  <c r="M2549" i="1"/>
  <c r="L2550" i="1"/>
  <c r="M2550" i="1"/>
  <c r="L2551" i="1"/>
  <c r="M2551" i="1"/>
  <c r="L2552" i="1"/>
  <c r="M2552" i="1"/>
  <c r="L2553" i="1"/>
  <c r="M2553" i="1"/>
  <c r="L2554" i="1"/>
  <c r="M2554" i="1"/>
  <c r="L2555" i="1"/>
  <c r="M2555" i="1"/>
  <c r="L2556" i="1"/>
  <c r="M2556" i="1"/>
  <c r="L2557" i="1"/>
  <c r="M2557" i="1"/>
  <c r="L2558" i="1"/>
  <c r="M2558" i="1"/>
  <c r="L2559" i="1"/>
  <c r="M2559" i="1"/>
  <c r="L2560" i="1"/>
  <c r="M2560" i="1"/>
  <c r="L2561" i="1"/>
  <c r="M2561" i="1"/>
  <c r="L2562" i="1"/>
  <c r="M2562" i="1"/>
  <c r="L2563" i="1"/>
  <c r="M2563" i="1"/>
  <c r="L2564" i="1"/>
  <c r="M2564" i="1"/>
  <c r="L2565" i="1"/>
  <c r="M2565" i="1"/>
  <c r="L2566" i="1"/>
  <c r="M2566" i="1"/>
  <c r="L2567" i="1"/>
  <c r="M2567" i="1"/>
  <c r="L2568" i="1"/>
  <c r="M2568" i="1"/>
  <c r="L2569" i="1"/>
  <c r="M2569" i="1"/>
  <c r="L2570" i="1"/>
  <c r="M2570" i="1"/>
  <c r="L2571" i="1"/>
  <c r="M2571" i="1"/>
  <c r="L2572" i="1"/>
  <c r="M2572" i="1"/>
  <c r="L2573" i="1"/>
  <c r="M2573" i="1"/>
  <c r="L2574" i="1"/>
  <c r="M2574" i="1"/>
  <c r="L2575" i="1"/>
  <c r="M2575" i="1"/>
  <c r="L2576" i="1"/>
  <c r="M2576" i="1"/>
  <c r="L2577" i="1"/>
  <c r="M2577" i="1"/>
  <c r="L2578" i="1"/>
  <c r="M2578" i="1"/>
  <c r="L2579" i="1"/>
  <c r="M2579" i="1"/>
  <c r="L2580" i="1"/>
  <c r="M2580" i="1"/>
  <c r="L2581" i="1"/>
  <c r="M2581" i="1"/>
  <c r="L2582" i="1"/>
  <c r="M2582" i="1"/>
  <c r="L2583" i="1"/>
  <c r="M2583" i="1"/>
  <c r="L2584" i="1"/>
  <c r="M2584" i="1"/>
  <c r="L2585" i="1"/>
  <c r="M2585" i="1"/>
  <c r="L2586" i="1"/>
  <c r="M2586" i="1"/>
  <c r="L2587" i="1"/>
  <c r="M2587" i="1"/>
  <c r="L2588" i="1"/>
  <c r="M2588" i="1"/>
  <c r="L2589" i="1"/>
  <c r="M2589" i="1"/>
  <c r="L2590" i="1"/>
  <c r="M2590" i="1"/>
  <c r="L2591" i="1"/>
  <c r="M2591" i="1"/>
  <c r="L2592" i="1"/>
  <c r="M2592" i="1"/>
  <c r="M2593" i="1"/>
  <c r="L2593" i="1"/>
  <c r="L2594" i="1"/>
  <c r="M2594" i="1"/>
  <c r="M2595" i="1"/>
  <c r="L2595" i="1"/>
  <c r="M2596" i="1"/>
  <c r="L2596" i="1"/>
  <c r="M2597" i="1"/>
  <c r="L2597" i="1"/>
  <c r="L2598" i="1"/>
  <c r="M2598" i="1"/>
  <c r="L2599" i="1"/>
  <c r="M2599" i="1"/>
  <c r="L2600" i="1"/>
  <c r="M2600" i="1"/>
  <c r="L2601" i="1"/>
  <c r="M2601" i="1"/>
  <c r="L2602" i="1"/>
  <c r="M2602" i="1"/>
  <c r="L2603" i="1"/>
  <c r="M2603" i="1"/>
  <c r="M2604" i="1"/>
  <c r="L2604" i="1"/>
  <c r="L2605" i="1"/>
  <c r="M2605" i="1"/>
  <c r="M2606" i="1"/>
  <c r="L2606" i="1"/>
  <c r="M2607" i="1"/>
  <c r="L2607" i="1"/>
  <c r="L2608" i="1"/>
  <c r="M2608" i="1"/>
  <c r="L2609" i="1"/>
  <c r="M2609" i="1"/>
  <c r="M2610" i="1"/>
  <c r="L2610" i="1"/>
  <c r="L2611" i="1"/>
  <c r="M2611" i="1"/>
  <c r="L2612" i="1"/>
  <c r="M2612" i="1"/>
  <c r="L2613" i="1"/>
  <c r="M2613" i="1"/>
  <c r="L2614" i="1"/>
  <c r="M2614" i="1"/>
  <c r="L2615" i="1"/>
  <c r="M2615" i="1"/>
  <c r="L2616" i="1"/>
  <c r="M2616" i="1"/>
  <c r="M2617" i="1"/>
  <c r="L2617" i="1"/>
  <c r="M2618" i="1"/>
  <c r="L2618" i="1"/>
  <c r="M2619" i="1"/>
  <c r="L2619" i="1"/>
  <c r="M2620" i="1"/>
  <c r="L2620" i="1"/>
  <c r="M2621" i="1"/>
  <c r="L2621" i="1"/>
  <c r="M2622" i="1"/>
  <c r="L2622" i="1"/>
  <c r="L2623" i="1"/>
  <c r="M2623" i="1"/>
  <c r="M2624" i="1"/>
  <c r="L2624" i="1"/>
  <c r="L2625" i="1"/>
  <c r="M2625" i="1"/>
  <c r="L2626" i="1"/>
  <c r="M2626" i="1"/>
  <c r="L2627" i="1"/>
  <c r="M2627" i="1"/>
  <c r="L2628" i="1"/>
  <c r="M2628" i="1"/>
  <c r="L2629" i="1"/>
  <c r="M2629" i="1"/>
  <c r="L2630" i="1"/>
  <c r="M2630" i="1"/>
  <c r="L2631" i="1"/>
  <c r="M2631" i="1"/>
  <c r="L2632" i="1"/>
  <c r="M2632" i="1"/>
  <c r="L2633" i="1"/>
  <c r="M2633" i="1"/>
  <c r="L2634" i="1"/>
  <c r="M2634" i="1"/>
  <c r="L2635" i="1"/>
  <c r="M2635" i="1"/>
  <c r="M2636" i="1"/>
  <c r="L2636" i="1"/>
  <c r="M2637" i="1"/>
  <c r="L2637" i="1"/>
  <c r="M2638" i="1"/>
  <c r="L2638" i="1"/>
  <c r="L2639" i="1"/>
  <c r="M2639" i="1"/>
  <c r="L2640" i="1"/>
  <c r="M2640" i="1"/>
  <c r="L2641" i="1"/>
  <c r="M2641" i="1"/>
  <c r="L2642" i="1"/>
  <c r="M2642" i="1"/>
  <c r="L2643" i="1"/>
  <c r="M2643" i="1"/>
  <c r="L2644" i="1"/>
  <c r="M2644" i="1"/>
  <c r="L2645" i="1"/>
  <c r="M2645" i="1"/>
  <c r="M2646" i="1"/>
  <c r="L2646" i="1"/>
  <c r="M2647" i="1"/>
  <c r="L2647" i="1"/>
  <c r="L2648" i="1"/>
  <c r="M2648" i="1"/>
  <c r="L2649" i="1"/>
  <c r="M2649" i="1"/>
  <c r="M2650" i="1"/>
  <c r="L2650" i="1"/>
  <c r="M2651" i="1"/>
  <c r="L2651" i="1"/>
  <c r="L2652" i="1"/>
  <c r="M2652" i="1"/>
  <c r="L2653" i="1"/>
  <c r="M2653" i="1"/>
  <c r="M2654" i="1"/>
  <c r="L2654" i="1"/>
  <c r="M2655" i="1"/>
  <c r="L2655" i="1"/>
  <c r="L2656" i="1"/>
  <c r="M2656" i="1"/>
  <c r="L2657" i="1"/>
  <c r="M2657" i="1"/>
  <c r="M2658" i="1"/>
  <c r="L2658" i="1"/>
  <c r="L2659" i="1"/>
  <c r="M2659" i="1"/>
  <c r="L2660" i="1"/>
  <c r="M2660" i="1"/>
  <c r="M2661" i="1"/>
  <c r="L2661" i="1"/>
  <c r="M2662" i="1"/>
  <c r="L2662" i="1"/>
  <c r="L2663" i="1"/>
  <c r="M2663" i="1"/>
  <c r="M2664" i="1"/>
  <c r="L2664" i="1"/>
  <c r="M2665" i="1"/>
  <c r="L2665" i="1"/>
  <c r="L2666" i="1"/>
  <c r="M2666" i="1"/>
  <c r="M2667" i="1"/>
  <c r="L2667" i="1"/>
  <c r="L2668" i="1"/>
  <c r="M2668" i="1"/>
  <c r="M2669" i="1"/>
  <c r="L2669" i="1"/>
  <c r="M2670" i="1"/>
  <c r="L2670" i="1"/>
  <c r="L2671" i="1"/>
  <c r="M2671" i="1"/>
  <c r="M2672" i="1"/>
  <c r="L2672" i="1"/>
  <c r="M2673" i="1"/>
  <c r="L2673" i="1"/>
  <c r="M2674" i="1"/>
  <c r="L2674" i="1"/>
  <c r="L2675" i="1"/>
  <c r="M2675" i="1"/>
  <c r="M2676" i="1"/>
  <c r="L2676" i="1"/>
  <c r="L2677" i="1"/>
  <c r="M2677" i="1"/>
  <c r="M2678" i="1"/>
  <c r="L2678" i="1"/>
  <c r="L2679" i="1"/>
  <c r="M2679" i="1"/>
  <c r="L2680" i="1"/>
  <c r="M2680" i="1"/>
  <c r="L2681" i="1"/>
  <c r="M2681" i="1"/>
  <c r="L2682" i="1"/>
  <c r="M2682" i="1"/>
  <c r="L2683" i="1"/>
  <c r="M2683" i="1"/>
  <c r="L2684" i="1"/>
  <c r="M2684" i="1"/>
  <c r="L2685" i="1"/>
  <c r="M2685" i="1"/>
  <c r="L2686" i="1"/>
  <c r="M2686" i="1"/>
  <c r="L2687" i="1"/>
  <c r="M2687" i="1"/>
  <c r="L2688" i="1"/>
  <c r="M2688" i="1"/>
  <c r="L2689" i="1"/>
  <c r="M2689" i="1"/>
  <c r="M2690" i="1"/>
  <c r="L2690" i="1"/>
  <c r="M2691" i="1"/>
  <c r="L2691" i="1"/>
  <c r="M2692" i="1"/>
  <c r="L2692" i="1"/>
  <c r="M2693" i="1"/>
  <c r="L2693" i="1"/>
  <c r="M2694" i="1"/>
  <c r="L2694" i="1"/>
  <c r="M2695" i="1"/>
  <c r="L2695" i="1"/>
  <c r="L2696" i="1"/>
  <c r="M2696" i="1"/>
  <c r="L2697" i="1"/>
  <c r="M2697" i="1"/>
  <c r="L2698" i="1"/>
  <c r="M2698" i="1"/>
  <c r="L2699" i="1"/>
  <c r="M2699" i="1"/>
  <c r="L2700" i="1"/>
  <c r="M2700" i="1"/>
  <c r="L2701" i="1"/>
  <c r="M2701" i="1"/>
  <c r="L2702" i="1"/>
  <c r="M2702" i="1"/>
  <c r="M2703" i="1"/>
  <c r="L2703" i="1"/>
  <c r="L2704" i="1"/>
  <c r="M2704" i="1"/>
  <c r="M2705" i="1"/>
  <c r="L2705" i="1"/>
  <c r="L2706" i="1"/>
  <c r="M2706" i="1"/>
  <c r="L2707" i="1"/>
  <c r="M2707" i="1"/>
  <c r="L2708" i="1"/>
  <c r="M2708" i="1"/>
  <c r="L2709" i="1"/>
  <c r="M2709" i="1"/>
  <c r="L2710" i="1"/>
  <c r="M2710" i="1"/>
  <c r="M2711" i="1"/>
  <c r="L2711" i="1"/>
  <c r="M2712" i="1"/>
  <c r="L2712" i="1"/>
  <c r="M2713" i="1"/>
  <c r="L2713" i="1"/>
  <c r="M2714" i="1"/>
  <c r="L2714" i="1"/>
  <c r="L2715" i="1"/>
  <c r="M2715" i="1"/>
  <c r="L2716" i="1"/>
  <c r="M2716" i="1"/>
  <c r="L2717" i="1"/>
  <c r="M2717" i="1"/>
  <c r="M2718" i="1"/>
  <c r="L2718" i="1"/>
  <c r="L2719" i="1"/>
  <c r="M2719" i="1"/>
  <c r="M2720" i="1"/>
  <c r="L2720" i="1"/>
  <c r="M2721" i="1"/>
  <c r="L2721" i="1"/>
  <c r="M2722" i="1"/>
  <c r="L2722" i="1"/>
  <c r="M2723" i="1"/>
  <c r="L2723" i="1"/>
  <c r="M2724" i="1"/>
  <c r="L2724" i="1"/>
  <c r="M2725" i="1"/>
  <c r="L2725" i="1"/>
  <c r="M2726" i="1"/>
  <c r="L2726" i="1"/>
  <c r="M2727" i="1"/>
  <c r="L2727" i="1"/>
  <c r="M2728" i="1"/>
  <c r="L2728" i="1"/>
  <c r="M2729" i="1"/>
  <c r="L2729" i="1"/>
  <c r="M2730" i="1"/>
  <c r="L2730" i="1"/>
  <c r="M2731" i="1"/>
  <c r="L2731" i="1"/>
  <c r="L2732" i="1"/>
  <c r="M2732" i="1"/>
  <c r="L2733" i="1"/>
  <c r="M2733" i="1"/>
  <c r="L2734" i="1"/>
  <c r="M2734" i="1"/>
  <c r="L2735" i="1"/>
  <c r="M2735" i="1"/>
  <c r="M2736" i="1"/>
  <c r="L2736" i="1"/>
  <c r="L2737" i="1"/>
  <c r="M2737" i="1"/>
  <c r="M2738" i="1"/>
  <c r="L2738" i="1"/>
  <c r="L2739" i="1"/>
  <c r="M2739" i="1"/>
  <c r="L2740" i="1"/>
  <c r="M2740" i="1"/>
  <c r="M2741" i="1"/>
  <c r="L2741" i="1"/>
  <c r="L2742" i="1"/>
  <c r="M2742" i="1"/>
  <c r="L2743" i="1"/>
  <c r="M2743" i="1"/>
  <c r="L2744" i="1"/>
  <c r="M2744" i="1"/>
  <c r="L2745" i="1"/>
  <c r="M2745" i="1"/>
  <c r="L2746" i="1"/>
  <c r="M2746" i="1"/>
  <c r="L2747" i="1"/>
  <c r="M2747" i="1"/>
  <c r="L2748" i="1"/>
  <c r="M2748" i="1"/>
  <c r="L2749" i="1"/>
  <c r="M2749" i="1"/>
  <c r="L2750" i="1"/>
  <c r="M2750" i="1"/>
  <c r="L2751" i="1"/>
  <c r="M2751" i="1"/>
  <c r="L2752" i="1"/>
  <c r="M2752" i="1"/>
  <c r="L2753" i="1"/>
  <c r="M2753" i="1"/>
  <c r="L2754" i="1"/>
  <c r="M2754" i="1"/>
  <c r="L2755" i="1"/>
  <c r="M2755" i="1"/>
  <c r="L2756" i="1"/>
  <c r="M2756" i="1"/>
  <c r="L2757" i="1"/>
  <c r="M2757" i="1"/>
  <c r="L2758" i="1"/>
  <c r="M2758" i="1"/>
  <c r="L2759" i="1"/>
  <c r="M2759" i="1"/>
  <c r="L2760" i="1"/>
  <c r="M2760" i="1"/>
  <c r="M2761" i="1"/>
  <c r="L2761" i="1"/>
  <c r="M2762" i="1"/>
  <c r="L2762" i="1"/>
  <c r="M2763" i="1"/>
  <c r="L2763" i="1"/>
  <c r="M2764" i="1"/>
  <c r="L2764" i="1"/>
  <c r="M2765" i="1"/>
  <c r="L2765" i="1"/>
  <c r="L2766" i="1"/>
  <c r="M2766" i="1"/>
  <c r="L2767" i="1"/>
  <c r="M2767" i="1"/>
  <c r="L2768" i="1"/>
  <c r="M2768" i="1"/>
  <c r="L2769" i="1"/>
  <c r="M2769" i="1"/>
  <c r="L2770" i="1"/>
  <c r="M2770" i="1"/>
  <c r="L2771" i="1"/>
  <c r="M2771" i="1"/>
  <c r="L2772" i="1"/>
  <c r="M2772" i="1"/>
  <c r="L2773" i="1"/>
  <c r="M2773" i="1"/>
  <c r="L2774" i="1"/>
  <c r="M2774" i="1"/>
  <c r="M2775" i="1"/>
  <c r="L2775" i="1"/>
  <c r="M2776" i="1"/>
  <c r="L2776" i="1"/>
  <c r="L2777" i="1"/>
  <c r="M2777" i="1"/>
  <c r="M2778" i="1"/>
  <c r="L2778" i="1"/>
  <c r="L2779" i="1"/>
  <c r="M2779" i="1"/>
  <c r="L2780" i="1"/>
  <c r="M2780" i="1"/>
  <c r="M2781" i="1"/>
  <c r="L2781" i="1"/>
  <c r="M2782" i="1"/>
  <c r="L2782" i="1"/>
  <c r="M2783" i="1"/>
  <c r="L2783" i="1"/>
  <c r="M2784" i="1"/>
  <c r="L2784" i="1"/>
  <c r="M2785" i="1"/>
  <c r="L2785" i="1"/>
  <c r="M2786" i="1"/>
  <c r="L2786" i="1"/>
  <c r="M2787" i="1"/>
  <c r="L2787" i="1"/>
  <c r="M2788" i="1"/>
  <c r="L2788" i="1"/>
  <c r="M2789" i="1"/>
  <c r="L2789" i="1"/>
  <c r="M2790" i="1"/>
  <c r="L2790" i="1"/>
  <c r="M2791" i="1"/>
  <c r="L2791" i="1"/>
  <c r="M2792" i="1"/>
  <c r="L2792" i="1"/>
  <c r="L2793" i="1"/>
  <c r="M2793" i="1"/>
  <c r="M2794" i="1"/>
  <c r="L2794" i="1"/>
  <c r="M2795" i="1"/>
  <c r="L2795" i="1"/>
  <c r="M2796" i="1"/>
  <c r="L2796" i="1"/>
  <c r="M2797" i="1"/>
  <c r="L2797" i="1"/>
  <c r="M2798" i="1"/>
  <c r="L2798" i="1"/>
  <c r="M2799" i="1"/>
  <c r="L2799" i="1"/>
  <c r="M2800" i="1"/>
  <c r="L2800" i="1"/>
  <c r="M2801" i="1"/>
  <c r="L2801" i="1"/>
  <c r="M2802" i="1"/>
  <c r="L2802" i="1"/>
  <c r="L2803" i="1"/>
  <c r="M2803" i="1"/>
  <c r="L2804" i="1"/>
  <c r="M2804" i="1"/>
  <c r="L2805" i="1"/>
  <c r="M2805" i="1"/>
  <c r="L2806" i="1"/>
  <c r="M2806" i="1"/>
  <c r="L2807" i="1"/>
  <c r="M2807" i="1"/>
  <c r="L2808" i="1"/>
  <c r="M2808" i="1"/>
  <c r="L2809" i="1"/>
  <c r="M2809" i="1"/>
  <c r="L2810" i="1"/>
  <c r="M2810" i="1"/>
  <c r="L2811" i="1"/>
  <c r="M2811" i="1"/>
  <c r="L2812" i="1"/>
  <c r="M2812" i="1"/>
  <c r="M2813" i="1"/>
  <c r="L2813" i="1"/>
  <c r="L2814" i="1"/>
  <c r="M2814" i="1"/>
  <c r="L2815" i="1"/>
  <c r="M2815" i="1"/>
  <c r="M2816" i="1"/>
  <c r="L2816" i="1"/>
  <c r="L2817" i="1"/>
  <c r="M2817" i="1"/>
  <c r="M2818" i="1"/>
  <c r="L2818" i="1"/>
  <c r="M2819" i="1"/>
  <c r="L2819" i="1"/>
  <c r="M2820" i="1"/>
  <c r="L2820" i="1"/>
  <c r="M2821" i="1"/>
  <c r="L2821" i="1"/>
  <c r="M2822" i="1"/>
  <c r="L2822" i="1"/>
  <c r="L2823" i="1"/>
  <c r="M2823" i="1"/>
  <c r="M2824" i="1"/>
  <c r="L2824" i="1"/>
  <c r="M2825" i="1"/>
  <c r="L2825" i="1"/>
  <c r="L2826" i="1"/>
  <c r="M2826" i="1"/>
  <c r="L2827" i="1"/>
  <c r="M2827" i="1"/>
  <c r="M2828" i="1"/>
  <c r="L2828" i="1"/>
  <c r="M2829" i="1"/>
  <c r="L2829" i="1"/>
  <c r="M2830" i="1"/>
  <c r="L2830" i="1"/>
  <c r="M2831" i="1"/>
  <c r="L2831" i="1"/>
  <c r="M2832" i="1"/>
  <c r="L2832" i="1"/>
  <c r="L2833" i="1"/>
  <c r="M2833" i="1"/>
  <c r="L2834" i="1"/>
  <c r="M2834" i="1"/>
  <c r="L2835" i="1"/>
  <c r="M2835" i="1"/>
  <c r="L2836" i="1"/>
  <c r="M2836" i="1"/>
  <c r="L2837" i="1"/>
  <c r="M2837" i="1"/>
  <c r="L2838" i="1"/>
  <c r="M2838" i="1"/>
  <c r="L2839" i="1"/>
  <c r="M2839" i="1"/>
  <c r="L2840" i="1"/>
  <c r="M2840" i="1"/>
  <c r="M2841" i="1"/>
  <c r="L2841" i="1"/>
  <c r="M2842" i="1"/>
  <c r="L2842" i="1"/>
  <c r="L2843" i="1"/>
  <c r="M2843" i="1"/>
  <c r="M2844" i="1"/>
  <c r="L2844" i="1"/>
  <c r="L2845" i="1"/>
  <c r="M2845" i="1"/>
  <c r="M2846" i="1"/>
  <c r="L2846" i="1"/>
  <c r="M2847" i="1"/>
  <c r="L2847" i="1"/>
  <c r="L2848" i="1"/>
  <c r="M2848" i="1"/>
  <c r="L2849" i="1"/>
  <c r="M2849" i="1"/>
  <c r="L2850" i="1"/>
  <c r="M2850" i="1"/>
  <c r="L2851" i="1"/>
  <c r="M2851" i="1"/>
  <c r="L2852" i="1"/>
  <c r="M2852" i="1"/>
  <c r="M2853" i="1"/>
  <c r="L2853" i="1"/>
  <c r="L2854" i="1"/>
  <c r="M2854" i="1"/>
  <c r="M2855" i="1"/>
  <c r="L2855" i="1"/>
  <c r="L2856" i="1"/>
  <c r="M2856" i="1"/>
  <c r="L2857" i="1"/>
  <c r="M2857" i="1"/>
  <c r="M2858" i="1"/>
  <c r="L2858" i="1"/>
  <c r="M2859" i="1"/>
  <c r="L2859" i="1"/>
  <c r="M2860" i="1"/>
  <c r="L2860" i="1"/>
  <c r="M2861" i="1"/>
  <c r="L2861" i="1"/>
  <c r="M2862" i="1"/>
  <c r="L2862" i="1"/>
  <c r="M2863" i="1"/>
  <c r="L2863" i="1"/>
  <c r="M2864" i="1"/>
  <c r="L2864" i="1"/>
  <c r="L2865" i="1"/>
  <c r="M2865" i="1"/>
  <c r="M2866" i="1"/>
  <c r="L2866" i="1"/>
  <c r="M2867" i="1"/>
  <c r="L2867" i="1"/>
  <c r="M2868" i="1"/>
  <c r="L2868" i="1"/>
  <c r="L2869" i="1"/>
  <c r="M2869" i="1"/>
  <c r="L2870" i="1"/>
  <c r="M2870" i="1"/>
  <c r="M2871" i="1"/>
  <c r="L2871" i="1"/>
  <c r="L2872" i="1"/>
  <c r="M2872" i="1"/>
  <c r="M2873" i="1"/>
  <c r="L2873" i="1"/>
  <c r="M2874" i="1"/>
  <c r="L2874" i="1"/>
  <c r="M2875" i="1"/>
  <c r="L2875" i="1"/>
  <c r="M2876" i="1"/>
  <c r="L2876" i="1"/>
  <c r="L2877" i="1"/>
  <c r="M2877" i="1"/>
  <c r="M2878" i="1"/>
  <c r="L2878" i="1"/>
  <c r="M2879" i="1"/>
  <c r="L2879" i="1"/>
  <c r="L2880" i="1"/>
  <c r="M2880" i="1"/>
  <c r="M2881" i="1"/>
  <c r="L2881" i="1"/>
  <c r="M2882" i="1"/>
  <c r="L2882" i="1"/>
  <c r="M2883" i="1"/>
  <c r="L2883" i="1"/>
  <c r="M2884" i="1"/>
  <c r="L2884" i="1"/>
  <c r="M2885" i="1"/>
  <c r="L2885" i="1"/>
  <c r="M2886" i="1"/>
  <c r="L2886" i="1"/>
  <c r="M2887" i="1"/>
  <c r="L2887" i="1"/>
  <c r="M2888" i="1"/>
  <c r="L2888" i="1"/>
  <c r="M2889" i="1"/>
  <c r="L2889" i="1"/>
  <c r="M2890" i="1"/>
  <c r="L2890" i="1"/>
  <c r="M2891" i="1"/>
  <c r="L2891" i="1"/>
  <c r="M2892" i="1"/>
  <c r="L2892" i="1"/>
  <c r="M2893" i="1"/>
  <c r="L2893" i="1"/>
  <c r="M2894" i="1"/>
  <c r="L2894" i="1"/>
  <c r="M2895" i="1"/>
  <c r="L2895" i="1"/>
  <c r="M2896" i="1"/>
  <c r="L2896" i="1"/>
  <c r="L2897" i="1"/>
  <c r="M2897" i="1"/>
  <c r="L2898" i="1"/>
  <c r="M2898" i="1"/>
  <c r="M2899" i="1"/>
  <c r="L2899" i="1"/>
  <c r="L2900" i="1"/>
  <c r="M2900" i="1"/>
  <c r="M2901" i="1"/>
  <c r="L2901" i="1"/>
  <c r="L2902" i="1"/>
  <c r="M2902" i="1"/>
  <c r="M2903" i="1"/>
  <c r="L2903" i="1"/>
  <c r="L2904" i="1"/>
  <c r="M2904" i="1"/>
  <c r="L2905" i="1"/>
  <c r="M2905" i="1"/>
  <c r="L2906" i="1"/>
  <c r="M2906" i="1"/>
  <c r="L2907" i="1"/>
  <c r="M2907" i="1"/>
  <c r="L2908" i="1"/>
  <c r="M2908" i="1"/>
  <c r="L2909" i="1"/>
  <c r="M2909" i="1"/>
  <c r="M2910" i="1"/>
  <c r="L2910" i="1"/>
  <c r="L2911" i="1"/>
  <c r="M2911" i="1"/>
  <c r="M2912" i="1"/>
  <c r="L2912" i="1"/>
  <c r="M2913" i="1"/>
  <c r="L2913" i="1"/>
  <c r="M2914" i="1"/>
  <c r="L2914" i="1"/>
  <c r="M2915" i="1"/>
  <c r="L2915" i="1"/>
  <c r="M2916" i="1"/>
  <c r="L2916" i="1"/>
  <c r="M2917" i="1"/>
  <c r="L2917" i="1"/>
  <c r="M2918" i="1"/>
  <c r="L2918" i="1"/>
  <c r="M2919" i="1"/>
  <c r="L2919" i="1"/>
  <c r="M2920" i="1"/>
  <c r="L2920" i="1"/>
  <c r="M2921" i="1"/>
  <c r="L2921" i="1"/>
  <c r="M2922" i="1"/>
  <c r="L2922" i="1"/>
  <c r="M2923" i="1"/>
  <c r="L2923" i="1"/>
  <c r="M2924" i="1"/>
  <c r="L2924" i="1"/>
  <c r="M2925" i="1"/>
  <c r="L2925" i="1"/>
  <c r="M2926" i="1"/>
  <c r="L2926" i="1"/>
  <c r="L2927" i="1"/>
  <c r="M2927" i="1"/>
  <c r="L2928" i="1"/>
  <c r="M2928" i="1"/>
  <c r="M2929" i="1"/>
  <c r="L2929" i="1"/>
  <c r="M2930" i="1"/>
  <c r="L2930" i="1"/>
  <c r="M2931" i="1"/>
  <c r="L2931" i="1"/>
  <c r="L2932" i="1"/>
  <c r="M2932" i="1"/>
  <c r="L2933" i="1"/>
  <c r="M2933" i="1"/>
  <c r="L2934" i="1"/>
  <c r="M2934" i="1"/>
  <c r="L2935" i="1"/>
  <c r="M2935" i="1"/>
  <c r="L2936" i="1"/>
  <c r="M2936" i="1"/>
  <c r="M2937" i="1"/>
  <c r="L2937" i="1"/>
  <c r="M2938" i="1"/>
  <c r="L2938" i="1"/>
  <c r="L2939" i="1"/>
  <c r="M2939" i="1"/>
  <c r="L2940" i="1"/>
  <c r="M2940" i="1"/>
  <c r="L2941" i="1"/>
  <c r="M2941" i="1"/>
  <c r="L2942" i="1"/>
  <c r="M2942" i="1"/>
  <c r="L2943" i="1"/>
  <c r="M2943" i="1"/>
  <c r="L2944" i="1"/>
  <c r="M2944" i="1"/>
  <c r="M2945" i="1"/>
  <c r="L2945" i="1"/>
  <c r="M2946" i="1"/>
  <c r="L2946" i="1"/>
  <c r="M2947" i="1"/>
  <c r="L2947" i="1"/>
  <c r="M2948" i="1"/>
  <c r="L2948" i="1"/>
  <c r="L2949" i="1"/>
  <c r="M2949" i="1"/>
  <c r="M2950" i="1"/>
  <c r="L2950" i="1"/>
  <c r="L2951" i="1"/>
  <c r="M2951" i="1"/>
  <c r="L2952" i="1"/>
  <c r="M2952" i="1"/>
  <c r="L2953" i="1"/>
  <c r="M2953" i="1"/>
  <c r="L2954" i="1"/>
  <c r="M2954" i="1"/>
  <c r="L2955" i="1"/>
  <c r="M2955" i="1"/>
  <c r="L2956" i="1"/>
  <c r="M2956" i="1"/>
  <c r="L2957" i="1"/>
  <c r="M2957" i="1"/>
  <c r="L2958" i="1"/>
  <c r="M2958" i="1"/>
  <c r="L2959" i="1"/>
  <c r="M2959" i="1"/>
  <c r="M2960" i="1"/>
  <c r="L2960" i="1"/>
  <c r="M2961" i="1"/>
  <c r="L2961" i="1"/>
  <c r="M2962" i="1"/>
  <c r="L2962" i="1"/>
  <c r="M2963" i="1"/>
  <c r="L2963" i="1"/>
  <c r="M2964" i="1"/>
  <c r="L2964" i="1"/>
  <c r="M2965" i="1"/>
  <c r="L2965" i="1"/>
  <c r="L2966" i="1"/>
  <c r="M2966" i="1"/>
  <c r="M2967" i="1"/>
  <c r="L2967" i="1"/>
  <c r="L2968" i="1"/>
  <c r="M2968" i="1"/>
  <c r="L2969" i="1"/>
  <c r="M2969" i="1"/>
  <c r="M2970" i="1"/>
  <c r="L2970" i="1"/>
  <c r="M2971" i="1"/>
  <c r="L2971" i="1"/>
  <c r="M2972" i="1"/>
  <c r="L2972" i="1"/>
  <c r="M2973" i="1"/>
  <c r="L2973" i="1"/>
  <c r="L2974" i="1"/>
  <c r="M2974" i="1"/>
  <c r="M2975" i="1"/>
  <c r="L2975" i="1"/>
  <c r="L2976" i="1"/>
  <c r="M2976" i="1"/>
  <c r="M2977" i="1"/>
  <c r="L2977" i="1"/>
  <c r="M2978" i="1"/>
  <c r="L2978" i="1"/>
  <c r="L2979" i="1"/>
  <c r="M2979" i="1"/>
  <c r="L2980" i="1"/>
  <c r="M2980" i="1"/>
  <c r="M2981" i="1"/>
  <c r="L2981" i="1"/>
  <c r="M2982" i="1"/>
  <c r="L2982" i="1"/>
  <c r="M2983" i="1"/>
  <c r="L2983" i="1"/>
  <c r="M2984" i="1"/>
  <c r="L2984" i="1"/>
  <c r="M2985" i="1"/>
  <c r="L2985" i="1"/>
  <c r="M2986" i="1"/>
  <c r="L2986" i="1"/>
  <c r="M2987" i="1"/>
  <c r="L2987" i="1"/>
  <c r="M2988" i="1"/>
  <c r="L2988" i="1"/>
  <c r="L2989" i="1"/>
  <c r="M2989" i="1"/>
  <c r="L2990" i="1"/>
  <c r="M2990" i="1"/>
  <c r="L2991" i="1"/>
  <c r="M2991" i="1"/>
  <c r="L2992" i="1"/>
  <c r="M2992" i="1"/>
  <c r="L2993" i="1"/>
  <c r="M2993" i="1"/>
  <c r="M2994" i="1"/>
  <c r="L2994" i="1"/>
  <c r="L2995" i="1"/>
  <c r="M2995" i="1"/>
  <c r="M2996" i="1"/>
  <c r="L2996" i="1"/>
  <c r="M2997" i="1"/>
  <c r="L2997" i="1"/>
  <c r="L2998" i="1"/>
  <c r="M2998" i="1"/>
  <c r="M2999" i="1"/>
  <c r="L2999" i="1"/>
  <c r="M3000" i="1"/>
  <c r="L3000" i="1"/>
  <c r="M3001" i="1"/>
  <c r="L3001" i="1"/>
  <c r="L3002" i="1"/>
  <c r="M3002" i="1"/>
  <c r="M3004" i="1"/>
  <c r="L3004" i="1"/>
  <c r="M3005" i="1"/>
  <c r="L3005" i="1"/>
  <c r="M3006" i="1"/>
  <c r="L3006" i="1"/>
  <c r="M3007" i="1"/>
  <c r="L3007" i="1"/>
  <c r="M3008" i="1"/>
  <c r="L3008" i="1"/>
  <c r="M3009" i="1"/>
  <c r="L3009" i="1"/>
  <c r="M3010" i="1"/>
  <c r="L3010" i="1"/>
  <c r="M3011" i="1"/>
  <c r="L3011" i="1"/>
  <c r="M3012" i="1"/>
  <c r="L3012" i="1"/>
  <c r="M3013" i="1"/>
  <c r="L3013" i="1"/>
  <c r="M3014" i="1"/>
  <c r="L3014" i="1"/>
  <c r="M3015" i="1"/>
  <c r="L3015" i="1"/>
  <c r="M3016" i="1"/>
  <c r="L3016" i="1"/>
  <c r="M3017" i="1"/>
  <c r="L3017" i="1"/>
  <c r="M3018" i="1"/>
  <c r="L3018" i="1"/>
  <c r="M3019" i="1"/>
  <c r="L3019" i="1"/>
  <c r="M3020" i="1"/>
  <c r="L3020" i="1"/>
  <c r="M3021" i="1"/>
  <c r="L3021" i="1"/>
  <c r="M3022" i="1"/>
  <c r="L3022" i="1"/>
  <c r="M3023" i="1"/>
  <c r="L3023" i="1"/>
  <c r="M3024" i="1"/>
  <c r="L3024" i="1"/>
  <c r="M3025" i="1"/>
  <c r="L3025" i="1"/>
  <c r="M3026" i="1"/>
  <c r="L3026" i="1"/>
  <c r="M3027" i="1"/>
  <c r="L3027" i="1"/>
  <c r="M3028" i="1"/>
  <c r="L3028" i="1"/>
  <c r="M3029" i="1"/>
  <c r="L3029" i="1"/>
  <c r="M3030" i="1"/>
  <c r="L3030" i="1"/>
  <c r="M3031" i="1"/>
  <c r="L3031" i="1"/>
  <c r="M3032" i="1"/>
  <c r="L3032" i="1"/>
  <c r="M3033" i="1"/>
  <c r="L3033" i="1"/>
  <c r="M3034" i="1"/>
  <c r="L3034" i="1"/>
  <c r="M3035" i="1"/>
  <c r="L3035" i="1"/>
  <c r="M3036" i="1"/>
  <c r="L3036" i="1"/>
  <c r="M3037" i="1"/>
  <c r="L3037" i="1"/>
  <c r="M3038" i="1"/>
  <c r="L3038" i="1"/>
  <c r="M3039" i="1"/>
  <c r="L3039" i="1"/>
  <c r="M3040" i="1"/>
  <c r="L3040" i="1"/>
  <c r="M3041" i="1"/>
  <c r="L3041" i="1"/>
  <c r="M3042" i="1"/>
  <c r="L3042" i="1"/>
  <c r="M3043" i="1"/>
  <c r="L3043" i="1"/>
  <c r="M3044" i="1"/>
  <c r="L3044" i="1"/>
  <c r="M3045" i="1"/>
  <c r="L3045" i="1"/>
  <c r="M3046" i="1"/>
  <c r="L3046" i="1"/>
  <c r="M3047" i="1"/>
  <c r="L3047" i="1"/>
  <c r="M3048" i="1"/>
  <c r="L3048" i="1"/>
  <c r="M3049" i="1"/>
  <c r="L3049" i="1"/>
  <c r="M3050" i="1"/>
  <c r="L3050" i="1"/>
  <c r="M3051" i="1"/>
  <c r="L3051" i="1"/>
  <c r="M3052" i="1"/>
  <c r="L3052" i="1"/>
  <c r="M3053" i="1"/>
  <c r="L3053" i="1"/>
  <c r="M3054" i="1"/>
  <c r="L3054" i="1"/>
  <c r="M3055" i="1"/>
  <c r="L3055" i="1"/>
  <c r="M3056" i="1"/>
  <c r="L3056" i="1"/>
  <c r="M3057" i="1"/>
  <c r="L3057" i="1"/>
  <c r="M3058" i="1"/>
  <c r="L3058" i="1"/>
  <c r="M3059" i="1"/>
  <c r="L3059" i="1"/>
  <c r="M3060" i="1"/>
  <c r="L3060" i="1"/>
  <c r="M3061" i="1"/>
  <c r="L3061" i="1"/>
  <c r="M3062" i="1"/>
  <c r="L3062" i="1"/>
  <c r="M3063" i="1"/>
  <c r="L3063" i="1"/>
  <c r="M3064" i="1"/>
  <c r="L3064" i="1"/>
  <c r="M3065" i="1"/>
  <c r="L3065" i="1"/>
  <c r="M3066" i="1"/>
  <c r="L3066" i="1"/>
  <c r="M3067" i="1"/>
  <c r="L3067" i="1"/>
  <c r="M3068" i="1"/>
  <c r="L3068" i="1"/>
  <c r="M3069" i="1"/>
  <c r="L3069" i="1"/>
  <c r="M3070" i="1"/>
  <c r="L3070" i="1"/>
  <c r="M3071" i="1"/>
  <c r="L3071" i="1"/>
  <c r="M3072" i="1"/>
  <c r="L3072" i="1"/>
  <c r="M3073" i="1"/>
  <c r="L3073" i="1"/>
  <c r="M3074" i="1"/>
  <c r="L3074" i="1"/>
  <c r="M3075" i="1"/>
  <c r="L3075" i="1"/>
  <c r="M3076" i="1"/>
  <c r="L3076" i="1"/>
  <c r="M3077" i="1"/>
  <c r="L3077" i="1"/>
  <c r="M3078" i="1"/>
  <c r="L3078" i="1"/>
  <c r="M3079" i="1"/>
  <c r="L3079" i="1"/>
  <c r="M3080" i="1"/>
  <c r="L3080" i="1"/>
  <c r="M3081" i="1"/>
  <c r="L3081" i="1"/>
  <c r="M3082" i="1"/>
  <c r="L3082" i="1"/>
  <c r="M3083" i="1"/>
  <c r="L3083" i="1"/>
  <c r="M3084" i="1"/>
  <c r="L3084" i="1"/>
  <c r="M3085" i="1"/>
  <c r="L3085" i="1"/>
  <c r="M3086" i="1"/>
  <c r="L3086" i="1"/>
  <c r="M3087" i="1"/>
  <c r="L3087" i="1"/>
  <c r="M3088" i="1"/>
  <c r="L3088" i="1"/>
  <c r="M3089" i="1"/>
  <c r="L3089" i="1"/>
  <c r="M3090" i="1"/>
  <c r="L3090" i="1"/>
  <c r="M3091" i="1"/>
  <c r="L3091" i="1"/>
  <c r="M3092" i="1"/>
  <c r="L3092" i="1"/>
  <c r="M3093" i="1"/>
  <c r="L3093" i="1"/>
  <c r="M3094" i="1"/>
  <c r="L3094" i="1"/>
  <c r="M3095" i="1"/>
  <c r="L3095" i="1"/>
  <c r="M3096" i="1"/>
  <c r="L3096" i="1"/>
  <c r="M3097" i="1"/>
  <c r="L3097" i="1"/>
  <c r="M3098" i="1"/>
  <c r="L3098" i="1"/>
  <c r="M3099" i="1"/>
  <c r="L3099" i="1"/>
  <c r="M3100" i="1"/>
  <c r="L3100" i="1"/>
  <c r="M3101" i="1"/>
  <c r="L3101" i="1"/>
  <c r="M3102" i="1"/>
  <c r="L3102" i="1"/>
  <c r="M3103" i="1"/>
  <c r="L3103" i="1"/>
  <c r="M3104" i="1"/>
  <c r="L3104" i="1"/>
  <c r="M3105" i="1"/>
  <c r="L3105" i="1"/>
  <c r="M3106" i="1"/>
  <c r="L3106" i="1"/>
  <c r="M3107" i="1"/>
  <c r="L3107" i="1"/>
  <c r="M3108" i="1"/>
  <c r="L3108" i="1"/>
  <c r="M3109" i="1"/>
  <c r="L3109" i="1"/>
  <c r="M3110" i="1"/>
  <c r="L3110" i="1"/>
  <c r="M3111" i="1"/>
  <c r="L3111" i="1"/>
  <c r="M3112" i="1"/>
  <c r="L3112" i="1"/>
  <c r="M3113" i="1"/>
  <c r="L3113" i="1"/>
  <c r="M3114" i="1"/>
  <c r="L3114" i="1"/>
  <c r="M3115" i="1"/>
  <c r="L3115" i="1"/>
  <c r="M3116" i="1"/>
  <c r="L3116" i="1"/>
  <c r="M3117" i="1"/>
  <c r="L3117" i="1"/>
  <c r="M3118" i="1"/>
  <c r="L3118" i="1"/>
  <c r="M3119" i="1"/>
  <c r="L3119" i="1"/>
  <c r="M3120" i="1"/>
  <c r="L3120" i="1"/>
  <c r="M3121" i="1"/>
  <c r="L3121" i="1"/>
  <c r="M3122" i="1"/>
  <c r="L3122" i="1"/>
  <c r="M3123" i="1"/>
  <c r="L3123" i="1"/>
  <c r="M3124" i="1"/>
  <c r="L3124" i="1"/>
  <c r="M3125" i="1"/>
  <c r="L3125" i="1"/>
  <c r="M3126" i="1"/>
  <c r="L3126" i="1"/>
  <c r="M3127" i="1"/>
  <c r="L3127" i="1"/>
  <c r="M3128" i="1"/>
  <c r="L3128" i="1"/>
  <c r="M3129" i="1"/>
  <c r="L3129" i="1"/>
  <c r="M3130" i="1"/>
  <c r="L3130" i="1"/>
  <c r="M3131" i="1"/>
  <c r="L3131" i="1"/>
  <c r="M3132" i="1"/>
  <c r="L3132" i="1"/>
  <c r="M3133" i="1"/>
  <c r="L3133" i="1"/>
  <c r="M3134" i="1"/>
  <c r="L3134" i="1"/>
  <c r="M3135" i="1"/>
  <c r="L3135" i="1"/>
  <c r="M3136" i="1"/>
  <c r="L3136" i="1"/>
  <c r="M3137" i="1"/>
  <c r="L3137" i="1"/>
  <c r="M3138" i="1"/>
  <c r="L3138" i="1"/>
  <c r="M3139" i="1"/>
  <c r="L3139" i="1"/>
  <c r="M3140" i="1"/>
  <c r="L3140" i="1"/>
  <c r="M3141" i="1"/>
  <c r="L3141" i="1"/>
  <c r="M3142" i="1"/>
  <c r="L3142" i="1"/>
  <c r="M3143" i="1"/>
  <c r="L3143" i="1"/>
  <c r="M3144" i="1"/>
  <c r="L3144" i="1"/>
  <c r="M3145" i="1"/>
  <c r="L3145" i="1"/>
  <c r="M3146" i="1"/>
  <c r="L3146" i="1"/>
  <c r="M3147" i="1"/>
  <c r="L3147" i="1"/>
  <c r="M3148" i="1"/>
  <c r="L3148" i="1"/>
  <c r="M3149" i="1"/>
  <c r="L3149" i="1"/>
  <c r="M3150" i="1"/>
  <c r="L3150" i="1"/>
  <c r="M3151" i="1"/>
  <c r="L3151" i="1"/>
  <c r="M3152" i="1"/>
  <c r="L3152" i="1"/>
  <c r="M3153" i="1"/>
  <c r="L3153" i="1"/>
  <c r="M3154" i="1"/>
  <c r="L3154" i="1"/>
  <c r="M3155" i="1"/>
  <c r="L3155" i="1"/>
  <c r="M3156" i="1"/>
  <c r="L3156" i="1"/>
  <c r="M3157" i="1"/>
  <c r="L3157" i="1"/>
  <c r="M3158" i="1"/>
  <c r="L3158" i="1"/>
  <c r="M3159" i="1"/>
  <c r="L3159" i="1"/>
  <c r="M3160" i="1"/>
  <c r="L3160" i="1"/>
  <c r="M3161" i="1"/>
  <c r="L3161" i="1"/>
  <c r="M3162" i="1"/>
  <c r="L3162" i="1"/>
  <c r="M3163" i="1"/>
  <c r="L3163" i="1"/>
  <c r="M3164" i="1"/>
  <c r="L3164" i="1"/>
  <c r="M3165" i="1"/>
  <c r="L3165" i="1"/>
  <c r="M3166" i="1"/>
  <c r="L3166" i="1"/>
  <c r="M3167" i="1"/>
  <c r="L3167" i="1"/>
  <c r="M3168" i="1"/>
  <c r="L3168" i="1"/>
  <c r="M3169" i="1"/>
  <c r="L3169" i="1"/>
  <c r="M3170" i="1"/>
  <c r="L3170" i="1"/>
  <c r="M3171" i="1"/>
  <c r="L3171" i="1"/>
  <c r="M3172" i="1"/>
  <c r="L3172" i="1"/>
  <c r="M3173" i="1"/>
  <c r="L3173" i="1"/>
  <c r="M3174" i="1"/>
  <c r="L3174" i="1"/>
  <c r="M3175" i="1"/>
  <c r="L3175" i="1"/>
  <c r="M3176" i="1"/>
  <c r="L3176" i="1"/>
  <c r="M3177" i="1"/>
  <c r="L3177" i="1"/>
  <c r="M3178" i="1"/>
  <c r="L3178" i="1"/>
  <c r="M3179" i="1"/>
  <c r="L3179" i="1"/>
  <c r="M3180" i="1"/>
  <c r="L3180" i="1"/>
  <c r="M3181" i="1"/>
  <c r="L3181" i="1"/>
  <c r="M3182" i="1"/>
  <c r="L3182" i="1"/>
  <c r="M3183" i="1"/>
  <c r="L3183" i="1"/>
  <c r="M3184" i="1"/>
  <c r="L3184" i="1"/>
  <c r="M3185" i="1"/>
  <c r="L3185" i="1"/>
  <c r="M3186" i="1"/>
  <c r="L3186" i="1"/>
  <c r="M3187" i="1"/>
  <c r="L3187" i="1"/>
  <c r="M3188" i="1"/>
  <c r="L3188" i="1"/>
  <c r="M3189" i="1"/>
  <c r="L3189" i="1"/>
  <c r="M3190" i="1"/>
  <c r="L3190" i="1"/>
  <c r="M3191" i="1"/>
  <c r="L3191" i="1"/>
  <c r="M3192" i="1"/>
  <c r="L3192" i="1"/>
  <c r="M3193" i="1"/>
  <c r="L3193" i="1"/>
  <c r="M3194" i="1"/>
  <c r="L3194" i="1"/>
  <c r="M3195" i="1"/>
  <c r="L3195" i="1"/>
  <c r="M3196" i="1"/>
  <c r="L3196" i="1"/>
  <c r="M3197" i="1"/>
  <c r="L3197" i="1"/>
  <c r="M3198" i="1"/>
  <c r="L3198" i="1"/>
  <c r="M3199" i="1"/>
  <c r="L3199" i="1"/>
  <c r="M3200" i="1"/>
  <c r="L3200" i="1"/>
  <c r="M3201" i="1"/>
  <c r="L3201" i="1"/>
  <c r="M3202" i="1"/>
  <c r="L3202" i="1"/>
  <c r="M3203" i="1"/>
  <c r="L3203" i="1"/>
  <c r="M3204" i="1"/>
  <c r="L3204" i="1"/>
  <c r="M3205" i="1"/>
  <c r="L3205" i="1"/>
  <c r="M3206" i="1"/>
  <c r="L3206" i="1"/>
  <c r="M3207" i="1"/>
  <c r="L3207" i="1"/>
  <c r="M3208" i="1"/>
  <c r="L3208" i="1"/>
  <c r="M3209" i="1"/>
  <c r="L3209" i="1"/>
  <c r="M3210" i="1"/>
  <c r="L3210" i="1"/>
  <c r="M3211" i="1"/>
  <c r="L3211" i="1"/>
  <c r="M3212" i="1"/>
  <c r="L3212" i="1"/>
  <c r="M3213" i="1"/>
  <c r="L3213" i="1"/>
  <c r="M3214" i="1"/>
  <c r="L3214" i="1"/>
  <c r="M3215" i="1"/>
  <c r="L3215" i="1"/>
  <c r="M3216" i="1"/>
  <c r="L3216" i="1"/>
  <c r="M3217" i="1"/>
  <c r="L3217" i="1"/>
  <c r="M3218" i="1"/>
  <c r="L3218" i="1"/>
  <c r="M3219" i="1"/>
  <c r="L3219" i="1"/>
  <c r="M3220" i="1"/>
  <c r="L3220" i="1"/>
  <c r="M3221" i="1"/>
  <c r="L3221" i="1"/>
  <c r="M3222" i="1"/>
  <c r="L3222" i="1"/>
  <c r="M3223" i="1"/>
  <c r="L3223" i="1"/>
  <c r="M3224" i="1"/>
  <c r="L3224" i="1"/>
  <c r="M3225" i="1"/>
  <c r="L3225" i="1"/>
  <c r="M3226" i="1"/>
  <c r="L3226" i="1"/>
  <c r="M3227" i="1"/>
  <c r="L3227" i="1"/>
  <c r="M3228" i="1"/>
  <c r="L3228" i="1"/>
  <c r="M3229" i="1"/>
  <c r="L3229" i="1"/>
  <c r="M3230" i="1"/>
  <c r="L3230" i="1"/>
  <c r="M3231" i="1"/>
  <c r="L3231" i="1"/>
  <c r="M3232" i="1"/>
  <c r="L3232" i="1"/>
  <c r="M3233" i="1"/>
  <c r="L3233" i="1"/>
  <c r="M3234" i="1"/>
  <c r="L3234" i="1"/>
  <c r="M3235" i="1"/>
  <c r="L3235" i="1"/>
  <c r="M3236" i="1"/>
  <c r="L3236" i="1"/>
  <c r="M3237" i="1"/>
  <c r="L3237" i="1"/>
  <c r="M3238" i="1"/>
  <c r="L3238" i="1"/>
  <c r="M3239" i="1"/>
  <c r="L3239" i="1"/>
  <c r="M3240" i="1"/>
  <c r="L3240" i="1"/>
  <c r="M3241" i="1"/>
  <c r="L3241" i="1"/>
  <c r="M3242" i="1"/>
  <c r="L3242" i="1"/>
  <c r="M3243" i="1"/>
  <c r="L3243" i="1"/>
  <c r="M3244" i="1"/>
  <c r="L3244" i="1"/>
  <c r="M3245" i="1"/>
  <c r="L3245" i="1"/>
  <c r="M3246" i="1"/>
  <c r="L3246" i="1"/>
  <c r="M3247" i="1"/>
  <c r="L3247" i="1"/>
  <c r="M3248" i="1"/>
  <c r="L3248" i="1"/>
  <c r="M3249" i="1"/>
  <c r="L3249" i="1"/>
  <c r="M3250" i="1"/>
  <c r="L3250" i="1"/>
  <c r="M3251" i="1"/>
  <c r="L3251" i="1"/>
  <c r="M3252" i="1"/>
  <c r="L3252" i="1"/>
  <c r="M3253" i="1"/>
  <c r="L3253" i="1"/>
  <c r="M3254" i="1"/>
  <c r="L3254" i="1"/>
  <c r="M3255" i="1"/>
  <c r="L3255" i="1"/>
  <c r="M3256" i="1"/>
  <c r="L3256" i="1"/>
  <c r="M3257" i="1"/>
  <c r="L3257" i="1"/>
  <c r="M3258" i="1"/>
  <c r="L3258" i="1"/>
  <c r="M3259" i="1"/>
  <c r="L3259" i="1"/>
  <c r="M3260" i="1"/>
  <c r="L3260" i="1"/>
  <c r="M3261" i="1"/>
  <c r="L3261" i="1"/>
  <c r="M3262" i="1"/>
  <c r="L3262" i="1"/>
  <c r="M3263" i="1"/>
  <c r="L3263" i="1"/>
  <c r="M3264" i="1"/>
  <c r="L3264" i="1"/>
  <c r="M3265" i="1"/>
  <c r="L3265" i="1"/>
  <c r="M3266" i="1"/>
  <c r="L3266" i="1"/>
  <c r="M3267" i="1"/>
  <c r="L3267" i="1"/>
  <c r="M3268" i="1"/>
  <c r="L3268" i="1"/>
  <c r="M3269" i="1"/>
  <c r="L3269" i="1"/>
  <c r="M3270" i="1"/>
  <c r="L3270" i="1"/>
  <c r="M3271" i="1"/>
  <c r="L3271" i="1"/>
  <c r="M3272" i="1"/>
  <c r="L3272" i="1"/>
  <c r="M3273" i="1"/>
  <c r="L3273" i="1"/>
  <c r="M3274" i="1"/>
  <c r="L3274" i="1"/>
  <c r="M3275" i="1"/>
  <c r="L3275" i="1"/>
  <c r="M3276" i="1"/>
  <c r="L3276" i="1"/>
  <c r="M3277" i="1"/>
  <c r="L3277" i="1"/>
  <c r="M3278" i="1"/>
  <c r="L3278" i="1"/>
  <c r="M3279" i="1"/>
  <c r="L3279" i="1"/>
  <c r="M3280" i="1"/>
  <c r="L3280" i="1"/>
  <c r="M3281" i="1"/>
  <c r="L3281" i="1"/>
  <c r="M3282" i="1"/>
  <c r="L3282" i="1"/>
  <c r="M3283" i="1"/>
  <c r="L3283" i="1"/>
  <c r="M3284" i="1"/>
  <c r="L3284" i="1"/>
  <c r="M3285" i="1"/>
  <c r="L3285" i="1"/>
  <c r="M3286" i="1"/>
  <c r="L3286" i="1"/>
  <c r="M3287" i="1"/>
  <c r="L3287" i="1"/>
  <c r="M3288" i="1"/>
  <c r="L3288" i="1"/>
  <c r="M3289" i="1"/>
  <c r="L3289" i="1"/>
  <c r="M3290" i="1"/>
  <c r="L3290" i="1"/>
  <c r="M3291" i="1"/>
  <c r="L3291" i="1"/>
  <c r="M3292" i="1"/>
  <c r="L3292" i="1"/>
  <c r="M3293" i="1"/>
  <c r="L3293" i="1"/>
  <c r="M3294" i="1"/>
  <c r="L3294" i="1"/>
  <c r="M3295" i="1"/>
  <c r="L3295" i="1"/>
  <c r="M3296" i="1"/>
  <c r="L3296" i="1"/>
  <c r="M3297" i="1"/>
  <c r="L3297" i="1"/>
  <c r="M3298" i="1"/>
  <c r="L3298" i="1"/>
  <c r="M3299" i="1"/>
  <c r="L3299" i="1"/>
  <c r="M3300" i="1"/>
  <c r="L3300" i="1"/>
  <c r="M3301" i="1"/>
  <c r="L3301" i="1"/>
  <c r="M3302" i="1"/>
  <c r="L3302" i="1"/>
  <c r="M3303" i="1"/>
  <c r="L3303" i="1"/>
  <c r="M3304" i="1"/>
  <c r="L3304" i="1"/>
  <c r="M3305" i="1"/>
  <c r="L3305" i="1"/>
  <c r="M3306" i="1"/>
  <c r="L3306" i="1"/>
  <c r="M3307" i="1"/>
  <c r="L3307" i="1"/>
  <c r="M3308" i="1"/>
  <c r="L3308" i="1"/>
  <c r="M3309" i="1"/>
  <c r="L3309" i="1"/>
  <c r="M3310" i="1"/>
  <c r="L3310" i="1"/>
  <c r="M3311" i="1"/>
  <c r="L3311" i="1"/>
  <c r="M3312" i="1"/>
  <c r="L3312" i="1"/>
  <c r="M3313" i="1"/>
  <c r="L3313" i="1"/>
  <c r="M3314" i="1"/>
  <c r="L3314" i="1"/>
  <c r="M3315" i="1"/>
  <c r="L3315" i="1"/>
  <c r="M3316" i="1"/>
  <c r="L3316" i="1"/>
  <c r="M3317" i="1"/>
  <c r="L3317" i="1"/>
  <c r="M3318" i="1"/>
  <c r="L3318" i="1"/>
  <c r="M3319" i="1"/>
  <c r="L3319" i="1"/>
  <c r="M3320" i="1"/>
  <c r="L3320" i="1"/>
  <c r="M3321" i="1"/>
  <c r="L3321" i="1"/>
  <c r="M3322" i="1"/>
  <c r="L3322" i="1"/>
  <c r="M3323" i="1"/>
  <c r="L3323" i="1"/>
  <c r="M3324" i="1"/>
  <c r="L3324" i="1"/>
  <c r="M3325" i="1"/>
  <c r="L3325" i="1"/>
  <c r="M3326" i="1"/>
  <c r="L3326" i="1"/>
  <c r="M3327" i="1"/>
  <c r="L3327" i="1"/>
  <c r="M3328" i="1"/>
  <c r="L3328" i="1"/>
  <c r="M3329" i="1"/>
  <c r="L3329" i="1"/>
  <c r="M3330" i="1"/>
  <c r="L3330" i="1"/>
  <c r="M3331" i="1"/>
  <c r="L3331" i="1"/>
  <c r="M3332" i="1"/>
  <c r="L3332" i="1"/>
  <c r="M3333" i="1"/>
  <c r="L3333" i="1"/>
  <c r="M3334" i="1"/>
  <c r="L3334" i="1"/>
  <c r="M3335" i="1"/>
  <c r="L3335" i="1"/>
  <c r="M3336" i="1"/>
  <c r="L3336" i="1"/>
  <c r="M3337" i="1"/>
  <c r="L3337" i="1"/>
  <c r="M3338" i="1"/>
  <c r="L3338" i="1"/>
  <c r="M3339" i="1"/>
  <c r="L3339" i="1"/>
  <c r="M3340" i="1"/>
  <c r="L3340" i="1"/>
  <c r="M3341" i="1"/>
  <c r="L3341" i="1"/>
  <c r="M3342" i="1"/>
  <c r="L3342" i="1"/>
  <c r="M3343" i="1"/>
  <c r="L3343" i="1"/>
  <c r="M3344" i="1"/>
  <c r="L3344" i="1"/>
  <c r="M3345" i="1"/>
  <c r="L3345" i="1"/>
  <c r="M3346" i="1"/>
  <c r="L3346" i="1"/>
  <c r="M3347" i="1"/>
  <c r="L3347" i="1"/>
  <c r="M3348" i="1"/>
  <c r="L3348" i="1"/>
  <c r="M3349" i="1"/>
  <c r="L3349" i="1"/>
  <c r="M3350" i="1"/>
  <c r="L3350" i="1"/>
  <c r="M3351" i="1"/>
  <c r="L3351" i="1"/>
  <c r="M3352" i="1"/>
  <c r="L3352" i="1"/>
  <c r="M3353" i="1"/>
  <c r="L3353" i="1"/>
  <c r="M3354" i="1"/>
  <c r="L3354" i="1"/>
  <c r="M3355" i="1"/>
  <c r="L3355" i="1"/>
  <c r="M3356" i="1"/>
  <c r="L3356" i="1"/>
  <c r="M3357" i="1"/>
  <c r="L3357" i="1"/>
  <c r="M3358" i="1"/>
  <c r="L3358" i="1"/>
  <c r="M3359" i="1"/>
  <c r="L3359" i="1"/>
  <c r="M3360" i="1"/>
  <c r="L3360" i="1"/>
  <c r="M3361" i="1"/>
  <c r="L3361" i="1"/>
  <c r="M3362" i="1"/>
  <c r="L3362" i="1"/>
  <c r="M3363" i="1"/>
  <c r="L3363" i="1"/>
  <c r="M3364" i="1"/>
  <c r="L3364" i="1"/>
  <c r="M3365" i="1"/>
  <c r="L3365" i="1"/>
  <c r="M3366" i="1"/>
  <c r="L3366" i="1"/>
  <c r="M3367" i="1"/>
  <c r="L3367" i="1"/>
  <c r="M3368" i="1"/>
  <c r="L3368" i="1"/>
  <c r="M3369" i="1"/>
  <c r="L3369" i="1"/>
  <c r="M3370" i="1"/>
  <c r="L3370" i="1"/>
  <c r="M3371" i="1"/>
  <c r="L3371" i="1"/>
  <c r="M3372" i="1"/>
  <c r="L3372" i="1"/>
  <c r="M3373" i="1"/>
  <c r="L3373" i="1"/>
  <c r="M3374" i="1"/>
  <c r="L3374" i="1"/>
  <c r="M3375" i="1"/>
  <c r="L3375" i="1"/>
  <c r="M3376" i="1"/>
  <c r="L3376" i="1"/>
  <c r="M3377" i="1"/>
  <c r="L3377" i="1"/>
  <c r="M3378" i="1"/>
  <c r="L3378" i="1"/>
  <c r="M3379" i="1"/>
  <c r="L3379" i="1"/>
  <c r="M3380" i="1"/>
  <c r="L3380" i="1"/>
  <c r="M3381" i="1"/>
  <c r="L3381" i="1"/>
  <c r="M3382" i="1"/>
  <c r="L3382" i="1"/>
  <c r="M3383" i="1"/>
  <c r="L3383" i="1"/>
  <c r="M3384" i="1"/>
  <c r="L3384" i="1"/>
  <c r="M3385" i="1"/>
  <c r="L3385" i="1"/>
  <c r="M3386" i="1"/>
  <c r="L3386" i="1"/>
  <c r="M3387" i="1"/>
  <c r="L3387" i="1"/>
  <c r="M3388" i="1"/>
  <c r="L3388" i="1"/>
  <c r="M3389" i="1"/>
  <c r="L3389" i="1"/>
  <c r="M3390" i="1"/>
  <c r="L3390" i="1"/>
  <c r="M3391" i="1"/>
  <c r="L3391" i="1"/>
  <c r="M3392" i="1"/>
  <c r="L3392" i="1"/>
  <c r="M3393" i="1"/>
  <c r="L3393" i="1"/>
  <c r="M3394" i="1"/>
  <c r="L3394" i="1"/>
  <c r="M3395" i="1"/>
  <c r="L3395" i="1"/>
  <c r="M3396" i="1"/>
  <c r="L3396" i="1"/>
  <c r="M3397" i="1"/>
  <c r="L3397" i="1"/>
  <c r="M3398" i="1"/>
  <c r="L3398" i="1"/>
  <c r="M3399" i="1"/>
  <c r="L3399" i="1"/>
  <c r="M3400" i="1"/>
  <c r="L3400" i="1"/>
  <c r="M3401" i="1"/>
  <c r="L3401" i="1"/>
  <c r="M3402" i="1"/>
  <c r="L3402" i="1"/>
  <c r="M3403" i="1"/>
  <c r="L3403" i="1"/>
  <c r="M3404" i="1"/>
  <c r="L3404" i="1"/>
  <c r="M3405" i="1"/>
  <c r="L3405" i="1"/>
  <c r="M3406" i="1"/>
  <c r="L3406" i="1"/>
  <c r="M3407" i="1"/>
  <c r="L3407" i="1"/>
  <c r="M3408" i="1"/>
  <c r="L3408" i="1"/>
  <c r="M3409" i="1"/>
  <c r="L3409" i="1"/>
  <c r="M3410" i="1"/>
  <c r="L3410" i="1"/>
  <c r="M3411" i="1"/>
  <c r="L3411" i="1"/>
  <c r="M3412" i="1"/>
  <c r="L3412" i="1"/>
  <c r="M3413" i="1"/>
  <c r="L3413" i="1"/>
  <c r="M3414" i="1"/>
  <c r="L3414" i="1"/>
  <c r="M3415" i="1"/>
  <c r="L3415" i="1"/>
  <c r="M3416" i="1"/>
  <c r="L3416" i="1"/>
  <c r="M3417" i="1"/>
  <c r="L3417" i="1"/>
  <c r="M3418" i="1"/>
  <c r="L3418" i="1"/>
  <c r="M3419" i="1"/>
  <c r="L3419" i="1"/>
  <c r="M3420" i="1"/>
  <c r="L3420" i="1"/>
  <c r="M3421" i="1"/>
  <c r="L3421" i="1"/>
  <c r="M3422" i="1"/>
  <c r="L3422" i="1"/>
  <c r="M3423" i="1"/>
  <c r="L3423" i="1"/>
  <c r="M3424" i="1"/>
  <c r="L3424" i="1"/>
  <c r="M3425" i="1"/>
  <c r="L3425" i="1"/>
  <c r="M3426" i="1"/>
  <c r="L3426" i="1"/>
  <c r="M3427" i="1"/>
  <c r="L3427" i="1"/>
  <c r="M3428" i="1"/>
  <c r="L3428" i="1"/>
  <c r="M3429" i="1"/>
  <c r="L3429" i="1"/>
  <c r="M3430" i="1"/>
  <c r="L3430" i="1"/>
  <c r="M3431" i="1"/>
  <c r="L3431" i="1"/>
  <c r="M3432" i="1"/>
  <c r="L3432" i="1"/>
  <c r="M3433" i="1"/>
  <c r="L3433" i="1"/>
  <c r="M3434" i="1"/>
  <c r="L3434" i="1"/>
  <c r="M3435" i="1"/>
  <c r="L3435" i="1"/>
  <c r="M3436" i="1"/>
  <c r="L3436" i="1"/>
  <c r="M3437" i="1"/>
  <c r="L3437" i="1"/>
  <c r="M3438" i="1"/>
  <c r="L3438" i="1"/>
  <c r="M3439" i="1"/>
  <c r="L3439" i="1"/>
  <c r="M3440" i="1"/>
  <c r="L3440" i="1"/>
  <c r="M3441" i="1"/>
  <c r="L3441" i="1"/>
  <c r="M3442" i="1"/>
  <c r="L3442" i="1"/>
  <c r="M3443" i="1"/>
  <c r="L3443" i="1"/>
  <c r="M3444" i="1"/>
  <c r="L3444" i="1"/>
  <c r="M3445" i="1"/>
  <c r="L3445" i="1"/>
  <c r="M3446" i="1"/>
  <c r="L3446" i="1"/>
  <c r="M3447" i="1"/>
  <c r="L3447" i="1"/>
  <c r="M3448" i="1"/>
  <c r="L3448" i="1"/>
  <c r="M3449" i="1"/>
  <c r="L3449" i="1"/>
  <c r="M3450" i="1"/>
  <c r="L3450" i="1"/>
  <c r="M3451" i="1"/>
  <c r="L3451" i="1"/>
  <c r="M3452" i="1"/>
  <c r="L3452" i="1"/>
  <c r="M3453" i="1"/>
  <c r="L3453" i="1"/>
  <c r="M3454" i="1"/>
  <c r="L3454" i="1"/>
  <c r="M3455" i="1"/>
  <c r="L3455" i="1"/>
  <c r="M3456" i="1"/>
  <c r="L3456" i="1"/>
  <c r="M3457" i="1"/>
  <c r="L3457" i="1"/>
  <c r="M3458" i="1"/>
  <c r="L3458" i="1"/>
  <c r="M3459" i="1"/>
  <c r="L3459" i="1"/>
  <c r="M3460" i="1"/>
  <c r="L3460" i="1"/>
  <c r="M3461" i="1"/>
  <c r="L3461" i="1"/>
  <c r="M3462" i="1"/>
  <c r="L3462" i="1"/>
  <c r="M3463" i="1"/>
  <c r="L3463" i="1"/>
  <c r="M3464" i="1"/>
  <c r="L3464" i="1"/>
  <c r="M3465" i="1"/>
  <c r="L3465" i="1"/>
  <c r="M3466" i="1"/>
  <c r="L3466" i="1"/>
  <c r="M3467" i="1"/>
  <c r="L3467" i="1"/>
  <c r="M3468" i="1"/>
  <c r="L3468" i="1"/>
  <c r="M3469" i="1"/>
  <c r="L3469" i="1"/>
  <c r="M3470" i="1"/>
  <c r="L3470" i="1"/>
  <c r="M3471" i="1"/>
  <c r="L3471" i="1"/>
  <c r="M3472" i="1"/>
  <c r="L3472" i="1"/>
  <c r="M3473" i="1"/>
  <c r="L3473" i="1"/>
  <c r="M3474" i="1"/>
  <c r="L3474" i="1"/>
  <c r="M3475" i="1"/>
  <c r="L3475" i="1"/>
  <c r="M3476" i="1"/>
  <c r="L3476" i="1"/>
  <c r="M3477" i="1"/>
  <c r="L3477" i="1"/>
  <c r="M3478" i="1"/>
  <c r="L3478" i="1"/>
  <c r="M3479" i="1"/>
  <c r="L3479" i="1"/>
  <c r="M3480" i="1"/>
  <c r="L3480" i="1"/>
  <c r="M3481" i="1"/>
  <c r="L3481" i="1"/>
  <c r="M3482" i="1"/>
  <c r="L3482" i="1"/>
  <c r="M3483" i="1"/>
  <c r="L3483" i="1"/>
  <c r="M3484" i="1"/>
  <c r="L3484" i="1"/>
  <c r="M3485" i="1"/>
  <c r="L3485" i="1"/>
  <c r="M3486" i="1"/>
  <c r="L3486" i="1"/>
  <c r="M3487" i="1"/>
  <c r="L3487" i="1"/>
  <c r="M3488" i="1"/>
  <c r="L3488" i="1"/>
  <c r="M3489" i="1"/>
  <c r="L3489" i="1"/>
  <c r="M3490" i="1"/>
  <c r="L3490" i="1"/>
  <c r="M3491" i="1"/>
  <c r="L3491" i="1"/>
  <c r="M3492" i="1"/>
  <c r="L3492" i="1"/>
  <c r="M3493" i="1"/>
  <c r="L3493" i="1"/>
  <c r="M3494" i="1"/>
  <c r="L3494" i="1"/>
  <c r="M3495" i="1"/>
  <c r="L3495" i="1"/>
  <c r="M3496" i="1"/>
  <c r="L3496" i="1"/>
  <c r="M3497" i="1"/>
  <c r="L3497" i="1"/>
  <c r="M3498" i="1"/>
  <c r="L3498" i="1"/>
  <c r="M3499" i="1"/>
  <c r="L3499" i="1"/>
  <c r="M3500" i="1"/>
  <c r="L3500" i="1"/>
  <c r="M3501" i="1"/>
  <c r="L3501" i="1"/>
  <c r="M3502" i="1"/>
  <c r="L3502" i="1"/>
  <c r="M3503" i="1"/>
  <c r="L3503" i="1"/>
  <c r="M3504" i="1"/>
  <c r="L3504" i="1"/>
  <c r="M3505" i="1"/>
  <c r="L3505" i="1"/>
  <c r="M3506" i="1"/>
  <c r="L3506" i="1"/>
  <c r="M3507" i="1"/>
  <c r="L3507" i="1"/>
  <c r="M3508" i="1"/>
  <c r="L3508" i="1"/>
  <c r="M3509" i="1"/>
  <c r="L3509" i="1"/>
  <c r="M3510" i="1"/>
  <c r="L3510" i="1"/>
  <c r="M3511" i="1"/>
  <c r="L3511" i="1"/>
  <c r="M3512" i="1"/>
  <c r="L3512" i="1"/>
  <c r="M3513" i="1"/>
  <c r="L3513" i="1"/>
  <c r="M3514" i="1"/>
  <c r="L3514" i="1"/>
  <c r="M3515" i="1"/>
  <c r="L3515" i="1"/>
  <c r="M3516" i="1"/>
  <c r="L3516" i="1"/>
  <c r="M3517" i="1"/>
  <c r="L3517" i="1"/>
  <c r="M3518" i="1"/>
  <c r="L3518" i="1"/>
  <c r="M3519" i="1"/>
  <c r="L3519" i="1"/>
  <c r="M3520" i="1"/>
  <c r="L3520" i="1"/>
  <c r="M3521" i="1"/>
  <c r="L3521" i="1"/>
  <c r="M3522" i="1"/>
  <c r="L3522" i="1"/>
  <c r="M3523" i="1"/>
  <c r="L3523" i="1"/>
  <c r="M3524" i="1"/>
  <c r="L3524" i="1"/>
  <c r="M3525" i="1"/>
  <c r="L3525" i="1"/>
  <c r="M3526" i="1"/>
  <c r="L3526" i="1"/>
  <c r="M3527" i="1"/>
  <c r="L3527" i="1"/>
  <c r="M3528" i="1"/>
  <c r="L3528" i="1"/>
  <c r="M3529" i="1"/>
  <c r="L3529" i="1"/>
  <c r="M3530" i="1"/>
  <c r="L3530" i="1"/>
  <c r="M3531" i="1"/>
  <c r="L3531" i="1"/>
  <c r="M3532" i="1"/>
  <c r="L3532" i="1"/>
  <c r="M3533" i="1"/>
  <c r="L3533" i="1"/>
  <c r="M3534" i="1"/>
  <c r="L3534" i="1"/>
  <c r="M3535" i="1"/>
  <c r="L3535" i="1"/>
  <c r="M3536" i="1"/>
  <c r="L3536" i="1"/>
  <c r="M3537" i="1"/>
  <c r="L3537" i="1"/>
  <c r="M3538" i="1"/>
  <c r="L3538" i="1"/>
  <c r="M3539" i="1"/>
  <c r="L3539" i="1"/>
  <c r="M3540" i="1"/>
  <c r="L3540" i="1"/>
  <c r="M3541" i="1"/>
  <c r="L3541" i="1"/>
  <c r="M3542" i="1"/>
  <c r="L3542" i="1"/>
  <c r="M3543" i="1"/>
  <c r="L3543" i="1"/>
  <c r="M3544" i="1"/>
  <c r="L3544" i="1"/>
  <c r="M3545" i="1"/>
  <c r="L3545" i="1"/>
  <c r="M3546" i="1"/>
  <c r="L3546" i="1"/>
  <c r="M3547" i="1"/>
  <c r="L3547" i="1"/>
  <c r="M3548" i="1"/>
  <c r="L3548" i="1"/>
  <c r="M3549" i="1"/>
  <c r="L3549" i="1"/>
  <c r="M3550" i="1"/>
  <c r="L3550" i="1"/>
  <c r="M3551" i="1"/>
  <c r="L3551" i="1"/>
  <c r="M3552" i="1"/>
  <c r="L3552" i="1"/>
  <c r="M3553" i="1"/>
  <c r="L3553" i="1"/>
  <c r="M3554" i="1"/>
  <c r="L3554" i="1"/>
  <c r="M3555" i="1"/>
  <c r="L3555" i="1"/>
  <c r="M3556" i="1"/>
  <c r="L3556" i="1"/>
  <c r="M3557" i="1"/>
  <c r="L3557" i="1"/>
  <c r="M3558" i="1"/>
  <c r="L3558" i="1"/>
  <c r="M3559" i="1"/>
  <c r="L3559" i="1"/>
  <c r="M3560" i="1"/>
  <c r="L3560" i="1"/>
  <c r="M3561" i="1"/>
  <c r="L3561" i="1"/>
  <c r="M3562" i="1"/>
  <c r="L3562" i="1"/>
  <c r="M3563" i="1"/>
  <c r="L3563" i="1"/>
  <c r="M3564" i="1"/>
  <c r="L3564" i="1"/>
  <c r="M3565" i="1"/>
  <c r="L3565" i="1"/>
  <c r="M3566" i="1"/>
  <c r="L3566" i="1"/>
  <c r="M3567" i="1"/>
  <c r="L3567" i="1"/>
  <c r="M3568" i="1"/>
  <c r="L3568" i="1"/>
  <c r="M3569" i="1"/>
  <c r="L3569" i="1"/>
  <c r="M3570" i="1"/>
  <c r="L3570" i="1"/>
  <c r="M3571" i="1"/>
  <c r="L3571" i="1"/>
  <c r="M3572" i="1"/>
  <c r="L3572" i="1"/>
  <c r="M3573" i="1"/>
  <c r="L3573" i="1"/>
  <c r="M3574" i="1"/>
  <c r="L3574" i="1"/>
  <c r="M3575" i="1"/>
  <c r="L3575" i="1"/>
  <c r="M3576" i="1"/>
  <c r="L3576" i="1"/>
  <c r="M3577" i="1"/>
  <c r="L3577" i="1"/>
  <c r="M3578" i="1"/>
  <c r="L3578" i="1"/>
  <c r="M3579" i="1"/>
  <c r="L3579" i="1"/>
  <c r="M3580" i="1"/>
  <c r="L3580" i="1"/>
  <c r="M3581" i="1"/>
  <c r="L3581" i="1"/>
  <c r="M3582" i="1"/>
  <c r="L3582" i="1"/>
  <c r="M3583" i="1"/>
  <c r="L3583" i="1"/>
  <c r="M3584" i="1"/>
  <c r="L3584" i="1"/>
  <c r="M3585" i="1"/>
  <c r="L3585" i="1"/>
  <c r="M3586" i="1"/>
  <c r="L3586" i="1"/>
  <c r="M3587" i="1"/>
  <c r="L3587" i="1"/>
  <c r="M3588" i="1"/>
  <c r="L3588" i="1"/>
  <c r="M3589" i="1"/>
  <c r="L3589" i="1"/>
  <c r="M3590" i="1"/>
  <c r="L3590" i="1"/>
  <c r="M3591" i="1"/>
  <c r="L3591" i="1"/>
  <c r="M3592" i="1"/>
  <c r="L3592" i="1"/>
  <c r="M3593" i="1"/>
  <c r="L3593" i="1"/>
  <c r="M3594" i="1"/>
  <c r="L3594" i="1"/>
  <c r="M3595" i="1"/>
  <c r="L3595" i="1"/>
  <c r="M3596" i="1"/>
  <c r="L3596" i="1"/>
  <c r="M3597" i="1"/>
  <c r="L3597" i="1"/>
  <c r="M3598" i="1"/>
  <c r="L3598" i="1"/>
  <c r="M3599" i="1"/>
  <c r="L3599" i="1"/>
  <c r="M3600" i="1"/>
  <c r="L3600" i="1"/>
  <c r="M3601" i="1"/>
  <c r="L3601" i="1"/>
  <c r="M3602" i="1"/>
  <c r="L3602" i="1"/>
  <c r="M3603" i="1"/>
  <c r="L3603" i="1"/>
  <c r="M3604" i="1"/>
  <c r="L3604" i="1"/>
  <c r="M3605" i="1"/>
  <c r="L3605" i="1"/>
  <c r="M3606" i="1"/>
  <c r="L3606" i="1"/>
  <c r="M3607" i="1"/>
  <c r="L3607" i="1"/>
  <c r="M3608" i="1"/>
  <c r="L3608" i="1"/>
  <c r="M3609" i="1"/>
  <c r="L3609" i="1"/>
  <c r="M3610" i="1"/>
  <c r="L3610" i="1"/>
  <c r="M3611" i="1"/>
  <c r="L3611" i="1"/>
  <c r="M3612" i="1"/>
  <c r="L3612" i="1"/>
  <c r="M3613" i="1"/>
  <c r="L3613" i="1"/>
  <c r="M3614" i="1"/>
  <c r="L3614" i="1"/>
  <c r="M3615" i="1"/>
  <c r="L3615" i="1"/>
  <c r="M3616" i="1"/>
  <c r="L3616" i="1"/>
  <c r="M3617" i="1"/>
  <c r="L3617" i="1"/>
  <c r="M3618" i="1"/>
  <c r="L3618" i="1"/>
  <c r="M3619" i="1"/>
  <c r="L3619" i="1"/>
  <c r="M3620" i="1"/>
  <c r="L3620" i="1"/>
  <c r="M3621" i="1"/>
  <c r="L3621" i="1"/>
  <c r="M3622" i="1"/>
  <c r="L3622" i="1"/>
  <c r="M3623" i="1"/>
  <c r="L3623" i="1"/>
  <c r="M3624" i="1"/>
  <c r="L3624" i="1"/>
  <c r="M3625" i="1"/>
  <c r="L3625" i="1"/>
  <c r="M3626" i="1"/>
  <c r="L3626" i="1"/>
  <c r="M3627" i="1"/>
  <c r="L3627" i="1"/>
  <c r="M3628" i="1"/>
  <c r="L3628" i="1"/>
  <c r="M3629" i="1"/>
  <c r="L3629" i="1"/>
  <c r="M3630" i="1"/>
  <c r="L3630" i="1"/>
  <c r="M3631" i="1"/>
  <c r="L3631" i="1"/>
  <c r="M3632" i="1"/>
  <c r="L3632" i="1"/>
  <c r="M3633" i="1"/>
  <c r="L3633" i="1"/>
  <c r="M3634" i="1"/>
  <c r="L3634" i="1"/>
  <c r="M3635" i="1"/>
  <c r="L3635" i="1"/>
  <c r="M3636" i="1"/>
  <c r="L3636" i="1"/>
  <c r="M3637" i="1"/>
  <c r="L3637" i="1"/>
  <c r="M3638" i="1"/>
  <c r="L3638" i="1"/>
  <c r="M3639" i="1"/>
  <c r="L3639" i="1"/>
  <c r="M3640" i="1"/>
  <c r="L3640" i="1"/>
  <c r="M3641" i="1"/>
  <c r="L3641" i="1"/>
  <c r="M3642" i="1"/>
  <c r="L3642" i="1"/>
  <c r="M3643" i="1"/>
  <c r="L3643" i="1"/>
  <c r="M3644" i="1"/>
  <c r="L3644" i="1"/>
  <c r="M3645" i="1"/>
  <c r="L3645" i="1"/>
  <c r="M3646" i="1"/>
  <c r="L3646" i="1"/>
  <c r="M3647" i="1"/>
  <c r="L3647" i="1"/>
  <c r="M3648" i="1"/>
  <c r="L3648" i="1"/>
  <c r="M3649" i="1"/>
  <c r="L3649" i="1"/>
  <c r="M3650" i="1"/>
  <c r="L3650" i="1"/>
  <c r="M3651" i="1"/>
  <c r="L3651" i="1"/>
  <c r="M3652" i="1"/>
  <c r="L3652" i="1"/>
  <c r="M3653" i="1"/>
  <c r="L3653" i="1"/>
  <c r="M3654" i="1"/>
  <c r="L3654" i="1"/>
  <c r="M3655" i="1"/>
  <c r="L3655" i="1"/>
  <c r="L4624" i="1"/>
  <c r="M4624" i="1"/>
  <c r="L4625" i="1"/>
  <c r="M4625" i="1"/>
  <c r="L4626" i="1"/>
  <c r="M4626" i="1"/>
  <c r="L4627" i="1"/>
  <c r="M4627" i="1"/>
  <c r="L4628" i="1"/>
  <c r="M4628" i="1"/>
  <c r="L4629" i="1"/>
  <c r="M4629" i="1"/>
  <c r="L4630" i="1"/>
  <c r="M4630" i="1"/>
  <c r="L4631" i="1"/>
  <c r="M4631" i="1"/>
  <c r="L4632" i="1"/>
  <c r="M4632" i="1"/>
  <c r="L4633" i="1"/>
  <c r="M4633" i="1"/>
  <c r="L4634" i="1"/>
  <c r="M4634" i="1"/>
  <c r="L4635" i="1"/>
  <c r="M4635" i="1"/>
  <c r="L4636" i="1"/>
  <c r="M4636" i="1"/>
  <c r="L4637" i="1"/>
  <c r="M4637" i="1"/>
  <c r="L4638" i="1"/>
  <c r="M4638" i="1"/>
  <c r="L4639" i="1"/>
  <c r="M4639" i="1"/>
  <c r="L4640" i="1"/>
  <c r="M4640" i="1"/>
  <c r="L4641" i="1"/>
  <c r="M4641" i="1"/>
  <c r="L4643" i="1"/>
  <c r="M4643" i="1"/>
  <c r="L4645" i="1"/>
  <c r="M4645" i="1"/>
  <c r="L4646" i="1"/>
  <c r="M4646" i="1"/>
  <c r="L4647" i="1"/>
  <c r="M4647" i="1"/>
  <c r="L4648" i="1"/>
  <c r="M4648" i="1"/>
  <c r="L4649" i="1"/>
  <c r="M4649" i="1"/>
  <c r="L4650" i="1"/>
  <c r="M4650" i="1"/>
  <c r="L4651" i="1"/>
  <c r="M4651" i="1"/>
  <c r="L4652" i="1"/>
  <c r="M4652" i="1"/>
  <c r="L4653" i="1"/>
  <c r="M4653" i="1"/>
  <c r="L4654" i="1"/>
  <c r="M4654" i="1"/>
  <c r="L4655" i="1"/>
  <c r="M4655" i="1"/>
  <c r="L4656" i="1"/>
  <c r="M4656" i="1"/>
  <c r="L4657" i="1"/>
  <c r="M4657" i="1"/>
  <c r="L4658" i="1"/>
  <c r="M4658" i="1"/>
  <c r="L4659" i="1"/>
  <c r="M4659" i="1"/>
  <c r="L4660" i="1"/>
  <c r="M4660" i="1"/>
  <c r="L4661" i="1"/>
  <c r="M4661" i="1"/>
  <c r="L4662" i="1"/>
  <c r="M4662" i="1"/>
  <c r="L4663" i="1"/>
  <c r="M4663" i="1"/>
  <c r="L4664" i="1"/>
  <c r="M4664" i="1"/>
  <c r="L4665" i="1"/>
  <c r="M4665" i="1"/>
  <c r="L4666" i="1"/>
  <c r="M4666" i="1"/>
  <c r="L4667" i="1"/>
  <c r="M4667" i="1"/>
  <c r="L4668" i="1"/>
  <c r="M4668" i="1"/>
  <c r="L4669" i="1"/>
  <c r="M4669" i="1"/>
  <c r="L4670" i="1"/>
  <c r="M4670" i="1"/>
  <c r="L4671" i="1"/>
  <c r="M4671" i="1"/>
  <c r="L4672" i="1"/>
  <c r="M4672" i="1"/>
  <c r="L4673" i="1"/>
  <c r="M4673" i="1"/>
  <c r="L4674" i="1"/>
  <c r="M4674" i="1"/>
  <c r="L4675" i="1"/>
  <c r="M4675" i="1"/>
  <c r="L4676" i="1"/>
  <c r="M4676" i="1"/>
  <c r="L4677" i="1"/>
  <c r="M4677" i="1"/>
  <c r="L4678" i="1"/>
  <c r="M4678" i="1"/>
  <c r="L4679" i="1"/>
  <c r="M4679" i="1"/>
  <c r="L4680" i="1"/>
  <c r="M4680" i="1"/>
  <c r="L4681" i="1"/>
  <c r="M4681" i="1"/>
  <c r="L4682" i="1"/>
  <c r="M4682" i="1"/>
  <c r="L4683" i="1"/>
  <c r="M4683" i="1"/>
  <c r="L4684" i="1"/>
  <c r="M4684" i="1"/>
  <c r="L4685" i="1"/>
  <c r="M4685" i="1"/>
  <c r="L4686" i="1"/>
  <c r="M4686" i="1"/>
  <c r="L4687" i="1"/>
  <c r="M4687" i="1"/>
  <c r="L4688" i="1"/>
  <c r="M4688" i="1"/>
  <c r="L4689" i="1"/>
  <c r="M4689" i="1"/>
  <c r="L4690" i="1"/>
  <c r="M4690" i="1"/>
  <c r="L4691" i="1"/>
  <c r="M4691" i="1"/>
  <c r="L4692" i="1"/>
  <c r="M4692" i="1"/>
  <c r="L4693" i="1"/>
  <c r="M4693" i="1"/>
  <c r="L4694" i="1"/>
  <c r="M4694" i="1"/>
  <c r="L4695" i="1"/>
  <c r="M4695" i="1"/>
  <c r="L4696" i="1"/>
  <c r="M4696" i="1"/>
  <c r="L4697" i="1"/>
  <c r="M4697" i="1"/>
  <c r="L4698" i="1"/>
  <c r="M4698" i="1"/>
  <c r="L4699" i="1"/>
  <c r="M4699" i="1"/>
  <c r="L4700" i="1"/>
  <c r="M4700" i="1"/>
  <c r="L4701" i="1"/>
  <c r="M4701" i="1"/>
  <c r="L4702" i="1"/>
  <c r="M4702" i="1"/>
  <c r="L4703" i="1"/>
  <c r="M4703" i="1"/>
  <c r="L4704" i="1"/>
  <c r="M4704" i="1"/>
  <c r="L4705" i="1"/>
  <c r="M4705" i="1"/>
  <c r="L4706" i="1"/>
  <c r="M4706" i="1"/>
  <c r="L4707" i="1"/>
  <c r="M4707" i="1"/>
  <c r="L4708" i="1"/>
  <c r="M4708" i="1"/>
  <c r="M5066" i="1"/>
  <c r="L5066" i="1"/>
  <c r="M5067" i="1"/>
  <c r="L5067" i="1"/>
  <c r="M5068" i="1"/>
  <c r="L5068" i="1"/>
  <c r="M5069" i="1"/>
  <c r="L5069" i="1"/>
  <c r="M5070" i="1"/>
  <c r="L5070" i="1"/>
  <c r="M5071" i="1"/>
  <c r="L5071" i="1"/>
  <c r="M5072" i="1"/>
  <c r="L5072" i="1"/>
  <c r="M5073" i="1"/>
  <c r="L5073" i="1"/>
  <c r="M5074" i="1"/>
  <c r="L5074" i="1"/>
  <c r="M5075" i="1"/>
  <c r="L5075" i="1"/>
  <c r="M5076" i="1"/>
  <c r="L5076" i="1"/>
  <c r="M5077" i="1"/>
  <c r="L5077" i="1"/>
  <c r="M5078" i="1"/>
  <c r="L5078" i="1"/>
  <c r="M5079" i="1"/>
  <c r="L5079" i="1"/>
  <c r="M5080" i="1"/>
  <c r="L5080" i="1"/>
  <c r="M5081" i="1"/>
  <c r="L5081" i="1"/>
  <c r="M5082" i="1"/>
  <c r="L5082" i="1"/>
  <c r="M5083" i="1"/>
  <c r="L5083" i="1"/>
  <c r="M5084" i="1"/>
  <c r="L5084" i="1"/>
  <c r="M5085" i="1"/>
  <c r="L5085" i="1"/>
  <c r="M5086" i="1"/>
  <c r="L5086" i="1"/>
  <c r="M5087" i="1"/>
  <c r="L5087" i="1"/>
  <c r="M5088" i="1"/>
  <c r="L5088" i="1"/>
  <c r="M5089" i="1"/>
  <c r="L5089" i="1"/>
  <c r="M5090" i="1"/>
  <c r="L5090" i="1"/>
  <c r="M5091" i="1"/>
  <c r="L5091" i="1"/>
  <c r="M5092" i="1"/>
  <c r="L5092" i="1"/>
  <c r="M5093" i="1"/>
  <c r="L5093" i="1"/>
  <c r="M5094" i="1"/>
  <c r="L5094" i="1"/>
  <c r="M5095" i="1"/>
  <c r="L5095" i="1"/>
  <c r="M5096" i="1"/>
  <c r="L5096" i="1"/>
  <c r="M5097" i="1"/>
  <c r="L5097" i="1"/>
  <c r="M5098" i="1"/>
  <c r="L5098" i="1"/>
  <c r="M5099" i="1"/>
  <c r="L5099" i="1"/>
  <c r="M5100" i="1"/>
  <c r="L5100" i="1"/>
  <c r="M5101" i="1"/>
  <c r="L5101" i="1"/>
  <c r="M5102" i="1"/>
  <c r="L5102" i="1"/>
  <c r="M5103" i="1"/>
  <c r="L5103" i="1"/>
  <c r="M5104" i="1"/>
  <c r="L5104" i="1"/>
  <c r="M5105" i="1"/>
  <c r="L5105" i="1"/>
  <c r="M5106" i="1"/>
  <c r="L5106" i="1"/>
  <c r="M5107" i="1"/>
  <c r="L5107" i="1"/>
  <c r="M5108" i="1"/>
  <c r="L5108" i="1"/>
  <c r="M5109" i="1"/>
  <c r="L5109" i="1"/>
  <c r="M5110" i="1"/>
  <c r="L5110" i="1"/>
  <c r="M5111" i="1"/>
  <c r="L5111" i="1"/>
  <c r="M5112" i="1"/>
  <c r="L5112" i="1"/>
  <c r="M5113" i="1"/>
  <c r="L5113" i="1"/>
  <c r="M5114" i="1"/>
  <c r="L5114" i="1"/>
  <c r="M5115" i="1"/>
  <c r="L5115" i="1"/>
  <c r="M5116" i="1"/>
  <c r="L5116" i="1"/>
  <c r="M5117" i="1"/>
  <c r="L5117" i="1"/>
  <c r="M5118" i="1"/>
  <c r="L5118" i="1"/>
  <c r="M5119" i="1"/>
  <c r="L5119" i="1"/>
  <c r="M5120" i="1"/>
  <c r="L5120" i="1"/>
  <c r="M5121" i="1"/>
  <c r="L5121" i="1"/>
  <c r="M5122" i="1"/>
  <c r="L5122" i="1"/>
  <c r="M5123" i="1"/>
  <c r="L5123" i="1"/>
  <c r="M5124" i="1"/>
  <c r="L5124" i="1"/>
  <c r="M5125" i="1"/>
  <c r="L5125" i="1"/>
  <c r="M5126" i="1"/>
  <c r="L5126" i="1"/>
  <c r="M5127" i="1"/>
  <c r="L5127" i="1"/>
  <c r="M5128" i="1"/>
  <c r="L5128" i="1"/>
  <c r="M5129" i="1"/>
  <c r="L5129" i="1"/>
  <c r="M5130" i="1"/>
  <c r="L5130" i="1"/>
  <c r="M5131" i="1"/>
  <c r="L5131" i="1"/>
  <c r="M5132" i="1"/>
  <c r="L5132" i="1"/>
  <c r="M5133" i="1"/>
  <c r="L5133" i="1"/>
  <c r="M5134" i="1"/>
  <c r="L5134" i="1"/>
  <c r="M5135" i="1"/>
  <c r="L5135" i="1"/>
  <c r="M5136" i="1"/>
  <c r="L5136" i="1"/>
  <c r="M5137" i="1"/>
  <c r="L5137" i="1"/>
  <c r="M5138" i="1"/>
  <c r="L5138" i="1"/>
  <c r="M5139" i="1"/>
  <c r="L5139" i="1"/>
  <c r="M5140" i="1"/>
  <c r="L5140" i="1"/>
  <c r="M5141" i="1"/>
  <c r="L5141" i="1"/>
  <c r="M5142" i="1"/>
  <c r="L5142" i="1"/>
  <c r="M5143" i="1"/>
  <c r="L5143" i="1"/>
  <c r="M5144" i="1"/>
  <c r="L5144" i="1"/>
  <c r="M5145" i="1"/>
  <c r="L5145" i="1"/>
  <c r="M5146" i="1"/>
  <c r="L5146" i="1"/>
  <c r="M5147" i="1"/>
  <c r="L5147" i="1"/>
  <c r="M5148" i="1"/>
  <c r="L5148" i="1"/>
  <c r="M5149" i="1"/>
  <c r="L5149" i="1"/>
  <c r="M5150" i="1"/>
  <c r="L5150" i="1"/>
  <c r="M5151" i="1"/>
  <c r="L5151" i="1"/>
  <c r="M5152" i="1"/>
  <c r="L5152" i="1"/>
  <c r="M5153" i="1"/>
  <c r="L5153" i="1"/>
  <c r="M5154" i="1"/>
  <c r="L5154" i="1"/>
  <c r="M5155" i="1"/>
  <c r="L5155" i="1"/>
  <c r="M5156" i="1"/>
  <c r="L5156" i="1"/>
  <c r="M5157" i="1"/>
  <c r="L5157" i="1"/>
  <c r="M5158" i="1"/>
  <c r="L5158" i="1"/>
  <c r="M5159" i="1"/>
  <c r="L5159" i="1"/>
  <c r="M5160" i="1"/>
  <c r="L5160" i="1"/>
  <c r="M5161" i="1"/>
  <c r="L5161" i="1"/>
  <c r="M5162" i="1"/>
  <c r="L5162" i="1"/>
  <c r="M5163" i="1"/>
  <c r="L5163" i="1"/>
  <c r="M5164" i="1"/>
  <c r="L5164" i="1"/>
  <c r="M5165" i="1"/>
  <c r="L5165" i="1"/>
  <c r="M5166" i="1"/>
  <c r="L5166" i="1"/>
  <c r="M5167" i="1"/>
  <c r="L5167" i="1"/>
  <c r="M5168" i="1"/>
  <c r="L5168" i="1"/>
  <c r="M5169" i="1"/>
  <c r="L5169" i="1"/>
  <c r="M5170" i="1"/>
  <c r="L5170" i="1"/>
  <c r="M5171" i="1"/>
  <c r="L5171" i="1"/>
  <c r="M5172" i="1"/>
  <c r="L5172" i="1"/>
  <c r="M5173" i="1"/>
  <c r="L5173" i="1"/>
  <c r="M5174" i="1"/>
  <c r="L5174" i="1"/>
  <c r="M5175" i="1"/>
  <c r="L5175" i="1"/>
  <c r="M5176" i="1"/>
  <c r="L5176" i="1"/>
  <c r="M5177" i="1"/>
  <c r="L5177" i="1"/>
  <c r="M5178" i="1"/>
  <c r="L5178" i="1"/>
  <c r="M5179" i="1"/>
  <c r="L5179" i="1"/>
  <c r="M5180" i="1"/>
  <c r="L5180" i="1"/>
  <c r="M5181" i="1"/>
  <c r="L5181" i="1"/>
  <c r="M5182" i="1"/>
  <c r="L5182" i="1"/>
  <c r="M5183" i="1"/>
  <c r="L5183" i="1"/>
  <c r="M5184" i="1"/>
  <c r="L5184" i="1"/>
  <c r="M5185" i="1"/>
  <c r="L5185" i="1"/>
  <c r="M5186" i="1"/>
  <c r="L5186" i="1"/>
  <c r="M5187" i="1"/>
  <c r="L5187" i="1"/>
  <c r="M5188" i="1"/>
  <c r="L5188" i="1"/>
  <c r="M5189" i="1"/>
  <c r="L5189" i="1"/>
  <c r="M5190" i="1"/>
  <c r="L5190" i="1"/>
  <c r="M5191" i="1"/>
  <c r="L5191" i="1"/>
  <c r="M5192" i="1"/>
  <c r="L5192" i="1"/>
  <c r="M5193" i="1"/>
  <c r="L5193" i="1"/>
  <c r="M5194" i="1"/>
  <c r="L5194" i="1"/>
  <c r="M5195" i="1"/>
  <c r="L5195" i="1"/>
  <c r="M5196" i="1"/>
  <c r="L5196" i="1"/>
  <c r="M5197" i="1"/>
  <c r="L5197" i="1"/>
  <c r="M5198" i="1"/>
  <c r="L5198" i="1"/>
  <c r="M5199" i="1"/>
  <c r="L5199" i="1"/>
  <c r="M5200" i="1"/>
  <c r="L5200" i="1"/>
  <c r="M5201" i="1"/>
  <c r="L5201" i="1"/>
  <c r="M5202" i="1"/>
  <c r="L5202" i="1"/>
  <c r="M5203" i="1"/>
  <c r="L5203" i="1"/>
  <c r="M5204" i="1"/>
  <c r="L5204" i="1"/>
  <c r="M5205" i="1"/>
  <c r="L5205" i="1"/>
  <c r="M5206" i="1"/>
  <c r="L5206" i="1"/>
  <c r="M5207" i="1"/>
  <c r="L5207" i="1"/>
  <c r="M5208" i="1"/>
  <c r="L5208" i="1"/>
  <c r="M5209" i="1"/>
  <c r="L5209" i="1"/>
  <c r="M5210" i="1"/>
  <c r="L5210" i="1"/>
  <c r="M5211" i="1"/>
  <c r="L5211" i="1"/>
  <c r="M5212" i="1"/>
  <c r="L5212" i="1"/>
  <c r="M5213" i="1"/>
  <c r="L5213" i="1"/>
  <c r="M5214" i="1"/>
  <c r="L5214" i="1"/>
  <c r="M5215" i="1"/>
  <c r="L5215" i="1"/>
  <c r="M5216" i="1"/>
  <c r="L5216" i="1"/>
  <c r="M5217" i="1"/>
  <c r="L5217" i="1"/>
  <c r="M5218" i="1"/>
  <c r="L5218" i="1"/>
  <c r="M5219" i="1"/>
  <c r="L5219" i="1"/>
  <c r="M5220" i="1"/>
  <c r="L5220" i="1"/>
  <c r="M5221" i="1"/>
  <c r="L5221" i="1"/>
  <c r="L5222" i="1"/>
  <c r="M5222" i="1"/>
  <c r="M5223" i="1"/>
  <c r="L5223" i="1"/>
  <c r="M5224" i="1"/>
  <c r="L5224" i="1"/>
  <c r="M5225" i="1"/>
  <c r="L5225" i="1"/>
  <c r="M5226" i="1"/>
  <c r="L5226" i="1"/>
  <c r="L5227" i="1"/>
  <c r="M5227" i="1"/>
  <c r="L5228" i="1"/>
  <c r="M5228" i="1"/>
  <c r="L5229" i="1"/>
  <c r="M5229" i="1"/>
  <c r="L5230" i="1"/>
  <c r="M5230" i="1"/>
  <c r="L5231" i="1"/>
  <c r="M5231" i="1"/>
  <c r="L5232" i="1"/>
  <c r="M5232" i="1"/>
  <c r="L5233" i="1"/>
  <c r="M5233" i="1"/>
  <c r="L5234" i="1"/>
  <c r="M5234" i="1"/>
  <c r="M5235" i="1"/>
  <c r="L5235" i="1"/>
  <c r="L5236" i="1"/>
  <c r="M5236" i="1"/>
  <c r="M5237" i="1"/>
  <c r="L5237" i="1"/>
  <c r="M5238" i="1"/>
  <c r="L5238" i="1"/>
  <c r="L5239" i="1"/>
  <c r="M5239" i="1"/>
  <c r="M5240" i="1"/>
  <c r="L5240" i="1"/>
  <c r="M5241" i="1"/>
  <c r="L5241" i="1"/>
  <c r="M5242" i="1"/>
  <c r="L5242" i="1"/>
  <c r="M5243" i="1"/>
  <c r="L5243" i="1"/>
  <c r="M5244" i="1"/>
  <c r="L5244" i="1"/>
  <c r="M5245" i="1"/>
  <c r="L5245" i="1"/>
  <c r="L5246" i="1"/>
  <c r="M5246" i="1"/>
  <c r="L5247" i="1"/>
  <c r="M5247" i="1"/>
  <c r="L5248" i="1"/>
  <c r="M5248" i="1"/>
  <c r="M5249" i="1"/>
  <c r="L5249" i="1"/>
  <c r="M5250" i="1"/>
  <c r="L5250" i="1"/>
  <c r="L5251" i="1"/>
  <c r="M5251" i="1"/>
  <c r="L5252" i="1"/>
  <c r="M5252" i="1"/>
  <c r="L5253" i="1"/>
  <c r="M5253" i="1"/>
  <c r="L5254" i="1"/>
  <c r="M5254" i="1"/>
  <c r="L5255" i="1"/>
  <c r="M5255" i="1"/>
  <c r="L5256" i="1"/>
  <c r="M5256" i="1"/>
  <c r="L5257" i="1"/>
  <c r="M5257" i="1"/>
  <c r="L5258" i="1"/>
  <c r="M5258" i="1"/>
  <c r="L5259" i="1"/>
  <c r="M5259" i="1"/>
  <c r="L5260" i="1"/>
  <c r="M5260" i="1"/>
  <c r="L5261" i="1"/>
  <c r="M5261" i="1"/>
  <c r="L5262" i="1"/>
  <c r="M5262" i="1"/>
  <c r="L5263" i="1"/>
  <c r="M5263" i="1"/>
  <c r="L5264" i="1"/>
  <c r="M5264" i="1"/>
  <c r="L5265" i="1"/>
  <c r="M5265" i="1"/>
  <c r="L5266" i="1"/>
  <c r="M5266" i="1"/>
  <c r="L5267" i="1"/>
  <c r="M5267" i="1"/>
  <c r="L5268" i="1"/>
  <c r="M5268" i="1"/>
  <c r="L5269" i="1"/>
  <c r="M5269" i="1"/>
  <c r="L5270" i="1"/>
  <c r="M5270" i="1"/>
  <c r="L5271" i="1"/>
  <c r="M5271" i="1"/>
  <c r="L5272" i="1"/>
  <c r="M5272" i="1"/>
  <c r="L5273" i="1"/>
  <c r="M5273" i="1"/>
  <c r="L5274" i="1"/>
  <c r="M5274" i="1"/>
  <c r="L5275" i="1"/>
  <c r="M5275" i="1"/>
  <c r="L5276" i="1"/>
  <c r="M5276" i="1"/>
  <c r="L5277" i="1"/>
  <c r="M5277" i="1"/>
  <c r="L5278" i="1"/>
  <c r="M5278" i="1"/>
  <c r="L5279" i="1"/>
  <c r="M5279" i="1"/>
  <c r="L5280" i="1"/>
  <c r="M5280" i="1"/>
  <c r="L5281" i="1"/>
  <c r="M5281" i="1"/>
  <c r="L5282" i="1"/>
  <c r="M5282" i="1"/>
  <c r="L5283" i="1"/>
  <c r="M5283" i="1"/>
  <c r="L5284" i="1"/>
  <c r="M5284" i="1"/>
  <c r="L5285" i="1"/>
  <c r="M5285" i="1"/>
  <c r="L5286" i="1"/>
  <c r="M5286" i="1"/>
  <c r="L5287" i="1"/>
  <c r="M5287" i="1"/>
  <c r="L5288" i="1"/>
  <c r="M5288" i="1"/>
  <c r="L5289" i="1"/>
  <c r="M5289" i="1"/>
  <c r="L5290" i="1"/>
  <c r="M5290" i="1"/>
  <c r="L5291" i="1"/>
  <c r="M5291" i="1"/>
  <c r="L5292" i="1"/>
  <c r="M5292" i="1"/>
  <c r="L5293" i="1"/>
  <c r="M5293" i="1"/>
  <c r="L5294" i="1"/>
  <c r="M5294" i="1"/>
  <c r="L5295" i="1"/>
  <c r="M5295" i="1"/>
  <c r="L5296" i="1"/>
  <c r="M5296" i="1"/>
  <c r="L5297" i="1"/>
  <c r="M5297" i="1"/>
  <c r="L5298" i="1"/>
  <c r="M5298" i="1"/>
  <c r="L5299" i="1"/>
  <c r="M5299" i="1"/>
  <c r="L5300" i="1"/>
  <c r="M5300" i="1"/>
  <c r="L5301" i="1"/>
  <c r="M5301" i="1"/>
  <c r="L5302" i="1"/>
  <c r="M5302" i="1"/>
  <c r="L5303" i="1"/>
  <c r="M5303" i="1"/>
  <c r="L5304" i="1"/>
  <c r="M5304" i="1"/>
  <c r="L5305" i="1"/>
  <c r="M5305" i="1"/>
  <c r="L5306" i="1"/>
  <c r="M5306" i="1"/>
  <c r="L5307" i="1"/>
  <c r="M5307" i="1"/>
  <c r="L5308" i="1"/>
  <c r="M5308" i="1"/>
  <c r="L5309" i="1"/>
  <c r="M5309" i="1"/>
  <c r="L5310" i="1"/>
  <c r="M5310" i="1"/>
  <c r="L5311" i="1"/>
  <c r="M5311" i="1"/>
  <c r="L5312" i="1"/>
  <c r="M5312" i="1"/>
  <c r="L5313" i="1"/>
  <c r="M5313" i="1"/>
  <c r="L5314" i="1"/>
  <c r="M5314" i="1"/>
  <c r="L5315" i="1"/>
  <c r="M5315" i="1"/>
  <c r="L5316" i="1"/>
  <c r="M5316" i="1"/>
  <c r="L5317" i="1"/>
  <c r="M5317" i="1"/>
  <c r="L5318" i="1"/>
  <c r="M5318" i="1"/>
  <c r="L5319" i="1"/>
  <c r="M5319" i="1"/>
  <c r="L5320" i="1"/>
  <c r="M5320" i="1"/>
  <c r="L5321" i="1"/>
  <c r="M5321" i="1"/>
  <c r="L5322" i="1"/>
  <c r="M5322" i="1"/>
  <c r="L5323" i="1"/>
  <c r="M5323" i="1"/>
  <c r="L5324" i="1"/>
  <c r="M5324" i="1"/>
  <c r="L5325" i="1"/>
  <c r="M5325" i="1"/>
  <c r="L5326" i="1"/>
  <c r="M5326" i="1"/>
  <c r="L5327" i="1"/>
  <c r="M5327" i="1"/>
  <c r="L5328" i="1"/>
  <c r="M5328" i="1"/>
  <c r="L5329" i="1"/>
  <c r="M5329" i="1"/>
  <c r="L5330" i="1"/>
  <c r="M5330" i="1"/>
  <c r="L5331" i="1"/>
  <c r="M5331" i="1"/>
  <c r="L5332" i="1"/>
  <c r="M5332" i="1"/>
  <c r="L5333" i="1"/>
  <c r="M5333" i="1"/>
  <c r="L5334" i="1"/>
  <c r="M5334" i="1"/>
  <c r="L5335" i="1"/>
  <c r="M5335" i="1"/>
  <c r="L5336" i="1"/>
  <c r="M5336" i="1"/>
  <c r="L5337" i="1"/>
  <c r="M5337" i="1"/>
  <c r="L5338" i="1"/>
  <c r="M5338" i="1"/>
  <c r="L5339" i="1"/>
  <c r="M5339" i="1"/>
  <c r="L5340" i="1"/>
  <c r="M5340" i="1"/>
  <c r="L5341" i="1"/>
  <c r="M5341" i="1"/>
  <c r="L5342" i="1"/>
  <c r="M5342" i="1"/>
  <c r="L5343" i="1"/>
  <c r="M5343" i="1"/>
  <c r="L5344" i="1"/>
  <c r="M5344" i="1"/>
  <c r="L5345" i="1"/>
  <c r="M5345" i="1"/>
  <c r="L5346" i="1"/>
  <c r="M5346" i="1"/>
  <c r="L5347" i="1"/>
  <c r="M5347" i="1"/>
  <c r="L5348" i="1"/>
  <c r="M5348" i="1"/>
  <c r="L5349" i="1"/>
  <c r="M5349" i="1"/>
  <c r="L5350" i="1"/>
  <c r="M5350" i="1"/>
  <c r="L5351" i="1"/>
  <c r="M5351" i="1"/>
  <c r="L5352" i="1"/>
  <c r="M5352" i="1"/>
  <c r="L5353" i="1"/>
  <c r="M5353" i="1"/>
  <c r="L5354" i="1"/>
  <c r="M5354" i="1"/>
  <c r="L5355" i="1"/>
  <c r="M5355" i="1"/>
  <c r="L5356" i="1"/>
  <c r="M5356" i="1"/>
  <c r="L5357" i="1"/>
  <c r="M5357" i="1"/>
  <c r="L5358" i="1"/>
  <c r="M5358" i="1"/>
  <c r="L5359" i="1"/>
  <c r="M5359" i="1"/>
  <c r="L5360" i="1"/>
  <c r="M5360" i="1"/>
  <c r="L5361" i="1"/>
  <c r="M5361" i="1"/>
  <c r="L5362" i="1"/>
  <c r="M5362" i="1"/>
  <c r="L5363" i="1"/>
  <c r="M5363" i="1"/>
  <c r="L5364" i="1"/>
  <c r="M5364" i="1"/>
  <c r="L5365" i="1"/>
  <c r="M5365" i="1"/>
  <c r="L5366" i="1"/>
  <c r="M5366" i="1"/>
  <c r="L5367" i="1"/>
  <c r="M5367" i="1"/>
  <c r="L5368" i="1"/>
  <c r="M5368" i="1"/>
  <c r="L5369" i="1"/>
  <c r="M5369" i="1"/>
  <c r="L5370" i="1"/>
  <c r="M5370" i="1"/>
  <c r="L5371" i="1"/>
  <c r="M5371" i="1"/>
  <c r="L5372" i="1"/>
  <c r="M5372" i="1"/>
  <c r="L5373" i="1"/>
  <c r="M5373" i="1"/>
  <c r="L5374" i="1"/>
  <c r="M5374" i="1"/>
  <c r="L5375" i="1"/>
  <c r="M5375" i="1"/>
  <c r="L5376" i="1"/>
  <c r="M5376" i="1"/>
  <c r="L5377" i="1"/>
  <c r="M5377" i="1"/>
  <c r="L5378" i="1"/>
  <c r="M5378" i="1"/>
  <c r="L5379" i="1"/>
  <c r="M5379" i="1"/>
  <c r="L5380" i="1"/>
  <c r="M5380" i="1"/>
  <c r="L5381" i="1"/>
  <c r="M5381" i="1"/>
  <c r="L5382" i="1"/>
  <c r="M5382" i="1"/>
  <c r="L5383" i="1"/>
  <c r="M5383" i="1"/>
  <c r="L5384" i="1"/>
  <c r="M5384" i="1"/>
  <c r="L5385" i="1"/>
  <c r="M5385" i="1"/>
  <c r="L5386" i="1"/>
  <c r="M5386" i="1"/>
  <c r="L5387" i="1"/>
  <c r="M5387" i="1"/>
  <c r="L5388" i="1"/>
  <c r="M5388" i="1"/>
  <c r="L5389" i="1"/>
  <c r="M5389" i="1"/>
  <c r="L5390" i="1"/>
  <c r="M5390" i="1"/>
  <c r="L5391" i="1"/>
  <c r="M5391" i="1"/>
  <c r="L5392" i="1"/>
  <c r="M5392" i="1"/>
  <c r="L5393" i="1"/>
  <c r="M5393" i="1"/>
  <c r="L5394" i="1"/>
  <c r="M5394" i="1"/>
  <c r="L5395" i="1"/>
  <c r="M5395" i="1"/>
  <c r="L5396" i="1"/>
  <c r="M5396" i="1"/>
  <c r="L5397" i="1"/>
  <c r="M5397" i="1"/>
  <c r="L5398" i="1"/>
  <c r="M5398" i="1"/>
  <c r="L5399" i="1"/>
  <c r="M5399" i="1"/>
  <c r="L5400" i="1"/>
  <c r="M5400" i="1"/>
  <c r="L5401" i="1"/>
  <c r="M5401" i="1"/>
  <c r="L5402" i="1"/>
  <c r="M5402" i="1"/>
  <c r="L5403" i="1"/>
  <c r="M5403" i="1"/>
  <c r="L5404" i="1"/>
  <c r="M5404" i="1"/>
  <c r="L5405" i="1"/>
  <c r="M5405" i="1"/>
  <c r="L5406" i="1"/>
  <c r="M5406" i="1"/>
  <c r="L5407" i="1"/>
  <c r="M5407" i="1"/>
  <c r="L5408" i="1"/>
  <c r="M5408" i="1"/>
  <c r="L5409" i="1"/>
  <c r="M5409" i="1"/>
  <c r="L5410" i="1"/>
  <c r="M5410" i="1"/>
  <c r="L5411" i="1"/>
  <c r="M5411" i="1"/>
  <c r="L5412" i="1"/>
  <c r="M5412" i="1"/>
  <c r="L5413" i="1"/>
  <c r="M5413" i="1"/>
  <c r="L5414" i="1"/>
  <c r="M5414" i="1"/>
  <c r="L5415" i="1"/>
  <c r="M5415" i="1"/>
  <c r="L5416" i="1"/>
  <c r="M5416" i="1"/>
  <c r="L5417" i="1"/>
  <c r="M5417" i="1"/>
  <c r="L5418" i="1"/>
  <c r="M5418" i="1"/>
  <c r="L5419" i="1"/>
  <c r="M5419" i="1"/>
  <c r="L5420" i="1"/>
  <c r="M5420" i="1"/>
  <c r="L5421" i="1"/>
  <c r="M5421" i="1"/>
  <c r="L5422" i="1"/>
  <c r="M5422" i="1"/>
  <c r="L5423" i="1"/>
  <c r="M5423" i="1"/>
  <c r="M5424" i="1"/>
  <c r="L5424" i="1"/>
  <c r="M5425" i="1"/>
  <c r="L5425" i="1"/>
  <c r="M5426" i="1"/>
  <c r="L5426" i="1"/>
  <c r="M5427" i="1"/>
  <c r="L5427" i="1"/>
  <c r="L5428" i="1"/>
  <c r="M5428" i="1"/>
  <c r="M5429" i="1"/>
  <c r="L5429" i="1"/>
  <c r="M5430" i="1"/>
  <c r="L5430" i="1"/>
  <c r="M5431" i="1"/>
  <c r="L5431" i="1"/>
  <c r="L5432" i="1"/>
  <c r="M5432" i="1"/>
  <c r="L5433" i="1"/>
  <c r="M5433" i="1"/>
  <c r="M5434" i="1"/>
  <c r="L5434" i="1"/>
  <c r="M5435" i="1"/>
  <c r="L5435" i="1"/>
  <c r="M5436" i="1"/>
  <c r="L5436" i="1"/>
  <c r="M5437" i="1"/>
  <c r="L5437" i="1"/>
  <c r="M5438" i="1"/>
  <c r="L5438" i="1"/>
  <c r="L5439" i="1"/>
  <c r="M5439" i="1"/>
  <c r="M5440" i="1"/>
  <c r="L5440" i="1"/>
  <c r="M5441" i="1"/>
  <c r="L5441" i="1"/>
  <c r="M5442" i="1"/>
  <c r="L5442" i="1"/>
  <c r="M5443" i="1"/>
  <c r="L5443" i="1"/>
  <c r="M5444" i="1"/>
  <c r="L5444" i="1"/>
  <c r="M5445" i="1"/>
  <c r="L5445" i="1"/>
  <c r="M5446" i="1"/>
  <c r="L5446" i="1"/>
  <c r="M5447" i="1"/>
  <c r="L5447" i="1"/>
  <c r="L5448" i="1"/>
  <c r="M5448" i="1"/>
  <c r="L5449" i="1"/>
  <c r="M5449" i="1"/>
  <c r="L5450" i="1"/>
  <c r="M5450" i="1"/>
  <c r="L5451" i="1"/>
  <c r="M5451" i="1"/>
  <c r="L5452" i="1"/>
  <c r="M5452" i="1"/>
  <c r="L5453" i="1"/>
  <c r="M5453" i="1"/>
  <c r="M5454" i="1"/>
  <c r="L5454" i="1"/>
  <c r="M5455" i="1"/>
  <c r="L5455" i="1"/>
  <c r="L5456" i="1"/>
  <c r="M5456" i="1"/>
  <c r="L5457" i="1"/>
  <c r="M5457" i="1"/>
  <c r="M5458" i="1"/>
  <c r="L5458" i="1"/>
  <c r="L5459" i="1"/>
  <c r="M5459" i="1"/>
  <c r="L5460" i="1"/>
  <c r="M5460" i="1"/>
  <c r="L5461" i="1"/>
  <c r="M5461" i="1"/>
  <c r="L5462" i="1"/>
  <c r="M5462" i="1"/>
  <c r="L5463" i="1"/>
  <c r="M5463" i="1"/>
  <c r="L5464" i="1"/>
  <c r="M5464" i="1"/>
  <c r="M5465" i="1"/>
  <c r="L5465" i="1"/>
  <c r="L5466" i="1"/>
  <c r="M5466" i="1"/>
  <c r="L5467" i="1"/>
  <c r="M5467" i="1"/>
  <c r="L5468" i="1"/>
  <c r="M5468" i="1"/>
  <c r="L5469" i="1"/>
  <c r="M5469" i="1"/>
  <c r="L5470" i="1"/>
  <c r="M5470" i="1"/>
  <c r="M5471" i="1"/>
  <c r="L5471" i="1"/>
  <c r="L5472" i="1"/>
  <c r="M5472" i="1"/>
  <c r="L5473" i="1"/>
  <c r="M5473" i="1"/>
  <c r="L5474" i="1"/>
  <c r="M5474" i="1"/>
  <c r="L5475" i="1"/>
  <c r="M5475" i="1"/>
  <c r="M5476" i="1"/>
  <c r="L5476" i="1"/>
  <c r="L5477" i="1"/>
  <c r="M5477" i="1"/>
  <c r="L5478" i="1"/>
  <c r="M5478" i="1"/>
  <c r="L5479" i="1"/>
  <c r="M5479" i="1"/>
  <c r="L5480" i="1"/>
  <c r="M5480" i="1"/>
  <c r="L5481" i="1"/>
  <c r="M5481" i="1"/>
  <c r="L5482" i="1"/>
  <c r="M5482" i="1"/>
  <c r="L5483" i="1"/>
  <c r="M5483" i="1"/>
  <c r="L5484" i="1"/>
  <c r="M5484" i="1"/>
  <c r="M5485" i="1"/>
  <c r="L5485" i="1"/>
  <c r="M5486" i="1"/>
  <c r="L5486" i="1"/>
  <c r="M5487" i="1"/>
  <c r="L5487" i="1"/>
  <c r="M5488" i="1"/>
  <c r="L5488" i="1"/>
  <c r="M5489" i="1"/>
  <c r="L5489" i="1"/>
  <c r="M5490" i="1"/>
  <c r="L5490" i="1"/>
  <c r="M5491" i="1"/>
  <c r="L5491" i="1"/>
  <c r="M5492" i="1"/>
  <c r="L5492" i="1"/>
  <c r="M5493" i="1"/>
  <c r="L5493" i="1"/>
  <c r="M5494" i="1"/>
  <c r="L5494" i="1"/>
  <c r="M5495" i="1"/>
  <c r="L5495" i="1"/>
  <c r="M5496" i="1"/>
  <c r="L5496" i="1"/>
  <c r="L5497" i="1"/>
  <c r="M5497" i="1"/>
  <c r="M5498" i="1"/>
  <c r="L5498" i="1"/>
  <c r="M5499" i="1"/>
  <c r="L5499" i="1"/>
  <c r="M5500" i="1"/>
  <c r="L5500" i="1"/>
  <c r="M5501" i="1"/>
  <c r="L5501" i="1"/>
  <c r="L5502" i="1"/>
  <c r="M5502" i="1"/>
  <c r="M5503" i="1"/>
  <c r="L5503" i="1"/>
  <c r="M5504" i="1"/>
  <c r="L5504" i="1"/>
  <c r="L5505" i="1"/>
  <c r="M5505" i="1"/>
  <c r="L5506" i="1"/>
  <c r="M5506" i="1"/>
  <c r="L5507" i="1"/>
  <c r="M5507" i="1"/>
  <c r="L5508" i="1"/>
  <c r="M5508" i="1"/>
  <c r="L5509" i="1"/>
  <c r="M5509" i="1"/>
  <c r="L5510" i="1"/>
  <c r="M5510" i="1"/>
  <c r="L5511" i="1"/>
  <c r="M5511" i="1"/>
  <c r="L5512" i="1"/>
  <c r="M5512" i="1"/>
  <c r="M5513" i="1"/>
  <c r="L5513" i="1"/>
  <c r="L5514" i="1"/>
  <c r="M5514" i="1"/>
  <c r="L5515" i="1"/>
  <c r="M5515" i="1"/>
  <c r="L5516" i="1"/>
  <c r="M5516" i="1"/>
  <c r="L5517" i="1"/>
  <c r="M5517" i="1"/>
  <c r="L5518" i="1"/>
  <c r="M5518" i="1"/>
  <c r="L5519" i="1"/>
  <c r="M5519" i="1"/>
  <c r="L5520" i="1"/>
  <c r="M5520" i="1"/>
  <c r="M5521" i="1"/>
  <c r="L5521" i="1"/>
  <c r="M5522" i="1"/>
  <c r="L5522" i="1"/>
  <c r="L5523" i="1"/>
  <c r="M5523" i="1"/>
  <c r="L5524" i="1"/>
  <c r="M5524" i="1"/>
  <c r="M5525" i="1"/>
  <c r="L5525" i="1"/>
  <c r="M5526" i="1"/>
  <c r="L5526" i="1"/>
  <c r="M5527" i="1"/>
  <c r="L5527" i="1"/>
  <c r="M5528" i="1"/>
  <c r="L5528" i="1"/>
  <c r="M5529" i="1"/>
  <c r="L5529" i="1"/>
  <c r="M5530" i="1"/>
  <c r="L5530" i="1"/>
  <c r="M5531" i="1"/>
  <c r="L5531" i="1"/>
  <c r="L5532" i="1"/>
  <c r="M5532" i="1"/>
  <c r="M5533" i="1"/>
  <c r="L5533" i="1"/>
  <c r="M5534" i="1"/>
  <c r="L5534" i="1"/>
  <c r="M5535" i="1"/>
  <c r="L5535" i="1"/>
  <c r="M5536" i="1"/>
  <c r="L5536" i="1"/>
  <c r="M5537" i="1"/>
  <c r="L5537" i="1"/>
  <c r="M5538" i="1"/>
  <c r="L5538" i="1"/>
  <c r="M5539" i="1"/>
  <c r="L5539" i="1"/>
  <c r="M5540" i="1"/>
  <c r="L5540" i="1"/>
  <c r="M5541" i="1"/>
  <c r="L5541" i="1"/>
  <c r="L5542" i="1"/>
  <c r="M5542" i="1"/>
  <c r="L5543" i="1"/>
  <c r="M5543" i="1"/>
  <c r="L5544" i="1"/>
  <c r="M5544" i="1"/>
  <c r="M5545" i="1"/>
  <c r="L5545" i="1"/>
  <c r="M5546" i="1"/>
  <c r="L5546" i="1"/>
  <c r="L5547" i="1"/>
  <c r="M5547" i="1"/>
  <c r="L5548" i="1"/>
  <c r="M5548" i="1"/>
  <c r="L5549" i="1"/>
  <c r="M5549" i="1"/>
  <c r="L5550" i="1"/>
  <c r="M5550" i="1"/>
  <c r="M5551" i="1"/>
  <c r="L5551" i="1"/>
  <c r="M5552" i="1"/>
  <c r="L5552" i="1"/>
  <c r="M5553" i="1"/>
  <c r="L5553" i="1"/>
  <c r="M5554" i="1"/>
  <c r="L5554" i="1"/>
  <c r="M5555" i="1"/>
  <c r="L5555" i="1"/>
  <c r="M5556" i="1"/>
  <c r="L5556" i="1"/>
  <c r="M5557" i="1"/>
  <c r="L5557" i="1"/>
  <c r="M5558" i="1"/>
  <c r="L5558" i="1"/>
  <c r="M5559" i="1"/>
  <c r="L5559" i="1"/>
  <c r="M5560" i="1"/>
  <c r="L5560" i="1"/>
  <c r="M5561" i="1"/>
  <c r="L5561" i="1"/>
  <c r="L5562" i="1"/>
  <c r="M5562" i="1"/>
  <c r="L5563" i="1"/>
  <c r="M5563" i="1"/>
  <c r="L5564" i="1"/>
  <c r="M5564" i="1"/>
  <c r="L5565" i="1"/>
  <c r="M5565" i="1"/>
  <c r="L5566" i="1"/>
  <c r="M5566" i="1"/>
  <c r="L5567" i="1"/>
  <c r="M5567" i="1"/>
  <c r="M5568" i="1"/>
  <c r="L5568" i="1"/>
  <c r="L5569" i="1"/>
  <c r="M5569" i="1"/>
  <c r="L5570" i="1"/>
  <c r="M5570" i="1"/>
  <c r="L5571" i="1"/>
  <c r="M5571" i="1"/>
  <c r="L5572" i="1"/>
  <c r="M5572" i="1"/>
  <c r="L5573" i="1"/>
  <c r="M5573" i="1"/>
  <c r="L5574" i="1"/>
  <c r="M5574" i="1"/>
  <c r="L5575" i="1"/>
  <c r="M5575" i="1"/>
  <c r="L5576" i="1"/>
  <c r="M5576" i="1"/>
  <c r="L5577" i="1"/>
  <c r="M5577" i="1"/>
  <c r="L5578" i="1"/>
  <c r="M5578" i="1"/>
  <c r="L5579" i="1"/>
  <c r="M5579" i="1"/>
  <c r="L5580" i="1"/>
  <c r="M5580" i="1"/>
  <c r="L5581" i="1"/>
  <c r="M5581" i="1"/>
  <c r="L5582" i="1"/>
  <c r="M5582" i="1"/>
  <c r="L5583" i="1"/>
  <c r="M5583" i="1"/>
  <c r="L5584" i="1"/>
  <c r="M5584" i="1"/>
  <c r="M5585" i="1"/>
  <c r="L5585" i="1"/>
  <c r="M5586" i="1"/>
  <c r="L5586" i="1"/>
  <c r="M5587" i="1"/>
  <c r="L5587" i="1"/>
  <c r="M5588" i="1"/>
  <c r="L5588" i="1"/>
  <c r="M5589" i="1"/>
  <c r="L5589" i="1"/>
  <c r="M5590" i="1"/>
  <c r="L5590" i="1"/>
  <c r="M5591" i="1"/>
  <c r="L5591" i="1"/>
  <c r="M5592" i="1"/>
  <c r="L5592" i="1"/>
  <c r="M5593" i="1"/>
  <c r="L5593" i="1"/>
  <c r="M5594" i="1"/>
  <c r="L5594" i="1"/>
  <c r="M5595" i="1"/>
  <c r="L5595" i="1"/>
  <c r="L5596" i="1"/>
  <c r="M5596" i="1"/>
  <c r="M5597" i="1"/>
  <c r="L5597" i="1"/>
  <c r="M5598" i="1"/>
  <c r="L5598" i="1"/>
  <c r="M5599" i="1"/>
  <c r="L5599" i="1"/>
  <c r="M5600" i="1"/>
  <c r="L5600" i="1"/>
  <c r="L5601" i="1"/>
  <c r="M5601" i="1"/>
  <c r="M5602" i="1"/>
  <c r="L5602" i="1"/>
  <c r="M5603" i="1"/>
  <c r="L5603" i="1"/>
  <c r="L5604" i="1"/>
  <c r="M5604" i="1"/>
  <c r="L5605" i="1"/>
  <c r="M5605" i="1"/>
  <c r="L5606" i="1"/>
  <c r="M5606" i="1"/>
  <c r="L5607" i="1"/>
  <c r="M5607" i="1"/>
  <c r="L5608" i="1"/>
  <c r="M5608" i="1"/>
  <c r="L5609" i="1"/>
  <c r="M5609" i="1"/>
  <c r="L5610" i="1"/>
  <c r="M5610" i="1"/>
  <c r="L5611" i="1"/>
  <c r="M5611" i="1"/>
  <c r="L5612" i="1"/>
  <c r="M5612" i="1"/>
  <c r="L5613" i="1"/>
  <c r="M5613" i="1"/>
  <c r="L5614" i="1"/>
  <c r="M5614" i="1"/>
  <c r="L5615" i="1"/>
  <c r="M5615" i="1"/>
  <c r="L5616" i="1"/>
  <c r="M5616" i="1"/>
  <c r="L5617" i="1"/>
  <c r="M5617" i="1"/>
  <c r="L5618" i="1"/>
  <c r="M5618" i="1"/>
  <c r="L5619" i="1"/>
  <c r="M5619" i="1"/>
  <c r="L5620" i="1"/>
  <c r="M5620" i="1"/>
  <c r="L5621" i="1"/>
  <c r="M5621" i="1"/>
  <c r="L5622" i="1"/>
  <c r="M5622" i="1"/>
  <c r="L5623" i="1"/>
  <c r="M5623" i="1"/>
  <c r="L5624" i="1"/>
  <c r="M5624" i="1"/>
  <c r="L5625" i="1"/>
  <c r="M5625" i="1"/>
  <c r="L5626" i="1"/>
  <c r="M5626" i="1"/>
  <c r="L5627" i="1"/>
  <c r="M5627" i="1"/>
  <c r="L5628" i="1"/>
  <c r="M5628" i="1"/>
  <c r="L5629" i="1"/>
  <c r="M5629" i="1"/>
  <c r="L5630" i="1"/>
  <c r="M5630" i="1"/>
  <c r="L5631" i="1"/>
  <c r="M5631" i="1"/>
  <c r="L5632" i="1"/>
  <c r="M5632" i="1"/>
  <c r="L5633" i="1"/>
  <c r="M5633" i="1"/>
  <c r="L5634" i="1"/>
  <c r="M5634" i="1"/>
  <c r="L5635" i="1"/>
  <c r="M5635" i="1"/>
  <c r="L5636" i="1"/>
  <c r="M5636" i="1"/>
  <c r="L5637" i="1"/>
  <c r="M5637" i="1"/>
  <c r="L5638" i="1"/>
  <c r="M5638" i="1"/>
  <c r="L5639" i="1"/>
  <c r="M5639" i="1"/>
  <c r="L5640" i="1"/>
  <c r="M5640" i="1"/>
  <c r="L5641" i="1"/>
  <c r="M5641" i="1"/>
  <c r="L5642" i="1"/>
  <c r="M5642" i="1"/>
  <c r="L5643" i="1"/>
  <c r="M5643" i="1"/>
  <c r="L5644" i="1"/>
  <c r="M5644" i="1"/>
  <c r="L5645" i="1"/>
  <c r="M5645" i="1"/>
  <c r="L5646" i="1"/>
  <c r="M5646" i="1"/>
  <c r="L5647" i="1"/>
  <c r="M5647" i="1"/>
  <c r="L5648" i="1"/>
  <c r="M5648" i="1"/>
  <c r="L5649" i="1"/>
  <c r="M5649" i="1"/>
  <c r="M5650" i="1"/>
  <c r="L5650" i="1"/>
  <c r="L5651" i="1"/>
  <c r="M5651" i="1"/>
  <c r="L5652" i="1"/>
  <c r="M5652" i="1"/>
  <c r="L5653" i="1"/>
  <c r="M5653" i="1"/>
  <c r="M5654" i="1"/>
  <c r="L5654" i="1"/>
  <c r="L5655" i="1"/>
  <c r="M5655" i="1"/>
  <c r="L5656" i="1"/>
  <c r="M5656" i="1"/>
  <c r="L5657" i="1"/>
  <c r="M5657" i="1"/>
  <c r="L5658" i="1"/>
  <c r="M5658" i="1"/>
  <c r="L5659" i="1"/>
  <c r="M5659" i="1"/>
  <c r="L5660" i="1"/>
  <c r="M5660" i="1"/>
  <c r="L5661" i="1"/>
  <c r="M5661" i="1"/>
  <c r="L5662" i="1"/>
  <c r="M5662" i="1"/>
  <c r="M5663" i="1"/>
  <c r="L5663" i="1"/>
  <c r="M5664" i="1"/>
  <c r="L5664" i="1"/>
  <c r="L5665" i="1"/>
  <c r="M5665" i="1"/>
  <c r="M5666" i="1"/>
  <c r="L5666" i="1"/>
  <c r="M5667" i="1"/>
  <c r="L5667" i="1"/>
  <c r="M5668" i="1"/>
  <c r="L5668" i="1"/>
  <c r="L5669" i="1"/>
  <c r="M5669" i="1"/>
  <c r="L5670" i="1"/>
  <c r="M5670" i="1"/>
  <c r="M5671" i="1"/>
  <c r="L5671" i="1"/>
  <c r="M5672" i="1"/>
  <c r="L5672" i="1"/>
  <c r="M5673" i="1"/>
  <c r="L5673" i="1"/>
  <c r="M5674" i="1"/>
  <c r="L5674" i="1"/>
  <c r="L5675" i="1"/>
  <c r="M5675" i="1"/>
  <c r="L5676" i="1"/>
  <c r="M5676" i="1"/>
  <c r="L5677" i="1"/>
  <c r="M5677" i="1"/>
  <c r="L5678" i="1"/>
  <c r="M5678" i="1"/>
  <c r="L5679" i="1"/>
  <c r="M5679" i="1"/>
  <c r="L5680" i="1"/>
  <c r="M5680" i="1"/>
  <c r="L5681" i="1"/>
  <c r="M5681" i="1"/>
  <c r="M5682" i="1"/>
  <c r="L5682" i="1"/>
  <c r="M5683" i="1"/>
  <c r="L5683" i="1"/>
  <c r="M5684" i="1"/>
  <c r="L5684" i="1"/>
  <c r="M5685" i="1"/>
  <c r="L5685" i="1"/>
  <c r="M5686" i="1"/>
  <c r="L5686" i="1"/>
  <c r="M5687" i="1"/>
  <c r="L5687" i="1"/>
  <c r="L5688" i="1"/>
  <c r="M5688" i="1"/>
  <c r="L5689" i="1"/>
  <c r="M5689" i="1"/>
  <c r="M5690" i="1"/>
  <c r="L5690" i="1"/>
  <c r="M5691" i="1"/>
  <c r="L5691" i="1"/>
  <c r="M5692" i="1"/>
  <c r="L5692" i="1"/>
  <c r="M5693" i="1"/>
  <c r="L5693" i="1"/>
  <c r="M5694" i="1"/>
  <c r="L5694" i="1"/>
  <c r="M5695" i="1"/>
  <c r="L5695" i="1"/>
  <c r="L5696" i="1"/>
  <c r="M5696" i="1"/>
  <c r="M5697" i="1"/>
  <c r="L5697" i="1"/>
  <c r="M5698" i="1"/>
  <c r="L5698" i="1"/>
  <c r="L5699" i="1"/>
  <c r="M5699" i="1"/>
  <c r="M5700" i="1"/>
  <c r="L5700" i="1"/>
  <c r="M5701" i="1"/>
  <c r="L5701" i="1"/>
  <c r="L5702" i="1"/>
  <c r="M5702" i="1"/>
  <c r="L5703" i="1"/>
  <c r="M5703" i="1"/>
  <c r="L5704" i="1"/>
  <c r="M5704" i="1"/>
  <c r="L5705" i="1"/>
  <c r="M5705" i="1"/>
  <c r="L5706" i="1"/>
  <c r="M5706" i="1"/>
  <c r="M5707" i="1"/>
  <c r="L5707" i="1"/>
  <c r="M5708" i="1"/>
  <c r="L5708" i="1"/>
  <c r="M5709" i="1"/>
  <c r="L5709" i="1"/>
  <c r="M5710" i="1"/>
  <c r="L5710" i="1"/>
  <c r="M5711" i="1"/>
  <c r="L5711" i="1"/>
  <c r="M5712" i="1"/>
  <c r="L5712" i="1"/>
  <c r="L5713" i="1"/>
  <c r="M5713" i="1"/>
  <c r="M5714" i="1"/>
  <c r="L5714" i="1"/>
  <c r="L5715" i="1"/>
  <c r="M5715" i="1"/>
  <c r="L5716" i="1"/>
  <c r="M5716" i="1"/>
  <c r="L5717" i="1"/>
  <c r="M5717" i="1"/>
  <c r="L5718" i="1"/>
  <c r="M5718" i="1"/>
  <c r="L5719" i="1"/>
  <c r="M5719" i="1"/>
  <c r="M5720" i="1"/>
  <c r="L5720" i="1"/>
  <c r="L5721" i="1"/>
  <c r="M5721" i="1"/>
  <c r="L5722" i="1"/>
  <c r="M5722" i="1"/>
  <c r="L5723" i="1"/>
  <c r="M5723" i="1"/>
  <c r="L5724" i="1"/>
  <c r="M5724" i="1"/>
  <c r="L5725" i="1"/>
  <c r="M5725" i="1"/>
  <c r="L5726" i="1"/>
  <c r="M5726" i="1"/>
  <c r="L5727" i="1"/>
  <c r="M5727" i="1"/>
  <c r="L5728" i="1"/>
  <c r="M5728" i="1"/>
  <c r="L5729" i="1"/>
  <c r="M5729" i="1"/>
  <c r="L5730" i="1"/>
  <c r="M5730" i="1"/>
  <c r="L5731" i="1"/>
  <c r="M5731" i="1"/>
  <c r="L5732" i="1"/>
  <c r="M5732" i="1"/>
  <c r="L5733" i="1"/>
  <c r="M5733" i="1"/>
  <c r="L5734" i="1"/>
  <c r="M5734" i="1"/>
  <c r="L5735" i="1"/>
  <c r="M5735" i="1"/>
  <c r="L5736" i="1"/>
  <c r="M5736" i="1"/>
  <c r="L5737" i="1"/>
  <c r="M5737" i="1"/>
  <c r="L5738" i="1"/>
  <c r="M5738" i="1"/>
  <c r="L5739" i="1"/>
  <c r="M5739" i="1"/>
  <c r="L5740" i="1"/>
  <c r="M5740" i="1"/>
  <c r="L5741" i="1"/>
  <c r="M5741" i="1"/>
  <c r="L5742" i="1"/>
  <c r="M5742" i="1"/>
  <c r="L5743" i="1"/>
  <c r="M5743" i="1"/>
  <c r="L5744" i="1"/>
  <c r="M5744" i="1"/>
  <c r="L5745" i="1"/>
  <c r="M5745" i="1"/>
  <c r="L5746" i="1"/>
  <c r="M5746" i="1"/>
  <c r="L5747" i="1"/>
  <c r="M5747" i="1"/>
  <c r="L5748" i="1"/>
  <c r="M5748" i="1"/>
  <c r="L5749" i="1"/>
  <c r="M5749" i="1"/>
  <c r="L5750" i="1"/>
  <c r="M5750" i="1"/>
  <c r="L5751" i="1"/>
  <c r="M5751" i="1"/>
  <c r="L5752" i="1"/>
  <c r="M5752" i="1"/>
  <c r="L5753" i="1"/>
  <c r="M5753" i="1"/>
  <c r="L5754" i="1"/>
  <c r="M5754" i="1"/>
  <c r="L5755" i="1"/>
  <c r="M5755" i="1"/>
  <c r="L5756" i="1"/>
  <c r="M5756" i="1"/>
  <c r="L5757" i="1"/>
  <c r="M5757" i="1"/>
  <c r="L5758" i="1"/>
  <c r="M5758" i="1"/>
  <c r="L5759" i="1"/>
  <c r="M5759" i="1"/>
  <c r="L5760" i="1"/>
  <c r="M5760" i="1"/>
  <c r="L5761" i="1"/>
  <c r="M5761" i="1"/>
  <c r="L5762" i="1"/>
  <c r="M5762" i="1"/>
  <c r="L5763" i="1"/>
  <c r="M5763" i="1"/>
  <c r="L5764" i="1"/>
  <c r="M5764" i="1"/>
  <c r="M5765" i="1"/>
  <c r="L5765" i="1"/>
  <c r="M5766" i="1"/>
  <c r="L5766" i="1"/>
  <c r="L5767" i="1"/>
  <c r="M5767" i="1"/>
  <c r="M5768" i="1"/>
  <c r="L5768" i="1"/>
  <c r="M5769" i="1"/>
  <c r="L5769" i="1"/>
  <c r="M5770" i="1"/>
  <c r="L5770" i="1"/>
  <c r="M5771" i="1"/>
  <c r="L5771" i="1"/>
  <c r="M5772" i="1"/>
  <c r="L5772" i="1"/>
  <c r="M5773" i="1"/>
  <c r="L5773" i="1"/>
  <c r="L5774" i="1"/>
  <c r="M5774" i="1"/>
  <c r="L5775" i="1"/>
  <c r="M5775" i="1"/>
  <c r="L5776" i="1"/>
  <c r="M5776" i="1"/>
  <c r="M5777" i="1"/>
  <c r="L5777" i="1"/>
  <c r="L5778" i="1"/>
  <c r="M5778" i="1"/>
  <c r="L5779" i="1"/>
  <c r="M5779" i="1"/>
  <c r="M5780" i="1"/>
  <c r="L5780" i="1"/>
  <c r="L5781" i="1"/>
  <c r="M5781" i="1"/>
  <c r="L5782" i="1"/>
  <c r="M5782" i="1"/>
  <c r="L5783" i="1"/>
  <c r="M5783" i="1"/>
  <c r="M5784" i="1"/>
  <c r="L5784" i="1"/>
  <c r="M5785" i="1"/>
  <c r="L5785" i="1"/>
  <c r="M5786" i="1"/>
  <c r="L5786" i="1"/>
  <c r="M5787" i="1"/>
  <c r="L5787" i="1"/>
  <c r="M5788" i="1"/>
  <c r="L5788" i="1"/>
  <c r="M5789" i="1"/>
  <c r="L5789" i="1"/>
  <c r="M5790" i="1"/>
  <c r="L5790" i="1"/>
  <c r="M5791" i="1"/>
  <c r="L5791" i="1"/>
  <c r="M5792" i="1"/>
  <c r="L5792" i="1"/>
  <c r="L5793" i="1"/>
  <c r="M5793" i="1"/>
  <c r="L5794" i="1"/>
  <c r="M5794" i="1"/>
  <c r="L5795" i="1"/>
  <c r="M5795" i="1"/>
  <c r="L5796" i="1"/>
  <c r="M5796" i="1"/>
  <c r="L5797" i="1"/>
  <c r="M5797" i="1"/>
  <c r="L5798" i="1"/>
  <c r="M5798" i="1"/>
  <c r="L5799" i="1"/>
  <c r="M5799" i="1"/>
  <c r="L5800" i="1"/>
  <c r="M5800" i="1"/>
  <c r="L5801" i="1"/>
  <c r="M5801" i="1"/>
  <c r="L5802" i="1"/>
  <c r="M5802" i="1"/>
  <c r="L5803" i="1"/>
  <c r="M5803" i="1"/>
  <c r="L5804" i="1"/>
  <c r="M5804" i="1"/>
  <c r="L5805" i="1"/>
  <c r="M5805" i="1"/>
  <c r="L5806" i="1"/>
  <c r="M5806" i="1"/>
  <c r="L5807" i="1"/>
  <c r="M5807" i="1"/>
  <c r="L5808" i="1"/>
  <c r="M5808" i="1"/>
  <c r="L5809" i="1"/>
  <c r="M5809" i="1"/>
  <c r="L5810" i="1"/>
  <c r="M5810" i="1"/>
  <c r="L5811" i="1"/>
  <c r="M5811" i="1"/>
  <c r="L5812" i="1"/>
  <c r="M5812" i="1"/>
  <c r="L5813" i="1"/>
  <c r="M5813" i="1"/>
  <c r="L5814" i="1"/>
  <c r="M5814" i="1"/>
  <c r="L5815" i="1"/>
  <c r="M5815" i="1"/>
  <c r="L5816" i="1"/>
  <c r="M5816" i="1"/>
  <c r="L5817" i="1"/>
  <c r="M5817" i="1"/>
  <c r="L5818" i="1"/>
  <c r="M5818" i="1"/>
  <c r="L5819" i="1"/>
  <c r="M5819" i="1"/>
  <c r="L5820" i="1"/>
  <c r="M5820" i="1"/>
  <c r="L5821" i="1"/>
  <c r="M5821" i="1"/>
  <c r="L5822" i="1"/>
  <c r="M5822" i="1"/>
  <c r="L5823" i="1"/>
  <c r="M5823" i="1"/>
  <c r="L5824" i="1"/>
  <c r="M5824" i="1"/>
  <c r="L5825" i="1"/>
  <c r="M5825" i="1"/>
  <c r="L5826" i="1"/>
  <c r="M5826" i="1"/>
  <c r="L5827" i="1"/>
  <c r="M5827" i="1"/>
  <c r="M5828" i="1"/>
  <c r="L5828" i="1"/>
  <c r="L5829" i="1"/>
  <c r="M5829" i="1"/>
  <c r="L5830" i="1"/>
  <c r="M5830" i="1"/>
  <c r="L5831" i="1"/>
  <c r="M5831" i="1"/>
  <c r="L5832" i="1"/>
  <c r="M5832" i="1"/>
  <c r="L5833" i="1"/>
  <c r="M5833" i="1"/>
  <c r="M5834" i="1"/>
  <c r="L5834" i="1"/>
  <c r="M5835" i="1"/>
  <c r="L5835" i="1"/>
  <c r="M5836" i="1"/>
  <c r="L5836" i="1"/>
  <c r="M5837" i="1"/>
  <c r="L5837" i="1"/>
  <c r="M5838" i="1"/>
  <c r="L5838" i="1"/>
  <c r="L5839" i="1"/>
  <c r="M5839" i="1"/>
  <c r="L5840" i="1"/>
  <c r="M5840" i="1"/>
  <c r="M5841" i="1"/>
  <c r="L5841" i="1"/>
  <c r="M5842" i="1"/>
  <c r="L5842" i="1"/>
  <c r="M5843" i="1"/>
  <c r="L5843" i="1"/>
  <c r="M5844" i="1"/>
  <c r="L5844" i="1"/>
  <c r="L5845" i="1"/>
  <c r="M5845" i="1"/>
  <c r="L5846" i="1"/>
  <c r="M5846" i="1"/>
  <c r="L5847" i="1"/>
  <c r="M5847" i="1"/>
  <c r="L5848" i="1"/>
  <c r="M5848" i="1"/>
  <c r="L5849" i="1"/>
  <c r="M5849" i="1"/>
  <c r="M5850" i="1"/>
  <c r="L5850" i="1"/>
  <c r="L5851" i="1"/>
  <c r="M5851" i="1"/>
  <c r="M5852" i="1"/>
  <c r="L5852" i="1"/>
  <c r="M5853" i="1"/>
  <c r="L5853" i="1"/>
  <c r="M5854" i="1"/>
  <c r="L5854" i="1"/>
  <c r="M5855" i="1"/>
  <c r="L5855" i="1"/>
  <c r="L5856" i="1"/>
  <c r="M5856" i="1"/>
  <c r="L5857" i="1"/>
  <c r="M5857" i="1"/>
  <c r="L5858" i="1"/>
  <c r="M5858" i="1"/>
  <c r="L5859" i="1"/>
  <c r="M5859" i="1"/>
  <c r="L5860" i="1"/>
  <c r="M5860" i="1"/>
  <c r="L5861" i="1"/>
  <c r="M5861" i="1"/>
  <c r="L5862" i="1"/>
  <c r="M5862" i="1"/>
  <c r="L5863" i="1"/>
  <c r="M5863" i="1"/>
  <c r="L5864" i="1"/>
  <c r="M5864" i="1"/>
  <c r="L5865" i="1"/>
  <c r="M5865" i="1"/>
  <c r="L5866" i="1"/>
  <c r="M5866" i="1"/>
  <c r="L5867" i="1"/>
  <c r="M5867" i="1"/>
  <c r="L5868" i="1"/>
  <c r="M5868" i="1"/>
  <c r="L5869" i="1"/>
  <c r="M5869" i="1"/>
  <c r="L5870" i="1"/>
  <c r="M5870" i="1"/>
  <c r="L5871" i="1"/>
  <c r="M5871" i="1"/>
  <c r="L5872" i="1"/>
  <c r="M5872" i="1"/>
  <c r="L5873" i="1"/>
  <c r="M5873" i="1"/>
  <c r="L5874" i="1"/>
  <c r="M5874" i="1"/>
  <c r="L5875" i="1"/>
  <c r="M5875" i="1"/>
  <c r="L5876" i="1"/>
  <c r="M5876" i="1"/>
  <c r="L5877" i="1"/>
  <c r="M5877" i="1"/>
  <c r="L5878" i="1"/>
  <c r="M5878" i="1"/>
  <c r="L5879" i="1"/>
  <c r="M5879" i="1"/>
  <c r="L5880" i="1"/>
  <c r="M5880" i="1"/>
  <c r="L5881" i="1"/>
  <c r="M5881" i="1"/>
  <c r="L5882" i="1"/>
  <c r="M5882" i="1"/>
  <c r="L5883" i="1"/>
  <c r="M5883" i="1"/>
  <c r="L5884" i="1"/>
  <c r="M5884" i="1"/>
  <c r="L5885" i="1"/>
  <c r="M5885" i="1"/>
  <c r="L5886" i="1"/>
  <c r="M5886" i="1"/>
  <c r="L5887" i="1"/>
  <c r="M5887" i="1"/>
  <c r="L5888" i="1"/>
  <c r="M5888" i="1"/>
  <c r="L5889" i="1"/>
  <c r="M5889" i="1"/>
  <c r="L5890" i="1"/>
  <c r="M5890" i="1"/>
  <c r="M5891" i="1"/>
  <c r="L5891" i="1"/>
  <c r="M5892" i="1"/>
  <c r="L5892" i="1"/>
  <c r="M5893" i="1"/>
  <c r="L5893" i="1"/>
  <c r="L5894" i="1"/>
  <c r="M5894" i="1"/>
  <c r="M5895" i="1"/>
  <c r="L5895" i="1"/>
  <c r="M5896" i="1"/>
  <c r="L5896" i="1"/>
  <c r="M5897" i="1"/>
  <c r="L5897" i="1"/>
  <c r="M5898" i="1"/>
  <c r="L5898" i="1"/>
  <c r="M5899" i="1"/>
  <c r="L5899" i="1"/>
  <c r="M5900" i="1"/>
  <c r="L5900" i="1"/>
  <c r="M5901" i="1"/>
  <c r="L5901" i="1"/>
  <c r="M5902" i="1"/>
  <c r="L5902" i="1"/>
  <c r="M5903" i="1"/>
  <c r="L5903" i="1"/>
  <c r="M5904" i="1"/>
  <c r="L5904" i="1"/>
  <c r="L5905" i="1"/>
  <c r="M5905" i="1"/>
  <c r="L5906" i="1"/>
  <c r="M5906" i="1"/>
  <c r="L5907" i="1"/>
  <c r="M5907" i="1"/>
  <c r="M5908" i="1"/>
  <c r="L5908" i="1"/>
  <c r="M5909" i="1"/>
  <c r="L5909" i="1"/>
  <c r="L5910" i="1"/>
  <c r="M5910" i="1"/>
  <c r="L5911" i="1"/>
  <c r="M5911" i="1"/>
  <c r="L5912" i="1"/>
  <c r="M5912" i="1"/>
  <c r="L5913" i="1"/>
  <c r="M5913" i="1"/>
  <c r="L5914" i="1"/>
  <c r="M5914" i="1"/>
  <c r="L5915" i="1"/>
  <c r="M5915" i="1"/>
  <c r="L5916" i="1"/>
  <c r="M5916" i="1"/>
  <c r="L5917" i="1"/>
  <c r="M5917" i="1"/>
  <c r="M5918" i="1"/>
  <c r="L5918" i="1"/>
  <c r="M5919" i="1"/>
  <c r="L5919" i="1"/>
  <c r="M5920" i="1"/>
  <c r="L5920" i="1"/>
  <c r="M5921" i="1"/>
  <c r="L5921" i="1"/>
  <c r="M5922" i="1"/>
  <c r="L5922" i="1"/>
  <c r="M5923" i="1"/>
  <c r="L5923" i="1"/>
  <c r="M5924" i="1"/>
  <c r="L5924" i="1"/>
  <c r="M5925" i="1"/>
  <c r="L5925" i="1"/>
  <c r="M5926" i="1"/>
  <c r="L5926" i="1"/>
  <c r="M5927" i="1"/>
  <c r="L5927" i="1"/>
  <c r="M5928" i="1"/>
  <c r="L5928" i="1"/>
  <c r="L5929" i="1"/>
  <c r="M5929" i="1"/>
  <c r="L5930" i="1"/>
  <c r="M5930" i="1"/>
  <c r="M5931" i="1"/>
  <c r="L5931" i="1"/>
  <c r="M5932" i="1"/>
  <c r="L5932" i="1"/>
  <c r="M5933" i="1"/>
  <c r="L5933" i="1"/>
  <c r="M5934" i="1"/>
  <c r="L5934" i="1"/>
  <c r="M5935" i="1"/>
  <c r="L5935" i="1"/>
  <c r="L5936" i="1"/>
  <c r="M5936" i="1"/>
  <c r="M5937" i="1"/>
  <c r="L5937" i="1"/>
  <c r="M5938" i="1"/>
  <c r="L5938" i="1"/>
  <c r="M5939" i="1"/>
  <c r="L5939" i="1"/>
  <c r="M5940" i="1"/>
  <c r="L5940" i="1"/>
  <c r="M5941" i="1"/>
  <c r="L5941" i="1"/>
  <c r="M5942" i="1"/>
  <c r="L5942" i="1"/>
  <c r="L5943" i="1"/>
  <c r="M5943" i="1"/>
  <c r="M5944" i="1"/>
  <c r="L5944" i="1"/>
  <c r="L5945" i="1"/>
  <c r="M5945" i="1"/>
  <c r="L5946" i="1"/>
  <c r="M5946" i="1"/>
  <c r="M5947" i="1"/>
  <c r="L5947" i="1"/>
  <c r="M5948" i="1"/>
  <c r="L5948" i="1"/>
  <c r="M5949" i="1"/>
  <c r="L5949" i="1"/>
  <c r="M5950" i="1"/>
  <c r="L5950" i="1"/>
  <c r="M5951" i="1"/>
  <c r="L5951" i="1"/>
  <c r="M5952" i="1"/>
  <c r="L5952" i="1"/>
  <c r="L5953" i="1"/>
  <c r="M5953" i="1"/>
  <c r="L5954" i="1"/>
  <c r="M5954" i="1"/>
  <c r="L5955" i="1"/>
  <c r="M5955" i="1"/>
  <c r="M5956" i="1"/>
  <c r="L5956" i="1"/>
  <c r="M5957" i="1"/>
  <c r="L5957" i="1"/>
  <c r="M5958" i="1"/>
  <c r="L5958" i="1"/>
  <c r="M5959" i="1"/>
  <c r="L5959" i="1"/>
  <c r="L5960" i="1"/>
  <c r="M5960" i="1"/>
  <c r="M5961" i="1"/>
  <c r="L5961" i="1"/>
  <c r="M5962" i="1"/>
  <c r="L5962" i="1"/>
  <c r="M5963" i="1"/>
  <c r="L5963" i="1"/>
  <c r="M5964" i="1"/>
  <c r="L5964" i="1"/>
  <c r="M5965" i="1"/>
  <c r="L5965" i="1"/>
  <c r="M5966" i="1"/>
  <c r="L5966" i="1"/>
  <c r="L5967" i="1"/>
  <c r="M5967" i="1"/>
  <c r="L5968" i="1"/>
  <c r="M5968" i="1"/>
  <c r="L5969" i="1"/>
  <c r="M5969" i="1"/>
  <c r="L5970" i="1"/>
  <c r="M5970" i="1"/>
  <c r="L5971" i="1"/>
  <c r="M5971" i="1"/>
  <c r="L5972" i="1"/>
  <c r="M5972" i="1"/>
  <c r="L5973" i="1"/>
  <c r="M5973" i="1"/>
  <c r="L5974" i="1"/>
  <c r="M5974" i="1"/>
  <c r="L5975" i="1"/>
  <c r="M5975" i="1"/>
  <c r="M5976" i="1"/>
  <c r="L5976" i="1"/>
  <c r="M5977" i="1"/>
  <c r="L5977" i="1"/>
  <c r="M5978" i="1"/>
  <c r="L5978" i="1"/>
  <c r="M5979" i="1"/>
  <c r="L5979" i="1"/>
  <c r="L5980" i="1"/>
  <c r="M5980" i="1"/>
  <c r="L5981" i="1"/>
  <c r="M5981" i="1"/>
  <c r="L5982" i="1"/>
  <c r="M5982" i="1"/>
  <c r="L5983" i="1"/>
  <c r="M5983" i="1"/>
  <c r="M5984" i="1"/>
  <c r="L5984" i="1"/>
  <c r="L5985" i="1"/>
  <c r="M5985" i="1"/>
  <c r="L5986" i="1"/>
  <c r="M5986" i="1"/>
  <c r="L5987" i="1"/>
  <c r="M5987" i="1"/>
  <c r="L5988" i="1"/>
  <c r="M5988" i="1"/>
  <c r="L5989" i="1"/>
  <c r="M5989" i="1"/>
  <c r="M5990" i="1"/>
  <c r="L5990" i="1"/>
  <c r="M5991" i="1"/>
  <c r="L5991" i="1"/>
  <c r="M5992" i="1"/>
  <c r="L5992" i="1"/>
  <c r="M5993" i="1"/>
  <c r="L5993" i="1"/>
  <c r="L5994" i="1"/>
  <c r="M5994" i="1"/>
  <c r="M5995" i="1"/>
  <c r="L5995" i="1"/>
  <c r="M5996" i="1"/>
  <c r="L5996" i="1"/>
  <c r="M5997" i="1"/>
  <c r="L5997" i="1"/>
  <c r="M5998" i="1"/>
  <c r="L5998" i="1"/>
  <c r="M5999" i="1"/>
  <c r="L5999" i="1"/>
  <c r="M6000" i="1"/>
  <c r="L6000" i="1"/>
  <c r="M6001" i="1"/>
  <c r="L6001" i="1"/>
  <c r="M2" i="1"/>
  <c r="L2" i="1"/>
  <c r="L67" i="1"/>
  <c r="M67" i="1"/>
  <c r="L68" i="1"/>
  <c r="M68" i="1"/>
  <c r="L69" i="1"/>
  <c r="M69" i="1"/>
  <c r="L70" i="1"/>
  <c r="M70" i="1"/>
  <c r="L71" i="1"/>
  <c r="M71" i="1"/>
  <c r="L72" i="1"/>
  <c r="M72" i="1"/>
  <c r="L418" i="1"/>
  <c r="M418" i="1"/>
  <c r="L419" i="1"/>
  <c r="M419" i="1"/>
  <c r="L420" i="1"/>
  <c r="M420" i="1"/>
  <c r="L421" i="1"/>
  <c r="M421" i="1"/>
  <c r="L422" i="1"/>
  <c r="M422" i="1"/>
  <c r="L423" i="1"/>
  <c r="M423" i="1"/>
  <c r="L424" i="1"/>
  <c r="M424" i="1"/>
  <c r="L425" i="1"/>
  <c r="M425" i="1"/>
  <c r="L426" i="1"/>
  <c r="M426" i="1"/>
  <c r="L427" i="1"/>
  <c r="M427" i="1"/>
  <c r="L428" i="1"/>
  <c r="M428" i="1"/>
  <c r="L429" i="1"/>
  <c r="M429" i="1"/>
  <c r="L430" i="1"/>
  <c r="M430" i="1"/>
  <c r="L431" i="1"/>
  <c r="M431" i="1"/>
  <c r="L432" i="1"/>
  <c r="M432" i="1"/>
  <c r="L436" i="1"/>
  <c r="M436" i="1"/>
  <c r="L437" i="1"/>
  <c r="M437" i="1"/>
  <c r="L438" i="1"/>
  <c r="M438" i="1"/>
  <c r="L439" i="1"/>
  <c r="M439" i="1"/>
  <c r="L440" i="1"/>
  <c r="M440" i="1"/>
  <c r="L441" i="1"/>
  <c r="M441" i="1"/>
  <c r="L442" i="1"/>
  <c r="M442" i="1"/>
  <c r="L443" i="1"/>
  <c r="M443" i="1"/>
  <c r="L444" i="1"/>
  <c r="M444" i="1"/>
  <c r="L445" i="1"/>
  <c r="M445" i="1"/>
  <c r="L446" i="1"/>
  <c r="M446" i="1"/>
  <c r="L447" i="1"/>
  <c r="M447" i="1"/>
  <c r="L448" i="1"/>
  <c r="M448" i="1"/>
  <c r="L449" i="1"/>
  <c r="M449" i="1"/>
  <c r="L450" i="1"/>
  <c r="M450" i="1"/>
  <c r="L451" i="1"/>
  <c r="M451" i="1"/>
  <c r="L452" i="1"/>
  <c r="M452" i="1"/>
  <c r="L453" i="1"/>
  <c r="M453" i="1"/>
  <c r="L454" i="1"/>
  <c r="M454" i="1"/>
  <c r="L455" i="1"/>
  <c r="M455" i="1"/>
  <c r="L456" i="1"/>
  <c r="M456" i="1"/>
  <c r="L457" i="1"/>
  <c r="M457" i="1"/>
  <c r="L458" i="1"/>
  <c r="M458" i="1"/>
  <c r="L459" i="1"/>
  <c r="M459" i="1"/>
  <c r="L460" i="1"/>
  <c r="M460" i="1"/>
  <c r="L461" i="1"/>
  <c r="M461" i="1"/>
  <c r="L462" i="1"/>
  <c r="M462" i="1"/>
  <c r="L463" i="1"/>
  <c r="M463" i="1"/>
  <c r="L464" i="1"/>
  <c r="M464" i="1"/>
  <c r="L465" i="1"/>
  <c r="M465" i="1"/>
  <c r="L466" i="1"/>
  <c r="M466" i="1"/>
  <c r="L467" i="1"/>
  <c r="M467" i="1"/>
  <c r="L468" i="1"/>
  <c r="M468" i="1"/>
  <c r="L469" i="1"/>
  <c r="M469" i="1"/>
  <c r="L470" i="1"/>
  <c r="M470" i="1"/>
  <c r="L471" i="1"/>
  <c r="M471" i="1"/>
  <c r="L472" i="1"/>
  <c r="M472" i="1"/>
  <c r="L473" i="1"/>
  <c r="M473" i="1"/>
  <c r="L474" i="1"/>
  <c r="M474" i="1"/>
  <c r="L475" i="1"/>
  <c r="M475" i="1"/>
  <c r="L476" i="1"/>
  <c r="M476" i="1"/>
  <c r="L477" i="1"/>
  <c r="M477" i="1"/>
  <c r="L478" i="1"/>
  <c r="M478" i="1"/>
  <c r="L479" i="1"/>
  <c r="M479" i="1"/>
  <c r="L480" i="1"/>
  <c r="M480" i="1"/>
  <c r="L481" i="1"/>
  <c r="M481" i="1"/>
  <c r="L482" i="1"/>
  <c r="M482" i="1"/>
  <c r="L483" i="1"/>
  <c r="M483" i="1"/>
  <c r="L484" i="1"/>
  <c r="M484" i="1"/>
  <c r="L485" i="1"/>
  <c r="M485" i="1"/>
  <c r="L486" i="1"/>
  <c r="M486" i="1"/>
  <c r="L487" i="1"/>
  <c r="M487" i="1"/>
  <c r="L488" i="1"/>
  <c r="M488" i="1"/>
  <c r="L489" i="1"/>
  <c r="M489" i="1"/>
  <c r="L490" i="1"/>
  <c r="M490" i="1"/>
  <c r="L491" i="1"/>
  <c r="M491" i="1"/>
  <c r="L492" i="1"/>
  <c r="M492" i="1"/>
  <c r="L493" i="1"/>
  <c r="M493" i="1"/>
  <c r="L494" i="1"/>
  <c r="M494" i="1"/>
  <c r="L495" i="1"/>
  <c r="M495" i="1"/>
  <c r="L496" i="1"/>
  <c r="M496" i="1"/>
  <c r="L497" i="1"/>
  <c r="M497" i="1"/>
  <c r="L498" i="1"/>
  <c r="M498" i="1"/>
  <c r="L499" i="1"/>
  <c r="M499" i="1"/>
  <c r="L500" i="1"/>
  <c r="M500" i="1"/>
  <c r="L501" i="1"/>
  <c r="M501" i="1"/>
  <c r="L502" i="1"/>
  <c r="M502" i="1"/>
  <c r="L503" i="1"/>
  <c r="M503" i="1"/>
  <c r="L504" i="1"/>
  <c r="M504" i="1"/>
  <c r="L505" i="1"/>
  <c r="M505" i="1"/>
  <c r="L506" i="1"/>
  <c r="M506" i="1"/>
  <c r="L507" i="1"/>
  <c r="M507" i="1"/>
  <c r="L508" i="1"/>
  <c r="M508" i="1"/>
  <c r="L509" i="1"/>
  <c r="M509" i="1"/>
  <c r="L510" i="1"/>
  <c r="M510" i="1"/>
  <c r="L511" i="1"/>
  <c r="M511" i="1"/>
  <c r="L512" i="1"/>
  <c r="M512" i="1"/>
  <c r="L513" i="1"/>
  <c r="M513" i="1"/>
  <c r="L514" i="1"/>
  <c r="M514" i="1"/>
  <c r="L515" i="1"/>
  <c r="M515" i="1"/>
  <c r="L516" i="1"/>
  <c r="M516" i="1"/>
  <c r="L517" i="1"/>
  <c r="M517" i="1"/>
  <c r="L518" i="1"/>
  <c r="M518" i="1"/>
  <c r="L519" i="1"/>
  <c r="M519" i="1"/>
  <c r="L520" i="1"/>
  <c r="M520" i="1"/>
  <c r="L521" i="1"/>
  <c r="M521" i="1"/>
  <c r="L522" i="1"/>
  <c r="M522" i="1"/>
  <c r="L523" i="1"/>
  <c r="M523" i="1"/>
  <c r="L524" i="1"/>
  <c r="M524" i="1"/>
  <c r="L525" i="1"/>
  <c r="M525" i="1"/>
  <c r="L526" i="1"/>
  <c r="M526" i="1"/>
  <c r="L528" i="1"/>
  <c r="M528" i="1"/>
  <c r="L529" i="1"/>
  <c r="M529" i="1"/>
  <c r="L530" i="1"/>
  <c r="M530" i="1"/>
  <c r="L531" i="1"/>
  <c r="M531" i="1"/>
  <c r="L532" i="1"/>
  <c r="M532" i="1"/>
  <c r="L533" i="1"/>
  <c r="M533" i="1"/>
  <c r="L534" i="1"/>
  <c r="M534" i="1"/>
  <c r="L535" i="1"/>
  <c r="M535" i="1"/>
  <c r="L536" i="1"/>
  <c r="M536" i="1"/>
  <c r="L537" i="1"/>
  <c r="M537" i="1"/>
  <c r="L538" i="1"/>
  <c r="M538" i="1"/>
  <c r="L539" i="1"/>
  <c r="M539" i="1"/>
  <c r="L540" i="1"/>
  <c r="M540" i="1"/>
  <c r="L541" i="1"/>
  <c r="M541" i="1"/>
  <c r="L542" i="1"/>
  <c r="M542" i="1"/>
  <c r="L543" i="1"/>
  <c r="M543" i="1"/>
  <c r="L544" i="1"/>
  <c r="M544" i="1"/>
  <c r="L545" i="1"/>
  <c r="M545" i="1"/>
  <c r="L546" i="1"/>
  <c r="M546" i="1"/>
  <c r="L547" i="1"/>
  <c r="M547" i="1"/>
  <c r="L548" i="1"/>
  <c r="M548" i="1"/>
  <c r="L549" i="1"/>
  <c r="M549" i="1"/>
  <c r="L550" i="1"/>
  <c r="M550" i="1"/>
  <c r="L551" i="1"/>
  <c r="M551" i="1"/>
  <c r="L552" i="1"/>
  <c r="M552" i="1"/>
  <c r="L553" i="1"/>
  <c r="M553" i="1"/>
  <c r="L554" i="1"/>
  <c r="M554" i="1"/>
  <c r="L555" i="1"/>
  <c r="M555" i="1"/>
  <c r="L556" i="1"/>
  <c r="M556" i="1"/>
  <c r="L557" i="1"/>
  <c r="M557" i="1"/>
  <c r="L558" i="1"/>
  <c r="M558" i="1"/>
  <c r="L559" i="1"/>
  <c r="M559" i="1"/>
  <c r="L560" i="1"/>
  <c r="M560" i="1"/>
  <c r="L562" i="1"/>
  <c r="M562" i="1"/>
  <c r="L563" i="1"/>
  <c r="M563" i="1"/>
  <c r="L564" i="1"/>
  <c r="M564" i="1"/>
  <c r="L565" i="1"/>
  <c r="M565" i="1"/>
  <c r="L566" i="1"/>
  <c r="M566" i="1"/>
  <c r="L567" i="1"/>
  <c r="M567" i="1"/>
  <c r="L568" i="1"/>
  <c r="M568" i="1"/>
  <c r="L569" i="1"/>
  <c r="M569" i="1"/>
  <c r="L570" i="1"/>
  <c r="M570" i="1"/>
  <c r="L571" i="1"/>
  <c r="M571" i="1"/>
  <c r="L572" i="1"/>
  <c r="M572" i="1"/>
  <c r="L573" i="1"/>
  <c r="M573" i="1"/>
  <c r="L574" i="1"/>
  <c r="M574" i="1"/>
  <c r="L575" i="1"/>
  <c r="M575" i="1"/>
  <c r="L576" i="1"/>
  <c r="M576" i="1"/>
  <c r="L577" i="1"/>
  <c r="M577" i="1"/>
  <c r="L578" i="1"/>
  <c r="M578" i="1"/>
  <c r="L579" i="1"/>
  <c r="M579" i="1"/>
  <c r="L580" i="1"/>
  <c r="M580" i="1"/>
  <c r="L581" i="1"/>
  <c r="M581" i="1"/>
  <c r="L582" i="1"/>
  <c r="M582" i="1"/>
  <c r="L583" i="1"/>
  <c r="M583" i="1"/>
  <c r="L584" i="1"/>
  <c r="M584" i="1"/>
  <c r="L585" i="1"/>
  <c r="M585" i="1"/>
  <c r="L586" i="1"/>
  <c r="M586" i="1"/>
  <c r="L587" i="1"/>
  <c r="M587" i="1"/>
  <c r="L588" i="1"/>
  <c r="M588" i="1"/>
  <c r="L589" i="1"/>
  <c r="M589" i="1"/>
  <c r="L590" i="1"/>
  <c r="M590" i="1"/>
  <c r="L591" i="1"/>
  <c r="M591" i="1"/>
  <c r="L592" i="1"/>
  <c r="M592" i="1"/>
  <c r="L593" i="1"/>
  <c r="M593" i="1"/>
  <c r="L594" i="1"/>
  <c r="M594" i="1"/>
  <c r="L595" i="1"/>
  <c r="M595" i="1"/>
  <c r="L596" i="1"/>
  <c r="M596" i="1"/>
  <c r="L597" i="1"/>
  <c r="M597" i="1"/>
  <c r="L598" i="1"/>
  <c r="M598" i="1"/>
  <c r="L599" i="1"/>
  <c r="M599" i="1"/>
  <c r="L600" i="1"/>
  <c r="M600" i="1"/>
  <c r="L601" i="1"/>
  <c r="M601" i="1"/>
  <c r="L602" i="1"/>
  <c r="M602" i="1"/>
  <c r="L603" i="1"/>
  <c r="M603" i="1"/>
  <c r="L604" i="1"/>
  <c r="M604" i="1"/>
  <c r="L605" i="1"/>
  <c r="M605" i="1"/>
  <c r="L606" i="1"/>
  <c r="M606" i="1"/>
  <c r="L607" i="1"/>
  <c r="M607" i="1"/>
  <c r="L608" i="1"/>
  <c r="M608" i="1"/>
  <c r="L609" i="1"/>
  <c r="M609" i="1"/>
  <c r="L610" i="1"/>
  <c r="M610" i="1"/>
  <c r="L611" i="1"/>
  <c r="M611" i="1"/>
  <c r="L612" i="1"/>
  <c r="M612" i="1"/>
  <c r="L613" i="1"/>
  <c r="M613" i="1"/>
  <c r="L614" i="1"/>
  <c r="M614" i="1"/>
  <c r="L615" i="1"/>
  <c r="M615" i="1"/>
  <c r="L616" i="1"/>
  <c r="M616" i="1"/>
  <c r="L617" i="1"/>
  <c r="M617" i="1"/>
  <c r="L618" i="1"/>
  <c r="M618" i="1"/>
  <c r="L619" i="1"/>
  <c r="M619" i="1"/>
  <c r="L620" i="1"/>
  <c r="M620" i="1"/>
  <c r="L621" i="1"/>
  <c r="M621" i="1"/>
  <c r="L623" i="1"/>
  <c r="M623" i="1"/>
  <c r="L624" i="1"/>
  <c r="M624" i="1"/>
  <c r="L625" i="1"/>
  <c r="M625" i="1"/>
  <c r="L626" i="1"/>
  <c r="M626" i="1"/>
  <c r="L627" i="1"/>
  <c r="M627" i="1"/>
  <c r="L628" i="1"/>
  <c r="M628" i="1"/>
  <c r="L629" i="1"/>
  <c r="M629" i="1"/>
  <c r="L630" i="1"/>
  <c r="M630" i="1"/>
  <c r="L631" i="1"/>
  <c r="M631" i="1"/>
  <c r="L632" i="1"/>
  <c r="M632" i="1"/>
  <c r="L633" i="1"/>
  <c r="M633" i="1"/>
  <c r="L634" i="1"/>
  <c r="M634" i="1"/>
  <c r="L635" i="1"/>
  <c r="M635" i="1"/>
  <c r="L636" i="1"/>
  <c r="M636" i="1"/>
  <c r="L637" i="1"/>
  <c r="M637" i="1"/>
  <c r="L638" i="1"/>
  <c r="M638" i="1"/>
  <c r="L639" i="1"/>
  <c r="M639" i="1"/>
  <c r="L640" i="1"/>
  <c r="M640" i="1"/>
  <c r="L641" i="1"/>
  <c r="M641" i="1"/>
  <c r="L642" i="1"/>
  <c r="M642" i="1"/>
  <c r="L643" i="1"/>
  <c r="M643" i="1"/>
  <c r="L644" i="1"/>
  <c r="M644" i="1"/>
  <c r="L645" i="1"/>
  <c r="M645" i="1"/>
  <c r="L646" i="1"/>
  <c r="M646" i="1"/>
  <c r="L647" i="1"/>
  <c r="M647" i="1"/>
  <c r="L648" i="1"/>
  <c r="M648" i="1"/>
  <c r="L649" i="1"/>
  <c r="M649" i="1"/>
  <c r="L650" i="1"/>
  <c r="M650" i="1"/>
  <c r="L651" i="1"/>
  <c r="M651" i="1"/>
  <c r="L652" i="1"/>
  <c r="M652" i="1"/>
  <c r="L653" i="1"/>
  <c r="M653" i="1"/>
  <c r="L654" i="1"/>
  <c r="M654" i="1"/>
  <c r="L655" i="1"/>
  <c r="M655" i="1"/>
  <c r="L656" i="1"/>
  <c r="M656" i="1"/>
  <c r="L657" i="1"/>
  <c r="M657" i="1"/>
  <c r="L658" i="1"/>
  <c r="M658" i="1"/>
  <c r="L659" i="1"/>
  <c r="M659" i="1"/>
  <c r="L660" i="1"/>
  <c r="M660" i="1"/>
  <c r="L661" i="1"/>
  <c r="M661" i="1"/>
  <c r="L662" i="1"/>
  <c r="M662" i="1"/>
  <c r="L663" i="1"/>
  <c r="M663" i="1"/>
  <c r="L664" i="1"/>
  <c r="M664" i="1"/>
  <c r="L665" i="1"/>
  <c r="M665" i="1"/>
  <c r="L667" i="1"/>
  <c r="M667" i="1"/>
  <c r="L668" i="1"/>
  <c r="M668" i="1"/>
  <c r="L669" i="1"/>
  <c r="M669" i="1"/>
  <c r="L670" i="1"/>
  <c r="M670" i="1"/>
  <c r="L671" i="1"/>
  <c r="M671" i="1"/>
  <c r="L672" i="1"/>
  <c r="M672" i="1"/>
  <c r="L673" i="1"/>
  <c r="M673" i="1"/>
  <c r="L674" i="1"/>
  <c r="M674" i="1"/>
  <c r="L675" i="1"/>
  <c r="M675" i="1"/>
  <c r="L676" i="1"/>
  <c r="M676" i="1"/>
  <c r="L677" i="1"/>
  <c r="M677" i="1"/>
  <c r="L678" i="1"/>
  <c r="M678" i="1"/>
  <c r="L679" i="1"/>
  <c r="M679" i="1"/>
  <c r="L680" i="1"/>
  <c r="M680" i="1"/>
  <c r="L681" i="1"/>
  <c r="M681" i="1"/>
  <c r="L682" i="1"/>
  <c r="M682" i="1"/>
  <c r="L683" i="1"/>
  <c r="M683" i="1"/>
  <c r="L684" i="1"/>
  <c r="M684" i="1"/>
  <c r="L685" i="1"/>
  <c r="M685" i="1"/>
  <c r="L686" i="1"/>
  <c r="M686" i="1"/>
  <c r="L687" i="1"/>
  <c r="M687" i="1"/>
  <c r="L688" i="1"/>
  <c r="M688" i="1"/>
  <c r="L689" i="1"/>
  <c r="M689" i="1"/>
  <c r="L690" i="1"/>
  <c r="M690" i="1"/>
  <c r="L691" i="1"/>
  <c r="M691" i="1"/>
  <c r="L692" i="1"/>
  <c r="M692" i="1"/>
  <c r="L693" i="1"/>
  <c r="M693" i="1"/>
  <c r="L694" i="1"/>
  <c r="M694" i="1"/>
  <c r="L695" i="1"/>
  <c r="M695" i="1"/>
  <c r="L696" i="1"/>
  <c r="M696" i="1"/>
  <c r="L697" i="1"/>
  <c r="M697" i="1"/>
  <c r="L698" i="1"/>
  <c r="M698" i="1"/>
  <c r="L699" i="1"/>
  <c r="M699" i="1"/>
  <c r="L700" i="1"/>
  <c r="M700" i="1"/>
  <c r="L701" i="1"/>
  <c r="M701" i="1"/>
  <c r="L702" i="1"/>
  <c r="M702" i="1"/>
  <c r="L703" i="1"/>
  <c r="M703" i="1"/>
  <c r="L704" i="1"/>
  <c r="M704" i="1"/>
  <c r="L705" i="1"/>
  <c r="M705" i="1"/>
  <c r="L706" i="1"/>
  <c r="M706" i="1"/>
  <c r="L707" i="1"/>
  <c r="M707" i="1"/>
  <c r="L708" i="1"/>
  <c r="M708" i="1"/>
  <c r="L709" i="1"/>
  <c r="M709" i="1"/>
  <c r="L710" i="1"/>
  <c r="M710" i="1"/>
  <c r="L711" i="1"/>
  <c r="M711" i="1"/>
  <c r="L712" i="1"/>
  <c r="M712" i="1"/>
  <c r="L713" i="1"/>
  <c r="M713" i="1"/>
  <c r="L714" i="1"/>
  <c r="M714" i="1"/>
  <c r="L715" i="1"/>
  <c r="M715" i="1"/>
  <c r="L716" i="1"/>
  <c r="M716" i="1"/>
  <c r="L717" i="1"/>
  <c r="M717" i="1"/>
  <c r="L718" i="1"/>
  <c r="M718" i="1"/>
  <c r="L719" i="1"/>
  <c r="M719" i="1"/>
  <c r="L720" i="1"/>
  <c r="M720" i="1"/>
  <c r="L721" i="1"/>
  <c r="M721" i="1"/>
  <c r="L722" i="1"/>
  <c r="M722" i="1"/>
  <c r="L723" i="1"/>
  <c r="M723" i="1"/>
  <c r="L724" i="1"/>
  <c r="M724" i="1"/>
  <c r="L725" i="1"/>
  <c r="M725" i="1"/>
  <c r="L726" i="1"/>
  <c r="M726" i="1"/>
  <c r="L727" i="1"/>
  <c r="M727" i="1"/>
  <c r="L728" i="1"/>
  <c r="M728" i="1"/>
  <c r="L729" i="1"/>
  <c r="M729" i="1"/>
  <c r="L730" i="1"/>
  <c r="M730" i="1"/>
  <c r="L731" i="1"/>
  <c r="M731" i="1"/>
  <c r="L732" i="1"/>
  <c r="M732" i="1"/>
  <c r="L733" i="1"/>
  <c r="M733" i="1"/>
  <c r="L734" i="1"/>
  <c r="M734" i="1"/>
  <c r="L735" i="1"/>
  <c r="M735" i="1"/>
  <c r="L736" i="1"/>
  <c r="M736" i="1"/>
  <c r="L737" i="1"/>
  <c r="M737" i="1"/>
  <c r="L738" i="1"/>
  <c r="M738" i="1"/>
  <c r="L739" i="1"/>
  <c r="M739" i="1"/>
  <c r="L740" i="1"/>
  <c r="M740" i="1"/>
  <c r="L741" i="1"/>
  <c r="M741" i="1"/>
  <c r="L742" i="1"/>
  <c r="M742" i="1"/>
  <c r="L743" i="1"/>
  <c r="M743" i="1"/>
  <c r="L744" i="1"/>
  <c r="M744" i="1"/>
  <c r="L745" i="1"/>
  <c r="M745" i="1"/>
  <c r="L746" i="1"/>
  <c r="M746" i="1"/>
  <c r="L747" i="1"/>
  <c r="M747" i="1"/>
  <c r="L748" i="1"/>
  <c r="M748" i="1"/>
  <c r="L749" i="1"/>
  <c r="M749" i="1"/>
  <c r="L750" i="1"/>
  <c r="M750" i="1"/>
  <c r="L751" i="1"/>
  <c r="M751" i="1"/>
  <c r="L752" i="1"/>
  <c r="M752" i="1"/>
  <c r="L3003" i="1"/>
  <c r="M3003" i="1"/>
  <c r="L3656" i="1"/>
  <c r="M3656" i="1"/>
  <c r="M3657" i="1"/>
  <c r="L3657" i="1"/>
  <c r="M3658" i="1"/>
  <c r="L3658" i="1"/>
  <c r="M3659" i="1"/>
  <c r="L3659" i="1"/>
  <c r="M3660" i="1"/>
  <c r="L3660" i="1"/>
  <c r="M3661" i="1"/>
  <c r="L3661" i="1"/>
  <c r="L3662" i="1"/>
  <c r="M3662" i="1"/>
  <c r="L3663" i="1"/>
  <c r="M3663" i="1"/>
  <c r="M3664" i="1"/>
  <c r="L3664" i="1"/>
  <c r="M3665" i="1"/>
  <c r="L3665" i="1"/>
  <c r="M3666" i="1"/>
  <c r="L3666" i="1"/>
  <c r="L3667" i="1"/>
  <c r="M3667" i="1"/>
  <c r="L3668" i="1"/>
  <c r="M3668" i="1"/>
  <c r="L3669" i="1"/>
  <c r="M3669" i="1"/>
  <c r="M3670" i="1"/>
  <c r="L3670" i="1"/>
  <c r="L3671" i="1"/>
  <c r="M3671" i="1"/>
  <c r="M3672" i="1"/>
  <c r="L3672" i="1"/>
  <c r="M3673" i="1"/>
  <c r="L3673" i="1"/>
  <c r="M3674" i="1"/>
  <c r="L3674" i="1"/>
  <c r="M3675" i="1"/>
  <c r="L3675" i="1"/>
  <c r="M3676" i="1"/>
  <c r="L3676" i="1"/>
  <c r="M3677" i="1"/>
  <c r="L3677" i="1"/>
  <c r="M3678" i="1"/>
  <c r="L3678" i="1"/>
  <c r="M3679" i="1"/>
  <c r="L3679" i="1"/>
  <c r="M3680" i="1"/>
  <c r="L3680" i="1"/>
  <c r="M3681" i="1"/>
  <c r="L3681" i="1"/>
  <c r="M3682" i="1"/>
  <c r="L3682" i="1"/>
  <c r="M3683" i="1"/>
  <c r="L3683" i="1"/>
  <c r="M3684" i="1"/>
  <c r="L3684" i="1"/>
  <c r="M3685" i="1"/>
  <c r="L3685" i="1"/>
  <c r="L3686" i="1"/>
  <c r="M3686" i="1"/>
  <c r="L3687" i="1"/>
  <c r="M3687" i="1"/>
  <c r="L3688" i="1"/>
  <c r="M3688" i="1"/>
  <c r="L3689" i="1"/>
  <c r="M3689" i="1"/>
  <c r="L3690" i="1"/>
  <c r="M3690" i="1"/>
  <c r="L3691" i="1"/>
  <c r="M3691" i="1"/>
  <c r="L3692" i="1"/>
  <c r="M3692" i="1"/>
  <c r="L3693" i="1"/>
  <c r="M3693" i="1"/>
  <c r="L3694" i="1"/>
  <c r="M3694" i="1"/>
  <c r="L3695" i="1"/>
  <c r="M3695" i="1"/>
  <c r="L3696" i="1"/>
  <c r="M3696" i="1"/>
  <c r="L3697" i="1"/>
  <c r="M3697" i="1"/>
  <c r="M3698" i="1"/>
  <c r="L3698" i="1"/>
  <c r="L3699" i="1"/>
  <c r="M3699" i="1"/>
  <c r="L3700" i="1"/>
  <c r="M3700" i="1"/>
  <c r="L3701" i="1"/>
  <c r="M3701" i="1"/>
  <c r="L3702" i="1"/>
  <c r="M3702" i="1"/>
  <c r="L3703" i="1"/>
  <c r="M3703" i="1"/>
  <c r="L3704" i="1"/>
  <c r="M3704" i="1"/>
  <c r="L3705" i="1"/>
  <c r="M3705" i="1"/>
  <c r="L3706" i="1"/>
  <c r="M3706" i="1"/>
  <c r="M3707" i="1"/>
  <c r="L3707" i="1"/>
  <c r="M3708" i="1"/>
  <c r="L3708" i="1"/>
  <c r="M3709" i="1"/>
  <c r="L3709" i="1"/>
  <c r="M3710" i="1"/>
  <c r="L3710" i="1"/>
  <c r="M3711" i="1"/>
  <c r="L3711" i="1"/>
  <c r="M3712" i="1"/>
  <c r="L3712" i="1"/>
  <c r="M3713" i="1"/>
  <c r="L3713" i="1"/>
  <c r="M3714" i="1"/>
  <c r="L3714" i="1"/>
  <c r="M3715" i="1"/>
  <c r="L3715" i="1"/>
  <c r="M3716" i="1"/>
  <c r="L3716" i="1"/>
  <c r="M3717" i="1"/>
  <c r="L3717" i="1"/>
  <c r="M3718" i="1"/>
  <c r="L3718" i="1"/>
  <c r="M3719" i="1"/>
  <c r="L3719" i="1"/>
  <c r="M3720" i="1"/>
  <c r="L3720" i="1"/>
  <c r="M3721" i="1"/>
  <c r="L3721" i="1"/>
  <c r="M3722" i="1"/>
  <c r="L3722" i="1"/>
  <c r="M3723" i="1"/>
  <c r="L3723" i="1"/>
  <c r="M3724" i="1"/>
  <c r="L3724" i="1"/>
  <c r="M3725" i="1"/>
  <c r="L3725" i="1"/>
  <c r="M3726" i="1"/>
  <c r="L3726" i="1"/>
  <c r="L3727" i="1"/>
  <c r="M3727" i="1"/>
  <c r="L3728" i="1"/>
  <c r="M3728" i="1"/>
  <c r="L3729" i="1"/>
  <c r="M3729" i="1"/>
  <c r="L3730" i="1"/>
  <c r="M3730" i="1"/>
  <c r="M3731" i="1"/>
  <c r="L3731" i="1"/>
  <c r="L3732" i="1"/>
  <c r="M3732" i="1"/>
  <c r="L3733" i="1"/>
  <c r="M3733" i="1"/>
  <c r="L3734" i="1"/>
  <c r="M3734" i="1"/>
  <c r="L3735" i="1"/>
  <c r="M3735" i="1"/>
  <c r="L3736" i="1"/>
  <c r="M3736" i="1"/>
  <c r="L3737" i="1"/>
  <c r="M3737" i="1"/>
  <c r="L3738" i="1"/>
  <c r="M3738" i="1"/>
  <c r="L3739" i="1"/>
  <c r="M3739" i="1"/>
  <c r="M3740" i="1"/>
  <c r="L3740" i="1"/>
  <c r="M3741" i="1"/>
  <c r="L3741" i="1"/>
  <c r="L3742" i="1"/>
  <c r="M3742" i="1"/>
  <c r="M3743" i="1"/>
  <c r="L3743" i="1"/>
  <c r="M3744" i="1"/>
  <c r="L3744" i="1"/>
  <c r="M3745" i="1"/>
  <c r="L3745" i="1"/>
  <c r="L3746" i="1"/>
  <c r="M3746" i="1"/>
  <c r="M3747" i="1"/>
  <c r="L3747" i="1"/>
  <c r="M3748" i="1"/>
  <c r="L3748" i="1"/>
  <c r="M3749" i="1"/>
  <c r="L3749" i="1"/>
  <c r="M3750" i="1"/>
  <c r="L3750" i="1"/>
  <c r="M3751" i="1"/>
  <c r="L3751" i="1"/>
  <c r="L3752" i="1"/>
  <c r="M3752" i="1"/>
  <c r="L3753" i="1"/>
  <c r="M3753" i="1"/>
  <c r="L3754" i="1"/>
  <c r="M3754" i="1"/>
  <c r="M3755" i="1"/>
  <c r="L3755" i="1"/>
  <c r="L3756" i="1"/>
  <c r="M3756" i="1"/>
  <c r="L3757" i="1"/>
  <c r="M3757" i="1"/>
  <c r="L3758" i="1"/>
  <c r="M3758" i="1"/>
  <c r="L3759" i="1"/>
  <c r="M3759" i="1"/>
  <c r="M3760" i="1"/>
  <c r="L3760" i="1"/>
  <c r="M3761" i="1"/>
  <c r="L3761" i="1"/>
  <c r="M3762" i="1"/>
  <c r="L3762" i="1"/>
  <c r="L3763" i="1"/>
  <c r="M3763" i="1"/>
  <c r="M3764" i="1"/>
  <c r="L3764" i="1"/>
  <c r="L3765" i="1"/>
  <c r="M3765" i="1"/>
  <c r="M3766" i="1"/>
  <c r="L3766" i="1"/>
  <c r="M3767" i="1"/>
  <c r="L3767" i="1"/>
  <c r="M3768" i="1"/>
  <c r="L3768" i="1"/>
  <c r="M3769" i="1"/>
  <c r="L3769" i="1"/>
  <c r="M3770" i="1"/>
  <c r="L3770" i="1"/>
  <c r="M3771" i="1"/>
  <c r="L3771" i="1"/>
  <c r="M3772" i="1"/>
  <c r="L3772" i="1"/>
  <c r="L3773" i="1"/>
  <c r="M3773" i="1"/>
  <c r="L3774" i="1"/>
  <c r="M3774" i="1"/>
  <c r="L3775" i="1"/>
  <c r="M3775" i="1"/>
  <c r="L3776" i="1"/>
  <c r="M3776" i="1"/>
  <c r="L3777" i="1"/>
  <c r="M3777" i="1"/>
  <c r="L3778" i="1"/>
  <c r="M3778" i="1"/>
  <c r="L3779" i="1"/>
  <c r="M3779" i="1"/>
  <c r="L3780" i="1"/>
  <c r="M3780" i="1"/>
  <c r="M3781" i="1"/>
  <c r="L3781" i="1"/>
  <c r="L3782" i="1"/>
  <c r="M3782" i="1"/>
  <c r="L3783" i="1"/>
  <c r="M3783" i="1"/>
  <c r="L3784" i="1"/>
  <c r="M3784" i="1"/>
  <c r="M3785" i="1"/>
  <c r="L3785" i="1"/>
  <c r="L3786" i="1"/>
  <c r="M3786" i="1"/>
  <c r="M3787" i="1"/>
  <c r="L3787" i="1"/>
  <c r="M3788" i="1"/>
  <c r="L3788" i="1"/>
  <c r="M3789" i="1"/>
  <c r="L3789" i="1"/>
  <c r="M3790" i="1"/>
  <c r="L3790" i="1"/>
  <c r="M3791" i="1"/>
  <c r="L3791" i="1"/>
  <c r="L3792" i="1"/>
  <c r="M3792" i="1"/>
  <c r="M3793" i="1"/>
  <c r="L3793" i="1"/>
  <c r="M3794" i="1"/>
  <c r="L3794" i="1"/>
  <c r="M3795" i="1"/>
  <c r="L3795" i="1"/>
  <c r="M3796" i="1"/>
  <c r="L3796" i="1"/>
  <c r="M3797" i="1"/>
  <c r="L3797" i="1"/>
  <c r="M3798" i="1"/>
  <c r="L3798" i="1"/>
  <c r="M3799" i="1"/>
  <c r="L3799" i="1"/>
  <c r="M3800" i="1"/>
  <c r="L3800" i="1"/>
  <c r="M3801" i="1"/>
  <c r="L3801" i="1"/>
  <c r="L3802" i="1"/>
  <c r="M3802" i="1"/>
  <c r="M3803" i="1"/>
  <c r="L3803" i="1"/>
  <c r="M3804" i="1"/>
  <c r="L3804" i="1"/>
  <c r="M3805" i="1"/>
  <c r="L3805" i="1"/>
  <c r="M3806" i="1"/>
  <c r="L3806" i="1"/>
  <c r="M3807" i="1"/>
  <c r="L3807" i="1"/>
  <c r="M3808" i="1"/>
  <c r="L3808" i="1"/>
  <c r="M3809" i="1"/>
  <c r="L3809" i="1"/>
  <c r="M3810" i="1"/>
  <c r="L3810" i="1"/>
  <c r="M3811" i="1"/>
  <c r="L3811" i="1"/>
  <c r="M3812" i="1"/>
  <c r="L3812" i="1"/>
  <c r="M3813" i="1"/>
  <c r="L3813" i="1"/>
  <c r="M3814" i="1"/>
  <c r="L3814" i="1"/>
  <c r="M3815" i="1"/>
  <c r="L3815" i="1"/>
  <c r="M3816" i="1"/>
  <c r="L3816" i="1"/>
  <c r="M3817" i="1"/>
  <c r="L3817" i="1"/>
  <c r="M3818" i="1"/>
  <c r="L3818" i="1"/>
  <c r="M3819" i="1"/>
  <c r="L3819" i="1"/>
  <c r="M3820" i="1"/>
  <c r="L3820" i="1"/>
  <c r="M3821" i="1"/>
  <c r="L3821" i="1"/>
  <c r="M3822" i="1"/>
  <c r="L3822" i="1"/>
  <c r="M3823" i="1"/>
  <c r="L3823" i="1"/>
  <c r="M3824" i="1"/>
  <c r="L3824" i="1"/>
  <c r="L3825" i="1"/>
  <c r="M3825" i="1"/>
  <c r="M3826" i="1"/>
  <c r="L3826" i="1"/>
  <c r="M3827" i="1"/>
  <c r="L3827" i="1"/>
  <c r="M3828" i="1"/>
  <c r="L3828" i="1"/>
  <c r="M3829" i="1"/>
  <c r="L3829" i="1"/>
  <c r="M3830" i="1"/>
  <c r="L3830" i="1"/>
  <c r="M3831" i="1"/>
  <c r="L3831" i="1"/>
  <c r="M3832" i="1"/>
  <c r="L3832" i="1"/>
  <c r="M3833" i="1"/>
  <c r="L3833" i="1"/>
  <c r="M3834" i="1"/>
  <c r="L3834" i="1"/>
  <c r="M3835" i="1"/>
  <c r="L3835" i="1"/>
  <c r="M3836" i="1"/>
  <c r="L3836" i="1"/>
  <c r="M3837" i="1"/>
  <c r="L3837" i="1"/>
  <c r="M3838" i="1"/>
  <c r="L3838" i="1"/>
  <c r="M3839" i="1"/>
  <c r="L3839" i="1"/>
  <c r="M3840" i="1"/>
  <c r="L3840" i="1"/>
  <c r="M3841" i="1"/>
  <c r="L3841" i="1"/>
  <c r="M3842" i="1"/>
  <c r="L3842" i="1"/>
  <c r="L3843" i="1"/>
  <c r="M3843" i="1"/>
  <c r="M3844" i="1"/>
  <c r="L3844" i="1"/>
  <c r="M3845" i="1"/>
  <c r="L3845" i="1"/>
  <c r="M3846" i="1"/>
  <c r="L3846" i="1"/>
  <c r="M3847" i="1"/>
  <c r="L3847" i="1"/>
  <c r="M3848" i="1"/>
  <c r="L3848" i="1"/>
  <c r="M3849" i="1"/>
  <c r="L3849" i="1"/>
  <c r="L3850" i="1"/>
  <c r="M3850" i="1"/>
  <c r="L3851" i="1"/>
  <c r="M3851" i="1"/>
  <c r="M3852" i="1"/>
  <c r="L3852" i="1"/>
  <c r="M3853" i="1"/>
  <c r="L3853" i="1"/>
  <c r="M3854" i="1"/>
  <c r="L3854" i="1"/>
  <c r="M3855" i="1"/>
  <c r="L3855" i="1"/>
  <c r="L3856" i="1"/>
  <c r="M3856" i="1"/>
  <c r="L3857" i="1"/>
  <c r="M3857" i="1"/>
  <c r="L3858" i="1"/>
  <c r="M3858" i="1"/>
  <c r="L3859" i="1"/>
  <c r="M3859" i="1"/>
  <c r="L3860" i="1"/>
  <c r="M3860" i="1"/>
  <c r="L3861" i="1"/>
  <c r="M3861" i="1"/>
  <c r="L3862" i="1"/>
  <c r="M3862" i="1"/>
  <c r="M3863" i="1"/>
  <c r="L3863" i="1"/>
  <c r="L3864" i="1"/>
  <c r="M3864" i="1"/>
  <c r="M3865" i="1"/>
  <c r="L3865" i="1"/>
  <c r="M3866" i="1"/>
  <c r="L3866" i="1"/>
  <c r="M3867" i="1"/>
  <c r="L3867" i="1"/>
  <c r="L3868" i="1"/>
  <c r="M3868" i="1"/>
  <c r="L3869" i="1"/>
  <c r="M3869" i="1"/>
  <c r="L3870" i="1"/>
  <c r="M3870" i="1"/>
  <c r="L3871" i="1"/>
  <c r="M3871" i="1"/>
  <c r="L3872" i="1"/>
  <c r="M3872" i="1"/>
  <c r="M3873" i="1"/>
  <c r="L3873" i="1"/>
  <c r="M3874" i="1"/>
  <c r="L3874" i="1"/>
  <c r="M3875" i="1"/>
  <c r="L3875" i="1"/>
  <c r="M3876" i="1"/>
  <c r="L3876" i="1"/>
  <c r="M3877" i="1"/>
  <c r="L3877" i="1"/>
  <c r="L3878" i="1"/>
  <c r="M3878" i="1"/>
  <c r="L3879" i="1"/>
  <c r="M3879" i="1"/>
  <c r="L3880" i="1"/>
  <c r="M3880" i="1"/>
  <c r="M3881" i="1"/>
  <c r="L3881" i="1"/>
  <c r="M3882" i="1"/>
  <c r="L3882" i="1"/>
  <c r="L3883" i="1"/>
  <c r="M3883" i="1"/>
  <c r="L3884" i="1"/>
  <c r="M3884" i="1"/>
  <c r="L3885" i="1"/>
  <c r="M3885" i="1"/>
  <c r="L3886" i="1"/>
  <c r="M3886" i="1"/>
  <c r="M3887" i="1"/>
  <c r="L3887" i="1"/>
  <c r="L3888" i="1"/>
  <c r="M3888" i="1"/>
  <c r="L3889" i="1"/>
  <c r="M3889" i="1"/>
  <c r="M3890" i="1"/>
  <c r="L3890" i="1"/>
  <c r="M3891" i="1"/>
  <c r="L3891" i="1"/>
  <c r="M3892" i="1"/>
  <c r="L3892" i="1"/>
  <c r="M3893" i="1"/>
  <c r="L3893" i="1"/>
  <c r="M3894" i="1"/>
  <c r="L3894" i="1"/>
  <c r="M3895" i="1"/>
  <c r="L3895" i="1"/>
  <c r="M3896" i="1"/>
  <c r="L3896" i="1"/>
  <c r="M3897" i="1"/>
  <c r="L3897" i="1"/>
  <c r="M3898" i="1"/>
  <c r="L3898" i="1"/>
  <c r="M3899" i="1"/>
  <c r="L3899" i="1"/>
  <c r="M3900" i="1"/>
  <c r="L3900" i="1"/>
  <c r="M3901" i="1"/>
  <c r="L3901" i="1"/>
  <c r="M3902" i="1"/>
  <c r="L3902" i="1"/>
  <c r="M3903" i="1"/>
  <c r="L3903" i="1"/>
  <c r="M3904" i="1"/>
  <c r="L3904" i="1"/>
  <c r="M3905" i="1"/>
  <c r="L3905" i="1"/>
  <c r="M3906" i="1"/>
  <c r="L3906" i="1"/>
  <c r="M3907" i="1"/>
  <c r="L3907" i="1"/>
  <c r="M3908" i="1"/>
  <c r="L3908" i="1"/>
  <c r="M3909" i="1"/>
  <c r="L3909" i="1"/>
  <c r="L3910" i="1"/>
  <c r="M3910" i="1"/>
  <c r="M3911" i="1"/>
  <c r="L3911" i="1"/>
  <c r="M3912" i="1"/>
  <c r="L3912" i="1"/>
  <c r="L3913" i="1"/>
  <c r="M3913" i="1"/>
  <c r="L3914" i="1"/>
  <c r="M3914" i="1"/>
  <c r="L3915" i="1"/>
  <c r="M3915" i="1"/>
  <c r="L3916" i="1"/>
  <c r="M3916" i="1"/>
  <c r="L3917" i="1"/>
  <c r="M3917" i="1"/>
  <c r="L3918" i="1"/>
  <c r="M3918" i="1"/>
  <c r="L3919" i="1"/>
  <c r="M3919" i="1"/>
  <c r="M3920" i="1"/>
  <c r="L3920" i="1"/>
  <c r="M3921" i="1"/>
  <c r="L3921" i="1"/>
  <c r="M3922" i="1"/>
  <c r="L3922" i="1"/>
  <c r="L3923" i="1"/>
  <c r="M3923" i="1"/>
  <c r="L3924" i="1"/>
  <c r="M3924" i="1"/>
  <c r="M3925" i="1"/>
  <c r="L3925" i="1"/>
  <c r="L3926" i="1"/>
  <c r="M3926" i="1"/>
  <c r="L3927" i="1"/>
  <c r="M3927" i="1"/>
  <c r="M3928" i="1"/>
  <c r="L3928" i="1"/>
  <c r="M3929" i="1"/>
  <c r="L3929" i="1"/>
  <c r="M3930" i="1"/>
  <c r="L3930" i="1"/>
  <c r="M3931" i="1"/>
  <c r="L3931" i="1"/>
  <c r="M3932" i="1"/>
  <c r="L3932" i="1"/>
  <c r="M3933" i="1"/>
  <c r="L3933" i="1"/>
  <c r="M3934" i="1"/>
  <c r="L3934" i="1"/>
  <c r="M3935" i="1"/>
  <c r="L3935" i="1"/>
  <c r="M3936" i="1"/>
  <c r="L3936" i="1"/>
  <c r="M3937" i="1"/>
  <c r="L3937" i="1"/>
  <c r="M3938" i="1"/>
  <c r="L3938" i="1"/>
  <c r="M3939" i="1"/>
  <c r="L3939" i="1"/>
  <c r="M3940" i="1"/>
  <c r="L3940" i="1"/>
  <c r="M3941" i="1"/>
  <c r="L3941" i="1"/>
  <c r="M3942" i="1"/>
  <c r="L3942" i="1"/>
  <c r="M3943" i="1"/>
  <c r="L3943" i="1"/>
  <c r="M3944" i="1"/>
  <c r="L3944" i="1"/>
  <c r="M3945" i="1"/>
  <c r="L3945" i="1"/>
  <c r="M3946" i="1"/>
  <c r="L3946" i="1"/>
  <c r="M3947" i="1"/>
  <c r="L3947" i="1"/>
  <c r="M3948" i="1"/>
  <c r="L3948" i="1"/>
  <c r="M3949" i="1"/>
  <c r="L3949" i="1"/>
  <c r="M3950" i="1"/>
  <c r="L3950" i="1"/>
  <c r="M3951" i="1"/>
  <c r="L3951" i="1"/>
  <c r="M3952" i="1"/>
  <c r="L3952" i="1"/>
  <c r="M3953" i="1"/>
  <c r="L3953" i="1"/>
  <c r="M3954" i="1"/>
  <c r="L3954" i="1"/>
  <c r="M3955" i="1"/>
  <c r="L3955" i="1"/>
  <c r="M3956" i="1"/>
  <c r="L3956" i="1"/>
  <c r="M3957" i="1"/>
  <c r="L3957" i="1"/>
  <c r="M3958" i="1"/>
  <c r="L3958" i="1"/>
  <c r="M3959" i="1"/>
  <c r="L3959" i="1"/>
  <c r="M3960" i="1"/>
  <c r="L3960" i="1"/>
  <c r="M3961" i="1"/>
  <c r="L3961" i="1"/>
  <c r="M3962" i="1"/>
  <c r="L3962" i="1"/>
  <c r="M3963" i="1"/>
  <c r="L3963" i="1"/>
  <c r="M3964" i="1"/>
  <c r="L3964" i="1"/>
  <c r="M3965" i="1"/>
  <c r="L3965" i="1"/>
  <c r="M3966" i="1"/>
  <c r="L3966" i="1"/>
  <c r="M3967" i="1"/>
  <c r="L3967" i="1"/>
  <c r="M3968" i="1"/>
  <c r="L3968" i="1"/>
  <c r="M3969" i="1"/>
  <c r="L3969" i="1"/>
  <c r="M3970" i="1"/>
  <c r="L3970" i="1"/>
  <c r="M3971" i="1"/>
  <c r="L3971" i="1"/>
  <c r="M3972" i="1"/>
  <c r="L3972" i="1"/>
  <c r="M3973" i="1"/>
  <c r="L3973" i="1"/>
  <c r="M3974" i="1"/>
  <c r="L3974" i="1"/>
  <c r="M3975" i="1"/>
  <c r="L3975" i="1"/>
  <c r="M3976" i="1"/>
  <c r="L3976" i="1"/>
  <c r="M3977" i="1"/>
  <c r="L3977" i="1"/>
  <c r="M3978" i="1"/>
  <c r="L3978" i="1"/>
  <c r="M3979" i="1"/>
  <c r="L3979" i="1"/>
  <c r="M3980" i="1"/>
  <c r="L3980" i="1"/>
  <c r="M3981" i="1"/>
  <c r="L3981" i="1"/>
  <c r="M3982" i="1"/>
  <c r="L3982" i="1"/>
  <c r="M3983" i="1"/>
  <c r="L3983" i="1"/>
  <c r="M3984" i="1"/>
  <c r="L3984" i="1"/>
  <c r="M3985" i="1"/>
  <c r="L3985" i="1"/>
  <c r="M3986" i="1"/>
  <c r="L3986" i="1"/>
  <c r="M3987" i="1"/>
  <c r="L3987" i="1"/>
  <c r="M3988" i="1"/>
  <c r="L3988" i="1"/>
  <c r="M3989" i="1"/>
  <c r="L3989" i="1"/>
  <c r="M3990" i="1"/>
  <c r="L3990" i="1"/>
  <c r="M3991" i="1"/>
  <c r="L3991" i="1"/>
  <c r="M3992" i="1"/>
  <c r="L3992" i="1"/>
  <c r="M3993" i="1"/>
  <c r="L3993" i="1"/>
  <c r="M3994" i="1"/>
  <c r="L3994" i="1"/>
  <c r="M3995" i="1"/>
  <c r="L3995" i="1"/>
  <c r="M3996" i="1"/>
  <c r="L3996" i="1"/>
  <c r="M3997" i="1"/>
  <c r="L3997" i="1"/>
  <c r="L3998" i="1"/>
  <c r="M3998" i="1"/>
  <c r="L3999" i="1"/>
  <c r="M3999" i="1"/>
  <c r="L4000" i="1"/>
  <c r="M4000" i="1"/>
  <c r="M4001" i="1"/>
  <c r="L4001" i="1"/>
  <c r="L4002" i="1"/>
  <c r="M4002" i="1"/>
  <c r="L4003" i="1"/>
  <c r="M4003" i="1"/>
  <c r="L4004" i="1"/>
  <c r="M4004" i="1"/>
  <c r="M4005" i="1"/>
  <c r="L4005" i="1"/>
  <c r="M4006" i="1"/>
  <c r="L4006" i="1"/>
  <c r="L4007" i="1"/>
  <c r="M4007" i="1"/>
  <c r="M4008" i="1"/>
  <c r="L4008" i="1"/>
  <c r="L4009" i="1"/>
  <c r="M4009" i="1"/>
  <c r="L4010" i="1"/>
  <c r="M4010" i="1"/>
  <c r="L4011" i="1"/>
  <c r="M4011" i="1"/>
  <c r="L4012" i="1"/>
  <c r="M4012" i="1"/>
  <c r="L4013" i="1"/>
  <c r="M4013" i="1"/>
  <c r="M4014" i="1"/>
  <c r="L4014" i="1"/>
  <c r="L4015" i="1"/>
  <c r="M4015" i="1"/>
  <c r="L4016" i="1"/>
  <c r="M4016" i="1"/>
  <c r="L4017" i="1"/>
  <c r="M4017" i="1"/>
  <c r="M4018" i="1"/>
  <c r="L4018" i="1"/>
  <c r="M4019" i="1"/>
  <c r="L4019" i="1"/>
  <c r="M4020" i="1"/>
  <c r="L4020" i="1"/>
  <c r="M4021" i="1"/>
  <c r="L4021" i="1"/>
  <c r="M4022" i="1"/>
  <c r="L4022" i="1"/>
  <c r="M4023" i="1"/>
  <c r="L4023" i="1"/>
  <c r="M4024" i="1"/>
  <c r="L4024" i="1"/>
  <c r="L4025" i="1"/>
  <c r="M4025" i="1"/>
  <c r="M4026" i="1"/>
  <c r="L4026" i="1"/>
  <c r="M4027" i="1"/>
  <c r="L4027" i="1"/>
  <c r="L4028" i="1"/>
  <c r="M4028" i="1"/>
  <c r="M4029" i="1"/>
  <c r="L4029" i="1"/>
  <c r="M4030" i="1"/>
  <c r="L4030" i="1"/>
  <c r="M4031" i="1"/>
  <c r="L4031" i="1"/>
  <c r="M4032" i="1"/>
  <c r="L4032" i="1"/>
  <c r="M4033" i="1"/>
  <c r="L4033" i="1"/>
  <c r="M4034" i="1"/>
  <c r="L4034" i="1"/>
  <c r="M4035" i="1"/>
  <c r="L4035" i="1"/>
  <c r="M4036" i="1"/>
  <c r="L4036" i="1"/>
  <c r="M4037" i="1"/>
  <c r="L4037" i="1"/>
  <c r="M4038" i="1"/>
  <c r="L4038" i="1"/>
  <c r="M4039" i="1"/>
  <c r="L4039" i="1"/>
  <c r="M4040" i="1"/>
  <c r="L4040" i="1"/>
  <c r="M4041" i="1"/>
  <c r="L4041" i="1"/>
  <c r="M4042" i="1"/>
  <c r="L4042" i="1"/>
  <c r="L4043" i="1"/>
  <c r="M4043" i="1"/>
  <c r="M4044" i="1"/>
  <c r="L4044" i="1"/>
  <c r="M4045" i="1"/>
  <c r="L4045" i="1"/>
  <c r="M4046" i="1"/>
  <c r="L4046" i="1"/>
  <c r="M4047" i="1"/>
  <c r="L4047" i="1"/>
  <c r="M4048" i="1"/>
  <c r="L4048" i="1"/>
  <c r="M4049" i="1"/>
  <c r="L4049" i="1"/>
  <c r="M4050" i="1"/>
  <c r="L4050" i="1"/>
  <c r="M4051" i="1"/>
  <c r="L4051" i="1"/>
  <c r="M4052" i="1"/>
  <c r="L4052" i="1"/>
  <c r="M4053" i="1"/>
  <c r="L4053" i="1"/>
  <c r="M4054" i="1"/>
  <c r="L4054" i="1"/>
  <c r="M4055" i="1"/>
  <c r="L4055" i="1"/>
  <c r="M4056" i="1"/>
  <c r="L4056" i="1"/>
  <c r="M4057" i="1"/>
  <c r="L4057" i="1"/>
  <c r="M4058" i="1"/>
  <c r="L4058" i="1"/>
  <c r="M4059" i="1"/>
  <c r="L4059" i="1"/>
  <c r="M4060" i="1"/>
  <c r="L4060" i="1"/>
  <c r="M4061" i="1"/>
  <c r="L4061" i="1"/>
  <c r="M4062" i="1"/>
  <c r="L4062" i="1"/>
  <c r="M4063" i="1"/>
  <c r="L4063" i="1"/>
  <c r="M4064" i="1"/>
  <c r="L4064" i="1"/>
  <c r="M4065" i="1"/>
  <c r="L4065" i="1"/>
  <c r="M4066" i="1"/>
  <c r="L4066" i="1"/>
  <c r="L4067" i="1"/>
  <c r="M4067" i="1"/>
  <c r="M4068" i="1"/>
  <c r="L4068" i="1"/>
  <c r="M4069" i="1"/>
  <c r="L4069" i="1"/>
  <c r="M4070" i="1"/>
  <c r="L4070" i="1"/>
  <c r="L4071" i="1"/>
  <c r="M4071" i="1"/>
  <c r="L4072" i="1"/>
  <c r="M4072" i="1"/>
  <c r="L4073" i="1"/>
  <c r="M4073" i="1"/>
  <c r="L4074" i="1"/>
  <c r="M4074" i="1"/>
  <c r="L4075" i="1"/>
  <c r="M4075" i="1"/>
  <c r="M4076" i="1"/>
  <c r="L4076" i="1"/>
  <c r="L4077" i="1"/>
  <c r="M4077" i="1"/>
  <c r="M4078" i="1"/>
  <c r="L4078" i="1"/>
  <c r="M4079" i="1"/>
  <c r="L4079" i="1"/>
  <c r="M4080" i="1"/>
  <c r="L4080" i="1"/>
  <c r="M4081" i="1"/>
  <c r="L4081" i="1"/>
  <c r="M4082" i="1"/>
  <c r="L4082" i="1"/>
  <c r="M4083" i="1"/>
  <c r="L4083" i="1"/>
  <c r="M4084" i="1"/>
  <c r="L4084" i="1"/>
  <c r="L4085" i="1"/>
  <c r="M4085" i="1"/>
  <c r="M4086" i="1"/>
  <c r="L4086" i="1"/>
  <c r="L4087" i="1"/>
  <c r="M4087" i="1"/>
  <c r="M4088" i="1"/>
  <c r="L4088" i="1"/>
  <c r="L4089" i="1"/>
  <c r="M4089" i="1"/>
  <c r="L4090" i="1"/>
  <c r="M4090" i="1"/>
  <c r="M4091" i="1"/>
  <c r="L4091" i="1"/>
  <c r="M4092" i="1"/>
  <c r="L4092" i="1"/>
  <c r="M4093" i="1"/>
  <c r="L4093" i="1"/>
  <c r="L4094" i="1"/>
  <c r="M4094" i="1"/>
  <c r="M4095" i="1"/>
  <c r="L4095" i="1"/>
  <c r="L4096" i="1"/>
  <c r="M4096" i="1"/>
  <c r="L4097" i="1"/>
  <c r="M4097" i="1"/>
  <c r="M4098" i="1"/>
  <c r="L4098" i="1"/>
  <c r="M4099" i="1"/>
  <c r="L4099" i="1"/>
  <c r="M4100" i="1"/>
  <c r="L4100" i="1"/>
  <c r="M4101" i="1"/>
  <c r="L4101" i="1"/>
  <c r="L4102" i="1"/>
  <c r="M4102" i="1"/>
  <c r="L4103" i="1"/>
  <c r="M4103" i="1"/>
  <c r="M4104" i="1"/>
  <c r="L4104" i="1"/>
  <c r="L4105" i="1"/>
  <c r="M4105" i="1"/>
  <c r="L4106" i="1"/>
  <c r="M4106" i="1"/>
  <c r="M4107" i="1"/>
  <c r="L4107" i="1"/>
  <c r="M4108" i="1"/>
  <c r="L4108" i="1"/>
  <c r="M4109" i="1"/>
  <c r="L4109" i="1"/>
  <c r="M4110" i="1"/>
  <c r="L4110" i="1"/>
  <c r="M4111" i="1"/>
  <c r="L4111" i="1"/>
  <c r="L4112" i="1"/>
  <c r="M4112" i="1"/>
  <c r="L4113" i="1"/>
  <c r="M4113" i="1"/>
  <c r="L4114" i="1"/>
  <c r="M4114" i="1"/>
  <c r="L4115" i="1"/>
  <c r="M4115" i="1"/>
  <c r="L4116" i="1"/>
  <c r="M4116" i="1"/>
  <c r="L4117" i="1"/>
  <c r="M4117" i="1"/>
  <c r="L4118" i="1"/>
  <c r="M4118" i="1"/>
  <c r="L4119" i="1"/>
  <c r="M4119" i="1"/>
  <c r="L4120" i="1"/>
  <c r="M4120" i="1"/>
  <c r="L4121" i="1"/>
  <c r="M4121" i="1"/>
  <c r="M4122" i="1"/>
  <c r="L4122" i="1"/>
  <c r="L4123" i="1"/>
  <c r="M4123" i="1"/>
  <c r="L4124" i="1"/>
  <c r="M4124" i="1"/>
  <c r="L4125" i="1"/>
  <c r="M4125" i="1"/>
  <c r="L4126" i="1"/>
  <c r="M4126" i="1"/>
  <c r="L4127" i="1"/>
  <c r="M4127" i="1"/>
  <c r="L4128" i="1"/>
  <c r="M4128" i="1"/>
  <c r="M4129" i="1"/>
  <c r="L4129" i="1"/>
  <c r="L4130" i="1"/>
  <c r="M4130" i="1"/>
  <c r="M4131" i="1"/>
  <c r="L4131" i="1"/>
  <c r="M4132" i="1"/>
  <c r="L4132" i="1"/>
  <c r="M4133" i="1"/>
  <c r="L4133" i="1"/>
  <c r="L4134" i="1"/>
  <c r="M4134" i="1"/>
  <c r="L4135" i="1"/>
  <c r="M4135" i="1"/>
  <c r="L4136" i="1"/>
  <c r="M4136" i="1"/>
  <c r="L4137" i="1"/>
  <c r="M4137" i="1"/>
  <c r="L4138" i="1"/>
  <c r="M4138" i="1"/>
  <c r="L4139" i="1"/>
  <c r="M4139" i="1"/>
  <c r="L4140" i="1"/>
  <c r="M4140" i="1"/>
  <c r="L4141" i="1"/>
  <c r="M4141" i="1"/>
  <c r="L4142" i="1"/>
  <c r="M4142" i="1"/>
  <c r="L4143" i="1"/>
  <c r="M4143" i="1"/>
  <c r="M4144" i="1"/>
  <c r="L4144" i="1"/>
  <c r="L4145" i="1"/>
  <c r="M4145" i="1"/>
  <c r="L4146" i="1"/>
  <c r="M4146" i="1"/>
  <c r="M4147" i="1"/>
  <c r="L4147" i="1"/>
  <c r="L4148" i="1"/>
  <c r="M4148" i="1"/>
  <c r="M4149" i="1"/>
  <c r="L4149" i="1"/>
  <c r="M4150" i="1"/>
  <c r="L4150" i="1"/>
  <c r="M4151" i="1"/>
  <c r="L4151" i="1"/>
  <c r="M4152" i="1"/>
  <c r="L4152" i="1"/>
  <c r="M4153" i="1"/>
  <c r="L4153" i="1"/>
  <c r="M4154" i="1"/>
  <c r="L4154" i="1"/>
  <c r="M4155" i="1"/>
  <c r="L4155" i="1"/>
  <c r="M4156" i="1"/>
  <c r="L4156" i="1"/>
  <c r="M4157" i="1"/>
  <c r="L4157" i="1"/>
  <c r="M4158" i="1"/>
  <c r="L4158" i="1"/>
  <c r="M4159" i="1"/>
  <c r="L4159" i="1"/>
  <c r="M4160" i="1"/>
  <c r="L4160" i="1"/>
  <c r="M4161" i="1"/>
  <c r="L4161" i="1"/>
  <c r="M4162" i="1"/>
  <c r="L4162" i="1"/>
  <c r="M4163" i="1"/>
  <c r="L4163" i="1"/>
  <c r="L4164" i="1"/>
  <c r="M4164" i="1"/>
  <c r="M4165" i="1"/>
  <c r="L4165" i="1"/>
  <c r="M4166" i="1"/>
  <c r="L4166" i="1"/>
  <c r="M4167" i="1"/>
  <c r="L4167" i="1"/>
  <c r="L4168" i="1"/>
  <c r="M4168" i="1"/>
  <c r="M4169" i="1"/>
  <c r="L4169" i="1"/>
  <c r="L4170" i="1"/>
  <c r="M4170" i="1"/>
  <c r="L4171" i="1"/>
  <c r="M4171" i="1"/>
  <c r="M4172" i="1"/>
  <c r="L4172" i="1"/>
  <c r="L4173" i="1"/>
  <c r="M4173" i="1"/>
  <c r="L4174" i="1"/>
  <c r="M4174" i="1"/>
  <c r="L4175" i="1"/>
  <c r="M4175" i="1"/>
  <c r="L4176" i="1"/>
  <c r="M4176" i="1"/>
  <c r="L4177" i="1"/>
  <c r="M4177" i="1"/>
  <c r="L4178" i="1"/>
  <c r="M4178" i="1"/>
  <c r="M4179" i="1"/>
  <c r="L4179" i="1"/>
  <c r="L4180" i="1"/>
  <c r="M4180" i="1"/>
  <c r="L4181" i="1"/>
  <c r="M4181" i="1"/>
  <c r="M4182" i="1"/>
  <c r="L4182" i="1"/>
  <c r="M4183" i="1"/>
  <c r="L4183" i="1"/>
  <c r="M4184" i="1"/>
  <c r="L4184" i="1"/>
  <c r="M4185" i="1"/>
  <c r="L4185" i="1"/>
  <c r="M4186" i="1"/>
  <c r="L4186" i="1"/>
  <c r="L4187" i="1"/>
  <c r="M4187" i="1"/>
  <c r="L4188" i="1"/>
  <c r="M4188" i="1"/>
  <c r="L4189" i="1"/>
  <c r="M4189" i="1"/>
  <c r="L4190" i="1"/>
  <c r="M4190" i="1"/>
  <c r="L4191" i="1"/>
  <c r="M4191" i="1"/>
  <c r="L4192" i="1"/>
  <c r="M4192" i="1"/>
  <c r="L4193" i="1"/>
  <c r="M4193" i="1"/>
  <c r="M4194" i="1"/>
  <c r="L4194" i="1"/>
  <c r="M4195" i="1"/>
  <c r="L4195" i="1"/>
  <c r="L4196" i="1"/>
  <c r="M4196" i="1"/>
  <c r="M4197" i="1"/>
  <c r="L4197" i="1"/>
  <c r="M4198" i="1"/>
  <c r="L4198" i="1"/>
  <c r="L4199" i="1"/>
  <c r="M4199" i="1"/>
  <c r="M4200" i="1"/>
  <c r="L4200" i="1"/>
  <c r="M4201" i="1"/>
  <c r="L4201" i="1"/>
  <c r="M4202" i="1"/>
  <c r="L4202" i="1"/>
  <c r="L4203" i="1"/>
  <c r="M4203" i="1"/>
  <c r="M4204" i="1"/>
  <c r="L4204" i="1"/>
  <c r="M4205" i="1"/>
  <c r="L4205" i="1"/>
  <c r="L4206" i="1"/>
  <c r="M4206" i="1"/>
  <c r="L4207" i="1"/>
  <c r="M4207" i="1"/>
  <c r="M4208" i="1"/>
  <c r="L4208" i="1"/>
  <c r="M4209" i="1"/>
  <c r="L4209" i="1"/>
  <c r="M4210" i="1"/>
  <c r="L4210" i="1"/>
  <c r="M4211" i="1"/>
  <c r="L4211" i="1"/>
  <c r="M4212" i="1"/>
  <c r="L4212" i="1"/>
  <c r="M4213" i="1"/>
  <c r="L4213" i="1"/>
  <c r="M4214" i="1"/>
  <c r="L4214" i="1"/>
  <c r="L4215" i="1"/>
  <c r="M4215" i="1"/>
  <c r="L4216" i="1"/>
  <c r="M4216" i="1"/>
  <c r="M4217" i="1"/>
  <c r="L4217" i="1"/>
  <c r="M4218" i="1"/>
  <c r="L4218" i="1"/>
  <c r="M4219" i="1"/>
  <c r="L4219" i="1"/>
  <c r="L4220" i="1"/>
  <c r="M4220" i="1"/>
  <c r="M4221" i="1"/>
  <c r="L4221" i="1"/>
  <c r="M4222" i="1"/>
  <c r="L4222" i="1"/>
  <c r="L4223" i="1"/>
  <c r="M4223" i="1"/>
  <c r="L4224" i="1"/>
  <c r="M4224" i="1"/>
  <c r="M4225" i="1"/>
  <c r="L4225" i="1"/>
  <c r="M4226" i="1"/>
  <c r="L4226" i="1"/>
  <c r="M4227" i="1"/>
  <c r="L4227" i="1"/>
  <c r="L4228" i="1"/>
  <c r="M4228" i="1"/>
  <c r="L4229" i="1"/>
  <c r="M4229" i="1"/>
  <c r="L4230" i="1"/>
  <c r="M4230" i="1"/>
  <c r="L4231" i="1"/>
  <c r="M4231" i="1"/>
  <c r="L4232" i="1"/>
  <c r="M4232" i="1"/>
  <c r="L4233" i="1"/>
  <c r="M4233" i="1"/>
  <c r="M4234" i="1"/>
  <c r="L4234" i="1"/>
  <c r="M4235" i="1"/>
  <c r="L4235" i="1"/>
  <c r="L4236" i="1"/>
  <c r="M4236" i="1"/>
  <c r="L4237" i="1"/>
  <c r="M4237" i="1"/>
  <c r="L4238" i="1"/>
  <c r="M4238" i="1"/>
  <c r="M4239" i="1"/>
  <c r="L4239" i="1"/>
  <c r="L4240" i="1"/>
  <c r="M4240" i="1"/>
  <c r="L4241" i="1"/>
  <c r="M4241" i="1"/>
  <c r="L4242" i="1"/>
  <c r="M4242" i="1"/>
  <c r="M4243" i="1"/>
  <c r="L4243" i="1"/>
  <c r="L4244" i="1"/>
  <c r="M4244" i="1"/>
  <c r="L4245" i="1"/>
  <c r="M4245" i="1"/>
  <c r="L4246" i="1"/>
  <c r="M4246" i="1"/>
  <c r="L4247" i="1"/>
  <c r="M4247" i="1"/>
  <c r="M4248" i="1"/>
  <c r="L4248" i="1"/>
  <c r="L4249" i="1"/>
  <c r="M4249" i="1"/>
  <c r="M4250" i="1"/>
  <c r="L4250" i="1"/>
  <c r="M4251" i="1"/>
  <c r="L4251" i="1"/>
  <c r="M4252" i="1"/>
  <c r="L4252" i="1"/>
  <c r="M4253" i="1"/>
  <c r="L4253" i="1"/>
  <c r="M4254" i="1"/>
  <c r="L4254" i="1"/>
  <c r="M4255" i="1"/>
  <c r="L4255" i="1"/>
  <c r="L4256" i="1"/>
  <c r="M4256" i="1"/>
  <c r="M4257" i="1"/>
  <c r="L4257" i="1"/>
  <c r="M4258" i="1"/>
  <c r="L4258" i="1"/>
  <c r="M4259" i="1"/>
  <c r="L4259" i="1"/>
  <c r="M4260" i="1"/>
  <c r="L4260" i="1"/>
  <c r="L4261" i="1"/>
  <c r="M4261" i="1"/>
  <c r="L4262" i="1"/>
  <c r="M4262" i="1"/>
  <c r="M4263" i="1"/>
  <c r="L4263" i="1"/>
  <c r="M4264" i="1"/>
  <c r="L4264" i="1"/>
  <c r="M4265" i="1"/>
  <c r="L4265" i="1"/>
  <c r="M4266" i="1"/>
  <c r="L4266" i="1"/>
  <c r="M4267" i="1"/>
  <c r="L4267" i="1"/>
  <c r="M4268" i="1"/>
  <c r="L4268" i="1"/>
  <c r="L4269" i="1"/>
  <c r="M4269" i="1"/>
  <c r="L4270" i="1"/>
  <c r="M4270" i="1"/>
  <c r="L4271" i="1"/>
  <c r="M4271" i="1"/>
  <c r="M4272" i="1"/>
  <c r="L4272" i="1"/>
  <c r="M4273" i="1"/>
  <c r="L4273" i="1"/>
  <c r="M4274" i="1"/>
  <c r="L4274" i="1"/>
  <c r="M4275" i="1"/>
  <c r="L4275" i="1"/>
  <c r="M4276" i="1"/>
  <c r="L4276" i="1"/>
  <c r="M4277" i="1"/>
  <c r="L4277" i="1"/>
  <c r="L4278" i="1"/>
  <c r="M4278" i="1"/>
  <c r="M4279" i="1"/>
  <c r="L4279" i="1"/>
  <c r="M4280" i="1"/>
  <c r="L4280" i="1"/>
  <c r="M4281" i="1"/>
  <c r="L4281" i="1"/>
  <c r="M4282" i="1"/>
  <c r="L4282" i="1"/>
  <c r="M4283" i="1"/>
  <c r="L4283" i="1"/>
  <c r="M4284" i="1"/>
  <c r="L4284" i="1"/>
  <c r="M4285" i="1"/>
  <c r="L4285" i="1"/>
  <c r="M4286" i="1"/>
  <c r="L4286" i="1"/>
  <c r="L4287" i="1"/>
  <c r="M4287" i="1"/>
  <c r="L4288" i="1"/>
  <c r="M4288" i="1"/>
  <c r="L4289" i="1"/>
  <c r="M4289" i="1"/>
  <c r="L4290" i="1"/>
  <c r="M4290" i="1"/>
  <c r="L4291" i="1"/>
  <c r="M4291" i="1"/>
  <c r="L4292" i="1"/>
  <c r="M4292" i="1"/>
  <c r="L4293" i="1"/>
  <c r="M4293" i="1"/>
  <c r="L4294" i="1"/>
  <c r="M4294" i="1"/>
  <c r="L4295" i="1"/>
  <c r="M4295" i="1"/>
  <c r="L4296" i="1"/>
  <c r="M4296" i="1"/>
  <c r="M4297" i="1"/>
  <c r="L4297" i="1"/>
  <c r="M4298" i="1"/>
  <c r="L4298" i="1"/>
  <c r="L4299" i="1"/>
  <c r="M4299" i="1"/>
  <c r="L4300" i="1"/>
  <c r="M4300" i="1"/>
  <c r="L4301" i="1"/>
  <c r="M4301" i="1"/>
  <c r="L4302" i="1"/>
  <c r="M4302" i="1"/>
  <c r="M4303" i="1"/>
  <c r="L4303" i="1"/>
  <c r="L4304" i="1"/>
  <c r="M4304" i="1"/>
  <c r="M4305" i="1"/>
  <c r="L4305" i="1"/>
  <c r="M4306" i="1"/>
  <c r="L4306" i="1"/>
  <c r="M4307" i="1"/>
  <c r="L4307" i="1"/>
  <c r="M4308" i="1"/>
  <c r="L4308" i="1"/>
  <c r="L4309" i="1"/>
  <c r="M4309" i="1"/>
  <c r="M4310" i="1"/>
  <c r="L4310" i="1"/>
  <c r="M4311" i="1"/>
  <c r="L4311" i="1"/>
  <c r="M4312" i="1"/>
  <c r="L4312" i="1"/>
  <c r="M4313" i="1"/>
  <c r="L4313" i="1"/>
  <c r="L4314" i="1"/>
  <c r="M4314" i="1"/>
  <c r="L4315" i="1"/>
  <c r="M4315" i="1"/>
  <c r="M4316" i="1"/>
  <c r="L4316" i="1"/>
  <c r="L4317" i="1"/>
  <c r="M4317" i="1"/>
  <c r="L4318" i="1"/>
  <c r="M4318" i="1"/>
  <c r="L4319" i="1"/>
  <c r="M4319" i="1"/>
  <c r="L4320" i="1"/>
  <c r="M4320" i="1"/>
  <c r="L4321" i="1"/>
  <c r="M4321" i="1"/>
  <c r="L4322" i="1"/>
  <c r="M4322" i="1"/>
  <c r="L4323" i="1"/>
  <c r="M4323" i="1"/>
  <c r="L4324" i="1"/>
  <c r="M4324" i="1"/>
  <c r="L4325" i="1"/>
  <c r="M4325" i="1"/>
  <c r="L4326" i="1"/>
  <c r="M4326" i="1"/>
  <c r="L4327" i="1"/>
  <c r="M4327" i="1"/>
  <c r="L4328" i="1"/>
  <c r="M4328" i="1"/>
  <c r="M4329" i="1"/>
  <c r="L4329" i="1"/>
  <c r="M4330" i="1"/>
  <c r="L4330" i="1"/>
  <c r="L4331" i="1"/>
  <c r="M4331" i="1"/>
  <c r="L4332" i="1"/>
  <c r="M4332" i="1"/>
  <c r="M4333" i="1"/>
  <c r="L4333" i="1"/>
  <c r="L4334" i="1"/>
  <c r="M4334" i="1"/>
  <c r="M4335" i="1"/>
  <c r="L4335" i="1"/>
  <c r="L4336" i="1"/>
  <c r="M4336" i="1"/>
  <c r="M4337" i="1"/>
  <c r="L4337" i="1"/>
  <c r="M4338" i="1"/>
  <c r="L4338" i="1"/>
  <c r="M4339" i="1"/>
  <c r="L4339" i="1"/>
  <c r="M4340" i="1"/>
  <c r="L4340" i="1"/>
  <c r="M4341" i="1"/>
  <c r="L4341" i="1"/>
  <c r="M4342" i="1"/>
  <c r="L4342" i="1"/>
  <c r="M4343" i="1"/>
  <c r="L4343" i="1"/>
  <c r="M4344" i="1"/>
  <c r="L4344" i="1"/>
  <c r="M4345" i="1"/>
  <c r="L4345" i="1"/>
  <c r="M4346" i="1"/>
  <c r="L4346" i="1"/>
  <c r="M4347" i="1"/>
  <c r="L4347" i="1"/>
  <c r="M4348" i="1"/>
  <c r="L4348" i="1"/>
  <c r="M4349" i="1"/>
  <c r="L4349" i="1"/>
  <c r="M4350" i="1"/>
  <c r="L4350" i="1"/>
  <c r="M4351" i="1"/>
  <c r="L4351" i="1"/>
  <c r="M4352" i="1"/>
  <c r="L4352" i="1"/>
  <c r="M4353" i="1"/>
  <c r="L4353" i="1"/>
  <c r="M4354" i="1"/>
  <c r="L4354" i="1"/>
  <c r="M4355" i="1"/>
  <c r="L4355" i="1"/>
  <c r="M4356" i="1"/>
  <c r="L4356" i="1"/>
  <c r="M4357" i="1"/>
  <c r="L4357" i="1"/>
  <c r="M4358" i="1"/>
  <c r="L4358" i="1"/>
  <c r="M4359" i="1"/>
  <c r="L4359" i="1"/>
  <c r="M4360" i="1"/>
  <c r="L4360" i="1"/>
  <c r="M4361" i="1"/>
  <c r="L4361" i="1"/>
  <c r="M4362" i="1"/>
  <c r="L4362" i="1"/>
  <c r="M4363" i="1"/>
  <c r="L4363" i="1"/>
  <c r="M4364" i="1"/>
  <c r="L4364" i="1"/>
  <c r="M4365" i="1"/>
  <c r="L4365" i="1"/>
  <c r="M4366" i="1"/>
  <c r="L4366" i="1"/>
  <c r="M4367" i="1"/>
  <c r="L4367" i="1"/>
  <c r="M4368" i="1"/>
  <c r="L4368" i="1"/>
  <c r="M4369" i="1"/>
  <c r="L4369" i="1"/>
  <c r="M4370" i="1"/>
  <c r="L4370" i="1"/>
  <c r="M4371" i="1"/>
  <c r="L4371" i="1"/>
  <c r="M4372" i="1"/>
  <c r="L4372" i="1"/>
  <c r="M4373" i="1"/>
  <c r="L4373" i="1"/>
  <c r="M4374" i="1"/>
  <c r="L4374" i="1"/>
  <c r="M4375" i="1"/>
  <c r="L4375" i="1"/>
  <c r="L4376" i="1"/>
  <c r="M4376" i="1"/>
  <c r="M4377" i="1"/>
  <c r="L4377" i="1"/>
  <c r="L4378" i="1"/>
  <c r="M4378" i="1"/>
  <c r="L4379" i="1"/>
  <c r="M4379" i="1"/>
  <c r="L4380" i="1"/>
  <c r="M4380" i="1"/>
  <c r="L4381" i="1"/>
  <c r="M4381" i="1"/>
  <c r="L4382" i="1"/>
  <c r="M4382" i="1"/>
  <c r="L4383" i="1"/>
  <c r="M4383" i="1"/>
  <c r="L4384" i="1"/>
  <c r="M4384" i="1"/>
  <c r="L4385" i="1"/>
  <c r="M4385" i="1"/>
  <c r="L4386" i="1"/>
  <c r="M4386" i="1"/>
  <c r="M4387" i="1"/>
  <c r="L4387" i="1"/>
  <c r="M4388" i="1"/>
  <c r="L4388" i="1"/>
  <c r="M4389" i="1"/>
  <c r="L4389" i="1"/>
  <c r="M4390" i="1"/>
  <c r="L4390" i="1"/>
  <c r="M4391" i="1"/>
  <c r="L4391" i="1"/>
  <c r="M4392" i="1"/>
  <c r="L4392" i="1"/>
  <c r="M4393" i="1"/>
  <c r="L4393" i="1"/>
  <c r="M4394" i="1"/>
  <c r="L4394" i="1"/>
  <c r="M4395" i="1"/>
  <c r="L4395" i="1"/>
  <c r="M4396" i="1"/>
  <c r="L4396" i="1"/>
  <c r="M4397" i="1"/>
  <c r="L4397" i="1"/>
  <c r="M4398" i="1"/>
  <c r="L4398" i="1"/>
  <c r="M4399" i="1"/>
  <c r="L4399" i="1"/>
  <c r="M4400" i="1"/>
  <c r="L4400" i="1"/>
  <c r="L4401" i="1"/>
  <c r="M4401" i="1"/>
  <c r="M4402" i="1"/>
  <c r="L4402" i="1"/>
  <c r="L4403" i="1"/>
  <c r="M4403" i="1"/>
  <c r="M4404" i="1"/>
  <c r="L4404" i="1"/>
  <c r="M4405" i="1"/>
  <c r="L4405" i="1"/>
  <c r="M4406" i="1"/>
  <c r="L4406" i="1"/>
  <c r="M4407" i="1"/>
  <c r="L4407" i="1"/>
  <c r="M4408" i="1"/>
  <c r="L4408" i="1"/>
  <c r="M4409" i="1"/>
  <c r="L4409" i="1"/>
  <c r="L4410" i="1"/>
  <c r="M4410" i="1"/>
  <c r="M4411" i="1"/>
  <c r="L4411" i="1"/>
  <c r="M4412" i="1"/>
  <c r="L4412" i="1"/>
  <c r="M4413" i="1"/>
  <c r="L4413" i="1"/>
  <c r="M4414" i="1"/>
  <c r="L4414" i="1"/>
  <c r="L4415" i="1"/>
  <c r="M4415" i="1"/>
  <c r="L4416" i="1"/>
  <c r="M4416" i="1"/>
  <c r="L4417" i="1"/>
  <c r="M4417" i="1"/>
  <c r="L4418" i="1"/>
  <c r="M4418" i="1"/>
  <c r="L4419" i="1"/>
  <c r="M4419" i="1"/>
  <c r="L4420" i="1"/>
  <c r="M4420" i="1"/>
  <c r="L4421" i="1"/>
  <c r="M4421" i="1"/>
  <c r="L4422" i="1"/>
  <c r="M4422" i="1"/>
  <c r="L4423" i="1"/>
  <c r="M4423" i="1"/>
  <c r="L4424" i="1"/>
  <c r="M4424" i="1"/>
  <c r="L4425" i="1"/>
  <c r="M4425" i="1"/>
  <c r="L4426" i="1"/>
  <c r="M4426" i="1"/>
  <c r="L4427" i="1"/>
  <c r="M4427" i="1"/>
  <c r="L4428" i="1"/>
  <c r="M4428" i="1"/>
  <c r="L4429" i="1"/>
  <c r="M4429" i="1"/>
  <c r="L4430" i="1"/>
  <c r="M4430" i="1"/>
  <c r="M4431" i="1"/>
  <c r="L4431" i="1"/>
  <c r="M4432" i="1"/>
  <c r="L4432" i="1"/>
  <c r="M4433" i="1"/>
  <c r="L4433" i="1"/>
  <c r="M4434" i="1"/>
  <c r="L4434" i="1"/>
  <c r="M4435" i="1"/>
  <c r="L4435" i="1"/>
  <c r="M4436" i="1"/>
  <c r="L4436" i="1"/>
  <c r="L4437" i="1"/>
  <c r="M4437" i="1"/>
  <c r="L4438" i="1"/>
  <c r="M4438" i="1"/>
  <c r="L4439" i="1"/>
  <c r="M4439" i="1"/>
  <c r="L4440" i="1"/>
  <c r="M4440" i="1"/>
  <c r="L4441" i="1"/>
  <c r="M4441" i="1"/>
  <c r="M4442" i="1"/>
  <c r="L4442" i="1"/>
  <c r="M4443" i="1"/>
  <c r="L4443" i="1"/>
  <c r="L4444" i="1"/>
  <c r="M4444" i="1"/>
  <c r="L4445" i="1"/>
  <c r="M4445" i="1"/>
  <c r="M4446" i="1"/>
  <c r="L4446" i="1"/>
  <c r="M4447" i="1"/>
  <c r="L4447" i="1"/>
  <c r="M4448" i="1"/>
  <c r="L4448" i="1"/>
  <c r="M4449" i="1"/>
  <c r="L4449" i="1"/>
  <c r="M4450" i="1"/>
  <c r="L4450" i="1"/>
  <c r="M4451" i="1"/>
  <c r="L4451" i="1"/>
  <c r="M4452" i="1"/>
  <c r="L4452" i="1"/>
  <c r="M4453" i="1"/>
  <c r="L4453" i="1"/>
  <c r="M4454" i="1"/>
  <c r="L4454" i="1"/>
  <c r="M4455" i="1"/>
  <c r="L4455" i="1"/>
  <c r="M4456" i="1"/>
  <c r="L4456" i="1"/>
  <c r="M4457" i="1"/>
  <c r="L4457" i="1"/>
  <c r="M4458" i="1"/>
  <c r="L4458" i="1"/>
  <c r="M4459" i="1"/>
  <c r="L4459" i="1"/>
  <c r="M4460" i="1"/>
  <c r="L4460" i="1"/>
  <c r="M4461" i="1"/>
  <c r="L4461" i="1"/>
  <c r="M4462" i="1"/>
  <c r="L4462" i="1"/>
  <c r="M4463" i="1"/>
  <c r="L4463" i="1"/>
  <c r="M4464" i="1"/>
  <c r="L4464" i="1"/>
  <c r="M4465" i="1"/>
  <c r="L4465" i="1"/>
  <c r="M4466" i="1"/>
  <c r="L4466" i="1"/>
  <c r="L4467" i="1"/>
  <c r="M4467" i="1"/>
  <c r="L4468" i="1"/>
  <c r="M4468" i="1"/>
  <c r="L4469" i="1"/>
  <c r="M4469" i="1"/>
  <c r="M4470" i="1"/>
  <c r="L4470" i="1"/>
  <c r="L4471" i="1"/>
  <c r="M4471" i="1"/>
  <c r="L4472" i="1"/>
  <c r="M4472" i="1"/>
  <c r="L4473" i="1"/>
  <c r="M4473" i="1"/>
  <c r="L4474" i="1"/>
  <c r="M4474" i="1"/>
  <c r="L4475" i="1"/>
  <c r="M4475" i="1"/>
  <c r="M4476" i="1"/>
  <c r="L4476" i="1"/>
  <c r="M4477" i="1"/>
  <c r="L4477" i="1"/>
  <c r="M4478" i="1"/>
  <c r="L4478" i="1"/>
  <c r="M4479" i="1"/>
  <c r="L4479" i="1"/>
  <c r="L4480" i="1"/>
  <c r="M4480" i="1"/>
  <c r="L4481" i="1"/>
  <c r="M4481" i="1"/>
  <c r="L4482" i="1"/>
  <c r="M4482" i="1"/>
  <c r="M4483" i="1"/>
  <c r="L4483" i="1"/>
  <c r="L4484" i="1"/>
  <c r="M4484" i="1"/>
  <c r="L4485" i="1"/>
  <c r="M4485" i="1"/>
  <c r="M4486" i="1"/>
  <c r="L4486" i="1"/>
  <c r="M4487" i="1"/>
  <c r="L4487" i="1"/>
  <c r="M4488" i="1"/>
  <c r="L4488" i="1"/>
  <c r="M4489" i="1"/>
  <c r="L4489" i="1"/>
  <c r="M4490" i="1"/>
  <c r="L4490" i="1"/>
  <c r="L4491" i="1"/>
  <c r="M4491" i="1"/>
  <c r="M4492" i="1"/>
  <c r="L4492" i="1"/>
  <c r="M4493" i="1"/>
  <c r="L4493" i="1"/>
  <c r="M4494" i="1"/>
  <c r="L4494" i="1"/>
  <c r="L4495" i="1"/>
  <c r="M4495" i="1"/>
  <c r="L4496" i="1"/>
  <c r="M4496" i="1"/>
  <c r="L4497" i="1"/>
  <c r="M4497" i="1"/>
  <c r="L4498" i="1"/>
  <c r="M4498" i="1"/>
  <c r="L4499" i="1"/>
  <c r="M4499" i="1"/>
  <c r="M4500" i="1"/>
  <c r="L4500" i="1"/>
  <c r="M4501" i="1"/>
  <c r="L4501" i="1"/>
  <c r="L4502" i="1"/>
  <c r="M4502" i="1"/>
  <c r="L4503" i="1"/>
  <c r="M4503" i="1"/>
  <c r="L4504" i="1"/>
  <c r="M4504" i="1"/>
  <c r="L4505" i="1"/>
  <c r="M4505" i="1"/>
  <c r="L4506" i="1"/>
  <c r="M4506" i="1"/>
  <c r="L4507" i="1"/>
  <c r="M4507" i="1"/>
  <c r="L4508" i="1"/>
  <c r="M4508" i="1"/>
  <c r="L4509" i="1"/>
  <c r="M4509" i="1"/>
  <c r="L4510" i="1"/>
  <c r="M4510" i="1"/>
  <c r="L4511" i="1"/>
  <c r="M4511" i="1"/>
  <c r="L4512" i="1"/>
  <c r="M4512" i="1"/>
  <c r="L4513" i="1"/>
  <c r="M4513" i="1"/>
  <c r="L4514" i="1"/>
  <c r="M4514" i="1"/>
  <c r="L4515" i="1"/>
  <c r="M4515" i="1"/>
  <c r="L4516" i="1"/>
  <c r="M4516" i="1"/>
  <c r="L4517" i="1"/>
  <c r="M4517" i="1"/>
  <c r="L4518" i="1"/>
  <c r="M4518" i="1"/>
  <c r="L4519" i="1"/>
  <c r="M4519" i="1"/>
  <c r="L4520" i="1"/>
  <c r="M4520" i="1"/>
  <c r="L4521" i="1"/>
  <c r="M4521" i="1"/>
  <c r="L4522" i="1"/>
  <c r="M4522" i="1"/>
  <c r="L4523" i="1"/>
  <c r="M4523" i="1"/>
  <c r="L4524" i="1"/>
  <c r="M4524" i="1"/>
  <c r="L4525" i="1"/>
  <c r="M4525" i="1"/>
  <c r="L4526" i="1"/>
  <c r="M4526" i="1"/>
  <c r="L4527" i="1"/>
  <c r="M4527" i="1"/>
  <c r="L4528" i="1"/>
  <c r="M4528" i="1"/>
  <c r="L4529" i="1"/>
  <c r="M4529" i="1"/>
  <c r="L4530" i="1"/>
  <c r="M4530" i="1"/>
  <c r="L4531" i="1"/>
  <c r="M4531" i="1"/>
  <c r="L4532" i="1"/>
  <c r="M4532" i="1"/>
  <c r="L4533" i="1"/>
  <c r="M4533" i="1"/>
  <c r="L4534" i="1"/>
  <c r="M4534" i="1"/>
  <c r="L4535" i="1"/>
  <c r="M4535" i="1"/>
  <c r="L4536" i="1"/>
  <c r="M4536" i="1"/>
  <c r="L4537" i="1"/>
  <c r="M4537" i="1"/>
  <c r="L4538" i="1"/>
  <c r="M4538" i="1"/>
  <c r="L4539" i="1"/>
  <c r="M4539" i="1"/>
  <c r="L4540" i="1"/>
  <c r="M4540" i="1"/>
  <c r="L4541" i="1"/>
  <c r="M4541" i="1"/>
  <c r="L4542" i="1"/>
  <c r="M4542" i="1"/>
  <c r="L4543" i="1"/>
  <c r="M4543" i="1"/>
  <c r="L4544" i="1"/>
  <c r="M4544" i="1"/>
  <c r="L4545" i="1"/>
  <c r="M4545" i="1"/>
  <c r="L4546" i="1"/>
  <c r="M4546" i="1"/>
  <c r="L4547" i="1"/>
  <c r="M4547" i="1"/>
  <c r="L4548" i="1"/>
  <c r="M4548" i="1"/>
  <c r="L4549" i="1"/>
  <c r="M4549" i="1"/>
  <c r="L4550" i="1"/>
  <c r="M4550" i="1"/>
  <c r="L4551" i="1"/>
  <c r="M4551" i="1"/>
  <c r="L4552" i="1"/>
  <c r="M4552" i="1"/>
  <c r="L4553" i="1"/>
  <c r="M4553" i="1"/>
  <c r="L4554" i="1"/>
  <c r="M4554" i="1"/>
  <c r="L4555" i="1"/>
  <c r="M4555" i="1"/>
  <c r="L4556" i="1"/>
  <c r="M4556" i="1"/>
  <c r="L4557" i="1"/>
  <c r="M4557" i="1"/>
  <c r="L4558" i="1"/>
  <c r="M4558" i="1"/>
  <c r="L4559" i="1"/>
  <c r="M4559" i="1"/>
  <c r="L4560" i="1"/>
  <c r="M4560" i="1"/>
  <c r="L4561" i="1"/>
  <c r="M4561" i="1"/>
  <c r="L4562" i="1"/>
  <c r="M4562" i="1"/>
  <c r="L4563" i="1"/>
  <c r="M4563" i="1"/>
  <c r="L4564" i="1"/>
  <c r="M4564" i="1"/>
  <c r="L4565" i="1"/>
  <c r="M4565" i="1"/>
  <c r="L4566" i="1"/>
  <c r="M4566" i="1"/>
  <c r="L4567" i="1"/>
  <c r="M4567" i="1"/>
  <c r="L4568" i="1"/>
  <c r="M4568" i="1"/>
  <c r="L4569" i="1"/>
  <c r="M4569" i="1"/>
  <c r="L4570" i="1"/>
  <c r="M4570" i="1"/>
  <c r="L4571" i="1"/>
  <c r="M4571" i="1"/>
  <c r="L4572" i="1"/>
  <c r="M4572" i="1"/>
  <c r="L4573" i="1"/>
  <c r="M4573" i="1"/>
  <c r="L4574" i="1"/>
  <c r="M4574" i="1"/>
  <c r="L4575" i="1"/>
  <c r="M4575" i="1"/>
  <c r="L4576" i="1"/>
  <c r="M4576" i="1"/>
  <c r="L4577" i="1"/>
  <c r="M4577" i="1"/>
  <c r="L4578" i="1"/>
  <c r="M4578" i="1"/>
  <c r="L4579" i="1"/>
  <c r="M4579" i="1"/>
  <c r="L4580" i="1"/>
  <c r="M4580" i="1"/>
  <c r="L4581" i="1"/>
  <c r="M4581" i="1"/>
  <c r="L4582" i="1"/>
  <c r="M4582" i="1"/>
  <c r="L4583" i="1"/>
  <c r="M4583" i="1"/>
  <c r="L4584" i="1"/>
  <c r="M4584" i="1"/>
  <c r="L4585" i="1"/>
  <c r="M4585" i="1"/>
  <c r="L4586" i="1"/>
  <c r="M4586" i="1"/>
  <c r="L4587" i="1"/>
  <c r="M4587" i="1"/>
  <c r="L4588" i="1"/>
  <c r="M4588" i="1"/>
  <c r="N6" i="5" l="1"/>
  <c r="O6" i="5" s="1"/>
  <c r="P6" i="5" s="1"/>
  <c r="Q6" i="5" s="1"/>
  <c r="J1810" i="5"/>
  <c r="M1810" i="5" s="1"/>
  <c r="N1810" i="5" s="1"/>
  <c r="O1810" i="5" s="1"/>
  <c r="P1810" i="5" s="1"/>
  <c r="Q1810" i="5" s="1"/>
  <c r="L1811" i="5"/>
  <c r="N1811" i="5" s="1"/>
  <c r="O1811" i="5" s="1"/>
  <c r="P1811" i="5" s="1"/>
  <c r="Q1811" i="5" s="1"/>
  <c r="J1811" i="5"/>
  <c r="M1811" i="5" s="1"/>
  <c r="L1812" i="5"/>
  <c r="J1812" i="5"/>
  <c r="M1812" i="5" s="1"/>
  <c r="L1813" i="5"/>
  <c r="J1813" i="5"/>
  <c r="M1813" i="5" s="1"/>
  <c r="L1814" i="5"/>
  <c r="N1814" i="5" s="1"/>
  <c r="O1814" i="5" s="1"/>
  <c r="P1814" i="5" s="1"/>
  <c r="Q1814" i="5" s="1"/>
  <c r="J1814" i="5"/>
  <c r="M1814" i="5" s="1"/>
  <c r="L1815" i="5"/>
  <c r="J1815" i="5"/>
  <c r="M1815" i="5" s="1"/>
  <c r="L1816" i="5"/>
  <c r="N1816" i="5" s="1"/>
  <c r="O1816" i="5" s="1"/>
  <c r="P1816" i="5" s="1"/>
  <c r="Q1816" i="5" s="1"/>
  <c r="J1816" i="5"/>
  <c r="M1816" i="5" s="1"/>
  <c r="L1817" i="5"/>
  <c r="J1817" i="5"/>
  <c r="M1817" i="5" s="1"/>
  <c r="L1818" i="5"/>
  <c r="J1818" i="5"/>
  <c r="M1818" i="5" s="1"/>
  <c r="L1819" i="5"/>
  <c r="J1819" i="5"/>
  <c r="M1819" i="5" s="1"/>
  <c r="L1820" i="5"/>
  <c r="J1820" i="5"/>
  <c r="M1820" i="5" s="1"/>
  <c r="L1821" i="5"/>
  <c r="J1821" i="5"/>
  <c r="M1821" i="5" s="1"/>
  <c r="L1822" i="5"/>
  <c r="N1822" i="5" s="1"/>
  <c r="O1822" i="5" s="1"/>
  <c r="P1822" i="5" s="1"/>
  <c r="Q1822" i="5" s="1"/>
  <c r="J1822" i="5"/>
  <c r="M1822" i="5" s="1"/>
  <c r="L1823" i="5"/>
  <c r="N1823" i="5" s="1"/>
  <c r="O1823" i="5" s="1"/>
  <c r="P1823" i="5" s="1"/>
  <c r="Q1823" i="5" s="1"/>
  <c r="J1823" i="5"/>
  <c r="M1823" i="5" s="1"/>
  <c r="L1824" i="5"/>
  <c r="J1824" i="5"/>
  <c r="M1824" i="5" s="1"/>
  <c r="L1825" i="5"/>
  <c r="J1825" i="5"/>
  <c r="M1825" i="5" s="1"/>
  <c r="L1826" i="5"/>
  <c r="N1826" i="5" s="1"/>
  <c r="O1826" i="5" s="1"/>
  <c r="P1826" i="5" s="1"/>
  <c r="Q1826" i="5" s="1"/>
  <c r="J1826" i="5"/>
  <c r="M1826" i="5" s="1"/>
  <c r="L1827" i="5"/>
  <c r="J1827" i="5"/>
  <c r="M1827" i="5" s="1"/>
  <c r="L1828" i="5"/>
  <c r="J1828" i="5"/>
  <c r="M1828" i="5" s="1"/>
  <c r="L1829" i="5"/>
  <c r="J1829" i="5"/>
  <c r="M1829" i="5" s="1"/>
  <c r="L1830" i="5"/>
  <c r="J1830" i="5"/>
  <c r="M1830" i="5" s="1"/>
  <c r="L1831" i="5"/>
  <c r="N1831" i="5" s="1"/>
  <c r="O1831" i="5" s="1"/>
  <c r="P1831" i="5" s="1"/>
  <c r="Q1831" i="5" s="1"/>
  <c r="J1831" i="5"/>
  <c r="M1831" i="5" s="1"/>
  <c r="L1832" i="5"/>
  <c r="N1832" i="5" s="1"/>
  <c r="O1832" i="5" s="1"/>
  <c r="P1832" i="5" s="1"/>
  <c r="Q1832" i="5" s="1"/>
  <c r="J1832" i="5"/>
  <c r="M1832" i="5" s="1"/>
  <c r="L1833" i="5"/>
  <c r="J1833" i="5"/>
  <c r="M1833" i="5" s="1"/>
  <c r="L1834" i="5"/>
  <c r="J1834" i="5"/>
  <c r="M1834" i="5" s="1"/>
  <c r="L1835" i="5"/>
  <c r="J1835" i="5"/>
  <c r="M1835" i="5" s="1"/>
  <c r="L1836" i="5"/>
  <c r="J1836" i="5"/>
  <c r="M1836" i="5" s="1"/>
  <c r="L1837" i="5"/>
  <c r="N1837" i="5" s="1"/>
  <c r="O1837" i="5" s="1"/>
  <c r="P1837" i="5" s="1"/>
  <c r="Q1837" i="5" s="1"/>
  <c r="J1837" i="5"/>
  <c r="M1837" i="5" s="1"/>
  <c r="L1838" i="5"/>
  <c r="N1838" i="5" s="1"/>
  <c r="O1838" i="5" s="1"/>
  <c r="P1838" i="5" s="1"/>
  <c r="Q1838" i="5" s="1"/>
  <c r="J1838" i="5"/>
  <c r="M1838" i="5" s="1"/>
  <c r="L1839" i="5"/>
  <c r="N1839" i="5" s="1"/>
  <c r="O1839" i="5" s="1"/>
  <c r="P1839" i="5" s="1"/>
  <c r="Q1839" i="5" s="1"/>
  <c r="J1839" i="5"/>
  <c r="M1839" i="5" s="1"/>
  <c r="L1840" i="5"/>
  <c r="J1840" i="5"/>
  <c r="M1840" i="5" s="1"/>
  <c r="L1841" i="5"/>
  <c r="J1841" i="5"/>
  <c r="M1841" i="5" s="1"/>
  <c r="L1842" i="5"/>
  <c r="J1842" i="5"/>
  <c r="M1842" i="5" s="1"/>
  <c r="L1843" i="5"/>
  <c r="J1843" i="5"/>
  <c r="M1843" i="5" s="1"/>
  <c r="L1844" i="5"/>
  <c r="J1844" i="5"/>
  <c r="M1844" i="5" s="1"/>
  <c r="L1845" i="5"/>
  <c r="J1845" i="5"/>
  <c r="M1845" i="5" s="1"/>
  <c r="L1846" i="5"/>
  <c r="J1846" i="5"/>
  <c r="M1846" i="5" s="1"/>
  <c r="L1847" i="5"/>
  <c r="J1847" i="5"/>
  <c r="M1847" i="5" s="1"/>
  <c r="L1848" i="5"/>
  <c r="J1848" i="5"/>
  <c r="M1848" i="5" s="1"/>
  <c r="L1849" i="5"/>
  <c r="J1849" i="5"/>
  <c r="M1849" i="5" s="1"/>
  <c r="L1850" i="5"/>
  <c r="J1850" i="5"/>
  <c r="M1850" i="5" s="1"/>
  <c r="L1851" i="5"/>
  <c r="N1851" i="5" s="1"/>
  <c r="O1851" i="5" s="1"/>
  <c r="P1851" i="5" s="1"/>
  <c r="Q1851" i="5" s="1"/>
  <c r="J1851" i="5"/>
  <c r="M1851" i="5" s="1"/>
  <c r="L1852" i="5"/>
  <c r="J1852" i="5"/>
  <c r="M1852" i="5" s="1"/>
  <c r="L1853" i="5"/>
  <c r="J1853" i="5"/>
  <c r="M1853" i="5" s="1"/>
  <c r="L1854" i="5"/>
  <c r="J1854" i="5"/>
  <c r="M1854" i="5" s="1"/>
  <c r="L1855" i="5"/>
  <c r="J1855" i="5"/>
  <c r="M1855" i="5" s="1"/>
  <c r="L1856" i="5"/>
  <c r="J1856" i="5"/>
  <c r="M1856" i="5" s="1"/>
  <c r="L1857" i="5"/>
  <c r="N1857" i="5" s="1"/>
  <c r="O1857" i="5" s="1"/>
  <c r="P1857" i="5" s="1"/>
  <c r="Q1857" i="5" s="1"/>
  <c r="J1857" i="5"/>
  <c r="M1857" i="5" s="1"/>
  <c r="L1858" i="5"/>
  <c r="N1858" i="5" s="1"/>
  <c r="O1858" i="5" s="1"/>
  <c r="P1858" i="5" s="1"/>
  <c r="Q1858" i="5" s="1"/>
  <c r="J1858" i="5"/>
  <c r="M1858" i="5" s="1"/>
  <c r="L1859" i="5"/>
  <c r="N1859" i="5" s="1"/>
  <c r="O1859" i="5" s="1"/>
  <c r="P1859" i="5" s="1"/>
  <c r="Q1859" i="5" s="1"/>
  <c r="J1859" i="5"/>
  <c r="M1859" i="5" s="1"/>
  <c r="L1860" i="5"/>
  <c r="J1860" i="5"/>
  <c r="M1860" i="5" s="1"/>
  <c r="L1861" i="5"/>
  <c r="N1861" i="5" s="1"/>
  <c r="O1861" i="5" s="1"/>
  <c r="P1861" i="5" s="1"/>
  <c r="Q1861" i="5" s="1"/>
  <c r="J1861" i="5"/>
  <c r="M1861" i="5" s="1"/>
  <c r="L1862" i="5"/>
  <c r="J1862" i="5"/>
  <c r="M1862" i="5" s="1"/>
  <c r="L1863" i="5"/>
  <c r="J1863" i="5"/>
  <c r="M1863" i="5" s="1"/>
  <c r="L1864" i="5"/>
  <c r="J1864" i="5"/>
  <c r="M1864" i="5" s="1"/>
  <c r="L1865" i="5"/>
  <c r="N1865" i="5" s="1"/>
  <c r="O1865" i="5" s="1"/>
  <c r="P1865" i="5" s="1"/>
  <c r="Q1865" i="5" s="1"/>
  <c r="J1865" i="5"/>
  <c r="M1865" i="5" s="1"/>
  <c r="L1866" i="5"/>
  <c r="J1866" i="5"/>
  <c r="M1866" i="5" s="1"/>
  <c r="L1867" i="5"/>
  <c r="J1867" i="5"/>
  <c r="M1867" i="5" s="1"/>
  <c r="L1868" i="5"/>
  <c r="N1868" i="5" s="1"/>
  <c r="O1868" i="5" s="1"/>
  <c r="P1868" i="5" s="1"/>
  <c r="Q1868" i="5" s="1"/>
  <c r="J1868" i="5"/>
  <c r="M1868" i="5" s="1"/>
  <c r="L1869" i="5"/>
  <c r="J1869" i="5"/>
  <c r="M1869" i="5" s="1"/>
  <c r="L1870" i="5"/>
  <c r="N1870" i="5" s="1"/>
  <c r="O1870" i="5" s="1"/>
  <c r="P1870" i="5" s="1"/>
  <c r="Q1870" i="5" s="1"/>
  <c r="J1870" i="5"/>
  <c r="M1870" i="5" s="1"/>
  <c r="L1871" i="5"/>
  <c r="J1871" i="5"/>
  <c r="M1871" i="5" s="1"/>
  <c r="L1872" i="5"/>
  <c r="J1872" i="5"/>
  <c r="M1872" i="5" s="1"/>
  <c r="L1873" i="5"/>
  <c r="J1873" i="5"/>
  <c r="M1873" i="5" s="1"/>
  <c r="L1874" i="5"/>
  <c r="J1874" i="5"/>
  <c r="M1874" i="5" s="1"/>
  <c r="L1875" i="5"/>
  <c r="J1875" i="5"/>
  <c r="M1875" i="5" s="1"/>
  <c r="L1876" i="5"/>
  <c r="J1876" i="5"/>
  <c r="M1876" i="5" s="1"/>
  <c r="L1877" i="5"/>
  <c r="J1877" i="5"/>
  <c r="M1877" i="5" s="1"/>
  <c r="L1878" i="5"/>
  <c r="J1878" i="5"/>
  <c r="M1878" i="5" s="1"/>
  <c r="L1879" i="5"/>
  <c r="N1879" i="5" s="1"/>
  <c r="O1879" i="5" s="1"/>
  <c r="P1879" i="5" s="1"/>
  <c r="Q1879" i="5" s="1"/>
  <c r="J1879" i="5"/>
  <c r="M1879" i="5" s="1"/>
  <c r="L1880" i="5"/>
  <c r="J1880" i="5"/>
  <c r="M1880" i="5" s="1"/>
  <c r="L1881" i="5"/>
  <c r="N1881" i="5" s="1"/>
  <c r="O1881" i="5" s="1"/>
  <c r="P1881" i="5" s="1"/>
  <c r="Q1881" i="5" s="1"/>
  <c r="J1881" i="5"/>
  <c r="M1881" i="5" s="1"/>
  <c r="L1882" i="5"/>
  <c r="J1882" i="5"/>
  <c r="M1882" i="5" s="1"/>
  <c r="L1883" i="5"/>
  <c r="N1883" i="5" s="1"/>
  <c r="O1883" i="5" s="1"/>
  <c r="P1883" i="5" s="1"/>
  <c r="Q1883" i="5" s="1"/>
  <c r="J1883" i="5"/>
  <c r="M1883" i="5" s="1"/>
  <c r="L1884" i="5"/>
  <c r="N1884" i="5" s="1"/>
  <c r="O1884" i="5" s="1"/>
  <c r="P1884" i="5" s="1"/>
  <c r="Q1884" i="5" s="1"/>
  <c r="J1884" i="5"/>
  <c r="M1884" i="5" s="1"/>
  <c r="L1885" i="5"/>
  <c r="J1885" i="5"/>
  <c r="M1885" i="5" s="1"/>
  <c r="L1886" i="5"/>
  <c r="J1886" i="5"/>
  <c r="M1886" i="5" s="1"/>
  <c r="L1887" i="5"/>
  <c r="N1887" i="5" s="1"/>
  <c r="O1887" i="5" s="1"/>
  <c r="P1887" i="5" s="1"/>
  <c r="Q1887" i="5" s="1"/>
  <c r="J1887" i="5"/>
  <c r="M1887" i="5" s="1"/>
  <c r="L1888" i="5"/>
  <c r="J1888" i="5"/>
  <c r="M1888" i="5" s="1"/>
  <c r="L1889" i="5"/>
  <c r="N1889" i="5" s="1"/>
  <c r="O1889" i="5" s="1"/>
  <c r="P1889" i="5" s="1"/>
  <c r="Q1889" i="5" s="1"/>
  <c r="J1889" i="5"/>
  <c r="M1889" i="5" s="1"/>
  <c r="L1890" i="5"/>
  <c r="J1890" i="5"/>
  <c r="M1890" i="5" s="1"/>
  <c r="L1891" i="5"/>
  <c r="J1891" i="5"/>
  <c r="M1891" i="5" s="1"/>
  <c r="L1892" i="5"/>
  <c r="J1892" i="5"/>
  <c r="M1892" i="5" s="1"/>
  <c r="L1893" i="5"/>
  <c r="J1893" i="5"/>
  <c r="M1893" i="5" s="1"/>
  <c r="L1894" i="5"/>
  <c r="J1894" i="5"/>
  <c r="M1894" i="5" s="1"/>
  <c r="L1895" i="5"/>
  <c r="J1895" i="5"/>
  <c r="M1895" i="5" s="1"/>
  <c r="L1896" i="5"/>
  <c r="J1896" i="5"/>
  <c r="M1896" i="5" s="1"/>
  <c r="L1897" i="5"/>
  <c r="J1897" i="5"/>
  <c r="M1897" i="5" s="1"/>
  <c r="L1898" i="5"/>
  <c r="J1898" i="5"/>
  <c r="M1898" i="5" s="1"/>
  <c r="L1899" i="5"/>
  <c r="J1899" i="5"/>
  <c r="M1899" i="5" s="1"/>
  <c r="L1900" i="5"/>
  <c r="N1900" i="5" s="1"/>
  <c r="O1900" i="5" s="1"/>
  <c r="P1900" i="5" s="1"/>
  <c r="Q1900" i="5" s="1"/>
  <c r="J1900" i="5"/>
  <c r="M1900" i="5" s="1"/>
  <c r="L1901" i="5"/>
  <c r="J1901" i="5"/>
  <c r="M1901" i="5" s="1"/>
  <c r="L1902" i="5"/>
  <c r="J1902" i="5"/>
  <c r="M1902" i="5" s="1"/>
  <c r="L1903" i="5"/>
  <c r="N1903" i="5" s="1"/>
  <c r="O1903" i="5" s="1"/>
  <c r="P1903" i="5" s="1"/>
  <c r="Q1903" i="5" s="1"/>
  <c r="J1903" i="5"/>
  <c r="M1903" i="5" s="1"/>
  <c r="L1904" i="5"/>
  <c r="J1904" i="5"/>
  <c r="M1904" i="5" s="1"/>
  <c r="L1905" i="5"/>
  <c r="J1905" i="5"/>
  <c r="M1905" i="5" s="1"/>
  <c r="L1906" i="5"/>
  <c r="J1906" i="5"/>
  <c r="M1906" i="5" s="1"/>
  <c r="L1907" i="5"/>
  <c r="N1907" i="5" s="1"/>
  <c r="O1907" i="5" s="1"/>
  <c r="P1907" i="5" s="1"/>
  <c r="Q1907" i="5" s="1"/>
  <c r="J1907" i="5"/>
  <c r="M1907" i="5" s="1"/>
  <c r="L1908" i="5"/>
  <c r="J1908" i="5"/>
  <c r="M1908" i="5" s="1"/>
  <c r="L1909" i="5"/>
  <c r="J1909" i="5"/>
  <c r="M1909" i="5" s="1"/>
  <c r="L1910" i="5"/>
  <c r="J1910" i="5"/>
  <c r="M1910" i="5" s="1"/>
  <c r="L1911" i="5"/>
  <c r="J1911" i="5"/>
  <c r="M1911" i="5" s="1"/>
  <c r="L1912" i="5"/>
  <c r="N1912" i="5" s="1"/>
  <c r="O1912" i="5" s="1"/>
  <c r="P1912" i="5" s="1"/>
  <c r="Q1912" i="5" s="1"/>
  <c r="J1912" i="5"/>
  <c r="M1912" i="5" s="1"/>
  <c r="L1913" i="5"/>
  <c r="J1913" i="5"/>
  <c r="M1913" i="5" s="1"/>
  <c r="L1914" i="5"/>
  <c r="J1914" i="5"/>
  <c r="M1914" i="5" s="1"/>
  <c r="L1915" i="5"/>
  <c r="J1915" i="5"/>
  <c r="M1915" i="5" s="1"/>
  <c r="L1916" i="5"/>
  <c r="J1916" i="5"/>
  <c r="M1916" i="5" s="1"/>
  <c r="L1917" i="5"/>
  <c r="N1917" i="5" s="1"/>
  <c r="O1917" i="5" s="1"/>
  <c r="P1917" i="5" s="1"/>
  <c r="Q1917" i="5" s="1"/>
  <c r="J1917" i="5"/>
  <c r="M1917" i="5" s="1"/>
  <c r="L1918" i="5"/>
  <c r="J1918" i="5"/>
  <c r="M1918" i="5" s="1"/>
  <c r="L1919" i="5"/>
  <c r="N1919" i="5" s="1"/>
  <c r="O1919" i="5" s="1"/>
  <c r="P1919" i="5" s="1"/>
  <c r="Q1919" i="5" s="1"/>
  <c r="J1919" i="5"/>
  <c r="M1919" i="5" s="1"/>
  <c r="L1920" i="5"/>
  <c r="J1920" i="5"/>
  <c r="M1920" i="5" s="1"/>
  <c r="L1921" i="5"/>
  <c r="J1921" i="5"/>
  <c r="M1921" i="5" s="1"/>
  <c r="L1922" i="5"/>
  <c r="N1922" i="5" s="1"/>
  <c r="O1922" i="5" s="1"/>
  <c r="P1922" i="5" s="1"/>
  <c r="Q1922" i="5" s="1"/>
  <c r="J1922" i="5"/>
  <c r="M1922" i="5" s="1"/>
  <c r="L1923" i="5"/>
  <c r="J1923" i="5"/>
  <c r="M1923" i="5" s="1"/>
  <c r="L1924" i="5"/>
  <c r="J1924" i="5"/>
  <c r="M1924" i="5" s="1"/>
  <c r="L1925" i="5"/>
  <c r="J1925" i="5"/>
  <c r="M1925" i="5" s="1"/>
  <c r="L1926" i="5"/>
  <c r="J1926" i="5"/>
  <c r="M1926" i="5" s="1"/>
  <c r="L1927" i="5"/>
  <c r="N1927" i="5" s="1"/>
  <c r="O1927" i="5" s="1"/>
  <c r="P1927" i="5" s="1"/>
  <c r="Q1927" i="5" s="1"/>
  <c r="J1927" i="5"/>
  <c r="M1927" i="5" s="1"/>
  <c r="L1928" i="5"/>
  <c r="J1928" i="5"/>
  <c r="M1928" i="5" s="1"/>
  <c r="L1929" i="5"/>
  <c r="J1929" i="5"/>
  <c r="M1929" i="5" s="1"/>
  <c r="L1930" i="5"/>
  <c r="N1930" i="5" s="1"/>
  <c r="O1930" i="5" s="1"/>
  <c r="P1930" i="5" s="1"/>
  <c r="Q1930" i="5" s="1"/>
  <c r="J1930" i="5"/>
  <c r="M1930" i="5" s="1"/>
  <c r="L1931" i="5"/>
  <c r="J1931" i="5"/>
  <c r="M1931" i="5" s="1"/>
  <c r="L1932" i="5"/>
  <c r="J1932" i="5"/>
  <c r="M1932" i="5" s="1"/>
  <c r="L1933" i="5"/>
  <c r="J1933" i="5"/>
  <c r="M1933" i="5" s="1"/>
  <c r="L1934" i="5"/>
  <c r="J1934" i="5"/>
  <c r="M1934" i="5" s="1"/>
  <c r="L1935" i="5"/>
  <c r="J1935" i="5"/>
  <c r="M1935" i="5" s="1"/>
  <c r="L1936" i="5"/>
  <c r="J1936" i="5"/>
  <c r="M1936" i="5" s="1"/>
  <c r="L1937" i="5"/>
  <c r="N1937" i="5" s="1"/>
  <c r="O1937" i="5" s="1"/>
  <c r="P1937" i="5" s="1"/>
  <c r="Q1937" i="5" s="1"/>
  <c r="J1937" i="5"/>
  <c r="M1937" i="5" s="1"/>
  <c r="L1938" i="5"/>
  <c r="J1938" i="5"/>
  <c r="M1938" i="5" s="1"/>
  <c r="L1939" i="5"/>
  <c r="J1939" i="5"/>
  <c r="M1939" i="5" s="1"/>
  <c r="L1940" i="5"/>
  <c r="J1940" i="5"/>
  <c r="M1940" i="5" s="1"/>
  <c r="L1941" i="5"/>
  <c r="J1941" i="5"/>
  <c r="M1941" i="5" s="1"/>
  <c r="L1942" i="5"/>
  <c r="J1942" i="5"/>
  <c r="M1942" i="5" s="1"/>
  <c r="L1943" i="5"/>
  <c r="N1943" i="5" s="1"/>
  <c r="O1943" i="5" s="1"/>
  <c r="P1943" i="5" s="1"/>
  <c r="Q1943" i="5" s="1"/>
  <c r="J1943" i="5"/>
  <c r="M1943" i="5" s="1"/>
  <c r="L1944" i="5"/>
  <c r="J1944" i="5"/>
  <c r="M1944" i="5" s="1"/>
  <c r="L1945" i="5"/>
  <c r="N1945" i="5" s="1"/>
  <c r="O1945" i="5" s="1"/>
  <c r="P1945" i="5" s="1"/>
  <c r="Q1945" i="5" s="1"/>
  <c r="J1945" i="5"/>
  <c r="M1945" i="5" s="1"/>
  <c r="L1946" i="5"/>
  <c r="N1946" i="5" s="1"/>
  <c r="O1946" i="5" s="1"/>
  <c r="P1946" i="5" s="1"/>
  <c r="Q1946" i="5" s="1"/>
  <c r="J1946" i="5"/>
  <c r="M1946" i="5" s="1"/>
  <c r="L1947" i="5"/>
  <c r="J1947" i="5"/>
  <c r="M1947" i="5" s="1"/>
  <c r="L1948" i="5"/>
  <c r="J1948" i="5"/>
  <c r="M1948" i="5" s="1"/>
  <c r="L1949" i="5"/>
  <c r="J1949" i="5"/>
  <c r="M1949" i="5" s="1"/>
  <c r="L1950" i="5"/>
  <c r="N1950" i="5" s="1"/>
  <c r="O1950" i="5" s="1"/>
  <c r="P1950" i="5" s="1"/>
  <c r="Q1950" i="5" s="1"/>
  <c r="J1950" i="5"/>
  <c r="M1950" i="5" s="1"/>
  <c r="L1951" i="5"/>
  <c r="J1951" i="5"/>
  <c r="M1951" i="5" s="1"/>
  <c r="L1952" i="5"/>
  <c r="J1952" i="5"/>
  <c r="M1952" i="5" s="1"/>
  <c r="L1953" i="5"/>
  <c r="J1953" i="5"/>
  <c r="M1953" i="5" s="1"/>
  <c r="L1954" i="5"/>
  <c r="J1954" i="5"/>
  <c r="M1954" i="5" s="1"/>
  <c r="L1955" i="5"/>
  <c r="J1955" i="5"/>
  <c r="M1955" i="5" s="1"/>
  <c r="L1956" i="5"/>
  <c r="J1956" i="5"/>
  <c r="M1956" i="5" s="1"/>
  <c r="L1957" i="5"/>
  <c r="J1957" i="5"/>
  <c r="M1957" i="5" s="1"/>
  <c r="L1958" i="5"/>
  <c r="N1958" i="5" s="1"/>
  <c r="O1958" i="5" s="1"/>
  <c r="P1958" i="5" s="1"/>
  <c r="Q1958" i="5" s="1"/>
  <c r="J1958" i="5"/>
  <c r="M1958" i="5" s="1"/>
  <c r="L1959" i="5"/>
  <c r="N1959" i="5" s="1"/>
  <c r="O1959" i="5" s="1"/>
  <c r="P1959" i="5" s="1"/>
  <c r="Q1959" i="5" s="1"/>
  <c r="J1959" i="5"/>
  <c r="M1959" i="5" s="1"/>
  <c r="L1960" i="5"/>
  <c r="J1960" i="5"/>
  <c r="M1960" i="5" s="1"/>
  <c r="L1961" i="5"/>
  <c r="J1961" i="5"/>
  <c r="M1961" i="5" s="1"/>
  <c r="L1962" i="5"/>
  <c r="J1962" i="5"/>
  <c r="M1962" i="5" s="1"/>
  <c r="L1963" i="5"/>
  <c r="N1963" i="5" s="1"/>
  <c r="O1963" i="5" s="1"/>
  <c r="P1963" i="5" s="1"/>
  <c r="Q1963" i="5" s="1"/>
  <c r="J1963" i="5"/>
  <c r="M1963" i="5" s="1"/>
  <c r="L1964" i="5"/>
  <c r="J1964" i="5"/>
  <c r="M1964" i="5" s="1"/>
  <c r="L1965" i="5"/>
  <c r="J1965" i="5"/>
  <c r="M1965" i="5" s="1"/>
  <c r="L1966" i="5"/>
  <c r="N1966" i="5" s="1"/>
  <c r="O1966" i="5" s="1"/>
  <c r="P1966" i="5" s="1"/>
  <c r="Q1966" i="5" s="1"/>
  <c r="J1966" i="5"/>
  <c r="M1966" i="5" s="1"/>
  <c r="L1967" i="5"/>
  <c r="J1967" i="5"/>
  <c r="M1967" i="5" s="1"/>
  <c r="L1968" i="5"/>
  <c r="J1968" i="5"/>
  <c r="M1968" i="5" s="1"/>
  <c r="L1969" i="5"/>
  <c r="J1969" i="5"/>
  <c r="M1969" i="5" s="1"/>
  <c r="L1970" i="5"/>
  <c r="J1970" i="5"/>
  <c r="M1970" i="5" s="1"/>
  <c r="L1971" i="5"/>
  <c r="J1971" i="5"/>
  <c r="M1971" i="5" s="1"/>
  <c r="L1972" i="5"/>
  <c r="N1972" i="5" s="1"/>
  <c r="O1972" i="5" s="1"/>
  <c r="P1972" i="5" s="1"/>
  <c r="Q1972" i="5" s="1"/>
  <c r="J1972" i="5"/>
  <c r="M1972" i="5" s="1"/>
  <c r="L1973" i="5"/>
  <c r="J1973" i="5"/>
  <c r="M1973" i="5" s="1"/>
  <c r="L1974" i="5"/>
  <c r="N1974" i="5" s="1"/>
  <c r="O1974" i="5" s="1"/>
  <c r="P1974" i="5" s="1"/>
  <c r="Q1974" i="5" s="1"/>
  <c r="J1974" i="5"/>
  <c r="M1974" i="5" s="1"/>
  <c r="L1975" i="5"/>
  <c r="J1975" i="5"/>
  <c r="M1975" i="5" s="1"/>
  <c r="L1976" i="5"/>
  <c r="J1976" i="5"/>
  <c r="M1976" i="5" s="1"/>
  <c r="L1977" i="5"/>
  <c r="J1977" i="5"/>
  <c r="M1977" i="5" s="1"/>
  <c r="L1978" i="5"/>
  <c r="J1978" i="5"/>
  <c r="M1978" i="5" s="1"/>
  <c r="L1979" i="5"/>
  <c r="N1979" i="5" s="1"/>
  <c r="O1979" i="5" s="1"/>
  <c r="P1979" i="5" s="1"/>
  <c r="Q1979" i="5" s="1"/>
  <c r="J1979" i="5"/>
  <c r="M1979" i="5" s="1"/>
  <c r="L1980" i="5"/>
  <c r="J1980" i="5"/>
  <c r="M1980" i="5" s="1"/>
  <c r="L1981" i="5"/>
  <c r="N1981" i="5" s="1"/>
  <c r="O1981" i="5" s="1"/>
  <c r="P1981" i="5" s="1"/>
  <c r="Q1981" i="5" s="1"/>
  <c r="J1981" i="5"/>
  <c r="M1981" i="5" s="1"/>
  <c r="L1982" i="5"/>
  <c r="J1982" i="5"/>
  <c r="M1982" i="5" s="1"/>
  <c r="L1983" i="5"/>
  <c r="N1983" i="5" s="1"/>
  <c r="O1983" i="5" s="1"/>
  <c r="P1983" i="5" s="1"/>
  <c r="Q1983" i="5" s="1"/>
  <c r="J1983" i="5"/>
  <c r="M1983" i="5" s="1"/>
  <c r="L1984" i="5"/>
  <c r="J1984" i="5"/>
  <c r="M1984" i="5" s="1"/>
  <c r="L1985" i="5"/>
  <c r="J1985" i="5"/>
  <c r="M1985" i="5" s="1"/>
  <c r="L1986" i="5"/>
  <c r="N1986" i="5" s="1"/>
  <c r="O1986" i="5" s="1"/>
  <c r="P1986" i="5" s="1"/>
  <c r="Q1986" i="5" s="1"/>
  <c r="J1986" i="5"/>
  <c r="M1986" i="5" s="1"/>
  <c r="L1987" i="5"/>
  <c r="N1987" i="5" s="1"/>
  <c r="O1987" i="5" s="1"/>
  <c r="P1987" i="5" s="1"/>
  <c r="Q1987" i="5" s="1"/>
  <c r="J1987" i="5"/>
  <c r="M1987" i="5" s="1"/>
  <c r="L1988" i="5"/>
  <c r="J1988" i="5"/>
  <c r="M1988" i="5" s="1"/>
  <c r="L1989" i="5"/>
  <c r="J1989" i="5"/>
  <c r="M1989" i="5" s="1"/>
  <c r="L1990" i="5"/>
  <c r="J1990" i="5"/>
  <c r="M1990" i="5" s="1"/>
  <c r="L1991" i="5"/>
  <c r="N1991" i="5" s="1"/>
  <c r="O1991" i="5" s="1"/>
  <c r="P1991" i="5" s="1"/>
  <c r="Q1991" i="5" s="1"/>
  <c r="J1991" i="5"/>
  <c r="M1991" i="5" s="1"/>
  <c r="L1992" i="5"/>
  <c r="N1992" i="5" s="1"/>
  <c r="O1992" i="5" s="1"/>
  <c r="P1992" i="5" s="1"/>
  <c r="Q1992" i="5" s="1"/>
  <c r="J1992" i="5"/>
  <c r="M1992" i="5" s="1"/>
  <c r="L1993" i="5"/>
  <c r="N1993" i="5" s="1"/>
  <c r="O1993" i="5" s="1"/>
  <c r="P1993" i="5" s="1"/>
  <c r="Q1993" i="5" s="1"/>
  <c r="J1993" i="5"/>
  <c r="M1993" i="5" s="1"/>
  <c r="L1994" i="5"/>
  <c r="N1994" i="5" s="1"/>
  <c r="O1994" i="5" s="1"/>
  <c r="P1994" i="5" s="1"/>
  <c r="Q1994" i="5" s="1"/>
  <c r="J1994" i="5"/>
  <c r="M1994" i="5" s="1"/>
  <c r="L1995" i="5"/>
  <c r="N1995" i="5" s="1"/>
  <c r="O1995" i="5" s="1"/>
  <c r="P1995" i="5" s="1"/>
  <c r="Q1995" i="5" s="1"/>
  <c r="J1995" i="5"/>
  <c r="M1995" i="5" s="1"/>
  <c r="L1996" i="5"/>
  <c r="J1996" i="5"/>
  <c r="M1996" i="5" s="1"/>
  <c r="L1997" i="5"/>
  <c r="N1997" i="5" s="1"/>
  <c r="O1997" i="5" s="1"/>
  <c r="P1997" i="5" s="1"/>
  <c r="Q1997" i="5" s="1"/>
  <c r="J1997" i="5"/>
  <c r="M1997" i="5" s="1"/>
  <c r="L1998" i="5"/>
  <c r="J1998" i="5"/>
  <c r="M1998" i="5" s="1"/>
  <c r="L1999" i="5"/>
  <c r="J1999" i="5"/>
  <c r="M1999" i="5" s="1"/>
  <c r="L2000" i="5"/>
  <c r="J2000" i="5"/>
  <c r="M2000" i="5" s="1"/>
  <c r="L2001" i="5"/>
  <c r="N2001" i="5" s="1"/>
  <c r="O2001" i="5" s="1"/>
  <c r="P2001" i="5" s="1"/>
  <c r="Q2001" i="5" s="1"/>
  <c r="J2001" i="5"/>
  <c r="M2001" i="5" s="1"/>
  <c r="L2002" i="5"/>
  <c r="J2002" i="5"/>
  <c r="M2002" i="5" s="1"/>
  <c r="L2003" i="5"/>
  <c r="N2003" i="5" s="1"/>
  <c r="O2003" i="5" s="1"/>
  <c r="P2003" i="5" s="1"/>
  <c r="Q2003" i="5" s="1"/>
  <c r="J2003" i="5"/>
  <c r="M2003" i="5" s="1"/>
  <c r="L2004" i="5"/>
  <c r="J2004" i="5"/>
  <c r="M2004" i="5" s="1"/>
  <c r="L2005" i="5"/>
  <c r="J2005" i="5"/>
  <c r="M2005" i="5" s="1"/>
  <c r="L2006" i="5"/>
  <c r="J2006" i="5"/>
  <c r="M2006" i="5" s="1"/>
  <c r="L2007" i="5"/>
  <c r="J2007" i="5"/>
  <c r="M2007" i="5" s="1"/>
  <c r="L2008" i="5"/>
  <c r="J2008" i="5"/>
  <c r="M2008" i="5" s="1"/>
  <c r="L2009" i="5"/>
  <c r="J2009" i="5"/>
  <c r="M2009" i="5" s="1"/>
  <c r="L2010" i="5"/>
  <c r="J2010" i="5"/>
  <c r="M2010" i="5" s="1"/>
  <c r="L2011" i="5"/>
  <c r="J2011" i="5"/>
  <c r="M2011" i="5" s="1"/>
  <c r="L2012" i="5"/>
  <c r="J2012" i="5"/>
  <c r="M2012" i="5" s="1"/>
  <c r="L2013" i="5"/>
  <c r="J2013" i="5"/>
  <c r="M2013" i="5" s="1"/>
  <c r="L2014" i="5"/>
  <c r="J2014" i="5"/>
  <c r="M2014" i="5" s="1"/>
  <c r="L2015" i="5"/>
  <c r="J2015" i="5"/>
  <c r="M2015" i="5" s="1"/>
  <c r="L2016" i="5"/>
  <c r="J2016" i="5"/>
  <c r="M2016" i="5" s="1"/>
  <c r="L2017" i="5"/>
  <c r="J2017" i="5"/>
  <c r="M2017" i="5" s="1"/>
  <c r="L2018" i="5"/>
  <c r="J2018" i="5"/>
  <c r="M2018" i="5" s="1"/>
  <c r="L2019" i="5"/>
  <c r="J2019" i="5"/>
  <c r="M2019" i="5" s="1"/>
  <c r="L2020" i="5"/>
  <c r="J2020" i="5"/>
  <c r="M2020" i="5" s="1"/>
  <c r="L2021" i="5"/>
  <c r="J2021" i="5"/>
  <c r="M2021" i="5" s="1"/>
  <c r="L2022" i="5"/>
  <c r="J2022" i="5"/>
  <c r="M2022" i="5" s="1"/>
  <c r="L2023" i="5"/>
  <c r="J2023" i="5"/>
  <c r="M2023" i="5" s="1"/>
  <c r="L2024" i="5"/>
  <c r="J2024" i="5"/>
  <c r="M2024" i="5" s="1"/>
  <c r="L2025" i="5"/>
  <c r="J2025" i="5"/>
  <c r="M2025" i="5" s="1"/>
  <c r="L2026" i="5"/>
  <c r="J2026" i="5"/>
  <c r="M2026" i="5" s="1"/>
  <c r="L2027" i="5"/>
  <c r="J2027" i="5"/>
  <c r="M2027" i="5" s="1"/>
  <c r="L2028" i="5"/>
  <c r="J2028" i="5"/>
  <c r="M2028" i="5" s="1"/>
  <c r="L2029" i="5"/>
  <c r="J2029" i="5"/>
  <c r="M2029" i="5" s="1"/>
  <c r="L2030" i="5"/>
  <c r="J2030" i="5"/>
  <c r="M2030" i="5" s="1"/>
  <c r="L2031" i="5"/>
  <c r="J2031" i="5"/>
  <c r="M2031" i="5" s="1"/>
  <c r="L2032" i="5"/>
  <c r="J2032" i="5"/>
  <c r="M2032" i="5" s="1"/>
  <c r="L2033" i="5"/>
  <c r="J2033" i="5"/>
  <c r="M2033" i="5" s="1"/>
  <c r="L2034" i="5"/>
  <c r="J2034" i="5"/>
  <c r="M2034" i="5" s="1"/>
  <c r="L2035" i="5"/>
  <c r="J2035" i="5"/>
  <c r="M2035" i="5" s="1"/>
  <c r="L2036" i="5"/>
  <c r="J2036" i="5"/>
  <c r="M2036" i="5" s="1"/>
  <c r="L2037" i="5"/>
  <c r="J2037" i="5"/>
  <c r="M2037" i="5" s="1"/>
  <c r="L2038" i="5"/>
  <c r="J2038" i="5"/>
  <c r="M2038" i="5" s="1"/>
  <c r="L2039" i="5"/>
  <c r="J2039" i="5"/>
  <c r="M2039" i="5" s="1"/>
  <c r="L2040" i="5"/>
  <c r="J2040" i="5"/>
  <c r="M2040" i="5" s="1"/>
  <c r="L2041" i="5"/>
  <c r="J2041" i="5"/>
  <c r="M2041" i="5" s="1"/>
  <c r="L2042" i="5"/>
  <c r="J2042" i="5"/>
  <c r="M2042" i="5" s="1"/>
  <c r="L2043" i="5"/>
  <c r="J2043" i="5"/>
  <c r="M2043" i="5" s="1"/>
  <c r="L2044" i="5"/>
  <c r="J2044" i="5"/>
  <c r="M2044" i="5" s="1"/>
  <c r="L2045" i="5"/>
  <c r="J2045" i="5"/>
  <c r="M2045" i="5" s="1"/>
  <c r="L2046" i="5"/>
  <c r="J2046" i="5"/>
  <c r="M2046" i="5" s="1"/>
  <c r="L2047" i="5"/>
  <c r="J2047" i="5"/>
  <c r="M2047" i="5" s="1"/>
  <c r="L2048" i="5"/>
  <c r="J2048" i="5"/>
  <c r="M2048" i="5" s="1"/>
  <c r="L2049" i="5"/>
  <c r="J2049" i="5"/>
  <c r="M2049" i="5" s="1"/>
  <c r="L2050" i="5"/>
  <c r="J2050" i="5"/>
  <c r="M2050" i="5" s="1"/>
  <c r="L2051" i="5"/>
  <c r="J2051" i="5"/>
  <c r="M2051" i="5" s="1"/>
  <c r="L2052" i="5"/>
  <c r="J2052" i="5"/>
  <c r="M2052" i="5" s="1"/>
  <c r="L2053" i="5"/>
  <c r="J2053" i="5"/>
  <c r="M2053" i="5" s="1"/>
  <c r="L2054" i="5"/>
  <c r="J2054" i="5"/>
  <c r="M2054" i="5" s="1"/>
  <c r="L2055" i="5"/>
  <c r="J2055" i="5"/>
  <c r="M2055" i="5" s="1"/>
  <c r="L2056" i="5"/>
  <c r="J2056" i="5"/>
  <c r="M2056" i="5" s="1"/>
  <c r="L2057" i="5"/>
  <c r="J2057" i="5"/>
  <c r="M2057" i="5" s="1"/>
  <c r="L2058" i="5"/>
  <c r="J2058" i="5"/>
  <c r="M2058" i="5" s="1"/>
  <c r="L2059" i="5"/>
  <c r="J2059" i="5"/>
  <c r="M2059" i="5" s="1"/>
  <c r="L2060" i="5"/>
  <c r="J2060" i="5"/>
  <c r="M2060" i="5" s="1"/>
  <c r="L2061" i="5"/>
  <c r="J2061" i="5"/>
  <c r="M2061" i="5" s="1"/>
  <c r="L2062" i="5"/>
  <c r="J2062" i="5"/>
  <c r="M2062" i="5" s="1"/>
  <c r="L2063" i="5"/>
  <c r="J2063" i="5"/>
  <c r="M2063" i="5" s="1"/>
  <c r="L2064" i="5"/>
  <c r="N2064" i="5" s="1"/>
  <c r="O2064" i="5" s="1"/>
  <c r="P2064" i="5" s="1"/>
  <c r="Q2064" i="5" s="1"/>
  <c r="J2064" i="5"/>
  <c r="M2064" i="5" s="1"/>
  <c r="L2065" i="5"/>
  <c r="N2065" i="5" s="1"/>
  <c r="O2065" i="5" s="1"/>
  <c r="P2065" i="5" s="1"/>
  <c r="Q2065" i="5" s="1"/>
  <c r="J2065" i="5"/>
  <c r="M2065" i="5" s="1"/>
  <c r="L2066" i="5"/>
  <c r="J2066" i="5"/>
  <c r="M2066" i="5" s="1"/>
  <c r="L2067" i="5"/>
  <c r="N2067" i="5" s="1"/>
  <c r="O2067" i="5" s="1"/>
  <c r="P2067" i="5" s="1"/>
  <c r="Q2067" i="5" s="1"/>
  <c r="J2067" i="5"/>
  <c r="M2067" i="5" s="1"/>
  <c r="L2068" i="5"/>
  <c r="J2068" i="5"/>
  <c r="M2068" i="5" s="1"/>
  <c r="L2069" i="5"/>
  <c r="J2069" i="5"/>
  <c r="M2069" i="5" s="1"/>
  <c r="L2070" i="5"/>
  <c r="J2070" i="5"/>
  <c r="M2070" i="5" s="1"/>
  <c r="L2071" i="5"/>
  <c r="J2071" i="5"/>
  <c r="M2071" i="5" s="1"/>
  <c r="L2072" i="5"/>
  <c r="N2072" i="5" s="1"/>
  <c r="O2072" i="5" s="1"/>
  <c r="P2072" i="5" s="1"/>
  <c r="Q2072" i="5" s="1"/>
  <c r="J2072" i="5"/>
  <c r="M2072" i="5" s="1"/>
  <c r="L2073" i="5"/>
  <c r="J2073" i="5"/>
  <c r="M2073" i="5" s="1"/>
  <c r="L2074" i="5"/>
  <c r="J2074" i="5"/>
  <c r="M2074" i="5" s="1"/>
  <c r="L2075" i="5"/>
  <c r="J2075" i="5"/>
  <c r="M2075" i="5" s="1"/>
  <c r="L2076" i="5"/>
  <c r="J2076" i="5"/>
  <c r="M2076" i="5" s="1"/>
  <c r="L2077" i="5"/>
  <c r="J2077" i="5"/>
  <c r="M2077" i="5" s="1"/>
  <c r="L2078" i="5"/>
  <c r="J2078" i="5"/>
  <c r="M2078" i="5" s="1"/>
  <c r="L2079" i="5"/>
  <c r="J2079" i="5"/>
  <c r="M2079" i="5" s="1"/>
  <c r="L2080" i="5"/>
  <c r="J2080" i="5"/>
  <c r="M2080" i="5" s="1"/>
  <c r="L2081" i="5"/>
  <c r="J2081" i="5"/>
  <c r="M2081" i="5" s="1"/>
  <c r="L2082" i="5"/>
  <c r="J2082" i="5"/>
  <c r="M2082" i="5" s="1"/>
  <c r="L2083" i="5"/>
  <c r="J2083" i="5"/>
  <c r="M2083" i="5" s="1"/>
  <c r="L2084" i="5"/>
  <c r="J2084" i="5"/>
  <c r="M2084" i="5" s="1"/>
  <c r="L2085" i="5"/>
  <c r="J2085" i="5"/>
  <c r="M2085" i="5" s="1"/>
  <c r="L2086" i="5"/>
  <c r="N2086" i="5" s="1"/>
  <c r="O2086" i="5" s="1"/>
  <c r="P2086" i="5" s="1"/>
  <c r="Q2086" i="5" s="1"/>
  <c r="J2086" i="5"/>
  <c r="M2086" i="5" s="1"/>
  <c r="L2087" i="5"/>
  <c r="J2087" i="5"/>
  <c r="M2087" i="5" s="1"/>
  <c r="L2088" i="5"/>
  <c r="N2088" i="5" s="1"/>
  <c r="O2088" i="5" s="1"/>
  <c r="P2088" i="5" s="1"/>
  <c r="Q2088" i="5" s="1"/>
  <c r="J2088" i="5"/>
  <c r="M2088" i="5" s="1"/>
  <c r="L2089" i="5"/>
  <c r="N2089" i="5" s="1"/>
  <c r="O2089" i="5" s="1"/>
  <c r="P2089" i="5" s="1"/>
  <c r="Q2089" i="5" s="1"/>
  <c r="J2089" i="5"/>
  <c r="M2089" i="5" s="1"/>
  <c r="L2090" i="5"/>
  <c r="J2090" i="5"/>
  <c r="M2090" i="5" s="1"/>
  <c r="L2091" i="5"/>
  <c r="J2091" i="5"/>
  <c r="M2091" i="5" s="1"/>
  <c r="L2092" i="5"/>
  <c r="J2092" i="5"/>
  <c r="M2092" i="5" s="1"/>
  <c r="L2093" i="5"/>
  <c r="J2093" i="5"/>
  <c r="M2093" i="5" s="1"/>
  <c r="L2094" i="5"/>
  <c r="J2094" i="5"/>
  <c r="M2094" i="5" s="1"/>
  <c r="L2095" i="5"/>
  <c r="J2095" i="5"/>
  <c r="M2095" i="5" s="1"/>
  <c r="L2096" i="5"/>
  <c r="N2096" i="5" s="1"/>
  <c r="O2096" i="5" s="1"/>
  <c r="P2096" i="5" s="1"/>
  <c r="Q2096" i="5" s="1"/>
  <c r="J2096" i="5"/>
  <c r="M2096" i="5" s="1"/>
  <c r="L2097" i="5"/>
  <c r="J2097" i="5"/>
  <c r="M2097" i="5" s="1"/>
  <c r="L2098" i="5"/>
  <c r="N2098" i="5" s="1"/>
  <c r="O2098" i="5" s="1"/>
  <c r="P2098" i="5" s="1"/>
  <c r="Q2098" i="5" s="1"/>
  <c r="J2098" i="5"/>
  <c r="M2098" i="5" s="1"/>
  <c r="L2099" i="5"/>
  <c r="J2099" i="5"/>
  <c r="M2099" i="5" s="1"/>
  <c r="L2100" i="5"/>
  <c r="N2100" i="5" s="1"/>
  <c r="O2100" i="5" s="1"/>
  <c r="P2100" i="5" s="1"/>
  <c r="Q2100" i="5" s="1"/>
  <c r="J2100" i="5"/>
  <c r="M2100" i="5" s="1"/>
  <c r="L2101" i="5"/>
  <c r="J2101" i="5"/>
  <c r="M2101" i="5" s="1"/>
  <c r="L2102" i="5"/>
  <c r="N2102" i="5" s="1"/>
  <c r="O2102" i="5" s="1"/>
  <c r="P2102" i="5" s="1"/>
  <c r="Q2102" i="5" s="1"/>
  <c r="J2102" i="5"/>
  <c r="M2102" i="5" s="1"/>
  <c r="L2103" i="5"/>
  <c r="J2103" i="5"/>
  <c r="M2103" i="5" s="1"/>
  <c r="L2104" i="5"/>
  <c r="N2104" i="5" s="1"/>
  <c r="O2104" i="5" s="1"/>
  <c r="P2104" i="5" s="1"/>
  <c r="Q2104" i="5" s="1"/>
  <c r="J2104" i="5"/>
  <c r="M2104" i="5" s="1"/>
  <c r="L2105" i="5"/>
  <c r="J2105" i="5"/>
  <c r="M2105" i="5" s="1"/>
  <c r="L2106" i="5"/>
  <c r="N2106" i="5" s="1"/>
  <c r="O2106" i="5" s="1"/>
  <c r="P2106" i="5" s="1"/>
  <c r="Q2106" i="5" s="1"/>
  <c r="J2106" i="5"/>
  <c r="M2106" i="5" s="1"/>
  <c r="L2107" i="5"/>
  <c r="J2107" i="5"/>
  <c r="M2107" i="5" s="1"/>
  <c r="L2108" i="5"/>
  <c r="J2108" i="5"/>
  <c r="M2108" i="5" s="1"/>
  <c r="L2109" i="5"/>
  <c r="J2109" i="5"/>
  <c r="M2109" i="5" s="1"/>
  <c r="L2110" i="5"/>
  <c r="J2110" i="5"/>
  <c r="M2110" i="5" s="1"/>
  <c r="L2111" i="5"/>
  <c r="J2111" i="5"/>
  <c r="M2111" i="5" s="1"/>
  <c r="L2112" i="5"/>
  <c r="J2112" i="5"/>
  <c r="M2112" i="5" s="1"/>
  <c r="L2113" i="5"/>
  <c r="J2113" i="5"/>
  <c r="M2113" i="5" s="1"/>
  <c r="L2114" i="5"/>
  <c r="N2114" i="5" s="1"/>
  <c r="O2114" i="5" s="1"/>
  <c r="P2114" i="5" s="1"/>
  <c r="Q2114" i="5" s="1"/>
  <c r="J2114" i="5"/>
  <c r="M2114" i="5" s="1"/>
  <c r="L2115" i="5"/>
  <c r="N2115" i="5" s="1"/>
  <c r="O2115" i="5" s="1"/>
  <c r="P2115" i="5" s="1"/>
  <c r="Q2115" i="5" s="1"/>
  <c r="J2115" i="5"/>
  <c r="M2115" i="5" s="1"/>
  <c r="L2116" i="5"/>
  <c r="N2116" i="5" s="1"/>
  <c r="O2116" i="5" s="1"/>
  <c r="P2116" i="5" s="1"/>
  <c r="Q2116" i="5" s="1"/>
  <c r="J2116" i="5"/>
  <c r="M2116" i="5" s="1"/>
  <c r="L2117" i="5"/>
  <c r="N2117" i="5" s="1"/>
  <c r="O2117" i="5" s="1"/>
  <c r="P2117" i="5" s="1"/>
  <c r="Q2117" i="5" s="1"/>
  <c r="J2117" i="5"/>
  <c r="M2117" i="5" s="1"/>
  <c r="L2118" i="5"/>
  <c r="N2118" i="5" s="1"/>
  <c r="O2118" i="5" s="1"/>
  <c r="P2118" i="5" s="1"/>
  <c r="Q2118" i="5" s="1"/>
  <c r="J2118" i="5"/>
  <c r="M2118" i="5" s="1"/>
  <c r="L2119" i="5"/>
  <c r="N2119" i="5" s="1"/>
  <c r="O2119" i="5" s="1"/>
  <c r="P2119" i="5" s="1"/>
  <c r="Q2119" i="5" s="1"/>
  <c r="J2119" i="5"/>
  <c r="M2119" i="5" s="1"/>
  <c r="L2120" i="5"/>
  <c r="J2120" i="5"/>
  <c r="M2120" i="5" s="1"/>
  <c r="L2121" i="5"/>
  <c r="N2121" i="5" s="1"/>
  <c r="O2121" i="5" s="1"/>
  <c r="P2121" i="5" s="1"/>
  <c r="Q2121" i="5" s="1"/>
  <c r="J2121" i="5"/>
  <c r="M2121" i="5" s="1"/>
  <c r="L2122" i="5"/>
  <c r="J2122" i="5"/>
  <c r="M2122" i="5" s="1"/>
  <c r="L2123" i="5"/>
  <c r="J2123" i="5"/>
  <c r="M2123" i="5" s="1"/>
  <c r="L2124" i="5"/>
  <c r="J2124" i="5"/>
  <c r="M2124" i="5" s="1"/>
  <c r="L2125" i="5"/>
  <c r="J2125" i="5"/>
  <c r="M2125" i="5" s="1"/>
  <c r="L2126" i="5"/>
  <c r="J2126" i="5"/>
  <c r="M2126" i="5" s="1"/>
  <c r="L2127" i="5"/>
  <c r="J2127" i="5"/>
  <c r="M2127" i="5" s="1"/>
  <c r="L2128" i="5"/>
  <c r="J2128" i="5"/>
  <c r="M2128" i="5" s="1"/>
  <c r="L2129" i="5"/>
  <c r="N2129" i="5" s="1"/>
  <c r="O2129" i="5" s="1"/>
  <c r="P2129" i="5" s="1"/>
  <c r="Q2129" i="5" s="1"/>
  <c r="J2129" i="5"/>
  <c r="M2129" i="5" s="1"/>
  <c r="L2130" i="5"/>
  <c r="J2130" i="5"/>
  <c r="M2130" i="5" s="1"/>
  <c r="L2131" i="5"/>
  <c r="N2131" i="5" s="1"/>
  <c r="O2131" i="5" s="1"/>
  <c r="P2131" i="5" s="1"/>
  <c r="Q2131" i="5" s="1"/>
  <c r="J2131" i="5"/>
  <c r="M2131" i="5" s="1"/>
  <c r="L2132" i="5"/>
  <c r="J2132" i="5"/>
  <c r="M2132" i="5" s="1"/>
  <c r="L2133" i="5"/>
  <c r="J2133" i="5"/>
  <c r="M2133" i="5" s="1"/>
  <c r="L2134" i="5"/>
  <c r="J2134" i="5"/>
  <c r="M2134" i="5" s="1"/>
  <c r="L2135" i="5"/>
  <c r="J2135" i="5"/>
  <c r="M2135" i="5" s="1"/>
  <c r="L2136" i="5"/>
  <c r="J2136" i="5"/>
  <c r="M2136" i="5" s="1"/>
  <c r="L2137" i="5"/>
  <c r="N2137" i="5" s="1"/>
  <c r="O2137" i="5" s="1"/>
  <c r="P2137" i="5" s="1"/>
  <c r="Q2137" i="5" s="1"/>
  <c r="J2137" i="5"/>
  <c r="M2137" i="5" s="1"/>
  <c r="L2138" i="5"/>
  <c r="N2138" i="5" s="1"/>
  <c r="O2138" i="5" s="1"/>
  <c r="P2138" i="5" s="1"/>
  <c r="Q2138" i="5" s="1"/>
  <c r="J2138" i="5"/>
  <c r="M2138" i="5" s="1"/>
  <c r="L2139" i="5"/>
  <c r="J2139" i="5"/>
  <c r="M2139" i="5" s="1"/>
  <c r="L2140" i="5"/>
  <c r="J2140" i="5"/>
  <c r="M2140" i="5" s="1"/>
  <c r="L2141" i="5"/>
  <c r="N2141" i="5" s="1"/>
  <c r="O2141" i="5" s="1"/>
  <c r="P2141" i="5" s="1"/>
  <c r="Q2141" i="5" s="1"/>
  <c r="J2141" i="5"/>
  <c r="M2141" i="5" s="1"/>
  <c r="L2142" i="5"/>
  <c r="J2142" i="5"/>
  <c r="M2142" i="5" s="1"/>
  <c r="L2143" i="5"/>
  <c r="J2143" i="5"/>
  <c r="M2143" i="5" s="1"/>
  <c r="L2144" i="5"/>
  <c r="J2144" i="5"/>
  <c r="M2144" i="5" s="1"/>
  <c r="L2145" i="5"/>
  <c r="N2145" i="5" s="1"/>
  <c r="O2145" i="5" s="1"/>
  <c r="P2145" i="5" s="1"/>
  <c r="Q2145" i="5" s="1"/>
  <c r="J2145" i="5"/>
  <c r="M2145" i="5" s="1"/>
  <c r="L2146" i="5"/>
  <c r="N2146" i="5" s="1"/>
  <c r="O2146" i="5" s="1"/>
  <c r="P2146" i="5" s="1"/>
  <c r="Q2146" i="5" s="1"/>
  <c r="J2146" i="5"/>
  <c r="M2146" i="5" s="1"/>
  <c r="L2147" i="5"/>
  <c r="N2147" i="5" s="1"/>
  <c r="O2147" i="5" s="1"/>
  <c r="P2147" i="5" s="1"/>
  <c r="Q2147" i="5" s="1"/>
  <c r="J2147" i="5"/>
  <c r="M2147" i="5" s="1"/>
  <c r="L2148" i="5"/>
  <c r="J2148" i="5"/>
  <c r="M2148" i="5" s="1"/>
  <c r="L2149" i="5"/>
  <c r="J2149" i="5"/>
  <c r="M2149" i="5" s="1"/>
  <c r="L2150" i="5"/>
  <c r="N2150" i="5" s="1"/>
  <c r="O2150" i="5" s="1"/>
  <c r="P2150" i="5" s="1"/>
  <c r="Q2150" i="5" s="1"/>
  <c r="J2150" i="5"/>
  <c r="M2150" i="5" s="1"/>
  <c r="L2151" i="5"/>
  <c r="J2151" i="5"/>
  <c r="M2151" i="5" s="1"/>
  <c r="L2152" i="5"/>
  <c r="J2152" i="5"/>
  <c r="M2152" i="5" s="1"/>
  <c r="L2153" i="5"/>
  <c r="J2153" i="5"/>
  <c r="M2153" i="5" s="1"/>
  <c r="L2154" i="5"/>
  <c r="J2154" i="5"/>
  <c r="M2154" i="5" s="1"/>
  <c r="L2155" i="5"/>
  <c r="J2155" i="5"/>
  <c r="M2155" i="5" s="1"/>
  <c r="L2156" i="5"/>
  <c r="N2156" i="5" s="1"/>
  <c r="O2156" i="5" s="1"/>
  <c r="P2156" i="5" s="1"/>
  <c r="Q2156" i="5" s="1"/>
  <c r="J2156" i="5"/>
  <c r="M2156" i="5" s="1"/>
  <c r="L2157" i="5"/>
  <c r="N2157" i="5" s="1"/>
  <c r="O2157" i="5" s="1"/>
  <c r="P2157" i="5" s="1"/>
  <c r="Q2157" i="5" s="1"/>
  <c r="J2157" i="5"/>
  <c r="M2157" i="5" s="1"/>
  <c r="L2158" i="5"/>
  <c r="J2158" i="5"/>
  <c r="M2158" i="5" s="1"/>
  <c r="L2159" i="5"/>
  <c r="N2159" i="5" s="1"/>
  <c r="O2159" i="5" s="1"/>
  <c r="P2159" i="5" s="1"/>
  <c r="Q2159" i="5" s="1"/>
  <c r="J2159" i="5"/>
  <c r="M2159" i="5" s="1"/>
  <c r="L2160" i="5"/>
  <c r="J2160" i="5"/>
  <c r="M2160" i="5" s="1"/>
  <c r="L2161" i="5"/>
  <c r="N2161" i="5" s="1"/>
  <c r="O2161" i="5" s="1"/>
  <c r="P2161" i="5" s="1"/>
  <c r="Q2161" i="5" s="1"/>
  <c r="J2161" i="5"/>
  <c r="M2161" i="5" s="1"/>
  <c r="L2162" i="5"/>
  <c r="N2162" i="5" s="1"/>
  <c r="O2162" i="5" s="1"/>
  <c r="P2162" i="5" s="1"/>
  <c r="Q2162" i="5" s="1"/>
  <c r="J2162" i="5"/>
  <c r="M2162" i="5" s="1"/>
  <c r="L2163" i="5"/>
  <c r="N2163" i="5" s="1"/>
  <c r="O2163" i="5" s="1"/>
  <c r="P2163" i="5" s="1"/>
  <c r="Q2163" i="5" s="1"/>
  <c r="J2163" i="5"/>
  <c r="M2163" i="5" s="1"/>
  <c r="L2164" i="5"/>
  <c r="N2164" i="5" s="1"/>
  <c r="O2164" i="5" s="1"/>
  <c r="P2164" i="5" s="1"/>
  <c r="Q2164" i="5" s="1"/>
  <c r="J2164" i="5"/>
  <c r="M2164" i="5" s="1"/>
  <c r="L2165" i="5"/>
  <c r="N2165" i="5" s="1"/>
  <c r="O2165" i="5" s="1"/>
  <c r="P2165" i="5" s="1"/>
  <c r="Q2165" i="5" s="1"/>
  <c r="J2165" i="5"/>
  <c r="M2165" i="5" s="1"/>
  <c r="L2166" i="5"/>
  <c r="J2166" i="5"/>
  <c r="M2166" i="5" s="1"/>
  <c r="L2167" i="5"/>
  <c r="J2167" i="5"/>
  <c r="M2167" i="5" s="1"/>
  <c r="L2168" i="5"/>
  <c r="N2168" i="5" s="1"/>
  <c r="O2168" i="5" s="1"/>
  <c r="P2168" i="5" s="1"/>
  <c r="Q2168" i="5" s="1"/>
  <c r="J2168" i="5"/>
  <c r="M2168" i="5" s="1"/>
  <c r="L2169" i="5"/>
  <c r="J2169" i="5"/>
  <c r="M2169" i="5" s="1"/>
  <c r="L2170" i="5"/>
  <c r="J2170" i="5"/>
  <c r="M2170" i="5" s="1"/>
  <c r="L2171" i="5"/>
  <c r="J2171" i="5"/>
  <c r="M2171" i="5" s="1"/>
  <c r="L2172" i="5"/>
  <c r="N2172" i="5" s="1"/>
  <c r="O2172" i="5" s="1"/>
  <c r="P2172" i="5" s="1"/>
  <c r="Q2172" i="5" s="1"/>
  <c r="J2172" i="5"/>
  <c r="M2172" i="5" s="1"/>
  <c r="L2173" i="5"/>
  <c r="J2173" i="5"/>
  <c r="M2173" i="5" s="1"/>
  <c r="L2174" i="5"/>
  <c r="J2174" i="5"/>
  <c r="M2174" i="5" s="1"/>
  <c r="L2175" i="5"/>
  <c r="N2175" i="5" s="1"/>
  <c r="O2175" i="5" s="1"/>
  <c r="P2175" i="5" s="1"/>
  <c r="Q2175" i="5" s="1"/>
  <c r="J2175" i="5"/>
  <c r="M2175" i="5" s="1"/>
  <c r="L2176" i="5"/>
  <c r="J2176" i="5"/>
  <c r="M2176" i="5" s="1"/>
  <c r="L2177" i="5"/>
  <c r="N2177" i="5" s="1"/>
  <c r="O2177" i="5" s="1"/>
  <c r="P2177" i="5" s="1"/>
  <c r="Q2177" i="5" s="1"/>
  <c r="J2177" i="5"/>
  <c r="M2177" i="5" s="1"/>
  <c r="L2178" i="5"/>
  <c r="J2178" i="5"/>
  <c r="M2178" i="5" s="1"/>
  <c r="L2179" i="5"/>
  <c r="J2179" i="5"/>
  <c r="M2179" i="5" s="1"/>
  <c r="L2180" i="5"/>
  <c r="J2180" i="5"/>
  <c r="M2180" i="5" s="1"/>
  <c r="L2181" i="5"/>
  <c r="J2181" i="5"/>
  <c r="M2181" i="5" s="1"/>
  <c r="L2182" i="5"/>
  <c r="J2182" i="5"/>
  <c r="M2182" i="5" s="1"/>
  <c r="L2183" i="5"/>
  <c r="N2183" i="5" s="1"/>
  <c r="O2183" i="5" s="1"/>
  <c r="P2183" i="5" s="1"/>
  <c r="Q2183" i="5" s="1"/>
  <c r="J2183" i="5"/>
  <c r="M2183" i="5" s="1"/>
  <c r="L2184" i="5"/>
  <c r="J2184" i="5"/>
  <c r="M2184" i="5" s="1"/>
  <c r="L2185" i="5"/>
  <c r="N2185" i="5" s="1"/>
  <c r="O2185" i="5" s="1"/>
  <c r="P2185" i="5" s="1"/>
  <c r="Q2185" i="5" s="1"/>
  <c r="J2185" i="5"/>
  <c r="M2185" i="5" s="1"/>
  <c r="L2186" i="5"/>
  <c r="J2186" i="5"/>
  <c r="M2186" i="5" s="1"/>
  <c r="L2187" i="5"/>
  <c r="N2187" i="5" s="1"/>
  <c r="O2187" i="5" s="1"/>
  <c r="P2187" i="5" s="1"/>
  <c r="Q2187" i="5" s="1"/>
  <c r="J2187" i="5"/>
  <c r="M2187" i="5" s="1"/>
  <c r="L2188" i="5"/>
  <c r="J2188" i="5"/>
  <c r="M2188" i="5" s="1"/>
  <c r="L2189" i="5"/>
  <c r="N2189" i="5" s="1"/>
  <c r="O2189" i="5" s="1"/>
  <c r="P2189" i="5" s="1"/>
  <c r="Q2189" i="5" s="1"/>
  <c r="J2189" i="5"/>
  <c r="M2189" i="5" s="1"/>
  <c r="L2190" i="5"/>
  <c r="N2190" i="5" s="1"/>
  <c r="O2190" i="5" s="1"/>
  <c r="P2190" i="5" s="1"/>
  <c r="Q2190" i="5" s="1"/>
  <c r="J2190" i="5"/>
  <c r="M2190" i="5" s="1"/>
  <c r="L2191" i="5"/>
  <c r="J2191" i="5"/>
  <c r="M2191" i="5" s="1"/>
  <c r="L2192" i="5"/>
  <c r="N2192" i="5" s="1"/>
  <c r="O2192" i="5" s="1"/>
  <c r="P2192" i="5" s="1"/>
  <c r="Q2192" i="5" s="1"/>
  <c r="J2192" i="5"/>
  <c r="M2192" i="5" s="1"/>
  <c r="L2193" i="5"/>
  <c r="J2193" i="5"/>
  <c r="M2193" i="5" s="1"/>
  <c r="L2194" i="5"/>
  <c r="N2194" i="5" s="1"/>
  <c r="O2194" i="5" s="1"/>
  <c r="P2194" i="5" s="1"/>
  <c r="Q2194" i="5" s="1"/>
  <c r="J2194" i="5"/>
  <c r="M2194" i="5" s="1"/>
  <c r="L2195" i="5"/>
  <c r="J2195" i="5"/>
  <c r="M2195" i="5" s="1"/>
  <c r="L2196" i="5"/>
  <c r="J2196" i="5"/>
  <c r="M2196" i="5" s="1"/>
  <c r="L2197" i="5"/>
  <c r="J2197" i="5"/>
  <c r="M2197" i="5" s="1"/>
  <c r="L2198" i="5"/>
  <c r="J2198" i="5"/>
  <c r="M2198" i="5" s="1"/>
  <c r="L2199" i="5"/>
  <c r="J2199" i="5"/>
  <c r="M2199" i="5" s="1"/>
  <c r="L2200" i="5"/>
  <c r="J2200" i="5"/>
  <c r="M2200" i="5" s="1"/>
  <c r="L2201" i="5"/>
  <c r="J2201" i="5"/>
  <c r="M2201" i="5" s="1"/>
  <c r="L2202" i="5"/>
  <c r="J2202" i="5"/>
  <c r="M2202" i="5" s="1"/>
  <c r="L2203" i="5"/>
  <c r="J2203" i="5"/>
  <c r="M2203" i="5" s="1"/>
  <c r="L2204" i="5"/>
  <c r="J2204" i="5"/>
  <c r="M2204" i="5" s="1"/>
  <c r="L2205" i="5"/>
  <c r="J2205" i="5"/>
  <c r="M2205" i="5" s="1"/>
  <c r="L2206" i="5"/>
  <c r="J2206" i="5"/>
  <c r="M2206" i="5" s="1"/>
  <c r="L2207" i="5"/>
  <c r="J2207" i="5"/>
  <c r="M2207" i="5" s="1"/>
  <c r="L2208" i="5"/>
  <c r="J2208" i="5"/>
  <c r="M2208" i="5" s="1"/>
  <c r="L2209" i="5"/>
  <c r="J2209" i="5"/>
  <c r="M2209" i="5" s="1"/>
  <c r="L2210" i="5"/>
  <c r="J2210" i="5"/>
  <c r="M2210" i="5" s="1"/>
  <c r="L2211" i="5"/>
  <c r="J2211" i="5"/>
  <c r="M2211" i="5" s="1"/>
  <c r="L2212" i="5"/>
  <c r="J2212" i="5"/>
  <c r="M2212" i="5" s="1"/>
  <c r="L2213" i="5"/>
  <c r="J2213" i="5"/>
  <c r="M2213" i="5" s="1"/>
  <c r="L2214" i="5"/>
  <c r="J2214" i="5"/>
  <c r="M2214" i="5" s="1"/>
  <c r="L2215" i="5"/>
  <c r="J2215" i="5"/>
  <c r="M2215" i="5" s="1"/>
  <c r="L2216" i="5"/>
  <c r="J2216" i="5"/>
  <c r="M2216" i="5" s="1"/>
  <c r="L2217" i="5"/>
  <c r="J2217" i="5"/>
  <c r="M2217" i="5" s="1"/>
  <c r="L2218" i="5"/>
  <c r="J2218" i="5"/>
  <c r="M2218" i="5" s="1"/>
  <c r="L2219" i="5"/>
  <c r="J2219" i="5"/>
  <c r="M2219" i="5" s="1"/>
  <c r="L2220" i="5"/>
  <c r="J2220" i="5"/>
  <c r="M2220" i="5" s="1"/>
  <c r="L2221" i="5"/>
  <c r="J2221" i="5"/>
  <c r="M2221" i="5" s="1"/>
  <c r="L2222" i="5"/>
  <c r="J2222" i="5"/>
  <c r="M2222" i="5" s="1"/>
  <c r="L2223" i="5"/>
  <c r="J2223" i="5"/>
  <c r="M2223" i="5" s="1"/>
  <c r="L2224" i="5"/>
  <c r="J2224" i="5"/>
  <c r="M2224" i="5" s="1"/>
  <c r="L2225" i="5"/>
  <c r="J2225" i="5"/>
  <c r="M2225" i="5" s="1"/>
  <c r="L2226" i="5"/>
  <c r="J2226" i="5"/>
  <c r="M2226" i="5" s="1"/>
  <c r="L2227" i="5"/>
  <c r="J2227" i="5"/>
  <c r="M2227" i="5" s="1"/>
  <c r="L2228" i="5"/>
  <c r="J2228" i="5"/>
  <c r="M2228" i="5" s="1"/>
  <c r="L2229" i="5"/>
  <c r="J2229" i="5"/>
  <c r="M2229" i="5" s="1"/>
  <c r="L2230" i="5"/>
  <c r="J2230" i="5"/>
  <c r="M2230" i="5" s="1"/>
  <c r="L2231" i="5"/>
  <c r="J2231" i="5"/>
  <c r="M2231" i="5" s="1"/>
  <c r="L2232" i="5"/>
  <c r="J2232" i="5"/>
  <c r="M2232" i="5" s="1"/>
  <c r="L2233" i="5"/>
  <c r="J2233" i="5"/>
  <c r="M2233" i="5" s="1"/>
  <c r="L2234" i="5"/>
  <c r="J2234" i="5"/>
  <c r="M2234" i="5" s="1"/>
  <c r="L2235" i="5"/>
  <c r="J2235" i="5"/>
  <c r="M2235" i="5" s="1"/>
  <c r="L2236" i="5"/>
  <c r="J2236" i="5"/>
  <c r="M2236" i="5" s="1"/>
  <c r="L2237" i="5"/>
  <c r="J2237" i="5"/>
  <c r="M2237" i="5" s="1"/>
  <c r="L2238" i="5"/>
  <c r="J2238" i="5"/>
  <c r="M2238" i="5" s="1"/>
  <c r="L2239" i="5"/>
  <c r="J2239" i="5"/>
  <c r="M2239" i="5" s="1"/>
  <c r="L2240" i="5"/>
  <c r="J2240" i="5"/>
  <c r="M2240" i="5" s="1"/>
  <c r="L2241" i="5"/>
  <c r="J2241" i="5"/>
  <c r="M2241" i="5" s="1"/>
  <c r="L2242" i="5"/>
  <c r="J2242" i="5"/>
  <c r="M2242" i="5" s="1"/>
  <c r="L2243" i="5"/>
  <c r="J2243" i="5"/>
  <c r="M2243" i="5" s="1"/>
  <c r="L2244" i="5"/>
  <c r="J2244" i="5"/>
  <c r="M2244" i="5" s="1"/>
  <c r="L2245" i="5"/>
  <c r="J2245" i="5"/>
  <c r="M2245" i="5" s="1"/>
  <c r="L2246" i="5"/>
  <c r="J2246" i="5"/>
  <c r="M2246" i="5" s="1"/>
  <c r="L2247" i="5"/>
  <c r="J2247" i="5"/>
  <c r="M2247" i="5" s="1"/>
  <c r="L2248" i="5"/>
  <c r="J2248" i="5"/>
  <c r="M2248" i="5" s="1"/>
  <c r="L2249" i="5"/>
  <c r="J2249" i="5"/>
  <c r="M2249" i="5" s="1"/>
  <c r="L2250" i="5"/>
  <c r="J2250" i="5"/>
  <c r="M2250" i="5" s="1"/>
  <c r="L2251" i="5"/>
  <c r="J2251" i="5"/>
  <c r="M2251" i="5" s="1"/>
  <c r="L2252" i="5"/>
  <c r="J2252" i="5"/>
  <c r="M2252" i="5" s="1"/>
  <c r="L2253" i="5"/>
  <c r="J2253" i="5"/>
  <c r="M2253" i="5" s="1"/>
  <c r="L2254" i="5"/>
  <c r="J2254" i="5"/>
  <c r="M2254" i="5" s="1"/>
  <c r="L2255" i="5"/>
  <c r="J2255" i="5"/>
  <c r="M2255" i="5" s="1"/>
  <c r="L2256" i="5"/>
  <c r="J2256" i="5"/>
  <c r="M2256" i="5" s="1"/>
  <c r="L2257" i="5"/>
  <c r="J2257" i="5"/>
  <c r="M2257" i="5" s="1"/>
  <c r="L2258" i="5"/>
  <c r="J2258" i="5"/>
  <c r="M2258" i="5" s="1"/>
  <c r="L2259" i="5"/>
  <c r="J2259" i="5"/>
  <c r="M2259" i="5" s="1"/>
  <c r="L2260" i="5"/>
  <c r="J2260" i="5"/>
  <c r="M2260" i="5" s="1"/>
  <c r="L2261" i="5"/>
  <c r="J2261" i="5"/>
  <c r="M2261" i="5" s="1"/>
  <c r="L2262" i="5"/>
  <c r="J2262" i="5"/>
  <c r="M2262" i="5" s="1"/>
  <c r="L2263" i="5"/>
  <c r="J2263" i="5"/>
  <c r="M2263" i="5" s="1"/>
  <c r="L2264" i="5"/>
  <c r="J2264" i="5"/>
  <c r="M2264" i="5" s="1"/>
  <c r="L2265" i="5"/>
  <c r="J2265" i="5"/>
  <c r="M2265" i="5" s="1"/>
  <c r="L2266" i="5"/>
  <c r="J2266" i="5"/>
  <c r="M2266" i="5" s="1"/>
  <c r="L2267" i="5"/>
  <c r="J2267" i="5"/>
  <c r="M2267" i="5" s="1"/>
  <c r="L2268" i="5"/>
  <c r="J2268" i="5"/>
  <c r="M2268" i="5" s="1"/>
  <c r="L2269" i="5"/>
  <c r="J2269" i="5"/>
  <c r="M2269" i="5" s="1"/>
  <c r="L2270" i="5"/>
  <c r="J2270" i="5"/>
  <c r="M2270" i="5" s="1"/>
  <c r="L2271" i="5"/>
  <c r="J2271" i="5"/>
  <c r="M2271" i="5" s="1"/>
  <c r="L2272" i="5"/>
  <c r="J2272" i="5"/>
  <c r="M2272" i="5" s="1"/>
  <c r="L2273" i="5"/>
  <c r="J2273" i="5"/>
  <c r="M2273" i="5" s="1"/>
  <c r="L2274" i="5"/>
  <c r="J2274" i="5"/>
  <c r="M2274" i="5" s="1"/>
  <c r="L2275" i="5"/>
  <c r="J2275" i="5"/>
  <c r="M2275" i="5" s="1"/>
  <c r="L2276" i="5"/>
  <c r="J2276" i="5"/>
  <c r="M2276" i="5" s="1"/>
  <c r="L2277" i="5"/>
  <c r="J2277" i="5"/>
  <c r="M2277" i="5" s="1"/>
  <c r="L2278" i="5"/>
  <c r="J2278" i="5"/>
  <c r="M2278" i="5" s="1"/>
  <c r="L2279" i="5"/>
  <c r="J2279" i="5"/>
  <c r="M2279" i="5" s="1"/>
  <c r="L2280" i="5"/>
  <c r="J2280" i="5"/>
  <c r="M2280" i="5" s="1"/>
  <c r="L2281" i="5"/>
  <c r="J2281" i="5"/>
  <c r="M2281" i="5" s="1"/>
  <c r="L2282" i="5"/>
  <c r="J2282" i="5"/>
  <c r="M2282" i="5" s="1"/>
  <c r="L2283" i="5"/>
  <c r="N2283" i="5" s="1"/>
  <c r="O2283" i="5" s="1"/>
  <c r="P2283" i="5" s="1"/>
  <c r="Q2283" i="5" s="1"/>
  <c r="J2283" i="5"/>
  <c r="M2283" i="5" s="1"/>
  <c r="L2284" i="5"/>
  <c r="N2284" i="5" s="1"/>
  <c r="O2284" i="5" s="1"/>
  <c r="P2284" i="5" s="1"/>
  <c r="Q2284" i="5" s="1"/>
  <c r="J2284" i="5"/>
  <c r="M2284" i="5" s="1"/>
  <c r="L2285" i="5"/>
  <c r="N2285" i="5" s="1"/>
  <c r="O2285" i="5" s="1"/>
  <c r="P2285" i="5" s="1"/>
  <c r="Q2285" i="5" s="1"/>
  <c r="J2285" i="5"/>
  <c r="M2285" i="5" s="1"/>
  <c r="L2286" i="5"/>
  <c r="J2286" i="5"/>
  <c r="M2286" i="5" s="1"/>
  <c r="L2287" i="5"/>
  <c r="J2287" i="5"/>
  <c r="M2287" i="5" s="1"/>
  <c r="L2288" i="5"/>
  <c r="N2288" i="5" s="1"/>
  <c r="O2288" i="5" s="1"/>
  <c r="P2288" i="5" s="1"/>
  <c r="Q2288" i="5" s="1"/>
  <c r="J2288" i="5"/>
  <c r="M2288" i="5" s="1"/>
  <c r="L2289" i="5"/>
  <c r="J2289" i="5"/>
  <c r="M2289" i="5" s="1"/>
  <c r="L2290" i="5"/>
  <c r="N2290" i="5" s="1"/>
  <c r="O2290" i="5" s="1"/>
  <c r="P2290" i="5" s="1"/>
  <c r="Q2290" i="5" s="1"/>
  <c r="J2290" i="5"/>
  <c r="M2290" i="5" s="1"/>
  <c r="L2291" i="5"/>
  <c r="J2291" i="5"/>
  <c r="M2291" i="5" s="1"/>
  <c r="L2292" i="5"/>
  <c r="J2292" i="5"/>
  <c r="M2292" i="5" s="1"/>
  <c r="L2293" i="5"/>
  <c r="J2293" i="5"/>
  <c r="M2293" i="5" s="1"/>
  <c r="L2294" i="5"/>
  <c r="J2294" i="5"/>
  <c r="M2294" i="5" s="1"/>
  <c r="L2295" i="5"/>
  <c r="J2295" i="5"/>
  <c r="M2295" i="5" s="1"/>
  <c r="L2296" i="5"/>
  <c r="N2296" i="5" s="1"/>
  <c r="O2296" i="5" s="1"/>
  <c r="P2296" i="5" s="1"/>
  <c r="Q2296" i="5" s="1"/>
  <c r="J2296" i="5"/>
  <c r="M2296" i="5" s="1"/>
  <c r="L2297" i="5"/>
  <c r="N2297" i="5" s="1"/>
  <c r="O2297" i="5" s="1"/>
  <c r="P2297" i="5" s="1"/>
  <c r="Q2297" i="5" s="1"/>
  <c r="J2297" i="5"/>
  <c r="M2297" i="5" s="1"/>
  <c r="L2298" i="5"/>
  <c r="N2298" i="5" s="1"/>
  <c r="O2298" i="5" s="1"/>
  <c r="P2298" i="5" s="1"/>
  <c r="Q2298" i="5" s="1"/>
  <c r="J2298" i="5"/>
  <c r="M2298" i="5" s="1"/>
  <c r="L2299" i="5"/>
  <c r="J2299" i="5"/>
  <c r="M2299" i="5" s="1"/>
  <c r="L2300" i="5"/>
  <c r="N2300" i="5" s="1"/>
  <c r="O2300" i="5" s="1"/>
  <c r="P2300" i="5" s="1"/>
  <c r="Q2300" i="5" s="1"/>
  <c r="J2300" i="5"/>
  <c r="M2300" i="5" s="1"/>
  <c r="L2301" i="5"/>
  <c r="J2301" i="5"/>
  <c r="M2301" i="5" s="1"/>
  <c r="L2302" i="5"/>
  <c r="N2302" i="5" s="1"/>
  <c r="O2302" i="5" s="1"/>
  <c r="P2302" i="5" s="1"/>
  <c r="Q2302" i="5" s="1"/>
  <c r="J2302" i="5"/>
  <c r="M2302" i="5" s="1"/>
  <c r="L2303" i="5"/>
  <c r="J2303" i="5"/>
  <c r="M2303" i="5" s="1"/>
  <c r="L2304" i="5"/>
  <c r="J2304" i="5"/>
  <c r="M2304" i="5" s="1"/>
  <c r="L2305" i="5"/>
  <c r="J2305" i="5"/>
  <c r="M2305" i="5" s="1"/>
  <c r="L2306" i="5"/>
  <c r="J2306" i="5"/>
  <c r="M2306" i="5" s="1"/>
  <c r="L2307" i="5"/>
  <c r="N2307" i="5" s="1"/>
  <c r="O2307" i="5" s="1"/>
  <c r="P2307" i="5" s="1"/>
  <c r="Q2307" i="5" s="1"/>
  <c r="J2307" i="5"/>
  <c r="M2307" i="5" s="1"/>
  <c r="L2308" i="5"/>
  <c r="J2308" i="5"/>
  <c r="M2308" i="5" s="1"/>
  <c r="L2309" i="5"/>
  <c r="J2309" i="5"/>
  <c r="M2309" i="5" s="1"/>
  <c r="L2310" i="5"/>
  <c r="J2310" i="5"/>
  <c r="M2310" i="5" s="1"/>
  <c r="L2311" i="5"/>
  <c r="J2311" i="5"/>
  <c r="M2311" i="5" s="1"/>
  <c r="L2312" i="5"/>
  <c r="J2312" i="5"/>
  <c r="M2312" i="5" s="1"/>
  <c r="L2313" i="5"/>
  <c r="N2313" i="5" s="1"/>
  <c r="O2313" i="5" s="1"/>
  <c r="P2313" i="5" s="1"/>
  <c r="Q2313" i="5" s="1"/>
  <c r="J2313" i="5"/>
  <c r="M2313" i="5" s="1"/>
  <c r="L2314" i="5"/>
  <c r="J2314" i="5"/>
  <c r="M2314" i="5" s="1"/>
  <c r="L2315" i="5"/>
  <c r="N2315" i="5" s="1"/>
  <c r="O2315" i="5" s="1"/>
  <c r="P2315" i="5" s="1"/>
  <c r="Q2315" i="5" s="1"/>
  <c r="J2315" i="5"/>
  <c r="M2315" i="5" s="1"/>
  <c r="L2316" i="5"/>
  <c r="N2316" i="5" s="1"/>
  <c r="O2316" i="5" s="1"/>
  <c r="P2316" i="5" s="1"/>
  <c r="Q2316" i="5" s="1"/>
  <c r="J2316" i="5"/>
  <c r="M2316" i="5" s="1"/>
  <c r="L2317" i="5"/>
  <c r="J2317" i="5"/>
  <c r="M2317" i="5" s="1"/>
  <c r="L2318" i="5"/>
  <c r="N2318" i="5" s="1"/>
  <c r="O2318" i="5" s="1"/>
  <c r="P2318" i="5" s="1"/>
  <c r="Q2318" i="5" s="1"/>
  <c r="J2318" i="5"/>
  <c r="M2318" i="5" s="1"/>
  <c r="L2319" i="5"/>
  <c r="N2319" i="5" s="1"/>
  <c r="O2319" i="5" s="1"/>
  <c r="P2319" i="5" s="1"/>
  <c r="Q2319" i="5" s="1"/>
  <c r="J2319" i="5"/>
  <c r="M2319" i="5" s="1"/>
  <c r="L2320" i="5"/>
  <c r="N2320" i="5" s="1"/>
  <c r="O2320" i="5" s="1"/>
  <c r="P2320" i="5" s="1"/>
  <c r="Q2320" i="5" s="1"/>
  <c r="J2320" i="5"/>
  <c r="M2320" i="5" s="1"/>
  <c r="L2321" i="5"/>
  <c r="N2321" i="5" s="1"/>
  <c r="O2321" i="5" s="1"/>
  <c r="P2321" i="5" s="1"/>
  <c r="Q2321" i="5" s="1"/>
  <c r="J2321" i="5"/>
  <c r="M2321" i="5" s="1"/>
  <c r="L2322" i="5"/>
  <c r="N2322" i="5" s="1"/>
  <c r="O2322" i="5" s="1"/>
  <c r="P2322" i="5" s="1"/>
  <c r="Q2322" i="5" s="1"/>
  <c r="J2322" i="5"/>
  <c r="M2322" i="5" s="1"/>
  <c r="L2323" i="5"/>
  <c r="N2323" i="5" s="1"/>
  <c r="O2323" i="5" s="1"/>
  <c r="P2323" i="5" s="1"/>
  <c r="Q2323" i="5" s="1"/>
  <c r="J2323" i="5"/>
  <c r="M2323" i="5" s="1"/>
  <c r="L2324" i="5"/>
  <c r="N2324" i="5" s="1"/>
  <c r="O2324" i="5" s="1"/>
  <c r="P2324" i="5" s="1"/>
  <c r="Q2324" i="5" s="1"/>
  <c r="J2324" i="5"/>
  <c r="M2324" i="5" s="1"/>
  <c r="L2325" i="5"/>
  <c r="J2325" i="5"/>
  <c r="M2325" i="5" s="1"/>
  <c r="L2326" i="5"/>
  <c r="J2326" i="5"/>
  <c r="M2326" i="5" s="1"/>
  <c r="L2327" i="5"/>
  <c r="J2327" i="5"/>
  <c r="M2327" i="5" s="1"/>
  <c r="L2328" i="5"/>
  <c r="J2328" i="5"/>
  <c r="M2328" i="5" s="1"/>
  <c r="L2329" i="5"/>
  <c r="J2329" i="5"/>
  <c r="M2329" i="5" s="1"/>
  <c r="L2330" i="5"/>
  <c r="J2330" i="5"/>
  <c r="M2330" i="5" s="1"/>
  <c r="L2331" i="5"/>
  <c r="J2331" i="5"/>
  <c r="M2331" i="5" s="1"/>
  <c r="L2332" i="5"/>
  <c r="N2332" i="5" s="1"/>
  <c r="O2332" i="5" s="1"/>
  <c r="P2332" i="5" s="1"/>
  <c r="Q2332" i="5" s="1"/>
  <c r="J2332" i="5"/>
  <c r="M2332" i="5" s="1"/>
  <c r="L2333" i="5"/>
  <c r="J2333" i="5"/>
  <c r="M2333" i="5" s="1"/>
  <c r="L2334" i="5"/>
  <c r="N2334" i="5" s="1"/>
  <c r="O2334" i="5" s="1"/>
  <c r="P2334" i="5" s="1"/>
  <c r="Q2334" i="5" s="1"/>
  <c r="L5630" i="5"/>
  <c r="J5629" i="5"/>
  <c r="M5629" i="5" s="1"/>
  <c r="L5634" i="5"/>
  <c r="J5633" i="5"/>
  <c r="M5633" i="5" s="1"/>
  <c r="L5636" i="5"/>
  <c r="J5635" i="5"/>
  <c r="M5635" i="5" s="1"/>
  <c r="L5638" i="5"/>
  <c r="J5637" i="5"/>
  <c r="M5637" i="5" s="1"/>
  <c r="L5640" i="5"/>
  <c r="J5639" i="5"/>
  <c r="M5639" i="5" s="1"/>
  <c r="J5640" i="5"/>
  <c r="M5640" i="5" s="1"/>
  <c r="L5641" i="5"/>
  <c r="J5642" i="5"/>
  <c r="M5642" i="5" s="1"/>
  <c r="L5643" i="5"/>
  <c r="J5644" i="5"/>
  <c r="M5644" i="5" s="1"/>
  <c r="L5645" i="5"/>
  <c r="J5646" i="5"/>
  <c r="M5646" i="5" s="1"/>
  <c r="L5647" i="5"/>
  <c r="J5648" i="5"/>
  <c r="M5648" i="5" s="1"/>
  <c r="L5649" i="5"/>
  <c r="J5650" i="5"/>
  <c r="M5650" i="5" s="1"/>
  <c r="L5651" i="5"/>
  <c r="J5655" i="5"/>
  <c r="M5655" i="5" s="1"/>
  <c r="N5655" i="5" s="1"/>
  <c r="O5655" i="5" s="1"/>
  <c r="P5655" i="5" s="1"/>
  <c r="Q5655" i="5" s="1"/>
  <c r="J5653" i="5"/>
  <c r="M5653" i="5" s="1"/>
  <c r="L5654" i="5"/>
  <c r="N5654" i="5" s="1"/>
  <c r="O5654" i="5" s="1"/>
  <c r="P5654" i="5" s="1"/>
  <c r="Q5654" i="5" s="1"/>
  <c r="J4477" i="5"/>
  <c r="M4477" i="5" s="1"/>
  <c r="N4477" i="5" s="1"/>
  <c r="O4477" i="5" s="1"/>
  <c r="P4477" i="5" s="1"/>
  <c r="Q4477" i="5" s="1"/>
  <c r="L4478" i="5"/>
  <c r="J4478" i="5"/>
  <c r="M4478" i="5" s="1"/>
  <c r="L4479" i="5"/>
  <c r="N4479" i="5" s="1"/>
  <c r="O4479" i="5" s="1"/>
  <c r="P4479" i="5" s="1"/>
  <c r="Q4479" i="5" s="1"/>
  <c r="J4479" i="5"/>
  <c r="M4479" i="5" s="1"/>
  <c r="L4480" i="5"/>
  <c r="J4480" i="5"/>
  <c r="M4480" i="5" s="1"/>
  <c r="L4481" i="5"/>
  <c r="J4481" i="5"/>
  <c r="M4481" i="5" s="1"/>
  <c r="L4482" i="5"/>
  <c r="J4482" i="5"/>
  <c r="M4482" i="5" s="1"/>
  <c r="L4483" i="5"/>
  <c r="L4484" i="5"/>
  <c r="N4484" i="5" s="1"/>
  <c r="O4484" i="5" s="1"/>
  <c r="P4484" i="5" s="1"/>
  <c r="Q4484" i="5" s="1"/>
  <c r="J4483" i="5"/>
  <c r="M4483" i="5" s="1"/>
  <c r="J4484" i="5"/>
  <c r="M4484" i="5" s="1"/>
  <c r="L4485" i="5"/>
  <c r="J4485" i="5"/>
  <c r="M4485" i="5" s="1"/>
  <c r="L4486" i="5"/>
  <c r="N4486" i="5" s="1"/>
  <c r="O4486" i="5" s="1"/>
  <c r="P4486" i="5" s="1"/>
  <c r="Q4486" i="5" s="1"/>
  <c r="J4486" i="5"/>
  <c r="M4486" i="5" s="1"/>
  <c r="L4487" i="5"/>
  <c r="J4487" i="5"/>
  <c r="M4487" i="5" s="1"/>
  <c r="L4488" i="5"/>
  <c r="N4488" i="5" s="1"/>
  <c r="O4488" i="5" s="1"/>
  <c r="P4488" i="5" s="1"/>
  <c r="Q4488" i="5" s="1"/>
  <c r="L4489" i="5"/>
  <c r="N4489" i="5" s="1"/>
  <c r="O4489" i="5" s="1"/>
  <c r="P4489" i="5" s="1"/>
  <c r="Q4489" i="5" s="1"/>
  <c r="J4488" i="5"/>
  <c r="M4488" i="5" s="1"/>
  <c r="L4490" i="5"/>
  <c r="J4489" i="5"/>
  <c r="M4489" i="5" s="1"/>
  <c r="J4490" i="5"/>
  <c r="M4490" i="5" s="1"/>
  <c r="L4491" i="5"/>
  <c r="N4491" i="5" s="1"/>
  <c r="O4491" i="5" s="1"/>
  <c r="P4491" i="5" s="1"/>
  <c r="Q4491" i="5" s="1"/>
  <c r="J4491" i="5"/>
  <c r="M4491" i="5" s="1"/>
  <c r="L4492" i="5"/>
  <c r="N4492" i="5" s="1"/>
  <c r="O4492" i="5" s="1"/>
  <c r="P4492" i="5" s="1"/>
  <c r="Q4492" i="5" s="1"/>
  <c r="J4492" i="5"/>
  <c r="M4492" i="5" s="1"/>
  <c r="L4493" i="5"/>
  <c r="J4493" i="5"/>
  <c r="M4493" i="5" s="1"/>
  <c r="L4494" i="5"/>
  <c r="N4494" i="5" s="1"/>
  <c r="O4494" i="5" s="1"/>
  <c r="P4494" i="5" s="1"/>
  <c r="Q4494" i="5" s="1"/>
  <c r="J4494" i="5"/>
  <c r="M4494" i="5" s="1"/>
  <c r="L4495" i="5"/>
  <c r="N4495" i="5" s="1"/>
  <c r="O4495" i="5" s="1"/>
  <c r="P4495" i="5" s="1"/>
  <c r="Q4495" i="5" s="1"/>
  <c r="J4495" i="5"/>
  <c r="M4495" i="5" s="1"/>
  <c r="L4496" i="5"/>
  <c r="J4496" i="5"/>
  <c r="M4496" i="5" s="1"/>
  <c r="L4497" i="5"/>
  <c r="N4497" i="5" s="1"/>
  <c r="O4497" i="5" s="1"/>
  <c r="P4497" i="5" s="1"/>
  <c r="Q4497" i="5" s="1"/>
  <c r="J4497" i="5"/>
  <c r="M4497" i="5" s="1"/>
  <c r="L4498" i="5"/>
  <c r="L4499" i="5"/>
  <c r="J4498" i="5"/>
  <c r="M4498" i="5" s="1"/>
  <c r="J4499" i="5"/>
  <c r="M4499" i="5" s="1"/>
  <c r="L4500" i="5"/>
  <c r="N4500" i="5" s="1"/>
  <c r="O4500" i="5" s="1"/>
  <c r="P4500" i="5" s="1"/>
  <c r="Q4500" i="5" s="1"/>
  <c r="L4501" i="5"/>
  <c r="J4500" i="5"/>
  <c r="M4500" i="5" s="1"/>
  <c r="L4502" i="5"/>
  <c r="J4501" i="5"/>
  <c r="M4501" i="5" s="1"/>
  <c r="L4503" i="5"/>
  <c r="J4502" i="5"/>
  <c r="M4502" i="5" s="1"/>
  <c r="L4504" i="5"/>
  <c r="J4503" i="5"/>
  <c r="M4503" i="5" s="1"/>
  <c r="L4505" i="5"/>
  <c r="J4504" i="5"/>
  <c r="M4504" i="5" s="1"/>
  <c r="L4506" i="5"/>
  <c r="N4506" i="5" s="1"/>
  <c r="O4506" i="5" s="1"/>
  <c r="P4506" i="5" s="1"/>
  <c r="Q4506" i="5" s="1"/>
  <c r="J4505" i="5"/>
  <c r="M4505" i="5" s="1"/>
  <c r="L4507" i="5"/>
  <c r="J4506" i="5"/>
  <c r="M4506" i="5" s="1"/>
  <c r="L4508" i="5"/>
  <c r="J4507" i="5"/>
  <c r="M4507" i="5" s="1"/>
  <c r="L4509" i="5"/>
  <c r="J4508" i="5"/>
  <c r="M4508" i="5" s="1"/>
  <c r="L4510" i="5"/>
  <c r="J4509" i="5"/>
  <c r="M4509" i="5" s="1"/>
  <c r="L4511" i="5"/>
  <c r="N4511" i="5" s="1"/>
  <c r="O4511" i="5" s="1"/>
  <c r="P4511" i="5" s="1"/>
  <c r="Q4511" i="5" s="1"/>
  <c r="J4510" i="5"/>
  <c r="M4510" i="5" s="1"/>
  <c r="L4512" i="5"/>
  <c r="J4511" i="5"/>
  <c r="M4511" i="5" s="1"/>
  <c r="J4512" i="5"/>
  <c r="M4512" i="5" s="1"/>
  <c r="L4513" i="5"/>
  <c r="L4514" i="5"/>
  <c r="J4513" i="5"/>
  <c r="M4513" i="5" s="1"/>
  <c r="J4514" i="5"/>
  <c r="M4514" i="5" s="1"/>
  <c r="L4515" i="5"/>
  <c r="N4515" i="5" s="1"/>
  <c r="O4515" i="5" s="1"/>
  <c r="P4515" i="5" s="1"/>
  <c r="Q4515" i="5" s="1"/>
  <c r="L4516" i="5"/>
  <c r="N4516" i="5" s="1"/>
  <c r="O4516" i="5" s="1"/>
  <c r="P4516" i="5" s="1"/>
  <c r="Q4516" i="5" s="1"/>
  <c r="J4515" i="5"/>
  <c r="M4515" i="5" s="1"/>
  <c r="J4516" i="5"/>
  <c r="M4516" i="5" s="1"/>
  <c r="L4517" i="5"/>
  <c r="L4518" i="5"/>
  <c r="J4517" i="5"/>
  <c r="M4517" i="5" s="1"/>
  <c r="L4519" i="5"/>
  <c r="J4518" i="5"/>
  <c r="M4518" i="5" s="1"/>
  <c r="J4519" i="5"/>
  <c r="M4519" i="5" s="1"/>
  <c r="L4520" i="5"/>
  <c r="N4520" i="5" s="1"/>
  <c r="O4520" i="5" s="1"/>
  <c r="P4520" i="5" s="1"/>
  <c r="Q4520" i="5" s="1"/>
  <c r="J4520" i="5"/>
  <c r="M4520" i="5" s="1"/>
  <c r="L4521" i="5"/>
  <c r="N4521" i="5" s="1"/>
  <c r="O4521" i="5" s="1"/>
  <c r="P4521" i="5" s="1"/>
  <c r="Q4521" i="5" s="1"/>
  <c r="L4522" i="5"/>
  <c r="N4522" i="5" s="1"/>
  <c r="O4522" i="5" s="1"/>
  <c r="P4522" i="5" s="1"/>
  <c r="Q4522" i="5" s="1"/>
  <c r="J4521" i="5"/>
  <c r="M4521" i="5" s="1"/>
  <c r="J4522" i="5"/>
  <c r="M4522" i="5" s="1"/>
  <c r="L4523" i="5"/>
  <c r="L4524" i="5"/>
  <c r="J4523" i="5"/>
  <c r="M4523" i="5" s="1"/>
  <c r="L4525" i="5"/>
  <c r="J4524" i="5"/>
  <c r="M4524" i="5" s="1"/>
  <c r="L4526" i="5"/>
  <c r="J4525" i="5"/>
  <c r="M4525" i="5" s="1"/>
  <c r="L4527" i="5"/>
  <c r="J4526" i="5"/>
  <c r="M4526" i="5" s="1"/>
  <c r="J4527" i="5"/>
  <c r="M4527" i="5" s="1"/>
  <c r="L4528" i="5"/>
  <c r="L4529" i="5"/>
  <c r="J4528" i="5"/>
  <c r="M4528" i="5" s="1"/>
  <c r="J4529" i="5"/>
  <c r="M4529" i="5" s="1"/>
  <c r="L4530" i="5"/>
  <c r="J4530" i="5"/>
  <c r="M4530" i="5" s="1"/>
  <c r="L4531" i="5"/>
  <c r="J4531" i="5"/>
  <c r="M4531" i="5" s="1"/>
  <c r="L4532" i="5"/>
  <c r="J4532" i="5"/>
  <c r="M4532" i="5" s="1"/>
  <c r="L4533" i="5"/>
  <c r="J4533" i="5"/>
  <c r="M4533" i="5" s="1"/>
  <c r="L4534" i="5"/>
  <c r="J4534" i="5"/>
  <c r="M4534" i="5" s="1"/>
  <c r="L4535" i="5"/>
  <c r="J4535" i="5"/>
  <c r="M4535" i="5" s="1"/>
  <c r="L4536" i="5"/>
  <c r="J4536" i="5"/>
  <c r="M4536" i="5" s="1"/>
  <c r="L4537" i="5"/>
  <c r="L4538" i="5"/>
  <c r="J4537" i="5"/>
  <c r="M4537" i="5" s="1"/>
  <c r="J4538" i="5"/>
  <c r="M4538" i="5" s="1"/>
  <c r="L4539" i="5"/>
  <c r="J4539" i="5"/>
  <c r="M4539" i="5" s="1"/>
  <c r="L4540" i="5"/>
  <c r="J4540" i="5"/>
  <c r="M4540" i="5" s="1"/>
  <c r="L4541" i="5"/>
  <c r="L4542" i="5"/>
  <c r="J4541" i="5"/>
  <c r="M4541" i="5" s="1"/>
  <c r="L4543" i="5"/>
  <c r="J4542" i="5"/>
  <c r="M4542" i="5" s="1"/>
  <c r="J4543" i="5"/>
  <c r="M4543" i="5" s="1"/>
  <c r="L4544" i="5"/>
  <c r="J4544" i="5"/>
  <c r="M4544" i="5" s="1"/>
  <c r="L4545" i="5"/>
  <c r="J4545" i="5"/>
  <c r="M4545" i="5" s="1"/>
  <c r="L4546" i="5"/>
  <c r="J4546" i="5"/>
  <c r="M4546" i="5" s="1"/>
  <c r="L4547" i="5"/>
  <c r="J4547" i="5"/>
  <c r="M4547" i="5" s="1"/>
  <c r="L4548" i="5"/>
  <c r="J4548" i="5"/>
  <c r="M4548" i="5" s="1"/>
  <c r="L4549" i="5"/>
  <c r="L4550" i="5"/>
  <c r="J4549" i="5"/>
  <c r="M4549" i="5" s="1"/>
  <c r="J4550" i="5"/>
  <c r="M4550" i="5" s="1"/>
  <c r="L4551" i="5"/>
  <c r="J4551" i="5"/>
  <c r="M4551" i="5" s="1"/>
  <c r="L4552" i="5"/>
  <c r="L4553" i="5"/>
  <c r="J4552" i="5"/>
  <c r="M4552" i="5" s="1"/>
  <c r="L4554" i="5"/>
  <c r="J4553" i="5"/>
  <c r="M4553" i="5" s="1"/>
  <c r="L4555" i="5"/>
  <c r="J4554" i="5"/>
  <c r="M4554" i="5" s="1"/>
  <c r="L4556" i="5"/>
  <c r="J4555" i="5"/>
  <c r="M4555" i="5" s="1"/>
  <c r="L4557" i="5"/>
  <c r="J4556" i="5"/>
  <c r="M4556" i="5" s="1"/>
  <c r="J4557" i="5"/>
  <c r="M4557" i="5" s="1"/>
  <c r="L4558" i="5"/>
  <c r="L4559" i="5"/>
  <c r="J4558" i="5"/>
  <c r="M4558" i="5" s="1"/>
  <c r="J4559" i="5"/>
  <c r="M4559" i="5" s="1"/>
  <c r="L4560" i="5"/>
  <c r="L4561" i="5"/>
  <c r="J4560" i="5"/>
  <c r="M4560" i="5" s="1"/>
  <c r="L4562" i="5"/>
  <c r="J4561" i="5"/>
  <c r="M4561" i="5" s="1"/>
  <c r="J4562" i="5"/>
  <c r="M4562" i="5" s="1"/>
  <c r="L4563" i="5"/>
  <c r="L4564" i="5"/>
  <c r="J4563" i="5"/>
  <c r="M4563" i="5" s="1"/>
  <c r="L4565" i="5"/>
  <c r="J4564" i="5"/>
  <c r="M4564" i="5" s="1"/>
  <c r="L4566" i="5"/>
  <c r="J4565" i="5"/>
  <c r="M4565" i="5" s="1"/>
  <c r="J4566" i="5"/>
  <c r="M4566" i="5" s="1"/>
  <c r="L4567" i="5"/>
  <c r="L4568" i="5"/>
  <c r="J4567" i="5"/>
  <c r="M4567" i="5" s="1"/>
  <c r="L4569" i="5"/>
  <c r="J4568" i="5"/>
  <c r="M4568" i="5" s="1"/>
  <c r="L4570" i="5"/>
  <c r="J4569" i="5"/>
  <c r="M4569" i="5" s="1"/>
  <c r="L4571" i="5"/>
  <c r="J4570" i="5"/>
  <c r="M4570" i="5" s="1"/>
  <c r="J4571" i="5"/>
  <c r="M4571" i="5" s="1"/>
  <c r="L4572" i="5"/>
  <c r="J4572" i="5"/>
  <c r="M4572" i="5" s="1"/>
  <c r="L4573" i="5"/>
  <c r="J4573" i="5"/>
  <c r="M4573" i="5" s="1"/>
  <c r="L4574" i="5"/>
  <c r="L4575" i="5"/>
  <c r="J4574" i="5"/>
  <c r="M4574" i="5" s="1"/>
  <c r="J4575" i="5"/>
  <c r="M4575" i="5" s="1"/>
  <c r="L4576" i="5"/>
  <c r="J4576" i="5"/>
  <c r="M4576" i="5" s="1"/>
  <c r="L4577" i="5"/>
  <c r="L4578" i="5"/>
  <c r="J4577" i="5"/>
  <c r="M4577" i="5" s="1"/>
  <c r="J4578" i="5"/>
  <c r="M4578" i="5" s="1"/>
  <c r="L4579" i="5"/>
  <c r="L4580" i="5"/>
  <c r="J4579" i="5"/>
  <c r="M4579" i="5" s="1"/>
  <c r="J4580" i="5"/>
  <c r="M4580" i="5" s="1"/>
  <c r="L4581" i="5"/>
  <c r="J4581" i="5"/>
  <c r="M4581" i="5" s="1"/>
  <c r="L4582" i="5"/>
  <c r="J4582" i="5"/>
  <c r="M4582" i="5" s="1"/>
  <c r="L4583" i="5"/>
  <c r="J4583" i="5"/>
  <c r="M4583" i="5" s="1"/>
  <c r="L4584" i="5"/>
  <c r="J4584" i="5"/>
  <c r="M4584" i="5" s="1"/>
  <c r="L4585" i="5"/>
  <c r="L4586" i="5"/>
  <c r="J4585" i="5"/>
  <c r="M4585" i="5" s="1"/>
  <c r="L4587" i="5"/>
  <c r="J4586" i="5"/>
  <c r="M4586" i="5" s="1"/>
  <c r="L4588" i="5"/>
  <c r="J4587" i="5"/>
  <c r="M4587" i="5" s="1"/>
  <c r="L4589" i="5"/>
  <c r="J4588" i="5"/>
  <c r="M4588" i="5" s="1"/>
  <c r="L4590" i="5"/>
  <c r="J4589" i="5"/>
  <c r="M4589" i="5" s="1"/>
  <c r="L4591" i="5"/>
  <c r="J4590" i="5"/>
  <c r="M4590" i="5" s="1"/>
  <c r="L4592" i="5"/>
  <c r="J4591" i="5"/>
  <c r="M4591" i="5" s="1"/>
  <c r="J4592" i="5"/>
  <c r="M4592" i="5" s="1"/>
  <c r="L4593" i="5"/>
  <c r="J4593" i="5"/>
  <c r="M4593" i="5" s="1"/>
  <c r="L4594" i="5"/>
  <c r="J4594" i="5"/>
  <c r="M4594" i="5" s="1"/>
  <c r="L4595" i="5"/>
  <c r="L4596" i="5"/>
  <c r="J4595" i="5"/>
  <c r="M4595" i="5" s="1"/>
  <c r="L4597" i="5"/>
  <c r="J4596" i="5"/>
  <c r="M4596" i="5" s="1"/>
  <c r="L4598" i="5"/>
  <c r="J4597" i="5"/>
  <c r="M4597" i="5" s="1"/>
  <c r="L4599" i="5"/>
  <c r="J4598" i="5"/>
  <c r="M4598" i="5" s="1"/>
  <c r="L4600" i="5"/>
  <c r="J4599" i="5"/>
  <c r="M4599" i="5" s="1"/>
  <c r="L4601" i="5"/>
  <c r="J4600" i="5"/>
  <c r="M4600" i="5" s="1"/>
  <c r="L4602" i="5"/>
  <c r="J4601" i="5"/>
  <c r="M4601" i="5" s="1"/>
  <c r="J4602" i="5"/>
  <c r="M4602" i="5" s="1"/>
  <c r="L4603" i="5"/>
  <c r="J4603" i="5"/>
  <c r="M4603" i="5" s="1"/>
  <c r="L4604" i="5"/>
  <c r="L4605" i="5"/>
  <c r="J4604" i="5"/>
  <c r="M4604" i="5" s="1"/>
  <c r="J4605" i="5"/>
  <c r="M4605" i="5" s="1"/>
  <c r="L4606" i="5"/>
  <c r="L4607" i="5"/>
  <c r="J4606" i="5"/>
  <c r="M4606" i="5" s="1"/>
  <c r="J4607" i="5"/>
  <c r="M4607" i="5" s="1"/>
  <c r="L4608" i="5"/>
  <c r="J4608" i="5"/>
  <c r="M4608" i="5" s="1"/>
  <c r="L4609" i="5"/>
  <c r="J4609" i="5"/>
  <c r="M4609" i="5" s="1"/>
  <c r="L4610" i="5"/>
  <c r="N4610" i="5" s="1"/>
  <c r="O4610" i="5" s="1"/>
  <c r="P4610" i="5" s="1"/>
  <c r="Q4610" i="5" s="1"/>
  <c r="J4692" i="5"/>
  <c r="M4692" i="5" s="1"/>
  <c r="N4692" i="5" s="1"/>
  <c r="O4692" i="5" s="1"/>
  <c r="P4692" i="5" s="1"/>
  <c r="Q4692" i="5" s="1"/>
  <c r="L4693" i="5"/>
  <c r="N4693" i="5" s="1"/>
  <c r="O4693" i="5" s="1"/>
  <c r="P4693" i="5" s="1"/>
  <c r="Q4693" i="5" s="1"/>
  <c r="J4694" i="5"/>
  <c r="M4694" i="5" s="1"/>
  <c r="N4694" i="5" s="1"/>
  <c r="O4694" i="5" s="1"/>
  <c r="P4694" i="5" s="1"/>
  <c r="Q4694" i="5" s="1"/>
  <c r="L5540" i="5"/>
  <c r="J5539" i="5"/>
  <c r="M5539" i="5" s="1"/>
  <c r="N5539" i="5" s="1"/>
  <c r="O5539" i="5" s="1"/>
  <c r="P5539" i="5" s="1"/>
  <c r="Q5539" i="5" s="1"/>
  <c r="J5540" i="5"/>
  <c r="M5540" i="5" s="1"/>
  <c r="L5541" i="5"/>
  <c r="J5541" i="5"/>
  <c r="M5541" i="5" s="1"/>
  <c r="L5542" i="5"/>
  <c r="N5542" i="5" s="1"/>
  <c r="O5542" i="5" s="1"/>
  <c r="P5542" i="5" s="1"/>
  <c r="Q5542" i="5" s="1"/>
  <c r="L5543" i="5"/>
  <c r="J5542" i="5"/>
  <c r="M5542" i="5" s="1"/>
  <c r="J5543" i="5"/>
  <c r="M5543" i="5" s="1"/>
  <c r="L5544" i="5"/>
  <c r="J5544" i="5"/>
  <c r="M5544" i="5" s="1"/>
  <c r="L5545" i="5"/>
  <c r="L5546" i="5"/>
  <c r="J5545" i="5"/>
  <c r="M5545" i="5" s="1"/>
  <c r="L5547" i="5"/>
  <c r="J5546" i="5"/>
  <c r="M5546" i="5" s="1"/>
  <c r="L5548" i="5"/>
  <c r="J5547" i="5"/>
  <c r="M5547" i="5" s="1"/>
  <c r="J5548" i="5"/>
  <c r="M5548" i="5" s="1"/>
  <c r="L5549" i="5"/>
  <c r="L5550" i="5"/>
  <c r="J5549" i="5"/>
  <c r="M5549" i="5" s="1"/>
  <c r="L5551" i="5"/>
  <c r="N5551" i="5" s="1"/>
  <c r="O5551" i="5" s="1"/>
  <c r="P5551" i="5" s="1"/>
  <c r="Q5551" i="5" s="1"/>
  <c r="J5550" i="5"/>
  <c r="M5550" i="5" s="1"/>
  <c r="J5551" i="5"/>
  <c r="M5551" i="5" s="1"/>
  <c r="L5552" i="5"/>
  <c r="L5553" i="5"/>
  <c r="J5552" i="5"/>
  <c r="M5552" i="5" s="1"/>
  <c r="J5553" i="5"/>
  <c r="M5553" i="5" s="1"/>
  <c r="L5554" i="5"/>
  <c r="L5555" i="5"/>
  <c r="J5554" i="5"/>
  <c r="M5554" i="5" s="1"/>
  <c r="L5556" i="5"/>
  <c r="N5556" i="5" s="1"/>
  <c r="O5556" i="5" s="1"/>
  <c r="P5556" i="5" s="1"/>
  <c r="Q5556" i="5" s="1"/>
  <c r="J5555" i="5"/>
  <c r="M5555" i="5" s="1"/>
  <c r="L5557" i="5"/>
  <c r="J5556" i="5"/>
  <c r="M5556" i="5" s="1"/>
  <c r="L5558" i="5"/>
  <c r="J5557" i="5"/>
  <c r="M5557" i="5" s="1"/>
  <c r="L5559" i="5"/>
  <c r="N5559" i="5" s="1"/>
  <c r="O5559" i="5" s="1"/>
  <c r="P5559" i="5" s="1"/>
  <c r="Q5559" i="5" s="1"/>
  <c r="J5558" i="5"/>
  <c r="M5558" i="5" s="1"/>
  <c r="L5560" i="5"/>
  <c r="J5559" i="5"/>
  <c r="M5559" i="5" s="1"/>
  <c r="J5560" i="5"/>
  <c r="M5560" i="5" s="1"/>
  <c r="L5561" i="5"/>
  <c r="N5561" i="5" s="1"/>
  <c r="O5561" i="5" s="1"/>
  <c r="P5561" i="5" s="1"/>
  <c r="Q5561" i="5" s="1"/>
  <c r="J5561" i="5"/>
  <c r="M5561" i="5" s="1"/>
  <c r="L5562" i="5"/>
  <c r="N5562" i="5" s="1"/>
  <c r="O5562" i="5" s="1"/>
  <c r="P5562" i="5" s="1"/>
  <c r="Q5562" i="5" s="1"/>
  <c r="J5562" i="5"/>
  <c r="M5562" i="5" s="1"/>
  <c r="L5563" i="5"/>
  <c r="L5564" i="5"/>
  <c r="N5564" i="5" s="1"/>
  <c r="O5564" i="5" s="1"/>
  <c r="P5564" i="5" s="1"/>
  <c r="Q5564" i="5" s="1"/>
  <c r="J5563" i="5"/>
  <c r="M5563" i="5" s="1"/>
  <c r="J5564" i="5"/>
  <c r="M5564" i="5" s="1"/>
  <c r="L5565" i="5"/>
  <c r="N5565" i="5" s="1"/>
  <c r="O5565" i="5" s="1"/>
  <c r="P5565" i="5" s="1"/>
  <c r="Q5565" i="5" s="1"/>
  <c r="L5566" i="5"/>
  <c r="J5565" i="5"/>
  <c r="M5565" i="5" s="1"/>
  <c r="L5567" i="5"/>
  <c r="J5566" i="5"/>
  <c r="M5566" i="5" s="1"/>
  <c r="L5568" i="5"/>
  <c r="J5567" i="5"/>
  <c r="M5567" i="5" s="1"/>
  <c r="L5569" i="5"/>
  <c r="J5568" i="5"/>
  <c r="M5568" i="5" s="1"/>
  <c r="L5570" i="5"/>
  <c r="J5569" i="5"/>
  <c r="M5569" i="5" s="1"/>
  <c r="L5571" i="5"/>
  <c r="J5570" i="5"/>
  <c r="M5570" i="5" s="1"/>
  <c r="L5572" i="5"/>
  <c r="J5571" i="5"/>
  <c r="M5571" i="5" s="1"/>
  <c r="J5572" i="5"/>
  <c r="M5572" i="5" s="1"/>
  <c r="L5573" i="5"/>
  <c r="L5574" i="5"/>
  <c r="N5574" i="5" s="1"/>
  <c r="O5574" i="5" s="1"/>
  <c r="P5574" i="5" s="1"/>
  <c r="Q5574" i="5" s="1"/>
  <c r="J5573" i="5"/>
  <c r="M5573" i="5" s="1"/>
  <c r="L5575" i="5"/>
  <c r="J5574" i="5"/>
  <c r="M5574" i="5" s="1"/>
  <c r="L5576" i="5"/>
  <c r="N5576" i="5" s="1"/>
  <c r="O5576" i="5" s="1"/>
  <c r="P5576" i="5" s="1"/>
  <c r="Q5576" i="5" s="1"/>
  <c r="J5575" i="5"/>
  <c r="M5575" i="5" s="1"/>
  <c r="J5576" i="5"/>
  <c r="M5576" i="5" s="1"/>
  <c r="L5577" i="5"/>
  <c r="N5577" i="5" s="1"/>
  <c r="O5577" i="5" s="1"/>
  <c r="P5577" i="5" s="1"/>
  <c r="Q5577" i="5" s="1"/>
  <c r="J5577" i="5"/>
  <c r="M5577" i="5" s="1"/>
  <c r="L5578" i="5"/>
  <c r="J5578" i="5"/>
  <c r="M5578" i="5" s="1"/>
  <c r="L5579" i="5"/>
  <c r="N5579" i="5" s="1"/>
  <c r="O5579" i="5" s="1"/>
  <c r="P5579" i="5" s="1"/>
  <c r="Q5579" i="5" s="1"/>
  <c r="J5579" i="5"/>
  <c r="M5579" i="5" s="1"/>
  <c r="L5580" i="5"/>
  <c r="J5580" i="5"/>
  <c r="M5580" i="5" s="1"/>
  <c r="L5581" i="5"/>
  <c r="J5581" i="5"/>
  <c r="M5581" i="5" s="1"/>
  <c r="L5582" i="5"/>
  <c r="J5582" i="5"/>
  <c r="M5582" i="5" s="1"/>
  <c r="L5583" i="5"/>
  <c r="J5583" i="5"/>
  <c r="M5583" i="5" s="1"/>
  <c r="L5584" i="5"/>
  <c r="J5584" i="5"/>
  <c r="M5584" i="5" s="1"/>
  <c r="L5585" i="5"/>
  <c r="N5585" i="5" s="1"/>
  <c r="O5585" i="5" s="1"/>
  <c r="P5585" i="5" s="1"/>
  <c r="Q5585" i="5" s="1"/>
  <c r="J5585" i="5"/>
  <c r="M5585" i="5" s="1"/>
  <c r="L5586" i="5"/>
  <c r="N5586" i="5" s="1"/>
  <c r="O5586" i="5" s="1"/>
  <c r="P5586" i="5" s="1"/>
  <c r="Q5586" i="5" s="1"/>
  <c r="J5586" i="5"/>
  <c r="M5586" i="5" s="1"/>
  <c r="L5587" i="5"/>
  <c r="N5587" i="5" s="1"/>
  <c r="O5587" i="5" s="1"/>
  <c r="P5587" i="5" s="1"/>
  <c r="Q5587" i="5" s="1"/>
  <c r="J5587" i="5"/>
  <c r="M5587" i="5" s="1"/>
  <c r="L5588" i="5"/>
  <c r="N5588" i="5" s="1"/>
  <c r="O5588" i="5" s="1"/>
  <c r="P5588" i="5" s="1"/>
  <c r="Q5588" i="5" s="1"/>
  <c r="J5588" i="5"/>
  <c r="M5588" i="5" s="1"/>
  <c r="L5589" i="5"/>
  <c r="N5589" i="5" s="1"/>
  <c r="O5589" i="5" s="1"/>
  <c r="P5589" i="5" s="1"/>
  <c r="Q5589" i="5" s="1"/>
  <c r="J5589" i="5"/>
  <c r="M5589" i="5" s="1"/>
  <c r="L5590" i="5"/>
  <c r="J5590" i="5"/>
  <c r="M5590" i="5" s="1"/>
  <c r="L5591" i="5"/>
  <c r="N5591" i="5" s="1"/>
  <c r="O5591" i="5" s="1"/>
  <c r="P5591" i="5" s="1"/>
  <c r="Q5591" i="5" s="1"/>
  <c r="J5591" i="5"/>
  <c r="M5591" i="5" s="1"/>
  <c r="L5592" i="5"/>
  <c r="L5593" i="5"/>
  <c r="J5592" i="5"/>
  <c r="M5592" i="5" s="1"/>
  <c r="L5594" i="5"/>
  <c r="J5593" i="5"/>
  <c r="M5593" i="5" s="1"/>
  <c r="L5595" i="5"/>
  <c r="J5594" i="5"/>
  <c r="M5594" i="5" s="1"/>
  <c r="L5596" i="5"/>
  <c r="J5595" i="5"/>
  <c r="M5595" i="5" s="1"/>
  <c r="L5597" i="5"/>
  <c r="J5596" i="5"/>
  <c r="M5596" i="5" s="1"/>
  <c r="L5598" i="5"/>
  <c r="J5597" i="5"/>
  <c r="M5597" i="5" s="1"/>
  <c r="J5598" i="5"/>
  <c r="M5598" i="5" s="1"/>
  <c r="L5599" i="5"/>
  <c r="L5600" i="5"/>
  <c r="J5599" i="5"/>
  <c r="M5599" i="5" s="1"/>
  <c r="L5601" i="5"/>
  <c r="J5600" i="5"/>
  <c r="M5600" i="5" s="1"/>
  <c r="L5602" i="5"/>
  <c r="J5601" i="5"/>
  <c r="M5601" i="5" s="1"/>
  <c r="L5603" i="5"/>
  <c r="J5602" i="5"/>
  <c r="M5602" i="5" s="1"/>
  <c r="L5604" i="5"/>
  <c r="J5603" i="5"/>
  <c r="M5603" i="5" s="1"/>
  <c r="L5605" i="5"/>
  <c r="J5604" i="5"/>
  <c r="M5604" i="5" s="1"/>
  <c r="J5605" i="5"/>
  <c r="M5605" i="5" s="1"/>
  <c r="L5606" i="5"/>
  <c r="N5606" i="5" s="1"/>
  <c r="O5606" i="5" s="1"/>
  <c r="P5606" i="5" s="1"/>
  <c r="Q5606" i="5" s="1"/>
  <c r="J5606" i="5"/>
  <c r="M5606" i="5" s="1"/>
  <c r="L5607" i="5"/>
  <c r="N5607" i="5" s="1"/>
  <c r="O5607" i="5" s="1"/>
  <c r="P5607" i="5" s="1"/>
  <c r="Q5607" i="5" s="1"/>
  <c r="J5607" i="5"/>
  <c r="M5607" i="5" s="1"/>
  <c r="L5608" i="5"/>
  <c r="N5608" i="5" s="1"/>
  <c r="O5608" i="5" s="1"/>
  <c r="P5608" i="5" s="1"/>
  <c r="Q5608" i="5" s="1"/>
  <c r="J5608" i="5"/>
  <c r="M5608" i="5" s="1"/>
  <c r="L5609" i="5"/>
  <c r="N5609" i="5" s="1"/>
  <c r="O5609" i="5" s="1"/>
  <c r="P5609" i="5" s="1"/>
  <c r="Q5609" i="5" s="1"/>
  <c r="J5609" i="5"/>
  <c r="M5609" i="5" s="1"/>
  <c r="L5610" i="5"/>
  <c r="J5610" i="5"/>
  <c r="M5610" i="5" s="1"/>
  <c r="L5611" i="5"/>
  <c r="N5611" i="5" s="1"/>
  <c r="O5611" i="5" s="1"/>
  <c r="P5611" i="5" s="1"/>
  <c r="Q5611" i="5" s="1"/>
  <c r="J5611" i="5"/>
  <c r="M5611" i="5" s="1"/>
  <c r="L5612" i="5"/>
  <c r="N5612" i="5" s="1"/>
  <c r="O5612" i="5" s="1"/>
  <c r="P5612" i="5" s="1"/>
  <c r="Q5612" i="5" s="1"/>
  <c r="J5612" i="5"/>
  <c r="M5612" i="5" s="1"/>
  <c r="L5613" i="5"/>
  <c r="J5613" i="5"/>
  <c r="M5613" i="5" s="1"/>
  <c r="L5614" i="5"/>
  <c r="J5614" i="5"/>
  <c r="M5614" i="5" s="1"/>
  <c r="L5615" i="5"/>
  <c r="J5615" i="5"/>
  <c r="M5615" i="5" s="1"/>
  <c r="L5616" i="5"/>
  <c r="N5616" i="5" s="1"/>
  <c r="O5616" i="5" s="1"/>
  <c r="P5616" i="5" s="1"/>
  <c r="Q5616" i="5" s="1"/>
  <c r="J5616" i="5"/>
  <c r="M5616" i="5" s="1"/>
  <c r="L5617" i="5"/>
  <c r="J5617" i="5"/>
  <c r="M5617" i="5" s="1"/>
  <c r="L5618" i="5"/>
  <c r="J5618" i="5"/>
  <c r="M5618" i="5" s="1"/>
  <c r="L5619" i="5"/>
  <c r="L5620" i="5"/>
  <c r="J5619" i="5"/>
  <c r="M5619" i="5" s="1"/>
  <c r="J5620" i="5"/>
  <c r="M5620" i="5" s="1"/>
  <c r="L5621" i="5"/>
  <c r="J5621" i="5"/>
  <c r="M5621" i="5" s="1"/>
  <c r="L5622" i="5"/>
  <c r="N5622" i="5" s="1"/>
  <c r="O5622" i="5" s="1"/>
  <c r="P5622" i="5" s="1"/>
  <c r="Q5622" i="5" s="1"/>
  <c r="L5623" i="5"/>
  <c r="J5622" i="5"/>
  <c r="M5622" i="5" s="1"/>
  <c r="J5623" i="5"/>
  <c r="M5623" i="5" s="1"/>
  <c r="L5624" i="5"/>
  <c r="L5625" i="5"/>
  <c r="J5624" i="5"/>
  <c r="M5624" i="5" s="1"/>
  <c r="L5626" i="5"/>
  <c r="J5625" i="5"/>
  <c r="M5625" i="5" s="1"/>
  <c r="L5627" i="5"/>
  <c r="J5626" i="5"/>
  <c r="M5626" i="5" s="1"/>
  <c r="L5628" i="5"/>
  <c r="J5627" i="5"/>
  <c r="M5627" i="5" s="1"/>
  <c r="L5629" i="5"/>
  <c r="N5629" i="5" s="1"/>
  <c r="O5629" i="5" s="1"/>
  <c r="P5629" i="5" s="1"/>
  <c r="Q5629" i="5" s="1"/>
  <c r="J5628" i="5"/>
  <c r="M5628" i="5" s="1"/>
  <c r="J5630" i="5"/>
  <c r="M5630" i="5" s="1"/>
  <c r="L5631" i="5"/>
  <c r="N5631" i="5" s="1"/>
  <c r="O5631" i="5" s="1"/>
  <c r="P5631" i="5" s="1"/>
  <c r="Q5631" i="5" s="1"/>
  <c r="J5631" i="5"/>
  <c r="M5631" i="5" s="1"/>
  <c r="L5632" i="5"/>
  <c r="N5632" i="5" s="1"/>
  <c r="O5632" i="5" s="1"/>
  <c r="P5632" i="5" s="1"/>
  <c r="Q5632" i="5" s="1"/>
  <c r="J5632" i="5"/>
  <c r="M5632" i="5" s="1"/>
  <c r="L5633" i="5"/>
  <c r="N5633" i="5" s="1"/>
  <c r="O5633" i="5" s="1"/>
  <c r="P5633" i="5" s="1"/>
  <c r="Q5633" i="5" s="1"/>
  <c r="J5634" i="5"/>
  <c r="M5634" i="5" s="1"/>
  <c r="L5635" i="5"/>
  <c r="N5635" i="5" s="1"/>
  <c r="O5635" i="5" s="1"/>
  <c r="P5635" i="5" s="1"/>
  <c r="Q5635" i="5" s="1"/>
  <c r="J5636" i="5"/>
  <c r="M5636" i="5" s="1"/>
  <c r="L5637" i="5"/>
  <c r="N5637" i="5" s="1"/>
  <c r="O5637" i="5" s="1"/>
  <c r="P5637" i="5" s="1"/>
  <c r="Q5637" i="5" s="1"/>
  <c r="J5638" i="5"/>
  <c r="M5638" i="5" s="1"/>
  <c r="L5639" i="5"/>
  <c r="N5639" i="5" s="1"/>
  <c r="O5639" i="5" s="1"/>
  <c r="P5639" i="5" s="1"/>
  <c r="Q5639" i="5" s="1"/>
  <c r="J5641" i="5"/>
  <c r="M5641" i="5" s="1"/>
  <c r="L5642" i="5"/>
  <c r="N5642" i="5" s="1"/>
  <c r="O5642" i="5" s="1"/>
  <c r="P5642" i="5" s="1"/>
  <c r="Q5642" i="5" s="1"/>
  <c r="L5644" i="5"/>
  <c r="N5644" i="5" s="1"/>
  <c r="O5644" i="5" s="1"/>
  <c r="P5644" i="5" s="1"/>
  <c r="Q5644" i="5" s="1"/>
  <c r="J5643" i="5"/>
  <c r="M5643" i="5" s="1"/>
  <c r="L5646" i="5"/>
  <c r="N5646" i="5" s="1"/>
  <c r="O5646" i="5" s="1"/>
  <c r="P5646" i="5" s="1"/>
  <c r="Q5646" i="5" s="1"/>
  <c r="J5645" i="5"/>
  <c r="M5645" i="5" s="1"/>
  <c r="J5647" i="5"/>
  <c r="M5647" i="5" s="1"/>
  <c r="L5648" i="5"/>
  <c r="N5648" i="5" s="1"/>
  <c r="O5648" i="5" s="1"/>
  <c r="P5648" i="5" s="1"/>
  <c r="Q5648" i="5" s="1"/>
  <c r="J5649" i="5"/>
  <c r="M5649" i="5" s="1"/>
  <c r="L5650" i="5"/>
  <c r="N5650" i="5" s="1"/>
  <c r="O5650" i="5" s="1"/>
  <c r="P5650" i="5" s="1"/>
  <c r="Q5650" i="5" s="1"/>
  <c r="J5651" i="5"/>
  <c r="M5651" i="5" s="1"/>
  <c r="L5652" i="5"/>
  <c r="J5652" i="5"/>
  <c r="M5652" i="5" s="1"/>
  <c r="L5653" i="5"/>
  <c r="N5653" i="5" s="1"/>
  <c r="O5653" i="5" s="1"/>
  <c r="P5653" i="5" s="1"/>
  <c r="Q5653" i="5" s="1"/>
  <c r="J5654" i="5"/>
  <c r="M5654" i="5" s="1"/>
  <c r="J5656" i="5"/>
  <c r="M5656" i="5" s="1"/>
  <c r="N5656" i="5" s="1"/>
  <c r="O5656" i="5" s="1"/>
  <c r="P5656" i="5" s="1"/>
  <c r="Q5656" i="5" s="1"/>
  <c r="L5657" i="5"/>
  <c r="J5657" i="5"/>
  <c r="M5657" i="5" s="1"/>
  <c r="L5658" i="5"/>
  <c r="J5658" i="5"/>
  <c r="M5658" i="5" s="1"/>
  <c r="L5659" i="5"/>
  <c r="J5659" i="5"/>
  <c r="M5659" i="5" s="1"/>
  <c r="L5660" i="5"/>
  <c r="J5660" i="5"/>
  <c r="M5660" i="5" s="1"/>
  <c r="L5661" i="5"/>
  <c r="J5661" i="5"/>
  <c r="M5661" i="5" s="1"/>
  <c r="L5662" i="5"/>
  <c r="J5662" i="5"/>
  <c r="M5662" i="5" s="1"/>
  <c r="L5663" i="5"/>
  <c r="J5663" i="5"/>
  <c r="M5663" i="5" s="1"/>
  <c r="L5664" i="5"/>
  <c r="J5664" i="5"/>
  <c r="M5664" i="5" s="1"/>
  <c r="L5665" i="5"/>
  <c r="J5665" i="5"/>
  <c r="M5665" i="5" s="1"/>
  <c r="L5666" i="5"/>
  <c r="J5666" i="5"/>
  <c r="M5666" i="5" s="1"/>
  <c r="L5667" i="5"/>
  <c r="J5667" i="5"/>
  <c r="M5667" i="5" s="1"/>
  <c r="L5668" i="5"/>
  <c r="J5668" i="5"/>
  <c r="M5668" i="5" s="1"/>
  <c r="L5669" i="5"/>
  <c r="J5669" i="5"/>
  <c r="M5669" i="5" s="1"/>
  <c r="L5670" i="5"/>
  <c r="J5670" i="5"/>
  <c r="M5670" i="5" s="1"/>
  <c r="L5671" i="5"/>
  <c r="J5671" i="5"/>
  <c r="M5671" i="5" s="1"/>
  <c r="L5672" i="5"/>
  <c r="J5672" i="5"/>
  <c r="M5672" i="5" s="1"/>
  <c r="L5673" i="5"/>
  <c r="J5673" i="5"/>
  <c r="M5673" i="5" s="1"/>
  <c r="L5674" i="5"/>
  <c r="J5674" i="5"/>
  <c r="M5674" i="5" s="1"/>
  <c r="L5675" i="5"/>
  <c r="J5675" i="5"/>
  <c r="M5675" i="5" s="1"/>
  <c r="L5676" i="5"/>
  <c r="J5676" i="5"/>
  <c r="M5676" i="5" s="1"/>
  <c r="L5677" i="5"/>
  <c r="J5677" i="5"/>
  <c r="M5677" i="5" s="1"/>
  <c r="L5678" i="5"/>
  <c r="J5678" i="5"/>
  <c r="M5678" i="5" s="1"/>
  <c r="L5679" i="5"/>
  <c r="J5679" i="5"/>
  <c r="M5679" i="5" s="1"/>
  <c r="L5680" i="5"/>
  <c r="J5680" i="5"/>
  <c r="M5680" i="5" s="1"/>
  <c r="L5681" i="5"/>
  <c r="J5681" i="5"/>
  <c r="M5681" i="5" s="1"/>
  <c r="L5682" i="5"/>
  <c r="J5682" i="5"/>
  <c r="M5682" i="5" s="1"/>
  <c r="L5683" i="5"/>
  <c r="J5683" i="5"/>
  <c r="M5683" i="5" s="1"/>
  <c r="L5684" i="5"/>
  <c r="J5684" i="5"/>
  <c r="M5684" i="5" s="1"/>
  <c r="L5685" i="5"/>
  <c r="J5685" i="5"/>
  <c r="M5685" i="5" s="1"/>
  <c r="L5686" i="5"/>
  <c r="J5686" i="5"/>
  <c r="M5686" i="5" s="1"/>
  <c r="L5687" i="5"/>
  <c r="J5687" i="5"/>
  <c r="M5687" i="5" s="1"/>
  <c r="L5688" i="5"/>
  <c r="J5688" i="5"/>
  <c r="M5688" i="5" s="1"/>
  <c r="L5689" i="5"/>
  <c r="J5689" i="5"/>
  <c r="M5689" i="5" s="1"/>
  <c r="L5690" i="5"/>
  <c r="J5690" i="5"/>
  <c r="M5690" i="5" s="1"/>
  <c r="L5691" i="5"/>
  <c r="J5691" i="5"/>
  <c r="M5691" i="5" s="1"/>
  <c r="L5692" i="5"/>
  <c r="J5692" i="5"/>
  <c r="M5692" i="5" s="1"/>
  <c r="L5693" i="5"/>
  <c r="J5693" i="5"/>
  <c r="M5693" i="5" s="1"/>
  <c r="L5694" i="5"/>
  <c r="J5694" i="5"/>
  <c r="M5694" i="5" s="1"/>
  <c r="L5695" i="5"/>
  <c r="J5695" i="5"/>
  <c r="M5695" i="5" s="1"/>
  <c r="L5696" i="5"/>
  <c r="J5696" i="5"/>
  <c r="M5696" i="5" s="1"/>
  <c r="L5697" i="5"/>
  <c r="J5697" i="5"/>
  <c r="M5697" i="5" s="1"/>
  <c r="L5698" i="5"/>
  <c r="J5698" i="5"/>
  <c r="M5698" i="5" s="1"/>
  <c r="L5699" i="5"/>
  <c r="J5699" i="5"/>
  <c r="M5699" i="5" s="1"/>
  <c r="L5700" i="5"/>
  <c r="J5700" i="5"/>
  <c r="M5700" i="5" s="1"/>
  <c r="L5701" i="5"/>
  <c r="J5701" i="5"/>
  <c r="M5701" i="5" s="1"/>
  <c r="L5702" i="5"/>
  <c r="J5702" i="5"/>
  <c r="M5702" i="5" s="1"/>
  <c r="L5703" i="5"/>
  <c r="J5703" i="5"/>
  <c r="M5703" i="5" s="1"/>
  <c r="L5704" i="5"/>
  <c r="J5704" i="5"/>
  <c r="M5704" i="5" s="1"/>
  <c r="L5705" i="5"/>
  <c r="J5705" i="5"/>
  <c r="M5705" i="5" s="1"/>
  <c r="L5706" i="5"/>
  <c r="J5706" i="5"/>
  <c r="M5706" i="5" s="1"/>
  <c r="L5707" i="5"/>
  <c r="J5707" i="5"/>
  <c r="M5707" i="5" s="1"/>
  <c r="L5708" i="5"/>
  <c r="J5708" i="5"/>
  <c r="M5708" i="5" s="1"/>
  <c r="L5709" i="5"/>
  <c r="J5709" i="5"/>
  <c r="M5709" i="5" s="1"/>
  <c r="L5710" i="5"/>
  <c r="J5710" i="5"/>
  <c r="M5710" i="5" s="1"/>
  <c r="L5711" i="5"/>
  <c r="J5711" i="5"/>
  <c r="M5711" i="5" s="1"/>
  <c r="L5712" i="5"/>
  <c r="J5712" i="5"/>
  <c r="M5712" i="5" s="1"/>
  <c r="L5713" i="5"/>
  <c r="J5713" i="5"/>
  <c r="M5713" i="5" s="1"/>
  <c r="L5714" i="5"/>
  <c r="J5714" i="5"/>
  <c r="M5714" i="5" s="1"/>
  <c r="L5715" i="5"/>
  <c r="J5715" i="5"/>
  <c r="M5715" i="5" s="1"/>
  <c r="L5716" i="5"/>
  <c r="J5716" i="5"/>
  <c r="M5716" i="5" s="1"/>
  <c r="L5717" i="5"/>
  <c r="J5717" i="5"/>
  <c r="M5717" i="5" s="1"/>
  <c r="L5718" i="5"/>
  <c r="J5718" i="5"/>
  <c r="M5718" i="5" s="1"/>
  <c r="L5719" i="5"/>
  <c r="J5719" i="5"/>
  <c r="M5719" i="5" s="1"/>
  <c r="L5720" i="5"/>
  <c r="J5720" i="5"/>
  <c r="M5720" i="5" s="1"/>
  <c r="L5721" i="5"/>
  <c r="J5721" i="5"/>
  <c r="M5721" i="5" s="1"/>
  <c r="L5722" i="5"/>
  <c r="J5722" i="5"/>
  <c r="M5722" i="5" s="1"/>
  <c r="L5723" i="5"/>
  <c r="J5723" i="5"/>
  <c r="M5723" i="5" s="1"/>
  <c r="L5724" i="5"/>
  <c r="J5724" i="5"/>
  <c r="M5724" i="5" s="1"/>
  <c r="L5725" i="5"/>
  <c r="J5725" i="5"/>
  <c r="M5725" i="5" s="1"/>
  <c r="L5726" i="5"/>
  <c r="J5726" i="5"/>
  <c r="M5726" i="5" s="1"/>
  <c r="L5727" i="5"/>
  <c r="J5727" i="5"/>
  <c r="M5727" i="5" s="1"/>
  <c r="L5728" i="5"/>
  <c r="J5728" i="5"/>
  <c r="M5728" i="5" s="1"/>
  <c r="L5729" i="5"/>
  <c r="J5729" i="5"/>
  <c r="M5729" i="5" s="1"/>
  <c r="L5730" i="5"/>
  <c r="J5730" i="5"/>
  <c r="M5730" i="5" s="1"/>
  <c r="L5731" i="5"/>
  <c r="J5731" i="5"/>
  <c r="M5731" i="5" s="1"/>
  <c r="L5732" i="5"/>
  <c r="J5732" i="5"/>
  <c r="M5732" i="5" s="1"/>
  <c r="L5733" i="5"/>
  <c r="J5733" i="5"/>
  <c r="M5733" i="5" s="1"/>
  <c r="L5734" i="5"/>
  <c r="J5734" i="5"/>
  <c r="M5734" i="5" s="1"/>
  <c r="L5735" i="5"/>
  <c r="J5735" i="5"/>
  <c r="M5735" i="5" s="1"/>
  <c r="L5736" i="5"/>
  <c r="J5736" i="5"/>
  <c r="M5736" i="5" s="1"/>
  <c r="L5737" i="5"/>
  <c r="J5737" i="5"/>
  <c r="M5737" i="5" s="1"/>
  <c r="L5738" i="5"/>
  <c r="J5738" i="5"/>
  <c r="M5738" i="5" s="1"/>
  <c r="L5739" i="5"/>
  <c r="J5739" i="5"/>
  <c r="M5739" i="5" s="1"/>
  <c r="L5740" i="5"/>
  <c r="J5740" i="5"/>
  <c r="M5740" i="5" s="1"/>
  <c r="L5741" i="5"/>
  <c r="J5741" i="5"/>
  <c r="M5741" i="5" s="1"/>
  <c r="L5742" i="5"/>
  <c r="J5742" i="5"/>
  <c r="M5742" i="5" s="1"/>
  <c r="L5743" i="5"/>
  <c r="J5743" i="5"/>
  <c r="M5743" i="5" s="1"/>
  <c r="L5744" i="5"/>
  <c r="J5744" i="5"/>
  <c r="M5744" i="5" s="1"/>
  <c r="L5745" i="5"/>
  <c r="J5745" i="5"/>
  <c r="M5745" i="5" s="1"/>
  <c r="L5746" i="5"/>
  <c r="J5746" i="5"/>
  <c r="M5746" i="5" s="1"/>
  <c r="L5747" i="5"/>
  <c r="J5747" i="5"/>
  <c r="M5747" i="5" s="1"/>
  <c r="L5748" i="5"/>
  <c r="J5748" i="5"/>
  <c r="M5748" i="5" s="1"/>
  <c r="L5749" i="5"/>
  <c r="J5749" i="5"/>
  <c r="M5749" i="5" s="1"/>
  <c r="L5750" i="5"/>
  <c r="J5750" i="5"/>
  <c r="M5750" i="5" s="1"/>
  <c r="L5751" i="5"/>
  <c r="J5751" i="5"/>
  <c r="M5751" i="5" s="1"/>
  <c r="L5752" i="5"/>
  <c r="J5752" i="5"/>
  <c r="M5752" i="5" s="1"/>
  <c r="L5753" i="5"/>
  <c r="J5753" i="5"/>
  <c r="M5753" i="5" s="1"/>
  <c r="L5754" i="5"/>
  <c r="J5754" i="5"/>
  <c r="M5754" i="5" s="1"/>
  <c r="L5755" i="5"/>
  <c r="J5755" i="5"/>
  <c r="M5755" i="5" s="1"/>
  <c r="L5756" i="5"/>
  <c r="J5756" i="5"/>
  <c r="M5756" i="5" s="1"/>
  <c r="L5757" i="5"/>
  <c r="J5757" i="5"/>
  <c r="M5757" i="5" s="1"/>
  <c r="L5758" i="5"/>
  <c r="J5758" i="5"/>
  <c r="M5758" i="5" s="1"/>
  <c r="L5759" i="5"/>
  <c r="J5759" i="5"/>
  <c r="M5759" i="5" s="1"/>
  <c r="L5760" i="5"/>
  <c r="J5760" i="5"/>
  <c r="M5760" i="5" s="1"/>
  <c r="L5761" i="5"/>
  <c r="J5761" i="5"/>
  <c r="M5761" i="5" s="1"/>
  <c r="L5762" i="5"/>
  <c r="J5762" i="5"/>
  <c r="M5762" i="5" s="1"/>
  <c r="L5763" i="5"/>
  <c r="J5763" i="5"/>
  <c r="M5763" i="5" s="1"/>
  <c r="L5764" i="5"/>
  <c r="J5764" i="5"/>
  <c r="M5764" i="5" s="1"/>
  <c r="L5765" i="5"/>
  <c r="J5765" i="5"/>
  <c r="M5765" i="5" s="1"/>
  <c r="L5766" i="5"/>
  <c r="J5766" i="5"/>
  <c r="M5766" i="5" s="1"/>
  <c r="L5767" i="5"/>
  <c r="J5767" i="5"/>
  <c r="M5767" i="5" s="1"/>
  <c r="L5768" i="5"/>
  <c r="J5768" i="5"/>
  <c r="M5768" i="5" s="1"/>
  <c r="L5769" i="5"/>
  <c r="J5769" i="5"/>
  <c r="M5769" i="5" s="1"/>
  <c r="L5770" i="5"/>
  <c r="J5770" i="5"/>
  <c r="M5770" i="5" s="1"/>
  <c r="L5771" i="5"/>
  <c r="J5771" i="5"/>
  <c r="M5771" i="5" s="1"/>
  <c r="L5772" i="5"/>
  <c r="J5772" i="5"/>
  <c r="M5772" i="5" s="1"/>
  <c r="L5773" i="5"/>
  <c r="J5773" i="5"/>
  <c r="M5773" i="5" s="1"/>
  <c r="L5774" i="5"/>
  <c r="J5774" i="5"/>
  <c r="M5774" i="5" s="1"/>
  <c r="L5775" i="5"/>
  <c r="J5775" i="5"/>
  <c r="M5775" i="5" s="1"/>
  <c r="L5776" i="5"/>
  <c r="J5776" i="5"/>
  <c r="M5776" i="5" s="1"/>
  <c r="L5777" i="5"/>
  <c r="J5777" i="5"/>
  <c r="M5777" i="5" s="1"/>
  <c r="L5778" i="5"/>
  <c r="J5778" i="5"/>
  <c r="M5778" i="5" s="1"/>
  <c r="L5779" i="5"/>
  <c r="J5779" i="5"/>
  <c r="M5779" i="5" s="1"/>
  <c r="L5780" i="5"/>
  <c r="J5780" i="5"/>
  <c r="M5780" i="5" s="1"/>
  <c r="L5781" i="5"/>
  <c r="J5781" i="5"/>
  <c r="M5781" i="5" s="1"/>
  <c r="L5782" i="5"/>
  <c r="J5782" i="5"/>
  <c r="M5782" i="5" s="1"/>
  <c r="L5783" i="5"/>
  <c r="J5783" i="5"/>
  <c r="M5783" i="5" s="1"/>
  <c r="L5784" i="5"/>
  <c r="J5784" i="5"/>
  <c r="M5784" i="5" s="1"/>
  <c r="L5785" i="5"/>
  <c r="J5785" i="5"/>
  <c r="M5785" i="5" s="1"/>
  <c r="L5786" i="5"/>
  <c r="J5786" i="5"/>
  <c r="M5786" i="5" s="1"/>
  <c r="L5787" i="5"/>
  <c r="J5787" i="5"/>
  <c r="M5787" i="5" s="1"/>
  <c r="L5788" i="5"/>
  <c r="J5788" i="5"/>
  <c r="M5788" i="5" s="1"/>
  <c r="L5789" i="5"/>
  <c r="J5789" i="5"/>
  <c r="M5789" i="5" s="1"/>
  <c r="L5790" i="5"/>
  <c r="J5790" i="5"/>
  <c r="M5790" i="5" s="1"/>
  <c r="L5791" i="5"/>
  <c r="J5791" i="5"/>
  <c r="M5791" i="5" s="1"/>
  <c r="L5792" i="5"/>
  <c r="J5792" i="5"/>
  <c r="M5792" i="5" s="1"/>
  <c r="L5793" i="5"/>
  <c r="J5793" i="5"/>
  <c r="M5793" i="5" s="1"/>
  <c r="L5794" i="5"/>
  <c r="J5794" i="5"/>
  <c r="M5794" i="5" s="1"/>
  <c r="L5795" i="5"/>
  <c r="J5795" i="5"/>
  <c r="M5795" i="5" s="1"/>
  <c r="L5796" i="5"/>
  <c r="J5796" i="5"/>
  <c r="M5796" i="5" s="1"/>
  <c r="L5797" i="5"/>
  <c r="J5797" i="5"/>
  <c r="M5797" i="5" s="1"/>
  <c r="L5798" i="5"/>
  <c r="J5798" i="5"/>
  <c r="M5798" i="5" s="1"/>
  <c r="L5799" i="5"/>
  <c r="J5799" i="5"/>
  <c r="M5799" i="5" s="1"/>
  <c r="L5800" i="5"/>
  <c r="J5800" i="5"/>
  <c r="M5800" i="5" s="1"/>
  <c r="L5801" i="5"/>
  <c r="J5801" i="5"/>
  <c r="M5801" i="5" s="1"/>
  <c r="L5802" i="5"/>
  <c r="N5802" i="5" s="1"/>
  <c r="O5802" i="5" s="1"/>
  <c r="P5802" i="5" s="1"/>
  <c r="Q5802" i="5" s="1"/>
  <c r="J5802" i="5"/>
  <c r="M5802" i="5" s="1"/>
  <c r="L5803" i="5"/>
  <c r="J5803" i="5"/>
  <c r="M5803" i="5" s="1"/>
  <c r="L5804" i="5"/>
  <c r="J5804" i="5"/>
  <c r="M5804" i="5" s="1"/>
  <c r="L5805" i="5"/>
  <c r="N5805" i="5" s="1"/>
  <c r="O5805" i="5" s="1"/>
  <c r="P5805" i="5" s="1"/>
  <c r="Q5805" i="5" s="1"/>
  <c r="J5805" i="5"/>
  <c r="M5805" i="5" s="1"/>
  <c r="L5806" i="5"/>
  <c r="J5806" i="5"/>
  <c r="M5806" i="5" s="1"/>
  <c r="L5807" i="5"/>
  <c r="N5807" i="5" s="1"/>
  <c r="O5807" i="5" s="1"/>
  <c r="P5807" i="5" s="1"/>
  <c r="Q5807" i="5" s="1"/>
  <c r="J5807" i="5"/>
  <c r="M5807" i="5" s="1"/>
  <c r="L5808" i="5"/>
  <c r="J5808" i="5"/>
  <c r="M5808" i="5" s="1"/>
  <c r="L5809" i="5"/>
  <c r="J5809" i="5"/>
  <c r="M5809" i="5" s="1"/>
  <c r="L5810" i="5"/>
  <c r="N5810" i="5" s="1"/>
  <c r="O5810" i="5" s="1"/>
  <c r="P5810" i="5" s="1"/>
  <c r="Q5810" i="5" s="1"/>
  <c r="J5811" i="5"/>
  <c r="M5811" i="5" s="1"/>
  <c r="N5811" i="5" s="1"/>
  <c r="O5811" i="5" s="1"/>
  <c r="P5811" i="5" s="1"/>
  <c r="Q5811" i="5" s="1"/>
  <c r="L5812" i="5"/>
  <c r="N5812" i="5" s="1"/>
  <c r="O5812" i="5" s="1"/>
  <c r="P5812" i="5" s="1"/>
  <c r="Q5812" i="5" s="1"/>
  <c r="J5813" i="5"/>
  <c r="M5813" i="5" s="1"/>
  <c r="N5813" i="5" s="1"/>
  <c r="O5813" i="5" s="1"/>
  <c r="P5813" i="5" s="1"/>
  <c r="Q5813" i="5" s="1"/>
  <c r="L5814" i="5"/>
  <c r="N5814" i="5" s="1"/>
  <c r="O5814" i="5" s="1"/>
  <c r="P5814" i="5" s="1"/>
  <c r="Q5814" i="5" s="1"/>
  <c r="J5814" i="5"/>
  <c r="M5814" i="5" s="1"/>
  <c r="L5815" i="5"/>
  <c r="J5815" i="5"/>
  <c r="M5815" i="5" s="1"/>
  <c r="L5816" i="5"/>
  <c r="N5816" i="5" s="1"/>
  <c r="O5816" i="5" s="1"/>
  <c r="P5816" i="5" s="1"/>
  <c r="Q5816" i="5" s="1"/>
  <c r="J5816" i="5"/>
  <c r="M5816" i="5" s="1"/>
  <c r="L5817" i="5"/>
  <c r="N5817" i="5" s="1"/>
  <c r="O5817" i="5" s="1"/>
  <c r="P5817" i="5" s="1"/>
  <c r="Q5817" i="5" s="1"/>
  <c r="J5817" i="5"/>
  <c r="M5817" i="5" s="1"/>
  <c r="L5818" i="5"/>
  <c r="J5818" i="5"/>
  <c r="M5818" i="5" s="1"/>
  <c r="L5819" i="5"/>
  <c r="N5819" i="5" s="1"/>
  <c r="O5819" i="5" s="1"/>
  <c r="P5819" i="5" s="1"/>
  <c r="Q5819" i="5" s="1"/>
  <c r="J5819" i="5"/>
  <c r="M5819" i="5" s="1"/>
  <c r="L5820" i="5"/>
  <c r="J5820" i="5"/>
  <c r="M5820" i="5" s="1"/>
  <c r="L5821" i="5"/>
  <c r="N5821" i="5" s="1"/>
  <c r="O5821" i="5" s="1"/>
  <c r="P5821" i="5" s="1"/>
  <c r="Q5821" i="5" s="1"/>
  <c r="J5821" i="5"/>
  <c r="M5821" i="5" s="1"/>
  <c r="L5822" i="5"/>
  <c r="N5822" i="5" s="1"/>
  <c r="O5822" i="5" s="1"/>
  <c r="P5822" i="5" s="1"/>
  <c r="Q5822" i="5" s="1"/>
  <c r="J5822" i="5"/>
  <c r="M5822" i="5" s="1"/>
  <c r="L5823" i="5"/>
  <c r="J5823" i="5"/>
  <c r="M5823" i="5" s="1"/>
  <c r="L5824" i="5"/>
  <c r="J5824" i="5"/>
  <c r="M5824" i="5" s="1"/>
  <c r="L5825" i="5"/>
  <c r="N5825" i="5" s="1"/>
  <c r="O5825" i="5" s="1"/>
  <c r="P5825" i="5" s="1"/>
  <c r="Q5825" i="5" s="1"/>
  <c r="J5825" i="5"/>
  <c r="M5825" i="5" s="1"/>
  <c r="L5826" i="5"/>
  <c r="J5826" i="5"/>
  <c r="M5826" i="5" s="1"/>
  <c r="L5827" i="5"/>
  <c r="N5827" i="5" s="1"/>
  <c r="O5827" i="5" s="1"/>
  <c r="P5827" i="5" s="1"/>
  <c r="Q5827" i="5" s="1"/>
  <c r="J5827" i="5"/>
  <c r="M5827" i="5" s="1"/>
  <c r="L5828" i="5"/>
  <c r="J5828" i="5"/>
  <c r="M5828" i="5" s="1"/>
  <c r="L5829" i="5"/>
  <c r="N5829" i="5" s="1"/>
  <c r="O5829" i="5" s="1"/>
  <c r="P5829" i="5" s="1"/>
  <c r="Q5829" i="5" s="1"/>
  <c r="J5829" i="5"/>
  <c r="M5829" i="5" s="1"/>
  <c r="L5830" i="5"/>
  <c r="N5830" i="5" s="1"/>
  <c r="O5830" i="5" s="1"/>
  <c r="P5830" i="5" s="1"/>
  <c r="Q5830" i="5" s="1"/>
  <c r="J5830" i="5"/>
  <c r="M5830" i="5" s="1"/>
  <c r="L5831" i="5"/>
  <c r="J5831" i="5"/>
  <c r="M5831" i="5" s="1"/>
  <c r="L5832" i="5"/>
  <c r="J5832" i="5"/>
  <c r="M5832" i="5" s="1"/>
  <c r="L5833" i="5"/>
  <c r="J5833" i="5"/>
  <c r="M5833" i="5" s="1"/>
  <c r="L5834" i="5"/>
  <c r="N5834" i="5" s="1"/>
  <c r="O5834" i="5" s="1"/>
  <c r="P5834" i="5" s="1"/>
  <c r="Q5834" i="5" s="1"/>
  <c r="J5834" i="5"/>
  <c r="M5834" i="5" s="1"/>
  <c r="L5835" i="5"/>
  <c r="N5835" i="5" s="1"/>
  <c r="O5835" i="5" s="1"/>
  <c r="P5835" i="5" s="1"/>
  <c r="Q5835" i="5" s="1"/>
  <c r="J5835" i="5"/>
  <c r="M5835" i="5" s="1"/>
  <c r="L5836" i="5"/>
  <c r="J5836" i="5"/>
  <c r="M5836" i="5" s="1"/>
  <c r="L5837" i="5"/>
  <c r="J5837" i="5"/>
  <c r="M5837" i="5" s="1"/>
  <c r="L5838" i="5"/>
  <c r="J5838" i="5"/>
  <c r="M5838" i="5" s="1"/>
  <c r="L5839" i="5"/>
  <c r="N5839" i="5" s="1"/>
  <c r="O5839" i="5" s="1"/>
  <c r="P5839" i="5" s="1"/>
  <c r="Q5839" i="5" s="1"/>
  <c r="J5839" i="5"/>
  <c r="M5839" i="5" s="1"/>
  <c r="L5840" i="5"/>
  <c r="J5840" i="5"/>
  <c r="M5840" i="5" s="1"/>
  <c r="L5841" i="5"/>
  <c r="N5841" i="5" s="1"/>
  <c r="O5841" i="5" s="1"/>
  <c r="P5841" i="5" s="1"/>
  <c r="Q5841" i="5" s="1"/>
  <c r="J5841" i="5"/>
  <c r="M5841" i="5" s="1"/>
  <c r="L5842" i="5"/>
  <c r="J5842" i="5"/>
  <c r="M5842" i="5" s="1"/>
  <c r="L5843" i="5"/>
  <c r="J5843" i="5"/>
  <c r="M5843" i="5" s="1"/>
  <c r="L5844" i="5"/>
  <c r="J5844" i="5"/>
  <c r="M5844" i="5" s="1"/>
  <c r="L5845" i="5"/>
  <c r="N5845" i="5" s="1"/>
  <c r="O5845" i="5" s="1"/>
  <c r="P5845" i="5" s="1"/>
  <c r="Q5845" i="5" s="1"/>
  <c r="J5845" i="5"/>
  <c r="M5845" i="5" s="1"/>
  <c r="L5846" i="5"/>
  <c r="N5846" i="5" s="1"/>
  <c r="O5846" i="5" s="1"/>
  <c r="P5846" i="5" s="1"/>
  <c r="Q5846" i="5" s="1"/>
  <c r="J5846" i="5"/>
  <c r="M5846" i="5" s="1"/>
  <c r="L5847" i="5"/>
  <c r="J5847" i="5"/>
  <c r="M5847" i="5" s="1"/>
  <c r="L5848" i="5"/>
  <c r="N5848" i="5" s="1"/>
  <c r="O5848" i="5" s="1"/>
  <c r="P5848" i="5" s="1"/>
  <c r="Q5848" i="5" s="1"/>
  <c r="J5848" i="5"/>
  <c r="M5848" i="5" s="1"/>
  <c r="L5849" i="5"/>
  <c r="N5849" i="5" s="1"/>
  <c r="O5849" i="5" s="1"/>
  <c r="P5849" i="5" s="1"/>
  <c r="Q5849" i="5" s="1"/>
  <c r="J5849" i="5"/>
  <c r="M5849" i="5" s="1"/>
  <c r="L5850" i="5"/>
  <c r="N5850" i="5" s="1"/>
  <c r="O5850" i="5" s="1"/>
  <c r="P5850" i="5" s="1"/>
  <c r="Q5850" i="5" s="1"/>
  <c r="J5850" i="5"/>
  <c r="M5850" i="5" s="1"/>
  <c r="L5851" i="5"/>
  <c r="J5851" i="5"/>
  <c r="M5851" i="5" s="1"/>
  <c r="L5852" i="5"/>
  <c r="J5852" i="5"/>
  <c r="M5852" i="5" s="1"/>
  <c r="L5853" i="5"/>
  <c r="J5853" i="5"/>
  <c r="M5853" i="5" s="1"/>
  <c r="L5854" i="5"/>
  <c r="J5854" i="5"/>
  <c r="M5854" i="5" s="1"/>
  <c r="L5855" i="5"/>
  <c r="J5855" i="5"/>
  <c r="M5855" i="5" s="1"/>
  <c r="L5856" i="5"/>
  <c r="J5856" i="5"/>
  <c r="M5856" i="5" s="1"/>
  <c r="L5857" i="5"/>
  <c r="J5857" i="5"/>
  <c r="M5857" i="5" s="1"/>
  <c r="L5858" i="5"/>
  <c r="J5858" i="5"/>
  <c r="M5858" i="5" s="1"/>
  <c r="L5859" i="5"/>
  <c r="J5859" i="5"/>
  <c r="M5859" i="5" s="1"/>
  <c r="L5860" i="5"/>
  <c r="J5860" i="5"/>
  <c r="M5860" i="5" s="1"/>
  <c r="L5861" i="5"/>
  <c r="J5861" i="5"/>
  <c r="M5861" i="5" s="1"/>
  <c r="L5862" i="5"/>
  <c r="J5862" i="5"/>
  <c r="M5862" i="5" s="1"/>
  <c r="L5863" i="5"/>
  <c r="J5863" i="5"/>
  <c r="M5863" i="5" s="1"/>
  <c r="L5864" i="5"/>
  <c r="J5864" i="5"/>
  <c r="M5864" i="5" s="1"/>
  <c r="L5865" i="5"/>
  <c r="J5865" i="5"/>
  <c r="M5865" i="5" s="1"/>
  <c r="L5866" i="5"/>
  <c r="J5866" i="5"/>
  <c r="M5866" i="5" s="1"/>
  <c r="L5867" i="5"/>
  <c r="J5867" i="5"/>
  <c r="M5867" i="5" s="1"/>
  <c r="L5868" i="5"/>
  <c r="J5868" i="5"/>
  <c r="M5868" i="5" s="1"/>
  <c r="L5869" i="5"/>
  <c r="J5869" i="5"/>
  <c r="M5869" i="5" s="1"/>
  <c r="L5870" i="5"/>
  <c r="J5870" i="5"/>
  <c r="M5870" i="5" s="1"/>
  <c r="L5871" i="5"/>
  <c r="J5871" i="5"/>
  <c r="M5871" i="5" s="1"/>
  <c r="L5872" i="5"/>
  <c r="J5872" i="5"/>
  <c r="M5872" i="5" s="1"/>
  <c r="L5873" i="5"/>
  <c r="J5873" i="5"/>
  <c r="M5873" i="5" s="1"/>
  <c r="L5874" i="5"/>
  <c r="J5874" i="5"/>
  <c r="M5874" i="5" s="1"/>
  <c r="L5875" i="5"/>
  <c r="J5875" i="5"/>
  <c r="M5875" i="5" s="1"/>
  <c r="L5876" i="5"/>
  <c r="J5876" i="5"/>
  <c r="M5876" i="5" s="1"/>
  <c r="L5877" i="5"/>
  <c r="J5877" i="5"/>
  <c r="M5877" i="5" s="1"/>
  <c r="L5878" i="5"/>
  <c r="J5878" i="5"/>
  <c r="M5878" i="5" s="1"/>
  <c r="L5879" i="5"/>
  <c r="J5879" i="5"/>
  <c r="M5879" i="5" s="1"/>
  <c r="L5880" i="5"/>
  <c r="J5880" i="5"/>
  <c r="M5880" i="5" s="1"/>
  <c r="L5881" i="5"/>
  <c r="J5881" i="5"/>
  <c r="M5881" i="5" s="1"/>
  <c r="L5882" i="5"/>
  <c r="J5882" i="5"/>
  <c r="M5882" i="5" s="1"/>
  <c r="L5883" i="5"/>
  <c r="J5883" i="5"/>
  <c r="M5883" i="5" s="1"/>
  <c r="L5884" i="5"/>
  <c r="J5884" i="5"/>
  <c r="M5884" i="5" s="1"/>
  <c r="L5885" i="5"/>
  <c r="J5885" i="5"/>
  <c r="M5885" i="5" s="1"/>
  <c r="L5886" i="5"/>
  <c r="J5886" i="5"/>
  <c r="M5886" i="5" s="1"/>
  <c r="L5887" i="5"/>
  <c r="J5887" i="5"/>
  <c r="M5887" i="5" s="1"/>
  <c r="L5888" i="5"/>
  <c r="J5888" i="5"/>
  <c r="M5888" i="5" s="1"/>
  <c r="L5889" i="5"/>
  <c r="J5889" i="5"/>
  <c r="M5889" i="5" s="1"/>
  <c r="L5890" i="5"/>
  <c r="J5890" i="5"/>
  <c r="M5890" i="5" s="1"/>
  <c r="L5891" i="5"/>
  <c r="J5891" i="5"/>
  <c r="M5891" i="5" s="1"/>
  <c r="L5892" i="5"/>
  <c r="J5892" i="5"/>
  <c r="M5892" i="5" s="1"/>
  <c r="L5893" i="5"/>
  <c r="J5893" i="5"/>
  <c r="M5893" i="5" s="1"/>
  <c r="L5894" i="5"/>
  <c r="J5894" i="5"/>
  <c r="M5894" i="5" s="1"/>
  <c r="L5895" i="5"/>
  <c r="J5895" i="5"/>
  <c r="M5895" i="5" s="1"/>
  <c r="L5896" i="5"/>
  <c r="J5896" i="5"/>
  <c r="M5896" i="5" s="1"/>
  <c r="L5897" i="5"/>
  <c r="J5897" i="5"/>
  <c r="M5897" i="5" s="1"/>
  <c r="L5898" i="5"/>
  <c r="J5898" i="5"/>
  <c r="M5898" i="5" s="1"/>
  <c r="L5899" i="5"/>
  <c r="J5899" i="5"/>
  <c r="M5899" i="5" s="1"/>
  <c r="L5900" i="5"/>
  <c r="J5900" i="5"/>
  <c r="M5900" i="5" s="1"/>
  <c r="L5901" i="5"/>
  <c r="J5901" i="5"/>
  <c r="M5901" i="5" s="1"/>
  <c r="L5902" i="5"/>
  <c r="J5902" i="5"/>
  <c r="M5902" i="5" s="1"/>
  <c r="L5903" i="5"/>
  <c r="J5903" i="5"/>
  <c r="M5903" i="5" s="1"/>
  <c r="L5904" i="5"/>
  <c r="J5904" i="5"/>
  <c r="M5904" i="5" s="1"/>
  <c r="L5905" i="5"/>
  <c r="J5905" i="5"/>
  <c r="M5905" i="5" s="1"/>
  <c r="L5906" i="5"/>
  <c r="J5906" i="5"/>
  <c r="M5906" i="5" s="1"/>
  <c r="L5907" i="5"/>
  <c r="J5907" i="5"/>
  <c r="M5907" i="5" s="1"/>
  <c r="L5908" i="5"/>
  <c r="J5908" i="5"/>
  <c r="M5908" i="5" s="1"/>
  <c r="L5909" i="5"/>
  <c r="J5909" i="5"/>
  <c r="M5909" i="5" s="1"/>
  <c r="L5910" i="5"/>
  <c r="J5910" i="5"/>
  <c r="M5910" i="5" s="1"/>
  <c r="L5911" i="5"/>
  <c r="J5911" i="5"/>
  <c r="M5911" i="5" s="1"/>
  <c r="L5912" i="5"/>
  <c r="J5912" i="5"/>
  <c r="M5912" i="5" s="1"/>
  <c r="L5913" i="5"/>
  <c r="J5913" i="5"/>
  <c r="M5913" i="5" s="1"/>
  <c r="L5914" i="5"/>
  <c r="J5914" i="5"/>
  <c r="M5914" i="5" s="1"/>
  <c r="L5915" i="5"/>
  <c r="J5915" i="5"/>
  <c r="M5915" i="5" s="1"/>
  <c r="L5916" i="5"/>
  <c r="J5916" i="5"/>
  <c r="M5916" i="5" s="1"/>
  <c r="L5917" i="5"/>
  <c r="J5917" i="5"/>
  <c r="M5917" i="5" s="1"/>
  <c r="L5918" i="5"/>
  <c r="J5918" i="5"/>
  <c r="M5918" i="5" s="1"/>
  <c r="L5919" i="5"/>
  <c r="J5919" i="5"/>
  <c r="M5919" i="5" s="1"/>
  <c r="L5920" i="5"/>
  <c r="J5920" i="5"/>
  <c r="M5920" i="5" s="1"/>
  <c r="L5921" i="5"/>
  <c r="J5921" i="5"/>
  <c r="M5921" i="5" s="1"/>
  <c r="L5922" i="5"/>
  <c r="J5922" i="5"/>
  <c r="M5922" i="5" s="1"/>
  <c r="L5923" i="5"/>
  <c r="J5923" i="5"/>
  <c r="M5923" i="5" s="1"/>
  <c r="L5924" i="5"/>
  <c r="J5924" i="5"/>
  <c r="M5924" i="5" s="1"/>
  <c r="L5925" i="5"/>
  <c r="J5925" i="5"/>
  <c r="M5925" i="5" s="1"/>
  <c r="L5926" i="5"/>
  <c r="J5926" i="5"/>
  <c r="M5926" i="5" s="1"/>
  <c r="L5927" i="5"/>
  <c r="J5927" i="5"/>
  <c r="M5927" i="5" s="1"/>
  <c r="L5928" i="5"/>
  <c r="J5928" i="5"/>
  <c r="M5928" i="5" s="1"/>
  <c r="L5929" i="5"/>
  <c r="J5929" i="5"/>
  <c r="M5929" i="5" s="1"/>
  <c r="L5930" i="5"/>
  <c r="J5930" i="5"/>
  <c r="M5930" i="5" s="1"/>
  <c r="L5931" i="5"/>
  <c r="J5931" i="5"/>
  <c r="M5931" i="5" s="1"/>
  <c r="L5932" i="5"/>
  <c r="J5932" i="5"/>
  <c r="M5932" i="5" s="1"/>
  <c r="L5933" i="5"/>
  <c r="J5933" i="5"/>
  <c r="M5933" i="5" s="1"/>
  <c r="L5934" i="5"/>
  <c r="J5934" i="5"/>
  <c r="M5934" i="5" s="1"/>
  <c r="L5935" i="5"/>
  <c r="J5935" i="5"/>
  <c r="M5935" i="5" s="1"/>
  <c r="L5936" i="5"/>
  <c r="J5936" i="5"/>
  <c r="M5936" i="5" s="1"/>
  <c r="L5937" i="5"/>
  <c r="J5937" i="5"/>
  <c r="M5937" i="5" s="1"/>
  <c r="L5938" i="5"/>
  <c r="J5938" i="5"/>
  <c r="M5938" i="5" s="1"/>
  <c r="L5939" i="5"/>
  <c r="J5939" i="5"/>
  <c r="M5939" i="5" s="1"/>
  <c r="L5940" i="5"/>
  <c r="J5940" i="5"/>
  <c r="M5940" i="5" s="1"/>
  <c r="L5941" i="5"/>
  <c r="J5941" i="5"/>
  <c r="M5941" i="5" s="1"/>
  <c r="L5942" i="5"/>
  <c r="J5942" i="5"/>
  <c r="M5942" i="5" s="1"/>
  <c r="L5943" i="5"/>
  <c r="J5943" i="5"/>
  <c r="M5943" i="5" s="1"/>
  <c r="L5944" i="5"/>
  <c r="J5944" i="5"/>
  <c r="M5944" i="5" s="1"/>
  <c r="L5945" i="5"/>
  <c r="J5945" i="5"/>
  <c r="M5945" i="5" s="1"/>
  <c r="L5946" i="5"/>
  <c r="J5946" i="5"/>
  <c r="M5946" i="5" s="1"/>
  <c r="L5947" i="5"/>
  <c r="J5947" i="5"/>
  <c r="M5947" i="5" s="1"/>
  <c r="L5948" i="5"/>
  <c r="J5948" i="5"/>
  <c r="M5948" i="5" s="1"/>
  <c r="L5949" i="5"/>
  <c r="J5949" i="5"/>
  <c r="M5949" i="5" s="1"/>
  <c r="L5950" i="5"/>
  <c r="J5950" i="5"/>
  <c r="M5950" i="5" s="1"/>
  <c r="L5951" i="5"/>
  <c r="J5951" i="5"/>
  <c r="M5951" i="5" s="1"/>
  <c r="L5952" i="5"/>
  <c r="J5952" i="5"/>
  <c r="M5952" i="5" s="1"/>
  <c r="L5953" i="5"/>
  <c r="J5953" i="5"/>
  <c r="M5953" i="5" s="1"/>
  <c r="L5954" i="5"/>
  <c r="J5954" i="5"/>
  <c r="M5954" i="5" s="1"/>
  <c r="L5955" i="5"/>
  <c r="J5955" i="5"/>
  <c r="M5955" i="5" s="1"/>
  <c r="L5956" i="5"/>
  <c r="J5956" i="5"/>
  <c r="M5956" i="5" s="1"/>
  <c r="L5957" i="5"/>
  <c r="J5957" i="5"/>
  <c r="M5957" i="5" s="1"/>
  <c r="L5958" i="5"/>
  <c r="J5958" i="5"/>
  <c r="M5958" i="5" s="1"/>
  <c r="L5959" i="5"/>
  <c r="J5959" i="5"/>
  <c r="M5959" i="5" s="1"/>
  <c r="L5960" i="5"/>
  <c r="J5960" i="5"/>
  <c r="M5960" i="5" s="1"/>
  <c r="L5961" i="5"/>
  <c r="J5961" i="5"/>
  <c r="M5961" i="5" s="1"/>
  <c r="L5962" i="5"/>
  <c r="J5962" i="5"/>
  <c r="M5962" i="5" s="1"/>
  <c r="L5963" i="5"/>
  <c r="J5963" i="5"/>
  <c r="M5963" i="5" s="1"/>
  <c r="L5964" i="5"/>
  <c r="J5964" i="5"/>
  <c r="M5964" i="5" s="1"/>
  <c r="L5965" i="5"/>
  <c r="J5965" i="5"/>
  <c r="M5965" i="5" s="1"/>
  <c r="L5966" i="5"/>
  <c r="J5966" i="5"/>
  <c r="M5966" i="5" s="1"/>
  <c r="L5967" i="5"/>
  <c r="J5967" i="5"/>
  <c r="M5967" i="5" s="1"/>
  <c r="L5968" i="5"/>
  <c r="J5968" i="5"/>
  <c r="M5968" i="5" s="1"/>
  <c r="L5969" i="5"/>
  <c r="J5969" i="5"/>
  <c r="M5969" i="5" s="1"/>
  <c r="L5970" i="5"/>
  <c r="J5970" i="5"/>
  <c r="M5970" i="5" s="1"/>
  <c r="L5971" i="5"/>
  <c r="J5971" i="5"/>
  <c r="M5971" i="5" s="1"/>
  <c r="L5972" i="5"/>
  <c r="J5972" i="5"/>
  <c r="M5972" i="5" s="1"/>
  <c r="L5973" i="5"/>
  <c r="J5973" i="5"/>
  <c r="M5973" i="5" s="1"/>
  <c r="L5974" i="5"/>
  <c r="J5974" i="5"/>
  <c r="M5974" i="5" s="1"/>
  <c r="L5975" i="5"/>
  <c r="J5975" i="5"/>
  <c r="M5975" i="5" s="1"/>
  <c r="L5976" i="5"/>
  <c r="J5976" i="5"/>
  <c r="M5976" i="5" s="1"/>
  <c r="L5977" i="5"/>
  <c r="J5977" i="5"/>
  <c r="M5977" i="5" s="1"/>
  <c r="L5978" i="5"/>
  <c r="J5978" i="5"/>
  <c r="M5978" i="5" s="1"/>
  <c r="L5979" i="5"/>
  <c r="J5979" i="5"/>
  <c r="M5979" i="5" s="1"/>
  <c r="L5980" i="5"/>
  <c r="J5980" i="5"/>
  <c r="M5980" i="5" s="1"/>
  <c r="L5981" i="5"/>
  <c r="J5981" i="5"/>
  <c r="M5981" i="5" s="1"/>
  <c r="L5982" i="5"/>
  <c r="J5982" i="5"/>
  <c r="M5982" i="5" s="1"/>
  <c r="L5983" i="5"/>
  <c r="J5983" i="5"/>
  <c r="M5983" i="5" s="1"/>
  <c r="L5984" i="5"/>
  <c r="J5984" i="5"/>
  <c r="M5984" i="5" s="1"/>
  <c r="L5985" i="5"/>
  <c r="J5985" i="5"/>
  <c r="M5985" i="5" s="1"/>
  <c r="L5986" i="5"/>
  <c r="J5986" i="5"/>
  <c r="M5986" i="5" s="1"/>
  <c r="L5987" i="5"/>
  <c r="J5987" i="5"/>
  <c r="M5987" i="5" s="1"/>
  <c r="L5988" i="5"/>
  <c r="J5988" i="5"/>
  <c r="M5988" i="5" s="1"/>
  <c r="L5989" i="5"/>
  <c r="J5989" i="5"/>
  <c r="M5989" i="5" s="1"/>
  <c r="L5990" i="5"/>
  <c r="J5990" i="5"/>
  <c r="M5990" i="5" s="1"/>
  <c r="L5991" i="5"/>
  <c r="J5991" i="5"/>
  <c r="M5991" i="5" s="1"/>
  <c r="L5992" i="5"/>
  <c r="J5992" i="5"/>
  <c r="M5992" i="5" s="1"/>
  <c r="L5993" i="5"/>
  <c r="J5993" i="5"/>
  <c r="M5993" i="5" s="1"/>
  <c r="L5994" i="5"/>
  <c r="J5994" i="5"/>
  <c r="M5994" i="5" s="1"/>
  <c r="L5995" i="5"/>
  <c r="J5995" i="5"/>
  <c r="M5995" i="5" s="1"/>
  <c r="L5996" i="5"/>
  <c r="J5996" i="5"/>
  <c r="M5996" i="5" s="1"/>
  <c r="L5997" i="5"/>
  <c r="J5997" i="5"/>
  <c r="M5997" i="5" s="1"/>
  <c r="L5998" i="5"/>
  <c r="J5998" i="5"/>
  <c r="M5998" i="5" s="1"/>
  <c r="L5999" i="5"/>
  <c r="J5999" i="5"/>
  <c r="M5999" i="5" s="1"/>
  <c r="L6000" i="5"/>
  <c r="J6000" i="5"/>
  <c r="M6000" i="5" s="1"/>
  <c r="L6001" i="5"/>
  <c r="J6001" i="5"/>
  <c r="M6001" i="5" s="1"/>
  <c r="L6002" i="5"/>
  <c r="J6002" i="5"/>
  <c r="M6002" i="5" s="1"/>
  <c r="L6003" i="5"/>
  <c r="J6003" i="5"/>
  <c r="M6003" i="5" s="1"/>
  <c r="L6004" i="5"/>
  <c r="J6004" i="5"/>
  <c r="M6004" i="5" s="1"/>
  <c r="L6005" i="5"/>
  <c r="J6005" i="5"/>
  <c r="M6005" i="5" s="1"/>
  <c r="L6006" i="5"/>
  <c r="J6006" i="5"/>
  <c r="M6006" i="5" s="1"/>
  <c r="L6007" i="5"/>
  <c r="J6007" i="5"/>
  <c r="M6007" i="5" s="1"/>
  <c r="L6008" i="5"/>
  <c r="J6008" i="5"/>
  <c r="M6008" i="5" s="1"/>
  <c r="L6009" i="5"/>
  <c r="J6009" i="5"/>
  <c r="M6009" i="5" s="1"/>
  <c r="L6010" i="5"/>
  <c r="J6010" i="5"/>
  <c r="M6010" i="5" s="1"/>
  <c r="L6011" i="5"/>
  <c r="J6011" i="5"/>
  <c r="M6011" i="5" s="1"/>
  <c r="L6012" i="5"/>
  <c r="J6012" i="5"/>
  <c r="M6012" i="5" s="1"/>
  <c r="L6013" i="5"/>
  <c r="J6013" i="5"/>
  <c r="M6013" i="5" s="1"/>
  <c r="L6014" i="5"/>
  <c r="J6014" i="5"/>
  <c r="M6014" i="5" s="1"/>
  <c r="L6015" i="5"/>
  <c r="N6015" i="5" s="1"/>
  <c r="O6015" i="5" s="1"/>
  <c r="P6015" i="5" s="1"/>
  <c r="Q6015" i="5" s="1"/>
  <c r="J6015" i="5"/>
  <c r="M6015" i="5" s="1"/>
  <c r="L6016" i="5"/>
  <c r="J6016" i="5"/>
  <c r="M6016" i="5" s="1"/>
  <c r="L6017" i="5"/>
  <c r="N6017" i="5" s="1"/>
  <c r="O6017" i="5" s="1"/>
  <c r="P6017" i="5" s="1"/>
  <c r="Q6017" i="5" s="1"/>
  <c r="J6017" i="5"/>
  <c r="M6017" i="5" s="1"/>
  <c r="L6018" i="5"/>
  <c r="J6018" i="5"/>
  <c r="M6018" i="5" s="1"/>
  <c r="L6019" i="5"/>
  <c r="N6019" i="5" s="1"/>
  <c r="O6019" i="5" s="1"/>
  <c r="P6019" i="5" s="1"/>
  <c r="Q6019" i="5" s="1"/>
  <c r="J6019" i="5"/>
  <c r="M6019" i="5" s="1"/>
  <c r="L6020" i="5"/>
  <c r="N6020" i="5" s="1"/>
  <c r="O6020" i="5" s="1"/>
  <c r="P6020" i="5" s="1"/>
  <c r="Q6020" i="5" s="1"/>
  <c r="J6020" i="5"/>
  <c r="M6020" i="5" s="1"/>
  <c r="L6021" i="5"/>
  <c r="J6021" i="5"/>
  <c r="M6021" i="5" s="1"/>
  <c r="L6022" i="5"/>
  <c r="N6022" i="5" s="1"/>
  <c r="O6022" i="5" s="1"/>
  <c r="P6022" i="5" s="1"/>
  <c r="Q6022" i="5" s="1"/>
  <c r="J6022" i="5"/>
  <c r="M6022" i="5" s="1"/>
  <c r="L6023" i="5"/>
  <c r="J6023" i="5"/>
  <c r="M6023" i="5" s="1"/>
  <c r="L6024" i="5"/>
  <c r="J6024" i="5"/>
  <c r="M6024" i="5" s="1"/>
  <c r="L6025" i="5"/>
  <c r="J6025" i="5"/>
  <c r="M6025" i="5" s="1"/>
  <c r="L6026" i="5"/>
  <c r="N6026" i="5" s="1"/>
  <c r="O6026" i="5" s="1"/>
  <c r="P6026" i="5" s="1"/>
  <c r="Q6026" i="5" s="1"/>
  <c r="J6026" i="5"/>
  <c r="M6026" i="5" s="1"/>
  <c r="L6027" i="5"/>
  <c r="J6027" i="5"/>
  <c r="M6027" i="5" s="1"/>
  <c r="L6028" i="5"/>
  <c r="N6028" i="5" s="1"/>
  <c r="O6028" i="5" s="1"/>
  <c r="P6028" i="5" s="1"/>
  <c r="Q6028" i="5" s="1"/>
  <c r="J6028" i="5"/>
  <c r="M6028" i="5" s="1"/>
  <c r="L6029" i="5"/>
  <c r="N6029" i="5" s="1"/>
  <c r="O6029" i="5" s="1"/>
  <c r="P6029" i="5" s="1"/>
  <c r="Q6029" i="5" s="1"/>
  <c r="J6029" i="5"/>
  <c r="M6029" i="5" s="1"/>
  <c r="L6030" i="5"/>
  <c r="N6030" i="5" s="1"/>
  <c r="O6030" i="5" s="1"/>
  <c r="P6030" i="5" s="1"/>
  <c r="Q6030" i="5" s="1"/>
  <c r="J6030" i="5"/>
  <c r="M6030" i="5" s="1"/>
  <c r="L6031" i="5"/>
  <c r="N6031" i="5" s="1"/>
  <c r="O6031" i="5" s="1"/>
  <c r="P6031" i="5" s="1"/>
  <c r="Q6031" i="5" s="1"/>
  <c r="J6031" i="5"/>
  <c r="M6031" i="5" s="1"/>
  <c r="L6032" i="5"/>
  <c r="N6032" i="5" s="1"/>
  <c r="O6032" i="5" s="1"/>
  <c r="P6032" i="5" s="1"/>
  <c r="Q6032" i="5" s="1"/>
  <c r="J6032" i="5"/>
  <c r="M6032" i="5" s="1"/>
  <c r="L6033" i="5"/>
  <c r="N6033" i="5" s="1"/>
  <c r="O6033" i="5" s="1"/>
  <c r="P6033" i="5" s="1"/>
  <c r="Q6033" i="5" s="1"/>
  <c r="J6033" i="5"/>
  <c r="M6033" i="5" s="1"/>
  <c r="L6034" i="5"/>
  <c r="N6034" i="5" s="1"/>
  <c r="O6034" i="5" s="1"/>
  <c r="P6034" i="5" s="1"/>
  <c r="Q6034" i="5" s="1"/>
  <c r="J6034" i="5"/>
  <c r="M6034" i="5" s="1"/>
  <c r="L6035" i="5"/>
  <c r="J6035" i="5"/>
  <c r="M6035" i="5" s="1"/>
  <c r="L6036" i="5"/>
  <c r="J6036" i="5"/>
  <c r="M6036" i="5" s="1"/>
  <c r="L6037" i="5"/>
  <c r="N6037" i="5" s="1"/>
  <c r="O6037" i="5" s="1"/>
  <c r="P6037" i="5" s="1"/>
  <c r="Q6037" i="5" s="1"/>
  <c r="J6037" i="5"/>
  <c r="M6037" i="5" s="1"/>
  <c r="L6038" i="5"/>
  <c r="J6038" i="5"/>
  <c r="M6038" i="5" s="1"/>
  <c r="L6039" i="5"/>
  <c r="N6039" i="5" s="1"/>
  <c r="O6039" i="5" s="1"/>
  <c r="P6039" i="5" s="1"/>
  <c r="Q6039" i="5" s="1"/>
  <c r="J6039" i="5"/>
  <c r="M6039" i="5" s="1"/>
  <c r="L6040" i="5"/>
  <c r="N6040" i="5" s="1"/>
  <c r="O6040" i="5" s="1"/>
  <c r="P6040" i="5" s="1"/>
  <c r="Q6040" i="5" s="1"/>
  <c r="J6040" i="5"/>
  <c r="M6040" i="5" s="1"/>
  <c r="L6041" i="5"/>
  <c r="J6041" i="5"/>
  <c r="M6041" i="5" s="1"/>
  <c r="L6042" i="5"/>
  <c r="J6042" i="5"/>
  <c r="M6042" i="5" s="1"/>
  <c r="L6043" i="5"/>
  <c r="J6043" i="5"/>
  <c r="M6043" i="5" s="1"/>
  <c r="L6044" i="5"/>
  <c r="N6044" i="5" s="1"/>
  <c r="O6044" i="5" s="1"/>
  <c r="P6044" i="5" s="1"/>
  <c r="Q6044" i="5" s="1"/>
  <c r="J6044" i="5"/>
  <c r="M6044" i="5" s="1"/>
  <c r="L6045" i="5"/>
  <c r="J6045" i="5"/>
  <c r="M6045" i="5" s="1"/>
  <c r="L6046" i="5"/>
  <c r="J6046" i="5"/>
  <c r="M6046" i="5" s="1"/>
  <c r="L6047" i="5"/>
  <c r="J6047" i="5"/>
  <c r="M6047" i="5" s="1"/>
  <c r="L6048" i="5"/>
  <c r="J6048" i="5"/>
  <c r="M6048" i="5" s="1"/>
  <c r="L6049" i="5"/>
  <c r="J6049" i="5"/>
  <c r="M6049" i="5" s="1"/>
  <c r="L6050" i="5"/>
  <c r="J6050" i="5"/>
  <c r="M6050" i="5" s="1"/>
  <c r="L6051" i="5"/>
  <c r="J6051" i="5"/>
  <c r="M6051" i="5" s="1"/>
  <c r="L6052" i="5"/>
  <c r="J6052" i="5"/>
  <c r="M6052" i="5" s="1"/>
  <c r="L6053" i="5"/>
  <c r="J6053" i="5"/>
  <c r="M6053" i="5" s="1"/>
  <c r="L6054" i="5"/>
  <c r="J6054" i="5"/>
  <c r="M6054" i="5" s="1"/>
  <c r="L6055" i="5"/>
  <c r="J6055" i="5"/>
  <c r="M6055" i="5" s="1"/>
  <c r="L6056" i="5"/>
  <c r="J6056" i="5"/>
  <c r="M6056" i="5" s="1"/>
  <c r="L6057" i="5"/>
  <c r="J6057" i="5"/>
  <c r="M6057" i="5" s="1"/>
  <c r="L6058" i="5"/>
  <c r="J6058" i="5"/>
  <c r="M6058" i="5" s="1"/>
  <c r="L6059" i="5"/>
  <c r="J6059" i="5"/>
  <c r="M6059" i="5" s="1"/>
  <c r="L6060" i="5"/>
  <c r="J6060" i="5"/>
  <c r="M6060" i="5" s="1"/>
  <c r="L6061" i="5"/>
  <c r="J6061" i="5"/>
  <c r="M6061" i="5" s="1"/>
  <c r="L6062" i="5"/>
  <c r="J6062" i="5"/>
  <c r="M6062" i="5" s="1"/>
  <c r="L6063" i="5"/>
  <c r="J6063" i="5"/>
  <c r="M6063" i="5" s="1"/>
  <c r="L6064" i="5"/>
  <c r="J6064" i="5"/>
  <c r="M6064" i="5" s="1"/>
  <c r="L6065" i="5"/>
  <c r="J6065" i="5"/>
  <c r="M6065" i="5" s="1"/>
  <c r="L6066" i="5"/>
  <c r="J6066" i="5"/>
  <c r="M6066" i="5" s="1"/>
  <c r="L6067" i="5"/>
  <c r="J6067" i="5"/>
  <c r="M6067" i="5" s="1"/>
  <c r="L6068" i="5"/>
  <c r="J6068" i="5"/>
  <c r="M6068" i="5" s="1"/>
  <c r="L6069" i="5"/>
  <c r="J6069" i="5"/>
  <c r="M6069" i="5" s="1"/>
  <c r="L6070" i="5"/>
  <c r="J6070" i="5"/>
  <c r="M6070" i="5" s="1"/>
  <c r="L6071" i="5"/>
  <c r="J6071" i="5"/>
  <c r="M6071" i="5" s="1"/>
  <c r="L6072" i="5"/>
  <c r="J6072" i="5"/>
  <c r="M6072" i="5" s="1"/>
  <c r="L6073" i="5"/>
  <c r="J6073" i="5"/>
  <c r="M6073" i="5" s="1"/>
  <c r="L6074" i="5"/>
  <c r="J6074" i="5"/>
  <c r="M6074" i="5" s="1"/>
  <c r="L6075" i="5"/>
  <c r="J6075" i="5"/>
  <c r="M6075" i="5" s="1"/>
  <c r="L6076" i="5"/>
  <c r="J6076" i="5"/>
  <c r="M6076" i="5" s="1"/>
  <c r="L6077" i="5"/>
  <c r="J6077" i="5"/>
  <c r="M6077" i="5" s="1"/>
  <c r="L6078" i="5"/>
  <c r="J6078" i="5"/>
  <c r="M6078" i="5" s="1"/>
  <c r="L6079" i="5"/>
  <c r="J6079" i="5"/>
  <c r="M6079" i="5" s="1"/>
  <c r="L6080" i="5"/>
  <c r="J6080" i="5"/>
  <c r="M6080" i="5" s="1"/>
  <c r="L6081" i="5"/>
  <c r="J6081" i="5"/>
  <c r="M6081" i="5" s="1"/>
  <c r="L6082" i="5"/>
  <c r="J6082" i="5"/>
  <c r="M6082" i="5" s="1"/>
  <c r="L6083" i="5"/>
  <c r="J6083" i="5"/>
  <c r="M6083" i="5" s="1"/>
  <c r="L6084" i="5"/>
  <c r="J6084" i="5"/>
  <c r="M6084" i="5" s="1"/>
  <c r="L6085" i="5"/>
  <c r="J6085" i="5"/>
  <c r="M6085" i="5" s="1"/>
  <c r="L6086" i="5"/>
  <c r="J6086" i="5"/>
  <c r="M6086" i="5" s="1"/>
  <c r="L6087" i="5"/>
  <c r="J6087" i="5"/>
  <c r="M6087" i="5" s="1"/>
  <c r="L6088" i="5"/>
  <c r="J6088" i="5"/>
  <c r="M6088" i="5" s="1"/>
  <c r="L6089" i="5"/>
  <c r="J6089" i="5"/>
  <c r="M6089" i="5" s="1"/>
  <c r="L6090" i="5"/>
  <c r="J6090" i="5"/>
  <c r="M6090" i="5" s="1"/>
  <c r="L6091" i="5"/>
  <c r="J6091" i="5"/>
  <c r="M6091" i="5" s="1"/>
  <c r="L6092" i="5"/>
  <c r="J6092" i="5"/>
  <c r="M6092" i="5" s="1"/>
  <c r="L6093" i="5"/>
  <c r="J6093" i="5"/>
  <c r="M6093" i="5" s="1"/>
  <c r="L6094" i="5"/>
  <c r="J6094" i="5"/>
  <c r="M6094" i="5" s="1"/>
  <c r="L6095" i="5"/>
  <c r="J6095" i="5"/>
  <c r="M6095" i="5" s="1"/>
  <c r="L6096" i="5"/>
  <c r="J6096" i="5"/>
  <c r="M6096" i="5" s="1"/>
  <c r="L6097" i="5"/>
  <c r="J6097" i="5"/>
  <c r="M6097" i="5" s="1"/>
  <c r="L6098" i="5"/>
  <c r="J6098" i="5"/>
  <c r="M6098" i="5" s="1"/>
  <c r="L6099" i="5"/>
  <c r="J6099" i="5"/>
  <c r="M6099" i="5" s="1"/>
  <c r="L6100" i="5"/>
  <c r="J6100" i="5"/>
  <c r="M6100" i="5" s="1"/>
  <c r="L6101" i="5"/>
  <c r="J6101" i="5"/>
  <c r="M6101" i="5" s="1"/>
  <c r="L6102" i="5"/>
  <c r="J6102" i="5"/>
  <c r="M6102" i="5" s="1"/>
  <c r="L6103" i="5"/>
  <c r="J6103" i="5"/>
  <c r="M6103" i="5" s="1"/>
  <c r="L6104" i="5"/>
  <c r="J6104" i="5"/>
  <c r="M6104" i="5" s="1"/>
  <c r="L6105" i="5"/>
  <c r="J6105" i="5"/>
  <c r="M6105" i="5" s="1"/>
  <c r="L6106" i="5"/>
  <c r="J6106" i="5"/>
  <c r="M6106" i="5" s="1"/>
  <c r="L6107" i="5"/>
  <c r="J6107" i="5"/>
  <c r="M6107" i="5" s="1"/>
  <c r="L6108" i="5"/>
  <c r="J6108" i="5"/>
  <c r="M6108" i="5" s="1"/>
  <c r="L6109" i="5"/>
  <c r="J6109" i="5"/>
  <c r="M6109" i="5" s="1"/>
  <c r="L6110" i="5"/>
  <c r="J6110" i="5"/>
  <c r="M6110" i="5" s="1"/>
  <c r="L6111" i="5"/>
  <c r="J6111" i="5"/>
  <c r="M6111" i="5" s="1"/>
  <c r="L6112" i="5"/>
  <c r="J6112" i="5"/>
  <c r="M6112" i="5" s="1"/>
  <c r="L6113" i="5"/>
  <c r="J6113" i="5"/>
  <c r="M6113" i="5" s="1"/>
  <c r="L6114" i="5"/>
  <c r="J6114" i="5"/>
  <c r="M6114" i="5" s="1"/>
  <c r="L6115" i="5"/>
  <c r="J6115" i="5"/>
  <c r="M6115" i="5" s="1"/>
  <c r="L6116" i="5"/>
  <c r="J6116" i="5"/>
  <c r="M6116" i="5" s="1"/>
  <c r="L6117" i="5"/>
  <c r="J6117" i="5"/>
  <c r="M6117" i="5" s="1"/>
  <c r="L6118" i="5"/>
  <c r="J6118" i="5"/>
  <c r="M6118" i="5" s="1"/>
  <c r="L6119" i="5"/>
  <c r="J6119" i="5"/>
  <c r="M6119" i="5" s="1"/>
  <c r="L6120" i="5"/>
  <c r="J6120" i="5"/>
  <c r="M6120" i="5" s="1"/>
  <c r="L6121" i="5"/>
  <c r="J6121" i="5"/>
  <c r="M6121" i="5" s="1"/>
  <c r="L6122" i="5"/>
  <c r="J6122" i="5"/>
  <c r="M6122" i="5" s="1"/>
  <c r="L6123" i="5"/>
  <c r="J6123" i="5"/>
  <c r="M6123" i="5" s="1"/>
  <c r="L6124" i="5"/>
  <c r="J6124" i="5"/>
  <c r="M6124" i="5" s="1"/>
  <c r="L6125" i="5"/>
  <c r="J6125" i="5"/>
  <c r="M6125" i="5" s="1"/>
  <c r="L6126" i="5"/>
  <c r="J6126" i="5"/>
  <c r="M6126" i="5" s="1"/>
  <c r="L6127" i="5"/>
  <c r="J6127" i="5"/>
  <c r="M6127" i="5" s="1"/>
  <c r="L6128" i="5"/>
  <c r="J6128" i="5"/>
  <c r="M6128" i="5" s="1"/>
  <c r="L6129" i="5"/>
  <c r="J6129" i="5"/>
  <c r="M6129" i="5" s="1"/>
  <c r="L6130" i="5"/>
  <c r="J6130" i="5"/>
  <c r="M6130" i="5" s="1"/>
  <c r="L6131" i="5"/>
  <c r="J6131" i="5"/>
  <c r="M6131" i="5" s="1"/>
  <c r="L6132" i="5"/>
  <c r="J6132" i="5"/>
  <c r="M6132" i="5" s="1"/>
  <c r="L6133" i="5"/>
  <c r="J6133" i="5"/>
  <c r="M6133" i="5" s="1"/>
  <c r="L6134" i="5"/>
  <c r="J6134" i="5"/>
  <c r="M6134" i="5" s="1"/>
  <c r="L6135" i="5"/>
  <c r="J6135" i="5"/>
  <c r="M6135" i="5" s="1"/>
  <c r="L6136" i="5"/>
  <c r="J6136" i="5"/>
  <c r="M6136" i="5" s="1"/>
  <c r="L6137" i="5"/>
  <c r="J6137" i="5"/>
  <c r="M6137" i="5" s="1"/>
  <c r="L6138" i="5"/>
  <c r="J6138" i="5"/>
  <c r="M6138" i="5" s="1"/>
  <c r="L6139" i="5"/>
  <c r="J6139" i="5"/>
  <c r="M6139" i="5" s="1"/>
  <c r="L6140" i="5"/>
  <c r="J6140" i="5"/>
  <c r="M6140" i="5" s="1"/>
  <c r="L6141" i="5"/>
  <c r="J6141" i="5"/>
  <c r="M6141" i="5" s="1"/>
  <c r="L6142" i="5"/>
  <c r="J6142" i="5"/>
  <c r="M6142" i="5" s="1"/>
  <c r="L6143" i="5"/>
  <c r="J6143" i="5"/>
  <c r="M6143" i="5" s="1"/>
  <c r="L6144" i="5"/>
  <c r="J6144" i="5"/>
  <c r="M6144" i="5" s="1"/>
  <c r="L6145" i="5"/>
  <c r="J6145" i="5"/>
  <c r="M6145" i="5" s="1"/>
  <c r="L6146" i="5"/>
  <c r="J6146" i="5"/>
  <c r="M6146" i="5" s="1"/>
  <c r="L6147" i="5"/>
  <c r="J6147" i="5"/>
  <c r="M6147" i="5" s="1"/>
  <c r="L6148" i="5"/>
  <c r="J6148" i="5"/>
  <c r="M6148" i="5" s="1"/>
  <c r="L6149" i="5"/>
  <c r="J6149" i="5"/>
  <c r="M6149" i="5" s="1"/>
  <c r="L6150" i="5"/>
  <c r="J6150" i="5"/>
  <c r="M6150" i="5" s="1"/>
  <c r="L6151" i="5"/>
  <c r="J6151" i="5"/>
  <c r="M6151" i="5" s="1"/>
  <c r="L6152" i="5"/>
  <c r="J6152" i="5"/>
  <c r="M6152" i="5" s="1"/>
  <c r="L6153" i="5"/>
  <c r="J6153" i="5"/>
  <c r="M6153" i="5" s="1"/>
  <c r="L6154" i="5"/>
  <c r="J6154" i="5"/>
  <c r="M6154" i="5" s="1"/>
  <c r="L6155" i="5"/>
  <c r="J6155" i="5"/>
  <c r="M6155" i="5" s="1"/>
  <c r="L6156" i="5"/>
  <c r="J6156" i="5"/>
  <c r="M6156" i="5" s="1"/>
  <c r="L6157" i="5"/>
  <c r="J6157" i="5"/>
  <c r="M6157" i="5" s="1"/>
  <c r="L6158" i="5"/>
  <c r="J6158" i="5"/>
  <c r="M6158" i="5" s="1"/>
  <c r="L6159" i="5"/>
  <c r="J6159" i="5"/>
  <c r="M6159" i="5" s="1"/>
  <c r="L6160" i="5"/>
  <c r="J6160" i="5"/>
  <c r="M6160" i="5" s="1"/>
  <c r="L6161" i="5"/>
  <c r="J6161" i="5"/>
  <c r="M6161" i="5" s="1"/>
  <c r="L6162" i="5"/>
  <c r="J6162" i="5"/>
  <c r="M6162" i="5" s="1"/>
  <c r="L6163" i="5"/>
  <c r="J6163" i="5"/>
  <c r="M6163" i="5" s="1"/>
  <c r="L6164" i="5"/>
  <c r="J6164" i="5"/>
  <c r="M6164" i="5" s="1"/>
  <c r="L6165" i="5"/>
  <c r="J6165" i="5"/>
  <c r="M6165" i="5" s="1"/>
  <c r="L6166" i="5"/>
  <c r="J6166" i="5"/>
  <c r="M6166" i="5" s="1"/>
  <c r="L6167" i="5"/>
  <c r="J6167" i="5"/>
  <c r="M6167" i="5" s="1"/>
  <c r="L6168" i="5"/>
  <c r="J6168" i="5"/>
  <c r="M6168" i="5" s="1"/>
  <c r="L6169" i="5"/>
  <c r="J6169" i="5"/>
  <c r="M6169" i="5" s="1"/>
  <c r="L6170" i="5"/>
  <c r="J6170" i="5"/>
  <c r="M6170" i="5" s="1"/>
  <c r="L6171" i="5"/>
  <c r="J6171" i="5"/>
  <c r="M6171" i="5" s="1"/>
  <c r="L6172" i="5"/>
  <c r="J6172" i="5"/>
  <c r="M6172" i="5" s="1"/>
  <c r="L6173" i="5"/>
  <c r="J6173" i="5"/>
  <c r="M6173" i="5" s="1"/>
  <c r="L6174" i="5"/>
  <c r="J6174" i="5"/>
  <c r="M6174" i="5" s="1"/>
  <c r="L6175" i="5"/>
  <c r="J6175" i="5"/>
  <c r="M6175" i="5" s="1"/>
  <c r="L6176" i="5"/>
  <c r="J6176" i="5"/>
  <c r="M6176" i="5" s="1"/>
  <c r="L6177" i="5"/>
  <c r="J6177" i="5"/>
  <c r="M6177" i="5" s="1"/>
  <c r="L6178" i="5"/>
  <c r="J6178" i="5"/>
  <c r="M6178" i="5" s="1"/>
  <c r="L6179" i="5"/>
  <c r="J6179" i="5"/>
  <c r="M6179" i="5" s="1"/>
  <c r="L6180" i="5"/>
  <c r="J6180" i="5"/>
  <c r="M6180" i="5" s="1"/>
  <c r="L6181" i="5"/>
  <c r="J6181" i="5"/>
  <c r="M6181" i="5" s="1"/>
  <c r="L6182" i="5"/>
  <c r="J6182" i="5"/>
  <c r="M6182" i="5" s="1"/>
  <c r="L6183" i="5"/>
  <c r="J6183" i="5"/>
  <c r="M6183" i="5" s="1"/>
  <c r="L6184" i="5"/>
  <c r="J6184" i="5"/>
  <c r="M6184" i="5" s="1"/>
  <c r="L6185" i="5"/>
  <c r="J6185" i="5"/>
  <c r="M6185" i="5" s="1"/>
  <c r="L6186" i="5"/>
  <c r="J6186" i="5"/>
  <c r="M6186" i="5" s="1"/>
  <c r="L6187" i="5"/>
  <c r="J6187" i="5"/>
  <c r="M6187" i="5" s="1"/>
  <c r="L6188" i="5"/>
  <c r="J6188" i="5"/>
  <c r="M6188" i="5" s="1"/>
  <c r="L6189" i="5"/>
  <c r="J6189" i="5"/>
  <c r="M6189" i="5" s="1"/>
  <c r="L6190" i="5"/>
  <c r="J6190" i="5"/>
  <c r="M6190" i="5" s="1"/>
  <c r="L6191" i="5"/>
  <c r="J6191" i="5"/>
  <c r="M6191" i="5" s="1"/>
  <c r="L6192" i="5"/>
  <c r="J6192" i="5"/>
  <c r="M6192" i="5" s="1"/>
  <c r="L6193" i="5"/>
  <c r="J6193" i="5"/>
  <c r="M6193" i="5" s="1"/>
  <c r="L6194" i="5"/>
  <c r="J6194" i="5"/>
  <c r="M6194" i="5" s="1"/>
  <c r="L6195" i="5"/>
  <c r="J6195" i="5"/>
  <c r="M6195" i="5" s="1"/>
  <c r="L6196" i="5"/>
  <c r="J6196" i="5"/>
  <c r="M6196" i="5" s="1"/>
  <c r="L6197" i="5"/>
  <c r="J6197" i="5"/>
  <c r="M6197" i="5" s="1"/>
  <c r="L6198" i="5"/>
  <c r="J6198" i="5"/>
  <c r="M6198" i="5" s="1"/>
  <c r="L6199" i="5"/>
  <c r="J6199" i="5"/>
  <c r="M6199" i="5" s="1"/>
  <c r="L6200" i="5"/>
  <c r="J6200" i="5"/>
  <c r="M6200" i="5" s="1"/>
  <c r="L6201" i="5"/>
  <c r="J6201" i="5"/>
  <c r="M6201" i="5" s="1"/>
  <c r="L6202" i="5"/>
  <c r="J6202" i="5"/>
  <c r="M6202" i="5" s="1"/>
  <c r="L6203" i="5"/>
  <c r="J6203" i="5"/>
  <c r="M6203" i="5" s="1"/>
  <c r="L6204" i="5"/>
  <c r="J6204" i="5"/>
  <c r="M6204" i="5" s="1"/>
  <c r="L6205" i="5"/>
  <c r="J6205" i="5"/>
  <c r="M6205" i="5" s="1"/>
  <c r="L6206" i="5"/>
  <c r="J6206" i="5"/>
  <c r="M6206" i="5" s="1"/>
  <c r="L6207" i="5"/>
  <c r="J6207" i="5"/>
  <c r="M6207" i="5" s="1"/>
  <c r="L6208" i="5"/>
  <c r="J6208" i="5"/>
  <c r="M6208" i="5" s="1"/>
  <c r="L6209" i="5"/>
  <c r="J6209" i="5"/>
  <c r="M6209" i="5" s="1"/>
  <c r="L6210" i="5"/>
  <c r="J6210" i="5"/>
  <c r="M6210" i="5" s="1"/>
  <c r="L6211" i="5"/>
  <c r="J6211" i="5"/>
  <c r="M6211" i="5" s="1"/>
  <c r="L6212" i="5"/>
  <c r="J6212" i="5"/>
  <c r="M6212" i="5" s="1"/>
  <c r="L6213" i="5"/>
  <c r="J6213" i="5"/>
  <c r="M6213" i="5" s="1"/>
  <c r="L6214" i="5"/>
  <c r="J6214" i="5"/>
  <c r="M6214" i="5" s="1"/>
  <c r="L6215" i="5"/>
  <c r="J6215" i="5"/>
  <c r="M6215" i="5" s="1"/>
  <c r="L6216" i="5"/>
  <c r="J6216" i="5"/>
  <c r="M6216" i="5" s="1"/>
  <c r="L6217" i="5"/>
  <c r="J6217" i="5"/>
  <c r="M6217" i="5" s="1"/>
  <c r="L6218" i="5"/>
  <c r="J6218" i="5"/>
  <c r="M6218" i="5" s="1"/>
  <c r="L6219" i="5"/>
  <c r="J6219" i="5"/>
  <c r="M6219" i="5" s="1"/>
  <c r="L6220" i="5"/>
  <c r="J6220" i="5"/>
  <c r="M6220" i="5" s="1"/>
  <c r="L6221" i="5"/>
  <c r="J6221" i="5"/>
  <c r="M6221" i="5" s="1"/>
  <c r="L6222" i="5"/>
  <c r="J6222" i="5"/>
  <c r="M6222" i="5" s="1"/>
  <c r="L6223" i="5"/>
  <c r="J6223" i="5"/>
  <c r="M6223" i="5" s="1"/>
  <c r="L6224" i="5"/>
  <c r="J6224" i="5"/>
  <c r="M6224" i="5" s="1"/>
  <c r="L6225" i="5"/>
  <c r="J6225" i="5"/>
  <c r="M6225" i="5" s="1"/>
  <c r="L6226" i="5"/>
  <c r="J6226" i="5"/>
  <c r="M6226" i="5" s="1"/>
  <c r="L6227" i="5"/>
  <c r="J6227" i="5"/>
  <c r="M6227" i="5" s="1"/>
  <c r="L6228" i="5"/>
  <c r="J6228" i="5"/>
  <c r="M6228" i="5" s="1"/>
  <c r="L6229" i="5"/>
  <c r="J6229" i="5"/>
  <c r="M6229" i="5" s="1"/>
  <c r="L6230" i="5"/>
  <c r="J6230" i="5"/>
  <c r="M6230" i="5" s="1"/>
  <c r="L6231" i="5"/>
  <c r="J6231" i="5"/>
  <c r="M6231" i="5" s="1"/>
  <c r="L6232" i="5"/>
  <c r="N6232" i="5" s="1"/>
  <c r="O6232" i="5" s="1"/>
  <c r="P6232" i="5" s="1"/>
  <c r="Q6232" i="5" s="1"/>
  <c r="J6232" i="5"/>
  <c r="M6232" i="5" s="1"/>
  <c r="L6233" i="5"/>
  <c r="N6233" i="5" s="1"/>
  <c r="O6233" i="5" s="1"/>
  <c r="P6233" i="5" s="1"/>
  <c r="Q6233" i="5" s="1"/>
  <c r="J6233" i="5"/>
  <c r="M6233" i="5" s="1"/>
  <c r="L6234" i="5"/>
  <c r="J6234" i="5"/>
  <c r="M6234" i="5" s="1"/>
  <c r="L6235" i="5"/>
  <c r="J6235" i="5"/>
  <c r="M6235" i="5" s="1"/>
  <c r="L6236" i="5"/>
  <c r="J6236" i="5"/>
  <c r="M6236" i="5" s="1"/>
  <c r="L6237" i="5"/>
  <c r="N6237" i="5" s="1"/>
  <c r="O6237" i="5" s="1"/>
  <c r="P6237" i="5" s="1"/>
  <c r="Q6237" i="5" s="1"/>
  <c r="J6237" i="5"/>
  <c r="M6237" i="5" s="1"/>
  <c r="L6238" i="5"/>
  <c r="J6238" i="5"/>
  <c r="M6238" i="5" s="1"/>
  <c r="L6239" i="5"/>
  <c r="J6239" i="5"/>
  <c r="M6239" i="5" s="1"/>
  <c r="L6240" i="5"/>
  <c r="J6240" i="5"/>
  <c r="M6240" i="5" s="1"/>
  <c r="L6241" i="5"/>
  <c r="J6241" i="5"/>
  <c r="M6241" i="5" s="1"/>
  <c r="L6242" i="5"/>
  <c r="J6242" i="5"/>
  <c r="M6242" i="5" s="1"/>
  <c r="L6243" i="5"/>
  <c r="J6243" i="5"/>
  <c r="M6243" i="5" s="1"/>
  <c r="L6244" i="5"/>
  <c r="J6244" i="5"/>
  <c r="M6244" i="5" s="1"/>
  <c r="L6245" i="5"/>
  <c r="J6245" i="5"/>
  <c r="M6245" i="5" s="1"/>
  <c r="L6246" i="5"/>
  <c r="J6246" i="5"/>
  <c r="M6246" i="5" s="1"/>
  <c r="L6247" i="5"/>
  <c r="J6247" i="5"/>
  <c r="M6247" i="5" s="1"/>
  <c r="L6248" i="5"/>
  <c r="J6248" i="5"/>
  <c r="M6248" i="5" s="1"/>
  <c r="L6249" i="5"/>
  <c r="N6249" i="5" s="1"/>
  <c r="O6249" i="5" s="1"/>
  <c r="P6249" i="5" s="1"/>
  <c r="Q6249" i="5" s="1"/>
  <c r="S5796" i="1"/>
  <c r="S2829" i="1"/>
  <c r="S2854" i="1"/>
  <c r="Q3535" i="1"/>
  <c r="R3535" i="1" s="1"/>
  <c r="S3535" i="1" s="1"/>
  <c r="Q3536" i="1"/>
  <c r="R3536" i="1" s="1"/>
  <c r="S3536" i="1" s="1"/>
  <c r="Q5846" i="1"/>
  <c r="R5846" i="1" s="1"/>
  <c r="Q5847" i="1"/>
  <c r="R5847" i="1" s="1"/>
  <c r="S5884" i="1"/>
  <c r="Q733" i="1"/>
  <c r="R733" i="1" s="1"/>
  <c r="S733" i="1" s="1"/>
  <c r="Q736" i="1"/>
  <c r="R736" i="1" s="1"/>
  <c r="S736" i="1" s="1"/>
  <c r="S2832" i="1"/>
  <c r="S2838" i="1"/>
  <c r="Q2992" i="1"/>
  <c r="R2992" i="1" s="1"/>
  <c r="S2992" i="1" s="1"/>
  <c r="Q2993" i="1"/>
  <c r="R2993" i="1" s="1"/>
  <c r="S2993" i="1" s="1"/>
  <c r="Q1025" i="1"/>
  <c r="R1025" i="1" s="1"/>
  <c r="S1025" i="1" s="1"/>
  <c r="Q1026" i="1"/>
  <c r="R1026" i="1" s="1"/>
  <c r="S1026" i="1" s="1"/>
  <c r="Q1801" i="1"/>
  <c r="R1801" i="1" s="1"/>
  <c r="S1801" i="1" s="1"/>
  <c r="Q1802" i="1"/>
  <c r="R1802" i="1" s="1"/>
  <c r="S1802" i="1" s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60" i="1"/>
  <c r="S1861" i="1"/>
  <c r="S1863" i="1"/>
  <c r="S1865" i="1"/>
  <c r="S1867" i="1"/>
  <c r="S1871" i="1"/>
  <c r="S1873" i="1"/>
  <c r="S1876" i="1"/>
  <c r="S1878" i="1"/>
  <c r="S1881" i="1"/>
  <c r="S1883" i="1"/>
  <c r="S1886" i="1"/>
  <c r="S1889" i="1"/>
  <c r="S1891" i="1"/>
  <c r="S1893" i="1"/>
  <c r="S1896" i="1"/>
  <c r="S1898" i="1"/>
  <c r="S1899" i="1"/>
  <c r="S1901" i="1"/>
  <c r="S1903" i="1"/>
  <c r="S1906" i="1"/>
  <c r="Q2318" i="1"/>
  <c r="R2318" i="1" s="1"/>
  <c r="S2318" i="1" s="1"/>
  <c r="Q2319" i="1"/>
  <c r="R2319" i="1" s="1"/>
  <c r="S2319" i="1" s="1"/>
  <c r="Q3713" i="1"/>
  <c r="R3713" i="1" s="1"/>
  <c r="S3713" i="1" s="1"/>
  <c r="Q3714" i="1"/>
  <c r="R3714" i="1" s="1"/>
  <c r="S3714" i="1" s="1"/>
  <c r="Q4288" i="1"/>
  <c r="R4288" i="1" s="1"/>
  <c r="S4288" i="1" s="1"/>
  <c r="Q4291" i="1"/>
  <c r="R4291" i="1" s="1"/>
  <c r="S4291" i="1" s="1"/>
  <c r="Q4500" i="1"/>
  <c r="R4500" i="1" s="1"/>
  <c r="S4500" i="1" s="1"/>
  <c r="Q4501" i="1"/>
  <c r="R4501" i="1" s="1"/>
  <c r="S4501" i="1" s="1"/>
  <c r="Q4953" i="1"/>
  <c r="R4953" i="1" s="1"/>
  <c r="S4953" i="1" s="1"/>
  <c r="Q4954" i="1"/>
  <c r="R4954" i="1" s="1"/>
  <c r="S4954" i="1" s="1"/>
  <c r="S500" i="1"/>
  <c r="S503" i="1"/>
  <c r="S505" i="1"/>
  <c r="S507" i="1"/>
  <c r="S508" i="1"/>
  <c r="S517" i="1"/>
  <c r="S519" i="1"/>
  <c r="S521" i="1"/>
  <c r="S606" i="1"/>
  <c r="S608" i="1"/>
  <c r="S610" i="1"/>
  <c r="S611" i="1"/>
  <c r="S613" i="1"/>
  <c r="S615" i="1"/>
  <c r="S617" i="1"/>
  <c r="S619" i="1"/>
  <c r="S621" i="1"/>
  <c r="S623" i="1"/>
  <c r="S625" i="1"/>
  <c r="S627" i="1"/>
  <c r="S629" i="1"/>
  <c r="S632" i="1"/>
  <c r="S634" i="1"/>
  <c r="S636" i="1"/>
  <c r="S638" i="1"/>
  <c r="S641" i="1"/>
  <c r="S644" i="1"/>
  <c r="S646" i="1"/>
  <c r="S2840" i="1"/>
  <c r="S501" i="1"/>
  <c r="S502" i="1"/>
  <c r="S504" i="1"/>
  <c r="S506" i="1"/>
  <c r="S509" i="1"/>
  <c r="S518" i="1"/>
  <c r="S520" i="1"/>
  <c r="S522" i="1"/>
  <c r="S605" i="1"/>
  <c r="S607" i="1"/>
  <c r="S609" i="1"/>
  <c r="S612" i="1"/>
  <c r="S614" i="1"/>
  <c r="S616" i="1"/>
  <c r="S618" i="1"/>
  <c r="S620" i="1"/>
  <c r="S622" i="1"/>
  <c r="S624" i="1"/>
  <c r="S626" i="1"/>
  <c r="S628" i="1"/>
  <c r="S630" i="1"/>
  <c r="S631" i="1"/>
  <c r="S633" i="1"/>
  <c r="S635" i="1"/>
  <c r="S637" i="1"/>
  <c r="S639" i="1"/>
  <c r="S640" i="1"/>
  <c r="S642" i="1"/>
  <c r="S643" i="1"/>
  <c r="S645" i="1"/>
  <c r="S2846" i="1"/>
  <c r="S5829" i="1"/>
  <c r="N415" i="1"/>
  <c r="O415" i="1"/>
  <c r="P415" i="1"/>
  <c r="N416" i="1"/>
  <c r="O416" i="1"/>
  <c r="Q414" i="1" s="1"/>
  <c r="R414" i="1" s="1"/>
  <c r="S414" i="1" s="1"/>
  <c r="P416" i="1"/>
  <c r="N418" i="1"/>
  <c r="P418" i="1"/>
  <c r="O418" i="1"/>
  <c r="Q416" i="1" s="1"/>
  <c r="R416" i="1" s="1"/>
  <c r="S416" i="1" s="1"/>
  <c r="N419" i="1"/>
  <c r="O419" i="1"/>
  <c r="Q417" i="1" s="1"/>
  <c r="R417" i="1" s="1"/>
  <c r="S417" i="1" s="1"/>
  <c r="P419" i="1"/>
  <c r="N420" i="1"/>
  <c r="O420" i="1"/>
  <c r="P420" i="1"/>
  <c r="N421" i="1"/>
  <c r="O421" i="1"/>
  <c r="P421" i="1"/>
  <c r="N424" i="1"/>
  <c r="O424" i="1"/>
  <c r="Q422" i="1" s="1"/>
  <c r="R422" i="1" s="1"/>
  <c r="S422" i="1" s="1"/>
  <c r="P424" i="1"/>
  <c r="N425" i="1"/>
  <c r="P425" i="1"/>
  <c r="O425" i="1"/>
  <c r="N426" i="1"/>
  <c r="O426" i="1"/>
  <c r="P426" i="1"/>
  <c r="N430" i="1"/>
  <c r="P430" i="1"/>
  <c r="O430" i="1"/>
  <c r="N431" i="1"/>
  <c r="O431" i="1"/>
  <c r="P431" i="1"/>
  <c r="N439" i="1"/>
  <c r="O439" i="1"/>
  <c r="P439" i="1"/>
  <c r="N440" i="1"/>
  <c r="P440" i="1"/>
  <c r="O440" i="1"/>
  <c r="Q498" i="1"/>
  <c r="R498" i="1" s="1"/>
  <c r="S498" i="1" s="1"/>
  <c r="Q496" i="1"/>
  <c r="R496" i="1" s="1"/>
  <c r="S496" i="1" s="1"/>
  <c r="Q499" i="1"/>
  <c r="R499" i="1" s="1"/>
  <c r="S499" i="1" s="1"/>
  <c r="Q497" i="1"/>
  <c r="R497" i="1" s="1"/>
  <c r="S497" i="1" s="1"/>
  <c r="N512" i="1"/>
  <c r="O512" i="1"/>
  <c r="Q510" i="1" s="1"/>
  <c r="R510" i="1" s="1"/>
  <c r="S510" i="1" s="1"/>
  <c r="P512" i="1"/>
  <c r="N513" i="1"/>
  <c r="O513" i="1"/>
  <c r="Q511" i="1" s="1"/>
  <c r="R511" i="1" s="1"/>
  <c r="S511" i="1" s="1"/>
  <c r="P513" i="1"/>
  <c r="N514" i="1"/>
  <c r="O514" i="1"/>
  <c r="Q512" i="1" s="1"/>
  <c r="R512" i="1" s="1"/>
  <c r="S512" i="1" s="1"/>
  <c r="P514" i="1"/>
  <c r="N515" i="1"/>
  <c r="O515" i="1"/>
  <c r="P515" i="1"/>
  <c r="N516" i="1"/>
  <c r="O516" i="1"/>
  <c r="P516" i="1"/>
  <c r="N525" i="1"/>
  <c r="O525" i="1"/>
  <c r="Q523" i="1" s="1"/>
  <c r="R523" i="1" s="1"/>
  <c r="S523" i="1" s="1"/>
  <c r="P525" i="1"/>
  <c r="N526" i="1"/>
  <c r="O526" i="1"/>
  <c r="Q524" i="1" s="1"/>
  <c r="R524" i="1" s="1"/>
  <c r="S524" i="1" s="1"/>
  <c r="P526" i="1"/>
  <c r="N527" i="1"/>
  <c r="O527" i="1"/>
  <c r="Q525" i="1" s="1"/>
  <c r="R525" i="1" s="1"/>
  <c r="S525" i="1" s="1"/>
  <c r="P527" i="1"/>
  <c r="N528" i="1"/>
  <c r="O528" i="1"/>
  <c r="P528" i="1"/>
  <c r="N529" i="1"/>
  <c r="O529" i="1"/>
  <c r="Q527" i="1" s="1"/>
  <c r="R527" i="1" s="1"/>
  <c r="S527" i="1" s="1"/>
  <c r="P529" i="1"/>
  <c r="N531" i="1"/>
  <c r="O531" i="1"/>
  <c r="Q529" i="1" s="1"/>
  <c r="R529" i="1" s="1"/>
  <c r="S529" i="1" s="1"/>
  <c r="P531" i="1"/>
  <c r="N532" i="1"/>
  <c r="O532" i="1"/>
  <c r="Q530" i="1" s="1"/>
  <c r="R530" i="1" s="1"/>
  <c r="S530" i="1" s="1"/>
  <c r="P532" i="1"/>
  <c r="N533" i="1"/>
  <c r="O533" i="1"/>
  <c r="P533" i="1"/>
  <c r="N534" i="1"/>
  <c r="O534" i="1"/>
  <c r="P534" i="1"/>
  <c r="N581" i="1"/>
  <c r="O581" i="1"/>
  <c r="P581" i="1"/>
  <c r="N582" i="1"/>
  <c r="O582" i="1"/>
  <c r="P582" i="1"/>
  <c r="Q603" i="1"/>
  <c r="R603" i="1" s="1"/>
  <c r="S603" i="1" s="1"/>
  <c r="Q601" i="1"/>
  <c r="R601" i="1" s="1"/>
  <c r="S601" i="1" s="1"/>
  <c r="Q604" i="1"/>
  <c r="R604" i="1" s="1"/>
  <c r="S604" i="1" s="1"/>
  <c r="Q602" i="1"/>
  <c r="R602" i="1" s="1"/>
  <c r="S602" i="1" s="1"/>
  <c r="Q5898" i="1"/>
  <c r="R5898" i="1" s="1"/>
  <c r="S5898" i="1" s="1"/>
  <c r="Q5896" i="1"/>
  <c r="R5896" i="1" s="1"/>
  <c r="S5896" i="1" s="1"/>
  <c r="Q5899" i="1"/>
  <c r="R5899" i="1" s="1"/>
  <c r="S5899" i="1" s="1"/>
  <c r="Q5897" i="1"/>
  <c r="R5897" i="1" s="1"/>
  <c r="S5897" i="1" s="1"/>
  <c r="Q3251" i="1"/>
  <c r="R3251" i="1" s="1"/>
  <c r="S3251" i="1" s="1"/>
  <c r="Q5510" i="1"/>
  <c r="R5510" i="1" s="1"/>
  <c r="S5510" i="1" s="1"/>
  <c r="Q5511" i="1"/>
  <c r="R5511" i="1" s="1"/>
  <c r="S5511" i="1" s="1"/>
  <c r="Q2737" i="1"/>
  <c r="R2737" i="1" s="1"/>
  <c r="S2737" i="1" s="1"/>
  <c r="Q2738" i="1"/>
  <c r="R2738" i="1" s="1"/>
  <c r="S2738" i="1" s="1"/>
  <c r="Q3947" i="1"/>
  <c r="R3947" i="1" s="1"/>
  <c r="S3947" i="1" s="1"/>
  <c r="Q4316" i="1"/>
  <c r="R4316" i="1" s="1"/>
  <c r="S4316" i="1" s="1"/>
  <c r="Q1665" i="1"/>
  <c r="R1665" i="1" s="1"/>
  <c r="S1665" i="1" s="1"/>
  <c r="Q1666" i="1"/>
  <c r="R1666" i="1" s="1"/>
  <c r="S1666" i="1" s="1"/>
  <c r="Q2210" i="1"/>
  <c r="R2210" i="1" s="1"/>
  <c r="S2210" i="1" s="1"/>
  <c r="Q2211" i="1"/>
  <c r="R2211" i="1" s="1"/>
  <c r="Q3793" i="1"/>
  <c r="R3793" i="1" s="1"/>
  <c r="S3793" i="1" s="1"/>
  <c r="Q4432" i="1"/>
  <c r="R4432" i="1" s="1"/>
  <c r="S4432" i="1" s="1"/>
  <c r="Q4433" i="1"/>
  <c r="R4433" i="1" s="1"/>
  <c r="S4433" i="1" s="1"/>
  <c r="Q4931" i="1"/>
  <c r="R4931" i="1" s="1"/>
  <c r="S4931" i="1" s="1"/>
  <c r="Q4932" i="1"/>
  <c r="R4932" i="1" s="1"/>
  <c r="S4932" i="1" s="1"/>
  <c r="Q4907" i="1"/>
  <c r="R4907" i="1" s="1"/>
  <c r="S4907" i="1" s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Q3231" i="1"/>
  <c r="R3231" i="1" s="1"/>
  <c r="S3231" i="1" s="1"/>
  <c r="Q3252" i="1"/>
  <c r="R3252" i="1" s="1"/>
  <c r="S3252" i="1" s="1"/>
  <c r="S5789" i="1"/>
  <c r="S5797" i="1"/>
  <c r="S5799" i="1"/>
  <c r="S5813" i="1"/>
  <c r="S5816" i="1"/>
  <c r="S5830" i="1"/>
  <c r="S5835" i="1"/>
  <c r="S5857" i="1"/>
  <c r="S5886" i="1"/>
  <c r="S2842" i="1"/>
  <c r="S5792" i="1"/>
  <c r="S5804" i="1"/>
  <c r="S5805" i="1"/>
  <c r="S5811" i="1"/>
  <c r="S5819" i="1"/>
  <c r="S5825" i="1"/>
  <c r="S5837" i="1"/>
  <c r="S5843" i="1"/>
  <c r="S5847" i="1"/>
  <c r="S5883" i="1"/>
  <c r="S5888" i="1"/>
  <c r="S5889" i="1"/>
  <c r="S2863" i="1"/>
  <c r="S2865" i="1"/>
  <c r="S2883" i="1"/>
  <c r="S2848" i="1"/>
  <c r="S5845" i="1"/>
  <c r="S5849" i="1"/>
  <c r="S5876" i="1"/>
  <c r="S5882" i="1"/>
  <c r="S5893" i="1"/>
  <c r="S2872" i="1"/>
  <c r="S2880" i="1"/>
  <c r="S2887" i="1"/>
  <c r="S5815" i="1"/>
  <c r="S5842" i="1"/>
  <c r="S5860" i="1"/>
  <c r="S5865" i="1"/>
  <c r="S5869" i="1"/>
  <c r="S5870" i="1"/>
  <c r="S5872" i="1"/>
  <c r="S5875" i="1"/>
  <c r="S2857" i="1"/>
  <c r="S5828" i="1"/>
  <c r="S5852" i="1"/>
  <c r="S5861" i="1"/>
  <c r="S5867" i="1"/>
  <c r="S2891" i="1"/>
  <c r="S5817" i="1"/>
  <c r="S5832" i="1"/>
  <c r="S5846" i="1"/>
  <c r="S5850" i="1"/>
  <c r="S5853" i="1"/>
  <c r="S5858" i="1"/>
  <c r="S5877" i="1"/>
  <c r="S5887" i="1"/>
  <c r="S5790" i="1"/>
  <c r="S5795" i="1"/>
  <c r="S5808" i="1"/>
  <c r="S5827" i="1"/>
  <c r="S5836" i="1"/>
  <c r="S5863" i="1"/>
  <c r="S5868" i="1"/>
  <c r="S5871" i="1"/>
  <c r="S5878" i="1"/>
  <c r="S2844" i="1"/>
  <c r="S2856" i="1"/>
  <c r="S2867" i="1"/>
  <c r="S5794" i="1"/>
  <c r="S5806" i="1"/>
  <c r="S5821" i="1"/>
  <c r="S5823" i="1"/>
  <c r="S5831" i="1"/>
  <c r="S5834" i="1"/>
  <c r="S5838" i="1"/>
  <c r="S5848" i="1"/>
  <c r="S5854" i="1"/>
  <c r="S5855" i="1"/>
  <c r="S5880" i="1"/>
  <c r="S5891" i="1"/>
  <c r="S5895" i="1"/>
  <c r="S2850" i="1"/>
  <c r="S2869" i="1"/>
  <c r="S5791" i="1"/>
  <c r="S5800" i="1"/>
  <c r="S5851" i="1"/>
  <c r="S5859" i="1"/>
  <c r="S5879" i="1"/>
  <c r="S5885" i="1"/>
  <c r="S5890" i="1"/>
  <c r="S2859" i="1"/>
  <c r="S2889" i="1"/>
  <c r="S5788" i="1"/>
  <c r="S5802" i="1"/>
  <c r="S5812" i="1"/>
  <c r="S5818" i="1"/>
  <c r="S5824" i="1"/>
  <c r="S5826" i="1"/>
  <c r="S5856" i="1"/>
  <c r="S5866" i="1"/>
  <c r="S5894" i="1"/>
  <c r="S2861" i="1"/>
  <c r="S2870" i="1"/>
  <c r="S5787" i="1"/>
  <c r="S5798" i="1"/>
  <c r="S5807" i="1"/>
  <c r="S5814" i="1"/>
  <c r="S5820" i="1"/>
  <c r="S5833" i="1"/>
  <c r="S5874" i="1"/>
  <c r="S5892" i="1"/>
  <c r="S2874" i="1"/>
  <c r="S5786" i="1"/>
  <c r="S5793" i="1"/>
  <c r="S5803" i="1"/>
  <c r="S5809" i="1"/>
  <c r="S5822" i="1"/>
  <c r="S5840" i="1"/>
  <c r="S5844" i="1"/>
  <c r="S5862" i="1"/>
  <c r="S2876" i="1"/>
  <c r="S2892" i="1"/>
  <c r="S5801" i="1"/>
  <c r="S5810" i="1"/>
  <c r="S5839" i="1"/>
  <c r="S5841" i="1"/>
  <c r="S5873" i="1"/>
  <c r="S5881" i="1"/>
  <c r="S2852" i="1"/>
  <c r="S2878" i="1"/>
  <c r="S2885" i="1"/>
  <c r="Q4" i="1"/>
  <c r="R4" i="1" s="1"/>
  <c r="S4" i="1" s="1"/>
  <c r="Q2" i="1"/>
  <c r="R2" i="1" s="1"/>
  <c r="S2" i="1" s="1"/>
  <c r="Q779" i="1"/>
  <c r="R779" i="1" s="1"/>
  <c r="S779" i="1" s="1"/>
  <c r="Q777" i="1"/>
  <c r="R777" i="1" s="1"/>
  <c r="S777" i="1" s="1"/>
  <c r="Q787" i="1"/>
  <c r="R787" i="1" s="1"/>
  <c r="S787" i="1" s="1"/>
  <c r="Q785" i="1"/>
  <c r="R785" i="1" s="1"/>
  <c r="S785" i="1" s="1"/>
  <c r="Q788" i="1"/>
  <c r="R788" i="1" s="1"/>
  <c r="S788" i="1" s="1"/>
  <c r="Q786" i="1"/>
  <c r="R786" i="1" s="1"/>
  <c r="S786" i="1" s="1"/>
  <c r="Q2652" i="1"/>
  <c r="R2652" i="1" s="1"/>
  <c r="S2652" i="1" s="1"/>
  <c r="Q2650" i="1"/>
  <c r="R2650" i="1" s="1"/>
  <c r="S2650" i="1" s="1"/>
  <c r="Q2653" i="1"/>
  <c r="R2653" i="1" s="1"/>
  <c r="S2653" i="1" s="1"/>
  <c r="Q2651" i="1"/>
  <c r="R2651" i="1" s="1"/>
  <c r="S2651" i="1" s="1"/>
  <c r="Q4020" i="1"/>
  <c r="R4020" i="1" s="1"/>
  <c r="S4020" i="1" s="1"/>
  <c r="Q4018" i="1"/>
  <c r="R4018" i="1" s="1"/>
  <c r="S4018" i="1" s="1"/>
  <c r="Q4021" i="1"/>
  <c r="R4021" i="1" s="1"/>
  <c r="S4021" i="1" s="1"/>
  <c r="Q4019" i="1"/>
  <c r="R4019" i="1" s="1"/>
  <c r="S4019" i="1" s="1"/>
  <c r="Q4289" i="1"/>
  <c r="R4289" i="1" s="1"/>
  <c r="S4289" i="1" s="1"/>
  <c r="Q4287" i="1"/>
  <c r="R4287" i="1" s="1"/>
  <c r="S4287" i="1" s="1"/>
  <c r="Q5302" i="1"/>
  <c r="R5302" i="1" s="1"/>
  <c r="S5302" i="1" s="1"/>
  <c r="Q5300" i="1"/>
  <c r="R5300" i="1" s="1"/>
  <c r="S5300" i="1" s="1"/>
  <c r="Q5303" i="1"/>
  <c r="R5303" i="1" s="1"/>
  <c r="S5303" i="1" s="1"/>
  <c r="Q5301" i="1"/>
  <c r="R5301" i="1" s="1"/>
  <c r="S5301" i="1" s="1"/>
  <c r="Q1706" i="1"/>
  <c r="R1706" i="1" s="1"/>
  <c r="S1706" i="1" s="1"/>
  <c r="Q1707" i="1"/>
  <c r="R1707" i="1" s="1"/>
  <c r="S1707" i="1" s="1"/>
  <c r="Q2350" i="1"/>
  <c r="R2350" i="1" s="1"/>
  <c r="S2350" i="1" s="1"/>
  <c r="Q2351" i="1"/>
  <c r="R2351" i="1" s="1"/>
  <c r="S2351" i="1" s="1"/>
  <c r="Q3894" i="1"/>
  <c r="R3894" i="1" s="1"/>
  <c r="S3894" i="1" s="1"/>
  <c r="Q3895" i="1"/>
  <c r="R3895" i="1" s="1"/>
  <c r="S3895" i="1" s="1"/>
  <c r="Q4762" i="1"/>
  <c r="R4762" i="1" s="1"/>
  <c r="S4762" i="1" s="1"/>
  <c r="Q4763" i="1"/>
  <c r="R4763" i="1" s="1"/>
  <c r="S4763" i="1" s="1"/>
  <c r="S3896" i="1"/>
  <c r="Q3733" i="1"/>
  <c r="R3733" i="1" s="1"/>
  <c r="S3733" i="1" s="1"/>
  <c r="Q3829" i="1"/>
  <c r="R3829" i="1" s="1"/>
  <c r="S3829" i="1" s="1"/>
  <c r="U1783" i="1"/>
  <c r="T1783" i="1"/>
  <c r="U1784" i="1"/>
  <c r="T1784" i="1"/>
  <c r="U1785" i="1"/>
  <c r="T1785" i="1"/>
  <c r="U1786" i="1"/>
  <c r="T1786" i="1"/>
  <c r="U1787" i="1"/>
  <c r="T1787" i="1"/>
  <c r="U1788" i="1"/>
  <c r="T1788" i="1"/>
  <c r="U1789" i="1"/>
  <c r="T1789" i="1"/>
  <c r="U1790" i="1"/>
  <c r="T1790" i="1"/>
  <c r="U1791" i="1"/>
  <c r="T1791" i="1"/>
  <c r="U1792" i="1"/>
  <c r="T1792" i="1"/>
  <c r="U1793" i="1"/>
  <c r="T1793" i="1"/>
  <c r="U1794" i="1"/>
  <c r="T1794" i="1"/>
  <c r="U1795" i="1"/>
  <c r="T1795" i="1"/>
  <c r="U1796" i="1"/>
  <c r="T1796" i="1"/>
  <c r="U1797" i="1"/>
  <c r="T1797" i="1"/>
  <c r="U1798" i="1"/>
  <c r="T1798" i="1"/>
  <c r="U1799" i="1"/>
  <c r="T1799" i="1"/>
  <c r="U1800" i="1"/>
  <c r="T1800" i="1"/>
  <c r="U1801" i="1"/>
  <c r="T1801" i="1"/>
  <c r="U1802" i="1"/>
  <c r="T1802" i="1"/>
  <c r="U1803" i="1"/>
  <c r="T1803" i="1"/>
  <c r="U1804" i="1"/>
  <c r="T1804" i="1"/>
  <c r="U1805" i="1"/>
  <c r="T1805" i="1"/>
  <c r="U1806" i="1"/>
  <c r="T1806" i="1"/>
  <c r="U1807" i="1"/>
  <c r="T1807" i="1"/>
  <c r="U1808" i="1"/>
  <c r="T1808" i="1"/>
  <c r="U1809" i="1"/>
  <c r="T1809" i="1"/>
  <c r="U1810" i="1"/>
  <c r="T1810" i="1"/>
  <c r="U1811" i="1"/>
  <c r="T1811" i="1"/>
  <c r="U1812" i="1"/>
  <c r="T1812" i="1"/>
  <c r="U1813" i="1"/>
  <c r="T1813" i="1"/>
  <c r="U1814" i="1"/>
  <c r="T1814" i="1"/>
  <c r="U1815" i="1"/>
  <c r="T1815" i="1"/>
  <c r="U1816" i="1"/>
  <c r="T1816" i="1"/>
  <c r="U1817" i="1"/>
  <c r="T1817" i="1"/>
  <c r="U1818" i="1"/>
  <c r="T1818" i="1"/>
  <c r="U1819" i="1"/>
  <c r="T1819" i="1"/>
  <c r="U1820" i="1"/>
  <c r="T1820" i="1"/>
  <c r="U1821" i="1"/>
  <c r="T1821" i="1"/>
  <c r="U1822" i="1"/>
  <c r="T1822" i="1"/>
  <c r="U1823" i="1"/>
  <c r="T1823" i="1"/>
  <c r="U1824" i="1"/>
  <c r="T1824" i="1"/>
  <c r="U1825" i="1"/>
  <c r="T1825" i="1"/>
  <c r="U1826" i="1"/>
  <c r="T1826" i="1"/>
  <c r="U1827" i="1"/>
  <c r="T1827" i="1"/>
  <c r="U1828" i="1"/>
  <c r="T1828" i="1"/>
  <c r="U1829" i="1"/>
  <c r="T1829" i="1"/>
  <c r="U1830" i="1"/>
  <c r="T1830" i="1"/>
  <c r="U1831" i="1"/>
  <c r="T1831" i="1"/>
  <c r="U1832" i="1"/>
  <c r="T1832" i="1"/>
  <c r="U1833" i="1"/>
  <c r="T1833" i="1"/>
  <c r="U1834" i="1"/>
  <c r="T1834" i="1"/>
  <c r="U1835" i="1"/>
  <c r="T1835" i="1"/>
  <c r="U1836" i="1"/>
  <c r="T1836" i="1"/>
  <c r="U1837" i="1"/>
  <c r="T1837" i="1"/>
  <c r="U1838" i="1"/>
  <c r="T1838" i="1"/>
  <c r="U1839" i="1"/>
  <c r="T1839" i="1"/>
  <c r="U1840" i="1"/>
  <c r="T1840" i="1"/>
  <c r="U1841" i="1"/>
  <c r="T1841" i="1"/>
  <c r="U1842" i="1"/>
  <c r="T1842" i="1"/>
  <c r="U1843" i="1"/>
  <c r="T1843" i="1"/>
  <c r="U1844" i="1"/>
  <c r="T1844" i="1"/>
  <c r="U2186" i="1"/>
  <c r="T2186" i="1"/>
  <c r="U2187" i="1"/>
  <c r="T2187" i="1"/>
  <c r="U2188" i="1"/>
  <c r="T2188" i="1"/>
  <c r="U2189" i="1"/>
  <c r="T2189" i="1"/>
  <c r="U2190" i="1"/>
  <c r="T2190" i="1"/>
  <c r="U2191" i="1"/>
  <c r="T2191" i="1"/>
  <c r="U2192" i="1"/>
  <c r="T2192" i="1"/>
  <c r="U2194" i="1"/>
  <c r="T2194" i="1"/>
  <c r="U2195" i="1"/>
  <c r="T2195" i="1"/>
  <c r="U2196" i="1"/>
  <c r="T2196" i="1"/>
  <c r="U2198" i="1"/>
  <c r="T2198" i="1"/>
  <c r="U2200" i="1"/>
  <c r="T2200" i="1"/>
  <c r="U2201" i="1"/>
  <c r="T2201" i="1"/>
  <c r="U2203" i="1"/>
  <c r="T2203" i="1"/>
  <c r="U2205" i="1"/>
  <c r="T2205" i="1"/>
  <c r="U2206" i="1"/>
  <c r="T2206" i="1"/>
  <c r="U2207" i="1"/>
  <c r="T2207" i="1"/>
  <c r="U2208" i="1"/>
  <c r="T2208" i="1"/>
  <c r="U2209" i="1"/>
  <c r="T2209" i="1"/>
  <c r="U4370" i="1"/>
  <c r="T4370" i="1"/>
  <c r="U4371" i="1"/>
  <c r="T4371" i="1"/>
  <c r="U4372" i="1"/>
  <c r="T4372" i="1"/>
  <c r="U4373" i="1"/>
  <c r="T4373" i="1"/>
  <c r="U4374" i="1"/>
  <c r="T4374" i="1"/>
  <c r="U4375" i="1"/>
  <c r="T4375" i="1"/>
  <c r="U4376" i="1"/>
  <c r="T4376" i="1"/>
  <c r="U4377" i="1"/>
  <c r="T4377" i="1"/>
  <c r="U4378" i="1"/>
  <c r="T4378" i="1"/>
  <c r="U4379" i="1"/>
  <c r="T4379" i="1"/>
  <c r="U4380" i="1"/>
  <c r="T4380" i="1"/>
  <c r="U4381" i="1"/>
  <c r="T4381" i="1"/>
  <c r="U4382" i="1"/>
  <c r="T4382" i="1"/>
  <c r="U4383" i="1"/>
  <c r="T4383" i="1"/>
  <c r="U4384" i="1"/>
  <c r="T4384" i="1"/>
  <c r="U4385" i="1"/>
  <c r="T4385" i="1"/>
  <c r="U4386" i="1"/>
  <c r="T4386" i="1"/>
  <c r="U4387" i="1"/>
  <c r="T4387" i="1"/>
  <c r="U4388" i="1"/>
  <c r="T4388" i="1"/>
  <c r="U4389" i="1"/>
  <c r="T4389" i="1"/>
  <c r="U4390" i="1"/>
  <c r="T4390" i="1"/>
  <c r="U4391" i="1"/>
  <c r="T4391" i="1"/>
  <c r="U4392" i="1"/>
  <c r="T4392" i="1"/>
  <c r="U4393" i="1"/>
  <c r="T4393" i="1"/>
  <c r="U4394" i="1"/>
  <c r="T4394" i="1"/>
  <c r="U4395" i="1"/>
  <c r="T4395" i="1"/>
  <c r="U4396" i="1"/>
  <c r="T4396" i="1"/>
  <c r="U4397" i="1"/>
  <c r="T4397" i="1"/>
  <c r="U4398" i="1"/>
  <c r="T4398" i="1"/>
  <c r="U4399" i="1"/>
  <c r="T4399" i="1"/>
  <c r="U4400" i="1"/>
  <c r="T4400" i="1"/>
  <c r="U4401" i="1"/>
  <c r="T4401" i="1"/>
  <c r="U4402" i="1"/>
  <c r="T4402" i="1"/>
  <c r="U4403" i="1"/>
  <c r="T4403" i="1"/>
  <c r="U4404" i="1"/>
  <c r="T4404" i="1"/>
  <c r="U4405" i="1"/>
  <c r="T4405" i="1"/>
  <c r="U4406" i="1"/>
  <c r="T4406" i="1"/>
  <c r="U4407" i="1"/>
  <c r="T4407" i="1"/>
  <c r="U4408" i="1"/>
  <c r="T4408" i="1"/>
  <c r="U4409" i="1"/>
  <c r="T4409" i="1"/>
  <c r="U4410" i="1"/>
  <c r="T4410" i="1"/>
  <c r="U4411" i="1"/>
  <c r="T4411" i="1"/>
  <c r="U4412" i="1"/>
  <c r="T4412" i="1"/>
  <c r="U4413" i="1"/>
  <c r="T4413" i="1"/>
  <c r="U4414" i="1"/>
  <c r="T4414" i="1"/>
  <c r="U4415" i="1"/>
  <c r="T4415" i="1"/>
  <c r="U4416" i="1"/>
  <c r="T4416" i="1"/>
  <c r="U4417" i="1"/>
  <c r="T4417" i="1"/>
  <c r="U4418" i="1"/>
  <c r="T4418" i="1"/>
  <c r="U4419" i="1"/>
  <c r="T4419" i="1"/>
  <c r="U4420" i="1"/>
  <c r="T4420" i="1"/>
  <c r="U4421" i="1"/>
  <c r="T4421" i="1"/>
  <c r="U4422" i="1"/>
  <c r="T4422" i="1"/>
  <c r="U4423" i="1"/>
  <c r="T4423" i="1"/>
  <c r="U4424" i="1"/>
  <c r="T4424" i="1"/>
  <c r="U4425" i="1"/>
  <c r="T4425" i="1"/>
  <c r="U4426" i="1"/>
  <c r="T4426" i="1"/>
  <c r="U4427" i="1"/>
  <c r="T4427" i="1"/>
  <c r="U4428" i="1"/>
  <c r="T4428" i="1"/>
  <c r="U4429" i="1"/>
  <c r="T4429" i="1"/>
  <c r="U4430" i="1"/>
  <c r="T4430" i="1"/>
  <c r="U4431" i="1"/>
  <c r="T4431" i="1"/>
  <c r="U4432" i="1"/>
  <c r="T4432" i="1"/>
  <c r="U4433" i="1"/>
  <c r="T4433" i="1"/>
  <c r="U4434" i="1"/>
  <c r="T4434" i="1"/>
  <c r="U4435" i="1"/>
  <c r="T4435" i="1"/>
  <c r="U4436" i="1"/>
  <c r="T4436" i="1"/>
  <c r="U4437" i="1"/>
  <c r="T4437" i="1"/>
  <c r="U4438" i="1"/>
  <c r="T4438" i="1"/>
  <c r="U4439" i="1"/>
  <c r="T4439" i="1"/>
  <c r="U4440" i="1"/>
  <c r="T4440" i="1"/>
  <c r="U4441" i="1"/>
  <c r="T4441" i="1"/>
  <c r="U4442" i="1"/>
  <c r="T4442" i="1"/>
  <c r="U4443" i="1"/>
  <c r="T4443" i="1"/>
  <c r="U4444" i="1"/>
  <c r="T4444" i="1"/>
  <c r="U4445" i="1"/>
  <c r="T4445" i="1"/>
  <c r="U4446" i="1"/>
  <c r="T4446" i="1"/>
  <c r="U4447" i="1"/>
  <c r="T4447" i="1"/>
  <c r="U4448" i="1"/>
  <c r="T4448" i="1"/>
  <c r="U4449" i="1"/>
  <c r="T4449" i="1"/>
  <c r="U4450" i="1"/>
  <c r="T4450" i="1"/>
  <c r="U4451" i="1"/>
  <c r="T4451" i="1"/>
  <c r="U4452" i="1"/>
  <c r="T4452" i="1"/>
  <c r="U4453" i="1"/>
  <c r="T4453" i="1"/>
  <c r="U4454" i="1"/>
  <c r="T4454" i="1"/>
  <c r="U4455" i="1"/>
  <c r="T4455" i="1"/>
  <c r="U4456" i="1"/>
  <c r="T4456" i="1"/>
  <c r="U4457" i="1"/>
  <c r="T4457" i="1"/>
  <c r="U4458" i="1"/>
  <c r="T4458" i="1"/>
  <c r="U4459" i="1"/>
  <c r="T4459" i="1"/>
  <c r="U4460" i="1"/>
  <c r="T4460" i="1"/>
  <c r="U4461" i="1"/>
  <c r="T4461" i="1"/>
  <c r="U4462" i="1"/>
  <c r="T4462" i="1"/>
  <c r="U4463" i="1"/>
  <c r="T4463" i="1"/>
  <c r="U4464" i="1"/>
  <c r="T4464" i="1"/>
  <c r="U4465" i="1"/>
  <c r="T4465" i="1"/>
  <c r="U4466" i="1"/>
  <c r="T4466" i="1"/>
  <c r="U4467" i="1"/>
  <c r="T4467" i="1"/>
  <c r="U4468" i="1"/>
  <c r="T4468" i="1"/>
  <c r="U4469" i="1"/>
  <c r="T4469" i="1"/>
  <c r="U4470" i="1"/>
  <c r="T4470" i="1"/>
  <c r="U4471" i="1"/>
  <c r="T4471" i="1"/>
  <c r="U4472" i="1"/>
  <c r="T4472" i="1"/>
  <c r="U4473" i="1"/>
  <c r="T4473" i="1"/>
  <c r="U4474" i="1"/>
  <c r="T4474" i="1"/>
  <c r="U4475" i="1"/>
  <c r="T4475" i="1"/>
  <c r="U4476" i="1"/>
  <c r="T4476" i="1"/>
  <c r="U4477" i="1"/>
  <c r="T4477" i="1"/>
  <c r="U4478" i="1"/>
  <c r="T4478" i="1"/>
  <c r="U4479" i="1"/>
  <c r="T4479" i="1"/>
  <c r="U4480" i="1"/>
  <c r="T4480" i="1"/>
  <c r="U4481" i="1"/>
  <c r="T4481" i="1"/>
  <c r="U4482" i="1"/>
  <c r="T4482" i="1"/>
  <c r="U4483" i="1"/>
  <c r="T4483" i="1"/>
  <c r="U4484" i="1"/>
  <c r="T4484" i="1"/>
  <c r="U4485" i="1"/>
  <c r="T4485" i="1"/>
  <c r="U4486" i="1"/>
  <c r="T4486" i="1"/>
  <c r="U4487" i="1"/>
  <c r="T4487" i="1"/>
  <c r="U4488" i="1"/>
  <c r="T4488" i="1"/>
  <c r="U4489" i="1"/>
  <c r="T4489" i="1"/>
  <c r="U4490" i="1"/>
  <c r="T4490" i="1"/>
  <c r="U4491" i="1"/>
  <c r="T4491" i="1"/>
  <c r="U4492" i="1"/>
  <c r="T4492" i="1"/>
  <c r="U4493" i="1"/>
  <c r="T4493" i="1"/>
  <c r="U4494" i="1"/>
  <c r="T4494" i="1"/>
  <c r="U4495" i="1"/>
  <c r="T4495" i="1"/>
  <c r="U4496" i="1"/>
  <c r="T4496" i="1"/>
  <c r="U4497" i="1"/>
  <c r="T4497" i="1"/>
  <c r="U4498" i="1"/>
  <c r="T4498" i="1"/>
  <c r="U4499" i="1"/>
  <c r="T4499" i="1"/>
  <c r="U4500" i="1"/>
  <c r="T4500" i="1"/>
  <c r="U4501" i="1"/>
  <c r="T4501" i="1"/>
  <c r="U4502" i="1"/>
  <c r="T4502" i="1"/>
  <c r="U4503" i="1"/>
  <c r="T4503" i="1"/>
  <c r="U4504" i="1"/>
  <c r="T4504" i="1"/>
  <c r="U4505" i="1"/>
  <c r="T4505" i="1"/>
  <c r="U4506" i="1"/>
  <c r="T4506" i="1"/>
  <c r="U4507" i="1"/>
  <c r="T4507" i="1"/>
  <c r="U4508" i="1"/>
  <c r="T4508" i="1"/>
  <c r="U4509" i="1"/>
  <c r="T4509" i="1"/>
  <c r="U4510" i="1"/>
  <c r="T4510" i="1"/>
  <c r="U4511" i="1"/>
  <c r="T4511" i="1"/>
  <c r="U4512" i="1"/>
  <c r="T4512" i="1"/>
  <c r="U4513" i="1"/>
  <c r="T4513" i="1"/>
  <c r="U4514" i="1"/>
  <c r="T4514" i="1"/>
  <c r="U4515" i="1"/>
  <c r="T4515" i="1"/>
  <c r="U4516" i="1"/>
  <c r="T4516" i="1"/>
  <c r="U4517" i="1"/>
  <c r="T4517" i="1"/>
  <c r="U4518" i="1"/>
  <c r="T4518" i="1"/>
  <c r="U4519" i="1"/>
  <c r="T4519" i="1"/>
  <c r="U4520" i="1"/>
  <c r="T4520" i="1"/>
  <c r="U4521" i="1"/>
  <c r="T4521" i="1"/>
  <c r="U4522" i="1"/>
  <c r="T4522" i="1"/>
  <c r="U4523" i="1"/>
  <c r="T4523" i="1"/>
  <c r="U4524" i="1"/>
  <c r="T4524" i="1"/>
  <c r="U4525" i="1"/>
  <c r="T4525" i="1"/>
  <c r="U4526" i="1"/>
  <c r="T4526" i="1"/>
  <c r="U4527" i="1"/>
  <c r="T4527" i="1"/>
  <c r="U4528" i="1"/>
  <c r="T4528" i="1"/>
  <c r="U4529" i="1"/>
  <c r="T4529" i="1"/>
  <c r="U4530" i="1"/>
  <c r="T4530" i="1"/>
  <c r="U4531" i="1"/>
  <c r="T4531" i="1"/>
  <c r="U4532" i="1"/>
  <c r="T4532" i="1"/>
  <c r="U4533" i="1"/>
  <c r="T4533" i="1"/>
  <c r="U4534" i="1"/>
  <c r="T4534" i="1"/>
  <c r="U4535" i="1"/>
  <c r="T4535" i="1"/>
  <c r="U4536" i="1"/>
  <c r="T4536" i="1"/>
  <c r="U4537" i="1"/>
  <c r="T4537" i="1"/>
  <c r="U4538" i="1"/>
  <c r="T4538" i="1"/>
  <c r="U4539" i="1"/>
  <c r="T4539" i="1"/>
  <c r="U4540" i="1"/>
  <c r="T4540" i="1"/>
  <c r="U4541" i="1"/>
  <c r="T4541" i="1"/>
  <c r="U4542" i="1"/>
  <c r="T4542" i="1"/>
  <c r="U4543" i="1"/>
  <c r="T4543" i="1"/>
  <c r="U4544" i="1"/>
  <c r="T4544" i="1"/>
  <c r="U4545" i="1"/>
  <c r="T4545" i="1"/>
  <c r="U4546" i="1"/>
  <c r="T4546" i="1"/>
  <c r="U4547" i="1"/>
  <c r="T4547" i="1"/>
  <c r="U4548" i="1"/>
  <c r="T4548" i="1"/>
  <c r="U4549" i="1"/>
  <c r="T4549" i="1"/>
  <c r="U4550" i="1"/>
  <c r="T4550" i="1"/>
  <c r="U4551" i="1"/>
  <c r="T4551" i="1"/>
  <c r="U4552" i="1"/>
  <c r="T4552" i="1"/>
  <c r="U4553" i="1"/>
  <c r="T4553" i="1"/>
  <c r="U4554" i="1"/>
  <c r="T4554" i="1"/>
  <c r="U4555" i="1"/>
  <c r="T4555" i="1"/>
  <c r="T2193" i="1"/>
  <c r="U2193" i="1"/>
  <c r="T2197" i="1"/>
  <c r="U2197" i="1"/>
  <c r="T2199" i="1"/>
  <c r="U2199" i="1"/>
  <c r="T2202" i="1"/>
  <c r="U2202" i="1"/>
  <c r="T2204" i="1"/>
  <c r="U2204" i="1"/>
  <c r="S2331" i="1"/>
  <c r="S2347" i="1"/>
  <c r="S2346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20" i="1"/>
  <c r="S2321" i="1"/>
  <c r="S2322" i="1"/>
  <c r="S2323" i="1"/>
  <c r="S2324" i="1"/>
  <c r="S2325" i="1"/>
  <c r="S2326" i="1"/>
  <c r="S2328" i="1"/>
  <c r="S2329" i="1"/>
  <c r="S2330" i="1"/>
  <c r="S2332" i="1"/>
  <c r="S2335" i="1"/>
  <c r="S2339" i="1"/>
  <c r="S2341" i="1"/>
  <c r="S2340" i="1"/>
  <c r="S2344" i="1"/>
  <c r="S2334" i="1"/>
  <c r="S2345" i="1"/>
  <c r="S2348" i="1"/>
  <c r="S2327" i="1"/>
  <c r="S2333" i="1"/>
  <c r="S2337" i="1"/>
  <c r="S2343" i="1"/>
  <c r="S2336" i="1"/>
  <c r="S2342" i="1"/>
  <c r="S2338" i="1"/>
  <c r="T1083" i="1"/>
  <c r="U1083" i="1"/>
  <c r="T1667" i="1"/>
  <c r="U1667" i="1"/>
  <c r="T1668" i="1"/>
  <c r="U1668" i="1"/>
  <c r="T1669" i="1"/>
  <c r="U1669" i="1"/>
  <c r="T1670" i="1"/>
  <c r="U1670" i="1"/>
  <c r="T1671" i="1"/>
  <c r="U1671" i="1"/>
  <c r="T1672" i="1"/>
  <c r="U1672" i="1"/>
  <c r="T1673" i="1"/>
  <c r="U1673" i="1"/>
  <c r="T1674" i="1"/>
  <c r="U1674" i="1"/>
  <c r="T1675" i="1"/>
  <c r="U1675" i="1"/>
  <c r="T1676" i="1"/>
  <c r="U1676" i="1"/>
  <c r="T1677" i="1"/>
  <c r="U1677" i="1"/>
  <c r="T1678" i="1"/>
  <c r="U1678" i="1"/>
  <c r="T1679" i="1"/>
  <c r="U1679" i="1"/>
  <c r="T1680" i="1"/>
  <c r="U1680" i="1"/>
  <c r="T1681" i="1"/>
  <c r="U1681" i="1"/>
  <c r="T1682" i="1"/>
  <c r="U1682" i="1"/>
  <c r="T1683" i="1"/>
  <c r="U1683" i="1"/>
  <c r="T1684" i="1"/>
  <c r="U1684" i="1"/>
  <c r="T1685" i="1"/>
  <c r="U1685" i="1"/>
  <c r="T1686" i="1"/>
  <c r="U1686" i="1"/>
  <c r="T1687" i="1"/>
  <c r="U1687" i="1"/>
  <c r="T1688" i="1"/>
  <c r="U1688" i="1"/>
  <c r="T1689" i="1"/>
  <c r="U1689" i="1"/>
  <c r="T1690" i="1"/>
  <c r="U1690" i="1"/>
  <c r="T1691" i="1"/>
  <c r="U1691" i="1"/>
  <c r="T1692" i="1"/>
  <c r="U1692" i="1"/>
  <c r="T1693" i="1"/>
  <c r="U1693" i="1"/>
  <c r="T1694" i="1"/>
  <c r="U1694" i="1"/>
  <c r="T1695" i="1"/>
  <c r="U1695" i="1"/>
  <c r="T1696" i="1"/>
  <c r="U1696" i="1"/>
  <c r="T1697" i="1"/>
  <c r="U1697" i="1"/>
  <c r="T1698" i="1"/>
  <c r="U1698" i="1"/>
  <c r="T1699" i="1"/>
  <c r="U1699" i="1"/>
  <c r="T1700" i="1"/>
  <c r="U1700" i="1"/>
  <c r="T1701" i="1"/>
  <c r="U1701" i="1"/>
  <c r="T1702" i="1"/>
  <c r="U1702" i="1"/>
  <c r="T1703" i="1"/>
  <c r="U1703" i="1"/>
  <c r="T1704" i="1"/>
  <c r="U1704" i="1"/>
  <c r="T1705" i="1"/>
  <c r="U1705" i="1"/>
  <c r="T1706" i="1"/>
  <c r="U1706" i="1"/>
  <c r="T1707" i="1"/>
  <c r="U1707" i="1"/>
  <c r="T1708" i="1"/>
  <c r="U1708" i="1"/>
  <c r="T1709" i="1"/>
  <c r="U1709" i="1"/>
  <c r="T1710" i="1"/>
  <c r="U1710" i="1"/>
  <c r="T1711" i="1"/>
  <c r="U1711" i="1"/>
  <c r="T1712" i="1"/>
  <c r="U1712" i="1"/>
  <c r="T1713" i="1"/>
  <c r="U1713" i="1"/>
  <c r="T1714" i="1"/>
  <c r="U1714" i="1"/>
  <c r="T1715" i="1"/>
  <c r="U1715" i="1"/>
  <c r="T1716" i="1"/>
  <c r="U1716" i="1"/>
  <c r="T1717" i="1"/>
  <c r="U1717" i="1"/>
  <c r="T1718" i="1"/>
  <c r="U1718" i="1"/>
  <c r="T1719" i="1"/>
  <c r="U1719" i="1"/>
  <c r="T1720" i="1"/>
  <c r="U1720" i="1"/>
  <c r="T1721" i="1"/>
  <c r="U1721" i="1"/>
  <c r="T1722" i="1"/>
  <c r="U1722" i="1"/>
  <c r="T1723" i="1"/>
  <c r="U1723" i="1"/>
  <c r="T1724" i="1"/>
  <c r="U1724" i="1"/>
  <c r="T1725" i="1"/>
  <c r="U1725" i="1"/>
  <c r="T1726" i="1"/>
  <c r="U1726" i="1"/>
  <c r="T1727" i="1"/>
  <c r="U1727" i="1"/>
  <c r="T1728" i="1"/>
  <c r="U1728" i="1"/>
  <c r="T1729" i="1"/>
  <c r="U1729" i="1"/>
  <c r="T1730" i="1"/>
  <c r="U1730" i="1"/>
  <c r="T1731" i="1"/>
  <c r="U1731" i="1"/>
  <c r="T1732" i="1"/>
  <c r="U1732" i="1"/>
  <c r="T1733" i="1"/>
  <c r="U1733" i="1"/>
  <c r="T1734" i="1"/>
  <c r="U1734" i="1"/>
  <c r="T1735" i="1"/>
  <c r="U1735" i="1"/>
  <c r="T1736" i="1"/>
  <c r="U1736" i="1"/>
  <c r="T1737" i="1"/>
  <c r="U1737" i="1"/>
  <c r="T1738" i="1"/>
  <c r="U1738" i="1"/>
  <c r="T1739" i="1"/>
  <c r="U1739" i="1"/>
  <c r="T1740" i="1"/>
  <c r="U1740" i="1"/>
  <c r="T1741" i="1"/>
  <c r="U1741" i="1"/>
  <c r="T1742" i="1"/>
  <c r="U1742" i="1"/>
  <c r="T1743" i="1"/>
  <c r="U1743" i="1"/>
  <c r="T1744" i="1"/>
  <c r="U1744" i="1"/>
  <c r="T1745" i="1"/>
  <c r="U1745" i="1"/>
  <c r="T1746" i="1"/>
  <c r="U1746" i="1"/>
  <c r="T1747" i="1"/>
  <c r="U1747" i="1"/>
  <c r="T1748" i="1"/>
  <c r="U1748" i="1"/>
  <c r="T1749" i="1"/>
  <c r="U1749" i="1"/>
  <c r="T1750" i="1"/>
  <c r="U1750" i="1"/>
  <c r="T1751" i="1"/>
  <c r="U1751" i="1"/>
  <c r="T1752" i="1"/>
  <c r="U1752" i="1"/>
  <c r="T1753" i="1"/>
  <c r="U1753" i="1"/>
  <c r="T1754" i="1"/>
  <c r="U1754" i="1"/>
  <c r="T1755" i="1"/>
  <c r="U1755" i="1"/>
  <c r="T1756" i="1"/>
  <c r="U1756" i="1"/>
  <c r="T1757" i="1"/>
  <c r="U1757" i="1"/>
  <c r="T1758" i="1"/>
  <c r="U1758" i="1"/>
  <c r="T1759" i="1"/>
  <c r="U1759" i="1"/>
  <c r="T1760" i="1"/>
  <c r="U1760" i="1"/>
  <c r="T1761" i="1"/>
  <c r="U1761" i="1"/>
  <c r="T1762" i="1"/>
  <c r="U1762" i="1"/>
  <c r="T1763" i="1"/>
  <c r="U1763" i="1"/>
  <c r="T1764" i="1"/>
  <c r="U1764" i="1"/>
  <c r="T1765" i="1"/>
  <c r="U1765" i="1"/>
  <c r="T1766" i="1"/>
  <c r="U1766" i="1"/>
  <c r="T1767" i="1"/>
  <c r="U1767" i="1"/>
  <c r="T1768" i="1"/>
  <c r="U1768" i="1"/>
  <c r="T1769" i="1"/>
  <c r="U1769" i="1"/>
  <c r="T1770" i="1"/>
  <c r="U1770" i="1"/>
  <c r="T1771" i="1"/>
  <c r="U1771" i="1"/>
  <c r="T1772" i="1"/>
  <c r="U1772" i="1"/>
  <c r="T1773" i="1"/>
  <c r="U1773" i="1"/>
  <c r="T1774" i="1"/>
  <c r="U1774" i="1"/>
  <c r="T1775" i="1"/>
  <c r="U1775" i="1"/>
  <c r="T1776" i="1"/>
  <c r="U1776" i="1"/>
  <c r="T1777" i="1"/>
  <c r="U1777" i="1"/>
  <c r="T1778" i="1"/>
  <c r="U1778" i="1"/>
  <c r="T1779" i="1"/>
  <c r="U1779" i="1"/>
  <c r="T1780" i="1"/>
  <c r="U1780" i="1"/>
  <c r="T1781" i="1"/>
  <c r="U1781" i="1"/>
  <c r="T1782" i="1"/>
  <c r="U1782" i="1"/>
  <c r="T4560" i="1"/>
  <c r="U4560" i="1"/>
  <c r="T4561" i="1"/>
  <c r="U4561" i="1"/>
  <c r="T4562" i="1"/>
  <c r="U4562" i="1"/>
  <c r="T4563" i="1"/>
  <c r="U4563" i="1"/>
  <c r="T4564" i="1"/>
  <c r="U4564" i="1"/>
  <c r="T4565" i="1"/>
  <c r="U4565" i="1"/>
  <c r="T4566" i="1"/>
  <c r="U4566" i="1"/>
  <c r="T4567" i="1"/>
  <c r="U4567" i="1"/>
  <c r="T4568" i="1"/>
  <c r="U4568" i="1"/>
  <c r="T4569" i="1"/>
  <c r="U4569" i="1"/>
  <c r="T4570" i="1"/>
  <c r="U4570" i="1"/>
  <c r="T4571" i="1"/>
  <c r="U4571" i="1"/>
  <c r="T4572" i="1"/>
  <c r="U4572" i="1"/>
  <c r="T4573" i="1"/>
  <c r="U4573" i="1"/>
  <c r="T4574" i="1"/>
  <c r="U4574" i="1"/>
  <c r="T4575" i="1"/>
  <c r="U4575" i="1"/>
  <c r="T4576" i="1"/>
  <c r="U4576" i="1"/>
  <c r="T4577" i="1"/>
  <c r="U4577" i="1"/>
  <c r="T4578" i="1"/>
  <c r="U4578" i="1"/>
  <c r="T4579" i="1"/>
  <c r="U4579" i="1"/>
  <c r="T4580" i="1"/>
  <c r="U4580" i="1"/>
  <c r="T4581" i="1"/>
  <c r="U4581" i="1"/>
  <c r="T4582" i="1"/>
  <c r="U4582" i="1"/>
  <c r="T4583" i="1"/>
  <c r="U4583" i="1"/>
  <c r="T4584" i="1"/>
  <c r="U4584" i="1"/>
  <c r="T4585" i="1"/>
  <c r="U4585" i="1"/>
  <c r="T4586" i="1"/>
  <c r="U4586" i="1"/>
  <c r="T4587" i="1"/>
  <c r="U4587" i="1"/>
  <c r="T4588" i="1"/>
  <c r="U4588" i="1"/>
  <c r="T4589" i="1"/>
  <c r="U4589" i="1"/>
  <c r="T4590" i="1"/>
  <c r="U4590" i="1"/>
  <c r="T4591" i="1"/>
  <c r="U4591" i="1"/>
  <c r="T4592" i="1"/>
  <c r="U4592" i="1"/>
  <c r="T4593" i="1"/>
  <c r="U4593" i="1"/>
  <c r="T4594" i="1"/>
  <c r="U4594" i="1"/>
  <c r="T4595" i="1"/>
  <c r="U4595" i="1"/>
  <c r="T4596" i="1"/>
  <c r="U4596" i="1"/>
  <c r="T4597" i="1"/>
  <c r="U4597" i="1"/>
  <c r="T4598" i="1"/>
  <c r="U4598" i="1"/>
  <c r="T4599" i="1"/>
  <c r="U4599" i="1"/>
  <c r="T4600" i="1"/>
  <c r="U4600" i="1"/>
  <c r="T4601" i="1"/>
  <c r="U4601" i="1"/>
  <c r="T4602" i="1"/>
  <c r="U4602" i="1"/>
  <c r="T4603" i="1"/>
  <c r="U4603" i="1"/>
  <c r="T4604" i="1"/>
  <c r="U4604" i="1"/>
  <c r="T4605" i="1"/>
  <c r="U4605" i="1"/>
  <c r="T4606" i="1"/>
  <c r="U4606" i="1"/>
  <c r="T4607" i="1"/>
  <c r="U4607" i="1"/>
  <c r="T4608" i="1"/>
  <c r="U4608" i="1"/>
  <c r="T4609" i="1"/>
  <c r="U4609" i="1"/>
  <c r="T4610" i="1"/>
  <c r="U4610" i="1"/>
  <c r="T4611" i="1"/>
  <c r="U4611" i="1"/>
  <c r="T4612" i="1"/>
  <c r="U4612" i="1"/>
  <c r="T4613" i="1"/>
  <c r="U4613" i="1"/>
  <c r="T4614" i="1"/>
  <c r="U4614" i="1"/>
  <c r="T4615" i="1"/>
  <c r="U4615" i="1"/>
  <c r="T4616" i="1"/>
  <c r="U4616" i="1"/>
  <c r="T4617" i="1"/>
  <c r="U4617" i="1"/>
  <c r="T4618" i="1"/>
  <c r="U4618" i="1"/>
  <c r="T4619" i="1"/>
  <c r="U4619" i="1"/>
  <c r="T4620" i="1"/>
  <c r="U4620" i="1"/>
  <c r="T4621" i="1"/>
  <c r="U4621" i="1"/>
  <c r="T4622" i="1"/>
  <c r="U4622" i="1"/>
  <c r="T4623" i="1"/>
  <c r="U4623" i="1"/>
  <c r="T4624" i="1"/>
  <c r="U4624" i="1"/>
  <c r="T4625" i="1"/>
  <c r="U4625" i="1"/>
  <c r="T4626" i="1"/>
  <c r="U4626" i="1"/>
  <c r="T4627" i="1"/>
  <c r="U4627" i="1"/>
  <c r="T4628" i="1"/>
  <c r="U4628" i="1"/>
  <c r="T4629" i="1"/>
  <c r="U4629" i="1"/>
  <c r="T4630" i="1"/>
  <c r="U4630" i="1"/>
  <c r="T4631" i="1"/>
  <c r="U4631" i="1"/>
  <c r="T4632" i="1"/>
  <c r="U4632" i="1"/>
  <c r="T4633" i="1"/>
  <c r="U4633" i="1"/>
  <c r="T4634" i="1"/>
  <c r="U4634" i="1"/>
  <c r="T4635" i="1"/>
  <c r="U4635" i="1"/>
  <c r="T4636" i="1"/>
  <c r="U4636" i="1"/>
  <c r="T4637" i="1"/>
  <c r="U4637" i="1"/>
  <c r="T4638" i="1"/>
  <c r="U4638" i="1"/>
  <c r="T4639" i="1"/>
  <c r="U4639" i="1"/>
  <c r="T4640" i="1"/>
  <c r="U4640" i="1"/>
  <c r="T4641" i="1"/>
  <c r="U4641" i="1"/>
  <c r="T4642" i="1"/>
  <c r="U4642" i="1"/>
  <c r="T4643" i="1"/>
  <c r="U4643" i="1"/>
  <c r="T4644" i="1"/>
  <c r="U4644" i="1"/>
  <c r="T4645" i="1"/>
  <c r="U4645" i="1"/>
  <c r="T4646" i="1"/>
  <c r="U4646" i="1"/>
  <c r="T4647" i="1"/>
  <c r="U4647" i="1"/>
  <c r="T4648" i="1"/>
  <c r="U4648" i="1"/>
  <c r="T4649" i="1"/>
  <c r="U4649" i="1"/>
  <c r="T4650" i="1"/>
  <c r="U4650" i="1"/>
  <c r="T4651" i="1"/>
  <c r="U4651" i="1"/>
  <c r="T4652" i="1"/>
  <c r="U4652" i="1"/>
  <c r="T4653" i="1"/>
  <c r="U4653" i="1"/>
  <c r="T4654" i="1"/>
  <c r="U4654" i="1"/>
  <c r="T4655" i="1"/>
  <c r="U4655" i="1"/>
  <c r="T4656" i="1"/>
  <c r="U4656" i="1"/>
  <c r="T4657" i="1"/>
  <c r="U4657" i="1"/>
  <c r="T4658" i="1"/>
  <c r="U4658" i="1"/>
  <c r="T4659" i="1"/>
  <c r="U4659" i="1"/>
  <c r="T4660" i="1"/>
  <c r="U4660" i="1"/>
  <c r="T4661" i="1"/>
  <c r="U4661" i="1"/>
  <c r="T4662" i="1"/>
  <c r="U4662" i="1"/>
  <c r="T4663" i="1"/>
  <c r="U4663" i="1"/>
  <c r="T4664" i="1"/>
  <c r="U4664" i="1"/>
  <c r="T4665" i="1"/>
  <c r="U4665" i="1"/>
  <c r="T4666" i="1"/>
  <c r="U4666" i="1"/>
  <c r="T4667" i="1"/>
  <c r="U4667" i="1"/>
  <c r="T4668" i="1"/>
  <c r="U4668" i="1"/>
  <c r="T4669" i="1"/>
  <c r="U4669" i="1"/>
  <c r="T4670" i="1"/>
  <c r="U4670" i="1"/>
  <c r="T4671" i="1"/>
  <c r="U4671" i="1"/>
  <c r="T4672" i="1"/>
  <c r="U4672" i="1"/>
  <c r="T4673" i="1"/>
  <c r="U4673" i="1"/>
  <c r="T4674" i="1"/>
  <c r="U4674" i="1"/>
  <c r="T4675" i="1"/>
  <c r="U4675" i="1"/>
  <c r="T4676" i="1"/>
  <c r="U4676" i="1"/>
  <c r="T4677" i="1"/>
  <c r="U4677" i="1"/>
  <c r="T4678" i="1"/>
  <c r="U4678" i="1"/>
  <c r="T4679" i="1"/>
  <c r="U4679" i="1"/>
  <c r="T4680" i="1"/>
  <c r="U4680" i="1"/>
  <c r="T4681" i="1"/>
  <c r="U4681" i="1"/>
  <c r="T4682" i="1"/>
  <c r="U4682" i="1"/>
  <c r="T4683" i="1"/>
  <c r="U4683" i="1"/>
  <c r="T4684" i="1"/>
  <c r="U4684" i="1"/>
  <c r="T4685" i="1"/>
  <c r="U4685" i="1"/>
  <c r="T4686" i="1"/>
  <c r="U4686" i="1"/>
  <c r="T4687" i="1"/>
  <c r="U4687" i="1"/>
  <c r="T4688" i="1"/>
  <c r="U4688" i="1"/>
  <c r="T4689" i="1"/>
  <c r="U4689" i="1"/>
  <c r="T4690" i="1"/>
  <c r="U4690" i="1"/>
  <c r="T4691" i="1"/>
  <c r="U4691" i="1"/>
  <c r="T4692" i="1"/>
  <c r="U4692" i="1"/>
  <c r="T4693" i="1"/>
  <c r="U4693" i="1"/>
  <c r="T4694" i="1"/>
  <c r="U4694" i="1"/>
  <c r="T4695" i="1"/>
  <c r="U4695" i="1"/>
  <c r="T4696" i="1"/>
  <c r="U4696" i="1"/>
  <c r="T4697" i="1"/>
  <c r="U4697" i="1"/>
  <c r="T4698" i="1"/>
  <c r="U4698" i="1"/>
  <c r="T4699" i="1"/>
  <c r="U4699" i="1"/>
  <c r="T4700" i="1"/>
  <c r="U4700" i="1"/>
  <c r="T4701" i="1"/>
  <c r="U4701" i="1"/>
  <c r="T4702" i="1"/>
  <c r="U4702" i="1"/>
  <c r="T4703" i="1"/>
  <c r="U4703" i="1"/>
  <c r="T4704" i="1"/>
  <c r="U4704" i="1"/>
  <c r="T4705" i="1"/>
  <c r="U4705" i="1"/>
  <c r="T4706" i="1"/>
  <c r="U4706" i="1"/>
  <c r="T4707" i="1"/>
  <c r="U4707" i="1"/>
  <c r="T4708" i="1"/>
  <c r="U4708" i="1"/>
  <c r="T4709" i="1"/>
  <c r="U4709" i="1"/>
  <c r="T4710" i="1"/>
  <c r="U4710" i="1"/>
  <c r="T4711" i="1"/>
  <c r="U4711" i="1"/>
  <c r="T4712" i="1"/>
  <c r="U4712" i="1"/>
  <c r="T4713" i="1"/>
  <c r="U4713" i="1"/>
  <c r="T4714" i="1"/>
  <c r="U4714" i="1"/>
  <c r="T4715" i="1"/>
  <c r="U4715" i="1"/>
  <c r="T4716" i="1"/>
  <c r="U4716" i="1"/>
  <c r="T4717" i="1"/>
  <c r="U4717" i="1"/>
  <c r="T4718" i="1"/>
  <c r="U4718" i="1"/>
  <c r="T4719" i="1"/>
  <c r="U4719" i="1"/>
  <c r="T4720" i="1"/>
  <c r="U4720" i="1"/>
  <c r="T4721" i="1"/>
  <c r="U4721" i="1"/>
  <c r="T4722" i="1"/>
  <c r="U4722" i="1"/>
  <c r="T4723" i="1"/>
  <c r="U4723" i="1"/>
  <c r="T4724" i="1"/>
  <c r="U4724" i="1"/>
  <c r="T4725" i="1"/>
  <c r="U4725" i="1"/>
  <c r="T4726" i="1"/>
  <c r="U4726" i="1"/>
  <c r="T4727" i="1"/>
  <c r="U4727" i="1"/>
  <c r="T4728" i="1"/>
  <c r="U4728" i="1"/>
  <c r="T4729" i="1"/>
  <c r="U4729" i="1"/>
  <c r="T4730" i="1"/>
  <c r="U4730" i="1"/>
  <c r="T4731" i="1"/>
  <c r="U4731" i="1"/>
  <c r="T4732" i="1"/>
  <c r="U4732" i="1"/>
  <c r="T4733" i="1"/>
  <c r="U4733" i="1"/>
  <c r="T4734" i="1"/>
  <c r="U4734" i="1"/>
  <c r="T4735" i="1"/>
  <c r="U4735" i="1"/>
  <c r="T4736" i="1"/>
  <c r="U4736" i="1"/>
  <c r="T4737" i="1"/>
  <c r="U4737" i="1"/>
  <c r="T4738" i="1"/>
  <c r="U4738" i="1"/>
  <c r="T4739" i="1"/>
  <c r="U4739" i="1"/>
  <c r="T4740" i="1"/>
  <c r="U4740" i="1"/>
  <c r="T4741" i="1"/>
  <c r="U4741" i="1"/>
  <c r="T4742" i="1"/>
  <c r="U4742" i="1"/>
  <c r="T4743" i="1"/>
  <c r="U4743" i="1"/>
  <c r="T4744" i="1"/>
  <c r="U4744" i="1"/>
  <c r="T4745" i="1"/>
  <c r="U4745" i="1"/>
  <c r="T4746" i="1"/>
  <c r="U4746" i="1"/>
  <c r="T4747" i="1"/>
  <c r="U4747" i="1"/>
  <c r="T4748" i="1"/>
  <c r="U4748" i="1"/>
  <c r="T4749" i="1"/>
  <c r="U4749" i="1"/>
  <c r="T4750" i="1"/>
  <c r="U4750" i="1"/>
  <c r="T4751" i="1"/>
  <c r="U4751" i="1"/>
  <c r="T4752" i="1"/>
  <c r="U4752" i="1"/>
  <c r="T4753" i="1"/>
  <c r="U4753" i="1"/>
  <c r="T4754" i="1"/>
  <c r="U4754" i="1"/>
  <c r="T4755" i="1"/>
  <c r="U4755" i="1"/>
  <c r="T4756" i="1"/>
  <c r="U4756" i="1"/>
  <c r="T4757" i="1"/>
  <c r="U4757" i="1"/>
  <c r="T4758" i="1"/>
  <c r="U4758" i="1"/>
  <c r="T4759" i="1"/>
  <c r="U4759" i="1"/>
  <c r="T4760" i="1"/>
  <c r="U4760" i="1"/>
  <c r="T4761" i="1"/>
  <c r="U4761" i="1"/>
  <c r="T4764" i="1"/>
  <c r="U4764" i="1"/>
  <c r="T4765" i="1"/>
  <c r="U4765" i="1"/>
  <c r="T4766" i="1"/>
  <c r="U4766" i="1"/>
  <c r="T4767" i="1"/>
  <c r="U4767" i="1"/>
  <c r="T4768" i="1"/>
  <c r="U4768" i="1"/>
  <c r="T4769" i="1"/>
  <c r="U4769" i="1"/>
  <c r="T4770" i="1"/>
  <c r="U4770" i="1"/>
  <c r="T4771" i="1"/>
  <c r="U4771" i="1"/>
  <c r="T4772" i="1"/>
  <c r="U4772" i="1"/>
  <c r="T4773" i="1"/>
  <c r="U4773" i="1"/>
  <c r="T4774" i="1"/>
  <c r="U4774" i="1"/>
  <c r="T4775" i="1"/>
  <c r="U4775" i="1"/>
  <c r="T4776" i="1"/>
  <c r="U4776" i="1"/>
  <c r="T4777" i="1"/>
  <c r="U4777" i="1"/>
  <c r="T4778" i="1"/>
  <c r="U4778" i="1"/>
  <c r="T4779" i="1"/>
  <c r="U4779" i="1"/>
  <c r="T4780" i="1"/>
  <c r="U4780" i="1"/>
  <c r="T4781" i="1"/>
  <c r="U4781" i="1"/>
  <c r="T4782" i="1"/>
  <c r="U4782" i="1"/>
  <c r="T4783" i="1"/>
  <c r="U4783" i="1"/>
  <c r="T4784" i="1"/>
  <c r="U4784" i="1"/>
  <c r="T4785" i="1"/>
  <c r="U4785" i="1"/>
  <c r="T4786" i="1"/>
  <c r="U4786" i="1"/>
  <c r="T4787" i="1"/>
  <c r="U4787" i="1"/>
  <c r="T4788" i="1"/>
  <c r="U4788" i="1"/>
  <c r="T4789" i="1"/>
  <c r="U4789" i="1"/>
  <c r="T4790" i="1"/>
  <c r="U4790" i="1"/>
  <c r="T4791" i="1"/>
  <c r="U4791" i="1"/>
  <c r="T4792" i="1"/>
  <c r="U4792" i="1"/>
  <c r="T4793" i="1"/>
  <c r="U4793" i="1"/>
  <c r="T4794" i="1"/>
  <c r="U4794" i="1"/>
  <c r="T4795" i="1"/>
  <c r="U4795" i="1"/>
  <c r="T4796" i="1"/>
  <c r="U4796" i="1"/>
  <c r="T4797" i="1"/>
  <c r="U4797" i="1"/>
  <c r="T4798" i="1"/>
  <c r="U4798" i="1"/>
  <c r="T4799" i="1"/>
  <c r="U4799" i="1"/>
  <c r="T4800" i="1"/>
  <c r="U4800" i="1"/>
  <c r="T4801" i="1"/>
  <c r="U4801" i="1"/>
  <c r="T4802" i="1"/>
  <c r="U4802" i="1"/>
  <c r="T4803" i="1"/>
  <c r="U4803" i="1"/>
  <c r="T4804" i="1"/>
  <c r="U4804" i="1"/>
  <c r="T4805" i="1"/>
  <c r="U4805" i="1"/>
  <c r="T4806" i="1"/>
  <c r="U4806" i="1"/>
  <c r="T4807" i="1"/>
  <c r="U4807" i="1"/>
  <c r="T4808" i="1"/>
  <c r="U4808" i="1"/>
  <c r="T4809" i="1"/>
  <c r="U4809" i="1"/>
  <c r="T4810" i="1"/>
  <c r="U4810" i="1"/>
  <c r="T4811" i="1"/>
  <c r="U4811" i="1"/>
  <c r="T4812" i="1"/>
  <c r="U4812" i="1"/>
  <c r="T4813" i="1"/>
  <c r="U4813" i="1"/>
  <c r="T4814" i="1"/>
  <c r="U4814" i="1"/>
  <c r="T4815" i="1"/>
  <c r="U4815" i="1"/>
  <c r="T4816" i="1"/>
  <c r="U4816" i="1"/>
  <c r="T4817" i="1"/>
  <c r="U4817" i="1"/>
  <c r="T4818" i="1"/>
  <c r="U4818" i="1"/>
  <c r="T4819" i="1"/>
  <c r="U4819" i="1"/>
  <c r="T4820" i="1"/>
  <c r="U4820" i="1"/>
  <c r="T4821" i="1"/>
  <c r="U4821" i="1"/>
  <c r="T4822" i="1"/>
  <c r="U4822" i="1"/>
  <c r="T4823" i="1"/>
  <c r="U4823" i="1"/>
  <c r="T4824" i="1"/>
  <c r="U4824" i="1"/>
  <c r="T4825" i="1"/>
  <c r="U4825" i="1"/>
  <c r="T4826" i="1"/>
  <c r="U4826" i="1"/>
  <c r="T4827" i="1"/>
  <c r="U4827" i="1"/>
  <c r="T4828" i="1"/>
  <c r="U4828" i="1"/>
  <c r="T4829" i="1"/>
  <c r="U4829" i="1"/>
  <c r="T4830" i="1"/>
  <c r="U4830" i="1"/>
  <c r="T4831" i="1"/>
  <c r="U4831" i="1"/>
  <c r="T4832" i="1"/>
  <c r="U4832" i="1"/>
  <c r="T4833" i="1"/>
  <c r="U4833" i="1"/>
  <c r="T4834" i="1"/>
  <c r="U4834" i="1"/>
  <c r="T4835" i="1"/>
  <c r="U4835" i="1"/>
  <c r="T4836" i="1"/>
  <c r="U4836" i="1"/>
  <c r="T4837" i="1"/>
  <c r="U4837" i="1"/>
  <c r="T4838" i="1"/>
  <c r="U4838" i="1"/>
  <c r="T4839" i="1"/>
  <c r="U4839" i="1"/>
  <c r="T4840" i="1"/>
  <c r="U4840" i="1"/>
  <c r="T4841" i="1"/>
  <c r="U4841" i="1"/>
  <c r="T4842" i="1"/>
  <c r="U4842" i="1"/>
  <c r="T4843" i="1"/>
  <c r="U4843" i="1"/>
  <c r="T4844" i="1"/>
  <c r="U4844" i="1"/>
  <c r="T4845" i="1"/>
  <c r="U4845" i="1"/>
  <c r="T4846" i="1"/>
  <c r="U4846" i="1"/>
  <c r="T4847" i="1"/>
  <c r="U4847" i="1"/>
  <c r="T4848" i="1"/>
  <c r="U4848" i="1"/>
  <c r="T4849" i="1"/>
  <c r="U4849" i="1"/>
  <c r="T4850" i="1"/>
  <c r="U4850" i="1"/>
  <c r="T4851" i="1"/>
  <c r="U4851" i="1"/>
  <c r="T4852" i="1"/>
  <c r="U4852" i="1"/>
  <c r="T4853" i="1"/>
  <c r="U4853" i="1"/>
  <c r="T4854" i="1"/>
  <c r="U4854" i="1"/>
  <c r="T4855" i="1"/>
  <c r="U4855" i="1"/>
  <c r="T4856" i="1"/>
  <c r="U4856" i="1"/>
  <c r="T4857" i="1"/>
  <c r="U4857" i="1"/>
  <c r="T4858" i="1"/>
  <c r="U4858" i="1"/>
  <c r="T4859" i="1"/>
  <c r="U4859" i="1"/>
  <c r="T4860" i="1"/>
  <c r="U4860" i="1"/>
  <c r="T4861" i="1"/>
  <c r="U4861" i="1"/>
  <c r="T4862" i="1"/>
  <c r="U4862" i="1"/>
  <c r="T4863" i="1"/>
  <c r="U4863" i="1"/>
  <c r="T4864" i="1"/>
  <c r="U4864" i="1"/>
  <c r="T4865" i="1"/>
  <c r="U4865" i="1"/>
  <c r="T4866" i="1"/>
  <c r="U4866" i="1"/>
  <c r="T4867" i="1"/>
  <c r="U4867" i="1"/>
  <c r="T4868" i="1"/>
  <c r="U4868" i="1"/>
  <c r="T4869" i="1"/>
  <c r="U4869" i="1"/>
  <c r="T4870" i="1"/>
  <c r="U4870" i="1"/>
  <c r="T4871" i="1"/>
  <c r="U4871" i="1"/>
  <c r="T4872" i="1"/>
  <c r="U4872" i="1"/>
  <c r="T4873" i="1"/>
  <c r="U4873" i="1"/>
  <c r="T4874" i="1"/>
  <c r="U4874" i="1"/>
  <c r="T4875" i="1"/>
  <c r="U4875" i="1"/>
  <c r="T4876" i="1"/>
  <c r="U4876" i="1"/>
  <c r="T4877" i="1"/>
  <c r="U4877" i="1"/>
  <c r="T4878" i="1"/>
  <c r="U4878" i="1"/>
  <c r="T4879" i="1"/>
  <c r="U4879" i="1"/>
  <c r="T4880" i="1"/>
  <c r="U4880" i="1"/>
  <c r="T4881" i="1"/>
  <c r="U4881" i="1"/>
  <c r="T4882" i="1"/>
  <c r="U4882" i="1"/>
  <c r="T4883" i="1"/>
  <c r="U4883" i="1"/>
  <c r="T4884" i="1"/>
  <c r="U4884" i="1"/>
  <c r="T4885" i="1"/>
  <c r="U4885" i="1"/>
  <c r="T4886" i="1"/>
  <c r="U4886" i="1"/>
  <c r="T4887" i="1"/>
  <c r="U4887" i="1"/>
  <c r="T4888" i="1"/>
  <c r="U4888" i="1"/>
  <c r="T4889" i="1"/>
  <c r="U4889" i="1"/>
  <c r="T4890" i="1"/>
  <c r="U4890" i="1"/>
  <c r="T4891" i="1"/>
  <c r="U4891" i="1"/>
  <c r="T4892" i="1"/>
  <c r="U4892" i="1"/>
  <c r="T4893" i="1"/>
  <c r="U4893" i="1"/>
  <c r="T4894" i="1"/>
  <c r="U4894" i="1"/>
  <c r="T4895" i="1"/>
  <c r="U4895" i="1"/>
  <c r="T4896" i="1"/>
  <c r="U4896" i="1"/>
  <c r="T4897" i="1"/>
  <c r="U4897" i="1"/>
  <c r="T4898" i="1"/>
  <c r="U4898" i="1"/>
  <c r="T4899" i="1"/>
  <c r="U4899" i="1"/>
  <c r="T4900" i="1"/>
  <c r="U4900" i="1"/>
  <c r="T4901" i="1"/>
  <c r="U4901" i="1"/>
  <c r="T4902" i="1"/>
  <c r="U4902" i="1"/>
  <c r="T4903" i="1"/>
  <c r="U4903" i="1"/>
  <c r="T4904" i="1"/>
  <c r="U4904" i="1"/>
  <c r="T4905" i="1"/>
  <c r="U4905" i="1"/>
  <c r="T4906" i="1"/>
  <c r="U4906" i="1"/>
  <c r="T4908" i="1"/>
  <c r="U4908" i="1"/>
  <c r="T4909" i="1"/>
  <c r="U4909" i="1"/>
  <c r="T4910" i="1"/>
  <c r="U4910" i="1"/>
  <c r="T4911" i="1"/>
  <c r="U4911" i="1"/>
  <c r="T4912" i="1"/>
  <c r="U4912" i="1"/>
  <c r="T4913" i="1"/>
  <c r="U4913" i="1"/>
  <c r="T4914" i="1"/>
  <c r="U4914" i="1"/>
  <c r="T4915" i="1"/>
  <c r="U4915" i="1"/>
  <c r="T4916" i="1"/>
  <c r="U4916" i="1"/>
  <c r="T4917" i="1"/>
  <c r="U4917" i="1"/>
  <c r="T4918" i="1"/>
  <c r="U4918" i="1"/>
  <c r="T4919" i="1"/>
  <c r="U4919" i="1"/>
  <c r="T4920" i="1"/>
  <c r="U4920" i="1"/>
  <c r="T4921" i="1"/>
  <c r="U4921" i="1"/>
  <c r="T4922" i="1"/>
  <c r="U4922" i="1"/>
  <c r="T4923" i="1"/>
  <c r="U4923" i="1"/>
  <c r="T4924" i="1"/>
  <c r="U4924" i="1"/>
  <c r="T4925" i="1"/>
  <c r="U4925" i="1"/>
  <c r="T4926" i="1"/>
  <c r="U4926" i="1"/>
  <c r="T4927" i="1"/>
  <c r="U4927" i="1"/>
  <c r="T4928" i="1"/>
  <c r="U4928" i="1"/>
  <c r="T4929" i="1"/>
  <c r="U4929" i="1"/>
  <c r="T4930" i="1"/>
  <c r="U4930" i="1"/>
  <c r="T4933" i="1"/>
  <c r="U4933" i="1"/>
  <c r="T4934" i="1"/>
  <c r="U4934" i="1"/>
  <c r="T4935" i="1"/>
  <c r="U4935" i="1"/>
  <c r="T4936" i="1"/>
  <c r="U4936" i="1"/>
  <c r="T4937" i="1"/>
  <c r="U4937" i="1"/>
  <c r="T4938" i="1"/>
  <c r="U4938" i="1"/>
  <c r="T4939" i="1"/>
  <c r="U4939" i="1"/>
  <c r="T4940" i="1"/>
  <c r="U4940" i="1"/>
  <c r="T4941" i="1"/>
  <c r="U4941" i="1"/>
  <c r="T4942" i="1"/>
  <c r="U4942" i="1"/>
  <c r="T4943" i="1"/>
  <c r="U4943" i="1"/>
  <c r="T4944" i="1"/>
  <c r="U4944" i="1"/>
  <c r="T4945" i="1"/>
  <c r="U4945" i="1"/>
  <c r="T4946" i="1"/>
  <c r="U4946" i="1"/>
  <c r="T4947" i="1"/>
  <c r="U4947" i="1"/>
  <c r="T4948" i="1"/>
  <c r="U4948" i="1"/>
  <c r="T4949" i="1"/>
  <c r="U4949" i="1"/>
  <c r="T4950" i="1"/>
  <c r="U4950" i="1"/>
  <c r="T4951" i="1"/>
  <c r="U4951" i="1"/>
  <c r="T4952" i="1"/>
  <c r="U4952" i="1"/>
  <c r="T4953" i="1"/>
  <c r="U4953" i="1"/>
  <c r="T4954" i="1"/>
  <c r="U4954" i="1"/>
  <c r="T4955" i="1"/>
  <c r="U4955" i="1"/>
  <c r="T4956" i="1"/>
  <c r="U4956" i="1"/>
  <c r="T4957" i="1"/>
  <c r="U4957" i="1"/>
  <c r="T4958" i="1"/>
  <c r="U4958" i="1"/>
  <c r="T4959" i="1"/>
  <c r="U4959" i="1"/>
  <c r="T4960" i="1"/>
  <c r="U4960" i="1"/>
  <c r="T4961" i="1"/>
  <c r="U4961" i="1"/>
  <c r="T4962" i="1"/>
  <c r="U4962" i="1"/>
  <c r="T4963" i="1"/>
  <c r="U4963" i="1"/>
  <c r="T4964" i="1"/>
  <c r="U4964" i="1"/>
  <c r="T4965" i="1"/>
  <c r="U4965" i="1"/>
  <c r="T4966" i="1"/>
  <c r="U4966" i="1"/>
  <c r="T4967" i="1"/>
  <c r="U4967" i="1"/>
  <c r="T4968" i="1"/>
  <c r="U4968" i="1"/>
  <c r="T4969" i="1"/>
  <c r="U4969" i="1"/>
  <c r="T4970" i="1"/>
  <c r="U4970" i="1"/>
  <c r="T4971" i="1"/>
  <c r="U4971" i="1"/>
  <c r="T4972" i="1"/>
  <c r="U4972" i="1"/>
  <c r="T4973" i="1"/>
  <c r="U4973" i="1"/>
  <c r="T4974" i="1"/>
  <c r="U4974" i="1"/>
  <c r="T4975" i="1"/>
  <c r="U4975" i="1"/>
  <c r="T4976" i="1"/>
  <c r="U4976" i="1"/>
  <c r="T4977" i="1"/>
  <c r="U4977" i="1"/>
  <c r="T4978" i="1"/>
  <c r="U4978" i="1"/>
  <c r="T4979" i="1"/>
  <c r="U4979" i="1"/>
  <c r="T4980" i="1"/>
  <c r="U4980" i="1"/>
  <c r="T4981" i="1"/>
  <c r="U4981" i="1"/>
  <c r="T4982" i="1"/>
  <c r="U4982" i="1"/>
  <c r="T4983" i="1"/>
  <c r="U4983" i="1"/>
  <c r="T4984" i="1"/>
  <c r="U4984" i="1"/>
  <c r="T4985" i="1"/>
  <c r="U4985" i="1"/>
  <c r="T4986" i="1"/>
  <c r="U4986" i="1"/>
  <c r="T4987" i="1"/>
  <c r="U4987" i="1"/>
  <c r="T4988" i="1"/>
  <c r="U4988" i="1"/>
  <c r="T4989" i="1"/>
  <c r="U4989" i="1"/>
  <c r="T4990" i="1"/>
  <c r="U4990" i="1"/>
  <c r="T4991" i="1"/>
  <c r="U4991" i="1"/>
  <c r="T4992" i="1"/>
  <c r="U4992" i="1"/>
  <c r="T4993" i="1"/>
  <c r="U4993" i="1"/>
  <c r="T4994" i="1"/>
  <c r="U4994" i="1"/>
  <c r="T4995" i="1"/>
  <c r="U4995" i="1"/>
  <c r="T4996" i="1"/>
  <c r="U4996" i="1"/>
  <c r="T4997" i="1"/>
  <c r="U4997" i="1"/>
  <c r="T4998" i="1"/>
  <c r="U4998" i="1"/>
  <c r="T4999" i="1"/>
  <c r="U4999" i="1"/>
  <c r="T5000" i="1"/>
  <c r="U5000" i="1"/>
  <c r="T5001" i="1"/>
  <c r="U5001" i="1"/>
  <c r="T5002" i="1"/>
  <c r="U5002" i="1"/>
  <c r="T5003" i="1"/>
  <c r="U5003" i="1"/>
  <c r="T5004" i="1"/>
  <c r="U5004" i="1"/>
  <c r="T5005" i="1"/>
  <c r="U5005" i="1"/>
  <c r="T5006" i="1"/>
  <c r="U5006" i="1"/>
  <c r="T5007" i="1"/>
  <c r="U5007" i="1"/>
  <c r="T5008" i="1"/>
  <c r="U5008" i="1"/>
  <c r="T5009" i="1"/>
  <c r="U5009" i="1"/>
  <c r="T5010" i="1"/>
  <c r="U5010" i="1"/>
  <c r="T5011" i="1"/>
  <c r="U5011" i="1"/>
  <c r="T5012" i="1"/>
  <c r="U5012" i="1"/>
  <c r="T5013" i="1"/>
  <c r="U5013" i="1"/>
  <c r="T5014" i="1"/>
  <c r="U5014" i="1"/>
  <c r="T5015" i="1"/>
  <c r="U5015" i="1"/>
  <c r="T5016" i="1"/>
  <c r="U5016" i="1"/>
  <c r="T5017" i="1"/>
  <c r="U5017" i="1"/>
  <c r="T5018" i="1"/>
  <c r="U5018" i="1"/>
  <c r="T5019" i="1"/>
  <c r="U5019" i="1"/>
  <c r="T5020" i="1"/>
  <c r="U5020" i="1"/>
  <c r="T5021" i="1"/>
  <c r="U5021" i="1"/>
  <c r="T5022" i="1"/>
  <c r="U5022" i="1"/>
  <c r="T5023" i="1"/>
  <c r="U5023" i="1"/>
  <c r="T5024" i="1"/>
  <c r="U5024" i="1"/>
  <c r="T5025" i="1"/>
  <c r="U5025" i="1"/>
  <c r="T5026" i="1"/>
  <c r="U5026" i="1"/>
  <c r="T5027" i="1"/>
  <c r="U5027" i="1"/>
  <c r="T4558" i="1"/>
  <c r="U4558" i="1"/>
  <c r="T4556" i="1"/>
  <c r="U4556" i="1"/>
  <c r="T4559" i="1"/>
  <c r="U4559" i="1"/>
  <c r="T4557" i="1"/>
  <c r="U4557" i="1"/>
  <c r="T1537" i="1"/>
  <c r="U1537" i="1"/>
  <c r="T1538" i="1"/>
  <c r="U1538" i="1"/>
  <c r="T1539" i="1"/>
  <c r="U1539" i="1"/>
  <c r="T1540" i="1"/>
  <c r="U1540" i="1"/>
  <c r="T1541" i="1"/>
  <c r="U1541" i="1"/>
  <c r="T1542" i="1"/>
  <c r="U1542" i="1"/>
  <c r="T1543" i="1"/>
  <c r="U1543" i="1"/>
  <c r="T1544" i="1"/>
  <c r="U1544" i="1"/>
  <c r="T1545" i="1"/>
  <c r="U1545" i="1"/>
  <c r="T1546" i="1"/>
  <c r="U1546" i="1"/>
  <c r="T1547" i="1"/>
  <c r="U1547" i="1"/>
  <c r="T1548" i="1"/>
  <c r="U1548" i="1"/>
  <c r="T1549" i="1"/>
  <c r="U1549" i="1"/>
  <c r="T1550" i="1"/>
  <c r="U1550" i="1"/>
  <c r="T1551" i="1"/>
  <c r="U1551" i="1"/>
  <c r="T1552" i="1"/>
  <c r="U1552" i="1"/>
  <c r="T1553" i="1"/>
  <c r="U1553" i="1"/>
  <c r="T1554" i="1"/>
  <c r="U1554" i="1"/>
  <c r="T1555" i="1"/>
  <c r="U1555" i="1"/>
  <c r="T1556" i="1"/>
  <c r="U1556" i="1"/>
  <c r="T1557" i="1"/>
  <c r="U1557" i="1"/>
  <c r="T1558" i="1"/>
  <c r="U1558" i="1"/>
  <c r="T1559" i="1"/>
  <c r="U1559" i="1"/>
  <c r="T1560" i="1"/>
  <c r="U1560" i="1"/>
  <c r="T1561" i="1"/>
  <c r="U1561" i="1"/>
  <c r="T1562" i="1"/>
  <c r="U1562" i="1"/>
  <c r="T1563" i="1"/>
  <c r="U1563" i="1"/>
  <c r="T1564" i="1"/>
  <c r="U1564" i="1"/>
  <c r="T1565" i="1"/>
  <c r="U1565" i="1"/>
  <c r="T1566" i="1"/>
  <c r="U1566" i="1"/>
  <c r="T1567" i="1"/>
  <c r="U1567" i="1"/>
  <c r="T1568" i="1"/>
  <c r="U1568" i="1"/>
  <c r="T1569" i="1"/>
  <c r="U1569" i="1"/>
  <c r="T1570" i="1"/>
  <c r="U1570" i="1"/>
  <c r="T1571" i="1"/>
  <c r="U1571" i="1"/>
  <c r="T1572" i="1"/>
  <c r="U1572" i="1"/>
  <c r="T1573" i="1"/>
  <c r="U1573" i="1"/>
  <c r="T1574" i="1"/>
  <c r="U1574" i="1"/>
  <c r="T1575" i="1"/>
  <c r="U1575" i="1"/>
  <c r="T1577" i="1"/>
  <c r="U1577" i="1"/>
  <c r="T1578" i="1"/>
  <c r="U1578" i="1"/>
  <c r="T1579" i="1"/>
  <c r="U1579" i="1"/>
  <c r="T1580" i="1"/>
  <c r="U1580" i="1"/>
  <c r="T1581" i="1"/>
  <c r="U1581" i="1"/>
  <c r="T1583" i="1"/>
  <c r="U1583" i="1"/>
  <c r="T1584" i="1"/>
  <c r="U1584" i="1"/>
  <c r="T1586" i="1"/>
  <c r="U1586" i="1"/>
  <c r="T1588" i="1"/>
  <c r="U1588" i="1"/>
  <c r="T1591" i="1"/>
  <c r="U1591" i="1"/>
  <c r="T1593" i="1"/>
  <c r="U1593" i="1"/>
  <c r="T1595" i="1"/>
  <c r="U1595" i="1"/>
  <c r="T1597" i="1"/>
  <c r="U1597" i="1"/>
  <c r="T1599" i="1"/>
  <c r="U1599" i="1"/>
  <c r="T1601" i="1"/>
  <c r="U1601" i="1"/>
  <c r="T1603" i="1"/>
  <c r="U1603" i="1"/>
  <c r="T1605" i="1"/>
  <c r="U1605" i="1"/>
  <c r="T1606" i="1"/>
  <c r="U1606" i="1"/>
  <c r="T1608" i="1"/>
  <c r="U1608" i="1"/>
  <c r="T1610" i="1"/>
  <c r="U1610" i="1"/>
  <c r="T1612" i="1"/>
  <c r="U1612" i="1"/>
  <c r="T1615" i="1"/>
  <c r="U1615" i="1"/>
  <c r="T1617" i="1"/>
  <c r="U1617" i="1"/>
  <c r="T1619" i="1"/>
  <c r="U1619" i="1"/>
  <c r="T1621" i="1"/>
  <c r="U1621" i="1"/>
  <c r="T1623" i="1"/>
  <c r="U1623" i="1"/>
  <c r="T1625" i="1"/>
  <c r="U1625" i="1"/>
  <c r="T1627" i="1"/>
  <c r="U1627" i="1"/>
  <c r="T1628" i="1"/>
  <c r="U1628" i="1"/>
  <c r="T1630" i="1"/>
  <c r="U1630" i="1"/>
  <c r="T1632" i="1"/>
  <c r="U1632" i="1"/>
  <c r="T1634" i="1"/>
  <c r="U1634" i="1"/>
  <c r="T1636" i="1"/>
  <c r="U1636" i="1"/>
  <c r="T1638" i="1"/>
  <c r="U1638" i="1"/>
  <c r="T1640" i="1"/>
  <c r="U1640" i="1"/>
  <c r="T1642" i="1"/>
  <c r="U1642" i="1"/>
  <c r="T1644" i="1"/>
  <c r="U1644" i="1"/>
  <c r="T1646" i="1"/>
  <c r="U1646" i="1"/>
  <c r="T1648" i="1"/>
  <c r="U1648" i="1"/>
  <c r="T1650" i="1"/>
  <c r="U1650" i="1"/>
  <c r="T1652" i="1"/>
  <c r="U1652" i="1"/>
  <c r="T1654" i="1"/>
  <c r="U1654" i="1"/>
  <c r="T1656" i="1"/>
  <c r="U1656" i="1"/>
  <c r="T1658" i="1"/>
  <c r="U1658" i="1"/>
  <c r="T1660" i="1"/>
  <c r="U1660" i="1"/>
  <c r="T1662" i="1"/>
  <c r="U1662" i="1"/>
  <c r="T1664" i="1"/>
  <c r="U1664" i="1"/>
  <c r="T1666" i="1"/>
  <c r="U1666" i="1"/>
  <c r="T2893" i="1"/>
  <c r="U2893" i="1"/>
  <c r="T2895" i="1"/>
  <c r="U2895" i="1"/>
  <c r="T2896" i="1"/>
  <c r="U2896" i="1"/>
  <c r="T2898" i="1"/>
  <c r="U2898" i="1"/>
  <c r="T2900" i="1"/>
  <c r="U2900" i="1"/>
  <c r="T2902" i="1"/>
  <c r="U2902" i="1"/>
  <c r="T2904" i="1"/>
  <c r="U2904" i="1"/>
  <c r="T2906" i="1"/>
  <c r="U2906" i="1"/>
  <c r="T2908" i="1"/>
  <c r="U2908" i="1"/>
  <c r="T2910" i="1"/>
  <c r="U2910" i="1"/>
  <c r="T2912" i="1"/>
  <c r="U2912" i="1"/>
  <c r="T2915" i="1"/>
  <c r="U2915" i="1"/>
  <c r="T2917" i="1"/>
  <c r="U2917" i="1"/>
  <c r="T2919" i="1"/>
  <c r="U2919" i="1"/>
  <c r="T2921" i="1"/>
  <c r="U2921" i="1"/>
  <c r="T2923" i="1"/>
  <c r="U2923" i="1"/>
  <c r="T2925" i="1"/>
  <c r="U2925" i="1"/>
  <c r="T2927" i="1"/>
  <c r="U2927" i="1"/>
  <c r="T2929" i="1"/>
  <c r="U2929" i="1"/>
  <c r="T2931" i="1"/>
  <c r="U2931" i="1"/>
  <c r="T2933" i="1"/>
  <c r="U2933" i="1"/>
  <c r="T2935" i="1"/>
  <c r="U2935" i="1"/>
  <c r="T2937" i="1"/>
  <c r="U2937" i="1"/>
  <c r="T2939" i="1"/>
  <c r="U2939" i="1"/>
  <c r="T2941" i="1"/>
  <c r="U2941" i="1"/>
  <c r="T2943" i="1"/>
  <c r="U2943" i="1"/>
  <c r="T2945" i="1"/>
  <c r="U2945" i="1"/>
  <c r="T2947" i="1"/>
  <c r="U2947" i="1"/>
  <c r="T2949" i="1"/>
  <c r="U2949" i="1"/>
  <c r="T2951" i="1"/>
  <c r="U2951" i="1"/>
  <c r="T2953" i="1"/>
  <c r="U2953" i="1"/>
  <c r="T2955" i="1"/>
  <c r="U2955" i="1"/>
  <c r="T2957" i="1"/>
  <c r="U2957" i="1"/>
  <c r="T2959" i="1"/>
  <c r="U2959" i="1"/>
  <c r="T2961" i="1"/>
  <c r="U2961" i="1"/>
  <c r="T2963" i="1"/>
  <c r="U2963" i="1"/>
  <c r="T2965" i="1"/>
  <c r="U2965" i="1"/>
  <c r="T2967" i="1"/>
  <c r="U2967" i="1"/>
  <c r="T2969" i="1"/>
  <c r="U2969" i="1"/>
  <c r="T2971" i="1"/>
  <c r="U2971" i="1"/>
  <c r="T2973" i="1"/>
  <c r="U2973" i="1"/>
  <c r="T2975" i="1"/>
  <c r="U2975" i="1"/>
  <c r="T2978" i="1"/>
  <c r="U2978" i="1"/>
  <c r="T2980" i="1"/>
  <c r="U2980" i="1"/>
  <c r="T2982" i="1"/>
  <c r="U2982" i="1"/>
  <c r="T2984" i="1"/>
  <c r="U2984" i="1"/>
  <c r="T2987" i="1"/>
  <c r="U2987" i="1"/>
  <c r="T2989" i="1"/>
  <c r="U2989" i="1"/>
  <c r="T2990" i="1"/>
  <c r="U2990" i="1"/>
  <c r="T2992" i="1"/>
  <c r="U2992" i="1"/>
  <c r="T2994" i="1"/>
  <c r="U2994" i="1"/>
  <c r="T2996" i="1"/>
  <c r="U2996" i="1"/>
  <c r="T2998" i="1"/>
  <c r="U2998" i="1"/>
  <c r="T3000" i="1"/>
  <c r="U3000" i="1"/>
  <c r="T3002" i="1"/>
  <c r="U3002" i="1"/>
  <c r="T3004" i="1"/>
  <c r="U3004" i="1"/>
  <c r="T3006" i="1"/>
  <c r="U3006" i="1"/>
  <c r="T3008" i="1"/>
  <c r="U3008" i="1"/>
  <c r="T3010" i="1"/>
  <c r="U3010" i="1"/>
  <c r="T3012" i="1"/>
  <c r="U3012" i="1"/>
  <c r="T3015" i="1"/>
  <c r="U3015" i="1"/>
  <c r="T3017" i="1"/>
  <c r="U3017" i="1"/>
  <c r="T3019" i="1"/>
  <c r="U3019" i="1"/>
  <c r="T3021" i="1"/>
  <c r="U3021" i="1"/>
  <c r="T3023" i="1"/>
  <c r="U3023" i="1"/>
  <c r="T3024" i="1"/>
  <c r="U3024" i="1"/>
  <c r="T3026" i="1"/>
  <c r="U3026" i="1"/>
  <c r="T3027" i="1"/>
  <c r="U3027" i="1"/>
  <c r="T3029" i="1"/>
  <c r="U3029" i="1"/>
  <c r="T3031" i="1"/>
  <c r="U3031" i="1"/>
  <c r="T3033" i="1"/>
  <c r="U3033" i="1"/>
  <c r="T3035" i="1"/>
  <c r="U3035" i="1"/>
  <c r="T3037" i="1"/>
  <c r="U3037" i="1"/>
  <c r="T3039" i="1"/>
  <c r="U3039" i="1"/>
  <c r="T3040" i="1"/>
  <c r="U3040" i="1"/>
  <c r="T3042" i="1"/>
  <c r="U3042" i="1"/>
  <c r="T3044" i="1"/>
  <c r="U3044" i="1"/>
  <c r="T3046" i="1"/>
  <c r="U3046" i="1"/>
  <c r="T3048" i="1"/>
  <c r="U3048" i="1"/>
  <c r="T3050" i="1"/>
  <c r="U3050" i="1"/>
  <c r="T3052" i="1"/>
  <c r="U3052" i="1"/>
  <c r="T3054" i="1"/>
  <c r="U3054" i="1"/>
  <c r="T3056" i="1"/>
  <c r="U3056" i="1"/>
  <c r="U3058" i="1"/>
  <c r="T3058" i="1"/>
  <c r="U3060" i="1"/>
  <c r="T3060" i="1"/>
  <c r="T3062" i="1"/>
  <c r="U3062" i="1"/>
  <c r="T3064" i="1"/>
  <c r="U3064" i="1"/>
  <c r="U3066" i="1"/>
  <c r="T3066" i="1"/>
  <c r="U3068" i="1"/>
  <c r="T3068" i="1"/>
  <c r="T3070" i="1"/>
  <c r="U3070" i="1"/>
  <c r="T3072" i="1"/>
  <c r="U3072" i="1"/>
  <c r="U3075" i="1"/>
  <c r="T3075" i="1"/>
  <c r="T3076" i="1"/>
  <c r="U3076" i="1"/>
  <c r="T3078" i="1"/>
  <c r="U3078" i="1"/>
  <c r="T3104" i="1"/>
  <c r="U3104" i="1"/>
  <c r="T3106" i="1"/>
  <c r="U3106" i="1"/>
  <c r="T3108" i="1"/>
  <c r="U3108" i="1"/>
  <c r="U3110" i="1"/>
  <c r="T3110" i="1"/>
  <c r="U3112" i="1"/>
  <c r="T3112" i="1"/>
  <c r="T3114" i="1"/>
  <c r="U3114" i="1"/>
  <c r="T3116" i="1"/>
  <c r="U3116" i="1"/>
  <c r="T401" i="1"/>
  <c r="U401" i="1"/>
  <c r="U402" i="1"/>
  <c r="T402" i="1"/>
  <c r="T403" i="1"/>
  <c r="U403" i="1"/>
  <c r="U404" i="1"/>
  <c r="T404" i="1"/>
  <c r="U405" i="1"/>
  <c r="T405" i="1"/>
  <c r="T406" i="1"/>
  <c r="U406" i="1"/>
  <c r="U407" i="1"/>
  <c r="T407" i="1"/>
  <c r="T408" i="1"/>
  <c r="U408" i="1"/>
  <c r="U409" i="1"/>
  <c r="T409" i="1"/>
  <c r="T410" i="1"/>
  <c r="U410" i="1"/>
  <c r="T411" i="1"/>
  <c r="U411" i="1"/>
  <c r="U412" i="1"/>
  <c r="T412" i="1"/>
  <c r="T427" i="1"/>
  <c r="U427" i="1"/>
  <c r="U432" i="1"/>
  <c r="T432" i="1"/>
  <c r="U433" i="1"/>
  <c r="T433" i="1"/>
  <c r="T434" i="1"/>
  <c r="U434" i="1"/>
  <c r="U435" i="1"/>
  <c r="T435" i="1"/>
  <c r="U436" i="1"/>
  <c r="T436" i="1"/>
  <c r="U441" i="1"/>
  <c r="T441" i="1"/>
  <c r="U442" i="1"/>
  <c r="T442" i="1"/>
  <c r="T443" i="1"/>
  <c r="U443" i="1"/>
  <c r="U444" i="1"/>
  <c r="T444" i="1"/>
  <c r="U445" i="1"/>
  <c r="T445" i="1"/>
  <c r="T446" i="1"/>
  <c r="U446" i="1"/>
  <c r="U447" i="1"/>
  <c r="T447" i="1"/>
  <c r="U448" i="1"/>
  <c r="T448" i="1"/>
  <c r="U449" i="1"/>
  <c r="T449" i="1"/>
  <c r="U450" i="1"/>
  <c r="T450" i="1"/>
  <c r="U451" i="1"/>
  <c r="T451" i="1"/>
  <c r="U452" i="1"/>
  <c r="T452" i="1"/>
  <c r="U453" i="1"/>
  <c r="T453" i="1"/>
  <c r="U454" i="1"/>
  <c r="T454" i="1"/>
  <c r="U455" i="1"/>
  <c r="T455" i="1"/>
  <c r="U456" i="1"/>
  <c r="T456" i="1"/>
  <c r="U457" i="1"/>
  <c r="T457" i="1"/>
  <c r="U458" i="1"/>
  <c r="T458" i="1"/>
  <c r="U459" i="1"/>
  <c r="T459" i="1"/>
  <c r="U460" i="1"/>
  <c r="T460" i="1"/>
  <c r="T461" i="1"/>
  <c r="U461" i="1"/>
  <c r="U462" i="1"/>
  <c r="T462" i="1"/>
  <c r="T463" i="1"/>
  <c r="U463" i="1"/>
  <c r="U464" i="1"/>
  <c r="T464" i="1"/>
  <c r="U465" i="1"/>
  <c r="T465" i="1"/>
  <c r="U466" i="1"/>
  <c r="T466" i="1"/>
  <c r="U467" i="1"/>
  <c r="T467" i="1"/>
  <c r="T468" i="1"/>
  <c r="U468" i="1"/>
  <c r="T469" i="1"/>
  <c r="U469" i="1"/>
  <c r="U470" i="1"/>
  <c r="T470" i="1"/>
  <c r="U471" i="1"/>
  <c r="T471" i="1"/>
  <c r="U472" i="1"/>
  <c r="T472" i="1"/>
  <c r="T473" i="1"/>
  <c r="U473" i="1"/>
  <c r="U474" i="1"/>
  <c r="T474" i="1"/>
  <c r="U475" i="1"/>
  <c r="T475" i="1"/>
  <c r="U476" i="1"/>
  <c r="T476" i="1"/>
  <c r="U477" i="1"/>
  <c r="T477" i="1"/>
  <c r="T478" i="1"/>
  <c r="U478" i="1"/>
  <c r="U479" i="1"/>
  <c r="T479" i="1"/>
  <c r="T480" i="1"/>
  <c r="U480" i="1"/>
  <c r="T481" i="1"/>
  <c r="U481" i="1"/>
  <c r="U482" i="1"/>
  <c r="T482" i="1"/>
  <c r="U483" i="1"/>
  <c r="T483" i="1"/>
  <c r="U484" i="1"/>
  <c r="T484" i="1"/>
  <c r="T485" i="1"/>
  <c r="U485" i="1"/>
  <c r="U486" i="1"/>
  <c r="T486" i="1"/>
  <c r="T487" i="1"/>
  <c r="U487" i="1"/>
  <c r="T488" i="1"/>
  <c r="U488" i="1"/>
  <c r="T489" i="1"/>
  <c r="U489" i="1"/>
  <c r="T490" i="1"/>
  <c r="U490" i="1"/>
  <c r="U491" i="1"/>
  <c r="T491" i="1"/>
  <c r="U492" i="1"/>
  <c r="T492" i="1"/>
  <c r="U493" i="1"/>
  <c r="T493" i="1"/>
  <c r="T494" i="1"/>
  <c r="U494" i="1"/>
  <c r="U495" i="1"/>
  <c r="T495" i="1"/>
  <c r="U496" i="1"/>
  <c r="T496" i="1"/>
  <c r="T497" i="1"/>
  <c r="U497" i="1"/>
  <c r="T498" i="1"/>
  <c r="U498" i="1"/>
  <c r="U499" i="1"/>
  <c r="T499" i="1"/>
  <c r="U500" i="1"/>
  <c r="T500" i="1"/>
  <c r="T501" i="1"/>
  <c r="U501" i="1"/>
  <c r="U502" i="1"/>
  <c r="T502" i="1"/>
  <c r="T503" i="1"/>
  <c r="U503" i="1"/>
  <c r="U504" i="1"/>
  <c r="T504" i="1"/>
  <c r="T505" i="1"/>
  <c r="U505" i="1"/>
  <c r="U506" i="1"/>
  <c r="T506" i="1"/>
  <c r="T507" i="1"/>
  <c r="U507" i="1"/>
  <c r="T508" i="1"/>
  <c r="U508" i="1"/>
  <c r="U509" i="1"/>
  <c r="T509" i="1"/>
  <c r="U510" i="1"/>
  <c r="T510" i="1"/>
  <c r="U511" i="1"/>
  <c r="T511" i="1"/>
  <c r="U512" i="1"/>
  <c r="T512" i="1"/>
  <c r="T517" i="1"/>
  <c r="U517" i="1"/>
  <c r="U518" i="1"/>
  <c r="T518" i="1"/>
  <c r="U519" i="1"/>
  <c r="T519" i="1"/>
  <c r="U520" i="1"/>
  <c r="T520" i="1"/>
  <c r="T521" i="1"/>
  <c r="U521" i="1"/>
  <c r="T522" i="1"/>
  <c r="U522" i="1"/>
  <c r="U535" i="1"/>
  <c r="T535" i="1"/>
  <c r="T536" i="1"/>
  <c r="U536" i="1"/>
  <c r="U537" i="1"/>
  <c r="T537" i="1"/>
  <c r="T538" i="1"/>
  <c r="U538" i="1"/>
  <c r="U539" i="1"/>
  <c r="T539" i="1"/>
  <c r="U540" i="1"/>
  <c r="T540" i="1"/>
  <c r="U541" i="1"/>
  <c r="T541" i="1"/>
  <c r="T542" i="1"/>
  <c r="U542" i="1"/>
  <c r="U543" i="1"/>
  <c r="T543" i="1"/>
  <c r="U544" i="1"/>
  <c r="T544" i="1"/>
  <c r="T545" i="1"/>
  <c r="U545" i="1"/>
  <c r="T546" i="1"/>
  <c r="U546" i="1"/>
  <c r="U547" i="1"/>
  <c r="T547" i="1"/>
  <c r="U548" i="1"/>
  <c r="T548" i="1"/>
  <c r="T549" i="1"/>
  <c r="U549" i="1"/>
  <c r="U550" i="1"/>
  <c r="T550" i="1"/>
  <c r="U551" i="1"/>
  <c r="T551" i="1"/>
  <c r="U552" i="1"/>
  <c r="T552" i="1"/>
  <c r="U553" i="1"/>
  <c r="T553" i="1"/>
  <c r="U554" i="1"/>
  <c r="T554" i="1"/>
  <c r="T555" i="1"/>
  <c r="U555" i="1"/>
  <c r="U556" i="1"/>
  <c r="T556" i="1"/>
  <c r="U557" i="1"/>
  <c r="T557" i="1"/>
  <c r="T558" i="1"/>
  <c r="U558" i="1"/>
  <c r="U559" i="1"/>
  <c r="T559" i="1"/>
  <c r="U560" i="1"/>
  <c r="T560" i="1"/>
  <c r="T561" i="1"/>
  <c r="U561" i="1"/>
  <c r="T562" i="1"/>
  <c r="U562" i="1"/>
  <c r="U563" i="1"/>
  <c r="T563" i="1"/>
  <c r="U564" i="1"/>
  <c r="T564" i="1"/>
  <c r="T565" i="1"/>
  <c r="U565" i="1"/>
  <c r="U566" i="1"/>
  <c r="T566" i="1"/>
  <c r="U567" i="1"/>
  <c r="T567" i="1"/>
  <c r="U568" i="1"/>
  <c r="T568" i="1"/>
  <c r="U569" i="1"/>
  <c r="T569" i="1"/>
  <c r="U570" i="1"/>
  <c r="T570" i="1"/>
  <c r="U571" i="1"/>
  <c r="T571" i="1"/>
  <c r="T572" i="1"/>
  <c r="U572" i="1"/>
  <c r="U573" i="1"/>
  <c r="T573" i="1"/>
  <c r="T574" i="1"/>
  <c r="U574" i="1"/>
  <c r="T575" i="1"/>
  <c r="U575" i="1"/>
  <c r="U576" i="1"/>
  <c r="T576" i="1"/>
  <c r="U577" i="1"/>
  <c r="T577" i="1"/>
  <c r="U578" i="1"/>
  <c r="T578" i="1"/>
  <c r="U583" i="1"/>
  <c r="T583" i="1"/>
  <c r="U584" i="1"/>
  <c r="T584" i="1"/>
  <c r="U585" i="1"/>
  <c r="T585" i="1"/>
  <c r="U586" i="1"/>
  <c r="T586" i="1"/>
  <c r="U587" i="1"/>
  <c r="T587" i="1"/>
  <c r="U588" i="1"/>
  <c r="T588" i="1"/>
  <c r="U589" i="1"/>
  <c r="T589" i="1"/>
  <c r="T590" i="1"/>
  <c r="U590" i="1"/>
  <c r="T591" i="1"/>
  <c r="U591" i="1"/>
  <c r="U592" i="1"/>
  <c r="T592" i="1"/>
  <c r="U593" i="1"/>
  <c r="T593" i="1"/>
  <c r="T594" i="1"/>
  <c r="U594" i="1"/>
  <c r="U595" i="1"/>
  <c r="T595" i="1"/>
  <c r="T596" i="1"/>
  <c r="U596" i="1"/>
  <c r="T597" i="1"/>
  <c r="U597" i="1"/>
  <c r="U598" i="1"/>
  <c r="T598" i="1"/>
  <c r="U599" i="1"/>
  <c r="T599" i="1"/>
  <c r="T600" i="1"/>
  <c r="U600" i="1"/>
  <c r="U601" i="1"/>
  <c r="T601" i="1"/>
  <c r="T602" i="1"/>
  <c r="U602" i="1"/>
  <c r="U603" i="1"/>
  <c r="T603" i="1"/>
  <c r="U604" i="1"/>
  <c r="T604" i="1"/>
  <c r="U605" i="1"/>
  <c r="T605" i="1"/>
  <c r="T606" i="1"/>
  <c r="U606" i="1"/>
  <c r="T607" i="1"/>
  <c r="U607" i="1"/>
  <c r="U608" i="1"/>
  <c r="T608" i="1"/>
  <c r="U609" i="1"/>
  <c r="T609" i="1"/>
  <c r="T610" i="1"/>
  <c r="U610" i="1"/>
  <c r="T611" i="1"/>
  <c r="U611" i="1"/>
  <c r="U612" i="1"/>
  <c r="T612" i="1"/>
  <c r="T613" i="1"/>
  <c r="U613" i="1"/>
  <c r="T614" i="1"/>
  <c r="U614" i="1"/>
  <c r="T615" i="1"/>
  <c r="U615" i="1"/>
  <c r="T616" i="1"/>
  <c r="U616" i="1"/>
  <c r="T617" i="1"/>
  <c r="U617" i="1"/>
  <c r="U618" i="1"/>
  <c r="T618" i="1"/>
  <c r="U619" i="1"/>
  <c r="T619" i="1"/>
  <c r="U620" i="1"/>
  <c r="T620" i="1"/>
  <c r="U621" i="1"/>
  <c r="T621" i="1"/>
  <c r="T622" i="1"/>
  <c r="U622" i="1"/>
  <c r="U623" i="1"/>
  <c r="T623" i="1"/>
  <c r="T624" i="1"/>
  <c r="U624" i="1"/>
  <c r="U625" i="1"/>
  <c r="T625" i="1"/>
  <c r="T626" i="1"/>
  <c r="U626" i="1"/>
  <c r="T627" i="1"/>
  <c r="U627" i="1"/>
  <c r="U628" i="1"/>
  <c r="T628" i="1"/>
  <c r="T629" i="1"/>
  <c r="U629" i="1"/>
  <c r="T630" i="1"/>
  <c r="U630" i="1"/>
  <c r="U631" i="1"/>
  <c r="T631" i="1"/>
  <c r="U632" i="1"/>
  <c r="T632" i="1"/>
  <c r="U633" i="1"/>
  <c r="T633" i="1"/>
  <c r="U634" i="1"/>
  <c r="T634" i="1"/>
  <c r="T635" i="1"/>
  <c r="U635" i="1"/>
  <c r="T636" i="1"/>
  <c r="U636" i="1"/>
  <c r="U637" i="1"/>
  <c r="T637" i="1"/>
  <c r="U638" i="1"/>
  <c r="T638" i="1"/>
  <c r="U639" i="1"/>
  <c r="T639" i="1"/>
  <c r="T640" i="1"/>
  <c r="U640" i="1"/>
  <c r="U641" i="1"/>
  <c r="T641" i="1"/>
  <c r="T642" i="1"/>
  <c r="U642" i="1"/>
  <c r="U643" i="1"/>
  <c r="T643" i="1"/>
  <c r="U644" i="1"/>
  <c r="T644" i="1"/>
  <c r="U645" i="1"/>
  <c r="T645" i="1"/>
  <c r="T646" i="1"/>
  <c r="U646" i="1"/>
  <c r="U647" i="1"/>
  <c r="T647" i="1"/>
  <c r="U648" i="1"/>
  <c r="T648" i="1"/>
  <c r="U649" i="1"/>
  <c r="T649" i="1"/>
  <c r="U650" i="1"/>
  <c r="T650" i="1"/>
  <c r="T651" i="1"/>
  <c r="U651" i="1"/>
  <c r="T652" i="1"/>
  <c r="U652" i="1"/>
  <c r="U653" i="1"/>
  <c r="T653" i="1"/>
  <c r="T654" i="1"/>
  <c r="U654" i="1"/>
  <c r="T655" i="1"/>
  <c r="U655" i="1"/>
  <c r="U656" i="1"/>
  <c r="T656" i="1"/>
  <c r="T657" i="1"/>
  <c r="U657" i="1"/>
  <c r="U658" i="1"/>
  <c r="T658" i="1"/>
  <c r="U659" i="1"/>
  <c r="T659" i="1"/>
  <c r="T660" i="1"/>
  <c r="U660" i="1"/>
  <c r="U661" i="1"/>
  <c r="T661" i="1"/>
  <c r="T662" i="1"/>
  <c r="U662" i="1"/>
  <c r="U663" i="1"/>
  <c r="T663" i="1"/>
  <c r="U664" i="1"/>
  <c r="T664" i="1"/>
  <c r="T665" i="1"/>
  <c r="U665" i="1"/>
  <c r="U666" i="1"/>
  <c r="T666" i="1"/>
  <c r="T667" i="1"/>
  <c r="U667" i="1"/>
  <c r="U668" i="1"/>
  <c r="T668" i="1"/>
  <c r="U669" i="1"/>
  <c r="T669" i="1"/>
  <c r="U670" i="1"/>
  <c r="T670" i="1"/>
  <c r="T671" i="1"/>
  <c r="U671" i="1"/>
  <c r="T672" i="1"/>
  <c r="U672" i="1"/>
  <c r="U673" i="1"/>
  <c r="T673" i="1"/>
  <c r="U674" i="1"/>
  <c r="T674" i="1"/>
  <c r="T675" i="1"/>
  <c r="U675" i="1"/>
  <c r="U676" i="1"/>
  <c r="T676" i="1"/>
  <c r="T677" i="1"/>
  <c r="U677" i="1"/>
  <c r="U678" i="1"/>
  <c r="T678" i="1"/>
  <c r="T679" i="1"/>
  <c r="U679" i="1"/>
  <c r="U680" i="1"/>
  <c r="T680" i="1"/>
  <c r="U681" i="1"/>
  <c r="T681" i="1"/>
  <c r="T682" i="1"/>
  <c r="U682" i="1"/>
  <c r="U683" i="1"/>
  <c r="T683" i="1"/>
  <c r="T684" i="1"/>
  <c r="U684" i="1"/>
  <c r="U685" i="1"/>
  <c r="T685" i="1"/>
  <c r="T686" i="1"/>
  <c r="U686" i="1"/>
  <c r="T687" i="1"/>
  <c r="U687" i="1"/>
  <c r="U688" i="1"/>
  <c r="T688" i="1"/>
  <c r="U689" i="1"/>
  <c r="T689" i="1"/>
  <c r="U690" i="1"/>
  <c r="T690" i="1"/>
  <c r="T691" i="1"/>
  <c r="U691" i="1"/>
  <c r="T692" i="1"/>
  <c r="U692" i="1"/>
  <c r="U693" i="1"/>
  <c r="T693" i="1"/>
  <c r="U694" i="1"/>
  <c r="T694" i="1"/>
  <c r="T695" i="1"/>
  <c r="U695" i="1"/>
  <c r="T696" i="1"/>
  <c r="U696" i="1"/>
  <c r="T697" i="1"/>
  <c r="U697" i="1"/>
  <c r="U698" i="1"/>
  <c r="T698" i="1"/>
  <c r="U699" i="1"/>
  <c r="T699" i="1"/>
  <c r="U700" i="1"/>
  <c r="T700" i="1"/>
  <c r="U701" i="1"/>
  <c r="T701" i="1"/>
  <c r="U702" i="1"/>
  <c r="T702" i="1"/>
  <c r="U703" i="1"/>
  <c r="T703" i="1"/>
  <c r="U704" i="1"/>
  <c r="T704" i="1"/>
  <c r="T705" i="1"/>
  <c r="U705" i="1"/>
  <c r="U706" i="1"/>
  <c r="T706" i="1"/>
  <c r="T707" i="1"/>
  <c r="U707" i="1"/>
  <c r="T708" i="1"/>
  <c r="U708" i="1"/>
  <c r="T709" i="1"/>
  <c r="U709" i="1"/>
  <c r="U710" i="1"/>
  <c r="T710" i="1"/>
  <c r="U711" i="1"/>
  <c r="T711" i="1"/>
  <c r="U712" i="1"/>
  <c r="T712" i="1"/>
  <c r="U713" i="1"/>
  <c r="T713" i="1"/>
  <c r="T714" i="1"/>
  <c r="U714" i="1"/>
  <c r="T715" i="1"/>
  <c r="U715" i="1"/>
  <c r="U716" i="1"/>
  <c r="T716" i="1"/>
  <c r="T717" i="1"/>
  <c r="U717" i="1"/>
  <c r="U718" i="1"/>
  <c r="T718" i="1"/>
  <c r="U719" i="1"/>
  <c r="T719" i="1"/>
  <c r="U720" i="1"/>
  <c r="T720" i="1"/>
  <c r="T721" i="1"/>
  <c r="U721" i="1"/>
  <c r="U722" i="1"/>
  <c r="T722" i="1"/>
  <c r="U723" i="1"/>
  <c r="T723" i="1"/>
  <c r="U724" i="1"/>
  <c r="T724" i="1"/>
  <c r="T725" i="1"/>
  <c r="U725" i="1"/>
  <c r="U726" i="1"/>
  <c r="T726" i="1"/>
  <c r="U727" i="1"/>
  <c r="T727" i="1"/>
  <c r="T728" i="1"/>
  <c r="U728" i="1"/>
  <c r="T729" i="1"/>
  <c r="U729" i="1"/>
  <c r="T730" i="1"/>
  <c r="U730" i="1"/>
  <c r="U731" i="1"/>
  <c r="T731" i="1"/>
  <c r="U732" i="1"/>
  <c r="T732" i="1"/>
  <c r="U733" i="1"/>
  <c r="T733" i="1"/>
  <c r="T734" i="1"/>
  <c r="U734" i="1"/>
  <c r="T735" i="1"/>
  <c r="U735" i="1"/>
  <c r="U736" i="1"/>
  <c r="T736" i="1"/>
  <c r="U737" i="1"/>
  <c r="T737" i="1"/>
  <c r="U738" i="1"/>
  <c r="T738" i="1"/>
  <c r="U739" i="1"/>
  <c r="T739" i="1"/>
  <c r="U740" i="1"/>
  <c r="T740" i="1"/>
  <c r="T741" i="1"/>
  <c r="U741" i="1"/>
  <c r="U742" i="1"/>
  <c r="T742" i="1"/>
  <c r="T743" i="1"/>
  <c r="U743" i="1"/>
  <c r="U744" i="1"/>
  <c r="T744" i="1"/>
  <c r="U745" i="1"/>
  <c r="T745" i="1"/>
  <c r="U746" i="1"/>
  <c r="T746" i="1"/>
  <c r="T747" i="1"/>
  <c r="U747" i="1"/>
  <c r="T748" i="1"/>
  <c r="U748" i="1"/>
  <c r="U749" i="1"/>
  <c r="T749" i="1"/>
  <c r="U750" i="1"/>
  <c r="T750" i="1"/>
  <c r="T751" i="1"/>
  <c r="U751" i="1"/>
  <c r="T752" i="1"/>
  <c r="U752" i="1"/>
  <c r="U753" i="1"/>
  <c r="T753" i="1"/>
  <c r="U754" i="1"/>
  <c r="T754" i="1"/>
  <c r="T755" i="1"/>
  <c r="U755" i="1"/>
  <c r="T756" i="1"/>
  <c r="U756" i="1"/>
  <c r="U757" i="1"/>
  <c r="T757" i="1"/>
  <c r="T758" i="1"/>
  <c r="U758" i="1"/>
  <c r="U759" i="1"/>
  <c r="T759" i="1"/>
  <c r="T760" i="1"/>
  <c r="U760" i="1"/>
  <c r="T761" i="1"/>
  <c r="U761" i="1"/>
  <c r="U762" i="1"/>
  <c r="T762" i="1"/>
  <c r="T763" i="1"/>
  <c r="U763" i="1"/>
  <c r="T764" i="1"/>
  <c r="U764" i="1"/>
  <c r="T765" i="1"/>
  <c r="U765" i="1"/>
  <c r="U766" i="1"/>
  <c r="T766" i="1"/>
  <c r="U767" i="1"/>
  <c r="T767" i="1"/>
  <c r="T768" i="1"/>
  <c r="U768" i="1"/>
  <c r="U769" i="1"/>
  <c r="T769" i="1"/>
  <c r="T770" i="1"/>
  <c r="U770" i="1"/>
  <c r="U771" i="1"/>
  <c r="T771" i="1"/>
  <c r="U772" i="1"/>
  <c r="T772" i="1"/>
  <c r="U773" i="1"/>
  <c r="T773" i="1"/>
  <c r="T774" i="1"/>
  <c r="U774" i="1"/>
  <c r="T775" i="1"/>
  <c r="U775" i="1"/>
  <c r="T776" i="1"/>
  <c r="U776" i="1"/>
  <c r="U778" i="1"/>
  <c r="T778" i="1"/>
  <c r="T780" i="1"/>
  <c r="U780" i="1"/>
  <c r="U781" i="1"/>
  <c r="T781" i="1"/>
  <c r="U782" i="1"/>
  <c r="T782" i="1"/>
  <c r="T783" i="1"/>
  <c r="U783" i="1"/>
  <c r="T784" i="1"/>
  <c r="U784" i="1"/>
  <c r="T789" i="1"/>
  <c r="U789" i="1"/>
  <c r="U790" i="1"/>
  <c r="T790" i="1"/>
  <c r="U791" i="1"/>
  <c r="T791" i="1"/>
  <c r="U792" i="1"/>
  <c r="T792" i="1"/>
  <c r="T793" i="1"/>
  <c r="U793" i="1"/>
  <c r="U794" i="1"/>
  <c r="T794" i="1"/>
  <c r="T795" i="1"/>
  <c r="U795" i="1"/>
  <c r="T796" i="1"/>
  <c r="U796" i="1"/>
  <c r="T797" i="1"/>
  <c r="U797" i="1"/>
  <c r="U798" i="1"/>
  <c r="T798" i="1"/>
  <c r="U799" i="1"/>
  <c r="T799" i="1"/>
  <c r="T800" i="1"/>
  <c r="U800" i="1"/>
  <c r="U801" i="1"/>
  <c r="T801" i="1"/>
  <c r="T802" i="1"/>
  <c r="U802" i="1"/>
  <c r="T803" i="1"/>
  <c r="U803" i="1"/>
  <c r="U804" i="1"/>
  <c r="T804" i="1"/>
  <c r="T805" i="1"/>
  <c r="U805" i="1"/>
  <c r="T806" i="1"/>
  <c r="U806" i="1"/>
  <c r="U807" i="1"/>
  <c r="T807" i="1"/>
  <c r="T808" i="1"/>
  <c r="U808" i="1"/>
  <c r="U809" i="1"/>
  <c r="T809" i="1"/>
  <c r="U810" i="1"/>
  <c r="T810" i="1"/>
  <c r="U811" i="1"/>
  <c r="T811" i="1"/>
  <c r="U812" i="1"/>
  <c r="T812" i="1"/>
  <c r="T813" i="1"/>
  <c r="U813" i="1"/>
  <c r="U814" i="1"/>
  <c r="T814" i="1"/>
  <c r="T815" i="1"/>
  <c r="U815" i="1"/>
  <c r="T816" i="1"/>
  <c r="U816" i="1"/>
  <c r="T817" i="1"/>
  <c r="U817" i="1"/>
  <c r="U818" i="1"/>
  <c r="T818" i="1"/>
  <c r="U819" i="1"/>
  <c r="T819" i="1"/>
  <c r="U820" i="1"/>
  <c r="T820" i="1"/>
  <c r="T821" i="1"/>
  <c r="U821" i="1"/>
  <c r="T822" i="1"/>
  <c r="U822" i="1"/>
  <c r="U823" i="1"/>
  <c r="T823" i="1"/>
  <c r="U824" i="1"/>
  <c r="T824" i="1"/>
  <c r="U825" i="1"/>
  <c r="T825" i="1"/>
  <c r="U826" i="1"/>
  <c r="T826" i="1"/>
  <c r="T827" i="1"/>
  <c r="U827" i="1"/>
  <c r="T828" i="1"/>
  <c r="U828" i="1"/>
  <c r="T829" i="1"/>
  <c r="U829" i="1"/>
  <c r="U830" i="1"/>
  <c r="T830" i="1"/>
  <c r="U831" i="1"/>
  <c r="T831" i="1"/>
  <c r="U832" i="1"/>
  <c r="T832" i="1"/>
  <c r="U833" i="1"/>
  <c r="T833" i="1"/>
  <c r="T834" i="1"/>
  <c r="U834" i="1"/>
  <c r="T835" i="1"/>
  <c r="U835" i="1"/>
  <c r="U836" i="1"/>
  <c r="T836" i="1"/>
  <c r="T837" i="1"/>
  <c r="U837" i="1"/>
  <c r="U838" i="1"/>
  <c r="T838" i="1"/>
  <c r="T839" i="1"/>
  <c r="U839" i="1"/>
  <c r="U840" i="1"/>
  <c r="T840" i="1"/>
  <c r="U841" i="1"/>
  <c r="T841" i="1"/>
  <c r="T842" i="1"/>
  <c r="U842" i="1"/>
  <c r="U843" i="1"/>
  <c r="T843" i="1"/>
  <c r="T844" i="1"/>
  <c r="U844" i="1"/>
  <c r="U845" i="1"/>
  <c r="T845" i="1"/>
  <c r="T846" i="1"/>
  <c r="U846" i="1"/>
  <c r="U847" i="1"/>
  <c r="T847" i="1"/>
  <c r="U848" i="1"/>
  <c r="T848" i="1"/>
  <c r="T849" i="1"/>
  <c r="U849" i="1"/>
  <c r="U850" i="1"/>
  <c r="T850" i="1"/>
  <c r="U851" i="1"/>
  <c r="T851" i="1"/>
  <c r="T852" i="1"/>
  <c r="U852" i="1"/>
  <c r="U853" i="1"/>
  <c r="T853" i="1"/>
  <c r="U854" i="1"/>
  <c r="T854" i="1"/>
  <c r="U855" i="1"/>
  <c r="T855" i="1"/>
  <c r="U856" i="1"/>
  <c r="T856" i="1"/>
  <c r="T857" i="1"/>
  <c r="U857" i="1"/>
  <c r="U858" i="1"/>
  <c r="T858" i="1"/>
  <c r="U859" i="1"/>
  <c r="T859" i="1"/>
  <c r="T860" i="1"/>
  <c r="U860" i="1"/>
  <c r="T861" i="1"/>
  <c r="U861" i="1"/>
  <c r="T862" i="1"/>
  <c r="U862" i="1"/>
  <c r="T863" i="1"/>
  <c r="U863" i="1"/>
  <c r="T864" i="1"/>
  <c r="U864" i="1"/>
  <c r="T865" i="1"/>
  <c r="U865" i="1"/>
  <c r="T866" i="1"/>
  <c r="U866" i="1"/>
  <c r="U867" i="1"/>
  <c r="T867" i="1"/>
  <c r="U868" i="1"/>
  <c r="T868" i="1"/>
  <c r="U869" i="1"/>
  <c r="T869" i="1"/>
  <c r="T870" i="1"/>
  <c r="U870" i="1"/>
  <c r="U871" i="1"/>
  <c r="T871" i="1"/>
  <c r="U872" i="1"/>
  <c r="T872" i="1"/>
  <c r="U873" i="1"/>
  <c r="T873" i="1"/>
  <c r="T874" i="1"/>
  <c r="U874" i="1"/>
  <c r="U875" i="1"/>
  <c r="T875" i="1"/>
  <c r="T876" i="1"/>
  <c r="U876" i="1"/>
  <c r="T877" i="1"/>
  <c r="U877" i="1"/>
  <c r="T878" i="1"/>
  <c r="U878" i="1"/>
  <c r="U879" i="1"/>
  <c r="T879" i="1"/>
  <c r="U880" i="1"/>
  <c r="T880" i="1"/>
  <c r="U881" i="1"/>
  <c r="T881" i="1"/>
  <c r="T882" i="1"/>
  <c r="U882" i="1"/>
  <c r="U883" i="1"/>
  <c r="T883" i="1"/>
  <c r="T884" i="1"/>
  <c r="U884" i="1"/>
  <c r="U885" i="1"/>
  <c r="T885" i="1"/>
  <c r="T886" i="1"/>
  <c r="U886" i="1"/>
  <c r="U887" i="1"/>
  <c r="T887" i="1"/>
  <c r="T888" i="1"/>
  <c r="U888" i="1"/>
  <c r="T889" i="1"/>
  <c r="U889" i="1"/>
  <c r="U890" i="1"/>
  <c r="T890" i="1"/>
  <c r="T891" i="1"/>
  <c r="U891" i="1"/>
  <c r="T892" i="1"/>
  <c r="U892" i="1"/>
  <c r="T893" i="1"/>
  <c r="U893" i="1"/>
  <c r="U894" i="1"/>
  <c r="T894" i="1"/>
  <c r="U982" i="1"/>
  <c r="T982" i="1"/>
  <c r="U983" i="1"/>
  <c r="T983" i="1"/>
  <c r="U984" i="1"/>
  <c r="T984" i="1"/>
  <c r="U985" i="1"/>
  <c r="T985" i="1"/>
  <c r="T986" i="1"/>
  <c r="U986" i="1"/>
  <c r="U987" i="1"/>
  <c r="T987" i="1"/>
  <c r="T988" i="1"/>
  <c r="U988" i="1"/>
  <c r="U989" i="1"/>
  <c r="T989" i="1"/>
  <c r="U990" i="1"/>
  <c r="T990" i="1"/>
  <c r="U991" i="1"/>
  <c r="T991" i="1"/>
  <c r="U992" i="1"/>
  <c r="T992" i="1"/>
  <c r="T993" i="1"/>
  <c r="U993" i="1"/>
  <c r="U994" i="1"/>
  <c r="T994" i="1"/>
  <c r="T995" i="1"/>
  <c r="U995" i="1"/>
  <c r="T996" i="1"/>
  <c r="U996" i="1"/>
  <c r="U997" i="1"/>
  <c r="T997" i="1"/>
  <c r="U998" i="1"/>
  <c r="T998" i="1"/>
  <c r="U999" i="1"/>
  <c r="T999" i="1"/>
  <c r="U1000" i="1"/>
  <c r="T1000" i="1"/>
  <c r="U1001" i="1"/>
  <c r="T1001" i="1"/>
  <c r="T1002" i="1"/>
  <c r="U1002" i="1"/>
  <c r="U1003" i="1"/>
  <c r="T1003" i="1"/>
  <c r="U1004" i="1"/>
  <c r="T1004" i="1"/>
  <c r="U1005" i="1"/>
  <c r="T1005" i="1"/>
  <c r="U1006" i="1"/>
  <c r="T1006" i="1"/>
  <c r="T1007" i="1"/>
  <c r="U1007" i="1"/>
  <c r="T1008" i="1"/>
  <c r="U1008" i="1"/>
  <c r="T1009" i="1"/>
  <c r="U1009" i="1"/>
  <c r="T1010" i="1"/>
  <c r="U1010" i="1"/>
  <c r="T1011" i="1"/>
  <c r="U1011" i="1"/>
  <c r="T1012" i="1"/>
  <c r="U1012" i="1"/>
  <c r="T1013" i="1"/>
  <c r="U1013" i="1"/>
  <c r="T1014" i="1"/>
  <c r="U1014" i="1"/>
  <c r="T1015" i="1"/>
  <c r="U1015" i="1"/>
  <c r="T1016" i="1"/>
  <c r="U1016" i="1"/>
  <c r="T1017" i="1"/>
  <c r="U1017" i="1"/>
  <c r="T1018" i="1"/>
  <c r="U1018" i="1"/>
  <c r="T1019" i="1"/>
  <c r="U1019" i="1"/>
  <c r="T1020" i="1"/>
  <c r="U1020" i="1"/>
  <c r="T1021" i="1"/>
  <c r="U1021" i="1"/>
  <c r="T1022" i="1"/>
  <c r="U1022" i="1"/>
  <c r="T1023" i="1"/>
  <c r="U1023" i="1"/>
  <c r="T1024" i="1"/>
  <c r="U1024" i="1"/>
  <c r="T1025" i="1"/>
  <c r="U1025" i="1"/>
  <c r="T1026" i="1"/>
  <c r="U1026" i="1"/>
  <c r="T1027" i="1"/>
  <c r="U1027" i="1"/>
  <c r="T1028" i="1"/>
  <c r="U1028" i="1"/>
  <c r="T1029" i="1"/>
  <c r="U1029" i="1"/>
  <c r="T1030" i="1"/>
  <c r="U1030" i="1"/>
  <c r="T1031" i="1"/>
  <c r="U1031" i="1"/>
  <c r="T1032" i="1"/>
  <c r="U1032" i="1"/>
  <c r="T1033" i="1"/>
  <c r="U1033" i="1"/>
  <c r="T1034" i="1"/>
  <c r="U1034" i="1"/>
  <c r="T1035" i="1"/>
  <c r="U1035" i="1"/>
  <c r="T1036" i="1"/>
  <c r="U1036" i="1"/>
  <c r="T1037" i="1"/>
  <c r="U1037" i="1"/>
  <c r="T1038" i="1"/>
  <c r="U1038" i="1"/>
  <c r="T1039" i="1"/>
  <c r="U1039" i="1"/>
  <c r="T1040" i="1"/>
  <c r="U1040" i="1"/>
  <c r="T1041" i="1"/>
  <c r="U1041" i="1"/>
  <c r="T1042" i="1"/>
  <c r="U1042" i="1"/>
  <c r="T1043" i="1"/>
  <c r="U1043" i="1"/>
  <c r="T1044" i="1"/>
  <c r="U1044" i="1"/>
  <c r="T1045" i="1"/>
  <c r="U1045" i="1"/>
  <c r="T1046" i="1"/>
  <c r="U1046" i="1"/>
  <c r="T1047" i="1"/>
  <c r="U1047" i="1"/>
  <c r="T1048" i="1"/>
  <c r="U1048" i="1"/>
  <c r="T1049" i="1"/>
  <c r="U1049" i="1"/>
  <c r="T1050" i="1"/>
  <c r="U1050" i="1"/>
  <c r="T1051" i="1"/>
  <c r="U1051" i="1"/>
  <c r="T1052" i="1"/>
  <c r="U1052" i="1"/>
  <c r="T1053" i="1"/>
  <c r="U1053" i="1"/>
  <c r="T1054" i="1"/>
  <c r="U1054" i="1"/>
  <c r="T1055" i="1"/>
  <c r="U1055" i="1"/>
  <c r="T1056" i="1"/>
  <c r="U1056" i="1"/>
  <c r="T1057" i="1"/>
  <c r="U1057" i="1"/>
  <c r="T1058" i="1"/>
  <c r="U1058" i="1"/>
  <c r="T1059" i="1"/>
  <c r="U1059" i="1"/>
  <c r="T1060" i="1"/>
  <c r="U1060" i="1"/>
  <c r="T1061" i="1"/>
  <c r="U1061" i="1"/>
  <c r="T1062" i="1"/>
  <c r="U1062" i="1"/>
  <c r="T1063" i="1"/>
  <c r="U1063" i="1"/>
  <c r="T1064" i="1"/>
  <c r="U1064" i="1"/>
  <c r="T1065" i="1"/>
  <c r="U1065" i="1"/>
  <c r="T1066" i="1"/>
  <c r="U1066" i="1"/>
  <c r="T1067" i="1"/>
  <c r="U1067" i="1"/>
  <c r="T1068" i="1"/>
  <c r="U1068" i="1"/>
  <c r="T1069" i="1"/>
  <c r="U1069" i="1"/>
  <c r="T1070" i="1"/>
  <c r="U1070" i="1"/>
  <c r="T1071" i="1"/>
  <c r="U1071" i="1"/>
  <c r="T1072" i="1"/>
  <c r="U1072" i="1"/>
  <c r="T1073" i="1"/>
  <c r="U1073" i="1"/>
  <c r="T1074" i="1"/>
  <c r="U1074" i="1"/>
  <c r="T1075" i="1"/>
  <c r="U1075" i="1"/>
  <c r="T1076" i="1"/>
  <c r="U1076" i="1"/>
  <c r="T1077" i="1"/>
  <c r="U1077" i="1"/>
  <c r="T1078" i="1"/>
  <c r="U1078" i="1"/>
  <c r="T1079" i="1"/>
  <c r="U1079" i="1"/>
  <c r="T1080" i="1"/>
  <c r="U1080" i="1"/>
  <c r="T1081" i="1"/>
  <c r="U1081" i="1"/>
  <c r="T1082" i="1"/>
  <c r="U1082" i="1"/>
  <c r="T3118" i="1"/>
  <c r="U3118" i="1"/>
  <c r="T3119" i="1"/>
  <c r="U3119" i="1"/>
  <c r="T3120" i="1"/>
  <c r="U3120" i="1"/>
  <c r="T3121" i="1"/>
  <c r="U3121" i="1"/>
  <c r="U3122" i="1"/>
  <c r="T3122" i="1"/>
  <c r="T3123" i="1"/>
  <c r="U3123" i="1"/>
  <c r="T3124" i="1"/>
  <c r="U3124" i="1"/>
  <c r="U3125" i="1"/>
  <c r="T3125" i="1"/>
  <c r="T3126" i="1"/>
  <c r="U3126" i="1"/>
  <c r="U3127" i="1"/>
  <c r="T3127" i="1"/>
  <c r="T3128" i="1"/>
  <c r="U3128" i="1"/>
  <c r="T3129" i="1"/>
  <c r="U3129" i="1"/>
  <c r="T3130" i="1"/>
  <c r="U3130" i="1"/>
  <c r="U3131" i="1"/>
  <c r="T3131" i="1"/>
  <c r="T3132" i="1"/>
  <c r="U3132" i="1"/>
  <c r="T3133" i="1"/>
  <c r="U3133" i="1"/>
  <c r="U3134" i="1"/>
  <c r="T3134" i="1"/>
  <c r="T3135" i="1"/>
  <c r="U3135" i="1"/>
  <c r="T3136" i="1"/>
  <c r="U3136" i="1"/>
  <c r="T3137" i="1"/>
  <c r="U3137" i="1"/>
  <c r="T3138" i="1"/>
  <c r="U3138" i="1"/>
  <c r="T3139" i="1"/>
  <c r="U3139" i="1"/>
  <c r="T3140" i="1"/>
  <c r="U3140" i="1"/>
  <c r="T3141" i="1"/>
  <c r="U3141" i="1"/>
  <c r="T3142" i="1"/>
  <c r="U3142" i="1"/>
  <c r="T3143" i="1"/>
  <c r="U3143" i="1"/>
  <c r="U3144" i="1"/>
  <c r="T3144" i="1"/>
  <c r="T3145" i="1"/>
  <c r="U3145" i="1"/>
  <c r="U3146" i="1"/>
  <c r="T3146" i="1"/>
  <c r="T3147" i="1"/>
  <c r="U3147" i="1"/>
  <c r="U3148" i="1"/>
  <c r="T3148" i="1"/>
  <c r="T3149" i="1"/>
  <c r="U3149" i="1"/>
  <c r="T3150" i="1"/>
  <c r="U3150" i="1"/>
  <c r="T3151" i="1"/>
  <c r="U3151" i="1"/>
  <c r="U3152" i="1"/>
  <c r="T3152" i="1"/>
  <c r="T3153" i="1"/>
  <c r="U3153" i="1"/>
  <c r="T3154" i="1"/>
  <c r="U3154" i="1"/>
  <c r="U3155" i="1"/>
  <c r="T3155" i="1"/>
  <c r="T3156" i="1"/>
  <c r="U3156" i="1"/>
  <c r="T3157" i="1"/>
  <c r="U3157" i="1"/>
  <c r="T3158" i="1"/>
  <c r="U3158" i="1"/>
  <c r="T3159" i="1"/>
  <c r="U3159" i="1"/>
  <c r="U3160" i="1"/>
  <c r="T3160" i="1"/>
  <c r="T3161" i="1"/>
  <c r="U3161" i="1"/>
  <c r="U3162" i="1"/>
  <c r="T3162" i="1"/>
  <c r="U3163" i="1"/>
  <c r="T3163" i="1"/>
  <c r="T3164" i="1"/>
  <c r="U3164" i="1"/>
  <c r="U3165" i="1"/>
  <c r="T3165" i="1"/>
  <c r="T3166" i="1"/>
  <c r="U3166" i="1"/>
  <c r="T3167" i="1"/>
  <c r="U3167" i="1"/>
  <c r="T3168" i="1"/>
  <c r="U3168" i="1"/>
  <c r="U3169" i="1"/>
  <c r="T3169" i="1"/>
  <c r="U3170" i="1"/>
  <c r="T3170" i="1"/>
  <c r="T3171" i="1"/>
  <c r="U3171" i="1"/>
  <c r="T3172" i="1"/>
  <c r="U3172" i="1"/>
  <c r="U3173" i="1"/>
  <c r="T3173" i="1"/>
  <c r="U3174" i="1"/>
  <c r="T3174" i="1"/>
  <c r="T3175" i="1"/>
  <c r="U3175" i="1"/>
  <c r="T3176" i="1"/>
  <c r="U3176" i="1"/>
  <c r="U3177" i="1"/>
  <c r="T3177" i="1"/>
  <c r="T3178" i="1"/>
  <c r="U3178" i="1"/>
  <c r="U3179" i="1"/>
  <c r="T3179" i="1"/>
  <c r="T3180" i="1"/>
  <c r="U3180" i="1"/>
  <c r="T3181" i="1"/>
  <c r="U3181" i="1"/>
  <c r="T3182" i="1"/>
  <c r="U3182" i="1"/>
  <c r="U3183" i="1"/>
  <c r="T3183" i="1"/>
  <c r="U3184" i="1"/>
  <c r="T3184" i="1"/>
  <c r="T3185" i="1"/>
  <c r="U3185" i="1"/>
  <c r="U3186" i="1"/>
  <c r="T3186" i="1"/>
  <c r="T3187" i="1"/>
  <c r="U3187" i="1"/>
  <c r="U3188" i="1"/>
  <c r="T3188" i="1"/>
  <c r="T3189" i="1"/>
  <c r="U3189" i="1"/>
  <c r="T3190" i="1"/>
  <c r="U3190" i="1"/>
  <c r="T3191" i="1"/>
  <c r="U3191" i="1"/>
  <c r="U3192" i="1"/>
  <c r="T3192" i="1"/>
  <c r="T3193" i="1"/>
  <c r="U3193" i="1"/>
  <c r="U3194" i="1"/>
  <c r="T3194" i="1"/>
  <c r="T3195" i="1"/>
  <c r="U3195" i="1"/>
  <c r="U3196" i="1"/>
  <c r="T3196" i="1"/>
  <c r="U3197" i="1"/>
  <c r="T3197" i="1"/>
  <c r="T3198" i="1"/>
  <c r="U3198" i="1"/>
  <c r="U3199" i="1"/>
  <c r="T3199" i="1"/>
  <c r="T3200" i="1"/>
  <c r="U3200" i="1"/>
  <c r="T3201" i="1"/>
  <c r="U3201" i="1"/>
  <c r="T3202" i="1"/>
  <c r="U3202" i="1"/>
  <c r="U3203" i="1"/>
  <c r="T3203" i="1"/>
  <c r="T3204" i="1"/>
  <c r="U3204" i="1"/>
  <c r="U3205" i="1"/>
  <c r="T3205" i="1"/>
  <c r="T3206" i="1"/>
  <c r="U3206" i="1"/>
  <c r="U3207" i="1"/>
  <c r="T3207" i="1"/>
  <c r="T3208" i="1"/>
  <c r="U3208" i="1"/>
  <c r="T3209" i="1"/>
  <c r="U3209" i="1"/>
  <c r="U3210" i="1"/>
  <c r="T3210" i="1"/>
  <c r="U3211" i="1"/>
  <c r="T3211" i="1"/>
  <c r="T3212" i="1"/>
  <c r="U3212" i="1"/>
  <c r="T3213" i="1"/>
  <c r="U3213" i="1"/>
  <c r="T3214" i="1"/>
  <c r="U3214" i="1"/>
  <c r="U3215" i="1"/>
  <c r="T3215" i="1"/>
  <c r="U3216" i="1"/>
  <c r="T3216" i="1"/>
  <c r="T3217" i="1"/>
  <c r="U3217" i="1"/>
  <c r="T3218" i="1"/>
  <c r="U3218" i="1"/>
  <c r="U3219" i="1"/>
  <c r="T3219" i="1"/>
  <c r="T3220" i="1"/>
  <c r="U3220" i="1"/>
  <c r="T3221" i="1"/>
  <c r="U3221" i="1"/>
  <c r="U3222" i="1"/>
  <c r="T3222" i="1"/>
  <c r="T3223" i="1"/>
  <c r="U3223" i="1"/>
  <c r="T3224" i="1"/>
  <c r="U3224" i="1"/>
  <c r="U3225" i="1"/>
  <c r="T3225" i="1"/>
  <c r="T3226" i="1"/>
  <c r="U3226" i="1"/>
  <c r="U3227" i="1"/>
  <c r="T3227" i="1"/>
  <c r="T3228" i="1"/>
  <c r="U3228" i="1"/>
  <c r="U3229" i="1"/>
  <c r="T3229" i="1"/>
  <c r="U3230" i="1"/>
  <c r="T3230" i="1"/>
  <c r="T3232" i="1"/>
  <c r="U3232" i="1"/>
  <c r="U3233" i="1"/>
  <c r="T3233" i="1"/>
  <c r="T3234" i="1"/>
  <c r="U3234" i="1"/>
  <c r="T3235" i="1"/>
  <c r="U3235" i="1"/>
  <c r="U3236" i="1"/>
  <c r="T3236" i="1"/>
  <c r="T3237" i="1"/>
  <c r="U3237" i="1"/>
  <c r="T3238" i="1"/>
  <c r="U3238" i="1"/>
  <c r="T3239" i="1"/>
  <c r="U3239" i="1"/>
  <c r="T3240" i="1"/>
  <c r="U3240" i="1"/>
  <c r="U3241" i="1"/>
  <c r="T3241" i="1"/>
  <c r="U3242" i="1"/>
  <c r="T3242" i="1"/>
  <c r="T3243" i="1"/>
  <c r="U3243" i="1"/>
  <c r="T3244" i="1"/>
  <c r="U3244" i="1"/>
  <c r="T3245" i="1"/>
  <c r="U3245" i="1"/>
  <c r="U3246" i="1"/>
  <c r="T3246" i="1"/>
  <c r="T3247" i="1"/>
  <c r="U3247" i="1"/>
  <c r="U3248" i="1"/>
  <c r="T3248" i="1"/>
  <c r="T3249" i="1"/>
  <c r="U3249" i="1"/>
  <c r="U3250" i="1"/>
  <c r="T3250" i="1"/>
  <c r="T3251" i="1"/>
  <c r="U3251" i="1"/>
  <c r="T3253" i="1"/>
  <c r="U3253" i="1"/>
  <c r="U3254" i="1"/>
  <c r="T3254" i="1"/>
  <c r="U3255" i="1"/>
  <c r="T3255" i="1"/>
  <c r="T3256" i="1"/>
  <c r="U3256" i="1"/>
  <c r="U3257" i="1"/>
  <c r="T3257" i="1"/>
  <c r="T3258" i="1"/>
  <c r="U3258" i="1"/>
  <c r="U3259" i="1"/>
  <c r="T3259" i="1"/>
  <c r="T3260" i="1"/>
  <c r="U3260" i="1"/>
  <c r="T3261" i="1"/>
  <c r="U3261" i="1"/>
  <c r="U3262" i="1"/>
  <c r="T3262" i="1"/>
  <c r="T3263" i="1"/>
  <c r="U3263" i="1"/>
  <c r="U3264" i="1"/>
  <c r="T3264" i="1"/>
  <c r="T3265" i="1"/>
  <c r="U3265" i="1"/>
  <c r="U3266" i="1"/>
  <c r="T3266" i="1"/>
  <c r="T3267" i="1"/>
  <c r="U3267" i="1"/>
  <c r="U3268" i="1"/>
  <c r="T3268" i="1"/>
  <c r="T3269" i="1"/>
  <c r="U3269" i="1"/>
  <c r="U3270" i="1"/>
  <c r="T3270" i="1"/>
  <c r="T3271" i="1"/>
  <c r="U3271" i="1"/>
  <c r="T3272" i="1"/>
  <c r="U3272" i="1"/>
  <c r="T3273" i="1"/>
  <c r="U3273" i="1"/>
  <c r="U3274" i="1"/>
  <c r="T3274" i="1"/>
  <c r="T3275" i="1"/>
  <c r="U3275" i="1"/>
  <c r="T3276" i="1"/>
  <c r="U3276" i="1"/>
  <c r="T3277" i="1"/>
  <c r="U3277" i="1"/>
  <c r="U3278" i="1"/>
  <c r="T3278" i="1"/>
  <c r="T3279" i="1"/>
  <c r="U3279" i="1"/>
  <c r="T3280" i="1"/>
  <c r="U3280" i="1"/>
  <c r="T3281" i="1"/>
  <c r="U3281" i="1"/>
  <c r="U3282" i="1"/>
  <c r="T3282" i="1"/>
  <c r="T3283" i="1"/>
  <c r="U3283" i="1"/>
  <c r="T3284" i="1"/>
  <c r="U3284" i="1"/>
  <c r="U3285" i="1"/>
  <c r="T3285" i="1"/>
  <c r="T3286" i="1"/>
  <c r="U3286" i="1"/>
  <c r="T3287" i="1"/>
  <c r="U3287" i="1"/>
  <c r="U3288" i="1"/>
  <c r="T3288" i="1"/>
  <c r="U3289" i="1"/>
  <c r="T3289" i="1"/>
  <c r="U3290" i="1"/>
  <c r="T3290" i="1"/>
  <c r="T3291" i="1"/>
  <c r="U3291" i="1"/>
  <c r="U3292" i="1"/>
  <c r="T3292" i="1"/>
  <c r="T3293" i="1"/>
  <c r="U3293" i="1"/>
  <c r="U3294" i="1"/>
  <c r="T3294" i="1"/>
  <c r="T3295" i="1"/>
  <c r="U3295" i="1"/>
  <c r="T3296" i="1"/>
  <c r="U3296" i="1"/>
  <c r="T3297" i="1"/>
  <c r="U3297" i="1"/>
  <c r="T3298" i="1"/>
  <c r="U3298" i="1"/>
  <c r="T3299" i="1"/>
  <c r="U3299" i="1"/>
  <c r="T3300" i="1"/>
  <c r="U3300" i="1"/>
  <c r="T3301" i="1"/>
  <c r="U3301" i="1"/>
  <c r="T3302" i="1"/>
  <c r="U3302" i="1"/>
  <c r="T3303" i="1"/>
  <c r="U3303" i="1"/>
  <c r="T3304" i="1"/>
  <c r="U3304" i="1"/>
  <c r="T3305" i="1"/>
  <c r="U3305" i="1"/>
  <c r="U3306" i="1"/>
  <c r="T3306" i="1"/>
  <c r="U3307" i="1"/>
  <c r="T3307" i="1"/>
  <c r="T3308" i="1"/>
  <c r="U3308" i="1"/>
  <c r="T3309" i="1"/>
  <c r="U3309" i="1"/>
  <c r="T3310" i="1"/>
  <c r="U3310" i="1"/>
  <c r="U3311" i="1"/>
  <c r="T3311" i="1"/>
  <c r="U3312" i="1"/>
  <c r="T3312" i="1"/>
  <c r="T3313" i="1"/>
  <c r="U3313" i="1"/>
  <c r="T3314" i="1"/>
  <c r="U3314" i="1"/>
  <c r="U3315" i="1"/>
  <c r="T3315" i="1"/>
  <c r="U3316" i="1"/>
  <c r="T3316" i="1"/>
  <c r="U3317" i="1"/>
  <c r="T3317" i="1"/>
  <c r="T3318" i="1"/>
  <c r="U3318" i="1"/>
  <c r="U3319" i="1"/>
  <c r="T3319" i="1"/>
  <c r="T3320" i="1"/>
  <c r="U3320" i="1"/>
  <c r="U3321" i="1"/>
  <c r="T3321" i="1"/>
  <c r="T3322" i="1"/>
  <c r="U3322" i="1"/>
  <c r="T3323" i="1"/>
  <c r="U3323" i="1"/>
  <c r="T3324" i="1"/>
  <c r="U3324" i="1"/>
  <c r="U3325" i="1"/>
  <c r="T3325" i="1"/>
  <c r="T3326" i="1"/>
  <c r="U3326" i="1"/>
  <c r="T3327" i="1"/>
  <c r="U3327" i="1"/>
  <c r="U3328" i="1"/>
  <c r="T3328" i="1"/>
  <c r="U3329" i="1"/>
  <c r="T3329" i="1"/>
  <c r="T3330" i="1"/>
  <c r="U3330" i="1"/>
  <c r="U3331" i="1"/>
  <c r="T3331" i="1"/>
  <c r="T3332" i="1"/>
  <c r="U3332" i="1"/>
  <c r="T3333" i="1"/>
  <c r="U3333" i="1"/>
  <c r="T3334" i="1"/>
  <c r="U3334" i="1"/>
  <c r="U3335" i="1"/>
  <c r="T3335" i="1"/>
  <c r="U3336" i="1"/>
  <c r="T3336" i="1"/>
  <c r="U3337" i="1"/>
  <c r="T3337" i="1"/>
  <c r="T3338" i="1"/>
  <c r="U3338" i="1"/>
  <c r="U3339" i="1"/>
  <c r="T3339" i="1"/>
  <c r="T3340" i="1"/>
  <c r="U3340" i="1"/>
  <c r="U3341" i="1"/>
  <c r="T3341" i="1"/>
  <c r="T3342" i="1"/>
  <c r="U3342" i="1"/>
  <c r="U3343" i="1"/>
  <c r="T3343" i="1"/>
  <c r="T3344" i="1"/>
  <c r="U3344" i="1"/>
  <c r="T3345" i="1"/>
  <c r="U3345" i="1"/>
  <c r="T3346" i="1"/>
  <c r="U3346" i="1"/>
  <c r="T3347" i="1"/>
  <c r="U3347" i="1"/>
  <c r="T3348" i="1"/>
  <c r="U3348" i="1"/>
  <c r="U3349" i="1"/>
  <c r="T3349" i="1"/>
  <c r="U3350" i="1"/>
  <c r="T3350" i="1"/>
  <c r="T3351" i="1"/>
  <c r="U3351" i="1"/>
  <c r="T3352" i="1"/>
  <c r="U3352" i="1"/>
  <c r="T3353" i="1"/>
  <c r="U3353" i="1"/>
  <c r="T3354" i="1"/>
  <c r="U3354" i="1"/>
  <c r="U3355" i="1"/>
  <c r="T3355" i="1"/>
  <c r="T3356" i="1"/>
  <c r="U3356" i="1"/>
  <c r="T3357" i="1"/>
  <c r="U3357" i="1"/>
  <c r="U3358" i="1"/>
  <c r="T3358" i="1"/>
  <c r="U3359" i="1"/>
  <c r="T3359" i="1"/>
  <c r="T3360" i="1"/>
  <c r="U3360" i="1"/>
  <c r="U3361" i="1"/>
  <c r="T3361" i="1"/>
  <c r="T3362" i="1"/>
  <c r="U3362" i="1"/>
  <c r="T3363" i="1"/>
  <c r="U3363" i="1"/>
  <c r="T3364" i="1"/>
  <c r="U3364" i="1"/>
  <c r="T3365" i="1"/>
  <c r="U3365" i="1"/>
  <c r="U3366" i="1"/>
  <c r="T3366" i="1"/>
  <c r="U3367" i="1"/>
  <c r="T3367" i="1"/>
  <c r="U3368" i="1"/>
  <c r="T3368" i="1"/>
  <c r="T3369" i="1"/>
  <c r="U3369" i="1"/>
  <c r="U3370" i="1"/>
  <c r="T3370" i="1"/>
  <c r="U3371" i="1"/>
  <c r="T3371" i="1"/>
  <c r="U3372" i="1"/>
  <c r="T3372" i="1"/>
  <c r="U3373" i="1"/>
  <c r="T3373" i="1"/>
  <c r="T3374" i="1"/>
  <c r="U3374" i="1"/>
  <c r="T3375" i="1"/>
  <c r="U3375" i="1"/>
  <c r="T3376" i="1"/>
  <c r="U3376" i="1"/>
  <c r="U3377" i="1"/>
  <c r="T3377" i="1"/>
  <c r="T3378" i="1"/>
  <c r="U3378" i="1"/>
  <c r="U3379" i="1"/>
  <c r="T3379" i="1"/>
  <c r="T3380" i="1"/>
  <c r="U3380" i="1"/>
  <c r="T3381" i="1"/>
  <c r="U3381" i="1"/>
  <c r="U3382" i="1"/>
  <c r="T3382" i="1"/>
  <c r="U3383" i="1"/>
  <c r="T3383" i="1"/>
  <c r="T3384" i="1"/>
  <c r="U3384" i="1"/>
  <c r="T3385" i="1"/>
  <c r="U3385" i="1"/>
  <c r="T3386" i="1"/>
  <c r="U3386" i="1"/>
  <c r="U3387" i="1"/>
  <c r="T3387" i="1"/>
  <c r="U3388" i="1"/>
  <c r="T3388" i="1"/>
  <c r="T3389" i="1"/>
  <c r="U3389" i="1"/>
  <c r="T3390" i="1"/>
  <c r="U3390" i="1"/>
  <c r="U3391" i="1"/>
  <c r="T3391" i="1"/>
  <c r="T3392" i="1"/>
  <c r="U3392" i="1"/>
  <c r="U3393" i="1"/>
  <c r="T3393" i="1"/>
  <c r="U3394" i="1"/>
  <c r="T3394" i="1"/>
  <c r="T3395" i="1"/>
  <c r="U3395" i="1"/>
  <c r="T3396" i="1"/>
  <c r="U3396" i="1"/>
  <c r="U3397" i="1"/>
  <c r="T3397" i="1"/>
  <c r="U3398" i="1"/>
  <c r="T3398" i="1"/>
  <c r="U3399" i="1"/>
  <c r="T3399" i="1"/>
  <c r="T3400" i="1"/>
  <c r="U3400" i="1"/>
  <c r="T3401" i="1"/>
  <c r="U3401" i="1"/>
  <c r="T3402" i="1"/>
  <c r="U3402" i="1"/>
  <c r="T3403" i="1"/>
  <c r="U3403" i="1"/>
  <c r="T3404" i="1"/>
  <c r="U3404" i="1"/>
  <c r="T3405" i="1"/>
  <c r="U3405" i="1"/>
  <c r="T3406" i="1"/>
  <c r="U3406" i="1"/>
  <c r="U3407" i="1"/>
  <c r="T3407" i="1"/>
  <c r="T3408" i="1"/>
  <c r="U3408" i="1"/>
  <c r="U3409" i="1"/>
  <c r="T3409" i="1"/>
  <c r="U3410" i="1"/>
  <c r="T3410" i="1"/>
  <c r="U3411" i="1"/>
  <c r="T3411" i="1"/>
  <c r="T3412" i="1"/>
  <c r="U3412" i="1"/>
  <c r="T3413" i="1"/>
  <c r="U3413" i="1"/>
  <c r="U3414" i="1"/>
  <c r="T3414" i="1"/>
  <c r="T3415" i="1"/>
  <c r="U3415" i="1"/>
  <c r="U3416" i="1"/>
  <c r="T3416" i="1"/>
  <c r="T3417" i="1"/>
  <c r="U3417" i="1"/>
  <c r="U3418" i="1"/>
  <c r="T3418" i="1"/>
  <c r="U3419" i="1"/>
  <c r="T3419" i="1"/>
  <c r="T3420" i="1"/>
  <c r="U3420" i="1"/>
  <c r="T3421" i="1"/>
  <c r="U3421" i="1"/>
  <c r="T3422" i="1"/>
  <c r="U3422" i="1"/>
  <c r="T3423" i="1"/>
  <c r="U3423" i="1"/>
  <c r="T3424" i="1"/>
  <c r="U3424" i="1"/>
  <c r="U3425" i="1"/>
  <c r="T3425" i="1"/>
  <c r="T3426" i="1"/>
  <c r="U3426" i="1"/>
  <c r="T3427" i="1"/>
  <c r="U3427" i="1"/>
  <c r="T3428" i="1"/>
  <c r="U3428" i="1"/>
  <c r="U3429" i="1"/>
  <c r="T3429" i="1"/>
  <c r="T3430" i="1"/>
  <c r="U3430" i="1"/>
  <c r="U3431" i="1"/>
  <c r="T3431" i="1"/>
  <c r="T3432" i="1"/>
  <c r="U3432" i="1"/>
  <c r="T3433" i="1"/>
  <c r="U3433" i="1"/>
  <c r="U3434" i="1"/>
  <c r="T3434" i="1"/>
  <c r="U3435" i="1"/>
  <c r="T3435" i="1"/>
  <c r="U3436" i="1"/>
  <c r="T3436" i="1"/>
  <c r="U3437" i="1"/>
  <c r="T3437" i="1"/>
  <c r="U3438" i="1"/>
  <c r="T3438" i="1"/>
  <c r="T3439" i="1"/>
  <c r="U3439" i="1"/>
  <c r="T3440" i="1"/>
  <c r="U3440" i="1"/>
  <c r="T3441" i="1"/>
  <c r="U3441" i="1"/>
  <c r="U3442" i="1"/>
  <c r="T3442" i="1"/>
  <c r="U3443" i="1"/>
  <c r="T3443" i="1"/>
  <c r="T3444" i="1"/>
  <c r="U3444" i="1"/>
  <c r="T3445" i="1"/>
  <c r="U3445" i="1"/>
  <c r="T3446" i="1"/>
  <c r="U3446" i="1"/>
  <c r="U3447" i="1"/>
  <c r="T3447" i="1"/>
  <c r="T3448" i="1"/>
  <c r="U3448" i="1"/>
  <c r="U3449" i="1"/>
  <c r="T3449" i="1"/>
  <c r="U3450" i="1"/>
  <c r="T3450" i="1"/>
  <c r="T3451" i="1"/>
  <c r="U3451" i="1"/>
  <c r="T3452" i="1"/>
  <c r="U3452" i="1"/>
  <c r="U3453" i="1"/>
  <c r="T3453" i="1"/>
  <c r="T3454" i="1"/>
  <c r="U3454" i="1"/>
  <c r="U3455" i="1"/>
  <c r="T3455" i="1"/>
  <c r="T3456" i="1"/>
  <c r="U3456" i="1"/>
  <c r="U3457" i="1"/>
  <c r="T3457" i="1"/>
  <c r="T3458" i="1"/>
  <c r="U3458" i="1"/>
  <c r="T3459" i="1"/>
  <c r="U3459" i="1"/>
  <c r="T3460" i="1"/>
  <c r="U3460" i="1"/>
  <c r="T3461" i="1"/>
  <c r="U3461" i="1"/>
  <c r="U3462" i="1"/>
  <c r="T3462" i="1"/>
  <c r="T3463" i="1"/>
  <c r="U3463" i="1"/>
  <c r="T3464" i="1"/>
  <c r="U3464" i="1"/>
  <c r="T3465" i="1"/>
  <c r="U3465" i="1"/>
  <c r="U3466" i="1"/>
  <c r="T3466" i="1"/>
  <c r="T3467" i="1"/>
  <c r="U3467" i="1"/>
  <c r="T3468" i="1"/>
  <c r="U3468" i="1"/>
  <c r="T3469" i="1"/>
  <c r="U3469" i="1"/>
  <c r="U3470" i="1"/>
  <c r="T3470" i="1"/>
  <c r="T3471" i="1"/>
  <c r="U3471" i="1"/>
  <c r="U3472" i="1"/>
  <c r="T3472" i="1"/>
  <c r="U3473" i="1"/>
  <c r="T3473" i="1"/>
  <c r="U3474" i="1"/>
  <c r="T3474" i="1"/>
  <c r="T3475" i="1"/>
  <c r="U3475" i="1"/>
  <c r="U3476" i="1"/>
  <c r="T3476" i="1"/>
  <c r="T3477" i="1"/>
  <c r="U3477" i="1"/>
  <c r="T3478" i="1"/>
  <c r="U3478" i="1"/>
  <c r="U3479" i="1"/>
  <c r="T3479" i="1"/>
  <c r="T3480" i="1"/>
  <c r="U3480" i="1"/>
  <c r="T3481" i="1"/>
  <c r="U3481" i="1"/>
  <c r="U3482" i="1"/>
  <c r="T3482" i="1"/>
  <c r="T3483" i="1"/>
  <c r="U3483" i="1"/>
  <c r="T3484" i="1"/>
  <c r="U3484" i="1"/>
  <c r="U3485" i="1"/>
  <c r="T3485" i="1"/>
  <c r="T3486" i="1"/>
  <c r="U3486" i="1"/>
  <c r="U3487" i="1"/>
  <c r="T3487" i="1"/>
  <c r="U3488" i="1"/>
  <c r="T3488" i="1"/>
  <c r="T3489" i="1"/>
  <c r="U3489" i="1"/>
  <c r="T3490" i="1"/>
  <c r="U3490" i="1"/>
  <c r="T3491" i="1"/>
  <c r="U3491" i="1"/>
  <c r="T3492" i="1"/>
  <c r="U3492" i="1"/>
  <c r="T3493" i="1"/>
  <c r="U3493" i="1"/>
  <c r="U3494" i="1"/>
  <c r="T3494" i="1"/>
  <c r="U3495" i="1"/>
  <c r="T3495" i="1"/>
  <c r="T3496" i="1"/>
  <c r="U3496" i="1"/>
  <c r="T3497" i="1"/>
  <c r="U3497" i="1"/>
  <c r="U3498" i="1"/>
  <c r="T3498" i="1"/>
  <c r="U3499" i="1"/>
  <c r="T3499" i="1"/>
  <c r="T3500" i="1"/>
  <c r="U3500" i="1"/>
  <c r="T3501" i="1"/>
  <c r="U3501" i="1"/>
  <c r="T3502" i="1"/>
  <c r="U3502" i="1"/>
  <c r="T3503" i="1"/>
  <c r="U3503" i="1"/>
  <c r="T3504" i="1"/>
  <c r="U3504" i="1"/>
  <c r="T3505" i="1"/>
  <c r="U3505" i="1"/>
  <c r="T3506" i="1"/>
  <c r="U3506" i="1"/>
  <c r="T3507" i="1"/>
  <c r="U3507" i="1"/>
  <c r="T3508" i="1"/>
  <c r="U3508" i="1"/>
  <c r="T3509" i="1"/>
  <c r="U3509" i="1"/>
  <c r="T3510" i="1"/>
  <c r="U3510" i="1"/>
  <c r="T3511" i="1"/>
  <c r="U3511" i="1"/>
  <c r="T3512" i="1"/>
  <c r="U3512" i="1"/>
  <c r="T3513" i="1"/>
  <c r="U3513" i="1"/>
  <c r="T3514" i="1"/>
  <c r="U3514" i="1"/>
  <c r="T3515" i="1"/>
  <c r="U3515" i="1"/>
  <c r="T3516" i="1"/>
  <c r="U3516" i="1"/>
  <c r="T3517" i="1"/>
  <c r="U3517" i="1"/>
  <c r="T3518" i="1"/>
  <c r="U3518" i="1"/>
  <c r="T3519" i="1"/>
  <c r="U3519" i="1"/>
  <c r="T3520" i="1"/>
  <c r="U3520" i="1"/>
  <c r="T3521" i="1"/>
  <c r="U3521" i="1"/>
  <c r="T3522" i="1"/>
  <c r="U3522" i="1"/>
  <c r="T3523" i="1"/>
  <c r="U3523" i="1"/>
  <c r="T3524" i="1"/>
  <c r="U3524" i="1"/>
  <c r="T3525" i="1"/>
  <c r="U3525" i="1"/>
  <c r="T3526" i="1"/>
  <c r="U3526" i="1"/>
  <c r="T3527" i="1"/>
  <c r="U3527" i="1"/>
  <c r="T3528" i="1"/>
  <c r="U3528" i="1"/>
  <c r="T3529" i="1"/>
  <c r="U3529" i="1"/>
  <c r="T3530" i="1"/>
  <c r="U3530" i="1"/>
  <c r="T3531" i="1"/>
  <c r="U3531" i="1"/>
  <c r="T3532" i="1"/>
  <c r="U3532" i="1"/>
  <c r="T3533" i="1"/>
  <c r="U3533" i="1"/>
  <c r="T3534" i="1"/>
  <c r="U3534" i="1"/>
  <c r="T3535" i="1"/>
  <c r="U3535" i="1"/>
  <c r="T3536" i="1"/>
  <c r="U3536" i="1"/>
  <c r="T3537" i="1"/>
  <c r="U3537" i="1"/>
  <c r="T3538" i="1"/>
  <c r="U3538" i="1"/>
  <c r="T3539" i="1"/>
  <c r="U3539" i="1"/>
  <c r="T3540" i="1"/>
  <c r="U3540" i="1"/>
  <c r="T3541" i="1"/>
  <c r="U3541" i="1"/>
  <c r="T3542" i="1"/>
  <c r="U3542" i="1"/>
  <c r="T3543" i="1"/>
  <c r="U3543" i="1"/>
  <c r="T3544" i="1"/>
  <c r="U3544" i="1"/>
  <c r="T3545" i="1"/>
  <c r="U3545" i="1"/>
  <c r="T3546" i="1"/>
  <c r="U3546" i="1"/>
  <c r="T3547" i="1"/>
  <c r="U3547" i="1"/>
  <c r="T3548" i="1"/>
  <c r="U3548" i="1"/>
  <c r="T3549" i="1"/>
  <c r="U3549" i="1"/>
  <c r="T3550" i="1"/>
  <c r="U3550" i="1"/>
  <c r="T3551" i="1"/>
  <c r="U3551" i="1"/>
  <c r="T3552" i="1"/>
  <c r="U3552" i="1"/>
  <c r="T3553" i="1"/>
  <c r="U3553" i="1"/>
  <c r="T3554" i="1"/>
  <c r="U3554" i="1"/>
  <c r="T3555" i="1"/>
  <c r="U3555" i="1"/>
  <c r="T3556" i="1"/>
  <c r="U3556" i="1"/>
  <c r="T3557" i="1"/>
  <c r="U3557" i="1"/>
  <c r="T3558" i="1"/>
  <c r="U3558" i="1"/>
  <c r="T3559" i="1"/>
  <c r="U3559" i="1"/>
  <c r="T3560" i="1"/>
  <c r="U3560" i="1"/>
  <c r="T3561" i="1"/>
  <c r="U3561" i="1"/>
  <c r="T3562" i="1"/>
  <c r="U3562" i="1"/>
  <c r="T3563" i="1"/>
  <c r="U3563" i="1"/>
  <c r="T3564" i="1"/>
  <c r="U3564" i="1"/>
  <c r="T3565" i="1"/>
  <c r="U3565" i="1"/>
  <c r="T3566" i="1"/>
  <c r="U3566" i="1"/>
  <c r="T3567" i="1"/>
  <c r="U3567" i="1"/>
  <c r="T3568" i="1"/>
  <c r="U3568" i="1"/>
  <c r="T3569" i="1"/>
  <c r="U3569" i="1"/>
  <c r="T3570" i="1"/>
  <c r="U3570" i="1"/>
  <c r="T3571" i="1"/>
  <c r="U3571" i="1"/>
  <c r="T3572" i="1"/>
  <c r="U3572" i="1"/>
  <c r="T3573" i="1"/>
  <c r="U3573" i="1"/>
  <c r="T3574" i="1"/>
  <c r="U3574" i="1"/>
  <c r="T3575" i="1"/>
  <c r="U3575" i="1"/>
  <c r="T3576" i="1"/>
  <c r="U3576" i="1"/>
  <c r="T3577" i="1"/>
  <c r="U3577" i="1"/>
  <c r="T3578" i="1"/>
  <c r="U3578" i="1"/>
  <c r="T3579" i="1"/>
  <c r="U3579" i="1"/>
  <c r="T3580" i="1"/>
  <c r="U3580" i="1"/>
  <c r="T3581" i="1"/>
  <c r="U3581" i="1"/>
  <c r="T3582" i="1"/>
  <c r="U3582" i="1"/>
  <c r="T3583" i="1"/>
  <c r="U3583" i="1"/>
  <c r="T3584" i="1"/>
  <c r="U3584" i="1"/>
  <c r="T3585" i="1"/>
  <c r="U3585" i="1"/>
  <c r="T3586" i="1"/>
  <c r="U3586" i="1"/>
  <c r="T3587" i="1"/>
  <c r="U3587" i="1"/>
  <c r="T3588" i="1"/>
  <c r="U3588" i="1"/>
  <c r="T3589" i="1"/>
  <c r="U3589" i="1"/>
  <c r="T3590" i="1"/>
  <c r="U3590" i="1"/>
  <c r="T3591" i="1"/>
  <c r="U3591" i="1"/>
  <c r="T3592" i="1"/>
  <c r="U3592" i="1"/>
  <c r="T3593" i="1"/>
  <c r="U3593" i="1"/>
  <c r="T3594" i="1"/>
  <c r="U3594" i="1"/>
  <c r="T3595" i="1"/>
  <c r="U3595" i="1"/>
  <c r="T3596" i="1"/>
  <c r="U3596" i="1"/>
  <c r="T3597" i="1"/>
  <c r="U3597" i="1"/>
  <c r="T3598" i="1"/>
  <c r="U3598" i="1"/>
  <c r="T3599" i="1"/>
  <c r="U3599" i="1"/>
  <c r="T3600" i="1"/>
  <c r="U3600" i="1"/>
  <c r="T3601" i="1"/>
  <c r="U3601" i="1"/>
  <c r="T3602" i="1"/>
  <c r="U3602" i="1"/>
  <c r="T3603" i="1"/>
  <c r="U3603" i="1"/>
  <c r="T3604" i="1"/>
  <c r="U3604" i="1"/>
  <c r="T3605" i="1"/>
  <c r="U3605" i="1"/>
  <c r="T3606" i="1"/>
  <c r="U3606" i="1"/>
  <c r="T3607" i="1"/>
  <c r="U3607" i="1"/>
  <c r="T3608" i="1"/>
  <c r="U3608" i="1"/>
  <c r="T3609" i="1"/>
  <c r="U3609" i="1"/>
  <c r="T3610" i="1"/>
  <c r="U3610" i="1"/>
  <c r="T3611" i="1"/>
  <c r="U3611" i="1"/>
  <c r="T3612" i="1"/>
  <c r="U3612" i="1"/>
  <c r="T3613" i="1"/>
  <c r="U3613" i="1"/>
  <c r="T3614" i="1"/>
  <c r="U3614" i="1"/>
  <c r="T3615" i="1"/>
  <c r="U3615" i="1"/>
  <c r="T3616" i="1"/>
  <c r="U3616" i="1"/>
  <c r="T3617" i="1"/>
  <c r="U3617" i="1"/>
  <c r="T3618" i="1"/>
  <c r="U3618" i="1"/>
  <c r="T3619" i="1"/>
  <c r="U3619" i="1"/>
  <c r="T3620" i="1"/>
  <c r="U3620" i="1"/>
  <c r="T3621" i="1"/>
  <c r="U3621" i="1"/>
  <c r="T3622" i="1"/>
  <c r="U3622" i="1"/>
  <c r="T3623" i="1"/>
  <c r="U3623" i="1"/>
  <c r="T3624" i="1"/>
  <c r="U3624" i="1"/>
  <c r="T3625" i="1"/>
  <c r="U3625" i="1"/>
  <c r="T3626" i="1"/>
  <c r="U3626" i="1"/>
  <c r="T3627" i="1"/>
  <c r="U3627" i="1"/>
  <c r="T3628" i="1"/>
  <c r="U3628" i="1"/>
  <c r="T3629" i="1"/>
  <c r="U3629" i="1"/>
  <c r="T3630" i="1"/>
  <c r="U3630" i="1"/>
  <c r="T3631" i="1"/>
  <c r="U3631" i="1"/>
  <c r="T3632" i="1"/>
  <c r="U3632" i="1"/>
  <c r="T3633" i="1"/>
  <c r="U3633" i="1"/>
  <c r="T3634" i="1"/>
  <c r="U3634" i="1"/>
  <c r="T3635" i="1"/>
  <c r="U3635" i="1"/>
  <c r="T3636" i="1"/>
  <c r="U3636" i="1"/>
  <c r="T3637" i="1"/>
  <c r="U3637" i="1"/>
  <c r="T3638" i="1"/>
  <c r="U3638" i="1"/>
  <c r="T3639" i="1"/>
  <c r="U3639" i="1"/>
  <c r="T3640" i="1"/>
  <c r="U3640" i="1"/>
  <c r="T3641" i="1"/>
  <c r="U3641" i="1"/>
  <c r="T3642" i="1"/>
  <c r="U3642" i="1"/>
  <c r="T3643" i="1"/>
  <c r="U3643" i="1"/>
  <c r="T3644" i="1"/>
  <c r="U3644" i="1"/>
  <c r="T3645" i="1"/>
  <c r="U3645" i="1"/>
  <c r="T3646" i="1"/>
  <c r="U3646" i="1"/>
  <c r="T3647" i="1"/>
  <c r="U3647" i="1"/>
  <c r="T3648" i="1"/>
  <c r="U3648" i="1"/>
  <c r="T3649" i="1"/>
  <c r="U3649" i="1"/>
  <c r="T3650" i="1"/>
  <c r="U3650" i="1"/>
  <c r="T3651" i="1"/>
  <c r="U3651" i="1"/>
  <c r="T3652" i="1"/>
  <c r="U3652" i="1"/>
  <c r="T3653" i="1"/>
  <c r="U3653" i="1"/>
  <c r="T3654" i="1"/>
  <c r="U3654" i="1"/>
  <c r="T3655" i="1"/>
  <c r="U3655" i="1"/>
  <c r="T3656" i="1"/>
  <c r="U3656" i="1"/>
  <c r="T3657" i="1"/>
  <c r="U3657" i="1"/>
  <c r="T3658" i="1"/>
  <c r="U3658" i="1"/>
  <c r="T3659" i="1"/>
  <c r="U3659" i="1"/>
  <c r="T3660" i="1"/>
  <c r="U3660" i="1"/>
  <c r="T3661" i="1"/>
  <c r="U3661" i="1"/>
  <c r="T3662" i="1"/>
  <c r="U3662" i="1"/>
  <c r="T3663" i="1"/>
  <c r="U3663" i="1"/>
  <c r="T3664" i="1"/>
  <c r="U3664" i="1"/>
  <c r="T3665" i="1"/>
  <c r="U3665" i="1"/>
  <c r="T3666" i="1"/>
  <c r="U3666" i="1"/>
  <c r="T3667" i="1"/>
  <c r="U3667" i="1"/>
  <c r="T3668" i="1"/>
  <c r="U3668" i="1"/>
  <c r="T3669" i="1"/>
  <c r="U3669" i="1"/>
  <c r="T3670" i="1"/>
  <c r="U3670" i="1"/>
  <c r="T3671" i="1"/>
  <c r="U3671" i="1"/>
  <c r="T3672" i="1"/>
  <c r="U3672" i="1"/>
  <c r="T3673" i="1"/>
  <c r="U3673" i="1"/>
  <c r="T3674" i="1"/>
  <c r="U3674" i="1"/>
  <c r="T3675" i="1"/>
  <c r="U3675" i="1"/>
  <c r="T3676" i="1"/>
  <c r="U3676" i="1"/>
  <c r="T3677" i="1"/>
  <c r="U3677" i="1"/>
  <c r="T3678" i="1"/>
  <c r="U3678" i="1"/>
  <c r="T3679" i="1"/>
  <c r="U3679" i="1"/>
  <c r="T3680" i="1"/>
  <c r="U3680" i="1"/>
  <c r="T3681" i="1"/>
  <c r="U3681" i="1"/>
  <c r="T3682" i="1"/>
  <c r="U3682" i="1"/>
  <c r="T3683" i="1"/>
  <c r="U3683" i="1"/>
  <c r="T3684" i="1"/>
  <c r="U3684" i="1"/>
  <c r="T3685" i="1"/>
  <c r="U3685" i="1"/>
  <c r="T3686" i="1"/>
  <c r="U3686" i="1"/>
  <c r="T3687" i="1"/>
  <c r="U3687" i="1"/>
  <c r="T3688" i="1"/>
  <c r="U3688" i="1"/>
  <c r="T3689" i="1"/>
  <c r="U3689" i="1"/>
  <c r="T3690" i="1"/>
  <c r="U3690" i="1"/>
  <c r="T3691" i="1"/>
  <c r="U3691" i="1"/>
  <c r="T3692" i="1"/>
  <c r="U3692" i="1"/>
  <c r="T3693" i="1"/>
  <c r="U3693" i="1"/>
  <c r="T3694" i="1"/>
  <c r="U3694" i="1"/>
  <c r="T3695" i="1"/>
  <c r="U3695" i="1"/>
  <c r="T3696" i="1"/>
  <c r="U3696" i="1"/>
  <c r="T3697" i="1"/>
  <c r="U3697" i="1"/>
  <c r="T3698" i="1"/>
  <c r="U3698" i="1"/>
  <c r="T3699" i="1"/>
  <c r="U3699" i="1"/>
  <c r="T3700" i="1"/>
  <c r="U3700" i="1"/>
  <c r="T3701" i="1"/>
  <c r="U3701" i="1"/>
  <c r="T3702" i="1"/>
  <c r="U3702" i="1"/>
  <c r="T3703" i="1"/>
  <c r="U3703" i="1"/>
  <c r="T3704" i="1"/>
  <c r="U3704" i="1"/>
  <c r="T3705" i="1"/>
  <c r="U3705" i="1"/>
  <c r="T3706" i="1"/>
  <c r="U3706" i="1"/>
  <c r="T3707" i="1"/>
  <c r="U3707" i="1"/>
  <c r="T3708" i="1"/>
  <c r="U3708" i="1"/>
  <c r="T3709" i="1"/>
  <c r="U3709" i="1"/>
  <c r="T3710" i="1"/>
  <c r="U3710" i="1"/>
  <c r="T3711" i="1"/>
  <c r="U3711" i="1"/>
  <c r="T3712" i="1"/>
  <c r="U3712" i="1"/>
  <c r="T3715" i="1"/>
  <c r="U3715" i="1"/>
  <c r="T3716" i="1"/>
  <c r="U3716" i="1"/>
  <c r="T3717" i="1"/>
  <c r="U3717" i="1"/>
  <c r="T3718" i="1"/>
  <c r="U3718" i="1"/>
  <c r="T3719" i="1"/>
  <c r="U3719" i="1"/>
  <c r="T3720" i="1"/>
  <c r="U3720" i="1"/>
  <c r="T3721" i="1"/>
  <c r="U3721" i="1"/>
  <c r="T3722" i="1"/>
  <c r="U3722" i="1"/>
  <c r="T3723" i="1"/>
  <c r="U3723" i="1"/>
  <c r="T3724" i="1"/>
  <c r="U3724" i="1"/>
  <c r="T3725" i="1"/>
  <c r="U3725" i="1"/>
  <c r="T3726" i="1"/>
  <c r="U3726" i="1"/>
  <c r="T3727" i="1"/>
  <c r="U3727" i="1"/>
  <c r="T3728" i="1"/>
  <c r="U3728" i="1"/>
  <c r="T3729" i="1"/>
  <c r="U3729" i="1"/>
  <c r="T3730" i="1"/>
  <c r="U3730" i="1"/>
  <c r="T3731" i="1"/>
  <c r="U3731" i="1"/>
  <c r="T3732" i="1"/>
  <c r="U3732" i="1"/>
  <c r="T3734" i="1"/>
  <c r="U3734" i="1"/>
  <c r="T3735" i="1"/>
  <c r="U3735" i="1"/>
  <c r="T3736" i="1"/>
  <c r="U3736" i="1"/>
  <c r="T3737" i="1"/>
  <c r="U3737" i="1"/>
  <c r="T3738" i="1"/>
  <c r="U3738" i="1"/>
  <c r="T3739" i="1"/>
  <c r="U3739" i="1"/>
  <c r="T3740" i="1"/>
  <c r="U3740" i="1"/>
  <c r="T3741" i="1"/>
  <c r="U3741" i="1"/>
  <c r="T3742" i="1"/>
  <c r="U3742" i="1"/>
  <c r="T3743" i="1"/>
  <c r="U3743" i="1"/>
  <c r="T3744" i="1"/>
  <c r="U3744" i="1"/>
  <c r="T3745" i="1"/>
  <c r="U3745" i="1"/>
  <c r="T3746" i="1"/>
  <c r="U3746" i="1"/>
  <c r="T3747" i="1"/>
  <c r="U3747" i="1"/>
  <c r="T3748" i="1"/>
  <c r="U3748" i="1"/>
  <c r="T3749" i="1"/>
  <c r="U3749" i="1"/>
  <c r="T3750" i="1"/>
  <c r="U3750" i="1"/>
  <c r="T3751" i="1"/>
  <c r="U3751" i="1"/>
  <c r="T3752" i="1"/>
  <c r="U3752" i="1"/>
  <c r="T3753" i="1"/>
  <c r="U3753" i="1"/>
  <c r="T3754" i="1"/>
  <c r="U3754" i="1"/>
  <c r="T3755" i="1"/>
  <c r="U3755" i="1"/>
  <c r="T3756" i="1"/>
  <c r="U3756" i="1"/>
  <c r="T3757" i="1"/>
  <c r="U3757" i="1"/>
  <c r="T3758" i="1"/>
  <c r="U3758" i="1"/>
  <c r="T3759" i="1"/>
  <c r="U3759" i="1"/>
  <c r="T3760" i="1"/>
  <c r="U3760" i="1"/>
  <c r="T3761" i="1"/>
  <c r="U3761" i="1"/>
  <c r="T3762" i="1"/>
  <c r="U3762" i="1"/>
  <c r="T3763" i="1"/>
  <c r="U3763" i="1"/>
  <c r="T3764" i="1"/>
  <c r="U3764" i="1"/>
  <c r="T3765" i="1"/>
  <c r="U3765" i="1"/>
  <c r="T3766" i="1"/>
  <c r="U3766" i="1"/>
  <c r="T3767" i="1"/>
  <c r="U3767" i="1"/>
  <c r="T3768" i="1"/>
  <c r="U3768" i="1"/>
  <c r="T3769" i="1"/>
  <c r="U3769" i="1"/>
  <c r="T3770" i="1"/>
  <c r="U3770" i="1"/>
  <c r="T3771" i="1"/>
  <c r="U3771" i="1"/>
  <c r="T3772" i="1"/>
  <c r="U3772" i="1"/>
  <c r="T3773" i="1"/>
  <c r="U3773" i="1"/>
  <c r="T3774" i="1"/>
  <c r="U3774" i="1"/>
  <c r="T3775" i="1"/>
  <c r="U3775" i="1"/>
  <c r="T3776" i="1"/>
  <c r="U3776" i="1"/>
  <c r="T3777" i="1"/>
  <c r="U3777" i="1"/>
  <c r="T3778" i="1"/>
  <c r="U3778" i="1"/>
  <c r="T3779" i="1"/>
  <c r="U3779" i="1"/>
  <c r="T3780" i="1"/>
  <c r="U3780" i="1"/>
  <c r="T3781" i="1"/>
  <c r="U3781" i="1"/>
  <c r="T3782" i="1"/>
  <c r="U3782" i="1"/>
  <c r="T3783" i="1"/>
  <c r="U3783" i="1"/>
  <c r="T3784" i="1"/>
  <c r="U3784" i="1"/>
  <c r="T3785" i="1"/>
  <c r="U3785" i="1"/>
  <c r="T3786" i="1"/>
  <c r="U3786" i="1"/>
  <c r="T3787" i="1"/>
  <c r="U3787" i="1"/>
  <c r="T3788" i="1"/>
  <c r="U3788" i="1"/>
  <c r="T3789" i="1"/>
  <c r="U3789" i="1"/>
  <c r="T3790" i="1"/>
  <c r="U3790" i="1"/>
  <c r="T3791" i="1"/>
  <c r="U3791" i="1"/>
  <c r="T3792" i="1"/>
  <c r="U3792" i="1"/>
  <c r="T3794" i="1"/>
  <c r="U3794" i="1"/>
  <c r="T3795" i="1"/>
  <c r="U3795" i="1"/>
  <c r="T3796" i="1"/>
  <c r="U3796" i="1"/>
  <c r="T3797" i="1"/>
  <c r="U3797" i="1"/>
  <c r="T3798" i="1"/>
  <c r="U3798" i="1"/>
  <c r="T3799" i="1"/>
  <c r="U3799" i="1"/>
  <c r="T3800" i="1"/>
  <c r="U3800" i="1"/>
  <c r="T3801" i="1"/>
  <c r="U3801" i="1"/>
  <c r="T3802" i="1"/>
  <c r="U3802" i="1"/>
  <c r="T3803" i="1"/>
  <c r="U3803" i="1"/>
  <c r="T3804" i="1"/>
  <c r="U3804" i="1"/>
  <c r="T3805" i="1"/>
  <c r="U3805" i="1"/>
  <c r="T3806" i="1"/>
  <c r="U3806" i="1"/>
  <c r="T3807" i="1"/>
  <c r="U3807" i="1"/>
  <c r="T3808" i="1"/>
  <c r="U3808" i="1"/>
  <c r="T3809" i="1"/>
  <c r="U3809" i="1"/>
  <c r="T3810" i="1"/>
  <c r="U3810" i="1"/>
  <c r="T3811" i="1"/>
  <c r="U3811" i="1"/>
  <c r="T3812" i="1"/>
  <c r="U3812" i="1"/>
  <c r="T3813" i="1"/>
  <c r="U3813" i="1"/>
  <c r="T3814" i="1"/>
  <c r="U3814" i="1"/>
  <c r="T3815" i="1"/>
  <c r="U3815" i="1"/>
  <c r="T3816" i="1"/>
  <c r="U3816" i="1"/>
  <c r="T3817" i="1"/>
  <c r="U3817" i="1"/>
  <c r="T3818" i="1"/>
  <c r="U3818" i="1"/>
  <c r="T3819" i="1"/>
  <c r="U3819" i="1"/>
  <c r="T3820" i="1"/>
  <c r="U3820" i="1"/>
  <c r="T3821" i="1"/>
  <c r="U3821" i="1"/>
  <c r="T3822" i="1"/>
  <c r="U3822" i="1"/>
  <c r="T3823" i="1"/>
  <c r="U3823" i="1"/>
  <c r="T3824" i="1"/>
  <c r="U3824" i="1"/>
  <c r="T3825" i="1"/>
  <c r="U3825" i="1"/>
  <c r="T3826" i="1"/>
  <c r="U3826" i="1"/>
  <c r="T3827" i="1"/>
  <c r="U3827" i="1"/>
  <c r="T3828" i="1"/>
  <c r="U3828" i="1"/>
  <c r="T3830" i="1"/>
  <c r="U3830" i="1"/>
  <c r="T3831" i="1"/>
  <c r="U3831" i="1"/>
  <c r="T3832" i="1"/>
  <c r="U3832" i="1"/>
  <c r="T3833" i="1"/>
  <c r="U3833" i="1"/>
  <c r="T3834" i="1"/>
  <c r="U3834" i="1"/>
  <c r="T3835" i="1"/>
  <c r="U3835" i="1"/>
  <c r="T3836" i="1"/>
  <c r="U3836" i="1"/>
  <c r="T3837" i="1"/>
  <c r="U3837" i="1"/>
  <c r="T3838" i="1"/>
  <c r="U3838" i="1"/>
  <c r="T3839" i="1"/>
  <c r="U3839" i="1"/>
  <c r="T3840" i="1"/>
  <c r="U3840" i="1"/>
  <c r="T3841" i="1"/>
  <c r="U3841" i="1"/>
  <c r="T3842" i="1"/>
  <c r="U3842" i="1"/>
  <c r="T3843" i="1"/>
  <c r="U3843" i="1"/>
  <c r="T3844" i="1"/>
  <c r="U3844" i="1"/>
  <c r="T3845" i="1"/>
  <c r="U3845" i="1"/>
  <c r="T3846" i="1"/>
  <c r="U3846" i="1"/>
  <c r="T3847" i="1"/>
  <c r="U3847" i="1"/>
  <c r="T3848" i="1"/>
  <c r="U3848" i="1"/>
  <c r="T3849" i="1"/>
  <c r="U3849" i="1"/>
  <c r="T3850" i="1"/>
  <c r="U3850" i="1"/>
  <c r="T3851" i="1"/>
  <c r="U3851" i="1"/>
  <c r="T3852" i="1"/>
  <c r="U3852" i="1"/>
  <c r="T3853" i="1"/>
  <c r="U3853" i="1"/>
  <c r="T3854" i="1"/>
  <c r="U3854" i="1"/>
  <c r="T3855" i="1"/>
  <c r="U3855" i="1"/>
  <c r="T3856" i="1"/>
  <c r="U3856" i="1"/>
  <c r="T3857" i="1"/>
  <c r="U3857" i="1"/>
  <c r="T3858" i="1"/>
  <c r="U3858" i="1"/>
  <c r="T3859" i="1"/>
  <c r="U3859" i="1"/>
  <c r="T3860" i="1"/>
  <c r="U3860" i="1"/>
  <c r="T3861" i="1"/>
  <c r="U3861" i="1"/>
  <c r="T3862" i="1"/>
  <c r="U3862" i="1"/>
  <c r="T3863" i="1"/>
  <c r="U3863" i="1"/>
  <c r="T3864" i="1"/>
  <c r="U3864" i="1"/>
  <c r="T3865" i="1"/>
  <c r="U3865" i="1"/>
  <c r="T3866" i="1"/>
  <c r="U3866" i="1"/>
  <c r="T3867" i="1"/>
  <c r="U3867" i="1"/>
  <c r="T3868" i="1"/>
  <c r="U3868" i="1"/>
  <c r="T3869" i="1"/>
  <c r="U3869" i="1"/>
  <c r="T3870" i="1"/>
  <c r="U3870" i="1"/>
  <c r="T3871" i="1"/>
  <c r="U3871" i="1"/>
  <c r="T3872" i="1"/>
  <c r="U3872" i="1"/>
  <c r="T3873" i="1"/>
  <c r="U3873" i="1"/>
  <c r="T3874" i="1"/>
  <c r="U3874" i="1"/>
  <c r="T3875" i="1"/>
  <c r="U3875" i="1"/>
  <c r="T3876" i="1"/>
  <c r="U3876" i="1"/>
  <c r="T3877" i="1"/>
  <c r="U3877" i="1"/>
  <c r="T3878" i="1"/>
  <c r="U3878" i="1"/>
  <c r="T3879" i="1"/>
  <c r="U3879" i="1"/>
  <c r="T3880" i="1"/>
  <c r="U3880" i="1"/>
  <c r="T3881" i="1"/>
  <c r="U3881" i="1"/>
  <c r="T3882" i="1"/>
  <c r="U3882" i="1"/>
  <c r="T3883" i="1"/>
  <c r="U3883" i="1"/>
  <c r="T3884" i="1"/>
  <c r="U3884" i="1"/>
  <c r="T3885" i="1"/>
  <c r="U3885" i="1"/>
  <c r="T3886" i="1"/>
  <c r="U3886" i="1"/>
  <c r="T3887" i="1"/>
  <c r="U3887" i="1"/>
  <c r="T3888" i="1"/>
  <c r="U3888" i="1"/>
  <c r="T3889" i="1"/>
  <c r="U3889" i="1"/>
  <c r="T3890" i="1"/>
  <c r="U3890" i="1"/>
  <c r="T3891" i="1"/>
  <c r="U3891" i="1"/>
  <c r="T3892" i="1"/>
  <c r="U3892" i="1"/>
  <c r="T3893" i="1"/>
  <c r="U3893" i="1"/>
  <c r="T3897" i="1"/>
  <c r="U3897" i="1"/>
  <c r="T3898" i="1"/>
  <c r="U3898" i="1"/>
  <c r="T3899" i="1"/>
  <c r="U3899" i="1"/>
  <c r="T3900" i="1"/>
  <c r="U3900" i="1"/>
  <c r="T3901" i="1"/>
  <c r="U3901" i="1"/>
  <c r="T3902" i="1"/>
  <c r="U3902" i="1"/>
  <c r="T3903" i="1"/>
  <c r="U3903" i="1"/>
  <c r="T3904" i="1"/>
  <c r="U3904" i="1"/>
  <c r="T3905" i="1"/>
  <c r="U3905" i="1"/>
  <c r="T3906" i="1"/>
  <c r="U3906" i="1"/>
  <c r="T3907" i="1"/>
  <c r="U3907" i="1"/>
  <c r="T3908" i="1"/>
  <c r="U3908" i="1"/>
  <c r="T3909" i="1"/>
  <c r="U3909" i="1"/>
  <c r="T3910" i="1"/>
  <c r="U3910" i="1"/>
  <c r="T3911" i="1"/>
  <c r="U3911" i="1"/>
  <c r="T3912" i="1"/>
  <c r="U3912" i="1"/>
  <c r="T3913" i="1"/>
  <c r="U3913" i="1"/>
  <c r="T3914" i="1"/>
  <c r="U3914" i="1"/>
  <c r="T3915" i="1"/>
  <c r="U3915" i="1"/>
  <c r="T3916" i="1"/>
  <c r="U3916" i="1"/>
  <c r="T3917" i="1"/>
  <c r="U3917" i="1"/>
  <c r="T3918" i="1"/>
  <c r="U3918" i="1"/>
  <c r="T3919" i="1"/>
  <c r="U3919" i="1"/>
  <c r="T3920" i="1"/>
  <c r="U3920" i="1"/>
  <c r="T3921" i="1"/>
  <c r="U3921" i="1"/>
  <c r="T3922" i="1"/>
  <c r="U3922" i="1"/>
  <c r="T3923" i="1"/>
  <c r="U3923" i="1"/>
  <c r="T3924" i="1"/>
  <c r="U3924" i="1"/>
  <c r="T3925" i="1"/>
  <c r="U3925" i="1"/>
  <c r="T3926" i="1"/>
  <c r="U3926" i="1"/>
  <c r="T3927" i="1"/>
  <c r="U3927" i="1"/>
  <c r="T3928" i="1"/>
  <c r="U3928" i="1"/>
  <c r="T3929" i="1"/>
  <c r="U3929" i="1"/>
  <c r="T3930" i="1"/>
  <c r="U3930" i="1"/>
  <c r="T3931" i="1"/>
  <c r="U3931" i="1"/>
  <c r="T3932" i="1"/>
  <c r="U3932" i="1"/>
  <c r="T3933" i="1"/>
  <c r="U3933" i="1"/>
  <c r="T3934" i="1"/>
  <c r="U3934" i="1"/>
  <c r="T3935" i="1"/>
  <c r="U3935" i="1"/>
  <c r="T3936" i="1"/>
  <c r="U3936" i="1"/>
  <c r="T3937" i="1"/>
  <c r="U3937" i="1"/>
  <c r="T3938" i="1"/>
  <c r="U3938" i="1"/>
  <c r="T3939" i="1"/>
  <c r="U3939" i="1"/>
  <c r="T3940" i="1"/>
  <c r="U3940" i="1"/>
  <c r="T3941" i="1"/>
  <c r="U3941" i="1"/>
  <c r="T3942" i="1"/>
  <c r="U3942" i="1"/>
  <c r="T3943" i="1"/>
  <c r="U3943" i="1"/>
  <c r="T3944" i="1"/>
  <c r="U3944" i="1"/>
  <c r="T3945" i="1"/>
  <c r="U3945" i="1"/>
  <c r="T3946" i="1"/>
  <c r="U3946" i="1"/>
  <c r="T3947" i="1"/>
  <c r="U3947" i="1"/>
  <c r="T3948" i="1"/>
  <c r="U3948" i="1"/>
  <c r="T3949" i="1"/>
  <c r="U3949" i="1"/>
  <c r="T3950" i="1"/>
  <c r="U3950" i="1"/>
  <c r="T3951" i="1"/>
  <c r="U3951" i="1"/>
  <c r="T3952" i="1"/>
  <c r="U3952" i="1"/>
  <c r="T3953" i="1"/>
  <c r="U3953" i="1"/>
  <c r="T3954" i="1"/>
  <c r="U3954" i="1"/>
  <c r="T3955" i="1"/>
  <c r="U3955" i="1"/>
  <c r="T3956" i="1"/>
  <c r="U3956" i="1"/>
  <c r="T3957" i="1"/>
  <c r="U3957" i="1"/>
  <c r="T3958" i="1"/>
  <c r="U3958" i="1"/>
  <c r="T3959" i="1"/>
  <c r="U3959" i="1"/>
  <c r="T3960" i="1"/>
  <c r="U3960" i="1"/>
  <c r="T3961" i="1"/>
  <c r="U3961" i="1"/>
  <c r="T3962" i="1"/>
  <c r="U3962" i="1"/>
  <c r="T3963" i="1"/>
  <c r="U3963" i="1"/>
  <c r="T3964" i="1"/>
  <c r="U3964" i="1"/>
  <c r="T3965" i="1"/>
  <c r="U3965" i="1"/>
  <c r="T3966" i="1"/>
  <c r="U3966" i="1"/>
  <c r="T3967" i="1"/>
  <c r="U3967" i="1"/>
  <c r="T3968" i="1"/>
  <c r="U3968" i="1"/>
  <c r="T3969" i="1"/>
  <c r="U3969" i="1"/>
  <c r="T3970" i="1"/>
  <c r="U3970" i="1"/>
  <c r="T3971" i="1"/>
  <c r="U3971" i="1"/>
  <c r="T3972" i="1"/>
  <c r="U3972" i="1"/>
  <c r="T3973" i="1"/>
  <c r="U3973" i="1"/>
  <c r="T3974" i="1"/>
  <c r="U3974" i="1"/>
  <c r="T3975" i="1"/>
  <c r="U3975" i="1"/>
  <c r="T3976" i="1"/>
  <c r="U3976" i="1"/>
  <c r="T3977" i="1"/>
  <c r="U3977" i="1"/>
  <c r="T3978" i="1"/>
  <c r="U3978" i="1"/>
  <c r="T3979" i="1"/>
  <c r="U3979" i="1"/>
  <c r="T3980" i="1"/>
  <c r="U3980" i="1"/>
  <c r="T3981" i="1"/>
  <c r="U3981" i="1"/>
  <c r="T3982" i="1"/>
  <c r="U3982" i="1"/>
  <c r="T3983" i="1"/>
  <c r="U3983" i="1"/>
  <c r="T3984" i="1"/>
  <c r="U3984" i="1"/>
  <c r="T3985" i="1"/>
  <c r="U3985" i="1"/>
  <c r="T3986" i="1"/>
  <c r="U3986" i="1"/>
  <c r="T3987" i="1"/>
  <c r="U3987" i="1"/>
  <c r="T3988" i="1"/>
  <c r="U3988" i="1"/>
  <c r="T3989" i="1"/>
  <c r="U3989" i="1"/>
  <c r="T3990" i="1"/>
  <c r="U3990" i="1"/>
  <c r="T3991" i="1"/>
  <c r="U3991" i="1"/>
  <c r="T3992" i="1"/>
  <c r="U3992" i="1"/>
  <c r="T1576" i="1"/>
  <c r="U1576" i="1"/>
  <c r="T3994" i="1"/>
  <c r="U3994" i="1"/>
  <c r="T3995" i="1"/>
  <c r="U3995" i="1"/>
  <c r="T3996" i="1"/>
  <c r="U3996" i="1"/>
  <c r="T3997" i="1"/>
  <c r="U3997" i="1"/>
  <c r="T3998" i="1"/>
  <c r="U3998" i="1"/>
  <c r="T3999" i="1"/>
  <c r="U3999" i="1"/>
  <c r="T4000" i="1"/>
  <c r="U4000" i="1"/>
  <c r="T4001" i="1"/>
  <c r="U4001" i="1"/>
  <c r="T4002" i="1"/>
  <c r="U4002" i="1"/>
  <c r="T4003" i="1"/>
  <c r="U4003" i="1"/>
  <c r="T4004" i="1"/>
  <c r="U4004" i="1"/>
  <c r="T4005" i="1"/>
  <c r="U4005" i="1"/>
  <c r="T4006" i="1"/>
  <c r="U4006" i="1"/>
  <c r="T4007" i="1"/>
  <c r="U4007" i="1"/>
  <c r="T4008" i="1"/>
  <c r="U4008" i="1"/>
  <c r="T4009" i="1"/>
  <c r="U4009" i="1"/>
  <c r="T4010" i="1"/>
  <c r="U4010" i="1"/>
  <c r="T4011" i="1"/>
  <c r="U4011" i="1"/>
  <c r="T4012" i="1"/>
  <c r="U4012" i="1"/>
  <c r="T4013" i="1"/>
  <c r="U4013" i="1"/>
  <c r="T4014" i="1"/>
  <c r="U4014" i="1"/>
  <c r="T4015" i="1"/>
  <c r="U4015" i="1"/>
  <c r="T4016" i="1"/>
  <c r="U4016" i="1"/>
  <c r="T4017" i="1"/>
  <c r="U4017" i="1"/>
  <c r="T4022" i="1"/>
  <c r="U4022" i="1"/>
  <c r="T4023" i="1"/>
  <c r="U4023" i="1"/>
  <c r="T4024" i="1"/>
  <c r="U4024" i="1"/>
  <c r="T4025" i="1"/>
  <c r="U4025" i="1"/>
  <c r="T4026" i="1"/>
  <c r="U4026" i="1"/>
  <c r="T4027" i="1"/>
  <c r="U4027" i="1"/>
  <c r="T4028" i="1"/>
  <c r="U4028" i="1"/>
  <c r="T4029" i="1"/>
  <c r="U4029" i="1"/>
  <c r="T4030" i="1"/>
  <c r="U4030" i="1"/>
  <c r="T4031" i="1"/>
  <c r="U4031" i="1"/>
  <c r="T4032" i="1"/>
  <c r="U4032" i="1"/>
  <c r="T4033" i="1"/>
  <c r="U4033" i="1"/>
  <c r="T4034" i="1"/>
  <c r="U4034" i="1"/>
  <c r="T4035" i="1"/>
  <c r="U4035" i="1"/>
  <c r="T4036" i="1"/>
  <c r="U4036" i="1"/>
  <c r="T4037" i="1"/>
  <c r="U4037" i="1"/>
  <c r="T4038" i="1"/>
  <c r="U4038" i="1"/>
  <c r="T4039" i="1"/>
  <c r="U4039" i="1"/>
  <c r="T4040" i="1"/>
  <c r="U4040" i="1"/>
  <c r="T4041" i="1"/>
  <c r="U4041" i="1"/>
  <c r="T4042" i="1"/>
  <c r="U4042" i="1"/>
  <c r="T4043" i="1"/>
  <c r="U4043" i="1"/>
  <c r="T4044" i="1"/>
  <c r="U4044" i="1"/>
  <c r="T4045" i="1"/>
  <c r="U4045" i="1"/>
  <c r="T4046" i="1"/>
  <c r="U4046" i="1"/>
  <c r="T4047" i="1"/>
  <c r="U4047" i="1"/>
  <c r="T4048" i="1"/>
  <c r="U4048" i="1"/>
  <c r="T4049" i="1"/>
  <c r="U4049" i="1"/>
  <c r="T4050" i="1"/>
  <c r="U4050" i="1"/>
  <c r="T4051" i="1"/>
  <c r="U4051" i="1"/>
  <c r="T4052" i="1"/>
  <c r="U4052" i="1"/>
  <c r="T4053" i="1"/>
  <c r="U4053" i="1"/>
  <c r="T4054" i="1"/>
  <c r="U4054" i="1"/>
  <c r="T4055" i="1"/>
  <c r="U4055" i="1"/>
  <c r="T4056" i="1"/>
  <c r="U4056" i="1"/>
  <c r="T4057" i="1"/>
  <c r="U4057" i="1"/>
  <c r="T4058" i="1"/>
  <c r="U4058" i="1"/>
  <c r="T4059" i="1"/>
  <c r="U4059" i="1"/>
  <c r="T4060" i="1"/>
  <c r="U4060" i="1"/>
  <c r="T4061" i="1"/>
  <c r="U4061" i="1"/>
  <c r="T4062" i="1"/>
  <c r="U4062" i="1"/>
  <c r="T4063" i="1"/>
  <c r="U4063" i="1"/>
  <c r="T4064" i="1"/>
  <c r="U4064" i="1"/>
  <c r="T4065" i="1"/>
  <c r="U4065" i="1"/>
  <c r="T4066" i="1"/>
  <c r="U4066" i="1"/>
  <c r="T4067" i="1"/>
  <c r="U4067" i="1"/>
  <c r="T4068" i="1"/>
  <c r="U4068" i="1"/>
  <c r="T4069" i="1"/>
  <c r="U4069" i="1"/>
  <c r="T4070" i="1"/>
  <c r="U4070" i="1"/>
  <c r="T4071" i="1"/>
  <c r="U4071" i="1"/>
  <c r="T4072" i="1"/>
  <c r="U4072" i="1"/>
  <c r="T4073" i="1"/>
  <c r="U4073" i="1"/>
  <c r="T4074" i="1"/>
  <c r="U4074" i="1"/>
  <c r="T4075" i="1"/>
  <c r="U4075" i="1"/>
  <c r="T4076" i="1"/>
  <c r="U4076" i="1"/>
  <c r="T4077" i="1"/>
  <c r="U4077" i="1"/>
  <c r="T4078" i="1"/>
  <c r="U4078" i="1"/>
  <c r="T4079" i="1"/>
  <c r="U4079" i="1"/>
  <c r="T4080" i="1"/>
  <c r="U4080" i="1"/>
  <c r="T4081" i="1"/>
  <c r="U4081" i="1"/>
  <c r="T4082" i="1"/>
  <c r="U4082" i="1"/>
  <c r="T4083" i="1"/>
  <c r="U4083" i="1"/>
  <c r="T4084" i="1"/>
  <c r="U4084" i="1"/>
  <c r="T4085" i="1"/>
  <c r="U4085" i="1"/>
  <c r="T4086" i="1"/>
  <c r="U4086" i="1"/>
  <c r="T4087" i="1"/>
  <c r="U4087" i="1"/>
  <c r="T4177" i="1"/>
  <c r="U4177" i="1"/>
  <c r="T4178" i="1"/>
  <c r="U4178" i="1"/>
  <c r="T4179" i="1"/>
  <c r="U4179" i="1"/>
  <c r="T4180" i="1"/>
  <c r="U4180" i="1"/>
  <c r="T4181" i="1"/>
  <c r="U4181" i="1"/>
  <c r="T4182" i="1"/>
  <c r="U4182" i="1"/>
  <c r="T4183" i="1"/>
  <c r="U4183" i="1"/>
  <c r="T4184" i="1"/>
  <c r="U4184" i="1"/>
  <c r="T4185" i="1"/>
  <c r="U4185" i="1"/>
  <c r="T4186" i="1"/>
  <c r="U4186" i="1"/>
  <c r="T4187" i="1"/>
  <c r="U4187" i="1"/>
  <c r="T4188" i="1"/>
  <c r="U4188" i="1"/>
  <c r="T4189" i="1"/>
  <c r="U4189" i="1"/>
  <c r="T4190" i="1"/>
  <c r="U4190" i="1"/>
  <c r="T4191" i="1"/>
  <c r="U4191" i="1"/>
  <c r="T4192" i="1"/>
  <c r="U4192" i="1"/>
  <c r="T4193" i="1"/>
  <c r="U4193" i="1"/>
  <c r="T4194" i="1"/>
  <c r="U4194" i="1"/>
  <c r="T4195" i="1"/>
  <c r="U4195" i="1"/>
  <c r="T4196" i="1"/>
  <c r="U4196" i="1"/>
  <c r="T4197" i="1"/>
  <c r="U4197" i="1"/>
  <c r="T4198" i="1"/>
  <c r="U4198" i="1"/>
  <c r="T4199" i="1"/>
  <c r="U4199" i="1"/>
  <c r="T4200" i="1"/>
  <c r="U4200" i="1"/>
  <c r="T4201" i="1"/>
  <c r="U4201" i="1"/>
  <c r="T4202" i="1"/>
  <c r="U4202" i="1"/>
  <c r="T4203" i="1"/>
  <c r="U4203" i="1"/>
  <c r="T4204" i="1"/>
  <c r="U4204" i="1"/>
  <c r="T4205" i="1"/>
  <c r="U4205" i="1"/>
  <c r="T4206" i="1"/>
  <c r="U4206" i="1"/>
  <c r="T4207" i="1"/>
  <c r="U4207" i="1"/>
  <c r="T4208" i="1"/>
  <c r="U4208" i="1"/>
  <c r="T4209" i="1"/>
  <c r="U4209" i="1"/>
  <c r="T4210" i="1"/>
  <c r="U4210" i="1"/>
  <c r="T4211" i="1"/>
  <c r="U4211" i="1"/>
  <c r="T4212" i="1"/>
  <c r="U4212" i="1"/>
  <c r="T4213" i="1"/>
  <c r="U4213" i="1"/>
  <c r="T4214" i="1"/>
  <c r="U4214" i="1"/>
  <c r="T4215" i="1"/>
  <c r="U4215" i="1"/>
  <c r="T4216" i="1"/>
  <c r="U4216" i="1"/>
  <c r="T4217" i="1"/>
  <c r="U4217" i="1"/>
  <c r="T4218" i="1"/>
  <c r="U4218" i="1"/>
  <c r="T4219" i="1"/>
  <c r="U4219" i="1"/>
  <c r="T4220" i="1"/>
  <c r="U4220" i="1"/>
  <c r="T4221" i="1"/>
  <c r="U4221" i="1"/>
  <c r="T4222" i="1"/>
  <c r="U4222" i="1"/>
  <c r="T4223" i="1"/>
  <c r="U4223" i="1"/>
  <c r="T4224" i="1"/>
  <c r="U4224" i="1"/>
  <c r="T4225" i="1"/>
  <c r="U4225" i="1"/>
  <c r="T4226" i="1"/>
  <c r="U4226" i="1"/>
  <c r="T4227" i="1"/>
  <c r="U4227" i="1"/>
  <c r="T4228" i="1"/>
  <c r="U4228" i="1"/>
  <c r="T4229" i="1"/>
  <c r="U4229" i="1"/>
  <c r="T4230" i="1"/>
  <c r="U4230" i="1"/>
  <c r="T4231" i="1"/>
  <c r="U4231" i="1"/>
  <c r="T4232" i="1"/>
  <c r="U4232" i="1"/>
  <c r="T4233" i="1"/>
  <c r="U4233" i="1"/>
  <c r="T4234" i="1"/>
  <c r="U4234" i="1"/>
  <c r="T4235" i="1"/>
  <c r="U4235" i="1"/>
  <c r="T4236" i="1"/>
  <c r="U4236" i="1"/>
  <c r="T4237" i="1"/>
  <c r="U4237" i="1"/>
  <c r="T4238" i="1"/>
  <c r="U4238" i="1"/>
  <c r="T4239" i="1"/>
  <c r="U4239" i="1"/>
  <c r="T4240" i="1"/>
  <c r="U4240" i="1"/>
  <c r="T4241" i="1"/>
  <c r="U4241" i="1"/>
  <c r="T4242" i="1"/>
  <c r="U4242" i="1"/>
  <c r="T4243" i="1"/>
  <c r="U4243" i="1"/>
  <c r="T4244" i="1"/>
  <c r="U4244" i="1"/>
  <c r="T4245" i="1"/>
  <c r="U4245" i="1"/>
  <c r="T4246" i="1"/>
  <c r="U4246" i="1"/>
  <c r="T4247" i="1"/>
  <c r="U4247" i="1"/>
  <c r="T4248" i="1"/>
  <c r="U4248" i="1"/>
  <c r="T4249" i="1"/>
  <c r="U4249" i="1"/>
  <c r="T4250" i="1"/>
  <c r="U4250" i="1"/>
  <c r="T4251" i="1"/>
  <c r="U4251" i="1"/>
  <c r="T4252" i="1"/>
  <c r="U4252" i="1"/>
  <c r="T4253" i="1"/>
  <c r="U4253" i="1"/>
  <c r="T4254" i="1"/>
  <c r="U4254" i="1"/>
  <c r="T4255" i="1"/>
  <c r="U4255" i="1"/>
  <c r="T4256" i="1"/>
  <c r="U4256" i="1"/>
  <c r="T4257" i="1"/>
  <c r="U4257" i="1"/>
  <c r="T4258" i="1"/>
  <c r="U4258" i="1"/>
  <c r="T4259" i="1"/>
  <c r="U4259" i="1"/>
  <c r="T4260" i="1"/>
  <c r="U4260" i="1"/>
  <c r="T4261" i="1"/>
  <c r="U4261" i="1"/>
  <c r="T4262" i="1"/>
  <c r="U4262" i="1"/>
  <c r="T4263" i="1"/>
  <c r="U4263" i="1"/>
  <c r="T4264" i="1"/>
  <c r="U4264" i="1"/>
  <c r="T4265" i="1"/>
  <c r="U4265" i="1"/>
  <c r="T4266" i="1"/>
  <c r="U4266" i="1"/>
  <c r="T4267" i="1"/>
  <c r="U4267" i="1"/>
  <c r="T4268" i="1"/>
  <c r="U4268" i="1"/>
  <c r="T4269" i="1"/>
  <c r="U4269" i="1"/>
  <c r="T4270" i="1"/>
  <c r="U4270" i="1"/>
  <c r="T4271" i="1"/>
  <c r="U4271" i="1"/>
  <c r="T4272" i="1"/>
  <c r="U4272" i="1"/>
  <c r="T4273" i="1"/>
  <c r="U4273" i="1"/>
  <c r="T4274" i="1"/>
  <c r="U4274" i="1"/>
  <c r="T4275" i="1"/>
  <c r="U4275" i="1"/>
  <c r="T4276" i="1"/>
  <c r="U4276" i="1"/>
  <c r="T4277" i="1"/>
  <c r="U4277" i="1"/>
  <c r="T4278" i="1"/>
  <c r="U4278" i="1"/>
  <c r="T4279" i="1"/>
  <c r="U4279" i="1"/>
  <c r="T4280" i="1"/>
  <c r="U4280" i="1"/>
  <c r="T4281" i="1"/>
  <c r="U4281" i="1"/>
  <c r="T4282" i="1"/>
  <c r="U4282" i="1"/>
  <c r="T4283" i="1"/>
  <c r="U4283" i="1"/>
  <c r="T4284" i="1"/>
  <c r="U4284" i="1"/>
  <c r="T4285" i="1"/>
  <c r="U4285" i="1"/>
  <c r="T4286" i="1"/>
  <c r="U4286" i="1"/>
  <c r="T4288" i="1"/>
  <c r="U4288" i="1"/>
  <c r="T4290" i="1"/>
  <c r="U4290" i="1"/>
  <c r="T4291" i="1"/>
  <c r="U4291" i="1"/>
  <c r="T4292" i="1"/>
  <c r="U4292" i="1"/>
  <c r="T4293" i="1"/>
  <c r="U4293" i="1"/>
  <c r="T4294" i="1"/>
  <c r="U4294" i="1"/>
  <c r="T4295" i="1"/>
  <c r="U4295" i="1"/>
  <c r="T4296" i="1"/>
  <c r="U4296" i="1"/>
  <c r="T4297" i="1"/>
  <c r="U4297" i="1"/>
  <c r="T4298" i="1"/>
  <c r="U4298" i="1"/>
  <c r="T4299" i="1"/>
  <c r="U4299" i="1"/>
  <c r="T4300" i="1"/>
  <c r="U4300" i="1"/>
  <c r="T4301" i="1"/>
  <c r="U4301" i="1"/>
  <c r="T4302" i="1"/>
  <c r="U4302" i="1"/>
  <c r="T4303" i="1"/>
  <c r="U4303" i="1"/>
  <c r="T4304" i="1"/>
  <c r="U4304" i="1"/>
  <c r="T4305" i="1"/>
  <c r="U4305" i="1"/>
  <c r="T4306" i="1"/>
  <c r="U4306" i="1"/>
  <c r="T4307" i="1"/>
  <c r="U4307" i="1"/>
  <c r="T4308" i="1"/>
  <c r="U4308" i="1"/>
  <c r="T4309" i="1"/>
  <c r="U4309" i="1"/>
  <c r="T4310" i="1"/>
  <c r="U4310" i="1"/>
  <c r="T4311" i="1"/>
  <c r="U4311" i="1"/>
  <c r="T4312" i="1"/>
  <c r="U4312" i="1"/>
  <c r="T4313" i="1"/>
  <c r="U4313" i="1"/>
  <c r="T4314" i="1"/>
  <c r="U4314" i="1"/>
  <c r="T4315" i="1"/>
  <c r="U4315" i="1"/>
  <c r="T4317" i="1"/>
  <c r="U4317" i="1"/>
  <c r="T4318" i="1"/>
  <c r="U4318" i="1"/>
  <c r="T4319" i="1"/>
  <c r="U4319" i="1"/>
  <c r="T4320" i="1"/>
  <c r="U4320" i="1"/>
  <c r="T4321" i="1"/>
  <c r="U4321" i="1"/>
  <c r="T4322" i="1"/>
  <c r="U4322" i="1"/>
  <c r="T4323" i="1"/>
  <c r="U4323" i="1"/>
  <c r="T4324" i="1"/>
  <c r="U4324" i="1"/>
  <c r="T4325" i="1"/>
  <c r="U4325" i="1"/>
  <c r="T4326" i="1"/>
  <c r="U4326" i="1"/>
  <c r="T4327" i="1"/>
  <c r="U4327" i="1"/>
  <c r="T4328" i="1"/>
  <c r="U4328" i="1"/>
  <c r="T4329" i="1"/>
  <c r="U4329" i="1"/>
  <c r="T4330" i="1"/>
  <c r="U4330" i="1"/>
  <c r="T4331" i="1"/>
  <c r="U4331" i="1"/>
  <c r="T4332" i="1"/>
  <c r="U4332" i="1"/>
  <c r="T4333" i="1"/>
  <c r="U4333" i="1"/>
  <c r="T4334" i="1"/>
  <c r="U4334" i="1"/>
  <c r="T4335" i="1"/>
  <c r="U4335" i="1"/>
  <c r="T4336" i="1"/>
  <c r="U4336" i="1"/>
  <c r="T4337" i="1"/>
  <c r="U4337" i="1"/>
  <c r="T4338" i="1"/>
  <c r="U4338" i="1"/>
  <c r="T4339" i="1"/>
  <c r="U4339" i="1"/>
  <c r="T4340" i="1"/>
  <c r="U4340" i="1"/>
  <c r="T4341" i="1"/>
  <c r="U4341" i="1"/>
  <c r="T4342" i="1"/>
  <c r="U4342" i="1"/>
  <c r="T4343" i="1"/>
  <c r="U4343" i="1"/>
  <c r="T4344" i="1"/>
  <c r="U4344" i="1"/>
  <c r="T4345" i="1"/>
  <c r="U4345" i="1"/>
  <c r="T4346" i="1"/>
  <c r="U4346" i="1"/>
  <c r="T4347" i="1"/>
  <c r="U4347" i="1"/>
  <c r="T4348" i="1"/>
  <c r="U4348" i="1"/>
  <c r="T4349" i="1"/>
  <c r="U4349" i="1"/>
  <c r="T4350" i="1"/>
  <c r="U4350" i="1"/>
  <c r="T4351" i="1"/>
  <c r="U4351" i="1"/>
  <c r="T4352" i="1"/>
  <c r="U4352" i="1"/>
  <c r="T4353" i="1"/>
  <c r="U4353" i="1"/>
  <c r="T4354" i="1"/>
  <c r="U4354" i="1"/>
  <c r="T4355" i="1"/>
  <c r="U4355" i="1"/>
  <c r="T4356" i="1"/>
  <c r="U4356" i="1"/>
  <c r="T4357" i="1"/>
  <c r="U4357" i="1"/>
  <c r="T4358" i="1"/>
  <c r="U4358" i="1"/>
  <c r="T4359" i="1"/>
  <c r="U4359" i="1"/>
  <c r="T4360" i="1"/>
  <c r="U4360" i="1"/>
  <c r="T4361" i="1"/>
  <c r="U4361" i="1"/>
  <c r="T4362" i="1"/>
  <c r="U4362" i="1"/>
  <c r="T4363" i="1"/>
  <c r="U4363" i="1"/>
  <c r="T4364" i="1"/>
  <c r="U4364" i="1"/>
  <c r="T4365" i="1"/>
  <c r="U4365" i="1"/>
  <c r="T4366" i="1"/>
  <c r="U4366" i="1"/>
  <c r="T4367" i="1"/>
  <c r="U4367" i="1"/>
  <c r="T4368" i="1"/>
  <c r="U4368" i="1"/>
  <c r="T4369" i="1"/>
  <c r="U4369" i="1"/>
  <c r="T3993" i="1"/>
  <c r="U3993" i="1"/>
  <c r="T1582" i="1"/>
  <c r="U1582" i="1"/>
  <c r="T1585" i="1"/>
  <c r="U1585" i="1"/>
  <c r="T1587" i="1"/>
  <c r="U1587" i="1"/>
  <c r="T1589" i="1"/>
  <c r="U1589" i="1"/>
  <c r="T1590" i="1"/>
  <c r="U1590" i="1"/>
  <c r="T1592" i="1"/>
  <c r="U1592" i="1"/>
  <c r="T1594" i="1"/>
  <c r="U1594" i="1"/>
  <c r="T1596" i="1"/>
  <c r="U1596" i="1"/>
  <c r="T1598" i="1"/>
  <c r="U1598" i="1"/>
  <c r="T1600" i="1"/>
  <c r="U1600" i="1"/>
  <c r="T1602" i="1"/>
  <c r="U1602" i="1"/>
  <c r="T1604" i="1"/>
  <c r="U1604" i="1"/>
  <c r="T1607" i="1"/>
  <c r="U1607" i="1"/>
  <c r="T1609" i="1"/>
  <c r="U1609" i="1"/>
  <c r="T1611" i="1"/>
  <c r="U1611" i="1"/>
  <c r="T1613" i="1"/>
  <c r="U1613" i="1"/>
  <c r="T1614" i="1"/>
  <c r="U1614" i="1"/>
  <c r="T1616" i="1"/>
  <c r="U1616" i="1"/>
  <c r="T1618" i="1"/>
  <c r="U1618" i="1"/>
  <c r="T1620" i="1"/>
  <c r="U1620" i="1"/>
  <c r="T1622" i="1"/>
  <c r="U1622" i="1"/>
  <c r="T1624" i="1"/>
  <c r="U1624" i="1"/>
  <c r="T1626" i="1"/>
  <c r="U1626" i="1"/>
  <c r="T1629" i="1"/>
  <c r="U1629" i="1"/>
  <c r="T1631" i="1"/>
  <c r="U1631" i="1"/>
  <c r="T1633" i="1"/>
  <c r="U1633" i="1"/>
  <c r="T1635" i="1"/>
  <c r="U1635" i="1"/>
  <c r="T1637" i="1"/>
  <c r="U1637" i="1"/>
  <c r="T1639" i="1"/>
  <c r="U1639" i="1"/>
  <c r="T1641" i="1"/>
  <c r="U1641" i="1"/>
  <c r="T1643" i="1"/>
  <c r="U1643" i="1"/>
  <c r="T1645" i="1"/>
  <c r="U1645" i="1"/>
  <c r="T1647" i="1"/>
  <c r="U1647" i="1"/>
  <c r="T1649" i="1"/>
  <c r="U1649" i="1"/>
  <c r="T1651" i="1"/>
  <c r="U1651" i="1"/>
  <c r="T1653" i="1"/>
  <c r="U1653" i="1"/>
  <c r="T1655" i="1"/>
  <c r="U1655" i="1"/>
  <c r="T1657" i="1"/>
  <c r="U1657" i="1"/>
  <c r="T1659" i="1"/>
  <c r="U1659" i="1"/>
  <c r="T1661" i="1"/>
  <c r="U1661" i="1"/>
  <c r="T1663" i="1"/>
  <c r="U1663" i="1"/>
  <c r="T1665" i="1"/>
  <c r="U1665" i="1"/>
  <c r="T2894" i="1"/>
  <c r="U2894" i="1"/>
  <c r="T2897" i="1"/>
  <c r="U2897" i="1"/>
  <c r="T2899" i="1"/>
  <c r="U2899" i="1"/>
  <c r="T2901" i="1"/>
  <c r="U2901" i="1"/>
  <c r="T2903" i="1"/>
  <c r="U2903" i="1"/>
  <c r="T2905" i="1"/>
  <c r="U2905" i="1"/>
  <c r="T2907" i="1"/>
  <c r="U2907" i="1"/>
  <c r="T2909" i="1"/>
  <c r="U2909" i="1"/>
  <c r="T2911" i="1"/>
  <c r="U2911" i="1"/>
  <c r="T2913" i="1"/>
  <c r="U2913" i="1"/>
  <c r="T2914" i="1"/>
  <c r="U2914" i="1"/>
  <c r="T2916" i="1"/>
  <c r="U2916" i="1"/>
  <c r="T2918" i="1"/>
  <c r="U2918" i="1"/>
  <c r="T2920" i="1"/>
  <c r="U2920" i="1"/>
  <c r="T2922" i="1"/>
  <c r="U2922" i="1"/>
  <c r="T2924" i="1"/>
  <c r="U2924" i="1"/>
  <c r="T2926" i="1"/>
  <c r="U2926" i="1"/>
  <c r="T2928" i="1"/>
  <c r="U2928" i="1"/>
  <c r="T2930" i="1"/>
  <c r="U2930" i="1"/>
  <c r="T2932" i="1"/>
  <c r="U2932" i="1"/>
  <c r="T2934" i="1"/>
  <c r="U2934" i="1"/>
  <c r="T2936" i="1"/>
  <c r="U2936" i="1"/>
  <c r="T2938" i="1"/>
  <c r="U2938" i="1"/>
  <c r="T2940" i="1"/>
  <c r="U2940" i="1"/>
  <c r="T2942" i="1"/>
  <c r="U2942" i="1"/>
  <c r="T2944" i="1"/>
  <c r="U2944" i="1"/>
  <c r="T2946" i="1"/>
  <c r="U2946" i="1"/>
  <c r="T2948" i="1"/>
  <c r="U2948" i="1"/>
  <c r="T2950" i="1"/>
  <c r="U2950" i="1"/>
  <c r="T2952" i="1"/>
  <c r="U2952" i="1"/>
  <c r="T2954" i="1"/>
  <c r="U2954" i="1"/>
  <c r="T2956" i="1"/>
  <c r="U2956" i="1"/>
  <c r="T2958" i="1"/>
  <c r="U2958" i="1"/>
  <c r="T2960" i="1"/>
  <c r="U2960" i="1"/>
  <c r="T2962" i="1"/>
  <c r="U2962" i="1"/>
  <c r="T2964" i="1"/>
  <c r="U2964" i="1"/>
  <c r="T2966" i="1"/>
  <c r="U2966" i="1"/>
  <c r="T2968" i="1"/>
  <c r="U2968" i="1"/>
  <c r="T2970" i="1"/>
  <c r="U2970" i="1"/>
  <c r="T2972" i="1"/>
  <c r="U2972" i="1"/>
  <c r="T2974" i="1"/>
  <c r="U2974" i="1"/>
  <c r="T2976" i="1"/>
  <c r="U2976" i="1"/>
  <c r="T2977" i="1"/>
  <c r="U2977" i="1"/>
  <c r="T2979" i="1"/>
  <c r="U2979" i="1"/>
  <c r="T2981" i="1"/>
  <c r="U2981" i="1"/>
  <c r="T2983" i="1"/>
  <c r="U2983" i="1"/>
  <c r="T2985" i="1"/>
  <c r="U2985" i="1"/>
  <c r="T2986" i="1"/>
  <c r="U2986" i="1"/>
  <c r="T2988" i="1"/>
  <c r="U2988" i="1"/>
  <c r="T2991" i="1"/>
  <c r="U2991" i="1"/>
  <c r="T2993" i="1"/>
  <c r="U2993" i="1"/>
  <c r="T2995" i="1"/>
  <c r="U2995" i="1"/>
  <c r="T2997" i="1"/>
  <c r="U2997" i="1"/>
  <c r="T2999" i="1"/>
  <c r="U2999" i="1"/>
  <c r="T3001" i="1"/>
  <c r="U3001" i="1"/>
  <c r="T3003" i="1"/>
  <c r="U3003" i="1"/>
  <c r="T3005" i="1"/>
  <c r="U3005" i="1"/>
  <c r="T3007" i="1"/>
  <c r="U3007" i="1"/>
  <c r="T3009" i="1"/>
  <c r="U3009" i="1"/>
  <c r="T3011" i="1"/>
  <c r="U3011" i="1"/>
  <c r="T3013" i="1"/>
  <c r="U3013" i="1"/>
  <c r="T3014" i="1"/>
  <c r="U3014" i="1"/>
  <c r="T3016" i="1"/>
  <c r="U3016" i="1"/>
  <c r="T3018" i="1"/>
  <c r="U3018" i="1"/>
  <c r="T3020" i="1"/>
  <c r="U3020" i="1"/>
  <c r="T3022" i="1"/>
  <c r="U3022" i="1"/>
  <c r="T3025" i="1"/>
  <c r="U3025" i="1"/>
  <c r="T3028" i="1"/>
  <c r="U3028" i="1"/>
  <c r="T3030" i="1"/>
  <c r="U3030" i="1"/>
  <c r="T3032" i="1"/>
  <c r="U3032" i="1"/>
  <c r="T3034" i="1"/>
  <c r="U3034" i="1"/>
  <c r="T3036" i="1"/>
  <c r="U3036" i="1"/>
  <c r="T3038" i="1"/>
  <c r="U3038" i="1"/>
  <c r="T3041" i="1"/>
  <c r="U3041" i="1"/>
  <c r="T3043" i="1"/>
  <c r="U3043" i="1"/>
  <c r="T3045" i="1"/>
  <c r="U3045" i="1"/>
  <c r="T3047" i="1"/>
  <c r="U3047" i="1"/>
  <c r="T3049" i="1"/>
  <c r="U3049" i="1"/>
  <c r="T3051" i="1"/>
  <c r="U3051" i="1"/>
  <c r="T3053" i="1"/>
  <c r="U3053" i="1"/>
  <c r="T3055" i="1"/>
  <c r="U3055" i="1"/>
  <c r="T3057" i="1"/>
  <c r="U3057" i="1"/>
  <c r="T3059" i="1"/>
  <c r="U3059" i="1"/>
  <c r="T3061" i="1"/>
  <c r="U3061" i="1"/>
  <c r="T3063" i="1"/>
  <c r="U3063" i="1"/>
  <c r="T3065" i="1"/>
  <c r="U3065" i="1"/>
  <c r="T3067" i="1"/>
  <c r="U3067" i="1"/>
  <c r="T3069" i="1"/>
  <c r="U3069" i="1"/>
  <c r="U3071" i="1"/>
  <c r="T3071" i="1"/>
  <c r="T3073" i="1"/>
  <c r="U3073" i="1"/>
  <c r="T3074" i="1"/>
  <c r="U3074" i="1"/>
  <c r="T3077" i="1"/>
  <c r="U3077" i="1"/>
  <c r="T3103" i="1"/>
  <c r="U3103" i="1"/>
  <c r="T3105" i="1"/>
  <c r="U3105" i="1"/>
  <c r="T3107" i="1"/>
  <c r="U3107" i="1"/>
  <c r="T3109" i="1"/>
  <c r="U3109" i="1"/>
  <c r="T3111" i="1"/>
  <c r="U3111" i="1"/>
  <c r="T3113" i="1"/>
  <c r="U3113" i="1"/>
  <c r="T3115" i="1"/>
  <c r="U3115" i="1"/>
  <c r="T3117" i="1"/>
  <c r="U3117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T76" i="1"/>
  <c r="U76" i="1"/>
  <c r="T77" i="1"/>
  <c r="U77" i="1"/>
  <c r="T78" i="1"/>
  <c r="U78" i="1"/>
  <c r="T79" i="1"/>
  <c r="U79" i="1"/>
  <c r="T80" i="1"/>
  <c r="U80" i="1"/>
  <c r="T81" i="1"/>
  <c r="U81" i="1"/>
  <c r="T82" i="1"/>
  <c r="U82" i="1"/>
  <c r="T83" i="1"/>
  <c r="U83" i="1"/>
  <c r="T84" i="1"/>
  <c r="U84" i="1"/>
  <c r="T85" i="1"/>
  <c r="U85" i="1"/>
  <c r="T86" i="1"/>
  <c r="U86" i="1"/>
  <c r="T87" i="1"/>
  <c r="U87" i="1"/>
  <c r="T88" i="1"/>
  <c r="U88" i="1"/>
  <c r="T89" i="1"/>
  <c r="U89" i="1"/>
  <c r="T90" i="1"/>
  <c r="U90" i="1"/>
  <c r="T91" i="1"/>
  <c r="U91" i="1"/>
  <c r="T92" i="1"/>
  <c r="U92" i="1"/>
  <c r="T93" i="1"/>
  <c r="U93" i="1"/>
  <c r="T94" i="1"/>
  <c r="U94" i="1"/>
  <c r="T95" i="1"/>
  <c r="U95" i="1"/>
  <c r="T96" i="1"/>
  <c r="U96" i="1"/>
  <c r="T97" i="1"/>
  <c r="U97" i="1"/>
  <c r="T98" i="1"/>
  <c r="U98" i="1"/>
  <c r="T99" i="1"/>
  <c r="U99" i="1"/>
  <c r="T100" i="1"/>
  <c r="U100" i="1"/>
  <c r="T101" i="1"/>
  <c r="U101" i="1"/>
  <c r="T102" i="1"/>
  <c r="U102" i="1"/>
  <c r="T103" i="1"/>
  <c r="U103" i="1"/>
  <c r="T104" i="1"/>
  <c r="U104" i="1"/>
  <c r="T105" i="1"/>
  <c r="U105" i="1"/>
  <c r="T106" i="1"/>
  <c r="U106" i="1"/>
  <c r="T107" i="1"/>
  <c r="U107" i="1"/>
  <c r="T108" i="1"/>
  <c r="U108" i="1"/>
  <c r="T109" i="1"/>
  <c r="U109" i="1"/>
  <c r="T110" i="1"/>
  <c r="U110" i="1"/>
  <c r="T111" i="1"/>
  <c r="U111" i="1"/>
  <c r="T112" i="1"/>
  <c r="U112" i="1"/>
  <c r="T113" i="1"/>
  <c r="U113" i="1"/>
  <c r="T114" i="1"/>
  <c r="U114" i="1"/>
  <c r="T115" i="1"/>
  <c r="U115" i="1"/>
  <c r="T116" i="1"/>
  <c r="U116" i="1"/>
  <c r="T117" i="1"/>
  <c r="U117" i="1"/>
  <c r="T118" i="1"/>
  <c r="U118" i="1"/>
  <c r="T119" i="1"/>
  <c r="U119" i="1"/>
  <c r="T120" i="1"/>
  <c r="U120" i="1"/>
  <c r="T121" i="1"/>
  <c r="U121" i="1"/>
  <c r="T122" i="1"/>
  <c r="U122" i="1"/>
  <c r="T123" i="1"/>
  <c r="U123" i="1"/>
  <c r="T124" i="1"/>
  <c r="U124" i="1"/>
  <c r="T125" i="1"/>
  <c r="U125" i="1"/>
  <c r="T126" i="1"/>
  <c r="U126" i="1"/>
  <c r="T127" i="1"/>
  <c r="U127" i="1"/>
  <c r="T128" i="1"/>
  <c r="U128" i="1"/>
  <c r="T129" i="1"/>
  <c r="U129" i="1"/>
  <c r="T130" i="1"/>
  <c r="U130" i="1"/>
  <c r="T131" i="1"/>
  <c r="U131" i="1"/>
  <c r="T132" i="1"/>
  <c r="U132" i="1"/>
  <c r="T133" i="1"/>
  <c r="U133" i="1"/>
  <c r="T134" i="1"/>
  <c r="U134" i="1"/>
  <c r="T135" i="1"/>
  <c r="U135" i="1"/>
  <c r="T136" i="1"/>
  <c r="U136" i="1"/>
  <c r="T137" i="1"/>
  <c r="U137" i="1"/>
  <c r="T138" i="1"/>
  <c r="U138" i="1"/>
  <c r="T139" i="1"/>
  <c r="U139" i="1"/>
  <c r="T140" i="1"/>
  <c r="U140" i="1"/>
  <c r="T141" i="1"/>
  <c r="U141" i="1"/>
  <c r="T142" i="1"/>
  <c r="U142" i="1"/>
  <c r="T143" i="1"/>
  <c r="U143" i="1"/>
  <c r="T144" i="1"/>
  <c r="U144" i="1"/>
  <c r="T145" i="1"/>
  <c r="U145" i="1"/>
  <c r="T146" i="1"/>
  <c r="U146" i="1"/>
  <c r="T147" i="1"/>
  <c r="U147" i="1"/>
  <c r="T148" i="1"/>
  <c r="U148" i="1"/>
  <c r="T149" i="1"/>
  <c r="U149" i="1"/>
  <c r="T150" i="1"/>
  <c r="U150" i="1"/>
  <c r="T151" i="1"/>
  <c r="U151" i="1"/>
  <c r="T152" i="1"/>
  <c r="U152" i="1"/>
  <c r="T153" i="1"/>
  <c r="U153" i="1"/>
  <c r="T154" i="1"/>
  <c r="U154" i="1"/>
  <c r="T155" i="1"/>
  <c r="U155" i="1"/>
  <c r="T156" i="1"/>
  <c r="U156" i="1"/>
  <c r="T157" i="1"/>
  <c r="U157" i="1"/>
  <c r="T158" i="1"/>
  <c r="U158" i="1"/>
  <c r="T159" i="1"/>
  <c r="U159" i="1"/>
  <c r="T160" i="1"/>
  <c r="U160" i="1"/>
  <c r="T161" i="1"/>
  <c r="U161" i="1"/>
  <c r="T162" i="1"/>
  <c r="U162" i="1"/>
  <c r="T163" i="1"/>
  <c r="U163" i="1"/>
  <c r="T164" i="1"/>
  <c r="U164" i="1"/>
  <c r="T165" i="1"/>
  <c r="U165" i="1"/>
  <c r="T166" i="1"/>
  <c r="U166" i="1"/>
  <c r="T167" i="1"/>
  <c r="U167" i="1"/>
  <c r="T168" i="1"/>
  <c r="U168" i="1"/>
  <c r="T169" i="1"/>
  <c r="U169" i="1"/>
  <c r="T170" i="1"/>
  <c r="U170" i="1"/>
  <c r="T171" i="1"/>
  <c r="U171" i="1"/>
  <c r="T172" i="1"/>
  <c r="U172" i="1"/>
  <c r="T173" i="1"/>
  <c r="U173" i="1"/>
  <c r="T174" i="1"/>
  <c r="U174" i="1"/>
  <c r="T175" i="1"/>
  <c r="U175" i="1"/>
  <c r="T176" i="1"/>
  <c r="U176" i="1"/>
  <c r="T177" i="1"/>
  <c r="U177" i="1"/>
  <c r="T178" i="1"/>
  <c r="U178" i="1"/>
  <c r="T179" i="1"/>
  <c r="U179" i="1"/>
  <c r="T180" i="1"/>
  <c r="U180" i="1"/>
  <c r="T181" i="1"/>
  <c r="U181" i="1"/>
  <c r="T182" i="1"/>
  <c r="U182" i="1"/>
  <c r="T183" i="1"/>
  <c r="U183" i="1"/>
  <c r="T184" i="1"/>
  <c r="U184" i="1"/>
  <c r="T185" i="1"/>
  <c r="U185" i="1"/>
  <c r="T186" i="1"/>
  <c r="U186" i="1"/>
  <c r="T187" i="1"/>
  <c r="U187" i="1"/>
  <c r="T188" i="1"/>
  <c r="U188" i="1"/>
  <c r="T189" i="1"/>
  <c r="U189" i="1"/>
  <c r="T190" i="1"/>
  <c r="U190" i="1"/>
  <c r="T191" i="1"/>
  <c r="U191" i="1"/>
  <c r="T192" i="1"/>
  <c r="U192" i="1"/>
  <c r="T193" i="1"/>
  <c r="U193" i="1"/>
  <c r="T194" i="1"/>
  <c r="U194" i="1"/>
  <c r="T195" i="1"/>
  <c r="U195" i="1"/>
  <c r="T196" i="1"/>
  <c r="U196" i="1"/>
  <c r="T197" i="1"/>
  <c r="U197" i="1"/>
  <c r="T198" i="1"/>
  <c r="U198" i="1"/>
  <c r="T199" i="1"/>
  <c r="U199" i="1"/>
  <c r="T200" i="1"/>
  <c r="U200" i="1"/>
  <c r="T201" i="1"/>
  <c r="U201" i="1"/>
  <c r="T202" i="1"/>
  <c r="U202" i="1"/>
  <c r="T203" i="1"/>
  <c r="U203" i="1"/>
  <c r="T204" i="1"/>
  <c r="U204" i="1"/>
  <c r="T205" i="1"/>
  <c r="U205" i="1"/>
  <c r="T206" i="1"/>
  <c r="U206" i="1"/>
  <c r="T207" i="1"/>
  <c r="U207" i="1"/>
  <c r="T208" i="1"/>
  <c r="U208" i="1"/>
  <c r="T209" i="1"/>
  <c r="U209" i="1"/>
  <c r="T210" i="1"/>
  <c r="U210" i="1"/>
  <c r="T211" i="1"/>
  <c r="U211" i="1"/>
  <c r="T212" i="1"/>
  <c r="U212" i="1"/>
  <c r="T213" i="1"/>
  <c r="U213" i="1"/>
  <c r="T214" i="1"/>
  <c r="U214" i="1"/>
  <c r="T215" i="1"/>
  <c r="U215" i="1"/>
  <c r="T216" i="1"/>
  <c r="U216" i="1"/>
  <c r="T217" i="1"/>
  <c r="U217" i="1"/>
  <c r="T218" i="1"/>
  <c r="U218" i="1"/>
  <c r="T219" i="1"/>
  <c r="U219" i="1"/>
  <c r="T220" i="1"/>
  <c r="U220" i="1"/>
  <c r="T221" i="1"/>
  <c r="U221" i="1"/>
  <c r="T222" i="1"/>
  <c r="U222" i="1"/>
  <c r="T223" i="1"/>
  <c r="U223" i="1"/>
  <c r="T224" i="1"/>
  <c r="U224" i="1"/>
  <c r="T225" i="1"/>
  <c r="U225" i="1"/>
  <c r="T226" i="1"/>
  <c r="U226" i="1"/>
  <c r="T227" i="1"/>
  <c r="U227" i="1"/>
  <c r="T228" i="1"/>
  <c r="U228" i="1"/>
  <c r="T229" i="1"/>
  <c r="U229" i="1"/>
  <c r="T230" i="1"/>
  <c r="U230" i="1"/>
  <c r="T231" i="1"/>
  <c r="U231" i="1"/>
  <c r="T232" i="1"/>
  <c r="U232" i="1"/>
  <c r="T233" i="1"/>
  <c r="U233" i="1"/>
  <c r="U234" i="1"/>
  <c r="T234" i="1"/>
  <c r="T235" i="1"/>
  <c r="U235" i="1"/>
  <c r="T236" i="1"/>
  <c r="U236" i="1"/>
  <c r="U237" i="1"/>
  <c r="T237" i="1"/>
  <c r="U238" i="1"/>
  <c r="T238" i="1"/>
  <c r="U239" i="1"/>
  <c r="T239" i="1"/>
  <c r="U240" i="1"/>
  <c r="T240" i="1"/>
  <c r="U241" i="1"/>
  <c r="T241" i="1"/>
  <c r="U242" i="1"/>
  <c r="T242" i="1"/>
  <c r="U243" i="1"/>
  <c r="T243" i="1"/>
  <c r="T244" i="1"/>
  <c r="U244" i="1"/>
  <c r="U245" i="1"/>
  <c r="T245" i="1"/>
  <c r="T246" i="1"/>
  <c r="U246" i="1"/>
  <c r="U247" i="1"/>
  <c r="T247" i="1"/>
  <c r="U248" i="1"/>
  <c r="T248" i="1"/>
  <c r="T249" i="1"/>
  <c r="U249" i="1"/>
  <c r="U250" i="1"/>
  <c r="T250" i="1"/>
  <c r="U251" i="1"/>
  <c r="T251" i="1"/>
  <c r="T252" i="1"/>
  <c r="U252" i="1"/>
  <c r="T253" i="1"/>
  <c r="U253" i="1"/>
  <c r="T254" i="1"/>
  <c r="U254" i="1"/>
  <c r="U255" i="1"/>
  <c r="T255" i="1"/>
  <c r="T256" i="1"/>
  <c r="U256" i="1"/>
  <c r="U257" i="1"/>
  <c r="T257" i="1"/>
  <c r="U258" i="1"/>
  <c r="T258" i="1"/>
  <c r="T259" i="1"/>
  <c r="U259" i="1"/>
  <c r="U260" i="1"/>
  <c r="T260" i="1"/>
  <c r="U261" i="1"/>
  <c r="T261" i="1"/>
  <c r="U262" i="1"/>
  <c r="T262" i="1"/>
  <c r="U263" i="1"/>
  <c r="T263" i="1"/>
  <c r="T264" i="1"/>
  <c r="U264" i="1"/>
  <c r="U265" i="1"/>
  <c r="T265" i="1"/>
  <c r="U266" i="1"/>
  <c r="T266" i="1"/>
  <c r="U267" i="1"/>
  <c r="T267" i="1"/>
  <c r="T268" i="1"/>
  <c r="U268" i="1"/>
  <c r="U269" i="1"/>
  <c r="T269" i="1"/>
  <c r="T270" i="1"/>
  <c r="U270" i="1"/>
  <c r="T271" i="1"/>
  <c r="U271" i="1"/>
  <c r="U272" i="1"/>
  <c r="T272" i="1"/>
  <c r="U273" i="1"/>
  <c r="T273" i="1"/>
  <c r="U274" i="1"/>
  <c r="T274" i="1"/>
  <c r="T275" i="1"/>
  <c r="U275" i="1"/>
  <c r="U276" i="1"/>
  <c r="T276" i="1"/>
  <c r="U277" i="1"/>
  <c r="T277" i="1"/>
  <c r="U278" i="1"/>
  <c r="T278" i="1"/>
  <c r="U279" i="1"/>
  <c r="T279" i="1"/>
  <c r="U280" i="1"/>
  <c r="T280" i="1"/>
  <c r="U281" i="1"/>
  <c r="T281" i="1"/>
  <c r="T282" i="1"/>
  <c r="U282" i="1"/>
  <c r="U283" i="1"/>
  <c r="T283" i="1"/>
  <c r="U284" i="1"/>
  <c r="T284" i="1"/>
  <c r="U285" i="1"/>
  <c r="T285" i="1"/>
  <c r="U286" i="1"/>
  <c r="T286" i="1"/>
  <c r="U287" i="1"/>
  <c r="T287" i="1"/>
  <c r="T288" i="1"/>
  <c r="U288" i="1"/>
  <c r="U289" i="1"/>
  <c r="T289" i="1"/>
  <c r="U290" i="1"/>
  <c r="T290" i="1"/>
  <c r="U291" i="1"/>
  <c r="T291" i="1"/>
  <c r="U292" i="1"/>
  <c r="T292" i="1"/>
  <c r="T293" i="1"/>
  <c r="U293" i="1"/>
  <c r="U294" i="1"/>
  <c r="T294" i="1"/>
  <c r="U295" i="1"/>
  <c r="T295" i="1"/>
  <c r="U296" i="1"/>
  <c r="T296" i="1"/>
  <c r="T297" i="1"/>
  <c r="U297" i="1"/>
  <c r="U298" i="1"/>
  <c r="T298" i="1"/>
  <c r="U299" i="1"/>
  <c r="T299" i="1"/>
  <c r="T300" i="1"/>
  <c r="U300" i="1"/>
  <c r="U301" i="1"/>
  <c r="T301" i="1"/>
  <c r="T302" i="1"/>
  <c r="U302" i="1"/>
  <c r="U303" i="1"/>
  <c r="T303" i="1"/>
  <c r="U304" i="1"/>
  <c r="T304" i="1"/>
  <c r="U305" i="1"/>
  <c r="T305" i="1"/>
  <c r="U306" i="1"/>
  <c r="T306" i="1"/>
  <c r="U307" i="1"/>
  <c r="T307" i="1"/>
  <c r="T308" i="1"/>
  <c r="U308" i="1"/>
  <c r="U309" i="1"/>
  <c r="T309" i="1"/>
  <c r="T310" i="1"/>
  <c r="U310" i="1"/>
  <c r="U311" i="1"/>
  <c r="T311" i="1"/>
  <c r="U312" i="1"/>
  <c r="T312" i="1"/>
  <c r="U313" i="1"/>
  <c r="T313" i="1"/>
  <c r="T314" i="1"/>
  <c r="U314" i="1"/>
  <c r="U315" i="1"/>
  <c r="T315" i="1"/>
  <c r="T316" i="1"/>
  <c r="U316" i="1"/>
  <c r="U317" i="1"/>
  <c r="T317" i="1"/>
  <c r="U318" i="1"/>
  <c r="T318" i="1"/>
  <c r="U319" i="1"/>
  <c r="T319" i="1"/>
  <c r="U320" i="1"/>
  <c r="T320" i="1"/>
  <c r="U321" i="1"/>
  <c r="T321" i="1"/>
  <c r="T322" i="1"/>
  <c r="U322" i="1"/>
  <c r="U323" i="1"/>
  <c r="T323" i="1"/>
  <c r="U324" i="1"/>
  <c r="T324" i="1"/>
  <c r="U325" i="1"/>
  <c r="T325" i="1"/>
  <c r="U326" i="1"/>
  <c r="T326" i="1"/>
  <c r="U327" i="1"/>
  <c r="T327" i="1"/>
  <c r="U328" i="1"/>
  <c r="T328" i="1"/>
  <c r="U329" i="1"/>
  <c r="T329" i="1"/>
  <c r="U330" i="1"/>
  <c r="T330" i="1"/>
  <c r="T331" i="1"/>
  <c r="U331" i="1"/>
  <c r="U332" i="1"/>
  <c r="T332" i="1"/>
  <c r="U333" i="1"/>
  <c r="T333" i="1"/>
  <c r="T334" i="1"/>
  <c r="U334" i="1"/>
  <c r="T335" i="1"/>
  <c r="U335" i="1"/>
  <c r="T336" i="1"/>
  <c r="U336" i="1"/>
  <c r="T337" i="1"/>
  <c r="U337" i="1"/>
  <c r="U338" i="1"/>
  <c r="T338" i="1"/>
  <c r="U339" i="1"/>
  <c r="T339" i="1"/>
  <c r="U340" i="1"/>
  <c r="T340" i="1"/>
  <c r="U341" i="1"/>
  <c r="T341" i="1"/>
  <c r="T342" i="1"/>
  <c r="U342" i="1"/>
  <c r="U343" i="1"/>
  <c r="T343" i="1"/>
  <c r="U344" i="1"/>
  <c r="T344" i="1"/>
  <c r="U345" i="1"/>
  <c r="T345" i="1"/>
  <c r="T346" i="1"/>
  <c r="U346" i="1"/>
  <c r="U347" i="1"/>
  <c r="T347" i="1"/>
  <c r="U348" i="1"/>
  <c r="T348" i="1"/>
  <c r="U349" i="1"/>
  <c r="T349" i="1"/>
  <c r="T350" i="1"/>
  <c r="U350" i="1"/>
  <c r="T351" i="1"/>
  <c r="U351" i="1"/>
  <c r="U352" i="1"/>
  <c r="T352" i="1"/>
  <c r="T353" i="1"/>
  <c r="U353" i="1"/>
  <c r="U354" i="1"/>
  <c r="T354" i="1"/>
  <c r="U355" i="1"/>
  <c r="T355" i="1"/>
  <c r="T356" i="1"/>
  <c r="U356" i="1"/>
  <c r="U357" i="1"/>
  <c r="T357" i="1"/>
  <c r="U358" i="1"/>
  <c r="T358" i="1"/>
  <c r="U359" i="1"/>
  <c r="T359" i="1"/>
  <c r="U360" i="1"/>
  <c r="T360" i="1"/>
  <c r="U361" i="1"/>
  <c r="T361" i="1"/>
  <c r="T362" i="1"/>
  <c r="U362" i="1"/>
  <c r="U363" i="1"/>
  <c r="T363" i="1"/>
  <c r="T364" i="1"/>
  <c r="U364" i="1"/>
  <c r="T365" i="1"/>
  <c r="U365" i="1"/>
  <c r="U366" i="1"/>
  <c r="T366" i="1"/>
  <c r="U367" i="1"/>
  <c r="T367" i="1"/>
  <c r="U368" i="1"/>
  <c r="T368" i="1"/>
  <c r="U369" i="1"/>
  <c r="T369" i="1"/>
  <c r="T370" i="1"/>
  <c r="U370" i="1"/>
  <c r="U371" i="1"/>
  <c r="T371" i="1"/>
  <c r="T372" i="1"/>
  <c r="U372" i="1"/>
  <c r="U373" i="1"/>
  <c r="T373" i="1"/>
  <c r="U374" i="1"/>
  <c r="T374" i="1"/>
  <c r="U375" i="1"/>
  <c r="T375" i="1"/>
  <c r="U376" i="1"/>
  <c r="T376" i="1"/>
  <c r="T377" i="1"/>
  <c r="U377" i="1"/>
  <c r="T378" i="1"/>
  <c r="U378" i="1"/>
  <c r="U379" i="1"/>
  <c r="T379" i="1"/>
  <c r="T380" i="1"/>
  <c r="U380" i="1"/>
  <c r="U381" i="1"/>
  <c r="T381" i="1"/>
  <c r="U382" i="1"/>
  <c r="T382" i="1"/>
  <c r="U383" i="1"/>
  <c r="T383" i="1"/>
  <c r="U384" i="1"/>
  <c r="T384" i="1"/>
  <c r="U385" i="1"/>
  <c r="T385" i="1"/>
  <c r="U386" i="1"/>
  <c r="T386" i="1"/>
  <c r="T387" i="1"/>
  <c r="U387" i="1"/>
  <c r="T388" i="1"/>
  <c r="U388" i="1"/>
  <c r="U389" i="1"/>
  <c r="T389" i="1"/>
  <c r="U390" i="1"/>
  <c r="T390" i="1"/>
  <c r="U391" i="1"/>
  <c r="T391" i="1"/>
  <c r="U392" i="1"/>
  <c r="T392" i="1"/>
  <c r="U393" i="1"/>
  <c r="T393" i="1"/>
  <c r="U394" i="1"/>
  <c r="T394" i="1"/>
  <c r="U395" i="1"/>
  <c r="T395" i="1"/>
  <c r="T396" i="1"/>
  <c r="U396" i="1"/>
  <c r="T397" i="1"/>
  <c r="U397" i="1"/>
  <c r="U398" i="1"/>
  <c r="T398" i="1"/>
  <c r="U399" i="1"/>
  <c r="T399" i="1"/>
  <c r="U400" i="1"/>
  <c r="T400" i="1"/>
  <c r="T1084" i="1"/>
  <c r="U1084" i="1"/>
  <c r="T1085" i="1"/>
  <c r="U1085" i="1"/>
  <c r="T1086" i="1"/>
  <c r="U1086" i="1"/>
  <c r="T1087" i="1"/>
  <c r="U1087" i="1"/>
  <c r="T1088" i="1"/>
  <c r="U1088" i="1"/>
  <c r="T1089" i="1"/>
  <c r="U1089" i="1"/>
  <c r="T1090" i="1"/>
  <c r="U1090" i="1"/>
  <c r="T1091" i="1"/>
  <c r="U1091" i="1"/>
  <c r="T1092" i="1"/>
  <c r="U1092" i="1"/>
  <c r="T1093" i="1"/>
  <c r="U1093" i="1"/>
  <c r="T1094" i="1"/>
  <c r="U1094" i="1"/>
  <c r="T1095" i="1"/>
  <c r="U1095" i="1"/>
  <c r="T1096" i="1"/>
  <c r="U1096" i="1"/>
  <c r="T1097" i="1"/>
  <c r="U1097" i="1"/>
  <c r="T1098" i="1"/>
  <c r="U1098" i="1"/>
  <c r="T1099" i="1"/>
  <c r="U1099" i="1"/>
  <c r="T1100" i="1"/>
  <c r="U1100" i="1"/>
  <c r="T1101" i="1"/>
  <c r="U1101" i="1"/>
  <c r="T1102" i="1"/>
  <c r="U1102" i="1"/>
  <c r="T1103" i="1"/>
  <c r="U1103" i="1"/>
  <c r="T1104" i="1"/>
  <c r="U1104" i="1"/>
  <c r="T1105" i="1"/>
  <c r="U1105" i="1"/>
  <c r="T1106" i="1"/>
  <c r="U1106" i="1"/>
  <c r="T1107" i="1"/>
  <c r="U1107" i="1"/>
  <c r="T1108" i="1"/>
  <c r="U1108" i="1"/>
  <c r="T1109" i="1"/>
  <c r="U1109" i="1"/>
  <c r="T1110" i="1"/>
  <c r="U1110" i="1"/>
  <c r="T1111" i="1"/>
  <c r="U1111" i="1"/>
  <c r="T1112" i="1"/>
  <c r="U1112" i="1"/>
  <c r="T1113" i="1"/>
  <c r="U1113" i="1"/>
  <c r="T1114" i="1"/>
  <c r="U1114" i="1"/>
  <c r="T1115" i="1"/>
  <c r="U1115" i="1"/>
  <c r="T1116" i="1"/>
  <c r="U1116" i="1"/>
  <c r="T1117" i="1"/>
  <c r="U1117" i="1"/>
  <c r="T1118" i="1"/>
  <c r="U1118" i="1"/>
  <c r="T1119" i="1"/>
  <c r="U1119" i="1"/>
  <c r="T1120" i="1"/>
  <c r="U1120" i="1"/>
  <c r="T1121" i="1"/>
  <c r="U1121" i="1"/>
  <c r="T1122" i="1"/>
  <c r="U1122" i="1"/>
  <c r="T1123" i="1"/>
  <c r="U1123" i="1"/>
  <c r="T1124" i="1"/>
  <c r="U1124" i="1"/>
  <c r="T1125" i="1"/>
  <c r="U1125" i="1"/>
  <c r="T1126" i="1"/>
  <c r="U1126" i="1"/>
  <c r="T1127" i="1"/>
  <c r="U1127" i="1"/>
  <c r="T1128" i="1"/>
  <c r="U1128" i="1"/>
  <c r="T1129" i="1"/>
  <c r="U1129" i="1"/>
  <c r="T1130" i="1"/>
  <c r="U1130" i="1"/>
  <c r="T1131" i="1"/>
  <c r="U1131" i="1"/>
  <c r="T1132" i="1"/>
  <c r="U1132" i="1"/>
  <c r="T1133" i="1"/>
  <c r="U1133" i="1"/>
  <c r="T1134" i="1"/>
  <c r="U1134" i="1"/>
  <c r="T1135" i="1"/>
  <c r="U1135" i="1"/>
  <c r="T1136" i="1"/>
  <c r="U1136" i="1"/>
  <c r="T1137" i="1"/>
  <c r="U1137" i="1"/>
  <c r="T1138" i="1"/>
  <c r="U1138" i="1"/>
  <c r="T1139" i="1"/>
  <c r="U1139" i="1"/>
  <c r="T1140" i="1"/>
  <c r="U1140" i="1"/>
  <c r="T1141" i="1"/>
  <c r="U1141" i="1"/>
  <c r="T1142" i="1"/>
  <c r="U1142" i="1"/>
  <c r="T1143" i="1"/>
  <c r="U1143" i="1"/>
  <c r="T1144" i="1"/>
  <c r="U1144" i="1"/>
  <c r="T1145" i="1"/>
  <c r="U1145" i="1"/>
  <c r="T1146" i="1"/>
  <c r="U1146" i="1"/>
  <c r="T1147" i="1"/>
  <c r="U1147" i="1"/>
  <c r="T1148" i="1"/>
  <c r="U1148" i="1"/>
  <c r="T1149" i="1"/>
  <c r="U1149" i="1"/>
  <c r="T1150" i="1"/>
  <c r="U1150" i="1"/>
  <c r="T1151" i="1"/>
  <c r="U1151" i="1"/>
  <c r="T1152" i="1"/>
  <c r="U1152" i="1"/>
  <c r="T1153" i="1"/>
  <c r="U1153" i="1"/>
  <c r="T1154" i="1"/>
  <c r="U1154" i="1"/>
  <c r="T1155" i="1"/>
  <c r="U1155" i="1"/>
  <c r="T1156" i="1"/>
  <c r="U1156" i="1"/>
  <c r="T1157" i="1"/>
  <c r="U1157" i="1"/>
  <c r="T1158" i="1"/>
  <c r="U1158" i="1"/>
  <c r="T1159" i="1"/>
  <c r="U1159" i="1"/>
  <c r="T1160" i="1"/>
  <c r="U1160" i="1"/>
  <c r="T1161" i="1"/>
  <c r="U1161" i="1"/>
  <c r="T1162" i="1"/>
  <c r="U1162" i="1"/>
  <c r="T1163" i="1"/>
  <c r="U1163" i="1"/>
  <c r="T1164" i="1"/>
  <c r="U1164" i="1"/>
  <c r="T1165" i="1"/>
  <c r="U1165" i="1"/>
  <c r="T1166" i="1"/>
  <c r="U1166" i="1"/>
  <c r="T1167" i="1"/>
  <c r="U1167" i="1"/>
  <c r="T1168" i="1"/>
  <c r="U1168" i="1"/>
  <c r="T1169" i="1"/>
  <c r="U1169" i="1"/>
  <c r="T1170" i="1"/>
  <c r="U1170" i="1"/>
  <c r="T1171" i="1"/>
  <c r="U1171" i="1"/>
  <c r="T1172" i="1"/>
  <c r="U1172" i="1"/>
  <c r="T1173" i="1"/>
  <c r="U1173" i="1"/>
  <c r="T1174" i="1"/>
  <c r="U1174" i="1"/>
  <c r="T1175" i="1"/>
  <c r="U1175" i="1"/>
  <c r="T1176" i="1"/>
  <c r="U1176" i="1"/>
  <c r="T1177" i="1"/>
  <c r="U1177" i="1"/>
  <c r="T1178" i="1"/>
  <c r="U1178" i="1"/>
  <c r="T1179" i="1"/>
  <c r="U1179" i="1"/>
  <c r="T1180" i="1"/>
  <c r="U1180" i="1"/>
  <c r="T1181" i="1"/>
  <c r="U1181" i="1"/>
  <c r="T1182" i="1"/>
  <c r="U1182" i="1"/>
  <c r="T1183" i="1"/>
  <c r="U1183" i="1"/>
  <c r="T1184" i="1"/>
  <c r="U1184" i="1"/>
  <c r="T1185" i="1"/>
  <c r="U1185" i="1"/>
  <c r="T1186" i="1"/>
  <c r="U1186" i="1"/>
  <c r="T1187" i="1"/>
  <c r="U1187" i="1"/>
  <c r="T1188" i="1"/>
  <c r="U1188" i="1"/>
  <c r="T1189" i="1"/>
  <c r="U1189" i="1"/>
  <c r="T1190" i="1"/>
  <c r="U1190" i="1"/>
  <c r="T1191" i="1"/>
  <c r="U1191" i="1"/>
  <c r="T1192" i="1"/>
  <c r="U1192" i="1"/>
  <c r="T1193" i="1"/>
  <c r="U1193" i="1"/>
  <c r="T1194" i="1"/>
  <c r="U1194" i="1"/>
  <c r="T1195" i="1"/>
  <c r="U1195" i="1"/>
  <c r="T1196" i="1"/>
  <c r="U1196" i="1"/>
  <c r="T1197" i="1"/>
  <c r="U1197" i="1"/>
  <c r="T1198" i="1"/>
  <c r="U1198" i="1"/>
  <c r="T1199" i="1"/>
  <c r="U1199" i="1"/>
  <c r="T1200" i="1"/>
  <c r="U1200" i="1"/>
  <c r="T1201" i="1"/>
  <c r="U1201" i="1"/>
  <c r="T1202" i="1"/>
  <c r="U1202" i="1"/>
  <c r="T1203" i="1"/>
  <c r="U1203" i="1"/>
  <c r="T1204" i="1"/>
  <c r="U1204" i="1"/>
  <c r="T1205" i="1"/>
  <c r="U1205" i="1"/>
  <c r="T1206" i="1"/>
  <c r="U1206" i="1"/>
  <c r="T1207" i="1"/>
  <c r="U1207" i="1"/>
  <c r="T1208" i="1"/>
  <c r="U1208" i="1"/>
  <c r="T1209" i="1"/>
  <c r="U1209" i="1"/>
  <c r="T1210" i="1"/>
  <c r="U1210" i="1"/>
  <c r="T1211" i="1"/>
  <c r="U1211" i="1"/>
  <c r="T1212" i="1"/>
  <c r="U1212" i="1"/>
  <c r="T1213" i="1"/>
  <c r="U1213" i="1"/>
  <c r="T1214" i="1"/>
  <c r="U1214" i="1"/>
  <c r="T1215" i="1"/>
  <c r="U1215" i="1"/>
  <c r="T1216" i="1"/>
  <c r="U1216" i="1"/>
  <c r="T1217" i="1"/>
  <c r="U1217" i="1"/>
  <c r="T1218" i="1"/>
  <c r="U1218" i="1"/>
  <c r="T1219" i="1"/>
  <c r="U1219" i="1"/>
  <c r="T1220" i="1"/>
  <c r="U1220" i="1"/>
  <c r="T1221" i="1"/>
  <c r="U1221" i="1"/>
  <c r="T1222" i="1"/>
  <c r="U1222" i="1"/>
  <c r="T1223" i="1"/>
  <c r="U1223" i="1"/>
  <c r="T1224" i="1"/>
  <c r="U1224" i="1"/>
  <c r="T1225" i="1"/>
  <c r="U1225" i="1"/>
  <c r="T1226" i="1"/>
  <c r="U1226" i="1"/>
  <c r="T1227" i="1"/>
  <c r="U1227" i="1"/>
  <c r="T1228" i="1"/>
  <c r="U1228" i="1"/>
  <c r="T1229" i="1"/>
  <c r="U1229" i="1"/>
  <c r="T1230" i="1"/>
  <c r="U1230" i="1"/>
  <c r="T1231" i="1"/>
  <c r="U1231" i="1"/>
  <c r="T1232" i="1"/>
  <c r="U1232" i="1"/>
  <c r="T1233" i="1"/>
  <c r="U1233" i="1"/>
  <c r="T1234" i="1"/>
  <c r="U1234" i="1"/>
  <c r="T1235" i="1"/>
  <c r="U1235" i="1"/>
  <c r="T1236" i="1"/>
  <c r="U1236" i="1"/>
  <c r="T1237" i="1"/>
  <c r="U1237" i="1"/>
  <c r="T1238" i="1"/>
  <c r="U1238" i="1"/>
  <c r="T1239" i="1"/>
  <c r="U1239" i="1"/>
  <c r="T1240" i="1"/>
  <c r="U1240" i="1"/>
  <c r="T1241" i="1"/>
  <c r="U1241" i="1"/>
  <c r="T1242" i="1"/>
  <c r="U1242" i="1"/>
  <c r="T1243" i="1"/>
  <c r="U1243" i="1"/>
  <c r="T1244" i="1"/>
  <c r="U1244" i="1"/>
  <c r="T1245" i="1"/>
  <c r="U1245" i="1"/>
  <c r="T1246" i="1"/>
  <c r="U1246" i="1"/>
  <c r="T1247" i="1"/>
  <c r="U1247" i="1"/>
  <c r="T1248" i="1"/>
  <c r="U1248" i="1"/>
  <c r="T1249" i="1"/>
  <c r="U1249" i="1"/>
  <c r="T1250" i="1"/>
  <c r="U1250" i="1"/>
  <c r="T1251" i="1"/>
  <c r="U1251" i="1"/>
  <c r="T1252" i="1"/>
  <c r="U1252" i="1"/>
  <c r="T1253" i="1"/>
  <c r="U1253" i="1"/>
  <c r="T1254" i="1"/>
  <c r="U1254" i="1"/>
  <c r="T1255" i="1"/>
  <c r="U1255" i="1"/>
  <c r="T1256" i="1"/>
  <c r="U1256" i="1"/>
  <c r="T1257" i="1"/>
  <c r="U1257" i="1"/>
  <c r="T1258" i="1"/>
  <c r="U1258" i="1"/>
  <c r="T1259" i="1"/>
  <c r="U1259" i="1"/>
  <c r="T1260" i="1"/>
  <c r="U1260" i="1"/>
  <c r="T1261" i="1"/>
  <c r="U1261" i="1"/>
  <c r="T1262" i="1"/>
  <c r="U1262" i="1"/>
  <c r="T1263" i="1"/>
  <c r="U1263" i="1"/>
  <c r="T1264" i="1"/>
  <c r="U1264" i="1"/>
  <c r="T1265" i="1"/>
  <c r="U1265" i="1"/>
  <c r="T1266" i="1"/>
  <c r="U1266" i="1"/>
  <c r="T1267" i="1"/>
  <c r="U1267" i="1"/>
  <c r="T1268" i="1"/>
  <c r="U1268" i="1"/>
  <c r="T1269" i="1"/>
  <c r="U1269" i="1"/>
  <c r="T1270" i="1"/>
  <c r="U1270" i="1"/>
  <c r="T1271" i="1"/>
  <c r="U1271" i="1"/>
  <c r="T1272" i="1"/>
  <c r="U1272" i="1"/>
  <c r="T1273" i="1"/>
  <c r="U1273" i="1"/>
  <c r="T1274" i="1"/>
  <c r="U1274" i="1"/>
  <c r="T1275" i="1"/>
  <c r="U1275" i="1"/>
  <c r="T1276" i="1"/>
  <c r="U1276" i="1"/>
  <c r="T1277" i="1"/>
  <c r="U1277" i="1"/>
  <c r="T1278" i="1"/>
  <c r="U1278" i="1"/>
  <c r="T1279" i="1"/>
  <c r="U1279" i="1"/>
  <c r="T1280" i="1"/>
  <c r="U1280" i="1"/>
  <c r="T1281" i="1"/>
  <c r="U1281" i="1"/>
  <c r="T1282" i="1"/>
  <c r="U1282" i="1"/>
  <c r="T1283" i="1"/>
  <c r="U1283" i="1"/>
  <c r="T1284" i="1"/>
  <c r="U1284" i="1"/>
  <c r="T1285" i="1"/>
  <c r="U1285" i="1"/>
  <c r="T1286" i="1"/>
  <c r="U1286" i="1"/>
  <c r="T1287" i="1"/>
  <c r="U1287" i="1"/>
  <c r="T1288" i="1"/>
  <c r="U1288" i="1"/>
  <c r="T1289" i="1"/>
  <c r="U1289" i="1"/>
  <c r="T1290" i="1"/>
  <c r="U1290" i="1"/>
  <c r="T1291" i="1"/>
  <c r="U1291" i="1"/>
  <c r="T1292" i="1"/>
  <c r="U1292" i="1"/>
  <c r="T1293" i="1"/>
  <c r="U1293" i="1"/>
  <c r="T1294" i="1"/>
  <c r="U1294" i="1"/>
  <c r="T1295" i="1"/>
  <c r="U1295" i="1"/>
  <c r="T1296" i="1"/>
  <c r="U1296" i="1"/>
  <c r="T1297" i="1"/>
  <c r="U1297" i="1"/>
  <c r="T1298" i="1"/>
  <c r="U1298" i="1"/>
  <c r="T1299" i="1"/>
  <c r="U1299" i="1"/>
  <c r="T1300" i="1"/>
  <c r="U1300" i="1"/>
  <c r="T1301" i="1"/>
  <c r="U1301" i="1"/>
  <c r="T1302" i="1"/>
  <c r="U1302" i="1"/>
  <c r="T1303" i="1"/>
  <c r="U1303" i="1"/>
  <c r="T1304" i="1"/>
  <c r="U1304" i="1"/>
  <c r="T1305" i="1"/>
  <c r="U1305" i="1"/>
  <c r="T1306" i="1"/>
  <c r="U1306" i="1"/>
  <c r="T1307" i="1"/>
  <c r="U1307" i="1"/>
  <c r="T1308" i="1"/>
  <c r="U1308" i="1"/>
  <c r="T1309" i="1"/>
  <c r="U1309" i="1"/>
  <c r="T1310" i="1"/>
  <c r="U1310" i="1"/>
  <c r="T1311" i="1"/>
  <c r="U1311" i="1"/>
  <c r="T1312" i="1"/>
  <c r="U1312" i="1"/>
  <c r="T1313" i="1"/>
  <c r="U1313" i="1"/>
  <c r="T1314" i="1"/>
  <c r="U1314" i="1"/>
  <c r="T1315" i="1"/>
  <c r="U1315" i="1"/>
  <c r="T1316" i="1"/>
  <c r="U1316" i="1"/>
  <c r="T1317" i="1"/>
  <c r="U1317" i="1"/>
  <c r="T1318" i="1"/>
  <c r="U1318" i="1"/>
  <c r="T1319" i="1"/>
  <c r="U1319" i="1"/>
  <c r="T1320" i="1"/>
  <c r="U1320" i="1"/>
  <c r="T1321" i="1"/>
  <c r="U1321" i="1"/>
  <c r="T1322" i="1"/>
  <c r="U1322" i="1"/>
  <c r="T1323" i="1"/>
  <c r="U1323" i="1"/>
  <c r="T1324" i="1"/>
  <c r="U1324" i="1"/>
  <c r="T1325" i="1"/>
  <c r="U1325" i="1"/>
  <c r="T1326" i="1"/>
  <c r="U1326" i="1"/>
  <c r="T1327" i="1"/>
  <c r="U1327" i="1"/>
  <c r="T1328" i="1"/>
  <c r="U1328" i="1"/>
  <c r="T1329" i="1"/>
  <c r="U1329" i="1"/>
  <c r="T1330" i="1"/>
  <c r="U1330" i="1"/>
  <c r="T1331" i="1"/>
  <c r="U1331" i="1"/>
  <c r="T1332" i="1"/>
  <c r="U1332" i="1"/>
  <c r="T1333" i="1"/>
  <c r="U1333" i="1"/>
  <c r="T1334" i="1"/>
  <c r="U1334" i="1"/>
  <c r="T1335" i="1"/>
  <c r="U1335" i="1"/>
  <c r="T1336" i="1"/>
  <c r="U1336" i="1"/>
  <c r="T1337" i="1"/>
  <c r="U1337" i="1"/>
  <c r="T1338" i="1"/>
  <c r="U1338" i="1"/>
  <c r="T1339" i="1"/>
  <c r="U1339" i="1"/>
  <c r="T1340" i="1"/>
  <c r="U1340" i="1"/>
  <c r="T1341" i="1"/>
  <c r="U1341" i="1"/>
  <c r="T1342" i="1"/>
  <c r="U1342" i="1"/>
  <c r="T1343" i="1"/>
  <c r="U1343" i="1"/>
  <c r="T1344" i="1"/>
  <c r="U1344" i="1"/>
  <c r="T1345" i="1"/>
  <c r="U1345" i="1"/>
  <c r="T1346" i="1"/>
  <c r="U1346" i="1"/>
  <c r="T1347" i="1"/>
  <c r="U1347" i="1"/>
  <c r="T1348" i="1"/>
  <c r="U1348" i="1"/>
  <c r="T1349" i="1"/>
  <c r="U1349" i="1"/>
  <c r="T1350" i="1"/>
  <c r="U1350" i="1"/>
  <c r="T1351" i="1"/>
  <c r="U1351" i="1"/>
  <c r="T1352" i="1"/>
  <c r="U1352" i="1"/>
  <c r="T1353" i="1"/>
  <c r="U1353" i="1"/>
  <c r="T1354" i="1"/>
  <c r="U1354" i="1"/>
  <c r="T1355" i="1"/>
  <c r="U1355" i="1"/>
  <c r="T1356" i="1"/>
  <c r="U1356" i="1"/>
  <c r="T1357" i="1"/>
  <c r="U1357" i="1"/>
  <c r="T1358" i="1"/>
  <c r="U1358" i="1"/>
  <c r="T1359" i="1"/>
  <c r="U1359" i="1"/>
  <c r="T1360" i="1"/>
  <c r="U1360" i="1"/>
  <c r="T1361" i="1"/>
  <c r="U1361" i="1"/>
  <c r="T1362" i="1"/>
  <c r="U1362" i="1"/>
  <c r="T1363" i="1"/>
  <c r="U1363" i="1"/>
  <c r="T1364" i="1"/>
  <c r="U1364" i="1"/>
  <c r="T1365" i="1"/>
  <c r="U1365" i="1"/>
  <c r="T1366" i="1"/>
  <c r="U1366" i="1"/>
  <c r="T1367" i="1"/>
  <c r="U1367" i="1"/>
  <c r="T1368" i="1"/>
  <c r="U1368" i="1"/>
  <c r="T1369" i="1"/>
  <c r="U1369" i="1"/>
  <c r="T1370" i="1"/>
  <c r="U1370" i="1"/>
  <c r="T1371" i="1"/>
  <c r="U1371" i="1"/>
  <c r="T1372" i="1"/>
  <c r="U1372" i="1"/>
  <c r="T1373" i="1"/>
  <c r="U1373" i="1"/>
  <c r="T1374" i="1"/>
  <c r="U1374" i="1"/>
  <c r="T1375" i="1"/>
  <c r="U1375" i="1"/>
  <c r="T1376" i="1"/>
  <c r="U1376" i="1"/>
  <c r="T1377" i="1"/>
  <c r="U1377" i="1"/>
  <c r="T1378" i="1"/>
  <c r="U1378" i="1"/>
  <c r="T1379" i="1"/>
  <c r="U1379" i="1"/>
  <c r="T1380" i="1"/>
  <c r="U1380" i="1"/>
  <c r="T1381" i="1"/>
  <c r="U1381" i="1"/>
  <c r="T1382" i="1"/>
  <c r="U1382" i="1"/>
  <c r="T1383" i="1"/>
  <c r="U1383" i="1"/>
  <c r="T1384" i="1"/>
  <c r="U1384" i="1"/>
  <c r="T1385" i="1"/>
  <c r="U1385" i="1"/>
  <c r="T1386" i="1"/>
  <c r="U1386" i="1"/>
  <c r="T1387" i="1"/>
  <c r="U1387" i="1"/>
  <c r="T1388" i="1"/>
  <c r="U1388" i="1"/>
  <c r="T1389" i="1"/>
  <c r="U1389" i="1"/>
  <c r="T1390" i="1"/>
  <c r="U1390" i="1"/>
  <c r="T1391" i="1"/>
  <c r="U1391" i="1"/>
  <c r="T1392" i="1"/>
  <c r="U1392" i="1"/>
  <c r="T1393" i="1"/>
  <c r="U1393" i="1"/>
  <c r="T1394" i="1"/>
  <c r="U1394" i="1"/>
  <c r="T1395" i="1"/>
  <c r="U1395" i="1"/>
  <c r="T1396" i="1"/>
  <c r="U1396" i="1"/>
  <c r="T1397" i="1"/>
  <c r="U1397" i="1"/>
  <c r="T1398" i="1"/>
  <c r="U1398" i="1"/>
  <c r="T1399" i="1"/>
  <c r="U1399" i="1"/>
  <c r="T1400" i="1"/>
  <c r="U1400" i="1"/>
  <c r="T1401" i="1"/>
  <c r="U1401" i="1"/>
  <c r="T1402" i="1"/>
  <c r="U1402" i="1"/>
  <c r="T1403" i="1"/>
  <c r="U1403" i="1"/>
  <c r="T1404" i="1"/>
  <c r="U1404" i="1"/>
  <c r="T1405" i="1"/>
  <c r="U1405" i="1"/>
  <c r="T1406" i="1"/>
  <c r="U1406" i="1"/>
  <c r="T1407" i="1"/>
  <c r="U1407" i="1"/>
  <c r="T1408" i="1"/>
  <c r="U1408" i="1"/>
  <c r="T1409" i="1"/>
  <c r="U1409" i="1"/>
  <c r="T1410" i="1"/>
  <c r="U1410" i="1"/>
  <c r="T1411" i="1"/>
  <c r="U1411" i="1"/>
  <c r="T1412" i="1"/>
  <c r="U1412" i="1"/>
  <c r="T1413" i="1"/>
  <c r="U1413" i="1"/>
  <c r="T1414" i="1"/>
  <c r="U1414" i="1"/>
  <c r="T1415" i="1"/>
  <c r="U1415" i="1"/>
  <c r="T1416" i="1"/>
  <c r="U1416" i="1"/>
  <c r="T1417" i="1"/>
  <c r="U1417" i="1"/>
  <c r="T1418" i="1"/>
  <c r="U1418" i="1"/>
  <c r="T1419" i="1"/>
  <c r="U1419" i="1"/>
  <c r="T1420" i="1"/>
  <c r="U1420" i="1"/>
  <c r="T1421" i="1"/>
  <c r="U1421" i="1"/>
  <c r="T1422" i="1"/>
  <c r="U1422" i="1"/>
  <c r="T1423" i="1"/>
  <c r="U1423" i="1"/>
  <c r="T1424" i="1"/>
  <c r="U1424" i="1"/>
  <c r="T1425" i="1"/>
  <c r="U1425" i="1"/>
  <c r="T1426" i="1"/>
  <c r="U1426" i="1"/>
  <c r="T1427" i="1"/>
  <c r="U1427" i="1"/>
  <c r="T1428" i="1"/>
  <c r="U1428" i="1"/>
  <c r="T1429" i="1"/>
  <c r="U1429" i="1"/>
  <c r="T1430" i="1"/>
  <c r="U1430" i="1"/>
  <c r="T1431" i="1"/>
  <c r="U1431" i="1"/>
  <c r="T1432" i="1"/>
  <c r="U1432" i="1"/>
  <c r="T1433" i="1"/>
  <c r="U1433" i="1"/>
  <c r="T1434" i="1"/>
  <c r="U1434" i="1"/>
  <c r="T1435" i="1"/>
  <c r="U1435" i="1"/>
  <c r="T1436" i="1"/>
  <c r="U1436" i="1"/>
  <c r="T1437" i="1"/>
  <c r="U1437" i="1"/>
  <c r="T1438" i="1"/>
  <c r="U1438" i="1"/>
  <c r="T1439" i="1"/>
  <c r="U1439" i="1"/>
  <c r="T1440" i="1"/>
  <c r="U1440" i="1"/>
  <c r="T1441" i="1"/>
  <c r="U1441" i="1"/>
  <c r="T1442" i="1"/>
  <c r="U1442" i="1"/>
  <c r="T1443" i="1"/>
  <c r="U1443" i="1"/>
  <c r="T1444" i="1"/>
  <c r="U1444" i="1"/>
  <c r="T1445" i="1"/>
  <c r="U1445" i="1"/>
  <c r="T1446" i="1"/>
  <c r="U1446" i="1"/>
  <c r="T1447" i="1"/>
  <c r="U1447" i="1"/>
  <c r="T1448" i="1"/>
  <c r="U1448" i="1"/>
  <c r="T1449" i="1"/>
  <c r="U1449" i="1"/>
  <c r="T1450" i="1"/>
  <c r="U1450" i="1"/>
  <c r="T1451" i="1"/>
  <c r="U1451" i="1"/>
  <c r="T1452" i="1"/>
  <c r="U1452" i="1"/>
  <c r="T1453" i="1"/>
  <c r="U1453" i="1"/>
  <c r="T1454" i="1"/>
  <c r="U1454" i="1"/>
  <c r="T1455" i="1"/>
  <c r="U1455" i="1"/>
  <c r="T1456" i="1"/>
  <c r="U1456" i="1"/>
  <c r="T1457" i="1"/>
  <c r="U1457" i="1"/>
  <c r="T1458" i="1"/>
  <c r="U1458" i="1"/>
  <c r="T1459" i="1"/>
  <c r="U1459" i="1"/>
  <c r="T1460" i="1"/>
  <c r="U1460" i="1"/>
  <c r="T1461" i="1"/>
  <c r="U1461" i="1"/>
  <c r="T1462" i="1"/>
  <c r="U1462" i="1"/>
  <c r="T1463" i="1"/>
  <c r="U1463" i="1"/>
  <c r="T1464" i="1"/>
  <c r="U1464" i="1"/>
  <c r="T1465" i="1"/>
  <c r="U1465" i="1"/>
  <c r="T1466" i="1"/>
  <c r="U1466" i="1"/>
  <c r="T1467" i="1"/>
  <c r="U1467" i="1"/>
  <c r="T1468" i="1"/>
  <c r="U1468" i="1"/>
  <c r="T1469" i="1"/>
  <c r="U1469" i="1"/>
  <c r="T1470" i="1"/>
  <c r="U1470" i="1"/>
  <c r="T1471" i="1"/>
  <c r="U1471" i="1"/>
  <c r="T1472" i="1"/>
  <c r="U1472" i="1"/>
  <c r="T1473" i="1"/>
  <c r="U1473" i="1"/>
  <c r="T1474" i="1"/>
  <c r="U1474" i="1"/>
  <c r="T1475" i="1"/>
  <c r="U1475" i="1"/>
  <c r="T1476" i="1"/>
  <c r="U1476" i="1"/>
  <c r="T1477" i="1"/>
  <c r="U1477" i="1"/>
  <c r="T1478" i="1"/>
  <c r="U1478" i="1"/>
  <c r="T1479" i="1"/>
  <c r="U1479" i="1"/>
  <c r="T1480" i="1"/>
  <c r="U1480" i="1"/>
  <c r="T1481" i="1"/>
  <c r="U1481" i="1"/>
  <c r="T1482" i="1"/>
  <c r="U1482" i="1"/>
  <c r="T1483" i="1"/>
  <c r="U1483" i="1"/>
  <c r="T1484" i="1"/>
  <c r="U1484" i="1"/>
  <c r="T1485" i="1"/>
  <c r="U1485" i="1"/>
  <c r="T1486" i="1"/>
  <c r="U1486" i="1"/>
  <c r="T1487" i="1"/>
  <c r="U1487" i="1"/>
  <c r="T1488" i="1"/>
  <c r="U1488" i="1"/>
  <c r="T1489" i="1"/>
  <c r="U1489" i="1"/>
  <c r="T1490" i="1"/>
  <c r="U1490" i="1"/>
  <c r="T1491" i="1"/>
  <c r="U1491" i="1"/>
  <c r="T1492" i="1"/>
  <c r="U1492" i="1"/>
  <c r="T1493" i="1"/>
  <c r="U1493" i="1"/>
  <c r="T1494" i="1"/>
  <c r="U1494" i="1"/>
  <c r="T1495" i="1"/>
  <c r="U1495" i="1"/>
  <c r="T1496" i="1"/>
  <c r="U1496" i="1"/>
  <c r="T1497" i="1"/>
  <c r="U1497" i="1"/>
  <c r="T1498" i="1"/>
  <c r="U1498" i="1"/>
  <c r="T1499" i="1"/>
  <c r="U1499" i="1"/>
  <c r="T1500" i="1"/>
  <c r="U1500" i="1"/>
  <c r="T1501" i="1"/>
  <c r="U1501" i="1"/>
  <c r="T1502" i="1"/>
  <c r="U1502" i="1"/>
  <c r="T1503" i="1"/>
  <c r="U1503" i="1"/>
  <c r="T1504" i="1"/>
  <c r="U1504" i="1"/>
  <c r="T1505" i="1"/>
  <c r="U1505" i="1"/>
  <c r="T1506" i="1"/>
  <c r="U1506" i="1"/>
  <c r="T1507" i="1"/>
  <c r="U1507" i="1"/>
  <c r="T1508" i="1"/>
  <c r="U1508" i="1"/>
  <c r="T1509" i="1"/>
  <c r="U1509" i="1"/>
  <c r="T1510" i="1"/>
  <c r="U1510" i="1"/>
  <c r="T1511" i="1"/>
  <c r="U1511" i="1"/>
  <c r="T1512" i="1"/>
  <c r="U1512" i="1"/>
  <c r="T1513" i="1"/>
  <c r="U1513" i="1"/>
  <c r="T1514" i="1"/>
  <c r="U1514" i="1"/>
  <c r="T1515" i="1"/>
  <c r="U1515" i="1"/>
  <c r="T1516" i="1"/>
  <c r="U1516" i="1"/>
  <c r="T1517" i="1"/>
  <c r="U1517" i="1"/>
  <c r="T1518" i="1"/>
  <c r="U1518" i="1"/>
  <c r="T1519" i="1"/>
  <c r="U1519" i="1"/>
  <c r="T1520" i="1"/>
  <c r="U1520" i="1"/>
  <c r="T1521" i="1"/>
  <c r="U1521" i="1"/>
  <c r="T1522" i="1"/>
  <c r="U1522" i="1"/>
  <c r="T1523" i="1"/>
  <c r="U1523" i="1"/>
  <c r="T1524" i="1"/>
  <c r="U1524" i="1"/>
  <c r="T1525" i="1"/>
  <c r="U1525" i="1"/>
  <c r="T1526" i="1"/>
  <c r="U1526" i="1"/>
  <c r="T1527" i="1"/>
  <c r="U1527" i="1"/>
  <c r="T1528" i="1"/>
  <c r="U1528" i="1"/>
  <c r="T1529" i="1"/>
  <c r="U1529" i="1"/>
  <c r="T1530" i="1"/>
  <c r="U1530" i="1"/>
  <c r="T1531" i="1"/>
  <c r="U1531" i="1"/>
  <c r="T1532" i="1"/>
  <c r="U1532" i="1"/>
  <c r="T1533" i="1"/>
  <c r="U1533" i="1"/>
  <c r="T1534" i="1"/>
  <c r="U1534" i="1"/>
  <c r="T1535" i="1"/>
  <c r="U1535" i="1"/>
  <c r="T1536" i="1"/>
  <c r="U1536" i="1"/>
  <c r="B12" i="1"/>
  <c r="T5028" i="1"/>
  <c r="U5028" i="1"/>
  <c r="T5029" i="1"/>
  <c r="U5029" i="1"/>
  <c r="T5030" i="1"/>
  <c r="U5030" i="1"/>
  <c r="T5031" i="1"/>
  <c r="U5031" i="1"/>
  <c r="T5032" i="1"/>
  <c r="U5032" i="1"/>
  <c r="T5033" i="1"/>
  <c r="U5033" i="1"/>
  <c r="T5034" i="1"/>
  <c r="U5034" i="1"/>
  <c r="T5035" i="1"/>
  <c r="U5035" i="1"/>
  <c r="T5036" i="1"/>
  <c r="U5036" i="1"/>
  <c r="T5037" i="1"/>
  <c r="U5037" i="1"/>
  <c r="T5038" i="1"/>
  <c r="U5038" i="1"/>
  <c r="T5039" i="1"/>
  <c r="U5039" i="1"/>
  <c r="T5040" i="1"/>
  <c r="U5040" i="1"/>
  <c r="T5041" i="1"/>
  <c r="U5041" i="1"/>
  <c r="T5042" i="1"/>
  <c r="U5042" i="1"/>
  <c r="T5043" i="1"/>
  <c r="U5043" i="1"/>
  <c r="T5044" i="1"/>
  <c r="U5044" i="1"/>
  <c r="T5045" i="1"/>
  <c r="U5045" i="1"/>
  <c r="T5046" i="1"/>
  <c r="U5046" i="1"/>
  <c r="T5047" i="1"/>
  <c r="U5047" i="1"/>
  <c r="T5048" i="1"/>
  <c r="U5048" i="1"/>
  <c r="T5049" i="1"/>
  <c r="U5049" i="1"/>
  <c r="T5050" i="1"/>
  <c r="U5050" i="1"/>
  <c r="T5051" i="1"/>
  <c r="U5051" i="1"/>
  <c r="T2352" i="1"/>
  <c r="U2352" i="1"/>
  <c r="T2354" i="1"/>
  <c r="U2354" i="1"/>
  <c r="U2356" i="1"/>
  <c r="T2356" i="1"/>
  <c r="T2357" i="1"/>
  <c r="U2357" i="1"/>
  <c r="T2360" i="1"/>
  <c r="U2360" i="1"/>
  <c r="T2362" i="1"/>
  <c r="U2362" i="1"/>
  <c r="U2364" i="1"/>
  <c r="T2364" i="1"/>
  <c r="T2366" i="1"/>
  <c r="U2366" i="1"/>
  <c r="T2368" i="1"/>
  <c r="U2368" i="1"/>
  <c r="T2370" i="1"/>
  <c r="U2370" i="1"/>
  <c r="T2372" i="1"/>
  <c r="U2372" i="1"/>
  <c r="U2374" i="1"/>
  <c r="T2374" i="1"/>
  <c r="T2387" i="1"/>
  <c r="U2387" i="1"/>
  <c r="U2388" i="1"/>
  <c r="T2388" i="1"/>
  <c r="T2389" i="1"/>
  <c r="U2389" i="1"/>
  <c r="U2390" i="1"/>
  <c r="T2390" i="1"/>
  <c r="T2391" i="1"/>
  <c r="U2391" i="1"/>
  <c r="T2392" i="1"/>
  <c r="U2392" i="1"/>
  <c r="U2393" i="1"/>
  <c r="T2393" i="1"/>
  <c r="T2394" i="1"/>
  <c r="U2394" i="1"/>
  <c r="U2395" i="1"/>
  <c r="T2395" i="1"/>
  <c r="T2396" i="1"/>
  <c r="U2396" i="1"/>
  <c r="T2397" i="1"/>
  <c r="U2397" i="1"/>
  <c r="U2398" i="1"/>
  <c r="T2398" i="1"/>
  <c r="T2399" i="1"/>
  <c r="U2399" i="1"/>
  <c r="U2400" i="1"/>
  <c r="T2400" i="1"/>
  <c r="T2401" i="1"/>
  <c r="U2401" i="1"/>
  <c r="U2402" i="1"/>
  <c r="T2402" i="1"/>
  <c r="U2403" i="1"/>
  <c r="T2403" i="1"/>
  <c r="U2404" i="1"/>
  <c r="T2404" i="1"/>
  <c r="T2405" i="1"/>
  <c r="U2405" i="1"/>
  <c r="U2406" i="1"/>
  <c r="T2406" i="1"/>
  <c r="U2407" i="1"/>
  <c r="T2407" i="1"/>
  <c r="T2408" i="1"/>
  <c r="U2408" i="1"/>
  <c r="T2409" i="1"/>
  <c r="U2409" i="1"/>
  <c r="U2410" i="1"/>
  <c r="T2410" i="1"/>
  <c r="T2411" i="1"/>
  <c r="U2411" i="1"/>
  <c r="T2412" i="1"/>
  <c r="U2412" i="1"/>
  <c r="U2413" i="1"/>
  <c r="T2413" i="1"/>
  <c r="T2414" i="1"/>
  <c r="U2414" i="1"/>
  <c r="T2415" i="1"/>
  <c r="U2415" i="1"/>
  <c r="U2416" i="1"/>
  <c r="T2416" i="1"/>
  <c r="T2417" i="1"/>
  <c r="U2417" i="1"/>
  <c r="U2418" i="1"/>
  <c r="T2418" i="1"/>
  <c r="T2419" i="1"/>
  <c r="U2419" i="1"/>
  <c r="T2420" i="1"/>
  <c r="U2420" i="1"/>
  <c r="U2421" i="1"/>
  <c r="T2421" i="1"/>
  <c r="T2422" i="1"/>
  <c r="U2422" i="1"/>
  <c r="T2423" i="1"/>
  <c r="U2423" i="1"/>
  <c r="T2424" i="1"/>
  <c r="U2424" i="1"/>
  <c r="T2425" i="1"/>
  <c r="U2425" i="1"/>
  <c r="T2426" i="1"/>
  <c r="U2426" i="1"/>
  <c r="T2427" i="1"/>
  <c r="U2427" i="1"/>
  <c r="T2428" i="1"/>
  <c r="U2428" i="1"/>
  <c r="U2429" i="1"/>
  <c r="T2429" i="1"/>
  <c r="T2430" i="1"/>
  <c r="U2430" i="1"/>
  <c r="T2431" i="1"/>
  <c r="U2431" i="1"/>
  <c r="T2432" i="1"/>
  <c r="U2432" i="1"/>
  <c r="T2433" i="1"/>
  <c r="U2433" i="1"/>
  <c r="T2434" i="1"/>
  <c r="U2434" i="1"/>
  <c r="T2435" i="1"/>
  <c r="U2435" i="1"/>
  <c r="T2436" i="1"/>
  <c r="U2436" i="1"/>
  <c r="T2437" i="1"/>
  <c r="U2437" i="1"/>
  <c r="T2438" i="1"/>
  <c r="U2438" i="1"/>
  <c r="T2439" i="1"/>
  <c r="U2439" i="1"/>
  <c r="T2440" i="1"/>
  <c r="U2440" i="1"/>
  <c r="T2441" i="1"/>
  <c r="U2441" i="1"/>
  <c r="T2442" i="1"/>
  <c r="U2442" i="1"/>
  <c r="T2443" i="1"/>
  <c r="U2443" i="1"/>
  <c r="T2444" i="1"/>
  <c r="U2444" i="1"/>
  <c r="T2445" i="1"/>
  <c r="U2445" i="1"/>
  <c r="T2446" i="1"/>
  <c r="U2446" i="1"/>
  <c r="T2447" i="1"/>
  <c r="U2447" i="1"/>
  <c r="T2448" i="1"/>
  <c r="U2448" i="1"/>
  <c r="T2449" i="1"/>
  <c r="U2449" i="1"/>
  <c r="U2450" i="1"/>
  <c r="T2450" i="1"/>
  <c r="T2451" i="1"/>
  <c r="U2451" i="1"/>
  <c r="T2452" i="1"/>
  <c r="U2452" i="1"/>
  <c r="T2453" i="1"/>
  <c r="U2453" i="1"/>
  <c r="T2454" i="1"/>
  <c r="U2454" i="1"/>
  <c r="U2455" i="1"/>
  <c r="T2455" i="1"/>
  <c r="T2456" i="1"/>
  <c r="U2456" i="1"/>
  <c r="T2457" i="1"/>
  <c r="U2457" i="1"/>
  <c r="U2592" i="1"/>
  <c r="T2592" i="1"/>
  <c r="U3080" i="1"/>
  <c r="T3080" i="1"/>
  <c r="U3082" i="1"/>
  <c r="T3082" i="1"/>
  <c r="U3084" i="1"/>
  <c r="T3084" i="1"/>
  <c r="U3086" i="1"/>
  <c r="T3086" i="1"/>
  <c r="U3088" i="1"/>
  <c r="T3088" i="1"/>
  <c r="U3090" i="1"/>
  <c r="T3090" i="1"/>
  <c r="T3092" i="1"/>
  <c r="U3092" i="1"/>
  <c r="U3094" i="1"/>
  <c r="T3094" i="1"/>
  <c r="U3096" i="1"/>
  <c r="T3096" i="1"/>
  <c r="U3098" i="1"/>
  <c r="T3098" i="1"/>
  <c r="U3100" i="1"/>
  <c r="T3100" i="1"/>
  <c r="U3102" i="1"/>
  <c r="T3102" i="1"/>
  <c r="T5052" i="1"/>
  <c r="U5052" i="1"/>
  <c r="T5689" i="1"/>
  <c r="U5689" i="1"/>
  <c r="T5690" i="1"/>
  <c r="U5690" i="1"/>
  <c r="T5691" i="1"/>
  <c r="U5691" i="1"/>
  <c r="T5692" i="1"/>
  <c r="U5692" i="1"/>
  <c r="T5693" i="1"/>
  <c r="U5693" i="1"/>
  <c r="T5694" i="1"/>
  <c r="U5694" i="1"/>
  <c r="T5695" i="1"/>
  <c r="U5695" i="1"/>
  <c r="T5696" i="1"/>
  <c r="U5696" i="1"/>
  <c r="T5697" i="1"/>
  <c r="U5697" i="1"/>
  <c r="T5698" i="1"/>
  <c r="U5698" i="1"/>
  <c r="T5699" i="1"/>
  <c r="U5699" i="1"/>
  <c r="T5700" i="1"/>
  <c r="U5700" i="1"/>
  <c r="T5701" i="1"/>
  <c r="U5701" i="1"/>
  <c r="T5702" i="1"/>
  <c r="U5702" i="1"/>
  <c r="T5703" i="1"/>
  <c r="U5703" i="1"/>
  <c r="T5704" i="1"/>
  <c r="U5704" i="1"/>
  <c r="T5705" i="1"/>
  <c r="U5705" i="1"/>
  <c r="T5706" i="1"/>
  <c r="U5706" i="1"/>
  <c r="T5707" i="1"/>
  <c r="U5707" i="1"/>
  <c r="T5708" i="1"/>
  <c r="U5708" i="1"/>
  <c r="T5709" i="1"/>
  <c r="U5709" i="1"/>
  <c r="T5710" i="1"/>
  <c r="U5710" i="1"/>
  <c r="T5711" i="1"/>
  <c r="U5711" i="1"/>
  <c r="T5712" i="1"/>
  <c r="U5712" i="1"/>
  <c r="T5713" i="1"/>
  <c r="U5713" i="1"/>
  <c r="T5714" i="1"/>
  <c r="U5714" i="1"/>
  <c r="T5715" i="1"/>
  <c r="U5715" i="1"/>
  <c r="T5716" i="1"/>
  <c r="U5716" i="1"/>
  <c r="T5717" i="1"/>
  <c r="U5717" i="1"/>
  <c r="T5718" i="1"/>
  <c r="U5718" i="1"/>
  <c r="T5719" i="1"/>
  <c r="U5719" i="1"/>
  <c r="T5720" i="1"/>
  <c r="U5720" i="1"/>
  <c r="T5721" i="1"/>
  <c r="U5721" i="1"/>
  <c r="T5722" i="1"/>
  <c r="U5722" i="1"/>
  <c r="T5723" i="1"/>
  <c r="U5723" i="1"/>
  <c r="T5724" i="1"/>
  <c r="U5724" i="1"/>
  <c r="T5725" i="1"/>
  <c r="U5725" i="1"/>
  <c r="T5726" i="1"/>
  <c r="U5726" i="1"/>
  <c r="T5727" i="1"/>
  <c r="U5727" i="1"/>
  <c r="T5728" i="1"/>
  <c r="U5728" i="1"/>
  <c r="T5729" i="1"/>
  <c r="U5729" i="1"/>
  <c r="T5730" i="1"/>
  <c r="U5730" i="1"/>
  <c r="T5731" i="1"/>
  <c r="U5731" i="1"/>
  <c r="T5732" i="1"/>
  <c r="U5732" i="1"/>
  <c r="T5733" i="1"/>
  <c r="U5733" i="1"/>
  <c r="T5734" i="1"/>
  <c r="U5734" i="1"/>
  <c r="T5735" i="1"/>
  <c r="U5735" i="1"/>
  <c r="T5736" i="1"/>
  <c r="U5736" i="1"/>
  <c r="T5737" i="1"/>
  <c r="U5737" i="1"/>
  <c r="T5738" i="1"/>
  <c r="U5738" i="1"/>
  <c r="T5739" i="1"/>
  <c r="U5739" i="1"/>
  <c r="T5740" i="1"/>
  <c r="U5740" i="1"/>
  <c r="T5741" i="1"/>
  <c r="U5741" i="1"/>
  <c r="T5742" i="1"/>
  <c r="U5742" i="1"/>
  <c r="T5935" i="1"/>
  <c r="U5935" i="1"/>
  <c r="T2349" i="1"/>
  <c r="U2349" i="1"/>
  <c r="U2353" i="1"/>
  <c r="T2353" i="1"/>
  <c r="T2355" i="1"/>
  <c r="U2355" i="1"/>
  <c r="T2358" i="1"/>
  <c r="U2358" i="1"/>
  <c r="U2359" i="1"/>
  <c r="T2359" i="1"/>
  <c r="U2361" i="1"/>
  <c r="T2361" i="1"/>
  <c r="T2363" i="1"/>
  <c r="U2363" i="1"/>
  <c r="T2365" i="1"/>
  <c r="U2365" i="1"/>
  <c r="U2367" i="1"/>
  <c r="T2367" i="1"/>
  <c r="U2369" i="1"/>
  <c r="T2369" i="1"/>
  <c r="U2371" i="1"/>
  <c r="T2371" i="1"/>
  <c r="T2373" i="1"/>
  <c r="U2373" i="1"/>
  <c r="U3079" i="1"/>
  <c r="T3079" i="1"/>
  <c r="U3081" i="1"/>
  <c r="T3081" i="1"/>
  <c r="U3083" i="1"/>
  <c r="T3083" i="1"/>
  <c r="U3085" i="1"/>
  <c r="T3085" i="1"/>
  <c r="U3087" i="1"/>
  <c r="T3087" i="1"/>
  <c r="U3089" i="1"/>
  <c r="T3089" i="1"/>
  <c r="U3091" i="1"/>
  <c r="T3091" i="1"/>
  <c r="U3093" i="1"/>
  <c r="T3093" i="1"/>
  <c r="T3095" i="1"/>
  <c r="U3095" i="1"/>
  <c r="T3097" i="1"/>
  <c r="U3097" i="1"/>
  <c r="U3099" i="1"/>
  <c r="T3099" i="1"/>
  <c r="U3101" i="1"/>
  <c r="T3101" i="1"/>
  <c r="T1846" i="1"/>
  <c r="U1846" i="1"/>
  <c r="T1850" i="1"/>
  <c r="U1850" i="1"/>
  <c r="U1851" i="1"/>
  <c r="T1851" i="1"/>
  <c r="T1855" i="1"/>
  <c r="U1855" i="1"/>
  <c r="T1858" i="1"/>
  <c r="U1858" i="1"/>
  <c r="U1859" i="1"/>
  <c r="T1859" i="1"/>
  <c r="U1863" i="1"/>
  <c r="T1863" i="1"/>
  <c r="U1879" i="1"/>
  <c r="T1879" i="1"/>
  <c r="U1882" i="1"/>
  <c r="T1882" i="1"/>
  <c r="T1885" i="1"/>
  <c r="U1885" i="1"/>
  <c r="T1889" i="1"/>
  <c r="U1889" i="1"/>
  <c r="T1892" i="1"/>
  <c r="U1892" i="1"/>
  <c r="U1894" i="1"/>
  <c r="T1894" i="1"/>
  <c r="U1897" i="1"/>
  <c r="T1897" i="1"/>
  <c r="U1902" i="1"/>
  <c r="T1902" i="1"/>
  <c r="T1905" i="1"/>
  <c r="U1905" i="1"/>
  <c r="T1909" i="1"/>
  <c r="U1909" i="1"/>
  <c r="T1912" i="1"/>
  <c r="U1912" i="1"/>
  <c r="T1917" i="1"/>
  <c r="U1917" i="1"/>
  <c r="U1918" i="1"/>
  <c r="T1918" i="1"/>
  <c r="U1921" i="1"/>
  <c r="T1921" i="1"/>
  <c r="U1925" i="1"/>
  <c r="T1925" i="1"/>
  <c r="U1929" i="1"/>
  <c r="T1929" i="1"/>
  <c r="U1931" i="1"/>
  <c r="T1931" i="1"/>
  <c r="U1933" i="1"/>
  <c r="T1933" i="1"/>
  <c r="U1936" i="1"/>
  <c r="T1936" i="1"/>
  <c r="U1939" i="1"/>
  <c r="T1939" i="1"/>
  <c r="U1943" i="1"/>
  <c r="T1943" i="1"/>
  <c r="U1946" i="1"/>
  <c r="T1946" i="1"/>
  <c r="U1948" i="1"/>
  <c r="T1948" i="1"/>
  <c r="U1951" i="1"/>
  <c r="T1951" i="1"/>
  <c r="U1955" i="1"/>
  <c r="T1955" i="1"/>
  <c r="U1956" i="1"/>
  <c r="T1956" i="1"/>
  <c r="U1959" i="1"/>
  <c r="T1959" i="1"/>
  <c r="U1962" i="1"/>
  <c r="T1962" i="1"/>
  <c r="U1965" i="1"/>
  <c r="T1965" i="1"/>
  <c r="U1968" i="1"/>
  <c r="T1968" i="1"/>
  <c r="T1971" i="1"/>
  <c r="U1971" i="1"/>
  <c r="T1973" i="1"/>
  <c r="U1973" i="1"/>
  <c r="T1976" i="1"/>
  <c r="U1976" i="1"/>
  <c r="T1980" i="1"/>
  <c r="U1980" i="1"/>
  <c r="T1983" i="1"/>
  <c r="U1983" i="1"/>
  <c r="U1986" i="1"/>
  <c r="T1986" i="1"/>
  <c r="T1988" i="1"/>
  <c r="U1988" i="1"/>
  <c r="T1992" i="1"/>
  <c r="U1992" i="1"/>
  <c r="U1995" i="1"/>
  <c r="T1995" i="1"/>
  <c r="U1996" i="1"/>
  <c r="T1996" i="1"/>
  <c r="U1999" i="1"/>
  <c r="T1999" i="1"/>
  <c r="U2002" i="1"/>
  <c r="T2002" i="1"/>
  <c r="T2006" i="1"/>
  <c r="U2006" i="1"/>
  <c r="T2008" i="1"/>
  <c r="U2008" i="1"/>
  <c r="U2010" i="1"/>
  <c r="T2010" i="1"/>
  <c r="T2014" i="1"/>
  <c r="U2014" i="1"/>
  <c r="U2017" i="1"/>
  <c r="T2017" i="1"/>
  <c r="U2021" i="1"/>
  <c r="T2021" i="1"/>
  <c r="U2025" i="1"/>
  <c r="T2025" i="1"/>
  <c r="U2027" i="1"/>
  <c r="T2027" i="1"/>
  <c r="T2030" i="1"/>
  <c r="U2030" i="1"/>
  <c r="U2033" i="1"/>
  <c r="T2033" i="1"/>
  <c r="T2036" i="1"/>
  <c r="U2036" i="1"/>
  <c r="U2039" i="1"/>
  <c r="T2039" i="1"/>
  <c r="U2041" i="1"/>
  <c r="T2041" i="1"/>
  <c r="U2044" i="1"/>
  <c r="T2044" i="1"/>
  <c r="T2046" i="1"/>
  <c r="U2046" i="1"/>
  <c r="T2048" i="1"/>
  <c r="U2048" i="1"/>
  <c r="T2051" i="1"/>
  <c r="U2051" i="1"/>
  <c r="T2056" i="1"/>
  <c r="U2056" i="1"/>
  <c r="T2059" i="1"/>
  <c r="U2059" i="1"/>
  <c r="T2062" i="1"/>
  <c r="U2062" i="1"/>
  <c r="T2065" i="1"/>
  <c r="U2065" i="1"/>
  <c r="U2068" i="1"/>
  <c r="T2068" i="1"/>
  <c r="U2070" i="1"/>
  <c r="T2070" i="1"/>
  <c r="T2072" i="1"/>
  <c r="U2072" i="1"/>
  <c r="T2075" i="1"/>
  <c r="U2075" i="1"/>
  <c r="T2079" i="1"/>
  <c r="U2079" i="1"/>
  <c r="T2082" i="1"/>
  <c r="U2082" i="1"/>
  <c r="T2084" i="1"/>
  <c r="U2084" i="1"/>
  <c r="T2087" i="1"/>
  <c r="U2087" i="1"/>
  <c r="U2088" i="1"/>
  <c r="T2088" i="1"/>
  <c r="T2090" i="1"/>
  <c r="U2090" i="1"/>
  <c r="T2092" i="1"/>
  <c r="U2092" i="1"/>
  <c r="T2095" i="1"/>
  <c r="U2095" i="1"/>
  <c r="T2097" i="1"/>
  <c r="U2097" i="1"/>
  <c r="T2099" i="1"/>
  <c r="U2099" i="1"/>
  <c r="T2101" i="1"/>
  <c r="U2101" i="1"/>
  <c r="U2102" i="1"/>
  <c r="T2102" i="1"/>
  <c r="T2119" i="1"/>
  <c r="U2119" i="1"/>
  <c r="T2123" i="1"/>
  <c r="U2123" i="1"/>
  <c r="U2127" i="1"/>
  <c r="T2127" i="1"/>
  <c r="U2131" i="1"/>
  <c r="T2131" i="1"/>
  <c r="U2134" i="1"/>
  <c r="T2134" i="1"/>
  <c r="U2136" i="1"/>
  <c r="T2136" i="1"/>
  <c r="U2139" i="1"/>
  <c r="T2139" i="1"/>
  <c r="U2142" i="1"/>
  <c r="T2142" i="1"/>
  <c r="U2144" i="1"/>
  <c r="T2144" i="1"/>
  <c r="U2147" i="1"/>
  <c r="T2147" i="1"/>
  <c r="U2148" i="1"/>
  <c r="T2148" i="1"/>
  <c r="U2153" i="1"/>
  <c r="T2153" i="1"/>
  <c r="U2156" i="1"/>
  <c r="T2156" i="1"/>
  <c r="T2160" i="1"/>
  <c r="U2160" i="1"/>
  <c r="T2161" i="1"/>
  <c r="U2161" i="1"/>
  <c r="U2164" i="1"/>
  <c r="T2164" i="1"/>
  <c r="U2168" i="1"/>
  <c r="T2168" i="1"/>
  <c r="U2172" i="1"/>
  <c r="T2172" i="1"/>
  <c r="U2176" i="1"/>
  <c r="T2176" i="1"/>
  <c r="T2179" i="1"/>
  <c r="U2179" i="1"/>
  <c r="U2183" i="1"/>
  <c r="T2183" i="1"/>
  <c r="U1845" i="1"/>
  <c r="T1845" i="1"/>
  <c r="U1847" i="1"/>
  <c r="T1847" i="1"/>
  <c r="U1848" i="1"/>
  <c r="T1848" i="1"/>
  <c r="U1849" i="1"/>
  <c r="T1849" i="1"/>
  <c r="U1852" i="1"/>
  <c r="T1852" i="1"/>
  <c r="U1853" i="1"/>
  <c r="T1853" i="1"/>
  <c r="U1854" i="1"/>
  <c r="T1854" i="1"/>
  <c r="U1862" i="1"/>
  <c r="T1862" i="1"/>
  <c r="T1880" i="1"/>
  <c r="U1880" i="1"/>
  <c r="U1884" i="1"/>
  <c r="T1884" i="1"/>
  <c r="U1887" i="1"/>
  <c r="T1887" i="1"/>
  <c r="U1888" i="1"/>
  <c r="T1888" i="1"/>
  <c r="U1891" i="1"/>
  <c r="T1891" i="1"/>
  <c r="T1895" i="1"/>
  <c r="U1895" i="1"/>
  <c r="U1898" i="1"/>
  <c r="T1898" i="1"/>
  <c r="U1899" i="1"/>
  <c r="T1899" i="1"/>
  <c r="T1901" i="1"/>
  <c r="U1901" i="1"/>
  <c r="U1904" i="1"/>
  <c r="T1904" i="1"/>
  <c r="T1907" i="1"/>
  <c r="U1907" i="1"/>
  <c r="U1910" i="1"/>
  <c r="T1910" i="1"/>
  <c r="T1914" i="1"/>
  <c r="U1914" i="1"/>
  <c r="U1916" i="1"/>
  <c r="T1916" i="1"/>
  <c r="T1920" i="1"/>
  <c r="U1920" i="1"/>
  <c r="T1922" i="1"/>
  <c r="U1922" i="1"/>
  <c r="U1924" i="1"/>
  <c r="T1924" i="1"/>
  <c r="T1926" i="1"/>
  <c r="U1926" i="1"/>
  <c r="T1928" i="1"/>
  <c r="U1928" i="1"/>
  <c r="U1934" i="1"/>
  <c r="T1934" i="1"/>
  <c r="T1937" i="1"/>
  <c r="U1937" i="1"/>
  <c r="U1941" i="1"/>
  <c r="T1941" i="1"/>
  <c r="U1944" i="1"/>
  <c r="T1944" i="1"/>
  <c r="U1947" i="1"/>
  <c r="T1947" i="1"/>
  <c r="T1950" i="1"/>
  <c r="U1950" i="1"/>
  <c r="T1953" i="1"/>
  <c r="U1953" i="1"/>
  <c r="U1957" i="1"/>
  <c r="T1957" i="1"/>
  <c r="T1961" i="1"/>
  <c r="U1961" i="1"/>
  <c r="U1964" i="1"/>
  <c r="T1964" i="1"/>
  <c r="U1967" i="1"/>
  <c r="T1967" i="1"/>
  <c r="U1969" i="1"/>
  <c r="T1969" i="1"/>
  <c r="U1972" i="1"/>
  <c r="T1972" i="1"/>
  <c r="T1975" i="1"/>
  <c r="U1975" i="1"/>
  <c r="T1979" i="1"/>
  <c r="U1979" i="1"/>
  <c r="T1982" i="1"/>
  <c r="U1982" i="1"/>
  <c r="U1985" i="1"/>
  <c r="T1985" i="1"/>
  <c r="T1989" i="1"/>
  <c r="U1989" i="1"/>
  <c r="T1993" i="1"/>
  <c r="U1993" i="1"/>
  <c r="T1998" i="1"/>
  <c r="U1998" i="1"/>
  <c r="T2001" i="1"/>
  <c r="U2001" i="1"/>
  <c r="U2005" i="1"/>
  <c r="T2005" i="1"/>
  <c r="T2007" i="1"/>
  <c r="U2007" i="1"/>
  <c r="T2012" i="1"/>
  <c r="U2012" i="1"/>
  <c r="T2015" i="1"/>
  <c r="U2015" i="1"/>
  <c r="T2018" i="1"/>
  <c r="U2018" i="1"/>
  <c r="T2020" i="1"/>
  <c r="U2020" i="1"/>
  <c r="U2023" i="1"/>
  <c r="T2023" i="1"/>
  <c r="T2024" i="1"/>
  <c r="U2024" i="1"/>
  <c r="U2028" i="1"/>
  <c r="T2028" i="1"/>
  <c r="T2031" i="1"/>
  <c r="U2031" i="1"/>
  <c r="U2034" i="1"/>
  <c r="T2034" i="1"/>
  <c r="U2037" i="1"/>
  <c r="T2037" i="1"/>
  <c r="T2040" i="1"/>
  <c r="U2040" i="1"/>
  <c r="U2043" i="1"/>
  <c r="T2043" i="1"/>
  <c r="T2050" i="1"/>
  <c r="U2050" i="1"/>
  <c r="T2053" i="1"/>
  <c r="U2053" i="1"/>
  <c r="U2055" i="1"/>
  <c r="T2055" i="1"/>
  <c r="U2057" i="1"/>
  <c r="T2057" i="1"/>
  <c r="U2060" i="1"/>
  <c r="T2060" i="1"/>
  <c r="U2061" i="1"/>
  <c r="T2061" i="1"/>
  <c r="U2064" i="1"/>
  <c r="T2064" i="1"/>
  <c r="T2069" i="1"/>
  <c r="U2069" i="1"/>
  <c r="T2071" i="1"/>
  <c r="U2071" i="1"/>
  <c r="U2074" i="1"/>
  <c r="T2074" i="1"/>
  <c r="T2078" i="1"/>
  <c r="U2078" i="1"/>
  <c r="U2081" i="1"/>
  <c r="T2081" i="1"/>
  <c r="T2085" i="1"/>
  <c r="U2085" i="1"/>
  <c r="T2089" i="1"/>
  <c r="U2089" i="1"/>
  <c r="T2091" i="1"/>
  <c r="U2091" i="1"/>
  <c r="U2093" i="1"/>
  <c r="T2093" i="1"/>
  <c r="U2094" i="1"/>
  <c r="T2094" i="1"/>
  <c r="T2096" i="1"/>
  <c r="U2096" i="1"/>
  <c r="T2098" i="1"/>
  <c r="U2098" i="1"/>
  <c r="T2100" i="1"/>
  <c r="U2100" i="1"/>
  <c r="T2111" i="1"/>
  <c r="U2111" i="1"/>
  <c r="T2114" i="1"/>
  <c r="U2114" i="1"/>
  <c r="T2116" i="1"/>
  <c r="U2116" i="1"/>
  <c r="T2117" i="1"/>
  <c r="U2117" i="1"/>
  <c r="T2120" i="1"/>
  <c r="U2120" i="1"/>
  <c r="T2122" i="1"/>
  <c r="U2122" i="1"/>
  <c r="U2125" i="1"/>
  <c r="T2125" i="1"/>
  <c r="U2129" i="1"/>
  <c r="T2129" i="1"/>
  <c r="U2133" i="1"/>
  <c r="T2133" i="1"/>
  <c r="U2137" i="1"/>
  <c r="T2137" i="1"/>
  <c r="U2140" i="1"/>
  <c r="T2140" i="1"/>
  <c r="U2143" i="1"/>
  <c r="T2143" i="1"/>
  <c r="U2146" i="1"/>
  <c r="T2146" i="1"/>
  <c r="U2150" i="1"/>
  <c r="T2150" i="1"/>
  <c r="U2152" i="1"/>
  <c r="T2152" i="1"/>
  <c r="U2155" i="1"/>
  <c r="T2155" i="1"/>
  <c r="U2159" i="1"/>
  <c r="T2159" i="1"/>
  <c r="U2163" i="1"/>
  <c r="T2163" i="1"/>
  <c r="U2166" i="1"/>
  <c r="T2166" i="1"/>
  <c r="U2169" i="1"/>
  <c r="T2169" i="1"/>
  <c r="U2171" i="1"/>
  <c r="T2171" i="1"/>
  <c r="U2174" i="1"/>
  <c r="T2174" i="1"/>
  <c r="U2177" i="1"/>
  <c r="T2177" i="1"/>
  <c r="U2180" i="1"/>
  <c r="T2180" i="1"/>
  <c r="T1864" i="1"/>
  <c r="U1864" i="1"/>
  <c r="T1865" i="1"/>
  <c r="U1865" i="1"/>
  <c r="T1866" i="1"/>
  <c r="U1866" i="1"/>
  <c r="U1867" i="1"/>
  <c r="T1867" i="1"/>
  <c r="U1868" i="1"/>
  <c r="T1868" i="1"/>
  <c r="T1869" i="1"/>
  <c r="U1869" i="1"/>
  <c r="T1870" i="1"/>
  <c r="U1870" i="1"/>
  <c r="U1871" i="1"/>
  <c r="T1871" i="1"/>
  <c r="T1872" i="1"/>
  <c r="U1872" i="1"/>
  <c r="T1873" i="1"/>
  <c r="U1873" i="1"/>
  <c r="T1874" i="1"/>
  <c r="U1874" i="1"/>
  <c r="U1875" i="1"/>
  <c r="T1875" i="1"/>
  <c r="T1876" i="1"/>
  <c r="U1876" i="1"/>
  <c r="T1877" i="1"/>
  <c r="U1877" i="1"/>
  <c r="T1878" i="1"/>
  <c r="U1878" i="1"/>
  <c r="T1881" i="1"/>
  <c r="U1881" i="1"/>
  <c r="T1883" i="1"/>
  <c r="U1883" i="1"/>
  <c r="U1886" i="1"/>
  <c r="T1886" i="1"/>
  <c r="U1890" i="1"/>
  <c r="T1890" i="1"/>
  <c r="T1893" i="1"/>
  <c r="U1893" i="1"/>
  <c r="T1896" i="1"/>
  <c r="U1896" i="1"/>
  <c r="U1900" i="1"/>
  <c r="T1900" i="1"/>
  <c r="T1903" i="1"/>
  <c r="U1903" i="1"/>
  <c r="T1906" i="1"/>
  <c r="U1906" i="1"/>
  <c r="T1908" i="1"/>
  <c r="U1908" i="1"/>
  <c r="T1911" i="1"/>
  <c r="U1911" i="1"/>
  <c r="T1913" i="1"/>
  <c r="U1913" i="1"/>
  <c r="U1915" i="1"/>
  <c r="T1915" i="1"/>
  <c r="T1919" i="1"/>
  <c r="U1919" i="1"/>
  <c r="U1923" i="1"/>
  <c r="T1923" i="1"/>
  <c r="U1927" i="1"/>
  <c r="T1927" i="1"/>
  <c r="T1930" i="1"/>
  <c r="U1930" i="1"/>
  <c r="T1932" i="1"/>
  <c r="U1932" i="1"/>
  <c r="T1935" i="1"/>
  <c r="U1935" i="1"/>
  <c r="T1938" i="1"/>
  <c r="U1938" i="1"/>
  <c r="T1940" i="1"/>
  <c r="U1940" i="1"/>
  <c r="U1942" i="1"/>
  <c r="T1942" i="1"/>
  <c r="U1945" i="1"/>
  <c r="T1945" i="1"/>
  <c r="T1949" i="1"/>
  <c r="U1949" i="1"/>
  <c r="U1952" i="1"/>
  <c r="T1952" i="1"/>
  <c r="U1954" i="1"/>
  <c r="T1954" i="1"/>
  <c r="U1958" i="1"/>
  <c r="T1958" i="1"/>
  <c r="U1960" i="1"/>
  <c r="T1960" i="1"/>
  <c r="T1963" i="1"/>
  <c r="U1963" i="1"/>
  <c r="T1966" i="1"/>
  <c r="U1966" i="1"/>
  <c r="T1970" i="1"/>
  <c r="U1970" i="1"/>
  <c r="U1974" i="1"/>
  <c r="T1974" i="1"/>
  <c r="U1977" i="1"/>
  <c r="T1977" i="1"/>
  <c r="U1978" i="1"/>
  <c r="T1978" i="1"/>
  <c r="U1981" i="1"/>
  <c r="T1981" i="1"/>
  <c r="U1984" i="1"/>
  <c r="T1984" i="1"/>
  <c r="T1987" i="1"/>
  <c r="U1987" i="1"/>
  <c r="T1990" i="1"/>
  <c r="U1990" i="1"/>
  <c r="T1991" i="1"/>
  <c r="U1991" i="1"/>
  <c r="U1994" i="1"/>
  <c r="T1994" i="1"/>
  <c r="T1997" i="1"/>
  <c r="U1997" i="1"/>
  <c r="T2000" i="1"/>
  <c r="U2000" i="1"/>
  <c r="U2003" i="1"/>
  <c r="T2003" i="1"/>
  <c r="T2004" i="1"/>
  <c r="U2004" i="1"/>
  <c r="T2009" i="1"/>
  <c r="U2009" i="1"/>
  <c r="U2011" i="1"/>
  <c r="T2011" i="1"/>
  <c r="U2013" i="1"/>
  <c r="T2013" i="1"/>
  <c r="U2016" i="1"/>
  <c r="T2016" i="1"/>
  <c r="U2019" i="1"/>
  <c r="T2019" i="1"/>
  <c r="U2022" i="1"/>
  <c r="T2022" i="1"/>
  <c r="U2026" i="1"/>
  <c r="T2026" i="1"/>
  <c r="U2029" i="1"/>
  <c r="T2029" i="1"/>
  <c r="U2032" i="1"/>
  <c r="T2032" i="1"/>
  <c r="T2035" i="1"/>
  <c r="U2035" i="1"/>
  <c r="U2038" i="1"/>
  <c r="T2038" i="1"/>
  <c r="U2042" i="1"/>
  <c r="T2042" i="1"/>
  <c r="U2045" i="1"/>
  <c r="T2045" i="1"/>
  <c r="U2047" i="1"/>
  <c r="T2047" i="1"/>
  <c r="T2049" i="1"/>
  <c r="U2049" i="1"/>
  <c r="U2052" i="1"/>
  <c r="T2052" i="1"/>
  <c r="U2054" i="1"/>
  <c r="T2054" i="1"/>
  <c r="T2058" i="1"/>
  <c r="U2058" i="1"/>
  <c r="T2063" i="1"/>
  <c r="U2063" i="1"/>
  <c r="T2066" i="1"/>
  <c r="U2066" i="1"/>
  <c r="U2067" i="1"/>
  <c r="T2067" i="1"/>
  <c r="U2073" i="1"/>
  <c r="T2073" i="1"/>
  <c r="T2076" i="1"/>
  <c r="U2076" i="1"/>
  <c r="T2077" i="1"/>
  <c r="U2077" i="1"/>
  <c r="U2080" i="1"/>
  <c r="T2080" i="1"/>
  <c r="U2083" i="1"/>
  <c r="T2083" i="1"/>
  <c r="U2086" i="1"/>
  <c r="T2086" i="1"/>
  <c r="T2103" i="1"/>
  <c r="U2103" i="1"/>
  <c r="T2104" i="1"/>
  <c r="U2104" i="1"/>
  <c r="T2105" i="1"/>
  <c r="U2105" i="1"/>
  <c r="T2106" i="1"/>
  <c r="U2106" i="1"/>
  <c r="U2107" i="1"/>
  <c r="T2107" i="1"/>
  <c r="U2108" i="1"/>
  <c r="T2108" i="1"/>
  <c r="U2109" i="1"/>
  <c r="T2109" i="1"/>
  <c r="U2110" i="1"/>
  <c r="T2110" i="1"/>
  <c r="U2112" i="1"/>
  <c r="T2112" i="1"/>
  <c r="U2113" i="1"/>
  <c r="T2113" i="1"/>
  <c r="T2115" i="1"/>
  <c r="U2115" i="1"/>
  <c r="T2118" i="1"/>
  <c r="U2118" i="1"/>
  <c r="T2121" i="1"/>
  <c r="U2121" i="1"/>
  <c r="T2124" i="1"/>
  <c r="U2124" i="1"/>
  <c r="T2126" i="1"/>
  <c r="U2126" i="1"/>
  <c r="U2128" i="1"/>
  <c r="T2128" i="1"/>
  <c r="U2130" i="1"/>
  <c r="T2130" i="1"/>
  <c r="U2132" i="1"/>
  <c r="T2132" i="1"/>
  <c r="T2135" i="1"/>
  <c r="U2135" i="1"/>
  <c r="T2138" i="1"/>
  <c r="U2138" i="1"/>
  <c r="T2141" i="1"/>
  <c r="U2141" i="1"/>
  <c r="T2145" i="1"/>
  <c r="U2145" i="1"/>
  <c r="T2149" i="1"/>
  <c r="U2149" i="1"/>
  <c r="U2151" i="1"/>
  <c r="T2151" i="1"/>
  <c r="T2154" i="1"/>
  <c r="U2154" i="1"/>
  <c r="T2157" i="1"/>
  <c r="U2157" i="1"/>
  <c r="U2158" i="1"/>
  <c r="T2158" i="1"/>
  <c r="U2162" i="1"/>
  <c r="T2162" i="1"/>
  <c r="T2165" i="1"/>
  <c r="U2165" i="1"/>
  <c r="U2167" i="1"/>
  <c r="T2167" i="1"/>
  <c r="U2170" i="1"/>
  <c r="T2170" i="1"/>
  <c r="U2173" i="1"/>
  <c r="T2173" i="1"/>
  <c r="U2175" i="1"/>
  <c r="T2175" i="1"/>
  <c r="U2178" i="1"/>
  <c r="T2178" i="1"/>
  <c r="T2181" i="1"/>
  <c r="U2181" i="1"/>
  <c r="T2182" i="1"/>
  <c r="U2182" i="1"/>
  <c r="T2184" i="1"/>
  <c r="U2184" i="1"/>
  <c r="T2185" i="1"/>
  <c r="U2185" i="1"/>
  <c r="T5944" i="1"/>
  <c r="U5944" i="1"/>
  <c r="T5945" i="1"/>
  <c r="U5945" i="1"/>
  <c r="T5946" i="1"/>
  <c r="U5946" i="1"/>
  <c r="T5947" i="1"/>
  <c r="U5947" i="1"/>
  <c r="U5948" i="1"/>
  <c r="T5948" i="1"/>
  <c r="T5949" i="1"/>
  <c r="U5949" i="1"/>
  <c r="U5950" i="1"/>
  <c r="T5950" i="1"/>
  <c r="T5951" i="1"/>
  <c r="U5951" i="1"/>
  <c r="T5952" i="1"/>
  <c r="U5952" i="1"/>
  <c r="U5953" i="1"/>
  <c r="T5953" i="1"/>
  <c r="U5954" i="1"/>
  <c r="T5954" i="1"/>
  <c r="U5955" i="1"/>
  <c r="T5955" i="1"/>
  <c r="U5956" i="1"/>
  <c r="T5956" i="1"/>
  <c r="T5957" i="1"/>
  <c r="U5957" i="1"/>
  <c r="U5958" i="1"/>
  <c r="T5958" i="1"/>
  <c r="T5959" i="1"/>
  <c r="U5959" i="1"/>
  <c r="T5960" i="1"/>
  <c r="U5960" i="1"/>
  <c r="U5961" i="1"/>
  <c r="T5961" i="1"/>
  <c r="U5962" i="1"/>
  <c r="T5962" i="1"/>
  <c r="U5963" i="1"/>
  <c r="T5963" i="1"/>
  <c r="U5964" i="1"/>
  <c r="T5964" i="1"/>
  <c r="U5965" i="1"/>
  <c r="T5965" i="1"/>
  <c r="U5966" i="1"/>
  <c r="T5966" i="1"/>
  <c r="U5967" i="1"/>
  <c r="T5967" i="1"/>
  <c r="U5968" i="1"/>
  <c r="T5968" i="1"/>
  <c r="U5969" i="1"/>
  <c r="T5969" i="1"/>
  <c r="U5970" i="1"/>
  <c r="T5970" i="1"/>
  <c r="U5971" i="1"/>
  <c r="T5971" i="1"/>
  <c r="U5972" i="1"/>
  <c r="T5972" i="1"/>
  <c r="U5973" i="1"/>
  <c r="T5973" i="1"/>
  <c r="U5974" i="1"/>
  <c r="T5974" i="1"/>
  <c r="U5975" i="1"/>
  <c r="T5975" i="1"/>
  <c r="U5976" i="1"/>
  <c r="T5976" i="1"/>
  <c r="T5977" i="1"/>
  <c r="U5977" i="1"/>
  <c r="T5978" i="1"/>
  <c r="U5978" i="1"/>
  <c r="T5979" i="1"/>
  <c r="U5979" i="1"/>
  <c r="T5980" i="1"/>
  <c r="U5980" i="1"/>
  <c r="U5981" i="1"/>
  <c r="T5981" i="1"/>
  <c r="U5982" i="1"/>
  <c r="T5982" i="1"/>
  <c r="U5983" i="1"/>
  <c r="T5983" i="1"/>
  <c r="U5984" i="1"/>
  <c r="T5984" i="1"/>
  <c r="U5985" i="1"/>
  <c r="T5985" i="1"/>
  <c r="U5986" i="1"/>
  <c r="T5986" i="1"/>
  <c r="U5987" i="1"/>
  <c r="T5987" i="1"/>
  <c r="U5988" i="1"/>
  <c r="T5988" i="1"/>
  <c r="U5989" i="1"/>
  <c r="T5989" i="1"/>
  <c r="U5990" i="1"/>
  <c r="T5990" i="1"/>
  <c r="T5991" i="1"/>
  <c r="U5991" i="1"/>
  <c r="T5992" i="1"/>
  <c r="U5992" i="1"/>
  <c r="T5993" i="1"/>
  <c r="U5993" i="1"/>
  <c r="T5994" i="1"/>
  <c r="U5994" i="1"/>
  <c r="T5995" i="1"/>
  <c r="U5995" i="1"/>
  <c r="T5996" i="1"/>
  <c r="U5996" i="1"/>
  <c r="T5997" i="1"/>
  <c r="U5997" i="1"/>
  <c r="T5998" i="1"/>
  <c r="U5998" i="1"/>
  <c r="T5999" i="1"/>
  <c r="U5999" i="1"/>
  <c r="U6000" i="1"/>
  <c r="T6000" i="1"/>
  <c r="T6001" i="1"/>
  <c r="U6001" i="1"/>
  <c r="T3" i="1"/>
  <c r="U3" i="1"/>
  <c r="U2685" i="1"/>
  <c r="T2685" i="1"/>
  <c r="U2684" i="1"/>
  <c r="T2684" i="1"/>
  <c r="T2683" i="1"/>
  <c r="U2683" i="1"/>
  <c r="U2682" i="1"/>
  <c r="T2682" i="1"/>
  <c r="T2681" i="1"/>
  <c r="U2681" i="1"/>
  <c r="T2680" i="1"/>
  <c r="U2680" i="1"/>
  <c r="T2679" i="1"/>
  <c r="U2679" i="1"/>
  <c r="T2678" i="1"/>
  <c r="U2678" i="1"/>
  <c r="T2677" i="1"/>
  <c r="U2677" i="1"/>
  <c r="T2676" i="1"/>
  <c r="U2676" i="1"/>
  <c r="T2675" i="1"/>
  <c r="U2675" i="1"/>
  <c r="T2674" i="1"/>
  <c r="U2674" i="1"/>
  <c r="U2673" i="1"/>
  <c r="T2673" i="1"/>
  <c r="T2672" i="1"/>
  <c r="U2672" i="1"/>
  <c r="U2671" i="1"/>
  <c r="T2671" i="1"/>
  <c r="U2670" i="1"/>
  <c r="T2670" i="1"/>
  <c r="U2669" i="1"/>
  <c r="T2669" i="1"/>
  <c r="T2668" i="1"/>
  <c r="U2668" i="1"/>
  <c r="T2667" i="1"/>
  <c r="U2667" i="1"/>
  <c r="T2666" i="1"/>
  <c r="U2666" i="1"/>
  <c r="U2665" i="1"/>
  <c r="T2665" i="1"/>
  <c r="T2664" i="1"/>
  <c r="U2664" i="1"/>
  <c r="T2663" i="1"/>
  <c r="U2663" i="1"/>
  <c r="T2662" i="1"/>
  <c r="U2662" i="1"/>
  <c r="U2661" i="1"/>
  <c r="T2661" i="1"/>
  <c r="T2660" i="1"/>
  <c r="U2660" i="1"/>
  <c r="T2659" i="1"/>
  <c r="U2659" i="1"/>
  <c r="U2658" i="1"/>
  <c r="T2658" i="1"/>
  <c r="U2657" i="1"/>
  <c r="T2657" i="1"/>
  <c r="T2656" i="1"/>
  <c r="U2656" i="1"/>
  <c r="U2655" i="1"/>
  <c r="T2655" i="1"/>
  <c r="T2654" i="1"/>
  <c r="U2654" i="1"/>
  <c r="T2653" i="1"/>
  <c r="U2653" i="1"/>
  <c r="U2652" i="1"/>
  <c r="T2652" i="1"/>
  <c r="U2651" i="1"/>
  <c r="T2651" i="1"/>
  <c r="T2650" i="1"/>
  <c r="U2650" i="1"/>
  <c r="U2649" i="1"/>
  <c r="T2649" i="1"/>
  <c r="U2648" i="1"/>
  <c r="T2648" i="1"/>
  <c r="U2647" i="1"/>
  <c r="T2647" i="1"/>
  <c r="U2646" i="1"/>
  <c r="T2646" i="1"/>
  <c r="U2645" i="1"/>
  <c r="T2645" i="1"/>
  <c r="U2644" i="1"/>
  <c r="T2644" i="1"/>
  <c r="T2643" i="1"/>
  <c r="U2643" i="1"/>
  <c r="T2642" i="1"/>
  <c r="U2642" i="1"/>
  <c r="U2641" i="1"/>
  <c r="T2641" i="1"/>
  <c r="U2640" i="1"/>
  <c r="T2640" i="1"/>
  <c r="U2639" i="1"/>
  <c r="T2639" i="1"/>
  <c r="U2638" i="1"/>
  <c r="T2638" i="1"/>
  <c r="T2637" i="1"/>
  <c r="U2637" i="1"/>
  <c r="U2636" i="1"/>
  <c r="T2636" i="1"/>
  <c r="T2635" i="1"/>
  <c r="U2635" i="1"/>
  <c r="U2634" i="1"/>
  <c r="T2634" i="1"/>
  <c r="U2633" i="1"/>
  <c r="T2633" i="1"/>
  <c r="T2632" i="1"/>
  <c r="U2632" i="1"/>
  <c r="U2631" i="1"/>
  <c r="T2631" i="1"/>
  <c r="U2630" i="1"/>
  <c r="T2630" i="1"/>
  <c r="U2629" i="1"/>
  <c r="T2629" i="1"/>
  <c r="U2628" i="1"/>
  <c r="T2628" i="1"/>
  <c r="U2627" i="1"/>
  <c r="T2627" i="1"/>
  <c r="U2626" i="1"/>
  <c r="T2626" i="1"/>
  <c r="U2625" i="1"/>
  <c r="T2625" i="1"/>
  <c r="U2624" i="1"/>
  <c r="T2624" i="1"/>
  <c r="U2623" i="1"/>
  <c r="T2623" i="1"/>
  <c r="U2622" i="1"/>
  <c r="T2622" i="1"/>
  <c r="T2621" i="1"/>
  <c r="U2621" i="1"/>
  <c r="T2620" i="1"/>
  <c r="U2620" i="1"/>
  <c r="U2619" i="1"/>
  <c r="T2619" i="1"/>
  <c r="U2618" i="1"/>
  <c r="T2618" i="1"/>
  <c r="U2617" i="1"/>
  <c r="T2617" i="1"/>
  <c r="U2616" i="1"/>
  <c r="T2616" i="1"/>
  <c r="U2615" i="1"/>
  <c r="T2615" i="1"/>
  <c r="U2614" i="1"/>
  <c r="T2614" i="1"/>
  <c r="U2613" i="1"/>
  <c r="T2613" i="1"/>
  <c r="U2612" i="1"/>
  <c r="T2612" i="1"/>
  <c r="U2611" i="1"/>
  <c r="T2611" i="1"/>
  <c r="U2610" i="1"/>
  <c r="T2610" i="1"/>
  <c r="U2609" i="1"/>
  <c r="T2609" i="1"/>
  <c r="U2608" i="1"/>
  <c r="T2608" i="1"/>
  <c r="U2607" i="1"/>
  <c r="T2607" i="1"/>
  <c r="T2606" i="1"/>
  <c r="U2606" i="1"/>
  <c r="U2605" i="1"/>
  <c r="T2605" i="1"/>
  <c r="U2604" i="1"/>
  <c r="T2604" i="1"/>
  <c r="T2603" i="1"/>
  <c r="U2603" i="1"/>
  <c r="T2602" i="1"/>
  <c r="U2602" i="1"/>
  <c r="U2601" i="1"/>
  <c r="T2601" i="1"/>
  <c r="T2600" i="1"/>
  <c r="U2600" i="1"/>
  <c r="U2599" i="1"/>
  <c r="T2599" i="1"/>
  <c r="T2598" i="1"/>
  <c r="U2598" i="1"/>
  <c r="T2597" i="1"/>
  <c r="U2597" i="1"/>
  <c r="T2596" i="1"/>
  <c r="U2596" i="1"/>
  <c r="U2595" i="1"/>
  <c r="T2595" i="1"/>
  <c r="T2594" i="1"/>
  <c r="U2594" i="1"/>
  <c r="U2593" i="1"/>
  <c r="T2593" i="1"/>
  <c r="T2211" i="1"/>
  <c r="U2211" i="1"/>
  <c r="U2591" i="1"/>
  <c r="T2591" i="1"/>
  <c r="T2590" i="1"/>
  <c r="U2590" i="1"/>
  <c r="U2589" i="1"/>
  <c r="T2589" i="1"/>
  <c r="U2588" i="1"/>
  <c r="T2588" i="1"/>
  <c r="T2587" i="1"/>
  <c r="U2587" i="1"/>
  <c r="U2586" i="1"/>
  <c r="T2586" i="1"/>
  <c r="T2585" i="1"/>
  <c r="U2585" i="1"/>
  <c r="U2584" i="1"/>
  <c r="T2584" i="1"/>
  <c r="T2583" i="1"/>
  <c r="U2583" i="1"/>
  <c r="T2582" i="1"/>
  <c r="U2582" i="1"/>
  <c r="U2581" i="1"/>
  <c r="T2581" i="1"/>
  <c r="T2580" i="1"/>
  <c r="U2580" i="1"/>
  <c r="T2579" i="1"/>
  <c r="U2579" i="1"/>
  <c r="U2578" i="1"/>
  <c r="T2578" i="1"/>
  <c r="T2577" i="1"/>
  <c r="U2577" i="1"/>
  <c r="U2576" i="1"/>
  <c r="T2576" i="1"/>
  <c r="T2575" i="1"/>
  <c r="U2575" i="1"/>
  <c r="U2574" i="1"/>
  <c r="T2574" i="1"/>
  <c r="T2573" i="1"/>
  <c r="U2573" i="1"/>
  <c r="T2572" i="1"/>
  <c r="U2572" i="1"/>
  <c r="T2571" i="1"/>
  <c r="U2571" i="1"/>
  <c r="T2570" i="1"/>
  <c r="U2570" i="1"/>
  <c r="T2569" i="1"/>
  <c r="U2569" i="1"/>
  <c r="T2568" i="1"/>
  <c r="U2568" i="1"/>
  <c r="T2567" i="1"/>
  <c r="U2567" i="1"/>
  <c r="T2566" i="1"/>
  <c r="U2566" i="1"/>
  <c r="T2565" i="1"/>
  <c r="U2565" i="1"/>
  <c r="T2564" i="1"/>
  <c r="U2564" i="1"/>
  <c r="U2563" i="1"/>
  <c r="T2563" i="1"/>
  <c r="T2562" i="1"/>
  <c r="U2562" i="1"/>
  <c r="U2561" i="1"/>
  <c r="T2561" i="1"/>
  <c r="U2560" i="1"/>
  <c r="T2560" i="1"/>
  <c r="U2559" i="1"/>
  <c r="T2559" i="1"/>
  <c r="T2558" i="1"/>
  <c r="U2558" i="1"/>
  <c r="U2557" i="1"/>
  <c r="T2557" i="1"/>
  <c r="T2556" i="1"/>
  <c r="U2556" i="1"/>
  <c r="U2555" i="1"/>
  <c r="T2555" i="1"/>
  <c r="U2554" i="1"/>
  <c r="T2554" i="1"/>
  <c r="U2553" i="1"/>
  <c r="T2553" i="1"/>
  <c r="U2552" i="1"/>
  <c r="T2552" i="1"/>
  <c r="U2551" i="1"/>
  <c r="T2551" i="1"/>
  <c r="U2550" i="1"/>
  <c r="T2550" i="1"/>
  <c r="T2549" i="1"/>
  <c r="U2549" i="1"/>
  <c r="T2548" i="1"/>
  <c r="U2548" i="1"/>
  <c r="T2547" i="1"/>
  <c r="U2547" i="1"/>
  <c r="U2546" i="1"/>
  <c r="T2546" i="1"/>
  <c r="T2545" i="1"/>
  <c r="U2545" i="1"/>
  <c r="U2544" i="1"/>
  <c r="T2544" i="1"/>
  <c r="U2543" i="1"/>
  <c r="T2543" i="1"/>
  <c r="T2542" i="1"/>
  <c r="U2542" i="1"/>
  <c r="U2541" i="1"/>
  <c r="T2541" i="1"/>
  <c r="U2540" i="1"/>
  <c r="T2540" i="1"/>
  <c r="U2539" i="1"/>
  <c r="T2539" i="1"/>
  <c r="U2538" i="1"/>
  <c r="T2538" i="1"/>
  <c r="U2537" i="1"/>
  <c r="T2537" i="1"/>
  <c r="T2536" i="1"/>
  <c r="U2536" i="1"/>
  <c r="U2535" i="1"/>
  <c r="T2535" i="1"/>
  <c r="T2534" i="1"/>
  <c r="U2534" i="1"/>
  <c r="T2533" i="1"/>
  <c r="U2533" i="1"/>
  <c r="U2532" i="1"/>
  <c r="T2532" i="1"/>
  <c r="T2531" i="1"/>
  <c r="U2531" i="1"/>
  <c r="U2530" i="1"/>
  <c r="T2530" i="1"/>
  <c r="T2529" i="1"/>
  <c r="U2529" i="1"/>
  <c r="U2528" i="1"/>
  <c r="T2528" i="1"/>
  <c r="U2527" i="1"/>
  <c r="T2527" i="1"/>
  <c r="U2526" i="1"/>
  <c r="T2526" i="1"/>
  <c r="T2525" i="1"/>
  <c r="U2525" i="1"/>
  <c r="U2524" i="1"/>
  <c r="T2524" i="1"/>
  <c r="U2523" i="1"/>
  <c r="T2523" i="1"/>
  <c r="U2522" i="1"/>
  <c r="T2522" i="1"/>
  <c r="T2521" i="1"/>
  <c r="U2521" i="1"/>
  <c r="T2520" i="1"/>
  <c r="U2520" i="1"/>
  <c r="T2519" i="1"/>
  <c r="U2519" i="1"/>
  <c r="T2518" i="1"/>
  <c r="U2518" i="1"/>
  <c r="U2517" i="1"/>
  <c r="T2517" i="1"/>
  <c r="T2516" i="1"/>
  <c r="U2516" i="1"/>
  <c r="T2515" i="1"/>
  <c r="U2515" i="1"/>
  <c r="T2514" i="1"/>
  <c r="U2514" i="1"/>
  <c r="U2513" i="1"/>
  <c r="T2513" i="1"/>
  <c r="T2512" i="1"/>
  <c r="U2512" i="1"/>
  <c r="T2511" i="1"/>
  <c r="U2511" i="1"/>
  <c r="T2510" i="1"/>
  <c r="U2510" i="1"/>
  <c r="U2509" i="1"/>
  <c r="T2509" i="1"/>
  <c r="T2508" i="1"/>
  <c r="U2508" i="1"/>
  <c r="U2507" i="1"/>
  <c r="T2507" i="1"/>
  <c r="U2506" i="1"/>
  <c r="T2506" i="1"/>
  <c r="U2505" i="1"/>
  <c r="T2505" i="1"/>
  <c r="U2504" i="1"/>
  <c r="T2504" i="1"/>
  <c r="U2503" i="1"/>
  <c r="T2503" i="1"/>
  <c r="U2502" i="1"/>
  <c r="T2502" i="1"/>
  <c r="U2501" i="1"/>
  <c r="T2501" i="1"/>
  <c r="U2500" i="1"/>
  <c r="T2500" i="1"/>
  <c r="T2499" i="1"/>
  <c r="U2499" i="1"/>
  <c r="U2498" i="1"/>
  <c r="T2498" i="1"/>
  <c r="U2497" i="1"/>
  <c r="T2497" i="1"/>
  <c r="T2496" i="1"/>
  <c r="U2496" i="1"/>
  <c r="T2495" i="1"/>
  <c r="U2495" i="1"/>
  <c r="U2494" i="1"/>
  <c r="T2494" i="1"/>
  <c r="U2493" i="1"/>
  <c r="T2493" i="1"/>
  <c r="U2492" i="1"/>
  <c r="T2492" i="1"/>
  <c r="T2491" i="1"/>
  <c r="U2491" i="1"/>
  <c r="T2490" i="1"/>
  <c r="U2490" i="1"/>
  <c r="T2489" i="1"/>
  <c r="U2489" i="1"/>
  <c r="T2488" i="1"/>
  <c r="U2488" i="1"/>
  <c r="T2487" i="1"/>
  <c r="U2487" i="1"/>
  <c r="T2486" i="1"/>
  <c r="U2486" i="1"/>
  <c r="T2485" i="1"/>
  <c r="U2485" i="1"/>
  <c r="T2484" i="1"/>
  <c r="U2484" i="1"/>
  <c r="T2483" i="1"/>
  <c r="U2483" i="1"/>
  <c r="T2482" i="1"/>
  <c r="U2482" i="1"/>
  <c r="T2481" i="1"/>
  <c r="U2481" i="1"/>
  <c r="U2480" i="1"/>
  <c r="T2480" i="1"/>
  <c r="T2479" i="1"/>
  <c r="U2479" i="1"/>
  <c r="T2478" i="1"/>
  <c r="U2478" i="1"/>
  <c r="T2477" i="1"/>
  <c r="U2477" i="1"/>
  <c r="T2476" i="1"/>
  <c r="U2476" i="1"/>
  <c r="T2475" i="1"/>
  <c r="U2475" i="1"/>
  <c r="U2474" i="1"/>
  <c r="T2474" i="1"/>
  <c r="U2473" i="1"/>
  <c r="T2473" i="1"/>
  <c r="U2472" i="1"/>
  <c r="T2472" i="1"/>
  <c r="U2471" i="1"/>
  <c r="T2471" i="1"/>
  <c r="U2470" i="1"/>
  <c r="T2470" i="1"/>
  <c r="U2469" i="1"/>
  <c r="T2469" i="1"/>
  <c r="U2468" i="1"/>
  <c r="T2468" i="1"/>
  <c r="T2467" i="1"/>
  <c r="U2467" i="1"/>
  <c r="U2466" i="1"/>
  <c r="T2466" i="1"/>
  <c r="U2465" i="1"/>
  <c r="T2465" i="1"/>
  <c r="T2464" i="1"/>
  <c r="U2464" i="1"/>
  <c r="T2463" i="1"/>
  <c r="U2463" i="1"/>
  <c r="T2462" i="1"/>
  <c r="U2462" i="1"/>
  <c r="U2461" i="1"/>
  <c r="T2461" i="1"/>
  <c r="U2460" i="1"/>
  <c r="T2460" i="1"/>
  <c r="U2459" i="1"/>
  <c r="T2459" i="1"/>
  <c r="U2458" i="1"/>
  <c r="T2458" i="1"/>
  <c r="U2375" i="1"/>
  <c r="T2375" i="1"/>
  <c r="T2376" i="1"/>
  <c r="U2376" i="1"/>
  <c r="T2377" i="1"/>
  <c r="U2377" i="1"/>
  <c r="T2378" i="1"/>
  <c r="U2378" i="1"/>
  <c r="T2379" i="1"/>
  <c r="U2379" i="1"/>
  <c r="T2380" i="1"/>
  <c r="U2380" i="1"/>
  <c r="T2381" i="1"/>
  <c r="U2381" i="1"/>
  <c r="T2382" i="1"/>
  <c r="U2382" i="1"/>
  <c r="T5688" i="1"/>
  <c r="U5688" i="1"/>
  <c r="T5687" i="1"/>
  <c r="U5687" i="1"/>
  <c r="T5686" i="1"/>
  <c r="U5686" i="1"/>
  <c r="T5685" i="1"/>
  <c r="U5685" i="1"/>
  <c r="U5684" i="1"/>
  <c r="T5684" i="1"/>
  <c r="U5683" i="1"/>
  <c r="T5683" i="1"/>
  <c r="U5682" i="1"/>
  <c r="T5682" i="1"/>
  <c r="U5681" i="1"/>
  <c r="T5681" i="1"/>
  <c r="U5680" i="1"/>
  <c r="T5680" i="1"/>
  <c r="T5679" i="1"/>
  <c r="U5679" i="1"/>
  <c r="U5678" i="1"/>
  <c r="T5678" i="1"/>
  <c r="U5677" i="1"/>
  <c r="T5677" i="1"/>
  <c r="T5676" i="1"/>
  <c r="U5676" i="1"/>
  <c r="U5675" i="1"/>
  <c r="T5675" i="1"/>
  <c r="U5674" i="1"/>
  <c r="T5674" i="1"/>
  <c r="U5673" i="1"/>
  <c r="T5673" i="1"/>
  <c r="U5672" i="1"/>
  <c r="T5672" i="1"/>
  <c r="U5671" i="1"/>
  <c r="T5671" i="1"/>
  <c r="U5670" i="1"/>
  <c r="T5670" i="1"/>
  <c r="T5669" i="1"/>
  <c r="U5669" i="1"/>
  <c r="T5668" i="1"/>
  <c r="U5668" i="1"/>
  <c r="T5667" i="1"/>
  <c r="U5667" i="1"/>
  <c r="U5666" i="1"/>
  <c r="T5666" i="1"/>
  <c r="U5665" i="1"/>
  <c r="T5665" i="1"/>
  <c r="U5664" i="1"/>
  <c r="T5664" i="1"/>
  <c r="U5663" i="1"/>
  <c r="T5663" i="1"/>
  <c r="U5662" i="1"/>
  <c r="T5662" i="1"/>
  <c r="U5661" i="1"/>
  <c r="T5661" i="1"/>
  <c r="U5660" i="1"/>
  <c r="T5660" i="1"/>
  <c r="U5659" i="1"/>
  <c r="T5659" i="1"/>
  <c r="U5658" i="1"/>
  <c r="T5658" i="1"/>
  <c r="T5657" i="1"/>
  <c r="U5657" i="1"/>
  <c r="T5656" i="1"/>
  <c r="U5656" i="1"/>
  <c r="T5655" i="1"/>
  <c r="U5655" i="1"/>
  <c r="U5654" i="1"/>
  <c r="T5654" i="1"/>
  <c r="U5653" i="1"/>
  <c r="T5653" i="1"/>
  <c r="U5652" i="1"/>
  <c r="T5652" i="1"/>
  <c r="U5651" i="1"/>
  <c r="T5651" i="1"/>
  <c r="T5650" i="1"/>
  <c r="U5650" i="1"/>
  <c r="T5649" i="1"/>
  <c r="U5649" i="1"/>
  <c r="U5648" i="1"/>
  <c r="T5648" i="1"/>
  <c r="T5647" i="1"/>
  <c r="U5647" i="1"/>
  <c r="T5646" i="1"/>
  <c r="U5646" i="1"/>
  <c r="U5645" i="1"/>
  <c r="T5645" i="1"/>
  <c r="U5644" i="1"/>
  <c r="T5644" i="1"/>
  <c r="U5643" i="1"/>
  <c r="T5643" i="1"/>
  <c r="U5642" i="1"/>
  <c r="T5642" i="1"/>
  <c r="U5641" i="1"/>
  <c r="T5641" i="1"/>
  <c r="U5640" i="1"/>
  <c r="T5640" i="1"/>
  <c r="U5639" i="1"/>
  <c r="T5639" i="1"/>
  <c r="U5638" i="1"/>
  <c r="T5638" i="1"/>
  <c r="T5637" i="1"/>
  <c r="U5637" i="1"/>
  <c r="U5636" i="1"/>
  <c r="T5636" i="1"/>
  <c r="U5635" i="1"/>
  <c r="T5635" i="1"/>
  <c r="U5634" i="1"/>
  <c r="T5634" i="1"/>
  <c r="T5633" i="1"/>
  <c r="U5633" i="1"/>
  <c r="U5632" i="1"/>
  <c r="T5632" i="1"/>
  <c r="U5630" i="1"/>
  <c r="T5630" i="1"/>
  <c r="T5629" i="1"/>
  <c r="U5629" i="1"/>
  <c r="U5628" i="1"/>
  <c r="T5628" i="1"/>
  <c r="U5627" i="1"/>
  <c r="T5627" i="1"/>
  <c r="U5626" i="1"/>
  <c r="T5626" i="1"/>
  <c r="T5625" i="1"/>
  <c r="U5625" i="1"/>
  <c r="U5624" i="1"/>
  <c r="T5624" i="1"/>
  <c r="T5623" i="1"/>
  <c r="U5623" i="1"/>
  <c r="T5622" i="1"/>
  <c r="U5622" i="1"/>
  <c r="T5621" i="1"/>
  <c r="U5621" i="1"/>
  <c r="U5620" i="1"/>
  <c r="T5620" i="1"/>
  <c r="T5619" i="1"/>
  <c r="U5619" i="1"/>
  <c r="U5618" i="1"/>
  <c r="T5618" i="1"/>
  <c r="U5617" i="1"/>
  <c r="T5617" i="1"/>
  <c r="T5616" i="1"/>
  <c r="U5616" i="1"/>
  <c r="T5615" i="1"/>
  <c r="U5615" i="1"/>
  <c r="T5614" i="1"/>
  <c r="U5614" i="1"/>
  <c r="T5613" i="1"/>
  <c r="U5613" i="1"/>
  <c r="T5612" i="1"/>
  <c r="U5612" i="1"/>
  <c r="T5611" i="1"/>
  <c r="U5611" i="1"/>
  <c r="T5610" i="1"/>
  <c r="U5610" i="1"/>
  <c r="T5609" i="1"/>
  <c r="U5609" i="1"/>
  <c r="T5608" i="1"/>
  <c r="U5608" i="1"/>
  <c r="U5607" i="1"/>
  <c r="T5607" i="1"/>
  <c r="U5606" i="1"/>
  <c r="T5606" i="1"/>
  <c r="T5605" i="1"/>
  <c r="U5605" i="1"/>
  <c r="T5604" i="1"/>
  <c r="U5604" i="1"/>
  <c r="T5603" i="1"/>
  <c r="U5603" i="1"/>
  <c r="T5602" i="1"/>
  <c r="U5602" i="1"/>
  <c r="U5601" i="1"/>
  <c r="T5601" i="1"/>
  <c r="U5600" i="1"/>
  <c r="T5600" i="1"/>
  <c r="U5599" i="1"/>
  <c r="T5599" i="1"/>
  <c r="T5598" i="1"/>
  <c r="U5598" i="1"/>
  <c r="T5597" i="1"/>
  <c r="U5597" i="1"/>
  <c r="U5596" i="1"/>
  <c r="T5596" i="1"/>
  <c r="U5595" i="1"/>
  <c r="T5595" i="1"/>
  <c r="U5594" i="1"/>
  <c r="T5594" i="1"/>
  <c r="U5593" i="1"/>
  <c r="T5593" i="1"/>
  <c r="U5592" i="1"/>
  <c r="T5592" i="1"/>
  <c r="U5591" i="1"/>
  <c r="T5591" i="1"/>
  <c r="U5590" i="1"/>
  <c r="T5590" i="1"/>
  <c r="T5589" i="1"/>
  <c r="U5589" i="1"/>
  <c r="T5588" i="1"/>
  <c r="U5588" i="1"/>
  <c r="T5587" i="1"/>
  <c r="U5587" i="1"/>
  <c r="T5586" i="1"/>
  <c r="U5586" i="1"/>
  <c r="U5585" i="1"/>
  <c r="T5585" i="1"/>
  <c r="U5584" i="1"/>
  <c r="T5584" i="1"/>
  <c r="U5583" i="1"/>
  <c r="T5583" i="1"/>
  <c r="U5582" i="1"/>
  <c r="T5582" i="1"/>
  <c r="U5581" i="1"/>
  <c r="T5581" i="1"/>
  <c r="T5580" i="1"/>
  <c r="U5580" i="1"/>
  <c r="U5579" i="1"/>
  <c r="T5579" i="1"/>
  <c r="U5578" i="1"/>
  <c r="T5578" i="1"/>
  <c r="U5577" i="1"/>
  <c r="T5577" i="1"/>
  <c r="U5576" i="1"/>
  <c r="T5576" i="1"/>
  <c r="T5575" i="1"/>
  <c r="U5575" i="1"/>
  <c r="U5574" i="1"/>
  <c r="T5574" i="1"/>
  <c r="U5573" i="1"/>
  <c r="T5573" i="1"/>
  <c r="U5631" i="1"/>
  <c r="T5631" i="1"/>
  <c r="T5262" i="1"/>
  <c r="U5262" i="1"/>
  <c r="U5743" i="1"/>
  <c r="T5743" i="1"/>
  <c r="U5744" i="1"/>
  <c r="T5744" i="1"/>
  <c r="U5745" i="1"/>
  <c r="T5745" i="1"/>
  <c r="U5746" i="1"/>
  <c r="T5746" i="1"/>
  <c r="U5747" i="1"/>
  <c r="T5747" i="1"/>
  <c r="T5748" i="1"/>
  <c r="U5748" i="1"/>
  <c r="U5749" i="1"/>
  <c r="T5749" i="1"/>
  <c r="T5750" i="1"/>
  <c r="U5750" i="1"/>
  <c r="U5751" i="1"/>
  <c r="T5751" i="1"/>
  <c r="U5752" i="1"/>
  <c r="T5752" i="1"/>
  <c r="U5753" i="1"/>
  <c r="T5753" i="1"/>
  <c r="U5754" i="1"/>
  <c r="T5754" i="1"/>
  <c r="U5755" i="1"/>
  <c r="T5755" i="1"/>
  <c r="T5756" i="1"/>
  <c r="U5756" i="1"/>
  <c r="T5757" i="1"/>
  <c r="U5757" i="1"/>
  <c r="U5758" i="1"/>
  <c r="T5758" i="1"/>
  <c r="T5759" i="1"/>
  <c r="U5759" i="1"/>
  <c r="T5760" i="1"/>
  <c r="U5760" i="1"/>
  <c r="T5761" i="1"/>
  <c r="U5761" i="1"/>
  <c r="T5762" i="1"/>
  <c r="U5762" i="1"/>
  <c r="T5763" i="1"/>
  <c r="U5763" i="1"/>
  <c r="T5764" i="1"/>
  <c r="U5764" i="1"/>
  <c r="T5765" i="1"/>
  <c r="U5765" i="1"/>
  <c r="U5766" i="1"/>
  <c r="T5766" i="1"/>
  <c r="U5767" i="1"/>
  <c r="T5767" i="1"/>
  <c r="U5768" i="1"/>
  <c r="T5768" i="1"/>
  <c r="U5769" i="1"/>
  <c r="T5769" i="1"/>
  <c r="U5770" i="1"/>
  <c r="T5770" i="1"/>
  <c r="U5771" i="1"/>
  <c r="T5771" i="1"/>
  <c r="T5772" i="1"/>
  <c r="U5772" i="1"/>
  <c r="T5773" i="1"/>
  <c r="U5773" i="1"/>
  <c r="T5774" i="1"/>
  <c r="U5774" i="1"/>
  <c r="T5775" i="1"/>
  <c r="U5775" i="1"/>
  <c r="T5776" i="1"/>
  <c r="U5776" i="1"/>
  <c r="T5777" i="1"/>
  <c r="U5777" i="1"/>
  <c r="T5778" i="1"/>
  <c r="U5778" i="1"/>
  <c r="U5779" i="1"/>
  <c r="T5779" i="1"/>
  <c r="U5780" i="1"/>
  <c r="T5780" i="1"/>
  <c r="U5781" i="1"/>
  <c r="T5781" i="1"/>
  <c r="T5782" i="1"/>
  <c r="U5782" i="1"/>
  <c r="T5783" i="1"/>
  <c r="U5783" i="1"/>
  <c r="U5784" i="1"/>
  <c r="T5784" i="1"/>
  <c r="U5785" i="1"/>
  <c r="T5785" i="1"/>
  <c r="U5786" i="1"/>
  <c r="T5786" i="1"/>
  <c r="U5789" i="1"/>
  <c r="T5789" i="1"/>
  <c r="T5790" i="1"/>
  <c r="U5790" i="1"/>
  <c r="T5792" i="1"/>
  <c r="U5792" i="1"/>
  <c r="T5793" i="1"/>
  <c r="U5793" i="1"/>
  <c r="T5794" i="1"/>
  <c r="U5794" i="1"/>
  <c r="U5795" i="1"/>
  <c r="T5795" i="1"/>
  <c r="T5796" i="1"/>
  <c r="U5796" i="1"/>
  <c r="U5797" i="1"/>
  <c r="T5797" i="1"/>
  <c r="U5799" i="1"/>
  <c r="T5799" i="1"/>
  <c r="U5800" i="1"/>
  <c r="T5800" i="1"/>
  <c r="T5801" i="1"/>
  <c r="U5801" i="1"/>
  <c r="T5802" i="1"/>
  <c r="U5802" i="1"/>
  <c r="T5803" i="1"/>
  <c r="U5803" i="1"/>
  <c r="T5804" i="1"/>
  <c r="U5804" i="1"/>
  <c r="U5805" i="1"/>
  <c r="T5805" i="1"/>
  <c r="U5806" i="1"/>
  <c r="T5806" i="1"/>
  <c r="U5807" i="1"/>
  <c r="T5807" i="1"/>
  <c r="T5808" i="1"/>
  <c r="U5808" i="1"/>
  <c r="U5809" i="1"/>
  <c r="T5809" i="1"/>
  <c r="U5810" i="1"/>
  <c r="T5810" i="1"/>
  <c r="U5811" i="1"/>
  <c r="T5811" i="1"/>
  <c r="U5812" i="1"/>
  <c r="T5812" i="1"/>
  <c r="U5813" i="1"/>
  <c r="T5813" i="1"/>
  <c r="U5814" i="1"/>
  <c r="T5814" i="1"/>
  <c r="U5815" i="1"/>
  <c r="T5815" i="1"/>
  <c r="U5816" i="1"/>
  <c r="T5816" i="1"/>
  <c r="U5817" i="1"/>
  <c r="T5817" i="1"/>
  <c r="U5818" i="1"/>
  <c r="T5818" i="1"/>
  <c r="T5819" i="1"/>
  <c r="U5819" i="1"/>
  <c r="U5820" i="1"/>
  <c r="T5820" i="1"/>
  <c r="U5821" i="1"/>
  <c r="T5821" i="1"/>
  <c r="U5822" i="1"/>
  <c r="T5822" i="1"/>
  <c r="U5823" i="1"/>
  <c r="T5823" i="1"/>
  <c r="U5824" i="1"/>
  <c r="T5824" i="1"/>
  <c r="U5825" i="1"/>
  <c r="T5825" i="1"/>
  <c r="U5826" i="1"/>
  <c r="T5826" i="1"/>
  <c r="U5827" i="1"/>
  <c r="T5827" i="1"/>
  <c r="U5828" i="1"/>
  <c r="T5828" i="1"/>
  <c r="U5829" i="1"/>
  <c r="T5829" i="1"/>
  <c r="U5830" i="1"/>
  <c r="T5830" i="1"/>
  <c r="U5831" i="1"/>
  <c r="T5831" i="1"/>
  <c r="T5832" i="1"/>
  <c r="U5832" i="1"/>
  <c r="T5833" i="1"/>
  <c r="U5833" i="1"/>
  <c r="U5834" i="1"/>
  <c r="T5834" i="1"/>
  <c r="T5835" i="1"/>
  <c r="U5835" i="1"/>
  <c r="T5836" i="1"/>
  <c r="U5836" i="1"/>
  <c r="T5837" i="1"/>
  <c r="U5837" i="1"/>
  <c r="T5838" i="1"/>
  <c r="U5838" i="1"/>
  <c r="T5839" i="1"/>
  <c r="U5839" i="1"/>
  <c r="T5840" i="1"/>
  <c r="U5840" i="1"/>
  <c r="T5841" i="1"/>
  <c r="U5841" i="1"/>
  <c r="T5842" i="1"/>
  <c r="U5842" i="1"/>
  <c r="T5843" i="1"/>
  <c r="U5843" i="1"/>
  <c r="T5844" i="1"/>
  <c r="U5844" i="1"/>
  <c r="U5845" i="1"/>
  <c r="T5845" i="1"/>
  <c r="U5846" i="1"/>
  <c r="T5846" i="1"/>
  <c r="U5847" i="1"/>
  <c r="T5847" i="1"/>
  <c r="U5848" i="1"/>
  <c r="T5848" i="1"/>
  <c r="U5849" i="1"/>
  <c r="T5849" i="1"/>
  <c r="U5850" i="1"/>
  <c r="T5850" i="1"/>
  <c r="U5851" i="1"/>
  <c r="T5851" i="1"/>
  <c r="U5852" i="1"/>
  <c r="T5852" i="1"/>
  <c r="T5853" i="1"/>
  <c r="U5853" i="1"/>
  <c r="U5854" i="1"/>
  <c r="T5854" i="1"/>
  <c r="U5855" i="1"/>
  <c r="T5855" i="1"/>
  <c r="U5856" i="1"/>
  <c r="T5856" i="1"/>
  <c r="U5857" i="1"/>
  <c r="T5857" i="1"/>
  <c r="U5858" i="1"/>
  <c r="T5858" i="1"/>
  <c r="T5859" i="1"/>
  <c r="U5859" i="1"/>
  <c r="U5860" i="1"/>
  <c r="T5860" i="1"/>
  <c r="U5861" i="1"/>
  <c r="T5861" i="1"/>
  <c r="U5862" i="1"/>
  <c r="T5862" i="1"/>
  <c r="T5863" i="1"/>
  <c r="U5863" i="1"/>
  <c r="T5864" i="1"/>
  <c r="U5864" i="1"/>
  <c r="T5865" i="1"/>
  <c r="U5865" i="1"/>
  <c r="T5866" i="1"/>
  <c r="U5866" i="1"/>
  <c r="T5867" i="1"/>
  <c r="U5867" i="1"/>
  <c r="T5868" i="1"/>
  <c r="U5868" i="1"/>
  <c r="T5869" i="1"/>
  <c r="U5869" i="1"/>
  <c r="T5870" i="1"/>
  <c r="U5870" i="1"/>
  <c r="T5871" i="1"/>
  <c r="U5871" i="1"/>
  <c r="T5872" i="1"/>
  <c r="U5872" i="1"/>
  <c r="U5873" i="1"/>
  <c r="T5873" i="1"/>
  <c r="U5874" i="1"/>
  <c r="T5874" i="1"/>
  <c r="U5875" i="1"/>
  <c r="T5875" i="1"/>
  <c r="T5876" i="1"/>
  <c r="U5876" i="1"/>
  <c r="U5877" i="1"/>
  <c r="T5877" i="1"/>
  <c r="U5878" i="1"/>
  <c r="T5878" i="1"/>
  <c r="T5879" i="1"/>
  <c r="U5879" i="1"/>
  <c r="U5880" i="1"/>
  <c r="T5880" i="1"/>
  <c r="T5881" i="1"/>
  <c r="U5881" i="1"/>
  <c r="T5884" i="1"/>
  <c r="U5884" i="1"/>
  <c r="U5900" i="1"/>
  <c r="T5900" i="1"/>
  <c r="U5901" i="1"/>
  <c r="T5901" i="1"/>
  <c r="U5902" i="1"/>
  <c r="T5902" i="1"/>
  <c r="U5903" i="1"/>
  <c r="T5903" i="1"/>
  <c r="U5904" i="1"/>
  <c r="T5904" i="1"/>
  <c r="T5905" i="1"/>
  <c r="U5905" i="1"/>
  <c r="T5906" i="1"/>
  <c r="U5906" i="1"/>
  <c r="T5907" i="1"/>
  <c r="U5907" i="1"/>
  <c r="T5908" i="1"/>
  <c r="U5908" i="1"/>
  <c r="T5909" i="1"/>
  <c r="U5909" i="1"/>
  <c r="T5910" i="1"/>
  <c r="U5910" i="1"/>
  <c r="T5911" i="1"/>
  <c r="U5911" i="1"/>
  <c r="U5912" i="1"/>
  <c r="T5912" i="1"/>
  <c r="U5913" i="1"/>
  <c r="T5913" i="1"/>
  <c r="U5914" i="1"/>
  <c r="T5914" i="1"/>
  <c r="U5915" i="1"/>
  <c r="T5915" i="1"/>
  <c r="U5916" i="1"/>
  <c r="T5916" i="1"/>
  <c r="U5917" i="1"/>
  <c r="T5917" i="1"/>
  <c r="U5918" i="1"/>
  <c r="T5918" i="1"/>
  <c r="U5919" i="1"/>
  <c r="T5919" i="1"/>
  <c r="T5920" i="1"/>
  <c r="U5920" i="1"/>
  <c r="T5921" i="1"/>
  <c r="U5921" i="1"/>
  <c r="U5922" i="1"/>
  <c r="T5922" i="1"/>
  <c r="U5923" i="1"/>
  <c r="T5923" i="1"/>
  <c r="U5924" i="1"/>
  <c r="T5924" i="1"/>
  <c r="U5925" i="1"/>
  <c r="T5925" i="1"/>
  <c r="U5926" i="1"/>
  <c r="T5926" i="1"/>
  <c r="U5927" i="1"/>
  <c r="T5927" i="1"/>
  <c r="U5928" i="1"/>
  <c r="T5928" i="1"/>
  <c r="T5929" i="1"/>
  <c r="U5929" i="1"/>
  <c r="U5930" i="1"/>
  <c r="T5930" i="1"/>
  <c r="U5931" i="1"/>
  <c r="T5931" i="1"/>
  <c r="U5932" i="1"/>
  <c r="T5932" i="1"/>
  <c r="T5933" i="1"/>
  <c r="U5933" i="1"/>
  <c r="U5934" i="1"/>
  <c r="T5934" i="1"/>
  <c r="U5936" i="1"/>
  <c r="T5936" i="1"/>
  <c r="U5937" i="1"/>
  <c r="T5937" i="1"/>
  <c r="U5938" i="1"/>
  <c r="T5938" i="1"/>
  <c r="U5939" i="1"/>
  <c r="T5939" i="1"/>
  <c r="U5940" i="1"/>
  <c r="T5940" i="1"/>
  <c r="U5941" i="1"/>
  <c r="T5941" i="1"/>
  <c r="T5942" i="1"/>
  <c r="U5942" i="1"/>
  <c r="T5572" i="1"/>
  <c r="U5572" i="1"/>
  <c r="U5571" i="1"/>
  <c r="T5571" i="1"/>
  <c r="T5570" i="1"/>
  <c r="U5570" i="1"/>
  <c r="U5569" i="1"/>
  <c r="T5569" i="1"/>
  <c r="U5568" i="1"/>
  <c r="T5568" i="1"/>
  <c r="T5567" i="1"/>
  <c r="U5567" i="1"/>
  <c r="U5566" i="1"/>
  <c r="T5566" i="1"/>
  <c r="U5565" i="1"/>
  <c r="T5565" i="1"/>
  <c r="U5564" i="1"/>
  <c r="T5564" i="1"/>
  <c r="U5563" i="1"/>
  <c r="T5563" i="1"/>
  <c r="U5562" i="1"/>
  <c r="T5562" i="1"/>
  <c r="U5561" i="1"/>
  <c r="T5561" i="1"/>
  <c r="U5560" i="1"/>
  <c r="T5560" i="1"/>
  <c r="U5559" i="1"/>
  <c r="T5559" i="1"/>
  <c r="U5558" i="1"/>
  <c r="T5558" i="1"/>
  <c r="U5557" i="1"/>
  <c r="T5557" i="1"/>
  <c r="U5556" i="1"/>
  <c r="T5556" i="1"/>
  <c r="U5555" i="1"/>
  <c r="T5555" i="1"/>
  <c r="T5554" i="1"/>
  <c r="U5554" i="1"/>
  <c r="T5553" i="1"/>
  <c r="U5553" i="1"/>
  <c r="T5552" i="1"/>
  <c r="U5552" i="1"/>
  <c r="T5551" i="1"/>
  <c r="U5551" i="1"/>
  <c r="U5550" i="1"/>
  <c r="T5550" i="1"/>
  <c r="T5549" i="1"/>
  <c r="U5549" i="1"/>
  <c r="U5548" i="1"/>
  <c r="T5548" i="1"/>
  <c r="T5547" i="1"/>
  <c r="U5547" i="1"/>
  <c r="U5546" i="1"/>
  <c r="T5546" i="1"/>
  <c r="U5545" i="1"/>
  <c r="T5545" i="1"/>
  <c r="U5544" i="1"/>
  <c r="T5544" i="1"/>
  <c r="U5543" i="1"/>
  <c r="T5543" i="1"/>
  <c r="U5542" i="1"/>
  <c r="T5542" i="1"/>
  <c r="T5541" i="1"/>
  <c r="U5541" i="1"/>
  <c r="T5540" i="1"/>
  <c r="U5540" i="1"/>
  <c r="T5943" i="1"/>
  <c r="U5943" i="1"/>
  <c r="T5538" i="1"/>
  <c r="U5538" i="1"/>
  <c r="T5537" i="1"/>
  <c r="U5537" i="1"/>
  <c r="T5536" i="1"/>
  <c r="U5536" i="1"/>
  <c r="T5535" i="1"/>
  <c r="U5535" i="1"/>
  <c r="T5534" i="1"/>
  <c r="U5534" i="1"/>
  <c r="T5533" i="1"/>
  <c r="U5533" i="1"/>
  <c r="T5532" i="1"/>
  <c r="U5532" i="1"/>
  <c r="T5531" i="1"/>
  <c r="U5531" i="1"/>
  <c r="U5530" i="1"/>
  <c r="T5530" i="1"/>
  <c r="T5529" i="1"/>
  <c r="U5529" i="1"/>
  <c r="U5528" i="1"/>
  <c r="T5528" i="1"/>
  <c r="U5527" i="1"/>
  <c r="T5527" i="1"/>
  <c r="U5526" i="1"/>
  <c r="T5526" i="1"/>
  <c r="U5525" i="1"/>
  <c r="T5525" i="1"/>
  <c r="U5524" i="1"/>
  <c r="T5524" i="1"/>
  <c r="U5523" i="1"/>
  <c r="T5523" i="1"/>
  <c r="U5522" i="1"/>
  <c r="T5522" i="1"/>
  <c r="U5521" i="1"/>
  <c r="T5521" i="1"/>
  <c r="U5520" i="1"/>
  <c r="T5520" i="1"/>
  <c r="T5519" i="1"/>
  <c r="U5519" i="1"/>
  <c r="U5518" i="1"/>
  <c r="T5518" i="1"/>
  <c r="U5517" i="1"/>
  <c r="T5517" i="1"/>
  <c r="U5516" i="1"/>
  <c r="T5516" i="1"/>
  <c r="U5515" i="1"/>
  <c r="T5515" i="1"/>
  <c r="U5514" i="1"/>
  <c r="T5514" i="1"/>
  <c r="U5513" i="1"/>
  <c r="T5513" i="1"/>
  <c r="U5512" i="1"/>
  <c r="T5512" i="1"/>
  <c r="U5511" i="1"/>
  <c r="T5511" i="1"/>
  <c r="U5510" i="1"/>
  <c r="T5510" i="1"/>
  <c r="U5509" i="1"/>
  <c r="T5509" i="1"/>
  <c r="U5508" i="1"/>
  <c r="T5508" i="1"/>
  <c r="U5507" i="1"/>
  <c r="T5507" i="1"/>
  <c r="U5506" i="1"/>
  <c r="T5506" i="1"/>
  <c r="U5505" i="1"/>
  <c r="T5505" i="1"/>
  <c r="U5504" i="1"/>
  <c r="T5504" i="1"/>
  <c r="U5503" i="1"/>
  <c r="T5503" i="1"/>
  <c r="U5502" i="1"/>
  <c r="T5502" i="1"/>
  <c r="T5501" i="1"/>
  <c r="U5501" i="1"/>
  <c r="U5500" i="1"/>
  <c r="T5500" i="1"/>
  <c r="U5499" i="1"/>
  <c r="T5499" i="1"/>
  <c r="U5498" i="1"/>
  <c r="T5498" i="1"/>
  <c r="U5497" i="1"/>
  <c r="T5497" i="1"/>
  <c r="U5496" i="1"/>
  <c r="T5496" i="1"/>
  <c r="U5495" i="1"/>
  <c r="T5495" i="1"/>
  <c r="U5494" i="1"/>
  <c r="T5494" i="1"/>
  <c r="T5493" i="1"/>
  <c r="U5493" i="1"/>
  <c r="U5492" i="1"/>
  <c r="T5492" i="1"/>
  <c r="U5491" i="1"/>
  <c r="T5491" i="1"/>
  <c r="U5490" i="1"/>
  <c r="T5490" i="1"/>
  <c r="U5489" i="1"/>
  <c r="T5489" i="1"/>
  <c r="U5488" i="1"/>
  <c r="T5488" i="1"/>
  <c r="U5487" i="1"/>
  <c r="T5487" i="1"/>
  <c r="U5486" i="1"/>
  <c r="T5486" i="1"/>
  <c r="T5485" i="1"/>
  <c r="U5485" i="1"/>
  <c r="U5484" i="1"/>
  <c r="T5484" i="1"/>
  <c r="U5483" i="1"/>
  <c r="T5483" i="1"/>
  <c r="U5482" i="1"/>
  <c r="T5482" i="1"/>
  <c r="U5481" i="1"/>
  <c r="T5481" i="1"/>
  <c r="U5480" i="1"/>
  <c r="T5480" i="1"/>
  <c r="U5479" i="1"/>
  <c r="T5479" i="1"/>
  <c r="U5478" i="1"/>
  <c r="T5478" i="1"/>
  <c r="U5477" i="1"/>
  <c r="T5477" i="1"/>
  <c r="U5476" i="1"/>
  <c r="T5476" i="1"/>
  <c r="U5475" i="1"/>
  <c r="T5475" i="1"/>
  <c r="U5474" i="1"/>
  <c r="T5474" i="1"/>
  <c r="U5473" i="1"/>
  <c r="T5473" i="1"/>
  <c r="U5472" i="1"/>
  <c r="T5472" i="1"/>
  <c r="U5471" i="1"/>
  <c r="T5471" i="1"/>
  <c r="T5470" i="1"/>
  <c r="U5470" i="1"/>
  <c r="T5469" i="1"/>
  <c r="U5469" i="1"/>
  <c r="T5468" i="1"/>
  <c r="U5468" i="1"/>
  <c r="T5467" i="1"/>
  <c r="U5467" i="1"/>
  <c r="T5466" i="1"/>
  <c r="U5466" i="1"/>
  <c r="T5465" i="1"/>
  <c r="U5465" i="1"/>
  <c r="T5464" i="1"/>
  <c r="U5464" i="1"/>
  <c r="T5463" i="1"/>
  <c r="U5463" i="1"/>
  <c r="T5462" i="1"/>
  <c r="U5462" i="1"/>
  <c r="T5461" i="1"/>
  <c r="U5461" i="1"/>
  <c r="T5460" i="1"/>
  <c r="U5460" i="1"/>
  <c r="T5459" i="1"/>
  <c r="U5459" i="1"/>
  <c r="U5458" i="1"/>
  <c r="T5458" i="1"/>
  <c r="U5457" i="1"/>
  <c r="T5457" i="1"/>
  <c r="U5456" i="1"/>
  <c r="T5456" i="1"/>
  <c r="U5455" i="1"/>
  <c r="T5455" i="1"/>
  <c r="T5454" i="1"/>
  <c r="U5454" i="1"/>
  <c r="T5453" i="1"/>
  <c r="U5453" i="1"/>
  <c r="T5452" i="1"/>
  <c r="U5452" i="1"/>
  <c r="T5451" i="1"/>
  <c r="U5451" i="1"/>
  <c r="U5450" i="1"/>
  <c r="T5450" i="1"/>
  <c r="T5449" i="1"/>
  <c r="U5449" i="1"/>
  <c r="T5448" i="1"/>
  <c r="U5448" i="1"/>
  <c r="T5447" i="1"/>
  <c r="U5447" i="1"/>
  <c r="T5446" i="1"/>
  <c r="U5446" i="1"/>
  <c r="U5445" i="1"/>
  <c r="T5445" i="1"/>
  <c r="T5444" i="1"/>
  <c r="U5444" i="1"/>
  <c r="T5443" i="1"/>
  <c r="U5443" i="1"/>
  <c r="T5442" i="1"/>
  <c r="U5442" i="1"/>
  <c r="T5441" i="1"/>
  <c r="U5441" i="1"/>
  <c r="T5440" i="1"/>
  <c r="U5440" i="1"/>
  <c r="U5439" i="1"/>
  <c r="T5439" i="1"/>
  <c r="U5438" i="1"/>
  <c r="T5438" i="1"/>
  <c r="T5437" i="1"/>
  <c r="U5437" i="1"/>
  <c r="T5436" i="1"/>
  <c r="U5436" i="1"/>
  <c r="U5435" i="1"/>
  <c r="T5435" i="1"/>
  <c r="U5434" i="1"/>
  <c r="T5434" i="1"/>
  <c r="U5433" i="1"/>
  <c r="T5433" i="1"/>
  <c r="U5432" i="1"/>
  <c r="T5432" i="1"/>
  <c r="U5431" i="1"/>
  <c r="T5431" i="1"/>
  <c r="U5430" i="1"/>
  <c r="T5430" i="1"/>
  <c r="T5429" i="1"/>
  <c r="U5429" i="1"/>
  <c r="T5428" i="1"/>
  <c r="U5428" i="1"/>
  <c r="T5427" i="1"/>
  <c r="U5427" i="1"/>
  <c r="T5426" i="1"/>
  <c r="U5426" i="1"/>
  <c r="U5425" i="1"/>
  <c r="T5425" i="1"/>
  <c r="U5424" i="1"/>
  <c r="T5424" i="1"/>
  <c r="T5423" i="1"/>
  <c r="U5423" i="1"/>
  <c r="T5422" i="1"/>
  <c r="U5422" i="1"/>
  <c r="T5421" i="1"/>
  <c r="U5421" i="1"/>
  <c r="U5420" i="1"/>
  <c r="T5420" i="1"/>
  <c r="U5419" i="1"/>
  <c r="T5419" i="1"/>
  <c r="T5418" i="1"/>
  <c r="U5418" i="1"/>
  <c r="U5417" i="1"/>
  <c r="T5417" i="1"/>
  <c r="U5416" i="1"/>
  <c r="T5416" i="1"/>
  <c r="U5415" i="1"/>
  <c r="T5415" i="1"/>
  <c r="U5414" i="1"/>
  <c r="T5414" i="1"/>
  <c r="U5413" i="1"/>
  <c r="T5413" i="1"/>
  <c r="U5412" i="1"/>
  <c r="T5412" i="1"/>
  <c r="U5411" i="1"/>
  <c r="T5411" i="1"/>
  <c r="U5410" i="1"/>
  <c r="T5410" i="1"/>
  <c r="T5409" i="1"/>
  <c r="U5409" i="1"/>
  <c r="U5408" i="1"/>
  <c r="T5408" i="1"/>
  <c r="U5407" i="1"/>
  <c r="T5407" i="1"/>
  <c r="U5406" i="1"/>
  <c r="T5406" i="1"/>
  <c r="U5405" i="1"/>
  <c r="T5405" i="1"/>
  <c r="U5404" i="1"/>
  <c r="T5404" i="1"/>
  <c r="U5403" i="1"/>
  <c r="T5403" i="1"/>
  <c r="T5402" i="1"/>
  <c r="U5402" i="1"/>
  <c r="U5401" i="1"/>
  <c r="T5401" i="1"/>
  <c r="U5400" i="1"/>
  <c r="T5400" i="1"/>
  <c r="U5399" i="1"/>
  <c r="T5399" i="1"/>
  <c r="U5398" i="1"/>
  <c r="T5398" i="1"/>
  <c r="U5397" i="1"/>
  <c r="T5397" i="1"/>
  <c r="T5396" i="1"/>
  <c r="U5396" i="1"/>
  <c r="T2386" i="1"/>
  <c r="U2386" i="1"/>
  <c r="T2385" i="1"/>
  <c r="U2385" i="1"/>
  <c r="U5395" i="1"/>
  <c r="T5395" i="1"/>
  <c r="U5394" i="1"/>
  <c r="T5394" i="1"/>
  <c r="U5393" i="1"/>
  <c r="T5393" i="1"/>
  <c r="U5392" i="1"/>
  <c r="T5392" i="1"/>
  <c r="U5391" i="1"/>
  <c r="T5391" i="1"/>
  <c r="U5390" i="1"/>
  <c r="T5390" i="1"/>
  <c r="U5389" i="1"/>
  <c r="T5389" i="1"/>
  <c r="U5388" i="1"/>
  <c r="T5388" i="1"/>
  <c r="U5387" i="1"/>
  <c r="T5387" i="1"/>
  <c r="U5386" i="1"/>
  <c r="T5386" i="1"/>
  <c r="T5385" i="1"/>
  <c r="U5385" i="1"/>
  <c r="U5384" i="1"/>
  <c r="T5384" i="1"/>
  <c r="U5383" i="1"/>
  <c r="T5383" i="1"/>
  <c r="U5382" i="1"/>
  <c r="T5382" i="1"/>
  <c r="T5381" i="1"/>
  <c r="U5381" i="1"/>
  <c r="T5380" i="1"/>
  <c r="U5380" i="1"/>
  <c r="T5379" i="1"/>
  <c r="U5379" i="1"/>
  <c r="T5378" i="1"/>
  <c r="U5378" i="1"/>
  <c r="T5377" i="1"/>
  <c r="U5377" i="1"/>
  <c r="U5376" i="1"/>
  <c r="T5376" i="1"/>
  <c r="T5375" i="1"/>
  <c r="U5375" i="1"/>
  <c r="T5374" i="1"/>
  <c r="U5374" i="1"/>
  <c r="T5373" i="1"/>
  <c r="U5373" i="1"/>
  <c r="T5372" i="1"/>
  <c r="U5372" i="1"/>
  <c r="T5371" i="1"/>
  <c r="U5371" i="1"/>
  <c r="T5370" i="1"/>
  <c r="U5370" i="1"/>
  <c r="T5369" i="1"/>
  <c r="U5369" i="1"/>
  <c r="U5368" i="1"/>
  <c r="T5368" i="1"/>
  <c r="U5367" i="1"/>
  <c r="T5367" i="1"/>
  <c r="T5366" i="1"/>
  <c r="U5366" i="1"/>
  <c r="U5365" i="1"/>
  <c r="T5365" i="1"/>
  <c r="U5364" i="1"/>
  <c r="T5364" i="1"/>
  <c r="U5363" i="1"/>
  <c r="T5363" i="1"/>
  <c r="T5362" i="1"/>
  <c r="U5362" i="1"/>
  <c r="U5361" i="1"/>
  <c r="T5361" i="1"/>
  <c r="U5360" i="1"/>
  <c r="T5360" i="1"/>
  <c r="U5359" i="1"/>
  <c r="T5359" i="1"/>
  <c r="U5358" i="1"/>
  <c r="T5358" i="1"/>
  <c r="U5357" i="1"/>
  <c r="T5357" i="1"/>
  <c r="U5356" i="1"/>
  <c r="T5356" i="1"/>
  <c r="T5355" i="1"/>
  <c r="U5355" i="1"/>
  <c r="U5354" i="1"/>
  <c r="T5354" i="1"/>
  <c r="U5353" i="1"/>
  <c r="T5353" i="1"/>
  <c r="U5352" i="1"/>
  <c r="T5352" i="1"/>
  <c r="U5351" i="1"/>
  <c r="T5351" i="1"/>
  <c r="U5350" i="1"/>
  <c r="T5350" i="1"/>
  <c r="T5349" i="1"/>
  <c r="U5349" i="1"/>
  <c r="U5348" i="1"/>
  <c r="T5348" i="1"/>
  <c r="U5347" i="1"/>
  <c r="T5347" i="1"/>
  <c r="T5346" i="1"/>
  <c r="U5346" i="1"/>
  <c r="T5345" i="1"/>
  <c r="U5345" i="1"/>
  <c r="T5344" i="1"/>
  <c r="U5344" i="1"/>
  <c r="T5343" i="1"/>
  <c r="U5343" i="1"/>
  <c r="T5342" i="1"/>
  <c r="U5342" i="1"/>
  <c r="T5341" i="1"/>
  <c r="U5341" i="1"/>
  <c r="T5340" i="1"/>
  <c r="U5340" i="1"/>
  <c r="T5339" i="1"/>
  <c r="U5339" i="1"/>
  <c r="T5338" i="1"/>
  <c r="U5338" i="1"/>
  <c r="T5337" i="1"/>
  <c r="U5337" i="1"/>
  <c r="T5336" i="1"/>
  <c r="U5336" i="1"/>
  <c r="U5335" i="1"/>
  <c r="T5335" i="1"/>
  <c r="U5334" i="1"/>
  <c r="T5334" i="1"/>
  <c r="U5333" i="1"/>
  <c r="T5333" i="1"/>
  <c r="U5332" i="1"/>
  <c r="T5332" i="1"/>
  <c r="T5331" i="1"/>
  <c r="U5331" i="1"/>
  <c r="U5330" i="1"/>
  <c r="T5330" i="1"/>
  <c r="U5329" i="1"/>
  <c r="T5329" i="1"/>
  <c r="U5328" i="1"/>
  <c r="T5328" i="1"/>
  <c r="T5327" i="1"/>
  <c r="U5327" i="1"/>
  <c r="T5326" i="1"/>
  <c r="U5326" i="1"/>
  <c r="T5325" i="1"/>
  <c r="U5325" i="1"/>
  <c r="T5324" i="1"/>
  <c r="U5324" i="1"/>
  <c r="T5323" i="1"/>
  <c r="U5323" i="1"/>
  <c r="T5322" i="1"/>
  <c r="U5322" i="1"/>
  <c r="T5321" i="1"/>
  <c r="U5321" i="1"/>
  <c r="T5320" i="1"/>
  <c r="U5320" i="1"/>
  <c r="T5319" i="1"/>
  <c r="U5319" i="1"/>
  <c r="U5318" i="1"/>
  <c r="T5318" i="1"/>
  <c r="U5317" i="1"/>
  <c r="T5317" i="1"/>
  <c r="U5316" i="1"/>
  <c r="T5316" i="1"/>
  <c r="T5315" i="1"/>
  <c r="U5315" i="1"/>
  <c r="U5314" i="1"/>
  <c r="T5314" i="1"/>
  <c r="U5313" i="1"/>
  <c r="T5313" i="1"/>
  <c r="T5312" i="1"/>
  <c r="U5312" i="1"/>
  <c r="T5311" i="1"/>
  <c r="U5311" i="1"/>
  <c r="U5310" i="1"/>
  <c r="T5310" i="1"/>
  <c r="T5309" i="1"/>
  <c r="U5309" i="1"/>
  <c r="T5308" i="1"/>
  <c r="U5308" i="1"/>
  <c r="T5307" i="1"/>
  <c r="U5307" i="1"/>
  <c r="U5306" i="1"/>
  <c r="T5306" i="1"/>
  <c r="T5305" i="1"/>
  <c r="U5305" i="1"/>
  <c r="T5304" i="1"/>
  <c r="U5304" i="1"/>
  <c r="T5299" i="1"/>
  <c r="U5299" i="1"/>
  <c r="T5298" i="1"/>
  <c r="U5298" i="1"/>
  <c r="T5297" i="1"/>
  <c r="U5297" i="1"/>
  <c r="T5296" i="1"/>
  <c r="U5296" i="1"/>
  <c r="U5295" i="1"/>
  <c r="T5295" i="1"/>
  <c r="T5294" i="1"/>
  <c r="U5294" i="1"/>
  <c r="T5293" i="1"/>
  <c r="U5293" i="1"/>
  <c r="T5292" i="1"/>
  <c r="U5292" i="1"/>
  <c r="T5291" i="1"/>
  <c r="U5291" i="1"/>
  <c r="T5290" i="1"/>
  <c r="U5290" i="1"/>
  <c r="T5289" i="1"/>
  <c r="U5289" i="1"/>
  <c r="U5288" i="1"/>
  <c r="T5288" i="1"/>
  <c r="T5287" i="1"/>
  <c r="U5287" i="1"/>
  <c r="U5286" i="1"/>
  <c r="T5286" i="1"/>
  <c r="U5285" i="1"/>
  <c r="T5285" i="1"/>
  <c r="U5284" i="1"/>
  <c r="T5284" i="1"/>
  <c r="U5283" i="1"/>
  <c r="T5283" i="1"/>
  <c r="T5282" i="1"/>
  <c r="U5282" i="1"/>
  <c r="U5281" i="1"/>
  <c r="T5281" i="1"/>
  <c r="T5280" i="1"/>
  <c r="U5280" i="1"/>
  <c r="T5279" i="1"/>
  <c r="U5279" i="1"/>
  <c r="U5278" i="1"/>
  <c r="T5278" i="1"/>
  <c r="U5277" i="1"/>
  <c r="T5277" i="1"/>
  <c r="U5276" i="1"/>
  <c r="T5276" i="1"/>
  <c r="U5275" i="1"/>
  <c r="T5275" i="1"/>
  <c r="U5274" i="1"/>
  <c r="T5274" i="1"/>
  <c r="U5273" i="1"/>
  <c r="T5273" i="1"/>
  <c r="U5272" i="1"/>
  <c r="T5272" i="1"/>
  <c r="U5271" i="1"/>
  <c r="T5271" i="1"/>
  <c r="T5270" i="1"/>
  <c r="U5270" i="1"/>
  <c r="U5269" i="1"/>
  <c r="T5269" i="1"/>
  <c r="T5268" i="1"/>
  <c r="U5268" i="1"/>
  <c r="U5267" i="1"/>
  <c r="T5267" i="1"/>
  <c r="U5266" i="1"/>
  <c r="T5266" i="1"/>
  <c r="T5265" i="1"/>
  <c r="U5265" i="1"/>
  <c r="T5264" i="1"/>
  <c r="U5264" i="1"/>
  <c r="U5263" i="1"/>
  <c r="T5263" i="1"/>
  <c r="U5261" i="1"/>
  <c r="T5261" i="1"/>
  <c r="U5260" i="1"/>
  <c r="T5260" i="1"/>
  <c r="U5259" i="1"/>
  <c r="T5259" i="1"/>
  <c r="T5258" i="1"/>
  <c r="U5258" i="1"/>
  <c r="T5257" i="1"/>
  <c r="U5257" i="1"/>
  <c r="T5256" i="1"/>
  <c r="U5256" i="1"/>
  <c r="T5255" i="1"/>
  <c r="U5255" i="1"/>
  <c r="T5254" i="1"/>
  <c r="U5254" i="1"/>
  <c r="T5253" i="1"/>
  <c r="U5253" i="1"/>
  <c r="T5252" i="1"/>
  <c r="U5252" i="1"/>
  <c r="T5251" i="1"/>
  <c r="U5251" i="1"/>
  <c r="T5250" i="1"/>
  <c r="U5250" i="1"/>
  <c r="U5249" i="1"/>
  <c r="T5249" i="1"/>
  <c r="U5248" i="1"/>
  <c r="T5248" i="1"/>
  <c r="U5247" i="1"/>
  <c r="T5247" i="1"/>
  <c r="T5246" i="1"/>
  <c r="U5246" i="1"/>
  <c r="U5245" i="1"/>
  <c r="T5245" i="1"/>
  <c r="U5244" i="1"/>
  <c r="T5244" i="1"/>
  <c r="T5243" i="1"/>
  <c r="U5243" i="1"/>
  <c r="T5242" i="1"/>
  <c r="U5242" i="1"/>
  <c r="T5241" i="1"/>
  <c r="U5241" i="1"/>
  <c r="T5240" i="1"/>
  <c r="U5240" i="1"/>
  <c r="T5239" i="1"/>
  <c r="U5239" i="1"/>
  <c r="U5238" i="1"/>
  <c r="T5238" i="1"/>
  <c r="U5237" i="1"/>
  <c r="T5237" i="1"/>
  <c r="U5236" i="1"/>
  <c r="T5236" i="1"/>
  <c r="T5235" i="1"/>
  <c r="U5235" i="1"/>
  <c r="U5234" i="1"/>
  <c r="T5234" i="1"/>
  <c r="T5233" i="1"/>
  <c r="U5233" i="1"/>
  <c r="T5232" i="1"/>
  <c r="U5232" i="1"/>
  <c r="T5231" i="1"/>
  <c r="U5231" i="1"/>
  <c r="T5230" i="1"/>
  <c r="U5230" i="1"/>
  <c r="T5229" i="1"/>
  <c r="U5229" i="1"/>
  <c r="T5228" i="1"/>
  <c r="U5228" i="1"/>
  <c r="T5227" i="1"/>
  <c r="U5227" i="1"/>
  <c r="T5226" i="1"/>
  <c r="U5226" i="1"/>
  <c r="T5225" i="1"/>
  <c r="U5225" i="1"/>
  <c r="U5224" i="1"/>
  <c r="T5224" i="1"/>
  <c r="U5223" i="1"/>
  <c r="T5223" i="1"/>
  <c r="U5222" i="1"/>
  <c r="T5222" i="1"/>
  <c r="U5221" i="1"/>
  <c r="T5221" i="1"/>
  <c r="U5220" i="1"/>
  <c r="T5220" i="1"/>
  <c r="U5219" i="1"/>
  <c r="T5219" i="1"/>
  <c r="U5218" i="1"/>
  <c r="T5218" i="1"/>
  <c r="U2384" i="1"/>
  <c r="T2384" i="1"/>
  <c r="T2383" i="1"/>
  <c r="U2383" i="1"/>
  <c r="U5217" i="1"/>
  <c r="T5217" i="1"/>
  <c r="T5216" i="1"/>
  <c r="U5216" i="1"/>
  <c r="U5215" i="1"/>
  <c r="T5215" i="1"/>
  <c r="U5214" i="1"/>
  <c r="T5214" i="1"/>
  <c r="U5213" i="1"/>
  <c r="T5213" i="1"/>
  <c r="U5212" i="1"/>
  <c r="T5212" i="1"/>
  <c r="U5211" i="1"/>
  <c r="T5211" i="1"/>
  <c r="U5210" i="1"/>
  <c r="T5210" i="1"/>
  <c r="U5209" i="1"/>
  <c r="T5209" i="1"/>
  <c r="U5208" i="1"/>
  <c r="T5208" i="1"/>
  <c r="U5207" i="1"/>
  <c r="T5207" i="1"/>
  <c r="T5206" i="1"/>
  <c r="U5206" i="1"/>
  <c r="U5205" i="1"/>
  <c r="T5205" i="1"/>
  <c r="U5204" i="1"/>
  <c r="T5204" i="1"/>
  <c r="U5203" i="1"/>
  <c r="T5203" i="1"/>
  <c r="U5202" i="1"/>
  <c r="T5202" i="1"/>
  <c r="U5201" i="1"/>
  <c r="T5201" i="1"/>
  <c r="T5200" i="1"/>
  <c r="U5200" i="1"/>
  <c r="U5199" i="1"/>
  <c r="T5199" i="1"/>
  <c r="U5198" i="1"/>
  <c r="T5198" i="1"/>
  <c r="T5197" i="1"/>
  <c r="U5197" i="1"/>
  <c r="T5196" i="1"/>
  <c r="U5196" i="1"/>
  <c r="T5195" i="1"/>
  <c r="U5195" i="1"/>
  <c r="T5194" i="1"/>
  <c r="U5194" i="1"/>
  <c r="T5193" i="1"/>
  <c r="U5193" i="1"/>
  <c r="T5192" i="1"/>
  <c r="U5192" i="1"/>
  <c r="T5191" i="1"/>
  <c r="U5191" i="1"/>
  <c r="U5190" i="1"/>
  <c r="T5190" i="1"/>
  <c r="T5189" i="1"/>
  <c r="U5189" i="1"/>
  <c r="T5188" i="1"/>
  <c r="U5188" i="1"/>
  <c r="T5187" i="1"/>
  <c r="U5187" i="1"/>
  <c r="T5186" i="1"/>
  <c r="U5186" i="1"/>
  <c r="T5185" i="1"/>
  <c r="U5185" i="1"/>
  <c r="U5184" i="1"/>
  <c r="T5184" i="1"/>
  <c r="T5183" i="1"/>
  <c r="U5183" i="1"/>
  <c r="U5182" i="1"/>
  <c r="T5182" i="1"/>
  <c r="U5181" i="1"/>
  <c r="T5181" i="1"/>
  <c r="U5180" i="1"/>
  <c r="T5180" i="1"/>
  <c r="U5179" i="1"/>
  <c r="T5179" i="1"/>
  <c r="U5178" i="1"/>
  <c r="T5178" i="1"/>
  <c r="U5177" i="1"/>
  <c r="T5177" i="1"/>
  <c r="U5176" i="1"/>
  <c r="T5176" i="1"/>
  <c r="U5175" i="1"/>
  <c r="T5175" i="1"/>
  <c r="U5174" i="1"/>
  <c r="T5174" i="1"/>
  <c r="T5173" i="1"/>
  <c r="U5173" i="1"/>
  <c r="T5172" i="1"/>
  <c r="U5172" i="1"/>
  <c r="T5171" i="1"/>
  <c r="U5171" i="1"/>
  <c r="T5170" i="1"/>
  <c r="U5170" i="1"/>
  <c r="T5169" i="1"/>
  <c r="U5169" i="1"/>
  <c r="U5168" i="1"/>
  <c r="T5168" i="1"/>
  <c r="T5167" i="1"/>
  <c r="U5167" i="1"/>
  <c r="U5166" i="1"/>
  <c r="T5166" i="1"/>
  <c r="U5165" i="1"/>
  <c r="T5165" i="1"/>
  <c r="T5164" i="1"/>
  <c r="U5164" i="1"/>
  <c r="U5163" i="1"/>
  <c r="T5163" i="1"/>
  <c r="U5162" i="1"/>
  <c r="T5162" i="1"/>
  <c r="U5161" i="1"/>
  <c r="T5161" i="1"/>
  <c r="U5160" i="1"/>
  <c r="T5160" i="1"/>
  <c r="T5159" i="1"/>
  <c r="U5159" i="1"/>
  <c r="T5158" i="1"/>
  <c r="U5158" i="1"/>
  <c r="U5157" i="1"/>
  <c r="T5157" i="1"/>
  <c r="U5156" i="1"/>
  <c r="T5156" i="1"/>
  <c r="U5155" i="1"/>
  <c r="T5155" i="1"/>
  <c r="T5154" i="1"/>
  <c r="U5154" i="1"/>
  <c r="U5153" i="1"/>
  <c r="T5153" i="1"/>
  <c r="U5152" i="1"/>
  <c r="T5152" i="1"/>
  <c r="T5151" i="1"/>
  <c r="U5151" i="1"/>
  <c r="T5150" i="1"/>
  <c r="U5150" i="1"/>
  <c r="T5149" i="1"/>
  <c r="U5149" i="1"/>
  <c r="U5148" i="1"/>
  <c r="T5148" i="1"/>
  <c r="U5147" i="1"/>
  <c r="T5147" i="1"/>
  <c r="T5146" i="1"/>
  <c r="U5146" i="1"/>
  <c r="T5145" i="1"/>
  <c r="U5145" i="1"/>
  <c r="U5144" i="1"/>
  <c r="T5144" i="1"/>
  <c r="U5143" i="1"/>
  <c r="T5143" i="1"/>
  <c r="T5142" i="1"/>
  <c r="U5142" i="1"/>
  <c r="T5141" i="1"/>
  <c r="U5141" i="1"/>
  <c r="T5140" i="1"/>
  <c r="U5140" i="1"/>
  <c r="T5139" i="1"/>
  <c r="U5139" i="1"/>
  <c r="T5138" i="1"/>
  <c r="U5138" i="1"/>
  <c r="T5137" i="1"/>
  <c r="U5137" i="1"/>
  <c r="T5136" i="1"/>
  <c r="U5136" i="1"/>
  <c r="T5135" i="1"/>
  <c r="U5135" i="1"/>
  <c r="T5134" i="1"/>
  <c r="U5134" i="1"/>
  <c r="T5133" i="1"/>
  <c r="U5133" i="1"/>
  <c r="U5132" i="1"/>
  <c r="T5132" i="1"/>
  <c r="U5131" i="1"/>
  <c r="T5131" i="1"/>
  <c r="U5130" i="1"/>
  <c r="T5130" i="1"/>
  <c r="U5129" i="1"/>
  <c r="T5129" i="1"/>
  <c r="U5128" i="1"/>
  <c r="T5128" i="1"/>
  <c r="U5127" i="1"/>
  <c r="T5127" i="1"/>
  <c r="U5126" i="1"/>
  <c r="T5126" i="1"/>
  <c r="U5125" i="1"/>
  <c r="T5125" i="1"/>
  <c r="U5124" i="1"/>
  <c r="T5124" i="1"/>
  <c r="U5123" i="1"/>
  <c r="T5123" i="1"/>
  <c r="U5122" i="1"/>
  <c r="T5122" i="1"/>
  <c r="U5121" i="1"/>
  <c r="T5121" i="1"/>
  <c r="T5120" i="1"/>
  <c r="U5120" i="1"/>
  <c r="T5119" i="1"/>
  <c r="U5119" i="1"/>
  <c r="T5118" i="1"/>
  <c r="U5118" i="1"/>
  <c r="T5117" i="1"/>
  <c r="U5117" i="1"/>
  <c r="T5116" i="1"/>
  <c r="U5116" i="1"/>
  <c r="T5115" i="1"/>
  <c r="U5115" i="1"/>
  <c r="T5114" i="1"/>
  <c r="U5114" i="1"/>
  <c r="T5113" i="1"/>
  <c r="U5113" i="1"/>
  <c r="T5112" i="1"/>
  <c r="U5112" i="1"/>
  <c r="T5111" i="1"/>
  <c r="U5111" i="1"/>
  <c r="T5110" i="1"/>
  <c r="U5110" i="1"/>
  <c r="T5109" i="1"/>
  <c r="U5109" i="1"/>
  <c r="T5108" i="1"/>
  <c r="U5108" i="1"/>
  <c r="T5107" i="1"/>
  <c r="U5107" i="1"/>
  <c r="U5106" i="1"/>
  <c r="T5106" i="1"/>
  <c r="U5105" i="1"/>
  <c r="T5105" i="1"/>
  <c r="U5104" i="1"/>
  <c r="T5104" i="1"/>
  <c r="U5103" i="1"/>
  <c r="T5103" i="1"/>
  <c r="U5102" i="1"/>
  <c r="T5102" i="1"/>
  <c r="U5101" i="1"/>
  <c r="T5101" i="1"/>
  <c r="U5100" i="1"/>
  <c r="T5100" i="1"/>
  <c r="U5099" i="1"/>
  <c r="T5099" i="1"/>
  <c r="T5098" i="1"/>
  <c r="U5098" i="1"/>
  <c r="T5097" i="1"/>
  <c r="U5097" i="1"/>
  <c r="T5096" i="1"/>
  <c r="U5096" i="1"/>
  <c r="T5095" i="1"/>
  <c r="U5095" i="1"/>
  <c r="T5094" i="1"/>
  <c r="U5094" i="1"/>
  <c r="T5093" i="1"/>
  <c r="U5093" i="1"/>
  <c r="T5092" i="1"/>
  <c r="U5092" i="1"/>
  <c r="T5091" i="1"/>
  <c r="U5091" i="1"/>
  <c r="T5090" i="1"/>
  <c r="U5090" i="1"/>
  <c r="T5089" i="1"/>
  <c r="U5089" i="1"/>
  <c r="T5088" i="1"/>
  <c r="U5088" i="1"/>
  <c r="T5087" i="1"/>
  <c r="U5087" i="1"/>
  <c r="T5086" i="1"/>
  <c r="U5086" i="1"/>
  <c r="T5085" i="1"/>
  <c r="U5085" i="1"/>
  <c r="T5084" i="1"/>
  <c r="U5084" i="1"/>
  <c r="U5083" i="1"/>
  <c r="T5083" i="1"/>
  <c r="T5082" i="1"/>
  <c r="U5082" i="1"/>
  <c r="U5081" i="1"/>
  <c r="T5081" i="1"/>
  <c r="U5080" i="1"/>
  <c r="T5080" i="1"/>
  <c r="U5079" i="1"/>
  <c r="T5079" i="1"/>
  <c r="T5078" i="1"/>
  <c r="U5078" i="1"/>
  <c r="U5077" i="1"/>
  <c r="T5077" i="1"/>
  <c r="U5076" i="1"/>
  <c r="T5076" i="1"/>
  <c r="U5075" i="1"/>
  <c r="T5075" i="1"/>
  <c r="U5074" i="1"/>
  <c r="T5074" i="1"/>
  <c r="U5073" i="1"/>
  <c r="T5073" i="1"/>
  <c r="U5072" i="1"/>
  <c r="T5072" i="1"/>
  <c r="U5071" i="1"/>
  <c r="T5071" i="1"/>
  <c r="U5070" i="1"/>
  <c r="T5070" i="1"/>
  <c r="U5069" i="1"/>
  <c r="T5069" i="1"/>
  <c r="U5068" i="1"/>
  <c r="T5068" i="1"/>
  <c r="U5067" i="1"/>
  <c r="T5067" i="1"/>
  <c r="U5066" i="1"/>
  <c r="T5066" i="1"/>
  <c r="T5065" i="1"/>
  <c r="U5065" i="1"/>
  <c r="T5064" i="1"/>
  <c r="U5064" i="1"/>
  <c r="T5063" i="1"/>
  <c r="U5063" i="1"/>
  <c r="U5062" i="1"/>
  <c r="T5062" i="1"/>
  <c r="T5061" i="1"/>
  <c r="U5061" i="1"/>
  <c r="U5060" i="1"/>
  <c r="T5060" i="1"/>
  <c r="T5059" i="1"/>
  <c r="U5059" i="1"/>
  <c r="T5058" i="1"/>
  <c r="U5058" i="1"/>
  <c r="T5057" i="1"/>
  <c r="U5057" i="1"/>
  <c r="U5056" i="1"/>
  <c r="T5056" i="1"/>
  <c r="U5055" i="1"/>
  <c r="T5055" i="1"/>
  <c r="U5054" i="1"/>
  <c r="T5054" i="1"/>
  <c r="U5053" i="1"/>
  <c r="T5053" i="1"/>
  <c r="U2892" i="1"/>
  <c r="T2892" i="1"/>
  <c r="T2890" i="1"/>
  <c r="U2890" i="1"/>
  <c r="T2888" i="1"/>
  <c r="U2888" i="1"/>
  <c r="T2886" i="1"/>
  <c r="U2886" i="1"/>
  <c r="T2885" i="1"/>
  <c r="U2885" i="1"/>
  <c r="T2884" i="1"/>
  <c r="U2884" i="1"/>
  <c r="U2882" i="1"/>
  <c r="T2882" i="1"/>
  <c r="U2881" i="1"/>
  <c r="T2881" i="1"/>
  <c r="T2879" i="1"/>
  <c r="U2879" i="1"/>
  <c r="T2878" i="1"/>
  <c r="U2878" i="1"/>
  <c r="T2877" i="1"/>
  <c r="U2877" i="1"/>
  <c r="U2876" i="1"/>
  <c r="T2876" i="1"/>
  <c r="U2875" i="1"/>
  <c r="T2875" i="1"/>
  <c r="T2874" i="1"/>
  <c r="U2874" i="1"/>
  <c r="U2873" i="1"/>
  <c r="T2873" i="1"/>
  <c r="U2871" i="1"/>
  <c r="T2871" i="1"/>
  <c r="U2868" i="1"/>
  <c r="T2868" i="1"/>
  <c r="U2866" i="1"/>
  <c r="T2866" i="1"/>
  <c r="T2864" i="1"/>
  <c r="U2864" i="1"/>
  <c r="T2862" i="1"/>
  <c r="U2862" i="1"/>
  <c r="U2860" i="1"/>
  <c r="T2860" i="1"/>
  <c r="T2858" i="1"/>
  <c r="U2858" i="1"/>
  <c r="U2855" i="1"/>
  <c r="T2855" i="1"/>
  <c r="T2854" i="1"/>
  <c r="U2854" i="1"/>
  <c r="T2853" i="1"/>
  <c r="U2853" i="1"/>
  <c r="U2852" i="1"/>
  <c r="T2852" i="1"/>
  <c r="U2851" i="1"/>
  <c r="T2851" i="1"/>
  <c r="T2849" i="1"/>
  <c r="U2849" i="1"/>
  <c r="U2847" i="1"/>
  <c r="T2847" i="1"/>
  <c r="U2846" i="1"/>
  <c r="T2846" i="1"/>
  <c r="T2845" i="1"/>
  <c r="U2845" i="1"/>
  <c r="T2843" i="1"/>
  <c r="U2843" i="1"/>
  <c r="U2841" i="1"/>
  <c r="T2841" i="1"/>
  <c r="U2840" i="1"/>
  <c r="T2840" i="1"/>
  <c r="T2839" i="1"/>
  <c r="U2839" i="1"/>
  <c r="U2838" i="1"/>
  <c r="T2838" i="1"/>
  <c r="T2837" i="1"/>
  <c r="U2837" i="1"/>
  <c r="U2836" i="1"/>
  <c r="T2836" i="1"/>
  <c r="U2835" i="1"/>
  <c r="T2835" i="1"/>
  <c r="U2834" i="1"/>
  <c r="T2834" i="1"/>
  <c r="U2833" i="1"/>
  <c r="T2833" i="1"/>
  <c r="U2832" i="1"/>
  <c r="T2832" i="1"/>
  <c r="U2831" i="1"/>
  <c r="T2831" i="1"/>
  <c r="U2830" i="1"/>
  <c r="T2830" i="1"/>
  <c r="U2829" i="1"/>
  <c r="T2829" i="1"/>
  <c r="U2828" i="1"/>
  <c r="T2828" i="1"/>
  <c r="U2827" i="1"/>
  <c r="T2827" i="1"/>
  <c r="T2826" i="1"/>
  <c r="U2826" i="1"/>
  <c r="U2825" i="1"/>
  <c r="T2825" i="1"/>
  <c r="U2824" i="1"/>
  <c r="T2824" i="1"/>
  <c r="T2823" i="1"/>
  <c r="U2823" i="1"/>
  <c r="T2822" i="1"/>
  <c r="U2822" i="1"/>
  <c r="U2821" i="1"/>
  <c r="T2821" i="1"/>
  <c r="U2820" i="1"/>
  <c r="T2820" i="1"/>
  <c r="U2819" i="1"/>
  <c r="T2819" i="1"/>
  <c r="U2818" i="1"/>
  <c r="T2818" i="1"/>
  <c r="U2817" i="1"/>
  <c r="T2817" i="1"/>
  <c r="U2816" i="1"/>
  <c r="T2816" i="1"/>
  <c r="U2815" i="1"/>
  <c r="T2815" i="1"/>
  <c r="U2814" i="1"/>
  <c r="T2814" i="1"/>
  <c r="U2813" i="1"/>
  <c r="T2813" i="1"/>
  <c r="T2812" i="1"/>
  <c r="U2812" i="1"/>
  <c r="U2811" i="1"/>
  <c r="T2811" i="1"/>
  <c r="U2810" i="1"/>
  <c r="T2810" i="1"/>
  <c r="T2809" i="1"/>
  <c r="U2809" i="1"/>
  <c r="U2808" i="1"/>
  <c r="T2808" i="1"/>
  <c r="U2807" i="1"/>
  <c r="T2807" i="1"/>
  <c r="T2806" i="1"/>
  <c r="U2806" i="1"/>
  <c r="U2805" i="1"/>
  <c r="T2805" i="1"/>
  <c r="U2804" i="1"/>
  <c r="T2804" i="1"/>
  <c r="U2803" i="1"/>
  <c r="T2803" i="1"/>
  <c r="U2802" i="1"/>
  <c r="T2802" i="1"/>
  <c r="T2801" i="1"/>
  <c r="U2801" i="1"/>
  <c r="T2800" i="1"/>
  <c r="U2800" i="1"/>
  <c r="T2799" i="1"/>
  <c r="U2799" i="1"/>
  <c r="T2798" i="1"/>
  <c r="U2798" i="1"/>
  <c r="U2797" i="1"/>
  <c r="T2797" i="1"/>
  <c r="U2796" i="1"/>
  <c r="T2796" i="1"/>
  <c r="U2795" i="1"/>
  <c r="T2795" i="1"/>
  <c r="T2794" i="1"/>
  <c r="U2794" i="1"/>
  <c r="T2793" i="1"/>
  <c r="U2793" i="1"/>
  <c r="U2792" i="1"/>
  <c r="T2792" i="1"/>
  <c r="U2791" i="1"/>
  <c r="T2791" i="1"/>
  <c r="T2790" i="1"/>
  <c r="U2790" i="1"/>
  <c r="U2789" i="1"/>
  <c r="T2789" i="1"/>
  <c r="T2788" i="1"/>
  <c r="U2788" i="1"/>
  <c r="T2787" i="1"/>
  <c r="U2787" i="1"/>
  <c r="T2786" i="1"/>
  <c r="U2786" i="1"/>
  <c r="T2785" i="1"/>
  <c r="U2785" i="1"/>
  <c r="T2784" i="1"/>
  <c r="U2784" i="1"/>
  <c r="T2783" i="1"/>
  <c r="U2783" i="1"/>
  <c r="T2782" i="1"/>
  <c r="U2782" i="1"/>
  <c r="T2781" i="1"/>
  <c r="U2781" i="1"/>
  <c r="T2780" i="1"/>
  <c r="U2780" i="1"/>
  <c r="T2779" i="1"/>
  <c r="U2779" i="1"/>
  <c r="U2778" i="1"/>
  <c r="T2778" i="1"/>
  <c r="T2777" i="1"/>
  <c r="U2777" i="1"/>
  <c r="U2776" i="1"/>
  <c r="T2776" i="1"/>
  <c r="U2775" i="1"/>
  <c r="T2775" i="1"/>
  <c r="T2774" i="1"/>
  <c r="U2774" i="1"/>
  <c r="U2773" i="1"/>
  <c r="T2773" i="1"/>
  <c r="T2772" i="1"/>
  <c r="U2772" i="1"/>
  <c r="T2771" i="1"/>
  <c r="U2771" i="1"/>
  <c r="T2770" i="1"/>
  <c r="U2770" i="1"/>
  <c r="U2769" i="1"/>
  <c r="T2769" i="1"/>
  <c r="T2768" i="1"/>
  <c r="U2768" i="1"/>
  <c r="U2767" i="1"/>
  <c r="T2767" i="1"/>
  <c r="T2766" i="1"/>
  <c r="U2766" i="1"/>
  <c r="T2765" i="1"/>
  <c r="U2765" i="1"/>
  <c r="U2764" i="1"/>
  <c r="T2764" i="1"/>
  <c r="U2763" i="1"/>
  <c r="T2763" i="1"/>
  <c r="U2762" i="1"/>
  <c r="T2762" i="1"/>
  <c r="T2761" i="1"/>
  <c r="U2761" i="1"/>
  <c r="T2760" i="1"/>
  <c r="U2760" i="1"/>
  <c r="T2759" i="1"/>
  <c r="U2759" i="1"/>
  <c r="U2758" i="1"/>
  <c r="T2758" i="1"/>
  <c r="T2757" i="1"/>
  <c r="U2757" i="1"/>
  <c r="T2756" i="1"/>
  <c r="U2756" i="1"/>
  <c r="U2755" i="1"/>
  <c r="T2755" i="1"/>
  <c r="U2754" i="1"/>
  <c r="T2754" i="1"/>
  <c r="T2753" i="1"/>
  <c r="U2753" i="1"/>
  <c r="T2752" i="1"/>
  <c r="U2752" i="1"/>
  <c r="U2751" i="1"/>
  <c r="T2751" i="1"/>
  <c r="T2750" i="1"/>
  <c r="U2750" i="1"/>
  <c r="T2749" i="1"/>
  <c r="U2749" i="1"/>
  <c r="U2748" i="1"/>
  <c r="T2748" i="1"/>
  <c r="T2747" i="1"/>
  <c r="U2747" i="1"/>
  <c r="U2746" i="1"/>
  <c r="T2746" i="1"/>
  <c r="T2745" i="1"/>
  <c r="U2745" i="1"/>
  <c r="T2744" i="1"/>
  <c r="U2744" i="1"/>
  <c r="U2743" i="1"/>
  <c r="T2743" i="1"/>
  <c r="U2742" i="1"/>
  <c r="T2742" i="1"/>
  <c r="U2741" i="1"/>
  <c r="T2741" i="1"/>
  <c r="U2740" i="1"/>
  <c r="T2740" i="1"/>
  <c r="U2739" i="1"/>
  <c r="T2739" i="1"/>
  <c r="U2738" i="1"/>
  <c r="T2738" i="1"/>
  <c r="U2737" i="1"/>
  <c r="T2737" i="1"/>
  <c r="T2736" i="1"/>
  <c r="U2736" i="1"/>
  <c r="U2735" i="1"/>
  <c r="T2735" i="1"/>
  <c r="U2734" i="1"/>
  <c r="T2734" i="1"/>
  <c r="U2733" i="1"/>
  <c r="T2733" i="1"/>
  <c r="U2732" i="1"/>
  <c r="T2732" i="1"/>
  <c r="U2731" i="1"/>
  <c r="T2731" i="1"/>
  <c r="T2730" i="1"/>
  <c r="U2730" i="1"/>
  <c r="U2729" i="1"/>
  <c r="T2729" i="1"/>
  <c r="U2728" i="1"/>
  <c r="T2728" i="1"/>
  <c r="U2727" i="1"/>
  <c r="T2727" i="1"/>
  <c r="U2726" i="1"/>
  <c r="T2726" i="1"/>
  <c r="U2725" i="1"/>
  <c r="T2725" i="1"/>
  <c r="U2724" i="1"/>
  <c r="T2724" i="1"/>
  <c r="U2723" i="1"/>
  <c r="T2723" i="1"/>
  <c r="U2722" i="1"/>
  <c r="T2722" i="1"/>
  <c r="U2721" i="1"/>
  <c r="T2721" i="1"/>
  <c r="U2720" i="1"/>
  <c r="T2720" i="1"/>
  <c r="U2719" i="1"/>
  <c r="T2719" i="1"/>
  <c r="T2718" i="1"/>
  <c r="U2718" i="1"/>
  <c r="U2717" i="1"/>
  <c r="T2717" i="1"/>
  <c r="U2716" i="1"/>
  <c r="T2716" i="1"/>
  <c r="T2715" i="1"/>
  <c r="U2715" i="1"/>
  <c r="T2714" i="1"/>
  <c r="U2714" i="1"/>
  <c r="T2713" i="1"/>
  <c r="U2713" i="1"/>
  <c r="T2712" i="1"/>
  <c r="U2712" i="1"/>
  <c r="U2711" i="1"/>
  <c r="T2711" i="1"/>
  <c r="U2710" i="1"/>
  <c r="T2710" i="1"/>
  <c r="U2709" i="1"/>
  <c r="T2709" i="1"/>
  <c r="U2708" i="1"/>
  <c r="T2708" i="1"/>
  <c r="U2707" i="1"/>
  <c r="T2707" i="1"/>
  <c r="U2706" i="1"/>
  <c r="T2706" i="1"/>
  <c r="U2705" i="1"/>
  <c r="T2705" i="1"/>
  <c r="T2704" i="1"/>
  <c r="U2704" i="1"/>
  <c r="U2703" i="1"/>
  <c r="T2703" i="1"/>
  <c r="U2702" i="1"/>
  <c r="T2702" i="1"/>
  <c r="U2701" i="1"/>
  <c r="T2701" i="1"/>
  <c r="T2700" i="1"/>
  <c r="U2700" i="1"/>
  <c r="U2699" i="1"/>
  <c r="T2699" i="1"/>
  <c r="U2698" i="1"/>
  <c r="T2698" i="1"/>
  <c r="U2697" i="1"/>
  <c r="T2697" i="1"/>
  <c r="T2696" i="1"/>
  <c r="U2696" i="1"/>
  <c r="U2695" i="1"/>
  <c r="T2695" i="1"/>
  <c r="U2694" i="1"/>
  <c r="T2694" i="1"/>
  <c r="T2693" i="1"/>
  <c r="U2693" i="1"/>
  <c r="U2692" i="1"/>
  <c r="T2692" i="1"/>
  <c r="U2691" i="1"/>
  <c r="T2691" i="1"/>
  <c r="T2690" i="1"/>
  <c r="U2690" i="1"/>
  <c r="U2689" i="1"/>
  <c r="T2689" i="1"/>
  <c r="T2688" i="1"/>
  <c r="U2688" i="1"/>
  <c r="U2687" i="1"/>
  <c r="T2687" i="1"/>
  <c r="T2686" i="1"/>
  <c r="U2686" i="1"/>
  <c r="U5539" i="1"/>
  <c r="T5539" i="1"/>
  <c r="B13" i="1"/>
  <c r="N1817" i="5" l="1"/>
  <c r="O1817" i="5" s="1"/>
  <c r="P1817" i="5" s="1"/>
  <c r="Q1817" i="5" s="1"/>
  <c r="N1836" i="5"/>
  <c r="O1836" i="5" s="1"/>
  <c r="P1836" i="5" s="1"/>
  <c r="Q1836" i="5" s="1"/>
  <c r="N1844" i="5"/>
  <c r="O1844" i="5" s="1"/>
  <c r="P1844" i="5" s="1"/>
  <c r="Q1844" i="5" s="1"/>
  <c r="N1847" i="5"/>
  <c r="O1847" i="5" s="1"/>
  <c r="P1847" i="5" s="1"/>
  <c r="Q1847" i="5" s="1"/>
  <c r="N1850" i="5"/>
  <c r="O1850" i="5" s="1"/>
  <c r="P1850" i="5" s="1"/>
  <c r="Q1850" i="5" s="1"/>
  <c r="N1854" i="5"/>
  <c r="O1854" i="5" s="1"/>
  <c r="P1854" i="5" s="1"/>
  <c r="Q1854" i="5" s="1"/>
  <c r="N1860" i="5"/>
  <c r="O1860" i="5" s="1"/>
  <c r="P1860" i="5" s="1"/>
  <c r="Q1860" i="5" s="1"/>
  <c r="N1862" i="5"/>
  <c r="O1862" i="5" s="1"/>
  <c r="P1862" i="5" s="1"/>
  <c r="Q1862" i="5" s="1"/>
  <c r="N1890" i="5"/>
  <c r="O1890" i="5" s="1"/>
  <c r="P1890" i="5" s="1"/>
  <c r="Q1890" i="5" s="1"/>
  <c r="N1897" i="5"/>
  <c r="O1897" i="5" s="1"/>
  <c r="P1897" i="5" s="1"/>
  <c r="Q1897" i="5" s="1"/>
  <c r="N1913" i="5"/>
  <c r="O1913" i="5" s="1"/>
  <c r="P1913" i="5" s="1"/>
  <c r="Q1913" i="5" s="1"/>
  <c r="N1924" i="5"/>
  <c r="O1924" i="5" s="1"/>
  <c r="P1924" i="5" s="1"/>
  <c r="Q1924" i="5" s="1"/>
  <c r="N1928" i="5"/>
  <c r="O1928" i="5" s="1"/>
  <c r="P1928" i="5" s="1"/>
  <c r="Q1928" i="5" s="1"/>
  <c r="N1932" i="5"/>
  <c r="O1932" i="5" s="1"/>
  <c r="P1932" i="5" s="1"/>
  <c r="Q1932" i="5" s="1"/>
  <c r="N1990" i="5"/>
  <c r="O1990" i="5" s="1"/>
  <c r="P1990" i="5" s="1"/>
  <c r="Q1990" i="5" s="1"/>
  <c r="N2000" i="5"/>
  <c r="O2000" i="5" s="1"/>
  <c r="P2000" i="5" s="1"/>
  <c r="Q2000" i="5" s="1"/>
  <c r="N2087" i="5"/>
  <c r="O2087" i="5" s="1"/>
  <c r="P2087" i="5" s="1"/>
  <c r="Q2087" i="5" s="1"/>
  <c r="N2109" i="5"/>
  <c r="O2109" i="5" s="1"/>
  <c r="P2109" i="5" s="1"/>
  <c r="Q2109" i="5" s="1"/>
  <c r="N2182" i="5"/>
  <c r="O2182" i="5" s="1"/>
  <c r="P2182" i="5" s="1"/>
  <c r="Q2182" i="5" s="1"/>
  <c r="N2188" i="5"/>
  <c r="O2188" i="5" s="1"/>
  <c r="P2188" i="5" s="1"/>
  <c r="Q2188" i="5" s="1"/>
  <c r="N5643" i="5"/>
  <c r="O5643" i="5" s="1"/>
  <c r="P5643" i="5" s="1"/>
  <c r="Q5643" i="5" s="1"/>
  <c r="N4514" i="5"/>
  <c r="O4514" i="5" s="1"/>
  <c r="P4514" i="5" s="1"/>
  <c r="Q4514" i="5" s="1"/>
  <c r="N5599" i="5"/>
  <c r="O5599" i="5" s="1"/>
  <c r="P5599" i="5" s="1"/>
  <c r="Q5599" i="5" s="1"/>
  <c r="N5620" i="5"/>
  <c r="O5620" i="5" s="1"/>
  <c r="P5620" i="5" s="1"/>
  <c r="Q5620" i="5" s="1"/>
  <c r="N5824" i="5"/>
  <c r="O5824" i="5" s="1"/>
  <c r="P5824" i="5" s="1"/>
  <c r="Q5824" i="5" s="1"/>
  <c r="N2004" i="5"/>
  <c r="O2004" i="5" s="1"/>
  <c r="P2004" i="5" s="1"/>
  <c r="Q2004" i="5" s="1"/>
  <c r="N2005" i="5"/>
  <c r="O2005" i="5" s="1"/>
  <c r="P2005" i="5" s="1"/>
  <c r="Q2005" i="5" s="1"/>
  <c r="N2006" i="5"/>
  <c r="O2006" i="5" s="1"/>
  <c r="P2006" i="5" s="1"/>
  <c r="Q2006" i="5" s="1"/>
  <c r="N2007" i="5"/>
  <c r="O2007" i="5" s="1"/>
  <c r="P2007" i="5" s="1"/>
  <c r="Q2007" i="5" s="1"/>
  <c r="N2008" i="5"/>
  <c r="O2008" i="5" s="1"/>
  <c r="P2008" i="5" s="1"/>
  <c r="Q2008" i="5" s="1"/>
  <c r="N2009" i="5"/>
  <c r="O2009" i="5" s="1"/>
  <c r="P2009" i="5" s="1"/>
  <c r="Q2009" i="5" s="1"/>
  <c r="N2010" i="5"/>
  <c r="O2010" i="5" s="1"/>
  <c r="P2010" i="5" s="1"/>
  <c r="Q2010" i="5" s="1"/>
  <c r="N2011" i="5"/>
  <c r="O2011" i="5" s="1"/>
  <c r="P2011" i="5" s="1"/>
  <c r="Q2011" i="5" s="1"/>
  <c r="N2012" i="5"/>
  <c r="O2012" i="5" s="1"/>
  <c r="P2012" i="5" s="1"/>
  <c r="Q2012" i="5" s="1"/>
  <c r="N2013" i="5"/>
  <c r="O2013" i="5" s="1"/>
  <c r="P2013" i="5" s="1"/>
  <c r="Q2013" i="5" s="1"/>
  <c r="N2014" i="5"/>
  <c r="O2014" i="5" s="1"/>
  <c r="P2014" i="5" s="1"/>
  <c r="Q2014" i="5" s="1"/>
  <c r="N2015" i="5"/>
  <c r="O2015" i="5" s="1"/>
  <c r="P2015" i="5" s="1"/>
  <c r="Q2015" i="5" s="1"/>
  <c r="N2016" i="5"/>
  <c r="O2016" i="5" s="1"/>
  <c r="P2016" i="5" s="1"/>
  <c r="Q2016" i="5" s="1"/>
  <c r="N2017" i="5"/>
  <c r="O2017" i="5" s="1"/>
  <c r="P2017" i="5" s="1"/>
  <c r="Q2017" i="5" s="1"/>
  <c r="N2018" i="5"/>
  <c r="O2018" i="5" s="1"/>
  <c r="P2018" i="5" s="1"/>
  <c r="Q2018" i="5" s="1"/>
  <c r="N2019" i="5"/>
  <c r="O2019" i="5" s="1"/>
  <c r="P2019" i="5" s="1"/>
  <c r="Q2019" i="5" s="1"/>
  <c r="N2020" i="5"/>
  <c r="O2020" i="5" s="1"/>
  <c r="P2020" i="5" s="1"/>
  <c r="Q2020" i="5" s="1"/>
  <c r="N2021" i="5"/>
  <c r="O2021" i="5" s="1"/>
  <c r="P2021" i="5" s="1"/>
  <c r="Q2021" i="5" s="1"/>
  <c r="N2022" i="5"/>
  <c r="O2022" i="5" s="1"/>
  <c r="P2022" i="5" s="1"/>
  <c r="Q2022" i="5" s="1"/>
  <c r="N2023" i="5"/>
  <c r="O2023" i="5" s="1"/>
  <c r="P2023" i="5" s="1"/>
  <c r="Q2023" i="5" s="1"/>
  <c r="N2024" i="5"/>
  <c r="O2024" i="5" s="1"/>
  <c r="P2024" i="5" s="1"/>
  <c r="Q2024" i="5" s="1"/>
  <c r="N2025" i="5"/>
  <c r="O2025" i="5" s="1"/>
  <c r="P2025" i="5" s="1"/>
  <c r="Q2025" i="5" s="1"/>
  <c r="N2026" i="5"/>
  <c r="O2026" i="5" s="1"/>
  <c r="P2026" i="5" s="1"/>
  <c r="Q2026" i="5" s="1"/>
  <c r="N2027" i="5"/>
  <c r="O2027" i="5" s="1"/>
  <c r="P2027" i="5" s="1"/>
  <c r="Q2027" i="5" s="1"/>
  <c r="N2028" i="5"/>
  <c r="O2028" i="5" s="1"/>
  <c r="P2028" i="5" s="1"/>
  <c r="Q2028" i="5" s="1"/>
  <c r="N2029" i="5"/>
  <c r="O2029" i="5" s="1"/>
  <c r="P2029" i="5" s="1"/>
  <c r="Q2029" i="5" s="1"/>
  <c r="N2030" i="5"/>
  <c r="O2030" i="5" s="1"/>
  <c r="P2030" i="5" s="1"/>
  <c r="Q2030" i="5" s="1"/>
  <c r="N2031" i="5"/>
  <c r="O2031" i="5" s="1"/>
  <c r="P2031" i="5" s="1"/>
  <c r="Q2031" i="5" s="1"/>
  <c r="N2032" i="5"/>
  <c r="O2032" i="5" s="1"/>
  <c r="P2032" i="5" s="1"/>
  <c r="Q2032" i="5" s="1"/>
  <c r="N2033" i="5"/>
  <c r="O2033" i="5" s="1"/>
  <c r="P2033" i="5" s="1"/>
  <c r="Q2033" i="5" s="1"/>
  <c r="N2034" i="5"/>
  <c r="O2034" i="5" s="1"/>
  <c r="P2034" i="5" s="1"/>
  <c r="Q2034" i="5" s="1"/>
  <c r="N2035" i="5"/>
  <c r="O2035" i="5" s="1"/>
  <c r="P2035" i="5" s="1"/>
  <c r="Q2035" i="5" s="1"/>
  <c r="N2036" i="5"/>
  <c r="O2036" i="5" s="1"/>
  <c r="P2036" i="5" s="1"/>
  <c r="Q2036" i="5" s="1"/>
  <c r="N2037" i="5"/>
  <c r="O2037" i="5" s="1"/>
  <c r="P2037" i="5" s="1"/>
  <c r="Q2037" i="5" s="1"/>
  <c r="N2038" i="5"/>
  <c r="O2038" i="5" s="1"/>
  <c r="P2038" i="5" s="1"/>
  <c r="Q2038" i="5" s="1"/>
  <c r="N2039" i="5"/>
  <c r="O2039" i="5" s="1"/>
  <c r="P2039" i="5" s="1"/>
  <c r="Q2039" i="5" s="1"/>
  <c r="N2040" i="5"/>
  <c r="O2040" i="5" s="1"/>
  <c r="P2040" i="5" s="1"/>
  <c r="Q2040" i="5" s="1"/>
  <c r="N2041" i="5"/>
  <c r="O2041" i="5" s="1"/>
  <c r="P2041" i="5" s="1"/>
  <c r="Q2041" i="5" s="1"/>
  <c r="N2042" i="5"/>
  <c r="O2042" i="5" s="1"/>
  <c r="P2042" i="5" s="1"/>
  <c r="Q2042" i="5" s="1"/>
  <c r="N2043" i="5"/>
  <c r="O2043" i="5" s="1"/>
  <c r="P2043" i="5" s="1"/>
  <c r="Q2043" i="5" s="1"/>
  <c r="N2044" i="5"/>
  <c r="O2044" i="5" s="1"/>
  <c r="P2044" i="5" s="1"/>
  <c r="Q2044" i="5" s="1"/>
  <c r="N2045" i="5"/>
  <c r="O2045" i="5" s="1"/>
  <c r="P2045" i="5" s="1"/>
  <c r="Q2045" i="5" s="1"/>
  <c r="N2046" i="5"/>
  <c r="O2046" i="5" s="1"/>
  <c r="P2046" i="5" s="1"/>
  <c r="Q2046" i="5" s="1"/>
  <c r="N2047" i="5"/>
  <c r="O2047" i="5" s="1"/>
  <c r="P2047" i="5" s="1"/>
  <c r="Q2047" i="5" s="1"/>
  <c r="N2048" i="5"/>
  <c r="O2048" i="5" s="1"/>
  <c r="P2048" i="5" s="1"/>
  <c r="Q2048" i="5" s="1"/>
  <c r="N2049" i="5"/>
  <c r="O2049" i="5" s="1"/>
  <c r="P2049" i="5" s="1"/>
  <c r="Q2049" i="5" s="1"/>
  <c r="N2050" i="5"/>
  <c r="O2050" i="5" s="1"/>
  <c r="P2050" i="5" s="1"/>
  <c r="Q2050" i="5" s="1"/>
  <c r="N2051" i="5"/>
  <c r="O2051" i="5" s="1"/>
  <c r="P2051" i="5" s="1"/>
  <c r="Q2051" i="5" s="1"/>
  <c r="N2052" i="5"/>
  <c r="O2052" i="5" s="1"/>
  <c r="P2052" i="5" s="1"/>
  <c r="Q2052" i="5" s="1"/>
  <c r="N2053" i="5"/>
  <c r="O2053" i="5" s="1"/>
  <c r="P2053" i="5" s="1"/>
  <c r="Q2053" i="5" s="1"/>
  <c r="N2054" i="5"/>
  <c r="O2054" i="5" s="1"/>
  <c r="P2054" i="5" s="1"/>
  <c r="Q2054" i="5" s="1"/>
  <c r="N2055" i="5"/>
  <c r="O2055" i="5" s="1"/>
  <c r="P2055" i="5" s="1"/>
  <c r="Q2055" i="5" s="1"/>
  <c r="N2056" i="5"/>
  <c r="O2056" i="5" s="1"/>
  <c r="P2056" i="5" s="1"/>
  <c r="Q2056" i="5" s="1"/>
  <c r="N2057" i="5"/>
  <c r="O2057" i="5" s="1"/>
  <c r="P2057" i="5" s="1"/>
  <c r="Q2057" i="5" s="1"/>
  <c r="N2058" i="5"/>
  <c r="O2058" i="5" s="1"/>
  <c r="P2058" i="5" s="1"/>
  <c r="Q2058" i="5" s="1"/>
  <c r="N2059" i="5"/>
  <c r="O2059" i="5" s="1"/>
  <c r="P2059" i="5" s="1"/>
  <c r="Q2059" i="5" s="1"/>
  <c r="N2060" i="5"/>
  <c r="O2060" i="5" s="1"/>
  <c r="P2060" i="5" s="1"/>
  <c r="Q2060" i="5" s="1"/>
  <c r="N2061" i="5"/>
  <c r="O2061" i="5" s="1"/>
  <c r="P2061" i="5" s="1"/>
  <c r="Q2061" i="5" s="1"/>
  <c r="N2062" i="5"/>
  <c r="O2062" i="5" s="1"/>
  <c r="P2062" i="5" s="1"/>
  <c r="Q2062" i="5" s="1"/>
  <c r="N2063" i="5"/>
  <c r="O2063" i="5" s="1"/>
  <c r="P2063" i="5" s="1"/>
  <c r="Q2063" i="5" s="1"/>
  <c r="N2068" i="5"/>
  <c r="O2068" i="5" s="1"/>
  <c r="P2068" i="5" s="1"/>
  <c r="Q2068" i="5" s="1"/>
  <c r="N2071" i="5"/>
  <c r="O2071" i="5" s="1"/>
  <c r="P2071" i="5" s="1"/>
  <c r="Q2071" i="5" s="1"/>
  <c r="N2074" i="5"/>
  <c r="O2074" i="5" s="1"/>
  <c r="P2074" i="5" s="1"/>
  <c r="Q2074" i="5" s="1"/>
  <c r="N2076" i="5"/>
  <c r="O2076" i="5" s="1"/>
  <c r="P2076" i="5" s="1"/>
  <c r="Q2076" i="5" s="1"/>
  <c r="N2079" i="5"/>
  <c r="O2079" i="5" s="1"/>
  <c r="P2079" i="5" s="1"/>
  <c r="Q2079" i="5" s="1"/>
  <c r="N2092" i="5"/>
  <c r="O2092" i="5" s="1"/>
  <c r="P2092" i="5" s="1"/>
  <c r="Q2092" i="5" s="1"/>
  <c r="N2095" i="5"/>
  <c r="O2095" i="5" s="1"/>
  <c r="P2095" i="5" s="1"/>
  <c r="Q2095" i="5" s="1"/>
  <c r="N2101" i="5"/>
  <c r="O2101" i="5" s="1"/>
  <c r="P2101" i="5" s="1"/>
  <c r="Q2101" i="5" s="1"/>
  <c r="N2110" i="5"/>
  <c r="O2110" i="5" s="1"/>
  <c r="P2110" i="5" s="1"/>
  <c r="Q2110" i="5" s="1"/>
  <c r="N2113" i="5"/>
  <c r="O2113" i="5" s="1"/>
  <c r="P2113" i="5" s="1"/>
  <c r="Q2113" i="5" s="1"/>
  <c r="N2120" i="5"/>
  <c r="O2120" i="5" s="1"/>
  <c r="P2120" i="5" s="1"/>
  <c r="Q2120" i="5" s="1"/>
  <c r="N2122" i="5"/>
  <c r="O2122" i="5" s="1"/>
  <c r="P2122" i="5" s="1"/>
  <c r="Q2122" i="5" s="1"/>
  <c r="N2127" i="5"/>
  <c r="O2127" i="5" s="1"/>
  <c r="P2127" i="5" s="1"/>
  <c r="Q2127" i="5" s="1"/>
  <c r="N2132" i="5"/>
  <c r="O2132" i="5" s="1"/>
  <c r="P2132" i="5" s="1"/>
  <c r="Q2132" i="5" s="1"/>
  <c r="N2140" i="5"/>
  <c r="O2140" i="5" s="1"/>
  <c r="P2140" i="5" s="1"/>
  <c r="Q2140" i="5" s="1"/>
  <c r="N2149" i="5"/>
  <c r="O2149" i="5" s="1"/>
  <c r="P2149" i="5" s="1"/>
  <c r="Q2149" i="5" s="1"/>
  <c r="N2152" i="5"/>
  <c r="O2152" i="5" s="1"/>
  <c r="P2152" i="5" s="1"/>
  <c r="Q2152" i="5" s="1"/>
  <c r="N2158" i="5"/>
  <c r="O2158" i="5" s="1"/>
  <c r="P2158" i="5" s="1"/>
  <c r="Q2158" i="5" s="1"/>
  <c r="N2166" i="5"/>
  <c r="O2166" i="5" s="1"/>
  <c r="P2166" i="5" s="1"/>
  <c r="Q2166" i="5" s="1"/>
  <c r="N2180" i="5"/>
  <c r="O2180" i="5" s="1"/>
  <c r="P2180" i="5" s="1"/>
  <c r="Q2180" i="5" s="1"/>
  <c r="N2193" i="5"/>
  <c r="O2193" i="5" s="1"/>
  <c r="P2193" i="5" s="1"/>
  <c r="Q2193" i="5" s="1"/>
  <c r="N2195" i="5"/>
  <c r="O2195" i="5" s="1"/>
  <c r="P2195" i="5" s="1"/>
  <c r="Q2195" i="5" s="1"/>
  <c r="N2287" i="5"/>
  <c r="O2287" i="5" s="1"/>
  <c r="P2287" i="5" s="1"/>
  <c r="Q2287" i="5" s="1"/>
  <c r="N2292" i="5"/>
  <c r="O2292" i="5" s="1"/>
  <c r="P2292" i="5" s="1"/>
  <c r="Q2292" i="5" s="1"/>
  <c r="N2295" i="5"/>
  <c r="O2295" i="5" s="1"/>
  <c r="P2295" i="5" s="1"/>
  <c r="Q2295" i="5" s="1"/>
  <c r="N2304" i="5"/>
  <c r="O2304" i="5" s="1"/>
  <c r="P2304" i="5" s="1"/>
  <c r="Q2304" i="5" s="1"/>
  <c r="N2310" i="5"/>
  <c r="O2310" i="5" s="1"/>
  <c r="P2310" i="5" s="1"/>
  <c r="Q2310" i="5" s="1"/>
  <c r="N2312" i="5"/>
  <c r="O2312" i="5" s="1"/>
  <c r="P2312" i="5" s="1"/>
  <c r="Q2312" i="5" s="1"/>
  <c r="N2317" i="5"/>
  <c r="O2317" i="5" s="1"/>
  <c r="P2317" i="5" s="1"/>
  <c r="Q2317" i="5" s="1"/>
  <c r="N2327" i="5"/>
  <c r="O2327" i="5" s="1"/>
  <c r="P2327" i="5" s="1"/>
  <c r="Q2327" i="5" s="1"/>
  <c r="N2329" i="5"/>
  <c r="O2329" i="5" s="1"/>
  <c r="P2329" i="5" s="1"/>
  <c r="Q2329" i="5" s="1"/>
  <c r="N2333" i="5"/>
  <c r="O2333" i="5" s="1"/>
  <c r="P2333" i="5" s="1"/>
  <c r="Q2333" i="5" s="1"/>
  <c r="N5638" i="5"/>
  <c r="O5638" i="5" s="1"/>
  <c r="P5638" i="5" s="1"/>
  <c r="Q5638" i="5" s="1"/>
  <c r="N5645" i="5"/>
  <c r="O5645" i="5" s="1"/>
  <c r="P5645" i="5" s="1"/>
  <c r="Q5645" i="5" s="1"/>
  <c r="N4481" i="5"/>
  <c r="O4481" i="5" s="1"/>
  <c r="P4481" i="5" s="1"/>
  <c r="Q4481" i="5" s="1"/>
  <c r="N4496" i="5"/>
  <c r="O4496" i="5" s="1"/>
  <c r="P4496" i="5" s="1"/>
  <c r="Q4496" i="5" s="1"/>
  <c r="N4501" i="5"/>
  <c r="O4501" i="5" s="1"/>
  <c r="P4501" i="5" s="1"/>
  <c r="Q4501" i="5" s="1"/>
  <c r="N5541" i="5"/>
  <c r="O5541" i="5" s="1"/>
  <c r="P5541" i="5" s="1"/>
  <c r="Q5541" i="5" s="1"/>
  <c r="N5546" i="5"/>
  <c r="O5546" i="5" s="1"/>
  <c r="P5546" i="5" s="1"/>
  <c r="Q5546" i="5" s="1"/>
  <c r="N5549" i="5"/>
  <c r="O5549" i="5" s="1"/>
  <c r="P5549" i="5" s="1"/>
  <c r="Q5549" i="5" s="1"/>
  <c r="N5557" i="5"/>
  <c r="O5557" i="5" s="1"/>
  <c r="P5557" i="5" s="1"/>
  <c r="Q5557" i="5" s="1"/>
  <c r="N5568" i="5"/>
  <c r="O5568" i="5" s="1"/>
  <c r="P5568" i="5" s="1"/>
  <c r="Q5568" i="5" s="1"/>
  <c r="N5572" i="5"/>
  <c r="O5572" i="5" s="1"/>
  <c r="P5572" i="5" s="1"/>
  <c r="Q5572" i="5" s="1"/>
  <c r="N5578" i="5"/>
  <c r="O5578" i="5" s="1"/>
  <c r="P5578" i="5" s="1"/>
  <c r="Q5578" i="5" s="1"/>
  <c r="N5581" i="5"/>
  <c r="O5581" i="5" s="1"/>
  <c r="P5581" i="5" s="1"/>
  <c r="Q5581" i="5" s="1"/>
  <c r="N5598" i="5"/>
  <c r="O5598" i="5" s="1"/>
  <c r="P5598" i="5" s="1"/>
  <c r="Q5598" i="5" s="1"/>
  <c r="N5603" i="5"/>
  <c r="O5603" i="5" s="1"/>
  <c r="P5603" i="5" s="1"/>
  <c r="Q5603" i="5" s="1"/>
  <c r="N5614" i="5"/>
  <c r="O5614" i="5" s="1"/>
  <c r="P5614" i="5" s="1"/>
  <c r="Q5614" i="5" s="1"/>
  <c r="N5618" i="5"/>
  <c r="O5618" i="5" s="1"/>
  <c r="P5618" i="5" s="1"/>
  <c r="Q5618" i="5" s="1"/>
  <c r="N5625" i="5"/>
  <c r="O5625" i="5" s="1"/>
  <c r="P5625" i="5" s="1"/>
  <c r="Q5625" i="5" s="1"/>
  <c r="N5809" i="5"/>
  <c r="O5809" i="5" s="1"/>
  <c r="P5809" i="5" s="1"/>
  <c r="Q5809" i="5" s="1"/>
  <c r="N5815" i="5"/>
  <c r="O5815" i="5" s="1"/>
  <c r="P5815" i="5" s="1"/>
  <c r="Q5815" i="5" s="1"/>
  <c r="N5823" i="5"/>
  <c r="O5823" i="5" s="1"/>
  <c r="P5823" i="5" s="1"/>
  <c r="Q5823" i="5" s="1"/>
  <c r="N5826" i="5"/>
  <c r="O5826" i="5" s="1"/>
  <c r="P5826" i="5" s="1"/>
  <c r="Q5826" i="5" s="1"/>
  <c r="N5831" i="5"/>
  <c r="O5831" i="5" s="1"/>
  <c r="P5831" i="5" s="1"/>
  <c r="Q5831" i="5" s="1"/>
  <c r="N5838" i="5"/>
  <c r="O5838" i="5" s="1"/>
  <c r="P5838" i="5" s="1"/>
  <c r="Q5838" i="5" s="1"/>
  <c r="N5842" i="5"/>
  <c r="O5842" i="5" s="1"/>
  <c r="P5842" i="5" s="1"/>
  <c r="Q5842" i="5" s="1"/>
  <c r="N6018" i="5"/>
  <c r="O6018" i="5" s="1"/>
  <c r="P6018" i="5" s="1"/>
  <c r="Q6018" i="5" s="1"/>
  <c r="N6043" i="5"/>
  <c r="O6043" i="5" s="1"/>
  <c r="P6043" i="5" s="1"/>
  <c r="Q6043" i="5" s="1"/>
  <c r="N6238" i="5"/>
  <c r="O6238" i="5" s="1"/>
  <c r="P6238" i="5" s="1"/>
  <c r="Q6238" i="5" s="1"/>
  <c r="N2198" i="5"/>
  <c r="O2198" i="5" s="1"/>
  <c r="P2198" i="5" s="1"/>
  <c r="Q2198" i="5" s="1"/>
  <c r="N2199" i="5"/>
  <c r="O2199" i="5" s="1"/>
  <c r="P2199" i="5" s="1"/>
  <c r="Q2199" i="5" s="1"/>
  <c r="N2200" i="5"/>
  <c r="O2200" i="5" s="1"/>
  <c r="P2200" i="5" s="1"/>
  <c r="Q2200" i="5" s="1"/>
  <c r="N2201" i="5"/>
  <c r="O2201" i="5" s="1"/>
  <c r="P2201" i="5" s="1"/>
  <c r="Q2201" i="5" s="1"/>
  <c r="N2202" i="5"/>
  <c r="O2202" i="5" s="1"/>
  <c r="P2202" i="5" s="1"/>
  <c r="Q2202" i="5" s="1"/>
  <c r="N2203" i="5"/>
  <c r="O2203" i="5" s="1"/>
  <c r="P2203" i="5" s="1"/>
  <c r="Q2203" i="5" s="1"/>
  <c r="N2204" i="5"/>
  <c r="O2204" i="5" s="1"/>
  <c r="P2204" i="5" s="1"/>
  <c r="Q2204" i="5" s="1"/>
  <c r="N2205" i="5"/>
  <c r="O2205" i="5" s="1"/>
  <c r="P2205" i="5" s="1"/>
  <c r="Q2205" i="5" s="1"/>
  <c r="N2206" i="5"/>
  <c r="O2206" i="5" s="1"/>
  <c r="P2206" i="5" s="1"/>
  <c r="Q2206" i="5" s="1"/>
  <c r="N2207" i="5"/>
  <c r="O2207" i="5" s="1"/>
  <c r="P2207" i="5" s="1"/>
  <c r="Q2207" i="5" s="1"/>
  <c r="N2208" i="5"/>
  <c r="O2208" i="5" s="1"/>
  <c r="P2208" i="5" s="1"/>
  <c r="Q2208" i="5" s="1"/>
  <c r="N2209" i="5"/>
  <c r="O2209" i="5" s="1"/>
  <c r="P2209" i="5" s="1"/>
  <c r="Q2209" i="5" s="1"/>
  <c r="N2210" i="5"/>
  <c r="O2210" i="5" s="1"/>
  <c r="P2210" i="5" s="1"/>
  <c r="Q2210" i="5" s="1"/>
  <c r="N2211" i="5"/>
  <c r="O2211" i="5" s="1"/>
  <c r="P2211" i="5" s="1"/>
  <c r="Q2211" i="5" s="1"/>
  <c r="N2212" i="5"/>
  <c r="O2212" i="5" s="1"/>
  <c r="P2212" i="5" s="1"/>
  <c r="Q2212" i="5" s="1"/>
  <c r="N2213" i="5"/>
  <c r="O2213" i="5" s="1"/>
  <c r="P2213" i="5" s="1"/>
  <c r="Q2213" i="5" s="1"/>
  <c r="N2214" i="5"/>
  <c r="O2214" i="5" s="1"/>
  <c r="P2214" i="5" s="1"/>
  <c r="Q2214" i="5" s="1"/>
  <c r="N2215" i="5"/>
  <c r="O2215" i="5" s="1"/>
  <c r="P2215" i="5" s="1"/>
  <c r="Q2215" i="5" s="1"/>
  <c r="N2216" i="5"/>
  <c r="O2216" i="5" s="1"/>
  <c r="P2216" i="5" s="1"/>
  <c r="Q2216" i="5" s="1"/>
  <c r="N2217" i="5"/>
  <c r="O2217" i="5" s="1"/>
  <c r="P2217" i="5" s="1"/>
  <c r="Q2217" i="5" s="1"/>
  <c r="N2218" i="5"/>
  <c r="O2218" i="5" s="1"/>
  <c r="P2218" i="5" s="1"/>
  <c r="Q2218" i="5" s="1"/>
  <c r="N2219" i="5"/>
  <c r="O2219" i="5" s="1"/>
  <c r="P2219" i="5" s="1"/>
  <c r="Q2219" i="5" s="1"/>
  <c r="N2220" i="5"/>
  <c r="O2220" i="5" s="1"/>
  <c r="P2220" i="5" s="1"/>
  <c r="Q2220" i="5" s="1"/>
  <c r="N2221" i="5"/>
  <c r="O2221" i="5" s="1"/>
  <c r="P2221" i="5" s="1"/>
  <c r="Q2221" i="5" s="1"/>
  <c r="N2222" i="5"/>
  <c r="O2222" i="5" s="1"/>
  <c r="P2222" i="5" s="1"/>
  <c r="Q2222" i="5" s="1"/>
  <c r="N2223" i="5"/>
  <c r="O2223" i="5" s="1"/>
  <c r="P2223" i="5" s="1"/>
  <c r="Q2223" i="5" s="1"/>
  <c r="N2224" i="5"/>
  <c r="O2224" i="5" s="1"/>
  <c r="P2224" i="5" s="1"/>
  <c r="Q2224" i="5" s="1"/>
  <c r="N2225" i="5"/>
  <c r="O2225" i="5" s="1"/>
  <c r="P2225" i="5" s="1"/>
  <c r="Q2225" i="5" s="1"/>
  <c r="N2226" i="5"/>
  <c r="O2226" i="5" s="1"/>
  <c r="P2226" i="5" s="1"/>
  <c r="Q2226" i="5" s="1"/>
  <c r="N2227" i="5"/>
  <c r="O2227" i="5" s="1"/>
  <c r="P2227" i="5" s="1"/>
  <c r="Q2227" i="5" s="1"/>
  <c r="N2228" i="5"/>
  <c r="O2228" i="5" s="1"/>
  <c r="P2228" i="5" s="1"/>
  <c r="Q2228" i="5" s="1"/>
  <c r="N2229" i="5"/>
  <c r="O2229" i="5" s="1"/>
  <c r="P2229" i="5" s="1"/>
  <c r="Q2229" i="5" s="1"/>
  <c r="N2230" i="5"/>
  <c r="O2230" i="5" s="1"/>
  <c r="P2230" i="5" s="1"/>
  <c r="Q2230" i="5" s="1"/>
  <c r="N2231" i="5"/>
  <c r="O2231" i="5" s="1"/>
  <c r="P2231" i="5" s="1"/>
  <c r="Q2231" i="5" s="1"/>
  <c r="N2232" i="5"/>
  <c r="O2232" i="5" s="1"/>
  <c r="P2232" i="5" s="1"/>
  <c r="Q2232" i="5" s="1"/>
  <c r="N2233" i="5"/>
  <c r="O2233" i="5" s="1"/>
  <c r="P2233" i="5" s="1"/>
  <c r="Q2233" i="5" s="1"/>
  <c r="N2234" i="5"/>
  <c r="O2234" i="5" s="1"/>
  <c r="P2234" i="5" s="1"/>
  <c r="Q2234" i="5" s="1"/>
  <c r="N2235" i="5"/>
  <c r="O2235" i="5" s="1"/>
  <c r="P2235" i="5" s="1"/>
  <c r="Q2235" i="5" s="1"/>
  <c r="N2236" i="5"/>
  <c r="O2236" i="5" s="1"/>
  <c r="P2236" i="5" s="1"/>
  <c r="Q2236" i="5" s="1"/>
  <c r="N2237" i="5"/>
  <c r="O2237" i="5" s="1"/>
  <c r="P2237" i="5" s="1"/>
  <c r="Q2237" i="5" s="1"/>
  <c r="N2238" i="5"/>
  <c r="O2238" i="5" s="1"/>
  <c r="P2238" i="5" s="1"/>
  <c r="Q2238" i="5" s="1"/>
  <c r="N2239" i="5"/>
  <c r="O2239" i="5" s="1"/>
  <c r="P2239" i="5" s="1"/>
  <c r="Q2239" i="5" s="1"/>
  <c r="N2240" i="5"/>
  <c r="O2240" i="5" s="1"/>
  <c r="P2240" i="5" s="1"/>
  <c r="Q2240" i="5" s="1"/>
  <c r="N2241" i="5"/>
  <c r="O2241" i="5" s="1"/>
  <c r="P2241" i="5" s="1"/>
  <c r="Q2241" i="5" s="1"/>
  <c r="N2242" i="5"/>
  <c r="O2242" i="5" s="1"/>
  <c r="P2242" i="5" s="1"/>
  <c r="Q2242" i="5" s="1"/>
  <c r="N2243" i="5"/>
  <c r="O2243" i="5" s="1"/>
  <c r="P2243" i="5" s="1"/>
  <c r="Q2243" i="5" s="1"/>
  <c r="N2244" i="5"/>
  <c r="O2244" i="5" s="1"/>
  <c r="P2244" i="5" s="1"/>
  <c r="Q2244" i="5" s="1"/>
  <c r="N2245" i="5"/>
  <c r="O2245" i="5" s="1"/>
  <c r="P2245" i="5" s="1"/>
  <c r="Q2245" i="5" s="1"/>
  <c r="N2246" i="5"/>
  <c r="O2246" i="5" s="1"/>
  <c r="P2246" i="5" s="1"/>
  <c r="Q2246" i="5" s="1"/>
  <c r="N2247" i="5"/>
  <c r="O2247" i="5" s="1"/>
  <c r="P2247" i="5" s="1"/>
  <c r="Q2247" i="5" s="1"/>
  <c r="N2248" i="5"/>
  <c r="O2248" i="5" s="1"/>
  <c r="P2248" i="5" s="1"/>
  <c r="Q2248" i="5" s="1"/>
  <c r="N2249" i="5"/>
  <c r="O2249" i="5" s="1"/>
  <c r="P2249" i="5" s="1"/>
  <c r="Q2249" i="5" s="1"/>
  <c r="N2250" i="5"/>
  <c r="O2250" i="5" s="1"/>
  <c r="P2250" i="5" s="1"/>
  <c r="Q2250" i="5" s="1"/>
  <c r="N2251" i="5"/>
  <c r="O2251" i="5" s="1"/>
  <c r="P2251" i="5" s="1"/>
  <c r="Q2251" i="5" s="1"/>
  <c r="N2252" i="5"/>
  <c r="O2252" i="5" s="1"/>
  <c r="P2252" i="5" s="1"/>
  <c r="Q2252" i="5" s="1"/>
  <c r="N2253" i="5"/>
  <c r="O2253" i="5" s="1"/>
  <c r="P2253" i="5" s="1"/>
  <c r="Q2253" i="5" s="1"/>
  <c r="N2254" i="5"/>
  <c r="O2254" i="5" s="1"/>
  <c r="P2254" i="5" s="1"/>
  <c r="Q2254" i="5" s="1"/>
  <c r="N2255" i="5"/>
  <c r="O2255" i="5" s="1"/>
  <c r="P2255" i="5" s="1"/>
  <c r="Q2255" i="5" s="1"/>
  <c r="N2256" i="5"/>
  <c r="O2256" i="5" s="1"/>
  <c r="P2256" i="5" s="1"/>
  <c r="Q2256" i="5" s="1"/>
  <c r="N2257" i="5"/>
  <c r="O2257" i="5" s="1"/>
  <c r="P2257" i="5" s="1"/>
  <c r="Q2257" i="5" s="1"/>
  <c r="N2258" i="5"/>
  <c r="O2258" i="5" s="1"/>
  <c r="P2258" i="5" s="1"/>
  <c r="Q2258" i="5" s="1"/>
  <c r="N2259" i="5"/>
  <c r="O2259" i="5" s="1"/>
  <c r="P2259" i="5" s="1"/>
  <c r="Q2259" i="5" s="1"/>
  <c r="N2260" i="5"/>
  <c r="O2260" i="5" s="1"/>
  <c r="P2260" i="5" s="1"/>
  <c r="Q2260" i="5" s="1"/>
  <c r="N2261" i="5"/>
  <c r="O2261" i="5" s="1"/>
  <c r="P2261" i="5" s="1"/>
  <c r="Q2261" i="5" s="1"/>
  <c r="N2262" i="5"/>
  <c r="O2262" i="5" s="1"/>
  <c r="P2262" i="5" s="1"/>
  <c r="Q2262" i="5" s="1"/>
  <c r="N2263" i="5"/>
  <c r="O2263" i="5" s="1"/>
  <c r="P2263" i="5" s="1"/>
  <c r="Q2263" i="5" s="1"/>
  <c r="N2264" i="5"/>
  <c r="O2264" i="5" s="1"/>
  <c r="P2264" i="5" s="1"/>
  <c r="Q2264" i="5" s="1"/>
  <c r="N2265" i="5"/>
  <c r="O2265" i="5" s="1"/>
  <c r="P2265" i="5" s="1"/>
  <c r="Q2265" i="5" s="1"/>
  <c r="N2266" i="5"/>
  <c r="O2266" i="5" s="1"/>
  <c r="P2266" i="5" s="1"/>
  <c r="Q2266" i="5" s="1"/>
  <c r="N2267" i="5"/>
  <c r="O2267" i="5" s="1"/>
  <c r="P2267" i="5" s="1"/>
  <c r="Q2267" i="5" s="1"/>
  <c r="N2268" i="5"/>
  <c r="O2268" i="5" s="1"/>
  <c r="P2268" i="5" s="1"/>
  <c r="Q2268" i="5" s="1"/>
  <c r="N2269" i="5"/>
  <c r="O2269" i="5" s="1"/>
  <c r="P2269" i="5" s="1"/>
  <c r="Q2269" i="5" s="1"/>
  <c r="N2270" i="5"/>
  <c r="O2270" i="5" s="1"/>
  <c r="P2270" i="5" s="1"/>
  <c r="Q2270" i="5" s="1"/>
  <c r="N2271" i="5"/>
  <c r="O2271" i="5" s="1"/>
  <c r="P2271" i="5" s="1"/>
  <c r="Q2271" i="5" s="1"/>
  <c r="N2272" i="5"/>
  <c r="O2272" i="5" s="1"/>
  <c r="P2272" i="5" s="1"/>
  <c r="Q2272" i="5" s="1"/>
  <c r="N2273" i="5"/>
  <c r="O2273" i="5" s="1"/>
  <c r="P2273" i="5" s="1"/>
  <c r="Q2273" i="5" s="1"/>
  <c r="N2274" i="5"/>
  <c r="O2274" i="5" s="1"/>
  <c r="P2274" i="5" s="1"/>
  <c r="Q2274" i="5" s="1"/>
  <c r="N2275" i="5"/>
  <c r="O2275" i="5" s="1"/>
  <c r="P2275" i="5" s="1"/>
  <c r="Q2275" i="5" s="1"/>
  <c r="N2276" i="5"/>
  <c r="O2276" i="5" s="1"/>
  <c r="P2276" i="5" s="1"/>
  <c r="Q2276" i="5" s="1"/>
  <c r="N2277" i="5"/>
  <c r="O2277" i="5" s="1"/>
  <c r="P2277" i="5" s="1"/>
  <c r="Q2277" i="5" s="1"/>
  <c r="N2278" i="5"/>
  <c r="O2278" i="5" s="1"/>
  <c r="P2278" i="5" s="1"/>
  <c r="Q2278" i="5" s="1"/>
  <c r="N2279" i="5"/>
  <c r="O2279" i="5" s="1"/>
  <c r="P2279" i="5" s="1"/>
  <c r="Q2279" i="5" s="1"/>
  <c r="N2280" i="5"/>
  <c r="O2280" i="5" s="1"/>
  <c r="P2280" i="5" s="1"/>
  <c r="Q2280" i="5" s="1"/>
  <c r="N2281" i="5"/>
  <c r="O2281" i="5" s="1"/>
  <c r="P2281" i="5" s="1"/>
  <c r="Q2281" i="5" s="1"/>
  <c r="N2293" i="5"/>
  <c r="O2293" i="5" s="1"/>
  <c r="P2293" i="5" s="1"/>
  <c r="Q2293" i="5" s="1"/>
  <c r="N2308" i="5"/>
  <c r="O2308" i="5" s="1"/>
  <c r="P2308" i="5" s="1"/>
  <c r="Q2308" i="5" s="1"/>
  <c r="N5640" i="5"/>
  <c r="O5640" i="5" s="1"/>
  <c r="P5640" i="5" s="1"/>
  <c r="Q5640" i="5" s="1"/>
  <c r="N5570" i="5"/>
  <c r="O5570" i="5" s="1"/>
  <c r="P5570" i="5" s="1"/>
  <c r="Q5570" i="5" s="1"/>
  <c r="N5597" i="5"/>
  <c r="O5597" i="5" s="1"/>
  <c r="P5597" i="5" s="1"/>
  <c r="Q5597" i="5" s="1"/>
  <c r="N4523" i="5"/>
  <c r="O4523" i="5" s="1"/>
  <c r="P4523" i="5" s="1"/>
  <c r="Q4523" i="5" s="1"/>
  <c r="N4524" i="5"/>
  <c r="O4524" i="5" s="1"/>
  <c r="P4524" i="5" s="1"/>
  <c r="Q4524" i="5" s="1"/>
  <c r="N4525" i="5"/>
  <c r="O4525" i="5" s="1"/>
  <c r="P4525" i="5" s="1"/>
  <c r="Q4525" i="5" s="1"/>
  <c r="N4526" i="5"/>
  <c r="O4526" i="5" s="1"/>
  <c r="P4526" i="5" s="1"/>
  <c r="Q4526" i="5" s="1"/>
  <c r="N4527" i="5"/>
  <c r="O4527" i="5" s="1"/>
  <c r="P4527" i="5" s="1"/>
  <c r="Q4527" i="5" s="1"/>
  <c r="N4528" i="5"/>
  <c r="O4528" i="5" s="1"/>
  <c r="P4528" i="5" s="1"/>
  <c r="Q4528" i="5" s="1"/>
  <c r="N4529" i="5"/>
  <c r="O4529" i="5" s="1"/>
  <c r="P4529" i="5" s="1"/>
  <c r="Q4529" i="5" s="1"/>
  <c r="N4530" i="5"/>
  <c r="O4530" i="5" s="1"/>
  <c r="P4530" i="5" s="1"/>
  <c r="Q4530" i="5" s="1"/>
  <c r="N4531" i="5"/>
  <c r="O4531" i="5" s="1"/>
  <c r="P4531" i="5" s="1"/>
  <c r="Q4531" i="5" s="1"/>
  <c r="N4532" i="5"/>
  <c r="O4532" i="5" s="1"/>
  <c r="P4532" i="5" s="1"/>
  <c r="Q4532" i="5" s="1"/>
  <c r="N4533" i="5"/>
  <c r="O4533" i="5" s="1"/>
  <c r="P4533" i="5" s="1"/>
  <c r="Q4533" i="5" s="1"/>
  <c r="N4534" i="5"/>
  <c r="O4534" i="5" s="1"/>
  <c r="P4534" i="5" s="1"/>
  <c r="Q4534" i="5" s="1"/>
  <c r="N4535" i="5"/>
  <c r="O4535" i="5" s="1"/>
  <c r="P4535" i="5" s="1"/>
  <c r="Q4535" i="5" s="1"/>
  <c r="N4536" i="5"/>
  <c r="O4536" i="5" s="1"/>
  <c r="P4536" i="5" s="1"/>
  <c r="Q4536" i="5" s="1"/>
  <c r="N4537" i="5"/>
  <c r="O4537" i="5" s="1"/>
  <c r="P4537" i="5" s="1"/>
  <c r="Q4537" i="5" s="1"/>
  <c r="N4538" i="5"/>
  <c r="O4538" i="5" s="1"/>
  <c r="P4538" i="5" s="1"/>
  <c r="Q4538" i="5" s="1"/>
  <c r="N4539" i="5"/>
  <c r="O4539" i="5" s="1"/>
  <c r="P4539" i="5" s="1"/>
  <c r="Q4539" i="5" s="1"/>
  <c r="N4540" i="5"/>
  <c r="O4540" i="5" s="1"/>
  <c r="P4540" i="5" s="1"/>
  <c r="Q4540" i="5" s="1"/>
  <c r="N4541" i="5"/>
  <c r="O4541" i="5" s="1"/>
  <c r="P4541" i="5" s="1"/>
  <c r="Q4541" i="5" s="1"/>
  <c r="N4542" i="5"/>
  <c r="O4542" i="5" s="1"/>
  <c r="P4542" i="5" s="1"/>
  <c r="Q4542" i="5" s="1"/>
  <c r="N4543" i="5"/>
  <c r="O4543" i="5" s="1"/>
  <c r="P4543" i="5" s="1"/>
  <c r="Q4543" i="5" s="1"/>
  <c r="N4544" i="5"/>
  <c r="O4544" i="5" s="1"/>
  <c r="P4544" i="5" s="1"/>
  <c r="Q4544" i="5" s="1"/>
  <c r="N4545" i="5"/>
  <c r="O4545" i="5" s="1"/>
  <c r="P4545" i="5" s="1"/>
  <c r="Q4545" i="5" s="1"/>
  <c r="N4546" i="5"/>
  <c r="O4546" i="5" s="1"/>
  <c r="P4546" i="5" s="1"/>
  <c r="Q4546" i="5" s="1"/>
  <c r="N4547" i="5"/>
  <c r="O4547" i="5" s="1"/>
  <c r="P4547" i="5" s="1"/>
  <c r="Q4547" i="5" s="1"/>
  <c r="N4548" i="5"/>
  <c r="O4548" i="5" s="1"/>
  <c r="P4548" i="5" s="1"/>
  <c r="Q4548" i="5" s="1"/>
  <c r="N4549" i="5"/>
  <c r="O4549" i="5" s="1"/>
  <c r="P4549" i="5" s="1"/>
  <c r="Q4549" i="5" s="1"/>
  <c r="N4550" i="5"/>
  <c r="O4550" i="5" s="1"/>
  <c r="P4550" i="5" s="1"/>
  <c r="Q4550" i="5" s="1"/>
  <c r="N4551" i="5"/>
  <c r="O4551" i="5" s="1"/>
  <c r="P4551" i="5" s="1"/>
  <c r="Q4551" i="5" s="1"/>
  <c r="N4552" i="5"/>
  <c r="O4552" i="5" s="1"/>
  <c r="P4552" i="5" s="1"/>
  <c r="Q4552" i="5" s="1"/>
  <c r="N4553" i="5"/>
  <c r="O4553" i="5" s="1"/>
  <c r="P4553" i="5" s="1"/>
  <c r="Q4553" i="5" s="1"/>
  <c r="N4554" i="5"/>
  <c r="O4554" i="5" s="1"/>
  <c r="P4554" i="5" s="1"/>
  <c r="Q4554" i="5" s="1"/>
  <c r="N4555" i="5"/>
  <c r="O4555" i="5" s="1"/>
  <c r="P4555" i="5" s="1"/>
  <c r="Q4555" i="5" s="1"/>
  <c r="N4556" i="5"/>
  <c r="O4556" i="5" s="1"/>
  <c r="P4556" i="5" s="1"/>
  <c r="Q4556" i="5" s="1"/>
  <c r="N4557" i="5"/>
  <c r="O4557" i="5" s="1"/>
  <c r="P4557" i="5" s="1"/>
  <c r="Q4557" i="5" s="1"/>
  <c r="N4558" i="5"/>
  <c r="O4558" i="5" s="1"/>
  <c r="P4558" i="5" s="1"/>
  <c r="Q4558" i="5" s="1"/>
  <c r="N4559" i="5"/>
  <c r="O4559" i="5" s="1"/>
  <c r="P4559" i="5" s="1"/>
  <c r="Q4559" i="5" s="1"/>
  <c r="N4560" i="5"/>
  <c r="O4560" i="5" s="1"/>
  <c r="P4560" i="5" s="1"/>
  <c r="Q4560" i="5" s="1"/>
  <c r="N4561" i="5"/>
  <c r="O4561" i="5" s="1"/>
  <c r="P4561" i="5" s="1"/>
  <c r="Q4561" i="5" s="1"/>
  <c r="N4562" i="5"/>
  <c r="O4562" i="5" s="1"/>
  <c r="P4562" i="5" s="1"/>
  <c r="Q4562" i="5" s="1"/>
  <c r="N4563" i="5"/>
  <c r="O4563" i="5" s="1"/>
  <c r="P4563" i="5" s="1"/>
  <c r="Q4563" i="5" s="1"/>
  <c r="N4564" i="5"/>
  <c r="O4564" i="5" s="1"/>
  <c r="P4564" i="5" s="1"/>
  <c r="Q4564" i="5" s="1"/>
  <c r="N4565" i="5"/>
  <c r="O4565" i="5" s="1"/>
  <c r="P4565" i="5" s="1"/>
  <c r="Q4565" i="5" s="1"/>
  <c r="N4566" i="5"/>
  <c r="O4566" i="5" s="1"/>
  <c r="P4566" i="5" s="1"/>
  <c r="Q4566" i="5" s="1"/>
  <c r="N4567" i="5"/>
  <c r="O4567" i="5" s="1"/>
  <c r="P4567" i="5" s="1"/>
  <c r="Q4567" i="5" s="1"/>
  <c r="N4568" i="5"/>
  <c r="O4568" i="5" s="1"/>
  <c r="P4568" i="5" s="1"/>
  <c r="Q4568" i="5" s="1"/>
  <c r="N4569" i="5"/>
  <c r="O4569" i="5" s="1"/>
  <c r="P4569" i="5" s="1"/>
  <c r="Q4569" i="5" s="1"/>
  <c r="N4570" i="5"/>
  <c r="O4570" i="5" s="1"/>
  <c r="P4570" i="5" s="1"/>
  <c r="Q4570" i="5" s="1"/>
  <c r="N4571" i="5"/>
  <c r="O4571" i="5" s="1"/>
  <c r="P4571" i="5" s="1"/>
  <c r="Q4571" i="5" s="1"/>
  <c r="N4572" i="5"/>
  <c r="O4572" i="5" s="1"/>
  <c r="P4572" i="5" s="1"/>
  <c r="Q4572" i="5" s="1"/>
  <c r="N4573" i="5"/>
  <c r="O4573" i="5" s="1"/>
  <c r="P4573" i="5" s="1"/>
  <c r="Q4573" i="5" s="1"/>
  <c r="N4574" i="5"/>
  <c r="O4574" i="5" s="1"/>
  <c r="P4574" i="5" s="1"/>
  <c r="Q4574" i="5" s="1"/>
  <c r="N4575" i="5"/>
  <c r="O4575" i="5" s="1"/>
  <c r="P4575" i="5" s="1"/>
  <c r="Q4575" i="5" s="1"/>
  <c r="N4576" i="5"/>
  <c r="O4576" i="5" s="1"/>
  <c r="P4576" i="5" s="1"/>
  <c r="Q4576" i="5" s="1"/>
  <c r="N4577" i="5"/>
  <c r="O4577" i="5" s="1"/>
  <c r="P4577" i="5" s="1"/>
  <c r="Q4577" i="5" s="1"/>
  <c r="N4578" i="5"/>
  <c r="O4578" i="5" s="1"/>
  <c r="P4578" i="5" s="1"/>
  <c r="Q4578" i="5" s="1"/>
  <c r="N4579" i="5"/>
  <c r="O4579" i="5" s="1"/>
  <c r="P4579" i="5" s="1"/>
  <c r="Q4579" i="5" s="1"/>
  <c r="N4580" i="5"/>
  <c r="O4580" i="5" s="1"/>
  <c r="P4580" i="5" s="1"/>
  <c r="Q4580" i="5" s="1"/>
  <c r="N4581" i="5"/>
  <c r="O4581" i="5" s="1"/>
  <c r="P4581" i="5" s="1"/>
  <c r="Q4581" i="5" s="1"/>
  <c r="N4582" i="5"/>
  <c r="O4582" i="5" s="1"/>
  <c r="P4582" i="5" s="1"/>
  <c r="Q4582" i="5" s="1"/>
  <c r="N4583" i="5"/>
  <c r="O4583" i="5" s="1"/>
  <c r="P4583" i="5" s="1"/>
  <c r="Q4583" i="5" s="1"/>
  <c r="N4584" i="5"/>
  <c r="O4584" i="5" s="1"/>
  <c r="P4584" i="5" s="1"/>
  <c r="Q4584" i="5" s="1"/>
  <c r="N4585" i="5"/>
  <c r="O4585" i="5" s="1"/>
  <c r="P4585" i="5" s="1"/>
  <c r="Q4585" i="5" s="1"/>
  <c r="N4586" i="5"/>
  <c r="O4586" i="5" s="1"/>
  <c r="P4586" i="5" s="1"/>
  <c r="Q4586" i="5" s="1"/>
  <c r="N4587" i="5"/>
  <c r="O4587" i="5" s="1"/>
  <c r="P4587" i="5" s="1"/>
  <c r="Q4587" i="5" s="1"/>
  <c r="N4588" i="5"/>
  <c r="O4588" i="5" s="1"/>
  <c r="P4588" i="5" s="1"/>
  <c r="Q4588" i="5" s="1"/>
  <c r="N4589" i="5"/>
  <c r="O4589" i="5" s="1"/>
  <c r="P4589" i="5" s="1"/>
  <c r="Q4589" i="5" s="1"/>
  <c r="N4590" i="5"/>
  <c r="O4590" i="5" s="1"/>
  <c r="P4590" i="5" s="1"/>
  <c r="Q4590" i="5" s="1"/>
  <c r="N4591" i="5"/>
  <c r="O4591" i="5" s="1"/>
  <c r="P4591" i="5" s="1"/>
  <c r="Q4591" i="5" s="1"/>
  <c r="N4592" i="5"/>
  <c r="O4592" i="5" s="1"/>
  <c r="P4592" i="5" s="1"/>
  <c r="Q4592" i="5" s="1"/>
  <c r="N4593" i="5"/>
  <c r="O4593" i="5" s="1"/>
  <c r="P4593" i="5" s="1"/>
  <c r="Q4593" i="5" s="1"/>
  <c r="N4594" i="5"/>
  <c r="O4594" i="5" s="1"/>
  <c r="P4594" i="5" s="1"/>
  <c r="Q4594" i="5" s="1"/>
  <c r="N4595" i="5"/>
  <c r="O4595" i="5" s="1"/>
  <c r="P4595" i="5" s="1"/>
  <c r="Q4595" i="5" s="1"/>
  <c r="N4596" i="5"/>
  <c r="O4596" i="5" s="1"/>
  <c r="P4596" i="5" s="1"/>
  <c r="Q4596" i="5" s="1"/>
  <c r="N4597" i="5"/>
  <c r="O4597" i="5" s="1"/>
  <c r="P4597" i="5" s="1"/>
  <c r="Q4597" i="5" s="1"/>
  <c r="N4598" i="5"/>
  <c r="O4598" i="5" s="1"/>
  <c r="P4598" i="5" s="1"/>
  <c r="Q4598" i="5" s="1"/>
  <c r="N4599" i="5"/>
  <c r="O4599" i="5" s="1"/>
  <c r="P4599" i="5" s="1"/>
  <c r="Q4599" i="5" s="1"/>
  <c r="N4600" i="5"/>
  <c r="O4600" i="5" s="1"/>
  <c r="P4600" i="5" s="1"/>
  <c r="Q4600" i="5" s="1"/>
  <c r="N4601" i="5"/>
  <c r="O4601" i="5" s="1"/>
  <c r="P4601" i="5" s="1"/>
  <c r="Q4601" i="5" s="1"/>
  <c r="N4602" i="5"/>
  <c r="O4602" i="5" s="1"/>
  <c r="P4602" i="5" s="1"/>
  <c r="Q4602" i="5" s="1"/>
  <c r="N4603" i="5"/>
  <c r="O4603" i="5" s="1"/>
  <c r="P4603" i="5" s="1"/>
  <c r="Q4603" i="5" s="1"/>
  <c r="N4604" i="5"/>
  <c r="O4604" i="5" s="1"/>
  <c r="P4604" i="5" s="1"/>
  <c r="Q4604" i="5" s="1"/>
  <c r="N4605" i="5"/>
  <c r="O4605" i="5" s="1"/>
  <c r="P4605" i="5" s="1"/>
  <c r="Q4605" i="5" s="1"/>
  <c r="N4606" i="5"/>
  <c r="O4606" i="5" s="1"/>
  <c r="P4606" i="5" s="1"/>
  <c r="Q4606" i="5" s="1"/>
  <c r="N4607" i="5"/>
  <c r="O4607" i="5" s="1"/>
  <c r="P4607" i="5" s="1"/>
  <c r="Q4607" i="5" s="1"/>
  <c r="N4608" i="5"/>
  <c r="O4608" i="5" s="1"/>
  <c r="P4608" i="5" s="1"/>
  <c r="Q4608" i="5" s="1"/>
  <c r="N4609" i="5"/>
  <c r="O4609" i="5" s="1"/>
  <c r="P4609" i="5" s="1"/>
  <c r="Q4609" i="5" s="1"/>
  <c r="N5540" i="5"/>
  <c r="O5540" i="5" s="1"/>
  <c r="P5540" i="5" s="1"/>
  <c r="Q5540" i="5" s="1"/>
  <c r="N5593" i="5"/>
  <c r="O5593" i="5" s="1"/>
  <c r="P5593" i="5" s="1"/>
  <c r="Q5593" i="5" s="1"/>
  <c r="N5628" i="5"/>
  <c r="O5628" i="5" s="1"/>
  <c r="P5628" i="5" s="1"/>
  <c r="Q5628" i="5" s="1"/>
  <c r="N5657" i="5"/>
  <c r="O5657" i="5" s="1"/>
  <c r="P5657" i="5" s="1"/>
  <c r="Q5657" i="5" s="1"/>
  <c r="N5658" i="5"/>
  <c r="O5658" i="5" s="1"/>
  <c r="P5658" i="5" s="1"/>
  <c r="Q5658" i="5" s="1"/>
  <c r="N5659" i="5"/>
  <c r="O5659" i="5" s="1"/>
  <c r="P5659" i="5" s="1"/>
  <c r="Q5659" i="5" s="1"/>
  <c r="N5660" i="5"/>
  <c r="O5660" i="5" s="1"/>
  <c r="P5660" i="5" s="1"/>
  <c r="Q5660" i="5" s="1"/>
  <c r="N5661" i="5"/>
  <c r="O5661" i="5" s="1"/>
  <c r="P5661" i="5" s="1"/>
  <c r="Q5661" i="5" s="1"/>
  <c r="N5662" i="5"/>
  <c r="O5662" i="5" s="1"/>
  <c r="P5662" i="5" s="1"/>
  <c r="Q5662" i="5" s="1"/>
  <c r="N5663" i="5"/>
  <c r="O5663" i="5" s="1"/>
  <c r="P5663" i="5" s="1"/>
  <c r="Q5663" i="5" s="1"/>
  <c r="N5664" i="5"/>
  <c r="O5664" i="5" s="1"/>
  <c r="P5664" i="5" s="1"/>
  <c r="Q5664" i="5" s="1"/>
  <c r="N5665" i="5"/>
  <c r="O5665" i="5" s="1"/>
  <c r="P5665" i="5" s="1"/>
  <c r="Q5665" i="5" s="1"/>
  <c r="N5666" i="5"/>
  <c r="O5666" i="5" s="1"/>
  <c r="P5666" i="5" s="1"/>
  <c r="Q5666" i="5" s="1"/>
  <c r="N5667" i="5"/>
  <c r="O5667" i="5" s="1"/>
  <c r="P5667" i="5" s="1"/>
  <c r="Q5667" i="5" s="1"/>
  <c r="N5668" i="5"/>
  <c r="O5668" i="5" s="1"/>
  <c r="P5668" i="5" s="1"/>
  <c r="Q5668" i="5" s="1"/>
  <c r="N5669" i="5"/>
  <c r="O5669" i="5" s="1"/>
  <c r="P5669" i="5" s="1"/>
  <c r="Q5669" i="5" s="1"/>
  <c r="N5670" i="5"/>
  <c r="O5670" i="5" s="1"/>
  <c r="P5670" i="5" s="1"/>
  <c r="Q5670" i="5" s="1"/>
  <c r="N5671" i="5"/>
  <c r="O5671" i="5" s="1"/>
  <c r="P5671" i="5" s="1"/>
  <c r="Q5671" i="5" s="1"/>
  <c r="N5672" i="5"/>
  <c r="O5672" i="5" s="1"/>
  <c r="P5672" i="5" s="1"/>
  <c r="Q5672" i="5" s="1"/>
  <c r="N5673" i="5"/>
  <c r="O5673" i="5" s="1"/>
  <c r="P5673" i="5" s="1"/>
  <c r="Q5673" i="5" s="1"/>
  <c r="N5674" i="5"/>
  <c r="O5674" i="5" s="1"/>
  <c r="P5674" i="5" s="1"/>
  <c r="Q5674" i="5" s="1"/>
  <c r="N5675" i="5"/>
  <c r="O5675" i="5" s="1"/>
  <c r="P5675" i="5" s="1"/>
  <c r="Q5675" i="5" s="1"/>
  <c r="N5676" i="5"/>
  <c r="O5676" i="5" s="1"/>
  <c r="P5676" i="5" s="1"/>
  <c r="Q5676" i="5" s="1"/>
  <c r="N5677" i="5"/>
  <c r="O5677" i="5" s="1"/>
  <c r="P5677" i="5" s="1"/>
  <c r="Q5677" i="5" s="1"/>
  <c r="N5678" i="5"/>
  <c r="O5678" i="5" s="1"/>
  <c r="P5678" i="5" s="1"/>
  <c r="Q5678" i="5" s="1"/>
  <c r="N5679" i="5"/>
  <c r="O5679" i="5" s="1"/>
  <c r="P5679" i="5" s="1"/>
  <c r="Q5679" i="5" s="1"/>
  <c r="N5680" i="5"/>
  <c r="O5680" i="5" s="1"/>
  <c r="P5680" i="5" s="1"/>
  <c r="Q5680" i="5" s="1"/>
  <c r="N5681" i="5"/>
  <c r="O5681" i="5" s="1"/>
  <c r="P5681" i="5" s="1"/>
  <c r="Q5681" i="5" s="1"/>
  <c r="N5682" i="5"/>
  <c r="O5682" i="5" s="1"/>
  <c r="P5682" i="5" s="1"/>
  <c r="Q5682" i="5" s="1"/>
  <c r="N5683" i="5"/>
  <c r="O5683" i="5" s="1"/>
  <c r="P5683" i="5" s="1"/>
  <c r="Q5683" i="5" s="1"/>
  <c r="N5684" i="5"/>
  <c r="O5684" i="5" s="1"/>
  <c r="P5684" i="5" s="1"/>
  <c r="Q5684" i="5" s="1"/>
  <c r="N5685" i="5"/>
  <c r="O5685" i="5" s="1"/>
  <c r="P5685" i="5" s="1"/>
  <c r="Q5685" i="5" s="1"/>
  <c r="N5686" i="5"/>
  <c r="O5686" i="5" s="1"/>
  <c r="P5686" i="5" s="1"/>
  <c r="Q5686" i="5" s="1"/>
  <c r="N5687" i="5"/>
  <c r="O5687" i="5" s="1"/>
  <c r="P5687" i="5" s="1"/>
  <c r="Q5687" i="5" s="1"/>
  <c r="N5688" i="5"/>
  <c r="O5688" i="5" s="1"/>
  <c r="P5688" i="5" s="1"/>
  <c r="Q5688" i="5" s="1"/>
  <c r="N5689" i="5"/>
  <c r="O5689" i="5" s="1"/>
  <c r="P5689" i="5" s="1"/>
  <c r="Q5689" i="5" s="1"/>
  <c r="N5690" i="5"/>
  <c r="O5690" i="5" s="1"/>
  <c r="P5690" i="5" s="1"/>
  <c r="Q5690" i="5" s="1"/>
  <c r="N5691" i="5"/>
  <c r="O5691" i="5" s="1"/>
  <c r="P5691" i="5" s="1"/>
  <c r="Q5691" i="5" s="1"/>
  <c r="N5692" i="5"/>
  <c r="O5692" i="5" s="1"/>
  <c r="P5692" i="5" s="1"/>
  <c r="Q5692" i="5" s="1"/>
  <c r="N5693" i="5"/>
  <c r="O5693" i="5" s="1"/>
  <c r="P5693" i="5" s="1"/>
  <c r="Q5693" i="5" s="1"/>
  <c r="N5694" i="5"/>
  <c r="O5694" i="5" s="1"/>
  <c r="P5694" i="5" s="1"/>
  <c r="Q5694" i="5" s="1"/>
  <c r="N5695" i="5"/>
  <c r="O5695" i="5" s="1"/>
  <c r="P5695" i="5" s="1"/>
  <c r="Q5695" i="5" s="1"/>
  <c r="N5696" i="5"/>
  <c r="O5696" i="5" s="1"/>
  <c r="P5696" i="5" s="1"/>
  <c r="Q5696" i="5" s="1"/>
  <c r="N5697" i="5"/>
  <c r="O5697" i="5" s="1"/>
  <c r="P5697" i="5" s="1"/>
  <c r="Q5697" i="5" s="1"/>
  <c r="N5698" i="5"/>
  <c r="O5698" i="5" s="1"/>
  <c r="P5698" i="5" s="1"/>
  <c r="Q5698" i="5" s="1"/>
  <c r="N5699" i="5"/>
  <c r="O5699" i="5" s="1"/>
  <c r="P5699" i="5" s="1"/>
  <c r="Q5699" i="5" s="1"/>
  <c r="N5700" i="5"/>
  <c r="O5700" i="5" s="1"/>
  <c r="P5700" i="5" s="1"/>
  <c r="Q5700" i="5" s="1"/>
  <c r="N5701" i="5"/>
  <c r="O5701" i="5" s="1"/>
  <c r="P5701" i="5" s="1"/>
  <c r="Q5701" i="5" s="1"/>
  <c r="N5702" i="5"/>
  <c r="O5702" i="5" s="1"/>
  <c r="P5702" i="5" s="1"/>
  <c r="Q5702" i="5" s="1"/>
  <c r="N5703" i="5"/>
  <c r="O5703" i="5" s="1"/>
  <c r="P5703" i="5" s="1"/>
  <c r="Q5703" i="5" s="1"/>
  <c r="N5704" i="5"/>
  <c r="O5704" i="5" s="1"/>
  <c r="P5704" i="5" s="1"/>
  <c r="Q5704" i="5" s="1"/>
  <c r="N5705" i="5"/>
  <c r="O5705" i="5" s="1"/>
  <c r="P5705" i="5" s="1"/>
  <c r="Q5705" i="5" s="1"/>
  <c r="N5706" i="5"/>
  <c r="O5706" i="5" s="1"/>
  <c r="P5706" i="5" s="1"/>
  <c r="Q5706" i="5" s="1"/>
  <c r="N5707" i="5"/>
  <c r="O5707" i="5" s="1"/>
  <c r="P5707" i="5" s="1"/>
  <c r="Q5707" i="5" s="1"/>
  <c r="N5708" i="5"/>
  <c r="O5708" i="5" s="1"/>
  <c r="P5708" i="5" s="1"/>
  <c r="Q5708" i="5" s="1"/>
  <c r="N5709" i="5"/>
  <c r="O5709" i="5" s="1"/>
  <c r="P5709" i="5" s="1"/>
  <c r="Q5709" i="5" s="1"/>
  <c r="N5710" i="5"/>
  <c r="O5710" i="5" s="1"/>
  <c r="P5710" i="5" s="1"/>
  <c r="Q5710" i="5" s="1"/>
  <c r="N5711" i="5"/>
  <c r="O5711" i="5" s="1"/>
  <c r="P5711" i="5" s="1"/>
  <c r="Q5711" i="5" s="1"/>
  <c r="N5712" i="5"/>
  <c r="O5712" i="5" s="1"/>
  <c r="P5712" i="5" s="1"/>
  <c r="Q5712" i="5" s="1"/>
  <c r="N5713" i="5"/>
  <c r="O5713" i="5" s="1"/>
  <c r="P5713" i="5" s="1"/>
  <c r="Q5713" i="5" s="1"/>
  <c r="N5714" i="5"/>
  <c r="O5714" i="5" s="1"/>
  <c r="P5714" i="5" s="1"/>
  <c r="Q5714" i="5" s="1"/>
  <c r="N5715" i="5"/>
  <c r="O5715" i="5" s="1"/>
  <c r="P5715" i="5" s="1"/>
  <c r="Q5715" i="5" s="1"/>
  <c r="N5716" i="5"/>
  <c r="O5716" i="5" s="1"/>
  <c r="P5716" i="5" s="1"/>
  <c r="Q5716" i="5" s="1"/>
  <c r="N5717" i="5"/>
  <c r="O5717" i="5" s="1"/>
  <c r="P5717" i="5" s="1"/>
  <c r="Q5717" i="5" s="1"/>
  <c r="N5718" i="5"/>
  <c r="O5718" i="5" s="1"/>
  <c r="P5718" i="5" s="1"/>
  <c r="Q5718" i="5" s="1"/>
  <c r="N5719" i="5"/>
  <c r="O5719" i="5" s="1"/>
  <c r="P5719" i="5" s="1"/>
  <c r="Q5719" i="5" s="1"/>
  <c r="N5720" i="5"/>
  <c r="O5720" i="5" s="1"/>
  <c r="P5720" i="5" s="1"/>
  <c r="Q5720" i="5" s="1"/>
  <c r="N5721" i="5"/>
  <c r="O5721" i="5" s="1"/>
  <c r="P5721" i="5" s="1"/>
  <c r="Q5721" i="5" s="1"/>
  <c r="N5722" i="5"/>
  <c r="O5722" i="5" s="1"/>
  <c r="P5722" i="5" s="1"/>
  <c r="Q5722" i="5" s="1"/>
  <c r="N5723" i="5"/>
  <c r="O5723" i="5" s="1"/>
  <c r="P5723" i="5" s="1"/>
  <c r="Q5723" i="5" s="1"/>
  <c r="N5724" i="5"/>
  <c r="O5724" i="5" s="1"/>
  <c r="P5724" i="5" s="1"/>
  <c r="Q5724" i="5" s="1"/>
  <c r="N5725" i="5"/>
  <c r="O5725" i="5" s="1"/>
  <c r="P5725" i="5" s="1"/>
  <c r="Q5725" i="5" s="1"/>
  <c r="N5726" i="5"/>
  <c r="O5726" i="5" s="1"/>
  <c r="P5726" i="5" s="1"/>
  <c r="Q5726" i="5" s="1"/>
  <c r="N5727" i="5"/>
  <c r="O5727" i="5" s="1"/>
  <c r="P5727" i="5" s="1"/>
  <c r="Q5727" i="5" s="1"/>
  <c r="N5728" i="5"/>
  <c r="O5728" i="5" s="1"/>
  <c r="P5728" i="5" s="1"/>
  <c r="Q5728" i="5" s="1"/>
  <c r="N5729" i="5"/>
  <c r="O5729" i="5" s="1"/>
  <c r="P5729" i="5" s="1"/>
  <c r="Q5729" i="5" s="1"/>
  <c r="N5730" i="5"/>
  <c r="O5730" i="5" s="1"/>
  <c r="P5730" i="5" s="1"/>
  <c r="Q5730" i="5" s="1"/>
  <c r="N5731" i="5"/>
  <c r="O5731" i="5" s="1"/>
  <c r="P5731" i="5" s="1"/>
  <c r="Q5731" i="5" s="1"/>
  <c r="N5732" i="5"/>
  <c r="O5732" i="5" s="1"/>
  <c r="P5732" i="5" s="1"/>
  <c r="Q5732" i="5" s="1"/>
  <c r="N5733" i="5"/>
  <c r="O5733" i="5" s="1"/>
  <c r="P5733" i="5" s="1"/>
  <c r="Q5733" i="5" s="1"/>
  <c r="N5734" i="5"/>
  <c r="O5734" i="5" s="1"/>
  <c r="P5734" i="5" s="1"/>
  <c r="Q5734" i="5" s="1"/>
  <c r="N5735" i="5"/>
  <c r="O5735" i="5" s="1"/>
  <c r="P5735" i="5" s="1"/>
  <c r="Q5735" i="5" s="1"/>
  <c r="N5736" i="5"/>
  <c r="O5736" i="5" s="1"/>
  <c r="P5736" i="5" s="1"/>
  <c r="Q5736" i="5" s="1"/>
  <c r="N5737" i="5"/>
  <c r="O5737" i="5" s="1"/>
  <c r="P5737" i="5" s="1"/>
  <c r="Q5737" i="5" s="1"/>
  <c r="N5738" i="5"/>
  <c r="O5738" i="5" s="1"/>
  <c r="P5738" i="5" s="1"/>
  <c r="Q5738" i="5" s="1"/>
  <c r="N5739" i="5"/>
  <c r="O5739" i="5" s="1"/>
  <c r="P5739" i="5" s="1"/>
  <c r="Q5739" i="5" s="1"/>
  <c r="N5740" i="5"/>
  <c r="O5740" i="5" s="1"/>
  <c r="P5740" i="5" s="1"/>
  <c r="Q5740" i="5" s="1"/>
  <c r="N5741" i="5"/>
  <c r="O5741" i="5" s="1"/>
  <c r="P5741" i="5" s="1"/>
  <c r="Q5741" i="5" s="1"/>
  <c r="N5742" i="5"/>
  <c r="O5742" i="5" s="1"/>
  <c r="P5742" i="5" s="1"/>
  <c r="Q5742" i="5" s="1"/>
  <c r="N5743" i="5"/>
  <c r="O5743" i="5" s="1"/>
  <c r="P5743" i="5" s="1"/>
  <c r="Q5743" i="5" s="1"/>
  <c r="N5744" i="5"/>
  <c r="O5744" i="5" s="1"/>
  <c r="P5744" i="5" s="1"/>
  <c r="Q5744" i="5" s="1"/>
  <c r="N5745" i="5"/>
  <c r="O5745" i="5" s="1"/>
  <c r="P5745" i="5" s="1"/>
  <c r="Q5745" i="5" s="1"/>
  <c r="N5746" i="5"/>
  <c r="O5746" i="5" s="1"/>
  <c r="P5746" i="5" s="1"/>
  <c r="Q5746" i="5" s="1"/>
  <c r="N5747" i="5"/>
  <c r="O5747" i="5" s="1"/>
  <c r="P5747" i="5" s="1"/>
  <c r="Q5747" i="5" s="1"/>
  <c r="N5748" i="5"/>
  <c r="O5748" i="5" s="1"/>
  <c r="P5748" i="5" s="1"/>
  <c r="Q5748" i="5" s="1"/>
  <c r="N5749" i="5"/>
  <c r="O5749" i="5" s="1"/>
  <c r="P5749" i="5" s="1"/>
  <c r="Q5749" i="5" s="1"/>
  <c r="N5750" i="5"/>
  <c r="O5750" i="5" s="1"/>
  <c r="P5750" i="5" s="1"/>
  <c r="Q5750" i="5" s="1"/>
  <c r="N5751" i="5"/>
  <c r="O5751" i="5" s="1"/>
  <c r="P5751" i="5" s="1"/>
  <c r="Q5751" i="5" s="1"/>
  <c r="N5752" i="5"/>
  <c r="O5752" i="5" s="1"/>
  <c r="P5752" i="5" s="1"/>
  <c r="Q5752" i="5" s="1"/>
  <c r="N5753" i="5"/>
  <c r="O5753" i="5" s="1"/>
  <c r="P5753" i="5" s="1"/>
  <c r="Q5753" i="5" s="1"/>
  <c r="N5754" i="5"/>
  <c r="O5754" i="5" s="1"/>
  <c r="P5754" i="5" s="1"/>
  <c r="Q5754" i="5" s="1"/>
  <c r="N5755" i="5"/>
  <c r="O5755" i="5" s="1"/>
  <c r="P5755" i="5" s="1"/>
  <c r="Q5755" i="5" s="1"/>
  <c r="N5756" i="5"/>
  <c r="O5756" i="5" s="1"/>
  <c r="P5756" i="5" s="1"/>
  <c r="Q5756" i="5" s="1"/>
  <c r="N5757" i="5"/>
  <c r="O5757" i="5" s="1"/>
  <c r="P5757" i="5" s="1"/>
  <c r="Q5757" i="5" s="1"/>
  <c r="N5758" i="5"/>
  <c r="O5758" i="5" s="1"/>
  <c r="P5758" i="5" s="1"/>
  <c r="Q5758" i="5" s="1"/>
  <c r="N5759" i="5"/>
  <c r="O5759" i="5" s="1"/>
  <c r="P5759" i="5" s="1"/>
  <c r="Q5759" i="5" s="1"/>
  <c r="N5760" i="5"/>
  <c r="O5760" i="5" s="1"/>
  <c r="P5760" i="5" s="1"/>
  <c r="Q5760" i="5" s="1"/>
  <c r="N5761" i="5"/>
  <c r="O5761" i="5" s="1"/>
  <c r="P5761" i="5" s="1"/>
  <c r="Q5761" i="5" s="1"/>
  <c r="N5762" i="5"/>
  <c r="O5762" i="5" s="1"/>
  <c r="P5762" i="5" s="1"/>
  <c r="Q5762" i="5" s="1"/>
  <c r="N5763" i="5"/>
  <c r="O5763" i="5" s="1"/>
  <c r="P5763" i="5" s="1"/>
  <c r="Q5763" i="5" s="1"/>
  <c r="N5764" i="5"/>
  <c r="O5764" i="5" s="1"/>
  <c r="P5764" i="5" s="1"/>
  <c r="Q5764" i="5" s="1"/>
  <c r="N5765" i="5"/>
  <c r="O5765" i="5" s="1"/>
  <c r="P5765" i="5" s="1"/>
  <c r="Q5765" i="5" s="1"/>
  <c r="N5766" i="5"/>
  <c r="O5766" i="5" s="1"/>
  <c r="P5766" i="5" s="1"/>
  <c r="Q5766" i="5" s="1"/>
  <c r="N5767" i="5"/>
  <c r="O5767" i="5" s="1"/>
  <c r="P5767" i="5" s="1"/>
  <c r="Q5767" i="5" s="1"/>
  <c r="N5768" i="5"/>
  <c r="O5768" i="5" s="1"/>
  <c r="P5768" i="5" s="1"/>
  <c r="Q5768" i="5" s="1"/>
  <c r="N5769" i="5"/>
  <c r="O5769" i="5" s="1"/>
  <c r="P5769" i="5" s="1"/>
  <c r="Q5769" i="5" s="1"/>
  <c r="N5770" i="5"/>
  <c r="O5770" i="5" s="1"/>
  <c r="P5770" i="5" s="1"/>
  <c r="Q5770" i="5" s="1"/>
  <c r="N5771" i="5"/>
  <c r="O5771" i="5" s="1"/>
  <c r="P5771" i="5" s="1"/>
  <c r="Q5771" i="5" s="1"/>
  <c r="N5772" i="5"/>
  <c r="O5772" i="5" s="1"/>
  <c r="P5772" i="5" s="1"/>
  <c r="Q5772" i="5" s="1"/>
  <c r="N5773" i="5"/>
  <c r="O5773" i="5" s="1"/>
  <c r="P5773" i="5" s="1"/>
  <c r="Q5773" i="5" s="1"/>
  <c r="N5774" i="5"/>
  <c r="O5774" i="5" s="1"/>
  <c r="P5774" i="5" s="1"/>
  <c r="Q5774" i="5" s="1"/>
  <c r="N5775" i="5"/>
  <c r="O5775" i="5" s="1"/>
  <c r="P5775" i="5" s="1"/>
  <c r="Q5775" i="5" s="1"/>
  <c r="N5776" i="5"/>
  <c r="O5776" i="5" s="1"/>
  <c r="P5776" i="5" s="1"/>
  <c r="Q5776" i="5" s="1"/>
  <c r="N5777" i="5"/>
  <c r="O5777" i="5" s="1"/>
  <c r="P5777" i="5" s="1"/>
  <c r="Q5777" i="5" s="1"/>
  <c r="N5778" i="5"/>
  <c r="O5778" i="5" s="1"/>
  <c r="P5778" i="5" s="1"/>
  <c r="Q5778" i="5" s="1"/>
  <c r="N5779" i="5"/>
  <c r="O5779" i="5" s="1"/>
  <c r="P5779" i="5" s="1"/>
  <c r="Q5779" i="5" s="1"/>
  <c r="N5780" i="5"/>
  <c r="O5780" i="5" s="1"/>
  <c r="P5780" i="5" s="1"/>
  <c r="Q5780" i="5" s="1"/>
  <c r="N5781" i="5"/>
  <c r="O5781" i="5" s="1"/>
  <c r="P5781" i="5" s="1"/>
  <c r="Q5781" i="5" s="1"/>
  <c r="N5782" i="5"/>
  <c r="O5782" i="5" s="1"/>
  <c r="P5782" i="5" s="1"/>
  <c r="Q5782" i="5" s="1"/>
  <c r="N5783" i="5"/>
  <c r="O5783" i="5" s="1"/>
  <c r="P5783" i="5" s="1"/>
  <c r="Q5783" i="5" s="1"/>
  <c r="N5784" i="5"/>
  <c r="O5784" i="5" s="1"/>
  <c r="P5784" i="5" s="1"/>
  <c r="Q5784" i="5" s="1"/>
  <c r="N5785" i="5"/>
  <c r="O5785" i="5" s="1"/>
  <c r="P5785" i="5" s="1"/>
  <c r="Q5785" i="5" s="1"/>
  <c r="N5786" i="5"/>
  <c r="O5786" i="5" s="1"/>
  <c r="P5786" i="5" s="1"/>
  <c r="Q5786" i="5" s="1"/>
  <c r="N5787" i="5"/>
  <c r="O5787" i="5" s="1"/>
  <c r="P5787" i="5" s="1"/>
  <c r="Q5787" i="5" s="1"/>
  <c r="N5788" i="5"/>
  <c r="O5788" i="5" s="1"/>
  <c r="P5788" i="5" s="1"/>
  <c r="Q5788" i="5" s="1"/>
  <c r="N5789" i="5"/>
  <c r="O5789" i="5" s="1"/>
  <c r="P5789" i="5" s="1"/>
  <c r="Q5789" i="5" s="1"/>
  <c r="N5790" i="5"/>
  <c r="O5790" i="5" s="1"/>
  <c r="P5790" i="5" s="1"/>
  <c r="Q5790" i="5" s="1"/>
  <c r="N5791" i="5"/>
  <c r="O5791" i="5" s="1"/>
  <c r="P5791" i="5" s="1"/>
  <c r="Q5791" i="5" s="1"/>
  <c r="N5792" i="5"/>
  <c r="O5792" i="5" s="1"/>
  <c r="P5792" i="5" s="1"/>
  <c r="Q5792" i="5" s="1"/>
  <c r="N5793" i="5"/>
  <c r="O5793" i="5" s="1"/>
  <c r="P5793" i="5" s="1"/>
  <c r="Q5793" i="5" s="1"/>
  <c r="N5794" i="5"/>
  <c r="O5794" i="5" s="1"/>
  <c r="P5794" i="5" s="1"/>
  <c r="Q5794" i="5" s="1"/>
  <c r="N5795" i="5"/>
  <c r="O5795" i="5" s="1"/>
  <c r="P5795" i="5" s="1"/>
  <c r="Q5795" i="5" s="1"/>
  <c r="N5796" i="5"/>
  <c r="O5796" i="5" s="1"/>
  <c r="P5796" i="5" s="1"/>
  <c r="Q5796" i="5" s="1"/>
  <c r="N5797" i="5"/>
  <c r="O5797" i="5" s="1"/>
  <c r="P5797" i="5" s="1"/>
  <c r="Q5797" i="5" s="1"/>
  <c r="N5798" i="5"/>
  <c r="O5798" i="5" s="1"/>
  <c r="P5798" i="5" s="1"/>
  <c r="Q5798" i="5" s="1"/>
  <c r="N5799" i="5"/>
  <c r="O5799" i="5" s="1"/>
  <c r="P5799" i="5" s="1"/>
  <c r="Q5799" i="5" s="1"/>
  <c r="N5800" i="5"/>
  <c r="O5800" i="5" s="1"/>
  <c r="P5800" i="5" s="1"/>
  <c r="Q5800" i="5" s="1"/>
  <c r="N5801" i="5"/>
  <c r="O5801" i="5" s="1"/>
  <c r="P5801" i="5" s="1"/>
  <c r="Q5801" i="5" s="1"/>
  <c r="N5804" i="5"/>
  <c r="O5804" i="5" s="1"/>
  <c r="P5804" i="5" s="1"/>
  <c r="Q5804" i="5" s="1"/>
  <c r="N6021" i="5"/>
  <c r="O6021" i="5" s="1"/>
  <c r="P6021" i="5" s="1"/>
  <c r="Q6021" i="5" s="1"/>
  <c r="N5851" i="5"/>
  <c r="O5851" i="5" s="1"/>
  <c r="P5851" i="5" s="1"/>
  <c r="Q5851" i="5" s="1"/>
  <c r="N5852" i="5"/>
  <c r="O5852" i="5" s="1"/>
  <c r="P5852" i="5" s="1"/>
  <c r="Q5852" i="5" s="1"/>
  <c r="N5853" i="5"/>
  <c r="O5853" i="5" s="1"/>
  <c r="P5853" i="5" s="1"/>
  <c r="Q5853" i="5" s="1"/>
  <c r="N5854" i="5"/>
  <c r="O5854" i="5" s="1"/>
  <c r="P5854" i="5" s="1"/>
  <c r="Q5854" i="5" s="1"/>
  <c r="N5855" i="5"/>
  <c r="O5855" i="5" s="1"/>
  <c r="P5855" i="5" s="1"/>
  <c r="Q5855" i="5" s="1"/>
  <c r="N5856" i="5"/>
  <c r="O5856" i="5" s="1"/>
  <c r="P5856" i="5" s="1"/>
  <c r="Q5856" i="5" s="1"/>
  <c r="N5857" i="5"/>
  <c r="O5857" i="5" s="1"/>
  <c r="P5857" i="5" s="1"/>
  <c r="Q5857" i="5" s="1"/>
  <c r="N5858" i="5"/>
  <c r="O5858" i="5" s="1"/>
  <c r="P5858" i="5" s="1"/>
  <c r="Q5858" i="5" s="1"/>
  <c r="N5859" i="5"/>
  <c r="O5859" i="5" s="1"/>
  <c r="P5859" i="5" s="1"/>
  <c r="Q5859" i="5" s="1"/>
  <c r="N5860" i="5"/>
  <c r="O5860" i="5" s="1"/>
  <c r="P5860" i="5" s="1"/>
  <c r="Q5860" i="5" s="1"/>
  <c r="N5861" i="5"/>
  <c r="O5861" i="5" s="1"/>
  <c r="P5861" i="5" s="1"/>
  <c r="Q5861" i="5" s="1"/>
  <c r="N5862" i="5"/>
  <c r="O5862" i="5" s="1"/>
  <c r="P5862" i="5" s="1"/>
  <c r="Q5862" i="5" s="1"/>
  <c r="N5863" i="5"/>
  <c r="O5863" i="5" s="1"/>
  <c r="P5863" i="5" s="1"/>
  <c r="Q5863" i="5" s="1"/>
  <c r="N5864" i="5"/>
  <c r="O5864" i="5" s="1"/>
  <c r="P5864" i="5" s="1"/>
  <c r="Q5864" i="5" s="1"/>
  <c r="N5865" i="5"/>
  <c r="O5865" i="5" s="1"/>
  <c r="P5865" i="5" s="1"/>
  <c r="Q5865" i="5" s="1"/>
  <c r="N5866" i="5"/>
  <c r="O5866" i="5" s="1"/>
  <c r="P5866" i="5" s="1"/>
  <c r="Q5866" i="5" s="1"/>
  <c r="N5867" i="5"/>
  <c r="O5867" i="5" s="1"/>
  <c r="P5867" i="5" s="1"/>
  <c r="Q5867" i="5" s="1"/>
  <c r="N5868" i="5"/>
  <c r="O5868" i="5" s="1"/>
  <c r="P5868" i="5" s="1"/>
  <c r="Q5868" i="5" s="1"/>
  <c r="N5869" i="5"/>
  <c r="O5869" i="5" s="1"/>
  <c r="P5869" i="5" s="1"/>
  <c r="Q5869" i="5" s="1"/>
  <c r="N5870" i="5"/>
  <c r="O5870" i="5" s="1"/>
  <c r="P5870" i="5" s="1"/>
  <c r="Q5870" i="5" s="1"/>
  <c r="N5871" i="5"/>
  <c r="O5871" i="5" s="1"/>
  <c r="P5871" i="5" s="1"/>
  <c r="Q5871" i="5" s="1"/>
  <c r="N5872" i="5"/>
  <c r="O5872" i="5" s="1"/>
  <c r="P5872" i="5" s="1"/>
  <c r="Q5872" i="5" s="1"/>
  <c r="N5873" i="5"/>
  <c r="O5873" i="5" s="1"/>
  <c r="P5873" i="5" s="1"/>
  <c r="Q5873" i="5" s="1"/>
  <c r="N5874" i="5"/>
  <c r="O5874" i="5" s="1"/>
  <c r="P5874" i="5" s="1"/>
  <c r="Q5874" i="5" s="1"/>
  <c r="N5875" i="5"/>
  <c r="O5875" i="5" s="1"/>
  <c r="P5875" i="5" s="1"/>
  <c r="Q5875" i="5" s="1"/>
  <c r="N5876" i="5"/>
  <c r="O5876" i="5" s="1"/>
  <c r="P5876" i="5" s="1"/>
  <c r="Q5876" i="5" s="1"/>
  <c r="N5877" i="5"/>
  <c r="O5877" i="5" s="1"/>
  <c r="P5877" i="5" s="1"/>
  <c r="Q5877" i="5" s="1"/>
  <c r="N5878" i="5"/>
  <c r="O5878" i="5" s="1"/>
  <c r="P5878" i="5" s="1"/>
  <c r="Q5878" i="5" s="1"/>
  <c r="N5879" i="5"/>
  <c r="O5879" i="5" s="1"/>
  <c r="P5879" i="5" s="1"/>
  <c r="Q5879" i="5" s="1"/>
  <c r="N5880" i="5"/>
  <c r="O5880" i="5" s="1"/>
  <c r="P5880" i="5" s="1"/>
  <c r="Q5880" i="5" s="1"/>
  <c r="N5881" i="5"/>
  <c r="O5881" i="5" s="1"/>
  <c r="P5881" i="5" s="1"/>
  <c r="Q5881" i="5" s="1"/>
  <c r="N5882" i="5"/>
  <c r="O5882" i="5" s="1"/>
  <c r="P5882" i="5" s="1"/>
  <c r="Q5882" i="5" s="1"/>
  <c r="N5883" i="5"/>
  <c r="O5883" i="5" s="1"/>
  <c r="P5883" i="5" s="1"/>
  <c r="Q5883" i="5" s="1"/>
  <c r="N5884" i="5"/>
  <c r="O5884" i="5" s="1"/>
  <c r="P5884" i="5" s="1"/>
  <c r="Q5884" i="5" s="1"/>
  <c r="N5885" i="5"/>
  <c r="O5885" i="5" s="1"/>
  <c r="P5885" i="5" s="1"/>
  <c r="Q5885" i="5" s="1"/>
  <c r="N5886" i="5"/>
  <c r="O5886" i="5" s="1"/>
  <c r="P5886" i="5" s="1"/>
  <c r="Q5886" i="5" s="1"/>
  <c r="N5887" i="5"/>
  <c r="O5887" i="5" s="1"/>
  <c r="P5887" i="5" s="1"/>
  <c r="Q5887" i="5" s="1"/>
  <c r="N5888" i="5"/>
  <c r="O5888" i="5" s="1"/>
  <c r="P5888" i="5" s="1"/>
  <c r="Q5888" i="5" s="1"/>
  <c r="N5889" i="5"/>
  <c r="O5889" i="5" s="1"/>
  <c r="P5889" i="5" s="1"/>
  <c r="Q5889" i="5" s="1"/>
  <c r="N5890" i="5"/>
  <c r="O5890" i="5" s="1"/>
  <c r="P5890" i="5" s="1"/>
  <c r="Q5890" i="5" s="1"/>
  <c r="N5891" i="5"/>
  <c r="O5891" i="5" s="1"/>
  <c r="P5891" i="5" s="1"/>
  <c r="Q5891" i="5" s="1"/>
  <c r="N5892" i="5"/>
  <c r="O5892" i="5" s="1"/>
  <c r="P5892" i="5" s="1"/>
  <c r="Q5892" i="5" s="1"/>
  <c r="N5893" i="5"/>
  <c r="O5893" i="5" s="1"/>
  <c r="P5893" i="5" s="1"/>
  <c r="Q5893" i="5" s="1"/>
  <c r="N5894" i="5"/>
  <c r="O5894" i="5" s="1"/>
  <c r="P5894" i="5" s="1"/>
  <c r="Q5894" i="5" s="1"/>
  <c r="N5895" i="5"/>
  <c r="O5895" i="5" s="1"/>
  <c r="P5895" i="5" s="1"/>
  <c r="Q5895" i="5" s="1"/>
  <c r="N5896" i="5"/>
  <c r="O5896" i="5" s="1"/>
  <c r="P5896" i="5" s="1"/>
  <c r="Q5896" i="5" s="1"/>
  <c r="N5897" i="5"/>
  <c r="O5897" i="5" s="1"/>
  <c r="P5897" i="5" s="1"/>
  <c r="Q5897" i="5" s="1"/>
  <c r="N5898" i="5"/>
  <c r="O5898" i="5" s="1"/>
  <c r="P5898" i="5" s="1"/>
  <c r="Q5898" i="5" s="1"/>
  <c r="N5899" i="5"/>
  <c r="O5899" i="5" s="1"/>
  <c r="P5899" i="5" s="1"/>
  <c r="Q5899" i="5" s="1"/>
  <c r="N5900" i="5"/>
  <c r="O5900" i="5" s="1"/>
  <c r="P5900" i="5" s="1"/>
  <c r="Q5900" i="5" s="1"/>
  <c r="N5901" i="5"/>
  <c r="O5901" i="5" s="1"/>
  <c r="P5901" i="5" s="1"/>
  <c r="Q5901" i="5" s="1"/>
  <c r="N5902" i="5"/>
  <c r="O5902" i="5" s="1"/>
  <c r="P5902" i="5" s="1"/>
  <c r="Q5902" i="5" s="1"/>
  <c r="N5903" i="5"/>
  <c r="O5903" i="5" s="1"/>
  <c r="P5903" i="5" s="1"/>
  <c r="Q5903" i="5" s="1"/>
  <c r="N5904" i="5"/>
  <c r="O5904" i="5" s="1"/>
  <c r="P5904" i="5" s="1"/>
  <c r="Q5904" i="5" s="1"/>
  <c r="N5905" i="5"/>
  <c r="O5905" i="5" s="1"/>
  <c r="P5905" i="5" s="1"/>
  <c r="Q5905" i="5" s="1"/>
  <c r="N5906" i="5"/>
  <c r="O5906" i="5" s="1"/>
  <c r="P5906" i="5" s="1"/>
  <c r="Q5906" i="5" s="1"/>
  <c r="N5907" i="5"/>
  <c r="O5907" i="5" s="1"/>
  <c r="P5907" i="5" s="1"/>
  <c r="Q5907" i="5" s="1"/>
  <c r="N5908" i="5"/>
  <c r="O5908" i="5" s="1"/>
  <c r="P5908" i="5" s="1"/>
  <c r="Q5908" i="5" s="1"/>
  <c r="N5909" i="5"/>
  <c r="O5909" i="5" s="1"/>
  <c r="P5909" i="5" s="1"/>
  <c r="Q5909" i="5" s="1"/>
  <c r="N5910" i="5"/>
  <c r="O5910" i="5" s="1"/>
  <c r="P5910" i="5" s="1"/>
  <c r="Q5910" i="5" s="1"/>
  <c r="N5911" i="5"/>
  <c r="O5911" i="5" s="1"/>
  <c r="P5911" i="5" s="1"/>
  <c r="Q5911" i="5" s="1"/>
  <c r="N5912" i="5"/>
  <c r="O5912" i="5" s="1"/>
  <c r="P5912" i="5" s="1"/>
  <c r="Q5912" i="5" s="1"/>
  <c r="N5913" i="5"/>
  <c r="O5913" i="5" s="1"/>
  <c r="P5913" i="5" s="1"/>
  <c r="Q5913" i="5" s="1"/>
  <c r="N5914" i="5"/>
  <c r="O5914" i="5" s="1"/>
  <c r="P5914" i="5" s="1"/>
  <c r="Q5914" i="5" s="1"/>
  <c r="N5915" i="5"/>
  <c r="O5915" i="5" s="1"/>
  <c r="P5915" i="5" s="1"/>
  <c r="Q5915" i="5" s="1"/>
  <c r="N5916" i="5"/>
  <c r="O5916" i="5" s="1"/>
  <c r="P5916" i="5" s="1"/>
  <c r="Q5916" i="5" s="1"/>
  <c r="N5917" i="5"/>
  <c r="O5917" i="5" s="1"/>
  <c r="P5917" i="5" s="1"/>
  <c r="Q5917" i="5" s="1"/>
  <c r="N5918" i="5"/>
  <c r="O5918" i="5" s="1"/>
  <c r="P5918" i="5" s="1"/>
  <c r="Q5918" i="5" s="1"/>
  <c r="N5919" i="5"/>
  <c r="O5919" i="5" s="1"/>
  <c r="P5919" i="5" s="1"/>
  <c r="Q5919" i="5" s="1"/>
  <c r="N5920" i="5"/>
  <c r="O5920" i="5" s="1"/>
  <c r="P5920" i="5" s="1"/>
  <c r="Q5920" i="5" s="1"/>
  <c r="N5921" i="5"/>
  <c r="O5921" i="5" s="1"/>
  <c r="P5921" i="5" s="1"/>
  <c r="Q5921" i="5" s="1"/>
  <c r="N5922" i="5"/>
  <c r="O5922" i="5" s="1"/>
  <c r="P5922" i="5" s="1"/>
  <c r="Q5922" i="5" s="1"/>
  <c r="N5923" i="5"/>
  <c r="O5923" i="5" s="1"/>
  <c r="P5923" i="5" s="1"/>
  <c r="Q5923" i="5" s="1"/>
  <c r="N5924" i="5"/>
  <c r="O5924" i="5" s="1"/>
  <c r="P5924" i="5" s="1"/>
  <c r="Q5924" i="5" s="1"/>
  <c r="N5925" i="5"/>
  <c r="O5925" i="5" s="1"/>
  <c r="P5925" i="5" s="1"/>
  <c r="Q5925" i="5" s="1"/>
  <c r="N5926" i="5"/>
  <c r="O5926" i="5" s="1"/>
  <c r="P5926" i="5" s="1"/>
  <c r="Q5926" i="5" s="1"/>
  <c r="N5927" i="5"/>
  <c r="O5927" i="5" s="1"/>
  <c r="P5927" i="5" s="1"/>
  <c r="Q5927" i="5" s="1"/>
  <c r="N5928" i="5"/>
  <c r="O5928" i="5" s="1"/>
  <c r="P5928" i="5" s="1"/>
  <c r="Q5928" i="5" s="1"/>
  <c r="N5929" i="5"/>
  <c r="O5929" i="5" s="1"/>
  <c r="P5929" i="5" s="1"/>
  <c r="Q5929" i="5" s="1"/>
  <c r="N5930" i="5"/>
  <c r="O5930" i="5" s="1"/>
  <c r="P5930" i="5" s="1"/>
  <c r="Q5930" i="5" s="1"/>
  <c r="N5931" i="5"/>
  <c r="O5931" i="5" s="1"/>
  <c r="P5931" i="5" s="1"/>
  <c r="Q5931" i="5" s="1"/>
  <c r="N5932" i="5"/>
  <c r="O5932" i="5" s="1"/>
  <c r="P5932" i="5" s="1"/>
  <c r="Q5932" i="5" s="1"/>
  <c r="N5933" i="5"/>
  <c r="O5933" i="5" s="1"/>
  <c r="P5933" i="5" s="1"/>
  <c r="Q5933" i="5" s="1"/>
  <c r="N5934" i="5"/>
  <c r="O5934" i="5" s="1"/>
  <c r="P5934" i="5" s="1"/>
  <c r="Q5934" i="5" s="1"/>
  <c r="N5935" i="5"/>
  <c r="O5935" i="5" s="1"/>
  <c r="P5935" i="5" s="1"/>
  <c r="Q5935" i="5" s="1"/>
  <c r="N5936" i="5"/>
  <c r="O5936" i="5" s="1"/>
  <c r="P5936" i="5" s="1"/>
  <c r="Q5936" i="5" s="1"/>
  <c r="N5937" i="5"/>
  <c r="O5937" i="5" s="1"/>
  <c r="P5937" i="5" s="1"/>
  <c r="Q5937" i="5" s="1"/>
  <c r="N5938" i="5"/>
  <c r="O5938" i="5" s="1"/>
  <c r="P5938" i="5" s="1"/>
  <c r="Q5938" i="5" s="1"/>
  <c r="N5939" i="5"/>
  <c r="O5939" i="5" s="1"/>
  <c r="P5939" i="5" s="1"/>
  <c r="Q5939" i="5" s="1"/>
  <c r="N5940" i="5"/>
  <c r="O5940" i="5" s="1"/>
  <c r="P5940" i="5" s="1"/>
  <c r="Q5940" i="5" s="1"/>
  <c r="N5941" i="5"/>
  <c r="O5941" i="5" s="1"/>
  <c r="P5941" i="5" s="1"/>
  <c r="Q5941" i="5" s="1"/>
  <c r="N5942" i="5"/>
  <c r="O5942" i="5" s="1"/>
  <c r="P5942" i="5" s="1"/>
  <c r="Q5942" i="5" s="1"/>
  <c r="N5943" i="5"/>
  <c r="O5943" i="5" s="1"/>
  <c r="P5943" i="5" s="1"/>
  <c r="Q5943" i="5" s="1"/>
  <c r="N5944" i="5"/>
  <c r="O5944" i="5" s="1"/>
  <c r="P5944" i="5" s="1"/>
  <c r="Q5944" i="5" s="1"/>
  <c r="N5945" i="5"/>
  <c r="O5945" i="5" s="1"/>
  <c r="P5945" i="5" s="1"/>
  <c r="Q5945" i="5" s="1"/>
  <c r="N5946" i="5"/>
  <c r="O5946" i="5" s="1"/>
  <c r="P5946" i="5" s="1"/>
  <c r="Q5946" i="5" s="1"/>
  <c r="N5947" i="5"/>
  <c r="O5947" i="5" s="1"/>
  <c r="P5947" i="5" s="1"/>
  <c r="Q5947" i="5" s="1"/>
  <c r="N5948" i="5"/>
  <c r="O5948" i="5" s="1"/>
  <c r="P5948" i="5" s="1"/>
  <c r="Q5948" i="5" s="1"/>
  <c r="N5949" i="5"/>
  <c r="O5949" i="5" s="1"/>
  <c r="P5949" i="5" s="1"/>
  <c r="Q5949" i="5" s="1"/>
  <c r="N5950" i="5"/>
  <c r="O5950" i="5" s="1"/>
  <c r="P5950" i="5" s="1"/>
  <c r="Q5950" i="5" s="1"/>
  <c r="N5951" i="5"/>
  <c r="O5951" i="5" s="1"/>
  <c r="P5951" i="5" s="1"/>
  <c r="Q5951" i="5" s="1"/>
  <c r="N5952" i="5"/>
  <c r="O5952" i="5" s="1"/>
  <c r="P5952" i="5" s="1"/>
  <c r="Q5952" i="5" s="1"/>
  <c r="N5953" i="5"/>
  <c r="O5953" i="5" s="1"/>
  <c r="P5953" i="5" s="1"/>
  <c r="Q5953" i="5" s="1"/>
  <c r="N5954" i="5"/>
  <c r="O5954" i="5" s="1"/>
  <c r="P5954" i="5" s="1"/>
  <c r="Q5954" i="5" s="1"/>
  <c r="N5955" i="5"/>
  <c r="O5955" i="5" s="1"/>
  <c r="P5955" i="5" s="1"/>
  <c r="Q5955" i="5" s="1"/>
  <c r="N5956" i="5"/>
  <c r="O5956" i="5" s="1"/>
  <c r="P5956" i="5" s="1"/>
  <c r="Q5956" i="5" s="1"/>
  <c r="N5957" i="5"/>
  <c r="O5957" i="5" s="1"/>
  <c r="P5957" i="5" s="1"/>
  <c r="Q5957" i="5" s="1"/>
  <c r="N5958" i="5"/>
  <c r="O5958" i="5" s="1"/>
  <c r="P5958" i="5" s="1"/>
  <c r="Q5958" i="5" s="1"/>
  <c r="N5959" i="5"/>
  <c r="O5959" i="5" s="1"/>
  <c r="P5959" i="5" s="1"/>
  <c r="Q5959" i="5" s="1"/>
  <c r="N5960" i="5"/>
  <c r="O5960" i="5" s="1"/>
  <c r="P5960" i="5" s="1"/>
  <c r="Q5960" i="5" s="1"/>
  <c r="N5961" i="5"/>
  <c r="O5961" i="5" s="1"/>
  <c r="P5961" i="5" s="1"/>
  <c r="Q5961" i="5" s="1"/>
  <c r="N5962" i="5"/>
  <c r="O5962" i="5" s="1"/>
  <c r="P5962" i="5" s="1"/>
  <c r="Q5962" i="5" s="1"/>
  <c r="N5963" i="5"/>
  <c r="O5963" i="5" s="1"/>
  <c r="P5963" i="5" s="1"/>
  <c r="Q5963" i="5" s="1"/>
  <c r="N5964" i="5"/>
  <c r="O5964" i="5" s="1"/>
  <c r="P5964" i="5" s="1"/>
  <c r="Q5964" i="5" s="1"/>
  <c r="N5965" i="5"/>
  <c r="O5965" i="5" s="1"/>
  <c r="P5965" i="5" s="1"/>
  <c r="Q5965" i="5" s="1"/>
  <c r="N5966" i="5"/>
  <c r="O5966" i="5" s="1"/>
  <c r="P5966" i="5" s="1"/>
  <c r="Q5966" i="5" s="1"/>
  <c r="N5967" i="5"/>
  <c r="O5967" i="5" s="1"/>
  <c r="P5967" i="5" s="1"/>
  <c r="Q5967" i="5" s="1"/>
  <c r="N5968" i="5"/>
  <c r="O5968" i="5" s="1"/>
  <c r="P5968" i="5" s="1"/>
  <c r="Q5968" i="5" s="1"/>
  <c r="N5969" i="5"/>
  <c r="O5969" i="5" s="1"/>
  <c r="P5969" i="5" s="1"/>
  <c r="Q5969" i="5" s="1"/>
  <c r="N5970" i="5"/>
  <c r="O5970" i="5" s="1"/>
  <c r="P5970" i="5" s="1"/>
  <c r="Q5970" i="5" s="1"/>
  <c r="N5971" i="5"/>
  <c r="O5971" i="5" s="1"/>
  <c r="P5971" i="5" s="1"/>
  <c r="Q5971" i="5" s="1"/>
  <c r="N5972" i="5"/>
  <c r="O5972" i="5" s="1"/>
  <c r="P5972" i="5" s="1"/>
  <c r="Q5972" i="5" s="1"/>
  <c r="N5973" i="5"/>
  <c r="O5973" i="5" s="1"/>
  <c r="P5973" i="5" s="1"/>
  <c r="Q5973" i="5" s="1"/>
  <c r="N5974" i="5"/>
  <c r="O5974" i="5" s="1"/>
  <c r="P5974" i="5" s="1"/>
  <c r="Q5974" i="5" s="1"/>
  <c r="N5975" i="5"/>
  <c r="O5975" i="5" s="1"/>
  <c r="P5975" i="5" s="1"/>
  <c r="Q5975" i="5" s="1"/>
  <c r="N5976" i="5"/>
  <c r="O5976" i="5" s="1"/>
  <c r="P5976" i="5" s="1"/>
  <c r="Q5976" i="5" s="1"/>
  <c r="N5977" i="5"/>
  <c r="O5977" i="5" s="1"/>
  <c r="P5977" i="5" s="1"/>
  <c r="Q5977" i="5" s="1"/>
  <c r="N5978" i="5"/>
  <c r="O5978" i="5" s="1"/>
  <c r="P5978" i="5" s="1"/>
  <c r="Q5978" i="5" s="1"/>
  <c r="N5979" i="5"/>
  <c r="O5979" i="5" s="1"/>
  <c r="P5979" i="5" s="1"/>
  <c r="Q5979" i="5" s="1"/>
  <c r="N5980" i="5"/>
  <c r="O5980" i="5" s="1"/>
  <c r="P5980" i="5" s="1"/>
  <c r="Q5980" i="5" s="1"/>
  <c r="N5981" i="5"/>
  <c r="O5981" i="5" s="1"/>
  <c r="P5981" i="5" s="1"/>
  <c r="Q5981" i="5" s="1"/>
  <c r="N5982" i="5"/>
  <c r="O5982" i="5" s="1"/>
  <c r="P5982" i="5" s="1"/>
  <c r="Q5982" i="5" s="1"/>
  <c r="N5983" i="5"/>
  <c r="O5983" i="5" s="1"/>
  <c r="P5983" i="5" s="1"/>
  <c r="Q5983" i="5" s="1"/>
  <c r="N5984" i="5"/>
  <c r="O5984" i="5" s="1"/>
  <c r="P5984" i="5" s="1"/>
  <c r="Q5984" i="5" s="1"/>
  <c r="N5985" i="5"/>
  <c r="O5985" i="5" s="1"/>
  <c r="P5985" i="5" s="1"/>
  <c r="Q5985" i="5" s="1"/>
  <c r="N5986" i="5"/>
  <c r="O5986" i="5" s="1"/>
  <c r="P5986" i="5" s="1"/>
  <c r="Q5986" i="5" s="1"/>
  <c r="N5987" i="5"/>
  <c r="O5987" i="5" s="1"/>
  <c r="P5987" i="5" s="1"/>
  <c r="Q5987" i="5" s="1"/>
  <c r="N5988" i="5"/>
  <c r="O5988" i="5" s="1"/>
  <c r="P5988" i="5" s="1"/>
  <c r="Q5988" i="5" s="1"/>
  <c r="N5989" i="5"/>
  <c r="O5989" i="5" s="1"/>
  <c r="P5989" i="5" s="1"/>
  <c r="Q5989" i="5" s="1"/>
  <c r="N5990" i="5"/>
  <c r="O5990" i="5" s="1"/>
  <c r="P5990" i="5" s="1"/>
  <c r="Q5990" i="5" s="1"/>
  <c r="N5991" i="5"/>
  <c r="O5991" i="5" s="1"/>
  <c r="P5991" i="5" s="1"/>
  <c r="Q5991" i="5" s="1"/>
  <c r="N5992" i="5"/>
  <c r="O5992" i="5" s="1"/>
  <c r="P5992" i="5" s="1"/>
  <c r="Q5992" i="5" s="1"/>
  <c r="N5993" i="5"/>
  <c r="O5993" i="5" s="1"/>
  <c r="P5993" i="5" s="1"/>
  <c r="Q5993" i="5" s="1"/>
  <c r="N5994" i="5"/>
  <c r="O5994" i="5" s="1"/>
  <c r="P5994" i="5" s="1"/>
  <c r="Q5994" i="5" s="1"/>
  <c r="N5995" i="5"/>
  <c r="O5995" i="5" s="1"/>
  <c r="P5995" i="5" s="1"/>
  <c r="Q5995" i="5" s="1"/>
  <c r="N5996" i="5"/>
  <c r="O5996" i="5" s="1"/>
  <c r="P5996" i="5" s="1"/>
  <c r="Q5996" i="5" s="1"/>
  <c r="N5997" i="5"/>
  <c r="O5997" i="5" s="1"/>
  <c r="P5997" i="5" s="1"/>
  <c r="Q5997" i="5" s="1"/>
  <c r="N5998" i="5"/>
  <c r="O5998" i="5" s="1"/>
  <c r="P5998" i="5" s="1"/>
  <c r="Q5998" i="5" s="1"/>
  <c r="N5999" i="5"/>
  <c r="O5999" i="5" s="1"/>
  <c r="P5999" i="5" s="1"/>
  <c r="Q5999" i="5" s="1"/>
  <c r="N6000" i="5"/>
  <c r="O6000" i="5" s="1"/>
  <c r="P6000" i="5" s="1"/>
  <c r="Q6000" i="5" s="1"/>
  <c r="N6001" i="5"/>
  <c r="O6001" i="5" s="1"/>
  <c r="P6001" i="5" s="1"/>
  <c r="Q6001" i="5" s="1"/>
  <c r="N6002" i="5"/>
  <c r="O6002" i="5" s="1"/>
  <c r="P6002" i="5" s="1"/>
  <c r="Q6002" i="5" s="1"/>
  <c r="N6003" i="5"/>
  <c r="O6003" i="5" s="1"/>
  <c r="P6003" i="5" s="1"/>
  <c r="Q6003" i="5" s="1"/>
  <c r="N6004" i="5"/>
  <c r="O6004" i="5" s="1"/>
  <c r="P6004" i="5" s="1"/>
  <c r="Q6004" i="5" s="1"/>
  <c r="N6005" i="5"/>
  <c r="O6005" i="5" s="1"/>
  <c r="P6005" i="5" s="1"/>
  <c r="Q6005" i="5" s="1"/>
  <c r="N6006" i="5"/>
  <c r="O6006" i="5" s="1"/>
  <c r="P6006" i="5" s="1"/>
  <c r="Q6006" i="5" s="1"/>
  <c r="N6007" i="5"/>
  <c r="O6007" i="5" s="1"/>
  <c r="P6007" i="5" s="1"/>
  <c r="Q6007" i="5" s="1"/>
  <c r="N6008" i="5"/>
  <c r="O6008" i="5" s="1"/>
  <c r="P6008" i="5" s="1"/>
  <c r="Q6008" i="5" s="1"/>
  <c r="N6009" i="5"/>
  <c r="O6009" i="5" s="1"/>
  <c r="P6009" i="5" s="1"/>
  <c r="Q6009" i="5" s="1"/>
  <c r="N6010" i="5"/>
  <c r="O6010" i="5" s="1"/>
  <c r="P6010" i="5" s="1"/>
  <c r="Q6010" i="5" s="1"/>
  <c r="N6011" i="5"/>
  <c r="O6011" i="5" s="1"/>
  <c r="P6011" i="5" s="1"/>
  <c r="Q6011" i="5" s="1"/>
  <c r="N6012" i="5"/>
  <c r="O6012" i="5" s="1"/>
  <c r="P6012" i="5" s="1"/>
  <c r="Q6012" i="5" s="1"/>
  <c r="N6013" i="5"/>
  <c r="O6013" i="5" s="1"/>
  <c r="P6013" i="5" s="1"/>
  <c r="Q6013" i="5" s="1"/>
  <c r="N6014" i="5"/>
  <c r="O6014" i="5" s="1"/>
  <c r="P6014" i="5" s="1"/>
  <c r="Q6014" i="5" s="1"/>
  <c r="N6016" i="5"/>
  <c r="O6016" i="5" s="1"/>
  <c r="P6016" i="5" s="1"/>
  <c r="Q6016" i="5" s="1"/>
  <c r="N6045" i="5"/>
  <c r="O6045" i="5" s="1"/>
  <c r="P6045" i="5" s="1"/>
  <c r="Q6045" i="5" s="1"/>
  <c r="N6046" i="5"/>
  <c r="O6046" i="5" s="1"/>
  <c r="P6046" i="5" s="1"/>
  <c r="Q6046" i="5" s="1"/>
  <c r="N6047" i="5"/>
  <c r="O6047" i="5" s="1"/>
  <c r="P6047" i="5" s="1"/>
  <c r="Q6047" i="5" s="1"/>
  <c r="N6048" i="5"/>
  <c r="O6048" i="5" s="1"/>
  <c r="P6048" i="5" s="1"/>
  <c r="Q6048" i="5" s="1"/>
  <c r="N6049" i="5"/>
  <c r="O6049" i="5" s="1"/>
  <c r="P6049" i="5" s="1"/>
  <c r="Q6049" i="5" s="1"/>
  <c r="N6050" i="5"/>
  <c r="O6050" i="5" s="1"/>
  <c r="P6050" i="5" s="1"/>
  <c r="Q6050" i="5" s="1"/>
  <c r="N6051" i="5"/>
  <c r="O6051" i="5" s="1"/>
  <c r="P6051" i="5" s="1"/>
  <c r="Q6051" i="5" s="1"/>
  <c r="N6052" i="5"/>
  <c r="O6052" i="5" s="1"/>
  <c r="P6052" i="5" s="1"/>
  <c r="Q6052" i="5" s="1"/>
  <c r="N6053" i="5"/>
  <c r="O6053" i="5" s="1"/>
  <c r="P6053" i="5" s="1"/>
  <c r="Q6053" i="5" s="1"/>
  <c r="N6054" i="5"/>
  <c r="O6054" i="5" s="1"/>
  <c r="P6054" i="5" s="1"/>
  <c r="Q6054" i="5" s="1"/>
  <c r="N6055" i="5"/>
  <c r="O6055" i="5" s="1"/>
  <c r="P6055" i="5" s="1"/>
  <c r="Q6055" i="5" s="1"/>
  <c r="N6056" i="5"/>
  <c r="O6056" i="5" s="1"/>
  <c r="P6056" i="5" s="1"/>
  <c r="Q6056" i="5" s="1"/>
  <c r="N6057" i="5"/>
  <c r="O6057" i="5" s="1"/>
  <c r="P6057" i="5" s="1"/>
  <c r="Q6057" i="5" s="1"/>
  <c r="N6058" i="5"/>
  <c r="O6058" i="5" s="1"/>
  <c r="P6058" i="5" s="1"/>
  <c r="Q6058" i="5" s="1"/>
  <c r="N6059" i="5"/>
  <c r="O6059" i="5" s="1"/>
  <c r="P6059" i="5" s="1"/>
  <c r="Q6059" i="5" s="1"/>
  <c r="N6060" i="5"/>
  <c r="O6060" i="5" s="1"/>
  <c r="P6060" i="5" s="1"/>
  <c r="Q6060" i="5" s="1"/>
  <c r="N6061" i="5"/>
  <c r="O6061" i="5" s="1"/>
  <c r="P6061" i="5" s="1"/>
  <c r="Q6061" i="5" s="1"/>
  <c r="N6062" i="5"/>
  <c r="O6062" i="5" s="1"/>
  <c r="P6062" i="5" s="1"/>
  <c r="Q6062" i="5" s="1"/>
  <c r="N6063" i="5"/>
  <c r="O6063" i="5" s="1"/>
  <c r="P6063" i="5" s="1"/>
  <c r="Q6063" i="5" s="1"/>
  <c r="N6064" i="5"/>
  <c r="O6064" i="5" s="1"/>
  <c r="P6064" i="5" s="1"/>
  <c r="Q6064" i="5" s="1"/>
  <c r="N6065" i="5"/>
  <c r="O6065" i="5" s="1"/>
  <c r="P6065" i="5" s="1"/>
  <c r="Q6065" i="5" s="1"/>
  <c r="N6066" i="5"/>
  <c r="O6066" i="5" s="1"/>
  <c r="P6066" i="5" s="1"/>
  <c r="Q6066" i="5" s="1"/>
  <c r="N6067" i="5"/>
  <c r="O6067" i="5" s="1"/>
  <c r="P6067" i="5" s="1"/>
  <c r="Q6067" i="5" s="1"/>
  <c r="N6068" i="5"/>
  <c r="O6068" i="5" s="1"/>
  <c r="P6068" i="5" s="1"/>
  <c r="Q6068" i="5" s="1"/>
  <c r="N6069" i="5"/>
  <c r="O6069" i="5" s="1"/>
  <c r="P6069" i="5" s="1"/>
  <c r="Q6069" i="5" s="1"/>
  <c r="N6070" i="5"/>
  <c r="O6070" i="5" s="1"/>
  <c r="P6070" i="5" s="1"/>
  <c r="Q6070" i="5" s="1"/>
  <c r="N6071" i="5"/>
  <c r="O6071" i="5" s="1"/>
  <c r="P6071" i="5" s="1"/>
  <c r="Q6071" i="5" s="1"/>
  <c r="N6072" i="5"/>
  <c r="O6072" i="5" s="1"/>
  <c r="P6072" i="5" s="1"/>
  <c r="Q6072" i="5" s="1"/>
  <c r="N6073" i="5"/>
  <c r="O6073" i="5" s="1"/>
  <c r="P6073" i="5" s="1"/>
  <c r="Q6073" i="5" s="1"/>
  <c r="N6074" i="5"/>
  <c r="O6074" i="5" s="1"/>
  <c r="P6074" i="5" s="1"/>
  <c r="Q6074" i="5" s="1"/>
  <c r="N6075" i="5"/>
  <c r="O6075" i="5" s="1"/>
  <c r="P6075" i="5" s="1"/>
  <c r="Q6075" i="5" s="1"/>
  <c r="N6076" i="5"/>
  <c r="O6076" i="5" s="1"/>
  <c r="P6076" i="5" s="1"/>
  <c r="Q6076" i="5" s="1"/>
  <c r="N6077" i="5"/>
  <c r="O6077" i="5" s="1"/>
  <c r="P6077" i="5" s="1"/>
  <c r="Q6077" i="5" s="1"/>
  <c r="N6078" i="5"/>
  <c r="O6078" i="5" s="1"/>
  <c r="P6078" i="5" s="1"/>
  <c r="Q6078" i="5" s="1"/>
  <c r="N6079" i="5"/>
  <c r="O6079" i="5" s="1"/>
  <c r="P6079" i="5" s="1"/>
  <c r="Q6079" i="5" s="1"/>
  <c r="N6080" i="5"/>
  <c r="O6080" i="5" s="1"/>
  <c r="P6080" i="5" s="1"/>
  <c r="Q6080" i="5" s="1"/>
  <c r="N6081" i="5"/>
  <c r="O6081" i="5" s="1"/>
  <c r="P6081" i="5" s="1"/>
  <c r="Q6081" i="5" s="1"/>
  <c r="N6082" i="5"/>
  <c r="O6082" i="5" s="1"/>
  <c r="P6082" i="5" s="1"/>
  <c r="Q6082" i="5" s="1"/>
  <c r="N6083" i="5"/>
  <c r="O6083" i="5" s="1"/>
  <c r="P6083" i="5" s="1"/>
  <c r="Q6083" i="5" s="1"/>
  <c r="N6084" i="5"/>
  <c r="O6084" i="5" s="1"/>
  <c r="P6084" i="5" s="1"/>
  <c r="Q6084" i="5" s="1"/>
  <c r="N6085" i="5"/>
  <c r="O6085" i="5" s="1"/>
  <c r="P6085" i="5" s="1"/>
  <c r="Q6085" i="5" s="1"/>
  <c r="N6086" i="5"/>
  <c r="O6086" i="5" s="1"/>
  <c r="P6086" i="5" s="1"/>
  <c r="Q6086" i="5" s="1"/>
  <c r="N6087" i="5"/>
  <c r="O6087" i="5" s="1"/>
  <c r="P6087" i="5" s="1"/>
  <c r="Q6087" i="5" s="1"/>
  <c r="N6088" i="5"/>
  <c r="O6088" i="5" s="1"/>
  <c r="P6088" i="5" s="1"/>
  <c r="Q6088" i="5" s="1"/>
  <c r="N6089" i="5"/>
  <c r="O6089" i="5" s="1"/>
  <c r="P6089" i="5" s="1"/>
  <c r="Q6089" i="5" s="1"/>
  <c r="N6090" i="5"/>
  <c r="O6090" i="5" s="1"/>
  <c r="P6090" i="5" s="1"/>
  <c r="Q6090" i="5" s="1"/>
  <c r="N6091" i="5"/>
  <c r="O6091" i="5" s="1"/>
  <c r="P6091" i="5" s="1"/>
  <c r="Q6091" i="5" s="1"/>
  <c r="N6092" i="5"/>
  <c r="O6092" i="5" s="1"/>
  <c r="P6092" i="5" s="1"/>
  <c r="Q6092" i="5" s="1"/>
  <c r="N6093" i="5"/>
  <c r="O6093" i="5" s="1"/>
  <c r="P6093" i="5" s="1"/>
  <c r="Q6093" i="5" s="1"/>
  <c r="N6094" i="5"/>
  <c r="O6094" i="5" s="1"/>
  <c r="P6094" i="5" s="1"/>
  <c r="Q6094" i="5" s="1"/>
  <c r="N6095" i="5"/>
  <c r="O6095" i="5" s="1"/>
  <c r="P6095" i="5" s="1"/>
  <c r="Q6095" i="5" s="1"/>
  <c r="N6096" i="5"/>
  <c r="O6096" i="5" s="1"/>
  <c r="P6096" i="5" s="1"/>
  <c r="Q6096" i="5" s="1"/>
  <c r="N6097" i="5"/>
  <c r="O6097" i="5" s="1"/>
  <c r="P6097" i="5" s="1"/>
  <c r="Q6097" i="5" s="1"/>
  <c r="N6098" i="5"/>
  <c r="O6098" i="5" s="1"/>
  <c r="P6098" i="5" s="1"/>
  <c r="Q6098" i="5" s="1"/>
  <c r="N6099" i="5"/>
  <c r="O6099" i="5" s="1"/>
  <c r="P6099" i="5" s="1"/>
  <c r="Q6099" i="5" s="1"/>
  <c r="N6100" i="5"/>
  <c r="O6100" i="5" s="1"/>
  <c r="P6100" i="5" s="1"/>
  <c r="Q6100" i="5" s="1"/>
  <c r="N6101" i="5"/>
  <c r="O6101" i="5" s="1"/>
  <c r="P6101" i="5" s="1"/>
  <c r="Q6101" i="5" s="1"/>
  <c r="N6102" i="5"/>
  <c r="O6102" i="5" s="1"/>
  <c r="P6102" i="5" s="1"/>
  <c r="Q6102" i="5" s="1"/>
  <c r="N6103" i="5"/>
  <c r="O6103" i="5" s="1"/>
  <c r="P6103" i="5" s="1"/>
  <c r="Q6103" i="5" s="1"/>
  <c r="N6104" i="5"/>
  <c r="O6104" i="5" s="1"/>
  <c r="P6104" i="5" s="1"/>
  <c r="Q6104" i="5" s="1"/>
  <c r="N6105" i="5"/>
  <c r="O6105" i="5" s="1"/>
  <c r="P6105" i="5" s="1"/>
  <c r="Q6105" i="5" s="1"/>
  <c r="N6106" i="5"/>
  <c r="O6106" i="5" s="1"/>
  <c r="P6106" i="5" s="1"/>
  <c r="Q6106" i="5" s="1"/>
  <c r="N6107" i="5"/>
  <c r="O6107" i="5" s="1"/>
  <c r="P6107" i="5" s="1"/>
  <c r="Q6107" i="5" s="1"/>
  <c r="N6108" i="5"/>
  <c r="O6108" i="5" s="1"/>
  <c r="P6108" i="5" s="1"/>
  <c r="Q6108" i="5" s="1"/>
  <c r="N6109" i="5"/>
  <c r="O6109" i="5" s="1"/>
  <c r="P6109" i="5" s="1"/>
  <c r="Q6109" i="5" s="1"/>
  <c r="N6110" i="5"/>
  <c r="O6110" i="5" s="1"/>
  <c r="P6110" i="5" s="1"/>
  <c r="Q6110" i="5" s="1"/>
  <c r="N6111" i="5"/>
  <c r="O6111" i="5" s="1"/>
  <c r="P6111" i="5" s="1"/>
  <c r="Q6111" i="5" s="1"/>
  <c r="N6112" i="5"/>
  <c r="O6112" i="5" s="1"/>
  <c r="P6112" i="5" s="1"/>
  <c r="Q6112" i="5" s="1"/>
  <c r="N6113" i="5"/>
  <c r="O6113" i="5" s="1"/>
  <c r="P6113" i="5" s="1"/>
  <c r="Q6113" i="5" s="1"/>
  <c r="N6114" i="5"/>
  <c r="O6114" i="5" s="1"/>
  <c r="P6114" i="5" s="1"/>
  <c r="Q6114" i="5" s="1"/>
  <c r="N6115" i="5"/>
  <c r="O6115" i="5" s="1"/>
  <c r="P6115" i="5" s="1"/>
  <c r="Q6115" i="5" s="1"/>
  <c r="N6116" i="5"/>
  <c r="O6116" i="5" s="1"/>
  <c r="P6116" i="5" s="1"/>
  <c r="Q6116" i="5" s="1"/>
  <c r="N6117" i="5"/>
  <c r="O6117" i="5" s="1"/>
  <c r="P6117" i="5" s="1"/>
  <c r="Q6117" i="5" s="1"/>
  <c r="N6118" i="5"/>
  <c r="O6118" i="5" s="1"/>
  <c r="P6118" i="5" s="1"/>
  <c r="Q6118" i="5" s="1"/>
  <c r="N6119" i="5"/>
  <c r="O6119" i="5" s="1"/>
  <c r="P6119" i="5" s="1"/>
  <c r="Q6119" i="5" s="1"/>
  <c r="N6120" i="5"/>
  <c r="O6120" i="5" s="1"/>
  <c r="P6120" i="5" s="1"/>
  <c r="Q6120" i="5" s="1"/>
  <c r="N6121" i="5"/>
  <c r="O6121" i="5" s="1"/>
  <c r="P6121" i="5" s="1"/>
  <c r="Q6121" i="5" s="1"/>
  <c r="N6122" i="5"/>
  <c r="O6122" i="5" s="1"/>
  <c r="P6122" i="5" s="1"/>
  <c r="Q6122" i="5" s="1"/>
  <c r="N6123" i="5"/>
  <c r="O6123" i="5" s="1"/>
  <c r="P6123" i="5" s="1"/>
  <c r="Q6123" i="5" s="1"/>
  <c r="N6124" i="5"/>
  <c r="O6124" i="5" s="1"/>
  <c r="P6124" i="5" s="1"/>
  <c r="Q6124" i="5" s="1"/>
  <c r="N6125" i="5"/>
  <c r="O6125" i="5" s="1"/>
  <c r="P6125" i="5" s="1"/>
  <c r="Q6125" i="5" s="1"/>
  <c r="N6126" i="5"/>
  <c r="O6126" i="5" s="1"/>
  <c r="P6126" i="5" s="1"/>
  <c r="Q6126" i="5" s="1"/>
  <c r="N6127" i="5"/>
  <c r="O6127" i="5" s="1"/>
  <c r="P6127" i="5" s="1"/>
  <c r="Q6127" i="5" s="1"/>
  <c r="N6128" i="5"/>
  <c r="O6128" i="5" s="1"/>
  <c r="P6128" i="5" s="1"/>
  <c r="Q6128" i="5" s="1"/>
  <c r="N6129" i="5"/>
  <c r="O6129" i="5" s="1"/>
  <c r="P6129" i="5" s="1"/>
  <c r="Q6129" i="5" s="1"/>
  <c r="N6130" i="5"/>
  <c r="O6130" i="5" s="1"/>
  <c r="P6130" i="5" s="1"/>
  <c r="Q6130" i="5" s="1"/>
  <c r="N6131" i="5"/>
  <c r="O6131" i="5" s="1"/>
  <c r="P6131" i="5" s="1"/>
  <c r="Q6131" i="5" s="1"/>
  <c r="N6132" i="5"/>
  <c r="O6132" i="5" s="1"/>
  <c r="P6132" i="5" s="1"/>
  <c r="Q6132" i="5" s="1"/>
  <c r="N6133" i="5"/>
  <c r="O6133" i="5" s="1"/>
  <c r="P6133" i="5" s="1"/>
  <c r="Q6133" i="5" s="1"/>
  <c r="N6134" i="5"/>
  <c r="O6134" i="5" s="1"/>
  <c r="P6134" i="5" s="1"/>
  <c r="Q6134" i="5" s="1"/>
  <c r="N6135" i="5"/>
  <c r="O6135" i="5" s="1"/>
  <c r="P6135" i="5" s="1"/>
  <c r="Q6135" i="5" s="1"/>
  <c r="N6136" i="5"/>
  <c r="O6136" i="5" s="1"/>
  <c r="P6136" i="5" s="1"/>
  <c r="Q6136" i="5" s="1"/>
  <c r="N6137" i="5"/>
  <c r="O6137" i="5" s="1"/>
  <c r="P6137" i="5" s="1"/>
  <c r="Q6137" i="5" s="1"/>
  <c r="N6138" i="5"/>
  <c r="O6138" i="5" s="1"/>
  <c r="P6138" i="5" s="1"/>
  <c r="Q6138" i="5" s="1"/>
  <c r="N6139" i="5"/>
  <c r="O6139" i="5" s="1"/>
  <c r="P6139" i="5" s="1"/>
  <c r="Q6139" i="5" s="1"/>
  <c r="N6140" i="5"/>
  <c r="O6140" i="5" s="1"/>
  <c r="P6140" i="5" s="1"/>
  <c r="Q6140" i="5" s="1"/>
  <c r="N6141" i="5"/>
  <c r="O6141" i="5" s="1"/>
  <c r="P6141" i="5" s="1"/>
  <c r="Q6141" i="5" s="1"/>
  <c r="N6142" i="5"/>
  <c r="O6142" i="5" s="1"/>
  <c r="P6142" i="5" s="1"/>
  <c r="Q6142" i="5" s="1"/>
  <c r="N6143" i="5"/>
  <c r="O6143" i="5" s="1"/>
  <c r="P6143" i="5" s="1"/>
  <c r="Q6143" i="5" s="1"/>
  <c r="N6144" i="5"/>
  <c r="O6144" i="5" s="1"/>
  <c r="P6144" i="5" s="1"/>
  <c r="Q6144" i="5" s="1"/>
  <c r="N6145" i="5"/>
  <c r="O6145" i="5" s="1"/>
  <c r="P6145" i="5" s="1"/>
  <c r="Q6145" i="5" s="1"/>
  <c r="N6146" i="5"/>
  <c r="O6146" i="5" s="1"/>
  <c r="P6146" i="5" s="1"/>
  <c r="Q6146" i="5" s="1"/>
  <c r="N6147" i="5"/>
  <c r="O6147" i="5" s="1"/>
  <c r="P6147" i="5" s="1"/>
  <c r="Q6147" i="5" s="1"/>
  <c r="N6148" i="5"/>
  <c r="O6148" i="5" s="1"/>
  <c r="P6148" i="5" s="1"/>
  <c r="Q6148" i="5" s="1"/>
  <c r="N6149" i="5"/>
  <c r="O6149" i="5" s="1"/>
  <c r="P6149" i="5" s="1"/>
  <c r="Q6149" i="5" s="1"/>
  <c r="N6150" i="5"/>
  <c r="O6150" i="5" s="1"/>
  <c r="P6150" i="5" s="1"/>
  <c r="Q6150" i="5" s="1"/>
  <c r="N6151" i="5"/>
  <c r="O6151" i="5" s="1"/>
  <c r="P6151" i="5" s="1"/>
  <c r="Q6151" i="5" s="1"/>
  <c r="N6152" i="5"/>
  <c r="O6152" i="5" s="1"/>
  <c r="P6152" i="5" s="1"/>
  <c r="Q6152" i="5" s="1"/>
  <c r="N6153" i="5"/>
  <c r="O6153" i="5" s="1"/>
  <c r="P6153" i="5" s="1"/>
  <c r="Q6153" i="5" s="1"/>
  <c r="N6154" i="5"/>
  <c r="O6154" i="5" s="1"/>
  <c r="P6154" i="5" s="1"/>
  <c r="Q6154" i="5" s="1"/>
  <c r="N6155" i="5"/>
  <c r="O6155" i="5" s="1"/>
  <c r="P6155" i="5" s="1"/>
  <c r="Q6155" i="5" s="1"/>
  <c r="N6156" i="5"/>
  <c r="O6156" i="5" s="1"/>
  <c r="P6156" i="5" s="1"/>
  <c r="Q6156" i="5" s="1"/>
  <c r="N6157" i="5"/>
  <c r="O6157" i="5" s="1"/>
  <c r="P6157" i="5" s="1"/>
  <c r="Q6157" i="5" s="1"/>
  <c r="N6158" i="5"/>
  <c r="O6158" i="5" s="1"/>
  <c r="P6158" i="5" s="1"/>
  <c r="Q6158" i="5" s="1"/>
  <c r="N6159" i="5"/>
  <c r="O6159" i="5" s="1"/>
  <c r="P6159" i="5" s="1"/>
  <c r="Q6159" i="5" s="1"/>
  <c r="N6160" i="5"/>
  <c r="O6160" i="5" s="1"/>
  <c r="P6160" i="5" s="1"/>
  <c r="Q6160" i="5" s="1"/>
  <c r="N6161" i="5"/>
  <c r="O6161" i="5" s="1"/>
  <c r="P6161" i="5" s="1"/>
  <c r="Q6161" i="5" s="1"/>
  <c r="N6162" i="5"/>
  <c r="O6162" i="5" s="1"/>
  <c r="P6162" i="5" s="1"/>
  <c r="Q6162" i="5" s="1"/>
  <c r="N6163" i="5"/>
  <c r="O6163" i="5" s="1"/>
  <c r="P6163" i="5" s="1"/>
  <c r="Q6163" i="5" s="1"/>
  <c r="N6164" i="5"/>
  <c r="O6164" i="5" s="1"/>
  <c r="P6164" i="5" s="1"/>
  <c r="Q6164" i="5" s="1"/>
  <c r="N6165" i="5"/>
  <c r="O6165" i="5" s="1"/>
  <c r="P6165" i="5" s="1"/>
  <c r="Q6165" i="5" s="1"/>
  <c r="N6166" i="5"/>
  <c r="O6166" i="5" s="1"/>
  <c r="P6166" i="5" s="1"/>
  <c r="Q6166" i="5" s="1"/>
  <c r="N6167" i="5"/>
  <c r="O6167" i="5" s="1"/>
  <c r="P6167" i="5" s="1"/>
  <c r="Q6167" i="5" s="1"/>
  <c r="N6168" i="5"/>
  <c r="O6168" i="5" s="1"/>
  <c r="P6168" i="5" s="1"/>
  <c r="Q6168" i="5" s="1"/>
  <c r="N6169" i="5"/>
  <c r="O6169" i="5" s="1"/>
  <c r="P6169" i="5" s="1"/>
  <c r="Q6169" i="5" s="1"/>
  <c r="N6170" i="5"/>
  <c r="O6170" i="5" s="1"/>
  <c r="P6170" i="5" s="1"/>
  <c r="Q6170" i="5" s="1"/>
  <c r="N6171" i="5"/>
  <c r="O6171" i="5" s="1"/>
  <c r="P6171" i="5" s="1"/>
  <c r="Q6171" i="5" s="1"/>
  <c r="N6172" i="5"/>
  <c r="O6172" i="5" s="1"/>
  <c r="P6172" i="5" s="1"/>
  <c r="Q6172" i="5" s="1"/>
  <c r="N6173" i="5"/>
  <c r="O6173" i="5" s="1"/>
  <c r="P6173" i="5" s="1"/>
  <c r="Q6173" i="5" s="1"/>
  <c r="N6174" i="5"/>
  <c r="O6174" i="5" s="1"/>
  <c r="P6174" i="5" s="1"/>
  <c r="Q6174" i="5" s="1"/>
  <c r="N6175" i="5"/>
  <c r="O6175" i="5" s="1"/>
  <c r="P6175" i="5" s="1"/>
  <c r="Q6175" i="5" s="1"/>
  <c r="N6176" i="5"/>
  <c r="O6176" i="5" s="1"/>
  <c r="P6176" i="5" s="1"/>
  <c r="Q6176" i="5" s="1"/>
  <c r="N6177" i="5"/>
  <c r="O6177" i="5" s="1"/>
  <c r="P6177" i="5" s="1"/>
  <c r="Q6177" i="5" s="1"/>
  <c r="N6178" i="5"/>
  <c r="O6178" i="5" s="1"/>
  <c r="P6178" i="5" s="1"/>
  <c r="Q6178" i="5" s="1"/>
  <c r="N6179" i="5"/>
  <c r="O6179" i="5" s="1"/>
  <c r="P6179" i="5" s="1"/>
  <c r="Q6179" i="5" s="1"/>
  <c r="N6180" i="5"/>
  <c r="O6180" i="5" s="1"/>
  <c r="P6180" i="5" s="1"/>
  <c r="Q6180" i="5" s="1"/>
  <c r="N6181" i="5"/>
  <c r="O6181" i="5" s="1"/>
  <c r="P6181" i="5" s="1"/>
  <c r="Q6181" i="5" s="1"/>
  <c r="N6182" i="5"/>
  <c r="O6182" i="5" s="1"/>
  <c r="P6182" i="5" s="1"/>
  <c r="Q6182" i="5" s="1"/>
  <c r="N6183" i="5"/>
  <c r="O6183" i="5" s="1"/>
  <c r="P6183" i="5" s="1"/>
  <c r="Q6183" i="5" s="1"/>
  <c r="N6184" i="5"/>
  <c r="O6184" i="5" s="1"/>
  <c r="P6184" i="5" s="1"/>
  <c r="Q6184" i="5" s="1"/>
  <c r="N6185" i="5"/>
  <c r="O6185" i="5" s="1"/>
  <c r="P6185" i="5" s="1"/>
  <c r="Q6185" i="5" s="1"/>
  <c r="N6186" i="5"/>
  <c r="O6186" i="5" s="1"/>
  <c r="P6186" i="5" s="1"/>
  <c r="Q6186" i="5" s="1"/>
  <c r="N6187" i="5"/>
  <c r="O6187" i="5" s="1"/>
  <c r="P6187" i="5" s="1"/>
  <c r="Q6187" i="5" s="1"/>
  <c r="N6188" i="5"/>
  <c r="O6188" i="5" s="1"/>
  <c r="P6188" i="5" s="1"/>
  <c r="Q6188" i="5" s="1"/>
  <c r="N6189" i="5"/>
  <c r="O6189" i="5" s="1"/>
  <c r="P6189" i="5" s="1"/>
  <c r="Q6189" i="5" s="1"/>
  <c r="N6190" i="5"/>
  <c r="O6190" i="5" s="1"/>
  <c r="P6190" i="5" s="1"/>
  <c r="Q6190" i="5" s="1"/>
  <c r="N6191" i="5"/>
  <c r="O6191" i="5" s="1"/>
  <c r="P6191" i="5" s="1"/>
  <c r="Q6191" i="5" s="1"/>
  <c r="N6192" i="5"/>
  <c r="O6192" i="5" s="1"/>
  <c r="P6192" i="5" s="1"/>
  <c r="Q6192" i="5" s="1"/>
  <c r="N6193" i="5"/>
  <c r="O6193" i="5" s="1"/>
  <c r="P6193" i="5" s="1"/>
  <c r="Q6193" i="5" s="1"/>
  <c r="N6194" i="5"/>
  <c r="O6194" i="5" s="1"/>
  <c r="P6194" i="5" s="1"/>
  <c r="Q6194" i="5" s="1"/>
  <c r="N6195" i="5"/>
  <c r="O6195" i="5" s="1"/>
  <c r="P6195" i="5" s="1"/>
  <c r="Q6195" i="5" s="1"/>
  <c r="N6196" i="5"/>
  <c r="O6196" i="5" s="1"/>
  <c r="P6196" i="5" s="1"/>
  <c r="Q6196" i="5" s="1"/>
  <c r="N6197" i="5"/>
  <c r="O6197" i="5" s="1"/>
  <c r="P6197" i="5" s="1"/>
  <c r="Q6197" i="5" s="1"/>
  <c r="N6198" i="5"/>
  <c r="O6198" i="5" s="1"/>
  <c r="P6198" i="5" s="1"/>
  <c r="Q6198" i="5" s="1"/>
  <c r="N6199" i="5"/>
  <c r="O6199" i="5" s="1"/>
  <c r="P6199" i="5" s="1"/>
  <c r="Q6199" i="5" s="1"/>
  <c r="N6200" i="5"/>
  <c r="O6200" i="5" s="1"/>
  <c r="P6200" i="5" s="1"/>
  <c r="Q6200" i="5" s="1"/>
  <c r="N6201" i="5"/>
  <c r="O6201" i="5" s="1"/>
  <c r="P6201" i="5" s="1"/>
  <c r="Q6201" i="5" s="1"/>
  <c r="N6202" i="5"/>
  <c r="O6202" i="5" s="1"/>
  <c r="P6202" i="5" s="1"/>
  <c r="Q6202" i="5" s="1"/>
  <c r="N6203" i="5"/>
  <c r="O6203" i="5" s="1"/>
  <c r="P6203" i="5" s="1"/>
  <c r="Q6203" i="5" s="1"/>
  <c r="N6204" i="5"/>
  <c r="O6204" i="5" s="1"/>
  <c r="P6204" i="5" s="1"/>
  <c r="Q6204" i="5" s="1"/>
  <c r="N6205" i="5"/>
  <c r="O6205" i="5" s="1"/>
  <c r="P6205" i="5" s="1"/>
  <c r="Q6205" i="5" s="1"/>
  <c r="N6206" i="5"/>
  <c r="O6206" i="5" s="1"/>
  <c r="P6206" i="5" s="1"/>
  <c r="Q6206" i="5" s="1"/>
  <c r="N6207" i="5"/>
  <c r="O6207" i="5" s="1"/>
  <c r="P6207" i="5" s="1"/>
  <c r="Q6207" i="5" s="1"/>
  <c r="N6208" i="5"/>
  <c r="O6208" i="5" s="1"/>
  <c r="P6208" i="5" s="1"/>
  <c r="Q6208" i="5" s="1"/>
  <c r="N6209" i="5"/>
  <c r="O6209" i="5" s="1"/>
  <c r="P6209" i="5" s="1"/>
  <c r="Q6209" i="5" s="1"/>
  <c r="N6210" i="5"/>
  <c r="O6210" i="5" s="1"/>
  <c r="P6210" i="5" s="1"/>
  <c r="Q6210" i="5" s="1"/>
  <c r="N6211" i="5"/>
  <c r="O6211" i="5" s="1"/>
  <c r="P6211" i="5" s="1"/>
  <c r="Q6211" i="5" s="1"/>
  <c r="N6212" i="5"/>
  <c r="O6212" i="5" s="1"/>
  <c r="P6212" i="5" s="1"/>
  <c r="Q6212" i="5" s="1"/>
  <c r="N6213" i="5"/>
  <c r="O6213" i="5" s="1"/>
  <c r="P6213" i="5" s="1"/>
  <c r="Q6213" i="5" s="1"/>
  <c r="N6214" i="5"/>
  <c r="O6214" i="5" s="1"/>
  <c r="P6214" i="5" s="1"/>
  <c r="Q6214" i="5" s="1"/>
  <c r="N6215" i="5"/>
  <c r="O6215" i="5" s="1"/>
  <c r="P6215" i="5" s="1"/>
  <c r="Q6215" i="5" s="1"/>
  <c r="N6216" i="5"/>
  <c r="O6216" i="5" s="1"/>
  <c r="P6216" i="5" s="1"/>
  <c r="Q6216" i="5" s="1"/>
  <c r="N6217" i="5"/>
  <c r="O6217" i="5" s="1"/>
  <c r="P6217" i="5" s="1"/>
  <c r="Q6217" i="5" s="1"/>
  <c r="N6218" i="5"/>
  <c r="O6218" i="5" s="1"/>
  <c r="P6218" i="5" s="1"/>
  <c r="Q6218" i="5" s="1"/>
  <c r="N6219" i="5"/>
  <c r="O6219" i="5" s="1"/>
  <c r="P6219" i="5" s="1"/>
  <c r="Q6219" i="5" s="1"/>
  <c r="N6220" i="5"/>
  <c r="O6220" i="5" s="1"/>
  <c r="P6220" i="5" s="1"/>
  <c r="Q6220" i="5" s="1"/>
  <c r="N6221" i="5"/>
  <c r="O6221" i="5" s="1"/>
  <c r="P6221" i="5" s="1"/>
  <c r="Q6221" i="5" s="1"/>
  <c r="N6222" i="5"/>
  <c r="O6222" i="5" s="1"/>
  <c r="P6222" i="5" s="1"/>
  <c r="Q6222" i="5" s="1"/>
  <c r="N6223" i="5"/>
  <c r="O6223" i="5" s="1"/>
  <c r="P6223" i="5" s="1"/>
  <c r="Q6223" i="5" s="1"/>
  <c r="N6224" i="5"/>
  <c r="O6224" i="5" s="1"/>
  <c r="P6224" i="5" s="1"/>
  <c r="Q6224" i="5" s="1"/>
  <c r="N6225" i="5"/>
  <c r="O6225" i="5" s="1"/>
  <c r="P6225" i="5" s="1"/>
  <c r="Q6225" i="5" s="1"/>
  <c r="N6226" i="5"/>
  <c r="O6226" i="5" s="1"/>
  <c r="P6226" i="5" s="1"/>
  <c r="Q6226" i="5" s="1"/>
  <c r="N6227" i="5"/>
  <c r="O6227" i="5" s="1"/>
  <c r="P6227" i="5" s="1"/>
  <c r="Q6227" i="5" s="1"/>
  <c r="N6228" i="5"/>
  <c r="O6228" i="5" s="1"/>
  <c r="P6228" i="5" s="1"/>
  <c r="Q6228" i="5" s="1"/>
  <c r="N6229" i="5"/>
  <c r="O6229" i="5" s="1"/>
  <c r="P6229" i="5" s="1"/>
  <c r="Q6229" i="5" s="1"/>
  <c r="N6230" i="5"/>
  <c r="O6230" i="5" s="1"/>
  <c r="P6230" i="5" s="1"/>
  <c r="Q6230" i="5" s="1"/>
  <c r="N6236" i="5"/>
  <c r="O6236" i="5" s="1"/>
  <c r="P6236" i="5" s="1"/>
  <c r="Q6236" i="5" s="1"/>
  <c r="N6239" i="5"/>
  <c r="O6239" i="5" s="1"/>
  <c r="P6239" i="5" s="1"/>
  <c r="Q6239" i="5" s="1"/>
  <c r="N6240" i="5"/>
  <c r="O6240" i="5" s="1"/>
  <c r="P6240" i="5" s="1"/>
  <c r="Q6240" i="5" s="1"/>
  <c r="N6241" i="5"/>
  <c r="O6241" i="5" s="1"/>
  <c r="P6241" i="5" s="1"/>
  <c r="Q6241" i="5" s="1"/>
  <c r="N6242" i="5"/>
  <c r="O6242" i="5" s="1"/>
  <c r="P6242" i="5" s="1"/>
  <c r="Q6242" i="5" s="1"/>
  <c r="N6243" i="5"/>
  <c r="O6243" i="5" s="1"/>
  <c r="P6243" i="5" s="1"/>
  <c r="Q6243" i="5" s="1"/>
  <c r="N6244" i="5"/>
  <c r="O6244" i="5" s="1"/>
  <c r="P6244" i="5" s="1"/>
  <c r="Q6244" i="5" s="1"/>
  <c r="N6245" i="5"/>
  <c r="O6245" i="5" s="1"/>
  <c r="P6245" i="5" s="1"/>
  <c r="Q6245" i="5" s="1"/>
  <c r="N6246" i="5"/>
  <c r="O6246" i="5" s="1"/>
  <c r="P6246" i="5" s="1"/>
  <c r="Q6246" i="5" s="1"/>
  <c r="N6247" i="5"/>
  <c r="O6247" i="5" s="1"/>
  <c r="P6247" i="5" s="1"/>
  <c r="Q6247" i="5" s="1"/>
  <c r="N6248" i="5"/>
  <c r="O6248" i="5" s="1"/>
  <c r="P6248" i="5" s="1"/>
  <c r="Q6248" i="5" s="1"/>
  <c r="N1925" i="5"/>
  <c r="O1925" i="5" s="1"/>
  <c r="P1925" i="5" s="1"/>
  <c r="Q1925" i="5" s="1"/>
  <c r="N1931" i="5"/>
  <c r="O1931" i="5" s="1"/>
  <c r="P1931" i="5" s="1"/>
  <c r="Q1931" i="5" s="1"/>
  <c r="N1934" i="5"/>
  <c r="O1934" i="5" s="1"/>
  <c r="P1934" i="5" s="1"/>
  <c r="Q1934" i="5" s="1"/>
  <c r="N1938" i="5"/>
  <c r="O1938" i="5" s="1"/>
  <c r="P1938" i="5" s="1"/>
  <c r="Q1938" i="5" s="1"/>
  <c r="N1962" i="5"/>
  <c r="O1962" i="5" s="1"/>
  <c r="P1962" i="5" s="1"/>
  <c r="Q1962" i="5" s="1"/>
  <c r="N1970" i="5"/>
  <c r="O1970" i="5" s="1"/>
  <c r="P1970" i="5" s="1"/>
  <c r="Q1970" i="5" s="1"/>
  <c r="N2179" i="5"/>
  <c r="O2179" i="5" s="1"/>
  <c r="P2179" i="5" s="1"/>
  <c r="Q2179" i="5" s="1"/>
  <c r="N2331" i="5"/>
  <c r="O2331" i="5" s="1"/>
  <c r="P2331" i="5" s="1"/>
  <c r="Q2331" i="5" s="1"/>
  <c r="N4517" i="5"/>
  <c r="O4517" i="5" s="1"/>
  <c r="P4517" i="5" s="1"/>
  <c r="Q4517" i="5" s="1"/>
  <c r="N5560" i="5"/>
  <c r="O5560" i="5" s="1"/>
  <c r="P5560" i="5" s="1"/>
  <c r="Q5560" i="5" s="1"/>
  <c r="N5573" i="5"/>
  <c r="O5573" i="5" s="1"/>
  <c r="P5573" i="5" s="1"/>
  <c r="Q5573" i="5" s="1"/>
  <c r="N5580" i="5"/>
  <c r="O5580" i="5" s="1"/>
  <c r="P5580" i="5" s="1"/>
  <c r="Q5580" i="5" s="1"/>
  <c r="N5584" i="5"/>
  <c r="O5584" i="5" s="1"/>
  <c r="P5584" i="5" s="1"/>
  <c r="Q5584" i="5" s="1"/>
  <c r="N5615" i="5"/>
  <c r="O5615" i="5" s="1"/>
  <c r="P5615" i="5" s="1"/>
  <c r="Q5615" i="5" s="1"/>
  <c r="N6042" i="5"/>
  <c r="O6042" i="5" s="1"/>
  <c r="P6042" i="5" s="1"/>
  <c r="Q6042" i="5" s="1"/>
  <c r="N1885" i="5"/>
  <c r="O1885" i="5" s="1"/>
  <c r="P1885" i="5" s="1"/>
  <c r="Q1885" i="5" s="1"/>
  <c r="N1894" i="5"/>
  <c r="O1894" i="5" s="1"/>
  <c r="P1894" i="5" s="1"/>
  <c r="Q1894" i="5" s="1"/>
  <c r="N1905" i="5"/>
  <c r="O1905" i="5" s="1"/>
  <c r="P1905" i="5" s="1"/>
  <c r="Q1905" i="5" s="1"/>
  <c r="N1909" i="5"/>
  <c r="O1909" i="5" s="1"/>
  <c r="P1909" i="5" s="1"/>
  <c r="Q1909" i="5" s="1"/>
  <c r="N1921" i="5"/>
  <c r="O1921" i="5" s="1"/>
  <c r="P1921" i="5" s="1"/>
  <c r="Q1921" i="5" s="1"/>
  <c r="N1948" i="5"/>
  <c r="O1948" i="5" s="1"/>
  <c r="P1948" i="5" s="1"/>
  <c r="Q1948" i="5" s="1"/>
  <c r="N1957" i="5"/>
  <c r="O1957" i="5" s="1"/>
  <c r="P1957" i="5" s="1"/>
  <c r="Q1957" i="5" s="1"/>
  <c r="N1961" i="5"/>
  <c r="O1961" i="5" s="1"/>
  <c r="P1961" i="5" s="1"/>
  <c r="Q1961" i="5" s="1"/>
  <c r="N1965" i="5"/>
  <c r="O1965" i="5" s="1"/>
  <c r="P1965" i="5" s="1"/>
  <c r="Q1965" i="5" s="1"/>
  <c r="N1968" i="5"/>
  <c r="O1968" i="5" s="1"/>
  <c r="P1968" i="5" s="1"/>
  <c r="Q1968" i="5" s="1"/>
  <c r="N1973" i="5"/>
  <c r="O1973" i="5" s="1"/>
  <c r="P1973" i="5" s="1"/>
  <c r="Q1973" i="5" s="1"/>
  <c r="N1978" i="5"/>
  <c r="O1978" i="5" s="1"/>
  <c r="P1978" i="5" s="1"/>
  <c r="Q1978" i="5" s="1"/>
  <c r="N1982" i="5"/>
  <c r="O1982" i="5" s="1"/>
  <c r="P1982" i="5" s="1"/>
  <c r="Q1982" i="5" s="1"/>
  <c r="N1985" i="5"/>
  <c r="O1985" i="5" s="1"/>
  <c r="P1985" i="5" s="1"/>
  <c r="Q1985" i="5" s="1"/>
  <c r="N1988" i="5"/>
  <c r="O1988" i="5" s="1"/>
  <c r="P1988" i="5" s="1"/>
  <c r="Q1988" i="5" s="1"/>
  <c r="N1996" i="5"/>
  <c r="O1996" i="5" s="1"/>
  <c r="P1996" i="5" s="1"/>
  <c r="Q1996" i="5" s="1"/>
  <c r="N2069" i="5"/>
  <c r="O2069" i="5" s="1"/>
  <c r="P2069" i="5" s="1"/>
  <c r="Q2069" i="5" s="1"/>
  <c r="N2073" i="5"/>
  <c r="O2073" i="5" s="1"/>
  <c r="P2073" i="5" s="1"/>
  <c r="Q2073" i="5" s="1"/>
  <c r="N2085" i="5"/>
  <c r="O2085" i="5" s="1"/>
  <c r="P2085" i="5" s="1"/>
  <c r="Q2085" i="5" s="1"/>
  <c r="N2091" i="5"/>
  <c r="O2091" i="5" s="1"/>
  <c r="P2091" i="5" s="1"/>
  <c r="Q2091" i="5" s="1"/>
  <c r="N2133" i="5"/>
  <c r="O2133" i="5" s="1"/>
  <c r="P2133" i="5" s="1"/>
  <c r="Q2133" i="5" s="1"/>
  <c r="N2154" i="5"/>
  <c r="O2154" i="5" s="1"/>
  <c r="P2154" i="5" s="1"/>
  <c r="Q2154" i="5" s="1"/>
  <c r="N2171" i="5"/>
  <c r="O2171" i="5" s="1"/>
  <c r="P2171" i="5" s="1"/>
  <c r="Q2171" i="5" s="1"/>
  <c r="N2178" i="5"/>
  <c r="O2178" i="5" s="1"/>
  <c r="P2178" i="5" s="1"/>
  <c r="Q2178" i="5" s="1"/>
  <c r="N2181" i="5"/>
  <c r="O2181" i="5" s="1"/>
  <c r="P2181" i="5" s="1"/>
  <c r="Q2181" i="5" s="1"/>
  <c r="N2197" i="5"/>
  <c r="O2197" i="5" s="1"/>
  <c r="P2197" i="5" s="1"/>
  <c r="Q2197" i="5" s="1"/>
  <c r="N2305" i="5"/>
  <c r="O2305" i="5" s="1"/>
  <c r="P2305" i="5" s="1"/>
  <c r="Q2305" i="5" s="1"/>
  <c r="N2311" i="5"/>
  <c r="O2311" i="5" s="1"/>
  <c r="P2311" i="5" s="1"/>
  <c r="Q2311" i="5" s="1"/>
  <c r="N2314" i="5"/>
  <c r="O2314" i="5" s="1"/>
  <c r="P2314" i="5" s="1"/>
  <c r="Q2314" i="5" s="1"/>
  <c r="N2328" i="5"/>
  <c r="O2328" i="5" s="1"/>
  <c r="P2328" i="5" s="1"/>
  <c r="Q2328" i="5" s="1"/>
  <c r="N4483" i="5"/>
  <c r="O4483" i="5" s="1"/>
  <c r="P4483" i="5" s="1"/>
  <c r="Q4483" i="5" s="1"/>
  <c r="N4490" i="5"/>
  <c r="O4490" i="5" s="1"/>
  <c r="P4490" i="5" s="1"/>
  <c r="Q4490" i="5" s="1"/>
  <c r="N4503" i="5"/>
  <c r="O4503" i="5" s="1"/>
  <c r="P4503" i="5" s="1"/>
  <c r="Q4503" i="5" s="1"/>
  <c r="N5545" i="5"/>
  <c r="O5545" i="5" s="1"/>
  <c r="P5545" i="5" s="1"/>
  <c r="Q5545" i="5" s="1"/>
  <c r="N5553" i="5"/>
  <c r="O5553" i="5" s="1"/>
  <c r="P5553" i="5" s="1"/>
  <c r="Q5553" i="5" s="1"/>
  <c r="N5567" i="5"/>
  <c r="O5567" i="5" s="1"/>
  <c r="P5567" i="5" s="1"/>
  <c r="Q5567" i="5" s="1"/>
  <c r="N5602" i="5"/>
  <c r="O5602" i="5" s="1"/>
  <c r="P5602" i="5" s="1"/>
  <c r="Q5602" i="5" s="1"/>
  <c r="N5627" i="5"/>
  <c r="O5627" i="5" s="1"/>
  <c r="P5627" i="5" s="1"/>
  <c r="Q5627" i="5" s="1"/>
  <c r="N5844" i="5"/>
  <c r="O5844" i="5" s="1"/>
  <c r="P5844" i="5" s="1"/>
  <c r="Q5844" i="5" s="1"/>
  <c r="N5847" i="5"/>
  <c r="O5847" i="5" s="1"/>
  <c r="P5847" i="5" s="1"/>
  <c r="Q5847" i="5" s="1"/>
  <c r="N6024" i="5"/>
  <c r="O6024" i="5" s="1"/>
  <c r="P6024" i="5" s="1"/>
  <c r="Q6024" i="5" s="1"/>
  <c r="N6027" i="5"/>
  <c r="O6027" i="5" s="1"/>
  <c r="P6027" i="5" s="1"/>
  <c r="Q6027" i="5" s="1"/>
  <c r="N6035" i="5"/>
  <c r="O6035" i="5" s="1"/>
  <c r="P6035" i="5" s="1"/>
  <c r="Q6035" i="5" s="1"/>
  <c r="N6038" i="5"/>
  <c r="O6038" i="5" s="1"/>
  <c r="P6038" i="5" s="1"/>
  <c r="Q6038" i="5" s="1"/>
  <c r="N6041" i="5"/>
  <c r="O6041" i="5" s="1"/>
  <c r="P6041" i="5" s="1"/>
  <c r="Q6041" i="5" s="1"/>
  <c r="N6234" i="5"/>
  <c r="O6234" i="5" s="1"/>
  <c r="P6234" i="5" s="1"/>
  <c r="Q6234" i="5" s="1"/>
  <c r="N1949" i="5"/>
  <c r="O1949" i="5" s="1"/>
  <c r="P1949" i="5" s="1"/>
  <c r="Q1949" i="5" s="1"/>
  <c r="N1964" i="5"/>
  <c r="O1964" i="5" s="1"/>
  <c r="P1964" i="5" s="1"/>
  <c r="Q1964" i="5" s="1"/>
  <c r="N2170" i="5"/>
  <c r="O2170" i="5" s="1"/>
  <c r="P2170" i="5" s="1"/>
  <c r="Q2170" i="5" s="1"/>
  <c r="N5636" i="5"/>
  <c r="O5636" i="5" s="1"/>
  <c r="P5636" i="5" s="1"/>
  <c r="Q5636" i="5" s="1"/>
  <c r="N4498" i="5"/>
  <c r="O4498" i="5" s="1"/>
  <c r="P4498" i="5" s="1"/>
  <c r="Q4498" i="5" s="1"/>
  <c r="N1840" i="5"/>
  <c r="O1840" i="5" s="1"/>
  <c r="P1840" i="5" s="1"/>
  <c r="Q1840" i="5" s="1"/>
  <c r="N1842" i="5"/>
  <c r="O1842" i="5" s="1"/>
  <c r="P1842" i="5" s="1"/>
  <c r="Q1842" i="5" s="1"/>
  <c r="N1849" i="5"/>
  <c r="O1849" i="5" s="1"/>
  <c r="P1849" i="5" s="1"/>
  <c r="Q1849" i="5" s="1"/>
  <c r="N1852" i="5"/>
  <c r="O1852" i="5" s="1"/>
  <c r="P1852" i="5" s="1"/>
  <c r="Q1852" i="5" s="1"/>
  <c r="N1855" i="5"/>
  <c r="O1855" i="5" s="1"/>
  <c r="P1855" i="5" s="1"/>
  <c r="Q1855" i="5" s="1"/>
  <c r="N1864" i="5"/>
  <c r="O1864" i="5" s="1"/>
  <c r="P1864" i="5" s="1"/>
  <c r="Q1864" i="5" s="1"/>
  <c r="N1866" i="5"/>
  <c r="O1866" i="5" s="1"/>
  <c r="P1866" i="5" s="1"/>
  <c r="Q1866" i="5" s="1"/>
  <c r="N1869" i="5"/>
  <c r="O1869" i="5" s="1"/>
  <c r="P1869" i="5" s="1"/>
  <c r="Q1869" i="5" s="1"/>
  <c r="N1871" i="5"/>
  <c r="O1871" i="5" s="1"/>
  <c r="P1871" i="5" s="1"/>
  <c r="Q1871" i="5" s="1"/>
  <c r="N1875" i="5"/>
  <c r="O1875" i="5" s="1"/>
  <c r="P1875" i="5" s="1"/>
  <c r="Q1875" i="5" s="1"/>
  <c r="N1877" i="5"/>
  <c r="O1877" i="5" s="1"/>
  <c r="P1877" i="5" s="1"/>
  <c r="Q1877" i="5" s="1"/>
  <c r="N1882" i="5"/>
  <c r="O1882" i="5" s="1"/>
  <c r="P1882" i="5" s="1"/>
  <c r="Q1882" i="5" s="1"/>
  <c r="N1886" i="5"/>
  <c r="O1886" i="5" s="1"/>
  <c r="P1886" i="5" s="1"/>
  <c r="Q1886" i="5" s="1"/>
  <c r="N1888" i="5"/>
  <c r="O1888" i="5" s="1"/>
  <c r="P1888" i="5" s="1"/>
  <c r="Q1888" i="5" s="1"/>
  <c r="N1891" i="5"/>
  <c r="O1891" i="5" s="1"/>
  <c r="P1891" i="5" s="1"/>
  <c r="Q1891" i="5" s="1"/>
  <c r="N1895" i="5"/>
  <c r="O1895" i="5" s="1"/>
  <c r="P1895" i="5" s="1"/>
  <c r="Q1895" i="5" s="1"/>
  <c r="N1904" i="5"/>
  <c r="O1904" i="5" s="1"/>
  <c r="P1904" i="5" s="1"/>
  <c r="Q1904" i="5" s="1"/>
  <c r="N1908" i="5"/>
  <c r="O1908" i="5" s="1"/>
  <c r="P1908" i="5" s="1"/>
  <c r="Q1908" i="5" s="1"/>
  <c r="N1910" i="5"/>
  <c r="O1910" i="5" s="1"/>
  <c r="P1910" i="5" s="1"/>
  <c r="Q1910" i="5" s="1"/>
  <c r="N1914" i="5"/>
  <c r="O1914" i="5" s="1"/>
  <c r="P1914" i="5" s="1"/>
  <c r="Q1914" i="5" s="1"/>
  <c r="N1933" i="5"/>
  <c r="O1933" i="5" s="1"/>
  <c r="P1933" i="5" s="1"/>
  <c r="Q1933" i="5" s="1"/>
  <c r="N1936" i="5"/>
  <c r="O1936" i="5" s="1"/>
  <c r="P1936" i="5" s="1"/>
  <c r="Q1936" i="5" s="1"/>
  <c r="N1940" i="5"/>
  <c r="O1940" i="5" s="1"/>
  <c r="P1940" i="5" s="1"/>
  <c r="Q1940" i="5" s="1"/>
  <c r="N1942" i="5"/>
  <c r="O1942" i="5" s="1"/>
  <c r="P1942" i="5" s="1"/>
  <c r="Q1942" i="5" s="1"/>
  <c r="N1954" i="5"/>
  <c r="O1954" i="5" s="1"/>
  <c r="P1954" i="5" s="1"/>
  <c r="Q1954" i="5" s="1"/>
  <c r="N1960" i="5"/>
  <c r="O1960" i="5" s="1"/>
  <c r="P1960" i="5" s="1"/>
  <c r="Q1960" i="5" s="1"/>
  <c r="N1975" i="5"/>
  <c r="O1975" i="5" s="1"/>
  <c r="P1975" i="5" s="1"/>
  <c r="Q1975" i="5" s="1"/>
  <c r="N1980" i="5"/>
  <c r="O1980" i="5" s="1"/>
  <c r="P1980" i="5" s="1"/>
  <c r="Q1980" i="5" s="1"/>
  <c r="N2002" i="5"/>
  <c r="O2002" i="5" s="1"/>
  <c r="P2002" i="5" s="1"/>
  <c r="Q2002" i="5" s="1"/>
  <c r="N2066" i="5"/>
  <c r="O2066" i="5" s="1"/>
  <c r="P2066" i="5" s="1"/>
  <c r="Q2066" i="5" s="1"/>
  <c r="N2080" i="5"/>
  <c r="O2080" i="5" s="1"/>
  <c r="P2080" i="5" s="1"/>
  <c r="Q2080" i="5" s="1"/>
  <c r="N2084" i="5"/>
  <c r="O2084" i="5" s="1"/>
  <c r="P2084" i="5" s="1"/>
  <c r="Q2084" i="5" s="1"/>
  <c r="N2124" i="5"/>
  <c r="O2124" i="5" s="1"/>
  <c r="P2124" i="5" s="1"/>
  <c r="Q2124" i="5" s="1"/>
  <c r="N2128" i="5"/>
  <c r="O2128" i="5" s="1"/>
  <c r="P2128" i="5" s="1"/>
  <c r="Q2128" i="5" s="1"/>
  <c r="N2134" i="5"/>
  <c r="O2134" i="5" s="1"/>
  <c r="P2134" i="5" s="1"/>
  <c r="Q2134" i="5" s="1"/>
  <c r="N2139" i="5"/>
  <c r="O2139" i="5" s="1"/>
  <c r="P2139" i="5" s="1"/>
  <c r="Q2139" i="5" s="1"/>
  <c r="N2143" i="5"/>
  <c r="O2143" i="5" s="1"/>
  <c r="P2143" i="5" s="1"/>
  <c r="Q2143" i="5" s="1"/>
  <c r="N2167" i="5"/>
  <c r="O2167" i="5" s="1"/>
  <c r="P2167" i="5" s="1"/>
  <c r="Q2167" i="5" s="1"/>
  <c r="N2173" i="5"/>
  <c r="O2173" i="5" s="1"/>
  <c r="P2173" i="5" s="1"/>
  <c r="Q2173" i="5" s="1"/>
  <c r="N2176" i="5"/>
  <c r="O2176" i="5" s="1"/>
  <c r="P2176" i="5" s="1"/>
  <c r="Q2176" i="5" s="1"/>
  <c r="N2186" i="5"/>
  <c r="O2186" i="5" s="1"/>
  <c r="P2186" i="5" s="1"/>
  <c r="Q2186" i="5" s="1"/>
  <c r="N2301" i="5"/>
  <c r="O2301" i="5" s="1"/>
  <c r="P2301" i="5" s="1"/>
  <c r="Q2301" i="5" s="1"/>
  <c r="N2309" i="5"/>
  <c r="O2309" i="5" s="1"/>
  <c r="P2309" i="5" s="1"/>
  <c r="Q2309" i="5" s="1"/>
  <c r="N2326" i="5"/>
  <c r="O2326" i="5" s="1"/>
  <c r="P2326" i="5" s="1"/>
  <c r="Q2326" i="5" s="1"/>
  <c r="N4499" i="5"/>
  <c r="O4499" i="5" s="1"/>
  <c r="P4499" i="5" s="1"/>
  <c r="Q4499" i="5" s="1"/>
  <c r="N4518" i="5"/>
  <c r="O4518" i="5" s="1"/>
  <c r="P4518" i="5" s="1"/>
  <c r="Q4518" i="5" s="1"/>
  <c r="N5543" i="5"/>
  <c r="O5543" i="5" s="1"/>
  <c r="P5543" i="5" s="1"/>
  <c r="Q5543" i="5" s="1"/>
  <c r="N5548" i="5"/>
  <c r="O5548" i="5" s="1"/>
  <c r="P5548" i="5" s="1"/>
  <c r="Q5548" i="5" s="1"/>
  <c r="N5571" i="5"/>
  <c r="O5571" i="5" s="1"/>
  <c r="P5571" i="5" s="1"/>
  <c r="Q5571" i="5" s="1"/>
  <c r="N5575" i="5"/>
  <c r="O5575" i="5" s="1"/>
  <c r="P5575" i="5" s="1"/>
  <c r="Q5575" i="5" s="1"/>
  <c r="N5594" i="5"/>
  <c r="O5594" i="5" s="1"/>
  <c r="P5594" i="5" s="1"/>
  <c r="Q5594" i="5" s="1"/>
  <c r="N5601" i="5"/>
  <c r="O5601" i="5" s="1"/>
  <c r="P5601" i="5" s="1"/>
  <c r="Q5601" i="5" s="1"/>
  <c r="N5803" i="5"/>
  <c r="O5803" i="5" s="1"/>
  <c r="P5803" i="5" s="1"/>
  <c r="Q5803" i="5" s="1"/>
  <c r="N5806" i="5"/>
  <c r="O5806" i="5" s="1"/>
  <c r="P5806" i="5" s="1"/>
  <c r="Q5806" i="5" s="1"/>
  <c r="N5836" i="5"/>
  <c r="O5836" i="5" s="1"/>
  <c r="P5836" i="5" s="1"/>
  <c r="Q5836" i="5" s="1"/>
  <c r="N6023" i="5"/>
  <c r="O6023" i="5" s="1"/>
  <c r="P6023" i="5" s="1"/>
  <c r="Q6023" i="5" s="1"/>
  <c r="N6025" i="5"/>
  <c r="O6025" i="5" s="1"/>
  <c r="P6025" i="5" s="1"/>
  <c r="Q6025" i="5" s="1"/>
  <c r="N1824" i="5"/>
  <c r="O1824" i="5" s="1"/>
  <c r="P1824" i="5" s="1"/>
  <c r="Q1824" i="5" s="1"/>
  <c r="N1828" i="5"/>
  <c r="O1828" i="5" s="1"/>
  <c r="P1828" i="5" s="1"/>
  <c r="Q1828" i="5" s="1"/>
  <c r="N1830" i="5"/>
  <c r="O1830" i="5" s="1"/>
  <c r="P1830" i="5" s="1"/>
  <c r="Q1830" i="5" s="1"/>
  <c r="N1835" i="5"/>
  <c r="O1835" i="5" s="1"/>
  <c r="P1835" i="5" s="1"/>
  <c r="Q1835" i="5" s="1"/>
  <c r="N1843" i="5"/>
  <c r="O1843" i="5" s="1"/>
  <c r="P1843" i="5" s="1"/>
  <c r="Q1843" i="5" s="1"/>
  <c r="N1846" i="5"/>
  <c r="O1846" i="5" s="1"/>
  <c r="P1846" i="5" s="1"/>
  <c r="Q1846" i="5" s="1"/>
  <c r="N1853" i="5"/>
  <c r="O1853" i="5" s="1"/>
  <c r="P1853" i="5" s="1"/>
  <c r="Q1853" i="5" s="1"/>
  <c r="N1863" i="5"/>
  <c r="O1863" i="5" s="1"/>
  <c r="P1863" i="5" s="1"/>
  <c r="Q1863" i="5" s="1"/>
  <c r="N1873" i="5"/>
  <c r="O1873" i="5" s="1"/>
  <c r="P1873" i="5" s="1"/>
  <c r="Q1873" i="5" s="1"/>
  <c r="N1878" i="5"/>
  <c r="O1878" i="5" s="1"/>
  <c r="P1878" i="5" s="1"/>
  <c r="Q1878" i="5" s="1"/>
  <c r="N1880" i="5"/>
  <c r="O1880" i="5" s="1"/>
  <c r="P1880" i="5" s="1"/>
  <c r="Q1880" i="5" s="1"/>
  <c r="N1893" i="5"/>
  <c r="O1893" i="5" s="1"/>
  <c r="P1893" i="5" s="1"/>
  <c r="Q1893" i="5" s="1"/>
  <c r="N1896" i="5"/>
  <c r="O1896" i="5" s="1"/>
  <c r="P1896" i="5" s="1"/>
  <c r="Q1896" i="5" s="1"/>
  <c r="N1899" i="5"/>
  <c r="O1899" i="5" s="1"/>
  <c r="P1899" i="5" s="1"/>
  <c r="Q1899" i="5" s="1"/>
  <c r="N1902" i="5"/>
  <c r="O1902" i="5" s="1"/>
  <c r="P1902" i="5" s="1"/>
  <c r="Q1902" i="5" s="1"/>
  <c r="N1918" i="5"/>
  <c r="O1918" i="5" s="1"/>
  <c r="P1918" i="5" s="1"/>
  <c r="Q1918" i="5" s="1"/>
  <c r="N1920" i="5"/>
  <c r="O1920" i="5" s="1"/>
  <c r="P1920" i="5" s="1"/>
  <c r="Q1920" i="5" s="1"/>
  <c r="N1923" i="5"/>
  <c r="O1923" i="5" s="1"/>
  <c r="P1923" i="5" s="1"/>
  <c r="Q1923" i="5" s="1"/>
  <c r="N1929" i="5"/>
  <c r="O1929" i="5" s="1"/>
  <c r="P1929" i="5" s="1"/>
  <c r="Q1929" i="5" s="1"/>
  <c r="N1935" i="5"/>
  <c r="O1935" i="5" s="1"/>
  <c r="P1935" i="5" s="1"/>
  <c r="Q1935" i="5" s="1"/>
  <c r="N1941" i="5"/>
  <c r="O1941" i="5" s="1"/>
  <c r="P1941" i="5" s="1"/>
  <c r="Q1941" i="5" s="1"/>
  <c r="N1952" i="5"/>
  <c r="O1952" i="5" s="1"/>
  <c r="P1952" i="5" s="1"/>
  <c r="Q1952" i="5" s="1"/>
  <c r="N1955" i="5"/>
  <c r="O1955" i="5" s="1"/>
  <c r="P1955" i="5" s="1"/>
  <c r="Q1955" i="5" s="1"/>
  <c r="N1969" i="5"/>
  <c r="O1969" i="5" s="1"/>
  <c r="P1969" i="5" s="1"/>
  <c r="Q1969" i="5" s="1"/>
  <c r="N1977" i="5"/>
  <c r="O1977" i="5" s="1"/>
  <c r="P1977" i="5" s="1"/>
  <c r="Q1977" i="5" s="1"/>
  <c r="N1984" i="5"/>
  <c r="O1984" i="5" s="1"/>
  <c r="P1984" i="5" s="1"/>
  <c r="Q1984" i="5" s="1"/>
  <c r="N1999" i="5"/>
  <c r="O1999" i="5" s="1"/>
  <c r="P1999" i="5" s="1"/>
  <c r="Q1999" i="5" s="1"/>
  <c r="N2070" i="5"/>
  <c r="O2070" i="5" s="1"/>
  <c r="P2070" i="5" s="1"/>
  <c r="Q2070" i="5" s="1"/>
  <c r="N2075" i="5"/>
  <c r="O2075" i="5" s="1"/>
  <c r="P2075" i="5" s="1"/>
  <c r="Q2075" i="5" s="1"/>
  <c r="N2081" i="5"/>
  <c r="O2081" i="5" s="1"/>
  <c r="P2081" i="5" s="1"/>
  <c r="Q2081" i="5" s="1"/>
  <c r="N2093" i="5"/>
  <c r="O2093" i="5" s="1"/>
  <c r="P2093" i="5" s="1"/>
  <c r="Q2093" i="5" s="1"/>
  <c r="N2099" i="5"/>
  <c r="O2099" i="5" s="1"/>
  <c r="P2099" i="5" s="1"/>
  <c r="Q2099" i="5" s="1"/>
  <c r="N2105" i="5"/>
  <c r="O2105" i="5" s="1"/>
  <c r="P2105" i="5" s="1"/>
  <c r="Q2105" i="5" s="1"/>
  <c r="N2111" i="5"/>
  <c r="O2111" i="5" s="1"/>
  <c r="P2111" i="5" s="1"/>
  <c r="Q2111" i="5" s="1"/>
  <c r="N2123" i="5"/>
  <c r="O2123" i="5" s="1"/>
  <c r="P2123" i="5" s="1"/>
  <c r="Q2123" i="5" s="1"/>
  <c r="N2125" i="5"/>
  <c r="O2125" i="5" s="1"/>
  <c r="P2125" i="5" s="1"/>
  <c r="Q2125" i="5" s="1"/>
  <c r="N2136" i="5"/>
  <c r="O2136" i="5" s="1"/>
  <c r="P2136" i="5" s="1"/>
  <c r="Q2136" i="5" s="1"/>
  <c r="N2142" i="5"/>
  <c r="O2142" i="5" s="1"/>
  <c r="P2142" i="5" s="1"/>
  <c r="Q2142" i="5" s="1"/>
  <c r="N2148" i="5"/>
  <c r="O2148" i="5" s="1"/>
  <c r="P2148" i="5" s="1"/>
  <c r="Q2148" i="5" s="1"/>
  <c r="N2151" i="5"/>
  <c r="O2151" i="5" s="1"/>
  <c r="P2151" i="5" s="1"/>
  <c r="Q2151" i="5" s="1"/>
  <c r="N2155" i="5"/>
  <c r="O2155" i="5" s="1"/>
  <c r="P2155" i="5" s="1"/>
  <c r="Q2155" i="5" s="1"/>
  <c r="N2160" i="5"/>
  <c r="O2160" i="5" s="1"/>
  <c r="P2160" i="5" s="1"/>
  <c r="Q2160" i="5" s="1"/>
  <c r="N2169" i="5"/>
  <c r="O2169" i="5" s="1"/>
  <c r="P2169" i="5" s="1"/>
  <c r="Q2169" i="5" s="1"/>
  <c r="N2174" i="5"/>
  <c r="O2174" i="5" s="1"/>
  <c r="P2174" i="5" s="1"/>
  <c r="Q2174" i="5" s="1"/>
  <c r="N2286" i="5"/>
  <c r="O2286" i="5" s="1"/>
  <c r="P2286" i="5" s="1"/>
  <c r="Q2286" i="5" s="1"/>
  <c r="N2289" i="5"/>
  <c r="O2289" i="5" s="1"/>
  <c r="P2289" i="5" s="1"/>
  <c r="Q2289" i="5" s="1"/>
  <c r="N2303" i="5"/>
  <c r="O2303" i="5" s="1"/>
  <c r="P2303" i="5" s="1"/>
  <c r="Q2303" i="5" s="1"/>
  <c r="N5641" i="5"/>
  <c r="O5641" i="5" s="1"/>
  <c r="P5641" i="5" s="1"/>
  <c r="Q5641" i="5" s="1"/>
  <c r="N5649" i="5"/>
  <c r="O5649" i="5" s="1"/>
  <c r="P5649" i="5" s="1"/>
  <c r="Q5649" i="5" s="1"/>
  <c r="N4478" i="5"/>
  <c r="O4478" i="5" s="1"/>
  <c r="P4478" i="5" s="1"/>
  <c r="Q4478" i="5" s="1"/>
  <c r="N4482" i="5"/>
  <c r="O4482" i="5" s="1"/>
  <c r="P4482" i="5" s="1"/>
  <c r="Q4482" i="5" s="1"/>
  <c r="N4485" i="5"/>
  <c r="O4485" i="5" s="1"/>
  <c r="P4485" i="5" s="1"/>
  <c r="Q4485" i="5" s="1"/>
  <c r="N4487" i="5"/>
  <c r="O4487" i="5" s="1"/>
  <c r="P4487" i="5" s="1"/>
  <c r="Q4487" i="5" s="1"/>
  <c r="N4493" i="5"/>
  <c r="O4493" i="5" s="1"/>
  <c r="P4493" i="5" s="1"/>
  <c r="Q4493" i="5" s="1"/>
  <c r="N4507" i="5"/>
  <c r="O4507" i="5" s="1"/>
  <c r="P4507" i="5" s="1"/>
  <c r="Q4507" i="5" s="1"/>
  <c r="N4513" i="5"/>
  <c r="O4513" i="5" s="1"/>
  <c r="P4513" i="5" s="1"/>
  <c r="Q4513" i="5" s="1"/>
  <c r="N5544" i="5"/>
  <c r="O5544" i="5" s="1"/>
  <c r="P5544" i="5" s="1"/>
  <c r="Q5544" i="5" s="1"/>
  <c r="N5554" i="5"/>
  <c r="O5554" i="5" s="1"/>
  <c r="P5554" i="5" s="1"/>
  <c r="Q5554" i="5" s="1"/>
  <c r="N5566" i="5"/>
  <c r="O5566" i="5" s="1"/>
  <c r="P5566" i="5" s="1"/>
  <c r="Q5566" i="5" s="1"/>
  <c r="N5569" i="5"/>
  <c r="O5569" i="5" s="1"/>
  <c r="P5569" i="5" s="1"/>
  <c r="Q5569" i="5" s="1"/>
  <c r="N5582" i="5"/>
  <c r="O5582" i="5" s="1"/>
  <c r="P5582" i="5" s="1"/>
  <c r="Q5582" i="5" s="1"/>
  <c r="N5595" i="5"/>
  <c r="O5595" i="5" s="1"/>
  <c r="P5595" i="5" s="1"/>
  <c r="Q5595" i="5" s="1"/>
  <c r="N5613" i="5"/>
  <c r="O5613" i="5" s="1"/>
  <c r="P5613" i="5" s="1"/>
  <c r="Q5613" i="5" s="1"/>
  <c r="N5617" i="5"/>
  <c r="O5617" i="5" s="1"/>
  <c r="P5617" i="5" s="1"/>
  <c r="Q5617" i="5" s="1"/>
  <c r="N5623" i="5"/>
  <c r="O5623" i="5" s="1"/>
  <c r="P5623" i="5" s="1"/>
  <c r="Q5623" i="5" s="1"/>
  <c r="N5833" i="5"/>
  <c r="O5833" i="5" s="1"/>
  <c r="P5833" i="5" s="1"/>
  <c r="Q5833" i="5" s="1"/>
  <c r="N5843" i="5"/>
  <c r="O5843" i="5" s="1"/>
  <c r="P5843" i="5" s="1"/>
  <c r="Q5843" i="5" s="1"/>
  <c r="N6231" i="5"/>
  <c r="O6231" i="5" s="1"/>
  <c r="P6231" i="5" s="1"/>
  <c r="Q6231" i="5" s="1"/>
  <c r="N1812" i="5"/>
  <c r="O1812" i="5" s="1"/>
  <c r="P1812" i="5" s="1"/>
  <c r="Q1812" i="5" s="1"/>
  <c r="N1813" i="5"/>
  <c r="O1813" i="5" s="1"/>
  <c r="P1813" i="5" s="1"/>
  <c r="Q1813" i="5" s="1"/>
  <c r="N1815" i="5"/>
  <c r="O1815" i="5" s="1"/>
  <c r="P1815" i="5" s="1"/>
  <c r="Q1815" i="5" s="1"/>
  <c r="N1818" i="5"/>
  <c r="O1818" i="5" s="1"/>
  <c r="P1818" i="5" s="1"/>
  <c r="Q1818" i="5" s="1"/>
  <c r="N1819" i="5"/>
  <c r="O1819" i="5" s="1"/>
  <c r="P1819" i="5" s="1"/>
  <c r="Q1819" i="5" s="1"/>
  <c r="N1820" i="5"/>
  <c r="O1820" i="5" s="1"/>
  <c r="P1820" i="5" s="1"/>
  <c r="Q1820" i="5" s="1"/>
  <c r="N1825" i="5"/>
  <c r="O1825" i="5" s="1"/>
  <c r="P1825" i="5" s="1"/>
  <c r="Q1825" i="5" s="1"/>
  <c r="N1827" i="5"/>
  <c r="O1827" i="5" s="1"/>
  <c r="P1827" i="5" s="1"/>
  <c r="Q1827" i="5" s="1"/>
  <c r="N1829" i="5"/>
  <c r="O1829" i="5" s="1"/>
  <c r="P1829" i="5" s="1"/>
  <c r="Q1829" i="5" s="1"/>
  <c r="N1833" i="5"/>
  <c r="O1833" i="5" s="1"/>
  <c r="P1833" i="5" s="1"/>
  <c r="Q1833" i="5" s="1"/>
  <c r="N1848" i="5"/>
  <c r="O1848" i="5" s="1"/>
  <c r="P1848" i="5" s="1"/>
  <c r="Q1848" i="5" s="1"/>
  <c r="N1867" i="5"/>
  <c r="O1867" i="5" s="1"/>
  <c r="P1867" i="5" s="1"/>
  <c r="Q1867" i="5" s="1"/>
  <c r="N1874" i="5"/>
  <c r="O1874" i="5" s="1"/>
  <c r="P1874" i="5" s="1"/>
  <c r="Q1874" i="5" s="1"/>
  <c r="N1906" i="5"/>
  <c r="O1906" i="5" s="1"/>
  <c r="P1906" i="5" s="1"/>
  <c r="Q1906" i="5" s="1"/>
  <c r="N1911" i="5"/>
  <c r="O1911" i="5" s="1"/>
  <c r="P1911" i="5" s="1"/>
  <c r="Q1911" i="5" s="1"/>
  <c r="N1915" i="5"/>
  <c r="O1915" i="5" s="1"/>
  <c r="P1915" i="5" s="1"/>
  <c r="Q1915" i="5" s="1"/>
  <c r="N1926" i="5"/>
  <c r="O1926" i="5" s="1"/>
  <c r="P1926" i="5" s="1"/>
  <c r="Q1926" i="5" s="1"/>
  <c r="N1939" i="5"/>
  <c r="O1939" i="5" s="1"/>
  <c r="P1939" i="5" s="1"/>
  <c r="Q1939" i="5" s="1"/>
  <c r="N1951" i="5"/>
  <c r="O1951" i="5" s="1"/>
  <c r="P1951" i="5" s="1"/>
  <c r="Q1951" i="5" s="1"/>
  <c r="N1953" i="5"/>
  <c r="O1953" i="5" s="1"/>
  <c r="P1953" i="5" s="1"/>
  <c r="Q1953" i="5" s="1"/>
  <c r="N1967" i="5"/>
  <c r="O1967" i="5" s="1"/>
  <c r="P1967" i="5" s="1"/>
  <c r="Q1967" i="5" s="1"/>
  <c r="N1971" i="5"/>
  <c r="O1971" i="5" s="1"/>
  <c r="P1971" i="5" s="1"/>
  <c r="Q1971" i="5" s="1"/>
  <c r="N1976" i="5"/>
  <c r="O1976" i="5" s="1"/>
  <c r="P1976" i="5" s="1"/>
  <c r="Q1976" i="5" s="1"/>
  <c r="N2077" i="5"/>
  <c r="O2077" i="5" s="1"/>
  <c r="P2077" i="5" s="1"/>
  <c r="Q2077" i="5" s="1"/>
  <c r="N2083" i="5"/>
  <c r="O2083" i="5" s="1"/>
  <c r="P2083" i="5" s="1"/>
  <c r="Q2083" i="5" s="1"/>
  <c r="N2090" i="5"/>
  <c r="O2090" i="5" s="1"/>
  <c r="P2090" i="5" s="1"/>
  <c r="Q2090" i="5" s="1"/>
  <c r="N2108" i="5"/>
  <c r="O2108" i="5" s="1"/>
  <c r="P2108" i="5" s="1"/>
  <c r="Q2108" i="5" s="1"/>
  <c r="N2330" i="5"/>
  <c r="O2330" i="5" s="1"/>
  <c r="P2330" i="5" s="1"/>
  <c r="Q2330" i="5" s="1"/>
  <c r="N5634" i="5"/>
  <c r="O5634" i="5" s="1"/>
  <c r="P5634" i="5" s="1"/>
  <c r="Q5634" i="5" s="1"/>
  <c r="N5647" i="5"/>
  <c r="O5647" i="5" s="1"/>
  <c r="P5647" i="5" s="1"/>
  <c r="Q5647" i="5" s="1"/>
  <c r="N4480" i="5"/>
  <c r="O4480" i="5" s="1"/>
  <c r="P4480" i="5" s="1"/>
  <c r="Q4480" i="5" s="1"/>
  <c r="N4502" i="5"/>
  <c r="O4502" i="5" s="1"/>
  <c r="P4502" i="5" s="1"/>
  <c r="Q4502" i="5" s="1"/>
  <c r="N4509" i="5"/>
  <c r="O4509" i="5" s="1"/>
  <c r="P4509" i="5" s="1"/>
  <c r="Q4509" i="5" s="1"/>
  <c r="N4519" i="5"/>
  <c r="O4519" i="5" s="1"/>
  <c r="P4519" i="5" s="1"/>
  <c r="Q4519" i="5" s="1"/>
  <c r="N5547" i="5"/>
  <c r="O5547" i="5" s="1"/>
  <c r="P5547" i="5" s="1"/>
  <c r="Q5547" i="5" s="1"/>
  <c r="N5552" i="5"/>
  <c r="O5552" i="5" s="1"/>
  <c r="P5552" i="5" s="1"/>
  <c r="Q5552" i="5" s="1"/>
  <c r="N5558" i="5"/>
  <c r="O5558" i="5" s="1"/>
  <c r="P5558" i="5" s="1"/>
  <c r="Q5558" i="5" s="1"/>
  <c r="N5596" i="5"/>
  <c r="O5596" i="5" s="1"/>
  <c r="P5596" i="5" s="1"/>
  <c r="Q5596" i="5" s="1"/>
  <c r="N5604" i="5"/>
  <c r="O5604" i="5" s="1"/>
  <c r="P5604" i="5" s="1"/>
  <c r="Q5604" i="5" s="1"/>
  <c r="N5808" i="5"/>
  <c r="O5808" i="5" s="1"/>
  <c r="P5808" i="5" s="1"/>
  <c r="Q5808" i="5" s="1"/>
  <c r="N5818" i="5"/>
  <c r="O5818" i="5" s="1"/>
  <c r="P5818" i="5" s="1"/>
  <c r="Q5818" i="5" s="1"/>
  <c r="N5832" i="5"/>
  <c r="O5832" i="5" s="1"/>
  <c r="P5832" i="5" s="1"/>
  <c r="Q5832" i="5" s="1"/>
  <c r="N5837" i="5"/>
  <c r="O5837" i="5" s="1"/>
  <c r="P5837" i="5" s="1"/>
  <c r="Q5837" i="5" s="1"/>
  <c r="N1821" i="5"/>
  <c r="O1821" i="5" s="1"/>
  <c r="P1821" i="5" s="1"/>
  <c r="Q1821" i="5" s="1"/>
  <c r="N1834" i="5"/>
  <c r="O1834" i="5" s="1"/>
  <c r="P1834" i="5" s="1"/>
  <c r="Q1834" i="5" s="1"/>
  <c r="N1841" i="5"/>
  <c r="O1841" i="5" s="1"/>
  <c r="P1841" i="5" s="1"/>
  <c r="Q1841" i="5" s="1"/>
  <c r="N1845" i="5"/>
  <c r="O1845" i="5" s="1"/>
  <c r="P1845" i="5" s="1"/>
  <c r="Q1845" i="5" s="1"/>
  <c r="N1856" i="5"/>
  <c r="O1856" i="5" s="1"/>
  <c r="P1856" i="5" s="1"/>
  <c r="Q1856" i="5" s="1"/>
  <c r="N1872" i="5"/>
  <c r="O1872" i="5" s="1"/>
  <c r="P1872" i="5" s="1"/>
  <c r="Q1872" i="5" s="1"/>
  <c r="N1876" i="5"/>
  <c r="O1876" i="5" s="1"/>
  <c r="P1876" i="5" s="1"/>
  <c r="Q1876" i="5" s="1"/>
  <c r="N1892" i="5"/>
  <c r="O1892" i="5" s="1"/>
  <c r="P1892" i="5" s="1"/>
  <c r="Q1892" i="5" s="1"/>
  <c r="N1898" i="5"/>
  <c r="O1898" i="5" s="1"/>
  <c r="P1898" i="5" s="1"/>
  <c r="Q1898" i="5" s="1"/>
  <c r="N1901" i="5"/>
  <c r="O1901" i="5" s="1"/>
  <c r="P1901" i="5" s="1"/>
  <c r="Q1901" i="5" s="1"/>
  <c r="N1916" i="5"/>
  <c r="O1916" i="5" s="1"/>
  <c r="P1916" i="5" s="1"/>
  <c r="Q1916" i="5" s="1"/>
  <c r="N1944" i="5"/>
  <c r="O1944" i="5" s="1"/>
  <c r="P1944" i="5" s="1"/>
  <c r="Q1944" i="5" s="1"/>
  <c r="N1947" i="5"/>
  <c r="O1947" i="5" s="1"/>
  <c r="P1947" i="5" s="1"/>
  <c r="Q1947" i="5" s="1"/>
  <c r="N1956" i="5"/>
  <c r="O1956" i="5" s="1"/>
  <c r="P1956" i="5" s="1"/>
  <c r="Q1956" i="5" s="1"/>
  <c r="N1989" i="5"/>
  <c r="O1989" i="5" s="1"/>
  <c r="P1989" i="5" s="1"/>
  <c r="Q1989" i="5" s="1"/>
  <c r="N1998" i="5"/>
  <c r="O1998" i="5" s="1"/>
  <c r="P1998" i="5" s="1"/>
  <c r="Q1998" i="5" s="1"/>
  <c r="N2078" i="5"/>
  <c r="O2078" i="5" s="1"/>
  <c r="P2078" i="5" s="1"/>
  <c r="Q2078" i="5" s="1"/>
  <c r="N2082" i="5"/>
  <c r="O2082" i="5" s="1"/>
  <c r="P2082" i="5" s="1"/>
  <c r="Q2082" i="5" s="1"/>
  <c r="N2094" i="5"/>
  <c r="O2094" i="5" s="1"/>
  <c r="P2094" i="5" s="1"/>
  <c r="Q2094" i="5" s="1"/>
  <c r="N2097" i="5"/>
  <c r="O2097" i="5" s="1"/>
  <c r="P2097" i="5" s="1"/>
  <c r="Q2097" i="5" s="1"/>
  <c r="N2103" i="5"/>
  <c r="O2103" i="5" s="1"/>
  <c r="P2103" i="5" s="1"/>
  <c r="Q2103" i="5" s="1"/>
  <c r="N2107" i="5"/>
  <c r="O2107" i="5" s="1"/>
  <c r="P2107" i="5" s="1"/>
  <c r="Q2107" i="5" s="1"/>
  <c r="N2112" i="5"/>
  <c r="O2112" i="5" s="1"/>
  <c r="P2112" i="5" s="1"/>
  <c r="Q2112" i="5" s="1"/>
  <c r="N2126" i="5"/>
  <c r="O2126" i="5" s="1"/>
  <c r="P2126" i="5" s="1"/>
  <c r="Q2126" i="5" s="1"/>
  <c r="N2130" i="5"/>
  <c r="O2130" i="5" s="1"/>
  <c r="P2130" i="5" s="1"/>
  <c r="Q2130" i="5" s="1"/>
  <c r="N2135" i="5"/>
  <c r="O2135" i="5" s="1"/>
  <c r="P2135" i="5" s="1"/>
  <c r="Q2135" i="5" s="1"/>
  <c r="N2144" i="5"/>
  <c r="O2144" i="5" s="1"/>
  <c r="P2144" i="5" s="1"/>
  <c r="Q2144" i="5" s="1"/>
  <c r="N2153" i="5"/>
  <c r="O2153" i="5" s="1"/>
  <c r="P2153" i="5" s="1"/>
  <c r="Q2153" i="5" s="1"/>
  <c r="N2184" i="5"/>
  <c r="O2184" i="5" s="1"/>
  <c r="P2184" i="5" s="1"/>
  <c r="Q2184" i="5" s="1"/>
  <c r="N2191" i="5"/>
  <c r="O2191" i="5" s="1"/>
  <c r="P2191" i="5" s="1"/>
  <c r="Q2191" i="5" s="1"/>
  <c r="N2196" i="5"/>
  <c r="O2196" i="5" s="1"/>
  <c r="P2196" i="5" s="1"/>
  <c r="Q2196" i="5" s="1"/>
  <c r="N2282" i="5"/>
  <c r="O2282" i="5" s="1"/>
  <c r="P2282" i="5" s="1"/>
  <c r="Q2282" i="5" s="1"/>
  <c r="N2291" i="5"/>
  <c r="O2291" i="5" s="1"/>
  <c r="P2291" i="5" s="1"/>
  <c r="Q2291" i="5" s="1"/>
  <c r="N2294" i="5"/>
  <c r="O2294" i="5" s="1"/>
  <c r="P2294" i="5" s="1"/>
  <c r="Q2294" i="5" s="1"/>
  <c r="N2299" i="5"/>
  <c r="O2299" i="5" s="1"/>
  <c r="P2299" i="5" s="1"/>
  <c r="Q2299" i="5" s="1"/>
  <c r="N2306" i="5"/>
  <c r="O2306" i="5" s="1"/>
  <c r="P2306" i="5" s="1"/>
  <c r="Q2306" i="5" s="1"/>
  <c r="N2325" i="5"/>
  <c r="O2325" i="5" s="1"/>
  <c r="P2325" i="5" s="1"/>
  <c r="Q2325" i="5" s="1"/>
  <c r="N5630" i="5"/>
  <c r="O5630" i="5" s="1"/>
  <c r="P5630" i="5" s="1"/>
  <c r="Q5630" i="5" s="1"/>
  <c r="N4504" i="5"/>
  <c r="O4504" i="5" s="1"/>
  <c r="P4504" i="5" s="1"/>
  <c r="Q4504" i="5" s="1"/>
  <c r="N4508" i="5"/>
  <c r="O4508" i="5" s="1"/>
  <c r="P4508" i="5" s="1"/>
  <c r="Q4508" i="5" s="1"/>
  <c r="N4512" i="5"/>
  <c r="O4512" i="5" s="1"/>
  <c r="P4512" i="5" s="1"/>
  <c r="Q4512" i="5" s="1"/>
  <c r="N5550" i="5"/>
  <c r="O5550" i="5" s="1"/>
  <c r="P5550" i="5" s="1"/>
  <c r="Q5550" i="5" s="1"/>
  <c r="N5555" i="5"/>
  <c r="O5555" i="5" s="1"/>
  <c r="P5555" i="5" s="1"/>
  <c r="Q5555" i="5" s="1"/>
  <c r="N5563" i="5"/>
  <c r="O5563" i="5" s="1"/>
  <c r="P5563" i="5" s="1"/>
  <c r="Q5563" i="5" s="1"/>
  <c r="N5583" i="5"/>
  <c r="O5583" i="5" s="1"/>
  <c r="P5583" i="5" s="1"/>
  <c r="Q5583" i="5" s="1"/>
  <c r="N5590" i="5"/>
  <c r="O5590" i="5" s="1"/>
  <c r="P5590" i="5" s="1"/>
  <c r="Q5590" i="5" s="1"/>
  <c r="N5592" i="5"/>
  <c r="O5592" i="5" s="1"/>
  <c r="P5592" i="5" s="1"/>
  <c r="Q5592" i="5" s="1"/>
  <c r="N5605" i="5"/>
  <c r="O5605" i="5" s="1"/>
  <c r="P5605" i="5" s="1"/>
  <c r="Q5605" i="5" s="1"/>
  <c r="N5610" i="5"/>
  <c r="O5610" i="5" s="1"/>
  <c r="P5610" i="5" s="1"/>
  <c r="Q5610" i="5" s="1"/>
  <c r="N5619" i="5"/>
  <c r="O5619" i="5" s="1"/>
  <c r="P5619" i="5" s="1"/>
  <c r="Q5619" i="5" s="1"/>
  <c r="N5624" i="5"/>
  <c r="O5624" i="5" s="1"/>
  <c r="P5624" i="5" s="1"/>
  <c r="Q5624" i="5" s="1"/>
  <c r="N5652" i="5"/>
  <c r="O5652" i="5" s="1"/>
  <c r="P5652" i="5" s="1"/>
  <c r="Q5652" i="5" s="1"/>
  <c r="N5820" i="5"/>
  <c r="O5820" i="5" s="1"/>
  <c r="P5820" i="5" s="1"/>
  <c r="Q5820" i="5" s="1"/>
  <c r="N5828" i="5"/>
  <c r="O5828" i="5" s="1"/>
  <c r="P5828" i="5" s="1"/>
  <c r="Q5828" i="5" s="1"/>
  <c r="N5840" i="5"/>
  <c r="O5840" i="5" s="1"/>
  <c r="P5840" i="5" s="1"/>
  <c r="Q5840" i="5" s="1"/>
  <c r="N6036" i="5"/>
  <c r="O6036" i="5" s="1"/>
  <c r="P6036" i="5" s="1"/>
  <c r="Q6036" i="5" s="1"/>
  <c r="N6235" i="5"/>
  <c r="O6235" i="5" s="1"/>
  <c r="P6235" i="5" s="1"/>
  <c r="Q6235" i="5" s="1"/>
  <c r="N5651" i="5"/>
  <c r="O5651" i="5" s="1"/>
  <c r="P5651" i="5" s="1"/>
  <c r="Q5651" i="5" s="1"/>
  <c r="N4505" i="5"/>
  <c r="O4505" i="5" s="1"/>
  <c r="P4505" i="5" s="1"/>
  <c r="Q4505" i="5" s="1"/>
  <c r="N4510" i="5"/>
  <c r="O4510" i="5" s="1"/>
  <c r="P4510" i="5" s="1"/>
  <c r="Q4510" i="5" s="1"/>
  <c r="N5600" i="5"/>
  <c r="O5600" i="5" s="1"/>
  <c r="P5600" i="5" s="1"/>
  <c r="Q5600" i="5" s="1"/>
  <c r="N5621" i="5"/>
  <c r="O5621" i="5" s="1"/>
  <c r="P5621" i="5" s="1"/>
  <c r="Q5621" i="5" s="1"/>
  <c r="N5626" i="5"/>
  <c r="O5626" i="5" s="1"/>
  <c r="P5626" i="5" s="1"/>
  <c r="Q5626" i="5" s="1"/>
  <c r="U1856" i="1"/>
  <c r="T1856" i="1"/>
  <c r="T1857" i="1"/>
  <c r="U1857" i="1"/>
  <c r="T1860" i="1"/>
  <c r="U1860" i="1"/>
  <c r="U1861" i="1"/>
  <c r="T1861" i="1"/>
  <c r="U3713" i="1"/>
  <c r="T3713" i="1"/>
  <c r="U3714" i="1"/>
  <c r="T3714" i="1"/>
  <c r="U414" i="1"/>
  <c r="T414" i="1"/>
  <c r="U416" i="1"/>
  <c r="T416" i="1"/>
  <c r="U417" i="1"/>
  <c r="T417" i="1"/>
  <c r="U422" i="1"/>
  <c r="T422" i="1"/>
  <c r="T4316" i="1"/>
  <c r="U4316" i="1"/>
  <c r="T2210" i="1"/>
  <c r="U2210" i="1"/>
  <c r="T4931" i="1"/>
  <c r="U4931" i="1"/>
  <c r="T4932" i="1"/>
  <c r="U4932" i="1"/>
  <c r="T4907" i="1"/>
  <c r="U4907" i="1"/>
  <c r="U895" i="1"/>
  <c r="T895" i="1"/>
  <c r="U896" i="1"/>
  <c r="T896" i="1"/>
  <c r="U897" i="1"/>
  <c r="T897" i="1"/>
  <c r="T898" i="1"/>
  <c r="U898" i="1"/>
  <c r="U899" i="1"/>
  <c r="T899" i="1"/>
  <c r="U900" i="1"/>
  <c r="T900" i="1"/>
  <c r="T901" i="1"/>
  <c r="U901" i="1"/>
  <c r="U902" i="1"/>
  <c r="T902" i="1"/>
  <c r="T903" i="1"/>
  <c r="U903" i="1"/>
  <c r="U904" i="1"/>
  <c r="T904" i="1"/>
  <c r="T905" i="1"/>
  <c r="U905" i="1"/>
  <c r="T906" i="1"/>
  <c r="U906" i="1"/>
  <c r="U907" i="1"/>
  <c r="T907" i="1"/>
  <c r="T908" i="1"/>
  <c r="U908" i="1"/>
  <c r="U909" i="1"/>
  <c r="T909" i="1"/>
  <c r="T910" i="1"/>
  <c r="U910" i="1"/>
  <c r="T911" i="1"/>
  <c r="U911" i="1"/>
  <c r="U912" i="1"/>
  <c r="T912" i="1"/>
  <c r="T913" i="1"/>
  <c r="U913" i="1"/>
  <c r="T914" i="1"/>
  <c r="U914" i="1"/>
  <c r="T915" i="1"/>
  <c r="U915" i="1"/>
  <c r="T4088" i="1"/>
  <c r="U4088" i="1"/>
  <c r="T4089" i="1"/>
  <c r="U4089" i="1"/>
  <c r="T4090" i="1"/>
  <c r="U4090" i="1"/>
  <c r="T4091" i="1"/>
  <c r="U4091" i="1"/>
  <c r="T4092" i="1"/>
  <c r="U4092" i="1"/>
  <c r="T4093" i="1"/>
  <c r="U4093" i="1"/>
  <c r="T4094" i="1"/>
  <c r="U4094" i="1"/>
  <c r="T4095" i="1"/>
  <c r="U4095" i="1"/>
  <c r="T4096" i="1"/>
  <c r="U4096" i="1"/>
  <c r="T4097" i="1"/>
  <c r="U4097" i="1"/>
  <c r="T4098" i="1"/>
  <c r="U4098" i="1"/>
  <c r="T4099" i="1"/>
  <c r="U4099" i="1"/>
  <c r="T4100" i="1"/>
  <c r="U4100" i="1"/>
  <c r="T4101" i="1"/>
  <c r="U4101" i="1"/>
  <c r="T4102" i="1"/>
  <c r="U4102" i="1"/>
  <c r="U4103" i="1"/>
  <c r="T4103" i="1"/>
  <c r="T4104" i="1"/>
  <c r="U4104" i="1"/>
  <c r="U4105" i="1"/>
  <c r="T4105" i="1"/>
  <c r="T4106" i="1"/>
  <c r="U4106" i="1"/>
  <c r="T4107" i="1"/>
  <c r="U4107" i="1"/>
  <c r="T4108" i="1"/>
  <c r="U4108" i="1"/>
  <c r="T4109" i="1"/>
  <c r="U4109" i="1"/>
  <c r="T4110" i="1"/>
  <c r="U4110" i="1"/>
  <c r="U4111" i="1"/>
  <c r="T4111" i="1"/>
  <c r="T4112" i="1"/>
  <c r="U4112" i="1"/>
  <c r="U4113" i="1"/>
  <c r="T4113" i="1"/>
  <c r="T4114" i="1"/>
  <c r="U4114" i="1"/>
  <c r="T4115" i="1"/>
  <c r="U4115" i="1"/>
  <c r="T4116" i="1"/>
  <c r="U4116" i="1"/>
  <c r="T4117" i="1"/>
  <c r="U4117" i="1"/>
  <c r="T4118" i="1"/>
  <c r="U4118" i="1"/>
  <c r="T4119" i="1"/>
  <c r="U4119" i="1"/>
  <c r="T4120" i="1"/>
  <c r="U4120" i="1"/>
  <c r="T4121" i="1"/>
  <c r="U4121" i="1"/>
  <c r="T4122" i="1"/>
  <c r="U4122" i="1"/>
  <c r="T4123" i="1"/>
  <c r="U4123" i="1"/>
  <c r="T4124" i="1"/>
  <c r="U4124" i="1"/>
  <c r="T4125" i="1"/>
  <c r="U4125" i="1"/>
  <c r="T4126" i="1"/>
  <c r="U4126" i="1"/>
  <c r="T4127" i="1"/>
  <c r="U4127" i="1"/>
  <c r="T4128" i="1"/>
  <c r="U4128" i="1"/>
  <c r="T4129" i="1"/>
  <c r="U4129" i="1"/>
  <c r="T4130" i="1"/>
  <c r="U4130" i="1"/>
  <c r="T4131" i="1"/>
  <c r="U4131" i="1"/>
  <c r="T4132" i="1"/>
  <c r="U4132" i="1"/>
  <c r="T4133" i="1"/>
  <c r="U4133" i="1"/>
  <c r="T4134" i="1"/>
  <c r="U4134" i="1"/>
  <c r="U4135" i="1"/>
  <c r="T4135" i="1"/>
  <c r="T4136" i="1"/>
  <c r="U4136" i="1"/>
  <c r="T4137" i="1"/>
  <c r="U4137" i="1"/>
  <c r="U4138" i="1"/>
  <c r="T4138" i="1"/>
  <c r="T3231" i="1"/>
  <c r="U3231" i="1"/>
  <c r="U3252" i="1"/>
  <c r="T3252" i="1"/>
  <c r="U2842" i="1"/>
  <c r="T2842" i="1"/>
  <c r="U2863" i="1"/>
  <c r="T2863" i="1"/>
  <c r="U2865" i="1"/>
  <c r="T2865" i="1"/>
  <c r="T2883" i="1"/>
  <c r="U2883" i="1"/>
  <c r="T2848" i="1"/>
  <c r="U2848" i="1"/>
  <c r="T2872" i="1"/>
  <c r="U2872" i="1"/>
  <c r="T2880" i="1"/>
  <c r="U2880" i="1"/>
  <c r="T2887" i="1"/>
  <c r="U2887" i="1"/>
  <c r="U2857" i="1"/>
  <c r="T2857" i="1"/>
  <c r="T2891" i="1"/>
  <c r="U2891" i="1"/>
  <c r="U2844" i="1"/>
  <c r="T2844" i="1"/>
  <c r="T2856" i="1"/>
  <c r="U2856" i="1"/>
  <c r="U2867" i="1"/>
  <c r="T2867" i="1"/>
  <c r="T2850" i="1"/>
  <c r="U2850" i="1"/>
  <c r="T2869" i="1"/>
  <c r="U2869" i="1"/>
  <c r="T5791" i="1"/>
  <c r="U5791" i="1"/>
  <c r="T2859" i="1"/>
  <c r="U2859" i="1"/>
  <c r="U2889" i="1"/>
  <c r="T2889" i="1"/>
  <c r="U5788" i="1"/>
  <c r="T5788" i="1"/>
  <c r="U2861" i="1"/>
  <c r="T2861" i="1"/>
  <c r="U2870" i="1"/>
  <c r="T2870" i="1"/>
  <c r="T5787" i="1"/>
  <c r="U5787" i="1"/>
  <c r="U5798" i="1"/>
  <c r="T5798" i="1"/>
  <c r="Q415" i="1"/>
  <c r="R415" i="1" s="1"/>
  <c r="S415" i="1" s="1"/>
  <c r="Q413" i="1"/>
  <c r="R413" i="1" s="1"/>
  <c r="S413" i="1" s="1"/>
  <c r="Q420" i="1"/>
  <c r="R420" i="1" s="1"/>
  <c r="S420" i="1" s="1"/>
  <c r="Q418" i="1"/>
  <c r="R418" i="1" s="1"/>
  <c r="S418" i="1" s="1"/>
  <c r="Q421" i="1"/>
  <c r="R421" i="1" s="1"/>
  <c r="S421" i="1" s="1"/>
  <c r="Q419" i="1"/>
  <c r="R419" i="1" s="1"/>
  <c r="S419" i="1" s="1"/>
  <c r="Q425" i="1"/>
  <c r="R425" i="1" s="1"/>
  <c r="S425" i="1" s="1"/>
  <c r="Q423" i="1"/>
  <c r="R423" i="1" s="1"/>
  <c r="S423" i="1" s="1"/>
  <c r="Q426" i="1"/>
  <c r="R426" i="1" s="1"/>
  <c r="S426" i="1" s="1"/>
  <c r="Q424" i="1"/>
  <c r="R424" i="1" s="1"/>
  <c r="S424" i="1" s="1"/>
  <c r="Q430" i="1"/>
  <c r="R430" i="1" s="1"/>
  <c r="S430" i="1" s="1"/>
  <c r="Q428" i="1"/>
  <c r="R428" i="1" s="1"/>
  <c r="S428" i="1" s="1"/>
  <c r="Q431" i="1"/>
  <c r="R431" i="1" s="1"/>
  <c r="S431" i="1" s="1"/>
  <c r="Q429" i="1"/>
  <c r="R429" i="1" s="1"/>
  <c r="S429" i="1" s="1"/>
  <c r="Q439" i="1"/>
  <c r="R439" i="1" s="1"/>
  <c r="S439" i="1" s="1"/>
  <c r="Q437" i="1"/>
  <c r="R437" i="1" s="1"/>
  <c r="S437" i="1" s="1"/>
  <c r="Q440" i="1"/>
  <c r="R440" i="1" s="1"/>
  <c r="S440" i="1" s="1"/>
  <c r="Q438" i="1"/>
  <c r="R438" i="1" s="1"/>
  <c r="S438" i="1" s="1"/>
  <c r="Q515" i="1"/>
  <c r="R515" i="1" s="1"/>
  <c r="S515" i="1" s="1"/>
  <c r="Q513" i="1"/>
  <c r="R513" i="1" s="1"/>
  <c r="S513" i="1" s="1"/>
  <c r="Q516" i="1"/>
  <c r="R516" i="1" s="1"/>
  <c r="S516" i="1" s="1"/>
  <c r="Q514" i="1"/>
  <c r="R514" i="1" s="1"/>
  <c r="S514" i="1" s="1"/>
  <c r="Q528" i="1"/>
  <c r="R528" i="1" s="1"/>
  <c r="S528" i="1" s="1"/>
  <c r="Q526" i="1"/>
  <c r="R526" i="1" s="1"/>
  <c r="S526" i="1" s="1"/>
  <c r="Q533" i="1"/>
  <c r="R533" i="1" s="1"/>
  <c r="S533" i="1" s="1"/>
  <c r="Q531" i="1"/>
  <c r="R531" i="1" s="1"/>
  <c r="S531" i="1" s="1"/>
  <c r="Q534" i="1"/>
  <c r="R534" i="1" s="1"/>
  <c r="S534" i="1" s="1"/>
  <c r="Q532" i="1"/>
  <c r="R532" i="1" s="1"/>
  <c r="S532" i="1" s="1"/>
  <c r="Q581" i="1"/>
  <c r="R581" i="1" s="1"/>
  <c r="S581" i="1" s="1"/>
  <c r="Q579" i="1"/>
  <c r="R579" i="1" s="1"/>
  <c r="S579" i="1" s="1"/>
  <c r="Q582" i="1"/>
  <c r="R582" i="1" s="1"/>
  <c r="S582" i="1" s="1"/>
  <c r="Q580" i="1"/>
  <c r="R580" i="1" s="1"/>
  <c r="S580" i="1" s="1"/>
  <c r="U523" i="1"/>
  <c r="T523" i="1"/>
  <c r="U524" i="1"/>
  <c r="T524" i="1"/>
  <c r="T525" i="1"/>
  <c r="U525" i="1"/>
  <c r="U527" i="1"/>
  <c r="T527" i="1"/>
  <c r="U529" i="1"/>
  <c r="T529" i="1"/>
  <c r="U530" i="1"/>
  <c r="T530" i="1"/>
  <c r="T5898" i="1"/>
  <c r="U5898" i="1"/>
  <c r="T5896" i="1"/>
  <c r="U5896" i="1"/>
  <c r="U5899" i="1"/>
  <c r="T5899" i="1"/>
  <c r="T5897" i="1"/>
  <c r="U5897" i="1"/>
  <c r="T3793" i="1"/>
  <c r="U3793" i="1"/>
  <c r="U916" i="1"/>
  <c r="T916" i="1"/>
  <c r="U917" i="1"/>
  <c r="T917" i="1"/>
  <c r="U918" i="1"/>
  <c r="T918" i="1"/>
  <c r="U919" i="1"/>
  <c r="T919" i="1"/>
  <c r="T920" i="1"/>
  <c r="U920" i="1"/>
  <c r="T921" i="1"/>
  <c r="U921" i="1"/>
  <c r="U922" i="1"/>
  <c r="T922" i="1"/>
  <c r="U923" i="1"/>
  <c r="T923" i="1"/>
  <c r="U924" i="1"/>
  <c r="T924" i="1"/>
  <c r="T925" i="1"/>
  <c r="U925" i="1"/>
  <c r="U926" i="1"/>
  <c r="T926" i="1"/>
  <c r="U927" i="1"/>
  <c r="T927" i="1"/>
  <c r="U928" i="1"/>
  <c r="T928" i="1"/>
  <c r="T929" i="1"/>
  <c r="U929" i="1"/>
  <c r="T930" i="1"/>
  <c r="U930" i="1"/>
  <c r="U931" i="1"/>
  <c r="T931" i="1"/>
  <c r="U932" i="1"/>
  <c r="T932" i="1"/>
  <c r="T933" i="1"/>
  <c r="U933" i="1"/>
  <c r="T934" i="1"/>
  <c r="U934" i="1"/>
  <c r="U935" i="1"/>
  <c r="T935" i="1"/>
  <c r="U936" i="1"/>
  <c r="T936" i="1"/>
  <c r="U937" i="1"/>
  <c r="T937" i="1"/>
  <c r="U938" i="1"/>
  <c r="T938" i="1"/>
  <c r="U939" i="1"/>
  <c r="T939" i="1"/>
  <c r="T940" i="1"/>
  <c r="U940" i="1"/>
  <c r="U941" i="1"/>
  <c r="T941" i="1"/>
  <c r="T942" i="1"/>
  <c r="U942" i="1"/>
  <c r="U943" i="1"/>
  <c r="T943" i="1"/>
  <c r="T944" i="1"/>
  <c r="U944" i="1"/>
  <c r="T945" i="1"/>
  <c r="U945" i="1"/>
  <c r="U946" i="1"/>
  <c r="T946" i="1"/>
  <c r="U947" i="1"/>
  <c r="T947" i="1"/>
  <c r="U948" i="1"/>
  <c r="T948" i="1"/>
  <c r="T949" i="1"/>
  <c r="U949" i="1"/>
  <c r="T950" i="1"/>
  <c r="U950" i="1"/>
  <c r="T951" i="1"/>
  <c r="U951" i="1"/>
  <c r="T952" i="1"/>
  <c r="U952" i="1"/>
  <c r="U953" i="1"/>
  <c r="T953" i="1"/>
  <c r="T954" i="1"/>
  <c r="U954" i="1"/>
  <c r="T955" i="1"/>
  <c r="U955" i="1"/>
  <c r="T956" i="1"/>
  <c r="U956" i="1"/>
  <c r="T957" i="1"/>
  <c r="U957" i="1"/>
  <c r="T958" i="1"/>
  <c r="U958" i="1"/>
  <c r="U959" i="1"/>
  <c r="T959" i="1"/>
  <c r="T960" i="1"/>
  <c r="U960" i="1"/>
  <c r="U961" i="1"/>
  <c r="T961" i="1"/>
  <c r="T962" i="1"/>
  <c r="U962" i="1"/>
  <c r="U963" i="1"/>
  <c r="T963" i="1"/>
  <c r="U964" i="1"/>
  <c r="T964" i="1"/>
  <c r="T965" i="1"/>
  <c r="U965" i="1"/>
  <c r="T966" i="1"/>
  <c r="U966" i="1"/>
  <c r="U967" i="1"/>
  <c r="T967" i="1"/>
  <c r="U968" i="1"/>
  <c r="T968" i="1"/>
  <c r="T969" i="1"/>
  <c r="U969" i="1"/>
  <c r="T970" i="1"/>
  <c r="U970" i="1"/>
  <c r="U971" i="1"/>
  <c r="T971" i="1"/>
  <c r="U972" i="1"/>
  <c r="T972" i="1"/>
  <c r="T973" i="1"/>
  <c r="U973" i="1"/>
  <c r="U974" i="1"/>
  <c r="T974" i="1"/>
  <c r="T975" i="1"/>
  <c r="U975" i="1"/>
  <c r="T976" i="1"/>
  <c r="U976" i="1"/>
  <c r="T977" i="1"/>
  <c r="U977" i="1"/>
  <c r="U978" i="1"/>
  <c r="T978" i="1"/>
  <c r="U979" i="1"/>
  <c r="T979" i="1"/>
  <c r="U980" i="1"/>
  <c r="T980" i="1"/>
  <c r="U981" i="1"/>
  <c r="T981" i="1"/>
  <c r="U4139" i="1"/>
  <c r="T4139" i="1"/>
  <c r="U4140" i="1"/>
  <c r="T4140" i="1"/>
  <c r="T4141" i="1"/>
  <c r="U4141" i="1"/>
  <c r="T4142" i="1"/>
  <c r="U4142" i="1"/>
  <c r="U4143" i="1"/>
  <c r="T4143" i="1"/>
  <c r="U4144" i="1"/>
  <c r="T4144" i="1"/>
  <c r="T4145" i="1"/>
  <c r="U4145" i="1"/>
  <c r="U4146" i="1"/>
  <c r="T4146" i="1"/>
  <c r="U4147" i="1"/>
  <c r="T4147" i="1"/>
  <c r="U4148" i="1"/>
  <c r="T4148" i="1"/>
  <c r="T4149" i="1"/>
  <c r="U4149" i="1"/>
  <c r="T4150" i="1"/>
  <c r="U4150" i="1"/>
  <c r="T4151" i="1"/>
  <c r="U4151" i="1"/>
  <c r="U4152" i="1"/>
  <c r="T4152" i="1"/>
  <c r="T4153" i="1"/>
  <c r="U4153" i="1"/>
  <c r="T4154" i="1"/>
  <c r="U4154" i="1"/>
  <c r="U4155" i="1"/>
  <c r="T4155" i="1"/>
  <c r="U4156" i="1"/>
  <c r="T4156" i="1"/>
  <c r="U4157" i="1"/>
  <c r="T4157" i="1"/>
  <c r="U4158" i="1"/>
  <c r="T4158" i="1"/>
  <c r="U4159" i="1"/>
  <c r="T4159" i="1"/>
  <c r="U4160" i="1"/>
  <c r="T4160" i="1"/>
  <c r="U4161" i="1"/>
  <c r="T4161" i="1"/>
  <c r="U4162" i="1"/>
  <c r="T4162" i="1"/>
  <c r="U4163" i="1"/>
  <c r="T4163" i="1"/>
  <c r="U4164" i="1"/>
  <c r="T4164" i="1"/>
  <c r="T4165" i="1"/>
  <c r="U4165" i="1"/>
  <c r="T4166" i="1"/>
  <c r="U4166" i="1"/>
  <c r="T4167" i="1"/>
  <c r="U4167" i="1"/>
  <c r="T4168" i="1"/>
  <c r="U4168" i="1"/>
  <c r="T4169" i="1"/>
  <c r="U4169" i="1"/>
  <c r="U4170" i="1"/>
  <c r="T4170" i="1"/>
  <c r="T4171" i="1"/>
  <c r="U4171" i="1"/>
  <c r="U4172" i="1"/>
  <c r="T4172" i="1"/>
  <c r="U4173" i="1"/>
  <c r="T4173" i="1"/>
  <c r="U4174" i="1"/>
  <c r="T4174" i="1"/>
  <c r="U4175" i="1"/>
  <c r="T4175" i="1"/>
  <c r="U4176" i="1"/>
  <c r="T4176" i="1"/>
  <c r="T5886" i="1"/>
  <c r="U5886" i="1"/>
  <c r="U5883" i="1"/>
  <c r="T5883" i="1"/>
  <c r="T5888" i="1"/>
  <c r="U5888" i="1"/>
  <c r="T5889" i="1"/>
  <c r="U5889" i="1"/>
  <c r="T5882" i="1"/>
  <c r="U5882" i="1"/>
  <c r="U5893" i="1"/>
  <c r="T5893" i="1"/>
  <c r="T5887" i="1"/>
  <c r="U5887" i="1"/>
  <c r="U5891" i="1"/>
  <c r="T5891" i="1"/>
  <c r="T5895" i="1"/>
  <c r="U5895" i="1"/>
  <c r="T5885" i="1"/>
  <c r="U5885" i="1"/>
  <c r="T5890" i="1"/>
  <c r="U5890" i="1"/>
  <c r="T5894" i="1"/>
  <c r="U5894" i="1"/>
  <c r="T5892" i="1"/>
  <c r="U5892" i="1"/>
  <c r="T779" i="1"/>
  <c r="U779" i="1"/>
  <c r="U777" i="1"/>
  <c r="T777" i="1"/>
  <c r="U787" i="1"/>
  <c r="T787" i="1"/>
  <c r="U785" i="1"/>
  <c r="T785" i="1"/>
  <c r="T788" i="1"/>
  <c r="U788" i="1"/>
  <c r="U786" i="1"/>
  <c r="T786" i="1"/>
  <c r="U4020" i="1"/>
  <c r="T4020" i="1"/>
  <c r="U4018" i="1"/>
  <c r="T4018" i="1"/>
  <c r="U4021" i="1"/>
  <c r="T4021" i="1"/>
  <c r="U4019" i="1"/>
  <c r="T4019" i="1"/>
  <c r="U4289" i="1"/>
  <c r="T4289" i="1"/>
  <c r="T4287" i="1"/>
  <c r="U4287" i="1"/>
  <c r="T5302" i="1"/>
  <c r="U5302" i="1"/>
  <c r="T5300" i="1"/>
  <c r="U5300" i="1"/>
  <c r="T5303" i="1"/>
  <c r="U5303" i="1"/>
  <c r="U5301" i="1"/>
  <c r="T5301" i="1"/>
  <c r="U2350" i="1"/>
  <c r="T2350" i="1"/>
  <c r="U2351" i="1"/>
  <c r="T2351" i="1"/>
  <c r="U3894" i="1"/>
  <c r="T3894" i="1"/>
  <c r="T3895" i="1"/>
  <c r="U3895" i="1"/>
  <c r="T4762" i="1"/>
  <c r="U4762" i="1"/>
  <c r="T4763" i="1"/>
  <c r="U4763" i="1"/>
  <c r="U3896" i="1"/>
  <c r="T3896" i="1"/>
  <c r="U3733" i="1"/>
  <c r="T3733" i="1"/>
  <c r="U3829" i="1"/>
  <c r="T3829" i="1"/>
  <c r="U2212" i="1"/>
  <c r="T2212" i="1"/>
  <c r="T2213" i="1"/>
  <c r="U2213" i="1"/>
  <c r="T2214" i="1"/>
  <c r="U2214" i="1"/>
  <c r="U2215" i="1"/>
  <c r="T2215" i="1"/>
  <c r="U2216" i="1"/>
  <c r="T2216" i="1"/>
  <c r="T2217" i="1"/>
  <c r="U2217" i="1"/>
  <c r="T2218" i="1"/>
  <c r="U2218" i="1"/>
  <c r="U2219" i="1"/>
  <c r="T2219" i="1"/>
  <c r="U2220" i="1"/>
  <c r="T2220" i="1"/>
  <c r="T2221" i="1"/>
  <c r="U2221" i="1"/>
  <c r="U2222" i="1"/>
  <c r="T2222" i="1"/>
  <c r="U2223" i="1"/>
  <c r="T2223" i="1"/>
  <c r="U2224" i="1"/>
  <c r="T2224" i="1"/>
  <c r="U2225" i="1"/>
  <c r="T2225" i="1"/>
  <c r="T2226" i="1"/>
  <c r="U2226" i="1"/>
  <c r="T2227" i="1"/>
  <c r="U2227" i="1"/>
  <c r="T2228" i="1"/>
  <c r="U2228" i="1"/>
  <c r="T2229" i="1"/>
  <c r="U2229" i="1"/>
  <c r="T2230" i="1"/>
  <c r="U2230" i="1"/>
  <c r="T2231" i="1"/>
  <c r="U2231" i="1"/>
  <c r="T2232" i="1"/>
  <c r="U2232" i="1"/>
  <c r="T2233" i="1"/>
  <c r="U2233" i="1"/>
  <c r="T2234" i="1"/>
  <c r="U2234" i="1"/>
  <c r="U2235" i="1"/>
  <c r="T2235" i="1"/>
  <c r="U2236" i="1"/>
  <c r="T2236" i="1"/>
  <c r="T2237" i="1"/>
  <c r="U2237" i="1"/>
  <c r="U2238" i="1"/>
  <c r="T2238" i="1"/>
  <c r="T2239" i="1"/>
  <c r="U2239" i="1"/>
  <c r="T2240" i="1"/>
  <c r="U2240" i="1"/>
  <c r="T2241" i="1"/>
  <c r="U2241" i="1"/>
  <c r="T2242" i="1"/>
  <c r="U2242" i="1"/>
  <c r="T2243" i="1"/>
  <c r="U2243" i="1"/>
  <c r="T2244" i="1"/>
  <c r="U2244" i="1"/>
  <c r="U2245" i="1"/>
  <c r="T2245" i="1"/>
  <c r="T2246" i="1"/>
  <c r="U2246" i="1"/>
  <c r="U2247" i="1"/>
  <c r="T2247" i="1"/>
  <c r="T2248" i="1"/>
  <c r="U2248" i="1"/>
  <c r="T2249" i="1"/>
  <c r="U2249" i="1"/>
  <c r="T2250" i="1"/>
  <c r="U2250" i="1"/>
  <c r="U2251" i="1"/>
  <c r="T2251" i="1"/>
  <c r="U2252" i="1"/>
  <c r="T2252" i="1"/>
  <c r="T2253" i="1"/>
  <c r="U2253" i="1"/>
  <c r="U2254" i="1"/>
  <c r="T2254" i="1"/>
  <c r="T2255" i="1"/>
  <c r="U2255" i="1"/>
  <c r="T2256" i="1"/>
  <c r="U2256" i="1"/>
  <c r="U2257" i="1"/>
  <c r="T2257" i="1"/>
  <c r="U2344" i="1"/>
  <c r="T2344" i="1"/>
  <c r="T2334" i="1"/>
  <c r="U2334" i="1"/>
  <c r="T2345" i="1"/>
  <c r="U2345" i="1"/>
  <c r="U2348" i="1"/>
  <c r="T2348" i="1"/>
  <c r="T2327" i="1"/>
  <c r="U2327" i="1"/>
  <c r="U2333" i="1"/>
  <c r="T2333" i="1"/>
  <c r="T2337" i="1"/>
  <c r="U2337" i="1"/>
  <c r="T2343" i="1"/>
  <c r="U2343" i="1"/>
  <c r="T2336" i="1"/>
  <c r="U2336" i="1"/>
  <c r="T2342" i="1"/>
  <c r="U2342" i="1"/>
  <c r="U2338" i="1"/>
  <c r="T2338" i="1"/>
  <c r="T4" i="1"/>
  <c r="U4" i="1"/>
  <c r="T2" i="1"/>
  <c r="U2" i="1"/>
  <c r="T2331" i="1"/>
  <c r="U2331" i="1"/>
  <c r="U2347" i="1"/>
  <c r="T2347" i="1"/>
  <c r="U2346" i="1"/>
  <c r="T2346" i="1"/>
  <c r="U2258" i="1"/>
  <c r="T2258" i="1"/>
  <c r="T2259" i="1"/>
  <c r="U2259" i="1"/>
  <c r="U2260" i="1"/>
  <c r="T2260" i="1"/>
  <c r="T2261" i="1"/>
  <c r="U2261" i="1"/>
  <c r="T2262" i="1"/>
  <c r="U2262" i="1"/>
  <c r="U2263" i="1"/>
  <c r="T2263" i="1"/>
  <c r="T2264" i="1"/>
  <c r="U2264" i="1"/>
  <c r="T2265" i="1"/>
  <c r="U2265" i="1"/>
  <c r="T2266" i="1"/>
  <c r="U2266" i="1"/>
  <c r="U2267" i="1"/>
  <c r="T2267" i="1"/>
  <c r="U2268" i="1"/>
  <c r="T2268" i="1"/>
  <c r="U2269" i="1"/>
  <c r="T2269" i="1"/>
  <c r="T2270" i="1"/>
  <c r="U2270" i="1"/>
  <c r="T2271" i="1"/>
  <c r="U2271" i="1"/>
  <c r="T2272" i="1"/>
  <c r="U2272" i="1"/>
  <c r="U2273" i="1"/>
  <c r="T2273" i="1"/>
  <c r="T2274" i="1"/>
  <c r="U2274" i="1"/>
  <c r="T2275" i="1"/>
  <c r="U2275" i="1"/>
  <c r="T2276" i="1"/>
  <c r="U2276" i="1"/>
  <c r="U2277" i="1"/>
  <c r="T2277" i="1"/>
  <c r="U2278" i="1"/>
  <c r="T2278" i="1"/>
  <c r="U2279" i="1"/>
  <c r="T2279" i="1"/>
  <c r="U2280" i="1"/>
  <c r="T2280" i="1"/>
  <c r="T2281" i="1"/>
  <c r="U2281" i="1"/>
  <c r="T2282" i="1"/>
  <c r="U2282" i="1"/>
  <c r="T2283" i="1"/>
  <c r="U2283" i="1"/>
  <c r="T2284" i="1"/>
  <c r="U2284" i="1"/>
  <c r="U2285" i="1"/>
  <c r="T2285" i="1"/>
  <c r="T2286" i="1"/>
  <c r="U2286" i="1"/>
  <c r="U2287" i="1"/>
  <c r="T2287" i="1"/>
  <c r="U2288" i="1"/>
  <c r="T2288" i="1"/>
  <c r="U2289" i="1"/>
  <c r="T2289" i="1"/>
  <c r="T2290" i="1"/>
  <c r="U2290" i="1"/>
  <c r="U2291" i="1"/>
  <c r="T2291" i="1"/>
  <c r="T2292" i="1"/>
  <c r="U2292" i="1"/>
  <c r="T2293" i="1"/>
  <c r="U2293" i="1"/>
  <c r="U2294" i="1"/>
  <c r="T2294" i="1"/>
  <c r="U2295" i="1"/>
  <c r="T2295" i="1"/>
  <c r="U2296" i="1"/>
  <c r="T2296" i="1"/>
  <c r="U2297" i="1"/>
  <c r="T2297" i="1"/>
  <c r="U2298" i="1"/>
  <c r="T2298" i="1"/>
  <c r="U2299" i="1"/>
  <c r="T2299" i="1"/>
  <c r="U2300" i="1"/>
  <c r="T2300" i="1"/>
  <c r="T2301" i="1"/>
  <c r="U2301" i="1"/>
  <c r="U2302" i="1"/>
  <c r="T2302" i="1"/>
  <c r="U2303" i="1"/>
  <c r="T2303" i="1"/>
  <c r="U2304" i="1"/>
  <c r="T2304" i="1"/>
  <c r="U2305" i="1"/>
  <c r="T2305" i="1"/>
  <c r="U2306" i="1"/>
  <c r="T2306" i="1"/>
  <c r="T2307" i="1"/>
  <c r="U2307" i="1"/>
  <c r="U2308" i="1"/>
  <c r="T2308" i="1"/>
  <c r="T2309" i="1"/>
  <c r="U2309" i="1"/>
  <c r="T2310" i="1"/>
  <c r="U2310" i="1"/>
  <c r="U2311" i="1"/>
  <c r="T2311" i="1"/>
  <c r="U2312" i="1"/>
  <c r="T2312" i="1"/>
  <c r="T2313" i="1"/>
  <c r="U2313" i="1"/>
  <c r="U2314" i="1"/>
  <c r="T2314" i="1"/>
  <c r="T2315" i="1"/>
  <c r="U2315" i="1"/>
  <c r="T2316" i="1"/>
  <c r="U2316" i="1"/>
  <c r="U2317" i="1"/>
  <c r="T2317" i="1"/>
  <c r="T2318" i="1"/>
  <c r="U2318" i="1"/>
  <c r="T2319" i="1"/>
  <c r="U2319" i="1"/>
  <c r="T2320" i="1"/>
  <c r="U2320" i="1"/>
  <c r="T2321" i="1"/>
  <c r="U2321" i="1"/>
  <c r="T2322" i="1"/>
  <c r="U2322" i="1"/>
  <c r="T2323" i="1"/>
  <c r="U2323" i="1"/>
  <c r="T2324" i="1"/>
  <c r="U2324" i="1"/>
  <c r="T2325" i="1"/>
  <c r="U2325" i="1"/>
  <c r="U2326" i="1"/>
  <c r="T2326" i="1"/>
  <c r="T2328" i="1"/>
  <c r="U2328" i="1"/>
  <c r="U2329" i="1"/>
  <c r="T2329" i="1"/>
  <c r="U2330" i="1"/>
  <c r="T2330" i="1"/>
  <c r="U2332" i="1"/>
  <c r="T2332" i="1"/>
  <c r="U2335" i="1"/>
  <c r="T2335" i="1"/>
  <c r="T2339" i="1"/>
  <c r="U2339" i="1"/>
  <c r="T2341" i="1"/>
  <c r="U2341" i="1"/>
  <c r="U2340" i="1"/>
  <c r="T2340" i="1"/>
  <c r="T415" i="1" l="1"/>
  <c r="U415" i="1"/>
  <c r="T413" i="1"/>
  <c r="B14" i="1" s="1"/>
  <c r="U413" i="1"/>
  <c r="B15" i="1" s="1"/>
  <c r="T420" i="1"/>
  <c r="U420" i="1"/>
  <c r="T418" i="1"/>
  <c r="U418" i="1"/>
  <c r="U421" i="1"/>
  <c r="T421" i="1"/>
  <c r="T419" i="1"/>
  <c r="U419" i="1"/>
  <c r="T425" i="1"/>
  <c r="U425" i="1"/>
  <c r="T423" i="1"/>
  <c r="U423" i="1"/>
  <c r="U426" i="1"/>
  <c r="T426" i="1"/>
  <c r="T424" i="1"/>
  <c r="U424" i="1"/>
  <c r="T430" i="1"/>
  <c r="U430" i="1"/>
  <c r="T428" i="1"/>
  <c r="U428" i="1"/>
  <c r="U431" i="1"/>
  <c r="T431" i="1"/>
  <c r="T429" i="1"/>
  <c r="U429" i="1"/>
  <c r="T439" i="1"/>
  <c r="U439" i="1"/>
  <c r="T437" i="1"/>
  <c r="U437" i="1"/>
  <c r="T440" i="1"/>
  <c r="U440" i="1"/>
  <c r="T438" i="1"/>
  <c r="U438" i="1"/>
  <c r="T515" i="1"/>
  <c r="U515" i="1"/>
  <c r="U513" i="1"/>
  <c r="T513" i="1"/>
  <c r="T516" i="1"/>
  <c r="U516" i="1"/>
  <c r="U514" i="1"/>
  <c r="T514" i="1"/>
  <c r="T528" i="1"/>
  <c r="U528" i="1"/>
  <c r="T526" i="1"/>
  <c r="U526" i="1"/>
  <c r="T533" i="1"/>
  <c r="U533" i="1"/>
  <c r="U531" i="1"/>
  <c r="T531" i="1"/>
  <c r="T534" i="1"/>
  <c r="U534" i="1"/>
  <c r="T532" i="1"/>
  <c r="U532" i="1"/>
  <c r="T581" i="1"/>
  <c r="U581" i="1"/>
  <c r="T579" i="1"/>
  <c r="U579" i="1"/>
  <c r="U582" i="1"/>
  <c r="T582" i="1"/>
  <c r="T580" i="1"/>
  <c r="U580" i="1"/>
</calcChain>
</file>

<file path=xl/sharedStrings.xml><?xml version="1.0" encoding="utf-8"?>
<sst xmlns="http://schemas.openxmlformats.org/spreadsheetml/2006/main" count="75" uniqueCount="65">
  <si>
    <t>Batt_Curr_[A]</t>
  </si>
  <si>
    <t>Batt_Volt_[V]</t>
  </si>
  <si>
    <t>Dyno_Spd[mph]</t>
  </si>
  <si>
    <t>Time</t>
  </si>
  <si>
    <t>Time [s]</t>
  </si>
  <si>
    <t>Velocity [mph]</t>
  </si>
  <si>
    <t>TW</t>
  </si>
  <si>
    <t>ETW</t>
  </si>
  <si>
    <t>lbm</t>
  </si>
  <si>
    <t>A</t>
  </si>
  <si>
    <t>B</t>
  </si>
  <si>
    <t>C</t>
  </si>
  <si>
    <t>lbf</t>
  </si>
  <si>
    <t>lbf/mph</t>
  </si>
  <si>
    <t>lbf/mph^2</t>
  </si>
  <si>
    <t>kg</t>
  </si>
  <si>
    <t>Battery_Power_[kW]</t>
  </si>
  <si>
    <t>Problem 1</t>
  </si>
  <si>
    <t xml:space="preserve">Net Electrical Energy </t>
  </si>
  <si>
    <t>Electrical_Energy [Joules]</t>
  </si>
  <si>
    <t>Joules</t>
  </si>
  <si>
    <t>Energy Consumption</t>
  </si>
  <si>
    <t>Constants</t>
  </si>
  <si>
    <t>Energy [KWh]</t>
  </si>
  <si>
    <t>Distance [mi]</t>
  </si>
  <si>
    <t>Wh/mi</t>
  </si>
  <si>
    <t>F_roadload [N]</t>
  </si>
  <si>
    <t>m*a [N]</t>
  </si>
  <si>
    <t>speed[m/s]</t>
  </si>
  <si>
    <t>a[m/s^2]</t>
  </si>
  <si>
    <t>Power_Wheel [kW]</t>
  </si>
  <si>
    <t>Positive Energy [kWh]</t>
  </si>
  <si>
    <t>Negative Energy[kWh]</t>
  </si>
  <si>
    <t>Total Positive Wheel Energy</t>
  </si>
  <si>
    <t>Total Negative Wheel Energy</t>
  </si>
  <si>
    <t>kWh</t>
  </si>
  <si>
    <t xml:space="preserve">To calculate the efficiency, I would find the Positive and negative energy from the battery, followed by the positive(propulsion) and negegative(regen from braking) at the wheel, then I woud divide the negative energy at the battery by the positive energy at the wheen and vice versa. multipting by 100% will give the efficiency </t>
  </si>
  <si>
    <t>Cd</t>
  </si>
  <si>
    <t>m^2</t>
  </si>
  <si>
    <t>Crr</t>
  </si>
  <si>
    <t>Tire Radius</t>
  </si>
  <si>
    <t>m</t>
  </si>
  <si>
    <t>in</t>
  </si>
  <si>
    <t>Air density</t>
  </si>
  <si>
    <t>kg/m^3</t>
  </si>
  <si>
    <t>V_filt1[mph]</t>
  </si>
  <si>
    <t>V_Filt2[mph]</t>
  </si>
  <si>
    <t>ETW*1.03</t>
  </si>
  <si>
    <t>efficiency</t>
  </si>
  <si>
    <t>Watts DC</t>
  </si>
  <si>
    <t>Total Idle power</t>
  </si>
  <si>
    <t>BatEnrgyUsable</t>
  </si>
  <si>
    <t>V_filt1 [mph]</t>
  </si>
  <si>
    <t>V_filt2 [mph]</t>
  </si>
  <si>
    <t>Velocity [m/s]</t>
  </si>
  <si>
    <t>Acceleration [m/s^2]</t>
  </si>
  <si>
    <t>F_roadloads[N]</t>
  </si>
  <si>
    <t>Pwheel [kW]</t>
  </si>
  <si>
    <t>Pmech [kW]</t>
  </si>
  <si>
    <t>Pelect [kW]</t>
  </si>
  <si>
    <t>Enery_Electric [Wh]</t>
  </si>
  <si>
    <t>Distance[mi]</t>
  </si>
  <si>
    <t>Electric Consumption rate</t>
  </si>
  <si>
    <t>Range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</si>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</sst>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'US06 Electrical Energy Model'!$K$1</c:f>
              <c:strCache>
                <c:ptCount val="1"/>
                <c:pt idx="0">
                  <c:v>Battery_Power_[kW]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'US06 Electrical Energy Model'!$E$2:$E$6001</c:f>
              <c:numCache>
                <c:formatCode>General</c:formatCode>
                <c:ptCount val="600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0.60000000000000009</c:v>
                </c:pt>
                <c:pt idx="7">
                  <c:v>0.70000000000000007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1.2000000000000002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</c:v>
                </c:pt>
                <c:pt idx="16">
                  <c:v>1.6</c:v>
                </c:pt>
                <c:pt idx="17">
                  <c:v>1.7000000000000002</c:v>
                </c:pt>
                <c:pt idx="18">
                  <c:v>1.8</c:v>
                </c:pt>
                <c:pt idx="19">
                  <c:v>1.9000000000000001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2.3000000000000003</c:v>
                </c:pt>
                <c:pt idx="24">
                  <c:v>2.4000000000000004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2.8000000000000003</c:v>
                </c:pt>
                <c:pt idx="29">
                  <c:v>2.9000000000000004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3.3000000000000003</c:v>
                </c:pt>
                <c:pt idx="34">
                  <c:v>3.4000000000000004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3.8000000000000003</c:v>
                </c:pt>
                <c:pt idx="39">
                  <c:v>3.9000000000000004</c:v>
                </c:pt>
                <c:pt idx="40">
                  <c:v>4</c:v>
                </c:pt>
                <c:pt idx="41">
                  <c:v>4.1000000000000005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4.6000000000000005</c:v>
                </c:pt>
                <c:pt idx="47">
                  <c:v>4.7</c:v>
                </c:pt>
                <c:pt idx="48">
                  <c:v>4.8000000000000007</c:v>
                </c:pt>
                <c:pt idx="49">
                  <c:v>4.9000000000000004</c:v>
                </c:pt>
                <c:pt idx="50">
                  <c:v>5</c:v>
                </c:pt>
                <c:pt idx="51">
                  <c:v>5.1000000000000005</c:v>
                </c:pt>
                <c:pt idx="52">
                  <c:v>5.2</c:v>
                </c:pt>
                <c:pt idx="53">
                  <c:v>5.3000000000000007</c:v>
                </c:pt>
                <c:pt idx="54">
                  <c:v>5.4</c:v>
                </c:pt>
                <c:pt idx="55">
                  <c:v>5.5</c:v>
                </c:pt>
                <c:pt idx="56">
                  <c:v>5.6000000000000005</c:v>
                </c:pt>
                <c:pt idx="57">
                  <c:v>5.7</c:v>
                </c:pt>
                <c:pt idx="58">
                  <c:v>5.8000000000000007</c:v>
                </c:pt>
                <c:pt idx="59">
                  <c:v>5.9</c:v>
                </c:pt>
                <c:pt idx="60">
                  <c:v>6</c:v>
                </c:pt>
                <c:pt idx="61">
                  <c:v>6.1000000000000005</c:v>
                </c:pt>
                <c:pt idx="62">
                  <c:v>6.2</c:v>
                </c:pt>
                <c:pt idx="63">
                  <c:v>6.3000000000000007</c:v>
                </c:pt>
                <c:pt idx="64">
                  <c:v>6.4</c:v>
                </c:pt>
                <c:pt idx="65">
                  <c:v>6.5</c:v>
                </c:pt>
                <c:pt idx="66">
                  <c:v>6.6000000000000005</c:v>
                </c:pt>
                <c:pt idx="67">
                  <c:v>6.7</c:v>
                </c:pt>
                <c:pt idx="68">
                  <c:v>6.8000000000000007</c:v>
                </c:pt>
                <c:pt idx="69">
                  <c:v>6.9</c:v>
                </c:pt>
                <c:pt idx="70">
                  <c:v>7</c:v>
                </c:pt>
                <c:pt idx="71">
                  <c:v>7.1000000000000005</c:v>
                </c:pt>
                <c:pt idx="72">
                  <c:v>7.2</c:v>
                </c:pt>
                <c:pt idx="73">
                  <c:v>7.3000000000000007</c:v>
                </c:pt>
                <c:pt idx="74">
                  <c:v>7.4</c:v>
                </c:pt>
                <c:pt idx="75">
                  <c:v>7.5</c:v>
                </c:pt>
                <c:pt idx="76">
                  <c:v>7.6000000000000005</c:v>
                </c:pt>
                <c:pt idx="77">
                  <c:v>7.7</c:v>
                </c:pt>
                <c:pt idx="78">
                  <c:v>7.8000000000000007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8.2000000000000011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8.7000000000000011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9.2000000000000011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9.6000000000000014</c:v>
                </c:pt>
                <c:pt idx="97">
                  <c:v>9.7000000000000011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10.100000000000001</c:v>
                </c:pt>
                <c:pt idx="102">
                  <c:v>10.200000000000001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10.600000000000001</c:v>
                </c:pt>
                <c:pt idx="107">
                  <c:v>10.700000000000001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11.100000000000001</c:v>
                </c:pt>
                <c:pt idx="112">
                  <c:v>11.200000000000001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11.600000000000001</c:v>
                </c:pt>
                <c:pt idx="117">
                  <c:v>11.700000000000001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12.100000000000001</c:v>
                </c:pt>
                <c:pt idx="122">
                  <c:v>12.200000000000001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12.600000000000001</c:v>
                </c:pt>
                <c:pt idx="127">
                  <c:v>12.700000000000001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13.100000000000001</c:v>
                </c:pt>
                <c:pt idx="132">
                  <c:v>13.200000000000001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13.600000000000001</c:v>
                </c:pt>
                <c:pt idx="137">
                  <c:v>13.700000000000001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14.100000000000001</c:v>
                </c:pt>
                <c:pt idx="142">
                  <c:v>14.200000000000001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14.600000000000001</c:v>
                </c:pt>
                <c:pt idx="147">
                  <c:v>14.700000000000001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15.100000000000001</c:v>
                </c:pt>
                <c:pt idx="152">
                  <c:v>15.200000000000001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15.600000000000001</c:v>
                </c:pt>
                <c:pt idx="157">
                  <c:v>15.700000000000001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16.400000000000002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16.900000000000002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17.400000000000002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17.900000000000002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18.400000000000002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18.900000000000002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</c:v>
                </c:pt>
                <c:pt idx="194">
                  <c:v>19.400000000000002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19.700000000000003</c:v>
                </c:pt>
                <c:pt idx="198">
                  <c:v>19.8</c:v>
                </c:pt>
                <c:pt idx="199">
                  <c:v>19.900000000000002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20.200000000000003</c:v>
                </c:pt>
                <c:pt idx="203">
                  <c:v>20.3</c:v>
                </c:pt>
                <c:pt idx="204">
                  <c:v>20.400000000000002</c:v>
                </c:pt>
                <c:pt idx="205">
                  <c:v>20.5</c:v>
                </c:pt>
                <c:pt idx="206">
                  <c:v>20.6</c:v>
                </c:pt>
                <c:pt idx="207">
                  <c:v>20.700000000000003</c:v>
                </c:pt>
                <c:pt idx="208">
                  <c:v>20.8</c:v>
                </c:pt>
                <c:pt idx="209">
                  <c:v>20.900000000000002</c:v>
                </c:pt>
                <c:pt idx="210">
                  <c:v>21</c:v>
                </c:pt>
                <c:pt idx="211">
                  <c:v>21.1</c:v>
                </c:pt>
                <c:pt idx="212">
                  <c:v>21.200000000000003</c:v>
                </c:pt>
                <c:pt idx="213">
                  <c:v>21.3</c:v>
                </c:pt>
                <c:pt idx="214">
                  <c:v>21.400000000000002</c:v>
                </c:pt>
                <c:pt idx="215">
                  <c:v>21.5</c:v>
                </c:pt>
                <c:pt idx="216">
                  <c:v>21.6</c:v>
                </c:pt>
                <c:pt idx="217">
                  <c:v>21.700000000000003</c:v>
                </c:pt>
                <c:pt idx="218">
                  <c:v>21.8</c:v>
                </c:pt>
                <c:pt idx="219">
                  <c:v>21.900000000000002</c:v>
                </c:pt>
                <c:pt idx="220">
                  <c:v>22</c:v>
                </c:pt>
                <c:pt idx="221">
                  <c:v>22.1</c:v>
                </c:pt>
                <c:pt idx="222">
                  <c:v>22.200000000000003</c:v>
                </c:pt>
                <c:pt idx="223">
                  <c:v>22.3</c:v>
                </c:pt>
                <c:pt idx="224">
                  <c:v>22.400000000000002</c:v>
                </c:pt>
                <c:pt idx="225">
                  <c:v>22.5</c:v>
                </c:pt>
                <c:pt idx="226">
                  <c:v>22.6</c:v>
                </c:pt>
                <c:pt idx="227">
                  <c:v>22.700000000000003</c:v>
                </c:pt>
                <c:pt idx="228">
                  <c:v>22.8</c:v>
                </c:pt>
                <c:pt idx="229">
                  <c:v>22.900000000000002</c:v>
                </c:pt>
                <c:pt idx="230">
                  <c:v>23</c:v>
                </c:pt>
                <c:pt idx="231">
                  <c:v>23.1</c:v>
                </c:pt>
                <c:pt idx="232">
                  <c:v>23.200000000000003</c:v>
                </c:pt>
                <c:pt idx="233">
                  <c:v>23.3</c:v>
                </c:pt>
                <c:pt idx="234">
                  <c:v>23.400000000000002</c:v>
                </c:pt>
                <c:pt idx="235">
                  <c:v>23.5</c:v>
                </c:pt>
                <c:pt idx="236">
                  <c:v>23.6</c:v>
                </c:pt>
                <c:pt idx="237">
                  <c:v>23.700000000000003</c:v>
                </c:pt>
                <c:pt idx="238">
                  <c:v>23.8</c:v>
                </c:pt>
                <c:pt idx="239">
                  <c:v>23.900000000000002</c:v>
                </c:pt>
                <c:pt idx="240">
                  <c:v>24</c:v>
                </c:pt>
                <c:pt idx="241">
                  <c:v>24.1</c:v>
                </c:pt>
                <c:pt idx="242">
                  <c:v>24.200000000000003</c:v>
                </c:pt>
                <c:pt idx="243">
                  <c:v>24.3</c:v>
                </c:pt>
                <c:pt idx="244">
                  <c:v>24.400000000000002</c:v>
                </c:pt>
                <c:pt idx="245">
                  <c:v>24.5</c:v>
                </c:pt>
                <c:pt idx="246">
                  <c:v>24.6</c:v>
                </c:pt>
                <c:pt idx="247">
                  <c:v>24.700000000000003</c:v>
                </c:pt>
                <c:pt idx="248">
                  <c:v>24.8</c:v>
                </c:pt>
                <c:pt idx="249">
                  <c:v>24.900000000000002</c:v>
                </c:pt>
                <c:pt idx="250">
                  <c:v>25</c:v>
                </c:pt>
                <c:pt idx="251">
                  <c:v>25.1</c:v>
                </c:pt>
                <c:pt idx="252">
                  <c:v>25.200000000000003</c:v>
                </c:pt>
                <c:pt idx="253">
                  <c:v>25.3</c:v>
                </c:pt>
                <c:pt idx="254">
                  <c:v>25.400000000000002</c:v>
                </c:pt>
                <c:pt idx="255">
                  <c:v>25.5</c:v>
                </c:pt>
                <c:pt idx="256">
                  <c:v>25.6</c:v>
                </c:pt>
                <c:pt idx="257">
                  <c:v>25.700000000000003</c:v>
                </c:pt>
                <c:pt idx="258">
                  <c:v>25.8</c:v>
                </c:pt>
                <c:pt idx="259">
                  <c:v>25.900000000000002</c:v>
                </c:pt>
                <c:pt idx="260">
                  <c:v>26</c:v>
                </c:pt>
                <c:pt idx="261">
                  <c:v>26.1</c:v>
                </c:pt>
                <c:pt idx="262">
                  <c:v>26.200000000000003</c:v>
                </c:pt>
                <c:pt idx="263">
                  <c:v>26.3</c:v>
                </c:pt>
                <c:pt idx="264">
                  <c:v>26.400000000000002</c:v>
                </c:pt>
                <c:pt idx="265">
                  <c:v>26.5</c:v>
                </c:pt>
                <c:pt idx="266">
                  <c:v>26.6</c:v>
                </c:pt>
                <c:pt idx="267">
                  <c:v>26.700000000000003</c:v>
                </c:pt>
                <c:pt idx="268">
                  <c:v>26.8</c:v>
                </c:pt>
                <c:pt idx="269">
                  <c:v>26.900000000000002</c:v>
                </c:pt>
                <c:pt idx="270">
                  <c:v>27</c:v>
                </c:pt>
                <c:pt idx="271">
                  <c:v>27.1</c:v>
                </c:pt>
                <c:pt idx="272">
                  <c:v>27.200000000000003</c:v>
                </c:pt>
                <c:pt idx="273">
                  <c:v>27.3</c:v>
                </c:pt>
                <c:pt idx="274">
                  <c:v>27.400000000000002</c:v>
                </c:pt>
                <c:pt idx="275">
                  <c:v>27.5</c:v>
                </c:pt>
                <c:pt idx="276">
                  <c:v>27.6</c:v>
                </c:pt>
                <c:pt idx="277">
                  <c:v>27.700000000000003</c:v>
                </c:pt>
                <c:pt idx="278">
                  <c:v>27.8</c:v>
                </c:pt>
                <c:pt idx="279">
                  <c:v>27.900000000000002</c:v>
                </c:pt>
                <c:pt idx="280">
                  <c:v>28</c:v>
                </c:pt>
                <c:pt idx="281">
                  <c:v>28.1</c:v>
                </c:pt>
                <c:pt idx="282">
                  <c:v>28.200000000000003</c:v>
                </c:pt>
                <c:pt idx="283">
                  <c:v>28.3</c:v>
                </c:pt>
                <c:pt idx="284">
                  <c:v>28.400000000000002</c:v>
                </c:pt>
                <c:pt idx="285">
                  <c:v>28.5</c:v>
                </c:pt>
                <c:pt idx="286">
                  <c:v>28.6</c:v>
                </c:pt>
                <c:pt idx="287">
                  <c:v>28.700000000000003</c:v>
                </c:pt>
                <c:pt idx="288">
                  <c:v>28.8</c:v>
                </c:pt>
                <c:pt idx="289">
                  <c:v>28.900000000000002</c:v>
                </c:pt>
                <c:pt idx="290">
                  <c:v>29</c:v>
                </c:pt>
                <c:pt idx="291">
                  <c:v>29.1</c:v>
                </c:pt>
                <c:pt idx="292">
                  <c:v>29.200000000000003</c:v>
                </c:pt>
                <c:pt idx="293">
                  <c:v>29.3</c:v>
                </c:pt>
                <c:pt idx="294">
                  <c:v>29.400000000000002</c:v>
                </c:pt>
                <c:pt idx="295">
                  <c:v>29.5</c:v>
                </c:pt>
                <c:pt idx="296">
                  <c:v>29.6</c:v>
                </c:pt>
                <c:pt idx="297">
                  <c:v>29.700000000000003</c:v>
                </c:pt>
                <c:pt idx="298">
                  <c:v>29.8</c:v>
                </c:pt>
                <c:pt idx="299">
                  <c:v>29.900000000000002</c:v>
                </c:pt>
                <c:pt idx="300">
                  <c:v>30</c:v>
                </c:pt>
                <c:pt idx="301">
                  <c:v>30.1</c:v>
                </c:pt>
                <c:pt idx="302">
                  <c:v>30.200000000000003</c:v>
                </c:pt>
                <c:pt idx="303">
                  <c:v>30.3</c:v>
                </c:pt>
                <c:pt idx="304">
                  <c:v>30.400000000000002</c:v>
                </c:pt>
                <c:pt idx="305">
                  <c:v>30.5</c:v>
                </c:pt>
                <c:pt idx="306">
                  <c:v>30.6</c:v>
                </c:pt>
                <c:pt idx="307">
                  <c:v>30.700000000000003</c:v>
                </c:pt>
                <c:pt idx="308">
                  <c:v>30.8</c:v>
                </c:pt>
                <c:pt idx="309">
                  <c:v>30.900000000000002</c:v>
                </c:pt>
                <c:pt idx="310">
                  <c:v>31</c:v>
                </c:pt>
                <c:pt idx="311">
                  <c:v>31.1</c:v>
                </c:pt>
                <c:pt idx="312">
                  <c:v>31.200000000000003</c:v>
                </c:pt>
                <c:pt idx="313">
                  <c:v>31.3</c:v>
                </c:pt>
                <c:pt idx="314">
                  <c:v>31.400000000000002</c:v>
                </c:pt>
                <c:pt idx="315">
                  <c:v>31.5</c:v>
                </c:pt>
                <c:pt idx="316">
                  <c:v>31.6</c:v>
                </c:pt>
                <c:pt idx="317">
                  <c:v>31.700000000000003</c:v>
                </c:pt>
                <c:pt idx="318">
                  <c:v>31.8</c:v>
                </c:pt>
                <c:pt idx="319">
                  <c:v>31.900000000000002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32.300000000000004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32.800000000000004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33.300000000000004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33.800000000000004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34.300000000000004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34.800000000000004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35.300000000000004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35.800000000000004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36.300000000000004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36.800000000000004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37.300000000000004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37.800000000000004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38.300000000000004</c:v>
                </c:pt>
                <c:pt idx="384">
                  <c:v>38.400000000000006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38.800000000000004</c:v>
                </c:pt>
                <c:pt idx="389">
                  <c:v>38.900000000000006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39.300000000000004</c:v>
                </c:pt>
                <c:pt idx="394">
                  <c:v>39.400000000000006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39.800000000000004</c:v>
                </c:pt>
                <c:pt idx="399">
                  <c:v>39.900000000000006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40.300000000000004</c:v>
                </c:pt>
                <c:pt idx="404">
                  <c:v>40.400000000000006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40.800000000000004</c:v>
                </c:pt>
                <c:pt idx="409">
                  <c:v>40.900000000000006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41.300000000000004</c:v>
                </c:pt>
                <c:pt idx="414">
                  <c:v>41.400000000000006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41.800000000000004</c:v>
                </c:pt>
                <c:pt idx="419">
                  <c:v>41.900000000000006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42.300000000000004</c:v>
                </c:pt>
                <c:pt idx="424">
                  <c:v>42.400000000000006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42.800000000000004</c:v>
                </c:pt>
                <c:pt idx="429">
                  <c:v>42.900000000000006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43.300000000000004</c:v>
                </c:pt>
                <c:pt idx="434">
                  <c:v>43.400000000000006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43.800000000000004</c:v>
                </c:pt>
                <c:pt idx="439">
                  <c:v>43.900000000000006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44.300000000000004</c:v>
                </c:pt>
                <c:pt idx="444">
                  <c:v>44.400000000000006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44.800000000000004</c:v>
                </c:pt>
                <c:pt idx="449">
                  <c:v>44.900000000000006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45.300000000000004</c:v>
                </c:pt>
                <c:pt idx="454">
                  <c:v>45.400000000000006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45.800000000000004</c:v>
                </c:pt>
                <c:pt idx="459">
                  <c:v>45.900000000000006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46.300000000000004</c:v>
                </c:pt>
                <c:pt idx="464">
                  <c:v>46.400000000000006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46.800000000000004</c:v>
                </c:pt>
                <c:pt idx="469">
                  <c:v>46.900000000000006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47.300000000000004</c:v>
                </c:pt>
                <c:pt idx="474">
                  <c:v>47.400000000000006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47.800000000000004</c:v>
                </c:pt>
                <c:pt idx="479">
                  <c:v>47.900000000000006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48.300000000000004</c:v>
                </c:pt>
                <c:pt idx="484">
                  <c:v>48.400000000000006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48.800000000000004</c:v>
                </c:pt>
                <c:pt idx="489">
                  <c:v>48.900000000000006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49.300000000000004</c:v>
                </c:pt>
                <c:pt idx="494">
                  <c:v>49.400000000000006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49.800000000000004</c:v>
                </c:pt>
                <c:pt idx="499">
                  <c:v>49.900000000000006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50.300000000000004</c:v>
                </c:pt>
                <c:pt idx="504">
                  <c:v>50.400000000000006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50.800000000000004</c:v>
                </c:pt>
                <c:pt idx="509">
                  <c:v>50.900000000000006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51.300000000000004</c:v>
                </c:pt>
                <c:pt idx="514">
                  <c:v>51.400000000000006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51.800000000000004</c:v>
                </c:pt>
                <c:pt idx="519">
                  <c:v>51.900000000000006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52.300000000000004</c:v>
                </c:pt>
                <c:pt idx="524">
                  <c:v>52.400000000000006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52.800000000000004</c:v>
                </c:pt>
                <c:pt idx="529">
                  <c:v>52.900000000000006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53.300000000000004</c:v>
                </c:pt>
                <c:pt idx="534">
                  <c:v>53.400000000000006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53.800000000000004</c:v>
                </c:pt>
                <c:pt idx="539">
                  <c:v>53.900000000000006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54.300000000000004</c:v>
                </c:pt>
                <c:pt idx="544">
                  <c:v>54.400000000000006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54.800000000000004</c:v>
                </c:pt>
                <c:pt idx="549">
                  <c:v>54.900000000000006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55.300000000000004</c:v>
                </c:pt>
                <c:pt idx="554">
                  <c:v>55.400000000000006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55.800000000000004</c:v>
                </c:pt>
                <c:pt idx="559">
                  <c:v>55.900000000000006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56.300000000000004</c:v>
                </c:pt>
                <c:pt idx="564">
                  <c:v>56.400000000000006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56.800000000000004</c:v>
                </c:pt>
                <c:pt idx="569">
                  <c:v>56.900000000000006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57.300000000000004</c:v>
                </c:pt>
                <c:pt idx="574">
                  <c:v>57.400000000000006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57.800000000000004</c:v>
                </c:pt>
                <c:pt idx="579">
                  <c:v>57.900000000000006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58.300000000000004</c:v>
                </c:pt>
                <c:pt idx="584">
                  <c:v>58.400000000000006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58.800000000000004</c:v>
                </c:pt>
                <c:pt idx="589">
                  <c:v>58.900000000000006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59.300000000000004</c:v>
                </c:pt>
                <c:pt idx="594">
                  <c:v>59.400000000000006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59.800000000000004</c:v>
                </c:pt>
                <c:pt idx="599">
                  <c:v>59.900000000000006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60.300000000000004</c:v>
                </c:pt>
                <c:pt idx="604">
                  <c:v>60.400000000000006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60.800000000000004</c:v>
                </c:pt>
                <c:pt idx="609">
                  <c:v>60.900000000000006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61.300000000000004</c:v>
                </c:pt>
                <c:pt idx="614">
                  <c:v>61.400000000000006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61.800000000000004</c:v>
                </c:pt>
                <c:pt idx="619">
                  <c:v>61.900000000000006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62.300000000000004</c:v>
                </c:pt>
                <c:pt idx="624">
                  <c:v>62.400000000000006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62.800000000000004</c:v>
                </c:pt>
                <c:pt idx="629">
                  <c:v>62.900000000000006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63.300000000000004</c:v>
                </c:pt>
                <c:pt idx="634">
                  <c:v>63.400000000000006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63.800000000000004</c:v>
                </c:pt>
                <c:pt idx="639">
                  <c:v>63.900000000000006</c:v>
                </c:pt>
                <c:pt idx="640">
                  <c:v>64</c:v>
                </c:pt>
                <c:pt idx="641">
                  <c:v>64.100000000000009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64.600000000000009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65.100000000000009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65.600000000000009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66.100000000000009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66.600000000000009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67.100000000000009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67.600000000000009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68.100000000000009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68.600000000000009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69.100000000000009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69.600000000000009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70.100000000000009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70.600000000000009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71.100000000000009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71.600000000000009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72.100000000000009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72.600000000000009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73.100000000000009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73.600000000000009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74.100000000000009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74.600000000000009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75.100000000000009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75.600000000000009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76.100000000000009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76.600000000000009</c:v>
                </c:pt>
                <c:pt idx="767">
                  <c:v>76.7</c:v>
                </c:pt>
                <c:pt idx="768">
                  <c:v>76.800000000000011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77.100000000000009</c:v>
                </c:pt>
                <c:pt idx="772">
                  <c:v>77.2</c:v>
                </c:pt>
                <c:pt idx="773">
                  <c:v>77.300000000000011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77.600000000000009</c:v>
                </c:pt>
                <c:pt idx="777">
                  <c:v>77.7</c:v>
                </c:pt>
                <c:pt idx="778">
                  <c:v>77.800000000000011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78.100000000000009</c:v>
                </c:pt>
                <c:pt idx="782">
                  <c:v>78.2</c:v>
                </c:pt>
                <c:pt idx="783">
                  <c:v>78.300000000000011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78.600000000000009</c:v>
                </c:pt>
                <c:pt idx="787">
                  <c:v>78.7</c:v>
                </c:pt>
                <c:pt idx="788">
                  <c:v>78.800000000000011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79.100000000000009</c:v>
                </c:pt>
                <c:pt idx="792">
                  <c:v>79.2</c:v>
                </c:pt>
                <c:pt idx="793">
                  <c:v>79.300000000000011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79.600000000000009</c:v>
                </c:pt>
                <c:pt idx="797">
                  <c:v>79.7</c:v>
                </c:pt>
                <c:pt idx="798">
                  <c:v>79.800000000000011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80.100000000000009</c:v>
                </c:pt>
                <c:pt idx="802">
                  <c:v>80.2</c:v>
                </c:pt>
                <c:pt idx="803">
                  <c:v>80.300000000000011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80.600000000000009</c:v>
                </c:pt>
                <c:pt idx="807">
                  <c:v>80.7</c:v>
                </c:pt>
                <c:pt idx="808">
                  <c:v>80.800000000000011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81.100000000000009</c:v>
                </c:pt>
                <c:pt idx="812">
                  <c:v>81.2</c:v>
                </c:pt>
                <c:pt idx="813">
                  <c:v>81.300000000000011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81.600000000000009</c:v>
                </c:pt>
                <c:pt idx="817">
                  <c:v>81.7</c:v>
                </c:pt>
                <c:pt idx="818">
                  <c:v>81.800000000000011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82.100000000000009</c:v>
                </c:pt>
                <c:pt idx="822">
                  <c:v>82.2</c:v>
                </c:pt>
                <c:pt idx="823">
                  <c:v>82.300000000000011</c:v>
                </c:pt>
                <c:pt idx="824">
                  <c:v>82.4</c:v>
                </c:pt>
                <c:pt idx="825">
                  <c:v>82.5</c:v>
                </c:pt>
                <c:pt idx="826">
                  <c:v>82.600000000000009</c:v>
                </c:pt>
                <c:pt idx="827">
                  <c:v>82.7</c:v>
                </c:pt>
                <c:pt idx="828">
                  <c:v>82.800000000000011</c:v>
                </c:pt>
                <c:pt idx="829">
                  <c:v>82.9</c:v>
                </c:pt>
                <c:pt idx="830">
                  <c:v>83</c:v>
                </c:pt>
                <c:pt idx="831">
                  <c:v>83.100000000000009</c:v>
                </c:pt>
                <c:pt idx="832">
                  <c:v>83.2</c:v>
                </c:pt>
                <c:pt idx="833">
                  <c:v>83.300000000000011</c:v>
                </c:pt>
                <c:pt idx="834">
                  <c:v>83.4</c:v>
                </c:pt>
                <c:pt idx="835">
                  <c:v>83.5</c:v>
                </c:pt>
                <c:pt idx="836">
                  <c:v>83.600000000000009</c:v>
                </c:pt>
                <c:pt idx="837">
                  <c:v>83.7</c:v>
                </c:pt>
                <c:pt idx="838">
                  <c:v>83.800000000000011</c:v>
                </c:pt>
                <c:pt idx="839">
                  <c:v>83.9</c:v>
                </c:pt>
                <c:pt idx="840">
                  <c:v>84</c:v>
                </c:pt>
                <c:pt idx="841">
                  <c:v>84.100000000000009</c:v>
                </c:pt>
                <c:pt idx="842">
                  <c:v>84.2</c:v>
                </c:pt>
                <c:pt idx="843">
                  <c:v>84.300000000000011</c:v>
                </c:pt>
                <c:pt idx="844">
                  <c:v>84.4</c:v>
                </c:pt>
                <c:pt idx="845">
                  <c:v>84.5</c:v>
                </c:pt>
                <c:pt idx="846">
                  <c:v>84.600000000000009</c:v>
                </c:pt>
                <c:pt idx="847">
                  <c:v>84.7</c:v>
                </c:pt>
                <c:pt idx="848">
                  <c:v>84.800000000000011</c:v>
                </c:pt>
                <c:pt idx="849">
                  <c:v>84.9</c:v>
                </c:pt>
                <c:pt idx="850">
                  <c:v>85</c:v>
                </c:pt>
                <c:pt idx="851">
                  <c:v>85.100000000000009</c:v>
                </c:pt>
                <c:pt idx="852">
                  <c:v>85.2</c:v>
                </c:pt>
                <c:pt idx="853">
                  <c:v>85.300000000000011</c:v>
                </c:pt>
                <c:pt idx="854">
                  <c:v>85.4</c:v>
                </c:pt>
                <c:pt idx="855">
                  <c:v>85.5</c:v>
                </c:pt>
                <c:pt idx="856">
                  <c:v>85.600000000000009</c:v>
                </c:pt>
                <c:pt idx="857">
                  <c:v>85.7</c:v>
                </c:pt>
                <c:pt idx="858">
                  <c:v>85.800000000000011</c:v>
                </c:pt>
                <c:pt idx="859">
                  <c:v>85.9</c:v>
                </c:pt>
                <c:pt idx="860">
                  <c:v>86</c:v>
                </c:pt>
                <c:pt idx="861">
                  <c:v>86.100000000000009</c:v>
                </c:pt>
                <c:pt idx="862">
                  <c:v>86.2</c:v>
                </c:pt>
                <c:pt idx="863">
                  <c:v>86.300000000000011</c:v>
                </c:pt>
                <c:pt idx="864">
                  <c:v>86.4</c:v>
                </c:pt>
                <c:pt idx="865">
                  <c:v>86.5</c:v>
                </c:pt>
                <c:pt idx="866">
                  <c:v>86.600000000000009</c:v>
                </c:pt>
                <c:pt idx="867">
                  <c:v>86.7</c:v>
                </c:pt>
                <c:pt idx="868">
                  <c:v>86.800000000000011</c:v>
                </c:pt>
                <c:pt idx="869">
                  <c:v>86.9</c:v>
                </c:pt>
                <c:pt idx="870">
                  <c:v>87</c:v>
                </c:pt>
                <c:pt idx="871">
                  <c:v>87.100000000000009</c:v>
                </c:pt>
                <c:pt idx="872">
                  <c:v>87.2</c:v>
                </c:pt>
                <c:pt idx="873">
                  <c:v>87.300000000000011</c:v>
                </c:pt>
                <c:pt idx="874">
                  <c:v>87.4</c:v>
                </c:pt>
                <c:pt idx="875">
                  <c:v>87.5</c:v>
                </c:pt>
                <c:pt idx="876">
                  <c:v>87.600000000000009</c:v>
                </c:pt>
                <c:pt idx="877">
                  <c:v>87.7</c:v>
                </c:pt>
                <c:pt idx="878">
                  <c:v>87.800000000000011</c:v>
                </c:pt>
                <c:pt idx="879">
                  <c:v>87.9</c:v>
                </c:pt>
                <c:pt idx="880">
                  <c:v>88</c:v>
                </c:pt>
                <c:pt idx="881">
                  <c:v>88.100000000000009</c:v>
                </c:pt>
                <c:pt idx="882">
                  <c:v>88.2</c:v>
                </c:pt>
                <c:pt idx="883">
                  <c:v>88.300000000000011</c:v>
                </c:pt>
                <c:pt idx="884">
                  <c:v>88.4</c:v>
                </c:pt>
                <c:pt idx="885">
                  <c:v>88.5</c:v>
                </c:pt>
                <c:pt idx="886">
                  <c:v>88.600000000000009</c:v>
                </c:pt>
                <c:pt idx="887">
                  <c:v>88.7</c:v>
                </c:pt>
                <c:pt idx="888">
                  <c:v>88.800000000000011</c:v>
                </c:pt>
                <c:pt idx="889">
                  <c:v>88.9</c:v>
                </c:pt>
                <c:pt idx="890">
                  <c:v>89</c:v>
                </c:pt>
                <c:pt idx="891">
                  <c:v>89.100000000000009</c:v>
                </c:pt>
                <c:pt idx="892">
                  <c:v>89.2</c:v>
                </c:pt>
                <c:pt idx="893">
                  <c:v>89.300000000000011</c:v>
                </c:pt>
                <c:pt idx="894">
                  <c:v>89.4</c:v>
                </c:pt>
                <c:pt idx="895">
                  <c:v>89.5</c:v>
                </c:pt>
                <c:pt idx="896">
                  <c:v>89.600000000000009</c:v>
                </c:pt>
                <c:pt idx="897">
                  <c:v>89.7</c:v>
                </c:pt>
                <c:pt idx="898">
                  <c:v>89.800000000000011</c:v>
                </c:pt>
                <c:pt idx="899">
                  <c:v>89.9</c:v>
                </c:pt>
                <c:pt idx="900">
                  <c:v>90</c:v>
                </c:pt>
                <c:pt idx="901">
                  <c:v>90.100000000000009</c:v>
                </c:pt>
                <c:pt idx="902">
                  <c:v>90.2</c:v>
                </c:pt>
                <c:pt idx="903">
                  <c:v>90.300000000000011</c:v>
                </c:pt>
                <c:pt idx="904">
                  <c:v>90.4</c:v>
                </c:pt>
                <c:pt idx="905">
                  <c:v>90.5</c:v>
                </c:pt>
                <c:pt idx="906">
                  <c:v>90.600000000000009</c:v>
                </c:pt>
                <c:pt idx="907">
                  <c:v>90.7</c:v>
                </c:pt>
                <c:pt idx="908">
                  <c:v>90.800000000000011</c:v>
                </c:pt>
                <c:pt idx="909">
                  <c:v>90.9</c:v>
                </c:pt>
                <c:pt idx="910">
                  <c:v>91</c:v>
                </c:pt>
                <c:pt idx="911">
                  <c:v>91.100000000000009</c:v>
                </c:pt>
                <c:pt idx="912">
                  <c:v>91.2</c:v>
                </c:pt>
                <c:pt idx="913">
                  <c:v>91.300000000000011</c:v>
                </c:pt>
                <c:pt idx="914">
                  <c:v>91.4</c:v>
                </c:pt>
                <c:pt idx="915">
                  <c:v>91.5</c:v>
                </c:pt>
                <c:pt idx="916">
                  <c:v>91.600000000000009</c:v>
                </c:pt>
                <c:pt idx="917">
                  <c:v>91.7</c:v>
                </c:pt>
                <c:pt idx="918">
                  <c:v>91.800000000000011</c:v>
                </c:pt>
                <c:pt idx="919">
                  <c:v>91.9</c:v>
                </c:pt>
                <c:pt idx="920">
                  <c:v>92</c:v>
                </c:pt>
                <c:pt idx="921">
                  <c:v>92.100000000000009</c:v>
                </c:pt>
                <c:pt idx="922">
                  <c:v>92.2</c:v>
                </c:pt>
                <c:pt idx="923">
                  <c:v>92.300000000000011</c:v>
                </c:pt>
                <c:pt idx="924">
                  <c:v>92.4</c:v>
                </c:pt>
                <c:pt idx="925">
                  <c:v>92.5</c:v>
                </c:pt>
                <c:pt idx="926">
                  <c:v>92.600000000000009</c:v>
                </c:pt>
                <c:pt idx="927">
                  <c:v>92.7</c:v>
                </c:pt>
                <c:pt idx="928">
                  <c:v>92.800000000000011</c:v>
                </c:pt>
                <c:pt idx="929">
                  <c:v>92.9</c:v>
                </c:pt>
                <c:pt idx="930">
                  <c:v>93</c:v>
                </c:pt>
                <c:pt idx="931">
                  <c:v>93.100000000000009</c:v>
                </c:pt>
                <c:pt idx="932">
                  <c:v>93.2</c:v>
                </c:pt>
                <c:pt idx="933">
                  <c:v>93.300000000000011</c:v>
                </c:pt>
                <c:pt idx="934">
                  <c:v>93.4</c:v>
                </c:pt>
                <c:pt idx="935">
                  <c:v>93.5</c:v>
                </c:pt>
                <c:pt idx="936">
                  <c:v>93.600000000000009</c:v>
                </c:pt>
                <c:pt idx="937">
                  <c:v>93.7</c:v>
                </c:pt>
                <c:pt idx="938">
                  <c:v>93.800000000000011</c:v>
                </c:pt>
                <c:pt idx="939">
                  <c:v>93.9</c:v>
                </c:pt>
                <c:pt idx="940">
                  <c:v>94</c:v>
                </c:pt>
                <c:pt idx="941">
                  <c:v>94.100000000000009</c:v>
                </c:pt>
                <c:pt idx="942">
                  <c:v>94.2</c:v>
                </c:pt>
                <c:pt idx="943">
                  <c:v>94.300000000000011</c:v>
                </c:pt>
                <c:pt idx="944">
                  <c:v>94.4</c:v>
                </c:pt>
                <c:pt idx="945">
                  <c:v>94.5</c:v>
                </c:pt>
                <c:pt idx="946">
                  <c:v>94.600000000000009</c:v>
                </c:pt>
                <c:pt idx="947">
                  <c:v>94.7</c:v>
                </c:pt>
                <c:pt idx="948">
                  <c:v>94.800000000000011</c:v>
                </c:pt>
                <c:pt idx="949">
                  <c:v>94.9</c:v>
                </c:pt>
                <c:pt idx="950">
                  <c:v>95</c:v>
                </c:pt>
                <c:pt idx="951">
                  <c:v>95.100000000000009</c:v>
                </c:pt>
                <c:pt idx="952">
                  <c:v>95.2</c:v>
                </c:pt>
                <c:pt idx="953">
                  <c:v>95.300000000000011</c:v>
                </c:pt>
                <c:pt idx="954">
                  <c:v>95.4</c:v>
                </c:pt>
                <c:pt idx="955">
                  <c:v>95.5</c:v>
                </c:pt>
                <c:pt idx="956">
                  <c:v>95.600000000000009</c:v>
                </c:pt>
                <c:pt idx="957">
                  <c:v>95.7</c:v>
                </c:pt>
                <c:pt idx="958">
                  <c:v>95.800000000000011</c:v>
                </c:pt>
                <c:pt idx="959">
                  <c:v>95.9</c:v>
                </c:pt>
                <c:pt idx="960">
                  <c:v>96</c:v>
                </c:pt>
                <c:pt idx="961">
                  <c:v>96.100000000000009</c:v>
                </c:pt>
                <c:pt idx="962">
                  <c:v>96.2</c:v>
                </c:pt>
                <c:pt idx="963">
                  <c:v>96.300000000000011</c:v>
                </c:pt>
                <c:pt idx="964">
                  <c:v>96.4</c:v>
                </c:pt>
                <c:pt idx="965">
                  <c:v>96.5</c:v>
                </c:pt>
                <c:pt idx="966">
                  <c:v>96.600000000000009</c:v>
                </c:pt>
                <c:pt idx="967">
                  <c:v>96.7</c:v>
                </c:pt>
                <c:pt idx="968">
                  <c:v>96.800000000000011</c:v>
                </c:pt>
                <c:pt idx="969">
                  <c:v>96.9</c:v>
                </c:pt>
                <c:pt idx="970">
                  <c:v>97</c:v>
                </c:pt>
                <c:pt idx="971">
                  <c:v>97.100000000000009</c:v>
                </c:pt>
                <c:pt idx="972">
                  <c:v>97.2</c:v>
                </c:pt>
                <c:pt idx="973">
                  <c:v>97.300000000000011</c:v>
                </c:pt>
                <c:pt idx="974">
                  <c:v>97.4</c:v>
                </c:pt>
                <c:pt idx="975">
                  <c:v>97.5</c:v>
                </c:pt>
                <c:pt idx="976">
                  <c:v>97.600000000000009</c:v>
                </c:pt>
                <c:pt idx="977">
                  <c:v>97.7</c:v>
                </c:pt>
                <c:pt idx="978">
                  <c:v>97.800000000000011</c:v>
                </c:pt>
                <c:pt idx="979">
                  <c:v>97.9</c:v>
                </c:pt>
                <c:pt idx="980">
                  <c:v>98</c:v>
                </c:pt>
                <c:pt idx="981">
                  <c:v>98.100000000000009</c:v>
                </c:pt>
                <c:pt idx="982">
                  <c:v>98.2</c:v>
                </c:pt>
                <c:pt idx="983">
                  <c:v>98.300000000000011</c:v>
                </c:pt>
                <c:pt idx="984">
                  <c:v>98.4</c:v>
                </c:pt>
                <c:pt idx="985">
                  <c:v>98.5</c:v>
                </c:pt>
                <c:pt idx="986">
                  <c:v>98.600000000000009</c:v>
                </c:pt>
                <c:pt idx="987">
                  <c:v>98.7</c:v>
                </c:pt>
                <c:pt idx="988">
                  <c:v>98.800000000000011</c:v>
                </c:pt>
                <c:pt idx="989">
                  <c:v>98.9</c:v>
                </c:pt>
                <c:pt idx="990">
                  <c:v>99</c:v>
                </c:pt>
                <c:pt idx="991">
                  <c:v>99.100000000000009</c:v>
                </c:pt>
                <c:pt idx="992">
                  <c:v>99.2</c:v>
                </c:pt>
                <c:pt idx="993">
                  <c:v>99.300000000000011</c:v>
                </c:pt>
                <c:pt idx="994">
                  <c:v>99.4</c:v>
                </c:pt>
                <c:pt idx="995">
                  <c:v>99.5</c:v>
                </c:pt>
                <c:pt idx="996">
                  <c:v>99.600000000000009</c:v>
                </c:pt>
                <c:pt idx="997">
                  <c:v>99.7</c:v>
                </c:pt>
                <c:pt idx="998">
                  <c:v>99.800000000000011</c:v>
                </c:pt>
                <c:pt idx="999">
                  <c:v>99.9</c:v>
                </c:pt>
                <c:pt idx="1000">
                  <c:v>100</c:v>
                </c:pt>
                <c:pt idx="1001">
                  <c:v>100.10000000000001</c:v>
                </c:pt>
                <c:pt idx="1002">
                  <c:v>100.2</c:v>
                </c:pt>
                <c:pt idx="1003">
                  <c:v>100.30000000000001</c:v>
                </c:pt>
                <c:pt idx="1004">
                  <c:v>100.4</c:v>
                </c:pt>
                <c:pt idx="1005">
                  <c:v>100.5</c:v>
                </c:pt>
                <c:pt idx="1006">
                  <c:v>100.60000000000001</c:v>
                </c:pt>
                <c:pt idx="1007">
                  <c:v>100.7</c:v>
                </c:pt>
                <c:pt idx="1008">
                  <c:v>100.80000000000001</c:v>
                </c:pt>
                <c:pt idx="1009">
                  <c:v>100.9</c:v>
                </c:pt>
                <c:pt idx="1010">
                  <c:v>101</c:v>
                </c:pt>
                <c:pt idx="1011">
                  <c:v>101.10000000000001</c:v>
                </c:pt>
                <c:pt idx="1012">
                  <c:v>101.2</c:v>
                </c:pt>
                <c:pt idx="1013">
                  <c:v>101.30000000000001</c:v>
                </c:pt>
                <c:pt idx="1014">
                  <c:v>101.4</c:v>
                </c:pt>
                <c:pt idx="1015">
                  <c:v>101.5</c:v>
                </c:pt>
                <c:pt idx="1016">
                  <c:v>101.60000000000001</c:v>
                </c:pt>
                <c:pt idx="1017">
                  <c:v>101.7</c:v>
                </c:pt>
                <c:pt idx="1018">
                  <c:v>101.80000000000001</c:v>
                </c:pt>
                <c:pt idx="1019">
                  <c:v>101.9</c:v>
                </c:pt>
                <c:pt idx="1020">
                  <c:v>102</c:v>
                </c:pt>
                <c:pt idx="1021">
                  <c:v>102.10000000000001</c:v>
                </c:pt>
                <c:pt idx="1022">
                  <c:v>102.2</c:v>
                </c:pt>
                <c:pt idx="1023">
                  <c:v>102.30000000000001</c:v>
                </c:pt>
                <c:pt idx="1024">
                  <c:v>102.4</c:v>
                </c:pt>
                <c:pt idx="1025">
                  <c:v>102.5</c:v>
                </c:pt>
                <c:pt idx="1026">
                  <c:v>102.60000000000001</c:v>
                </c:pt>
                <c:pt idx="1027">
                  <c:v>102.7</c:v>
                </c:pt>
                <c:pt idx="1028">
                  <c:v>102.80000000000001</c:v>
                </c:pt>
                <c:pt idx="1029">
                  <c:v>102.9</c:v>
                </c:pt>
                <c:pt idx="1030">
                  <c:v>103</c:v>
                </c:pt>
                <c:pt idx="1031">
                  <c:v>103.10000000000001</c:v>
                </c:pt>
                <c:pt idx="1032">
                  <c:v>103.2</c:v>
                </c:pt>
                <c:pt idx="1033">
                  <c:v>103.30000000000001</c:v>
                </c:pt>
                <c:pt idx="1034">
                  <c:v>103.4</c:v>
                </c:pt>
                <c:pt idx="1035">
                  <c:v>103.5</c:v>
                </c:pt>
                <c:pt idx="1036">
                  <c:v>103.60000000000001</c:v>
                </c:pt>
                <c:pt idx="1037">
                  <c:v>103.7</c:v>
                </c:pt>
                <c:pt idx="1038">
                  <c:v>103.80000000000001</c:v>
                </c:pt>
                <c:pt idx="1039">
                  <c:v>103.9</c:v>
                </c:pt>
                <c:pt idx="1040">
                  <c:v>104</c:v>
                </c:pt>
                <c:pt idx="1041">
                  <c:v>104.10000000000001</c:v>
                </c:pt>
                <c:pt idx="1042">
                  <c:v>104.2</c:v>
                </c:pt>
                <c:pt idx="1043">
                  <c:v>104.30000000000001</c:v>
                </c:pt>
                <c:pt idx="1044">
                  <c:v>104.4</c:v>
                </c:pt>
                <c:pt idx="1045">
                  <c:v>104.5</c:v>
                </c:pt>
                <c:pt idx="1046">
                  <c:v>104.60000000000001</c:v>
                </c:pt>
                <c:pt idx="1047">
                  <c:v>104.7</c:v>
                </c:pt>
                <c:pt idx="1048">
                  <c:v>104.80000000000001</c:v>
                </c:pt>
                <c:pt idx="1049">
                  <c:v>104.9</c:v>
                </c:pt>
                <c:pt idx="1050">
                  <c:v>105</c:v>
                </c:pt>
                <c:pt idx="1051">
                  <c:v>105.10000000000001</c:v>
                </c:pt>
                <c:pt idx="1052">
                  <c:v>105.2</c:v>
                </c:pt>
                <c:pt idx="1053">
                  <c:v>105.30000000000001</c:v>
                </c:pt>
                <c:pt idx="1054">
                  <c:v>105.4</c:v>
                </c:pt>
                <c:pt idx="1055">
                  <c:v>105.5</c:v>
                </c:pt>
                <c:pt idx="1056">
                  <c:v>105.60000000000001</c:v>
                </c:pt>
                <c:pt idx="1057">
                  <c:v>105.7</c:v>
                </c:pt>
                <c:pt idx="1058">
                  <c:v>105.80000000000001</c:v>
                </c:pt>
                <c:pt idx="1059">
                  <c:v>105.9</c:v>
                </c:pt>
                <c:pt idx="1060">
                  <c:v>106</c:v>
                </c:pt>
                <c:pt idx="1061">
                  <c:v>106.10000000000001</c:v>
                </c:pt>
                <c:pt idx="1062">
                  <c:v>106.2</c:v>
                </c:pt>
                <c:pt idx="1063">
                  <c:v>106.30000000000001</c:v>
                </c:pt>
                <c:pt idx="1064">
                  <c:v>106.4</c:v>
                </c:pt>
                <c:pt idx="1065">
                  <c:v>106.5</c:v>
                </c:pt>
                <c:pt idx="1066">
                  <c:v>106.60000000000001</c:v>
                </c:pt>
                <c:pt idx="1067">
                  <c:v>106.7</c:v>
                </c:pt>
                <c:pt idx="1068">
                  <c:v>106.80000000000001</c:v>
                </c:pt>
                <c:pt idx="1069">
                  <c:v>106.9</c:v>
                </c:pt>
                <c:pt idx="1070">
                  <c:v>107</c:v>
                </c:pt>
                <c:pt idx="1071">
                  <c:v>107.10000000000001</c:v>
                </c:pt>
                <c:pt idx="1072">
                  <c:v>107.2</c:v>
                </c:pt>
                <c:pt idx="1073">
                  <c:v>107.30000000000001</c:v>
                </c:pt>
                <c:pt idx="1074">
                  <c:v>107.4</c:v>
                </c:pt>
                <c:pt idx="1075">
                  <c:v>107.5</c:v>
                </c:pt>
                <c:pt idx="1076">
                  <c:v>107.60000000000001</c:v>
                </c:pt>
                <c:pt idx="1077">
                  <c:v>107.7</c:v>
                </c:pt>
                <c:pt idx="1078">
                  <c:v>107.80000000000001</c:v>
                </c:pt>
                <c:pt idx="1079">
                  <c:v>107.9</c:v>
                </c:pt>
                <c:pt idx="1080">
                  <c:v>108</c:v>
                </c:pt>
                <c:pt idx="1081">
                  <c:v>108.10000000000001</c:v>
                </c:pt>
                <c:pt idx="1082">
                  <c:v>108.2</c:v>
                </c:pt>
                <c:pt idx="1083">
                  <c:v>108.30000000000001</c:v>
                </c:pt>
                <c:pt idx="1084">
                  <c:v>108.4</c:v>
                </c:pt>
                <c:pt idx="1085">
                  <c:v>108.5</c:v>
                </c:pt>
                <c:pt idx="1086">
                  <c:v>108.60000000000001</c:v>
                </c:pt>
                <c:pt idx="1087">
                  <c:v>108.7</c:v>
                </c:pt>
                <c:pt idx="1088">
                  <c:v>108.80000000000001</c:v>
                </c:pt>
                <c:pt idx="1089">
                  <c:v>108.9</c:v>
                </c:pt>
                <c:pt idx="1090">
                  <c:v>109</c:v>
                </c:pt>
                <c:pt idx="1091">
                  <c:v>109.10000000000001</c:v>
                </c:pt>
                <c:pt idx="1092">
                  <c:v>109.2</c:v>
                </c:pt>
                <c:pt idx="1093">
                  <c:v>109.30000000000001</c:v>
                </c:pt>
                <c:pt idx="1094">
                  <c:v>109.4</c:v>
                </c:pt>
                <c:pt idx="1095">
                  <c:v>109.5</c:v>
                </c:pt>
                <c:pt idx="1096">
                  <c:v>109.60000000000001</c:v>
                </c:pt>
                <c:pt idx="1097">
                  <c:v>109.7</c:v>
                </c:pt>
                <c:pt idx="1098">
                  <c:v>109.80000000000001</c:v>
                </c:pt>
                <c:pt idx="1099">
                  <c:v>109.9</c:v>
                </c:pt>
                <c:pt idx="1100">
                  <c:v>110</c:v>
                </c:pt>
                <c:pt idx="1101">
                  <c:v>110.10000000000001</c:v>
                </c:pt>
                <c:pt idx="1102">
                  <c:v>110.2</c:v>
                </c:pt>
                <c:pt idx="1103">
                  <c:v>110.30000000000001</c:v>
                </c:pt>
                <c:pt idx="1104">
                  <c:v>110.4</c:v>
                </c:pt>
                <c:pt idx="1105">
                  <c:v>110.5</c:v>
                </c:pt>
                <c:pt idx="1106">
                  <c:v>110.60000000000001</c:v>
                </c:pt>
                <c:pt idx="1107">
                  <c:v>110.7</c:v>
                </c:pt>
                <c:pt idx="1108">
                  <c:v>110.80000000000001</c:v>
                </c:pt>
                <c:pt idx="1109">
                  <c:v>110.9</c:v>
                </c:pt>
                <c:pt idx="1110">
                  <c:v>111</c:v>
                </c:pt>
                <c:pt idx="1111">
                  <c:v>111.10000000000001</c:v>
                </c:pt>
                <c:pt idx="1112">
                  <c:v>111.2</c:v>
                </c:pt>
                <c:pt idx="1113">
                  <c:v>111.30000000000001</c:v>
                </c:pt>
                <c:pt idx="1114">
                  <c:v>111.4</c:v>
                </c:pt>
                <c:pt idx="1115">
                  <c:v>111.5</c:v>
                </c:pt>
                <c:pt idx="1116">
                  <c:v>111.60000000000001</c:v>
                </c:pt>
                <c:pt idx="1117">
                  <c:v>111.7</c:v>
                </c:pt>
                <c:pt idx="1118">
                  <c:v>111.80000000000001</c:v>
                </c:pt>
                <c:pt idx="1119">
                  <c:v>111.9</c:v>
                </c:pt>
                <c:pt idx="1120">
                  <c:v>112</c:v>
                </c:pt>
                <c:pt idx="1121">
                  <c:v>112.10000000000001</c:v>
                </c:pt>
                <c:pt idx="1122">
                  <c:v>112.2</c:v>
                </c:pt>
                <c:pt idx="1123">
                  <c:v>112.30000000000001</c:v>
                </c:pt>
                <c:pt idx="1124">
                  <c:v>112.4</c:v>
                </c:pt>
                <c:pt idx="1125">
                  <c:v>112.5</c:v>
                </c:pt>
                <c:pt idx="1126">
                  <c:v>112.60000000000001</c:v>
                </c:pt>
                <c:pt idx="1127">
                  <c:v>112.7</c:v>
                </c:pt>
                <c:pt idx="1128">
                  <c:v>112.80000000000001</c:v>
                </c:pt>
                <c:pt idx="1129">
                  <c:v>112.9</c:v>
                </c:pt>
                <c:pt idx="1130">
                  <c:v>113</c:v>
                </c:pt>
                <c:pt idx="1131">
                  <c:v>113.10000000000001</c:v>
                </c:pt>
                <c:pt idx="1132">
                  <c:v>113.2</c:v>
                </c:pt>
                <c:pt idx="1133">
                  <c:v>113.30000000000001</c:v>
                </c:pt>
                <c:pt idx="1134">
                  <c:v>113.4</c:v>
                </c:pt>
                <c:pt idx="1135">
                  <c:v>113.5</c:v>
                </c:pt>
                <c:pt idx="1136">
                  <c:v>113.60000000000001</c:v>
                </c:pt>
                <c:pt idx="1137">
                  <c:v>113.7</c:v>
                </c:pt>
                <c:pt idx="1138">
                  <c:v>113.80000000000001</c:v>
                </c:pt>
                <c:pt idx="1139">
                  <c:v>113.9</c:v>
                </c:pt>
                <c:pt idx="1140">
                  <c:v>114</c:v>
                </c:pt>
                <c:pt idx="1141">
                  <c:v>114.10000000000001</c:v>
                </c:pt>
                <c:pt idx="1142">
                  <c:v>114.2</c:v>
                </c:pt>
                <c:pt idx="1143">
                  <c:v>114.30000000000001</c:v>
                </c:pt>
                <c:pt idx="1144">
                  <c:v>114.4</c:v>
                </c:pt>
                <c:pt idx="1145">
                  <c:v>114.5</c:v>
                </c:pt>
                <c:pt idx="1146">
                  <c:v>114.60000000000001</c:v>
                </c:pt>
                <c:pt idx="1147">
                  <c:v>114.7</c:v>
                </c:pt>
                <c:pt idx="1148">
                  <c:v>114.80000000000001</c:v>
                </c:pt>
                <c:pt idx="1149">
                  <c:v>114.9</c:v>
                </c:pt>
                <c:pt idx="1150">
                  <c:v>115</c:v>
                </c:pt>
                <c:pt idx="1151">
                  <c:v>115.10000000000001</c:v>
                </c:pt>
                <c:pt idx="1152">
                  <c:v>115.2</c:v>
                </c:pt>
                <c:pt idx="1153">
                  <c:v>115.30000000000001</c:v>
                </c:pt>
                <c:pt idx="1154">
                  <c:v>115.4</c:v>
                </c:pt>
                <c:pt idx="1155">
                  <c:v>115.5</c:v>
                </c:pt>
                <c:pt idx="1156">
                  <c:v>115.60000000000001</c:v>
                </c:pt>
                <c:pt idx="1157">
                  <c:v>115.7</c:v>
                </c:pt>
                <c:pt idx="1158">
                  <c:v>115.80000000000001</c:v>
                </c:pt>
                <c:pt idx="1159">
                  <c:v>115.9</c:v>
                </c:pt>
                <c:pt idx="1160">
                  <c:v>116</c:v>
                </c:pt>
                <c:pt idx="1161">
                  <c:v>116.10000000000001</c:v>
                </c:pt>
                <c:pt idx="1162">
                  <c:v>116.2</c:v>
                </c:pt>
                <c:pt idx="1163">
                  <c:v>116.30000000000001</c:v>
                </c:pt>
                <c:pt idx="1164">
                  <c:v>116.4</c:v>
                </c:pt>
                <c:pt idx="1165">
                  <c:v>116.5</c:v>
                </c:pt>
                <c:pt idx="1166">
                  <c:v>116.60000000000001</c:v>
                </c:pt>
                <c:pt idx="1167">
                  <c:v>116.7</c:v>
                </c:pt>
                <c:pt idx="1168">
                  <c:v>116.80000000000001</c:v>
                </c:pt>
                <c:pt idx="1169">
                  <c:v>116.9</c:v>
                </c:pt>
                <c:pt idx="1170">
                  <c:v>117</c:v>
                </c:pt>
                <c:pt idx="1171">
                  <c:v>117.10000000000001</c:v>
                </c:pt>
                <c:pt idx="1172">
                  <c:v>117.2</c:v>
                </c:pt>
                <c:pt idx="1173">
                  <c:v>117.30000000000001</c:v>
                </c:pt>
                <c:pt idx="1174">
                  <c:v>117.4</c:v>
                </c:pt>
                <c:pt idx="1175">
                  <c:v>117.5</c:v>
                </c:pt>
                <c:pt idx="1176">
                  <c:v>117.60000000000001</c:v>
                </c:pt>
                <c:pt idx="1177">
                  <c:v>117.7</c:v>
                </c:pt>
                <c:pt idx="1178">
                  <c:v>117.80000000000001</c:v>
                </c:pt>
                <c:pt idx="1179">
                  <c:v>117.9</c:v>
                </c:pt>
                <c:pt idx="1180">
                  <c:v>118</c:v>
                </c:pt>
                <c:pt idx="1181">
                  <c:v>118.10000000000001</c:v>
                </c:pt>
                <c:pt idx="1182">
                  <c:v>118.2</c:v>
                </c:pt>
                <c:pt idx="1183">
                  <c:v>118.30000000000001</c:v>
                </c:pt>
                <c:pt idx="1184">
                  <c:v>118.4</c:v>
                </c:pt>
                <c:pt idx="1185">
                  <c:v>118.5</c:v>
                </c:pt>
                <c:pt idx="1186">
                  <c:v>118.60000000000001</c:v>
                </c:pt>
                <c:pt idx="1187">
                  <c:v>118.7</c:v>
                </c:pt>
                <c:pt idx="1188">
                  <c:v>118.80000000000001</c:v>
                </c:pt>
                <c:pt idx="1189">
                  <c:v>118.9</c:v>
                </c:pt>
                <c:pt idx="1190">
                  <c:v>119</c:v>
                </c:pt>
                <c:pt idx="1191">
                  <c:v>119.10000000000001</c:v>
                </c:pt>
                <c:pt idx="1192">
                  <c:v>119.2</c:v>
                </c:pt>
                <c:pt idx="1193">
                  <c:v>119.30000000000001</c:v>
                </c:pt>
                <c:pt idx="1194">
                  <c:v>119.4</c:v>
                </c:pt>
                <c:pt idx="1195">
                  <c:v>119.5</c:v>
                </c:pt>
                <c:pt idx="1196">
                  <c:v>119.60000000000001</c:v>
                </c:pt>
                <c:pt idx="1197">
                  <c:v>119.7</c:v>
                </c:pt>
                <c:pt idx="1198">
                  <c:v>119.80000000000001</c:v>
                </c:pt>
                <c:pt idx="1199">
                  <c:v>119.9</c:v>
                </c:pt>
                <c:pt idx="1200">
                  <c:v>120</c:v>
                </c:pt>
                <c:pt idx="1201">
                  <c:v>120.10000000000001</c:v>
                </c:pt>
                <c:pt idx="1202">
                  <c:v>120.2</c:v>
                </c:pt>
                <c:pt idx="1203">
                  <c:v>120.30000000000001</c:v>
                </c:pt>
                <c:pt idx="1204">
                  <c:v>120.4</c:v>
                </c:pt>
                <c:pt idx="1205">
                  <c:v>120.5</c:v>
                </c:pt>
                <c:pt idx="1206">
                  <c:v>120.60000000000001</c:v>
                </c:pt>
                <c:pt idx="1207">
                  <c:v>120.7</c:v>
                </c:pt>
                <c:pt idx="1208">
                  <c:v>120.80000000000001</c:v>
                </c:pt>
                <c:pt idx="1209">
                  <c:v>120.9</c:v>
                </c:pt>
                <c:pt idx="1210">
                  <c:v>121</c:v>
                </c:pt>
                <c:pt idx="1211">
                  <c:v>121.10000000000001</c:v>
                </c:pt>
                <c:pt idx="1212">
                  <c:v>121.2</c:v>
                </c:pt>
                <c:pt idx="1213">
                  <c:v>121.30000000000001</c:v>
                </c:pt>
                <c:pt idx="1214">
                  <c:v>121.4</c:v>
                </c:pt>
                <c:pt idx="1215">
                  <c:v>121.5</c:v>
                </c:pt>
                <c:pt idx="1216">
                  <c:v>121.60000000000001</c:v>
                </c:pt>
                <c:pt idx="1217">
                  <c:v>121.7</c:v>
                </c:pt>
                <c:pt idx="1218">
                  <c:v>121.80000000000001</c:v>
                </c:pt>
                <c:pt idx="1219">
                  <c:v>121.9</c:v>
                </c:pt>
                <c:pt idx="1220">
                  <c:v>122</c:v>
                </c:pt>
                <c:pt idx="1221">
                  <c:v>122.10000000000001</c:v>
                </c:pt>
                <c:pt idx="1222">
                  <c:v>122.2</c:v>
                </c:pt>
                <c:pt idx="1223">
                  <c:v>122.30000000000001</c:v>
                </c:pt>
                <c:pt idx="1224">
                  <c:v>122.4</c:v>
                </c:pt>
                <c:pt idx="1225">
                  <c:v>122.5</c:v>
                </c:pt>
                <c:pt idx="1226">
                  <c:v>122.60000000000001</c:v>
                </c:pt>
                <c:pt idx="1227">
                  <c:v>122.7</c:v>
                </c:pt>
                <c:pt idx="1228">
                  <c:v>122.80000000000001</c:v>
                </c:pt>
                <c:pt idx="1229">
                  <c:v>122.9</c:v>
                </c:pt>
                <c:pt idx="1230">
                  <c:v>123</c:v>
                </c:pt>
                <c:pt idx="1231">
                  <c:v>123.10000000000001</c:v>
                </c:pt>
                <c:pt idx="1232">
                  <c:v>123.2</c:v>
                </c:pt>
                <c:pt idx="1233">
                  <c:v>123.30000000000001</c:v>
                </c:pt>
                <c:pt idx="1234">
                  <c:v>123.4</c:v>
                </c:pt>
                <c:pt idx="1235">
                  <c:v>123.5</c:v>
                </c:pt>
                <c:pt idx="1236">
                  <c:v>123.60000000000001</c:v>
                </c:pt>
                <c:pt idx="1237">
                  <c:v>123.7</c:v>
                </c:pt>
                <c:pt idx="1238">
                  <c:v>123.80000000000001</c:v>
                </c:pt>
                <c:pt idx="1239">
                  <c:v>123.9</c:v>
                </c:pt>
                <c:pt idx="1240">
                  <c:v>124</c:v>
                </c:pt>
                <c:pt idx="1241">
                  <c:v>124.10000000000001</c:v>
                </c:pt>
                <c:pt idx="1242">
                  <c:v>124.2</c:v>
                </c:pt>
                <c:pt idx="1243">
                  <c:v>124.30000000000001</c:v>
                </c:pt>
                <c:pt idx="1244">
                  <c:v>124.4</c:v>
                </c:pt>
                <c:pt idx="1245">
                  <c:v>124.5</c:v>
                </c:pt>
                <c:pt idx="1246">
                  <c:v>124.60000000000001</c:v>
                </c:pt>
                <c:pt idx="1247">
                  <c:v>124.7</c:v>
                </c:pt>
                <c:pt idx="1248">
                  <c:v>124.80000000000001</c:v>
                </c:pt>
                <c:pt idx="1249">
                  <c:v>124.9</c:v>
                </c:pt>
                <c:pt idx="1250">
                  <c:v>125</c:v>
                </c:pt>
                <c:pt idx="1251">
                  <c:v>125.10000000000001</c:v>
                </c:pt>
                <c:pt idx="1252">
                  <c:v>125.2</c:v>
                </c:pt>
                <c:pt idx="1253">
                  <c:v>125.30000000000001</c:v>
                </c:pt>
                <c:pt idx="1254">
                  <c:v>125.4</c:v>
                </c:pt>
                <c:pt idx="1255">
                  <c:v>125.5</c:v>
                </c:pt>
                <c:pt idx="1256">
                  <c:v>125.60000000000001</c:v>
                </c:pt>
                <c:pt idx="1257">
                  <c:v>125.7</c:v>
                </c:pt>
                <c:pt idx="1258">
                  <c:v>125.80000000000001</c:v>
                </c:pt>
                <c:pt idx="1259">
                  <c:v>125.9</c:v>
                </c:pt>
                <c:pt idx="1260">
                  <c:v>126</c:v>
                </c:pt>
                <c:pt idx="1261">
                  <c:v>126.10000000000001</c:v>
                </c:pt>
                <c:pt idx="1262">
                  <c:v>126.2</c:v>
                </c:pt>
                <c:pt idx="1263">
                  <c:v>126.30000000000001</c:v>
                </c:pt>
                <c:pt idx="1264">
                  <c:v>126.4</c:v>
                </c:pt>
                <c:pt idx="1265">
                  <c:v>126.5</c:v>
                </c:pt>
                <c:pt idx="1266">
                  <c:v>126.60000000000001</c:v>
                </c:pt>
                <c:pt idx="1267">
                  <c:v>126.7</c:v>
                </c:pt>
                <c:pt idx="1268">
                  <c:v>126.80000000000001</c:v>
                </c:pt>
                <c:pt idx="1269">
                  <c:v>126.9</c:v>
                </c:pt>
                <c:pt idx="1270">
                  <c:v>127</c:v>
                </c:pt>
                <c:pt idx="1271">
                  <c:v>127.10000000000001</c:v>
                </c:pt>
                <c:pt idx="1272">
                  <c:v>127.2</c:v>
                </c:pt>
                <c:pt idx="1273">
                  <c:v>127.30000000000001</c:v>
                </c:pt>
                <c:pt idx="1274">
                  <c:v>127.4</c:v>
                </c:pt>
                <c:pt idx="1275">
                  <c:v>127.5</c:v>
                </c:pt>
                <c:pt idx="1276">
                  <c:v>127.60000000000001</c:v>
                </c:pt>
                <c:pt idx="1277">
                  <c:v>127.7</c:v>
                </c:pt>
                <c:pt idx="1278">
                  <c:v>127.80000000000001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128.20000000000002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128.70000000000002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129.20000000000002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129.70000000000002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130.20000000000002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130.70000000000002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131.20000000000002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131.70000000000002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132.20000000000002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132.70000000000002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133.20000000000002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133.70000000000002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134.20000000000002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134.70000000000002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135.20000000000002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135.70000000000002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136.20000000000002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136.70000000000002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137.20000000000002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137.70000000000002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138.20000000000002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138.70000000000002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139.20000000000002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139.70000000000002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140.20000000000002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140.70000000000002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141.20000000000002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141.70000000000002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142.20000000000002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142.70000000000002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143.20000000000002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143.70000000000002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144.20000000000002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144.70000000000002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145.20000000000002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145.70000000000002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146.20000000000002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146.70000000000002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147.20000000000002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147.70000000000002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148.20000000000002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148.70000000000002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149.20000000000002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149.70000000000002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150.20000000000002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150.70000000000002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151.20000000000002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151.70000000000002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152.20000000000002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152.70000000000002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153.20000000000002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153.60000000000002</c:v>
                </c:pt>
                <c:pt idx="1537">
                  <c:v>153.70000000000002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154.10000000000002</c:v>
                </c:pt>
                <c:pt idx="1542">
                  <c:v>154.20000000000002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154.60000000000002</c:v>
                </c:pt>
                <c:pt idx="1547">
                  <c:v>154.70000000000002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155.10000000000002</c:v>
                </c:pt>
                <c:pt idx="1552">
                  <c:v>155.20000000000002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155.60000000000002</c:v>
                </c:pt>
                <c:pt idx="1557">
                  <c:v>155.70000000000002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156.10000000000002</c:v>
                </c:pt>
                <c:pt idx="1562">
                  <c:v>156.20000000000002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156.60000000000002</c:v>
                </c:pt>
                <c:pt idx="1567">
                  <c:v>156.70000000000002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157.10000000000002</c:v>
                </c:pt>
                <c:pt idx="1572">
                  <c:v>157.20000000000002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157.60000000000002</c:v>
                </c:pt>
                <c:pt idx="1577">
                  <c:v>157.70000000000002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158.10000000000002</c:v>
                </c:pt>
                <c:pt idx="1582">
                  <c:v>158.20000000000002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158.60000000000002</c:v>
                </c:pt>
                <c:pt idx="1587">
                  <c:v>158.70000000000002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159.10000000000002</c:v>
                </c:pt>
                <c:pt idx="1592">
                  <c:v>159.20000000000002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159.60000000000002</c:v>
                </c:pt>
                <c:pt idx="1597">
                  <c:v>159.70000000000002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160.10000000000002</c:v>
                </c:pt>
                <c:pt idx="1602">
                  <c:v>160.20000000000002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160.60000000000002</c:v>
                </c:pt>
                <c:pt idx="1607">
                  <c:v>160.70000000000002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161.10000000000002</c:v>
                </c:pt>
                <c:pt idx="1612">
                  <c:v>161.20000000000002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161.60000000000002</c:v>
                </c:pt>
                <c:pt idx="1617">
                  <c:v>161.70000000000002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162.10000000000002</c:v>
                </c:pt>
                <c:pt idx="1622">
                  <c:v>162.20000000000002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162.60000000000002</c:v>
                </c:pt>
                <c:pt idx="1627">
                  <c:v>162.70000000000002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163.10000000000002</c:v>
                </c:pt>
                <c:pt idx="1632">
                  <c:v>163.20000000000002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163.60000000000002</c:v>
                </c:pt>
                <c:pt idx="1637">
                  <c:v>163.70000000000002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164.10000000000002</c:v>
                </c:pt>
                <c:pt idx="1642">
                  <c:v>164.20000000000002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164.60000000000002</c:v>
                </c:pt>
                <c:pt idx="1647">
                  <c:v>164.70000000000002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165.10000000000002</c:v>
                </c:pt>
                <c:pt idx="1652">
                  <c:v>165.20000000000002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165.60000000000002</c:v>
                </c:pt>
                <c:pt idx="1657">
                  <c:v>165.70000000000002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166.10000000000002</c:v>
                </c:pt>
                <c:pt idx="1662">
                  <c:v>166.20000000000002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166.60000000000002</c:v>
                </c:pt>
                <c:pt idx="1667">
                  <c:v>166.70000000000002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167.10000000000002</c:v>
                </c:pt>
                <c:pt idx="1672">
                  <c:v>167.20000000000002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167.60000000000002</c:v>
                </c:pt>
                <c:pt idx="1677">
                  <c:v>167.70000000000002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168.10000000000002</c:v>
                </c:pt>
                <c:pt idx="1682">
                  <c:v>168.20000000000002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168.60000000000002</c:v>
                </c:pt>
                <c:pt idx="1687">
                  <c:v>168.70000000000002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169.10000000000002</c:v>
                </c:pt>
                <c:pt idx="1692">
                  <c:v>169.20000000000002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169.60000000000002</c:v>
                </c:pt>
                <c:pt idx="1697">
                  <c:v>169.70000000000002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170.10000000000002</c:v>
                </c:pt>
                <c:pt idx="1702">
                  <c:v>170.20000000000002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170.60000000000002</c:v>
                </c:pt>
                <c:pt idx="1707">
                  <c:v>170.70000000000002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171.10000000000002</c:v>
                </c:pt>
                <c:pt idx="1712">
                  <c:v>171.20000000000002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171.60000000000002</c:v>
                </c:pt>
                <c:pt idx="1717">
                  <c:v>171.70000000000002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172.10000000000002</c:v>
                </c:pt>
                <c:pt idx="1722">
                  <c:v>172.20000000000002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172.60000000000002</c:v>
                </c:pt>
                <c:pt idx="1727">
                  <c:v>172.70000000000002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173.10000000000002</c:v>
                </c:pt>
                <c:pt idx="1732">
                  <c:v>173.20000000000002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173.60000000000002</c:v>
                </c:pt>
                <c:pt idx="1737">
                  <c:v>173.70000000000002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174.10000000000002</c:v>
                </c:pt>
                <c:pt idx="1742">
                  <c:v>174.20000000000002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174.60000000000002</c:v>
                </c:pt>
                <c:pt idx="1747">
                  <c:v>174.70000000000002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175.10000000000002</c:v>
                </c:pt>
                <c:pt idx="1752">
                  <c:v>175.20000000000002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175.60000000000002</c:v>
                </c:pt>
                <c:pt idx="1757">
                  <c:v>175.70000000000002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176.10000000000002</c:v>
                </c:pt>
                <c:pt idx="1762">
                  <c:v>176.20000000000002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176.60000000000002</c:v>
                </c:pt>
                <c:pt idx="1767">
                  <c:v>176.70000000000002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177.10000000000002</c:v>
                </c:pt>
                <c:pt idx="1772">
                  <c:v>177.20000000000002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177.60000000000002</c:v>
                </c:pt>
                <c:pt idx="1777">
                  <c:v>177.70000000000002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178.10000000000002</c:v>
                </c:pt>
                <c:pt idx="1782">
                  <c:v>178.20000000000002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178.60000000000002</c:v>
                </c:pt>
                <c:pt idx="1787">
                  <c:v>178.70000000000002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179.10000000000002</c:v>
                </c:pt>
                <c:pt idx="1792">
                  <c:v>179.20000000000002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179.60000000000002</c:v>
                </c:pt>
                <c:pt idx="1797">
                  <c:v>179.70000000000002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180.10000000000002</c:v>
                </c:pt>
                <c:pt idx="1802">
                  <c:v>180.20000000000002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180.60000000000002</c:v>
                </c:pt>
                <c:pt idx="1807">
                  <c:v>180.70000000000002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181.10000000000002</c:v>
                </c:pt>
                <c:pt idx="1812">
                  <c:v>181.20000000000002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181.60000000000002</c:v>
                </c:pt>
                <c:pt idx="1817">
                  <c:v>181.70000000000002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182.10000000000002</c:v>
                </c:pt>
                <c:pt idx="1822">
                  <c:v>182.20000000000002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182.60000000000002</c:v>
                </c:pt>
                <c:pt idx="1827">
                  <c:v>182.70000000000002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183.10000000000002</c:v>
                </c:pt>
                <c:pt idx="1832">
                  <c:v>183.20000000000002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183.60000000000002</c:v>
                </c:pt>
                <c:pt idx="1837">
                  <c:v>183.70000000000002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184.10000000000002</c:v>
                </c:pt>
                <c:pt idx="1842">
                  <c:v>184.20000000000002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184.60000000000002</c:v>
                </c:pt>
                <c:pt idx="1847">
                  <c:v>184.70000000000002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185.10000000000002</c:v>
                </c:pt>
                <c:pt idx="1852">
                  <c:v>185.20000000000002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185.60000000000002</c:v>
                </c:pt>
                <c:pt idx="1857">
                  <c:v>185.70000000000002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186.10000000000002</c:v>
                </c:pt>
                <c:pt idx="1862">
                  <c:v>186.20000000000002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186.60000000000002</c:v>
                </c:pt>
                <c:pt idx="1867">
                  <c:v>186.70000000000002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187.10000000000002</c:v>
                </c:pt>
                <c:pt idx="1872">
                  <c:v>187.20000000000002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187.60000000000002</c:v>
                </c:pt>
                <c:pt idx="1877">
                  <c:v>187.70000000000002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188.10000000000002</c:v>
                </c:pt>
                <c:pt idx="1882">
                  <c:v>188.20000000000002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188.60000000000002</c:v>
                </c:pt>
                <c:pt idx="1887">
                  <c:v>188.70000000000002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189.10000000000002</c:v>
                </c:pt>
                <c:pt idx="1892">
                  <c:v>189.20000000000002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189.60000000000002</c:v>
                </c:pt>
                <c:pt idx="1897">
                  <c:v>189.70000000000002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190.10000000000002</c:v>
                </c:pt>
                <c:pt idx="1902">
                  <c:v>190.20000000000002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190.60000000000002</c:v>
                </c:pt>
                <c:pt idx="1907">
                  <c:v>190.70000000000002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191.10000000000002</c:v>
                </c:pt>
                <c:pt idx="1912">
                  <c:v>191.20000000000002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191.60000000000002</c:v>
                </c:pt>
                <c:pt idx="1917">
                  <c:v>191.70000000000002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192.10000000000002</c:v>
                </c:pt>
                <c:pt idx="1922">
                  <c:v>192.20000000000002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192.60000000000002</c:v>
                </c:pt>
                <c:pt idx="1927">
                  <c:v>192.70000000000002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193.10000000000002</c:v>
                </c:pt>
                <c:pt idx="1932">
                  <c:v>193.20000000000002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193.60000000000002</c:v>
                </c:pt>
                <c:pt idx="1937">
                  <c:v>193.70000000000002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194.10000000000002</c:v>
                </c:pt>
                <c:pt idx="1942">
                  <c:v>194.20000000000002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194.60000000000002</c:v>
                </c:pt>
                <c:pt idx="1947">
                  <c:v>194.70000000000002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195.10000000000002</c:v>
                </c:pt>
                <c:pt idx="1952">
                  <c:v>195.20000000000002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195.60000000000002</c:v>
                </c:pt>
                <c:pt idx="1957">
                  <c:v>195.70000000000002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196.10000000000002</c:v>
                </c:pt>
                <c:pt idx="1962">
                  <c:v>196.20000000000002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196.60000000000002</c:v>
                </c:pt>
                <c:pt idx="1967">
                  <c:v>196.70000000000002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197.10000000000002</c:v>
                </c:pt>
                <c:pt idx="1972">
                  <c:v>197.20000000000002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197.60000000000002</c:v>
                </c:pt>
                <c:pt idx="1977">
                  <c:v>197.70000000000002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198.10000000000002</c:v>
                </c:pt>
                <c:pt idx="1982">
                  <c:v>198.20000000000002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198.60000000000002</c:v>
                </c:pt>
                <c:pt idx="1987">
                  <c:v>198.70000000000002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199.10000000000002</c:v>
                </c:pt>
                <c:pt idx="1992">
                  <c:v>199.20000000000002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199.60000000000002</c:v>
                </c:pt>
                <c:pt idx="1997">
                  <c:v>199.70000000000002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200.10000000000002</c:v>
                </c:pt>
                <c:pt idx="2002">
                  <c:v>200.20000000000002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200.60000000000002</c:v>
                </c:pt>
                <c:pt idx="2007">
                  <c:v>200.70000000000002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201.10000000000002</c:v>
                </c:pt>
                <c:pt idx="2012">
                  <c:v>201.20000000000002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201.60000000000002</c:v>
                </c:pt>
                <c:pt idx="2017">
                  <c:v>201.70000000000002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202.10000000000002</c:v>
                </c:pt>
                <c:pt idx="2022">
                  <c:v>202.20000000000002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202.60000000000002</c:v>
                </c:pt>
                <c:pt idx="2027">
                  <c:v>202.70000000000002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203.10000000000002</c:v>
                </c:pt>
                <c:pt idx="2032">
                  <c:v>203.20000000000002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203.60000000000002</c:v>
                </c:pt>
                <c:pt idx="2037">
                  <c:v>203.70000000000002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204.10000000000002</c:v>
                </c:pt>
                <c:pt idx="2042">
                  <c:v>204.20000000000002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204.60000000000002</c:v>
                </c:pt>
                <c:pt idx="2047">
                  <c:v>204.70000000000002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205.10000000000002</c:v>
                </c:pt>
                <c:pt idx="2052">
                  <c:v>205.20000000000002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205.60000000000002</c:v>
                </c:pt>
                <c:pt idx="2057">
                  <c:v>205.70000000000002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206.10000000000002</c:v>
                </c:pt>
                <c:pt idx="2062">
                  <c:v>206.20000000000002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206.60000000000002</c:v>
                </c:pt>
                <c:pt idx="2067">
                  <c:v>206.70000000000002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207.10000000000002</c:v>
                </c:pt>
                <c:pt idx="2072">
                  <c:v>207.20000000000002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207.60000000000002</c:v>
                </c:pt>
                <c:pt idx="2077">
                  <c:v>207.70000000000002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208.10000000000002</c:v>
                </c:pt>
                <c:pt idx="2082">
                  <c:v>208.20000000000002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208.60000000000002</c:v>
                </c:pt>
                <c:pt idx="2087">
                  <c:v>208.70000000000002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209.10000000000002</c:v>
                </c:pt>
                <c:pt idx="2092">
                  <c:v>209.20000000000002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209.60000000000002</c:v>
                </c:pt>
                <c:pt idx="2097">
                  <c:v>209.70000000000002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210.10000000000002</c:v>
                </c:pt>
                <c:pt idx="2102">
                  <c:v>210.20000000000002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210.60000000000002</c:v>
                </c:pt>
                <c:pt idx="2107">
                  <c:v>210.70000000000002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211.10000000000002</c:v>
                </c:pt>
                <c:pt idx="2112">
                  <c:v>211.20000000000002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211.60000000000002</c:v>
                </c:pt>
                <c:pt idx="2117">
                  <c:v>211.70000000000002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212.10000000000002</c:v>
                </c:pt>
                <c:pt idx="2122">
                  <c:v>212.20000000000002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212.60000000000002</c:v>
                </c:pt>
                <c:pt idx="2127">
                  <c:v>212.70000000000002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213.10000000000002</c:v>
                </c:pt>
                <c:pt idx="2132">
                  <c:v>213.20000000000002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213.60000000000002</c:v>
                </c:pt>
                <c:pt idx="2137">
                  <c:v>213.70000000000002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214.10000000000002</c:v>
                </c:pt>
                <c:pt idx="2142">
                  <c:v>214.20000000000002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214.60000000000002</c:v>
                </c:pt>
                <c:pt idx="2147">
                  <c:v>214.70000000000002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215.10000000000002</c:v>
                </c:pt>
                <c:pt idx="2152">
                  <c:v>215.20000000000002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215.60000000000002</c:v>
                </c:pt>
                <c:pt idx="2157">
                  <c:v>215.70000000000002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216.10000000000002</c:v>
                </c:pt>
                <c:pt idx="2162">
                  <c:v>216.20000000000002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216.60000000000002</c:v>
                </c:pt>
                <c:pt idx="2167">
                  <c:v>216.70000000000002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217.10000000000002</c:v>
                </c:pt>
                <c:pt idx="2172">
                  <c:v>217.20000000000002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217.60000000000002</c:v>
                </c:pt>
                <c:pt idx="2177">
                  <c:v>217.70000000000002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218.10000000000002</c:v>
                </c:pt>
                <c:pt idx="2182">
                  <c:v>218.20000000000002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218.60000000000002</c:v>
                </c:pt>
                <c:pt idx="2187">
                  <c:v>218.70000000000002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219.10000000000002</c:v>
                </c:pt>
                <c:pt idx="2192">
                  <c:v>219.20000000000002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219.60000000000002</c:v>
                </c:pt>
                <c:pt idx="2197">
                  <c:v>219.70000000000002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220.10000000000002</c:v>
                </c:pt>
                <c:pt idx="2202">
                  <c:v>220.20000000000002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220.60000000000002</c:v>
                </c:pt>
                <c:pt idx="2207">
                  <c:v>220.70000000000002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221.10000000000002</c:v>
                </c:pt>
                <c:pt idx="2212">
                  <c:v>221.20000000000002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221.60000000000002</c:v>
                </c:pt>
                <c:pt idx="2217">
                  <c:v>221.70000000000002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222.10000000000002</c:v>
                </c:pt>
                <c:pt idx="2222">
                  <c:v>222.20000000000002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222.60000000000002</c:v>
                </c:pt>
                <c:pt idx="2227">
                  <c:v>222.70000000000002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223.10000000000002</c:v>
                </c:pt>
                <c:pt idx="2232">
                  <c:v>223.20000000000002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223.60000000000002</c:v>
                </c:pt>
                <c:pt idx="2237">
                  <c:v>223.70000000000002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224.10000000000002</c:v>
                </c:pt>
                <c:pt idx="2242">
                  <c:v>224.20000000000002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224.60000000000002</c:v>
                </c:pt>
                <c:pt idx="2247">
                  <c:v>224.70000000000002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225.10000000000002</c:v>
                </c:pt>
                <c:pt idx="2252">
                  <c:v>225.20000000000002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225.60000000000002</c:v>
                </c:pt>
                <c:pt idx="2257">
                  <c:v>225.70000000000002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226.10000000000002</c:v>
                </c:pt>
                <c:pt idx="2262">
                  <c:v>226.20000000000002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226.60000000000002</c:v>
                </c:pt>
                <c:pt idx="2267">
                  <c:v>226.70000000000002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227.10000000000002</c:v>
                </c:pt>
                <c:pt idx="2272">
                  <c:v>227.20000000000002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227.60000000000002</c:v>
                </c:pt>
                <c:pt idx="2277">
                  <c:v>227.70000000000002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228.10000000000002</c:v>
                </c:pt>
                <c:pt idx="2282">
                  <c:v>228.20000000000002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228.60000000000002</c:v>
                </c:pt>
                <c:pt idx="2287">
                  <c:v>228.70000000000002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229.10000000000002</c:v>
                </c:pt>
                <c:pt idx="2292">
                  <c:v>229.20000000000002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229.60000000000002</c:v>
                </c:pt>
                <c:pt idx="2297">
                  <c:v>229.70000000000002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230.10000000000002</c:v>
                </c:pt>
                <c:pt idx="2302">
                  <c:v>230.20000000000002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230.60000000000002</c:v>
                </c:pt>
                <c:pt idx="2307">
                  <c:v>230.70000000000002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231.10000000000002</c:v>
                </c:pt>
                <c:pt idx="2312">
                  <c:v>231.20000000000002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231.60000000000002</c:v>
                </c:pt>
                <c:pt idx="2317">
                  <c:v>231.70000000000002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232.10000000000002</c:v>
                </c:pt>
                <c:pt idx="2322">
                  <c:v>232.20000000000002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232.60000000000002</c:v>
                </c:pt>
                <c:pt idx="2327">
                  <c:v>232.70000000000002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233.10000000000002</c:v>
                </c:pt>
                <c:pt idx="2332">
                  <c:v>233.20000000000002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233.60000000000002</c:v>
                </c:pt>
                <c:pt idx="2337">
                  <c:v>233.70000000000002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234.10000000000002</c:v>
                </c:pt>
                <c:pt idx="2342">
                  <c:v>234.20000000000002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234.60000000000002</c:v>
                </c:pt>
                <c:pt idx="2347">
                  <c:v>234.70000000000002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235.10000000000002</c:v>
                </c:pt>
                <c:pt idx="2352">
                  <c:v>235.20000000000002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235.60000000000002</c:v>
                </c:pt>
                <c:pt idx="2357">
                  <c:v>235.70000000000002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236.10000000000002</c:v>
                </c:pt>
                <c:pt idx="2362">
                  <c:v>236.20000000000002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236.60000000000002</c:v>
                </c:pt>
                <c:pt idx="2367">
                  <c:v>236.70000000000002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237.10000000000002</c:v>
                </c:pt>
                <c:pt idx="2372">
                  <c:v>237.20000000000002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237.60000000000002</c:v>
                </c:pt>
                <c:pt idx="2377">
                  <c:v>237.70000000000002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238.10000000000002</c:v>
                </c:pt>
                <c:pt idx="2382">
                  <c:v>238.20000000000002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238.60000000000002</c:v>
                </c:pt>
                <c:pt idx="2387">
                  <c:v>238.70000000000002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239.10000000000002</c:v>
                </c:pt>
                <c:pt idx="2392">
                  <c:v>239.20000000000002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239.60000000000002</c:v>
                </c:pt>
                <c:pt idx="2397">
                  <c:v>239.70000000000002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240.10000000000002</c:v>
                </c:pt>
                <c:pt idx="2402">
                  <c:v>240.20000000000002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240.60000000000002</c:v>
                </c:pt>
                <c:pt idx="2407">
                  <c:v>240.70000000000002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241.10000000000002</c:v>
                </c:pt>
                <c:pt idx="2412">
                  <c:v>241.20000000000002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241.60000000000002</c:v>
                </c:pt>
                <c:pt idx="2417">
                  <c:v>241.70000000000002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242.10000000000002</c:v>
                </c:pt>
                <c:pt idx="2422">
                  <c:v>242.20000000000002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242.60000000000002</c:v>
                </c:pt>
                <c:pt idx="2427">
                  <c:v>242.70000000000002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243.10000000000002</c:v>
                </c:pt>
                <c:pt idx="2432">
                  <c:v>243.20000000000002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243.60000000000002</c:v>
                </c:pt>
                <c:pt idx="2437">
                  <c:v>243.70000000000002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244.10000000000002</c:v>
                </c:pt>
                <c:pt idx="2442">
                  <c:v>244.20000000000002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244.60000000000002</c:v>
                </c:pt>
                <c:pt idx="2447">
                  <c:v>244.70000000000002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245.10000000000002</c:v>
                </c:pt>
                <c:pt idx="2452">
                  <c:v>245.20000000000002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245.60000000000002</c:v>
                </c:pt>
                <c:pt idx="2457">
                  <c:v>245.70000000000002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246.10000000000002</c:v>
                </c:pt>
                <c:pt idx="2462">
                  <c:v>246.20000000000002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246.60000000000002</c:v>
                </c:pt>
                <c:pt idx="2467">
                  <c:v>246.70000000000002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247.10000000000002</c:v>
                </c:pt>
                <c:pt idx="2472">
                  <c:v>247.20000000000002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247.60000000000002</c:v>
                </c:pt>
                <c:pt idx="2477">
                  <c:v>247.70000000000002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248.10000000000002</c:v>
                </c:pt>
                <c:pt idx="2482">
                  <c:v>248.20000000000002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248.60000000000002</c:v>
                </c:pt>
                <c:pt idx="2487">
                  <c:v>248.70000000000002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249.10000000000002</c:v>
                </c:pt>
                <c:pt idx="2492">
                  <c:v>249.20000000000002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249.60000000000002</c:v>
                </c:pt>
                <c:pt idx="2497">
                  <c:v>249.70000000000002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250.10000000000002</c:v>
                </c:pt>
                <c:pt idx="2502">
                  <c:v>250.20000000000002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250.60000000000002</c:v>
                </c:pt>
                <c:pt idx="2507">
                  <c:v>250.70000000000002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251.10000000000002</c:v>
                </c:pt>
                <c:pt idx="2512">
                  <c:v>251.20000000000002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251.60000000000002</c:v>
                </c:pt>
                <c:pt idx="2517">
                  <c:v>251.70000000000002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252.10000000000002</c:v>
                </c:pt>
                <c:pt idx="2522">
                  <c:v>252.20000000000002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252.60000000000002</c:v>
                </c:pt>
                <c:pt idx="2527">
                  <c:v>252.70000000000002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253.10000000000002</c:v>
                </c:pt>
                <c:pt idx="2532">
                  <c:v>253.20000000000002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253.60000000000002</c:v>
                </c:pt>
                <c:pt idx="2537">
                  <c:v>253.70000000000002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254.10000000000002</c:v>
                </c:pt>
                <c:pt idx="2542">
                  <c:v>254.20000000000002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254.60000000000002</c:v>
                </c:pt>
                <c:pt idx="2547">
                  <c:v>254.70000000000002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255.10000000000002</c:v>
                </c:pt>
                <c:pt idx="2552">
                  <c:v>255.20000000000002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255.60000000000002</c:v>
                </c:pt>
                <c:pt idx="2557">
                  <c:v>255.70000000000002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256.40000000000003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256.90000000000003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257.40000000000003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257.90000000000003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258.40000000000003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258.90000000000003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259.40000000000003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259.90000000000003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260.40000000000003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260.90000000000003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261.40000000000003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261.90000000000003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262.40000000000003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262.90000000000003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263.40000000000003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263.90000000000003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264.40000000000003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264.90000000000003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265.40000000000003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265.90000000000003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266.40000000000003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266.90000000000003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267.40000000000003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267.90000000000003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268.40000000000003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268.90000000000003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269.40000000000003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269.90000000000003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270.40000000000003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270.90000000000003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271.40000000000003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271.90000000000003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272.40000000000003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272.90000000000003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273.40000000000003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273.90000000000003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274.40000000000003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274.90000000000003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275.40000000000003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275.90000000000003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276.40000000000003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276.90000000000003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277.40000000000003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277.90000000000003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278.40000000000003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278.90000000000003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279.40000000000003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279.90000000000003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280.40000000000003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280.90000000000003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281.40000000000003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281.90000000000003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282.40000000000003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282.90000000000003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283.40000000000003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283.90000000000003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284.40000000000003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284.90000000000003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285.40000000000003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285.90000000000003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286.40000000000003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286.90000000000003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287.40000000000003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287.90000000000003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288.40000000000003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288.90000000000003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289.40000000000003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289.90000000000003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290.40000000000003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290.90000000000003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291.40000000000003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291.90000000000003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292.40000000000003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292.90000000000003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293.40000000000003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293.90000000000003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294.40000000000003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294.90000000000003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295.40000000000003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295.90000000000003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296.40000000000003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296.90000000000003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297.40000000000003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297.90000000000003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298.40000000000003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298.90000000000003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299.40000000000003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299.90000000000003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300.40000000000003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300.90000000000003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301.40000000000003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301.90000000000003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302.40000000000003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302.90000000000003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303.40000000000003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303.90000000000003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304.40000000000003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304.90000000000003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305.40000000000003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305.90000000000003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306.40000000000003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306.90000000000003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307.20000000000005</c:v>
                </c:pt>
                <c:pt idx="3073">
                  <c:v>307.3</c:v>
                </c:pt>
                <c:pt idx="3074">
                  <c:v>307.40000000000003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307.70000000000005</c:v>
                </c:pt>
                <c:pt idx="3078">
                  <c:v>307.8</c:v>
                </c:pt>
                <c:pt idx="3079">
                  <c:v>307.90000000000003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308.20000000000005</c:v>
                </c:pt>
                <c:pt idx="3083">
                  <c:v>308.3</c:v>
                </c:pt>
                <c:pt idx="3084">
                  <c:v>308.40000000000003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308.70000000000005</c:v>
                </c:pt>
                <c:pt idx="3088">
                  <c:v>308.8</c:v>
                </c:pt>
                <c:pt idx="3089">
                  <c:v>308.90000000000003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309.20000000000005</c:v>
                </c:pt>
                <c:pt idx="3093">
                  <c:v>309.3</c:v>
                </c:pt>
                <c:pt idx="3094">
                  <c:v>309.40000000000003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309.70000000000005</c:v>
                </c:pt>
                <c:pt idx="3098">
                  <c:v>309.8</c:v>
                </c:pt>
                <c:pt idx="3099">
                  <c:v>309.90000000000003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310.20000000000005</c:v>
                </c:pt>
                <c:pt idx="3103">
                  <c:v>310.3</c:v>
                </c:pt>
                <c:pt idx="3104">
                  <c:v>310.40000000000003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310.70000000000005</c:v>
                </c:pt>
                <c:pt idx="3108">
                  <c:v>310.8</c:v>
                </c:pt>
                <c:pt idx="3109">
                  <c:v>310.90000000000003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311.20000000000005</c:v>
                </c:pt>
                <c:pt idx="3113">
                  <c:v>311.3</c:v>
                </c:pt>
                <c:pt idx="3114">
                  <c:v>311.40000000000003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311.70000000000005</c:v>
                </c:pt>
                <c:pt idx="3118">
                  <c:v>311.8</c:v>
                </c:pt>
                <c:pt idx="3119">
                  <c:v>311.90000000000003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312.20000000000005</c:v>
                </c:pt>
                <c:pt idx="3123">
                  <c:v>312.3</c:v>
                </c:pt>
                <c:pt idx="3124">
                  <c:v>312.40000000000003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312.70000000000005</c:v>
                </c:pt>
                <c:pt idx="3128">
                  <c:v>312.8</c:v>
                </c:pt>
                <c:pt idx="3129">
                  <c:v>312.90000000000003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313.20000000000005</c:v>
                </c:pt>
                <c:pt idx="3133">
                  <c:v>313.3</c:v>
                </c:pt>
                <c:pt idx="3134">
                  <c:v>313.40000000000003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313.70000000000005</c:v>
                </c:pt>
                <c:pt idx="3138">
                  <c:v>313.8</c:v>
                </c:pt>
                <c:pt idx="3139">
                  <c:v>313.90000000000003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314.20000000000005</c:v>
                </c:pt>
                <c:pt idx="3143">
                  <c:v>314.3</c:v>
                </c:pt>
                <c:pt idx="3144">
                  <c:v>314.40000000000003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314.70000000000005</c:v>
                </c:pt>
                <c:pt idx="3148">
                  <c:v>314.8</c:v>
                </c:pt>
                <c:pt idx="3149">
                  <c:v>314.90000000000003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315.20000000000005</c:v>
                </c:pt>
                <c:pt idx="3153">
                  <c:v>315.3</c:v>
                </c:pt>
                <c:pt idx="3154">
                  <c:v>315.40000000000003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315.70000000000005</c:v>
                </c:pt>
                <c:pt idx="3158">
                  <c:v>315.8</c:v>
                </c:pt>
                <c:pt idx="3159">
                  <c:v>315.90000000000003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316.20000000000005</c:v>
                </c:pt>
                <c:pt idx="3163">
                  <c:v>316.3</c:v>
                </c:pt>
                <c:pt idx="3164">
                  <c:v>316.40000000000003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316.70000000000005</c:v>
                </c:pt>
                <c:pt idx="3168">
                  <c:v>316.8</c:v>
                </c:pt>
                <c:pt idx="3169">
                  <c:v>316.90000000000003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317.20000000000005</c:v>
                </c:pt>
                <c:pt idx="3173">
                  <c:v>317.3</c:v>
                </c:pt>
                <c:pt idx="3174">
                  <c:v>317.40000000000003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317.70000000000005</c:v>
                </c:pt>
                <c:pt idx="3178">
                  <c:v>317.8</c:v>
                </c:pt>
                <c:pt idx="3179">
                  <c:v>317.90000000000003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318.20000000000005</c:v>
                </c:pt>
                <c:pt idx="3183">
                  <c:v>318.3</c:v>
                </c:pt>
                <c:pt idx="3184">
                  <c:v>318.40000000000003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318.70000000000005</c:v>
                </c:pt>
                <c:pt idx="3188">
                  <c:v>318.8</c:v>
                </c:pt>
                <c:pt idx="3189">
                  <c:v>318.90000000000003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319.20000000000005</c:v>
                </c:pt>
                <c:pt idx="3193">
                  <c:v>319.3</c:v>
                </c:pt>
                <c:pt idx="3194">
                  <c:v>319.40000000000003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319.70000000000005</c:v>
                </c:pt>
                <c:pt idx="3198">
                  <c:v>319.8</c:v>
                </c:pt>
                <c:pt idx="3199">
                  <c:v>319.90000000000003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320.20000000000005</c:v>
                </c:pt>
                <c:pt idx="3203">
                  <c:v>320.3</c:v>
                </c:pt>
                <c:pt idx="3204">
                  <c:v>320.40000000000003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320.70000000000005</c:v>
                </c:pt>
                <c:pt idx="3208">
                  <c:v>320.8</c:v>
                </c:pt>
                <c:pt idx="3209">
                  <c:v>320.90000000000003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321.20000000000005</c:v>
                </c:pt>
                <c:pt idx="3213">
                  <c:v>321.3</c:v>
                </c:pt>
                <c:pt idx="3214">
                  <c:v>321.40000000000003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321.70000000000005</c:v>
                </c:pt>
                <c:pt idx="3218">
                  <c:v>321.8</c:v>
                </c:pt>
                <c:pt idx="3219">
                  <c:v>321.90000000000003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322.20000000000005</c:v>
                </c:pt>
                <c:pt idx="3223">
                  <c:v>322.3</c:v>
                </c:pt>
                <c:pt idx="3224">
                  <c:v>322.40000000000003</c:v>
                </c:pt>
                <c:pt idx="3225">
                  <c:v>322.5</c:v>
                </c:pt>
                <c:pt idx="3226">
                  <c:v>322.60000000000002</c:v>
                </c:pt>
                <c:pt idx="3227">
                  <c:v>322.70000000000005</c:v>
                </c:pt>
                <c:pt idx="3228">
                  <c:v>322.8</c:v>
                </c:pt>
                <c:pt idx="3229">
                  <c:v>322.90000000000003</c:v>
                </c:pt>
                <c:pt idx="3230">
                  <c:v>323</c:v>
                </c:pt>
                <c:pt idx="3231">
                  <c:v>323.10000000000002</c:v>
                </c:pt>
                <c:pt idx="3232">
                  <c:v>323.20000000000005</c:v>
                </c:pt>
                <c:pt idx="3233">
                  <c:v>323.3</c:v>
                </c:pt>
                <c:pt idx="3234">
                  <c:v>323.40000000000003</c:v>
                </c:pt>
                <c:pt idx="3235">
                  <c:v>323.5</c:v>
                </c:pt>
                <c:pt idx="3236">
                  <c:v>323.60000000000002</c:v>
                </c:pt>
                <c:pt idx="3237">
                  <c:v>323.70000000000005</c:v>
                </c:pt>
                <c:pt idx="3238">
                  <c:v>323.8</c:v>
                </c:pt>
                <c:pt idx="3239">
                  <c:v>323.90000000000003</c:v>
                </c:pt>
                <c:pt idx="3240">
                  <c:v>324</c:v>
                </c:pt>
                <c:pt idx="3241">
                  <c:v>324.10000000000002</c:v>
                </c:pt>
                <c:pt idx="3242">
                  <c:v>324.20000000000005</c:v>
                </c:pt>
                <c:pt idx="3243">
                  <c:v>324.3</c:v>
                </c:pt>
                <c:pt idx="3244">
                  <c:v>324.40000000000003</c:v>
                </c:pt>
                <c:pt idx="3245">
                  <c:v>324.5</c:v>
                </c:pt>
                <c:pt idx="3246">
                  <c:v>324.60000000000002</c:v>
                </c:pt>
                <c:pt idx="3247">
                  <c:v>324.70000000000005</c:v>
                </c:pt>
                <c:pt idx="3248">
                  <c:v>324.8</c:v>
                </c:pt>
                <c:pt idx="3249">
                  <c:v>324.90000000000003</c:v>
                </c:pt>
                <c:pt idx="3250">
                  <c:v>325</c:v>
                </c:pt>
                <c:pt idx="3251">
                  <c:v>325.10000000000002</c:v>
                </c:pt>
                <c:pt idx="3252">
                  <c:v>325.20000000000005</c:v>
                </c:pt>
                <c:pt idx="3253">
                  <c:v>325.3</c:v>
                </c:pt>
                <c:pt idx="3254">
                  <c:v>325.40000000000003</c:v>
                </c:pt>
                <c:pt idx="3255">
                  <c:v>325.5</c:v>
                </c:pt>
                <c:pt idx="3256">
                  <c:v>325.60000000000002</c:v>
                </c:pt>
                <c:pt idx="3257">
                  <c:v>325.70000000000005</c:v>
                </c:pt>
                <c:pt idx="3258">
                  <c:v>325.8</c:v>
                </c:pt>
                <c:pt idx="3259">
                  <c:v>325.90000000000003</c:v>
                </c:pt>
                <c:pt idx="3260">
                  <c:v>326</c:v>
                </c:pt>
                <c:pt idx="3261">
                  <c:v>326.10000000000002</c:v>
                </c:pt>
                <c:pt idx="3262">
                  <c:v>326.20000000000005</c:v>
                </c:pt>
                <c:pt idx="3263">
                  <c:v>326.3</c:v>
                </c:pt>
                <c:pt idx="3264">
                  <c:v>326.40000000000003</c:v>
                </c:pt>
                <c:pt idx="3265">
                  <c:v>326.5</c:v>
                </c:pt>
                <c:pt idx="3266">
                  <c:v>326.60000000000002</c:v>
                </c:pt>
                <c:pt idx="3267">
                  <c:v>326.70000000000005</c:v>
                </c:pt>
                <c:pt idx="3268">
                  <c:v>326.8</c:v>
                </c:pt>
                <c:pt idx="3269">
                  <c:v>326.90000000000003</c:v>
                </c:pt>
                <c:pt idx="3270">
                  <c:v>327</c:v>
                </c:pt>
                <c:pt idx="3271">
                  <c:v>327.10000000000002</c:v>
                </c:pt>
                <c:pt idx="3272">
                  <c:v>327.20000000000005</c:v>
                </c:pt>
                <c:pt idx="3273">
                  <c:v>327.3</c:v>
                </c:pt>
                <c:pt idx="3274">
                  <c:v>327.40000000000003</c:v>
                </c:pt>
                <c:pt idx="3275">
                  <c:v>327.5</c:v>
                </c:pt>
                <c:pt idx="3276">
                  <c:v>327.60000000000002</c:v>
                </c:pt>
                <c:pt idx="3277">
                  <c:v>327.70000000000005</c:v>
                </c:pt>
                <c:pt idx="3278">
                  <c:v>327.8</c:v>
                </c:pt>
                <c:pt idx="3279">
                  <c:v>327.90000000000003</c:v>
                </c:pt>
                <c:pt idx="3280">
                  <c:v>328</c:v>
                </c:pt>
                <c:pt idx="3281">
                  <c:v>328.1</c:v>
                </c:pt>
                <c:pt idx="3282">
                  <c:v>328.20000000000005</c:v>
                </c:pt>
                <c:pt idx="3283">
                  <c:v>328.3</c:v>
                </c:pt>
                <c:pt idx="3284">
                  <c:v>328.40000000000003</c:v>
                </c:pt>
                <c:pt idx="3285">
                  <c:v>328.5</c:v>
                </c:pt>
                <c:pt idx="3286">
                  <c:v>328.6</c:v>
                </c:pt>
                <c:pt idx="3287">
                  <c:v>328.70000000000005</c:v>
                </c:pt>
                <c:pt idx="3288">
                  <c:v>328.8</c:v>
                </c:pt>
                <c:pt idx="3289">
                  <c:v>328.90000000000003</c:v>
                </c:pt>
                <c:pt idx="3290">
                  <c:v>329</c:v>
                </c:pt>
                <c:pt idx="3291">
                  <c:v>329.1</c:v>
                </c:pt>
                <c:pt idx="3292">
                  <c:v>329.20000000000005</c:v>
                </c:pt>
                <c:pt idx="3293">
                  <c:v>329.3</c:v>
                </c:pt>
                <c:pt idx="3294">
                  <c:v>329.40000000000003</c:v>
                </c:pt>
                <c:pt idx="3295">
                  <c:v>329.5</c:v>
                </c:pt>
                <c:pt idx="3296">
                  <c:v>329.6</c:v>
                </c:pt>
                <c:pt idx="3297">
                  <c:v>329.70000000000005</c:v>
                </c:pt>
                <c:pt idx="3298">
                  <c:v>329.8</c:v>
                </c:pt>
                <c:pt idx="3299">
                  <c:v>329.90000000000003</c:v>
                </c:pt>
                <c:pt idx="3300">
                  <c:v>330</c:v>
                </c:pt>
                <c:pt idx="3301">
                  <c:v>330.1</c:v>
                </c:pt>
                <c:pt idx="3302">
                  <c:v>330.20000000000005</c:v>
                </c:pt>
                <c:pt idx="3303">
                  <c:v>330.3</c:v>
                </c:pt>
                <c:pt idx="3304">
                  <c:v>330.40000000000003</c:v>
                </c:pt>
                <c:pt idx="3305">
                  <c:v>330.5</c:v>
                </c:pt>
                <c:pt idx="3306">
                  <c:v>330.6</c:v>
                </c:pt>
                <c:pt idx="3307">
                  <c:v>330.70000000000005</c:v>
                </c:pt>
                <c:pt idx="3308">
                  <c:v>330.8</c:v>
                </c:pt>
                <c:pt idx="3309">
                  <c:v>330.90000000000003</c:v>
                </c:pt>
                <c:pt idx="3310">
                  <c:v>331</c:v>
                </c:pt>
                <c:pt idx="3311">
                  <c:v>331.1</c:v>
                </c:pt>
                <c:pt idx="3312">
                  <c:v>331.20000000000005</c:v>
                </c:pt>
                <c:pt idx="3313">
                  <c:v>331.3</c:v>
                </c:pt>
                <c:pt idx="3314">
                  <c:v>331.40000000000003</c:v>
                </c:pt>
                <c:pt idx="3315">
                  <c:v>331.5</c:v>
                </c:pt>
                <c:pt idx="3316">
                  <c:v>331.6</c:v>
                </c:pt>
                <c:pt idx="3317">
                  <c:v>331.70000000000005</c:v>
                </c:pt>
                <c:pt idx="3318">
                  <c:v>331.8</c:v>
                </c:pt>
                <c:pt idx="3319">
                  <c:v>331.90000000000003</c:v>
                </c:pt>
                <c:pt idx="3320">
                  <c:v>332</c:v>
                </c:pt>
                <c:pt idx="3321">
                  <c:v>332.1</c:v>
                </c:pt>
                <c:pt idx="3322">
                  <c:v>332.20000000000005</c:v>
                </c:pt>
                <c:pt idx="3323">
                  <c:v>332.3</c:v>
                </c:pt>
                <c:pt idx="3324">
                  <c:v>332.40000000000003</c:v>
                </c:pt>
                <c:pt idx="3325">
                  <c:v>332.5</c:v>
                </c:pt>
                <c:pt idx="3326">
                  <c:v>332.6</c:v>
                </c:pt>
                <c:pt idx="3327">
                  <c:v>332.70000000000005</c:v>
                </c:pt>
                <c:pt idx="3328">
                  <c:v>332.8</c:v>
                </c:pt>
                <c:pt idx="3329">
                  <c:v>332.90000000000003</c:v>
                </c:pt>
                <c:pt idx="3330">
                  <c:v>333</c:v>
                </c:pt>
                <c:pt idx="3331">
                  <c:v>333.1</c:v>
                </c:pt>
                <c:pt idx="3332">
                  <c:v>333.20000000000005</c:v>
                </c:pt>
                <c:pt idx="3333">
                  <c:v>333.3</c:v>
                </c:pt>
                <c:pt idx="3334">
                  <c:v>333.40000000000003</c:v>
                </c:pt>
                <c:pt idx="3335">
                  <c:v>333.5</c:v>
                </c:pt>
                <c:pt idx="3336">
                  <c:v>333.6</c:v>
                </c:pt>
                <c:pt idx="3337">
                  <c:v>333.70000000000005</c:v>
                </c:pt>
                <c:pt idx="3338">
                  <c:v>333.8</c:v>
                </c:pt>
                <c:pt idx="3339">
                  <c:v>333.90000000000003</c:v>
                </c:pt>
                <c:pt idx="3340">
                  <c:v>334</c:v>
                </c:pt>
                <c:pt idx="3341">
                  <c:v>334.1</c:v>
                </c:pt>
                <c:pt idx="3342">
                  <c:v>334.20000000000005</c:v>
                </c:pt>
                <c:pt idx="3343">
                  <c:v>334.3</c:v>
                </c:pt>
                <c:pt idx="3344">
                  <c:v>334.40000000000003</c:v>
                </c:pt>
                <c:pt idx="3345">
                  <c:v>334.5</c:v>
                </c:pt>
                <c:pt idx="3346">
                  <c:v>334.6</c:v>
                </c:pt>
                <c:pt idx="3347">
                  <c:v>334.70000000000005</c:v>
                </c:pt>
                <c:pt idx="3348">
                  <c:v>334.8</c:v>
                </c:pt>
                <c:pt idx="3349">
                  <c:v>334.90000000000003</c:v>
                </c:pt>
                <c:pt idx="3350">
                  <c:v>335</c:v>
                </c:pt>
                <c:pt idx="3351">
                  <c:v>335.1</c:v>
                </c:pt>
                <c:pt idx="3352">
                  <c:v>335.20000000000005</c:v>
                </c:pt>
                <c:pt idx="3353">
                  <c:v>335.3</c:v>
                </c:pt>
                <c:pt idx="3354">
                  <c:v>335.40000000000003</c:v>
                </c:pt>
                <c:pt idx="3355">
                  <c:v>335.5</c:v>
                </c:pt>
                <c:pt idx="3356">
                  <c:v>335.6</c:v>
                </c:pt>
                <c:pt idx="3357">
                  <c:v>335.70000000000005</c:v>
                </c:pt>
                <c:pt idx="3358">
                  <c:v>335.8</c:v>
                </c:pt>
                <c:pt idx="3359">
                  <c:v>335.90000000000003</c:v>
                </c:pt>
                <c:pt idx="3360">
                  <c:v>336</c:v>
                </c:pt>
                <c:pt idx="3361">
                  <c:v>336.1</c:v>
                </c:pt>
                <c:pt idx="3362">
                  <c:v>336.20000000000005</c:v>
                </c:pt>
                <c:pt idx="3363">
                  <c:v>336.3</c:v>
                </c:pt>
                <c:pt idx="3364">
                  <c:v>336.40000000000003</c:v>
                </c:pt>
                <c:pt idx="3365">
                  <c:v>336.5</c:v>
                </c:pt>
                <c:pt idx="3366">
                  <c:v>336.6</c:v>
                </c:pt>
                <c:pt idx="3367">
                  <c:v>336.70000000000005</c:v>
                </c:pt>
                <c:pt idx="3368">
                  <c:v>336.8</c:v>
                </c:pt>
                <c:pt idx="3369">
                  <c:v>336.90000000000003</c:v>
                </c:pt>
                <c:pt idx="3370">
                  <c:v>337</c:v>
                </c:pt>
                <c:pt idx="3371">
                  <c:v>337.1</c:v>
                </c:pt>
                <c:pt idx="3372">
                  <c:v>337.20000000000005</c:v>
                </c:pt>
                <c:pt idx="3373">
                  <c:v>337.3</c:v>
                </c:pt>
                <c:pt idx="3374">
                  <c:v>337.40000000000003</c:v>
                </c:pt>
                <c:pt idx="3375">
                  <c:v>337.5</c:v>
                </c:pt>
                <c:pt idx="3376">
                  <c:v>337.6</c:v>
                </c:pt>
                <c:pt idx="3377">
                  <c:v>337.70000000000005</c:v>
                </c:pt>
                <c:pt idx="3378">
                  <c:v>337.8</c:v>
                </c:pt>
                <c:pt idx="3379">
                  <c:v>337.90000000000003</c:v>
                </c:pt>
                <c:pt idx="3380">
                  <c:v>338</c:v>
                </c:pt>
                <c:pt idx="3381">
                  <c:v>338.1</c:v>
                </c:pt>
                <c:pt idx="3382">
                  <c:v>338.20000000000005</c:v>
                </c:pt>
                <c:pt idx="3383">
                  <c:v>338.3</c:v>
                </c:pt>
                <c:pt idx="3384">
                  <c:v>338.40000000000003</c:v>
                </c:pt>
                <c:pt idx="3385">
                  <c:v>338.5</c:v>
                </c:pt>
                <c:pt idx="3386">
                  <c:v>338.6</c:v>
                </c:pt>
                <c:pt idx="3387">
                  <c:v>338.70000000000005</c:v>
                </c:pt>
                <c:pt idx="3388">
                  <c:v>338.8</c:v>
                </c:pt>
                <c:pt idx="3389">
                  <c:v>338.90000000000003</c:v>
                </c:pt>
                <c:pt idx="3390">
                  <c:v>339</c:v>
                </c:pt>
                <c:pt idx="3391">
                  <c:v>339.1</c:v>
                </c:pt>
                <c:pt idx="3392">
                  <c:v>339.20000000000005</c:v>
                </c:pt>
                <c:pt idx="3393">
                  <c:v>339.3</c:v>
                </c:pt>
                <c:pt idx="3394">
                  <c:v>339.40000000000003</c:v>
                </c:pt>
                <c:pt idx="3395">
                  <c:v>339.5</c:v>
                </c:pt>
                <c:pt idx="3396">
                  <c:v>339.6</c:v>
                </c:pt>
                <c:pt idx="3397">
                  <c:v>339.70000000000005</c:v>
                </c:pt>
                <c:pt idx="3398">
                  <c:v>339.8</c:v>
                </c:pt>
                <c:pt idx="3399">
                  <c:v>339.90000000000003</c:v>
                </c:pt>
                <c:pt idx="3400">
                  <c:v>340</c:v>
                </c:pt>
                <c:pt idx="3401">
                  <c:v>340.1</c:v>
                </c:pt>
                <c:pt idx="3402">
                  <c:v>340.20000000000005</c:v>
                </c:pt>
                <c:pt idx="3403">
                  <c:v>340.3</c:v>
                </c:pt>
                <c:pt idx="3404">
                  <c:v>340.40000000000003</c:v>
                </c:pt>
                <c:pt idx="3405">
                  <c:v>340.5</c:v>
                </c:pt>
                <c:pt idx="3406">
                  <c:v>340.6</c:v>
                </c:pt>
                <c:pt idx="3407">
                  <c:v>340.70000000000005</c:v>
                </c:pt>
                <c:pt idx="3408">
                  <c:v>340.8</c:v>
                </c:pt>
                <c:pt idx="3409">
                  <c:v>340.90000000000003</c:v>
                </c:pt>
                <c:pt idx="3410">
                  <c:v>341</c:v>
                </c:pt>
                <c:pt idx="3411">
                  <c:v>341.1</c:v>
                </c:pt>
                <c:pt idx="3412">
                  <c:v>341.20000000000005</c:v>
                </c:pt>
                <c:pt idx="3413">
                  <c:v>341.3</c:v>
                </c:pt>
                <c:pt idx="3414">
                  <c:v>341.40000000000003</c:v>
                </c:pt>
                <c:pt idx="3415">
                  <c:v>341.5</c:v>
                </c:pt>
                <c:pt idx="3416">
                  <c:v>341.6</c:v>
                </c:pt>
                <c:pt idx="3417">
                  <c:v>341.70000000000005</c:v>
                </c:pt>
                <c:pt idx="3418">
                  <c:v>341.8</c:v>
                </c:pt>
                <c:pt idx="3419">
                  <c:v>341.90000000000003</c:v>
                </c:pt>
                <c:pt idx="3420">
                  <c:v>342</c:v>
                </c:pt>
                <c:pt idx="3421">
                  <c:v>342.1</c:v>
                </c:pt>
                <c:pt idx="3422">
                  <c:v>342.20000000000005</c:v>
                </c:pt>
                <c:pt idx="3423">
                  <c:v>342.3</c:v>
                </c:pt>
                <c:pt idx="3424">
                  <c:v>342.40000000000003</c:v>
                </c:pt>
                <c:pt idx="3425">
                  <c:v>342.5</c:v>
                </c:pt>
                <c:pt idx="3426">
                  <c:v>342.6</c:v>
                </c:pt>
                <c:pt idx="3427">
                  <c:v>342.70000000000005</c:v>
                </c:pt>
                <c:pt idx="3428">
                  <c:v>342.8</c:v>
                </c:pt>
                <c:pt idx="3429">
                  <c:v>342.90000000000003</c:v>
                </c:pt>
                <c:pt idx="3430">
                  <c:v>343</c:v>
                </c:pt>
                <c:pt idx="3431">
                  <c:v>343.1</c:v>
                </c:pt>
                <c:pt idx="3432">
                  <c:v>343.20000000000005</c:v>
                </c:pt>
                <c:pt idx="3433">
                  <c:v>343.3</c:v>
                </c:pt>
                <c:pt idx="3434">
                  <c:v>343.40000000000003</c:v>
                </c:pt>
                <c:pt idx="3435">
                  <c:v>343.5</c:v>
                </c:pt>
                <c:pt idx="3436">
                  <c:v>343.6</c:v>
                </c:pt>
                <c:pt idx="3437">
                  <c:v>343.70000000000005</c:v>
                </c:pt>
                <c:pt idx="3438">
                  <c:v>343.8</c:v>
                </c:pt>
                <c:pt idx="3439">
                  <c:v>343.90000000000003</c:v>
                </c:pt>
                <c:pt idx="3440">
                  <c:v>344</c:v>
                </c:pt>
                <c:pt idx="3441">
                  <c:v>344.1</c:v>
                </c:pt>
                <c:pt idx="3442">
                  <c:v>344.20000000000005</c:v>
                </c:pt>
                <c:pt idx="3443">
                  <c:v>344.3</c:v>
                </c:pt>
                <c:pt idx="3444">
                  <c:v>344.40000000000003</c:v>
                </c:pt>
                <c:pt idx="3445">
                  <c:v>344.5</c:v>
                </c:pt>
                <c:pt idx="3446">
                  <c:v>344.6</c:v>
                </c:pt>
                <c:pt idx="3447">
                  <c:v>344.70000000000005</c:v>
                </c:pt>
                <c:pt idx="3448">
                  <c:v>344.8</c:v>
                </c:pt>
                <c:pt idx="3449">
                  <c:v>344.90000000000003</c:v>
                </c:pt>
                <c:pt idx="3450">
                  <c:v>345</c:v>
                </c:pt>
                <c:pt idx="3451">
                  <c:v>345.1</c:v>
                </c:pt>
                <c:pt idx="3452">
                  <c:v>345.20000000000005</c:v>
                </c:pt>
                <c:pt idx="3453">
                  <c:v>345.3</c:v>
                </c:pt>
                <c:pt idx="3454">
                  <c:v>345.40000000000003</c:v>
                </c:pt>
                <c:pt idx="3455">
                  <c:v>345.5</c:v>
                </c:pt>
                <c:pt idx="3456">
                  <c:v>345.6</c:v>
                </c:pt>
                <c:pt idx="3457">
                  <c:v>345.70000000000005</c:v>
                </c:pt>
                <c:pt idx="3458">
                  <c:v>345.8</c:v>
                </c:pt>
                <c:pt idx="3459">
                  <c:v>345.90000000000003</c:v>
                </c:pt>
                <c:pt idx="3460">
                  <c:v>346</c:v>
                </c:pt>
                <c:pt idx="3461">
                  <c:v>346.1</c:v>
                </c:pt>
                <c:pt idx="3462">
                  <c:v>346.20000000000005</c:v>
                </c:pt>
                <c:pt idx="3463">
                  <c:v>346.3</c:v>
                </c:pt>
                <c:pt idx="3464">
                  <c:v>346.40000000000003</c:v>
                </c:pt>
                <c:pt idx="3465">
                  <c:v>346.5</c:v>
                </c:pt>
                <c:pt idx="3466">
                  <c:v>346.6</c:v>
                </c:pt>
                <c:pt idx="3467">
                  <c:v>346.70000000000005</c:v>
                </c:pt>
                <c:pt idx="3468">
                  <c:v>346.8</c:v>
                </c:pt>
                <c:pt idx="3469">
                  <c:v>346.90000000000003</c:v>
                </c:pt>
                <c:pt idx="3470">
                  <c:v>347</c:v>
                </c:pt>
                <c:pt idx="3471">
                  <c:v>347.1</c:v>
                </c:pt>
                <c:pt idx="3472">
                  <c:v>347.20000000000005</c:v>
                </c:pt>
                <c:pt idx="3473">
                  <c:v>347.3</c:v>
                </c:pt>
                <c:pt idx="3474">
                  <c:v>347.40000000000003</c:v>
                </c:pt>
                <c:pt idx="3475">
                  <c:v>347.5</c:v>
                </c:pt>
                <c:pt idx="3476">
                  <c:v>347.6</c:v>
                </c:pt>
                <c:pt idx="3477">
                  <c:v>347.70000000000005</c:v>
                </c:pt>
                <c:pt idx="3478">
                  <c:v>347.8</c:v>
                </c:pt>
                <c:pt idx="3479">
                  <c:v>347.90000000000003</c:v>
                </c:pt>
                <c:pt idx="3480">
                  <c:v>348</c:v>
                </c:pt>
                <c:pt idx="3481">
                  <c:v>348.1</c:v>
                </c:pt>
                <c:pt idx="3482">
                  <c:v>348.20000000000005</c:v>
                </c:pt>
                <c:pt idx="3483">
                  <c:v>348.3</c:v>
                </c:pt>
                <c:pt idx="3484">
                  <c:v>348.40000000000003</c:v>
                </c:pt>
                <c:pt idx="3485">
                  <c:v>348.5</c:v>
                </c:pt>
                <c:pt idx="3486">
                  <c:v>348.6</c:v>
                </c:pt>
                <c:pt idx="3487">
                  <c:v>348.70000000000005</c:v>
                </c:pt>
                <c:pt idx="3488">
                  <c:v>348.8</c:v>
                </c:pt>
                <c:pt idx="3489">
                  <c:v>348.90000000000003</c:v>
                </c:pt>
                <c:pt idx="3490">
                  <c:v>349</c:v>
                </c:pt>
                <c:pt idx="3491">
                  <c:v>349.1</c:v>
                </c:pt>
                <c:pt idx="3492">
                  <c:v>349.20000000000005</c:v>
                </c:pt>
                <c:pt idx="3493">
                  <c:v>349.3</c:v>
                </c:pt>
                <c:pt idx="3494">
                  <c:v>349.40000000000003</c:v>
                </c:pt>
                <c:pt idx="3495">
                  <c:v>349.5</c:v>
                </c:pt>
                <c:pt idx="3496">
                  <c:v>349.6</c:v>
                </c:pt>
                <c:pt idx="3497">
                  <c:v>349.70000000000005</c:v>
                </c:pt>
                <c:pt idx="3498">
                  <c:v>349.8</c:v>
                </c:pt>
                <c:pt idx="3499">
                  <c:v>349.90000000000003</c:v>
                </c:pt>
                <c:pt idx="3500">
                  <c:v>350</c:v>
                </c:pt>
                <c:pt idx="3501">
                  <c:v>350.1</c:v>
                </c:pt>
                <c:pt idx="3502">
                  <c:v>350.20000000000005</c:v>
                </c:pt>
                <c:pt idx="3503">
                  <c:v>350.3</c:v>
                </c:pt>
                <c:pt idx="3504">
                  <c:v>350.40000000000003</c:v>
                </c:pt>
                <c:pt idx="3505">
                  <c:v>350.5</c:v>
                </c:pt>
                <c:pt idx="3506">
                  <c:v>350.6</c:v>
                </c:pt>
                <c:pt idx="3507">
                  <c:v>350.70000000000005</c:v>
                </c:pt>
                <c:pt idx="3508">
                  <c:v>350.8</c:v>
                </c:pt>
                <c:pt idx="3509">
                  <c:v>350.90000000000003</c:v>
                </c:pt>
                <c:pt idx="3510">
                  <c:v>351</c:v>
                </c:pt>
                <c:pt idx="3511">
                  <c:v>351.1</c:v>
                </c:pt>
                <c:pt idx="3512">
                  <c:v>351.20000000000005</c:v>
                </c:pt>
                <c:pt idx="3513">
                  <c:v>351.3</c:v>
                </c:pt>
                <c:pt idx="3514">
                  <c:v>351.40000000000003</c:v>
                </c:pt>
                <c:pt idx="3515">
                  <c:v>351.5</c:v>
                </c:pt>
                <c:pt idx="3516">
                  <c:v>351.6</c:v>
                </c:pt>
                <c:pt idx="3517">
                  <c:v>351.70000000000005</c:v>
                </c:pt>
                <c:pt idx="3518">
                  <c:v>351.8</c:v>
                </c:pt>
                <c:pt idx="3519">
                  <c:v>351.90000000000003</c:v>
                </c:pt>
                <c:pt idx="3520">
                  <c:v>352</c:v>
                </c:pt>
                <c:pt idx="3521">
                  <c:v>352.1</c:v>
                </c:pt>
                <c:pt idx="3522">
                  <c:v>352.20000000000005</c:v>
                </c:pt>
                <c:pt idx="3523">
                  <c:v>352.3</c:v>
                </c:pt>
                <c:pt idx="3524">
                  <c:v>352.40000000000003</c:v>
                </c:pt>
                <c:pt idx="3525">
                  <c:v>352.5</c:v>
                </c:pt>
                <c:pt idx="3526">
                  <c:v>352.6</c:v>
                </c:pt>
                <c:pt idx="3527">
                  <c:v>352.70000000000005</c:v>
                </c:pt>
                <c:pt idx="3528">
                  <c:v>352.8</c:v>
                </c:pt>
                <c:pt idx="3529">
                  <c:v>352.90000000000003</c:v>
                </c:pt>
                <c:pt idx="3530">
                  <c:v>353</c:v>
                </c:pt>
                <c:pt idx="3531">
                  <c:v>353.1</c:v>
                </c:pt>
                <c:pt idx="3532">
                  <c:v>353.20000000000005</c:v>
                </c:pt>
                <c:pt idx="3533">
                  <c:v>353.3</c:v>
                </c:pt>
                <c:pt idx="3534">
                  <c:v>353.40000000000003</c:v>
                </c:pt>
                <c:pt idx="3535">
                  <c:v>353.5</c:v>
                </c:pt>
                <c:pt idx="3536">
                  <c:v>353.6</c:v>
                </c:pt>
                <c:pt idx="3537">
                  <c:v>353.70000000000005</c:v>
                </c:pt>
                <c:pt idx="3538">
                  <c:v>353.8</c:v>
                </c:pt>
                <c:pt idx="3539">
                  <c:v>353.90000000000003</c:v>
                </c:pt>
                <c:pt idx="3540">
                  <c:v>354</c:v>
                </c:pt>
                <c:pt idx="3541">
                  <c:v>354.1</c:v>
                </c:pt>
                <c:pt idx="3542">
                  <c:v>354.20000000000005</c:v>
                </c:pt>
                <c:pt idx="3543">
                  <c:v>354.3</c:v>
                </c:pt>
                <c:pt idx="3544">
                  <c:v>354.40000000000003</c:v>
                </c:pt>
                <c:pt idx="3545">
                  <c:v>354.5</c:v>
                </c:pt>
                <c:pt idx="3546">
                  <c:v>354.6</c:v>
                </c:pt>
                <c:pt idx="3547">
                  <c:v>354.70000000000005</c:v>
                </c:pt>
                <c:pt idx="3548">
                  <c:v>354.8</c:v>
                </c:pt>
                <c:pt idx="3549">
                  <c:v>354.90000000000003</c:v>
                </c:pt>
                <c:pt idx="3550">
                  <c:v>355</c:v>
                </c:pt>
                <c:pt idx="3551">
                  <c:v>355.1</c:v>
                </c:pt>
                <c:pt idx="3552">
                  <c:v>355.20000000000005</c:v>
                </c:pt>
                <c:pt idx="3553">
                  <c:v>355.3</c:v>
                </c:pt>
                <c:pt idx="3554">
                  <c:v>355.40000000000003</c:v>
                </c:pt>
                <c:pt idx="3555">
                  <c:v>355.5</c:v>
                </c:pt>
                <c:pt idx="3556">
                  <c:v>355.6</c:v>
                </c:pt>
                <c:pt idx="3557">
                  <c:v>355.70000000000005</c:v>
                </c:pt>
                <c:pt idx="3558">
                  <c:v>355.8</c:v>
                </c:pt>
                <c:pt idx="3559">
                  <c:v>355.90000000000003</c:v>
                </c:pt>
                <c:pt idx="3560">
                  <c:v>356</c:v>
                </c:pt>
                <c:pt idx="3561">
                  <c:v>356.1</c:v>
                </c:pt>
                <c:pt idx="3562">
                  <c:v>356.20000000000005</c:v>
                </c:pt>
                <c:pt idx="3563">
                  <c:v>356.3</c:v>
                </c:pt>
                <c:pt idx="3564">
                  <c:v>356.40000000000003</c:v>
                </c:pt>
                <c:pt idx="3565">
                  <c:v>356.5</c:v>
                </c:pt>
                <c:pt idx="3566">
                  <c:v>356.6</c:v>
                </c:pt>
                <c:pt idx="3567">
                  <c:v>356.70000000000005</c:v>
                </c:pt>
                <c:pt idx="3568">
                  <c:v>356.8</c:v>
                </c:pt>
                <c:pt idx="3569">
                  <c:v>356.90000000000003</c:v>
                </c:pt>
                <c:pt idx="3570">
                  <c:v>357</c:v>
                </c:pt>
                <c:pt idx="3571">
                  <c:v>357.1</c:v>
                </c:pt>
                <c:pt idx="3572">
                  <c:v>357.20000000000005</c:v>
                </c:pt>
                <c:pt idx="3573">
                  <c:v>357.3</c:v>
                </c:pt>
                <c:pt idx="3574">
                  <c:v>357.40000000000003</c:v>
                </c:pt>
                <c:pt idx="3575">
                  <c:v>357.5</c:v>
                </c:pt>
                <c:pt idx="3576">
                  <c:v>357.6</c:v>
                </c:pt>
                <c:pt idx="3577">
                  <c:v>357.70000000000005</c:v>
                </c:pt>
                <c:pt idx="3578">
                  <c:v>357.8</c:v>
                </c:pt>
                <c:pt idx="3579">
                  <c:v>357.90000000000003</c:v>
                </c:pt>
                <c:pt idx="3580">
                  <c:v>358</c:v>
                </c:pt>
                <c:pt idx="3581">
                  <c:v>358.1</c:v>
                </c:pt>
                <c:pt idx="3582">
                  <c:v>358.20000000000005</c:v>
                </c:pt>
                <c:pt idx="3583">
                  <c:v>358.3</c:v>
                </c:pt>
                <c:pt idx="3584">
                  <c:v>358.40000000000003</c:v>
                </c:pt>
                <c:pt idx="3585">
                  <c:v>358.5</c:v>
                </c:pt>
                <c:pt idx="3586">
                  <c:v>358.6</c:v>
                </c:pt>
                <c:pt idx="3587">
                  <c:v>358.70000000000005</c:v>
                </c:pt>
                <c:pt idx="3588">
                  <c:v>358.8</c:v>
                </c:pt>
                <c:pt idx="3589">
                  <c:v>358.90000000000003</c:v>
                </c:pt>
                <c:pt idx="3590">
                  <c:v>359</c:v>
                </c:pt>
                <c:pt idx="3591">
                  <c:v>359.1</c:v>
                </c:pt>
                <c:pt idx="3592">
                  <c:v>359.20000000000005</c:v>
                </c:pt>
                <c:pt idx="3593">
                  <c:v>359.3</c:v>
                </c:pt>
                <c:pt idx="3594">
                  <c:v>359.40000000000003</c:v>
                </c:pt>
                <c:pt idx="3595">
                  <c:v>359.5</c:v>
                </c:pt>
                <c:pt idx="3596">
                  <c:v>359.6</c:v>
                </c:pt>
                <c:pt idx="3597">
                  <c:v>359.70000000000005</c:v>
                </c:pt>
                <c:pt idx="3598">
                  <c:v>359.8</c:v>
                </c:pt>
                <c:pt idx="3599">
                  <c:v>359.90000000000003</c:v>
                </c:pt>
                <c:pt idx="3600">
                  <c:v>360</c:v>
                </c:pt>
                <c:pt idx="3601">
                  <c:v>360.1</c:v>
                </c:pt>
                <c:pt idx="3602">
                  <c:v>360.20000000000005</c:v>
                </c:pt>
                <c:pt idx="3603">
                  <c:v>360.3</c:v>
                </c:pt>
                <c:pt idx="3604">
                  <c:v>360.40000000000003</c:v>
                </c:pt>
                <c:pt idx="3605">
                  <c:v>360.5</c:v>
                </c:pt>
                <c:pt idx="3606">
                  <c:v>360.6</c:v>
                </c:pt>
                <c:pt idx="3607">
                  <c:v>360.70000000000005</c:v>
                </c:pt>
                <c:pt idx="3608">
                  <c:v>360.8</c:v>
                </c:pt>
                <c:pt idx="3609">
                  <c:v>360.90000000000003</c:v>
                </c:pt>
                <c:pt idx="3610">
                  <c:v>361</c:v>
                </c:pt>
                <c:pt idx="3611">
                  <c:v>361.1</c:v>
                </c:pt>
                <c:pt idx="3612">
                  <c:v>361.20000000000005</c:v>
                </c:pt>
                <c:pt idx="3613">
                  <c:v>361.3</c:v>
                </c:pt>
                <c:pt idx="3614">
                  <c:v>361.40000000000003</c:v>
                </c:pt>
                <c:pt idx="3615">
                  <c:v>361.5</c:v>
                </c:pt>
                <c:pt idx="3616">
                  <c:v>361.6</c:v>
                </c:pt>
                <c:pt idx="3617">
                  <c:v>361.70000000000005</c:v>
                </c:pt>
                <c:pt idx="3618">
                  <c:v>361.8</c:v>
                </c:pt>
                <c:pt idx="3619">
                  <c:v>361.90000000000003</c:v>
                </c:pt>
                <c:pt idx="3620">
                  <c:v>362</c:v>
                </c:pt>
                <c:pt idx="3621">
                  <c:v>362.1</c:v>
                </c:pt>
                <c:pt idx="3622">
                  <c:v>362.20000000000005</c:v>
                </c:pt>
                <c:pt idx="3623">
                  <c:v>362.3</c:v>
                </c:pt>
                <c:pt idx="3624">
                  <c:v>362.40000000000003</c:v>
                </c:pt>
                <c:pt idx="3625">
                  <c:v>362.5</c:v>
                </c:pt>
                <c:pt idx="3626">
                  <c:v>362.6</c:v>
                </c:pt>
                <c:pt idx="3627">
                  <c:v>362.70000000000005</c:v>
                </c:pt>
                <c:pt idx="3628">
                  <c:v>362.8</c:v>
                </c:pt>
                <c:pt idx="3629">
                  <c:v>362.90000000000003</c:v>
                </c:pt>
                <c:pt idx="3630">
                  <c:v>363</c:v>
                </c:pt>
                <c:pt idx="3631">
                  <c:v>363.1</c:v>
                </c:pt>
                <c:pt idx="3632">
                  <c:v>363.20000000000005</c:v>
                </c:pt>
                <c:pt idx="3633">
                  <c:v>363.3</c:v>
                </c:pt>
                <c:pt idx="3634">
                  <c:v>363.40000000000003</c:v>
                </c:pt>
                <c:pt idx="3635">
                  <c:v>363.5</c:v>
                </c:pt>
                <c:pt idx="3636">
                  <c:v>363.6</c:v>
                </c:pt>
                <c:pt idx="3637">
                  <c:v>363.70000000000005</c:v>
                </c:pt>
                <c:pt idx="3638">
                  <c:v>363.8</c:v>
                </c:pt>
                <c:pt idx="3639">
                  <c:v>363.90000000000003</c:v>
                </c:pt>
                <c:pt idx="3640">
                  <c:v>364</c:v>
                </c:pt>
                <c:pt idx="3641">
                  <c:v>364.1</c:v>
                </c:pt>
                <c:pt idx="3642">
                  <c:v>364.20000000000005</c:v>
                </c:pt>
                <c:pt idx="3643">
                  <c:v>364.3</c:v>
                </c:pt>
                <c:pt idx="3644">
                  <c:v>364.40000000000003</c:v>
                </c:pt>
                <c:pt idx="3645">
                  <c:v>364.5</c:v>
                </c:pt>
                <c:pt idx="3646">
                  <c:v>364.6</c:v>
                </c:pt>
                <c:pt idx="3647">
                  <c:v>364.70000000000005</c:v>
                </c:pt>
                <c:pt idx="3648">
                  <c:v>364.8</c:v>
                </c:pt>
                <c:pt idx="3649">
                  <c:v>364.90000000000003</c:v>
                </c:pt>
                <c:pt idx="3650">
                  <c:v>365</c:v>
                </c:pt>
                <c:pt idx="3651">
                  <c:v>365.1</c:v>
                </c:pt>
                <c:pt idx="3652">
                  <c:v>365.20000000000005</c:v>
                </c:pt>
                <c:pt idx="3653">
                  <c:v>365.3</c:v>
                </c:pt>
                <c:pt idx="3654">
                  <c:v>365.40000000000003</c:v>
                </c:pt>
                <c:pt idx="3655">
                  <c:v>365.5</c:v>
                </c:pt>
                <c:pt idx="3656">
                  <c:v>365.6</c:v>
                </c:pt>
                <c:pt idx="3657">
                  <c:v>365.70000000000005</c:v>
                </c:pt>
                <c:pt idx="3658">
                  <c:v>365.8</c:v>
                </c:pt>
                <c:pt idx="3659">
                  <c:v>365.90000000000003</c:v>
                </c:pt>
                <c:pt idx="3660">
                  <c:v>366</c:v>
                </c:pt>
                <c:pt idx="3661">
                  <c:v>366.1</c:v>
                </c:pt>
                <c:pt idx="3662">
                  <c:v>366.20000000000005</c:v>
                </c:pt>
                <c:pt idx="3663">
                  <c:v>366.3</c:v>
                </c:pt>
                <c:pt idx="3664">
                  <c:v>366.40000000000003</c:v>
                </c:pt>
                <c:pt idx="3665">
                  <c:v>366.5</c:v>
                </c:pt>
                <c:pt idx="3666">
                  <c:v>366.6</c:v>
                </c:pt>
                <c:pt idx="3667">
                  <c:v>366.70000000000005</c:v>
                </c:pt>
                <c:pt idx="3668">
                  <c:v>366.8</c:v>
                </c:pt>
                <c:pt idx="3669">
                  <c:v>366.90000000000003</c:v>
                </c:pt>
                <c:pt idx="3670">
                  <c:v>367</c:v>
                </c:pt>
                <c:pt idx="3671">
                  <c:v>367.1</c:v>
                </c:pt>
                <c:pt idx="3672">
                  <c:v>367.20000000000005</c:v>
                </c:pt>
                <c:pt idx="3673">
                  <c:v>367.3</c:v>
                </c:pt>
                <c:pt idx="3674">
                  <c:v>367.40000000000003</c:v>
                </c:pt>
                <c:pt idx="3675">
                  <c:v>367.5</c:v>
                </c:pt>
                <c:pt idx="3676">
                  <c:v>367.6</c:v>
                </c:pt>
                <c:pt idx="3677">
                  <c:v>367.70000000000005</c:v>
                </c:pt>
                <c:pt idx="3678">
                  <c:v>367.8</c:v>
                </c:pt>
                <c:pt idx="3679">
                  <c:v>367.90000000000003</c:v>
                </c:pt>
                <c:pt idx="3680">
                  <c:v>368</c:v>
                </c:pt>
                <c:pt idx="3681">
                  <c:v>368.1</c:v>
                </c:pt>
                <c:pt idx="3682">
                  <c:v>368.20000000000005</c:v>
                </c:pt>
                <c:pt idx="3683">
                  <c:v>368.3</c:v>
                </c:pt>
                <c:pt idx="3684">
                  <c:v>368.40000000000003</c:v>
                </c:pt>
                <c:pt idx="3685">
                  <c:v>368.5</c:v>
                </c:pt>
                <c:pt idx="3686">
                  <c:v>368.6</c:v>
                </c:pt>
                <c:pt idx="3687">
                  <c:v>368.70000000000005</c:v>
                </c:pt>
                <c:pt idx="3688">
                  <c:v>368.8</c:v>
                </c:pt>
                <c:pt idx="3689">
                  <c:v>368.90000000000003</c:v>
                </c:pt>
                <c:pt idx="3690">
                  <c:v>369</c:v>
                </c:pt>
                <c:pt idx="3691">
                  <c:v>369.1</c:v>
                </c:pt>
                <c:pt idx="3692">
                  <c:v>369.20000000000005</c:v>
                </c:pt>
                <c:pt idx="3693">
                  <c:v>369.3</c:v>
                </c:pt>
                <c:pt idx="3694">
                  <c:v>369.40000000000003</c:v>
                </c:pt>
                <c:pt idx="3695">
                  <c:v>369.5</c:v>
                </c:pt>
                <c:pt idx="3696">
                  <c:v>369.6</c:v>
                </c:pt>
                <c:pt idx="3697">
                  <c:v>369.70000000000005</c:v>
                </c:pt>
                <c:pt idx="3698">
                  <c:v>369.8</c:v>
                </c:pt>
                <c:pt idx="3699">
                  <c:v>369.90000000000003</c:v>
                </c:pt>
                <c:pt idx="3700">
                  <c:v>370</c:v>
                </c:pt>
                <c:pt idx="3701">
                  <c:v>370.1</c:v>
                </c:pt>
                <c:pt idx="3702">
                  <c:v>370.20000000000005</c:v>
                </c:pt>
                <c:pt idx="3703">
                  <c:v>370.3</c:v>
                </c:pt>
                <c:pt idx="3704">
                  <c:v>370.40000000000003</c:v>
                </c:pt>
                <c:pt idx="3705">
                  <c:v>370.5</c:v>
                </c:pt>
                <c:pt idx="3706">
                  <c:v>370.6</c:v>
                </c:pt>
                <c:pt idx="3707">
                  <c:v>370.70000000000005</c:v>
                </c:pt>
                <c:pt idx="3708">
                  <c:v>370.8</c:v>
                </c:pt>
                <c:pt idx="3709">
                  <c:v>370.90000000000003</c:v>
                </c:pt>
                <c:pt idx="3710">
                  <c:v>371</c:v>
                </c:pt>
                <c:pt idx="3711">
                  <c:v>371.1</c:v>
                </c:pt>
                <c:pt idx="3712">
                  <c:v>371.20000000000005</c:v>
                </c:pt>
                <c:pt idx="3713">
                  <c:v>371.3</c:v>
                </c:pt>
                <c:pt idx="3714">
                  <c:v>371.40000000000003</c:v>
                </c:pt>
                <c:pt idx="3715">
                  <c:v>371.5</c:v>
                </c:pt>
                <c:pt idx="3716">
                  <c:v>371.6</c:v>
                </c:pt>
                <c:pt idx="3717">
                  <c:v>371.70000000000005</c:v>
                </c:pt>
                <c:pt idx="3718">
                  <c:v>371.8</c:v>
                </c:pt>
                <c:pt idx="3719">
                  <c:v>371.90000000000003</c:v>
                </c:pt>
                <c:pt idx="3720">
                  <c:v>372</c:v>
                </c:pt>
                <c:pt idx="3721">
                  <c:v>372.1</c:v>
                </c:pt>
                <c:pt idx="3722">
                  <c:v>372.20000000000005</c:v>
                </c:pt>
                <c:pt idx="3723">
                  <c:v>372.3</c:v>
                </c:pt>
                <c:pt idx="3724">
                  <c:v>372.40000000000003</c:v>
                </c:pt>
                <c:pt idx="3725">
                  <c:v>372.5</c:v>
                </c:pt>
                <c:pt idx="3726">
                  <c:v>372.6</c:v>
                </c:pt>
                <c:pt idx="3727">
                  <c:v>372.70000000000005</c:v>
                </c:pt>
                <c:pt idx="3728">
                  <c:v>372.8</c:v>
                </c:pt>
                <c:pt idx="3729">
                  <c:v>372.90000000000003</c:v>
                </c:pt>
                <c:pt idx="3730">
                  <c:v>373</c:v>
                </c:pt>
                <c:pt idx="3731">
                  <c:v>373.1</c:v>
                </c:pt>
                <c:pt idx="3732">
                  <c:v>373.20000000000005</c:v>
                </c:pt>
                <c:pt idx="3733">
                  <c:v>373.3</c:v>
                </c:pt>
                <c:pt idx="3734">
                  <c:v>373.40000000000003</c:v>
                </c:pt>
                <c:pt idx="3735">
                  <c:v>373.5</c:v>
                </c:pt>
                <c:pt idx="3736">
                  <c:v>373.6</c:v>
                </c:pt>
                <c:pt idx="3737">
                  <c:v>373.70000000000005</c:v>
                </c:pt>
                <c:pt idx="3738">
                  <c:v>373.8</c:v>
                </c:pt>
                <c:pt idx="3739">
                  <c:v>373.90000000000003</c:v>
                </c:pt>
                <c:pt idx="3740">
                  <c:v>374</c:v>
                </c:pt>
                <c:pt idx="3741">
                  <c:v>374.1</c:v>
                </c:pt>
                <c:pt idx="3742">
                  <c:v>374.20000000000005</c:v>
                </c:pt>
                <c:pt idx="3743">
                  <c:v>374.3</c:v>
                </c:pt>
                <c:pt idx="3744">
                  <c:v>374.40000000000003</c:v>
                </c:pt>
                <c:pt idx="3745">
                  <c:v>374.5</c:v>
                </c:pt>
                <c:pt idx="3746">
                  <c:v>374.6</c:v>
                </c:pt>
                <c:pt idx="3747">
                  <c:v>374.70000000000005</c:v>
                </c:pt>
                <c:pt idx="3748">
                  <c:v>374.8</c:v>
                </c:pt>
                <c:pt idx="3749">
                  <c:v>374.90000000000003</c:v>
                </c:pt>
                <c:pt idx="3750">
                  <c:v>375</c:v>
                </c:pt>
                <c:pt idx="3751">
                  <c:v>375.1</c:v>
                </c:pt>
                <c:pt idx="3752">
                  <c:v>375.20000000000005</c:v>
                </c:pt>
                <c:pt idx="3753">
                  <c:v>375.3</c:v>
                </c:pt>
                <c:pt idx="3754">
                  <c:v>375.40000000000003</c:v>
                </c:pt>
                <c:pt idx="3755">
                  <c:v>375.5</c:v>
                </c:pt>
                <c:pt idx="3756">
                  <c:v>375.6</c:v>
                </c:pt>
                <c:pt idx="3757">
                  <c:v>375.70000000000005</c:v>
                </c:pt>
                <c:pt idx="3758">
                  <c:v>375.8</c:v>
                </c:pt>
                <c:pt idx="3759">
                  <c:v>375.90000000000003</c:v>
                </c:pt>
                <c:pt idx="3760">
                  <c:v>376</c:v>
                </c:pt>
                <c:pt idx="3761">
                  <c:v>376.1</c:v>
                </c:pt>
                <c:pt idx="3762">
                  <c:v>376.20000000000005</c:v>
                </c:pt>
                <c:pt idx="3763">
                  <c:v>376.3</c:v>
                </c:pt>
                <c:pt idx="3764">
                  <c:v>376.40000000000003</c:v>
                </c:pt>
                <c:pt idx="3765">
                  <c:v>376.5</c:v>
                </c:pt>
                <c:pt idx="3766">
                  <c:v>376.6</c:v>
                </c:pt>
                <c:pt idx="3767">
                  <c:v>376.70000000000005</c:v>
                </c:pt>
                <c:pt idx="3768">
                  <c:v>376.8</c:v>
                </c:pt>
                <c:pt idx="3769">
                  <c:v>376.90000000000003</c:v>
                </c:pt>
                <c:pt idx="3770">
                  <c:v>377</c:v>
                </c:pt>
                <c:pt idx="3771">
                  <c:v>377.1</c:v>
                </c:pt>
                <c:pt idx="3772">
                  <c:v>377.20000000000005</c:v>
                </c:pt>
                <c:pt idx="3773">
                  <c:v>377.3</c:v>
                </c:pt>
                <c:pt idx="3774">
                  <c:v>377.40000000000003</c:v>
                </c:pt>
                <c:pt idx="3775">
                  <c:v>377.5</c:v>
                </c:pt>
                <c:pt idx="3776">
                  <c:v>377.6</c:v>
                </c:pt>
                <c:pt idx="3777">
                  <c:v>377.70000000000005</c:v>
                </c:pt>
                <c:pt idx="3778">
                  <c:v>377.8</c:v>
                </c:pt>
                <c:pt idx="3779">
                  <c:v>377.90000000000003</c:v>
                </c:pt>
                <c:pt idx="3780">
                  <c:v>378</c:v>
                </c:pt>
                <c:pt idx="3781">
                  <c:v>378.1</c:v>
                </c:pt>
                <c:pt idx="3782">
                  <c:v>378.20000000000005</c:v>
                </c:pt>
                <c:pt idx="3783">
                  <c:v>378.3</c:v>
                </c:pt>
                <c:pt idx="3784">
                  <c:v>378.40000000000003</c:v>
                </c:pt>
                <c:pt idx="3785">
                  <c:v>378.5</c:v>
                </c:pt>
                <c:pt idx="3786">
                  <c:v>378.6</c:v>
                </c:pt>
                <c:pt idx="3787">
                  <c:v>378.70000000000005</c:v>
                </c:pt>
                <c:pt idx="3788">
                  <c:v>378.8</c:v>
                </c:pt>
                <c:pt idx="3789">
                  <c:v>378.90000000000003</c:v>
                </c:pt>
                <c:pt idx="3790">
                  <c:v>379</c:v>
                </c:pt>
                <c:pt idx="3791">
                  <c:v>379.1</c:v>
                </c:pt>
                <c:pt idx="3792">
                  <c:v>379.20000000000005</c:v>
                </c:pt>
                <c:pt idx="3793">
                  <c:v>379.3</c:v>
                </c:pt>
                <c:pt idx="3794">
                  <c:v>379.40000000000003</c:v>
                </c:pt>
                <c:pt idx="3795">
                  <c:v>379.5</c:v>
                </c:pt>
                <c:pt idx="3796">
                  <c:v>379.6</c:v>
                </c:pt>
                <c:pt idx="3797">
                  <c:v>379.70000000000005</c:v>
                </c:pt>
                <c:pt idx="3798">
                  <c:v>379.8</c:v>
                </c:pt>
                <c:pt idx="3799">
                  <c:v>379.90000000000003</c:v>
                </c:pt>
                <c:pt idx="3800">
                  <c:v>380</c:v>
                </c:pt>
                <c:pt idx="3801">
                  <c:v>380.1</c:v>
                </c:pt>
                <c:pt idx="3802">
                  <c:v>380.20000000000005</c:v>
                </c:pt>
                <c:pt idx="3803">
                  <c:v>380.3</c:v>
                </c:pt>
                <c:pt idx="3804">
                  <c:v>380.40000000000003</c:v>
                </c:pt>
                <c:pt idx="3805">
                  <c:v>380.5</c:v>
                </c:pt>
                <c:pt idx="3806">
                  <c:v>380.6</c:v>
                </c:pt>
                <c:pt idx="3807">
                  <c:v>380.70000000000005</c:v>
                </c:pt>
                <c:pt idx="3808">
                  <c:v>380.8</c:v>
                </c:pt>
                <c:pt idx="3809">
                  <c:v>380.90000000000003</c:v>
                </c:pt>
                <c:pt idx="3810">
                  <c:v>381</c:v>
                </c:pt>
                <c:pt idx="3811">
                  <c:v>381.1</c:v>
                </c:pt>
                <c:pt idx="3812">
                  <c:v>381.20000000000005</c:v>
                </c:pt>
                <c:pt idx="3813">
                  <c:v>381.3</c:v>
                </c:pt>
                <c:pt idx="3814">
                  <c:v>381.40000000000003</c:v>
                </c:pt>
                <c:pt idx="3815">
                  <c:v>381.5</c:v>
                </c:pt>
                <c:pt idx="3816">
                  <c:v>381.6</c:v>
                </c:pt>
                <c:pt idx="3817">
                  <c:v>381.70000000000005</c:v>
                </c:pt>
                <c:pt idx="3818">
                  <c:v>381.8</c:v>
                </c:pt>
                <c:pt idx="3819">
                  <c:v>381.90000000000003</c:v>
                </c:pt>
                <c:pt idx="3820">
                  <c:v>382</c:v>
                </c:pt>
                <c:pt idx="3821">
                  <c:v>382.1</c:v>
                </c:pt>
                <c:pt idx="3822">
                  <c:v>382.20000000000005</c:v>
                </c:pt>
                <c:pt idx="3823">
                  <c:v>382.3</c:v>
                </c:pt>
                <c:pt idx="3824">
                  <c:v>382.40000000000003</c:v>
                </c:pt>
                <c:pt idx="3825">
                  <c:v>382.5</c:v>
                </c:pt>
                <c:pt idx="3826">
                  <c:v>382.6</c:v>
                </c:pt>
                <c:pt idx="3827">
                  <c:v>382.70000000000005</c:v>
                </c:pt>
                <c:pt idx="3828">
                  <c:v>382.8</c:v>
                </c:pt>
                <c:pt idx="3829">
                  <c:v>382.90000000000003</c:v>
                </c:pt>
                <c:pt idx="3830">
                  <c:v>383</c:v>
                </c:pt>
                <c:pt idx="3831">
                  <c:v>383.1</c:v>
                </c:pt>
                <c:pt idx="3832">
                  <c:v>383.20000000000005</c:v>
                </c:pt>
                <c:pt idx="3833">
                  <c:v>383.3</c:v>
                </c:pt>
                <c:pt idx="3834">
                  <c:v>383.40000000000003</c:v>
                </c:pt>
                <c:pt idx="3835">
                  <c:v>383.5</c:v>
                </c:pt>
                <c:pt idx="3836">
                  <c:v>383.6</c:v>
                </c:pt>
                <c:pt idx="3837">
                  <c:v>383.70000000000005</c:v>
                </c:pt>
                <c:pt idx="3838">
                  <c:v>383.8</c:v>
                </c:pt>
                <c:pt idx="3839">
                  <c:v>383.90000000000003</c:v>
                </c:pt>
                <c:pt idx="3840">
                  <c:v>384</c:v>
                </c:pt>
                <c:pt idx="3841">
                  <c:v>384.1</c:v>
                </c:pt>
                <c:pt idx="3842">
                  <c:v>384.20000000000005</c:v>
                </c:pt>
                <c:pt idx="3843">
                  <c:v>384.3</c:v>
                </c:pt>
                <c:pt idx="3844">
                  <c:v>384.40000000000003</c:v>
                </c:pt>
                <c:pt idx="3845">
                  <c:v>384.5</c:v>
                </c:pt>
                <c:pt idx="3846">
                  <c:v>384.6</c:v>
                </c:pt>
                <c:pt idx="3847">
                  <c:v>384.70000000000005</c:v>
                </c:pt>
                <c:pt idx="3848">
                  <c:v>384.8</c:v>
                </c:pt>
                <c:pt idx="3849">
                  <c:v>384.90000000000003</c:v>
                </c:pt>
                <c:pt idx="3850">
                  <c:v>385</c:v>
                </c:pt>
                <c:pt idx="3851">
                  <c:v>385.1</c:v>
                </c:pt>
                <c:pt idx="3852">
                  <c:v>385.20000000000005</c:v>
                </c:pt>
                <c:pt idx="3853">
                  <c:v>385.3</c:v>
                </c:pt>
                <c:pt idx="3854">
                  <c:v>385.40000000000003</c:v>
                </c:pt>
                <c:pt idx="3855">
                  <c:v>385.5</c:v>
                </c:pt>
                <c:pt idx="3856">
                  <c:v>385.6</c:v>
                </c:pt>
                <c:pt idx="3857">
                  <c:v>385.70000000000005</c:v>
                </c:pt>
                <c:pt idx="3858">
                  <c:v>385.8</c:v>
                </c:pt>
                <c:pt idx="3859">
                  <c:v>385.90000000000003</c:v>
                </c:pt>
                <c:pt idx="3860">
                  <c:v>386</c:v>
                </c:pt>
                <c:pt idx="3861">
                  <c:v>386.1</c:v>
                </c:pt>
                <c:pt idx="3862">
                  <c:v>386.20000000000005</c:v>
                </c:pt>
                <c:pt idx="3863">
                  <c:v>386.3</c:v>
                </c:pt>
                <c:pt idx="3864">
                  <c:v>386.40000000000003</c:v>
                </c:pt>
                <c:pt idx="3865">
                  <c:v>386.5</c:v>
                </c:pt>
                <c:pt idx="3866">
                  <c:v>386.6</c:v>
                </c:pt>
                <c:pt idx="3867">
                  <c:v>386.70000000000005</c:v>
                </c:pt>
                <c:pt idx="3868">
                  <c:v>386.8</c:v>
                </c:pt>
                <c:pt idx="3869">
                  <c:v>386.90000000000003</c:v>
                </c:pt>
                <c:pt idx="3870">
                  <c:v>387</c:v>
                </c:pt>
                <c:pt idx="3871">
                  <c:v>387.1</c:v>
                </c:pt>
                <c:pt idx="3872">
                  <c:v>387.20000000000005</c:v>
                </c:pt>
                <c:pt idx="3873">
                  <c:v>387.3</c:v>
                </c:pt>
                <c:pt idx="3874">
                  <c:v>387.40000000000003</c:v>
                </c:pt>
                <c:pt idx="3875">
                  <c:v>387.5</c:v>
                </c:pt>
                <c:pt idx="3876">
                  <c:v>387.6</c:v>
                </c:pt>
                <c:pt idx="3877">
                  <c:v>387.70000000000005</c:v>
                </c:pt>
                <c:pt idx="3878">
                  <c:v>387.8</c:v>
                </c:pt>
                <c:pt idx="3879">
                  <c:v>387.90000000000003</c:v>
                </c:pt>
                <c:pt idx="3880">
                  <c:v>388</c:v>
                </c:pt>
                <c:pt idx="3881">
                  <c:v>388.1</c:v>
                </c:pt>
                <c:pt idx="3882">
                  <c:v>388.20000000000005</c:v>
                </c:pt>
                <c:pt idx="3883">
                  <c:v>388.3</c:v>
                </c:pt>
                <c:pt idx="3884">
                  <c:v>388.40000000000003</c:v>
                </c:pt>
                <c:pt idx="3885">
                  <c:v>388.5</c:v>
                </c:pt>
                <c:pt idx="3886">
                  <c:v>388.6</c:v>
                </c:pt>
                <c:pt idx="3887">
                  <c:v>388.70000000000005</c:v>
                </c:pt>
                <c:pt idx="3888">
                  <c:v>388.8</c:v>
                </c:pt>
                <c:pt idx="3889">
                  <c:v>388.90000000000003</c:v>
                </c:pt>
                <c:pt idx="3890">
                  <c:v>389</c:v>
                </c:pt>
                <c:pt idx="3891">
                  <c:v>389.1</c:v>
                </c:pt>
                <c:pt idx="3892">
                  <c:v>389.20000000000005</c:v>
                </c:pt>
                <c:pt idx="3893">
                  <c:v>389.3</c:v>
                </c:pt>
                <c:pt idx="3894">
                  <c:v>389.40000000000003</c:v>
                </c:pt>
                <c:pt idx="3895">
                  <c:v>389.5</c:v>
                </c:pt>
                <c:pt idx="3896">
                  <c:v>389.6</c:v>
                </c:pt>
                <c:pt idx="3897">
                  <c:v>389.70000000000005</c:v>
                </c:pt>
                <c:pt idx="3898">
                  <c:v>389.8</c:v>
                </c:pt>
                <c:pt idx="3899">
                  <c:v>389.90000000000003</c:v>
                </c:pt>
                <c:pt idx="3900">
                  <c:v>390</c:v>
                </c:pt>
                <c:pt idx="3901">
                  <c:v>390.1</c:v>
                </c:pt>
                <c:pt idx="3902">
                  <c:v>390.20000000000005</c:v>
                </c:pt>
                <c:pt idx="3903">
                  <c:v>390.3</c:v>
                </c:pt>
                <c:pt idx="3904">
                  <c:v>390.40000000000003</c:v>
                </c:pt>
                <c:pt idx="3905">
                  <c:v>390.5</c:v>
                </c:pt>
                <c:pt idx="3906">
                  <c:v>390.6</c:v>
                </c:pt>
                <c:pt idx="3907">
                  <c:v>390.70000000000005</c:v>
                </c:pt>
                <c:pt idx="3908">
                  <c:v>390.8</c:v>
                </c:pt>
                <c:pt idx="3909">
                  <c:v>390.90000000000003</c:v>
                </c:pt>
                <c:pt idx="3910">
                  <c:v>391</c:v>
                </c:pt>
                <c:pt idx="3911">
                  <c:v>391.1</c:v>
                </c:pt>
                <c:pt idx="3912">
                  <c:v>391.20000000000005</c:v>
                </c:pt>
                <c:pt idx="3913">
                  <c:v>391.3</c:v>
                </c:pt>
                <c:pt idx="3914">
                  <c:v>391.40000000000003</c:v>
                </c:pt>
                <c:pt idx="3915">
                  <c:v>391.5</c:v>
                </c:pt>
                <c:pt idx="3916">
                  <c:v>391.6</c:v>
                </c:pt>
                <c:pt idx="3917">
                  <c:v>391.70000000000005</c:v>
                </c:pt>
                <c:pt idx="3918">
                  <c:v>391.8</c:v>
                </c:pt>
                <c:pt idx="3919">
                  <c:v>391.90000000000003</c:v>
                </c:pt>
                <c:pt idx="3920">
                  <c:v>392</c:v>
                </c:pt>
                <c:pt idx="3921">
                  <c:v>392.1</c:v>
                </c:pt>
                <c:pt idx="3922">
                  <c:v>392.20000000000005</c:v>
                </c:pt>
                <c:pt idx="3923">
                  <c:v>392.3</c:v>
                </c:pt>
                <c:pt idx="3924">
                  <c:v>392.40000000000003</c:v>
                </c:pt>
                <c:pt idx="3925">
                  <c:v>392.5</c:v>
                </c:pt>
                <c:pt idx="3926">
                  <c:v>392.6</c:v>
                </c:pt>
                <c:pt idx="3927">
                  <c:v>392.70000000000005</c:v>
                </c:pt>
                <c:pt idx="3928">
                  <c:v>392.8</c:v>
                </c:pt>
                <c:pt idx="3929">
                  <c:v>392.90000000000003</c:v>
                </c:pt>
                <c:pt idx="3930">
                  <c:v>393</c:v>
                </c:pt>
                <c:pt idx="3931">
                  <c:v>393.1</c:v>
                </c:pt>
                <c:pt idx="3932">
                  <c:v>393.20000000000005</c:v>
                </c:pt>
                <c:pt idx="3933">
                  <c:v>393.3</c:v>
                </c:pt>
                <c:pt idx="3934">
                  <c:v>393.40000000000003</c:v>
                </c:pt>
                <c:pt idx="3935">
                  <c:v>393.5</c:v>
                </c:pt>
                <c:pt idx="3936">
                  <c:v>393.6</c:v>
                </c:pt>
                <c:pt idx="3937">
                  <c:v>393.70000000000005</c:v>
                </c:pt>
                <c:pt idx="3938">
                  <c:v>393.8</c:v>
                </c:pt>
                <c:pt idx="3939">
                  <c:v>393.90000000000003</c:v>
                </c:pt>
                <c:pt idx="3940">
                  <c:v>394</c:v>
                </c:pt>
                <c:pt idx="3941">
                  <c:v>394.1</c:v>
                </c:pt>
                <c:pt idx="3942">
                  <c:v>394.20000000000005</c:v>
                </c:pt>
                <c:pt idx="3943">
                  <c:v>394.3</c:v>
                </c:pt>
                <c:pt idx="3944">
                  <c:v>394.40000000000003</c:v>
                </c:pt>
                <c:pt idx="3945">
                  <c:v>394.5</c:v>
                </c:pt>
                <c:pt idx="3946">
                  <c:v>394.6</c:v>
                </c:pt>
                <c:pt idx="3947">
                  <c:v>394.70000000000005</c:v>
                </c:pt>
                <c:pt idx="3948">
                  <c:v>394.8</c:v>
                </c:pt>
                <c:pt idx="3949">
                  <c:v>394.90000000000003</c:v>
                </c:pt>
                <c:pt idx="3950">
                  <c:v>395</c:v>
                </c:pt>
                <c:pt idx="3951">
                  <c:v>395.1</c:v>
                </c:pt>
                <c:pt idx="3952">
                  <c:v>395.20000000000005</c:v>
                </c:pt>
                <c:pt idx="3953">
                  <c:v>395.3</c:v>
                </c:pt>
                <c:pt idx="3954">
                  <c:v>395.40000000000003</c:v>
                </c:pt>
                <c:pt idx="3955">
                  <c:v>395.5</c:v>
                </c:pt>
                <c:pt idx="3956">
                  <c:v>395.6</c:v>
                </c:pt>
                <c:pt idx="3957">
                  <c:v>395.70000000000005</c:v>
                </c:pt>
                <c:pt idx="3958">
                  <c:v>395.8</c:v>
                </c:pt>
                <c:pt idx="3959">
                  <c:v>395.90000000000003</c:v>
                </c:pt>
                <c:pt idx="3960">
                  <c:v>396</c:v>
                </c:pt>
                <c:pt idx="3961">
                  <c:v>396.1</c:v>
                </c:pt>
                <c:pt idx="3962">
                  <c:v>396.20000000000005</c:v>
                </c:pt>
                <c:pt idx="3963">
                  <c:v>396.3</c:v>
                </c:pt>
                <c:pt idx="3964">
                  <c:v>396.40000000000003</c:v>
                </c:pt>
                <c:pt idx="3965">
                  <c:v>396.5</c:v>
                </c:pt>
                <c:pt idx="3966">
                  <c:v>396.6</c:v>
                </c:pt>
                <c:pt idx="3967">
                  <c:v>396.70000000000005</c:v>
                </c:pt>
                <c:pt idx="3968">
                  <c:v>396.8</c:v>
                </c:pt>
                <c:pt idx="3969">
                  <c:v>396.90000000000003</c:v>
                </c:pt>
                <c:pt idx="3970">
                  <c:v>397</c:v>
                </c:pt>
                <c:pt idx="3971">
                  <c:v>397.1</c:v>
                </c:pt>
                <c:pt idx="3972">
                  <c:v>397.20000000000005</c:v>
                </c:pt>
                <c:pt idx="3973">
                  <c:v>397.3</c:v>
                </c:pt>
                <c:pt idx="3974">
                  <c:v>397.40000000000003</c:v>
                </c:pt>
                <c:pt idx="3975">
                  <c:v>397.5</c:v>
                </c:pt>
                <c:pt idx="3976">
                  <c:v>397.6</c:v>
                </c:pt>
                <c:pt idx="3977">
                  <c:v>397.70000000000005</c:v>
                </c:pt>
                <c:pt idx="3978">
                  <c:v>397.8</c:v>
                </c:pt>
                <c:pt idx="3979">
                  <c:v>397.90000000000003</c:v>
                </c:pt>
                <c:pt idx="3980">
                  <c:v>398</c:v>
                </c:pt>
                <c:pt idx="3981">
                  <c:v>398.1</c:v>
                </c:pt>
                <c:pt idx="3982">
                  <c:v>398.20000000000005</c:v>
                </c:pt>
                <c:pt idx="3983">
                  <c:v>398.3</c:v>
                </c:pt>
                <c:pt idx="3984">
                  <c:v>398.40000000000003</c:v>
                </c:pt>
                <c:pt idx="3985">
                  <c:v>398.5</c:v>
                </c:pt>
                <c:pt idx="3986">
                  <c:v>398.6</c:v>
                </c:pt>
                <c:pt idx="3987">
                  <c:v>398.70000000000005</c:v>
                </c:pt>
                <c:pt idx="3988">
                  <c:v>398.8</c:v>
                </c:pt>
                <c:pt idx="3989">
                  <c:v>398.90000000000003</c:v>
                </c:pt>
                <c:pt idx="3990">
                  <c:v>399</c:v>
                </c:pt>
                <c:pt idx="3991">
                  <c:v>399.1</c:v>
                </c:pt>
                <c:pt idx="3992">
                  <c:v>399.20000000000005</c:v>
                </c:pt>
                <c:pt idx="3993">
                  <c:v>399.3</c:v>
                </c:pt>
                <c:pt idx="3994">
                  <c:v>399.40000000000003</c:v>
                </c:pt>
                <c:pt idx="3995">
                  <c:v>399.5</c:v>
                </c:pt>
                <c:pt idx="3996">
                  <c:v>399.6</c:v>
                </c:pt>
                <c:pt idx="3997">
                  <c:v>399.70000000000005</c:v>
                </c:pt>
                <c:pt idx="3998">
                  <c:v>399.8</c:v>
                </c:pt>
                <c:pt idx="3999">
                  <c:v>399.90000000000003</c:v>
                </c:pt>
                <c:pt idx="4000">
                  <c:v>400</c:v>
                </c:pt>
                <c:pt idx="4001">
                  <c:v>400.1</c:v>
                </c:pt>
                <c:pt idx="4002">
                  <c:v>400.20000000000005</c:v>
                </c:pt>
                <c:pt idx="4003">
                  <c:v>400.3</c:v>
                </c:pt>
                <c:pt idx="4004">
                  <c:v>400.40000000000003</c:v>
                </c:pt>
                <c:pt idx="4005">
                  <c:v>400.5</c:v>
                </c:pt>
                <c:pt idx="4006">
                  <c:v>400.6</c:v>
                </c:pt>
                <c:pt idx="4007">
                  <c:v>400.70000000000005</c:v>
                </c:pt>
                <c:pt idx="4008">
                  <c:v>400.8</c:v>
                </c:pt>
                <c:pt idx="4009">
                  <c:v>400.90000000000003</c:v>
                </c:pt>
                <c:pt idx="4010">
                  <c:v>401</c:v>
                </c:pt>
                <c:pt idx="4011">
                  <c:v>401.1</c:v>
                </c:pt>
                <c:pt idx="4012">
                  <c:v>401.20000000000005</c:v>
                </c:pt>
                <c:pt idx="4013">
                  <c:v>401.3</c:v>
                </c:pt>
                <c:pt idx="4014">
                  <c:v>401.40000000000003</c:v>
                </c:pt>
                <c:pt idx="4015">
                  <c:v>401.5</c:v>
                </c:pt>
                <c:pt idx="4016">
                  <c:v>401.6</c:v>
                </c:pt>
                <c:pt idx="4017">
                  <c:v>401.70000000000005</c:v>
                </c:pt>
                <c:pt idx="4018">
                  <c:v>401.8</c:v>
                </c:pt>
                <c:pt idx="4019">
                  <c:v>401.90000000000003</c:v>
                </c:pt>
                <c:pt idx="4020">
                  <c:v>402</c:v>
                </c:pt>
                <c:pt idx="4021">
                  <c:v>402.1</c:v>
                </c:pt>
                <c:pt idx="4022">
                  <c:v>402.20000000000005</c:v>
                </c:pt>
                <c:pt idx="4023">
                  <c:v>402.3</c:v>
                </c:pt>
                <c:pt idx="4024">
                  <c:v>402.40000000000003</c:v>
                </c:pt>
                <c:pt idx="4025">
                  <c:v>402.5</c:v>
                </c:pt>
                <c:pt idx="4026">
                  <c:v>402.6</c:v>
                </c:pt>
                <c:pt idx="4027">
                  <c:v>402.70000000000005</c:v>
                </c:pt>
                <c:pt idx="4028">
                  <c:v>402.8</c:v>
                </c:pt>
                <c:pt idx="4029">
                  <c:v>402.90000000000003</c:v>
                </c:pt>
                <c:pt idx="4030">
                  <c:v>403</c:v>
                </c:pt>
                <c:pt idx="4031">
                  <c:v>403.1</c:v>
                </c:pt>
                <c:pt idx="4032">
                  <c:v>403.20000000000005</c:v>
                </c:pt>
                <c:pt idx="4033">
                  <c:v>403.3</c:v>
                </c:pt>
                <c:pt idx="4034">
                  <c:v>403.40000000000003</c:v>
                </c:pt>
                <c:pt idx="4035">
                  <c:v>403.5</c:v>
                </c:pt>
                <c:pt idx="4036">
                  <c:v>403.6</c:v>
                </c:pt>
                <c:pt idx="4037">
                  <c:v>403.70000000000005</c:v>
                </c:pt>
                <c:pt idx="4038">
                  <c:v>403.8</c:v>
                </c:pt>
                <c:pt idx="4039">
                  <c:v>403.90000000000003</c:v>
                </c:pt>
                <c:pt idx="4040">
                  <c:v>404</c:v>
                </c:pt>
                <c:pt idx="4041">
                  <c:v>404.1</c:v>
                </c:pt>
                <c:pt idx="4042">
                  <c:v>404.20000000000005</c:v>
                </c:pt>
                <c:pt idx="4043">
                  <c:v>404.3</c:v>
                </c:pt>
                <c:pt idx="4044">
                  <c:v>404.40000000000003</c:v>
                </c:pt>
                <c:pt idx="4045">
                  <c:v>404.5</c:v>
                </c:pt>
                <c:pt idx="4046">
                  <c:v>404.6</c:v>
                </c:pt>
                <c:pt idx="4047">
                  <c:v>404.70000000000005</c:v>
                </c:pt>
                <c:pt idx="4048">
                  <c:v>404.8</c:v>
                </c:pt>
                <c:pt idx="4049">
                  <c:v>404.90000000000003</c:v>
                </c:pt>
                <c:pt idx="4050">
                  <c:v>405</c:v>
                </c:pt>
                <c:pt idx="4051">
                  <c:v>405.1</c:v>
                </c:pt>
                <c:pt idx="4052">
                  <c:v>405.20000000000005</c:v>
                </c:pt>
                <c:pt idx="4053">
                  <c:v>405.3</c:v>
                </c:pt>
                <c:pt idx="4054">
                  <c:v>405.40000000000003</c:v>
                </c:pt>
                <c:pt idx="4055">
                  <c:v>405.5</c:v>
                </c:pt>
                <c:pt idx="4056">
                  <c:v>405.6</c:v>
                </c:pt>
                <c:pt idx="4057">
                  <c:v>405.70000000000005</c:v>
                </c:pt>
                <c:pt idx="4058">
                  <c:v>405.8</c:v>
                </c:pt>
                <c:pt idx="4059">
                  <c:v>405.90000000000003</c:v>
                </c:pt>
                <c:pt idx="4060">
                  <c:v>406</c:v>
                </c:pt>
                <c:pt idx="4061">
                  <c:v>406.1</c:v>
                </c:pt>
                <c:pt idx="4062">
                  <c:v>406.20000000000005</c:v>
                </c:pt>
                <c:pt idx="4063">
                  <c:v>406.3</c:v>
                </c:pt>
                <c:pt idx="4064">
                  <c:v>406.40000000000003</c:v>
                </c:pt>
                <c:pt idx="4065">
                  <c:v>406.5</c:v>
                </c:pt>
                <c:pt idx="4066">
                  <c:v>406.6</c:v>
                </c:pt>
                <c:pt idx="4067">
                  <c:v>406.70000000000005</c:v>
                </c:pt>
                <c:pt idx="4068">
                  <c:v>406.8</c:v>
                </c:pt>
                <c:pt idx="4069">
                  <c:v>406.90000000000003</c:v>
                </c:pt>
                <c:pt idx="4070">
                  <c:v>407</c:v>
                </c:pt>
                <c:pt idx="4071">
                  <c:v>407.1</c:v>
                </c:pt>
                <c:pt idx="4072">
                  <c:v>407.20000000000005</c:v>
                </c:pt>
                <c:pt idx="4073">
                  <c:v>407.3</c:v>
                </c:pt>
                <c:pt idx="4074">
                  <c:v>407.40000000000003</c:v>
                </c:pt>
                <c:pt idx="4075">
                  <c:v>407.5</c:v>
                </c:pt>
                <c:pt idx="4076">
                  <c:v>407.6</c:v>
                </c:pt>
                <c:pt idx="4077">
                  <c:v>407.70000000000005</c:v>
                </c:pt>
                <c:pt idx="4078">
                  <c:v>407.8</c:v>
                </c:pt>
                <c:pt idx="4079">
                  <c:v>407.90000000000003</c:v>
                </c:pt>
                <c:pt idx="4080">
                  <c:v>408</c:v>
                </c:pt>
                <c:pt idx="4081">
                  <c:v>408.1</c:v>
                </c:pt>
                <c:pt idx="4082">
                  <c:v>408.20000000000005</c:v>
                </c:pt>
                <c:pt idx="4083">
                  <c:v>408.3</c:v>
                </c:pt>
                <c:pt idx="4084">
                  <c:v>408.40000000000003</c:v>
                </c:pt>
                <c:pt idx="4085">
                  <c:v>408.5</c:v>
                </c:pt>
                <c:pt idx="4086">
                  <c:v>408.6</c:v>
                </c:pt>
                <c:pt idx="4087">
                  <c:v>408.70000000000005</c:v>
                </c:pt>
                <c:pt idx="4088">
                  <c:v>408.8</c:v>
                </c:pt>
                <c:pt idx="4089">
                  <c:v>408.90000000000003</c:v>
                </c:pt>
                <c:pt idx="4090">
                  <c:v>409</c:v>
                </c:pt>
                <c:pt idx="4091">
                  <c:v>409.1</c:v>
                </c:pt>
                <c:pt idx="4092">
                  <c:v>409.20000000000005</c:v>
                </c:pt>
                <c:pt idx="4093">
                  <c:v>409.3</c:v>
                </c:pt>
                <c:pt idx="4094">
                  <c:v>409.40000000000003</c:v>
                </c:pt>
                <c:pt idx="4095">
                  <c:v>409.5</c:v>
                </c:pt>
                <c:pt idx="4096">
                  <c:v>409.6</c:v>
                </c:pt>
                <c:pt idx="4097">
                  <c:v>409.70000000000005</c:v>
                </c:pt>
                <c:pt idx="4098">
                  <c:v>409.8</c:v>
                </c:pt>
                <c:pt idx="4099">
                  <c:v>409.90000000000003</c:v>
                </c:pt>
                <c:pt idx="4100">
                  <c:v>410</c:v>
                </c:pt>
                <c:pt idx="4101">
                  <c:v>410.1</c:v>
                </c:pt>
                <c:pt idx="4102">
                  <c:v>410.20000000000005</c:v>
                </c:pt>
                <c:pt idx="4103">
                  <c:v>410.3</c:v>
                </c:pt>
                <c:pt idx="4104">
                  <c:v>410.40000000000003</c:v>
                </c:pt>
                <c:pt idx="4105">
                  <c:v>410.5</c:v>
                </c:pt>
                <c:pt idx="4106">
                  <c:v>410.6</c:v>
                </c:pt>
                <c:pt idx="4107">
                  <c:v>410.70000000000005</c:v>
                </c:pt>
                <c:pt idx="4108">
                  <c:v>410.8</c:v>
                </c:pt>
                <c:pt idx="4109">
                  <c:v>410.90000000000003</c:v>
                </c:pt>
                <c:pt idx="4110">
                  <c:v>411</c:v>
                </c:pt>
                <c:pt idx="4111">
                  <c:v>411.1</c:v>
                </c:pt>
                <c:pt idx="4112">
                  <c:v>411.20000000000005</c:v>
                </c:pt>
                <c:pt idx="4113">
                  <c:v>411.3</c:v>
                </c:pt>
                <c:pt idx="4114">
                  <c:v>411.40000000000003</c:v>
                </c:pt>
                <c:pt idx="4115">
                  <c:v>411.5</c:v>
                </c:pt>
                <c:pt idx="4116">
                  <c:v>411.6</c:v>
                </c:pt>
                <c:pt idx="4117">
                  <c:v>411.70000000000005</c:v>
                </c:pt>
                <c:pt idx="4118">
                  <c:v>411.8</c:v>
                </c:pt>
                <c:pt idx="4119">
                  <c:v>411.90000000000003</c:v>
                </c:pt>
                <c:pt idx="4120">
                  <c:v>412</c:v>
                </c:pt>
                <c:pt idx="4121">
                  <c:v>412.1</c:v>
                </c:pt>
                <c:pt idx="4122">
                  <c:v>412.20000000000005</c:v>
                </c:pt>
                <c:pt idx="4123">
                  <c:v>412.3</c:v>
                </c:pt>
                <c:pt idx="4124">
                  <c:v>412.40000000000003</c:v>
                </c:pt>
                <c:pt idx="4125">
                  <c:v>412.5</c:v>
                </c:pt>
                <c:pt idx="4126">
                  <c:v>412.6</c:v>
                </c:pt>
                <c:pt idx="4127">
                  <c:v>412.70000000000005</c:v>
                </c:pt>
                <c:pt idx="4128">
                  <c:v>412.8</c:v>
                </c:pt>
                <c:pt idx="4129">
                  <c:v>412.90000000000003</c:v>
                </c:pt>
                <c:pt idx="4130">
                  <c:v>413</c:v>
                </c:pt>
                <c:pt idx="4131">
                  <c:v>413.1</c:v>
                </c:pt>
                <c:pt idx="4132">
                  <c:v>413.20000000000005</c:v>
                </c:pt>
                <c:pt idx="4133">
                  <c:v>413.3</c:v>
                </c:pt>
                <c:pt idx="4134">
                  <c:v>413.40000000000003</c:v>
                </c:pt>
                <c:pt idx="4135">
                  <c:v>413.5</c:v>
                </c:pt>
                <c:pt idx="4136">
                  <c:v>413.6</c:v>
                </c:pt>
                <c:pt idx="4137">
                  <c:v>413.70000000000005</c:v>
                </c:pt>
                <c:pt idx="4138">
                  <c:v>413.8</c:v>
                </c:pt>
                <c:pt idx="4139">
                  <c:v>413.90000000000003</c:v>
                </c:pt>
                <c:pt idx="4140">
                  <c:v>414</c:v>
                </c:pt>
                <c:pt idx="4141">
                  <c:v>414.1</c:v>
                </c:pt>
                <c:pt idx="4142">
                  <c:v>414.20000000000005</c:v>
                </c:pt>
                <c:pt idx="4143">
                  <c:v>414.3</c:v>
                </c:pt>
                <c:pt idx="4144">
                  <c:v>414.40000000000003</c:v>
                </c:pt>
                <c:pt idx="4145">
                  <c:v>414.5</c:v>
                </c:pt>
                <c:pt idx="4146">
                  <c:v>414.6</c:v>
                </c:pt>
                <c:pt idx="4147">
                  <c:v>414.70000000000005</c:v>
                </c:pt>
                <c:pt idx="4148">
                  <c:v>414.8</c:v>
                </c:pt>
                <c:pt idx="4149">
                  <c:v>414.90000000000003</c:v>
                </c:pt>
                <c:pt idx="4150">
                  <c:v>415</c:v>
                </c:pt>
                <c:pt idx="4151">
                  <c:v>415.1</c:v>
                </c:pt>
                <c:pt idx="4152">
                  <c:v>415.20000000000005</c:v>
                </c:pt>
                <c:pt idx="4153">
                  <c:v>415.3</c:v>
                </c:pt>
                <c:pt idx="4154">
                  <c:v>415.40000000000003</c:v>
                </c:pt>
                <c:pt idx="4155">
                  <c:v>415.5</c:v>
                </c:pt>
                <c:pt idx="4156">
                  <c:v>415.6</c:v>
                </c:pt>
                <c:pt idx="4157">
                  <c:v>415.70000000000005</c:v>
                </c:pt>
                <c:pt idx="4158">
                  <c:v>415.8</c:v>
                </c:pt>
                <c:pt idx="4159">
                  <c:v>415.90000000000003</c:v>
                </c:pt>
                <c:pt idx="4160">
                  <c:v>416</c:v>
                </c:pt>
                <c:pt idx="4161">
                  <c:v>416.1</c:v>
                </c:pt>
                <c:pt idx="4162">
                  <c:v>416.20000000000005</c:v>
                </c:pt>
                <c:pt idx="4163">
                  <c:v>416.3</c:v>
                </c:pt>
                <c:pt idx="4164">
                  <c:v>416.40000000000003</c:v>
                </c:pt>
                <c:pt idx="4165">
                  <c:v>416.5</c:v>
                </c:pt>
                <c:pt idx="4166">
                  <c:v>416.6</c:v>
                </c:pt>
                <c:pt idx="4167">
                  <c:v>416.70000000000005</c:v>
                </c:pt>
                <c:pt idx="4168">
                  <c:v>416.8</c:v>
                </c:pt>
                <c:pt idx="4169">
                  <c:v>416.90000000000003</c:v>
                </c:pt>
                <c:pt idx="4170">
                  <c:v>417</c:v>
                </c:pt>
                <c:pt idx="4171">
                  <c:v>417.1</c:v>
                </c:pt>
                <c:pt idx="4172">
                  <c:v>417.20000000000005</c:v>
                </c:pt>
                <c:pt idx="4173">
                  <c:v>417.3</c:v>
                </c:pt>
                <c:pt idx="4174">
                  <c:v>417.40000000000003</c:v>
                </c:pt>
                <c:pt idx="4175">
                  <c:v>417.5</c:v>
                </c:pt>
                <c:pt idx="4176">
                  <c:v>417.6</c:v>
                </c:pt>
                <c:pt idx="4177">
                  <c:v>417.70000000000005</c:v>
                </c:pt>
                <c:pt idx="4178">
                  <c:v>417.8</c:v>
                </c:pt>
                <c:pt idx="4179">
                  <c:v>417.90000000000003</c:v>
                </c:pt>
                <c:pt idx="4180">
                  <c:v>418</c:v>
                </c:pt>
                <c:pt idx="4181">
                  <c:v>418.1</c:v>
                </c:pt>
                <c:pt idx="4182">
                  <c:v>418.20000000000005</c:v>
                </c:pt>
                <c:pt idx="4183">
                  <c:v>418.3</c:v>
                </c:pt>
                <c:pt idx="4184">
                  <c:v>418.40000000000003</c:v>
                </c:pt>
                <c:pt idx="4185">
                  <c:v>418.5</c:v>
                </c:pt>
                <c:pt idx="4186">
                  <c:v>418.6</c:v>
                </c:pt>
                <c:pt idx="4187">
                  <c:v>418.70000000000005</c:v>
                </c:pt>
                <c:pt idx="4188">
                  <c:v>418.8</c:v>
                </c:pt>
                <c:pt idx="4189">
                  <c:v>418.90000000000003</c:v>
                </c:pt>
                <c:pt idx="4190">
                  <c:v>419</c:v>
                </c:pt>
                <c:pt idx="4191">
                  <c:v>419.1</c:v>
                </c:pt>
                <c:pt idx="4192">
                  <c:v>419.20000000000005</c:v>
                </c:pt>
                <c:pt idx="4193">
                  <c:v>419.3</c:v>
                </c:pt>
                <c:pt idx="4194">
                  <c:v>419.40000000000003</c:v>
                </c:pt>
                <c:pt idx="4195">
                  <c:v>419.5</c:v>
                </c:pt>
                <c:pt idx="4196">
                  <c:v>419.6</c:v>
                </c:pt>
                <c:pt idx="4197">
                  <c:v>419.70000000000005</c:v>
                </c:pt>
                <c:pt idx="4198">
                  <c:v>419.8</c:v>
                </c:pt>
                <c:pt idx="4199">
                  <c:v>419.90000000000003</c:v>
                </c:pt>
                <c:pt idx="4200">
                  <c:v>420</c:v>
                </c:pt>
                <c:pt idx="4201">
                  <c:v>420.1</c:v>
                </c:pt>
                <c:pt idx="4202">
                  <c:v>420.20000000000005</c:v>
                </c:pt>
                <c:pt idx="4203">
                  <c:v>420.3</c:v>
                </c:pt>
                <c:pt idx="4204">
                  <c:v>420.40000000000003</c:v>
                </c:pt>
                <c:pt idx="4205">
                  <c:v>420.5</c:v>
                </c:pt>
                <c:pt idx="4206">
                  <c:v>420.6</c:v>
                </c:pt>
                <c:pt idx="4207">
                  <c:v>420.70000000000005</c:v>
                </c:pt>
                <c:pt idx="4208">
                  <c:v>420.8</c:v>
                </c:pt>
                <c:pt idx="4209">
                  <c:v>420.90000000000003</c:v>
                </c:pt>
                <c:pt idx="4210">
                  <c:v>421</c:v>
                </c:pt>
                <c:pt idx="4211">
                  <c:v>421.1</c:v>
                </c:pt>
                <c:pt idx="4212">
                  <c:v>421.20000000000005</c:v>
                </c:pt>
                <c:pt idx="4213">
                  <c:v>421.3</c:v>
                </c:pt>
                <c:pt idx="4214">
                  <c:v>421.40000000000003</c:v>
                </c:pt>
                <c:pt idx="4215">
                  <c:v>421.5</c:v>
                </c:pt>
                <c:pt idx="4216">
                  <c:v>421.6</c:v>
                </c:pt>
                <c:pt idx="4217">
                  <c:v>421.70000000000005</c:v>
                </c:pt>
                <c:pt idx="4218">
                  <c:v>421.8</c:v>
                </c:pt>
                <c:pt idx="4219">
                  <c:v>421.90000000000003</c:v>
                </c:pt>
                <c:pt idx="4220">
                  <c:v>422</c:v>
                </c:pt>
                <c:pt idx="4221">
                  <c:v>422.1</c:v>
                </c:pt>
                <c:pt idx="4222">
                  <c:v>422.20000000000005</c:v>
                </c:pt>
                <c:pt idx="4223">
                  <c:v>422.3</c:v>
                </c:pt>
                <c:pt idx="4224">
                  <c:v>422.40000000000003</c:v>
                </c:pt>
                <c:pt idx="4225">
                  <c:v>422.5</c:v>
                </c:pt>
                <c:pt idx="4226">
                  <c:v>422.6</c:v>
                </c:pt>
                <c:pt idx="4227">
                  <c:v>422.70000000000005</c:v>
                </c:pt>
                <c:pt idx="4228">
                  <c:v>422.8</c:v>
                </c:pt>
                <c:pt idx="4229">
                  <c:v>422.90000000000003</c:v>
                </c:pt>
                <c:pt idx="4230">
                  <c:v>423</c:v>
                </c:pt>
                <c:pt idx="4231">
                  <c:v>423.1</c:v>
                </c:pt>
                <c:pt idx="4232">
                  <c:v>423.20000000000005</c:v>
                </c:pt>
                <c:pt idx="4233">
                  <c:v>423.3</c:v>
                </c:pt>
                <c:pt idx="4234">
                  <c:v>423.40000000000003</c:v>
                </c:pt>
                <c:pt idx="4235">
                  <c:v>423.5</c:v>
                </c:pt>
                <c:pt idx="4236">
                  <c:v>423.6</c:v>
                </c:pt>
                <c:pt idx="4237">
                  <c:v>423.70000000000005</c:v>
                </c:pt>
                <c:pt idx="4238">
                  <c:v>423.8</c:v>
                </c:pt>
                <c:pt idx="4239">
                  <c:v>423.90000000000003</c:v>
                </c:pt>
                <c:pt idx="4240">
                  <c:v>424</c:v>
                </c:pt>
                <c:pt idx="4241">
                  <c:v>424.1</c:v>
                </c:pt>
                <c:pt idx="4242">
                  <c:v>424.20000000000005</c:v>
                </c:pt>
                <c:pt idx="4243">
                  <c:v>424.3</c:v>
                </c:pt>
                <c:pt idx="4244">
                  <c:v>424.40000000000003</c:v>
                </c:pt>
                <c:pt idx="4245">
                  <c:v>424.5</c:v>
                </c:pt>
                <c:pt idx="4246">
                  <c:v>424.6</c:v>
                </c:pt>
                <c:pt idx="4247">
                  <c:v>424.70000000000005</c:v>
                </c:pt>
                <c:pt idx="4248">
                  <c:v>424.8</c:v>
                </c:pt>
                <c:pt idx="4249">
                  <c:v>424.90000000000003</c:v>
                </c:pt>
                <c:pt idx="4250">
                  <c:v>425</c:v>
                </c:pt>
                <c:pt idx="4251">
                  <c:v>425.1</c:v>
                </c:pt>
                <c:pt idx="4252">
                  <c:v>425.20000000000005</c:v>
                </c:pt>
                <c:pt idx="4253">
                  <c:v>425.3</c:v>
                </c:pt>
                <c:pt idx="4254">
                  <c:v>425.40000000000003</c:v>
                </c:pt>
                <c:pt idx="4255">
                  <c:v>425.5</c:v>
                </c:pt>
                <c:pt idx="4256">
                  <c:v>425.6</c:v>
                </c:pt>
                <c:pt idx="4257">
                  <c:v>425.70000000000005</c:v>
                </c:pt>
                <c:pt idx="4258">
                  <c:v>425.8</c:v>
                </c:pt>
                <c:pt idx="4259">
                  <c:v>425.90000000000003</c:v>
                </c:pt>
                <c:pt idx="4260">
                  <c:v>426</c:v>
                </c:pt>
                <c:pt idx="4261">
                  <c:v>426.1</c:v>
                </c:pt>
                <c:pt idx="4262">
                  <c:v>426.20000000000005</c:v>
                </c:pt>
                <c:pt idx="4263">
                  <c:v>426.3</c:v>
                </c:pt>
                <c:pt idx="4264">
                  <c:v>426.40000000000003</c:v>
                </c:pt>
                <c:pt idx="4265">
                  <c:v>426.5</c:v>
                </c:pt>
                <c:pt idx="4266">
                  <c:v>426.6</c:v>
                </c:pt>
                <c:pt idx="4267">
                  <c:v>426.70000000000005</c:v>
                </c:pt>
                <c:pt idx="4268">
                  <c:v>426.8</c:v>
                </c:pt>
                <c:pt idx="4269">
                  <c:v>426.90000000000003</c:v>
                </c:pt>
                <c:pt idx="4270">
                  <c:v>427</c:v>
                </c:pt>
                <c:pt idx="4271">
                  <c:v>427.1</c:v>
                </c:pt>
                <c:pt idx="4272">
                  <c:v>427.20000000000005</c:v>
                </c:pt>
                <c:pt idx="4273">
                  <c:v>427.3</c:v>
                </c:pt>
                <c:pt idx="4274">
                  <c:v>427.40000000000003</c:v>
                </c:pt>
                <c:pt idx="4275">
                  <c:v>427.5</c:v>
                </c:pt>
                <c:pt idx="4276">
                  <c:v>427.6</c:v>
                </c:pt>
                <c:pt idx="4277">
                  <c:v>427.70000000000005</c:v>
                </c:pt>
                <c:pt idx="4278">
                  <c:v>427.8</c:v>
                </c:pt>
                <c:pt idx="4279">
                  <c:v>427.90000000000003</c:v>
                </c:pt>
                <c:pt idx="4280">
                  <c:v>428</c:v>
                </c:pt>
                <c:pt idx="4281">
                  <c:v>428.1</c:v>
                </c:pt>
                <c:pt idx="4282">
                  <c:v>428.20000000000005</c:v>
                </c:pt>
                <c:pt idx="4283">
                  <c:v>428.3</c:v>
                </c:pt>
                <c:pt idx="4284">
                  <c:v>428.40000000000003</c:v>
                </c:pt>
                <c:pt idx="4285">
                  <c:v>428.5</c:v>
                </c:pt>
                <c:pt idx="4286">
                  <c:v>428.6</c:v>
                </c:pt>
                <c:pt idx="4287">
                  <c:v>428.70000000000005</c:v>
                </c:pt>
                <c:pt idx="4288">
                  <c:v>428.8</c:v>
                </c:pt>
                <c:pt idx="4289">
                  <c:v>428.90000000000003</c:v>
                </c:pt>
                <c:pt idx="4290">
                  <c:v>429</c:v>
                </c:pt>
                <c:pt idx="4291">
                  <c:v>429.1</c:v>
                </c:pt>
                <c:pt idx="4292">
                  <c:v>429.20000000000005</c:v>
                </c:pt>
                <c:pt idx="4293">
                  <c:v>429.3</c:v>
                </c:pt>
                <c:pt idx="4294">
                  <c:v>429.40000000000003</c:v>
                </c:pt>
                <c:pt idx="4295">
                  <c:v>429.5</c:v>
                </c:pt>
                <c:pt idx="4296">
                  <c:v>429.6</c:v>
                </c:pt>
                <c:pt idx="4297">
                  <c:v>429.70000000000005</c:v>
                </c:pt>
                <c:pt idx="4298">
                  <c:v>429.8</c:v>
                </c:pt>
                <c:pt idx="4299">
                  <c:v>429.90000000000003</c:v>
                </c:pt>
                <c:pt idx="4300">
                  <c:v>430</c:v>
                </c:pt>
                <c:pt idx="4301">
                  <c:v>430.1</c:v>
                </c:pt>
                <c:pt idx="4302">
                  <c:v>430.20000000000005</c:v>
                </c:pt>
                <c:pt idx="4303">
                  <c:v>430.3</c:v>
                </c:pt>
                <c:pt idx="4304">
                  <c:v>430.40000000000003</c:v>
                </c:pt>
                <c:pt idx="4305">
                  <c:v>430.5</c:v>
                </c:pt>
                <c:pt idx="4306">
                  <c:v>430.6</c:v>
                </c:pt>
                <c:pt idx="4307">
                  <c:v>430.70000000000005</c:v>
                </c:pt>
                <c:pt idx="4308">
                  <c:v>430.8</c:v>
                </c:pt>
                <c:pt idx="4309">
                  <c:v>430.90000000000003</c:v>
                </c:pt>
                <c:pt idx="4310">
                  <c:v>431</c:v>
                </c:pt>
                <c:pt idx="4311">
                  <c:v>431.1</c:v>
                </c:pt>
                <c:pt idx="4312">
                  <c:v>431.20000000000005</c:v>
                </c:pt>
                <c:pt idx="4313">
                  <c:v>431.3</c:v>
                </c:pt>
                <c:pt idx="4314">
                  <c:v>431.40000000000003</c:v>
                </c:pt>
                <c:pt idx="4315">
                  <c:v>431.5</c:v>
                </c:pt>
                <c:pt idx="4316">
                  <c:v>431.6</c:v>
                </c:pt>
                <c:pt idx="4317">
                  <c:v>431.70000000000005</c:v>
                </c:pt>
                <c:pt idx="4318">
                  <c:v>431.8</c:v>
                </c:pt>
                <c:pt idx="4319">
                  <c:v>431.90000000000003</c:v>
                </c:pt>
                <c:pt idx="4320">
                  <c:v>432</c:v>
                </c:pt>
                <c:pt idx="4321">
                  <c:v>432.1</c:v>
                </c:pt>
                <c:pt idx="4322">
                  <c:v>432.20000000000005</c:v>
                </c:pt>
                <c:pt idx="4323">
                  <c:v>432.3</c:v>
                </c:pt>
                <c:pt idx="4324">
                  <c:v>432.40000000000003</c:v>
                </c:pt>
                <c:pt idx="4325">
                  <c:v>432.5</c:v>
                </c:pt>
                <c:pt idx="4326">
                  <c:v>432.6</c:v>
                </c:pt>
                <c:pt idx="4327">
                  <c:v>432.70000000000005</c:v>
                </c:pt>
                <c:pt idx="4328">
                  <c:v>432.8</c:v>
                </c:pt>
                <c:pt idx="4329">
                  <c:v>432.90000000000003</c:v>
                </c:pt>
                <c:pt idx="4330">
                  <c:v>433</c:v>
                </c:pt>
                <c:pt idx="4331">
                  <c:v>433.1</c:v>
                </c:pt>
                <c:pt idx="4332">
                  <c:v>433.20000000000005</c:v>
                </c:pt>
                <c:pt idx="4333">
                  <c:v>433.3</c:v>
                </c:pt>
                <c:pt idx="4334">
                  <c:v>433.40000000000003</c:v>
                </c:pt>
                <c:pt idx="4335">
                  <c:v>433.5</c:v>
                </c:pt>
                <c:pt idx="4336">
                  <c:v>433.6</c:v>
                </c:pt>
                <c:pt idx="4337">
                  <c:v>433.70000000000005</c:v>
                </c:pt>
                <c:pt idx="4338">
                  <c:v>433.8</c:v>
                </c:pt>
                <c:pt idx="4339">
                  <c:v>433.90000000000003</c:v>
                </c:pt>
                <c:pt idx="4340">
                  <c:v>434</c:v>
                </c:pt>
                <c:pt idx="4341">
                  <c:v>434.1</c:v>
                </c:pt>
                <c:pt idx="4342">
                  <c:v>434.20000000000005</c:v>
                </c:pt>
                <c:pt idx="4343">
                  <c:v>434.3</c:v>
                </c:pt>
                <c:pt idx="4344">
                  <c:v>434.40000000000003</c:v>
                </c:pt>
                <c:pt idx="4345">
                  <c:v>434.5</c:v>
                </c:pt>
                <c:pt idx="4346">
                  <c:v>434.6</c:v>
                </c:pt>
                <c:pt idx="4347">
                  <c:v>434.70000000000005</c:v>
                </c:pt>
                <c:pt idx="4348">
                  <c:v>434.8</c:v>
                </c:pt>
                <c:pt idx="4349">
                  <c:v>434.90000000000003</c:v>
                </c:pt>
                <c:pt idx="4350">
                  <c:v>435</c:v>
                </c:pt>
                <c:pt idx="4351">
                  <c:v>435.1</c:v>
                </c:pt>
                <c:pt idx="4352">
                  <c:v>435.20000000000005</c:v>
                </c:pt>
                <c:pt idx="4353">
                  <c:v>435.3</c:v>
                </c:pt>
                <c:pt idx="4354">
                  <c:v>435.40000000000003</c:v>
                </c:pt>
                <c:pt idx="4355">
                  <c:v>435.5</c:v>
                </c:pt>
                <c:pt idx="4356">
                  <c:v>435.6</c:v>
                </c:pt>
                <c:pt idx="4357">
                  <c:v>435.70000000000005</c:v>
                </c:pt>
                <c:pt idx="4358">
                  <c:v>435.8</c:v>
                </c:pt>
                <c:pt idx="4359">
                  <c:v>435.90000000000003</c:v>
                </c:pt>
                <c:pt idx="4360">
                  <c:v>436</c:v>
                </c:pt>
                <c:pt idx="4361">
                  <c:v>436.1</c:v>
                </c:pt>
                <c:pt idx="4362">
                  <c:v>436.20000000000005</c:v>
                </c:pt>
                <c:pt idx="4363">
                  <c:v>436.3</c:v>
                </c:pt>
                <c:pt idx="4364">
                  <c:v>436.40000000000003</c:v>
                </c:pt>
                <c:pt idx="4365">
                  <c:v>436.5</c:v>
                </c:pt>
                <c:pt idx="4366">
                  <c:v>436.6</c:v>
                </c:pt>
                <c:pt idx="4367">
                  <c:v>436.70000000000005</c:v>
                </c:pt>
                <c:pt idx="4368">
                  <c:v>436.8</c:v>
                </c:pt>
                <c:pt idx="4369">
                  <c:v>436.90000000000003</c:v>
                </c:pt>
                <c:pt idx="4370">
                  <c:v>437</c:v>
                </c:pt>
                <c:pt idx="4371">
                  <c:v>437.1</c:v>
                </c:pt>
                <c:pt idx="4372">
                  <c:v>437.20000000000005</c:v>
                </c:pt>
                <c:pt idx="4373">
                  <c:v>437.3</c:v>
                </c:pt>
                <c:pt idx="4374">
                  <c:v>437.40000000000003</c:v>
                </c:pt>
                <c:pt idx="4375">
                  <c:v>437.5</c:v>
                </c:pt>
                <c:pt idx="4376">
                  <c:v>437.6</c:v>
                </c:pt>
                <c:pt idx="4377">
                  <c:v>437.70000000000005</c:v>
                </c:pt>
                <c:pt idx="4378">
                  <c:v>437.8</c:v>
                </c:pt>
                <c:pt idx="4379">
                  <c:v>437.90000000000003</c:v>
                </c:pt>
                <c:pt idx="4380">
                  <c:v>438</c:v>
                </c:pt>
                <c:pt idx="4381">
                  <c:v>438.1</c:v>
                </c:pt>
                <c:pt idx="4382">
                  <c:v>438.20000000000005</c:v>
                </c:pt>
                <c:pt idx="4383">
                  <c:v>438.3</c:v>
                </c:pt>
                <c:pt idx="4384">
                  <c:v>438.40000000000003</c:v>
                </c:pt>
                <c:pt idx="4385">
                  <c:v>438.5</c:v>
                </c:pt>
                <c:pt idx="4386">
                  <c:v>438.6</c:v>
                </c:pt>
                <c:pt idx="4387">
                  <c:v>438.70000000000005</c:v>
                </c:pt>
                <c:pt idx="4388">
                  <c:v>438.8</c:v>
                </c:pt>
                <c:pt idx="4389">
                  <c:v>438.90000000000003</c:v>
                </c:pt>
                <c:pt idx="4390">
                  <c:v>439</c:v>
                </c:pt>
                <c:pt idx="4391">
                  <c:v>439.1</c:v>
                </c:pt>
                <c:pt idx="4392">
                  <c:v>439.20000000000005</c:v>
                </c:pt>
                <c:pt idx="4393">
                  <c:v>439.3</c:v>
                </c:pt>
                <c:pt idx="4394">
                  <c:v>439.40000000000003</c:v>
                </c:pt>
                <c:pt idx="4395">
                  <c:v>439.5</c:v>
                </c:pt>
                <c:pt idx="4396">
                  <c:v>439.6</c:v>
                </c:pt>
                <c:pt idx="4397">
                  <c:v>439.70000000000005</c:v>
                </c:pt>
                <c:pt idx="4398">
                  <c:v>439.8</c:v>
                </c:pt>
                <c:pt idx="4399">
                  <c:v>439.90000000000003</c:v>
                </c:pt>
                <c:pt idx="4400">
                  <c:v>440</c:v>
                </c:pt>
                <c:pt idx="4401">
                  <c:v>440.1</c:v>
                </c:pt>
                <c:pt idx="4402">
                  <c:v>440.20000000000005</c:v>
                </c:pt>
                <c:pt idx="4403">
                  <c:v>440.3</c:v>
                </c:pt>
                <c:pt idx="4404">
                  <c:v>440.40000000000003</c:v>
                </c:pt>
                <c:pt idx="4405">
                  <c:v>440.5</c:v>
                </c:pt>
                <c:pt idx="4406">
                  <c:v>440.6</c:v>
                </c:pt>
                <c:pt idx="4407">
                  <c:v>440.70000000000005</c:v>
                </c:pt>
                <c:pt idx="4408">
                  <c:v>440.8</c:v>
                </c:pt>
                <c:pt idx="4409">
                  <c:v>440.90000000000003</c:v>
                </c:pt>
                <c:pt idx="4410">
                  <c:v>441</c:v>
                </c:pt>
                <c:pt idx="4411">
                  <c:v>441.1</c:v>
                </c:pt>
                <c:pt idx="4412">
                  <c:v>441.20000000000005</c:v>
                </c:pt>
                <c:pt idx="4413">
                  <c:v>441.3</c:v>
                </c:pt>
                <c:pt idx="4414">
                  <c:v>441.40000000000003</c:v>
                </c:pt>
                <c:pt idx="4415">
                  <c:v>441.5</c:v>
                </c:pt>
                <c:pt idx="4416">
                  <c:v>441.6</c:v>
                </c:pt>
                <c:pt idx="4417">
                  <c:v>441.70000000000005</c:v>
                </c:pt>
                <c:pt idx="4418">
                  <c:v>441.8</c:v>
                </c:pt>
                <c:pt idx="4419">
                  <c:v>441.90000000000003</c:v>
                </c:pt>
                <c:pt idx="4420">
                  <c:v>442</c:v>
                </c:pt>
                <c:pt idx="4421">
                  <c:v>442.1</c:v>
                </c:pt>
                <c:pt idx="4422">
                  <c:v>442.20000000000005</c:v>
                </c:pt>
                <c:pt idx="4423">
                  <c:v>442.3</c:v>
                </c:pt>
                <c:pt idx="4424">
                  <c:v>442.40000000000003</c:v>
                </c:pt>
                <c:pt idx="4425">
                  <c:v>442.5</c:v>
                </c:pt>
                <c:pt idx="4426">
                  <c:v>442.6</c:v>
                </c:pt>
                <c:pt idx="4427">
                  <c:v>442.70000000000005</c:v>
                </c:pt>
                <c:pt idx="4428">
                  <c:v>442.8</c:v>
                </c:pt>
                <c:pt idx="4429">
                  <c:v>442.90000000000003</c:v>
                </c:pt>
                <c:pt idx="4430">
                  <c:v>443</c:v>
                </c:pt>
                <c:pt idx="4431">
                  <c:v>443.1</c:v>
                </c:pt>
                <c:pt idx="4432">
                  <c:v>443.20000000000005</c:v>
                </c:pt>
                <c:pt idx="4433">
                  <c:v>443.3</c:v>
                </c:pt>
                <c:pt idx="4434">
                  <c:v>443.40000000000003</c:v>
                </c:pt>
                <c:pt idx="4435">
                  <c:v>443.5</c:v>
                </c:pt>
                <c:pt idx="4436">
                  <c:v>443.6</c:v>
                </c:pt>
                <c:pt idx="4437">
                  <c:v>443.70000000000005</c:v>
                </c:pt>
                <c:pt idx="4438">
                  <c:v>443.8</c:v>
                </c:pt>
                <c:pt idx="4439">
                  <c:v>443.90000000000003</c:v>
                </c:pt>
                <c:pt idx="4440">
                  <c:v>444</c:v>
                </c:pt>
                <c:pt idx="4441">
                  <c:v>444.1</c:v>
                </c:pt>
                <c:pt idx="4442">
                  <c:v>444.20000000000005</c:v>
                </c:pt>
                <c:pt idx="4443">
                  <c:v>444.3</c:v>
                </c:pt>
                <c:pt idx="4444">
                  <c:v>444.40000000000003</c:v>
                </c:pt>
                <c:pt idx="4445">
                  <c:v>444.5</c:v>
                </c:pt>
                <c:pt idx="4446">
                  <c:v>444.6</c:v>
                </c:pt>
                <c:pt idx="4447">
                  <c:v>444.70000000000005</c:v>
                </c:pt>
                <c:pt idx="4448">
                  <c:v>444.8</c:v>
                </c:pt>
                <c:pt idx="4449">
                  <c:v>444.90000000000003</c:v>
                </c:pt>
                <c:pt idx="4450">
                  <c:v>445</c:v>
                </c:pt>
                <c:pt idx="4451">
                  <c:v>445.1</c:v>
                </c:pt>
                <c:pt idx="4452">
                  <c:v>445.20000000000005</c:v>
                </c:pt>
                <c:pt idx="4453">
                  <c:v>445.3</c:v>
                </c:pt>
                <c:pt idx="4454">
                  <c:v>445.40000000000003</c:v>
                </c:pt>
                <c:pt idx="4455">
                  <c:v>445.5</c:v>
                </c:pt>
                <c:pt idx="4456">
                  <c:v>445.6</c:v>
                </c:pt>
                <c:pt idx="4457">
                  <c:v>445.70000000000005</c:v>
                </c:pt>
                <c:pt idx="4458">
                  <c:v>445.8</c:v>
                </c:pt>
                <c:pt idx="4459">
                  <c:v>445.90000000000003</c:v>
                </c:pt>
                <c:pt idx="4460">
                  <c:v>446</c:v>
                </c:pt>
                <c:pt idx="4461">
                  <c:v>446.1</c:v>
                </c:pt>
                <c:pt idx="4462">
                  <c:v>446.20000000000005</c:v>
                </c:pt>
                <c:pt idx="4463">
                  <c:v>446.3</c:v>
                </c:pt>
                <c:pt idx="4464">
                  <c:v>446.40000000000003</c:v>
                </c:pt>
                <c:pt idx="4465">
                  <c:v>446.5</c:v>
                </c:pt>
                <c:pt idx="4466">
                  <c:v>446.6</c:v>
                </c:pt>
                <c:pt idx="4467">
                  <c:v>446.70000000000005</c:v>
                </c:pt>
                <c:pt idx="4468">
                  <c:v>446.8</c:v>
                </c:pt>
                <c:pt idx="4469">
                  <c:v>446.90000000000003</c:v>
                </c:pt>
                <c:pt idx="4470">
                  <c:v>447</c:v>
                </c:pt>
                <c:pt idx="4471">
                  <c:v>447.1</c:v>
                </c:pt>
                <c:pt idx="4472">
                  <c:v>447.20000000000005</c:v>
                </c:pt>
                <c:pt idx="4473">
                  <c:v>447.3</c:v>
                </c:pt>
                <c:pt idx="4474">
                  <c:v>447.40000000000003</c:v>
                </c:pt>
                <c:pt idx="4475">
                  <c:v>447.5</c:v>
                </c:pt>
                <c:pt idx="4476">
                  <c:v>447.6</c:v>
                </c:pt>
                <c:pt idx="4477">
                  <c:v>447.70000000000005</c:v>
                </c:pt>
                <c:pt idx="4478">
                  <c:v>447.8</c:v>
                </c:pt>
                <c:pt idx="4479">
                  <c:v>447.90000000000003</c:v>
                </c:pt>
                <c:pt idx="4480">
                  <c:v>448</c:v>
                </c:pt>
                <c:pt idx="4481">
                  <c:v>448.1</c:v>
                </c:pt>
                <c:pt idx="4482">
                  <c:v>448.20000000000005</c:v>
                </c:pt>
                <c:pt idx="4483">
                  <c:v>448.3</c:v>
                </c:pt>
                <c:pt idx="4484">
                  <c:v>448.40000000000003</c:v>
                </c:pt>
                <c:pt idx="4485">
                  <c:v>448.5</c:v>
                </c:pt>
                <c:pt idx="4486">
                  <c:v>448.6</c:v>
                </c:pt>
                <c:pt idx="4487">
                  <c:v>448.70000000000005</c:v>
                </c:pt>
                <c:pt idx="4488">
                  <c:v>448.8</c:v>
                </c:pt>
                <c:pt idx="4489">
                  <c:v>448.90000000000003</c:v>
                </c:pt>
                <c:pt idx="4490">
                  <c:v>449</c:v>
                </c:pt>
                <c:pt idx="4491">
                  <c:v>449.1</c:v>
                </c:pt>
                <c:pt idx="4492">
                  <c:v>449.20000000000005</c:v>
                </c:pt>
                <c:pt idx="4493">
                  <c:v>449.3</c:v>
                </c:pt>
                <c:pt idx="4494">
                  <c:v>449.40000000000003</c:v>
                </c:pt>
                <c:pt idx="4495">
                  <c:v>449.5</c:v>
                </c:pt>
                <c:pt idx="4496">
                  <c:v>449.6</c:v>
                </c:pt>
                <c:pt idx="4497">
                  <c:v>449.70000000000005</c:v>
                </c:pt>
                <c:pt idx="4498">
                  <c:v>449.8</c:v>
                </c:pt>
                <c:pt idx="4499">
                  <c:v>449.90000000000003</c:v>
                </c:pt>
                <c:pt idx="4500">
                  <c:v>450</c:v>
                </c:pt>
                <c:pt idx="4501">
                  <c:v>450.1</c:v>
                </c:pt>
                <c:pt idx="4502">
                  <c:v>450.20000000000005</c:v>
                </c:pt>
                <c:pt idx="4503">
                  <c:v>450.3</c:v>
                </c:pt>
                <c:pt idx="4504">
                  <c:v>450.40000000000003</c:v>
                </c:pt>
                <c:pt idx="4505">
                  <c:v>450.5</c:v>
                </c:pt>
                <c:pt idx="4506">
                  <c:v>450.6</c:v>
                </c:pt>
                <c:pt idx="4507">
                  <c:v>450.70000000000005</c:v>
                </c:pt>
                <c:pt idx="4508">
                  <c:v>450.8</c:v>
                </c:pt>
                <c:pt idx="4509">
                  <c:v>450.90000000000003</c:v>
                </c:pt>
                <c:pt idx="4510">
                  <c:v>451</c:v>
                </c:pt>
                <c:pt idx="4511">
                  <c:v>451.1</c:v>
                </c:pt>
                <c:pt idx="4512">
                  <c:v>451.20000000000005</c:v>
                </c:pt>
                <c:pt idx="4513">
                  <c:v>451.3</c:v>
                </c:pt>
                <c:pt idx="4514">
                  <c:v>451.40000000000003</c:v>
                </c:pt>
                <c:pt idx="4515">
                  <c:v>451.5</c:v>
                </c:pt>
                <c:pt idx="4516">
                  <c:v>451.6</c:v>
                </c:pt>
                <c:pt idx="4517">
                  <c:v>451.70000000000005</c:v>
                </c:pt>
                <c:pt idx="4518">
                  <c:v>451.8</c:v>
                </c:pt>
                <c:pt idx="4519">
                  <c:v>451.90000000000003</c:v>
                </c:pt>
                <c:pt idx="4520">
                  <c:v>452</c:v>
                </c:pt>
                <c:pt idx="4521">
                  <c:v>452.1</c:v>
                </c:pt>
                <c:pt idx="4522">
                  <c:v>452.20000000000005</c:v>
                </c:pt>
                <c:pt idx="4523">
                  <c:v>452.3</c:v>
                </c:pt>
                <c:pt idx="4524">
                  <c:v>452.40000000000003</c:v>
                </c:pt>
                <c:pt idx="4525">
                  <c:v>452.5</c:v>
                </c:pt>
                <c:pt idx="4526">
                  <c:v>452.6</c:v>
                </c:pt>
                <c:pt idx="4527">
                  <c:v>452.70000000000005</c:v>
                </c:pt>
                <c:pt idx="4528">
                  <c:v>452.8</c:v>
                </c:pt>
                <c:pt idx="4529">
                  <c:v>452.90000000000003</c:v>
                </c:pt>
                <c:pt idx="4530">
                  <c:v>453</c:v>
                </c:pt>
                <c:pt idx="4531">
                  <c:v>453.1</c:v>
                </c:pt>
                <c:pt idx="4532">
                  <c:v>453.20000000000005</c:v>
                </c:pt>
                <c:pt idx="4533">
                  <c:v>453.3</c:v>
                </c:pt>
                <c:pt idx="4534">
                  <c:v>453.40000000000003</c:v>
                </c:pt>
                <c:pt idx="4535">
                  <c:v>453.5</c:v>
                </c:pt>
                <c:pt idx="4536">
                  <c:v>453.6</c:v>
                </c:pt>
                <c:pt idx="4537">
                  <c:v>453.70000000000005</c:v>
                </c:pt>
                <c:pt idx="4538">
                  <c:v>453.8</c:v>
                </c:pt>
                <c:pt idx="4539">
                  <c:v>453.90000000000003</c:v>
                </c:pt>
                <c:pt idx="4540">
                  <c:v>454</c:v>
                </c:pt>
                <c:pt idx="4541">
                  <c:v>454.1</c:v>
                </c:pt>
                <c:pt idx="4542">
                  <c:v>454.20000000000005</c:v>
                </c:pt>
                <c:pt idx="4543">
                  <c:v>454.3</c:v>
                </c:pt>
                <c:pt idx="4544">
                  <c:v>454.40000000000003</c:v>
                </c:pt>
                <c:pt idx="4545">
                  <c:v>454.5</c:v>
                </c:pt>
                <c:pt idx="4546">
                  <c:v>454.6</c:v>
                </c:pt>
                <c:pt idx="4547">
                  <c:v>454.70000000000005</c:v>
                </c:pt>
                <c:pt idx="4548">
                  <c:v>454.8</c:v>
                </c:pt>
                <c:pt idx="4549">
                  <c:v>454.90000000000003</c:v>
                </c:pt>
                <c:pt idx="4550">
                  <c:v>455</c:v>
                </c:pt>
                <c:pt idx="4551">
                  <c:v>455.1</c:v>
                </c:pt>
                <c:pt idx="4552">
                  <c:v>455.20000000000005</c:v>
                </c:pt>
                <c:pt idx="4553">
                  <c:v>455.3</c:v>
                </c:pt>
                <c:pt idx="4554">
                  <c:v>455.40000000000003</c:v>
                </c:pt>
                <c:pt idx="4555">
                  <c:v>455.5</c:v>
                </c:pt>
                <c:pt idx="4556">
                  <c:v>455.6</c:v>
                </c:pt>
                <c:pt idx="4557">
                  <c:v>455.70000000000005</c:v>
                </c:pt>
                <c:pt idx="4558">
                  <c:v>455.8</c:v>
                </c:pt>
                <c:pt idx="4559">
                  <c:v>455.90000000000003</c:v>
                </c:pt>
                <c:pt idx="4560">
                  <c:v>456</c:v>
                </c:pt>
                <c:pt idx="4561">
                  <c:v>456.1</c:v>
                </c:pt>
                <c:pt idx="4562">
                  <c:v>456.20000000000005</c:v>
                </c:pt>
                <c:pt idx="4563">
                  <c:v>456.3</c:v>
                </c:pt>
                <c:pt idx="4564">
                  <c:v>456.40000000000003</c:v>
                </c:pt>
                <c:pt idx="4565">
                  <c:v>456.5</c:v>
                </c:pt>
                <c:pt idx="4566">
                  <c:v>456.6</c:v>
                </c:pt>
                <c:pt idx="4567">
                  <c:v>456.70000000000005</c:v>
                </c:pt>
                <c:pt idx="4568">
                  <c:v>456.8</c:v>
                </c:pt>
                <c:pt idx="4569">
                  <c:v>456.90000000000003</c:v>
                </c:pt>
                <c:pt idx="4570">
                  <c:v>457</c:v>
                </c:pt>
                <c:pt idx="4571">
                  <c:v>457.1</c:v>
                </c:pt>
                <c:pt idx="4572">
                  <c:v>457.20000000000005</c:v>
                </c:pt>
                <c:pt idx="4573">
                  <c:v>457.3</c:v>
                </c:pt>
                <c:pt idx="4574">
                  <c:v>457.40000000000003</c:v>
                </c:pt>
                <c:pt idx="4575">
                  <c:v>457.5</c:v>
                </c:pt>
                <c:pt idx="4576">
                  <c:v>457.6</c:v>
                </c:pt>
                <c:pt idx="4577">
                  <c:v>457.70000000000005</c:v>
                </c:pt>
                <c:pt idx="4578">
                  <c:v>457.8</c:v>
                </c:pt>
                <c:pt idx="4579">
                  <c:v>457.90000000000003</c:v>
                </c:pt>
                <c:pt idx="4580">
                  <c:v>458</c:v>
                </c:pt>
                <c:pt idx="4581">
                  <c:v>458.1</c:v>
                </c:pt>
                <c:pt idx="4582">
                  <c:v>458.20000000000005</c:v>
                </c:pt>
                <c:pt idx="4583">
                  <c:v>458.3</c:v>
                </c:pt>
                <c:pt idx="4584">
                  <c:v>458.40000000000003</c:v>
                </c:pt>
                <c:pt idx="4585">
                  <c:v>458.5</c:v>
                </c:pt>
                <c:pt idx="4586">
                  <c:v>458.6</c:v>
                </c:pt>
                <c:pt idx="4587">
                  <c:v>458.70000000000005</c:v>
                </c:pt>
                <c:pt idx="4588">
                  <c:v>458.8</c:v>
                </c:pt>
                <c:pt idx="4589">
                  <c:v>458.90000000000003</c:v>
                </c:pt>
                <c:pt idx="4590">
                  <c:v>459</c:v>
                </c:pt>
                <c:pt idx="4591">
                  <c:v>459.1</c:v>
                </c:pt>
                <c:pt idx="4592">
                  <c:v>459.20000000000005</c:v>
                </c:pt>
                <c:pt idx="4593">
                  <c:v>459.3</c:v>
                </c:pt>
                <c:pt idx="4594">
                  <c:v>459.40000000000003</c:v>
                </c:pt>
                <c:pt idx="4595">
                  <c:v>459.5</c:v>
                </c:pt>
                <c:pt idx="4596">
                  <c:v>459.6</c:v>
                </c:pt>
                <c:pt idx="4597">
                  <c:v>459.70000000000005</c:v>
                </c:pt>
                <c:pt idx="4598">
                  <c:v>459.8</c:v>
                </c:pt>
                <c:pt idx="4599">
                  <c:v>459.90000000000003</c:v>
                </c:pt>
                <c:pt idx="4600">
                  <c:v>460</c:v>
                </c:pt>
                <c:pt idx="4601">
                  <c:v>460.1</c:v>
                </c:pt>
                <c:pt idx="4602">
                  <c:v>460.20000000000005</c:v>
                </c:pt>
                <c:pt idx="4603">
                  <c:v>460.3</c:v>
                </c:pt>
                <c:pt idx="4604">
                  <c:v>460.40000000000003</c:v>
                </c:pt>
                <c:pt idx="4605">
                  <c:v>460.5</c:v>
                </c:pt>
                <c:pt idx="4606">
                  <c:v>460.6</c:v>
                </c:pt>
                <c:pt idx="4607">
                  <c:v>460.70000000000005</c:v>
                </c:pt>
                <c:pt idx="4608">
                  <c:v>460.8</c:v>
                </c:pt>
                <c:pt idx="4609">
                  <c:v>460.90000000000003</c:v>
                </c:pt>
                <c:pt idx="4610">
                  <c:v>461</c:v>
                </c:pt>
                <c:pt idx="4611">
                  <c:v>461.1</c:v>
                </c:pt>
                <c:pt idx="4612">
                  <c:v>461.20000000000005</c:v>
                </c:pt>
                <c:pt idx="4613">
                  <c:v>461.3</c:v>
                </c:pt>
                <c:pt idx="4614">
                  <c:v>461.40000000000003</c:v>
                </c:pt>
                <c:pt idx="4615">
                  <c:v>461.5</c:v>
                </c:pt>
                <c:pt idx="4616">
                  <c:v>461.6</c:v>
                </c:pt>
                <c:pt idx="4617">
                  <c:v>461.70000000000005</c:v>
                </c:pt>
                <c:pt idx="4618">
                  <c:v>461.8</c:v>
                </c:pt>
                <c:pt idx="4619">
                  <c:v>461.90000000000003</c:v>
                </c:pt>
                <c:pt idx="4620">
                  <c:v>462</c:v>
                </c:pt>
                <c:pt idx="4621">
                  <c:v>462.1</c:v>
                </c:pt>
                <c:pt idx="4622">
                  <c:v>462.20000000000005</c:v>
                </c:pt>
                <c:pt idx="4623">
                  <c:v>462.3</c:v>
                </c:pt>
                <c:pt idx="4624">
                  <c:v>462.40000000000003</c:v>
                </c:pt>
                <c:pt idx="4625">
                  <c:v>462.5</c:v>
                </c:pt>
                <c:pt idx="4626">
                  <c:v>462.6</c:v>
                </c:pt>
                <c:pt idx="4627">
                  <c:v>462.70000000000005</c:v>
                </c:pt>
                <c:pt idx="4628">
                  <c:v>462.8</c:v>
                </c:pt>
                <c:pt idx="4629">
                  <c:v>462.90000000000003</c:v>
                </c:pt>
                <c:pt idx="4630">
                  <c:v>463</c:v>
                </c:pt>
                <c:pt idx="4631">
                  <c:v>463.1</c:v>
                </c:pt>
                <c:pt idx="4632">
                  <c:v>463.20000000000005</c:v>
                </c:pt>
                <c:pt idx="4633">
                  <c:v>463.3</c:v>
                </c:pt>
                <c:pt idx="4634">
                  <c:v>463.40000000000003</c:v>
                </c:pt>
                <c:pt idx="4635">
                  <c:v>463.5</c:v>
                </c:pt>
                <c:pt idx="4636">
                  <c:v>463.6</c:v>
                </c:pt>
                <c:pt idx="4637">
                  <c:v>463.70000000000005</c:v>
                </c:pt>
                <c:pt idx="4638">
                  <c:v>463.8</c:v>
                </c:pt>
                <c:pt idx="4639">
                  <c:v>463.90000000000003</c:v>
                </c:pt>
                <c:pt idx="4640">
                  <c:v>464</c:v>
                </c:pt>
                <c:pt idx="4641">
                  <c:v>464.1</c:v>
                </c:pt>
                <c:pt idx="4642">
                  <c:v>464.20000000000005</c:v>
                </c:pt>
                <c:pt idx="4643">
                  <c:v>464.3</c:v>
                </c:pt>
                <c:pt idx="4644">
                  <c:v>464.40000000000003</c:v>
                </c:pt>
                <c:pt idx="4645">
                  <c:v>464.5</c:v>
                </c:pt>
                <c:pt idx="4646">
                  <c:v>464.6</c:v>
                </c:pt>
                <c:pt idx="4647">
                  <c:v>464.70000000000005</c:v>
                </c:pt>
                <c:pt idx="4648">
                  <c:v>464.8</c:v>
                </c:pt>
                <c:pt idx="4649">
                  <c:v>464.90000000000003</c:v>
                </c:pt>
                <c:pt idx="4650">
                  <c:v>465</c:v>
                </c:pt>
                <c:pt idx="4651">
                  <c:v>465.1</c:v>
                </c:pt>
                <c:pt idx="4652">
                  <c:v>465.20000000000005</c:v>
                </c:pt>
                <c:pt idx="4653">
                  <c:v>465.3</c:v>
                </c:pt>
                <c:pt idx="4654">
                  <c:v>465.40000000000003</c:v>
                </c:pt>
                <c:pt idx="4655">
                  <c:v>465.5</c:v>
                </c:pt>
                <c:pt idx="4656">
                  <c:v>465.6</c:v>
                </c:pt>
                <c:pt idx="4657">
                  <c:v>465.70000000000005</c:v>
                </c:pt>
                <c:pt idx="4658">
                  <c:v>465.8</c:v>
                </c:pt>
                <c:pt idx="4659">
                  <c:v>465.90000000000003</c:v>
                </c:pt>
                <c:pt idx="4660">
                  <c:v>466</c:v>
                </c:pt>
                <c:pt idx="4661">
                  <c:v>466.1</c:v>
                </c:pt>
                <c:pt idx="4662">
                  <c:v>466.20000000000005</c:v>
                </c:pt>
                <c:pt idx="4663">
                  <c:v>466.3</c:v>
                </c:pt>
                <c:pt idx="4664">
                  <c:v>466.40000000000003</c:v>
                </c:pt>
                <c:pt idx="4665">
                  <c:v>466.5</c:v>
                </c:pt>
                <c:pt idx="4666">
                  <c:v>466.6</c:v>
                </c:pt>
                <c:pt idx="4667">
                  <c:v>466.70000000000005</c:v>
                </c:pt>
                <c:pt idx="4668">
                  <c:v>466.8</c:v>
                </c:pt>
                <c:pt idx="4669">
                  <c:v>466.90000000000003</c:v>
                </c:pt>
                <c:pt idx="4670">
                  <c:v>467</c:v>
                </c:pt>
                <c:pt idx="4671">
                  <c:v>467.1</c:v>
                </c:pt>
                <c:pt idx="4672">
                  <c:v>467.20000000000005</c:v>
                </c:pt>
                <c:pt idx="4673">
                  <c:v>467.3</c:v>
                </c:pt>
                <c:pt idx="4674">
                  <c:v>467.40000000000003</c:v>
                </c:pt>
                <c:pt idx="4675">
                  <c:v>467.5</c:v>
                </c:pt>
                <c:pt idx="4676">
                  <c:v>467.6</c:v>
                </c:pt>
                <c:pt idx="4677">
                  <c:v>467.70000000000005</c:v>
                </c:pt>
                <c:pt idx="4678">
                  <c:v>467.8</c:v>
                </c:pt>
                <c:pt idx="4679">
                  <c:v>467.90000000000003</c:v>
                </c:pt>
                <c:pt idx="4680">
                  <c:v>468</c:v>
                </c:pt>
                <c:pt idx="4681">
                  <c:v>468.1</c:v>
                </c:pt>
                <c:pt idx="4682">
                  <c:v>468.20000000000005</c:v>
                </c:pt>
                <c:pt idx="4683">
                  <c:v>468.3</c:v>
                </c:pt>
                <c:pt idx="4684">
                  <c:v>468.40000000000003</c:v>
                </c:pt>
                <c:pt idx="4685">
                  <c:v>468.5</c:v>
                </c:pt>
                <c:pt idx="4686">
                  <c:v>468.6</c:v>
                </c:pt>
                <c:pt idx="4687">
                  <c:v>468.70000000000005</c:v>
                </c:pt>
                <c:pt idx="4688">
                  <c:v>468.8</c:v>
                </c:pt>
                <c:pt idx="4689">
                  <c:v>468.90000000000003</c:v>
                </c:pt>
                <c:pt idx="4690">
                  <c:v>469</c:v>
                </c:pt>
                <c:pt idx="4691">
                  <c:v>469.1</c:v>
                </c:pt>
                <c:pt idx="4692">
                  <c:v>469.20000000000005</c:v>
                </c:pt>
                <c:pt idx="4693">
                  <c:v>469.3</c:v>
                </c:pt>
                <c:pt idx="4694">
                  <c:v>469.40000000000003</c:v>
                </c:pt>
                <c:pt idx="4695">
                  <c:v>469.5</c:v>
                </c:pt>
                <c:pt idx="4696">
                  <c:v>469.6</c:v>
                </c:pt>
                <c:pt idx="4697">
                  <c:v>469.70000000000005</c:v>
                </c:pt>
                <c:pt idx="4698">
                  <c:v>469.8</c:v>
                </c:pt>
                <c:pt idx="4699">
                  <c:v>469.90000000000003</c:v>
                </c:pt>
                <c:pt idx="4700">
                  <c:v>470</c:v>
                </c:pt>
                <c:pt idx="4701">
                  <c:v>470.1</c:v>
                </c:pt>
                <c:pt idx="4702">
                  <c:v>470.20000000000005</c:v>
                </c:pt>
                <c:pt idx="4703">
                  <c:v>470.3</c:v>
                </c:pt>
                <c:pt idx="4704">
                  <c:v>470.40000000000003</c:v>
                </c:pt>
                <c:pt idx="4705">
                  <c:v>470.5</c:v>
                </c:pt>
                <c:pt idx="4706">
                  <c:v>470.6</c:v>
                </c:pt>
                <c:pt idx="4707">
                  <c:v>470.70000000000005</c:v>
                </c:pt>
                <c:pt idx="4708">
                  <c:v>470.8</c:v>
                </c:pt>
                <c:pt idx="4709">
                  <c:v>470.90000000000003</c:v>
                </c:pt>
                <c:pt idx="4710">
                  <c:v>471</c:v>
                </c:pt>
                <c:pt idx="4711">
                  <c:v>471.1</c:v>
                </c:pt>
                <c:pt idx="4712">
                  <c:v>471.20000000000005</c:v>
                </c:pt>
                <c:pt idx="4713">
                  <c:v>471.3</c:v>
                </c:pt>
                <c:pt idx="4714">
                  <c:v>471.40000000000003</c:v>
                </c:pt>
                <c:pt idx="4715">
                  <c:v>471.5</c:v>
                </c:pt>
                <c:pt idx="4716">
                  <c:v>471.6</c:v>
                </c:pt>
                <c:pt idx="4717">
                  <c:v>471.70000000000005</c:v>
                </c:pt>
                <c:pt idx="4718">
                  <c:v>471.8</c:v>
                </c:pt>
                <c:pt idx="4719">
                  <c:v>471.90000000000003</c:v>
                </c:pt>
                <c:pt idx="4720">
                  <c:v>472</c:v>
                </c:pt>
                <c:pt idx="4721">
                  <c:v>472.1</c:v>
                </c:pt>
                <c:pt idx="4722">
                  <c:v>472.20000000000005</c:v>
                </c:pt>
                <c:pt idx="4723">
                  <c:v>472.3</c:v>
                </c:pt>
                <c:pt idx="4724">
                  <c:v>472.40000000000003</c:v>
                </c:pt>
                <c:pt idx="4725">
                  <c:v>472.5</c:v>
                </c:pt>
                <c:pt idx="4726">
                  <c:v>472.6</c:v>
                </c:pt>
                <c:pt idx="4727">
                  <c:v>472.70000000000005</c:v>
                </c:pt>
                <c:pt idx="4728">
                  <c:v>472.8</c:v>
                </c:pt>
                <c:pt idx="4729">
                  <c:v>472.90000000000003</c:v>
                </c:pt>
                <c:pt idx="4730">
                  <c:v>473</c:v>
                </c:pt>
                <c:pt idx="4731">
                  <c:v>473.1</c:v>
                </c:pt>
                <c:pt idx="4732">
                  <c:v>473.20000000000005</c:v>
                </c:pt>
                <c:pt idx="4733">
                  <c:v>473.3</c:v>
                </c:pt>
                <c:pt idx="4734">
                  <c:v>473.40000000000003</c:v>
                </c:pt>
                <c:pt idx="4735">
                  <c:v>473.5</c:v>
                </c:pt>
                <c:pt idx="4736">
                  <c:v>473.6</c:v>
                </c:pt>
                <c:pt idx="4737">
                  <c:v>473.70000000000005</c:v>
                </c:pt>
                <c:pt idx="4738">
                  <c:v>473.8</c:v>
                </c:pt>
                <c:pt idx="4739">
                  <c:v>473.90000000000003</c:v>
                </c:pt>
                <c:pt idx="4740">
                  <c:v>474</c:v>
                </c:pt>
                <c:pt idx="4741">
                  <c:v>474.1</c:v>
                </c:pt>
                <c:pt idx="4742">
                  <c:v>474.20000000000005</c:v>
                </c:pt>
                <c:pt idx="4743">
                  <c:v>474.3</c:v>
                </c:pt>
                <c:pt idx="4744">
                  <c:v>474.40000000000003</c:v>
                </c:pt>
                <c:pt idx="4745">
                  <c:v>474.5</c:v>
                </c:pt>
                <c:pt idx="4746">
                  <c:v>474.6</c:v>
                </c:pt>
                <c:pt idx="4747">
                  <c:v>474.70000000000005</c:v>
                </c:pt>
                <c:pt idx="4748">
                  <c:v>474.8</c:v>
                </c:pt>
                <c:pt idx="4749">
                  <c:v>474.90000000000003</c:v>
                </c:pt>
                <c:pt idx="4750">
                  <c:v>475</c:v>
                </c:pt>
                <c:pt idx="4751">
                  <c:v>475.1</c:v>
                </c:pt>
                <c:pt idx="4752">
                  <c:v>475.20000000000005</c:v>
                </c:pt>
                <c:pt idx="4753">
                  <c:v>475.3</c:v>
                </c:pt>
                <c:pt idx="4754">
                  <c:v>475.40000000000003</c:v>
                </c:pt>
                <c:pt idx="4755">
                  <c:v>475.5</c:v>
                </c:pt>
                <c:pt idx="4756">
                  <c:v>475.6</c:v>
                </c:pt>
                <c:pt idx="4757">
                  <c:v>475.70000000000005</c:v>
                </c:pt>
                <c:pt idx="4758">
                  <c:v>475.8</c:v>
                </c:pt>
                <c:pt idx="4759">
                  <c:v>475.90000000000003</c:v>
                </c:pt>
                <c:pt idx="4760">
                  <c:v>476</c:v>
                </c:pt>
                <c:pt idx="4761">
                  <c:v>476.1</c:v>
                </c:pt>
                <c:pt idx="4762">
                  <c:v>476.20000000000005</c:v>
                </c:pt>
                <c:pt idx="4763">
                  <c:v>476.3</c:v>
                </c:pt>
                <c:pt idx="4764">
                  <c:v>476.40000000000003</c:v>
                </c:pt>
                <c:pt idx="4765">
                  <c:v>476.5</c:v>
                </c:pt>
                <c:pt idx="4766">
                  <c:v>476.6</c:v>
                </c:pt>
                <c:pt idx="4767">
                  <c:v>476.70000000000005</c:v>
                </c:pt>
                <c:pt idx="4768">
                  <c:v>476.8</c:v>
                </c:pt>
                <c:pt idx="4769">
                  <c:v>476.90000000000003</c:v>
                </c:pt>
                <c:pt idx="4770">
                  <c:v>477</c:v>
                </c:pt>
                <c:pt idx="4771">
                  <c:v>477.1</c:v>
                </c:pt>
                <c:pt idx="4772">
                  <c:v>477.20000000000005</c:v>
                </c:pt>
                <c:pt idx="4773">
                  <c:v>477.3</c:v>
                </c:pt>
                <c:pt idx="4774">
                  <c:v>477.40000000000003</c:v>
                </c:pt>
                <c:pt idx="4775">
                  <c:v>477.5</c:v>
                </c:pt>
                <c:pt idx="4776">
                  <c:v>477.6</c:v>
                </c:pt>
                <c:pt idx="4777">
                  <c:v>477.70000000000005</c:v>
                </c:pt>
                <c:pt idx="4778">
                  <c:v>477.8</c:v>
                </c:pt>
                <c:pt idx="4779">
                  <c:v>477.90000000000003</c:v>
                </c:pt>
                <c:pt idx="4780">
                  <c:v>478</c:v>
                </c:pt>
                <c:pt idx="4781">
                  <c:v>478.1</c:v>
                </c:pt>
                <c:pt idx="4782">
                  <c:v>478.20000000000005</c:v>
                </c:pt>
                <c:pt idx="4783">
                  <c:v>478.3</c:v>
                </c:pt>
                <c:pt idx="4784">
                  <c:v>478.40000000000003</c:v>
                </c:pt>
                <c:pt idx="4785">
                  <c:v>478.5</c:v>
                </c:pt>
                <c:pt idx="4786">
                  <c:v>478.6</c:v>
                </c:pt>
                <c:pt idx="4787">
                  <c:v>478.70000000000005</c:v>
                </c:pt>
                <c:pt idx="4788">
                  <c:v>478.8</c:v>
                </c:pt>
                <c:pt idx="4789">
                  <c:v>478.90000000000003</c:v>
                </c:pt>
                <c:pt idx="4790">
                  <c:v>479</c:v>
                </c:pt>
                <c:pt idx="4791">
                  <c:v>479.1</c:v>
                </c:pt>
                <c:pt idx="4792">
                  <c:v>479.20000000000005</c:v>
                </c:pt>
                <c:pt idx="4793">
                  <c:v>479.3</c:v>
                </c:pt>
                <c:pt idx="4794">
                  <c:v>479.40000000000003</c:v>
                </c:pt>
                <c:pt idx="4795">
                  <c:v>479.5</c:v>
                </c:pt>
                <c:pt idx="4796">
                  <c:v>479.6</c:v>
                </c:pt>
                <c:pt idx="4797">
                  <c:v>479.70000000000005</c:v>
                </c:pt>
                <c:pt idx="4798">
                  <c:v>479.8</c:v>
                </c:pt>
                <c:pt idx="4799">
                  <c:v>479.90000000000003</c:v>
                </c:pt>
                <c:pt idx="4800">
                  <c:v>480</c:v>
                </c:pt>
                <c:pt idx="4801">
                  <c:v>480.1</c:v>
                </c:pt>
                <c:pt idx="4802">
                  <c:v>480.20000000000005</c:v>
                </c:pt>
                <c:pt idx="4803">
                  <c:v>480.3</c:v>
                </c:pt>
                <c:pt idx="4804">
                  <c:v>480.40000000000003</c:v>
                </c:pt>
                <c:pt idx="4805">
                  <c:v>480.5</c:v>
                </c:pt>
                <c:pt idx="4806">
                  <c:v>480.6</c:v>
                </c:pt>
                <c:pt idx="4807">
                  <c:v>480.70000000000005</c:v>
                </c:pt>
                <c:pt idx="4808">
                  <c:v>480.8</c:v>
                </c:pt>
                <c:pt idx="4809">
                  <c:v>480.90000000000003</c:v>
                </c:pt>
                <c:pt idx="4810">
                  <c:v>481</c:v>
                </c:pt>
                <c:pt idx="4811">
                  <c:v>481.1</c:v>
                </c:pt>
                <c:pt idx="4812">
                  <c:v>481.20000000000005</c:v>
                </c:pt>
                <c:pt idx="4813">
                  <c:v>481.3</c:v>
                </c:pt>
                <c:pt idx="4814">
                  <c:v>481.40000000000003</c:v>
                </c:pt>
                <c:pt idx="4815">
                  <c:v>481.5</c:v>
                </c:pt>
                <c:pt idx="4816">
                  <c:v>481.6</c:v>
                </c:pt>
                <c:pt idx="4817">
                  <c:v>481.70000000000005</c:v>
                </c:pt>
                <c:pt idx="4818">
                  <c:v>481.8</c:v>
                </c:pt>
                <c:pt idx="4819">
                  <c:v>481.90000000000003</c:v>
                </c:pt>
                <c:pt idx="4820">
                  <c:v>482</c:v>
                </c:pt>
                <c:pt idx="4821">
                  <c:v>482.1</c:v>
                </c:pt>
                <c:pt idx="4822">
                  <c:v>482.20000000000005</c:v>
                </c:pt>
                <c:pt idx="4823">
                  <c:v>482.3</c:v>
                </c:pt>
                <c:pt idx="4824">
                  <c:v>482.40000000000003</c:v>
                </c:pt>
                <c:pt idx="4825">
                  <c:v>482.5</c:v>
                </c:pt>
                <c:pt idx="4826">
                  <c:v>482.6</c:v>
                </c:pt>
                <c:pt idx="4827">
                  <c:v>482.70000000000005</c:v>
                </c:pt>
                <c:pt idx="4828">
                  <c:v>482.8</c:v>
                </c:pt>
                <c:pt idx="4829">
                  <c:v>482.90000000000003</c:v>
                </c:pt>
                <c:pt idx="4830">
                  <c:v>483</c:v>
                </c:pt>
                <c:pt idx="4831">
                  <c:v>483.1</c:v>
                </c:pt>
                <c:pt idx="4832">
                  <c:v>483.20000000000005</c:v>
                </c:pt>
                <c:pt idx="4833">
                  <c:v>483.3</c:v>
                </c:pt>
                <c:pt idx="4834">
                  <c:v>483.40000000000003</c:v>
                </c:pt>
                <c:pt idx="4835">
                  <c:v>483.5</c:v>
                </c:pt>
                <c:pt idx="4836">
                  <c:v>483.6</c:v>
                </c:pt>
                <c:pt idx="4837">
                  <c:v>483.70000000000005</c:v>
                </c:pt>
                <c:pt idx="4838">
                  <c:v>483.8</c:v>
                </c:pt>
                <c:pt idx="4839">
                  <c:v>483.90000000000003</c:v>
                </c:pt>
                <c:pt idx="4840">
                  <c:v>484</c:v>
                </c:pt>
                <c:pt idx="4841">
                  <c:v>484.1</c:v>
                </c:pt>
                <c:pt idx="4842">
                  <c:v>484.20000000000005</c:v>
                </c:pt>
                <c:pt idx="4843">
                  <c:v>484.3</c:v>
                </c:pt>
                <c:pt idx="4844">
                  <c:v>484.40000000000003</c:v>
                </c:pt>
                <c:pt idx="4845">
                  <c:v>484.5</c:v>
                </c:pt>
                <c:pt idx="4846">
                  <c:v>484.6</c:v>
                </c:pt>
                <c:pt idx="4847">
                  <c:v>484.70000000000005</c:v>
                </c:pt>
                <c:pt idx="4848">
                  <c:v>484.8</c:v>
                </c:pt>
                <c:pt idx="4849">
                  <c:v>484.90000000000003</c:v>
                </c:pt>
                <c:pt idx="4850">
                  <c:v>485</c:v>
                </c:pt>
                <c:pt idx="4851">
                  <c:v>485.1</c:v>
                </c:pt>
                <c:pt idx="4852">
                  <c:v>485.20000000000005</c:v>
                </c:pt>
                <c:pt idx="4853">
                  <c:v>485.3</c:v>
                </c:pt>
                <c:pt idx="4854">
                  <c:v>485.40000000000003</c:v>
                </c:pt>
                <c:pt idx="4855">
                  <c:v>485.5</c:v>
                </c:pt>
                <c:pt idx="4856">
                  <c:v>485.6</c:v>
                </c:pt>
                <c:pt idx="4857">
                  <c:v>485.70000000000005</c:v>
                </c:pt>
                <c:pt idx="4858">
                  <c:v>485.8</c:v>
                </c:pt>
                <c:pt idx="4859">
                  <c:v>485.90000000000003</c:v>
                </c:pt>
                <c:pt idx="4860">
                  <c:v>486</c:v>
                </c:pt>
                <c:pt idx="4861">
                  <c:v>486.1</c:v>
                </c:pt>
                <c:pt idx="4862">
                  <c:v>486.20000000000005</c:v>
                </c:pt>
                <c:pt idx="4863">
                  <c:v>486.3</c:v>
                </c:pt>
                <c:pt idx="4864">
                  <c:v>486.40000000000003</c:v>
                </c:pt>
                <c:pt idx="4865">
                  <c:v>486.5</c:v>
                </c:pt>
                <c:pt idx="4866">
                  <c:v>486.6</c:v>
                </c:pt>
                <c:pt idx="4867">
                  <c:v>486.70000000000005</c:v>
                </c:pt>
                <c:pt idx="4868">
                  <c:v>486.8</c:v>
                </c:pt>
                <c:pt idx="4869">
                  <c:v>486.90000000000003</c:v>
                </c:pt>
                <c:pt idx="4870">
                  <c:v>487</c:v>
                </c:pt>
                <c:pt idx="4871">
                  <c:v>487.1</c:v>
                </c:pt>
                <c:pt idx="4872">
                  <c:v>487.20000000000005</c:v>
                </c:pt>
                <c:pt idx="4873">
                  <c:v>487.3</c:v>
                </c:pt>
                <c:pt idx="4874">
                  <c:v>487.40000000000003</c:v>
                </c:pt>
                <c:pt idx="4875">
                  <c:v>487.5</c:v>
                </c:pt>
                <c:pt idx="4876">
                  <c:v>487.6</c:v>
                </c:pt>
                <c:pt idx="4877">
                  <c:v>487.70000000000005</c:v>
                </c:pt>
                <c:pt idx="4878">
                  <c:v>487.8</c:v>
                </c:pt>
                <c:pt idx="4879">
                  <c:v>487.90000000000003</c:v>
                </c:pt>
                <c:pt idx="4880">
                  <c:v>488</c:v>
                </c:pt>
                <c:pt idx="4881">
                  <c:v>488.1</c:v>
                </c:pt>
                <c:pt idx="4882">
                  <c:v>488.20000000000005</c:v>
                </c:pt>
                <c:pt idx="4883">
                  <c:v>488.3</c:v>
                </c:pt>
                <c:pt idx="4884">
                  <c:v>488.40000000000003</c:v>
                </c:pt>
                <c:pt idx="4885">
                  <c:v>488.5</c:v>
                </c:pt>
                <c:pt idx="4886">
                  <c:v>488.6</c:v>
                </c:pt>
                <c:pt idx="4887">
                  <c:v>488.70000000000005</c:v>
                </c:pt>
                <c:pt idx="4888">
                  <c:v>488.8</c:v>
                </c:pt>
                <c:pt idx="4889">
                  <c:v>488.90000000000003</c:v>
                </c:pt>
                <c:pt idx="4890">
                  <c:v>489</c:v>
                </c:pt>
                <c:pt idx="4891">
                  <c:v>489.1</c:v>
                </c:pt>
                <c:pt idx="4892">
                  <c:v>489.20000000000005</c:v>
                </c:pt>
                <c:pt idx="4893">
                  <c:v>489.3</c:v>
                </c:pt>
                <c:pt idx="4894">
                  <c:v>489.40000000000003</c:v>
                </c:pt>
                <c:pt idx="4895">
                  <c:v>489.5</c:v>
                </c:pt>
                <c:pt idx="4896">
                  <c:v>489.6</c:v>
                </c:pt>
                <c:pt idx="4897">
                  <c:v>489.70000000000005</c:v>
                </c:pt>
                <c:pt idx="4898">
                  <c:v>489.8</c:v>
                </c:pt>
                <c:pt idx="4899">
                  <c:v>489.90000000000003</c:v>
                </c:pt>
                <c:pt idx="4900">
                  <c:v>490</c:v>
                </c:pt>
                <c:pt idx="4901">
                  <c:v>490.1</c:v>
                </c:pt>
                <c:pt idx="4902">
                  <c:v>490.20000000000005</c:v>
                </c:pt>
                <c:pt idx="4903">
                  <c:v>490.3</c:v>
                </c:pt>
                <c:pt idx="4904">
                  <c:v>490.40000000000003</c:v>
                </c:pt>
                <c:pt idx="4905">
                  <c:v>490.5</c:v>
                </c:pt>
                <c:pt idx="4906">
                  <c:v>490.6</c:v>
                </c:pt>
                <c:pt idx="4907">
                  <c:v>490.70000000000005</c:v>
                </c:pt>
                <c:pt idx="4908">
                  <c:v>490.8</c:v>
                </c:pt>
                <c:pt idx="4909">
                  <c:v>490.90000000000003</c:v>
                </c:pt>
                <c:pt idx="4910">
                  <c:v>491</c:v>
                </c:pt>
                <c:pt idx="4911">
                  <c:v>491.1</c:v>
                </c:pt>
                <c:pt idx="4912">
                  <c:v>491.20000000000005</c:v>
                </c:pt>
                <c:pt idx="4913">
                  <c:v>491.3</c:v>
                </c:pt>
                <c:pt idx="4914">
                  <c:v>491.40000000000003</c:v>
                </c:pt>
                <c:pt idx="4915">
                  <c:v>491.5</c:v>
                </c:pt>
                <c:pt idx="4916">
                  <c:v>491.6</c:v>
                </c:pt>
                <c:pt idx="4917">
                  <c:v>491.70000000000005</c:v>
                </c:pt>
                <c:pt idx="4918">
                  <c:v>491.8</c:v>
                </c:pt>
                <c:pt idx="4919">
                  <c:v>491.90000000000003</c:v>
                </c:pt>
                <c:pt idx="4920">
                  <c:v>492</c:v>
                </c:pt>
                <c:pt idx="4921">
                  <c:v>492.1</c:v>
                </c:pt>
                <c:pt idx="4922">
                  <c:v>492.20000000000005</c:v>
                </c:pt>
                <c:pt idx="4923">
                  <c:v>492.3</c:v>
                </c:pt>
                <c:pt idx="4924">
                  <c:v>492.40000000000003</c:v>
                </c:pt>
                <c:pt idx="4925">
                  <c:v>492.5</c:v>
                </c:pt>
                <c:pt idx="4926">
                  <c:v>492.6</c:v>
                </c:pt>
                <c:pt idx="4927">
                  <c:v>492.70000000000005</c:v>
                </c:pt>
                <c:pt idx="4928">
                  <c:v>492.8</c:v>
                </c:pt>
                <c:pt idx="4929">
                  <c:v>492.90000000000003</c:v>
                </c:pt>
                <c:pt idx="4930">
                  <c:v>493</c:v>
                </c:pt>
                <c:pt idx="4931">
                  <c:v>493.1</c:v>
                </c:pt>
                <c:pt idx="4932">
                  <c:v>493.20000000000005</c:v>
                </c:pt>
                <c:pt idx="4933">
                  <c:v>493.3</c:v>
                </c:pt>
                <c:pt idx="4934">
                  <c:v>493.40000000000003</c:v>
                </c:pt>
                <c:pt idx="4935">
                  <c:v>493.5</c:v>
                </c:pt>
                <c:pt idx="4936">
                  <c:v>493.6</c:v>
                </c:pt>
                <c:pt idx="4937">
                  <c:v>493.70000000000005</c:v>
                </c:pt>
                <c:pt idx="4938">
                  <c:v>493.8</c:v>
                </c:pt>
                <c:pt idx="4939">
                  <c:v>493.90000000000003</c:v>
                </c:pt>
                <c:pt idx="4940">
                  <c:v>494</c:v>
                </c:pt>
                <c:pt idx="4941">
                  <c:v>494.1</c:v>
                </c:pt>
                <c:pt idx="4942">
                  <c:v>494.20000000000005</c:v>
                </c:pt>
                <c:pt idx="4943">
                  <c:v>494.3</c:v>
                </c:pt>
                <c:pt idx="4944">
                  <c:v>494.40000000000003</c:v>
                </c:pt>
                <c:pt idx="4945">
                  <c:v>494.5</c:v>
                </c:pt>
                <c:pt idx="4946">
                  <c:v>494.6</c:v>
                </c:pt>
                <c:pt idx="4947">
                  <c:v>494.70000000000005</c:v>
                </c:pt>
                <c:pt idx="4948">
                  <c:v>494.8</c:v>
                </c:pt>
                <c:pt idx="4949">
                  <c:v>494.90000000000003</c:v>
                </c:pt>
                <c:pt idx="4950">
                  <c:v>495</c:v>
                </c:pt>
                <c:pt idx="4951">
                  <c:v>495.1</c:v>
                </c:pt>
                <c:pt idx="4952">
                  <c:v>495.20000000000005</c:v>
                </c:pt>
                <c:pt idx="4953">
                  <c:v>495.3</c:v>
                </c:pt>
                <c:pt idx="4954">
                  <c:v>495.40000000000003</c:v>
                </c:pt>
                <c:pt idx="4955">
                  <c:v>495.5</c:v>
                </c:pt>
                <c:pt idx="4956">
                  <c:v>495.6</c:v>
                </c:pt>
                <c:pt idx="4957">
                  <c:v>495.70000000000005</c:v>
                </c:pt>
                <c:pt idx="4958">
                  <c:v>495.8</c:v>
                </c:pt>
                <c:pt idx="4959">
                  <c:v>495.90000000000003</c:v>
                </c:pt>
                <c:pt idx="4960">
                  <c:v>496</c:v>
                </c:pt>
                <c:pt idx="4961">
                  <c:v>496.1</c:v>
                </c:pt>
                <c:pt idx="4962">
                  <c:v>496.20000000000005</c:v>
                </c:pt>
                <c:pt idx="4963">
                  <c:v>496.3</c:v>
                </c:pt>
                <c:pt idx="4964">
                  <c:v>496.40000000000003</c:v>
                </c:pt>
                <c:pt idx="4965">
                  <c:v>496.5</c:v>
                </c:pt>
                <c:pt idx="4966">
                  <c:v>496.6</c:v>
                </c:pt>
                <c:pt idx="4967">
                  <c:v>496.70000000000005</c:v>
                </c:pt>
                <c:pt idx="4968">
                  <c:v>496.8</c:v>
                </c:pt>
                <c:pt idx="4969">
                  <c:v>496.90000000000003</c:v>
                </c:pt>
                <c:pt idx="4970">
                  <c:v>497</c:v>
                </c:pt>
                <c:pt idx="4971">
                  <c:v>497.1</c:v>
                </c:pt>
                <c:pt idx="4972">
                  <c:v>497.20000000000005</c:v>
                </c:pt>
                <c:pt idx="4973">
                  <c:v>497.3</c:v>
                </c:pt>
                <c:pt idx="4974">
                  <c:v>497.40000000000003</c:v>
                </c:pt>
                <c:pt idx="4975">
                  <c:v>497.5</c:v>
                </c:pt>
                <c:pt idx="4976">
                  <c:v>497.6</c:v>
                </c:pt>
                <c:pt idx="4977">
                  <c:v>497.70000000000005</c:v>
                </c:pt>
                <c:pt idx="4978">
                  <c:v>497.8</c:v>
                </c:pt>
                <c:pt idx="4979">
                  <c:v>497.90000000000003</c:v>
                </c:pt>
                <c:pt idx="4980">
                  <c:v>498</c:v>
                </c:pt>
                <c:pt idx="4981">
                  <c:v>498.1</c:v>
                </c:pt>
                <c:pt idx="4982">
                  <c:v>498.20000000000005</c:v>
                </c:pt>
                <c:pt idx="4983">
                  <c:v>498.3</c:v>
                </c:pt>
                <c:pt idx="4984">
                  <c:v>498.40000000000003</c:v>
                </c:pt>
                <c:pt idx="4985">
                  <c:v>498.5</c:v>
                </c:pt>
                <c:pt idx="4986">
                  <c:v>498.6</c:v>
                </c:pt>
                <c:pt idx="4987">
                  <c:v>498.70000000000005</c:v>
                </c:pt>
                <c:pt idx="4988">
                  <c:v>498.8</c:v>
                </c:pt>
                <c:pt idx="4989">
                  <c:v>498.90000000000003</c:v>
                </c:pt>
                <c:pt idx="4990">
                  <c:v>499</c:v>
                </c:pt>
                <c:pt idx="4991">
                  <c:v>499.1</c:v>
                </c:pt>
                <c:pt idx="4992">
                  <c:v>499.20000000000005</c:v>
                </c:pt>
                <c:pt idx="4993">
                  <c:v>499.3</c:v>
                </c:pt>
                <c:pt idx="4994">
                  <c:v>499.40000000000003</c:v>
                </c:pt>
                <c:pt idx="4995">
                  <c:v>499.5</c:v>
                </c:pt>
                <c:pt idx="4996">
                  <c:v>499.6</c:v>
                </c:pt>
                <c:pt idx="4997">
                  <c:v>499.70000000000005</c:v>
                </c:pt>
                <c:pt idx="4998">
                  <c:v>499.8</c:v>
                </c:pt>
                <c:pt idx="4999">
                  <c:v>499.90000000000003</c:v>
                </c:pt>
                <c:pt idx="5000">
                  <c:v>500</c:v>
                </c:pt>
                <c:pt idx="5001">
                  <c:v>500.1</c:v>
                </c:pt>
                <c:pt idx="5002">
                  <c:v>500.20000000000005</c:v>
                </c:pt>
                <c:pt idx="5003">
                  <c:v>500.3</c:v>
                </c:pt>
                <c:pt idx="5004">
                  <c:v>500.40000000000003</c:v>
                </c:pt>
                <c:pt idx="5005">
                  <c:v>500.5</c:v>
                </c:pt>
                <c:pt idx="5006">
                  <c:v>500.6</c:v>
                </c:pt>
                <c:pt idx="5007">
                  <c:v>500.70000000000005</c:v>
                </c:pt>
                <c:pt idx="5008">
                  <c:v>500.8</c:v>
                </c:pt>
                <c:pt idx="5009">
                  <c:v>500.90000000000003</c:v>
                </c:pt>
                <c:pt idx="5010">
                  <c:v>501</c:v>
                </c:pt>
                <c:pt idx="5011">
                  <c:v>501.1</c:v>
                </c:pt>
                <c:pt idx="5012">
                  <c:v>501.20000000000005</c:v>
                </c:pt>
                <c:pt idx="5013">
                  <c:v>501.3</c:v>
                </c:pt>
                <c:pt idx="5014">
                  <c:v>501.40000000000003</c:v>
                </c:pt>
                <c:pt idx="5015">
                  <c:v>501.5</c:v>
                </c:pt>
                <c:pt idx="5016">
                  <c:v>501.6</c:v>
                </c:pt>
                <c:pt idx="5017">
                  <c:v>501.70000000000005</c:v>
                </c:pt>
                <c:pt idx="5018">
                  <c:v>501.8</c:v>
                </c:pt>
                <c:pt idx="5019">
                  <c:v>501.90000000000003</c:v>
                </c:pt>
                <c:pt idx="5020">
                  <c:v>502</c:v>
                </c:pt>
                <c:pt idx="5021">
                  <c:v>502.1</c:v>
                </c:pt>
                <c:pt idx="5022">
                  <c:v>502.20000000000005</c:v>
                </c:pt>
                <c:pt idx="5023">
                  <c:v>502.3</c:v>
                </c:pt>
                <c:pt idx="5024">
                  <c:v>502.40000000000003</c:v>
                </c:pt>
                <c:pt idx="5025">
                  <c:v>502.5</c:v>
                </c:pt>
                <c:pt idx="5026">
                  <c:v>502.6</c:v>
                </c:pt>
                <c:pt idx="5027">
                  <c:v>502.70000000000005</c:v>
                </c:pt>
                <c:pt idx="5028">
                  <c:v>502.8</c:v>
                </c:pt>
                <c:pt idx="5029">
                  <c:v>502.90000000000003</c:v>
                </c:pt>
                <c:pt idx="5030">
                  <c:v>503</c:v>
                </c:pt>
                <c:pt idx="5031">
                  <c:v>503.1</c:v>
                </c:pt>
                <c:pt idx="5032">
                  <c:v>503.20000000000005</c:v>
                </c:pt>
                <c:pt idx="5033">
                  <c:v>503.3</c:v>
                </c:pt>
                <c:pt idx="5034">
                  <c:v>503.40000000000003</c:v>
                </c:pt>
                <c:pt idx="5035">
                  <c:v>503.5</c:v>
                </c:pt>
                <c:pt idx="5036">
                  <c:v>503.6</c:v>
                </c:pt>
                <c:pt idx="5037">
                  <c:v>503.70000000000005</c:v>
                </c:pt>
                <c:pt idx="5038">
                  <c:v>503.8</c:v>
                </c:pt>
                <c:pt idx="5039">
                  <c:v>503.90000000000003</c:v>
                </c:pt>
                <c:pt idx="5040">
                  <c:v>504</c:v>
                </c:pt>
                <c:pt idx="5041">
                  <c:v>504.1</c:v>
                </c:pt>
                <c:pt idx="5042">
                  <c:v>504.20000000000005</c:v>
                </c:pt>
                <c:pt idx="5043">
                  <c:v>504.3</c:v>
                </c:pt>
                <c:pt idx="5044">
                  <c:v>504.40000000000003</c:v>
                </c:pt>
                <c:pt idx="5045">
                  <c:v>504.5</c:v>
                </c:pt>
                <c:pt idx="5046">
                  <c:v>504.6</c:v>
                </c:pt>
                <c:pt idx="5047">
                  <c:v>504.70000000000005</c:v>
                </c:pt>
                <c:pt idx="5048">
                  <c:v>504.8</c:v>
                </c:pt>
                <c:pt idx="5049">
                  <c:v>504.90000000000003</c:v>
                </c:pt>
                <c:pt idx="5050">
                  <c:v>505</c:v>
                </c:pt>
                <c:pt idx="5051">
                  <c:v>505.1</c:v>
                </c:pt>
                <c:pt idx="5052">
                  <c:v>505.20000000000005</c:v>
                </c:pt>
                <c:pt idx="5053">
                  <c:v>505.3</c:v>
                </c:pt>
                <c:pt idx="5054">
                  <c:v>505.40000000000003</c:v>
                </c:pt>
                <c:pt idx="5055">
                  <c:v>505.5</c:v>
                </c:pt>
                <c:pt idx="5056">
                  <c:v>505.6</c:v>
                </c:pt>
                <c:pt idx="5057">
                  <c:v>505.70000000000005</c:v>
                </c:pt>
                <c:pt idx="5058">
                  <c:v>505.8</c:v>
                </c:pt>
                <c:pt idx="5059">
                  <c:v>505.90000000000003</c:v>
                </c:pt>
                <c:pt idx="5060">
                  <c:v>506</c:v>
                </c:pt>
                <c:pt idx="5061">
                  <c:v>506.1</c:v>
                </c:pt>
                <c:pt idx="5062">
                  <c:v>506.20000000000005</c:v>
                </c:pt>
                <c:pt idx="5063">
                  <c:v>506.3</c:v>
                </c:pt>
                <c:pt idx="5064">
                  <c:v>506.40000000000003</c:v>
                </c:pt>
                <c:pt idx="5065">
                  <c:v>506.5</c:v>
                </c:pt>
                <c:pt idx="5066">
                  <c:v>506.6</c:v>
                </c:pt>
                <c:pt idx="5067">
                  <c:v>506.70000000000005</c:v>
                </c:pt>
                <c:pt idx="5068">
                  <c:v>506.8</c:v>
                </c:pt>
                <c:pt idx="5069">
                  <c:v>506.90000000000003</c:v>
                </c:pt>
                <c:pt idx="5070">
                  <c:v>507</c:v>
                </c:pt>
                <c:pt idx="5071">
                  <c:v>507.1</c:v>
                </c:pt>
                <c:pt idx="5072">
                  <c:v>507.20000000000005</c:v>
                </c:pt>
                <c:pt idx="5073">
                  <c:v>507.3</c:v>
                </c:pt>
                <c:pt idx="5074">
                  <c:v>507.40000000000003</c:v>
                </c:pt>
                <c:pt idx="5075">
                  <c:v>507.5</c:v>
                </c:pt>
                <c:pt idx="5076">
                  <c:v>507.6</c:v>
                </c:pt>
                <c:pt idx="5077">
                  <c:v>507.70000000000005</c:v>
                </c:pt>
                <c:pt idx="5078">
                  <c:v>507.8</c:v>
                </c:pt>
                <c:pt idx="5079">
                  <c:v>507.90000000000003</c:v>
                </c:pt>
                <c:pt idx="5080">
                  <c:v>508</c:v>
                </c:pt>
                <c:pt idx="5081">
                  <c:v>508.1</c:v>
                </c:pt>
                <c:pt idx="5082">
                  <c:v>508.20000000000005</c:v>
                </c:pt>
                <c:pt idx="5083">
                  <c:v>508.3</c:v>
                </c:pt>
                <c:pt idx="5084">
                  <c:v>508.40000000000003</c:v>
                </c:pt>
                <c:pt idx="5085">
                  <c:v>508.5</c:v>
                </c:pt>
                <c:pt idx="5086">
                  <c:v>508.6</c:v>
                </c:pt>
                <c:pt idx="5087">
                  <c:v>508.70000000000005</c:v>
                </c:pt>
                <c:pt idx="5088">
                  <c:v>508.8</c:v>
                </c:pt>
                <c:pt idx="5089">
                  <c:v>508.90000000000003</c:v>
                </c:pt>
                <c:pt idx="5090">
                  <c:v>509</c:v>
                </c:pt>
                <c:pt idx="5091">
                  <c:v>509.1</c:v>
                </c:pt>
                <c:pt idx="5092">
                  <c:v>509.20000000000005</c:v>
                </c:pt>
                <c:pt idx="5093">
                  <c:v>509.3</c:v>
                </c:pt>
                <c:pt idx="5094">
                  <c:v>509.40000000000003</c:v>
                </c:pt>
                <c:pt idx="5095">
                  <c:v>509.5</c:v>
                </c:pt>
                <c:pt idx="5096">
                  <c:v>509.6</c:v>
                </c:pt>
                <c:pt idx="5097">
                  <c:v>509.70000000000005</c:v>
                </c:pt>
                <c:pt idx="5098">
                  <c:v>509.8</c:v>
                </c:pt>
                <c:pt idx="5099">
                  <c:v>509.90000000000003</c:v>
                </c:pt>
                <c:pt idx="5100">
                  <c:v>510</c:v>
                </c:pt>
                <c:pt idx="5101">
                  <c:v>510.1</c:v>
                </c:pt>
                <c:pt idx="5102">
                  <c:v>510.20000000000005</c:v>
                </c:pt>
                <c:pt idx="5103">
                  <c:v>510.3</c:v>
                </c:pt>
                <c:pt idx="5104">
                  <c:v>510.40000000000003</c:v>
                </c:pt>
                <c:pt idx="5105">
                  <c:v>510.5</c:v>
                </c:pt>
                <c:pt idx="5106">
                  <c:v>510.6</c:v>
                </c:pt>
                <c:pt idx="5107">
                  <c:v>510.70000000000005</c:v>
                </c:pt>
                <c:pt idx="5108">
                  <c:v>510.8</c:v>
                </c:pt>
                <c:pt idx="5109">
                  <c:v>510.90000000000003</c:v>
                </c:pt>
                <c:pt idx="5110">
                  <c:v>511</c:v>
                </c:pt>
                <c:pt idx="5111">
                  <c:v>511.1</c:v>
                </c:pt>
                <c:pt idx="5112">
                  <c:v>511.20000000000005</c:v>
                </c:pt>
                <c:pt idx="5113">
                  <c:v>511.3</c:v>
                </c:pt>
                <c:pt idx="5114">
                  <c:v>511.40000000000003</c:v>
                </c:pt>
                <c:pt idx="5115">
                  <c:v>511.5</c:v>
                </c:pt>
                <c:pt idx="5116">
                  <c:v>511.6</c:v>
                </c:pt>
                <c:pt idx="5117">
                  <c:v>511.70000000000005</c:v>
                </c:pt>
                <c:pt idx="5118">
                  <c:v>511.8</c:v>
                </c:pt>
                <c:pt idx="5119">
                  <c:v>511.90000000000003</c:v>
                </c:pt>
                <c:pt idx="5120">
                  <c:v>512</c:v>
                </c:pt>
                <c:pt idx="5121">
                  <c:v>512.1</c:v>
                </c:pt>
                <c:pt idx="5122">
                  <c:v>512.20000000000005</c:v>
                </c:pt>
                <c:pt idx="5123">
                  <c:v>512.30000000000007</c:v>
                </c:pt>
                <c:pt idx="5124">
                  <c:v>512.4</c:v>
                </c:pt>
                <c:pt idx="5125">
                  <c:v>512.5</c:v>
                </c:pt>
                <c:pt idx="5126">
                  <c:v>512.6</c:v>
                </c:pt>
                <c:pt idx="5127">
                  <c:v>512.70000000000005</c:v>
                </c:pt>
                <c:pt idx="5128">
                  <c:v>512.80000000000007</c:v>
                </c:pt>
                <c:pt idx="5129">
                  <c:v>512.9</c:v>
                </c:pt>
                <c:pt idx="5130">
                  <c:v>513</c:v>
                </c:pt>
                <c:pt idx="5131">
                  <c:v>513.1</c:v>
                </c:pt>
                <c:pt idx="5132">
                  <c:v>513.20000000000005</c:v>
                </c:pt>
                <c:pt idx="5133">
                  <c:v>513.30000000000007</c:v>
                </c:pt>
                <c:pt idx="5134">
                  <c:v>513.4</c:v>
                </c:pt>
                <c:pt idx="5135">
                  <c:v>513.5</c:v>
                </c:pt>
                <c:pt idx="5136">
                  <c:v>513.6</c:v>
                </c:pt>
                <c:pt idx="5137">
                  <c:v>513.70000000000005</c:v>
                </c:pt>
                <c:pt idx="5138">
                  <c:v>513.80000000000007</c:v>
                </c:pt>
                <c:pt idx="5139">
                  <c:v>513.9</c:v>
                </c:pt>
                <c:pt idx="5140">
                  <c:v>514</c:v>
                </c:pt>
                <c:pt idx="5141">
                  <c:v>514.1</c:v>
                </c:pt>
                <c:pt idx="5142">
                  <c:v>514.20000000000005</c:v>
                </c:pt>
                <c:pt idx="5143">
                  <c:v>514.30000000000007</c:v>
                </c:pt>
                <c:pt idx="5144">
                  <c:v>514.4</c:v>
                </c:pt>
                <c:pt idx="5145">
                  <c:v>514.5</c:v>
                </c:pt>
                <c:pt idx="5146">
                  <c:v>514.6</c:v>
                </c:pt>
                <c:pt idx="5147">
                  <c:v>514.70000000000005</c:v>
                </c:pt>
                <c:pt idx="5148">
                  <c:v>514.80000000000007</c:v>
                </c:pt>
                <c:pt idx="5149">
                  <c:v>514.9</c:v>
                </c:pt>
                <c:pt idx="5150">
                  <c:v>515</c:v>
                </c:pt>
                <c:pt idx="5151">
                  <c:v>515.1</c:v>
                </c:pt>
                <c:pt idx="5152">
                  <c:v>515.20000000000005</c:v>
                </c:pt>
                <c:pt idx="5153">
                  <c:v>515.30000000000007</c:v>
                </c:pt>
                <c:pt idx="5154">
                  <c:v>515.4</c:v>
                </c:pt>
                <c:pt idx="5155">
                  <c:v>515.5</c:v>
                </c:pt>
                <c:pt idx="5156">
                  <c:v>515.6</c:v>
                </c:pt>
                <c:pt idx="5157">
                  <c:v>515.70000000000005</c:v>
                </c:pt>
                <c:pt idx="5158">
                  <c:v>515.80000000000007</c:v>
                </c:pt>
                <c:pt idx="5159">
                  <c:v>515.9</c:v>
                </c:pt>
                <c:pt idx="5160">
                  <c:v>516</c:v>
                </c:pt>
                <c:pt idx="5161">
                  <c:v>516.1</c:v>
                </c:pt>
                <c:pt idx="5162">
                  <c:v>516.20000000000005</c:v>
                </c:pt>
                <c:pt idx="5163">
                  <c:v>516.30000000000007</c:v>
                </c:pt>
                <c:pt idx="5164">
                  <c:v>516.4</c:v>
                </c:pt>
                <c:pt idx="5165">
                  <c:v>516.5</c:v>
                </c:pt>
                <c:pt idx="5166">
                  <c:v>516.6</c:v>
                </c:pt>
                <c:pt idx="5167">
                  <c:v>516.70000000000005</c:v>
                </c:pt>
                <c:pt idx="5168">
                  <c:v>516.80000000000007</c:v>
                </c:pt>
                <c:pt idx="5169">
                  <c:v>516.9</c:v>
                </c:pt>
                <c:pt idx="5170">
                  <c:v>517</c:v>
                </c:pt>
                <c:pt idx="5171">
                  <c:v>517.1</c:v>
                </c:pt>
                <c:pt idx="5172">
                  <c:v>517.20000000000005</c:v>
                </c:pt>
                <c:pt idx="5173">
                  <c:v>517.30000000000007</c:v>
                </c:pt>
                <c:pt idx="5174">
                  <c:v>517.4</c:v>
                </c:pt>
                <c:pt idx="5175">
                  <c:v>517.5</c:v>
                </c:pt>
                <c:pt idx="5176">
                  <c:v>517.6</c:v>
                </c:pt>
                <c:pt idx="5177">
                  <c:v>517.70000000000005</c:v>
                </c:pt>
                <c:pt idx="5178">
                  <c:v>517.80000000000007</c:v>
                </c:pt>
                <c:pt idx="5179">
                  <c:v>517.9</c:v>
                </c:pt>
                <c:pt idx="5180">
                  <c:v>518</c:v>
                </c:pt>
                <c:pt idx="5181">
                  <c:v>518.1</c:v>
                </c:pt>
                <c:pt idx="5182">
                  <c:v>518.20000000000005</c:v>
                </c:pt>
                <c:pt idx="5183">
                  <c:v>518.30000000000007</c:v>
                </c:pt>
                <c:pt idx="5184">
                  <c:v>518.4</c:v>
                </c:pt>
                <c:pt idx="5185">
                  <c:v>518.5</c:v>
                </c:pt>
                <c:pt idx="5186">
                  <c:v>518.6</c:v>
                </c:pt>
                <c:pt idx="5187">
                  <c:v>518.70000000000005</c:v>
                </c:pt>
                <c:pt idx="5188">
                  <c:v>518.80000000000007</c:v>
                </c:pt>
                <c:pt idx="5189">
                  <c:v>518.9</c:v>
                </c:pt>
                <c:pt idx="5190">
                  <c:v>519</c:v>
                </c:pt>
                <c:pt idx="5191">
                  <c:v>519.1</c:v>
                </c:pt>
                <c:pt idx="5192">
                  <c:v>519.20000000000005</c:v>
                </c:pt>
                <c:pt idx="5193">
                  <c:v>519.30000000000007</c:v>
                </c:pt>
                <c:pt idx="5194">
                  <c:v>519.4</c:v>
                </c:pt>
                <c:pt idx="5195">
                  <c:v>519.5</c:v>
                </c:pt>
                <c:pt idx="5196">
                  <c:v>519.6</c:v>
                </c:pt>
                <c:pt idx="5197">
                  <c:v>519.70000000000005</c:v>
                </c:pt>
                <c:pt idx="5198">
                  <c:v>519.80000000000007</c:v>
                </c:pt>
                <c:pt idx="5199">
                  <c:v>519.9</c:v>
                </c:pt>
                <c:pt idx="5200">
                  <c:v>520</c:v>
                </c:pt>
                <c:pt idx="5201">
                  <c:v>520.1</c:v>
                </c:pt>
                <c:pt idx="5202">
                  <c:v>520.20000000000005</c:v>
                </c:pt>
                <c:pt idx="5203">
                  <c:v>520.30000000000007</c:v>
                </c:pt>
                <c:pt idx="5204">
                  <c:v>520.4</c:v>
                </c:pt>
                <c:pt idx="5205">
                  <c:v>520.5</c:v>
                </c:pt>
                <c:pt idx="5206">
                  <c:v>520.6</c:v>
                </c:pt>
                <c:pt idx="5207">
                  <c:v>520.70000000000005</c:v>
                </c:pt>
                <c:pt idx="5208">
                  <c:v>520.80000000000007</c:v>
                </c:pt>
                <c:pt idx="5209">
                  <c:v>520.9</c:v>
                </c:pt>
                <c:pt idx="5210">
                  <c:v>521</c:v>
                </c:pt>
                <c:pt idx="5211">
                  <c:v>521.1</c:v>
                </c:pt>
                <c:pt idx="5212">
                  <c:v>521.20000000000005</c:v>
                </c:pt>
                <c:pt idx="5213">
                  <c:v>521.30000000000007</c:v>
                </c:pt>
                <c:pt idx="5214">
                  <c:v>521.4</c:v>
                </c:pt>
                <c:pt idx="5215">
                  <c:v>521.5</c:v>
                </c:pt>
                <c:pt idx="5216">
                  <c:v>521.6</c:v>
                </c:pt>
                <c:pt idx="5217">
                  <c:v>521.70000000000005</c:v>
                </c:pt>
                <c:pt idx="5218">
                  <c:v>521.80000000000007</c:v>
                </c:pt>
                <c:pt idx="5219">
                  <c:v>521.9</c:v>
                </c:pt>
                <c:pt idx="5220">
                  <c:v>522</c:v>
                </c:pt>
                <c:pt idx="5221">
                  <c:v>522.1</c:v>
                </c:pt>
                <c:pt idx="5222">
                  <c:v>522.20000000000005</c:v>
                </c:pt>
                <c:pt idx="5223">
                  <c:v>522.30000000000007</c:v>
                </c:pt>
                <c:pt idx="5224">
                  <c:v>522.4</c:v>
                </c:pt>
                <c:pt idx="5225">
                  <c:v>522.5</c:v>
                </c:pt>
                <c:pt idx="5226">
                  <c:v>522.6</c:v>
                </c:pt>
                <c:pt idx="5227">
                  <c:v>522.70000000000005</c:v>
                </c:pt>
                <c:pt idx="5228">
                  <c:v>522.80000000000007</c:v>
                </c:pt>
                <c:pt idx="5229">
                  <c:v>522.9</c:v>
                </c:pt>
                <c:pt idx="5230">
                  <c:v>523</c:v>
                </c:pt>
                <c:pt idx="5231">
                  <c:v>523.1</c:v>
                </c:pt>
                <c:pt idx="5232">
                  <c:v>523.20000000000005</c:v>
                </c:pt>
                <c:pt idx="5233">
                  <c:v>523.30000000000007</c:v>
                </c:pt>
                <c:pt idx="5234">
                  <c:v>523.4</c:v>
                </c:pt>
                <c:pt idx="5235">
                  <c:v>523.5</c:v>
                </c:pt>
                <c:pt idx="5236">
                  <c:v>523.6</c:v>
                </c:pt>
                <c:pt idx="5237">
                  <c:v>523.70000000000005</c:v>
                </c:pt>
                <c:pt idx="5238">
                  <c:v>523.80000000000007</c:v>
                </c:pt>
                <c:pt idx="5239">
                  <c:v>523.9</c:v>
                </c:pt>
                <c:pt idx="5240">
                  <c:v>524</c:v>
                </c:pt>
                <c:pt idx="5241">
                  <c:v>524.1</c:v>
                </c:pt>
                <c:pt idx="5242">
                  <c:v>524.20000000000005</c:v>
                </c:pt>
                <c:pt idx="5243">
                  <c:v>524.30000000000007</c:v>
                </c:pt>
                <c:pt idx="5244">
                  <c:v>524.4</c:v>
                </c:pt>
                <c:pt idx="5245">
                  <c:v>524.5</c:v>
                </c:pt>
                <c:pt idx="5246">
                  <c:v>524.6</c:v>
                </c:pt>
                <c:pt idx="5247">
                  <c:v>524.70000000000005</c:v>
                </c:pt>
                <c:pt idx="5248">
                  <c:v>524.80000000000007</c:v>
                </c:pt>
                <c:pt idx="5249">
                  <c:v>524.9</c:v>
                </c:pt>
                <c:pt idx="5250">
                  <c:v>525</c:v>
                </c:pt>
                <c:pt idx="5251">
                  <c:v>525.1</c:v>
                </c:pt>
                <c:pt idx="5252">
                  <c:v>525.20000000000005</c:v>
                </c:pt>
                <c:pt idx="5253">
                  <c:v>525.30000000000007</c:v>
                </c:pt>
                <c:pt idx="5254">
                  <c:v>525.4</c:v>
                </c:pt>
                <c:pt idx="5255">
                  <c:v>525.5</c:v>
                </c:pt>
                <c:pt idx="5256">
                  <c:v>525.6</c:v>
                </c:pt>
                <c:pt idx="5257">
                  <c:v>525.70000000000005</c:v>
                </c:pt>
                <c:pt idx="5258">
                  <c:v>525.80000000000007</c:v>
                </c:pt>
                <c:pt idx="5259">
                  <c:v>525.9</c:v>
                </c:pt>
                <c:pt idx="5260">
                  <c:v>526</c:v>
                </c:pt>
                <c:pt idx="5261">
                  <c:v>526.1</c:v>
                </c:pt>
                <c:pt idx="5262">
                  <c:v>526.20000000000005</c:v>
                </c:pt>
                <c:pt idx="5263">
                  <c:v>526.30000000000007</c:v>
                </c:pt>
                <c:pt idx="5264">
                  <c:v>526.4</c:v>
                </c:pt>
                <c:pt idx="5265">
                  <c:v>526.5</c:v>
                </c:pt>
                <c:pt idx="5266">
                  <c:v>526.6</c:v>
                </c:pt>
                <c:pt idx="5267">
                  <c:v>526.70000000000005</c:v>
                </c:pt>
                <c:pt idx="5268">
                  <c:v>526.80000000000007</c:v>
                </c:pt>
                <c:pt idx="5269">
                  <c:v>526.9</c:v>
                </c:pt>
                <c:pt idx="5270">
                  <c:v>527</c:v>
                </c:pt>
                <c:pt idx="5271">
                  <c:v>527.1</c:v>
                </c:pt>
                <c:pt idx="5272">
                  <c:v>527.20000000000005</c:v>
                </c:pt>
                <c:pt idx="5273">
                  <c:v>527.30000000000007</c:v>
                </c:pt>
                <c:pt idx="5274">
                  <c:v>527.4</c:v>
                </c:pt>
                <c:pt idx="5275">
                  <c:v>527.5</c:v>
                </c:pt>
                <c:pt idx="5276">
                  <c:v>527.6</c:v>
                </c:pt>
                <c:pt idx="5277">
                  <c:v>527.70000000000005</c:v>
                </c:pt>
                <c:pt idx="5278">
                  <c:v>527.80000000000007</c:v>
                </c:pt>
                <c:pt idx="5279">
                  <c:v>527.9</c:v>
                </c:pt>
                <c:pt idx="5280">
                  <c:v>528</c:v>
                </c:pt>
                <c:pt idx="5281">
                  <c:v>528.1</c:v>
                </c:pt>
                <c:pt idx="5282">
                  <c:v>528.20000000000005</c:v>
                </c:pt>
                <c:pt idx="5283">
                  <c:v>528.30000000000007</c:v>
                </c:pt>
                <c:pt idx="5284">
                  <c:v>528.4</c:v>
                </c:pt>
                <c:pt idx="5285">
                  <c:v>528.5</c:v>
                </c:pt>
                <c:pt idx="5286">
                  <c:v>528.6</c:v>
                </c:pt>
                <c:pt idx="5287">
                  <c:v>528.70000000000005</c:v>
                </c:pt>
                <c:pt idx="5288">
                  <c:v>528.80000000000007</c:v>
                </c:pt>
                <c:pt idx="5289">
                  <c:v>528.9</c:v>
                </c:pt>
                <c:pt idx="5290">
                  <c:v>529</c:v>
                </c:pt>
                <c:pt idx="5291">
                  <c:v>529.1</c:v>
                </c:pt>
                <c:pt idx="5292">
                  <c:v>529.20000000000005</c:v>
                </c:pt>
                <c:pt idx="5293">
                  <c:v>529.30000000000007</c:v>
                </c:pt>
                <c:pt idx="5294">
                  <c:v>529.4</c:v>
                </c:pt>
                <c:pt idx="5295">
                  <c:v>529.5</c:v>
                </c:pt>
                <c:pt idx="5296">
                  <c:v>529.6</c:v>
                </c:pt>
                <c:pt idx="5297">
                  <c:v>529.70000000000005</c:v>
                </c:pt>
                <c:pt idx="5298">
                  <c:v>529.80000000000007</c:v>
                </c:pt>
                <c:pt idx="5299">
                  <c:v>529.9</c:v>
                </c:pt>
                <c:pt idx="5300">
                  <c:v>530</c:v>
                </c:pt>
                <c:pt idx="5301">
                  <c:v>530.1</c:v>
                </c:pt>
                <c:pt idx="5302">
                  <c:v>530.20000000000005</c:v>
                </c:pt>
                <c:pt idx="5303">
                  <c:v>530.30000000000007</c:v>
                </c:pt>
                <c:pt idx="5304">
                  <c:v>530.4</c:v>
                </c:pt>
                <c:pt idx="5305">
                  <c:v>530.5</c:v>
                </c:pt>
                <c:pt idx="5306">
                  <c:v>530.6</c:v>
                </c:pt>
                <c:pt idx="5307">
                  <c:v>530.70000000000005</c:v>
                </c:pt>
                <c:pt idx="5308">
                  <c:v>530.80000000000007</c:v>
                </c:pt>
                <c:pt idx="5309">
                  <c:v>530.9</c:v>
                </c:pt>
                <c:pt idx="5310">
                  <c:v>531</c:v>
                </c:pt>
                <c:pt idx="5311">
                  <c:v>531.1</c:v>
                </c:pt>
                <c:pt idx="5312">
                  <c:v>531.20000000000005</c:v>
                </c:pt>
                <c:pt idx="5313">
                  <c:v>531.30000000000007</c:v>
                </c:pt>
                <c:pt idx="5314">
                  <c:v>531.4</c:v>
                </c:pt>
                <c:pt idx="5315">
                  <c:v>531.5</c:v>
                </c:pt>
                <c:pt idx="5316">
                  <c:v>531.6</c:v>
                </c:pt>
                <c:pt idx="5317">
                  <c:v>531.70000000000005</c:v>
                </c:pt>
                <c:pt idx="5318">
                  <c:v>531.80000000000007</c:v>
                </c:pt>
                <c:pt idx="5319">
                  <c:v>531.9</c:v>
                </c:pt>
                <c:pt idx="5320">
                  <c:v>532</c:v>
                </c:pt>
                <c:pt idx="5321">
                  <c:v>532.1</c:v>
                </c:pt>
                <c:pt idx="5322">
                  <c:v>532.20000000000005</c:v>
                </c:pt>
                <c:pt idx="5323">
                  <c:v>532.30000000000007</c:v>
                </c:pt>
                <c:pt idx="5324">
                  <c:v>532.4</c:v>
                </c:pt>
                <c:pt idx="5325">
                  <c:v>532.5</c:v>
                </c:pt>
                <c:pt idx="5326">
                  <c:v>532.6</c:v>
                </c:pt>
                <c:pt idx="5327">
                  <c:v>532.70000000000005</c:v>
                </c:pt>
                <c:pt idx="5328">
                  <c:v>532.80000000000007</c:v>
                </c:pt>
                <c:pt idx="5329">
                  <c:v>532.9</c:v>
                </c:pt>
                <c:pt idx="5330">
                  <c:v>533</c:v>
                </c:pt>
                <c:pt idx="5331">
                  <c:v>533.1</c:v>
                </c:pt>
                <c:pt idx="5332">
                  <c:v>533.20000000000005</c:v>
                </c:pt>
                <c:pt idx="5333">
                  <c:v>533.30000000000007</c:v>
                </c:pt>
                <c:pt idx="5334">
                  <c:v>533.4</c:v>
                </c:pt>
                <c:pt idx="5335">
                  <c:v>533.5</c:v>
                </c:pt>
                <c:pt idx="5336">
                  <c:v>533.6</c:v>
                </c:pt>
                <c:pt idx="5337">
                  <c:v>533.70000000000005</c:v>
                </c:pt>
                <c:pt idx="5338">
                  <c:v>533.80000000000007</c:v>
                </c:pt>
                <c:pt idx="5339">
                  <c:v>533.9</c:v>
                </c:pt>
                <c:pt idx="5340">
                  <c:v>534</c:v>
                </c:pt>
                <c:pt idx="5341">
                  <c:v>534.1</c:v>
                </c:pt>
                <c:pt idx="5342">
                  <c:v>534.20000000000005</c:v>
                </c:pt>
                <c:pt idx="5343">
                  <c:v>534.30000000000007</c:v>
                </c:pt>
                <c:pt idx="5344">
                  <c:v>534.4</c:v>
                </c:pt>
                <c:pt idx="5345">
                  <c:v>534.5</c:v>
                </c:pt>
                <c:pt idx="5346">
                  <c:v>534.6</c:v>
                </c:pt>
                <c:pt idx="5347">
                  <c:v>534.70000000000005</c:v>
                </c:pt>
                <c:pt idx="5348">
                  <c:v>534.80000000000007</c:v>
                </c:pt>
                <c:pt idx="5349">
                  <c:v>534.9</c:v>
                </c:pt>
                <c:pt idx="5350">
                  <c:v>535</c:v>
                </c:pt>
                <c:pt idx="5351">
                  <c:v>535.1</c:v>
                </c:pt>
                <c:pt idx="5352">
                  <c:v>535.20000000000005</c:v>
                </c:pt>
                <c:pt idx="5353">
                  <c:v>535.30000000000007</c:v>
                </c:pt>
                <c:pt idx="5354">
                  <c:v>535.4</c:v>
                </c:pt>
                <c:pt idx="5355">
                  <c:v>535.5</c:v>
                </c:pt>
                <c:pt idx="5356">
                  <c:v>535.6</c:v>
                </c:pt>
                <c:pt idx="5357">
                  <c:v>535.70000000000005</c:v>
                </c:pt>
                <c:pt idx="5358">
                  <c:v>535.80000000000007</c:v>
                </c:pt>
                <c:pt idx="5359">
                  <c:v>535.9</c:v>
                </c:pt>
                <c:pt idx="5360">
                  <c:v>536</c:v>
                </c:pt>
                <c:pt idx="5361">
                  <c:v>536.1</c:v>
                </c:pt>
                <c:pt idx="5362">
                  <c:v>536.20000000000005</c:v>
                </c:pt>
                <c:pt idx="5363">
                  <c:v>536.30000000000007</c:v>
                </c:pt>
                <c:pt idx="5364">
                  <c:v>536.4</c:v>
                </c:pt>
                <c:pt idx="5365">
                  <c:v>536.5</c:v>
                </c:pt>
                <c:pt idx="5366">
                  <c:v>536.6</c:v>
                </c:pt>
                <c:pt idx="5367">
                  <c:v>536.70000000000005</c:v>
                </c:pt>
                <c:pt idx="5368">
                  <c:v>536.80000000000007</c:v>
                </c:pt>
                <c:pt idx="5369">
                  <c:v>536.9</c:v>
                </c:pt>
                <c:pt idx="5370">
                  <c:v>537</c:v>
                </c:pt>
                <c:pt idx="5371">
                  <c:v>537.1</c:v>
                </c:pt>
                <c:pt idx="5372">
                  <c:v>537.20000000000005</c:v>
                </c:pt>
                <c:pt idx="5373">
                  <c:v>537.30000000000007</c:v>
                </c:pt>
                <c:pt idx="5374">
                  <c:v>537.4</c:v>
                </c:pt>
                <c:pt idx="5375">
                  <c:v>537.5</c:v>
                </c:pt>
                <c:pt idx="5376">
                  <c:v>537.6</c:v>
                </c:pt>
                <c:pt idx="5377">
                  <c:v>537.70000000000005</c:v>
                </c:pt>
                <c:pt idx="5378">
                  <c:v>537.80000000000007</c:v>
                </c:pt>
                <c:pt idx="5379">
                  <c:v>537.9</c:v>
                </c:pt>
                <c:pt idx="5380">
                  <c:v>538</c:v>
                </c:pt>
                <c:pt idx="5381">
                  <c:v>538.1</c:v>
                </c:pt>
                <c:pt idx="5382">
                  <c:v>538.20000000000005</c:v>
                </c:pt>
                <c:pt idx="5383">
                  <c:v>538.30000000000007</c:v>
                </c:pt>
                <c:pt idx="5384">
                  <c:v>538.4</c:v>
                </c:pt>
                <c:pt idx="5385">
                  <c:v>538.5</c:v>
                </c:pt>
                <c:pt idx="5386">
                  <c:v>538.6</c:v>
                </c:pt>
                <c:pt idx="5387">
                  <c:v>538.70000000000005</c:v>
                </c:pt>
                <c:pt idx="5388">
                  <c:v>538.80000000000007</c:v>
                </c:pt>
                <c:pt idx="5389">
                  <c:v>538.9</c:v>
                </c:pt>
                <c:pt idx="5390">
                  <c:v>539</c:v>
                </c:pt>
                <c:pt idx="5391">
                  <c:v>539.1</c:v>
                </c:pt>
                <c:pt idx="5392">
                  <c:v>539.20000000000005</c:v>
                </c:pt>
                <c:pt idx="5393">
                  <c:v>539.30000000000007</c:v>
                </c:pt>
                <c:pt idx="5394">
                  <c:v>539.4</c:v>
                </c:pt>
                <c:pt idx="5395">
                  <c:v>539.5</c:v>
                </c:pt>
                <c:pt idx="5396">
                  <c:v>539.6</c:v>
                </c:pt>
                <c:pt idx="5397">
                  <c:v>539.70000000000005</c:v>
                </c:pt>
                <c:pt idx="5398">
                  <c:v>539.80000000000007</c:v>
                </c:pt>
                <c:pt idx="5399">
                  <c:v>539.9</c:v>
                </c:pt>
                <c:pt idx="5400">
                  <c:v>540</c:v>
                </c:pt>
                <c:pt idx="5401">
                  <c:v>540.1</c:v>
                </c:pt>
                <c:pt idx="5402">
                  <c:v>540.20000000000005</c:v>
                </c:pt>
                <c:pt idx="5403">
                  <c:v>540.30000000000007</c:v>
                </c:pt>
                <c:pt idx="5404">
                  <c:v>540.4</c:v>
                </c:pt>
                <c:pt idx="5405">
                  <c:v>540.5</c:v>
                </c:pt>
                <c:pt idx="5406">
                  <c:v>540.6</c:v>
                </c:pt>
                <c:pt idx="5407">
                  <c:v>540.70000000000005</c:v>
                </c:pt>
                <c:pt idx="5408">
                  <c:v>540.80000000000007</c:v>
                </c:pt>
                <c:pt idx="5409">
                  <c:v>540.9</c:v>
                </c:pt>
                <c:pt idx="5410">
                  <c:v>541</c:v>
                </c:pt>
                <c:pt idx="5411">
                  <c:v>541.1</c:v>
                </c:pt>
                <c:pt idx="5412">
                  <c:v>541.20000000000005</c:v>
                </c:pt>
                <c:pt idx="5413">
                  <c:v>541.30000000000007</c:v>
                </c:pt>
                <c:pt idx="5414">
                  <c:v>541.4</c:v>
                </c:pt>
                <c:pt idx="5415">
                  <c:v>541.5</c:v>
                </c:pt>
                <c:pt idx="5416">
                  <c:v>541.6</c:v>
                </c:pt>
                <c:pt idx="5417">
                  <c:v>541.70000000000005</c:v>
                </c:pt>
                <c:pt idx="5418">
                  <c:v>541.80000000000007</c:v>
                </c:pt>
                <c:pt idx="5419">
                  <c:v>541.9</c:v>
                </c:pt>
                <c:pt idx="5420">
                  <c:v>542</c:v>
                </c:pt>
                <c:pt idx="5421">
                  <c:v>542.1</c:v>
                </c:pt>
                <c:pt idx="5422">
                  <c:v>542.20000000000005</c:v>
                </c:pt>
                <c:pt idx="5423">
                  <c:v>542.30000000000007</c:v>
                </c:pt>
                <c:pt idx="5424">
                  <c:v>542.4</c:v>
                </c:pt>
                <c:pt idx="5425">
                  <c:v>542.5</c:v>
                </c:pt>
                <c:pt idx="5426">
                  <c:v>542.6</c:v>
                </c:pt>
                <c:pt idx="5427">
                  <c:v>542.70000000000005</c:v>
                </c:pt>
                <c:pt idx="5428">
                  <c:v>542.80000000000007</c:v>
                </c:pt>
                <c:pt idx="5429">
                  <c:v>542.9</c:v>
                </c:pt>
                <c:pt idx="5430">
                  <c:v>543</c:v>
                </c:pt>
                <c:pt idx="5431">
                  <c:v>543.1</c:v>
                </c:pt>
                <c:pt idx="5432">
                  <c:v>543.20000000000005</c:v>
                </c:pt>
                <c:pt idx="5433">
                  <c:v>543.30000000000007</c:v>
                </c:pt>
                <c:pt idx="5434">
                  <c:v>543.4</c:v>
                </c:pt>
                <c:pt idx="5435">
                  <c:v>543.5</c:v>
                </c:pt>
                <c:pt idx="5436">
                  <c:v>543.6</c:v>
                </c:pt>
                <c:pt idx="5437">
                  <c:v>543.70000000000005</c:v>
                </c:pt>
                <c:pt idx="5438">
                  <c:v>543.80000000000007</c:v>
                </c:pt>
                <c:pt idx="5439">
                  <c:v>543.9</c:v>
                </c:pt>
                <c:pt idx="5440">
                  <c:v>544</c:v>
                </c:pt>
                <c:pt idx="5441">
                  <c:v>544.1</c:v>
                </c:pt>
                <c:pt idx="5442">
                  <c:v>544.20000000000005</c:v>
                </c:pt>
                <c:pt idx="5443">
                  <c:v>544.30000000000007</c:v>
                </c:pt>
                <c:pt idx="5444">
                  <c:v>544.4</c:v>
                </c:pt>
                <c:pt idx="5445">
                  <c:v>544.5</c:v>
                </c:pt>
                <c:pt idx="5446">
                  <c:v>544.6</c:v>
                </c:pt>
                <c:pt idx="5447">
                  <c:v>544.70000000000005</c:v>
                </c:pt>
                <c:pt idx="5448">
                  <c:v>544.80000000000007</c:v>
                </c:pt>
                <c:pt idx="5449">
                  <c:v>544.9</c:v>
                </c:pt>
                <c:pt idx="5450">
                  <c:v>545</c:v>
                </c:pt>
                <c:pt idx="5451">
                  <c:v>545.1</c:v>
                </c:pt>
                <c:pt idx="5452">
                  <c:v>545.20000000000005</c:v>
                </c:pt>
                <c:pt idx="5453">
                  <c:v>545.30000000000007</c:v>
                </c:pt>
                <c:pt idx="5454">
                  <c:v>545.4</c:v>
                </c:pt>
                <c:pt idx="5455">
                  <c:v>545.5</c:v>
                </c:pt>
                <c:pt idx="5456">
                  <c:v>545.6</c:v>
                </c:pt>
                <c:pt idx="5457">
                  <c:v>545.70000000000005</c:v>
                </c:pt>
                <c:pt idx="5458">
                  <c:v>545.80000000000007</c:v>
                </c:pt>
                <c:pt idx="5459">
                  <c:v>545.9</c:v>
                </c:pt>
                <c:pt idx="5460">
                  <c:v>546</c:v>
                </c:pt>
                <c:pt idx="5461">
                  <c:v>546.1</c:v>
                </c:pt>
                <c:pt idx="5462">
                  <c:v>546.20000000000005</c:v>
                </c:pt>
                <c:pt idx="5463">
                  <c:v>546.30000000000007</c:v>
                </c:pt>
                <c:pt idx="5464">
                  <c:v>546.4</c:v>
                </c:pt>
                <c:pt idx="5465">
                  <c:v>546.5</c:v>
                </c:pt>
                <c:pt idx="5466">
                  <c:v>546.6</c:v>
                </c:pt>
                <c:pt idx="5467">
                  <c:v>546.70000000000005</c:v>
                </c:pt>
                <c:pt idx="5468">
                  <c:v>546.80000000000007</c:v>
                </c:pt>
                <c:pt idx="5469">
                  <c:v>546.9</c:v>
                </c:pt>
                <c:pt idx="5470">
                  <c:v>547</c:v>
                </c:pt>
                <c:pt idx="5471">
                  <c:v>547.1</c:v>
                </c:pt>
                <c:pt idx="5472">
                  <c:v>547.20000000000005</c:v>
                </c:pt>
                <c:pt idx="5473">
                  <c:v>547.30000000000007</c:v>
                </c:pt>
                <c:pt idx="5474">
                  <c:v>547.4</c:v>
                </c:pt>
                <c:pt idx="5475">
                  <c:v>547.5</c:v>
                </c:pt>
                <c:pt idx="5476">
                  <c:v>547.6</c:v>
                </c:pt>
                <c:pt idx="5477">
                  <c:v>547.70000000000005</c:v>
                </c:pt>
                <c:pt idx="5478">
                  <c:v>547.80000000000007</c:v>
                </c:pt>
                <c:pt idx="5479">
                  <c:v>547.9</c:v>
                </c:pt>
                <c:pt idx="5480">
                  <c:v>548</c:v>
                </c:pt>
                <c:pt idx="5481">
                  <c:v>548.1</c:v>
                </c:pt>
                <c:pt idx="5482">
                  <c:v>548.20000000000005</c:v>
                </c:pt>
                <c:pt idx="5483">
                  <c:v>548.30000000000007</c:v>
                </c:pt>
                <c:pt idx="5484">
                  <c:v>548.4</c:v>
                </c:pt>
                <c:pt idx="5485">
                  <c:v>548.5</c:v>
                </c:pt>
                <c:pt idx="5486">
                  <c:v>548.6</c:v>
                </c:pt>
                <c:pt idx="5487">
                  <c:v>548.70000000000005</c:v>
                </c:pt>
                <c:pt idx="5488">
                  <c:v>548.80000000000007</c:v>
                </c:pt>
                <c:pt idx="5489">
                  <c:v>548.9</c:v>
                </c:pt>
                <c:pt idx="5490">
                  <c:v>549</c:v>
                </c:pt>
                <c:pt idx="5491">
                  <c:v>549.1</c:v>
                </c:pt>
                <c:pt idx="5492">
                  <c:v>549.20000000000005</c:v>
                </c:pt>
                <c:pt idx="5493">
                  <c:v>549.30000000000007</c:v>
                </c:pt>
                <c:pt idx="5494">
                  <c:v>549.4</c:v>
                </c:pt>
                <c:pt idx="5495">
                  <c:v>549.5</c:v>
                </c:pt>
                <c:pt idx="5496">
                  <c:v>549.6</c:v>
                </c:pt>
                <c:pt idx="5497">
                  <c:v>549.70000000000005</c:v>
                </c:pt>
                <c:pt idx="5498">
                  <c:v>549.80000000000007</c:v>
                </c:pt>
                <c:pt idx="5499">
                  <c:v>549.9</c:v>
                </c:pt>
                <c:pt idx="5500">
                  <c:v>550</c:v>
                </c:pt>
                <c:pt idx="5501">
                  <c:v>550.1</c:v>
                </c:pt>
                <c:pt idx="5502">
                  <c:v>550.20000000000005</c:v>
                </c:pt>
                <c:pt idx="5503">
                  <c:v>550.30000000000007</c:v>
                </c:pt>
                <c:pt idx="5504">
                  <c:v>550.4</c:v>
                </c:pt>
                <c:pt idx="5505">
                  <c:v>550.5</c:v>
                </c:pt>
                <c:pt idx="5506">
                  <c:v>550.6</c:v>
                </c:pt>
                <c:pt idx="5507">
                  <c:v>550.70000000000005</c:v>
                </c:pt>
                <c:pt idx="5508">
                  <c:v>550.80000000000007</c:v>
                </c:pt>
                <c:pt idx="5509">
                  <c:v>550.9</c:v>
                </c:pt>
                <c:pt idx="5510">
                  <c:v>551</c:v>
                </c:pt>
                <c:pt idx="5511">
                  <c:v>551.1</c:v>
                </c:pt>
                <c:pt idx="5512">
                  <c:v>551.20000000000005</c:v>
                </c:pt>
                <c:pt idx="5513">
                  <c:v>551.30000000000007</c:v>
                </c:pt>
                <c:pt idx="5514">
                  <c:v>551.4</c:v>
                </c:pt>
                <c:pt idx="5515">
                  <c:v>551.5</c:v>
                </c:pt>
                <c:pt idx="5516">
                  <c:v>551.6</c:v>
                </c:pt>
                <c:pt idx="5517">
                  <c:v>551.70000000000005</c:v>
                </c:pt>
                <c:pt idx="5518">
                  <c:v>551.80000000000007</c:v>
                </c:pt>
                <c:pt idx="5519">
                  <c:v>551.9</c:v>
                </c:pt>
                <c:pt idx="5520">
                  <c:v>552</c:v>
                </c:pt>
                <c:pt idx="5521">
                  <c:v>552.1</c:v>
                </c:pt>
                <c:pt idx="5522">
                  <c:v>552.20000000000005</c:v>
                </c:pt>
                <c:pt idx="5523">
                  <c:v>552.30000000000007</c:v>
                </c:pt>
                <c:pt idx="5524">
                  <c:v>552.4</c:v>
                </c:pt>
                <c:pt idx="5525">
                  <c:v>552.5</c:v>
                </c:pt>
                <c:pt idx="5526">
                  <c:v>552.6</c:v>
                </c:pt>
                <c:pt idx="5527">
                  <c:v>552.70000000000005</c:v>
                </c:pt>
                <c:pt idx="5528">
                  <c:v>552.80000000000007</c:v>
                </c:pt>
                <c:pt idx="5529">
                  <c:v>552.9</c:v>
                </c:pt>
                <c:pt idx="5530">
                  <c:v>553</c:v>
                </c:pt>
                <c:pt idx="5531">
                  <c:v>553.1</c:v>
                </c:pt>
                <c:pt idx="5532">
                  <c:v>553.20000000000005</c:v>
                </c:pt>
                <c:pt idx="5533">
                  <c:v>553.30000000000007</c:v>
                </c:pt>
                <c:pt idx="5534">
                  <c:v>553.4</c:v>
                </c:pt>
                <c:pt idx="5535">
                  <c:v>553.5</c:v>
                </c:pt>
                <c:pt idx="5536">
                  <c:v>553.6</c:v>
                </c:pt>
                <c:pt idx="5537">
                  <c:v>553.70000000000005</c:v>
                </c:pt>
                <c:pt idx="5538">
                  <c:v>553.80000000000007</c:v>
                </c:pt>
                <c:pt idx="5539">
                  <c:v>553.9</c:v>
                </c:pt>
                <c:pt idx="5540">
                  <c:v>554</c:v>
                </c:pt>
                <c:pt idx="5541">
                  <c:v>554.1</c:v>
                </c:pt>
                <c:pt idx="5542">
                  <c:v>554.20000000000005</c:v>
                </c:pt>
                <c:pt idx="5543">
                  <c:v>554.30000000000007</c:v>
                </c:pt>
                <c:pt idx="5544">
                  <c:v>554.4</c:v>
                </c:pt>
                <c:pt idx="5545">
                  <c:v>554.5</c:v>
                </c:pt>
                <c:pt idx="5546">
                  <c:v>554.6</c:v>
                </c:pt>
                <c:pt idx="5547">
                  <c:v>554.70000000000005</c:v>
                </c:pt>
                <c:pt idx="5548">
                  <c:v>554.80000000000007</c:v>
                </c:pt>
                <c:pt idx="5549">
                  <c:v>554.9</c:v>
                </c:pt>
                <c:pt idx="5550">
                  <c:v>555</c:v>
                </c:pt>
                <c:pt idx="5551">
                  <c:v>555.1</c:v>
                </c:pt>
                <c:pt idx="5552">
                  <c:v>555.20000000000005</c:v>
                </c:pt>
                <c:pt idx="5553">
                  <c:v>555.30000000000007</c:v>
                </c:pt>
                <c:pt idx="5554">
                  <c:v>555.4</c:v>
                </c:pt>
                <c:pt idx="5555">
                  <c:v>555.5</c:v>
                </c:pt>
                <c:pt idx="5556">
                  <c:v>555.6</c:v>
                </c:pt>
                <c:pt idx="5557">
                  <c:v>555.70000000000005</c:v>
                </c:pt>
                <c:pt idx="5558">
                  <c:v>555.80000000000007</c:v>
                </c:pt>
                <c:pt idx="5559">
                  <c:v>555.9</c:v>
                </c:pt>
                <c:pt idx="5560">
                  <c:v>556</c:v>
                </c:pt>
                <c:pt idx="5561">
                  <c:v>556.1</c:v>
                </c:pt>
                <c:pt idx="5562">
                  <c:v>556.20000000000005</c:v>
                </c:pt>
                <c:pt idx="5563">
                  <c:v>556.30000000000007</c:v>
                </c:pt>
                <c:pt idx="5564">
                  <c:v>556.4</c:v>
                </c:pt>
                <c:pt idx="5565">
                  <c:v>556.5</c:v>
                </c:pt>
                <c:pt idx="5566">
                  <c:v>556.6</c:v>
                </c:pt>
                <c:pt idx="5567">
                  <c:v>556.70000000000005</c:v>
                </c:pt>
                <c:pt idx="5568">
                  <c:v>556.80000000000007</c:v>
                </c:pt>
                <c:pt idx="5569">
                  <c:v>556.9</c:v>
                </c:pt>
                <c:pt idx="5570">
                  <c:v>557</c:v>
                </c:pt>
                <c:pt idx="5571">
                  <c:v>557.1</c:v>
                </c:pt>
                <c:pt idx="5572">
                  <c:v>557.20000000000005</c:v>
                </c:pt>
                <c:pt idx="5573">
                  <c:v>557.30000000000007</c:v>
                </c:pt>
                <c:pt idx="5574">
                  <c:v>557.4</c:v>
                </c:pt>
                <c:pt idx="5575">
                  <c:v>557.5</c:v>
                </c:pt>
                <c:pt idx="5576">
                  <c:v>557.6</c:v>
                </c:pt>
                <c:pt idx="5577">
                  <c:v>557.70000000000005</c:v>
                </c:pt>
                <c:pt idx="5578">
                  <c:v>557.80000000000007</c:v>
                </c:pt>
                <c:pt idx="5579">
                  <c:v>557.9</c:v>
                </c:pt>
                <c:pt idx="5580">
                  <c:v>558</c:v>
                </c:pt>
                <c:pt idx="5581">
                  <c:v>558.1</c:v>
                </c:pt>
                <c:pt idx="5582">
                  <c:v>558.20000000000005</c:v>
                </c:pt>
                <c:pt idx="5583">
                  <c:v>558.30000000000007</c:v>
                </c:pt>
                <c:pt idx="5584">
                  <c:v>558.4</c:v>
                </c:pt>
                <c:pt idx="5585">
                  <c:v>558.5</c:v>
                </c:pt>
                <c:pt idx="5586">
                  <c:v>558.6</c:v>
                </c:pt>
                <c:pt idx="5587">
                  <c:v>558.70000000000005</c:v>
                </c:pt>
                <c:pt idx="5588">
                  <c:v>558.80000000000007</c:v>
                </c:pt>
                <c:pt idx="5589">
                  <c:v>558.9</c:v>
                </c:pt>
                <c:pt idx="5590">
                  <c:v>559</c:v>
                </c:pt>
                <c:pt idx="5591">
                  <c:v>559.1</c:v>
                </c:pt>
                <c:pt idx="5592">
                  <c:v>559.20000000000005</c:v>
                </c:pt>
                <c:pt idx="5593">
                  <c:v>559.30000000000007</c:v>
                </c:pt>
                <c:pt idx="5594">
                  <c:v>559.4</c:v>
                </c:pt>
                <c:pt idx="5595">
                  <c:v>559.5</c:v>
                </c:pt>
                <c:pt idx="5596">
                  <c:v>559.6</c:v>
                </c:pt>
                <c:pt idx="5597">
                  <c:v>559.70000000000005</c:v>
                </c:pt>
                <c:pt idx="5598">
                  <c:v>559.80000000000007</c:v>
                </c:pt>
                <c:pt idx="5599">
                  <c:v>559.9</c:v>
                </c:pt>
                <c:pt idx="5600">
                  <c:v>560</c:v>
                </c:pt>
                <c:pt idx="5601">
                  <c:v>560.1</c:v>
                </c:pt>
                <c:pt idx="5602">
                  <c:v>560.20000000000005</c:v>
                </c:pt>
                <c:pt idx="5603">
                  <c:v>560.30000000000007</c:v>
                </c:pt>
                <c:pt idx="5604">
                  <c:v>560.4</c:v>
                </c:pt>
                <c:pt idx="5605">
                  <c:v>560.5</c:v>
                </c:pt>
                <c:pt idx="5606">
                  <c:v>560.6</c:v>
                </c:pt>
                <c:pt idx="5607">
                  <c:v>560.70000000000005</c:v>
                </c:pt>
                <c:pt idx="5608">
                  <c:v>560.80000000000007</c:v>
                </c:pt>
                <c:pt idx="5609">
                  <c:v>560.9</c:v>
                </c:pt>
                <c:pt idx="5610">
                  <c:v>561</c:v>
                </c:pt>
                <c:pt idx="5611">
                  <c:v>561.1</c:v>
                </c:pt>
                <c:pt idx="5612">
                  <c:v>561.20000000000005</c:v>
                </c:pt>
                <c:pt idx="5613">
                  <c:v>561.30000000000007</c:v>
                </c:pt>
                <c:pt idx="5614">
                  <c:v>561.4</c:v>
                </c:pt>
                <c:pt idx="5615">
                  <c:v>561.5</c:v>
                </c:pt>
                <c:pt idx="5616">
                  <c:v>561.6</c:v>
                </c:pt>
                <c:pt idx="5617">
                  <c:v>561.70000000000005</c:v>
                </c:pt>
                <c:pt idx="5618">
                  <c:v>561.80000000000007</c:v>
                </c:pt>
                <c:pt idx="5619">
                  <c:v>561.9</c:v>
                </c:pt>
                <c:pt idx="5620">
                  <c:v>562</c:v>
                </c:pt>
                <c:pt idx="5621">
                  <c:v>562.1</c:v>
                </c:pt>
                <c:pt idx="5622">
                  <c:v>562.20000000000005</c:v>
                </c:pt>
                <c:pt idx="5623">
                  <c:v>562.30000000000007</c:v>
                </c:pt>
                <c:pt idx="5624">
                  <c:v>562.4</c:v>
                </c:pt>
                <c:pt idx="5625">
                  <c:v>562.5</c:v>
                </c:pt>
                <c:pt idx="5626">
                  <c:v>562.6</c:v>
                </c:pt>
                <c:pt idx="5627">
                  <c:v>562.70000000000005</c:v>
                </c:pt>
                <c:pt idx="5628">
                  <c:v>562.80000000000007</c:v>
                </c:pt>
                <c:pt idx="5629">
                  <c:v>562.9</c:v>
                </c:pt>
                <c:pt idx="5630">
                  <c:v>563</c:v>
                </c:pt>
                <c:pt idx="5631">
                  <c:v>563.1</c:v>
                </c:pt>
                <c:pt idx="5632">
                  <c:v>563.20000000000005</c:v>
                </c:pt>
                <c:pt idx="5633">
                  <c:v>563.30000000000007</c:v>
                </c:pt>
                <c:pt idx="5634">
                  <c:v>563.4</c:v>
                </c:pt>
                <c:pt idx="5635">
                  <c:v>563.5</c:v>
                </c:pt>
                <c:pt idx="5636">
                  <c:v>563.6</c:v>
                </c:pt>
                <c:pt idx="5637">
                  <c:v>563.70000000000005</c:v>
                </c:pt>
                <c:pt idx="5638">
                  <c:v>563.80000000000007</c:v>
                </c:pt>
                <c:pt idx="5639">
                  <c:v>563.9</c:v>
                </c:pt>
                <c:pt idx="5640">
                  <c:v>564</c:v>
                </c:pt>
                <c:pt idx="5641">
                  <c:v>564.1</c:v>
                </c:pt>
                <c:pt idx="5642">
                  <c:v>564.20000000000005</c:v>
                </c:pt>
                <c:pt idx="5643">
                  <c:v>564.30000000000007</c:v>
                </c:pt>
                <c:pt idx="5644">
                  <c:v>564.4</c:v>
                </c:pt>
                <c:pt idx="5645">
                  <c:v>564.5</c:v>
                </c:pt>
                <c:pt idx="5646">
                  <c:v>564.6</c:v>
                </c:pt>
                <c:pt idx="5647">
                  <c:v>564.70000000000005</c:v>
                </c:pt>
                <c:pt idx="5648">
                  <c:v>564.80000000000007</c:v>
                </c:pt>
                <c:pt idx="5649">
                  <c:v>564.9</c:v>
                </c:pt>
                <c:pt idx="5650">
                  <c:v>565</c:v>
                </c:pt>
                <c:pt idx="5651">
                  <c:v>565.1</c:v>
                </c:pt>
                <c:pt idx="5652">
                  <c:v>565.20000000000005</c:v>
                </c:pt>
                <c:pt idx="5653">
                  <c:v>565.30000000000007</c:v>
                </c:pt>
                <c:pt idx="5654">
                  <c:v>565.4</c:v>
                </c:pt>
                <c:pt idx="5655">
                  <c:v>565.5</c:v>
                </c:pt>
                <c:pt idx="5656">
                  <c:v>565.6</c:v>
                </c:pt>
                <c:pt idx="5657">
                  <c:v>565.70000000000005</c:v>
                </c:pt>
                <c:pt idx="5658">
                  <c:v>565.80000000000007</c:v>
                </c:pt>
                <c:pt idx="5659">
                  <c:v>565.9</c:v>
                </c:pt>
                <c:pt idx="5660">
                  <c:v>566</c:v>
                </c:pt>
                <c:pt idx="5661">
                  <c:v>566.1</c:v>
                </c:pt>
                <c:pt idx="5662">
                  <c:v>566.20000000000005</c:v>
                </c:pt>
                <c:pt idx="5663">
                  <c:v>566.30000000000007</c:v>
                </c:pt>
                <c:pt idx="5664">
                  <c:v>566.4</c:v>
                </c:pt>
                <c:pt idx="5665">
                  <c:v>566.5</c:v>
                </c:pt>
                <c:pt idx="5666">
                  <c:v>566.6</c:v>
                </c:pt>
                <c:pt idx="5667">
                  <c:v>566.70000000000005</c:v>
                </c:pt>
                <c:pt idx="5668">
                  <c:v>566.80000000000007</c:v>
                </c:pt>
                <c:pt idx="5669">
                  <c:v>566.9</c:v>
                </c:pt>
                <c:pt idx="5670">
                  <c:v>567</c:v>
                </c:pt>
                <c:pt idx="5671">
                  <c:v>567.1</c:v>
                </c:pt>
                <c:pt idx="5672">
                  <c:v>567.20000000000005</c:v>
                </c:pt>
                <c:pt idx="5673">
                  <c:v>567.30000000000007</c:v>
                </c:pt>
                <c:pt idx="5674">
                  <c:v>567.4</c:v>
                </c:pt>
                <c:pt idx="5675">
                  <c:v>567.5</c:v>
                </c:pt>
                <c:pt idx="5676">
                  <c:v>567.6</c:v>
                </c:pt>
                <c:pt idx="5677">
                  <c:v>567.70000000000005</c:v>
                </c:pt>
                <c:pt idx="5678">
                  <c:v>567.80000000000007</c:v>
                </c:pt>
                <c:pt idx="5679">
                  <c:v>567.9</c:v>
                </c:pt>
                <c:pt idx="5680">
                  <c:v>568</c:v>
                </c:pt>
                <c:pt idx="5681">
                  <c:v>568.1</c:v>
                </c:pt>
                <c:pt idx="5682">
                  <c:v>568.20000000000005</c:v>
                </c:pt>
                <c:pt idx="5683">
                  <c:v>568.30000000000007</c:v>
                </c:pt>
                <c:pt idx="5684">
                  <c:v>568.4</c:v>
                </c:pt>
                <c:pt idx="5685">
                  <c:v>568.5</c:v>
                </c:pt>
                <c:pt idx="5686">
                  <c:v>568.6</c:v>
                </c:pt>
                <c:pt idx="5687">
                  <c:v>568.70000000000005</c:v>
                </c:pt>
                <c:pt idx="5688">
                  <c:v>568.80000000000007</c:v>
                </c:pt>
                <c:pt idx="5689">
                  <c:v>568.9</c:v>
                </c:pt>
                <c:pt idx="5690">
                  <c:v>569</c:v>
                </c:pt>
                <c:pt idx="5691">
                  <c:v>569.1</c:v>
                </c:pt>
                <c:pt idx="5692">
                  <c:v>569.20000000000005</c:v>
                </c:pt>
                <c:pt idx="5693">
                  <c:v>569.30000000000007</c:v>
                </c:pt>
                <c:pt idx="5694">
                  <c:v>569.4</c:v>
                </c:pt>
                <c:pt idx="5695">
                  <c:v>569.5</c:v>
                </c:pt>
                <c:pt idx="5696">
                  <c:v>569.6</c:v>
                </c:pt>
                <c:pt idx="5697">
                  <c:v>569.70000000000005</c:v>
                </c:pt>
                <c:pt idx="5698">
                  <c:v>569.80000000000007</c:v>
                </c:pt>
                <c:pt idx="5699">
                  <c:v>569.9</c:v>
                </c:pt>
                <c:pt idx="5700">
                  <c:v>570</c:v>
                </c:pt>
                <c:pt idx="5701">
                  <c:v>570.1</c:v>
                </c:pt>
                <c:pt idx="5702">
                  <c:v>570.20000000000005</c:v>
                </c:pt>
                <c:pt idx="5703">
                  <c:v>570.30000000000007</c:v>
                </c:pt>
                <c:pt idx="5704">
                  <c:v>570.4</c:v>
                </c:pt>
                <c:pt idx="5705">
                  <c:v>570.5</c:v>
                </c:pt>
                <c:pt idx="5706">
                  <c:v>570.6</c:v>
                </c:pt>
                <c:pt idx="5707">
                  <c:v>570.70000000000005</c:v>
                </c:pt>
                <c:pt idx="5708">
                  <c:v>570.80000000000007</c:v>
                </c:pt>
                <c:pt idx="5709">
                  <c:v>570.9</c:v>
                </c:pt>
                <c:pt idx="5710">
                  <c:v>571</c:v>
                </c:pt>
                <c:pt idx="5711">
                  <c:v>571.1</c:v>
                </c:pt>
                <c:pt idx="5712">
                  <c:v>571.20000000000005</c:v>
                </c:pt>
                <c:pt idx="5713">
                  <c:v>571.30000000000007</c:v>
                </c:pt>
                <c:pt idx="5714">
                  <c:v>571.4</c:v>
                </c:pt>
                <c:pt idx="5715">
                  <c:v>571.5</c:v>
                </c:pt>
                <c:pt idx="5716">
                  <c:v>571.6</c:v>
                </c:pt>
                <c:pt idx="5717">
                  <c:v>571.70000000000005</c:v>
                </c:pt>
                <c:pt idx="5718">
                  <c:v>571.80000000000007</c:v>
                </c:pt>
                <c:pt idx="5719">
                  <c:v>571.9</c:v>
                </c:pt>
                <c:pt idx="5720">
                  <c:v>572</c:v>
                </c:pt>
                <c:pt idx="5721">
                  <c:v>572.1</c:v>
                </c:pt>
                <c:pt idx="5722">
                  <c:v>572.20000000000005</c:v>
                </c:pt>
                <c:pt idx="5723">
                  <c:v>572.30000000000007</c:v>
                </c:pt>
                <c:pt idx="5724">
                  <c:v>572.4</c:v>
                </c:pt>
                <c:pt idx="5725">
                  <c:v>572.5</c:v>
                </c:pt>
                <c:pt idx="5726">
                  <c:v>572.6</c:v>
                </c:pt>
                <c:pt idx="5727">
                  <c:v>572.70000000000005</c:v>
                </c:pt>
                <c:pt idx="5728">
                  <c:v>572.80000000000007</c:v>
                </c:pt>
                <c:pt idx="5729">
                  <c:v>572.9</c:v>
                </c:pt>
                <c:pt idx="5730">
                  <c:v>573</c:v>
                </c:pt>
                <c:pt idx="5731">
                  <c:v>573.1</c:v>
                </c:pt>
                <c:pt idx="5732">
                  <c:v>573.20000000000005</c:v>
                </c:pt>
                <c:pt idx="5733">
                  <c:v>573.30000000000007</c:v>
                </c:pt>
                <c:pt idx="5734">
                  <c:v>573.4</c:v>
                </c:pt>
                <c:pt idx="5735">
                  <c:v>573.5</c:v>
                </c:pt>
                <c:pt idx="5736">
                  <c:v>573.6</c:v>
                </c:pt>
                <c:pt idx="5737">
                  <c:v>573.70000000000005</c:v>
                </c:pt>
                <c:pt idx="5738">
                  <c:v>573.80000000000007</c:v>
                </c:pt>
                <c:pt idx="5739">
                  <c:v>573.9</c:v>
                </c:pt>
                <c:pt idx="5740">
                  <c:v>574</c:v>
                </c:pt>
                <c:pt idx="5741">
                  <c:v>574.1</c:v>
                </c:pt>
                <c:pt idx="5742">
                  <c:v>574.20000000000005</c:v>
                </c:pt>
                <c:pt idx="5743">
                  <c:v>574.30000000000007</c:v>
                </c:pt>
                <c:pt idx="5744">
                  <c:v>574.4</c:v>
                </c:pt>
                <c:pt idx="5745">
                  <c:v>574.5</c:v>
                </c:pt>
                <c:pt idx="5746">
                  <c:v>574.6</c:v>
                </c:pt>
                <c:pt idx="5747">
                  <c:v>574.70000000000005</c:v>
                </c:pt>
                <c:pt idx="5748">
                  <c:v>574.80000000000007</c:v>
                </c:pt>
                <c:pt idx="5749">
                  <c:v>574.9</c:v>
                </c:pt>
                <c:pt idx="5750">
                  <c:v>575</c:v>
                </c:pt>
                <c:pt idx="5751">
                  <c:v>575.1</c:v>
                </c:pt>
                <c:pt idx="5752">
                  <c:v>575.20000000000005</c:v>
                </c:pt>
                <c:pt idx="5753">
                  <c:v>575.30000000000007</c:v>
                </c:pt>
                <c:pt idx="5754">
                  <c:v>575.4</c:v>
                </c:pt>
                <c:pt idx="5755">
                  <c:v>575.5</c:v>
                </c:pt>
                <c:pt idx="5756">
                  <c:v>575.6</c:v>
                </c:pt>
                <c:pt idx="5757">
                  <c:v>575.70000000000005</c:v>
                </c:pt>
                <c:pt idx="5758">
                  <c:v>575.80000000000007</c:v>
                </c:pt>
                <c:pt idx="5759">
                  <c:v>575.9</c:v>
                </c:pt>
                <c:pt idx="5760">
                  <c:v>576</c:v>
                </c:pt>
                <c:pt idx="5761">
                  <c:v>576.1</c:v>
                </c:pt>
                <c:pt idx="5762">
                  <c:v>576.20000000000005</c:v>
                </c:pt>
                <c:pt idx="5763">
                  <c:v>576.30000000000007</c:v>
                </c:pt>
                <c:pt idx="5764">
                  <c:v>576.4</c:v>
                </c:pt>
                <c:pt idx="5765">
                  <c:v>576.5</c:v>
                </c:pt>
                <c:pt idx="5766">
                  <c:v>576.6</c:v>
                </c:pt>
                <c:pt idx="5767">
                  <c:v>576.70000000000005</c:v>
                </c:pt>
                <c:pt idx="5768">
                  <c:v>576.80000000000007</c:v>
                </c:pt>
                <c:pt idx="5769">
                  <c:v>576.9</c:v>
                </c:pt>
                <c:pt idx="5770">
                  <c:v>577</c:v>
                </c:pt>
                <c:pt idx="5771">
                  <c:v>577.1</c:v>
                </c:pt>
                <c:pt idx="5772">
                  <c:v>577.20000000000005</c:v>
                </c:pt>
                <c:pt idx="5773">
                  <c:v>577.30000000000007</c:v>
                </c:pt>
                <c:pt idx="5774">
                  <c:v>577.4</c:v>
                </c:pt>
                <c:pt idx="5775">
                  <c:v>577.5</c:v>
                </c:pt>
                <c:pt idx="5776">
                  <c:v>577.6</c:v>
                </c:pt>
                <c:pt idx="5777">
                  <c:v>577.70000000000005</c:v>
                </c:pt>
                <c:pt idx="5778">
                  <c:v>577.80000000000007</c:v>
                </c:pt>
                <c:pt idx="5779">
                  <c:v>577.9</c:v>
                </c:pt>
                <c:pt idx="5780">
                  <c:v>578</c:v>
                </c:pt>
                <c:pt idx="5781">
                  <c:v>578.1</c:v>
                </c:pt>
                <c:pt idx="5782">
                  <c:v>578.20000000000005</c:v>
                </c:pt>
                <c:pt idx="5783">
                  <c:v>578.30000000000007</c:v>
                </c:pt>
                <c:pt idx="5784">
                  <c:v>578.4</c:v>
                </c:pt>
                <c:pt idx="5785">
                  <c:v>578.5</c:v>
                </c:pt>
                <c:pt idx="5786">
                  <c:v>578.6</c:v>
                </c:pt>
                <c:pt idx="5787">
                  <c:v>578.70000000000005</c:v>
                </c:pt>
                <c:pt idx="5788">
                  <c:v>578.80000000000007</c:v>
                </c:pt>
                <c:pt idx="5789">
                  <c:v>578.9</c:v>
                </c:pt>
                <c:pt idx="5790">
                  <c:v>579</c:v>
                </c:pt>
                <c:pt idx="5791">
                  <c:v>579.1</c:v>
                </c:pt>
                <c:pt idx="5792">
                  <c:v>579.20000000000005</c:v>
                </c:pt>
                <c:pt idx="5793">
                  <c:v>579.30000000000007</c:v>
                </c:pt>
                <c:pt idx="5794">
                  <c:v>579.4</c:v>
                </c:pt>
                <c:pt idx="5795">
                  <c:v>579.5</c:v>
                </c:pt>
                <c:pt idx="5796">
                  <c:v>579.6</c:v>
                </c:pt>
                <c:pt idx="5797">
                  <c:v>579.70000000000005</c:v>
                </c:pt>
                <c:pt idx="5798">
                  <c:v>579.80000000000007</c:v>
                </c:pt>
                <c:pt idx="5799">
                  <c:v>579.9</c:v>
                </c:pt>
                <c:pt idx="5800">
                  <c:v>580</c:v>
                </c:pt>
                <c:pt idx="5801">
                  <c:v>580.1</c:v>
                </c:pt>
                <c:pt idx="5802">
                  <c:v>580.20000000000005</c:v>
                </c:pt>
                <c:pt idx="5803">
                  <c:v>580.30000000000007</c:v>
                </c:pt>
                <c:pt idx="5804">
                  <c:v>580.4</c:v>
                </c:pt>
                <c:pt idx="5805">
                  <c:v>580.5</c:v>
                </c:pt>
                <c:pt idx="5806">
                  <c:v>580.6</c:v>
                </c:pt>
                <c:pt idx="5807">
                  <c:v>580.70000000000005</c:v>
                </c:pt>
                <c:pt idx="5808">
                  <c:v>580.80000000000007</c:v>
                </c:pt>
                <c:pt idx="5809">
                  <c:v>580.9</c:v>
                </c:pt>
                <c:pt idx="5810">
                  <c:v>581</c:v>
                </c:pt>
                <c:pt idx="5811">
                  <c:v>581.1</c:v>
                </c:pt>
                <c:pt idx="5812">
                  <c:v>581.20000000000005</c:v>
                </c:pt>
                <c:pt idx="5813">
                  <c:v>581.30000000000007</c:v>
                </c:pt>
                <c:pt idx="5814">
                  <c:v>581.4</c:v>
                </c:pt>
                <c:pt idx="5815">
                  <c:v>581.5</c:v>
                </c:pt>
                <c:pt idx="5816">
                  <c:v>581.6</c:v>
                </c:pt>
                <c:pt idx="5817">
                  <c:v>581.70000000000005</c:v>
                </c:pt>
                <c:pt idx="5818">
                  <c:v>581.80000000000007</c:v>
                </c:pt>
                <c:pt idx="5819">
                  <c:v>581.9</c:v>
                </c:pt>
                <c:pt idx="5820">
                  <c:v>582</c:v>
                </c:pt>
                <c:pt idx="5821">
                  <c:v>582.1</c:v>
                </c:pt>
                <c:pt idx="5822">
                  <c:v>582.20000000000005</c:v>
                </c:pt>
                <c:pt idx="5823">
                  <c:v>582.30000000000007</c:v>
                </c:pt>
                <c:pt idx="5824">
                  <c:v>582.4</c:v>
                </c:pt>
                <c:pt idx="5825">
                  <c:v>582.5</c:v>
                </c:pt>
                <c:pt idx="5826">
                  <c:v>582.6</c:v>
                </c:pt>
                <c:pt idx="5827">
                  <c:v>582.70000000000005</c:v>
                </c:pt>
                <c:pt idx="5828">
                  <c:v>582.80000000000007</c:v>
                </c:pt>
                <c:pt idx="5829">
                  <c:v>582.9</c:v>
                </c:pt>
                <c:pt idx="5830">
                  <c:v>583</c:v>
                </c:pt>
                <c:pt idx="5831">
                  <c:v>583.1</c:v>
                </c:pt>
                <c:pt idx="5832">
                  <c:v>583.20000000000005</c:v>
                </c:pt>
                <c:pt idx="5833">
                  <c:v>583.30000000000007</c:v>
                </c:pt>
                <c:pt idx="5834">
                  <c:v>583.4</c:v>
                </c:pt>
                <c:pt idx="5835">
                  <c:v>583.5</c:v>
                </c:pt>
                <c:pt idx="5836">
                  <c:v>583.6</c:v>
                </c:pt>
                <c:pt idx="5837">
                  <c:v>583.70000000000005</c:v>
                </c:pt>
                <c:pt idx="5838">
                  <c:v>583.80000000000007</c:v>
                </c:pt>
                <c:pt idx="5839">
                  <c:v>583.9</c:v>
                </c:pt>
                <c:pt idx="5840">
                  <c:v>584</c:v>
                </c:pt>
                <c:pt idx="5841">
                  <c:v>584.1</c:v>
                </c:pt>
                <c:pt idx="5842">
                  <c:v>584.20000000000005</c:v>
                </c:pt>
                <c:pt idx="5843">
                  <c:v>584.30000000000007</c:v>
                </c:pt>
                <c:pt idx="5844">
                  <c:v>584.4</c:v>
                </c:pt>
                <c:pt idx="5845">
                  <c:v>584.5</c:v>
                </c:pt>
                <c:pt idx="5846">
                  <c:v>584.6</c:v>
                </c:pt>
                <c:pt idx="5847">
                  <c:v>584.70000000000005</c:v>
                </c:pt>
                <c:pt idx="5848">
                  <c:v>584.80000000000007</c:v>
                </c:pt>
                <c:pt idx="5849">
                  <c:v>584.9</c:v>
                </c:pt>
                <c:pt idx="5850">
                  <c:v>585</c:v>
                </c:pt>
                <c:pt idx="5851">
                  <c:v>585.1</c:v>
                </c:pt>
                <c:pt idx="5852">
                  <c:v>585.20000000000005</c:v>
                </c:pt>
                <c:pt idx="5853">
                  <c:v>585.30000000000007</c:v>
                </c:pt>
                <c:pt idx="5854">
                  <c:v>585.4</c:v>
                </c:pt>
                <c:pt idx="5855">
                  <c:v>585.5</c:v>
                </c:pt>
                <c:pt idx="5856">
                  <c:v>585.6</c:v>
                </c:pt>
                <c:pt idx="5857">
                  <c:v>585.70000000000005</c:v>
                </c:pt>
                <c:pt idx="5858">
                  <c:v>585.80000000000007</c:v>
                </c:pt>
                <c:pt idx="5859">
                  <c:v>585.9</c:v>
                </c:pt>
                <c:pt idx="5860">
                  <c:v>586</c:v>
                </c:pt>
                <c:pt idx="5861">
                  <c:v>586.1</c:v>
                </c:pt>
                <c:pt idx="5862">
                  <c:v>586.20000000000005</c:v>
                </c:pt>
                <c:pt idx="5863">
                  <c:v>586.30000000000007</c:v>
                </c:pt>
                <c:pt idx="5864">
                  <c:v>586.4</c:v>
                </c:pt>
                <c:pt idx="5865">
                  <c:v>586.5</c:v>
                </c:pt>
                <c:pt idx="5866">
                  <c:v>586.6</c:v>
                </c:pt>
                <c:pt idx="5867">
                  <c:v>586.70000000000005</c:v>
                </c:pt>
                <c:pt idx="5868">
                  <c:v>586.80000000000007</c:v>
                </c:pt>
                <c:pt idx="5869">
                  <c:v>586.9</c:v>
                </c:pt>
                <c:pt idx="5870">
                  <c:v>587</c:v>
                </c:pt>
                <c:pt idx="5871">
                  <c:v>587.1</c:v>
                </c:pt>
                <c:pt idx="5872">
                  <c:v>587.20000000000005</c:v>
                </c:pt>
                <c:pt idx="5873">
                  <c:v>587.30000000000007</c:v>
                </c:pt>
                <c:pt idx="5874">
                  <c:v>587.4</c:v>
                </c:pt>
                <c:pt idx="5875">
                  <c:v>587.5</c:v>
                </c:pt>
                <c:pt idx="5876">
                  <c:v>587.6</c:v>
                </c:pt>
                <c:pt idx="5877">
                  <c:v>587.70000000000005</c:v>
                </c:pt>
                <c:pt idx="5878">
                  <c:v>587.80000000000007</c:v>
                </c:pt>
                <c:pt idx="5879">
                  <c:v>587.9</c:v>
                </c:pt>
                <c:pt idx="5880">
                  <c:v>588</c:v>
                </c:pt>
                <c:pt idx="5881">
                  <c:v>588.1</c:v>
                </c:pt>
                <c:pt idx="5882">
                  <c:v>588.20000000000005</c:v>
                </c:pt>
                <c:pt idx="5883">
                  <c:v>588.30000000000007</c:v>
                </c:pt>
                <c:pt idx="5884">
                  <c:v>588.4</c:v>
                </c:pt>
                <c:pt idx="5885">
                  <c:v>588.5</c:v>
                </c:pt>
                <c:pt idx="5886">
                  <c:v>588.6</c:v>
                </c:pt>
                <c:pt idx="5887">
                  <c:v>588.70000000000005</c:v>
                </c:pt>
                <c:pt idx="5888">
                  <c:v>588.80000000000007</c:v>
                </c:pt>
                <c:pt idx="5889">
                  <c:v>588.9</c:v>
                </c:pt>
                <c:pt idx="5890">
                  <c:v>589</c:v>
                </c:pt>
                <c:pt idx="5891">
                  <c:v>589.1</c:v>
                </c:pt>
                <c:pt idx="5892">
                  <c:v>589.20000000000005</c:v>
                </c:pt>
                <c:pt idx="5893">
                  <c:v>589.30000000000007</c:v>
                </c:pt>
                <c:pt idx="5894">
                  <c:v>589.4</c:v>
                </c:pt>
                <c:pt idx="5895">
                  <c:v>589.5</c:v>
                </c:pt>
                <c:pt idx="5896">
                  <c:v>589.6</c:v>
                </c:pt>
                <c:pt idx="5897">
                  <c:v>589.70000000000005</c:v>
                </c:pt>
                <c:pt idx="5898">
                  <c:v>589.80000000000007</c:v>
                </c:pt>
                <c:pt idx="5899">
                  <c:v>589.9</c:v>
                </c:pt>
                <c:pt idx="5900">
                  <c:v>590</c:v>
                </c:pt>
                <c:pt idx="5901">
                  <c:v>590.1</c:v>
                </c:pt>
                <c:pt idx="5902">
                  <c:v>590.20000000000005</c:v>
                </c:pt>
                <c:pt idx="5903">
                  <c:v>590.30000000000007</c:v>
                </c:pt>
                <c:pt idx="5904">
                  <c:v>590.4</c:v>
                </c:pt>
                <c:pt idx="5905">
                  <c:v>590.5</c:v>
                </c:pt>
                <c:pt idx="5906">
                  <c:v>590.6</c:v>
                </c:pt>
                <c:pt idx="5907">
                  <c:v>590.70000000000005</c:v>
                </c:pt>
                <c:pt idx="5908">
                  <c:v>590.80000000000007</c:v>
                </c:pt>
                <c:pt idx="5909">
                  <c:v>590.9</c:v>
                </c:pt>
                <c:pt idx="5910">
                  <c:v>591</c:v>
                </c:pt>
                <c:pt idx="5911">
                  <c:v>591.1</c:v>
                </c:pt>
                <c:pt idx="5912">
                  <c:v>591.20000000000005</c:v>
                </c:pt>
                <c:pt idx="5913">
                  <c:v>591.30000000000007</c:v>
                </c:pt>
                <c:pt idx="5914">
                  <c:v>591.4</c:v>
                </c:pt>
                <c:pt idx="5915">
                  <c:v>591.5</c:v>
                </c:pt>
                <c:pt idx="5916">
                  <c:v>591.6</c:v>
                </c:pt>
                <c:pt idx="5917">
                  <c:v>591.70000000000005</c:v>
                </c:pt>
                <c:pt idx="5918">
                  <c:v>591.80000000000007</c:v>
                </c:pt>
                <c:pt idx="5919">
                  <c:v>591.9</c:v>
                </c:pt>
                <c:pt idx="5920">
                  <c:v>592</c:v>
                </c:pt>
                <c:pt idx="5921">
                  <c:v>592.1</c:v>
                </c:pt>
                <c:pt idx="5922">
                  <c:v>592.20000000000005</c:v>
                </c:pt>
                <c:pt idx="5923">
                  <c:v>592.30000000000007</c:v>
                </c:pt>
                <c:pt idx="5924">
                  <c:v>592.4</c:v>
                </c:pt>
                <c:pt idx="5925">
                  <c:v>592.5</c:v>
                </c:pt>
                <c:pt idx="5926">
                  <c:v>592.6</c:v>
                </c:pt>
                <c:pt idx="5927">
                  <c:v>592.70000000000005</c:v>
                </c:pt>
                <c:pt idx="5928">
                  <c:v>592.80000000000007</c:v>
                </c:pt>
                <c:pt idx="5929">
                  <c:v>592.9</c:v>
                </c:pt>
                <c:pt idx="5930">
                  <c:v>593</c:v>
                </c:pt>
                <c:pt idx="5931">
                  <c:v>593.1</c:v>
                </c:pt>
                <c:pt idx="5932">
                  <c:v>593.20000000000005</c:v>
                </c:pt>
                <c:pt idx="5933">
                  <c:v>593.30000000000007</c:v>
                </c:pt>
                <c:pt idx="5934">
                  <c:v>593.4</c:v>
                </c:pt>
                <c:pt idx="5935">
                  <c:v>593.5</c:v>
                </c:pt>
                <c:pt idx="5936">
                  <c:v>593.6</c:v>
                </c:pt>
                <c:pt idx="5937">
                  <c:v>593.70000000000005</c:v>
                </c:pt>
                <c:pt idx="5938">
                  <c:v>593.80000000000007</c:v>
                </c:pt>
                <c:pt idx="5939">
                  <c:v>593.9</c:v>
                </c:pt>
                <c:pt idx="5940">
                  <c:v>594</c:v>
                </c:pt>
                <c:pt idx="5941">
                  <c:v>594.1</c:v>
                </c:pt>
                <c:pt idx="5942">
                  <c:v>594.20000000000005</c:v>
                </c:pt>
                <c:pt idx="5943">
                  <c:v>594.30000000000007</c:v>
                </c:pt>
                <c:pt idx="5944">
                  <c:v>594.4</c:v>
                </c:pt>
                <c:pt idx="5945">
                  <c:v>594.5</c:v>
                </c:pt>
                <c:pt idx="5946">
                  <c:v>594.6</c:v>
                </c:pt>
                <c:pt idx="5947">
                  <c:v>594.70000000000005</c:v>
                </c:pt>
                <c:pt idx="5948">
                  <c:v>594.80000000000007</c:v>
                </c:pt>
                <c:pt idx="5949">
                  <c:v>594.9</c:v>
                </c:pt>
                <c:pt idx="5950">
                  <c:v>595</c:v>
                </c:pt>
                <c:pt idx="5951">
                  <c:v>595.1</c:v>
                </c:pt>
                <c:pt idx="5952">
                  <c:v>595.20000000000005</c:v>
                </c:pt>
                <c:pt idx="5953">
                  <c:v>595.30000000000007</c:v>
                </c:pt>
                <c:pt idx="5954">
                  <c:v>595.4</c:v>
                </c:pt>
                <c:pt idx="5955">
                  <c:v>595.5</c:v>
                </c:pt>
                <c:pt idx="5956">
                  <c:v>595.6</c:v>
                </c:pt>
                <c:pt idx="5957">
                  <c:v>595.70000000000005</c:v>
                </c:pt>
                <c:pt idx="5958">
                  <c:v>595.80000000000007</c:v>
                </c:pt>
                <c:pt idx="5959">
                  <c:v>595.9</c:v>
                </c:pt>
                <c:pt idx="5960">
                  <c:v>596</c:v>
                </c:pt>
                <c:pt idx="5961">
                  <c:v>596.1</c:v>
                </c:pt>
                <c:pt idx="5962">
                  <c:v>596.20000000000005</c:v>
                </c:pt>
                <c:pt idx="5963">
                  <c:v>596.30000000000007</c:v>
                </c:pt>
                <c:pt idx="5964">
                  <c:v>596.4</c:v>
                </c:pt>
                <c:pt idx="5965">
                  <c:v>596.5</c:v>
                </c:pt>
                <c:pt idx="5966">
                  <c:v>596.6</c:v>
                </c:pt>
                <c:pt idx="5967">
                  <c:v>596.70000000000005</c:v>
                </c:pt>
                <c:pt idx="5968">
                  <c:v>596.80000000000007</c:v>
                </c:pt>
                <c:pt idx="5969">
                  <c:v>596.9</c:v>
                </c:pt>
                <c:pt idx="5970">
                  <c:v>597</c:v>
                </c:pt>
                <c:pt idx="5971">
                  <c:v>597.1</c:v>
                </c:pt>
                <c:pt idx="5972">
                  <c:v>597.20000000000005</c:v>
                </c:pt>
                <c:pt idx="5973">
                  <c:v>597.30000000000007</c:v>
                </c:pt>
                <c:pt idx="5974">
                  <c:v>597.4</c:v>
                </c:pt>
                <c:pt idx="5975">
                  <c:v>597.5</c:v>
                </c:pt>
                <c:pt idx="5976">
                  <c:v>597.6</c:v>
                </c:pt>
                <c:pt idx="5977">
                  <c:v>597.70000000000005</c:v>
                </c:pt>
                <c:pt idx="5978">
                  <c:v>597.80000000000007</c:v>
                </c:pt>
                <c:pt idx="5979">
                  <c:v>597.9</c:v>
                </c:pt>
                <c:pt idx="5980">
                  <c:v>598</c:v>
                </c:pt>
                <c:pt idx="5981">
                  <c:v>598.1</c:v>
                </c:pt>
                <c:pt idx="5982">
                  <c:v>598.20000000000005</c:v>
                </c:pt>
                <c:pt idx="5983">
                  <c:v>598.30000000000007</c:v>
                </c:pt>
                <c:pt idx="5984">
                  <c:v>598.4</c:v>
                </c:pt>
                <c:pt idx="5985">
                  <c:v>598.5</c:v>
                </c:pt>
                <c:pt idx="5986">
                  <c:v>598.6</c:v>
                </c:pt>
                <c:pt idx="5987">
                  <c:v>598.70000000000005</c:v>
                </c:pt>
                <c:pt idx="5988">
                  <c:v>598.80000000000007</c:v>
                </c:pt>
                <c:pt idx="5989">
                  <c:v>598.9</c:v>
                </c:pt>
                <c:pt idx="5990">
                  <c:v>599</c:v>
                </c:pt>
                <c:pt idx="5991">
                  <c:v>599.1</c:v>
                </c:pt>
                <c:pt idx="5992">
                  <c:v>599.20000000000005</c:v>
                </c:pt>
                <c:pt idx="5993">
                  <c:v>599.30000000000007</c:v>
                </c:pt>
                <c:pt idx="5994">
                  <c:v>599.4</c:v>
                </c:pt>
                <c:pt idx="5995">
                  <c:v>599.5</c:v>
                </c:pt>
                <c:pt idx="5996">
                  <c:v>599.6</c:v>
                </c:pt>
                <c:pt idx="5997">
                  <c:v>599.70000000000005</c:v>
                </c:pt>
                <c:pt idx="5998">
                  <c:v>599.80000000000007</c:v>
                </c:pt>
                <c:pt idx="5999">
                  <c:v>599.9</c:v>
                </c:pt>
              </c:numCache>
            </c:numRef>
          </c:xVal>
          <c:yVal>
            <c:numRef>
              <c:f>'US06 Electrical Energy Model'!$K$2:$K$6001</c:f>
              <c:numCache>
                <c:formatCode>General</c:formatCode>
                <c:ptCount val="6000"/>
                <c:pt idx="0">
                  <c:v>0.46086903678443952</c:v>
                </c:pt>
                <c:pt idx="1">
                  <c:v>0.45965503267874525</c:v>
                </c:pt>
                <c:pt idx="2">
                  <c:v>0.44868627904020525</c:v>
                </c:pt>
                <c:pt idx="3">
                  <c:v>0.44503461095647329</c:v>
                </c:pt>
                <c:pt idx="4">
                  <c:v>0.43772203321618641</c:v>
                </c:pt>
                <c:pt idx="5">
                  <c:v>0.43284698138701316</c:v>
                </c:pt>
                <c:pt idx="6">
                  <c:v>0.42431564068177563</c:v>
                </c:pt>
                <c:pt idx="7">
                  <c:v>0.42188680407909679</c:v>
                </c:pt>
                <c:pt idx="8">
                  <c:v>0.41578429997088923</c:v>
                </c:pt>
                <c:pt idx="9">
                  <c:v>0.41091771152507345</c:v>
                </c:pt>
                <c:pt idx="10">
                  <c:v>0.40360082676229275</c:v>
                </c:pt>
                <c:pt idx="11">
                  <c:v>0.39872161853271382</c:v>
                </c:pt>
                <c:pt idx="12">
                  <c:v>0.39750694920335489</c:v>
                </c:pt>
                <c:pt idx="13">
                  <c:v>0.39385467864445267</c:v>
                </c:pt>
                <c:pt idx="14">
                  <c:v>0.38777671121042906</c:v>
                </c:pt>
                <c:pt idx="15">
                  <c:v>0.38654593093077744</c:v>
                </c:pt>
                <c:pt idx="16">
                  <c:v>0.33901968917603459</c:v>
                </c:pt>
                <c:pt idx="17">
                  <c:v>0.33414438628467635</c:v>
                </c:pt>
                <c:pt idx="18">
                  <c:v>0.33780086345363414</c:v>
                </c:pt>
                <c:pt idx="19">
                  <c:v>0.33780434207290783</c:v>
                </c:pt>
                <c:pt idx="20">
                  <c:v>0.33658896986664816</c:v>
                </c:pt>
                <c:pt idx="21">
                  <c:v>0.32439712105212754</c:v>
                </c:pt>
                <c:pt idx="22">
                  <c:v>0.3219594445013505</c:v>
                </c:pt>
                <c:pt idx="23">
                  <c:v>0.31343080416460989</c:v>
                </c:pt>
                <c:pt idx="24">
                  <c:v>0.31463993455652478</c:v>
                </c:pt>
                <c:pt idx="25">
                  <c:v>0.31343403175843443</c:v>
                </c:pt>
                <c:pt idx="26">
                  <c:v>0.31100270998286761</c:v>
                </c:pt>
                <c:pt idx="27">
                  <c:v>0.30734604453745767</c:v>
                </c:pt>
                <c:pt idx="28">
                  <c:v>0.30611769919727932</c:v>
                </c:pt>
                <c:pt idx="29">
                  <c:v>0.30247049060930986</c:v>
                </c:pt>
                <c:pt idx="30">
                  <c:v>0.30125160212711599</c:v>
                </c:pt>
                <c:pt idx="31">
                  <c:v>0.30002962411455003</c:v>
                </c:pt>
                <c:pt idx="32">
                  <c:v>0.30003889270403616</c:v>
                </c:pt>
                <c:pt idx="33">
                  <c:v>0.29515715971338458</c:v>
                </c:pt>
                <c:pt idx="34">
                  <c:v>0.29637604819612251</c:v>
                </c:pt>
                <c:pt idx="35">
                  <c:v>0.29027861666048271</c:v>
                </c:pt>
                <c:pt idx="36">
                  <c:v>0.29637299632011171</c:v>
                </c:pt>
                <c:pt idx="37">
                  <c:v>0.29150049426345515</c:v>
                </c:pt>
                <c:pt idx="38">
                  <c:v>0.29271938274677894</c:v>
                </c:pt>
                <c:pt idx="39">
                  <c:v>0.28905974072843138</c:v>
                </c:pt>
                <c:pt idx="40">
                  <c:v>0.29149749259253405</c:v>
                </c:pt>
                <c:pt idx="41">
                  <c:v>0.28663379472656902</c:v>
                </c:pt>
                <c:pt idx="42">
                  <c:v>0.28906867043356205</c:v>
                </c:pt>
                <c:pt idx="43">
                  <c:v>0.28662789179490439</c:v>
                </c:pt>
                <c:pt idx="44">
                  <c:v>0.2756521054658233</c:v>
                </c:pt>
                <c:pt idx="45">
                  <c:v>0.28418716336129463</c:v>
                </c:pt>
                <c:pt idx="46">
                  <c:v>0.28296827487742682</c:v>
                </c:pt>
                <c:pt idx="47">
                  <c:v>0.28296827487742682</c:v>
                </c:pt>
                <c:pt idx="48">
                  <c:v>0.28296827487742682</c:v>
                </c:pt>
                <c:pt idx="49">
                  <c:v>0.28296827487688281</c:v>
                </c:pt>
                <c:pt idx="50">
                  <c:v>0.28053049790856138</c:v>
                </c:pt>
                <c:pt idx="51">
                  <c:v>0.2829741025003269</c:v>
                </c:pt>
                <c:pt idx="52">
                  <c:v>0.28297410250145688</c:v>
                </c:pt>
                <c:pt idx="53">
                  <c:v>0.27809844815350454</c:v>
                </c:pt>
                <c:pt idx="54">
                  <c:v>0.29515715971284062</c:v>
                </c:pt>
                <c:pt idx="55">
                  <c:v>0.27687668351085321</c:v>
                </c:pt>
                <c:pt idx="56">
                  <c:v>0.27809558454657929</c:v>
                </c:pt>
                <c:pt idx="57">
                  <c:v>0.27321998040200096</c:v>
                </c:pt>
                <c:pt idx="58">
                  <c:v>0.2707793900301283</c:v>
                </c:pt>
                <c:pt idx="59">
                  <c:v>0.27687668351085321</c:v>
                </c:pt>
                <c:pt idx="60">
                  <c:v>0.2744360554851632</c:v>
                </c:pt>
                <c:pt idx="61">
                  <c:v>0.42920837228433067</c:v>
                </c:pt>
                <c:pt idx="62">
                  <c:v>0.68870207932254845</c:v>
                </c:pt>
                <c:pt idx="63">
                  <c:v>0.76906711794246285</c:v>
                </c:pt>
                <c:pt idx="64">
                  <c:v>0.83728653495881755</c:v>
                </c:pt>
                <c:pt idx="65">
                  <c:v>0.88717137935444212</c:v>
                </c:pt>
                <c:pt idx="66">
                  <c:v>0.93834360713765486</c:v>
                </c:pt>
                <c:pt idx="67">
                  <c:v>0.97241835419671152</c:v>
                </c:pt>
                <c:pt idx="68">
                  <c:v>1.0065213974878904</c:v>
                </c:pt>
                <c:pt idx="69">
                  <c:v>1.0369474385322255</c:v>
                </c:pt>
                <c:pt idx="70">
                  <c:v>1.0491086809642989</c:v>
                </c:pt>
                <c:pt idx="71">
                  <c:v>1.0637716478629213</c:v>
                </c:pt>
                <c:pt idx="72">
                  <c:v>1.0759215043043659</c:v>
                </c:pt>
                <c:pt idx="73">
                  <c:v>1.0686008545315075</c:v>
                </c:pt>
                <c:pt idx="74">
                  <c:v>1.049130298080706</c:v>
                </c:pt>
                <c:pt idx="75">
                  <c:v>1.0393947186068622</c:v>
                </c:pt>
                <c:pt idx="76">
                  <c:v>1.0393733023074561</c:v>
                </c:pt>
                <c:pt idx="77">
                  <c:v>1.0235462930671941</c:v>
                </c:pt>
                <c:pt idx="78">
                  <c:v>1.0089060728400359</c:v>
                </c:pt>
                <c:pt idx="79">
                  <c:v>1.0015965077281153</c:v>
                </c:pt>
                <c:pt idx="80">
                  <c:v>0.98943428627438856</c:v>
                </c:pt>
                <c:pt idx="81">
                  <c:v>1.0040537177466942</c:v>
                </c:pt>
                <c:pt idx="82">
                  <c:v>0.95172624831601893</c:v>
                </c:pt>
                <c:pt idx="83">
                  <c:v>0.95292497556114919</c:v>
                </c:pt>
                <c:pt idx="84">
                  <c:v>0.95294460958165106</c:v>
                </c:pt>
                <c:pt idx="85">
                  <c:v>0.94073192239556414</c:v>
                </c:pt>
                <c:pt idx="86">
                  <c:v>0.95413348216185789</c:v>
                </c:pt>
                <c:pt idx="87">
                  <c:v>0.94801256366802944</c:v>
                </c:pt>
                <c:pt idx="88">
                  <c:v>1.1306506110238226</c:v>
                </c:pt>
                <c:pt idx="89">
                  <c:v>1.7097254860118822</c:v>
                </c:pt>
                <c:pt idx="90">
                  <c:v>3.2287530725576623</c:v>
                </c:pt>
                <c:pt idx="91">
                  <c:v>5.1845793665111382</c:v>
                </c:pt>
                <c:pt idx="92">
                  <c:v>7.5364429192078113</c:v>
                </c:pt>
                <c:pt idx="93">
                  <c:v>9.7277873787782454</c:v>
                </c:pt>
                <c:pt idx="94">
                  <c:v>11.849569545946089</c:v>
                </c:pt>
                <c:pt idx="95">
                  <c:v>13.869533731591147</c:v>
                </c:pt>
                <c:pt idx="96">
                  <c:v>15.390110550558438</c:v>
                </c:pt>
                <c:pt idx="97">
                  <c:v>16.894200710211805</c:v>
                </c:pt>
                <c:pt idx="98">
                  <c:v>18.289052059248192</c:v>
                </c:pt>
                <c:pt idx="99">
                  <c:v>19.571229616672117</c:v>
                </c:pt>
                <c:pt idx="100">
                  <c:v>21.018578193141241</c:v>
                </c:pt>
                <c:pt idx="101">
                  <c:v>22.221587292317473</c:v>
                </c:pt>
                <c:pt idx="102">
                  <c:v>23.524419093973489</c:v>
                </c:pt>
                <c:pt idx="103">
                  <c:v>24.737792745605006</c:v>
                </c:pt>
                <c:pt idx="104">
                  <c:v>25.995571659563648</c:v>
                </c:pt>
                <c:pt idx="105">
                  <c:v>28.834760228888744</c:v>
                </c:pt>
                <c:pt idx="106">
                  <c:v>31.378362306288611</c:v>
                </c:pt>
                <c:pt idx="107">
                  <c:v>33.251172247698641</c:v>
                </c:pt>
                <c:pt idx="108">
                  <c:v>34.830311498900642</c:v>
                </c:pt>
                <c:pt idx="109">
                  <c:v>36.118310778294941</c:v>
                </c:pt>
                <c:pt idx="110">
                  <c:v>37.490633259279619</c:v>
                </c:pt>
                <c:pt idx="111">
                  <c:v>38.75850239107811</c:v>
                </c:pt>
                <c:pt idx="112">
                  <c:v>40.293260620025009</c:v>
                </c:pt>
                <c:pt idx="113">
                  <c:v>41.859419033014277</c:v>
                </c:pt>
                <c:pt idx="114">
                  <c:v>43.121407021124575</c:v>
                </c:pt>
                <c:pt idx="115">
                  <c:v>44.081331099478263</c:v>
                </c:pt>
                <c:pt idx="116">
                  <c:v>44.589090205046645</c:v>
                </c:pt>
                <c:pt idx="117">
                  <c:v>44.94928813779417</c:v>
                </c:pt>
                <c:pt idx="118">
                  <c:v>45.401811850155767</c:v>
                </c:pt>
                <c:pt idx="119">
                  <c:v>45.875241261417877</c:v>
                </c:pt>
                <c:pt idx="120">
                  <c:v>46.391172342258677</c:v>
                </c:pt>
                <c:pt idx="121">
                  <c:v>47.076385552220593</c:v>
                </c:pt>
                <c:pt idx="122">
                  <c:v>47.427404488996331</c:v>
                </c:pt>
                <c:pt idx="123">
                  <c:v>47.926883287646241</c:v>
                </c:pt>
                <c:pt idx="124">
                  <c:v>48.009827561330667</c:v>
                </c:pt>
                <c:pt idx="125">
                  <c:v>48.414777904697509</c:v>
                </c:pt>
                <c:pt idx="126">
                  <c:v>48.550784236533531</c:v>
                </c:pt>
                <c:pt idx="127">
                  <c:v>48.590458486938509</c:v>
                </c:pt>
                <c:pt idx="128">
                  <c:v>47.938553730309508</c:v>
                </c:pt>
                <c:pt idx="129">
                  <c:v>36.612649204475147</c:v>
                </c:pt>
                <c:pt idx="130">
                  <c:v>27.031294611450345</c:v>
                </c:pt>
                <c:pt idx="131">
                  <c:v>20.632205937351269</c:v>
                </c:pt>
                <c:pt idx="132">
                  <c:v>9.5552309399256945</c:v>
                </c:pt>
                <c:pt idx="133">
                  <c:v>5.1244899979507572</c:v>
                </c:pt>
                <c:pt idx="134">
                  <c:v>6.8042201839380887</c:v>
                </c:pt>
                <c:pt idx="135">
                  <c:v>16.03093708615744</c:v>
                </c:pt>
                <c:pt idx="136">
                  <c:v>27.915556869647883</c:v>
                </c:pt>
                <c:pt idx="137">
                  <c:v>31.846610368645738</c:v>
                </c:pt>
                <c:pt idx="138">
                  <c:v>32.462150448809652</c:v>
                </c:pt>
                <c:pt idx="139">
                  <c:v>32.711669956237998</c:v>
                </c:pt>
                <c:pt idx="140">
                  <c:v>32.735399247623498</c:v>
                </c:pt>
                <c:pt idx="141">
                  <c:v>33.329128092584476</c:v>
                </c:pt>
                <c:pt idx="142">
                  <c:v>33.405932929251811</c:v>
                </c:pt>
                <c:pt idx="143">
                  <c:v>34.048473158420421</c:v>
                </c:pt>
                <c:pt idx="144">
                  <c:v>34.585166695084176</c:v>
                </c:pt>
                <c:pt idx="145">
                  <c:v>34.672766065227684</c:v>
                </c:pt>
                <c:pt idx="146">
                  <c:v>35.271224538556773</c:v>
                </c:pt>
                <c:pt idx="147">
                  <c:v>35.89148806232263</c:v>
                </c:pt>
                <c:pt idx="148">
                  <c:v>36.027112810828896</c:v>
                </c:pt>
                <c:pt idx="149">
                  <c:v>36.595182995766002</c:v>
                </c:pt>
                <c:pt idx="150">
                  <c:v>37.060378144561327</c:v>
                </c:pt>
                <c:pt idx="151">
                  <c:v>37.379255400658394</c:v>
                </c:pt>
                <c:pt idx="152">
                  <c:v>37.640361174297162</c:v>
                </c:pt>
                <c:pt idx="153">
                  <c:v>38.074352641429449</c:v>
                </c:pt>
                <c:pt idx="154">
                  <c:v>38.810721613065382</c:v>
                </c:pt>
                <c:pt idx="155">
                  <c:v>39.880153982000564</c:v>
                </c:pt>
                <c:pt idx="156">
                  <c:v>41.004826420151204</c:v>
                </c:pt>
                <c:pt idx="157">
                  <c:v>41.748344779217355</c:v>
                </c:pt>
                <c:pt idx="158">
                  <c:v>42.155228072458044</c:v>
                </c:pt>
                <c:pt idx="159">
                  <c:v>42.777371099219849</c:v>
                </c:pt>
                <c:pt idx="160">
                  <c:v>42.886021832919852</c:v>
                </c:pt>
                <c:pt idx="161">
                  <c:v>42.916609284714539</c:v>
                </c:pt>
                <c:pt idx="162">
                  <c:v>42.039540527919343</c:v>
                </c:pt>
                <c:pt idx="163">
                  <c:v>41.976452059605961</c:v>
                </c:pt>
                <c:pt idx="164">
                  <c:v>41.320962126117919</c:v>
                </c:pt>
                <c:pt idx="165">
                  <c:v>40.188180230404832</c:v>
                </c:pt>
                <c:pt idx="166">
                  <c:v>39.945364744495258</c:v>
                </c:pt>
                <c:pt idx="167">
                  <c:v>40.030145314379794</c:v>
                </c:pt>
                <c:pt idx="168">
                  <c:v>40.458807184704611</c:v>
                </c:pt>
                <c:pt idx="169">
                  <c:v>40.037199008374238</c:v>
                </c:pt>
                <c:pt idx="170">
                  <c:v>39.102189009102304</c:v>
                </c:pt>
                <c:pt idx="171">
                  <c:v>38.866604196956445</c:v>
                </c:pt>
                <c:pt idx="172">
                  <c:v>38.83437116268604</c:v>
                </c:pt>
                <c:pt idx="173">
                  <c:v>39.237040348808122</c:v>
                </c:pt>
                <c:pt idx="174">
                  <c:v>39.368436447971966</c:v>
                </c:pt>
                <c:pt idx="175">
                  <c:v>38.880295277648713</c:v>
                </c:pt>
                <c:pt idx="176">
                  <c:v>38.866544162703143</c:v>
                </c:pt>
                <c:pt idx="177">
                  <c:v>39.028851523502489</c:v>
                </c:pt>
                <c:pt idx="178">
                  <c:v>39.168233185598304</c:v>
                </c:pt>
                <c:pt idx="179">
                  <c:v>38.317709997334454</c:v>
                </c:pt>
                <c:pt idx="180">
                  <c:v>36.494474560179135</c:v>
                </c:pt>
                <c:pt idx="181">
                  <c:v>36.035645494476107</c:v>
                </c:pt>
                <c:pt idx="182">
                  <c:v>35.976047121159496</c:v>
                </c:pt>
                <c:pt idx="183">
                  <c:v>36.32858120277055</c:v>
                </c:pt>
                <c:pt idx="184">
                  <c:v>36.660014971712059</c:v>
                </c:pt>
                <c:pt idx="185">
                  <c:v>36.876681190506133</c:v>
                </c:pt>
                <c:pt idx="186">
                  <c:v>36.933413032176787</c:v>
                </c:pt>
                <c:pt idx="187">
                  <c:v>36.90663328027437</c:v>
                </c:pt>
                <c:pt idx="188">
                  <c:v>36.211383509736315</c:v>
                </c:pt>
                <c:pt idx="189">
                  <c:v>34.421481550777152</c:v>
                </c:pt>
                <c:pt idx="190">
                  <c:v>33.708552621347707</c:v>
                </c:pt>
                <c:pt idx="191">
                  <c:v>33.952783132558608</c:v>
                </c:pt>
                <c:pt idx="192">
                  <c:v>33.525930073077454</c:v>
                </c:pt>
                <c:pt idx="193">
                  <c:v>33.978097820823123</c:v>
                </c:pt>
                <c:pt idx="194">
                  <c:v>34.288702737816351</c:v>
                </c:pt>
                <c:pt idx="195">
                  <c:v>34.602164004417176</c:v>
                </c:pt>
                <c:pt idx="196">
                  <c:v>34.29616816112955</c:v>
                </c:pt>
                <c:pt idx="197">
                  <c:v>34.697551145664406</c:v>
                </c:pt>
                <c:pt idx="198">
                  <c:v>34.789655403159379</c:v>
                </c:pt>
                <c:pt idx="199">
                  <c:v>34.924006126071056</c:v>
                </c:pt>
                <c:pt idx="200">
                  <c:v>37.126297128010663</c:v>
                </c:pt>
                <c:pt idx="201">
                  <c:v>38.42991668234383</c:v>
                </c:pt>
                <c:pt idx="202">
                  <c:v>38.778817849435669</c:v>
                </c:pt>
                <c:pt idx="203">
                  <c:v>38.765670778147204</c:v>
                </c:pt>
                <c:pt idx="204">
                  <c:v>38.782057417817008</c:v>
                </c:pt>
                <c:pt idx="205">
                  <c:v>37.717491050018587</c:v>
                </c:pt>
                <c:pt idx="206">
                  <c:v>35.735398564437588</c:v>
                </c:pt>
                <c:pt idx="207">
                  <c:v>35.292674754672404</c:v>
                </c:pt>
                <c:pt idx="208">
                  <c:v>34.093544863250287</c:v>
                </c:pt>
                <c:pt idx="209">
                  <c:v>32.779309847834696</c:v>
                </c:pt>
                <c:pt idx="210">
                  <c:v>31.974297161439143</c:v>
                </c:pt>
                <c:pt idx="211">
                  <c:v>31.272031121358392</c:v>
                </c:pt>
                <c:pt idx="212">
                  <c:v>30.884231790574059</c:v>
                </c:pt>
                <c:pt idx="213">
                  <c:v>30.322528289841664</c:v>
                </c:pt>
                <c:pt idx="214">
                  <c:v>29.411558397196316</c:v>
                </c:pt>
                <c:pt idx="215">
                  <c:v>28.477580919943179</c:v>
                </c:pt>
                <c:pt idx="216">
                  <c:v>28.054203107143501</c:v>
                </c:pt>
                <c:pt idx="217">
                  <c:v>28.104359969043657</c:v>
                </c:pt>
                <c:pt idx="218">
                  <c:v>28.135222607842088</c:v>
                </c:pt>
                <c:pt idx="219">
                  <c:v>27.290874012137408</c:v>
                </c:pt>
                <c:pt idx="220">
                  <c:v>22.22987813015942</c:v>
                </c:pt>
                <c:pt idx="221">
                  <c:v>19.802218147752427</c:v>
                </c:pt>
                <c:pt idx="222">
                  <c:v>19.556067249621766</c:v>
                </c:pt>
                <c:pt idx="223">
                  <c:v>19.548531495181194</c:v>
                </c:pt>
                <c:pt idx="224">
                  <c:v>19.666898795338508</c:v>
                </c:pt>
                <c:pt idx="225">
                  <c:v>19.500842628565994</c:v>
                </c:pt>
                <c:pt idx="226">
                  <c:v>17.004829073622677</c:v>
                </c:pt>
                <c:pt idx="227">
                  <c:v>15.354926797862349</c:v>
                </c:pt>
                <c:pt idx="228">
                  <c:v>11.220114435110423</c:v>
                </c:pt>
                <c:pt idx="229">
                  <c:v>2.0599513493860662</c:v>
                </c:pt>
                <c:pt idx="230">
                  <c:v>-0.65794041795211833</c:v>
                </c:pt>
                <c:pt idx="231">
                  <c:v>-5.264252373543223</c:v>
                </c:pt>
                <c:pt idx="232">
                  <c:v>-5.4331107265861949</c:v>
                </c:pt>
                <c:pt idx="233">
                  <c:v>-5.5741775748175257</c:v>
                </c:pt>
                <c:pt idx="234">
                  <c:v>-5.9503823805838056</c:v>
                </c:pt>
                <c:pt idx="235">
                  <c:v>-6.361018627496267</c:v>
                </c:pt>
                <c:pt idx="236">
                  <c:v>-6.3325692275769274</c:v>
                </c:pt>
                <c:pt idx="237">
                  <c:v>-6.6930764165349066</c:v>
                </c:pt>
                <c:pt idx="238">
                  <c:v>-6.8622804595417328</c:v>
                </c:pt>
                <c:pt idx="239">
                  <c:v>-7.0084430645685885</c:v>
                </c:pt>
                <c:pt idx="240">
                  <c:v>-6.9833319630895732</c:v>
                </c:pt>
                <c:pt idx="241">
                  <c:v>-7.0058782170430227</c:v>
                </c:pt>
                <c:pt idx="242">
                  <c:v>-7.0800392853162952</c:v>
                </c:pt>
                <c:pt idx="243">
                  <c:v>-7.2159908788797544</c:v>
                </c:pt>
                <c:pt idx="244">
                  <c:v>-7.3047371779504209</c:v>
                </c:pt>
                <c:pt idx="245">
                  <c:v>-7.4139748386233917</c:v>
                </c:pt>
                <c:pt idx="246">
                  <c:v>-7.4855776084605861</c:v>
                </c:pt>
                <c:pt idx="247">
                  <c:v>-7.5154923984159971</c:v>
                </c:pt>
                <c:pt idx="248">
                  <c:v>-7.3923716098159975</c:v>
                </c:pt>
                <c:pt idx="249">
                  <c:v>-7.4748676089218247</c:v>
                </c:pt>
                <c:pt idx="250">
                  <c:v>-7.946440762028911</c:v>
                </c:pt>
                <c:pt idx="251">
                  <c:v>-8.9256456924191472</c:v>
                </c:pt>
                <c:pt idx="252">
                  <c:v>-8.2559434841670711</c:v>
                </c:pt>
                <c:pt idx="253">
                  <c:v>-7.9259038302706442</c:v>
                </c:pt>
                <c:pt idx="254">
                  <c:v>-7.7991229536920832</c:v>
                </c:pt>
                <c:pt idx="255">
                  <c:v>-7.8593035774566795</c:v>
                </c:pt>
                <c:pt idx="256">
                  <c:v>-7.6747811889242072</c:v>
                </c:pt>
                <c:pt idx="257">
                  <c:v>-7.6985623991750245</c:v>
                </c:pt>
                <c:pt idx="258">
                  <c:v>-7.6134347915961946</c:v>
                </c:pt>
                <c:pt idx="259">
                  <c:v>-7.8359054204314731</c:v>
                </c:pt>
                <c:pt idx="260">
                  <c:v>-7.3280331489376902</c:v>
                </c:pt>
                <c:pt idx="261">
                  <c:v>-7.8932565350975938</c:v>
                </c:pt>
                <c:pt idx="262">
                  <c:v>-7.9095882207798311</c:v>
                </c:pt>
                <c:pt idx="263">
                  <c:v>-8.4643024751527296</c:v>
                </c:pt>
                <c:pt idx="264">
                  <c:v>-8.371118065331645</c:v>
                </c:pt>
                <c:pt idx="265">
                  <c:v>-8.0392138960538926</c:v>
                </c:pt>
                <c:pt idx="266">
                  <c:v>-8.0190685649453375</c:v>
                </c:pt>
                <c:pt idx="267">
                  <c:v>-7.7804623055576805</c:v>
                </c:pt>
                <c:pt idx="268">
                  <c:v>-7.5107430698320394</c:v>
                </c:pt>
                <c:pt idx="269">
                  <c:v>-7.9405554537639311</c:v>
                </c:pt>
                <c:pt idx="270">
                  <c:v>-7.8231151935517937</c:v>
                </c:pt>
                <c:pt idx="271">
                  <c:v>-9.5327559916356517</c:v>
                </c:pt>
                <c:pt idx="272">
                  <c:v>-13.229203497019657</c:v>
                </c:pt>
                <c:pt idx="273">
                  <c:v>-14.468131637531567</c:v>
                </c:pt>
                <c:pt idx="274">
                  <c:v>-13.73613036544792</c:v>
                </c:pt>
                <c:pt idx="275">
                  <c:v>-8.76871846028547</c:v>
                </c:pt>
                <c:pt idx="276">
                  <c:v>-6.7367906189352551</c:v>
                </c:pt>
                <c:pt idx="277">
                  <c:v>-6.3771787298864151</c:v>
                </c:pt>
                <c:pt idx="278">
                  <c:v>-6.4798622438371991</c:v>
                </c:pt>
                <c:pt idx="279">
                  <c:v>-6.3404292910210023</c:v>
                </c:pt>
                <c:pt idx="280">
                  <c:v>-6.4529884998923892</c:v>
                </c:pt>
                <c:pt idx="281">
                  <c:v>-6.3701305007044757</c:v>
                </c:pt>
                <c:pt idx="282">
                  <c:v>-6.4376121454952377</c:v>
                </c:pt>
                <c:pt idx="283">
                  <c:v>-4.9379205874419068</c:v>
                </c:pt>
                <c:pt idx="284">
                  <c:v>1.0456738372718197</c:v>
                </c:pt>
                <c:pt idx="285">
                  <c:v>8.5741126246663928</c:v>
                </c:pt>
                <c:pt idx="286">
                  <c:v>13.969287557180234</c:v>
                </c:pt>
                <c:pt idx="287">
                  <c:v>15.017163127351242</c:v>
                </c:pt>
                <c:pt idx="288">
                  <c:v>16.245304295496521</c:v>
                </c:pt>
                <c:pt idx="289">
                  <c:v>19.339772994509886</c:v>
                </c:pt>
                <c:pt idx="290">
                  <c:v>21.539413531336422</c:v>
                </c:pt>
                <c:pt idx="291">
                  <c:v>23.010210362061375</c:v>
                </c:pt>
                <c:pt idx="292">
                  <c:v>24.224178880156611</c:v>
                </c:pt>
                <c:pt idx="293">
                  <c:v>24.647176294880872</c:v>
                </c:pt>
                <c:pt idx="294">
                  <c:v>24.107042650844242</c:v>
                </c:pt>
                <c:pt idx="295">
                  <c:v>22.678236654621784</c:v>
                </c:pt>
                <c:pt idx="296">
                  <c:v>20.150307003880911</c:v>
                </c:pt>
                <c:pt idx="297">
                  <c:v>15.651101991266888</c:v>
                </c:pt>
                <c:pt idx="298">
                  <c:v>12.29926559566467</c:v>
                </c:pt>
                <c:pt idx="299">
                  <c:v>11.73702173070528</c:v>
                </c:pt>
                <c:pt idx="300">
                  <c:v>11.794035192902076</c:v>
                </c:pt>
                <c:pt idx="301">
                  <c:v>10.924339809714295</c:v>
                </c:pt>
                <c:pt idx="302">
                  <c:v>9.0984828385056549</c:v>
                </c:pt>
                <c:pt idx="303">
                  <c:v>8.2533471508103471</c:v>
                </c:pt>
                <c:pt idx="304">
                  <c:v>6.6910842759375431</c:v>
                </c:pt>
                <c:pt idx="305">
                  <c:v>5.0537991532663877</c:v>
                </c:pt>
                <c:pt idx="306">
                  <c:v>4.7068982655494507</c:v>
                </c:pt>
                <c:pt idx="307">
                  <c:v>3.2546176136709657</c:v>
                </c:pt>
                <c:pt idx="308">
                  <c:v>2.138467230841218</c:v>
                </c:pt>
                <c:pt idx="309">
                  <c:v>1.3861792304069833</c:v>
                </c:pt>
                <c:pt idx="310">
                  <c:v>1.1465212606423378</c:v>
                </c:pt>
                <c:pt idx="311">
                  <c:v>1.1259911117576591</c:v>
                </c:pt>
                <c:pt idx="312">
                  <c:v>0.99283186505763044</c:v>
                </c:pt>
                <c:pt idx="313">
                  <c:v>0.94925801890406747</c:v>
                </c:pt>
                <c:pt idx="314">
                  <c:v>0.65241554146893477</c:v>
                </c:pt>
                <c:pt idx="315">
                  <c:v>-1.0203082792389708</c:v>
                </c:pt>
                <c:pt idx="316">
                  <c:v>-3.8423267851484102</c:v>
                </c:pt>
                <c:pt idx="317">
                  <c:v>-5.0965381645893775</c:v>
                </c:pt>
                <c:pt idx="318">
                  <c:v>-5.8416117510742795</c:v>
                </c:pt>
                <c:pt idx="319">
                  <c:v>-6.0155839022548436</c:v>
                </c:pt>
                <c:pt idx="320">
                  <c:v>-6.6602371399058029</c:v>
                </c:pt>
                <c:pt idx="321">
                  <c:v>-7.6140558735512576</c:v>
                </c:pt>
                <c:pt idx="322">
                  <c:v>-9.041092231074586</c:v>
                </c:pt>
                <c:pt idx="323">
                  <c:v>-12.718648972750817</c:v>
                </c:pt>
                <c:pt idx="324">
                  <c:v>-16.935697660804898</c:v>
                </c:pt>
                <c:pt idx="325">
                  <c:v>-21.116656930941708</c:v>
                </c:pt>
                <c:pt idx="326">
                  <c:v>-24.48539874302644</c:v>
                </c:pt>
                <c:pt idx="327">
                  <c:v>-26.268911102118956</c:v>
                </c:pt>
                <c:pt idx="328">
                  <c:v>-28.687348105463222</c:v>
                </c:pt>
                <c:pt idx="329">
                  <c:v>-30.483551263220942</c:v>
                </c:pt>
                <c:pt idx="330">
                  <c:v>-32.554812977840768</c:v>
                </c:pt>
                <c:pt idx="331">
                  <c:v>-33.431820539231587</c:v>
                </c:pt>
                <c:pt idx="332">
                  <c:v>-33.376036588874484</c:v>
                </c:pt>
                <c:pt idx="333">
                  <c:v>-33.410525222264042</c:v>
                </c:pt>
                <c:pt idx="334">
                  <c:v>-33.609195808822392</c:v>
                </c:pt>
                <c:pt idx="335">
                  <c:v>-33.710155589914791</c:v>
                </c:pt>
                <c:pt idx="336">
                  <c:v>-34.021231055330041</c:v>
                </c:pt>
                <c:pt idx="337">
                  <c:v>-34.097338332899788</c:v>
                </c:pt>
                <c:pt idx="338">
                  <c:v>-34.121128947155789</c:v>
                </c:pt>
                <c:pt idx="339">
                  <c:v>-33.867625020696387</c:v>
                </c:pt>
                <c:pt idx="340">
                  <c:v>-30.929527182890372</c:v>
                </c:pt>
                <c:pt idx="341">
                  <c:v>-27.659287023608197</c:v>
                </c:pt>
                <c:pt idx="342">
                  <c:v>-23.721104318503073</c:v>
                </c:pt>
                <c:pt idx="343">
                  <c:v>-21.590928771657257</c:v>
                </c:pt>
                <c:pt idx="344">
                  <c:v>-21.174202067784293</c:v>
                </c:pt>
                <c:pt idx="345">
                  <c:v>-20.743616670199081</c:v>
                </c:pt>
                <c:pt idx="346">
                  <c:v>-20.774488298804474</c:v>
                </c:pt>
                <c:pt idx="347">
                  <c:v>-20.86752376237256</c:v>
                </c:pt>
                <c:pt idx="348">
                  <c:v>-20.595405996494087</c:v>
                </c:pt>
                <c:pt idx="349">
                  <c:v>-20.13345860644127</c:v>
                </c:pt>
                <c:pt idx="350">
                  <c:v>-18.999293956363758</c:v>
                </c:pt>
                <c:pt idx="351">
                  <c:v>-17.941416561705942</c:v>
                </c:pt>
                <c:pt idx="352">
                  <c:v>-16.962135556696126</c:v>
                </c:pt>
                <c:pt idx="353">
                  <c:v>-16.522010419673233</c:v>
                </c:pt>
                <c:pt idx="354">
                  <c:v>-16.585921371984458</c:v>
                </c:pt>
                <c:pt idx="355">
                  <c:v>-16.291639669444876</c:v>
                </c:pt>
                <c:pt idx="356">
                  <c:v>-15.782236616266873</c:v>
                </c:pt>
                <c:pt idx="357">
                  <c:v>-14.919428359287888</c:v>
                </c:pt>
                <c:pt idx="358">
                  <c:v>-13.169379448899498</c:v>
                </c:pt>
                <c:pt idx="359">
                  <c:v>-10.404969293036316</c:v>
                </c:pt>
                <c:pt idx="360">
                  <c:v>-7.6493771492214302</c:v>
                </c:pt>
                <c:pt idx="361">
                  <c:v>-5.6900634135430614</c:v>
                </c:pt>
                <c:pt idx="362">
                  <c:v>-3.2042721538869849</c:v>
                </c:pt>
                <c:pt idx="363">
                  <c:v>-1.8303509937590483</c:v>
                </c:pt>
                <c:pt idx="364">
                  <c:v>-1.5718922538914137</c:v>
                </c:pt>
                <c:pt idx="365">
                  <c:v>-1.782686668264571</c:v>
                </c:pt>
                <c:pt idx="366">
                  <c:v>-1.6107099078017939</c:v>
                </c:pt>
                <c:pt idx="367">
                  <c:v>-1.4558935247687206</c:v>
                </c:pt>
                <c:pt idx="368">
                  <c:v>-1.3315618085936578</c:v>
                </c:pt>
                <c:pt idx="369">
                  <c:v>-1.3071345451542546</c:v>
                </c:pt>
                <c:pt idx="370">
                  <c:v>-1.375371137762037</c:v>
                </c:pt>
                <c:pt idx="371">
                  <c:v>-1.1450639063129193</c:v>
                </c:pt>
                <c:pt idx="372">
                  <c:v>-1.0208399524797449</c:v>
                </c:pt>
                <c:pt idx="373">
                  <c:v>-1.0549364725229631</c:v>
                </c:pt>
                <c:pt idx="374">
                  <c:v>-0.8065226359593678</c:v>
                </c:pt>
                <c:pt idx="375">
                  <c:v>-0.7845805800623501</c:v>
                </c:pt>
                <c:pt idx="376">
                  <c:v>-1.2509348894259553</c:v>
                </c:pt>
                <c:pt idx="377">
                  <c:v>-1.4117011049466648</c:v>
                </c:pt>
                <c:pt idx="378">
                  <c:v>-1.0755363992570675</c:v>
                </c:pt>
                <c:pt idx="379">
                  <c:v>-1.0925501866130836</c:v>
                </c:pt>
                <c:pt idx="380">
                  <c:v>-1.2106725581329028</c:v>
                </c:pt>
                <c:pt idx="381">
                  <c:v>-1.2825118872180863</c:v>
                </c:pt>
                <c:pt idx="382">
                  <c:v>-1.8380994790789864</c:v>
                </c:pt>
                <c:pt idx="383">
                  <c:v>-2.3098790537693432</c:v>
                </c:pt>
                <c:pt idx="384">
                  <c:v>-2.2941192824598726</c:v>
                </c:pt>
                <c:pt idx="385">
                  <c:v>-2.156287402928927</c:v>
                </c:pt>
                <c:pt idx="386">
                  <c:v>-1.6577693139213512</c:v>
                </c:pt>
                <c:pt idx="387">
                  <c:v>-1.2118520039026572</c:v>
                </c:pt>
                <c:pt idx="388">
                  <c:v>-0.99268613247088544</c:v>
                </c:pt>
                <c:pt idx="389">
                  <c:v>-0.87704013331036401</c:v>
                </c:pt>
                <c:pt idx="390">
                  <c:v>-0.76383377192777491</c:v>
                </c:pt>
                <c:pt idx="391">
                  <c:v>-0.57030153911192705</c:v>
                </c:pt>
                <c:pt idx="392">
                  <c:v>-7.1559137756236402E-2</c:v>
                </c:pt>
                <c:pt idx="393">
                  <c:v>0.26886934029386755</c:v>
                </c:pt>
                <c:pt idx="394">
                  <c:v>0.40377736739274395</c:v>
                </c:pt>
                <c:pt idx="395">
                  <c:v>0.56539879708628649</c:v>
                </c:pt>
                <c:pt idx="396">
                  <c:v>0.67354460278496886</c:v>
                </c:pt>
                <c:pt idx="397">
                  <c:v>0.69053237020949831</c:v>
                </c:pt>
                <c:pt idx="398">
                  <c:v>0.70269361868243485</c:v>
                </c:pt>
                <c:pt idx="399">
                  <c:v>0.73667949950892919</c:v>
                </c:pt>
                <c:pt idx="400">
                  <c:v>0.76945384876699008</c:v>
                </c:pt>
                <c:pt idx="401">
                  <c:v>0.80954115777396785</c:v>
                </c:pt>
                <c:pt idx="402">
                  <c:v>0.843559405084089</c:v>
                </c:pt>
                <c:pt idx="403">
                  <c:v>0.84840282371883124</c:v>
                </c:pt>
                <c:pt idx="404">
                  <c:v>0.85450535464907351</c:v>
                </c:pt>
                <c:pt idx="405">
                  <c:v>0.80224966633292283</c:v>
                </c:pt>
                <c:pt idx="406">
                  <c:v>0.74759436454009143</c:v>
                </c:pt>
                <c:pt idx="407">
                  <c:v>0.6406811539074786</c:v>
                </c:pt>
                <c:pt idx="408">
                  <c:v>0.6418898864603767</c:v>
                </c:pt>
                <c:pt idx="409">
                  <c:v>0.62732513362468212</c:v>
                </c:pt>
                <c:pt idx="410">
                  <c:v>0.44748487491730099</c:v>
                </c:pt>
                <c:pt idx="411">
                  <c:v>0.33810500250083447</c:v>
                </c:pt>
                <c:pt idx="412">
                  <c:v>0.28342045618677708</c:v>
                </c:pt>
                <c:pt idx="413">
                  <c:v>0.26883047982228064</c:v>
                </c:pt>
                <c:pt idx="414">
                  <c:v>0.25668255551456914</c:v>
                </c:pt>
                <c:pt idx="415">
                  <c:v>0.25911380582578614</c:v>
                </c:pt>
                <c:pt idx="416">
                  <c:v>0.25911380582520183</c:v>
                </c:pt>
                <c:pt idx="417">
                  <c:v>0.24331067879456991</c:v>
                </c:pt>
                <c:pt idx="418">
                  <c:v>0.27127005737519366</c:v>
                </c:pt>
                <c:pt idx="419">
                  <c:v>0.26397630644713516</c:v>
                </c:pt>
                <c:pt idx="420">
                  <c:v>0.26276068129177704</c:v>
                </c:pt>
                <c:pt idx="421">
                  <c:v>0.26519193160190896</c:v>
                </c:pt>
                <c:pt idx="422">
                  <c:v>0.26397630644713516</c:v>
                </c:pt>
                <c:pt idx="423">
                  <c:v>0.2481731794215532</c:v>
                </c:pt>
                <c:pt idx="424">
                  <c:v>0.2627606812901076</c:v>
                </c:pt>
                <c:pt idx="425">
                  <c:v>0.26640480611125794</c:v>
                </c:pt>
                <c:pt idx="426">
                  <c:v>0.26762318191145651</c:v>
                </c:pt>
                <c:pt idx="427">
                  <c:v>0.26397358090425477</c:v>
                </c:pt>
                <c:pt idx="428">
                  <c:v>0.26397358090425477</c:v>
                </c:pt>
                <c:pt idx="429">
                  <c:v>0.26519466969606242</c:v>
                </c:pt>
                <c:pt idx="430">
                  <c:v>0.26276068129177704</c:v>
                </c:pt>
                <c:pt idx="431">
                  <c:v>0.24574192910804069</c:v>
                </c:pt>
                <c:pt idx="432">
                  <c:v>0.26519466969151317</c:v>
                </c:pt>
                <c:pt idx="433">
                  <c:v>0.26519466969606242</c:v>
                </c:pt>
                <c:pt idx="434">
                  <c:v>0.26398448307577893</c:v>
                </c:pt>
                <c:pt idx="435">
                  <c:v>0.26519193160190896</c:v>
                </c:pt>
                <c:pt idx="436">
                  <c:v>0.26762318191145651</c:v>
                </c:pt>
                <c:pt idx="437">
                  <c:v>0.25911380582294813</c:v>
                </c:pt>
                <c:pt idx="438">
                  <c:v>0.25425130520276773</c:v>
                </c:pt>
                <c:pt idx="439">
                  <c:v>0.27127005737460941</c:v>
                </c:pt>
                <c:pt idx="440">
                  <c:v>0.26762318191145651</c:v>
                </c:pt>
                <c:pt idx="441">
                  <c:v>0.26883880706618862</c:v>
                </c:pt>
                <c:pt idx="442">
                  <c:v>0.2700655854179323</c:v>
                </c:pt>
                <c:pt idx="443">
                  <c:v>0.26762318191145651</c:v>
                </c:pt>
                <c:pt idx="444">
                  <c:v>0.26762594510815457</c:v>
                </c:pt>
                <c:pt idx="445">
                  <c:v>0.25060960469000065</c:v>
                </c:pt>
                <c:pt idx="446">
                  <c:v>0.20806614193224798</c:v>
                </c:pt>
                <c:pt idx="447">
                  <c:v>0.2165781055301523</c:v>
                </c:pt>
                <c:pt idx="448">
                  <c:v>0.21778929625672452</c:v>
                </c:pt>
                <c:pt idx="449">
                  <c:v>0.2165781055301523</c:v>
                </c:pt>
                <c:pt idx="450">
                  <c:v>0.21293543856094915</c:v>
                </c:pt>
                <c:pt idx="451">
                  <c:v>0.21536241761450961</c:v>
                </c:pt>
                <c:pt idx="452">
                  <c:v>0.21536908809048377</c:v>
                </c:pt>
                <c:pt idx="453">
                  <c:v>0.20199402138808123</c:v>
                </c:pt>
                <c:pt idx="454">
                  <c:v>0.21536241761221403</c:v>
                </c:pt>
                <c:pt idx="455">
                  <c:v>0.22023199036836377</c:v>
                </c:pt>
                <c:pt idx="456">
                  <c:v>0.21901852594467078</c:v>
                </c:pt>
                <c:pt idx="457">
                  <c:v>0.21901400365305421</c:v>
                </c:pt>
                <c:pt idx="458">
                  <c:v>0.21779604204033098</c:v>
                </c:pt>
                <c:pt idx="459">
                  <c:v>0.21536686459506982</c:v>
                </c:pt>
                <c:pt idx="460">
                  <c:v>0.20320973440797976</c:v>
                </c:pt>
                <c:pt idx="461">
                  <c:v>0.22752164577293782</c:v>
                </c:pt>
                <c:pt idx="462">
                  <c:v>0.22145457468175561</c:v>
                </c:pt>
                <c:pt idx="463">
                  <c:v>0.22023426406544436</c:v>
                </c:pt>
                <c:pt idx="464">
                  <c:v>0.22023653776252489</c:v>
                </c:pt>
                <c:pt idx="465">
                  <c:v>0.22145228843398637</c:v>
                </c:pt>
                <c:pt idx="466">
                  <c:v>0.20078452699776966</c:v>
                </c:pt>
                <c:pt idx="467">
                  <c:v>0.20807903103839295</c:v>
                </c:pt>
                <c:pt idx="468">
                  <c:v>0.21172409721852661</c:v>
                </c:pt>
                <c:pt idx="469">
                  <c:v>0.22509721654670217</c:v>
                </c:pt>
                <c:pt idx="470">
                  <c:v>0.21537131158247522</c:v>
                </c:pt>
                <c:pt idx="471">
                  <c:v>0.22023881145960617</c:v>
                </c:pt>
                <c:pt idx="472">
                  <c:v>0.22145686093123626</c:v>
                </c:pt>
                <c:pt idx="473">
                  <c:v>0.2214545746828826</c:v>
                </c:pt>
                <c:pt idx="474">
                  <c:v>0.20078452699835403</c:v>
                </c:pt>
                <c:pt idx="475">
                  <c:v>0.22024108515556051</c:v>
                </c:pt>
                <c:pt idx="476">
                  <c:v>0.22388378977745205</c:v>
                </c:pt>
                <c:pt idx="477">
                  <c:v>0.21658928574647068</c:v>
                </c:pt>
                <c:pt idx="478">
                  <c:v>0.20322022430432324</c:v>
                </c:pt>
                <c:pt idx="479">
                  <c:v>0.2980384265437237</c:v>
                </c:pt>
                <c:pt idx="480">
                  <c:v>0.38675444639357459</c:v>
                </c:pt>
                <c:pt idx="481">
                  <c:v>0.62373694014102521</c:v>
                </c:pt>
                <c:pt idx="482">
                  <c:v>0.7246009598457841</c:v>
                </c:pt>
                <c:pt idx="483">
                  <c:v>0.80233252393068599</c:v>
                </c:pt>
                <c:pt idx="484">
                  <c:v>0.87156384039517887</c:v>
                </c:pt>
                <c:pt idx="485">
                  <c:v>0.94443374793374291</c:v>
                </c:pt>
                <c:pt idx="486">
                  <c:v>1.2346230688370987</c:v>
                </c:pt>
                <c:pt idx="487">
                  <c:v>1.7431846354447273</c:v>
                </c:pt>
                <c:pt idx="488">
                  <c:v>2.4986613076165272</c:v>
                </c:pt>
                <c:pt idx="489">
                  <c:v>3.6284988742071755</c:v>
                </c:pt>
                <c:pt idx="490">
                  <c:v>5.4333190667841631</c:v>
                </c:pt>
                <c:pt idx="491">
                  <c:v>7.4774843649478724</c:v>
                </c:pt>
                <c:pt idx="492">
                  <c:v>8.8996167770472283</c:v>
                </c:pt>
                <c:pt idx="493">
                  <c:v>10.308023166493962</c:v>
                </c:pt>
                <c:pt idx="494">
                  <c:v>11.738358268242271</c:v>
                </c:pt>
                <c:pt idx="495">
                  <c:v>13.350030377845743</c:v>
                </c:pt>
                <c:pt idx="496">
                  <c:v>15.027127473747822</c:v>
                </c:pt>
                <c:pt idx="497">
                  <c:v>16.514239172205588</c:v>
                </c:pt>
                <c:pt idx="498">
                  <c:v>18.059874362401892</c:v>
                </c:pt>
                <c:pt idx="499">
                  <c:v>19.513399973403647</c:v>
                </c:pt>
                <c:pt idx="500">
                  <c:v>20.882297517292184</c:v>
                </c:pt>
                <c:pt idx="501">
                  <c:v>22.195873940778668</c:v>
                </c:pt>
                <c:pt idx="502">
                  <c:v>23.458147922212923</c:v>
                </c:pt>
                <c:pt idx="503">
                  <c:v>24.701999052682215</c:v>
                </c:pt>
                <c:pt idx="504">
                  <c:v>26.004727852693772</c:v>
                </c:pt>
                <c:pt idx="505">
                  <c:v>27.509291711837296</c:v>
                </c:pt>
                <c:pt idx="506">
                  <c:v>29.207896489677005</c:v>
                </c:pt>
                <c:pt idx="507">
                  <c:v>30.503496012704851</c:v>
                </c:pt>
                <c:pt idx="508">
                  <c:v>31.245475533983942</c:v>
                </c:pt>
                <c:pt idx="509">
                  <c:v>31.829031868656489</c:v>
                </c:pt>
                <c:pt idx="510">
                  <c:v>32.601097377740054</c:v>
                </c:pt>
                <c:pt idx="511">
                  <c:v>33.108862479140534</c:v>
                </c:pt>
                <c:pt idx="512">
                  <c:v>33.081257317494035</c:v>
                </c:pt>
                <c:pt idx="513">
                  <c:v>33.247174242576875</c:v>
                </c:pt>
                <c:pt idx="514">
                  <c:v>33.632235275462627</c:v>
                </c:pt>
                <c:pt idx="515">
                  <c:v>33.947584116482595</c:v>
                </c:pt>
                <c:pt idx="516">
                  <c:v>33.681028711071676</c:v>
                </c:pt>
                <c:pt idx="517">
                  <c:v>32.656680306977869</c:v>
                </c:pt>
                <c:pt idx="518">
                  <c:v>32.167951906296587</c:v>
                </c:pt>
                <c:pt idx="519">
                  <c:v>31.518312962564959</c:v>
                </c:pt>
                <c:pt idx="520">
                  <c:v>31.457901797956247</c:v>
                </c:pt>
                <c:pt idx="521">
                  <c:v>31.717032480368157</c:v>
                </c:pt>
                <c:pt idx="522">
                  <c:v>32.076494189202798</c:v>
                </c:pt>
                <c:pt idx="523">
                  <c:v>32.838615897836753</c:v>
                </c:pt>
                <c:pt idx="524">
                  <c:v>34.609130498755803</c:v>
                </c:pt>
                <c:pt idx="525">
                  <c:v>36.784350945686974</c:v>
                </c:pt>
                <c:pt idx="526">
                  <c:v>39.59503667654625</c:v>
                </c:pt>
                <c:pt idx="527">
                  <c:v>40.873998875768905</c:v>
                </c:pt>
                <c:pt idx="528">
                  <c:v>41.896515303833496</c:v>
                </c:pt>
                <c:pt idx="529">
                  <c:v>42.444748686358572</c:v>
                </c:pt>
                <c:pt idx="530">
                  <c:v>43.242274599203675</c:v>
                </c:pt>
                <c:pt idx="531">
                  <c:v>43.329398321823504</c:v>
                </c:pt>
                <c:pt idx="532">
                  <c:v>43.642258829026346</c:v>
                </c:pt>
                <c:pt idx="533">
                  <c:v>44.364823902102536</c:v>
                </c:pt>
                <c:pt idx="534">
                  <c:v>45.463807862599609</c:v>
                </c:pt>
                <c:pt idx="535">
                  <c:v>46.163133653394311</c:v>
                </c:pt>
                <c:pt idx="536">
                  <c:v>46.621032106941954</c:v>
                </c:pt>
                <c:pt idx="537">
                  <c:v>46.808944170140734</c:v>
                </c:pt>
                <c:pt idx="538">
                  <c:v>46.759650832806919</c:v>
                </c:pt>
                <c:pt idx="539">
                  <c:v>46.991707326711143</c:v>
                </c:pt>
                <c:pt idx="540">
                  <c:v>47.294799338040505</c:v>
                </c:pt>
                <c:pt idx="541">
                  <c:v>47.500120669306753</c:v>
                </c:pt>
                <c:pt idx="542">
                  <c:v>47.76599729976153</c:v>
                </c:pt>
                <c:pt idx="543">
                  <c:v>47.693831889736039</c:v>
                </c:pt>
                <c:pt idx="544">
                  <c:v>47.888415349657073</c:v>
                </c:pt>
                <c:pt idx="545">
                  <c:v>47.914631009309915</c:v>
                </c:pt>
                <c:pt idx="546">
                  <c:v>48.076199704291213</c:v>
                </c:pt>
                <c:pt idx="547">
                  <c:v>48.133031708865623</c:v>
                </c:pt>
                <c:pt idx="548">
                  <c:v>48.220043925645363</c:v>
                </c:pt>
                <c:pt idx="549">
                  <c:v>47.584703963140434</c:v>
                </c:pt>
                <c:pt idx="550">
                  <c:v>44.349920364123449</c:v>
                </c:pt>
                <c:pt idx="551">
                  <c:v>42.156210083199326</c:v>
                </c:pt>
                <c:pt idx="552">
                  <c:v>41.232448850652304</c:v>
                </c:pt>
                <c:pt idx="553">
                  <c:v>40.915196381115521</c:v>
                </c:pt>
                <c:pt idx="554">
                  <c:v>41.383306699512318</c:v>
                </c:pt>
                <c:pt idx="555">
                  <c:v>42.603838775334232</c:v>
                </c:pt>
                <c:pt idx="556">
                  <c:v>44.322157497773169</c:v>
                </c:pt>
                <c:pt idx="557">
                  <c:v>45.921265310133101</c:v>
                </c:pt>
                <c:pt idx="558">
                  <c:v>46.858234749641035</c:v>
                </c:pt>
                <c:pt idx="559">
                  <c:v>47.922257958862964</c:v>
                </c:pt>
                <c:pt idx="560">
                  <c:v>49.317959021011887</c:v>
                </c:pt>
                <c:pt idx="561">
                  <c:v>49.943578338174326</c:v>
                </c:pt>
                <c:pt idx="562">
                  <c:v>51.169717450133611</c:v>
                </c:pt>
                <c:pt idx="563">
                  <c:v>52.497822791020425</c:v>
                </c:pt>
                <c:pt idx="564">
                  <c:v>54.856575921507414</c:v>
                </c:pt>
                <c:pt idx="565">
                  <c:v>57.394350294726578</c:v>
                </c:pt>
                <c:pt idx="566">
                  <c:v>58.683500151944187</c:v>
                </c:pt>
                <c:pt idx="567">
                  <c:v>59.946808197860271</c:v>
                </c:pt>
                <c:pt idx="568">
                  <c:v>60.866285703509512</c:v>
                </c:pt>
                <c:pt idx="569">
                  <c:v>60.745717885716104</c:v>
                </c:pt>
                <c:pt idx="570">
                  <c:v>60.912841041886132</c:v>
                </c:pt>
                <c:pt idx="571">
                  <c:v>60.703288613866142</c:v>
                </c:pt>
                <c:pt idx="572">
                  <c:v>60.959826225750611</c:v>
                </c:pt>
                <c:pt idx="573">
                  <c:v>60.741254443915984</c:v>
                </c:pt>
                <c:pt idx="574">
                  <c:v>61.07304332151562</c:v>
                </c:pt>
                <c:pt idx="575">
                  <c:v>61.247668683241592</c:v>
                </c:pt>
                <c:pt idx="576">
                  <c:v>61.067226390649189</c:v>
                </c:pt>
                <c:pt idx="577">
                  <c:v>60.784986138486175</c:v>
                </c:pt>
                <c:pt idx="578">
                  <c:v>61.081727818451398</c:v>
                </c:pt>
                <c:pt idx="579">
                  <c:v>60.842510978858996</c:v>
                </c:pt>
                <c:pt idx="580">
                  <c:v>60.964907104857225</c:v>
                </c:pt>
                <c:pt idx="581">
                  <c:v>60.992307844771879</c:v>
                </c:pt>
                <c:pt idx="582">
                  <c:v>60.452662253776047</c:v>
                </c:pt>
                <c:pt idx="583">
                  <c:v>59.685036999170293</c:v>
                </c:pt>
                <c:pt idx="584">
                  <c:v>59.558977819557505</c:v>
                </c:pt>
                <c:pt idx="585">
                  <c:v>59.288904727201015</c:v>
                </c:pt>
                <c:pt idx="586">
                  <c:v>59.591300963204937</c:v>
                </c:pt>
                <c:pt idx="587">
                  <c:v>58.984757690085857</c:v>
                </c:pt>
                <c:pt idx="588">
                  <c:v>56.793515046779</c:v>
                </c:pt>
                <c:pt idx="589">
                  <c:v>55.864903501516153</c:v>
                </c:pt>
                <c:pt idx="590">
                  <c:v>55.692345220844899</c:v>
                </c:pt>
                <c:pt idx="591">
                  <c:v>55.949776481990199</c:v>
                </c:pt>
                <c:pt idx="592">
                  <c:v>55.842021706702766</c:v>
                </c:pt>
                <c:pt idx="593">
                  <c:v>55.829675459853831</c:v>
                </c:pt>
                <c:pt idx="594">
                  <c:v>55.574888542402391</c:v>
                </c:pt>
                <c:pt idx="595">
                  <c:v>52.95740548099225</c:v>
                </c:pt>
                <c:pt idx="596">
                  <c:v>51.083420960605991</c:v>
                </c:pt>
                <c:pt idx="597">
                  <c:v>50.384209219210391</c:v>
                </c:pt>
                <c:pt idx="598">
                  <c:v>50.069566990984285</c:v>
                </c:pt>
                <c:pt idx="599">
                  <c:v>47.875606462650452</c:v>
                </c:pt>
                <c:pt idx="600">
                  <c:v>43.589662501164966</c:v>
                </c:pt>
                <c:pt idx="601">
                  <c:v>40.708338598377814</c:v>
                </c:pt>
                <c:pt idx="602">
                  <c:v>40.418611352594041</c:v>
                </c:pt>
                <c:pt idx="603">
                  <c:v>39.839916896277913</c:v>
                </c:pt>
                <c:pt idx="604">
                  <c:v>35.341390840669348</c:v>
                </c:pt>
                <c:pt idx="605">
                  <c:v>33.848276582594728</c:v>
                </c:pt>
                <c:pt idx="606">
                  <c:v>33.699589804119682</c:v>
                </c:pt>
                <c:pt idx="607">
                  <c:v>33.876336218522624</c:v>
                </c:pt>
                <c:pt idx="608">
                  <c:v>34.636957819167435</c:v>
                </c:pt>
                <c:pt idx="609">
                  <c:v>35.611388357936889</c:v>
                </c:pt>
                <c:pt idx="610">
                  <c:v>38.424668330664488</c:v>
                </c:pt>
                <c:pt idx="611">
                  <c:v>39.223421170006254</c:v>
                </c:pt>
                <c:pt idx="612">
                  <c:v>39.015338286856043</c:v>
                </c:pt>
                <c:pt idx="613">
                  <c:v>39.216211860336529</c:v>
                </c:pt>
                <c:pt idx="614">
                  <c:v>39.119973271562394</c:v>
                </c:pt>
                <c:pt idx="615">
                  <c:v>39.389955980634035</c:v>
                </c:pt>
                <c:pt idx="616">
                  <c:v>39.29944122439985</c:v>
                </c:pt>
                <c:pt idx="617">
                  <c:v>39.699916910399736</c:v>
                </c:pt>
                <c:pt idx="618">
                  <c:v>39.888178785232455</c:v>
                </c:pt>
                <c:pt idx="619">
                  <c:v>40.486904861346503</c:v>
                </c:pt>
                <c:pt idx="620">
                  <c:v>41.495590550223014</c:v>
                </c:pt>
                <c:pt idx="621">
                  <c:v>41.640042579500829</c:v>
                </c:pt>
                <c:pt idx="622">
                  <c:v>41.929460219518795</c:v>
                </c:pt>
                <c:pt idx="623">
                  <c:v>41.549599899424713</c:v>
                </c:pt>
                <c:pt idx="624">
                  <c:v>41.333756388459484</c:v>
                </c:pt>
                <c:pt idx="625">
                  <c:v>41.458443121213307</c:v>
                </c:pt>
                <c:pt idx="626">
                  <c:v>41.520459036497719</c:v>
                </c:pt>
                <c:pt idx="627">
                  <c:v>41.706470873956967</c:v>
                </c:pt>
                <c:pt idx="628">
                  <c:v>42.384915575857818</c:v>
                </c:pt>
                <c:pt idx="629">
                  <c:v>42.623386339266347</c:v>
                </c:pt>
                <c:pt idx="630">
                  <c:v>43.310424429879959</c:v>
                </c:pt>
                <c:pt idx="631">
                  <c:v>43.432401476979429</c:v>
                </c:pt>
                <c:pt idx="632">
                  <c:v>43.646384299181513</c:v>
                </c:pt>
                <c:pt idx="633">
                  <c:v>43.614149599024323</c:v>
                </c:pt>
                <c:pt idx="634">
                  <c:v>44.005281066184288</c:v>
                </c:pt>
                <c:pt idx="635">
                  <c:v>44.40558850450018</c:v>
                </c:pt>
                <c:pt idx="636">
                  <c:v>44.393917010458495</c:v>
                </c:pt>
                <c:pt idx="637">
                  <c:v>44.456352254057059</c:v>
                </c:pt>
                <c:pt idx="638">
                  <c:v>44.348134559642176</c:v>
                </c:pt>
                <c:pt idx="639">
                  <c:v>44.628324190752309</c:v>
                </c:pt>
                <c:pt idx="640">
                  <c:v>45.247928659302886</c:v>
                </c:pt>
                <c:pt idx="641">
                  <c:v>45.102253148635896</c:v>
                </c:pt>
                <c:pt idx="642">
                  <c:v>45.258114286667045</c:v>
                </c:pt>
                <c:pt idx="643">
                  <c:v>45.571657770210436</c:v>
                </c:pt>
                <c:pt idx="644">
                  <c:v>46.206215205116465</c:v>
                </c:pt>
                <c:pt idx="645">
                  <c:v>45.708201067972702</c:v>
                </c:pt>
                <c:pt idx="646">
                  <c:v>45.215242622660384</c:v>
                </c:pt>
                <c:pt idx="647">
                  <c:v>44.195759655617643</c:v>
                </c:pt>
                <c:pt idx="648">
                  <c:v>44.304407396402034</c:v>
                </c:pt>
                <c:pt idx="649">
                  <c:v>44.478292270325312</c:v>
                </c:pt>
                <c:pt idx="650">
                  <c:v>42.734217440791063</c:v>
                </c:pt>
                <c:pt idx="651">
                  <c:v>42.775789890776103</c:v>
                </c:pt>
                <c:pt idx="652">
                  <c:v>41.983739980408181</c:v>
                </c:pt>
                <c:pt idx="653">
                  <c:v>42.017428219075732</c:v>
                </c:pt>
                <c:pt idx="654">
                  <c:v>40.924511649599573</c:v>
                </c:pt>
                <c:pt idx="655">
                  <c:v>39.79865328578552</c:v>
                </c:pt>
                <c:pt idx="656">
                  <c:v>38.85147781937782</c:v>
                </c:pt>
                <c:pt idx="657">
                  <c:v>38.104756443837644</c:v>
                </c:pt>
                <c:pt idx="658">
                  <c:v>37.987442294905485</c:v>
                </c:pt>
                <c:pt idx="659">
                  <c:v>37.289030707587372</c:v>
                </c:pt>
                <c:pt idx="660">
                  <c:v>36.258091236375229</c:v>
                </c:pt>
                <c:pt idx="661">
                  <c:v>36.276463870945612</c:v>
                </c:pt>
                <c:pt idx="662">
                  <c:v>34.584982230720314</c:v>
                </c:pt>
                <c:pt idx="663">
                  <c:v>31.127186909351362</c:v>
                </c:pt>
                <c:pt idx="664">
                  <c:v>29.342864789208015</c:v>
                </c:pt>
                <c:pt idx="665">
                  <c:v>29.547998220375685</c:v>
                </c:pt>
                <c:pt idx="666">
                  <c:v>29.263797737412059</c:v>
                </c:pt>
                <c:pt idx="667">
                  <c:v>29.472050027570454</c:v>
                </c:pt>
                <c:pt idx="668">
                  <c:v>28.374555237704772</c:v>
                </c:pt>
                <c:pt idx="669">
                  <c:v>25.967028775979283</c:v>
                </c:pt>
                <c:pt idx="670">
                  <c:v>18.907504015276253</c:v>
                </c:pt>
                <c:pt idx="671">
                  <c:v>14.933986853904054</c:v>
                </c:pt>
                <c:pt idx="672">
                  <c:v>14.116052579860829</c:v>
                </c:pt>
                <c:pt idx="673">
                  <c:v>13.009306373292862</c:v>
                </c:pt>
                <c:pt idx="674">
                  <c:v>9.5594611946233154</c:v>
                </c:pt>
                <c:pt idx="675">
                  <c:v>6.1541472594111122</c:v>
                </c:pt>
                <c:pt idx="676">
                  <c:v>4.3326689531139184</c:v>
                </c:pt>
                <c:pt idx="677">
                  <c:v>4.3240742717148128</c:v>
                </c:pt>
                <c:pt idx="678">
                  <c:v>4.1390395381257052</c:v>
                </c:pt>
                <c:pt idx="679">
                  <c:v>7.5693796290463542</c:v>
                </c:pt>
                <c:pt idx="680">
                  <c:v>12.289996316170418</c:v>
                </c:pt>
                <c:pt idx="681">
                  <c:v>13.565699121601074</c:v>
                </c:pt>
                <c:pt idx="682">
                  <c:v>13.128384282964074</c:v>
                </c:pt>
                <c:pt idx="683">
                  <c:v>13.145133117190699</c:v>
                </c:pt>
                <c:pt idx="684">
                  <c:v>12.729033645490979</c:v>
                </c:pt>
                <c:pt idx="685">
                  <c:v>13.451215462497817</c:v>
                </c:pt>
                <c:pt idx="686">
                  <c:v>12.734475341508622</c:v>
                </c:pt>
                <c:pt idx="687">
                  <c:v>13.270508152231129</c:v>
                </c:pt>
                <c:pt idx="688">
                  <c:v>12.765106550467117</c:v>
                </c:pt>
                <c:pt idx="689">
                  <c:v>9.5958834736569187</c:v>
                </c:pt>
                <c:pt idx="690">
                  <c:v>5.8630237688130888</c:v>
                </c:pt>
                <c:pt idx="691">
                  <c:v>5.3691118432905345</c:v>
                </c:pt>
                <c:pt idx="692">
                  <c:v>5.5554153421957775</c:v>
                </c:pt>
                <c:pt idx="693">
                  <c:v>4.5560538360743736</c:v>
                </c:pt>
                <c:pt idx="694">
                  <c:v>4.5394931999789394</c:v>
                </c:pt>
                <c:pt idx="695">
                  <c:v>4.7122328398304809</c:v>
                </c:pt>
                <c:pt idx="696">
                  <c:v>4.3438868595862052</c:v>
                </c:pt>
                <c:pt idx="697">
                  <c:v>4.4111469546458739</c:v>
                </c:pt>
                <c:pt idx="698">
                  <c:v>4.3528802761849397</c:v>
                </c:pt>
                <c:pt idx="699">
                  <c:v>4.6643534677938376</c:v>
                </c:pt>
                <c:pt idx="700">
                  <c:v>4.7423200900321785</c:v>
                </c:pt>
                <c:pt idx="701">
                  <c:v>4.5974760075226628</c:v>
                </c:pt>
                <c:pt idx="702">
                  <c:v>4.5368280056464911</c:v>
                </c:pt>
                <c:pt idx="703">
                  <c:v>3.9349974363984797</c:v>
                </c:pt>
                <c:pt idx="704">
                  <c:v>2.4859858154657188</c:v>
                </c:pt>
                <c:pt idx="705">
                  <c:v>1.1589130868224344</c:v>
                </c:pt>
                <c:pt idx="706">
                  <c:v>-1.3582405871171335</c:v>
                </c:pt>
                <c:pt idx="707">
                  <c:v>-1.2715086485551959</c:v>
                </c:pt>
                <c:pt idx="708">
                  <c:v>-0.88557901864803179</c:v>
                </c:pt>
                <c:pt idx="709">
                  <c:v>-0.49147923774883223</c:v>
                </c:pt>
                <c:pt idx="710">
                  <c:v>-1.4913253962477973</c:v>
                </c:pt>
                <c:pt idx="711">
                  <c:v>-2.9175285980052883</c:v>
                </c:pt>
                <c:pt idx="712">
                  <c:v>-4.1818045596044398</c:v>
                </c:pt>
                <c:pt idx="713">
                  <c:v>-3.8470371704529258</c:v>
                </c:pt>
                <c:pt idx="714">
                  <c:v>-4.6307731826844538</c:v>
                </c:pt>
                <c:pt idx="715">
                  <c:v>-4.1017654179307259</c:v>
                </c:pt>
                <c:pt idx="716">
                  <c:v>-2.4427888776626059</c:v>
                </c:pt>
                <c:pt idx="717">
                  <c:v>-0.62189086373717906</c:v>
                </c:pt>
                <c:pt idx="718">
                  <c:v>1.060081802570626</c:v>
                </c:pt>
                <c:pt idx="719">
                  <c:v>1.4669189971501153</c:v>
                </c:pt>
                <c:pt idx="720">
                  <c:v>1.9539948913529082</c:v>
                </c:pt>
                <c:pt idx="721">
                  <c:v>4.3041984339123358</c:v>
                </c:pt>
                <c:pt idx="722">
                  <c:v>7.2012936964463732</c:v>
                </c:pt>
                <c:pt idx="723">
                  <c:v>8.3536389075930977</c:v>
                </c:pt>
                <c:pt idx="724">
                  <c:v>9.9603181579013622</c:v>
                </c:pt>
                <c:pt idx="725">
                  <c:v>10.570766805637119</c:v>
                </c:pt>
                <c:pt idx="726">
                  <c:v>11.736388820089708</c:v>
                </c:pt>
                <c:pt idx="727">
                  <c:v>14.906388853544279</c:v>
                </c:pt>
                <c:pt idx="728">
                  <c:v>15.965070875453794</c:v>
                </c:pt>
                <c:pt idx="729">
                  <c:v>16.129491863020391</c:v>
                </c:pt>
                <c:pt idx="730">
                  <c:v>16.495513830360679</c:v>
                </c:pt>
                <c:pt idx="731">
                  <c:v>16.808214870906301</c:v>
                </c:pt>
                <c:pt idx="732">
                  <c:v>18.735632074918922</c:v>
                </c:pt>
                <c:pt idx="733">
                  <c:v>18.851688363146948</c:v>
                </c:pt>
                <c:pt idx="734">
                  <c:v>18.606089753482724</c:v>
                </c:pt>
                <c:pt idx="735">
                  <c:v>18.482101554428677</c:v>
                </c:pt>
                <c:pt idx="736">
                  <c:v>18.336273721728059</c:v>
                </c:pt>
                <c:pt idx="737">
                  <c:v>18.151494567735039</c:v>
                </c:pt>
                <c:pt idx="738">
                  <c:v>16.556814096932463</c:v>
                </c:pt>
                <c:pt idx="739">
                  <c:v>13.939323178926006</c:v>
                </c:pt>
                <c:pt idx="740">
                  <c:v>9.7687540528282266</c:v>
                </c:pt>
                <c:pt idx="741">
                  <c:v>8.4928249001836011</c:v>
                </c:pt>
                <c:pt idx="742">
                  <c:v>8.8058711430607524</c:v>
                </c:pt>
                <c:pt idx="743">
                  <c:v>9.2633364541406849</c:v>
                </c:pt>
                <c:pt idx="744">
                  <c:v>9.6079214845240699</c:v>
                </c:pt>
                <c:pt idx="745">
                  <c:v>9.429995384209473</c:v>
                </c:pt>
                <c:pt idx="746">
                  <c:v>9.3511505685694711</c:v>
                </c:pt>
                <c:pt idx="747">
                  <c:v>9.1801371763743287</c:v>
                </c:pt>
                <c:pt idx="748">
                  <c:v>8.2873234664006059</c:v>
                </c:pt>
                <c:pt idx="749">
                  <c:v>6.2580663545958792</c:v>
                </c:pt>
                <c:pt idx="750">
                  <c:v>2.9052633453185437</c:v>
                </c:pt>
                <c:pt idx="751">
                  <c:v>0.48441503744535325</c:v>
                </c:pt>
                <c:pt idx="752">
                  <c:v>-5.7530506331210214</c:v>
                </c:pt>
                <c:pt idx="753">
                  <c:v>-5.4796067573191785</c:v>
                </c:pt>
                <c:pt idx="754">
                  <c:v>-4.5836231352644132</c:v>
                </c:pt>
                <c:pt idx="755">
                  <c:v>-4.1600643481200956</c:v>
                </c:pt>
                <c:pt idx="756">
                  <c:v>-4.5677429602952273</c:v>
                </c:pt>
                <c:pt idx="757">
                  <c:v>-4.2597504433742088</c:v>
                </c:pt>
                <c:pt idx="758">
                  <c:v>-4.3982425672650516</c:v>
                </c:pt>
                <c:pt idx="759">
                  <c:v>-4.45427378690552</c:v>
                </c:pt>
                <c:pt idx="760">
                  <c:v>-4.3222984250217413</c:v>
                </c:pt>
                <c:pt idx="761">
                  <c:v>-4.6090299104556651</c:v>
                </c:pt>
                <c:pt idx="762">
                  <c:v>-5.1867729195101884</c:v>
                </c:pt>
                <c:pt idx="763">
                  <c:v>-6.6208686207701755</c:v>
                </c:pt>
                <c:pt idx="764">
                  <c:v>-8.6268815150729967</c:v>
                </c:pt>
                <c:pt idx="765">
                  <c:v>-9.4160250238311924</c:v>
                </c:pt>
                <c:pt idx="766">
                  <c:v>-8.8330809819620679</c:v>
                </c:pt>
                <c:pt idx="767">
                  <c:v>-7.1757817700701843</c:v>
                </c:pt>
                <c:pt idx="768">
                  <c:v>-5.1287098616327293</c:v>
                </c:pt>
                <c:pt idx="769">
                  <c:v>-3.2190101001281715</c:v>
                </c:pt>
                <c:pt idx="770">
                  <c:v>-0.57309417479471536</c:v>
                </c:pt>
                <c:pt idx="771">
                  <c:v>1.7176405794196046</c:v>
                </c:pt>
                <c:pt idx="772">
                  <c:v>3.0124412381506711</c:v>
                </c:pt>
                <c:pt idx="773">
                  <c:v>7.2161030977608229</c:v>
                </c:pt>
                <c:pt idx="774">
                  <c:v>8.3710223541730109</c:v>
                </c:pt>
                <c:pt idx="775">
                  <c:v>10.040015670384173</c:v>
                </c:pt>
                <c:pt idx="776">
                  <c:v>10.552005533062871</c:v>
                </c:pt>
                <c:pt idx="777">
                  <c:v>10.587820375088992</c:v>
                </c:pt>
                <c:pt idx="778">
                  <c:v>10.510701343068593</c:v>
                </c:pt>
                <c:pt idx="779">
                  <c:v>10.350048455630429</c:v>
                </c:pt>
                <c:pt idx="780">
                  <c:v>10.231428831380567</c:v>
                </c:pt>
                <c:pt idx="781">
                  <c:v>10.318679640306158</c:v>
                </c:pt>
                <c:pt idx="782">
                  <c:v>10.037177123794976</c:v>
                </c:pt>
                <c:pt idx="783">
                  <c:v>10.191675428374875</c:v>
                </c:pt>
                <c:pt idx="784">
                  <c:v>10.271736469454146</c:v>
                </c:pt>
                <c:pt idx="785">
                  <c:v>10.319445370698274</c:v>
                </c:pt>
                <c:pt idx="786">
                  <c:v>10.247773912519547</c:v>
                </c:pt>
                <c:pt idx="787">
                  <c:v>10.209326870190763</c:v>
                </c:pt>
                <c:pt idx="788">
                  <c:v>9.6051012235354243</c:v>
                </c:pt>
                <c:pt idx="789">
                  <c:v>8.3195421368947322</c:v>
                </c:pt>
                <c:pt idx="790">
                  <c:v>8.3547631736082941</c:v>
                </c:pt>
                <c:pt idx="791">
                  <c:v>8.1747492144044571</c:v>
                </c:pt>
                <c:pt idx="792">
                  <c:v>8.0779983467471741</c:v>
                </c:pt>
                <c:pt idx="793">
                  <c:v>8.3480901991547896</c:v>
                </c:pt>
                <c:pt idx="794">
                  <c:v>8.4708495914288999</c:v>
                </c:pt>
                <c:pt idx="795">
                  <c:v>8.5733760658071674</c:v>
                </c:pt>
                <c:pt idx="796">
                  <c:v>8.9182242052965925</c:v>
                </c:pt>
                <c:pt idx="797">
                  <c:v>8.8361305864538533</c:v>
                </c:pt>
                <c:pt idx="798">
                  <c:v>8.6791219685915006</c:v>
                </c:pt>
                <c:pt idx="799">
                  <c:v>8.7840119505913012</c:v>
                </c:pt>
                <c:pt idx="800">
                  <c:v>8.7801387692411339</c:v>
                </c:pt>
                <c:pt idx="801">
                  <c:v>9.3512858199254509</c:v>
                </c:pt>
                <c:pt idx="802">
                  <c:v>10.147131173248097</c:v>
                </c:pt>
                <c:pt idx="803">
                  <c:v>10.685101848757641</c:v>
                </c:pt>
                <c:pt idx="804">
                  <c:v>10.817659889873518</c:v>
                </c:pt>
                <c:pt idx="805">
                  <c:v>10.766503736204303</c:v>
                </c:pt>
                <c:pt idx="806">
                  <c:v>11.018775424230952</c:v>
                </c:pt>
                <c:pt idx="807">
                  <c:v>11.116995242182275</c:v>
                </c:pt>
                <c:pt idx="808">
                  <c:v>11.599444597635994</c:v>
                </c:pt>
                <c:pt idx="809">
                  <c:v>11.842496515889264</c:v>
                </c:pt>
                <c:pt idx="810">
                  <c:v>11.898320393584378</c:v>
                </c:pt>
                <c:pt idx="811">
                  <c:v>12.100732725911563</c:v>
                </c:pt>
                <c:pt idx="812">
                  <c:v>11.993422104929119</c:v>
                </c:pt>
                <c:pt idx="813">
                  <c:v>12.425454020320929</c:v>
                </c:pt>
                <c:pt idx="814">
                  <c:v>13.008811564826988</c:v>
                </c:pt>
                <c:pt idx="815">
                  <c:v>13.201502207571483</c:v>
                </c:pt>
                <c:pt idx="816">
                  <c:v>13.949011030864989</c:v>
                </c:pt>
                <c:pt idx="817">
                  <c:v>14.522159649236013</c:v>
                </c:pt>
                <c:pt idx="818">
                  <c:v>15.265686557616558</c:v>
                </c:pt>
                <c:pt idx="819">
                  <c:v>16.399400342118398</c:v>
                </c:pt>
                <c:pt idx="820">
                  <c:v>17.802759410485884</c:v>
                </c:pt>
                <c:pt idx="821">
                  <c:v>18.775882049316412</c:v>
                </c:pt>
                <c:pt idx="822">
                  <c:v>19.134671803252438</c:v>
                </c:pt>
                <c:pt idx="823">
                  <c:v>19.481591413427584</c:v>
                </c:pt>
                <c:pt idx="824">
                  <c:v>20.002303739107177</c:v>
                </c:pt>
                <c:pt idx="825">
                  <c:v>20.384946116479757</c:v>
                </c:pt>
                <c:pt idx="826">
                  <c:v>20.594494766199695</c:v>
                </c:pt>
                <c:pt idx="827">
                  <c:v>20.725066043765185</c:v>
                </c:pt>
                <c:pt idx="828">
                  <c:v>21.513517495713593</c:v>
                </c:pt>
                <c:pt idx="829">
                  <c:v>23.410682059290608</c:v>
                </c:pt>
                <c:pt idx="830">
                  <c:v>24.375795979566114</c:v>
                </c:pt>
                <c:pt idx="831">
                  <c:v>25.223070330553931</c:v>
                </c:pt>
                <c:pt idx="832">
                  <c:v>26.880789894627625</c:v>
                </c:pt>
                <c:pt idx="833">
                  <c:v>27.927638047632232</c:v>
                </c:pt>
                <c:pt idx="834">
                  <c:v>28.965118302648808</c:v>
                </c:pt>
                <c:pt idx="835">
                  <c:v>30.146259375373749</c:v>
                </c:pt>
                <c:pt idx="836">
                  <c:v>31.627655513960491</c:v>
                </c:pt>
                <c:pt idx="837">
                  <c:v>32.967913260931645</c:v>
                </c:pt>
                <c:pt idx="838">
                  <c:v>33.905720114308323</c:v>
                </c:pt>
                <c:pt idx="839">
                  <c:v>35.83602813595467</c:v>
                </c:pt>
                <c:pt idx="840">
                  <c:v>37.157770207113074</c:v>
                </c:pt>
                <c:pt idx="841">
                  <c:v>38.26044502782964</c:v>
                </c:pt>
                <c:pt idx="842">
                  <c:v>38.5647721890113</c:v>
                </c:pt>
                <c:pt idx="843">
                  <c:v>39.070460956513607</c:v>
                </c:pt>
                <c:pt idx="844">
                  <c:v>39.682745125315407</c:v>
                </c:pt>
                <c:pt idx="845">
                  <c:v>40.177621087634023</c:v>
                </c:pt>
                <c:pt idx="846">
                  <c:v>40.453193486982116</c:v>
                </c:pt>
                <c:pt idx="847">
                  <c:v>40.540429187084897</c:v>
                </c:pt>
                <c:pt idx="848">
                  <c:v>41.134548045976906</c:v>
                </c:pt>
                <c:pt idx="849">
                  <c:v>42.377317445718596</c:v>
                </c:pt>
                <c:pt idx="850">
                  <c:v>42.599548814651882</c:v>
                </c:pt>
                <c:pt idx="851">
                  <c:v>43.60389434675303</c:v>
                </c:pt>
                <c:pt idx="852">
                  <c:v>43.818303243129051</c:v>
                </c:pt>
                <c:pt idx="853">
                  <c:v>43.613188730313269</c:v>
                </c:pt>
                <c:pt idx="854">
                  <c:v>43.861836900366924</c:v>
                </c:pt>
                <c:pt idx="855">
                  <c:v>44.443937086031653</c:v>
                </c:pt>
                <c:pt idx="856">
                  <c:v>45.534713328963981</c:v>
                </c:pt>
                <c:pt idx="857">
                  <c:v>46.539590232171015</c:v>
                </c:pt>
                <c:pt idx="858">
                  <c:v>48.164489227654485</c:v>
                </c:pt>
                <c:pt idx="859">
                  <c:v>49.028047366822257</c:v>
                </c:pt>
                <c:pt idx="860">
                  <c:v>50.408247895677391</c:v>
                </c:pt>
                <c:pt idx="861">
                  <c:v>51.587601805875721</c:v>
                </c:pt>
                <c:pt idx="862">
                  <c:v>53.605234750472441</c:v>
                </c:pt>
                <c:pt idx="863">
                  <c:v>55.240980029286455</c:v>
                </c:pt>
                <c:pt idx="864">
                  <c:v>56.843339856498012</c:v>
                </c:pt>
                <c:pt idx="865">
                  <c:v>57.899542387756917</c:v>
                </c:pt>
                <c:pt idx="866">
                  <c:v>59.493882649047997</c:v>
                </c:pt>
                <c:pt idx="867">
                  <c:v>60.122105998803029</c:v>
                </c:pt>
                <c:pt idx="868">
                  <c:v>60.778379114600341</c:v>
                </c:pt>
                <c:pt idx="869">
                  <c:v>61.550677290024893</c:v>
                </c:pt>
                <c:pt idx="870">
                  <c:v>61.938240587197292</c:v>
                </c:pt>
                <c:pt idx="871">
                  <c:v>61.903754299815169</c:v>
                </c:pt>
                <c:pt idx="872">
                  <c:v>62.622592265169629</c:v>
                </c:pt>
                <c:pt idx="873">
                  <c:v>63.46491503149484</c:v>
                </c:pt>
                <c:pt idx="874">
                  <c:v>64.052831579332349</c:v>
                </c:pt>
                <c:pt idx="875">
                  <c:v>64.37136296029442</c:v>
                </c:pt>
                <c:pt idx="876">
                  <c:v>65.326410761790939</c:v>
                </c:pt>
                <c:pt idx="877">
                  <c:v>66.052903027710215</c:v>
                </c:pt>
                <c:pt idx="878">
                  <c:v>66.266202930212387</c:v>
                </c:pt>
                <c:pt idx="879">
                  <c:v>66.894994503892391</c:v>
                </c:pt>
                <c:pt idx="880">
                  <c:v>67.498479555392578</c:v>
                </c:pt>
                <c:pt idx="881">
                  <c:v>67.810780109885101</c:v>
                </c:pt>
                <c:pt idx="882">
                  <c:v>66.45159992026754</c:v>
                </c:pt>
                <c:pt idx="883">
                  <c:v>66.762251270897721</c:v>
                </c:pt>
                <c:pt idx="884">
                  <c:v>65.951373713876706</c:v>
                </c:pt>
                <c:pt idx="885">
                  <c:v>65.809461958661473</c:v>
                </c:pt>
                <c:pt idx="886">
                  <c:v>65.433324714607224</c:v>
                </c:pt>
                <c:pt idx="887">
                  <c:v>65.092220238747842</c:v>
                </c:pt>
                <c:pt idx="888">
                  <c:v>63.658401109218715</c:v>
                </c:pt>
                <c:pt idx="889">
                  <c:v>61.72672804278605</c:v>
                </c:pt>
                <c:pt idx="890">
                  <c:v>62.035090297176183</c:v>
                </c:pt>
                <c:pt idx="891">
                  <c:v>61.691101951465107</c:v>
                </c:pt>
                <c:pt idx="892">
                  <c:v>61.883423543727694</c:v>
                </c:pt>
                <c:pt idx="893">
                  <c:v>61.933028480526829</c:v>
                </c:pt>
                <c:pt idx="894">
                  <c:v>61.419032947875678</c:v>
                </c:pt>
                <c:pt idx="895">
                  <c:v>61.604832536355524</c:v>
                </c:pt>
                <c:pt idx="896">
                  <c:v>61.249261588740978</c:v>
                </c:pt>
                <c:pt idx="897">
                  <c:v>61.473614893004012</c:v>
                </c:pt>
                <c:pt idx="898">
                  <c:v>61.268704709803089</c:v>
                </c:pt>
                <c:pt idx="899">
                  <c:v>61.488059981760543</c:v>
                </c:pt>
                <c:pt idx="900">
                  <c:v>61.515233715621576</c:v>
                </c:pt>
                <c:pt idx="901">
                  <c:v>61.238292313699411</c:v>
                </c:pt>
                <c:pt idx="902">
                  <c:v>61.789915837169772</c:v>
                </c:pt>
                <c:pt idx="903">
                  <c:v>61.930830603590344</c:v>
                </c:pt>
                <c:pt idx="904">
                  <c:v>62.534472283096648</c:v>
                </c:pt>
                <c:pt idx="905">
                  <c:v>63.3247259335634</c:v>
                </c:pt>
                <c:pt idx="906">
                  <c:v>63.453591371131843</c:v>
                </c:pt>
                <c:pt idx="907">
                  <c:v>63.95733202108002</c:v>
                </c:pt>
                <c:pt idx="908">
                  <c:v>64.296221979333012</c:v>
                </c:pt>
                <c:pt idx="909">
                  <c:v>64.673138822671135</c:v>
                </c:pt>
                <c:pt idx="910">
                  <c:v>65.146655559186371</c:v>
                </c:pt>
                <c:pt idx="911">
                  <c:v>64.997232341542883</c:v>
                </c:pt>
                <c:pt idx="912">
                  <c:v>65.288424728424772</c:v>
                </c:pt>
                <c:pt idx="913">
                  <c:v>64.695080524567331</c:v>
                </c:pt>
                <c:pt idx="914">
                  <c:v>64.986498117583821</c:v>
                </c:pt>
                <c:pt idx="915">
                  <c:v>64.632481074486464</c:v>
                </c:pt>
                <c:pt idx="916">
                  <c:v>64.738954635697496</c:v>
                </c:pt>
                <c:pt idx="917">
                  <c:v>64.674904602542057</c:v>
                </c:pt>
                <c:pt idx="918">
                  <c:v>64.388546694432435</c:v>
                </c:pt>
                <c:pt idx="919">
                  <c:v>64.983151957810904</c:v>
                </c:pt>
                <c:pt idx="920">
                  <c:v>65.289580396384423</c:v>
                </c:pt>
                <c:pt idx="921">
                  <c:v>66.12021586253519</c:v>
                </c:pt>
                <c:pt idx="922">
                  <c:v>66.00384711408438</c:v>
                </c:pt>
                <c:pt idx="923">
                  <c:v>65.92707874576395</c:v>
                </c:pt>
                <c:pt idx="924">
                  <c:v>66.137016160015747</c:v>
                </c:pt>
                <c:pt idx="925">
                  <c:v>65.980704121474801</c:v>
                </c:pt>
                <c:pt idx="926">
                  <c:v>66.261040262895065</c:v>
                </c:pt>
                <c:pt idx="927">
                  <c:v>66.002713286444873</c:v>
                </c:pt>
                <c:pt idx="928">
                  <c:v>65.931169361561473</c:v>
                </c:pt>
                <c:pt idx="929">
                  <c:v>66.179162899580547</c:v>
                </c:pt>
                <c:pt idx="930">
                  <c:v>65.796131282154974</c:v>
                </c:pt>
                <c:pt idx="931">
                  <c:v>65.41443760649787</c:v>
                </c:pt>
                <c:pt idx="932">
                  <c:v>64.521463535566852</c:v>
                </c:pt>
                <c:pt idx="933">
                  <c:v>62.417351507170629</c:v>
                </c:pt>
                <c:pt idx="934">
                  <c:v>59.345647017298987</c:v>
                </c:pt>
                <c:pt idx="935">
                  <c:v>56.700124055480906</c:v>
                </c:pt>
                <c:pt idx="936">
                  <c:v>53.36308577120851</c:v>
                </c:pt>
                <c:pt idx="937">
                  <c:v>49.819863935172613</c:v>
                </c:pt>
                <c:pt idx="938">
                  <c:v>47.023340345382259</c:v>
                </c:pt>
                <c:pt idx="939">
                  <c:v>44.065966289540519</c:v>
                </c:pt>
                <c:pt idx="940">
                  <c:v>40.272639234478959</c:v>
                </c:pt>
                <c:pt idx="941">
                  <c:v>37.843249469763634</c:v>
                </c:pt>
                <c:pt idx="942">
                  <c:v>35.435061364999733</c:v>
                </c:pt>
                <c:pt idx="943">
                  <c:v>32.085471061907064</c:v>
                </c:pt>
                <c:pt idx="944">
                  <c:v>27.892622965819154</c:v>
                </c:pt>
                <c:pt idx="945">
                  <c:v>26.412399635870006</c:v>
                </c:pt>
                <c:pt idx="946">
                  <c:v>24.527422579497678</c:v>
                </c:pt>
                <c:pt idx="947">
                  <c:v>23.570589500974041</c:v>
                </c:pt>
                <c:pt idx="948">
                  <c:v>23.800276472510962</c:v>
                </c:pt>
                <c:pt idx="949">
                  <c:v>22.369756835048701</c:v>
                </c:pt>
                <c:pt idx="950">
                  <c:v>20.541227676279899</c:v>
                </c:pt>
                <c:pt idx="951">
                  <c:v>20.894834454798239</c:v>
                </c:pt>
                <c:pt idx="952">
                  <c:v>20.168204996101505</c:v>
                </c:pt>
                <c:pt idx="953">
                  <c:v>20.772494441005463</c:v>
                </c:pt>
                <c:pt idx="954">
                  <c:v>20.584637625495812</c:v>
                </c:pt>
                <c:pt idx="955">
                  <c:v>20.457121782340607</c:v>
                </c:pt>
                <c:pt idx="956">
                  <c:v>20.557079322936318</c:v>
                </c:pt>
                <c:pt idx="957">
                  <c:v>20.818230624317064</c:v>
                </c:pt>
                <c:pt idx="958">
                  <c:v>20.399598584250629</c:v>
                </c:pt>
                <c:pt idx="959">
                  <c:v>20.937998415775358</c:v>
                </c:pt>
                <c:pt idx="960">
                  <c:v>20.575243309668767</c:v>
                </c:pt>
                <c:pt idx="961">
                  <c:v>20.869928295555727</c:v>
                </c:pt>
                <c:pt idx="962">
                  <c:v>20.571377786843296</c:v>
                </c:pt>
                <c:pt idx="963">
                  <c:v>19.947559224165641</c:v>
                </c:pt>
                <c:pt idx="964">
                  <c:v>18.647781538696695</c:v>
                </c:pt>
                <c:pt idx="965">
                  <c:v>10.667097617992612</c:v>
                </c:pt>
                <c:pt idx="966">
                  <c:v>-1.0097015596768322</c:v>
                </c:pt>
                <c:pt idx="967">
                  <c:v>-13.226115635526074</c:v>
                </c:pt>
                <c:pt idx="968">
                  <c:v>-13.545893922494058</c:v>
                </c:pt>
                <c:pt idx="969">
                  <c:v>-13.655842137875011</c:v>
                </c:pt>
                <c:pt idx="970">
                  <c:v>-14.842234754070779</c:v>
                </c:pt>
                <c:pt idx="971">
                  <c:v>-18.250860476474951</c:v>
                </c:pt>
                <c:pt idx="972">
                  <c:v>-23.127168070850932</c:v>
                </c:pt>
                <c:pt idx="973">
                  <c:v>-26.247541322123592</c:v>
                </c:pt>
                <c:pt idx="974">
                  <c:v>-26.925587184046062</c:v>
                </c:pt>
                <c:pt idx="975">
                  <c:v>-26.862388771592904</c:v>
                </c:pt>
                <c:pt idx="976">
                  <c:v>-26.621974746365684</c:v>
                </c:pt>
                <c:pt idx="977">
                  <c:v>-27.204064073879699</c:v>
                </c:pt>
                <c:pt idx="978">
                  <c:v>-24.865748512692686</c:v>
                </c:pt>
                <c:pt idx="979">
                  <c:v>-15.568119825719442</c:v>
                </c:pt>
                <c:pt idx="980">
                  <c:v>-13.828282985857953</c:v>
                </c:pt>
                <c:pt idx="981">
                  <c:v>-13.784612294865335</c:v>
                </c:pt>
                <c:pt idx="982">
                  <c:v>-13.804468006845086</c:v>
                </c:pt>
                <c:pt idx="983">
                  <c:v>-13.602384074222801</c:v>
                </c:pt>
                <c:pt idx="984">
                  <c:v>-13.905102811225159</c:v>
                </c:pt>
                <c:pt idx="985">
                  <c:v>-13.398581244148119</c:v>
                </c:pt>
                <c:pt idx="986">
                  <c:v>-13.927399632669584</c:v>
                </c:pt>
                <c:pt idx="987">
                  <c:v>-12.773698228070165</c:v>
                </c:pt>
                <c:pt idx="988">
                  <c:v>-11.934556462807853</c:v>
                </c:pt>
                <c:pt idx="989">
                  <c:v>-11.048942224910709</c:v>
                </c:pt>
                <c:pt idx="990">
                  <c:v>-10.737193543691889</c:v>
                </c:pt>
                <c:pt idx="991">
                  <c:v>-10.894228131469445</c:v>
                </c:pt>
                <c:pt idx="992">
                  <c:v>-10.836171554315209</c:v>
                </c:pt>
                <c:pt idx="993">
                  <c:v>-12.026395273346443</c:v>
                </c:pt>
                <c:pt idx="994">
                  <c:v>-12.71408758578146</c:v>
                </c:pt>
                <c:pt idx="995">
                  <c:v>-13.452812526951186</c:v>
                </c:pt>
                <c:pt idx="996">
                  <c:v>-13.480785321396864</c:v>
                </c:pt>
                <c:pt idx="997">
                  <c:v>-13.521103876220405</c:v>
                </c:pt>
                <c:pt idx="998">
                  <c:v>-13.21336717077005</c:v>
                </c:pt>
                <c:pt idx="999">
                  <c:v>-13.443961673597634</c:v>
                </c:pt>
                <c:pt idx="1000">
                  <c:v>-13.549418341564468</c:v>
                </c:pt>
                <c:pt idx="1001">
                  <c:v>-13.594042128729523</c:v>
                </c:pt>
                <c:pt idx="1002">
                  <c:v>-13.48865954875504</c:v>
                </c:pt>
                <c:pt idx="1003">
                  <c:v>-13.263867650124302</c:v>
                </c:pt>
                <c:pt idx="1004">
                  <c:v>-12.780211055427952</c:v>
                </c:pt>
                <c:pt idx="1005">
                  <c:v>-12.961363070206625</c:v>
                </c:pt>
                <c:pt idx="1006">
                  <c:v>-12.824169951542713</c:v>
                </c:pt>
                <c:pt idx="1007">
                  <c:v>-12.602415879734407</c:v>
                </c:pt>
                <c:pt idx="1008">
                  <c:v>-11.781722404242856</c:v>
                </c:pt>
                <c:pt idx="1009">
                  <c:v>-11.019478881978181</c:v>
                </c:pt>
                <c:pt idx="1010">
                  <c:v>-9.578174517288538</c:v>
                </c:pt>
                <c:pt idx="1011">
                  <c:v>-8.7412806620474974</c:v>
                </c:pt>
                <c:pt idx="1012">
                  <c:v>-8.5766743655403541</c:v>
                </c:pt>
                <c:pt idx="1013">
                  <c:v>-8.4230378170330109</c:v>
                </c:pt>
                <c:pt idx="1014">
                  <c:v>-7.9312261626836342</c:v>
                </c:pt>
                <c:pt idx="1015">
                  <c:v>-7.6921247004613358</c:v>
                </c:pt>
                <c:pt idx="1016">
                  <c:v>-7.8369003007201172</c:v>
                </c:pt>
                <c:pt idx="1017">
                  <c:v>-7.6377931148375353</c:v>
                </c:pt>
                <c:pt idx="1018">
                  <c:v>-7.7430613729844469</c:v>
                </c:pt>
                <c:pt idx="1019">
                  <c:v>-7.1516217616861448</c:v>
                </c:pt>
                <c:pt idx="1020">
                  <c:v>-7.5578033256408546</c:v>
                </c:pt>
                <c:pt idx="1021">
                  <c:v>-7.4732248490084796</c:v>
                </c:pt>
                <c:pt idx="1022">
                  <c:v>-8.2754452232926976</c:v>
                </c:pt>
                <c:pt idx="1023">
                  <c:v>-7.9319152424159789</c:v>
                </c:pt>
                <c:pt idx="1024">
                  <c:v>-7.6397783664343972</c:v>
                </c:pt>
                <c:pt idx="1025">
                  <c:v>-8.2052099591816567</c:v>
                </c:pt>
                <c:pt idx="1026">
                  <c:v>-8.9683473529565418</c:v>
                </c:pt>
                <c:pt idx="1027">
                  <c:v>-10.823938348177149</c:v>
                </c:pt>
                <c:pt idx="1028">
                  <c:v>-11.822615812868973</c:v>
                </c:pt>
                <c:pt idx="1029">
                  <c:v>-11.899516498809332</c:v>
                </c:pt>
                <c:pt idx="1030">
                  <c:v>-12.139419434331538</c:v>
                </c:pt>
                <c:pt idx="1031">
                  <c:v>-12.123546972799922</c:v>
                </c:pt>
                <c:pt idx="1032">
                  <c:v>-12.808498463421348</c:v>
                </c:pt>
                <c:pt idx="1033">
                  <c:v>-12.291399073565158</c:v>
                </c:pt>
                <c:pt idx="1034">
                  <c:v>-12.73051525250991</c:v>
                </c:pt>
                <c:pt idx="1035">
                  <c:v>-12.647707211555087</c:v>
                </c:pt>
                <c:pt idx="1036">
                  <c:v>-12.938696496907243</c:v>
                </c:pt>
                <c:pt idx="1037">
                  <c:v>-14.472237809743957</c:v>
                </c:pt>
                <c:pt idx="1038">
                  <c:v>-13.865804142387788</c:v>
                </c:pt>
                <c:pt idx="1039">
                  <c:v>-13.161126747585991</c:v>
                </c:pt>
                <c:pt idx="1040">
                  <c:v>-12.925070749602897</c:v>
                </c:pt>
                <c:pt idx="1041">
                  <c:v>-12.792357682064685</c:v>
                </c:pt>
                <c:pt idx="1042">
                  <c:v>-12.968845990167905</c:v>
                </c:pt>
                <c:pt idx="1043">
                  <c:v>-12.758249724686749</c:v>
                </c:pt>
                <c:pt idx="1044">
                  <c:v>-12.977465396319626</c:v>
                </c:pt>
                <c:pt idx="1045">
                  <c:v>-13.013447336867275</c:v>
                </c:pt>
                <c:pt idx="1046">
                  <c:v>-12.480291238238456</c:v>
                </c:pt>
                <c:pt idx="1047">
                  <c:v>-12.811700598604945</c:v>
                </c:pt>
                <c:pt idx="1048">
                  <c:v>-12.731385516767531</c:v>
                </c:pt>
                <c:pt idx="1049">
                  <c:v>-12.91477667665278</c:v>
                </c:pt>
                <c:pt idx="1050">
                  <c:v>-13.270679859714852</c:v>
                </c:pt>
                <c:pt idx="1051">
                  <c:v>-13.574549251494256</c:v>
                </c:pt>
                <c:pt idx="1052">
                  <c:v>-15.822525498019058</c:v>
                </c:pt>
                <c:pt idx="1053">
                  <c:v>-21.395173721057759</c:v>
                </c:pt>
                <c:pt idx="1054">
                  <c:v>-27.684119101432401</c:v>
                </c:pt>
                <c:pt idx="1055">
                  <c:v>-29.040963661942438</c:v>
                </c:pt>
                <c:pt idx="1056">
                  <c:v>-28.672598345106511</c:v>
                </c:pt>
                <c:pt idx="1057">
                  <c:v>-28.45970482250458</c:v>
                </c:pt>
                <c:pt idx="1058">
                  <c:v>-27.953923830469581</c:v>
                </c:pt>
                <c:pt idx="1059">
                  <c:v>-26.697709369235195</c:v>
                </c:pt>
                <c:pt idx="1060">
                  <c:v>-24.027914825887802</c:v>
                </c:pt>
                <c:pt idx="1061">
                  <c:v>-21.654439931349632</c:v>
                </c:pt>
                <c:pt idx="1062">
                  <c:v>-21.750693472186406</c:v>
                </c:pt>
                <c:pt idx="1063">
                  <c:v>-19.983877750730642</c:v>
                </c:pt>
                <c:pt idx="1064">
                  <c:v>-15.917410878883956</c:v>
                </c:pt>
                <c:pt idx="1065">
                  <c:v>-15.482267574709759</c:v>
                </c:pt>
                <c:pt idx="1066">
                  <c:v>-16.301201255980214</c:v>
                </c:pt>
                <c:pt idx="1067">
                  <c:v>-16.926496545584424</c:v>
                </c:pt>
                <c:pt idx="1068">
                  <c:v>-17.265623321839293</c:v>
                </c:pt>
                <c:pt idx="1069">
                  <c:v>-16.37676349707451</c:v>
                </c:pt>
                <c:pt idx="1070">
                  <c:v>-16.320597290399459</c:v>
                </c:pt>
                <c:pt idx="1071">
                  <c:v>-16.15907614064642</c:v>
                </c:pt>
                <c:pt idx="1072">
                  <c:v>-15.812468592769163</c:v>
                </c:pt>
                <c:pt idx="1073">
                  <c:v>-15.62787945898031</c:v>
                </c:pt>
                <c:pt idx="1074">
                  <c:v>-16.133074836375261</c:v>
                </c:pt>
                <c:pt idx="1075">
                  <c:v>-15.763784280147613</c:v>
                </c:pt>
                <c:pt idx="1076">
                  <c:v>-15.703169075770711</c:v>
                </c:pt>
                <c:pt idx="1077">
                  <c:v>-15.773038577790858</c:v>
                </c:pt>
                <c:pt idx="1078">
                  <c:v>-15.882285970216438</c:v>
                </c:pt>
                <c:pt idx="1079">
                  <c:v>-15.786838791460541</c:v>
                </c:pt>
                <c:pt idx="1080">
                  <c:v>-15.809729637051882</c:v>
                </c:pt>
                <c:pt idx="1081">
                  <c:v>-15.981986150806627</c:v>
                </c:pt>
                <c:pt idx="1082">
                  <c:v>-16.035995697944763</c:v>
                </c:pt>
                <c:pt idx="1083">
                  <c:v>-16.108117751186207</c:v>
                </c:pt>
                <c:pt idx="1084">
                  <c:v>-16.39613246829142</c:v>
                </c:pt>
                <c:pt idx="1085">
                  <c:v>-16.52573165288209</c:v>
                </c:pt>
                <c:pt idx="1086">
                  <c:v>-16.866991957987928</c:v>
                </c:pt>
                <c:pt idx="1087">
                  <c:v>-16.878304278588253</c:v>
                </c:pt>
                <c:pt idx="1088">
                  <c:v>-17.393544571150841</c:v>
                </c:pt>
                <c:pt idx="1089">
                  <c:v>-18.760047084769941</c:v>
                </c:pt>
                <c:pt idx="1090">
                  <c:v>-19.639192965807371</c:v>
                </c:pt>
                <c:pt idx="1091">
                  <c:v>-20.073675899565931</c:v>
                </c:pt>
                <c:pt idx="1092">
                  <c:v>-20.264265851450681</c:v>
                </c:pt>
                <c:pt idx="1093">
                  <c:v>-20.067205850337235</c:v>
                </c:pt>
                <c:pt idx="1094">
                  <c:v>-20.021821786402981</c:v>
                </c:pt>
                <c:pt idx="1095">
                  <c:v>-19.681262617420934</c:v>
                </c:pt>
                <c:pt idx="1096">
                  <c:v>-18.917978964665512</c:v>
                </c:pt>
                <c:pt idx="1097">
                  <c:v>-18.186816656611835</c:v>
                </c:pt>
                <c:pt idx="1098">
                  <c:v>-18.45688688434851</c:v>
                </c:pt>
                <c:pt idx="1099">
                  <c:v>-17.259128095169782</c:v>
                </c:pt>
                <c:pt idx="1100">
                  <c:v>-12.087872294868214</c:v>
                </c:pt>
                <c:pt idx="1101">
                  <c:v>-9.5583090800390682</c:v>
                </c:pt>
                <c:pt idx="1102">
                  <c:v>-9.3752498815562291</c:v>
                </c:pt>
                <c:pt idx="1103">
                  <c:v>-9.5103757174755632</c:v>
                </c:pt>
                <c:pt idx="1104">
                  <c:v>-10.639234778264335</c:v>
                </c:pt>
                <c:pt idx="1105">
                  <c:v>-11.524116519687764</c:v>
                </c:pt>
                <c:pt idx="1106">
                  <c:v>-12.126468827158856</c:v>
                </c:pt>
                <c:pt idx="1107">
                  <c:v>-12.259626759411448</c:v>
                </c:pt>
                <c:pt idx="1108">
                  <c:v>-12.528932959962379</c:v>
                </c:pt>
                <c:pt idx="1109">
                  <c:v>-12.78599332139332</c:v>
                </c:pt>
                <c:pt idx="1110">
                  <c:v>-13.70667565553209</c:v>
                </c:pt>
                <c:pt idx="1111">
                  <c:v>-15.302556999922242</c:v>
                </c:pt>
                <c:pt idx="1112">
                  <c:v>-16.181683209519562</c:v>
                </c:pt>
                <c:pt idx="1113">
                  <c:v>-16.998670207692619</c:v>
                </c:pt>
                <c:pt idx="1114">
                  <c:v>-18.896062745724798</c:v>
                </c:pt>
                <c:pt idx="1115">
                  <c:v>-20.192845284001205</c:v>
                </c:pt>
                <c:pt idx="1116">
                  <c:v>-20.510821290986211</c:v>
                </c:pt>
                <c:pt idx="1117">
                  <c:v>-20.50736411972931</c:v>
                </c:pt>
                <c:pt idx="1118">
                  <c:v>-20.256709805444395</c:v>
                </c:pt>
                <c:pt idx="1119">
                  <c:v>-20.441381238297357</c:v>
                </c:pt>
                <c:pt idx="1120">
                  <c:v>-21.880938083315073</c:v>
                </c:pt>
                <c:pt idx="1121">
                  <c:v>-26.219036593618394</c:v>
                </c:pt>
                <c:pt idx="1122">
                  <c:v>-28.556607451541925</c:v>
                </c:pt>
                <c:pt idx="1123">
                  <c:v>-29.587199707272521</c:v>
                </c:pt>
                <c:pt idx="1124">
                  <c:v>-29.714068656229248</c:v>
                </c:pt>
                <c:pt idx="1125">
                  <c:v>-29.608603783180026</c:v>
                </c:pt>
                <c:pt idx="1126">
                  <c:v>-29.374891911293439</c:v>
                </c:pt>
                <c:pt idx="1127">
                  <c:v>-29.489836371722653</c:v>
                </c:pt>
                <c:pt idx="1128">
                  <c:v>-29.336362183707973</c:v>
                </c:pt>
                <c:pt idx="1129">
                  <c:v>-29.110725522796514</c:v>
                </c:pt>
                <c:pt idx="1130">
                  <c:v>-28.362258349367441</c:v>
                </c:pt>
                <c:pt idx="1131">
                  <c:v>-27.630030531704943</c:v>
                </c:pt>
                <c:pt idx="1132">
                  <c:v>-26.558429819956661</c:v>
                </c:pt>
                <c:pt idx="1133">
                  <c:v>-26.336098788102824</c:v>
                </c:pt>
                <c:pt idx="1134">
                  <c:v>-26.08854668547405</c:v>
                </c:pt>
                <c:pt idx="1135">
                  <c:v>-25.88050422233205</c:v>
                </c:pt>
                <c:pt idx="1136">
                  <c:v>-25.441414698936782</c:v>
                </c:pt>
                <c:pt idx="1137">
                  <c:v>-24.236714617580912</c:v>
                </c:pt>
                <c:pt idx="1138">
                  <c:v>-23.963081218773944</c:v>
                </c:pt>
                <c:pt idx="1139">
                  <c:v>-24.213422785202471</c:v>
                </c:pt>
                <c:pt idx="1140">
                  <c:v>-24.498757774052091</c:v>
                </c:pt>
                <c:pt idx="1141">
                  <c:v>-24.75715837022917</c:v>
                </c:pt>
                <c:pt idx="1142">
                  <c:v>-24.174673760249199</c:v>
                </c:pt>
                <c:pt idx="1143">
                  <c:v>-24.701692404815521</c:v>
                </c:pt>
                <c:pt idx="1144">
                  <c:v>-24.985508087736598</c:v>
                </c:pt>
                <c:pt idx="1145">
                  <c:v>-24.958746276529048</c:v>
                </c:pt>
                <c:pt idx="1146">
                  <c:v>-24.739863560924</c:v>
                </c:pt>
                <c:pt idx="1147">
                  <c:v>-24.056353848679358</c:v>
                </c:pt>
                <c:pt idx="1148">
                  <c:v>-23.601800612650347</c:v>
                </c:pt>
                <c:pt idx="1149">
                  <c:v>-23.496024332449863</c:v>
                </c:pt>
                <c:pt idx="1150">
                  <c:v>-22.678813316658758</c:v>
                </c:pt>
                <c:pt idx="1151">
                  <c:v>-22.019461725060363</c:v>
                </c:pt>
                <c:pt idx="1152">
                  <c:v>-13.89684704527415</c:v>
                </c:pt>
                <c:pt idx="1153">
                  <c:v>-7.3567038988881928</c:v>
                </c:pt>
                <c:pt idx="1154">
                  <c:v>-6.3124378586373906</c:v>
                </c:pt>
                <c:pt idx="1155">
                  <c:v>-6.4106744566567206</c:v>
                </c:pt>
                <c:pt idx="1156">
                  <c:v>-6.5929038480097173</c:v>
                </c:pt>
                <c:pt idx="1157">
                  <c:v>-6.2745130104800504</c:v>
                </c:pt>
                <c:pt idx="1158">
                  <c:v>-6.4318024999853272</c:v>
                </c:pt>
                <c:pt idx="1159">
                  <c:v>-6.5934367506398432</c:v>
                </c:pt>
                <c:pt idx="1160">
                  <c:v>-6.5655079552903928</c:v>
                </c:pt>
                <c:pt idx="1161">
                  <c:v>-6.5325194103077457</c:v>
                </c:pt>
                <c:pt idx="1162">
                  <c:v>-7.3338479588579819</c:v>
                </c:pt>
                <c:pt idx="1163">
                  <c:v>-7.2407713796228759</c:v>
                </c:pt>
                <c:pt idx="1164">
                  <c:v>-6.9338015403308297</c:v>
                </c:pt>
                <c:pt idx="1165">
                  <c:v>-6.8716453516131546</c:v>
                </c:pt>
                <c:pt idx="1166">
                  <c:v>-7.0989099153875728</c:v>
                </c:pt>
                <c:pt idx="1167">
                  <c:v>-7.2983911562449162</c:v>
                </c:pt>
                <c:pt idx="1168">
                  <c:v>-7.1736651486245782</c:v>
                </c:pt>
                <c:pt idx="1169">
                  <c:v>-7.2993042933220567</c:v>
                </c:pt>
                <c:pt idx="1170">
                  <c:v>-7.1508819279692117</c:v>
                </c:pt>
                <c:pt idx="1171">
                  <c:v>-7.1944632496039755</c:v>
                </c:pt>
                <c:pt idx="1172">
                  <c:v>-6.8373557554675193</c:v>
                </c:pt>
                <c:pt idx="1173">
                  <c:v>-6.5227379222079156</c:v>
                </c:pt>
                <c:pt idx="1174">
                  <c:v>-6.5558613529217924</c:v>
                </c:pt>
                <c:pt idx="1175">
                  <c:v>-7.6228693010614856</c:v>
                </c:pt>
                <c:pt idx="1176">
                  <c:v>-11.370359738585021</c:v>
                </c:pt>
                <c:pt idx="1177">
                  <c:v>-15.197866765350067</c:v>
                </c:pt>
                <c:pt idx="1178">
                  <c:v>-18.25930627153042</c:v>
                </c:pt>
                <c:pt idx="1179">
                  <c:v>-21.090744965331595</c:v>
                </c:pt>
                <c:pt idx="1180">
                  <c:v>-24.211506258499362</c:v>
                </c:pt>
                <c:pt idx="1181">
                  <c:v>-27.570180710493062</c:v>
                </c:pt>
                <c:pt idx="1182">
                  <c:v>-29.286694579709373</c:v>
                </c:pt>
                <c:pt idx="1183">
                  <c:v>-26.236715126129937</c:v>
                </c:pt>
                <c:pt idx="1184">
                  <c:v>-22.751208021006072</c:v>
                </c:pt>
                <c:pt idx="1185">
                  <c:v>-19.53154066980807</c:v>
                </c:pt>
                <c:pt idx="1186">
                  <c:v>-16.710671181691442</c:v>
                </c:pt>
                <c:pt idx="1187">
                  <c:v>-17.50606114550293</c:v>
                </c:pt>
                <c:pt idx="1188">
                  <c:v>-19.81319109537548</c:v>
                </c:pt>
                <c:pt idx="1189">
                  <c:v>-22.924531560350061</c:v>
                </c:pt>
                <c:pt idx="1190">
                  <c:v>-25.09709057848141</c:v>
                </c:pt>
                <c:pt idx="1191">
                  <c:v>-24.668834723848338</c:v>
                </c:pt>
                <c:pt idx="1192">
                  <c:v>-22.462370654991798</c:v>
                </c:pt>
                <c:pt idx="1193">
                  <c:v>-21.56410461985655</c:v>
                </c:pt>
                <c:pt idx="1194">
                  <c:v>-20.791003140109741</c:v>
                </c:pt>
                <c:pt idx="1195">
                  <c:v>-19.453722856381354</c:v>
                </c:pt>
                <c:pt idx="1196">
                  <c:v>-18.485824072133237</c:v>
                </c:pt>
                <c:pt idx="1197">
                  <c:v>-18.206423269230669</c:v>
                </c:pt>
                <c:pt idx="1198">
                  <c:v>-17.694878034862388</c:v>
                </c:pt>
                <c:pt idx="1199">
                  <c:v>-17.52465367235251</c:v>
                </c:pt>
                <c:pt idx="1200">
                  <c:v>-17.091182300279787</c:v>
                </c:pt>
                <c:pt idx="1201">
                  <c:v>-16.863760396950749</c:v>
                </c:pt>
                <c:pt idx="1202">
                  <c:v>-16.274970084235783</c:v>
                </c:pt>
                <c:pt idx="1203">
                  <c:v>-14.095777216230521</c:v>
                </c:pt>
                <c:pt idx="1204">
                  <c:v>-11.363670536352426</c:v>
                </c:pt>
                <c:pt idx="1205">
                  <c:v>-8.5871436569725148</c:v>
                </c:pt>
                <c:pt idx="1206">
                  <c:v>-5.9039814739242633</c:v>
                </c:pt>
                <c:pt idx="1207">
                  <c:v>-3.3864946626732992</c:v>
                </c:pt>
                <c:pt idx="1208">
                  <c:v>-1.8788591408417792</c:v>
                </c:pt>
                <c:pt idx="1209">
                  <c:v>-1.6579654365112511</c:v>
                </c:pt>
                <c:pt idx="1210">
                  <c:v>-1.756163594523688</c:v>
                </c:pt>
                <c:pt idx="1211">
                  <c:v>-1.6723547482129997</c:v>
                </c:pt>
                <c:pt idx="1212">
                  <c:v>-1.5934271658159243</c:v>
                </c:pt>
                <c:pt idx="1213">
                  <c:v>-1.5885632230070139</c:v>
                </c:pt>
                <c:pt idx="1214">
                  <c:v>-1.3774284850774154</c:v>
                </c:pt>
                <c:pt idx="1215">
                  <c:v>-1.3277244970014859</c:v>
                </c:pt>
                <c:pt idx="1216">
                  <c:v>-1.2282463463512843</c:v>
                </c:pt>
                <c:pt idx="1217">
                  <c:v>-1.2391367456457045</c:v>
                </c:pt>
                <c:pt idx="1218">
                  <c:v>-2.2895161500768668</c:v>
                </c:pt>
                <c:pt idx="1219">
                  <c:v>-3.5587630142547582</c:v>
                </c:pt>
                <c:pt idx="1220">
                  <c:v>-4.830095958230924</c:v>
                </c:pt>
                <c:pt idx="1221">
                  <c:v>-6.0829947679838261</c:v>
                </c:pt>
                <c:pt idx="1222">
                  <c:v>-7.0998736797124842</c:v>
                </c:pt>
                <c:pt idx="1223">
                  <c:v>-7.9478783070455234</c:v>
                </c:pt>
                <c:pt idx="1224">
                  <c:v>-8.7920112876801522</c:v>
                </c:pt>
                <c:pt idx="1225">
                  <c:v>-9.5474778885312794</c:v>
                </c:pt>
                <c:pt idx="1226">
                  <c:v>-10.005788639049253</c:v>
                </c:pt>
                <c:pt idx="1227">
                  <c:v>-9.9100572325711802</c:v>
                </c:pt>
                <c:pt idx="1228">
                  <c:v>-9.4596612101759678</c:v>
                </c:pt>
                <c:pt idx="1229">
                  <c:v>-8.8253843216810584</c:v>
                </c:pt>
                <c:pt idx="1230">
                  <c:v>-8.5342539291431976</c:v>
                </c:pt>
                <c:pt idx="1231">
                  <c:v>-7.9570647263595493</c:v>
                </c:pt>
                <c:pt idx="1232">
                  <c:v>-7.2115252494665461</c:v>
                </c:pt>
                <c:pt idx="1233">
                  <c:v>-6.3961054566489688</c:v>
                </c:pt>
                <c:pt idx="1234">
                  <c:v>-5.3851767349096802</c:v>
                </c:pt>
                <c:pt idx="1235">
                  <c:v>-4.5932550094969438</c:v>
                </c:pt>
                <c:pt idx="1236">
                  <c:v>-4.2208271135108459</c:v>
                </c:pt>
                <c:pt idx="1237">
                  <c:v>-3.7679400496463153</c:v>
                </c:pt>
                <c:pt idx="1238">
                  <c:v>-2.9411013764810101</c:v>
                </c:pt>
                <c:pt idx="1239">
                  <c:v>-2.267072524722785</c:v>
                </c:pt>
                <c:pt idx="1240">
                  <c:v>-1.639546241023244</c:v>
                </c:pt>
                <c:pt idx="1241">
                  <c:v>-1.110779707530231</c:v>
                </c:pt>
                <c:pt idx="1242">
                  <c:v>-0.67443645227768878</c:v>
                </c:pt>
                <c:pt idx="1243">
                  <c:v>-0.26377889364140833</c:v>
                </c:pt>
                <c:pt idx="1244">
                  <c:v>0.16844495416233821</c:v>
                </c:pt>
                <c:pt idx="1245">
                  <c:v>0.27009930187523562</c:v>
                </c:pt>
                <c:pt idx="1246">
                  <c:v>0.35480741489063417</c:v>
                </c:pt>
                <c:pt idx="1247">
                  <c:v>0.51570990259685412</c:v>
                </c:pt>
                <c:pt idx="1248">
                  <c:v>0.54957707971631264</c:v>
                </c:pt>
                <c:pt idx="1249">
                  <c:v>0.62095454945630002</c:v>
                </c:pt>
                <c:pt idx="1250">
                  <c:v>0.65115244990356524</c:v>
                </c:pt>
                <c:pt idx="1251">
                  <c:v>0.70315958018180391</c:v>
                </c:pt>
                <c:pt idx="1252">
                  <c:v>0.76121298067887322</c:v>
                </c:pt>
                <c:pt idx="1253">
                  <c:v>0.79504898852285122</c:v>
                </c:pt>
                <c:pt idx="1254">
                  <c:v>0.81924576789059489</c:v>
                </c:pt>
                <c:pt idx="1255">
                  <c:v>0.83131828363556803</c:v>
                </c:pt>
                <c:pt idx="1256">
                  <c:v>0.84460857265504297</c:v>
                </c:pt>
                <c:pt idx="1257">
                  <c:v>0.85185839188666446</c:v>
                </c:pt>
                <c:pt idx="1258">
                  <c:v>0.85062215185406709</c:v>
                </c:pt>
                <c:pt idx="1259">
                  <c:v>0.86515681603134331</c:v>
                </c:pt>
                <c:pt idx="1260">
                  <c:v>0.86633960125397325</c:v>
                </c:pt>
                <c:pt idx="1261">
                  <c:v>0.85666189364584566</c:v>
                </c:pt>
                <c:pt idx="1262">
                  <c:v>0.84939480002690004</c:v>
                </c:pt>
                <c:pt idx="1263">
                  <c:v>0.8445559964257201</c:v>
                </c:pt>
                <c:pt idx="1264">
                  <c:v>0.83973461781370196</c:v>
                </c:pt>
                <c:pt idx="1265">
                  <c:v>0.88203842070305383</c:v>
                </c:pt>
                <c:pt idx="1266">
                  <c:v>0.88202011712544548</c:v>
                </c:pt>
                <c:pt idx="1267">
                  <c:v>0.89532627473018478</c:v>
                </c:pt>
                <c:pt idx="1268">
                  <c:v>0.90739453551614035</c:v>
                </c:pt>
                <c:pt idx="1269">
                  <c:v>0.92192902391704723</c:v>
                </c:pt>
                <c:pt idx="1270">
                  <c:v>0.90497530944447813</c:v>
                </c:pt>
                <c:pt idx="1271">
                  <c:v>0.93762513222746902</c:v>
                </c:pt>
                <c:pt idx="1272">
                  <c:v>0.94127346728528594</c:v>
                </c:pt>
                <c:pt idx="1273">
                  <c:v>0.94851153656313336</c:v>
                </c:pt>
                <c:pt idx="1274">
                  <c:v>0.94608251858837933</c:v>
                </c:pt>
                <c:pt idx="1275">
                  <c:v>0.90496591917201163</c:v>
                </c:pt>
                <c:pt idx="1276">
                  <c:v>0.90013685729949267</c:v>
                </c:pt>
                <c:pt idx="1277">
                  <c:v>0.8674773052627418</c:v>
                </c:pt>
                <c:pt idx="1278">
                  <c:v>0.82759442284431883</c:v>
                </c:pt>
                <c:pt idx="1279">
                  <c:v>0.82758583584540824</c:v>
                </c:pt>
                <c:pt idx="1280">
                  <c:v>0.77802244666154918</c:v>
                </c:pt>
                <c:pt idx="1281">
                  <c:v>0.77318364306261211</c:v>
                </c:pt>
                <c:pt idx="1282">
                  <c:v>0.67886218785801911</c:v>
                </c:pt>
                <c:pt idx="1283">
                  <c:v>0.65105788688946931</c:v>
                </c:pt>
                <c:pt idx="1284">
                  <c:v>0.62082573506065664</c:v>
                </c:pt>
                <c:pt idx="1285">
                  <c:v>0.56880909931029988</c:v>
                </c:pt>
                <c:pt idx="1286">
                  <c:v>0.40309878999870619</c:v>
                </c:pt>
                <c:pt idx="1287">
                  <c:v>0.31479841809517789</c:v>
                </c:pt>
                <c:pt idx="1288">
                  <c:v>0.28697614291310536</c:v>
                </c:pt>
                <c:pt idx="1289">
                  <c:v>0.26156967799282538</c:v>
                </c:pt>
                <c:pt idx="1290">
                  <c:v>0.25793933255213936</c:v>
                </c:pt>
                <c:pt idx="1291">
                  <c:v>0.2446382150215759</c:v>
                </c:pt>
                <c:pt idx="1292">
                  <c:v>0.26883594546695394</c:v>
                </c:pt>
                <c:pt idx="1293">
                  <c:v>0.26883873376889944</c:v>
                </c:pt>
                <c:pt idx="1294">
                  <c:v>0.27004888656851633</c:v>
                </c:pt>
                <c:pt idx="1295">
                  <c:v>0.26882758057171202</c:v>
                </c:pt>
                <c:pt idx="1296">
                  <c:v>0.27005168741895003</c:v>
                </c:pt>
                <c:pt idx="1297">
                  <c:v>0.25673986854650127</c:v>
                </c:pt>
                <c:pt idx="1298">
                  <c:v>0.25793933255213936</c:v>
                </c:pt>
                <c:pt idx="1299">
                  <c:v>0.27367650646245301</c:v>
                </c:pt>
                <c:pt idx="1300">
                  <c:v>0.27004888656851633</c:v>
                </c:pt>
                <c:pt idx="1301">
                  <c:v>0.27005168741895003</c:v>
                </c:pt>
                <c:pt idx="1302">
                  <c:v>0.26884152206806128</c:v>
                </c:pt>
                <c:pt idx="1303">
                  <c:v>0.26884152206806128</c:v>
                </c:pt>
                <c:pt idx="1304">
                  <c:v>0.26883873376889944</c:v>
                </c:pt>
                <c:pt idx="1305">
                  <c:v>0.27005448826938466</c:v>
                </c:pt>
                <c:pt idx="1306">
                  <c:v>0.27005168741895003</c:v>
                </c:pt>
                <c:pt idx="1307">
                  <c:v>0.26763690821241404</c:v>
                </c:pt>
                <c:pt idx="1308">
                  <c:v>0.2640008606623872</c:v>
                </c:pt>
                <c:pt idx="1309">
                  <c:v>0.26400633685053759</c:v>
                </c:pt>
                <c:pt idx="1310">
                  <c:v>0.26763968396030491</c:v>
                </c:pt>
                <c:pt idx="1311">
                  <c:v>0.27127591977832965</c:v>
                </c:pt>
                <c:pt idx="1312">
                  <c:v>0.25554030413858564</c:v>
                </c:pt>
                <c:pt idx="1313">
                  <c:v>0.27248049597957952</c:v>
                </c:pt>
                <c:pt idx="1314">
                  <c:v>0.27127029297491667</c:v>
                </c:pt>
                <c:pt idx="1315">
                  <c:v>0.27248614788553627</c:v>
                </c:pt>
                <c:pt idx="1316">
                  <c:v>0.27127873318003703</c:v>
                </c:pt>
                <c:pt idx="1317">
                  <c:v>0.2664350073483398</c:v>
                </c:pt>
                <c:pt idx="1318">
                  <c:v>0.25432745089592546</c:v>
                </c:pt>
                <c:pt idx="1319">
                  <c:v>0.2615940949166049</c:v>
                </c:pt>
                <c:pt idx="1320">
                  <c:v>0.27127591977832965</c:v>
                </c:pt>
                <c:pt idx="1321">
                  <c:v>0.26886661676052948</c:v>
                </c:pt>
                <c:pt idx="1322">
                  <c:v>0.22409096692147321</c:v>
                </c:pt>
                <c:pt idx="1323">
                  <c:v>0.22529659743408928</c:v>
                </c:pt>
                <c:pt idx="1324">
                  <c:v>0.2180326663863256</c:v>
                </c:pt>
                <c:pt idx="1325">
                  <c:v>0.20472398911650741</c:v>
                </c:pt>
                <c:pt idx="1326">
                  <c:v>0.22530127033971842</c:v>
                </c:pt>
                <c:pt idx="1327">
                  <c:v>0.21924747954648971</c:v>
                </c:pt>
                <c:pt idx="1328">
                  <c:v>0.21924747954648971</c:v>
                </c:pt>
                <c:pt idx="1329">
                  <c:v>0.21803944982355714</c:v>
                </c:pt>
                <c:pt idx="1330">
                  <c:v>0.20473248144351938</c:v>
                </c:pt>
                <c:pt idx="1331">
                  <c:v>0.20836566540312482</c:v>
                </c:pt>
                <c:pt idx="1332">
                  <c:v>0.2132070799059724</c:v>
                </c:pt>
                <c:pt idx="1333">
                  <c:v>0.22410026252934895</c:v>
                </c:pt>
                <c:pt idx="1334">
                  <c:v>0.22409793862778524</c:v>
                </c:pt>
                <c:pt idx="1335">
                  <c:v>0.22047377415314406</c:v>
                </c:pt>
                <c:pt idx="1336">
                  <c:v>0.21320707990426865</c:v>
                </c:pt>
                <c:pt idx="1337">
                  <c:v>0.20836998687480413</c:v>
                </c:pt>
                <c:pt idx="1338">
                  <c:v>0.20957819231608335</c:v>
                </c:pt>
                <c:pt idx="1339">
                  <c:v>0.2228899089048941</c:v>
                </c:pt>
                <c:pt idx="1340">
                  <c:v>0.22046920165656614</c:v>
                </c:pt>
                <c:pt idx="1341">
                  <c:v>0.22047148790431489</c:v>
                </c:pt>
                <c:pt idx="1342">
                  <c:v>0.22047606040089276</c:v>
                </c:pt>
                <c:pt idx="1343">
                  <c:v>0.20595350068295171</c:v>
                </c:pt>
                <c:pt idx="1344">
                  <c:v>0.21200771822732237</c:v>
                </c:pt>
                <c:pt idx="1345">
                  <c:v>0.21442410400563322</c:v>
                </c:pt>
                <c:pt idx="1346">
                  <c:v>0.35720952414767637</c:v>
                </c:pt>
                <c:pt idx="1347">
                  <c:v>0.57136507796936731</c:v>
                </c:pt>
                <c:pt idx="1348">
                  <c:v>0.69111036712936502</c:v>
                </c:pt>
                <c:pt idx="1349">
                  <c:v>0.77334408654260434</c:v>
                </c:pt>
                <c:pt idx="1350">
                  <c:v>0.96923563241899446</c:v>
                </c:pt>
                <c:pt idx="1351">
                  <c:v>1.6254660171599367</c:v>
                </c:pt>
                <c:pt idx="1352">
                  <c:v>2.3584254500982578</c:v>
                </c:pt>
                <c:pt idx="1353">
                  <c:v>3.5053819340216048</c:v>
                </c:pt>
                <c:pt idx="1354">
                  <c:v>4.8080811371856553</c:v>
                </c:pt>
                <c:pt idx="1355">
                  <c:v>6.6256916869342364</c:v>
                </c:pt>
                <c:pt idx="1356">
                  <c:v>8.2518139598322051</c:v>
                </c:pt>
                <c:pt idx="1357">
                  <c:v>9.7397419467924156</c:v>
                </c:pt>
                <c:pt idx="1358">
                  <c:v>11.214029080343362</c:v>
                </c:pt>
                <c:pt idx="1359">
                  <c:v>12.653324653643365</c:v>
                </c:pt>
                <c:pt idx="1360">
                  <c:v>14.288590893440048</c:v>
                </c:pt>
                <c:pt idx="1361">
                  <c:v>15.781510606077601</c:v>
                </c:pt>
                <c:pt idx="1362">
                  <c:v>17.18685144587786</c:v>
                </c:pt>
                <c:pt idx="1363">
                  <c:v>18.796916877596264</c:v>
                </c:pt>
                <c:pt idx="1364">
                  <c:v>20.406903403696667</c:v>
                </c:pt>
                <c:pt idx="1365">
                  <c:v>21.806787527258823</c:v>
                </c:pt>
                <c:pt idx="1366">
                  <c:v>23.141833391094274</c:v>
                </c:pt>
                <c:pt idx="1367">
                  <c:v>24.440658077049413</c:v>
                </c:pt>
                <c:pt idx="1368">
                  <c:v>25.727919413591703</c:v>
                </c:pt>
                <c:pt idx="1369">
                  <c:v>27.971083320324158</c:v>
                </c:pt>
                <c:pt idx="1370">
                  <c:v>31.260134460781913</c:v>
                </c:pt>
                <c:pt idx="1371">
                  <c:v>33.924491065596555</c:v>
                </c:pt>
                <c:pt idx="1372">
                  <c:v>35.965985468359712</c:v>
                </c:pt>
                <c:pt idx="1373">
                  <c:v>37.868453285732201</c:v>
                </c:pt>
                <c:pt idx="1374">
                  <c:v>39.801647043887925</c:v>
                </c:pt>
                <c:pt idx="1375">
                  <c:v>41.393138396424874</c:v>
                </c:pt>
                <c:pt idx="1376">
                  <c:v>43.590501093054037</c:v>
                </c:pt>
                <c:pt idx="1377">
                  <c:v>45.651834026386098</c:v>
                </c:pt>
                <c:pt idx="1378">
                  <c:v>47.417258388978873</c:v>
                </c:pt>
                <c:pt idx="1379">
                  <c:v>49.561916101226885</c:v>
                </c:pt>
                <c:pt idx="1380">
                  <c:v>52.035258967158995</c:v>
                </c:pt>
                <c:pt idx="1381">
                  <c:v>53.773403592482602</c:v>
                </c:pt>
                <c:pt idx="1382">
                  <c:v>56.206688346807752</c:v>
                </c:pt>
                <c:pt idx="1383">
                  <c:v>57.537145485012644</c:v>
                </c:pt>
                <c:pt idx="1384">
                  <c:v>59.941459765959202</c:v>
                </c:pt>
                <c:pt idx="1385">
                  <c:v>61.575956091652927</c:v>
                </c:pt>
                <c:pt idx="1386">
                  <c:v>64.870664375538652</c:v>
                </c:pt>
                <c:pt idx="1387">
                  <c:v>67.493765902127421</c:v>
                </c:pt>
                <c:pt idx="1388">
                  <c:v>70.936631080357387</c:v>
                </c:pt>
                <c:pt idx="1389">
                  <c:v>72.950754858783782</c:v>
                </c:pt>
                <c:pt idx="1390">
                  <c:v>75.996116310224863</c:v>
                </c:pt>
                <c:pt idx="1391">
                  <c:v>79.23806628467959</c:v>
                </c:pt>
                <c:pt idx="1392">
                  <c:v>81.564632198699996</c:v>
                </c:pt>
                <c:pt idx="1393">
                  <c:v>84.388535756061628</c:v>
                </c:pt>
                <c:pt idx="1394">
                  <c:v>87.120887036309909</c:v>
                </c:pt>
                <c:pt idx="1395">
                  <c:v>88.060118127933677</c:v>
                </c:pt>
                <c:pt idx="1396">
                  <c:v>88.676537383263238</c:v>
                </c:pt>
                <c:pt idx="1397">
                  <c:v>89.308780403963155</c:v>
                </c:pt>
                <c:pt idx="1398">
                  <c:v>89.311874172791022</c:v>
                </c:pt>
                <c:pt idx="1399">
                  <c:v>89.047009324215622</c:v>
                </c:pt>
                <c:pt idx="1400">
                  <c:v>88.657550875682205</c:v>
                </c:pt>
                <c:pt idx="1401">
                  <c:v>87.774497430100269</c:v>
                </c:pt>
                <c:pt idx="1402">
                  <c:v>86.68639245470375</c:v>
                </c:pt>
                <c:pt idx="1403">
                  <c:v>85.452943547230291</c:v>
                </c:pt>
                <c:pt idx="1404">
                  <c:v>83.973958276742096</c:v>
                </c:pt>
                <c:pt idx="1405">
                  <c:v>80.26653564214341</c:v>
                </c:pt>
                <c:pt idx="1406">
                  <c:v>76.833227739313955</c:v>
                </c:pt>
                <c:pt idx="1407">
                  <c:v>70.979173872086662</c:v>
                </c:pt>
                <c:pt idx="1408">
                  <c:v>68.197324441078948</c:v>
                </c:pt>
                <c:pt idx="1409">
                  <c:v>68.553991701568151</c:v>
                </c:pt>
                <c:pt idx="1410">
                  <c:v>68.851371712251847</c:v>
                </c:pt>
                <c:pt idx="1411">
                  <c:v>63.286965939609168</c:v>
                </c:pt>
                <c:pt idx="1412">
                  <c:v>60.728619116191588</c:v>
                </c:pt>
                <c:pt idx="1413">
                  <c:v>60.283627301893446</c:v>
                </c:pt>
                <c:pt idx="1414">
                  <c:v>59.541017351750526</c:v>
                </c:pt>
                <c:pt idx="1415">
                  <c:v>59.255034995215652</c:v>
                </c:pt>
                <c:pt idx="1416">
                  <c:v>59.111842305106286</c:v>
                </c:pt>
                <c:pt idx="1417">
                  <c:v>59.617133396272322</c:v>
                </c:pt>
                <c:pt idx="1418">
                  <c:v>60.049977902675096</c:v>
                </c:pt>
                <c:pt idx="1419">
                  <c:v>60.681693681673146</c:v>
                </c:pt>
                <c:pt idx="1420">
                  <c:v>61.562116583486848</c:v>
                </c:pt>
                <c:pt idx="1421">
                  <c:v>62.111463024853272</c:v>
                </c:pt>
                <c:pt idx="1422">
                  <c:v>63.235068685510491</c:v>
                </c:pt>
                <c:pt idx="1423">
                  <c:v>64.916431455153017</c:v>
                </c:pt>
                <c:pt idx="1424">
                  <c:v>67.472073361176513</c:v>
                </c:pt>
                <c:pt idx="1425">
                  <c:v>68.286926350388853</c:v>
                </c:pt>
                <c:pt idx="1426">
                  <c:v>69.143879013903899</c:v>
                </c:pt>
                <c:pt idx="1427">
                  <c:v>69.846464899489348</c:v>
                </c:pt>
                <c:pt idx="1428">
                  <c:v>70.35801391023918</c:v>
                </c:pt>
                <c:pt idx="1429">
                  <c:v>69.531257515009983</c:v>
                </c:pt>
                <c:pt idx="1430">
                  <c:v>66.022449043031131</c:v>
                </c:pt>
                <c:pt idx="1431">
                  <c:v>64.953294715421933</c:v>
                </c:pt>
                <c:pt idx="1432">
                  <c:v>61.444920738931508</c:v>
                </c:pt>
                <c:pt idx="1433">
                  <c:v>57.251320723394812</c:v>
                </c:pt>
                <c:pt idx="1434">
                  <c:v>48.799320610648252</c:v>
                </c:pt>
                <c:pt idx="1435">
                  <c:v>44.875298415524895</c:v>
                </c:pt>
                <c:pt idx="1436">
                  <c:v>43.176184625650343</c:v>
                </c:pt>
                <c:pt idx="1437">
                  <c:v>42.569696662019993</c:v>
                </c:pt>
                <c:pt idx="1438">
                  <c:v>41.267389175891907</c:v>
                </c:pt>
                <c:pt idx="1439">
                  <c:v>39.818013939786923</c:v>
                </c:pt>
                <c:pt idx="1440">
                  <c:v>39.526319504446818</c:v>
                </c:pt>
                <c:pt idx="1441">
                  <c:v>39.594711572045597</c:v>
                </c:pt>
                <c:pt idx="1442">
                  <c:v>39.830822376262361</c:v>
                </c:pt>
                <c:pt idx="1443">
                  <c:v>39.919094076149591</c:v>
                </c:pt>
                <c:pt idx="1444">
                  <c:v>40.153108266636714</c:v>
                </c:pt>
                <c:pt idx="1445">
                  <c:v>40.311884427656643</c:v>
                </c:pt>
                <c:pt idx="1446">
                  <c:v>39.344039987736899</c:v>
                </c:pt>
                <c:pt idx="1447">
                  <c:v>33.189827241238611</c:v>
                </c:pt>
                <c:pt idx="1448">
                  <c:v>31.317932371416852</c:v>
                </c:pt>
                <c:pt idx="1449">
                  <c:v>31.524579129892029</c:v>
                </c:pt>
                <c:pt idx="1450">
                  <c:v>31.81829115711534</c:v>
                </c:pt>
                <c:pt idx="1451">
                  <c:v>31.961540888524699</c:v>
                </c:pt>
                <c:pt idx="1452">
                  <c:v>31.859385459374092</c:v>
                </c:pt>
                <c:pt idx="1453">
                  <c:v>32.126378837926744</c:v>
                </c:pt>
                <c:pt idx="1454">
                  <c:v>32.18033100865874</c:v>
                </c:pt>
                <c:pt idx="1455">
                  <c:v>32.28602593798982</c:v>
                </c:pt>
                <c:pt idx="1456">
                  <c:v>32.295754236254922</c:v>
                </c:pt>
                <c:pt idx="1457">
                  <c:v>32.383637486184469</c:v>
                </c:pt>
                <c:pt idx="1458">
                  <c:v>32.551724779556672</c:v>
                </c:pt>
                <c:pt idx="1459">
                  <c:v>32.610733390044636</c:v>
                </c:pt>
                <c:pt idx="1460">
                  <c:v>33.462117570518799</c:v>
                </c:pt>
                <c:pt idx="1461">
                  <c:v>34.110051814777201</c:v>
                </c:pt>
                <c:pt idx="1462">
                  <c:v>34.806512564172905</c:v>
                </c:pt>
                <c:pt idx="1463">
                  <c:v>34.471270063214767</c:v>
                </c:pt>
                <c:pt idx="1464">
                  <c:v>34.81917178460639</c:v>
                </c:pt>
                <c:pt idx="1465">
                  <c:v>34.883611218864601</c:v>
                </c:pt>
                <c:pt idx="1466">
                  <c:v>34.762603605404713</c:v>
                </c:pt>
                <c:pt idx="1467">
                  <c:v>33.825859112734108</c:v>
                </c:pt>
                <c:pt idx="1468">
                  <c:v>26.461446095630162</c:v>
                </c:pt>
                <c:pt idx="1469">
                  <c:v>17.918238671122772</c:v>
                </c:pt>
                <c:pt idx="1470">
                  <c:v>16.190088393225817</c:v>
                </c:pt>
                <c:pt idx="1471">
                  <c:v>15.978022429333828</c:v>
                </c:pt>
                <c:pt idx="1472">
                  <c:v>17.253317307445617</c:v>
                </c:pt>
                <c:pt idx="1473">
                  <c:v>17.739793034988772</c:v>
                </c:pt>
                <c:pt idx="1474">
                  <c:v>19.321320444522243</c:v>
                </c:pt>
                <c:pt idx="1475">
                  <c:v>21.912713606112355</c:v>
                </c:pt>
                <c:pt idx="1476">
                  <c:v>24.320811566487951</c:v>
                </c:pt>
                <c:pt idx="1477">
                  <c:v>26.714670510356484</c:v>
                </c:pt>
                <c:pt idx="1478">
                  <c:v>30.827810538323995</c:v>
                </c:pt>
                <c:pt idx="1479">
                  <c:v>34.25062858435377</c:v>
                </c:pt>
                <c:pt idx="1480">
                  <c:v>39.258037007522603</c:v>
                </c:pt>
                <c:pt idx="1481">
                  <c:v>42.501777733574237</c:v>
                </c:pt>
                <c:pt idx="1482">
                  <c:v>44.274131458237186</c:v>
                </c:pt>
                <c:pt idx="1483">
                  <c:v>44.817514529998469</c:v>
                </c:pt>
                <c:pt idx="1484">
                  <c:v>45.339701293504028</c:v>
                </c:pt>
                <c:pt idx="1485">
                  <c:v>45.294685372882242</c:v>
                </c:pt>
                <c:pt idx="1486">
                  <c:v>44.848422387321662</c:v>
                </c:pt>
                <c:pt idx="1487">
                  <c:v>39.790290037652412</c:v>
                </c:pt>
                <c:pt idx="1488">
                  <c:v>38.093377963214074</c:v>
                </c:pt>
                <c:pt idx="1489">
                  <c:v>38.07260489695728</c:v>
                </c:pt>
                <c:pt idx="1490">
                  <c:v>38.313686290495582</c:v>
                </c:pt>
                <c:pt idx="1491">
                  <c:v>36.978589004272223</c:v>
                </c:pt>
                <c:pt idx="1492">
                  <c:v>29.402774925619223</c:v>
                </c:pt>
                <c:pt idx="1493">
                  <c:v>26.073234034449122</c:v>
                </c:pt>
                <c:pt idx="1494">
                  <c:v>25.833434453643736</c:v>
                </c:pt>
                <c:pt idx="1495">
                  <c:v>25.918479371612989</c:v>
                </c:pt>
                <c:pt idx="1496">
                  <c:v>25.889524033085323</c:v>
                </c:pt>
                <c:pt idx="1497">
                  <c:v>25.732491010462166</c:v>
                </c:pt>
                <c:pt idx="1498">
                  <c:v>25.793644108742196</c:v>
                </c:pt>
                <c:pt idx="1499">
                  <c:v>24.674373992988105</c:v>
                </c:pt>
                <c:pt idx="1500">
                  <c:v>23.648951261246992</c:v>
                </c:pt>
                <c:pt idx="1501">
                  <c:v>22.851403153333727</c:v>
                </c:pt>
                <c:pt idx="1502">
                  <c:v>22.038313067843134</c:v>
                </c:pt>
                <c:pt idx="1503">
                  <c:v>20.461434224951773</c:v>
                </c:pt>
                <c:pt idx="1504">
                  <c:v>19.760963858777213</c:v>
                </c:pt>
                <c:pt idx="1505">
                  <c:v>19.844873147730457</c:v>
                </c:pt>
                <c:pt idx="1506">
                  <c:v>19.860879778678104</c:v>
                </c:pt>
                <c:pt idx="1507">
                  <c:v>19.985002615756599</c:v>
                </c:pt>
                <c:pt idx="1508">
                  <c:v>20.01013855216139</c:v>
                </c:pt>
                <c:pt idx="1509">
                  <c:v>19.986365573797467</c:v>
                </c:pt>
                <c:pt idx="1510">
                  <c:v>19.940666893370153</c:v>
                </c:pt>
                <c:pt idx="1511">
                  <c:v>19.829658650008199</c:v>
                </c:pt>
                <c:pt idx="1512">
                  <c:v>20.117635698542632</c:v>
                </c:pt>
                <c:pt idx="1513">
                  <c:v>20.027517151783471</c:v>
                </c:pt>
                <c:pt idx="1514">
                  <c:v>19.930532530065054</c:v>
                </c:pt>
                <c:pt idx="1515">
                  <c:v>19.838780222808133</c:v>
                </c:pt>
                <c:pt idx="1516">
                  <c:v>20.259764364848174</c:v>
                </c:pt>
                <c:pt idx="1517">
                  <c:v>20.055264392030793</c:v>
                </c:pt>
                <c:pt idx="1518">
                  <c:v>19.905652889147806</c:v>
                </c:pt>
                <c:pt idx="1519">
                  <c:v>20.032673273857014</c:v>
                </c:pt>
                <c:pt idx="1520">
                  <c:v>19.675478965130807</c:v>
                </c:pt>
                <c:pt idx="1521">
                  <c:v>18.594629303437099</c:v>
                </c:pt>
                <c:pt idx="1522">
                  <c:v>14.456252837400482</c:v>
                </c:pt>
                <c:pt idx="1523">
                  <c:v>10.872248598649962</c:v>
                </c:pt>
                <c:pt idx="1524">
                  <c:v>8.6631205101529449</c:v>
                </c:pt>
                <c:pt idx="1525">
                  <c:v>8.2215546592362507</c:v>
                </c:pt>
                <c:pt idx="1526">
                  <c:v>7.1917241997797632</c:v>
                </c:pt>
                <c:pt idx="1527">
                  <c:v>6.4419175404201834</c:v>
                </c:pt>
                <c:pt idx="1528">
                  <c:v>5.9932442638725423</c:v>
                </c:pt>
                <c:pt idx="1529">
                  <c:v>5.10691390264852</c:v>
                </c:pt>
                <c:pt idx="1530">
                  <c:v>4.4802111942559604</c:v>
                </c:pt>
                <c:pt idx="1531">
                  <c:v>4.042899639279919</c:v>
                </c:pt>
                <c:pt idx="1532">
                  <c:v>4.6266123176005989</c:v>
                </c:pt>
                <c:pt idx="1533">
                  <c:v>6.5622416411017186</c:v>
                </c:pt>
                <c:pt idx="1534">
                  <c:v>8.1313785700948973</c:v>
                </c:pt>
                <c:pt idx="1535">
                  <c:v>9.9197625249380081</c:v>
                </c:pt>
                <c:pt idx="1536">
                  <c:v>11.035746916019916</c:v>
                </c:pt>
                <c:pt idx="1537">
                  <c:v>11.436352461741583</c:v>
                </c:pt>
                <c:pt idx="1538">
                  <c:v>12.428902163675419</c:v>
                </c:pt>
                <c:pt idx="1539">
                  <c:v>13.07951633286457</c:v>
                </c:pt>
                <c:pt idx="1540">
                  <c:v>13.938155106164446</c:v>
                </c:pt>
                <c:pt idx="1541">
                  <c:v>14.723111729404168</c:v>
                </c:pt>
                <c:pt idx="1542">
                  <c:v>15.38755725713451</c:v>
                </c:pt>
                <c:pt idx="1543">
                  <c:v>15.823996433107206</c:v>
                </c:pt>
                <c:pt idx="1544">
                  <c:v>17.043640189014837</c:v>
                </c:pt>
                <c:pt idx="1545">
                  <c:v>18.009936376468307</c:v>
                </c:pt>
                <c:pt idx="1546">
                  <c:v>17.568474669554107</c:v>
                </c:pt>
                <c:pt idx="1547">
                  <c:v>17.059732422841513</c:v>
                </c:pt>
                <c:pt idx="1548">
                  <c:v>18.293573859077345</c:v>
                </c:pt>
                <c:pt idx="1549">
                  <c:v>19.234377299865194</c:v>
                </c:pt>
                <c:pt idx="1550">
                  <c:v>20.643151739560462</c:v>
                </c:pt>
                <c:pt idx="1551">
                  <c:v>21.206200514151892</c:v>
                </c:pt>
                <c:pt idx="1552">
                  <c:v>21.279586332761845</c:v>
                </c:pt>
                <c:pt idx="1553">
                  <c:v>24.332052347916914</c:v>
                </c:pt>
                <c:pt idx="1554">
                  <c:v>26.633174902914906</c:v>
                </c:pt>
                <c:pt idx="1555">
                  <c:v>27.580608406743622</c:v>
                </c:pt>
                <c:pt idx="1556">
                  <c:v>30.861376095651828</c:v>
                </c:pt>
                <c:pt idx="1557">
                  <c:v>33.63201080376087</c:v>
                </c:pt>
                <c:pt idx="1558">
                  <c:v>35.418463389497305</c:v>
                </c:pt>
                <c:pt idx="1559">
                  <c:v>36.674900164673033</c:v>
                </c:pt>
                <c:pt idx="1560">
                  <c:v>38.081096893769022</c:v>
                </c:pt>
                <c:pt idx="1561">
                  <c:v>39.502821858824881</c:v>
                </c:pt>
                <c:pt idx="1562">
                  <c:v>39.742874353141694</c:v>
                </c:pt>
                <c:pt idx="1563">
                  <c:v>40.270418318110693</c:v>
                </c:pt>
                <c:pt idx="1564">
                  <c:v>41.240400793589558</c:v>
                </c:pt>
                <c:pt idx="1565">
                  <c:v>41.806746314533839</c:v>
                </c:pt>
                <c:pt idx="1566">
                  <c:v>42.201649803640002</c:v>
                </c:pt>
                <c:pt idx="1567">
                  <c:v>42.44449169004325</c:v>
                </c:pt>
                <c:pt idx="1568">
                  <c:v>42.602524140014879</c:v>
                </c:pt>
                <c:pt idx="1569">
                  <c:v>42.596520919008015</c:v>
                </c:pt>
                <c:pt idx="1570">
                  <c:v>42.555092257892966</c:v>
                </c:pt>
                <c:pt idx="1571">
                  <c:v>40.289684826919363</c:v>
                </c:pt>
                <c:pt idx="1572">
                  <c:v>34.682065164286328</c:v>
                </c:pt>
                <c:pt idx="1573">
                  <c:v>33.555949509521369</c:v>
                </c:pt>
                <c:pt idx="1574">
                  <c:v>33.993918365722358</c:v>
                </c:pt>
                <c:pt idx="1575">
                  <c:v>36.038462014893398</c:v>
                </c:pt>
                <c:pt idx="1576">
                  <c:v>38.420518758574524</c:v>
                </c:pt>
                <c:pt idx="1577">
                  <c:v>39.105708386158341</c:v>
                </c:pt>
                <c:pt idx="1578">
                  <c:v>39.99136319184899</c:v>
                </c:pt>
                <c:pt idx="1579">
                  <c:v>40.522967554074967</c:v>
                </c:pt>
                <c:pt idx="1580">
                  <c:v>40.69297082226371</c:v>
                </c:pt>
                <c:pt idx="1581">
                  <c:v>40.888525714291923</c:v>
                </c:pt>
                <c:pt idx="1582">
                  <c:v>41.361532847232738</c:v>
                </c:pt>
                <c:pt idx="1583">
                  <c:v>41.084183250217698</c:v>
                </c:pt>
                <c:pt idx="1584">
                  <c:v>41.193240939764209</c:v>
                </c:pt>
                <c:pt idx="1585">
                  <c:v>41.206316582603534</c:v>
                </c:pt>
                <c:pt idx="1586">
                  <c:v>39.997038167467508</c:v>
                </c:pt>
                <c:pt idx="1587">
                  <c:v>39.479919881851323</c:v>
                </c:pt>
                <c:pt idx="1588">
                  <c:v>37.156307828784684</c:v>
                </c:pt>
                <c:pt idx="1589">
                  <c:v>31.287398265151896</c:v>
                </c:pt>
                <c:pt idx="1590">
                  <c:v>28.158815054076594</c:v>
                </c:pt>
                <c:pt idx="1591">
                  <c:v>27.28718832923601</c:v>
                </c:pt>
                <c:pt idx="1592">
                  <c:v>27.179360689369982</c:v>
                </c:pt>
                <c:pt idx="1593">
                  <c:v>27.242516890078541</c:v>
                </c:pt>
                <c:pt idx="1594">
                  <c:v>27.271592827350645</c:v>
                </c:pt>
                <c:pt idx="1595">
                  <c:v>27.184653556061615</c:v>
                </c:pt>
                <c:pt idx="1596">
                  <c:v>27.794852517778697</c:v>
                </c:pt>
                <c:pt idx="1597">
                  <c:v>27.934811596343717</c:v>
                </c:pt>
                <c:pt idx="1598">
                  <c:v>31.857737692562576</c:v>
                </c:pt>
                <c:pt idx="1599">
                  <c:v>37.167672620086577</c:v>
                </c:pt>
                <c:pt idx="1600">
                  <c:v>39.482360964504579</c:v>
                </c:pt>
                <c:pt idx="1601">
                  <c:v>41.180970263119811</c:v>
                </c:pt>
                <c:pt idx="1602">
                  <c:v>41.523429876430008</c:v>
                </c:pt>
                <c:pt idx="1603">
                  <c:v>41.924035291969695</c:v>
                </c:pt>
                <c:pt idx="1604">
                  <c:v>41.896075939630599</c:v>
                </c:pt>
                <c:pt idx="1605">
                  <c:v>41.962627544777419</c:v>
                </c:pt>
                <c:pt idx="1606">
                  <c:v>41.598866995281419</c:v>
                </c:pt>
                <c:pt idx="1607">
                  <c:v>40.924201738295608</c:v>
                </c:pt>
                <c:pt idx="1608">
                  <c:v>38.808677934767708</c:v>
                </c:pt>
                <c:pt idx="1609">
                  <c:v>30.591252428033737</c:v>
                </c:pt>
                <c:pt idx="1610">
                  <c:v>26.184397827350349</c:v>
                </c:pt>
                <c:pt idx="1611">
                  <c:v>25.146594079091358</c:v>
                </c:pt>
                <c:pt idx="1612">
                  <c:v>25.318049687798165</c:v>
                </c:pt>
                <c:pt idx="1613">
                  <c:v>25.780263226619017</c:v>
                </c:pt>
                <c:pt idx="1614">
                  <c:v>24.740359679828575</c:v>
                </c:pt>
                <c:pt idx="1615">
                  <c:v>23.90340458286483</c:v>
                </c:pt>
                <c:pt idx="1616">
                  <c:v>24.196231294168765</c:v>
                </c:pt>
                <c:pt idx="1617">
                  <c:v>23.749422617180382</c:v>
                </c:pt>
                <c:pt idx="1618">
                  <c:v>23.892401013759191</c:v>
                </c:pt>
                <c:pt idx="1619">
                  <c:v>24.09809098480612</c:v>
                </c:pt>
                <c:pt idx="1620">
                  <c:v>24.394425368909108</c:v>
                </c:pt>
                <c:pt idx="1621">
                  <c:v>23.976415488504514</c:v>
                </c:pt>
                <c:pt idx="1622">
                  <c:v>24.290216277733002</c:v>
                </c:pt>
                <c:pt idx="1623">
                  <c:v>24.771374456630557</c:v>
                </c:pt>
                <c:pt idx="1624">
                  <c:v>24.209660919385147</c:v>
                </c:pt>
                <c:pt idx="1625">
                  <c:v>24.677289511943989</c:v>
                </c:pt>
                <c:pt idx="1626">
                  <c:v>24.276591962580731</c:v>
                </c:pt>
                <c:pt idx="1627">
                  <c:v>24.571024644181751</c:v>
                </c:pt>
                <c:pt idx="1628">
                  <c:v>24.495340966075506</c:v>
                </c:pt>
                <c:pt idx="1629">
                  <c:v>24.267837005175782</c:v>
                </c:pt>
                <c:pt idx="1630">
                  <c:v>24.527498964486959</c:v>
                </c:pt>
                <c:pt idx="1631">
                  <c:v>24.36735292299975</c:v>
                </c:pt>
                <c:pt idx="1632">
                  <c:v>23.55377114424272</c:v>
                </c:pt>
                <c:pt idx="1633">
                  <c:v>22.608484539407861</c:v>
                </c:pt>
                <c:pt idx="1634">
                  <c:v>22.294011510628216</c:v>
                </c:pt>
                <c:pt idx="1635">
                  <c:v>21.057553213205125</c:v>
                </c:pt>
                <c:pt idx="1636">
                  <c:v>17.955779564467839</c:v>
                </c:pt>
                <c:pt idx="1637">
                  <c:v>14.902576050710104</c:v>
                </c:pt>
                <c:pt idx="1638">
                  <c:v>9.7391384351008519</c:v>
                </c:pt>
                <c:pt idx="1639">
                  <c:v>7.4546149392600993</c:v>
                </c:pt>
                <c:pt idx="1640">
                  <c:v>7.0401855861035951</c:v>
                </c:pt>
                <c:pt idx="1641">
                  <c:v>5.5447981069960361</c:v>
                </c:pt>
                <c:pt idx="1642">
                  <c:v>2.7786477023390357</c:v>
                </c:pt>
                <c:pt idx="1643">
                  <c:v>1.0738591852764017</c:v>
                </c:pt>
                <c:pt idx="1644">
                  <c:v>-2.4312023877204729</c:v>
                </c:pt>
                <c:pt idx="1645">
                  <c:v>-5.4878811849372369</c:v>
                </c:pt>
                <c:pt idx="1646">
                  <c:v>-9.0606227987633581</c:v>
                </c:pt>
                <c:pt idx="1647">
                  <c:v>-10.611121107482949</c:v>
                </c:pt>
                <c:pt idx="1648">
                  <c:v>-11.427504770451002</c:v>
                </c:pt>
                <c:pt idx="1649">
                  <c:v>-11.863065376896026</c:v>
                </c:pt>
                <c:pt idx="1650">
                  <c:v>-11.624089898722131</c:v>
                </c:pt>
                <c:pt idx="1651">
                  <c:v>-12.340932676876823</c:v>
                </c:pt>
                <c:pt idx="1652">
                  <c:v>-11.817459543975266</c:v>
                </c:pt>
                <c:pt idx="1653">
                  <c:v>-11.9679103636169</c:v>
                </c:pt>
                <c:pt idx="1654">
                  <c:v>-11.990387763140854</c:v>
                </c:pt>
                <c:pt idx="1655">
                  <c:v>-11.816685214581572</c:v>
                </c:pt>
                <c:pt idx="1656">
                  <c:v>-11.727104986300597</c:v>
                </c:pt>
                <c:pt idx="1657">
                  <c:v>-11.951611511586346</c:v>
                </c:pt>
                <c:pt idx="1658">
                  <c:v>-9.4108054297744381</c:v>
                </c:pt>
                <c:pt idx="1659">
                  <c:v>0.55258972558865593</c:v>
                </c:pt>
                <c:pt idx="1660">
                  <c:v>2.173191620115746</c:v>
                </c:pt>
                <c:pt idx="1661">
                  <c:v>3.8223012625089652</c:v>
                </c:pt>
                <c:pt idx="1662">
                  <c:v>3.300521130596215</c:v>
                </c:pt>
                <c:pt idx="1663">
                  <c:v>3.2718807940584971</c:v>
                </c:pt>
                <c:pt idx="1664">
                  <c:v>3.6050245422087137</c:v>
                </c:pt>
                <c:pt idx="1665">
                  <c:v>3.1944272609311226</c:v>
                </c:pt>
                <c:pt idx="1666">
                  <c:v>3.6587692053853953</c:v>
                </c:pt>
                <c:pt idx="1667">
                  <c:v>4.9359604826788281</c:v>
                </c:pt>
                <c:pt idx="1668">
                  <c:v>4.7773629144231986</c:v>
                </c:pt>
                <c:pt idx="1669">
                  <c:v>4.7665060779767821</c:v>
                </c:pt>
                <c:pt idx="1670">
                  <c:v>5.9143574749245253</c:v>
                </c:pt>
                <c:pt idx="1671">
                  <c:v>7.1812118199636341</c:v>
                </c:pt>
                <c:pt idx="1672">
                  <c:v>8.0341753901953528</c:v>
                </c:pt>
                <c:pt idx="1673">
                  <c:v>8.9763080478780068</c:v>
                </c:pt>
                <c:pt idx="1674">
                  <c:v>11.018173003847934</c:v>
                </c:pt>
                <c:pt idx="1675">
                  <c:v>12.103016492328688</c:v>
                </c:pt>
                <c:pt idx="1676">
                  <c:v>12.09766065150991</c:v>
                </c:pt>
                <c:pt idx="1677">
                  <c:v>11.912576023087308</c:v>
                </c:pt>
                <c:pt idx="1678">
                  <c:v>11.754677336541826</c:v>
                </c:pt>
                <c:pt idx="1679">
                  <c:v>12.091714207570385</c:v>
                </c:pt>
                <c:pt idx="1680">
                  <c:v>11.871320896887473</c:v>
                </c:pt>
                <c:pt idx="1681">
                  <c:v>11.985867255271643</c:v>
                </c:pt>
                <c:pt idx="1682">
                  <c:v>11.737478447850904</c:v>
                </c:pt>
                <c:pt idx="1683">
                  <c:v>11.626776165027577</c:v>
                </c:pt>
                <c:pt idx="1684">
                  <c:v>12.148835463119575</c:v>
                </c:pt>
                <c:pt idx="1685">
                  <c:v>11.873385749737924</c:v>
                </c:pt>
                <c:pt idx="1686">
                  <c:v>11.886408018446176</c:v>
                </c:pt>
                <c:pt idx="1687">
                  <c:v>12.054464504933609</c:v>
                </c:pt>
                <c:pt idx="1688">
                  <c:v>11.567054935013953</c:v>
                </c:pt>
                <c:pt idx="1689">
                  <c:v>11.971343061495563</c:v>
                </c:pt>
                <c:pt idx="1690">
                  <c:v>11.740179472134225</c:v>
                </c:pt>
                <c:pt idx="1691">
                  <c:v>12.020404162798688</c:v>
                </c:pt>
                <c:pt idx="1692">
                  <c:v>12.374270479703059</c:v>
                </c:pt>
                <c:pt idx="1693">
                  <c:v>14.017837467320039</c:v>
                </c:pt>
                <c:pt idx="1694">
                  <c:v>14.62757210868755</c:v>
                </c:pt>
                <c:pt idx="1695">
                  <c:v>14.270597736091565</c:v>
                </c:pt>
                <c:pt idx="1696">
                  <c:v>11.437742159676496</c:v>
                </c:pt>
                <c:pt idx="1697">
                  <c:v>9.1367460398073774</c:v>
                </c:pt>
                <c:pt idx="1698">
                  <c:v>8.5832555147514533</c:v>
                </c:pt>
                <c:pt idx="1699">
                  <c:v>7.4589893254336586</c:v>
                </c:pt>
                <c:pt idx="1700">
                  <c:v>0.98083344323787036</c:v>
                </c:pt>
                <c:pt idx="1701">
                  <c:v>-7.4953296605430353</c:v>
                </c:pt>
                <c:pt idx="1702">
                  <c:v>-10.888642551422871</c:v>
                </c:pt>
                <c:pt idx="1703">
                  <c:v>-10.623201199108561</c:v>
                </c:pt>
                <c:pt idx="1704">
                  <c:v>-10.910831167035569</c:v>
                </c:pt>
                <c:pt idx="1705">
                  <c:v>-10.958151687662296</c:v>
                </c:pt>
                <c:pt idx="1706">
                  <c:v>-8.2706426119240533</c:v>
                </c:pt>
                <c:pt idx="1707">
                  <c:v>-2.5691380415289373</c:v>
                </c:pt>
                <c:pt idx="1708">
                  <c:v>2.7372971529411787</c:v>
                </c:pt>
                <c:pt idx="1709">
                  <c:v>13.802706486832085</c:v>
                </c:pt>
                <c:pt idx="1710">
                  <c:v>19.76858282342431</c:v>
                </c:pt>
                <c:pt idx="1711">
                  <c:v>23.665564398816265</c:v>
                </c:pt>
                <c:pt idx="1712">
                  <c:v>25.232615149859832</c:v>
                </c:pt>
                <c:pt idx="1713">
                  <c:v>25.428997814795935</c:v>
                </c:pt>
                <c:pt idx="1714">
                  <c:v>25.618379033608484</c:v>
                </c:pt>
                <c:pt idx="1715">
                  <c:v>25.929131126043192</c:v>
                </c:pt>
                <c:pt idx="1716">
                  <c:v>25.934415756105903</c:v>
                </c:pt>
                <c:pt idx="1717">
                  <c:v>25.883319940757779</c:v>
                </c:pt>
                <c:pt idx="1718">
                  <c:v>25.560429073607175</c:v>
                </c:pt>
                <c:pt idx="1719">
                  <c:v>22.333450132737173</c:v>
                </c:pt>
                <c:pt idx="1720">
                  <c:v>16.902832715841178</c:v>
                </c:pt>
                <c:pt idx="1721">
                  <c:v>10.307022433668511</c:v>
                </c:pt>
                <c:pt idx="1722">
                  <c:v>3.2123550754101382</c:v>
                </c:pt>
                <c:pt idx="1723">
                  <c:v>5.2849057832817206</c:v>
                </c:pt>
                <c:pt idx="1724">
                  <c:v>6.8593206953279076</c:v>
                </c:pt>
                <c:pt idx="1725">
                  <c:v>9.6726554721274738</c:v>
                </c:pt>
                <c:pt idx="1726">
                  <c:v>10.292465968045191</c:v>
                </c:pt>
                <c:pt idx="1727">
                  <c:v>10.406552322043312</c:v>
                </c:pt>
                <c:pt idx="1728">
                  <c:v>10.506235482463575</c:v>
                </c:pt>
                <c:pt idx="1729">
                  <c:v>10.481317995498555</c:v>
                </c:pt>
                <c:pt idx="1730">
                  <c:v>10.392921701473909</c:v>
                </c:pt>
                <c:pt idx="1731">
                  <c:v>10.816125704421466</c:v>
                </c:pt>
                <c:pt idx="1732">
                  <c:v>10.483859583977315</c:v>
                </c:pt>
                <c:pt idx="1733">
                  <c:v>9.991157793657818</c:v>
                </c:pt>
                <c:pt idx="1734">
                  <c:v>10.630060184801913</c:v>
                </c:pt>
                <c:pt idx="1735">
                  <c:v>10.551590353024467</c:v>
                </c:pt>
                <c:pt idx="1736">
                  <c:v>10.069761218912662</c:v>
                </c:pt>
                <c:pt idx="1737">
                  <c:v>10.354827930163836</c:v>
                </c:pt>
                <c:pt idx="1738">
                  <c:v>10.192859875504208</c:v>
                </c:pt>
                <c:pt idx="1739">
                  <c:v>10.033581561862668</c:v>
                </c:pt>
                <c:pt idx="1740">
                  <c:v>10.348546342741656</c:v>
                </c:pt>
                <c:pt idx="1741">
                  <c:v>10.285216778442374</c:v>
                </c:pt>
                <c:pt idx="1742">
                  <c:v>10.216464763263973</c:v>
                </c:pt>
                <c:pt idx="1743">
                  <c:v>10.12756770516482</c:v>
                </c:pt>
                <c:pt idx="1744">
                  <c:v>10.399109436562675</c:v>
                </c:pt>
                <c:pt idx="1745">
                  <c:v>10.285758753706041</c:v>
                </c:pt>
                <c:pt idx="1746">
                  <c:v>10.067355275520068</c:v>
                </c:pt>
                <c:pt idx="1747">
                  <c:v>10.49252684986903</c:v>
                </c:pt>
                <c:pt idx="1748">
                  <c:v>10.079820025977986</c:v>
                </c:pt>
                <c:pt idx="1749">
                  <c:v>11.153139762208507</c:v>
                </c:pt>
                <c:pt idx="1750">
                  <c:v>13.930954680412697</c:v>
                </c:pt>
                <c:pt idx="1751">
                  <c:v>16.423987818122825</c:v>
                </c:pt>
                <c:pt idx="1752">
                  <c:v>17.501773096858418</c:v>
                </c:pt>
                <c:pt idx="1753">
                  <c:v>19.025447858712898</c:v>
                </c:pt>
                <c:pt idx="1754">
                  <c:v>19.761729228885773</c:v>
                </c:pt>
                <c:pt idx="1755">
                  <c:v>20.628612704342885</c:v>
                </c:pt>
                <c:pt idx="1756">
                  <c:v>21.927107232001052</c:v>
                </c:pt>
                <c:pt idx="1757">
                  <c:v>21.72642181209433</c:v>
                </c:pt>
                <c:pt idx="1758">
                  <c:v>21.880600898593347</c:v>
                </c:pt>
                <c:pt idx="1759">
                  <c:v>21.741348609152585</c:v>
                </c:pt>
                <c:pt idx="1760">
                  <c:v>21.686103883727768</c:v>
                </c:pt>
                <c:pt idx="1761">
                  <c:v>21.452501696825564</c:v>
                </c:pt>
                <c:pt idx="1762">
                  <c:v>20.879092176187886</c:v>
                </c:pt>
                <c:pt idx="1763">
                  <c:v>20.630625532399041</c:v>
                </c:pt>
                <c:pt idx="1764">
                  <c:v>20.347359585499625</c:v>
                </c:pt>
                <c:pt idx="1765">
                  <c:v>19.760578318165752</c:v>
                </c:pt>
                <c:pt idx="1766">
                  <c:v>18.388629548603927</c:v>
                </c:pt>
                <c:pt idx="1767">
                  <c:v>15.539034645629121</c:v>
                </c:pt>
                <c:pt idx="1768">
                  <c:v>12.051073331146917</c:v>
                </c:pt>
                <c:pt idx="1769">
                  <c:v>9.9121561028027187</c:v>
                </c:pt>
                <c:pt idx="1770">
                  <c:v>8.6740369121759819</c:v>
                </c:pt>
                <c:pt idx="1771">
                  <c:v>8.0073623066622108</c:v>
                </c:pt>
                <c:pt idx="1772">
                  <c:v>7.6925485636792752</c:v>
                </c:pt>
                <c:pt idx="1773">
                  <c:v>7.6438340549675265</c:v>
                </c:pt>
                <c:pt idx="1774">
                  <c:v>6.8832215954727838</c:v>
                </c:pt>
                <c:pt idx="1775">
                  <c:v>6.1537947309571859</c:v>
                </c:pt>
                <c:pt idx="1776">
                  <c:v>5.7968895920337769</c:v>
                </c:pt>
                <c:pt idx="1777">
                  <c:v>5.9692346633003366</c:v>
                </c:pt>
                <c:pt idx="1778">
                  <c:v>5.8346137560674141</c:v>
                </c:pt>
                <c:pt idx="1779">
                  <c:v>6.0977669728545507</c:v>
                </c:pt>
                <c:pt idx="1780">
                  <c:v>6.2790273089618696</c:v>
                </c:pt>
                <c:pt idx="1781">
                  <c:v>6.5275278293273171</c:v>
                </c:pt>
                <c:pt idx="1782">
                  <c:v>7.6711393362993201</c:v>
                </c:pt>
                <c:pt idx="1783">
                  <c:v>7.7318193721040336</c:v>
                </c:pt>
                <c:pt idx="1784">
                  <c:v>8.3454224811863256</c:v>
                </c:pt>
                <c:pt idx="1785">
                  <c:v>8.6899719119688896</c:v>
                </c:pt>
                <c:pt idx="1786">
                  <c:v>9.1004562637420321</c:v>
                </c:pt>
                <c:pt idx="1787">
                  <c:v>10.135141122926766</c:v>
                </c:pt>
                <c:pt idx="1788">
                  <c:v>9.8257168763314873</c:v>
                </c:pt>
                <c:pt idx="1789">
                  <c:v>10.512853481735945</c:v>
                </c:pt>
                <c:pt idx="1790">
                  <c:v>10.286407727366672</c:v>
                </c:pt>
                <c:pt idx="1791">
                  <c:v>10.046338927815633</c:v>
                </c:pt>
                <c:pt idx="1792">
                  <c:v>10.546193013416305</c:v>
                </c:pt>
                <c:pt idx="1793">
                  <c:v>10.333827844875925</c:v>
                </c:pt>
                <c:pt idx="1794">
                  <c:v>9.9659708091237889</c:v>
                </c:pt>
                <c:pt idx="1795">
                  <c:v>10.304271942071836</c:v>
                </c:pt>
                <c:pt idx="1796">
                  <c:v>10.039932518753783</c:v>
                </c:pt>
                <c:pt idx="1797">
                  <c:v>9.3943691473143254</c:v>
                </c:pt>
                <c:pt idx="1798">
                  <c:v>9.4788736481031677</c:v>
                </c:pt>
                <c:pt idx="1799">
                  <c:v>9.989551275426896</c:v>
                </c:pt>
                <c:pt idx="1800">
                  <c:v>10.122803544595275</c:v>
                </c:pt>
                <c:pt idx="1801">
                  <c:v>11.478167516590597</c:v>
                </c:pt>
                <c:pt idx="1802">
                  <c:v>13.090915544208976</c:v>
                </c:pt>
                <c:pt idx="1803">
                  <c:v>14.893455582078008</c:v>
                </c:pt>
                <c:pt idx="1804">
                  <c:v>14.93383647843236</c:v>
                </c:pt>
                <c:pt idx="1805">
                  <c:v>15.340691738324187</c:v>
                </c:pt>
                <c:pt idx="1806">
                  <c:v>15.760495156210208</c:v>
                </c:pt>
                <c:pt idx="1807">
                  <c:v>15.431532767669477</c:v>
                </c:pt>
                <c:pt idx="1808">
                  <c:v>14.742216333223547</c:v>
                </c:pt>
                <c:pt idx="1809">
                  <c:v>10.01684164614697</c:v>
                </c:pt>
                <c:pt idx="1810">
                  <c:v>3.2710912061733164</c:v>
                </c:pt>
                <c:pt idx="1811">
                  <c:v>1.5977330191672892</c:v>
                </c:pt>
                <c:pt idx="1812">
                  <c:v>-3.9160016090271266</c:v>
                </c:pt>
                <c:pt idx="1813">
                  <c:v>-9.9210076014915227</c:v>
                </c:pt>
                <c:pt idx="1814">
                  <c:v>-10.583704432407984</c:v>
                </c:pt>
                <c:pt idx="1815">
                  <c:v>-10.380304610362991</c:v>
                </c:pt>
                <c:pt idx="1816">
                  <c:v>-10.705476510236876</c:v>
                </c:pt>
                <c:pt idx="1817">
                  <c:v>-10.493345310420784</c:v>
                </c:pt>
                <c:pt idx="1818">
                  <c:v>-11.21178118793061</c:v>
                </c:pt>
                <c:pt idx="1819">
                  <c:v>-10.151321458498286</c:v>
                </c:pt>
                <c:pt idx="1820">
                  <c:v>-8.3692122102206135</c:v>
                </c:pt>
                <c:pt idx="1821">
                  <c:v>-5.9446058707973872</c:v>
                </c:pt>
                <c:pt idx="1822">
                  <c:v>-4.6030594076180424</c:v>
                </c:pt>
                <c:pt idx="1823">
                  <c:v>-4.0470207131525378</c:v>
                </c:pt>
                <c:pt idx="1824">
                  <c:v>-3.9940688757941429</c:v>
                </c:pt>
                <c:pt idx="1825">
                  <c:v>-3.6634825906824804</c:v>
                </c:pt>
                <c:pt idx="1826">
                  <c:v>-1.1662098452265024</c:v>
                </c:pt>
                <c:pt idx="1827">
                  <c:v>2.1592333578785592</c:v>
                </c:pt>
                <c:pt idx="1828">
                  <c:v>8.3981588341261002</c:v>
                </c:pt>
                <c:pt idx="1829">
                  <c:v>18.227288700819894</c:v>
                </c:pt>
                <c:pt idx="1830">
                  <c:v>25.046738883901053</c:v>
                </c:pt>
                <c:pt idx="1831">
                  <c:v>32.752868984308762</c:v>
                </c:pt>
                <c:pt idx="1832">
                  <c:v>36.568311086595983</c:v>
                </c:pt>
                <c:pt idx="1833">
                  <c:v>37.326163076477528</c:v>
                </c:pt>
                <c:pt idx="1834">
                  <c:v>34.759237694207343</c:v>
                </c:pt>
                <c:pt idx="1835">
                  <c:v>30.124321964212495</c:v>
                </c:pt>
                <c:pt idx="1836">
                  <c:v>23.897523862657941</c:v>
                </c:pt>
                <c:pt idx="1837">
                  <c:v>7.9827495248546514</c:v>
                </c:pt>
                <c:pt idx="1838">
                  <c:v>-8.4937524707269285E-2</c:v>
                </c:pt>
                <c:pt idx="1839">
                  <c:v>-8.2605687465587767</c:v>
                </c:pt>
                <c:pt idx="1840">
                  <c:v>-8.2681452063881515</c:v>
                </c:pt>
                <c:pt idx="1841">
                  <c:v>-11.963918421712453</c:v>
                </c:pt>
                <c:pt idx="1842">
                  <c:v>-20.236215367594255</c:v>
                </c:pt>
                <c:pt idx="1843">
                  <c:v>-25.833719760058827</c:v>
                </c:pt>
                <c:pt idx="1844">
                  <c:v>-30.579847045109322</c:v>
                </c:pt>
                <c:pt idx="1845">
                  <c:v>-31.768270406087598</c:v>
                </c:pt>
                <c:pt idx="1846">
                  <c:v>-20.733818568487738</c:v>
                </c:pt>
                <c:pt idx="1847">
                  <c:v>-11.491503014228858</c:v>
                </c:pt>
                <c:pt idx="1848">
                  <c:v>-4.9033423217798342</c:v>
                </c:pt>
                <c:pt idx="1849">
                  <c:v>30.26035547152113</c:v>
                </c:pt>
                <c:pt idx="1850">
                  <c:v>53.72244033605417</c:v>
                </c:pt>
                <c:pt idx="1851">
                  <c:v>68.664365098698298</c:v>
                </c:pt>
                <c:pt idx="1852">
                  <c:v>73.207638417121188</c:v>
                </c:pt>
                <c:pt idx="1853">
                  <c:v>74.507194540790692</c:v>
                </c:pt>
                <c:pt idx="1854">
                  <c:v>75.608239750477551</c:v>
                </c:pt>
                <c:pt idx="1855">
                  <c:v>75.434706615833619</c:v>
                </c:pt>
                <c:pt idx="1856">
                  <c:v>74.113994963011734</c:v>
                </c:pt>
                <c:pt idx="1857">
                  <c:v>60.565039737644391</c:v>
                </c:pt>
                <c:pt idx="1858">
                  <c:v>42.52711837892307</c:v>
                </c:pt>
                <c:pt idx="1859">
                  <c:v>28.301042590600147</c:v>
                </c:pt>
                <c:pt idx="1860">
                  <c:v>34.836808657000184</c:v>
                </c:pt>
                <c:pt idx="1861">
                  <c:v>32.057900297730775</c:v>
                </c:pt>
                <c:pt idx="1862">
                  <c:v>27.866092931458681</c:v>
                </c:pt>
                <c:pt idx="1863">
                  <c:v>25.076619444957018</c:v>
                </c:pt>
                <c:pt idx="1864">
                  <c:v>23.285361815829603</c:v>
                </c:pt>
                <c:pt idx="1865">
                  <c:v>23.56293791600455</c:v>
                </c:pt>
                <c:pt idx="1866">
                  <c:v>23.303851538736598</c:v>
                </c:pt>
                <c:pt idx="1867">
                  <c:v>23.301367640437348</c:v>
                </c:pt>
                <c:pt idx="1868">
                  <c:v>24.904680080958467</c:v>
                </c:pt>
                <c:pt idx="1869">
                  <c:v>25.918214391362618</c:v>
                </c:pt>
                <c:pt idx="1870">
                  <c:v>25.994796135931047</c:v>
                </c:pt>
                <c:pt idx="1871">
                  <c:v>26.337927411287247</c:v>
                </c:pt>
                <c:pt idx="1872">
                  <c:v>27.253985477571334</c:v>
                </c:pt>
                <c:pt idx="1873">
                  <c:v>27.734009472209426</c:v>
                </c:pt>
                <c:pt idx="1874">
                  <c:v>28.367794653241312</c:v>
                </c:pt>
                <c:pt idx="1875">
                  <c:v>30.085891504435761</c:v>
                </c:pt>
                <c:pt idx="1876">
                  <c:v>30.931882949030324</c:v>
                </c:pt>
                <c:pt idx="1877">
                  <c:v>30.785678930088029</c:v>
                </c:pt>
                <c:pt idx="1878">
                  <c:v>30.917896061103637</c:v>
                </c:pt>
                <c:pt idx="1879">
                  <c:v>30.941859010221826</c:v>
                </c:pt>
                <c:pt idx="1880">
                  <c:v>31.36397669547582</c:v>
                </c:pt>
                <c:pt idx="1881">
                  <c:v>31.935396122157151</c:v>
                </c:pt>
                <c:pt idx="1882">
                  <c:v>32.042530048901526</c:v>
                </c:pt>
                <c:pt idx="1883">
                  <c:v>32.515170983216294</c:v>
                </c:pt>
                <c:pt idx="1884">
                  <c:v>33.562077595458419</c:v>
                </c:pt>
                <c:pt idx="1885">
                  <c:v>33.824234270693715</c:v>
                </c:pt>
                <c:pt idx="1886">
                  <c:v>33.612483215924705</c:v>
                </c:pt>
                <c:pt idx="1887">
                  <c:v>33.786516323088996</c:v>
                </c:pt>
                <c:pt idx="1888">
                  <c:v>34.252567333065429</c:v>
                </c:pt>
                <c:pt idx="1889">
                  <c:v>33.751278491620511</c:v>
                </c:pt>
                <c:pt idx="1890">
                  <c:v>34.419293724383245</c:v>
                </c:pt>
                <c:pt idx="1891">
                  <c:v>33.821413763390524</c:v>
                </c:pt>
                <c:pt idx="1892">
                  <c:v>33.542819879151018</c:v>
                </c:pt>
                <c:pt idx="1893">
                  <c:v>33.392306648451154</c:v>
                </c:pt>
                <c:pt idx="1894">
                  <c:v>31.79913771337683</c:v>
                </c:pt>
                <c:pt idx="1895">
                  <c:v>31.298134928720035</c:v>
                </c:pt>
                <c:pt idx="1896">
                  <c:v>31.435014870339511</c:v>
                </c:pt>
                <c:pt idx="1897">
                  <c:v>31.283064403885749</c:v>
                </c:pt>
                <c:pt idx="1898">
                  <c:v>31.916619974852996</c:v>
                </c:pt>
                <c:pt idx="1899">
                  <c:v>33.273984363756128</c:v>
                </c:pt>
                <c:pt idx="1900">
                  <c:v>37.681873331722571</c:v>
                </c:pt>
                <c:pt idx="1901">
                  <c:v>42.752511861335421</c:v>
                </c:pt>
                <c:pt idx="1902">
                  <c:v>45.831524927841606</c:v>
                </c:pt>
                <c:pt idx="1903">
                  <c:v>44.503524205712999</c:v>
                </c:pt>
                <c:pt idx="1904">
                  <c:v>42.617828492846748</c:v>
                </c:pt>
                <c:pt idx="1905">
                  <c:v>41.966598746505959</c:v>
                </c:pt>
                <c:pt idx="1906">
                  <c:v>40.950850913367624</c:v>
                </c:pt>
                <c:pt idx="1907">
                  <c:v>38.722190239864474</c:v>
                </c:pt>
                <c:pt idx="1908">
                  <c:v>34.705073873742059</c:v>
                </c:pt>
                <c:pt idx="1909">
                  <c:v>31.031050925518095</c:v>
                </c:pt>
                <c:pt idx="1910">
                  <c:v>28.985218755521657</c:v>
                </c:pt>
                <c:pt idx="1911">
                  <c:v>25.610900417692175</c:v>
                </c:pt>
                <c:pt idx="1912">
                  <c:v>24.59630701212857</c:v>
                </c:pt>
                <c:pt idx="1913">
                  <c:v>24.730445964384707</c:v>
                </c:pt>
                <c:pt idx="1914">
                  <c:v>24.996872143642793</c:v>
                </c:pt>
                <c:pt idx="1915">
                  <c:v>26.751548003571472</c:v>
                </c:pt>
                <c:pt idx="1916">
                  <c:v>27.419640180027773</c:v>
                </c:pt>
                <c:pt idx="1917">
                  <c:v>28.838811517091642</c:v>
                </c:pt>
                <c:pt idx="1918">
                  <c:v>31.039382378773848</c:v>
                </c:pt>
                <c:pt idx="1919">
                  <c:v>33.511147561220781</c:v>
                </c:pt>
                <c:pt idx="1920">
                  <c:v>35.464124398666996</c:v>
                </c:pt>
                <c:pt idx="1921">
                  <c:v>36.21331373909824</c:v>
                </c:pt>
                <c:pt idx="1922">
                  <c:v>36.575521072585147</c:v>
                </c:pt>
                <c:pt idx="1923">
                  <c:v>36.543982561885372</c:v>
                </c:pt>
                <c:pt idx="1924">
                  <c:v>36.685701665712585</c:v>
                </c:pt>
                <c:pt idx="1925">
                  <c:v>36.773493820799679</c:v>
                </c:pt>
                <c:pt idx="1926">
                  <c:v>36.57613707130897</c:v>
                </c:pt>
                <c:pt idx="1927">
                  <c:v>35.543433758215258</c:v>
                </c:pt>
                <c:pt idx="1928">
                  <c:v>35.177350297168907</c:v>
                </c:pt>
                <c:pt idx="1929">
                  <c:v>33.093601780982937</c:v>
                </c:pt>
                <c:pt idx="1930">
                  <c:v>29.604435060316469</c:v>
                </c:pt>
                <c:pt idx="1931">
                  <c:v>28.30313007074297</c:v>
                </c:pt>
                <c:pt idx="1932">
                  <c:v>28.148505175893529</c:v>
                </c:pt>
                <c:pt idx="1933">
                  <c:v>28.173356661357982</c:v>
                </c:pt>
                <c:pt idx="1934">
                  <c:v>29.227532669133804</c:v>
                </c:pt>
                <c:pt idx="1935">
                  <c:v>28.646603873954369</c:v>
                </c:pt>
                <c:pt idx="1936">
                  <c:v>28.560338442617066</c:v>
                </c:pt>
                <c:pt idx="1937">
                  <c:v>29.485990802945295</c:v>
                </c:pt>
                <c:pt idx="1938">
                  <c:v>29.614459718988563</c:v>
                </c:pt>
                <c:pt idx="1939">
                  <c:v>29.379945981612231</c:v>
                </c:pt>
                <c:pt idx="1940">
                  <c:v>29.418417666921449</c:v>
                </c:pt>
                <c:pt idx="1941">
                  <c:v>29.472421892409901</c:v>
                </c:pt>
                <c:pt idx="1942">
                  <c:v>29.478500423375888</c:v>
                </c:pt>
                <c:pt idx="1943">
                  <c:v>29.083145949228513</c:v>
                </c:pt>
                <c:pt idx="1944">
                  <c:v>29.123048037487425</c:v>
                </c:pt>
                <c:pt idx="1945">
                  <c:v>28.848212706867105</c:v>
                </c:pt>
                <c:pt idx="1946">
                  <c:v>29.269597488394194</c:v>
                </c:pt>
                <c:pt idx="1947">
                  <c:v>28.35787860599644</c:v>
                </c:pt>
                <c:pt idx="1948">
                  <c:v>28.902868012028478</c:v>
                </c:pt>
                <c:pt idx="1949">
                  <c:v>28.769784365893031</c:v>
                </c:pt>
                <c:pt idx="1950">
                  <c:v>29.174504987278883</c:v>
                </c:pt>
                <c:pt idx="1951">
                  <c:v>29.099780423384182</c:v>
                </c:pt>
                <c:pt idx="1952">
                  <c:v>29.005049459657311</c:v>
                </c:pt>
                <c:pt idx="1953">
                  <c:v>29.496229286266029</c:v>
                </c:pt>
                <c:pt idx="1954">
                  <c:v>28.806158158447634</c:v>
                </c:pt>
                <c:pt idx="1955">
                  <c:v>29.086121671745207</c:v>
                </c:pt>
                <c:pt idx="1956">
                  <c:v>28.632239882977434</c:v>
                </c:pt>
                <c:pt idx="1957">
                  <c:v>27.53802717823222</c:v>
                </c:pt>
                <c:pt idx="1958">
                  <c:v>26.761655855854272</c:v>
                </c:pt>
                <c:pt idx="1959">
                  <c:v>25.172711694164668</c:v>
                </c:pt>
                <c:pt idx="1960">
                  <c:v>23.236622518718143</c:v>
                </c:pt>
                <c:pt idx="1961">
                  <c:v>20.699186508540336</c:v>
                </c:pt>
                <c:pt idx="1962">
                  <c:v>19.28994721932018</c:v>
                </c:pt>
                <c:pt idx="1963">
                  <c:v>18.928019641436517</c:v>
                </c:pt>
                <c:pt idx="1964">
                  <c:v>18.977895709208784</c:v>
                </c:pt>
                <c:pt idx="1965">
                  <c:v>18.707278191244828</c:v>
                </c:pt>
                <c:pt idx="1966">
                  <c:v>19.257704706433309</c:v>
                </c:pt>
                <c:pt idx="1967">
                  <c:v>18.973816310892758</c:v>
                </c:pt>
                <c:pt idx="1968">
                  <c:v>19.059306812418441</c:v>
                </c:pt>
                <c:pt idx="1969">
                  <c:v>18.967919113798541</c:v>
                </c:pt>
                <c:pt idx="1970">
                  <c:v>19.128484311118822</c:v>
                </c:pt>
                <c:pt idx="1971">
                  <c:v>19.99260951927856</c:v>
                </c:pt>
                <c:pt idx="1972">
                  <c:v>21.389996074530117</c:v>
                </c:pt>
                <c:pt idx="1973">
                  <c:v>22.186941679502002</c:v>
                </c:pt>
                <c:pt idx="1974">
                  <c:v>23.075048955572495</c:v>
                </c:pt>
                <c:pt idx="1975">
                  <c:v>23.170591229801541</c:v>
                </c:pt>
                <c:pt idx="1976">
                  <c:v>23.063314347283661</c:v>
                </c:pt>
                <c:pt idx="1977">
                  <c:v>24.586563721855892</c:v>
                </c:pt>
                <c:pt idx="1978">
                  <c:v>25.692607263884785</c:v>
                </c:pt>
                <c:pt idx="1979">
                  <c:v>24.041175228869328</c:v>
                </c:pt>
                <c:pt idx="1980">
                  <c:v>19.69316591614972</c:v>
                </c:pt>
                <c:pt idx="1981">
                  <c:v>16.16272389244962</c:v>
                </c:pt>
                <c:pt idx="1982">
                  <c:v>6.2178172451172582</c:v>
                </c:pt>
                <c:pt idx="1983">
                  <c:v>3.5486602261808415</c:v>
                </c:pt>
                <c:pt idx="1984">
                  <c:v>3.6768933274283064</c:v>
                </c:pt>
                <c:pt idx="1985">
                  <c:v>4.2723209798760333</c:v>
                </c:pt>
                <c:pt idx="1986">
                  <c:v>5.4040198982794658</c:v>
                </c:pt>
                <c:pt idx="1987">
                  <c:v>5.5146233572607182</c:v>
                </c:pt>
                <c:pt idx="1988">
                  <c:v>6.931046075848494</c:v>
                </c:pt>
                <c:pt idx="1989">
                  <c:v>9.5692372937788388</c:v>
                </c:pt>
                <c:pt idx="1990">
                  <c:v>12.548029944281835</c:v>
                </c:pt>
                <c:pt idx="1991">
                  <c:v>16.570682699408845</c:v>
                </c:pt>
                <c:pt idx="1992">
                  <c:v>20.114333150506869</c:v>
                </c:pt>
                <c:pt idx="1993">
                  <c:v>20.938133589405766</c:v>
                </c:pt>
                <c:pt idx="1994">
                  <c:v>21.367869461695978</c:v>
                </c:pt>
                <c:pt idx="1995">
                  <c:v>23.965165363722544</c:v>
                </c:pt>
                <c:pt idx="1996">
                  <c:v>25.457983953682788</c:v>
                </c:pt>
                <c:pt idx="1997">
                  <c:v>25.690076403034759</c:v>
                </c:pt>
                <c:pt idx="1998">
                  <c:v>25.840007068469482</c:v>
                </c:pt>
                <c:pt idx="1999">
                  <c:v>26.723708838806303</c:v>
                </c:pt>
                <c:pt idx="2000">
                  <c:v>27.311416791944627</c:v>
                </c:pt>
                <c:pt idx="2001">
                  <c:v>26.364128884024549</c:v>
                </c:pt>
                <c:pt idx="2002">
                  <c:v>26.980259137651053</c:v>
                </c:pt>
                <c:pt idx="2003">
                  <c:v>26.612219080392482</c:v>
                </c:pt>
                <c:pt idx="2004">
                  <c:v>27.155989235490885</c:v>
                </c:pt>
                <c:pt idx="2005">
                  <c:v>26.045302109931402</c:v>
                </c:pt>
                <c:pt idx="2006">
                  <c:v>26.523465912751117</c:v>
                </c:pt>
                <c:pt idx="2007">
                  <c:v>25.90823396134666</c:v>
                </c:pt>
                <c:pt idx="2008">
                  <c:v>23.455714976754297</c:v>
                </c:pt>
                <c:pt idx="2009">
                  <c:v>20.49599311565197</c:v>
                </c:pt>
                <c:pt idx="2010">
                  <c:v>14.31885669895957</c:v>
                </c:pt>
                <c:pt idx="2011">
                  <c:v>11.81737204184758</c:v>
                </c:pt>
                <c:pt idx="2012">
                  <c:v>11.438142905641204</c:v>
                </c:pt>
                <c:pt idx="2013">
                  <c:v>12.070261538166186</c:v>
                </c:pt>
                <c:pt idx="2014">
                  <c:v>11.714811842720696</c:v>
                </c:pt>
                <c:pt idx="2015">
                  <c:v>13.558399412348416</c:v>
                </c:pt>
                <c:pt idx="2016">
                  <c:v>15.348479619741138</c:v>
                </c:pt>
                <c:pt idx="2017">
                  <c:v>17.414073093263816</c:v>
                </c:pt>
                <c:pt idx="2018">
                  <c:v>17.560089922563272</c:v>
                </c:pt>
                <c:pt idx="2019">
                  <c:v>18.926262294194995</c:v>
                </c:pt>
                <c:pt idx="2020">
                  <c:v>19.27180228367666</c:v>
                </c:pt>
                <c:pt idx="2021">
                  <c:v>19.851810120244757</c:v>
                </c:pt>
                <c:pt idx="2022">
                  <c:v>19.345189223067926</c:v>
                </c:pt>
                <c:pt idx="2023">
                  <c:v>19.87004260780774</c:v>
                </c:pt>
                <c:pt idx="2024">
                  <c:v>19.921289023758902</c:v>
                </c:pt>
                <c:pt idx="2025">
                  <c:v>19.36282490047061</c:v>
                </c:pt>
                <c:pt idx="2026">
                  <c:v>19.949162998726134</c:v>
                </c:pt>
                <c:pt idx="2027">
                  <c:v>19.689423127814266</c:v>
                </c:pt>
                <c:pt idx="2028">
                  <c:v>19.338056960460673</c:v>
                </c:pt>
                <c:pt idx="2029">
                  <c:v>19.677003378342405</c:v>
                </c:pt>
                <c:pt idx="2030">
                  <c:v>19.447825575963289</c:v>
                </c:pt>
                <c:pt idx="2031">
                  <c:v>19.287136396874253</c:v>
                </c:pt>
                <c:pt idx="2032">
                  <c:v>19.589059862331101</c:v>
                </c:pt>
                <c:pt idx="2033">
                  <c:v>19.546955599228756</c:v>
                </c:pt>
                <c:pt idx="2034">
                  <c:v>19.46023978581719</c:v>
                </c:pt>
                <c:pt idx="2035">
                  <c:v>19.844892312615695</c:v>
                </c:pt>
                <c:pt idx="2036">
                  <c:v>20.936695551830642</c:v>
                </c:pt>
                <c:pt idx="2037">
                  <c:v>22.01414467386585</c:v>
                </c:pt>
                <c:pt idx="2038">
                  <c:v>24.244163257977803</c:v>
                </c:pt>
                <c:pt idx="2039">
                  <c:v>28.667666471311581</c:v>
                </c:pt>
                <c:pt idx="2040">
                  <c:v>32.35334314188519</c:v>
                </c:pt>
                <c:pt idx="2041">
                  <c:v>35.021503372656618</c:v>
                </c:pt>
                <c:pt idx="2042">
                  <c:v>37.213172346978467</c:v>
                </c:pt>
                <c:pt idx="2043">
                  <c:v>38.836863820789901</c:v>
                </c:pt>
                <c:pt idx="2044">
                  <c:v>38.730605610356797</c:v>
                </c:pt>
                <c:pt idx="2045">
                  <c:v>39.063663388530458</c:v>
                </c:pt>
                <c:pt idx="2046">
                  <c:v>39.072553823320156</c:v>
                </c:pt>
                <c:pt idx="2047">
                  <c:v>38.921841770418979</c:v>
                </c:pt>
                <c:pt idx="2048">
                  <c:v>38.967104170010245</c:v>
                </c:pt>
                <c:pt idx="2049">
                  <c:v>37.617268949221831</c:v>
                </c:pt>
                <c:pt idx="2050">
                  <c:v>30.553341251253347</c:v>
                </c:pt>
                <c:pt idx="2051">
                  <c:v>19.941563397028009</c:v>
                </c:pt>
                <c:pt idx="2052">
                  <c:v>14.073218509552614</c:v>
                </c:pt>
                <c:pt idx="2053">
                  <c:v>13.581010470998349</c:v>
                </c:pt>
                <c:pt idx="2054">
                  <c:v>14.089689086130267</c:v>
                </c:pt>
                <c:pt idx="2055">
                  <c:v>15.515964259589484</c:v>
                </c:pt>
                <c:pt idx="2056">
                  <c:v>15.878327682363913</c:v>
                </c:pt>
                <c:pt idx="2057">
                  <c:v>16.518268923551144</c:v>
                </c:pt>
                <c:pt idx="2058">
                  <c:v>18.131868429664205</c:v>
                </c:pt>
                <c:pt idx="2059">
                  <c:v>20.484122594179514</c:v>
                </c:pt>
                <c:pt idx="2060">
                  <c:v>21.909934018465172</c:v>
                </c:pt>
                <c:pt idx="2061">
                  <c:v>24.527392554690998</c:v>
                </c:pt>
                <c:pt idx="2062">
                  <c:v>26.461683383342876</c:v>
                </c:pt>
                <c:pt idx="2063">
                  <c:v>26.491405450684685</c:v>
                </c:pt>
                <c:pt idx="2064">
                  <c:v>26.777712624301675</c:v>
                </c:pt>
                <c:pt idx="2065">
                  <c:v>26.932225415370347</c:v>
                </c:pt>
                <c:pt idx="2066">
                  <c:v>26.507615919013869</c:v>
                </c:pt>
                <c:pt idx="2067">
                  <c:v>26.534907083948141</c:v>
                </c:pt>
                <c:pt idx="2068">
                  <c:v>26.431878193071288</c:v>
                </c:pt>
                <c:pt idx="2069">
                  <c:v>26.761611328055899</c:v>
                </c:pt>
                <c:pt idx="2070">
                  <c:v>26.671305487826665</c:v>
                </c:pt>
                <c:pt idx="2071">
                  <c:v>26.182183826790133</c:v>
                </c:pt>
                <c:pt idx="2072">
                  <c:v>26.814130777508897</c:v>
                </c:pt>
                <c:pt idx="2073">
                  <c:v>26.345035366188057</c:v>
                </c:pt>
                <c:pt idx="2074">
                  <c:v>26.319758303500834</c:v>
                </c:pt>
                <c:pt idx="2075">
                  <c:v>26.322385197335532</c:v>
                </c:pt>
                <c:pt idx="2076">
                  <c:v>26.483428476857188</c:v>
                </c:pt>
                <c:pt idx="2077">
                  <c:v>25.573258666418141</c:v>
                </c:pt>
                <c:pt idx="2078">
                  <c:v>25.243662684309886</c:v>
                </c:pt>
                <c:pt idx="2079">
                  <c:v>25.204022631573668</c:v>
                </c:pt>
                <c:pt idx="2080">
                  <c:v>25.368763933582422</c:v>
                </c:pt>
                <c:pt idx="2081">
                  <c:v>24.899546676895792</c:v>
                </c:pt>
                <c:pt idx="2082">
                  <c:v>25.231213111460548</c:v>
                </c:pt>
                <c:pt idx="2083">
                  <c:v>25.322908760570744</c:v>
                </c:pt>
                <c:pt idx="2084">
                  <c:v>25.49885365456068</c:v>
                </c:pt>
                <c:pt idx="2085">
                  <c:v>25.461528704849389</c:v>
                </c:pt>
                <c:pt idx="2086">
                  <c:v>25.546160812508109</c:v>
                </c:pt>
                <c:pt idx="2087">
                  <c:v>25.42595802077129</c:v>
                </c:pt>
                <c:pt idx="2088">
                  <c:v>25.700682462876635</c:v>
                </c:pt>
                <c:pt idx="2089">
                  <c:v>25.360535779108631</c:v>
                </c:pt>
                <c:pt idx="2090">
                  <c:v>25.593199873532591</c:v>
                </c:pt>
                <c:pt idx="2091">
                  <c:v>25.228607365285722</c:v>
                </c:pt>
                <c:pt idx="2092">
                  <c:v>25.662049654252897</c:v>
                </c:pt>
                <c:pt idx="2093">
                  <c:v>25.382281767001498</c:v>
                </c:pt>
                <c:pt idx="2094">
                  <c:v>25.711108547049715</c:v>
                </c:pt>
                <c:pt idx="2095">
                  <c:v>25.703666192034444</c:v>
                </c:pt>
                <c:pt idx="2096">
                  <c:v>25.897781764938308</c:v>
                </c:pt>
                <c:pt idx="2097">
                  <c:v>25.331203548527718</c:v>
                </c:pt>
                <c:pt idx="2098">
                  <c:v>25.847145694134806</c:v>
                </c:pt>
                <c:pt idx="2099">
                  <c:v>25.792584568784772</c:v>
                </c:pt>
                <c:pt idx="2100">
                  <c:v>25.627638669320994</c:v>
                </c:pt>
                <c:pt idx="2101">
                  <c:v>25.360701987123932</c:v>
                </c:pt>
                <c:pt idx="2102">
                  <c:v>25.801413413620143</c:v>
                </c:pt>
                <c:pt idx="2103">
                  <c:v>25.660698705303037</c:v>
                </c:pt>
                <c:pt idx="2104">
                  <c:v>26.056936771152213</c:v>
                </c:pt>
                <c:pt idx="2105">
                  <c:v>26.261887614418896</c:v>
                </c:pt>
                <c:pt idx="2106">
                  <c:v>26.930749998136321</c:v>
                </c:pt>
                <c:pt idx="2107">
                  <c:v>27.8056119633507</c:v>
                </c:pt>
                <c:pt idx="2108">
                  <c:v>29.260997024143823</c:v>
                </c:pt>
                <c:pt idx="2109">
                  <c:v>30.095980936378123</c:v>
                </c:pt>
                <c:pt idx="2110">
                  <c:v>31.14067258092992</c:v>
                </c:pt>
                <c:pt idx="2111">
                  <c:v>32.5613503038917</c:v>
                </c:pt>
                <c:pt idx="2112">
                  <c:v>33.287563534454023</c:v>
                </c:pt>
                <c:pt idx="2113">
                  <c:v>33.469206755861215</c:v>
                </c:pt>
                <c:pt idx="2114">
                  <c:v>33.045436694073203</c:v>
                </c:pt>
                <c:pt idx="2115">
                  <c:v>32.257642230698998</c:v>
                </c:pt>
                <c:pt idx="2116">
                  <c:v>31.196028027373998</c:v>
                </c:pt>
                <c:pt idx="2117">
                  <c:v>31.215877898801839</c:v>
                </c:pt>
                <c:pt idx="2118">
                  <c:v>31.034726912273449</c:v>
                </c:pt>
                <c:pt idx="2119">
                  <c:v>31.526847069968472</c:v>
                </c:pt>
                <c:pt idx="2120">
                  <c:v>31.228196175289359</c:v>
                </c:pt>
                <c:pt idx="2121">
                  <c:v>30.772113821086169</c:v>
                </c:pt>
                <c:pt idx="2122">
                  <c:v>27.161678264310609</c:v>
                </c:pt>
                <c:pt idx="2123">
                  <c:v>23.329975035464663</c:v>
                </c:pt>
                <c:pt idx="2124">
                  <c:v>21.09331355512526</c:v>
                </c:pt>
                <c:pt idx="2125">
                  <c:v>20.334555757556405</c:v>
                </c:pt>
                <c:pt idx="2126">
                  <c:v>20.25865500198211</c:v>
                </c:pt>
                <c:pt idx="2127">
                  <c:v>20.405694131805902</c:v>
                </c:pt>
                <c:pt idx="2128">
                  <c:v>22.286262330672699</c:v>
                </c:pt>
                <c:pt idx="2129">
                  <c:v>28.210069681689717</c:v>
                </c:pt>
                <c:pt idx="2130">
                  <c:v>35.339062316333091</c:v>
                </c:pt>
                <c:pt idx="2131">
                  <c:v>39.430767885386373</c:v>
                </c:pt>
                <c:pt idx="2132">
                  <c:v>40.98213260630574</c:v>
                </c:pt>
                <c:pt idx="2133">
                  <c:v>40.869760421069451</c:v>
                </c:pt>
                <c:pt idx="2134">
                  <c:v>41.422637395306793</c:v>
                </c:pt>
                <c:pt idx="2135">
                  <c:v>40.369588084874046</c:v>
                </c:pt>
                <c:pt idx="2136">
                  <c:v>35.311913309730251</c:v>
                </c:pt>
                <c:pt idx="2137">
                  <c:v>10.734751248387377</c:v>
                </c:pt>
                <c:pt idx="2138">
                  <c:v>-0.27029746635137525</c:v>
                </c:pt>
                <c:pt idx="2139">
                  <c:v>-11.383338839888882</c:v>
                </c:pt>
                <c:pt idx="2140">
                  <c:v>-13.366303521817063</c:v>
                </c:pt>
                <c:pt idx="2141">
                  <c:v>-16.00167240708122</c:v>
                </c:pt>
                <c:pt idx="2142">
                  <c:v>-20.271644553488368</c:v>
                </c:pt>
                <c:pt idx="2143">
                  <c:v>-27.904365599526301</c:v>
                </c:pt>
                <c:pt idx="2144">
                  <c:v>-30.693195835364346</c:v>
                </c:pt>
                <c:pt idx="2145">
                  <c:v>-31.188342792797418</c:v>
                </c:pt>
                <c:pt idx="2146">
                  <c:v>-31.156898529202881</c:v>
                </c:pt>
                <c:pt idx="2147">
                  <c:v>-30.750984850234943</c:v>
                </c:pt>
                <c:pt idx="2148">
                  <c:v>-19.692810894179516</c:v>
                </c:pt>
                <c:pt idx="2149">
                  <c:v>-13.890227621013867</c:v>
                </c:pt>
                <c:pt idx="2150">
                  <c:v>-12.884950935754812</c:v>
                </c:pt>
                <c:pt idx="2151">
                  <c:v>-1.8839938327656083</c:v>
                </c:pt>
                <c:pt idx="2152">
                  <c:v>10.295116426115658</c:v>
                </c:pt>
                <c:pt idx="2153">
                  <c:v>14.174485723477471</c:v>
                </c:pt>
                <c:pt idx="2154">
                  <c:v>14.424903023983841</c:v>
                </c:pt>
                <c:pt idx="2155">
                  <c:v>14.314804802537989</c:v>
                </c:pt>
                <c:pt idx="2156">
                  <c:v>14.816831434100758</c:v>
                </c:pt>
                <c:pt idx="2157">
                  <c:v>14.733398538477331</c:v>
                </c:pt>
                <c:pt idx="2158">
                  <c:v>14.82898137762044</c:v>
                </c:pt>
                <c:pt idx="2159">
                  <c:v>15.455709976424867</c:v>
                </c:pt>
                <c:pt idx="2160">
                  <c:v>16.441068389452028</c:v>
                </c:pt>
                <c:pt idx="2161">
                  <c:v>16.439403856832538</c:v>
                </c:pt>
                <c:pt idx="2162">
                  <c:v>17.101811304889591</c:v>
                </c:pt>
                <c:pt idx="2163">
                  <c:v>20.989331612977786</c:v>
                </c:pt>
                <c:pt idx="2164">
                  <c:v>22.75284864609992</c:v>
                </c:pt>
                <c:pt idx="2165">
                  <c:v>22.502675843183457</c:v>
                </c:pt>
                <c:pt idx="2166">
                  <c:v>22.899936215428827</c:v>
                </c:pt>
                <c:pt idx="2167">
                  <c:v>22.540487745843045</c:v>
                </c:pt>
                <c:pt idx="2168">
                  <c:v>22.713405035207042</c:v>
                </c:pt>
                <c:pt idx="2169">
                  <c:v>22.376257026771189</c:v>
                </c:pt>
                <c:pt idx="2170">
                  <c:v>22.586915421475165</c:v>
                </c:pt>
                <c:pt idx="2171">
                  <c:v>22.358084892461893</c:v>
                </c:pt>
                <c:pt idx="2172">
                  <c:v>22.420418833567759</c:v>
                </c:pt>
                <c:pt idx="2173">
                  <c:v>24.603418395223972</c:v>
                </c:pt>
                <c:pt idx="2174">
                  <c:v>28.054749604368698</c:v>
                </c:pt>
                <c:pt idx="2175">
                  <c:v>28.663464667919978</c:v>
                </c:pt>
                <c:pt idx="2176">
                  <c:v>27.957851452420265</c:v>
                </c:pt>
                <c:pt idx="2177">
                  <c:v>23.205041597822333</c:v>
                </c:pt>
                <c:pt idx="2178">
                  <c:v>18.497693400596109</c:v>
                </c:pt>
                <c:pt idx="2179">
                  <c:v>15.183226803986592</c:v>
                </c:pt>
                <c:pt idx="2180">
                  <c:v>14.098355627177883</c:v>
                </c:pt>
                <c:pt idx="2181">
                  <c:v>13.556429828172087</c:v>
                </c:pt>
                <c:pt idx="2182">
                  <c:v>11.406408547248152</c:v>
                </c:pt>
                <c:pt idx="2183">
                  <c:v>10.570246163633067</c:v>
                </c:pt>
                <c:pt idx="2184">
                  <c:v>10.401027627543199</c:v>
                </c:pt>
                <c:pt idx="2185">
                  <c:v>11.003854050578363</c:v>
                </c:pt>
                <c:pt idx="2186">
                  <c:v>11.267395657333079</c:v>
                </c:pt>
                <c:pt idx="2187">
                  <c:v>12.659387419066924</c:v>
                </c:pt>
                <c:pt idx="2188">
                  <c:v>17.060311205900021</c:v>
                </c:pt>
                <c:pt idx="2189">
                  <c:v>20.116168122245341</c:v>
                </c:pt>
                <c:pt idx="2190">
                  <c:v>22.438453861096956</c:v>
                </c:pt>
                <c:pt idx="2191">
                  <c:v>25.619295753657095</c:v>
                </c:pt>
                <c:pt idx="2192">
                  <c:v>26.204260478437732</c:v>
                </c:pt>
                <c:pt idx="2193">
                  <c:v>27.451531528536083</c:v>
                </c:pt>
                <c:pt idx="2194">
                  <c:v>26.944039817854645</c:v>
                </c:pt>
                <c:pt idx="2195">
                  <c:v>27.78126126504624</c:v>
                </c:pt>
                <c:pt idx="2196">
                  <c:v>27.554598737613553</c:v>
                </c:pt>
                <c:pt idx="2197">
                  <c:v>27.063655219292741</c:v>
                </c:pt>
                <c:pt idx="2198">
                  <c:v>26.204335723813507</c:v>
                </c:pt>
                <c:pt idx="2199">
                  <c:v>21.400112554359868</c:v>
                </c:pt>
                <c:pt idx="2200">
                  <c:v>19.146755340566891</c:v>
                </c:pt>
                <c:pt idx="2201">
                  <c:v>18.502795221610228</c:v>
                </c:pt>
                <c:pt idx="2202">
                  <c:v>18.724913308155067</c:v>
                </c:pt>
                <c:pt idx="2203">
                  <c:v>18.791103667654891</c:v>
                </c:pt>
                <c:pt idx="2204">
                  <c:v>18.95739484192919</c:v>
                </c:pt>
                <c:pt idx="2205">
                  <c:v>18.982877245404367</c:v>
                </c:pt>
                <c:pt idx="2206">
                  <c:v>18.821541833376369</c:v>
                </c:pt>
                <c:pt idx="2207">
                  <c:v>18.796171923171006</c:v>
                </c:pt>
                <c:pt idx="2208">
                  <c:v>18.982138535979086</c:v>
                </c:pt>
                <c:pt idx="2209">
                  <c:v>18.998800644137606</c:v>
                </c:pt>
                <c:pt idx="2210">
                  <c:v>17.985056176477556</c:v>
                </c:pt>
                <c:pt idx="2211">
                  <c:v>14.69776628873802</c:v>
                </c:pt>
                <c:pt idx="2212">
                  <c:v>13.665360107222504</c:v>
                </c:pt>
                <c:pt idx="2213">
                  <c:v>13.86606346083266</c:v>
                </c:pt>
                <c:pt idx="2214">
                  <c:v>14.125879654145441</c:v>
                </c:pt>
                <c:pt idx="2215">
                  <c:v>14.910461593125534</c:v>
                </c:pt>
                <c:pt idx="2216">
                  <c:v>16.985879654054742</c:v>
                </c:pt>
                <c:pt idx="2217">
                  <c:v>18.956855523582593</c:v>
                </c:pt>
                <c:pt idx="2218">
                  <c:v>21.444607265110474</c:v>
                </c:pt>
                <c:pt idx="2219">
                  <c:v>22.790446645437122</c:v>
                </c:pt>
                <c:pt idx="2220">
                  <c:v>23.541897515445804</c:v>
                </c:pt>
                <c:pt idx="2221">
                  <c:v>24.238790988015598</c:v>
                </c:pt>
                <c:pt idx="2222">
                  <c:v>24.366899522745342</c:v>
                </c:pt>
                <c:pt idx="2223">
                  <c:v>24.487802703016719</c:v>
                </c:pt>
                <c:pt idx="2224">
                  <c:v>24.884508751495989</c:v>
                </c:pt>
                <c:pt idx="2225">
                  <c:v>24.809564508469975</c:v>
                </c:pt>
                <c:pt idx="2226">
                  <c:v>25.027970912516551</c:v>
                </c:pt>
                <c:pt idx="2227">
                  <c:v>24.722810485068361</c:v>
                </c:pt>
                <c:pt idx="2228">
                  <c:v>24.95026948473636</c:v>
                </c:pt>
                <c:pt idx="2229">
                  <c:v>23.532925176057347</c:v>
                </c:pt>
                <c:pt idx="2230">
                  <c:v>12.668046811249647</c:v>
                </c:pt>
                <c:pt idx="2231">
                  <c:v>7.2990931653478004</c:v>
                </c:pt>
                <c:pt idx="2232">
                  <c:v>4.5362385977927646</c:v>
                </c:pt>
                <c:pt idx="2233">
                  <c:v>1.8815232569434273</c:v>
                </c:pt>
                <c:pt idx="2234">
                  <c:v>-0.27303386071739655</c:v>
                </c:pt>
                <c:pt idx="2235">
                  <c:v>-3.0136871408694805</c:v>
                </c:pt>
                <c:pt idx="2236">
                  <c:v>-1.5445189273667244</c:v>
                </c:pt>
                <c:pt idx="2237">
                  <c:v>0.13980966627038061</c:v>
                </c:pt>
                <c:pt idx="2238">
                  <c:v>3.6082635537346031</c:v>
                </c:pt>
                <c:pt idx="2239">
                  <c:v>13.267115759745124</c:v>
                </c:pt>
                <c:pt idx="2240">
                  <c:v>16.742603097734094</c:v>
                </c:pt>
                <c:pt idx="2241">
                  <c:v>18.369350856071478</c:v>
                </c:pt>
                <c:pt idx="2242">
                  <c:v>19.579177901923636</c:v>
                </c:pt>
                <c:pt idx="2243">
                  <c:v>21.259086537437529</c:v>
                </c:pt>
                <c:pt idx="2244">
                  <c:v>23.12464166056726</c:v>
                </c:pt>
                <c:pt idx="2245">
                  <c:v>23.903578163670129</c:v>
                </c:pt>
                <c:pt idx="2246">
                  <c:v>23.768281240004836</c:v>
                </c:pt>
                <c:pt idx="2247">
                  <c:v>24.012041303823906</c:v>
                </c:pt>
                <c:pt idx="2248">
                  <c:v>23.746186978697637</c:v>
                </c:pt>
                <c:pt idx="2249">
                  <c:v>24.567374235598248</c:v>
                </c:pt>
                <c:pt idx="2250">
                  <c:v>24.459114808372171</c:v>
                </c:pt>
                <c:pt idx="2251">
                  <c:v>24.07989024944635</c:v>
                </c:pt>
                <c:pt idx="2252">
                  <c:v>21.644730711880083</c:v>
                </c:pt>
                <c:pt idx="2253">
                  <c:v>19.610729184209305</c:v>
                </c:pt>
                <c:pt idx="2254">
                  <c:v>18.919054490467612</c:v>
                </c:pt>
                <c:pt idx="2255">
                  <c:v>18.872732356406701</c:v>
                </c:pt>
                <c:pt idx="2256">
                  <c:v>18.754752548622282</c:v>
                </c:pt>
                <c:pt idx="2257">
                  <c:v>18.955173502932407</c:v>
                </c:pt>
                <c:pt idx="2258">
                  <c:v>18.848618723462444</c:v>
                </c:pt>
                <c:pt idx="2259">
                  <c:v>19.168368381692609</c:v>
                </c:pt>
                <c:pt idx="2260">
                  <c:v>19.197925744954958</c:v>
                </c:pt>
                <c:pt idx="2261">
                  <c:v>19.607823079051052</c:v>
                </c:pt>
                <c:pt idx="2262">
                  <c:v>18.815000138544178</c:v>
                </c:pt>
                <c:pt idx="2263">
                  <c:v>18.881554579025515</c:v>
                </c:pt>
                <c:pt idx="2264">
                  <c:v>18.892216610891769</c:v>
                </c:pt>
                <c:pt idx="2265">
                  <c:v>18.964026522163458</c:v>
                </c:pt>
                <c:pt idx="2266">
                  <c:v>19.124372723905342</c:v>
                </c:pt>
                <c:pt idx="2267">
                  <c:v>19.65228741684416</c:v>
                </c:pt>
                <c:pt idx="2268">
                  <c:v>19.914067329316754</c:v>
                </c:pt>
                <c:pt idx="2269">
                  <c:v>19.738925610576313</c:v>
                </c:pt>
                <c:pt idx="2270">
                  <c:v>19.157264078563269</c:v>
                </c:pt>
                <c:pt idx="2271">
                  <c:v>17.024381726574671</c:v>
                </c:pt>
                <c:pt idx="2272">
                  <c:v>15.149132492624977</c:v>
                </c:pt>
                <c:pt idx="2273">
                  <c:v>14.82301386122419</c:v>
                </c:pt>
                <c:pt idx="2274">
                  <c:v>15.01532498873488</c:v>
                </c:pt>
                <c:pt idx="2275">
                  <c:v>15.442057633605952</c:v>
                </c:pt>
                <c:pt idx="2276">
                  <c:v>16.803472642883165</c:v>
                </c:pt>
                <c:pt idx="2277">
                  <c:v>19.051983383284039</c:v>
                </c:pt>
                <c:pt idx="2278">
                  <c:v>21.230428408379183</c:v>
                </c:pt>
                <c:pt idx="2279">
                  <c:v>22.179726586949688</c:v>
                </c:pt>
                <c:pt idx="2280">
                  <c:v>23.093863719453097</c:v>
                </c:pt>
                <c:pt idx="2281">
                  <c:v>23.697570497866003</c:v>
                </c:pt>
                <c:pt idx="2282">
                  <c:v>23.753680215983913</c:v>
                </c:pt>
                <c:pt idx="2283">
                  <c:v>23.926745196144584</c:v>
                </c:pt>
                <c:pt idx="2284">
                  <c:v>24.617883433403712</c:v>
                </c:pt>
                <c:pt idx="2285">
                  <c:v>24.25787607297335</c:v>
                </c:pt>
                <c:pt idx="2286">
                  <c:v>24.367949052531149</c:v>
                </c:pt>
                <c:pt idx="2287">
                  <c:v>19.691294177153271</c:v>
                </c:pt>
                <c:pt idx="2288">
                  <c:v>5.4804244407166607</c:v>
                </c:pt>
                <c:pt idx="2289">
                  <c:v>2.4653689073687435</c:v>
                </c:pt>
                <c:pt idx="2290">
                  <c:v>2.2004447955146893</c:v>
                </c:pt>
                <c:pt idx="2291">
                  <c:v>2.4111967130099119</c:v>
                </c:pt>
                <c:pt idx="2292">
                  <c:v>3.8491136633982239</c:v>
                </c:pt>
                <c:pt idx="2293">
                  <c:v>5.0508398135854895</c:v>
                </c:pt>
                <c:pt idx="2294">
                  <c:v>7.2080936737964345</c:v>
                </c:pt>
                <c:pt idx="2295">
                  <c:v>8.7964933185884675</c:v>
                </c:pt>
                <c:pt idx="2296">
                  <c:v>9.629447471683271</c:v>
                </c:pt>
                <c:pt idx="2297">
                  <c:v>10.804663978442788</c:v>
                </c:pt>
                <c:pt idx="2298">
                  <c:v>13.98046278328202</c:v>
                </c:pt>
                <c:pt idx="2299">
                  <c:v>15.904309196132832</c:v>
                </c:pt>
                <c:pt idx="2300">
                  <c:v>17.327321652862086</c:v>
                </c:pt>
                <c:pt idx="2301">
                  <c:v>18.608522046760644</c:v>
                </c:pt>
                <c:pt idx="2302">
                  <c:v>18.342682608535664</c:v>
                </c:pt>
                <c:pt idx="2303">
                  <c:v>18.806492614828432</c:v>
                </c:pt>
                <c:pt idx="2304">
                  <c:v>18.523235244624772</c:v>
                </c:pt>
                <c:pt idx="2305">
                  <c:v>18.757948832515723</c:v>
                </c:pt>
                <c:pt idx="2306">
                  <c:v>18.706142323669273</c:v>
                </c:pt>
                <c:pt idx="2307">
                  <c:v>18.462919952157623</c:v>
                </c:pt>
                <c:pt idx="2308">
                  <c:v>18.668776876684205</c:v>
                </c:pt>
                <c:pt idx="2309">
                  <c:v>19.266352424265182</c:v>
                </c:pt>
                <c:pt idx="2310">
                  <c:v>21.177168414322857</c:v>
                </c:pt>
                <c:pt idx="2311">
                  <c:v>23.09354612080034</c:v>
                </c:pt>
                <c:pt idx="2312">
                  <c:v>26.123433417928432</c:v>
                </c:pt>
                <c:pt idx="2313">
                  <c:v>27.831482116573994</c:v>
                </c:pt>
                <c:pt idx="2314">
                  <c:v>28.473459593967668</c:v>
                </c:pt>
                <c:pt idx="2315">
                  <c:v>28.786814046892353</c:v>
                </c:pt>
                <c:pt idx="2316">
                  <c:v>28.834455858579947</c:v>
                </c:pt>
                <c:pt idx="2317">
                  <c:v>28.631983895970173</c:v>
                </c:pt>
                <c:pt idx="2318">
                  <c:v>28.443794081244626</c:v>
                </c:pt>
                <c:pt idx="2319">
                  <c:v>28.266426255308321</c:v>
                </c:pt>
                <c:pt idx="2320">
                  <c:v>27.721480694615984</c:v>
                </c:pt>
                <c:pt idx="2321">
                  <c:v>24.980145832290429</c:v>
                </c:pt>
                <c:pt idx="2322">
                  <c:v>22.878242610428668</c:v>
                </c:pt>
                <c:pt idx="2323">
                  <c:v>22.642311384215535</c:v>
                </c:pt>
                <c:pt idx="2324">
                  <c:v>22.638892701801371</c:v>
                </c:pt>
                <c:pt idx="2325">
                  <c:v>22.370645322592438</c:v>
                </c:pt>
                <c:pt idx="2326">
                  <c:v>22.827792525310599</c:v>
                </c:pt>
                <c:pt idx="2327">
                  <c:v>23.086905072516682</c:v>
                </c:pt>
                <c:pt idx="2328">
                  <c:v>24.746658989545416</c:v>
                </c:pt>
                <c:pt idx="2329">
                  <c:v>25.445433634267182</c:v>
                </c:pt>
                <c:pt idx="2330">
                  <c:v>26.328656750110717</c:v>
                </c:pt>
                <c:pt idx="2331">
                  <c:v>26.129249984446332</c:v>
                </c:pt>
                <c:pt idx="2332">
                  <c:v>26.068042015017216</c:v>
                </c:pt>
                <c:pt idx="2333">
                  <c:v>26.028034681615043</c:v>
                </c:pt>
                <c:pt idx="2334">
                  <c:v>25.960920894976962</c:v>
                </c:pt>
                <c:pt idx="2335">
                  <c:v>26.167125749669655</c:v>
                </c:pt>
                <c:pt idx="2336">
                  <c:v>26.251903239879155</c:v>
                </c:pt>
                <c:pt idx="2337">
                  <c:v>25.9647139027017</c:v>
                </c:pt>
                <c:pt idx="2338">
                  <c:v>26.195208280195057</c:v>
                </c:pt>
                <c:pt idx="2339">
                  <c:v>26.021121598540226</c:v>
                </c:pt>
                <c:pt idx="2340">
                  <c:v>26.256635340264371</c:v>
                </c:pt>
                <c:pt idx="2341">
                  <c:v>25.997356091929191</c:v>
                </c:pt>
                <c:pt idx="2342">
                  <c:v>25.970806362217353</c:v>
                </c:pt>
                <c:pt idx="2343">
                  <c:v>26.076181180823248</c:v>
                </c:pt>
                <c:pt idx="2344">
                  <c:v>26.085327036275707</c:v>
                </c:pt>
                <c:pt idx="2345">
                  <c:v>26.131395104674073</c:v>
                </c:pt>
                <c:pt idx="2346">
                  <c:v>26.921699269610265</c:v>
                </c:pt>
                <c:pt idx="2347">
                  <c:v>27.076836033403911</c:v>
                </c:pt>
                <c:pt idx="2348">
                  <c:v>27.790574391912198</c:v>
                </c:pt>
                <c:pt idx="2349">
                  <c:v>27.625053362804319</c:v>
                </c:pt>
                <c:pt idx="2350">
                  <c:v>28.216137743371988</c:v>
                </c:pt>
                <c:pt idx="2351">
                  <c:v>27.482608270605269</c:v>
                </c:pt>
                <c:pt idx="2352">
                  <c:v>27.977307317298511</c:v>
                </c:pt>
                <c:pt idx="2353">
                  <c:v>27.535802783319337</c:v>
                </c:pt>
                <c:pt idx="2354">
                  <c:v>27.615039978136213</c:v>
                </c:pt>
                <c:pt idx="2355">
                  <c:v>27.896844448592866</c:v>
                </c:pt>
                <c:pt idx="2356">
                  <c:v>28.061046341938972</c:v>
                </c:pt>
                <c:pt idx="2357">
                  <c:v>27.563569948287913</c:v>
                </c:pt>
                <c:pt idx="2358">
                  <c:v>27.84919083999937</c:v>
                </c:pt>
                <c:pt idx="2359">
                  <c:v>25.962861990273094</c:v>
                </c:pt>
                <c:pt idx="2360">
                  <c:v>15.716961940179125</c:v>
                </c:pt>
                <c:pt idx="2361">
                  <c:v>8.3474242447797096</c:v>
                </c:pt>
                <c:pt idx="2362">
                  <c:v>3.7596903150448249</c:v>
                </c:pt>
                <c:pt idx="2363">
                  <c:v>2.8467592713197623</c:v>
                </c:pt>
                <c:pt idx="2364">
                  <c:v>2.7651766851237976</c:v>
                </c:pt>
                <c:pt idx="2365">
                  <c:v>2.8452505316275705</c:v>
                </c:pt>
                <c:pt idx="2366">
                  <c:v>2.5390576427740381</c:v>
                </c:pt>
                <c:pt idx="2367">
                  <c:v>1.8864864888314268</c:v>
                </c:pt>
                <c:pt idx="2368">
                  <c:v>0.36257023562431789</c:v>
                </c:pt>
                <c:pt idx="2369">
                  <c:v>-1.0929693370793501</c:v>
                </c:pt>
                <c:pt idx="2370">
                  <c:v>1.0168219345777352</c:v>
                </c:pt>
                <c:pt idx="2371">
                  <c:v>4.6502278281217899</c:v>
                </c:pt>
                <c:pt idx="2372">
                  <c:v>16.118388806259905</c:v>
                </c:pt>
                <c:pt idx="2373">
                  <c:v>19.380051011316823</c:v>
                </c:pt>
                <c:pt idx="2374">
                  <c:v>21.630263988865678</c:v>
                </c:pt>
                <c:pt idx="2375">
                  <c:v>22.982672354820796</c:v>
                </c:pt>
                <c:pt idx="2376">
                  <c:v>23.50550224046814</c:v>
                </c:pt>
                <c:pt idx="2377">
                  <c:v>21.29125171441585</c:v>
                </c:pt>
                <c:pt idx="2378">
                  <c:v>12.634203899154246</c:v>
                </c:pt>
                <c:pt idx="2379">
                  <c:v>2.8143129299107885</c:v>
                </c:pt>
                <c:pt idx="2380">
                  <c:v>-1.7145669381349447</c:v>
                </c:pt>
                <c:pt idx="2381">
                  <c:v>-5.3652488464248833</c:v>
                </c:pt>
                <c:pt idx="2382">
                  <c:v>-4.1711421453732163</c:v>
                </c:pt>
                <c:pt idx="2383">
                  <c:v>-3.6542416084799569</c:v>
                </c:pt>
                <c:pt idx="2384">
                  <c:v>-3.068197158009939</c:v>
                </c:pt>
                <c:pt idx="2385">
                  <c:v>-2.8422522934450321</c:v>
                </c:pt>
                <c:pt idx="2386">
                  <c:v>0.16602596875336387</c:v>
                </c:pt>
                <c:pt idx="2387">
                  <c:v>2.2656797460789324</c:v>
                </c:pt>
                <c:pt idx="2388">
                  <c:v>4.3860282408684474</c:v>
                </c:pt>
                <c:pt idx="2389">
                  <c:v>7.6687437910274712</c:v>
                </c:pt>
                <c:pt idx="2390">
                  <c:v>10.015280005014496</c:v>
                </c:pt>
                <c:pt idx="2391">
                  <c:v>13.480872700014249</c:v>
                </c:pt>
                <c:pt idx="2392">
                  <c:v>17.56383914317157</c:v>
                </c:pt>
                <c:pt idx="2393">
                  <c:v>21.733270776890819</c:v>
                </c:pt>
                <c:pt idx="2394">
                  <c:v>24.12966404246405</c:v>
                </c:pt>
                <c:pt idx="2395">
                  <c:v>25.074800607389776</c:v>
                </c:pt>
                <c:pt idx="2396">
                  <c:v>26.252408104317915</c:v>
                </c:pt>
                <c:pt idx="2397">
                  <c:v>26.587573971707137</c:v>
                </c:pt>
                <c:pt idx="2398">
                  <c:v>26.72767908466059</c:v>
                </c:pt>
                <c:pt idx="2399">
                  <c:v>26.032045126285457</c:v>
                </c:pt>
                <c:pt idx="2400">
                  <c:v>17.16469577094967</c:v>
                </c:pt>
                <c:pt idx="2401">
                  <c:v>11.42993236214183</c:v>
                </c:pt>
                <c:pt idx="2402">
                  <c:v>9.4658936518529231</c:v>
                </c:pt>
                <c:pt idx="2403">
                  <c:v>9.2538056486736231</c:v>
                </c:pt>
                <c:pt idx="2404">
                  <c:v>8.5654927752594787</c:v>
                </c:pt>
                <c:pt idx="2405">
                  <c:v>9.4254185392828536</c:v>
                </c:pt>
                <c:pt idx="2406">
                  <c:v>11.198413059665425</c:v>
                </c:pt>
                <c:pt idx="2407">
                  <c:v>15.333940861562883</c:v>
                </c:pt>
                <c:pt idx="2408">
                  <c:v>17.789497342682957</c:v>
                </c:pt>
                <c:pt idx="2409">
                  <c:v>20.496831101114214</c:v>
                </c:pt>
                <c:pt idx="2410">
                  <c:v>23.606154109579549</c:v>
                </c:pt>
                <c:pt idx="2411">
                  <c:v>25.86795859233753</c:v>
                </c:pt>
                <c:pt idx="2412">
                  <c:v>26.240461000736538</c:v>
                </c:pt>
                <c:pt idx="2413">
                  <c:v>26.289454552645733</c:v>
                </c:pt>
                <c:pt idx="2414">
                  <c:v>26.30543516777286</c:v>
                </c:pt>
                <c:pt idx="2415">
                  <c:v>26.050131933457521</c:v>
                </c:pt>
                <c:pt idx="2416">
                  <c:v>25.561064319007858</c:v>
                </c:pt>
                <c:pt idx="2417">
                  <c:v>24.036509087777855</c:v>
                </c:pt>
                <c:pt idx="2418">
                  <c:v>21.93806652005879</c:v>
                </c:pt>
                <c:pt idx="2419">
                  <c:v>19.417837546140426</c:v>
                </c:pt>
                <c:pt idx="2420">
                  <c:v>18.582249385538091</c:v>
                </c:pt>
                <c:pt idx="2421">
                  <c:v>18.401455986845832</c:v>
                </c:pt>
                <c:pt idx="2422">
                  <c:v>18.527478510322112</c:v>
                </c:pt>
                <c:pt idx="2423">
                  <c:v>18.241625641522681</c:v>
                </c:pt>
                <c:pt idx="2424">
                  <c:v>18.090616585811276</c:v>
                </c:pt>
                <c:pt idx="2425">
                  <c:v>16.221237035732941</c:v>
                </c:pt>
                <c:pt idx="2426">
                  <c:v>13.103896150839116</c:v>
                </c:pt>
                <c:pt idx="2427">
                  <c:v>9.2353609847778433</c:v>
                </c:pt>
                <c:pt idx="2428">
                  <c:v>8.0399358924607647</c:v>
                </c:pt>
                <c:pt idx="2429">
                  <c:v>8.3543551255926598</c:v>
                </c:pt>
                <c:pt idx="2430">
                  <c:v>8.3069963570382814</c:v>
                </c:pt>
                <c:pt idx="2431">
                  <c:v>8.4216101517014383</c:v>
                </c:pt>
                <c:pt idx="2432">
                  <c:v>8.3698638462036605</c:v>
                </c:pt>
                <c:pt idx="2433">
                  <c:v>8.5283606251423674</c:v>
                </c:pt>
                <c:pt idx="2434">
                  <c:v>10.278323324162843</c:v>
                </c:pt>
                <c:pt idx="2435">
                  <c:v>11.732769450455349</c:v>
                </c:pt>
                <c:pt idx="2436">
                  <c:v>13.954134896472899</c:v>
                </c:pt>
                <c:pt idx="2437">
                  <c:v>14.947516058106407</c:v>
                </c:pt>
                <c:pt idx="2438">
                  <c:v>15.538307145944691</c:v>
                </c:pt>
                <c:pt idx="2439">
                  <c:v>16.725583379334225</c:v>
                </c:pt>
                <c:pt idx="2440">
                  <c:v>17.123727944587376</c:v>
                </c:pt>
                <c:pt idx="2441">
                  <c:v>17.450427446755839</c:v>
                </c:pt>
                <c:pt idx="2442">
                  <c:v>17.293484648065352</c:v>
                </c:pt>
                <c:pt idx="2443">
                  <c:v>17.19203104079395</c:v>
                </c:pt>
                <c:pt idx="2444">
                  <c:v>16.921152095917787</c:v>
                </c:pt>
                <c:pt idx="2445">
                  <c:v>17.101042895097525</c:v>
                </c:pt>
                <c:pt idx="2446">
                  <c:v>16.984645932142225</c:v>
                </c:pt>
                <c:pt idx="2447">
                  <c:v>16.919036015301518</c:v>
                </c:pt>
                <c:pt idx="2448">
                  <c:v>15.020431699577887</c:v>
                </c:pt>
                <c:pt idx="2449">
                  <c:v>14.929374375622775</c:v>
                </c:pt>
                <c:pt idx="2450">
                  <c:v>14.317147907073572</c:v>
                </c:pt>
                <c:pt idx="2451">
                  <c:v>14.307052999735026</c:v>
                </c:pt>
                <c:pt idx="2452">
                  <c:v>14.59270277093426</c:v>
                </c:pt>
                <c:pt idx="2453">
                  <c:v>14.116582633207113</c:v>
                </c:pt>
                <c:pt idx="2454">
                  <c:v>14.680623874196304</c:v>
                </c:pt>
                <c:pt idx="2455">
                  <c:v>14.274005216899271</c:v>
                </c:pt>
                <c:pt idx="2456">
                  <c:v>14.833015946547413</c:v>
                </c:pt>
                <c:pt idx="2457">
                  <c:v>14.380870639498298</c:v>
                </c:pt>
                <c:pt idx="2458">
                  <c:v>14.662903862124754</c:v>
                </c:pt>
                <c:pt idx="2459">
                  <c:v>14.660722823617499</c:v>
                </c:pt>
                <c:pt idx="2460">
                  <c:v>16.227478424561497</c:v>
                </c:pt>
                <c:pt idx="2461">
                  <c:v>18.845607143018427</c:v>
                </c:pt>
                <c:pt idx="2462">
                  <c:v>20.336424216014336</c:v>
                </c:pt>
                <c:pt idx="2463">
                  <c:v>22.671965119561008</c:v>
                </c:pt>
                <c:pt idx="2464">
                  <c:v>23.83874364591475</c:v>
                </c:pt>
                <c:pt idx="2465">
                  <c:v>24.535714827272393</c:v>
                </c:pt>
                <c:pt idx="2466">
                  <c:v>24.89865181321499</c:v>
                </c:pt>
                <c:pt idx="2467">
                  <c:v>24.8447420874739</c:v>
                </c:pt>
                <c:pt idx="2468">
                  <c:v>23.522276604047544</c:v>
                </c:pt>
                <c:pt idx="2469">
                  <c:v>22.74975572754817</c:v>
                </c:pt>
                <c:pt idx="2470">
                  <c:v>23.014183871222734</c:v>
                </c:pt>
                <c:pt idx="2471">
                  <c:v>22.871052348967499</c:v>
                </c:pt>
                <c:pt idx="2472">
                  <c:v>22.676707242416139</c:v>
                </c:pt>
                <c:pt idx="2473">
                  <c:v>23.552287139805795</c:v>
                </c:pt>
                <c:pt idx="2474">
                  <c:v>23.283636064540605</c:v>
                </c:pt>
                <c:pt idx="2475">
                  <c:v>23.89451846749493</c:v>
                </c:pt>
                <c:pt idx="2476">
                  <c:v>22.782792671059415</c:v>
                </c:pt>
                <c:pt idx="2477">
                  <c:v>20.896053129530209</c:v>
                </c:pt>
                <c:pt idx="2478">
                  <c:v>18.342575574783854</c:v>
                </c:pt>
                <c:pt idx="2479">
                  <c:v>18.161339561357902</c:v>
                </c:pt>
                <c:pt idx="2480">
                  <c:v>17.820212611992222</c:v>
                </c:pt>
                <c:pt idx="2481">
                  <c:v>17.921410452359041</c:v>
                </c:pt>
                <c:pt idx="2482">
                  <c:v>17.373292351597385</c:v>
                </c:pt>
                <c:pt idx="2483">
                  <c:v>17.498142182615258</c:v>
                </c:pt>
                <c:pt idx="2484">
                  <c:v>17.567859138181017</c:v>
                </c:pt>
                <c:pt idx="2485">
                  <c:v>17.653750762911073</c:v>
                </c:pt>
                <c:pt idx="2486">
                  <c:v>17.827851448926939</c:v>
                </c:pt>
                <c:pt idx="2487">
                  <c:v>16.884118486910733</c:v>
                </c:pt>
                <c:pt idx="2488">
                  <c:v>15.401297993527924</c:v>
                </c:pt>
                <c:pt idx="2489">
                  <c:v>12.286905040167113</c:v>
                </c:pt>
                <c:pt idx="2490">
                  <c:v>9.6403982065696372</c:v>
                </c:pt>
                <c:pt idx="2491">
                  <c:v>7.9926608609456418</c:v>
                </c:pt>
                <c:pt idx="2492">
                  <c:v>5.3645662667344567</c:v>
                </c:pt>
                <c:pt idx="2493">
                  <c:v>3.5476623104936325</c:v>
                </c:pt>
                <c:pt idx="2494">
                  <c:v>2.4779465088209585</c:v>
                </c:pt>
                <c:pt idx="2495">
                  <c:v>1.7490298328616143</c:v>
                </c:pt>
                <c:pt idx="2496">
                  <c:v>-1.6554423112022718</c:v>
                </c:pt>
                <c:pt idx="2497">
                  <c:v>-1.8699352181913116</c:v>
                </c:pt>
                <c:pt idx="2498">
                  <c:v>-1.7159194569543033</c:v>
                </c:pt>
                <c:pt idx="2499">
                  <c:v>-1.4327223717834809</c:v>
                </c:pt>
                <c:pt idx="2500">
                  <c:v>-0.35667343280748115</c:v>
                </c:pt>
                <c:pt idx="2501">
                  <c:v>2.283977572688713</c:v>
                </c:pt>
                <c:pt idx="2502">
                  <c:v>10.293152545838181</c:v>
                </c:pt>
                <c:pt idx="2503">
                  <c:v>14.548387213992047</c:v>
                </c:pt>
                <c:pt idx="2504">
                  <c:v>15.518243637031427</c:v>
                </c:pt>
                <c:pt idx="2505">
                  <c:v>16.50154874185835</c:v>
                </c:pt>
                <c:pt idx="2506">
                  <c:v>16.878777165921061</c:v>
                </c:pt>
                <c:pt idx="2507">
                  <c:v>18.352321172317914</c:v>
                </c:pt>
                <c:pt idx="2508">
                  <c:v>20.938652871993622</c:v>
                </c:pt>
                <c:pt idx="2509">
                  <c:v>21.867690971048827</c:v>
                </c:pt>
                <c:pt idx="2510">
                  <c:v>24.012452938965495</c:v>
                </c:pt>
                <c:pt idx="2511">
                  <c:v>25.741334134960216</c:v>
                </c:pt>
                <c:pt idx="2512">
                  <c:v>27.241224339555664</c:v>
                </c:pt>
                <c:pt idx="2513">
                  <c:v>27.389682440179694</c:v>
                </c:pt>
                <c:pt idx="2514">
                  <c:v>28.381624752820009</c:v>
                </c:pt>
                <c:pt idx="2515">
                  <c:v>27.595682900210193</c:v>
                </c:pt>
                <c:pt idx="2516">
                  <c:v>28.281249827759755</c:v>
                </c:pt>
                <c:pt idx="2517">
                  <c:v>27.985835943630477</c:v>
                </c:pt>
                <c:pt idx="2518">
                  <c:v>27.268485922626812</c:v>
                </c:pt>
                <c:pt idx="2519">
                  <c:v>25.569263440405781</c:v>
                </c:pt>
                <c:pt idx="2520">
                  <c:v>24.072573240184134</c:v>
                </c:pt>
                <c:pt idx="2521">
                  <c:v>21.256602074115339</c:v>
                </c:pt>
                <c:pt idx="2522">
                  <c:v>18.782733260015114</c:v>
                </c:pt>
                <c:pt idx="2523">
                  <c:v>17.923957471909272</c:v>
                </c:pt>
                <c:pt idx="2524">
                  <c:v>17.445981289536018</c:v>
                </c:pt>
                <c:pt idx="2525">
                  <c:v>15.577578706755414</c:v>
                </c:pt>
                <c:pt idx="2526">
                  <c:v>14.644021066472474</c:v>
                </c:pt>
                <c:pt idx="2527">
                  <c:v>13.240774387595538</c:v>
                </c:pt>
                <c:pt idx="2528">
                  <c:v>10.057015762598748</c:v>
                </c:pt>
                <c:pt idx="2529">
                  <c:v>9.241395617860336</c:v>
                </c:pt>
                <c:pt idx="2530">
                  <c:v>8.6666575199702098</c:v>
                </c:pt>
                <c:pt idx="2531">
                  <c:v>7.1127164204789297</c:v>
                </c:pt>
                <c:pt idx="2532">
                  <c:v>4.6315131295602407</c:v>
                </c:pt>
                <c:pt idx="2533">
                  <c:v>3.5330169712207482</c:v>
                </c:pt>
                <c:pt idx="2534">
                  <c:v>3.7408561087789418</c:v>
                </c:pt>
                <c:pt idx="2535">
                  <c:v>4.0834964938653808</c:v>
                </c:pt>
                <c:pt idx="2536">
                  <c:v>4.8526593927302333</c:v>
                </c:pt>
                <c:pt idx="2537">
                  <c:v>5.5460229260508784</c:v>
                </c:pt>
                <c:pt idx="2538">
                  <c:v>5.8398616571242465</c:v>
                </c:pt>
                <c:pt idx="2539">
                  <c:v>6.9584751713844497</c:v>
                </c:pt>
                <c:pt idx="2540">
                  <c:v>9.8878561432813221</c:v>
                </c:pt>
                <c:pt idx="2541">
                  <c:v>14.46370880033767</c:v>
                </c:pt>
                <c:pt idx="2542">
                  <c:v>17.459481975698118</c:v>
                </c:pt>
                <c:pt idx="2543">
                  <c:v>18.578800972115733</c:v>
                </c:pt>
                <c:pt idx="2544">
                  <c:v>19.225734728703809</c:v>
                </c:pt>
                <c:pt idx="2545">
                  <c:v>19.584611748037396</c:v>
                </c:pt>
                <c:pt idx="2546">
                  <c:v>19.406291656514497</c:v>
                </c:pt>
                <c:pt idx="2547">
                  <c:v>19.741360284217468</c:v>
                </c:pt>
                <c:pt idx="2548">
                  <c:v>19.393706120961539</c:v>
                </c:pt>
                <c:pt idx="2549">
                  <c:v>19.502382576345802</c:v>
                </c:pt>
                <c:pt idx="2550">
                  <c:v>19.141859406494515</c:v>
                </c:pt>
                <c:pt idx="2551">
                  <c:v>19.0964950492274</c:v>
                </c:pt>
                <c:pt idx="2552">
                  <c:v>19.232902545935946</c:v>
                </c:pt>
                <c:pt idx="2553">
                  <c:v>19.13445096639056</c:v>
                </c:pt>
                <c:pt idx="2554">
                  <c:v>19.257936559279212</c:v>
                </c:pt>
                <c:pt idx="2555">
                  <c:v>18.761095890665271</c:v>
                </c:pt>
                <c:pt idx="2556">
                  <c:v>18.002336458551692</c:v>
                </c:pt>
                <c:pt idx="2557">
                  <c:v>17.663028454481413</c:v>
                </c:pt>
                <c:pt idx="2558">
                  <c:v>17.607767022368041</c:v>
                </c:pt>
                <c:pt idx="2559">
                  <c:v>17.642752594852038</c:v>
                </c:pt>
                <c:pt idx="2560">
                  <c:v>17.515208391954516</c:v>
                </c:pt>
                <c:pt idx="2561">
                  <c:v>17.668683676511236</c:v>
                </c:pt>
                <c:pt idx="2562">
                  <c:v>17.560992576547534</c:v>
                </c:pt>
                <c:pt idx="2563">
                  <c:v>17.66161156628548</c:v>
                </c:pt>
                <c:pt idx="2564">
                  <c:v>17.671892846343255</c:v>
                </c:pt>
                <c:pt idx="2565">
                  <c:v>17.633750675900174</c:v>
                </c:pt>
                <c:pt idx="2566">
                  <c:v>17.624133906954157</c:v>
                </c:pt>
                <c:pt idx="2567">
                  <c:v>17.875633974281161</c:v>
                </c:pt>
                <c:pt idx="2568">
                  <c:v>17.814811596989969</c:v>
                </c:pt>
                <c:pt idx="2569">
                  <c:v>17.827734578107112</c:v>
                </c:pt>
                <c:pt idx="2570">
                  <c:v>17.904749251508381</c:v>
                </c:pt>
                <c:pt idx="2571">
                  <c:v>17.838340596228637</c:v>
                </c:pt>
                <c:pt idx="2572">
                  <c:v>17.810437257050758</c:v>
                </c:pt>
                <c:pt idx="2573">
                  <c:v>17.711445601204016</c:v>
                </c:pt>
                <c:pt idx="2574">
                  <c:v>17.813972676024672</c:v>
                </c:pt>
                <c:pt idx="2575">
                  <c:v>17.711068335677503</c:v>
                </c:pt>
                <c:pt idx="2576">
                  <c:v>17.57128301323846</c:v>
                </c:pt>
                <c:pt idx="2577">
                  <c:v>17.49603667480234</c:v>
                </c:pt>
                <c:pt idx="2578">
                  <c:v>17.412657315978002</c:v>
                </c:pt>
                <c:pt idx="2579">
                  <c:v>17.540954085702765</c:v>
                </c:pt>
                <c:pt idx="2580">
                  <c:v>17.281114693836471</c:v>
                </c:pt>
                <c:pt idx="2581">
                  <c:v>16.58339163434059</c:v>
                </c:pt>
                <c:pt idx="2582">
                  <c:v>14.569503570143295</c:v>
                </c:pt>
                <c:pt idx="2583">
                  <c:v>12.92003914184723</c:v>
                </c:pt>
                <c:pt idx="2584">
                  <c:v>12.395692445244711</c:v>
                </c:pt>
                <c:pt idx="2585">
                  <c:v>12.385048642778614</c:v>
                </c:pt>
                <c:pt idx="2586">
                  <c:v>12.287930485804667</c:v>
                </c:pt>
                <c:pt idx="2587">
                  <c:v>12.742043387184744</c:v>
                </c:pt>
                <c:pt idx="2588">
                  <c:v>13.681721118064692</c:v>
                </c:pt>
                <c:pt idx="2589">
                  <c:v>15.203447019519096</c:v>
                </c:pt>
                <c:pt idx="2590">
                  <c:v>16.985386443783288</c:v>
                </c:pt>
                <c:pt idx="2591">
                  <c:v>17.689474766578233</c:v>
                </c:pt>
                <c:pt idx="2592">
                  <c:v>19.605955033158796</c:v>
                </c:pt>
                <c:pt idx="2593">
                  <c:v>21.01171570537711</c:v>
                </c:pt>
                <c:pt idx="2594">
                  <c:v>22.158021867538533</c:v>
                </c:pt>
                <c:pt idx="2595">
                  <c:v>22.629875479997743</c:v>
                </c:pt>
                <c:pt idx="2596">
                  <c:v>22.965580005327539</c:v>
                </c:pt>
                <c:pt idx="2597">
                  <c:v>22.951926943793417</c:v>
                </c:pt>
                <c:pt idx="2598">
                  <c:v>23.421657245751067</c:v>
                </c:pt>
                <c:pt idx="2599">
                  <c:v>23.712122404549852</c:v>
                </c:pt>
                <c:pt idx="2600">
                  <c:v>24.273974228657245</c:v>
                </c:pt>
                <c:pt idx="2601">
                  <c:v>24.934835417966621</c:v>
                </c:pt>
                <c:pt idx="2602">
                  <c:v>25.328735158071563</c:v>
                </c:pt>
                <c:pt idx="2603">
                  <c:v>25.664835161626801</c:v>
                </c:pt>
                <c:pt idx="2604">
                  <c:v>26.046056971650042</c:v>
                </c:pt>
                <c:pt idx="2605">
                  <c:v>26.079963409670423</c:v>
                </c:pt>
                <c:pt idx="2606">
                  <c:v>25.852555316859032</c:v>
                </c:pt>
                <c:pt idx="2607">
                  <c:v>25.741757653009429</c:v>
                </c:pt>
                <c:pt idx="2608">
                  <c:v>23.818457537802932</c:v>
                </c:pt>
                <c:pt idx="2609">
                  <c:v>18.887977760348402</c:v>
                </c:pt>
                <c:pt idx="2610">
                  <c:v>7.428000047901099</c:v>
                </c:pt>
                <c:pt idx="2611">
                  <c:v>2.231164175106398</c:v>
                </c:pt>
                <c:pt idx="2612">
                  <c:v>2.9708478889986307</c:v>
                </c:pt>
                <c:pt idx="2613">
                  <c:v>7.1795765274872574</c:v>
                </c:pt>
                <c:pt idx="2614">
                  <c:v>9.2346009551232981</c:v>
                </c:pt>
                <c:pt idx="2615">
                  <c:v>11.373288436818797</c:v>
                </c:pt>
                <c:pt idx="2616">
                  <c:v>12.379923645650379</c:v>
                </c:pt>
                <c:pt idx="2617">
                  <c:v>14.414888754195003</c:v>
                </c:pt>
                <c:pt idx="2618">
                  <c:v>15.62022541991419</c:v>
                </c:pt>
                <c:pt idx="2619">
                  <c:v>16.402159250119492</c:v>
                </c:pt>
                <c:pt idx="2620">
                  <c:v>17.030741527896737</c:v>
                </c:pt>
                <c:pt idx="2621">
                  <c:v>17.187333406630973</c:v>
                </c:pt>
                <c:pt idx="2622">
                  <c:v>17.126866235396594</c:v>
                </c:pt>
                <c:pt idx="2623">
                  <c:v>17.417013104997874</c:v>
                </c:pt>
                <c:pt idx="2624">
                  <c:v>17.090590170973947</c:v>
                </c:pt>
                <c:pt idx="2625">
                  <c:v>17.337359351670777</c:v>
                </c:pt>
                <c:pt idx="2626">
                  <c:v>17.057131079606716</c:v>
                </c:pt>
                <c:pt idx="2627">
                  <c:v>17.897141488464701</c:v>
                </c:pt>
                <c:pt idx="2628">
                  <c:v>18.39615938696954</c:v>
                </c:pt>
                <c:pt idx="2629">
                  <c:v>19.198805543301543</c:v>
                </c:pt>
                <c:pt idx="2630">
                  <c:v>19.245838596588023</c:v>
                </c:pt>
                <c:pt idx="2631">
                  <c:v>19.35665295831949</c:v>
                </c:pt>
                <c:pt idx="2632">
                  <c:v>19.217125794846741</c:v>
                </c:pt>
                <c:pt idx="2633">
                  <c:v>18.863942313785525</c:v>
                </c:pt>
                <c:pt idx="2634">
                  <c:v>18.970837321955312</c:v>
                </c:pt>
                <c:pt idx="2635">
                  <c:v>17.793425927329807</c:v>
                </c:pt>
                <c:pt idx="2636">
                  <c:v>15.171118638126091</c:v>
                </c:pt>
                <c:pt idx="2637">
                  <c:v>12.79323564477275</c:v>
                </c:pt>
                <c:pt idx="2638">
                  <c:v>11.555149901022023</c:v>
                </c:pt>
                <c:pt idx="2639">
                  <c:v>10.372421336009166</c:v>
                </c:pt>
                <c:pt idx="2640">
                  <c:v>6.5235772272704668</c:v>
                </c:pt>
                <c:pt idx="2641">
                  <c:v>4.1836231951581979</c:v>
                </c:pt>
                <c:pt idx="2642">
                  <c:v>4.0452577242121581</c:v>
                </c:pt>
                <c:pt idx="2643">
                  <c:v>4.5510151597598778</c:v>
                </c:pt>
                <c:pt idx="2644">
                  <c:v>5.2554027409545343</c:v>
                </c:pt>
                <c:pt idx="2645">
                  <c:v>7.4423338834736557</c:v>
                </c:pt>
                <c:pt idx="2646">
                  <c:v>9.9726325440868315</c:v>
                </c:pt>
                <c:pt idx="2647">
                  <c:v>11.425561028521182</c:v>
                </c:pt>
                <c:pt idx="2648">
                  <c:v>13.587267421981597</c:v>
                </c:pt>
                <c:pt idx="2649">
                  <c:v>18.11518471540662</c:v>
                </c:pt>
                <c:pt idx="2650">
                  <c:v>23.925090451784659</c:v>
                </c:pt>
                <c:pt idx="2651">
                  <c:v>27.833551564726061</c:v>
                </c:pt>
                <c:pt idx="2652">
                  <c:v>31.886464374660434</c:v>
                </c:pt>
                <c:pt idx="2653">
                  <c:v>32.933626687579206</c:v>
                </c:pt>
                <c:pt idx="2654">
                  <c:v>33.217992893201952</c:v>
                </c:pt>
                <c:pt idx="2655">
                  <c:v>32.763180442260875</c:v>
                </c:pt>
                <c:pt idx="2656">
                  <c:v>32.634542586270328</c:v>
                </c:pt>
                <c:pt idx="2657">
                  <c:v>32.844130555077676</c:v>
                </c:pt>
                <c:pt idx="2658">
                  <c:v>32.481102101951947</c:v>
                </c:pt>
                <c:pt idx="2659">
                  <c:v>32.54405635674182</c:v>
                </c:pt>
                <c:pt idx="2660">
                  <c:v>30.825802124111906</c:v>
                </c:pt>
                <c:pt idx="2661">
                  <c:v>28.107898127562777</c:v>
                </c:pt>
                <c:pt idx="2662">
                  <c:v>24.634711645981486</c:v>
                </c:pt>
                <c:pt idx="2663">
                  <c:v>22.978682474766298</c:v>
                </c:pt>
                <c:pt idx="2664">
                  <c:v>20.763375174845162</c:v>
                </c:pt>
                <c:pt idx="2665">
                  <c:v>19.090326511767294</c:v>
                </c:pt>
                <c:pt idx="2666">
                  <c:v>18.02787271412814</c:v>
                </c:pt>
                <c:pt idx="2667">
                  <c:v>16.62000351579205</c:v>
                </c:pt>
                <c:pt idx="2668">
                  <c:v>14.427216568559844</c:v>
                </c:pt>
                <c:pt idx="2669">
                  <c:v>11.953363650990726</c:v>
                </c:pt>
                <c:pt idx="2670">
                  <c:v>10.595891858002972</c:v>
                </c:pt>
                <c:pt idx="2671">
                  <c:v>9.8755010049827519</c:v>
                </c:pt>
                <c:pt idx="2672">
                  <c:v>6.6966609208528549</c:v>
                </c:pt>
                <c:pt idx="2673">
                  <c:v>4.428838425507843</c:v>
                </c:pt>
                <c:pt idx="2674">
                  <c:v>4.5063611028535089</c:v>
                </c:pt>
                <c:pt idx="2675">
                  <c:v>5.6442377567267616</c:v>
                </c:pt>
                <c:pt idx="2676">
                  <c:v>8.2269003194529535</c:v>
                </c:pt>
                <c:pt idx="2677">
                  <c:v>11.631917620635713</c:v>
                </c:pt>
                <c:pt idx="2678">
                  <c:v>15.296652371270357</c:v>
                </c:pt>
                <c:pt idx="2679">
                  <c:v>18.840022562016863</c:v>
                </c:pt>
                <c:pt idx="2680">
                  <c:v>22.156794775514221</c:v>
                </c:pt>
                <c:pt idx="2681">
                  <c:v>24.746847675983894</c:v>
                </c:pt>
                <c:pt idx="2682">
                  <c:v>25.320162772763307</c:v>
                </c:pt>
                <c:pt idx="2683">
                  <c:v>25.339002315951841</c:v>
                </c:pt>
                <c:pt idx="2684">
                  <c:v>25.509611841570443</c:v>
                </c:pt>
                <c:pt idx="2685">
                  <c:v>26.157875131724111</c:v>
                </c:pt>
                <c:pt idx="2686">
                  <c:v>25.815689298220693</c:v>
                </c:pt>
                <c:pt idx="2687">
                  <c:v>25.936020955732243</c:v>
                </c:pt>
                <c:pt idx="2688">
                  <c:v>25.647158199553118</c:v>
                </c:pt>
                <c:pt idx="2689">
                  <c:v>25.90446105751878</c:v>
                </c:pt>
                <c:pt idx="2690">
                  <c:v>23.851691590092688</c:v>
                </c:pt>
                <c:pt idx="2691">
                  <c:v>18.323988752801508</c:v>
                </c:pt>
                <c:pt idx="2692">
                  <c:v>15.591938616665601</c:v>
                </c:pt>
                <c:pt idx="2693">
                  <c:v>13.463316574105809</c:v>
                </c:pt>
                <c:pt idx="2694">
                  <c:v>11.153067101679738</c:v>
                </c:pt>
                <c:pt idx="2695">
                  <c:v>10.590537458528363</c:v>
                </c:pt>
                <c:pt idx="2696">
                  <c:v>10.369206838512522</c:v>
                </c:pt>
                <c:pt idx="2697">
                  <c:v>10.422245229068182</c:v>
                </c:pt>
                <c:pt idx="2698">
                  <c:v>10.825780439011718</c:v>
                </c:pt>
                <c:pt idx="2699">
                  <c:v>10.732030703856568</c:v>
                </c:pt>
                <c:pt idx="2700">
                  <c:v>10.287683938789318</c:v>
                </c:pt>
                <c:pt idx="2701">
                  <c:v>10.393979849166127</c:v>
                </c:pt>
                <c:pt idx="2702">
                  <c:v>10.572153274452775</c:v>
                </c:pt>
                <c:pt idx="2703">
                  <c:v>9.8523812490525735</c:v>
                </c:pt>
                <c:pt idx="2704">
                  <c:v>9.5302719171184691</c:v>
                </c:pt>
                <c:pt idx="2705">
                  <c:v>9.322770413615304</c:v>
                </c:pt>
                <c:pt idx="2706">
                  <c:v>9.368974607676412</c:v>
                </c:pt>
                <c:pt idx="2707">
                  <c:v>10.135609941677238</c:v>
                </c:pt>
                <c:pt idx="2708">
                  <c:v>9.9196402990784289</c:v>
                </c:pt>
                <c:pt idx="2709">
                  <c:v>11.30844449936798</c:v>
                </c:pt>
                <c:pt idx="2710">
                  <c:v>11.830577083414152</c:v>
                </c:pt>
                <c:pt idx="2711">
                  <c:v>11.946872050218447</c:v>
                </c:pt>
                <c:pt idx="2712">
                  <c:v>12.201493569142384</c:v>
                </c:pt>
                <c:pt idx="2713">
                  <c:v>12.641477051370362</c:v>
                </c:pt>
                <c:pt idx="2714">
                  <c:v>12.803235616008303</c:v>
                </c:pt>
                <c:pt idx="2715">
                  <c:v>12.934720566361021</c:v>
                </c:pt>
                <c:pt idx="2716">
                  <c:v>12.790176935223737</c:v>
                </c:pt>
                <c:pt idx="2717">
                  <c:v>12.875342166292752</c:v>
                </c:pt>
                <c:pt idx="2718">
                  <c:v>12.798412298395194</c:v>
                </c:pt>
                <c:pt idx="2719">
                  <c:v>12.914899120476599</c:v>
                </c:pt>
                <c:pt idx="2720">
                  <c:v>13.108836141255511</c:v>
                </c:pt>
                <c:pt idx="2721">
                  <c:v>14.072521096850531</c:v>
                </c:pt>
                <c:pt idx="2722">
                  <c:v>14.902342248337998</c:v>
                </c:pt>
                <c:pt idx="2723">
                  <c:v>14.49320425478567</c:v>
                </c:pt>
                <c:pt idx="2724">
                  <c:v>14.57308465261338</c:v>
                </c:pt>
                <c:pt idx="2725">
                  <c:v>15.113556708578342</c:v>
                </c:pt>
                <c:pt idx="2726">
                  <c:v>15.075359524284361</c:v>
                </c:pt>
                <c:pt idx="2727">
                  <c:v>16.249628288493195</c:v>
                </c:pt>
                <c:pt idx="2728">
                  <c:v>16.829969251566492</c:v>
                </c:pt>
                <c:pt idx="2729">
                  <c:v>16.922102540363415</c:v>
                </c:pt>
                <c:pt idx="2730">
                  <c:v>17.19160181535074</c:v>
                </c:pt>
                <c:pt idx="2731">
                  <c:v>17.7474994559044</c:v>
                </c:pt>
                <c:pt idx="2732">
                  <c:v>19.638931476303199</c:v>
                </c:pt>
                <c:pt idx="2733">
                  <c:v>20.629060136065423</c:v>
                </c:pt>
                <c:pt idx="2734">
                  <c:v>22.262009510289101</c:v>
                </c:pt>
                <c:pt idx="2735">
                  <c:v>23.563684802076484</c:v>
                </c:pt>
                <c:pt idx="2736">
                  <c:v>23.312899674022692</c:v>
                </c:pt>
                <c:pt idx="2737">
                  <c:v>23.60063032077371</c:v>
                </c:pt>
                <c:pt idx="2738">
                  <c:v>23.519086276426318</c:v>
                </c:pt>
                <c:pt idx="2739">
                  <c:v>23.460590172484235</c:v>
                </c:pt>
                <c:pt idx="2740">
                  <c:v>23.241389387515305</c:v>
                </c:pt>
                <c:pt idx="2741">
                  <c:v>23.390113581772269</c:v>
                </c:pt>
                <c:pt idx="2742">
                  <c:v>22.959857486009263</c:v>
                </c:pt>
                <c:pt idx="2743">
                  <c:v>21.00725677982577</c:v>
                </c:pt>
                <c:pt idx="2744">
                  <c:v>18.215472521231778</c:v>
                </c:pt>
                <c:pt idx="2745">
                  <c:v>16.851364020498526</c:v>
                </c:pt>
                <c:pt idx="2746">
                  <c:v>15.586155571510558</c:v>
                </c:pt>
                <c:pt idx="2747">
                  <c:v>14.952621506557774</c:v>
                </c:pt>
                <c:pt idx="2748">
                  <c:v>15.0806886503455</c:v>
                </c:pt>
                <c:pt idx="2749">
                  <c:v>15.255079141622184</c:v>
                </c:pt>
                <c:pt idx="2750">
                  <c:v>15.335337281095093</c:v>
                </c:pt>
                <c:pt idx="2751">
                  <c:v>15.000933085443199</c:v>
                </c:pt>
                <c:pt idx="2752">
                  <c:v>15.129226122502432</c:v>
                </c:pt>
                <c:pt idx="2753">
                  <c:v>15.245803630532775</c:v>
                </c:pt>
                <c:pt idx="2754">
                  <c:v>14.952488325017161</c:v>
                </c:pt>
                <c:pt idx="2755">
                  <c:v>15.397136336043884</c:v>
                </c:pt>
                <c:pt idx="2756">
                  <c:v>15.193200810057576</c:v>
                </c:pt>
                <c:pt idx="2757">
                  <c:v>15.403362841458561</c:v>
                </c:pt>
                <c:pt idx="2758">
                  <c:v>15.495931408813467</c:v>
                </c:pt>
                <c:pt idx="2759">
                  <c:v>15.246570175325683</c:v>
                </c:pt>
                <c:pt idx="2760">
                  <c:v>15.866162310222416</c:v>
                </c:pt>
                <c:pt idx="2761">
                  <c:v>16.006636914343087</c:v>
                </c:pt>
                <c:pt idx="2762">
                  <c:v>16.476829632994086</c:v>
                </c:pt>
                <c:pt idx="2763">
                  <c:v>16.466648522147413</c:v>
                </c:pt>
                <c:pt idx="2764">
                  <c:v>16.445477243675732</c:v>
                </c:pt>
                <c:pt idx="2765">
                  <c:v>16.865381511784019</c:v>
                </c:pt>
                <c:pt idx="2766">
                  <c:v>16.515506288033436</c:v>
                </c:pt>
                <c:pt idx="2767">
                  <c:v>16.861845834648474</c:v>
                </c:pt>
                <c:pt idx="2768">
                  <c:v>18.290196204705374</c:v>
                </c:pt>
                <c:pt idx="2769">
                  <c:v>19.580680843486537</c:v>
                </c:pt>
                <c:pt idx="2770">
                  <c:v>20.671310087861666</c:v>
                </c:pt>
                <c:pt idx="2771">
                  <c:v>20.897913535986071</c:v>
                </c:pt>
                <c:pt idx="2772">
                  <c:v>21.795017137298522</c:v>
                </c:pt>
                <c:pt idx="2773">
                  <c:v>22.83843770821473</c:v>
                </c:pt>
                <c:pt idx="2774">
                  <c:v>23.325160129091088</c:v>
                </c:pt>
                <c:pt idx="2775">
                  <c:v>23.544888934687808</c:v>
                </c:pt>
                <c:pt idx="2776">
                  <c:v>23.386532340278425</c:v>
                </c:pt>
                <c:pt idx="2777">
                  <c:v>23.316124837119574</c:v>
                </c:pt>
                <c:pt idx="2778">
                  <c:v>23.183373516866396</c:v>
                </c:pt>
                <c:pt idx="2779">
                  <c:v>23.425662754625133</c:v>
                </c:pt>
                <c:pt idx="2780">
                  <c:v>23.069941349557158</c:v>
                </c:pt>
                <c:pt idx="2781">
                  <c:v>22.177546848108936</c:v>
                </c:pt>
                <c:pt idx="2782">
                  <c:v>20.28933321935726</c:v>
                </c:pt>
                <c:pt idx="2783">
                  <c:v>19.586223987169529</c:v>
                </c:pt>
                <c:pt idx="2784">
                  <c:v>17.234269364490586</c:v>
                </c:pt>
                <c:pt idx="2785">
                  <c:v>15.187106335885556</c:v>
                </c:pt>
                <c:pt idx="2786">
                  <c:v>15.051644600131418</c:v>
                </c:pt>
                <c:pt idx="2787">
                  <c:v>14.880864254862759</c:v>
                </c:pt>
                <c:pt idx="2788">
                  <c:v>15.004722444018888</c:v>
                </c:pt>
                <c:pt idx="2789">
                  <c:v>14.728917128813197</c:v>
                </c:pt>
                <c:pt idx="2790">
                  <c:v>14.689737941361283</c:v>
                </c:pt>
                <c:pt idx="2791">
                  <c:v>15.357529844268132</c:v>
                </c:pt>
                <c:pt idx="2792">
                  <c:v>18.209380318500624</c:v>
                </c:pt>
                <c:pt idx="2793">
                  <c:v>21.021079495641274</c:v>
                </c:pt>
                <c:pt idx="2794">
                  <c:v>21.711174942628322</c:v>
                </c:pt>
                <c:pt idx="2795">
                  <c:v>21.726250622482816</c:v>
                </c:pt>
                <c:pt idx="2796">
                  <c:v>21.838979054578314</c:v>
                </c:pt>
                <c:pt idx="2797">
                  <c:v>22.117692879186396</c:v>
                </c:pt>
                <c:pt idx="2798">
                  <c:v>21.858485859903357</c:v>
                </c:pt>
                <c:pt idx="2799">
                  <c:v>21.811280222984472</c:v>
                </c:pt>
                <c:pt idx="2800">
                  <c:v>21.641953210947925</c:v>
                </c:pt>
                <c:pt idx="2801">
                  <c:v>21.77913228333616</c:v>
                </c:pt>
                <c:pt idx="2802">
                  <c:v>21.848158759790042</c:v>
                </c:pt>
                <c:pt idx="2803">
                  <c:v>21.312194366013962</c:v>
                </c:pt>
                <c:pt idx="2804">
                  <c:v>20.680387270260923</c:v>
                </c:pt>
                <c:pt idx="2805">
                  <c:v>20.266353280861797</c:v>
                </c:pt>
                <c:pt idx="2806">
                  <c:v>19.979373124777975</c:v>
                </c:pt>
                <c:pt idx="2807">
                  <c:v>20.008971389457617</c:v>
                </c:pt>
                <c:pt idx="2808">
                  <c:v>20.191018113022302</c:v>
                </c:pt>
                <c:pt idx="2809">
                  <c:v>20.026708424758493</c:v>
                </c:pt>
                <c:pt idx="2810">
                  <c:v>20.187298020910053</c:v>
                </c:pt>
                <c:pt idx="2811">
                  <c:v>20.180872523147734</c:v>
                </c:pt>
                <c:pt idx="2812">
                  <c:v>20.073825227882981</c:v>
                </c:pt>
                <c:pt idx="2813">
                  <c:v>20.34396930104149</c:v>
                </c:pt>
                <c:pt idx="2814">
                  <c:v>19.816088879304814</c:v>
                </c:pt>
                <c:pt idx="2815">
                  <c:v>20.325998602418842</c:v>
                </c:pt>
                <c:pt idx="2816">
                  <c:v>19.980335146091672</c:v>
                </c:pt>
                <c:pt idx="2817">
                  <c:v>20.311284629806661</c:v>
                </c:pt>
                <c:pt idx="2818">
                  <c:v>19.833413688921588</c:v>
                </c:pt>
                <c:pt idx="2819">
                  <c:v>20.426995424173931</c:v>
                </c:pt>
                <c:pt idx="2820">
                  <c:v>19.214734453288354</c:v>
                </c:pt>
                <c:pt idx="2821">
                  <c:v>17.605706706829515</c:v>
                </c:pt>
                <c:pt idx="2822">
                  <c:v>16.517332459436791</c:v>
                </c:pt>
                <c:pt idx="2823">
                  <c:v>17.136529116070239</c:v>
                </c:pt>
                <c:pt idx="2824">
                  <c:v>16.711802841682037</c:v>
                </c:pt>
                <c:pt idx="2825">
                  <c:v>17.026290839662146</c:v>
                </c:pt>
                <c:pt idx="2826">
                  <c:v>16.900996706527692</c:v>
                </c:pt>
                <c:pt idx="2827">
                  <c:v>18.947194498294305</c:v>
                </c:pt>
                <c:pt idx="2828">
                  <c:v>21.884566657363433</c:v>
                </c:pt>
                <c:pt idx="2829">
                  <c:v>27.636082456803912</c:v>
                </c:pt>
                <c:pt idx="2830">
                  <c:v>34.428219849283003</c:v>
                </c:pt>
                <c:pt idx="2831">
                  <c:v>37.465937212869292</c:v>
                </c:pt>
                <c:pt idx="2832">
                  <c:v>39.403592778422023</c:v>
                </c:pt>
                <c:pt idx="2833">
                  <c:v>39.314522099260451</c:v>
                </c:pt>
                <c:pt idx="2834">
                  <c:v>38.884996064140282</c:v>
                </c:pt>
                <c:pt idx="2835">
                  <c:v>38.767695336126479</c:v>
                </c:pt>
                <c:pt idx="2836">
                  <c:v>39.03705850264096</c:v>
                </c:pt>
                <c:pt idx="2837">
                  <c:v>36.998552537634104</c:v>
                </c:pt>
                <c:pt idx="2838">
                  <c:v>33.354523629393228</c:v>
                </c:pt>
                <c:pt idx="2839">
                  <c:v>31.64428862500538</c:v>
                </c:pt>
                <c:pt idx="2840">
                  <c:v>30.111770194325395</c:v>
                </c:pt>
                <c:pt idx="2841">
                  <c:v>29.294733408750979</c:v>
                </c:pt>
                <c:pt idx="2842">
                  <c:v>29.199158114658704</c:v>
                </c:pt>
                <c:pt idx="2843">
                  <c:v>29.256678668101998</c:v>
                </c:pt>
                <c:pt idx="2844">
                  <c:v>29.265474405303454</c:v>
                </c:pt>
                <c:pt idx="2845">
                  <c:v>29.643533001281192</c:v>
                </c:pt>
                <c:pt idx="2846">
                  <c:v>29.656778883867876</c:v>
                </c:pt>
                <c:pt idx="2847">
                  <c:v>29.31472174314537</c:v>
                </c:pt>
                <c:pt idx="2848">
                  <c:v>29.5822520959861</c:v>
                </c:pt>
                <c:pt idx="2849">
                  <c:v>29.530195494781871</c:v>
                </c:pt>
                <c:pt idx="2850">
                  <c:v>29.543661511477847</c:v>
                </c:pt>
                <c:pt idx="2851">
                  <c:v>29.976724139533019</c:v>
                </c:pt>
                <c:pt idx="2852">
                  <c:v>29.24688420648884</c:v>
                </c:pt>
                <c:pt idx="2853">
                  <c:v>29.718678421973387</c:v>
                </c:pt>
                <c:pt idx="2854">
                  <c:v>29.712848070491994</c:v>
                </c:pt>
                <c:pt idx="2855">
                  <c:v>30.123166441393703</c:v>
                </c:pt>
                <c:pt idx="2856">
                  <c:v>29.868098183807049</c:v>
                </c:pt>
                <c:pt idx="2857">
                  <c:v>29.829350537887954</c:v>
                </c:pt>
                <c:pt idx="2858">
                  <c:v>29.697651454336043</c:v>
                </c:pt>
                <c:pt idx="2859">
                  <c:v>29.835821325669464</c:v>
                </c:pt>
                <c:pt idx="2860">
                  <c:v>31.06099832025059</c:v>
                </c:pt>
                <c:pt idx="2861">
                  <c:v>31.533736499671814</c:v>
                </c:pt>
                <c:pt idx="2862">
                  <c:v>32.323089728928231</c:v>
                </c:pt>
                <c:pt idx="2863">
                  <c:v>31.675441886844396</c:v>
                </c:pt>
                <c:pt idx="2864">
                  <c:v>32.011653083479956</c:v>
                </c:pt>
                <c:pt idx="2865">
                  <c:v>32.203836356683247</c:v>
                </c:pt>
                <c:pt idx="2866">
                  <c:v>31.9871259192665</c:v>
                </c:pt>
                <c:pt idx="2867">
                  <c:v>32.635863995451921</c:v>
                </c:pt>
                <c:pt idx="2868">
                  <c:v>33.514165949396677</c:v>
                </c:pt>
                <c:pt idx="2869">
                  <c:v>34.803103217764033</c:v>
                </c:pt>
                <c:pt idx="2870">
                  <c:v>36.247831981480253</c:v>
                </c:pt>
                <c:pt idx="2871">
                  <c:v>36.90500628729373</c:v>
                </c:pt>
                <c:pt idx="2872">
                  <c:v>36.885578315893504</c:v>
                </c:pt>
                <c:pt idx="2873">
                  <c:v>37.112908429702934</c:v>
                </c:pt>
                <c:pt idx="2874">
                  <c:v>36.818221499207027</c:v>
                </c:pt>
                <c:pt idx="2875">
                  <c:v>36.916605229039781</c:v>
                </c:pt>
                <c:pt idx="2876">
                  <c:v>36.794963281566915</c:v>
                </c:pt>
                <c:pt idx="2877">
                  <c:v>36.877476000070935</c:v>
                </c:pt>
                <c:pt idx="2878">
                  <c:v>36.185759082809568</c:v>
                </c:pt>
                <c:pt idx="2879">
                  <c:v>34.188325907415553</c:v>
                </c:pt>
                <c:pt idx="2880">
                  <c:v>32.121243906895025</c:v>
                </c:pt>
                <c:pt idx="2881">
                  <c:v>29.120278442566597</c:v>
                </c:pt>
                <c:pt idx="2882">
                  <c:v>26.423788149192241</c:v>
                </c:pt>
                <c:pt idx="2883">
                  <c:v>25.151744453853162</c:v>
                </c:pt>
                <c:pt idx="2884">
                  <c:v>25.148332995883447</c:v>
                </c:pt>
                <c:pt idx="2885">
                  <c:v>25.258618817952019</c:v>
                </c:pt>
                <c:pt idx="2886">
                  <c:v>25.684067111395116</c:v>
                </c:pt>
                <c:pt idx="2887">
                  <c:v>26.692234249579734</c:v>
                </c:pt>
                <c:pt idx="2888">
                  <c:v>29.450119379485727</c:v>
                </c:pt>
                <c:pt idx="2889">
                  <c:v>32.8001562800765</c:v>
                </c:pt>
                <c:pt idx="2890">
                  <c:v>35.942585045021787</c:v>
                </c:pt>
                <c:pt idx="2891">
                  <c:v>39.949982799185683</c:v>
                </c:pt>
                <c:pt idx="2892">
                  <c:v>40.941341593199247</c:v>
                </c:pt>
                <c:pt idx="2893">
                  <c:v>41.021245644284924</c:v>
                </c:pt>
                <c:pt idx="2894">
                  <c:v>40.900630466944378</c:v>
                </c:pt>
                <c:pt idx="2895">
                  <c:v>40.889699775940635</c:v>
                </c:pt>
                <c:pt idx="2896">
                  <c:v>40.808824302781439</c:v>
                </c:pt>
                <c:pt idx="2897">
                  <c:v>40.68448696996704</c:v>
                </c:pt>
                <c:pt idx="2898">
                  <c:v>37.687919621810053</c:v>
                </c:pt>
                <c:pt idx="2899">
                  <c:v>31.385686558405919</c:v>
                </c:pt>
                <c:pt idx="2900">
                  <c:v>29.383030447913061</c:v>
                </c:pt>
                <c:pt idx="2901">
                  <c:v>28.77944983255242</c:v>
                </c:pt>
                <c:pt idx="2902">
                  <c:v>27.694762474621232</c:v>
                </c:pt>
                <c:pt idx="2903">
                  <c:v>25.709323027918369</c:v>
                </c:pt>
                <c:pt idx="2904">
                  <c:v>25.589365134162851</c:v>
                </c:pt>
                <c:pt idx="2905">
                  <c:v>25.532357267937041</c:v>
                </c:pt>
                <c:pt idx="2906">
                  <c:v>25.945463488447</c:v>
                </c:pt>
                <c:pt idx="2907">
                  <c:v>25.770185248517294</c:v>
                </c:pt>
                <c:pt idx="2908">
                  <c:v>26.543654145728709</c:v>
                </c:pt>
                <c:pt idx="2909">
                  <c:v>26.980404962940604</c:v>
                </c:pt>
                <c:pt idx="2910">
                  <c:v>26.941618600880702</c:v>
                </c:pt>
                <c:pt idx="2911">
                  <c:v>26.934909112451624</c:v>
                </c:pt>
                <c:pt idx="2912">
                  <c:v>26.972529240793442</c:v>
                </c:pt>
                <c:pt idx="2913">
                  <c:v>26.992656274522194</c:v>
                </c:pt>
                <c:pt idx="2914">
                  <c:v>26.9354887082877</c:v>
                </c:pt>
                <c:pt idx="2915">
                  <c:v>27.129138604740284</c:v>
                </c:pt>
                <c:pt idx="2916">
                  <c:v>26.971658641975292</c:v>
                </c:pt>
                <c:pt idx="2917">
                  <c:v>27.642429110031873</c:v>
                </c:pt>
                <c:pt idx="2918">
                  <c:v>29.219944653340686</c:v>
                </c:pt>
                <c:pt idx="2919">
                  <c:v>33.657049875538249</c:v>
                </c:pt>
                <c:pt idx="2920">
                  <c:v>38.798375971051037</c:v>
                </c:pt>
                <c:pt idx="2921">
                  <c:v>40.574498613997612</c:v>
                </c:pt>
                <c:pt idx="2922">
                  <c:v>41.874289062329446</c:v>
                </c:pt>
                <c:pt idx="2923">
                  <c:v>42.382343352319502</c:v>
                </c:pt>
                <c:pt idx="2924">
                  <c:v>42.637216939544722</c:v>
                </c:pt>
                <c:pt idx="2925">
                  <c:v>42.692074655696217</c:v>
                </c:pt>
                <c:pt idx="2926">
                  <c:v>42.42801352684927</c:v>
                </c:pt>
                <c:pt idx="2927">
                  <c:v>42.4863511663888</c:v>
                </c:pt>
                <c:pt idx="2928">
                  <c:v>41.063109555158839</c:v>
                </c:pt>
                <c:pt idx="2929">
                  <c:v>35.48365777575826</c:v>
                </c:pt>
                <c:pt idx="2930">
                  <c:v>28.113315521308127</c:v>
                </c:pt>
                <c:pt idx="2931">
                  <c:v>25.574424643362427</c:v>
                </c:pt>
                <c:pt idx="2932">
                  <c:v>24.635866674927623</c:v>
                </c:pt>
                <c:pt idx="2933">
                  <c:v>23.892715282180106</c:v>
                </c:pt>
                <c:pt idx="2934">
                  <c:v>23.713538287167999</c:v>
                </c:pt>
                <c:pt idx="2935">
                  <c:v>23.769215250021684</c:v>
                </c:pt>
                <c:pt idx="2936">
                  <c:v>23.696881637665538</c:v>
                </c:pt>
                <c:pt idx="2937">
                  <c:v>23.913063698684489</c:v>
                </c:pt>
                <c:pt idx="2938">
                  <c:v>23.865675964090268</c:v>
                </c:pt>
                <c:pt idx="2939">
                  <c:v>23.889697596470157</c:v>
                </c:pt>
                <c:pt idx="2940">
                  <c:v>24.426633170952808</c:v>
                </c:pt>
                <c:pt idx="2941">
                  <c:v>30.158026577775789</c:v>
                </c:pt>
                <c:pt idx="2942">
                  <c:v>34.571706881804026</c:v>
                </c:pt>
                <c:pt idx="2943">
                  <c:v>35.935410212993155</c:v>
                </c:pt>
                <c:pt idx="2944">
                  <c:v>36.028826060117581</c:v>
                </c:pt>
                <c:pt idx="2945">
                  <c:v>35.832285813866683</c:v>
                </c:pt>
                <c:pt idx="2946">
                  <c:v>36.054634154137034</c:v>
                </c:pt>
                <c:pt idx="2947">
                  <c:v>35.960803999539266</c:v>
                </c:pt>
                <c:pt idx="2948">
                  <c:v>35.880108766017941</c:v>
                </c:pt>
                <c:pt idx="2949">
                  <c:v>36.150614383042338</c:v>
                </c:pt>
                <c:pt idx="2950">
                  <c:v>35.915974591838335</c:v>
                </c:pt>
                <c:pt idx="2951">
                  <c:v>36.045200294443148</c:v>
                </c:pt>
                <c:pt idx="2952">
                  <c:v>36.068356525997984</c:v>
                </c:pt>
                <c:pt idx="2953">
                  <c:v>36.050613137641058</c:v>
                </c:pt>
                <c:pt idx="2954">
                  <c:v>35.904346285176949</c:v>
                </c:pt>
                <c:pt idx="2955">
                  <c:v>35.228752921137051</c:v>
                </c:pt>
                <c:pt idx="2956">
                  <c:v>34.746169424238552</c:v>
                </c:pt>
                <c:pt idx="2957">
                  <c:v>34.367037859272628</c:v>
                </c:pt>
                <c:pt idx="2958">
                  <c:v>34.061545638878876</c:v>
                </c:pt>
                <c:pt idx="2959">
                  <c:v>33.617699919018655</c:v>
                </c:pt>
                <c:pt idx="2960">
                  <c:v>33.309591825951557</c:v>
                </c:pt>
                <c:pt idx="2961">
                  <c:v>33.009667972232648</c:v>
                </c:pt>
                <c:pt idx="2962">
                  <c:v>32.359763335253987</c:v>
                </c:pt>
                <c:pt idx="2963">
                  <c:v>31.069526285149919</c:v>
                </c:pt>
                <c:pt idx="2964">
                  <c:v>28.993409471421966</c:v>
                </c:pt>
                <c:pt idx="2965">
                  <c:v>28.557224871126763</c:v>
                </c:pt>
                <c:pt idx="2966">
                  <c:v>28.589805618104549</c:v>
                </c:pt>
                <c:pt idx="2967">
                  <c:v>29.052508483966196</c:v>
                </c:pt>
                <c:pt idx="2968">
                  <c:v>33.100543352851702</c:v>
                </c:pt>
                <c:pt idx="2969">
                  <c:v>45.516905019582737</c:v>
                </c:pt>
                <c:pt idx="2970">
                  <c:v>59.342178181798467</c:v>
                </c:pt>
                <c:pt idx="2971">
                  <c:v>67.518853609797787</c:v>
                </c:pt>
                <c:pt idx="2972">
                  <c:v>72.726892440024926</c:v>
                </c:pt>
                <c:pt idx="2973">
                  <c:v>74.043525782860968</c:v>
                </c:pt>
                <c:pt idx="2974">
                  <c:v>74.752285075976445</c:v>
                </c:pt>
                <c:pt idx="2975">
                  <c:v>74.679676167353279</c:v>
                </c:pt>
                <c:pt idx="2976">
                  <c:v>74.52459766238924</c:v>
                </c:pt>
                <c:pt idx="2977">
                  <c:v>74.865425496723972</c:v>
                </c:pt>
                <c:pt idx="2978">
                  <c:v>75.444730832091864</c:v>
                </c:pt>
                <c:pt idx="2979">
                  <c:v>75.398987669432117</c:v>
                </c:pt>
                <c:pt idx="2980">
                  <c:v>75.338361600170614</c:v>
                </c:pt>
                <c:pt idx="2981">
                  <c:v>66.682837564059227</c:v>
                </c:pt>
                <c:pt idx="2982">
                  <c:v>48.408082573907777</c:v>
                </c:pt>
                <c:pt idx="2983">
                  <c:v>42.56985803351116</c:v>
                </c:pt>
                <c:pt idx="2984">
                  <c:v>41.030960004891853</c:v>
                </c:pt>
                <c:pt idx="2985">
                  <c:v>41.645728861669113</c:v>
                </c:pt>
                <c:pt idx="2986">
                  <c:v>42.477918911405325</c:v>
                </c:pt>
                <c:pt idx="2987">
                  <c:v>47.582836063516936</c:v>
                </c:pt>
                <c:pt idx="2988">
                  <c:v>65.132001103322423</c:v>
                </c:pt>
                <c:pt idx="2989">
                  <c:v>80.284172221670246</c:v>
                </c:pt>
                <c:pt idx="2990">
                  <c:v>85.299673862184804</c:v>
                </c:pt>
                <c:pt idx="2991">
                  <c:v>85.358880226876025</c:v>
                </c:pt>
                <c:pt idx="2992">
                  <c:v>85.794505212954547</c:v>
                </c:pt>
                <c:pt idx="2993">
                  <c:v>85.81441508086138</c:v>
                </c:pt>
                <c:pt idx="2994">
                  <c:v>85.293262654823081</c:v>
                </c:pt>
                <c:pt idx="2995">
                  <c:v>85.89088803954796</c:v>
                </c:pt>
                <c:pt idx="2996">
                  <c:v>85.577689855263515</c:v>
                </c:pt>
                <c:pt idx="2997">
                  <c:v>85.588566506561662</c:v>
                </c:pt>
                <c:pt idx="2998">
                  <c:v>85.372381638937043</c:v>
                </c:pt>
                <c:pt idx="2999">
                  <c:v>82.944779104588719</c:v>
                </c:pt>
                <c:pt idx="3000">
                  <c:v>49.662845340877702</c:v>
                </c:pt>
                <c:pt idx="3001">
                  <c:v>2.7345350229912664</c:v>
                </c:pt>
                <c:pt idx="3002">
                  <c:v>-15.837528874812017</c:v>
                </c:pt>
                <c:pt idx="3003">
                  <c:v>-16.023554650899683</c:v>
                </c:pt>
                <c:pt idx="3004">
                  <c:v>-15.879184841789312</c:v>
                </c:pt>
                <c:pt idx="3005">
                  <c:v>-15.68811996367482</c:v>
                </c:pt>
                <c:pt idx="3006">
                  <c:v>-15.700274490153827</c:v>
                </c:pt>
                <c:pt idx="3007">
                  <c:v>-15.685401150671526</c:v>
                </c:pt>
                <c:pt idx="3008">
                  <c:v>-14.920580998756602</c:v>
                </c:pt>
                <c:pt idx="3009">
                  <c:v>-15.197809744497311</c:v>
                </c:pt>
                <c:pt idx="3010">
                  <c:v>-14.928574024622883</c:v>
                </c:pt>
                <c:pt idx="3011">
                  <c:v>-13.85111039311097</c:v>
                </c:pt>
                <c:pt idx="3012">
                  <c:v>-8.7955658190338148</c:v>
                </c:pt>
                <c:pt idx="3013">
                  <c:v>-6.005635517899977</c:v>
                </c:pt>
                <c:pt idx="3014">
                  <c:v>-4.8616725829915746</c:v>
                </c:pt>
                <c:pt idx="3015">
                  <c:v>-2.8624222416968408</c:v>
                </c:pt>
                <c:pt idx="3016">
                  <c:v>-1.3819231947129251</c:v>
                </c:pt>
                <c:pt idx="3017">
                  <c:v>-0.36143155289404399</c:v>
                </c:pt>
                <c:pt idx="3018">
                  <c:v>-0.14680259063152812</c:v>
                </c:pt>
                <c:pt idx="3019">
                  <c:v>1.1256089934594793</c:v>
                </c:pt>
                <c:pt idx="3020">
                  <c:v>2.8519470227152643</c:v>
                </c:pt>
                <c:pt idx="3021">
                  <c:v>8.4426511589638515</c:v>
                </c:pt>
                <c:pt idx="3022">
                  <c:v>12.238945114244249</c:v>
                </c:pt>
                <c:pt idx="3023">
                  <c:v>14.865424541234439</c:v>
                </c:pt>
                <c:pt idx="3024">
                  <c:v>16.32754484716439</c:v>
                </c:pt>
                <c:pt idx="3025">
                  <c:v>17.798416238294575</c:v>
                </c:pt>
                <c:pt idx="3026">
                  <c:v>18.427897719757734</c:v>
                </c:pt>
                <c:pt idx="3027">
                  <c:v>18.643887003207887</c:v>
                </c:pt>
                <c:pt idx="3028">
                  <c:v>19.114836045252794</c:v>
                </c:pt>
                <c:pt idx="3029">
                  <c:v>20.275174132325173</c:v>
                </c:pt>
                <c:pt idx="3030">
                  <c:v>21.573856204863329</c:v>
                </c:pt>
                <c:pt idx="3031">
                  <c:v>21.997948316076339</c:v>
                </c:pt>
                <c:pt idx="3032">
                  <c:v>22.815270070060766</c:v>
                </c:pt>
                <c:pt idx="3033">
                  <c:v>24.408046243322964</c:v>
                </c:pt>
                <c:pt idx="3034">
                  <c:v>25.274076858541569</c:v>
                </c:pt>
                <c:pt idx="3035">
                  <c:v>25.87936658854138</c:v>
                </c:pt>
                <c:pt idx="3036">
                  <c:v>26.343559878627286</c:v>
                </c:pt>
                <c:pt idx="3037">
                  <c:v>27.348000166403647</c:v>
                </c:pt>
                <c:pt idx="3038">
                  <c:v>28.467917392568243</c:v>
                </c:pt>
                <c:pt idx="3039">
                  <c:v>29.169338046870838</c:v>
                </c:pt>
                <c:pt idx="3040">
                  <c:v>29.511051337029105</c:v>
                </c:pt>
                <c:pt idx="3041">
                  <c:v>29.721677610678075</c:v>
                </c:pt>
                <c:pt idx="3042">
                  <c:v>29.825316070578836</c:v>
                </c:pt>
                <c:pt idx="3043">
                  <c:v>29.815514121543824</c:v>
                </c:pt>
                <c:pt idx="3044">
                  <c:v>30.462048194105929</c:v>
                </c:pt>
                <c:pt idx="3045">
                  <c:v>31.710073652560641</c:v>
                </c:pt>
                <c:pt idx="3046">
                  <c:v>32.529074497682309</c:v>
                </c:pt>
                <c:pt idx="3047">
                  <c:v>33.459539607848583</c:v>
                </c:pt>
                <c:pt idx="3048">
                  <c:v>33.563050699742426</c:v>
                </c:pt>
                <c:pt idx="3049">
                  <c:v>34.690037220605689</c:v>
                </c:pt>
                <c:pt idx="3050">
                  <c:v>35.088538210706858</c:v>
                </c:pt>
                <c:pt idx="3051">
                  <c:v>36.478586896435388</c:v>
                </c:pt>
                <c:pt idx="3052">
                  <c:v>37.36301579542441</c:v>
                </c:pt>
                <c:pt idx="3053">
                  <c:v>38.869148651350599</c:v>
                </c:pt>
                <c:pt idx="3054">
                  <c:v>39.464565550166768</c:v>
                </c:pt>
                <c:pt idx="3055">
                  <c:v>38.961089357397299</c:v>
                </c:pt>
                <c:pt idx="3056">
                  <c:v>39.646148875586334</c:v>
                </c:pt>
                <c:pt idx="3057">
                  <c:v>39.1838827557917</c:v>
                </c:pt>
                <c:pt idx="3058">
                  <c:v>39.54978391570549</c:v>
                </c:pt>
                <c:pt idx="3059">
                  <c:v>39.373925248918248</c:v>
                </c:pt>
                <c:pt idx="3060">
                  <c:v>39.101033109211066</c:v>
                </c:pt>
                <c:pt idx="3061">
                  <c:v>39.149401218232633</c:v>
                </c:pt>
                <c:pt idx="3062">
                  <c:v>38.961647401544454</c:v>
                </c:pt>
                <c:pt idx="3063">
                  <c:v>38.135185984131454</c:v>
                </c:pt>
                <c:pt idx="3064">
                  <c:v>35.826258987858829</c:v>
                </c:pt>
                <c:pt idx="3065">
                  <c:v>31.538222884589281</c:v>
                </c:pt>
                <c:pt idx="3066">
                  <c:v>28.365751657171476</c:v>
                </c:pt>
                <c:pt idx="3067">
                  <c:v>25.264827140669027</c:v>
                </c:pt>
                <c:pt idx="3068">
                  <c:v>19.885184027947332</c:v>
                </c:pt>
                <c:pt idx="3069">
                  <c:v>14.406387288050855</c:v>
                </c:pt>
                <c:pt idx="3070">
                  <c:v>4.6824059747833466</c:v>
                </c:pt>
                <c:pt idx="3071">
                  <c:v>2.0127994692096718</c:v>
                </c:pt>
                <c:pt idx="3072">
                  <c:v>2.0072490826331579</c:v>
                </c:pt>
                <c:pt idx="3073">
                  <c:v>3.6530620660503628</c:v>
                </c:pt>
                <c:pt idx="3074">
                  <c:v>8.219846830191031</c:v>
                </c:pt>
                <c:pt idx="3075">
                  <c:v>7.2802902067706299</c:v>
                </c:pt>
                <c:pt idx="3076">
                  <c:v>7.5373680444344844</c:v>
                </c:pt>
                <c:pt idx="3077">
                  <c:v>5.7999018652160261</c:v>
                </c:pt>
                <c:pt idx="3078">
                  <c:v>2.3687060802629376</c:v>
                </c:pt>
                <c:pt idx="3079">
                  <c:v>1.0113776450741248</c:v>
                </c:pt>
                <c:pt idx="3080">
                  <c:v>0.79974244941769534</c:v>
                </c:pt>
                <c:pt idx="3081">
                  <c:v>1.6650025886266848</c:v>
                </c:pt>
                <c:pt idx="3082">
                  <c:v>2.8777050001173077</c:v>
                </c:pt>
                <c:pt idx="3083">
                  <c:v>5.5555261777488587</c:v>
                </c:pt>
                <c:pt idx="3084">
                  <c:v>9.9960150922096673</c:v>
                </c:pt>
                <c:pt idx="3085">
                  <c:v>14.141471823970084</c:v>
                </c:pt>
                <c:pt idx="3086">
                  <c:v>19.802328839795976</c:v>
                </c:pt>
                <c:pt idx="3087">
                  <c:v>21.075787030256048</c:v>
                </c:pt>
                <c:pt idx="3088">
                  <c:v>21.233943035505618</c:v>
                </c:pt>
                <c:pt idx="3089">
                  <c:v>21.272107420712413</c:v>
                </c:pt>
                <c:pt idx="3090">
                  <c:v>20.876931898157679</c:v>
                </c:pt>
                <c:pt idx="3091">
                  <c:v>21.325633688633939</c:v>
                </c:pt>
                <c:pt idx="3092">
                  <c:v>20.801798304131442</c:v>
                </c:pt>
                <c:pt idx="3093">
                  <c:v>20.828287720582246</c:v>
                </c:pt>
                <c:pt idx="3094">
                  <c:v>21.225620325208105</c:v>
                </c:pt>
                <c:pt idx="3095">
                  <c:v>21.044115641574191</c:v>
                </c:pt>
                <c:pt idx="3096">
                  <c:v>21.078047283747424</c:v>
                </c:pt>
                <c:pt idx="3097">
                  <c:v>20.990660304442983</c:v>
                </c:pt>
                <c:pt idx="3098">
                  <c:v>20.590752717227712</c:v>
                </c:pt>
                <c:pt idx="3099">
                  <c:v>19.591261205753572</c:v>
                </c:pt>
                <c:pt idx="3100">
                  <c:v>18.25340165143437</c:v>
                </c:pt>
                <c:pt idx="3101">
                  <c:v>18.23389034321487</c:v>
                </c:pt>
                <c:pt idx="3102">
                  <c:v>17.77638261472811</c:v>
                </c:pt>
                <c:pt idx="3103">
                  <c:v>17.912422699635034</c:v>
                </c:pt>
                <c:pt idx="3104">
                  <c:v>17.864981287942438</c:v>
                </c:pt>
                <c:pt idx="3105">
                  <c:v>17.750118120267121</c:v>
                </c:pt>
                <c:pt idx="3106">
                  <c:v>18.061541694234108</c:v>
                </c:pt>
                <c:pt idx="3107">
                  <c:v>17.890150701863078</c:v>
                </c:pt>
                <c:pt idx="3108">
                  <c:v>18.212227412632849</c:v>
                </c:pt>
                <c:pt idx="3109">
                  <c:v>20.318408405183316</c:v>
                </c:pt>
                <c:pt idx="3110">
                  <c:v>21.24528485633715</c:v>
                </c:pt>
                <c:pt idx="3111">
                  <c:v>22.412634270683093</c:v>
                </c:pt>
                <c:pt idx="3112">
                  <c:v>23.227740556417636</c:v>
                </c:pt>
                <c:pt idx="3113">
                  <c:v>23.472689146710742</c:v>
                </c:pt>
                <c:pt idx="3114">
                  <c:v>23.879708123789836</c:v>
                </c:pt>
                <c:pt idx="3115">
                  <c:v>23.919278425058565</c:v>
                </c:pt>
                <c:pt idx="3116">
                  <c:v>23.742611740518619</c:v>
                </c:pt>
                <c:pt idx="3117">
                  <c:v>23.994562243255029</c:v>
                </c:pt>
                <c:pt idx="3118">
                  <c:v>23.800133601263315</c:v>
                </c:pt>
                <c:pt idx="3119">
                  <c:v>23.297997797813945</c:v>
                </c:pt>
                <c:pt idx="3120">
                  <c:v>22.750478519495207</c:v>
                </c:pt>
                <c:pt idx="3121">
                  <c:v>22.75595593975887</c:v>
                </c:pt>
                <c:pt idx="3122">
                  <c:v>22.731126720162692</c:v>
                </c:pt>
                <c:pt idx="3123">
                  <c:v>23.015339744863649</c:v>
                </c:pt>
                <c:pt idx="3124">
                  <c:v>22.712154265191828</c:v>
                </c:pt>
                <c:pt idx="3125">
                  <c:v>22.637026344935354</c:v>
                </c:pt>
                <c:pt idx="3126">
                  <c:v>23.144818642295522</c:v>
                </c:pt>
                <c:pt idx="3127">
                  <c:v>22.771673820663391</c:v>
                </c:pt>
                <c:pt idx="3128">
                  <c:v>22.695410728177368</c:v>
                </c:pt>
                <c:pt idx="3129">
                  <c:v>22.76019121242868</c:v>
                </c:pt>
                <c:pt idx="3130">
                  <c:v>23.006852820179187</c:v>
                </c:pt>
                <c:pt idx="3131">
                  <c:v>22.910653864639379</c:v>
                </c:pt>
                <c:pt idx="3132">
                  <c:v>23.30374442391555</c:v>
                </c:pt>
                <c:pt idx="3133">
                  <c:v>23.778655776073027</c:v>
                </c:pt>
                <c:pt idx="3134">
                  <c:v>24.292362435669556</c:v>
                </c:pt>
                <c:pt idx="3135">
                  <c:v>25.080504612493627</c:v>
                </c:pt>
                <c:pt idx="3136">
                  <c:v>25.894947548567352</c:v>
                </c:pt>
                <c:pt idx="3137">
                  <c:v>26.262331112304807</c:v>
                </c:pt>
                <c:pt idx="3138">
                  <c:v>26.590424417749368</c:v>
                </c:pt>
                <c:pt idx="3139">
                  <c:v>26.836853465852403</c:v>
                </c:pt>
                <c:pt idx="3140">
                  <c:v>27.573068671605206</c:v>
                </c:pt>
                <c:pt idx="3141">
                  <c:v>27.831132202597615</c:v>
                </c:pt>
                <c:pt idx="3142">
                  <c:v>27.923124574970313</c:v>
                </c:pt>
                <c:pt idx="3143">
                  <c:v>27.959166156060817</c:v>
                </c:pt>
                <c:pt idx="3144">
                  <c:v>28.532427354038521</c:v>
                </c:pt>
                <c:pt idx="3145">
                  <c:v>28.917307594407937</c:v>
                </c:pt>
                <c:pt idx="3146">
                  <c:v>29.422484004846762</c:v>
                </c:pt>
                <c:pt idx="3147">
                  <c:v>29.537403594716604</c:v>
                </c:pt>
                <c:pt idx="3148">
                  <c:v>29.807069089832275</c:v>
                </c:pt>
                <c:pt idx="3149">
                  <c:v>30.256910727815146</c:v>
                </c:pt>
                <c:pt idx="3150">
                  <c:v>32.057804106847925</c:v>
                </c:pt>
                <c:pt idx="3151">
                  <c:v>36.507523057805301</c:v>
                </c:pt>
                <c:pt idx="3152">
                  <c:v>39.55839913297325</c:v>
                </c:pt>
                <c:pt idx="3153">
                  <c:v>40.944318085326579</c:v>
                </c:pt>
                <c:pt idx="3154">
                  <c:v>42.84225127768444</c:v>
                </c:pt>
                <c:pt idx="3155">
                  <c:v>44.838176569548843</c:v>
                </c:pt>
                <c:pt idx="3156">
                  <c:v>46.037147110739696</c:v>
                </c:pt>
                <c:pt idx="3157">
                  <c:v>47.218147004501802</c:v>
                </c:pt>
                <c:pt idx="3158">
                  <c:v>47.598459795911459</c:v>
                </c:pt>
                <c:pt idx="3159">
                  <c:v>47.943021186456825</c:v>
                </c:pt>
                <c:pt idx="3160">
                  <c:v>47.365087024799074</c:v>
                </c:pt>
                <c:pt idx="3161">
                  <c:v>46.368972227636363</c:v>
                </c:pt>
                <c:pt idx="3162">
                  <c:v>44.249207286875965</c:v>
                </c:pt>
                <c:pt idx="3163">
                  <c:v>41.308444213630089</c:v>
                </c:pt>
                <c:pt idx="3164">
                  <c:v>39.645976210900578</c:v>
                </c:pt>
                <c:pt idx="3165">
                  <c:v>39.413572593928329</c:v>
                </c:pt>
                <c:pt idx="3166">
                  <c:v>38.882668137285314</c:v>
                </c:pt>
                <c:pt idx="3167">
                  <c:v>39.911535461044934</c:v>
                </c:pt>
                <c:pt idx="3168">
                  <c:v>40.769025242851697</c:v>
                </c:pt>
                <c:pt idx="3169">
                  <c:v>42.068107659284529</c:v>
                </c:pt>
                <c:pt idx="3170">
                  <c:v>43.876097578978261</c:v>
                </c:pt>
                <c:pt idx="3171">
                  <c:v>45.606485482475172</c:v>
                </c:pt>
                <c:pt idx="3172">
                  <c:v>47.380737915398306</c:v>
                </c:pt>
                <c:pt idx="3173">
                  <c:v>48.515941306979528</c:v>
                </c:pt>
                <c:pt idx="3174">
                  <c:v>48.872266987420836</c:v>
                </c:pt>
                <c:pt idx="3175">
                  <c:v>48.675276732616574</c:v>
                </c:pt>
                <c:pt idx="3176">
                  <c:v>48.66536013703513</c:v>
                </c:pt>
                <c:pt idx="3177">
                  <c:v>49.634529182756992</c:v>
                </c:pt>
                <c:pt idx="3178">
                  <c:v>50.834569205062721</c:v>
                </c:pt>
                <c:pt idx="3179">
                  <c:v>50.674925083504249</c:v>
                </c:pt>
                <c:pt idx="3180">
                  <c:v>51.964790257331323</c:v>
                </c:pt>
                <c:pt idx="3181">
                  <c:v>52.667326779559744</c:v>
                </c:pt>
                <c:pt idx="3182">
                  <c:v>54.672924076356949</c:v>
                </c:pt>
                <c:pt idx="3183">
                  <c:v>55.294245000156209</c:v>
                </c:pt>
                <c:pt idx="3184">
                  <c:v>55.788325466249205</c:v>
                </c:pt>
                <c:pt idx="3185">
                  <c:v>56.364864470483603</c:v>
                </c:pt>
                <c:pt idx="3186">
                  <c:v>57.042304934936396</c:v>
                </c:pt>
                <c:pt idx="3187">
                  <c:v>56.546799073915913</c:v>
                </c:pt>
                <c:pt idx="3188">
                  <c:v>57.41299325267056</c:v>
                </c:pt>
                <c:pt idx="3189">
                  <c:v>58.000968936500627</c:v>
                </c:pt>
                <c:pt idx="3190">
                  <c:v>58.431805300205369</c:v>
                </c:pt>
                <c:pt idx="3191">
                  <c:v>59.232673809002918</c:v>
                </c:pt>
                <c:pt idx="3192">
                  <c:v>59.154135520034991</c:v>
                </c:pt>
                <c:pt idx="3193">
                  <c:v>59.117313485531241</c:v>
                </c:pt>
                <c:pt idx="3194">
                  <c:v>59.175128147980423</c:v>
                </c:pt>
                <c:pt idx="3195">
                  <c:v>59.732511939183908</c:v>
                </c:pt>
                <c:pt idx="3196">
                  <c:v>59.583842994986973</c:v>
                </c:pt>
                <c:pt idx="3197">
                  <c:v>60.8261848724486</c:v>
                </c:pt>
                <c:pt idx="3198">
                  <c:v>61.231274857781848</c:v>
                </c:pt>
                <c:pt idx="3199">
                  <c:v>62.768689582578183</c:v>
                </c:pt>
                <c:pt idx="3200">
                  <c:v>63.468096297006703</c:v>
                </c:pt>
                <c:pt idx="3201">
                  <c:v>64.195851555030202</c:v>
                </c:pt>
                <c:pt idx="3202">
                  <c:v>65.181377165082125</c:v>
                </c:pt>
                <c:pt idx="3203">
                  <c:v>66.959794644204621</c:v>
                </c:pt>
                <c:pt idx="3204">
                  <c:v>68.570428327140419</c:v>
                </c:pt>
                <c:pt idx="3205">
                  <c:v>69.565113711915316</c:v>
                </c:pt>
                <c:pt idx="3206">
                  <c:v>70.006351867038802</c:v>
                </c:pt>
                <c:pt idx="3207">
                  <c:v>71.513664466201377</c:v>
                </c:pt>
                <c:pt idx="3208">
                  <c:v>72.571135349837704</c:v>
                </c:pt>
                <c:pt idx="3209">
                  <c:v>74.602496580283116</c:v>
                </c:pt>
                <c:pt idx="3210">
                  <c:v>76.340922488186038</c:v>
                </c:pt>
                <c:pt idx="3211">
                  <c:v>77.766086821217911</c:v>
                </c:pt>
                <c:pt idx="3212">
                  <c:v>78.681279362450937</c:v>
                </c:pt>
                <c:pt idx="3213">
                  <c:v>78.448190057684215</c:v>
                </c:pt>
                <c:pt idx="3214">
                  <c:v>78.653964512809367</c:v>
                </c:pt>
                <c:pt idx="3215">
                  <c:v>78.333303170860418</c:v>
                </c:pt>
                <c:pt idx="3216">
                  <c:v>77.167406666883466</c:v>
                </c:pt>
                <c:pt idx="3217">
                  <c:v>75.005131878847166</c:v>
                </c:pt>
                <c:pt idx="3218">
                  <c:v>74.436352636554957</c:v>
                </c:pt>
                <c:pt idx="3219">
                  <c:v>73.023776707576147</c:v>
                </c:pt>
                <c:pt idx="3220">
                  <c:v>70.829705208222947</c:v>
                </c:pt>
                <c:pt idx="3221">
                  <c:v>67.174673630497168</c:v>
                </c:pt>
                <c:pt idx="3222">
                  <c:v>65.4724737779338</c:v>
                </c:pt>
                <c:pt idx="3223">
                  <c:v>64.648067051173427</c:v>
                </c:pt>
                <c:pt idx="3224">
                  <c:v>64.337844799824879</c:v>
                </c:pt>
                <c:pt idx="3225">
                  <c:v>63.232182564557974</c:v>
                </c:pt>
                <c:pt idx="3226">
                  <c:v>58.1260554738409</c:v>
                </c:pt>
                <c:pt idx="3227">
                  <c:v>50.506856269186123</c:v>
                </c:pt>
                <c:pt idx="3228">
                  <c:v>35.803733450876464</c:v>
                </c:pt>
                <c:pt idx="3229">
                  <c:v>14.51310346158599</c:v>
                </c:pt>
                <c:pt idx="3230">
                  <c:v>0.17297228543681195</c:v>
                </c:pt>
                <c:pt idx="3231">
                  <c:v>-15.335987730743909</c:v>
                </c:pt>
                <c:pt idx="3232">
                  <c:v>-15.680186177766274</c:v>
                </c:pt>
                <c:pt idx="3233">
                  <c:v>-15.841964736565673</c:v>
                </c:pt>
                <c:pt idx="3234">
                  <c:v>-15.904086713335239</c:v>
                </c:pt>
                <c:pt idx="3235">
                  <c:v>-16.039381199973956</c:v>
                </c:pt>
                <c:pt idx="3236">
                  <c:v>-15.804085077503352</c:v>
                </c:pt>
                <c:pt idx="3237">
                  <c:v>-15.763315728061199</c:v>
                </c:pt>
                <c:pt idx="3238">
                  <c:v>-15.691112770313815</c:v>
                </c:pt>
                <c:pt idx="3239">
                  <c:v>-15.803800261018631</c:v>
                </c:pt>
                <c:pt idx="3240">
                  <c:v>-15.775137464651403</c:v>
                </c:pt>
                <c:pt idx="3241">
                  <c:v>-15.75577481805389</c:v>
                </c:pt>
                <c:pt idx="3242">
                  <c:v>-16.183322165840366</c:v>
                </c:pt>
                <c:pt idx="3243">
                  <c:v>-16.435274301212299</c:v>
                </c:pt>
                <c:pt idx="3244">
                  <c:v>-17.408138513697288</c:v>
                </c:pt>
                <c:pt idx="3245">
                  <c:v>-18.25604637032372</c:v>
                </c:pt>
                <c:pt idx="3246">
                  <c:v>-17.250926134819487</c:v>
                </c:pt>
                <c:pt idx="3247">
                  <c:v>-15.763507242291519</c:v>
                </c:pt>
                <c:pt idx="3248">
                  <c:v>-15.448675339686195</c:v>
                </c:pt>
                <c:pt idx="3249">
                  <c:v>-15.293462681984334</c:v>
                </c:pt>
                <c:pt idx="3250">
                  <c:v>-3.6138317892143244</c:v>
                </c:pt>
                <c:pt idx="3251">
                  <c:v>5.5673220094411997</c:v>
                </c:pt>
                <c:pt idx="3252">
                  <c:v>20.665900898869083</c:v>
                </c:pt>
                <c:pt idx="3253">
                  <c:v>25.799666630090432</c:v>
                </c:pt>
                <c:pt idx="3254">
                  <c:v>25.944549994905096</c:v>
                </c:pt>
                <c:pt idx="3255">
                  <c:v>25.754376985743821</c:v>
                </c:pt>
                <c:pt idx="3256">
                  <c:v>27.44276077598736</c:v>
                </c:pt>
                <c:pt idx="3257">
                  <c:v>29.339635026390553</c:v>
                </c:pt>
                <c:pt idx="3258">
                  <c:v>30.724898196318495</c:v>
                </c:pt>
                <c:pt idx="3259">
                  <c:v>33.694310832298356</c:v>
                </c:pt>
                <c:pt idx="3260">
                  <c:v>39.762476519050296</c:v>
                </c:pt>
                <c:pt idx="3261">
                  <c:v>44.001469572828547</c:v>
                </c:pt>
                <c:pt idx="3262">
                  <c:v>48.474248415693452</c:v>
                </c:pt>
                <c:pt idx="3263">
                  <c:v>50.750270441848876</c:v>
                </c:pt>
                <c:pt idx="3264">
                  <c:v>50.466793675264356</c:v>
                </c:pt>
                <c:pt idx="3265">
                  <c:v>50.398622062362804</c:v>
                </c:pt>
                <c:pt idx="3266">
                  <c:v>50.478437229227715</c:v>
                </c:pt>
                <c:pt idx="3267">
                  <c:v>50.528982365821697</c:v>
                </c:pt>
                <c:pt idx="3268">
                  <c:v>51.159049649678657</c:v>
                </c:pt>
                <c:pt idx="3269">
                  <c:v>52.357726931522556</c:v>
                </c:pt>
                <c:pt idx="3270">
                  <c:v>52.893412416202054</c:v>
                </c:pt>
                <c:pt idx="3271">
                  <c:v>55.484823624144688</c:v>
                </c:pt>
                <c:pt idx="3272">
                  <c:v>56.068283233569296</c:v>
                </c:pt>
                <c:pt idx="3273">
                  <c:v>56.201231223858841</c:v>
                </c:pt>
                <c:pt idx="3274">
                  <c:v>56.948135813191477</c:v>
                </c:pt>
                <c:pt idx="3275">
                  <c:v>57.208670694079721</c:v>
                </c:pt>
                <c:pt idx="3276">
                  <c:v>58.324369398905965</c:v>
                </c:pt>
                <c:pt idx="3277">
                  <c:v>59.45370695883048</c:v>
                </c:pt>
                <c:pt idx="3278">
                  <c:v>62.918063194195852</c:v>
                </c:pt>
                <c:pt idx="3279">
                  <c:v>65.437467339981851</c:v>
                </c:pt>
                <c:pt idx="3280">
                  <c:v>65.564099767468534</c:v>
                </c:pt>
                <c:pt idx="3281">
                  <c:v>62.36947234488602</c:v>
                </c:pt>
                <c:pt idx="3282">
                  <c:v>54.583624299961294</c:v>
                </c:pt>
                <c:pt idx="3283">
                  <c:v>48.545917394263149</c:v>
                </c:pt>
                <c:pt idx="3284">
                  <c:v>42.991578154684468</c:v>
                </c:pt>
                <c:pt idx="3285">
                  <c:v>43.956813282745578</c:v>
                </c:pt>
                <c:pt idx="3286">
                  <c:v>47.731538785400517</c:v>
                </c:pt>
                <c:pt idx="3287">
                  <c:v>51.985833117303429</c:v>
                </c:pt>
                <c:pt idx="3288">
                  <c:v>55.501826156215586</c:v>
                </c:pt>
                <c:pt idx="3289">
                  <c:v>59.285630239681616</c:v>
                </c:pt>
                <c:pt idx="3290">
                  <c:v>62.472929632764099</c:v>
                </c:pt>
                <c:pt idx="3291">
                  <c:v>63.227190380144307</c:v>
                </c:pt>
                <c:pt idx="3292">
                  <c:v>63.399938572648416</c:v>
                </c:pt>
                <c:pt idx="3293">
                  <c:v>63.109312746059658</c:v>
                </c:pt>
                <c:pt idx="3294">
                  <c:v>62.230380926256274</c:v>
                </c:pt>
                <c:pt idx="3295">
                  <c:v>59.237124013150463</c:v>
                </c:pt>
                <c:pt idx="3296">
                  <c:v>56.784832509539136</c:v>
                </c:pt>
                <c:pt idx="3297">
                  <c:v>56.087793537373855</c:v>
                </c:pt>
                <c:pt idx="3298">
                  <c:v>52.479121468708861</c:v>
                </c:pt>
                <c:pt idx="3299">
                  <c:v>49.165188579026768</c:v>
                </c:pt>
                <c:pt idx="3300">
                  <c:v>47.933445048443865</c:v>
                </c:pt>
                <c:pt idx="3301">
                  <c:v>46.959492626443868</c:v>
                </c:pt>
                <c:pt idx="3302">
                  <c:v>47.371143638051997</c:v>
                </c:pt>
                <c:pt idx="3303">
                  <c:v>47.385780594439176</c:v>
                </c:pt>
                <c:pt idx="3304">
                  <c:v>47.412378170036476</c:v>
                </c:pt>
                <c:pt idx="3305">
                  <c:v>47.78581312569753</c:v>
                </c:pt>
                <c:pt idx="3306">
                  <c:v>47.5467201386342</c:v>
                </c:pt>
                <c:pt idx="3307">
                  <c:v>47.454239177846802</c:v>
                </c:pt>
                <c:pt idx="3308">
                  <c:v>48.018509560271674</c:v>
                </c:pt>
                <c:pt idx="3309">
                  <c:v>47.827973476472287</c:v>
                </c:pt>
                <c:pt idx="3310">
                  <c:v>46.957828845340266</c:v>
                </c:pt>
                <c:pt idx="3311">
                  <c:v>45.840947609434259</c:v>
                </c:pt>
                <c:pt idx="3312">
                  <c:v>43.525282593773163</c:v>
                </c:pt>
                <c:pt idx="3313">
                  <c:v>42.273695271433006</c:v>
                </c:pt>
                <c:pt idx="3314">
                  <c:v>41.901660948446505</c:v>
                </c:pt>
                <c:pt idx="3315">
                  <c:v>41.064270001264553</c:v>
                </c:pt>
                <c:pt idx="3316">
                  <c:v>39.961319082187003</c:v>
                </c:pt>
                <c:pt idx="3317">
                  <c:v>38.582419281327802</c:v>
                </c:pt>
                <c:pt idx="3318">
                  <c:v>38.142158454481326</c:v>
                </c:pt>
                <c:pt idx="3319">
                  <c:v>37.506241948725126</c:v>
                </c:pt>
                <c:pt idx="3320">
                  <c:v>37.471802720982261</c:v>
                </c:pt>
                <c:pt idx="3321">
                  <c:v>37.531299423881244</c:v>
                </c:pt>
                <c:pt idx="3322">
                  <c:v>37.751424340109807</c:v>
                </c:pt>
                <c:pt idx="3323">
                  <c:v>37.446437579986707</c:v>
                </c:pt>
                <c:pt idx="3324">
                  <c:v>37.00620915842682</c:v>
                </c:pt>
                <c:pt idx="3325">
                  <c:v>36.305516747244319</c:v>
                </c:pt>
                <c:pt idx="3326">
                  <c:v>36.089177388833029</c:v>
                </c:pt>
                <c:pt idx="3327">
                  <c:v>36.024264053983863</c:v>
                </c:pt>
                <c:pt idx="3328">
                  <c:v>36.021146168329608</c:v>
                </c:pt>
                <c:pt idx="3329">
                  <c:v>36.436320391328628</c:v>
                </c:pt>
                <c:pt idx="3330">
                  <c:v>37.434242124688119</c:v>
                </c:pt>
                <c:pt idx="3331">
                  <c:v>38.288324091956582</c:v>
                </c:pt>
                <c:pt idx="3332">
                  <c:v>39.605595920303479</c:v>
                </c:pt>
                <c:pt idx="3333">
                  <c:v>40.114657757138573</c:v>
                </c:pt>
                <c:pt idx="3334">
                  <c:v>40.421081652205473</c:v>
                </c:pt>
                <c:pt idx="3335">
                  <c:v>40.379590944362398</c:v>
                </c:pt>
                <c:pt idx="3336">
                  <c:v>40.241850301079118</c:v>
                </c:pt>
                <c:pt idx="3337">
                  <c:v>39.86592822821202</c:v>
                </c:pt>
                <c:pt idx="3338">
                  <c:v>39.659436158207662</c:v>
                </c:pt>
                <c:pt idx="3339">
                  <c:v>38.49010865191434</c:v>
                </c:pt>
                <c:pt idx="3340">
                  <c:v>36.10923496086059</c:v>
                </c:pt>
                <c:pt idx="3341">
                  <c:v>34.317040160315194</c:v>
                </c:pt>
                <c:pt idx="3342">
                  <c:v>33.467410087668881</c:v>
                </c:pt>
                <c:pt idx="3343">
                  <c:v>31.324644417552285</c:v>
                </c:pt>
                <c:pt idx="3344">
                  <c:v>29.781251101661507</c:v>
                </c:pt>
                <c:pt idx="3345">
                  <c:v>28.988073336665725</c:v>
                </c:pt>
                <c:pt idx="3346">
                  <c:v>28.711894343311091</c:v>
                </c:pt>
                <c:pt idx="3347">
                  <c:v>28.003167043737879</c:v>
                </c:pt>
                <c:pt idx="3348">
                  <c:v>26.146438326208251</c:v>
                </c:pt>
                <c:pt idx="3349">
                  <c:v>23.772238189509526</c:v>
                </c:pt>
                <c:pt idx="3350">
                  <c:v>21.523393860516745</c:v>
                </c:pt>
                <c:pt idx="3351">
                  <c:v>20.699653149920579</c:v>
                </c:pt>
                <c:pt idx="3352">
                  <c:v>20.54938022401193</c:v>
                </c:pt>
                <c:pt idx="3353">
                  <c:v>20.292132850999888</c:v>
                </c:pt>
                <c:pt idx="3354">
                  <c:v>19.803127699321163</c:v>
                </c:pt>
                <c:pt idx="3355">
                  <c:v>19.049243120986304</c:v>
                </c:pt>
                <c:pt idx="3356">
                  <c:v>14.580322070986464</c:v>
                </c:pt>
                <c:pt idx="3357">
                  <c:v>11.588845685685421</c:v>
                </c:pt>
                <c:pt idx="3358">
                  <c:v>10.430673932261945</c:v>
                </c:pt>
                <c:pt idx="3359">
                  <c:v>11.627419704449636</c:v>
                </c:pt>
                <c:pt idx="3360">
                  <c:v>16.014549710614137</c:v>
                </c:pt>
                <c:pt idx="3361">
                  <c:v>21.430885295497898</c:v>
                </c:pt>
                <c:pt idx="3362">
                  <c:v>23.854144430402407</c:v>
                </c:pt>
                <c:pt idx="3363">
                  <c:v>24.545906323341441</c:v>
                </c:pt>
                <c:pt idx="3364">
                  <c:v>25.728164460136114</c:v>
                </c:pt>
                <c:pt idx="3365">
                  <c:v>27.877650429928249</c:v>
                </c:pt>
                <c:pt idx="3366">
                  <c:v>29.3006837175299</c:v>
                </c:pt>
                <c:pt idx="3367">
                  <c:v>29.532413893371206</c:v>
                </c:pt>
                <c:pt idx="3368">
                  <c:v>30.322737936613603</c:v>
                </c:pt>
                <c:pt idx="3369">
                  <c:v>31.308289155650133</c:v>
                </c:pt>
                <c:pt idx="3370">
                  <c:v>31.598688855830197</c:v>
                </c:pt>
                <c:pt idx="3371">
                  <c:v>31.463080361354269</c:v>
                </c:pt>
                <c:pt idx="3372">
                  <c:v>28.873618784632054</c:v>
                </c:pt>
                <c:pt idx="3373">
                  <c:v>23.939358658199922</c:v>
                </c:pt>
                <c:pt idx="3374">
                  <c:v>20.906402452499293</c:v>
                </c:pt>
                <c:pt idx="3375">
                  <c:v>18.180646405688424</c:v>
                </c:pt>
                <c:pt idx="3376">
                  <c:v>14.980031514966228</c:v>
                </c:pt>
                <c:pt idx="3377">
                  <c:v>13.639748646631475</c:v>
                </c:pt>
                <c:pt idx="3378">
                  <c:v>13.620219440555751</c:v>
                </c:pt>
                <c:pt idx="3379">
                  <c:v>13.708873315636749</c:v>
                </c:pt>
                <c:pt idx="3380">
                  <c:v>14.047676793945714</c:v>
                </c:pt>
                <c:pt idx="3381">
                  <c:v>13.983451787428564</c:v>
                </c:pt>
                <c:pt idx="3382">
                  <c:v>13.921688530547122</c:v>
                </c:pt>
                <c:pt idx="3383">
                  <c:v>14.012582381100403</c:v>
                </c:pt>
                <c:pt idx="3384">
                  <c:v>13.822115158543587</c:v>
                </c:pt>
                <c:pt idx="3385">
                  <c:v>13.683401235355211</c:v>
                </c:pt>
                <c:pt idx="3386">
                  <c:v>14.154173679357815</c:v>
                </c:pt>
                <c:pt idx="3387">
                  <c:v>14.747644121511426</c:v>
                </c:pt>
                <c:pt idx="3388">
                  <c:v>15.199130613418104</c:v>
                </c:pt>
                <c:pt idx="3389">
                  <c:v>15.734058841888528</c:v>
                </c:pt>
                <c:pt idx="3390">
                  <c:v>15.615835635212683</c:v>
                </c:pt>
                <c:pt idx="3391">
                  <c:v>16.099628409020269</c:v>
                </c:pt>
                <c:pt idx="3392">
                  <c:v>15.912059804223825</c:v>
                </c:pt>
                <c:pt idx="3393">
                  <c:v>15.72227159141864</c:v>
                </c:pt>
                <c:pt idx="3394">
                  <c:v>14.363487581135027</c:v>
                </c:pt>
                <c:pt idx="3395">
                  <c:v>11.499788098104737</c:v>
                </c:pt>
                <c:pt idx="3396">
                  <c:v>7.2165856435726639</c:v>
                </c:pt>
                <c:pt idx="3397">
                  <c:v>4.1000926666520279</c:v>
                </c:pt>
                <c:pt idx="3398">
                  <c:v>3.0876426500638687</c:v>
                </c:pt>
                <c:pt idx="3399">
                  <c:v>-0.15889027073009479</c:v>
                </c:pt>
                <c:pt idx="3400">
                  <c:v>-4.1408456837253675</c:v>
                </c:pt>
                <c:pt idx="3401">
                  <c:v>-9.1851902202827294</c:v>
                </c:pt>
                <c:pt idx="3402">
                  <c:v>-13.106077623763165</c:v>
                </c:pt>
                <c:pt idx="3403">
                  <c:v>-14.732544948955681</c:v>
                </c:pt>
                <c:pt idx="3404">
                  <c:v>-15.193659474264772</c:v>
                </c:pt>
                <c:pt idx="3405">
                  <c:v>-15.50142775140011</c:v>
                </c:pt>
                <c:pt idx="3406">
                  <c:v>-15.565265400110047</c:v>
                </c:pt>
                <c:pt idx="3407">
                  <c:v>-15.219700991839023</c:v>
                </c:pt>
                <c:pt idx="3408">
                  <c:v>-15.211858408001786</c:v>
                </c:pt>
                <c:pt idx="3409">
                  <c:v>-15.227995512282307</c:v>
                </c:pt>
                <c:pt idx="3410">
                  <c:v>-15.951421818657117</c:v>
                </c:pt>
                <c:pt idx="3411">
                  <c:v>-15.172865954647648</c:v>
                </c:pt>
                <c:pt idx="3412">
                  <c:v>-15.687423017784592</c:v>
                </c:pt>
                <c:pt idx="3413">
                  <c:v>-15.223605322965295</c:v>
                </c:pt>
                <c:pt idx="3414">
                  <c:v>-15.216057621547382</c:v>
                </c:pt>
                <c:pt idx="3415">
                  <c:v>-15.573914392550728</c:v>
                </c:pt>
                <c:pt idx="3416">
                  <c:v>-14.710296351448198</c:v>
                </c:pt>
                <c:pt idx="3417">
                  <c:v>-15.217049661891515</c:v>
                </c:pt>
                <c:pt idx="3418">
                  <c:v>-15.552781741518844</c:v>
                </c:pt>
                <c:pt idx="3419">
                  <c:v>-14.996319715615087</c:v>
                </c:pt>
                <c:pt idx="3420">
                  <c:v>-15.313041926732641</c:v>
                </c:pt>
                <c:pt idx="3421">
                  <c:v>-14.858498999167415</c:v>
                </c:pt>
                <c:pt idx="3422">
                  <c:v>-15.213435785197095</c:v>
                </c:pt>
                <c:pt idx="3423">
                  <c:v>-15.260153944821409</c:v>
                </c:pt>
                <c:pt idx="3424">
                  <c:v>-15.124537762985371</c:v>
                </c:pt>
                <c:pt idx="3425">
                  <c:v>-15.151917198047087</c:v>
                </c:pt>
                <c:pt idx="3426">
                  <c:v>-14.895007729267757</c:v>
                </c:pt>
                <c:pt idx="3427">
                  <c:v>-15.872835832396341</c:v>
                </c:pt>
                <c:pt idx="3428">
                  <c:v>-16.983002354837584</c:v>
                </c:pt>
                <c:pt idx="3429">
                  <c:v>-16.109309935470232</c:v>
                </c:pt>
                <c:pt idx="3430">
                  <c:v>-15.911156937503993</c:v>
                </c:pt>
                <c:pt idx="3431">
                  <c:v>-15.412741948356956</c:v>
                </c:pt>
                <c:pt idx="3432">
                  <c:v>-15.360467235528446</c:v>
                </c:pt>
                <c:pt idx="3433">
                  <c:v>-15.839173889234136</c:v>
                </c:pt>
                <c:pt idx="3434">
                  <c:v>-16.202849753837747</c:v>
                </c:pt>
                <c:pt idx="3435">
                  <c:v>-16.506432030074986</c:v>
                </c:pt>
                <c:pt idx="3436">
                  <c:v>-16.42800503829136</c:v>
                </c:pt>
                <c:pt idx="3437">
                  <c:v>-16.450579656680119</c:v>
                </c:pt>
                <c:pt idx="3438">
                  <c:v>-16.367375902126568</c:v>
                </c:pt>
                <c:pt idx="3439">
                  <c:v>-16.975166638071066</c:v>
                </c:pt>
                <c:pt idx="3440">
                  <c:v>-22.221884180963006</c:v>
                </c:pt>
                <c:pt idx="3441">
                  <c:v>-29.890912216539462</c:v>
                </c:pt>
                <c:pt idx="3442">
                  <c:v>-34.255318497202715</c:v>
                </c:pt>
                <c:pt idx="3443">
                  <c:v>-34.922046831809858</c:v>
                </c:pt>
                <c:pt idx="3444">
                  <c:v>-35.297487084473026</c:v>
                </c:pt>
                <c:pt idx="3445">
                  <c:v>-35.287819243891839</c:v>
                </c:pt>
                <c:pt idx="3446">
                  <c:v>-35.191165562552158</c:v>
                </c:pt>
                <c:pt idx="3447">
                  <c:v>-35.105629743118996</c:v>
                </c:pt>
                <c:pt idx="3448">
                  <c:v>-35.15410818343684</c:v>
                </c:pt>
                <c:pt idx="3449">
                  <c:v>-33.394554130252459</c:v>
                </c:pt>
                <c:pt idx="3450">
                  <c:v>-19.76410153065893</c:v>
                </c:pt>
                <c:pt idx="3451">
                  <c:v>-13.991955392922547</c:v>
                </c:pt>
                <c:pt idx="3452">
                  <c:v>-13.386243574110621</c:v>
                </c:pt>
                <c:pt idx="3453">
                  <c:v>-13.554488569693818</c:v>
                </c:pt>
                <c:pt idx="3454">
                  <c:v>-13.527745304958637</c:v>
                </c:pt>
                <c:pt idx="3455">
                  <c:v>-13.294146055081356</c:v>
                </c:pt>
                <c:pt idx="3456">
                  <c:v>-10.124474324848212</c:v>
                </c:pt>
                <c:pt idx="3457">
                  <c:v>1.2985144674100793</c:v>
                </c:pt>
                <c:pt idx="3458">
                  <c:v>9.0990635819915013</c:v>
                </c:pt>
                <c:pt idx="3459">
                  <c:v>21.394500453813063</c:v>
                </c:pt>
                <c:pt idx="3460">
                  <c:v>25.522657128832758</c:v>
                </c:pt>
                <c:pt idx="3461">
                  <c:v>25.870732591783522</c:v>
                </c:pt>
                <c:pt idx="3462">
                  <c:v>25.521062685055398</c:v>
                </c:pt>
                <c:pt idx="3463">
                  <c:v>25.417223414456522</c:v>
                </c:pt>
                <c:pt idx="3464">
                  <c:v>25.334100929210745</c:v>
                </c:pt>
                <c:pt idx="3465">
                  <c:v>25.090533947933288</c:v>
                </c:pt>
                <c:pt idx="3466">
                  <c:v>21.622129510630998</c:v>
                </c:pt>
                <c:pt idx="3467">
                  <c:v>14.830877683893492</c:v>
                </c:pt>
                <c:pt idx="3468">
                  <c:v>8.7342387320780865</c:v>
                </c:pt>
                <c:pt idx="3469">
                  <c:v>6.7711064849081426</c:v>
                </c:pt>
                <c:pt idx="3470">
                  <c:v>5.0014544799612359</c:v>
                </c:pt>
                <c:pt idx="3471">
                  <c:v>3.6654990410894221</c:v>
                </c:pt>
                <c:pt idx="3472">
                  <c:v>2.9237636353562633</c:v>
                </c:pt>
                <c:pt idx="3473">
                  <c:v>2.796531225462386</c:v>
                </c:pt>
                <c:pt idx="3474">
                  <c:v>2.6078748314856357</c:v>
                </c:pt>
                <c:pt idx="3475">
                  <c:v>2.1248789782248041</c:v>
                </c:pt>
                <c:pt idx="3476">
                  <c:v>1.801210000340808</c:v>
                </c:pt>
                <c:pt idx="3477">
                  <c:v>2.0801008759209645</c:v>
                </c:pt>
                <c:pt idx="3478">
                  <c:v>3.9064206069662712</c:v>
                </c:pt>
                <c:pt idx="3479">
                  <c:v>8.1580537433540847</c:v>
                </c:pt>
                <c:pt idx="3480">
                  <c:v>8.8799567720251531</c:v>
                </c:pt>
                <c:pt idx="3481">
                  <c:v>10.587411800384958</c:v>
                </c:pt>
                <c:pt idx="3482">
                  <c:v>13.242259857860814</c:v>
                </c:pt>
                <c:pt idx="3483">
                  <c:v>17.993311542264767</c:v>
                </c:pt>
                <c:pt idx="3484">
                  <c:v>19.677541186197718</c:v>
                </c:pt>
                <c:pt idx="3485">
                  <c:v>20.128134549708424</c:v>
                </c:pt>
                <c:pt idx="3486">
                  <c:v>20.105367616266783</c:v>
                </c:pt>
                <c:pt idx="3487">
                  <c:v>20.286626006416864</c:v>
                </c:pt>
                <c:pt idx="3488">
                  <c:v>20.387775769781921</c:v>
                </c:pt>
                <c:pt idx="3489">
                  <c:v>21.504191058602345</c:v>
                </c:pt>
                <c:pt idx="3490">
                  <c:v>23.423187509703602</c:v>
                </c:pt>
                <c:pt idx="3491">
                  <c:v>23.920282563127998</c:v>
                </c:pt>
                <c:pt idx="3492">
                  <c:v>23.87471329191057</c:v>
                </c:pt>
                <c:pt idx="3493">
                  <c:v>23.775010260731261</c:v>
                </c:pt>
                <c:pt idx="3494">
                  <c:v>23.980502326182215</c:v>
                </c:pt>
                <c:pt idx="3495">
                  <c:v>23.879268981174004</c:v>
                </c:pt>
                <c:pt idx="3496">
                  <c:v>23.894171451077096</c:v>
                </c:pt>
                <c:pt idx="3497">
                  <c:v>23.800693342888522</c:v>
                </c:pt>
                <c:pt idx="3498">
                  <c:v>23.988928952056622</c:v>
                </c:pt>
                <c:pt idx="3499">
                  <c:v>23.718768801229874</c:v>
                </c:pt>
                <c:pt idx="3500">
                  <c:v>23.934056744985075</c:v>
                </c:pt>
                <c:pt idx="3501">
                  <c:v>23.714935803837555</c:v>
                </c:pt>
                <c:pt idx="3502">
                  <c:v>23.379843279328746</c:v>
                </c:pt>
                <c:pt idx="3503">
                  <c:v>20.728169151272329</c:v>
                </c:pt>
                <c:pt idx="3504">
                  <c:v>18.882129937950278</c:v>
                </c:pt>
                <c:pt idx="3505">
                  <c:v>17.474129483122766</c:v>
                </c:pt>
                <c:pt idx="3506">
                  <c:v>17.174184059740302</c:v>
                </c:pt>
                <c:pt idx="3507">
                  <c:v>18.194835604832896</c:v>
                </c:pt>
                <c:pt idx="3508">
                  <c:v>21.091122109660184</c:v>
                </c:pt>
                <c:pt idx="3509">
                  <c:v>28.178715357697598</c:v>
                </c:pt>
                <c:pt idx="3510">
                  <c:v>36.326641114126055</c:v>
                </c:pt>
                <c:pt idx="3511">
                  <c:v>41.189139701924937</c:v>
                </c:pt>
                <c:pt idx="3512">
                  <c:v>42.186502781270953</c:v>
                </c:pt>
                <c:pt idx="3513">
                  <c:v>43.405538336157008</c:v>
                </c:pt>
                <c:pt idx="3514">
                  <c:v>45.042900861458186</c:v>
                </c:pt>
                <c:pt idx="3515">
                  <c:v>47.704805178326801</c:v>
                </c:pt>
                <c:pt idx="3516">
                  <c:v>49.173542895099466</c:v>
                </c:pt>
                <c:pt idx="3517">
                  <c:v>49.606758304049869</c:v>
                </c:pt>
                <c:pt idx="3518">
                  <c:v>49.37721387722523</c:v>
                </c:pt>
                <c:pt idx="3519">
                  <c:v>47.111594550188279</c:v>
                </c:pt>
                <c:pt idx="3520">
                  <c:v>40.290428223938946</c:v>
                </c:pt>
                <c:pt idx="3521">
                  <c:v>37.491544665289261</c:v>
                </c:pt>
                <c:pt idx="3522">
                  <c:v>33.415637771257522</c:v>
                </c:pt>
                <c:pt idx="3523">
                  <c:v>29.2379361239784</c:v>
                </c:pt>
                <c:pt idx="3524">
                  <c:v>28.312933017950396</c:v>
                </c:pt>
                <c:pt idx="3525">
                  <c:v>28.140142212703264</c:v>
                </c:pt>
                <c:pt idx="3526">
                  <c:v>28.390293208863909</c:v>
                </c:pt>
                <c:pt idx="3527">
                  <c:v>28.651863712925657</c:v>
                </c:pt>
                <c:pt idx="3528">
                  <c:v>29.599006315247824</c:v>
                </c:pt>
                <c:pt idx="3529">
                  <c:v>35.418599619487054</c:v>
                </c:pt>
                <c:pt idx="3530">
                  <c:v>40.696920582571174</c:v>
                </c:pt>
                <c:pt idx="3531">
                  <c:v>43.928426991673298</c:v>
                </c:pt>
                <c:pt idx="3532">
                  <c:v>45.216692180742108</c:v>
                </c:pt>
                <c:pt idx="3533">
                  <c:v>47.300700386552037</c:v>
                </c:pt>
                <c:pt idx="3534">
                  <c:v>48.052840668450692</c:v>
                </c:pt>
                <c:pt idx="3535">
                  <c:v>48.332306225984489</c:v>
                </c:pt>
                <c:pt idx="3536">
                  <c:v>48.329969958629761</c:v>
                </c:pt>
                <c:pt idx="3537">
                  <c:v>48.215483050546233</c:v>
                </c:pt>
                <c:pt idx="3538">
                  <c:v>47.636945386909133</c:v>
                </c:pt>
                <c:pt idx="3539">
                  <c:v>39.944001015706718</c:v>
                </c:pt>
                <c:pt idx="3540">
                  <c:v>23.423459238382769</c:v>
                </c:pt>
                <c:pt idx="3541">
                  <c:v>22.024721804793156</c:v>
                </c:pt>
                <c:pt idx="3542">
                  <c:v>22.92326033316931</c:v>
                </c:pt>
                <c:pt idx="3543">
                  <c:v>23.386491279085242</c:v>
                </c:pt>
                <c:pt idx="3544">
                  <c:v>23.354553869351836</c:v>
                </c:pt>
                <c:pt idx="3545">
                  <c:v>23.337973832505131</c:v>
                </c:pt>
                <c:pt idx="3546">
                  <c:v>23.746130054870481</c:v>
                </c:pt>
                <c:pt idx="3547">
                  <c:v>23.770925555407615</c:v>
                </c:pt>
                <c:pt idx="3548">
                  <c:v>23.695510394184598</c:v>
                </c:pt>
                <c:pt idx="3549">
                  <c:v>23.690467448597744</c:v>
                </c:pt>
                <c:pt idx="3550">
                  <c:v>24.093174130855481</c:v>
                </c:pt>
                <c:pt idx="3551">
                  <c:v>24.137326001949937</c:v>
                </c:pt>
                <c:pt idx="3552">
                  <c:v>25.454383144771821</c:v>
                </c:pt>
                <c:pt idx="3553">
                  <c:v>28.050578641022756</c:v>
                </c:pt>
                <c:pt idx="3554">
                  <c:v>29.775791824379489</c:v>
                </c:pt>
                <c:pt idx="3555">
                  <c:v>30.784735217999049</c:v>
                </c:pt>
                <c:pt idx="3556">
                  <c:v>31.900851498124165</c:v>
                </c:pt>
                <c:pt idx="3557">
                  <c:v>33.110853583618137</c:v>
                </c:pt>
                <c:pt idx="3558">
                  <c:v>32.713004225467351</c:v>
                </c:pt>
                <c:pt idx="3559">
                  <c:v>24.636192066763062</c:v>
                </c:pt>
                <c:pt idx="3560">
                  <c:v>14.052950244916868</c:v>
                </c:pt>
                <c:pt idx="3561">
                  <c:v>12.169133890001623</c:v>
                </c:pt>
                <c:pt idx="3562">
                  <c:v>12.339737535988005</c:v>
                </c:pt>
                <c:pt idx="3563">
                  <c:v>10.635605555835554</c:v>
                </c:pt>
                <c:pt idx="3564">
                  <c:v>9.3649593100280288</c:v>
                </c:pt>
                <c:pt idx="3565">
                  <c:v>9.4873261846616614</c:v>
                </c:pt>
                <c:pt idx="3566">
                  <c:v>9.5186570326150353</c:v>
                </c:pt>
                <c:pt idx="3567">
                  <c:v>10.974415057113509</c:v>
                </c:pt>
                <c:pt idx="3568">
                  <c:v>13.180302868274362</c:v>
                </c:pt>
                <c:pt idx="3569">
                  <c:v>16.435759070844018</c:v>
                </c:pt>
                <c:pt idx="3570">
                  <c:v>17.558337023419664</c:v>
                </c:pt>
                <c:pt idx="3571">
                  <c:v>18.818636685463744</c:v>
                </c:pt>
                <c:pt idx="3572">
                  <c:v>19.307904173207575</c:v>
                </c:pt>
                <c:pt idx="3573">
                  <c:v>19.564209290616098</c:v>
                </c:pt>
                <c:pt idx="3574">
                  <c:v>19.21363679606182</c:v>
                </c:pt>
                <c:pt idx="3575">
                  <c:v>19.229965834757149</c:v>
                </c:pt>
                <c:pt idx="3576">
                  <c:v>19.256040174474386</c:v>
                </c:pt>
                <c:pt idx="3577">
                  <c:v>19.290537311346061</c:v>
                </c:pt>
                <c:pt idx="3578">
                  <c:v>19.349059767915126</c:v>
                </c:pt>
                <c:pt idx="3579">
                  <c:v>19.366137394112414</c:v>
                </c:pt>
                <c:pt idx="3580">
                  <c:v>19.323817133634339</c:v>
                </c:pt>
                <c:pt idx="3581">
                  <c:v>19.071265394598193</c:v>
                </c:pt>
                <c:pt idx="3582">
                  <c:v>19.333355763024286</c:v>
                </c:pt>
                <c:pt idx="3583">
                  <c:v>19.190175714407978</c:v>
                </c:pt>
                <c:pt idx="3584">
                  <c:v>19.25391458987983</c:v>
                </c:pt>
                <c:pt idx="3585">
                  <c:v>19.516492474984819</c:v>
                </c:pt>
                <c:pt idx="3586">
                  <c:v>19.807489010258578</c:v>
                </c:pt>
                <c:pt idx="3587">
                  <c:v>19.842254158438667</c:v>
                </c:pt>
                <c:pt idx="3588">
                  <c:v>17.683826909680562</c:v>
                </c:pt>
                <c:pt idx="3589">
                  <c:v>11.073333933780022</c:v>
                </c:pt>
                <c:pt idx="3590">
                  <c:v>3.1759285951491751</c:v>
                </c:pt>
                <c:pt idx="3591">
                  <c:v>-0.692140906165717</c:v>
                </c:pt>
                <c:pt idx="3592">
                  <c:v>-5.6508310613527257</c:v>
                </c:pt>
                <c:pt idx="3593">
                  <c:v>-4.5401487274265238</c:v>
                </c:pt>
                <c:pt idx="3594">
                  <c:v>-3.8323939937532283</c:v>
                </c:pt>
                <c:pt idx="3595">
                  <c:v>-3.7673737317919449</c:v>
                </c:pt>
                <c:pt idx="3596">
                  <c:v>-3.4814972398687569</c:v>
                </c:pt>
                <c:pt idx="3597">
                  <c:v>-3.3298812961972297</c:v>
                </c:pt>
                <c:pt idx="3598">
                  <c:v>-3.2018931209596699</c:v>
                </c:pt>
                <c:pt idx="3599">
                  <c:v>-2.9457607713421501</c:v>
                </c:pt>
                <c:pt idx="3600">
                  <c:v>-3.0586933203087328</c:v>
                </c:pt>
                <c:pt idx="3601">
                  <c:v>-2.6243442871545057</c:v>
                </c:pt>
                <c:pt idx="3602">
                  <c:v>-1.8286260626827733</c:v>
                </c:pt>
                <c:pt idx="3603">
                  <c:v>-1.6317980904170337</c:v>
                </c:pt>
                <c:pt idx="3604">
                  <c:v>-1.5133029464295009</c:v>
                </c:pt>
                <c:pt idx="3605">
                  <c:v>-1.1837775700139987</c:v>
                </c:pt>
                <c:pt idx="3606">
                  <c:v>1.90289774439968</c:v>
                </c:pt>
                <c:pt idx="3607">
                  <c:v>3.3884142457752575</c:v>
                </c:pt>
                <c:pt idx="3608">
                  <c:v>8.6836942693311823</c:v>
                </c:pt>
                <c:pt idx="3609">
                  <c:v>8.2939116318331809</c:v>
                </c:pt>
                <c:pt idx="3610">
                  <c:v>7.7632514735905547</c:v>
                </c:pt>
                <c:pt idx="3611">
                  <c:v>8.6661372980444842</c:v>
                </c:pt>
                <c:pt idx="3612">
                  <c:v>11.557944927625829</c:v>
                </c:pt>
                <c:pt idx="3613">
                  <c:v>12.683259214227604</c:v>
                </c:pt>
                <c:pt idx="3614">
                  <c:v>12.918713500989286</c:v>
                </c:pt>
                <c:pt idx="3615">
                  <c:v>12.894351373696294</c:v>
                </c:pt>
                <c:pt idx="3616">
                  <c:v>12.971294656576381</c:v>
                </c:pt>
                <c:pt idx="3617">
                  <c:v>12.997719971362724</c:v>
                </c:pt>
                <c:pt idx="3618">
                  <c:v>12.917055054098705</c:v>
                </c:pt>
                <c:pt idx="3619">
                  <c:v>12.687992716489903</c:v>
                </c:pt>
                <c:pt idx="3620">
                  <c:v>13.024340393214931</c:v>
                </c:pt>
                <c:pt idx="3621">
                  <c:v>12.870059967316747</c:v>
                </c:pt>
                <c:pt idx="3622">
                  <c:v>13.018835103917777</c:v>
                </c:pt>
                <c:pt idx="3623">
                  <c:v>12.84204083748304</c:v>
                </c:pt>
                <c:pt idx="3624">
                  <c:v>12.918642791055378</c:v>
                </c:pt>
                <c:pt idx="3625">
                  <c:v>12.862883224796629</c:v>
                </c:pt>
                <c:pt idx="3626">
                  <c:v>12.925266669110611</c:v>
                </c:pt>
                <c:pt idx="3627">
                  <c:v>12.940174377456403</c:v>
                </c:pt>
                <c:pt idx="3628">
                  <c:v>14.012624019893112</c:v>
                </c:pt>
                <c:pt idx="3629">
                  <c:v>18.269230323121334</c:v>
                </c:pt>
                <c:pt idx="3630">
                  <c:v>25.016442908772266</c:v>
                </c:pt>
                <c:pt idx="3631">
                  <c:v>30.490119762243534</c:v>
                </c:pt>
                <c:pt idx="3632">
                  <c:v>32.381210786490307</c:v>
                </c:pt>
                <c:pt idx="3633">
                  <c:v>32.694316449076204</c:v>
                </c:pt>
                <c:pt idx="3634">
                  <c:v>32.716855044325001</c:v>
                </c:pt>
                <c:pt idx="3635">
                  <c:v>32.881023705925877</c:v>
                </c:pt>
                <c:pt idx="3636">
                  <c:v>32.253565473213442</c:v>
                </c:pt>
                <c:pt idx="3637">
                  <c:v>32.520127040503809</c:v>
                </c:pt>
                <c:pt idx="3638">
                  <c:v>32.526752881443294</c:v>
                </c:pt>
                <c:pt idx="3639">
                  <c:v>32.802193995843389</c:v>
                </c:pt>
                <c:pt idx="3640">
                  <c:v>32.846038489462124</c:v>
                </c:pt>
                <c:pt idx="3641">
                  <c:v>32.413258606253194</c:v>
                </c:pt>
                <c:pt idx="3642">
                  <c:v>31.043249072827301</c:v>
                </c:pt>
                <c:pt idx="3643">
                  <c:v>29.603139837812904</c:v>
                </c:pt>
                <c:pt idx="3644">
                  <c:v>27.309205353571748</c:v>
                </c:pt>
                <c:pt idx="3645">
                  <c:v>24.430373764254917</c:v>
                </c:pt>
                <c:pt idx="3646">
                  <c:v>21.08767756936367</c:v>
                </c:pt>
                <c:pt idx="3647">
                  <c:v>17.637364221250106</c:v>
                </c:pt>
                <c:pt idx="3648">
                  <c:v>14.59002590926543</c:v>
                </c:pt>
                <c:pt idx="3649">
                  <c:v>13.23877402901071</c:v>
                </c:pt>
                <c:pt idx="3650">
                  <c:v>12.538000613530196</c:v>
                </c:pt>
                <c:pt idx="3651">
                  <c:v>12.424613294241226</c:v>
                </c:pt>
                <c:pt idx="3652">
                  <c:v>12.274034347693254</c:v>
                </c:pt>
                <c:pt idx="3653">
                  <c:v>12.285245405427661</c:v>
                </c:pt>
                <c:pt idx="3654">
                  <c:v>12.147515676930885</c:v>
                </c:pt>
                <c:pt idx="3655">
                  <c:v>12.084439763848044</c:v>
                </c:pt>
                <c:pt idx="3656">
                  <c:v>12.136306536771242</c:v>
                </c:pt>
                <c:pt idx="3657">
                  <c:v>13.173233832266147</c:v>
                </c:pt>
                <c:pt idx="3658">
                  <c:v>16.353276919112975</c:v>
                </c:pt>
                <c:pt idx="3659">
                  <c:v>21.029288432414038</c:v>
                </c:pt>
                <c:pt idx="3660">
                  <c:v>24.475280748005197</c:v>
                </c:pt>
                <c:pt idx="3661">
                  <c:v>25.536204797190422</c:v>
                </c:pt>
                <c:pt idx="3662">
                  <c:v>25.443000058550485</c:v>
                </c:pt>
                <c:pt idx="3663">
                  <c:v>25.637110433465871</c:v>
                </c:pt>
                <c:pt idx="3664">
                  <c:v>25.802547918871699</c:v>
                </c:pt>
                <c:pt idx="3665">
                  <c:v>26.817264613922475</c:v>
                </c:pt>
                <c:pt idx="3666">
                  <c:v>27.505697460406758</c:v>
                </c:pt>
                <c:pt idx="3667">
                  <c:v>27.724899642450399</c:v>
                </c:pt>
                <c:pt idx="3668">
                  <c:v>27.913784886119753</c:v>
                </c:pt>
                <c:pt idx="3669">
                  <c:v>28.60142736309642</c:v>
                </c:pt>
                <c:pt idx="3670">
                  <c:v>31.152904000431704</c:v>
                </c:pt>
                <c:pt idx="3671">
                  <c:v>34.239788920348509</c:v>
                </c:pt>
                <c:pt idx="3672">
                  <c:v>37.512239509635819</c:v>
                </c:pt>
                <c:pt idx="3673">
                  <c:v>39.221972820804602</c:v>
                </c:pt>
                <c:pt idx="3674">
                  <c:v>39.513506888868491</c:v>
                </c:pt>
                <c:pt idx="3675">
                  <c:v>39.309769322452503</c:v>
                </c:pt>
                <c:pt idx="3676">
                  <c:v>39.226121802613939</c:v>
                </c:pt>
                <c:pt idx="3677">
                  <c:v>39.285226880872194</c:v>
                </c:pt>
                <c:pt idx="3678">
                  <c:v>39.256362877121845</c:v>
                </c:pt>
                <c:pt idx="3679">
                  <c:v>39.000318244269742</c:v>
                </c:pt>
                <c:pt idx="3680">
                  <c:v>37.398596271293698</c:v>
                </c:pt>
                <c:pt idx="3681">
                  <c:v>36.024563730476025</c:v>
                </c:pt>
                <c:pt idx="3682">
                  <c:v>34.836296660707639</c:v>
                </c:pt>
                <c:pt idx="3683">
                  <c:v>33.926771979742078</c:v>
                </c:pt>
                <c:pt idx="3684">
                  <c:v>33.123627043217944</c:v>
                </c:pt>
                <c:pt idx="3685">
                  <c:v>32.028043670149245</c:v>
                </c:pt>
                <c:pt idx="3686">
                  <c:v>30.888376748333709</c:v>
                </c:pt>
                <c:pt idx="3687">
                  <c:v>30.024316391469188</c:v>
                </c:pt>
                <c:pt idx="3688">
                  <c:v>29.444478290975606</c:v>
                </c:pt>
                <c:pt idx="3689">
                  <c:v>28.756240961711164</c:v>
                </c:pt>
                <c:pt idx="3690">
                  <c:v>28.46569640353372</c:v>
                </c:pt>
                <c:pt idx="3691">
                  <c:v>28.034796438164889</c:v>
                </c:pt>
                <c:pt idx="3692">
                  <c:v>27.511122021339595</c:v>
                </c:pt>
                <c:pt idx="3693">
                  <c:v>27.089665003807877</c:v>
                </c:pt>
                <c:pt idx="3694">
                  <c:v>27.009115960549138</c:v>
                </c:pt>
                <c:pt idx="3695">
                  <c:v>27.190202977614305</c:v>
                </c:pt>
                <c:pt idx="3696">
                  <c:v>26.991736353392202</c:v>
                </c:pt>
                <c:pt idx="3697">
                  <c:v>27.277093880808167</c:v>
                </c:pt>
                <c:pt idx="3698">
                  <c:v>27.092849269732223</c:v>
                </c:pt>
                <c:pt idx="3699">
                  <c:v>27.199162611138991</c:v>
                </c:pt>
                <c:pt idx="3700">
                  <c:v>27.179752573351482</c:v>
                </c:pt>
                <c:pt idx="3701">
                  <c:v>27.249276872205364</c:v>
                </c:pt>
                <c:pt idx="3702">
                  <c:v>27.516585212158528</c:v>
                </c:pt>
                <c:pt idx="3703">
                  <c:v>27.377876619530415</c:v>
                </c:pt>
                <c:pt idx="3704">
                  <c:v>27.491952042725238</c:v>
                </c:pt>
                <c:pt idx="3705">
                  <c:v>27.528437818683553</c:v>
                </c:pt>
                <c:pt idx="3706">
                  <c:v>27.758003024468923</c:v>
                </c:pt>
                <c:pt idx="3707">
                  <c:v>27.960795192714738</c:v>
                </c:pt>
                <c:pt idx="3708">
                  <c:v>28.472030323399039</c:v>
                </c:pt>
                <c:pt idx="3709">
                  <c:v>29.692762850223502</c:v>
                </c:pt>
                <c:pt idx="3710">
                  <c:v>30.510641155438666</c:v>
                </c:pt>
                <c:pt idx="3711">
                  <c:v>31.040946559617652</c:v>
                </c:pt>
                <c:pt idx="3712">
                  <c:v>31.339129642844547</c:v>
                </c:pt>
                <c:pt idx="3713">
                  <c:v>31.346599084027588</c:v>
                </c:pt>
                <c:pt idx="3714">
                  <c:v>31.509213198548434</c:v>
                </c:pt>
                <c:pt idx="3715">
                  <c:v>31.352643353763309</c:v>
                </c:pt>
                <c:pt idx="3716">
                  <c:v>31.607318331411324</c:v>
                </c:pt>
                <c:pt idx="3717">
                  <c:v>31.243225542545638</c:v>
                </c:pt>
                <c:pt idx="3718">
                  <c:v>31.431388158475809</c:v>
                </c:pt>
                <c:pt idx="3719">
                  <c:v>31.343935334803479</c:v>
                </c:pt>
                <c:pt idx="3720">
                  <c:v>31.123548070730578</c:v>
                </c:pt>
                <c:pt idx="3721">
                  <c:v>31.207208843525482</c:v>
                </c:pt>
                <c:pt idx="3722">
                  <c:v>30.851816251153231</c:v>
                </c:pt>
                <c:pt idx="3723">
                  <c:v>30.58835883836591</c:v>
                </c:pt>
                <c:pt idx="3724">
                  <c:v>30.661165769451063</c:v>
                </c:pt>
                <c:pt idx="3725">
                  <c:v>30.610981378583631</c:v>
                </c:pt>
                <c:pt idx="3726">
                  <c:v>30.862815658165953</c:v>
                </c:pt>
                <c:pt idx="3727">
                  <c:v>30.681613078735964</c:v>
                </c:pt>
                <c:pt idx="3728">
                  <c:v>30.54278488868594</c:v>
                </c:pt>
                <c:pt idx="3729">
                  <c:v>30.666080797811393</c:v>
                </c:pt>
                <c:pt idx="3730">
                  <c:v>30.534856302995671</c:v>
                </c:pt>
                <c:pt idx="3731">
                  <c:v>30.10607364639263</c:v>
                </c:pt>
                <c:pt idx="3732">
                  <c:v>26.572498925001003</c:v>
                </c:pt>
                <c:pt idx="3733">
                  <c:v>18.609939675554816</c:v>
                </c:pt>
                <c:pt idx="3734">
                  <c:v>15.707733251448053</c:v>
                </c:pt>
                <c:pt idx="3735">
                  <c:v>15.222646796813045</c:v>
                </c:pt>
                <c:pt idx="3736">
                  <c:v>15.419186074015691</c:v>
                </c:pt>
                <c:pt idx="3737">
                  <c:v>15.925400808007732</c:v>
                </c:pt>
                <c:pt idx="3738">
                  <c:v>19.33563498670506</c:v>
                </c:pt>
                <c:pt idx="3739">
                  <c:v>24.651684648813809</c:v>
                </c:pt>
                <c:pt idx="3740">
                  <c:v>30.20891095199082</c:v>
                </c:pt>
                <c:pt idx="3741">
                  <c:v>33.878798913630689</c:v>
                </c:pt>
                <c:pt idx="3742">
                  <c:v>37.085858222338565</c:v>
                </c:pt>
                <c:pt idx="3743">
                  <c:v>39.359107421965618</c:v>
                </c:pt>
                <c:pt idx="3744">
                  <c:v>40.154153112679431</c:v>
                </c:pt>
                <c:pt idx="3745">
                  <c:v>40.188784901517344</c:v>
                </c:pt>
                <c:pt idx="3746">
                  <c:v>40.135143642289492</c:v>
                </c:pt>
                <c:pt idx="3747">
                  <c:v>39.995803424167889</c:v>
                </c:pt>
                <c:pt idx="3748">
                  <c:v>39.077395600140115</c:v>
                </c:pt>
                <c:pt idx="3749">
                  <c:v>36.047709606646357</c:v>
                </c:pt>
                <c:pt idx="3750">
                  <c:v>30.977360668428112</c:v>
                </c:pt>
                <c:pt idx="3751">
                  <c:v>27.598189599565</c:v>
                </c:pt>
                <c:pt idx="3752">
                  <c:v>22.254571041657154</c:v>
                </c:pt>
                <c:pt idx="3753">
                  <c:v>18.644273798562178</c:v>
                </c:pt>
                <c:pt idx="3754">
                  <c:v>18.326083793289566</c:v>
                </c:pt>
                <c:pt idx="3755">
                  <c:v>18.267277311474231</c:v>
                </c:pt>
                <c:pt idx="3756">
                  <c:v>18.799916534168709</c:v>
                </c:pt>
                <c:pt idx="3757">
                  <c:v>18.665404142770686</c:v>
                </c:pt>
                <c:pt idx="3758">
                  <c:v>19.052952487083179</c:v>
                </c:pt>
                <c:pt idx="3759">
                  <c:v>19.296450202746779</c:v>
                </c:pt>
                <c:pt idx="3760">
                  <c:v>19.882079570103183</c:v>
                </c:pt>
                <c:pt idx="3761">
                  <c:v>20.556821329674836</c:v>
                </c:pt>
                <c:pt idx="3762">
                  <c:v>20.862051932901494</c:v>
                </c:pt>
                <c:pt idx="3763">
                  <c:v>21.34000611244111</c:v>
                </c:pt>
                <c:pt idx="3764">
                  <c:v>22.699821131821171</c:v>
                </c:pt>
                <c:pt idx="3765">
                  <c:v>24.152135272670048</c:v>
                </c:pt>
                <c:pt idx="3766">
                  <c:v>26.6752845974185</c:v>
                </c:pt>
                <c:pt idx="3767">
                  <c:v>29.596874092808349</c:v>
                </c:pt>
                <c:pt idx="3768">
                  <c:v>32.211493552942748</c:v>
                </c:pt>
                <c:pt idx="3769">
                  <c:v>33.642993710290177</c:v>
                </c:pt>
                <c:pt idx="3770">
                  <c:v>34.218888575938465</c:v>
                </c:pt>
                <c:pt idx="3771">
                  <c:v>34.976540959230569</c:v>
                </c:pt>
                <c:pt idx="3772">
                  <c:v>34.848296298228284</c:v>
                </c:pt>
                <c:pt idx="3773">
                  <c:v>34.862545200511029</c:v>
                </c:pt>
                <c:pt idx="3774">
                  <c:v>35.544500087535752</c:v>
                </c:pt>
                <c:pt idx="3775">
                  <c:v>36.055969611676694</c:v>
                </c:pt>
                <c:pt idx="3776">
                  <c:v>36.466237535628395</c:v>
                </c:pt>
                <c:pt idx="3777">
                  <c:v>36.636609243903095</c:v>
                </c:pt>
                <c:pt idx="3778">
                  <c:v>36.493969858007716</c:v>
                </c:pt>
                <c:pt idx="3779">
                  <c:v>36.979523343138439</c:v>
                </c:pt>
                <c:pt idx="3780">
                  <c:v>36.997168190057096</c:v>
                </c:pt>
                <c:pt idx="3781">
                  <c:v>37.140032605486269</c:v>
                </c:pt>
                <c:pt idx="3782">
                  <c:v>37.317042653750278</c:v>
                </c:pt>
                <c:pt idx="3783">
                  <c:v>36.670092551726562</c:v>
                </c:pt>
                <c:pt idx="3784">
                  <c:v>37.130163203751366</c:v>
                </c:pt>
                <c:pt idx="3785">
                  <c:v>37.087716543703408</c:v>
                </c:pt>
                <c:pt idx="3786">
                  <c:v>37.07082012246628</c:v>
                </c:pt>
                <c:pt idx="3787">
                  <c:v>36.47763838950172</c:v>
                </c:pt>
                <c:pt idx="3788">
                  <c:v>35.874139872088925</c:v>
                </c:pt>
                <c:pt idx="3789">
                  <c:v>35.411558887790044</c:v>
                </c:pt>
                <c:pt idx="3790">
                  <c:v>35.165444203075467</c:v>
                </c:pt>
                <c:pt idx="3791">
                  <c:v>34.281451823628743</c:v>
                </c:pt>
                <c:pt idx="3792">
                  <c:v>33.849004262939374</c:v>
                </c:pt>
                <c:pt idx="3793">
                  <c:v>33.973225754783854</c:v>
                </c:pt>
                <c:pt idx="3794">
                  <c:v>33.641121418279326</c:v>
                </c:pt>
                <c:pt idx="3795">
                  <c:v>33.030724126201513</c:v>
                </c:pt>
                <c:pt idx="3796">
                  <c:v>32.631342956551443</c:v>
                </c:pt>
                <c:pt idx="3797">
                  <c:v>32.196817575983047</c:v>
                </c:pt>
                <c:pt idx="3798">
                  <c:v>31.984721474331117</c:v>
                </c:pt>
                <c:pt idx="3799">
                  <c:v>31.339585502736753</c:v>
                </c:pt>
                <c:pt idx="3800">
                  <c:v>31.772168925302175</c:v>
                </c:pt>
                <c:pt idx="3801">
                  <c:v>31.698505328611656</c:v>
                </c:pt>
                <c:pt idx="3802">
                  <c:v>31.483805817386116</c:v>
                </c:pt>
                <c:pt idx="3803">
                  <c:v>30.850929516818063</c:v>
                </c:pt>
                <c:pt idx="3804">
                  <c:v>30.008020860018814</c:v>
                </c:pt>
                <c:pt idx="3805">
                  <c:v>29.555549410990334</c:v>
                </c:pt>
                <c:pt idx="3806">
                  <c:v>30.020389995042549</c:v>
                </c:pt>
                <c:pt idx="3807">
                  <c:v>29.780021698569463</c:v>
                </c:pt>
                <c:pt idx="3808">
                  <c:v>28.786155705984623</c:v>
                </c:pt>
                <c:pt idx="3809">
                  <c:v>22.854394717325164</c:v>
                </c:pt>
                <c:pt idx="3810">
                  <c:v>17.84921488853524</c:v>
                </c:pt>
                <c:pt idx="3811">
                  <c:v>11.571630468102025</c:v>
                </c:pt>
                <c:pt idx="3812">
                  <c:v>10.275897768655465</c:v>
                </c:pt>
                <c:pt idx="3813">
                  <c:v>10.299896892466384</c:v>
                </c:pt>
                <c:pt idx="3814">
                  <c:v>8.9087264919321925</c:v>
                </c:pt>
                <c:pt idx="3815">
                  <c:v>6.2191028006096412</c:v>
                </c:pt>
                <c:pt idx="3816">
                  <c:v>4.8410098545110021</c:v>
                </c:pt>
                <c:pt idx="3817">
                  <c:v>5.2573899669513615</c:v>
                </c:pt>
                <c:pt idx="3818">
                  <c:v>8.2213553926615806</c:v>
                </c:pt>
                <c:pt idx="3819">
                  <c:v>16.621732954890593</c:v>
                </c:pt>
                <c:pt idx="3820">
                  <c:v>21.911572069220462</c:v>
                </c:pt>
                <c:pt idx="3821">
                  <c:v>25.74769810190601</c:v>
                </c:pt>
                <c:pt idx="3822">
                  <c:v>29.8272289522153</c:v>
                </c:pt>
                <c:pt idx="3823">
                  <c:v>32.878247612558226</c:v>
                </c:pt>
                <c:pt idx="3824">
                  <c:v>34.613493476025937</c:v>
                </c:pt>
                <c:pt idx="3825">
                  <c:v>34.343300020446513</c:v>
                </c:pt>
                <c:pt idx="3826">
                  <c:v>34.321854688615048</c:v>
                </c:pt>
                <c:pt idx="3827">
                  <c:v>34.044256363669525</c:v>
                </c:pt>
                <c:pt idx="3828">
                  <c:v>33.405671377912228</c:v>
                </c:pt>
                <c:pt idx="3829">
                  <c:v>28.25662339087237</c:v>
                </c:pt>
                <c:pt idx="3830">
                  <c:v>19.542676333898843</c:v>
                </c:pt>
                <c:pt idx="3831">
                  <c:v>12.796706032162604</c:v>
                </c:pt>
                <c:pt idx="3832">
                  <c:v>11.961069013064209</c:v>
                </c:pt>
                <c:pt idx="3833">
                  <c:v>12.630269931000745</c:v>
                </c:pt>
                <c:pt idx="3834">
                  <c:v>13.750081692764093</c:v>
                </c:pt>
                <c:pt idx="3835">
                  <c:v>13.70248747074068</c:v>
                </c:pt>
                <c:pt idx="3836">
                  <c:v>13.720450394028751</c:v>
                </c:pt>
                <c:pt idx="3837">
                  <c:v>13.936515127926143</c:v>
                </c:pt>
                <c:pt idx="3838">
                  <c:v>13.960924818946777</c:v>
                </c:pt>
                <c:pt idx="3839">
                  <c:v>14.168790766248035</c:v>
                </c:pt>
                <c:pt idx="3840">
                  <c:v>14.02663801706618</c:v>
                </c:pt>
                <c:pt idx="3841">
                  <c:v>14.289952176091942</c:v>
                </c:pt>
                <c:pt idx="3842">
                  <c:v>14.181841915509636</c:v>
                </c:pt>
                <c:pt idx="3843">
                  <c:v>11.471421200072374</c:v>
                </c:pt>
                <c:pt idx="3844">
                  <c:v>9.2995731975870903</c:v>
                </c:pt>
                <c:pt idx="3845">
                  <c:v>9.1818043991176364</c:v>
                </c:pt>
                <c:pt idx="3846">
                  <c:v>9.2524319203971643</c:v>
                </c:pt>
                <c:pt idx="3847">
                  <c:v>9.7080624457994666</c:v>
                </c:pt>
                <c:pt idx="3848">
                  <c:v>11.151370516595307</c:v>
                </c:pt>
                <c:pt idx="3849">
                  <c:v>14.433754474577965</c:v>
                </c:pt>
                <c:pt idx="3850">
                  <c:v>18.560274368512825</c:v>
                </c:pt>
                <c:pt idx="3851">
                  <c:v>21.564458232170608</c:v>
                </c:pt>
                <c:pt idx="3852">
                  <c:v>22.816465677887123</c:v>
                </c:pt>
                <c:pt idx="3853">
                  <c:v>25.261828292257398</c:v>
                </c:pt>
                <c:pt idx="3854">
                  <c:v>26.385028012151245</c:v>
                </c:pt>
                <c:pt idx="3855">
                  <c:v>26.54033673033436</c:v>
                </c:pt>
                <c:pt idx="3856">
                  <c:v>26.850198344561697</c:v>
                </c:pt>
                <c:pt idx="3857">
                  <c:v>26.902869305147735</c:v>
                </c:pt>
                <c:pt idx="3858">
                  <c:v>27.52252159843777</c:v>
                </c:pt>
                <c:pt idx="3859">
                  <c:v>27.944631810405806</c:v>
                </c:pt>
                <c:pt idx="3860">
                  <c:v>28.63992964399462</c:v>
                </c:pt>
                <c:pt idx="3861">
                  <c:v>28.961998278773812</c:v>
                </c:pt>
                <c:pt idx="3862">
                  <c:v>28.841526141394937</c:v>
                </c:pt>
                <c:pt idx="3863">
                  <c:v>28.694772930539663</c:v>
                </c:pt>
                <c:pt idx="3864">
                  <c:v>28.327599583349492</c:v>
                </c:pt>
                <c:pt idx="3865">
                  <c:v>27.333545035546326</c:v>
                </c:pt>
                <c:pt idx="3866">
                  <c:v>27.553204238516489</c:v>
                </c:pt>
                <c:pt idx="3867">
                  <c:v>27.353071573621513</c:v>
                </c:pt>
                <c:pt idx="3868">
                  <c:v>26.684583590668606</c:v>
                </c:pt>
                <c:pt idx="3869">
                  <c:v>24.728360284213281</c:v>
                </c:pt>
                <c:pt idx="3870">
                  <c:v>19.552059081439022</c:v>
                </c:pt>
                <c:pt idx="3871">
                  <c:v>15.927590502285032</c:v>
                </c:pt>
                <c:pt idx="3872">
                  <c:v>14.590758537701973</c:v>
                </c:pt>
                <c:pt idx="3873">
                  <c:v>12.844554917551987</c:v>
                </c:pt>
                <c:pt idx="3874">
                  <c:v>11.472714248447685</c:v>
                </c:pt>
                <c:pt idx="3875">
                  <c:v>10.454737147215219</c:v>
                </c:pt>
                <c:pt idx="3876">
                  <c:v>9.9440365065608169</c:v>
                </c:pt>
                <c:pt idx="3877">
                  <c:v>9.9462735095232553</c:v>
                </c:pt>
                <c:pt idx="3878">
                  <c:v>9.4717478118806042</c:v>
                </c:pt>
                <c:pt idx="3879">
                  <c:v>9.5168927886690842</c:v>
                </c:pt>
                <c:pt idx="3880">
                  <c:v>9.3044076248614385</c:v>
                </c:pt>
                <c:pt idx="3881">
                  <c:v>8.2442926447796889</c:v>
                </c:pt>
                <c:pt idx="3882">
                  <c:v>7.7016103714826327</c:v>
                </c:pt>
                <c:pt idx="3883">
                  <c:v>7.6718340524369948</c:v>
                </c:pt>
                <c:pt idx="3884">
                  <c:v>9.5794783662746283</c:v>
                </c:pt>
                <c:pt idx="3885">
                  <c:v>12.38075363638435</c:v>
                </c:pt>
                <c:pt idx="3886">
                  <c:v>16.407082897594247</c:v>
                </c:pt>
                <c:pt idx="3887">
                  <c:v>19.948003855728569</c:v>
                </c:pt>
                <c:pt idx="3888">
                  <c:v>22.59010476026878</c:v>
                </c:pt>
                <c:pt idx="3889">
                  <c:v>24.310509281584125</c:v>
                </c:pt>
                <c:pt idx="3890">
                  <c:v>26.479192438189969</c:v>
                </c:pt>
                <c:pt idx="3891">
                  <c:v>29.727396397052008</c:v>
                </c:pt>
                <c:pt idx="3892">
                  <c:v>31.750988361127899</c:v>
                </c:pt>
                <c:pt idx="3893">
                  <c:v>32.465274168988046</c:v>
                </c:pt>
                <c:pt idx="3894">
                  <c:v>33.374174949343804</c:v>
                </c:pt>
                <c:pt idx="3895">
                  <c:v>34.372443671614782</c:v>
                </c:pt>
                <c:pt idx="3896">
                  <c:v>34.667522648481722</c:v>
                </c:pt>
                <c:pt idx="3897">
                  <c:v>34.767032943071825</c:v>
                </c:pt>
                <c:pt idx="3898">
                  <c:v>34.861899036781139</c:v>
                </c:pt>
                <c:pt idx="3899">
                  <c:v>34.09202633934737</c:v>
                </c:pt>
                <c:pt idx="3900">
                  <c:v>28.572877967847898</c:v>
                </c:pt>
                <c:pt idx="3901">
                  <c:v>22.961730173555164</c:v>
                </c:pt>
                <c:pt idx="3902">
                  <c:v>21.339491427884411</c:v>
                </c:pt>
                <c:pt idx="3903">
                  <c:v>20.219822683965887</c:v>
                </c:pt>
                <c:pt idx="3904">
                  <c:v>19.52474279295021</c:v>
                </c:pt>
                <c:pt idx="3905">
                  <c:v>19.406662748096604</c:v>
                </c:pt>
                <c:pt idx="3906">
                  <c:v>18.859932128416414</c:v>
                </c:pt>
                <c:pt idx="3907">
                  <c:v>18.399723031506163</c:v>
                </c:pt>
                <c:pt idx="3908">
                  <c:v>18.648245619198644</c:v>
                </c:pt>
                <c:pt idx="3909">
                  <c:v>18.551876218907005</c:v>
                </c:pt>
                <c:pt idx="3910">
                  <c:v>17.821837641519771</c:v>
                </c:pt>
                <c:pt idx="3911">
                  <c:v>18.006109365214591</c:v>
                </c:pt>
                <c:pt idx="3912">
                  <c:v>17.288518905522515</c:v>
                </c:pt>
                <c:pt idx="3913">
                  <c:v>17.734402706658507</c:v>
                </c:pt>
                <c:pt idx="3914">
                  <c:v>17.740056647228844</c:v>
                </c:pt>
                <c:pt idx="3915">
                  <c:v>19.810100003157185</c:v>
                </c:pt>
                <c:pt idx="3916">
                  <c:v>24.33770317021175</c:v>
                </c:pt>
                <c:pt idx="3917">
                  <c:v>26.222024368144581</c:v>
                </c:pt>
                <c:pt idx="3918">
                  <c:v>26.207315640690251</c:v>
                </c:pt>
                <c:pt idx="3919">
                  <c:v>26.50158167578525</c:v>
                </c:pt>
                <c:pt idx="3920">
                  <c:v>26.374468130103129</c:v>
                </c:pt>
                <c:pt idx="3921">
                  <c:v>26.392441140742459</c:v>
                </c:pt>
                <c:pt idx="3922">
                  <c:v>27.256671162340385</c:v>
                </c:pt>
                <c:pt idx="3923">
                  <c:v>27.636850804751855</c:v>
                </c:pt>
                <c:pt idx="3924">
                  <c:v>27.915184627983358</c:v>
                </c:pt>
                <c:pt idx="3925">
                  <c:v>28.53334601172358</c:v>
                </c:pt>
                <c:pt idx="3926">
                  <c:v>30.012560458387735</c:v>
                </c:pt>
                <c:pt idx="3927">
                  <c:v>31.635348226996477</c:v>
                </c:pt>
                <c:pt idx="3928">
                  <c:v>32.592894796002348</c:v>
                </c:pt>
                <c:pt idx="3929">
                  <c:v>33.188076274134119</c:v>
                </c:pt>
                <c:pt idx="3930">
                  <c:v>33.124701060300069</c:v>
                </c:pt>
                <c:pt idx="3931">
                  <c:v>32.982611768369331</c:v>
                </c:pt>
                <c:pt idx="3932">
                  <c:v>32.717424646416362</c:v>
                </c:pt>
                <c:pt idx="3933">
                  <c:v>32.292642425959947</c:v>
                </c:pt>
                <c:pt idx="3934">
                  <c:v>32.474988448312509</c:v>
                </c:pt>
                <c:pt idx="3935">
                  <c:v>31.486732731231317</c:v>
                </c:pt>
                <c:pt idx="3936">
                  <c:v>29.322793261549617</c:v>
                </c:pt>
                <c:pt idx="3937">
                  <c:v>29.043430664994627</c:v>
                </c:pt>
                <c:pt idx="3938">
                  <c:v>28.950590276426738</c:v>
                </c:pt>
                <c:pt idx="3939">
                  <c:v>29.13111605079121</c:v>
                </c:pt>
                <c:pt idx="3940">
                  <c:v>29.300969223332313</c:v>
                </c:pt>
                <c:pt idx="3941">
                  <c:v>28.877707367822762</c:v>
                </c:pt>
                <c:pt idx="3942">
                  <c:v>29.117761289924879</c:v>
                </c:pt>
                <c:pt idx="3943">
                  <c:v>28.794843008722889</c:v>
                </c:pt>
                <c:pt idx="3944">
                  <c:v>29.027360281313538</c:v>
                </c:pt>
                <c:pt idx="3945">
                  <c:v>28.792653114415213</c:v>
                </c:pt>
                <c:pt idx="3946">
                  <c:v>29.142854606821498</c:v>
                </c:pt>
                <c:pt idx="3947">
                  <c:v>27.532540813031364</c:v>
                </c:pt>
                <c:pt idx="3948">
                  <c:v>25.023748996365079</c:v>
                </c:pt>
                <c:pt idx="3949">
                  <c:v>24.173475783633993</c:v>
                </c:pt>
                <c:pt idx="3950">
                  <c:v>23.914453695230897</c:v>
                </c:pt>
                <c:pt idx="3951">
                  <c:v>23.988371819094315</c:v>
                </c:pt>
                <c:pt idx="3952">
                  <c:v>24.053797732456051</c:v>
                </c:pt>
                <c:pt idx="3953">
                  <c:v>24.157214087928732</c:v>
                </c:pt>
                <c:pt idx="3954">
                  <c:v>24.123568297918336</c:v>
                </c:pt>
                <c:pt idx="3955">
                  <c:v>24.135680481833969</c:v>
                </c:pt>
                <c:pt idx="3956">
                  <c:v>23.990969571423861</c:v>
                </c:pt>
                <c:pt idx="3957">
                  <c:v>24.226079902658459</c:v>
                </c:pt>
                <c:pt idx="3958">
                  <c:v>24.304311946636684</c:v>
                </c:pt>
                <c:pt idx="3959">
                  <c:v>24.702675954361233</c:v>
                </c:pt>
                <c:pt idx="3960">
                  <c:v>28.684873769912748</c:v>
                </c:pt>
                <c:pt idx="3961">
                  <c:v>33.766063692832979</c:v>
                </c:pt>
                <c:pt idx="3962">
                  <c:v>37.576188101349821</c:v>
                </c:pt>
                <c:pt idx="3963">
                  <c:v>39.219480796630791</c:v>
                </c:pt>
                <c:pt idx="3964">
                  <c:v>40.479771137229228</c:v>
                </c:pt>
                <c:pt idx="3965">
                  <c:v>41.270313601668121</c:v>
                </c:pt>
                <c:pt idx="3966">
                  <c:v>41.492497851774822</c:v>
                </c:pt>
                <c:pt idx="3967">
                  <c:v>41.353607030991718</c:v>
                </c:pt>
                <c:pt idx="3968">
                  <c:v>41.086251500418093</c:v>
                </c:pt>
                <c:pt idx="3969">
                  <c:v>39.328051021831691</c:v>
                </c:pt>
                <c:pt idx="3970">
                  <c:v>31.760021987581894</c:v>
                </c:pt>
                <c:pt idx="3971">
                  <c:v>28.164774708233519</c:v>
                </c:pt>
                <c:pt idx="3972">
                  <c:v>26.792603279684311</c:v>
                </c:pt>
                <c:pt idx="3973">
                  <c:v>25.371967464124666</c:v>
                </c:pt>
                <c:pt idx="3974">
                  <c:v>23.207152370290366</c:v>
                </c:pt>
                <c:pt idx="3975">
                  <c:v>21.566622283805781</c:v>
                </c:pt>
                <c:pt idx="3976">
                  <c:v>21.346391633019216</c:v>
                </c:pt>
                <c:pt idx="3977">
                  <c:v>20.789813054444689</c:v>
                </c:pt>
                <c:pt idx="3978">
                  <c:v>21.20685300657842</c:v>
                </c:pt>
                <c:pt idx="3979">
                  <c:v>21.061738822551284</c:v>
                </c:pt>
                <c:pt idx="3980">
                  <c:v>21.545084964187495</c:v>
                </c:pt>
                <c:pt idx="3981">
                  <c:v>22.796834931234411</c:v>
                </c:pt>
                <c:pt idx="3982">
                  <c:v>22.642388083859856</c:v>
                </c:pt>
                <c:pt idx="3983">
                  <c:v>23.977102634954363</c:v>
                </c:pt>
                <c:pt idx="3984">
                  <c:v>24.90832242052878</c:v>
                </c:pt>
                <c:pt idx="3985">
                  <c:v>25.541376424042777</c:v>
                </c:pt>
                <c:pt idx="3986">
                  <c:v>25.874945899784812</c:v>
                </c:pt>
                <c:pt idx="3987">
                  <c:v>25.799307859302683</c:v>
                </c:pt>
                <c:pt idx="3988">
                  <c:v>25.170270237945481</c:v>
                </c:pt>
                <c:pt idx="3989">
                  <c:v>25.296438925825488</c:v>
                </c:pt>
                <c:pt idx="3990">
                  <c:v>23.584542133725332</c:v>
                </c:pt>
                <c:pt idx="3991">
                  <c:v>21.655079790905098</c:v>
                </c:pt>
                <c:pt idx="3992">
                  <c:v>21.076807832943871</c:v>
                </c:pt>
                <c:pt idx="3993">
                  <c:v>21.185928894987246</c:v>
                </c:pt>
                <c:pt idx="3994">
                  <c:v>20.629376929780186</c:v>
                </c:pt>
                <c:pt idx="3995">
                  <c:v>20.819818055084962</c:v>
                </c:pt>
                <c:pt idx="3996">
                  <c:v>20.602747429394345</c:v>
                </c:pt>
                <c:pt idx="3997">
                  <c:v>20.60529295878403</c:v>
                </c:pt>
                <c:pt idx="3998">
                  <c:v>22.264855560949094</c:v>
                </c:pt>
                <c:pt idx="3999">
                  <c:v>23.944798920604129</c:v>
                </c:pt>
                <c:pt idx="4000">
                  <c:v>24.807604376615522</c:v>
                </c:pt>
                <c:pt idx="4001">
                  <c:v>25.955000915695031</c:v>
                </c:pt>
                <c:pt idx="4002">
                  <c:v>26.478389664872747</c:v>
                </c:pt>
                <c:pt idx="4003">
                  <c:v>27.670395684772704</c:v>
                </c:pt>
                <c:pt idx="4004">
                  <c:v>27.248920082147517</c:v>
                </c:pt>
                <c:pt idx="4005">
                  <c:v>27.417615782819709</c:v>
                </c:pt>
                <c:pt idx="4006">
                  <c:v>27.329241639095386</c:v>
                </c:pt>
                <c:pt idx="4007">
                  <c:v>27.463438910690439</c:v>
                </c:pt>
                <c:pt idx="4008">
                  <c:v>27.042302364414724</c:v>
                </c:pt>
                <c:pt idx="4009">
                  <c:v>27.342719984548896</c:v>
                </c:pt>
                <c:pt idx="4010">
                  <c:v>28.016389887457944</c:v>
                </c:pt>
                <c:pt idx="4011">
                  <c:v>28.577492751639408</c:v>
                </c:pt>
                <c:pt idx="4012">
                  <c:v>28.830234630566025</c:v>
                </c:pt>
                <c:pt idx="4013">
                  <c:v>29.234977334638092</c:v>
                </c:pt>
                <c:pt idx="4014">
                  <c:v>30.187488716716359</c:v>
                </c:pt>
                <c:pt idx="4015">
                  <c:v>32.050777064617911</c:v>
                </c:pt>
                <c:pt idx="4016">
                  <c:v>32.331179104716206</c:v>
                </c:pt>
                <c:pt idx="4017">
                  <c:v>32.077291737360554</c:v>
                </c:pt>
                <c:pt idx="4018">
                  <c:v>32.280352501335116</c:v>
                </c:pt>
                <c:pt idx="4019">
                  <c:v>31.992983575155531</c:v>
                </c:pt>
                <c:pt idx="4020">
                  <c:v>31.945074702645325</c:v>
                </c:pt>
                <c:pt idx="4021">
                  <c:v>31.833852010860973</c:v>
                </c:pt>
                <c:pt idx="4022">
                  <c:v>31.819005407048046</c:v>
                </c:pt>
                <c:pt idx="4023">
                  <c:v>32.049369141363435</c:v>
                </c:pt>
                <c:pt idx="4024">
                  <c:v>31.606750581906194</c:v>
                </c:pt>
                <c:pt idx="4025">
                  <c:v>31.70648497600304</c:v>
                </c:pt>
                <c:pt idx="4026">
                  <c:v>28.941898686819837</c:v>
                </c:pt>
                <c:pt idx="4027">
                  <c:v>27.357243274354818</c:v>
                </c:pt>
                <c:pt idx="4028">
                  <c:v>23.201434971611519</c:v>
                </c:pt>
                <c:pt idx="4029">
                  <c:v>19.324759801727453</c:v>
                </c:pt>
                <c:pt idx="4030">
                  <c:v>15.160702084047287</c:v>
                </c:pt>
                <c:pt idx="4031">
                  <c:v>9.1468374379406505</c:v>
                </c:pt>
                <c:pt idx="4032">
                  <c:v>8.7795029515970544</c:v>
                </c:pt>
                <c:pt idx="4033">
                  <c:v>9.8347052822646024</c:v>
                </c:pt>
                <c:pt idx="4034">
                  <c:v>10.965006101304722</c:v>
                </c:pt>
                <c:pt idx="4035">
                  <c:v>11.870211845933035</c:v>
                </c:pt>
                <c:pt idx="4036">
                  <c:v>15.225545468334285</c:v>
                </c:pt>
                <c:pt idx="4037">
                  <c:v>19.697427826619041</c:v>
                </c:pt>
                <c:pt idx="4038">
                  <c:v>24.16573176939065</c:v>
                </c:pt>
                <c:pt idx="4039">
                  <c:v>26.716068783587662</c:v>
                </c:pt>
                <c:pt idx="4040">
                  <c:v>28.300860904402224</c:v>
                </c:pt>
                <c:pt idx="4041">
                  <c:v>29.155017222576671</c:v>
                </c:pt>
                <c:pt idx="4042">
                  <c:v>30.216483938293074</c:v>
                </c:pt>
                <c:pt idx="4043">
                  <c:v>31.818356627144755</c:v>
                </c:pt>
                <c:pt idx="4044">
                  <c:v>32.854938539284596</c:v>
                </c:pt>
                <c:pt idx="4045">
                  <c:v>32.742002323518911</c:v>
                </c:pt>
                <c:pt idx="4046">
                  <c:v>32.583861512037643</c:v>
                </c:pt>
                <c:pt idx="4047">
                  <c:v>32.760340370765995</c:v>
                </c:pt>
                <c:pt idx="4048">
                  <c:v>32.025226237383336</c:v>
                </c:pt>
                <c:pt idx="4049">
                  <c:v>31.519303483593429</c:v>
                </c:pt>
                <c:pt idx="4050">
                  <c:v>30.697373622050687</c:v>
                </c:pt>
                <c:pt idx="4051">
                  <c:v>30.967695645463987</c:v>
                </c:pt>
                <c:pt idx="4052">
                  <c:v>30.441759661713586</c:v>
                </c:pt>
                <c:pt idx="4053">
                  <c:v>30.951648097099795</c:v>
                </c:pt>
                <c:pt idx="4054">
                  <c:v>30.605186461136476</c:v>
                </c:pt>
                <c:pt idx="4055">
                  <c:v>30.471376635415353</c:v>
                </c:pt>
                <c:pt idx="4056">
                  <c:v>30.779818051963623</c:v>
                </c:pt>
                <c:pt idx="4057">
                  <c:v>30.516611467698219</c:v>
                </c:pt>
                <c:pt idx="4058">
                  <c:v>30.845497968129976</c:v>
                </c:pt>
                <c:pt idx="4059">
                  <c:v>30.76033521968796</c:v>
                </c:pt>
                <c:pt idx="4060">
                  <c:v>30.962604383325658</c:v>
                </c:pt>
                <c:pt idx="4061">
                  <c:v>30.883992139330392</c:v>
                </c:pt>
                <c:pt idx="4062">
                  <c:v>31.536980232686194</c:v>
                </c:pt>
                <c:pt idx="4063">
                  <c:v>30.895122323423287</c:v>
                </c:pt>
                <c:pt idx="4064">
                  <c:v>30.872849367755435</c:v>
                </c:pt>
                <c:pt idx="4065">
                  <c:v>31.075015746238499</c:v>
                </c:pt>
                <c:pt idx="4066">
                  <c:v>30.885234426253405</c:v>
                </c:pt>
                <c:pt idx="4067">
                  <c:v>31.289061610478367</c:v>
                </c:pt>
                <c:pt idx="4068">
                  <c:v>31.36864161901093</c:v>
                </c:pt>
                <c:pt idx="4069">
                  <c:v>32.543797797817561</c:v>
                </c:pt>
                <c:pt idx="4070">
                  <c:v>36.199424094578241</c:v>
                </c:pt>
                <c:pt idx="4071">
                  <c:v>39.087234759468217</c:v>
                </c:pt>
                <c:pt idx="4072">
                  <c:v>40.852709257047074</c:v>
                </c:pt>
                <c:pt idx="4073">
                  <c:v>40.898867533248911</c:v>
                </c:pt>
                <c:pt idx="4074">
                  <c:v>41.847216321533168</c:v>
                </c:pt>
                <c:pt idx="4075">
                  <c:v>41.887839677737986</c:v>
                </c:pt>
                <c:pt idx="4076">
                  <c:v>42.00101029875394</c:v>
                </c:pt>
                <c:pt idx="4077">
                  <c:v>42.051173658775198</c:v>
                </c:pt>
                <c:pt idx="4078">
                  <c:v>42.116190602859724</c:v>
                </c:pt>
                <c:pt idx="4079">
                  <c:v>42.27969690895965</c:v>
                </c:pt>
                <c:pt idx="4080">
                  <c:v>41.658205315790056</c:v>
                </c:pt>
                <c:pt idx="4081">
                  <c:v>35.928394976366057</c:v>
                </c:pt>
                <c:pt idx="4082">
                  <c:v>27.723131533983295</c:v>
                </c:pt>
                <c:pt idx="4083">
                  <c:v>24.467143118554439</c:v>
                </c:pt>
                <c:pt idx="4084">
                  <c:v>22.977572734246515</c:v>
                </c:pt>
                <c:pt idx="4085">
                  <c:v>22.151894589167235</c:v>
                </c:pt>
                <c:pt idx="4086">
                  <c:v>20.302154592495192</c:v>
                </c:pt>
                <c:pt idx="4087">
                  <c:v>18.362633260281534</c:v>
                </c:pt>
                <c:pt idx="4088">
                  <c:v>17.294034567749069</c:v>
                </c:pt>
                <c:pt idx="4089">
                  <c:v>15.674458363929345</c:v>
                </c:pt>
                <c:pt idx="4090">
                  <c:v>14.439937163364585</c:v>
                </c:pt>
                <c:pt idx="4091">
                  <c:v>14.806995790613886</c:v>
                </c:pt>
                <c:pt idx="4092">
                  <c:v>16.261221846554221</c:v>
                </c:pt>
                <c:pt idx="4093">
                  <c:v>20.421925958145899</c:v>
                </c:pt>
                <c:pt idx="4094">
                  <c:v>22.449098836168101</c:v>
                </c:pt>
                <c:pt idx="4095">
                  <c:v>22.422954373599108</c:v>
                </c:pt>
                <c:pt idx="4096">
                  <c:v>23.098235023131011</c:v>
                </c:pt>
                <c:pt idx="4097">
                  <c:v>23.096826755520649</c:v>
                </c:pt>
                <c:pt idx="4098">
                  <c:v>22.879307369653155</c:v>
                </c:pt>
                <c:pt idx="4099">
                  <c:v>23.309880373617087</c:v>
                </c:pt>
                <c:pt idx="4100">
                  <c:v>22.342053711098455</c:v>
                </c:pt>
                <c:pt idx="4101">
                  <c:v>23.344003852375277</c:v>
                </c:pt>
                <c:pt idx="4102">
                  <c:v>23.113944706057719</c:v>
                </c:pt>
                <c:pt idx="4103">
                  <c:v>22.839596783490215</c:v>
                </c:pt>
                <c:pt idx="4104">
                  <c:v>22.926784546951531</c:v>
                </c:pt>
                <c:pt idx="4105">
                  <c:v>23.373962654793896</c:v>
                </c:pt>
                <c:pt idx="4106">
                  <c:v>22.49349873484319</c:v>
                </c:pt>
                <c:pt idx="4107">
                  <c:v>22.99494692237845</c:v>
                </c:pt>
                <c:pt idx="4108">
                  <c:v>23.153814830217311</c:v>
                </c:pt>
                <c:pt idx="4109">
                  <c:v>22.674792367786548</c:v>
                </c:pt>
                <c:pt idx="4110">
                  <c:v>22.740145901057957</c:v>
                </c:pt>
                <c:pt idx="4111">
                  <c:v>22.668018622536579</c:v>
                </c:pt>
                <c:pt idx="4112">
                  <c:v>23.066431255098745</c:v>
                </c:pt>
                <c:pt idx="4113">
                  <c:v>22.684374789919094</c:v>
                </c:pt>
                <c:pt idx="4114">
                  <c:v>22.467528891758718</c:v>
                </c:pt>
                <c:pt idx="4115">
                  <c:v>22.117323233922825</c:v>
                </c:pt>
                <c:pt idx="4116">
                  <c:v>21.498132761727877</c:v>
                </c:pt>
                <c:pt idx="4117">
                  <c:v>21.0862603420928</c:v>
                </c:pt>
                <c:pt idx="4118">
                  <c:v>20.927115093816035</c:v>
                </c:pt>
                <c:pt idx="4119">
                  <c:v>20.921515326179264</c:v>
                </c:pt>
                <c:pt idx="4120">
                  <c:v>21.228879720401494</c:v>
                </c:pt>
                <c:pt idx="4121">
                  <c:v>20.757463316964159</c:v>
                </c:pt>
                <c:pt idx="4122">
                  <c:v>21.074587184984889</c:v>
                </c:pt>
                <c:pt idx="4123">
                  <c:v>21.180403343353497</c:v>
                </c:pt>
                <c:pt idx="4124">
                  <c:v>20.810817952045614</c:v>
                </c:pt>
                <c:pt idx="4125">
                  <c:v>21.033721241943194</c:v>
                </c:pt>
                <c:pt idx="4126">
                  <c:v>22.234342143198965</c:v>
                </c:pt>
                <c:pt idx="4127">
                  <c:v>23.641570411063544</c:v>
                </c:pt>
                <c:pt idx="4128">
                  <c:v>28.240873028638553</c:v>
                </c:pt>
                <c:pt idx="4129">
                  <c:v>33.862667882705551</c:v>
                </c:pt>
                <c:pt idx="4130">
                  <c:v>38.398447243244455</c:v>
                </c:pt>
                <c:pt idx="4131">
                  <c:v>40.286714727459653</c:v>
                </c:pt>
                <c:pt idx="4132">
                  <c:v>41.009424493554569</c:v>
                </c:pt>
                <c:pt idx="4133">
                  <c:v>42.992642245784673</c:v>
                </c:pt>
                <c:pt idx="4134">
                  <c:v>45.383800251508305</c:v>
                </c:pt>
                <c:pt idx="4135">
                  <c:v>46.779795839331882</c:v>
                </c:pt>
                <c:pt idx="4136">
                  <c:v>47.59510760853599</c:v>
                </c:pt>
                <c:pt idx="4137">
                  <c:v>46.524712684726651</c:v>
                </c:pt>
                <c:pt idx="4138">
                  <c:v>44.995796554193909</c:v>
                </c:pt>
                <c:pt idx="4139">
                  <c:v>41.539666121470866</c:v>
                </c:pt>
                <c:pt idx="4140">
                  <c:v>35.913459373210628</c:v>
                </c:pt>
                <c:pt idx="4141">
                  <c:v>30.957113311242296</c:v>
                </c:pt>
                <c:pt idx="4142">
                  <c:v>29.205040119611557</c:v>
                </c:pt>
                <c:pt idx="4143">
                  <c:v>28.665390170477664</c:v>
                </c:pt>
                <c:pt idx="4144">
                  <c:v>28.948741188470105</c:v>
                </c:pt>
                <c:pt idx="4145">
                  <c:v>28.73400046320485</c:v>
                </c:pt>
                <c:pt idx="4146">
                  <c:v>29.010829303668054</c:v>
                </c:pt>
                <c:pt idx="4147">
                  <c:v>28.934794781537416</c:v>
                </c:pt>
                <c:pt idx="4148">
                  <c:v>28.85038295947043</c:v>
                </c:pt>
                <c:pt idx="4149">
                  <c:v>29.186292673535309</c:v>
                </c:pt>
                <c:pt idx="4150">
                  <c:v>29.392782557682619</c:v>
                </c:pt>
                <c:pt idx="4151">
                  <c:v>30.747305558064649</c:v>
                </c:pt>
                <c:pt idx="4152">
                  <c:v>32.368260643809286</c:v>
                </c:pt>
                <c:pt idx="4153">
                  <c:v>36.689289063687383</c:v>
                </c:pt>
                <c:pt idx="4154">
                  <c:v>38.961316161865213</c:v>
                </c:pt>
                <c:pt idx="4155">
                  <c:v>39.372749861066488</c:v>
                </c:pt>
                <c:pt idx="4156">
                  <c:v>36.160030170485442</c:v>
                </c:pt>
                <c:pt idx="4157">
                  <c:v>30.790770338864139</c:v>
                </c:pt>
                <c:pt idx="4158">
                  <c:v>22.67968140229954</c:v>
                </c:pt>
                <c:pt idx="4159">
                  <c:v>17.495925502730518</c:v>
                </c:pt>
                <c:pt idx="4160">
                  <c:v>13.18232255961278</c:v>
                </c:pt>
                <c:pt idx="4161">
                  <c:v>7.7958806204363142</c:v>
                </c:pt>
                <c:pt idx="4162">
                  <c:v>4.7245132798689182</c:v>
                </c:pt>
                <c:pt idx="4163">
                  <c:v>3.5018977896895462</c:v>
                </c:pt>
                <c:pt idx="4164">
                  <c:v>3.1425477095841328</c:v>
                </c:pt>
                <c:pt idx="4165">
                  <c:v>3.5407867520870737</c:v>
                </c:pt>
                <c:pt idx="4166">
                  <c:v>3.9776782682637828</c:v>
                </c:pt>
                <c:pt idx="4167">
                  <c:v>6.5524679026810464</c:v>
                </c:pt>
                <c:pt idx="4168">
                  <c:v>6.9154366026352001</c:v>
                </c:pt>
                <c:pt idx="4169">
                  <c:v>7.1233007554337027</c:v>
                </c:pt>
                <c:pt idx="4170">
                  <c:v>7.0153795910959866</c:v>
                </c:pt>
                <c:pt idx="4171">
                  <c:v>8.32349378367228</c:v>
                </c:pt>
                <c:pt idx="4172">
                  <c:v>9.2348773649519948</c:v>
                </c:pt>
                <c:pt idx="4173">
                  <c:v>9.8684286669227852</c:v>
                </c:pt>
                <c:pt idx="4174">
                  <c:v>10.083877445678199</c:v>
                </c:pt>
                <c:pt idx="4175">
                  <c:v>10.159180540116898</c:v>
                </c:pt>
                <c:pt idx="4176">
                  <c:v>11.182986563319805</c:v>
                </c:pt>
                <c:pt idx="4177">
                  <c:v>10.741486370402313</c:v>
                </c:pt>
                <c:pt idx="4178">
                  <c:v>10.432387027218793</c:v>
                </c:pt>
                <c:pt idx="4179">
                  <c:v>10.602786975651952</c:v>
                </c:pt>
                <c:pt idx="4180">
                  <c:v>10.328554832693129</c:v>
                </c:pt>
                <c:pt idx="4181">
                  <c:v>10.242736044241637</c:v>
                </c:pt>
                <c:pt idx="4182">
                  <c:v>10.571890560277238</c:v>
                </c:pt>
                <c:pt idx="4183">
                  <c:v>9.5639294741714345</c:v>
                </c:pt>
                <c:pt idx="4184">
                  <c:v>9.5333191750414787</c:v>
                </c:pt>
                <c:pt idx="4185">
                  <c:v>9.4478971682921369</c:v>
                </c:pt>
                <c:pt idx="4186">
                  <c:v>9.3249242849413907</c:v>
                </c:pt>
                <c:pt idx="4187">
                  <c:v>8.5784015256710049</c:v>
                </c:pt>
                <c:pt idx="4188">
                  <c:v>8.3103043855295144</c:v>
                </c:pt>
                <c:pt idx="4189">
                  <c:v>7.8850507048878535</c:v>
                </c:pt>
                <c:pt idx="4190">
                  <c:v>8.0499756279478163</c:v>
                </c:pt>
                <c:pt idx="4191">
                  <c:v>8.444012639450392</c:v>
                </c:pt>
                <c:pt idx="4192">
                  <c:v>8.2468601346146997</c:v>
                </c:pt>
                <c:pt idx="4193">
                  <c:v>8.4541934753271253</c:v>
                </c:pt>
                <c:pt idx="4194">
                  <c:v>8.4052921472128315</c:v>
                </c:pt>
                <c:pt idx="4195">
                  <c:v>8.3321575118737776</c:v>
                </c:pt>
                <c:pt idx="4196">
                  <c:v>8.4204221586062182</c:v>
                </c:pt>
                <c:pt idx="4197">
                  <c:v>8.5568745829468202</c:v>
                </c:pt>
                <c:pt idx="4198">
                  <c:v>8.6788851298497889</c:v>
                </c:pt>
                <c:pt idx="4199">
                  <c:v>9.6203387218123222</c:v>
                </c:pt>
                <c:pt idx="4200">
                  <c:v>11.429406440060449</c:v>
                </c:pt>
                <c:pt idx="4201">
                  <c:v>14.066836949931673</c:v>
                </c:pt>
                <c:pt idx="4202">
                  <c:v>19.947114357128292</c:v>
                </c:pt>
                <c:pt idx="4203">
                  <c:v>23.983036134800876</c:v>
                </c:pt>
                <c:pt idx="4204">
                  <c:v>26.513390305887341</c:v>
                </c:pt>
                <c:pt idx="4205">
                  <c:v>27.474436673451635</c:v>
                </c:pt>
                <c:pt idx="4206">
                  <c:v>28.153710543730728</c:v>
                </c:pt>
                <c:pt idx="4207">
                  <c:v>29.935005285750506</c:v>
                </c:pt>
                <c:pt idx="4208">
                  <c:v>31.996851196961114</c:v>
                </c:pt>
                <c:pt idx="4209">
                  <c:v>33.826972191929883</c:v>
                </c:pt>
                <c:pt idx="4210">
                  <c:v>36.170720681835249</c:v>
                </c:pt>
                <c:pt idx="4211">
                  <c:v>38.431320376869607</c:v>
                </c:pt>
                <c:pt idx="4212">
                  <c:v>39.769054277768859</c:v>
                </c:pt>
                <c:pt idx="4213">
                  <c:v>40.299452664570723</c:v>
                </c:pt>
                <c:pt idx="4214">
                  <c:v>40.348603695543105</c:v>
                </c:pt>
                <c:pt idx="4215">
                  <c:v>39.966133152496177</c:v>
                </c:pt>
                <c:pt idx="4216">
                  <c:v>36.806577609889317</c:v>
                </c:pt>
                <c:pt idx="4217">
                  <c:v>27.771562174446867</c:v>
                </c:pt>
                <c:pt idx="4218">
                  <c:v>18.098881355196816</c:v>
                </c:pt>
                <c:pt idx="4219">
                  <c:v>13.938715421722559</c:v>
                </c:pt>
                <c:pt idx="4220">
                  <c:v>10.389626412984452</c:v>
                </c:pt>
                <c:pt idx="4221">
                  <c:v>8.7223947755058227</c:v>
                </c:pt>
                <c:pt idx="4222">
                  <c:v>8.0225657227644476</c:v>
                </c:pt>
                <c:pt idx="4223">
                  <c:v>7.2786783062125977</c:v>
                </c:pt>
                <c:pt idx="4224">
                  <c:v>7.4606234891971983</c:v>
                </c:pt>
                <c:pt idx="4225">
                  <c:v>7.0940210176751499</c:v>
                </c:pt>
                <c:pt idx="4226">
                  <c:v>7.2933561774466487</c:v>
                </c:pt>
                <c:pt idx="4227">
                  <c:v>8.1829597676018331</c:v>
                </c:pt>
                <c:pt idx="4228">
                  <c:v>7.9736120554036125</c:v>
                </c:pt>
                <c:pt idx="4229">
                  <c:v>10.668671891520901</c:v>
                </c:pt>
                <c:pt idx="4230">
                  <c:v>22.203940210050181</c:v>
                </c:pt>
                <c:pt idx="4231">
                  <c:v>29.53165496603842</c:v>
                </c:pt>
                <c:pt idx="4232">
                  <c:v>34.926723585975125</c:v>
                </c:pt>
                <c:pt idx="4233">
                  <c:v>37.431813096308161</c:v>
                </c:pt>
                <c:pt idx="4234">
                  <c:v>38.774722349524637</c:v>
                </c:pt>
                <c:pt idx="4235">
                  <c:v>39.894725383079845</c:v>
                </c:pt>
                <c:pt idx="4236">
                  <c:v>39.783611159083165</c:v>
                </c:pt>
                <c:pt idx="4237">
                  <c:v>40.220028241178987</c:v>
                </c:pt>
                <c:pt idx="4238">
                  <c:v>39.805945702276411</c:v>
                </c:pt>
                <c:pt idx="4239">
                  <c:v>38.666577512280909</c:v>
                </c:pt>
                <c:pt idx="4240">
                  <c:v>28.95766827050041</c:v>
                </c:pt>
                <c:pt idx="4241">
                  <c:v>19.719738445321479</c:v>
                </c:pt>
                <c:pt idx="4242">
                  <c:v>14.477198038494244</c:v>
                </c:pt>
                <c:pt idx="4243">
                  <c:v>13.537107779572196</c:v>
                </c:pt>
                <c:pt idx="4244">
                  <c:v>12.733616880599868</c:v>
                </c:pt>
                <c:pt idx="4245">
                  <c:v>11.546188787823295</c:v>
                </c:pt>
                <c:pt idx="4246">
                  <c:v>10.606605527410631</c:v>
                </c:pt>
                <c:pt idx="4247">
                  <c:v>10.720245141364131</c:v>
                </c:pt>
                <c:pt idx="4248">
                  <c:v>10.763577443258772</c:v>
                </c:pt>
                <c:pt idx="4249">
                  <c:v>11.219515826142041</c:v>
                </c:pt>
                <c:pt idx="4250">
                  <c:v>11.12950158900432</c:v>
                </c:pt>
                <c:pt idx="4251">
                  <c:v>14.484771783441131</c:v>
                </c:pt>
                <c:pt idx="4252">
                  <c:v>19.158206999247835</c:v>
                </c:pt>
                <c:pt idx="4253">
                  <c:v>20.420315039933197</c:v>
                </c:pt>
                <c:pt idx="4254">
                  <c:v>21.435530800634936</c:v>
                </c:pt>
                <c:pt idx="4255">
                  <c:v>21.978820013303764</c:v>
                </c:pt>
                <c:pt idx="4256">
                  <c:v>22.107400393950936</c:v>
                </c:pt>
                <c:pt idx="4257">
                  <c:v>20.138683079735735</c:v>
                </c:pt>
                <c:pt idx="4258">
                  <c:v>13.334443836095319</c:v>
                </c:pt>
                <c:pt idx="4259">
                  <c:v>7.6107355212391141</c:v>
                </c:pt>
                <c:pt idx="4260">
                  <c:v>3.8832588840740936</c:v>
                </c:pt>
                <c:pt idx="4261">
                  <c:v>0.560069508355995</c:v>
                </c:pt>
                <c:pt idx="4262">
                  <c:v>-10.00220355054446</c:v>
                </c:pt>
                <c:pt idx="4263">
                  <c:v>-10.000607783951551</c:v>
                </c:pt>
                <c:pt idx="4264">
                  <c:v>-9.5530319244918012</c:v>
                </c:pt>
                <c:pt idx="4265">
                  <c:v>-7.783496195551554</c:v>
                </c:pt>
                <c:pt idx="4266">
                  <c:v>-6.0538474991646281</c:v>
                </c:pt>
                <c:pt idx="4267">
                  <c:v>-3.4714690184604269</c:v>
                </c:pt>
                <c:pt idx="4268">
                  <c:v>-0.45109366954132873</c:v>
                </c:pt>
                <c:pt idx="4269">
                  <c:v>2.0261822908614113</c:v>
                </c:pt>
                <c:pt idx="4270">
                  <c:v>5.1576538959893927</c:v>
                </c:pt>
                <c:pt idx="4271">
                  <c:v>16.545020393782881</c:v>
                </c:pt>
                <c:pt idx="4272">
                  <c:v>17.615856504396113</c:v>
                </c:pt>
                <c:pt idx="4273">
                  <c:v>17.536898845946908</c:v>
                </c:pt>
                <c:pt idx="4274">
                  <c:v>16.636541589704336</c:v>
                </c:pt>
                <c:pt idx="4275">
                  <c:v>17.126894448626015</c:v>
                </c:pt>
                <c:pt idx="4276">
                  <c:v>17.052977804006783</c:v>
                </c:pt>
                <c:pt idx="4277">
                  <c:v>16.597654246231546</c:v>
                </c:pt>
                <c:pt idx="4278">
                  <c:v>16.986352761485307</c:v>
                </c:pt>
                <c:pt idx="4279">
                  <c:v>16.453647697131309</c:v>
                </c:pt>
                <c:pt idx="4280">
                  <c:v>16.836049573572801</c:v>
                </c:pt>
                <c:pt idx="4281">
                  <c:v>16.738236291924455</c:v>
                </c:pt>
                <c:pt idx="4282">
                  <c:v>14.194442074857683</c:v>
                </c:pt>
                <c:pt idx="4283">
                  <c:v>12.017758439968315</c:v>
                </c:pt>
                <c:pt idx="4284">
                  <c:v>11.203395719013601</c:v>
                </c:pt>
                <c:pt idx="4285">
                  <c:v>11.648398186912795</c:v>
                </c:pt>
                <c:pt idx="4286">
                  <c:v>11.538903142931735</c:v>
                </c:pt>
                <c:pt idx="4287">
                  <c:v>11.540691580545769</c:v>
                </c:pt>
                <c:pt idx="4288">
                  <c:v>11.795159727583268</c:v>
                </c:pt>
                <c:pt idx="4289">
                  <c:v>11.665512904523288</c:v>
                </c:pt>
                <c:pt idx="4290">
                  <c:v>13.119511636159952</c:v>
                </c:pt>
                <c:pt idx="4291">
                  <c:v>16.840948533585021</c:v>
                </c:pt>
                <c:pt idx="4292">
                  <c:v>17.999125252800066</c:v>
                </c:pt>
                <c:pt idx="4293">
                  <c:v>19.035908294346125</c:v>
                </c:pt>
                <c:pt idx="4294">
                  <c:v>20.19103828983701</c:v>
                </c:pt>
                <c:pt idx="4295">
                  <c:v>21.355612119541831</c:v>
                </c:pt>
                <c:pt idx="4296">
                  <c:v>21.329374299481813</c:v>
                </c:pt>
                <c:pt idx="4297">
                  <c:v>21.266913734679616</c:v>
                </c:pt>
                <c:pt idx="4298">
                  <c:v>21.195612823090016</c:v>
                </c:pt>
                <c:pt idx="4299">
                  <c:v>20.969361585425471</c:v>
                </c:pt>
                <c:pt idx="4300">
                  <c:v>21.159406252894449</c:v>
                </c:pt>
                <c:pt idx="4301">
                  <c:v>20.958683571202975</c:v>
                </c:pt>
                <c:pt idx="4302">
                  <c:v>21.174500074059527</c:v>
                </c:pt>
                <c:pt idx="4303">
                  <c:v>21.039086548938496</c:v>
                </c:pt>
                <c:pt idx="4304">
                  <c:v>20.870201935445536</c:v>
                </c:pt>
                <c:pt idx="4305">
                  <c:v>21.16452517199928</c:v>
                </c:pt>
                <c:pt idx="4306">
                  <c:v>20.87833069461912</c:v>
                </c:pt>
                <c:pt idx="4307">
                  <c:v>21.207970859051823</c:v>
                </c:pt>
                <c:pt idx="4308">
                  <c:v>20.305228761518368</c:v>
                </c:pt>
                <c:pt idx="4309">
                  <c:v>16.394645972720951</c:v>
                </c:pt>
                <c:pt idx="4310">
                  <c:v>10.261564650298784</c:v>
                </c:pt>
                <c:pt idx="4311">
                  <c:v>8.6009987027973107</c:v>
                </c:pt>
                <c:pt idx="4312">
                  <c:v>8.789594366132869</c:v>
                </c:pt>
                <c:pt idx="4313">
                  <c:v>8.6005006387162002</c:v>
                </c:pt>
                <c:pt idx="4314">
                  <c:v>8.9012047791983928</c:v>
                </c:pt>
                <c:pt idx="4315">
                  <c:v>8.9019681103356518</c:v>
                </c:pt>
                <c:pt idx="4316">
                  <c:v>8.9828619815398305</c:v>
                </c:pt>
                <c:pt idx="4317">
                  <c:v>9.2069880507816659</c:v>
                </c:pt>
                <c:pt idx="4318">
                  <c:v>8.7699802177076798</c:v>
                </c:pt>
                <c:pt idx="4319">
                  <c:v>8.9835359606256642</c:v>
                </c:pt>
                <c:pt idx="4320">
                  <c:v>8.3901530815583243</c:v>
                </c:pt>
                <c:pt idx="4321">
                  <c:v>6.7524941632871922</c:v>
                </c:pt>
                <c:pt idx="4322">
                  <c:v>6.1536331545308798</c:v>
                </c:pt>
                <c:pt idx="4323">
                  <c:v>6.3209599422147988</c:v>
                </c:pt>
                <c:pt idx="4324">
                  <c:v>6.5817696473139709</c:v>
                </c:pt>
                <c:pt idx="4325">
                  <c:v>7.5286318501043352</c:v>
                </c:pt>
                <c:pt idx="4326">
                  <c:v>9.3364312590185463</c:v>
                </c:pt>
                <c:pt idx="4327">
                  <c:v>11.339638557261921</c:v>
                </c:pt>
                <c:pt idx="4328">
                  <c:v>14.549719788248233</c:v>
                </c:pt>
                <c:pt idx="4329">
                  <c:v>17.780562851410934</c:v>
                </c:pt>
                <c:pt idx="4330">
                  <c:v>20.791000517195425</c:v>
                </c:pt>
                <c:pt idx="4331">
                  <c:v>23.59040880014939</c:v>
                </c:pt>
                <c:pt idx="4332">
                  <c:v>25.398000448992669</c:v>
                </c:pt>
                <c:pt idx="4333">
                  <c:v>26.693840586666706</c:v>
                </c:pt>
                <c:pt idx="4334">
                  <c:v>27.003287470200398</c:v>
                </c:pt>
                <c:pt idx="4335">
                  <c:v>27.449849147370912</c:v>
                </c:pt>
                <c:pt idx="4336">
                  <c:v>27.218312622560344</c:v>
                </c:pt>
                <c:pt idx="4337">
                  <c:v>27.55428825092244</c:v>
                </c:pt>
                <c:pt idx="4338">
                  <c:v>27.601307036061808</c:v>
                </c:pt>
                <c:pt idx="4339">
                  <c:v>27.410292592183673</c:v>
                </c:pt>
                <c:pt idx="4340">
                  <c:v>27.815168511808764</c:v>
                </c:pt>
                <c:pt idx="4341">
                  <c:v>27.363751313399241</c:v>
                </c:pt>
                <c:pt idx="4342">
                  <c:v>27.701854607460216</c:v>
                </c:pt>
                <c:pt idx="4343">
                  <c:v>26.95396638106217</c:v>
                </c:pt>
                <c:pt idx="4344">
                  <c:v>24.540806229424206</c:v>
                </c:pt>
                <c:pt idx="4345">
                  <c:v>21.292056804968354</c:v>
                </c:pt>
                <c:pt idx="4346">
                  <c:v>19.544682872001875</c:v>
                </c:pt>
                <c:pt idx="4347">
                  <c:v>18.888576562530169</c:v>
                </c:pt>
                <c:pt idx="4348">
                  <c:v>18.408121789089389</c:v>
                </c:pt>
                <c:pt idx="4349">
                  <c:v>18.768921905358152</c:v>
                </c:pt>
                <c:pt idx="4350">
                  <c:v>18.380406421872113</c:v>
                </c:pt>
                <c:pt idx="4351">
                  <c:v>18.534896585964528</c:v>
                </c:pt>
                <c:pt idx="4352">
                  <c:v>18.636599725045595</c:v>
                </c:pt>
                <c:pt idx="4353">
                  <c:v>18.554869032913928</c:v>
                </c:pt>
                <c:pt idx="4354">
                  <c:v>18.713556955650549</c:v>
                </c:pt>
                <c:pt idx="4355">
                  <c:v>18.54652730108138</c:v>
                </c:pt>
                <c:pt idx="4356">
                  <c:v>18.855584860929397</c:v>
                </c:pt>
                <c:pt idx="4357">
                  <c:v>18.622486129218732</c:v>
                </c:pt>
                <c:pt idx="4358">
                  <c:v>18.785404850710076</c:v>
                </c:pt>
                <c:pt idx="4359">
                  <c:v>18.748950737727462</c:v>
                </c:pt>
                <c:pt idx="4360">
                  <c:v>18.629062161910934</c:v>
                </c:pt>
                <c:pt idx="4361">
                  <c:v>19.044175470320919</c:v>
                </c:pt>
                <c:pt idx="4362">
                  <c:v>18.546364888448974</c:v>
                </c:pt>
                <c:pt idx="4363">
                  <c:v>19.094790249774071</c:v>
                </c:pt>
                <c:pt idx="4364">
                  <c:v>18.565737480158866</c:v>
                </c:pt>
                <c:pt idx="4365">
                  <c:v>18.505854880573931</c:v>
                </c:pt>
                <c:pt idx="4366">
                  <c:v>18.074549457099042</c:v>
                </c:pt>
                <c:pt idx="4367">
                  <c:v>16.882306940974171</c:v>
                </c:pt>
                <c:pt idx="4368">
                  <c:v>16.788819547694168</c:v>
                </c:pt>
                <c:pt idx="4369">
                  <c:v>15.995568455319276</c:v>
                </c:pt>
                <c:pt idx="4370">
                  <c:v>16.100252197941252</c:v>
                </c:pt>
                <c:pt idx="4371">
                  <c:v>15.463795774395392</c:v>
                </c:pt>
                <c:pt idx="4372">
                  <c:v>15.390525078293736</c:v>
                </c:pt>
                <c:pt idx="4373">
                  <c:v>15.20313961952934</c:v>
                </c:pt>
                <c:pt idx="4374">
                  <c:v>15.310741403217429</c:v>
                </c:pt>
                <c:pt idx="4375">
                  <c:v>15.366369303401941</c:v>
                </c:pt>
                <c:pt idx="4376">
                  <c:v>15.222285163137155</c:v>
                </c:pt>
                <c:pt idx="4377">
                  <c:v>14.452477208975203</c:v>
                </c:pt>
                <c:pt idx="4378">
                  <c:v>11.428728771517825</c:v>
                </c:pt>
                <c:pt idx="4379">
                  <c:v>9.2898877899952144</c:v>
                </c:pt>
                <c:pt idx="4380">
                  <c:v>7.7802362623313872</c:v>
                </c:pt>
                <c:pt idx="4381">
                  <c:v>6.1439730385162479</c:v>
                </c:pt>
                <c:pt idx="4382">
                  <c:v>5.2966665361768657</c:v>
                </c:pt>
                <c:pt idx="4383">
                  <c:v>5.3965028996451574</c:v>
                </c:pt>
                <c:pt idx="4384">
                  <c:v>5.5664772948484291</c:v>
                </c:pt>
                <c:pt idx="4385">
                  <c:v>6.0103300327660065</c:v>
                </c:pt>
                <c:pt idx="4386">
                  <c:v>6.7865694016880473</c:v>
                </c:pt>
                <c:pt idx="4387">
                  <c:v>6.4719053099951864</c:v>
                </c:pt>
                <c:pt idx="4388">
                  <c:v>5.5941332605934564</c:v>
                </c:pt>
                <c:pt idx="4389">
                  <c:v>2.4468354293041981</c:v>
                </c:pt>
                <c:pt idx="4390">
                  <c:v>-0.61859765954941126</c:v>
                </c:pt>
                <c:pt idx="4391">
                  <c:v>1.7161612238588801</c:v>
                </c:pt>
                <c:pt idx="4392">
                  <c:v>8.6475871667708635</c:v>
                </c:pt>
                <c:pt idx="4393">
                  <c:v>18.769542281171383</c:v>
                </c:pt>
                <c:pt idx="4394">
                  <c:v>26.002689579418679</c:v>
                </c:pt>
                <c:pt idx="4395">
                  <c:v>28.067763474111985</c:v>
                </c:pt>
                <c:pt idx="4396">
                  <c:v>28.0977063342532</c:v>
                </c:pt>
                <c:pt idx="4397">
                  <c:v>28.160365775825753</c:v>
                </c:pt>
                <c:pt idx="4398">
                  <c:v>27.921515822869441</c:v>
                </c:pt>
                <c:pt idx="4399">
                  <c:v>26.727102690228655</c:v>
                </c:pt>
                <c:pt idx="4400">
                  <c:v>23.002663648845495</c:v>
                </c:pt>
                <c:pt idx="4401">
                  <c:v>17.320370144961728</c:v>
                </c:pt>
                <c:pt idx="4402">
                  <c:v>11.956215518358253</c:v>
                </c:pt>
                <c:pt idx="4403">
                  <c:v>10.64652861606521</c:v>
                </c:pt>
                <c:pt idx="4404">
                  <c:v>9.9451955063100161</c:v>
                </c:pt>
                <c:pt idx="4405">
                  <c:v>10.158400862554936</c:v>
                </c:pt>
                <c:pt idx="4406">
                  <c:v>11.29822108764782</c:v>
                </c:pt>
                <c:pt idx="4407">
                  <c:v>13.56086874549699</c:v>
                </c:pt>
                <c:pt idx="4408">
                  <c:v>15.672524321432245</c:v>
                </c:pt>
                <c:pt idx="4409">
                  <c:v>17.415394063814897</c:v>
                </c:pt>
                <c:pt idx="4410">
                  <c:v>19.239217119136686</c:v>
                </c:pt>
                <c:pt idx="4411">
                  <c:v>21.233115527535389</c:v>
                </c:pt>
                <c:pt idx="4412">
                  <c:v>23.197735790830574</c:v>
                </c:pt>
                <c:pt idx="4413">
                  <c:v>23.677685117370764</c:v>
                </c:pt>
                <c:pt idx="4414">
                  <c:v>24.615503669742193</c:v>
                </c:pt>
                <c:pt idx="4415">
                  <c:v>24.9894399716962</c:v>
                </c:pt>
                <c:pt idx="4416">
                  <c:v>25.653515576193865</c:v>
                </c:pt>
                <c:pt idx="4417">
                  <c:v>25.792855150963142</c:v>
                </c:pt>
                <c:pt idx="4418">
                  <c:v>25.31121982102967</c:v>
                </c:pt>
                <c:pt idx="4419">
                  <c:v>23.164974219223147</c:v>
                </c:pt>
                <c:pt idx="4420">
                  <c:v>19.051634141883547</c:v>
                </c:pt>
                <c:pt idx="4421">
                  <c:v>17.506690637760418</c:v>
                </c:pt>
                <c:pt idx="4422">
                  <c:v>16.864983514790396</c:v>
                </c:pt>
                <c:pt idx="4423">
                  <c:v>16.510097936989986</c:v>
                </c:pt>
                <c:pt idx="4424">
                  <c:v>15.224415490507646</c:v>
                </c:pt>
                <c:pt idx="4425">
                  <c:v>14.103944845502065</c:v>
                </c:pt>
                <c:pt idx="4426">
                  <c:v>12.369807329190447</c:v>
                </c:pt>
                <c:pt idx="4427">
                  <c:v>12.129413224567775</c:v>
                </c:pt>
                <c:pt idx="4428">
                  <c:v>11.789033415798722</c:v>
                </c:pt>
                <c:pt idx="4429">
                  <c:v>12.346890420215287</c:v>
                </c:pt>
                <c:pt idx="4430">
                  <c:v>12.350901199167222</c:v>
                </c:pt>
                <c:pt idx="4431">
                  <c:v>13.31448069799009</c:v>
                </c:pt>
                <c:pt idx="4432">
                  <c:v>17.142531467850812</c:v>
                </c:pt>
                <c:pt idx="4433">
                  <c:v>22.055860184175561</c:v>
                </c:pt>
                <c:pt idx="4434">
                  <c:v>25.147536086410398</c:v>
                </c:pt>
                <c:pt idx="4435">
                  <c:v>26.300319436723871</c:v>
                </c:pt>
                <c:pt idx="4436">
                  <c:v>27.538558263277743</c:v>
                </c:pt>
                <c:pt idx="4437">
                  <c:v>27.682023232977478</c:v>
                </c:pt>
                <c:pt idx="4438">
                  <c:v>26.32880336941329</c:v>
                </c:pt>
                <c:pt idx="4439">
                  <c:v>18.81137507535038</c:v>
                </c:pt>
                <c:pt idx="4440">
                  <c:v>14.281714743152591</c:v>
                </c:pt>
                <c:pt idx="4441">
                  <c:v>9.5785251236149414</c:v>
                </c:pt>
                <c:pt idx="4442">
                  <c:v>8.2318300497402586</c:v>
                </c:pt>
                <c:pt idx="4443">
                  <c:v>7.8055943148663891</c:v>
                </c:pt>
                <c:pt idx="4444">
                  <c:v>8.1307472739295594</c:v>
                </c:pt>
                <c:pt idx="4445">
                  <c:v>5.4454156807517791</c:v>
                </c:pt>
                <c:pt idx="4446">
                  <c:v>-1.4508762767109691</c:v>
                </c:pt>
                <c:pt idx="4447">
                  <c:v>-11.585722091709339</c:v>
                </c:pt>
                <c:pt idx="4448">
                  <c:v>-12.586541485290686</c:v>
                </c:pt>
                <c:pt idx="4449">
                  <c:v>-14.504663158176577</c:v>
                </c:pt>
                <c:pt idx="4450">
                  <c:v>-17.558682735004123</c:v>
                </c:pt>
                <c:pt idx="4451">
                  <c:v>-22.364928940779318</c:v>
                </c:pt>
                <c:pt idx="4452">
                  <c:v>-29.22739952909583</c:v>
                </c:pt>
                <c:pt idx="4453">
                  <c:v>-35.452658793829563</c:v>
                </c:pt>
                <c:pt idx="4454">
                  <c:v>-38.746278508884174</c:v>
                </c:pt>
                <c:pt idx="4455">
                  <c:v>-40.024235304717664</c:v>
                </c:pt>
                <c:pt idx="4456">
                  <c:v>-39.924008352946046</c:v>
                </c:pt>
                <c:pt idx="4457">
                  <c:v>-30.888710763800475</c:v>
                </c:pt>
                <c:pt idx="4458">
                  <c:v>-15.974251910412431</c:v>
                </c:pt>
                <c:pt idx="4459">
                  <c:v>-12.7631896834587</c:v>
                </c:pt>
                <c:pt idx="4460">
                  <c:v>-12.372176140767273</c:v>
                </c:pt>
                <c:pt idx="4461">
                  <c:v>-8.5339461517190411</c:v>
                </c:pt>
                <c:pt idx="4462">
                  <c:v>0.69646433408010655</c:v>
                </c:pt>
                <c:pt idx="4463">
                  <c:v>9.0882836508788287</c:v>
                </c:pt>
                <c:pt idx="4464">
                  <c:v>19.316456925337945</c:v>
                </c:pt>
                <c:pt idx="4465">
                  <c:v>23.35378543062669</c:v>
                </c:pt>
                <c:pt idx="4466">
                  <c:v>26.728834034710712</c:v>
                </c:pt>
                <c:pt idx="4467">
                  <c:v>26.119232324557167</c:v>
                </c:pt>
                <c:pt idx="4468">
                  <c:v>25.150311345891556</c:v>
                </c:pt>
                <c:pt idx="4469">
                  <c:v>22.060658574632207</c:v>
                </c:pt>
                <c:pt idx="4470">
                  <c:v>15.357157916106436</c:v>
                </c:pt>
                <c:pt idx="4471">
                  <c:v>8.8455445892005233</c:v>
                </c:pt>
                <c:pt idx="4472">
                  <c:v>-0.18032407486522428</c:v>
                </c:pt>
                <c:pt idx="4473">
                  <c:v>-5.8693218959661442</c:v>
                </c:pt>
                <c:pt idx="4474">
                  <c:v>-4.1851277188468732</c:v>
                </c:pt>
                <c:pt idx="4475">
                  <c:v>-3.1966665306781192</c:v>
                </c:pt>
                <c:pt idx="4476">
                  <c:v>-2.6566205258438584</c:v>
                </c:pt>
                <c:pt idx="4477">
                  <c:v>-2.8248478939206119</c:v>
                </c:pt>
                <c:pt idx="4478">
                  <c:v>-2.5063522135663021</c:v>
                </c:pt>
                <c:pt idx="4479">
                  <c:v>-2.6734859537235187</c:v>
                </c:pt>
                <c:pt idx="4480">
                  <c:v>-2.6252257214481762</c:v>
                </c:pt>
                <c:pt idx="4481">
                  <c:v>-1.8638539382789854</c:v>
                </c:pt>
                <c:pt idx="4482">
                  <c:v>0.91124068934855607</c:v>
                </c:pt>
                <c:pt idx="4483">
                  <c:v>2.7473767498776542</c:v>
                </c:pt>
                <c:pt idx="4484">
                  <c:v>8.589217835461362</c:v>
                </c:pt>
                <c:pt idx="4485">
                  <c:v>8.6791648450773327</c:v>
                </c:pt>
                <c:pt idx="4486">
                  <c:v>9.9857219553397876</c:v>
                </c:pt>
                <c:pt idx="4487">
                  <c:v>11.359168677293411</c:v>
                </c:pt>
                <c:pt idx="4488">
                  <c:v>13.26771773360198</c:v>
                </c:pt>
                <c:pt idx="4489">
                  <c:v>14.807006994913728</c:v>
                </c:pt>
                <c:pt idx="4490">
                  <c:v>15.802009105143341</c:v>
                </c:pt>
                <c:pt idx="4491">
                  <c:v>16.19059106362652</c:v>
                </c:pt>
                <c:pt idx="4492">
                  <c:v>16.565479899773862</c:v>
                </c:pt>
                <c:pt idx="4493">
                  <c:v>17.367624803688276</c:v>
                </c:pt>
                <c:pt idx="4494">
                  <c:v>19.287451652620717</c:v>
                </c:pt>
                <c:pt idx="4495">
                  <c:v>19.438561629453041</c:v>
                </c:pt>
                <c:pt idx="4496">
                  <c:v>18.537329874705033</c:v>
                </c:pt>
                <c:pt idx="4497">
                  <c:v>19.096395295257381</c:v>
                </c:pt>
                <c:pt idx="4498">
                  <c:v>17.012968376846004</c:v>
                </c:pt>
                <c:pt idx="4499">
                  <c:v>14.808399018481801</c:v>
                </c:pt>
                <c:pt idx="4500">
                  <c:v>14.59212339077877</c:v>
                </c:pt>
                <c:pt idx="4501">
                  <c:v>15.247579219736918</c:v>
                </c:pt>
                <c:pt idx="4502">
                  <c:v>15.068562514040197</c:v>
                </c:pt>
                <c:pt idx="4503">
                  <c:v>14.407047107261103</c:v>
                </c:pt>
                <c:pt idx="4504">
                  <c:v>14.73015934083166</c:v>
                </c:pt>
                <c:pt idx="4505">
                  <c:v>16.630297964247195</c:v>
                </c:pt>
                <c:pt idx="4506">
                  <c:v>18.907793342808734</c:v>
                </c:pt>
                <c:pt idx="4507">
                  <c:v>19.472398712166875</c:v>
                </c:pt>
                <c:pt idx="4508">
                  <c:v>21.225448099134251</c:v>
                </c:pt>
                <c:pt idx="4509">
                  <c:v>21.700316423245884</c:v>
                </c:pt>
                <c:pt idx="4510">
                  <c:v>20.684222488261938</c:v>
                </c:pt>
                <c:pt idx="4511">
                  <c:v>21.815171905743657</c:v>
                </c:pt>
                <c:pt idx="4512">
                  <c:v>21.073723390275784</c:v>
                </c:pt>
                <c:pt idx="4513">
                  <c:v>22.357866443444408</c:v>
                </c:pt>
                <c:pt idx="4514">
                  <c:v>21.872334246533466</c:v>
                </c:pt>
                <c:pt idx="4515">
                  <c:v>22.701782856758197</c:v>
                </c:pt>
                <c:pt idx="4516">
                  <c:v>22.650778199736813</c:v>
                </c:pt>
                <c:pt idx="4517">
                  <c:v>22.548944440737412</c:v>
                </c:pt>
                <c:pt idx="4518">
                  <c:v>22.924748257782237</c:v>
                </c:pt>
                <c:pt idx="4519">
                  <c:v>22.074672259910582</c:v>
                </c:pt>
                <c:pt idx="4520">
                  <c:v>19.389659674233815</c:v>
                </c:pt>
                <c:pt idx="4521">
                  <c:v>17.501447396681968</c:v>
                </c:pt>
                <c:pt idx="4522">
                  <c:v>16.865572646280551</c:v>
                </c:pt>
                <c:pt idx="4523">
                  <c:v>16.903698301018252</c:v>
                </c:pt>
                <c:pt idx="4524">
                  <c:v>16.949986378585997</c:v>
                </c:pt>
                <c:pt idx="4525">
                  <c:v>17.192133131017414</c:v>
                </c:pt>
                <c:pt idx="4526">
                  <c:v>16.923599305263657</c:v>
                </c:pt>
                <c:pt idx="4527">
                  <c:v>16.866843100648939</c:v>
                </c:pt>
                <c:pt idx="4528">
                  <c:v>17.663556532946441</c:v>
                </c:pt>
                <c:pt idx="4529">
                  <c:v>18.432293203824667</c:v>
                </c:pt>
                <c:pt idx="4530">
                  <c:v>19.607026992668825</c:v>
                </c:pt>
                <c:pt idx="4531">
                  <c:v>20.774578610920134</c:v>
                </c:pt>
                <c:pt idx="4532">
                  <c:v>22.682447671564439</c:v>
                </c:pt>
                <c:pt idx="4533">
                  <c:v>24.695970976158808</c:v>
                </c:pt>
                <c:pt idx="4534">
                  <c:v>25.636429497058664</c:v>
                </c:pt>
                <c:pt idx="4535">
                  <c:v>26.90405983121428</c:v>
                </c:pt>
                <c:pt idx="4536">
                  <c:v>27.236909674450256</c:v>
                </c:pt>
                <c:pt idx="4537">
                  <c:v>27.5632902375771</c:v>
                </c:pt>
                <c:pt idx="4538">
                  <c:v>26.810229469222929</c:v>
                </c:pt>
                <c:pt idx="4539">
                  <c:v>24.903970277198201</c:v>
                </c:pt>
                <c:pt idx="4540">
                  <c:v>22.080923985942494</c:v>
                </c:pt>
                <c:pt idx="4541">
                  <c:v>19.917685883465065</c:v>
                </c:pt>
                <c:pt idx="4542">
                  <c:v>19.042891408989405</c:v>
                </c:pt>
                <c:pt idx="4543">
                  <c:v>18.821978276378257</c:v>
                </c:pt>
                <c:pt idx="4544">
                  <c:v>19.294781841327641</c:v>
                </c:pt>
                <c:pt idx="4545">
                  <c:v>18.847644345543472</c:v>
                </c:pt>
                <c:pt idx="4546">
                  <c:v>19.218041366572493</c:v>
                </c:pt>
                <c:pt idx="4547">
                  <c:v>19.000780719148352</c:v>
                </c:pt>
                <c:pt idx="4548">
                  <c:v>18.917964440419446</c:v>
                </c:pt>
                <c:pt idx="4549">
                  <c:v>19.242404650224472</c:v>
                </c:pt>
                <c:pt idx="4550">
                  <c:v>18.967070095374524</c:v>
                </c:pt>
                <c:pt idx="4551">
                  <c:v>19.068775615412363</c:v>
                </c:pt>
                <c:pt idx="4552">
                  <c:v>19.151561099948257</c:v>
                </c:pt>
                <c:pt idx="4553">
                  <c:v>19.187233674534625</c:v>
                </c:pt>
                <c:pt idx="4554">
                  <c:v>19.042205737114049</c:v>
                </c:pt>
                <c:pt idx="4555">
                  <c:v>18.528819514429259</c:v>
                </c:pt>
                <c:pt idx="4556">
                  <c:v>18.026884339968703</c:v>
                </c:pt>
                <c:pt idx="4557">
                  <c:v>16.972452473148849</c:v>
                </c:pt>
                <c:pt idx="4558">
                  <c:v>16.519743060453056</c:v>
                </c:pt>
                <c:pt idx="4559">
                  <c:v>16.382921596985007</c:v>
                </c:pt>
                <c:pt idx="4560">
                  <c:v>16.592753084888848</c:v>
                </c:pt>
                <c:pt idx="4561">
                  <c:v>16.510392445538066</c:v>
                </c:pt>
                <c:pt idx="4562">
                  <c:v>16.535515431078341</c:v>
                </c:pt>
                <c:pt idx="4563">
                  <c:v>16.804161244926402</c:v>
                </c:pt>
                <c:pt idx="4564">
                  <c:v>16.478092905377355</c:v>
                </c:pt>
                <c:pt idx="4565">
                  <c:v>16.597144572266288</c:v>
                </c:pt>
                <c:pt idx="4566">
                  <c:v>16.551032087610256</c:v>
                </c:pt>
                <c:pt idx="4567">
                  <c:v>16.647739396320866</c:v>
                </c:pt>
                <c:pt idx="4568">
                  <c:v>16.582972029910128</c:v>
                </c:pt>
                <c:pt idx="4569">
                  <c:v>16.604677724088074</c:v>
                </c:pt>
                <c:pt idx="4570">
                  <c:v>16.847924034962059</c:v>
                </c:pt>
                <c:pt idx="4571">
                  <c:v>16.763101798378919</c:v>
                </c:pt>
                <c:pt idx="4572">
                  <c:v>16.930777610693731</c:v>
                </c:pt>
                <c:pt idx="4573">
                  <c:v>19.53656995676754</c:v>
                </c:pt>
                <c:pt idx="4574">
                  <c:v>22.341103087988508</c:v>
                </c:pt>
                <c:pt idx="4575">
                  <c:v>24.390273012627418</c:v>
                </c:pt>
                <c:pt idx="4576">
                  <c:v>25.500006222660673</c:v>
                </c:pt>
                <c:pt idx="4577">
                  <c:v>24.894237442034097</c:v>
                </c:pt>
                <c:pt idx="4578">
                  <c:v>25.343933976121065</c:v>
                </c:pt>
                <c:pt idx="4579">
                  <c:v>25.018511706738803</c:v>
                </c:pt>
                <c:pt idx="4580">
                  <c:v>23.988273459632236</c:v>
                </c:pt>
                <c:pt idx="4581">
                  <c:v>19.516729816061837</c:v>
                </c:pt>
                <c:pt idx="4582">
                  <c:v>15.383129399886128</c:v>
                </c:pt>
                <c:pt idx="4583">
                  <c:v>12.324138342226812</c:v>
                </c:pt>
                <c:pt idx="4584">
                  <c:v>10.017267286112078</c:v>
                </c:pt>
                <c:pt idx="4585">
                  <c:v>8.5441428804645998</c:v>
                </c:pt>
                <c:pt idx="4586">
                  <c:v>7.893619273929299</c:v>
                </c:pt>
                <c:pt idx="4587">
                  <c:v>8.4145711877336193</c:v>
                </c:pt>
                <c:pt idx="4588">
                  <c:v>8.0314267422969685</c:v>
                </c:pt>
                <c:pt idx="4589">
                  <c:v>8.5961345620104801</c:v>
                </c:pt>
                <c:pt idx="4590">
                  <c:v>10.079774741837893</c:v>
                </c:pt>
                <c:pt idx="4591">
                  <c:v>16.662271464497771</c:v>
                </c:pt>
                <c:pt idx="4592">
                  <c:v>20.77493001791181</c:v>
                </c:pt>
                <c:pt idx="4593">
                  <c:v>22.626992521124542</c:v>
                </c:pt>
                <c:pt idx="4594">
                  <c:v>24.117874467949356</c:v>
                </c:pt>
                <c:pt idx="4595">
                  <c:v>25.195319169591539</c:v>
                </c:pt>
                <c:pt idx="4596">
                  <c:v>26.545312082624061</c:v>
                </c:pt>
                <c:pt idx="4597">
                  <c:v>26.1041386504127</c:v>
                </c:pt>
                <c:pt idx="4598">
                  <c:v>26.343482515544029</c:v>
                </c:pt>
                <c:pt idx="4599">
                  <c:v>26.276876355916542</c:v>
                </c:pt>
                <c:pt idx="4600">
                  <c:v>26.500469375521892</c:v>
                </c:pt>
                <c:pt idx="4601">
                  <c:v>26.327636720520797</c:v>
                </c:pt>
                <c:pt idx="4602">
                  <c:v>26.447193545253413</c:v>
                </c:pt>
                <c:pt idx="4603">
                  <c:v>27.150059875687532</c:v>
                </c:pt>
                <c:pt idx="4604">
                  <c:v>27.352834281167564</c:v>
                </c:pt>
                <c:pt idx="4605">
                  <c:v>27.517262718992189</c:v>
                </c:pt>
                <c:pt idx="4606">
                  <c:v>27.459908581645411</c:v>
                </c:pt>
                <c:pt idx="4607">
                  <c:v>27.63222670854152</c:v>
                </c:pt>
                <c:pt idx="4608">
                  <c:v>24.108887254451911</c:v>
                </c:pt>
                <c:pt idx="4609">
                  <c:v>19.115607140385865</c:v>
                </c:pt>
                <c:pt idx="4610">
                  <c:v>16.131840774293192</c:v>
                </c:pt>
                <c:pt idx="4611">
                  <c:v>13.612976982157846</c:v>
                </c:pt>
                <c:pt idx="4612">
                  <c:v>12.572282002268482</c:v>
                </c:pt>
                <c:pt idx="4613">
                  <c:v>11.032917578644282</c:v>
                </c:pt>
                <c:pt idx="4614">
                  <c:v>10.754331907227691</c:v>
                </c:pt>
                <c:pt idx="4615">
                  <c:v>10.478408321269486</c:v>
                </c:pt>
                <c:pt idx="4616">
                  <c:v>10.698942507463389</c:v>
                </c:pt>
                <c:pt idx="4617">
                  <c:v>10.066768980826783</c:v>
                </c:pt>
                <c:pt idx="4618">
                  <c:v>9.9835311855963589</c:v>
                </c:pt>
                <c:pt idx="4619">
                  <c:v>9.9758682874029248</c:v>
                </c:pt>
                <c:pt idx="4620">
                  <c:v>12.503727425924474</c:v>
                </c:pt>
                <c:pt idx="4621">
                  <c:v>19.168043013721373</c:v>
                </c:pt>
                <c:pt idx="4622">
                  <c:v>22.531446881076732</c:v>
                </c:pt>
                <c:pt idx="4623">
                  <c:v>24.614279779774012</c:v>
                </c:pt>
                <c:pt idx="4624">
                  <c:v>25.596455892726972</c:v>
                </c:pt>
                <c:pt idx="4625">
                  <c:v>26.830746543811443</c:v>
                </c:pt>
                <c:pt idx="4626">
                  <c:v>27.153025237973733</c:v>
                </c:pt>
                <c:pt idx="4627">
                  <c:v>27.626485308702318</c:v>
                </c:pt>
                <c:pt idx="4628">
                  <c:v>27.442922846674701</c:v>
                </c:pt>
                <c:pt idx="4629">
                  <c:v>26.231607651898766</c:v>
                </c:pt>
                <c:pt idx="4630">
                  <c:v>17.7804854651677</c:v>
                </c:pt>
                <c:pt idx="4631">
                  <c:v>13.478838860070057</c:v>
                </c:pt>
                <c:pt idx="4632">
                  <c:v>12.745359741543725</c:v>
                </c:pt>
                <c:pt idx="4633">
                  <c:v>12.101632102215287</c:v>
                </c:pt>
                <c:pt idx="4634">
                  <c:v>11.331423219413493</c:v>
                </c:pt>
                <c:pt idx="4635">
                  <c:v>10.751397862292233</c:v>
                </c:pt>
                <c:pt idx="4636">
                  <c:v>11.172156912745486</c:v>
                </c:pt>
                <c:pt idx="4637">
                  <c:v>11.063604510137088</c:v>
                </c:pt>
                <c:pt idx="4638">
                  <c:v>11.730717913966499</c:v>
                </c:pt>
                <c:pt idx="4639">
                  <c:v>12.995181861867716</c:v>
                </c:pt>
                <c:pt idx="4640">
                  <c:v>14.660705066814058</c:v>
                </c:pt>
                <c:pt idx="4641">
                  <c:v>18.803352053263318</c:v>
                </c:pt>
                <c:pt idx="4642">
                  <c:v>22.265189192914491</c:v>
                </c:pt>
                <c:pt idx="4643">
                  <c:v>24.661390037914806</c:v>
                </c:pt>
                <c:pt idx="4644">
                  <c:v>26.081617747205819</c:v>
                </c:pt>
                <c:pt idx="4645">
                  <c:v>26.841153527720227</c:v>
                </c:pt>
                <c:pt idx="4646">
                  <c:v>27.443687066177667</c:v>
                </c:pt>
                <c:pt idx="4647">
                  <c:v>27.623440406177892</c:v>
                </c:pt>
                <c:pt idx="4648">
                  <c:v>26.991790481171783</c:v>
                </c:pt>
                <c:pt idx="4649">
                  <c:v>22.531022898754198</c:v>
                </c:pt>
                <c:pt idx="4650">
                  <c:v>19.660631475430506</c:v>
                </c:pt>
                <c:pt idx="4651">
                  <c:v>18.395454841946204</c:v>
                </c:pt>
                <c:pt idx="4652">
                  <c:v>18.081976167335611</c:v>
                </c:pt>
                <c:pt idx="4653">
                  <c:v>18.346766241590327</c:v>
                </c:pt>
                <c:pt idx="4654">
                  <c:v>18.262027718349458</c:v>
                </c:pt>
                <c:pt idx="4655">
                  <c:v>17.985735475626221</c:v>
                </c:pt>
                <c:pt idx="4656">
                  <c:v>18.075195879118642</c:v>
                </c:pt>
                <c:pt idx="4657">
                  <c:v>18.368186344229869</c:v>
                </c:pt>
                <c:pt idx="4658">
                  <c:v>18.744294392607319</c:v>
                </c:pt>
                <c:pt idx="4659">
                  <c:v>21.398782214195105</c:v>
                </c:pt>
                <c:pt idx="4660">
                  <c:v>24.673704566789354</c:v>
                </c:pt>
                <c:pt idx="4661">
                  <c:v>27.336785025174926</c:v>
                </c:pt>
                <c:pt idx="4662">
                  <c:v>29.238920343508308</c:v>
                </c:pt>
                <c:pt idx="4663">
                  <c:v>30.03246948955913</c:v>
                </c:pt>
                <c:pt idx="4664">
                  <c:v>30.685086854539609</c:v>
                </c:pt>
                <c:pt idx="4665">
                  <c:v>32.424525188319066</c:v>
                </c:pt>
                <c:pt idx="4666">
                  <c:v>32.296589041144259</c:v>
                </c:pt>
                <c:pt idx="4667">
                  <c:v>31.787035458198794</c:v>
                </c:pt>
                <c:pt idx="4668">
                  <c:v>28.625241198910345</c:v>
                </c:pt>
                <c:pt idx="4669">
                  <c:v>21.260740019163372</c:v>
                </c:pt>
                <c:pt idx="4670">
                  <c:v>16.267609547185309</c:v>
                </c:pt>
                <c:pt idx="4671">
                  <c:v>13.583777225966108</c:v>
                </c:pt>
                <c:pt idx="4672">
                  <c:v>11.947779371477615</c:v>
                </c:pt>
                <c:pt idx="4673">
                  <c:v>6.7426416195432868</c:v>
                </c:pt>
                <c:pt idx="4674">
                  <c:v>3.8857684600317262</c:v>
                </c:pt>
                <c:pt idx="4675">
                  <c:v>5.2652053143273845</c:v>
                </c:pt>
                <c:pt idx="4676">
                  <c:v>6.4369828154337743</c:v>
                </c:pt>
                <c:pt idx="4677">
                  <c:v>6.0679026995716958</c:v>
                </c:pt>
                <c:pt idx="4678">
                  <c:v>6.3649862104486177</c:v>
                </c:pt>
                <c:pt idx="4679">
                  <c:v>6.2981383184154449</c:v>
                </c:pt>
                <c:pt idx="4680">
                  <c:v>6.7514130812854507</c:v>
                </c:pt>
                <c:pt idx="4681">
                  <c:v>6.4958024927309594</c:v>
                </c:pt>
                <c:pt idx="4682">
                  <c:v>6.2198576589666992</c:v>
                </c:pt>
                <c:pt idx="4683">
                  <c:v>6.4560325053349485</c:v>
                </c:pt>
                <c:pt idx="4684">
                  <c:v>6.5488320433734852</c:v>
                </c:pt>
                <c:pt idx="4685">
                  <c:v>6.0425127245839558</c:v>
                </c:pt>
                <c:pt idx="4686">
                  <c:v>6.3286744615481121</c:v>
                </c:pt>
                <c:pt idx="4687">
                  <c:v>6.4112142589622545</c:v>
                </c:pt>
                <c:pt idx="4688">
                  <c:v>5.9300114420432477</c:v>
                </c:pt>
                <c:pt idx="4689">
                  <c:v>4.0123083017111956</c:v>
                </c:pt>
                <c:pt idx="4690">
                  <c:v>1.5079831494115186</c:v>
                </c:pt>
                <c:pt idx="4691">
                  <c:v>-0.72523718265908821</c:v>
                </c:pt>
                <c:pt idx="4692">
                  <c:v>-1.6537273301529822</c:v>
                </c:pt>
                <c:pt idx="4693">
                  <c:v>-1.638519935125331</c:v>
                </c:pt>
                <c:pt idx="4694">
                  <c:v>-4.1543918618089419</c:v>
                </c:pt>
                <c:pt idx="4695">
                  <c:v>-7.7953005524009624</c:v>
                </c:pt>
                <c:pt idx="4696">
                  <c:v>-9.94584002243875</c:v>
                </c:pt>
                <c:pt idx="4697">
                  <c:v>-11.870961520659987</c:v>
                </c:pt>
                <c:pt idx="4698">
                  <c:v>-11.993483165185877</c:v>
                </c:pt>
                <c:pt idx="4699">
                  <c:v>-12.179531113686741</c:v>
                </c:pt>
                <c:pt idx="4700">
                  <c:v>-12.368292868387174</c:v>
                </c:pt>
                <c:pt idx="4701">
                  <c:v>-12.614560216028979</c:v>
                </c:pt>
                <c:pt idx="4702">
                  <c:v>-12.487641851115555</c:v>
                </c:pt>
                <c:pt idx="4703">
                  <c:v>-12.628731505379097</c:v>
                </c:pt>
                <c:pt idx="4704">
                  <c:v>-13.813793560482692</c:v>
                </c:pt>
                <c:pt idx="4705">
                  <c:v>-18.218594669242535</c:v>
                </c:pt>
                <c:pt idx="4706">
                  <c:v>-24.713030272629965</c:v>
                </c:pt>
                <c:pt idx="4707">
                  <c:v>-18.156161441058678</c:v>
                </c:pt>
                <c:pt idx="4708">
                  <c:v>-12.660007077288933</c:v>
                </c:pt>
                <c:pt idx="4709">
                  <c:v>-12.04289727280684</c:v>
                </c:pt>
                <c:pt idx="4710">
                  <c:v>-12.114710363941281</c:v>
                </c:pt>
                <c:pt idx="4711">
                  <c:v>-11.685498754369586</c:v>
                </c:pt>
                <c:pt idx="4712">
                  <c:v>-4.8667692164707743</c:v>
                </c:pt>
                <c:pt idx="4713">
                  <c:v>-2.3391651842972068</c:v>
                </c:pt>
                <c:pt idx="4714">
                  <c:v>-6.8918507838177847</c:v>
                </c:pt>
                <c:pt idx="4715">
                  <c:v>-9.4944918837257219</c:v>
                </c:pt>
                <c:pt idx="4716">
                  <c:v>-10.673020542946816</c:v>
                </c:pt>
                <c:pt idx="4717">
                  <c:v>-11.482252858484955</c:v>
                </c:pt>
                <c:pt idx="4718">
                  <c:v>-11.444422254968492</c:v>
                </c:pt>
                <c:pt idx="4719">
                  <c:v>-11.733785093348436</c:v>
                </c:pt>
                <c:pt idx="4720">
                  <c:v>-11.899915615842213</c:v>
                </c:pt>
                <c:pt idx="4721">
                  <c:v>-11.985231810903517</c:v>
                </c:pt>
                <c:pt idx="4722">
                  <c:v>-13.46571722491981</c:v>
                </c:pt>
                <c:pt idx="4723">
                  <c:v>-13.363600902989917</c:v>
                </c:pt>
                <c:pt idx="4724">
                  <c:v>-11.90606061002101</c:v>
                </c:pt>
                <c:pt idx="4725">
                  <c:v>-11.825244099634766</c:v>
                </c:pt>
                <c:pt idx="4726">
                  <c:v>-11.91634454172307</c:v>
                </c:pt>
                <c:pt idx="4727">
                  <c:v>-11.728100972243475</c:v>
                </c:pt>
                <c:pt idx="4728">
                  <c:v>-12.186045144424677</c:v>
                </c:pt>
                <c:pt idx="4729">
                  <c:v>-12.480234445067131</c:v>
                </c:pt>
                <c:pt idx="4730">
                  <c:v>-11.522350331890433</c:v>
                </c:pt>
                <c:pt idx="4731">
                  <c:v>-11.686687249195836</c:v>
                </c:pt>
                <c:pt idx="4732">
                  <c:v>-11.941688635945782</c:v>
                </c:pt>
                <c:pt idx="4733">
                  <c:v>-11.605936042868182</c:v>
                </c:pt>
                <c:pt idx="4734">
                  <c:v>-12.2533020879386</c:v>
                </c:pt>
                <c:pt idx="4735">
                  <c:v>-12.150091820930816</c:v>
                </c:pt>
                <c:pt idx="4736">
                  <c:v>-12.343321182683775</c:v>
                </c:pt>
                <c:pt idx="4737">
                  <c:v>-12.509999541422514</c:v>
                </c:pt>
                <c:pt idx="4738">
                  <c:v>-12.682140285648726</c:v>
                </c:pt>
                <c:pt idx="4739">
                  <c:v>-12.585130741285717</c:v>
                </c:pt>
                <c:pt idx="4740">
                  <c:v>-12.881000831275481</c:v>
                </c:pt>
                <c:pt idx="4741">
                  <c:v>-12.48704734983267</c:v>
                </c:pt>
                <c:pt idx="4742">
                  <c:v>-13.024518774079592</c:v>
                </c:pt>
                <c:pt idx="4743">
                  <c:v>-12.218002926552391</c:v>
                </c:pt>
                <c:pt idx="4744">
                  <c:v>-12.234960067153708</c:v>
                </c:pt>
                <c:pt idx="4745">
                  <c:v>-12.456542752842587</c:v>
                </c:pt>
                <c:pt idx="4746">
                  <c:v>-12.571866958700978</c:v>
                </c:pt>
                <c:pt idx="4747">
                  <c:v>-12.188656308681036</c:v>
                </c:pt>
                <c:pt idx="4748">
                  <c:v>-11.884509789066037</c:v>
                </c:pt>
                <c:pt idx="4749">
                  <c:v>-14.597125973961916</c:v>
                </c:pt>
                <c:pt idx="4750">
                  <c:v>-19.709504414779168</c:v>
                </c:pt>
                <c:pt idx="4751">
                  <c:v>-25.821796851339641</c:v>
                </c:pt>
                <c:pt idx="4752">
                  <c:v>-27.363438795549122</c:v>
                </c:pt>
                <c:pt idx="4753">
                  <c:v>-29.026720366313633</c:v>
                </c:pt>
                <c:pt idx="4754">
                  <c:v>-30.850315336888272</c:v>
                </c:pt>
                <c:pt idx="4755">
                  <c:v>-30.790727838952943</c:v>
                </c:pt>
                <c:pt idx="4756">
                  <c:v>-30.846895829103332</c:v>
                </c:pt>
                <c:pt idx="4757">
                  <c:v>-32.34620337712618</c:v>
                </c:pt>
                <c:pt idx="4758">
                  <c:v>-34.660160796253173</c:v>
                </c:pt>
                <c:pt idx="4759">
                  <c:v>-37.218162565729251</c:v>
                </c:pt>
                <c:pt idx="4760">
                  <c:v>-40.382420843988726</c:v>
                </c:pt>
                <c:pt idx="4761">
                  <c:v>-41.474764608916615</c:v>
                </c:pt>
                <c:pt idx="4762">
                  <c:v>-41.696925643617405</c:v>
                </c:pt>
                <c:pt idx="4763">
                  <c:v>-41.675749558773219</c:v>
                </c:pt>
                <c:pt idx="4764">
                  <c:v>-41.886448318712496</c:v>
                </c:pt>
                <c:pt idx="4765">
                  <c:v>-38.211454334539752</c:v>
                </c:pt>
                <c:pt idx="4766">
                  <c:v>-29.715608024159906</c:v>
                </c:pt>
                <c:pt idx="4767">
                  <c:v>-13.754322419248689</c:v>
                </c:pt>
                <c:pt idx="4768">
                  <c:v>-8.8327872062085717</c:v>
                </c:pt>
                <c:pt idx="4769">
                  <c:v>-8.5592014106272174</c:v>
                </c:pt>
                <c:pt idx="4770">
                  <c:v>-8.8258783116567141</c:v>
                </c:pt>
                <c:pt idx="4771">
                  <c:v>-8.9671279640805839</c:v>
                </c:pt>
                <c:pt idx="4772">
                  <c:v>-8.926187054732285</c:v>
                </c:pt>
                <c:pt idx="4773">
                  <c:v>-8.2518498957248791</c:v>
                </c:pt>
                <c:pt idx="4774">
                  <c:v>-4.074292538421993</c:v>
                </c:pt>
                <c:pt idx="4775">
                  <c:v>1.0433123923532088</c:v>
                </c:pt>
                <c:pt idx="4776">
                  <c:v>1.9893533575520872</c:v>
                </c:pt>
                <c:pt idx="4777">
                  <c:v>3.272818672227737</c:v>
                </c:pt>
                <c:pt idx="4778">
                  <c:v>2.8344565198868636</c:v>
                </c:pt>
                <c:pt idx="4779">
                  <c:v>2.536353716935289</c:v>
                </c:pt>
                <c:pt idx="4780">
                  <c:v>2.2939212065008792</c:v>
                </c:pt>
                <c:pt idx="4781">
                  <c:v>2.7807089083031595</c:v>
                </c:pt>
                <c:pt idx="4782">
                  <c:v>3.2555577477275484</c:v>
                </c:pt>
                <c:pt idx="4783">
                  <c:v>3.3959072527748067</c:v>
                </c:pt>
                <c:pt idx="4784">
                  <c:v>3.5955213362614491</c:v>
                </c:pt>
                <c:pt idx="4785">
                  <c:v>1.7027307916875281</c:v>
                </c:pt>
                <c:pt idx="4786">
                  <c:v>-1.5549995900019045</c:v>
                </c:pt>
                <c:pt idx="4787">
                  <c:v>-7.2449761100947194</c:v>
                </c:pt>
                <c:pt idx="4788">
                  <c:v>-7.7554680204593085</c:v>
                </c:pt>
                <c:pt idx="4789">
                  <c:v>-8.0674740745887572</c:v>
                </c:pt>
                <c:pt idx="4790">
                  <c:v>-8.5145454765041997</c:v>
                </c:pt>
                <c:pt idx="4791">
                  <c:v>-10.55080892784002</c:v>
                </c:pt>
                <c:pt idx="4792">
                  <c:v>-13.153880749180274</c:v>
                </c:pt>
                <c:pt idx="4793">
                  <c:v>-17.874894612647349</c:v>
                </c:pt>
                <c:pt idx="4794">
                  <c:v>-23.172228497495166</c:v>
                </c:pt>
                <c:pt idx="4795">
                  <c:v>-28.424808288158111</c:v>
                </c:pt>
                <c:pt idx="4796">
                  <c:v>-33.258630638455514</c:v>
                </c:pt>
                <c:pt idx="4797">
                  <c:v>-37.959985353904699</c:v>
                </c:pt>
                <c:pt idx="4798">
                  <c:v>-41.923835083469406</c:v>
                </c:pt>
                <c:pt idx="4799">
                  <c:v>-42.796035253151409</c:v>
                </c:pt>
                <c:pt idx="4800">
                  <c:v>-43.081294335619582</c:v>
                </c:pt>
                <c:pt idx="4801">
                  <c:v>-43.179498614867171</c:v>
                </c:pt>
                <c:pt idx="4802">
                  <c:v>-40.830700682108485</c:v>
                </c:pt>
                <c:pt idx="4803">
                  <c:v>-38.457422061440717</c:v>
                </c:pt>
                <c:pt idx="4804">
                  <c:v>-37.83382011117039</c:v>
                </c:pt>
                <c:pt idx="4805">
                  <c:v>-37.53695593482464</c:v>
                </c:pt>
                <c:pt idx="4806">
                  <c:v>-37.498219722243881</c:v>
                </c:pt>
                <c:pt idx="4807">
                  <c:v>-38.348036047090886</c:v>
                </c:pt>
                <c:pt idx="4808">
                  <c:v>-38.744479789560202</c:v>
                </c:pt>
                <c:pt idx="4809">
                  <c:v>-40.292902122663364</c:v>
                </c:pt>
                <c:pt idx="4810">
                  <c:v>-42.786474450099362</c:v>
                </c:pt>
                <c:pt idx="4811">
                  <c:v>-43.194997240993949</c:v>
                </c:pt>
                <c:pt idx="4812">
                  <c:v>-43.284568124934211</c:v>
                </c:pt>
                <c:pt idx="4813">
                  <c:v>-43.011667043146126</c:v>
                </c:pt>
                <c:pt idx="4814">
                  <c:v>-42.885149828938395</c:v>
                </c:pt>
                <c:pt idx="4815">
                  <c:v>-41.424520819802297</c:v>
                </c:pt>
                <c:pt idx="4816">
                  <c:v>-39.959120326947371</c:v>
                </c:pt>
                <c:pt idx="4817">
                  <c:v>-38.648906389960459</c:v>
                </c:pt>
                <c:pt idx="4818">
                  <c:v>-38.598939223261468</c:v>
                </c:pt>
                <c:pt idx="4819">
                  <c:v>-40.69037308625937</c:v>
                </c:pt>
                <c:pt idx="4820">
                  <c:v>-38.11848343662767</c:v>
                </c:pt>
                <c:pt idx="4821">
                  <c:v>-34.804103747709917</c:v>
                </c:pt>
                <c:pt idx="4822">
                  <c:v>-33.253759738162614</c:v>
                </c:pt>
                <c:pt idx="4823">
                  <c:v>-29.947616810470784</c:v>
                </c:pt>
                <c:pt idx="4824">
                  <c:v>-28.42737178080494</c:v>
                </c:pt>
                <c:pt idx="4825">
                  <c:v>-26.196830618807724</c:v>
                </c:pt>
                <c:pt idx="4826">
                  <c:v>-20.584058065291661</c:v>
                </c:pt>
                <c:pt idx="4827">
                  <c:v>-13.057682761951467</c:v>
                </c:pt>
                <c:pt idx="4828">
                  <c:v>-5.7891025253400779</c:v>
                </c:pt>
                <c:pt idx="4829">
                  <c:v>-5.121527837060257</c:v>
                </c:pt>
                <c:pt idx="4830">
                  <c:v>-5.2824049993829032</c:v>
                </c:pt>
                <c:pt idx="4831">
                  <c:v>-5.2607457497605914</c:v>
                </c:pt>
                <c:pt idx="4832">
                  <c:v>-5.1895882771429793</c:v>
                </c:pt>
                <c:pt idx="4833">
                  <c:v>-5.4898855349888374</c:v>
                </c:pt>
                <c:pt idx="4834">
                  <c:v>-6.102141942577247</c:v>
                </c:pt>
                <c:pt idx="4835">
                  <c:v>-7.4998840092683787</c:v>
                </c:pt>
                <c:pt idx="4836">
                  <c:v>-10.396959612207931</c:v>
                </c:pt>
                <c:pt idx="4837">
                  <c:v>-13.725514021314243</c:v>
                </c:pt>
                <c:pt idx="4838">
                  <c:v>-17.240201844266593</c:v>
                </c:pt>
                <c:pt idx="4839">
                  <c:v>-20.414633125740401</c:v>
                </c:pt>
                <c:pt idx="4840">
                  <c:v>-23.129398899063492</c:v>
                </c:pt>
                <c:pt idx="4841">
                  <c:v>-26.494331536363468</c:v>
                </c:pt>
                <c:pt idx="4842">
                  <c:v>-29.637403821036667</c:v>
                </c:pt>
                <c:pt idx="4843">
                  <c:v>-32.644892716417843</c:v>
                </c:pt>
                <c:pt idx="4844">
                  <c:v>-32.156684661168271</c:v>
                </c:pt>
                <c:pt idx="4845">
                  <c:v>-30.367315718373465</c:v>
                </c:pt>
                <c:pt idx="4846">
                  <c:v>-27.712454920035189</c:v>
                </c:pt>
                <c:pt idx="4847">
                  <c:v>-24.988716341700187</c:v>
                </c:pt>
                <c:pt idx="4848">
                  <c:v>-21.926014872887514</c:v>
                </c:pt>
                <c:pt idx="4849">
                  <c:v>-19.017479509636708</c:v>
                </c:pt>
                <c:pt idx="4850">
                  <c:v>-16.196175413860015</c:v>
                </c:pt>
                <c:pt idx="4851">
                  <c:v>-13.128673572692545</c:v>
                </c:pt>
                <c:pt idx="4852">
                  <c:v>-12.537633350885933</c:v>
                </c:pt>
                <c:pt idx="4853">
                  <c:v>-12.863987625149507</c:v>
                </c:pt>
                <c:pt idx="4854">
                  <c:v>-12.693129389924604</c:v>
                </c:pt>
                <c:pt idx="4855">
                  <c:v>-12.583785155407931</c:v>
                </c:pt>
                <c:pt idx="4856">
                  <c:v>-10.697186566405787</c:v>
                </c:pt>
                <c:pt idx="4857">
                  <c:v>-7.8912972086837812</c:v>
                </c:pt>
                <c:pt idx="4858">
                  <c:v>-4.6965090143619461</c:v>
                </c:pt>
                <c:pt idx="4859">
                  <c:v>-2.368084654287312</c:v>
                </c:pt>
                <c:pt idx="4860">
                  <c:v>-2.1352137253960257</c:v>
                </c:pt>
                <c:pt idx="4861">
                  <c:v>-2.2700622646711608</c:v>
                </c:pt>
                <c:pt idx="4862">
                  <c:v>-2.2771444837975259</c:v>
                </c:pt>
                <c:pt idx="4863">
                  <c:v>-2.26386215894287</c:v>
                </c:pt>
                <c:pt idx="4864">
                  <c:v>-2.2495317183112706</c:v>
                </c:pt>
                <c:pt idx="4865">
                  <c:v>-2.1276119279990211</c:v>
                </c:pt>
                <c:pt idx="4866">
                  <c:v>-1.8865414041465258</c:v>
                </c:pt>
                <c:pt idx="4867">
                  <c:v>-1.8828864903704932</c:v>
                </c:pt>
                <c:pt idx="4868">
                  <c:v>-1.6967845480599646</c:v>
                </c:pt>
                <c:pt idx="4869">
                  <c:v>-3.3848976156405812</c:v>
                </c:pt>
                <c:pt idx="4870">
                  <c:v>-4.425678765592572</c:v>
                </c:pt>
                <c:pt idx="4871">
                  <c:v>-2.5631658162830013</c:v>
                </c:pt>
                <c:pt idx="4872">
                  <c:v>-2.1286918960154542</c:v>
                </c:pt>
                <c:pt idx="4873">
                  <c:v>-1.890017479582208</c:v>
                </c:pt>
                <c:pt idx="4874">
                  <c:v>-1.7765716464422339</c:v>
                </c:pt>
                <c:pt idx="4875">
                  <c:v>-1.693066810195738</c:v>
                </c:pt>
                <c:pt idx="4876">
                  <c:v>-1.8456874872188964</c:v>
                </c:pt>
                <c:pt idx="4877">
                  <c:v>-2.6955344920573023</c:v>
                </c:pt>
                <c:pt idx="4878">
                  <c:v>-2.811480381683011</c:v>
                </c:pt>
                <c:pt idx="4879">
                  <c:v>-2.9416679589925883</c:v>
                </c:pt>
                <c:pt idx="4880">
                  <c:v>-4.0805918852723453</c:v>
                </c:pt>
                <c:pt idx="4881">
                  <c:v>-5.709055588358865</c:v>
                </c:pt>
                <c:pt idx="4882">
                  <c:v>-7.3883215618809341</c:v>
                </c:pt>
                <c:pt idx="4883">
                  <c:v>-8.8432410650973683</c:v>
                </c:pt>
                <c:pt idx="4884">
                  <c:v>-10.224242969701976</c:v>
                </c:pt>
                <c:pt idx="4885">
                  <c:v>-11.579349999726595</c:v>
                </c:pt>
                <c:pt idx="4886">
                  <c:v>-12.638353582633092</c:v>
                </c:pt>
                <c:pt idx="4887">
                  <c:v>-12.733543917333263</c:v>
                </c:pt>
                <c:pt idx="4888">
                  <c:v>-12.550217362210049</c:v>
                </c:pt>
                <c:pt idx="4889">
                  <c:v>-13.104732922537016</c:v>
                </c:pt>
                <c:pt idx="4890">
                  <c:v>-13.904271654084123</c:v>
                </c:pt>
                <c:pt idx="4891">
                  <c:v>-13.174258431460988</c:v>
                </c:pt>
                <c:pt idx="4892">
                  <c:v>-11.233768523362608</c:v>
                </c:pt>
                <c:pt idx="4893">
                  <c:v>-9.4587584005883762</c:v>
                </c:pt>
                <c:pt idx="4894">
                  <c:v>-8.0982911183543198</c:v>
                </c:pt>
                <c:pt idx="4895">
                  <c:v>-7.8170600683827898</c:v>
                </c:pt>
                <c:pt idx="4896">
                  <c:v>-7.6320383647679035</c:v>
                </c:pt>
                <c:pt idx="4897">
                  <c:v>-7.523787564927658</c:v>
                </c:pt>
                <c:pt idx="4898">
                  <c:v>-7.0813728495258985</c:v>
                </c:pt>
                <c:pt idx="4899">
                  <c:v>-6.594970076726713</c:v>
                </c:pt>
                <c:pt idx="4900">
                  <c:v>-6.2107960150485209</c:v>
                </c:pt>
                <c:pt idx="4901">
                  <c:v>-5.7200063098644032</c:v>
                </c:pt>
                <c:pt idx="4902">
                  <c:v>-4.8389470193608108</c:v>
                </c:pt>
                <c:pt idx="4903">
                  <c:v>-3.7587736095379687</c:v>
                </c:pt>
                <c:pt idx="4904">
                  <c:v>-2.7484791366958303</c:v>
                </c:pt>
                <c:pt idx="4905">
                  <c:v>-2.0759049950483957</c:v>
                </c:pt>
                <c:pt idx="4906">
                  <c:v>-1.6414145188504359</c:v>
                </c:pt>
                <c:pt idx="4907">
                  <c:v>-1.6115258204560969</c:v>
                </c:pt>
                <c:pt idx="4908">
                  <c:v>-1.6341755627055838</c:v>
                </c:pt>
                <c:pt idx="4909">
                  <c:v>-1.6628557919445393</c:v>
                </c:pt>
                <c:pt idx="4910">
                  <c:v>-1.325144714721795</c:v>
                </c:pt>
                <c:pt idx="4911">
                  <c:v>-0.73251439483395198</c:v>
                </c:pt>
                <c:pt idx="4912">
                  <c:v>-0.20228804680459245</c:v>
                </c:pt>
                <c:pt idx="4913">
                  <c:v>0.22997934571556644</c:v>
                </c:pt>
                <c:pt idx="4914">
                  <c:v>0.26449456387444242</c:v>
                </c:pt>
                <c:pt idx="4915">
                  <c:v>0.51323753085883173</c:v>
                </c:pt>
                <c:pt idx="4916">
                  <c:v>0.57511326926520057</c:v>
                </c:pt>
                <c:pt idx="4917">
                  <c:v>0.58223071719054831</c:v>
                </c:pt>
                <c:pt idx="4918">
                  <c:v>0.63102571142489472</c:v>
                </c:pt>
                <c:pt idx="4919">
                  <c:v>0.72381346054497853</c:v>
                </c:pt>
                <c:pt idx="4920">
                  <c:v>0.73571529739474928</c:v>
                </c:pt>
                <c:pt idx="4921">
                  <c:v>0.75711465011055767</c:v>
                </c:pt>
                <c:pt idx="4922">
                  <c:v>0.76901611038042339</c:v>
                </c:pt>
                <c:pt idx="4923">
                  <c:v>0.77020625640847229</c:v>
                </c:pt>
                <c:pt idx="4924">
                  <c:v>0.79518255060969223</c:v>
                </c:pt>
                <c:pt idx="4925">
                  <c:v>0.80943839131862128</c:v>
                </c:pt>
                <c:pt idx="4926">
                  <c:v>0.78802520335149329</c:v>
                </c:pt>
                <c:pt idx="4927">
                  <c:v>0.72141787720900363</c:v>
                </c:pt>
                <c:pt idx="4928">
                  <c:v>0.64407794557850329</c:v>
                </c:pt>
                <c:pt idx="4929">
                  <c:v>0.62742843103747847</c:v>
                </c:pt>
                <c:pt idx="4930">
                  <c:v>0.62266754564592919</c:v>
                </c:pt>
                <c:pt idx="4931">
                  <c:v>0.43822482244036109</c:v>
                </c:pt>
                <c:pt idx="4932">
                  <c:v>0.32517391666122586</c:v>
                </c:pt>
                <c:pt idx="4933">
                  <c:v>0.25852522103922682</c:v>
                </c:pt>
                <c:pt idx="4934">
                  <c:v>0.24305098944745979</c:v>
                </c:pt>
                <c:pt idx="4935">
                  <c:v>0.2311432009294494</c:v>
                </c:pt>
                <c:pt idx="4936">
                  <c:v>0.23709831362147649</c:v>
                </c:pt>
                <c:pt idx="4937">
                  <c:v>0.2311432009294494</c:v>
                </c:pt>
                <c:pt idx="4938">
                  <c:v>0.22876215570006869</c:v>
                </c:pt>
                <c:pt idx="4939">
                  <c:v>0.2287645674608326</c:v>
                </c:pt>
                <c:pt idx="4940">
                  <c:v>0.22281893864145982</c:v>
                </c:pt>
                <c:pt idx="4941">
                  <c:v>0.22876939098236057</c:v>
                </c:pt>
                <c:pt idx="4942">
                  <c:v>0.22877180274312456</c:v>
                </c:pt>
                <c:pt idx="4943">
                  <c:v>0.22639304376069763</c:v>
                </c:pt>
                <c:pt idx="4944">
                  <c:v>0.22996479987495255</c:v>
                </c:pt>
                <c:pt idx="4945">
                  <c:v>0.2311553852459757</c:v>
                </c:pt>
                <c:pt idx="4946">
                  <c:v>0.23472466684200979</c:v>
                </c:pt>
                <c:pt idx="4947">
                  <c:v>0.23233372354416018</c:v>
                </c:pt>
                <c:pt idx="4948">
                  <c:v>0.23710331286079353</c:v>
                </c:pt>
                <c:pt idx="4949">
                  <c:v>0.24067499366468587</c:v>
                </c:pt>
                <c:pt idx="4950">
                  <c:v>0.2382988974706432</c:v>
                </c:pt>
                <c:pt idx="4951">
                  <c:v>0.24067499366468587</c:v>
                </c:pt>
                <c:pt idx="4952">
                  <c:v>0.24068768003204047</c:v>
                </c:pt>
                <c:pt idx="4953">
                  <c:v>0.2406927545789829</c:v>
                </c:pt>
                <c:pt idx="4954">
                  <c:v>0.23949958172993732</c:v>
                </c:pt>
                <c:pt idx="4955">
                  <c:v>0.23950210645213788</c:v>
                </c:pt>
                <c:pt idx="4956">
                  <c:v>0.23949705700773674</c:v>
                </c:pt>
                <c:pt idx="4957">
                  <c:v>0.23473456491048098</c:v>
                </c:pt>
                <c:pt idx="4958">
                  <c:v>0.23591772672961875</c:v>
                </c:pt>
                <c:pt idx="4959">
                  <c:v>0.23235331886076982</c:v>
                </c:pt>
                <c:pt idx="4960">
                  <c:v>0.23236066710450062</c:v>
                </c:pt>
                <c:pt idx="4961">
                  <c:v>0.23354886581734047</c:v>
                </c:pt>
                <c:pt idx="4962">
                  <c:v>0.23593513620834078</c:v>
                </c:pt>
                <c:pt idx="4963">
                  <c:v>0.23474693749607323</c:v>
                </c:pt>
                <c:pt idx="4964">
                  <c:v>0.23355625171488481</c:v>
                </c:pt>
                <c:pt idx="4965">
                  <c:v>0.22879833211153947</c:v>
                </c:pt>
                <c:pt idx="4966">
                  <c:v>0.23356856154412767</c:v>
                </c:pt>
                <c:pt idx="4967">
                  <c:v>0.18355325325039104</c:v>
                </c:pt>
                <c:pt idx="4968">
                  <c:v>0.18355518806287116</c:v>
                </c:pt>
                <c:pt idx="4969">
                  <c:v>0.1847459240535983</c:v>
                </c:pt>
                <c:pt idx="4970">
                  <c:v>0.18117944521123308</c:v>
                </c:pt>
                <c:pt idx="4971">
                  <c:v>0.18237021885577229</c:v>
                </c:pt>
                <c:pt idx="4972">
                  <c:v>0.18594449970441213</c:v>
                </c:pt>
                <c:pt idx="4973">
                  <c:v>0.18237021885577229</c:v>
                </c:pt>
                <c:pt idx="4974">
                  <c:v>0.18117944521123308</c:v>
                </c:pt>
                <c:pt idx="4975">
                  <c:v>0.17165506534798811</c:v>
                </c:pt>
                <c:pt idx="4976">
                  <c:v>0.1764256481551098</c:v>
                </c:pt>
                <c:pt idx="4977">
                  <c:v>0.17523296480006004</c:v>
                </c:pt>
                <c:pt idx="4978">
                  <c:v>0.18594449970441213</c:v>
                </c:pt>
                <c:pt idx="4979">
                  <c:v>0.18118899376092962</c:v>
                </c:pt>
                <c:pt idx="4980">
                  <c:v>0.17166592114274629</c:v>
                </c:pt>
                <c:pt idx="4981">
                  <c:v>0.17524219956798975</c:v>
                </c:pt>
                <c:pt idx="4982">
                  <c:v>0.17524404652157605</c:v>
                </c:pt>
                <c:pt idx="4983">
                  <c:v>0.17643494567939483</c:v>
                </c:pt>
                <c:pt idx="4984">
                  <c:v>0.18000764315223788</c:v>
                </c:pt>
                <c:pt idx="4985">
                  <c:v>0.18238751920666485</c:v>
                </c:pt>
                <c:pt idx="4986">
                  <c:v>0.17405498176554188</c:v>
                </c:pt>
                <c:pt idx="4987">
                  <c:v>0.17524404652157605</c:v>
                </c:pt>
                <c:pt idx="4988">
                  <c:v>0.17524404652157605</c:v>
                </c:pt>
                <c:pt idx="4989">
                  <c:v>0.17405314736322572</c:v>
                </c:pt>
                <c:pt idx="4990">
                  <c:v>0.17524589347516292</c:v>
                </c:pt>
                <c:pt idx="4991">
                  <c:v>0.18834592227114061</c:v>
                </c:pt>
                <c:pt idx="4992">
                  <c:v>0.17049302712598616</c:v>
                </c:pt>
                <c:pt idx="4993">
                  <c:v>0.17882616703198737</c:v>
                </c:pt>
                <c:pt idx="4994">
                  <c:v>0.17525697519668529</c:v>
                </c:pt>
                <c:pt idx="4995">
                  <c:v>0.17525512824309783</c:v>
                </c:pt>
                <c:pt idx="4996">
                  <c:v>0.17526066910386021</c:v>
                </c:pt>
                <c:pt idx="4997">
                  <c:v>0.17644796221339917</c:v>
                </c:pt>
                <c:pt idx="4998">
                  <c:v>0.17526251605744761</c:v>
                </c:pt>
                <c:pt idx="4999">
                  <c:v>0.17525882215027269</c:v>
                </c:pt>
                <c:pt idx="5000">
                  <c:v>0.17526066910386021</c:v>
                </c:pt>
                <c:pt idx="5001">
                  <c:v>0.17526066910386021</c:v>
                </c:pt>
                <c:pt idx="5002">
                  <c:v>0.18122145882992047</c:v>
                </c:pt>
                <c:pt idx="5003">
                  <c:v>0.26457821281555077</c:v>
                </c:pt>
                <c:pt idx="5004">
                  <c:v>0.42531941896469599</c:v>
                </c:pt>
                <c:pt idx="5005">
                  <c:v>0.62769308847939398</c:v>
                </c:pt>
                <c:pt idx="5006">
                  <c:v>0.69911438360892775</c:v>
                </c:pt>
                <c:pt idx="5007">
                  <c:v>0.77051491475695044</c:v>
                </c:pt>
                <c:pt idx="5008">
                  <c:v>0.88474009974485113</c:v>
                </c:pt>
                <c:pt idx="5009">
                  <c:v>1.3307930908665131</c:v>
                </c:pt>
                <c:pt idx="5010">
                  <c:v>2.0913992056450561</c:v>
                </c:pt>
                <c:pt idx="5011">
                  <c:v>3.1824390788122967</c:v>
                </c:pt>
                <c:pt idx="5012">
                  <c:v>4.4186995778025144</c:v>
                </c:pt>
                <c:pt idx="5013">
                  <c:v>5.912104285375519</c:v>
                </c:pt>
                <c:pt idx="5014">
                  <c:v>7.3423046044477527</c:v>
                </c:pt>
                <c:pt idx="5015">
                  <c:v>8.5495156481339105</c:v>
                </c:pt>
                <c:pt idx="5016">
                  <c:v>9.5723449661011131</c:v>
                </c:pt>
                <c:pt idx="5017">
                  <c:v>10.65127018442611</c:v>
                </c:pt>
                <c:pt idx="5018">
                  <c:v>11.681570864191288</c:v>
                </c:pt>
                <c:pt idx="5019">
                  <c:v>13.074149466959165</c:v>
                </c:pt>
                <c:pt idx="5020">
                  <c:v>14.672543086721452</c:v>
                </c:pt>
                <c:pt idx="5021">
                  <c:v>15.957731409303237</c:v>
                </c:pt>
                <c:pt idx="5022">
                  <c:v>17.38810891484858</c:v>
                </c:pt>
                <c:pt idx="5023">
                  <c:v>19.200321836134648</c:v>
                </c:pt>
                <c:pt idx="5024">
                  <c:v>20.547564071895884</c:v>
                </c:pt>
                <c:pt idx="5025">
                  <c:v>22.055693035156168</c:v>
                </c:pt>
                <c:pt idx="5026">
                  <c:v>23.219973863042565</c:v>
                </c:pt>
                <c:pt idx="5027">
                  <c:v>24.335496470357516</c:v>
                </c:pt>
                <c:pt idx="5028">
                  <c:v>25.381567226227947</c:v>
                </c:pt>
                <c:pt idx="5029">
                  <c:v>26.344305046837825</c:v>
                </c:pt>
                <c:pt idx="5030">
                  <c:v>27.412834457167815</c:v>
                </c:pt>
                <c:pt idx="5031">
                  <c:v>28.453379962998362</c:v>
                </c:pt>
                <c:pt idx="5032">
                  <c:v>29.187701904099772</c:v>
                </c:pt>
                <c:pt idx="5033">
                  <c:v>29.636147270790474</c:v>
                </c:pt>
                <c:pt idx="5034">
                  <c:v>30.1212375520074</c:v>
                </c:pt>
                <c:pt idx="5035">
                  <c:v>30.534810274401504</c:v>
                </c:pt>
                <c:pt idx="5036">
                  <c:v>30.935223830651907</c:v>
                </c:pt>
                <c:pt idx="5037">
                  <c:v>31.381269077072123</c:v>
                </c:pt>
                <c:pt idx="5038">
                  <c:v>31.759448872495426</c:v>
                </c:pt>
                <c:pt idx="5039">
                  <c:v>32.094408886959506</c:v>
                </c:pt>
                <c:pt idx="5040">
                  <c:v>32.435046898398369</c:v>
                </c:pt>
                <c:pt idx="5041">
                  <c:v>32.825504810773275</c:v>
                </c:pt>
                <c:pt idx="5042">
                  <c:v>33.097434612524836</c:v>
                </c:pt>
                <c:pt idx="5043">
                  <c:v>33.46006091096293</c:v>
                </c:pt>
                <c:pt idx="5044">
                  <c:v>33.790468541854615</c:v>
                </c:pt>
                <c:pt idx="5045">
                  <c:v>34.499618136745887</c:v>
                </c:pt>
                <c:pt idx="5046">
                  <c:v>35.673882278600104</c:v>
                </c:pt>
                <c:pt idx="5047">
                  <c:v>36.545789474033839</c:v>
                </c:pt>
                <c:pt idx="5048">
                  <c:v>38.143139984373782</c:v>
                </c:pt>
                <c:pt idx="5049">
                  <c:v>39.119659706019441</c:v>
                </c:pt>
                <c:pt idx="5050">
                  <c:v>40.208635990521252</c:v>
                </c:pt>
                <c:pt idx="5051">
                  <c:v>40.824228308147994</c:v>
                </c:pt>
                <c:pt idx="5052">
                  <c:v>41.409102105194158</c:v>
                </c:pt>
                <c:pt idx="5053">
                  <c:v>41.771735973975801</c:v>
                </c:pt>
                <c:pt idx="5054">
                  <c:v>42.233138376960532</c:v>
                </c:pt>
                <c:pt idx="5055">
                  <c:v>42.433793563285278</c:v>
                </c:pt>
                <c:pt idx="5056">
                  <c:v>42.577111443368366</c:v>
                </c:pt>
                <c:pt idx="5057">
                  <c:v>42.643086978518539</c:v>
                </c:pt>
                <c:pt idx="5058">
                  <c:v>42.870964862029545</c:v>
                </c:pt>
                <c:pt idx="5059">
                  <c:v>42.851306258262085</c:v>
                </c:pt>
                <c:pt idx="5060">
                  <c:v>42.887473324246294</c:v>
                </c:pt>
                <c:pt idx="5061">
                  <c:v>42.018511921993522</c:v>
                </c:pt>
                <c:pt idx="5062">
                  <c:v>37.974237777240141</c:v>
                </c:pt>
                <c:pt idx="5063">
                  <c:v>34.572297128033249</c:v>
                </c:pt>
                <c:pt idx="5064">
                  <c:v>32.538313443895071</c:v>
                </c:pt>
                <c:pt idx="5065">
                  <c:v>32.411305571518554</c:v>
                </c:pt>
                <c:pt idx="5066">
                  <c:v>32.328040387215594</c:v>
                </c:pt>
                <c:pt idx="5067">
                  <c:v>29.927179656734353</c:v>
                </c:pt>
                <c:pt idx="5068">
                  <c:v>26.367858273752908</c:v>
                </c:pt>
                <c:pt idx="5069">
                  <c:v>25.36394792731965</c:v>
                </c:pt>
                <c:pt idx="5070">
                  <c:v>23.019940988383361</c:v>
                </c:pt>
                <c:pt idx="5071">
                  <c:v>19.384233388129985</c:v>
                </c:pt>
                <c:pt idx="5072">
                  <c:v>14.855242782056381</c:v>
                </c:pt>
                <c:pt idx="5073">
                  <c:v>13.47800525991194</c:v>
                </c:pt>
                <c:pt idx="5074">
                  <c:v>11.716850352699952</c:v>
                </c:pt>
                <c:pt idx="5075">
                  <c:v>8.7613074605713024</c:v>
                </c:pt>
                <c:pt idx="5076">
                  <c:v>6.7178210429375875</c:v>
                </c:pt>
                <c:pt idx="5077">
                  <c:v>5.1612772227754888</c:v>
                </c:pt>
                <c:pt idx="5078">
                  <c:v>1.4951941129389199</c:v>
                </c:pt>
                <c:pt idx="5079">
                  <c:v>-2.1183083333229717E-2</c:v>
                </c:pt>
                <c:pt idx="5080">
                  <c:v>-3.1459624763178855</c:v>
                </c:pt>
                <c:pt idx="5081">
                  <c:v>-3.2810993363419838</c:v>
                </c:pt>
                <c:pt idx="5082">
                  <c:v>-3.239732110256897</c:v>
                </c:pt>
                <c:pt idx="5083">
                  <c:v>-3.3735982419031476</c:v>
                </c:pt>
                <c:pt idx="5084">
                  <c:v>-3.6650514879222045</c:v>
                </c:pt>
                <c:pt idx="5085">
                  <c:v>-3.4124713307666941</c:v>
                </c:pt>
                <c:pt idx="5086">
                  <c:v>-3.6632885865594131</c:v>
                </c:pt>
                <c:pt idx="5087">
                  <c:v>-3.4810903503894468</c:v>
                </c:pt>
                <c:pt idx="5088">
                  <c:v>-3.5050498612436454</c:v>
                </c:pt>
                <c:pt idx="5089">
                  <c:v>-3.7438873172269993</c:v>
                </c:pt>
                <c:pt idx="5090">
                  <c:v>-3.9016567123425534</c:v>
                </c:pt>
                <c:pt idx="5091">
                  <c:v>-4.2066121727797778</c:v>
                </c:pt>
                <c:pt idx="5092">
                  <c:v>-6.5003821799934274</c:v>
                </c:pt>
                <c:pt idx="5093">
                  <c:v>-9.2658503897649549</c:v>
                </c:pt>
                <c:pt idx="5094">
                  <c:v>-11.623780793936815</c:v>
                </c:pt>
                <c:pt idx="5095">
                  <c:v>-12.793299939901159</c:v>
                </c:pt>
                <c:pt idx="5096">
                  <c:v>-14.05708974570179</c:v>
                </c:pt>
                <c:pt idx="5097">
                  <c:v>-14.600909393775162</c:v>
                </c:pt>
                <c:pt idx="5098">
                  <c:v>-14.753348687261374</c:v>
                </c:pt>
                <c:pt idx="5099">
                  <c:v>-15.181767469033726</c:v>
                </c:pt>
                <c:pt idx="5100">
                  <c:v>-15.254347633875472</c:v>
                </c:pt>
                <c:pt idx="5101">
                  <c:v>-15.018406332516863</c:v>
                </c:pt>
                <c:pt idx="5102">
                  <c:v>-15.534150419726663</c:v>
                </c:pt>
                <c:pt idx="5103">
                  <c:v>-17.226625159710792</c:v>
                </c:pt>
                <c:pt idx="5104">
                  <c:v>-19.017111050826095</c:v>
                </c:pt>
                <c:pt idx="5105">
                  <c:v>-20.321018936192456</c:v>
                </c:pt>
                <c:pt idx="5106">
                  <c:v>-22.224931756664777</c:v>
                </c:pt>
                <c:pt idx="5107">
                  <c:v>-24.109056601259258</c:v>
                </c:pt>
                <c:pt idx="5108">
                  <c:v>-24.324569440870029</c:v>
                </c:pt>
                <c:pt idx="5109">
                  <c:v>-22.072243876113873</c:v>
                </c:pt>
                <c:pt idx="5110">
                  <c:v>-18.878302872433533</c:v>
                </c:pt>
                <c:pt idx="5111">
                  <c:v>-15.967516641354672</c:v>
                </c:pt>
                <c:pt idx="5112">
                  <c:v>-13.367122049957684</c:v>
                </c:pt>
                <c:pt idx="5113">
                  <c:v>-11.029462889284041</c:v>
                </c:pt>
                <c:pt idx="5114">
                  <c:v>-8.4027170109506404</c:v>
                </c:pt>
                <c:pt idx="5115">
                  <c:v>-6.0984979851773709</c:v>
                </c:pt>
                <c:pt idx="5116">
                  <c:v>-3.9311984210555964</c:v>
                </c:pt>
                <c:pt idx="5117">
                  <c:v>-2.4490444598121215</c:v>
                </c:pt>
                <c:pt idx="5118">
                  <c:v>-1.5812905342037229</c:v>
                </c:pt>
                <c:pt idx="5119">
                  <c:v>-1.2235160540035006</c:v>
                </c:pt>
                <c:pt idx="5120">
                  <c:v>-1.2211330002910699</c:v>
                </c:pt>
                <c:pt idx="5121">
                  <c:v>-1.1602795698030675</c:v>
                </c:pt>
                <c:pt idx="5122">
                  <c:v>-1.0768334632973007</c:v>
                </c:pt>
                <c:pt idx="5123">
                  <c:v>-0.82292024940062947</c:v>
                </c:pt>
                <c:pt idx="5124">
                  <c:v>-0.83243210956023983</c:v>
                </c:pt>
                <c:pt idx="5125">
                  <c:v>-0.86581168595806668</c:v>
                </c:pt>
                <c:pt idx="5126">
                  <c:v>-0.80025418701292816</c:v>
                </c:pt>
                <c:pt idx="5127">
                  <c:v>-0.74303319853842342</c:v>
                </c:pt>
                <c:pt idx="5128">
                  <c:v>-0.89677312347018123</c:v>
                </c:pt>
                <c:pt idx="5129">
                  <c:v>-1.5346500442068622</c:v>
                </c:pt>
                <c:pt idx="5130">
                  <c:v>-2.3616747291166651</c:v>
                </c:pt>
                <c:pt idx="5131">
                  <c:v>-2.933999824925384</c:v>
                </c:pt>
                <c:pt idx="5132">
                  <c:v>-2.9400564210511622</c:v>
                </c:pt>
                <c:pt idx="5133">
                  <c:v>-2.9281284741342382</c:v>
                </c:pt>
                <c:pt idx="5134">
                  <c:v>-3.3680689792400296</c:v>
                </c:pt>
                <c:pt idx="5135">
                  <c:v>-3.8356379270610361</c:v>
                </c:pt>
                <c:pt idx="5136">
                  <c:v>-4.2653950509510095</c:v>
                </c:pt>
                <c:pt idx="5137">
                  <c:v>-4.6882483291246606</c:v>
                </c:pt>
                <c:pt idx="5138">
                  <c:v>-4.7395989560913527</c:v>
                </c:pt>
                <c:pt idx="5139">
                  <c:v>-0.9087710578263436</c:v>
                </c:pt>
                <c:pt idx="5140">
                  <c:v>8.3531603396043194E-2</c:v>
                </c:pt>
                <c:pt idx="5141">
                  <c:v>8.2339156596719434E-2</c:v>
                </c:pt>
                <c:pt idx="5142">
                  <c:v>-5.1021955430559492E-2</c:v>
                </c:pt>
                <c:pt idx="5143">
                  <c:v>0.29185062289967023</c:v>
                </c:pt>
                <c:pt idx="5144">
                  <c:v>1.9407177757907461</c:v>
                </c:pt>
                <c:pt idx="5145">
                  <c:v>3.839228363266439</c:v>
                </c:pt>
                <c:pt idx="5146">
                  <c:v>5.1341464083514952</c:v>
                </c:pt>
                <c:pt idx="5147">
                  <c:v>6.6740067030849382</c:v>
                </c:pt>
                <c:pt idx="5148">
                  <c:v>7.7827127045662294</c:v>
                </c:pt>
                <c:pt idx="5149">
                  <c:v>8.5209356791828093</c:v>
                </c:pt>
                <c:pt idx="5150">
                  <c:v>9.5481693390686857</c:v>
                </c:pt>
                <c:pt idx="5151">
                  <c:v>10.686611812362178</c:v>
                </c:pt>
                <c:pt idx="5152">
                  <c:v>12.006211294407223</c:v>
                </c:pt>
                <c:pt idx="5153">
                  <c:v>13.988947520508336</c:v>
                </c:pt>
                <c:pt idx="5154">
                  <c:v>15.727915439244191</c:v>
                </c:pt>
                <c:pt idx="5155">
                  <c:v>16.661781372064965</c:v>
                </c:pt>
                <c:pt idx="5156">
                  <c:v>17.273821254243607</c:v>
                </c:pt>
                <c:pt idx="5157">
                  <c:v>17.702164657873269</c:v>
                </c:pt>
                <c:pt idx="5158">
                  <c:v>18.456515158299084</c:v>
                </c:pt>
                <c:pt idx="5159">
                  <c:v>19.650096360507057</c:v>
                </c:pt>
                <c:pt idx="5160">
                  <c:v>21.376238422730275</c:v>
                </c:pt>
                <c:pt idx="5161">
                  <c:v>23.066789511705625</c:v>
                </c:pt>
                <c:pt idx="5162">
                  <c:v>24.632829857967284</c:v>
                </c:pt>
                <c:pt idx="5163">
                  <c:v>27.126467401567659</c:v>
                </c:pt>
                <c:pt idx="5164">
                  <c:v>29.145646402405248</c:v>
                </c:pt>
                <c:pt idx="5165">
                  <c:v>29.677811411800089</c:v>
                </c:pt>
                <c:pt idx="5166">
                  <c:v>29.999306596520086</c:v>
                </c:pt>
                <c:pt idx="5167">
                  <c:v>30.322190833829698</c:v>
                </c:pt>
                <c:pt idx="5168">
                  <c:v>30.620723592042729</c:v>
                </c:pt>
                <c:pt idx="5169">
                  <c:v>30.755446121833391</c:v>
                </c:pt>
                <c:pt idx="5170">
                  <c:v>31.030897896298722</c:v>
                </c:pt>
                <c:pt idx="5171">
                  <c:v>31.36658171276401</c:v>
                </c:pt>
                <c:pt idx="5172">
                  <c:v>31.668302366119864</c:v>
                </c:pt>
                <c:pt idx="5173">
                  <c:v>32.016308279075872</c:v>
                </c:pt>
                <c:pt idx="5174">
                  <c:v>32.208942750384985</c:v>
                </c:pt>
                <c:pt idx="5175">
                  <c:v>32.604244738097215</c:v>
                </c:pt>
                <c:pt idx="5176">
                  <c:v>32.818974390767991</c:v>
                </c:pt>
                <c:pt idx="5177">
                  <c:v>33.141551119183696</c:v>
                </c:pt>
                <c:pt idx="5178">
                  <c:v>33.460518292831154</c:v>
                </c:pt>
                <c:pt idx="5179">
                  <c:v>34.802022757209997</c:v>
                </c:pt>
                <c:pt idx="5180">
                  <c:v>36.600355285692594</c:v>
                </c:pt>
                <c:pt idx="5181">
                  <c:v>37.316339100653643</c:v>
                </c:pt>
                <c:pt idx="5182">
                  <c:v>38.395973941709975</c:v>
                </c:pt>
                <c:pt idx="5183">
                  <c:v>38.695158737673587</c:v>
                </c:pt>
                <c:pt idx="5184">
                  <c:v>38.917465643425018</c:v>
                </c:pt>
                <c:pt idx="5185">
                  <c:v>38.875375220656807</c:v>
                </c:pt>
                <c:pt idx="5186">
                  <c:v>39.114800358197314</c:v>
                </c:pt>
                <c:pt idx="5187">
                  <c:v>39.231640585969032</c:v>
                </c:pt>
                <c:pt idx="5188">
                  <c:v>39.378618612354643</c:v>
                </c:pt>
                <c:pt idx="5189">
                  <c:v>39.07948065069403</c:v>
                </c:pt>
                <c:pt idx="5190">
                  <c:v>37.738027340861606</c:v>
                </c:pt>
                <c:pt idx="5191">
                  <c:v>34.912231503272722</c:v>
                </c:pt>
                <c:pt idx="5192">
                  <c:v>33.166383120742118</c:v>
                </c:pt>
                <c:pt idx="5193">
                  <c:v>33.187278856702193</c:v>
                </c:pt>
                <c:pt idx="5194">
                  <c:v>32.979208543755732</c:v>
                </c:pt>
                <c:pt idx="5195">
                  <c:v>30.251470089906221</c:v>
                </c:pt>
                <c:pt idx="5196">
                  <c:v>27.145986355015779</c:v>
                </c:pt>
                <c:pt idx="5197">
                  <c:v>25.983188461005685</c:v>
                </c:pt>
                <c:pt idx="5198">
                  <c:v>25.619452129382275</c:v>
                </c:pt>
                <c:pt idx="5199">
                  <c:v>24.675770538052188</c:v>
                </c:pt>
                <c:pt idx="5200">
                  <c:v>21.148375075587676</c:v>
                </c:pt>
                <c:pt idx="5201">
                  <c:v>17.826787193742334</c:v>
                </c:pt>
                <c:pt idx="5202">
                  <c:v>16.777825511297657</c:v>
                </c:pt>
                <c:pt idx="5203">
                  <c:v>17.101446536628625</c:v>
                </c:pt>
                <c:pt idx="5204">
                  <c:v>16.968128494167171</c:v>
                </c:pt>
                <c:pt idx="5205">
                  <c:v>17.027982202816624</c:v>
                </c:pt>
                <c:pt idx="5206">
                  <c:v>17.136027548303282</c:v>
                </c:pt>
                <c:pt idx="5207">
                  <c:v>16.923262903305446</c:v>
                </c:pt>
                <c:pt idx="5208">
                  <c:v>17.195693500771679</c:v>
                </c:pt>
                <c:pt idx="5209">
                  <c:v>17.138741203655687</c:v>
                </c:pt>
                <c:pt idx="5210">
                  <c:v>17.133423157143003</c:v>
                </c:pt>
                <c:pt idx="5211">
                  <c:v>17.109585391267885</c:v>
                </c:pt>
                <c:pt idx="5212">
                  <c:v>16.912249665408623</c:v>
                </c:pt>
                <c:pt idx="5213">
                  <c:v>14.372126710079341</c:v>
                </c:pt>
                <c:pt idx="5214">
                  <c:v>8.168481015265586</c:v>
                </c:pt>
                <c:pt idx="5215">
                  <c:v>2.1161649677050591</c:v>
                </c:pt>
                <c:pt idx="5216">
                  <c:v>4.0529265765943651E-2</c:v>
                </c:pt>
                <c:pt idx="5217">
                  <c:v>-3.1072107947601633</c:v>
                </c:pt>
                <c:pt idx="5218">
                  <c:v>-3.1591132992172946</c:v>
                </c:pt>
                <c:pt idx="5219">
                  <c:v>-3.3799897369882559</c:v>
                </c:pt>
                <c:pt idx="5220">
                  <c:v>-3.746201178738723</c:v>
                </c:pt>
                <c:pt idx="5221">
                  <c:v>-4.9191657209692474</c:v>
                </c:pt>
                <c:pt idx="5222">
                  <c:v>-6.359507031033278</c:v>
                </c:pt>
                <c:pt idx="5223">
                  <c:v>-8.7604702070014309</c:v>
                </c:pt>
                <c:pt idx="5224">
                  <c:v>-11.718896781574751</c:v>
                </c:pt>
                <c:pt idx="5225">
                  <c:v>-14.801334662790822</c:v>
                </c:pt>
                <c:pt idx="5226">
                  <c:v>-17.289817617082541</c:v>
                </c:pt>
                <c:pt idx="5227">
                  <c:v>-20.000888055630881</c:v>
                </c:pt>
                <c:pt idx="5228">
                  <c:v>-22.377631512339693</c:v>
                </c:pt>
                <c:pt idx="5229">
                  <c:v>-24.529409149045314</c:v>
                </c:pt>
                <c:pt idx="5230">
                  <c:v>-26.788300662358804</c:v>
                </c:pt>
                <c:pt idx="5231">
                  <c:v>-27.612800577423808</c:v>
                </c:pt>
                <c:pt idx="5232">
                  <c:v>-25.768628720191948</c:v>
                </c:pt>
                <c:pt idx="5233">
                  <c:v>-22.490536471638627</c:v>
                </c:pt>
                <c:pt idx="5234">
                  <c:v>-19.404521622540493</c:v>
                </c:pt>
                <c:pt idx="5235">
                  <c:v>-16.629581988292369</c:v>
                </c:pt>
                <c:pt idx="5236">
                  <c:v>-15.525872012617267</c:v>
                </c:pt>
                <c:pt idx="5237">
                  <c:v>-16.272963684009234</c:v>
                </c:pt>
                <c:pt idx="5238">
                  <c:v>-17.875269908918359</c:v>
                </c:pt>
                <c:pt idx="5239">
                  <c:v>-19.638621368411265</c:v>
                </c:pt>
                <c:pt idx="5240">
                  <c:v>-20.977444525557829</c:v>
                </c:pt>
                <c:pt idx="5241">
                  <c:v>-21.335565549558627</c:v>
                </c:pt>
                <c:pt idx="5242">
                  <c:v>-21.079259140558115</c:v>
                </c:pt>
                <c:pt idx="5243">
                  <c:v>-20.008228055643205</c:v>
                </c:pt>
                <c:pt idx="5244">
                  <c:v>-18.903548325479193</c:v>
                </c:pt>
                <c:pt idx="5245">
                  <c:v>-17.798220812364725</c:v>
                </c:pt>
                <c:pt idx="5246">
                  <c:v>-16.060567702669932</c:v>
                </c:pt>
                <c:pt idx="5247">
                  <c:v>-14.118794830761368</c:v>
                </c:pt>
                <c:pt idx="5248">
                  <c:v>-12.593942908371949</c:v>
                </c:pt>
                <c:pt idx="5249">
                  <c:v>-11.552519560365358</c:v>
                </c:pt>
                <c:pt idx="5250">
                  <c:v>-11.339178042386218</c:v>
                </c:pt>
                <c:pt idx="5251">
                  <c:v>-11.095783903875423</c:v>
                </c:pt>
                <c:pt idx="5252">
                  <c:v>-10.796498889565637</c:v>
                </c:pt>
                <c:pt idx="5253">
                  <c:v>-10.367217436522827</c:v>
                </c:pt>
                <c:pt idx="5254">
                  <c:v>-10.138993522921288</c:v>
                </c:pt>
                <c:pt idx="5255">
                  <c:v>-8.8376498495847358</c:v>
                </c:pt>
                <c:pt idx="5256">
                  <c:v>-7.0928883800697662</c:v>
                </c:pt>
                <c:pt idx="5257">
                  <c:v>-5.2567292772324574</c:v>
                </c:pt>
                <c:pt idx="5258">
                  <c:v>-3.4751361279644843</c:v>
                </c:pt>
                <c:pt idx="5259">
                  <c:v>-2.042279402335724</c:v>
                </c:pt>
                <c:pt idx="5260">
                  <c:v>-0.89581786443993494</c:v>
                </c:pt>
                <c:pt idx="5261">
                  <c:v>-0.35596075459582432</c:v>
                </c:pt>
                <c:pt idx="5262">
                  <c:v>-0.47868065683243483</c:v>
                </c:pt>
                <c:pt idx="5263">
                  <c:v>-0.73133842762941625</c:v>
                </c:pt>
                <c:pt idx="5264">
                  <c:v>-0.86362946069453495</c:v>
                </c:pt>
                <c:pt idx="5265">
                  <c:v>-0.87076907200842202</c:v>
                </c:pt>
                <c:pt idx="5266">
                  <c:v>-0.94708182710135835</c:v>
                </c:pt>
                <c:pt idx="5267">
                  <c:v>-1.1282770951123073</c:v>
                </c:pt>
                <c:pt idx="5268">
                  <c:v>-1.5731138342022255</c:v>
                </c:pt>
                <c:pt idx="5269">
                  <c:v>-2.3788670557894318</c:v>
                </c:pt>
                <c:pt idx="5270">
                  <c:v>-2.308363421301693</c:v>
                </c:pt>
                <c:pt idx="5271">
                  <c:v>-1.3406527610366741</c:v>
                </c:pt>
                <c:pt idx="5272">
                  <c:v>-1.4575157680937993</c:v>
                </c:pt>
                <c:pt idx="5273">
                  <c:v>-1.5482145431387255</c:v>
                </c:pt>
                <c:pt idx="5274">
                  <c:v>-1.5208147572076265</c:v>
                </c:pt>
                <c:pt idx="5275">
                  <c:v>-1.5422221078717322</c:v>
                </c:pt>
                <c:pt idx="5276">
                  <c:v>-1.5840576752404902</c:v>
                </c:pt>
                <c:pt idx="5277">
                  <c:v>-1.5291104799315958</c:v>
                </c:pt>
                <c:pt idx="5278">
                  <c:v>-1.4957354270179894</c:v>
                </c:pt>
                <c:pt idx="5279">
                  <c:v>-1.5435278379102644</c:v>
                </c:pt>
                <c:pt idx="5280">
                  <c:v>-1.3764663362323819</c:v>
                </c:pt>
                <c:pt idx="5281">
                  <c:v>-1.0759027077332082</c:v>
                </c:pt>
                <c:pt idx="5282">
                  <c:v>-0.76950380020312192</c:v>
                </c:pt>
                <c:pt idx="5283">
                  <c:v>-0.42983238025233761</c:v>
                </c:pt>
                <c:pt idx="5284">
                  <c:v>-7.1275086497615797E-2</c:v>
                </c:pt>
                <c:pt idx="5285">
                  <c:v>0.20975137982792094</c:v>
                </c:pt>
                <c:pt idx="5286">
                  <c:v>0.30380671260162595</c:v>
                </c:pt>
                <c:pt idx="5287">
                  <c:v>0.47877694978183272</c:v>
                </c:pt>
                <c:pt idx="5288">
                  <c:v>0.57279903048751935</c:v>
                </c:pt>
                <c:pt idx="5289">
                  <c:v>0.59898310757652373</c:v>
                </c:pt>
                <c:pt idx="5290">
                  <c:v>0.65254003951955941</c:v>
                </c:pt>
                <c:pt idx="5291">
                  <c:v>0.69418329662343381</c:v>
                </c:pt>
                <c:pt idx="5292">
                  <c:v>0.72870481128632325</c:v>
                </c:pt>
                <c:pt idx="5293">
                  <c:v>0.7667570923527196</c:v>
                </c:pt>
                <c:pt idx="5294">
                  <c:v>0.79412640751709196</c:v>
                </c:pt>
                <c:pt idx="5295">
                  <c:v>0.80363203340141764</c:v>
                </c:pt>
                <c:pt idx="5296">
                  <c:v>0.83338066153381551</c:v>
                </c:pt>
                <c:pt idx="5297">
                  <c:v>0.83576122970240885</c:v>
                </c:pt>
                <c:pt idx="5298">
                  <c:v>0.85836757585744805</c:v>
                </c:pt>
                <c:pt idx="5299">
                  <c:v>0.83457094561758094</c:v>
                </c:pt>
                <c:pt idx="5300">
                  <c:v>0.83934978307422137</c:v>
                </c:pt>
                <c:pt idx="5301">
                  <c:v>0.84056668161156645</c:v>
                </c:pt>
                <c:pt idx="5302">
                  <c:v>0.88220091373626464</c:v>
                </c:pt>
                <c:pt idx="5303">
                  <c:v>1.0641835442958629</c:v>
                </c:pt>
                <c:pt idx="5304">
                  <c:v>1.3673999280634943</c:v>
                </c:pt>
                <c:pt idx="5305">
                  <c:v>1.6277520073632632</c:v>
                </c:pt>
                <c:pt idx="5306">
                  <c:v>1.8179192925996523</c:v>
                </c:pt>
                <c:pt idx="5307">
                  <c:v>2.1232256020584837</c:v>
                </c:pt>
                <c:pt idx="5308">
                  <c:v>2.3358041857295246</c:v>
                </c:pt>
                <c:pt idx="5309">
                  <c:v>2.7772839633367918</c:v>
                </c:pt>
                <c:pt idx="5310">
                  <c:v>3.6538593460250457</c:v>
                </c:pt>
                <c:pt idx="5311">
                  <c:v>4.8158059860396589</c:v>
                </c:pt>
                <c:pt idx="5312">
                  <c:v>6.2087766454852451</c:v>
                </c:pt>
                <c:pt idx="5313">
                  <c:v>7.8750217895177563</c:v>
                </c:pt>
                <c:pt idx="5314">
                  <c:v>9.2542967493505479</c:v>
                </c:pt>
                <c:pt idx="5315">
                  <c:v>10.432096390708622</c:v>
                </c:pt>
                <c:pt idx="5316">
                  <c:v>11.513469980653984</c:v>
                </c:pt>
                <c:pt idx="5317">
                  <c:v>12.479135728816354</c:v>
                </c:pt>
                <c:pt idx="5318">
                  <c:v>13.380463637739886</c:v>
                </c:pt>
                <c:pt idx="5319">
                  <c:v>14.646768208141271</c:v>
                </c:pt>
                <c:pt idx="5320">
                  <c:v>16.252709317733366</c:v>
                </c:pt>
                <c:pt idx="5321">
                  <c:v>17.997442042692224</c:v>
                </c:pt>
                <c:pt idx="5322">
                  <c:v>19.794956234596459</c:v>
                </c:pt>
                <c:pt idx="5323">
                  <c:v>21.385841122090536</c:v>
                </c:pt>
                <c:pt idx="5324">
                  <c:v>22.800082265459945</c:v>
                </c:pt>
                <c:pt idx="5325">
                  <c:v>24.81732677986161</c:v>
                </c:pt>
                <c:pt idx="5326">
                  <c:v>26.266530571756778</c:v>
                </c:pt>
                <c:pt idx="5327">
                  <c:v>27.739952392639296</c:v>
                </c:pt>
                <c:pt idx="5328">
                  <c:v>29.269636967581807</c:v>
                </c:pt>
                <c:pt idx="5329">
                  <c:v>30.661699491059917</c:v>
                </c:pt>
                <c:pt idx="5330">
                  <c:v>32.102990252167956</c:v>
                </c:pt>
                <c:pt idx="5331">
                  <c:v>33.497420787838898</c:v>
                </c:pt>
                <c:pt idx="5332">
                  <c:v>34.123596240616941</c:v>
                </c:pt>
                <c:pt idx="5333">
                  <c:v>34.480784330617197</c:v>
                </c:pt>
                <c:pt idx="5334">
                  <c:v>35.090777528349101</c:v>
                </c:pt>
                <c:pt idx="5335">
                  <c:v>35.346567987852566</c:v>
                </c:pt>
                <c:pt idx="5336">
                  <c:v>35.632795091262288</c:v>
                </c:pt>
                <c:pt idx="5337">
                  <c:v>36.053459903610651</c:v>
                </c:pt>
                <c:pt idx="5338">
                  <c:v>36.465667737038892</c:v>
                </c:pt>
                <c:pt idx="5339">
                  <c:v>36.320229934115815</c:v>
                </c:pt>
                <c:pt idx="5340">
                  <c:v>36.312445998255413</c:v>
                </c:pt>
                <c:pt idx="5341">
                  <c:v>36.656771632179492</c:v>
                </c:pt>
                <c:pt idx="5342">
                  <c:v>37.025155214146004</c:v>
                </c:pt>
                <c:pt idx="5343">
                  <c:v>37.536750097646028</c:v>
                </c:pt>
                <c:pt idx="5344">
                  <c:v>37.751426482970338</c:v>
                </c:pt>
                <c:pt idx="5345">
                  <c:v>38.074724962240957</c:v>
                </c:pt>
                <c:pt idx="5346">
                  <c:v>38.270947140801084</c:v>
                </c:pt>
                <c:pt idx="5347">
                  <c:v>38.468313207462138</c:v>
                </c:pt>
                <c:pt idx="5348">
                  <c:v>38.761131814066758</c:v>
                </c:pt>
                <c:pt idx="5349">
                  <c:v>38.904423361651467</c:v>
                </c:pt>
                <c:pt idx="5350">
                  <c:v>39.092975709104351</c:v>
                </c:pt>
                <c:pt idx="5351">
                  <c:v>39.393076039918078</c:v>
                </c:pt>
                <c:pt idx="5352">
                  <c:v>39.76513727260091</c:v>
                </c:pt>
                <c:pt idx="5353">
                  <c:v>40.062964913957714</c:v>
                </c:pt>
                <c:pt idx="5354">
                  <c:v>40.148894710103001</c:v>
                </c:pt>
                <c:pt idx="5355">
                  <c:v>40.249940788101853</c:v>
                </c:pt>
                <c:pt idx="5356">
                  <c:v>40.276481799423344</c:v>
                </c:pt>
                <c:pt idx="5357">
                  <c:v>40.54170117483411</c:v>
                </c:pt>
                <c:pt idx="5358">
                  <c:v>40.64398212807474</c:v>
                </c:pt>
                <c:pt idx="5359">
                  <c:v>39.986037690324743</c:v>
                </c:pt>
                <c:pt idx="5360">
                  <c:v>34.345674904074102</c:v>
                </c:pt>
                <c:pt idx="5361">
                  <c:v>26.533933237049801</c:v>
                </c:pt>
                <c:pt idx="5362">
                  <c:v>23.950805668305545</c:v>
                </c:pt>
                <c:pt idx="5363">
                  <c:v>23.431973739116813</c:v>
                </c:pt>
                <c:pt idx="5364">
                  <c:v>23.709313063114489</c:v>
                </c:pt>
                <c:pt idx="5365">
                  <c:v>22.540924312272899</c:v>
                </c:pt>
                <c:pt idx="5366">
                  <c:v>19.435109840211759</c:v>
                </c:pt>
                <c:pt idx="5367">
                  <c:v>16.952113914435756</c:v>
                </c:pt>
                <c:pt idx="5368">
                  <c:v>12.224811654939359</c:v>
                </c:pt>
                <c:pt idx="5369">
                  <c:v>11.410210959610554</c:v>
                </c:pt>
                <c:pt idx="5370">
                  <c:v>11.675040924339255</c:v>
                </c:pt>
                <c:pt idx="5371">
                  <c:v>12.952283872906776</c:v>
                </c:pt>
                <c:pt idx="5372">
                  <c:v>13.336505933408331</c:v>
                </c:pt>
                <c:pt idx="5373">
                  <c:v>13.474921175948591</c:v>
                </c:pt>
                <c:pt idx="5374">
                  <c:v>13.718792648424186</c:v>
                </c:pt>
                <c:pt idx="5375">
                  <c:v>14.144116521971402</c:v>
                </c:pt>
                <c:pt idx="5376">
                  <c:v>14.37632163386569</c:v>
                </c:pt>
                <c:pt idx="5377">
                  <c:v>12.90645936821357</c:v>
                </c:pt>
                <c:pt idx="5378">
                  <c:v>5.9462544209390957</c:v>
                </c:pt>
                <c:pt idx="5379">
                  <c:v>1.0058913210930143</c:v>
                </c:pt>
                <c:pt idx="5380">
                  <c:v>-0.87966158791715932</c:v>
                </c:pt>
                <c:pt idx="5381">
                  <c:v>-3.0710259533663424</c:v>
                </c:pt>
                <c:pt idx="5382">
                  <c:v>-3.1549877217112456</c:v>
                </c:pt>
                <c:pt idx="5383">
                  <c:v>-3.41178766129442</c:v>
                </c:pt>
                <c:pt idx="5384">
                  <c:v>-3.2439516520709364</c:v>
                </c:pt>
                <c:pt idx="5385">
                  <c:v>-3.450561639166573</c:v>
                </c:pt>
                <c:pt idx="5386">
                  <c:v>-3.721667136245447</c:v>
                </c:pt>
                <c:pt idx="5387">
                  <c:v>-3.5489163235897729</c:v>
                </c:pt>
                <c:pt idx="5388">
                  <c:v>-3.4835816912312341</c:v>
                </c:pt>
                <c:pt idx="5389">
                  <c:v>-4.178681887854407</c:v>
                </c:pt>
                <c:pt idx="5390">
                  <c:v>-4.2060803753779128</c:v>
                </c:pt>
                <c:pt idx="5391">
                  <c:v>-7.3138020204813996</c:v>
                </c:pt>
                <c:pt idx="5392">
                  <c:v>-10.419323242368451</c:v>
                </c:pt>
                <c:pt idx="5393">
                  <c:v>-12.857708230691028</c:v>
                </c:pt>
                <c:pt idx="5394">
                  <c:v>-15.701976211130784</c:v>
                </c:pt>
                <c:pt idx="5395">
                  <c:v>-18.312926859174794</c:v>
                </c:pt>
                <c:pt idx="5396">
                  <c:v>-20.236016242471731</c:v>
                </c:pt>
                <c:pt idx="5397">
                  <c:v>-20.744062471539554</c:v>
                </c:pt>
                <c:pt idx="5398">
                  <c:v>-20.709316153025146</c:v>
                </c:pt>
                <c:pt idx="5399">
                  <c:v>-20.924251057289016</c:v>
                </c:pt>
                <c:pt idx="5400">
                  <c:v>-22.242209914862503</c:v>
                </c:pt>
                <c:pt idx="5401">
                  <c:v>-23.965776754056463</c:v>
                </c:pt>
                <c:pt idx="5402">
                  <c:v>-22.946720836883909</c:v>
                </c:pt>
                <c:pt idx="5403">
                  <c:v>-20.486292567559051</c:v>
                </c:pt>
                <c:pt idx="5404">
                  <c:v>-17.041652213640699</c:v>
                </c:pt>
                <c:pt idx="5405">
                  <c:v>-16.927759859518638</c:v>
                </c:pt>
                <c:pt idx="5406">
                  <c:v>-17.063073960695011</c:v>
                </c:pt>
                <c:pt idx="5407">
                  <c:v>-16.801510439581712</c:v>
                </c:pt>
                <c:pt idx="5408">
                  <c:v>-16.348288067987223</c:v>
                </c:pt>
                <c:pt idx="5409">
                  <c:v>-15.608112233271763</c:v>
                </c:pt>
                <c:pt idx="5410">
                  <c:v>-14.033599268748169</c:v>
                </c:pt>
                <c:pt idx="5411">
                  <c:v>-12.14472795625927</c:v>
                </c:pt>
                <c:pt idx="5412">
                  <c:v>-9.824879116190198</c:v>
                </c:pt>
                <c:pt idx="5413">
                  <c:v>-7.6968703476535429</c:v>
                </c:pt>
                <c:pt idx="5414">
                  <c:v>-5.988044080964241</c:v>
                </c:pt>
                <c:pt idx="5415">
                  <c:v>-4.0925357859617844</c:v>
                </c:pt>
                <c:pt idx="5416">
                  <c:v>-2.563651514708662</c:v>
                </c:pt>
                <c:pt idx="5417">
                  <c:v>-2.3105293788408812</c:v>
                </c:pt>
                <c:pt idx="5418">
                  <c:v>-2.2304092789201651</c:v>
                </c:pt>
                <c:pt idx="5419">
                  <c:v>-1.7982865223089681</c:v>
                </c:pt>
                <c:pt idx="5420">
                  <c:v>-1.032665038368628</c:v>
                </c:pt>
                <c:pt idx="5421">
                  <c:v>-0.70849275258697975</c:v>
                </c:pt>
                <c:pt idx="5422">
                  <c:v>-0.69778065694998381</c:v>
                </c:pt>
                <c:pt idx="5423">
                  <c:v>-0.60123490120960343</c:v>
                </c:pt>
                <c:pt idx="5424">
                  <c:v>-0.53095357788127262</c:v>
                </c:pt>
                <c:pt idx="5425">
                  <c:v>-0.52501021087140887</c:v>
                </c:pt>
                <c:pt idx="5426">
                  <c:v>-0.44875401832416234</c:v>
                </c:pt>
                <c:pt idx="5427">
                  <c:v>-0.2379503096299298</c:v>
                </c:pt>
                <c:pt idx="5428">
                  <c:v>-0.28795806007717517</c:v>
                </c:pt>
                <c:pt idx="5429">
                  <c:v>-0.23675964889283715</c:v>
                </c:pt>
                <c:pt idx="5430">
                  <c:v>-0.34274651801367412</c:v>
                </c:pt>
                <c:pt idx="5431">
                  <c:v>-0.87528585011603799</c:v>
                </c:pt>
                <c:pt idx="5432">
                  <c:v>-1.4702240608457762</c:v>
                </c:pt>
                <c:pt idx="5433">
                  <c:v>-2.019093628150602</c:v>
                </c:pt>
                <c:pt idx="5434">
                  <c:v>-2.3976190478271557</c:v>
                </c:pt>
                <c:pt idx="5435">
                  <c:v>-2.6389166801403157</c:v>
                </c:pt>
                <c:pt idx="5436">
                  <c:v>-2.3295328925354526</c:v>
                </c:pt>
                <c:pt idx="5437">
                  <c:v>-1.5776986224367437</c:v>
                </c:pt>
                <c:pt idx="5438">
                  <c:v>-0.93619040827616218</c:v>
                </c:pt>
                <c:pt idx="5439">
                  <c:v>-0.50240936083527155</c:v>
                </c:pt>
                <c:pt idx="5440">
                  <c:v>-0.14509100846202555</c:v>
                </c:pt>
                <c:pt idx="5441">
                  <c:v>0.18709189161299741</c:v>
                </c:pt>
                <c:pt idx="5442">
                  <c:v>0.26446389260390069</c:v>
                </c:pt>
                <c:pt idx="5443">
                  <c:v>0.30611384948208331</c:v>
                </c:pt>
                <c:pt idx="5444">
                  <c:v>0.55484248106100675</c:v>
                </c:pt>
                <c:pt idx="5445">
                  <c:v>0.54887960991343698</c:v>
                </c:pt>
                <c:pt idx="5446">
                  <c:v>0.60244013556789666</c:v>
                </c:pt>
                <c:pt idx="5447">
                  <c:v>0.65716317403134517</c:v>
                </c:pt>
                <c:pt idx="5448">
                  <c:v>0.70834107262658352</c:v>
                </c:pt>
                <c:pt idx="5449">
                  <c:v>0.75948693253375688</c:v>
                </c:pt>
                <c:pt idx="5450">
                  <c:v>0.78920697577031163</c:v>
                </c:pt>
                <c:pt idx="5451">
                  <c:v>0.79635587410283692</c:v>
                </c:pt>
                <c:pt idx="5452">
                  <c:v>0.8153888076561554</c:v>
                </c:pt>
                <c:pt idx="5453">
                  <c:v>0.81419013729711787</c:v>
                </c:pt>
                <c:pt idx="5454">
                  <c:v>0.80352187107785733</c:v>
                </c:pt>
                <c:pt idx="5455">
                  <c:v>0.83324884444190117</c:v>
                </c:pt>
                <c:pt idx="5456">
                  <c:v>0.83565547479941615</c:v>
                </c:pt>
                <c:pt idx="5457">
                  <c:v>1.1614579937046488</c:v>
                </c:pt>
                <c:pt idx="5458">
                  <c:v>2.3008068276021207</c:v>
                </c:pt>
                <c:pt idx="5459">
                  <c:v>3.9479240346111384</c:v>
                </c:pt>
                <c:pt idx="5460">
                  <c:v>6.7043358194952063</c:v>
                </c:pt>
                <c:pt idx="5461">
                  <c:v>9.1721418682810203</c:v>
                </c:pt>
                <c:pt idx="5462">
                  <c:v>11.748627708545746</c:v>
                </c:pt>
                <c:pt idx="5463">
                  <c:v>13.3136454398668</c:v>
                </c:pt>
                <c:pt idx="5464">
                  <c:v>14.56783835444725</c:v>
                </c:pt>
                <c:pt idx="5465">
                  <c:v>15.941190433748627</c:v>
                </c:pt>
                <c:pt idx="5466">
                  <c:v>17.144101267014101</c:v>
                </c:pt>
                <c:pt idx="5467">
                  <c:v>18.465553876217761</c:v>
                </c:pt>
                <c:pt idx="5468">
                  <c:v>19.767438160475987</c:v>
                </c:pt>
                <c:pt idx="5469">
                  <c:v>21.058069012358914</c:v>
                </c:pt>
                <c:pt idx="5470">
                  <c:v>22.373935416969676</c:v>
                </c:pt>
                <c:pt idx="5471">
                  <c:v>23.692197864595983</c:v>
                </c:pt>
                <c:pt idx="5472">
                  <c:v>24.991912793884524</c:v>
                </c:pt>
                <c:pt idx="5473">
                  <c:v>26.272308176240251</c:v>
                </c:pt>
                <c:pt idx="5474">
                  <c:v>27.561431819772416</c:v>
                </c:pt>
                <c:pt idx="5475">
                  <c:v>28.819450659277948</c:v>
                </c:pt>
                <c:pt idx="5476">
                  <c:v>30.172353683487195</c:v>
                </c:pt>
                <c:pt idx="5477">
                  <c:v>31.435349878805834</c:v>
                </c:pt>
                <c:pt idx="5478">
                  <c:v>32.6929681595497</c:v>
                </c:pt>
                <c:pt idx="5479">
                  <c:v>33.70177896048606</c:v>
                </c:pt>
                <c:pt idx="5480">
                  <c:v>34.06879469709132</c:v>
                </c:pt>
                <c:pt idx="5481">
                  <c:v>33.911107269336952</c:v>
                </c:pt>
                <c:pt idx="5482">
                  <c:v>33.510266298363625</c:v>
                </c:pt>
                <c:pt idx="5483">
                  <c:v>33.704962085855193</c:v>
                </c:pt>
                <c:pt idx="5484">
                  <c:v>33.329194583711086</c:v>
                </c:pt>
                <c:pt idx="5485">
                  <c:v>33.126165835989241</c:v>
                </c:pt>
                <c:pt idx="5486">
                  <c:v>33.058191755176978</c:v>
                </c:pt>
                <c:pt idx="5487">
                  <c:v>32.917855015183896</c:v>
                </c:pt>
                <c:pt idx="5488">
                  <c:v>32.378931907587507</c:v>
                </c:pt>
                <c:pt idx="5489">
                  <c:v>32.325430654255975</c:v>
                </c:pt>
                <c:pt idx="5490">
                  <c:v>32.855204518966445</c:v>
                </c:pt>
                <c:pt idx="5491">
                  <c:v>33.101135316296507</c:v>
                </c:pt>
                <c:pt idx="5492">
                  <c:v>33.343383482261139</c:v>
                </c:pt>
                <c:pt idx="5493">
                  <c:v>32.541665693313682</c:v>
                </c:pt>
                <c:pt idx="5494">
                  <c:v>32.690639430926922</c:v>
                </c:pt>
                <c:pt idx="5495">
                  <c:v>33.082903258904281</c:v>
                </c:pt>
                <c:pt idx="5496">
                  <c:v>33.650438519306462</c:v>
                </c:pt>
                <c:pt idx="5497">
                  <c:v>34.750557946499583</c:v>
                </c:pt>
                <c:pt idx="5498">
                  <c:v>37.631257688294987</c:v>
                </c:pt>
                <c:pt idx="5499">
                  <c:v>39.9212245372212</c:v>
                </c:pt>
                <c:pt idx="5500">
                  <c:v>42.239678174187603</c:v>
                </c:pt>
                <c:pt idx="5501">
                  <c:v>44.229689354950231</c:v>
                </c:pt>
                <c:pt idx="5502">
                  <c:v>45.620001578811852</c:v>
                </c:pt>
                <c:pt idx="5503">
                  <c:v>46.928313411688755</c:v>
                </c:pt>
                <c:pt idx="5504">
                  <c:v>49.779837779889128</c:v>
                </c:pt>
                <c:pt idx="5505">
                  <c:v>51.42122361718183</c:v>
                </c:pt>
                <c:pt idx="5506">
                  <c:v>52.75129126480536</c:v>
                </c:pt>
                <c:pt idx="5507">
                  <c:v>53.810294236311151</c:v>
                </c:pt>
                <c:pt idx="5508">
                  <c:v>55.826555274857988</c:v>
                </c:pt>
                <c:pt idx="5509">
                  <c:v>57.09198464834212</c:v>
                </c:pt>
                <c:pt idx="5510">
                  <c:v>57.568120514130683</c:v>
                </c:pt>
                <c:pt idx="5511">
                  <c:v>56.38875252768463</c:v>
                </c:pt>
                <c:pt idx="5512">
                  <c:v>53.359452088860088</c:v>
                </c:pt>
                <c:pt idx="5513">
                  <c:v>52.098201124173428</c:v>
                </c:pt>
                <c:pt idx="5514">
                  <c:v>49.97139906966197</c:v>
                </c:pt>
                <c:pt idx="5515">
                  <c:v>45.864766047259856</c:v>
                </c:pt>
                <c:pt idx="5516">
                  <c:v>38.783714382193601</c:v>
                </c:pt>
                <c:pt idx="5517">
                  <c:v>27.801565166156614</c:v>
                </c:pt>
                <c:pt idx="5518">
                  <c:v>23.470248230271658</c:v>
                </c:pt>
                <c:pt idx="5519">
                  <c:v>17.752810986087642</c:v>
                </c:pt>
                <c:pt idx="5520">
                  <c:v>9.6939250443408103</c:v>
                </c:pt>
                <c:pt idx="5521">
                  <c:v>4.9871023823427176</c:v>
                </c:pt>
                <c:pt idx="5522">
                  <c:v>2.191871814364351</c:v>
                </c:pt>
                <c:pt idx="5523">
                  <c:v>1.1112753160756932</c:v>
                </c:pt>
                <c:pt idx="5524">
                  <c:v>0.53230236442812473</c:v>
                </c:pt>
                <c:pt idx="5525">
                  <c:v>-1.3264591117664866</c:v>
                </c:pt>
                <c:pt idx="5526">
                  <c:v>-1.6071130080882321</c:v>
                </c:pt>
                <c:pt idx="5527">
                  <c:v>-1.7714531152748003</c:v>
                </c:pt>
                <c:pt idx="5528">
                  <c:v>-2.1519059291147911</c:v>
                </c:pt>
                <c:pt idx="5529">
                  <c:v>-2.2880514877008356</c:v>
                </c:pt>
                <c:pt idx="5530">
                  <c:v>-3.4234995972092497</c:v>
                </c:pt>
                <c:pt idx="5531">
                  <c:v>-6.9378609464330516</c:v>
                </c:pt>
                <c:pt idx="5532">
                  <c:v>-10.325636201569669</c:v>
                </c:pt>
                <c:pt idx="5533">
                  <c:v>-13.332095687684239</c:v>
                </c:pt>
                <c:pt idx="5534">
                  <c:v>-16.64379192753945</c:v>
                </c:pt>
                <c:pt idx="5535">
                  <c:v>-19.554374574079326</c:v>
                </c:pt>
                <c:pt idx="5536">
                  <c:v>-22.084482731378863</c:v>
                </c:pt>
                <c:pt idx="5537">
                  <c:v>-24.680462419411402</c:v>
                </c:pt>
                <c:pt idx="5538">
                  <c:v>-27.352172376252604</c:v>
                </c:pt>
                <c:pt idx="5539">
                  <c:v>-29.427932167928692</c:v>
                </c:pt>
                <c:pt idx="5540">
                  <c:v>-30.496938872921813</c:v>
                </c:pt>
                <c:pt idx="5541">
                  <c:v>-30.180665250978564</c:v>
                </c:pt>
                <c:pt idx="5542">
                  <c:v>-28.202389574564318</c:v>
                </c:pt>
                <c:pt idx="5543">
                  <c:v>-24.97230931462742</c:v>
                </c:pt>
                <c:pt idx="5544">
                  <c:v>-21.583549004441448</c:v>
                </c:pt>
                <c:pt idx="5545">
                  <c:v>-18.681814573650662</c:v>
                </c:pt>
                <c:pt idx="5546">
                  <c:v>-15.945710029668319</c:v>
                </c:pt>
                <c:pt idx="5547">
                  <c:v>-13.21463684563807</c:v>
                </c:pt>
                <c:pt idx="5548">
                  <c:v>-12.571721050421846</c:v>
                </c:pt>
                <c:pt idx="5549">
                  <c:v>-11.281922870662921</c:v>
                </c:pt>
                <c:pt idx="5550">
                  <c:v>-10.362458087085988</c:v>
                </c:pt>
                <c:pt idx="5551">
                  <c:v>-9.4696931541390565</c:v>
                </c:pt>
                <c:pt idx="5552">
                  <c:v>-8.9967868992088267</c:v>
                </c:pt>
                <c:pt idx="5553">
                  <c:v>-8.3461131003847466</c:v>
                </c:pt>
                <c:pt idx="5554">
                  <c:v>-7.356338137565654</c:v>
                </c:pt>
                <c:pt idx="5555">
                  <c:v>-5.7201406447853973</c:v>
                </c:pt>
                <c:pt idx="5556">
                  <c:v>-3.444962991095232</c:v>
                </c:pt>
                <c:pt idx="5557">
                  <c:v>-1.6014088275522889</c:v>
                </c:pt>
                <c:pt idx="5558">
                  <c:v>-1.0926028141855759</c:v>
                </c:pt>
                <c:pt idx="5559">
                  <c:v>-1.1807046581677019</c:v>
                </c:pt>
                <c:pt idx="5560">
                  <c:v>-1.2640866536653059</c:v>
                </c:pt>
                <c:pt idx="5561">
                  <c:v>-1.1843008607130812</c:v>
                </c:pt>
                <c:pt idx="5562">
                  <c:v>-1.6549762043679115</c:v>
                </c:pt>
                <c:pt idx="5563">
                  <c:v>-2.6461155753607901</c:v>
                </c:pt>
                <c:pt idx="5564">
                  <c:v>-3.5299359724006378</c:v>
                </c:pt>
                <c:pt idx="5565">
                  <c:v>-3.4154123926199076</c:v>
                </c:pt>
                <c:pt idx="5566">
                  <c:v>-3.1312450066532445</c:v>
                </c:pt>
                <c:pt idx="5567">
                  <c:v>-2.5164022762050311</c:v>
                </c:pt>
                <c:pt idx="5568">
                  <c:v>-2.2515428509466027</c:v>
                </c:pt>
                <c:pt idx="5569">
                  <c:v>-2.1358206117460625</c:v>
                </c:pt>
                <c:pt idx="5570">
                  <c:v>-1.9653196135983519</c:v>
                </c:pt>
                <c:pt idx="5571">
                  <c:v>-2.0762336863368076</c:v>
                </c:pt>
                <c:pt idx="5572">
                  <c:v>-2.7182061137607962</c:v>
                </c:pt>
                <c:pt idx="5573">
                  <c:v>-3.3990796941812809</c:v>
                </c:pt>
                <c:pt idx="5574">
                  <c:v>-3.5092519510071529</c:v>
                </c:pt>
                <c:pt idx="5575">
                  <c:v>-3.6479622127876108</c:v>
                </c:pt>
                <c:pt idx="5576">
                  <c:v>-3.9695218255786404</c:v>
                </c:pt>
                <c:pt idx="5577">
                  <c:v>-4.1897500177361033</c:v>
                </c:pt>
                <c:pt idx="5578">
                  <c:v>-4.0521248422863536</c:v>
                </c:pt>
                <c:pt idx="5579">
                  <c:v>-3.2932418460895838</c:v>
                </c:pt>
                <c:pt idx="5580">
                  <c:v>-2.5026306160491929</c:v>
                </c:pt>
                <c:pt idx="5581">
                  <c:v>-1.8035046347009553</c:v>
                </c:pt>
                <c:pt idx="5582">
                  <c:v>-1.2133572357770601</c:v>
                </c:pt>
                <c:pt idx="5583">
                  <c:v>-0.7129638165422606</c:v>
                </c:pt>
                <c:pt idx="5584">
                  <c:v>-0.29618961465643784</c:v>
                </c:pt>
                <c:pt idx="5585">
                  <c:v>9.7759297802486045E-2</c:v>
                </c:pt>
                <c:pt idx="5586">
                  <c:v>0.26670695564497365</c:v>
                </c:pt>
                <c:pt idx="5587">
                  <c:v>0.30000678700649913</c:v>
                </c:pt>
                <c:pt idx="5588">
                  <c:v>0.54741792745177775</c:v>
                </c:pt>
                <c:pt idx="5589">
                  <c:v>0.59616188069518561</c:v>
                </c:pt>
                <c:pt idx="5590">
                  <c:v>0.63424855540806391</c:v>
                </c:pt>
                <c:pt idx="5591">
                  <c:v>0.70556612978095989</c:v>
                </c:pt>
                <c:pt idx="5592">
                  <c:v>0.7531468684664635</c:v>
                </c:pt>
                <c:pt idx="5593">
                  <c:v>0.78048932203376009</c:v>
                </c:pt>
                <c:pt idx="5594">
                  <c:v>0.79477162850790273</c:v>
                </c:pt>
                <c:pt idx="5595">
                  <c:v>0.78048932203543453</c:v>
                </c:pt>
                <c:pt idx="5596">
                  <c:v>0.79358212259961092</c:v>
                </c:pt>
                <c:pt idx="5597">
                  <c:v>0.80782209658568427</c:v>
                </c:pt>
                <c:pt idx="5598">
                  <c:v>0.77930805166302675</c:v>
                </c:pt>
                <c:pt idx="5599">
                  <c:v>0.71152873728354327</c:v>
                </c:pt>
                <c:pt idx="5600">
                  <c:v>0.66636826528301851</c:v>
                </c:pt>
                <c:pt idx="5601">
                  <c:v>0.62356172176411873</c:v>
                </c:pt>
                <c:pt idx="5602">
                  <c:v>0.5914784344902716</c:v>
                </c:pt>
                <c:pt idx="5603">
                  <c:v>0.39045493741028503</c:v>
                </c:pt>
                <c:pt idx="5604">
                  <c:v>0.30242144051690573</c:v>
                </c:pt>
                <c:pt idx="5605">
                  <c:v>0.26317073008740371</c:v>
                </c:pt>
                <c:pt idx="5606">
                  <c:v>0.2560307573354762</c:v>
                </c:pt>
                <c:pt idx="5607">
                  <c:v>0.24770862686272857</c:v>
                </c:pt>
                <c:pt idx="5608">
                  <c:v>0.24770078911946711</c:v>
                </c:pt>
                <c:pt idx="5609">
                  <c:v>0.25246609653048235</c:v>
                </c:pt>
                <c:pt idx="5610">
                  <c:v>0.25128402667182648</c:v>
                </c:pt>
                <c:pt idx="5611">
                  <c:v>0.24533632307083414</c:v>
                </c:pt>
                <c:pt idx="5612">
                  <c:v>0.25605236085533056</c:v>
                </c:pt>
                <c:pt idx="5613">
                  <c:v>0.26200836659275906</c:v>
                </c:pt>
                <c:pt idx="5614">
                  <c:v>0.26320403905920275</c:v>
                </c:pt>
                <c:pt idx="5615">
                  <c:v>0.2584407292214671</c:v>
                </c:pt>
                <c:pt idx="5616">
                  <c:v>0.25725330868960578</c:v>
                </c:pt>
                <c:pt idx="5617">
                  <c:v>0.24178395953989776</c:v>
                </c:pt>
                <c:pt idx="5618">
                  <c:v>0.2465419940176056</c:v>
                </c:pt>
                <c:pt idx="5619">
                  <c:v>0.24773736525470066</c:v>
                </c:pt>
                <c:pt idx="5620">
                  <c:v>0.25250337553630264</c:v>
                </c:pt>
                <c:pt idx="5621">
                  <c:v>0.25012298297687707</c:v>
                </c:pt>
                <c:pt idx="5622">
                  <c:v>0.25489183176186886</c:v>
                </c:pt>
                <c:pt idx="5623">
                  <c:v>0.24656279425501371</c:v>
                </c:pt>
                <c:pt idx="5624">
                  <c:v>0.24537772272760239</c:v>
                </c:pt>
                <c:pt idx="5625">
                  <c:v>0.25013880907866454</c:v>
                </c:pt>
                <c:pt idx="5626">
                  <c:v>0.25966098177576236</c:v>
                </c:pt>
                <c:pt idx="5627">
                  <c:v>0.25490795909415431</c:v>
                </c:pt>
                <c:pt idx="5628">
                  <c:v>0.25847071018924322</c:v>
                </c:pt>
                <c:pt idx="5629">
                  <c:v>0.25847343573176979</c:v>
                </c:pt>
                <c:pt idx="5630">
                  <c:v>0.24776610364669241</c:v>
                </c:pt>
                <c:pt idx="5631">
                  <c:v>0.2501519974968256</c:v>
                </c:pt>
                <c:pt idx="5632">
                  <c:v>0.25848978898693048</c:v>
                </c:pt>
                <c:pt idx="5633">
                  <c:v>0.26444437451283698</c:v>
                </c:pt>
                <c:pt idx="5634">
                  <c:v>0.26087875981296393</c:v>
                </c:pt>
                <c:pt idx="5635">
                  <c:v>0.26444995111059783</c:v>
                </c:pt>
                <c:pt idx="5636">
                  <c:v>0.25493215009095921</c:v>
                </c:pt>
                <c:pt idx="5637">
                  <c:v>0.25135558301531957</c:v>
                </c:pt>
                <c:pt idx="5638">
                  <c:v>0.25493483798131034</c:v>
                </c:pt>
                <c:pt idx="5639">
                  <c:v>0.21089319900449968</c:v>
                </c:pt>
                <c:pt idx="5640">
                  <c:v>0.21446910087497631</c:v>
                </c:pt>
                <c:pt idx="5641">
                  <c:v>0.2180474521606004</c:v>
                </c:pt>
                <c:pt idx="5642">
                  <c:v>0.21090431646301638</c:v>
                </c:pt>
                <c:pt idx="5643">
                  <c:v>0.20257065814295558</c:v>
                </c:pt>
                <c:pt idx="5644">
                  <c:v>0.20852546961834309</c:v>
                </c:pt>
                <c:pt idx="5645">
                  <c:v>0.20972042666739849</c:v>
                </c:pt>
                <c:pt idx="5646">
                  <c:v>0.21090876344642448</c:v>
                </c:pt>
                <c:pt idx="5647">
                  <c:v>0.21924259747761216</c:v>
                </c:pt>
                <c:pt idx="5648">
                  <c:v>0.21806124495656931</c:v>
                </c:pt>
                <c:pt idx="5649">
                  <c:v>0.2061530924273475</c:v>
                </c:pt>
                <c:pt idx="5650">
                  <c:v>0.20615526571450093</c:v>
                </c:pt>
                <c:pt idx="5651">
                  <c:v>0.20615743900112293</c:v>
                </c:pt>
                <c:pt idx="5652">
                  <c:v>0.20735460699118599</c:v>
                </c:pt>
                <c:pt idx="5653">
                  <c:v>0.21688436452037718</c:v>
                </c:pt>
                <c:pt idx="5654">
                  <c:v>0.21568914389631083</c:v>
                </c:pt>
                <c:pt idx="5655">
                  <c:v>0.21093099836347107</c:v>
                </c:pt>
                <c:pt idx="5656">
                  <c:v>0.19783776366015338</c:v>
                </c:pt>
                <c:pt idx="5657">
                  <c:v>0.20973811419087024</c:v>
                </c:pt>
                <c:pt idx="5658">
                  <c:v>0.20378910715402437</c:v>
                </c:pt>
                <c:pt idx="5659">
                  <c:v>0.21450527920376991</c:v>
                </c:pt>
                <c:pt idx="5660">
                  <c:v>0.21094211582199965</c:v>
                </c:pt>
                <c:pt idx="5661">
                  <c:v>0.21093766883858731</c:v>
                </c:pt>
                <c:pt idx="5662">
                  <c:v>0.20142259715347777</c:v>
                </c:pt>
                <c:pt idx="5663">
                  <c:v>0.19903895189206394</c:v>
                </c:pt>
                <c:pt idx="5664">
                  <c:v>0.19904314785006305</c:v>
                </c:pt>
                <c:pt idx="5665">
                  <c:v>0.20856723901188251</c:v>
                </c:pt>
                <c:pt idx="5666">
                  <c:v>0.20142896640145402</c:v>
                </c:pt>
                <c:pt idx="5667">
                  <c:v>0.20380844081076246</c:v>
                </c:pt>
                <c:pt idx="5668">
                  <c:v>0.20500140029152031</c:v>
                </c:pt>
                <c:pt idx="5669">
                  <c:v>0.18833798220031081</c:v>
                </c:pt>
                <c:pt idx="5670">
                  <c:v>0.19548109089188442</c:v>
                </c:pt>
                <c:pt idx="5671">
                  <c:v>0.19667815847232151</c:v>
                </c:pt>
                <c:pt idx="5672">
                  <c:v>0.20739613791117889</c:v>
                </c:pt>
                <c:pt idx="5673">
                  <c:v>0.20025292881663551</c:v>
                </c:pt>
                <c:pt idx="5674">
                  <c:v>0.28359793453830617</c:v>
                </c:pt>
                <c:pt idx="5675">
                  <c:v>0.4145667076418727</c:v>
                </c:pt>
                <c:pt idx="5676">
                  <c:v>0.63477720313796027</c:v>
                </c:pt>
                <c:pt idx="5677">
                  <c:v>0.73949634724952162</c:v>
                </c:pt>
                <c:pt idx="5678">
                  <c:v>1.1439844849320029</c:v>
                </c:pt>
                <c:pt idx="5679">
                  <c:v>2.1007603807782327</c:v>
                </c:pt>
                <c:pt idx="5680">
                  <c:v>3.2556940251974447</c:v>
                </c:pt>
                <c:pt idx="5681">
                  <c:v>4.7520945067879206</c:v>
                </c:pt>
                <c:pt idx="5682">
                  <c:v>6.716307828763969</c:v>
                </c:pt>
                <c:pt idx="5683">
                  <c:v>8.3648050750742176</c:v>
                </c:pt>
                <c:pt idx="5684">
                  <c:v>9.8751456558687725</c:v>
                </c:pt>
                <c:pt idx="5685">
                  <c:v>11.339991111072127</c:v>
                </c:pt>
                <c:pt idx="5686">
                  <c:v>12.668408337405799</c:v>
                </c:pt>
                <c:pt idx="5687">
                  <c:v>14.225129078761013</c:v>
                </c:pt>
                <c:pt idx="5688">
                  <c:v>15.952677100822129</c:v>
                </c:pt>
                <c:pt idx="5689">
                  <c:v>17.950889946980059</c:v>
                </c:pt>
                <c:pt idx="5690">
                  <c:v>20.056196163658093</c:v>
                </c:pt>
                <c:pt idx="5691">
                  <c:v>21.760845437729248</c:v>
                </c:pt>
                <c:pt idx="5692">
                  <c:v>23.594843318719473</c:v>
                </c:pt>
                <c:pt idx="5693">
                  <c:v>25.601462267546701</c:v>
                </c:pt>
                <c:pt idx="5694">
                  <c:v>27.657735260142555</c:v>
                </c:pt>
                <c:pt idx="5695">
                  <c:v>29.73993710425022</c:v>
                </c:pt>
                <c:pt idx="5696">
                  <c:v>31.538202781654931</c:v>
                </c:pt>
                <c:pt idx="5697">
                  <c:v>33.291494817351314</c:v>
                </c:pt>
                <c:pt idx="5698">
                  <c:v>35.116376037802311</c:v>
                </c:pt>
                <c:pt idx="5699">
                  <c:v>36.889776453910791</c:v>
                </c:pt>
                <c:pt idx="5700">
                  <c:v>38.462779045165043</c:v>
                </c:pt>
                <c:pt idx="5701">
                  <c:v>40.217394920815131</c:v>
                </c:pt>
                <c:pt idx="5702">
                  <c:v>42.262732733911079</c:v>
                </c:pt>
                <c:pt idx="5703">
                  <c:v>44.066613444462938</c:v>
                </c:pt>
                <c:pt idx="5704">
                  <c:v>45.656897952774045</c:v>
                </c:pt>
                <c:pt idx="5705">
                  <c:v>47.828165082130326</c:v>
                </c:pt>
                <c:pt idx="5706">
                  <c:v>49.114987181607333</c:v>
                </c:pt>
                <c:pt idx="5707">
                  <c:v>49.634777598188819</c:v>
                </c:pt>
                <c:pt idx="5708">
                  <c:v>50.471389604572096</c:v>
                </c:pt>
                <c:pt idx="5709">
                  <c:v>50.145686461381572</c:v>
                </c:pt>
                <c:pt idx="5710">
                  <c:v>51.354096223042006</c:v>
                </c:pt>
                <c:pt idx="5711">
                  <c:v>52.084653712143762</c:v>
                </c:pt>
                <c:pt idx="5712">
                  <c:v>53.552462145939103</c:v>
                </c:pt>
                <c:pt idx="5713">
                  <c:v>54.987165703445896</c:v>
                </c:pt>
                <c:pt idx="5714">
                  <c:v>56.614673415023802</c:v>
                </c:pt>
                <c:pt idx="5715">
                  <c:v>58.167101597122929</c:v>
                </c:pt>
                <c:pt idx="5716">
                  <c:v>59.779369053278629</c:v>
                </c:pt>
                <c:pt idx="5717">
                  <c:v>61.023845620083101</c:v>
                </c:pt>
                <c:pt idx="5718">
                  <c:v>61.732534549335135</c:v>
                </c:pt>
                <c:pt idx="5719">
                  <c:v>60.272604114042764</c:v>
                </c:pt>
                <c:pt idx="5720">
                  <c:v>60.416645100860286</c:v>
                </c:pt>
                <c:pt idx="5721">
                  <c:v>61.393540882842501</c:v>
                </c:pt>
                <c:pt idx="5722">
                  <c:v>62.818901363814966</c:v>
                </c:pt>
                <c:pt idx="5723">
                  <c:v>64.740952195762404</c:v>
                </c:pt>
                <c:pt idx="5724">
                  <c:v>65.500247293849213</c:v>
                </c:pt>
                <c:pt idx="5725">
                  <c:v>67.080612998551373</c:v>
                </c:pt>
                <c:pt idx="5726">
                  <c:v>68.129728082713825</c:v>
                </c:pt>
                <c:pt idx="5727">
                  <c:v>69.18852395573181</c:v>
                </c:pt>
                <c:pt idx="5728">
                  <c:v>70.68730493687741</c:v>
                </c:pt>
                <c:pt idx="5729">
                  <c:v>71.595635298408013</c:v>
                </c:pt>
                <c:pt idx="5730">
                  <c:v>72.722738195567075</c:v>
                </c:pt>
                <c:pt idx="5731">
                  <c:v>73.565052226602205</c:v>
                </c:pt>
                <c:pt idx="5732">
                  <c:v>74.187875254210169</c:v>
                </c:pt>
                <c:pt idx="5733">
                  <c:v>73.133840835140504</c:v>
                </c:pt>
                <c:pt idx="5734">
                  <c:v>69.513853689933967</c:v>
                </c:pt>
                <c:pt idx="5735">
                  <c:v>67.958729351144271</c:v>
                </c:pt>
                <c:pt idx="5736">
                  <c:v>67.036037040703818</c:v>
                </c:pt>
                <c:pt idx="5737">
                  <c:v>65.817992659725505</c:v>
                </c:pt>
                <c:pt idx="5738">
                  <c:v>63.779267283222559</c:v>
                </c:pt>
                <c:pt idx="5739">
                  <c:v>60.007847539282444</c:v>
                </c:pt>
                <c:pt idx="5740">
                  <c:v>54.863218584566368</c:v>
                </c:pt>
                <c:pt idx="5741">
                  <c:v>54.036636908676066</c:v>
                </c:pt>
                <c:pt idx="5742">
                  <c:v>53.43835015076106</c:v>
                </c:pt>
                <c:pt idx="5743">
                  <c:v>50.56332478674522</c:v>
                </c:pt>
                <c:pt idx="5744">
                  <c:v>50.043312523535356</c:v>
                </c:pt>
                <c:pt idx="5745">
                  <c:v>49.016264620779552</c:v>
                </c:pt>
                <c:pt idx="5746">
                  <c:v>47.064427751443837</c:v>
                </c:pt>
                <c:pt idx="5747">
                  <c:v>46.577433516978729</c:v>
                </c:pt>
                <c:pt idx="5748">
                  <c:v>46.833890199442209</c:v>
                </c:pt>
                <c:pt idx="5749">
                  <c:v>48.580639234714688</c:v>
                </c:pt>
                <c:pt idx="5750">
                  <c:v>52.160008649261613</c:v>
                </c:pt>
                <c:pt idx="5751">
                  <c:v>53.2213332608206</c:v>
                </c:pt>
                <c:pt idx="5752">
                  <c:v>53.946429518812856</c:v>
                </c:pt>
                <c:pt idx="5753">
                  <c:v>54.334103509121853</c:v>
                </c:pt>
                <c:pt idx="5754">
                  <c:v>54.84379274864984</c:v>
                </c:pt>
                <c:pt idx="5755">
                  <c:v>55.420174735546013</c:v>
                </c:pt>
                <c:pt idx="5756">
                  <c:v>59.452410855599972</c:v>
                </c:pt>
                <c:pt idx="5757">
                  <c:v>65.529810891493597</c:v>
                </c:pt>
                <c:pt idx="5758">
                  <c:v>71.908064767561925</c:v>
                </c:pt>
                <c:pt idx="5759">
                  <c:v>75.592719519331595</c:v>
                </c:pt>
                <c:pt idx="5760">
                  <c:v>78.3051487916578</c:v>
                </c:pt>
                <c:pt idx="5761">
                  <c:v>80.255772624340651</c:v>
                </c:pt>
                <c:pt idx="5762">
                  <c:v>84.034110184359932</c:v>
                </c:pt>
                <c:pt idx="5763">
                  <c:v>85.252531206128907</c:v>
                </c:pt>
                <c:pt idx="5764">
                  <c:v>85.334146997687384</c:v>
                </c:pt>
                <c:pt idx="5765">
                  <c:v>85.321360182990205</c:v>
                </c:pt>
                <c:pt idx="5766">
                  <c:v>85.043947121580686</c:v>
                </c:pt>
                <c:pt idx="5767">
                  <c:v>85.509708652110504</c:v>
                </c:pt>
                <c:pt idx="5768">
                  <c:v>85.363223667808853</c:v>
                </c:pt>
                <c:pt idx="5769">
                  <c:v>85.442320129754464</c:v>
                </c:pt>
                <c:pt idx="5770">
                  <c:v>85.559039036585503</c:v>
                </c:pt>
                <c:pt idx="5771">
                  <c:v>85.61764270461731</c:v>
                </c:pt>
                <c:pt idx="5772">
                  <c:v>85.435794704006014</c:v>
                </c:pt>
                <c:pt idx="5773">
                  <c:v>85.334024226123461</c:v>
                </c:pt>
                <c:pt idx="5774">
                  <c:v>85.246957078107641</c:v>
                </c:pt>
                <c:pt idx="5775">
                  <c:v>85.095564032385141</c:v>
                </c:pt>
                <c:pt idx="5776">
                  <c:v>85.10849557055387</c:v>
                </c:pt>
                <c:pt idx="5777">
                  <c:v>85.177791753561181</c:v>
                </c:pt>
                <c:pt idx="5778">
                  <c:v>79.942566284893303</c:v>
                </c:pt>
                <c:pt idx="5779">
                  <c:v>65.401480271507168</c:v>
                </c:pt>
                <c:pt idx="5780">
                  <c:v>55.182821746820331</c:v>
                </c:pt>
                <c:pt idx="5781">
                  <c:v>51.289404889637773</c:v>
                </c:pt>
                <c:pt idx="5782">
                  <c:v>50.851421539529326</c:v>
                </c:pt>
                <c:pt idx="5783">
                  <c:v>51.272342270108254</c:v>
                </c:pt>
                <c:pt idx="5784">
                  <c:v>51.343329399879501</c:v>
                </c:pt>
                <c:pt idx="5785">
                  <c:v>49.106451993512799</c:v>
                </c:pt>
                <c:pt idx="5786">
                  <c:v>33.612432534642963</c:v>
                </c:pt>
                <c:pt idx="5787">
                  <c:v>18.862760608007068</c:v>
                </c:pt>
                <c:pt idx="5788">
                  <c:v>7.7270210085758109</c:v>
                </c:pt>
                <c:pt idx="5789">
                  <c:v>2.9663485339980431</c:v>
                </c:pt>
                <c:pt idx="5790">
                  <c:v>1.7762060617156041</c:v>
                </c:pt>
                <c:pt idx="5791">
                  <c:v>1.0854245276090755</c:v>
                </c:pt>
                <c:pt idx="5792">
                  <c:v>-1.611925572125336</c:v>
                </c:pt>
                <c:pt idx="5793">
                  <c:v>-1.7790398618262093</c:v>
                </c:pt>
                <c:pt idx="5794">
                  <c:v>-2.2356521107126186</c:v>
                </c:pt>
                <c:pt idx="5795">
                  <c:v>-2.8522592507772981</c:v>
                </c:pt>
                <c:pt idx="5796">
                  <c:v>-3.2981873425963535</c:v>
                </c:pt>
                <c:pt idx="5797">
                  <c:v>-3.9786871432278326</c:v>
                </c:pt>
                <c:pt idx="5798">
                  <c:v>-4.4274768500572348</c:v>
                </c:pt>
                <c:pt idx="5799">
                  <c:v>-4.5007328781498392</c:v>
                </c:pt>
                <c:pt idx="5800">
                  <c:v>-4.4565273214517429</c:v>
                </c:pt>
                <c:pt idx="5801">
                  <c:v>-4.259991480767706</c:v>
                </c:pt>
                <c:pt idx="5802">
                  <c:v>-4.4506538446978849</c:v>
                </c:pt>
                <c:pt idx="5803">
                  <c:v>-4.8466862187373847</c:v>
                </c:pt>
                <c:pt idx="5804">
                  <c:v>-4.895860415192109</c:v>
                </c:pt>
                <c:pt idx="5805">
                  <c:v>-5.0047485004576933</c:v>
                </c:pt>
                <c:pt idx="5806">
                  <c:v>-4.8082579126782194</c:v>
                </c:pt>
                <c:pt idx="5807">
                  <c:v>-4.8396737028504218</c:v>
                </c:pt>
                <c:pt idx="5808">
                  <c:v>-5.096667357718502</c:v>
                </c:pt>
                <c:pt idx="5809">
                  <c:v>-5.3623503859035511</c:v>
                </c:pt>
                <c:pt idx="5810">
                  <c:v>-5.4344495702305755</c:v>
                </c:pt>
                <c:pt idx="5811">
                  <c:v>-5.443094256305395</c:v>
                </c:pt>
                <c:pt idx="5812">
                  <c:v>-4.968048972053011</c:v>
                </c:pt>
                <c:pt idx="5813">
                  <c:v>-4.9434161559261609</c:v>
                </c:pt>
                <c:pt idx="5814">
                  <c:v>-4.828267827123752</c:v>
                </c:pt>
                <c:pt idx="5815">
                  <c:v>-4.3771838395830134</c:v>
                </c:pt>
                <c:pt idx="5816">
                  <c:v>-4.1863482385232986</c:v>
                </c:pt>
                <c:pt idx="5817">
                  <c:v>-3.7147554827967766</c:v>
                </c:pt>
                <c:pt idx="5818">
                  <c:v>-4.0381839572177478</c:v>
                </c:pt>
                <c:pt idx="5819">
                  <c:v>-4.589967391287467</c:v>
                </c:pt>
                <c:pt idx="5820">
                  <c:v>-6.1212219464122821</c:v>
                </c:pt>
                <c:pt idx="5821">
                  <c:v>-7.4507909677842816</c:v>
                </c:pt>
                <c:pt idx="5822">
                  <c:v>-8.1503413524966266</c:v>
                </c:pt>
                <c:pt idx="5823">
                  <c:v>-8.5295369184554612</c:v>
                </c:pt>
                <c:pt idx="5824">
                  <c:v>-8.7503706359128604</c:v>
                </c:pt>
                <c:pt idx="5825">
                  <c:v>-8.862856704040091</c:v>
                </c:pt>
                <c:pt idx="5826">
                  <c:v>-9.3573484798115114</c:v>
                </c:pt>
                <c:pt idx="5827">
                  <c:v>-10.629718108239288</c:v>
                </c:pt>
                <c:pt idx="5828">
                  <c:v>-12.751303762178123</c:v>
                </c:pt>
                <c:pt idx="5829">
                  <c:v>-17.10446959021963</c:v>
                </c:pt>
                <c:pt idx="5830">
                  <c:v>-22.500334120567761</c:v>
                </c:pt>
                <c:pt idx="5831">
                  <c:v>-27.45564877773943</c:v>
                </c:pt>
                <c:pt idx="5832">
                  <c:v>-32.641193634856954</c:v>
                </c:pt>
                <c:pt idx="5833">
                  <c:v>-37.516704040458301</c:v>
                </c:pt>
                <c:pt idx="5834">
                  <c:v>-39.231228014717665</c:v>
                </c:pt>
                <c:pt idx="5835">
                  <c:v>-39.0702672099235</c:v>
                </c:pt>
                <c:pt idx="5836">
                  <c:v>-38.604364471118735</c:v>
                </c:pt>
                <c:pt idx="5837">
                  <c:v>-38.305497574446811</c:v>
                </c:pt>
                <c:pt idx="5838">
                  <c:v>-38.52454128102584</c:v>
                </c:pt>
                <c:pt idx="5839">
                  <c:v>-40.507274519386002</c:v>
                </c:pt>
                <c:pt idx="5840">
                  <c:v>-41.146358923657743</c:v>
                </c:pt>
                <c:pt idx="5841">
                  <c:v>-41.468165728851311</c:v>
                </c:pt>
                <c:pt idx="5842">
                  <c:v>-41.518944448223316</c:v>
                </c:pt>
                <c:pt idx="5843">
                  <c:v>-41.603603026634921</c:v>
                </c:pt>
                <c:pt idx="5844">
                  <c:v>-41.552843155570685</c:v>
                </c:pt>
                <c:pt idx="5845">
                  <c:v>-40.639253526975985</c:v>
                </c:pt>
                <c:pt idx="5846">
                  <c:v>-38.467011598098239</c:v>
                </c:pt>
                <c:pt idx="5847">
                  <c:v>-36.909025268013252</c:v>
                </c:pt>
                <c:pt idx="5848">
                  <c:v>-36.826534368513236</c:v>
                </c:pt>
                <c:pt idx="5849">
                  <c:v>-37.007603012513613</c:v>
                </c:pt>
                <c:pt idx="5850">
                  <c:v>-37.115564742866482</c:v>
                </c:pt>
                <c:pt idx="5851">
                  <c:v>-37.08615540410532</c:v>
                </c:pt>
                <c:pt idx="5852">
                  <c:v>-36.646665065293789</c:v>
                </c:pt>
                <c:pt idx="5853">
                  <c:v>-36.51799990131321</c:v>
                </c:pt>
                <c:pt idx="5854">
                  <c:v>-35.78339357821276</c:v>
                </c:pt>
                <c:pt idx="5855">
                  <c:v>-35.44751973491573</c:v>
                </c:pt>
                <c:pt idx="5856">
                  <c:v>-34.897623145981562</c:v>
                </c:pt>
                <c:pt idx="5857">
                  <c:v>-34.582024756304719</c:v>
                </c:pt>
                <c:pt idx="5858">
                  <c:v>-34.997236549173429</c:v>
                </c:pt>
                <c:pt idx="5859">
                  <c:v>-34.793507655331325</c:v>
                </c:pt>
                <c:pt idx="5860">
                  <c:v>-34.962104004229516</c:v>
                </c:pt>
                <c:pt idx="5861">
                  <c:v>-34.537840848921675</c:v>
                </c:pt>
                <c:pt idx="5862">
                  <c:v>-36.179882389952965</c:v>
                </c:pt>
                <c:pt idx="5863">
                  <c:v>-36.879378415592598</c:v>
                </c:pt>
                <c:pt idx="5864">
                  <c:v>-36.609907430925524</c:v>
                </c:pt>
                <c:pt idx="5865">
                  <c:v>-37.285197306920885</c:v>
                </c:pt>
                <c:pt idx="5866">
                  <c:v>-39.641637677039881</c:v>
                </c:pt>
                <c:pt idx="5867">
                  <c:v>-41.066055011790304</c:v>
                </c:pt>
                <c:pt idx="5868">
                  <c:v>-38.870778378583111</c:v>
                </c:pt>
                <c:pt idx="5869">
                  <c:v>-34.447442526644537</c:v>
                </c:pt>
                <c:pt idx="5870">
                  <c:v>-29.403429651771656</c:v>
                </c:pt>
                <c:pt idx="5871">
                  <c:v>-25.530266319237949</c:v>
                </c:pt>
                <c:pt idx="5872">
                  <c:v>-22.946972709766644</c:v>
                </c:pt>
                <c:pt idx="5873">
                  <c:v>-19.922715625225536</c:v>
                </c:pt>
                <c:pt idx="5874">
                  <c:v>-17.487488598931829</c:v>
                </c:pt>
                <c:pt idx="5875">
                  <c:v>-16.327558822980194</c:v>
                </c:pt>
                <c:pt idx="5876">
                  <c:v>-15.712505005401685</c:v>
                </c:pt>
                <c:pt idx="5877">
                  <c:v>-15.060659606063009</c:v>
                </c:pt>
                <c:pt idx="5878">
                  <c:v>-15.288031929387373</c:v>
                </c:pt>
                <c:pt idx="5879">
                  <c:v>-15.646813708686532</c:v>
                </c:pt>
                <c:pt idx="5880">
                  <c:v>-14.794099052084077</c:v>
                </c:pt>
                <c:pt idx="5881">
                  <c:v>-11.884030158254031</c:v>
                </c:pt>
                <c:pt idx="5882">
                  <c:v>-8.9006379374990789</c:v>
                </c:pt>
                <c:pt idx="5883">
                  <c:v>-9.9997614162455886</c:v>
                </c:pt>
                <c:pt idx="5884">
                  <c:v>-12.781107639131523</c:v>
                </c:pt>
                <c:pt idx="5885">
                  <c:v>-15.374102133796137</c:v>
                </c:pt>
                <c:pt idx="5886">
                  <c:v>-17.62425576015152</c:v>
                </c:pt>
                <c:pt idx="5887">
                  <c:v>-19.896345546128249</c:v>
                </c:pt>
                <c:pt idx="5888">
                  <c:v>-21.826956020993457</c:v>
                </c:pt>
                <c:pt idx="5889">
                  <c:v>-21.930916508429885</c:v>
                </c:pt>
                <c:pt idx="5890">
                  <c:v>-20.123341289201065</c:v>
                </c:pt>
                <c:pt idx="5891">
                  <c:v>-19.312251034885151</c:v>
                </c:pt>
                <c:pt idx="5892">
                  <c:v>-17.838563580267763</c:v>
                </c:pt>
                <c:pt idx="5893">
                  <c:v>-15.574159698554086</c:v>
                </c:pt>
                <c:pt idx="5894">
                  <c:v>-14.120982593879406</c:v>
                </c:pt>
                <c:pt idx="5895">
                  <c:v>-13.743353391650288</c:v>
                </c:pt>
                <c:pt idx="5896">
                  <c:v>-13.103263018152983</c:v>
                </c:pt>
                <c:pt idx="5897">
                  <c:v>-11.503322683261938</c:v>
                </c:pt>
                <c:pt idx="5898">
                  <c:v>-9.1573884813328625</c:v>
                </c:pt>
                <c:pt idx="5899">
                  <c:v>-6.6717337296878814</c:v>
                </c:pt>
                <c:pt idx="5900">
                  <c:v>-4.4105206159609995</c:v>
                </c:pt>
                <c:pt idx="5901">
                  <c:v>-2.3833988525070811</c:v>
                </c:pt>
                <c:pt idx="5902">
                  <c:v>-1.2134723260202245</c:v>
                </c:pt>
                <c:pt idx="5903">
                  <c:v>-1.1978753816575489</c:v>
                </c:pt>
                <c:pt idx="5904">
                  <c:v>-1.1501540499189038</c:v>
                </c:pt>
                <c:pt idx="5905">
                  <c:v>-1.133470567420118</c:v>
                </c:pt>
                <c:pt idx="5906">
                  <c:v>-1.1096192513723595</c:v>
                </c:pt>
                <c:pt idx="5907">
                  <c:v>-1.0261569152099943</c:v>
                </c:pt>
                <c:pt idx="5908">
                  <c:v>-0.9046249613145424</c:v>
                </c:pt>
                <c:pt idx="5909">
                  <c:v>-0.97844846364854365</c:v>
                </c:pt>
                <c:pt idx="5910">
                  <c:v>-0.77714755308578443</c:v>
                </c:pt>
                <c:pt idx="5911">
                  <c:v>-0.63186579351152783</c:v>
                </c:pt>
                <c:pt idx="5912">
                  <c:v>-0.63898062167004477</c:v>
                </c:pt>
                <c:pt idx="5913">
                  <c:v>-0.5413404410507513</c:v>
                </c:pt>
                <c:pt idx="5914">
                  <c:v>-0.36634461069566887</c:v>
                </c:pt>
                <c:pt idx="5915">
                  <c:v>-0.32111366644731337</c:v>
                </c:pt>
                <c:pt idx="5916">
                  <c:v>-0.19734086786995644</c:v>
                </c:pt>
                <c:pt idx="5917">
                  <c:v>-0.11046687300540209</c:v>
                </c:pt>
                <c:pt idx="5918">
                  <c:v>1.4457558489167145E-2</c:v>
                </c:pt>
                <c:pt idx="5919">
                  <c:v>7.6318896194907698E-2</c:v>
                </c:pt>
                <c:pt idx="5920">
                  <c:v>0.1524464636768795</c:v>
                </c:pt>
                <c:pt idx="5921">
                  <c:v>0.15839263606219822</c:v>
                </c:pt>
                <c:pt idx="5922">
                  <c:v>0.21667402969349703</c:v>
                </c:pt>
                <c:pt idx="5923">
                  <c:v>0.24402523071345145</c:v>
                </c:pt>
                <c:pt idx="5924">
                  <c:v>0.24996999732379149</c:v>
                </c:pt>
                <c:pt idx="5925">
                  <c:v>0.22974903610386926</c:v>
                </c:pt>
                <c:pt idx="5926">
                  <c:v>0.25829082437570761</c:v>
                </c:pt>
                <c:pt idx="5927">
                  <c:v>0.40455818268748306</c:v>
                </c:pt>
                <c:pt idx="5928">
                  <c:v>0.4996686905287856</c:v>
                </c:pt>
                <c:pt idx="5929">
                  <c:v>0.63756842434138938</c:v>
                </c:pt>
                <c:pt idx="5930">
                  <c:v>0.71837784912374025</c:v>
                </c:pt>
                <c:pt idx="5931">
                  <c:v>0.73267758258199045</c:v>
                </c:pt>
                <c:pt idx="5932">
                  <c:v>0.75405780716393978</c:v>
                </c:pt>
                <c:pt idx="5933">
                  <c:v>0.75047472611415111</c:v>
                </c:pt>
                <c:pt idx="5934">
                  <c:v>0.77660112399424519</c:v>
                </c:pt>
                <c:pt idx="5935">
                  <c:v>0.7468839115578606</c:v>
                </c:pt>
                <c:pt idx="5936">
                  <c:v>0.71838543199356875</c:v>
                </c:pt>
                <c:pt idx="5937">
                  <c:v>0.68036362337069722</c:v>
                </c:pt>
                <c:pt idx="5938">
                  <c:v>0.60902228840159478</c:v>
                </c:pt>
                <c:pt idx="5939">
                  <c:v>0.49490122439371115</c:v>
                </c:pt>
                <c:pt idx="5940">
                  <c:v>0.36411668554387222</c:v>
                </c:pt>
                <c:pt idx="5941">
                  <c:v>0.2856419895756328</c:v>
                </c:pt>
                <c:pt idx="5942">
                  <c:v>0.24520953662223849</c:v>
                </c:pt>
                <c:pt idx="5943">
                  <c:v>0.24520436166516171</c:v>
                </c:pt>
                <c:pt idx="5944">
                  <c:v>0.23688584595109047</c:v>
                </c:pt>
                <c:pt idx="5945">
                  <c:v>0.24164626900491654</c:v>
                </c:pt>
                <c:pt idx="5946">
                  <c:v>0.24402523072116983</c:v>
                </c:pt>
                <c:pt idx="5947">
                  <c:v>0.24639899237784441</c:v>
                </c:pt>
                <c:pt idx="5948">
                  <c:v>0.23331497906025797</c:v>
                </c:pt>
                <c:pt idx="5949">
                  <c:v>0.23927235673250505</c:v>
                </c:pt>
                <c:pt idx="5950">
                  <c:v>0.24522247401493447</c:v>
                </c:pt>
                <c:pt idx="5951">
                  <c:v>0.24641199252689325</c:v>
                </c:pt>
                <c:pt idx="5952">
                  <c:v>0.24641719258651437</c:v>
                </c:pt>
                <c:pt idx="5953">
                  <c:v>0.24641199252689325</c:v>
                </c:pt>
                <c:pt idx="5954">
                  <c:v>0.24998846111192113</c:v>
                </c:pt>
                <c:pt idx="5955">
                  <c:v>0.24641199252689325</c:v>
                </c:pt>
                <c:pt idx="5956">
                  <c:v>0.25117536704222698</c:v>
                </c:pt>
                <c:pt idx="5957">
                  <c:v>0.2464223926461355</c:v>
                </c:pt>
                <c:pt idx="5958">
                  <c:v>0.24879890494672238</c:v>
                </c:pt>
                <c:pt idx="5959">
                  <c:v>0.24760934878152366</c:v>
                </c:pt>
                <c:pt idx="5960">
                  <c:v>0.24523282392909443</c:v>
                </c:pt>
                <c:pt idx="5961">
                  <c:v>0.23690834252790094</c:v>
                </c:pt>
                <c:pt idx="5962">
                  <c:v>0.2309701836335549</c:v>
                </c:pt>
                <c:pt idx="5963">
                  <c:v>0.2262116577361806</c:v>
                </c:pt>
                <c:pt idx="5964">
                  <c:v>0.24285881124705166</c:v>
                </c:pt>
                <c:pt idx="5965">
                  <c:v>0.23810797248045368</c:v>
                </c:pt>
                <c:pt idx="5966">
                  <c:v>0.2392950792321907</c:v>
                </c:pt>
                <c:pt idx="5967">
                  <c:v>0.2416743170769276</c:v>
                </c:pt>
                <c:pt idx="5968">
                  <c:v>0.24405870477567396</c:v>
                </c:pt>
                <c:pt idx="5969">
                  <c:v>0.23097262049737963</c:v>
                </c:pt>
                <c:pt idx="5970">
                  <c:v>0.24286906074884471</c:v>
                </c:pt>
                <c:pt idx="5971">
                  <c:v>0.24881990600554194</c:v>
                </c:pt>
                <c:pt idx="5972">
                  <c:v>0.247638087173427</c:v>
                </c:pt>
                <c:pt idx="5973">
                  <c:v>0.24645099297406414</c:v>
                </c:pt>
                <c:pt idx="5974">
                  <c:v>0.24644839294425197</c:v>
                </c:pt>
                <c:pt idx="5975">
                  <c:v>0.23217451157158778</c:v>
                </c:pt>
                <c:pt idx="5976">
                  <c:v>0.18697551613092189</c:v>
                </c:pt>
                <c:pt idx="5977">
                  <c:v>0.19768344200973684</c:v>
                </c:pt>
                <c:pt idx="5978">
                  <c:v>0.19649159959150739</c:v>
                </c:pt>
                <c:pt idx="5979">
                  <c:v>0.19292029339733779</c:v>
                </c:pt>
                <c:pt idx="5980">
                  <c:v>0.194114133383819</c:v>
                </c:pt>
                <c:pt idx="5981">
                  <c:v>0.18459987177263479</c:v>
                </c:pt>
                <c:pt idx="5982">
                  <c:v>0.18817124072593591</c:v>
                </c:pt>
                <c:pt idx="5983">
                  <c:v>0.20007353374239492</c:v>
                </c:pt>
                <c:pt idx="5984">
                  <c:v>0.20483286293436373</c:v>
                </c:pt>
                <c:pt idx="5985">
                  <c:v>0.20007353374402892</c:v>
                </c:pt>
                <c:pt idx="5986">
                  <c:v>0.2000798653348109</c:v>
                </c:pt>
                <c:pt idx="5987">
                  <c:v>0.18698735092694474</c:v>
                </c:pt>
                <c:pt idx="5988">
                  <c:v>0.19769595457604985</c:v>
                </c:pt>
                <c:pt idx="5989">
                  <c:v>0.19294268084633701</c:v>
                </c:pt>
                <c:pt idx="5990">
                  <c:v>0.20008408639533223</c:v>
                </c:pt>
                <c:pt idx="5991">
                  <c:v>0.19651440123243899</c:v>
                </c:pt>
                <c:pt idx="5992">
                  <c:v>0.19533274747866561</c:v>
                </c:pt>
                <c:pt idx="5993">
                  <c:v>0.19294675129161129</c:v>
                </c:pt>
                <c:pt idx="5994">
                  <c:v>0.18105340435552056</c:v>
                </c:pt>
                <c:pt idx="5995">
                  <c:v>0.18700115819260651</c:v>
                </c:pt>
                <c:pt idx="5996">
                  <c:v>0.19652269273823658</c:v>
                </c:pt>
                <c:pt idx="5997">
                  <c:v>0.19176088902748281</c:v>
                </c:pt>
                <c:pt idx="5998">
                  <c:v>0.18938302117913572</c:v>
                </c:pt>
                <c:pt idx="5999">
                  <c:v>0.19057698667947159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FD-4630-8CC0-BB85AFDE6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216096"/>
        <c:axId val="681219456"/>
      </c:scatterChart>
      <c:valAx>
        <c:axId val="68121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219456"/>
        <c:crosses val="autoZero"/>
        <c:crossBetween val="midCat"/>
      </c:valAx>
      <c:valAx>
        <c:axId val="68121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Battery Power 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2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'US06 Electrical Energy Model'!$S$1</c:f>
              <c:strCache>
                <c:ptCount val="1"/>
                <c:pt idx="0">
                  <c:v>Power_Wheel [kW]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'US06 Electrical Energy Model'!$E$2:$E$6001</c:f>
              <c:numCache>
                <c:formatCode>General</c:formatCode>
                <c:ptCount val="600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0.60000000000000009</c:v>
                </c:pt>
                <c:pt idx="7">
                  <c:v>0.70000000000000007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1.2000000000000002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</c:v>
                </c:pt>
                <c:pt idx="16">
                  <c:v>1.6</c:v>
                </c:pt>
                <c:pt idx="17">
                  <c:v>1.7000000000000002</c:v>
                </c:pt>
                <c:pt idx="18">
                  <c:v>1.8</c:v>
                </c:pt>
                <c:pt idx="19">
                  <c:v>1.9000000000000001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2.3000000000000003</c:v>
                </c:pt>
                <c:pt idx="24">
                  <c:v>2.4000000000000004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2.8000000000000003</c:v>
                </c:pt>
                <c:pt idx="29">
                  <c:v>2.9000000000000004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3.3000000000000003</c:v>
                </c:pt>
                <c:pt idx="34">
                  <c:v>3.4000000000000004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3.8000000000000003</c:v>
                </c:pt>
                <c:pt idx="39">
                  <c:v>3.9000000000000004</c:v>
                </c:pt>
                <c:pt idx="40">
                  <c:v>4</c:v>
                </c:pt>
                <c:pt idx="41">
                  <c:v>4.1000000000000005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4.6000000000000005</c:v>
                </c:pt>
                <c:pt idx="47">
                  <c:v>4.7</c:v>
                </c:pt>
                <c:pt idx="48">
                  <c:v>4.8000000000000007</c:v>
                </c:pt>
                <c:pt idx="49">
                  <c:v>4.9000000000000004</c:v>
                </c:pt>
                <c:pt idx="50">
                  <c:v>5</c:v>
                </c:pt>
                <c:pt idx="51">
                  <c:v>5.1000000000000005</c:v>
                </c:pt>
                <c:pt idx="52">
                  <c:v>5.2</c:v>
                </c:pt>
                <c:pt idx="53">
                  <c:v>5.3000000000000007</c:v>
                </c:pt>
                <c:pt idx="54">
                  <c:v>5.4</c:v>
                </c:pt>
                <c:pt idx="55">
                  <c:v>5.5</c:v>
                </c:pt>
                <c:pt idx="56">
                  <c:v>5.6000000000000005</c:v>
                </c:pt>
                <c:pt idx="57">
                  <c:v>5.7</c:v>
                </c:pt>
                <c:pt idx="58">
                  <c:v>5.8000000000000007</c:v>
                </c:pt>
                <c:pt idx="59">
                  <c:v>5.9</c:v>
                </c:pt>
                <c:pt idx="60">
                  <c:v>6</c:v>
                </c:pt>
                <c:pt idx="61">
                  <c:v>6.1000000000000005</c:v>
                </c:pt>
                <c:pt idx="62">
                  <c:v>6.2</c:v>
                </c:pt>
                <c:pt idx="63">
                  <c:v>6.3000000000000007</c:v>
                </c:pt>
                <c:pt idx="64">
                  <c:v>6.4</c:v>
                </c:pt>
                <c:pt idx="65">
                  <c:v>6.5</c:v>
                </c:pt>
                <c:pt idx="66">
                  <c:v>6.6000000000000005</c:v>
                </c:pt>
                <c:pt idx="67">
                  <c:v>6.7</c:v>
                </c:pt>
                <c:pt idx="68">
                  <c:v>6.8000000000000007</c:v>
                </c:pt>
                <c:pt idx="69">
                  <c:v>6.9</c:v>
                </c:pt>
                <c:pt idx="70">
                  <c:v>7</c:v>
                </c:pt>
                <c:pt idx="71">
                  <c:v>7.1000000000000005</c:v>
                </c:pt>
                <c:pt idx="72">
                  <c:v>7.2</c:v>
                </c:pt>
                <c:pt idx="73">
                  <c:v>7.3000000000000007</c:v>
                </c:pt>
                <c:pt idx="74">
                  <c:v>7.4</c:v>
                </c:pt>
                <c:pt idx="75">
                  <c:v>7.5</c:v>
                </c:pt>
                <c:pt idx="76">
                  <c:v>7.6000000000000005</c:v>
                </c:pt>
                <c:pt idx="77">
                  <c:v>7.7</c:v>
                </c:pt>
                <c:pt idx="78">
                  <c:v>7.8000000000000007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8.2000000000000011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8.7000000000000011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9.2000000000000011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9.6000000000000014</c:v>
                </c:pt>
                <c:pt idx="97">
                  <c:v>9.7000000000000011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10.100000000000001</c:v>
                </c:pt>
                <c:pt idx="102">
                  <c:v>10.200000000000001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10.600000000000001</c:v>
                </c:pt>
                <c:pt idx="107">
                  <c:v>10.700000000000001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11.100000000000001</c:v>
                </c:pt>
                <c:pt idx="112">
                  <c:v>11.200000000000001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11.600000000000001</c:v>
                </c:pt>
                <c:pt idx="117">
                  <c:v>11.700000000000001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12.100000000000001</c:v>
                </c:pt>
                <c:pt idx="122">
                  <c:v>12.200000000000001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12.600000000000001</c:v>
                </c:pt>
                <c:pt idx="127">
                  <c:v>12.700000000000001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13.100000000000001</c:v>
                </c:pt>
                <c:pt idx="132">
                  <c:v>13.200000000000001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13.600000000000001</c:v>
                </c:pt>
                <c:pt idx="137">
                  <c:v>13.700000000000001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14.100000000000001</c:v>
                </c:pt>
                <c:pt idx="142">
                  <c:v>14.200000000000001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14.600000000000001</c:v>
                </c:pt>
                <c:pt idx="147">
                  <c:v>14.700000000000001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15.100000000000001</c:v>
                </c:pt>
                <c:pt idx="152">
                  <c:v>15.200000000000001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15.600000000000001</c:v>
                </c:pt>
                <c:pt idx="157">
                  <c:v>15.700000000000001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16.400000000000002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16.900000000000002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17.400000000000002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17.900000000000002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18.400000000000002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18.900000000000002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</c:v>
                </c:pt>
                <c:pt idx="194">
                  <c:v>19.400000000000002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19.700000000000003</c:v>
                </c:pt>
                <c:pt idx="198">
                  <c:v>19.8</c:v>
                </c:pt>
                <c:pt idx="199">
                  <c:v>19.900000000000002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20.200000000000003</c:v>
                </c:pt>
                <c:pt idx="203">
                  <c:v>20.3</c:v>
                </c:pt>
                <c:pt idx="204">
                  <c:v>20.400000000000002</c:v>
                </c:pt>
                <c:pt idx="205">
                  <c:v>20.5</c:v>
                </c:pt>
                <c:pt idx="206">
                  <c:v>20.6</c:v>
                </c:pt>
                <c:pt idx="207">
                  <c:v>20.700000000000003</c:v>
                </c:pt>
                <c:pt idx="208">
                  <c:v>20.8</c:v>
                </c:pt>
                <c:pt idx="209">
                  <c:v>20.900000000000002</c:v>
                </c:pt>
                <c:pt idx="210">
                  <c:v>21</c:v>
                </c:pt>
                <c:pt idx="211">
                  <c:v>21.1</c:v>
                </c:pt>
                <c:pt idx="212">
                  <c:v>21.200000000000003</c:v>
                </c:pt>
                <c:pt idx="213">
                  <c:v>21.3</c:v>
                </c:pt>
                <c:pt idx="214">
                  <c:v>21.400000000000002</c:v>
                </c:pt>
                <c:pt idx="215">
                  <c:v>21.5</c:v>
                </c:pt>
                <c:pt idx="216">
                  <c:v>21.6</c:v>
                </c:pt>
                <c:pt idx="217">
                  <c:v>21.700000000000003</c:v>
                </c:pt>
                <c:pt idx="218">
                  <c:v>21.8</c:v>
                </c:pt>
                <c:pt idx="219">
                  <c:v>21.900000000000002</c:v>
                </c:pt>
                <c:pt idx="220">
                  <c:v>22</c:v>
                </c:pt>
                <c:pt idx="221">
                  <c:v>22.1</c:v>
                </c:pt>
                <c:pt idx="222">
                  <c:v>22.200000000000003</c:v>
                </c:pt>
                <c:pt idx="223">
                  <c:v>22.3</c:v>
                </c:pt>
                <c:pt idx="224">
                  <c:v>22.400000000000002</c:v>
                </c:pt>
                <c:pt idx="225">
                  <c:v>22.5</c:v>
                </c:pt>
                <c:pt idx="226">
                  <c:v>22.6</c:v>
                </c:pt>
                <c:pt idx="227">
                  <c:v>22.700000000000003</c:v>
                </c:pt>
                <c:pt idx="228">
                  <c:v>22.8</c:v>
                </c:pt>
                <c:pt idx="229">
                  <c:v>22.900000000000002</c:v>
                </c:pt>
                <c:pt idx="230">
                  <c:v>23</c:v>
                </c:pt>
                <c:pt idx="231">
                  <c:v>23.1</c:v>
                </c:pt>
                <c:pt idx="232">
                  <c:v>23.200000000000003</c:v>
                </c:pt>
                <c:pt idx="233">
                  <c:v>23.3</c:v>
                </c:pt>
                <c:pt idx="234">
                  <c:v>23.400000000000002</c:v>
                </c:pt>
                <c:pt idx="235">
                  <c:v>23.5</c:v>
                </c:pt>
                <c:pt idx="236">
                  <c:v>23.6</c:v>
                </c:pt>
                <c:pt idx="237">
                  <c:v>23.700000000000003</c:v>
                </c:pt>
                <c:pt idx="238">
                  <c:v>23.8</c:v>
                </c:pt>
                <c:pt idx="239">
                  <c:v>23.900000000000002</c:v>
                </c:pt>
                <c:pt idx="240">
                  <c:v>24</c:v>
                </c:pt>
                <c:pt idx="241">
                  <c:v>24.1</c:v>
                </c:pt>
                <c:pt idx="242">
                  <c:v>24.200000000000003</c:v>
                </c:pt>
                <c:pt idx="243">
                  <c:v>24.3</c:v>
                </c:pt>
                <c:pt idx="244">
                  <c:v>24.400000000000002</c:v>
                </c:pt>
                <c:pt idx="245">
                  <c:v>24.5</c:v>
                </c:pt>
                <c:pt idx="246">
                  <c:v>24.6</c:v>
                </c:pt>
                <c:pt idx="247">
                  <c:v>24.700000000000003</c:v>
                </c:pt>
                <c:pt idx="248">
                  <c:v>24.8</c:v>
                </c:pt>
                <c:pt idx="249">
                  <c:v>24.900000000000002</c:v>
                </c:pt>
                <c:pt idx="250">
                  <c:v>25</c:v>
                </c:pt>
                <c:pt idx="251">
                  <c:v>25.1</c:v>
                </c:pt>
                <c:pt idx="252">
                  <c:v>25.200000000000003</c:v>
                </c:pt>
                <c:pt idx="253">
                  <c:v>25.3</c:v>
                </c:pt>
                <c:pt idx="254">
                  <c:v>25.400000000000002</c:v>
                </c:pt>
                <c:pt idx="255">
                  <c:v>25.5</c:v>
                </c:pt>
                <c:pt idx="256">
                  <c:v>25.6</c:v>
                </c:pt>
                <c:pt idx="257">
                  <c:v>25.700000000000003</c:v>
                </c:pt>
                <c:pt idx="258">
                  <c:v>25.8</c:v>
                </c:pt>
                <c:pt idx="259">
                  <c:v>25.900000000000002</c:v>
                </c:pt>
                <c:pt idx="260">
                  <c:v>26</c:v>
                </c:pt>
                <c:pt idx="261">
                  <c:v>26.1</c:v>
                </c:pt>
                <c:pt idx="262">
                  <c:v>26.200000000000003</c:v>
                </c:pt>
                <c:pt idx="263">
                  <c:v>26.3</c:v>
                </c:pt>
                <c:pt idx="264">
                  <c:v>26.400000000000002</c:v>
                </c:pt>
                <c:pt idx="265">
                  <c:v>26.5</c:v>
                </c:pt>
                <c:pt idx="266">
                  <c:v>26.6</c:v>
                </c:pt>
                <c:pt idx="267">
                  <c:v>26.700000000000003</c:v>
                </c:pt>
                <c:pt idx="268">
                  <c:v>26.8</c:v>
                </c:pt>
                <c:pt idx="269">
                  <c:v>26.900000000000002</c:v>
                </c:pt>
                <c:pt idx="270">
                  <c:v>27</c:v>
                </c:pt>
                <c:pt idx="271">
                  <c:v>27.1</c:v>
                </c:pt>
                <c:pt idx="272">
                  <c:v>27.200000000000003</c:v>
                </c:pt>
                <c:pt idx="273">
                  <c:v>27.3</c:v>
                </c:pt>
                <c:pt idx="274">
                  <c:v>27.400000000000002</c:v>
                </c:pt>
                <c:pt idx="275">
                  <c:v>27.5</c:v>
                </c:pt>
                <c:pt idx="276">
                  <c:v>27.6</c:v>
                </c:pt>
                <c:pt idx="277">
                  <c:v>27.700000000000003</c:v>
                </c:pt>
                <c:pt idx="278">
                  <c:v>27.8</c:v>
                </c:pt>
                <c:pt idx="279">
                  <c:v>27.900000000000002</c:v>
                </c:pt>
                <c:pt idx="280">
                  <c:v>28</c:v>
                </c:pt>
                <c:pt idx="281">
                  <c:v>28.1</c:v>
                </c:pt>
                <c:pt idx="282">
                  <c:v>28.200000000000003</c:v>
                </c:pt>
                <c:pt idx="283">
                  <c:v>28.3</c:v>
                </c:pt>
                <c:pt idx="284">
                  <c:v>28.400000000000002</c:v>
                </c:pt>
                <c:pt idx="285">
                  <c:v>28.5</c:v>
                </c:pt>
                <c:pt idx="286">
                  <c:v>28.6</c:v>
                </c:pt>
                <c:pt idx="287">
                  <c:v>28.700000000000003</c:v>
                </c:pt>
                <c:pt idx="288">
                  <c:v>28.8</c:v>
                </c:pt>
                <c:pt idx="289">
                  <c:v>28.900000000000002</c:v>
                </c:pt>
                <c:pt idx="290">
                  <c:v>29</c:v>
                </c:pt>
                <c:pt idx="291">
                  <c:v>29.1</c:v>
                </c:pt>
                <c:pt idx="292">
                  <c:v>29.200000000000003</c:v>
                </c:pt>
                <c:pt idx="293">
                  <c:v>29.3</c:v>
                </c:pt>
                <c:pt idx="294">
                  <c:v>29.400000000000002</c:v>
                </c:pt>
                <c:pt idx="295">
                  <c:v>29.5</c:v>
                </c:pt>
                <c:pt idx="296">
                  <c:v>29.6</c:v>
                </c:pt>
                <c:pt idx="297">
                  <c:v>29.700000000000003</c:v>
                </c:pt>
                <c:pt idx="298">
                  <c:v>29.8</c:v>
                </c:pt>
                <c:pt idx="299">
                  <c:v>29.900000000000002</c:v>
                </c:pt>
                <c:pt idx="300">
                  <c:v>30</c:v>
                </c:pt>
                <c:pt idx="301">
                  <c:v>30.1</c:v>
                </c:pt>
                <c:pt idx="302">
                  <c:v>30.200000000000003</c:v>
                </c:pt>
                <c:pt idx="303">
                  <c:v>30.3</c:v>
                </c:pt>
                <c:pt idx="304">
                  <c:v>30.400000000000002</c:v>
                </c:pt>
                <c:pt idx="305">
                  <c:v>30.5</c:v>
                </c:pt>
                <c:pt idx="306">
                  <c:v>30.6</c:v>
                </c:pt>
                <c:pt idx="307">
                  <c:v>30.700000000000003</c:v>
                </c:pt>
                <c:pt idx="308">
                  <c:v>30.8</c:v>
                </c:pt>
                <c:pt idx="309">
                  <c:v>30.900000000000002</c:v>
                </c:pt>
                <c:pt idx="310">
                  <c:v>31</c:v>
                </c:pt>
                <c:pt idx="311">
                  <c:v>31.1</c:v>
                </c:pt>
                <c:pt idx="312">
                  <c:v>31.200000000000003</c:v>
                </c:pt>
                <c:pt idx="313">
                  <c:v>31.3</c:v>
                </c:pt>
                <c:pt idx="314">
                  <c:v>31.400000000000002</c:v>
                </c:pt>
                <c:pt idx="315">
                  <c:v>31.5</c:v>
                </c:pt>
                <c:pt idx="316">
                  <c:v>31.6</c:v>
                </c:pt>
                <c:pt idx="317">
                  <c:v>31.700000000000003</c:v>
                </c:pt>
                <c:pt idx="318">
                  <c:v>31.8</c:v>
                </c:pt>
                <c:pt idx="319">
                  <c:v>31.900000000000002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32.300000000000004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32.800000000000004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33.300000000000004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33.800000000000004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34.300000000000004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34.800000000000004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35.300000000000004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35.800000000000004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36.300000000000004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36.800000000000004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37.300000000000004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37.800000000000004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38.300000000000004</c:v>
                </c:pt>
                <c:pt idx="384">
                  <c:v>38.400000000000006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38.800000000000004</c:v>
                </c:pt>
                <c:pt idx="389">
                  <c:v>38.900000000000006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39.300000000000004</c:v>
                </c:pt>
                <c:pt idx="394">
                  <c:v>39.400000000000006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39.800000000000004</c:v>
                </c:pt>
                <c:pt idx="399">
                  <c:v>39.900000000000006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40.300000000000004</c:v>
                </c:pt>
                <c:pt idx="404">
                  <c:v>40.400000000000006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40.800000000000004</c:v>
                </c:pt>
                <c:pt idx="409">
                  <c:v>40.900000000000006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41.300000000000004</c:v>
                </c:pt>
                <c:pt idx="414">
                  <c:v>41.400000000000006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41.800000000000004</c:v>
                </c:pt>
                <c:pt idx="419">
                  <c:v>41.900000000000006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42.300000000000004</c:v>
                </c:pt>
                <c:pt idx="424">
                  <c:v>42.400000000000006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42.800000000000004</c:v>
                </c:pt>
                <c:pt idx="429">
                  <c:v>42.900000000000006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43.300000000000004</c:v>
                </c:pt>
                <c:pt idx="434">
                  <c:v>43.400000000000006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43.800000000000004</c:v>
                </c:pt>
                <c:pt idx="439">
                  <c:v>43.900000000000006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44.300000000000004</c:v>
                </c:pt>
                <c:pt idx="444">
                  <c:v>44.400000000000006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44.800000000000004</c:v>
                </c:pt>
                <c:pt idx="449">
                  <c:v>44.900000000000006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45.300000000000004</c:v>
                </c:pt>
                <c:pt idx="454">
                  <c:v>45.400000000000006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45.800000000000004</c:v>
                </c:pt>
                <c:pt idx="459">
                  <c:v>45.900000000000006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46.300000000000004</c:v>
                </c:pt>
                <c:pt idx="464">
                  <c:v>46.400000000000006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46.800000000000004</c:v>
                </c:pt>
                <c:pt idx="469">
                  <c:v>46.900000000000006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47.300000000000004</c:v>
                </c:pt>
                <c:pt idx="474">
                  <c:v>47.400000000000006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47.800000000000004</c:v>
                </c:pt>
                <c:pt idx="479">
                  <c:v>47.900000000000006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48.300000000000004</c:v>
                </c:pt>
                <c:pt idx="484">
                  <c:v>48.400000000000006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48.800000000000004</c:v>
                </c:pt>
                <c:pt idx="489">
                  <c:v>48.900000000000006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49.300000000000004</c:v>
                </c:pt>
                <c:pt idx="494">
                  <c:v>49.400000000000006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49.800000000000004</c:v>
                </c:pt>
                <c:pt idx="499">
                  <c:v>49.900000000000006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50.300000000000004</c:v>
                </c:pt>
                <c:pt idx="504">
                  <c:v>50.400000000000006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50.800000000000004</c:v>
                </c:pt>
                <c:pt idx="509">
                  <c:v>50.900000000000006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51.300000000000004</c:v>
                </c:pt>
                <c:pt idx="514">
                  <c:v>51.400000000000006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51.800000000000004</c:v>
                </c:pt>
                <c:pt idx="519">
                  <c:v>51.900000000000006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52.300000000000004</c:v>
                </c:pt>
                <c:pt idx="524">
                  <c:v>52.400000000000006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52.800000000000004</c:v>
                </c:pt>
                <c:pt idx="529">
                  <c:v>52.900000000000006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53.300000000000004</c:v>
                </c:pt>
                <c:pt idx="534">
                  <c:v>53.400000000000006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53.800000000000004</c:v>
                </c:pt>
                <c:pt idx="539">
                  <c:v>53.900000000000006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54.300000000000004</c:v>
                </c:pt>
                <c:pt idx="544">
                  <c:v>54.400000000000006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54.800000000000004</c:v>
                </c:pt>
                <c:pt idx="549">
                  <c:v>54.900000000000006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55.300000000000004</c:v>
                </c:pt>
                <c:pt idx="554">
                  <c:v>55.400000000000006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55.800000000000004</c:v>
                </c:pt>
                <c:pt idx="559">
                  <c:v>55.900000000000006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56.300000000000004</c:v>
                </c:pt>
                <c:pt idx="564">
                  <c:v>56.400000000000006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56.800000000000004</c:v>
                </c:pt>
                <c:pt idx="569">
                  <c:v>56.900000000000006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57.300000000000004</c:v>
                </c:pt>
                <c:pt idx="574">
                  <c:v>57.400000000000006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57.800000000000004</c:v>
                </c:pt>
                <c:pt idx="579">
                  <c:v>57.900000000000006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58.300000000000004</c:v>
                </c:pt>
                <c:pt idx="584">
                  <c:v>58.400000000000006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58.800000000000004</c:v>
                </c:pt>
                <c:pt idx="589">
                  <c:v>58.900000000000006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59.300000000000004</c:v>
                </c:pt>
                <c:pt idx="594">
                  <c:v>59.400000000000006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59.800000000000004</c:v>
                </c:pt>
                <c:pt idx="599">
                  <c:v>59.900000000000006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60.300000000000004</c:v>
                </c:pt>
                <c:pt idx="604">
                  <c:v>60.400000000000006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60.800000000000004</c:v>
                </c:pt>
                <c:pt idx="609">
                  <c:v>60.900000000000006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61.300000000000004</c:v>
                </c:pt>
                <c:pt idx="614">
                  <c:v>61.400000000000006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61.800000000000004</c:v>
                </c:pt>
                <c:pt idx="619">
                  <c:v>61.900000000000006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62.300000000000004</c:v>
                </c:pt>
                <c:pt idx="624">
                  <c:v>62.400000000000006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62.800000000000004</c:v>
                </c:pt>
                <c:pt idx="629">
                  <c:v>62.900000000000006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63.300000000000004</c:v>
                </c:pt>
                <c:pt idx="634">
                  <c:v>63.400000000000006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63.800000000000004</c:v>
                </c:pt>
                <c:pt idx="639">
                  <c:v>63.900000000000006</c:v>
                </c:pt>
                <c:pt idx="640">
                  <c:v>64</c:v>
                </c:pt>
                <c:pt idx="641">
                  <c:v>64.100000000000009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64.600000000000009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65.100000000000009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65.600000000000009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66.100000000000009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66.600000000000009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67.100000000000009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67.600000000000009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68.100000000000009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68.600000000000009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69.100000000000009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69.600000000000009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70.100000000000009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70.600000000000009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71.100000000000009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71.600000000000009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72.100000000000009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72.600000000000009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73.100000000000009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73.600000000000009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74.100000000000009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74.600000000000009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75.100000000000009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75.600000000000009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76.100000000000009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76.600000000000009</c:v>
                </c:pt>
                <c:pt idx="767">
                  <c:v>76.7</c:v>
                </c:pt>
                <c:pt idx="768">
                  <c:v>76.800000000000011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77.100000000000009</c:v>
                </c:pt>
                <c:pt idx="772">
                  <c:v>77.2</c:v>
                </c:pt>
                <c:pt idx="773">
                  <c:v>77.300000000000011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77.600000000000009</c:v>
                </c:pt>
                <c:pt idx="777">
                  <c:v>77.7</c:v>
                </c:pt>
                <c:pt idx="778">
                  <c:v>77.800000000000011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78.100000000000009</c:v>
                </c:pt>
                <c:pt idx="782">
                  <c:v>78.2</c:v>
                </c:pt>
                <c:pt idx="783">
                  <c:v>78.300000000000011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78.600000000000009</c:v>
                </c:pt>
                <c:pt idx="787">
                  <c:v>78.7</c:v>
                </c:pt>
                <c:pt idx="788">
                  <c:v>78.800000000000011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79.100000000000009</c:v>
                </c:pt>
                <c:pt idx="792">
                  <c:v>79.2</c:v>
                </c:pt>
                <c:pt idx="793">
                  <c:v>79.300000000000011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79.600000000000009</c:v>
                </c:pt>
                <c:pt idx="797">
                  <c:v>79.7</c:v>
                </c:pt>
                <c:pt idx="798">
                  <c:v>79.800000000000011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80.100000000000009</c:v>
                </c:pt>
                <c:pt idx="802">
                  <c:v>80.2</c:v>
                </c:pt>
                <c:pt idx="803">
                  <c:v>80.300000000000011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80.600000000000009</c:v>
                </c:pt>
                <c:pt idx="807">
                  <c:v>80.7</c:v>
                </c:pt>
                <c:pt idx="808">
                  <c:v>80.800000000000011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81.100000000000009</c:v>
                </c:pt>
                <c:pt idx="812">
                  <c:v>81.2</c:v>
                </c:pt>
                <c:pt idx="813">
                  <c:v>81.300000000000011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81.600000000000009</c:v>
                </c:pt>
                <c:pt idx="817">
                  <c:v>81.7</c:v>
                </c:pt>
                <c:pt idx="818">
                  <c:v>81.800000000000011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82.100000000000009</c:v>
                </c:pt>
                <c:pt idx="822">
                  <c:v>82.2</c:v>
                </c:pt>
                <c:pt idx="823">
                  <c:v>82.300000000000011</c:v>
                </c:pt>
                <c:pt idx="824">
                  <c:v>82.4</c:v>
                </c:pt>
                <c:pt idx="825">
                  <c:v>82.5</c:v>
                </c:pt>
                <c:pt idx="826">
                  <c:v>82.600000000000009</c:v>
                </c:pt>
                <c:pt idx="827">
                  <c:v>82.7</c:v>
                </c:pt>
                <c:pt idx="828">
                  <c:v>82.800000000000011</c:v>
                </c:pt>
                <c:pt idx="829">
                  <c:v>82.9</c:v>
                </c:pt>
                <c:pt idx="830">
                  <c:v>83</c:v>
                </c:pt>
                <c:pt idx="831">
                  <c:v>83.100000000000009</c:v>
                </c:pt>
                <c:pt idx="832">
                  <c:v>83.2</c:v>
                </c:pt>
                <c:pt idx="833">
                  <c:v>83.300000000000011</c:v>
                </c:pt>
                <c:pt idx="834">
                  <c:v>83.4</c:v>
                </c:pt>
                <c:pt idx="835">
                  <c:v>83.5</c:v>
                </c:pt>
                <c:pt idx="836">
                  <c:v>83.600000000000009</c:v>
                </c:pt>
                <c:pt idx="837">
                  <c:v>83.7</c:v>
                </c:pt>
                <c:pt idx="838">
                  <c:v>83.800000000000011</c:v>
                </c:pt>
                <c:pt idx="839">
                  <c:v>83.9</c:v>
                </c:pt>
                <c:pt idx="840">
                  <c:v>84</c:v>
                </c:pt>
                <c:pt idx="841">
                  <c:v>84.100000000000009</c:v>
                </c:pt>
                <c:pt idx="842">
                  <c:v>84.2</c:v>
                </c:pt>
                <c:pt idx="843">
                  <c:v>84.300000000000011</c:v>
                </c:pt>
                <c:pt idx="844">
                  <c:v>84.4</c:v>
                </c:pt>
                <c:pt idx="845">
                  <c:v>84.5</c:v>
                </c:pt>
                <c:pt idx="846">
                  <c:v>84.600000000000009</c:v>
                </c:pt>
                <c:pt idx="847">
                  <c:v>84.7</c:v>
                </c:pt>
                <c:pt idx="848">
                  <c:v>84.800000000000011</c:v>
                </c:pt>
                <c:pt idx="849">
                  <c:v>84.9</c:v>
                </c:pt>
                <c:pt idx="850">
                  <c:v>85</c:v>
                </c:pt>
                <c:pt idx="851">
                  <c:v>85.100000000000009</c:v>
                </c:pt>
                <c:pt idx="852">
                  <c:v>85.2</c:v>
                </c:pt>
                <c:pt idx="853">
                  <c:v>85.300000000000011</c:v>
                </c:pt>
                <c:pt idx="854">
                  <c:v>85.4</c:v>
                </c:pt>
                <c:pt idx="855">
                  <c:v>85.5</c:v>
                </c:pt>
                <c:pt idx="856">
                  <c:v>85.600000000000009</c:v>
                </c:pt>
                <c:pt idx="857">
                  <c:v>85.7</c:v>
                </c:pt>
                <c:pt idx="858">
                  <c:v>85.800000000000011</c:v>
                </c:pt>
                <c:pt idx="859">
                  <c:v>85.9</c:v>
                </c:pt>
                <c:pt idx="860">
                  <c:v>86</c:v>
                </c:pt>
                <c:pt idx="861">
                  <c:v>86.100000000000009</c:v>
                </c:pt>
                <c:pt idx="862">
                  <c:v>86.2</c:v>
                </c:pt>
                <c:pt idx="863">
                  <c:v>86.300000000000011</c:v>
                </c:pt>
                <c:pt idx="864">
                  <c:v>86.4</c:v>
                </c:pt>
                <c:pt idx="865">
                  <c:v>86.5</c:v>
                </c:pt>
                <c:pt idx="866">
                  <c:v>86.600000000000009</c:v>
                </c:pt>
                <c:pt idx="867">
                  <c:v>86.7</c:v>
                </c:pt>
                <c:pt idx="868">
                  <c:v>86.800000000000011</c:v>
                </c:pt>
                <c:pt idx="869">
                  <c:v>86.9</c:v>
                </c:pt>
                <c:pt idx="870">
                  <c:v>87</c:v>
                </c:pt>
                <c:pt idx="871">
                  <c:v>87.100000000000009</c:v>
                </c:pt>
                <c:pt idx="872">
                  <c:v>87.2</c:v>
                </c:pt>
                <c:pt idx="873">
                  <c:v>87.300000000000011</c:v>
                </c:pt>
                <c:pt idx="874">
                  <c:v>87.4</c:v>
                </c:pt>
                <c:pt idx="875">
                  <c:v>87.5</c:v>
                </c:pt>
                <c:pt idx="876">
                  <c:v>87.600000000000009</c:v>
                </c:pt>
                <c:pt idx="877">
                  <c:v>87.7</c:v>
                </c:pt>
                <c:pt idx="878">
                  <c:v>87.800000000000011</c:v>
                </c:pt>
                <c:pt idx="879">
                  <c:v>87.9</c:v>
                </c:pt>
                <c:pt idx="880">
                  <c:v>88</c:v>
                </c:pt>
                <c:pt idx="881">
                  <c:v>88.100000000000009</c:v>
                </c:pt>
                <c:pt idx="882">
                  <c:v>88.2</c:v>
                </c:pt>
                <c:pt idx="883">
                  <c:v>88.300000000000011</c:v>
                </c:pt>
                <c:pt idx="884">
                  <c:v>88.4</c:v>
                </c:pt>
                <c:pt idx="885">
                  <c:v>88.5</c:v>
                </c:pt>
                <c:pt idx="886">
                  <c:v>88.600000000000009</c:v>
                </c:pt>
                <c:pt idx="887">
                  <c:v>88.7</c:v>
                </c:pt>
                <c:pt idx="888">
                  <c:v>88.800000000000011</c:v>
                </c:pt>
                <c:pt idx="889">
                  <c:v>88.9</c:v>
                </c:pt>
                <c:pt idx="890">
                  <c:v>89</c:v>
                </c:pt>
                <c:pt idx="891">
                  <c:v>89.100000000000009</c:v>
                </c:pt>
                <c:pt idx="892">
                  <c:v>89.2</c:v>
                </c:pt>
                <c:pt idx="893">
                  <c:v>89.300000000000011</c:v>
                </c:pt>
                <c:pt idx="894">
                  <c:v>89.4</c:v>
                </c:pt>
                <c:pt idx="895">
                  <c:v>89.5</c:v>
                </c:pt>
                <c:pt idx="896">
                  <c:v>89.600000000000009</c:v>
                </c:pt>
                <c:pt idx="897">
                  <c:v>89.7</c:v>
                </c:pt>
                <c:pt idx="898">
                  <c:v>89.800000000000011</c:v>
                </c:pt>
                <c:pt idx="899">
                  <c:v>89.9</c:v>
                </c:pt>
                <c:pt idx="900">
                  <c:v>90</c:v>
                </c:pt>
                <c:pt idx="901">
                  <c:v>90.100000000000009</c:v>
                </c:pt>
                <c:pt idx="902">
                  <c:v>90.2</c:v>
                </c:pt>
                <c:pt idx="903">
                  <c:v>90.300000000000011</c:v>
                </c:pt>
                <c:pt idx="904">
                  <c:v>90.4</c:v>
                </c:pt>
                <c:pt idx="905">
                  <c:v>90.5</c:v>
                </c:pt>
                <c:pt idx="906">
                  <c:v>90.600000000000009</c:v>
                </c:pt>
                <c:pt idx="907">
                  <c:v>90.7</c:v>
                </c:pt>
                <c:pt idx="908">
                  <c:v>90.800000000000011</c:v>
                </c:pt>
                <c:pt idx="909">
                  <c:v>90.9</c:v>
                </c:pt>
                <c:pt idx="910">
                  <c:v>91</c:v>
                </c:pt>
                <c:pt idx="911">
                  <c:v>91.100000000000009</c:v>
                </c:pt>
                <c:pt idx="912">
                  <c:v>91.2</c:v>
                </c:pt>
                <c:pt idx="913">
                  <c:v>91.300000000000011</c:v>
                </c:pt>
                <c:pt idx="914">
                  <c:v>91.4</c:v>
                </c:pt>
                <c:pt idx="915">
                  <c:v>91.5</c:v>
                </c:pt>
                <c:pt idx="916">
                  <c:v>91.600000000000009</c:v>
                </c:pt>
                <c:pt idx="917">
                  <c:v>91.7</c:v>
                </c:pt>
                <c:pt idx="918">
                  <c:v>91.800000000000011</c:v>
                </c:pt>
                <c:pt idx="919">
                  <c:v>91.9</c:v>
                </c:pt>
                <c:pt idx="920">
                  <c:v>92</c:v>
                </c:pt>
                <c:pt idx="921">
                  <c:v>92.100000000000009</c:v>
                </c:pt>
                <c:pt idx="922">
                  <c:v>92.2</c:v>
                </c:pt>
                <c:pt idx="923">
                  <c:v>92.300000000000011</c:v>
                </c:pt>
                <c:pt idx="924">
                  <c:v>92.4</c:v>
                </c:pt>
                <c:pt idx="925">
                  <c:v>92.5</c:v>
                </c:pt>
                <c:pt idx="926">
                  <c:v>92.600000000000009</c:v>
                </c:pt>
                <c:pt idx="927">
                  <c:v>92.7</c:v>
                </c:pt>
                <c:pt idx="928">
                  <c:v>92.800000000000011</c:v>
                </c:pt>
                <c:pt idx="929">
                  <c:v>92.9</c:v>
                </c:pt>
                <c:pt idx="930">
                  <c:v>93</c:v>
                </c:pt>
                <c:pt idx="931">
                  <c:v>93.100000000000009</c:v>
                </c:pt>
                <c:pt idx="932">
                  <c:v>93.2</c:v>
                </c:pt>
                <c:pt idx="933">
                  <c:v>93.300000000000011</c:v>
                </c:pt>
                <c:pt idx="934">
                  <c:v>93.4</c:v>
                </c:pt>
                <c:pt idx="935">
                  <c:v>93.5</c:v>
                </c:pt>
                <c:pt idx="936">
                  <c:v>93.600000000000009</c:v>
                </c:pt>
                <c:pt idx="937">
                  <c:v>93.7</c:v>
                </c:pt>
                <c:pt idx="938">
                  <c:v>93.800000000000011</c:v>
                </c:pt>
                <c:pt idx="939">
                  <c:v>93.9</c:v>
                </c:pt>
                <c:pt idx="940">
                  <c:v>94</c:v>
                </c:pt>
                <c:pt idx="941">
                  <c:v>94.100000000000009</c:v>
                </c:pt>
                <c:pt idx="942">
                  <c:v>94.2</c:v>
                </c:pt>
                <c:pt idx="943">
                  <c:v>94.300000000000011</c:v>
                </c:pt>
                <c:pt idx="944">
                  <c:v>94.4</c:v>
                </c:pt>
                <c:pt idx="945">
                  <c:v>94.5</c:v>
                </c:pt>
                <c:pt idx="946">
                  <c:v>94.600000000000009</c:v>
                </c:pt>
                <c:pt idx="947">
                  <c:v>94.7</c:v>
                </c:pt>
                <c:pt idx="948">
                  <c:v>94.800000000000011</c:v>
                </c:pt>
                <c:pt idx="949">
                  <c:v>94.9</c:v>
                </c:pt>
                <c:pt idx="950">
                  <c:v>95</c:v>
                </c:pt>
                <c:pt idx="951">
                  <c:v>95.100000000000009</c:v>
                </c:pt>
                <c:pt idx="952">
                  <c:v>95.2</c:v>
                </c:pt>
                <c:pt idx="953">
                  <c:v>95.300000000000011</c:v>
                </c:pt>
                <c:pt idx="954">
                  <c:v>95.4</c:v>
                </c:pt>
                <c:pt idx="955">
                  <c:v>95.5</c:v>
                </c:pt>
                <c:pt idx="956">
                  <c:v>95.600000000000009</c:v>
                </c:pt>
                <c:pt idx="957">
                  <c:v>95.7</c:v>
                </c:pt>
                <c:pt idx="958">
                  <c:v>95.800000000000011</c:v>
                </c:pt>
                <c:pt idx="959">
                  <c:v>95.9</c:v>
                </c:pt>
                <c:pt idx="960">
                  <c:v>96</c:v>
                </c:pt>
                <c:pt idx="961">
                  <c:v>96.100000000000009</c:v>
                </c:pt>
                <c:pt idx="962">
                  <c:v>96.2</c:v>
                </c:pt>
                <c:pt idx="963">
                  <c:v>96.300000000000011</c:v>
                </c:pt>
                <c:pt idx="964">
                  <c:v>96.4</c:v>
                </c:pt>
                <c:pt idx="965">
                  <c:v>96.5</c:v>
                </c:pt>
                <c:pt idx="966">
                  <c:v>96.600000000000009</c:v>
                </c:pt>
                <c:pt idx="967">
                  <c:v>96.7</c:v>
                </c:pt>
                <c:pt idx="968">
                  <c:v>96.800000000000011</c:v>
                </c:pt>
                <c:pt idx="969">
                  <c:v>96.9</c:v>
                </c:pt>
                <c:pt idx="970">
                  <c:v>97</c:v>
                </c:pt>
                <c:pt idx="971">
                  <c:v>97.100000000000009</c:v>
                </c:pt>
                <c:pt idx="972">
                  <c:v>97.2</c:v>
                </c:pt>
                <c:pt idx="973">
                  <c:v>97.300000000000011</c:v>
                </c:pt>
                <c:pt idx="974">
                  <c:v>97.4</c:v>
                </c:pt>
                <c:pt idx="975">
                  <c:v>97.5</c:v>
                </c:pt>
                <c:pt idx="976">
                  <c:v>97.600000000000009</c:v>
                </c:pt>
                <c:pt idx="977">
                  <c:v>97.7</c:v>
                </c:pt>
                <c:pt idx="978">
                  <c:v>97.800000000000011</c:v>
                </c:pt>
                <c:pt idx="979">
                  <c:v>97.9</c:v>
                </c:pt>
                <c:pt idx="980">
                  <c:v>98</c:v>
                </c:pt>
                <c:pt idx="981">
                  <c:v>98.100000000000009</c:v>
                </c:pt>
                <c:pt idx="982">
                  <c:v>98.2</c:v>
                </c:pt>
                <c:pt idx="983">
                  <c:v>98.300000000000011</c:v>
                </c:pt>
                <c:pt idx="984">
                  <c:v>98.4</c:v>
                </c:pt>
                <c:pt idx="985">
                  <c:v>98.5</c:v>
                </c:pt>
                <c:pt idx="986">
                  <c:v>98.600000000000009</c:v>
                </c:pt>
                <c:pt idx="987">
                  <c:v>98.7</c:v>
                </c:pt>
                <c:pt idx="988">
                  <c:v>98.800000000000011</c:v>
                </c:pt>
                <c:pt idx="989">
                  <c:v>98.9</c:v>
                </c:pt>
                <c:pt idx="990">
                  <c:v>99</c:v>
                </c:pt>
                <c:pt idx="991">
                  <c:v>99.100000000000009</c:v>
                </c:pt>
                <c:pt idx="992">
                  <c:v>99.2</c:v>
                </c:pt>
                <c:pt idx="993">
                  <c:v>99.300000000000011</c:v>
                </c:pt>
                <c:pt idx="994">
                  <c:v>99.4</c:v>
                </c:pt>
                <c:pt idx="995">
                  <c:v>99.5</c:v>
                </c:pt>
                <c:pt idx="996">
                  <c:v>99.600000000000009</c:v>
                </c:pt>
                <c:pt idx="997">
                  <c:v>99.7</c:v>
                </c:pt>
                <c:pt idx="998">
                  <c:v>99.800000000000011</c:v>
                </c:pt>
                <c:pt idx="999">
                  <c:v>99.9</c:v>
                </c:pt>
                <c:pt idx="1000">
                  <c:v>100</c:v>
                </c:pt>
                <c:pt idx="1001">
                  <c:v>100.10000000000001</c:v>
                </c:pt>
                <c:pt idx="1002">
                  <c:v>100.2</c:v>
                </c:pt>
                <c:pt idx="1003">
                  <c:v>100.30000000000001</c:v>
                </c:pt>
                <c:pt idx="1004">
                  <c:v>100.4</c:v>
                </c:pt>
                <c:pt idx="1005">
                  <c:v>100.5</c:v>
                </c:pt>
                <c:pt idx="1006">
                  <c:v>100.60000000000001</c:v>
                </c:pt>
                <c:pt idx="1007">
                  <c:v>100.7</c:v>
                </c:pt>
                <c:pt idx="1008">
                  <c:v>100.80000000000001</c:v>
                </c:pt>
                <c:pt idx="1009">
                  <c:v>100.9</c:v>
                </c:pt>
                <c:pt idx="1010">
                  <c:v>101</c:v>
                </c:pt>
                <c:pt idx="1011">
                  <c:v>101.10000000000001</c:v>
                </c:pt>
                <c:pt idx="1012">
                  <c:v>101.2</c:v>
                </c:pt>
                <c:pt idx="1013">
                  <c:v>101.30000000000001</c:v>
                </c:pt>
                <c:pt idx="1014">
                  <c:v>101.4</c:v>
                </c:pt>
                <c:pt idx="1015">
                  <c:v>101.5</c:v>
                </c:pt>
                <c:pt idx="1016">
                  <c:v>101.60000000000001</c:v>
                </c:pt>
                <c:pt idx="1017">
                  <c:v>101.7</c:v>
                </c:pt>
                <c:pt idx="1018">
                  <c:v>101.80000000000001</c:v>
                </c:pt>
                <c:pt idx="1019">
                  <c:v>101.9</c:v>
                </c:pt>
                <c:pt idx="1020">
                  <c:v>102</c:v>
                </c:pt>
                <c:pt idx="1021">
                  <c:v>102.10000000000001</c:v>
                </c:pt>
                <c:pt idx="1022">
                  <c:v>102.2</c:v>
                </c:pt>
                <c:pt idx="1023">
                  <c:v>102.30000000000001</c:v>
                </c:pt>
                <c:pt idx="1024">
                  <c:v>102.4</c:v>
                </c:pt>
                <c:pt idx="1025">
                  <c:v>102.5</c:v>
                </c:pt>
                <c:pt idx="1026">
                  <c:v>102.60000000000001</c:v>
                </c:pt>
                <c:pt idx="1027">
                  <c:v>102.7</c:v>
                </c:pt>
                <c:pt idx="1028">
                  <c:v>102.80000000000001</c:v>
                </c:pt>
                <c:pt idx="1029">
                  <c:v>102.9</c:v>
                </c:pt>
                <c:pt idx="1030">
                  <c:v>103</c:v>
                </c:pt>
                <c:pt idx="1031">
                  <c:v>103.10000000000001</c:v>
                </c:pt>
                <c:pt idx="1032">
                  <c:v>103.2</c:v>
                </c:pt>
                <c:pt idx="1033">
                  <c:v>103.30000000000001</c:v>
                </c:pt>
                <c:pt idx="1034">
                  <c:v>103.4</c:v>
                </c:pt>
                <c:pt idx="1035">
                  <c:v>103.5</c:v>
                </c:pt>
                <c:pt idx="1036">
                  <c:v>103.60000000000001</c:v>
                </c:pt>
                <c:pt idx="1037">
                  <c:v>103.7</c:v>
                </c:pt>
                <c:pt idx="1038">
                  <c:v>103.80000000000001</c:v>
                </c:pt>
                <c:pt idx="1039">
                  <c:v>103.9</c:v>
                </c:pt>
                <c:pt idx="1040">
                  <c:v>104</c:v>
                </c:pt>
                <c:pt idx="1041">
                  <c:v>104.10000000000001</c:v>
                </c:pt>
                <c:pt idx="1042">
                  <c:v>104.2</c:v>
                </c:pt>
                <c:pt idx="1043">
                  <c:v>104.30000000000001</c:v>
                </c:pt>
                <c:pt idx="1044">
                  <c:v>104.4</c:v>
                </c:pt>
                <c:pt idx="1045">
                  <c:v>104.5</c:v>
                </c:pt>
                <c:pt idx="1046">
                  <c:v>104.60000000000001</c:v>
                </c:pt>
                <c:pt idx="1047">
                  <c:v>104.7</c:v>
                </c:pt>
                <c:pt idx="1048">
                  <c:v>104.80000000000001</c:v>
                </c:pt>
                <c:pt idx="1049">
                  <c:v>104.9</c:v>
                </c:pt>
                <c:pt idx="1050">
                  <c:v>105</c:v>
                </c:pt>
                <c:pt idx="1051">
                  <c:v>105.10000000000001</c:v>
                </c:pt>
                <c:pt idx="1052">
                  <c:v>105.2</c:v>
                </c:pt>
                <c:pt idx="1053">
                  <c:v>105.30000000000001</c:v>
                </c:pt>
                <c:pt idx="1054">
                  <c:v>105.4</c:v>
                </c:pt>
                <c:pt idx="1055">
                  <c:v>105.5</c:v>
                </c:pt>
                <c:pt idx="1056">
                  <c:v>105.60000000000001</c:v>
                </c:pt>
                <c:pt idx="1057">
                  <c:v>105.7</c:v>
                </c:pt>
                <c:pt idx="1058">
                  <c:v>105.80000000000001</c:v>
                </c:pt>
                <c:pt idx="1059">
                  <c:v>105.9</c:v>
                </c:pt>
                <c:pt idx="1060">
                  <c:v>106</c:v>
                </c:pt>
                <c:pt idx="1061">
                  <c:v>106.10000000000001</c:v>
                </c:pt>
                <c:pt idx="1062">
                  <c:v>106.2</c:v>
                </c:pt>
                <c:pt idx="1063">
                  <c:v>106.30000000000001</c:v>
                </c:pt>
                <c:pt idx="1064">
                  <c:v>106.4</c:v>
                </c:pt>
                <c:pt idx="1065">
                  <c:v>106.5</c:v>
                </c:pt>
                <c:pt idx="1066">
                  <c:v>106.60000000000001</c:v>
                </c:pt>
                <c:pt idx="1067">
                  <c:v>106.7</c:v>
                </c:pt>
                <c:pt idx="1068">
                  <c:v>106.80000000000001</c:v>
                </c:pt>
                <c:pt idx="1069">
                  <c:v>106.9</c:v>
                </c:pt>
                <c:pt idx="1070">
                  <c:v>107</c:v>
                </c:pt>
                <c:pt idx="1071">
                  <c:v>107.10000000000001</c:v>
                </c:pt>
                <c:pt idx="1072">
                  <c:v>107.2</c:v>
                </c:pt>
                <c:pt idx="1073">
                  <c:v>107.30000000000001</c:v>
                </c:pt>
                <c:pt idx="1074">
                  <c:v>107.4</c:v>
                </c:pt>
                <c:pt idx="1075">
                  <c:v>107.5</c:v>
                </c:pt>
                <c:pt idx="1076">
                  <c:v>107.60000000000001</c:v>
                </c:pt>
                <c:pt idx="1077">
                  <c:v>107.7</c:v>
                </c:pt>
                <c:pt idx="1078">
                  <c:v>107.80000000000001</c:v>
                </c:pt>
                <c:pt idx="1079">
                  <c:v>107.9</c:v>
                </c:pt>
                <c:pt idx="1080">
                  <c:v>108</c:v>
                </c:pt>
                <c:pt idx="1081">
                  <c:v>108.10000000000001</c:v>
                </c:pt>
                <c:pt idx="1082">
                  <c:v>108.2</c:v>
                </c:pt>
                <c:pt idx="1083">
                  <c:v>108.30000000000001</c:v>
                </c:pt>
                <c:pt idx="1084">
                  <c:v>108.4</c:v>
                </c:pt>
                <c:pt idx="1085">
                  <c:v>108.5</c:v>
                </c:pt>
                <c:pt idx="1086">
                  <c:v>108.60000000000001</c:v>
                </c:pt>
                <c:pt idx="1087">
                  <c:v>108.7</c:v>
                </c:pt>
                <c:pt idx="1088">
                  <c:v>108.80000000000001</c:v>
                </c:pt>
                <c:pt idx="1089">
                  <c:v>108.9</c:v>
                </c:pt>
                <c:pt idx="1090">
                  <c:v>109</c:v>
                </c:pt>
                <c:pt idx="1091">
                  <c:v>109.10000000000001</c:v>
                </c:pt>
                <c:pt idx="1092">
                  <c:v>109.2</c:v>
                </c:pt>
                <c:pt idx="1093">
                  <c:v>109.30000000000001</c:v>
                </c:pt>
                <c:pt idx="1094">
                  <c:v>109.4</c:v>
                </c:pt>
                <c:pt idx="1095">
                  <c:v>109.5</c:v>
                </c:pt>
                <c:pt idx="1096">
                  <c:v>109.60000000000001</c:v>
                </c:pt>
                <c:pt idx="1097">
                  <c:v>109.7</c:v>
                </c:pt>
                <c:pt idx="1098">
                  <c:v>109.80000000000001</c:v>
                </c:pt>
                <c:pt idx="1099">
                  <c:v>109.9</c:v>
                </c:pt>
                <c:pt idx="1100">
                  <c:v>110</c:v>
                </c:pt>
                <c:pt idx="1101">
                  <c:v>110.10000000000001</c:v>
                </c:pt>
                <c:pt idx="1102">
                  <c:v>110.2</c:v>
                </c:pt>
                <c:pt idx="1103">
                  <c:v>110.30000000000001</c:v>
                </c:pt>
                <c:pt idx="1104">
                  <c:v>110.4</c:v>
                </c:pt>
                <c:pt idx="1105">
                  <c:v>110.5</c:v>
                </c:pt>
                <c:pt idx="1106">
                  <c:v>110.60000000000001</c:v>
                </c:pt>
                <c:pt idx="1107">
                  <c:v>110.7</c:v>
                </c:pt>
                <c:pt idx="1108">
                  <c:v>110.80000000000001</c:v>
                </c:pt>
                <c:pt idx="1109">
                  <c:v>110.9</c:v>
                </c:pt>
                <c:pt idx="1110">
                  <c:v>111</c:v>
                </c:pt>
                <c:pt idx="1111">
                  <c:v>111.10000000000001</c:v>
                </c:pt>
                <c:pt idx="1112">
                  <c:v>111.2</c:v>
                </c:pt>
                <c:pt idx="1113">
                  <c:v>111.30000000000001</c:v>
                </c:pt>
                <c:pt idx="1114">
                  <c:v>111.4</c:v>
                </c:pt>
                <c:pt idx="1115">
                  <c:v>111.5</c:v>
                </c:pt>
                <c:pt idx="1116">
                  <c:v>111.60000000000001</c:v>
                </c:pt>
                <c:pt idx="1117">
                  <c:v>111.7</c:v>
                </c:pt>
                <c:pt idx="1118">
                  <c:v>111.80000000000001</c:v>
                </c:pt>
                <c:pt idx="1119">
                  <c:v>111.9</c:v>
                </c:pt>
                <c:pt idx="1120">
                  <c:v>112</c:v>
                </c:pt>
                <c:pt idx="1121">
                  <c:v>112.10000000000001</c:v>
                </c:pt>
                <c:pt idx="1122">
                  <c:v>112.2</c:v>
                </c:pt>
                <c:pt idx="1123">
                  <c:v>112.30000000000001</c:v>
                </c:pt>
                <c:pt idx="1124">
                  <c:v>112.4</c:v>
                </c:pt>
                <c:pt idx="1125">
                  <c:v>112.5</c:v>
                </c:pt>
                <c:pt idx="1126">
                  <c:v>112.60000000000001</c:v>
                </c:pt>
                <c:pt idx="1127">
                  <c:v>112.7</c:v>
                </c:pt>
                <c:pt idx="1128">
                  <c:v>112.80000000000001</c:v>
                </c:pt>
                <c:pt idx="1129">
                  <c:v>112.9</c:v>
                </c:pt>
                <c:pt idx="1130">
                  <c:v>113</c:v>
                </c:pt>
                <c:pt idx="1131">
                  <c:v>113.10000000000001</c:v>
                </c:pt>
                <c:pt idx="1132">
                  <c:v>113.2</c:v>
                </c:pt>
                <c:pt idx="1133">
                  <c:v>113.30000000000001</c:v>
                </c:pt>
                <c:pt idx="1134">
                  <c:v>113.4</c:v>
                </c:pt>
                <c:pt idx="1135">
                  <c:v>113.5</c:v>
                </c:pt>
                <c:pt idx="1136">
                  <c:v>113.60000000000001</c:v>
                </c:pt>
                <c:pt idx="1137">
                  <c:v>113.7</c:v>
                </c:pt>
                <c:pt idx="1138">
                  <c:v>113.80000000000001</c:v>
                </c:pt>
                <c:pt idx="1139">
                  <c:v>113.9</c:v>
                </c:pt>
                <c:pt idx="1140">
                  <c:v>114</c:v>
                </c:pt>
                <c:pt idx="1141">
                  <c:v>114.10000000000001</c:v>
                </c:pt>
                <c:pt idx="1142">
                  <c:v>114.2</c:v>
                </c:pt>
                <c:pt idx="1143">
                  <c:v>114.30000000000001</c:v>
                </c:pt>
                <c:pt idx="1144">
                  <c:v>114.4</c:v>
                </c:pt>
                <c:pt idx="1145">
                  <c:v>114.5</c:v>
                </c:pt>
                <c:pt idx="1146">
                  <c:v>114.60000000000001</c:v>
                </c:pt>
                <c:pt idx="1147">
                  <c:v>114.7</c:v>
                </c:pt>
                <c:pt idx="1148">
                  <c:v>114.80000000000001</c:v>
                </c:pt>
                <c:pt idx="1149">
                  <c:v>114.9</c:v>
                </c:pt>
                <c:pt idx="1150">
                  <c:v>115</c:v>
                </c:pt>
                <c:pt idx="1151">
                  <c:v>115.10000000000001</c:v>
                </c:pt>
                <c:pt idx="1152">
                  <c:v>115.2</c:v>
                </c:pt>
                <c:pt idx="1153">
                  <c:v>115.30000000000001</c:v>
                </c:pt>
                <c:pt idx="1154">
                  <c:v>115.4</c:v>
                </c:pt>
                <c:pt idx="1155">
                  <c:v>115.5</c:v>
                </c:pt>
                <c:pt idx="1156">
                  <c:v>115.60000000000001</c:v>
                </c:pt>
                <c:pt idx="1157">
                  <c:v>115.7</c:v>
                </c:pt>
                <c:pt idx="1158">
                  <c:v>115.80000000000001</c:v>
                </c:pt>
                <c:pt idx="1159">
                  <c:v>115.9</c:v>
                </c:pt>
                <c:pt idx="1160">
                  <c:v>116</c:v>
                </c:pt>
                <c:pt idx="1161">
                  <c:v>116.10000000000001</c:v>
                </c:pt>
                <c:pt idx="1162">
                  <c:v>116.2</c:v>
                </c:pt>
                <c:pt idx="1163">
                  <c:v>116.30000000000001</c:v>
                </c:pt>
                <c:pt idx="1164">
                  <c:v>116.4</c:v>
                </c:pt>
                <c:pt idx="1165">
                  <c:v>116.5</c:v>
                </c:pt>
                <c:pt idx="1166">
                  <c:v>116.60000000000001</c:v>
                </c:pt>
                <c:pt idx="1167">
                  <c:v>116.7</c:v>
                </c:pt>
                <c:pt idx="1168">
                  <c:v>116.80000000000001</c:v>
                </c:pt>
                <c:pt idx="1169">
                  <c:v>116.9</c:v>
                </c:pt>
                <c:pt idx="1170">
                  <c:v>117</c:v>
                </c:pt>
                <c:pt idx="1171">
                  <c:v>117.10000000000001</c:v>
                </c:pt>
                <c:pt idx="1172">
                  <c:v>117.2</c:v>
                </c:pt>
                <c:pt idx="1173">
                  <c:v>117.30000000000001</c:v>
                </c:pt>
                <c:pt idx="1174">
                  <c:v>117.4</c:v>
                </c:pt>
                <c:pt idx="1175">
                  <c:v>117.5</c:v>
                </c:pt>
                <c:pt idx="1176">
                  <c:v>117.60000000000001</c:v>
                </c:pt>
                <c:pt idx="1177">
                  <c:v>117.7</c:v>
                </c:pt>
                <c:pt idx="1178">
                  <c:v>117.80000000000001</c:v>
                </c:pt>
                <c:pt idx="1179">
                  <c:v>117.9</c:v>
                </c:pt>
                <c:pt idx="1180">
                  <c:v>118</c:v>
                </c:pt>
                <c:pt idx="1181">
                  <c:v>118.10000000000001</c:v>
                </c:pt>
                <c:pt idx="1182">
                  <c:v>118.2</c:v>
                </c:pt>
                <c:pt idx="1183">
                  <c:v>118.30000000000001</c:v>
                </c:pt>
                <c:pt idx="1184">
                  <c:v>118.4</c:v>
                </c:pt>
                <c:pt idx="1185">
                  <c:v>118.5</c:v>
                </c:pt>
                <c:pt idx="1186">
                  <c:v>118.60000000000001</c:v>
                </c:pt>
                <c:pt idx="1187">
                  <c:v>118.7</c:v>
                </c:pt>
                <c:pt idx="1188">
                  <c:v>118.80000000000001</c:v>
                </c:pt>
                <c:pt idx="1189">
                  <c:v>118.9</c:v>
                </c:pt>
                <c:pt idx="1190">
                  <c:v>119</c:v>
                </c:pt>
                <c:pt idx="1191">
                  <c:v>119.10000000000001</c:v>
                </c:pt>
                <c:pt idx="1192">
                  <c:v>119.2</c:v>
                </c:pt>
                <c:pt idx="1193">
                  <c:v>119.30000000000001</c:v>
                </c:pt>
                <c:pt idx="1194">
                  <c:v>119.4</c:v>
                </c:pt>
                <c:pt idx="1195">
                  <c:v>119.5</c:v>
                </c:pt>
                <c:pt idx="1196">
                  <c:v>119.60000000000001</c:v>
                </c:pt>
                <c:pt idx="1197">
                  <c:v>119.7</c:v>
                </c:pt>
                <c:pt idx="1198">
                  <c:v>119.80000000000001</c:v>
                </c:pt>
                <c:pt idx="1199">
                  <c:v>119.9</c:v>
                </c:pt>
                <c:pt idx="1200">
                  <c:v>120</c:v>
                </c:pt>
                <c:pt idx="1201">
                  <c:v>120.10000000000001</c:v>
                </c:pt>
                <c:pt idx="1202">
                  <c:v>120.2</c:v>
                </c:pt>
                <c:pt idx="1203">
                  <c:v>120.30000000000001</c:v>
                </c:pt>
                <c:pt idx="1204">
                  <c:v>120.4</c:v>
                </c:pt>
                <c:pt idx="1205">
                  <c:v>120.5</c:v>
                </c:pt>
                <c:pt idx="1206">
                  <c:v>120.60000000000001</c:v>
                </c:pt>
                <c:pt idx="1207">
                  <c:v>120.7</c:v>
                </c:pt>
                <c:pt idx="1208">
                  <c:v>120.80000000000001</c:v>
                </c:pt>
                <c:pt idx="1209">
                  <c:v>120.9</c:v>
                </c:pt>
                <c:pt idx="1210">
                  <c:v>121</c:v>
                </c:pt>
                <c:pt idx="1211">
                  <c:v>121.10000000000001</c:v>
                </c:pt>
                <c:pt idx="1212">
                  <c:v>121.2</c:v>
                </c:pt>
                <c:pt idx="1213">
                  <c:v>121.30000000000001</c:v>
                </c:pt>
                <c:pt idx="1214">
                  <c:v>121.4</c:v>
                </c:pt>
                <c:pt idx="1215">
                  <c:v>121.5</c:v>
                </c:pt>
                <c:pt idx="1216">
                  <c:v>121.60000000000001</c:v>
                </c:pt>
                <c:pt idx="1217">
                  <c:v>121.7</c:v>
                </c:pt>
                <c:pt idx="1218">
                  <c:v>121.80000000000001</c:v>
                </c:pt>
                <c:pt idx="1219">
                  <c:v>121.9</c:v>
                </c:pt>
                <c:pt idx="1220">
                  <c:v>122</c:v>
                </c:pt>
                <c:pt idx="1221">
                  <c:v>122.10000000000001</c:v>
                </c:pt>
                <c:pt idx="1222">
                  <c:v>122.2</c:v>
                </c:pt>
                <c:pt idx="1223">
                  <c:v>122.30000000000001</c:v>
                </c:pt>
                <c:pt idx="1224">
                  <c:v>122.4</c:v>
                </c:pt>
                <c:pt idx="1225">
                  <c:v>122.5</c:v>
                </c:pt>
                <c:pt idx="1226">
                  <c:v>122.60000000000001</c:v>
                </c:pt>
                <c:pt idx="1227">
                  <c:v>122.7</c:v>
                </c:pt>
                <c:pt idx="1228">
                  <c:v>122.80000000000001</c:v>
                </c:pt>
                <c:pt idx="1229">
                  <c:v>122.9</c:v>
                </c:pt>
                <c:pt idx="1230">
                  <c:v>123</c:v>
                </c:pt>
                <c:pt idx="1231">
                  <c:v>123.10000000000001</c:v>
                </c:pt>
                <c:pt idx="1232">
                  <c:v>123.2</c:v>
                </c:pt>
                <c:pt idx="1233">
                  <c:v>123.30000000000001</c:v>
                </c:pt>
                <c:pt idx="1234">
                  <c:v>123.4</c:v>
                </c:pt>
                <c:pt idx="1235">
                  <c:v>123.5</c:v>
                </c:pt>
                <c:pt idx="1236">
                  <c:v>123.60000000000001</c:v>
                </c:pt>
                <c:pt idx="1237">
                  <c:v>123.7</c:v>
                </c:pt>
                <c:pt idx="1238">
                  <c:v>123.80000000000001</c:v>
                </c:pt>
                <c:pt idx="1239">
                  <c:v>123.9</c:v>
                </c:pt>
                <c:pt idx="1240">
                  <c:v>124</c:v>
                </c:pt>
                <c:pt idx="1241">
                  <c:v>124.10000000000001</c:v>
                </c:pt>
                <c:pt idx="1242">
                  <c:v>124.2</c:v>
                </c:pt>
                <c:pt idx="1243">
                  <c:v>124.30000000000001</c:v>
                </c:pt>
                <c:pt idx="1244">
                  <c:v>124.4</c:v>
                </c:pt>
                <c:pt idx="1245">
                  <c:v>124.5</c:v>
                </c:pt>
                <c:pt idx="1246">
                  <c:v>124.60000000000001</c:v>
                </c:pt>
                <c:pt idx="1247">
                  <c:v>124.7</c:v>
                </c:pt>
                <c:pt idx="1248">
                  <c:v>124.80000000000001</c:v>
                </c:pt>
                <c:pt idx="1249">
                  <c:v>124.9</c:v>
                </c:pt>
                <c:pt idx="1250">
                  <c:v>125</c:v>
                </c:pt>
                <c:pt idx="1251">
                  <c:v>125.10000000000001</c:v>
                </c:pt>
                <c:pt idx="1252">
                  <c:v>125.2</c:v>
                </c:pt>
                <c:pt idx="1253">
                  <c:v>125.30000000000001</c:v>
                </c:pt>
                <c:pt idx="1254">
                  <c:v>125.4</c:v>
                </c:pt>
                <c:pt idx="1255">
                  <c:v>125.5</c:v>
                </c:pt>
                <c:pt idx="1256">
                  <c:v>125.60000000000001</c:v>
                </c:pt>
                <c:pt idx="1257">
                  <c:v>125.7</c:v>
                </c:pt>
                <c:pt idx="1258">
                  <c:v>125.80000000000001</c:v>
                </c:pt>
                <c:pt idx="1259">
                  <c:v>125.9</c:v>
                </c:pt>
                <c:pt idx="1260">
                  <c:v>126</c:v>
                </c:pt>
                <c:pt idx="1261">
                  <c:v>126.10000000000001</c:v>
                </c:pt>
                <c:pt idx="1262">
                  <c:v>126.2</c:v>
                </c:pt>
                <c:pt idx="1263">
                  <c:v>126.30000000000001</c:v>
                </c:pt>
                <c:pt idx="1264">
                  <c:v>126.4</c:v>
                </c:pt>
                <c:pt idx="1265">
                  <c:v>126.5</c:v>
                </c:pt>
                <c:pt idx="1266">
                  <c:v>126.60000000000001</c:v>
                </c:pt>
                <c:pt idx="1267">
                  <c:v>126.7</c:v>
                </c:pt>
                <c:pt idx="1268">
                  <c:v>126.80000000000001</c:v>
                </c:pt>
                <c:pt idx="1269">
                  <c:v>126.9</c:v>
                </c:pt>
                <c:pt idx="1270">
                  <c:v>127</c:v>
                </c:pt>
                <c:pt idx="1271">
                  <c:v>127.10000000000001</c:v>
                </c:pt>
                <c:pt idx="1272">
                  <c:v>127.2</c:v>
                </c:pt>
                <c:pt idx="1273">
                  <c:v>127.30000000000001</c:v>
                </c:pt>
                <c:pt idx="1274">
                  <c:v>127.4</c:v>
                </c:pt>
                <c:pt idx="1275">
                  <c:v>127.5</c:v>
                </c:pt>
                <c:pt idx="1276">
                  <c:v>127.60000000000001</c:v>
                </c:pt>
                <c:pt idx="1277">
                  <c:v>127.7</c:v>
                </c:pt>
                <c:pt idx="1278">
                  <c:v>127.80000000000001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128.20000000000002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128.70000000000002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129.20000000000002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129.70000000000002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130.20000000000002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130.70000000000002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131.20000000000002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131.70000000000002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132.20000000000002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132.70000000000002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133.20000000000002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133.70000000000002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134.20000000000002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134.70000000000002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135.20000000000002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135.70000000000002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136.20000000000002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136.70000000000002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137.20000000000002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137.70000000000002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138.20000000000002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138.70000000000002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139.20000000000002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139.70000000000002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140.20000000000002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140.70000000000002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141.20000000000002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141.70000000000002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142.20000000000002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142.70000000000002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143.20000000000002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143.70000000000002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144.20000000000002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144.70000000000002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145.20000000000002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145.70000000000002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146.20000000000002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146.70000000000002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147.20000000000002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147.70000000000002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148.20000000000002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148.70000000000002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149.20000000000002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149.70000000000002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150.20000000000002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150.70000000000002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151.20000000000002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151.70000000000002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152.20000000000002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152.70000000000002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153.20000000000002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153.60000000000002</c:v>
                </c:pt>
                <c:pt idx="1537">
                  <c:v>153.70000000000002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154.10000000000002</c:v>
                </c:pt>
                <c:pt idx="1542">
                  <c:v>154.20000000000002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154.60000000000002</c:v>
                </c:pt>
                <c:pt idx="1547">
                  <c:v>154.70000000000002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155.10000000000002</c:v>
                </c:pt>
                <c:pt idx="1552">
                  <c:v>155.20000000000002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155.60000000000002</c:v>
                </c:pt>
                <c:pt idx="1557">
                  <c:v>155.70000000000002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156.10000000000002</c:v>
                </c:pt>
                <c:pt idx="1562">
                  <c:v>156.20000000000002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156.60000000000002</c:v>
                </c:pt>
                <c:pt idx="1567">
                  <c:v>156.70000000000002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157.10000000000002</c:v>
                </c:pt>
                <c:pt idx="1572">
                  <c:v>157.20000000000002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157.60000000000002</c:v>
                </c:pt>
                <c:pt idx="1577">
                  <c:v>157.70000000000002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158.10000000000002</c:v>
                </c:pt>
                <c:pt idx="1582">
                  <c:v>158.20000000000002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158.60000000000002</c:v>
                </c:pt>
                <c:pt idx="1587">
                  <c:v>158.70000000000002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159.10000000000002</c:v>
                </c:pt>
                <c:pt idx="1592">
                  <c:v>159.20000000000002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159.60000000000002</c:v>
                </c:pt>
                <c:pt idx="1597">
                  <c:v>159.70000000000002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160.10000000000002</c:v>
                </c:pt>
                <c:pt idx="1602">
                  <c:v>160.20000000000002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160.60000000000002</c:v>
                </c:pt>
                <c:pt idx="1607">
                  <c:v>160.70000000000002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161.10000000000002</c:v>
                </c:pt>
                <c:pt idx="1612">
                  <c:v>161.20000000000002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161.60000000000002</c:v>
                </c:pt>
                <c:pt idx="1617">
                  <c:v>161.70000000000002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162.10000000000002</c:v>
                </c:pt>
                <c:pt idx="1622">
                  <c:v>162.20000000000002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162.60000000000002</c:v>
                </c:pt>
                <c:pt idx="1627">
                  <c:v>162.70000000000002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163.10000000000002</c:v>
                </c:pt>
                <c:pt idx="1632">
                  <c:v>163.20000000000002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163.60000000000002</c:v>
                </c:pt>
                <c:pt idx="1637">
                  <c:v>163.70000000000002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164.10000000000002</c:v>
                </c:pt>
                <c:pt idx="1642">
                  <c:v>164.20000000000002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164.60000000000002</c:v>
                </c:pt>
                <c:pt idx="1647">
                  <c:v>164.70000000000002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165.10000000000002</c:v>
                </c:pt>
                <c:pt idx="1652">
                  <c:v>165.20000000000002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165.60000000000002</c:v>
                </c:pt>
                <c:pt idx="1657">
                  <c:v>165.70000000000002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166.10000000000002</c:v>
                </c:pt>
                <c:pt idx="1662">
                  <c:v>166.20000000000002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166.60000000000002</c:v>
                </c:pt>
                <c:pt idx="1667">
                  <c:v>166.70000000000002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167.10000000000002</c:v>
                </c:pt>
                <c:pt idx="1672">
                  <c:v>167.20000000000002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167.60000000000002</c:v>
                </c:pt>
                <c:pt idx="1677">
                  <c:v>167.70000000000002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168.10000000000002</c:v>
                </c:pt>
                <c:pt idx="1682">
                  <c:v>168.20000000000002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168.60000000000002</c:v>
                </c:pt>
                <c:pt idx="1687">
                  <c:v>168.70000000000002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169.10000000000002</c:v>
                </c:pt>
                <c:pt idx="1692">
                  <c:v>169.20000000000002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169.60000000000002</c:v>
                </c:pt>
                <c:pt idx="1697">
                  <c:v>169.70000000000002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170.10000000000002</c:v>
                </c:pt>
                <c:pt idx="1702">
                  <c:v>170.20000000000002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170.60000000000002</c:v>
                </c:pt>
                <c:pt idx="1707">
                  <c:v>170.70000000000002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171.10000000000002</c:v>
                </c:pt>
                <c:pt idx="1712">
                  <c:v>171.20000000000002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171.60000000000002</c:v>
                </c:pt>
                <c:pt idx="1717">
                  <c:v>171.70000000000002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172.10000000000002</c:v>
                </c:pt>
                <c:pt idx="1722">
                  <c:v>172.20000000000002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172.60000000000002</c:v>
                </c:pt>
                <c:pt idx="1727">
                  <c:v>172.70000000000002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173.10000000000002</c:v>
                </c:pt>
                <c:pt idx="1732">
                  <c:v>173.20000000000002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173.60000000000002</c:v>
                </c:pt>
                <c:pt idx="1737">
                  <c:v>173.70000000000002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174.10000000000002</c:v>
                </c:pt>
                <c:pt idx="1742">
                  <c:v>174.20000000000002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174.60000000000002</c:v>
                </c:pt>
                <c:pt idx="1747">
                  <c:v>174.70000000000002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175.10000000000002</c:v>
                </c:pt>
                <c:pt idx="1752">
                  <c:v>175.20000000000002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175.60000000000002</c:v>
                </c:pt>
                <c:pt idx="1757">
                  <c:v>175.70000000000002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176.10000000000002</c:v>
                </c:pt>
                <c:pt idx="1762">
                  <c:v>176.20000000000002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176.60000000000002</c:v>
                </c:pt>
                <c:pt idx="1767">
                  <c:v>176.70000000000002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177.10000000000002</c:v>
                </c:pt>
                <c:pt idx="1772">
                  <c:v>177.20000000000002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177.60000000000002</c:v>
                </c:pt>
                <c:pt idx="1777">
                  <c:v>177.70000000000002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178.10000000000002</c:v>
                </c:pt>
                <c:pt idx="1782">
                  <c:v>178.20000000000002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178.60000000000002</c:v>
                </c:pt>
                <c:pt idx="1787">
                  <c:v>178.70000000000002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179.10000000000002</c:v>
                </c:pt>
                <c:pt idx="1792">
                  <c:v>179.20000000000002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179.60000000000002</c:v>
                </c:pt>
                <c:pt idx="1797">
                  <c:v>179.70000000000002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180.10000000000002</c:v>
                </c:pt>
                <c:pt idx="1802">
                  <c:v>180.20000000000002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180.60000000000002</c:v>
                </c:pt>
                <c:pt idx="1807">
                  <c:v>180.70000000000002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181.10000000000002</c:v>
                </c:pt>
                <c:pt idx="1812">
                  <c:v>181.20000000000002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181.60000000000002</c:v>
                </c:pt>
                <c:pt idx="1817">
                  <c:v>181.70000000000002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182.10000000000002</c:v>
                </c:pt>
                <c:pt idx="1822">
                  <c:v>182.20000000000002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182.60000000000002</c:v>
                </c:pt>
                <c:pt idx="1827">
                  <c:v>182.70000000000002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183.10000000000002</c:v>
                </c:pt>
                <c:pt idx="1832">
                  <c:v>183.20000000000002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183.60000000000002</c:v>
                </c:pt>
                <c:pt idx="1837">
                  <c:v>183.70000000000002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184.10000000000002</c:v>
                </c:pt>
                <c:pt idx="1842">
                  <c:v>184.20000000000002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184.60000000000002</c:v>
                </c:pt>
                <c:pt idx="1847">
                  <c:v>184.70000000000002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185.10000000000002</c:v>
                </c:pt>
                <c:pt idx="1852">
                  <c:v>185.20000000000002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185.60000000000002</c:v>
                </c:pt>
                <c:pt idx="1857">
                  <c:v>185.70000000000002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186.10000000000002</c:v>
                </c:pt>
                <c:pt idx="1862">
                  <c:v>186.20000000000002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186.60000000000002</c:v>
                </c:pt>
                <c:pt idx="1867">
                  <c:v>186.70000000000002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187.10000000000002</c:v>
                </c:pt>
                <c:pt idx="1872">
                  <c:v>187.20000000000002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187.60000000000002</c:v>
                </c:pt>
                <c:pt idx="1877">
                  <c:v>187.70000000000002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188.10000000000002</c:v>
                </c:pt>
                <c:pt idx="1882">
                  <c:v>188.20000000000002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188.60000000000002</c:v>
                </c:pt>
                <c:pt idx="1887">
                  <c:v>188.70000000000002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189.10000000000002</c:v>
                </c:pt>
                <c:pt idx="1892">
                  <c:v>189.20000000000002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189.60000000000002</c:v>
                </c:pt>
                <c:pt idx="1897">
                  <c:v>189.70000000000002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190.10000000000002</c:v>
                </c:pt>
                <c:pt idx="1902">
                  <c:v>190.20000000000002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190.60000000000002</c:v>
                </c:pt>
                <c:pt idx="1907">
                  <c:v>190.70000000000002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191.10000000000002</c:v>
                </c:pt>
                <c:pt idx="1912">
                  <c:v>191.20000000000002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191.60000000000002</c:v>
                </c:pt>
                <c:pt idx="1917">
                  <c:v>191.70000000000002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192.10000000000002</c:v>
                </c:pt>
                <c:pt idx="1922">
                  <c:v>192.20000000000002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192.60000000000002</c:v>
                </c:pt>
                <c:pt idx="1927">
                  <c:v>192.70000000000002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193.10000000000002</c:v>
                </c:pt>
                <c:pt idx="1932">
                  <c:v>193.20000000000002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193.60000000000002</c:v>
                </c:pt>
                <c:pt idx="1937">
                  <c:v>193.70000000000002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194.10000000000002</c:v>
                </c:pt>
                <c:pt idx="1942">
                  <c:v>194.20000000000002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194.60000000000002</c:v>
                </c:pt>
                <c:pt idx="1947">
                  <c:v>194.70000000000002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195.10000000000002</c:v>
                </c:pt>
                <c:pt idx="1952">
                  <c:v>195.20000000000002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195.60000000000002</c:v>
                </c:pt>
                <c:pt idx="1957">
                  <c:v>195.70000000000002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196.10000000000002</c:v>
                </c:pt>
                <c:pt idx="1962">
                  <c:v>196.20000000000002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196.60000000000002</c:v>
                </c:pt>
                <c:pt idx="1967">
                  <c:v>196.70000000000002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197.10000000000002</c:v>
                </c:pt>
                <c:pt idx="1972">
                  <c:v>197.20000000000002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197.60000000000002</c:v>
                </c:pt>
                <c:pt idx="1977">
                  <c:v>197.70000000000002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198.10000000000002</c:v>
                </c:pt>
                <c:pt idx="1982">
                  <c:v>198.20000000000002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198.60000000000002</c:v>
                </c:pt>
                <c:pt idx="1987">
                  <c:v>198.70000000000002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199.10000000000002</c:v>
                </c:pt>
                <c:pt idx="1992">
                  <c:v>199.20000000000002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199.60000000000002</c:v>
                </c:pt>
                <c:pt idx="1997">
                  <c:v>199.70000000000002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200.10000000000002</c:v>
                </c:pt>
                <c:pt idx="2002">
                  <c:v>200.20000000000002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200.60000000000002</c:v>
                </c:pt>
                <c:pt idx="2007">
                  <c:v>200.70000000000002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201.10000000000002</c:v>
                </c:pt>
                <c:pt idx="2012">
                  <c:v>201.20000000000002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201.60000000000002</c:v>
                </c:pt>
                <c:pt idx="2017">
                  <c:v>201.70000000000002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202.10000000000002</c:v>
                </c:pt>
                <c:pt idx="2022">
                  <c:v>202.20000000000002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202.60000000000002</c:v>
                </c:pt>
                <c:pt idx="2027">
                  <c:v>202.70000000000002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203.10000000000002</c:v>
                </c:pt>
                <c:pt idx="2032">
                  <c:v>203.20000000000002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203.60000000000002</c:v>
                </c:pt>
                <c:pt idx="2037">
                  <c:v>203.70000000000002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204.10000000000002</c:v>
                </c:pt>
                <c:pt idx="2042">
                  <c:v>204.20000000000002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204.60000000000002</c:v>
                </c:pt>
                <c:pt idx="2047">
                  <c:v>204.70000000000002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205.10000000000002</c:v>
                </c:pt>
                <c:pt idx="2052">
                  <c:v>205.20000000000002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205.60000000000002</c:v>
                </c:pt>
                <c:pt idx="2057">
                  <c:v>205.70000000000002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206.10000000000002</c:v>
                </c:pt>
                <c:pt idx="2062">
                  <c:v>206.20000000000002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206.60000000000002</c:v>
                </c:pt>
                <c:pt idx="2067">
                  <c:v>206.70000000000002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207.10000000000002</c:v>
                </c:pt>
                <c:pt idx="2072">
                  <c:v>207.20000000000002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207.60000000000002</c:v>
                </c:pt>
                <c:pt idx="2077">
                  <c:v>207.70000000000002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208.10000000000002</c:v>
                </c:pt>
                <c:pt idx="2082">
                  <c:v>208.20000000000002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208.60000000000002</c:v>
                </c:pt>
                <c:pt idx="2087">
                  <c:v>208.70000000000002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209.10000000000002</c:v>
                </c:pt>
                <c:pt idx="2092">
                  <c:v>209.20000000000002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209.60000000000002</c:v>
                </c:pt>
                <c:pt idx="2097">
                  <c:v>209.70000000000002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210.10000000000002</c:v>
                </c:pt>
                <c:pt idx="2102">
                  <c:v>210.20000000000002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210.60000000000002</c:v>
                </c:pt>
                <c:pt idx="2107">
                  <c:v>210.70000000000002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211.10000000000002</c:v>
                </c:pt>
                <c:pt idx="2112">
                  <c:v>211.20000000000002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211.60000000000002</c:v>
                </c:pt>
                <c:pt idx="2117">
                  <c:v>211.70000000000002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212.10000000000002</c:v>
                </c:pt>
                <c:pt idx="2122">
                  <c:v>212.20000000000002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212.60000000000002</c:v>
                </c:pt>
                <c:pt idx="2127">
                  <c:v>212.70000000000002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213.10000000000002</c:v>
                </c:pt>
                <c:pt idx="2132">
                  <c:v>213.20000000000002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213.60000000000002</c:v>
                </c:pt>
                <c:pt idx="2137">
                  <c:v>213.70000000000002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214.10000000000002</c:v>
                </c:pt>
                <c:pt idx="2142">
                  <c:v>214.20000000000002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214.60000000000002</c:v>
                </c:pt>
                <c:pt idx="2147">
                  <c:v>214.70000000000002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215.10000000000002</c:v>
                </c:pt>
                <c:pt idx="2152">
                  <c:v>215.20000000000002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215.60000000000002</c:v>
                </c:pt>
                <c:pt idx="2157">
                  <c:v>215.70000000000002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216.10000000000002</c:v>
                </c:pt>
                <c:pt idx="2162">
                  <c:v>216.20000000000002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216.60000000000002</c:v>
                </c:pt>
                <c:pt idx="2167">
                  <c:v>216.70000000000002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217.10000000000002</c:v>
                </c:pt>
                <c:pt idx="2172">
                  <c:v>217.20000000000002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217.60000000000002</c:v>
                </c:pt>
                <c:pt idx="2177">
                  <c:v>217.70000000000002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218.10000000000002</c:v>
                </c:pt>
                <c:pt idx="2182">
                  <c:v>218.20000000000002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218.60000000000002</c:v>
                </c:pt>
                <c:pt idx="2187">
                  <c:v>218.70000000000002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219.10000000000002</c:v>
                </c:pt>
                <c:pt idx="2192">
                  <c:v>219.20000000000002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219.60000000000002</c:v>
                </c:pt>
                <c:pt idx="2197">
                  <c:v>219.70000000000002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220.10000000000002</c:v>
                </c:pt>
                <c:pt idx="2202">
                  <c:v>220.20000000000002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220.60000000000002</c:v>
                </c:pt>
                <c:pt idx="2207">
                  <c:v>220.70000000000002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221.10000000000002</c:v>
                </c:pt>
                <c:pt idx="2212">
                  <c:v>221.20000000000002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221.60000000000002</c:v>
                </c:pt>
                <c:pt idx="2217">
                  <c:v>221.70000000000002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222.10000000000002</c:v>
                </c:pt>
                <c:pt idx="2222">
                  <c:v>222.20000000000002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222.60000000000002</c:v>
                </c:pt>
                <c:pt idx="2227">
                  <c:v>222.70000000000002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223.10000000000002</c:v>
                </c:pt>
                <c:pt idx="2232">
                  <c:v>223.20000000000002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223.60000000000002</c:v>
                </c:pt>
                <c:pt idx="2237">
                  <c:v>223.70000000000002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224.10000000000002</c:v>
                </c:pt>
                <c:pt idx="2242">
                  <c:v>224.20000000000002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224.60000000000002</c:v>
                </c:pt>
                <c:pt idx="2247">
                  <c:v>224.70000000000002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225.10000000000002</c:v>
                </c:pt>
                <c:pt idx="2252">
                  <c:v>225.20000000000002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225.60000000000002</c:v>
                </c:pt>
                <c:pt idx="2257">
                  <c:v>225.70000000000002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226.10000000000002</c:v>
                </c:pt>
                <c:pt idx="2262">
                  <c:v>226.20000000000002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226.60000000000002</c:v>
                </c:pt>
                <c:pt idx="2267">
                  <c:v>226.70000000000002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227.10000000000002</c:v>
                </c:pt>
                <c:pt idx="2272">
                  <c:v>227.20000000000002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227.60000000000002</c:v>
                </c:pt>
                <c:pt idx="2277">
                  <c:v>227.70000000000002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228.10000000000002</c:v>
                </c:pt>
                <c:pt idx="2282">
                  <c:v>228.20000000000002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228.60000000000002</c:v>
                </c:pt>
                <c:pt idx="2287">
                  <c:v>228.70000000000002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229.10000000000002</c:v>
                </c:pt>
                <c:pt idx="2292">
                  <c:v>229.20000000000002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229.60000000000002</c:v>
                </c:pt>
                <c:pt idx="2297">
                  <c:v>229.70000000000002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230.10000000000002</c:v>
                </c:pt>
                <c:pt idx="2302">
                  <c:v>230.20000000000002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230.60000000000002</c:v>
                </c:pt>
                <c:pt idx="2307">
                  <c:v>230.70000000000002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231.10000000000002</c:v>
                </c:pt>
                <c:pt idx="2312">
                  <c:v>231.20000000000002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231.60000000000002</c:v>
                </c:pt>
                <c:pt idx="2317">
                  <c:v>231.70000000000002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232.10000000000002</c:v>
                </c:pt>
                <c:pt idx="2322">
                  <c:v>232.20000000000002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232.60000000000002</c:v>
                </c:pt>
                <c:pt idx="2327">
                  <c:v>232.70000000000002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233.10000000000002</c:v>
                </c:pt>
                <c:pt idx="2332">
                  <c:v>233.20000000000002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233.60000000000002</c:v>
                </c:pt>
                <c:pt idx="2337">
                  <c:v>233.70000000000002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234.10000000000002</c:v>
                </c:pt>
                <c:pt idx="2342">
                  <c:v>234.20000000000002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234.60000000000002</c:v>
                </c:pt>
                <c:pt idx="2347">
                  <c:v>234.70000000000002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235.10000000000002</c:v>
                </c:pt>
                <c:pt idx="2352">
                  <c:v>235.20000000000002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235.60000000000002</c:v>
                </c:pt>
                <c:pt idx="2357">
                  <c:v>235.70000000000002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236.10000000000002</c:v>
                </c:pt>
                <c:pt idx="2362">
                  <c:v>236.20000000000002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236.60000000000002</c:v>
                </c:pt>
                <c:pt idx="2367">
                  <c:v>236.70000000000002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237.10000000000002</c:v>
                </c:pt>
                <c:pt idx="2372">
                  <c:v>237.20000000000002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237.60000000000002</c:v>
                </c:pt>
                <c:pt idx="2377">
                  <c:v>237.70000000000002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238.10000000000002</c:v>
                </c:pt>
                <c:pt idx="2382">
                  <c:v>238.20000000000002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238.60000000000002</c:v>
                </c:pt>
                <c:pt idx="2387">
                  <c:v>238.70000000000002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239.10000000000002</c:v>
                </c:pt>
                <c:pt idx="2392">
                  <c:v>239.20000000000002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239.60000000000002</c:v>
                </c:pt>
                <c:pt idx="2397">
                  <c:v>239.70000000000002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240.10000000000002</c:v>
                </c:pt>
                <c:pt idx="2402">
                  <c:v>240.20000000000002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240.60000000000002</c:v>
                </c:pt>
                <c:pt idx="2407">
                  <c:v>240.70000000000002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241.10000000000002</c:v>
                </c:pt>
                <c:pt idx="2412">
                  <c:v>241.20000000000002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241.60000000000002</c:v>
                </c:pt>
                <c:pt idx="2417">
                  <c:v>241.70000000000002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242.10000000000002</c:v>
                </c:pt>
                <c:pt idx="2422">
                  <c:v>242.20000000000002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242.60000000000002</c:v>
                </c:pt>
                <c:pt idx="2427">
                  <c:v>242.70000000000002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243.10000000000002</c:v>
                </c:pt>
                <c:pt idx="2432">
                  <c:v>243.20000000000002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243.60000000000002</c:v>
                </c:pt>
                <c:pt idx="2437">
                  <c:v>243.70000000000002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244.10000000000002</c:v>
                </c:pt>
                <c:pt idx="2442">
                  <c:v>244.20000000000002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244.60000000000002</c:v>
                </c:pt>
                <c:pt idx="2447">
                  <c:v>244.70000000000002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245.10000000000002</c:v>
                </c:pt>
                <c:pt idx="2452">
                  <c:v>245.20000000000002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245.60000000000002</c:v>
                </c:pt>
                <c:pt idx="2457">
                  <c:v>245.70000000000002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246.10000000000002</c:v>
                </c:pt>
                <c:pt idx="2462">
                  <c:v>246.20000000000002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246.60000000000002</c:v>
                </c:pt>
                <c:pt idx="2467">
                  <c:v>246.70000000000002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247.10000000000002</c:v>
                </c:pt>
                <c:pt idx="2472">
                  <c:v>247.20000000000002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247.60000000000002</c:v>
                </c:pt>
                <c:pt idx="2477">
                  <c:v>247.70000000000002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248.10000000000002</c:v>
                </c:pt>
                <c:pt idx="2482">
                  <c:v>248.20000000000002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248.60000000000002</c:v>
                </c:pt>
                <c:pt idx="2487">
                  <c:v>248.70000000000002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249.10000000000002</c:v>
                </c:pt>
                <c:pt idx="2492">
                  <c:v>249.20000000000002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249.60000000000002</c:v>
                </c:pt>
                <c:pt idx="2497">
                  <c:v>249.70000000000002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250.10000000000002</c:v>
                </c:pt>
                <c:pt idx="2502">
                  <c:v>250.20000000000002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250.60000000000002</c:v>
                </c:pt>
                <c:pt idx="2507">
                  <c:v>250.70000000000002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251.10000000000002</c:v>
                </c:pt>
                <c:pt idx="2512">
                  <c:v>251.20000000000002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251.60000000000002</c:v>
                </c:pt>
                <c:pt idx="2517">
                  <c:v>251.70000000000002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252.10000000000002</c:v>
                </c:pt>
                <c:pt idx="2522">
                  <c:v>252.20000000000002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252.60000000000002</c:v>
                </c:pt>
                <c:pt idx="2527">
                  <c:v>252.70000000000002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253.10000000000002</c:v>
                </c:pt>
                <c:pt idx="2532">
                  <c:v>253.20000000000002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253.60000000000002</c:v>
                </c:pt>
                <c:pt idx="2537">
                  <c:v>253.70000000000002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254.10000000000002</c:v>
                </c:pt>
                <c:pt idx="2542">
                  <c:v>254.20000000000002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254.60000000000002</c:v>
                </c:pt>
                <c:pt idx="2547">
                  <c:v>254.70000000000002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255.10000000000002</c:v>
                </c:pt>
                <c:pt idx="2552">
                  <c:v>255.20000000000002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255.60000000000002</c:v>
                </c:pt>
                <c:pt idx="2557">
                  <c:v>255.70000000000002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256.40000000000003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256.90000000000003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257.40000000000003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257.90000000000003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258.40000000000003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258.90000000000003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259.40000000000003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259.90000000000003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260.40000000000003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260.90000000000003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261.40000000000003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261.90000000000003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262.40000000000003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262.90000000000003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263.40000000000003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263.90000000000003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264.40000000000003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264.90000000000003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265.40000000000003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265.90000000000003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266.40000000000003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266.90000000000003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267.40000000000003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267.90000000000003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268.40000000000003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268.90000000000003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269.40000000000003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269.90000000000003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270.40000000000003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270.90000000000003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271.40000000000003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271.90000000000003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272.40000000000003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272.90000000000003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273.40000000000003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273.90000000000003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274.40000000000003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274.90000000000003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275.40000000000003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275.90000000000003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276.40000000000003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276.90000000000003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277.40000000000003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277.90000000000003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278.40000000000003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278.90000000000003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279.40000000000003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279.90000000000003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280.40000000000003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280.90000000000003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281.40000000000003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281.90000000000003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282.40000000000003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282.90000000000003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283.40000000000003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283.90000000000003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284.40000000000003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284.90000000000003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285.40000000000003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285.90000000000003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286.40000000000003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286.90000000000003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287.40000000000003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287.90000000000003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288.40000000000003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288.90000000000003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289.40000000000003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289.90000000000003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290.40000000000003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290.90000000000003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291.40000000000003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291.90000000000003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292.40000000000003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292.90000000000003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293.40000000000003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293.90000000000003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294.40000000000003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294.90000000000003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295.40000000000003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295.90000000000003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296.40000000000003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296.90000000000003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297.40000000000003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297.90000000000003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298.40000000000003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298.90000000000003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299.40000000000003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299.90000000000003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300.40000000000003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300.90000000000003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301.40000000000003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301.90000000000003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302.40000000000003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302.90000000000003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303.40000000000003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303.90000000000003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304.40000000000003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304.90000000000003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305.40000000000003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305.90000000000003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306.40000000000003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306.90000000000003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307.20000000000005</c:v>
                </c:pt>
                <c:pt idx="3073">
                  <c:v>307.3</c:v>
                </c:pt>
                <c:pt idx="3074">
                  <c:v>307.40000000000003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307.70000000000005</c:v>
                </c:pt>
                <c:pt idx="3078">
                  <c:v>307.8</c:v>
                </c:pt>
                <c:pt idx="3079">
                  <c:v>307.90000000000003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308.20000000000005</c:v>
                </c:pt>
                <c:pt idx="3083">
                  <c:v>308.3</c:v>
                </c:pt>
                <c:pt idx="3084">
                  <c:v>308.40000000000003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308.70000000000005</c:v>
                </c:pt>
                <c:pt idx="3088">
                  <c:v>308.8</c:v>
                </c:pt>
                <c:pt idx="3089">
                  <c:v>308.90000000000003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309.20000000000005</c:v>
                </c:pt>
                <c:pt idx="3093">
                  <c:v>309.3</c:v>
                </c:pt>
                <c:pt idx="3094">
                  <c:v>309.40000000000003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309.70000000000005</c:v>
                </c:pt>
                <c:pt idx="3098">
                  <c:v>309.8</c:v>
                </c:pt>
                <c:pt idx="3099">
                  <c:v>309.90000000000003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310.20000000000005</c:v>
                </c:pt>
                <c:pt idx="3103">
                  <c:v>310.3</c:v>
                </c:pt>
                <c:pt idx="3104">
                  <c:v>310.40000000000003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310.70000000000005</c:v>
                </c:pt>
                <c:pt idx="3108">
                  <c:v>310.8</c:v>
                </c:pt>
                <c:pt idx="3109">
                  <c:v>310.90000000000003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311.20000000000005</c:v>
                </c:pt>
                <c:pt idx="3113">
                  <c:v>311.3</c:v>
                </c:pt>
                <c:pt idx="3114">
                  <c:v>311.40000000000003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311.70000000000005</c:v>
                </c:pt>
                <c:pt idx="3118">
                  <c:v>311.8</c:v>
                </c:pt>
                <c:pt idx="3119">
                  <c:v>311.90000000000003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312.20000000000005</c:v>
                </c:pt>
                <c:pt idx="3123">
                  <c:v>312.3</c:v>
                </c:pt>
                <c:pt idx="3124">
                  <c:v>312.40000000000003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312.70000000000005</c:v>
                </c:pt>
                <c:pt idx="3128">
                  <c:v>312.8</c:v>
                </c:pt>
                <c:pt idx="3129">
                  <c:v>312.90000000000003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313.20000000000005</c:v>
                </c:pt>
                <c:pt idx="3133">
                  <c:v>313.3</c:v>
                </c:pt>
                <c:pt idx="3134">
                  <c:v>313.40000000000003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313.70000000000005</c:v>
                </c:pt>
                <c:pt idx="3138">
                  <c:v>313.8</c:v>
                </c:pt>
                <c:pt idx="3139">
                  <c:v>313.90000000000003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314.20000000000005</c:v>
                </c:pt>
                <c:pt idx="3143">
                  <c:v>314.3</c:v>
                </c:pt>
                <c:pt idx="3144">
                  <c:v>314.40000000000003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314.70000000000005</c:v>
                </c:pt>
                <c:pt idx="3148">
                  <c:v>314.8</c:v>
                </c:pt>
                <c:pt idx="3149">
                  <c:v>314.90000000000003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315.20000000000005</c:v>
                </c:pt>
                <c:pt idx="3153">
                  <c:v>315.3</c:v>
                </c:pt>
                <c:pt idx="3154">
                  <c:v>315.40000000000003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315.70000000000005</c:v>
                </c:pt>
                <c:pt idx="3158">
                  <c:v>315.8</c:v>
                </c:pt>
                <c:pt idx="3159">
                  <c:v>315.90000000000003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316.20000000000005</c:v>
                </c:pt>
                <c:pt idx="3163">
                  <c:v>316.3</c:v>
                </c:pt>
                <c:pt idx="3164">
                  <c:v>316.40000000000003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316.70000000000005</c:v>
                </c:pt>
                <c:pt idx="3168">
                  <c:v>316.8</c:v>
                </c:pt>
                <c:pt idx="3169">
                  <c:v>316.90000000000003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317.20000000000005</c:v>
                </c:pt>
                <c:pt idx="3173">
                  <c:v>317.3</c:v>
                </c:pt>
                <c:pt idx="3174">
                  <c:v>317.40000000000003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317.70000000000005</c:v>
                </c:pt>
                <c:pt idx="3178">
                  <c:v>317.8</c:v>
                </c:pt>
                <c:pt idx="3179">
                  <c:v>317.90000000000003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318.20000000000005</c:v>
                </c:pt>
                <c:pt idx="3183">
                  <c:v>318.3</c:v>
                </c:pt>
                <c:pt idx="3184">
                  <c:v>318.40000000000003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318.70000000000005</c:v>
                </c:pt>
                <c:pt idx="3188">
                  <c:v>318.8</c:v>
                </c:pt>
                <c:pt idx="3189">
                  <c:v>318.90000000000003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319.20000000000005</c:v>
                </c:pt>
                <c:pt idx="3193">
                  <c:v>319.3</c:v>
                </c:pt>
                <c:pt idx="3194">
                  <c:v>319.40000000000003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319.70000000000005</c:v>
                </c:pt>
                <c:pt idx="3198">
                  <c:v>319.8</c:v>
                </c:pt>
                <c:pt idx="3199">
                  <c:v>319.90000000000003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320.20000000000005</c:v>
                </c:pt>
                <c:pt idx="3203">
                  <c:v>320.3</c:v>
                </c:pt>
                <c:pt idx="3204">
                  <c:v>320.40000000000003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320.70000000000005</c:v>
                </c:pt>
                <c:pt idx="3208">
                  <c:v>320.8</c:v>
                </c:pt>
                <c:pt idx="3209">
                  <c:v>320.90000000000003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321.20000000000005</c:v>
                </c:pt>
                <c:pt idx="3213">
                  <c:v>321.3</c:v>
                </c:pt>
                <c:pt idx="3214">
                  <c:v>321.40000000000003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321.70000000000005</c:v>
                </c:pt>
                <c:pt idx="3218">
                  <c:v>321.8</c:v>
                </c:pt>
                <c:pt idx="3219">
                  <c:v>321.90000000000003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322.20000000000005</c:v>
                </c:pt>
                <c:pt idx="3223">
                  <c:v>322.3</c:v>
                </c:pt>
                <c:pt idx="3224">
                  <c:v>322.40000000000003</c:v>
                </c:pt>
                <c:pt idx="3225">
                  <c:v>322.5</c:v>
                </c:pt>
                <c:pt idx="3226">
                  <c:v>322.60000000000002</c:v>
                </c:pt>
                <c:pt idx="3227">
                  <c:v>322.70000000000005</c:v>
                </c:pt>
                <c:pt idx="3228">
                  <c:v>322.8</c:v>
                </c:pt>
                <c:pt idx="3229">
                  <c:v>322.90000000000003</c:v>
                </c:pt>
                <c:pt idx="3230">
                  <c:v>323</c:v>
                </c:pt>
                <c:pt idx="3231">
                  <c:v>323.10000000000002</c:v>
                </c:pt>
                <c:pt idx="3232">
                  <c:v>323.20000000000005</c:v>
                </c:pt>
                <c:pt idx="3233">
                  <c:v>323.3</c:v>
                </c:pt>
                <c:pt idx="3234">
                  <c:v>323.40000000000003</c:v>
                </c:pt>
                <c:pt idx="3235">
                  <c:v>323.5</c:v>
                </c:pt>
                <c:pt idx="3236">
                  <c:v>323.60000000000002</c:v>
                </c:pt>
                <c:pt idx="3237">
                  <c:v>323.70000000000005</c:v>
                </c:pt>
                <c:pt idx="3238">
                  <c:v>323.8</c:v>
                </c:pt>
                <c:pt idx="3239">
                  <c:v>323.90000000000003</c:v>
                </c:pt>
                <c:pt idx="3240">
                  <c:v>324</c:v>
                </c:pt>
                <c:pt idx="3241">
                  <c:v>324.10000000000002</c:v>
                </c:pt>
                <c:pt idx="3242">
                  <c:v>324.20000000000005</c:v>
                </c:pt>
                <c:pt idx="3243">
                  <c:v>324.3</c:v>
                </c:pt>
                <c:pt idx="3244">
                  <c:v>324.40000000000003</c:v>
                </c:pt>
                <c:pt idx="3245">
                  <c:v>324.5</c:v>
                </c:pt>
                <c:pt idx="3246">
                  <c:v>324.60000000000002</c:v>
                </c:pt>
                <c:pt idx="3247">
                  <c:v>324.70000000000005</c:v>
                </c:pt>
                <c:pt idx="3248">
                  <c:v>324.8</c:v>
                </c:pt>
                <c:pt idx="3249">
                  <c:v>324.90000000000003</c:v>
                </c:pt>
                <c:pt idx="3250">
                  <c:v>325</c:v>
                </c:pt>
                <c:pt idx="3251">
                  <c:v>325.10000000000002</c:v>
                </c:pt>
                <c:pt idx="3252">
                  <c:v>325.20000000000005</c:v>
                </c:pt>
                <c:pt idx="3253">
                  <c:v>325.3</c:v>
                </c:pt>
                <c:pt idx="3254">
                  <c:v>325.40000000000003</c:v>
                </c:pt>
                <c:pt idx="3255">
                  <c:v>325.5</c:v>
                </c:pt>
                <c:pt idx="3256">
                  <c:v>325.60000000000002</c:v>
                </c:pt>
                <c:pt idx="3257">
                  <c:v>325.70000000000005</c:v>
                </c:pt>
                <c:pt idx="3258">
                  <c:v>325.8</c:v>
                </c:pt>
                <c:pt idx="3259">
                  <c:v>325.90000000000003</c:v>
                </c:pt>
                <c:pt idx="3260">
                  <c:v>326</c:v>
                </c:pt>
                <c:pt idx="3261">
                  <c:v>326.10000000000002</c:v>
                </c:pt>
                <c:pt idx="3262">
                  <c:v>326.20000000000005</c:v>
                </c:pt>
                <c:pt idx="3263">
                  <c:v>326.3</c:v>
                </c:pt>
                <c:pt idx="3264">
                  <c:v>326.40000000000003</c:v>
                </c:pt>
                <c:pt idx="3265">
                  <c:v>326.5</c:v>
                </c:pt>
                <c:pt idx="3266">
                  <c:v>326.60000000000002</c:v>
                </c:pt>
                <c:pt idx="3267">
                  <c:v>326.70000000000005</c:v>
                </c:pt>
                <c:pt idx="3268">
                  <c:v>326.8</c:v>
                </c:pt>
                <c:pt idx="3269">
                  <c:v>326.90000000000003</c:v>
                </c:pt>
                <c:pt idx="3270">
                  <c:v>327</c:v>
                </c:pt>
                <c:pt idx="3271">
                  <c:v>327.10000000000002</c:v>
                </c:pt>
                <c:pt idx="3272">
                  <c:v>327.20000000000005</c:v>
                </c:pt>
                <c:pt idx="3273">
                  <c:v>327.3</c:v>
                </c:pt>
                <c:pt idx="3274">
                  <c:v>327.40000000000003</c:v>
                </c:pt>
                <c:pt idx="3275">
                  <c:v>327.5</c:v>
                </c:pt>
                <c:pt idx="3276">
                  <c:v>327.60000000000002</c:v>
                </c:pt>
                <c:pt idx="3277">
                  <c:v>327.70000000000005</c:v>
                </c:pt>
                <c:pt idx="3278">
                  <c:v>327.8</c:v>
                </c:pt>
                <c:pt idx="3279">
                  <c:v>327.90000000000003</c:v>
                </c:pt>
                <c:pt idx="3280">
                  <c:v>328</c:v>
                </c:pt>
                <c:pt idx="3281">
                  <c:v>328.1</c:v>
                </c:pt>
                <c:pt idx="3282">
                  <c:v>328.20000000000005</c:v>
                </c:pt>
                <c:pt idx="3283">
                  <c:v>328.3</c:v>
                </c:pt>
                <c:pt idx="3284">
                  <c:v>328.40000000000003</c:v>
                </c:pt>
                <c:pt idx="3285">
                  <c:v>328.5</c:v>
                </c:pt>
                <c:pt idx="3286">
                  <c:v>328.6</c:v>
                </c:pt>
                <c:pt idx="3287">
                  <c:v>328.70000000000005</c:v>
                </c:pt>
                <c:pt idx="3288">
                  <c:v>328.8</c:v>
                </c:pt>
                <c:pt idx="3289">
                  <c:v>328.90000000000003</c:v>
                </c:pt>
                <c:pt idx="3290">
                  <c:v>329</c:v>
                </c:pt>
                <c:pt idx="3291">
                  <c:v>329.1</c:v>
                </c:pt>
                <c:pt idx="3292">
                  <c:v>329.20000000000005</c:v>
                </c:pt>
                <c:pt idx="3293">
                  <c:v>329.3</c:v>
                </c:pt>
                <c:pt idx="3294">
                  <c:v>329.40000000000003</c:v>
                </c:pt>
                <c:pt idx="3295">
                  <c:v>329.5</c:v>
                </c:pt>
                <c:pt idx="3296">
                  <c:v>329.6</c:v>
                </c:pt>
                <c:pt idx="3297">
                  <c:v>329.70000000000005</c:v>
                </c:pt>
                <c:pt idx="3298">
                  <c:v>329.8</c:v>
                </c:pt>
                <c:pt idx="3299">
                  <c:v>329.90000000000003</c:v>
                </c:pt>
                <c:pt idx="3300">
                  <c:v>330</c:v>
                </c:pt>
                <c:pt idx="3301">
                  <c:v>330.1</c:v>
                </c:pt>
                <c:pt idx="3302">
                  <c:v>330.20000000000005</c:v>
                </c:pt>
                <c:pt idx="3303">
                  <c:v>330.3</c:v>
                </c:pt>
                <c:pt idx="3304">
                  <c:v>330.40000000000003</c:v>
                </c:pt>
                <c:pt idx="3305">
                  <c:v>330.5</c:v>
                </c:pt>
                <c:pt idx="3306">
                  <c:v>330.6</c:v>
                </c:pt>
                <c:pt idx="3307">
                  <c:v>330.70000000000005</c:v>
                </c:pt>
                <c:pt idx="3308">
                  <c:v>330.8</c:v>
                </c:pt>
                <c:pt idx="3309">
                  <c:v>330.90000000000003</c:v>
                </c:pt>
                <c:pt idx="3310">
                  <c:v>331</c:v>
                </c:pt>
                <c:pt idx="3311">
                  <c:v>331.1</c:v>
                </c:pt>
                <c:pt idx="3312">
                  <c:v>331.20000000000005</c:v>
                </c:pt>
                <c:pt idx="3313">
                  <c:v>331.3</c:v>
                </c:pt>
                <c:pt idx="3314">
                  <c:v>331.40000000000003</c:v>
                </c:pt>
                <c:pt idx="3315">
                  <c:v>331.5</c:v>
                </c:pt>
                <c:pt idx="3316">
                  <c:v>331.6</c:v>
                </c:pt>
                <c:pt idx="3317">
                  <c:v>331.70000000000005</c:v>
                </c:pt>
                <c:pt idx="3318">
                  <c:v>331.8</c:v>
                </c:pt>
                <c:pt idx="3319">
                  <c:v>331.90000000000003</c:v>
                </c:pt>
                <c:pt idx="3320">
                  <c:v>332</c:v>
                </c:pt>
                <c:pt idx="3321">
                  <c:v>332.1</c:v>
                </c:pt>
                <c:pt idx="3322">
                  <c:v>332.20000000000005</c:v>
                </c:pt>
                <c:pt idx="3323">
                  <c:v>332.3</c:v>
                </c:pt>
                <c:pt idx="3324">
                  <c:v>332.40000000000003</c:v>
                </c:pt>
                <c:pt idx="3325">
                  <c:v>332.5</c:v>
                </c:pt>
                <c:pt idx="3326">
                  <c:v>332.6</c:v>
                </c:pt>
                <c:pt idx="3327">
                  <c:v>332.70000000000005</c:v>
                </c:pt>
                <c:pt idx="3328">
                  <c:v>332.8</c:v>
                </c:pt>
                <c:pt idx="3329">
                  <c:v>332.90000000000003</c:v>
                </c:pt>
                <c:pt idx="3330">
                  <c:v>333</c:v>
                </c:pt>
                <c:pt idx="3331">
                  <c:v>333.1</c:v>
                </c:pt>
                <c:pt idx="3332">
                  <c:v>333.20000000000005</c:v>
                </c:pt>
                <c:pt idx="3333">
                  <c:v>333.3</c:v>
                </c:pt>
                <c:pt idx="3334">
                  <c:v>333.40000000000003</c:v>
                </c:pt>
                <c:pt idx="3335">
                  <c:v>333.5</c:v>
                </c:pt>
                <c:pt idx="3336">
                  <c:v>333.6</c:v>
                </c:pt>
                <c:pt idx="3337">
                  <c:v>333.70000000000005</c:v>
                </c:pt>
                <c:pt idx="3338">
                  <c:v>333.8</c:v>
                </c:pt>
                <c:pt idx="3339">
                  <c:v>333.90000000000003</c:v>
                </c:pt>
                <c:pt idx="3340">
                  <c:v>334</c:v>
                </c:pt>
                <c:pt idx="3341">
                  <c:v>334.1</c:v>
                </c:pt>
                <c:pt idx="3342">
                  <c:v>334.20000000000005</c:v>
                </c:pt>
                <c:pt idx="3343">
                  <c:v>334.3</c:v>
                </c:pt>
                <c:pt idx="3344">
                  <c:v>334.40000000000003</c:v>
                </c:pt>
                <c:pt idx="3345">
                  <c:v>334.5</c:v>
                </c:pt>
                <c:pt idx="3346">
                  <c:v>334.6</c:v>
                </c:pt>
                <c:pt idx="3347">
                  <c:v>334.70000000000005</c:v>
                </c:pt>
                <c:pt idx="3348">
                  <c:v>334.8</c:v>
                </c:pt>
                <c:pt idx="3349">
                  <c:v>334.90000000000003</c:v>
                </c:pt>
                <c:pt idx="3350">
                  <c:v>335</c:v>
                </c:pt>
                <c:pt idx="3351">
                  <c:v>335.1</c:v>
                </c:pt>
                <c:pt idx="3352">
                  <c:v>335.20000000000005</c:v>
                </c:pt>
                <c:pt idx="3353">
                  <c:v>335.3</c:v>
                </c:pt>
                <c:pt idx="3354">
                  <c:v>335.40000000000003</c:v>
                </c:pt>
                <c:pt idx="3355">
                  <c:v>335.5</c:v>
                </c:pt>
                <c:pt idx="3356">
                  <c:v>335.6</c:v>
                </c:pt>
                <c:pt idx="3357">
                  <c:v>335.70000000000005</c:v>
                </c:pt>
                <c:pt idx="3358">
                  <c:v>335.8</c:v>
                </c:pt>
                <c:pt idx="3359">
                  <c:v>335.90000000000003</c:v>
                </c:pt>
                <c:pt idx="3360">
                  <c:v>336</c:v>
                </c:pt>
                <c:pt idx="3361">
                  <c:v>336.1</c:v>
                </c:pt>
                <c:pt idx="3362">
                  <c:v>336.20000000000005</c:v>
                </c:pt>
                <c:pt idx="3363">
                  <c:v>336.3</c:v>
                </c:pt>
                <c:pt idx="3364">
                  <c:v>336.40000000000003</c:v>
                </c:pt>
                <c:pt idx="3365">
                  <c:v>336.5</c:v>
                </c:pt>
                <c:pt idx="3366">
                  <c:v>336.6</c:v>
                </c:pt>
                <c:pt idx="3367">
                  <c:v>336.70000000000005</c:v>
                </c:pt>
                <c:pt idx="3368">
                  <c:v>336.8</c:v>
                </c:pt>
                <c:pt idx="3369">
                  <c:v>336.90000000000003</c:v>
                </c:pt>
                <c:pt idx="3370">
                  <c:v>337</c:v>
                </c:pt>
                <c:pt idx="3371">
                  <c:v>337.1</c:v>
                </c:pt>
                <c:pt idx="3372">
                  <c:v>337.20000000000005</c:v>
                </c:pt>
                <c:pt idx="3373">
                  <c:v>337.3</c:v>
                </c:pt>
                <c:pt idx="3374">
                  <c:v>337.40000000000003</c:v>
                </c:pt>
                <c:pt idx="3375">
                  <c:v>337.5</c:v>
                </c:pt>
                <c:pt idx="3376">
                  <c:v>337.6</c:v>
                </c:pt>
                <c:pt idx="3377">
                  <c:v>337.70000000000005</c:v>
                </c:pt>
                <c:pt idx="3378">
                  <c:v>337.8</c:v>
                </c:pt>
                <c:pt idx="3379">
                  <c:v>337.90000000000003</c:v>
                </c:pt>
                <c:pt idx="3380">
                  <c:v>338</c:v>
                </c:pt>
                <c:pt idx="3381">
                  <c:v>338.1</c:v>
                </c:pt>
                <c:pt idx="3382">
                  <c:v>338.20000000000005</c:v>
                </c:pt>
                <c:pt idx="3383">
                  <c:v>338.3</c:v>
                </c:pt>
                <c:pt idx="3384">
                  <c:v>338.40000000000003</c:v>
                </c:pt>
                <c:pt idx="3385">
                  <c:v>338.5</c:v>
                </c:pt>
                <c:pt idx="3386">
                  <c:v>338.6</c:v>
                </c:pt>
                <c:pt idx="3387">
                  <c:v>338.70000000000005</c:v>
                </c:pt>
                <c:pt idx="3388">
                  <c:v>338.8</c:v>
                </c:pt>
                <c:pt idx="3389">
                  <c:v>338.90000000000003</c:v>
                </c:pt>
                <c:pt idx="3390">
                  <c:v>339</c:v>
                </c:pt>
                <c:pt idx="3391">
                  <c:v>339.1</c:v>
                </c:pt>
                <c:pt idx="3392">
                  <c:v>339.20000000000005</c:v>
                </c:pt>
                <c:pt idx="3393">
                  <c:v>339.3</c:v>
                </c:pt>
                <c:pt idx="3394">
                  <c:v>339.40000000000003</c:v>
                </c:pt>
                <c:pt idx="3395">
                  <c:v>339.5</c:v>
                </c:pt>
                <c:pt idx="3396">
                  <c:v>339.6</c:v>
                </c:pt>
                <c:pt idx="3397">
                  <c:v>339.70000000000005</c:v>
                </c:pt>
                <c:pt idx="3398">
                  <c:v>339.8</c:v>
                </c:pt>
                <c:pt idx="3399">
                  <c:v>339.90000000000003</c:v>
                </c:pt>
                <c:pt idx="3400">
                  <c:v>340</c:v>
                </c:pt>
                <c:pt idx="3401">
                  <c:v>340.1</c:v>
                </c:pt>
                <c:pt idx="3402">
                  <c:v>340.20000000000005</c:v>
                </c:pt>
                <c:pt idx="3403">
                  <c:v>340.3</c:v>
                </c:pt>
                <c:pt idx="3404">
                  <c:v>340.40000000000003</c:v>
                </c:pt>
                <c:pt idx="3405">
                  <c:v>340.5</c:v>
                </c:pt>
                <c:pt idx="3406">
                  <c:v>340.6</c:v>
                </c:pt>
                <c:pt idx="3407">
                  <c:v>340.70000000000005</c:v>
                </c:pt>
                <c:pt idx="3408">
                  <c:v>340.8</c:v>
                </c:pt>
                <c:pt idx="3409">
                  <c:v>340.90000000000003</c:v>
                </c:pt>
                <c:pt idx="3410">
                  <c:v>341</c:v>
                </c:pt>
                <c:pt idx="3411">
                  <c:v>341.1</c:v>
                </c:pt>
                <c:pt idx="3412">
                  <c:v>341.20000000000005</c:v>
                </c:pt>
                <c:pt idx="3413">
                  <c:v>341.3</c:v>
                </c:pt>
                <c:pt idx="3414">
                  <c:v>341.40000000000003</c:v>
                </c:pt>
                <c:pt idx="3415">
                  <c:v>341.5</c:v>
                </c:pt>
                <c:pt idx="3416">
                  <c:v>341.6</c:v>
                </c:pt>
                <c:pt idx="3417">
                  <c:v>341.70000000000005</c:v>
                </c:pt>
                <c:pt idx="3418">
                  <c:v>341.8</c:v>
                </c:pt>
                <c:pt idx="3419">
                  <c:v>341.90000000000003</c:v>
                </c:pt>
                <c:pt idx="3420">
                  <c:v>342</c:v>
                </c:pt>
                <c:pt idx="3421">
                  <c:v>342.1</c:v>
                </c:pt>
                <c:pt idx="3422">
                  <c:v>342.20000000000005</c:v>
                </c:pt>
                <c:pt idx="3423">
                  <c:v>342.3</c:v>
                </c:pt>
                <c:pt idx="3424">
                  <c:v>342.40000000000003</c:v>
                </c:pt>
                <c:pt idx="3425">
                  <c:v>342.5</c:v>
                </c:pt>
                <c:pt idx="3426">
                  <c:v>342.6</c:v>
                </c:pt>
                <c:pt idx="3427">
                  <c:v>342.70000000000005</c:v>
                </c:pt>
                <c:pt idx="3428">
                  <c:v>342.8</c:v>
                </c:pt>
                <c:pt idx="3429">
                  <c:v>342.90000000000003</c:v>
                </c:pt>
                <c:pt idx="3430">
                  <c:v>343</c:v>
                </c:pt>
                <c:pt idx="3431">
                  <c:v>343.1</c:v>
                </c:pt>
                <c:pt idx="3432">
                  <c:v>343.20000000000005</c:v>
                </c:pt>
                <c:pt idx="3433">
                  <c:v>343.3</c:v>
                </c:pt>
                <c:pt idx="3434">
                  <c:v>343.40000000000003</c:v>
                </c:pt>
                <c:pt idx="3435">
                  <c:v>343.5</c:v>
                </c:pt>
                <c:pt idx="3436">
                  <c:v>343.6</c:v>
                </c:pt>
                <c:pt idx="3437">
                  <c:v>343.70000000000005</c:v>
                </c:pt>
                <c:pt idx="3438">
                  <c:v>343.8</c:v>
                </c:pt>
                <c:pt idx="3439">
                  <c:v>343.90000000000003</c:v>
                </c:pt>
                <c:pt idx="3440">
                  <c:v>344</c:v>
                </c:pt>
                <c:pt idx="3441">
                  <c:v>344.1</c:v>
                </c:pt>
                <c:pt idx="3442">
                  <c:v>344.20000000000005</c:v>
                </c:pt>
                <c:pt idx="3443">
                  <c:v>344.3</c:v>
                </c:pt>
                <c:pt idx="3444">
                  <c:v>344.40000000000003</c:v>
                </c:pt>
                <c:pt idx="3445">
                  <c:v>344.5</c:v>
                </c:pt>
                <c:pt idx="3446">
                  <c:v>344.6</c:v>
                </c:pt>
                <c:pt idx="3447">
                  <c:v>344.70000000000005</c:v>
                </c:pt>
                <c:pt idx="3448">
                  <c:v>344.8</c:v>
                </c:pt>
                <c:pt idx="3449">
                  <c:v>344.90000000000003</c:v>
                </c:pt>
                <c:pt idx="3450">
                  <c:v>345</c:v>
                </c:pt>
                <c:pt idx="3451">
                  <c:v>345.1</c:v>
                </c:pt>
                <c:pt idx="3452">
                  <c:v>345.20000000000005</c:v>
                </c:pt>
                <c:pt idx="3453">
                  <c:v>345.3</c:v>
                </c:pt>
                <c:pt idx="3454">
                  <c:v>345.40000000000003</c:v>
                </c:pt>
                <c:pt idx="3455">
                  <c:v>345.5</c:v>
                </c:pt>
                <c:pt idx="3456">
                  <c:v>345.6</c:v>
                </c:pt>
                <c:pt idx="3457">
                  <c:v>345.70000000000005</c:v>
                </c:pt>
                <c:pt idx="3458">
                  <c:v>345.8</c:v>
                </c:pt>
                <c:pt idx="3459">
                  <c:v>345.90000000000003</c:v>
                </c:pt>
                <c:pt idx="3460">
                  <c:v>346</c:v>
                </c:pt>
                <c:pt idx="3461">
                  <c:v>346.1</c:v>
                </c:pt>
                <c:pt idx="3462">
                  <c:v>346.20000000000005</c:v>
                </c:pt>
                <c:pt idx="3463">
                  <c:v>346.3</c:v>
                </c:pt>
                <c:pt idx="3464">
                  <c:v>346.40000000000003</c:v>
                </c:pt>
                <c:pt idx="3465">
                  <c:v>346.5</c:v>
                </c:pt>
                <c:pt idx="3466">
                  <c:v>346.6</c:v>
                </c:pt>
                <c:pt idx="3467">
                  <c:v>346.70000000000005</c:v>
                </c:pt>
                <c:pt idx="3468">
                  <c:v>346.8</c:v>
                </c:pt>
                <c:pt idx="3469">
                  <c:v>346.90000000000003</c:v>
                </c:pt>
                <c:pt idx="3470">
                  <c:v>347</c:v>
                </c:pt>
                <c:pt idx="3471">
                  <c:v>347.1</c:v>
                </c:pt>
                <c:pt idx="3472">
                  <c:v>347.20000000000005</c:v>
                </c:pt>
                <c:pt idx="3473">
                  <c:v>347.3</c:v>
                </c:pt>
                <c:pt idx="3474">
                  <c:v>347.40000000000003</c:v>
                </c:pt>
                <c:pt idx="3475">
                  <c:v>347.5</c:v>
                </c:pt>
                <c:pt idx="3476">
                  <c:v>347.6</c:v>
                </c:pt>
                <c:pt idx="3477">
                  <c:v>347.70000000000005</c:v>
                </c:pt>
                <c:pt idx="3478">
                  <c:v>347.8</c:v>
                </c:pt>
                <c:pt idx="3479">
                  <c:v>347.90000000000003</c:v>
                </c:pt>
                <c:pt idx="3480">
                  <c:v>348</c:v>
                </c:pt>
                <c:pt idx="3481">
                  <c:v>348.1</c:v>
                </c:pt>
                <c:pt idx="3482">
                  <c:v>348.20000000000005</c:v>
                </c:pt>
                <c:pt idx="3483">
                  <c:v>348.3</c:v>
                </c:pt>
                <c:pt idx="3484">
                  <c:v>348.40000000000003</c:v>
                </c:pt>
                <c:pt idx="3485">
                  <c:v>348.5</c:v>
                </c:pt>
                <c:pt idx="3486">
                  <c:v>348.6</c:v>
                </c:pt>
                <c:pt idx="3487">
                  <c:v>348.70000000000005</c:v>
                </c:pt>
                <c:pt idx="3488">
                  <c:v>348.8</c:v>
                </c:pt>
                <c:pt idx="3489">
                  <c:v>348.90000000000003</c:v>
                </c:pt>
                <c:pt idx="3490">
                  <c:v>349</c:v>
                </c:pt>
                <c:pt idx="3491">
                  <c:v>349.1</c:v>
                </c:pt>
                <c:pt idx="3492">
                  <c:v>349.20000000000005</c:v>
                </c:pt>
                <c:pt idx="3493">
                  <c:v>349.3</c:v>
                </c:pt>
                <c:pt idx="3494">
                  <c:v>349.40000000000003</c:v>
                </c:pt>
                <c:pt idx="3495">
                  <c:v>349.5</c:v>
                </c:pt>
                <c:pt idx="3496">
                  <c:v>349.6</c:v>
                </c:pt>
                <c:pt idx="3497">
                  <c:v>349.70000000000005</c:v>
                </c:pt>
                <c:pt idx="3498">
                  <c:v>349.8</c:v>
                </c:pt>
                <c:pt idx="3499">
                  <c:v>349.90000000000003</c:v>
                </c:pt>
                <c:pt idx="3500">
                  <c:v>350</c:v>
                </c:pt>
                <c:pt idx="3501">
                  <c:v>350.1</c:v>
                </c:pt>
                <c:pt idx="3502">
                  <c:v>350.20000000000005</c:v>
                </c:pt>
                <c:pt idx="3503">
                  <c:v>350.3</c:v>
                </c:pt>
                <c:pt idx="3504">
                  <c:v>350.40000000000003</c:v>
                </c:pt>
                <c:pt idx="3505">
                  <c:v>350.5</c:v>
                </c:pt>
                <c:pt idx="3506">
                  <c:v>350.6</c:v>
                </c:pt>
                <c:pt idx="3507">
                  <c:v>350.70000000000005</c:v>
                </c:pt>
                <c:pt idx="3508">
                  <c:v>350.8</c:v>
                </c:pt>
                <c:pt idx="3509">
                  <c:v>350.90000000000003</c:v>
                </c:pt>
                <c:pt idx="3510">
                  <c:v>351</c:v>
                </c:pt>
                <c:pt idx="3511">
                  <c:v>351.1</c:v>
                </c:pt>
                <c:pt idx="3512">
                  <c:v>351.20000000000005</c:v>
                </c:pt>
                <c:pt idx="3513">
                  <c:v>351.3</c:v>
                </c:pt>
                <c:pt idx="3514">
                  <c:v>351.40000000000003</c:v>
                </c:pt>
                <c:pt idx="3515">
                  <c:v>351.5</c:v>
                </c:pt>
                <c:pt idx="3516">
                  <c:v>351.6</c:v>
                </c:pt>
                <c:pt idx="3517">
                  <c:v>351.70000000000005</c:v>
                </c:pt>
                <c:pt idx="3518">
                  <c:v>351.8</c:v>
                </c:pt>
                <c:pt idx="3519">
                  <c:v>351.90000000000003</c:v>
                </c:pt>
                <c:pt idx="3520">
                  <c:v>352</c:v>
                </c:pt>
                <c:pt idx="3521">
                  <c:v>352.1</c:v>
                </c:pt>
                <c:pt idx="3522">
                  <c:v>352.20000000000005</c:v>
                </c:pt>
                <c:pt idx="3523">
                  <c:v>352.3</c:v>
                </c:pt>
                <c:pt idx="3524">
                  <c:v>352.40000000000003</c:v>
                </c:pt>
                <c:pt idx="3525">
                  <c:v>352.5</c:v>
                </c:pt>
                <c:pt idx="3526">
                  <c:v>352.6</c:v>
                </c:pt>
                <c:pt idx="3527">
                  <c:v>352.70000000000005</c:v>
                </c:pt>
                <c:pt idx="3528">
                  <c:v>352.8</c:v>
                </c:pt>
                <c:pt idx="3529">
                  <c:v>352.90000000000003</c:v>
                </c:pt>
                <c:pt idx="3530">
                  <c:v>353</c:v>
                </c:pt>
                <c:pt idx="3531">
                  <c:v>353.1</c:v>
                </c:pt>
                <c:pt idx="3532">
                  <c:v>353.20000000000005</c:v>
                </c:pt>
                <c:pt idx="3533">
                  <c:v>353.3</c:v>
                </c:pt>
                <c:pt idx="3534">
                  <c:v>353.40000000000003</c:v>
                </c:pt>
                <c:pt idx="3535">
                  <c:v>353.5</c:v>
                </c:pt>
                <c:pt idx="3536">
                  <c:v>353.6</c:v>
                </c:pt>
                <c:pt idx="3537">
                  <c:v>353.70000000000005</c:v>
                </c:pt>
                <c:pt idx="3538">
                  <c:v>353.8</c:v>
                </c:pt>
                <c:pt idx="3539">
                  <c:v>353.90000000000003</c:v>
                </c:pt>
                <c:pt idx="3540">
                  <c:v>354</c:v>
                </c:pt>
                <c:pt idx="3541">
                  <c:v>354.1</c:v>
                </c:pt>
                <c:pt idx="3542">
                  <c:v>354.20000000000005</c:v>
                </c:pt>
                <c:pt idx="3543">
                  <c:v>354.3</c:v>
                </c:pt>
                <c:pt idx="3544">
                  <c:v>354.40000000000003</c:v>
                </c:pt>
                <c:pt idx="3545">
                  <c:v>354.5</c:v>
                </c:pt>
                <c:pt idx="3546">
                  <c:v>354.6</c:v>
                </c:pt>
                <c:pt idx="3547">
                  <c:v>354.70000000000005</c:v>
                </c:pt>
                <c:pt idx="3548">
                  <c:v>354.8</c:v>
                </c:pt>
                <c:pt idx="3549">
                  <c:v>354.90000000000003</c:v>
                </c:pt>
                <c:pt idx="3550">
                  <c:v>355</c:v>
                </c:pt>
                <c:pt idx="3551">
                  <c:v>355.1</c:v>
                </c:pt>
                <c:pt idx="3552">
                  <c:v>355.20000000000005</c:v>
                </c:pt>
                <c:pt idx="3553">
                  <c:v>355.3</c:v>
                </c:pt>
                <c:pt idx="3554">
                  <c:v>355.40000000000003</c:v>
                </c:pt>
                <c:pt idx="3555">
                  <c:v>355.5</c:v>
                </c:pt>
                <c:pt idx="3556">
                  <c:v>355.6</c:v>
                </c:pt>
                <c:pt idx="3557">
                  <c:v>355.70000000000005</c:v>
                </c:pt>
                <c:pt idx="3558">
                  <c:v>355.8</c:v>
                </c:pt>
                <c:pt idx="3559">
                  <c:v>355.90000000000003</c:v>
                </c:pt>
                <c:pt idx="3560">
                  <c:v>356</c:v>
                </c:pt>
                <c:pt idx="3561">
                  <c:v>356.1</c:v>
                </c:pt>
                <c:pt idx="3562">
                  <c:v>356.20000000000005</c:v>
                </c:pt>
                <c:pt idx="3563">
                  <c:v>356.3</c:v>
                </c:pt>
                <c:pt idx="3564">
                  <c:v>356.40000000000003</c:v>
                </c:pt>
                <c:pt idx="3565">
                  <c:v>356.5</c:v>
                </c:pt>
                <c:pt idx="3566">
                  <c:v>356.6</c:v>
                </c:pt>
                <c:pt idx="3567">
                  <c:v>356.70000000000005</c:v>
                </c:pt>
                <c:pt idx="3568">
                  <c:v>356.8</c:v>
                </c:pt>
                <c:pt idx="3569">
                  <c:v>356.90000000000003</c:v>
                </c:pt>
                <c:pt idx="3570">
                  <c:v>357</c:v>
                </c:pt>
                <c:pt idx="3571">
                  <c:v>357.1</c:v>
                </c:pt>
                <c:pt idx="3572">
                  <c:v>357.20000000000005</c:v>
                </c:pt>
                <c:pt idx="3573">
                  <c:v>357.3</c:v>
                </c:pt>
                <c:pt idx="3574">
                  <c:v>357.40000000000003</c:v>
                </c:pt>
                <c:pt idx="3575">
                  <c:v>357.5</c:v>
                </c:pt>
                <c:pt idx="3576">
                  <c:v>357.6</c:v>
                </c:pt>
                <c:pt idx="3577">
                  <c:v>357.70000000000005</c:v>
                </c:pt>
                <c:pt idx="3578">
                  <c:v>357.8</c:v>
                </c:pt>
                <c:pt idx="3579">
                  <c:v>357.90000000000003</c:v>
                </c:pt>
                <c:pt idx="3580">
                  <c:v>358</c:v>
                </c:pt>
                <c:pt idx="3581">
                  <c:v>358.1</c:v>
                </c:pt>
                <c:pt idx="3582">
                  <c:v>358.20000000000005</c:v>
                </c:pt>
                <c:pt idx="3583">
                  <c:v>358.3</c:v>
                </c:pt>
                <c:pt idx="3584">
                  <c:v>358.40000000000003</c:v>
                </c:pt>
                <c:pt idx="3585">
                  <c:v>358.5</c:v>
                </c:pt>
                <c:pt idx="3586">
                  <c:v>358.6</c:v>
                </c:pt>
                <c:pt idx="3587">
                  <c:v>358.70000000000005</c:v>
                </c:pt>
                <c:pt idx="3588">
                  <c:v>358.8</c:v>
                </c:pt>
                <c:pt idx="3589">
                  <c:v>358.90000000000003</c:v>
                </c:pt>
                <c:pt idx="3590">
                  <c:v>359</c:v>
                </c:pt>
                <c:pt idx="3591">
                  <c:v>359.1</c:v>
                </c:pt>
                <c:pt idx="3592">
                  <c:v>359.20000000000005</c:v>
                </c:pt>
                <c:pt idx="3593">
                  <c:v>359.3</c:v>
                </c:pt>
                <c:pt idx="3594">
                  <c:v>359.40000000000003</c:v>
                </c:pt>
                <c:pt idx="3595">
                  <c:v>359.5</c:v>
                </c:pt>
                <c:pt idx="3596">
                  <c:v>359.6</c:v>
                </c:pt>
                <c:pt idx="3597">
                  <c:v>359.70000000000005</c:v>
                </c:pt>
                <c:pt idx="3598">
                  <c:v>359.8</c:v>
                </c:pt>
                <c:pt idx="3599">
                  <c:v>359.90000000000003</c:v>
                </c:pt>
                <c:pt idx="3600">
                  <c:v>360</c:v>
                </c:pt>
                <c:pt idx="3601">
                  <c:v>360.1</c:v>
                </c:pt>
                <c:pt idx="3602">
                  <c:v>360.20000000000005</c:v>
                </c:pt>
                <c:pt idx="3603">
                  <c:v>360.3</c:v>
                </c:pt>
                <c:pt idx="3604">
                  <c:v>360.40000000000003</c:v>
                </c:pt>
                <c:pt idx="3605">
                  <c:v>360.5</c:v>
                </c:pt>
                <c:pt idx="3606">
                  <c:v>360.6</c:v>
                </c:pt>
                <c:pt idx="3607">
                  <c:v>360.70000000000005</c:v>
                </c:pt>
                <c:pt idx="3608">
                  <c:v>360.8</c:v>
                </c:pt>
                <c:pt idx="3609">
                  <c:v>360.90000000000003</c:v>
                </c:pt>
                <c:pt idx="3610">
                  <c:v>361</c:v>
                </c:pt>
                <c:pt idx="3611">
                  <c:v>361.1</c:v>
                </c:pt>
                <c:pt idx="3612">
                  <c:v>361.20000000000005</c:v>
                </c:pt>
                <c:pt idx="3613">
                  <c:v>361.3</c:v>
                </c:pt>
                <c:pt idx="3614">
                  <c:v>361.40000000000003</c:v>
                </c:pt>
                <c:pt idx="3615">
                  <c:v>361.5</c:v>
                </c:pt>
                <c:pt idx="3616">
                  <c:v>361.6</c:v>
                </c:pt>
                <c:pt idx="3617">
                  <c:v>361.70000000000005</c:v>
                </c:pt>
                <c:pt idx="3618">
                  <c:v>361.8</c:v>
                </c:pt>
                <c:pt idx="3619">
                  <c:v>361.90000000000003</c:v>
                </c:pt>
                <c:pt idx="3620">
                  <c:v>362</c:v>
                </c:pt>
                <c:pt idx="3621">
                  <c:v>362.1</c:v>
                </c:pt>
                <c:pt idx="3622">
                  <c:v>362.20000000000005</c:v>
                </c:pt>
                <c:pt idx="3623">
                  <c:v>362.3</c:v>
                </c:pt>
                <c:pt idx="3624">
                  <c:v>362.40000000000003</c:v>
                </c:pt>
                <c:pt idx="3625">
                  <c:v>362.5</c:v>
                </c:pt>
                <c:pt idx="3626">
                  <c:v>362.6</c:v>
                </c:pt>
                <c:pt idx="3627">
                  <c:v>362.70000000000005</c:v>
                </c:pt>
                <c:pt idx="3628">
                  <c:v>362.8</c:v>
                </c:pt>
                <c:pt idx="3629">
                  <c:v>362.90000000000003</c:v>
                </c:pt>
                <c:pt idx="3630">
                  <c:v>363</c:v>
                </c:pt>
                <c:pt idx="3631">
                  <c:v>363.1</c:v>
                </c:pt>
                <c:pt idx="3632">
                  <c:v>363.20000000000005</c:v>
                </c:pt>
                <c:pt idx="3633">
                  <c:v>363.3</c:v>
                </c:pt>
                <c:pt idx="3634">
                  <c:v>363.40000000000003</c:v>
                </c:pt>
                <c:pt idx="3635">
                  <c:v>363.5</c:v>
                </c:pt>
                <c:pt idx="3636">
                  <c:v>363.6</c:v>
                </c:pt>
                <c:pt idx="3637">
                  <c:v>363.70000000000005</c:v>
                </c:pt>
                <c:pt idx="3638">
                  <c:v>363.8</c:v>
                </c:pt>
                <c:pt idx="3639">
                  <c:v>363.90000000000003</c:v>
                </c:pt>
                <c:pt idx="3640">
                  <c:v>364</c:v>
                </c:pt>
                <c:pt idx="3641">
                  <c:v>364.1</c:v>
                </c:pt>
                <c:pt idx="3642">
                  <c:v>364.20000000000005</c:v>
                </c:pt>
                <c:pt idx="3643">
                  <c:v>364.3</c:v>
                </c:pt>
                <c:pt idx="3644">
                  <c:v>364.40000000000003</c:v>
                </c:pt>
                <c:pt idx="3645">
                  <c:v>364.5</c:v>
                </c:pt>
                <c:pt idx="3646">
                  <c:v>364.6</c:v>
                </c:pt>
                <c:pt idx="3647">
                  <c:v>364.70000000000005</c:v>
                </c:pt>
                <c:pt idx="3648">
                  <c:v>364.8</c:v>
                </c:pt>
                <c:pt idx="3649">
                  <c:v>364.90000000000003</c:v>
                </c:pt>
                <c:pt idx="3650">
                  <c:v>365</c:v>
                </c:pt>
                <c:pt idx="3651">
                  <c:v>365.1</c:v>
                </c:pt>
                <c:pt idx="3652">
                  <c:v>365.20000000000005</c:v>
                </c:pt>
                <c:pt idx="3653">
                  <c:v>365.3</c:v>
                </c:pt>
                <c:pt idx="3654">
                  <c:v>365.40000000000003</c:v>
                </c:pt>
                <c:pt idx="3655">
                  <c:v>365.5</c:v>
                </c:pt>
                <c:pt idx="3656">
                  <c:v>365.6</c:v>
                </c:pt>
                <c:pt idx="3657">
                  <c:v>365.70000000000005</c:v>
                </c:pt>
                <c:pt idx="3658">
                  <c:v>365.8</c:v>
                </c:pt>
                <c:pt idx="3659">
                  <c:v>365.90000000000003</c:v>
                </c:pt>
                <c:pt idx="3660">
                  <c:v>366</c:v>
                </c:pt>
                <c:pt idx="3661">
                  <c:v>366.1</c:v>
                </c:pt>
                <c:pt idx="3662">
                  <c:v>366.20000000000005</c:v>
                </c:pt>
                <c:pt idx="3663">
                  <c:v>366.3</c:v>
                </c:pt>
                <c:pt idx="3664">
                  <c:v>366.40000000000003</c:v>
                </c:pt>
                <c:pt idx="3665">
                  <c:v>366.5</c:v>
                </c:pt>
                <c:pt idx="3666">
                  <c:v>366.6</c:v>
                </c:pt>
                <c:pt idx="3667">
                  <c:v>366.70000000000005</c:v>
                </c:pt>
                <c:pt idx="3668">
                  <c:v>366.8</c:v>
                </c:pt>
                <c:pt idx="3669">
                  <c:v>366.90000000000003</c:v>
                </c:pt>
                <c:pt idx="3670">
                  <c:v>367</c:v>
                </c:pt>
                <c:pt idx="3671">
                  <c:v>367.1</c:v>
                </c:pt>
                <c:pt idx="3672">
                  <c:v>367.20000000000005</c:v>
                </c:pt>
                <c:pt idx="3673">
                  <c:v>367.3</c:v>
                </c:pt>
                <c:pt idx="3674">
                  <c:v>367.40000000000003</c:v>
                </c:pt>
                <c:pt idx="3675">
                  <c:v>367.5</c:v>
                </c:pt>
                <c:pt idx="3676">
                  <c:v>367.6</c:v>
                </c:pt>
                <c:pt idx="3677">
                  <c:v>367.70000000000005</c:v>
                </c:pt>
                <c:pt idx="3678">
                  <c:v>367.8</c:v>
                </c:pt>
                <c:pt idx="3679">
                  <c:v>367.90000000000003</c:v>
                </c:pt>
                <c:pt idx="3680">
                  <c:v>368</c:v>
                </c:pt>
                <c:pt idx="3681">
                  <c:v>368.1</c:v>
                </c:pt>
                <c:pt idx="3682">
                  <c:v>368.20000000000005</c:v>
                </c:pt>
                <c:pt idx="3683">
                  <c:v>368.3</c:v>
                </c:pt>
                <c:pt idx="3684">
                  <c:v>368.40000000000003</c:v>
                </c:pt>
                <c:pt idx="3685">
                  <c:v>368.5</c:v>
                </c:pt>
                <c:pt idx="3686">
                  <c:v>368.6</c:v>
                </c:pt>
                <c:pt idx="3687">
                  <c:v>368.70000000000005</c:v>
                </c:pt>
                <c:pt idx="3688">
                  <c:v>368.8</c:v>
                </c:pt>
                <c:pt idx="3689">
                  <c:v>368.90000000000003</c:v>
                </c:pt>
                <c:pt idx="3690">
                  <c:v>369</c:v>
                </c:pt>
                <c:pt idx="3691">
                  <c:v>369.1</c:v>
                </c:pt>
                <c:pt idx="3692">
                  <c:v>369.20000000000005</c:v>
                </c:pt>
                <c:pt idx="3693">
                  <c:v>369.3</c:v>
                </c:pt>
                <c:pt idx="3694">
                  <c:v>369.40000000000003</c:v>
                </c:pt>
                <c:pt idx="3695">
                  <c:v>369.5</c:v>
                </c:pt>
                <c:pt idx="3696">
                  <c:v>369.6</c:v>
                </c:pt>
                <c:pt idx="3697">
                  <c:v>369.70000000000005</c:v>
                </c:pt>
                <c:pt idx="3698">
                  <c:v>369.8</c:v>
                </c:pt>
                <c:pt idx="3699">
                  <c:v>369.90000000000003</c:v>
                </c:pt>
                <c:pt idx="3700">
                  <c:v>370</c:v>
                </c:pt>
                <c:pt idx="3701">
                  <c:v>370.1</c:v>
                </c:pt>
                <c:pt idx="3702">
                  <c:v>370.20000000000005</c:v>
                </c:pt>
                <c:pt idx="3703">
                  <c:v>370.3</c:v>
                </c:pt>
                <c:pt idx="3704">
                  <c:v>370.40000000000003</c:v>
                </c:pt>
                <c:pt idx="3705">
                  <c:v>370.5</c:v>
                </c:pt>
                <c:pt idx="3706">
                  <c:v>370.6</c:v>
                </c:pt>
                <c:pt idx="3707">
                  <c:v>370.70000000000005</c:v>
                </c:pt>
                <c:pt idx="3708">
                  <c:v>370.8</c:v>
                </c:pt>
                <c:pt idx="3709">
                  <c:v>370.90000000000003</c:v>
                </c:pt>
                <c:pt idx="3710">
                  <c:v>371</c:v>
                </c:pt>
                <c:pt idx="3711">
                  <c:v>371.1</c:v>
                </c:pt>
                <c:pt idx="3712">
                  <c:v>371.20000000000005</c:v>
                </c:pt>
                <c:pt idx="3713">
                  <c:v>371.3</c:v>
                </c:pt>
                <c:pt idx="3714">
                  <c:v>371.40000000000003</c:v>
                </c:pt>
                <c:pt idx="3715">
                  <c:v>371.5</c:v>
                </c:pt>
                <c:pt idx="3716">
                  <c:v>371.6</c:v>
                </c:pt>
                <c:pt idx="3717">
                  <c:v>371.70000000000005</c:v>
                </c:pt>
                <c:pt idx="3718">
                  <c:v>371.8</c:v>
                </c:pt>
                <c:pt idx="3719">
                  <c:v>371.90000000000003</c:v>
                </c:pt>
                <c:pt idx="3720">
                  <c:v>372</c:v>
                </c:pt>
                <c:pt idx="3721">
                  <c:v>372.1</c:v>
                </c:pt>
                <c:pt idx="3722">
                  <c:v>372.20000000000005</c:v>
                </c:pt>
                <c:pt idx="3723">
                  <c:v>372.3</c:v>
                </c:pt>
                <c:pt idx="3724">
                  <c:v>372.40000000000003</c:v>
                </c:pt>
                <c:pt idx="3725">
                  <c:v>372.5</c:v>
                </c:pt>
                <c:pt idx="3726">
                  <c:v>372.6</c:v>
                </c:pt>
                <c:pt idx="3727">
                  <c:v>372.70000000000005</c:v>
                </c:pt>
                <c:pt idx="3728">
                  <c:v>372.8</c:v>
                </c:pt>
                <c:pt idx="3729">
                  <c:v>372.90000000000003</c:v>
                </c:pt>
                <c:pt idx="3730">
                  <c:v>373</c:v>
                </c:pt>
                <c:pt idx="3731">
                  <c:v>373.1</c:v>
                </c:pt>
                <c:pt idx="3732">
                  <c:v>373.20000000000005</c:v>
                </c:pt>
                <c:pt idx="3733">
                  <c:v>373.3</c:v>
                </c:pt>
                <c:pt idx="3734">
                  <c:v>373.40000000000003</c:v>
                </c:pt>
                <c:pt idx="3735">
                  <c:v>373.5</c:v>
                </c:pt>
                <c:pt idx="3736">
                  <c:v>373.6</c:v>
                </c:pt>
                <c:pt idx="3737">
                  <c:v>373.70000000000005</c:v>
                </c:pt>
                <c:pt idx="3738">
                  <c:v>373.8</c:v>
                </c:pt>
                <c:pt idx="3739">
                  <c:v>373.90000000000003</c:v>
                </c:pt>
                <c:pt idx="3740">
                  <c:v>374</c:v>
                </c:pt>
                <c:pt idx="3741">
                  <c:v>374.1</c:v>
                </c:pt>
                <c:pt idx="3742">
                  <c:v>374.20000000000005</c:v>
                </c:pt>
                <c:pt idx="3743">
                  <c:v>374.3</c:v>
                </c:pt>
                <c:pt idx="3744">
                  <c:v>374.40000000000003</c:v>
                </c:pt>
                <c:pt idx="3745">
                  <c:v>374.5</c:v>
                </c:pt>
                <c:pt idx="3746">
                  <c:v>374.6</c:v>
                </c:pt>
                <c:pt idx="3747">
                  <c:v>374.70000000000005</c:v>
                </c:pt>
                <c:pt idx="3748">
                  <c:v>374.8</c:v>
                </c:pt>
                <c:pt idx="3749">
                  <c:v>374.90000000000003</c:v>
                </c:pt>
                <c:pt idx="3750">
                  <c:v>375</c:v>
                </c:pt>
                <c:pt idx="3751">
                  <c:v>375.1</c:v>
                </c:pt>
                <c:pt idx="3752">
                  <c:v>375.20000000000005</c:v>
                </c:pt>
                <c:pt idx="3753">
                  <c:v>375.3</c:v>
                </c:pt>
                <c:pt idx="3754">
                  <c:v>375.40000000000003</c:v>
                </c:pt>
                <c:pt idx="3755">
                  <c:v>375.5</c:v>
                </c:pt>
                <c:pt idx="3756">
                  <c:v>375.6</c:v>
                </c:pt>
                <c:pt idx="3757">
                  <c:v>375.70000000000005</c:v>
                </c:pt>
                <c:pt idx="3758">
                  <c:v>375.8</c:v>
                </c:pt>
                <c:pt idx="3759">
                  <c:v>375.90000000000003</c:v>
                </c:pt>
                <c:pt idx="3760">
                  <c:v>376</c:v>
                </c:pt>
                <c:pt idx="3761">
                  <c:v>376.1</c:v>
                </c:pt>
                <c:pt idx="3762">
                  <c:v>376.20000000000005</c:v>
                </c:pt>
                <c:pt idx="3763">
                  <c:v>376.3</c:v>
                </c:pt>
                <c:pt idx="3764">
                  <c:v>376.40000000000003</c:v>
                </c:pt>
                <c:pt idx="3765">
                  <c:v>376.5</c:v>
                </c:pt>
                <c:pt idx="3766">
                  <c:v>376.6</c:v>
                </c:pt>
                <c:pt idx="3767">
                  <c:v>376.70000000000005</c:v>
                </c:pt>
                <c:pt idx="3768">
                  <c:v>376.8</c:v>
                </c:pt>
                <c:pt idx="3769">
                  <c:v>376.90000000000003</c:v>
                </c:pt>
                <c:pt idx="3770">
                  <c:v>377</c:v>
                </c:pt>
                <c:pt idx="3771">
                  <c:v>377.1</c:v>
                </c:pt>
                <c:pt idx="3772">
                  <c:v>377.20000000000005</c:v>
                </c:pt>
                <c:pt idx="3773">
                  <c:v>377.3</c:v>
                </c:pt>
                <c:pt idx="3774">
                  <c:v>377.40000000000003</c:v>
                </c:pt>
                <c:pt idx="3775">
                  <c:v>377.5</c:v>
                </c:pt>
                <c:pt idx="3776">
                  <c:v>377.6</c:v>
                </c:pt>
                <c:pt idx="3777">
                  <c:v>377.70000000000005</c:v>
                </c:pt>
                <c:pt idx="3778">
                  <c:v>377.8</c:v>
                </c:pt>
                <c:pt idx="3779">
                  <c:v>377.90000000000003</c:v>
                </c:pt>
                <c:pt idx="3780">
                  <c:v>378</c:v>
                </c:pt>
                <c:pt idx="3781">
                  <c:v>378.1</c:v>
                </c:pt>
                <c:pt idx="3782">
                  <c:v>378.20000000000005</c:v>
                </c:pt>
                <c:pt idx="3783">
                  <c:v>378.3</c:v>
                </c:pt>
                <c:pt idx="3784">
                  <c:v>378.40000000000003</c:v>
                </c:pt>
                <c:pt idx="3785">
                  <c:v>378.5</c:v>
                </c:pt>
                <c:pt idx="3786">
                  <c:v>378.6</c:v>
                </c:pt>
                <c:pt idx="3787">
                  <c:v>378.70000000000005</c:v>
                </c:pt>
                <c:pt idx="3788">
                  <c:v>378.8</c:v>
                </c:pt>
                <c:pt idx="3789">
                  <c:v>378.90000000000003</c:v>
                </c:pt>
                <c:pt idx="3790">
                  <c:v>379</c:v>
                </c:pt>
                <c:pt idx="3791">
                  <c:v>379.1</c:v>
                </c:pt>
                <c:pt idx="3792">
                  <c:v>379.20000000000005</c:v>
                </c:pt>
                <c:pt idx="3793">
                  <c:v>379.3</c:v>
                </c:pt>
                <c:pt idx="3794">
                  <c:v>379.40000000000003</c:v>
                </c:pt>
                <c:pt idx="3795">
                  <c:v>379.5</c:v>
                </c:pt>
                <c:pt idx="3796">
                  <c:v>379.6</c:v>
                </c:pt>
                <c:pt idx="3797">
                  <c:v>379.70000000000005</c:v>
                </c:pt>
                <c:pt idx="3798">
                  <c:v>379.8</c:v>
                </c:pt>
                <c:pt idx="3799">
                  <c:v>379.90000000000003</c:v>
                </c:pt>
                <c:pt idx="3800">
                  <c:v>380</c:v>
                </c:pt>
                <c:pt idx="3801">
                  <c:v>380.1</c:v>
                </c:pt>
                <c:pt idx="3802">
                  <c:v>380.20000000000005</c:v>
                </c:pt>
                <c:pt idx="3803">
                  <c:v>380.3</c:v>
                </c:pt>
                <c:pt idx="3804">
                  <c:v>380.40000000000003</c:v>
                </c:pt>
                <c:pt idx="3805">
                  <c:v>380.5</c:v>
                </c:pt>
                <c:pt idx="3806">
                  <c:v>380.6</c:v>
                </c:pt>
                <c:pt idx="3807">
                  <c:v>380.70000000000005</c:v>
                </c:pt>
                <c:pt idx="3808">
                  <c:v>380.8</c:v>
                </c:pt>
                <c:pt idx="3809">
                  <c:v>380.90000000000003</c:v>
                </c:pt>
                <c:pt idx="3810">
                  <c:v>381</c:v>
                </c:pt>
                <c:pt idx="3811">
                  <c:v>381.1</c:v>
                </c:pt>
                <c:pt idx="3812">
                  <c:v>381.20000000000005</c:v>
                </c:pt>
                <c:pt idx="3813">
                  <c:v>381.3</c:v>
                </c:pt>
                <c:pt idx="3814">
                  <c:v>381.40000000000003</c:v>
                </c:pt>
                <c:pt idx="3815">
                  <c:v>381.5</c:v>
                </c:pt>
                <c:pt idx="3816">
                  <c:v>381.6</c:v>
                </c:pt>
                <c:pt idx="3817">
                  <c:v>381.70000000000005</c:v>
                </c:pt>
                <c:pt idx="3818">
                  <c:v>381.8</c:v>
                </c:pt>
                <c:pt idx="3819">
                  <c:v>381.90000000000003</c:v>
                </c:pt>
                <c:pt idx="3820">
                  <c:v>382</c:v>
                </c:pt>
                <c:pt idx="3821">
                  <c:v>382.1</c:v>
                </c:pt>
                <c:pt idx="3822">
                  <c:v>382.20000000000005</c:v>
                </c:pt>
                <c:pt idx="3823">
                  <c:v>382.3</c:v>
                </c:pt>
                <c:pt idx="3824">
                  <c:v>382.40000000000003</c:v>
                </c:pt>
                <c:pt idx="3825">
                  <c:v>382.5</c:v>
                </c:pt>
                <c:pt idx="3826">
                  <c:v>382.6</c:v>
                </c:pt>
                <c:pt idx="3827">
                  <c:v>382.70000000000005</c:v>
                </c:pt>
                <c:pt idx="3828">
                  <c:v>382.8</c:v>
                </c:pt>
                <c:pt idx="3829">
                  <c:v>382.90000000000003</c:v>
                </c:pt>
                <c:pt idx="3830">
                  <c:v>383</c:v>
                </c:pt>
                <c:pt idx="3831">
                  <c:v>383.1</c:v>
                </c:pt>
                <c:pt idx="3832">
                  <c:v>383.20000000000005</c:v>
                </c:pt>
                <c:pt idx="3833">
                  <c:v>383.3</c:v>
                </c:pt>
                <c:pt idx="3834">
                  <c:v>383.40000000000003</c:v>
                </c:pt>
                <c:pt idx="3835">
                  <c:v>383.5</c:v>
                </c:pt>
                <c:pt idx="3836">
                  <c:v>383.6</c:v>
                </c:pt>
                <c:pt idx="3837">
                  <c:v>383.70000000000005</c:v>
                </c:pt>
                <c:pt idx="3838">
                  <c:v>383.8</c:v>
                </c:pt>
                <c:pt idx="3839">
                  <c:v>383.90000000000003</c:v>
                </c:pt>
                <c:pt idx="3840">
                  <c:v>384</c:v>
                </c:pt>
                <c:pt idx="3841">
                  <c:v>384.1</c:v>
                </c:pt>
                <c:pt idx="3842">
                  <c:v>384.20000000000005</c:v>
                </c:pt>
                <c:pt idx="3843">
                  <c:v>384.3</c:v>
                </c:pt>
                <c:pt idx="3844">
                  <c:v>384.40000000000003</c:v>
                </c:pt>
                <c:pt idx="3845">
                  <c:v>384.5</c:v>
                </c:pt>
                <c:pt idx="3846">
                  <c:v>384.6</c:v>
                </c:pt>
                <c:pt idx="3847">
                  <c:v>384.70000000000005</c:v>
                </c:pt>
                <c:pt idx="3848">
                  <c:v>384.8</c:v>
                </c:pt>
                <c:pt idx="3849">
                  <c:v>384.90000000000003</c:v>
                </c:pt>
                <c:pt idx="3850">
                  <c:v>385</c:v>
                </c:pt>
                <c:pt idx="3851">
                  <c:v>385.1</c:v>
                </c:pt>
                <c:pt idx="3852">
                  <c:v>385.20000000000005</c:v>
                </c:pt>
                <c:pt idx="3853">
                  <c:v>385.3</c:v>
                </c:pt>
                <c:pt idx="3854">
                  <c:v>385.40000000000003</c:v>
                </c:pt>
                <c:pt idx="3855">
                  <c:v>385.5</c:v>
                </c:pt>
                <c:pt idx="3856">
                  <c:v>385.6</c:v>
                </c:pt>
                <c:pt idx="3857">
                  <c:v>385.70000000000005</c:v>
                </c:pt>
                <c:pt idx="3858">
                  <c:v>385.8</c:v>
                </c:pt>
                <c:pt idx="3859">
                  <c:v>385.90000000000003</c:v>
                </c:pt>
                <c:pt idx="3860">
                  <c:v>386</c:v>
                </c:pt>
                <c:pt idx="3861">
                  <c:v>386.1</c:v>
                </c:pt>
                <c:pt idx="3862">
                  <c:v>386.20000000000005</c:v>
                </c:pt>
                <c:pt idx="3863">
                  <c:v>386.3</c:v>
                </c:pt>
                <c:pt idx="3864">
                  <c:v>386.40000000000003</c:v>
                </c:pt>
                <c:pt idx="3865">
                  <c:v>386.5</c:v>
                </c:pt>
                <c:pt idx="3866">
                  <c:v>386.6</c:v>
                </c:pt>
                <c:pt idx="3867">
                  <c:v>386.70000000000005</c:v>
                </c:pt>
                <c:pt idx="3868">
                  <c:v>386.8</c:v>
                </c:pt>
                <c:pt idx="3869">
                  <c:v>386.90000000000003</c:v>
                </c:pt>
                <c:pt idx="3870">
                  <c:v>387</c:v>
                </c:pt>
                <c:pt idx="3871">
                  <c:v>387.1</c:v>
                </c:pt>
                <c:pt idx="3872">
                  <c:v>387.20000000000005</c:v>
                </c:pt>
                <c:pt idx="3873">
                  <c:v>387.3</c:v>
                </c:pt>
                <c:pt idx="3874">
                  <c:v>387.40000000000003</c:v>
                </c:pt>
                <c:pt idx="3875">
                  <c:v>387.5</c:v>
                </c:pt>
                <c:pt idx="3876">
                  <c:v>387.6</c:v>
                </c:pt>
                <c:pt idx="3877">
                  <c:v>387.70000000000005</c:v>
                </c:pt>
                <c:pt idx="3878">
                  <c:v>387.8</c:v>
                </c:pt>
                <c:pt idx="3879">
                  <c:v>387.90000000000003</c:v>
                </c:pt>
                <c:pt idx="3880">
                  <c:v>388</c:v>
                </c:pt>
                <c:pt idx="3881">
                  <c:v>388.1</c:v>
                </c:pt>
                <c:pt idx="3882">
                  <c:v>388.20000000000005</c:v>
                </c:pt>
                <c:pt idx="3883">
                  <c:v>388.3</c:v>
                </c:pt>
                <c:pt idx="3884">
                  <c:v>388.40000000000003</c:v>
                </c:pt>
                <c:pt idx="3885">
                  <c:v>388.5</c:v>
                </c:pt>
                <c:pt idx="3886">
                  <c:v>388.6</c:v>
                </c:pt>
                <c:pt idx="3887">
                  <c:v>388.70000000000005</c:v>
                </c:pt>
                <c:pt idx="3888">
                  <c:v>388.8</c:v>
                </c:pt>
                <c:pt idx="3889">
                  <c:v>388.90000000000003</c:v>
                </c:pt>
                <c:pt idx="3890">
                  <c:v>389</c:v>
                </c:pt>
                <c:pt idx="3891">
                  <c:v>389.1</c:v>
                </c:pt>
                <c:pt idx="3892">
                  <c:v>389.20000000000005</c:v>
                </c:pt>
                <c:pt idx="3893">
                  <c:v>389.3</c:v>
                </c:pt>
                <c:pt idx="3894">
                  <c:v>389.40000000000003</c:v>
                </c:pt>
                <c:pt idx="3895">
                  <c:v>389.5</c:v>
                </c:pt>
                <c:pt idx="3896">
                  <c:v>389.6</c:v>
                </c:pt>
                <c:pt idx="3897">
                  <c:v>389.70000000000005</c:v>
                </c:pt>
                <c:pt idx="3898">
                  <c:v>389.8</c:v>
                </c:pt>
                <c:pt idx="3899">
                  <c:v>389.90000000000003</c:v>
                </c:pt>
                <c:pt idx="3900">
                  <c:v>390</c:v>
                </c:pt>
                <c:pt idx="3901">
                  <c:v>390.1</c:v>
                </c:pt>
                <c:pt idx="3902">
                  <c:v>390.20000000000005</c:v>
                </c:pt>
                <c:pt idx="3903">
                  <c:v>390.3</c:v>
                </c:pt>
                <c:pt idx="3904">
                  <c:v>390.40000000000003</c:v>
                </c:pt>
                <c:pt idx="3905">
                  <c:v>390.5</c:v>
                </c:pt>
                <c:pt idx="3906">
                  <c:v>390.6</c:v>
                </c:pt>
                <c:pt idx="3907">
                  <c:v>390.70000000000005</c:v>
                </c:pt>
                <c:pt idx="3908">
                  <c:v>390.8</c:v>
                </c:pt>
                <c:pt idx="3909">
                  <c:v>390.90000000000003</c:v>
                </c:pt>
                <c:pt idx="3910">
                  <c:v>391</c:v>
                </c:pt>
                <c:pt idx="3911">
                  <c:v>391.1</c:v>
                </c:pt>
                <c:pt idx="3912">
                  <c:v>391.20000000000005</c:v>
                </c:pt>
                <c:pt idx="3913">
                  <c:v>391.3</c:v>
                </c:pt>
                <c:pt idx="3914">
                  <c:v>391.40000000000003</c:v>
                </c:pt>
                <c:pt idx="3915">
                  <c:v>391.5</c:v>
                </c:pt>
                <c:pt idx="3916">
                  <c:v>391.6</c:v>
                </c:pt>
                <c:pt idx="3917">
                  <c:v>391.70000000000005</c:v>
                </c:pt>
                <c:pt idx="3918">
                  <c:v>391.8</c:v>
                </c:pt>
                <c:pt idx="3919">
                  <c:v>391.90000000000003</c:v>
                </c:pt>
                <c:pt idx="3920">
                  <c:v>392</c:v>
                </c:pt>
                <c:pt idx="3921">
                  <c:v>392.1</c:v>
                </c:pt>
                <c:pt idx="3922">
                  <c:v>392.20000000000005</c:v>
                </c:pt>
                <c:pt idx="3923">
                  <c:v>392.3</c:v>
                </c:pt>
                <c:pt idx="3924">
                  <c:v>392.40000000000003</c:v>
                </c:pt>
                <c:pt idx="3925">
                  <c:v>392.5</c:v>
                </c:pt>
                <c:pt idx="3926">
                  <c:v>392.6</c:v>
                </c:pt>
                <c:pt idx="3927">
                  <c:v>392.70000000000005</c:v>
                </c:pt>
                <c:pt idx="3928">
                  <c:v>392.8</c:v>
                </c:pt>
                <c:pt idx="3929">
                  <c:v>392.90000000000003</c:v>
                </c:pt>
                <c:pt idx="3930">
                  <c:v>393</c:v>
                </c:pt>
                <c:pt idx="3931">
                  <c:v>393.1</c:v>
                </c:pt>
                <c:pt idx="3932">
                  <c:v>393.20000000000005</c:v>
                </c:pt>
                <c:pt idx="3933">
                  <c:v>393.3</c:v>
                </c:pt>
                <c:pt idx="3934">
                  <c:v>393.40000000000003</c:v>
                </c:pt>
                <c:pt idx="3935">
                  <c:v>393.5</c:v>
                </c:pt>
                <c:pt idx="3936">
                  <c:v>393.6</c:v>
                </c:pt>
                <c:pt idx="3937">
                  <c:v>393.70000000000005</c:v>
                </c:pt>
                <c:pt idx="3938">
                  <c:v>393.8</c:v>
                </c:pt>
                <c:pt idx="3939">
                  <c:v>393.90000000000003</c:v>
                </c:pt>
                <c:pt idx="3940">
                  <c:v>394</c:v>
                </c:pt>
                <c:pt idx="3941">
                  <c:v>394.1</c:v>
                </c:pt>
                <c:pt idx="3942">
                  <c:v>394.20000000000005</c:v>
                </c:pt>
                <c:pt idx="3943">
                  <c:v>394.3</c:v>
                </c:pt>
                <c:pt idx="3944">
                  <c:v>394.40000000000003</c:v>
                </c:pt>
                <c:pt idx="3945">
                  <c:v>394.5</c:v>
                </c:pt>
                <c:pt idx="3946">
                  <c:v>394.6</c:v>
                </c:pt>
                <c:pt idx="3947">
                  <c:v>394.70000000000005</c:v>
                </c:pt>
                <c:pt idx="3948">
                  <c:v>394.8</c:v>
                </c:pt>
                <c:pt idx="3949">
                  <c:v>394.90000000000003</c:v>
                </c:pt>
                <c:pt idx="3950">
                  <c:v>395</c:v>
                </c:pt>
                <c:pt idx="3951">
                  <c:v>395.1</c:v>
                </c:pt>
                <c:pt idx="3952">
                  <c:v>395.20000000000005</c:v>
                </c:pt>
                <c:pt idx="3953">
                  <c:v>395.3</c:v>
                </c:pt>
                <c:pt idx="3954">
                  <c:v>395.40000000000003</c:v>
                </c:pt>
                <c:pt idx="3955">
                  <c:v>395.5</c:v>
                </c:pt>
                <c:pt idx="3956">
                  <c:v>395.6</c:v>
                </c:pt>
                <c:pt idx="3957">
                  <c:v>395.70000000000005</c:v>
                </c:pt>
                <c:pt idx="3958">
                  <c:v>395.8</c:v>
                </c:pt>
                <c:pt idx="3959">
                  <c:v>395.90000000000003</c:v>
                </c:pt>
                <c:pt idx="3960">
                  <c:v>396</c:v>
                </c:pt>
                <c:pt idx="3961">
                  <c:v>396.1</c:v>
                </c:pt>
                <c:pt idx="3962">
                  <c:v>396.20000000000005</c:v>
                </c:pt>
                <c:pt idx="3963">
                  <c:v>396.3</c:v>
                </c:pt>
                <c:pt idx="3964">
                  <c:v>396.40000000000003</c:v>
                </c:pt>
                <c:pt idx="3965">
                  <c:v>396.5</c:v>
                </c:pt>
                <c:pt idx="3966">
                  <c:v>396.6</c:v>
                </c:pt>
                <c:pt idx="3967">
                  <c:v>396.70000000000005</c:v>
                </c:pt>
                <c:pt idx="3968">
                  <c:v>396.8</c:v>
                </c:pt>
                <c:pt idx="3969">
                  <c:v>396.90000000000003</c:v>
                </c:pt>
                <c:pt idx="3970">
                  <c:v>397</c:v>
                </c:pt>
                <c:pt idx="3971">
                  <c:v>397.1</c:v>
                </c:pt>
                <c:pt idx="3972">
                  <c:v>397.20000000000005</c:v>
                </c:pt>
                <c:pt idx="3973">
                  <c:v>397.3</c:v>
                </c:pt>
                <c:pt idx="3974">
                  <c:v>397.40000000000003</c:v>
                </c:pt>
                <c:pt idx="3975">
                  <c:v>397.5</c:v>
                </c:pt>
                <c:pt idx="3976">
                  <c:v>397.6</c:v>
                </c:pt>
                <c:pt idx="3977">
                  <c:v>397.70000000000005</c:v>
                </c:pt>
                <c:pt idx="3978">
                  <c:v>397.8</c:v>
                </c:pt>
                <c:pt idx="3979">
                  <c:v>397.90000000000003</c:v>
                </c:pt>
                <c:pt idx="3980">
                  <c:v>398</c:v>
                </c:pt>
                <c:pt idx="3981">
                  <c:v>398.1</c:v>
                </c:pt>
                <c:pt idx="3982">
                  <c:v>398.20000000000005</c:v>
                </c:pt>
                <c:pt idx="3983">
                  <c:v>398.3</c:v>
                </c:pt>
                <c:pt idx="3984">
                  <c:v>398.40000000000003</c:v>
                </c:pt>
                <c:pt idx="3985">
                  <c:v>398.5</c:v>
                </c:pt>
                <c:pt idx="3986">
                  <c:v>398.6</c:v>
                </c:pt>
                <c:pt idx="3987">
                  <c:v>398.70000000000005</c:v>
                </c:pt>
                <c:pt idx="3988">
                  <c:v>398.8</c:v>
                </c:pt>
                <c:pt idx="3989">
                  <c:v>398.90000000000003</c:v>
                </c:pt>
                <c:pt idx="3990">
                  <c:v>399</c:v>
                </c:pt>
                <c:pt idx="3991">
                  <c:v>399.1</c:v>
                </c:pt>
                <c:pt idx="3992">
                  <c:v>399.20000000000005</c:v>
                </c:pt>
                <c:pt idx="3993">
                  <c:v>399.3</c:v>
                </c:pt>
                <c:pt idx="3994">
                  <c:v>399.40000000000003</c:v>
                </c:pt>
                <c:pt idx="3995">
                  <c:v>399.5</c:v>
                </c:pt>
                <c:pt idx="3996">
                  <c:v>399.6</c:v>
                </c:pt>
                <c:pt idx="3997">
                  <c:v>399.70000000000005</c:v>
                </c:pt>
                <c:pt idx="3998">
                  <c:v>399.8</c:v>
                </c:pt>
                <c:pt idx="3999">
                  <c:v>399.90000000000003</c:v>
                </c:pt>
                <c:pt idx="4000">
                  <c:v>400</c:v>
                </c:pt>
                <c:pt idx="4001">
                  <c:v>400.1</c:v>
                </c:pt>
                <c:pt idx="4002">
                  <c:v>400.20000000000005</c:v>
                </c:pt>
                <c:pt idx="4003">
                  <c:v>400.3</c:v>
                </c:pt>
                <c:pt idx="4004">
                  <c:v>400.40000000000003</c:v>
                </c:pt>
                <c:pt idx="4005">
                  <c:v>400.5</c:v>
                </c:pt>
                <c:pt idx="4006">
                  <c:v>400.6</c:v>
                </c:pt>
                <c:pt idx="4007">
                  <c:v>400.70000000000005</c:v>
                </c:pt>
                <c:pt idx="4008">
                  <c:v>400.8</c:v>
                </c:pt>
                <c:pt idx="4009">
                  <c:v>400.90000000000003</c:v>
                </c:pt>
                <c:pt idx="4010">
                  <c:v>401</c:v>
                </c:pt>
                <c:pt idx="4011">
                  <c:v>401.1</c:v>
                </c:pt>
                <c:pt idx="4012">
                  <c:v>401.20000000000005</c:v>
                </c:pt>
                <c:pt idx="4013">
                  <c:v>401.3</c:v>
                </c:pt>
                <c:pt idx="4014">
                  <c:v>401.40000000000003</c:v>
                </c:pt>
                <c:pt idx="4015">
                  <c:v>401.5</c:v>
                </c:pt>
                <c:pt idx="4016">
                  <c:v>401.6</c:v>
                </c:pt>
                <c:pt idx="4017">
                  <c:v>401.70000000000005</c:v>
                </c:pt>
                <c:pt idx="4018">
                  <c:v>401.8</c:v>
                </c:pt>
                <c:pt idx="4019">
                  <c:v>401.90000000000003</c:v>
                </c:pt>
                <c:pt idx="4020">
                  <c:v>402</c:v>
                </c:pt>
                <c:pt idx="4021">
                  <c:v>402.1</c:v>
                </c:pt>
                <c:pt idx="4022">
                  <c:v>402.20000000000005</c:v>
                </c:pt>
                <c:pt idx="4023">
                  <c:v>402.3</c:v>
                </c:pt>
                <c:pt idx="4024">
                  <c:v>402.40000000000003</c:v>
                </c:pt>
                <c:pt idx="4025">
                  <c:v>402.5</c:v>
                </c:pt>
                <c:pt idx="4026">
                  <c:v>402.6</c:v>
                </c:pt>
                <c:pt idx="4027">
                  <c:v>402.70000000000005</c:v>
                </c:pt>
                <c:pt idx="4028">
                  <c:v>402.8</c:v>
                </c:pt>
                <c:pt idx="4029">
                  <c:v>402.90000000000003</c:v>
                </c:pt>
                <c:pt idx="4030">
                  <c:v>403</c:v>
                </c:pt>
                <c:pt idx="4031">
                  <c:v>403.1</c:v>
                </c:pt>
                <c:pt idx="4032">
                  <c:v>403.20000000000005</c:v>
                </c:pt>
                <c:pt idx="4033">
                  <c:v>403.3</c:v>
                </c:pt>
                <c:pt idx="4034">
                  <c:v>403.40000000000003</c:v>
                </c:pt>
                <c:pt idx="4035">
                  <c:v>403.5</c:v>
                </c:pt>
                <c:pt idx="4036">
                  <c:v>403.6</c:v>
                </c:pt>
                <c:pt idx="4037">
                  <c:v>403.70000000000005</c:v>
                </c:pt>
                <c:pt idx="4038">
                  <c:v>403.8</c:v>
                </c:pt>
                <c:pt idx="4039">
                  <c:v>403.90000000000003</c:v>
                </c:pt>
                <c:pt idx="4040">
                  <c:v>404</c:v>
                </c:pt>
                <c:pt idx="4041">
                  <c:v>404.1</c:v>
                </c:pt>
                <c:pt idx="4042">
                  <c:v>404.20000000000005</c:v>
                </c:pt>
                <c:pt idx="4043">
                  <c:v>404.3</c:v>
                </c:pt>
                <c:pt idx="4044">
                  <c:v>404.40000000000003</c:v>
                </c:pt>
                <c:pt idx="4045">
                  <c:v>404.5</c:v>
                </c:pt>
                <c:pt idx="4046">
                  <c:v>404.6</c:v>
                </c:pt>
                <c:pt idx="4047">
                  <c:v>404.70000000000005</c:v>
                </c:pt>
                <c:pt idx="4048">
                  <c:v>404.8</c:v>
                </c:pt>
                <c:pt idx="4049">
                  <c:v>404.90000000000003</c:v>
                </c:pt>
                <c:pt idx="4050">
                  <c:v>405</c:v>
                </c:pt>
                <c:pt idx="4051">
                  <c:v>405.1</c:v>
                </c:pt>
                <c:pt idx="4052">
                  <c:v>405.20000000000005</c:v>
                </c:pt>
                <c:pt idx="4053">
                  <c:v>405.3</c:v>
                </c:pt>
                <c:pt idx="4054">
                  <c:v>405.40000000000003</c:v>
                </c:pt>
                <c:pt idx="4055">
                  <c:v>405.5</c:v>
                </c:pt>
                <c:pt idx="4056">
                  <c:v>405.6</c:v>
                </c:pt>
                <c:pt idx="4057">
                  <c:v>405.70000000000005</c:v>
                </c:pt>
                <c:pt idx="4058">
                  <c:v>405.8</c:v>
                </c:pt>
                <c:pt idx="4059">
                  <c:v>405.90000000000003</c:v>
                </c:pt>
                <c:pt idx="4060">
                  <c:v>406</c:v>
                </c:pt>
                <c:pt idx="4061">
                  <c:v>406.1</c:v>
                </c:pt>
                <c:pt idx="4062">
                  <c:v>406.20000000000005</c:v>
                </c:pt>
                <c:pt idx="4063">
                  <c:v>406.3</c:v>
                </c:pt>
                <c:pt idx="4064">
                  <c:v>406.40000000000003</c:v>
                </c:pt>
                <c:pt idx="4065">
                  <c:v>406.5</c:v>
                </c:pt>
                <c:pt idx="4066">
                  <c:v>406.6</c:v>
                </c:pt>
                <c:pt idx="4067">
                  <c:v>406.70000000000005</c:v>
                </c:pt>
                <c:pt idx="4068">
                  <c:v>406.8</c:v>
                </c:pt>
                <c:pt idx="4069">
                  <c:v>406.90000000000003</c:v>
                </c:pt>
                <c:pt idx="4070">
                  <c:v>407</c:v>
                </c:pt>
                <c:pt idx="4071">
                  <c:v>407.1</c:v>
                </c:pt>
                <c:pt idx="4072">
                  <c:v>407.20000000000005</c:v>
                </c:pt>
                <c:pt idx="4073">
                  <c:v>407.3</c:v>
                </c:pt>
                <c:pt idx="4074">
                  <c:v>407.40000000000003</c:v>
                </c:pt>
                <c:pt idx="4075">
                  <c:v>407.5</c:v>
                </c:pt>
                <c:pt idx="4076">
                  <c:v>407.6</c:v>
                </c:pt>
                <c:pt idx="4077">
                  <c:v>407.70000000000005</c:v>
                </c:pt>
                <c:pt idx="4078">
                  <c:v>407.8</c:v>
                </c:pt>
                <c:pt idx="4079">
                  <c:v>407.90000000000003</c:v>
                </c:pt>
                <c:pt idx="4080">
                  <c:v>408</c:v>
                </c:pt>
                <c:pt idx="4081">
                  <c:v>408.1</c:v>
                </c:pt>
                <c:pt idx="4082">
                  <c:v>408.20000000000005</c:v>
                </c:pt>
                <c:pt idx="4083">
                  <c:v>408.3</c:v>
                </c:pt>
                <c:pt idx="4084">
                  <c:v>408.40000000000003</c:v>
                </c:pt>
                <c:pt idx="4085">
                  <c:v>408.5</c:v>
                </c:pt>
                <c:pt idx="4086">
                  <c:v>408.6</c:v>
                </c:pt>
                <c:pt idx="4087">
                  <c:v>408.70000000000005</c:v>
                </c:pt>
                <c:pt idx="4088">
                  <c:v>408.8</c:v>
                </c:pt>
                <c:pt idx="4089">
                  <c:v>408.90000000000003</c:v>
                </c:pt>
                <c:pt idx="4090">
                  <c:v>409</c:v>
                </c:pt>
                <c:pt idx="4091">
                  <c:v>409.1</c:v>
                </c:pt>
                <c:pt idx="4092">
                  <c:v>409.20000000000005</c:v>
                </c:pt>
                <c:pt idx="4093">
                  <c:v>409.3</c:v>
                </c:pt>
                <c:pt idx="4094">
                  <c:v>409.40000000000003</c:v>
                </c:pt>
                <c:pt idx="4095">
                  <c:v>409.5</c:v>
                </c:pt>
                <c:pt idx="4096">
                  <c:v>409.6</c:v>
                </c:pt>
                <c:pt idx="4097">
                  <c:v>409.70000000000005</c:v>
                </c:pt>
                <c:pt idx="4098">
                  <c:v>409.8</c:v>
                </c:pt>
                <c:pt idx="4099">
                  <c:v>409.90000000000003</c:v>
                </c:pt>
                <c:pt idx="4100">
                  <c:v>410</c:v>
                </c:pt>
                <c:pt idx="4101">
                  <c:v>410.1</c:v>
                </c:pt>
                <c:pt idx="4102">
                  <c:v>410.20000000000005</c:v>
                </c:pt>
                <c:pt idx="4103">
                  <c:v>410.3</c:v>
                </c:pt>
                <c:pt idx="4104">
                  <c:v>410.40000000000003</c:v>
                </c:pt>
                <c:pt idx="4105">
                  <c:v>410.5</c:v>
                </c:pt>
                <c:pt idx="4106">
                  <c:v>410.6</c:v>
                </c:pt>
                <c:pt idx="4107">
                  <c:v>410.70000000000005</c:v>
                </c:pt>
                <c:pt idx="4108">
                  <c:v>410.8</c:v>
                </c:pt>
                <c:pt idx="4109">
                  <c:v>410.90000000000003</c:v>
                </c:pt>
                <c:pt idx="4110">
                  <c:v>411</c:v>
                </c:pt>
                <c:pt idx="4111">
                  <c:v>411.1</c:v>
                </c:pt>
                <c:pt idx="4112">
                  <c:v>411.20000000000005</c:v>
                </c:pt>
                <c:pt idx="4113">
                  <c:v>411.3</c:v>
                </c:pt>
                <c:pt idx="4114">
                  <c:v>411.40000000000003</c:v>
                </c:pt>
                <c:pt idx="4115">
                  <c:v>411.5</c:v>
                </c:pt>
                <c:pt idx="4116">
                  <c:v>411.6</c:v>
                </c:pt>
                <c:pt idx="4117">
                  <c:v>411.70000000000005</c:v>
                </c:pt>
                <c:pt idx="4118">
                  <c:v>411.8</c:v>
                </c:pt>
                <c:pt idx="4119">
                  <c:v>411.90000000000003</c:v>
                </c:pt>
                <c:pt idx="4120">
                  <c:v>412</c:v>
                </c:pt>
                <c:pt idx="4121">
                  <c:v>412.1</c:v>
                </c:pt>
                <c:pt idx="4122">
                  <c:v>412.20000000000005</c:v>
                </c:pt>
                <c:pt idx="4123">
                  <c:v>412.3</c:v>
                </c:pt>
                <c:pt idx="4124">
                  <c:v>412.40000000000003</c:v>
                </c:pt>
                <c:pt idx="4125">
                  <c:v>412.5</c:v>
                </c:pt>
                <c:pt idx="4126">
                  <c:v>412.6</c:v>
                </c:pt>
                <c:pt idx="4127">
                  <c:v>412.70000000000005</c:v>
                </c:pt>
                <c:pt idx="4128">
                  <c:v>412.8</c:v>
                </c:pt>
                <c:pt idx="4129">
                  <c:v>412.90000000000003</c:v>
                </c:pt>
                <c:pt idx="4130">
                  <c:v>413</c:v>
                </c:pt>
                <c:pt idx="4131">
                  <c:v>413.1</c:v>
                </c:pt>
                <c:pt idx="4132">
                  <c:v>413.20000000000005</c:v>
                </c:pt>
                <c:pt idx="4133">
                  <c:v>413.3</c:v>
                </c:pt>
                <c:pt idx="4134">
                  <c:v>413.40000000000003</c:v>
                </c:pt>
                <c:pt idx="4135">
                  <c:v>413.5</c:v>
                </c:pt>
                <c:pt idx="4136">
                  <c:v>413.6</c:v>
                </c:pt>
                <c:pt idx="4137">
                  <c:v>413.70000000000005</c:v>
                </c:pt>
                <c:pt idx="4138">
                  <c:v>413.8</c:v>
                </c:pt>
                <c:pt idx="4139">
                  <c:v>413.90000000000003</c:v>
                </c:pt>
                <c:pt idx="4140">
                  <c:v>414</c:v>
                </c:pt>
                <c:pt idx="4141">
                  <c:v>414.1</c:v>
                </c:pt>
                <c:pt idx="4142">
                  <c:v>414.20000000000005</c:v>
                </c:pt>
                <c:pt idx="4143">
                  <c:v>414.3</c:v>
                </c:pt>
                <c:pt idx="4144">
                  <c:v>414.40000000000003</c:v>
                </c:pt>
                <c:pt idx="4145">
                  <c:v>414.5</c:v>
                </c:pt>
                <c:pt idx="4146">
                  <c:v>414.6</c:v>
                </c:pt>
                <c:pt idx="4147">
                  <c:v>414.70000000000005</c:v>
                </c:pt>
                <c:pt idx="4148">
                  <c:v>414.8</c:v>
                </c:pt>
                <c:pt idx="4149">
                  <c:v>414.90000000000003</c:v>
                </c:pt>
                <c:pt idx="4150">
                  <c:v>415</c:v>
                </c:pt>
                <c:pt idx="4151">
                  <c:v>415.1</c:v>
                </c:pt>
                <c:pt idx="4152">
                  <c:v>415.20000000000005</c:v>
                </c:pt>
                <c:pt idx="4153">
                  <c:v>415.3</c:v>
                </c:pt>
                <c:pt idx="4154">
                  <c:v>415.40000000000003</c:v>
                </c:pt>
                <c:pt idx="4155">
                  <c:v>415.5</c:v>
                </c:pt>
                <c:pt idx="4156">
                  <c:v>415.6</c:v>
                </c:pt>
                <c:pt idx="4157">
                  <c:v>415.70000000000005</c:v>
                </c:pt>
                <c:pt idx="4158">
                  <c:v>415.8</c:v>
                </c:pt>
                <c:pt idx="4159">
                  <c:v>415.90000000000003</c:v>
                </c:pt>
                <c:pt idx="4160">
                  <c:v>416</c:v>
                </c:pt>
                <c:pt idx="4161">
                  <c:v>416.1</c:v>
                </c:pt>
                <c:pt idx="4162">
                  <c:v>416.20000000000005</c:v>
                </c:pt>
                <c:pt idx="4163">
                  <c:v>416.3</c:v>
                </c:pt>
                <c:pt idx="4164">
                  <c:v>416.40000000000003</c:v>
                </c:pt>
                <c:pt idx="4165">
                  <c:v>416.5</c:v>
                </c:pt>
                <c:pt idx="4166">
                  <c:v>416.6</c:v>
                </c:pt>
                <c:pt idx="4167">
                  <c:v>416.70000000000005</c:v>
                </c:pt>
                <c:pt idx="4168">
                  <c:v>416.8</c:v>
                </c:pt>
                <c:pt idx="4169">
                  <c:v>416.90000000000003</c:v>
                </c:pt>
                <c:pt idx="4170">
                  <c:v>417</c:v>
                </c:pt>
                <c:pt idx="4171">
                  <c:v>417.1</c:v>
                </c:pt>
                <c:pt idx="4172">
                  <c:v>417.20000000000005</c:v>
                </c:pt>
                <c:pt idx="4173">
                  <c:v>417.3</c:v>
                </c:pt>
                <c:pt idx="4174">
                  <c:v>417.40000000000003</c:v>
                </c:pt>
                <c:pt idx="4175">
                  <c:v>417.5</c:v>
                </c:pt>
                <c:pt idx="4176">
                  <c:v>417.6</c:v>
                </c:pt>
                <c:pt idx="4177">
                  <c:v>417.70000000000005</c:v>
                </c:pt>
                <c:pt idx="4178">
                  <c:v>417.8</c:v>
                </c:pt>
                <c:pt idx="4179">
                  <c:v>417.90000000000003</c:v>
                </c:pt>
                <c:pt idx="4180">
                  <c:v>418</c:v>
                </c:pt>
                <c:pt idx="4181">
                  <c:v>418.1</c:v>
                </c:pt>
                <c:pt idx="4182">
                  <c:v>418.20000000000005</c:v>
                </c:pt>
                <c:pt idx="4183">
                  <c:v>418.3</c:v>
                </c:pt>
                <c:pt idx="4184">
                  <c:v>418.40000000000003</c:v>
                </c:pt>
                <c:pt idx="4185">
                  <c:v>418.5</c:v>
                </c:pt>
                <c:pt idx="4186">
                  <c:v>418.6</c:v>
                </c:pt>
                <c:pt idx="4187">
                  <c:v>418.70000000000005</c:v>
                </c:pt>
                <c:pt idx="4188">
                  <c:v>418.8</c:v>
                </c:pt>
                <c:pt idx="4189">
                  <c:v>418.90000000000003</c:v>
                </c:pt>
                <c:pt idx="4190">
                  <c:v>419</c:v>
                </c:pt>
                <c:pt idx="4191">
                  <c:v>419.1</c:v>
                </c:pt>
                <c:pt idx="4192">
                  <c:v>419.20000000000005</c:v>
                </c:pt>
                <c:pt idx="4193">
                  <c:v>419.3</c:v>
                </c:pt>
                <c:pt idx="4194">
                  <c:v>419.40000000000003</c:v>
                </c:pt>
                <c:pt idx="4195">
                  <c:v>419.5</c:v>
                </c:pt>
                <c:pt idx="4196">
                  <c:v>419.6</c:v>
                </c:pt>
                <c:pt idx="4197">
                  <c:v>419.70000000000005</c:v>
                </c:pt>
                <c:pt idx="4198">
                  <c:v>419.8</c:v>
                </c:pt>
                <c:pt idx="4199">
                  <c:v>419.90000000000003</c:v>
                </c:pt>
                <c:pt idx="4200">
                  <c:v>420</c:v>
                </c:pt>
                <c:pt idx="4201">
                  <c:v>420.1</c:v>
                </c:pt>
                <c:pt idx="4202">
                  <c:v>420.20000000000005</c:v>
                </c:pt>
                <c:pt idx="4203">
                  <c:v>420.3</c:v>
                </c:pt>
                <c:pt idx="4204">
                  <c:v>420.40000000000003</c:v>
                </c:pt>
                <c:pt idx="4205">
                  <c:v>420.5</c:v>
                </c:pt>
                <c:pt idx="4206">
                  <c:v>420.6</c:v>
                </c:pt>
                <c:pt idx="4207">
                  <c:v>420.70000000000005</c:v>
                </c:pt>
                <c:pt idx="4208">
                  <c:v>420.8</c:v>
                </c:pt>
                <c:pt idx="4209">
                  <c:v>420.90000000000003</c:v>
                </c:pt>
                <c:pt idx="4210">
                  <c:v>421</c:v>
                </c:pt>
                <c:pt idx="4211">
                  <c:v>421.1</c:v>
                </c:pt>
                <c:pt idx="4212">
                  <c:v>421.20000000000005</c:v>
                </c:pt>
                <c:pt idx="4213">
                  <c:v>421.3</c:v>
                </c:pt>
                <c:pt idx="4214">
                  <c:v>421.40000000000003</c:v>
                </c:pt>
                <c:pt idx="4215">
                  <c:v>421.5</c:v>
                </c:pt>
                <c:pt idx="4216">
                  <c:v>421.6</c:v>
                </c:pt>
                <c:pt idx="4217">
                  <c:v>421.70000000000005</c:v>
                </c:pt>
                <c:pt idx="4218">
                  <c:v>421.8</c:v>
                </c:pt>
                <c:pt idx="4219">
                  <c:v>421.90000000000003</c:v>
                </c:pt>
                <c:pt idx="4220">
                  <c:v>422</c:v>
                </c:pt>
                <c:pt idx="4221">
                  <c:v>422.1</c:v>
                </c:pt>
                <c:pt idx="4222">
                  <c:v>422.20000000000005</c:v>
                </c:pt>
                <c:pt idx="4223">
                  <c:v>422.3</c:v>
                </c:pt>
                <c:pt idx="4224">
                  <c:v>422.40000000000003</c:v>
                </c:pt>
                <c:pt idx="4225">
                  <c:v>422.5</c:v>
                </c:pt>
                <c:pt idx="4226">
                  <c:v>422.6</c:v>
                </c:pt>
                <c:pt idx="4227">
                  <c:v>422.70000000000005</c:v>
                </c:pt>
                <c:pt idx="4228">
                  <c:v>422.8</c:v>
                </c:pt>
                <c:pt idx="4229">
                  <c:v>422.90000000000003</c:v>
                </c:pt>
                <c:pt idx="4230">
                  <c:v>423</c:v>
                </c:pt>
                <c:pt idx="4231">
                  <c:v>423.1</c:v>
                </c:pt>
                <c:pt idx="4232">
                  <c:v>423.20000000000005</c:v>
                </c:pt>
                <c:pt idx="4233">
                  <c:v>423.3</c:v>
                </c:pt>
                <c:pt idx="4234">
                  <c:v>423.40000000000003</c:v>
                </c:pt>
                <c:pt idx="4235">
                  <c:v>423.5</c:v>
                </c:pt>
                <c:pt idx="4236">
                  <c:v>423.6</c:v>
                </c:pt>
                <c:pt idx="4237">
                  <c:v>423.70000000000005</c:v>
                </c:pt>
                <c:pt idx="4238">
                  <c:v>423.8</c:v>
                </c:pt>
                <c:pt idx="4239">
                  <c:v>423.90000000000003</c:v>
                </c:pt>
                <c:pt idx="4240">
                  <c:v>424</c:v>
                </c:pt>
                <c:pt idx="4241">
                  <c:v>424.1</c:v>
                </c:pt>
                <c:pt idx="4242">
                  <c:v>424.20000000000005</c:v>
                </c:pt>
                <c:pt idx="4243">
                  <c:v>424.3</c:v>
                </c:pt>
                <c:pt idx="4244">
                  <c:v>424.40000000000003</c:v>
                </c:pt>
                <c:pt idx="4245">
                  <c:v>424.5</c:v>
                </c:pt>
                <c:pt idx="4246">
                  <c:v>424.6</c:v>
                </c:pt>
                <c:pt idx="4247">
                  <c:v>424.70000000000005</c:v>
                </c:pt>
                <c:pt idx="4248">
                  <c:v>424.8</c:v>
                </c:pt>
                <c:pt idx="4249">
                  <c:v>424.90000000000003</c:v>
                </c:pt>
                <c:pt idx="4250">
                  <c:v>425</c:v>
                </c:pt>
                <c:pt idx="4251">
                  <c:v>425.1</c:v>
                </c:pt>
                <c:pt idx="4252">
                  <c:v>425.20000000000005</c:v>
                </c:pt>
                <c:pt idx="4253">
                  <c:v>425.3</c:v>
                </c:pt>
                <c:pt idx="4254">
                  <c:v>425.40000000000003</c:v>
                </c:pt>
                <c:pt idx="4255">
                  <c:v>425.5</c:v>
                </c:pt>
                <c:pt idx="4256">
                  <c:v>425.6</c:v>
                </c:pt>
                <c:pt idx="4257">
                  <c:v>425.70000000000005</c:v>
                </c:pt>
                <c:pt idx="4258">
                  <c:v>425.8</c:v>
                </c:pt>
                <c:pt idx="4259">
                  <c:v>425.90000000000003</c:v>
                </c:pt>
                <c:pt idx="4260">
                  <c:v>426</c:v>
                </c:pt>
                <c:pt idx="4261">
                  <c:v>426.1</c:v>
                </c:pt>
                <c:pt idx="4262">
                  <c:v>426.20000000000005</c:v>
                </c:pt>
                <c:pt idx="4263">
                  <c:v>426.3</c:v>
                </c:pt>
                <c:pt idx="4264">
                  <c:v>426.40000000000003</c:v>
                </c:pt>
                <c:pt idx="4265">
                  <c:v>426.5</c:v>
                </c:pt>
                <c:pt idx="4266">
                  <c:v>426.6</c:v>
                </c:pt>
                <c:pt idx="4267">
                  <c:v>426.70000000000005</c:v>
                </c:pt>
                <c:pt idx="4268">
                  <c:v>426.8</c:v>
                </c:pt>
                <c:pt idx="4269">
                  <c:v>426.90000000000003</c:v>
                </c:pt>
                <c:pt idx="4270">
                  <c:v>427</c:v>
                </c:pt>
                <c:pt idx="4271">
                  <c:v>427.1</c:v>
                </c:pt>
                <c:pt idx="4272">
                  <c:v>427.20000000000005</c:v>
                </c:pt>
                <c:pt idx="4273">
                  <c:v>427.3</c:v>
                </c:pt>
                <c:pt idx="4274">
                  <c:v>427.40000000000003</c:v>
                </c:pt>
                <c:pt idx="4275">
                  <c:v>427.5</c:v>
                </c:pt>
                <c:pt idx="4276">
                  <c:v>427.6</c:v>
                </c:pt>
                <c:pt idx="4277">
                  <c:v>427.70000000000005</c:v>
                </c:pt>
                <c:pt idx="4278">
                  <c:v>427.8</c:v>
                </c:pt>
                <c:pt idx="4279">
                  <c:v>427.90000000000003</c:v>
                </c:pt>
                <c:pt idx="4280">
                  <c:v>428</c:v>
                </c:pt>
                <c:pt idx="4281">
                  <c:v>428.1</c:v>
                </c:pt>
                <c:pt idx="4282">
                  <c:v>428.20000000000005</c:v>
                </c:pt>
                <c:pt idx="4283">
                  <c:v>428.3</c:v>
                </c:pt>
                <c:pt idx="4284">
                  <c:v>428.40000000000003</c:v>
                </c:pt>
                <c:pt idx="4285">
                  <c:v>428.5</c:v>
                </c:pt>
                <c:pt idx="4286">
                  <c:v>428.6</c:v>
                </c:pt>
                <c:pt idx="4287">
                  <c:v>428.70000000000005</c:v>
                </c:pt>
                <c:pt idx="4288">
                  <c:v>428.8</c:v>
                </c:pt>
                <c:pt idx="4289">
                  <c:v>428.90000000000003</c:v>
                </c:pt>
                <c:pt idx="4290">
                  <c:v>429</c:v>
                </c:pt>
                <c:pt idx="4291">
                  <c:v>429.1</c:v>
                </c:pt>
                <c:pt idx="4292">
                  <c:v>429.20000000000005</c:v>
                </c:pt>
                <c:pt idx="4293">
                  <c:v>429.3</c:v>
                </c:pt>
                <c:pt idx="4294">
                  <c:v>429.40000000000003</c:v>
                </c:pt>
                <c:pt idx="4295">
                  <c:v>429.5</c:v>
                </c:pt>
                <c:pt idx="4296">
                  <c:v>429.6</c:v>
                </c:pt>
                <c:pt idx="4297">
                  <c:v>429.70000000000005</c:v>
                </c:pt>
                <c:pt idx="4298">
                  <c:v>429.8</c:v>
                </c:pt>
                <c:pt idx="4299">
                  <c:v>429.90000000000003</c:v>
                </c:pt>
                <c:pt idx="4300">
                  <c:v>430</c:v>
                </c:pt>
                <c:pt idx="4301">
                  <c:v>430.1</c:v>
                </c:pt>
                <c:pt idx="4302">
                  <c:v>430.20000000000005</c:v>
                </c:pt>
                <c:pt idx="4303">
                  <c:v>430.3</c:v>
                </c:pt>
                <c:pt idx="4304">
                  <c:v>430.40000000000003</c:v>
                </c:pt>
                <c:pt idx="4305">
                  <c:v>430.5</c:v>
                </c:pt>
                <c:pt idx="4306">
                  <c:v>430.6</c:v>
                </c:pt>
                <c:pt idx="4307">
                  <c:v>430.70000000000005</c:v>
                </c:pt>
                <c:pt idx="4308">
                  <c:v>430.8</c:v>
                </c:pt>
                <c:pt idx="4309">
                  <c:v>430.90000000000003</c:v>
                </c:pt>
                <c:pt idx="4310">
                  <c:v>431</c:v>
                </c:pt>
                <c:pt idx="4311">
                  <c:v>431.1</c:v>
                </c:pt>
                <c:pt idx="4312">
                  <c:v>431.20000000000005</c:v>
                </c:pt>
                <c:pt idx="4313">
                  <c:v>431.3</c:v>
                </c:pt>
                <c:pt idx="4314">
                  <c:v>431.40000000000003</c:v>
                </c:pt>
                <c:pt idx="4315">
                  <c:v>431.5</c:v>
                </c:pt>
                <c:pt idx="4316">
                  <c:v>431.6</c:v>
                </c:pt>
                <c:pt idx="4317">
                  <c:v>431.70000000000005</c:v>
                </c:pt>
                <c:pt idx="4318">
                  <c:v>431.8</c:v>
                </c:pt>
                <c:pt idx="4319">
                  <c:v>431.90000000000003</c:v>
                </c:pt>
                <c:pt idx="4320">
                  <c:v>432</c:v>
                </c:pt>
                <c:pt idx="4321">
                  <c:v>432.1</c:v>
                </c:pt>
                <c:pt idx="4322">
                  <c:v>432.20000000000005</c:v>
                </c:pt>
                <c:pt idx="4323">
                  <c:v>432.3</c:v>
                </c:pt>
                <c:pt idx="4324">
                  <c:v>432.40000000000003</c:v>
                </c:pt>
                <c:pt idx="4325">
                  <c:v>432.5</c:v>
                </c:pt>
                <c:pt idx="4326">
                  <c:v>432.6</c:v>
                </c:pt>
                <c:pt idx="4327">
                  <c:v>432.70000000000005</c:v>
                </c:pt>
                <c:pt idx="4328">
                  <c:v>432.8</c:v>
                </c:pt>
                <c:pt idx="4329">
                  <c:v>432.90000000000003</c:v>
                </c:pt>
                <c:pt idx="4330">
                  <c:v>433</c:v>
                </c:pt>
                <c:pt idx="4331">
                  <c:v>433.1</c:v>
                </c:pt>
                <c:pt idx="4332">
                  <c:v>433.20000000000005</c:v>
                </c:pt>
                <c:pt idx="4333">
                  <c:v>433.3</c:v>
                </c:pt>
                <c:pt idx="4334">
                  <c:v>433.40000000000003</c:v>
                </c:pt>
                <c:pt idx="4335">
                  <c:v>433.5</c:v>
                </c:pt>
                <c:pt idx="4336">
                  <c:v>433.6</c:v>
                </c:pt>
                <c:pt idx="4337">
                  <c:v>433.70000000000005</c:v>
                </c:pt>
                <c:pt idx="4338">
                  <c:v>433.8</c:v>
                </c:pt>
                <c:pt idx="4339">
                  <c:v>433.90000000000003</c:v>
                </c:pt>
                <c:pt idx="4340">
                  <c:v>434</c:v>
                </c:pt>
                <c:pt idx="4341">
                  <c:v>434.1</c:v>
                </c:pt>
                <c:pt idx="4342">
                  <c:v>434.20000000000005</c:v>
                </c:pt>
                <c:pt idx="4343">
                  <c:v>434.3</c:v>
                </c:pt>
                <c:pt idx="4344">
                  <c:v>434.40000000000003</c:v>
                </c:pt>
                <c:pt idx="4345">
                  <c:v>434.5</c:v>
                </c:pt>
                <c:pt idx="4346">
                  <c:v>434.6</c:v>
                </c:pt>
                <c:pt idx="4347">
                  <c:v>434.70000000000005</c:v>
                </c:pt>
                <c:pt idx="4348">
                  <c:v>434.8</c:v>
                </c:pt>
                <c:pt idx="4349">
                  <c:v>434.90000000000003</c:v>
                </c:pt>
                <c:pt idx="4350">
                  <c:v>435</c:v>
                </c:pt>
                <c:pt idx="4351">
                  <c:v>435.1</c:v>
                </c:pt>
                <c:pt idx="4352">
                  <c:v>435.20000000000005</c:v>
                </c:pt>
                <c:pt idx="4353">
                  <c:v>435.3</c:v>
                </c:pt>
                <c:pt idx="4354">
                  <c:v>435.40000000000003</c:v>
                </c:pt>
                <c:pt idx="4355">
                  <c:v>435.5</c:v>
                </c:pt>
                <c:pt idx="4356">
                  <c:v>435.6</c:v>
                </c:pt>
                <c:pt idx="4357">
                  <c:v>435.70000000000005</c:v>
                </c:pt>
                <c:pt idx="4358">
                  <c:v>435.8</c:v>
                </c:pt>
                <c:pt idx="4359">
                  <c:v>435.90000000000003</c:v>
                </c:pt>
                <c:pt idx="4360">
                  <c:v>436</c:v>
                </c:pt>
                <c:pt idx="4361">
                  <c:v>436.1</c:v>
                </c:pt>
                <c:pt idx="4362">
                  <c:v>436.20000000000005</c:v>
                </c:pt>
                <c:pt idx="4363">
                  <c:v>436.3</c:v>
                </c:pt>
                <c:pt idx="4364">
                  <c:v>436.40000000000003</c:v>
                </c:pt>
                <c:pt idx="4365">
                  <c:v>436.5</c:v>
                </c:pt>
                <c:pt idx="4366">
                  <c:v>436.6</c:v>
                </c:pt>
                <c:pt idx="4367">
                  <c:v>436.70000000000005</c:v>
                </c:pt>
                <c:pt idx="4368">
                  <c:v>436.8</c:v>
                </c:pt>
                <c:pt idx="4369">
                  <c:v>436.90000000000003</c:v>
                </c:pt>
                <c:pt idx="4370">
                  <c:v>437</c:v>
                </c:pt>
                <c:pt idx="4371">
                  <c:v>437.1</c:v>
                </c:pt>
                <c:pt idx="4372">
                  <c:v>437.20000000000005</c:v>
                </c:pt>
                <c:pt idx="4373">
                  <c:v>437.3</c:v>
                </c:pt>
                <c:pt idx="4374">
                  <c:v>437.40000000000003</c:v>
                </c:pt>
                <c:pt idx="4375">
                  <c:v>437.5</c:v>
                </c:pt>
                <c:pt idx="4376">
                  <c:v>437.6</c:v>
                </c:pt>
                <c:pt idx="4377">
                  <c:v>437.70000000000005</c:v>
                </c:pt>
                <c:pt idx="4378">
                  <c:v>437.8</c:v>
                </c:pt>
                <c:pt idx="4379">
                  <c:v>437.90000000000003</c:v>
                </c:pt>
                <c:pt idx="4380">
                  <c:v>438</c:v>
                </c:pt>
                <c:pt idx="4381">
                  <c:v>438.1</c:v>
                </c:pt>
                <c:pt idx="4382">
                  <c:v>438.20000000000005</c:v>
                </c:pt>
                <c:pt idx="4383">
                  <c:v>438.3</c:v>
                </c:pt>
                <c:pt idx="4384">
                  <c:v>438.40000000000003</c:v>
                </c:pt>
                <c:pt idx="4385">
                  <c:v>438.5</c:v>
                </c:pt>
                <c:pt idx="4386">
                  <c:v>438.6</c:v>
                </c:pt>
                <c:pt idx="4387">
                  <c:v>438.70000000000005</c:v>
                </c:pt>
                <c:pt idx="4388">
                  <c:v>438.8</c:v>
                </c:pt>
                <c:pt idx="4389">
                  <c:v>438.90000000000003</c:v>
                </c:pt>
                <c:pt idx="4390">
                  <c:v>439</c:v>
                </c:pt>
                <c:pt idx="4391">
                  <c:v>439.1</c:v>
                </c:pt>
                <c:pt idx="4392">
                  <c:v>439.20000000000005</c:v>
                </c:pt>
                <c:pt idx="4393">
                  <c:v>439.3</c:v>
                </c:pt>
                <c:pt idx="4394">
                  <c:v>439.40000000000003</c:v>
                </c:pt>
                <c:pt idx="4395">
                  <c:v>439.5</c:v>
                </c:pt>
                <c:pt idx="4396">
                  <c:v>439.6</c:v>
                </c:pt>
                <c:pt idx="4397">
                  <c:v>439.70000000000005</c:v>
                </c:pt>
                <c:pt idx="4398">
                  <c:v>439.8</c:v>
                </c:pt>
                <c:pt idx="4399">
                  <c:v>439.90000000000003</c:v>
                </c:pt>
                <c:pt idx="4400">
                  <c:v>440</c:v>
                </c:pt>
                <c:pt idx="4401">
                  <c:v>440.1</c:v>
                </c:pt>
                <c:pt idx="4402">
                  <c:v>440.20000000000005</c:v>
                </c:pt>
                <c:pt idx="4403">
                  <c:v>440.3</c:v>
                </c:pt>
                <c:pt idx="4404">
                  <c:v>440.40000000000003</c:v>
                </c:pt>
                <c:pt idx="4405">
                  <c:v>440.5</c:v>
                </c:pt>
                <c:pt idx="4406">
                  <c:v>440.6</c:v>
                </c:pt>
                <c:pt idx="4407">
                  <c:v>440.70000000000005</c:v>
                </c:pt>
                <c:pt idx="4408">
                  <c:v>440.8</c:v>
                </c:pt>
                <c:pt idx="4409">
                  <c:v>440.90000000000003</c:v>
                </c:pt>
                <c:pt idx="4410">
                  <c:v>441</c:v>
                </c:pt>
                <c:pt idx="4411">
                  <c:v>441.1</c:v>
                </c:pt>
                <c:pt idx="4412">
                  <c:v>441.20000000000005</c:v>
                </c:pt>
                <c:pt idx="4413">
                  <c:v>441.3</c:v>
                </c:pt>
                <c:pt idx="4414">
                  <c:v>441.40000000000003</c:v>
                </c:pt>
                <c:pt idx="4415">
                  <c:v>441.5</c:v>
                </c:pt>
                <c:pt idx="4416">
                  <c:v>441.6</c:v>
                </c:pt>
                <c:pt idx="4417">
                  <c:v>441.70000000000005</c:v>
                </c:pt>
                <c:pt idx="4418">
                  <c:v>441.8</c:v>
                </c:pt>
                <c:pt idx="4419">
                  <c:v>441.90000000000003</c:v>
                </c:pt>
                <c:pt idx="4420">
                  <c:v>442</c:v>
                </c:pt>
                <c:pt idx="4421">
                  <c:v>442.1</c:v>
                </c:pt>
                <c:pt idx="4422">
                  <c:v>442.20000000000005</c:v>
                </c:pt>
                <c:pt idx="4423">
                  <c:v>442.3</c:v>
                </c:pt>
                <c:pt idx="4424">
                  <c:v>442.40000000000003</c:v>
                </c:pt>
                <c:pt idx="4425">
                  <c:v>442.5</c:v>
                </c:pt>
                <c:pt idx="4426">
                  <c:v>442.6</c:v>
                </c:pt>
                <c:pt idx="4427">
                  <c:v>442.70000000000005</c:v>
                </c:pt>
                <c:pt idx="4428">
                  <c:v>442.8</c:v>
                </c:pt>
                <c:pt idx="4429">
                  <c:v>442.90000000000003</c:v>
                </c:pt>
                <c:pt idx="4430">
                  <c:v>443</c:v>
                </c:pt>
                <c:pt idx="4431">
                  <c:v>443.1</c:v>
                </c:pt>
                <c:pt idx="4432">
                  <c:v>443.20000000000005</c:v>
                </c:pt>
                <c:pt idx="4433">
                  <c:v>443.3</c:v>
                </c:pt>
                <c:pt idx="4434">
                  <c:v>443.40000000000003</c:v>
                </c:pt>
                <c:pt idx="4435">
                  <c:v>443.5</c:v>
                </c:pt>
                <c:pt idx="4436">
                  <c:v>443.6</c:v>
                </c:pt>
                <c:pt idx="4437">
                  <c:v>443.70000000000005</c:v>
                </c:pt>
                <c:pt idx="4438">
                  <c:v>443.8</c:v>
                </c:pt>
                <c:pt idx="4439">
                  <c:v>443.90000000000003</c:v>
                </c:pt>
                <c:pt idx="4440">
                  <c:v>444</c:v>
                </c:pt>
                <c:pt idx="4441">
                  <c:v>444.1</c:v>
                </c:pt>
                <c:pt idx="4442">
                  <c:v>444.20000000000005</c:v>
                </c:pt>
                <c:pt idx="4443">
                  <c:v>444.3</c:v>
                </c:pt>
                <c:pt idx="4444">
                  <c:v>444.40000000000003</c:v>
                </c:pt>
                <c:pt idx="4445">
                  <c:v>444.5</c:v>
                </c:pt>
                <c:pt idx="4446">
                  <c:v>444.6</c:v>
                </c:pt>
                <c:pt idx="4447">
                  <c:v>444.70000000000005</c:v>
                </c:pt>
                <c:pt idx="4448">
                  <c:v>444.8</c:v>
                </c:pt>
                <c:pt idx="4449">
                  <c:v>444.90000000000003</c:v>
                </c:pt>
                <c:pt idx="4450">
                  <c:v>445</c:v>
                </c:pt>
                <c:pt idx="4451">
                  <c:v>445.1</c:v>
                </c:pt>
                <c:pt idx="4452">
                  <c:v>445.20000000000005</c:v>
                </c:pt>
                <c:pt idx="4453">
                  <c:v>445.3</c:v>
                </c:pt>
                <c:pt idx="4454">
                  <c:v>445.40000000000003</c:v>
                </c:pt>
                <c:pt idx="4455">
                  <c:v>445.5</c:v>
                </c:pt>
                <c:pt idx="4456">
                  <c:v>445.6</c:v>
                </c:pt>
                <c:pt idx="4457">
                  <c:v>445.70000000000005</c:v>
                </c:pt>
                <c:pt idx="4458">
                  <c:v>445.8</c:v>
                </c:pt>
                <c:pt idx="4459">
                  <c:v>445.90000000000003</c:v>
                </c:pt>
                <c:pt idx="4460">
                  <c:v>446</c:v>
                </c:pt>
                <c:pt idx="4461">
                  <c:v>446.1</c:v>
                </c:pt>
                <c:pt idx="4462">
                  <c:v>446.20000000000005</c:v>
                </c:pt>
                <c:pt idx="4463">
                  <c:v>446.3</c:v>
                </c:pt>
                <c:pt idx="4464">
                  <c:v>446.40000000000003</c:v>
                </c:pt>
                <c:pt idx="4465">
                  <c:v>446.5</c:v>
                </c:pt>
                <c:pt idx="4466">
                  <c:v>446.6</c:v>
                </c:pt>
                <c:pt idx="4467">
                  <c:v>446.70000000000005</c:v>
                </c:pt>
                <c:pt idx="4468">
                  <c:v>446.8</c:v>
                </c:pt>
                <c:pt idx="4469">
                  <c:v>446.90000000000003</c:v>
                </c:pt>
                <c:pt idx="4470">
                  <c:v>447</c:v>
                </c:pt>
                <c:pt idx="4471">
                  <c:v>447.1</c:v>
                </c:pt>
                <c:pt idx="4472">
                  <c:v>447.20000000000005</c:v>
                </c:pt>
                <c:pt idx="4473">
                  <c:v>447.3</c:v>
                </c:pt>
                <c:pt idx="4474">
                  <c:v>447.40000000000003</c:v>
                </c:pt>
                <c:pt idx="4475">
                  <c:v>447.5</c:v>
                </c:pt>
                <c:pt idx="4476">
                  <c:v>447.6</c:v>
                </c:pt>
                <c:pt idx="4477">
                  <c:v>447.70000000000005</c:v>
                </c:pt>
                <c:pt idx="4478">
                  <c:v>447.8</c:v>
                </c:pt>
                <c:pt idx="4479">
                  <c:v>447.90000000000003</c:v>
                </c:pt>
                <c:pt idx="4480">
                  <c:v>448</c:v>
                </c:pt>
                <c:pt idx="4481">
                  <c:v>448.1</c:v>
                </c:pt>
                <c:pt idx="4482">
                  <c:v>448.20000000000005</c:v>
                </c:pt>
                <c:pt idx="4483">
                  <c:v>448.3</c:v>
                </c:pt>
                <c:pt idx="4484">
                  <c:v>448.40000000000003</c:v>
                </c:pt>
                <c:pt idx="4485">
                  <c:v>448.5</c:v>
                </c:pt>
                <c:pt idx="4486">
                  <c:v>448.6</c:v>
                </c:pt>
                <c:pt idx="4487">
                  <c:v>448.70000000000005</c:v>
                </c:pt>
                <c:pt idx="4488">
                  <c:v>448.8</c:v>
                </c:pt>
                <c:pt idx="4489">
                  <c:v>448.90000000000003</c:v>
                </c:pt>
                <c:pt idx="4490">
                  <c:v>449</c:v>
                </c:pt>
                <c:pt idx="4491">
                  <c:v>449.1</c:v>
                </c:pt>
                <c:pt idx="4492">
                  <c:v>449.20000000000005</c:v>
                </c:pt>
                <c:pt idx="4493">
                  <c:v>449.3</c:v>
                </c:pt>
                <c:pt idx="4494">
                  <c:v>449.40000000000003</c:v>
                </c:pt>
                <c:pt idx="4495">
                  <c:v>449.5</c:v>
                </c:pt>
                <c:pt idx="4496">
                  <c:v>449.6</c:v>
                </c:pt>
                <c:pt idx="4497">
                  <c:v>449.70000000000005</c:v>
                </c:pt>
                <c:pt idx="4498">
                  <c:v>449.8</c:v>
                </c:pt>
                <c:pt idx="4499">
                  <c:v>449.90000000000003</c:v>
                </c:pt>
                <c:pt idx="4500">
                  <c:v>450</c:v>
                </c:pt>
                <c:pt idx="4501">
                  <c:v>450.1</c:v>
                </c:pt>
                <c:pt idx="4502">
                  <c:v>450.20000000000005</c:v>
                </c:pt>
                <c:pt idx="4503">
                  <c:v>450.3</c:v>
                </c:pt>
                <c:pt idx="4504">
                  <c:v>450.40000000000003</c:v>
                </c:pt>
                <c:pt idx="4505">
                  <c:v>450.5</c:v>
                </c:pt>
                <c:pt idx="4506">
                  <c:v>450.6</c:v>
                </c:pt>
                <c:pt idx="4507">
                  <c:v>450.70000000000005</c:v>
                </c:pt>
                <c:pt idx="4508">
                  <c:v>450.8</c:v>
                </c:pt>
                <c:pt idx="4509">
                  <c:v>450.90000000000003</c:v>
                </c:pt>
                <c:pt idx="4510">
                  <c:v>451</c:v>
                </c:pt>
                <c:pt idx="4511">
                  <c:v>451.1</c:v>
                </c:pt>
                <c:pt idx="4512">
                  <c:v>451.20000000000005</c:v>
                </c:pt>
                <c:pt idx="4513">
                  <c:v>451.3</c:v>
                </c:pt>
                <c:pt idx="4514">
                  <c:v>451.40000000000003</c:v>
                </c:pt>
                <c:pt idx="4515">
                  <c:v>451.5</c:v>
                </c:pt>
                <c:pt idx="4516">
                  <c:v>451.6</c:v>
                </c:pt>
                <c:pt idx="4517">
                  <c:v>451.70000000000005</c:v>
                </c:pt>
                <c:pt idx="4518">
                  <c:v>451.8</c:v>
                </c:pt>
                <c:pt idx="4519">
                  <c:v>451.90000000000003</c:v>
                </c:pt>
                <c:pt idx="4520">
                  <c:v>452</c:v>
                </c:pt>
                <c:pt idx="4521">
                  <c:v>452.1</c:v>
                </c:pt>
                <c:pt idx="4522">
                  <c:v>452.20000000000005</c:v>
                </c:pt>
                <c:pt idx="4523">
                  <c:v>452.3</c:v>
                </c:pt>
                <c:pt idx="4524">
                  <c:v>452.40000000000003</c:v>
                </c:pt>
                <c:pt idx="4525">
                  <c:v>452.5</c:v>
                </c:pt>
                <c:pt idx="4526">
                  <c:v>452.6</c:v>
                </c:pt>
                <c:pt idx="4527">
                  <c:v>452.70000000000005</c:v>
                </c:pt>
                <c:pt idx="4528">
                  <c:v>452.8</c:v>
                </c:pt>
                <c:pt idx="4529">
                  <c:v>452.90000000000003</c:v>
                </c:pt>
                <c:pt idx="4530">
                  <c:v>453</c:v>
                </c:pt>
                <c:pt idx="4531">
                  <c:v>453.1</c:v>
                </c:pt>
                <c:pt idx="4532">
                  <c:v>453.20000000000005</c:v>
                </c:pt>
                <c:pt idx="4533">
                  <c:v>453.3</c:v>
                </c:pt>
                <c:pt idx="4534">
                  <c:v>453.40000000000003</c:v>
                </c:pt>
                <c:pt idx="4535">
                  <c:v>453.5</c:v>
                </c:pt>
                <c:pt idx="4536">
                  <c:v>453.6</c:v>
                </c:pt>
                <c:pt idx="4537">
                  <c:v>453.70000000000005</c:v>
                </c:pt>
                <c:pt idx="4538">
                  <c:v>453.8</c:v>
                </c:pt>
                <c:pt idx="4539">
                  <c:v>453.90000000000003</c:v>
                </c:pt>
                <c:pt idx="4540">
                  <c:v>454</c:v>
                </c:pt>
                <c:pt idx="4541">
                  <c:v>454.1</c:v>
                </c:pt>
                <c:pt idx="4542">
                  <c:v>454.20000000000005</c:v>
                </c:pt>
                <c:pt idx="4543">
                  <c:v>454.3</c:v>
                </c:pt>
                <c:pt idx="4544">
                  <c:v>454.40000000000003</c:v>
                </c:pt>
                <c:pt idx="4545">
                  <c:v>454.5</c:v>
                </c:pt>
                <c:pt idx="4546">
                  <c:v>454.6</c:v>
                </c:pt>
                <c:pt idx="4547">
                  <c:v>454.70000000000005</c:v>
                </c:pt>
                <c:pt idx="4548">
                  <c:v>454.8</c:v>
                </c:pt>
                <c:pt idx="4549">
                  <c:v>454.90000000000003</c:v>
                </c:pt>
                <c:pt idx="4550">
                  <c:v>455</c:v>
                </c:pt>
                <c:pt idx="4551">
                  <c:v>455.1</c:v>
                </c:pt>
                <c:pt idx="4552">
                  <c:v>455.20000000000005</c:v>
                </c:pt>
                <c:pt idx="4553">
                  <c:v>455.3</c:v>
                </c:pt>
                <c:pt idx="4554">
                  <c:v>455.40000000000003</c:v>
                </c:pt>
                <c:pt idx="4555">
                  <c:v>455.5</c:v>
                </c:pt>
                <c:pt idx="4556">
                  <c:v>455.6</c:v>
                </c:pt>
                <c:pt idx="4557">
                  <c:v>455.70000000000005</c:v>
                </c:pt>
                <c:pt idx="4558">
                  <c:v>455.8</c:v>
                </c:pt>
                <c:pt idx="4559">
                  <c:v>455.90000000000003</c:v>
                </c:pt>
                <c:pt idx="4560">
                  <c:v>456</c:v>
                </c:pt>
                <c:pt idx="4561">
                  <c:v>456.1</c:v>
                </c:pt>
                <c:pt idx="4562">
                  <c:v>456.20000000000005</c:v>
                </c:pt>
                <c:pt idx="4563">
                  <c:v>456.3</c:v>
                </c:pt>
                <c:pt idx="4564">
                  <c:v>456.40000000000003</c:v>
                </c:pt>
                <c:pt idx="4565">
                  <c:v>456.5</c:v>
                </c:pt>
                <c:pt idx="4566">
                  <c:v>456.6</c:v>
                </c:pt>
                <c:pt idx="4567">
                  <c:v>456.70000000000005</c:v>
                </c:pt>
                <c:pt idx="4568">
                  <c:v>456.8</c:v>
                </c:pt>
                <c:pt idx="4569">
                  <c:v>456.90000000000003</c:v>
                </c:pt>
                <c:pt idx="4570">
                  <c:v>457</c:v>
                </c:pt>
                <c:pt idx="4571">
                  <c:v>457.1</c:v>
                </c:pt>
                <c:pt idx="4572">
                  <c:v>457.20000000000005</c:v>
                </c:pt>
                <c:pt idx="4573">
                  <c:v>457.3</c:v>
                </c:pt>
                <c:pt idx="4574">
                  <c:v>457.40000000000003</c:v>
                </c:pt>
                <c:pt idx="4575">
                  <c:v>457.5</c:v>
                </c:pt>
                <c:pt idx="4576">
                  <c:v>457.6</c:v>
                </c:pt>
                <c:pt idx="4577">
                  <c:v>457.70000000000005</c:v>
                </c:pt>
                <c:pt idx="4578">
                  <c:v>457.8</c:v>
                </c:pt>
                <c:pt idx="4579">
                  <c:v>457.90000000000003</c:v>
                </c:pt>
                <c:pt idx="4580">
                  <c:v>458</c:v>
                </c:pt>
                <c:pt idx="4581">
                  <c:v>458.1</c:v>
                </c:pt>
                <c:pt idx="4582">
                  <c:v>458.20000000000005</c:v>
                </c:pt>
                <c:pt idx="4583">
                  <c:v>458.3</c:v>
                </c:pt>
                <c:pt idx="4584">
                  <c:v>458.40000000000003</c:v>
                </c:pt>
                <c:pt idx="4585">
                  <c:v>458.5</c:v>
                </c:pt>
                <c:pt idx="4586">
                  <c:v>458.6</c:v>
                </c:pt>
                <c:pt idx="4587">
                  <c:v>458.70000000000005</c:v>
                </c:pt>
                <c:pt idx="4588">
                  <c:v>458.8</c:v>
                </c:pt>
                <c:pt idx="4589">
                  <c:v>458.90000000000003</c:v>
                </c:pt>
                <c:pt idx="4590">
                  <c:v>459</c:v>
                </c:pt>
                <c:pt idx="4591">
                  <c:v>459.1</c:v>
                </c:pt>
                <c:pt idx="4592">
                  <c:v>459.20000000000005</c:v>
                </c:pt>
                <c:pt idx="4593">
                  <c:v>459.3</c:v>
                </c:pt>
                <c:pt idx="4594">
                  <c:v>459.40000000000003</c:v>
                </c:pt>
                <c:pt idx="4595">
                  <c:v>459.5</c:v>
                </c:pt>
                <c:pt idx="4596">
                  <c:v>459.6</c:v>
                </c:pt>
                <c:pt idx="4597">
                  <c:v>459.70000000000005</c:v>
                </c:pt>
                <c:pt idx="4598">
                  <c:v>459.8</c:v>
                </c:pt>
                <c:pt idx="4599">
                  <c:v>459.90000000000003</c:v>
                </c:pt>
                <c:pt idx="4600">
                  <c:v>460</c:v>
                </c:pt>
                <c:pt idx="4601">
                  <c:v>460.1</c:v>
                </c:pt>
                <c:pt idx="4602">
                  <c:v>460.20000000000005</c:v>
                </c:pt>
                <c:pt idx="4603">
                  <c:v>460.3</c:v>
                </c:pt>
                <c:pt idx="4604">
                  <c:v>460.40000000000003</c:v>
                </c:pt>
                <c:pt idx="4605">
                  <c:v>460.5</c:v>
                </c:pt>
                <c:pt idx="4606">
                  <c:v>460.6</c:v>
                </c:pt>
                <c:pt idx="4607">
                  <c:v>460.70000000000005</c:v>
                </c:pt>
                <c:pt idx="4608">
                  <c:v>460.8</c:v>
                </c:pt>
                <c:pt idx="4609">
                  <c:v>460.90000000000003</c:v>
                </c:pt>
                <c:pt idx="4610">
                  <c:v>461</c:v>
                </c:pt>
                <c:pt idx="4611">
                  <c:v>461.1</c:v>
                </c:pt>
                <c:pt idx="4612">
                  <c:v>461.20000000000005</c:v>
                </c:pt>
                <c:pt idx="4613">
                  <c:v>461.3</c:v>
                </c:pt>
                <c:pt idx="4614">
                  <c:v>461.40000000000003</c:v>
                </c:pt>
                <c:pt idx="4615">
                  <c:v>461.5</c:v>
                </c:pt>
                <c:pt idx="4616">
                  <c:v>461.6</c:v>
                </c:pt>
                <c:pt idx="4617">
                  <c:v>461.70000000000005</c:v>
                </c:pt>
                <c:pt idx="4618">
                  <c:v>461.8</c:v>
                </c:pt>
                <c:pt idx="4619">
                  <c:v>461.90000000000003</c:v>
                </c:pt>
                <c:pt idx="4620">
                  <c:v>462</c:v>
                </c:pt>
                <c:pt idx="4621">
                  <c:v>462.1</c:v>
                </c:pt>
                <c:pt idx="4622">
                  <c:v>462.20000000000005</c:v>
                </c:pt>
                <c:pt idx="4623">
                  <c:v>462.3</c:v>
                </c:pt>
                <c:pt idx="4624">
                  <c:v>462.40000000000003</c:v>
                </c:pt>
                <c:pt idx="4625">
                  <c:v>462.5</c:v>
                </c:pt>
                <c:pt idx="4626">
                  <c:v>462.6</c:v>
                </c:pt>
                <c:pt idx="4627">
                  <c:v>462.70000000000005</c:v>
                </c:pt>
                <c:pt idx="4628">
                  <c:v>462.8</c:v>
                </c:pt>
                <c:pt idx="4629">
                  <c:v>462.90000000000003</c:v>
                </c:pt>
                <c:pt idx="4630">
                  <c:v>463</c:v>
                </c:pt>
                <c:pt idx="4631">
                  <c:v>463.1</c:v>
                </c:pt>
                <c:pt idx="4632">
                  <c:v>463.20000000000005</c:v>
                </c:pt>
                <c:pt idx="4633">
                  <c:v>463.3</c:v>
                </c:pt>
                <c:pt idx="4634">
                  <c:v>463.40000000000003</c:v>
                </c:pt>
                <c:pt idx="4635">
                  <c:v>463.5</c:v>
                </c:pt>
                <c:pt idx="4636">
                  <c:v>463.6</c:v>
                </c:pt>
                <c:pt idx="4637">
                  <c:v>463.70000000000005</c:v>
                </c:pt>
                <c:pt idx="4638">
                  <c:v>463.8</c:v>
                </c:pt>
                <c:pt idx="4639">
                  <c:v>463.90000000000003</c:v>
                </c:pt>
                <c:pt idx="4640">
                  <c:v>464</c:v>
                </c:pt>
                <c:pt idx="4641">
                  <c:v>464.1</c:v>
                </c:pt>
                <c:pt idx="4642">
                  <c:v>464.20000000000005</c:v>
                </c:pt>
                <c:pt idx="4643">
                  <c:v>464.3</c:v>
                </c:pt>
                <c:pt idx="4644">
                  <c:v>464.40000000000003</c:v>
                </c:pt>
                <c:pt idx="4645">
                  <c:v>464.5</c:v>
                </c:pt>
                <c:pt idx="4646">
                  <c:v>464.6</c:v>
                </c:pt>
                <c:pt idx="4647">
                  <c:v>464.70000000000005</c:v>
                </c:pt>
                <c:pt idx="4648">
                  <c:v>464.8</c:v>
                </c:pt>
                <c:pt idx="4649">
                  <c:v>464.90000000000003</c:v>
                </c:pt>
                <c:pt idx="4650">
                  <c:v>465</c:v>
                </c:pt>
                <c:pt idx="4651">
                  <c:v>465.1</c:v>
                </c:pt>
                <c:pt idx="4652">
                  <c:v>465.20000000000005</c:v>
                </c:pt>
                <c:pt idx="4653">
                  <c:v>465.3</c:v>
                </c:pt>
                <c:pt idx="4654">
                  <c:v>465.40000000000003</c:v>
                </c:pt>
                <c:pt idx="4655">
                  <c:v>465.5</c:v>
                </c:pt>
                <c:pt idx="4656">
                  <c:v>465.6</c:v>
                </c:pt>
                <c:pt idx="4657">
                  <c:v>465.70000000000005</c:v>
                </c:pt>
                <c:pt idx="4658">
                  <c:v>465.8</c:v>
                </c:pt>
                <c:pt idx="4659">
                  <c:v>465.90000000000003</c:v>
                </c:pt>
                <c:pt idx="4660">
                  <c:v>466</c:v>
                </c:pt>
                <c:pt idx="4661">
                  <c:v>466.1</c:v>
                </c:pt>
                <c:pt idx="4662">
                  <c:v>466.20000000000005</c:v>
                </c:pt>
                <c:pt idx="4663">
                  <c:v>466.3</c:v>
                </c:pt>
                <c:pt idx="4664">
                  <c:v>466.40000000000003</c:v>
                </c:pt>
                <c:pt idx="4665">
                  <c:v>466.5</c:v>
                </c:pt>
                <c:pt idx="4666">
                  <c:v>466.6</c:v>
                </c:pt>
                <c:pt idx="4667">
                  <c:v>466.70000000000005</c:v>
                </c:pt>
                <c:pt idx="4668">
                  <c:v>466.8</c:v>
                </c:pt>
                <c:pt idx="4669">
                  <c:v>466.90000000000003</c:v>
                </c:pt>
                <c:pt idx="4670">
                  <c:v>467</c:v>
                </c:pt>
                <c:pt idx="4671">
                  <c:v>467.1</c:v>
                </c:pt>
                <c:pt idx="4672">
                  <c:v>467.20000000000005</c:v>
                </c:pt>
                <c:pt idx="4673">
                  <c:v>467.3</c:v>
                </c:pt>
                <c:pt idx="4674">
                  <c:v>467.40000000000003</c:v>
                </c:pt>
                <c:pt idx="4675">
                  <c:v>467.5</c:v>
                </c:pt>
                <c:pt idx="4676">
                  <c:v>467.6</c:v>
                </c:pt>
                <c:pt idx="4677">
                  <c:v>467.70000000000005</c:v>
                </c:pt>
                <c:pt idx="4678">
                  <c:v>467.8</c:v>
                </c:pt>
                <c:pt idx="4679">
                  <c:v>467.90000000000003</c:v>
                </c:pt>
                <c:pt idx="4680">
                  <c:v>468</c:v>
                </c:pt>
                <c:pt idx="4681">
                  <c:v>468.1</c:v>
                </c:pt>
                <c:pt idx="4682">
                  <c:v>468.20000000000005</c:v>
                </c:pt>
                <c:pt idx="4683">
                  <c:v>468.3</c:v>
                </c:pt>
                <c:pt idx="4684">
                  <c:v>468.40000000000003</c:v>
                </c:pt>
                <c:pt idx="4685">
                  <c:v>468.5</c:v>
                </c:pt>
                <c:pt idx="4686">
                  <c:v>468.6</c:v>
                </c:pt>
                <c:pt idx="4687">
                  <c:v>468.70000000000005</c:v>
                </c:pt>
                <c:pt idx="4688">
                  <c:v>468.8</c:v>
                </c:pt>
                <c:pt idx="4689">
                  <c:v>468.90000000000003</c:v>
                </c:pt>
                <c:pt idx="4690">
                  <c:v>469</c:v>
                </c:pt>
                <c:pt idx="4691">
                  <c:v>469.1</c:v>
                </c:pt>
                <c:pt idx="4692">
                  <c:v>469.20000000000005</c:v>
                </c:pt>
                <c:pt idx="4693">
                  <c:v>469.3</c:v>
                </c:pt>
                <c:pt idx="4694">
                  <c:v>469.40000000000003</c:v>
                </c:pt>
                <c:pt idx="4695">
                  <c:v>469.5</c:v>
                </c:pt>
                <c:pt idx="4696">
                  <c:v>469.6</c:v>
                </c:pt>
                <c:pt idx="4697">
                  <c:v>469.70000000000005</c:v>
                </c:pt>
                <c:pt idx="4698">
                  <c:v>469.8</c:v>
                </c:pt>
                <c:pt idx="4699">
                  <c:v>469.90000000000003</c:v>
                </c:pt>
                <c:pt idx="4700">
                  <c:v>470</c:v>
                </c:pt>
                <c:pt idx="4701">
                  <c:v>470.1</c:v>
                </c:pt>
                <c:pt idx="4702">
                  <c:v>470.20000000000005</c:v>
                </c:pt>
                <c:pt idx="4703">
                  <c:v>470.3</c:v>
                </c:pt>
                <c:pt idx="4704">
                  <c:v>470.40000000000003</c:v>
                </c:pt>
                <c:pt idx="4705">
                  <c:v>470.5</c:v>
                </c:pt>
                <c:pt idx="4706">
                  <c:v>470.6</c:v>
                </c:pt>
                <c:pt idx="4707">
                  <c:v>470.70000000000005</c:v>
                </c:pt>
                <c:pt idx="4708">
                  <c:v>470.8</c:v>
                </c:pt>
                <c:pt idx="4709">
                  <c:v>470.90000000000003</c:v>
                </c:pt>
                <c:pt idx="4710">
                  <c:v>471</c:v>
                </c:pt>
                <c:pt idx="4711">
                  <c:v>471.1</c:v>
                </c:pt>
                <c:pt idx="4712">
                  <c:v>471.20000000000005</c:v>
                </c:pt>
                <c:pt idx="4713">
                  <c:v>471.3</c:v>
                </c:pt>
                <c:pt idx="4714">
                  <c:v>471.40000000000003</c:v>
                </c:pt>
                <c:pt idx="4715">
                  <c:v>471.5</c:v>
                </c:pt>
                <c:pt idx="4716">
                  <c:v>471.6</c:v>
                </c:pt>
                <c:pt idx="4717">
                  <c:v>471.70000000000005</c:v>
                </c:pt>
                <c:pt idx="4718">
                  <c:v>471.8</c:v>
                </c:pt>
                <c:pt idx="4719">
                  <c:v>471.90000000000003</c:v>
                </c:pt>
                <c:pt idx="4720">
                  <c:v>472</c:v>
                </c:pt>
                <c:pt idx="4721">
                  <c:v>472.1</c:v>
                </c:pt>
                <c:pt idx="4722">
                  <c:v>472.20000000000005</c:v>
                </c:pt>
                <c:pt idx="4723">
                  <c:v>472.3</c:v>
                </c:pt>
                <c:pt idx="4724">
                  <c:v>472.40000000000003</c:v>
                </c:pt>
                <c:pt idx="4725">
                  <c:v>472.5</c:v>
                </c:pt>
                <c:pt idx="4726">
                  <c:v>472.6</c:v>
                </c:pt>
                <c:pt idx="4727">
                  <c:v>472.70000000000005</c:v>
                </c:pt>
                <c:pt idx="4728">
                  <c:v>472.8</c:v>
                </c:pt>
                <c:pt idx="4729">
                  <c:v>472.90000000000003</c:v>
                </c:pt>
                <c:pt idx="4730">
                  <c:v>473</c:v>
                </c:pt>
                <c:pt idx="4731">
                  <c:v>473.1</c:v>
                </c:pt>
                <c:pt idx="4732">
                  <c:v>473.20000000000005</c:v>
                </c:pt>
                <c:pt idx="4733">
                  <c:v>473.3</c:v>
                </c:pt>
                <c:pt idx="4734">
                  <c:v>473.40000000000003</c:v>
                </c:pt>
                <c:pt idx="4735">
                  <c:v>473.5</c:v>
                </c:pt>
                <c:pt idx="4736">
                  <c:v>473.6</c:v>
                </c:pt>
                <c:pt idx="4737">
                  <c:v>473.70000000000005</c:v>
                </c:pt>
                <c:pt idx="4738">
                  <c:v>473.8</c:v>
                </c:pt>
                <c:pt idx="4739">
                  <c:v>473.90000000000003</c:v>
                </c:pt>
                <c:pt idx="4740">
                  <c:v>474</c:v>
                </c:pt>
                <c:pt idx="4741">
                  <c:v>474.1</c:v>
                </c:pt>
                <c:pt idx="4742">
                  <c:v>474.20000000000005</c:v>
                </c:pt>
                <c:pt idx="4743">
                  <c:v>474.3</c:v>
                </c:pt>
                <c:pt idx="4744">
                  <c:v>474.40000000000003</c:v>
                </c:pt>
                <c:pt idx="4745">
                  <c:v>474.5</c:v>
                </c:pt>
                <c:pt idx="4746">
                  <c:v>474.6</c:v>
                </c:pt>
                <c:pt idx="4747">
                  <c:v>474.70000000000005</c:v>
                </c:pt>
                <c:pt idx="4748">
                  <c:v>474.8</c:v>
                </c:pt>
                <c:pt idx="4749">
                  <c:v>474.90000000000003</c:v>
                </c:pt>
                <c:pt idx="4750">
                  <c:v>475</c:v>
                </c:pt>
                <c:pt idx="4751">
                  <c:v>475.1</c:v>
                </c:pt>
                <c:pt idx="4752">
                  <c:v>475.20000000000005</c:v>
                </c:pt>
                <c:pt idx="4753">
                  <c:v>475.3</c:v>
                </c:pt>
                <c:pt idx="4754">
                  <c:v>475.40000000000003</c:v>
                </c:pt>
                <c:pt idx="4755">
                  <c:v>475.5</c:v>
                </c:pt>
                <c:pt idx="4756">
                  <c:v>475.6</c:v>
                </c:pt>
                <c:pt idx="4757">
                  <c:v>475.70000000000005</c:v>
                </c:pt>
                <c:pt idx="4758">
                  <c:v>475.8</c:v>
                </c:pt>
                <c:pt idx="4759">
                  <c:v>475.90000000000003</c:v>
                </c:pt>
                <c:pt idx="4760">
                  <c:v>476</c:v>
                </c:pt>
                <c:pt idx="4761">
                  <c:v>476.1</c:v>
                </c:pt>
                <c:pt idx="4762">
                  <c:v>476.20000000000005</c:v>
                </c:pt>
                <c:pt idx="4763">
                  <c:v>476.3</c:v>
                </c:pt>
                <c:pt idx="4764">
                  <c:v>476.40000000000003</c:v>
                </c:pt>
                <c:pt idx="4765">
                  <c:v>476.5</c:v>
                </c:pt>
                <c:pt idx="4766">
                  <c:v>476.6</c:v>
                </c:pt>
                <c:pt idx="4767">
                  <c:v>476.70000000000005</c:v>
                </c:pt>
                <c:pt idx="4768">
                  <c:v>476.8</c:v>
                </c:pt>
                <c:pt idx="4769">
                  <c:v>476.90000000000003</c:v>
                </c:pt>
                <c:pt idx="4770">
                  <c:v>477</c:v>
                </c:pt>
                <c:pt idx="4771">
                  <c:v>477.1</c:v>
                </c:pt>
                <c:pt idx="4772">
                  <c:v>477.20000000000005</c:v>
                </c:pt>
                <c:pt idx="4773">
                  <c:v>477.3</c:v>
                </c:pt>
                <c:pt idx="4774">
                  <c:v>477.40000000000003</c:v>
                </c:pt>
                <c:pt idx="4775">
                  <c:v>477.5</c:v>
                </c:pt>
                <c:pt idx="4776">
                  <c:v>477.6</c:v>
                </c:pt>
                <c:pt idx="4777">
                  <c:v>477.70000000000005</c:v>
                </c:pt>
                <c:pt idx="4778">
                  <c:v>477.8</c:v>
                </c:pt>
                <c:pt idx="4779">
                  <c:v>477.90000000000003</c:v>
                </c:pt>
                <c:pt idx="4780">
                  <c:v>478</c:v>
                </c:pt>
                <c:pt idx="4781">
                  <c:v>478.1</c:v>
                </c:pt>
                <c:pt idx="4782">
                  <c:v>478.20000000000005</c:v>
                </c:pt>
                <c:pt idx="4783">
                  <c:v>478.3</c:v>
                </c:pt>
                <c:pt idx="4784">
                  <c:v>478.40000000000003</c:v>
                </c:pt>
                <c:pt idx="4785">
                  <c:v>478.5</c:v>
                </c:pt>
                <c:pt idx="4786">
                  <c:v>478.6</c:v>
                </c:pt>
                <c:pt idx="4787">
                  <c:v>478.70000000000005</c:v>
                </c:pt>
                <c:pt idx="4788">
                  <c:v>478.8</c:v>
                </c:pt>
                <c:pt idx="4789">
                  <c:v>478.90000000000003</c:v>
                </c:pt>
                <c:pt idx="4790">
                  <c:v>479</c:v>
                </c:pt>
                <c:pt idx="4791">
                  <c:v>479.1</c:v>
                </c:pt>
                <c:pt idx="4792">
                  <c:v>479.20000000000005</c:v>
                </c:pt>
                <c:pt idx="4793">
                  <c:v>479.3</c:v>
                </c:pt>
                <c:pt idx="4794">
                  <c:v>479.40000000000003</c:v>
                </c:pt>
                <c:pt idx="4795">
                  <c:v>479.5</c:v>
                </c:pt>
                <c:pt idx="4796">
                  <c:v>479.6</c:v>
                </c:pt>
                <c:pt idx="4797">
                  <c:v>479.70000000000005</c:v>
                </c:pt>
                <c:pt idx="4798">
                  <c:v>479.8</c:v>
                </c:pt>
                <c:pt idx="4799">
                  <c:v>479.90000000000003</c:v>
                </c:pt>
                <c:pt idx="4800">
                  <c:v>480</c:v>
                </c:pt>
                <c:pt idx="4801">
                  <c:v>480.1</c:v>
                </c:pt>
                <c:pt idx="4802">
                  <c:v>480.20000000000005</c:v>
                </c:pt>
                <c:pt idx="4803">
                  <c:v>480.3</c:v>
                </c:pt>
                <c:pt idx="4804">
                  <c:v>480.40000000000003</c:v>
                </c:pt>
                <c:pt idx="4805">
                  <c:v>480.5</c:v>
                </c:pt>
                <c:pt idx="4806">
                  <c:v>480.6</c:v>
                </c:pt>
                <c:pt idx="4807">
                  <c:v>480.70000000000005</c:v>
                </c:pt>
                <c:pt idx="4808">
                  <c:v>480.8</c:v>
                </c:pt>
                <c:pt idx="4809">
                  <c:v>480.90000000000003</c:v>
                </c:pt>
                <c:pt idx="4810">
                  <c:v>481</c:v>
                </c:pt>
                <c:pt idx="4811">
                  <c:v>481.1</c:v>
                </c:pt>
                <c:pt idx="4812">
                  <c:v>481.20000000000005</c:v>
                </c:pt>
                <c:pt idx="4813">
                  <c:v>481.3</c:v>
                </c:pt>
                <c:pt idx="4814">
                  <c:v>481.40000000000003</c:v>
                </c:pt>
                <c:pt idx="4815">
                  <c:v>481.5</c:v>
                </c:pt>
                <c:pt idx="4816">
                  <c:v>481.6</c:v>
                </c:pt>
                <c:pt idx="4817">
                  <c:v>481.70000000000005</c:v>
                </c:pt>
                <c:pt idx="4818">
                  <c:v>481.8</c:v>
                </c:pt>
                <c:pt idx="4819">
                  <c:v>481.90000000000003</c:v>
                </c:pt>
                <c:pt idx="4820">
                  <c:v>482</c:v>
                </c:pt>
                <c:pt idx="4821">
                  <c:v>482.1</c:v>
                </c:pt>
                <c:pt idx="4822">
                  <c:v>482.20000000000005</c:v>
                </c:pt>
                <c:pt idx="4823">
                  <c:v>482.3</c:v>
                </c:pt>
                <c:pt idx="4824">
                  <c:v>482.40000000000003</c:v>
                </c:pt>
                <c:pt idx="4825">
                  <c:v>482.5</c:v>
                </c:pt>
                <c:pt idx="4826">
                  <c:v>482.6</c:v>
                </c:pt>
                <c:pt idx="4827">
                  <c:v>482.70000000000005</c:v>
                </c:pt>
                <c:pt idx="4828">
                  <c:v>482.8</c:v>
                </c:pt>
                <c:pt idx="4829">
                  <c:v>482.90000000000003</c:v>
                </c:pt>
                <c:pt idx="4830">
                  <c:v>483</c:v>
                </c:pt>
                <c:pt idx="4831">
                  <c:v>483.1</c:v>
                </c:pt>
                <c:pt idx="4832">
                  <c:v>483.20000000000005</c:v>
                </c:pt>
                <c:pt idx="4833">
                  <c:v>483.3</c:v>
                </c:pt>
                <c:pt idx="4834">
                  <c:v>483.40000000000003</c:v>
                </c:pt>
                <c:pt idx="4835">
                  <c:v>483.5</c:v>
                </c:pt>
                <c:pt idx="4836">
                  <c:v>483.6</c:v>
                </c:pt>
                <c:pt idx="4837">
                  <c:v>483.70000000000005</c:v>
                </c:pt>
                <c:pt idx="4838">
                  <c:v>483.8</c:v>
                </c:pt>
                <c:pt idx="4839">
                  <c:v>483.90000000000003</c:v>
                </c:pt>
                <c:pt idx="4840">
                  <c:v>484</c:v>
                </c:pt>
                <c:pt idx="4841">
                  <c:v>484.1</c:v>
                </c:pt>
                <c:pt idx="4842">
                  <c:v>484.20000000000005</c:v>
                </c:pt>
                <c:pt idx="4843">
                  <c:v>484.3</c:v>
                </c:pt>
                <c:pt idx="4844">
                  <c:v>484.40000000000003</c:v>
                </c:pt>
                <c:pt idx="4845">
                  <c:v>484.5</c:v>
                </c:pt>
                <c:pt idx="4846">
                  <c:v>484.6</c:v>
                </c:pt>
                <c:pt idx="4847">
                  <c:v>484.70000000000005</c:v>
                </c:pt>
                <c:pt idx="4848">
                  <c:v>484.8</c:v>
                </c:pt>
                <c:pt idx="4849">
                  <c:v>484.90000000000003</c:v>
                </c:pt>
                <c:pt idx="4850">
                  <c:v>485</c:v>
                </c:pt>
                <c:pt idx="4851">
                  <c:v>485.1</c:v>
                </c:pt>
                <c:pt idx="4852">
                  <c:v>485.20000000000005</c:v>
                </c:pt>
                <c:pt idx="4853">
                  <c:v>485.3</c:v>
                </c:pt>
                <c:pt idx="4854">
                  <c:v>485.40000000000003</c:v>
                </c:pt>
                <c:pt idx="4855">
                  <c:v>485.5</c:v>
                </c:pt>
                <c:pt idx="4856">
                  <c:v>485.6</c:v>
                </c:pt>
                <c:pt idx="4857">
                  <c:v>485.70000000000005</c:v>
                </c:pt>
                <c:pt idx="4858">
                  <c:v>485.8</c:v>
                </c:pt>
                <c:pt idx="4859">
                  <c:v>485.90000000000003</c:v>
                </c:pt>
                <c:pt idx="4860">
                  <c:v>486</c:v>
                </c:pt>
                <c:pt idx="4861">
                  <c:v>486.1</c:v>
                </c:pt>
                <c:pt idx="4862">
                  <c:v>486.20000000000005</c:v>
                </c:pt>
                <c:pt idx="4863">
                  <c:v>486.3</c:v>
                </c:pt>
                <c:pt idx="4864">
                  <c:v>486.40000000000003</c:v>
                </c:pt>
                <c:pt idx="4865">
                  <c:v>486.5</c:v>
                </c:pt>
                <c:pt idx="4866">
                  <c:v>486.6</c:v>
                </c:pt>
                <c:pt idx="4867">
                  <c:v>486.70000000000005</c:v>
                </c:pt>
                <c:pt idx="4868">
                  <c:v>486.8</c:v>
                </c:pt>
                <c:pt idx="4869">
                  <c:v>486.90000000000003</c:v>
                </c:pt>
                <c:pt idx="4870">
                  <c:v>487</c:v>
                </c:pt>
                <c:pt idx="4871">
                  <c:v>487.1</c:v>
                </c:pt>
                <c:pt idx="4872">
                  <c:v>487.20000000000005</c:v>
                </c:pt>
                <c:pt idx="4873">
                  <c:v>487.3</c:v>
                </c:pt>
                <c:pt idx="4874">
                  <c:v>487.40000000000003</c:v>
                </c:pt>
                <c:pt idx="4875">
                  <c:v>487.5</c:v>
                </c:pt>
                <c:pt idx="4876">
                  <c:v>487.6</c:v>
                </c:pt>
                <c:pt idx="4877">
                  <c:v>487.70000000000005</c:v>
                </c:pt>
                <c:pt idx="4878">
                  <c:v>487.8</c:v>
                </c:pt>
                <c:pt idx="4879">
                  <c:v>487.90000000000003</c:v>
                </c:pt>
                <c:pt idx="4880">
                  <c:v>488</c:v>
                </c:pt>
                <c:pt idx="4881">
                  <c:v>488.1</c:v>
                </c:pt>
                <c:pt idx="4882">
                  <c:v>488.20000000000005</c:v>
                </c:pt>
                <c:pt idx="4883">
                  <c:v>488.3</c:v>
                </c:pt>
                <c:pt idx="4884">
                  <c:v>488.40000000000003</c:v>
                </c:pt>
                <c:pt idx="4885">
                  <c:v>488.5</c:v>
                </c:pt>
                <c:pt idx="4886">
                  <c:v>488.6</c:v>
                </c:pt>
                <c:pt idx="4887">
                  <c:v>488.70000000000005</c:v>
                </c:pt>
                <c:pt idx="4888">
                  <c:v>488.8</c:v>
                </c:pt>
                <c:pt idx="4889">
                  <c:v>488.90000000000003</c:v>
                </c:pt>
                <c:pt idx="4890">
                  <c:v>489</c:v>
                </c:pt>
                <c:pt idx="4891">
                  <c:v>489.1</c:v>
                </c:pt>
                <c:pt idx="4892">
                  <c:v>489.20000000000005</c:v>
                </c:pt>
                <c:pt idx="4893">
                  <c:v>489.3</c:v>
                </c:pt>
                <c:pt idx="4894">
                  <c:v>489.40000000000003</c:v>
                </c:pt>
                <c:pt idx="4895">
                  <c:v>489.5</c:v>
                </c:pt>
                <c:pt idx="4896">
                  <c:v>489.6</c:v>
                </c:pt>
                <c:pt idx="4897">
                  <c:v>489.70000000000005</c:v>
                </c:pt>
                <c:pt idx="4898">
                  <c:v>489.8</c:v>
                </c:pt>
                <c:pt idx="4899">
                  <c:v>489.90000000000003</c:v>
                </c:pt>
                <c:pt idx="4900">
                  <c:v>490</c:v>
                </c:pt>
                <c:pt idx="4901">
                  <c:v>490.1</c:v>
                </c:pt>
                <c:pt idx="4902">
                  <c:v>490.20000000000005</c:v>
                </c:pt>
                <c:pt idx="4903">
                  <c:v>490.3</c:v>
                </c:pt>
                <c:pt idx="4904">
                  <c:v>490.40000000000003</c:v>
                </c:pt>
                <c:pt idx="4905">
                  <c:v>490.5</c:v>
                </c:pt>
                <c:pt idx="4906">
                  <c:v>490.6</c:v>
                </c:pt>
                <c:pt idx="4907">
                  <c:v>490.70000000000005</c:v>
                </c:pt>
                <c:pt idx="4908">
                  <c:v>490.8</c:v>
                </c:pt>
                <c:pt idx="4909">
                  <c:v>490.90000000000003</c:v>
                </c:pt>
                <c:pt idx="4910">
                  <c:v>491</c:v>
                </c:pt>
                <c:pt idx="4911">
                  <c:v>491.1</c:v>
                </c:pt>
                <c:pt idx="4912">
                  <c:v>491.20000000000005</c:v>
                </c:pt>
                <c:pt idx="4913">
                  <c:v>491.3</c:v>
                </c:pt>
                <c:pt idx="4914">
                  <c:v>491.40000000000003</c:v>
                </c:pt>
                <c:pt idx="4915">
                  <c:v>491.5</c:v>
                </c:pt>
                <c:pt idx="4916">
                  <c:v>491.6</c:v>
                </c:pt>
                <c:pt idx="4917">
                  <c:v>491.70000000000005</c:v>
                </c:pt>
                <c:pt idx="4918">
                  <c:v>491.8</c:v>
                </c:pt>
                <c:pt idx="4919">
                  <c:v>491.90000000000003</c:v>
                </c:pt>
                <c:pt idx="4920">
                  <c:v>492</c:v>
                </c:pt>
                <c:pt idx="4921">
                  <c:v>492.1</c:v>
                </c:pt>
                <c:pt idx="4922">
                  <c:v>492.20000000000005</c:v>
                </c:pt>
                <c:pt idx="4923">
                  <c:v>492.3</c:v>
                </c:pt>
                <c:pt idx="4924">
                  <c:v>492.40000000000003</c:v>
                </c:pt>
                <c:pt idx="4925">
                  <c:v>492.5</c:v>
                </c:pt>
                <c:pt idx="4926">
                  <c:v>492.6</c:v>
                </c:pt>
                <c:pt idx="4927">
                  <c:v>492.70000000000005</c:v>
                </c:pt>
                <c:pt idx="4928">
                  <c:v>492.8</c:v>
                </c:pt>
                <c:pt idx="4929">
                  <c:v>492.90000000000003</c:v>
                </c:pt>
                <c:pt idx="4930">
                  <c:v>493</c:v>
                </c:pt>
                <c:pt idx="4931">
                  <c:v>493.1</c:v>
                </c:pt>
                <c:pt idx="4932">
                  <c:v>493.20000000000005</c:v>
                </c:pt>
                <c:pt idx="4933">
                  <c:v>493.3</c:v>
                </c:pt>
                <c:pt idx="4934">
                  <c:v>493.40000000000003</c:v>
                </c:pt>
                <c:pt idx="4935">
                  <c:v>493.5</c:v>
                </c:pt>
                <c:pt idx="4936">
                  <c:v>493.6</c:v>
                </c:pt>
                <c:pt idx="4937">
                  <c:v>493.70000000000005</c:v>
                </c:pt>
                <c:pt idx="4938">
                  <c:v>493.8</c:v>
                </c:pt>
                <c:pt idx="4939">
                  <c:v>493.90000000000003</c:v>
                </c:pt>
                <c:pt idx="4940">
                  <c:v>494</c:v>
                </c:pt>
                <c:pt idx="4941">
                  <c:v>494.1</c:v>
                </c:pt>
                <c:pt idx="4942">
                  <c:v>494.20000000000005</c:v>
                </c:pt>
                <c:pt idx="4943">
                  <c:v>494.3</c:v>
                </c:pt>
                <c:pt idx="4944">
                  <c:v>494.40000000000003</c:v>
                </c:pt>
                <c:pt idx="4945">
                  <c:v>494.5</c:v>
                </c:pt>
                <c:pt idx="4946">
                  <c:v>494.6</c:v>
                </c:pt>
                <c:pt idx="4947">
                  <c:v>494.70000000000005</c:v>
                </c:pt>
                <c:pt idx="4948">
                  <c:v>494.8</c:v>
                </c:pt>
                <c:pt idx="4949">
                  <c:v>494.90000000000003</c:v>
                </c:pt>
                <c:pt idx="4950">
                  <c:v>495</c:v>
                </c:pt>
                <c:pt idx="4951">
                  <c:v>495.1</c:v>
                </c:pt>
                <c:pt idx="4952">
                  <c:v>495.20000000000005</c:v>
                </c:pt>
                <c:pt idx="4953">
                  <c:v>495.3</c:v>
                </c:pt>
                <c:pt idx="4954">
                  <c:v>495.40000000000003</c:v>
                </c:pt>
                <c:pt idx="4955">
                  <c:v>495.5</c:v>
                </c:pt>
                <c:pt idx="4956">
                  <c:v>495.6</c:v>
                </c:pt>
                <c:pt idx="4957">
                  <c:v>495.70000000000005</c:v>
                </c:pt>
                <c:pt idx="4958">
                  <c:v>495.8</c:v>
                </c:pt>
                <c:pt idx="4959">
                  <c:v>495.90000000000003</c:v>
                </c:pt>
                <c:pt idx="4960">
                  <c:v>496</c:v>
                </c:pt>
                <c:pt idx="4961">
                  <c:v>496.1</c:v>
                </c:pt>
                <c:pt idx="4962">
                  <c:v>496.20000000000005</c:v>
                </c:pt>
                <c:pt idx="4963">
                  <c:v>496.3</c:v>
                </c:pt>
                <c:pt idx="4964">
                  <c:v>496.40000000000003</c:v>
                </c:pt>
                <c:pt idx="4965">
                  <c:v>496.5</c:v>
                </c:pt>
                <c:pt idx="4966">
                  <c:v>496.6</c:v>
                </c:pt>
                <c:pt idx="4967">
                  <c:v>496.70000000000005</c:v>
                </c:pt>
                <c:pt idx="4968">
                  <c:v>496.8</c:v>
                </c:pt>
                <c:pt idx="4969">
                  <c:v>496.90000000000003</c:v>
                </c:pt>
                <c:pt idx="4970">
                  <c:v>497</c:v>
                </c:pt>
                <c:pt idx="4971">
                  <c:v>497.1</c:v>
                </c:pt>
                <c:pt idx="4972">
                  <c:v>497.20000000000005</c:v>
                </c:pt>
                <c:pt idx="4973">
                  <c:v>497.3</c:v>
                </c:pt>
                <c:pt idx="4974">
                  <c:v>497.40000000000003</c:v>
                </c:pt>
                <c:pt idx="4975">
                  <c:v>497.5</c:v>
                </c:pt>
                <c:pt idx="4976">
                  <c:v>497.6</c:v>
                </c:pt>
                <c:pt idx="4977">
                  <c:v>497.70000000000005</c:v>
                </c:pt>
                <c:pt idx="4978">
                  <c:v>497.8</c:v>
                </c:pt>
                <c:pt idx="4979">
                  <c:v>497.90000000000003</c:v>
                </c:pt>
                <c:pt idx="4980">
                  <c:v>498</c:v>
                </c:pt>
                <c:pt idx="4981">
                  <c:v>498.1</c:v>
                </c:pt>
                <c:pt idx="4982">
                  <c:v>498.20000000000005</c:v>
                </c:pt>
                <c:pt idx="4983">
                  <c:v>498.3</c:v>
                </c:pt>
                <c:pt idx="4984">
                  <c:v>498.40000000000003</c:v>
                </c:pt>
                <c:pt idx="4985">
                  <c:v>498.5</c:v>
                </c:pt>
                <c:pt idx="4986">
                  <c:v>498.6</c:v>
                </c:pt>
                <c:pt idx="4987">
                  <c:v>498.70000000000005</c:v>
                </c:pt>
                <c:pt idx="4988">
                  <c:v>498.8</c:v>
                </c:pt>
                <c:pt idx="4989">
                  <c:v>498.90000000000003</c:v>
                </c:pt>
                <c:pt idx="4990">
                  <c:v>499</c:v>
                </c:pt>
                <c:pt idx="4991">
                  <c:v>499.1</c:v>
                </c:pt>
                <c:pt idx="4992">
                  <c:v>499.20000000000005</c:v>
                </c:pt>
                <c:pt idx="4993">
                  <c:v>499.3</c:v>
                </c:pt>
                <c:pt idx="4994">
                  <c:v>499.40000000000003</c:v>
                </c:pt>
                <c:pt idx="4995">
                  <c:v>499.5</c:v>
                </c:pt>
                <c:pt idx="4996">
                  <c:v>499.6</c:v>
                </c:pt>
                <c:pt idx="4997">
                  <c:v>499.70000000000005</c:v>
                </c:pt>
                <c:pt idx="4998">
                  <c:v>499.8</c:v>
                </c:pt>
                <c:pt idx="4999">
                  <c:v>499.90000000000003</c:v>
                </c:pt>
                <c:pt idx="5000">
                  <c:v>500</c:v>
                </c:pt>
                <c:pt idx="5001">
                  <c:v>500.1</c:v>
                </c:pt>
                <c:pt idx="5002">
                  <c:v>500.20000000000005</c:v>
                </c:pt>
                <c:pt idx="5003">
                  <c:v>500.3</c:v>
                </c:pt>
                <c:pt idx="5004">
                  <c:v>500.40000000000003</c:v>
                </c:pt>
                <c:pt idx="5005">
                  <c:v>500.5</c:v>
                </c:pt>
                <c:pt idx="5006">
                  <c:v>500.6</c:v>
                </c:pt>
                <c:pt idx="5007">
                  <c:v>500.70000000000005</c:v>
                </c:pt>
                <c:pt idx="5008">
                  <c:v>500.8</c:v>
                </c:pt>
                <c:pt idx="5009">
                  <c:v>500.90000000000003</c:v>
                </c:pt>
                <c:pt idx="5010">
                  <c:v>501</c:v>
                </c:pt>
                <c:pt idx="5011">
                  <c:v>501.1</c:v>
                </c:pt>
                <c:pt idx="5012">
                  <c:v>501.20000000000005</c:v>
                </c:pt>
                <c:pt idx="5013">
                  <c:v>501.3</c:v>
                </c:pt>
                <c:pt idx="5014">
                  <c:v>501.40000000000003</c:v>
                </c:pt>
                <c:pt idx="5015">
                  <c:v>501.5</c:v>
                </c:pt>
                <c:pt idx="5016">
                  <c:v>501.6</c:v>
                </c:pt>
                <c:pt idx="5017">
                  <c:v>501.70000000000005</c:v>
                </c:pt>
                <c:pt idx="5018">
                  <c:v>501.8</c:v>
                </c:pt>
                <c:pt idx="5019">
                  <c:v>501.90000000000003</c:v>
                </c:pt>
                <c:pt idx="5020">
                  <c:v>502</c:v>
                </c:pt>
                <c:pt idx="5021">
                  <c:v>502.1</c:v>
                </c:pt>
                <c:pt idx="5022">
                  <c:v>502.20000000000005</c:v>
                </c:pt>
                <c:pt idx="5023">
                  <c:v>502.3</c:v>
                </c:pt>
                <c:pt idx="5024">
                  <c:v>502.40000000000003</c:v>
                </c:pt>
                <c:pt idx="5025">
                  <c:v>502.5</c:v>
                </c:pt>
                <c:pt idx="5026">
                  <c:v>502.6</c:v>
                </c:pt>
                <c:pt idx="5027">
                  <c:v>502.70000000000005</c:v>
                </c:pt>
                <c:pt idx="5028">
                  <c:v>502.8</c:v>
                </c:pt>
                <c:pt idx="5029">
                  <c:v>502.90000000000003</c:v>
                </c:pt>
                <c:pt idx="5030">
                  <c:v>503</c:v>
                </c:pt>
                <c:pt idx="5031">
                  <c:v>503.1</c:v>
                </c:pt>
                <c:pt idx="5032">
                  <c:v>503.20000000000005</c:v>
                </c:pt>
                <c:pt idx="5033">
                  <c:v>503.3</c:v>
                </c:pt>
                <c:pt idx="5034">
                  <c:v>503.40000000000003</c:v>
                </c:pt>
                <c:pt idx="5035">
                  <c:v>503.5</c:v>
                </c:pt>
                <c:pt idx="5036">
                  <c:v>503.6</c:v>
                </c:pt>
                <c:pt idx="5037">
                  <c:v>503.70000000000005</c:v>
                </c:pt>
                <c:pt idx="5038">
                  <c:v>503.8</c:v>
                </c:pt>
                <c:pt idx="5039">
                  <c:v>503.90000000000003</c:v>
                </c:pt>
                <c:pt idx="5040">
                  <c:v>504</c:v>
                </c:pt>
                <c:pt idx="5041">
                  <c:v>504.1</c:v>
                </c:pt>
                <c:pt idx="5042">
                  <c:v>504.20000000000005</c:v>
                </c:pt>
                <c:pt idx="5043">
                  <c:v>504.3</c:v>
                </c:pt>
                <c:pt idx="5044">
                  <c:v>504.40000000000003</c:v>
                </c:pt>
                <c:pt idx="5045">
                  <c:v>504.5</c:v>
                </c:pt>
                <c:pt idx="5046">
                  <c:v>504.6</c:v>
                </c:pt>
                <c:pt idx="5047">
                  <c:v>504.70000000000005</c:v>
                </c:pt>
                <c:pt idx="5048">
                  <c:v>504.8</c:v>
                </c:pt>
                <c:pt idx="5049">
                  <c:v>504.90000000000003</c:v>
                </c:pt>
                <c:pt idx="5050">
                  <c:v>505</c:v>
                </c:pt>
                <c:pt idx="5051">
                  <c:v>505.1</c:v>
                </c:pt>
                <c:pt idx="5052">
                  <c:v>505.20000000000005</c:v>
                </c:pt>
                <c:pt idx="5053">
                  <c:v>505.3</c:v>
                </c:pt>
                <c:pt idx="5054">
                  <c:v>505.40000000000003</c:v>
                </c:pt>
                <c:pt idx="5055">
                  <c:v>505.5</c:v>
                </c:pt>
                <c:pt idx="5056">
                  <c:v>505.6</c:v>
                </c:pt>
                <c:pt idx="5057">
                  <c:v>505.70000000000005</c:v>
                </c:pt>
                <c:pt idx="5058">
                  <c:v>505.8</c:v>
                </c:pt>
                <c:pt idx="5059">
                  <c:v>505.90000000000003</c:v>
                </c:pt>
                <c:pt idx="5060">
                  <c:v>506</c:v>
                </c:pt>
                <c:pt idx="5061">
                  <c:v>506.1</c:v>
                </c:pt>
                <c:pt idx="5062">
                  <c:v>506.20000000000005</c:v>
                </c:pt>
                <c:pt idx="5063">
                  <c:v>506.3</c:v>
                </c:pt>
                <c:pt idx="5064">
                  <c:v>506.40000000000003</c:v>
                </c:pt>
                <c:pt idx="5065">
                  <c:v>506.5</c:v>
                </c:pt>
                <c:pt idx="5066">
                  <c:v>506.6</c:v>
                </c:pt>
                <c:pt idx="5067">
                  <c:v>506.70000000000005</c:v>
                </c:pt>
                <c:pt idx="5068">
                  <c:v>506.8</c:v>
                </c:pt>
                <c:pt idx="5069">
                  <c:v>506.90000000000003</c:v>
                </c:pt>
                <c:pt idx="5070">
                  <c:v>507</c:v>
                </c:pt>
                <c:pt idx="5071">
                  <c:v>507.1</c:v>
                </c:pt>
                <c:pt idx="5072">
                  <c:v>507.20000000000005</c:v>
                </c:pt>
                <c:pt idx="5073">
                  <c:v>507.3</c:v>
                </c:pt>
                <c:pt idx="5074">
                  <c:v>507.40000000000003</c:v>
                </c:pt>
                <c:pt idx="5075">
                  <c:v>507.5</c:v>
                </c:pt>
                <c:pt idx="5076">
                  <c:v>507.6</c:v>
                </c:pt>
                <c:pt idx="5077">
                  <c:v>507.70000000000005</c:v>
                </c:pt>
                <c:pt idx="5078">
                  <c:v>507.8</c:v>
                </c:pt>
                <c:pt idx="5079">
                  <c:v>507.90000000000003</c:v>
                </c:pt>
                <c:pt idx="5080">
                  <c:v>508</c:v>
                </c:pt>
                <c:pt idx="5081">
                  <c:v>508.1</c:v>
                </c:pt>
                <c:pt idx="5082">
                  <c:v>508.20000000000005</c:v>
                </c:pt>
                <c:pt idx="5083">
                  <c:v>508.3</c:v>
                </c:pt>
                <c:pt idx="5084">
                  <c:v>508.40000000000003</c:v>
                </c:pt>
                <c:pt idx="5085">
                  <c:v>508.5</c:v>
                </c:pt>
                <c:pt idx="5086">
                  <c:v>508.6</c:v>
                </c:pt>
                <c:pt idx="5087">
                  <c:v>508.70000000000005</c:v>
                </c:pt>
                <c:pt idx="5088">
                  <c:v>508.8</c:v>
                </c:pt>
                <c:pt idx="5089">
                  <c:v>508.90000000000003</c:v>
                </c:pt>
                <c:pt idx="5090">
                  <c:v>509</c:v>
                </c:pt>
                <c:pt idx="5091">
                  <c:v>509.1</c:v>
                </c:pt>
                <c:pt idx="5092">
                  <c:v>509.20000000000005</c:v>
                </c:pt>
                <c:pt idx="5093">
                  <c:v>509.3</c:v>
                </c:pt>
                <c:pt idx="5094">
                  <c:v>509.40000000000003</c:v>
                </c:pt>
                <c:pt idx="5095">
                  <c:v>509.5</c:v>
                </c:pt>
                <c:pt idx="5096">
                  <c:v>509.6</c:v>
                </c:pt>
                <c:pt idx="5097">
                  <c:v>509.70000000000005</c:v>
                </c:pt>
                <c:pt idx="5098">
                  <c:v>509.8</c:v>
                </c:pt>
                <c:pt idx="5099">
                  <c:v>509.90000000000003</c:v>
                </c:pt>
                <c:pt idx="5100">
                  <c:v>510</c:v>
                </c:pt>
                <c:pt idx="5101">
                  <c:v>510.1</c:v>
                </c:pt>
                <c:pt idx="5102">
                  <c:v>510.20000000000005</c:v>
                </c:pt>
                <c:pt idx="5103">
                  <c:v>510.3</c:v>
                </c:pt>
                <c:pt idx="5104">
                  <c:v>510.40000000000003</c:v>
                </c:pt>
                <c:pt idx="5105">
                  <c:v>510.5</c:v>
                </c:pt>
                <c:pt idx="5106">
                  <c:v>510.6</c:v>
                </c:pt>
                <c:pt idx="5107">
                  <c:v>510.70000000000005</c:v>
                </c:pt>
                <c:pt idx="5108">
                  <c:v>510.8</c:v>
                </c:pt>
                <c:pt idx="5109">
                  <c:v>510.90000000000003</c:v>
                </c:pt>
                <c:pt idx="5110">
                  <c:v>511</c:v>
                </c:pt>
                <c:pt idx="5111">
                  <c:v>511.1</c:v>
                </c:pt>
                <c:pt idx="5112">
                  <c:v>511.20000000000005</c:v>
                </c:pt>
                <c:pt idx="5113">
                  <c:v>511.3</c:v>
                </c:pt>
                <c:pt idx="5114">
                  <c:v>511.40000000000003</c:v>
                </c:pt>
                <c:pt idx="5115">
                  <c:v>511.5</c:v>
                </c:pt>
                <c:pt idx="5116">
                  <c:v>511.6</c:v>
                </c:pt>
                <c:pt idx="5117">
                  <c:v>511.70000000000005</c:v>
                </c:pt>
                <c:pt idx="5118">
                  <c:v>511.8</c:v>
                </c:pt>
                <c:pt idx="5119">
                  <c:v>511.90000000000003</c:v>
                </c:pt>
                <c:pt idx="5120">
                  <c:v>512</c:v>
                </c:pt>
                <c:pt idx="5121">
                  <c:v>512.1</c:v>
                </c:pt>
                <c:pt idx="5122">
                  <c:v>512.20000000000005</c:v>
                </c:pt>
                <c:pt idx="5123">
                  <c:v>512.30000000000007</c:v>
                </c:pt>
                <c:pt idx="5124">
                  <c:v>512.4</c:v>
                </c:pt>
                <c:pt idx="5125">
                  <c:v>512.5</c:v>
                </c:pt>
                <c:pt idx="5126">
                  <c:v>512.6</c:v>
                </c:pt>
                <c:pt idx="5127">
                  <c:v>512.70000000000005</c:v>
                </c:pt>
                <c:pt idx="5128">
                  <c:v>512.80000000000007</c:v>
                </c:pt>
                <c:pt idx="5129">
                  <c:v>512.9</c:v>
                </c:pt>
                <c:pt idx="5130">
                  <c:v>513</c:v>
                </c:pt>
                <c:pt idx="5131">
                  <c:v>513.1</c:v>
                </c:pt>
                <c:pt idx="5132">
                  <c:v>513.20000000000005</c:v>
                </c:pt>
                <c:pt idx="5133">
                  <c:v>513.30000000000007</c:v>
                </c:pt>
                <c:pt idx="5134">
                  <c:v>513.4</c:v>
                </c:pt>
                <c:pt idx="5135">
                  <c:v>513.5</c:v>
                </c:pt>
                <c:pt idx="5136">
                  <c:v>513.6</c:v>
                </c:pt>
                <c:pt idx="5137">
                  <c:v>513.70000000000005</c:v>
                </c:pt>
                <c:pt idx="5138">
                  <c:v>513.80000000000007</c:v>
                </c:pt>
                <c:pt idx="5139">
                  <c:v>513.9</c:v>
                </c:pt>
                <c:pt idx="5140">
                  <c:v>514</c:v>
                </c:pt>
                <c:pt idx="5141">
                  <c:v>514.1</c:v>
                </c:pt>
                <c:pt idx="5142">
                  <c:v>514.20000000000005</c:v>
                </c:pt>
                <c:pt idx="5143">
                  <c:v>514.30000000000007</c:v>
                </c:pt>
                <c:pt idx="5144">
                  <c:v>514.4</c:v>
                </c:pt>
                <c:pt idx="5145">
                  <c:v>514.5</c:v>
                </c:pt>
                <c:pt idx="5146">
                  <c:v>514.6</c:v>
                </c:pt>
                <c:pt idx="5147">
                  <c:v>514.70000000000005</c:v>
                </c:pt>
                <c:pt idx="5148">
                  <c:v>514.80000000000007</c:v>
                </c:pt>
                <c:pt idx="5149">
                  <c:v>514.9</c:v>
                </c:pt>
                <c:pt idx="5150">
                  <c:v>515</c:v>
                </c:pt>
                <c:pt idx="5151">
                  <c:v>515.1</c:v>
                </c:pt>
                <c:pt idx="5152">
                  <c:v>515.20000000000005</c:v>
                </c:pt>
                <c:pt idx="5153">
                  <c:v>515.30000000000007</c:v>
                </c:pt>
                <c:pt idx="5154">
                  <c:v>515.4</c:v>
                </c:pt>
                <c:pt idx="5155">
                  <c:v>515.5</c:v>
                </c:pt>
                <c:pt idx="5156">
                  <c:v>515.6</c:v>
                </c:pt>
                <c:pt idx="5157">
                  <c:v>515.70000000000005</c:v>
                </c:pt>
                <c:pt idx="5158">
                  <c:v>515.80000000000007</c:v>
                </c:pt>
                <c:pt idx="5159">
                  <c:v>515.9</c:v>
                </c:pt>
                <c:pt idx="5160">
                  <c:v>516</c:v>
                </c:pt>
                <c:pt idx="5161">
                  <c:v>516.1</c:v>
                </c:pt>
                <c:pt idx="5162">
                  <c:v>516.20000000000005</c:v>
                </c:pt>
                <c:pt idx="5163">
                  <c:v>516.30000000000007</c:v>
                </c:pt>
                <c:pt idx="5164">
                  <c:v>516.4</c:v>
                </c:pt>
                <c:pt idx="5165">
                  <c:v>516.5</c:v>
                </c:pt>
                <c:pt idx="5166">
                  <c:v>516.6</c:v>
                </c:pt>
                <c:pt idx="5167">
                  <c:v>516.70000000000005</c:v>
                </c:pt>
                <c:pt idx="5168">
                  <c:v>516.80000000000007</c:v>
                </c:pt>
                <c:pt idx="5169">
                  <c:v>516.9</c:v>
                </c:pt>
                <c:pt idx="5170">
                  <c:v>517</c:v>
                </c:pt>
                <c:pt idx="5171">
                  <c:v>517.1</c:v>
                </c:pt>
                <c:pt idx="5172">
                  <c:v>517.20000000000005</c:v>
                </c:pt>
                <c:pt idx="5173">
                  <c:v>517.30000000000007</c:v>
                </c:pt>
                <c:pt idx="5174">
                  <c:v>517.4</c:v>
                </c:pt>
                <c:pt idx="5175">
                  <c:v>517.5</c:v>
                </c:pt>
                <c:pt idx="5176">
                  <c:v>517.6</c:v>
                </c:pt>
                <c:pt idx="5177">
                  <c:v>517.70000000000005</c:v>
                </c:pt>
                <c:pt idx="5178">
                  <c:v>517.80000000000007</c:v>
                </c:pt>
                <c:pt idx="5179">
                  <c:v>517.9</c:v>
                </c:pt>
                <c:pt idx="5180">
                  <c:v>518</c:v>
                </c:pt>
                <c:pt idx="5181">
                  <c:v>518.1</c:v>
                </c:pt>
                <c:pt idx="5182">
                  <c:v>518.20000000000005</c:v>
                </c:pt>
                <c:pt idx="5183">
                  <c:v>518.30000000000007</c:v>
                </c:pt>
                <c:pt idx="5184">
                  <c:v>518.4</c:v>
                </c:pt>
                <c:pt idx="5185">
                  <c:v>518.5</c:v>
                </c:pt>
                <c:pt idx="5186">
                  <c:v>518.6</c:v>
                </c:pt>
                <c:pt idx="5187">
                  <c:v>518.70000000000005</c:v>
                </c:pt>
                <c:pt idx="5188">
                  <c:v>518.80000000000007</c:v>
                </c:pt>
                <c:pt idx="5189">
                  <c:v>518.9</c:v>
                </c:pt>
                <c:pt idx="5190">
                  <c:v>519</c:v>
                </c:pt>
                <c:pt idx="5191">
                  <c:v>519.1</c:v>
                </c:pt>
                <c:pt idx="5192">
                  <c:v>519.20000000000005</c:v>
                </c:pt>
                <c:pt idx="5193">
                  <c:v>519.30000000000007</c:v>
                </c:pt>
                <c:pt idx="5194">
                  <c:v>519.4</c:v>
                </c:pt>
                <c:pt idx="5195">
                  <c:v>519.5</c:v>
                </c:pt>
                <c:pt idx="5196">
                  <c:v>519.6</c:v>
                </c:pt>
                <c:pt idx="5197">
                  <c:v>519.70000000000005</c:v>
                </c:pt>
                <c:pt idx="5198">
                  <c:v>519.80000000000007</c:v>
                </c:pt>
                <c:pt idx="5199">
                  <c:v>519.9</c:v>
                </c:pt>
                <c:pt idx="5200">
                  <c:v>520</c:v>
                </c:pt>
                <c:pt idx="5201">
                  <c:v>520.1</c:v>
                </c:pt>
                <c:pt idx="5202">
                  <c:v>520.20000000000005</c:v>
                </c:pt>
                <c:pt idx="5203">
                  <c:v>520.30000000000007</c:v>
                </c:pt>
                <c:pt idx="5204">
                  <c:v>520.4</c:v>
                </c:pt>
                <c:pt idx="5205">
                  <c:v>520.5</c:v>
                </c:pt>
                <c:pt idx="5206">
                  <c:v>520.6</c:v>
                </c:pt>
                <c:pt idx="5207">
                  <c:v>520.70000000000005</c:v>
                </c:pt>
                <c:pt idx="5208">
                  <c:v>520.80000000000007</c:v>
                </c:pt>
                <c:pt idx="5209">
                  <c:v>520.9</c:v>
                </c:pt>
                <c:pt idx="5210">
                  <c:v>521</c:v>
                </c:pt>
                <c:pt idx="5211">
                  <c:v>521.1</c:v>
                </c:pt>
                <c:pt idx="5212">
                  <c:v>521.20000000000005</c:v>
                </c:pt>
                <c:pt idx="5213">
                  <c:v>521.30000000000007</c:v>
                </c:pt>
                <c:pt idx="5214">
                  <c:v>521.4</c:v>
                </c:pt>
                <c:pt idx="5215">
                  <c:v>521.5</c:v>
                </c:pt>
                <c:pt idx="5216">
                  <c:v>521.6</c:v>
                </c:pt>
                <c:pt idx="5217">
                  <c:v>521.70000000000005</c:v>
                </c:pt>
                <c:pt idx="5218">
                  <c:v>521.80000000000007</c:v>
                </c:pt>
                <c:pt idx="5219">
                  <c:v>521.9</c:v>
                </c:pt>
                <c:pt idx="5220">
                  <c:v>522</c:v>
                </c:pt>
                <c:pt idx="5221">
                  <c:v>522.1</c:v>
                </c:pt>
                <c:pt idx="5222">
                  <c:v>522.20000000000005</c:v>
                </c:pt>
                <c:pt idx="5223">
                  <c:v>522.30000000000007</c:v>
                </c:pt>
                <c:pt idx="5224">
                  <c:v>522.4</c:v>
                </c:pt>
                <c:pt idx="5225">
                  <c:v>522.5</c:v>
                </c:pt>
                <c:pt idx="5226">
                  <c:v>522.6</c:v>
                </c:pt>
                <c:pt idx="5227">
                  <c:v>522.70000000000005</c:v>
                </c:pt>
                <c:pt idx="5228">
                  <c:v>522.80000000000007</c:v>
                </c:pt>
                <c:pt idx="5229">
                  <c:v>522.9</c:v>
                </c:pt>
                <c:pt idx="5230">
                  <c:v>523</c:v>
                </c:pt>
                <c:pt idx="5231">
                  <c:v>523.1</c:v>
                </c:pt>
                <c:pt idx="5232">
                  <c:v>523.20000000000005</c:v>
                </c:pt>
                <c:pt idx="5233">
                  <c:v>523.30000000000007</c:v>
                </c:pt>
                <c:pt idx="5234">
                  <c:v>523.4</c:v>
                </c:pt>
                <c:pt idx="5235">
                  <c:v>523.5</c:v>
                </c:pt>
                <c:pt idx="5236">
                  <c:v>523.6</c:v>
                </c:pt>
                <c:pt idx="5237">
                  <c:v>523.70000000000005</c:v>
                </c:pt>
                <c:pt idx="5238">
                  <c:v>523.80000000000007</c:v>
                </c:pt>
                <c:pt idx="5239">
                  <c:v>523.9</c:v>
                </c:pt>
                <c:pt idx="5240">
                  <c:v>524</c:v>
                </c:pt>
                <c:pt idx="5241">
                  <c:v>524.1</c:v>
                </c:pt>
                <c:pt idx="5242">
                  <c:v>524.20000000000005</c:v>
                </c:pt>
                <c:pt idx="5243">
                  <c:v>524.30000000000007</c:v>
                </c:pt>
                <c:pt idx="5244">
                  <c:v>524.4</c:v>
                </c:pt>
                <c:pt idx="5245">
                  <c:v>524.5</c:v>
                </c:pt>
                <c:pt idx="5246">
                  <c:v>524.6</c:v>
                </c:pt>
                <c:pt idx="5247">
                  <c:v>524.70000000000005</c:v>
                </c:pt>
                <c:pt idx="5248">
                  <c:v>524.80000000000007</c:v>
                </c:pt>
                <c:pt idx="5249">
                  <c:v>524.9</c:v>
                </c:pt>
                <c:pt idx="5250">
                  <c:v>525</c:v>
                </c:pt>
                <c:pt idx="5251">
                  <c:v>525.1</c:v>
                </c:pt>
                <c:pt idx="5252">
                  <c:v>525.20000000000005</c:v>
                </c:pt>
                <c:pt idx="5253">
                  <c:v>525.30000000000007</c:v>
                </c:pt>
                <c:pt idx="5254">
                  <c:v>525.4</c:v>
                </c:pt>
                <c:pt idx="5255">
                  <c:v>525.5</c:v>
                </c:pt>
                <c:pt idx="5256">
                  <c:v>525.6</c:v>
                </c:pt>
                <c:pt idx="5257">
                  <c:v>525.70000000000005</c:v>
                </c:pt>
                <c:pt idx="5258">
                  <c:v>525.80000000000007</c:v>
                </c:pt>
                <c:pt idx="5259">
                  <c:v>525.9</c:v>
                </c:pt>
                <c:pt idx="5260">
                  <c:v>526</c:v>
                </c:pt>
                <c:pt idx="5261">
                  <c:v>526.1</c:v>
                </c:pt>
                <c:pt idx="5262">
                  <c:v>526.20000000000005</c:v>
                </c:pt>
                <c:pt idx="5263">
                  <c:v>526.30000000000007</c:v>
                </c:pt>
                <c:pt idx="5264">
                  <c:v>526.4</c:v>
                </c:pt>
                <c:pt idx="5265">
                  <c:v>526.5</c:v>
                </c:pt>
                <c:pt idx="5266">
                  <c:v>526.6</c:v>
                </c:pt>
                <c:pt idx="5267">
                  <c:v>526.70000000000005</c:v>
                </c:pt>
                <c:pt idx="5268">
                  <c:v>526.80000000000007</c:v>
                </c:pt>
                <c:pt idx="5269">
                  <c:v>526.9</c:v>
                </c:pt>
                <c:pt idx="5270">
                  <c:v>527</c:v>
                </c:pt>
                <c:pt idx="5271">
                  <c:v>527.1</c:v>
                </c:pt>
                <c:pt idx="5272">
                  <c:v>527.20000000000005</c:v>
                </c:pt>
                <c:pt idx="5273">
                  <c:v>527.30000000000007</c:v>
                </c:pt>
                <c:pt idx="5274">
                  <c:v>527.4</c:v>
                </c:pt>
                <c:pt idx="5275">
                  <c:v>527.5</c:v>
                </c:pt>
                <c:pt idx="5276">
                  <c:v>527.6</c:v>
                </c:pt>
                <c:pt idx="5277">
                  <c:v>527.70000000000005</c:v>
                </c:pt>
                <c:pt idx="5278">
                  <c:v>527.80000000000007</c:v>
                </c:pt>
                <c:pt idx="5279">
                  <c:v>527.9</c:v>
                </c:pt>
                <c:pt idx="5280">
                  <c:v>528</c:v>
                </c:pt>
                <c:pt idx="5281">
                  <c:v>528.1</c:v>
                </c:pt>
                <c:pt idx="5282">
                  <c:v>528.20000000000005</c:v>
                </c:pt>
                <c:pt idx="5283">
                  <c:v>528.30000000000007</c:v>
                </c:pt>
                <c:pt idx="5284">
                  <c:v>528.4</c:v>
                </c:pt>
                <c:pt idx="5285">
                  <c:v>528.5</c:v>
                </c:pt>
                <c:pt idx="5286">
                  <c:v>528.6</c:v>
                </c:pt>
                <c:pt idx="5287">
                  <c:v>528.70000000000005</c:v>
                </c:pt>
                <c:pt idx="5288">
                  <c:v>528.80000000000007</c:v>
                </c:pt>
                <c:pt idx="5289">
                  <c:v>528.9</c:v>
                </c:pt>
                <c:pt idx="5290">
                  <c:v>529</c:v>
                </c:pt>
                <c:pt idx="5291">
                  <c:v>529.1</c:v>
                </c:pt>
                <c:pt idx="5292">
                  <c:v>529.20000000000005</c:v>
                </c:pt>
                <c:pt idx="5293">
                  <c:v>529.30000000000007</c:v>
                </c:pt>
                <c:pt idx="5294">
                  <c:v>529.4</c:v>
                </c:pt>
                <c:pt idx="5295">
                  <c:v>529.5</c:v>
                </c:pt>
                <c:pt idx="5296">
                  <c:v>529.6</c:v>
                </c:pt>
                <c:pt idx="5297">
                  <c:v>529.70000000000005</c:v>
                </c:pt>
                <c:pt idx="5298">
                  <c:v>529.80000000000007</c:v>
                </c:pt>
                <c:pt idx="5299">
                  <c:v>529.9</c:v>
                </c:pt>
                <c:pt idx="5300">
                  <c:v>530</c:v>
                </c:pt>
                <c:pt idx="5301">
                  <c:v>530.1</c:v>
                </c:pt>
                <c:pt idx="5302">
                  <c:v>530.20000000000005</c:v>
                </c:pt>
                <c:pt idx="5303">
                  <c:v>530.30000000000007</c:v>
                </c:pt>
                <c:pt idx="5304">
                  <c:v>530.4</c:v>
                </c:pt>
                <c:pt idx="5305">
                  <c:v>530.5</c:v>
                </c:pt>
                <c:pt idx="5306">
                  <c:v>530.6</c:v>
                </c:pt>
                <c:pt idx="5307">
                  <c:v>530.70000000000005</c:v>
                </c:pt>
                <c:pt idx="5308">
                  <c:v>530.80000000000007</c:v>
                </c:pt>
                <c:pt idx="5309">
                  <c:v>530.9</c:v>
                </c:pt>
                <c:pt idx="5310">
                  <c:v>531</c:v>
                </c:pt>
                <c:pt idx="5311">
                  <c:v>531.1</c:v>
                </c:pt>
                <c:pt idx="5312">
                  <c:v>531.20000000000005</c:v>
                </c:pt>
                <c:pt idx="5313">
                  <c:v>531.30000000000007</c:v>
                </c:pt>
                <c:pt idx="5314">
                  <c:v>531.4</c:v>
                </c:pt>
                <c:pt idx="5315">
                  <c:v>531.5</c:v>
                </c:pt>
                <c:pt idx="5316">
                  <c:v>531.6</c:v>
                </c:pt>
                <c:pt idx="5317">
                  <c:v>531.70000000000005</c:v>
                </c:pt>
                <c:pt idx="5318">
                  <c:v>531.80000000000007</c:v>
                </c:pt>
                <c:pt idx="5319">
                  <c:v>531.9</c:v>
                </c:pt>
                <c:pt idx="5320">
                  <c:v>532</c:v>
                </c:pt>
                <c:pt idx="5321">
                  <c:v>532.1</c:v>
                </c:pt>
                <c:pt idx="5322">
                  <c:v>532.20000000000005</c:v>
                </c:pt>
                <c:pt idx="5323">
                  <c:v>532.30000000000007</c:v>
                </c:pt>
                <c:pt idx="5324">
                  <c:v>532.4</c:v>
                </c:pt>
                <c:pt idx="5325">
                  <c:v>532.5</c:v>
                </c:pt>
                <c:pt idx="5326">
                  <c:v>532.6</c:v>
                </c:pt>
                <c:pt idx="5327">
                  <c:v>532.70000000000005</c:v>
                </c:pt>
                <c:pt idx="5328">
                  <c:v>532.80000000000007</c:v>
                </c:pt>
                <c:pt idx="5329">
                  <c:v>532.9</c:v>
                </c:pt>
                <c:pt idx="5330">
                  <c:v>533</c:v>
                </c:pt>
                <c:pt idx="5331">
                  <c:v>533.1</c:v>
                </c:pt>
                <c:pt idx="5332">
                  <c:v>533.20000000000005</c:v>
                </c:pt>
                <c:pt idx="5333">
                  <c:v>533.30000000000007</c:v>
                </c:pt>
                <c:pt idx="5334">
                  <c:v>533.4</c:v>
                </c:pt>
                <c:pt idx="5335">
                  <c:v>533.5</c:v>
                </c:pt>
                <c:pt idx="5336">
                  <c:v>533.6</c:v>
                </c:pt>
                <c:pt idx="5337">
                  <c:v>533.70000000000005</c:v>
                </c:pt>
                <c:pt idx="5338">
                  <c:v>533.80000000000007</c:v>
                </c:pt>
                <c:pt idx="5339">
                  <c:v>533.9</c:v>
                </c:pt>
                <c:pt idx="5340">
                  <c:v>534</c:v>
                </c:pt>
                <c:pt idx="5341">
                  <c:v>534.1</c:v>
                </c:pt>
                <c:pt idx="5342">
                  <c:v>534.20000000000005</c:v>
                </c:pt>
                <c:pt idx="5343">
                  <c:v>534.30000000000007</c:v>
                </c:pt>
                <c:pt idx="5344">
                  <c:v>534.4</c:v>
                </c:pt>
                <c:pt idx="5345">
                  <c:v>534.5</c:v>
                </c:pt>
                <c:pt idx="5346">
                  <c:v>534.6</c:v>
                </c:pt>
                <c:pt idx="5347">
                  <c:v>534.70000000000005</c:v>
                </c:pt>
                <c:pt idx="5348">
                  <c:v>534.80000000000007</c:v>
                </c:pt>
                <c:pt idx="5349">
                  <c:v>534.9</c:v>
                </c:pt>
                <c:pt idx="5350">
                  <c:v>535</c:v>
                </c:pt>
                <c:pt idx="5351">
                  <c:v>535.1</c:v>
                </c:pt>
                <c:pt idx="5352">
                  <c:v>535.20000000000005</c:v>
                </c:pt>
                <c:pt idx="5353">
                  <c:v>535.30000000000007</c:v>
                </c:pt>
                <c:pt idx="5354">
                  <c:v>535.4</c:v>
                </c:pt>
                <c:pt idx="5355">
                  <c:v>535.5</c:v>
                </c:pt>
                <c:pt idx="5356">
                  <c:v>535.6</c:v>
                </c:pt>
                <c:pt idx="5357">
                  <c:v>535.70000000000005</c:v>
                </c:pt>
                <c:pt idx="5358">
                  <c:v>535.80000000000007</c:v>
                </c:pt>
                <c:pt idx="5359">
                  <c:v>535.9</c:v>
                </c:pt>
                <c:pt idx="5360">
                  <c:v>536</c:v>
                </c:pt>
                <c:pt idx="5361">
                  <c:v>536.1</c:v>
                </c:pt>
                <c:pt idx="5362">
                  <c:v>536.20000000000005</c:v>
                </c:pt>
                <c:pt idx="5363">
                  <c:v>536.30000000000007</c:v>
                </c:pt>
                <c:pt idx="5364">
                  <c:v>536.4</c:v>
                </c:pt>
                <c:pt idx="5365">
                  <c:v>536.5</c:v>
                </c:pt>
                <c:pt idx="5366">
                  <c:v>536.6</c:v>
                </c:pt>
                <c:pt idx="5367">
                  <c:v>536.70000000000005</c:v>
                </c:pt>
                <c:pt idx="5368">
                  <c:v>536.80000000000007</c:v>
                </c:pt>
                <c:pt idx="5369">
                  <c:v>536.9</c:v>
                </c:pt>
                <c:pt idx="5370">
                  <c:v>537</c:v>
                </c:pt>
                <c:pt idx="5371">
                  <c:v>537.1</c:v>
                </c:pt>
                <c:pt idx="5372">
                  <c:v>537.20000000000005</c:v>
                </c:pt>
                <c:pt idx="5373">
                  <c:v>537.30000000000007</c:v>
                </c:pt>
                <c:pt idx="5374">
                  <c:v>537.4</c:v>
                </c:pt>
                <c:pt idx="5375">
                  <c:v>537.5</c:v>
                </c:pt>
                <c:pt idx="5376">
                  <c:v>537.6</c:v>
                </c:pt>
                <c:pt idx="5377">
                  <c:v>537.70000000000005</c:v>
                </c:pt>
                <c:pt idx="5378">
                  <c:v>537.80000000000007</c:v>
                </c:pt>
                <c:pt idx="5379">
                  <c:v>537.9</c:v>
                </c:pt>
                <c:pt idx="5380">
                  <c:v>538</c:v>
                </c:pt>
                <c:pt idx="5381">
                  <c:v>538.1</c:v>
                </c:pt>
                <c:pt idx="5382">
                  <c:v>538.20000000000005</c:v>
                </c:pt>
                <c:pt idx="5383">
                  <c:v>538.30000000000007</c:v>
                </c:pt>
                <c:pt idx="5384">
                  <c:v>538.4</c:v>
                </c:pt>
                <c:pt idx="5385">
                  <c:v>538.5</c:v>
                </c:pt>
                <c:pt idx="5386">
                  <c:v>538.6</c:v>
                </c:pt>
                <c:pt idx="5387">
                  <c:v>538.70000000000005</c:v>
                </c:pt>
                <c:pt idx="5388">
                  <c:v>538.80000000000007</c:v>
                </c:pt>
                <c:pt idx="5389">
                  <c:v>538.9</c:v>
                </c:pt>
                <c:pt idx="5390">
                  <c:v>539</c:v>
                </c:pt>
                <c:pt idx="5391">
                  <c:v>539.1</c:v>
                </c:pt>
                <c:pt idx="5392">
                  <c:v>539.20000000000005</c:v>
                </c:pt>
                <c:pt idx="5393">
                  <c:v>539.30000000000007</c:v>
                </c:pt>
                <c:pt idx="5394">
                  <c:v>539.4</c:v>
                </c:pt>
                <c:pt idx="5395">
                  <c:v>539.5</c:v>
                </c:pt>
                <c:pt idx="5396">
                  <c:v>539.6</c:v>
                </c:pt>
                <c:pt idx="5397">
                  <c:v>539.70000000000005</c:v>
                </c:pt>
                <c:pt idx="5398">
                  <c:v>539.80000000000007</c:v>
                </c:pt>
                <c:pt idx="5399">
                  <c:v>539.9</c:v>
                </c:pt>
                <c:pt idx="5400">
                  <c:v>540</c:v>
                </c:pt>
                <c:pt idx="5401">
                  <c:v>540.1</c:v>
                </c:pt>
                <c:pt idx="5402">
                  <c:v>540.20000000000005</c:v>
                </c:pt>
                <c:pt idx="5403">
                  <c:v>540.30000000000007</c:v>
                </c:pt>
                <c:pt idx="5404">
                  <c:v>540.4</c:v>
                </c:pt>
                <c:pt idx="5405">
                  <c:v>540.5</c:v>
                </c:pt>
                <c:pt idx="5406">
                  <c:v>540.6</c:v>
                </c:pt>
                <c:pt idx="5407">
                  <c:v>540.70000000000005</c:v>
                </c:pt>
                <c:pt idx="5408">
                  <c:v>540.80000000000007</c:v>
                </c:pt>
                <c:pt idx="5409">
                  <c:v>540.9</c:v>
                </c:pt>
                <c:pt idx="5410">
                  <c:v>541</c:v>
                </c:pt>
                <c:pt idx="5411">
                  <c:v>541.1</c:v>
                </c:pt>
                <c:pt idx="5412">
                  <c:v>541.20000000000005</c:v>
                </c:pt>
                <c:pt idx="5413">
                  <c:v>541.30000000000007</c:v>
                </c:pt>
                <c:pt idx="5414">
                  <c:v>541.4</c:v>
                </c:pt>
                <c:pt idx="5415">
                  <c:v>541.5</c:v>
                </c:pt>
                <c:pt idx="5416">
                  <c:v>541.6</c:v>
                </c:pt>
                <c:pt idx="5417">
                  <c:v>541.70000000000005</c:v>
                </c:pt>
                <c:pt idx="5418">
                  <c:v>541.80000000000007</c:v>
                </c:pt>
                <c:pt idx="5419">
                  <c:v>541.9</c:v>
                </c:pt>
                <c:pt idx="5420">
                  <c:v>542</c:v>
                </c:pt>
                <c:pt idx="5421">
                  <c:v>542.1</c:v>
                </c:pt>
                <c:pt idx="5422">
                  <c:v>542.20000000000005</c:v>
                </c:pt>
                <c:pt idx="5423">
                  <c:v>542.30000000000007</c:v>
                </c:pt>
                <c:pt idx="5424">
                  <c:v>542.4</c:v>
                </c:pt>
                <c:pt idx="5425">
                  <c:v>542.5</c:v>
                </c:pt>
                <c:pt idx="5426">
                  <c:v>542.6</c:v>
                </c:pt>
                <c:pt idx="5427">
                  <c:v>542.70000000000005</c:v>
                </c:pt>
                <c:pt idx="5428">
                  <c:v>542.80000000000007</c:v>
                </c:pt>
                <c:pt idx="5429">
                  <c:v>542.9</c:v>
                </c:pt>
                <c:pt idx="5430">
                  <c:v>543</c:v>
                </c:pt>
                <c:pt idx="5431">
                  <c:v>543.1</c:v>
                </c:pt>
                <c:pt idx="5432">
                  <c:v>543.20000000000005</c:v>
                </c:pt>
                <c:pt idx="5433">
                  <c:v>543.30000000000007</c:v>
                </c:pt>
                <c:pt idx="5434">
                  <c:v>543.4</c:v>
                </c:pt>
                <c:pt idx="5435">
                  <c:v>543.5</c:v>
                </c:pt>
                <c:pt idx="5436">
                  <c:v>543.6</c:v>
                </c:pt>
                <c:pt idx="5437">
                  <c:v>543.70000000000005</c:v>
                </c:pt>
                <c:pt idx="5438">
                  <c:v>543.80000000000007</c:v>
                </c:pt>
                <c:pt idx="5439">
                  <c:v>543.9</c:v>
                </c:pt>
                <c:pt idx="5440">
                  <c:v>544</c:v>
                </c:pt>
                <c:pt idx="5441">
                  <c:v>544.1</c:v>
                </c:pt>
                <c:pt idx="5442">
                  <c:v>544.20000000000005</c:v>
                </c:pt>
                <c:pt idx="5443">
                  <c:v>544.30000000000007</c:v>
                </c:pt>
                <c:pt idx="5444">
                  <c:v>544.4</c:v>
                </c:pt>
                <c:pt idx="5445">
                  <c:v>544.5</c:v>
                </c:pt>
                <c:pt idx="5446">
                  <c:v>544.6</c:v>
                </c:pt>
                <c:pt idx="5447">
                  <c:v>544.70000000000005</c:v>
                </c:pt>
                <c:pt idx="5448">
                  <c:v>544.80000000000007</c:v>
                </c:pt>
                <c:pt idx="5449">
                  <c:v>544.9</c:v>
                </c:pt>
                <c:pt idx="5450">
                  <c:v>545</c:v>
                </c:pt>
                <c:pt idx="5451">
                  <c:v>545.1</c:v>
                </c:pt>
                <c:pt idx="5452">
                  <c:v>545.20000000000005</c:v>
                </c:pt>
                <c:pt idx="5453">
                  <c:v>545.30000000000007</c:v>
                </c:pt>
                <c:pt idx="5454">
                  <c:v>545.4</c:v>
                </c:pt>
                <c:pt idx="5455">
                  <c:v>545.5</c:v>
                </c:pt>
                <c:pt idx="5456">
                  <c:v>545.6</c:v>
                </c:pt>
                <c:pt idx="5457">
                  <c:v>545.70000000000005</c:v>
                </c:pt>
                <c:pt idx="5458">
                  <c:v>545.80000000000007</c:v>
                </c:pt>
                <c:pt idx="5459">
                  <c:v>545.9</c:v>
                </c:pt>
                <c:pt idx="5460">
                  <c:v>546</c:v>
                </c:pt>
                <c:pt idx="5461">
                  <c:v>546.1</c:v>
                </c:pt>
                <c:pt idx="5462">
                  <c:v>546.20000000000005</c:v>
                </c:pt>
                <c:pt idx="5463">
                  <c:v>546.30000000000007</c:v>
                </c:pt>
                <c:pt idx="5464">
                  <c:v>546.4</c:v>
                </c:pt>
                <c:pt idx="5465">
                  <c:v>546.5</c:v>
                </c:pt>
                <c:pt idx="5466">
                  <c:v>546.6</c:v>
                </c:pt>
                <c:pt idx="5467">
                  <c:v>546.70000000000005</c:v>
                </c:pt>
                <c:pt idx="5468">
                  <c:v>546.80000000000007</c:v>
                </c:pt>
                <c:pt idx="5469">
                  <c:v>546.9</c:v>
                </c:pt>
                <c:pt idx="5470">
                  <c:v>547</c:v>
                </c:pt>
                <c:pt idx="5471">
                  <c:v>547.1</c:v>
                </c:pt>
                <c:pt idx="5472">
                  <c:v>547.20000000000005</c:v>
                </c:pt>
                <c:pt idx="5473">
                  <c:v>547.30000000000007</c:v>
                </c:pt>
                <c:pt idx="5474">
                  <c:v>547.4</c:v>
                </c:pt>
                <c:pt idx="5475">
                  <c:v>547.5</c:v>
                </c:pt>
                <c:pt idx="5476">
                  <c:v>547.6</c:v>
                </c:pt>
                <c:pt idx="5477">
                  <c:v>547.70000000000005</c:v>
                </c:pt>
                <c:pt idx="5478">
                  <c:v>547.80000000000007</c:v>
                </c:pt>
                <c:pt idx="5479">
                  <c:v>547.9</c:v>
                </c:pt>
                <c:pt idx="5480">
                  <c:v>548</c:v>
                </c:pt>
                <c:pt idx="5481">
                  <c:v>548.1</c:v>
                </c:pt>
                <c:pt idx="5482">
                  <c:v>548.20000000000005</c:v>
                </c:pt>
                <c:pt idx="5483">
                  <c:v>548.30000000000007</c:v>
                </c:pt>
                <c:pt idx="5484">
                  <c:v>548.4</c:v>
                </c:pt>
                <c:pt idx="5485">
                  <c:v>548.5</c:v>
                </c:pt>
                <c:pt idx="5486">
                  <c:v>548.6</c:v>
                </c:pt>
                <c:pt idx="5487">
                  <c:v>548.70000000000005</c:v>
                </c:pt>
                <c:pt idx="5488">
                  <c:v>548.80000000000007</c:v>
                </c:pt>
                <c:pt idx="5489">
                  <c:v>548.9</c:v>
                </c:pt>
                <c:pt idx="5490">
                  <c:v>549</c:v>
                </c:pt>
                <c:pt idx="5491">
                  <c:v>549.1</c:v>
                </c:pt>
                <c:pt idx="5492">
                  <c:v>549.20000000000005</c:v>
                </c:pt>
                <c:pt idx="5493">
                  <c:v>549.30000000000007</c:v>
                </c:pt>
                <c:pt idx="5494">
                  <c:v>549.4</c:v>
                </c:pt>
                <c:pt idx="5495">
                  <c:v>549.5</c:v>
                </c:pt>
                <c:pt idx="5496">
                  <c:v>549.6</c:v>
                </c:pt>
                <c:pt idx="5497">
                  <c:v>549.70000000000005</c:v>
                </c:pt>
                <c:pt idx="5498">
                  <c:v>549.80000000000007</c:v>
                </c:pt>
                <c:pt idx="5499">
                  <c:v>549.9</c:v>
                </c:pt>
                <c:pt idx="5500">
                  <c:v>550</c:v>
                </c:pt>
                <c:pt idx="5501">
                  <c:v>550.1</c:v>
                </c:pt>
                <c:pt idx="5502">
                  <c:v>550.20000000000005</c:v>
                </c:pt>
                <c:pt idx="5503">
                  <c:v>550.30000000000007</c:v>
                </c:pt>
                <c:pt idx="5504">
                  <c:v>550.4</c:v>
                </c:pt>
                <c:pt idx="5505">
                  <c:v>550.5</c:v>
                </c:pt>
                <c:pt idx="5506">
                  <c:v>550.6</c:v>
                </c:pt>
                <c:pt idx="5507">
                  <c:v>550.70000000000005</c:v>
                </c:pt>
                <c:pt idx="5508">
                  <c:v>550.80000000000007</c:v>
                </c:pt>
                <c:pt idx="5509">
                  <c:v>550.9</c:v>
                </c:pt>
                <c:pt idx="5510">
                  <c:v>551</c:v>
                </c:pt>
                <c:pt idx="5511">
                  <c:v>551.1</c:v>
                </c:pt>
                <c:pt idx="5512">
                  <c:v>551.20000000000005</c:v>
                </c:pt>
                <c:pt idx="5513">
                  <c:v>551.30000000000007</c:v>
                </c:pt>
                <c:pt idx="5514">
                  <c:v>551.4</c:v>
                </c:pt>
                <c:pt idx="5515">
                  <c:v>551.5</c:v>
                </c:pt>
                <c:pt idx="5516">
                  <c:v>551.6</c:v>
                </c:pt>
                <c:pt idx="5517">
                  <c:v>551.70000000000005</c:v>
                </c:pt>
                <c:pt idx="5518">
                  <c:v>551.80000000000007</c:v>
                </c:pt>
                <c:pt idx="5519">
                  <c:v>551.9</c:v>
                </c:pt>
                <c:pt idx="5520">
                  <c:v>552</c:v>
                </c:pt>
                <c:pt idx="5521">
                  <c:v>552.1</c:v>
                </c:pt>
                <c:pt idx="5522">
                  <c:v>552.20000000000005</c:v>
                </c:pt>
                <c:pt idx="5523">
                  <c:v>552.30000000000007</c:v>
                </c:pt>
                <c:pt idx="5524">
                  <c:v>552.4</c:v>
                </c:pt>
                <c:pt idx="5525">
                  <c:v>552.5</c:v>
                </c:pt>
                <c:pt idx="5526">
                  <c:v>552.6</c:v>
                </c:pt>
                <c:pt idx="5527">
                  <c:v>552.70000000000005</c:v>
                </c:pt>
                <c:pt idx="5528">
                  <c:v>552.80000000000007</c:v>
                </c:pt>
                <c:pt idx="5529">
                  <c:v>552.9</c:v>
                </c:pt>
                <c:pt idx="5530">
                  <c:v>553</c:v>
                </c:pt>
                <c:pt idx="5531">
                  <c:v>553.1</c:v>
                </c:pt>
                <c:pt idx="5532">
                  <c:v>553.20000000000005</c:v>
                </c:pt>
                <c:pt idx="5533">
                  <c:v>553.30000000000007</c:v>
                </c:pt>
                <c:pt idx="5534">
                  <c:v>553.4</c:v>
                </c:pt>
                <c:pt idx="5535">
                  <c:v>553.5</c:v>
                </c:pt>
                <c:pt idx="5536">
                  <c:v>553.6</c:v>
                </c:pt>
                <c:pt idx="5537">
                  <c:v>553.70000000000005</c:v>
                </c:pt>
                <c:pt idx="5538">
                  <c:v>553.80000000000007</c:v>
                </c:pt>
                <c:pt idx="5539">
                  <c:v>553.9</c:v>
                </c:pt>
                <c:pt idx="5540">
                  <c:v>554</c:v>
                </c:pt>
                <c:pt idx="5541">
                  <c:v>554.1</c:v>
                </c:pt>
                <c:pt idx="5542">
                  <c:v>554.20000000000005</c:v>
                </c:pt>
                <c:pt idx="5543">
                  <c:v>554.30000000000007</c:v>
                </c:pt>
                <c:pt idx="5544">
                  <c:v>554.4</c:v>
                </c:pt>
                <c:pt idx="5545">
                  <c:v>554.5</c:v>
                </c:pt>
                <c:pt idx="5546">
                  <c:v>554.6</c:v>
                </c:pt>
                <c:pt idx="5547">
                  <c:v>554.70000000000005</c:v>
                </c:pt>
                <c:pt idx="5548">
                  <c:v>554.80000000000007</c:v>
                </c:pt>
                <c:pt idx="5549">
                  <c:v>554.9</c:v>
                </c:pt>
                <c:pt idx="5550">
                  <c:v>555</c:v>
                </c:pt>
                <c:pt idx="5551">
                  <c:v>555.1</c:v>
                </c:pt>
                <c:pt idx="5552">
                  <c:v>555.20000000000005</c:v>
                </c:pt>
                <c:pt idx="5553">
                  <c:v>555.30000000000007</c:v>
                </c:pt>
                <c:pt idx="5554">
                  <c:v>555.4</c:v>
                </c:pt>
                <c:pt idx="5555">
                  <c:v>555.5</c:v>
                </c:pt>
                <c:pt idx="5556">
                  <c:v>555.6</c:v>
                </c:pt>
                <c:pt idx="5557">
                  <c:v>555.70000000000005</c:v>
                </c:pt>
                <c:pt idx="5558">
                  <c:v>555.80000000000007</c:v>
                </c:pt>
                <c:pt idx="5559">
                  <c:v>555.9</c:v>
                </c:pt>
                <c:pt idx="5560">
                  <c:v>556</c:v>
                </c:pt>
                <c:pt idx="5561">
                  <c:v>556.1</c:v>
                </c:pt>
                <c:pt idx="5562">
                  <c:v>556.20000000000005</c:v>
                </c:pt>
                <c:pt idx="5563">
                  <c:v>556.30000000000007</c:v>
                </c:pt>
                <c:pt idx="5564">
                  <c:v>556.4</c:v>
                </c:pt>
                <c:pt idx="5565">
                  <c:v>556.5</c:v>
                </c:pt>
                <c:pt idx="5566">
                  <c:v>556.6</c:v>
                </c:pt>
                <c:pt idx="5567">
                  <c:v>556.70000000000005</c:v>
                </c:pt>
                <c:pt idx="5568">
                  <c:v>556.80000000000007</c:v>
                </c:pt>
                <c:pt idx="5569">
                  <c:v>556.9</c:v>
                </c:pt>
                <c:pt idx="5570">
                  <c:v>557</c:v>
                </c:pt>
                <c:pt idx="5571">
                  <c:v>557.1</c:v>
                </c:pt>
                <c:pt idx="5572">
                  <c:v>557.20000000000005</c:v>
                </c:pt>
                <c:pt idx="5573">
                  <c:v>557.30000000000007</c:v>
                </c:pt>
                <c:pt idx="5574">
                  <c:v>557.4</c:v>
                </c:pt>
                <c:pt idx="5575">
                  <c:v>557.5</c:v>
                </c:pt>
                <c:pt idx="5576">
                  <c:v>557.6</c:v>
                </c:pt>
                <c:pt idx="5577">
                  <c:v>557.70000000000005</c:v>
                </c:pt>
                <c:pt idx="5578">
                  <c:v>557.80000000000007</c:v>
                </c:pt>
                <c:pt idx="5579">
                  <c:v>557.9</c:v>
                </c:pt>
                <c:pt idx="5580">
                  <c:v>558</c:v>
                </c:pt>
                <c:pt idx="5581">
                  <c:v>558.1</c:v>
                </c:pt>
                <c:pt idx="5582">
                  <c:v>558.20000000000005</c:v>
                </c:pt>
                <c:pt idx="5583">
                  <c:v>558.30000000000007</c:v>
                </c:pt>
                <c:pt idx="5584">
                  <c:v>558.4</c:v>
                </c:pt>
                <c:pt idx="5585">
                  <c:v>558.5</c:v>
                </c:pt>
                <c:pt idx="5586">
                  <c:v>558.6</c:v>
                </c:pt>
                <c:pt idx="5587">
                  <c:v>558.70000000000005</c:v>
                </c:pt>
                <c:pt idx="5588">
                  <c:v>558.80000000000007</c:v>
                </c:pt>
                <c:pt idx="5589">
                  <c:v>558.9</c:v>
                </c:pt>
                <c:pt idx="5590">
                  <c:v>559</c:v>
                </c:pt>
                <c:pt idx="5591">
                  <c:v>559.1</c:v>
                </c:pt>
                <c:pt idx="5592">
                  <c:v>559.20000000000005</c:v>
                </c:pt>
                <c:pt idx="5593">
                  <c:v>559.30000000000007</c:v>
                </c:pt>
                <c:pt idx="5594">
                  <c:v>559.4</c:v>
                </c:pt>
                <c:pt idx="5595">
                  <c:v>559.5</c:v>
                </c:pt>
                <c:pt idx="5596">
                  <c:v>559.6</c:v>
                </c:pt>
                <c:pt idx="5597">
                  <c:v>559.70000000000005</c:v>
                </c:pt>
                <c:pt idx="5598">
                  <c:v>559.80000000000007</c:v>
                </c:pt>
                <c:pt idx="5599">
                  <c:v>559.9</c:v>
                </c:pt>
                <c:pt idx="5600">
                  <c:v>560</c:v>
                </c:pt>
                <c:pt idx="5601">
                  <c:v>560.1</c:v>
                </c:pt>
                <c:pt idx="5602">
                  <c:v>560.20000000000005</c:v>
                </c:pt>
                <c:pt idx="5603">
                  <c:v>560.30000000000007</c:v>
                </c:pt>
                <c:pt idx="5604">
                  <c:v>560.4</c:v>
                </c:pt>
                <c:pt idx="5605">
                  <c:v>560.5</c:v>
                </c:pt>
                <c:pt idx="5606">
                  <c:v>560.6</c:v>
                </c:pt>
                <c:pt idx="5607">
                  <c:v>560.70000000000005</c:v>
                </c:pt>
                <c:pt idx="5608">
                  <c:v>560.80000000000007</c:v>
                </c:pt>
                <c:pt idx="5609">
                  <c:v>560.9</c:v>
                </c:pt>
                <c:pt idx="5610">
                  <c:v>561</c:v>
                </c:pt>
                <c:pt idx="5611">
                  <c:v>561.1</c:v>
                </c:pt>
                <c:pt idx="5612">
                  <c:v>561.20000000000005</c:v>
                </c:pt>
                <c:pt idx="5613">
                  <c:v>561.30000000000007</c:v>
                </c:pt>
                <c:pt idx="5614">
                  <c:v>561.4</c:v>
                </c:pt>
                <c:pt idx="5615">
                  <c:v>561.5</c:v>
                </c:pt>
                <c:pt idx="5616">
                  <c:v>561.6</c:v>
                </c:pt>
                <c:pt idx="5617">
                  <c:v>561.70000000000005</c:v>
                </c:pt>
                <c:pt idx="5618">
                  <c:v>561.80000000000007</c:v>
                </c:pt>
                <c:pt idx="5619">
                  <c:v>561.9</c:v>
                </c:pt>
                <c:pt idx="5620">
                  <c:v>562</c:v>
                </c:pt>
                <c:pt idx="5621">
                  <c:v>562.1</c:v>
                </c:pt>
                <c:pt idx="5622">
                  <c:v>562.20000000000005</c:v>
                </c:pt>
                <c:pt idx="5623">
                  <c:v>562.30000000000007</c:v>
                </c:pt>
                <c:pt idx="5624">
                  <c:v>562.4</c:v>
                </c:pt>
                <c:pt idx="5625">
                  <c:v>562.5</c:v>
                </c:pt>
                <c:pt idx="5626">
                  <c:v>562.6</c:v>
                </c:pt>
                <c:pt idx="5627">
                  <c:v>562.70000000000005</c:v>
                </c:pt>
                <c:pt idx="5628">
                  <c:v>562.80000000000007</c:v>
                </c:pt>
                <c:pt idx="5629">
                  <c:v>562.9</c:v>
                </c:pt>
                <c:pt idx="5630">
                  <c:v>563</c:v>
                </c:pt>
                <c:pt idx="5631">
                  <c:v>563.1</c:v>
                </c:pt>
                <c:pt idx="5632">
                  <c:v>563.20000000000005</c:v>
                </c:pt>
                <c:pt idx="5633">
                  <c:v>563.30000000000007</c:v>
                </c:pt>
                <c:pt idx="5634">
                  <c:v>563.4</c:v>
                </c:pt>
                <c:pt idx="5635">
                  <c:v>563.5</c:v>
                </c:pt>
                <c:pt idx="5636">
                  <c:v>563.6</c:v>
                </c:pt>
                <c:pt idx="5637">
                  <c:v>563.70000000000005</c:v>
                </c:pt>
                <c:pt idx="5638">
                  <c:v>563.80000000000007</c:v>
                </c:pt>
                <c:pt idx="5639">
                  <c:v>563.9</c:v>
                </c:pt>
                <c:pt idx="5640">
                  <c:v>564</c:v>
                </c:pt>
                <c:pt idx="5641">
                  <c:v>564.1</c:v>
                </c:pt>
                <c:pt idx="5642">
                  <c:v>564.20000000000005</c:v>
                </c:pt>
                <c:pt idx="5643">
                  <c:v>564.30000000000007</c:v>
                </c:pt>
                <c:pt idx="5644">
                  <c:v>564.4</c:v>
                </c:pt>
                <c:pt idx="5645">
                  <c:v>564.5</c:v>
                </c:pt>
                <c:pt idx="5646">
                  <c:v>564.6</c:v>
                </c:pt>
                <c:pt idx="5647">
                  <c:v>564.70000000000005</c:v>
                </c:pt>
                <c:pt idx="5648">
                  <c:v>564.80000000000007</c:v>
                </c:pt>
                <c:pt idx="5649">
                  <c:v>564.9</c:v>
                </c:pt>
                <c:pt idx="5650">
                  <c:v>565</c:v>
                </c:pt>
                <c:pt idx="5651">
                  <c:v>565.1</c:v>
                </c:pt>
                <c:pt idx="5652">
                  <c:v>565.20000000000005</c:v>
                </c:pt>
                <c:pt idx="5653">
                  <c:v>565.30000000000007</c:v>
                </c:pt>
                <c:pt idx="5654">
                  <c:v>565.4</c:v>
                </c:pt>
                <c:pt idx="5655">
                  <c:v>565.5</c:v>
                </c:pt>
                <c:pt idx="5656">
                  <c:v>565.6</c:v>
                </c:pt>
                <c:pt idx="5657">
                  <c:v>565.70000000000005</c:v>
                </c:pt>
                <c:pt idx="5658">
                  <c:v>565.80000000000007</c:v>
                </c:pt>
                <c:pt idx="5659">
                  <c:v>565.9</c:v>
                </c:pt>
                <c:pt idx="5660">
                  <c:v>566</c:v>
                </c:pt>
                <c:pt idx="5661">
                  <c:v>566.1</c:v>
                </c:pt>
                <c:pt idx="5662">
                  <c:v>566.20000000000005</c:v>
                </c:pt>
                <c:pt idx="5663">
                  <c:v>566.30000000000007</c:v>
                </c:pt>
                <c:pt idx="5664">
                  <c:v>566.4</c:v>
                </c:pt>
                <c:pt idx="5665">
                  <c:v>566.5</c:v>
                </c:pt>
                <c:pt idx="5666">
                  <c:v>566.6</c:v>
                </c:pt>
                <c:pt idx="5667">
                  <c:v>566.70000000000005</c:v>
                </c:pt>
                <c:pt idx="5668">
                  <c:v>566.80000000000007</c:v>
                </c:pt>
                <c:pt idx="5669">
                  <c:v>566.9</c:v>
                </c:pt>
                <c:pt idx="5670">
                  <c:v>567</c:v>
                </c:pt>
                <c:pt idx="5671">
                  <c:v>567.1</c:v>
                </c:pt>
                <c:pt idx="5672">
                  <c:v>567.20000000000005</c:v>
                </c:pt>
                <c:pt idx="5673">
                  <c:v>567.30000000000007</c:v>
                </c:pt>
                <c:pt idx="5674">
                  <c:v>567.4</c:v>
                </c:pt>
                <c:pt idx="5675">
                  <c:v>567.5</c:v>
                </c:pt>
                <c:pt idx="5676">
                  <c:v>567.6</c:v>
                </c:pt>
                <c:pt idx="5677">
                  <c:v>567.70000000000005</c:v>
                </c:pt>
                <c:pt idx="5678">
                  <c:v>567.80000000000007</c:v>
                </c:pt>
                <c:pt idx="5679">
                  <c:v>567.9</c:v>
                </c:pt>
                <c:pt idx="5680">
                  <c:v>568</c:v>
                </c:pt>
                <c:pt idx="5681">
                  <c:v>568.1</c:v>
                </c:pt>
                <c:pt idx="5682">
                  <c:v>568.20000000000005</c:v>
                </c:pt>
                <c:pt idx="5683">
                  <c:v>568.30000000000007</c:v>
                </c:pt>
                <c:pt idx="5684">
                  <c:v>568.4</c:v>
                </c:pt>
                <c:pt idx="5685">
                  <c:v>568.5</c:v>
                </c:pt>
                <c:pt idx="5686">
                  <c:v>568.6</c:v>
                </c:pt>
                <c:pt idx="5687">
                  <c:v>568.70000000000005</c:v>
                </c:pt>
                <c:pt idx="5688">
                  <c:v>568.80000000000007</c:v>
                </c:pt>
                <c:pt idx="5689">
                  <c:v>568.9</c:v>
                </c:pt>
                <c:pt idx="5690">
                  <c:v>569</c:v>
                </c:pt>
                <c:pt idx="5691">
                  <c:v>569.1</c:v>
                </c:pt>
                <c:pt idx="5692">
                  <c:v>569.20000000000005</c:v>
                </c:pt>
                <c:pt idx="5693">
                  <c:v>569.30000000000007</c:v>
                </c:pt>
                <c:pt idx="5694">
                  <c:v>569.4</c:v>
                </c:pt>
                <c:pt idx="5695">
                  <c:v>569.5</c:v>
                </c:pt>
                <c:pt idx="5696">
                  <c:v>569.6</c:v>
                </c:pt>
                <c:pt idx="5697">
                  <c:v>569.70000000000005</c:v>
                </c:pt>
                <c:pt idx="5698">
                  <c:v>569.80000000000007</c:v>
                </c:pt>
                <c:pt idx="5699">
                  <c:v>569.9</c:v>
                </c:pt>
                <c:pt idx="5700">
                  <c:v>570</c:v>
                </c:pt>
                <c:pt idx="5701">
                  <c:v>570.1</c:v>
                </c:pt>
                <c:pt idx="5702">
                  <c:v>570.20000000000005</c:v>
                </c:pt>
                <c:pt idx="5703">
                  <c:v>570.30000000000007</c:v>
                </c:pt>
                <c:pt idx="5704">
                  <c:v>570.4</c:v>
                </c:pt>
                <c:pt idx="5705">
                  <c:v>570.5</c:v>
                </c:pt>
                <c:pt idx="5706">
                  <c:v>570.6</c:v>
                </c:pt>
                <c:pt idx="5707">
                  <c:v>570.70000000000005</c:v>
                </c:pt>
                <c:pt idx="5708">
                  <c:v>570.80000000000007</c:v>
                </c:pt>
                <c:pt idx="5709">
                  <c:v>570.9</c:v>
                </c:pt>
                <c:pt idx="5710">
                  <c:v>571</c:v>
                </c:pt>
                <c:pt idx="5711">
                  <c:v>571.1</c:v>
                </c:pt>
                <c:pt idx="5712">
                  <c:v>571.20000000000005</c:v>
                </c:pt>
                <c:pt idx="5713">
                  <c:v>571.30000000000007</c:v>
                </c:pt>
                <c:pt idx="5714">
                  <c:v>571.4</c:v>
                </c:pt>
                <c:pt idx="5715">
                  <c:v>571.5</c:v>
                </c:pt>
                <c:pt idx="5716">
                  <c:v>571.6</c:v>
                </c:pt>
                <c:pt idx="5717">
                  <c:v>571.70000000000005</c:v>
                </c:pt>
                <c:pt idx="5718">
                  <c:v>571.80000000000007</c:v>
                </c:pt>
                <c:pt idx="5719">
                  <c:v>571.9</c:v>
                </c:pt>
                <c:pt idx="5720">
                  <c:v>572</c:v>
                </c:pt>
                <c:pt idx="5721">
                  <c:v>572.1</c:v>
                </c:pt>
                <c:pt idx="5722">
                  <c:v>572.20000000000005</c:v>
                </c:pt>
                <c:pt idx="5723">
                  <c:v>572.30000000000007</c:v>
                </c:pt>
                <c:pt idx="5724">
                  <c:v>572.4</c:v>
                </c:pt>
                <c:pt idx="5725">
                  <c:v>572.5</c:v>
                </c:pt>
                <c:pt idx="5726">
                  <c:v>572.6</c:v>
                </c:pt>
                <c:pt idx="5727">
                  <c:v>572.70000000000005</c:v>
                </c:pt>
                <c:pt idx="5728">
                  <c:v>572.80000000000007</c:v>
                </c:pt>
                <c:pt idx="5729">
                  <c:v>572.9</c:v>
                </c:pt>
                <c:pt idx="5730">
                  <c:v>573</c:v>
                </c:pt>
                <c:pt idx="5731">
                  <c:v>573.1</c:v>
                </c:pt>
                <c:pt idx="5732">
                  <c:v>573.20000000000005</c:v>
                </c:pt>
                <c:pt idx="5733">
                  <c:v>573.30000000000007</c:v>
                </c:pt>
                <c:pt idx="5734">
                  <c:v>573.4</c:v>
                </c:pt>
                <c:pt idx="5735">
                  <c:v>573.5</c:v>
                </c:pt>
                <c:pt idx="5736">
                  <c:v>573.6</c:v>
                </c:pt>
                <c:pt idx="5737">
                  <c:v>573.70000000000005</c:v>
                </c:pt>
                <c:pt idx="5738">
                  <c:v>573.80000000000007</c:v>
                </c:pt>
                <c:pt idx="5739">
                  <c:v>573.9</c:v>
                </c:pt>
                <c:pt idx="5740">
                  <c:v>574</c:v>
                </c:pt>
                <c:pt idx="5741">
                  <c:v>574.1</c:v>
                </c:pt>
                <c:pt idx="5742">
                  <c:v>574.20000000000005</c:v>
                </c:pt>
                <c:pt idx="5743">
                  <c:v>574.30000000000007</c:v>
                </c:pt>
                <c:pt idx="5744">
                  <c:v>574.4</c:v>
                </c:pt>
                <c:pt idx="5745">
                  <c:v>574.5</c:v>
                </c:pt>
                <c:pt idx="5746">
                  <c:v>574.6</c:v>
                </c:pt>
                <c:pt idx="5747">
                  <c:v>574.70000000000005</c:v>
                </c:pt>
                <c:pt idx="5748">
                  <c:v>574.80000000000007</c:v>
                </c:pt>
                <c:pt idx="5749">
                  <c:v>574.9</c:v>
                </c:pt>
                <c:pt idx="5750">
                  <c:v>575</c:v>
                </c:pt>
                <c:pt idx="5751">
                  <c:v>575.1</c:v>
                </c:pt>
                <c:pt idx="5752">
                  <c:v>575.20000000000005</c:v>
                </c:pt>
                <c:pt idx="5753">
                  <c:v>575.30000000000007</c:v>
                </c:pt>
                <c:pt idx="5754">
                  <c:v>575.4</c:v>
                </c:pt>
                <c:pt idx="5755">
                  <c:v>575.5</c:v>
                </c:pt>
                <c:pt idx="5756">
                  <c:v>575.6</c:v>
                </c:pt>
                <c:pt idx="5757">
                  <c:v>575.70000000000005</c:v>
                </c:pt>
                <c:pt idx="5758">
                  <c:v>575.80000000000007</c:v>
                </c:pt>
                <c:pt idx="5759">
                  <c:v>575.9</c:v>
                </c:pt>
                <c:pt idx="5760">
                  <c:v>576</c:v>
                </c:pt>
                <c:pt idx="5761">
                  <c:v>576.1</c:v>
                </c:pt>
                <c:pt idx="5762">
                  <c:v>576.20000000000005</c:v>
                </c:pt>
                <c:pt idx="5763">
                  <c:v>576.30000000000007</c:v>
                </c:pt>
                <c:pt idx="5764">
                  <c:v>576.4</c:v>
                </c:pt>
                <c:pt idx="5765">
                  <c:v>576.5</c:v>
                </c:pt>
                <c:pt idx="5766">
                  <c:v>576.6</c:v>
                </c:pt>
                <c:pt idx="5767">
                  <c:v>576.70000000000005</c:v>
                </c:pt>
                <c:pt idx="5768">
                  <c:v>576.80000000000007</c:v>
                </c:pt>
                <c:pt idx="5769">
                  <c:v>576.9</c:v>
                </c:pt>
                <c:pt idx="5770">
                  <c:v>577</c:v>
                </c:pt>
                <c:pt idx="5771">
                  <c:v>577.1</c:v>
                </c:pt>
                <c:pt idx="5772">
                  <c:v>577.20000000000005</c:v>
                </c:pt>
                <c:pt idx="5773">
                  <c:v>577.30000000000007</c:v>
                </c:pt>
                <c:pt idx="5774">
                  <c:v>577.4</c:v>
                </c:pt>
                <c:pt idx="5775">
                  <c:v>577.5</c:v>
                </c:pt>
                <c:pt idx="5776">
                  <c:v>577.6</c:v>
                </c:pt>
                <c:pt idx="5777">
                  <c:v>577.70000000000005</c:v>
                </c:pt>
                <c:pt idx="5778">
                  <c:v>577.80000000000007</c:v>
                </c:pt>
                <c:pt idx="5779">
                  <c:v>577.9</c:v>
                </c:pt>
                <c:pt idx="5780">
                  <c:v>578</c:v>
                </c:pt>
                <c:pt idx="5781">
                  <c:v>578.1</c:v>
                </c:pt>
                <c:pt idx="5782">
                  <c:v>578.20000000000005</c:v>
                </c:pt>
                <c:pt idx="5783">
                  <c:v>578.30000000000007</c:v>
                </c:pt>
                <c:pt idx="5784">
                  <c:v>578.4</c:v>
                </c:pt>
                <c:pt idx="5785">
                  <c:v>578.5</c:v>
                </c:pt>
                <c:pt idx="5786">
                  <c:v>578.6</c:v>
                </c:pt>
                <c:pt idx="5787">
                  <c:v>578.70000000000005</c:v>
                </c:pt>
                <c:pt idx="5788">
                  <c:v>578.80000000000007</c:v>
                </c:pt>
                <c:pt idx="5789">
                  <c:v>578.9</c:v>
                </c:pt>
                <c:pt idx="5790">
                  <c:v>579</c:v>
                </c:pt>
                <c:pt idx="5791">
                  <c:v>579.1</c:v>
                </c:pt>
                <c:pt idx="5792">
                  <c:v>579.20000000000005</c:v>
                </c:pt>
                <c:pt idx="5793">
                  <c:v>579.30000000000007</c:v>
                </c:pt>
                <c:pt idx="5794">
                  <c:v>579.4</c:v>
                </c:pt>
                <c:pt idx="5795">
                  <c:v>579.5</c:v>
                </c:pt>
                <c:pt idx="5796">
                  <c:v>579.6</c:v>
                </c:pt>
                <c:pt idx="5797">
                  <c:v>579.70000000000005</c:v>
                </c:pt>
                <c:pt idx="5798">
                  <c:v>579.80000000000007</c:v>
                </c:pt>
                <c:pt idx="5799">
                  <c:v>579.9</c:v>
                </c:pt>
                <c:pt idx="5800">
                  <c:v>580</c:v>
                </c:pt>
                <c:pt idx="5801">
                  <c:v>580.1</c:v>
                </c:pt>
                <c:pt idx="5802">
                  <c:v>580.20000000000005</c:v>
                </c:pt>
                <c:pt idx="5803">
                  <c:v>580.30000000000007</c:v>
                </c:pt>
                <c:pt idx="5804">
                  <c:v>580.4</c:v>
                </c:pt>
                <c:pt idx="5805">
                  <c:v>580.5</c:v>
                </c:pt>
                <c:pt idx="5806">
                  <c:v>580.6</c:v>
                </c:pt>
                <c:pt idx="5807">
                  <c:v>580.70000000000005</c:v>
                </c:pt>
                <c:pt idx="5808">
                  <c:v>580.80000000000007</c:v>
                </c:pt>
                <c:pt idx="5809">
                  <c:v>580.9</c:v>
                </c:pt>
                <c:pt idx="5810">
                  <c:v>581</c:v>
                </c:pt>
                <c:pt idx="5811">
                  <c:v>581.1</c:v>
                </c:pt>
                <c:pt idx="5812">
                  <c:v>581.20000000000005</c:v>
                </c:pt>
                <c:pt idx="5813">
                  <c:v>581.30000000000007</c:v>
                </c:pt>
                <c:pt idx="5814">
                  <c:v>581.4</c:v>
                </c:pt>
                <c:pt idx="5815">
                  <c:v>581.5</c:v>
                </c:pt>
                <c:pt idx="5816">
                  <c:v>581.6</c:v>
                </c:pt>
                <c:pt idx="5817">
                  <c:v>581.70000000000005</c:v>
                </c:pt>
                <c:pt idx="5818">
                  <c:v>581.80000000000007</c:v>
                </c:pt>
                <c:pt idx="5819">
                  <c:v>581.9</c:v>
                </c:pt>
                <c:pt idx="5820">
                  <c:v>582</c:v>
                </c:pt>
                <c:pt idx="5821">
                  <c:v>582.1</c:v>
                </c:pt>
                <c:pt idx="5822">
                  <c:v>582.20000000000005</c:v>
                </c:pt>
                <c:pt idx="5823">
                  <c:v>582.30000000000007</c:v>
                </c:pt>
                <c:pt idx="5824">
                  <c:v>582.4</c:v>
                </c:pt>
                <c:pt idx="5825">
                  <c:v>582.5</c:v>
                </c:pt>
                <c:pt idx="5826">
                  <c:v>582.6</c:v>
                </c:pt>
                <c:pt idx="5827">
                  <c:v>582.70000000000005</c:v>
                </c:pt>
                <c:pt idx="5828">
                  <c:v>582.80000000000007</c:v>
                </c:pt>
                <c:pt idx="5829">
                  <c:v>582.9</c:v>
                </c:pt>
                <c:pt idx="5830">
                  <c:v>583</c:v>
                </c:pt>
                <c:pt idx="5831">
                  <c:v>583.1</c:v>
                </c:pt>
                <c:pt idx="5832">
                  <c:v>583.20000000000005</c:v>
                </c:pt>
                <c:pt idx="5833">
                  <c:v>583.30000000000007</c:v>
                </c:pt>
                <c:pt idx="5834">
                  <c:v>583.4</c:v>
                </c:pt>
                <c:pt idx="5835">
                  <c:v>583.5</c:v>
                </c:pt>
                <c:pt idx="5836">
                  <c:v>583.6</c:v>
                </c:pt>
                <c:pt idx="5837">
                  <c:v>583.70000000000005</c:v>
                </c:pt>
                <c:pt idx="5838">
                  <c:v>583.80000000000007</c:v>
                </c:pt>
                <c:pt idx="5839">
                  <c:v>583.9</c:v>
                </c:pt>
                <c:pt idx="5840">
                  <c:v>584</c:v>
                </c:pt>
                <c:pt idx="5841">
                  <c:v>584.1</c:v>
                </c:pt>
                <c:pt idx="5842">
                  <c:v>584.20000000000005</c:v>
                </c:pt>
                <c:pt idx="5843">
                  <c:v>584.30000000000007</c:v>
                </c:pt>
                <c:pt idx="5844">
                  <c:v>584.4</c:v>
                </c:pt>
                <c:pt idx="5845">
                  <c:v>584.5</c:v>
                </c:pt>
                <c:pt idx="5846">
                  <c:v>584.6</c:v>
                </c:pt>
                <c:pt idx="5847">
                  <c:v>584.70000000000005</c:v>
                </c:pt>
                <c:pt idx="5848">
                  <c:v>584.80000000000007</c:v>
                </c:pt>
                <c:pt idx="5849">
                  <c:v>584.9</c:v>
                </c:pt>
                <c:pt idx="5850">
                  <c:v>585</c:v>
                </c:pt>
                <c:pt idx="5851">
                  <c:v>585.1</c:v>
                </c:pt>
                <c:pt idx="5852">
                  <c:v>585.20000000000005</c:v>
                </c:pt>
                <c:pt idx="5853">
                  <c:v>585.30000000000007</c:v>
                </c:pt>
                <c:pt idx="5854">
                  <c:v>585.4</c:v>
                </c:pt>
                <c:pt idx="5855">
                  <c:v>585.5</c:v>
                </c:pt>
                <c:pt idx="5856">
                  <c:v>585.6</c:v>
                </c:pt>
                <c:pt idx="5857">
                  <c:v>585.70000000000005</c:v>
                </c:pt>
                <c:pt idx="5858">
                  <c:v>585.80000000000007</c:v>
                </c:pt>
                <c:pt idx="5859">
                  <c:v>585.9</c:v>
                </c:pt>
                <c:pt idx="5860">
                  <c:v>586</c:v>
                </c:pt>
                <c:pt idx="5861">
                  <c:v>586.1</c:v>
                </c:pt>
                <c:pt idx="5862">
                  <c:v>586.20000000000005</c:v>
                </c:pt>
                <c:pt idx="5863">
                  <c:v>586.30000000000007</c:v>
                </c:pt>
                <c:pt idx="5864">
                  <c:v>586.4</c:v>
                </c:pt>
                <c:pt idx="5865">
                  <c:v>586.5</c:v>
                </c:pt>
                <c:pt idx="5866">
                  <c:v>586.6</c:v>
                </c:pt>
                <c:pt idx="5867">
                  <c:v>586.70000000000005</c:v>
                </c:pt>
                <c:pt idx="5868">
                  <c:v>586.80000000000007</c:v>
                </c:pt>
                <c:pt idx="5869">
                  <c:v>586.9</c:v>
                </c:pt>
                <c:pt idx="5870">
                  <c:v>587</c:v>
                </c:pt>
                <c:pt idx="5871">
                  <c:v>587.1</c:v>
                </c:pt>
                <c:pt idx="5872">
                  <c:v>587.20000000000005</c:v>
                </c:pt>
                <c:pt idx="5873">
                  <c:v>587.30000000000007</c:v>
                </c:pt>
                <c:pt idx="5874">
                  <c:v>587.4</c:v>
                </c:pt>
                <c:pt idx="5875">
                  <c:v>587.5</c:v>
                </c:pt>
                <c:pt idx="5876">
                  <c:v>587.6</c:v>
                </c:pt>
                <c:pt idx="5877">
                  <c:v>587.70000000000005</c:v>
                </c:pt>
                <c:pt idx="5878">
                  <c:v>587.80000000000007</c:v>
                </c:pt>
                <c:pt idx="5879">
                  <c:v>587.9</c:v>
                </c:pt>
                <c:pt idx="5880">
                  <c:v>588</c:v>
                </c:pt>
                <c:pt idx="5881">
                  <c:v>588.1</c:v>
                </c:pt>
                <c:pt idx="5882">
                  <c:v>588.20000000000005</c:v>
                </c:pt>
                <c:pt idx="5883">
                  <c:v>588.30000000000007</c:v>
                </c:pt>
                <c:pt idx="5884">
                  <c:v>588.4</c:v>
                </c:pt>
                <c:pt idx="5885">
                  <c:v>588.5</c:v>
                </c:pt>
                <c:pt idx="5886">
                  <c:v>588.6</c:v>
                </c:pt>
                <c:pt idx="5887">
                  <c:v>588.70000000000005</c:v>
                </c:pt>
                <c:pt idx="5888">
                  <c:v>588.80000000000007</c:v>
                </c:pt>
                <c:pt idx="5889">
                  <c:v>588.9</c:v>
                </c:pt>
                <c:pt idx="5890">
                  <c:v>589</c:v>
                </c:pt>
                <c:pt idx="5891">
                  <c:v>589.1</c:v>
                </c:pt>
                <c:pt idx="5892">
                  <c:v>589.20000000000005</c:v>
                </c:pt>
                <c:pt idx="5893">
                  <c:v>589.30000000000007</c:v>
                </c:pt>
                <c:pt idx="5894">
                  <c:v>589.4</c:v>
                </c:pt>
                <c:pt idx="5895">
                  <c:v>589.5</c:v>
                </c:pt>
                <c:pt idx="5896">
                  <c:v>589.6</c:v>
                </c:pt>
                <c:pt idx="5897">
                  <c:v>589.70000000000005</c:v>
                </c:pt>
                <c:pt idx="5898">
                  <c:v>589.80000000000007</c:v>
                </c:pt>
                <c:pt idx="5899">
                  <c:v>589.9</c:v>
                </c:pt>
                <c:pt idx="5900">
                  <c:v>590</c:v>
                </c:pt>
                <c:pt idx="5901">
                  <c:v>590.1</c:v>
                </c:pt>
                <c:pt idx="5902">
                  <c:v>590.20000000000005</c:v>
                </c:pt>
                <c:pt idx="5903">
                  <c:v>590.30000000000007</c:v>
                </c:pt>
                <c:pt idx="5904">
                  <c:v>590.4</c:v>
                </c:pt>
                <c:pt idx="5905">
                  <c:v>590.5</c:v>
                </c:pt>
                <c:pt idx="5906">
                  <c:v>590.6</c:v>
                </c:pt>
                <c:pt idx="5907">
                  <c:v>590.70000000000005</c:v>
                </c:pt>
                <c:pt idx="5908">
                  <c:v>590.80000000000007</c:v>
                </c:pt>
                <c:pt idx="5909">
                  <c:v>590.9</c:v>
                </c:pt>
                <c:pt idx="5910">
                  <c:v>591</c:v>
                </c:pt>
                <c:pt idx="5911">
                  <c:v>591.1</c:v>
                </c:pt>
                <c:pt idx="5912">
                  <c:v>591.20000000000005</c:v>
                </c:pt>
                <c:pt idx="5913">
                  <c:v>591.30000000000007</c:v>
                </c:pt>
                <c:pt idx="5914">
                  <c:v>591.4</c:v>
                </c:pt>
                <c:pt idx="5915">
                  <c:v>591.5</c:v>
                </c:pt>
                <c:pt idx="5916">
                  <c:v>591.6</c:v>
                </c:pt>
                <c:pt idx="5917">
                  <c:v>591.70000000000005</c:v>
                </c:pt>
                <c:pt idx="5918">
                  <c:v>591.80000000000007</c:v>
                </c:pt>
                <c:pt idx="5919">
                  <c:v>591.9</c:v>
                </c:pt>
                <c:pt idx="5920">
                  <c:v>592</c:v>
                </c:pt>
                <c:pt idx="5921">
                  <c:v>592.1</c:v>
                </c:pt>
                <c:pt idx="5922">
                  <c:v>592.20000000000005</c:v>
                </c:pt>
                <c:pt idx="5923">
                  <c:v>592.30000000000007</c:v>
                </c:pt>
                <c:pt idx="5924">
                  <c:v>592.4</c:v>
                </c:pt>
                <c:pt idx="5925">
                  <c:v>592.5</c:v>
                </c:pt>
                <c:pt idx="5926">
                  <c:v>592.6</c:v>
                </c:pt>
                <c:pt idx="5927">
                  <c:v>592.70000000000005</c:v>
                </c:pt>
                <c:pt idx="5928">
                  <c:v>592.80000000000007</c:v>
                </c:pt>
                <c:pt idx="5929">
                  <c:v>592.9</c:v>
                </c:pt>
                <c:pt idx="5930">
                  <c:v>593</c:v>
                </c:pt>
                <c:pt idx="5931">
                  <c:v>593.1</c:v>
                </c:pt>
                <c:pt idx="5932">
                  <c:v>593.20000000000005</c:v>
                </c:pt>
                <c:pt idx="5933">
                  <c:v>593.30000000000007</c:v>
                </c:pt>
                <c:pt idx="5934">
                  <c:v>593.4</c:v>
                </c:pt>
                <c:pt idx="5935">
                  <c:v>593.5</c:v>
                </c:pt>
                <c:pt idx="5936">
                  <c:v>593.6</c:v>
                </c:pt>
                <c:pt idx="5937">
                  <c:v>593.70000000000005</c:v>
                </c:pt>
                <c:pt idx="5938">
                  <c:v>593.80000000000007</c:v>
                </c:pt>
                <c:pt idx="5939">
                  <c:v>593.9</c:v>
                </c:pt>
                <c:pt idx="5940">
                  <c:v>594</c:v>
                </c:pt>
                <c:pt idx="5941">
                  <c:v>594.1</c:v>
                </c:pt>
                <c:pt idx="5942">
                  <c:v>594.20000000000005</c:v>
                </c:pt>
                <c:pt idx="5943">
                  <c:v>594.30000000000007</c:v>
                </c:pt>
                <c:pt idx="5944">
                  <c:v>594.4</c:v>
                </c:pt>
                <c:pt idx="5945">
                  <c:v>594.5</c:v>
                </c:pt>
                <c:pt idx="5946">
                  <c:v>594.6</c:v>
                </c:pt>
                <c:pt idx="5947">
                  <c:v>594.70000000000005</c:v>
                </c:pt>
                <c:pt idx="5948">
                  <c:v>594.80000000000007</c:v>
                </c:pt>
                <c:pt idx="5949">
                  <c:v>594.9</c:v>
                </c:pt>
                <c:pt idx="5950">
                  <c:v>595</c:v>
                </c:pt>
                <c:pt idx="5951">
                  <c:v>595.1</c:v>
                </c:pt>
                <c:pt idx="5952">
                  <c:v>595.20000000000005</c:v>
                </c:pt>
                <c:pt idx="5953">
                  <c:v>595.30000000000007</c:v>
                </c:pt>
                <c:pt idx="5954">
                  <c:v>595.4</c:v>
                </c:pt>
                <c:pt idx="5955">
                  <c:v>595.5</c:v>
                </c:pt>
                <c:pt idx="5956">
                  <c:v>595.6</c:v>
                </c:pt>
                <c:pt idx="5957">
                  <c:v>595.70000000000005</c:v>
                </c:pt>
                <c:pt idx="5958">
                  <c:v>595.80000000000007</c:v>
                </c:pt>
                <c:pt idx="5959">
                  <c:v>595.9</c:v>
                </c:pt>
                <c:pt idx="5960">
                  <c:v>596</c:v>
                </c:pt>
                <c:pt idx="5961">
                  <c:v>596.1</c:v>
                </c:pt>
                <c:pt idx="5962">
                  <c:v>596.20000000000005</c:v>
                </c:pt>
                <c:pt idx="5963">
                  <c:v>596.30000000000007</c:v>
                </c:pt>
                <c:pt idx="5964">
                  <c:v>596.4</c:v>
                </c:pt>
                <c:pt idx="5965">
                  <c:v>596.5</c:v>
                </c:pt>
                <c:pt idx="5966">
                  <c:v>596.6</c:v>
                </c:pt>
                <c:pt idx="5967">
                  <c:v>596.70000000000005</c:v>
                </c:pt>
                <c:pt idx="5968">
                  <c:v>596.80000000000007</c:v>
                </c:pt>
                <c:pt idx="5969">
                  <c:v>596.9</c:v>
                </c:pt>
                <c:pt idx="5970">
                  <c:v>597</c:v>
                </c:pt>
                <c:pt idx="5971">
                  <c:v>597.1</c:v>
                </c:pt>
                <c:pt idx="5972">
                  <c:v>597.20000000000005</c:v>
                </c:pt>
                <c:pt idx="5973">
                  <c:v>597.30000000000007</c:v>
                </c:pt>
                <c:pt idx="5974">
                  <c:v>597.4</c:v>
                </c:pt>
                <c:pt idx="5975">
                  <c:v>597.5</c:v>
                </c:pt>
                <c:pt idx="5976">
                  <c:v>597.6</c:v>
                </c:pt>
                <c:pt idx="5977">
                  <c:v>597.70000000000005</c:v>
                </c:pt>
                <c:pt idx="5978">
                  <c:v>597.80000000000007</c:v>
                </c:pt>
                <c:pt idx="5979">
                  <c:v>597.9</c:v>
                </c:pt>
                <c:pt idx="5980">
                  <c:v>598</c:v>
                </c:pt>
                <c:pt idx="5981">
                  <c:v>598.1</c:v>
                </c:pt>
                <c:pt idx="5982">
                  <c:v>598.20000000000005</c:v>
                </c:pt>
                <c:pt idx="5983">
                  <c:v>598.30000000000007</c:v>
                </c:pt>
                <c:pt idx="5984">
                  <c:v>598.4</c:v>
                </c:pt>
                <c:pt idx="5985">
                  <c:v>598.5</c:v>
                </c:pt>
                <c:pt idx="5986">
                  <c:v>598.6</c:v>
                </c:pt>
                <c:pt idx="5987">
                  <c:v>598.70000000000005</c:v>
                </c:pt>
                <c:pt idx="5988">
                  <c:v>598.80000000000007</c:v>
                </c:pt>
                <c:pt idx="5989">
                  <c:v>598.9</c:v>
                </c:pt>
                <c:pt idx="5990">
                  <c:v>599</c:v>
                </c:pt>
                <c:pt idx="5991">
                  <c:v>599.1</c:v>
                </c:pt>
                <c:pt idx="5992">
                  <c:v>599.20000000000005</c:v>
                </c:pt>
                <c:pt idx="5993">
                  <c:v>599.30000000000007</c:v>
                </c:pt>
                <c:pt idx="5994">
                  <c:v>599.4</c:v>
                </c:pt>
                <c:pt idx="5995">
                  <c:v>599.5</c:v>
                </c:pt>
                <c:pt idx="5996">
                  <c:v>599.6</c:v>
                </c:pt>
                <c:pt idx="5997">
                  <c:v>599.70000000000005</c:v>
                </c:pt>
                <c:pt idx="5998">
                  <c:v>599.80000000000007</c:v>
                </c:pt>
                <c:pt idx="5999">
                  <c:v>599.9</c:v>
                </c:pt>
              </c:numCache>
            </c:numRef>
          </c:xVal>
          <c:yVal>
            <c:numRef>
              <c:f>'US06 Electrical Energy Model'!$S$2:$S$6001</c:f>
              <c:numCache>
                <c:formatCode>General</c:formatCode>
                <c:ptCount val="6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1.1804453450272359E-4</c:v>
                </c:pt>
                <c:pt idx="60">
                  <c:v>2.0638159201598013E-3</c:v>
                </c:pt>
                <c:pt idx="61">
                  <c:v>1.169776152215838E-2</c:v>
                </c:pt>
                <c:pt idx="62">
                  <c:v>4.121979889181742E-2</c:v>
                </c:pt>
                <c:pt idx="63">
                  <c:v>0.10279205580652223</c:v>
                </c:pt>
                <c:pt idx="64">
                  <c:v>0.20025441203167546</c:v>
                </c:pt>
                <c:pt idx="65">
                  <c:v>0.31571373314639845</c:v>
                </c:pt>
                <c:pt idx="66">
                  <c:v>0.42948832744993548</c:v>
                </c:pt>
                <c:pt idx="67">
                  <c:v>0.52372097898129022</c:v>
                </c:pt>
                <c:pt idx="68">
                  <c:v>0.59604001793525729</c:v>
                </c:pt>
                <c:pt idx="69">
                  <c:v>0.65212269317383642</c:v>
                </c:pt>
                <c:pt idx="70">
                  <c:v>0.69843798294402604</c:v>
                </c:pt>
                <c:pt idx="71">
                  <c:v>0.7309079373059536</c:v>
                </c:pt>
                <c:pt idx="72">
                  <c:v>0.73810425625995069</c:v>
                </c:pt>
                <c:pt idx="73">
                  <c:v>0.72019531361970768</c:v>
                </c:pt>
                <c:pt idx="74">
                  <c:v>0.68163904650372498</c:v>
                </c:pt>
                <c:pt idx="75">
                  <c:v>0.63858948666050552</c:v>
                </c:pt>
                <c:pt idx="76">
                  <c:v>0.60055444065591179</c:v>
                </c:pt>
                <c:pt idx="77">
                  <c:v>0.58704138950887619</c:v>
                </c:pt>
                <c:pt idx="78">
                  <c:v>0.61135931531609511</c:v>
                </c:pt>
                <c:pt idx="79">
                  <c:v>0.6742014091348838</c:v>
                </c:pt>
                <c:pt idx="80">
                  <c:v>0.76577595329622417</c:v>
                </c:pt>
                <c:pt idx="81">
                  <c:v>0.88139829745053389</c:v>
                </c:pt>
                <c:pt idx="82">
                  <c:v>0.99972848895422117</c:v>
                </c:pt>
                <c:pt idx="83">
                  <c:v>1.0954028977603001</c:v>
                </c:pt>
                <c:pt idx="84">
                  <c:v>1.1881954046276837</c:v>
                </c:pt>
                <c:pt idx="85">
                  <c:v>1.3312832200848927</c:v>
                </c:pt>
                <c:pt idx="86">
                  <c:v>1.6089850276784474</c:v>
                </c:pt>
                <c:pt idx="87">
                  <c:v>2.1780527515698989</c:v>
                </c:pt>
                <c:pt idx="88">
                  <c:v>3.2235829463801822</c:v>
                </c:pt>
                <c:pt idx="89">
                  <c:v>4.9066127623610551</c:v>
                </c:pt>
                <c:pt idx="90">
                  <c:v>7.3862992478137866</c:v>
                </c:pt>
                <c:pt idx="91">
                  <c:v>10.794337114542184</c:v>
                </c:pt>
                <c:pt idx="92">
                  <c:v>15.152413771739456</c:v>
                </c:pt>
                <c:pt idx="93">
                  <c:v>20.345858666281622</c:v>
                </c:pt>
                <c:pt idx="94">
                  <c:v>26.079769798865502</c:v>
                </c:pt>
                <c:pt idx="95">
                  <c:v>31.975983159724912</c:v>
                </c:pt>
                <c:pt idx="96">
                  <c:v>37.769554148198992</c:v>
                </c:pt>
                <c:pt idx="97">
                  <c:v>43.370765887869851</c:v>
                </c:pt>
                <c:pt idx="98">
                  <c:v>48.797304363299482</c:v>
                </c:pt>
                <c:pt idx="99">
                  <c:v>54.141086326937405</c:v>
                </c:pt>
                <c:pt idx="100">
                  <c:v>59.485509955432946</c:v>
                </c:pt>
                <c:pt idx="101">
                  <c:v>64.865575687450445</c:v>
                </c:pt>
                <c:pt idx="102">
                  <c:v>70.461058675068628</c:v>
                </c:pt>
                <c:pt idx="103">
                  <c:v>76.40473875357759</c:v>
                </c:pt>
                <c:pt idx="104">
                  <c:v>82.669964256302109</c:v>
                </c:pt>
                <c:pt idx="105">
                  <c:v>89.324262928326505</c:v>
                </c:pt>
                <c:pt idx="106">
                  <c:v>96.337705822753534</c:v>
                </c:pt>
                <c:pt idx="107">
                  <c:v>103.25962906213793</c:v>
                </c:pt>
                <c:pt idx="108">
                  <c:v>109.79274468170296</c:v>
                </c:pt>
                <c:pt idx="109">
                  <c:v>116.06735935184646</c:v>
                </c:pt>
                <c:pt idx="110">
                  <c:v>122.0139906520633</c:v>
                </c:pt>
                <c:pt idx="111">
                  <c:v>127.53014577185274</c:v>
                </c:pt>
                <c:pt idx="112">
                  <c:v>132.77633221345525</c:v>
                </c:pt>
                <c:pt idx="113">
                  <c:v>137.8785074779984</c:v>
                </c:pt>
                <c:pt idx="114">
                  <c:v>142.5273780603795</c:v>
                </c:pt>
                <c:pt idx="115">
                  <c:v>146.45271573870036</c:v>
                </c:pt>
                <c:pt idx="116">
                  <c:v>149.80124142249417</c:v>
                </c:pt>
                <c:pt idx="117">
                  <c:v>152.75136075451354</c:v>
                </c:pt>
                <c:pt idx="118">
                  <c:v>155.30027366608786</c:v>
                </c:pt>
                <c:pt idx="119">
                  <c:v>157.75480098012582</c:v>
                </c:pt>
                <c:pt idx="120">
                  <c:v>160.26488118804519</c:v>
                </c:pt>
                <c:pt idx="121">
                  <c:v>162.69263968365678</c:v>
                </c:pt>
                <c:pt idx="122">
                  <c:v>164.9323179396558</c:v>
                </c:pt>
                <c:pt idx="123">
                  <c:v>166.83402700656825</c:v>
                </c:pt>
                <c:pt idx="124">
                  <c:v>168.16794107800624</c:v>
                </c:pt>
                <c:pt idx="125">
                  <c:v>167.74842964835119</c:v>
                </c:pt>
                <c:pt idx="126">
                  <c:v>163.76303849126612</c:v>
                </c:pt>
                <c:pt idx="127">
                  <c:v>155.12187939707482</c:v>
                </c:pt>
                <c:pt idx="128">
                  <c:v>140.50749304207579</c:v>
                </c:pt>
                <c:pt idx="129">
                  <c:v>118.91799842957882</c:v>
                </c:pt>
                <c:pt idx="130">
                  <c:v>93.694024300409424</c:v>
                </c:pt>
                <c:pt idx="131">
                  <c:v>70.445476671713536</c:v>
                </c:pt>
                <c:pt idx="132">
                  <c:v>53.31673500378534</c:v>
                </c:pt>
                <c:pt idx="133">
                  <c:v>45.982356920391929</c:v>
                </c:pt>
                <c:pt idx="134">
                  <c:v>50.305914480433167</c:v>
                </c:pt>
                <c:pt idx="135">
                  <c:v>63.612647400537028</c:v>
                </c:pt>
                <c:pt idx="136">
                  <c:v>80.535566445958779</c:v>
                </c:pt>
                <c:pt idx="137">
                  <c:v>96.239701773013081</c:v>
                </c:pt>
                <c:pt idx="138">
                  <c:v>108.0477264786477</c:v>
                </c:pt>
                <c:pt idx="139">
                  <c:v>115.40005280107924</c:v>
                </c:pt>
                <c:pt idx="140">
                  <c:v>118.83009077364019</c:v>
                </c:pt>
                <c:pt idx="141">
                  <c:v>120.01434761830421</c:v>
                </c:pt>
                <c:pt idx="142">
                  <c:v>120.95536642851077</c:v>
                </c:pt>
                <c:pt idx="143">
                  <c:v>122.25888449888971</c:v>
                </c:pt>
                <c:pt idx="144">
                  <c:v>123.59698734867055</c:v>
                </c:pt>
                <c:pt idx="145">
                  <c:v>124.91078500997801</c:v>
                </c:pt>
                <c:pt idx="146">
                  <c:v>126.23930090713061</c:v>
                </c:pt>
                <c:pt idx="147">
                  <c:v>127.56435693767598</c:v>
                </c:pt>
                <c:pt idx="148">
                  <c:v>128.9079441157597</c:v>
                </c:pt>
                <c:pt idx="149">
                  <c:v>130.26804825468116</c:v>
                </c:pt>
                <c:pt idx="150">
                  <c:v>131.66538122775486</c:v>
                </c:pt>
                <c:pt idx="151">
                  <c:v>133.07531974333349</c:v>
                </c:pt>
                <c:pt idx="152">
                  <c:v>134.638398331395</c:v>
                </c:pt>
                <c:pt idx="153">
                  <c:v>136.6259156993757</c:v>
                </c:pt>
                <c:pt idx="154">
                  <c:v>138.87915012689464</c:v>
                </c:pt>
                <c:pt idx="155">
                  <c:v>141.2311294091985</c:v>
                </c:pt>
                <c:pt idx="156">
                  <c:v>144.0501295817761</c:v>
                </c:pt>
                <c:pt idx="157">
                  <c:v>146.94161869673655</c:v>
                </c:pt>
                <c:pt idx="158">
                  <c:v>148.99851451782581</c:v>
                </c:pt>
                <c:pt idx="159">
                  <c:v>150.54317966254197</c:v>
                </c:pt>
                <c:pt idx="160">
                  <c:v>151.69026088833306</c:v>
                </c:pt>
                <c:pt idx="161">
                  <c:v>151.41507678727791</c:v>
                </c:pt>
                <c:pt idx="162">
                  <c:v>149.87705568856347</c:v>
                </c:pt>
                <c:pt idx="163">
                  <c:v>148.22379129921615</c:v>
                </c:pt>
                <c:pt idx="164">
                  <c:v>146.26262866733484</c:v>
                </c:pt>
                <c:pt idx="165">
                  <c:v>144.00597079389783</c:v>
                </c:pt>
                <c:pt idx="166">
                  <c:v>142.38345381842356</c:v>
                </c:pt>
                <c:pt idx="167">
                  <c:v>141.5023786576233</c:v>
                </c:pt>
                <c:pt idx="168">
                  <c:v>140.568815068437</c:v>
                </c:pt>
                <c:pt idx="169">
                  <c:v>139.59161053885856</c:v>
                </c:pt>
                <c:pt idx="170">
                  <c:v>138.73492854413306</c:v>
                </c:pt>
                <c:pt idx="171">
                  <c:v>137.85252158440167</c:v>
                </c:pt>
                <c:pt idx="172">
                  <c:v>136.94693422794222</c:v>
                </c:pt>
                <c:pt idx="173">
                  <c:v>136.3157711677172</c:v>
                </c:pt>
                <c:pt idx="174">
                  <c:v>136.17617726241517</c:v>
                </c:pt>
                <c:pt idx="175">
                  <c:v>136.17279748979965</c:v>
                </c:pt>
                <c:pt idx="176">
                  <c:v>135.68424865405649</c:v>
                </c:pt>
                <c:pt idx="177">
                  <c:v>134.62670753659631</c:v>
                </c:pt>
                <c:pt idx="178">
                  <c:v>133.41727626790845</c:v>
                </c:pt>
                <c:pt idx="179">
                  <c:v>131.71865530228865</c:v>
                </c:pt>
                <c:pt idx="180">
                  <c:v>129.44816918594822</c:v>
                </c:pt>
                <c:pt idx="181">
                  <c:v>127.53832231297156</c:v>
                </c:pt>
                <c:pt idx="182">
                  <c:v>126.83148901082025</c:v>
                </c:pt>
                <c:pt idx="183">
                  <c:v>126.46099655373312</c:v>
                </c:pt>
                <c:pt idx="184">
                  <c:v>126.0054154754386</c:v>
                </c:pt>
                <c:pt idx="185">
                  <c:v>125.70593133269658</c:v>
                </c:pt>
                <c:pt idx="186">
                  <c:v>125.18833231504559</c:v>
                </c:pt>
                <c:pt idx="187">
                  <c:v>123.6504808841666</c:v>
                </c:pt>
                <c:pt idx="188">
                  <c:v>121.04785745102654</c:v>
                </c:pt>
                <c:pt idx="189">
                  <c:v>118.29367314033915</c:v>
                </c:pt>
                <c:pt idx="190">
                  <c:v>116.41785850772952</c:v>
                </c:pt>
                <c:pt idx="191">
                  <c:v>115.40117937299634</c:v>
                </c:pt>
                <c:pt idx="192">
                  <c:v>114.48253295614695</c:v>
                </c:pt>
                <c:pt idx="193">
                  <c:v>114.62070638249251</c:v>
                </c:pt>
                <c:pt idx="194">
                  <c:v>115.78003888822619</c:v>
                </c:pt>
                <c:pt idx="195">
                  <c:v>116.1699103663551</c:v>
                </c:pt>
                <c:pt idx="196">
                  <c:v>116.03921208544247</c:v>
                </c:pt>
                <c:pt idx="197">
                  <c:v>117.42869628405872</c:v>
                </c:pt>
                <c:pt idx="198">
                  <c:v>119.7780454230993</c:v>
                </c:pt>
                <c:pt idx="199">
                  <c:v>122.0938099324983</c:v>
                </c:pt>
                <c:pt idx="200">
                  <c:v>125.47333958166288</c:v>
                </c:pt>
                <c:pt idx="201">
                  <c:v>129.01574395122958</c:v>
                </c:pt>
                <c:pt idx="202">
                  <c:v>130.40719807214722</c:v>
                </c:pt>
                <c:pt idx="203">
                  <c:v>129.57686418883267</c:v>
                </c:pt>
                <c:pt idx="204">
                  <c:v>127.55306026046725</c:v>
                </c:pt>
                <c:pt idx="205">
                  <c:v>123.96705591350577</c:v>
                </c:pt>
                <c:pt idx="206">
                  <c:v>119.26642737127851</c:v>
                </c:pt>
                <c:pt idx="207">
                  <c:v>114.70052646097139</c:v>
                </c:pt>
                <c:pt idx="208">
                  <c:v>110.67524706110127</c:v>
                </c:pt>
                <c:pt idx="209">
                  <c:v>106.74546226289563</c:v>
                </c:pt>
                <c:pt idx="210">
                  <c:v>102.7486996680023</c:v>
                </c:pt>
                <c:pt idx="211">
                  <c:v>99.553827910950616</c:v>
                </c:pt>
                <c:pt idx="212">
                  <c:v>96.959707146971724</c:v>
                </c:pt>
                <c:pt idx="213">
                  <c:v>94.343811654391459</c:v>
                </c:pt>
                <c:pt idx="214">
                  <c:v>91.758971485012268</c:v>
                </c:pt>
                <c:pt idx="215">
                  <c:v>89.482656061369468</c:v>
                </c:pt>
                <c:pt idx="216">
                  <c:v>86.606085740923575</c:v>
                </c:pt>
                <c:pt idx="217">
                  <c:v>82.67968691315464</c:v>
                </c:pt>
                <c:pt idx="218">
                  <c:v>77.808395265308476</c:v>
                </c:pt>
                <c:pt idx="219">
                  <c:v>72.378575329953321</c:v>
                </c:pt>
                <c:pt idx="220">
                  <c:v>66.774396368498657</c:v>
                </c:pt>
                <c:pt idx="221">
                  <c:v>61.157054746467786</c:v>
                </c:pt>
                <c:pt idx="222">
                  <c:v>56.121244105866289</c:v>
                </c:pt>
                <c:pt idx="223">
                  <c:v>51.939057631521607</c:v>
                </c:pt>
                <c:pt idx="224">
                  <c:v>47.587536988484281</c:v>
                </c:pt>
                <c:pt idx="225">
                  <c:v>41.424659563685978</c:v>
                </c:pt>
                <c:pt idx="226">
                  <c:v>32.404708131611734</c:v>
                </c:pt>
                <c:pt idx="227">
                  <c:v>19.966921590488376</c:v>
                </c:pt>
                <c:pt idx="228">
                  <c:v>4.0686056606461891</c:v>
                </c:pt>
                <c:pt idx="229">
                  <c:v>-13.907065491406529</c:v>
                </c:pt>
                <c:pt idx="230">
                  <c:v>-31.23425231532385</c:v>
                </c:pt>
                <c:pt idx="231">
                  <c:v>-45.420691016868126</c:v>
                </c:pt>
                <c:pt idx="232">
                  <c:v>-55.181624559318195</c:v>
                </c:pt>
                <c:pt idx="233">
                  <c:v>-60.277922642232639</c:v>
                </c:pt>
                <c:pt idx="234">
                  <c:v>-61.612244366301255</c:v>
                </c:pt>
                <c:pt idx="235">
                  <c:v>-61.014502034917221</c:v>
                </c:pt>
                <c:pt idx="236">
                  <c:v>-59.862821369352204</c:v>
                </c:pt>
                <c:pt idx="237">
                  <c:v>-59.010238651536447</c:v>
                </c:pt>
                <c:pt idx="238">
                  <c:v>-58.863583966583732</c:v>
                </c:pt>
                <c:pt idx="239">
                  <c:v>-59.352393112336202</c:v>
                </c:pt>
                <c:pt idx="240">
                  <c:v>-60.245010833842791</c:v>
                </c:pt>
                <c:pt idx="241">
                  <c:v>-61.412836535130701</c:v>
                </c:pt>
                <c:pt idx="242">
                  <c:v>-62.550526983523056</c:v>
                </c:pt>
                <c:pt idx="243">
                  <c:v>-63.313757527807176</c:v>
                </c:pt>
                <c:pt idx="244">
                  <c:v>-63.451568059115402</c:v>
                </c:pt>
                <c:pt idx="245">
                  <c:v>-62.957073298295434</c:v>
                </c:pt>
                <c:pt idx="246">
                  <c:v>-62.523963541334766</c:v>
                </c:pt>
                <c:pt idx="247">
                  <c:v>-62.720371130892687</c:v>
                </c:pt>
                <c:pt idx="248">
                  <c:v>-63.667499220213706</c:v>
                </c:pt>
                <c:pt idx="249">
                  <c:v>-65.52448481782352</c:v>
                </c:pt>
                <c:pt idx="250">
                  <c:v>-68.0406351056006</c:v>
                </c:pt>
                <c:pt idx="251">
                  <c:v>-70.153570360415614</c:v>
                </c:pt>
                <c:pt idx="252">
                  <c:v>-71.573747150110094</c:v>
                </c:pt>
                <c:pt idx="253">
                  <c:v>-72.179521651736565</c:v>
                </c:pt>
                <c:pt idx="254">
                  <c:v>-71.751353696760987</c:v>
                </c:pt>
                <c:pt idx="255">
                  <c:v>-70.878009466604666</c:v>
                </c:pt>
                <c:pt idx="256">
                  <c:v>-69.851358000459243</c:v>
                </c:pt>
                <c:pt idx="257">
                  <c:v>-68.744477899088267</c:v>
                </c:pt>
                <c:pt idx="258">
                  <c:v>-68.285737281273882</c:v>
                </c:pt>
                <c:pt idx="259">
                  <c:v>-69.060523870567934</c:v>
                </c:pt>
                <c:pt idx="260">
                  <c:v>-70.453853755554633</c:v>
                </c:pt>
                <c:pt idx="261">
                  <c:v>-73.089993962702692</c:v>
                </c:pt>
                <c:pt idx="262">
                  <c:v>-76.825498468101159</c:v>
                </c:pt>
                <c:pt idx="263">
                  <c:v>-80.032929626617729</c:v>
                </c:pt>
                <c:pt idx="264">
                  <c:v>-82.044271756437695</c:v>
                </c:pt>
                <c:pt idx="265">
                  <c:v>-82.942319190629647</c:v>
                </c:pt>
                <c:pt idx="266">
                  <c:v>-82.184426693744626</c:v>
                </c:pt>
                <c:pt idx="267">
                  <c:v>-80.675715621646333</c:v>
                </c:pt>
                <c:pt idx="268">
                  <c:v>-80.823516333556455</c:v>
                </c:pt>
                <c:pt idx="269">
                  <c:v>-83.139581904015131</c:v>
                </c:pt>
                <c:pt idx="270">
                  <c:v>-86.864893484244902</c:v>
                </c:pt>
                <c:pt idx="271">
                  <c:v>-90.751729948948807</c:v>
                </c:pt>
                <c:pt idx="272">
                  <c:v>-92.706646535722101</c:v>
                </c:pt>
                <c:pt idx="273">
                  <c:v>-90.648181827869706</c:v>
                </c:pt>
                <c:pt idx="274">
                  <c:v>-84.314946983559409</c:v>
                </c:pt>
                <c:pt idx="275">
                  <c:v>-75.585157436796237</c:v>
                </c:pt>
                <c:pt idx="276">
                  <c:v>-66.926999247959301</c:v>
                </c:pt>
                <c:pt idx="277">
                  <c:v>-59.958753037991208</c:v>
                </c:pt>
                <c:pt idx="278">
                  <c:v>-55.620345658124378</c:v>
                </c:pt>
                <c:pt idx="279">
                  <c:v>-53.22928473592237</c:v>
                </c:pt>
                <c:pt idx="280">
                  <c:v>-50.321339440565325</c:v>
                </c:pt>
                <c:pt idx="281">
                  <c:v>-44.743707191485591</c:v>
                </c:pt>
                <c:pt idx="282">
                  <c:v>-35.171547240557267</c:v>
                </c:pt>
                <c:pt idx="283">
                  <c:v>-21.371897710926817</c:v>
                </c:pt>
                <c:pt idx="284">
                  <c:v>-4.8248690037116679</c:v>
                </c:pt>
                <c:pt idx="285">
                  <c:v>12.357257416449629</c:v>
                </c:pt>
                <c:pt idx="286">
                  <c:v>28.185657592130607</c:v>
                </c:pt>
                <c:pt idx="287">
                  <c:v>41.050632438805323</c:v>
                </c:pt>
                <c:pt idx="288">
                  <c:v>51.094907566743537</c:v>
                </c:pt>
                <c:pt idx="289">
                  <c:v>59.081036692338891</c:v>
                </c:pt>
                <c:pt idx="290">
                  <c:v>64.925364821203885</c:v>
                </c:pt>
                <c:pt idx="291">
                  <c:v>69.097468536356303</c:v>
                </c:pt>
                <c:pt idx="292">
                  <c:v>71.649136121257058</c:v>
                </c:pt>
                <c:pt idx="293">
                  <c:v>71.479365061424105</c:v>
                </c:pt>
                <c:pt idx="294">
                  <c:v>67.770574548243175</c:v>
                </c:pt>
                <c:pt idx="295">
                  <c:v>61.402912339748248</c:v>
                </c:pt>
                <c:pt idx="296">
                  <c:v>53.401773901554684</c:v>
                </c:pt>
                <c:pt idx="297">
                  <c:v>44.46488549163184</c:v>
                </c:pt>
                <c:pt idx="298">
                  <c:v>35.827592262196688</c:v>
                </c:pt>
                <c:pt idx="299">
                  <c:v>28.739703852119924</c:v>
                </c:pt>
                <c:pt idx="300">
                  <c:v>23.166280209502109</c:v>
                </c:pt>
                <c:pt idx="301">
                  <c:v>18.237982696570501</c:v>
                </c:pt>
                <c:pt idx="302">
                  <c:v>13.489423775483299</c:v>
                </c:pt>
                <c:pt idx="303">
                  <c:v>8.637809773809245</c:v>
                </c:pt>
                <c:pt idx="304">
                  <c:v>3.7210448417519228</c:v>
                </c:pt>
                <c:pt idx="305">
                  <c:v>-1.4857551091118844</c:v>
                </c:pt>
                <c:pt idx="306">
                  <c:v>-6.5472574504574519</c:v>
                </c:pt>
                <c:pt idx="307">
                  <c:v>-10.588287090202225</c:v>
                </c:pt>
                <c:pt idx="308">
                  <c:v>-13.615384567915537</c:v>
                </c:pt>
                <c:pt idx="309">
                  <c:v>-16.319528959237154</c:v>
                </c:pt>
                <c:pt idx="310">
                  <c:v>-18.387075356246743</c:v>
                </c:pt>
                <c:pt idx="311">
                  <c:v>-20.022562862491878</c:v>
                </c:pt>
                <c:pt idx="312">
                  <c:v>-22.400849900122225</c:v>
                </c:pt>
                <c:pt idx="313">
                  <c:v>-25.753304901971422</c:v>
                </c:pt>
                <c:pt idx="314">
                  <c:v>-29.770272587809671</c:v>
                </c:pt>
                <c:pt idx="315">
                  <c:v>-34.692203103612854</c:v>
                </c:pt>
                <c:pt idx="316">
                  <c:v>-40.714291630932685</c:v>
                </c:pt>
                <c:pt idx="317">
                  <c:v>-47.285697035527228</c:v>
                </c:pt>
                <c:pt idx="318">
                  <c:v>-54.687037849667327</c:v>
                </c:pt>
                <c:pt idx="319">
                  <c:v>-64.498692738815009</c:v>
                </c:pt>
                <c:pt idx="320">
                  <c:v>-77.657023531023412</c:v>
                </c:pt>
                <c:pt idx="321">
                  <c:v>-93.418214939655158</c:v>
                </c:pt>
                <c:pt idx="322">
                  <c:v>-110.81144236760929</c:v>
                </c:pt>
                <c:pt idx="323">
                  <c:v>-128.45470825151679</c:v>
                </c:pt>
                <c:pt idx="324">
                  <c:v>-143.83119076646994</c:v>
                </c:pt>
                <c:pt idx="325">
                  <c:v>-155.50817946585275</c:v>
                </c:pt>
                <c:pt idx="326">
                  <c:v>-164.06037780930532</c:v>
                </c:pt>
                <c:pt idx="327">
                  <c:v>-170.47270745753306</c:v>
                </c:pt>
                <c:pt idx="328">
                  <c:v>-175.92866686250866</c:v>
                </c:pt>
                <c:pt idx="329">
                  <c:v>-181.81668420489012</c:v>
                </c:pt>
                <c:pt idx="330">
                  <c:v>-188.18920026432801</c:v>
                </c:pt>
                <c:pt idx="331">
                  <c:v>-194.64413314860579</c:v>
                </c:pt>
                <c:pt idx="332">
                  <c:v>-200.88077270865571</c:v>
                </c:pt>
                <c:pt idx="333">
                  <c:v>-206.30210961759545</c:v>
                </c:pt>
                <c:pt idx="334">
                  <c:v>-210.18392196416826</c:v>
                </c:pt>
                <c:pt idx="335">
                  <c:v>-212.90648838290417</c:v>
                </c:pt>
                <c:pt idx="336">
                  <c:v>-214.81243205010608</c:v>
                </c:pt>
                <c:pt idx="337">
                  <c:v>-215.89862947027677</c:v>
                </c:pt>
                <c:pt idx="338">
                  <c:v>-216.56098315792266</c:v>
                </c:pt>
                <c:pt idx="339">
                  <c:v>-216.88841432160427</c:v>
                </c:pt>
                <c:pt idx="340">
                  <c:v>-216.95026734771056</c:v>
                </c:pt>
                <c:pt idx="341">
                  <c:v>-216.93473177038229</c:v>
                </c:pt>
                <c:pt idx="342">
                  <c:v>-217.08650293552657</c:v>
                </c:pt>
                <c:pt idx="343">
                  <c:v>-216.80898705198263</c:v>
                </c:pt>
                <c:pt idx="344">
                  <c:v>-216.13158882091298</c:v>
                </c:pt>
                <c:pt idx="345">
                  <c:v>-214.95375484444804</c:v>
                </c:pt>
                <c:pt idx="346">
                  <c:v>-212.49882040207552</c:v>
                </c:pt>
                <c:pt idx="347">
                  <c:v>-208.78861794346039</c:v>
                </c:pt>
                <c:pt idx="348">
                  <c:v>-204.67318997007484</c:v>
                </c:pt>
                <c:pt idx="349">
                  <c:v>-200.58566883141108</c:v>
                </c:pt>
                <c:pt idx="350">
                  <c:v>-196.56390473408462</c:v>
                </c:pt>
                <c:pt idx="351">
                  <c:v>-193.03046896362406</c:v>
                </c:pt>
                <c:pt idx="352">
                  <c:v>-189.97794777901325</c:v>
                </c:pt>
                <c:pt idx="353">
                  <c:v>-187.06024538184315</c:v>
                </c:pt>
                <c:pt idx="354">
                  <c:v>-183.91906908323051</c:v>
                </c:pt>
                <c:pt idx="355">
                  <c:v>-180.55613072400027</c:v>
                </c:pt>
                <c:pt idx="356">
                  <c:v>-177.14291362316925</c:v>
                </c:pt>
                <c:pt idx="357">
                  <c:v>-173.78793635733689</c:v>
                </c:pt>
                <c:pt idx="358">
                  <c:v>-171.00326562116905</c:v>
                </c:pt>
                <c:pt idx="359">
                  <c:v>-169.24061159721771</c:v>
                </c:pt>
                <c:pt idx="360">
                  <c:v>-168.66641262206295</c:v>
                </c:pt>
                <c:pt idx="361">
                  <c:v>-169.30952608746446</c:v>
                </c:pt>
                <c:pt idx="362">
                  <c:v>-170.78314711714881</c:v>
                </c:pt>
                <c:pt idx="363">
                  <c:v>-172.38532612585846</c:v>
                </c:pt>
                <c:pt idx="364">
                  <c:v>-173.78750180842943</c:v>
                </c:pt>
                <c:pt idx="365">
                  <c:v>-174.6987277924049</c:v>
                </c:pt>
                <c:pt idx="366">
                  <c:v>-174.90288815844855</c:v>
                </c:pt>
                <c:pt idx="367">
                  <c:v>-174.39646913530154</c:v>
                </c:pt>
                <c:pt idx="368">
                  <c:v>-173.06800875272393</c:v>
                </c:pt>
                <c:pt idx="369">
                  <c:v>-170.89138526422153</c:v>
                </c:pt>
                <c:pt idx="370">
                  <c:v>-167.89043178882417</c:v>
                </c:pt>
                <c:pt idx="371">
                  <c:v>-163.72660388512801</c:v>
                </c:pt>
                <c:pt idx="372">
                  <c:v>-158.05958045807591</c:v>
                </c:pt>
                <c:pt idx="373">
                  <c:v>-151.20890917100684</c:v>
                </c:pt>
                <c:pt idx="374">
                  <c:v>-143.29214241736651</c:v>
                </c:pt>
                <c:pt idx="375">
                  <c:v>-134.26386653092567</c:v>
                </c:pt>
                <c:pt idx="376">
                  <c:v>-124.93245190421121</c:v>
                </c:pt>
                <c:pt idx="377">
                  <c:v>-116.4620854036237</c:v>
                </c:pt>
                <c:pt idx="378">
                  <c:v>-108.92717421156625</c:v>
                </c:pt>
                <c:pt idx="379">
                  <c:v>-102.11986398640198</c:v>
                </c:pt>
                <c:pt idx="380">
                  <c:v>-96.227558769854653</c:v>
                </c:pt>
                <c:pt idx="381">
                  <c:v>-90.939887112671883</c:v>
                </c:pt>
                <c:pt idx="382">
                  <c:v>-85.631854971616576</c:v>
                </c:pt>
                <c:pt idx="383">
                  <c:v>-80.286286069691585</c:v>
                </c:pt>
                <c:pt idx="384">
                  <c:v>-75.143685205283887</c:v>
                </c:pt>
                <c:pt idx="385">
                  <c:v>-70.114493890475799</c:v>
                </c:pt>
                <c:pt idx="386">
                  <c:v>-65.204944110353821</c:v>
                </c:pt>
                <c:pt idx="387">
                  <c:v>-60.432887304221254</c:v>
                </c:pt>
                <c:pt idx="388">
                  <c:v>-55.660483430846014</c:v>
                </c:pt>
                <c:pt idx="389">
                  <c:v>-50.843960634519576</c:v>
                </c:pt>
                <c:pt idx="390">
                  <c:v>-46.207724274407489</c:v>
                </c:pt>
                <c:pt idx="391">
                  <c:v>-41.764751744684965</c:v>
                </c:pt>
                <c:pt idx="392">
                  <c:v>-37.421684640231895</c:v>
                </c:pt>
                <c:pt idx="393">
                  <c:v>-33.173700138561713</c:v>
                </c:pt>
                <c:pt idx="394">
                  <c:v>-28.71579121896437</c:v>
                </c:pt>
                <c:pt idx="395">
                  <c:v>-23.80869015372846</c:v>
                </c:pt>
                <c:pt idx="396">
                  <c:v>-18.716925672156474</c:v>
                </c:pt>
                <c:pt idx="397">
                  <c:v>-13.908430286204933</c:v>
                </c:pt>
                <c:pt idx="398">
                  <c:v>-9.7350201057641996</c:v>
                </c:pt>
                <c:pt idx="399">
                  <c:v>-6.558723472551228</c:v>
                </c:pt>
                <c:pt idx="400">
                  <c:v>-4.4407191413467206</c:v>
                </c:pt>
                <c:pt idx="401">
                  <c:v>-3.10983798925847</c:v>
                </c:pt>
                <c:pt idx="402">
                  <c:v>-2.2667593598632094</c:v>
                </c:pt>
                <c:pt idx="403">
                  <c:v>-1.6903971955415498</c:v>
                </c:pt>
                <c:pt idx="404">
                  <c:v>-1.2210039382659159</c:v>
                </c:pt>
                <c:pt idx="405">
                  <c:v>-0.80054435221299425</c:v>
                </c:pt>
                <c:pt idx="406">
                  <c:v>-0.45356887638195459</c:v>
                </c:pt>
                <c:pt idx="407">
                  <c:v>-0.2118948018414944</c:v>
                </c:pt>
                <c:pt idx="408">
                  <c:v>-7.8407631539034184E-2</c:v>
                </c:pt>
                <c:pt idx="409">
                  <c:v>-2.1216267171391898E-2</c:v>
                </c:pt>
                <c:pt idx="410">
                  <c:v>-3.2289584482155295E-3</c:v>
                </c:pt>
                <c:pt idx="411">
                  <c:v>2.15249383111188E-4</c:v>
                </c:pt>
                <c:pt idx="412">
                  <c:v>4.565165105252587E-4</c:v>
                </c:pt>
                <c:pt idx="413">
                  <c:v>3.8196484796151073E-4</c:v>
                </c:pt>
                <c:pt idx="414">
                  <c:v>2.9171461078852473E-4</c:v>
                </c:pt>
                <c:pt idx="415">
                  <c:v>2.0146134624056083E-4</c:v>
                </c:pt>
                <c:pt idx="416">
                  <c:v>1.2924649440952817E-4</c:v>
                </c:pt>
                <c:pt idx="417">
                  <c:v>2.8768745263196038E-5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7.7405843305650732E-4</c:v>
                </c:pt>
                <c:pt idx="479">
                  <c:v>7.0667683894522233E-3</c:v>
                </c:pt>
                <c:pt idx="480">
                  <c:v>3.0857598667207286E-2</c:v>
                </c:pt>
                <c:pt idx="481">
                  <c:v>9.1678823898147618E-2</c:v>
                </c:pt>
                <c:pt idx="482">
                  <c:v>0.20731543676214192</c:v>
                </c:pt>
                <c:pt idx="483">
                  <c:v>0.38635179229474842</c:v>
                </c:pt>
                <c:pt idx="484">
                  <c:v>0.63762602908578503</c:v>
                </c:pt>
                <c:pt idx="485">
                  <c:v>0.99692186901418389</c:v>
                </c:pt>
                <c:pt idx="486">
                  <c:v>1.5560826120064208</c:v>
                </c:pt>
                <c:pt idx="487">
                  <c:v>2.4627483884844512</c:v>
                </c:pt>
                <c:pt idx="488">
                  <c:v>3.8905764203381872</c:v>
                </c:pt>
                <c:pt idx="489">
                  <c:v>6.0243986175748301</c:v>
                </c:pt>
                <c:pt idx="490">
                  <c:v>8.9986123115163146</c:v>
                </c:pt>
                <c:pt idx="491">
                  <c:v>12.795156620705237</c:v>
                </c:pt>
                <c:pt idx="492">
                  <c:v>17.243320231985134</c:v>
                </c:pt>
                <c:pt idx="493">
                  <c:v>22.130295556766502</c:v>
                </c:pt>
                <c:pt idx="494">
                  <c:v>27.241036532519765</c:v>
                </c:pt>
                <c:pt idx="495">
                  <c:v>32.436800807297374</c:v>
                </c:pt>
                <c:pt idx="496">
                  <c:v>37.697157060959377</c:v>
                </c:pt>
                <c:pt idx="497">
                  <c:v>43.093139774135828</c:v>
                </c:pt>
                <c:pt idx="498">
                  <c:v>48.608046550944458</c:v>
                </c:pt>
                <c:pt idx="499">
                  <c:v>54.161382909216918</c:v>
                </c:pt>
                <c:pt idx="500">
                  <c:v>59.692292084810035</c:v>
                </c:pt>
                <c:pt idx="501">
                  <c:v>65.163951198995591</c:v>
                </c:pt>
                <c:pt idx="502">
                  <c:v>70.545928034368927</c:v>
                </c:pt>
                <c:pt idx="503">
                  <c:v>75.848190285529427</c:v>
                </c:pt>
                <c:pt idx="504">
                  <c:v>81.103511262845913</c:v>
                </c:pt>
                <c:pt idx="505">
                  <c:v>86.237257301102204</c:v>
                </c:pt>
                <c:pt idx="506">
                  <c:v>91.156478583811179</c:v>
                </c:pt>
                <c:pt idx="507">
                  <c:v>95.701939181204011</c:v>
                </c:pt>
                <c:pt idx="508">
                  <c:v>99.745880118261866</c:v>
                </c:pt>
                <c:pt idx="509">
                  <c:v>103.19412223639797</c:v>
                </c:pt>
                <c:pt idx="510">
                  <c:v>106.01646673159181</c:v>
                </c:pt>
                <c:pt idx="511">
                  <c:v>108.31915864441346</c:v>
                </c:pt>
                <c:pt idx="512">
                  <c:v>110.2672350639149</c:v>
                </c:pt>
                <c:pt idx="513">
                  <c:v>111.69319338607392</c:v>
                </c:pt>
                <c:pt idx="514">
                  <c:v>112.56877781109456</c:v>
                </c:pt>
                <c:pt idx="515">
                  <c:v>112.99253906941314</c:v>
                </c:pt>
                <c:pt idx="516">
                  <c:v>112.79876493603334</c:v>
                </c:pt>
                <c:pt idx="517">
                  <c:v>112.02631894067966</c:v>
                </c:pt>
                <c:pt idx="518">
                  <c:v>111.34726022832896</c:v>
                </c:pt>
                <c:pt idx="519">
                  <c:v>111.0725891495744</c:v>
                </c:pt>
                <c:pt idx="520">
                  <c:v>111.34864613486386</c:v>
                </c:pt>
                <c:pt idx="521">
                  <c:v>112.85436540825185</c:v>
                </c:pt>
                <c:pt idx="522">
                  <c:v>115.774211212726</c:v>
                </c:pt>
                <c:pt idx="523">
                  <c:v>119.66883812278319</c:v>
                </c:pt>
                <c:pt idx="524">
                  <c:v>124.51683409123211</c:v>
                </c:pt>
                <c:pt idx="525">
                  <c:v>130.29704379714394</c:v>
                </c:pt>
                <c:pt idx="526">
                  <c:v>136.00147476112525</c:v>
                </c:pt>
                <c:pt idx="527">
                  <c:v>141.0078295538396</c:v>
                </c:pt>
                <c:pt idx="528">
                  <c:v>145.3874222668436</c:v>
                </c:pt>
                <c:pt idx="529">
                  <c:v>148.9543396802477</c:v>
                </c:pt>
                <c:pt idx="530">
                  <c:v>151.72539035941304</c:v>
                </c:pt>
                <c:pt idx="531">
                  <c:v>154.22053926089595</c:v>
                </c:pt>
                <c:pt idx="532">
                  <c:v>156.79569967708866</c:v>
                </c:pt>
                <c:pt idx="533">
                  <c:v>159.38045582497344</c:v>
                </c:pt>
                <c:pt idx="534">
                  <c:v>161.86791821607977</c:v>
                </c:pt>
                <c:pt idx="535">
                  <c:v>164.02513553075826</c:v>
                </c:pt>
                <c:pt idx="536">
                  <c:v>165.69064919282786</c:v>
                </c:pt>
                <c:pt idx="537">
                  <c:v>167.03652506504727</c:v>
                </c:pt>
                <c:pt idx="538">
                  <c:v>168.25396970434139</c:v>
                </c:pt>
                <c:pt idx="539">
                  <c:v>169.28413092578185</c:v>
                </c:pt>
                <c:pt idx="540">
                  <c:v>170.00850090996855</c:v>
                </c:pt>
                <c:pt idx="541">
                  <c:v>170.74737674716559</c:v>
                </c:pt>
                <c:pt idx="542">
                  <c:v>171.32628487482953</c:v>
                </c:pt>
                <c:pt idx="543">
                  <c:v>171.58536171552612</c:v>
                </c:pt>
                <c:pt idx="544">
                  <c:v>171.81540985542011</c:v>
                </c:pt>
                <c:pt idx="545">
                  <c:v>172.10270163755021</c:v>
                </c:pt>
                <c:pt idx="546">
                  <c:v>171.70983035524182</c:v>
                </c:pt>
                <c:pt idx="547">
                  <c:v>170.36863648950776</c:v>
                </c:pt>
                <c:pt idx="548">
                  <c:v>168.04950366674242</c:v>
                </c:pt>
                <c:pt idx="549">
                  <c:v>164.57175157445252</c:v>
                </c:pt>
                <c:pt idx="550">
                  <c:v>160.19504467117511</c:v>
                </c:pt>
                <c:pt idx="551">
                  <c:v>156.09355754503366</c:v>
                </c:pt>
                <c:pt idx="552">
                  <c:v>153.16825996146355</c:v>
                </c:pt>
                <c:pt idx="553">
                  <c:v>151.721685692622</c:v>
                </c:pt>
                <c:pt idx="554">
                  <c:v>152.18073645260392</c:v>
                </c:pt>
                <c:pt idx="555">
                  <c:v>154.62403210565654</c:v>
                </c:pt>
                <c:pt idx="556">
                  <c:v>158.49495332226621</c:v>
                </c:pt>
                <c:pt idx="557">
                  <c:v>162.89365397017724</c:v>
                </c:pt>
                <c:pt idx="558">
                  <c:v>167.61589936167684</c:v>
                </c:pt>
                <c:pt idx="559">
                  <c:v>172.42207620342418</c:v>
                </c:pt>
                <c:pt idx="560">
                  <c:v>176.95976487595939</c:v>
                </c:pt>
                <c:pt idx="561">
                  <c:v>181.44642880170235</c:v>
                </c:pt>
                <c:pt idx="562">
                  <c:v>186.53855770998885</c:v>
                </c:pt>
                <c:pt idx="563">
                  <c:v>191.98076064038324</c:v>
                </c:pt>
                <c:pt idx="564">
                  <c:v>197.69683614571446</c:v>
                </c:pt>
                <c:pt idx="565">
                  <c:v>203.95710483928539</c:v>
                </c:pt>
                <c:pt idx="566">
                  <c:v>210.04987834641733</c:v>
                </c:pt>
                <c:pt idx="567">
                  <c:v>215.09964301439393</c:v>
                </c:pt>
                <c:pt idx="568">
                  <c:v>218.85160004918532</c:v>
                </c:pt>
                <c:pt idx="569">
                  <c:v>221.07187142707011</c:v>
                </c:pt>
                <c:pt idx="570">
                  <c:v>221.90800554300586</c:v>
                </c:pt>
                <c:pt idx="571">
                  <c:v>221.68337020249459</c:v>
                </c:pt>
                <c:pt idx="572">
                  <c:v>220.89307238098306</c:v>
                </c:pt>
                <c:pt idx="573">
                  <c:v>220.31237247865911</c:v>
                </c:pt>
                <c:pt idx="574">
                  <c:v>220.17411825259344</c:v>
                </c:pt>
                <c:pt idx="575">
                  <c:v>219.92023838665895</c:v>
                </c:pt>
                <c:pt idx="576">
                  <c:v>219.60974147592114</c:v>
                </c:pt>
                <c:pt idx="577">
                  <c:v>219.43063276437294</c:v>
                </c:pt>
                <c:pt idx="578">
                  <c:v>219.22814072593221</c:v>
                </c:pt>
                <c:pt idx="579">
                  <c:v>218.77725082373738</c:v>
                </c:pt>
                <c:pt idx="580">
                  <c:v>218.23003070133558</c:v>
                </c:pt>
                <c:pt idx="581">
                  <c:v>217.65348489093162</c:v>
                </c:pt>
                <c:pt idx="582">
                  <c:v>216.3640949268617</c:v>
                </c:pt>
                <c:pt idx="583">
                  <c:v>214.33769908828796</c:v>
                </c:pt>
                <c:pt idx="584">
                  <c:v>211.98340849793635</c:v>
                </c:pt>
                <c:pt idx="585">
                  <c:v>209.20427364625584</c:v>
                </c:pt>
                <c:pt idx="586">
                  <c:v>206.26685862758282</c:v>
                </c:pt>
                <c:pt idx="587">
                  <c:v>204.04611099096365</c:v>
                </c:pt>
                <c:pt idx="588">
                  <c:v>201.8050160764418</c:v>
                </c:pt>
                <c:pt idx="589">
                  <c:v>199.84401841546494</c:v>
                </c:pt>
                <c:pt idx="590">
                  <c:v>198.62322628595223</c:v>
                </c:pt>
                <c:pt idx="591">
                  <c:v>196.88945980464172</c:v>
                </c:pt>
                <c:pt idx="592">
                  <c:v>194.35630771043697</c:v>
                </c:pt>
                <c:pt idx="593">
                  <c:v>191.84000541431536</c:v>
                </c:pt>
                <c:pt idx="594">
                  <c:v>188.4857587886892</c:v>
                </c:pt>
                <c:pt idx="595">
                  <c:v>183.82236703540616</c:v>
                </c:pt>
                <c:pt idx="596">
                  <c:v>178.68984394406607</c:v>
                </c:pt>
                <c:pt idx="597">
                  <c:v>172.44696469376345</c:v>
                </c:pt>
                <c:pt idx="598">
                  <c:v>165.08745808559115</c:v>
                </c:pt>
                <c:pt idx="599">
                  <c:v>156.94232024865417</c:v>
                </c:pt>
                <c:pt idx="600">
                  <c:v>148.0705329171056</c:v>
                </c:pt>
                <c:pt idx="601">
                  <c:v>138.96408259036855</c:v>
                </c:pt>
                <c:pt idx="602">
                  <c:v>130.68587863376999</c:v>
                </c:pt>
                <c:pt idx="603">
                  <c:v>122.86333731302869</c:v>
                </c:pt>
                <c:pt idx="604">
                  <c:v>115.83554851996765</c:v>
                </c:pt>
                <c:pt idx="605">
                  <c:v>110.81576125606144</c:v>
                </c:pt>
                <c:pt idx="606">
                  <c:v>108.18143192510831</c:v>
                </c:pt>
                <c:pt idx="607">
                  <c:v>107.84436888579931</c:v>
                </c:pt>
                <c:pt idx="608">
                  <c:v>109.98791133686396</c:v>
                </c:pt>
                <c:pt idx="609">
                  <c:v>114.29113209080141</c:v>
                </c:pt>
                <c:pt idx="610">
                  <c:v>119.22270488275959</c:v>
                </c:pt>
                <c:pt idx="611">
                  <c:v>123.46017403941336</c:v>
                </c:pt>
                <c:pt idx="612">
                  <c:v>126.20110945148615</c:v>
                </c:pt>
                <c:pt idx="613">
                  <c:v>127.83493465385428</c:v>
                </c:pt>
                <c:pt idx="614">
                  <c:v>128.21029709438056</c:v>
                </c:pt>
                <c:pt idx="615">
                  <c:v>127.62656345562959</c:v>
                </c:pt>
                <c:pt idx="616">
                  <c:v>127.04270611788951</c:v>
                </c:pt>
                <c:pt idx="617">
                  <c:v>127.47440694058906</c:v>
                </c:pt>
                <c:pt idx="618">
                  <c:v>128.42787753604031</c:v>
                </c:pt>
                <c:pt idx="619">
                  <c:v>129.8899244373423</c:v>
                </c:pt>
                <c:pt idx="620">
                  <c:v>131.9863982243867</c:v>
                </c:pt>
                <c:pt idx="621">
                  <c:v>134.00183046137735</c:v>
                </c:pt>
                <c:pt idx="622">
                  <c:v>135.10920254294825</c:v>
                </c:pt>
                <c:pt idx="623">
                  <c:v>135.37507656843951</c:v>
                </c:pt>
                <c:pt idx="624">
                  <c:v>135.18324305888848</c:v>
                </c:pt>
                <c:pt idx="625">
                  <c:v>134.71121762067159</c:v>
                </c:pt>
                <c:pt idx="626">
                  <c:v>134.60595466857197</c:v>
                </c:pt>
                <c:pt idx="627">
                  <c:v>134.9799230116553</c:v>
                </c:pt>
                <c:pt idx="628">
                  <c:v>135.5947220809137</c:v>
                </c:pt>
                <c:pt idx="629">
                  <c:v>136.57307458236173</c:v>
                </c:pt>
                <c:pt idx="630">
                  <c:v>137.96262316172269</c:v>
                </c:pt>
                <c:pt idx="631">
                  <c:v>139.11186900693579</c:v>
                </c:pt>
                <c:pt idx="632">
                  <c:v>140.09406866724484</c:v>
                </c:pt>
                <c:pt idx="633">
                  <c:v>141.11814550780673</c:v>
                </c:pt>
                <c:pt idx="634">
                  <c:v>141.62590667161376</c:v>
                </c:pt>
                <c:pt idx="635">
                  <c:v>141.59270185621421</c:v>
                </c:pt>
                <c:pt idx="636">
                  <c:v>141.767185004959</c:v>
                </c:pt>
                <c:pt idx="637">
                  <c:v>142.12625359539629</c:v>
                </c:pt>
                <c:pt idx="638">
                  <c:v>142.59388663577181</c:v>
                </c:pt>
                <c:pt idx="639">
                  <c:v>143.3869784635572</c:v>
                </c:pt>
                <c:pt idx="640">
                  <c:v>144.35076505329394</c:v>
                </c:pt>
                <c:pt idx="641">
                  <c:v>144.7130096529726</c:v>
                </c:pt>
                <c:pt idx="642">
                  <c:v>144.71057011405412</c:v>
                </c:pt>
                <c:pt idx="643">
                  <c:v>144.63950493309687</c:v>
                </c:pt>
                <c:pt idx="644">
                  <c:v>144.20681007630407</c:v>
                </c:pt>
                <c:pt idx="645">
                  <c:v>143.50963140233327</c:v>
                </c:pt>
                <c:pt idx="646">
                  <c:v>142.65687171245116</c:v>
                </c:pt>
                <c:pt idx="647">
                  <c:v>141.07143764092862</c:v>
                </c:pt>
                <c:pt idx="648">
                  <c:v>138.91365790349579</c:v>
                </c:pt>
                <c:pt idx="649">
                  <c:v>136.38017245317391</c:v>
                </c:pt>
                <c:pt idx="650">
                  <c:v>133.15976734983235</c:v>
                </c:pt>
                <c:pt idx="651">
                  <c:v>130.10962906115316</c:v>
                </c:pt>
                <c:pt idx="652">
                  <c:v>127.43254807140515</c:v>
                </c:pt>
                <c:pt idx="653">
                  <c:v>124.0305120452053</c:v>
                </c:pt>
                <c:pt idx="654">
                  <c:v>120.66615396670187</c:v>
                </c:pt>
                <c:pt idx="655">
                  <c:v>117.92482206680074</c:v>
                </c:pt>
                <c:pt idx="656">
                  <c:v>114.4833215085979</c:v>
                </c:pt>
                <c:pt idx="657">
                  <c:v>110.77877590530697</c:v>
                </c:pt>
                <c:pt idx="658">
                  <c:v>108.14056396213843</c:v>
                </c:pt>
                <c:pt idx="659">
                  <c:v>105.23680073313413</c:v>
                </c:pt>
                <c:pt idx="660">
                  <c:v>100.97603661547848</c:v>
                </c:pt>
                <c:pt idx="661">
                  <c:v>96.620693432377905</c:v>
                </c:pt>
                <c:pt idx="662">
                  <c:v>92.097494441205939</c:v>
                </c:pt>
                <c:pt idx="663">
                  <c:v>86.944712427121686</c:v>
                </c:pt>
                <c:pt idx="664">
                  <c:v>81.830268008846758</c:v>
                </c:pt>
                <c:pt idx="665">
                  <c:v>77.455852925853137</c:v>
                </c:pt>
                <c:pt idx="666">
                  <c:v>72.643475304043662</c:v>
                </c:pt>
                <c:pt idx="667">
                  <c:v>66.394641090725344</c:v>
                </c:pt>
                <c:pt idx="668">
                  <c:v>57.791189863444735</c:v>
                </c:pt>
                <c:pt idx="669">
                  <c:v>46.916773076466953</c:v>
                </c:pt>
                <c:pt idx="670">
                  <c:v>34.745729345929995</c:v>
                </c:pt>
                <c:pt idx="671">
                  <c:v>21.490827523083098</c:v>
                </c:pt>
                <c:pt idx="672">
                  <c:v>8.3092879945649116</c:v>
                </c:pt>
                <c:pt idx="673">
                  <c:v>-2.4076838527165978</c:v>
                </c:pt>
                <c:pt idx="674">
                  <c:v>-10.944030774674165</c:v>
                </c:pt>
                <c:pt idx="675">
                  <c:v>-18.241628007409542</c:v>
                </c:pt>
                <c:pt idx="676">
                  <c:v>-21.598883944341377</c:v>
                </c:pt>
                <c:pt idx="677">
                  <c:v>-20.598413540033043</c:v>
                </c:pt>
                <c:pt idx="678">
                  <c:v>-17.61275670685653</c:v>
                </c:pt>
                <c:pt idx="679">
                  <c:v>-12.13975941097164</c:v>
                </c:pt>
                <c:pt idx="680">
                  <c:v>-4.4360312839176173</c:v>
                </c:pt>
                <c:pt idx="681">
                  <c:v>2.1214900357806439</c:v>
                </c:pt>
                <c:pt idx="682">
                  <c:v>6.6049303797347854</c:v>
                </c:pt>
                <c:pt idx="683">
                  <c:v>9.7299997675489962</c:v>
                </c:pt>
                <c:pt idx="684">
                  <c:v>10.610023165060996</c:v>
                </c:pt>
                <c:pt idx="685">
                  <c:v>9.1271975059121537</c:v>
                </c:pt>
                <c:pt idx="686">
                  <c:v>6.1277774467381327</c:v>
                </c:pt>
                <c:pt idx="687">
                  <c:v>1.6677701674745002</c:v>
                </c:pt>
                <c:pt idx="688">
                  <c:v>-4.1737708401605653</c:v>
                </c:pt>
                <c:pt idx="689">
                  <c:v>-10.407041644540534</c:v>
                </c:pt>
                <c:pt idx="690">
                  <c:v>-16.019849265737772</c:v>
                </c:pt>
                <c:pt idx="691">
                  <c:v>-20.573286470991107</c:v>
                </c:pt>
                <c:pt idx="692">
                  <c:v>-23.955307844848932</c:v>
                </c:pt>
                <c:pt idx="693">
                  <c:v>-26.122521218579003</c:v>
                </c:pt>
                <c:pt idx="694">
                  <c:v>-27.256177430742902</c:v>
                </c:pt>
                <c:pt idx="695">
                  <c:v>-28.147286007085121</c:v>
                </c:pt>
                <c:pt idx="696">
                  <c:v>-28.567332399226476</c:v>
                </c:pt>
                <c:pt idx="697">
                  <c:v>-28.350024834085538</c:v>
                </c:pt>
                <c:pt idx="698">
                  <c:v>-27.85968713443598</c:v>
                </c:pt>
                <c:pt idx="699">
                  <c:v>-27.398105084191858</c:v>
                </c:pt>
                <c:pt idx="700">
                  <c:v>-27.22134935713375</c:v>
                </c:pt>
                <c:pt idx="701">
                  <c:v>-28.26908410612555</c:v>
                </c:pt>
                <c:pt idx="702">
                  <c:v>-31.15534373350361</c:v>
                </c:pt>
                <c:pt idx="703">
                  <c:v>-35.124898620134935</c:v>
                </c:pt>
                <c:pt idx="704">
                  <c:v>-39.596338459054905</c:v>
                </c:pt>
                <c:pt idx="705">
                  <c:v>-43.879427758192165</c:v>
                </c:pt>
                <c:pt idx="706">
                  <c:v>-47.674069880465247</c:v>
                </c:pt>
                <c:pt idx="707">
                  <c:v>-50.32873555907679</c:v>
                </c:pt>
                <c:pt idx="708">
                  <c:v>-52.139596337147502</c:v>
                </c:pt>
                <c:pt idx="709">
                  <c:v>-53.927768678844657</c:v>
                </c:pt>
                <c:pt idx="710">
                  <c:v>-56.067234260864772</c:v>
                </c:pt>
                <c:pt idx="711">
                  <c:v>-58.265226917591242</c:v>
                </c:pt>
                <c:pt idx="712">
                  <c:v>-60.107885017944312</c:v>
                </c:pt>
                <c:pt idx="713">
                  <c:v>-61.12038074269563</c:v>
                </c:pt>
                <c:pt idx="714">
                  <c:v>-60.539007389846532</c:v>
                </c:pt>
                <c:pt idx="715">
                  <c:v>-58.25846207170769</c:v>
                </c:pt>
                <c:pt idx="716">
                  <c:v>-54.183804276809411</c:v>
                </c:pt>
                <c:pt idx="717">
                  <c:v>-48.679233087725216</c:v>
                </c:pt>
                <c:pt idx="718">
                  <c:v>-42.186179824294328</c:v>
                </c:pt>
                <c:pt idx="719">
                  <c:v>-35.833233270193318</c:v>
                </c:pt>
                <c:pt idx="720">
                  <c:v>-29.514270678764653</c:v>
                </c:pt>
                <c:pt idx="721">
                  <c:v>-22.542644312856122</c:v>
                </c:pt>
                <c:pt idx="722">
                  <c:v>-15.508561139450974</c:v>
                </c:pt>
                <c:pt idx="723">
                  <c:v>-9.2923415406785281</c:v>
                </c:pt>
                <c:pt idx="724">
                  <c:v>-2.5192783053463672</c:v>
                </c:pt>
                <c:pt idx="725">
                  <c:v>4.5795666926456695</c:v>
                </c:pt>
                <c:pt idx="726">
                  <c:v>10.221450178232361</c:v>
                </c:pt>
                <c:pt idx="727">
                  <c:v>15.177872929963366</c:v>
                </c:pt>
                <c:pt idx="728">
                  <c:v>20.326844187531577</c:v>
                </c:pt>
                <c:pt idx="729">
                  <c:v>24.197634222229947</c:v>
                </c:pt>
                <c:pt idx="730">
                  <c:v>27.034855436600093</c:v>
                </c:pt>
                <c:pt idx="731">
                  <c:v>30.038517382669319</c:v>
                </c:pt>
                <c:pt idx="732">
                  <c:v>32.2346199934574</c:v>
                </c:pt>
                <c:pt idx="733">
                  <c:v>32.977030102472781</c:v>
                </c:pt>
                <c:pt idx="734">
                  <c:v>32.908142236491749</c:v>
                </c:pt>
                <c:pt idx="735">
                  <c:v>31.932727816745373</c:v>
                </c:pt>
                <c:pt idx="736">
                  <c:v>29.061369576484662</c:v>
                </c:pt>
                <c:pt idx="737">
                  <c:v>24.10498434731074</c:v>
                </c:pt>
                <c:pt idx="738">
                  <c:v>18.02194794120518</c:v>
                </c:pt>
                <c:pt idx="739">
                  <c:v>11.621171535474618</c:v>
                </c:pt>
                <c:pt idx="740">
                  <c:v>4.6767377141033259</c:v>
                </c:pt>
                <c:pt idx="741">
                  <c:v>-1.0586820603380804</c:v>
                </c:pt>
                <c:pt idx="742">
                  <c:v>-4.2242412267675524</c:v>
                </c:pt>
                <c:pt idx="743">
                  <c:v>-5.8679804946416043</c:v>
                </c:pt>
                <c:pt idx="744">
                  <c:v>-6.9842303604068539</c:v>
                </c:pt>
                <c:pt idx="745">
                  <c:v>-7.6438581185734593</c:v>
                </c:pt>
                <c:pt idx="746">
                  <c:v>-9.2961639959041324</c:v>
                </c:pt>
                <c:pt idx="747">
                  <c:v>-12.937900341090332</c:v>
                </c:pt>
                <c:pt idx="748">
                  <c:v>-19.178962745237932</c:v>
                </c:pt>
                <c:pt idx="749">
                  <c:v>-27.770182541771678</c:v>
                </c:pt>
                <c:pt idx="750">
                  <c:v>-36.710420836889519</c:v>
                </c:pt>
                <c:pt idx="751">
                  <c:v>-45.609302187000878</c:v>
                </c:pt>
                <c:pt idx="752">
                  <c:v>-54.153685027343762</c:v>
                </c:pt>
                <c:pt idx="753">
                  <c:v>-59.770953769334582</c:v>
                </c:pt>
                <c:pt idx="754">
                  <c:v>-62.324782251771182</c:v>
                </c:pt>
                <c:pt idx="755">
                  <c:v>-64.05998535217698</c:v>
                </c:pt>
                <c:pt idx="756">
                  <c:v>-64.524821398844125</c:v>
                </c:pt>
                <c:pt idx="757">
                  <c:v>-63.688529734165641</c:v>
                </c:pt>
                <c:pt idx="758">
                  <c:v>-63.128116923533021</c:v>
                </c:pt>
                <c:pt idx="759">
                  <c:v>-63.126056213191781</c:v>
                </c:pt>
                <c:pt idx="760">
                  <c:v>-64.323745213666498</c:v>
                </c:pt>
                <c:pt idx="761">
                  <c:v>-67.050714203271099</c:v>
                </c:pt>
                <c:pt idx="762">
                  <c:v>-70.700610651297424</c:v>
                </c:pt>
                <c:pt idx="763">
                  <c:v>-75.086582900800821</c:v>
                </c:pt>
                <c:pt idx="764">
                  <c:v>-78.549127584736254</c:v>
                </c:pt>
                <c:pt idx="765">
                  <c:v>-79.035660244026445</c:v>
                </c:pt>
                <c:pt idx="766">
                  <c:v>-76.577488085129687</c:v>
                </c:pt>
                <c:pt idx="767">
                  <c:v>-70.930123947780075</c:v>
                </c:pt>
                <c:pt idx="768">
                  <c:v>-61.663389646104093</c:v>
                </c:pt>
                <c:pt idx="769">
                  <c:v>-51.32298599636237</c:v>
                </c:pt>
                <c:pt idx="770">
                  <c:v>-40.764801062994628</c:v>
                </c:pt>
                <c:pt idx="771">
                  <c:v>-29.783235523159796</c:v>
                </c:pt>
                <c:pt idx="772">
                  <c:v>-20.127725766411448</c:v>
                </c:pt>
                <c:pt idx="773">
                  <c:v>-12.746891292047552</c:v>
                </c:pt>
                <c:pt idx="774">
                  <c:v>-6.7692225646167534</c:v>
                </c:pt>
                <c:pt idx="775">
                  <c:v>-2.4393686385869948</c:v>
                </c:pt>
                <c:pt idx="776">
                  <c:v>-0.17546765776672693</c:v>
                </c:pt>
                <c:pt idx="777">
                  <c:v>1.191774279621957</c:v>
                </c:pt>
                <c:pt idx="778">
                  <c:v>2.3505055703007249</c:v>
                </c:pt>
                <c:pt idx="779">
                  <c:v>3.3112622646127372</c:v>
                </c:pt>
                <c:pt idx="780">
                  <c:v>3.9023721779236724</c:v>
                </c:pt>
                <c:pt idx="781">
                  <c:v>4.1082971876641814</c:v>
                </c:pt>
                <c:pt idx="782">
                  <c:v>3.9186542128079798</c:v>
                </c:pt>
                <c:pt idx="783">
                  <c:v>3.3334460684482483</c:v>
                </c:pt>
                <c:pt idx="784">
                  <c:v>2.321461060181262</c:v>
                </c:pt>
                <c:pt idx="785">
                  <c:v>1.3615459067006099</c:v>
                </c:pt>
                <c:pt idx="786">
                  <c:v>0.79177943349135516</c:v>
                </c:pt>
                <c:pt idx="787">
                  <c:v>-0.20973071482533839</c:v>
                </c:pt>
                <c:pt idx="788">
                  <c:v>-1.7258225835395768</c:v>
                </c:pt>
                <c:pt idx="789">
                  <c:v>-3.0024199478711227</c:v>
                </c:pt>
                <c:pt idx="790">
                  <c:v>-4.1487091860075314</c:v>
                </c:pt>
                <c:pt idx="791">
                  <c:v>-5.1022505084221796</c:v>
                </c:pt>
                <c:pt idx="792">
                  <c:v>-5.281399011102347</c:v>
                </c:pt>
                <c:pt idx="793">
                  <c:v>-5.1334008107963012</c:v>
                </c:pt>
                <c:pt idx="794">
                  <c:v>-4.5494267013248288</c:v>
                </c:pt>
                <c:pt idx="795">
                  <c:v>-3.8257675418392472</c:v>
                </c:pt>
                <c:pt idx="796">
                  <c:v>-3.8856211647376466</c:v>
                </c:pt>
                <c:pt idx="797">
                  <c:v>-3.6601758029100093</c:v>
                </c:pt>
                <c:pt idx="798">
                  <c:v>-2.5018623709748105</c:v>
                </c:pt>
                <c:pt idx="799">
                  <c:v>-1.5721082045563022</c:v>
                </c:pt>
                <c:pt idx="800">
                  <c:v>-0.33683888344041768</c:v>
                </c:pt>
                <c:pt idx="801">
                  <c:v>1.8353538162956355</c:v>
                </c:pt>
                <c:pt idx="802">
                  <c:v>3.1476229501714257</c:v>
                </c:pt>
                <c:pt idx="803">
                  <c:v>3.3677874974339099</c:v>
                </c:pt>
                <c:pt idx="804">
                  <c:v>3.3706064864385019</c:v>
                </c:pt>
                <c:pt idx="805">
                  <c:v>3.166410019350776</c:v>
                </c:pt>
                <c:pt idx="806">
                  <c:v>3.3555691412391404</c:v>
                </c:pt>
                <c:pt idx="807">
                  <c:v>4.4862700084204574</c:v>
                </c:pt>
                <c:pt idx="808">
                  <c:v>6.2429392832240467</c:v>
                </c:pt>
                <c:pt idx="809">
                  <c:v>8.7810015672221429</c:v>
                </c:pt>
                <c:pt idx="810">
                  <c:v>11.604175032354993</c:v>
                </c:pt>
                <c:pt idx="811">
                  <c:v>13.399626079662159</c:v>
                </c:pt>
                <c:pt idx="812">
                  <c:v>14.648473649908505</c:v>
                </c:pt>
                <c:pt idx="813">
                  <c:v>15.913750712422749</c:v>
                </c:pt>
                <c:pt idx="814">
                  <c:v>16.507638578779559</c:v>
                </c:pt>
                <c:pt idx="815">
                  <c:v>17.247365016921513</c:v>
                </c:pt>
                <c:pt idx="816">
                  <c:v>19.240096075457643</c:v>
                </c:pt>
                <c:pt idx="817">
                  <c:v>22.451289659353169</c:v>
                </c:pt>
                <c:pt idx="818">
                  <c:v>26.432645219422376</c:v>
                </c:pt>
                <c:pt idx="819">
                  <c:v>30.668698851045452</c:v>
                </c:pt>
                <c:pt idx="820">
                  <c:v>34.534154990942014</c:v>
                </c:pt>
                <c:pt idx="821">
                  <c:v>37.983147435869526</c:v>
                </c:pt>
                <c:pt idx="822">
                  <c:v>40.226120465809892</c:v>
                </c:pt>
                <c:pt idx="823">
                  <c:v>41.31326778027735</c:v>
                </c:pt>
                <c:pt idx="824">
                  <c:v>42.829385247556495</c:v>
                </c:pt>
                <c:pt idx="825">
                  <c:v>44.796537645549705</c:v>
                </c:pt>
                <c:pt idx="826">
                  <c:v>46.613134947291726</c:v>
                </c:pt>
                <c:pt idx="827">
                  <c:v>49.592136735428284</c:v>
                </c:pt>
                <c:pt idx="828">
                  <c:v>53.850895872689293</c:v>
                </c:pt>
                <c:pt idx="829">
                  <c:v>57.78528738797575</c:v>
                </c:pt>
                <c:pt idx="830">
                  <c:v>61.823500351671598</c:v>
                </c:pt>
                <c:pt idx="831">
                  <c:v>66.67771477799981</c:v>
                </c:pt>
                <c:pt idx="832">
                  <c:v>71.190320918545581</c:v>
                </c:pt>
                <c:pt idx="833">
                  <c:v>75.295196377503899</c:v>
                </c:pt>
                <c:pt idx="834">
                  <c:v>80.375177179586942</c:v>
                </c:pt>
                <c:pt idx="835">
                  <c:v>85.874828022368717</c:v>
                </c:pt>
                <c:pt idx="836">
                  <c:v>91.183559974837507</c:v>
                </c:pt>
                <c:pt idx="837">
                  <c:v>96.518115524534537</c:v>
                </c:pt>
                <c:pt idx="838">
                  <c:v>102.19728689365527</c:v>
                </c:pt>
                <c:pt idx="839">
                  <c:v>107.28167357416554</c:v>
                </c:pt>
                <c:pt idx="840">
                  <c:v>111.32940749669055</c:v>
                </c:pt>
                <c:pt idx="841">
                  <c:v>114.84655674380771</c:v>
                </c:pt>
                <c:pt idx="842">
                  <c:v>117.98902039996709</c:v>
                </c:pt>
                <c:pt idx="843">
                  <c:v>120.19614166159606</c:v>
                </c:pt>
                <c:pt idx="844">
                  <c:v>121.60582315495215</c:v>
                </c:pt>
                <c:pt idx="845">
                  <c:v>122.90047666571625</c:v>
                </c:pt>
                <c:pt idx="846">
                  <c:v>124.0743589434026</c:v>
                </c:pt>
                <c:pt idx="847">
                  <c:v>125.6981975838642</c:v>
                </c:pt>
                <c:pt idx="848">
                  <c:v>127.78130212816659</c:v>
                </c:pt>
                <c:pt idx="849">
                  <c:v>130.17200784622003</c:v>
                </c:pt>
                <c:pt idx="850">
                  <c:v>132.94957633327581</c:v>
                </c:pt>
                <c:pt idx="851">
                  <c:v>135.31038731836978</c:v>
                </c:pt>
                <c:pt idx="852">
                  <c:v>136.75954497739559</c:v>
                </c:pt>
                <c:pt idx="853">
                  <c:v>138.114879867155</c:v>
                </c:pt>
                <c:pt idx="854">
                  <c:v>139.6376791096292</c:v>
                </c:pt>
                <c:pt idx="855">
                  <c:v>141.31980136826522</c:v>
                </c:pt>
                <c:pt idx="856">
                  <c:v>143.79314489245448</c:v>
                </c:pt>
                <c:pt idx="857">
                  <c:v>147.06024953736403</c:v>
                </c:pt>
                <c:pt idx="858">
                  <c:v>150.90910397568717</c:v>
                </c:pt>
                <c:pt idx="859">
                  <c:v>155.59217560535569</c:v>
                </c:pt>
                <c:pt idx="860">
                  <c:v>160.85656002536345</c:v>
                </c:pt>
                <c:pt idx="861">
                  <c:v>166.57128582004674</c:v>
                </c:pt>
                <c:pt idx="862">
                  <c:v>172.84921862681708</c:v>
                </c:pt>
                <c:pt idx="863">
                  <c:v>178.95345989128271</c:v>
                </c:pt>
                <c:pt idx="864">
                  <c:v>184.77745201774459</c:v>
                </c:pt>
                <c:pt idx="865">
                  <c:v>190.44710266278588</c:v>
                </c:pt>
                <c:pt idx="866">
                  <c:v>195.27156365546534</c:v>
                </c:pt>
                <c:pt idx="867">
                  <c:v>198.86194238934047</c:v>
                </c:pt>
                <c:pt idx="868">
                  <c:v>201.64287477439126</c:v>
                </c:pt>
                <c:pt idx="869">
                  <c:v>203.49583687499651</c:v>
                </c:pt>
                <c:pt idx="870">
                  <c:v>204.3742198020222</c:v>
                </c:pt>
                <c:pt idx="871">
                  <c:v>205.28981778430247</c:v>
                </c:pt>
                <c:pt idx="872">
                  <c:v>206.45722104411831</c:v>
                </c:pt>
                <c:pt idx="873">
                  <c:v>208.11565534878767</c:v>
                </c:pt>
                <c:pt idx="874">
                  <c:v>210.0823687105644</c:v>
                </c:pt>
                <c:pt idx="875">
                  <c:v>212.32352733978453</c:v>
                </c:pt>
                <c:pt idx="876">
                  <c:v>214.7872143788359</c:v>
                </c:pt>
                <c:pt idx="877">
                  <c:v>217.07535602652763</c:v>
                </c:pt>
                <c:pt idx="878">
                  <c:v>218.89143816958065</c:v>
                </c:pt>
                <c:pt idx="879">
                  <c:v>220.16457488819225</c:v>
                </c:pt>
                <c:pt idx="880">
                  <c:v>220.63144847239266</c:v>
                </c:pt>
                <c:pt idx="881">
                  <c:v>220.25262914045612</c:v>
                </c:pt>
                <c:pt idx="882">
                  <c:v>219.53899063253922</c:v>
                </c:pt>
                <c:pt idx="883">
                  <c:v>217.83612624536582</c:v>
                </c:pt>
                <c:pt idx="884">
                  <c:v>215.47306890679133</c:v>
                </c:pt>
                <c:pt idx="885">
                  <c:v>213.28864216623774</c:v>
                </c:pt>
                <c:pt idx="886">
                  <c:v>210.83151182262833</c:v>
                </c:pt>
                <c:pt idx="887">
                  <c:v>207.10822844706686</c:v>
                </c:pt>
                <c:pt idx="888">
                  <c:v>203.31016823238804</c:v>
                </c:pt>
                <c:pt idx="889">
                  <c:v>200.49261425923791</c:v>
                </c:pt>
                <c:pt idx="890">
                  <c:v>197.67027923195121</c:v>
                </c:pt>
                <c:pt idx="891">
                  <c:v>194.68321576237477</c:v>
                </c:pt>
                <c:pt idx="892">
                  <c:v>193.47741058887729</c:v>
                </c:pt>
                <c:pt idx="893">
                  <c:v>193.83745338255372</c:v>
                </c:pt>
                <c:pt idx="894">
                  <c:v>193.27004452459016</c:v>
                </c:pt>
                <c:pt idx="895">
                  <c:v>192.55554657983967</c:v>
                </c:pt>
                <c:pt idx="896">
                  <c:v>193.12607260434498</c:v>
                </c:pt>
                <c:pt idx="897">
                  <c:v>193.09057575149231</c:v>
                </c:pt>
                <c:pt idx="898">
                  <c:v>191.63935751028248</c:v>
                </c:pt>
                <c:pt idx="899">
                  <c:v>190.78376855500625</c:v>
                </c:pt>
                <c:pt idx="900">
                  <c:v>190.57964554142137</c:v>
                </c:pt>
                <c:pt idx="901">
                  <c:v>190.27916943531633</c:v>
                </c:pt>
                <c:pt idx="902">
                  <c:v>190.55142793501471</c:v>
                </c:pt>
                <c:pt idx="903">
                  <c:v>191.70466587553386</c:v>
                </c:pt>
                <c:pt idx="904">
                  <c:v>193.60766221990099</c:v>
                </c:pt>
                <c:pt idx="905">
                  <c:v>195.18337028740089</c:v>
                </c:pt>
                <c:pt idx="906">
                  <c:v>195.72220417379575</c:v>
                </c:pt>
                <c:pt idx="907">
                  <c:v>196.45781387351087</c:v>
                </c:pt>
                <c:pt idx="908">
                  <c:v>197.13475729784105</c:v>
                </c:pt>
                <c:pt idx="909">
                  <c:v>197.1380544588875</c:v>
                </c:pt>
                <c:pt idx="910">
                  <c:v>198.01319074301944</c:v>
                </c:pt>
                <c:pt idx="911">
                  <c:v>199.19810344306308</c:v>
                </c:pt>
                <c:pt idx="912">
                  <c:v>198.81526903135335</c:v>
                </c:pt>
                <c:pt idx="913">
                  <c:v>198.48685610882038</c:v>
                </c:pt>
                <c:pt idx="914">
                  <c:v>197.97491863547305</c:v>
                </c:pt>
                <c:pt idx="915">
                  <c:v>196.08248265175786</c:v>
                </c:pt>
                <c:pt idx="916">
                  <c:v>194.57868928643967</c:v>
                </c:pt>
                <c:pt idx="917">
                  <c:v>194.67260537317449</c:v>
                </c:pt>
                <c:pt idx="918">
                  <c:v>195.13695211940322</c:v>
                </c:pt>
                <c:pt idx="919">
                  <c:v>195.93311019579883</c:v>
                </c:pt>
                <c:pt idx="920">
                  <c:v>197.40506801986817</c:v>
                </c:pt>
                <c:pt idx="921">
                  <c:v>198.72295888276571</c:v>
                </c:pt>
                <c:pt idx="922">
                  <c:v>199.04188386891218</c:v>
                </c:pt>
                <c:pt idx="923">
                  <c:v>198.51097148996453</c:v>
                </c:pt>
                <c:pt idx="924">
                  <c:v>198.02558595635745</c:v>
                </c:pt>
                <c:pt idx="925">
                  <c:v>197.32709273201016</c:v>
                </c:pt>
                <c:pt idx="926">
                  <c:v>196.48190666756506</c:v>
                </c:pt>
                <c:pt idx="927">
                  <c:v>196.19030557441232</c:v>
                </c:pt>
                <c:pt idx="928">
                  <c:v>196.03545264993312</c:v>
                </c:pt>
                <c:pt idx="929">
                  <c:v>194.74318218288713</c:v>
                </c:pt>
                <c:pt idx="930">
                  <c:v>192.15001108943105</c:v>
                </c:pt>
                <c:pt idx="931">
                  <c:v>187.6385687880111</c:v>
                </c:pt>
                <c:pt idx="932">
                  <c:v>180.49616936637094</c:v>
                </c:pt>
                <c:pt idx="933">
                  <c:v>170.88062584626508</c:v>
                </c:pt>
                <c:pt idx="934">
                  <c:v>160.1911879562833</c:v>
                </c:pt>
                <c:pt idx="935">
                  <c:v>148.81958886587378</c:v>
                </c:pt>
                <c:pt idx="936">
                  <c:v>137.43459508605031</c:v>
                </c:pt>
                <c:pt idx="937">
                  <c:v>126.37605926397364</c:v>
                </c:pt>
                <c:pt idx="938">
                  <c:v>115.02774125722006</c:v>
                </c:pt>
                <c:pt idx="939">
                  <c:v>103.0891266277075</c:v>
                </c:pt>
                <c:pt idx="940">
                  <c:v>90.938093370091366</c:v>
                </c:pt>
                <c:pt idx="941">
                  <c:v>78.245567906215939</c:v>
                </c:pt>
                <c:pt idx="942">
                  <c:v>65.632852533583588</c:v>
                </c:pt>
                <c:pt idx="943">
                  <c:v>54.646216539983307</c:v>
                </c:pt>
                <c:pt idx="944">
                  <c:v>44.256540164551787</c:v>
                </c:pt>
                <c:pt idx="945">
                  <c:v>34.824452298031773</c:v>
                </c:pt>
                <c:pt idx="946">
                  <c:v>27.042086749513789</c:v>
                </c:pt>
                <c:pt idx="947">
                  <c:v>20.560792400005557</c:v>
                </c:pt>
                <c:pt idx="948">
                  <c:v>15.107896207414452</c:v>
                </c:pt>
                <c:pt idx="949">
                  <c:v>11.117730648077105</c:v>
                </c:pt>
                <c:pt idx="950">
                  <c:v>8.0886582670559086</c:v>
                </c:pt>
                <c:pt idx="951">
                  <c:v>6.6026849834360455</c:v>
                </c:pt>
                <c:pt idx="952">
                  <c:v>5.8025162409141258</c:v>
                </c:pt>
                <c:pt idx="953">
                  <c:v>4.5849657624314792</c:v>
                </c:pt>
                <c:pt idx="954">
                  <c:v>4.7615176614538859</c:v>
                </c:pt>
                <c:pt idx="955">
                  <c:v>6.0062325395721965</c:v>
                </c:pt>
                <c:pt idx="956">
                  <c:v>6.1967627420281719</c:v>
                </c:pt>
                <c:pt idx="957">
                  <c:v>6.5364681933998314</c:v>
                </c:pt>
                <c:pt idx="958">
                  <c:v>8.0850092869148913</c:v>
                </c:pt>
                <c:pt idx="959">
                  <c:v>8.8064876387455318</c:v>
                </c:pt>
                <c:pt idx="960">
                  <c:v>7.7184431507227371</c:v>
                </c:pt>
                <c:pt idx="961">
                  <c:v>4.3190126464213447</c:v>
                </c:pt>
                <c:pt idx="962">
                  <c:v>-2.9113064191289113</c:v>
                </c:pt>
                <c:pt idx="963">
                  <c:v>-16.563835109308609</c:v>
                </c:pt>
                <c:pt idx="964">
                  <c:v>-37.344677224108331</c:v>
                </c:pt>
                <c:pt idx="965">
                  <c:v>-62.375548344475938</c:v>
                </c:pt>
                <c:pt idx="966">
                  <c:v>-88.551371642266062</c:v>
                </c:pt>
                <c:pt idx="967">
                  <c:v>-114.88404830121659</c:v>
                </c:pt>
                <c:pt idx="968">
                  <c:v>-138.55986469214145</c:v>
                </c:pt>
                <c:pt idx="969">
                  <c:v>-159.01871012884823</c:v>
                </c:pt>
                <c:pt idx="970">
                  <c:v>-178.99825922764902</c:v>
                </c:pt>
                <c:pt idx="971">
                  <c:v>-198.45824554447987</c:v>
                </c:pt>
                <c:pt idx="972">
                  <c:v>-215.46159112370611</c:v>
                </c:pt>
                <c:pt idx="973">
                  <c:v>-229.21043586653647</c:v>
                </c:pt>
                <c:pt idx="974">
                  <c:v>-236.70599004009301</c:v>
                </c:pt>
                <c:pt idx="975">
                  <c:v>-234.41592096522547</c:v>
                </c:pt>
                <c:pt idx="976">
                  <c:v>-223.86871951150567</c:v>
                </c:pt>
                <c:pt idx="977">
                  <c:v>-207.72558098686952</c:v>
                </c:pt>
                <c:pt idx="978">
                  <c:v>-187.70799879725308</c:v>
                </c:pt>
                <c:pt idx="979">
                  <c:v>-167.27878154273424</c:v>
                </c:pt>
                <c:pt idx="980">
                  <c:v>-151.07857940241254</c:v>
                </c:pt>
                <c:pt idx="981">
                  <c:v>-139.99170408765224</c:v>
                </c:pt>
                <c:pt idx="982">
                  <c:v>-133.25390890437532</c:v>
                </c:pt>
                <c:pt idx="983">
                  <c:v>-130.49602632683917</c:v>
                </c:pt>
                <c:pt idx="984">
                  <c:v>-129.86768256501861</c:v>
                </c:pt>
                <c:pt idx="985">
                  <c:v>-129.58445123438906</c:v>
                </c:pt>
                <c:pt idx="986">
                  <c:v>-128.92578179029047</c:v>
                </c:pt>
                <c:pt idx="987">
                  <c:v>-127.45983913105661</c:v>
                </c:pt>
                <c:pt idx="988">
                  <c:v>-125.15243124043357</c:v>
                </c:pt>
                <c:pt idx="989">
                  <c:v>-123.46864193664838</c:v>
                </c:pt>
                <c:pt idx="990">
                  <c:v>-122.48502691904442</c:v>
                </c:pt>
                <c:pt idx="991">
                  <c:v>-121.86981586720107</c:v>
                </c:pt>
                <c:pt idx="992">
                  <c:v>-122.33596714554831</c:v>
                </c:pt>
                <c:pt idx="993">
                  <c:v>-124.11957337929125</c:v>
                </c:pt>
                <c:pt idx="994">
                  <c:v>-126.28172239969247</c:v>
                </c:pt>
                <c:pt idx="995">
                  <c:v>-128.02169185594815</c:v>
                </c:pt>
                <c:pt idx="996">
                  <c:v>-129.49403089299349</c:v>
                </c:pt>
                <c:pt idx="997">
                  <c:v>-130.09786257093157</c:v>
                </c:pt>
                <c:pt idx="998">
                  <c:v>-129.54560655291453</c:v>
                </c:pt>
                <c:pt idx="999">
                  <c:v>-128.38781633975557</c:v>
                </c:pt>
                <c:pt idx="1000">
                  <c:v>-127.2156220241063</c:v>
                </c:pt>
                <c:pt idx="1001">
                  <c:v>-125.60747402540694</c:v>
                </c:pt>
                <c:pt idx="1002">
                  <c:v>-124.64102264862426</c:v>
                </c:pt>
                <c:pt idx="1003">
                  <c:v>-124.64948132816068</c:v>
                </c:pt>
                <c:pt idx="1004">
                  <c:v>-124.2434245706016</c:v>
                </c:pt>
                <c:pt idx="1005">
                  <c:v>-122.88563398361316</c:v>
                </c:pt>
                <c:pt idx="1006">
                  <c:v>-121.40482061686487</c:v>
                </c:pt>
                <c:pt idx="1007">
                  <c:v>-118.59974923498827</c:v>
                </c:pt>
                <c:pt idx="1008">
                  <c:v>-114.36229104457672</c:v>
                </c:pt>
                <c:pt idx="1009">
                  <c:v>-110.46696715351166</c:v>
                </c:pt>
                <c:pt idx="1010">
                  <c:v>-107.56542169996995</c:v>
                </c:pt>
                <c:pt idx="1011">
                  <c:v>-104.95281363483464</c:v>
                </c:pt>
                <c:pt idx="1012">
                  <c:v>-102.44682655893448</c:v>
                </c:pt>
                <c:pt idx="1013">
                  <c:v>-100.78269600793826</c:v>
                </c:pt>
                <c:pt idx="1014">
                  <c:v>-99.485858778810623</c:v>
                </c:pt>
                <c:pt idx="1015">
                  <c:v>-97.772734081938836</c:v>
                </c:pt>
                <c:pt idx="1016">
                  <c:v>-96.626075737860077</c:v>
                </c:pt>
                <c:pt idx="1017">
                  <c:v>-96.999361956015875</c:v>
                </c:pt>
                <c:pt idx="1018">
                  <c:v>-96.72437915440679</c:v>
                </c:pt>
                <c:pt idx="1019">
                  <c:v>-96.023433307365295</c:v>
                </c:pt>
                <c:pt idx="1020">
                  <c:v>-95.999939987627556</c:v>
                </c:pt>
                <c:pt idx="1021">
                  <c:v>-95.433725587850105</c:v>
                </c:pt>
                <c:pt idx="1022">
                  <c:v>-94.339385038385004</c:v>
                </c:pt>
                <c:pt idx="1023">
                  <c:v>-95.194036931693006</c:v>
                </c:pt>
                <c:pt idx="1024">
                  <c:v>-97.440541782099714</c:v>
                </c:pt>
                <c:pt idx="1025">
                  <c:v>-99.810865458310701</c:v>
                </c:pt>
                <c:pt idx="1026">
                  <c:v>-103.19380706222783</c:v>
                </c:pt>
                <c:pt idx="1027">
                  <c:v>-107.39102973161754</c:v>
                </c:pt>
                <c:pt idx="1028">
                  <c:v>-110.56773405622107</c:v>
                </c:pt>
                <c:pt idx="1029">
                  <c:v>-112.0597601924343</c:v>
                </c:pt>
                <c:pt idx="1030">
                  <c:v>-113.20389654582664</c:v>
                </c:pt>
                <c:pt idx="1031">
                  <c:v>-113.99779510464393</c:v>
                </c:pt>
                <c:pt idx="1032">
                  <c:v>-114.11367036157458</c:v>
                </c:pt>
                <c:pt idx="1033">
                  <c:v>-114.50086594051882</c:v>
                </c:pt>
                <c:pt idx="1034">
                  <c:v>-116.11718962871551</c:v>
                </c:pt>
                <c:pt idx="1035">
                  <c:v>-118.08065984897063</c:v>
                </c:pt>
                <c:pt idx="1036">
                  <c:v>-120.04130071949223</c:v>
                </c:pt>
                <c:pt idx="1037">
                  <c:v>-121.79542318009466</c:v>
                </c:pt>
                <c:pt idx="1038">
                  <c:v>-123.1439268760312</c:v>
                </c:pt>
                <c:pt idx="1039">
                  <c:v>-124.2779210832166</c:v>
                </c:pt>
                <c:pt idx="1040">
                  <c:v>-124.95830689483431</c:v>
                </c:pt>
                <c:pt idx="1041">
                  <c:v>-124.79609663019963</c:v>
                </c:pt>
                <c:pt idx="1042">
                  <c:v>-124.76213463725233</c:v>
                </c:pt>
                <c:pt idx="1043">
                  <c:v>-125.04295468661672</c:v>
                </c:pt>
                <c:pt idx="1044">
                  <c:v>-124.64275780431576</c:v>
                </c:pt>
                <c:pt idx="1045">
                  <c:v>-124.24903405789954</c:v>
                </c:pt>
                <c:pt idx="1046">
                  <c:v>-124.95816551784648</c:v>
                </c:pt>
                <c:pt idx="1047">
                  <c:v>-126.89697317570408</c:v>
                </c:pt>
                <c:pt idx="1048">
                  <c:v>-130.12172202698616</c:v>
                </c:pt>
                <c:pt idx="1049">
                  <c:v>-136.28239892569914</c:v>
                </c:pt>
                <c:pt idx="1050">
                  <c:v>-145.90885883870723</c:v>
                </c:pt>
                <c:pt idx="1051">
                  <c:v>-157.52320694133275</c:v>
                </c:pt>
                <c:pt idx="1052">
                  <c:v>-169.3521287245093</c:v>
                </c:pt>
                <c:pt idx="1053">
                  <c:v>-180.46913032735029</c:v>
                </c:pt>
                <c:pt idx="1054">
                  <c:v>-188.48276486265016</c:v>
                </c:pt>
                <c:pt idx="1055">
                  <c:v>-191.39317074709899</c:v>
                </c:pt>
                <c:pt idx="1056">
                  <c:v>-189.83799386592014</c:v>
                </c:pt>
                <c:pt idx="1057">
                  <c:v>-185.11677456620026</c:v>
                </c:pt>
                <c:pt idx="1058">
                  <c:v>-178.14131046709764</c:v>
                </c:pt>
                <c:pt idx="1059">
                  <c:v>-170.40839886262097</c:v>
                </c:pt>
                <c:pt idx="1060">
                  <c:v>-162.53278627648518</c:v>
                </c:pt>
                <c:pt idx="1061">
                  <c:v>-154.40667548379781</c:v>
                </c:pt>
                <c:pt idx="1062">
                  <c:v>-146.5961526692677</c:v>
                </c:pt>
                <c:pt idx="1063">
                  <c:v>-139.0840910291343</c:v>
                </c:pt>
                <c:pt idx="1064">
                  <c:v>-131.87492395027292</c:v>
                </c:pt>
                <c:pt idx="1065">
                  <c:v>-126.90950343945202</c:v>
                </c:pt>
                <c:pt idx="1066">
                  <c:v>-124.67715683853025</c:v>
                </c:pt>
                <c:pt idx="1067">
                  <c:v>-123.48410984737856</c:v>
                </c:pt>
                <c:pt idx="1068">
                  <c:v>-123.06572111730938</c:v>
                </c:pt>
                <c:pt idx="1069">
                  <c:v>-123.22273674699147</c:v>
                </c:pt>
                <c:pt idx="1070">
                  <c:v>-122.74366808247098</c:v>
                </c:pt>
                <c:pt idx="1071">
                  <c:v>-121.81834981094754</c:v>
                </c:pt>
                <c:pt idx="1072">
                  <c:v>-121.26665080635631</c:v>
                </c:pt>
                <c:pt idx="1073">
                  <c:v>-120.74916785739467</c:v>
                </c:pt>
                <c:pt idx="1074">
                  <c:v>-120.69061903755747</c:v>
                </c:pt>
                <c:pt idx="1075">
                  <c:v>-120.76510636042157</c:v>
                </c:pt>
                <c:pt idx="1076">
                  <c:v>-120.19795764251727</c:v>
                </c:pt>
                <c:pt idx="1077">
                  <c:v>-119.43974719860903</c:v>
                </c:pt>
                <c:pt idx="1078">
                  <c:v>-119.2598212617731</c:v>
                </c:pt>
                <c:pt idx="1079">
                  <c:v>-118.91515989480956</c:v>
                </c:pt>
                <c:pt idx="1080">
                  <c:v>-118.44705573813414</c:v>
                </c:pt>
                <c:pt idx="1081">
                  <c:v>-118.49292354842841</c:v>
                </c:pt>
                <c:pt idx="1082">
                  <c:v>-118.71938367672314</c:v>
                </c:pt>
                <c:pt idx="1083">
                  <c:v>-118.68975083491408</c:v>
                </c:pt>
                <c:pt idx="1084">
                  <c:v>-118.69791973030007</c:v>
                </c:pt>
                <c:pt idx="1085">
                  <c:v>-119.40258533888579</c:v>
                </c:pt>
                <c:pt idx="1086">
                  <c:v>-120.98175995341936</c:v>
                </c:pt>
                <c:pt idx="1087">
                  <c:v>-123.36404281413208</c:v>
                </c:pt>
                <c:pt idx="1088">
                  <c:v>-126.24335929597507</c:v>
                </c:pt>
                <c:pt idx="1089">
                  <c:v>-129.37667099016448</c:v>
                </c:pt>
                <c:pt idx="1090">
                  <c:v>-132.16821040277298</c:v>
                </c:pt>
                <c:pt idx="1091">
                  <c:v>-134.16087942823148</c:v>
                </c:pt>
                <c:pt idx="1092">
                  <c:v>-134.7468591689815</c:v>
                </c:pt>
                <c:pt idx="1093">
                  <c:v>-134.09129823695005</c:v>
                </c:pt>
                <c:pt idx="1094">
                  <c:v>-132.93046123752325</c:v>
                </c:pt>
                <c:pt idx="1095">
                  <c:v>-131.27748919686243</c:v>
                </c:pt>
                <c:pt idx="1096">
                  <c:v>-127.76263218595578</c:v>
                </c:pt>
                <c:pt idx="1097">
                  <c:v>-122.26833974902688</c:v>
                </c:pt>
                <c:pt idx="1098">
                  <c:v>-115.47147207213622</c:v>
                </c:pt>
                <c:pt idx="1099">
                  <c:v>-107.56558195903459</c:v>
                </c:pt>
                <c:pt idx="1100">
                  <c:v>-98.894629107336101</c:v>
                </c:pt>
                <c:pt idx="1101">
                  <c:v>-91.458425941948704</c:v>
                </c:pt>
                <c:pt idx="1102">
                  <c:v>-87.1941784412125</c:v>
                </c:pt>
                <c:pt idx="1103">
                  <c:v>-85.801711196634088</c:v>
                </c:pt>
                <c:pt idx="1104">
                  <c:v>-86.340919500872346</c:v>
                </c:pt>
                <c:pt idx="1105">
                  <c:v>-87.936387163637335</c:v>
                </c:pt>
                <c:pt idx="1106">
                  <c:v>-90.46049772202359</c:v>
                </c:pt>
                <c:pt idx="1107">
                  <c:v>-93.363780342805498</c:v>
                </c:pt>
                <c:pt idx="1108">
                  <c:v>-96.039130319840865</c:v>
                </c:pt>
                <c:pt idx="1109">
                  <c:v>-98.946980750726482</c:v>
                </c:pt>
                <c:pt idx="1110">
                  <c:v>-103.52154632566298</c:v>
                </c:pt>
                <c:pt idx="1111">
                  <c:v>-109.03331659398005</c:v>
                </c:pt>
                <c:pt idx="1112">
                  <c:v>-114.26643064842831</c:v>
                </c:pt>
                <c:pt idx="1113">
                  <c:v>-119.82359778880661</c:v>
                </c:pt>
                <c:pt idx="1114">
                  <c:v>-124.84611543903041</c:v>
                </c:pt>
                <c:pt idx="1115">
                  <c:v>-127.97415835630953</c:v>
                </c:pt>
                <c:pt idx="1116">
                  <c:v>-129.99182396757462</c:v>
                </c:pt>
                <c:pt idx="1117">
                  <c:v>-132.2253396079345</c:v>
                </c:pt>
                <c:pt idx="1118">
                  <c:v>-134.98497839584445</c:v>
                </c:pt>
                <c:pt idx="1119">
                  <c:v>-139.62776029227243</c:v>
                </c:pt>
                <c:pt idx="1120">
                  <c:v>-146.6922163431515</c:v>
                </c:pt>
                <c:pt idx="1121">
                  <c:v>-154.66412532034511</c:v>
                </c:pt>
                <c:pt idx="1122">
                  <c:v>-162.18212383267189</c:v>
                </c:pt>
                <c:pt idx="1123">
                  <c:v>-168.1401374994457</c:v>
                </c:pt>
                <c:pt idx="1124">
                  <c:v>-171.48036573484416</c:v>
                </c:pt>
                <c:pt idx="1125">
                  <c:v>-172.35870159300813</c:v>
                </c:pt>
                <c:pt idx="1126">
                  <c:v>-172.00945846904173</c:v>
                </c:pt>
                <c:pt idx="1127">
                  <c:v>-170.39453753097538</c:v>
                </c:pt>
                <c:pt idx="1128">
                  <c:v>-167.96646140826465</c:v>
                </c:pt>
                <c:pt idx="1129">
                  <c:v>-165.63827056689837</c:v>
                </c:pt>
                <c:pt idx="1130">
                  <c:v>-162.90603834676682</c:v>
                </c:pt>
                <c:pt idx="1131">
                  <c:v>-159.27831061211555</c:v>
                </c:pt>
                <c:pt idx="1132">
                  <c:v>-156.16671173656948</c:v>
                </c:pt>
                <c:pt idx="1133">
                  <c:v>-153.59369575320011</c:v>
                </c:pt>
                <c:pt idx="1134">
                  <c:v>-150.60716673611262</c:v>
                </c:pt>
                <c:pt idx="1135">
                  <c:v>-148.25833151652353</c:v>
                </c:pt>
                <c:pt idx="1136">
                  <c:v>-146.66406326184324</c:v>
                </c:pt>
                <c:pt idx="1137">
                  <c:v>-144.91383605910576</c:v>
                </c:pt>
                <c:pt idx="1138">
                  <c:v>-143.69034631914192</c:v>
                </c:pt>
                <c:pt idx="1139">
                  <c:v>-143.41097882599689</c:v>
                </c:pt>
                <c:pt idx="1140">
                  <c:v>-143.09059053892358</c:v>
                </c:pt>
                <c:pt idx="1141">
                  <c:v>-143.1549428635108</c:v>
                </c:pt>
                <c:pt idx="1142">
                  <c:v>-143.66866555490762</c:v>
                </c:pt>
                <c:pt idx="1143">
                  <c:v>-143.62418545639946</c:v>
                </c:pt>
                <c:pt idx="1144">
                  <c:v>-143.24271987397694</c:v>
                </c:pt>
                <c:pt idx="1145">
                  <c:v>-142.82609981209674</c:v>
                </c:pt>
                <c:pt idx="1146">
                  <c:v>-141.7821673127049</c:v>
                </c:pt>
                <c:pt idx="1147">
                  <c:v>-139.71625287231103</c:v>
                </c:pt>
                <c:pt idx="1148">
                  <c:v>-135.84488517832932</c:v>
                </c:pt>
                <c:pt idx="1149">
                  <c:v>-128.4371999721003</c:v>
                </c:pt>
                <c:pt idx="1150">
                  <c:v>-117.19000135453973</c:v>
                </c:pt>
                <c:pt idx="1151">
                  <c:v>-102.98964927310789</c:v>
                </c:pt>
                <c:pt idx="1152">
                  <c:v>-86.982370289931964</c:v>
                </c:pt>
                <c:pt idx="1153">
                  <c:v>-71.925723638734823</c:v>
                </c:pt>
                <c:pt idx="1154">
                  <c:v>-60.891174026582028</c:v>
                </c:pt>
                <c:pt idx="1155">
                  <c:v>-54.350933905586039</c:v>
                </c:pt>
                <c:pt idx="1156">
                  <c:v>-51.272772538214141</c:v>
                </c:pt>
                <c:pt idx="1157">
                  <c:v>-51.381420767954729</c:v>
                </c:pt>
                <c:pt idx="1158">
                  <c:v>-53.29565018322662</c:v>
                </c:pt>
                <c:pt idx="1159">
                  <c:v>-55.233873967947154</c:v>
                </c:pt>
                <c:pt idx="1160">
                  <c:v>-57.26607347255748</c:v>
                </c:pt>
                <c:pt idx="1161">
                  <c:v>-59.762715026763196</c:v>
                </c:pt>
                <c:pt idx="1162">
                  <c:v>-62.038153296413334</c:v>
                </c:pt>
                <c:pt idx="1163">
                  <c:v>-64.186612521561457</c:v>
                </c:pt>
                <c:pt idx="1164">
                  <c:v>-66.52876699950582</c:v>
                </c:pt>
                <c:pt idx="1165">
                  <c:v>-68.481162770231919</c:v>
                </c:pt>
                <c:pt idx="1166">
                  <c:v>-70.273887951012526</c:v>
                </c:pt>
                <c:pt idx="1167">
                  <c:v>-71.913594413681366</c:v>
                </c:pt>
                <c:pt idx="1168">
                  <c:v>-72.652495471058401</c:v>
                </c:pt>
                <c:pt idx="1169">
                  <c:v>-72.642072543918729</c:v>
                </c:pt>
                <c:pt idx="1170">
                  <c:v>-72.286720716367327</c:v>
                </c:pt>
                <c:pt idx="1171">
                  <c:v>-71.887948544667665</c:v>
                </c:pt>
                <c:pt idx="1172">
                  <c:v>-73.036358910410328</c:v>
                </c:pt>
                <c:pt idx="1173">
                  <c:v>-77.130434310580171</c:v>
                </c:pt>
                <c:pt idx="1174">
                  <c:v>-84.838280151615734</c:v>
                </c:pt>
                <c:pt idx="1175">
                  <c:v>-97.987783169719521</c:v>
                </c:pt>
                <c:pt idx="1176">
                  <c:v>-117.2943879100997</c:v>
                </c:pt>
                <c:pt idx="1177">
                  <c:v>-141.97069815304761</c:v>
                </c:pt>
                <c:pt idx="1178">
                  <c:v>-171.55449740093601</c:v>
                </c:pt>
                <c:pt idx="1179">
                  <c:v>-204.20629277419667</c:v>
                </c:pt>
                <c:pt idx="1180">
                  <c:v>-235.65342659997762</c:v>
                </c:pt>
                <c:pt idx="1181">
                  <c:v>-261.74150866546728</c:v>
                </c:pt>
                <c:pt idx="1182">
                  <c:v>-278.89877046824591</c:v>
                </c:pt>
                <c:pt idx="1183">
                  <c:v>-284.57148316157128</c:v>
                </c:pt>
                <c:pt idx="1184">
                  <c:v>-279.47688893805696</c:v>
                </c:pt>
                <c:pt idx="1185">
                  <c:v>-266.97091045113223</c:v>
                </c:pt>
                <c:pt idx="1186">
                  <c:v>-251.26524594853379</c:v>
                </c:pt>
                <c:pt idx="1187">
                  <c:v>-236.20325785714678</c:v>
                </c:pt>
                <c:pt idx="1188">
                  <c:v>-224.62128054096246</c:v>
                </c:pt>
                <c:pt idx="1189">
                  <c:v>-216.93136321001666</c:v>
                </c:pt>
                <c:pt idx="1190">
                  <c:v>-211.78699223565724</c:v>
                </c:pt>
                <c:pt idx="1191">
                  <c:v>-207.7126882637169</c:v>
                </c:pt>
                <c:pt idx="1192">
                  <c:v>-204.19684737197505</c:v>
                </c:pt>
                <c:pt idx="1193">
                  <c:v>-200.76708748986059</c:v>
                </c:pt>
                <c:pt idx="1194">
                  <c:v>-197.10903598967951</c:v>
                </c:pt>
                <c:pt idx="1195">
                  <c:v>-193.75915977516465</c:v>
                </c:pt>
                <c:pt idx="1196">
                  <c:v>-190.82515557683851</c:v>
                </c:pt>
                <c:pt idx="1197">
                  <c:v>-187.9102106430575</c:v>
                </c:pt>
                <c:pt idx="1198">
                  <c:v>-184.91629399668389</c:v>
                </c:pt>
                <c:pt idx="1199">
                  <c:v>-181.93213561911179</c:v>
                </c:pt>
                <c:pt idx="1200">
                  <c:v>-178.68647795422865</c:v>
                </c:pt>
                <c:pt idx="1201">
                  <c:v>-175.94228140725599</c:v>
                </c:pt>
                <c:pt idx="1202">
                  <c:v>-174.19693417788446</c:v>
                </c:pt>
                <c:pt idx="1203">
                  <c:v>-172.97695398590443</c:v>
                </c:pt>
                <c:pt idx="1204">
                  <c:v>-172.3950015171545</c:v>
                </c:pt>
                <c:pt idx="1205">
                  <c:v>-172.78100236289436</c:v>
                </c:pt>
                <c:pt idx="1206">
                  <c:v>-173.04533699145279</c:v>
                </c:pt>
                <c:pt idx="1207">
                  <c:v>-172.2756726533666</c:v>
                </c:pt>
                <c:pt idx="1208">
                  <c:v>-170.78964761419633</c:v>
                </c:pt>
                <c:pt idx="1209">
                  <c:v>-168.74010880430481</c:v>
                </c:pt>
                <c:pt idx="1210">
                  <c:v>-165.7212266895975</c:v>
                </c:pt>
                <c:pt idx="1211">
                  <c:v>-161.97548812407129</c:v>
                </c:pt>
                <c:pt idx="1212">
                  <c:v>-158.10485918137357</c:v>
                </c:pt>
                <c:pt idx="1213">
                  <c:v>-153.86765172880243</c:v>
                </c:pt>
                <c:pt idx="1214">
                  <c:v>-148.82043743051764</c:v>
                </c:pt>
                <c:pt idx="1215">
                  <c:v>-143.325488864205</c:v>
                </c:pt>
                <c:pt idx="1216">
                  <c:v>-137.57413345429794</c:v>
                </c:pt>
                <c:pt idx="1217">
                  <c:v>-131.18563234336204</c:v>
                </c:pt>
                <c:pt idx="1218">
                  <c:v>-124.44886320689268</c:v>
                </c:pt>
                <c:pt idx="1219">
                  <c:v>-117.81790632645369</c:v>
                </c:pt>
                <c:pt idx="1220">
                  <c:v>-111.3042725603073</c:v>
                </c:pt>
                <c:pt idx="1221">
                  <c:v>-105.07526006879999</c:v>
                </c:pt>
                <c:pt idx="1222">
                  <c:v>-99.469491996029532</c:v>
                </c:pt>
                <c:pt idx="1223">
                  <c:v>-94.429199162780165</c:v>
                </c:pt>
                <c:pt idx="1224">
                  <c:v>-89.711426817153821</c:v>
                </c:pt>
                <c:pt idx="1225">
                  <c:v>-85.139520286148027</c:v>
                </c:pt>
                <c:pt idx="1226">
                  <c:v>-80.685097791704848</c:v>
                </c:pt>
                <c:pt idx="1227">
                  <c:v>-76.285935093628368</c:v>
                </c:pt>
                <c:pt idx="1228">
                  <c:v>-71.898837200173659</c:v>
                </c:pt>
                <c:pt idx="1229">
                  <c:v>-67.763008354535245</c:v>
                </c:pt>
                <c:pt idx="1230">
                  <c:v>-64.096856925948984</c:v>
                </c:pt>
                <c:pt idx="1231">
                  <c:v>-60.734938236585585</c:v>
                </c:pt>
                <c:pt idx="1232">
                  <c:v>-57.768238903148088</c:v>
                </c:pt>
                <c:pt idx="1233">
                  <c:v>-55.250970802510373</c:v>
                </c:pt>
                <c:pt idx="1234">
                  <c:v>-52.786748227201578</c:v>
                </c:pt>
                <c:pt idx="1235">
                  <c:v>-49.991014210453372</c:v>
                </c:pt>
                <c:pt idx="1236">
                  <c:v>-46.747902254346336</c:v>
                </c:pt>
                <c:pt idx="1237">
                  <c:v>-43.008566756386521</c:v>
                </c:pt>
                <c:pt idx="1238">
                  <c:v>-38.985195300640306</c:v>
                </c:pt>
                <c:pt idx="1239">
                  <c:v>-35.048521683772613</c:v>
                </c:pt>
                <c:pt idx="1240">
                  <c:v>-31.510031621212583</c:v>
                </c:pt>
                <c:pt idx="1241">
                  <c:v>-28.634420568728881</c:v>
                </c:pt>
                <c:pt idx="1242">
                  <c:v>-26.264676755832429</c:v>
                </c:pt>
                <c:pt idx="1243">
                  <c:v>-24.006041278928041</c:v>
                </c:pt>
                <c:pt idx="1244">
                  <c:v>-21.690930303747606</c:v>
                </c:pt>
                <c:pt idx="1245">
                  <c:v>-19.264573179623198</c:v>
                </c:pt>
                <c:pt idx="1246">
                  <c:v>-16.662187636738018</c:v>
                </c:pt>
                <c:pt idx="1247">
                  <c:v>-14.058013398757373</c:v>
                </c:pt>
                <c:pt idx="1248">
                  <c:v>-11.683236546991772</c:v>
                </c:pt>
                <c:pt idx="1249">
                  <c:v>-9.6118805527327105</c:v>
                </c:pt>
                <c:pt idx="1250">
                  <c:v>-7.8600608901629201</c:v>
                </c:pt>
                <c:pt idx="1251">
                  <c:v>-6.4156636356413452</c:v>
                </c:pt>
                <c:pt idx="1252">
                  <c:v>-5.2557994030983606</c:v>
                </c:pt>
                <c:pt idx="1253">
                  <c:v>-4.3703709312894041</c:v>
                </c:pt>
                <c:pt idx="1254">
                  <c:v>-3.7356299494807819</c:v>
                </c:pt>
                <c:pt idx="1255">
                  <c:v>-3.3234999406951813</c:v>
                </c:pt>
                <c:pt idx="1256">
                  <c:v>-3.0932395129416355</c:v>
                </c:pt>
                <c:pt idx="1257">
                  <c:v>-2.9494338448108777</c:v>
                </c:pt>
                <c:pt idx="1258">
                  <c:v>-2.8118024996613924</c:v>
                </c:pt>
                <c:pt idx="1259">
                  <c:v>-2.6558895705012318</c:v>
                </c:pt>
                <c:pt idx="1260">
                  <c:v>-2.4550320444532581</c:v>
                </c:pt>
                <c:pt idx="1261">
                  <c:v>-2.2055069496977255</c:v>
                </c:pt>
                <c:pt idx="1262">
                  <c:v>-1.9596805306584439</c:v>
                </c:pt>
                <c:pt idx="1263">
                  <c:v>-1.7444614146810662</c:v>
                </c:pt>
                <c:pt idx="1264">
                  <c:v>-1.5489765486733129</c:v>
                </c:pt>
                <c:pt idx="1265">
                  <c:v>-1.3579544718452194</c:v>
                </c:pt>
                <c:pt idx="1266">
                  <c:v>-1.1773494930280761</c:v>
                </c:pt>
                <c:pt idx="1267">
                  <c:v>-1.0113147162311884</c:v>
                </c:pt>
                <c:pt idx="1268">
                  <c:v>-0.85470409389363378</c:v>
                </c:pt>
                <c:pt idx="1269">
                  <c:v>-0.70696990452868613</c:v>
                </c:pt>
                <c:pt idx="1270">
                  <c:v>-0.59010415610087485</c:v>
                </c:pt>
                <c:pt idx="1271">
                  <c:v>-0.50824912626888563</c:v>
                </c:pt>
                <c:pt idx="1272">
                  <c:v>-0.44630509985851063</c:v>
                </c:pt>
                <c:pt idx="1273">
                  <c:v>-0.40592317079035101</c:v>
                </c:pt>
                <c:pt idx="1274">
                  <c:v>-0.38147717941401771</c:v>
                </c:pt>
                <c:pt idx="1275">
                  <c:v>-0.35904993286714493</c:v>
                </c:pt>
                <c:pt idx="1276">
                  <c:v>-0.34416763786011539</c:v>
                </c:pt>
                <c:pt idx="1277">
                  <c:v>-0.34044800440752926</c:v>
                </c:pt>
                <c:pt idx="1278">
                  <c:v>-0.33355699534131211</c:v>
                </c:pt>
                <c:pt idx="1279">
                  <c:v>-0.31692947336295979</c:v>
                </c:pt>
                <c:pt idx="1280">
                  <c:v>-0.285242717407374</c:v>
                </c:pt>
                <c:pt idx="1281">
                  <c:v>-0.22626532479597297</c:v>
                </c:pt>
                <c:pt idx="1282">
                  <c:v>-0.14999523500040396</c:v>
                </c:pt>
                <c:pt idx="1283">
                  <c:v>-8.0732610865495505E-2</c:v>
                </c:pt>
                <c:pt idx="1284">
                  <c:v>-3.3251707464946531E-2</c:v>
                </c:pt>
                <c:pt idx="1285">
                  <c:v>-9.1086657573883397E-3</c:v>
                </c:pt>
                <c:pt idx="1286">
                  <c:v>-1.1387854740650138E-3</c:v>
                </c:pt>
                <c:pt idx="1287">
                  <c:v>2.0497272370218378E-4</c:v>
                </c:pt>
                <c:pt idx="1288">
                  <c:v>1.0276175320929694E-4</c:v>
                </c:pt>
                <c:pt idx="1289">
                  <c:v>6.054875789596359E-6</c:v>
                </c:pt>
                <c:pt idx="1290">
                  <c:v>4.8439011739670849E-6</c:v>
                </c:pt>
                <c:pt idx="1291">
                  <c:v>3.6329262871938013E-6</c:v>
                </c:pt>
                <c:pt idx="1292">
                  <c:v>2.4219511292755211E-6</c:v>
                </c:pt>
                <c:pt idx="1293">
                  <c:v>1.2126814239593568E-6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1.4787952853533308E-4</c:v>
                </c:pt>
                <c:pt idx="1345">
                  <c:v>2.7101449393020787E-3</c:v>
                </c:pt>
                <c:pt idx="1346">
                  <c:v>1.6172546460002366E-2</c:v>
                </c:pt>
                <c:pt idx="1347">
                  <c:v>6.0229102062096786E-2</c:v>
                </c:pt>
                <c:pt idx="1348">
                  <c:v>0.1696683281934048</c:v>
                </c:pt>
                <c:pt idx="1349">
                  <c:v>0.40014195614190234</c:v>
                </c:pt>
                <c:pt idx="1350">
                  <c:v>0.83092462784739662</c:v>
                </c:pt>
                <c:pt idx="1351">
                  <c:v>1.5886762017052469</c:v>
                </c:pt>
                <c:pt idx="1352">
                  <c:v>2.8286393111021515</c:v>
                </c:pt>
                <c:pt idx="1353">
                  <c:v>4.7196237100967515</c:v>
                </c:pt>
                <c:pt idx="1354">
                  <c:v>7.3963210697399457</c:v>
                </c:pt>
                <c:pt idx="1355">
                  <c:v>10.892536601859902</c:v>
                </c:pt>
                <c:pt idx="1356">
                  <c:v>15.099091007740288</c:v>
                </c:pt>
                <c:pt idx="1357">
                  <c:v>19.816500863068189</c:v>
                </c:pt>
                <c:pt idx="1358">
                  <c:v>24.796808825311576</c:v>
                </c:pt>
                <c:pt idx="1359">
                  <c:v>29.913430327628188</c:v>
                </c:pt>
                <c:pt idx="1360">
                  <c:v>35.177974322636246</c:v>
                </c:pt>
                <c:pt idx="1361">
                  <c:v>40.482681959580503</c:v>
                </c:pt>
                <c:pt idx="1362">
                  <c:v>45.832270541428052</c:v>
                </c:pt>
                <c:pt idx="1363">
                  <c:v>51.362286653726798</c:v>
                </c:pt>
                <c:pt idx="1364">
                  <c:v>57.036466505627622</c:v>
                </c:pt>
                <c:pt idx="1365">
                  <c:v>62.698896020928174</c:v>
                </c:pt>
                <c:pt idx="1366">
                  <c:v>68.515001989940075</c:v>
                </c:pt>
                <c:pt idx="1367">
                  <c:v>74.667052433679515</c:v>
                </c:pt>
                <c:pt idx="1368">
                  <c:v>81.340058714736543</c:v>
                </c:pt>
                <c:pt idx="1369">
                  <c:v>88.53713094720915</c:v>
                </c:pt>
                <c:pt idx="1370">
                  <c:v>96.203778381322749</c:v>
                </c:pt>
                <c:pt idx="1371">
                  <c:v>104.25340194407357</c:v>
                </c:pt>
                <c:pt idx="1372">
                  <c:v>112.22142190357413</c:v>
                </c:pt>
                <c:pt idx="1373">
                  <c:v>119.75271398478002</c:v>
                </c:pt>
                <c:pt idx="1374">
                  <c:v>126.98889321872633</c:v>
                </c:pt>
                <c:pt idx="1375">
                  <c:v>133.94682048813098</c:v>
                </c:pt>
                <c:pt idx="1376">
                  <c:v>140.52422848580701</c:v>
                </c:pt>
                <c:pt idx="1377">
                  <c:v>147.208551104511</c:v>
                </c:pt>
                <c:pt idx="1378">
                  <c:v>153.97811701388588</c:v>
                </c:pt>
                <c:pt idx="1379">
                  <c:v>160.48357592793192</c:v>
                </c:pt>
                <c:pt idx="1380">
                  <c:v>166.93319847269967</c:v>
                </c:pt>
                <c:pt idx="1381">
                  <c:v>173.4791094044852</c:v>
                </c:pt>
                <c:pt idx="1382">
                  <c:v>179.84469308303758</c:v>
                </c:pt>
                <c:pt idx="1383">
                  <c:v>186.15736757463125</c:v>
                </c:pt>
                <c:pt idx="1384">
                  <c:v>192.74345265240999</c:v>
                </c:pt>
                <c:pt idx="1385">
                  <c:v>199.44274601292523</c:v>
                </c:pt>
                <c:pt idx="1386">
                  <c:v>206.11841452225713</c:v>
                </c:pt>
                <c:pt idx="1387">
                  <c:v>212.94269408866373</c:v>
                </c:pt>
                <c:pt idx="1388">
                  <c:v>220.06569915462552</c:v>
                </c:pt>
                <c:pt idx="1389">
                  <c:v>227.13284336819336</c:v>
                </c:pt>
                <c:pt idx="1390">
                  <c:v>234.31187984333405</c:v>
                </c:pt>
                <c:pt idx="1391">
                  <c:v>241.85329579072493</c:v>
                </c:pt>
                <c:pt idx="1392">
                  <c:v>249.37265940109097</c:v>
                </c:pt>
                <c:pt idx="1393">
                  <c:v>256.66382402498004</c:v>
                </c:pt>
                <c:pt idx="1394">
                  <c:v>263.95640182500443</c:v>
                </c:pt>
                <c:pt idx="1395">
                  <c:v>270.79111662089679</c:v>
                </c:pt>
                <c:pt idx="1396">
                  <c:v>277.04802835747103</c:v>
                </c:pt>
                <c:pt idx="1397">
                  <c:v>283.02115970067422</c:v>
                </c:pt>
                <c:pt idx="1398">
                  <c:v>288.32833638385426</c:v>
                </c:pt>
                <c:pt idx="1399">
                  <c:v>292.925990974424</c:v>
                </c:pt>
                <c:pt idx="1400">
                  <c:v>297.08694744621386</c:v>
                </c:pt>
                <c:pt idx="1401">
                  <c:v>299.92208243973926</c:v>
                </c:pt>
                <c:pt idx="1402">
                  <c:v>300.38995813278524</c:v>
                </c:pt>
                <c:pt idx="1403">
                  <c:v>298.40095583138196</c:v>
                </c:pt>
                <c:pt idx="1404">
                  <c:v>293.40843963299932</c:v>
                </c:pt>
                <c:pt idx="1405">
                  <c:v>285.26449991237945</c:v>
                </c:pt>
                <c:pt idx="1406">
                  <c:v>275.39003773759669</c:v>
                </c:pt>
                <c:pt idx="1407">
                  <c:v>265.24419388675506</c:v>
                </c:pt>
                <c:pt idx="1408">
                  <c:v>255.25960452874747</c:v>
                </c:pt>
                <c:pt idx="1409">
                  <c:v>246.21000692216552</c:v>
                </c:pt>
                <c:pt idx="1410">
                  <c:v>238.54987910538819</c:v>
                </c:pt>
                <c:pt idx="1411">
                  <c:v>231.63676342663609</c:v>
                </c:pt>
                <c:pt idx="1412">
                  <c:v>225.41971789923741</c:v>
                </c:pt>
                <c:pt idx="1413">
                  <c:v>220.71808140992508</c:v>
                </c:pt>
                <c:pt idx="1414">
                  <c:v>217.73058244816465</c:v>
                </c:pt>
                <c:pt idx="1415">
                  <c:v>215.98880283350925</c:v>
                </c:pt>
                <c:pt idx="1416">
                  <c:v>215.59968137075603</c:v>
                </c:pt>
                <c:pt idx="1417">
                  <c:v>216.49327415561538</c:v>
                </c:pt>
                <c:pt idx="1418">
                  <c:v>218.0501887277095</c:v>
                </c:pt>
                <c:pt idx="1419">
                  <c:v>219.89549589011725</c:v>
                </c:pt>
                <c:pt idx="1420">
                  <c:v>222.48142751416714</c:v>
                </c:pt>
                <c:pt idx="1421">
                  <c:v>226.10049035000668</c:v>
                </c:pt>
                <c:pt idx="1422">
                  <c:v>230.50505270056951</c:v>
                </c:pt>
                <c:pt idx="1423">
                  <c:v>235.46000095338761</c:v>
                </c:pt>
                <c:pt idx="1424">
                  <c:v>240.74566527820303</c:v>
                </c:pt>
                <c:pt idx="1425">
                  <c:v>245.45818263621373</c:v>
                </c:pt>
                <c:pt idx="1426">
                  <c:v>248.3469885375354</c:v>
                </c:pt>
                <c:pt idx="1427">
                  <c:v>249.04252825617067</c:v>
                </c:pt>
                <c:pt idx="1428">
                  <c:v>247.08231780747985</c:v>
                </c:pt>
                <c:pt idx="1429">
                  <c:v>241.84292663841279</c:v>
                </c:pt>
                <c:pt idx="1430">
                  <c:v>233.44916002760849</c:v>
                </c:pt>
                <c:pt idx="1431">
                  <c:v>222.38008534223724</c:v>
                </c:pt>
                <c:pt idx="1432">
                  <c:v>208.59727307964309</c:v>
                </c:pt>
                <c:pt idx="1433">
                  <c:v>192.94017276528709</c:v>
                </c:pt>
                <c:pt idx="1434">
                  <c:v>177.03445098661251</c:v>
                </c:pt>
                <c:pt idx="1435">
                  <c:v>162.33911777362488</c:v>
                </c:pt>
                <c:pt idx="1436">
                  <c:v>149.93881167901387</c:v>
                </c:pt>
                <c:pt idx="1437">
                  <c:v>141.01320196711217</c:v>
                </c:pt>
                <c:pt idx="1438">
                  <c:v>135.71082213353782</c:v>
                </c:pt>
                <c:pt idx="1439">
                  <c:v>132.90684418774285</c:v>
                </c:pt>
                <c:pt idx="1440">
                  <c:v>131.94242952629963</c:v>
                </c:pt>
                <c:pt idx="1441">
                  <c:v>132.26705316139825</c:v>
                </c:pt>
                <c:pt idx="1442">
                  <c:v>132.4365159986894</c:v>
                </c:pt>
                <c:pt idx="1443">
                  <c:v>131.07154218663527</c:v>
                </c:pt>
                <c:pt idx="1444">
                  <c:v>128.19535646227811</c:v>
                </c:pt>
                <c:pt idx="1445">
                  <c:v>123.64011713795392</c:v>
                </c:pt>
                <c:pt idx="1446">
                  <c:v>117.3474094146416</c:v>
                </c:pt>
                <c:pt idx="1447">
                  <c:v>110.37869503750521</c:v>
                </c:pt>
                <c:pt idx="1448">
                  <c:v>104.68530565643644</c:v>
                </c:pt>
                <c:pt idx="1449">
                  <c:v>100.97738808869413</c:v>
                </c:pt>
                <c:pt idx="1450">
                  <c:v>98.814521400880437</c:v>
                </c:pt>
                <c:pt idx="1451">
                  <c:v>98.116337498976051</c:v>
                </c:pt>
                <c:pt idx="1452">
                  <c:v>98.45207490669199</c:v>
                </c:pt>
                <c:pt idx="1453">
                  <c:v>98.554950755044288</c:v>
                </c:pt>
                <c:pt idx="1454">
                  <c:v>98.373766616513052</c:v>
                </c:pt>
                <c:pt idx="1455">
                  <c:v>98.192406208544668</c:v>
                </c:pt>
                <c:pt idx="1456">
                  <c:v>98.085045644842367</c:v>
                </c:pt>
                <c:pt idx="1457">
                  <c:v>98.633624730844005</c:v>
                </c:pt>
                <c:pt idx="1458">
                  <c:v>99.91333688670862</c:v>
                </c:pt>
                <c:pt idx="1459">
                  <c:v>101.33444927454579</c:v>
                </c:pt>
                <c:pt idx="1460">
                  <c:v>103.14265165376983</c:v>
                </c:pt>
                <c:pt idx="1461">
                  <c:v>105.15949437943711</c:v>
                </c:pt>
                <c:pt idx="1462">
                  <c:v>106.1313298936024</c:v>
                </c:pt>
                <c:pt idx="1463">
                  <c:v>106.41541744541212</c:v>
                </c:pt>
                <c:pt idx="1464">
                  <c:v>105.42806537140895</c:v>
                </c:pt>
                <c:pt idx="1465">
                  <c:v>101.13422923852595</c:v>
                </c:pt>
                <c:pt idx="1466">
                  <c:v>93.095001666170631</c:v>
                </c:pt>
                <c:pt idx="1467">
                  <c:v>82.352383188398093</c:v>
                </c:pt>
                <c:pt idx="1468">
                  <c:v>69.123413464279878</c:v>
                </c:pt>
                <c:pt idx="1469">
                  <c:v>55.51459437356899</c:v>
                </c:pt>
                <c:pt idx="1470">
                  <c:v>45.213359484452042</c:v>
                </c:pt>
                <c:pt idx="1471">
                  <c:v>39.687232199717428</c:v>
                </c:pt>
                <c:pt idx="1472">
                  <c:v>38.573045618564294</c:v>
                </c:pt>
                <c:pt idx="1473">
                  <c:v>41.686585005464266</c:v>
                </c:pt>
                <c:pt idx="1474">
                  <c:v>48.40419764193804</c:v>
                </c:pt>
                <c:pt idx="1475">
                  <c:v>57.62190658964321</c:v>
                </c:pt>
                <c:pt idx="1476">
                  <c:v>68.656335319658936</c:v>
                </c:pt>
                <c:pt idx="1477">
                  <c:v>81.57550583497104</c:v>
                </c:pt>
                <c:pt idx="1478">
                  <c:v>96.222361333265113</c:v>
                </c:pt>
                <c:pt idx="1479">
                  <c:v>110.67895564469271</c:v>
                </c:pt>
                <c:pt idx="1480">
                  <c:v>123.23644199428976</c:v>
                </c:pt>
                <c:pt idx="1481">
                  <c:v>133.59698399379548</c:v>
                </c:pt>
                <c:pt idx="1482">
                  <c:v>140.81109454980623</c:v>
                </c:pt>
                <c:pt idx="1483">
                  <c:v>143.72925803981312</c:v>
                </c:pt>
                <c:pt idx="1484">
                  <c:v>143.33241523919187</c:v>
                </c:pt>
                <c:pt idx="1485">
                  <c:v>140.74859622261098</c:v>
                </c:pt>
                <c:pt idx="1486">
                  <c:v>135.93731824397952</c:v>
                </c:pt>
                <c:pt idx="1487">
                  <c:v>129.43273413624325</c:v>
                </c:pt>
                <c:pt idx="1488">
                  <c:v>122.15353336859785</c:v>
                </c:pt>
                <c:pt idx="1489">
                  <c:v>114.47968243560207</c:v>
                </c:pt>
                <c:pt idx="1490">
                  <c:v>105.79228031149292</c:v>
                </c:pt>
                <c:pt idx="1491">
                  <c:v>96.305485453371844</c:v>
                </c:pt>
                <c:pt idx="1492">
                  <c:v>87.146829055695079</c:v>
                </c:pt>
                <c:pt idx="1493">
                  <c:v>79.261405590560884</c:v>
                </c:pt>
                <c:pt idx="1494">
                  <c:v>73.10671274285545</c:v>
                </c:pt>
                <c:pt idx="1495">
                  <c:v>69.362337508827849</c:v>
                </c:pt>
                <c:pt idx="1496">
                  <c:v>67.365913131009165</c:v>
                </c:pt>
                <c:pt idx="1497">
                  <c:v>65.892770669560861</c:v>
                </c:pt>
                <c:pt idx="1498">
                  <c:v>64.160264941422284</c:v>
                </c:pt>
                <c:pt idx="1499">
                  <c:v>61.256742860862815</c:v>
                </c:pt>
                <c:pt idx="1500">
                  <c:v>57.222886714021506</c:v>
                </c:pt>
                <c:pt idx="1501">
                  <c:v>52.926290771914424</c:v>
                </c:pt>
                <c:pt idx="1502">
                  <c:v>48.638964175859932</c:v>
                </c:pt>
                <c:pt idx="1503">
                  <c:v>44.632080502311844</c:v>
                </c:pt>
                <c:pt idx="1504">
                  <c:v>42.150781709070806</c:v>
                </c:pt>
                <c:pt idx="1505">
                  <c:v>40.753049149748584</c:v>
                </c:pt>
                <c:pt idx="1506">
                  <c:v>39.820981037278848</c:v>
                </c:pt>
                <c:pt idx="1507">
                  <c:v>40.264906071164411</c:v>
                </c:pt>
                <c:pt idx="1508">
                  <c:v>41.253066618304565</c:v>
                </c:pt>
                <c:pt idx="1509">
                  <c:v>41.128208578713704</c:v>
                </c:pt>
                <c:pt idx="1510">
                  <c:v>40.855371944576468</c:v>
                </c:pt>
                <c:pt idx="1511">
                  <c:v>41.12692633899421</c:v>
                </c:pt>
                <c:pt idx="1512">
                  <c:v>40.598354997360225</c:v>
                </c:pt>
                <c:pt idx="1513">
                  <c:v>40.260471665062155</c:v>
                </c:pt>
                <c:pt idx="1514">
                  <c:v>41.247544490768028</c:v>
                </c:pt>
                <c:pt idx="1515">
                  <c:v>42.019078666652781</c:v>
                </c:pt>
                <c:pt idx="1516">
                  <c:v>41.862663331507306</c:v>
                </c:pt>
                <c:pt idx="1517">
                  <c:v>41.695758404131325</c:v>
                </c:pt>
                <c:pt idx="1518">
                  <c:v>40.68636434702492</c:v>
                </c:pt>
                <c:pt idx="1519">
                  <c:v>37.144813459372699</c:v>
                </c:pt>
                <c:pt idx="1520">
                  <c:v>31.553324327766173</c:v>
                </c:pt>
                <c:pt idx="1521">
                  <c:v>24.418890886557577</c:v>
                </c:pt>
                <c:pt idx="1522">
                  <c:v>15.318458439101379</c:v>
                </c:pt>
                <c:pt idx="1523">
                  <c:v>5.2887880371893861</c:v>
                </c:pt>
                <c:pt idx="1524">
                  <c:v>-3.1567786968242606</c:v>
                </c:pt>
                <c:pt idx="1525">
                  <c:v>-9.5211668521679815</c:v>
                </c:pt>
                <c:pt idx="1526">
                  <c:v>-14.260414399603752</c:v>
                </c:pt>
                <c:pt idx="1527">
                  <c:v>-17.278228581971629</c:v>
                </c:pt>
                <c:pt idx="1528">
                  <c:v>-18.90670193937083</c:v>
                </c:pt>
                <c:pt idx="1529">
                  <c:v>-20.117443415021476</c:v>
                </c:pt>
                <c:pt idx="1530">
                  <c:v>-20.533358992170999</c:v>
                </c:pt>
                <c:pt idx="1531">
                  <c:v>-19.039151060055218</c:v>
                </c:pt>
                <c:pt idx="1532">
                  <c:v>-15.6975420287662</c:v>
                </c:pt>
                <c:pt idx="1533">
                  <c:v>-11.192032120276659</c:v>
                </c:pt>
                <c:pt idx="1534">
                  <c:v>-5.5450338543503719</c:v>
                </c:pt>
                <c:pt idx="1535">
                  <c:v>0.21935652334996414</c:v>
                </c:pt>
                <c:pt idx="1536">
                  <c:v>4.4803728305125068</c:v>
                </c:pt>
                <c:pt idx="1537">
                  <c:v>7.7762871108715412</c:v>
                </c:pt>
                <c:pt idx="1538">
                  <c:v>10.71766144764983</c:v>
                </c:pt>
                <c:pt idx="1539">
                  <c:v>12.817309719669323</c:v>
                </c:pt>
                <c:pt idx="1540">
                  <c:v>15.019375328878784</c:v>
                </c:pt>
                <c:pt idx="1541">
                  <c:v>18.352434682253243</c:v>
                </c:pt>
                <c:pt idx="1542">
                  <c:v>21.985384005340563</c:v>
                </c:pt>
                <c:pt idx="1543">
                  <c:v>25.362821729192685</c:v>
                </c:pt>
                <c:pt idx="1544">
                  <c:v>28.665561658373168</c:v>
                </c:pt>
                <c:pt idx="1545">
                  <c:v>31.347267678021783</c:v>
                </c:pt>
                <c:pt idx="1546">
                  <c:v>33.306890075090813</c:v>
                </c:pt>
                <c:pt idx="1547">
                  <c:v>34.744440874371058</c:v>
                </c:pt>
                <c:pt idx="1548">
                  <c:v>36.6481723882236</c:v>
                </c:pt>
                <c:pt idx="1549">
                  <c:v>39.672518129791854</c:v>
                </c:pt>
                <c:pt idx="1550">
                  <c:v>43.268230455120325</c:v>
                </c:pt>
                <c:pt idx="1551">
                  <c:v>47.554921430200686</c:v>
                </c:pt>
                <c:pt idx="1552">
                  <c:v>53.527784573395238</c:v>
                </c:pt>
                <c:pt idx="1553">
                  <c:v>60.852038297502702</c:v>
                </c:pt>
                <c:pt idx="1554">
                  <c:v>68.555558056952179</c:v>
                </c:pt>
                <c:pt idx="1555">
                  <c:v>77.11402616963818</c:v>
                </c:pt>
                <c:pt idx="1556">
                  <c:v>86.279146248338435</c:v>
                </c:pt>
                <c:pt idx="1557">
                  <c:v>94.949957434363839</c:v>
                </c:pt>
                <c:pt idx="1558">
                  <c:v>101.89321904958068</c:v>
                </c:pt>
                <c:pt idx="1559">
                  <c:v>107.57398797791164</c:v>
                </c:pt>
                <c:pt idx="1560">
                  <c:v>112.88769910738486</c:v>
                </c:pt>
                <c:pt idx="1561">
                  <c:v>117.42708592929695</c:v>
                </c:pt>
                <c:pt idx="1562">
                  <c:v>120.82356570091417</c:v>
                </c:pt>
                <c:pt idx="1563">
                  <c:v>124.05023947928434</c:v>
                </c:pt>
                <c:pt idx="1564">
                  <c:v>127.10811278634701</c:v>
                </c:pt>
                <c:pt idx="1565">
                  <c:v>128.89555569793137</c:v>
                </c:pt>
                <c:pt idx="1566">
                  <c:v>129.38841713880024</c:v>
                </c:pt>
                <c:pt idx="1567">
                  <c:v>129.28065179718908</c:v>
                </c:pt>
                <c:pt idx="1568">
                  <c:v>128.2445616201704</c:v>
                </c:pt>
                <c:pt idx="1569">
                  <c:v>124.83859506011314</c:v>
                </c:pt>
                <c:pt idx="1570">
                  <c:v>119.50976320851206</c:v>
                </c:pt>
                <c:pt idx="1571">
                  <c:v>113.86173638990502</c:v>
                </c:pt>
                <c:pt idx="1572">
                  <c:v>108.18652988010469</c:v>
                </c:pt>
                <c:pt idx="1573">
                  <c:v>103.59566508199821</c:v>
                </c:pt>
                <c:pt idx="1574">
                  <c:v>102.53528967555286</c:v>
                </c:pt>
                <c:pt idx="1575">
                  <c:v>104.65329883528221</c:v>
                </c:pt>
                <c:pt idx="1576">
                  <c:v>108.37165306097819</c:v>
                </c:pt>
                <c:pt idx="1577">
                  <c:v>112.72820399240602</c:v>
                </c:pt>
                <c:pt idx="1578">
                  <c:v>116.5500639710515</c:v>
                </c:pt>
                <c:pt idx="1579">
                  <c:v>118.97235762100718</c:v>
                </c:pt>
                <c:pt idx="1580">
                  <c:v>120.15876045430851</c:v>
                </c:pt>
                <c:pt idx="1581">
                  <c:v>120.32267867514449</c:v>
                </c:pt>
                <c:pt idx="1582">
                  <c:v>120.45371312956105</c:v>
                </c:pt>
                <c:pt idx="1583">
                  <c:v>120.50809670968083</c:v>
                </c:pt>
                <c:pt idx="1584">
                  <c:v>119.68563127263185</c:v>
                </c:pt>
                <c:pt idx="1585">
                  <c:v>117.36576092314137</c:v>
                </c:pt>
                <c:pt idx="1586">
                  <c:v>112.63418251228393</c:v>
                </c:pt>
                <c:pt idx="1587">
                  <c:v>104.95349044374717</c:v>
                </c:pt>
                <c:pt idx="1588">
                  <c:v>95.526494555078614</c:v>
                </c:pt>
                <c:pt idx="1589">
                  <c:v>85.605349106592854</c:v>
                </c:pt>
                <c:pt idx="1590">
                  <c:v>76.40441158086216</c:v>
                </c:pt>
                <c:pt idx="1591">
                  <c:v>69.984819974931114</c:v>
                </c:pt>
                <c:pt idx="1592">
                  <c:v>66.429914380568562</c:v>
                </c:pt>
                <c:pt idx="1593">
                  <c:v>64.42019232031285</c:v>
                </c:pt>
                <c:pt idx="1594">
                  <c:v>64.637408910614354</c:v>
                </c:pt>
                <c:pt idx="1595">
                  <c:v>67.714714653048034</c:v>
                </c:pt>
                <c:pt idx="1596">
                  <c:v>72.112916822583827</c:v>
                </c:pt>
                <c:pt idx="1597">
                  <c:v>78.600190149077136</c:v>
                </c:pt>
                <c:pt idx="1598">
                  <c:v>88.262749349998955</c:v>
                </c:pt>
                <c:pt idx="1599">
                  <c:v>98.454758206222593</c:v>
                </c:pt>
                <c:pt idx="1600">
                  <c:v>106.79981944452705</c:v>
                </c:pt>
                <c:pt idx="1601">
                  <c:v>114.34008263717188</c:v>
                </c:pt>
                <c:pt idx="1602">
                  <c:v>119.66638725323425</c:v>
                </c:pt>
                <c:pt idx="1603">
                  <c:v>121.3955634117961</c:v>
                </c:pt>
                <c:pt idx="1604">
                  <c:v>120.81160560277853</c:v>
                </c:pt>
                <c:pt idx="1605">
                  <c:v>118.18109142668197</c:v>
                </c:pt>
                <c:pt idx="1606">
                  <c:v>112.03007524355827</c:v>
                </c:pt>
                <c:pt idx="1607">
                  <c:v>103.0539159303309</c:v>
                </c:pt>
                <c:pt idx="1608">
                  <c:v>92.632657167988597</c:v>
                </c:pt>
                <c:pt idx="1609">
                  <c:v>81.100393029516511</c:v>
                </c:pt>
                <c:pt idx="1610">
                  <c:v>70.082767831142078</c:v>
                </c:pt>
                <c:pt idx="1611">
                  <c:v>61.378469726826459</c:v>
                </c:pt>
                <c:pt idx="1612">
                  <c:v>55.425767362449299</c:v>
                </c:pt>
                <c:pt idx="1613">
                  <c:v>51.209850646290292</c:v>
                </c:pt>
                <c:pt idx="1614">
                  <c:v>48.495107870385155</c:v>
                </c:pt>
                <c:pt idx="1615">
                  <c:v>47.287064090058578</c:v>
                </c:pt>
                <c:pt idx="1616">
                  <c:v>46.791372015527969</c:v>
                </c:pt>
                <c:pt idx="1617">
                  <c:v>46.592878746780656</c:v>
                </c:pt>
                <c:pt idx="1618">
                  <c:v>47.140536771605461</c:v>
                </c:pt>
                <c:pt idx="1619">
                  <c:v>47.89805723546079</c:v>
                </c:pt>
                <c:pt idx="1620">
                  <c:v>48.20305939220097</c:v>
                </c:pt>
                <c:pt idx="1621">
                  <c:v>48.550788477180923</c:v>
                </c:pt>
                <c:pt idx="1622">
                  <c:v>48.419867632337123</c:v>
                </c:pt>
                <c:pt idx="1623">
                  <c:v>47.959639488333671</c:v>
                </c:pt>
                <c:pt idx="1624">
                  <c:v>48.133595803936572</c:v>
                </c:pt>
                <c:pt idx="1625">
                  <c:v>48.523566615310187</c:v>
                </c:pt>
                <c:pt idx="1626">
                  <c:v>48.205908852000924</c:v>
                </c:pt>
                <c:pt idx="1627">
                  <c:v>47.960225548600469</c:v>
                </c:pt>
                <c:pt idx="1628">
                  <c:v>47.82728715541743</c:v>
                </c:pt>
                <c:pt idx="1629">
                  <c:v>46.659757156085107</c:v>
                </c:pt>
                <c:pt idx="1630">
                  <c:v>45.062454762890063</c:v>
                </c:pt>
                <c:pt idx="1631">
                  <c:v>43.593809798605314</c:v>
                </c:pt>
                <c:pt idx="1632">
                  <c:v>41.332149541332079</c:v>
                </c:pt>
                <c:pt idx="1633">
                  <c:v>37.450408228374997</c:v>
                </c:pt>
                <c:pt idx="1634">
                  <c:v>32.095567323022301</c:v>
                </c:pt>
                <c:pt idx="1635">
                  <c:v>24.45656888229793</c:v>
                </c:pt>
                <c:pt idx="1636">
                  <c:v>14.447305828892718</c:v>
                </c:pt>
                <c:pt idx="1637">
                  <c:v>3.2633447854947755</c:v>
                </c:pt>
                <c:pt idx="1638">
                  <c:v>-8.372095094873794</c:v>
                </c:pt>
                <c:pt idx="1639">
                  <c:v>-19.172674225330681</c:v>
                </c:pt>
                <c:pt idx="1640">
                  <c:v>-28.468865543041154</c:v>
                </c:pt>
                <c:pt idx="1641">
                  <c:v>-37.638086583497788</c:v>
                </c:pt>
                <c:pt idx="1642">
                  <c:v>-47.555656680222015</c:v>
                </c:pt>
                <c:pt idx="1643">
                  <c:v>-57.895465693981606</c:v>
                </c:pt>
                <c:pt idx="1644">
                  <c:v>-69.425553646917052</c:v>
                </c:pt>
                <c:pt idx="1645">
                  <c:v>-81.492659908006075</c:v>
                </c:pt>
                <c:pt idx="1646">
                  <c:v>-91.418053983849205</c:v>
                </c:pt>
                <c:pt idx="1647">
                  <c:v>-98.62019323863737</c:v>
                </c:pt>
                <c:pt idx="1648">
                  <c:v>-103.35260352083183</c:v>
                </c:pt>
                <c:pt idx="1649">
                  <c:v>-105.64274292492362</c:v>
                </c:pt>
                <c:pt idx="1650">
                  <c:v>-106.55531257831301</c:v>
                </c:pt>
                <c:pt idx="1651">
                  <c:v>-107.18181543722987</c:v>
                </c:pt>
                <c:pt idx="1652">
                  <c:v>-107.45986979691057</c:v>
                </c:pt>
                <c:pt idx="1653">
                  <c:v>-107.69874274237954</c:v>
                </c:pt>
                <c:pt idx="1654">
                  <c:v>-106.86289890296392</c:v>
                </c:pt>
                <c:pt idx="1655">
                  <c:v>-102.9716407716767</c:v>
                </c:pt>
                <c:pt idx="1656">
                  <c:v>-95.944340880766063</c:v>
                </c:pt>
                <c:pt idx="1657">
                  <c:v>-86.226989982491176</c:v>
                </c:pt>
                <c:pt idx="1658">
                  <c:v>-73.977515091435379</c:v>
                </c:pt>
                <c:pt idx="1659">
                  <c:v>-61.131708879564137</c:v>
                </c:pt>
                <c:pt idx="1660">
                  <c:v>-50.51630855510416</c:v>
                </c:pt>
                <c:pt idx="1661">
                  <c:v>-42.920882492363418</c:v>
                </c:pt>
                <c:pt idx="1662">
                  <c:v>-38.246176371760932</c:v>
                </c:pt>
                <c:pt idx="1663">
                  <c:v>-35.927754201749103</c:v>
                </c:pt>
                <c:pt idx="1664">
                  <c:v>-34.843796940918011</c:v>
                </c:pt>
                <c:pt idx="1665">
                  <c:v>-34.051800683089702</c:v>
                </c:pt>
                <c:pt idx="1666">
                  <c:v>-32.948977979665294</c:v>
                </c:pt>
                <c:pt idx="1667">
                  <c:v>-31.316457698501722</c:v>
                </c:pt>
                <c:pt idx="1668">
                  <c:v>-29.109529078107268</c:v>
                </c:pt>
                <c:pt idx="1669">
                  <c:v>-26.468101366464104</c:v>
                </c:pt>
                <c:pt idx="1670">
                  <c:v>-23.075914075653486</c:v>
                </c:pt>
                <c:pt idx="1671">
                  <c:v>-18.686463951502525</c:v>
                </c:pt>
                <c:pt idx="1672">
                  <c:v>-13.767604801927284</c:v>
                </c:pt>
                <c:pt idx="1673">
                  <c:v>-9.6198339952847398</c:v>
                </c:pt>
                <c:pt idx="1674">
                  <c:v>-6.0795631724078421</c:v>
                </c:pt>
                <c:pt idx="1675">
                  <c:v>-2.6336386658609778</c:v>
                </c:pt>
                <c:pt idx="1676">
                  <c:v>-0.35030376890010473</c:v>
                </c:pt>
                <c:pt idx="1677">
                  <c:v>0.45566591563664111</c:v>
                </c:pt>
                <c:pt idx="1678">
                  <c:v>1.2962592224476166</c:v>
                </c:pt>
                <c:pt idx="1679">
                  <c:v>2.3317910287773724</c:v>
                </c:pt>
                <c:pt idx="1680">
                  <c:v>2.1384300293314245</c:v>
                </c:pt>
                <c:pt idx="1681">
                  <c:v>1.1815823351942421</c:v>
                </c:pt>
                <c:pt idx="1682">
                  <c:v>0.89079247666045636</c:v>
                </c:pt>
                <c:pt idx="1683">
                  <c:v>1.104842902462434</c:v>
                </c:pt>
                <c:pt idx="1684">
                  <c:v>0.78530245366597207</c:v>
                </c:pt>
                <c:pt idx="1685">
                  <c:v>0.44292071108284176</c:v>
                </c:pt>
                <c:pt idx="1686">
                  <c:v>0.81176918599330516</c:v>
                </c:pt>
                <c:pt idx="1687">
                  <c:v>1.2090734899967122</c:v>
                </c:pt>
                <c:pt idx="1688">
                  <c:v>0.99304188754542788</c:v>
                </c:pt>
                <c:pt idx="1689">
                  <c:v>0.98916615416815101</c:v>
                </c:pt>
                <c:pt idx="1690">
                  <c:v>2.463741563221336</c:v>
                </c:pt>
                <c:pt idx="1691">
                  <c:v>4.7800596174368035</c:v>
                </c:pt>
                <c:pt idx="1692">
                  <c:v>6.4263537659854881</c:v>
                </c:pt>
                <c:pt idx="1693">
                  <c:v>7.2368176845197967</c:v>
                </c:pt>
                <c:pt idx="1694">
                  <c:v>7.0167696983846817</c:v>
                </c:pt>
                <c:pt idx="1695">
                  <c:v>4.0193910068517997</c:v>
                </c:pt>
                <c:pt idx="1696">
                  <c:v>-2.487912486607164</c:v>
                </c:pt>
                <c:pt idx="1697">
                  <c:v>-11.616689066671888</c:v>
                </c:pt>
                <c:pt idx="1698">
                  <c:v>-23.47085909979177</c:v>
                </c:pt>
                <c:pt idx="1699">
                  <c:v>-38.086577096535279</c:v>
                </c:pt>
                <c:pt idx="1700">
                  <c:v>-53.990525394798411</c:v>
                </c:pt>
                <c:pt idx="1701">
                  <c:v>-69.50275258851579</c:v>
                </c:pt>
                <c:pt idx="1702">
                  <c:v>-82.301254975383102</c:v>
                </c:pt>
                <c:pt idx="1703">
                  <c:v>-89.581323510631108</c:v>
                </c:pt>
                <c:pt idx="1704">
                  <c:v>-90.026496949863969</c:v>
                </c:pt>
                <c:pt idx="1705">
                  <c:v>-82.886349192770041</c:v>
                </c:pt>
                <c:pt idx="1706">
                  <c:v>-67.510850993586033</c:v>
                </c:pt>
                <c:pt idx="1707">
                  <c:v>-45.67915602308323</c:v>
                </c:pt>
                <c:pt idx="1708">
                  <c:v>-21.155610007187594</c:v>
                </c:pt>
                <c:pt idx="1709">
                  <c:v>3.8264457226179891</c:v>
                </c:pt>
                <c:pt idx="1710">
                  <c:v>26.330756320033938</c:v>
                </c:pt>
                <c:pt idx="1711">
                  <c:v>42.904049664705333</c:v>
                </c:pt>
                <c:pt idx="1712">
                  <c:v>52.921082283173305</c:v>
                </c:pt>
                <c:pt idx="1713">
                  <c:v>58.357891730992726</c:v>
                </c:pt>
                <c:pt idx="1714">
                  <c:v>60.237138875856814</c:v>
                </c:pt>
                <c:pt idx="1715">
                  <c:v>59.533300645881454</c:v>
                </c:pt>
                <c:pt idx="1716">
                  <c:v>57.318242560534564</c:v>
                </c:pt>
                <c:pt idx="1717">
                  <c:v>52.782158177606242</c:v>
                </c:pt>
                <c:pt idx="1718">
                  <c:v>44.155088291327814</c:v>
                </c:pt>
                <c:pt idx="1719">
                  <c:v>31.175618957738614</c:v>
                </c:pt>
                <c:pt idx="1720">
                  <c:v>16.047175623740575</c:v>
                </c:pt>
                <c:pt idx="1721">
                  <c:v>1.5723604123893591</c:v>
                </c:pt>
                <c:pt idx="1722">
                  <c:v>-9.9098536756968123</c:v>
                </c:pt>
                <c:pt idx="1723">
                  <c:v>-15.832012957887139</c:v>
                </c:pt>
                <c:pt idx="1724">
                  <c:v>-15.645260106230392</c:v>
                </c:pt>
                <c:pt idx="1725">
                  <c:v>-12.660648214741366</c:v>
                </c:pt>
                <c:pt idx="1726">
                  <c:v>-9.1016992480994627</c:v>
                </c:pt>
                <c:pt idx="1727">
                  <c:v>-5.2006020684434597</c:v>
                </c:pt>
                <c:pt idx="1728">
                  <c:v>-3.032796952237228</c:v>
                </c:pt>
                <c:pt idx="1729">
                  <c:v>-3.0876806291391063</c:v>
                </c:pt>
                <c:pt idx="1730">
                  <c:v>-3.1480980214908523</c:v>
                </c:pt>
                <c:pt idx="1731">
                  <c:v>-3.2255413086843103</c:v>
                </c:pt>
                <c:pt idx="1732">
                  <c:v>-3.7887180607206155</c:v>
                </c:pt>
                <c:pt idx="1733">
                  <c:v>-3.9393730060555372</c:v>
                </c:pt>
                <c:pt idx="1734">
                  <c:v>-3.8811934940916877</c:v>
                </c:pt>
                <c:pt idx="1735">
                  <c:v>-3.760868994953305</c:v>
                </c:pt>
                <c:pt idx="1736">
                  <c:v>-3.522189526305739</c:v>
                </c:pt>
                <c:pt idx="1737">
                  <c:v>-3.7799107926174025</c:v>
                </c:pt>
                <c:pt idx="1738">
                  <c:v>-4.2461135930091229</c:v>
                </c:pt>
                <c:pt idx="1739">
                  <c:v>-4.5486629382457258</c:v>
                </c:pt>
                <c:pt idx="1740">
                  <c:v>-5.0483485147849381</c:v>
                </c:pt>
                <c:pt idx="1741">
                  <c:v>-5.4238036669052896</c:v>
                </c:pt>
                <c:pt idx="1742">
                  <c:v>-5.3317680478065901</c:v>
                </c:pt>
                <c:pt idx="1743">
                  <c:v>-4.7837878988419238</c:v>
                </c:pt>
                <c:pt idx="1744">
                  <c:v>-4.2249034523004303</c:v>
                </c:pt>
                <c:pt idx="1745">
                  <c:v>-3.8574269538991079</c:v>
                </c:pt>
                <c:pt idx="1746">
                  <c:v>-2.7421752712948049</c:v>
                </c:pt>
                <c:pt idx="1747">
                  <c:v>-0.49179022979140963</c:v>
                </c:pt>
                <c:pt idx="1748">
                  <c:v>2.657083799254</c:v>
                </c:pt>
                <c:pt idx="1749">
                  <c:v>7.6317868679903524</c:v>
                </c:pt>
                <c:pt idx="1750">
                  <c:v>14.58404657042359</c:v>
                </c:pt>
                <c:pt idx="1751">
                  <c:v>21.870755159500348</c:v>
                </c:pt>
                <c:pt idx="1752">
                  <c:v>28.38301792316231</c:v>
                </c:pt>
                <c:pt idx="1753">
                  <c:v>33.752302762091261</c:v>
                </c:pt>
                <c:pt idx="1754">
                  <c:v>37.427421453308426</c:v>
                </c:pt>
                <c:pt idx="1755">
                  <c:v>39.327800940777429</c:v>
                </c:pt>
                <c:pt idx="1756">
                  <c:v>40.388557286549201</c:v>
                </c:pt>
                <c:pt idx="1757">
                  <c:v>41.238001732609391</c:v>
                </c:pt>
                <c:pt idx="1758">
                  <c:v>41.773682138935094</c:v>
                </c:pt>
                <c:pt idx="1759">
                  <c:v>42.158794091746458</c:v>
                </c:pt>
                <c:pt idx="1760">
                  <c:v>42.087423545877336</c:v>
                </c:pt>
                <c:pt idx="1761">
                  <c:v>41.107617829260121</c:v>
                </c:pt>
                <c:pt idx="1762">
                  <c:v>39.249941328153881</c:v>
                </c:pt>
                <c:pt idx="1763">
                  <c:v>36.467226127934602</c:v>
                </c:pt>
                <c:pt idx="1764">
                  <c:v>32.632297318644376</c:v>
                </c:pt>
                <c:pt idx="1765">
                  <c:v>27.692712069791959</c:v>
                </c:pt>
                <c:pt idx="1766">
                  <c:v>21.482458043871269</c:v>
                </c:pt>
                <c:pt idx="1767">
                  <c:v>14.312924562993352</c:v>
                </c:pt>
                <c:pt idx="1768">
                  <c:v>6.8926225583188288</c:v>
                </c:pt>
                <c:pt idx="1769">
                  <c:v>-0.52047114548509876</c:v>
                </c:pt>
                <c:pt idx="1770">
                  <c:v>-6.785199857353442</c:v>
                </c:pt>
                <c:pt idx="1771">
                  <c:v>-11.389807151746565</c:v>
                </c:pt>
                <c:pt idx="1772">
                  <c:v>-14.865629900844564</c:v>
                </c:pt>
                <c:pt idx="1773">
                  <c:v>-17.44485248753767</c:v>
                </c:pt>
                <c:pt idx="1774">
                  <c:v>-19.116969411857362</c:v>
                </c:pt>
                <c:pt idx="1775">
                  <c:v>-20.702247394383164</c:v>
                </c:pt>
                <c:pt idx="1776">
                  <c:v>-22.223308585473973</c:v>
                </c:pt>
                <c:pt idx="1777">
                  <c:v>-22.924228986673562</c:v>
                </c:pt>
                <c:pt idx="1778">
                  <c:v>-22.615038178480166</c:v>
                </c:pt>
                <c:pt idx="1779">
                  <c:v>-21.883776776768656</c:v>
                </c:pt>
                <c:pt idx="1780">
                  <c:v>-20.162955256218755</c:v>
                </c:pt>
                <c:pt idx="1781">
                  <c:v>-17.567033786311541</c:v>
                </c:pt>
                <c:pt idx="1782">
                  <c:v>-14.91272268561986</c:v>
                </c:pt>
                <c:pt idx="1783">
                  <c:v>-12.312080375970964</c:v>
                </c:pt>
                <c:pt idx="1784">
                  <c:v>-9.6241917742751664</c:v>
                </c:pt>
                <c:pt idx="1785">
                  <c:v>-7.5335803666856496</c:v>
                </c:pt>
                <c:pt idx="1786">
                  <c:v>-6.3082515549252278</c:v>
                </c:pt>
                <c:pt idx="1787">
                  <c:v>-5.4089472767270381</c:v>
                </c:pt>
                <c:pt idx="1788">
                  <c:v>-4.7174363301993703</c:v>
                </c:pt>
                <c:pt idx="1789">
                  <c:v>-4.4074023261004536</c:v>
                </c:pt>
                <c:pt idx="1790">
                  <c:v>-4.4839208261929731</c:v>
                </c:pt>
                <c:pt idx="1791">
                  <c:v>-3.9891969151760995</c:v>
                </c:pt>
                <c:pt idx="1792">
                  <c:v>-3.6347209448852231</c:v>
                </c:pt>
                <c:pt idx="1793">
                  <c:v>-4.019082464225388</c:v>
                </c:pt>
                <c:pt idx="1794">
                  <c:v>-3.9500014749864962</c:v>
                </c:pt>
                <c:pt idx="1795">
                  <c:v>-3.6182308371087961</c:v>
                </c:pt>
                <c:pt idx="1796">
                  <c:v>-3.8568249550665317</c:v>
                </c:pt>
                <c:pt idx="1797">
                  <c:v>-3.1673621985815261</c:v>
                </c:pt>
                <c:pt idx="1798">
                  <c:v>-1.4893038461324126</c:v>
                </c:pt>
                <c:pt idx="1799">
                  <c:v>1.5056724210036168E-2</c:v>
                </c:pt>
                <c:pt idx="1800">
                  <c:v>2.3401765297324952</c:v>
                </c:pt>
                <c:pt idx="1801">
                  <c:v>5.3627017085034323</c:v>
                </c:pt>
                <c:pt idx="1802">
                  <c:v>7.8327944617454435</c:v>
                </c:pt>
                <c:pt idx="1803">
                  <c:v>10.549243293797511</c:v>
                </c:pt>
                <c:pt idx="1804">
                  <c:v>13.327883755362516</c:v>
                </c:pt>
                <c:pt idx="1805">
                  <c:v>14.255028839691077</c:v>
                </c:pt>
                <c:pt idx="1806">
                  <c:v>12.57095969760258</c:v>
                </c:pt>
                <c:pt idx="1807">
                  <c:v>8.0446513476989505</c:v>
                </c:pt>
                <c:pt idx="1808">
                  <c:v>-1.1395438734042647</c:v>
                </c:pt>
                <c:pt idx="1809">
                  <c:v>-15.14738338991806</c:v>
                </c:pt>
                <c:pt idx="1810">
                  <c:v>-31.580952075136722</c:v>
                </c:pt>
                <c:pt idx="1811">
                  <c:v>-48.258748319559501</c:v>
                </c:pt>
                <c:pt idx="1812">
                  <c:v>-64.421527209967195</c:v>
                </c:pt>
                <c:pt idx="1813">
                  <c:v>-78.291253967001182</c:v>
                </c:pt>
                <c:pt idx="1814">
                  <c:v>-87.836728582200564</c:v>
                </c:pt>
                <c:pt idx="1815">
                  <c:v>-93.797932720385447</c:v>
                </c:pt>
                <c:pt idx="1816">
                  <c:v>-97.022629872144392</c:v>
                </c:pt>
                <c:pt idx="1817">
                  <c:v>-97.112409971065148</c:v>
                </c:pt>
                <c:pt idx="1818">
                  <c:v>-93.77349196418524</c:v>
                </c:pt>
                <c:pt idx="1819">
                  <c:v>-88.34827721250717</c:v>
                </c:pt>
                <c:pt idx="1820">
                  <c:v>-81.737463195673612</c:v>
                </c:pt>
                <c:pt idx="1821">
                  <c:v>-74.281994043654052</c:v>
                </c:pt>
                <c:pt idx="1822">
                  <c:v>-66.504708616235348</c:v>
                </c:pt>
                <c:pt idx="1823">
                  <c:v>-59.706523653903467</c:v>
                </c:pt>
                <c:pt idx="1824">
                  <c:v>-52.878725347436685</c:v>
                </c:pt>
                <c:pt idx="1825">
                  <c:v>-43.094710988434329</c:v>
                </c:pt>
                <c:pt idx="1826">
                  <c:v>-29.497211724704396</c:v>
                </c:pt>
                <c:pt idx="1827">
                  <c:v>-12.056178974136033</c:v>
                </c:pt>
                <c:pt idx="1828">
                  <c:v>10.206007876146618</c:v>
                </c:pt>
                <c:pt idx="1829">
                  <c:v>35.357507671223409</c:v>
                </c:pt>
                <c:pt idx="1830">
                  <c:v>58.765795250553921</c:v>
                </c:pt>
                <c:pt idx="1831">
                  <c:v>77.547510255711728</c:v>
                </c:pt>
                <c:pt idx="1832">
                  <c:v>89.050421534347478</c:v>
                </c:pt>
                <c:pt idx="1833">
                  <c:v>89.862015927269539</c:v>
                </c:pt>
                <c:pt idx="1834">
                  <c:v>78.64348214271574</c:v>
                </c:pt>
                <c:pt idx="1835">
                  <c:v>56.837407435953331</c:v>
                </c:pt>
                <c:pt idx="1836">
                  <c:v>25.198064161447693</c:v>
                </c:pt>
                <c:pt idx="1837">
                  <c:v>-14.659295252662012</c:v>
                </c:pt>
                <c:pt idx="1838">
                  <c:v>-58.40458293370704</c:v>
                </c:pt>
                <c:pt idx="1839">
                  <c:v>-101.70553334686363</c:v>
                </c:pt>
                <c:pt idx="1840">
                  <c:v>-141.5888401142349</c:v>
                </c:pt>
                <c:pt idx="1841">
                  <c:v>-174.00960476183002</c:v>
                </c:pt>
                <c:pt idx="1842">
                  <c:v>-193.80595923185228</c:v>
                </c:pt>
                <c:pt idx="1843">
                  <c:v>-198.89116292118811</c:v>
                </c:pt>
                <c:pt idx="1844">
                  <c:v>-188.95053599250147</c:v>
                </c:pt>
                <c:pt idx="1845">
                  <c:v>-162.14202591685887</c:v>
                </c:pt>
                <c:pt idx="1846">
                  <c:v>-116.92881732750527</c:v>
                </c:pt>
                <c:pt idx="1847">
                  <c:v>-57.05165235250351</c:v>
                </c:pt>
                <c:pt idx="1848">
                  <c:v>11.261736419063634</c:v>
                </c:pt>
                <c:pt idx="1849">
                  <c:v>83.153224729119344</c:v>
                </c:pt>
                <c:pt idx="1850">
                  <c:v>150.22658517472348</c:v>
                </c:pt>
                <c:pt idx="1851">
                  <c:v>202.72687588340489</c:v>
                </c:pt>
                <c:pt idx="1852">
                  <c:v>237.25048189023153</c:v>
                </c:pt>
                <c:pt idx="1853">
                  <c:v>254.91184110936524</c:v>
                </c:pt>
                <c:pt idx="1854">
                  <c:v>254.73981994216544</c:v>
                </c:pt>
                <c:pt idx="1855">
                  <c:v>238.79402032154266</c:v>
                </c:pt>
                <c:pt idx="1856">
                  <c:v>213.42053946071971</c:v>
                </c:pt>
                <c:pt idx="1857">
                  <c:v>182.49141765868401</c:v>
                </c:pt>
                <c:pt idx="1858">
                  <c:v>148.7125284781909</c:v>
                </c:pt>
                <c:pt idx="1859">
                  <c:v>118.05891873869996</c:v>
                </c:pt>
                <c:pt idx="1860">
                  <c:v>95.016046653704905</c:v>
                </c:pt>
                <c:pt idx="1861">
                  <c:v>78.988940307928033</c:v>
                </c:pt>
                <c:pt idx="1862">
                  <c:v>68.271010242154034</c:v>
                </c:pt>
                <c:pt idx="1863">
                  <c:v>61.664813809205953</c:v>
                </c:pt>
                <c:pt idx="1864">
                  <c:v>57.901567126310134</c:v>
                </c:pt>
                <c:pt idx="1865">
                  <c:v>55.760498401382883</c:v>
                </c:pt>
                <c:pt idx="1866">
                  <c:v>54.750125992733167</c:v>
                </c:pt>
                <c:pt idx="1867">
                  <c:v>55.198320420191166</c:v>
                </c:pt>
                <c:pt idx="1868">
                  <c:v>57.400156074218664</c:v>
                </c:pt>
                <c:pt idx="1869">
                  <c:v>60.326840388322985</c:v>
                </c:pt>
                <c:pt idx="1870">
                  <c:v>62.800763030295279</c:v>
                </c:pt>
                <c:pt idx="1871">
                  <c:v>64.547066151317452</c:v>
                </c:pt>
                <c:pt idx="1872">
                  <c:v>66.484843198019405</c:v>
                </c:pt>
                <c:pt idx="1873">
                  <c:v>69.11172035450798</c:v>
                </c:pt>
                <c:pt idx="1874">
                  <c:v>71.602993492283915</c:v>
                </c:pt>
                <c:pt idx="1875">
                  <c:v>73.82436486549922</c:v>
                </c:pt>
                <c:pt idx="1876">
                  <c:v>76.931178234768581</c:v>
                </c:pt>
                <c:pt idx="1877">
                  <c:v>80.499695049980858</c:v>
                </c:pt>
                <c:pt idx="1878">
                  <c:v>82.435095407597032</c:v>
                </c:pt>
                <c:pt idx="1879">
                  <c:v>83.146604659786178</c:v>
                </c:pt>
                <c:pt idx="1880">
                  <c:v>84.403268420522238</c:v>
                </c:pt>
                <c:pt idx="1881">
                  <c:v>85.602185463577044</c:v>
                </c:pt>
                <c:pt idx="1882">
                  <c:v>85.986374464198647</c:v>
                </c:pt>
                <c:pt idx="1883">
                  <c:v>87.529607749362469</c:v>
                </c:pt>
                <c:pt idx="1884">
                  <c:v>90.321491379582099</c:v>
                </c:pt>
                <c:pt idx="1885">
                  <c:v>92.205540614936027</c:v>
                </c:pt>
                <c:pt idx="1886">
                  <c:v>92.83529602688742</c:v>
                </c:pt>
                <c:pt idx="1887">
                  <c:v>93.006221935197274</c:v>
                </c:pt>
                <c:pt idx="1888">
                  <c:v>92.405328599862656</c:v>
                </c:pt>
                <c:pt idx="1889">
                  <c:v>91.366775152663919</c:v>
                </c:pt>
                <c:pt idx="1890">
                  <c:v>90.441648551026475</c:v>
                </c:pt>
                <c:pt idx="1891">
                  <c:v>89.953735283005201</c:v>
                </c:pt>
                <c:pt idx="1892">
                  <c:v>89.46693373664047</c:v>
                </c:pt>
                <c:pt idx="1893">
                  <c:v>88.206070078608704</c:v>
                </c:pt>
                <c:pt idx="1894">
                  <c:v>86.291963136362597</c:v>
                </c:pt>
                <c:pt idx="1895">
                  <c:v>84.328269017717631</c:v>
                </c:pt>
                <c:pt idx="1896">
                  <c:v>83.499491117471706</c:v>
                </c:pt>
                <c:pt idx="1897">
                  <c:v>85.499129098379925</c:v>
                </c:pt>
                <c:pt idx="1898">
                  <c:v>90.887012045970536</c:v>
                </c:pt>
                <c:pt idx="1899">
                  <c:v>98.902090872418313</c:v>
                </c:pt>
                <c:pt idx="1900">
                  <c:v>109.08021467337819</c:v>
                </c:pt>
                <c:pt idx="1901">
                  <c:v>118.50345172249861</c:v>
                </c:pt>
                <c:pt idx="1902">
                  <c:v>124.66994699399093</c:v>
                </c:pt>
                <c:pt idx="1903">
                  <c:v>126.76512243495206</c:v>
                </c:pt>
                <c:pt idx="1904">
                  <c:v>124.06211907586898</c:v>
                </c:pt>
                <c:pt idx="1905">
                  <c:v>117.24052675286752</c:v>
                </c:pt>
                <c:pt idx="1906">
                  <c:v>108.69023679962794</c:v>
                </c:pt>
                <c:pt idx="1907">
                  <c:v>98.53825224131532</c:v>
                </c:pt>
                <c:pt idx="1908">
                  <c:v>87.531713160562077</c:v>
                </c:pt>
                <c:pt idx="1909">
                  <c:v>78.02975364871098</c:v>
                </c:pt>
                <c:pt idx="1910">
                  <c:v>69.537939038784259</c:v>
                </c:pt>
                <c:pt idx="1911">
                  <c:v>62.17474816056879</c:v>
                </c:pt>
                <c:pt idx="1912">
                  <c:v>57.68916930598634</c:v>
                </c:pt>
                <c:pt idx="1913">
                  <c:v>56.207353035854368</c:v>
                </c:pt>
                <c:pt idx="1914">
                  <c:v>56.981046395663945</c:v>
                </c:pt>
                <c:pt idx="1915">
                  <c:v>60.268833887549022</c:v>
                </c:pt>
                <c:pt idx="1916">
                  <c:v>65.036953726915215</c:v>
                </c:pt>
                <c:pt idx="1917">
                  <c:v>70.715184813386486</c:v>
                </c:pt>
                <c:pt idx="1918">
                  <c:v>77.331683320000408</c:v>
                </c:pt>
                <c:pt idx="1919">
                  <c:v>83.668124966260763</c:v>
                </c:pt>
                <c:pt idx="1920">
                  <c:v>89.546692211157591</c:v>
                </c:pt>
                <c:pt idx="1921">
                  <c:v>94.821985566517611</c:v>
                </c:pt>
                <c:pt idx="1922">
                  <c:v>98.334480523118827</c:v>
                </c:pt>
                <c:pt idx="1923">
                  <c:v>99.618124970505448</c:v>
                </c:pt>
                <c:pt idx="1924">
                  <c:v>99.326367064919864</c:v>
                </c:pt>
                <c:pt idx="1925">
                  <c:v>97.200170630426868</c:v>
                </c:pt>
                <c:pt idx="1926">
                  <c:v>93.428263958534444</c:v>
                </c:pt>
                <c:pt idx="1927">
                  <c:v>88.923765946636237</c:v>
                </c:pt>
                <c:pt idx="1928">
                  <c:v>83.986083531722898</c:v>
                </c:pt>
                <c:pt idx="1929">
                  <c:v>79.086326690954763</c:v>
                </c:pt>
                <c:pt idx="1930">
                  <c:v>74.238118836335076</c:v>
                </c:pt>
                <c:pt idx="1931">
                  <c:v>70.215254748063188</c:v>
                </c:pt>
                <c:pt idx="1932">
                  <c:v>67.581322014505162</c:v>
                </c:pt>
                <c:pt idx="1933">
                  <c:v>65.972389353689763</c:v>
                </c:pt>
                <c:pt idx="1934">
                  <c:v>64.844719779862572</c:v>
                </c:pt>
                <c:pt idx="1935">
                  <c:v>64.957792483086109</c:v>
                </c:pt>
                <c:pt idx="1936">
                  <c:v>65.545502376446393</c:v>
                </c:pt>
                <c:pt idx="1937">
                  <c:v>65.469865893073319</c:v>
                </c:pt>
                <c:pt idx="1938">
                  <c:v>65.919736555877293</c:v>
                </c:pt>
                <c:pt idx="1939">
                  <c:v>66.725383354619311</c:v>
                </c:pt>
                <c:pt idx="1940">
                  <c:v>66.712365195669804</c:v>
                </c:pt>
                <c:pt idx="1941">
                  <c:v>66.405795183712613</c:v>
                </c:pt>
                <c:pt idx="1942">
                  <c:v>66.502522437090207</c:v>
                </c:pt>
                <c:pt idx="1943">
                  <c:v>65.616223646321416</c:v>
                </c:pt>
                <c:pt idx="1944">
                  <c:v>64.340702964538295</c:v>
                </c:pt>
                <c:pt idx="1945">
                  <c:v>63.706457761374118</c:v>
                </c:pt>
                <c:pt idx="1946">
                  <c:v>63.211578337498111</c:v>
                </c:pt>
                <c:pt idx="1947">
                  <c:v>63.023237388628282</c:v>
                </c:pt>
                <c:pt idx="1948">
                  <c:v>63.555806385273364</c:v>
                </c:pt>
                <c:pt idx="1949">
                  <c:v>64.021261743441585</c:v>
                </c:pt>
                <c:pt idx="1950">
                  <c:v>64.111662873720064</c:v>
                </c:pt>
                <c:pt idx="1951">
                  <c:v>64.232897315831508</c:v>
                </c:pt>
                <c:pt idx="1952">
                  <c:v>63.753860720697695</c:v>
                </c:pt>
                <c:pt idx="1953">
                  <c:v>62.623139985752282</c:v>
                </c:pt>
                <c:pt idx="1954">
                  <c:v>61.340134564896971</c:v>
                </c:pt>
                <c:pt idx="1955">
                  <c:v>59.519249135464001</c:v>
                </c:pt>
                <c:pt idx="1956">
                  <c:v>56.935730747456702</c:v>
                </c:pt>
                <c:pt idx="1957">
                  <c:v>53.505797137115799</c:v>
                </c:pt>
                <c:pt idx="1958">
                  <c:v>48.984907522502823</c:v>
                </c:pt>
                <c:pt idx="1959">
                  <c:v>43.531965245894597</c:v>
                </c:pt>
                <c:pt idx="1960">
                  <c:v>37.569011881220611</c:v>
                </c:pt>
                <c:pt idx="1961">
                  <c:v>31.451083976887034</c:v>
                </c:pt>
                <c:pt idx="1962">
                  <c:v>26.320375026553972</c:v>
                </c:pt>
                <c:pt idx="1963">
                  <c:v>23.263999811492386</c:v>
                </c:pt>
                <c:pt idx="1964">
                  <c:v>21.91184443990495</c:v>
                </c:pt>
                <c:pt idx="1965">
                  <c:v>21.829906847593097</c:v>
                </c:pt>
                <c:pt idx="1966">
                  <c:v>22.408576496823635</c:v>
                </c:pt>
                <c:pt idx="1967">
                  <c:v>22.682080853391422</c:v>
                </c:pt>
                <c:pt idx="1968">
                  <c:v>22.500785938928271</c:v>
                </c:pt>
                <c:pt idx="1969">
                  <c:v>22.481537040502509</c:v>
                </c:pt>
                <c:pt idx="1970">
                  <c:v>23.41680929143363</c:v>
                </c:pt>
                <c:pt idx="1971">
                  <c:v>25.65671583924966</c:v>
                </c:pt>
                <c:pt idx="1972">
                  <c:v>29.302946520970405</c:v>
                </c:pt>
                <c:pt idx="1973">
                  <c:v>33.333656396969232</c:v>
                </c:pt>
                <c:pt idx="1974">
                  <c:v>37.345466556436932</c:v>
                </c:pt>
                <c:pt idx="1975">
                  <c:v>40.8759833282855</c:v>
                </c:pt>
                <c:pt idx="1976">
                  <c:v>42.926487497718476</c:v>
                </c:pt>
                <c:pt idx="1977">
                  <c:v>42.086845051713709</c:v>
                </c:pt>
                <c:pt idx="1978">
                  <c:v>37.376177451888353</c:v>
                </c:pt>
                <c:pt idx="1979">
                  <c:v>27.795926056348982</c:v>
                </c:pt>
                <c:pt idx="1980">
                  <c:v>13.164416927642273</c:v>
                </c:pt>
                <c:pt idx="1981">
                  <c:v>-3.8472403360706275</c:v>
                </c:pt>
                <c:pt idx="1982">
                  <c:v>-19.817529532348384</c:v>
                </c:pt>
                <c:pt idx="1983">
                  <c:v>-32.081051858107159</c:v>
                </c:pt>
                <c:pt idx="1984">
                  <c:v>-38.895101035716827</c:v>
                </c:pt>
                <c:pt idx="1985">
                  <c:v>-39.886294801779911</c:v>
                </c:pt>
                <c:pt idx="1986">
                  <c:v>-36.630886472424784</c:v>
                </c:pt>
                <c:pt idx="1987">
                  <c:v>-30.351348199484907</c:v>
                </c:pt>
                <c:pt idx="1988">
                  <c:v>-21.647261740867428</c:v>
                </c:pt>
                <c:pt idx="1989">
                  <c:v>-11.518072112109245</c:v>
                </c:pt>
                <c:pt idx="1990">
                  <c:v>-0.81456768862313933</c:v>
                </c:pt>
                <c:pt idx="1991">
                  <c:v>10.312323079613746</c:v>
                </c:pt>
                <c:pt idx="1992">
                  <c:v>20.916972078273822</c:v>
                </c:pt>
                <c:pt idx="1993">
                  <c:v>29.494251059552596</c:v>
                </c:pt>
                <c:pt idx="1994">
                  <c:v>36.340221357881425</c:v>
                </c:pt>
                <c:pt idx="1995">
                  <c:v>42.200843492584355</c:v>
                </c:pt>
                <c:pt idx="1996">
                  <c:v>46.410703739862726</c:v>
                </c:pt>
                <c:pt idx="1997">
                  <c:v>48.929915930774719</c:v>
                </c:pt>
                <c:pt idx="1998">
                  <c:v>50.682958806073891</c:v>
                </c:pt>
                <c:pt idx="1999">
                  <c:v>52.00976733167424</c:v>
                </c:pt>
                <c:pt idx="2000">
                  <c:v>53.109458620226128</c:v>
                </c:pt>
                <c:pt idx="2001">
                  <c:v>53.899347241402594</c:v>
                </c:pt>
                <c:pt idx="2002">
                  <c:v>54.198336483254423</c:v>
                </c:pt>
                <c:pt idx="2003">
                  <c:v>54.441656249232658</c:v>
                </c:pt>
                <c:pt idx="2004">
                  <c:v>53.578498069747184</c:v>
                </c:pt>
                <c:pt idx="2005">
                  <c:v>50.373322379375217</c:v>
                </c:pt>
                <c:pt idx="2006">
                  <c:v>45.614744533594134</c:v>
                </c:pt>
                <c:pt idx="2007">
                  <c:v>39.335171950797957</c:v>
                </c:pt>
                <c:pt idx="2008">
                  <c:v>30.354565869624693</c:v>
                </c:pt>
                <c:pt idx="2009">
                  <c:v>20.024284601128745</c:v>
                </c:pt>
                <c:pt idx="2010">
                  <c:v>10.001448781087459</c:v>
                </c:pt>
                <c:pt idx="2011">
                  <c:v>1.1695471886688511</c:v>
                </c:pt>
                <c:pt idx="2012">
                  <c:v>-4.5853253495099962</c:v>
                </c:pt>
                <c:pt idx="2013">
                  <c:v>-6.1015649770935685</c:v>
                </c:pt>
                <c:pt idx="2014">
                  <c:v>-4.364963079834089</c:v>
                </c:pt>
                <c:pt idx="2015">
                  <c:v>-0.14207807201477848</c:v>
                </c:pt>
                <c:pt idx="2016">
                  <c:v>5.2065879722074557</c:v>
                </c:pt>
                <c:pt idx="2017">
                  <c:v>10.010275411018741</c:v>
                </c:pt>
                <c:pt idx="2018">
                  <c:v>13.638014871083639</c:v>
                </c:pt>
                <c:pt idx="2019">
                  <c:v>16.672982617328678</c:v>
                </c:pt>
                <c:pt idx="2020">
                  <c:v>19.25882249505878</c:v>
                </c:pt>
                <c:pt idx="2021">
                  <c:v>21.126969804837671</c:v>
                </c:pt>
                <c:pt idx="2022">
                  <c:v>22.401863158998871</c:v>
                </c:pt>
                <c:pt idx="2023">
                  <c:v>23.409057084252538</c:v>
                </c:pt>
                <c:pt idx="2024">
                  <c:v>23.809483746875078</c:v>
                </c:pt>
                <c:pt idx="2025">
                  <c:v>23.540698870325752</c:v>
                </c:pt>
                <c:pt idx="2026">
                  <c:v>23.478221357272339</c:v>
                </c:pt>
                <c:pt idx="2027">
                  <c:v>23.340484247072983</c:v>
                </c:pt>
                <c:pt idx="2028">
                  <c:v>23.027174190664724</c:v>
                </c:pt>
                <c:pt idx="2029">
                  <c:v>22.588260741185522</c:v>
                </c:pt>
                <c:pt idx="2030">
                  <c:v>22.387126551166244</c:v>
                </c:pt>
                <c:pt idx="2031">
                  <c:v>22.492803167947894</c:v>
                </c:pt>
                <c:pt idx="2032">
                  <c:v>22.924592910515194</c:v>
                </c:pt>
                <c:pt idx="2033">
                  <c:v>24.284705366576624</c:v>
                </c:pt>
                <c:pt idx="2034">
                  <c:v>26.743278156991213</c:v>
                </c:pt>
                <c:pt idx="2035">
                  <c:v>29.881689879446451</c:v>
                </c:pt>
                <c:pt idx="2036">
                  <c:v>34.441775425225103</c:v>
                </c:pt>
                <c:pt idx="2037">
                  <c:v>42.007119475942766</c:v>
                </c:pt>
                <c:pt idx="2038">
                  <c:v>51.66144462515436</c:v>
                </c:pt>
                <c:pt idx="2039">
                  <c:v>62.767889496641942</c:v>
                </c:pt>
                <c:pt idx="2040">
                  <c:v>74.360365274075463</c:v>
                </c:pt>
                <c:pt idx="2041">
                  <c:v>84.543368888822428</c:v>
                </c:pt>
                <c:pt idx="2042">
                  <c:v>92.132478097591587</c:v>
                </c:pt>
                <c:pt idx="2043">
                  <c:v>97.139390939380903</c:v>
                </c:pt>
                <c:pt idx="2044">
                  <c:v>99.303089495126301</c:v>
                </c:pt>
                <c:pt idx="2045">
                  <c:v>99.621726618062979</c:v>
                </c:pt>
                <c:pt idx="2046">
                  <c:v>98.946664623675844</c:v>
                </c:pt>
                <c:pt idx="2047">
                  <c:v>94.371419916094439</c:v>
                </c:pt>
                <c:pt idx="2048">
                  <c:v>84.123327827420738</c:v>
                </c:pt>
                <c:pt idx="2049">
                  <c:v>70.168928025928565</c:v>
                </c:pt>
                <c:pt idx="2050">
                  <c:v>53.574035584574546</c:v>
                </c:pt>
                <c:pt idx="2051">
                  <c:v>34.620688708243719</c:v>
                </c:pt>
                <c:pt idx="2052">
                  <c:v>17.996546283169934</c:v>
                </c:pt>
                <c:pt idx="2053">
                  <c:v>7.7903484553730378</c:v>
                </c:pt>
                <c:pt idx="2054">
                  <c:v>2.9083710895468875</c:v>
                </c:pt>
                <c:pt idx="2055">
                  <c:v>2.0438306249303553</c:v>
                </c:pt>
                <c:pt idx="2056">
                  <c:v>5.2599959354822285</c:v>
                </c:pt>
                <c:pt idx="2057">
                  <c:v>11.416737077840851</c:v>
                </c:pt>
                <c:pt idx="2058">
                  <c:v>18.471695321133193</c:v>
                </c:pt>
                <c:pt idx="2059">
                  <c:v>25.836219211997051</c:v>
                </c:pt>
                <c:pt idx="2060">
                  <c:v>33.162106357463372</c:v>
                </c:pt>
                <c:pt idx="2061">
                  <c:v>39.682608962213877</c:v>
                </c:pt>
                <c:pt idx="2062">
                  <c:v>44.633729654289844</c:v>
                </c:pt>
                <c:pt idx="2063">
                  <c:v>47.77310418636057</c:v>
                </c:pt>
                <c:pt idx="2064">
                  <c:v>49.446523943769428</c:v>
                </c:pt>
                <c:pt idx="2065">
                  <c:v>50.244574652104269</c:v>
                </c:pt>
                <c:pt idx="2066">
                  <c:v>50.667483721549978</c:v>
                </c:pt>
                <c:pt idx="2067">
                  <c:v>50.772743174364123</c:v>
                </c:pt>
                <c:pt idx="2068">
                  <c:v>50.609434305410083</c:v>
                </c:pt>
                <c:pt idx="2069">
                  <c:v>50.037216074968114</c:v>
                </c:pt>
                <c:pt idx="2070">
                  <c:v>49.137190318054891</c:v>
                </c:pt>
                <c:pt idx="2071">
                  <c:v>48.434065302112707</c:v>
                </c:pt>
                <c:pt idx="2072">
                  <c:v>48.067900497197961</c:v>
                </c:pt>
                <c:pt idx="2073">
                  <c:v>48.079286086177291</c:v>
                </c:pt>
                <c:pt idx="2074">
                  <c:v>48.480789931990209</c:v>
                </c:pt>
                <c:pt idx="2075">
                  <c:v>48.710349875527086</c:v>
                </c:pt>
                <c:pt idx="2076">
                  <c:v>47.932766993737083</c:v>
                </c:pt>
                <c:pt idx="2077">
                  <c:v>46.339480144307082</c:v>
                </c:pt>
                <c:pt idx="2078">
                  <c:v>44.337716436701278</c:v>
                </c:pt>
                <c:pt idx="2079">
                  <c:v>42.351952922149152</c:v>
                </c:pt>
                <c:pt idx="2080">
                  <c:v>40.862901527830878</c:v>
                </c:pt>
                <c:pt idx="2081">
                  <c:v>40.207415175963384</c:v>
                </c:pt>
                <c:pt idx="2082">
                  <c:v>40.578949782441448</c:v>
                </c:pt>
                <c:pt idx="2083">
                  <c:v>41.27945132066305</c:v>
                </c:pt>
                <c:pt idx="2084">
                  <c:v>42.012924947750747</c:v>
                </c:pt>
                <c:pt idx="2085">
                  <c:v>42.645058156068366</c:v>
                </c:pt>
                <c:pt idx="2086">
                  <c:v>43.194248723604659</c:v>
                </c:pt>
                <c:pt idx="2087">
                  <c:v>43.009943912097789</c:v>
                </c:pt>
                <c:pt idx="2088">
                  <c:v>42.935257553252065</c:v>
                </c:pt>
                <c:pt idx="2089">
                  <c:v>43.33088464099054</c:v>
                </c:pt>
                <c:pt idx="2090">
                  <c:v>43.824030090357574</c:v>
                </c:pt>
                <c:pt idx="2091">
                  <c:v>44.279235466778694</c:v>
                </c:pt>
                <c:pt idx="2092">
                  <c:v>44.942135939203588</c:v>
                </c:pt>
                <c:pt idx="2093">
                  <c:v>45.418499278103994</c:v>
                </c:pt>
                <c:pt idx="2094">
                  <c:v>44.958785344463251</c:v>
                </c:pt>
                <c:pt idx="2095">
                  <c:v>44.446809488219849</c:v>
                </c:pt>
                <c:pt idx="2096">
                  <c:v>43.946340316526715</c:v>
                </c:pt>
                <c:pt idx="2097">
                  <c:v>43.199205459446546</c:v>
                </c:pt>
                <c:pt idx="2098">
                  <c:v>42.217321776029273</c:v>
                </c:pt>
                <c:pt idx="2099">
                  <c:v>41.713416621846193</c:v>
                </c:pt>
                <c:pt idx="2100">
                  <c:v>41.25309239447153</c:v>
                </c:pt>
                <c:pt idx="2101">
                  <c:v>41.149354555490675</c:v>
                </c:pt>
                <c:pt idx="2102">
                  <c:v>42.04328143634072</c:v>
                </c:pt>
                <c:pt idx="2103">
                  <c:v>43.613844074047385</c:v>
                </c:pt>
                <c:pt idx="2104">
                  <c:v>45.459094189389774</c:v>
                </c:pt>
                <c:pt idx="2105">
                  <c:v>48.315170349942804</c:v>
                </c:pt>
                <c:pt idx="2106">
                  <c:v>51.942005270934764</c:v>
                </c:pt>
                <c:pt idx="2107">
                  <c:v>55.08991290952752</c:v>
                </c:pt>
                <c:pt idx="2108">
                  <c:v>58.374791648954542</c:v>
                </c:pt>
                <c:pt idx="2109">
                  <c:v>62.279730441657392</c:v>
                </c:pt>
                <c:pt idx="2110">
                  <c:v>65.555433429452904</c:v>
                </c:pt>
                <c:pt idx="2111">
                  <c:v>67.538418442995876</c:v>
                </c:pt>
                <c:pt idx="2112">
                  <c:v>69.305083860234632</c:v>
                </c:pt>
                <c:pt idx="2113">
                  <c:v>70.476726239877081</c:v>
                </c:pt>
                <c:pt idx="2114">
                  <c:v>70.182086344021442</c:v>
                </c:pt>
                <c:pt idx="2115">
                  <c:v>68.835290111447151</c:v>
                </c:pt>
                <c:pt idx="2116">
                  <c:v>67.555978838565977</c:v>
                </c:pt>
                <c:pt idx="2117">
                  <c:v>65.958401560928138</c:v>
                </c:pt>
                <c:pt idx="2118">
                  <c:v>63.360067864836083</c:v>
                </c:pt>
                <c:pt idx="2119">
                  <c:v>59.876326445770793</c:v>
                </c:pt>
                <c:pt idx="2120">
                  <c:v>55.300247130225102</c:v>
                </c:pt>
                <c:pt idx="2121">
                  <c:v>48.822244734390679</c:v>
                </c:pt>
                <c:pt idx="2122">
                  <c:v>40.930807827519807</c:v>
                </c:pt>
                <c:pt idx="2123">
                  <c:v>33.168941371270826</c:v>
                </c:pt>
                <c:pt idx="2124">
                  <c:v>27.393109289091772</c:v>
                </c:pt>
                <c:pt idx="2125">
                  <c:v>25.035409097663777</c:v>
                </c:pt>
                <c:pt idx="2126">
                  <c:v>26.968987915733301</c:v>
                </c:pt>
                <c:pt idx="2127">
                  <c:v>33.810472806448225</c:v>
                </c:pt>
                <c:pt idx="2128">
                  <c:v>45.388671384419098</c:v>
                </c:pt>
                <c:pt idx="2129">
                  <c:v>59.595876295526338</c:v>
                </c:pt>
                <c:pt idx="2130">
                  <c:v>73.621876961535307</c:v>
                </c:pt>
                <c:pt idx="2131">
                  <c:v>86.086167443117674</c:v>
                </c:pt>
                <c:pt idx="2132">
                  <c:v>94.417973153321512</c:v>
                </c:pt>
                <c:pt idx="2133">
                  <c:v>93.852384550028745</c:v>
                </c:pt>
                <c:pt idx="2134">
                  <c:v>81.478826598268185</c:v>
                </c:pt>
                <c:pt idx="2135">
                  <c:v>58.231509463612689</c:v>
                </c:pt>
                <c:pt idx="2136">
                  <c:v>25.105670452830346</c:v>
                </c:pt>
                <c:pt idx="2137">
                  <c:v>-16.981734120421105</c:v>
                </c:pt>
                <c:pt idx="2138">
                  <c:v>-62.655576154842926</c:v>
                </c:pt>
                <c:pt idx="2139">
                  <c:v>-106.0872290440083</c:v>
                </c:pt>
                <c:pt idx="2140">
                  <c:v>-145.7202511017141</c:v>
                </c:pt>
                <c:pt idx="2141">
                  <c:v>-181.46041144270595</c:v>
                </c:pt>
                <c:pt idx="2142">
                  <c:v>-210.55021754719823</c:v>
                </c:pt>
                <c:pt idx="2143">
                  <c:v>-230.91200165767569</c:v>
                </c:pt>
                <c:pt idx="2144">
                  <c:v>-241.21911253112935</c:v>
                </c:pt>
                <c:pt idx="2145">
                  <c:v>-239.58162126406856</c:v>
                </c:pt>
                <c:pt idx="2146">
                  <c:v>-226.33500254823932</c:v>
                </c:pt>
                <c:pt idx="2147">
                  <c:v>-202.69394541446312</c:v>
                </c:pt>
                <c:pt idx="2148">
                  <c:v>-169.72534908443183</c:v>
                </c:pt>
                <c:pt idx="2149">
                  <c:v>-132.40322185249354</c:v>
                </c:pt>
                <c:pt idx="2150">
                  <c:v>-96.848705112267638</c:v>
                </c:pt>
                <c:pt idx="2151">
                  <c:v>-63.308223793818179</c:v>
                </c:pt>
                <c:pt idx="2152">
                  <c:v>-33.802362680295872</c:v>
                </c:pt>
                <c:pt idx="2153">
                  <c:v>-14.499726492761088</c:v>
                </c:pt>
                <c:pt idx="2154">
                  <c:v>-4.4507949261824953</c:v>
                </c:pt>
                <c:pt idx="2155">
                  <c:v>1.7248701984948163</c:v>
                </c:pt>
                <c:pt idx="2156">
                  <c:v>3.9694372384827092</c:v>
                </c:pt>
                <c:pt idx="2157">
                  <c:v>2.781843456986921</c:v>
                </c:pt>
                <c:pt idx="2158">
                  <c:v>2.8976124221783688</c:v>
                </c:pt>
                <c:pt idx="2159">
                  <c:v>5.5039543512362892</c:v>
                </c:pt>
                <c:pt idx="2160">
                  <c:v>8.1546420753854925</c:v>
                </c:pt>
                <c:pt idx="2161">
                  <c:v>11.43508585380431</c:v>
                </c:pt>
                <c:pt idx="2162">
                  <c:v>16.437523643620491</c:v>
                </c:pt>
                <c:pt idx="2163">
                  <c:v>22.261631483245424</c:v>
                </c:pt>
                <c:pt idx="2164">
                  <c:v>27.264062028528684</c:v>
                </c:pt>
                <c:pt idx="2165">
                  <c:v>31.039855812427135</c:v>
                </c:pt>
                <c:pt idx="2166">
                  <c:v>33.269749285442479</c:v>
                </c:pt>
                <c:pt idx="2167">
                  <c:v>34.010136641513405</c:v>
                </c:pt>
                <c:pt idx="2168">
                  <c:v>33.460797514159566</c:v>
                </c:pt>
                <c:pt idx="2169">
                  <c:v>32.62549458231473</c:v>
                </c:pt>
                <c:pt idx="2170">
                  <c:v>33.766866251929272</c:v>
                </c:pt>
                <c:pt idx="2171">
                  <c:v>37.021891934625998</c:v>
                </c:pt>
                <c:pt idx="2172">
                  <c:v>40.955719336639923</c:v>
                </c:pt>
                <c:pt idx="2173">
                  <c:v>44.801144489882027</c:v>
                </c:pt>
                <c:pt idx="2174">
                  <c:v>47.054277082068019</c:v>
                </c:pt>
                <c:pt idx="2175">
                  <c:v>45.177032339802388</c:v>
                </c:pt>
                <c:pt idx="2176">
                  <c:v>38.833784511117607</c:v>
                </c:pt>
                <c:pt idx="2177">
                  <c:v>29.264631696242482</c:v>
                </c:pt>
                <c:pt idx="2178">
                  <c:v>17.874940271461664</c:v>
                </c:pt>
                <c:pt idx="2179">
                  <c:v>7.2265980751027259</c:v>
                </c:pt>
                <c:pt idx="2180">
                  <c:v>-1.0795458793647223</c:v>
                </c:pt>
                <c:pt idx="2181">
                  <c:v>-6.9616824331746887</c:v>
                </c:pt>
                <c:pt idx="2182">
                  <c:v>-10.501384069734007</c:v>
                </c:pt>
                <c:pt idx="2183">
                  <c:v>-12.419649409898685</c:v>
                </c:pt>
                <c:pt idx="2184">
                  <c:v>-12.838880705666821</c:v>
                </c:pt>
                <c:pt idx="2185">
                  <c:v>-10.830450181634147</c:v>
                </c:pt>
                <c:pt idx="2186">
                  <c:v>-6.0281064483968745</c:v>
                </c:pt>
                <c:pt idx="2187">
                  <c:v>1.1138825199929978</c:v>
                </c:pt>
                <c:pt idx="2188">
                  <c:v>11.066024452856887</c:v>
                </c:pt>
                <c:pt idx="2189">
                  <c:v>22.398993798240745</c:v>
                </c:pt>
                <c:pt idx="2190">
                  <c:v>32.135154705861261</c:v>
                </c:pt>
                <c:pt idx="2191">
                  <c:v>39.776909591047605</c:v>
                </c:pt>
                <c:pt idx="2192">
                  <c:v>46.062180447111174</c:v>
                </c:pt>
                <c:pt idx="2193">
                  <c:v>50.239260622925222</c:v>
                </c:pt>
                <c:pt idx="2194">
                  <c:v>51.750314453844013</c:v>
                </c:pt>
                <c:pt idx="2195">
                  <c:v>51.532136076342752</c:v>
                </c:pt>
                <c:pt idx="2196">
                  <c:v>49.591212360861306</c:v>
                </c:pt>
                <c:pt idx="2197">
                  <c:v>44.947146989477758</c:v>
                </c:pt>
                <c:pt idx="2198">
                  <c:v>37.944067034741842</c:v>
                </c:pt>
                <c:pt idx="2199">
                  <c:v>30.308830525622636</c:v>
                </c:pt>
                <c:pt idx="2200">
                  <c:v>23.600800410198509</c:v>
                </c:pt>
                <c:pt idx="2201">
                  <c:v>18.603774565260782</c:v>
                </c:pt>
                <c:pt idx="2202">
                  <c:v>15.781294595390005</c:v>
                </c:pt>
                <c:pt idx="2203">
                  <c:v>14.83568541864058</c:v>
                </c:pt>
                <c:pt idx="2204">
                  <c:v>15.026866394430778</c:v>
                </c:pt>
                <c:pt idx="2205">
                  <c:v>15.499287500573622</c:v>
                </c:pt>
                <c:pt idx="2206">
                  <c:v>15.729047581443661</c:v>
                </c:pt>
                <c:pt idx="2207">
                  <c:v>15.498857764869507</c:v>
                </c:pt>
                <c:pt idx="2208">
                  <c:v>14.367281648887763</c:v>
                </c:pt>
                <c:pt idx="2209">
                  <c:v>12.557861889830026</c:v>
                </c:pt>
                <c:pt idx="2210">
                  <c:v>10.427844908886598</c:v>
                </c:pt>
                <c:pt idx="2211">
                  <c:v>7.3447052552651453</c:v>
                </c:pt>
                <c:pt idx="2212">
                  <c:v>4.0691302683627271</c:v>
                </c:pt>
                <c:pt idx="2213">
                  <c:v>2.8632277620075617</c:v>
                </c:pt>
                <c:pt idx="2214">
                  <c:v>3.9565338547606013</c:v>
                </c:pt>
                <c:pt idx="2215">
                  <c:v>6.3654268283664299</c:v>
                </c:pt>
                <c:pt idx="2216">
                  <c:v>11.462910729633263</c:v>
                </c:pt>
                <c:pt idx="2217">
                  <c:v>18.801943335741587</c:v>
                </c:pt>
                <c:pt idx="2218">
                  <c:v>25.863793292482498</c:v>
                </c:pt>
                <c:pt idx="2219">
                  <c:v>31.386826984141873</c:v>
                </c:pt>
                <c:pt idx="2220">
                  <c:v>36.170004698173102</c:v>
                </c:pt>
                <c:pt idx="2221">
                  <c:v>39.407207825734908</c:v>
                </c:pt>
                <c:pt idx="2222">
                  <c:v>40.60621666426006</c:v>
                </c:pt>
                <c:pt idx="2223">
                  <c:v>40.784473490761457</c:v>
                </c:pt>
                <c:pt idx="2224">
                  <c:v>40.951050196663566</c:v>
                </c:pt>
                <c:pt idx="2225">
                  <c:v>40.553950141538152</c:v>
                </c:pt>
                <c:pt idx="2226">
                  <c:v>38.20493013716689</c:v>
                </c:pt>
                <c:pt idx="2227">
                  <c:v>33.111321362927072</c:v>
                </c:pt>
                <c:pt idx="2228">
                  <c:v>24.750624624406353</c:v>
                </c:pt>
                <c:pt idx="2229">
                  <c:v>12.432665729377305</c:v>
                </c:pt>
                <c:pt idx="2230">
                  <c:v>-3.8671949264384335</c:v>
                </c:pt>
                <c:pt idx="2231">
                  <c:v>-21.477074385046802</c:v>
                </c:pt>
                <c:pt idx="2232">
                  <c:v>-37.981508400071426</c:v>
                </c:pt>
                <c:pt idx="2233">
                  <c:v>-51.742706920132406</c:v>
                </c:pt>
                <c:pt idx="2234">
                  <c:v>-60.570078079236303</c:v>
                </c:pt>
                <c:pt idx="2235">
                  <c:v>-62.225603448250389</c:v>
                </c:pt>
                <c:pt idx="2236">
                  <c:v>-57.030327319817793</c:v>
                </c:pt>
                <c:pt idx="2237">
                  <c:v>-46.20507750120629</c:v>
                </c:pt>
                <c:pt idx="2238">
                  <c:v>-31.660026317105952</c:v>
                </c:pt>
                <c:pt idx="2239">
                  <c:v>-15.511581078559995</c:v>
                </c:pt>
                <c:pt idx="2240">
                  <c:v>-0.54188089982665466</c:v>
                </c:pt>
                <c:pt idx="2241">
                  <c:v>11.649906380596059</c:v>
                </c:pt>
                <c:pt idx="2242">
                  <c:v>21.03622065409219</c:v>
                </c:pt>
                <c:pt idx="2243">
                  <c:v>28.320917814020838</c:v>
                </c:pt>
                <c:pt idx="2244">
                  <c:v>33.193606330735555</c:v>
                </c:pt>
                <c:pt idx="2245">
                  <c:v>36.282951809898208</c:v>
                </c:pt>
                <c:pt idx="2246">
                  <c:v>38.334719844180917</c:v>
                </c:pt>
                <c:pt idx="2247">
                  <c:v>39.42473420026672</c:v>
                </c:pt>
                <c:pt idx="2248">
                  <c:v>39.505302639533987</c:v>
                </c:pt>
                <c:pt idx="2249">
                  <c:v>38.601102422344368</c:v>
                </c:pt>
                <c:pt idx="2250">
                  <c:v>36.82955099409353</c:v>
                </c:pt>
                <c:pt idx="2251">
                  <c:v>34.171051796376538</c:v>
                </c:pt>
                <c:pt idx="2252">
                  <c:v>30.55283491246465</c:v>
                </c:pt>
                <c:pt idx="2253">
                  <c:v>26.076708389680896</c:v>
                </c:pt>
                <c:pt idx="2254">
                  <c:v>22.168107680551401</c:v>
                </c:pt>
                <c:pt idx="2255">
                  <c:v>19.210997202918708</c:v>
                </c:pt>
                <c:pt idx="2256">
                  <c:v>17.149367587532293</c:v>
                </c:pt>
                <c:pt idx="2257">
                  <c:v>16.016485495228004</c:v>
                </c:pt>
                <c:pt idx="2258">
                  <c:v>15.793748353218897</c:v>
                </c:pt>
                <c:pt idx="2259">
                  <c:v>16.163437119836058</c:v>
                </c:pt>
                <c:pt idx="2260">
                  <c:v>16.596849876308728</c:v>
                </c:pt>
                <c:pt idx="2261">
                  <c:v>17.39402293061114</c:v>
                </c:pt>
                <c:pt idx="2262">
                  <c:v>18.688410577021202</c:v>
                </c:pt>
                <c:pt idx="2263">
                  <c:v>20.200563711389062</c:v>
                </c:pt>
                <c:pt idx="2264">
                  <c:v>21.331199346843906</c:v>
                </c:pt>
                <c:pt idx="2265">
                  <c:v>22.335875832624328</c:v>
                </c:pt>
                <c:pt idx="2266">
                  <c:v>22.703479331096784</c:v>
                </c:pt>
                <c:pt idx="2267">
                  <c:v>21.854605119924955</c:v>
                </c:pt>
                <c:pt idx="2268">
                  <c:v>19.582917579977604</c:v>
                </c:pt>
                <c:pt idx="2269">
                  <c:v>16.168761563978656</c:v>
                </c:pt>
                <c:pt idx="2270">
                  <c:v>12.745419597361678</c:v>
                </c:pt>
                <c:pt idx="2271">
                  <c:v>9.3202601522906967</c:v>
                </c:pt>
                <c:pt idx="2272">
                  <c:v>6.2377811951658808</c:v>
                </c:pt>
                <c:pt idx="2273">
                  <c:v>5.5709161253107791</c:v>
                </c:pt>
                <c:pt idx="2274">
                  <c:v>7.3953213285030257</c:v>
                </c:pt>
                <c:pt idx="2275">
                  <c:v>9.5896872945132667</c:v>
                </c:pt>
                <c:pt idx="2276">
                  <c:v>13.294867992660686</c:v>
                </c:pt>
                <c:pt idx="2277">
                  <c:v>18.765982172588057</c:v>
                </c:pt>
                <c:pt idx="2278">
                  <c:v>23.558125279260796</c:v>
                </c:pt>
                <c:pt idx="2279">
                  <c:v>27.33557332322729</c:v>
                </c:pt>
                <c:pt idx="2280">
                  <c:v>31.48016577519396</c:v>
                </c:pt>
                <c:pt idx="2281">
                  <c:v>34.647981378913009</c:v>
                </c:pt>
                <c:pt idx="2282">
                  <c:v>36.877509699292531</c:v>
                </c:pt>
                <c:pt idx="2283">
                  <c:v>38.191720822524921</c:v>
                </c:pt>
                <c:pt idx="2284">
                  <c:v>36.190728212918053</c:v>
                </c:pt>
                <c:pt idx="2285">
                  <c:v>28.960090843256705</c:v>
                </c:pt>
                <c:pt idx="2286">
                  <c:v>16.816942323248238</c:v>
                </c:pt>
                <c:pt idx="2287">
                  <c:v>0.25538018045016414</c:v>
                </c:pt>
                <c:pt idx="2288">
                  <c:v>-18.483287370739131</c:v>
                </c:pt>
                <c:pt idx="2289">
                  <c:v>-34.194911517787219</c:v>
                </c:pt>
                <c:pt idx="2290">
                  <c:v>-43.666783020192042</c:v>
                </c:pt>
                <c:pt idx="2291">
                  <c:v>-46.625018269744764</c:v>
                </c:pt>
                <c:pt idx="2292">
                  <c:v>-43.997940330110218</c:v>
                </c:pt>
                <c:pt idx="2293">
                  <c:v>-37.845851500152158</c:v>
                </c:pt>
                <c:pt idx="2294">
                  <c:v>-30.530984574869827</c:v>
                </c:pt>
                <c:pt idx="2295">
                  <c:v>-23.019864162914804</c:v>
                </c:pt>
                <c:pt idx="2296">
                  <c:v>-15.672087013762134</c:v>
                </c:pt>
                <c:pt idx="2297">
                  <c:v>-8.7003260778598701</c:v>
                </c:pt>
                <c:pt idx="2298">
                  <c:v>-1.5627215531090255</c:v>
                </c:pt>
                <c:pt idx="2299">
                  <c:v>5.0520251179640931</c:v>
                </c:pt>
                <c:pt idx="2300">
                  <c:v>9.8039404170717628</c:v>
                </c:pt>
                <c:pt idx="2301">
                  <c:v>12.878563882819101</c:v>
                </c:pt>
                <c:pt idx="2302">
                  <c:v>14.726000802050052</c:v>
                </c:pt>
                <c:pt idx="2303">
                  <c:v>15.421870285344079</c:v>
                </c:pt>
                <c:pt idx="2304">
                  <c:v>15.39649421848279</c:v>
                </c:pt>
                <c:pt idx="2305">
                  <c:v>15.662489632780067</c:v>
                </c:pt>
                <c:pt idx="2306">
                  <c:v>16.897577499975466</c:v>
                </c:pt>
                <c:pt idx="2307">
                  <c:v>19.070510046910776</c:v>
                </c:pt>
                <c:pt idx="2308">
                  <c:v>22.492711468698964</c:v>
                </c:pt>
                <c:pt idx="2309">
                  <c:v>27.855607578402832</c:v>
                </c:pt>
                <c:pt idx="2310">
                  <c:v>34.566528980925469</c:v>
                </c:pt>
                <c:pt idx="2311">
                  <c:v>41.27969127237359</c:v>
                </c:pt>
                <c:pt idx="2312">
                  <c:v>47.719043706232689</c:v>
                </c:pt>
                <c:pt idx="2313">
                  <c:v>53.365445591139874</c:v>
                </c:pt>
                <c:pt idx="2314">
                  <c:v>57.121810148509383</c:v>
                </c:pt>
                <c:pt idx="2315">
                  <c:v>58.970987774074516</c:v>
                </c:pt>
                <c:pt idx="2316">
                  <c:v>59.212044436874251</c:v>
                </c:pt>
                <c:pt idx="2317">
                  <c:v>58.341690771832866</c:v>
                </c:pt>
                <c:pt idx="2318">
                  <c:v>55.999368197037249</c:v>
                </c:pt>
                <c:pt idx="2319">
                  <c:v>52.461280214122219</c:v>
                </c:pt>
                <c:pt idx="2320">
                  <c:v>48.455605470066473</c:v>
                </c:pt>
                <c:pt idx="2321">
                  <c:v>44.096644515032914</c:v>
                </c:pt>
                <c:pt idx="2322">
                  <c:v>39.792163730681935</c:v>
                </c:pt>
                <c:pt idx="2323">
                  <c:v>36.787481904500318</c:v>
                </c:pt>
                <c:pt idx="2324">
                  <c:v>35.129694033950258</c:v>
                </c:pt>
                <c:pt idx="2325">
                  <c:v>34.497180754939009</c:v>
                </c:pt>
                <c:pt idx="2326">
                  <c:v>35.887646272881767</c:v>
                </c:pt>
                <c:pt idx="2327">
                  <c:v>38.339805186610604</c:v>
                </c:pt>
                <c:pt idx="2328">
                  <c:v>40.533926952080748</c:v>
                </c:pt>
                <c:pt idx="2329">
                  <c:v>42.610551209591478</c:v>
                </c:pt>
                <c:pt idx="2330">
                  <c:v>44.41581683727032</c:v>
                </c:pt>
                <c:pt idx="2331">
                  <c:v>45.424996391941981</c:v>
                </c:pt>
                <c:pt idx="2332">
                  <c:v>45.962863716328002</c:v>
                </c:pt>
                <c:pt idx="2333">
                  <c:v>46.930969134594768</c:v>
                </c:pt>
                <c:pt idx="2334">
                  <c:v>47.862059775383429</c:v>
                </c:pt>
                <c:pt idx="2335">
                  <c:v>48.494285082077155</c:v>
                </c:pt>
                <c:pt idx="2336">
                  <c:v>48.646471558590967</c:v>
                </c:pt>
                <c:pt idx="2337">
                  <c:v>48.125799582040464</c:v>
                </c:pt>
                <c:pt idx="2338">
                  <c:v>47.135167570003638</c:v>
                </c:pt>
                <c:pt idx="2339">
                  <c:v>46.393459752227464</c:v>
                </c:pt>
                <c:pt idx="2340">
                  <c:v>46.189273107041892</c:v>
                </c:pt>
                <c:pt idx="2341">
                  <c:v>46.441404683826732</c:v>
                </c:pt>
                <c:pt idx="2342">
                  <c:v>46.969942432103466</c:v>
                </c:pt>
                <c:pt idx="2343">
                  <c:v>47.120153043745567</c:v>
                </c:pt>
                <c:pt idx="2344">
                  <c:v>47.418756975873805</c:v>
                </c:pt>
                <c:pt idx="2345">
                  <c:v>47.711306908544692</c:v>
                </c:pt>
                <c:pt idx="2346">
                  <c:v>47.630719727281004</c:v>
                </c:pt>
                <c:pt idx="2347">
                  <c:v>48.182186575012224</c:v>
                </c:pt>
                <c:pt idx="2348">
                  <c:v>49.804947888899605</c:v>
                </c:pt>
                <c:pt idx="2349">
                  <c:v>50.804652702027497</c:v>
                </c:pt>
                <c:pt idx="2350">
                  <c:v>51.303684196579262</c:v>
                </c:pt>
                <c:pt idx="2351">
                  <c:v>52.171734073636713</c:v>
                </c:pt>
                <c:pt idx="2352">
                  <c:v>52.880016185734235</c:v>
                </c:pt>
                <c:pt idx="2353">
                  <c:v>52.671327320290338</c:v>
                </c:pt>
                <c:pt idx="2354">
                  <c:v>52.365859809460552</c:v>
                </c:pt>
                <c:pt idx="2355">
                  <c:v>51.799742570377518</c:v>
                </c:pt>
                <c:pt idx="2356">
                  <c:v>49.399217755292696</c:v>
                </c:pt>
                <c:pt idx="2357">
                  <c:v>43.077725549790713</c:v>
                </c:pt>
                <c:pt idx="2358">
                  <c:v>32.620175290650032</c:v>
                </c:pt>
                <c:pt idx="2359">
                  <c:v>18.401164918642866</c:v>
                </c:pt>
                <c:pt idx="2360">
                  <c:v>1.0712232956671743</c:v>
                </c:pt>
                <c:pt idx="2361">
                  <c:v>-17.350338330953562</c:v>
                </c:pt>
                <c:pt idx="2362">
                  <c:v>-33.163674358278897</c:v>
                </c:pt>
                <c:pt idx="2363">
                  <c:v>-44.575345802741907</c:v>
                </c:pt>
                <c:pt idx="2364">
                  <c:v>-52.642574772541145</c:v>
                </c:pt>
                <c:pt idx="2365">
                  <c:v>-57.810439973668956</c:v>
                </c:pt>
                <c:pt idx="2366">
                  <c:v>-60.210426887480139</c:v>
                </c:pt>
                <c:pt idx="2367">
                  <c:v>-60.523318698436036</c:v>
                </c:pt>
                <c:pt idx="2368">
                  <c:v>-57.971825196457559</c:v>
                </c:pt>
                <c:pt idx="2369">
                  <c:v>-50.395711643140572</c:v>
                </c:pt>
                <c:pt idx="2370">
                  <c:v>-37.73714433020411</c:v>
                </c:pt>
                <c:pt idx="2371">
                  <c:v>-21.276037176942179</c:v>
                </c:pt>
                <c:pt idx="2372">
                  <c:v>-3.762885165936924</c:v>
                </c:pt>
                <c:pt idx="2373">
                  <c:v>10.839903594159491</c:v>
                </c:pt>
                <c:pt idx="2374">
                  <c:v>19.396681822859858</c:v>
                </c:pt>
                <c:pt idx="2375">
                  <c:v>19.801506033198372</c:v>
                </c:pt>
                <c:pt idx="2376">
                  <c:v>11.505235449519413</c:v>
                </c:pt>
                <c:pt idx="2377">
                  <c:v>-2.9447543560013196</c:v>
                </c:pt>
                <c:pt idx="2378">
                  <c:v>-21.183657102587823</c:v>
                </c:pt>
                <c:pt idx="2379">
                  <c:v>-40.477484618373815</c:v>
                </c:pt>
                <c:pt idx="2380">
                  <c:v>-56.826587204331879</c:v>
                </c:pt>
                <c:pt idx="2381">
                  <c:v>-68.249989777745427</c:v>
                </c:pt>
                <c:pt idx="2382">
                  <c:v>-74.910472999948468</c:v>
                </c:pt>
                <c:pt idx="2383">
                  <c:v>-76.57596035494214</c:v>
                </c:pt>
                <c:pt idx="2384">
                  <c:v>-73.997812271935715</c:v>
                </c:pt>
                <c:pt idx="2385">
                  <c:v>-68.198432218896983</c:v>
                </c:pt>
                <c:pt idx="2386">
                  <c:v>-59.804529917467875</c:v>
                </c:pt>
                <c:pt idx="2387">
                  <c:v>-49.715705154278339</c:v>
                </c:pt>
                <c:pt idx="2388">
                  <c:v>-38.189580120688198</c:v>
                </c:pt>
                <c:pt idx="2389">
                  <c:v>-24.997729911670337</c:v>
                </c:pt>
                <c:pt idx="2390">
                  <c:v>-11.57568559715782</c:v>
                </c:pt>
                <c:pt idx="2391">
                  <c:v>1.7238044292990431</c:v>
                </c:pt>
                <c:pt idx="2392">
                  <c:v>14.928270981139352</c:v>
                </c:pt>
                <c:pt idx="2393">
                  <c:v>26.977366981377113</c:v>
                </c:pt>
                <c:pt idx="2394">
                  <c:v>36.454854483338181</c:v>
                </c:pt>
                <c:pt idx="2395">
                  <c:v>43.237725534426673</c:v>
                </c:pt>
                <c:pt idx="2396">
                  <c:v>45.980819667529808</c:v>
                </c:pt>
                <c:pt idx="2397">
                  <c:v>43.626746178756555</c:v>
                </c:pt>
                <c:pt idx="2398">
                  <c:v>36.465339680731226</c:v>
                </c:pt>
                <c:pt idx="2399">
                  <c:v>25.596469722758087</c:v>
                </c:pt>
                <c:pt idx="2400">
                  <c:v>12.530443976959345</c:v>
                </c:pt>
                <c:pt idx="2401">
                  <c:v>-0.36894510046825191</c:v>
                </c:pt>
                <c:pt idx="2402">
                  <c:v>-10.291643384333849</c:v>
                </c:pt>
                <c:pt idx="2403">
                  <c:v>-15.196802948756945</c:v>
                </c:pt>
                <c:pt idx="2404">
                  <c:v>-15.029556226705772</c:v>
                </c:pt>
                <c:pt idx="2405">
                  <c:v>-11.404514958334463</c:v>
                </c:pt>
                <c:pt idx="2406">
                  <c:v>-4.0603845156173524</c:v>
                </c:pt>
                <c:pt idx="2407">
                  <c:v>5.8989042525330602</c:v>
                </c:pt>
                <c:pt idx="2408">
                  <c:v>16.039625870768749</c:v>
                </c:pt>
                <c:pt idx="2409">
                  <c:v>25.519826983296618</c:v>
                </c:pt>
                <c:pt idx="2410">
                  <c:v>35.051924134070852</c:v>
                </c:pt>
                <c:pt idx="2411">
                  <c:v>42.602709094285331</c:v>
                </c:pt>
                <c:pt idx="2412">
                  <c:v>46.585270822887878</c:v>
                </c:pt>
                <c:pt idx="2413">
                  <c:v>48.278412820754539</c:v>
                </c:pt>
                <c:pt idx="2414">
                  <c:v>48.245979818313621</c:v>
                </c:pt>
                <c:pt idx="2415">
                  <c:v>45.760827508301233</c:v>
                </c:pt>
                <c:pt idx="2416">
                  <c:v>41.495590427241609</c:v>
                </c:pt>
                <c:pt idx="2417">
                  <c:v>36.892019327244938</c:v>
                </c:pt>
                <c:pt idx="2418">
                  <c:v>31.549971383608661</c:v>
                </c:pt>
                <c:pt idx="2419">
                  <c:v>25.927076180136339</c:v>
                </c:pt>
                <c:pt idx="2420">
                  <c:v>21.477995498892902</c:v>
                </c:pt>
                <c:pt idx="2421">
                  <c:v>17.646310342590297</c:v>
                </c:pt>
                <c:pt idx="2422">
                  <c:v>13.684375459213909</c:v>
                </c:pt>
                <c:pt idx="2423">
                  <c:v>9.472055040505504</c:v>
                </c:pt>
                <c:pt idx="2424">
                  <c:v>4.1588096893159072</c:v>
                </c:pt>
                <c:pt idx="2425">
                  <c:v>-2.7370524619001131</c:v>
                </c:pt>
                <c:pt idx="2426">
                  <c:v>-9.6133691896953302</c:v>
                </c:pt>
                <c:pt idx="2427">
                  <c:v>-15.750872892925765</c:v>
                </c:pt>
                <c:pt idx="2428">
                  <c:v>-20.938640331568362</c:v>
                </c:pt>
                <c:pt idx="2429">
                  <c:v>-24.263151370207552</c:v>
                </c:pt>
                <c:pt idx="2430">
                  <c:v>-25.460372628720783</c:v>
                </c:pt>
                <c:pt idx="2431">
                  <c:v>-24.964766130285874</c:v>
                </c:pt>
                <c:pt idx="2432">
                  <c:v>-23.26712268729403</c:v>
                </c:pt>
                <c:pt idx="2433">
                  <c:v>-19.920663743938661</c:v>
                </c:pt>
                <c:pt idx="2434">
                  <c:v>-14.713304799680163</c:v>
                </c:pt>
                <c:pt idx="2435">
                  <c:v>-8.8352447789003445</c:v>
                </c:pt>
                <c:pt idx="2436">
                  <c:v>-3.4288776891596102</c:v>
                </c:pt>
                <c:pt idx="2437">
                  <c:v>2.1896802197994436</c:v>
                </c:pt>
                <c:pt idx="2438">
                  <c:v>7.3587804406249244</c:v>
                </c:pt>
                <c:pt idx="2439">
                  <c:v>10.666962734101977</c:v>
                </c:pt>
                <c:pt idx="2440">
                  <c:v>12.399078243730568</c:v>
                </c:pt>
                <c:pt idx="2441">
                  <c:v>13.652721808356191</c:v>
                </c:pt>
                <c:pt idx="2442">
                  <c:v>13.720719154606449</c:v>
                </c:pt>
                <c:pt idx="2443">
                  <c:v>12.546564345977686</c:v>
                </c:pt>
                <c:pt idx="2444">
                  <c:v>11.17617306919462</c:v>
                </c:pt>
                <c:pt idx="2445">
                  <c:v>9.9377789141856923</c:v>
                </c:pt>
                <c:pt idx="2446">
                  <c:v>7.7524264520218598</c:v>
                </c:pt>
                <c:pt idx="2447">
                  <c:v>5.4408816415333341</c:v>
                </c:pt>
                <c:pt idx="2448">
                  <c:v>4.1058486405770305</c:v>
                </c:pt>
                <c:pt idx="2449">
                  <c:v>2.9221036732821877</c:v>
                </c:pt>
                <c:pt idx="2450">
                  <c:v>1.7381373607309656</c:v>
                </c:pt>
                <c:pt idx="2451">
                  <c:v>1.7897630923120837</c:v>
                </c:pt>
                <c:pt idx="2452">
                  <c:v>2.8553219485736743</c:v>
                </c:pt>
                <c:pt idx="2453">
                  <c:v>2.6862259704123619</c:v>
                </c:pt>
                <c:pt idx="2454">
                  <c:v>1.8622776761284749</c:v>
                </c:pt>
                <c:pt idx="2455">
                  <c:v>2.0648998361768713</c:v>
                </c:pt>
                <c:pt idx="2456">
                  <c:v>2.6574714144786515</c:v>
                </c:pt>
                <c:pt idx="2457">
                  <c:v>2.6648622782348483</c:v>
                </c:pt>
                <c:pt idx="2458">
                  <c:v>4.9820603292428647</c:v>
                </c:pt>
                <c:pt idx="2459">
                  <c:v>9.9223337430756633</c:v>
                </c:pt>
                <c:pt idx="2460">
                  <c:v>15.196835817855311</c:v>
                </c:pt>
                <c:pt idx="2461">
                  <c:v>20.945581030407514</c:v>
                </c:pt>
                <c:pt idx="2462">
                  <c:v>27.824259793431146</c:v>
                </c:pt>
                <c:pt idx="2463">
                  <c:v>33.400545482496483</c:v>
                </c:pt>
                <c:pt idx="2464">
                  <c:v>37.003278138260725</c:v>
                </c:pt>
                <c:pt idx="2465">
                  <c:v>39.528748798971158</c:v>
                </c:pt>
                <c:pt idx="2466">
                  <c:v>40.699045471251395</c:v>
                </c:pt>
                <c:pt idx="2467">
                  <c:v>40.491816567368261</c:v>
                </c:pt>
                <c:pt idx="2468">
                  <c:v>40.039368565539931</c:v>
                </c:pt>
                <c:pt idx="2469">
                  <c:v>39.433890595932745</c:v>
                </c:pt>
                <c:pt idx="2470">
                  <c:v>38.67049476785899</c:v>
                </c:pt>
                <c:pt idx="2471">
                  <c:v>38.062711989554785</c:v>
                </c:pt>
                <c:pt idx="2472">
                  <c:v>36.924080040874898</c:v>
                </c:pt>
                <c:pt idx="2473">
                  <c:v>35.518105650146914</c:v>
                </c:pt>
                <c:pt idx="2474">
                  <c:v>33.844751447619167</c:v>
                </c:pt>
                <c:pt idx="2475">
                  <c:v>31.549266376146324</c:v>
                </c:pt>
                <c:pt idx="2476">
                  <c:v>28.34692151879857</c:v>
                </c:pt>
                <c:pt idx="2477">
                  <c:v>25.374356360686015</c:v>
                </c:pt>
                <c:pt idx="2478">
                  <c:v>21.790690526302996</c:v>
                </c:pt>
                <c:pt idx="2479">
                  <c:v>18.045873392459306</c:v>
                </c:pt>
                <c:pt idx="2480">
                  <c:v>15.056334702639759</c:v>
                </c:pt>
                <c:pt idx="2481">
                  <c:v>13.032679975450657</c:v>
                </c:pt>
                <c:pt idx="2482">
                  <c:v>11.804308993795839</c:v>
                </c:pt>
                <c:pt idx="2483">
                  <c:v>11.695153976765553</c:v>
                </c:pt>
                <c:pt idx="2484">
                  <c:v>12.318887449264272</c:v>
                </c:pt>
                <c:pt idx="2485">
                  <c:v>11.981901354072335</c:v>
                </c:pt>
                <c:pt idx="2486">
                  <c:v>10.228208697266178</c:v>
                </c:pt>
                <c:pt idx="2487">
                  <c:v>6.2545767119907714</c:v>
                </c:pt>
                <c:pt idx="2488">
                  <c:v>-0.33769733604897006</c:v>
                </c:pt>
                <c:pt idx="2489">
                  <c:v>-9.3260341267205806</c:v>
                </c:pt>
                <c:pt idx="2490">
                  <c:v>-19.02576454306945</c:v>
                </c:pt>
                <c:pt idx="2491">
                  <c:v>-29.053141726916305</c:v>
                </c:pt>
                <c:pt idx="2492">
                  <c:v>-38.253928648841651</c:v>
                </c:pt>
                <c:pt idx="2493">
                  <c:v>-45.527383704276957</c:v>
                </c:pt>
                <c:pt idx="2494">
                  <c:v>-51.512094168302518</c:v>
                </c:pt>
                <c:pt idx="2495">
                  <c:v>-57.040991693114535</c:v>
                </c:pt>
                <c:pt idx="2496">
                  <c:v>-60.932237513497078</c:v>
                </c:pt>
                <c:pt idx="2497">
                  <c:v>-62.970189159842711</c:v>
                </c:pt>
                <c:pt idx="2498">
                  <c:v>-63.094499616525333</c:v>
                </c:pt>
                <c:pt idx="2499">
                  <c:v>-59.226269601896497</c:v>
                </c:pt>
                <c:pt idx="2500">
                  <c:v>-50.507399845404535</c:v>
                </c:pt>
                <c:pt idx="2501">
                  <c:v>-38.506623578221927</c:v>
                </c:pt>
                <c:pt idx="2502">
                  <c:v>-24.961610277643047</c:v>
                </c:pt>
                <c:pt idx="2503">
                  <c:v>-10.723788217367757</c:v>
                </c:pt>
                <c:pt idx="2504">
                  <c:v>2.0514272063990497</c:v>
                </c:pt>
                <c:pt idx="2505">
                  <c:v>12.371795440013308</c:v>
                </c:pt>
                <c:pt idx="2506">
                  <c:v>20.619121206369631</c:v>
                </c:pt>
                <c:pt idx="2507">
                  <c:v>27.688005552246047</c:v>
                </c:pt>
                <c:pt idx="2508">
                  <c:v>33.648695532680868</c:v>
                </c:pt>
                <c:pt idx="2509">
                  <c:v>39.16916517188664</c:v>
                </c:pt>
                <c:pt idx="2510">
                  <c:v>44.29928197941652</c:v>
                </c:pt>
                <c:pt idx="2511">
                  <c:v>48.872037113395862</c:v>
                </c:pt>
                <c:pt idx="2512">
                  <c:v>53.042482959858852</c:v>
                </c:pt>
                <c:pt idx="2513">
                  <c:v>56.261319909671563</c:v>
                </c:pt>
                <c:pt idx="2514">
                  <c:v>57.832387413160177</c:v>
                </c:pt>
                <c:pt idx="2515">
                  <c:v>58.114211986092378</c:v>
                </c:pt>
                <c:pt idx="2516">
                  <c:v>57.526699443437757</c:v>
                </c:pt>
                <c:pt idx="2517">
                  <c:v>55.059055203590233</c:v>
                </c:pt>
                <c:pt idx="2518">
                  <c:v>50.623950283792325</c:v>
                </c:pt>
                <c:pt idx="2519">
                  <c:v>44.817332475435137</c:v>
                </c:pt>
                <c:pt idx="2520">
                  <c:v>37.654874445235201</c:v>
                </c:pt>
                <c:pt idx="2521">
                  <c:v>29.198160261502856</c:v>
                </c:pt>
                <c:pt idx="2522">
                  <c:v>21.186876779440514</c:v>
                </c:pt>
                <c:pt idx="2523">
                  <c:v>14.409284185619205</c:v>
                </c:pt>
                <c:pt idx="2524">
                  <c:v>8.9138913766636332</c:v>
                </c:pt>
                <c:pt idx="2525">
                  <c:v>4.5208864619723732</c:v>
                </c:pt>
                <c:pt idx="2526">
                  <c:v>7.6531064246636124E-2</c:v>
                </c:pt>
                <c:pt idx="2527">
                  <c:v>-5.4918874412922314</c:v>
                </c:pt>
                <c:pt idx="2528">
                  <c:v>-12.138607434733279</c:v>
                </c:pt>
                <c:pt idx="2529">
                  <c:v>-19.70438131949054</c:v>
                </c:pt>
                <c:pt idx="2530">
                  <c:v>-27.50199746315414</c:v>
                </c:pt>
                <c:pt idx="2531">
                  <c:v>-33.9172313079982</c:v>
                </c:pt>
                <c:pt idx="2532">
                  <c:v>-38.950363183946429</c:v>
                </c:pt>
                <c:pt idx="2533">
                  <c:v>-41.71462965837533</c:v>
                </c:pt>
                <c:pt idx="2534">
                  <c:v>-42.090363060359579</c:v>
                </c:pt>
                <c:pt idx="2535">
                  <c:v>-40.872159732577742</c:v>
                </c:pt>
                <c:pt idx="2536">
                  <c:v>-38.420670863657591</c:v>
                </c:pt>
                <c:pt idx="2537">
                  <c:v>-33.891853295119965</c:v>
                </c:pt>
                <c:pt idx="2538">
                  <c:v>-27.783093828472925</c:v>
                </c:pt>
                <c:pt idx="2539">
                  <c:v>-19.66187328631047</c:v>
                </c:pt>
                <c:pt idx="2540">
                  <c:v>-9.6360980260852287</c:v>
                </c:pt>
                <c:pt idx="2541">
                  <c:v>0.55431254188922585</c:v>
                </c:pt>
                <c:pt idx="2542">
                  <c:v>10.06878107379883</c:v>
                </c:pt>
                <c:pt idx="2543">
                  <c:v>17.732524488140648</c:v>
                </c:pt>
                <c:pt idx="2544">
                  <c:v>22.318330542651935</c:v>
                </c:pt>
                <c:pt idx="2545">
                  <c:v>24.175149834711565</c:v>
                </c:pt>
                <c:pt idx="2546">
                  <c:v>24.927730886993722</c:v>
                </c:pt>
                <c:pt idx="2547">
                  <c:v>24.525360700836792</c:v>
                </c:pt>
                <c:pt idx="2548">
                  <c:v>23.787091624860658</c:v>
                </c:pt>
                <c:pt idx="2549">
                  <c:v>23.34023474193657</c:v>
                </c:pt>
                <c:pt idx="2550">
                  <c:v>23.20995637756068</c:v>
                </c:pt>
                <c:pt idx="2551">
                  <c:v>23.210087938175231</c:v>
                </c:pt>
                <c:pt idx="2552">
                  <c:v>23.384405289915541</c:v>
                </c:pt>
                <c:pt idx="2553">
                  <c:v>23.247656577382454</c:v>
                </c:pt>
                <c:pt idx="2554">
                  <c:v>22.407869085232235</c:v>
                </c:pt>
                <c:pt idx="2555">
                  <c:v>20.944968611659462</c:v>
                </c:pt>
                <c:pt idx="2556">
                  <c:v>19.09497262974795</c:v>
                </c:pt>
                <c:pt idx="2557">
                  <c:v>17.268228917785127</c:v>
                </c:pt>
                <c:pt idx="2558">
                  <c:v>15.794884301144689</c:v>
                </c:pt>
                <c:pt idx="2559">
                  <c:v>14.967788466124686</c:v>
                </c:pt>
                <c:pt idx="2560">
                  <c:v>14.694079658282313</c:v>
                </c:pt>
                <c:pt idx="2561">
                  <c:v>14.675325379767182</c:v>
                </c:pt>
                <c:pt idx="2562">
                  <c:v>14.669000419808722</c:v>
                </c:pt>
                <c:pt idx="2563">
                  <c:v>14.693805557088414</c:v>
                </c:pt>
                <c:pt idx="2564">
                  <c:v>14.755958907850021</c:v>
                </c:pt>
                <c:pt idx="2565">
                  <c:v>14.799472146469352</c:v>
                </c:pt>
                <c:pt idx="2566">
                  <c:v>14.824345513612437</c:v>
                </c:pt>
                <c:pt idx="2567">
                  <c:v>14.84923413168146</c:v>
                </c:pt>
                <c:pt idx="2568">
                  <c:v>14.861686081727607</c:v>
                </c:pt>
                <c:pt idx="2569">
                  <c:v>14.861701379296251</c:v>
                </c:pt>
                <c:pt idx="2570">
                  <c:v>14.855490696659752</c:v>
                </c:pt>
                <c:pt idx="2571">
                  <c:v>14.824376077656218</c:v>
                </c:pt>
                <c:pt idx="2572">
                  <c:v>14.799479782301425</c:v>
                </c:pt>
                <c:pt idx="2573">
                  <c:v>14.805682855011931</c:v>
                </c:pt>
                <c:pt idx="2574">
                  <c:v>14.811885919964828</c:v>
                </c:pt>
                <c:pt idx="2575">
                  <c:v>14.824322590597212</c:v>
                </c:pt>
                <c:pt idx="2576">
                  <c:v>14.880341048810736</c:v>
                </c:pt>
                <c:pt idx="2577">
                  <c:v>14.967504644682982</c:v>
                </c:pt>
                <c:pt idx="2578">
                  <c:v>14.980010300788855</c:v>
                </c:pt>
                <c:pt idx="2579">
                  <c:v>14.245449925613988</c:v>
                </c:pt>
                <c:pt idx="2580">
                  <c:v>12.583172942083232</c:v>
                </c:pt>
                <c:pt idx="2581">
                  <c:v>9.9115263552046144</c:v>
                </c:pt>
                <c:pt idx="2582">
                  <c:v>6.2367499006633507</c:v>
                </c:pt>
                <c:pt idx="2583">
                  <c:v>1.7081648991421463</c:v>
                </c:pt>
                <c:pt idx="2584">
                  <c:v>-2.2543023245263196</c:v>
                </c:pt>
                <c:pt idx="2585">
                  <c:v>-4.5242942651320197</c:v>
                </c:pt>
                <c:pt idx="2586">
                  <c:v>-4.8717538732510901</c:v>
                </c:pt>
                <c:pt idx="2587">
                  <c:v>-3.3291799029199063</c:v>
                </c:pt>
                <c:pt idx="2588">
                  <c:v>0.77995499011651626</c:v>
                </c:pt>
                <c:pt idx="2589">
                  <c:v>6.9505189226141315</c:v>
                </c:pt>
                <c:pt idx="2590">
                  <c:v>13.462891512592003</c:v>
                </c:pt>
                <c:pt idx="2591">
                  <c:v>19.964772157688191</c:v>
                </c:pt>
                <c:pt idx="2592">
                  <c:v>26.502244810039276</c:v>
                </c:pt>
                <c:pt idx="2593">
                  <c:v>31.821719769373772</c:v>
                </c:pt>
                <c:pt idx="2594">
                  <c:v>35.40301219156413</c:v>
                </c:pt>
                <c:pt idx="2595">
                  <c:v>37.870774263131821</c:v>
                </c:pt>
                <c:pt idx="2596">
                  <c:v>39.4853716408496</c:v>
                </c:pt>
                <c:pt idx="2597">
                  <c:v>40.580046015345857</c:v>
                </c:pt>
                <c:pt idx="2598">
                  <c:v>41.22923843082954</c:v>
                </c:pt>
                <c:pt idx="2599">
                  <c:v>41.798456162469591</c:v>
                </c:pt>
                <c:pt idx="2600">
                  <c:v>42.960931836180741</c:v>
                </c:pt>
                <c:pt idx="2601">
                  <c:v>44.853986726361967</c:v>
                </c:pt>
                <c:pt idx="2602">
                  <c:v>46.41430332375694</c:v>
                </c:pt>
                <c:pt idx="2603">
                  <c:v>48.028026603210819</c:v>
                </c:pt>
                <c:pt idx="2604">
                  <c:v>49.788579627568531</c:v>
                </c:pt>
                <c:pt idx="2605">
                  <c:v>49.635623406038064</c:v>
                </c:pt>
                <c:pt idx="2606">
                  <c:v>45.165714625508407</c:v>
                </c:pt>
                <c:pt idx="2607">
                  <c:v>35.917010655321427</c:v>
                </c:pt>
                <c:pt idx="2608">
                  <c:v>22.279208149339521</c:v>
                </c:pt>
                <c:pt idx="2609">
                  <c:v>5.2442308450699455</c:v>
                </c:pt>
                <c:pt idx="2610">
                  <c:v>-11.551699541059049</c:v>
                </c:pt>
                <c:pt idx="2611">
                  <c:v>-24.104042726082174</c:v>
                </c:pt>
                <c:pt idx="2612">
                  <c:v>-29.523606165879805</c:v>
                </c:pt>
                <c:pt idx="2613">
                  <c:v>-27.487741564177295</c:v>
                </c:pt>
                <c:pt idx="2614">
                  <c:v>-20.722584516439166</c:v>
                </c:pt>
                <c:pt idx="2615">
                  <c:v>-12.619232802001454</c:v>
                </c:pt>
                <c:pt idx="2616">
                  <c:v>-4.6925093031717253</c:v>
                </c:pt>
                <c:pt idx="2617">
                  <c:v>1.882835719461518</c:v>
                </c:pt>
                <c:pt idx="2618">
                  <c:v>5.366298888997397</c:v>
                </c:pt>
                <c:pt idx="2619">
                  <c:v>7.5608597814186247</c:v>
                </c:pt>
                <c:pt idx="2620">
                  <c:v>10.173052773021626</c:v>
                </c:pt>
                <c:pt idx="2621">
                  <c:v>12.393511444238342</c:v>
                </c:pt>
                <c:pt idx="2622">
                  <c:v>13.163958390533375</c:v>
                </c:pt>
                <c:pt idx="2623">
                  <c:v>14.184461942043001</c:v>
                </c:pt>
                <c:pt idx="2624">
                  <c:v>15.335617212396368</c:v>
                </c:pt>
                <c:pt idx="2625">
                  <c:v>16.039670574680489</c:v>
                </c:pt>
                <c:pt idx="2626">
                  <c:v>17.042772054908045</c:v>
                </c:pt>
                <c:pt idx="2627">
                  <c:v>18.364400548883843</c:v>
                </c:pt>
                <c:pt idx="2628">
                  <c:v>19.175855052348929</c:v>
                </c:pt>
                <c:pt idx="2629">
                  <c:v>19.496614050368798</c:v>
                </c:pt>
                <c:pt idx="2630">
                  <c:v>20.222139194173529</c:v>
                </c:pt>
                <c:pt idx="2631">
                  <c:v>20.194583406775497</c:v>
                </c:pt>
                <c:pt idx="2632">
                  <c:v>19.282614269145803</c:v>
                </c:pt>
                <c:pt idx="2633">
                  <c:v>17.69710969599128</c:v>
                </c:pt>
                <c:pt idx="2634">
                  <c:v>14.982605070010598</c:v>
                </c:pt>
                <c:pt idx="2635">
                  <c:v>9.7676811080995449</c:v>
                </c:pt>
                <c:pt idx="2636">
                  <c:v>3.049038102457259</c:v>
                </c:pt>
                <c:pt idx="2637">
                  <c:v>-4.1324245956033714</c:v>
                </c:pt>
                <c:pt idx="2638">
                  <c:v>-12.048039012907674</c:v>
                </c:pt>
                <c:pt idx="2639">
                  <c:v>-19.717071519319163</c:v>
                </c:pt>
                <c:pt idx="2640">
                  <c:v>-26.421047884115385</c:v>
                </c:pt>
                <c:pt idx="2641">
                  <c:v>-31.300551095134711</c:v>
                </c:pt>
                <c:pt idx="2642">
                  <c:v>-33.568208670181825</c:v>
                </c:pt>
                <c:pt idx="2643">
                  <c:v>-32.322893471041411</c:v>
                </c:pt>
                <c:pt idx="2644">
                  <c:v>-28.293356372437394</c:v>
                </c:pt>
                <c:pt idx="2645">
                  <c:v>-21.505208190837223</c:v>
                </c:pt>
                <c:pt idx="2646">
                  <c:v>-11.913865327991347</c:v>
                </c:pt>
                <c:pt idx="2647">
                  <c:v>-0.35730882026564292</c:v>
                </c:pt>
                <c:pt idx="2648">
                  <c:v>12.746379490556304</c:v>
                </c:pt>
                <c:pt idx="2649">
                  <c:v>26.872095121848069</c:v>
                </c:pt>
                <c:pt idx="2650">
                  <c:v>41.936414515149757</c:v>
                </c:pt>
                <c:pt idx="2651">
                  <c:v>55.988795266136535</c:v>
                </c:pt>
                <c:pt idx="2652">
                  <c:v>67.317088591002801</c:v>
                </c:pt>
                <c:pt idx="2653">
                  <c:v>75.065287436345074</c:v>
                </c:pt>
                <c:pt idx="2654">
                  <c:v>79.590812281192584</c:v>
                </c:pt>
                <c:pt idx="2655">
                  <c:v>80.785862964033043</c:v>
                </c:pt>
                <c:pt idx="2656">
                  <c:v>79.80574389588304</c:v>
                </c:pt>
                <c:pt idx="2657">
                  <c:v>77.694223097112655</c:v>
                </c:pt>
                <c:pt idx="2658">
                  <c:v>74.373071274589307</c:v>
                </c:pt>
                <c:pt idx="2659">
                  <c:v>69.760085604576929</c:v>
                </c:pt>
                <c:pt idx="2660">
                  <c:v>63.458558195911429</c:v>
                </c:pt>
                <c:pt idx="2661">
                  <c:v>55.105174952593579</c:v>
                </c:pt>
                <c:pt idx="2662">
                  <c:v>45.515818784701104</c:v>
                </c:pt>
                <c:pt idx="2663">
                  <c:v>36.134019177684813</c:v>
                </c:pt>
                <c:pt idx="2664">
                  <c:v>27.065713065454322</c:v>
                </c:pt>
                <c:pt idx="2665">
                  <c:v>18.960481180528053</c:v>
                </c:pt>
                <c:pt idx="2666">
                  <c:v>12.005217177136457</c:v>
                </c:pt>
                <c:pt idx="2667">
                  <c:v>5.5772616084146014</c:v>
                </c:pt>
                <c:pt idx="2668">
                  <c:v>-1.4292644079166457</c:v>
                </c:pt>
                <c:pt idx="2669">
                  <c:v>-8.6613336804689691</c:v>
                </c:pt>
                <c:pt idx="2670">
                  <c:v>-15.784693804135854</c:v>
                </c:pt>
                <c:pt idx="2671">
                  <c:v>-22.546495657328432</c:v>
                </c:pt>
                <c:pt idx="2672">
                  <c:v>-28.150490447056988</c:v>
                </c:pt>
                <c:pt idx="2673">
                  <c:v>-30.896657996646891</c:v>
                </c:pt>
                <c:pt idx="2674">
                  <c:v>-29.790776906614827</c:v>
                </c:pt>
                <c:pt idx="2675">
                  <c:v>-24.935649715544436</c:v>
                </c:pt>
                <c:pt idx="2676">
                  <c:v>-16.177585176404005</c:v>
                </c:pt>
                <c:pt idx="2677">
                  <c:v>-4.245554792914696</c:v>
                </c:pt>
                <c:pt idx="2678">
                  <c:v>8.8858769421941002</c:v>
                </c:pt>
                <c:pt idx="2679">
                  <c:v>21.199792621560828</c:v>
                </c:pt>
                <c:pt idx="2680">
                  <c:v>31.81395071033992</c:v>
                </c:pt>
                <c:pt idx="2681">
                  <c:v>39.998629040486222</c:v>
                </c:pt>
                <c:pt idx="2682">
                  <c:v>45.680039450054537</c:v>
                </c:pt>
                <c:pt idx="2683">
                  <c:v>48.904666778938285</c:v>
                </c:pt>
                <c:pt idx="2684">
                  <c:v>50.466035077503122</c:v>
                </c:pt>
                <c:pt idx="2685">
                  <c:v>51.38213438376512</c:v>
                </c:pt>
                <c:pt idx="2686">
                  <c:v>51.17651026209235</c:v>
                </c:pt>
                <c:pt idx="2687">
                  <c:v>48.883774626989371</c:v>
                </c:pt>
                <c:pt idx="2688">
                  <c:v>44.560900502410298</c:v>
                </c:pt>
                <c:pt idx="2689">
                  <c:v>38.383300651735119</c:v>
                </c:pt>
                <c:pt idx="2690">
                  <c:v>29.596772067234713</c:v>
                </c:pt>
                <c:pt idx="2691">
                  <c:v>19.19412129768536</c:v>
                </c:pt>
                <c:pt idx="2692">
                  <c:v>9.0111409640500444</c:v>
                </c:pt>
                <c:pt idx="2693">
                  <c:v>0.2115966894037235</c:v>
                </c:pt>
                <c:pt idx="2694">
                  <c:v>-6.6738249657705815</c:v>
                </c:pt>
                <c:pt idx="2695">
                  <c:v>-11.260627034108369</c:v>
                </c:pt>
                <c:pt idx="2696">
                  <c:v>-14.087004854772191</c:v>
                </c:pt>
                <c:pt idx="2697">
                  <c:v>-15.673034755698287</c:v>
                </c:pt>
                <c:pt idx="2698">
                  <c:v>-16.182625629613</c:v>
                </c:pt>
                <c:pt idx="2699">
                  <c:v>-16.841699775786346</c:v>
                </c:pt>
                <c:pt idx="2700">
                  <c:v>-17.624992875810012</c:v>
                </c:pt>
                <c:pt idx="2701">
                  <c:v>-17.602411332245683</c:v>
                </c:pt>
                <c:pt idx="2702">
                  <c:v>-17.41145888307884</c:v>
                </c:pt>
                <c:pt idx="2703">
                  <c:v>-17.208181197988154</c:v>
                </c:pt>
                <c:pt idx="2704">
                  <c:v>-16.263632526413577</c:v>
                </c:pt>
                <c:pt idx="2705">
                  <c:v>-15.189237764974031</c:v>
                </c:pt>
                <c:pt idx="2706">
                  <c:v>-14.458151527963063</c:v>
                </c:pt>
                <c:pt idx="2707">
                  <c:v>-13.018430953871073</c:v>
                </c:pt>
                <c:pt idx="2708">
                  <c:v>-11.667080599600206</c:v>
                </c:pt>
                <c:pt idx="2709">
                  <c:v>-10.73303743845125</c:v>
                </c:pt>
                <c:pt idx="2710">
                  <c:v>-9.5139435970311919</c:v>
                </c:pt>
                <c:pt idx="2711">
                  <c:v>-8.1527466504402177</c:v>
                </c:pt>
                <c:pt idx="2712">
                  <c:v>-7.0345352840925539</c:v>
                </c:pt>
                <c:pt idx="2713">
                  <c:v>-6.1029142832282703</c:v>
                </c:pt>
                <c:pt idx="2714">
                  <c:v>-5.128417294913417</c:v>
                </c:pt>
                <c:pt idx="2715">
                  <c:v>-3.8999668311712417</c:v>
                </c:pt>
                <c:pt idx="2716">
                  <c:v>-2.9077277419661538</c:v>
                </c:pt>
                <c:pt idx="2717">
                  <c:v>-2.8451120988473924</c:v>
                </c:pt>
                <c:pt idx="2718">
                  <c:v>-2.1071875498123638</c:v>
                </c:pt>
                <c:pt idx="2719">
                  <c:v>-1.1900724574291661</c:v>
                </c:pt>
                <c:pt idx="2720">
                  <c:v>-0.83025062742130074</c:v>
                </c:pt>
                <c:pt idx="2721">
                  <c:v>0.26616558770714599</c:v>
                </c:pt>
                <c:pt idx="2722">
                  <c:v>2.129541821089493</c:v>
                </c:pt>
                <c:pt idx="2723">
                  <c:v>3.2997737140857462</c:v>
                </c:pt>
                <c:pt idx="2724">
                  <c:v>4.9157012416979819</c:v>
                </c:pt>
                <c:pt idx="2725">
                  <c:v>7.1126073455660261</c:v>
                </c:pt>
                <c:pt idx="2726">
                  <c:v>8.7721162282866132</c:v>
                </c:pt>
                <c:pt idx="2727">
                  <c:v>10.481506962245458</c:v>
                </c:pt>
                <c:pt idx="2728">
                  <c:v>12.494437625369835</c:v>
                </c:pt>
                <c:pt idx="2729">
                  <c:v>14.761567268392451</c:v>
                </c:pt>
                <c:pt idx="2730">
                  <c:v>17.4441701529529</c:v>
                </c:pt>
                <c:pt idx="2731">
                  <c:v>20.907268280758469</c:v>
                </c:pt>
                <c:pt idx="2732">
                  <c:v>25.405514852344311</c:v>
                </c:pt>
                <c:pt idx="2733">
                  <c:v>30.315876798089217</c:v>
                </c:pt>
                <c:pt idx="2734">
                  <c:v>34.298612719151549</c:v>
                </c:pt>
                <c:pt idx="2735">
                  <c:v>37.563923715802822</c:v>
                </c:pt>
                <c:pt idx="2736">
                  <c:v>40.104381851158514</c:v>
                </c:pt>
                <c:pt idx="2737">
                  <c:v>40.817274690681479</c:v>
                </c:pt>
                <c:pt idx="2738">
                  <c:v>40.776979999551656</c:v>
                </c:pt>
                <c:pt idx="2739">
                  <c:v>40.525402038871604</c:v>
                </c:pt>
                <c:pt idx="2740">
                  <c:v>38.953316962223205</c:v>
                </c:pt>
                <c:pt idx="2741">
                  <c:v>36.001870369230701</c:v>
                </c:pt>
                <c:pt idx="2742">
                  <c:v>32.301146953789569</c:v>
                </c:pt>
                <c:pt idx="2743">
                  <c:v>27.086041110508717</c:v>
                </c:pt>
                <c:pt idx="2744">
                  <c:v>20.958237791992016</c:v>
                </c:pt>
                <c:pt idx="2745">
                  <c:v>15.611746913671542</c:v>
                </c:pt>
                <c:pt idx="2746">
                  <c:v>11.185964779782584</c:v>
                </c:pt>
                <c:pt idx="2747">
                  <c:v>8.1793393850995724</c:v>
                </c:pt>
                <c:pt idx="2748">
                  <c:v>6.6925336604258163</c:v>
                </c:pt>
                <c:pt idx="2749">
                  <c:v>6.2356219807380437</c:v>
                </c:pt>
                <c:pt idx="2750">
                  <c:v>6.1509793198548648</c:v>
                </c:pt>
                <c:pt idx="2751">
                  <c:v>6.1717806772819124</c:v>
                </c:pt>
                <c:pt idx="2752">
                  <c:v>5.9691810241229666</c:v>
                </c:pt>
                <c:pt idx="2753">
                  <c:v>6.2258229800392932</c:v>
                </c:pt>
                <c:pt idx="2754">
                  <c:v>6.8420493360251413</c:v>
                </c:pt>
                <c:pt idx="2755">
                  <c:v>7.1855903728986688</c:v>
                </c:pt>
                <c:pt idx="2756">
                  <c:v>7.3307139636711103</c:v>
                </c:pt>
                <c:pt idx="2757">
                  <c:v>7.2775238131020306</c:v>
                </c:pt>
                <c:pt idx="2758">
                  <c:v>7.0754853673234148</c:v>
                </c:pt>
                <c:pt idx="2759">
                  <c:v>6.8362838858202313</c:v>
                </c:pt>
                <c:pt idx="2760">
                  <c:v>7.2851065232945169</c:v>
                </c:pt>
                <c:pt idx="2761">
                  <c:v>8.7379422026260212</c:v>
                </c:pt>
                <c:pt idx="2762">
                  <c:v>10.581398125293275</c:v>
                </c:pt>
                <c:pt idx="2763">
                  <c:v>12.146637303600114</c:v>
                </c:pt>
                <c:pt idx="2764">
                  <c:v>13.53915793949438</c:v>
                </c:pt>
                <c:pt idx="2765">
                  <c:v>15.167841462527171</c:v>
                </c:pt>
                <c:pt idx="2766">
                  <c:v>16.995652709780217</c:v>
                </c:pt>
                <c:pt idx="2767">
                  <c:v>18.899044204392766</c:v>
                </c:pt>
                <c:pt idx="2768">
                  <c:v>21.53512137502949</c:v>
                </c:pt>
                <c:pt idx="2769">
                  <c:v>25.003522065043882</c:v>
                </c:pt>
                <c:pt idx="2770">
                  <c:v>27.973218417417453</c:v>
                </c:pt>
                <c:pt idx="2771">
                  <c:v>30.35798347565947</c:v>
                </c:pt>
                <c:pt idx="2772">
                  <c:v>33.390785513577818</c:v>
                </c:pt>
                <c:pt idx="2773">
                  <c:v>36.328211325904476</c:v>
                </c:pt>
                <c:pt idx="2774">
                  <c:v>38.377400785658885</c:v>
                </c:pt>
                <c:pt idx="2775">
                  <c:v>39.784745642217842</c:v>
                </c:pt>
                <c:pt idx="2776">
                  <c:v>40.629919244281723</c:v>
                </c:pt>
                <c:pt idx="2777">
                  <c:v>40.346035198282841</c:v>
                </c:pt>
                <c:pt idx="2778">
                  <c:v>38.987262382151712</c:v>
                </c:pt>
                <c:pt idx="2779">
                  <c:v>37.364822055654834</c:v>
                </c:pt>
                <c:pt idx="2780">
                  <c:v>35.515637691128745</c:v>
                </c:pt>
                <c:pt idx="2781">
                  <c:v>32.157314601300662</c:v>
                </c:pt>
                <c:pt idx="2782">
                  <c:v>27.419155645822975</c:v>
                </c:pt>
                <c:pt idx="2783">
                  <c:v>22.194805902117878</c:v>
                </c:pt>
                <c:pt idx="2784">
                  <c:v>16.273522783189687</c:v>
                </c:pt>
                <c:pt idx="2785">
                  <c:v>10.303491840023007</c:v>
                </c:pt>
                <c:pt idx="2786">
                  <c:v>6.316665249531261</c:v>
                </c:pt>
                <c:pt idx="2787">
                  <c:v>4.5072231576604818</c:v>
                </c:pt>
                <c:pt idx="2788">
                  <c:v>3.8990481965037054</c:v>
                </c:pt>
                <c:pt idx="2789">
                  <c:v>5.4879018971010254</c:v>
                </c:pt>
                <c:pt idx="2790">
                  <c:v>9.6468345674005853</c:v>
                </c:pt>
                <c:pt idx="2791">
                  <c:v>15.150191968432702</c:v>
                </c:pt>
                <c:pt idx="2792">
                  <c:v>20.786652518988326</c:v>
                </c:pt>
                <c:pt idx="2793">
                  <c:v>26.700968028268289</c:v>
                </c:pt>
                <c:pt idx="2794">
                  <c:v>31.407391844741952</c:v>
                </c:pt>
                <c:pt idx="2795">
                  <c:v>33.568582490990835</c:v>
                </c:pt>
                <c:pt idx="2796">
                  <c:v>33.990280540007824</c:v>
                </c:pt>
                <c:pt idx="2797">
                  <c:v>33.91481032115388</c:v>
                </c:pt>
                <c:pt idx="2798">
                  <c:v>33.434046518641345</c:v>
                </c:pt>
                <c:pt idx="2799">
                  <c:v>32.871947192083034</c:v>
                </c:pt>
                <c:pt idx="2800">
                  <c:v>32.969532206966996</c:v>
                </c:pt>
                <c:pt idx="2801">
                  <c:v>32.599234570816371</c:v>
                </c:pt>
                <c:pt idx="2802">
                  <c:v>31.580113633717414</c:v>
                </c:pt>
                <c:pt idx="2803">
                  <c:v>30.259850746587112</c:v>
                </c:pt>
                <c:pt idx="2804">
                  <c:v>28.663315604114846</c:v>
                </c:pt>
                <c:pt idx="2805">
                  <c:v>27.183181341529828</c:v>
                </c:pt>
                <c:pt idx="2806">
                  <c:v>26.406858317818628</c:v>
                </c:pt>
                <c:pt idx="2807">
                  <c:v>26.303698392693352</c:v>
                </c:pt>
                <c:pt idx="2808">
                  <c:v>26.506545892412134</c:v>
                </c:pt>
                <c:pt idx="2809">
                  <c:v>26.653146247640862</c:v>
                </c:pt>
                <c:pt idx="2810">
                  <c:v>26.450178739466182</c:v>
                </c:pt>
                <c:pt idx="2811">
                  <c:v>26.853357188421157</c:v>
                </c:pt>
                <c:pt idx="2812">
                  <c:v>27.168977499645443</c:v>
                </c:pt>
                <c:pt idx="2813">
                  <c:v>26.647506485983214</c:v>
                </c:pt>
                <c:pt idx="2814">
                  <c:v>26.338187433262394</c:v>
                </c:pt>
                <c:pt idx="2815">
                  <c:v>26.67261285797629</c:v>
                </c:pt>
                <c:pt idx="2816">
                  <c:v>25.855801231367504</c:v>
                </c:pt>
                <c:pt idx="2817">
                  <c:v>23.781141869568149</c:v>
                </c:pt>
                <c:pt idx="2818">
                  <c:v>21.904326515483056</c:v>
                </c:pt>
                <c:pt idx="2819">
                  <c:v>19.975492639120535</c:v>
                </c:pt>
                <c:pt idx="2820">
                  <c:v>17.287308641619024</c:v>
                </c:pt>
                <c:pt idx="2821">
                  <c:v>14.879149541725917</c:v>
                </c:pt>
                <c:pt idx="2822">
                  <c:v>13.746121264394121</c:v>
                </c:pt>
                <c:pt idx="2823">
                  <c:v>13.589051879085437</c:v>
                </c:pt>
                <c:pt idx="2824">
                  <c:v>14.834058460763165</c:v>
                </c:pt>
                <c:pt idx="2825">
                  <c:v>18.139287639691908</c:v>
                </c:pt>
                <c:pt idx="2826">
                  <c:v>24.50136887988452</c:v>
                </c:pt>
                <c:pt idx="2827">
                  <c:v>34.449513061913031</c:v>
                </c:pt>
                <c:pt idx="2828">
                  <c:v>47.427280601164412</c:v>
                </c:pt>
                <c:pt idx="2829">
                  <c:v>62.068638360668182</c:v>
                </c:pt>
                <c:pt idx="2830">
                  <c:v>77.146609302258327</c:v>
                </c:pt>
                <c:pt idx="2831">
                  <c:v>89.856545089014304</c:v>
                </c:pt>
                <c:pt idx="2832">
                  <c:v>98.1026123606336</c:v>
                </c:pt>
                <c:pt idx="2833">
                  <c:v>102.39424760285696</c:v>
                </c:pt>
                <c:pt idx="2834">
                  <c:v>102.65855235643664</c:v>
                </c:pt>
                <c:pt idx="2835">
                  <c:v>98.972211646029578</c:v>
                </c:pt>
                <c:pt idx="2836">
                  <c:v>93.514353213879602</c:v>
                </c:pt>
                <c:pt idx="2837">
                  <c:v>87.372807313499607</c:v>
                </c:pt>
                <c:pt idx="2838">
                  <c:v>80.008177849734452</c:v>
                </c:pt>
                <c:pt idx="2839">
                  <c:v>73.147300157236842</c:v>
                </c:pt>
                <c:pt idx="2840">
                  <c:v>68.125507557440841</c:v>
                </c:pt>
                <c:pt idx="2841">
                  <c:v>64.349847556495419</c:v>
                </c:pt>
                <c:pt idx="2842">
                  <c:v>62.208289741939318</c:v>
                </c:pt>
                <c:pt idx="2843">
                  <c:v>61.961161161496435</c:v>
                </c:pt>
                <c:pt idx="2844">
                  <c:v>61.947740998932289</c:v>
                </c:pt>
                <c:pt idx="2845">
                  <c:v>61.915739684847715</c:v>
                </c:pt>
                <c:pt idx="2846">
                  <c:v>61.952965321465555</c:v>
                </c:pt>
                <c:pt idx="2847">
                  <c:v>61.333450690645712</c:v>
                </c:pt>
                <c:pt idx="2848">
                  <c:v>60.527149564456629</c:v>
                </c:pt>
                <c:pt idx="2849">
                  <c:v>60.657861901550397</c:v>
                </c:pt>
                <c:pt idx="2850">
                  <c:v>60.819575246156774</c:v>
                </c:pt>
                <c:pt idx="2851">
                  <c:v>61.014773862178956</c:v>
                </c:pt>
                <c:pt idx="2852">
                  <c:v>61.843205988478957</c:v>
                </c:pt>
                <c:pt idx="2853">
                  <c:v>62.372953787719467</c:v>
                </c:pt>
                <c:pt idx="2854">
                  <c:v>62.403831700901222</c:v>
                </c:pt>
                <c:pt idx="2855">
                  <c:v>62.416040989975407</c:v>
                </c:pt>
                <c:pt idx="2856">
                  <c:v>62.607380339548065</c:v>
                </c:pt>
                <c:pt idx="2857">
                  <c:v>63.030889631649998</c:v>
                </c:pt>
                <c:pt idx="2858">
                  <c:v>63.988667389857532</c:v>
                </c:pt>
                <c:pt idx="2859">
                  <c:v>65.476847922845721</c:v>
                </c:pt>
                <c:pt idx="2860">
                  <c:v>67.432337759420761</c:v>
                </c:pt>
                <c:pt idx="2861">
                  <c:v>68.974467378827953</c:v>
                </c:pt>
                <c:pt idx="2862">
                  <c:v>69.870003642258112</c:v>
                </c:pt>
                <c:pt idx="2863">
                  <c:v>70.68457901559006</c:v>
                </c:pt>
                <c:pt idx="2864">
                  <c:v>70.971273450968596</c:v>
                </c:pt>
                <c:pt idx="2865">
                  <c:v>71.343825886786988</c:v>
                </c:pt>
                <c:pt idx="2866">
                  <c:v>72.836211061175291</c:v>
                </c:pt>
                <c:pt idx="2867">
                  <c:v>75.4731321219042</c:v>
                </c:pt>
                <c:pt idx="2868">
                  <c:v>78.700948063393497</c:v>
                </c:pt>
                <c:pt idx="2869">
                  <c:v>82.193099070244529</c:v>
                </c:pt>
                <c:pt idx="2870">
                  <c:v>84.884377642795343</c:v>
                </c:pt>
                <c:pt idx="2871">
                  <c:v>86.221525185556558</c:v>
                </c:pt>
                <c:pt idx="2872">
                  <c:v>86.664919967593249</c:v>
                </c:pt>
                <c:pt idx="2873">
                  <c:v>86.315812056280294</c:v>
                </c:pt>
                <c:pt idx="2874">
                  <c:v>85.769158826452781</c:v>
                </c:pt>
                <c:pt idx="2875">
                  <c:v>85.259647477751884</c:v>
                </c:pt>
                <c:pt idx="2876">
                  <c:v>84.668919803705677</c:v>
                </c:pt>
                <c:pt idx="2877">
                  <c:v>82.37425220974599</c:v>
                </c:pt>
                <c:pt idx="2878">
                  <c:v>78.1333844452314</c:v>
                </c:pt>
                <c:pt idx="2879">
                  <c:v>72.041562056768385</c:v>
                </c:pt>
                <c:pt idx="2880">
                  <c:v>64.237358928550449</c:v>
                </c:pt>
                <c:pt idx="2881">
                  <c:v>55.982991612323708</c:v>
                </c:pt>
                <c:pt idx="2882">
                  <c:v>49.113452066524076</c:v>
                </c:pt>
                <c:pt idx="2883">
                  <c:v>44.193191326999667</c:v>
                </c:pt>
                <c:pt idx="2884">
                  <c:v>41.81558825097855</c:v>
                </c:pt>
                <c:pt idx="2885">
                  <c:v>43.065383359788022</c:v>
                </c:pt>
                <c:pt idx="2886">
                  <c:v>47.272481252673437</c:v>
                </c:pt>
                <c:pt idx="2887">
                  <c:v>54.490166183328157</c:v>
                </c:pt>
                <c:pt idx="2888">
                  <c:v>63.955403155697638</c:v>
                </c:pt>
                <c:pt idx="2889">
                  <c:v>73.92460983472499</c:v>
                </c:pt>
                <c:pt idx="2890">
                  <c:v>83.658530873982016</c:v>
                </c:pt>
                <c:pt idx="2891">
                  <c:v>92.130085017640155</c:v>
                </c:pt>
                <c:pt idx="2892">
                  <c:v>97.076765220874961</c:v>
                </c:pt>
                <c:pt idx="2893">
                  <c:v>99.829485608098508</c:v>
                </c:pt>
                <c:pt idx="2894">
                  <c:v>101.40622873835734</c:v>
                </c:pt>
                <c:pt idx="2895">
                  <c:v>99.560438585661856</c:v>
                </c:pt>
                <c:pt idx="2896">
                  <c:v>94.287248871415628</c:v>
                </c:pt>
                <c:pt idx="2897">
                  <c:v>87.783056578398089</c:v>
                </c:pt>
                <c:pt idx="2898">
                  <c:v>79.194316602561983</c:v>
                </c:pt>
                <c:pt idx="2899">
                  <c:v>68.750999355270991</c:v>
                </c:pt>
                <c:pt idx="2900">
                  <c:v>59.254271802913365</c:v>
                </c:pt>
                <c:pt idx="2901">
                  <c:v>51.493398425988637</c:v>
                </c:pt>
                <c:pt idx="2902">
                  <c:v>45.569961379154293</c:v>
                </c:pt>
                <c:pt idx="2903">
                  <c:v>41.391541525269929</c:v>
                </c:pt>
                <c:pt idx="2904">
                  <c:v>38.688709068258817</c:v>
                </c:pt>
                <c:pt idx="2905">
                  <c:v>37.566203762673887</c:v>
                </c:pt>
                <c:pt idx="2906">
                  <c:v>38.588308753359669</c:v>
                </c:pt>
                <c:pt idx="2907">
                  <c:v>39.959088238955651</c:v>
                </c:pt>
                <c:pt idx="2908">
                  <c:v>41.613699061229362</c:v>
                </c:pt>
                <c:pt idx="2909">
                  <c:v>43.604988452558004</c:v>
                </c:pt>
                <c:pt idx="2910">
                  <c:v>44.789615737515518</c:v>
                </c:pt>
                <c:pt idx="2911">
                  <c:v>44.569363808952239</c:v>
                </c:pt>
                <c:pt idx="2912">
                  <c:v>44.235841150554869</c:v>
                </c:pt>
                <c:pt idx="2913">
                  <c:v>43.947610564611594</c:v>
                </c:pt>
                <c:pt idx="2914">
                  <c:v>43.901317471772181</c:v>
                </c:pt>
                <c:pt idx="2915">
                  <c:v>45.102054099494033</c:v>
                </c:pt>
                <c:pt idx="2916">
                  <c:v>48.305654651940216</c:v>
                </c:pt>
                <c:pt idx="2917">
                  <c:v>54.226723127359548</c:v>
                </c:pt>
                <c:pt idx="2918">
                  <c:v>63.102329647206091</c:v>
                </c:pt>
                <c:pt idx="2919">
                  <c:v>74.140780530855125</c:v>
                </c:pt>
                <c:pt idx="2920">
                  <c:v>85.175918696957837</c:v>
                </c:pt>
                <c:pt idx="2921">
                  <c:v>94.919776784452168</c:v>
                </c:pt>
                <c:pt idx="2922">
                  <c:v>101.35758964304634</c:v>
                </c:pt>
                <c:pt idx="2923">
                  <c:v>103.83581335419835</c:v>
                </c:pt>
                <c:pt idx="2924">
                  <c:v>103.6584332586757</c:v>
                </c:pt>
                <c:pt idx="2925">
                  <c:v>101.47159232459417</c:v>
                </c:pt>
                <c:pt idx="2926">
                  <c:v>96.560858923046553</c:v>
                </c:pt>
                <c:pt idx="2927">
                  <c:v>89.94321430393417</c:v>
                </c:pt>
                <c:pt idx="2928">
                  <c:v>81.507609221904204</c:v>
                </c:pt>
                <c:pt idx="2929">
                  <c:v>69.741336545370416</c:v>
                </c:pt>
                <c:pt idx="2930">
                  <c:v>56.967597959922465</c:v>
                </c:pt>
                <c:pt idx="2931">
                  <c:v>45.404393608708297</c:v>
                </c:pt>
                <c:pt idx="2932">
                  <c:v>35.055309432102945</c:v>
                </c:pt>
                <c:pt idx="2933">
                  <c:v>28.005118450577996</c:v>
                </c:pt>
                <c:pt idx="2934">
                  <c:v>25.453279951923374</c:v>
                </c:pt>
                <c:pt idx="2935">
                  <c:v>25.077218508670139</c:v>
                </c:pt>
                <c:pt idx="2936">
                  <c:v>25.981464677457783</c:v>
                </c:pt>
                <c:pt idx="2937">
                  <c:v>29.209108508221128</c:v>
                </c:pt>
                <c:pt idx="2938">
                  <c:v>33.71329258586438</c:v>
                </c:pt>
                <c:pt idx="2939">
                  <c:v>38.836097119149834</c:v>
                </c:pt>
                <c:pt idx="2940">
                  <c:v>45.860506680675634</c:v>
                </c:pt>
                <c:pt idx="2941">
                  <c:v>54.879222463959863</c:v>
                </c:pt>
                <c:pt idx="2942">
                  <c:v>63.552940563407795</c:v>
                </c:pt>
                <c:pt idx="2943">
                  <c:v>69.892824617810376</c:v>
                </c:pt>
                <c:pt idx="2944">
                  <c:v>74.154029960827643</c:v>
                </c:pt>
                <c:pt idx="2945">
                  <c:v>76.145176638998734</c:v>
                </c:pt>
                <c:pt idx="2946">
                  <c:v>75.907226304595909</c:v>
                </c:pt>
                <c:pt idx="2947">
                  <c:v>74.998416402298616</c:v>
                </c:pt>
                <c:pt idx="2948">
                  <c:v>74.901996919253236</c:v>
                </c:pt>
                <c:pt idx="2949">
                  <c:v>75.578880488771546</c:v>
                </c:pt>
                <c:pt idx="2950">
                  <c:v>76.209555574656036</c:v>
                </c:pt>
                <c:pt idx="2951">
                  <c:v>76.120870625460043</c:v>
                </c:pt>
                <c:pt idx="2952">
                  <c:v>75.304095670580139</c:v>
                </c:pt>
                <c:pt idx="2953">
                  <c:v>73.955082308862529</c:v>
                </c:pt>
                <c:pt idx="2954">
                  <c:v>72.038048013649956</c:v>
                </c:pt>
                <c:pt idx="2955">
                  <c:v>70.129197577173429</c:v>
                </c:pt>
                <c:pt idx="2956">
                  <c:v>68.711040198531023</c:v>
                </c:pt>
                <c:pt idx="2957">
                  <c:v>67.405611739800818</c:v>
                </c:pt>
                <c:pt idx="2958">
                  <c:v>65.834577322305805</c:v>
                </c:pt>
                <c:pt idx="2959">
                  <c:v>64.376726940457388</c:v>
                </c:pt>
                <c:pt idx="2960">
                  <c:v>62.873422828601583</c:v>
                </c:pt>
                <c:pt idx="2961">
                  <c:v>60.495001814015701</c:v>
                </c:pt>
                <c:pt idx="2962">
                  <c:v>57.682566968248061</c:v>
                </c:pt>
                <c:pt idx="2963">
                  <c:v>54.863208458772206</c:v>
                </c:pt>
                <c:pt idx="2964">
                  <c:v>52.536716408587111</c:v>
                </c:pt>
                <c:pt idx="2965">
                  <c:v>53.406412409168688</c:v>
                </c:pt>
                <c:pt idx="2966">
                  <c:v>61.083986346429064</c:v>
                </c:pt>
                <c:pt idx="2967">
                  <c:v>76.576755947273853</c:v>
                </c:pt>
                <c:pt idx="2968">
                  <c:v>99.899556390375466</c:v>
                </c:pt>
                <c:pt idx="2969">
                  <c:v>129.17598022817845</c:v>
                </c:pt>
                <c:pt idx="2970">
                  <c:v>159.86185704268141</c:v>
                </c:pt>
                <c:pt idx="2971">
                  <c:v>186.79286757578285</c:v>
                </c:pt>
                <c:pt idx="2972">
                  <c:v>206.93651764514493</c:v>
                </c:pt>
                <c:pt idx="2973">
                  <c:v>219.95472195458206</c:v>
                </c:pt>
                <c:pt idx="2974">
                  <c:v>225.95345971002891</c:v>
                </c:pt>
                <c:pt idx="2975">
                  <c:v>226.97178768577695</c:v>
                </c:pt>
                <c:pt idx="2976">
                  <c:v>226.06704506422412</c:v>
                </c:pt>
                <c:pt idx="2977">
                  <c:v>223.04785422240531</c:v>
                </c:pt>
                <c:pt idx="2978">
                  <c:v>215.74120793517</c:v>
                </c:pt>
                <c:pt idx="2979">
                  <c:v>204.54884186210711</c:v>
                </c:pt>
                <c:pt idx="2980">
                  <c:v>188.44062476567296</c:v>
                </c:pt>
                <c:pt idx="2981">
                  <c:v>166.49320601802566</c:v>
                </c:pt>
                <c:pt idx="2982">
                  <c:v>142.72478066515365</c:v>
                </c:pt>
                <c:pt idx="2983">
                  <c:v>122.35436722940079</c:v>
                </c:pt>
                <c:pt idx="2984">
                  <c:v>110.19796005336349</c:v>
                </c:pt>
                <c:pt idx="2985">
                  <c:v>111.07701000898601</c:v>
                </c:pt>
                <c:pt idx="2986">
                  <c:v>125.73563733683429</c:v>
                </c:pt>
                <c:pt idx="2987">
                  <c:v>151.17270437702317</c:v>
                </c:pt>
                <c:pt idx="2988">
                  <c:v>183.69490271480569</c:v>
                </c:pt>
                <c:pt idx="2989">
                  <c:v>216.30822513828349</c:v>
                </c:pt>
                <c:pt idx="2990">
                  <c:v>241.46604029697241</c:v>
                </c:pt>
                <c:pt idx="2991">
                  <c:v>257.61140083986925</c:v>
                </c:pt>
                <c:pt idx="2992">
                  <c:v>265.98616968270557</c:v>
                </c:pt>
                <c:pt idx="2993">
                  <c:v>266.94347787414392</c:v>
                </c:pt>
                <c:pt idx="2994">
                  <c:v>263.8347467425333</c:v>
                </c:pt>
                <c:pt idx="2995">
                  <c:v>259.99877851255332</c:v>
                </c:pt>
                <c:pt idx="2996">
                  <c:v>251.39652495787314</c:v>
                </c:pt>
                <c:pt idx="2997">
                  <c:v>230.29156077221242</c:v>
                </c:pt>
                <c:pt idx="2998">
                  <c:v>192.56510771301794</c:v>
                </c:pt>
                <c:pt idx="2999">
                  <c:v>136.5569762072237</c:v>
                </c:pt>
                <c:pt idx="3000">
                  <c:v>64.535959593025581</c:v>
                </c:pt>
                <c:pt idx="3001">
                  <c:v>-13.044251696040208</c:v>
                </c:pt>
                <c:pt idx="3002">
                  <c:v>-80.675331177432966</c:v>
                </c:pt>
                <c:pt idx="3003">
                  <c:v>-128.70737338484599</c:v>
                </c:pt>
                <c:pt idx="3004">
                  <c:v>-156.57504263870311</c:v>
                </c:pt>
                <c:pt idx="3005">
                  <c:v>-167.57724272082825</c:v>
                </c:pt>
                <c:pt idx="3006">
                  <c:v>-166.71836277668774</c:v>
                </c:pt>
                <c:pt idx="3007">
                  <c:v>-161.76563753864372</c:v>
                </c:pt>
                <c:pt idx="3008">
                  <c:v>-157.72517015812556</c:v>
                </c:pt>
                <c:pt idx="3009">
                  <c:v>-153.64015621703561</c:v>
                </c:pt>
                <c:pt idx="3010">
                  <c:v>-147.50100639338683</c:v>
                </c:pt>
                <c:pt idx="3011">
                  <c:v>-139.21095919196986</c:v>
                </c:pt>
                <c:pt idx="3012">
                  <c:v>-129.54644976017829</c:v>
                </c:pt>
                <c:pt idx="3013">
                  <c:v>-119.11165849333966</c:v>
                </c:pt>
                <c:pt idx="3014">
                  <c:v>-108.83431295963841</c:v>
                </c:pt>
                <c:pt idx="3015">
                  <c:v>-100.03151134521855</c:v>
                </c:pt>
                <c:pt idx="3016">
                  <c:v>-93.113964654135643</c:v>
                </c:pt>
                <c:pt idx="3017">
                  <c:v>-86.496854379860309</c:v>
                </c:pt>
                <c:pt idx="3018">
                  <c:v>-79.164578361856115</c:v>
                </c:pt>
                <c:pt idx="3019">
                  <c:v>-70.446657264065408</c:v>
                </c:pt>
                <c:pt idx="3020">
                  <c:v>-59.58957717436725</c:v>
                </c:pt>
                <c:pt idx="3021">
                  <c:v>-47.448460902985175</c:v>
                </c:pt>
                <c:pt idx="3022">
                  <c:v>-35.542542627547334</c:v>
                </c:pt>
                <c:pt idx="3023">
                  <c:v>-24.462931420132502</c:v>
                </c:pt>
                <c:pt idx="3024">
                  <c:v>-15.583159501063928</c:v>
                </c:pt>
                <c:pt idx="3025">
                  <c:v>-9.0321482441626735</c:v>
                </c:pt>
                <c:pt idx="3026">
                  <c:v>-3.6124982620516262</c:v>
                </c:pt>
                <c:pt idx="3027">
                  <c:v>-0.18374851092042421</c:v>
                </c:pt>
                <c:pt idx="3028">
                  <c:v>1.2639347123758349</c:v>
                </c:pt>
                <c:pt idx="3029">
                  <c:v>3.6803440059741845</c:v>
                </c:pt>
                <c:pt idx="3030">
                  <c:v>6.2898761788361268</c:v>
                </c:pt>
                <c:pt idx="3031">
                  <c:v>8.5700793914937634</c:v>
                </c:pt>
                <c:pt idx="3032">
                  <c:v>13.195527271506668</c:v>
                </c:pt>
                <c:pt idx="3033">
                  <c:v>19.233851751653525</c:v>
                </c:pt>
                <c:pt idx="3034">
                  <c:v>23.633218559804536</c:v>
                </c:pt>
                <c:pt idx="3035">
                  <c:v>28.215753719947884</c:v>
                </c:pt>
                <c:pt idx="3036">
                  <c:v>32.506999641999826</c:v>
                </c:pt>
                <c:pt idx="3037">
                  <c:v>34.143359652473407</c:v>
                </c:pt>
                <c:pt idx="3038">
                  <c:v>35.610200855217741</c:v>
                </c:pt>
                <c:pt idx="3039">
                  <c:v>37.70230146632511</c:v>
                </c:pt>
                <c:pt idx="3040">
                  <c:v>38.613177199215578</c:v>
                </c:pt>
                <c:pt idx="3041">
                  <c:v>39.712840772078174</c:v>
                </c:pt>
                <c:pt idx="3042">
                  <c:v>42.471061079197405</c:v>
                </c:pt>
                <c:pt idx="3043">
                  <c:v>44.981511283930097</c:v>
                </c:pt>
                <c:pt idx="3044">
                  <c:v>48.092545023660655</c:v>
                </c:pt>
                <c:pt idx="3045">
                  <c:v>51.868323705346739</c:v>
                </c:pt>
                <c:pt idx="3046">
                  <c:v>54.796023870833722</c:v>
                </c:pt>
                <c:pt idx="3047">
                  <c:v>57.276525590215478</c:v>
                </c:pt>
                <c:pt idx="3048">
                  <c:v>59.726130492785394</c:v>
                </c:pt>
                <c:pt idx="3049">
                  <c:v>61.597674804171781</c:v>
                </c:pt>
                <c:pt idx="3050">
                  <c:v>64.309273213611135</c:v>
                </c:pt>
                <c:pt idx="3051">
                  <c:v>68.609785585443319</c:v>
                </c:pt>
                <c:pt idx="3052">
                  <c:v>72.61757820373434</c:v>
                </c:pt>
                <c:pt idx="3053">
                  <c:v>76.628559479175493</c:v>
                </c:pt>
                <c:pt idx="3054">
                  <c:v>80.447545536775195</c:v>
                </c:pt>
                <c:pt idx="3055">
                  <c:v>81.988393538695817</c:v>
                </c:pt>
                <c:pt idx="3056">
                  <c:v>81.447315180783207</c:v>
                </c:pt>
                <c:pt idx="3057">
                  <c:v>81.071277205348551</c:v>
                </c:pt>
                <c:pt idx="3058">
                  <c:v>79.549581322555341</c:v>
                </c:pt>
                <c:pt idx="3059">
                  <c:v>76.642081433917198</c:v>
                </c:pt>
                <c:pt idx="3060">
                  <c:v>74.900179175509024</c:v>
                </c:pt>
                <c:pt idx="3061">
                  <c:v>73.094119640921321</c:v>
                </c:pt>
                <c:pt idx="3062">
                  <c:v>68.228751340320414</c:v>
                </c:pt>
                <c:pt idx="3063">
                  <c:v>61.770308930348364</c:v>
                </c:pt>
                <c:pt idx="3064">
                  <c:v>53.893683421224736</c:v>
                </c:pt>
                <c:pt idx="3065">
                  <c:v>41.764464191648685</c:v>
                </c:pt>
                <c:pt idx="3066">
                  <c:v>26.09671282924354</c:v>
                </c:pt>
                <c:pt idx="3067">
                  <c:v>8.6793878068019961</c:v>
                </c:pt>
                <c:pt idx="3068">
                  <c:v>-10.887019427913611</c:v>
                </c:pt>
                <c:pt idx="3069">
                  <c:v>-31.244952586736328</c:v>
                </c:pt>
                <c:pt idx="3070">
                  <c:v>-47.808674309656531</c:v>
                </c:pt>
                <c:pt idx="3071">
                  <c:v>-58.94524026714619</c:v>
                </c:pt>
                <c:pt idx="3072">
                  <c:v>-64.675779290788171</c:v>
                </c:pt>
                <c:pt idx="3073">
                  <c:v>-65.036088531678274</c:v>
                </c:pt>
                <c:pt idx="3074">
                  <c:v>-62.230921400304169</c:v>
                </c:pt>
                <c:pt idx="3075">
                  <c:v>-61.05932486268992</c:v>
                </c:pt>
                <c:pt idx="3076">
                  <c:v>-62.744645846183239</c:v>
                </c:pt>
                <c:pt idx="3077">
                  <c:v>-66.54757765396387</c:v>
                </c:pt>
                <c:pt idx="3078">
                  <c:v>-71.617470028515442</c:v>
                </c:pt>
                <c:pt idx="3079">
                  <c:v>-74.894894366989064</c:v>
                </c:pt>
                <c:pt idx="3080">
                  <c:v>-74.14164241337717</c:v>
                </c:pt>
                <c:pt idx="3081">
                  <c:v>-69.157940383499948</c:v>
                </c:pt>
                <c:pt idx="3082">
                  <c:v>-59.602585199736026</c:v>
                </c:pt>
                <c:pt idx="3083">
                  <c:v>-46.394133637501909</c:v>
                </c:pt>
                <c:pt idx="3084">
                  <c:v>-32.791952006353092</c:v>
                </c:pt>
                <c:pt idx="3085">
                  <c:v>-19.742187282134271</c:v>
                </c:pt>
                <c:pt idx="3086">
                  <c:v>-8.0449962824664283</c:v>
                </c:pt>
                <c:pt idx="3087">
                  <c:v>0.38500813409453871</c:v>
                </c:pt>
                <c:pt idx="3088">
                  <c:v>5.3550394439871845</c:v>
                </c:pt>
                <c:pt idx="3089">
                  <c:v>7.775249124736435</c:v>
                </c:pt>
                <c:pt idx="3090">
                  <c:v>8.1608346688833588</c:v>
                </c:pt>
                <c:pt idx="3091">
                  <c:v>7.9827396386863025</c:v>
                </c:pt>
                <c:pt idx="3092">
                  <c:v>7.797367581867797</c:v>
                </c:pt>
                <c:pt idx="3093">
                  <c:v>6.5983420317611756</c:v>
                </c:pt>
                <c:pt idx="3094">
                  <c:v>5.8135117163496872</c:v>
                </c:pt>
                <c:pt idx="3095">
                  <c:v>5.6916511683787387</c:v>
                </c:pt>
                <c:pt idx="3096">
                  <c:v>4.2358180358489985</c:v>
                </c:pt>
                <c:pt idx="3097">
                  <c:v>1.7886662530007316</c:v>
                </c:pt>
                <c:pt idx="3098">
                  <c:v>0.37569286559676768</c:v>
                </c:pt>
                <c:pt idx="3099">
                  <c:v>-1.2587606852000985</c:v>
                </c:pt>
                <c:pt idx="3100">
                  <c:v>-3.3700088375635455</c:v>
                </c:pt>
                <c:pt idx="3101">
                  <c:v>-4.7258789197403566</c:v>
                </c:pt>
                <c:pt idx="3102">
                  <c:v>-5.3119405141851113</c:v>
                </c:pt>
                <c:pt idx="3103">
                  <c:v>-5.2857382472272088</c:v>
                </c:pt>
                <c:pt idx="3104">
                  <c:v>-4.89632577894956</c:v>
                </c:pt>
                <c:pt idx="3105">
                  <c:v>-3.9593165932930781</c:v>
                </c:pt>
                <c:pt idx="3106">
                  <c:v>-1.8841952638694717</c:v>
                </c:pt>
                <c:pt idx="3107">
                  <c:v>0.95801805372548765</c:v>
                </c:pt>
                <c:pt idx="3108">
                  <c:v>3.4232357185102016</c:v>
                </c:pt>
                <c:pt idx="3109">
                  <c:v>7.0611683622951702</c:v>
                </c:pt>
                <c:pt idx="3110">
                  <c:v>11.160814850550556</c:v>
                </c:pt>
                <c:pt idx="3111">
                  <c:v>13.954132784224637</c:v>
                </c:pt>
                <c:pt idx="3112">
                  <c:v>16.528664657786326</c:v>
                </c:pt>
                <c:pt idx="3113">
                  <c:v>19.12533514493623</c:v>
                </c:pt>
                <c:pt idx="3114">
                  <c:v>19.635103540383405</c:v>
                </c:pt>
                <c:pt idx="3115">
                  <c:v>19.116083715596798</c:v>
                </c:pt>
                <c:pt idx="3116">
                  <c:v>18.546664336984133</c:v>
                </c:pt>
                <c:pt idx="3117">
                  <c:v>16.655881917104168</c:v>
                </c:pt>
                <c:pt idx="3118">
                  <c:v>14.530060916961414</c:v>
                </c:pt>
                <c:pt idx="3119">
                  <c:v>13.709874943258864</c:v>
                </c:pt>
                <c:pt idx="3120">
                  <c:v>13.421576304470678</c:v>
                </c:pt>
                <c:pt idx="3121">
                  <c:v>13.942950156044059</c:v>
                </c:pt>
                <c:pt idx="3122">
                  <c:v>15.763478511325401</c:v>
                </c:pt>
                <c:pt idx="3123">
                  <c:v>17.577575234629716</c:v>
                </c:pt>
                <c:pt idx="3124">
                  <c:v>18.90994809106758</c:v>
                </c:pt>
                <c:pt idx="3125">
                  <c:v>19.249204841508462</c:v>
                </c:pt>
                <c:pt idx="3126">
                  <c:v>18.296944907323091</c:v>
                </c:pt>
                <c:pt idx="3127">
                  <c:v>16.790633366888031</c:v>
                </c:pt>
                <c:pt idx="3128">
                  <c:v>15.034978716173374</c:v>
                </c:pt>
                <c:pt idx="3129">
                  <c:v>13.051375746108762</c:v>
                </c:pt>
                <c:pt idx="3130">
                  <c:v>12.557637254507554</c:v>
                </c:pt>
                <c:pt idx="3131">
                  <c:v>13.574704520876182</c:v>
                </c:pt>
                <c:pt idx="3132">
                  <c:v>15.358667746170545</c:v>
                </c:pt>
                <c:pt idx="3133">
                  <c:v>18.6687341172216</c:v>
                </c:pt>
                <c:pt idx="3134">
                  <c:v>22.72514422626541</c:v>
                </c:pt>
                <c:pt idx="3135">
                  <c:v>26.081732375204393</c:v>
                </c:pt>
                <c:pt idx="3136">
                  <c:v>29.207363553386756</c:v>
                </c:pt>
                <c:pt idx="3137">
                  <c:v>31.604549521364746</c:v>
                </c:pt>
                <c:pt idx="3138">
                  <c:v>32.294538699039258</c:v>
                </c:pt>
                <c:pt idx="3139">
                  <c:v>32.907652296683594</c:v>
                </c:pt>
                <c:pt idx="3140">
                  <c:v>34.160101629398838</c:v>
                </c:pt>
                <c:pt idx="3141">
                  <c:v>35.207917335242826</c:v>
                </c:pt>
                <c:pt idx="3142">
                  <c:v>36.790049931662857</c:v>
                </c:pt>
                <c:pt idx="3143">
                  <c:v>39.026940575478037</c:v>
                </c:pt>
                <c:pt idx="3144">
                  <c:v>40.925975037483965</c:v>
                </c:pt>
                <c:pt idx="3145">
                  <c:v>42.479491524191488</c:v>
                </c:pt>
                <c:pt idx="3146">
                  <c:v>43.964463666498609</c:v>
                </c:pt>
                <c:pt idx="3147">
                  <c:v>45.74307972122967</c:v>
                </c:pt>
                <c:pt idx="3148">
                  <c:v>49.117891693686175</c:v>
                </c:pt>
                <c:pt idx="3149">
                  <c:v>53.920009604646694</c:v>
                </c:pt>
                <c:pt idx="3150">
                  <c:v>60.290032645680249</c:v>
                </c:pt>
                <c:pt idx="3151">
                  <c:v>69.370314919233252</c:v>
                </c:pt>
                <c:pt idx="3152">
                  <c:v>78.912004684599793</c:v>
                </c:pt>
                <c:pt idx="3153">
                  <c:v>87.224912906416193</c:v>
                </c:pt>
                <c:pt idx="3154">
                  <c:v>95.71356333909975</c:v>
                </c:pt>
                <c:pt idx="3155">
                  <c:v>103.61466504215745</c:v>
                </c:pt>
                <c:pt idx="3156">
                  <c:v>108.81530096274213</c:v>
                </c:pt>
                <c:pt idx="3157">
                  <c:v>112.80703923283031</c:v>
                </c:pt>
                <c:pt idx="3158">
                  <c:v>115.46713949538456</c:v>
                </c:pt>
                <c:pt idx="3159">
                  <c:v>115.06988742909056</c:v>
                </c:pt>
                <c:pt idx="3160">
                  <c:v>111.71395006175553</c:v>
                </c:pt>
                <c:pt idx="3161">
                  <c:v>105.46201750750417</c:v>
                </c:pt>
                <c:pt idx="3162">
                  <c:v>97.826436442675458</c:v>
                </c:pt>
                <c:pt idx="3163">
                  <c:v>91.199152207164019</c:v>
                </c:pt>
                <c:pt idx="3164">
                  <c:v>85.391077150994562</c:v>
                </c:pt>
                <c:pt idx="3165">
                  <c:v>81.05110378325034</c:v>
                </c:pt>
                <c:pt idx="3166">
                  <c:v>81.297693347777894</c:v>
                </c:pt>
                <c:pt idx="3167">
                  <c:v>84.077999779657233</c:v>
                </c:pt>
                <c:pt idx="3168">
                  <c:v>87.098702337405243</c:v>
                </c:pt>
                <c:pt idx="3169">
                  <c:v>92.545707707508967</c:v>
                </c:pt>
                <c:pt idx="3170">
                  <c:v>99.724870801383119</c:v>
                </c:pt>
                <c:pt idx="3171">
                  <c:v>104.69393993224358</c:v>
                </c:pt>
                <c:pt idx="3172">
                  <c:v>108.58111699251479</c:v>
                </c:pt>
                <c:pt idx="3173">
                  <c:v>113.11284154799817</c:v>
                </c:pt>
                <c:pt idx="3174">
                  <c:v>115.77850178045266</c:v>
                </c:pt>
                <c:pt idx="3175">
                  <c:v>117.01451808126181</c:v>
                </c:pt>
                <c:pt idx="3176">
                  <c:v>119.99116058384834</c:v>
                </c:pt>
                <c:pt idx="3177">
                  <c:v>123.90345384449486</c:v>
                </c:pt>
                <c:pt idx="3178">
                  <c:v>126.68616819778723</c:v>
                </c:pt>
                <c:pt idx="3179">
                  <c:v>129.78831557120699</c:v>
                </c:pt>
                <c:pt idx="3180">
                  <c:v>133.02740883793095</c:v>
                </c:pt>
                <c:pt idx="3181">
                  <c:v>134.48348774239315</c:v>
                </c:pt>
                <c:pt idx="3182">
                  <c:v>135.4047513402754</c:v>
                </c:pt>
                <c:pt idx="3183">
                  <c:v>137.43141785452633</c:v>
                </c:pt>
                <c:pt idx="3184">
                  <c:v>139.37066806901501</c:v>
                </c:pt>
                <c:pt idx="3185">
                  <c:v>141.06076422353399</c:v>
                </c:pt>
                <c:pt idx="3186">
                  <c:v>143.99202761710862</c:v>
                </c:pt>
                <c:pt idx="3187">
                  <c:v>146.6900835938109</c:v>
                </c:pt>
                <c:pt idx="3188">
                  <c:v>147.45495175707686</c:v>
                </c:pt>
                <c:pt idx="3189">
                  <c:v>148.62445593222779</c:v>
                </c:pt>
                <c:pt idx="3190">
                  <c:v>151.06766843096233</c:v>
                </c:pt>
                <c:pt idx="3191">
                  <c:v>152.3827777117375</c:v>
                </c:pt>
                <c:pt idx="3192">
                  <c:v>153.40126211650031</c:v>
                </c:pt>
                <c:pt idx="3193">
                  <c:v>155.83214664936918</c:v>
                </c:pt>
                <c:pt idx="3194">
                  <c:v>157.10027845989626</c:v>
                </c:pt>
                <c:pt idx="3195">
                  <c:v>157.10401160210546</c:v>
                </c:pt>
                <c:pt idx="3196">
                  <c:v>158.41864252681498</c:v>
                </c:pt>
                <c:pt idx="3197">
                  <c:v>159.78133281576586</c:v>
                </c:pt>
                <c:pt idx="3198">
                  <c:v>160.94198783288647</c:v>
                </c:pt>
                <c:pt idx="3199">
                  <c:v>164.3507747349509</c:v>
                </c:pt>
                <c:pt idx="3200">
                  <c:v>168.83781722924888</c:v>
                </c:pt>
                <c:pt idx="3201">
                  <c:v>172.28312250672565</c:v>
                </c:pt>
                <c:pt idx="3202">
                  <c:v>176.33900768162377</c:v>
                </c:pt>
                <c:pt idx="3203">
                  <c:v>181.23993201515069</c:v>
                </c:pt>
                <c:pt idx="3204">
                  <c:v>185.35662418311506</c:v>
                </c:pt>
                <c:pt idx="3205">
                  <c:v>189.3370348238943</c:v>
                </c:pt>
                <c:pt idx="3206">
                  <c:v>194.49878333243706</c:v>
                </c:pt>
                <c:pt idx="3207">
                  <c:v>199.90184763117531</c:v>
                </c:pt>
                <c:pt idx="3208">
                  <c:v>204.94942424954613</c:v>
                </c:pt>
                <c:pt idx="3209">
                  <c:v>209.68129583440782</c:v>
                </c:pt>
                <c:pt idx="3210">
                  <c:v>213.51485185425435</c:v>
                </c:pt>
                <c:pt idx="3211">
                  <c:v>216.14770440705419</c:v>
                </c:pt>
                <c:pt idx="3212">
                  <c:v>217.70331188144345</c:v>
                </c:pt>
                <c:pt idx="3213">
                  <c:v>217.66594104192623</c:v>
                </c:pt>
                <c:pt idx="3214">
                  <c:v>215.90963576668398</c:v>
                </c:pt>
                <c:pt idx="3215">
                  <c:v>213.28405488978805</c:v>
                </c:pt>
                <c:pt idx="3216">
                  <c:v>209.54257481347767</c:v>
                </c:pt>
                <c:pt idx="3217">
                  <c:v>205.1189911763831</c:v>
                </c:pt>
                <c:pt idx="3218">
                  <c:v>199.98494871755938</c:v>
                </c:pt>
                <c:pt idx="3219">
                  <c:v>193.61910055649201</c:v>
                </c:pt>
                <c:pt idx="3220">
                  <c:v>185.78685471818966</c:v>
                </c:pt>
                <c:pt idx="3221">
                  <c:v>177.3889092865046</c:v>
                </c:pt>
                <c:pt idx="3222">
                  <c:v>168.06032264592</c:v>
                </c:pt>
                <c:pt idx="3223">
                  <c:v>157.34273658519251</c:v>
                </c:pt>
                <c:pt idx="3224">
                  <c:v>144.21951971544459</c:v>
                </c:pt>
                <c:pt idx="3225">
                  <c:v>125.47658538319239</c:v>
                </c:pt>
                <c:pt idx="3226">
                  <c:v>96.704185337297133</c:v>
                </c:pt>
                <c:pt idx="3227">
                  <c:v>56.29139287116935</c:v>
                </c:pt>
                <c:pt idx="3228">
                  <c:v>7.4995480770020801</c:v>
                </c:pt>
                <c:pt idx="3229">
                  <c:v>-44.847211865107262</c:v>
                </c:pt>
                <c:pt idx="3230">
                  <c:v>-94.410189311588894</c:v>
                </c:pt>
                <c:pt idx="3231">
                  <c:v>-134.05866965462363</c:v>
                </c:pt>
                <c:pt idx="3232">
                  <c:v>-159.91200770716412</c:v>
                </c:pt>
                <c:pt idx="3233">
                  <c:v>-174.28137179875236</c:v>
                </c:pt>
                <c:pt idx="3234">
                  <c:v>-180.17557690251317</c:v>
                </c:pt>
                <c:pt idx="3235">
                  <c:v>-180.32299766503363</c:v>
                </c:pt>
                <c:pt idx="3236">
                  <c:v>-178.26431094957189</c:v>
                </c:pt>
                <c:pt idx="3237">
                  <c:v>-176.83168991720561</c:v>
                </c:pt>
                <c:pt idx="3238">
                  <c:v>-175.99922714641022</c:v>
                </c:pt>
                <c:pt idx="3239">
                  <c:v>-175.10620528584732</c:v>
                </c:pt>
                <c:pt idx="3240">
                  <c:v>-175.5055133364622</c:v>
                </c:pt>
                <c:pt idx="3241">
                  <c:v>-177.83808305907496</c:v>
                </c:pt>
                <c:pt idx="3242">
                  <c:v>-180.48118322848978</c:v>
                </c:pt>
                <c:pt idx="3243">
                  <c:v>-182.51116726932949</c:v>
                </c:pt>
                <c:pt idx="3244">
                  <c:v>-184.40368307180916</c:v>
                </c:pt>
                <c:pt idx="3245">
                  <c:v>-184.89949207028451</c:v>
                </c:pt>
                <c:pt idx="3246">
                  <c:v>-180.53151402470198</c:v>
                </c:pt>
                <c:pt idx="3247">
                  <c:v>-169.43377580550268</c:v>
                </c:pt>
                <c:pt idx="3248">
                  <c:v>-151.34237751690785</c:v>
                </c:pt>
                <c:pt idx="3249">
                  <c:v>-126.41982108901003</c:v>
                </c:pt>
                <c:pt idx="3250">
                  <c:v>-96.002170200072428</c:v>
                </c:pt>
                <c:pt idx="3251">
                  <c:v>-63.648762180481491</c:v>
                </c:pt>
                <c:pt idx="3252">
                  <c:v>-34.163741160822113</c:v>
                </c:pt>
                <c:pt idx="3253">
                  <c:v>-10.502226714888764</c:v>
                </c:pt>
                <c:pt idx="3254">
                  <c:v>6.5710927282716778</c:v>
                </c:pt>
                <c:pt idx="3255">
                  <c:v>18.786334018668871</c:v>
                </c:pt>
                <c:pt idx="3256">
                  <c:v>27.951296990019127</c:v>
                </c:pt>
                <c:pt idx="3257">
                  <c:v>36.661677288374179</c:v>
                </c:pt>
                <c:pt idx="3258">
                  <c:v>46.151185386406041</c:v>
                </c:pt>
                <c:pt idx="3259">
                  <c:v>57.512998192652681</c:v>
                </c:pt>
                <c:pt idx="3260">
                  <c:v>71.138187679456394</c:v>
                </c:pt>
                <c:pt idx="3261">
                  <c:v>84.555279942459904</c:v>
                </c:pt>
                <c:pt idx="3262">
                  <c:v>95.423899917108997</c:v>
                </c:pt>
                <c:pt idx="3263">
                  <c:v>104.05257417837119</c:v>
                </c:pt>
                <c:pt idx="3264">
                  <c:v>110.51739317952513</c:v>
                </c:pt>
                <c:pt idx="3265">
                  <c:v>113.87890224114085</c:v>
                </c:pt>
                <c:pt idx="3266">
                  <c:v>115.43833840058284</c:v>
                </c:pt>
                <c:pt idx="3267">
                  <c:v>116.82117727693029</c:v>
                </c:pt>
                <c:pt idx="3268">
                  <c:v>119.16052921610174</c:v>
                </c:pt>
                <c:pt idx="3269">
                  <c:v>121.99491283566914</c:v>
                </c:pt>
                <c:pt idx="3270">
                  <c:v>124.32910092966011</c:v>
                </c:pt>
                <c:pt idx="3271">
                  <c:v>127.29898387044025</c:v>
                </c:pt>
                <c:pt idx="3272">
                  <c:v>131.28086118157512</c:v>
                </c:pt>
                <c:pt idx="3273">
                  <c:v>134.56625784665076</c:v>
                </c:pt>
                <c:pt idx="3274">
                  <c:v>137.85913167006896</c:v>
                </c:pt>
                <c:pt idx="3275">
                  <c:v>142.53807137388719</c:v>
                </c:pt>
                <c:pt idx="3276">
                  <c:v>147.81274950609955</c:v>
                </c:pt>
                <c:pt idx="3277">
                  <c:v>152.57222791397626</c:v>
                </c:pt>
                <c:pt idx="3278">
                  <c:v>155.92151102503212</c:v>
                </c:pt>
                <c:pt idx="3279">
                  <c:v>155.52960246692552</c:v>
                </c:pt>
                <c:pt idx="3280">
                  <c:v>149.66910974438167</c:v>
                </c:pt>
                <c:pt idx="3281">
                  <c:v>138.34325730936044</c:v>
                </c:pt>
                <c:pt idx="3282">
                  <c:v>123.87752049316259</c:v>
                </c:pt>
                <c:pt idx="3283">
                  <c:v>110.78536318512985</c:v>
                </c:pt>
                <c:pt idx="3284">
                  <c:v>101.95836863597103</c:v>
                </c:pt>
                <c:pt idx="3285">
                  <c:v>99.804380872902428</c:v>
                </c:pt>
                <c:pt idx="3286">
                  <c:v>105.15879120241539</c:v>
                </c:pt>
                <c:pt idx="3287">
                  <c:v>116.25374100172782</c:v>
                </c:pt>
                <c:pt idx="3288">
                  <c:v>128.87827704557219</c:v>
                </c:pt>
                <c:pt idx="3289">
                  <c:v>140.83369435345773</c:v>
                </c:pt>
                <c:pt idx="3290">
                  <c:v>150.22233586250465</c:v>
                </c:pt>
                <c:pt idx="3291">
                  <c:v>155.18566151857965</c:v>
                </c:pt>
                <c:pt idx="3292">
                  <c:v>154.85172304911126</c:v>
                </c:pt>
                <c:pt idx="3293">
                  <c:v>150.75147474959957</c:v>
                </c:pt>
                <c:pt idx="3294">
                  <c:v>144.48812093317332</c:v>
                </c:pt>
                <c:pt idx="3295">
                  <c:v>135.4789939563222</c:v>
                </c:pt>
                <c:pt idx="3296">
                  <c:v>124.73152243242052</c:v>
                </c:pt>
                <c:pt idx="3297">
                  <c:v>114.94183194236112</c:v>
                </c:pt>
                <c:pt idx="3298">
                  <c:v>106.55527828870297</c:v>
                </c:pt>
                <c:pt idx="3299">
                  <c:v>98.976910421877477</c:v>
                </c:pt>
                <c:pt idx="3300">
                  <c:v>94.334514386781734</c:v>
                </c:pt>
                <c:pt idx="3301">
                  <c:v>92.608202948139521</c:v>
                </c:pt>
                <c:pt idx="3302">
                  <c:v>91.705613175410235</c:v>
                </c:pt>
                <c:pt idx="3303">
                  <c:v>90.824584919992247</c:v>
                </c:pt>
                <c:pt idx="3304">
                  <c:v>90.280970868863179</c:v>
                </c:pt>
                <c:pt idx="3305">
                  <c:v>89.51385036262468</c:v>
                </c:pt>
                <c:pt idx="3306">
                  <c:v>89.11746329842498</c:v>
                </c:pt>
                <c:pt idx="3307">
                  <c:v>88.719078742614244</c:v>
                </c:pt>
                <c:pt idx="3308">
                  <c:v>87.684979863043921</c:v>
                </c:pt>
                <c:pt idx="3309">
                  <c:v>85.80588353815314</c:v>
                </c:pt>
                <c:pt idx="3310">
                  <c:v>82.69047839291818</c:v>
                </c:pt>
                <c:pt idx="3311">
                  <c:v>77.419870458107781</c:v>
                </c:pt>
                <c:pt idx="3312">
                  <c:v>71.852095468257858</c:v>
                </c:pt>
                <c:pt idx="3313">
                  <c:v>67.400880217288062</c:v>
                </c:pt>
                <c:pt idx="3314">
                  <c:v>64.063952577109958</c:v>
                </c:pt>
                <c:pt idx="3315">
                  <c:v>61.611503443022755</c:v>
                </c:pt>
                <c:pt idx="3316">
                  <c:v>59.147040989911048</c:v>
                </c:pt>
                <c:pt idx="3317">
                  <c:v>55.824336740732278</c:v>
                </c:pt>
                <c:pt idx="3318">
                  <c:v>52.282007720451247</c:v>
                </c:pt>
                <c:pt idx="3319">
                  <c:v>48.669088248487597</c:v>
                </c:pt>
                <c:pt idx="3320">
                  <c:v>44.796589459932505</c:v>
                </c:pt>
                <c:pt idx="3321">
                  <c:v>43.344719015359082</c:v>
                </c:pt>
                <c:pt idx="3322">
                  <c:v>44.476434722985594</c:v>
                </c:pt>
                <c:pt idx="3323">
                  <c:v>45.313075038626046</c:v>
                </c:pt>
                <c:pt idx="3324">
                  <c:v>45.081855917956823</c:v>
                </c:pt>
                <c:pt idx="3325">
                  <c:v>45.385226687374605</c:v>
                </c:pt>
                <c:pt idx="3326">
                  <c:v>44.993684802947129</c:v>
                </c:pt>
                <c:pt idx="3327">
                  <c:v>43.483774386804477</c:v>
                </c:pt>
                <c:pt idx="3328">
                  <c:v>43.514599994079049</c:v>
                </c:pt>
                <c:pt idx="3329">
                  <c:v>45.614095789446658</c:v>
                </c:pt>
                <c:pt idx="3330">
                  <c:v>48.307497743646572</c:v>
                </c:pt>
                <c:pt idx="3331">
                  <c:v>50.860260658658852</c:v>
                </c:pt>
                <c:pt idx="3332">
                  <c:v>52.849146354597167</c:v>
                </c:pt>
                <c:pt idx="3333">
                  <c:v>53.793137879354283</c:v>
                </c:pt>
                <c:pt idx="3334">
                  <c:v>54.699441780482317</c:v>
                </c:pt>
                <c:pt idx="3335">
                  <c:v>55.374130566426189</c:v>
                </c:pt>
                <c:pt idx="3336">
                  <c:v>55.09024997635035</c:v>
                </c:pt>
                <c:pt idx="3337">
                  <c:v>54.733686739300182</c:v>
                </c:pt>
                <c:pt idx="3338">
                  <c:v>53.271296089533493</c:v>
                </c:pt>
                <c:pt idx="3339">
                  <c:v>48.193906313115008</c:v>
                </c:pt>
                <c:pt idx="3340">
                  <c:v>40.394758797489274</c:v>
                </c:pt>
                <c:pt idx="3341">
                  <c:v>32.842057012072544</c:v>
                </c:pt>
                <c:pt idx="3342">
                  <c:v>25.521649526186472</c:v>
                </c:pt>
                <c:pt idx="3343">
                  <c:v>18.235284468286039</c:v>
                </c:pt>
                <c:pt idx="3344">
                  <c:v>13.413331946794019</c:v>
                </c:pt>
                <c:pt idx="3345">
                  <c:v>10.623660689305783</c:v>
                </c:pt>
                <c:pt idx="3346">
                  <c:v>6.4150399981074395</c:v>
                </c:pt>
                <c:pt idx="3347">
                  <c:v>0.53174659483625863</c:v>
                </c:pt>
                <c:pt idx="3348">
                  <c:v>-5.4636246706552569</c:v>
                </c:pt>
                <c:pt idx="3349">
                  <c:v>-12.098964118895129</c:v>
                </c:pt>
                <c:pt idx="3350">
                  <c:v>-18.731719253286133</c:v>
                </c:pt>
                <c:pt idx="3351">
                  <c:v>-23.065078237900028</c:v>
                </c:pt>
                <c:pt idx="3352">
                  <c:v>-25.644358984344397</c:v>
                </c:pt>
                <c:pt idx="3353">
                  <c:v>-28.493369552362502</c:v>
                </c:pt>
                <c:pt idx="3354">
                  <c:v>-32.833360332155287</c:v>
                </c:pt>
                <c:pt idx="3355">
                  <c:v>-38.581889125252303</c:v>
                </c:pt>
                <c:pt idx="3356">
                  <c:v>-45.097546256036907</c:v>
                </c:pt>
                <c:pt idx="3357">
                  <c:v>-49.818613070529288</c:v>
                </c:pt>
                <c:pt idx="3358">
                  <c:v>-50.023519069107351</c:v>
                </c:pt>
                <c:pt idx="3359">
                  <c:v>-44.839181266391044</c:v>
                </c:pt>
                <c:pt idx="3360">
                  <c:v>-35.765765319988937</c:v>
                </c:pt>
                <c:pt idx="3361">
                  <c:v>-24.42388168259787</c:v>
                </c:pt>
                <c:pt idx="3362">
                  <c:v>-13.412130431995829</c:v>
                </c:pt>
                <c:pt idx="3363">
                  <c:v>-4.4483735814463836</c:v>
                </c:pt>
                <c:pt idx="3364">
                  <c:v>2.9961298885983139</c:v>
                </c:pt>
                <c:pt idx="3365">
                  <c:v>9.7337814402718283</c:v>
                </c:pt>
                <c:pt idx="3366">
                  <c:v>15.535817207308407</c:v>
                </c:pt>
                <c:pt idx="3367">
                  <c:v>19.373156507962669</c:v>
                </c:pt>
                <c:pt idx="3368">
                  <c:v>21.166724513014277</c:v>
                </c:pt>
                <c:pt idx="3369">
                  <c:v>20.305546839334973</c:v>
                </c:pt>
                <c:pt idx="3370">
                  <c:v>15.932272065956861</c:v>
                </c:pt>
                <c:pt idx="3371">
                  <c:v>8.3867066964396937</c:v>
                </c:pt>
                <c:pt idx="3372">
                  <c:v>-0.16738630728680454</c:v>
                </c:pt>
                <c:pt idx="3373">
                  <c:v>-9.4275793125535081</c:v>
                </c:pt>
                <c:pt idx="3374">
                  <c:v>-19.588825200398034</c:v>
                </c:pt>
                <c:pt idx="3375">
                  <c:v>-28.858091121068853</c:v>
                </c:pt>
                <c:pt idx="3376">
                  <c:v>-36.347125382285228</c:v>
                </c:pt>
                <c:pt idx="3377">
                  <c:v>-41.985155397568583</c:v>
                </c:pt>
                <c:pt idx="3378">
                  <c:v>-45.774165721781991</c:v>
                </c:pt>
                <c:pt idx="3379">
                  <c:v>-47.511877180819575</c:v>
                </c:pt>
                <c:pt idx="3380">
                  <c:v>-47.810354627214274</c:v>
                </c:pt>
                <c:pt idx="3381">
                  <c:v>-47.816468361143365</c:v>
                </c:pt>
                <c:pt idx="3382">
                  <c:v>-48.153454388704645</c:v>
                </c:pt>
                <c:pt idx="3383">
                  <c:v>-47.930763203144117</c:v>
                </c:pt>
                <c:pt idx="3384">
                  <c:v>-46.779903075326857</c:v>
                </c:pt>
                <c:pt idx="3385">
                  <c:v>-45.59147249078417</c:v>
                </c:pt>
                <c:pt idx="3386">
                  <c:v>-43.847047776671808</c:v>
                </c:pt>
                <c:pt idx="3387">
                  <c:v>-41.563552863332312</c:v>
                </c:pt>
                <c:pt idx="3388">
                  <c:v>-39.863762203102986</c:v>
                </c:pt>
                <c:pt idx="3389">
                  <c:v>-39.028466554900767</c:v>
                </c:pt>
                <c:pt idx="3390">
                  <c:v>-38.186385031729571</c:v>
                </c:pt>
                <c:pt idx="3391">
                  <c:v>-37.963752340515164</c:v>
                </c:pt>
                <c:pt idx="3392">
                  <c:v>-39.72813916061493</c:v>
                </c:pt>
                <c:pt idx="3393">
                  <c:v>-43.827322969355492</c:v>
                </c:pt>
                <c:pt idx="3394">
                  <c:v>-50.318734160066221</c:v>
                </c:pt>
                <c:pt idx="3395">
                  <c:v>-60.312337593220349</c:v>
                </c:pt>
                <c:pt idx="3396">
                  <c:v>-73.423165538680678</c:v>
                </c:pt>
                <c:pt idx="3397">
                  <c:v>-87.588643124245991</c:v>
                </c:pt>
                <c:pt idx="3398">
                  <c:v>-102.30864030563308</c:v>
                </c:pt>
                <c:pt idx="3399">
                  <c:v>-117.28645573470122</c:v>
                </c:pt>
                <c:pt idx="3400">
                  <c:v>-131.31038907361972</c:v>
                </c:pt>
                <c:pt idx="3401">
                  <c:v>-143.32371388197586</c:v>
                </c:pt>
                <c:pt idx="3402">
                  <c:v>-153.53319080617629</c:v>
                </c:pt>
                <c:pt idx="3403">
                  <c:v>-161.42905740281395</c:v>
                </c:pt>
                <c:pt idx="3404">
                  <c:v>-167.20796333739366</c:v>
                </c:pt>
                <c:pt idx="3405">
                  <c:v>-170.70025982710808</c:v>
                </c:pt>
                <c:pt idx="3406">
                  <c:v>-172.6033897500393</c:v>
                </c:pt>
                <c:pt idx="3407">
                  <c:v>-173.35303458827926</c:v>
                </c:pt>
                <c:pt idx="3408">
                  <c:v>-172.88730326443419</c:v>
                </c:pt>
                <c:pt idx="3409">
                  <c:v>-171.3017862277872</c:v>
                </c:pt>
                <c:pt idx="3410">
                  <c:v>-169.66824427545251</c:v>
                </c:pt>
                <c:pt idx="3411">
                  <c:v>-168.19539293804903</c:v>
                </c:pt>
                <c:pt idx="3412">
                  <c:v>-166.05355162105383</c:v>
                </c:pt>
                <c:pt idx="3413">
                  <c:v>-164.47387428818564</c:v>
                </c:pt>
                <c:pt idx="3414">
                  <c:v>-164.03225301721014</c:v>
                </c:pt>
                <c:pt idx="3415">
                  <c:v>-163.96096540183402</c:v>
                </c:pt>
                <c:pt idx="3416">
                  <c:v>-163.46685917190169</c:v>
                </c:pt>
                <c:pt idx="3417">
                  <c:v>-163.69272640180137</c:v>
                </c:pt>
                <c:pt idx="3418">
                  <c:v>-163.89362795289861</c:v>
                </c:pt>
                <c:pt idx="3419">
                  <c:v>-163.46387776597811</c:v>
                </c:pt>
                <c:pt idx="3420">
                  <c:v>-162.22333109146965</c:v>
                </c:pt>
                <c:pt idx="3421">
                  <c:v>-160.82332910796029</c:v>
                </c:pt>
                <c:pt idx="3422">
                  <c:v>-159.74143365143792</c:v>
                </c:pt>
                <c:pt idx="3423">
                  <c:v>-159.04768120177442</c:v>
                </c:pt>
                <c:pt idx="3424">
                  <c:v>-158.46017111563111</c:v>
                </c:pt>
                <c:pt idx="3425">
                  <c:v>-158.79328928768871</c:v>
                </c:pt>
                <c:pt idx="3426">
                  <c:v>-160.39540775550682</c:v>
                </c:pt>
                <c:pt idx="3427">
                  <c:v>-161.70721079682897</c:v>
                </c:pt>
                <c:pt idx="3428">
                  <c:v>-162.8993579543199</c:v>
                </c:pt>
                <c:pt idx="3429">
                  <c:v>-164.35930047505681</c:v>
                </c:pt>
                <c:pt idx="3430">
                  <c:v>-165.4300908693603</c:v>
                </c:pt>
                <c:pt idx="3431">
                  <c:v>-166.54889369986225</c:v>
                </c:pt>
                <c:pt idx="3432">
                  <c:v>-169.02927170374224</c:v>
                </c:pt>
                <c:pt idx="3433">
                  <c:v>-171.29729722444367</c:v>
                </c:pt>
                <c:pt idx="3434">
                  <c:v>-174.31141530335583</c:v>
                </c:pt>
                <c:pt idx="3435">
                  <c:v>-180.44295890968141</c:v>
                </c:pt>
                <c:pt idx="3436">
                  <c:v>-189.76324230135961</c:v>
                </c:pt>
                <c:pt idx="3437">
                  <c:v>-204.41593943531839</c:v>
                </c:pt>
                <c:pt idx="3438">
                  <c:v>-227.55933407335399</c:v>
                </c:pt>
                <c:pt idx="3439">
                  <c:v>-256.1225280909054</c:v>
                </c:pt>
                <c:pt idx="3440">
                  <c:v>-286.02950081861138</c:v>
                </c:pt>
                <c:pt idx="3441">
                  <c:v>-314.27716256944473</c:v>
                </c:pt>
                <c:pt idx="3442">
                  <c:v>-334.89946430063128</c:v>
                </c:pt>
                <c:pt idx="3443">
                  <c:v>-345.2880578758743</c:v>
                </c:pt>
                <c:pt idx="3444">
                  <c:v>-347.35156475698795</c:v>
                </c:pt>
                <c:pt idx="3445">
                  <c:v>-340.78673345046974</c:v>
                </c:pt>
                <c:pt idx="3446">
                  <c:v>-324.74638539332716</c:v>
                </c:pt>
                <c:pt idx="3447">
                  <c:v>-301.47182514073756</c:v>
                </c:pt>
                <c:pt idx="3448">
                  <c:v>-271.88341959800675</c:v>
                </c:pt>
                <c:pt idx="3449">
                  <c:v>-236.84476000620245</c:v>
                </c:pt>
                <c:pt idx="3450">
                  <c:v>-200.88926886428243</c:v>
                </c:pt>
                <c:pt idx="3451">
                  <c:v>-170.26980880973721</c:v>
                </c:pt>
                <c:pt idx="3452">
                  <c:v>-147.2203623076478</c:v>
                </c:pt>
                <c:pt idx="3453">
                  <c:v>-129.87159038420756</c:v>
                </c:pt>
                <c:pt idx="3454">
                  <c:v>-115.54373786200344</c:v>
                </c:pt>
                <c:pt idx="3455">
                  <c:v>-100.06844454581586</c:v>
                </c:pt>
                <c:pt idx="3456">
                  <c:v>-79.731715077885227</c:v>
                </c:pt>
                <c:pt idx="3457">
                  <c:v>-53.843062048022901</c:v>
                </c:pt>
                <c:pt idx="3458">
                  <c:v>-26.116258293785684</c:v>
                </c:pt>
                <c:pt idx="3459">
                  <c:v>-0.72475749751955587</c:v>
                </c:pt>
                <c:pt idx="3460">
                  <c:v>18.958601744532611</c:v>
                </c:pt>
                <c:pt idx="3461">
                  <c:v>31.264190346025593</c:v>
                </c:pt>
                <c:pt idx="3462">
                  <c:v>36.452288185024656</c:v>
                </c:pt>
                <c:pt idx="3463">
                  <c:v>35.603380040258614</c:v>
                </c:pt>
                <c:pt idx="3464">
                  <c:v>29.69193650076285</c:v>
                </c:pt>
                <c:pt idx="3465">
                  <c:v>19.796619774116973</c:v>
                </c:pt>
                <c:pt idx="3466">
                  <c:v>7.3592443425855922</c:v>
                </c:pt>
                <c:pt idx="3467">
                  <c:v>-7.1503329206480002</c:v>
                </c:pt>
                <c:pt idx="3468">
                  <c:v>-22.032709575516186</c:v>
                </c:pt>
                <c:pt idx="3469">
                  <c:v>-34.847677485211769</c:v>
                </c:pt>
                <c:pt idx="3470">
                  <c:v>-44.777879357778332</c:v>
                </c:pt>
                <c:pt idx="3471">
                  <c:v>-51.697806874933498</c:v>
                </c:pt>
                <c:pt idx="3472">
                  <c:v>-55.884912739413366</c:v>
                </c:pt>
                <c:pt idx="3473">
                  <c:v>-57.705587943318179</c:v>
                </c:pt>
                <c:pt idx="3474">
                  <c:v>-58.042473672765283</c:v>
                </c:pt>
                <c:pt idx="3475">
                  <c:v>-56.809139442606281</c:v>
                </c:pt>
                <c:pt idx="3476">
                  <c:v>-53.918133770079557</c:v>
                </c:pt>
                <c:pt idx="3477">
                  <c:v>-49.514976606910004</c:v>
                </c:pt>
                <c:pt idx="3478">
                  <c:v>-43.478618771950863</c:v>
                </c:pt>
                <c:pt idx="3479">
                  <c:v>-35.286390738278833</c:v>
                </c:pt>
                <c:pt idx="3480">
                  <c:v>-25.713091215896444</c:v>
                </c:pt>
                <c:pt idx="3481">
                  <c:v>-16.036149816480819</c:v>
                </c:pt>
                <c:pt idx="3482">
                  <c:v>-5.9162524635325218</c:v>
                </c:pt>
                <c:pt idx="3483">
                  <c:v>3.5259657657927956</c:v>
                </c:pt>
                <c:pt idx="3484">
                  <c:v>10.362389184794679</c:v>
                </c:pt>
                <c:pt idx="3485">
                  <c:v>14.420228626340236</c:v>
                </c:pt>
                <c:pt idx="3486">
                  <c:v>17.65176440857449</c:v>
                </c:pt>
                <c:pt idx="3487">
                  <c:v>20.20830548376291</c:v>
                </c:pt>
                <c:pt idx="3488">
                  <c:v>21.879473834342143</c:v>
                </c:pt>
                <c:pt idx="3489">
                  <c:v>23.749598627794704</c:v>
                </c:pt>
                <c:pt idx="3490">
                  <c:v>26.935769734564669</c:v>
                </c:pt>
                <c:pt idx="3491">
                  <c:v>29.368467819437999</c:v>
                </c:pt>
                <c:pt idx="3492">
                  <c:v>30.647543509514101</c:v>
                </c:pt>
                <c:pt idx="3493">
                  <c:v>32.381877178040405</c:v>
                </c:pt>
                <c:pt idx="3494">
                  <c:v>33.808969352776792</c:v>
                </c:pt>
                <c:pt idx="3495">
                  <c:v>34.159233769827146</c:v>
                </c:pt>
                <c:pt idx="3496">
                  <c:v>34.793479808973032</c:v>
                </c:pt>
                <c:pt idx="3497">
                  <c:v>34.947243532709834</c:v>
                </c:pt>
                <c:pt idx="3498">
                  <c:v>33.403170687101635</c:v>
                </c:pt>
                <c:pt idx="3499">
                  <c:v>31.699157043952383</c:v>
                </c:pt>
                <c:pt idx="3500">
                  <c:v>29.366613599517169</c:v>
                </c:pt>
                <c:pt idx="3501">
                  <c:v>25.779631758648776</c:v>
                </c:pt>
                <c:pt idx="3502">
                  <c:v>21.8856077331025</c:v>
                </c:pt>
                <c:pt idx="3503">
                  <c:v>18.772230864350899</c:v>
                </c:pt>
                <c:pt idx="3504">
                  <c:v>16.611761377688552</c:v>
                </c:pt>
                <c:pt idx="3505">
                  <c:v>16.506573019141619</c:v>
                </c:pt>
                <c:pt idx="3506">
                  <c:v>20.395215907476704</c:v>
                </c:pt>
                <c:pt idx="3507">
                  <c:v>29.822716428344915</c:v>
                </c:pt>
                <c:pt idx="3508">
                  <c:v>43.568111860891705</c:v>
                </c:pt>
                <c:pt idx="3509">
                  <c:v>59.791969826252796</c:v>
                </c:pt>
                <c:pt idx="3510">
                  <c:v>77.485857323120726</c:v>
                </c:pt>
                <c:pt idx="3511">
                  <c:v>93.274966902049698</c:v>
                </c:pt>
                <c:pt idx="3512">
                  <c:v>105.30286682417156</c:v>
                </c:pt>
                <c:pt idx="3513">
                  <c:v>114.24110420499152</c:v>
                </c:pt>
                <c:pt idx="3514">
                  <c:v>120.26727329532355</c:v>
                </c:pt>
                <c:pt idx="3515">
                  <c:v>123.57891620464977</c:v>
                </c:pt>
                <c:pt idx="3516">
                  <c:v>125.59291234045985</c:v>
                </c:pt>
                <c:pt idx="3517">
                  <c:v>124.78771226718855</c:v>
                </c:pt>
                <c:pt idx="3518">
                  <c:v>119.5079487162846</c:v>
                </c:pt>
                <c:pt idx="3519">
                  <c:v>110.95088261422973</c:v>
                </c:pt>
                <c:pt idx="3520">
                  <c:v>99.383209841875157</c:v>
                </c:pt>
                <c:pt idx="3521">
                  <c:v>85.294161564330281</c:v>
                </c:pt>
                <c:pt idx="3522">
                  <c:v>71.464726295369942</c:v>
                </c:pt>
                <c:pt idx="3523">
                  <c:v>60.861251757290347</c:v>
                </c:pt>
                <c:pt idx="3524">
                  <c:v>53.951570585102907</c:v>
                </c:pt>
                <c:pt idx="3525">
                  <c:v>51.289504106502683</c:v>
                </c:pt>
                <c:pt idx="3526">
                  <c:v>53.888245593263093</c:v>
                </c:pt>
                <c:pt idx="3527">
                  <c:v>60.719388976413221</c:v>
                </c:pt>
                <c:pt idx="3528">
                  <c:v>70.538043874925279</c:v>
                </c:pt>
                <c:pt idx="3529">
                  <c:v>82.636199761790508</c:v>
                </c:pt>
                <c:pt idx="3530">
                  <c:v>95.497744840165097</c:v>
                </c:pt>
                <c:pt idx="3531">
                  <c:v>106.38219019853835</c:v>
                </c:pt>
                <c:pt idx="3532">
                  <c:v>115.2952029880133</c:v>
                </c:pt>
                <c:pt idx="3533">
                  <c:v>121.47603225543293</c:v>
                </c:pt>
                <c:pt idx="3534">
                  <c:v>123.68252341300645</c:v>
                </c:pt>
                <c:pt idx="3535">
                  <c:v>122.59271348751466</c:v>
                </c:pt>
                <c:pt idx="3536">
                  <c:v>117.68302109799203</c:v>
                </c:pt>
                <c:pt idx="3537">
                  <c:v>107.4939048385113</c:v>
                </c:pt>
                <c:pt idx="3538">
                  <c:v>93.441311600214874</c:v>
                </c:pt>
                <c:pt idx="3539">
                  <c:v>76.991060703931694</c:v>
                </c:pt>
                <c:pt idx="3540">
                  <c:v>58.81216765921603</c:v>
                </c:pt>
                <c:pt idx="3541">
                  <c:v>43.162928321438621</c:v>
                </c:pt>
                <c:pt idx="3542">
                  <c:v>32.903460266241481</c:v>
                </c:pt>
                <c:pt idx="3543">
                  <c:v>26.213860019207193</c:v>
                </c:pt>
                <c:pt idx="3544">
                  <c:v>22.202478932567384</c:v>
                </c:pt>
                <c:pt idx="3545">
                  <c:v>21.911662061154559</c:v>
                </c:pt>
                <c:pt idx="3546">
                  <c:v>23.335391829864996</c:v>
                </c:pt>
                <c:pt idx="3547">
                  <c:v>24.350023137576528</c:v>
                </c:pt>
                <c:pt idx="3548">
                  <c:v>25.687244718480336</c:v>
                </c:pt>
                <c:pt idx="3549">
                  <c:v>28.502060873140969</c:v>
                </c:pt>
                <c:pt idx="3550">
                  <c:v>31.531121808493303</c:v>
                </c:pt>
                <c:pt idx="3551">
                  <c:v>34.112515812045309</c:v>
                </c:pt>
                <c:pt idx="3552">
                  <c:v>37.74374790440973</c:v>
                </c:pt>
                <c:pt idx="3553">
                  <c:v>43.281169396000443</c:v>
                </c:pt>
                <c:pt idx="3554">
                  <c:v>48.935682939360724</c:v>
                </c:pt>
                <c:pt idx="3555">
                  <c:v>52.375585787875131</c:v>
                </c:pt>
                <c:pt idx="3556">
                  <c:v>52.042467219778942</c:v>
                </c:pt>
                <c:pt idx="3557">
                  <c:v>46.39281952326057</c:v>
                </c:pt>
                <c:pt idx="3558">
                  <c:v>35.188170392038764</c:v>
                </c:pt>
                <c:pt idx="3559">
                  <c:v>19.282695931572423</c:v>
                </c:pt>
                <c:pt idx="3560">
                  <c:v>2.1192084282089785</c:v>
                </c:pt>
                <c:pt idx="3561">
                  <c:v>-12.109871383155117</c:v>
                </c:pt>
                <c:pt idx="3562">
                  <c:v>-22.332059917531218</c:v>
                </c:pt>
                <c:pt idx="3563">
                  <c:v>-29.017400592567132</c:v>
                </c:pt>
                <c:pt idx="3564">
                  <c:v>-31.154463848203974</c:v>
                </c:pt>
                <c:pt idx="3565">
                  <c:v>-29.442242444421741</c:v>
                </c:pt>
                <c:pt idx="3566">
                  <c:v>-25.639535303765154</c:v>
                </c:pt>
                <c:pt idx="3567">
                  <c:v>-20.317579385540441</c:v>
                </c:pt>
                <c:pt idx="3568">
                  <c:v>-14.161336966050792</c:v>
                </c:pt>
                <c:pt idx="3569">
                  <c:v>-7.5736261062527399</c:v>
                </c:pt>
                <c:pt idx="3570">
                  <c:v>-1.5904842997769117</c:v>
                </c:pt>
                <c:pt idx="3571">
                  <c:v>2.6988199555426875</c:v>
                </c:pt>
                <c:pt idx="3572">
                  <c:v>5.5012107172227411</c:v>
                </c:pt>
                <c:pt idx="3573">
                  <c:v>7.5196252214125723</c:v>
                </c:pt>
                <c:pt idx="3574">
                  <c:v>8.3453873324474745</c:v>
                </c:pt>
                <c:pt idx="3575">
                  <c:v>8.3808952231611951</c:v>
                </c:pt>
                <c:pt idx="3576">
                  <c:v>7.837073989155094</c:v>
                </c:pt>
                <c:pt idx="3577">
                  <c:v>7.2865723928199442</c:v>
                </c:pt>
                <c:pt idx="3578">
                  <c:v>7.1922657738913065</c:v>
                </c:pt>
                <c:pt idx="3579">
                  <c:v>7.0911487976451077</c:v>
                </c:pt>
                <c:pt idx="3580">
                  <c:v>7.0581233030892898</c:v>
                </c:pt>
                <c:pt idx="3581">
                  <c:v>7.5631394856591747</c:v>
                </c:pt>
                <c:pt idx="3582">
                  <c:v>8.108859269807601</c:v>
                </c:pt>
                <c:pt idx="3583">
                  <c:v>8.1987395456987588</c:v>
                </c:pt>
                <c:pt idx="3584">
                  <c:v>8.0095211937047637</c:v>
                </c:pt>
                <c:pt idx="3585">
                  <c:v>6.5202949250224904</c:v>
                </c:pt>
                <c:pt idx="3586">
                  <c:v>2.2000494370066477</c:v>
                </c:pt>
                <c:pt idx="3587">
                  <c:v>-5.9576080530173972</c:v>
                </c:pt>
                <c:pt idx="3588">
                  <c:v>-18.440022664590373</c:v>
                </c:pt>
                <c:pt idx="3589">
                  <c:v>-35.172083644508547</c:v>
                </c:pt>
                <c:pt idx="3590">
                  <c:v>-53.353329059632827</c:v>
                </c:pt>
                <c:pt idx="3591">
                  <c:v>-69.524883883565622</c:v>
                </c:pt>
                <c:pt idx="3592">
                  <c:v>-81.97088905240382</c:v>
                </c:pt>
                <c:pt idx="3593">
                  <c:v>-89.681157822347146</c:v>
                </c:pt>
                <c:pt idx="3594">
                  <c:v>-92.186771270275258</c:v>
                </c:pt>
                <c:pt idx="3595">
                  <c:v>-91.938068656414742</c:v>
                </c:pt>
                <c:pt idx="3596">
                  <c:v>-90.59080510241354</c:v>
                </c:pt>
                <c:pt idx="3597">
                  <c:v>-88.332005821246852</c:v>
                </c:pt>
                <c:pt idx="3598">
                  <c:v>-86.437873138076611</c:v>
                </c:pt>
                <c:pt idx="3599">
                  <c:v>-85.201677874383762</c:v>
                </c:pt>
                <c:pt idx="3600">
                  <c:v>-83.909718096923285</c:v>
                </c:pt>
                <c:pt idx="3601">
                  <c:v>-82.146717345761516</c:v>
                </c:pt>
                <c:pt idx="3602">
                  <c:v>-80.249500672441073</c:v>
                </c:pt>
                <c:pt idx="3603">
                  <c:v>-77.137816549134627</c:v>
                </c:pt>
                <c:pt idx="3604">
                  <c:v>-71.764316177138568</c:v>
                </c:pt>
                <c:pt idx="3605">
                  <c:v>-64.272422563726892</c:v>
                </c:pt>
                <c:pt idx="3606">
                  <c:v>-56.597369065818249</c:v>
                </c:pt>
                <c:pt idx="3607">
                  <c:v>-49.076892115424215</c:v>
                </c:pt>
                <c:pt idx="3608">
                  <c:v>-41.283154000633679</c:v>
                </c:pt>
                <c:pt idx="3609">
                  <c:v>-35.009949758768556</c:v>
                </c:pt>
                <c:pt idx="3610">
                  <c:v>-30.19792864696948</c:v>
                </c:pt>
                <c:pt idx="3611">
                  <c:v>-25.109182585124309</c:v>
                </c:pt>
                <c:pt idx="3612">
                  <c:v>-19.624292514567891</c:v>
                </c:pt>
                <c:pt idx="3613">
                  <c:v>-15.744217093496628</c:v>
                </c:pt>
                <c:pt idx="3614">
                  <c:v>-13.425623539928919</c:v>
                </c:pt>
                <c:pt idx="3615">
                  <c:v>-12.329633414079872</c:v>
                </c:pt>
                <c:pt idx="3616">
                  <c:v>-12.421466341669355</c:v>
                </c:pt>
                <c:pt idx="3617">
                  <c:v>-13.739543290673673</c:v>
                </c:pt>
                <c:pt idx="3618">
                  <c:v>-14.746734989304567</c:v>
                </c:pt>
                <c:pt idx="3619">
                  <c:v>-14.198845456600845</c:v>
                </c:pt>
                <c:pt idx="3620">
                  <c:v>-13.407773780237491</c:v>
                </c:pt>
                <c:pt idx="3621">
                  <c:v>-12.939774610308541</c:v>
                </c:pt>
                <c:pt idx="3622">
                  <c:v>-12.472005485959393</c:v>
                </c:pt>
                <c:pt idx="3623">
                  <c:v>-12.458324221185341</c:v>
                </c:pt>
                <c:pt idx="3624">
                  <c:v>-13.114817811206485</c:v>
                </c:pt>
                <c:pt idx="3625">
                  <c:v>-11.576765373542658</c:v>
                </c:pt>
                <c:pt idx="3626">
                  <c:v>-7.5646954482806397</c:v>
                </c:pt>
                <c:pt idx="3627">
                  <c:v>-0.74587446053858786</c:v>
                </c:pt>
                <c:pt idx="3628">
                  <c:v>9.9802492566253118</c:v>
                </c:pt>
                <c:pt idx="3629">
                  <c:v>23.742899206135796</c:v>
                </c:pt>
                <c:pt idx="3630">
                  <c:v>37.780856066585464</c:v>
                </c:pt>
                <c:pt idx="3631">
                  <c:v>50.911043696215636</c:v>
                </c:pt>
                <c:pt idx="3632">
                  <c:v>61.464971306180892</c:v>
                </c:pt>
                <c:pt idx="3633">
                  <c:v>67.804118608066375</c:v>
                </c:pt>
                <c:pt idx="3634">
                  <c:v>70.764356118958091</c:v>
                </c:pt>
                <c:pt idx="3635">
                  <c:v>71.045593734991087</c:v>
                </c:pt>
                <c:pt idx="3636">
                  <c:v>69.814347470999778</c:v>
                </c:pt>
                <c:pt idx="3637">
                  <c:v>68.382615136340931</c:v>
                </c:pt>
                <c:pt idx="3638">
                  <c:v>67.262110039081762</c:v>
                </c:pt>
                <c:pt idx="3639">
                  <c:v>65.920775424390158</c:v>
                </c:pt>
                <c:pt idx="3640">
                  <c:v>64.066875024482016</c:v>
                </c:pt>
                <c:pt idx="3641">
                  <c:v>60.728092455963605</c:v>
                </c:pt>
                <c:pt idx="3642">
                  <c:v>55.410723702131357</c:v>
                </c:pt>
                <c:pt idx="3643">
                  <c:v>48.287984831974654</c:v>
                </c:pt>
                <c:pt idx="3644">
                  <c:v>39.130802408372368</c:v>
                </c:pt>
                <c:pt idx="3645">
                  <c:v>28.447444351490446</c:v>
                </c:pt>
                <c:pt idx="3646">
                  <c:v>17.960670729274373</c:v>
                </c:pt>
                <c:pt idx="3647">
                  <c:v>8.1655422398928419</c:v>
                </c:pt>
                <c:pt idx="3648">
                  <c:v>-0.81343477295655586</c:v>
                </c:pt>
                <c:pt idx="3649">
                  <c:v>-7.4952392694064454</c:v>
                </c:pt>
                <c:pt idx="3650">
                  <c:v>-11.48755948853514</c:v>
                </c:pt>
                <c:pt idx="3651">
                  <c:v>-14.233730708708158</c:v>
                </c:pt>
                <c:pt idx="3652">
                  <c:v>-16.151138849126529</c:v>
                </c:pt>
                <c:pt idx="3653">
                  <c:v>-16.678493322510075</c:v>
                </c:pt>
                <c:pt idx="3654">
                  <c:v>-16.00925148311703</c:v>
                </c:pt>
                <c:pt idx="3655">
                  <c:v>-13.510797792779394</c:v>
                </c:pt>
                <c:pt idx="3656">
                  <c:v>-8.2679051531104584</c:v>
                </c:pt>
                <c:pt idx="3657">
                  <c:v>-0.3425945507611865</c:v>
                </c:pt>
                <c:pt idx="3658">
                  <c:v>9.571714827127991</c:v>
                </c:pt>
                <c:pt idx="3659">
                  <c:v>19.69032822035588</c:v>
                </c:pt>
                <c:pt idx="3660">
                  <c:v>28.01307379061025</c:v>
                </c:pt>
                <c:pt idx="3661">
                  <c:v>33.877098090661129</c:v>
                </c:pt>
                <c:pt idx="3662">
                  <c:v>37.994037580558832</c:v>
                </c:pt>
                <c:pt idx="3663">
                  <c:v>40.461000401635765</c:v>
                </c:pt>
                <c:pt idx="3664">
                  <c:v>42.503687587445285</c:v>
                </c:pt>
                <c:pt idx="3665">
                  <c:v>44.820130781640103</c:v>
                </c:pt>
                <c:pt idx="3666">
                  <c:v>47.656348648114744</c:v>
                </c:pt>
                <c:pt idx="3667">
                  <c:v>51.541552910558416</c:v>
                </c:pt>
                <c:pt idx="3668">
                  <c:v>56.115535509611952</c:v>
                </c:pt>
                <c:pt idx="3669">
                  <c:v>61.38077062868313</c:v>
                </c:pt>
                <c:pt idx="3670">
                  <c:v>67.903176752059494</c:v>
                </c:pt>
                <c:pt idx="3671">
                  <c:v>75.362710821309634</c:v>
                </c:pt>
                <c:pt idx="3672">
                  <c:v>81.796835406117069</c:v>
                </c:pt>
                <c:pt idx="3673">
                  <c:v>87.304602982286738</c:v>
                </c:pt>
                <c:pt idx="3674">
                  <c:v>91.662412634731396</c:v>
                </c:pt>
                <c:pt idx="3675">
                  <c:v>94.076668780133801</c:v>
                </c:pt>
                <c:pt idx="3676">
                  <c:v>94.563877928856812</c:v>
                </c:pt>
                <c:pt idx="3677">
                  <c:v>94.301578400560899</c:v>
                </c:pt>
                <c:pt idx="3678">
                  <c:v>93.236203314624262</c:v>
                </c:pt>
                <c:pt idx="3679">
                  <c:v>89.917082998857012</c:v>
                </c:pt>
                <c:pt idx="3680">
                  <c:v>85.797134956442989</c:v>
                </c:pt>
                <c:pt idx="3681">
                  <c:v>81.614244092255973</c:v>
                </c:pt>
                <c:pt idx="3682">
                  <c:v>76.465063972715967</c:v>
                </c:pt>
                <c:pt idx="3683">
                  <c:v>71.078131147712355</c:v>
                </c:pt>
                <c:pt idx="3684">
                  <c:v>67.123328282277186</c:v>
                </c:pt>
                <c:pt idx="3685">
                  <c:v>63.175741580540517</c:v>
                </c:pt>
                <c:pt idx="3686">
                  <c:v>59.245387008661673</c:v>
                </c:pt>
                <c:pt idx="3687">
                  <c:v>56.003171687080709</c:v>
                </c:pt>
                <c:pt idx="3688">
                  <c:v>52.302572631729639</c:v>
                </c:pt>
                <c:pt idx="3689">
                  <c:v>49.051677945074331</c:v>
                </c:pt>
                <c:pt idx="3690">
                  <c:v>46.722842867312231</c:v>
                </c:pt>
                <c:pt idx="3691">
                  <c:v>44.443012886742757</c:v>
                </c:pt>
                <c:pt idx="3692">
                  <c:v>43.129964251729817</c:v>
                </c:pt>
                <c:pt idx="3693">
                  <c:v>43.506101732761913</c:v>
                </c:pt>
                <c:pt idx="3694">
                  <c:v>44.03753205550256</c:v>
                </c:pt>
                <c:pt idx="3695">
                  <c:v>44.637688024717384</c:v>
                </c:pt>
                <c:pt idx="3696">
                  <c:v>45.143939641404884</c:v>
                </c:pt>
                <c:pt idx="3697">
                  <c:v>44.678994097738503</c:v>
                </c:pt>
                <c:pt idx="3698">
                  <c:v>43.713678399956152</c:v>
                </c:pt>
                <c:pt idx="3699">
                  <c:v>42.645247943878921</c:v>
                </c:pt>
                <c:pt idx="3700">
                  <c:v>41.345125389871804</c:v>
                </c:pt>
                <c:pt idx="3701">
                  <c:v>40.841064899051418</c:v>
                </c:pt>
                <c:pt idx="3702">
                  <c:v>41.113309227500658</c:v>
                </c:pt>
                <c:pt idx="3703">
                  <c:v>41.690701070012189</c:v>
                </c:pt>
                <c:pt idx="3704">
                  <c:v>42.762775054309444</c:v>
                </c:pt>
                <c:pt idx="3705">
                  <c:v>44.534167534098444</c:v>
                </c:pt>
                <c:pt idx="3706">
                  <c:v>46.843106459410478</c:v>
                </c:pt>
                <c:pt idx="3707">
                  <c:v>49.393542545083484</c:v>
                </c:pt>
                <c:pt idx="3708">
                  <c:v>51.812764469614592</c:v>
                </c:pt>
                <c:pt idx="3709">
                  <c:v>53.525103540433335</c:v>
                </c:pt>
                <c:pt idx="3710">
                  <c:v>55.051172935241404</c:v>
                </c:pt>
                <c:pt idx="3711">
                  <c:v>56.057623565041254</c:v>
                </c:pt>
                <c:pt idx="3712">
                  <c:v>56.428248031989078</c:v>
                </c:pt>
                <c:pt idx="3713">
                  <c:v>56.976495228851768</c:v>
                </c:pt>
                <c:pt idx="3714">
                  <c:v>58.001640699962124</c:v>
                </c:pt>
                <c:pt idx="3715">
                  <c:v>58.47763989168822</c:v>
                </c:pt>
                <c:pt idx="3716">
                  <c:v>58.376839018488809</c:v>
                </c:pt>
                <c:pt idx="3717">
                  <c:v>58.125644070468255</c:v>
                </c:pt>
                <c:pt idx="3718">
                  <c:v>57.301600886937997</c:v>
                </c:pt>
                <c:pt idx="3719">
                  <c:v>56.462244528351754</c:v>
                </c:pt>
                <c:pt idx="3720">
                  <c:v>56.132374930080999</c:v>
                </c:pt>
                <c:pt idx="3721">
                  <c:v>55.903780868689331</c:v>
                </c:pt>
                <c:pt idx="3722">
                  <c:v>55.989007372527276</c:v>
                </c:pt>
                <c:pt idx="3723">
                  <c:v>56.244637197295582</c:v>
                </c:pt>
                <c:pt idx="3724">
                  <c:v>55.735302133197138</c:v>
                </c:pt>
                <c:pt idx="3725">
                  <c:v>54.746414366180865</c:v>
                </c:pt>
                <c:pt idx="3726">
                  <c:v>54.179686931401477</c:v>
                </c:pt>
                <c:pt idx="3727">
                  <c:v>53.316690831007662</c:v>
                </c:pt>
                <c:pt idx="3728">
                  <c:v>51.27420211547355</c:v>
                </c:pt>
                <c:pt idx="3729">
                  <c:v>48.254566298303224</c:v>
                </c:pt>
                <c:pt idx="3730">
                  <c:v>43.179106150271537</c:v>
                </c:pt>
                <c:pt idx="3731">
                  <c:v>35.324427003716202</c:v>
                </c:pt>
                <c:pt idx="3732">
                  <c:v>25.68127921258472</c:v>
                </c:pt>
                <c:pt idx="3733">
                  <c:v>15.779749125028298</c:v>
                </c:pt>
                <c:pt idx="3734">
                  <c:v>6.920126001688506</c:v>
                </c:pt>
                <c:pt idx="3735">
                  <c:v>1.5632462070454778</c:v>
                </c:pt>
                <c:pt idx="3736">
                  <c:v>1.3093506902618148</c:v>
                </c:pt>
                <c:pt idx="3737">
                  <c:v>6.4939319656328198</c:v>
                </c:pt>
                <c:pt idx="3738">
                  <c:v>17.410162912669922</c:v>
                </c:pt>
                <c:pt idx="3739">
                  <c:v>32.510764305197888</c:v>
                </c:pt>
                <c:pt idx="3740">
                  <c:v>48.76755827446663</c:v>
                </c:pt>
                <c:pt idx="3741">
                  <c:v>64.074321424963614</c:v>
                </c:pt>
                <c:pt idx="3742">
                  <c:v>76.799297763710086</c:v>
                </c:pt>
                <c:pt idx="3743">
                  <c:v>85.426966879616614</c:v>
                </c:pt>
                <c:pt idx="3744">
                  <c:v>90.146330457907624</c:v>
                </c:pt>
                <c:pt idx="3745">
                  <c:v>91.699040299474674</c:v>
                </c:pt>
                <c:pt idx="3746">
                  <c:v>89.636500189044099</c:v>
                </c:pt>
                <c:pt idx="3747">
                  <c:v>83.936524762186224</c:v>
                </c:pt>
                <c:pt idx="3748">
                  <c:v>74.968291935867029</c:v>
                </c:pt>
                <c:pt idx="3749">
                  <c:v>62.596550391403056</c:v>
                </c:pt>
                <c:pt idx="3750">
                  <c:v>48.18100866906844</c:v>
                </c:pt>
                <c:pt idx="3751">
                  <c:v>34.459631142797733</c:v>
                </c:pt>
                <c:pt idx="3752">
                  <c:v>22.567989753968085</c:v>
                </c:pt>
                <c:pt idx="3753">
                  <c:v>12.806900194197677</c:v>
                </c:pt>
                <c:pt idx="3754">
                  <c:v>7.0987740792472378</c:v>
                </c:pt>
                <c:pt idx="3755">
                  <c:v>4.472117543138169</c:v>
                </c:pt>
                <c:pt idx="3756">
                  <c:v>2.8682502759587525</c:v>
                </c:pt>
                <c:pt idx="3757">
                  <c:v>2.7850548069869485</c:v>
                </c:pt>
                <c:pt idx="3758">
                  <c:v>4.2703845852850835</c:v>
                </c:pt>
                <c:pt idx="3759">
                  <c:v>5.5689234981807942</c:v>
                </c:pt>
                <c:pt idx="3760">
                  <c:v>7.3860906793858492</c:v>
                </c:pt>
                <c:pt idx="3761">
                  <c:v>10.833117038252063</c:v>
                </c:pt>
                <c:pt idx="3762">
                  <c:v>15.061198382312375</c:v>
                </c:pt>
                <c:pt idx="3763">
                  <c:v>20.209200462529253</c:v>
                </c:pt>
                <c:pt idx="3764">
                  <c:v>26.927434029161493</c:v>
                </c:pt>
                <c:pt idx="3765">
                  <c:v>34.976275375862905</c:v>
                </c:pt>
                <c:pt idx="3766">
                  <c:v>42.515595031246633</c:v>
                </c:pt>
                <c:pt idx="3767">
                  <c:v>49.769272953196499</c:v>
                </c:pt>
                <c:pt idx="3768">
                  <c:v>56.557904251054239</c:v>
                </c:pt>
                <c:pt idx="3769">
                  <c:v>61.777736578838869</c:v>
                </c:pt>
                <c:pt idx="3770">
                  <c:v>65.377188767752799</c:v>
                </c:pt>
                <c:pt idx="3771">
                  <c:v>68.654404324539371</c:v>
                </c:pt>
                <c:pt idx="3772">
                  <c:v>71.010749813922445</c:v>
                </c:pt>
                <c:pt idx="3773">
                  <c:v>72.398142319256905</c:v>
                </c:pt>
                <c:pt idx="3774">
                  <c:v>73.725885591541441</c:v>
                </c:pt>
                <c:pt idx="3775">
                  <c:v>74.322393839319901</c:v>
                </c:pt>
                <c:pt idx="3776">
                  <c:v>74.218791536136536</c:v>
                </c:pt>
                <c:pt idx="3777">
                  <c:v>74.115699392152123</c:v>
                </c:pt>
                <c:pt idx="3778">
                  <c:v>74.999109752485111</c:v>
                </c:pt>
                <c:pt idx="3779">
                  <c:v>75.626867669879303</c:v>
                </c:pt>
                <c:pt idx="3780">
                  <c:v>75.769321362458584</c:v>
                </c:pt>
                <c:pt idx="3781">
                  <c:v>76.427917457381824</c:v>
                </c:pt>
                <c:pt idx="3782">
                  <c:v>76.982940815678162</c:v>
                </c:pt>
                <c:pt idx="3783">
                  <c:v>75.968947967384764</c:v>
                </c:pt>
                <c:pt idx="3784">
                  <c:v>74.827426442939</c:v>
                </c:pt>
                <c:pt idx="3785">
                  <c:v>75.009996374689862</c:v>
                </c:pt>
                <c:pt idx="3786">
                  <c:v>75.353273229466126</c:v>
                </c:pt>
                <c:pt idx="3787">
                  <c:v>74.976341957886888</c:v>
                </c:pt>
                <c:pt idx="3788">
                  <c:v>73.659543277758928</c:v>
                </c:pt>
                <c:pt idx="3789">
                  <c:v>72.199240276662437</c:v>
                </c:pt>
                <c:pt idx="3790">
                  <c:v>69.540972486812009</c:v>
                </c:pt>
                <c:pt idx="3791">
                  <c:v>65.381344731222512</c:v>
                </c:pt>
                <c:pt idx="3792">
                  <c:v>62.468849147693327</c:v>
                </c:pt>
                <c:pt idx="3793">
                  <c:v>61.024458547203913</c:v>
                </c:pt>
                <c:pt idx="3794">
                  <c:v>59.16115073558646</c:v>
                </c:pt>
                <c:pt idx="3795">
                  <c:v>57.942021495624729</c:v>
                </c:pt>
                <c:pt idx="3796">
                  <c:v>57.521490272909979</c:v>
                </c:pt>
                <c:pt idx="3797">
                  <c:v>56.057695663125664</c:v>
                </c:pt>
                <c:pt idx="3798">
                  <c:v>54.781658274874019</c:v>
                </c:pt>
                <c:pt idx="3799">
                  <c:v>53.946483140501982</c:v>
                </c:pt>
                <c:pt idx="3800">
                  <c:v>52.841701958121085</c:v>
                </c:pt>
                <c:pt idx="3801">
                  <c:v>51.974710509397731</c:v>
                </c:pt>
                <c:pt idx="3802">
                  <c:v>50.886770685067496</c:v>
                </c:pt>
                <c:pt idx="3803">
                  <c:v>49.387438417689388</c:v>
                </c:pt>
                <c:pt idx="3804">
                  <c:v>48.146728204163793</c:v>
                </c:pt>
                <c:pt idx="3805">
                  <c:v>45.765178622246282</c:v>
                </c:pt>
                <c:pt idx="3806">
                  <c:v>40.983055190706928</c:v>
                </c:pt>
                <c:pt idx="3807">
                  <c:v>33.533946462290885</c:v>
                </c:pt>
                <c:pt idx="3808">
                  <c:v>22.39591701905848</c:v>
                </c:pt>
                <c:pt idx="3809">
                  <c:v>8.3812570644231936</c:v>
                </c:pt>
                <c:pt idx="3810">
                  <c:v>-6.6885116253056225</c:v>
                </c:pt>
                <c:pt idx="3811">
                  <c:v>-20.951905860357677</c:v>
                </c:pt>
                <c:pt idx="3812">
                  <c:v>-32.032138317987773</c:v>
                </c:pt>
                <c:pt idx="3813">
                  <c:v>-40.061384637231093</c:v>
                </c:pt>
                <c:pt idx="3814">
                  <c:v>-45.507996301402734</c:v>
                </c:pt>
                <c:pt idx="3815">
                  <c:v>-47.423488421890283</c:v>
                </c:pt>
                <c:pt idx="3816">
                  <c:v>-45.619267746603086</c:v>
                </c:pt>
                <c:pt idx="3817">
                  <c:v>-39.183029241226286</c:v>
                </c:pt>
                <c:pt idx="3818">
                  <c:v>-26.881108029940563</c:v>
                </c:pt>
                <c:pt idx="3819">
                  <c:v>-10.244022029577636</c:v>
                </c:pt>
                <c:pt idx="3820">
                  <c:v>8.9497913124771493</c:v>
                </c:pt>
                <c:pt idx="3821">
                  <c:v>28.180054586123735</c:v>
                </c:pt>
                <c:pt idx="3822">
                  <c:v>43.921067603796487</c:v>
                </c:pt>
                <c:pt idx="3823">
                  <c:v>55.226807222030999</c:v>
                </c:pt>
                <c:pt idx="3824">
                  <c:v>61.998304068539817</c:v>
                </c:pt>
                <c:pt idx="3825">
                  <c:v>63.770805490514448</c:v>
                </c:pt>
                <c:pt idx="3826">
                  <c:v>60.925665031217392</c:v>
                </c:pt>
                <c:pt idx="3827">
                  <c:v>52.715895902669907</c:v>
                </c:pt>
                <c:pt idx="3828">
                  <c:v>40.002945385907225</c:v>
                </c:pt>
                <c:pt idx="3829">
                  <c:v>25.082844677775704</c:v>
                </c:pt>
                <c:pt idx="3830">
                  <c:v>8.6358651336883323</c:v>
                </c:pt>
                <c:pt idx="3831">
                  <c:v>-6.1648331502493789</c:v>
                </c:pt>
                <c:pt idx="3832">
                  <c:v>-15.778942090589602</c:v>
                </c:pt>
                <c:pt idx="3833">
                  <c:v>-21.196979739156898</c:v>
                </c:pt>
                <c:pt idx="3834">
                  <c:v>-23.906694910361129</c:v>
                </c:pt>
                <c:pt idx="3835">
                  <c:v>-23.763529487075008</c:v>
                </c:pt>
                <c:pt idx="3836">
                  <c:v>-22.762485018175386</c:v>
                </c:pt>
                <c:pt idx="3837">
                  <c:v>-22.381031730581835</c:v>
                </c:pt>
                <c:pt idx="3838">
                  <c:v>-22.24581026499234</c:v>
                </c:pt>
                <c:pt idx="3839">
                  <c:v>-22.082610933736749</c:v>
                </c:pt>
                <c:pt idx="3840">
                  <c:v>-22.221328792018799</c:v>
                </c:pt>
                <c:pt idx="3841">
                  <c:v>-24.05729338214411</c:v>
                </c:pt>
                <c:pt idx="3842">
                  <c:v>-26.732471803405179</c:v>
                </c:pt>
                <c:pt idx="3843">
                  <c:v>-29.159504896473475</c:v>
                </c:pt>
                <c:pt idx="3844">
                  <c:v>-32.150712687940768</c:v>
                </c:pt>
                <c:pt idx="3845">
                  <c:v>-34.508242676669596</c:v>
                </c:pt>
                <c:pt idx="3846">
                  <c:v>-32.841926422327873</c:v>
                </c:pt>
                <c:pt idx="3847">
                  <c:v>-28.1176606002768</c:v>
                </c:pt>
                <c:pt idx="3848">
                  <c:v>-22.094072795046628</c:v>
                </c:pt>
                <c:pt idx="3849">
                  <c:v>-13.167725114863817</c:v>
                </c:pt>
                <c:pt idx="3850">
                  <c:v>-1.7945234750237096</c:v>
                </c:pt>
                <c:pt idx="3851">
                  <c:v>8.7291995427261337</c:v>
                </c:pt>
                <c:pt idx="3852">
                  <c:v>17.810511453963677</c:v>
                </c:pt>
                <c:pt idx="3853">
                  <c:v>26.406990906556022</c:v>
                </c:pt>
                <c:pt idx="3854">
                  <c:v>32.654334504263531</c:v>
                </c:pt>
                <c:pt idx="3855">
                  <c:v>35.932769683145615</c:v>
                </c:pt>
                <c:pt idx="3856">
                  <c:v>37.947523461889183</c:v>
                </c:pt>
                <c:pt idx="3857">
                  <c:v>38.814125658707013</c:v>
                </c:pt>
                <c:pt idx="3858">
                  <c:v>38.62978751201242</c:v>
                </c:pt>
                <c:pt idx="3859">
                  <c:v>39.421808266972604</c:v>
                </c:pt>
                <c:pt idx="3860">
                  <c:v>40.402707035345216</c:v>
                </c:pt>
                <c:pt idx="3861">
                  <c:v>40.666478481698213</c:v>
                </c:pt>
                <c:pt idx="3862">
                  <c:v>41.231070040815709</c:v>
                </c:pt>
                <c:pt idx="3863">
                  <c:v>41.712216299589969</c:v>
                </c:pt>
                <c:pt idx="3864">
                  <c:v>40.741284247038998</c:v>
                </c:pt>
                <c:pt idx="3865">
                  <c:v>39.042811614125853</c:v>
                </c:pt>
                <c:pt idx="3866">
                  <c:v>36.957123011113914</c:v>
                </c:pt>
                <c:pt idx="3867">
                  <c:v>33.036857668755509</c:v>
                </c:pt>
                <c:pt idx="3868">
                  <c:v>26.091037539683605</c:v>
                </c:pt>
                <c:pt idx="3869">
                  <c:v>16.984299045951772</c:v>
                </c:pt>
                <c:pt idx="3870">
                  <c:v>6.716254151855102</c:v>
                </c:pt>
                <c:pt idx="3871">
                  <c:v>-4.835827402626121</c:v>
                </c:pt>
                <c:pt idx="3872">
                  <c:v>-15.597539208717109</c:v>
                </c:pt>
                <c:pt idx="3873">
                  <c:v>-23.754402730669952</c:v>
                </c:pt>
                <c:pt idx="3874">
                  <c:v>-29.612995535689119</c:v>
                </c:pt>
                <c:pt idx="3875">
                  <c:v>-33.356366657465081</c:v>
                </c:pt>
                <c:pt idx="3876">
                  <c:v>-35.203824442142086</c:v>
                </c:pt>
                <c:pt idx="3877">
                  <c:v>-36.274569683719044</c:v>
                </c:pt>
                <c:pt idx="3878">
                  <c:v>-36.646921349371944</c:v>
                </c:pt>
                <c:pt idx="3879">
                  <c:v>-37.150846619356294</c:v>
                </c:pt>
                <c:pt idx="3880">
                  <c:v>-38.586149594320645</c:v>
                </c:pt>
                <c:pt idx="3881">
                  <c:v>-39.011153049993069</c:v>
                </c:pt>
                <c:pt idx="3882">
                  <c:v>-37.35156881261274</c:v>
                </c:pt>
                <c:pt idx="3883">
                  <c:v>-33.605584225493502</c:v>
                </c:pt>
                <c:pt idx="3884">
                  <c:v>-26.904121806630794</c:v>
                </c:pt>
                <c:pt idx="3885">
                  <c:v>-17.155701415034123</c:v>
                </c:pt>
                <c:pt idx="3886">
                  <c:v>-5.5824146062672746</c:v>
                </c:pt>
                <c:pt idx="3887">
                  <c:v>6.7170081735411902</c:v>
                </c:pt>
                <c:pt idx="3888">
                  <c:v>18.335940364899578</c:v>
                </c:pt>
                <c:pt idx="3889">
                  <c:v>29.059317527988185</c:v>
                </c:pt>
                <c:pt idx="3890">
                  <c:v>39.479664251901887</c:v>
                </c:pt>
                <c:pt idx="3891">
                  <c:v>48.285875246350493</c:v>
                </c:pt>
                <c:pt idx="3892">
                  <c:v>54.358457211911549</c:v>
                </c:pt>
                <c:pt idx="3893">
                  <c:v>59.107029052509169</c:v>
                </c:pt>
                <c:pt idx="3894">
                  <c:v>62.735938931730608</c:v>
                </c:pt>
                <c:pt idx="3895">
                  <c:v>64.314685081965507</c:v>
                </c:pt>
                <c:pt idx="3896">
                  <c:v>64.385544037400919</c:v>
                </c:pt>
                <c:pt idx="3897">
                  <c:v>62.568372586166561</c:v>
                </c:pt>
                <c:pt idx="3898">
                  <c:v>57.649390923978693</c:v>
                </c:pt>
                <c:pt idx="3899">
                  <c:v>49.995635361514992</c:v>
                </c:pt>
                <c:pt idx="3900">
                  <c:v>40.247092796612378</c:v>
                </c:pt>
                <c:pt idx="3901">
                  <c:v>28.895951337220922</c:v>
                </c:pt>
                <c:pt idx="3902">
                  <c:v>19.116511825030504</c:v>
                </c:pt>
                <c:pt idx="3903">
                  <c:v>12.820384208207638</c:v>
                </c:pt>
                <c:pt idx="3904">
                  <c:v>8.1621742363781298</c:v>
                </c:pt>
                <c:pt idx="3905">
                  <c:v>4.657336991473918</c:v>
                </c:pt>
                <c:pt idx="3906">
                  <c:v>3.5864013957290575</c:v>
                </c:pt>
                <c:pt idx="3907">
                  <c:v>3.0433291462520065</c:v>
                </c:pt>
                <c:pt idx="3908">
                  <c:v>1.1098937573286141</c:v>
                </c:pt>
                <c:pt idx="3909">
                  <c:v>-0.44789695725240014</c:v>
                </c:pt>
                <c:pt idx="3910">
                  <c:v>-0.85208315774733123</c:v>
                </c:pt>
                <c:pt idx="3911">
                  <c:v>-1.0826354740781803</c:v>
                </c:pt>
                <c:pt idx="3912">
                  <c:v>-0.31274942207872974</c:v>
                </c:pt>
                <c:pt idx="3913">
                  <c:v>2.4219153736660277</c:v>
                </c:pt>
                <c:pt idx="3914">
                  <c:v>7.4055257878648701</c:v>
                </c:pt>
                <c:pt idx="3915">
                  <c:v>13.728371482774525</c:v>
                </c:pt>
                <c:pt idx="3916">
                  <c:v>19.865609359532318</c:v>
                </c:pt>
                <c:pt idx="3917">
                  <c:v>25.943642760336449</c:v>
                </c:pt>
                <c:pt idx="3918">
                  <c:v>31.332282141953439</c:v>
                </c:pt>
                <c:pt idx="3919">
                  <c:v>34.505584882731206</c:v>
                </c:pt>
                <c:pt idx="3920">
                  <c:v>36.37178089054818</c:v>
                </c:pt>
                <c:pt idx="3921">
                  <c:v>38.170759855444203</c:v>
                </c:pt>
                <c:pt idx="3922">
                  <c:v>39.076413645059169</c:v>
                </c:pt>
                <c:pt idx="3923">
                  <c:v>39.761590425978973</c:v>
                </c:pt>
                <c:pt idx="3924">
                  <c:v>41.705298604753317</c:v>
                </c:pt>
                <c:pt idx="3925">
                  <c:v>44.471387797057901</c:v>
                </c:pt>
                <c:pt idx="3926">
                  <c:v>47.728710068346956</c:v>
                </c:pt>
                <c:pt idx="3927">
                  <c:v>51.48494171187744</c:v>
                </c:pt>
                <c:pt idx="3928">
                  <c:v>55.686580707984696</c:v>
                </c:pt>
                <c:pt idx="3929">
                  <c:v>58.559305105585935</c:v>
                </c:pt>
                <c:pt idx="3930">
                  <c:v>59.866062622991386</c:v>
                </c:pt>
                <c:pt idx="3931">
                  <c:v>60.464497955187348</c:v>
                </c:pt>
                <c:pt idx="3932">
                  <c:v>59.670721104654319</c:v>
                </c:pt>
                <c:pt idx="3933">
                  <c:v>56.991747033868776</c:v>
                </c:pt>
                <c:pt idx="3934">
                  <c:v>54.07104719145719</c:v>
                </c:pt>
                <c:pt idx="3935">
                  <c:v>51.68046916661077</c:v>
                </c:pt>
                <c:pt idx="3936">
                  <c:v>49.034222001822449</c:v>
                </c:pt>
                <c:pt idx="3937">
                  <c:v>46.997528839566598</c:v>
                </c:pt>
                <c:pt idx="3938">
                  <c:v>46.383372103202802</c:v>
                </c:pt>
                <c:pt idx="3939">
                  <c:v>46.018652740258624</c:v>
                </c:pt>
                <c:pt idx="3940">
                  <c:v>44.338753549343984</c:v>
                </c:pt>
                <c:pt idx="3941">
                  <c:v>42.817305663390641</c:v>
                </c:pt>
                <c:pt idx="3942">
                  <c:v>41.733984392786446</c:v>
                </c:pt>
                <c:pt idx="3943">
                  <c:v>40.102671798550126</c:v>
                </c:pt>
                <c:pt idx="3944">
                  <c:v>38.721531906511032</c:v>
                </c:pt>
                <c:pt idx="3945">
                  <c:v>38.052456173025675</c:v>
                </c:pt>
                <c:pt idx="3946">
                  <c:v>36.464202580482322</c:v>
                </c:pt>
                <c:pt idx="3947">
                  <c:v>34.474916028533798</c:v>
                </c:pt>
                <c:pt idx="3948">
                  <c:v>32.160014444318584</c:v>
                </c:pt>
                <c:pt idx="3949">
                  <c:v>29.078456103678359</c:v>
                </c:pt>
                <c:pt idx="3950">
                  <c:v>26.884270092857623</c:v>
                </c:pt>
                <c:pt idx="3951">
                  <c:v>25.648327919132612</c:v>
                </c:pt>
                <c:pt idx="3952">
                  <c:v>24.025255875583955</c:v>
                </c:pt>
                <c:pt idx="3953">
                  <c:v>22.71686240934325</c:v>
                </c:pt>
                <c:pt idx="3954">
                  <c:v>22.18566169698871</c:v>
                </c:pt>
                <c:pt idx="3955">
                  <c:v>21.808448518201796</c:v>
                </c:pt>
                <c:pt idx="3956">
                  <c:v>22.258829311548418</c:v>
                </c:pt>
                <c:pt idx="3957">
                  <c:v>24.91954185333314</c:v>
                </c:pt>
                <c:pt idx="3958">
                  <c:v>30.451379923191034</c:v>
                </c:pt>
                <c:pt idx="3959">
                  <c:v>38.619203252603853</c:v>
                </c:pt>
                <c:pt idx="3960">
                  <c:v>49.013713001853695</c:v>
                </c:pt>
                <c:pt idx="3961">
                  <c:v>60.701315780497936</c:v>
                </c:pt>
                <c:pt idx="3962">
                  <c:v>72.067278514396463</c:v>
                </c:pt>
                <c:pt idx="3963">
                  <c:v>81.894327355164364</c:v>
                </c:pt>
                <c:pt idx="3964">
                  <c:v>89.337742790545349</c:v>
                </c:pt>
                <c:pt idx="3965">
                  <c:v>93.054774661978271</c:v>
                </c:pt>
                <c:pt idx="3966">
                  <c:v>93.151560734450925</c:v>
                </c:pt>
                <c:pt idx="3967">
                  <c:v>89.272388316925259</c:v>
                </c:pt>
                <c:pt idx="3968">
                  <c:v>80.596324017537469</c:v>
                </c:pt>
                <c:pt idx="3969">
                  <c:v>68.806943267694379</c:v>
                </c:pt>
                <c:pt idx="3970">
                  <c:v>55.944965581668178</c:v>
                </c:pt>
                <c:pt idx="3971">
                  <c:v>43.243286580840376</c:v>
                </c:pt>
                <c:pt idx="3972">
                  <c:v>32.123710821987913</c:v>
                </c:pt>
                <c:pt idx="3973">
                  <c:v>23.705821044761453</c:v>
                </c:pt>
                <c:pt idx="3974">
                  <c:v>17.841171878921148</c:v>
                </c:pt>
                <c:pt idx="3975">
                  <c:v>14.024788363567906</c:v>
                </c:pt>
                <c:pt idx="3976">
                  <c:v>11.119031273226518</c:v>
                </c:pt>
                <c:pt idx="3977">
                  <c:v>9.5642678068432989</c:v>
                </c:pt>
                <c:pt idx="3978">
                  <c:v>10.202405121089198</c:v>
                </c:pt>
                <c:pt idx="3979">
                  <c:v>10.925237986832963</c:v>
                </c:pt>
                <c:pt idx="3980">
                  <c:v>11.839703939232919</c:v>
                </c:pt>
                <c:pt idx="3981">
                  <c:v>14.720893479229469</c:v>
                </c:pt>
                <c:pt idx="3982">
                  <c:v>18.062349962545689</c:v>
                </c:pt>
                <c:pt idx="3983">
                  <c:v>20.061853464140611</c:v>
                </c:pt>
                <c:pt idx="3984">
                  <c:v>22.770453617624494</c:v>
                </c:pt>
                <c:pt idx="3985">
                  <c:v>25.274827799213998</c:v>
                </c:pt>
                <c:pt idx="3986">
                  <c:v>25.270982780878601</c:v>
                </c:pt>
                <c:pt idx="3987">
                  <c:v>24.263186764944155</c:v>
                </c:pt>
                <c:pt idx="3988">
                  <c:v>22.879587928328547</c:v>
                </c:pt>
                <c:pt idx="3989">
                  <c:v>20.207312096344506</c:v>
                </c:pt>
                <c:pt idx="3990">
                  <c:v>17.024268663262127</c:v>
                </c:pt>
                <c:pt idx="3991">
                  <c:v>14.560605466072058</c:v>
                </c:pt>
                <c:pt idx="3992">
                  <c:v>12.116742476920445</c:v>
                </c:pt>
                <c:pt idx="3993">
                  <c:v>9.7285678473379456</c:v>
                </c:pt>
                <c:pt idx="3994">
                  <c:v>8.2519481852522318</c:v>
                </c:pt>
                <c:pt idx="3995">
                  <c:v>8.3800833073305903</c:v>
                </c:pt>
                <c:pt idx="3996">
                  <c:v>9.4765084855967086</c:v>
                </c:pt>
                <c:pt idx="3997">
                  <c:v>11.414551871675627</c:v>
                </c:pt>
                <c:pt idx="3998">
                  <c:v>15.388631943259844</c:v>
                </c:pt>
                <c:pt idx="3999">
                  <c:v>20.183465089508857</c:v>
                </c:pt>
                <c:pt idx="4000">
                  <c:v>24.281428378899559</c:v>
                </c:pt>
                <c:pt idx="4001">
                  <c:v>28.333137519777619</c:v>
                </c:pt>
                <c:pt idx="4002">
                  <c:v>31.744937250217518</c:v>
                </c:pt>
                <c:pt idx="4003">
                  <c:v>33.294554422994366</c:v>
                </c:pt>
                <c:pt idx="4004">
                  <c:v>34.712394268585236</c:v>
                </c:pt>
                <c:pt idx="4005">
                  <c:v>35.827110742704633</c:v>
                </c:pt>
                <c:pt idx="4006">
                  <c:v>35.494082378372859</c:v>
                </c:pt>
                <c:pt idx="4007">
                  <c:v>35.528816379946001</c:v>
                </c:pt>
                <c:pt idx="4008">
                  <c:v>36.468757031454125</c:v>
                </c:pt>
                <c:pt idx="4009">
                  <c:v>36.878862866852877</c:v>
                </c:pt>
                <c:pt idx="4010">
                  <c:v>37.509616277809705</c:v>
                </c:pt>
                <c:pt idx="4011">
                  <c:v>39.719369823664096</c:v>
                </c:pt>
                <c:pt idx="4012">
                  <c:v>42.880620785841593</c:v>
                </c:pt>
                <c:pt idx="4013">
                  <c:v>45.939919472276273</c:v>
                </c:pt>
                <c:pt idx="4014">
                  <c:v>48.501351685277136</c:v>
                </c:pt>
                <c:pt idx="4015">
                  <c:v>51.57051149824624</c:v>
                </c:pt>
                <c:pt idx="4016">
                  <c:v>54.098493025036781</c:v>
                </c:pt>
                <c:pt idx="4017">
                  <c:v>54.092621622322795</c:v>
                </c:pt>
                <c:pt idx="4018">
                  <c:v>53.392683917653187</c:v>
                </c:pt>
                <c:pt idx="4019">
                  <c:v>53.428993788533027</c:v>
                </c:pt>
                <c:pt idx="4020">
                  <c:v>52.250553640307544</c:v>
                </c:pt>
                <c:pt idx="4021">
                  <c:v>50.886348708993481</c:v>
                </c:pt>
                <c:pt idx="4022">
                  <c:v>51.046953374672256</c:v>
                </c:pt>
                <c:pt idx="4023">
                  <c:v>50.346700922610644</c:v>
                </c:pt>
                <c:pt idx="4024">
                  <c:v>47.255879736781921</c:v>
                </c:pt>
                <c:pt idx="4025">
                  <c:v>42.22456097421589</c:v>
                </c:pt>
                <c:pt idx="4026">
                  <c:v>33.939131508453762</c:v>
                </c:pt>
                <c:pt idx="4027">
                  <c:v>22.12599556055704</c:v>
                </c:pt>
                <c:pt idx="4028">
                  <c:v>8.3783454432386346</c:v>
                </c:pt>
                <c:pt idx="4029">
                  <c:v>-5.8039592038023722</c:v>
                </c:pt>
                <c:pt idx="4030">
                  <c:v>-18.591293518306475</c:v>
                </c:pt>
                <c:pt idx="4031">
                  <c:v>-28.433180125548812</c:v>
                </c:pt>
                <c:pt idx="4032">
                  <c:v>-33.905653278306076</c:v>
                </c:pt>
                <c:pt idx="4033">
                  <c:v>-33.713142642351841</c:v>
                </c:pt>
                <c:pt idx="4034">
                  <c:v>-28.591432036138524</c:v>
                </c:pt>
                <c:pt idx="4035">
                  <c:v>-19.629498190983899</c:v>
                </c:pt>
                <c:pt idx="4036">
                  <c:v>-7.301035189548883</c:v>
                </c:pt>
                <c:pt idx="4037">
                  <c:v>5.769898111124494</c:v>
                </c:pt>
                <c:pt idx="4038">
                  <c:v>17.512583853693105</c:v>
                </c:pt>
                <c:pt idx="4039">
                  <c:v>28.202791386283934</c:v>
                </c:pt>
                <c:pt idx="4040">
                  <c:v>36.632531398411153</c:v>
                </c:pt>
                <c:pt idx="4041">
                  <c:v>42.308402986417711</c:v>
                </c:pt>
                <c:pt idx="4042">
                  <c:v>47.177355324720132</c:v>
                </c:pt>
                <c:pt idx="4043">
                  <c:v>50.954616364697252</c:v>
                </c:pt>
                <c:pt idx="4044">
                  <c:v>52.908864909702743</c:v>
                </c:pt>
                <c:pt idx="4045">
                  <c:v>54.0299535432165</c:v>
                </c:pt>
                <c:pt idx="4046">
                  <c:v>54.549570916943061</c:v>
                </c:pt>
                <c:pt idx="4047">
                  <c:v>53.529009232754461</c:v>
                </c:pt>
                <c:pt idx="4048">
                  <c:v>52.009904393752045</c:v>
                </c:pt>
                <c:pt idx="4049">
                  <c:v>50.544162887544793</c:v>
                </c:pt>
                <c:pt idx="4050">
                  <c:v>49.360642577347683</c:v>
                </c:pt>
                <c:pt idx="4051">
                  <c:v>48.3947741272559</c:v>
                </c:pt>
                <c:pt idx="4052">
                  <c:v>47.933116701694054</c:v>
                </c:pt>
                <c:pt idx="4053">
                  <c:v>47.733066919281875</c:v>
                </c:pt>
                <c:pt idx="4054">
                  <c:v>47.704375012868162</c:v>
                </c:pt>
                <c:pt idx="4055">
                  <c:v>47.646149697264121</c:v>
                </c:pt>
                <c:pt idx="4056">
                  <c:v>47.667177197883888</c:v>
                </c:pt>
                <c:pt idx="4057">
                  <c:v>47.708545421373444</c:v>
                </c:pt>
                <c:pt idx="4058">
                  <c:v>47.729580259123757</c:v>
                </c:pt>
                <c:pt idx="4059">
                  <c:v>47.785285656837345</c:v>
                </c:pt>
                <c:pt idx="4060">
                  <c:v>47.863440733196796</c:v>
                </c:pt>
                <c:pt idx="4061">
                  <c:v>47.897851884275084</c:v>
                </c:pt>
                <c:pt idx="4062">
                  <c:v>47.88332499287813</c:v>
                </c:pt>
                <c:pt idx="4063">
                  <c:v>47.853455630336612</c:v>
                </c:pt>
                <c:pt idx="4064">
                  <c:v>47.845948974756936</c:v>
                </c:pt>
                <c:pt idx="4065">
                  <c:v>48.387965736589251</c:v>
                </c:pt>
                <c:pt idx="4066">
                  <c:v>49.796865617103528</c:v>
                </c:pt>
                <c:pt idx="4067">
                  <c:v>52.580680681798455</c:v>
                </c:pt>
                <c:pt idx="4068">
                  <c:v>57.023017394526264</c:v>
                </c:pt>
                <c:pt idx="4069">
                  <c:v>63.334051315768541</c:v>
                </c:pt>
                <c:pt idx="4070">
                  <c:v>70.388972020436015</c:v>
                </c:pt>
                <c:pt idx="4071">
                  <c:v>77.359637661698727</c:v>
                </c:pt>
                <c:pt idx="4072">
                  <c:v>83.553121099635362</c:v>
                </c:pt>
                <c:pt idx="4073">
                  <c:v>88.14943048886056</c:v>
                </c:pt>
                <c:pt idx="4074">
                  <c:v>90.38369601887932</c:v>
                </c:pt>
                <c:pt idx="4075">
                  <c:v>91.094805243887507</c:v>
                </c:pt>
                <c:pt idx="4076">
                  <c:v>90.736409795353694</c:v>
                </c:pt>
                <c:pt idx="4077">
                  <c:v>88.706133579183216</c:v>
                </c:pt>
                <c:pt idx="4078">
                  <c:v>84.716800254027618</c:v>
                </c:pt>
                <c:pt idx="4079">
                  <c:v>78.024318621550378</c:v>
                </c:pt>
                <c:pt idx="4080">
                  <c:v>67.833677608762528</c:v>
                </c:pt>
                <c:pt idx="4081">
                  <c:v>55.146359089215785</c:v>
                </c:pt>
                <c:pt idx="4082">
                  <c:v>40.847902245790898</c:v>
                </c:pt>
                <c:pt idx="4083">
                  <c:v>26.365674904871465</c:v>
                </c:pt>
                <c:pt idx="4084">
                  <c:v>14.432846945029693</c:v>
                </c:pt>
                <c:pt idx="4085">
                  <c:v>5.6508531245187053</c:v>
                </c:pt>
                <c:pt idx="4086">
                  <c:v>-1.9268484838817157</c:v>
                </c:pt>
                <c:pt idx="4087">
                  <c:v>-7.6537852168384877</c:v>
                </c:pt>
                <c:pt idx="4088">
                  <c:v>-11.269479573699222</c:v>
                </c:pt>
                <c:pt idx="4089">
                  <c:v>-13.720509924260361</c:v>
                </c:pt>
                <c:pt idx="4090">
                  <c:v>-14.068919121261125</c:v>
                </c:pt>
                <c:pt idx="4091">
                  <c:v>-11.010385863706015</c:v>
                </c:pt>
                <c:pt idx="4092">
                  <c:v>-6.2298733956979984</c:v>
                </c:pt>
                <c:pt idx="4093">
                  <c:v>-1.1628920165263141</c:v>
                </c:pt>
                <c:pt idx="4094">
                  <c:v>3.9456567494260573</c:v>
                </c:pt>
                <c:pt idx="4095">
                  <c:v>7.5475485764156236</c:v>
                </c:pt>
                <c:pt idx="4096">
                  <c:v>9.3196188264421771</c:v>
                </c:pt>
                <c:pt idx="4097">
                  <c:v>11.027737944708662</c:v>
                </c:pt>
                <c:pt idx="4098">
                  <c:v>13.441846567926934</c:v>
                </c:pt>
                <c:pt idx="4099">
                  <c:v>15.050065550282774</c:v>
                </c:pt>
                <c:pt idx="4100">
                  <c:v>16.356773729735387</c:v>
                </c:pt>
                <c:pt idx="4101">
                  <c:v>17.094908774747203</c:v>
                </c:pt>
                <c:pt idx="4102">
                  <c:v>16.256642741327163</c:v>
                </c:pt>
                <c:pt idx="4103">
                  <c:v>14.446134867163979</c:v>
                </c:pt>
                <c:pt idx="4104">
                  <c:v>13.311842950063333</c:v>
                </c:pt>
                <c:pt idx="4105">
                  <c:v>11.946108670449322</c:v>
                </c:pt>
                <c:pt idx="4106">
                  <c:v>11.458926896064993</c:v>
                </c:pt>
                <c:pt idx="4107">
                  <c:v>12.496619485614861</c:v>
                </c:pt>
                <c:pt idx="4108">
                  <c:v>12.735955519187861</c:v>
                </c:pt>
                <c:pt idx="4109">
                  <c:v>12.270213909919931</c:v>
                </c:pt>
                <c:pt idx="4110">
                  <c:v>13.063949231649204</c:v>
                </c:pt>
                <c:pt idx="4111">
                  <c:v>13.007891612801595</c:v>
                </c:pt>
                <c:pt idx="4112">
                  <c:v>11.125742942398372</c:v>
                </c:pt>
                <c:pt idx="4113">
                  <c:v>10.494333789252046</c:v>
                </c:pt>
                <c:pt idx="4114">
                  <c:v>10.142955800282778</c:v>
                </c:pt>
                <c:pt idx="4115">
                  <c:v>8.0511120446441122</c:v>
                </c:pt>
                <c:pt idx="4116">
                  <c:v>6.5204397663198899</c:v>
                </c:pt>
                <c:pt idx="4117">
                  <c:v>6.8003214251993311</c:v>
                </c:pt>
                <c:pt idx="4118">
                  <c:v>6.3255530294785993</c:v>
                </c:pt>
                <c:pt idx="4119">
                  <c:v>5.3407088242533032</c:v>
                </c:pt>
                <c:pt idx="4120">
                  <c:v>5.857571658984595</c:v>
                </c:pt>
                <c:pt idx="4121">
                  <c:v>7.08500976037804</c:v>
                </c:pt>
                <c:pt idx="4122">
                  <c:v>7.8389159169918816</c:v>
                </c:pt>
                <c:pt idx="4123">
                  <c:v>8.966262605347799</c:v>
                </c:pt>
                <c:pt idx="4124">
                  <c:v>11.623256573879019</c:v>
                </c:pt>
                <c:pt idx="4125">
                  <c:v>16.060663362999936</c:v>
                </c:pt>
                <c:pt idx="4126">
                  <c:v>21.985591075529452</c:v>
                </c:pt>
                <c:pt idx="4127">
                  <c:v>30.411269522410713</c:v>
                </c:pt>
                <c:pt idx="4128">
                  <c:v>42.173866893398177</c:v>
                </c:pt>
                <c:pt idx="4129">
                  <c:v>55.894392656908252</c:v>
                </c:pt>
                <c:pt idx="4130">
                  <c:v>68.761346503451009</c:v>
                </c:pt>
                <c:pt idx="4131">
                  <c:v>80.751665469706353</c:v>
                </c:pt>
                <c:pt idx="4132">
                  <c:v>91.356832092480929</c:v>
                </c:pt>
                <c:pt idx="4133">
                  <c:v>98.815291801224276</c:v>
                </c:pt>
                <c:pt idx="4134">
                  <c:v>103.31236204402811</c:v>
                </c:pt>
                <c:pt idx="4135">
                  <c:v>106.16175544760445</c:v>
                </c:pt>
                <c:pt idx="4136">
                  <c:v>105.54302124300303</c:v>
                </c:pt>
                <c:pt idx="4137">
                  <c:v>99.795961752007116</c:v>
                </c:pt>
                <c:pt idx="4138">
                  <c:v>91.296103511044493</c:v>
                </c:pt>
                <c:pt idx="4139">
                  <c:v>80.08087486541578</c:v>
                </c:pt>
                <c:pt idx="4140">
                  <c:v>66.362133840212181</c:v>
                </c:pt>
                <c:pt idx="4141">
                  <c:v>53.861133620121926</c:v>
                </c:pt>
                <c:pt idx="4142">
                  <c:v>44.88532595527473</c:v>
                </c:pt>
                <c:pt idx="4143">
                  <c:v>38.380629847476577</c:v>
                </c:pt>
                <c:pt idx="4144">
                  <c:v>34.892512759872091</c:v>
                </c:pt>
                <c:pt idx="4145">
                  <c:v>34.054797803576278</c:v>
                </c:pt>
                <c:pt idx="4146">
                  <c:v>33.956502665593156</c:v>
                </c:pt>
                <c:pt idx="4147">
                  <c:v>35.19376145613208</c:v>
                </c:pt>
                <c:pt idx="4148">
                  <c:v>37.266975629881358</c:v>
                </c:pt>
                <c:pt idx="4149">
                  <c:v>39.371719820119409</c:v>
                </c:pt>
                <c:pt idx="4150">
                  <c:v>43.498983461740096</c:v>
                </c:pt>
                <c:pt idx="4151">
                  <c:v>50.15897240880804</c:v>
                </c:pt>
                <c:pt idx="4152">
                  <c:v>55.891190027855721</c:v>
                </c:pt>
                <c:pt idx="4153">
                  <c:v>59.490077441741427</c:v>
                </c:pt>
                <c:pt idx="4154">
                  <c:v>61.387212815612422</c:v>
                </c:pt>
                <c:pt idx="4155">
                  <c:v>57.983207441836392</c:v>
                </c:pt>
                <c:pt idx="4156">
                  <c:v>47.119765235349305</c:v>
                </c:pt>
                <c:pt idx="4157">
                  <c:v>31.488974101287319</c:v>
                </c:pt>
                <c:pt idx="4158">
                  <c:v>12.703779337184047</c:v>
                </c:pt>
                <c:pt idx="4159">
                  <c:v>-9.0835117418189562</c:v>
                </c:pt>
                <c:pt idx="4160">
                  <c:v>-29.903447944171532</c:v>
                </c:pt>
                <c:pt idx="4161">
                  <c:v>-46.522364493913074</c:v>
                </c:pt>
                <c:pt idx="4162">
                  <c:v>-59.421507993241519</c:v>
                </c:pt>
                <c:pt idx="4163">
                  <c:v>-67.307953428989649</c:v>
                </c:pt>
                <c:pt idx="4164">
                  <c:v>-69.023841251982205</c:v>
                </c:pt>
                <c:pt idx="4165">
                  <c:v>-67.883250511731532</c:v>
                </c:pt>
                <c:pt idx="4166">
                  <c:v>-65.796426085337927</c:v>
                </c:pt>
                <c:pt idx="4167">
                  <c:v>-61.20304844292351</c:v>
                </c:pt>
                <c:pt idx="4168">
                  <c:v>-55.875841265688869</c:v>
                </c:pt>
                <c:pt idx="4169">
                  <c:v>-52.677072652687123</c:v>
                </c:pt>
                <c:pt idx="4170">
                  <c:v>-49.709061666567514</c:v>
                </c:pt>
                <c:pt idx="4171">
                  <c:v>-45.730260463252982</c:v>
                </c:pt>
                <c:pt idx="4172">
                  <c:v>-43.077116906966332</c:v>
                </c:pt>
                <c:pt idx="4173">
                  <c:v>-41.673788660444728</c:v>
                </c:pt>
                <c:pt idx="4174">
                  <c:v>-39.690315162511496</c:v>
                </c:pt>
                <c:pt idx="4175">
                  <c:v>-37.961473029617615</c:v>
                </c:pt>
                <c:pt idx="4176">
                  <c:v>-37.570844615378121</c:v>
                </c:pt>
                <c:pt idx="4177">
                  <c:v>-37.510804806590251</c:v>
                </c:pt>
                <c:pt idx="4178">
                  <c:v>-38.038694443471798</c:v>
                </c:pt>
                <c:pt idx="4179">
                  <c:v>-39.131710040049612</c:v>
                </c:pt>
                <c:pt idx="4180">
                  <c:v>-39.950923852381386</c:v>
                </c:pt>
                <c:pt idx="4181">
                  <c:v>-40.761579975182705</c:v>
                </c:pt>
                <c:pt idx="4182">
                  <c:v>-41.792445271816966</c:v>
                </c:pt>
                <c:pt idx="4183">
                  <c:v>-41.75019836688422</c:v>
                </c:pt>
                <c:pt idx="4184">
                  <c:v>-41.693569416223824</c:v>
                </c:pt>
                <c:pt idx="4185">
                  <c:v>-42.67813841628795</c:v>
                </c:pt>
                <c:pt idx="4186">
                  <c:v>-43.140829935715338</c:v>
                </c:pt>
                <c:pt idx="4187">
                  <c:v>-43.645272004642926</c:v>
                </c:pt>
                <c:pt idx="4188">
                  <c:v>-45.237153372291864</c:v>
                </c:pt>
                <c:pt idx="4189">
                  <c:v>-46.094088805476581</c:v>
                </c:pt>
                <c:pt idx="4190">
                  <c:v>-45.692216467935516</c:v>
                </c:pt>
                <c:pt idx="4191">
                  <c:v>-45.532228870327877</c:v>
                </c:pt>
                <c:pt idx="4192">
                  <c:v>-45.379585155581893</c:v>
                </c:pt>
                <c:pt idx="4193">
                  <c:v>-44.901262782448022</c:v>
                </c:pt>
                <c:pt idx="4194">
                  <c:v>-44.586505426773655</c:v>
                </c:pt>
                <c:pt idx="4195">
                  <c:v>-44.57632518740531</c:v>
                </c:pt>
                <c:pt idx="4196">
                  <c:v>-44.354137200448697</c:v>
                </c:pt>
                <c:pt idx="4197">
                  <c:v>-41.965053260447149</c:v>
                </c:pt>
                <c:pt idx="4198">
                  <c:v>-37.463996027338844</c:v>
                </c:pt>
                <c:pt idx="4199">
                  <c:v>-31.152142132095971</c:v>
                </c:pt>
                <c:pt idx="4200">
                  <c:v>-21.588940987470021</c:v>
                </c:pt>
                <c:pt idx="4201">
                  <c:v>-9.581119215164021</c:v>
                </c:pt>
                <c:pt idx="4202">
                  <c:v>2.6349747571424214</c:v>
                </c:pt>
                <c:pt idx="4203">
                  <c:v>15.51542976015187</c:v>
                </c:pt>
                <c:pt idx="4204">
                  <c:v>27.630776845564565</c:v>
                </c:pt>
                <c:pt idx="4205">
                  <c:v>36.92176779140577</c:v>
                </c:pt>
                <c:pt idx="4206">
                  <c:v>45.091424133930111</c:v>
                </c:pt>
                <c:pt idx="4207">
                  <c:v>52.773667923516882</c:v>
                </c:pt>
                <c:pt idx="4208">
                  <c:v>59.245141696258337</c:v>
                </c:pt>
                <c:pt idx="4209">
                  <c:v>65.681692128414738</c:v>
                </c:pt>
                <c:pt idx="4210">
                  <c:v>72.836256329189524</c:v>
                </c:pt>
                <c:pt idx="4211">
                  <c:v>79.036513532384575</c:v>
                </c:pt>
                <c:pt idx="4212">
                  <c:v>82.384024178958512</c:v>
                </c:pt>
                <c:pt idx="4213">
                  <c:v>81.741532100477315</c:v>
                </c:pt>
                <c:pt idx="4214">
                  <c:v>76.287738283376498</c:v>
                </c:pt>
                <c:pt idx="4215">
                  <c:v>64.485495587815208</c:v>
                </c:pt>
                <c:pt idx="4216">
                  <c:v>46.768070471408471</c:v>
                </c:pt>
                <c:pt idx="4217">
                  <c:v>26.543969495262168</c:v>
                </c:pt>
                <c:pt idx="4218">
                  <c:v>6.0994312238915169</c:v>
                </c:pt>
                <c:pt idx="4219">
                  <c:v>-12.977700108678082</c:v>
                </c:pt>
                <c:pt idx="4220">
                  <c:v>-27.586529842581477</c:v>
                </c:pt>
                <c:pt idx="4221">
                  <c:v>-37.13265747607452</c:v>
                </c:pt>
                <c:pt idx="4222">
                  <c:v>-43.534372802663917</c:v>
                </c:pt>
                <c:pt idx="4223">
                  <c:v>-47.163429535278162</c:v>
                </c:pt>
                <c:pt idx="4224">
                  <c:v>-48.653884778250337</c:v>
                </c:pt>
                <c:pt idx="4225">
                  <c:v>-48.822604313616829</c:v>
                </c:pt>
                <c:pt idx="4226">
                  <c:v>-45.86968736057748</c:v>
                </c:pt>
                <c:pt idx="4227">
                  <c:v>-38.002036405501826</c:v>
                </c:pt>
                <c:pt idx="4228">
                  <c:v>-24.718880058240245</c:v>
                </c:pt>
                <c:pt idx="4229">
                  <c:v>-5.9097817643407113</c:v>
                </c:pt>
                <c:pt idx="4230">
                  <c:v>16.366833197040819</c:v>
                </c:pt>
                <c:pt idx="4231">
                  <c:v>38.96501226151976</c:v>
                </c:pt>
                <c:pt idx="4232">
                  <c:v>58.877998492618097</c:v>
                </c:pt>
                <c:pt idx="4233">
                  <c:v>73.276367330979809</c:v>
                </c:pt>
                <c:pt idx="4234">
                  <c:v>82.158916003146643</c:v>
                </c:pt>
                <c:pt idx="4235">
                  <c:v>86.475801311874932</c:v>
                </c:pt>
                <c:pt idx="4236">
                  <c:v>85.182529880594657</c:v>
                </c:pt>
                <c:pt idx="4237">
                  <c:v>78.610620993108839</c:v>
                </c:pt>
                <c:pt idx="4238">
                  <c:v>68.112247902711232</c:v>
                </c:pt>
                <c:pt idx="4239">
                  <c:v>52.786344328530781</c:v>
                </c:pt>
                <c:pt idx="4240">
                  <c:v>33.507183491944971</c:v>
                </c:pt>
                <c:pt idx="4241">
                  <c:v>13.786493643380775</c:v>
                </c:pt>
                <c:pt idx="4242">
                  <c:v>-3.635695783108102</c:v>
                </c:pt>
                <c:pt idx="4243">
                  <c:v>-17.303802904721628</c:v>
                </c:pt>
                <c:pt idx="4244">
                  <c:v>-26.16484045944496</c:v>
                </c:pt>
                <c:pt idx="4245">
                  <c:v>-30.734339585166378</c:v>
                </c:pt>
                <c:pt idx="4246">
                  <c:v>-32.491431549331061</c:v>
                </c:pt>
                <c:pt idx="4247">
                  <c:v>-32.103583433631314</c:v>
                </c:pt>
                <c:pt idx="4248">
                  <c:v>-29.751233844451555</c:v>
                </c:pt>
                <c:pt idx="4249">
                  <c:v>-26.311088501030525</c:v>
                </c:pt>
                <c:pt idx="4250">
                  <c:v>-20.78613251417887</c:v>
                </c:pt>
                <c:pt idx="4251">
                  <c:v>-12.884293697011339</c:v>
                </c:pt>
                <c:pt idx="4252">
                  <c:v>-5.2068888942546732</c:v>
                </c:pt>
                <c:pt idx="4253">
                  <c:v>0.90055287217750402</c:v>
                </c:pt>
                <c:pt idx="4254">
                  <c:v>5.6026184394903691</c:v>
                </c:pt>
                <c:pt idx="4255">
                  <c:v>5.3557931016870954</c:v>
                </c:pt>
                <c:pt idx="4256">
                  <c:v>-1.3813539480673105</c:v>
                </c:pt>
                <c:pt idx="4257">
                  <c:v>-12.377227855025234</c:v>
                </c:pt>
                <c:pt idx="4258">
                  <c:v>-28.118214029924477</c:v>
                </c:pt>
                <c:pt idx="4259">
                  <c:v>-48.039103287910507</c:v>
                </c:pt>
                <c:pt idx="4260">
                  <c:v>-68.280999638332204</c:v>
                </c:pt>
                <c:pt idx="4261">
                  <c:v>-85.858490117778189</c:v>
                </c:pt>
                <c:pt idx="4262">
                  <c:v>-99.928186897173987</c:v>
                </c:pt>
                <c:pt idx="4263">
                  <c:v>-108.49259972354146</c:v>
                </c:pt>
                <c:pt idx="4264">
                  <c:v>-110.70429384111763</c:v>
                </c:pt>
                <c:pt idx="4265">
                  <c:v>-107.40739218398369</c:v>
                </c:pt>
                <c:pt idx="4266">
                  <c:v>-99.317157453942116</c:v>
                </c:pt>
                <c:pt idx="4267">
                  <c:v>-87.425843906990949</c:v>
                </c:pt>
                <c:pt idx="4268">
                  <c:v>-72.901386385208653</c:v>
                </c:pt>
                <c:pt idx="4269">
                  <c:v>-56.62906334419894</c:v>
                </c:pt>
                <c:pt idx="4270">
                  <c:v>-39.891812317296015</c:v>
                </c:pt>
                <c:pt idx="4271">
                  <c:v>-25.336247340233619</c:v>
                </c:pt>
                <c:pt idx="4272">
                  <c:v>-13.83572536183104</c:v>
                </c:pt>
                <c:pt idx="4273">
                  <c:v>-5.7702094058873534</c:v>
                </c:pt>
                <c:pt idx="4274">
                  <c:v>-1.8472357381490523</c:v>
                </c:pt>
                <c:pt idx="4275">
                  <c:v>-0.71289028197335014</c:v>
                </c:pt>
                <c:pt idx="4276">
                  <c:v>-0.67264674934656543</c:v>
                </c:pt>
                <c:pt idx="4277">
                  <c:v>-1.7195023054359997</c:v>
                </c:pt>
                <c:pt idx="4278">
                  <c:v>-3.4743144823162901</c:v>
                </c:pt>
                <c:pt idx="4279">
                  <c:v>-5.4007751029967537</c:v>
                </c:pt>
                <c:pt idx="4280">
                  <c:v>-8.6326812614110153</c:v>
                </c:pt>
                <c:pt idx="4281">
                  <c:v>-12.942018794776358</c:v>
                </c:pt>
                <c:pt idx="4282">
                  <c:v>-17.200928454787842</c:v>
                </c:pt>
                <c:pt idx="4283">
                  <c:v>-20.756529368493229</c:v>
                </c:pt>
                <c:pt idx="4284">
                  <c:v>-23.67085362744907</c:v>
                </c:pt>
                <c:pt idx="4285">
                  <c:v>-25.052770681674446</c:v>
                </c:pt>
                <c:pt idx="4286">
                  <c:v>-24.637355062591546</c:v>
                </c:pt>
                <c:pt idx="4287">
                  <c:v>-22.735918287104333</c:v>
                </c:pt>
                <c:pt idx="4288">
                  <c:v>-20.001423017169671</c:v>
                </c:pt>
                <c:pt idx="4289">
                  <c:v>-16.393848947710143</c:v>
                </c:pt>
                <c:pt idx="4290">
                  <c:v>-11.305651603055855</c:v>
                </c:pt>
                <c:pt idx="4291">
                  <c:v>-5.7085669639767493</c:v>
                </c:pt>
                <c:pt idx="4292">
                  <c:v>-0.55848802541868303</c:v>
                </c:pt>
                <c:pt idx="4293">
                  <c:v>4.8021145693284693</c:v>
                </c:pt>
                <c:pt idx="4294">
                  <c:v>10.114230837609353</c:v>
                </c:pt>
                <c:pt idx="4295">
                  <c:v>13.706858320903935</c:v>
                </c:pt>
                <c:pt idx="4296">
                  <c:v>16.065502853362048</c:v>
                </c:pt>
                <c:pt idx="4297">
                  <c:v>17.899769772549178</c:v>
                </c:pt>
                <c:pt idx="4298">
                  <c:v>18.711164381304592</c:v>
                </c:pt>
                <c:pt idx="4299">
                  <c:v>18.465372732639064</c:v>
                </c:pt>
                <c:pt idx="4300">
                  <c:v>17.202332228536317</c:v>
                </c:pt>
                <c:pt idx="4301">
                  <c:v>15.112869265950037</c:v>
                </c:pt>
                <c:pt idx="4302">
                  <c:v>12.919854280126692</c:v>
                </c:pt>
                <c:pt idx="4303">
                  <c:v>10.753095908835641</c:v>
                </c:pt>
                <c:pt idx="4304">
                  <c:v>9.1588365854488067</c:v>
                </c:pt>
                <c:pt idx="4305">
                  <c:v>8.8059637156582777</c:v>
                </c:pt>
                <c:pt idx="4306">
                  <c:v>8.3024932667248343</c:v>
                </c:pt>
                <c:pt idx="4307">
                  <c:v>5.6909920615625662</c:v>
                </c:pt>
                <c:pt idx="4308">
                  <c:v>0.54175560106596732</c:v>
                </c:pt>
                <c:pt idx="4309">
                  <c:v>-7.2195342072695272</c:v>
                </c:pt>
                <c:pt idx="4310">
                  <c:v>-16.547154606293642</c:v>
                </c:pt>
                <c:pt idx="4311">
                  <c:v>-25.201667657078342</c:v>
                </c:pt>
                <c:pt idx="4312">
                  <c:v>-31.954439390269439</c:v>
                </c:pt>
                <c:pt idx="4313">
                  <c:v>-35.696503209209915</c:v>
                </c:pt>
                <c:pt idx="4314">
                  <c:v>-36.310392489313003</c:v>
                </c:pt>
                <c:pt idx="4315">
                  <c:v>-36.07346946036229</c:v>
                </c:pt>
                <c:pt idx="4316">
                  <c:v>-35.599180956403231</c:v>
                </c:pt>
                <c:pt idx="4317">
                  <c:v>-34.596193254575297</c:v>
                </c:pt>
                <c:pt idx="4318">
                  <c:v>-35.059577177166858</c:v>
                </c:pt>
                <c:pt idx="4319">
                  <c:v>-37.609498513961036</c:v>
                </c:pt>
                <c:pt idx="4320">
                  <c:v>-39.688037304470818</c:v>
                </c:pt>
                <c:pt idx="4321">
                  <c:v>-41.661236552233028</c:v>
                </c:pt>
                <c:pt idx="4322">
                  <c:v>-43.671488329425387</c:v>
                </c:pt>
                <c:pt idx="4323">
                  <c:v>-43.029879744467294</c:v>
                </c:pt>
                <c:pt idx="4324">
                  <c:v>-39.264556632297939</c:v>
                </c:pt>
                <c:pt idx="4325">
                  <c:v>-33.557452262913323</c:v>
                </c:pt>
                <c:pt idx="4326">
                  <c:v>-25.912910751901496</c:v>
                </c:pt>
                <c:pt idx="4327">
                  <c:v>-15.815231076589393</c:v>
                </c:pt>
                <c:pt idx="4328">
                  <c:v>-5.0961400824944789</c:v>
                </c:pt>
                <c:pt idx="4329">
                  <c:v>5.7709218781957734</c:v>
                </c:pt>
                <c:pt idx="4330">
                  <c:v>16.776941807610584</c:v>
                </c:pt>
                <c:pt idx="4331">
                  <c:v>26.851823710970304</c:v>
                </c:pt>
                <c:pt idx="4332">
                  <c:v>34.715614360823231</c:v>
                </c:pt>
                <c:pt idx="4333">
                  <c:v>40.310056973868036</c:v>
                </c:pt>
                <c:pt idx="4334">
                  <c:v>43.935268575841789</c:v>
                </c:pt>
                <c:pt idx="4335">
                  <c:v>44.970272608906292</c:v>
                </c:pt>
                <c:pt idx="4336">
                  <c:v>44.40596065317493</c:v>
                </c:pt>
                <c:pt idx="4337">
                  <c:v>43.356143881891896</c:v>
                </c:pt>
                <c:pt idx="4338">
                  <c:v>42.311195279154042</c:v>
                </c:pt>
                <c:pt idx="4339">
                  <c:v>41.298075390086254</c:v>
                </c:pt>
                <c:pt idx="4340">
                  <c:v>40.539424954442545</c:v>
                </c:pt>
                <c:pt idx="4341">
                  <c:v>39.79948492815582</c:v>
                </c:pt>
                <c:pt idx="4342">
                  <c:v>37.891416750436555</c:v>
                </c:pt>
                <c:pt idx="4343">
                  <c:v>33.990416062241792</c:v>
                </c:pt>
                <c:pt idx="4344">
                  <c:v>28.22836516314635</c:v>
                </c:pt>
                <c:pt idx="4345">
                  <c:v>21.919600213817564</c:v>
                </c:pt>
                <c:pt idx="4346">
                  <c:v>16.090509754184751</c:v>
                </c:pt>
                <c:pt idx="4347">
                  <c:v>10.938967325981698</c:v>
                </c:pt>
                <c:pt idx="4348">
                  <c:v>7.7426416744871647</c:v>
                </c:pt>
                <c:pt idx="4349">
                  <c:v>6.8871338495358261</c:v>
                </c:pt>
                <c:pt idx="4350">
                  <c:v>6.8680150754196347</c:v>
                </c:pt>
                <c:pt idx="4351">
                  <c:v>6.6464348042382584</c:v>
                </c:pt>
                <c:pt idx="4352">
                  <c:v>6.708319885700071</c:v>
                </c:pt>
                <c:pt idx="4353">
                  <c:v>7.0061054801214055</c:v>
                </c:pt>
                <c:pt idx="4354">
                  <c:v>7.0072719424419407</c:v>
                </c:pt>
                <c:pt idx="4355">
                  <c:v>6.9342774608614475</c:v>
                </c:pt>
                <c:pt idx="4356">
                  <c:v>7.1040447234256687</c:v>
                </c:pt>
                <c:pt idx="4357">
                  <c:v>7.6040790387064856</c:v>
                </c:pt>
                <c:pt idx="4358">
                  <c:v>7.9086886815038824</c:v>
                </c:pt>
                <c:pt idx="4359">
                  <c:v>7.9708506542895963</c:v>
                </c:pt>
                <c:pt idx="4360">
                  <c:v>8.0734577366268709</c:v>
                </c:pt>
                <c:pt idx="4361">
                  <c:v>7.6774476945061787</c:v>
                </c:pt>
                <c:pt idx="4362">
                  <c:v>7.1401370352396096</c:v>
                </c:pt>
                <c:pt idx="4363">
                  <c:v>7.0201738025320521</c:v>
                </c:pt>
                <c:pt idx="4364">
                  <c:v>6.2131871072980047</c:v>
                </c:pt>
                <c:pt idx="4365">
                  <c:v>4.3828328256066706</c:v>
                </c:pt>
                <c:pt idx="4366">
                  <c:v>2.7274522650975719</c:v>
                </c:pt>
                <c:pt idx="4367">
                  <c:v>1.1256405493194126</c:v>
                </c:pt>
                <c:pt idx="4368">
                  <c:v>-1.6335025920818789</c:v>
                </c:pt>
                <c:pt idx="4369">
                  <c:v>-3.9816447652624252</c:v>
                </c:pt>
                <c:pt idx="4370">
                  <c:v>-4.8162685204236215</c:v>
                </c:pt>
                <c:pt idx="4371">
                  <c:v>-5.2809382070168924</c:v>
                </c:pt>
                <c:pt idx="4372">
                  <c:v>-5.7051165315045687</c:v>
                </c:pt>
                <c:pt idx="4373">
                  <c:v>-5.4236058153021984</c:v>
                </c:pt>
                <c:pt idx="4374">
                  <c:v>-5.4043721012196491</c:v>
                </c:pt>
                <c:pt idx="4375">
                  <c:v>-7.352328155191195</c:v>
                </c:pt>
                <c:pt idx="4376">
                  <c:v>-10.823012180541093</c:v>
                </c:pt>
                <c:pt idx="4377">
                  <c:v>-16.096901440193477</c:v>
                </c:pt>
                <c:pt idx="4378">
                  <c:v>-23.117632649498461</c:v>
                </c:pt>
                <c:pt idx="4379">
                  <c:v>-30.581032133794931</c:v>
                </c:pt>
                <c:pt idx="4380">
                  <c:v>-37.378733175621591</c:v>
                </c:pt>
                <c:pt idx="4381">
                  <c:v>-42.733266508116316</c:v>
                </c:pt>
                <c:pt idx="4382">
                  <c:v>-45.803736381258183</c:v>
                </c:pt>
                <c:pt idx="4383">
                  <c:v>-46.896187764949985</c:v>
                </c:pt>
                <c:pt idx="4384">
                  <c:v>-46.750979228621915</c:v>
                </c:pt>
                <c:pt idx="4385">
                  <c:v>-45.731990551990755</c:v>
                </c:pt>
                <c:pt idx="4386">
                  <c:v>-45.901188349587258</c:v>
                </c:pt>
                <c:pt idx="4387">
                  <c:v>-48.06754909510326</c:v>
                </c:pt>
                <c:pt idx="4388">
                  <c:v>-49.883465022553196</c:v>
                </c:pt>
                <c:pt idx="4389">
                  <c:v>-49.183058959326146</c:v>
                </c:pt>
                <c:pt idx="4390">
                  <c:v>-44.175455980795803</c:v>
                </c:pt>
                <c:pt idx="4391">
                  <c:v>-32.818167539360694</c:v>
                </c:pt>
                <c:pt idx="4392">
                  <c:v>-15.001678947170657</c:v>
                </c:pt>
                <c:pt idx="4393">
                  <c:v>5.6649659285093916</c:v>
                </c:pt>
                <c:pt idx="4394">
                  <c:v>24.315939604056506</c:v>
                </c:pt>
                <c:pt idx="4395">
                  <c:v>38.203108158602895</c:v>
                </c:pt>
                <c:pt idx="4396">
                  <c:v>46.242775920116792</c:v>
                </c:pt>
                <c:pt idx="4397">
                  <c:v>47.026300743700425</c:v>
                </c:pt>
                <c:pt idx="4398">
                  <c:v>40.917351206240831</c:v>
                </c:pt>
                <c:pt idx="4399">
                  <c:v>31.133331973335032</c:v>
                </c:pt>
                <c:pt idx="4400">
                  <c:v>18.762013996350962</c:v>
                </c:pt>
                <c:pt idx="4401">
                  <c:v>4.3953421430564275</c:v>
                </c:pt>
                <c:pt idx="4402">
                  <c:v>-8.2075893305042822</c:v>
                </c:pt>
                <c:pt idx="4403">
                  <c:v>-16.579912964789251</c:v>
                </c:pt>
                <c:pt idx="4404">
                  <c:v>-21.024390337533617</c:v>
                </c:pt>
                <c:pt idx="4405">
                  <c:v>-20.80222084506304</c:v>
                </c:pt>
                <c:pt idx="4406">
                  <c:v>-15.894044130874377</c:v>
                </c:pt>
                <c:pt idx="4407">
                  <c:v>-8.7151151371951592</c:v>
                </c:pt>
                <c:pt idx="4408">
                  <c:v>-0.14613069000256884</c:v>
                </c:pt>
                <c:pt idx="4409">
                  <c:v>8.86870486226608</c:v>
                </c:pt>
                <c:pt idx="4410">
                  <c:v>16.330724753873717</c:v>
                </c:pt>
                <c:pt idx="4411">
                  <c:v>22.573556445663904</c:v>
                </c:pt>
                <c:pt idx="4412">
                  <c:v>27.75688016954134</c:v>
                </c:pt>
                <c:pt idx="4413">
                  <c:v>30.81077822662732</c:v>
                </c:pt>
                <c:pt idx="4414">
                  <c:v>32.679336200773157</c:v>
                </c:pt>
                <c:pt idx="4415">
                  <c:v>34.603028567347963</c:v>
                </c:pt>
                <c:pt idx="4416">
                  <c:v>35.014757814614491</c:v>
                </c:pt>
                <c:pt idx="4417">
                  <c:v>33.053163457647123</c:v>
                </c:pt>
                <c:pt idx="4418">
                  <c:v>29.10432047921573</c:v>
                </c:pt>
                <c:pt idx="4419">
                  <c:v>23.43022186748501</c:v>
                </c:pt>
                <c:pt idx="4420">
                  <c:v>16.353627907845063</c:v>
                </c:pt>
                <c:pt idx="4421">
                  <c:v>9.0532272950096893</c:v>
                </c:pt>
                <c:pt idx="4422">
                  <c:v>3.119265773296596</c:v>
                </c:pt>
                <c:pt idx="4423">
                  <c:v>-1.3998243734978812</c:v>
                </c:pt>
                <c:pt idx="4424">
                  <c:v>-5.6740487230972771</c:v>
                </c:pt>
                <c:pt idx="4425">
                  <c:v>-9.014406500327901</c:v>
                </c:pt>
                <c:pt idx="4426">
                  <c:v>-11.381602854177739</c:v>
                </c:pt>
                <c:pt idx="4427">
                  <c:v>-13.423534745178205</c:v>
                </c:pt>
                <c:pt idx="4428">
                  <c:v>-13.667114213346444</c:v>
                </c:pt>
                <c:pt idx="4429">
                  <c:v>-10.721040625413197</c:v>
                </c:pt>
                <c:pt idx="4430">
                  <c:v>-5.2558632728733023</c:v>
                </c:pt>
                <c:pt idx="4431">
                  <c:v>2.2122437363455778</c:v>
                </c:pt>
                <c:pt idx="4432">
                  <c:v>11.597521309502492</c:v>
                </c:pt>
                <c:pt idx="4433">
                  <c:v>21.425533039307762</c:v>
                </c:pt>
                <c:pt idx="4434">
                  <c:v>30.084935114945139</c:v>
                </c:pt>
                <c:pt idx="4435">
                  <c:v>35.534624544317744</c:v>
                </c:pt>
                <c:pt idx="4436">
                  <c:v>36.724434870388968</c:v>
                </c:pt>
                <c:pt idx="4437">
                  <c:v>33.119855667982591</c:v>
                </c:pt>
                <c:pt idx="4438">
                  <c:v>24.428867825704149</c:v>
                </c:pt>
                <c:pt idx="4439">
                  <c:v>11.410617419717884</c:v>
                </c:pt>
                <c:pt idx="4440">
                  <c:v>-2.6534082324494266</c:v>
                </c:pt>
                <c:pt idx="4441">
                  <c:v>-15.413050101869924</c:v>
                </c:pt>
                <c:pt idx="4442">
                  <c:v>-27.368769250385771</c:v>
                </c:pt>
                <c:pt idx="4443">
                  <c:v>-39.682022117433895</c:v>
                </c:pt>
                <c:pt idx="4444">
                  <c:v>-52.365414730833848</c:v>
                </c:pt>
                <c:pt idx="4445">
                  <c:v>-67.432048903029013</c:v>
                </c:pt>
                <c:pt idx="4446">
                  <c:v>-87.681722178253764</c:v>
                </c:pt>
                <c:pt idx="4447">
                  <c:v>-112.63170084974384</c:v>
                </c:pt>
                <c:pt idx="4448">
                  <c:v>-140.84306165969005</c:v>
                </c:pt>
                <c:pt idx="4449">
                  <c:v>-173.16825961977051</c:v>
                </c:pt>
                <c:pt idx="4450">
                  <c:v>-209.93092852447813</c:v>
                </c:pt>
                <c:pt idx="4451">
                  <c:v>-247.38678743226691</c:v>
                </c:pt>
                <c:pt idx="4452">
                  <c:v>-280.98034510457336</c:v>
                </c:pt>
                <c:pt idx="4453">
                  <c:v>-304.37063639395416</c:v>
                </c:pt>
                <c:pt idx="4454">
                  <c:v>-310.87010440716807</c:v>
                </c:pt>
                <c:pt idx="4455">
                  <c:v>-297.75939562263073</c:v>
                </c:pt>
                <c:pt idx="4456">
                  <c:v>-267.68093330002472</c:v>
                </c:pt>
                <c:pt idx="4457">
                  <c:v>-225.56989751975598</c:v>
                </c:pt>
                <c:pt idx="4458">
                  <c:v>-179.73015801036973</c:v>
                </c:pt>
                <c:pt idx="4459">
                  <c:v>-138.11808508184708</c:v>
                </c:pt>
                <c:pt idx="4460">
                  <c:v>-102.16367417340747</c:v>
                </c:pt>
                <c:pt idx="4461">
                  <c:v>-69.935374492707894</c:v>
                </c:pt>
                <c:pt idx="4462">
                  <c:v>-40.849434514416828</c:v>
                </c:pt>
                <c:pt idx="4463">
                  <c:v>-14.544414109894221</c:v>
                </c:pt>
                <c:pt idx="4464">
                  <c:v>9.3511238860558414</c:v>
                </c:pt>
                <c:pt idx="4465">
                  <c:v>28.478806212063208</c:v>
                </c:pt>
                <c:pt idx="4466">
                  <c:v>39.088316201569327</c:v>
                </c:pt>
                <c:pt idx="4467">
                  <c:v>39.962818376098625</c:v>
                </c:pt>
                <c:pt idx="4468">
                  <c:v>31.842406502394766</c:v>
                </c:pt>
                <c:pt idx="4469">
                  <c:v>15.94654407145903</c:v>
                </c:pt>
                <c:pt idx="4470">
                  <c:v>-5.1359479301351652</c:v>
                </c:pt>
                <c:pt idx="4471">
                  <c:v>-27.314381166255675</c:v>
                </c:pt>
                <c:pt idx="4472">
                  <c:v>-47.011121980833103</c:v>
                </c:pt>
                <c:pt idx="4473">
                  <c:v>-61.453604233138563</c:v>
                </c:pt>
                <c:pt idx="4474">
                  <c:v>-69.363200388032453</c:v>
                </c:pt>
                <c:pt idx="4475">
                  <c:v>-72.163563031688824</c:v>
                </c:pt>
                <c:pt idx="4476">
                  <c:v>-71.804914998543182</c:v>
                </c:pt>
                <c:pt idx="4477">
                  <c:v>-70.289878525267284</c:v>
                </c:pt>
                <c:pt idx="4478">
                  <c:v>-68.940485873247525</c:v>
                </c:pt>
                <c:pt idx="4479">
                  <c:v>-67.312310438769543</c:v>
                </c:pt>
                <c:pt idx="4480">
                  <c:v>-63.644621507837932</c:v>
                </c:pt>
                <c:pt idx="4481">
                  <c:v>-57.460960884159505</c:v>
                </c:pt>
                <c:pt idx="4482">
                  <c:v>-49.097912645488677</c:v>
                </c:pt>
                <c:pt idx="4483">
                  <c:v>-39.335569563216936</c:v>
                </c:pt>
                <c:pt idx="4484">
                  <c:v>-29.223522835169241</c:v>
                </c:pt>
                <c:pt idx="4485">
                  <c:v>-19.988797366355811</c:v>
                </c:pt>
                <c:pt idx="4486">
                  <c:v>-12.132328263192601</c:v>
                </c:pt>
                <c:pt idx="4487">
                  <c:v>-5.5376651490181237</c:v>
                </c:pt>
                <c:pt idx="4488">
                  <c:v>0.31929041392464896</c:v>
                </c:pt>
                <c:pt idx="4489">
                  <c:v>5.3309489815287989</c:v>
                </c:pt>
                <c:pt idx="4490">
                  <c:v>9.682896252011485</c:v>
                </c:pt>
                <c:pt idx="4491">
                  <c:v>13.840184470974375</c:v>
                </c:pt>
                <c:pt idx="4492">
                  <c:v>17.327482275867158</c:v>
                </c:pt>
                <c:pt idx="4493">
                  <c:v>19.876314621915604</c:v>
                </c:pt>
                <c:pt idx="4494">
                  <c:v>21.718879196692622</c:v>
                </c:pt>
                <c:pt idx="4495">
                  <c:v>22.182105122613542</c:v>
                </c:pt>
                <c:pt idx="4496">
                  <c:v>20.165329621841177</c:v>
                </c:pt>
                <c:pt idx="4497">
                  <c:v>16.808686748904741</c:v>
                </c:pt>
                <c:pt idx="4498">
                  <c:v>13.259770481484184</c:v>
                </c:pt>
                <c:pt idx="4499">
                  <c:v>9.6962177638983995</c:v>
                </c:pt>
                <c:pt idx="4500">
                  <c:v>6.791111526830143</c:v>
                </c:pt>
                <c:pt idx="4501">
                  <c:v>6.0974292419006293</c:v>
                </c:pt>
                <c:pt idx="4502">
                  <c:v>7.6396776722417226</c:v>
                </c:pt>
                <c:pt idx="4503">
                  <c:v>10.520143905545737</c:v>
                </c:pt>
                <c:pt idx="4504">
                  <c:v>14.085493982050391</c:v>
                </c:pt>
                <c:pt idx="4505">
                  <c:v>17.915245425391443</c:v>
                </c:pt>
                <c:pt idx="4506">
                  <c:v>21.991800804391595</c:v>
                </c:pt>
                <c:pt idx="4507">
                  <c:v>25.619700622639787</c:v>
                </c:pt>
                <c:pt idx="4508">
                  <c:v>28.170101126456636</c:v>
                </c:pt>
                <c:pt idx="4509">
                  <c:v>30.314608997541615</c:v>
                </c:pt>
                <c:pt idx="4510">
                  <c:v>32.908235869460114</c:v>
                </c:pt>
                <c:pt idx="4511">
                  <c:v>35.040626207361036</c:v>
                </c:pt>
                <c:pt idx="4512">
                  <c:v>36.522429895134131</c:v>
                </c:pt>
                <c:pt idx="4513">
                  <c:v>38.01281292273562</c:v>
                </c:pt>
                <c:pt idx="4514">
                  <c:v>39.230331066266068</c:v>
                </c:pt>
                <c:pt idx="4515">
                  <c:v>39.439531769756009</c:v>
                </c:pt>
                <c:pt idx="4516">
                  <c:v>38.528365580636994</c:v>
                </c:pt>
                <c:pt idx="4517">
                  <c:v>36.542805273565421</c:v>
                </c:pt>
                <c:pt idx="4518">
                  <c:v>33.278483589189769</c:v>
                </c:pt>
                <c:pt idx="4519">
                  <c:v>28.892334579788063</c:v>
                </c:pt>
                <c:pt idx="4520">
                  <c:v>24.119487537899438</c:v>
                </c:pt>
                <c:pt idx="4521">
                  <c:v>19.3342412793668</c:v>
                </c:pt>
                <c:pt idx="4522">
                  <c:v>15.784454278925384</c:v>
                </c:pt>
                <c:pt idx="4523">
                  <c:v>13.937856649949229</c:v>
                </c:pt>
                <c:pt idx="4524">
                  <c:v>13.514420380368778</c:v>
                </c:pt>
                <c:pt idx="4525">
                  <c:v>14.391741431837517</c:v>
                </c:pt>
                <c:pt idx="4526">
                  <c:v>16.411525305393976</c:v>
                </c:pt>
                <c:pt idx="4527">
                  <c:v>18.960012806805508</c:v>
                </c:pt>
                <c:pt idx="4528">
                  <c:v>21.989709097326212</c:v>
                </c:pt>
                <c:pt idx="4529">
                  <c:v>25.782907421142731</c:v>
                </c:pt>
                <c:pt idx="4530">
                  <c:v>29.918113011235352</c:v>
                </c:pt>
                <c:pt idx="4531">
                  <c:v>35.028755667292572</c:v>
                </c:pt>
                <c:pt idx="4532">
                  <c:v>40.330969548686944</c:v>
                </c:pt>
                <c:pt idx="4533">
                  <c:v>45.150952460905543</c:v>
                </c:pt>
                <c:pt idx="4534">
                  <c:v>49.611878061800752</c:v>
                </c:pt>
                <c:pt idx="4535">
                  <c:v>52.729072560108378</c:v>
                </c:pt>
                <c:pt idx="4536">
                  <c:v>53.188912330387438</c:v>
                </c:pt>
                <c:pt idx="4537">
                  <c:v>51.346958266886638</c:v>
                </c:pt>
                <c:pt idx="4538">
                  <c:v>47.922652156690347</c:v>
                </c:pt>
                <c:pt idx="4539">
                  <c:v>42.627386050210298</c:v>
                </c:pt>
                <c:pt idx="4540">
                  <c:v>36.562168500125125</c:v>
                </c:pt>
                <c:pt idx="4541">
                  <c:v>31.11470701991081</c:v>
                </c:pt>
                <c:pt idx="4542">
                  <c:v>26.881312397459137</c:v>
                </c:pt>
                <c:pt idx="4543">
                  <c:v>23.963664211491448</c:v>
                </c:pt>
                <c:pt idx="4544">
                  <c:v>22.463817844128606</c:v>
                </c:pt>
                <c:pt idx="4545">
                  <c:v>22.296769635239706</c:v>
                </c:pt>
                <c:pt idx="4546">
                  <c:v>22.735219412459681</c:v>
                </c:pt>
                <c:pt idx="4547">
                  <c:v>23.359341352045977</c:v>
                </c:pt>
                <c:pt idx="4548">
                  <c:v>23.297803567995029</c:v>
                </c:pt>
                <c:pt idx="4549">
                  <c:v>22.945901816731453</c:v>
                </c:pt>
                <c:pt idx="4550">
                  <c:v>22.853253622789509</c:v>
                </c:pt>
                <c:pt idx="4551">
                  <c:v>22.760485951625125</c:v>
                </c:pt>
                <c:pt idx="4552">
                  <c:v>22.655261248430296</c:v>
                </c:pt>
                <c:pt idx="4553">
                  <c:v>22.822204018205738</c:v>
                </c:pt>
                <c:pt idx="4554">
                  <c:v>22.190706682769481</c:v>
                </c:pt>
                <c:pt idx="4555">
                  <c:v>20.482264840614469</c:v>
                </c:pt>
                <c:pt idx="4556">
                  <c:v>18.753608572500987</c:v>
                </c:pt>
                <c:pt idx="4557">
                  <c:v>17.01723853859799</c:v>
                </c:pt>
                <c:pt idx="4558">
                  <c:v>15.273305638913149</c:v>
                </c:pt>
                <c:pt idx="4559">
                  <c:v>14.122563029723564</c:v>
                </c:pt>
                <c:pt idx="4560">
                  <c:v>13.162690176564549</c:v>
                </c:pt>
                <c:pt idx="4561">
                  <c:v>11.948646444475166</c:v>
                </c:pt>
                <c:pt idx="4562">
                  <c:v>10.560530695416977</c:v>
                </c:pt>
                <c:pt idx="4563">
                  <c:v>9.2029196492137366</c:v>
                </c:pt>
                <c:pt idx="4564">
                  <c:v>8.2779543145463261</c:v>
                </c:pt>
                <c:pt idx="4565">
                  <c:v>8.2316384788278043</c:v>
                </c:pt>
                <c:pt idx="4566">
                  <c:v>8.7543272362004405</c:v>
                </c:pt>
                <c:pt idx="4567">
                  <c:v>9.7043090195045387</c:v>
                </c:pt>
                <c:pt idx="4568">
                  <c:v>11.242127894314986</c:v>
                </c:pt>
                <c:pt idx="4569">
                  <c:v>13.318908419627126</c:v>
                </c:pt>
                <c:pt idx="4570">
                  <c:v>16.076931497110877</c:v>
                </c:pt>
                <c:pt idx="4571">
                  <c:v>19.690400384562821</c:v>
                </c:pt>
                <c:pt idx="4572">
                  <c:v>24.456934027115334</c:v>
                </c:pt>
                <c:pt idx="4573">
                  <c:v>29.982694071804062</c:v>
                </c:pt>
                <c:pt idx="4574">
                  <c:v>35.496198560482654</c:v>
                </c:pt>
                <c:pt idx="4575">
                  <c:v>40.374326020649271</c:v>
                </c:pt>
                <c:pt idx="4576">
                  <c:v>43.663144753755326</c:v>
                </c:pt>
                <c:pt idx="4577">
                  <c:v>44.226999398418108</c:v>
                </c:pt>
                <c:pt idx="4578">
                  <c:v>42.257630240000204</c:v>
                </c:pt>
                <c:pt idx="4579">
                  <c:v>37.258189397463525</c:v>
                </c:pt>
                <c:pt idx="4580">
                  <c:v>28.80043620157911</c:v>
                </c:pt>
                <c:pt idx="4581">
                  <c:v>18.927392677870621</c:v>
                </c:pt>
                <c:pt idx="4582">
                  <c:v>8.9993300422822937</c:v>
                </c:pt>
                <c:pt idx="4583">
                  <c:v>-1.2145416296240747</c:v>
                </c:pt>
                <c:pt idx="4584">
                  <c:v>-9.8593896692621303</c:v>
                </c:pt>
                <c:pt idx="4585">
                  <c:v>-15.510585596155019</c:v>
                </c:pt>
                <c:pt idx="4586">
                  <c:v>-19.061354248614858</c:v>
                </c:pt>
                <c:pt idx="4587">
                  <c:v>-20.067010720632354</c:v>
                </c:pt>
                <c:pt idx="4588">
                  <c:v>-16.889601027761753</c:v>
                </c:pt>
                <c:pt idx="4589">
                  <c:v>-10.180241610304996</c:v>
                </c:pt>
                <c:pt idx="4590">
                  <c:v>-0.97044320739778811</c:v>
                </c:pt>
                <c:pt idx="4591">
                  <c:v>10.288358742743503</c:v>
                </c:pt>
                <c:pt idx="4592">
                  <c:v>22.245871729117585</c:v>
                </c:pt>
                <c:pt idx="4593">
                  <c:v>32.874358715860659</c:v>
                </c:pt>
                <c:pt idx="4594">
                  <c:v>41.023130546929004</c:v>
                </c:pt>
                <c:pt idx="4595">
                  <c:v>46.908993318882622</c:v>
                </c:pt>
                <c:pt idx="4596">
                  <c:v>50.739781618185631</c:v>
                </c:pt>
                <c:pt idx="4597">
                  <c:v>52.492349148718432</c:v>
                </c:pt>
                <c:pt idx="4598">
                  <c:v>52.371870137110264</c:v>
                </c:pt>
                <c:pt idx="4599">
                  <c:v>52.394631185915635</c:v>
                </c:pt>
                <c:pt idx="4600">
                  <c:v>52.627322792021197</c:v>
                </c:pt>
                <c:pt idx="4601">
                  <c:v>52.445146209411746</c:v>
                </c:pt>
                <c:pt idx="4602">
                  <c:v>52.958291975936184</c:v>
                </c:pt>
                <c:pt idx="4603">
                  <c:v>54.610373179764856</c:v>
                </c:pt>
                <c:pt idx="4604">
                  <c:v>54.697211430841584</c:v>
                </c:pt>
                <c:pt idx="4605">
                  <c:v>52.482601695189089</c:v>
                </c:pt>
                <c:pt idx="4606">
                  <c:v>49.00326989660924</c:v>
                </c:pt>
                <c:pt idx="4607">
                  <c:v>42.542154631290074</c:v>
                </c:pt>
                <c:pt idx="4608">
                  <c:v>33.061100339285915</c:v>
                </c:pt>
                <c:pt idx="4609">
                  <c:v>23.045654086372583</c:v>
                </c:pt>
                <c:pt idx="4610">
                  <c:v>13.765254119514349</c:v>
                </c:pt>
                <c:pt idx="4611">
                  <c:v>4.7328022969342207</c:v>
                </c:pt>
                <c:pt idx="4612">
                  <c:v>-2.5616347764058052</c:v>
                </c:pt>
                <c:pt idx="4613">
                  <c:v>-7.9652659703652153</c:v>
                </c:pt>
                <c:pt idx="4614">
                  <c:v>-12.169146958984703</c:v>
                </c:pt>
                <c:pt idx="4615">
                  <c:v>-15.310390334580491</c:v>
                </c:pt>
                <c:pt idx="4616">
                  <c:v>-16.7161843913463</c:v>
                </c:pt>
                <c:pt idx="4617">
                  <c:v>-15.248552935616063</c:v>
                </c:pt>
                <c:pt idx="4618">
                  <c:v>-10.388628552247251</c:v>
                </c:pt>
                <c:pt idx="4619">
                  <c:v>-2.3400083428145044</c:v>
                </c:pt>
                <c:pt idx="4620">
                  <c:v>8.4914916569389689</c:v>
                </c:pt>
                <c:pt idx="4621">
                  <c:v>20.870408167632267</c:v>
                </c:pt>
                <c:pt idx="4622">
                  <c:v>32.148311455355206</c:v>
                </c:pt>
                <c:pt idx="4623">
                  <c:v>41.42377950442696</c:v>
                </c:pt>
                <c:pt idx="4624">
                  <c:v>48.020347061019287</c:v>
                </c:pt>
                <c:pt idx="4625">
                  <c:v>51.568617661771007</c:v>
                </c:pt>
                <c:pt idx="4626">
                  <c:v>52.160699855177285</c:v>
                </c:pt>
                <c:pt idx="4627">
                  <c:v>49.096215489570334</c:v>
                </c:pt>
                <c:pt idx="4628">
                  <c:v>42.008718729650234</c:v>
                </c:pt>
                <c:pt idx="4629">
                  <c:v>32.523146140974937</c:v>
                </c:pt>
                <c:pt idx="4630">
                  <c:v>21.553231925248163</c:v>
                </c:pt>
                <c:pt idx="4631">
                  <c:v>9.7452711895494861</c:v>
                </c:pt>
                <c:pt idx="4632">
                  <c:v>3.3190234104777692E-2</c:v>
                </c:pt>
                <c:pt idx="4633">
                  <c:v>-5.8659019875717906</c:v>
                </c:pt>
                <c:pt idx="4634">
                  <c:v>-9.4168959116707018</c:v>
                </c:pt>
                <c:pt idx="4635">
                  <c:v>-11.393658038182435</c:v>
                </c:pt>
                <c:pt idx="4636">
                  <c:v>-10.587338431077498</c:v>
                </c:pt>
                <c:pt idx="4637">
                  <c:v>-7.3564546832187379</c:v>
                </c:pt>
                <c:pt idx="4638">
                  <c:v>-2.7378902352632499</c:v>
                </c:pt>
                <c:pt idx="4639">
                  <c:v>4.19002394430502</c:v>
                </c:pt>
                <c:pt idx="4640">
                  <c:v>13.719751215255148</c:v>
                </c:pt>
                <c:pt idx="4641">
                  <c:v>24.079606066333113</c:v>
                </c:pt>
                <c:pt idx="4642">
                  <c:v>33.730746868658173</c:v>
                </c:pt>
                <c:pt idx="4643">
                  <c:v>42.086186657551565</c:v>
                </c:pt>
                <c:pt idx="4644">
                  <c:v>48.505674857026762</c:v>
                </c:pt>
                <c:pt idx="4645">
                  <c:v>51.591521753277263</c:v>
                </c:pt>
                <c:pt idx="4646">
                  <c:v>50.94330276031792</c:v>
                </c:pt>
                <c:pt idx="4647">
                  <c:v>47.791969659284128</c:v>
                </c:pt>
                <c:pt idx="4648">
                  <c:v>42.510020541818712</c:v>
                </c:pt>
                <c:pt idx="4649">
                  <c:v>35.149239905405338</c:v>
                </c:pt>
                <c:pt idx="4650">
                  <c:v>28.269305197418511</c:v>
                </c:pt>
                <c:pt idx="4651">
                  <c:v>23.398150326068933</c:v>
                </c:pt>
                <c:pt idx="4652">
                  <c:v>19.85293842819058</c:v>
                </c:pt>
                <c:pt idx="4653">
                  <c:v>18.506059373326806</c:v>
                </c:pt>
                <c:pt idx="4654">
                  <c:v>19.490554503822999</c:v>
                </c:pt>
                <c:pt idx="4655">
                  <c:v>20.894611621268758</c:v>
                </c:pt>
                <c:pt idx="4656">
                  <c:v>23.038396985488621</c:v>
                </c:pt>
                <c:pt idx="4657">
                  <c:v>27.092188304967586</c:v>
                </c:pt>
                <c:pt idx="4658">
                  <c:v>31.731667010545252</c:v>
                </c:pt>
                <c:pt idx="4659">
                  <c:v>36.972218555312743</c:v>
                </c:pt>
                <c:pt idx="4660">
                  <c:v>44.361598887455195</c:v>
                </c:pt>
                <c:pt idx="4661">
                  <c:v>52.283160223539646</c:v>
                </c:pt>
                <c:pt idx="4662">
                  <c:v>58.875168913233779</c:v>
                </c:pt>
                <c:pt idx="4663">
                  <c:v>64.431131597687795</c:v>
                </c:pt>
                <c:pt idx="4664">
                  <c:v>68.47171535766806</c:v>
                </c:pt>
                <c:pt idx="4665">
                  <c:v>68.800699292710931</c:v>
                </c:pt>
                <c:pt idx="4666">
                  <c:v>64.417923978650791</c:v>
                </c:pt>
                <c:pt idx="4667">
                  <c:v>56.197305193689786</c:v>
                </c:pt>
                <c:pt idx="4668">
                  <c:v>44.465304668655165</c:v>
                </c:pt>
                <c:pt idx="4669">
                  <c:v>29.265480404805853</c:v>
                </c:pt>
                <c:pt idx="4670">
                  <c:v>12.381438700010834</c:v>
                </c:pt>
                <c:pt idx="4671">
                  <c:v>-2.5022543691431021</c:v>
                </c:pt>
                <c:pt idx="4672">
                  <c:v>-15.082802251791716</c:v>
                </c:pt>
                <c:pt idx="4673">
                  <c:v>-25.565488820703585</c:v>
                </c:pt>
                <c:pt idx="4674">
                  <c:v>-32.075812747171234</c:v>
                </c:pt>
                <c:pt idx="4675">
                  <c:v>-34.133049628990349</c:v>
                </c:pt>
                <c:pt idx="4676">
                  <c:v>-34.928588815670736</c:v>
                </c:pt>
                <c:pt idx="4677">
                  <c:v>-34.704973152891981</c:v>
                </c:pt>
                <c:pt idx="4678">
                  <c:v>-32.905551534637802</c:v>
                </c:pt>
                <c:pt idx="4679">
                  <c:v>-31.485778713245324</c:v>
                </c:pt>
                <c:pt idx="4680">
                  <c:v>-31.735649777578637</c:v>
                </c:pt>
                <c:pt idx="4681">
                  <c:v>-32.43627255442567</c:v>
                </c:pt>
                <c:pt idx="4682">
                  <c:v>-32.741147232996944</c:v>
                </c:pt>
                <c:pt idx="4683">
                  <c:v>-33.301986067007888</c:v>
                </c:pt>
                <c:pt idx="4684">
                  <c:v>-33.974118677632269</c:v>
                </c:pt>
                <c:pt idx="4685">
                  <c:v>-34.364190440987677</c:v>
                </c:pt>
                <c:pt idx="4686">
                  <c:v>-34.603547010331027</c:v>
                </c:pt>
                <c:pt idx="4687">
                  <c:v>-37.298433157520606</c:v>
                </c:pt>
                <c:pt idx="4688">
                  <c:v>-41.470744050279542</c:v>
                </c:pt>
                <c:pt idx="4689">
                  <c:v>-46.132111650502196</c:v>
                </c:pt>
                <c:pt idx="4690">
                  <c:v>-52.386692871007853</c:v>
                </c:pt>
                <c:pt idx="4691">
                  <c:v>-60.358172438826728</c:v>
                </c:pt>
                <c:pt idx="4692">
                  <c:v>-67.475655068049221</c:v>
                </c:pt>
                <c:pt idx="4693">
                  <c:v>-74.871736955689087</c:v>
                </c:pt>
                <c:pt idx="4694">
                  <c:v>-83.788163480428395</c:v>
                </c:pt>
                <c:pt idx="4695">
                  <c:v>-92.062274853133701</c:v>
                </c:pt>
                <c:pt idx="4696">
                  <c:v>-99.058707829512571</c:v>
                </c:pt>
                <c:pt idx="4697">
                  <c:v>-105.2985840548448</c:v>
                </c:pt>
                <c:pt idx="4698">
                  <c:v>-109.85266207121018</c:v>
                </c:pt>
                <c:pt idx="4699">
                  <c:v>-112.09151309684965</c:v>
                </c:pt>
                <c:pt idx="4700">
                  <c:v>-114.49242630579569</c:v>
                </c:pt>
                <c:pt idx="4701">
                  <c:v>-118.78807072746989</c:v>
                </c:pt>
                <c:pt idx="4702">
                  <c:v>-126.20470084142555</c:v>
                </c:pt>
                <c:pt idx="4703">
                  <c:v>-136.13755686878255</c:v>
                </c:pt>
                <c:pt idx="4704">
                  <c:v>-145.8309878972897</c:v>
                </c:pt>
                <c:pt idx="4705">
                  <c:v>-152.33621437134303</c:v>
                </c:pt>
                <c:pt idx="4706">
                  <c:v>-153.51063044879172</c:v>
                </c:pt>
                <c:pt idx="4707">
                  <c:v>-147.2843215273995</c:v>
                </c:pt>
                <c:pt idx="4708">
                  <c:v>-134.48002768066132</c:v>
                </c:pt>
                <c:pt idx="4709">
                  <c:v>-119.66694027081202</c:v>
                </c:pt>
                <c:pt idx="4710">
                  <c:v>-105.70820340726604</c:v>
                </c:pt>
                <c:pt idx="4711">
                  <c:v>-93.709765063615194</c:v>
                </c:pt>
                <c:pt idx="4712">
                  <c:v>-85.78254602296856</c:v>
                </c:pt>
                <c:pt idx="4713">
                  <c:v>-83.307711949535829</c:v>
                </c:pt>
                <c:pt idx="4714">
                  <c:v>-84.805260296825026</c:v>
                </c:pt>
                <c:pt idx="4715">
                  <c:v>-88.360372368822809</c:v>
                </c:pt>
                <c:pt idx="4716">
                  <c:v>-92.886984785194471</c:v>
                </c:pt>
                <c:pt idx="4717">
                  <c:v>-97.154602261151496</c:v>
                </c:pt>
                <c:pt idx="4718">
                  <c:v>-100.94586443861894</c:v>
                </c:pt>
                <c:pt idx="4719">
                  <c:v>-104.20537633784653</c:v>
                </c:pt>
                <c:pt idx="4720">
                  <c:v>-106.8129795661366</c:v>
                </c:pt>
                <c:pt idx="4721">
                  <c:v>-109.11174203656373</c:v>
                </c:pt>
                <c:pt idx="4722">
                  <c:v>-111.42904770784001</c:v>
                </c:pt>
                <c:pt idx="4723">
                  <c:v>-112.6343942714054</c:v>
                </c:pt>
                <c:pt idx="4724">
                  <c:v>-111.98274286756397</c:v>
                </c:pt>
                <c:pt idx="4725">
                  <c:v>-110.84795679052198</c:v>
                </c:pt>
                <c:pt idx="4726">
                  <c:v>-110.34634565125022</c:v>
                </c:pt>
                <c:pt idx="4727">
                  <c:v>-109.83580295472935</c:v>
                </c:pt>
                <c:pt idx="4728">
                  <c:v>-109.11960707080212</c:v>
                </c:pt>
                <c:pt idx="4729">
                  <c:v>-109.058453603384</c:v>
                </c:pt>
                <c:pt idx="4730">
                  <c:v>-109.27578265465249</c:v>
                </c:pt>
                <c:pt idx="4731">
                  <c:v>-109.28515360028317</c:v>
                </c:pt>
                <c:pt idx="4732">
                  <c:v>-110.22263849148651</c:v>
                </c:pt>
                <c:pt idx="4733">
                  <c:v>-112.77824285224912</c:v>
                </c:pt>
                <c:pt idx="4734">
                  <c:v>-116.20161546862208</c:v>
                </c:pt>
                <c:pt idx="4735">
                  <c:v>-120.01615038757794</c:v>
                </c:pt>
                <c:pt idx="4736">
                  <c:v>-123.65451259699695</c:v>
                </c:pt>
                <c:pt idx="4737">
                  <c:v>-126.8423206354846</c:v>
                </c:pt>
                <c:pt idx="4738">
                  <c:v>-129.25346316246242</c:v>
                </c:pt>
                <c:pt idx="4739">
                  <c:v>-130.95606939786111</c:v>
                </c:pt>
                <c:pt idx="4740">
                  <c:v>-132.01364603487596</c:v>
                </c:pt>
                <c:pt idx="4741">
                  <c:v>-132.66493696629561</c:v>
                </c:pt>
                <c:pt idx="4742">
                  <c:v>-132.38029806859694</c:v>
                </c:pt>
                <c:pt idx="4743">
                  <c:v>-131.23394424776151</c:v>
                </c:pt>
                <c:pt idx="4744">
                  <c:v>-130.34102870695457</c:v>
                </c:pt>
                <c:pt idx="4745">
                  <c:v>-130.39311408627287</c:v>
                </c:pt>
                <c:pt idx="4746">
                  <c:v>-132.40031510606732</c:v>
                </c:pt>
                <c:pt idx="4747">
                  <c:v>-137.28059747218416</c:v>
                </c:pt>
                <c:pt idx="4748">
                  <c:v>-144.77257739195241</c:v>
                </c:pt>
                <c:pt idx="4749">
                  <c:v>-153.52623482573665</c:v>
                </c:pt>
                <c:pt idx="4750">
                  <c:v>-163.22725034917264</c:v>
                </c:pt>
                <c:pt idx="4751">
                  <c:v>-172.45120838880538</c:v>
                </c:pt>
                <c:pt idx="4752">
                  <c:v>-179.49365925586829</c:v>
                </c:pt>
                <c:pt idx="4753">
                  <c:v>-185.03538617616158</c:v>
                </c:pt>
                <c:pt idx="4754">
                  <c:v>-190.062372293968</c:v>
                </c:pt>
                <c:pt idx="4755">
                  <c:v>-194.30120067085119</c:v>
                </c:pt>
                <c:pt idx="4756">
                  <c:v>-199.08697318966466</c:v>
                </c:pt>
                <c:pt idx="4757">
                  <c:v>-206.03671622956222</c:v>
                </c:pt>
                <c:pt idx="4758">
                  <c:v>-214.66739318704469</c:v>
                </c:pt>
                <c:pt idx="4759">
                  <c:v>-223.96567283336944</c:v>
                </c:pt>
                <c:pt idx="4760">
                  <c:v>-232.99977844046992</c:v>
                </c:pt>
                <c:pt idx="4761">
                  <c:v>-239.54715144444623</c:v>
                </c:pt>
                <c:pt idx="4762">
                  <c:v>-240.3964353360445</c:v>
                </c:pt>
                <c:pt idx="4763">
                  <c:v>-232.28421200053651</c:v>
                </c:pt>
                <c:pt idx="4764">
                  <c:v>-214.64104381361321</c:v>
                </c:pt>
                <c:pt idx="4765">
                  <c:v>-189.34763442445373</c:v>
                </c:pt>
                <c:pt idx="4766">
                  <c:v>-159.17200065822522</c:v>
                </c:pt>
                <c:pt idx="4767">
                  <c:v>-128.76726664837017</c:v>
                </c:pt>
                <c:pt idx="4768">
                  <c:v>-103.98973001990407</c:v>
                </c:pt>
                <c:pt idx="4769">
                  <c:v>-87.237303280719985</c:v>
                </c:pt>
                <c:pt idx="4770">
                  <c:v>-76.93915712360139</c:v>
                </c:pt>
                <c:pt idx="4771">
                  <c:v>-70.138649207099675</c:v>
                </c:pt>
                <c:pt idx="4772">
                  <c:v>-64.172095672525728</c:v>
                </c:pt>
                <c:pt idx="4773">
                  <c:v>-57.100772355946056</c:v>
                </c:pt>
                <c:pt idx="4774">
                  <c:v>-47.742369415410579</c:v>
                </c:pt>
                <c:pt idx="4775">
                  <c:v>-37.209278048543631</c:v>
                </c:pt>
                <c:pt idx="4776">
                  <c:v>-28.558324105549932</c:v>
                </c:pt>
                <c:pt idx="4777">
                  <c:v>-23.30165706780318</c:v>
                </c:pt>
                <c:pt idx="4778">
                  <c:v>-20.310229796084656</c:v>
                </c:pt>
                <c:pt idx="4779">
                  <c:v>-19.325480944155096</c:v>
                </c:pt>
                <c:pt idx="4780">
                  <c:v>-19.899464166426071</c:v>
                </c:pt>
                <c:pt idx="4781">
                  <c:v>-20.856634066683991</c:v>
                </c:pt>
                <c:pt idx="4782">
                  <c:v>-22.104498022224661</c:v>
                </c:pt>
                <c:pt idx="4783">
                  <c:v>-24.955753468757315</c:v>
                </c:pt>
                <c:pt idx="4784">
                  <c:v>-29.678590482776634</c:v>
                </c:pt>
                <c:pt idx="4785">
                  <c:v>-36.77290584348512</c:v>
                </c:pt>
                <c:pt idx="4786">
                  <c:v>-45.883456666115855</c:v>
                </c:pt>
                <c:pt idx="4787">
                  <c:v>-55.462914614242926</c:v>
                </c:pt>
                <c:pt idx="4788">
                  <c:v>-65.962578677517357</c:v>
                </c:pt>
                <c:pt idx="4789">
                  <c:v>-79.332624695826695</c:v>
                </c:pt>
                <c:pt idx="4790">
                  <c:v>-95.58272465266235</c:v>
                </c:pt>
                <c:pt idx="4791">
                  <c:v>-115.20365586671011</c:v>
                </c:pt>
                <c:pt idx="4792">
                  <c:v>-139.36820479250247</c:v>
                </c:pt>
                <c:pt idx="4793">
                  <c:v>-165.84687681703753</c:v>
                </c:pt>
                <c:pt idx="4794">
                  <c:v>-190.9602025309643</c:v>
                </c:pt>
                <c:pt idx="4795">
                  <c:v>-213.15512988003849</c:v>
                </c:pt>
                <c:pt idx="4796">
                  <c:v>-231.51081072759965</c:v>
                </c:pt>
                <c:pt idx="4797">
                  <c:v>-244.39958657440181</c:v>
                </c:pt>
                <c:pt idx="4798">
                  <c:v>-251.02224229073838</c:v>
                </c:pt>
                <c:pt idx="4799">
                  <c:v>-252.15762007854946</c:v>
                </c:pt>
                <c:pt idx="4800">
                  <c:v>-248.81063983820616</c:v>
                </c:pt>
                <c:pt idx="4801">
                  <c:v>-241.61206722228434</c:v>
                </c:pt>
                <c:pt idx="4802">
                  <c:v>-232.47270197673166</c:v>
                </c:pt>
                <c:pt idx="4803">
                  <c:v>-224.10847116650757</c:v>
                </c:pt>
                <c:pt idx="4804">
                  <c:v>-217.99784384769526</c:v>
                </c:pt>
                <c:pt idx="4805">
                  <c:v>-214.69613471426123</c:v>
                </c:pt>
                <c:pt idx="4806">
                  <c:v>-215.13509844182551</c:v>
                </c:pt>
                <c:pt idx="4807">
                  <c:v>-219.3353211185233</c:v>
                </c:pt>
                <c:pt idx="4808">
                  <c:v>-226.28817309590718</c:v>
                </c:pt>
                <c:pt idx="4809">
                  <c:v>-235.23208007314548</c:v>
                </c:pt>
                <c:pt idx="4810">
                  <c:v>-245.3223573013716</c:v>
                </c:pt>
                <c:pt idx="4811">
                  <c:v>-254.36423156284351</c:v>
                </c:pt>
                <c:pt idx="4812">
                  <c:v>-260.69889990977435</c:v>
                </c:pt>
                <c:pt idx="4813">
                  <c:v>-264.37808523410348</c:v>
                </c:pt>
                <c:pt idx="4814">
                  <c:v>-265.36921875773351</c:v>
                </c:pt>
                <c:pt idx="4815">
                  <c:v>-263.69018949535212</c:v>
                </c:pt>
                <c:pt idx="4816">
                  <c:v>-260.00616544471012</c:v>
                </c:pt>
                <c:pt idx="4817">
                  <c:v>-254.03708052359684</c:v>
                </c:pt>
                <c:pt idx="4818">
                  <c:v>-245.0738151961865</c:v>
                </c:pt>
                <c:pt idx="4819">
                  <c:v>-232.98764767790581</c:v>
                </c:pt>
                <c:pt idx="4820">
                  <c:v>-218.15336438451126</c:v>
                </c:pt>
                <c:pt idx="4821">
                  <c:v>-201.52493146802078</c:v>
                </c:pt>
                <c:pt idx="4822">
                  <c:v>-184.36765239463074</c:v>
                </c:pt>
                <c:pt idx="4823">
                  <c:v>-166.35459461676231</c:v>
                </c:pt>
                <c:pt idx="4824">
                  <c:v>-146.80644981142808</c:v>
                </c:pt>
                <c:pt idx="4825">
                  <c:v>-126.25464035207094</c:v>
                </c:pt>
                <c:pt idx="4826">
                  <c:v>-105.25930296008475</c:v>
                </c:pt>
                <c:pt idx="4827">
                  <c:v>-84.555054601300682</c:v>
                </c:pt>
                <c:pt idx="4828">
                  <c:v>-66.598155401931166</c:v>
                </c:pt>
                <c:pt idx="4829">
                  <c:v>-53.973817912889388</c:v>
                </c:pt>
                <c:pt idx="4830">
                  <c:v>-46.45645340779803</c:v>
                </c:pt>
                <c:pt idx="4831">
                  <c:v>-43.309818173908432</c:v>
                </c:pt>
                <c:pt idx="4832">
                  <c:v>-44.47815895036446</c:v>
                </c:pt>
                <c:pt idx="4833">
                  <c:v>-49.338224799330611</c:v>
                </c:pt>
                <c:pt idx="4834">
                  <c:v>-57.131868216547076</c:v>
                </c:pt>
                <c:pt idx="4835">
                  <c:v>-68.593777404727717</c:v>
                </c:pt>
                <c:pt idx="4836">
                  <c:v>-84.509430101317463</c:v>
                </c:pt>
                <c:pt idx="4837">
                  <c:v>-104.62413196863875</c:v>
                </c:pt>
                <c:pt idx="4838">
                  <c:v>-127.55733400022088</c:v>
                </c:pt>
                <c:pt idx="4839">
                  <c:v>-151.42900736370871</c:v>
                </c:pt>
                <c:pt idx="4840">
                  <c:v>-173.71698302515054</c:v>
                </c:pt>
                <c:pt idx="4841">
                  <c:v>-191.53108767453841</c:v>
                </c:pt>
                <c:pt idx="4842">
                  <c:v>-203.41847816658773</c:v>
                </c:pt>
                <c:pt idx="4843">
                  <c:v>-209.607201459116</c:v>
                </c:pt>
                <c:pt idx="4844">
                  <c:v>-210.86012016837989</c:v>
                </c:pt>
                <c:pt idx="4845">
                  <c:v>-208.88898115056941</c:v>
                </c:pt>
                <c:pt idx="4846">
                  <c:v>-206.06612270549371</c:v>
                </c:pt>
                <c:pt idx="4847">
                  <c:v>-203.31570796581596</c:v>
                </c:pt>
                <c:pt idx="4848">
                  <c:v>-201.14109360136598</c:v>
                </c:pt>
                <c:pt idx="4849">
                  <c:v>-200.0250634451165</c:v>
                </c:pt>
                <c:pt idx="4850">
                  <c:v>-199.63651763279805</c:v>
                </c:pt>
                <c:pt idx="4851">
                  <c:v>-199.00251508981165</c:v>
                </c:pt>
                <c:pt idx="4852">
                  <c:v>-198.06035282462432</c:v>
                </c:pt>
                <c:pt idx="4853">
                  <c:v>-197.01853072520171</c:v>
                </c:pt>
                <c:pt idx="4854">
                  <c:v>-195.88714239488147</c:v>
                </c:pt>
                <c:pt idx="4855">
                  <c:v>-195.27560183334185</c:v>
                </c:pt>
                <c:pt idx="4856">
                  <c:v>-196.2579447676255</c:v>
                </c:pt>
                <c:pt idx="4857">
                  <c:v>-199.10511239563911</c:v>
                </c:pt>
                <c:pt idx="4858">
                  <c:v>-202.71289959695955</c:v>
                </c:pt>
                <c:pt idx="4859">
                  <c:v>-205.90418996624032</c:v>
                </c:pt>
                <c:pt idx="4860">
                  <c:v>-207.6984325278606</c:v>
                </c:pt>
                <c:pt idx="4861">
                  <c:v>-207.24195193855795</c:v>
                </c:pt>
                <c:pt idx="4862">
                  <c:v>-204.16376117147038</c:v>
                </c:pt>
                <c:pt idx="4863">
                  <c:v>-199.22953777852919</c:v>
                </c:pt>
                <c:pt idx="4864">
                  <c:v>-192.93090297591951</c:v>
                </c:pt>
                <c:pt idx="4865">
                  <c:v>-183.97069927298801</c:v>
                </c:pt>
                <c:pt idx="4866">
                  <c:v>-170.75889898518744</c:v>
                </c:pt>
                <c:pt idx="4867">
                  <c:v>-152.55886490727931</c:v>
                </c:pt>
                <c:pt idx="4868">
                  <c:v>-129.33004130652071</c:v>
                </c:pt>
                <c:pt idx="4869">
                  <c:v>-102.45971964239578</c:v>
                </c:pt>
                <c:pt idx="4870">
                  <c:v>-75.572563004217145</c:v>
                </c:pt>
                <c:pt idx="4871">
                  <c:v>-52.318905854736109</c:v>
                </c:pt>
                <c:pt idx="4872">
                  <c:v>-34.737070030448621</c:v>
                </c:pt>
                <c:pt idx="4873">
                  <c:v>-23.58730782425048</c:v>
                </c:pt>
                <c:pt idx="4874">
                  <c:v>-18.333006159004253</c:v>
                </c:pt>
                <c:pt idx="4875">
                  <c:v>-17.142279445459067</c:v>
                </c:pt>
                <c:pt idx="4876">
                  <c:v>-18.288091022931962</c:v>
                </c:pt>
                <c:pt idx="4877">
                  <c:v>-20.99366720316722</c:v>
                </c:pt>
                <c:pt idx="4878">
                  <c:v>-24.750596660358514</c:v>
                </c:pt>
                <c:pt idx="4879">
                  <c:v>-29.426305326217975</c:v>
                </c:pt>
                <c:pt idx="4880">
                  <c:v>-35.251282066056071</c:v>
                </c:pt>
                <c:pt idx="4881">
                  <c:v>-42.160298373685961</c:v>
                </c:pt>
                <c:pt idx="4882">
                  <c:v>-49.581870925003955</c:v>
                </c:pt>
                <c:pt idx="4883">
                  <c:v>-56.847078426992837</c:v>
                </c:pt>
                <c:pt idx="4884">
                  <c:v>-63.476924827019268</c:v>
                </c:pt>
                <c:pt idx="4885">
                  <c:v>-69.252112769799524</c:v>
                </c:pt>
                <c:pt idx="4886">
                  <c:v>-73.860254629812587</c:v>
                </c:pt>
                <c:pt idx="4887">
                  <c:v>-77.289829247764629</c:v>
                </c:pt>
                <c:pt idx="4888">
                  <c:v>-80.091695480957682</c:v>
                </c:pt>
                <c:pt idx="4889">
                  <c:v>-82.575118145239415</c:v>
                </c:pt>
                <c:pt idx="4890">
                  <c:v>-84.418275615014764</c:v>
                </c:pt>
                <c:pt idx="4891">
                  <c:v>-85.492862079878805</c:v>
                </c:pt>
                <c:pt idx="4892">
                  <c:v>-85.804790210628198</c:v>
                </c:pt>
                <c:pt idx="4893">
                  <c:v>-85.329969975662635</c:v>
                </c:pt>
                <c:pt idx="4894">
                  <c:v>-84.091278644184158</c:v>
                </c:pt>
                <c:pt idx="4895">
                  <c:v>-82.2518308630912</c:v>
                </c:pt>
                <c:pt idx="4896">
                  <c:v>-80.072002080251607</c:v>
                </c:pt>
                <c:pt idx="4897">
                  <c:v>-77.67333319385861</c:v>
                </c:pt>
                <c:pt idx="4898">
                  <c:v>-74.956516233385173</c:v>
                </c:pt>
                <c:pt idx="4899">
                  <c:v>-72.026980657770409</c:v>
                </c:pt>
                <c:pt idx="4900">
                  <c:v>-69.171956307856547</c:v>
                </c:pt>
                <c:pt idx="4901">
                  <c:v>-66.367858784131144</c:v>
                </c:pt>
                <c:pt idx="4902">
                  <c:v>-63.674326902516107</c:v>
                </c:pt>
                <c:pt idx="4903">
                  <c:v>-61.313782670084272</c:v>
                </c:pt>
                <c:pt idx="4904">
                  <c:v>-59.156894383934628</c:v>
                </c:pt>
                <c:pt idx="4905">
                  <c:v>-56.915281579684596</c:v>
                </c:pt>
                <c:pt idx="4906">
                  <c:v>-54.516643462204385</c:v>
                </c:pt>
                <c:pt idx="4907">
                  <c:v>-51.743426919889856</c:v>
                </c:pt>
                <c:pt idx="4908">
                  <c:v>-48.361381431217367</c:v>
                </c:pt>
                <c:pt idx="4909">
                  <c:v>-44.420326384158592</c:v>
                </c:pt>
                <c:pt idx="4910">
                  <c:v>-40.171427976644161</c:v>
                </c:pt>
                <c:pt idx="4911">
                  <c:v>-35.926763667020914</c:v>
                </c:pt>
                <c:pt idx="4912">
                  <c:v>-31.889737862200572</c:v>
                </c:pt>
                <c:pt idx="4913">
                  <c:v>-28.042549544981934</c:v>
                </c:pt>
                <c:pt idx="4914">
                  <c:v>-24.314855922332356</c:v>
                </c:pt>
                <c:pt idx="4915">
                  <c:v>-20.65962138791074</c:v>
                </c:pt>
                <c:pt idx="4916">
                  <c:v>-17.107133387807547</c:v>
                </c:pt>
                <c:pt idx="4917">
                  <c:v>-13.810884830440031</c:v>
                </c:pt>
                <c:pt idx="4918">
                  <c:v>-11.008684036634687</c:v>
                </c:pt>
                <c:pt idx="4919">
                  <c:v>-8.8640012409288396</c:v>
                </c:pt>
                <c:pt idx="4920">
                  <c:v>-7.3209702776356709</c:v>
                </c:pt>
                <c:pt idx="4921">
                  <c:v>-6.1516009593810814</c:v>
                </c:pt>
                <c:pt idx="4922">
                  <c:v>-5.1916477548434914</c:v>
                </c:pt>
                <c:pt idx="4923">
                  <c:v>-4.3127786075259271</c:v>
                </c:pt>
                <c:pt idx="4924">
                  <c:v>-3.3956641070641496</c:v>
                </c:pt>
                <c:pt idx="4925">
                  <c:v>-2.4523626065051722</c:v>
                </c:pt>
                <c:pt idx="4926">
                  <c:v>-1.6032598349874454</c:v>
                </c:pt>
                <c:pt idx="4927">
                  <c:v>-0.91835221663852051</c:v>
                </c:pt>
                <c:pt idx="4928">
                  <c:v>-0.43521198608776207</c:v>
                </c:pt>
                <c:pt idx="4929">
                  <c:v>-0.16413545968003584</c:v>
                </c:pt>
                <c:pt idx="4930">
                  <c:v>-4.7401941665711295E-2</c:v>
                </c:pt>
                <c:pt idx="4931">
                  <c:v>-8.5646809766264341E-3</c:v>
                </c:pt>
                <c:pt idx="4932">
                  <c:v>-9.107460734628202E-5</c:v>
                </c:pt>
                <c:pt idx="4933">
                  <c:v>8.2246234817461136E-4</c:v>
                </c:pt>
                <c:pt idx="4934">
                  <c:v>8.1432493111450511E-4</c:v>
                </c:pt>
                <c:pt idx="4935">
                  <c:v>7.222057096998647E-4</c:v>
                </c:pt>
                <c:pt idx="4936">
                  <c:v>6.2848114358780393E-4</c:v>
                </c:pt>
                <c:pt idx="4937">
                  <c:v>6.5078247417664752E-4</c:v>
                </c:pt>
                <c:pt idx="4938">
                  <c:v>5.4768008750390141E-4</c:v>
                </c:pt>
                <c:pt idx="4939">
                  <c:v>4.529035186088696E-4</c:v>
                </c:pt>
                <c:pt idx="4940">
                  <c:v>3.6301452257434289E-4</c:v>
                </c:pt>
                <c:pt idx="4941">
                  <c:v>2.7325992394313574E-4</c:v>
                </c:pt>
                <c:pt idx="4942">
                  <c:v>1.8455109687079381E-4</c:v>
                </c:pt>
                <c:pt idx="4943">
                  <c:v>1.133281529662877E-4</c:v>
                </c:pt>
                <c:pt idx="4944">
                  <c:v>9.0793051435000918E-6</c:v>
                </c:pt>
                <c:pt idx="4945">
                  <c:v>5.9337311681580259E-6</c:v>
                </c:pt>
                <c:pt idx="4946">
                  <c:v>4.8846267778578867E-6</c:v>
                </c:pt>
                <c:pt idx="4947">
                  <c:v>3.8311675002140326E-6</c:v>
                </c:pt>
                <c:pt idx="4948">
                  <c:v>3.9911519535119667E-6</c:v>
                </c:pt>
                <c:pt idx="4949">
                  <c:v>3.8405490241260866E-6</c:v>
                </c:pt>
                <c:pt idx="4950">
                  <c:v>4.9145609590254871E-6</c:v>
                </c:pt>
                <c:pt idx="4951">
                  <c:v>5.9774286315446065E-6</c:v>
                </c:pt>
                <c:pt idx="4952">
                  <c:v>9.3008623526826916E-6</c:v>
                </c:pt>
                <c:pt idx="4953">
                  <c:v>1.0207487911158786E-5</c:v>
                </c:pt>
                <c:pt idx="4954">
                  <c:v>1.1266617706806871E-5</c:v>
                </c:pt>
                <c:pt idx="4955">
                  <c:v>1.2260694809765113E-5</c:v>
                </c:pt>
                <c:pt idx="4956">
                  <c:v>1.3109702031196166E-5</c:v>
                </c:pt>
                <c:pt idx="4957">
                  <c:v>9.5055605843618146E-6</c:v>
                </c:pt>
                <c:pt idx="4958">
                  <c:v>7.0904355342249646E-6</c:v>
                </c:pt>
                <c:pt idx="4959">
                  <c:v>4.676156781758352E-6</c:v>
                </c:pt>
                <c:pt idx="4960">
                  <c:v>2.2669769918405897E-6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8.6798693993678136E-4</c:v>
                </c:pt>
                <c:pt idx="5003">
                  <c:v>7.5616525997004086E-3</c:v>
                </c:pt>
                <c:pt idx="5004">
                  <c:v>3.2626035330359515E-2</c:v>
                </c:pt>
                <c:pt idx="5005">
                  <c:v>9.7788344674761066E-2</c:v>
                </c:pt>
                <c:pt idx="5006">
                  <c:v>0.2328288958415298</c:v>
                </c:pt>
                <c:pt idx="5007">
                  <c:v>0.47619927080949193</c:v>
                </c:pt>
                <c:pt idx="5008">
                  <c:v>0.89069506984234681</c:v>
                </c:pt>
                <c:pt idx="5009">
                  <c:v>1.5826665805406852</c:v>
                </c:pt>
                <c:pt idx="5010">
                  <c:v>2.6924331451852859</c:v>
                </c:pt>
                <c:pt idx="5011">
                  <c:v>4.3664961326440093</c:v>
                </c:pt>
                <c:pt idx="5012">
                  <c:v>6.7136429914755347</c:v>
                </c:pt>
                <c:pt idx="5013">
                  <c:v>9.7234884466909257</c:v>
                </c:pt>
                <c:pt idx="5014">
                  <c:v>13.239259942981899</c:v>
                </c:pt>
                <c:pt idx="5015">
                  <c:v>17.067376303210072</c:v>
                </c:pt>
                <c:pt idx="5016">
                  <c:v>21.07195933446118</c:v>
                </c:pt>
                <c:pt idx="5017">
                  <c:v>25.194592907713648</c:v>
                </c:pt>
                <c:pt idx="5018">
                  <c:v>29.481112623338468</c:v>
                </c:pt>
                <c:pt idx="5019">
                  <c:v>34.033830841583431</c:v>
                </c:pt>
                <c:pt idx="5020">
                  <c:v>38.85392770796733</c:v>
                </c:pt>
                <c:pt idx="5021">
                  <c:v>43.925052811598711</c:v>
                </c:pt>
                <c:pt idx="5022">
                  <c:v>49.213701991932439</c:v>
                </c:pt>
                <c:pt idx="5023">
                  <c:v>54.553382460576145</c:v>
                </c:pt>
                <c:pt idx="5024">
                  <c:v>59.751481047827895</c:v>
                </c:pt>
                <c:pt idx="5025">
                  <c:v>64.79958036690708</c:v>
                </c:pt>
                <c:pt idx="5026">
                  <c:v>69.68721104990864</c:v>
                </c:pt>
                <c:pt idx="5027">
                  <c:v>74.264440824724034</c:v>
                </c:pt>
                <c:pt idx="5028">
                  <c:v>78.647079915965506</c:v>
                </c:pt>
                <c:pt idx="5029">
                  <c:v>82.934421907284417</c:v>
                </c:pt>
                <c:pt idx="5030">
                  <c:v>87.008513069588204</c:v>
                </c:pt>
                <c:pt idx="5031">
                  <c:v>90.73446264189856</c:v>
                </c:pt>
                <c:pt idx="5032">
                  <c:v>94.155058557293387</c:v>
                </c:pt>
                <c:pt idx="5033">
                  <c:v>97.212157674441116</c:v>
                </c:pt>
                <c:pt idx="5034">
                  <c:v>99.815075843586342</c:v>
                </c:pt>
                <c:pt idx="5035">
                  <c:v>102.05019496938093</c:v>
                </c:pt>
                <c:pt idx="5036">
                  <c:v>104.00651817357408</c:v>
                </c:pt>
                <c:pt idx="5037">
                  <c:v>105.83180487701065</c:v>
                </c:pt>
                <c:pt idx="5038">
                  <c:v>107.52284223831705</c:v>
                </c:pt>
                <c:pt idx="5039">
                  <c:v>109.24375130347296</c:v>
                </c:pt>
                <c:pt idx="5040">
                  <c:v>111.0404374979622</c:v>
                </c:pt>
                <c:pt idx="5041">
                  <c:v>112.90960669637299</c:v>
                </c:pt>
                <c:pt idx="5042">
                  <c:v>114.81663311024238</c:v>
                </c:pt>
                <c:pt idx="5043">
                  <c:v>116.90959152432487</c:v>
                </c:pt>
                <c:pt idx="5044">
                  <c:v>119.33479245134599</c:v>
                </c:pt>
                <c:pt idx="5045">
                  <c:v>122.15448677480636</c:v>
                </c:pt>
                <c:pt idx="5046">
                  <c:v>125.46604095660143</c:v>
                </c:pt>
                <c:pt idx="5047">
                  <c:v>129.19410492913187</c:v>
                </c:pt>
                <c:pt idx="5048">
                  <c:v>133.02841390487097</c:v>
                </c:pt>
                <c:pt idx="5049">
                  <c:v>136.76398792467322</c:v>
                </c:pt>
                <c:pt idx="5050">
                  <c:v>140.29034519021104</c:v>
                </c:pt>
                <c:pt idx="5051">
                  <c:v>143.2199406536578</c:v>
                </c:pt>
                <c:pt idx="5052">
                  <c:v>145.53136272617954</c:v>
                </c:pt>
                <c:pt idx="5053">
                  <c:v>147.59421287026029</c:v>
                </c:pt>
                <c:pt idx="5054">
                  <c:v>149.17271889464504</c:v>
                </c:pt>
                <c:pt idx="5055">
                  <c:v>150.17846382995575</c:v>
                </c:pt>
                <c:pt idx="5056">
                  <c:v>151.24930548308839</c:v>
                </c:pt>
                <c:pt idx="5057">
                  <c:v>152.12649981106168</c:v>
                </c:pt>
                <c:pt idx="5058">
                  <c:v>151.93614114219002</c:v>
                </c:pt>
                <c:pt idx="5059">
                  <c:v>150.43459088511278</c:v>
                </c:pt>
                <c:pt idx="5060">
                  <c:v>147.16255396315492</c:v>
                </c:pt>
                <c:pt idx="5061">
                  <c:v>141.77519779268405</c:v>
                </c:pt>
                <c:pt idx="5062">
                  <c:v>135.00215506127216</c:v>
                </c:pt>
                <c:pt idx="5063">
                  <c:v>127.62655078733685</c:v>
                </c:pt>
                <c:pt idx="5064">
                  <c:v>120.21460702847163</c:v>
                </c:pt>
                <c:pt idx="5065">
                  <c:v>113.57612125191129</c:v>
                </c:pt>
                <c:pt idx="5066">
                  <c:v>107.28362168279067</c:v>
                </c:pt>
                <c:pt idx="5067">
                  <c:v>100.36494396749976</c:v>
                </c:pt>
                <c:pt idx="5068">
                  <c:v>92.394326814617045</c:v>
                </c:pt>
                <c:pt idx="5069">
                  <c:v>83.341046797490478</c:v>
                </c:pt>
                <c:pt idx="5070">
                  <c:v>73.253749237914562</c:v>
                </c:pt>
                <c:pt idx="5071">
                  <c:v>62.43830084490105</c:v>
                </c:pt>
                <c:pt idx="5072">
                  <c:v>51.443842709229237</c:v>
                </c:pt>
                <c:pt idx="5073">
                  <c:v>41.030624925180071</c:v>
                </c:pt>
                <c:pt idx="5074">
                  <c:v>31.25294780590065</c:v>
                </c:pt>
                <c:pt idx="5075">
                  <c:v>21.512590063673638</c:v>
                </c:pt>
                <c:pt idx="5076">
                  <c:v>11.834757242567088</c:v>
                </c:pt>
                <c:pt idx="5077">
                  <c:v>2.3285480406973913</c:v>
                </c:pt>
                <c:pt idx="5078">
                  <c:v>-6.9040435430719285</c:v>
                </c:pt>
                <c:pt idx="5079">
                  <c:v>-15.306684183374731</c:v>
                </c:pt>
                <c:pt idx="5080">
                  <c:v>-22.352731751220283</c:v>
                </c:pt>
                <c:pt idx="5081">
                  <c:v>-27.708055730963075</c:v>
                </c:pt>
                <c:pt idx="5082">
                  <c:v>-30.750943673245899</c:v>
                </c:pt>
                <c:pt idx="5083">
                  <c:v>-31.969845575183456</c:v>
                </c:pt>
                <c:pt idx="5084">
                  <c:v>-32.340970734439566</c:v>
                </c:pt>
                <c:pt idx="5085">
                  <c:v>-31.993365032294459</c:v>
                </c:pt>
                <c:pt idx="5086">
                  <c:v>-31.126814803960631</c:v>
                </c:pt>
                <c:pt idx="5087">
                  <c:v>-31.166099280355052</c:v>
                </c:pt>
                <c:pt idx="5088">
                  <c:v>-33.060009452289215</c:v>
                </c:pt>
                <c:pt idx="5089">
                  <c:v>-37.11452315741483</c:v>
                </c:pt>
                <c:pt idx="5090">
                  <c:v>-43.364430360649735</c:v>
                </c:pt>
                <c:pt idx="5091">
                  <c:v>-51.683049694815949</c:v>
                </c:pt>
                <c:pt idx="5092">
                  <c:v>-61.107230128708153</c:v>
                </c:pt>
                <c:pt idx="5093">
                  <c:v>-69.886001825772411</c:v>
                </c:pt>
                <c:pt idx="5094">
                  <c:v>-76.854263838955546</c:v>
                </c:pt>
                <c:pt idx="5095">
                  <c:v>-82.161617284040787</c:v>
                </c:pt>
                <c:pt idx="5096">
                  <c:v>-85.698076895590447</c:v>
                </c:pt>
                <c:pt idx="5097">
                  <c:v>-87.493706334210643</c:v>
                </c:pt>
                <c:pt idx="5098">
                  <c:v>-88.526047311400433</c:v>
                </c:pt>
                <c:pt idx="5099">
                  <c:v>-89.530915992393716</c:v>
                </c:pt>
                <c:pt idx="5100">
                  <c:v>-90.954612022776658</c:v>
                </c:pt>
                <c:pt idx="5101">
                  <c:v>-93.665707499440956</c:v>
                </c:pt>
                <c:pt idx="5102">
                  <c:v>-98.326503281535395</c:v>
                </c:pt>
                <c:pt idx="5103">
                  <c:v>-105.05309902972847</c:v>
                </c:pt>
                <c:pt idx="5104">
                  <c:v>-113.63113091785178</c:v>
                </c:pt>
                <c:pt idx="5105">
                  <c:v>-122.72019670309589</c:v>
                </c:pt>
                <c:pt idx="5106">
                  <c:v>-131.07642785290011</c:v>
                </c:pt>
                <c:pt idx="5107">
                  <c:v>-138.17948021042145</c:v>
                </c:pt>
                <c:pt idx="5108">
                  <c:v>-143.50553623711139</c:v>
                </c:pt>
                <c:pt idx="5109">
                  <c:v>-146.53566074270881</c:v>
                </c:pt>
                <c:pt idx="5110">
                  <c:v>-148.15281366635628</c:v>
                </c:pt>
                <c:pt idx="5111">
                  <c:v>-149.17313518619292</c:v>
                </c:pt>
                <c:pt idx="5112">
                  <c:v>-149.2527289103503</c:v>
                </c:pt>
                <c:pt idx="5113">
                  <c:v>-148.4560729354985</c:v>
                </c:pt>
                <c:pt idx="5114">
                  <c:v>-147.73734745377001</c:v>
                </c:pt>
                <c:pt idx="5115">
                  <c:v>-147.14193080501576</c:v>
                </c:pt>
                <c:pt idx="5116">
                  <c:v>-146.22114882186185</c:v>
                </c:pt>
                <c:pt idx="5117">
                  <c:v>-145.53639989890715</c:v>
                </c:pt>
                <c:pt idx="5118">
                  <c:v>-145.41696549910563</c:v>
                </c:pt>
                <c:pt idx="5119">
                  <c:v>-145.44198166839848</c:v>
                </c:pt>
                <c:pt idx="5120">
                  <c:v>-145.65756977267205</c:v>
                </c:pt>
                <c:pt idx="5121">
                  <c:v>-146.17710007942077</c:v>
                </c:pt>
                <c:pt idx="5122">
                  <c:v>-146.35355954308335</c:v>
                </c:pt>
                <c:pt idx="5123">
                  <c:v>-145.56806474167672</c:v>
                </c:pt>
                <c:pt idx="5124">
                  <c:v>-143.03712576357103</c:v>
                </c:pt>
                <c:pt idx="5125">
                  <c:v>-137.81245986982353</c:v>
                </c:pt>
                <c:pt idx="5126">
                  <c:v>-130.19697061066671</c:v>
                </c:pt>
                <c:pt idx="5127">
                  <c:v>-121.2356155089487</c:v>
                </c:pt>
                <c:pt idx="5128">
                  <c:v>-111.59973380303353</c:v>
                </c:pt>
                <c:pt idx="5129">
                  <c:v>-102.43215730915533</c:v>
                </c:pt>
                <c:pt idx="5130">
                  <c:v>-94.777459232048926</c:v>
                </c:pt>
                <c:pt idx="5131">
                  <c:v>-88.422652607072877</c:v>
                </c:pt>
                <c:pt idx="5132">
                  <c:v>-82.614929063846162</c:v>
                </c:pt>
                <c:pt idx="5133">
                  <c:v>-76.913549937690007</c:v>
                </c:pt>
                <c:pt idx="5134">
                  <c:v>-70.397483659482049</c:v>
                </c:pt>
                <c:pt idx="5135">
                  <c:v>-61.981430018072608</c:v>
                </c:pt>
                <c:pt idx="5136">
                  <c:v>-51.727771438467812</c:v>
                </c:pt>
                <c:pt idx="5137">
                  <c:v>-40.5810795019488</c:v>
                </c:pt>
                <c:pt idx="5138">
                  <c:v>-29.413834925127315</c:v>
                </c:pt>
                <c:pt idx="5139">
                  <c:v>-19.199524067893211</c:v>
                </c:pt>
                <c:pt idx="5140">
                  <c:v>-11.064575331931421</c:v>
                </c:pt>
                <c:pt idx="5141">
                  <c:v>-5.1202233401912887</c:v>
                </c:pt>
                <c:pt idx="5142">
                  <c:v>-0.55098960497140426</c:v>
                </c:pt>
                <c:pt idx="5143">
                  <c:v>3.4482026432661663</c:v>
                </c:pt>
                <c:pt idx="5144">
                  <c:v>7.394353226681373</c:v>
                </c:pt>
                <c:pt idx="5145">
                  <c:v>11.619489789613006</c:v>
                </c:pt>
                <c:pt idx="5146">
                  <c:v>16.112546665797773</c:v>
                </c:pt>
                <c:pt idx="5147">
                  <c:v>20.483279874606115</c:v>
                </c:pt>
                <c:pt idx="5148">
                  <c:v>24.437945780021607</c:v>
                </c:pt>
                <c:pt idx="5149">
                  <c:v>28.057907834372738</c:v>
                </c:pt>
                <c:pt idx="5150">
                  <c:v>31.65287108957364</c:v>
                </c:pt>
                <c:pt idx="5151">
                  <c:v>35.460170862571651</c:v>
                </c:pt>
                <c:pt idx="5152">
                  <c:v>39.627829796498837</c:v>
                </c:pt>
                <c:pt idx="5153">
                  <c:v>43.9285625846885</c:v>
                </c:pt>
                <c:pt idx="5154">
                  <c:v>48.107574537461893</c:v>
                </c:pt>
                <c:pt idx="5155">
                  <c:v>52.097231376469288</c:v>
                </c:pt>
                <c:pt idx="5156">
                  <c:v>55.773645181433906</c:v>
                </c:pt>
                <c:pt idx="5157">
                  <c:v>59.208351037533923</c:v>
                </c:pt>
                <c:pt idx="5158">
                  <c:v>62.914600195750481</c:v>
                </c:pt>
                <c:pt idx="5159">
                  <c:v>67.175562458403675</c:v>
                </c:pt>
                <c:pt idx="5160">
                  <c:v>72.03971033312159</c:v>
                </c:pt>
                <c:pt idx="5161">
                  <c:v>77.486335306770656</c:v>
                </c:pt>
                <c:pt idx="5162">
                  <c:v>83.257144175027705</c:v>
                </c:pt>
                <c:pt idx="5163">
                  <c:v>88.879217455762117</c:v>
                </c:pt>
                <c:pt idx="5164">
                  <c:v>93.868388898029053</c:v>
                </c:pt>
                <c:pt idx="5165">
                  <c:v>97.836337604386458</c:v>
                </c:pt>
                <c:pt idx="5166">
                  <c:v>100.81993351964181</c:v>
                </c:pt>
                <c:pt idx="5167">
                  <c:v>102.95471326531384</c:v>
                </c:pt>
                <c:pt idx="5168">
                  <c:v>104.41005320639245</c:v>
                </c:pt>
                <c:pt idx="5169">
                  <c:v>105.6415673521218</c:v>
                </c:pt>
                <c:pt idx="5170">
                  <c:v>106.9705559096321</c:v>
                </c:pt>
                <c:pt idx="5171">
                  <c:v>108.37631619705667</c:v>
                </c:pt>
                <c:pt idx="5172">
                  <c:v>109.7199799503462</c:v>
                </c:pt>
                <c:pt idx="5173">
                  <c:v>110.99135587126705</c:v>
                </c:pt>
                <c:pt idx="5174">
                  <c:v>112.25093884760506</c:v>
                </c:pt>
                <c:pt idx="5175">
                  <c:v>113.64530790110199</c:v>
                </c:pt>
                <c:pt idx="5176">
                  <c:v>115.37759557713615</c:v>
                </c:pt>
                <c:pt idx="5177">
                  <c:v>117.77301324532695</c:v>
                </c:pt>
                <c:pt idx="5178">
                  <c:v>120.92813178470811</c:v>
                </c:pt>
                <c:pt idx="5179">
                  <c:v>124.52944838915558</c:v>
                </c:pt>
                <c:pt idx="5180">
                  <c:v>128.22513004681676</c:v>
                </c:pt>
                <c:pt idx="5181">
                  <c:v>131.59353592404372</c:v>
                </c:pt>
                <c:pt idx="5182">
                  <c:v>134.26949946789099</c:v>
                </c:pt>
                <c:pt idx="5183">
                  <c:v>136.20327959982407</c:v>
                </c:pt>
                <c:pt idx="5184">
                  <c:v>137.60143734531815</c:v>
                </c:pt>
                <c:pt idx="5185">
                  <c:v>138.31162590786235</c:v>
                </c:pt>
                <c:pt idx="5186">
                  <c:v>138.47352381538994</c:v>
                </c:pt>
                <c:pt idx="5187">
                  <c:v>138.19594843200051</c:v>
                </c:pt>
                <c:pt idx="5188">
                  <c:v>136.88997111069165</c:v>
                </c:pt>
                <c:pt idx="5189">
                  <c:v>134.30967487918164</c:v>
                </c:pt>
                <c:pt idx="5190">
                  <c:v>130.93315434361904</c:v>
                </c:pt>
                <c:pt idx="5191">
                  <c:v>126.65114874857252</c:v>
                </c:pt>
                <c:pt idx="5192">
                  <c:v>121.28357729751855</c:v>
                </c:pt>
                <c:pt idx="5193">
                  <c:v>115.57386534917282</c:v>
                </c:pt>
                <c:pt idx="5194">
                  <c:v>109.92619845210587</c:v>
                </c:pt>
                <c:pt idx="5195">
                  <c:v>104.11574295050276</c:v>
                </c:pt>
                <c:pt idx="5196">
                  <c:v>98.058768725452694</c:v>
                </c:pt>
                <c:pt idx="5197">
                  <c:v>91.962848773758253</c:v>
                </c:pt>
                <c:pt idx="5198">
                  <c:v>85.636363205108793</c:v>
                </c:pt>
                <c:pt idx="5199">
                  <c:v>78.749369429942917</c:v>
                </c:pt>
                <c:pt idx="5200">
                  <c:v>71.730297141317394</c:v>
                </c:pt>
                <c:pt idx="5201">
                  <c:v>65.506832658303765</c:v>
                </c:pt>
                <c:pt idx="5202">
                  <c:v>60.733755314465689</c:v>
                </c:pt>
                <c:pt idx="5203">
                  <c:v>57.677171508014766</c:v>
                </c:pt>
                <c:pt idx="5204">
                  <c:v>56.215945361319143</c:v>
                </c:pt>
                <c:pt idx="5205">
                  <c:v>55.761045505434709</c:v>
                </c:pt>
                <c:pt idx="5206">
                  <c:v>55.844423537746231</c:v>
                </c:pt>
                <c:pt idx="5207">
                  <c:v>55.884883645537457</c:v>
                </c:pt>
                <c:pt idx="5208">
                  <c:v>55.710946859825221</c:v>
                </c:pt>
                <c:pt idx="5209">
                  <c:v>55.006640240816964</c:v>
                </c:pt>
                <c:pt idx="5210">
                  <c:v>52.877620775411408</c:v>
                </c:pt>
                <c:pt idx="5211">
                  <c:v>48.352617610084955</c:v>
                </c:pt>
                <c:pt idx="5212">
                  <c:v>40.826119578216463</c:v>
                </c:pt>
                <c:pt idx="5213">
                  <c:v>29.841151709987326</c:v>
                </c:pt>
                <c:pt idx="5214">
                  <c:v>16.106020860688179</c:v>
                </c:pt>
                <c:pt idx="5215">
                  <c:v>2.1326488494351605</c:v>
                </c:pt>
                <c:pt idx="5216">
                  <c:v>-10.393423143215543</c:v>
                </c:pt>
                <c:pt idx="5217">
                  <c:v>-21.067039549565845</c:v>
                </c:pt>
                <c:pt idx="5218">
                  <c:v>-30.199157118815172</c:v>
                </c:pt>
                <c:pt idx="5219">
                  <c:v>-38.602293754418334</c:v>
                </c:pt>
                <c:pt idx="5220">
                  <c:v>-48.470330568115799</c:v>
                </c:pt>
                <c:pt idx="5221">
                  <c:v>-61.008071365626073</c:v>
                </c:pt>
                <c:pt idx="5222">
                  <c:v>-75.672831325637674</c:v>
                </c:pt>
                <c:pt idx="5223">
                  <c:v>-91.029402767432572</c:v>
                </c:pt>
                <c:pt idx="5224">
                  <c:v>-105.73495326268625</c:v>
                </c:pt>
                <c:pt idx="5225">
                  <c:v>-118.65666936546371</c:v>
                </c:pt>
                <c:pt idx="5226">
                  <c:v>-129.49169782227824</c:v>
                </c:pt>
                <c:pt idx="5227">
                  <c:v>-138.61347337181996</c:v>
                </c:pt>
                <c:pt idx="5228">
                  <c:v>-146.53059796276082</c:v>
                </c:pt>
                <c:pt idx="5229">
                  <c:v>-153.52057756530033</c:v>
                </c:pt>
                <c:pt idx="5230">
                  <c:v>-159.35452696674841</c:v>
                </c:pt>
                <c:pt idx="5231">
                  <c:v>-163.53441095361353</c:v>
                </c:pt>
                <c:pt idx="5232">
                  <c:v>-165.49344761092271</c:v>
                </c:pt>
                <c:pt idx="5233">
                  <c:v>-165.4246672474944</c:v>
                </c:pt>
                <c:pt idx="5234">
                  <c:v>-163.85814702377004</c:v>
                </c:pt>
                <c:pt idx="5235">
                  <c:v>-161.31464322388274</c:v>
                </c:pt>
                <c:pt idx="5236">
                  <c:v>-158.22086565605451</c:v>
                </c:pt>
                <c:pt idx="5237">
                  <c:v>-155.11530866860633</c:v>
                </c:pt>
                <c:pt idx="5238">
                  <c:v>-151.85556968488368</c:v>
                </c:pt>
                <c:pt idx="5239">
                  <c:v>-148.27541801295035</c:v>
                </c:pt>
                <c:pt idx="5240">
                  <c:v>-144.33840284393509</c:v>
                </c:pt>
                <c:pt idx="5241">
                  <c:v>-139.98214064775468</c:v>
                </c:pt>
                <c:pt idx="5242">
                  <c:v>-135.35887531866041</c:v>
                </c:pt>
                <c:pt idx="5243">
                  <c:v>-130.85813237166866</c:v>
                </c:pt>
                <c:pt idx="5244">
                  <c:v>-126.75546624580882</c:v>
                </c:pt>
                <c:pt idx="5245">
                  <c:v>-123.35461137917834</c:v>
                </c:pt>
                <c:pt idx="5246">
                  <c:v>-120.87073226911288</c:v>
                </c:pt>
                <c:pt idx="5247">
                  <c:v>-119.15883525171462</c:v>
                </c:pt>
                <c:pt idx="5248">
                  <c:v>-117.89273482022519</c:v>
                </c:pt>
                <c:pt idx="5249">
                  <c:v>-116.69912636684785</c:v>
                </c:pt>
                <c:pt idx="5250">
                  <c:v>-115.24560300896174</c:v>
                </c:pt>
                <c:pt idx="5251">
                  <c:v>-113.23599943588538</c:v>
                </c:pt>
                <c:pt idx="5252">
                  <c:v>-110.76639983991114</c:v>
                </c:pt>
                <c:pt idx="5253">
                  <c:v>-108.41807920902386</c:v>
                </c:pt>
                <c:pt idx="5254">
                  <c:v>-106.68177442528848</c:v>
                </c:pt>
                <c:pt idx="5255">
                  <c:v>-105.61775954678711</c:v>
                </c:pt>
                <c:pt idx="5256">
                  <c:v>-105.2662729031686</c:v>
                </c:pt>
                <c:pt idx="5257">
                  <c:v>-105.22982520182356</c:v>
                </c:pt>
                <c:pt idx="5258">
                  <c:v>-104.6926983384146</c:v>
                </c:pt>
                <c:pt idx="5259">
                  <c:v>-103.12393181245659</c:v>
                </c:pt>
                <c:pt idx="5260">
                  <c:v>-100.45376147458876</c:v>
                </c:pt>
                <c:pt idx="5261">
                  <c:v>-96.835447420390878</c:v>
                </c:pt>
                <c:pt idx="5262">
                  <c:v>-92.649263241471076</c:v>
                </c:pt>
                <c:pt idx="5263">
                  <c:v>-88.136030479431184</c:v>
                </c:pt>
                <c:pt idx="5264">
                  <c:v>-83.277211108002433</c:v>
                </c:pt>
                <c:pt idx="5265">
                  <c:v>-77.488271898331291</c:v>
                </c:pt>
                <c:pt idx="5266">
                  <c:v>-69.934487015428857</c:v>
                </c:pt>
                <c:pt idx="5267">
                  <c:v>-60.5876076428682</c:v>
                </c:pt>
                <c:pt idx="5268">
                  <c:v>-50.165999273140088</c:v>
                </c:pt>
                <c:pt idx="5269">
                  <c:v>-39.420579309655601</c:v>
                </c:pt>
                <c:pt idx="5270">
                  <c:v>-29.629730815654987</c:v>
                </c:pt>
                <c:pt idx="5271">
                  <c:v>-22.206798076915469</c:v>
                </c:pt>
                <c:pt idx="5272">
                  <c:v>-17.375691769714756</c:v>
                </c:pt>
                <c:pt idx="5273">
                  <c:v>-14.623067928141353</c:v>
                </c:pt>
                <c:pt idx="5274">
                  <c:v>-13.445601414172481</c:v>
                </c:pt>
                <c:pt idx="5275">
                  <c:v>-13.240552663988433</c:v>
                </c:pt>
                <c:pt idx="5276">
                  <c:v>-13.35125287705764</c:v>
                </c:pt>
                <c:pt idx="5277">
                  <c:v>-13.520406100823095</c:v>
                </c:pt>
                <c:pt idx="5278">
                  <c:v>-13.934437940301841</c:v>
                </c:pt>
                <c:pt idx="5279">
                  <c:v>-14.872524184646256</c:v>
                </c:pt>
                <c:pt idx="5280">
                  <c:v>-16.269726245181527</c:v>
                </c:pt>
                <c:pt idx="5281">
                  <c:v>-17.933789470701303</c:v>
                </c:pt>
                <c:pt idx="5282">
                  <c:v>-19.7623821489614</c:v>
                </c:pt>
                <c:pt idx="5283">
                  <c:v>-21.33763258139286</c:v>
                </c:pt>
                <c:pt idx="5284">
                  <c:v>-22.152306140984095</c:v>
                </c:pt>
                <c:pt idx="5285">
                  <c:v>-22.057922115028198</c:v>
                </c:pt>
                <c:pt idx="5286">
                  <c:v>-21.002294720770298</c:v>
                </c:pt>
                <c:pt idx="5287">
                  <c:v>-18.947473357672109</c:v>
                </c:pt>
                <c:pt idx="5288">
                  <c:v>-16.189190491097417</c:v>
                </c:pt>
                <c:pt idx="5289">
                  <c:v>-13.206689330126881</c:v>
                </c:pt>
                <c:pt idx="5290">
                  <c:v>-10.318787018819693</c:v>
                </c:pt>
                <c:pt idx="5291">
                  <c:v>-7.7575167046400004</c:v>
                </c:pt>
                <c:pt idx="5292">
                  <c:v>-5.7474649477548612</c:v>
                </c:pt>
                <c:pt idx="5293">
                  <c:v>-4.3311939498704879</c:v>
                </c:pt>
                <c:pt idx="5294">
                  <c:v>-3.3085537678795642</c:v>
                </c:pt>
                <c:pt idx="5295">
                  <c:v>-2.4772251006060007</c:v>
                </c:pt>
                <c:pt idx="5296">
                  <c:v>-1.7477823379302346</c:v>
                </c:pt>
                <c:pt idx="5297">
                  <c:v>-1.037626929783342</c:v>
                </c:pt>
                <c:pt idx="5298">
                  <c:v>-0.29602907184317218</c:v>
                </c:pt>
                <c:pt idx="5299">
                  <c:v>0.39126290681394843</c:v>
                </c:pt>
                <c:pt idx="5300">
                  <c:v>0.94407481866092025</c:v>
                </c:pt>
                <c:pt idx="5301">
                  <c:v>1.3882232125309426</c:v>
                </c:pt>
                <c:pt idx="5302">
                  <c:v>1.7766075750536965</c:v>
                </c:pt>
                <c:pt idx="5303">
                  <c:v>2.1552471624397849</c:v>
                </c:pt>
                <c:pt idx="5304">
                  <c:v>2.6070422555395281</c:v>
                </c:pt>
                <c:pt idx="5305">
                  <c:v>3.1798264179490148</c:v>
                </c:pt>
                <c:pt idx="5306">
                  <c:v>3.8955721640302312</c:v>
                </c:pt>
                <c:pt idx="5307">
                  <c:v>4.8090908776928414</c:v>
                </c:pt>
                <c:pt idx="5308">
                  <c:v>5.9867500363643362</c:v>
                </c:pt>
                <c:pt idx="5309">
                  <c:v>7.5410451508130656</c:v>
                </c:pt>
                <c:pt idx="5310">
                  <c:v>9.6013820829776559</c:v>
                </c:pt>
                <c:pt idx="5311">
                  <c:v>12.22210721556975</c:v>
                </c:pt>
                <c:pt idx="5312">
                  <c:v>15.362636348579105</c:v>
                </c:pt>
                <c:pt idx="5313">
                  <c:v>18.949557088368127</c:v>
                </c:pt>
                <c:pt idx="5314">
                  <c:v>22.778467107989179</c:v>
                </c:pt>
                <c:pt idx="5315">
                  <c:v>26.673408208232576</c:v>
                </c:pt>
                <c:pt idx="5316">
                  <c:v>30.583566990749844</c:v>
                </c:pt>
                <c:pt idx="5317">
                  <c:v>34.555977381825493</c:v>
                </c:pt>
                <c:pt idx="5318">
                  <c:v>38.683269907007656</c:v>
                </c:pt>
                <c:pt idx="5319">
                  <c:v>43.131071333463673</c:v>
                </c:pt>
                <c:pt idx="5320">
                  <c:v>47.967938102305176</c:v>
                </c:pt>
                <c:pt idx="5321">
                  <c:v>53.156152240371441</c:v>
                </c:pt>
                <c:pt idx="5322">
                  <c:v>58.628437023796614</c:v>
                </c:pt>
                <c:pt idx="5323">
                  <c:v>64.277213202134533</c:v>
                </c:pt>
                <c:pt idx="5324">
                  <c:v>70.0383990168163</c:v>
                </c:pt>
                <c:pt idx="5325">
                  <c:v>75.809408898840843</c:v>
                </c:pt>
                <c:pt idx="5326">
                  <c:v>81.595811589264486</c:v>
                </c:pt>
                <c:pt idx="5327">
                  <c:v>87.396754388315429</c:v>
                </c:pt>
                <c:pt idx="5328">
                  <c:v>92.988880391145827</c:v>
                </c:pt>
                <c:pt idx="5329">
                  <c:v>98.267213629327031</c:v>
                </c:pt>
                <c:pt idx="5330">
                  <c:v>103.28477647288847</c:v>
                </c:pt>
                <c:pt idx="5331">
                  <c:v>107.75275134061381</c:v>
                </c:pt>
                <c:pt idx="5332">
                  <c:v>111.45410824848535</c:v>
                </c:pt>
                <c:pt idx="5333">
                  <c:v>114.60908592795344</c:v>
                </c:pt>
                <c:pt idx="5334">
                  <c:v>117.18947150920366</c:v>
                </c:pt>
                <c:pt idx="5335">
                  <c:v>119.24537047351576</c:v>
                </c:pt>
                <c:pt idx="5336">
                  <c:v>120.99047228393457</c:v>
                </c:pt>
                <c:pt idx="5337">
                  <c:v>122.44296689057227</c:v>
                </c:pt>
                <c:pt idx="5338">
                  <c:v>123.65856117652962</c:v>
                </c:pt>
                <c:pt idx="5339">
                  <c:v>124.78930946046988</c:v>
                </c:pt>
                <c:pt idx="5340">
                  <c:v>125.83147772983286</c:v>
                </c:pt>
                <c:pt idx="5341">
                  <c:v>126.96935946062908</c:v>
                </c:pt>
                <c:pt idx="5342">
                  <c:v>128.40364039206708</c:v>
                </c:pt>
                <c:pt idx="5343">
                  <c:v>129.99361270618923</c:v>
                </c:pt>
                <c:pt idx="5344">
                  <c:v>131.53164178331528</c:v>
                </c:pt>
                <c:pt idx="5345">
                  <c:v>133.0536181662529</c:v>
                </c:pt>
                <c:pt idx="5346">
                  <c:v>134.46591072850549</c:v>
                </c:pt>
                <c:pt idx="5347">
                  <c:v>135.66528150873913</c:v>
                </c:pt>
                <c:pt idx="5348">
                  <c:v>136.76223316273948</c:v>
                </c:pt>
                <c:pt idx="5349">
                  <c:v>137.95593598985619</c:v>
                </c:pt>
                <c:pt idx="5350">
                  <c:v>139.10765234685408</c:v>
                </c:pt>
                <c:pt idx="5351">
                  <c:v>140.14976918604665</c:v>
                </c:pt>
                <c:pt idx="5352">
                  <c:v>141.14319036715997</c:v>
                </c:pt>
                <c:pt idx="5353">
                  <c:v>142.06276446233127</c:v>
                </c:pt>
                <c:pt idx="5354">
                  <c:v>142.85854970113729</c:v>
                </c:pt>
                <c:pt idx="5355">
                  <c:v>143.29134077874144</c:v>
                </c:pt>
                <c:pt idx="5356">
                  <c:v>142.83945428010608</c:v>
                </c:pt>
                <c:pt idx="5357">
                  <c:v>140.21070894063882</c:v>
                </c:pt>
                <c:pt idx="5358">
                  <c:v>134.59166928400717</c:v>
                </c:pt>
                <c:pt idx="5359">
                  <c:v>126.28117724294999</c:v>
                </c:pt>
                <c:pt idx="5360">
                  <c:v>115.90118435690249</c:v>
                </c:pt>
                <c:pt idx="5361">
                  <c:v>104.20432276358703</c:v>
                </c:pt>
                <c:pt idx="5362">
                  <c:v>93.358493356967216</c:v>
                </c:pt>
                <c:pt idx="5363">
                  <c:v>84.478574115005685</c:v>
                </c:pt>
                <c:pt idx="5364">
                  <c:v>76.433421928876612</c:v>
                </c:pt>
                <c:pt idx="5365">
                  <c:v>68.527100615389443</c:v>
                </c:pt>
                <c:pt idx="5366">
                  <c:v>60.838137436956977</c:v>
                </c:pt>
                <c:pt idx="5367">
                  <c:v>53.211567533809209</c:v>
                </c:pt>
                <c:pt idx="5368">
                  <c:v>46.16833632467273</c:v>
                </c:pt>
                <c:pt idx="5369">
                  <c:v>41.175430215603498</c:v>
                </c:pt>
                <c:pt idx="5370">
                  <c:v>38.787836564331499</c:v>
                </c:pt>
                <c:pt idx="5371">
                  <c:v>38.733893965383814</c:v>
                </c:pt>
                <c:pt idx="5372">
                  <c:v>40.108131793568525</c:v>
                </c:pt>
                <c:pt idx="5373">
                  <c:v>41.400002626718738</c:v>
                </c:pt>
                <c:pt idx="5374">
                  <c:v>41.052527716870223</c:v>
                </c:pt>
                <c:pt idx="5375">
                  <c:v>37.842217474927764</c:v>
                </c:pt>
                <c:pt idx="5376">
                  <c:v>31.349812097186859</c:v>
                </c:pt>
                <c:pt idx="5377">
                  <c:v>21.527046207186924</c:v>
                </c:pt>
                <c:pt idx="5378">
                  <c:v>9.252463248946535</c:v>
                </c:pt>
                <c:pt idx="5379">
                  <c:v>-3.300046542130767</c:v>
                </c:pt>
                <c:pt idx="5380">
                  <c:v>-14.14625986488635</c:v>
                </c:pt>
                <c:pt idx="5381">
                  <c:v>-22.778363221622893</c:v>
                </c:pt>
                <c:pt idx="5382">
                  <c:v>-28.411035069525955</c:v>
                </c:pt>
                <c:pt idx="5383">
                  <c:v>-30.890402948953472</c:v>
                </c:pt>
                <c:pt idx="5384">
                  <c:v>-32.072810371653809</c:v>
                </c:pt>
                <c:pt idx="5385">
                  <c:v>-33.089665011869208</c:v>
                </c:pt>
                <c:pt idx="5386">
                  <c:v>-35.190473050691693</c:v>
                </c:pt>
                <c:pt idx="5387">
                  <c:v>-40.93219496715632</c:v>
                </c:pt>
                <c:pt idx="5388">
                  <c:v>-51.317847725683748</c:v>
                </c:pt>
                <c:pt idx="5389">
                  <c:v>-65.29978966878349</c:v>
                </c:pt>
                <c:pt idx="5390">
                  <c:v>-82.276930587046508</c:v>
                </c:pt>
                <c:pt idx="5391">
                  <c:v>-99.972237179972922</c:v>
                </c:pt>
                <c:pt idx="5392">
                  <c:v>-114.55612857873493</c:v>
                </c:pt>
                <c:pt idx="5393">
                  <c:v>-124.34717136810593</c:v>
                </c:pt>
                <c:pt idx="5394">
                  <c:v>-129.81114528314322</c:v>
                </c:pt>
                <c:pt idx="5395">
                  <c:v>-131.56580842550443</c:v>
                </c:pt>
                <c:pt idx="5396">
                  <c:v>-130.94369223489176</c:v>
                </c:pt>
                <c:pt idx="5397">
                  <c:v>-130.42822656679132</c:v>
                </c:pt>
                <c:pt idx="5398">
                  <c:v>-131.52344605822029</c:v>
                </c:pt>
                <c:pt idx="5399">
                  <c:v>-133.99359825988481</c:v>
                </c:pt>
                <c:pt idx="5400">
                  <c:v>-137.50490061389908</c:v>
                </c:pt>
                <c:pt idx="5401">
                  <c:v>-141.49026692012913</c:v>
                </c:pt>
                <c:pt idx="5402">
                  <c:v>-144.64936238324759</c:v>
                </c:pt>
                <c:pt idx="5403">
                  <c:v>-146.31860895721536</c:v>
                </c:pt>
                <c:pt idx="5404">
                  <c:v>-146.82498739358061</c:v>
                </c:pt>
                <c:pt idx="5405">
                  <c:v>-146.22023435241007</c:v>
                </c:pt>
                <c:pt idx="5406">
                  <c:v>-144.58793139737944</c:v>
                </c:pt>
                <c:pt idx="5407">
                  <c:v>-142.45307629150943</c:v>
                </c:pt>
                <c:pt idx="5408">
                  <c:v>-140.036743032023</c:v>
                </c:pt>
                <c:pt idx="5409">
                  <c:v>-137.54972708443086</c:v>
                </c:pt>
                <c:pt idx="5410">
                  <c:v>-135.32322305078165</c:v>
                </c:pt>
                <c:pt idx="5411">
                  <c:v>-133.64052510384852</c:v>
                </c:pt>
                <c:pt idx="5412">
                  <c:v>-132.48085407038289</c:v>
                </c:pt>
                <c:pt idx="5413">
                  <c:v>-131.8967801217124</c:v>
                </c:pt>
                <c:pt idx="5414">
                  <c:v>-131.57690607159341</c:v>
                </c:pt>
                <c:pt idx="5415">
                  <c:v>-130.91398636304055</c:v>
                </c:pt>
                <c:pt idx="5416">
                  <c:v>-129.84112837099119</c:v>
                </c:pt>
                <c:pt idx="5417">
                  <c:v>-128.57152448782699</c:v>
                </c:pt>
                <c:pt idx="5418">
                  <c:v>-127.01481027145428</c:v>
                </c:pt>
                <c:pt idx="5419">
                  <c:v>-125.43585472903759</c:v>
                </c:pt>
                <c:pt idx="5420">
                  <c:v>-124.20305744591565</c:v>
                </c:pt>
                <c:pt idx="5421">
                  <c:v>-122.97169773982507</c:v>
                </c:pt>
                <c:pt idx="5422">
                  <c:v>-121.334298090272</c:v>
                </c:pt>
                <c:pt idx="5423">
                  <c:v>-119.05097753902125</c:v>
                </c:pt>
                <c:pt idx="5424">
                  <c:v>-115.66725534268515</c:v>
                </c:pt>
                <c:pt idx="5425">
                  <c:v>-111.20796754763487</c:v>
                </c:pt>
                <c:pt idx="5426">
                  <c:v>-105.93051503749945</c:v>
                </c:pt>
                <c:pt idx="5427">
                  <c:v>-99.797640906976454</c:v>
                </c:pt>
                <c:pt idx="5428">
                  <c:v>-93.020919301548417</c:v>
                </c:pt>
                <c:pt idx="5429">
                  <c:v>-85.932358465561236</c:v>
                </c:pt>
                <c:pt idx="5430">
                  <c:v>-78.668259796445398</c:v>
                </c:pt>
                <c:pt idx="5431">
                  <c:v>-71.577606397157837</c:v>
                </c:pt>
                <c:pt idx="5432">
                  <c:v>-64.976994004720282</c:v>
                </c:pt>
                <c:pt idx="5433">
                  <c:v>-58.809863965262316</c:v>
                </c:pt>
                <c:pt idx="5434">
                  <c:v>-52.978327697912796</c:v>
                </c:pt>
                <c:pt idx="5435">
                  <c:v>-47.289303915416525</c:v>
                </c:pt>
                <c:pt idx="5436">
                  <c:v>-41.5405071527573</c:v>
                </c:pt>
                <c:pt idx="5437">
                  <c:v>-35.891065313427831</c:v>
                </c:pt>
                <c:pt idx="5438">
                  <c:v>-30.618262556343126</c:v>
                </c:pt>
                <c:pt idx="5439">
                  <c:v>-25.834749494000011</c:v>
                </c:pt>
                <c:pt idx="5440">
                  <c:v>-21.719366173885646</c:v>
                </c:pt>
                <c:pt idx="5441">
                  <c:v>-18.39601896122641</c:v>
                </c:pt>
                <c:pt idx="5442">
                  <c:v>-15.760182422379085</c:v>
                </c:pt>
                <c:pt idx="5443">
                  <c:v>-13.653205064613056</c:v>
                </c:pt>
                <c:pt idx="5444">
                  <c:v>-12.020390591377511</c:v>
                </c:pt>
                <c:pt idx="5445">
                  <c:v>-10.788553319880519</c:v>
                </c:pt>
                <c:pt idx="5446">
                  <c:v>-9.822570935786759</c:v>
                </c:pt>
                <c:pt idx="5447">
                  <c:v>-9.0322529709203145</c:v>
                </c:pt>
                <c:pt idx="5448">
                  <c:v>-8.3132304902758811</c:v>
                </c:pt>
                <c:pt idx="5449">
                  <c:v>-7.4334899053989627</c:v>
                </c:pt>
                <c:pt idx="5450">
                  <c:v>-6.2329807410995137</c:v>
                </c:pt>
                <c:pt idx="5451">
                  <c:v>-4.800243925908271</c:v>
                </c:pt>
                <c:pt idx="5452">
                  <c:v>-3.2610318246469063</c:v>
                </c:pt>
                <c:pt idx="5453">
                  <c:v>-1.6944859274314412</c:v>
                </c:pt>
                <c:pt idx="5454">
                  <c:v>-0.2278526020512584</c:v>
                </c:pt>
                <c:pt idx="5455">
                  <c:v>1.1125953089261862</c:v>
                </c:pt>
                <c:pt idx="5456">
                  <c:v>2.5548694222188502</c:v>
                </c:pt>
                <c:pt idx="5457">
                  <c:v>4.3984904129120785</c:v>
                </c:pt>
                <c:pt idx="5458">
                  <c:v>6.8650140061939817</c:v>
                </c:pt>
                <c:pt idx="5459">
                  <c:v>10.117618092888568</c:v>
                </c:pt>
                <c:pt idx="5460">
                  <c:v>14.298850441485936</c:v>
                </c:pt>
                <c:pt idx="5461">
                  <c:v>19.356661641240034</c:v>
                </c:pt>
                <c:pt idx="5462">
                  <c:v>24.955238301559287</c:v>
                </c:pt>
                <c:pt idx="5463">
                  <c:v>30.672956877375125</c:v>
                </c:pt>
                <c:pt idx="5464">
                  <c:v>36.256751963115761</c:v>
                </c:pt>
                <c:pt idx="5465">
                  <c:v>41.571478346920436</c:v>
                </c:pt>
                <c:pt idx="5466">
                  <c:v>46.559310936008018</c:v>
                </c:pt>
                <c:pt idx="5467">
                  <c:v>51.441182201246285</c:v>
                </c:pt>
                <c:pt idx="5468">
                  <c:v>56.396869210095424</c:v>
                </c:pt>
                <c:pt idx="5469">
                  <c:v>61.369311410852347</c:v>
                </c:pt>
                <c:pt idx="5470">
                  <c:v>66.364020412191806</c:v>
                </c:pt>
                <c:pt idx="5471">
                  <c:v>71.528349830906009</c:v>
                </c:pt>
                <c:pt idx="5472">
                  <c:v>76.685932419475748</c:v>
                </c:pt>
                <c:pt idx="5473">
                  <c:v>81.743901785191781</c:v>
                </c:pt>
                <c:pt idx="5474">
                  <c:v>86.888041021938008</c:v>
                </c:pt>
                <c:pt idx="5475">
                  <c:v>91.966477971472699</c:v>
                </c:pt>
                <c:pt idx="5476">
                  <c:v>96.725516850573825</c:v>
                </c:pt>
                <c:pt idx="5477">
                  <c:v>101.18327845365089</c:v>
                </c:pt>
                <c:pt idx="5478">
                  <c:v>105.07692151755225</c:v>
                </c:pt>
                <c:pt idx="5479">
                  <c:v>108.10876333175258</c:v>
                </c:pt>
                <c:pt idx="5480">
                  <c:v>110.37166557917358</c:v>
                </c:pt>
                <c:pt idx="5481">
                  <c:v>111.82693905000582</c:v>
                </c:pt>
                <c:pt idx="5482">
                  <c:v>112.60414852398488</c:v>
                </c:pt>
                <c:pt idx="5483">
                  <c:v>113.1740250372026</c:v>
                </c:pt>
                <c:pt idx="5484">
                  <c:v>113.54356737702805</c:v>
                </c:pt>
                <c:pt idx="5485">
                  <c:v>113.54148206315119</c:v>
                </c:pt>
                <c:pt idx="5486">
                  <c:v>113.65091455414661</c:v>
                </c:pt>
                <c:pt idx="5487">
                  <c:v>113.94565338209375</c:v>
                </c:pt>
                <c:pt idx="5488">
                  <c:v>114.05930198159683</c:v>
                </c:pt>
                <c:pt idx="5489">
                  <c:v>114.15253148833095</c:v>
                </c:pt>
                <c:pt idx="5490">
                  <c:v>114.54856843586795</c:v>
                </c:pt>
                <c:pt idx="5491">
                  <c:v>114.91648247332334</c:v>
                </c:pt>
                <c:pt idx="5492">
                  <c:v>115.03739159859741</c:v>
                </c:pt>
                <c:pt idx="5493">
                  <c:v>115.40983394658159</c:v>
                </c:pt>
                <c:pt idx="5494">
                  <c:v>116.73170480741489</c:v>
                </c:pt>
                <c:pt idx="5495">
                  <c:v>119.1721781658715</c:v>
                </c:pt>
                <c:pt idx="5496">
                  <c:v>122.75727704938045</c:v>
                </c:pt>
                <c:pt idx="5497">
                  <c:v>127.99810646862412</c:v>
                </c:pt>
                <c:pt idx="5498">
                  <c:v>134.75399992346894</c:v>
                </c:pt>
                <c:pt idx="5499">
                  <c:v>142.06592454091324</c:v>
                </c:pt>
                <c:pt idx="5500">
                  <c:v>149.58818973097991</c:v>
                </c:pt>
                <c:pt idx="5501">
                  <c:v>157.29368311080637</c:v>
                </c:pt>
                <c:pt idx="5502">
                  <c:v>164.66930018493127</c:v>
                </c:pt>
                <c:pt idx="5503">
                  <c:v>171.36783826930025</c:v>
                </c:pt>
                <c:pt idx="5504">
                  <c:v>177.52988573626436</c:v>
                </c:pt>
                <c:pt idx="5505">
                  <c:v>183.43024374728523</c:v>
                </c:pt>
                <c:pt idx="5506">
                  <c:v>189.00594301264911</c:v>
                </c:pt>
                <c:pt idx="5507">
                  <c:v>193.78820146061022</c:v>
                </c:pt>
                <c:pt idx="5508">
                  <c:v>197.51797598201986</c:v>
                </c:pt>
                <c:pt idx="5509">
                  <c:v>199.66900072761959</c:v>
                </c:pt>
                <c:pt idx="5510">
                  <c:v>199.27186680231213</c:v>
                </c:pt>
                <c:pt idx="5511">
                  <c:v>196.02635970279536</c:v>
                </c:pt>
                <c:pt idx="5512">
                  <c:v>189.8130694544532</c:v>
                </c:pt>
                <c:pt idx="5513">
                  <c:v>179.7937216141467</c:v>
                </c:pt>
                <c:pt idx="5514">
                  <c:v>165.94996407043993</c:v>
                </c:pt>
                <c:pt idx="5515">
                  <c:v>148.40231553021326</c:v>
                </c:pt>
                <c:pt idx="5516">
                  <c:v>126.60118057695922</c:v>
                </c:pt>
                <c:pt idx="5517">
                  <c:v>101.56500827654315</c:v>
                </c:pt>
                <c:pt idx="5518">
                  <c:v>76.081150130873553</c:v>
                </c:pt>
                <c:pt idx="5519">
                  <c:v>51.829943194135403</c:v>
                </c:pt>
                <c:pt idx="5520">
                  <c:v>30.030902605947407</c:v>
                </c:pt>
                <c:pt idx="5521">
                  <c:v>12.626460561420492</c:v>
                </c:pt>
                <c:pt idx="5522">
                  <c:v>-5.1197608120644056E-2</c:v>
                </c:pt>
                <c:pt idx="5523">
                  <c:v>-9.1137889304349606</c:v>
                </c:pt>
                <c:pt idx="5524">
                  <c:v>-15.410486120804634</c:v>
                </c:pt>
                <c:pt idx="5525">
                  <c:v>-20.337881089089517</c:v>
                </c:pt>
                <c:pt idx="5526">
                  <c:v>-26.615759665290742</c:v>
                </c:pt>
                <c:pt idx="5527">
                  <c:v>-35.911309755378959</c:v>
                </c:pt>
                <c:pt idx="5528">
                  <c:v>-49.147922963845083</c:v>
                </c:pt>
                <c:pt idx="5529">
                  <c:v>-67.068889241596111</c:v>
                </c:pt>
                <c:pt idx="5530">
                  <c:v>-88.370828256402405</c:v>
                </c:pt>
                <c:pt idx="5531">
                  <c:v>-109.87244137340949</c:v>
                </c:pt>
                <c:pt idx="5532">
                  <c:v>-129.6431710924611</c:v>
                </c:pt>
                <c:pt idx="5533">
                  <c:v>-146.77058945158049</c:v>
                </c:pt>
                <c:pt idx="5534">
                  <c:v>-160.19383195852475</c:v>
                </c:pt>
                <c:pt idx="5535">
                  <c:v>-170.02889025088936</c:v>
                </c:pt>
                <c:pt idx="5536">
                  <c:v>-177.01233252119155</c:v>
                </c:pt>
                <c:pt idx="5537">
                  <c:v>-181.24524274433054</c:v>
                </c:pt>
                <c:pt idx="5538">
                  <c:v>-182.68524530638433</c:v>
                </c:pt>
                <c:pt idx="5539">
                  <c:v>-181.88414719378227</c:v>
                </c:pt>
                <c:pt idx="5540">
                  <c:v>-179.31834720890151</c:v>
                </c:pt>
                <c:pt idx="5541">
                  <c:v>-175.86193803339575</c:v>
                </c:pt>
                <c:pt idx="5542">
                  <c:v>-172.58010988515542</c:v>
                </c:pt>
                <c:pt idx="5543">
                  <c:v>-169.8289482545799</c:v>
                </c:pt>
                <c:pt idx="5544">
                  <c:v>-167.58573422285716</c:v>
                </c:pt>
                <c:pt idx="5545">
                  <c:v>-165.78503965233907</c:v>
                </c:pt>
                <c:pt idx="5546">
                  <c:v>-163.87416152313568</c:v>
                </c:pt>
                <c:pt idx="5547">
                  <c:v>-161.70631258417939</c:v>
                </c:pt>
                <c:pt idx="5548">
                  <c:v>-159.8192046375307</c:v>
                </c:pt>
                <c:pt idx="5549">
                  <c:v>-157.99390384000782</c:v>
                </c:pt>
                <c:pt idx="5550">
                  <c:v>-155.82654586988284</c:v>
                </c:pt>
                <c:pt idx="5551">
                  <c:v>-153.95250807578458</c:v>
                </c:pt>
                <c:pt idx="5552">
                  <c:v>-152.34166356609458</c:v>
                </c:pt>
                <c:pt idx="5553">
                  <c:v>-150.63377970800667</c:v>
                </c:pt>
                <c:pt idx="5554">
                  <c:v>-149.53601584328152</c:v>
                </c:pt>
                <c:pt idx="5555">
                  <c:v>-149.4593438398432</c:v>
                </c:pt>
                <c:pt idx="5556">
                  <c:v>-149.67790815529003</c:v>
                </c:pt>
                <c:pt idx="5557">
                  <c:v>-149.70991895946796</c:v>
                </c:pt>
                <c:pt idx="5558">
                  <c:v>-148.91037325085679</c:v>
                </c:pt>
                <c:pt idx="5559">
                  <c:v>-146.09895793215486</c:v>
                </c:pt>
                <c:pt idx="5560">
                  <c:v>-141.56115305954566</c:v>
                </c:pt>
                <c:pt idx="5561">
                  <c:v>-136.03477479184812</c:v>
                </c:pt>
                <c:pt idx="5562">
                  <c:v>-129.92719758657901</c:v>
                </c:pt>
                <c:pt idx="5563">
                  <c:v>-123.93484603632963</c:v>
                </c:pt>
                <c:pt idx="5564">
                  <c:v>-118.79655358000103</c:v>
                </c:pt>
                <c:pt idx="5565">
                  <c:v>-114.13987075670562</c:v>
                </c:pt>
                <c:pt idx="5566">
                  <c:v>-109.70088588782153</c:v>
                </c:pt>
                <c:pt idx="5567">
                  <c:v>-105.52842894098042</c:v>
                </c:pt>
                <c:pt idx="5568">
                  <c:v>-101.39217874292922</c:v>
                </c:pt>
                <c:pt idx="5569">
                  <c:v>-97.110112950572571</c:v>
                </c:pt>
                <c:pt idx="5570">
                  <c:v>-92.700418787823892</c:v>
                </c:pt>
                <c:pt idx="5571">
                  <c:v>-88.14235122089805</c:v>
                </c:pt>
                <c:pt idx="5572">
                  <c:v>-83.280096679953914</c:v>
                </c:pt>
                <c:pt idx="5573">
                  <c:v>-78.141929184967879</c:v>
                </c:pt>
                <c:pt idx="5574">
                  <c:v>-72.72287507321218</c:v>
                </c:pt>
                <c:pt idx="5575">
                  <c:v>-66.977718695609738</c:v>
                </c:pt>
                <c:pt idx="5576">
                  <c:v>-60.979861368648066</c:v>
                </c:pt>
                <c:pt idx="5577">
                  <c:v>-54.897561738314501</c:v>
                </c:pt>
                <c:pt idx="5578">
                  <c:v>-48.855723791603545</c:v>
                </c:pt>
                <c:pt idx="5579">
                  <c:v>-43.221744165086754</c:v>
                </c:pt>
                <c:pt idx="5580">
                  <c:v>-38.24416532341597</c:v>
                </c:pt>
                <c:pt idx="5581">
                  <c:v>-33.865241551506877</c:v>
                </c:pt>
                <c:pt idx="5582">
                  <c:v>-30.174522403361177</c:v>
                </c:pt>
                <c:pt idx="5583">
                  <c:v>-27.238896601553385</c:v>
                </c:pt>
                <c:pt idx="5584">
                  <c:v>-24.760201275126626</c:v>
                </c:pt>
                <c:pt idx="5585">
                  <c:v>-22.618957630807447</c:v>
                </c:pt>
                <c:pt idx="5586">
                  <c:v>-20.855662731765332</c:v>
                </c:pt>
                <c:pt idx="5587">
                  <c:v>-19.237867600541943</c:v>
                </c:pt>
                <c:pt idx="5588">
                  <c:v>-17.600030300565667</c:v>
                </c:pt>
                <c:pt idx="5589">
                  <c:v>-15.995818347490379</c:v>
                </c:pt>
                <c:pt idx="5590">
                  <c:v>-14.378741747231333</c:v>
                </c:pt>
                <c:pt idx="5591">
                  <c:v>-12.714566830956857</c:v>
                </c:pt>
                <c:pt idx="5592">
                  <c:v>-11.065704271873042</c:v>
                </c:pt>
                <c:pt idx="5593">
                  <c:v>-9.4175981240951092</c:v>
                </c:pt>
                <c:pt idx="5594">
                  <c:v>-7.7760259603459287</c:v>
                </c:pt>
                <c:pt idx="5595">
                  <c:v>-6.1616092489168706</c:v>
                </c:pt>
                <c:pt idx="5596">
                  <c:v>-4.5553342940947772</c:v>
                </c:pt>
                <c:pt idx="5597">
                  <c:v>-3.0594392216167279</c:v>
                </c:pt>
                <c:pt idx="5598">
                  <c:v>-1.8296775324840429</c:v>
                </c:pt>
                <c:pt idx="5599">
                  <c:v>-0.91792620765114663</c:v>
                </c:pt>
                <c:pt idx="5600">
                  <c:v>-0.35813671879729025</c:v>
                </c:pt>
                <c:pt idx="5601">
                  <c:v>-0.1070518634255349</c:v>
                </c:pt>
                <c:pt idx="5602">
                  <c:v>-2.21874215058654E-2</c:v>
                </c:pt>
                <c:pt idx="5603">
                  <c:v>-3.5343147273050342E-4</c:v>
                </c:pt>
                <c:pt idx="5604">
                  <c:v>2.2655761181581218E-3</c:v>
                </c:pt>
                <c:pt idx="5605">
                  <c:v>1.4557585026878526E-3</c:v>
                </c:pt>
                <c:pt idx="5606">
                  <c:v>8.7939660942185755E-4</c:v>
                </c:pt>
                <c:pt idx="5607">
                  <c:v>7.7714522803704229E-4</c:v>
                </c:pt>
                <c:pt idx="5608">
                  <c:v>7.417571352667557E-4</c:v>
                </c:pt>
                <c:pt idx="5609">
                  <c:v>8.0603615651164782E-4</c:v>
                </c:pt>
                <c:pt idx="5610">
                  <c:v>6.6561279368709022E-4</c:v>
                </c:pt>
                <c:pt idx="5611">
                  <c:v>4.786320664013569E-4</c:v>
                </c:pt>
                <c:pt idx="5612">
                  <c:v>3.7223672648708687E-4</c:v>
                </c:pt>
                <c:pt idx="5613">
                  <c:v>2.6583058211115615E-4</c:v>
                </c:pt>
                <c:pt idx="5614">
                  <c:v>2.1066861994597019E-4</c:v>
                </c:pt>
                <c:pt idx="5615">
                  <c:v>1.0394366031803261E-4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8.0704984582377875E-4</c:v>
                </c:pt>
                <c:pt idx="5674">
                  <c:v>7.7393185754954432E-3</c:v>
                </c:pt>
                <c:pt idx="5675">
                  <c:v>3.7991674634336031E-2</c:v>
                </c:pt>
                <c:pt idx="5676">
                  <c:v>0.13516825710801586</c:v>
                </c:pt>
                <c:pt idx="5677">
                  <c:v>0.38633806414346106</c:v>
                </c:pt>
                <c:pt idx="5678">
                  <c:v>0.93463557679099363</c:v>
                </c:pt>
                <c:pt idx="5679">
                  <c:v>1.9736262283722692</c:v>
                </c:pt>
                <c:pt idx="5680">
                  <c:v>3.7169862391478232</c:v>
                </c:pt>
                <c:pt idx="5681">
                  <c:v>6.321811923044276</c:v>
                </c:pt>
                <c:pt idx="5682">
                  <c:v>9.8332986146070205</c:v>
                </c:pt>
                <c:pt idx="5683">
                  <c:v>14.118285148918256</c:v>
                </c:pt>
                <c:pt idx="5684">
                  <c:v>18.955098146783751</c:v>
                </c:pt>
                <c:pt idx="5685">
                  <c:v>24.122779003220401</c:v>
                </c:pt>
                <c:pt idx="5686">
                  <c:v>29.52347425483368</c:v>
                </c:pt>
                <c:pt idx="5687">
                  <c:v>35.153305889427457</c:v>
                </c:pt>
                <c:pt idx="5688">
                  <c:v>41.087911374391041</c:v>
                </c:pt>
                <c:pt idx="5689">
                  <c:v>47.310763202007415</c:v>
                </c:pt>
                <c:pt idx="5690">
                  <c:v>53.793028078757246</c:v>
                </c:pt>
                <c:pt idx="5691">
                  <c:v>60.47489901003361</c:v>
                </c:pt>
                <c:pt idx="5692">
                  <c:v>67.26271695335231</c:v>
                </c:pt>
                <c:pt idx="5693">
                  <c:v>74.124993674164287</c:v>
                </c:pt>
                <c:pt idx="5694">
                  <c:v>81.080933287915371</c:v>
                </c:pt>
                <c:pt idx="5695">
                  <c:v>88.161604209577291</c:v>
                </c:pt>
                <c:pt idx="5696">
                  <c:v>95.223822752268418</c:v>
                </c:pt>
                <c:pt idx="5697">
                  <c:v>102.20636163564103</c:v>
                </c:pt>
                <c:pt idx="5698">
                  <c:v>109.22233644546513</c:v>
                </c:pt>
                <c:pt idx="5699">
                  <c:v>116.1249326853837</c:v>
                </c:pt>
                <c:pt idx="5700">
                  <c:v>122.62655055410882</c:v>
                </c:pt>
                <c:pt idx="5701">
                  <c:v>129.08383947746401</c:v>
                </c:pt>
                <c:pt idx="5702">
                  <c:v>135.66740228998191</c:v>
                </c:pt>
                <c:pt idx="5703">
                  <c:v>141.9001346245285</c:v>
                </c:pt>
                <c:pt idx="5704">
                  <c:v>147.94307523837767</c:v>
                </c:pt>
                <c:pt idx="5705">
                  <c:v>153.97471667879114</c:v>
                </c:pt>
                <c:pt idx="5706">
                  <c:v>159.32539120185535</c:v>
                </c:pt>
                <c:pt idx="5707">
                  <c:v>164.00874488969535</c:v>
                </c:pt>
                <c:pt idx="5708">
                  <c:v>168.44797079355806</c:v>
                </c:pt>
                <c:pt idx="5709">
                  <c:v>172.44053698739341</c:v>
                </c:pt>
                <c:pt idx="5710">
                  <c:v>176.41572983790564</c:v>
                </c:pt>
                <c:pt idx="5711">
                  <c:v>180.95952962199627</c:v>
                </c:pt>
                <c:pt idx="5712">
                  <c:v>185.79737420032225</c:v>
                </c:pt>
                <c:pt idx="5713">
                  <c:v>190.97900717662614</c:v>
                </c:pt>
                <c:pt idx="5714">
                  <c:v>196.66259668944252</c:v>
                </c:pt>
                <c:pt idx="5715">
                  <c:v>202.05565568296493</c:v>
                </c:pt>
                <c:pt idx="5716">
                  <c:v>206.69351590211588</c:v>
                </c:pt>
                <c:pt idx="5717">
                  <c:v>210.49533754392746</c:v>
                </c:pt>
                <c:pt idx="5718">
                  <c:v>213.39000148621236</c:v>
                </c:pt>
                <c:pt idx="5719">
                  <c:v>215.61649149588828</c:v>
                </c:pt>
                <c:pt idx="5720">
                  <c:v>217.77100326627624</c:v>
                </c:pt>
                <c:pt idx="5721">
                  <c:v>220.530291964605</c:v>
                </c:pt>
                <c:pt idx="5722">
                  <c:v>224.36305542071082</c:v>
                </c:pt>
                <c:pt idx="5723">
                  <c:v>228.88118443840304</c:v>
                </c:pt>
                <c:pt idx="5724">
                  <c:v>233.87478680459984</c:v>
                </c:pt>
                <c:pt idx="5725">
                  <c:v>239.18373824853214</c:v>
                </c:pt>
                <c:pt idx="5726">
                  <c:v>244.18866939368056</c:v>
                </c:pt>
                <c:pt idx="5727">
                  <c:v>248.74453369060907</c:v>
                </c:pt>
                <c:pt idx="5728">
                  <c:v>253.07994569526477</c:v>
                </c:pt>
                <c:pt idx="5729">
                  <c:v>256.58770797242181</c:v>
                </c:pt>
                <c:pt idx="5730">
                  <c:v>258.74906985602337</c:v>
                </c:pt>
                <c:pt idx="5731">
                  <c:v>259.8204028065515</c:v>
                </c:pt>
                <c:pt idx="5732">
                  <c:v>259.16523764042654</c:v>
                </c:pt>
                <c:pt idx="5733">
                  <c:v>256.46657188600938</c:v>
                </c:pt>
                <c:pt idx="5734">
                  <c:v>252.27428397865205</c:v>
                </c:pt>
                <c:pt idx="5735">
                  <c:v>246.90355756049277</c:v>
                </c:pt>
                <c:pt idx="5736">
                  <c:v>239.90049096655915</c:v>
                </c:pt>
                <c:pt idx="5737">
                  <c:v>231.75528673026446</c:v>
                </c:pt>
                <c:pt idx="5738">
                  <c:v>223.13413702928878</c:v>
                </c:pt>
                <c:pt idx="5739">
                  <c:v>214.24435656444712</c:v>
                </c:pt>
                <c:pt idx="5740">
                  <c:v>205.400535339908</c:v>
                </c:pt>
                <c:pt idx="5741">
                  <c:v>197.37841691960932</c:v>
                </c:pt>
                <c:pt idx="5742">
                  <c:v>190.55125854757031</c:v>
                </c:pt>
                <c:pt idx="5743">
                  <c:v>184.23001603711711</c:v>
                </c:pt>
                <c:pt idx="5744">
                  <c:v>178.66947032830171</c:v>
                </c:pt>
                <c:pt idx="5745">
                  <c:v>174.68138336588765</c:v>
                </c:pt>
                <c:pt idx="5746">
                  <c:v>172.4529452008891</c:v>
                </c:pt>
                <c:pt idx="5747">
                  <c:v>171.92787968515802</c:v>
                </c:pt>
                <c:pt idx="5748">
                  <c:v>173.74852879151442</c:v>
                </c:pt>
                <c:pt idx="5749">
                  <c:v>177.719631707632</c:v>
                </c:pt>
                <c:pt idx="5750">
                  <c:v>182.4777904342595</c:v>
                </c:pt>
                <c:pt idx="5751">
                  <c:v>187.14622856788947</c:v>
                </c:pt>
                <c:pt idx="5752">
                  <c:v>191.71607166713864</c:v>
                </c:pt>
                <c:pt idx="5753">
                  <c:v>197.0413832065806</c:v>
                </c:pt>
                <c:pt idx="5754">
                  <c:v>203.851292796368</c:v>
                </c:pt>
                <c:pt idx="5755">
                  <c:v>213.1707831177749</c:v>
                </c:pt>
                <c:pt idx="5756">
                  <c:v>225.49385286501047</c:v>
                </c:pt>
                <c:pt idx="5757">
                  <c:v>240.23407036294878</c:v>
                </c:pt>
                <c:pt idx="5758">
                  <c:v>255.91070361159262</c:v>
                </c:pt>
                <c:pt idx="5759">
                  <c:v>270.51432374998802</c:v>
                </c:pt>
                <c:pt idx="5760">
                  <c:v>282.90061326442242</c:v>
                </c:pt>
                <c:pt idx="5761">
                  <c:v>292.75187154921156</c:v>
                </c:pt>
                <c:pt idx="5762">
                  <c:v>300.08931316649245</c:v>
                </c:pt>
                <c:pt idx="5763">
                  <c:v>304.84845763578437</c:v>
                </c:pt>
                <c:pt idx="5764">
                  <c:v>307.62221476639451</c:v>
                </c:pt>
                <c:pt idx="5765">
                  <c:v>309.04020471098744</c:v>
                </c:pt>
                <c:pt idx="5766">
                  <c:v>309.56421749680709</c:v>
                </c:pt>
                <c:pt idx="5767">
                  <c:v>309.33832257689176</c:v>
                </c:pt>
                <c:pt idx="5768">
                  <c:v>308.80932732739944</c:v>
                </c:pt>
                <c:pt idx="5769">
                  <c:v>308.6142526829571</c:v>
                </c:pt>
                <c:pt idx="5770">
                  <c:v>308.68978548784986</c:v>
                </c:pt>
                <c:pt idx="5771">
                  <c:v>308.71082368022684</c:v>
                </c:pt>
                <c:pt idx="5772">
                  <c:v>308.81420459015737</c:v>
                </c:pt>
                <c:pt idx="5773">
                  <c:v>308.79330144509663</c:v>
                </c:pt>
                <c:pt idx="5774">
                  <c:v>307.94316021384475</c:v>
                </c:pt>
                <c:pt idx="5775">
                  <c:v>304.16374220201595</c:v>
                </c:pt>
                <c:pt idx="5776">
                  <c:v>295.07810284308755</c:v>
                </c:pt>
                <c:pt idx="5777">
                  <c:v>279.90978943302457</c:v>
                </c:pt>
                <c:pt idx="5778">
                  <c:v>259.42928867289766</c:v>
                </c:pt>
                <c:pt idx="5779">
                  <c:v>235.19768054428164</c:v>
                </c:pt>
                <c:pt idx="5780">
                  <c:v>210.80551679502832</c:v>
                </c:pt>
                <c:pt idx="5781">
                  <c:v>190.54782329189888</c:v>
                </c:pt>
                <c:pt idx="5782">
                  <c:v>174.49374811751164</c:v>
                </c:pt>
                <c:pt idx="5783">
                  <c:v>158.46685647658492</c:v>
                </c:pt>
                <c:pt idx="5784">
                  <c:v>138.97124754577843</c:v>
                </c:pt>
                <c:pt idx="5785">
                  <c:v>114.44903410421229</c:v>
                </c:pt>
                <c:pt idx="5786">
                  <c:v>83.518167029360953</c:v>
                </c:pt>
                <c:pt idx="5787">
                  <c:v>48.738318434051614</c:v>
                </c:pt>
                <c:pt idx="5788">
                  <c:v>16.632719845689287</c:v>
                </c:pt>
                <c:pt idx="5789">
                  <c:v>-8.6873585870116266</c:v>
                </c:pt>
                <c:pt idx="5790">
                  <c:v>-26.540400643796627</c:v>
                </c:pt>
                <c:pt idx="5791">
                  <c:v>-37.462148362905275</c:v>
                </c:pt>
                <c:pt idx="5792">
                  <c:v>-43.632426036244667</c:v>
                </c:pt>
                <c:pt idx="5793">
                  <c:v>-47.766932708814487</c:v>
                </c:pt>
                <c:pt idx="5794">
                  <c:v>-50.8931484760272</c:v>
                </c:pt>
                <c:pt idx="5795">
                  <c:v>-53.444063961816219</c:v>
                </c:pt>
                <c:pt idx="5796">
                  <c:v>-55.785526171084982</c:v>
                </c:pt>
                <c:pt idx="5797">
                  <c:v>-57.346614025320065</c:v>
                </c:pt>
                <c:pt idx="5798">
                  <c:v>-58.121412440432302</c:v>
                </c:pt>
                <c:pt idx="5799">
                  <c:v>-58.688592630615808</c:v>
                </c:pt>
                <c:pt idx="5800">
                  <c:v>-59.217471689207017</c:v>
                </c:pt>
                <c:pt idx="5801">
                  <c:v>-59.373526394896331</c:v>
                </c:pt>
                <c:pt idx="5802">
                  <c:v>-59.417012576637859</c:v>
                </c:pt>
                <c:pt idx="5803">
                  <c:v>-59.792836711216552</c:v>
                </c:pt>
                <c:pt idx="5804">
                  <c:v>-60.670476778549805</c:v>
                </c:pt>
                <c:pt idx="5805">
                  <c:v>-62.116853363543292</c:v>
                </c:pt>
                <c:pt idx="5806">
                  <c:v>-63.882393506305583</c:v>
                </c:pt>
                <c:pt idx="5807">
                  <c:v>-64.927054604406194</c:v>
                </c:pt>
                <c:pt idx="5808">
                  <c:v>-64.634751668453902</c:v>
                </c:pt>
                <c:pt idx="5809">
                  <c:v>-63.533880517129916</c:v>
                </c:pt>
                <c:pt idx="5810">
                  <c:v>-61.904892707164642</c:v>
                </c:pt>
                <c:pt idx="5811">
                  <c:v>-59.746087095387509</c:v>
                </c:pt>
                <c:pt idx="5812">
                  <c:v>-58.053847112801208</c:v>
                </c:pt>
                <c:pt idx="5813">
                  <c:v>-57.544095629965987</c:v>
                </c:pt>
                <c:pt idx="5814">
                  <c:v>-57.482072553799128</c:v>
                </c:pt>
                <c:pt idx="5815">
                  <c:v>-57.000061104664375</c:v>
                </c:pt>
                <c:pt idx="5816">
                  <c:v>-56.903884748603566</c:v>
                </c:pt>
                <c:pt idx="5817">
                  <c:v>-58.048211593593734</c:v>
                </c:pt>
                <c:pt idx="5818">
                  <c:v>-59.550726184268484</c:v>
                </c:pt>
                <c:pt idx="5819">
                  <c:v>-61.486274756299096</c:v>
                </c:pt>
                <c:pt idx="5820">
                  <c:v>-64.948771258889877</c:v>
                </c:pt>
                <c:pt idx="5821">
                  <c:v>-68.58909586936602</c:v>
                </c:pt>
                <c:pt idx="5822">
                  <c:v>-71.685898063203226</c:v>
                </c:pt>
                <c:pt idx="5823">
                  <c:v>-75.79978338263146</c:v>
                </c:pt>
                <c:pt idx="5824">
                  <c:v>-81.655049760692023</c:v>
                </c:pt>
                <c:pt idx="5825">
                  <c:v>-90.236351478218992</c:v>
                </c:pt>
                <c:pt idx="5826">
                  <c:v>-103.53379322739187</c:v>
                </c:pt>
                <c:pt idx="5827">
                  <c:v>-121.63542027230174</c:v>
                </c:pt>
                <c:pt idx="5828">
                  <c:v>-143.60158932128948</c:v>
                </c:pt>
                <c:pt idx="5829">
                  <c:v>-167.69393429485797</c:v>
                </c:pt>
                <c:pt idx="5830">
                  <c:v>-190.35736094186944</c:v>
                </c:pt>
                <c:pt idx="5831">
                  <c:v>-209.12246412200852</c:v>
                </c:pt>
                <c:pt idx="5832">
                  <c:v>-222.82243548373893</c:v>
                </c:pt>
                <c:pt idx="5833">
                  <c:v>-230.28005325553562</c:v>
                </c:pt>
                <c:pt idx="5834">
                  <c:v>-232.32539420234943</c:v>
                </c:pt>
                <c:pt idx="5835">
                  <c:v>-231.52674147989049</c:v>
                </c:pt>
                <c:pt idx="5836">
                  <c:v>-229.68832752307429</c:v>
                </c:pt>
                <c:pt idx="5837">
                  <c:v>-228.02898607502621</c:v>
                </c:pt>
                <c:pt idx="5838">
                  <c:v>-227.67330973909316</c:v>
                </c:pt>
                <c:pt idx="5839">
                  <c:v>-228.9229890712889</c:v>
                </c:pt>
                <c:pt idx="5840">
                  <c:v>-230.91053159081744</c:v>
                </c:pt>
                <c:pt idx="5841">
                  <c:v>-232.25505048058764</c:v>
                </c:pt>
                <c:pt idx="5842">
                  <c:v>-232.21936807602643</c:v>
                </c:pt>
                <c:pt idx="5843">
                  <c:v>-230.70602108491198</c:v>
                </c:pt>
                <c:pt idx="5844">
                  <c:v>-227.13598438850386</c:v>
                </c:pt>
                <c:pt idx="5845">
                  <c:v>-221.98171738111768</c:v>
                </c:pt>
                <c:pt idx="5846">
                  <c:v>-216.82335116683248</c:v>
                </c:pt>
                <c:pt idx="5847">
                  <c:v>-212.42262049133382</c:v>
                </c:pt>
                <c:pt idx="5848">
                  <c:v>-208.83194966807531</c:v>
                </c:pt>
                <c:pt idx="5849">
                  <c:v>-206.52222218173873</c:v>
                </c:pt>
                <c:pt idx="5850">
                  <c:v>-205.33039274802752</c:v>
                </c:pt>
                <c:pt idx="5851">
                  <c:v>-204.32786592159835</c:v>
                </c:pt>
                <c:pt idx="5852">
                  <c:v>-202.86572058927899</c:v>
                </c:pt>
                <c:pt idx="5853">
                  <c:v>-201.13949173201817</c:v>
                </c:pt>
                <c:pt idx="5854">
                  <c:v>-199.57731877936024</c:v>
                </c:pt>
                <c:pt idx="5855">
                  <c:v>-198.0239237028897</c:v>
                </c:pt>
                <c:pt idx="5856">
                  <c:v>-196.35393198575471</c:v>
                </c:pt>
                <c:pt idx="5857">
                  <c:v>-195.14153842405807</c:v>
                </c:pt>
                <c:pt idx="5858">
                  <c:v>-194.72802459568592</c:v>
                </c:pt>
                <c:pt idx="5859">
                  <c:v>-194.48031291267299</c:v>
                </c:pt>
                <c:pt idx="5860">
                  <c:v>-194.60252073719167</c:v>
                </c:pt>
                <c:pt idx="5861">
                  <c:v>-195.92168806300137</c:v>
                </c:pt>
                <c:pt idx="5862">
                  <c:v>-198.6745713537702</c:v>
                </c:pt>
                <c:pt idx="5863">
                  <c:v>-202.29481650934838</c:v>
                </c:pt>
                <c:pt idx="5864">
                  <c:v>-206.90594122547552</c:v>
                </c:pt>
                <c:pt idx="5865">
                  <c:v>-212.40220742511727</c:v>
                </c:pt>
                <c:pt idx="5866">
                  <c:v>-218.32028042227608</c:v>
                </c:pt>
                <c:pt idx="5867">
                  <c:v>-223.78487262744008</c:v>
                </c:pt>
                <c:pt idx="5868">
                  <c:v>-228.05847450556922</c:v>
                </c:pt>
                <c:pt idx="5869">
                  <c:v>-231.41264260346017</c:v>
                </c:pt>
                <c:pt idx="5870">
                  <c:v>-233.91200574943196</c:v>
                </c:pt>
                <c:pt idx="5871">
                  <c:v>-234.90352815030278</c:v>
                </c:pt>
                <c:pt idx="5872">
                  <c:v>-234.71022921738759</c:v>
                </c:pt>
                <c:pt idx="5873">
                  <c:v>-234.2680483224369</c:v>
                </c:pt>
                <c:pt idx="5874">
                  <c:v>-233.03076819918073</c:v>
                </c:pt>
                <c:pt idx="5875">
                  <c:v>-231.17341847704569</c:v>
                </c:pt>
                <c:pt idx="5876">
                  <c:v>-229.39739367253324</c:v>
                </c:pt>
                <c:pt idx="5877">
                  <c:v>-227.09988123835248</c:v>
                </c:pt>
                <c:pt idx="5878">
                  <c:v>-224.13101482850453</c:v>
                </c:pt>
                <c:pt idx="5879">
                  <c:v>-221.28148005005551</c:v>
                </c:pt>
                <c:pt idx="5880">
                  <c:v>-217.6169045705723</c:v>
                </c:pt>
                <c:pt idx="5881">
                  <c:v>-212.62673495013166</c:v>
                </c:pt>
                <c:pt idx="5882">
                  <c:v>-207.59125514449676</c:v>
                </c:pt>
                <c:pt idx="5883">
                  <c:v>-202.52150440815436</c:v>
                </c:pt>
                <c:pt idx="5884">
                  <c:v>-196.83525377134771</c:v>
                </c:pt>
                <c:pt idx="5885">
                  <c:v>-191.52062356271711</c:v>
                </c:pt>
                <c:pt idx="5886">
                  <c:v>-187.02435310324171</c:v>
                </c:pt>
                <c:pt idx="5887">
                  <c:v>-182.72100719172019</c:v>
                </c:pt>
                <c:pt idx="5888">
                  <c:v>-178.46607731683744</c:v>
                </c:pt>
                <c:pt idx="5889">
                  <c:v>-174.27832472539683</c:v>
                </c:pt>
                <c:pt idx="5890">
                  <c:v>-170.06314483641975</c:v>
                </c:pt>
                <c:pt idx="5891">
                  <c:v>-166.09788364621457</c:v>
                </c:pt>
                <c:pt idx="5892">
                  <c:v>-162.46751688201172</c:v>
                </c:pt>
                <c:pt idx="5893">
                  <c:v>-159.23631766940653</c:v>
                </c:pt>
                <c:pt idx="5894">
                  <c:v>-156.65583578346096</c:v>
                </c:pt>
                <c:pt idx="5895">
                  <c:v>-154.6689234086636</c:v>
                </c:pt>
                <c:pt idx="5896">
                  <c:v>-152.81863948073917</c:v>
                </c:pt>
                <c:pt idx="5897">
                  <c:v>-151.26569505141731</c:v>
                </c:pt>
                <c:pt idx="5898">
                  <c:v>-150.53590780155554</c:v>
                </c:pt>
                <c:pt idx="5899">
                  <c:v>-150.53454614151056</c:v>
                </c:pt>
                <c:pt idx="5900">
                  <c:v>-151.07469774840681</c:v>
                </c:pt>
                <c:pt idx="5901">
                  <c:v>-152.15025081109056</c:v>
                </c:pt>
                <c:pt idx="5902">
                  <c:v>-153.42108732231529</c:v>
                </c:pt>
                <c:pt idx="5903">
                  <c:v>-154.03711429217901</c:v>
                </c:pt>
                <c:pt idx="5904">
                  <c:v>-153.48952054142939</c:v>
                </c:pt>
                <c:pt idx="5905">
                  <c:v>-151.78752070729232</c:v>
                </c:pt>
                <c:pt idx="5906">
                  <c:v>-149.01132172445622</c:v>
                </c:pt>
                <c:pt idx="5907">
                  <c:v>-145.09538157995348</c:v>
                </c:pt>
                <c:pt idx="5908">
                  <c:v>-140.24367825386346</c:v>
                </c:pt>
                <c:pt idx="5909">
                  <c:v>-134.99725439789873</c:v>
                </c:pt>
                <c:pt idx="5910">
                  <c:v>-129.52946388192456</c:v>
                </c:pt>
                <c:pt idx="5911">
                  <c:v>-123.77345587442922</c:v>
                </c:pt>
                <c:pt idx="5912">
                  <c:v>-117.92929638403903</c:v>
                </c:pt>
                <c:pt idx="5913">
                  <c:v>-112.23697226960692</c:v>
                </c:pt>
                <c:pt idx="5914">
                  <c:v>-106.66249365970525</c:v>
                </c:pt>
                <c:pt idx="5915">
                  <c:v>-101.10006317946099</c:v>
                </c:pt>
                <c:pt idx="5916">
                  <c:v>-95.563257077876798</c:v>
                </c:pt>
                <c:pt idx="5917">
                  <c:v>-90.014058610086437</c:v>
                </c:pt>
                <c:pt idx="5918">
                  <c:v>-84.372301532922805</c:v>
                </c:pt>
                <c:pt idx="5919">
                  <c:v>-78.532227010579618</c:v>
                </c:pt>
                <c:pt idx="5920">
                  <c:v>-72.321301326101377</c:v>
                </c:pt>
                <c:pt idx="5921">
                  <c:v>-65.363872249291418</c:v>
                </c:pt>
                <c:pt idx="5922">
                  <c:v>-57.546214501583691</c:v>
                </c:pt>
                <c:pt idx="5923">
                  <c:v>-49.310498476615308</c:v>
                </c:pt>
                <c:pt idx="5924">
                  <c:v>-41.13445011067386</c:v>
                </c:pt>
                <c:pt idx="5925">
                  <c:v>-33.477128890416388</c:v>
                </c:pt>
                <c:pt idx="5926">
                  <c:v>-27.122556950284135</c:v>
                </c:pt>
                <c:pt idx="5927">
                  <c:v>-22.344755630225769</c:v>
                </c:pt>
                <c:pt idx="5928">
                  <c:v>-18.682718590949467</c:v>
                </c:pt>
                <c:pt idx="5929">
                  <c:v>-15.753083312533263</c:v>
                </c:pt>
                <c:pt idx="5930">
                  <c:v>-13.333455176469565</c:v>
                </c:pt>
                <c:pt idx="5931">
                  <c:v>-11.077432227812704</c:v>
                </c:pt>
                <c:pt idx="5932">
                  <c:v>-8.773657516736213</c:v>
                </c:pt>
                <c:pt idx="5933">
                  <c:v>-6.4821534797238485</c:v>
                </c:pt>
                <c:pt idx="5934">
                  <c:v>-4.3730879675395471</c:v>
                </c:pt>
                <c:pt idx="5935">
                  <c:v>-2.6078371993059162</c:v>
                </c:pt>
                <c:pt idx="5936">
                  <c:v>-1.290955766247518</c:v>
                </c:pt>
                <c:pt idx="5937">
                  <c:v>-0.5029392564060895</c:v>
                </c:pt>
                <c:pt idx="5938">
                  <c:v>-0.15156808363071148</c:v>
                </c:pt>
                <c:pt idx="5939">
                  <c:v>-3.1128117186898552E-2</c:v>
                </c:pt>
                <c:pt idx="5940">
                  <c:v>-7.9369161654229174E-4</c:v>
                </c:pt>
                <c:pt idx="5941">
                  <c:v>2.3785905239545905E-3</c:v>
                </c:pt>
                <c:pt idx="5942">
                  <c:v>8.0619566352019734E-4</c:v>
                </c:pt>
                <c:pt idx="5943">
                  <c:v>1.6904570025297371E-4</c:v>
                </c:pt>
                <c:pt idx="5944">
                  <c:v>1.4990820708274047E-4</c:v>
                </c:pt>
                <c:pt idx="5945">
                  <c:v>9.0383544516632283E-4</c:v>
                </c:pt>
                <c:pt idx="5946">
                  <c:v>1.3242711735755967E-3</c:v>
                </c:pt>
                <c:pt idx="5947">
                  <c:v>8.1976493831271817E-4</c:v>
                </c:pt>
                <c:pt idx="5948">
                  <c:v>4.6036799437888375E-4</c:v>
                </c:pt>
                <c:pt idx="5949">
                  <c:v>3.8374932519442918E-4</c:v>
                </c:pt>
                <c:pt idx="5950">
                  <c:v>3.0711042522308236E-4</c:v>
                </c:pt>
                <c:pt idx="5951">
                  <c:v>5.1200019093690201E-4</c:v>
                </c:pt>
                <c:pt idx="5952">
                  <c:v>5.0893232269915616E-4</c:v>
                </c:pt>
                <c:pt idx="5953">
                  <c:v>4.2326397132647233E-4</c:v>
                </c:pt>
                <c:pt idx="5954">
                  <c:v>3.3861608082326331E-4</c:v>
                </c:pt>
                <c:pt idx="5955">
                  <c:v>2.5396573929266472E-4</c:v>
                </c:pt>
                <c:pt idx="5956">
                  <c:v>1.6931294588102346E-4</c:v>
                </c:pt>
                <c:pt idx="5957">
                  <c:v>1.0009797753366181E-4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0F-427D-9A2E-AC4718C7D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149776"/>
        <c:axId val="542148816"/>
      </c:scatterChart>
      <c:valAx>
        <c:axId val="54214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148816"/>
        <c:crosses val="autoZero"/>
        <c:crossBetween val="midCat"/>
      </c:valAx>
      <c:valAx>
        <c:axId val="54214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Power/kW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14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464342</xdr:colOff>
      <xdr:row>1</xdr:row>
      <xdr:rowOff>4763</xdr:rowOff>
    </xdr:from>
    <xdr:to>
      <xdr:col>30</xdr:col>
      <xdr:colOff>145254</xdr:colOff>
      <xdr:row>16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1ED03-C7CB-1959-940D-25DCDB553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423862</xdr:colOff>
      <xdr:row>16</xdr:row>
      <xdr:rowOff>90488</xdr:rowOff>
    </xdr:from>
    <xdr:to>
      <xdr:col>30</xdr:col>
      <xdr:colOff>166688</xdr:colOff>
      <xdr:row>31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50ABB0-63F4-3196-0C97-56DC8168C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D8BA-CAFE-462B-AEFE-29C8DBB70BA4}">
  <dimension ref="A1:U6001"/>
  <sheetViews>
    <sheetView workbookViewId="0">
      <selection activeCell="A17" sqref="A17:D23"/>
    </sheetView>
  </sheetViews>
  <sheetFormatPr defaultRowHeight="14.25" x14ac:dyDescent="0.45"/>
  <cols>
    <col min="1" max="1" width="22.73046875" bestFit="1" customWidth="1"/>
    <col min="6" max="6" width="13.19921875" bestFit="1" customWidth="1"/>
    <col min="7" max="7" width="10.19921875" bestFit="1" customWidth="1"/>
    <col min="8" max="8" width="13.19921875" bestFit="1" customWidth="1"/>
    <col min="9" max="9" width="11.73046875" bestFit="1" customWidth="1"/>
    <col min="10" max="10" width="12.33203125" bestFit="1" customWidth="1"/>
    <col min="11" max="11" width="16.265625" bestFit="1" customWidth="1"/>
    <col min="12" max="12" width="20.46484375" bestFit="1" customWidth="1"/>
    <col min="13" max="13" width="11.73046875" bestFit="1" customWidth="1"/>
    <col min="14" max="14" width="11.06640625" bestFit="1" customWidth="1"/>
    <col min="15" max="15" width="11.06640625" customWidth="1"/>
    <col min="16" max="16" width="12.06640625" bestFit="1" customWidth="1"/>
    <col min="17" max="17" width="7.73046875" bestFit="1" customWidth="1"/>
    <col min="19" max="19" width="15.19921875" bestFit="1" customWidth="1"/>
    <col min="20" max="20" width="17.3984375" bestFit="1" customWidth="1"/>
    <col min="21" max="21" width="17.73046875" bestFit="1" customWidth="1"/>
  </cols>
  <sheetData>
    <row r="1" spans="1:21" x14ac:dyDescent="0.45">
      <c r="A1" t="s">
        <v>22</v>
      </c>
      <c r="E1" t="s">
        <v>3</v>
      </c>
      <c r="F1" t="s">
        <v>2</v>
      </c>
      <c r="G1" t="s">
        <v>45</v>
      </c>
      <c r="H1" t="s">
        <v>46</v>
      </c>
      <c r="I1" t="s">
        <v>1</v>
      </c>
      <c r="J1" t="s">
        <v>0</v>
      </c>
      <c r="K1" t="s">
        <v>16</v>
      </c>
      <c r="L1" t="s">
        <v>19</v>
      </c>
      <c r="M1" t="s">
        <v>23</v>
      </c>
      <c r="N1" t="s">
        <v>24</v>
      </c>
      <c r="O1" t="s">
        <v>28</v>
      </c>
      <c r="P1" t="s">
        <v>26</v>
      </c>
      <c r="Q1" t="s">
        <v>29</v>
      </c>
      <c r="R1" t="s">
        <v>27</v>
      </c>
      <c r="S1" t="s">
        <v>30</v>
      </c>
      <c r="T1" t="s">
        <v>31</v>
      </c>
      <c r="U1" t="s">
        <v>32</v>
      </c>
    </row>
    <row r="2" spans="1:21" x14ac:dyDescent="0.45">
      <c r="A2" t="s">
        <v>6</v>
      </c>
      <c r="B2">
        <v>3746</v>
      </c>
      <c r="C2" t="s">
        <v>8</v>
      </c>
      <c r="E2">
        <v>0</v>
      </c>
      <c r="F2">
        <v>0</v>
      </c>
      <c r="G2">
        <v>0</v>
      </c>
      <c r="H2">
        <v>0</v>
      </c>
      <c r="I2">
        <v>376.88396997282092</v>
      </c>
      <c r="J2">
        <v>1.2228406446092022</v>
      </c>
      <c r="K2">
        <f>I2*J2/1000</f>
        <v>0.46086903678443952</v>
      </c>
      <c r="L2">
        <f>K2*E2</f>
        <v>0</v>
      </c>
      <c r="M2">
        <f>K2*(0.1/3600)</f>
        <v>1.2801917688456653E-5</v>
      </c>
      <c r="N2">
        <f>H2*(0.1/3600)</f>
        <v>0</v>
      </c>
      <c r="O2">
        <f>H2*0.44704</f>
        <v>0</v>
      </c>
      <c r="P2">
        <f>($B$5+$B$6*H2+$B$7*H2*H2)*4.44822162</f>
        <v>182.64397971720001</v>
      </c>
      <c r="Q2">
        <f>(O4-O2)/0.2</f>
        <v>0</v>
      </c>
      <c r="R2">
        <f>$B$4*(Q2)</f>
        <v>0</v>
      </c>
      <c r="S2">
        <f t="shared" ref="S2:S33" si="0">((P2+R2)*O2)/1000</f>
        <v>0</v>
      </c>
      <c r="T2">
        <f>IF(S2&gt;0,S2*(0.1/3600),0)</f>
        <v>0</v>
      </c>
      <c r="U2">
        <f>IF(S2&lt;0,S2*(0.1/3600),0)</f>
        <v>0</v>
      </c>
    </row>
    <row r="3" spans="1:21" x14ac:dyDescent="0.45">
      <c r="A3" t="s">
        <v>7</v>
      </c>
      <c r="B3">
        <f>B2*2</f>
        <v>7492</v>
      </c>
      <c r="C3" t="s">
        <v>15</v>
      </c>
      <c r="E3">
        <v>0.1</v>
      </c>
      <c r="F3">
        <v>0</v>
      </c>
      <c r="G3">
        <v>0</v>
      </c>
      <c r="H3">
        <v>0</v>
      </c>
      <c r="I3">
        <v>376.88785134346006</v>
      </c>
      <c r="J3">
        <v>1.2196069229619688</v>
      </c>
      <c r="K3">
        <f t="shared" ref="K3:K66" si="1">I3*J3/1000</f>
        <v>0.45965503267874525</v>
      </c>
      <c r="L3">
        <f>K3*(E3-E2)</f>
        <v>4.5965503267874526E-2</v>
      </c>
      <c r="M3">
        <f t="shared" ref="M3:M66" si="2">K3*(0.1/3600)</f>
        <v>1.2768195352187369E-5</v>
      </c>
      <c r="N3">
        <f t="shared" ref="N3:N66" si="3">H3*(0.1/3600)</f>
        <v>0</v>
      </c>
      <c r="O3">
        <f t="shared" ref="O3:O66" si="4">H3*0.44704</f>
        <v>0</v>
      </c>
      <c r="P3">
        <f t="shared" ref="P3:P66" si="5">($B$5+$B$6*H3+$B$7*H3*H3)*4.44822162</f>
        <v>182.64397971720001</v>
      </c>
      <c r="Q3">
        <f t="shared" ref="Q3:Q66" si="6">(O5-O3)/0.2</f>
        <v>0</v>
      </c>
      <c r="R3">
        <f>$B$4*(Q3)</f>
        <v>0</v>
      </c>
      <c r="S3">
        <f t="shared" si="0"/>
        <v>0</v>
      </c>
      <c r="T3">
        <f t="shared" ref="T3:T66" si="7">IF(S3&gt;0,S3*(0.1/3600),0)</f>
        <v>0</v>
      </c>
      <c r="U3">
        <f t="shared" ref="U3:U66" si="8">IF(S3&lt;0,S3*(0.1/3600),0)</f>
        <v>0</v>
      </c>
    </row>
    <row r="4" spans="1:21" x14ac:dyDescent="0.45">
      <c r="A4" t="s">
        <v>7</v>
      </c>
      <c r="B4">
        <f>B3*1.03</f>
        <v>7716.76</v>
      </c>
      <c r="C4" t="s">
        <v>15</v>
      </c>
      <c r="E4">
        <v>0.2</v>
      </c>
      <c r="F4">
        <v>0</v>
      </c>
      <c r="G4">
        <f>(SUM(F2:F6))/5</f>
        <v>0</v>
      </c>
      <c r="H4">
        <f>(SUM(G2:G6))/5</f>
        <v>0</v>
      </c>
      <c r="I4">
        <v>376.88785134346006</v>
      </c>
      <c r="J4">
        <v>1.1905034281174398</v>
      </c>
      <c r="K4">
        <f t="shared" si="1"/>
        <v>0.44868627904020525</v>
      </c>
      <c r="L4">
        <f t="shared" ref="L4:L67" si="9">K4*(E4-E3)</f>
        <v>4.4868627904020526E-2</v>
      </c>
      <c r="M4">
        <f t="shared" si="2"/>
        <v>1.2463507751116813E-5</v>
      </c>
      <c r="N4">
        <f t="shared" si="3"/>
        <v>0</v>
      </c>
      <c r="O4">
        <f t="shared" si="4"/>
        <v>0</v>
      </c>
      <c r="P4">
        <f t="shared" si="5"/>
        <v>182.64397971720001</v>
      </c>
      <c r="Q4">
        <f t="shared" si="6"/>
        <v>0</v>
      </c>
      <c r="R4">
        <f t="shared" ref="R4:R67" si="10">$B$4*(Q4)</f>
        <v>0</v>
      </c>
      <c r="S4">
        <f t="shared" si="0"/>
        <v>0</v>
      </c>
      <c r="T4">
        <f t="shared" si="7"/>
        <v>0</v>
      </c>
      <c r="U4">
        <f t="shared" si="8"/>
        <v>0</v>
      </c>
    </row>
    <row r="5" spans="1:21" x14ac:dyDescent="0.45">
      <c r="A5" t="s">
        <v>9</v>
      </c>
      <c r="B5">
        <v>41.06</v>
      </c>
      <c r="C5" t="s">
        <v>12</v>
      </c>
      <c r="E5">
        <v>0.30000000000000004</v>
      </c>
      <c r="F5">
        <v>0</v>
      </c>
      <c r="G5">
        <f t="shared" ref="G5:H68" si="11">(SUM(F3:F7))/5</f>
        <v>0</v>
      </c>
      <c r="H5">
        <f t="shared" si="11"/>
        <v>0</v>
      </c>
      <c r="I5">
        <v>376.89173271409908</v>
      </c>
      <c r="J5">
        <v>1.1808022631636383</v>
      </c>
      <c r="K5">
        <f t="shared" si="1"/>
        <v>0.44503461095647329</v>
      </c>
      <c r="L5">
        <f t="shared" si="9"/>
        <v>4.4503461095647345E-2</v>
      </c>
      <c r="M5">
        <f t="shared" si="2"/>
        <v>1.2362072526568702E-5</v>
      </c>
      <c r="N5">
        <f t="shared" si="3"/>
        <v>0</v>
      </c>
      <c r="O5">
        <f t="shared" si="4"/>
        <v>0</v>
      </c>
      <c r="P5">
        <f t="shared" si="5"/>
        <v>182.64397971720001</v>
      </c>
      <c r="Q5">
        <f t="shared" si="6"/>
        <v>0</v>
      </c>
      <c r="R5">
        <f t="shared" si="10"/>
        <v>0</v>
      </c>
      <c r="S5">
        <f t="shared" si="0"/>
        <v>0</v>
      </c>
      <c r="T5">
        <f t="shared" si="7"/>
        <v>0</v>
      </c>
      <c r="U5">
        <f t="shared" si="8"/>
        <v>0</v>
      </c>
    </row>
    <row r="6" spans="1:21" x14ac:dyDescent="0.45">
      <c r="A6" t="s">
        <v>10</v>
      </c>
      <c r="B6">
        <v>-0.30819999999999997</v>
      </c>
      <c r="C6" t="s">
        <v>13</v>
      </c>
      <c r="E6">
        <v>0.4</v>
      </c>
      <c r="F6">
        <v>0</v>
      </c>
      <c r="G6">
        <f t="shared" si="11"/>
        <v>0</v>
      </c>
      <c r="H6">
        <f t="shared" si="11"/>
        <v>0</v>
      </c>
      <c r="I6">
        <v>376.89173271409908</v>
      </c>
      <c r="J6">
        <v>1.161399933248819</v>
      </c>
      <c r="K6">
        <f t="shared" si="1"/>
        <v>0.43772203321618641</v>
      </c>
      <c r="L6">
        <f t="shared" si="9"/>
        <v>4.377220332161863E-2</v>
      </c>
      <c r="M6">
        <f t="shared" si="2"/>
        <v>1.215894536711629E-5</v>
      </c>
      <c r="N6">
        <f t="shared" si="3"/>
        <v>0</v>
      </c>
      <c r="O6">
        <f t="shared" si="4"/>
        <v>0</v>
      </c>
      <c r="P6">
        <f t="shared" si="5"/>
        <v>182.64397971720001</v>
      </c>
      <c r="Q6">
        <f t="shared" si="6"/>
        <v>0</v>
      </c>
      <c r="R6">
        <f t="shared" si="10"/>
        <v>0</v>
      </c>
      <c r="S6">
        <f t="shared" si="0"/>
        <v>0</v>
      </c>
      <c r="T6">
        <f t="shared" si="7"/>
        <v>0</v>
      </c>
      <c r="U6">
        <f t="shared" si="8"/>
        <v>0</v>
      </c>
    </row>
    <row r="7" spans="1:21" x14ac:dyDescent="0.45">
      <c r="A7" t="s">
        <v>11</v>
      </c>
      <c r="B7">
        <v>2.5250000000000002E-2</v>
      </c>
      <c r="C7" t="s">
        <v>14</v>
      </c>
      <c r="E7">
        <v>0.5</v>
      </c>
      <c r="F7">
        <v>0</v>
      </c>
      <c r="G7">
        <f t="shared" si="11"/>
        <v>0</v>
      </c>
      <c r="H7">
        <f t="shared" si="11"/>
        <v>0</v>
      </c>
      <c r="I7">
        <v>376.89173271409908</v>
      </c>
      <c r="J7">
        <v>1.1484650466327961</v>
      </c>
      <c r="K7">
        <f t="shared" si="1"/>
        <v>0.43284698138701316</v>
      </c>
      <c r="L7">
        <f t="shared" si="9"/>
        <v>4.3284698138701304E-2</v>
      </c>
      <c r="M7">
        <f t="shared" si="2"/>
        <v>1.2023527260750367E-5</v>
      </c>
      <c r="N7">
        <f t="shared" si="3"/>
        <v>0</v>
      </c>
      <c r="O7">
        <f t="shared" si="4"/>
        <v>0</v>
      </c>
      <c r="P7">
        <f t="shared" si="5"/>
        <v>182.64397971720001</v>
      </c>
      <c r="Q7">
        <f t="shared" si="6"/>
        <v>0</v>
      </c>
      <c r="R7">
        <f t="shared" si="10"/>
        <v>0</v>
      </c>
      <c r="S7">
        <f t="shared" si="0"/>
        <v>0</v>
      </c>
      <c r="T7">
        <f t="shared" si="7"/>
        <v>0</v>
      </c>
      <c r="U7">
        <f t="shared" si="8"/>
        <v>0</v>
      </c>
    </row>
    <row r="8" spans="1:21" x14ac:dyDescent="0.45">
      <c r="E8">
        <v>0.60000000000000009</v>
      </c>
      <c r="F8">
        <v>0</v>
      </c>
      <c r="G8">
        <f t="shared" si="11"/>
        <v>0</v>
      </c>
      <c r="H8">
        <f t="shared" si="11"/>
        <v>0</v>
      </c>
      <c r="I8">
        <v>376.89173271409908</v>
      </c>
      <c r="J8">
        <v>1.125828995043654</v>
      </c>
      <c r="K8">
        <f t="shared" si="1"/>
        <v>0.42431564068177563</v>
      </c>
      <c r="L8">
        <f t="shared" si="9"/>
        <v>4.24315640681776E-2</v>
      </c>
      <c r="M8">
        <f t="shared" si="2"/>
        <v>1.1786545574493769E-5</v>
      </c>
      <c r="N8">
        <f t="shared" si="3"/>
        <v>0</v>
      </c>
      <c r="O8">
        <f t="shared" si="4"/>
        <v>0</v>
      </c>
      <c r="P8">
        <f t="shared" si="5"/>
        <v>182.64397971720001</v>
      </c>
      <c r="Q8">
        <f t="shared" si="6"/>
        <v>0</v>
      </c>
      <c r="R8">
        <f t="shared" si="10"/>
        <v>0</v>
      </c>
      <c r="S8">
        <f t="shared" si="0"/>
        <v>0</v>
      </c>
      <c r="T8">
        <f t="shared" si="7"/>
        <v>0</v>
      </c>
      <c r="U8">
        <f t="shared" si="8"/>
        <v>0</v>
      </c>
    </row>
    <row r="9" spans="1:21" x14ac:dyDescent="0.45">
      <c r="E9">
        <v>0.70000000000000007</v>
      </c>
      <c r="F9">
        <v>0</v>
      </c>
      <c r="G9">
        <f t="shared" si="11"/>
        <v>0</v>
      </c>
      <c r="H9">
        <f t="shared" si="11"/>
        <v>0</v>
      </c>
      <c r="I9">
        <v>376.89949545537968</v>
      </c>
      <c r="J9">
        <v>1.1193615517297584</v>
      </c>
      <c r="K9">
        <f t="shared" si="1"/>
        <v>0.42188680407909679</v>
      </c>
      <c r="L9">
        <f t="shared" si="9"/>
        <v>4.2188680407909671E-2</v>
      </c>
      <c r="M9">
        <f t="shared" si="2"/>
        <v>1.1719077891086023E-5</v>
      </c>
      <c r="N9">
        <f t="shared" si="3"/>
        <v>0</v>
      </c>
      <c r="O9">
        <f t="shared" si="4"/>
        <v>0</v>
      </c>
      <c r="P9">
        <f t="shared" si="5"/>
        <v>182.64397971720001</v>
      </c>
      <c r="Q9">
        <f t="shared" si="6"/>
        <v>0</v>
      </c>
      <c r="R9">
        <f t="shared" si="10"/>
        <v>0</v>
      </c>
      <c r="S9">
        <f t="shared" si="0"/>
        <v>0</v>
      </c>
      <c r="T9">
        <f t="shared" si="7"/>
        <v>0</v>
      </c>
      <c r="U9">
        <f t="shared" si="8"/>
        <v>0</v>
      </c>
    </row>
    <row r="10" spans="1:21" x14ac:dyDescent="0.45">
      <c r="E10">
        <v>0.8</v>
      </c>
      <c r="F10">
        <v>0</v>
      </c>
      <c r="G10">
        <f t="shared" si="11"/>
        <v>0</v>
      </c>
      <c r="H10">
        <f t="shared" si="11"/>
        <v>0</v>
      </c>
      <c r="I10">
        <v>376.89173271409908</v>
      </c>
      <c r="J10">
        <v>1.1031929434395238</v>
      </c>
      <c r="K10">
        <f t="shared" si="1"/>
        <v>0.41578429997088923</v>
      </c>
      <c r="L10">
        <f t="shared" si="9"/>
        <v>4.1578429997088912E-2</v>
      </c>
      <c r="M10">
        <f t="shared" si="2"/>
        <v>1.1549563888080256E-5</v>
      </c>
      <c r="N10">
        <f t="shared" si="3"/>
        <v>0</v>
      </c>
      <c r="O10">
        <f t="shared" si="4"/>
        <v>0</v>
      </c>
      <c r="P10">
        <f t="shared" si="5"/>
        <v>182.64397971720001</v>
      </c>
      <c r="Q10">
        <f t="shared" si="6"/>
        <v>0</v>
      </c>
      <c r="R10">
        <f t="shared" si="10"/>
        <v>0</v>
      </c>
      <c r="S10">
        <f t="shared" si="0"/>
        <v>0</v>
      </c>
      <c r="T10">
        <f t="shared" si="7"/>
        <v>0</v>
      </c>
      <c r="U10">
        <f t="shared" si="8"/>
        <v>0</v>
      </c>
    </row>
    <row r="11" spans="1:21" x14ac:dyDescent="0.45">
      <c r="A11" s="2" t="s">
        <v>17</v>
      </c>
      <c r="B11" s="2"/>
      <c r="E11">
        <v>0.9</v>
      </c>
      <c r="F11">
        <v>0</v>
      </c>
      <c r="G11">
        <f t="shared" si="11"/>
        <v>0</v>
      </c>
      <c r="H11">
        <f t="shared" si="11"/>
        <v>0</v>
      </c>
      <c r="I11">
        <v>376.89949545537968</v>
      </c>
      <c r="J11">
        <v>1.0902580568026288</v>
      </c>
      <c r="K11">
        <f t="shared" si="1"/>
        <v>0.41091771152507345</v>
      </c>
      <c r="L11">
        <f t="shared" si="9"/>
        <v>4.1091771152507332E-2</v>
      </c>
      <c r="M11">
        <f t="shared" si="2"/>
        <v>1.1414380875696485E-5</v>
      </c>
      <c r="N11">
        <f t="shared" si="3"/>
        <v>0</v>
      </c>
      <c r="O11">
        <f t="shared" si="4"/>
        <v>0</v>
      </c>
      <c r="P11">
        <f t="shared" si="5"/>
        <v>182.64397971720001</v>
      </c>
      <c r="Q11">
        <f t="shared" si="6"/>
        <v>0</v>
      </c>
      <c r="R11">
        <f t="shared" si="10"/>
        <v>0</v>
      </c>
      <c r="S11">
        <f t="shared" si="0"/>
        <v>0</v>
      </c>
      <c r="T11">
        <f t="shared" si="7"/>
        <v>0</v>
      </c>
      <c r="U11">
        <f t="shared" si="8"/>
        <v>0</v>
      </c>
    </row>
    <row r="12" spans="1:21" x14ac:dyDescent="0.45">
      <c r="A12" t="s">
        <v>18</v>
      </c>
      <c r="B12">
        <f>SUM(L:L)</f>
        <v>9588.9615291633145</v>
      </c>
      <c r="C12" t="s">
        <v>20</v>
      </c>
      <c r="E12">
        <v>1</v>
      </c>
      <c r="F12">
        <v>0</v>
      </c>
      <c r="G12">
        <f t="shared" si="11"/>
        <v>0</v>
      </c>
      <c r="H12">
        <f t="shared" si="11"/>
        <v>0</v>
      </c>
      <c r="I12">
        <v>376.89561408473941</v>
      </c>
      <c r="J12">
        <v>1.0708557268367391</v>
      </c>
      <c r="K12">
        <f t="shared" si="1"/>
        <v>0.40360082676229275</v>
      </c>
      <c r="L12">
        <f t="shared" si="9"/>
        <v>4.0360082676229266E-2</v>
      </c>
      <c r="M12">
        <f t="shared" si="2"/>
        <v>1.1211134076730355E-5</v>
      </c>
      <c r="N12">
        <f t="shared" si="3"/>
        <v>0</v>
      </c>
      <c r="O12">
        <f t="shared" si="4"/>
        <v>0</v>
      </c>
      <c r="P12">
        <f t="shared" si="5"/>
        <v>182.64397971720001</v>
      </c>
      <c r="Q12">
        <f t="shared" si="6"/>
        <v>0</v>
      </c>
      <c r="R12">
        <f t="shared" si="10"/>
        <v>0</v>
      </c>
      <c r="S12">
        <f t="shared" si="0"/>
        <v>0</v>
      </c>
      <c r="T12">
        <f t="shared" si="7"/>
        <v>0</v>
      </c>
      <c r="U12">
        <f t="shared" si="8"/>
        <v>0</v>
      </c>
    </row>
    <row r="13" spans="1:21" x14ac:dyDescent="0.45">
      <c r="A13" t="s">
        <v>21</v>
      </c>
      <c r="B13">
        <f>SUM(M:M)/SUM(N:N)*1000</f>
        <v>333.03287162556046</v>
      </c>
      <c r="C13" t="s">
        <v>25</v>
      </c>
      <c r="E13">
        <v>1.1000000000000001</v>
      </c>
      <c r="F13">
        <v>0</v>
      </c>
      <c r="G13">
        <f t="shared" si="11"/>
        <v>0</v>
      </c>
      <c r="H13">
        <f t="shared" si="11"/>
        <v>0</v>
      </c>
      <c r="I13">
        <v>376.89173271409908</v>
      </c>
      <c r="J13">
        <v>1.0579208401877427</v>
      </c>
      <c r="K13">
        <f t="shared" si="1"/>
        <v>0.39872161853271382</v>
      </c>
      <c r="L13">
        <f t="shared" si="9"/>
        <v>3.9872161853271415E-2</v>
      </c>
      <c r="M13">
        <f t="shared" si="2"/>
        <v>1.1075600514797607E-5</v>
      </c>
      <c r="N13">
        <f t="shared" si="3"/>
        <v>0</v>
      </c>
      <c r="O13">
        <f t="shared" si="4"/>
        <v>0</v>
      </c>
      <c r="P13">
        <f t="shared" si="5"/>
        <v>182.64397971720001</v>
      </c>
      <c r="Q13">
        <f t="shared" si="6"/>
        <v>0</v>
      </c>
      <c r="R13">
        <f t="shared" si="10"/>
        <v>0</v>
      </c>
      <c r="S13">
        <f t="shared" si="0"/>
        <v>0</v>
      </c>
      <c r="T13">
        <f t="shared" si="7"/>
        <v>0</v>
      </c>
      <c r="U13">
        <f t="shared" si="8"/>
        <v>0</v>
      </c>
    </row>
    <row r="14" spans="1:21" x14ac:dyDescent="0.45">
      <c r="A14" t="s">
        <v>33</v>
      </c>
      <c r="B14">
        <f>SUM(T:T)</f>
        <v>6.6538507347089126</v>
      </c>
      <c r="C14" t="s">
        <v>35</v>
      </c>
      <c r="E14">
        <v>1.2000000000000002</v>
      </c>
      <c r="F14">
        <v>0</v>
      </c>
      <c r="G14">
        <f t="shared" si="11"/>
        <v>0</v>
      </c>
      <c r="H14">
        <f t="shared" si="11"/>
        <v>0</v>
      </c>
      <c r="I14">
        <v>376.89561408473941</v>
      </c>
      <c r="J14">
        <v>1.054687118523967</v>
      </c>
      <c r="K14">
        <f t="shared" si="1"/>
        <v>0.39750694920335489</v>
      </c>
      <c r="L14">
        <f t="shared" si="9"/>
        <v>3.9750694920335526E-2</v>
      </c>
      <c r="M14">
        <f t="shared" si="2"/>
        <v>1.1041859700093191E-5</v>
      </c>
      <c r="N14">
        <f t="shared" si="3"/>
        <v>0</v>
      </c>
      <c r="O14">
        <f t="shared" si="4"/>
        <v>0</v>
      </c>
      <c r="P14">
        <f t="shared" si="5"/>
        <v>182.64397971720001</v>
      </c>
      <c r="Q14">
        <f t="shared" si="6"/>
        <v>0</v>
      </c>
      <c r="R14">
        <f t="shared" si="10"/>
        <v>0</v>
      </c>
      <c r="S14">
        <f t="shared" si="0"/>
        <v>0</v>
      </c>
      <c r="T14">
        <f t="shared" si="7"/>
        <v>0</v>
      </c>
      <c r="U14">
        <f t="shared" si="8"/>
        <v>0</v>
      </c>
    </row>
    <row r="15" spans="1:21" x14ac:dyDescent="0.45">
      <c r="A15" t="s">
        <v>34</v>
      </c>
      <c r="B15">
        <f>SUM(U:U)</f>
        <v>-4.8733584501707234</v>
      </c>
      <c r="C15" t="s">
        <v>35</v>
      </c>
      <c r="E15">
        <v>1.3</v>
      </c>
      <c r="F15">
        <v>0</v>
      </c>
      <c r="G15">
        <f t="shared" si="11"/>
        <v>0</v>
      </c>
      <c r="H15">
        <f t="shared" si="11"/>
        <v>0</v>
      </c>
      <c r="I15">
        <v>376.89949545537968</v>
      </c>
      <c r="J15">
        <v>1.044985953532751</v>
      </c>
      <c r="K15">
        <f t="shared" si="1"/>
        <v>0.39385467864445267</v>
      </c>
      <c r="L15">
        <f t="shared" si="9"/>
        <v>3.9385467864445217E-2</v>
      </c>
      <c r="M15">
        <f t="shared" si="2"/>
        <v>1.0940407740123686E-5</v>
      </c>
      <c r="N15">
        <f t="shared" si="3"/>
        <v>0</v>
      </c>
      <c r="O15">
        <f t="shared" si="4"/>
        <v>0</v>
      </c>
      <c r="P15">
        <f t="shared" si="5"/>
        <v>182.64397971720001</v>
      </c>
      <c r="Q15">
        <f t="shared" si="6"/>
        <v>0</v>
      </c>
      <c r="R15">
        <f t="shared" si="10"/>
        <v>0</v>
      </c>
      <c r="S15">
        <f t="shared" si="0"/>
        <v>0</v>
      </c>
      <c r="T15">
        <f t="shared" si="7"/>
        <v>0</v>
      </c>
      <c r="U15">
        <f t="shared" si="8"/>
        <v>0</v>
      </c>
    </row>
    <row r="16" spans="1:21" x14ac:dyDescent="0.45">
      <c r="E16">
        <v>1.4000000000000001</v>
      </c>
      <c r="F16">
        <v>0</v>
      </c>
      <c r="G16">
        <f t="shared" si="11"/>
        <v>0</v>
      </c>
      <c r="H16">
        <f t="shared" si="11"/>
        <v>0</v>
      </c>
      <c r="I16">
        <v>376.91502093794236</v>
      </c>
      <c r="J16">
        <v>1.0288173452080995</v>
      </c>
      <c r="K16">
        <f t="shared" si="1"/>
        <v>0.38777671121042906</v>
      </c>
      <c r="L16">
        <f t="shared" si="9"/>
        <v>3.8777671121042939E-2</v>
      </c>
      <c r="M16">
        <f t="shared" si="2"/>
        <v>1.0771575311400808E-5</v>
      </c>
      <c r="N16">
        <f t="shared" si="3"/>
        <v>0</v>
      </c>
      <c r="O16">
        <f t="shared" si="4"/>
        <v>0</v>
      </c>
      <c r="P16">
        <f t="shared" si="5"/>
        <v>182.64397971720001</v>
      </c>
      <c r="Q16">
        <f t="shared" si="6"/>
        <v>0</v>
      </c>
      <c r="R16">
        <f t="shared" si="10"/>
        <v>0</v>
      </c>
      <c r="S16">
        <f t="shared" si="0"/>
        <v>0</v>
      </c>
      <c r="T16">
        <f t="shared" si="7"/>
        <v>0</v>
      </c>
      <c r="U16">
        <f t="shared" si="8"/>
        <v>0</v>
      </c>
    </row>
    <row r="17" spans="1:21" x14ac:dyDescent="0.45">
      <c r="A17" s="3" t="s">
        <v>36</v>
      </c>
      <c r="B17" s="3"/>
      <c r="C17" s="3"/>
      <c r="D17" s="3"/>
      <c r="E17">
        <v>1.5</v>
      </c>
      <c r="F17">
        <v>0</v>
      </c>
      <c r="G17">
        <f t="shared" si="11"/>
        <v>0</v>
      </c>
      <c r="H17">
        <f t="shared" si="11"/>
        <v>0</v>
      </c>
      <c r="I17">
        <v>376.90337682602006</v>
      </c>
      <c r="J17">
        <v>1.0255836235428806</v>
      </c>
      <c r="K17">
        <f t="shared" si="1"/>
        <v>0.38654593093077744</v>
      </c>
      <c r="L17">
        <f t="shared" si="9"/>
        <v>3.8654593093077692E-2</v>
      </c>
      <c r="M17">
        <f t="shared" si="2"/>
        <v>1.0737386970299373E-5</v>
      </c>
      <c r="N17">
        <f t="shared" si="3"/>
        <v>0</v>
      </c>
      <c r="O17">
        <f t="shared" si="4"/>
        <v>0</v>
      </c>
      <c r="P17">
        <f t="shared" si="5"/>
        <v>182.64397971720001</v>
      </c>
      <c r="Q17">
        <f t="shared" si="6"/>
        <v>0</v>
      </c>
      <c r="R17">
        <f t="shared" si="10"/>
        <v>0</v>
      </c>
      <c r="S17">
        <f t="shared" si="0"/>
        <v>0</v>
      </c>
      <c r="T17">
        <f t="shared" si="7"/>
        <v>0</v>
      </c>
      <c r="U17">
        <f t="shared" si="8"/>
        <v>0</v>
      </c>
    </row>
    <row r="18" spans="1:21" x14ac:dyDescent="0.45">
      <c r="A18" s="3"/>
      <c r="B18" s="3"/>
      <c r="C18" s="3"/>
      <c r="D18" s="3"/>
      <c r="E18">
        <v>1.6</v>
      </c>
      <c r="F18">
        <v>0</v>
      </c>
      <c r="G18">
        <f t="shared" si="11"/>
        <v>0</v>
      </c>
      <c r="H18">
        <f t="shared" si="11"/>
        <v>0</v>
      </c>
      <c r="I18">
        <v>376.91113956730072</v>
      </c>
      <c r="J18">
        <v>0.89946847834010413</v>
      </c>
      <c r="K18">
        <f t="shared" si="1"/>
        <v>0.33901968917603459</v>
      </c>
      <c r="L18">
        <f t="shared" si="9"/>
        <v>3.3901968917603491E-2</v>
      </c>
      <c r="M18">
        <f t="shared" si="2"/>
        <v>9.417213588223183E-6</v>
      </c>
      <c r="N18">
        <f t="shared" si="3"/>
        <v>0</v>
      </c>
      <c r="O18">
        <f t="shared" si="4"/>
        <v>0</v>
      </c>
      <c r="P18">
        <f t="shared" si="5"/>
        <v>182.64397971720001</v>
      </c>
      <c r="Q18">
        <f t="shared" si="6"/>
        <v>0</v>
      </c>
      <c r="R18">
        <f t="shared" si="10"/>
        <v>0</v>
      </c>
      <c r="S18">
        <f t="shared" si="0"/>
        <v>0</v>
      </c>
      <c r="T18">
        <f t="shared" si="7"/>
        <v>0</v>
      </c>
      <c r="U18">
        <f t="shared" si="8"/>
        <v>0</v>
      </c>
    </row>
    <row r="19" spans="1:21" x14ac:dyDescent="0.45">
      <c r="A19" s="3"/>
      <c r="B19" s="3"/>
      <c r="C19" s="3"/>
      <c r="D19" s="3"/>
      <c r="E19">
        <v>1.7000000000000002</v>
      </c>
      <c r="F19">
        <v>0</v>
      </c>
      <c r="G19">
        <f t="shared" si="11"/>
        <v>0</v>
      </c>
      <c r="H19">
        <f t="shared" si="11"/>
        <v>0</v>
      </c>
      <c r="I19">
        <v>376.91113956730197</v>
      </c>
      <c r="J19">
        <v>0.88653359162660372</v>
      </c>
      <c r="K19">
        <f t="shared" si="1"/>
        <v>0.33414438628467635</v>
      </c>
      <c r="L19">
        <f t="shared" si="9"/>
        <v>3.3414438628467664E-2</v>
      </c>
      <c r="M19">
        <f t="shared" si="2"/>
        <v>9.2817885079076777E-6</v>
      </c>
      <c r="N19">
        <f t="shared" si="3"/>
        <v>0</v>
      </c>
      <c r="O19">
        <f t="shared" si="4"/>
        <v>0</v>
      </c>
      <c r="P19">
        <f t="shared" si="5"/>
        <v>182.64397971720001</v>
      </c>
      <c r="Q19">
        <f t="shared" si="6"/>
        <v>0</v>
      </c>
      <c r="R19">
        <f t="shared" si="10"/>
        <v>0</v>
      </c>
      <c r="S19">
        <f t="shared" si="0"/>
        <v>0</v>
      </c>
      <c r="T19">
        <f t="shared" si="7"/>
        <v>0</v>
      </c>
      <c r="U19">
        <f t="shared" si="8"/>
        <v>0</v>
      </c>
    </row>
    <row r="20" spans="1:21" x14ac:dyDescent="0.45">
      <c r="A20" s="3"/>
      <c r="B20" s="3"/>
      <c r="C20" s="3"/>
      <c r="D20" s="3"/>
      <c r="E20">
        <v>1.8</v>
      </c>
      <c r="F20">
        <v>0</v>
      </c>
      <c r="G20">
        <f t="shared" si="11"/>
        <v>0</v>
      </c>
      <c r="H20">
        <f t="shared" si="11"/>
        <v>0</v>
      </c>
      <c r="I20">
        <v>376.91113956730072</v>
      </c>
      <c r="J20">
        <v>0.89623475666289476</v>
      </c>
      <c r="K20">
        <f t="shared" si="1"/>
        <v>0.33780086345363414</v>
      </c>
      <c r="L20">
        <f t="shared" si="9"/>
        <v>3.3780086345363371E-2</v>
      </c>
      <c r="M20">
        <f t="shared" si="2"/>
        <v>9.3833573181565048E-6</v>
      </c>
      <c r="N20">
        <f t="shared" si="3"/>
        <v>0</v>
      </c>
      <c r="O20">
        <f t="shared" si="4"/>
        <v>0</v>
      </c>
      <c r="P20">
        <f t="shared" si="5"/>
        <v>182.64397971720001</v>
      </c>
      <c r="Q20">
        <f t="shared" si="6"/>
        <v>0</v>
      </c>
      <c r="R20">
        <f t="shared" si="10"/>
        <v>0</v>
      </c>
      <c r="S20">
        <f t="shared" si="0"/>
        <v>0</v>
      </c>
      <c r="T20">
        <f t="shared" si="7"/>
        <v>0</v>
      </c>
      <c r="U20">
        <f t="shared" si="8"/>
        <v>0</v>
      </c>
    </row>
    <row r="21" spans="1:21" x14ac:dyDescent="0.45">
      <c r="A21" s="3"/>
      <c r="B21" s="3"/>
      <c r="C21" s="3"/>
      <c r="D21" s="3"/>
      <c r="E21">
        <v>1.9000000000000001</v>
      </c>
      <c r="F21">
        <v>0</v>
      </c>
      <c r="G21">
        <f t="shared" si="11"/>
        <v>0</v>
      </c>
      <c r="H21">
        <f t="shared" si="11"/>
        <v>0</v>
      </c>
      <c r="I21">
        <v>376.91502093794367</v>
      </c>
      <c r="J21">
        <v>0.89623475666289476</v>
      </c>
      <c r="K21">
        <f t="shared" si="1"/>
        <v>0.33780434207290783</v>
      </c>
      <c r="L21">
        <f t="shared" si="9"/>
        <v>3.3780434207290815E-2</v>
      </c>
      <c r="M21">
        <f t="shared" si="2"/>
        <v>9.3834539464696625E-6</v>
      </c>
      <c r="N21">
        <f t="shared" si="3"/>
        <v>0</v>
      </c>
      <c r="O21">
        <f t="shared" si="4"/>
        <v>0</v>
      </c>
      <c r="P21">
        <f t="shared" si="5"/>
        <v>182.64397971720001</v>
      </c>
      <c r="Q21">
        <f t="shared" si="6"/>
        <v>0</v>
      </c>
      <c r="R21">
        <f t="shared" si="10"/>
        <v>0</v>
      </c>
      <c r="S21">
        <f t="shared" si="0"/>
        <v>0</v>
      </c>
      <c r="T21">
        <f t="shared" si="7"/>
        <v>0</v>
      </c>
      <c r="U21">
        <f t="shared" si="8"/>
        <v>0</v>
      </c>
    </row>
    <row r="22" spans="1:21" x14ac:dyDescent="0.45">
      <c r="A22" s="3"/>
      <c r="B22" s="3"/>
      <c r="C22" s="3"/>
      <c r="D22" s="3"/>
      <c r="E22">
        <v>2</v>
      </c>
      <c r="F22">
        <v>0</v>
      </c>
      <c r="G22">
        <f t="shared" si="11"/>
        <v>0</v>
      </c>
      <c r="H22">
        <f t="shared" si="11"/>
        <v>0</v>
      </c>
      <c r="I22">
        <v>376.91890230858405</v>
      </c>
      <c r="J22">
        <v>0.89300103498413108</v>
      </c>
      <c r="K22">
        <f t="shared" si="1"/>
        <v>0.33658896986664816</v>
      </c>
      <c r="L22">
        <f t="shared" si="9"/>
        <v>3.3658896986664771E-2</v>
      </c>
      <c r="M22">
        <f t="shared" si="2"/>
        <v>9.3496936074068933E-6</v>
      </c>
      <c r="N22">
        <f t="shared" si="3"/>
        <v>0</v>
      </c>
      <c r="O22">
        <f t="shared" si="4"/>
        <v>0</v>
      </c>
      <c r="P22">
        <f t="shared" si="5"/>
        <v>182.64397971720001</v>
      </c>
      <c r="Q22">
        <f t="shared" si="6"/>
        <v>0</v>
      </c>
      <c r="R22">
        <f t="shared" si="10"/>
        <v>0</v>
      </c>
      <c r="S22">
        <f t="shared" si="0"/>
        <v>0</v>
      </c>
      <c r="T22">
        <f t="shared" si="7"/>
        <v>0</v>
      </c>
      <c r="U22">
        <f t="shared" si="8"/>
        <v>0</v>
      </c>
    </row>
    <row r="23" spans="1:21" x14ac:dyDescent="0.45">
      <c r="A23" s="3"/>
      <c r="B23" s="3"/>
      <c r="C23" s="3"/>
      <c r="D23" s="3"/>
      <c r="E23">
        <v>2.1</v>
      </c>
      <c r="F23">
        <v>0</v>
      </c>
      <c r="G23">
        <f t="shared" si="11"/>
        <v>0</v>
      </c>
      <c r="H23">
        <f t="shared" si="11"/>
        <v>0</v>
      </c>
      <c r="I23">
        <v>376.91502093794236</v>
      </c>
      <c r="J23">
        <v>0.86066381818605819</v>
      </c>
      <c r="K23">
        <f t="shared" si="1"/>
        <v>0.32439712105212754</v>
      </c>
      <c r="L23">
        <f t="shared" si="9"/>
        <v>3.2439712105212785E-2</v>
      </c>
      <c r="M23">
        <f t="shared" si="2"/>
        <v>9.0110311403368765E-6</v>
      </c>
      <c r="N23">
        <f t="shared" si="3"/>
        <v>0</v>
      </c>
      <c r="O23">
        <f t="shared" si="4"/>
        <v>0</v>
      </c>
      <c r="P23">
        <f t="shared" si="5"/>
        <v>182.64397971720001</v>
      </c>
      <c r="Q23">
        <f t="shared" si="6"/>
        <v>0</v>
      </c>
      <c r="R23">
        <f t="shared" si="10"/>
        <v>0</v>
      </c>
      <c r="S23">
        <f t="shared" si="0"/>
        <v>0</v>
      </c>
      <c r="T23">
        <f t="shared" si="7"/>
        <v>0</v>
      </c>
      <c r="U23">
        <f t="shared" si="8"/>
        <v>0</v>
      </c>
    </row>
    <row r="24" spans="1:21" x14ac:dyDescent="0.45">
      <c r="E24">
        <v>2.2000000000000002</v>
      </c>
      <c r="F24">
        <v>0</v>
      </c>
      <c r="G24">
        <f t="shared" si="11"/>
        <v>0</v>
      </c>
      <c r="H24">
        <f t="shared" si="11"/>
        <v>0</v>
      </c>
      <c r="I24">
        <v>376.91502093794236</v>
      </c>
      <c r="J24">
        <v>0.85419637482253563</v>
      </c>
      <c r="K24">
        <f t="shared" si="1"/>
        <v>0.3219594445013505</v>
      </c>
      <c r="L24">
        <f t="shared" si="9"/>
        <v>3.2195944450135079E-2</v>
      </c>
      <c r="M24">
        <f t="shared" si="2"/>
        <v>8.9433179028152924E-6</v>
      </c>
      <c r="N24">
        <f t="shared" si="3"/>
        <v>0</v>
      </c>
      <c r="O24">
        <f t="shared" si="4"/>
        <v>0</v>
      </c>
      <c r="P24">
        <f t="shared" si="5"/>
        <v>182.64397971720001</v>
      </c>
      <c r="Q24">
        <f t="shared" si="6"/>
        <v>0</v>
      </c>
      <c r="R24">
        <f t="shared" si="10"/>
        <v>0</v>
      </c>
      <c r="S24">
        <f t="shared" si="0"/>
        <v>0</v>
      </c>
      <c r="T24">
        <f t="shared" si="7"/>
        <v>0</v>
      </c>
      <c r="U24">
        <f t="shared" si="8"/>
        <v>0</v>
      </c>
    </row>
    <row r="25" spans="1:21" x14ac:dyDescent="0.45">
      <c r="E25">
        <v>2.3000000000000003</v>
      </c>
      <c r="F25">
        <v>0</v>
      </c>
      <c r="G25">
        <f t="shared" si="11"/>
        <v>0</v>
      </c>
      <c r="H25">
        <f t="shared" si="11"/>
        <v>0</v>
      </c>
      <c r="I25">
        <v>376.91890230858405</v>
      </c>
      <c r="J25">
        <v>0.83156032304265715</v>
      </c>
      <c r="K25">
        <f t="shared" si="1"/>
        <v>0.31343080416460989</v>
      </c>
      <c r="L25">
        <f t="shared" si="9"/>
        <v>3.1343080416461014E-2</v>
      </c>
      <c r="M25">
        <f t="shared" si="2"/>
        <v>8.7064112267947202E-6</v>
      </c>
      <c r="N25">
        <f t="shared" si="3"/>
        <v>0</v>
      </c>
      <c r="O25">
        <f t="shared" si="4"/>
        <v>0</v>
      </c>
      <c r="P25">
        <f t="shared" si="5"/>
        <v>182.64397971720001</v>
      </c>
      <c r="Q25">
        <f t="shared" si="6"/>
        <v>0</v>
      </c>
      <c r="R25">
        <f t="shared" si="10"/>
        <v>0</v>
      </c>
      <c r="S25">
        <f t="shared" si="0"/>
        <v>0</v>
      </c>
      <c r="T25">
        <f t="shared" si="7"/>
        <v>0</v>
      </c>
      <c r="U25">
        <f t="shared" si="8"/>
        <v>0</v>
      </c>
    </row>
    <row r="26" spans="1:21" x14ac:dyDescent="0.45">
      <c r="E26">
        <v>2.4000000000000004</v>
      </c>
      <c r="F26">
        <v>0</v>
      </c>
      <c r="G26">
        <f t="shared" si="11"/>
        <v>0</v>
      </c>
      <c r="H26">
        <f t="shared" si="11"/>
        <v>0</v>
      </c>
      <c r="I26">
        <v>376.90725819666034</v>
      </c>
      <c r="J26">
        <v>0.83479404472586172</v>
      </c>
      <c r="K26">
        <f t="shared" si="1"/>
        <v>0.31463993455652478</v>
      </c>
      <c r="L26">
        <f t="shared" si="9"/>
        <v>3.1463993455652504E-2</v>
      </c>
      <c r="M26">
        <f t="shared" si="2"/>
        <v>8.7399981821256892E-6</v>
      </c>
      <c r="N26">
        <f t="shared" si="3"/>
        <v>0</v>
      </c>
      <c r="O26">
        <f t="shared" si="4"/>
        <v>0</v>
      </c>
      <c r="P26">
        <f t="shared" si="5"/>
        <v>182.64397971720001</v>
      </c>
      <c r="Q26">
        <f t="shared" si="6"/>
        <v>0</v>
      </c>
      <c r="R26">
        <f t="shared" si="10"/>
        <v>0</v>
      </c>
      <c r="S26">
        <f t="shared" si="0"/>
        <v>0</v>
      </c>
      <c r="T26">
        <f t="shared" si="7"/>
        <v>0</v>
      </c>
      <c r="U26">
        <f t="shared" si="8"/>
        <v>0</v>
      </c>
    </row>
    <row r="27" spans="1:21" x14ac:dyDescent="0.45">
      <c r="E27">
        <v>2.5</v>
      </c>
      <c r="F27">
        <v>0</v>
      </c>
      <c r="G27">
        <f t="shared" si="11"/>
        <v>0</v>
      </c>
      <c r="H27">
        <f t="shared" si="11"/>
        <v>0</v>
      </c>
      <c r="I27">
        <v>376.92278367922557</v>
      </c>
      <c r="J27">
        <v>0.83156032304265715</v>
      </c>
      <c r="K27">
        <f t="shared" si="1"/>
        <v>0.31343403175843443</v>
      </c>
      <c r="L27">
        <f t="shared" si="9"/>
        <v>3.1343403175843332E-2</v>
      </c>
      <c r="M27">
        <f t="shared" si="2"/>
        <v>8.706500882178735E-6</v>
      </c>
      <c r="N27">
        <f t="shared" si="3"/>
        <v>0</v>
      </c>
      <c r="O27">
        <f t="shared" si="4"/>
        <v>0</v>
      </c>
      <c r="P27">
        <f t="shared" si="5"/>
        <v>182.64397971720001</v>
      </c>
      <c r="Q27">
        <f t="shared" si="6"/>
        <v>0</v>
      </c>
      <c r="R27">
        <f t="shared" si="10"/>
        <v>0</v>
      </c>
      <c r="S27">
        <f t="shared" si="0"/>
        <v>0</v>
      </c>
      <c r="T27">
        <f t="shared" si="7"/>
        <v>0</v>
      </c>
      <c r="U27">
        <f t="shared" si="8"/>
        <v>0</v>
      </c>
    </row>
    <row r="28" spans="1:21" x14ac:dyDescent="0.45">
      <c r="E28">
        <v>2.6</v>
      </c>
      <c r="F28">
        <v>0</v>
      </c>
      <c r="G28">
        <f t="shared" si="11"/>
        <v>0</v>
      </c>
      <c r="H28">
        <f t="shared" si="11"/>
        <v>0</v>
      </c>
      <c r="I28">
        <v>376.93054642050885</v>
      </c>
      <c r="J28">
        <v>0.82509287967313938</v>
      </c>
      <c r="K28">
        <f t="shared" si="1"/>
        <v>0.31100270998286761</v>
      </c>
      <c r="L28">
        <f t="shared" si="9"/>
        <v>3.1100270998286789E-2</v>
      </c>
      <c r="M28">
        <f t="shared" si="2"/>
        <v>8.6389641661907675E-6</v>
      </c>
      <c r="N28">
        <f t="shared" si="3"/>
        <v>0</v>
      </c>
      <c r="O28">
        <f t="shared" si="4"/>
        <v>0</v>
      </c>
      <c r="P28">
        <f t="shared" si="5"/>
        <v>182.64397971720001</v>
      </c>
      <c r="Q28">
        <f t="shared" si="6"/>
        <v>0</v>
      </c>
      <c r="R28">
        <f t="shared" si="10"/>
        <v>0</v>
      </c>
      <c r="S28">
        <f t="shared" si="0"/>
        <v>0</v>
      </c>
      <c r="T28">
        <f t="shared" si="7"/>
        <v>0</v>
      </c>
      <c r="U28">
        <f t="shared" si="8"/>
        <v>0</v>
      </c>
    </row>
    <row r="29" spans="1:21" x14ac:dyDescent="0.45">
      <c r="E29">
        <v>2.7</v>
      </c>
      <c r="F29">
        <v>0</v>
      </c>
      <c r="G29">
        <f t="shared" si="11"/>
        <v>0</v>
      </c>
      <c r="H29">
        <f t="shared" si="11"/>
        <v>0</v>
      </c>
      <c r="I29">
        <v>376.93054642050885</v>
      </c>
      <c r="J29">
        <v>0.81539171461730842</v>
      </c>
      <c r="K29">
        <f t="shared" si="1"/>
        <v>0.30734604453745767</v>
      </c>
      <c r="L29">
        <f t="shared" si="9"/>
        <v>3.0734604453745793E-2</v>
      </c>
      <c r="M29">
        <f t="shared" si="2"/>
        <v>8.5373901260404913E-6</v>
      </c>
      <c r="N29">
        <f t="shared" si="3"/>
        <v>0</v>
      </c>
      <c r="O29">
        <f t="shared" si="4"/>
        <v>0</v>
      </c>
      <c r="P29">
        <f t="shared" si="5"/>
        <v>182.64397971720001</v>
      </c>
      <c r="Q29">
        <f t="shared" si="6"/>
        <v>0</v>
      </c>
      <c r="R29">
        <f t="shared" si="10"/>
        <v>0</v>
      </c>
      <c r="S29">
        <f t="shared" si="0"/>
        <v>0</v>
      </c>
      <c r="T29">
        <f t="shared" si="7"/>
        <v>0</v>
      </c>
      <c r="U29">
        <f t="shared" si="8"/>
        <v>0</v>
      </c>
    </row>
    <row r="30" spans="1:21" x14ac:dyDescent="0.45">
      <c r="E30">
        <v>2.8000000000000003</v>
      </c>
      <c r="F30">
        <v>0</v>
      </c>
      <c r="G30">
        <f t="shared" si="11"/>
        <v>0</v>
      </c>
      <c r="H30">
        <f t="shared" si="11"/>
        <v>0</v>
      </c>
      <c r="I30">
        <v>376.91890230858405</v>
      </c>
      <c r="J30">
        <v>0.81215799293254953</v>
      </c>
      <c r="K30">
        <f t="shared" si="1"/>
        <v>0.30611769919727932</v>
      </c>
      <c r="L30">
        <f t="shared" si="9"/>
        <v>3.0611769919727961E-2</v>
      </c>
      <c r="M30">
        <f t="shared" si="2"/>
        <v>8.5032694221466492E-6</v>
      </c>
      <c r="N30">
        <f t="shared" si="3"/>
        <v>0</v>
      </c>
      <c r="O30">
        <f t="shared" si="4"/>
        <v>0</v>
      </c>
      <c r="P30">
        <f t="shared" si="5"/>
        <v>182.64397971720001</v>
      </c>
      <c r="Q30">
        <f t="shared" si="6"/>
        <v>0</v>
      </c>
      <c r="R30">
        <f t="shared" si="10"/>
        <v>0</v>
      </c>
      <c r="S30">
        <f t="shared" si="0"/>
        <v>0</v>
      </c>
      <c r="T30">
        <f t="shared" si="7"/>
        <v>0</v>
      </c>
      <c r="U30">
        <f t="shared" si="8"/>
        <v>0</v>
      </c>
    </row>
    <row r="31" spans="1:21" x14ac:dyDescent="0.45">
      <c r="E31">
        <v>2.9000000000000004</v>
      </c>
      <c r="F31">
        <v>0</v>
      </c>
      <c r="G31">
        <f t="shared" si="11"/>
        <v>0</v>
      </c>
      <c r="H31">
        <f t="shared" si="11"/>
        <v>0</v>
      </c>
      <c r="I31">
        <v>376.93054642050885</v>
      </c>
      <c r="J31">
        <v>0.80245682787372097</v>
      </c>
      <c r="K31">
        <f t="shared" si="1"/>
        <v>0.30247049060930986</v>
      </c>
      <c r="L31">
        <f t="shared" si="9"/>
        <v>3.0247049060931012E-2</v>
      </c>
      <c r="M31">
        <f t="shared" si="2"/>
        <v>8.4019580724808298E-6</v>
      </c>
      <c r="N31">
        <f t="shared" si="3"/>
        <v>0</v>
      </c>
      <c r="O31">
        <f t="shared" si="4"/>
        <v>0</v>
      </c>
      <c r="P31">
        <f t="shared" si="5"/>
        <v>182.64397971720001</v>
      </c>
      <c r="Q31">
        <f t="shared" si="6"/>
        <v>0</v>
      </c>
      <c r="R31">
        <f t="shared" si="10"/>
        <v>0</v>
      </c>
      <c r="S31">
        <f t="shared" si="0"/>
        <v>0</v>
      </c>
      <c r="T31">
        <f t="shared" si="7"/>
        <v>0</v>
      </c>
      <c r="U31">
        <f t="shared" si="8"/>
        <v>0</v>
      </c>
    </row>
    <row r="32" spans="1:21" x14ac:dyDescent="0.45">
      <c r="E32">
        <v>3</v>
      </c>
      <c r="F32">
        <v>0</v>
      </c>
      <c r="G32">
        <f t="shared" si="11"/>
        <v>0</v>
      </c>
      <c r="H32">
        <f t="shared" si="11"/>
        <v>0</v>
      </c>
      <c r="I32">
        <v>376.93054642050885</v>
      </c>
      <c r="J32">
        <v>0.79922310618740777</v>
      </c>
      <c r="K32">
        <f t="shared" si="1"/>
        <v>0.30125160212711599</v>
      </c>
      <c r="L32">
        <f t="shared" si="9"/>
        <v>3.0125160212711492E-2</v>
      </c>
      <c r="M32">
        <f t="shared" si="2"/>
        <v>8.3681000590865556E-6</v>
      </c>
      <c r="N32">
        <f t="shared" si="3"/>
        <v>0</v>
      </c>
      <c r="O32">
        <f t="shared" si="4"/>
        <v>0</v>
      </c>
      <c r="P32">
        <f t="shared" si="5"/>
        <v>182.64397971720001</v>
      </c>
      <c r="Q32">
        <f t="shared" si="6"/>
        <v>0</v>
      </c>
      <c r="R32">
        <f t="shared" si="10"/>
        <v>0</v>
      </c>
      <c r="S32">
        <f t="shared" si="0"/>
        <v>0</v>
      </c>
      <c r="T32">
        <f t="shared" si="7"/>
        <v>0</v>
      </c>
      <c r="U32">
        <f t="shared" si="8"/>
        <v>0</v>
      </c>
    </row>
    <row r="33" spans="5:21" x14ac:dyDescent="0.45">
      <c r="E33">
        <v>3.1</v>
      </c>
      <c r="F33">
        <v>0</v>
      </c>
      <c r="G33">
        <f t="shared" si="11"/>
        <v>0</v>
      </c>
      <c r="H33">
        <f t="shared" si="11"/>
        <v>0</v>
      </c>
      <c r="I33">
        <v>376.92666504986721</v>
      </c>
      <c r="J33">
        <v>0.79598938449965129</v>
      </c>
      <c r="K33">
        <f t="shared" si="1"/>
        <v>0.30002962411455003</v>
      </c>
      <c r="L33">
        <f t="shared" si="9"/>
        <v>3.0002962411455031E-2</v>
      </c>
      <c r="M33">
        <f t="shared" si="2"/>
        <v>8.3341562254041682E-6</v>
      </c>
      <c r="N33">
        <f t="shared" si="3"/>
        <v>0</v>
      </c>
      <c r="O33">
        <f t="shared" si="4"/>
        <v>0</v>
      </c>
      <c r="P33">
        <f t="shared" si="5"/>
        <v>182.64397971720001</v>
      </c>
      <c r="Q33">
        <f t="shared" si="6"/>
        <v>0</v>
      </c>
      <c r="R33">
        <f t="shared" si="10"/>
        <v>0</v>
      </c>
      <c r="S33">
        <f t="shared" si="0"/>
        <v>0</v>
      </c>
      <c r="T33">
        <f t="shared" si="7"/>
        <v>0</v>
      </c>
      <c r="U33">
        <f t="shared" si="8"/>
        <v>0</v>
      </c>
    </row>
    <row r="34" spans="5:21" x14ac:dyDescent="0.45">
      <c r="E34">
        <v>3.2</v>
      </c>
      <c r="F34">
        <v>0</v>
      </c>
      <c r="G34">
        <f t="shared" si="11"/>
        <v>0</v>
      </c>
      <c r="H34">
        <f t="shared" si="11"/>
        <v>0</v>
      </c>
      <c r="I34">
        <v>376.93830916179468</v>
      </c>
      <c r="J34">
        <v>0.79598938449965129</v>
      </c>
      <c r="K34">
        <f t="shared" si="1"/>
        <v>0.30003889270403616</v>
      </c>
      <c r="L34">
        <f t="shared" si="9"/>
        <v>3.0003889270403643E-2</v>
      </c>
      <c r="M34">
        <f t="shared" si="2"/>
        <v>8.3344136862232271E-6</v>
      </c>
      <c r="N34">
        <f t="shared" si="3"/>
        <v>0</v>
      </c>
      <c r="O34">
        <f t="shared" si="4"/>
        <v>0</v>
      </c>
      <c r="P34">
        <f t="shared" si="5"/>
        <v>182.64397971720001</v>
      </c>
      <c r="Q34">
        <f t="shared" si="6"/>
        <v>0</v>
      </c>
      <c r="R34">
        <f t="shared" si="10"/>
        <v>0</v>
      </c>
      <c r="S34">
        <f t="shared" ref="S34:S65" si="12">((P34+R34)*O34)/1000</f>
        <v>0</v>
      </c>
      <c r="T34">
        <f t="shared" si="7"/>
        <v>0</v>
      </c>
      <c r="U34">
        <f t="shared" si="8"/>
        <v>0</v>
      </c>
    </row>
    <row r="35" spans="5:21" x14ac:dyDescent="0.45">
      <c r="E35">
        <v>3.3000000000000003</v>
      </c>
      <c r="F35">
        <v>0</v>
      </c>
      <c r="G35">
        <f t="shared" si="11"/>
        <v>0</v>
      </c>
      <c r="H35">
        <f t="shared" si="11"/>
        <v>0</v>
      </c>
      <c r="I35">
        <v>376.93054642050885</v>
      </c>
      <c r="J35">
        <v>0.78305449774851432</v>
      </c>
      <c r="K35">
        <f t="shared" si="1"/>
        <v>0.29515715971338458</v>
      </c>
      <c r="L35">
        <f t="shared" si="9"/>
        <v>2.9515715971338483E-2</v>
      </c>
      <c r="M35">
        <f t="shared" si="2"/>
        <v>8.1988099920384604E-6</v>
      </c>
      <c r="N35">
        <f t="shared" si="3"/>
        <v>0</v>
      </c>
      <c r="O35">
        <f t="shared" si="4"/>
        <v>0</v>
      </c>
      <c r="P35">
        <f t="shared" si="5"/>
        <v>182.64397971720001</v>
      </c>
      <c r="Q35">
        <f t="shared" si="6"/>
        <v>0</v>
      </c>
      <c r="R35">
        <f t="shared" si="10"/>
        <v>0</v>
      </c>
      <c r="S35">
        <f t="shared" si="12"/>
        <v>0</v>
      </c>
      <c r="T35">
        <f t="shared" si="7"/>
        <v>0</v>
      </c>
      <c r="U35">
        <f t="shared" si="8"/>
        <v>0</v>
      </c>
    </row>
    <row r="36" spans="5:21" x14ac:dyDescent="0.45">
      <c r="E36">
        <v>3.4000000000000004</v>
      </c>
      <c r="F36">
        <v>0</v>
      </c>
      <c r="G36">
        <f t="shared" si="11"/>
        <v>0</v>
      </c>
      <c r="H36">
        <f t="shared" si="11"/>
        <v>0</v>
      </c>
      <c r="I36">
        <v>376.93054642050885</v>
      </c>
      <c r="J36">
        <v>0.78628821943627081</v>
      </c>
      <c r="K36">
        <f t="shared" si="1"/>
        <v>0.29637604819612251</v>
      </c>
      <c r="L36">
        <f t="shared" si="9"/>
        <v>2.9637604819612279E-2</v>
      </c>
      <c r="M36">
        <f t="shared" si="2"/>
        <v>8.2326680054478473E-6</v>
      </c>
      <c r="N36">
        <f t="shared" si="3"/>
        <v>0</v>
      </c>
      <c r="O36">
        <f t="shared" si="4"/>
        <v>0</v>
      </c>
      <c r="P36">
        <f t="shared" si="5"/>
        <v>182.64397971720001</v>
      </c>
      <c r="Q36">
        <f t="shared" si="6"/>
        <v>0</v>
      </c>
      <c r="R36">
        <f t="shared" si="10"/>
        <v>0</v>
      </c>
      <c r="S36">
        <f t="shared" si="12"/>
        <v>0</v>
      </c>
      <c r="T36">
        <f t="shared" si="7"/>
        <v>0</v>
      </c>
      <c r="U36">
        <f t="shared" si="8"/>
        <v>0</v>
      </c>
    </row>
    <row r="37" spans="5:21" x14ac:dyDescent="0.45">
      <c r="E37">
        <v>3.5</v>
      </c>
      <c r="F37">
        <v>0</v>
      </c>
      <c r="G37">
        <f t="shared" si="11"/>
        <v>0</v>
      </c>
      <c r="H37">
        <f t="shared" si="11"/>
        <v>0</v>
      </c>
      <c r="I37">
        <v>376.92666504986721</v>
      </c>
      <c r="J37">
        <v>0.77011961099138215</v>
      </c>
      <c r="K37">
        <f t="shared" si="1"/>
        <v>0.29027861666048271</v>
      </c>
      <c r="L37">
        <f t="shared" si="9"/>
        <v>2.9027861666048167E-2</v>
      </c>
      <c r="M37">
        <f t="shared" si="2"/>
        <v>8.0632949072356308E-6</v>
      </c>
      <c r="N37">
        <f t="shared" si="3"/>
        <v>0</v>
      </c>
      <c r="O37">
        <f t="shared" si="4"/>
        <v>0</v>
      </c>
      <c r="P37">
        <f t="shared" si="5"/>
        <v>182.64397971720001</v>
      </c>
      <c r="Q37">
        <f t="shared" si="6"/>
        <v>0</v>
      </c>
      <c r="R37">
        <f t="shared" si="10"/>
        <v>0</v>
      </c>
      <c r="S37">
        <f t="shared" si="12"/>
        <v>0</v>
      </c>
      <c r="T37">
        <f t="shared" si="7"/>
        <v>0</v>
      </c>
      <c r="U37">
        <f t="shared" si="8"/>
        <v>0</v>
      </c>
    </row>
    <row r="38" spans="5:21" x14ac:dyDescent="0.45">
      <c r="E38">
        <v>3.6</v>
      </c>
      <c r="F38">
        <v>0</v>
      </c>
      <c r="G38">
        <f t="shared" si="11"/>
        <v>0</v>
      </c>
      <c r="H38">
        <f t="shared" si="11"/>
        <v>0</v>
      </c>
      <c r="I38">
        <v>376.92666504986721</v>
      </c>
      <c r="J38">
        <v>0.78628821943627081</v>
      </c>
      <c r="K38">
        <f t="shared" si="1"/>
        <v>0.29637299632011171</v>
      </c>
      <c r="L38">
        <f t="shared" si="9"/>
        <v>2.9637299632011199E-2</v>
      </c>
      <c r="M38">
        <f t="shared" si="2"/>
        <v>8.2325832311142152E-6</v>
      </c>
      <c r="N38">
        <f t="shared" si="3"/>
        <v>0</v>
      </c>
      <c r="O38">
        <f t="shared" si="4"/>
        <v>0</v>
      </c>
      <c r="P38">
        <f t="shared" si="5"/>
        <v>182.64397971720001</v>
      </c>
      <c r="Q38">
        <f t="shared" si="6"/>
        <v>0</v>
      </c>
      <c r="R38">
        <f t="shared" si="10"/>
        <v>0</v>
      </c>
      <c r="S38">
        <f t="shared" si="12"/>
        <v>0</v>
      </c>
      <c r="T38">
        <f t="shared" si="7"/>
        <v>0</v>
      </c>
      <c r="U38">
        <f t="shared" si="8"/>
        <v>0</v>
      </c>
    </row>
    <row r="39" spans="5:21" x14ac:dyDescent="0.45">
      <c r="E39">
        <v>3.7</v>
      </c>
      <c r="F39">
        <v>0</v>
      </c>
      <c r="G39">
        <f t="shared" si="11"/>
        <v>0</v>
      </c>
      <c r="H39">
        <f t="shared" si="11"/>
        <v>0</v>
      </c>
      <c r="I39">
        <v>376.93054642050885</v>
      </c>
      <c r="J39">
        <v>0.77335333268069295</v>
      </c>
      <c r="K39">
        <f t="shared" si="1"/>
        <v>0.29150049426345515</v>
      </c>
      <c r="L39">
        <f t="shared" si="9"/>
        <v>2.915004942634554E-2</v>
      </c>
      <c r="M39">
        <f t="shared" si="2"/>
        <v>8.0972359517626437E-6</v>
      </c>
      <c r="N39">
        <f t="shared" si="3"/>
        <v>0</v>
      </c>
      <c r="O39">
        <f t="shared" si="4"/>
        <v>0</v>
      </c>
      <c r="P39">
        <f t="shared" si="5"/>
        <v>182.64397971720001</v>
      </c>
      <c r="Q39">
        <f t="shared" si="6"/>
        <v>0</v>
      </c>
      <c r="R39">
        <f t="shared" si="10"/>
        <v>0</v>
      </c>
      <c r="S39">
        <f t="shared" si="12"/>
        <v>0</v>
      </c>
      <c r="T39">
        <f t="shared" si="7"/>
        <v>0</v>
      </c>
      <c r="U39">
        <f t="shared" si="8"/>
        <v>0</v>
      </c>
    </row>
    <row r="40" spans="5:21" x14ac:dyDescent="0.45">
      <c r="E40">
        <v>3.8000000000000003</v>
      </c>
      <c r="F40">
        <v>0</v>
      </c>
      <c r="G40">
        <f t="shared" si="11"/>
        <v>0</v>
      </c>
      <c r="H40">
        <f t="shared" si="11"/>
        <v>0</v>
      </c>
      <c r="I40">
        <v>376.93054642050885</v>
      </c>
      <c r="J40">
        <v>0.77658705437000375</v>
      </c>
      <c r="K40">
        <f t="shared" si="1"/>
        <v>0.29271938274677894</v>
      </c>
      <c r="L40">
        <f t="shared" si="9"/>
        <v>2.927193827467792E-2</v>
      </c>
      <c r="M40">
        <f t="shared" si="2"/>
        <v>8.1310939651883039E-6</v>
      </c>
      <c r="N40">
        <f t="shared" si="3"/>
        <v>0</v>
      </c>
      <c r="O40">
        <f t="shared" si="4"/>
        <v>0</v>
      </c>
      <c r="P40">
        <f t="shared" si="5"/>
        <v>182.64397971720001</v>
      </c>
      <c r="Q40">
        <f t="shared" si="6"/>
        <v>0</v>
      </c>
      <c r="R40">
        <f t="shared" si="10"/>
        <v>0</v>
      </c>
      <c r="S40">
        <f t="shared" si="12"/>
        <v>0</v>
      </c>
      <c r="T40">
        <f t="shared" si="7"/>
        <v>0</v>
      </c>
      <c r="U40">
        <f t="shared" si="8"/>
        <v>0</v>
      </c>
    </row>
    <row r="41" spans="5:21" x14ac:dyDescent="0.45">
      <c r="E41">
        <v>3.9000000000000004</v>
      </c>
      <c r="F41">
        <v>0</v>
      </c>
      <c r="G41">
        <f t="shared" si="11"/>
        <v>0</v>
      </c>
      <c r="H41">
        <f t="shared" si="11"/>
        <v>0</v>
      </c>
      <c r="I41">
        <v>376.92666504986721</v>
      </c>
      <c r="J41">
        <v>0.76688588930207136</v>
      </c>
      <c r="K41">
        <f t="shared" si="1"/>
        <v>0.28905974072843138</v>
      </c>
      <c r="L41">
        <f t="shared" si="9"/>
        <v>2.8905974072843163E-2</v>
      </c>
      <c r="M41">
        <f t="shared" si="2"/>
        <v>8.0294372424564279E-6</v>
      </c>
      <c r="N41">
        <f t="shared" si="3"/>
        <v>0</v>
      </c>
      <c r="O41">
        <f t="shared" si="4"/>
        <v>0</v>
      </c>
      <c r="P41">
        <f t="shared" si="5"/>
        <v>182.64397971720001</v>
      </c>
      <c r="Q41">
        <f t="shared" si="6"/>
        <v>0</v>
      </c>
      <c r="R41">
        <f t="shared" si="10"/>
        <v>0</v>
      </c>
      <c r="S41">
        <f t="shared" si="12"/>
        <v>0</v>
      </c>
      <c r="T41">
        <f t="shared" si="7"/>
        <v>0</v>
      </c>
      <c r="U41">
        <f t="shared" si="8"/>
        <v>0</v>
      </c>
    </row>
    <row r="42" spans="5:21" x14ac:dyDescent="0.45">
      <c r="E42">
        <v>4</v>
      </c>
      <c r="F42">
        <v>0</v>
      </c>
      <c r="G42">
        <f t="shared" si="11"/>
        <v>0</v>
      </c>
      <c r="H42">
        <f t="shared" si="11"/>
        <v>0</v>
      </c>
      <c r="I42">
        <v>376.92666504986721</v>
      </c>
      <c r="J42">
        <v>0.77335333268069295</v>
      </c>
      <c r="K42">
        <f t="shared" si="1"/>
        <v>0.29149749259253405</v>
      </c>
      <c r="L42">
        <f t="shared" si="9"/>
        <v>2.9149749259253302E-2</v>
      </c>
      <c r="M42">
        <f t="shared" si="2"/>
        <v>8.0971525720148354E-6</v>
      </c>
      <c r="N42">
        <f t="shared" si="3"/>
        <v>0</v>
      </c>
      <c r="O42">
        <f t="shared" si="4"/>
        <v>0</v>
      </c>
      <c r="P42">
        <f t="shared" si="5"/>
        <v>182.64397971720001</v>
      </c>
      <c r="Q42">
        <f t="shared" si="6"/>
        <v>0</v>
      </c>
      <c r="R42">
        <f t="shared" si="10"/>
        <v>0</v>
      </c>
      <c r="S42">
        <f t="shared" si="12"/>
        <v>0</v>
      </c>
      <c r="T42">
        <f t="shared" si="7"/>
        <v>0</v>
      </c>
      <c r="U42">
        <f t="shared" si="8"/>
        <v>0</v>
      </c>
    </row>
    <row r="43" spans="5:21" x14ac:dyDescent="0.45">
      <c r="E43">
        <v>4.1000000000000005</v>
      </c>
      <c r="F43">
        <v>0</v>
      </c>
      <c r="G43">
        <f t="shared" si="11"/>
        <v>0</v>
      </c>
      <c r="H43">
        <f t="shared" si="11"/>
        <v>0</v>
      </c>
      <c r="I43">
        <v>376.94219053243762</v>
      </c>
      <c r="J43">
        <v>0.76041844592056318</v>
      </c>
      <c r="K43">
        <f t="shared" si="1"/>
        <v>0.28663379472656902</v>
      </c>
      <c r="L43">
        <f t="shared" si="9"/>
        <v>2.8663379472657055E-2</v>
      </c>
      <c r="M43">
        <f t="shared" si="2"/>
        <v>7.9620498535158071E-6</v>
      </c>
      <c r="N43">
        <f t="shared" si="3"/>
        <v>0</v>
      </c>
      <c r="O43">
        <f t="shared" si="4"/>
        <v>0</v>
      </c>
      <c r="P43">
        <f t="shared" si="5"/>
        <v>182.64397971720001</v>
      </c>
      <c r="Q43">
        <f t="shared" si="6"/>
        <v>0</v>
      </c>
      <c r="R43">
        <f t="shared" si="10"/>
        <v>0</v>
      </c>
      <c r="S43">
        <f t="shared" si="12"/>
        <v>0</v>
      </c>
      <c r="T43">
        <f t="shared" si="7"/>
        <v>0</v>
      </c>
      <c r="U43">
        <f t="shared" si="8"/>
        <v>0</v>
      </c>
    </row>
    <row r="44" spans="5:21" x14ac:dyDescent="0.45">
      <c r="E44">
        <v>4.2</v>
      </c>
      <c r="F44">
        <v>0</v>
      </c>
      <c r="G44">
        <f t="shared" si="11"/>
        <v>0</v>
      </c>
      <c r="H44">
        <f t="shared" si="11"/>
        <v>0</v>
      </c>
      <c r="I44">
        <v>376.93830916179468</v>
      </c>
      <c r="J44">
        <v>0.76688588930207136</v>
      </c>
      <c r="K44">
        <f t="shared" si="1"/>
        <v>0.28906867043356205</v>
      </c>
      <c r="L44">
        <f t="shared" si="9"/>
        <v>2.8906867043356103E-2</v>
      </c>
      <c r="M44">
        <f t="shared" si="2"/>
        <v>8.0296852898211687E-6</v>
      </c>
      <c r="N44">
        <f t="shared" si="3"/>
        <v>0</v>
      </c>
      <c r="O44">
        <f t="shared" si="4"/>
        <v>0</v>
      </c>
      <c r="P44">
        <f t="shared" si="5"/>
        <v>182.64397971720001</v>
      </c>
      <c r="Q44">
        <f t="shared" si="6"/>
        <v>0</v>
      </c>
      <c r="R44">
        <f t="shared" si="10"/>
        <v>0</v>
      </c>
      <c r="S44">
        <f t="shared" si="12"/>
        <v>0</v>
      </c>
      <c r="T44">
        <f t="shared" si="7"/>
        <v>0</v>
      </c>
      <c r="U44">
        <f t="shared" si="8"/>
        <v>0</v>
      </c>
    </row>
    <row r="45" spans="5:21" x14ac:dyDescent="0.45">
      <c r="E45">
        <v>4.3</v>
      </c>
      <c r="F45">
        <v>0</v>
      </c>
      <c r="G45">
        <f t="shared" si="11"/>
        <v>0</v>
      </c>
      <c r="H45">
        <f t="shared" si="11"/>
        <v>0</v>
      </c>
      <c r="I45">
        <v>376.93442779115179</v>
      </c>
      <c r="J45">
        <v>0.76041844592056318</v>
      </c>
      <c r="K45">
        <f t="shared" si="1"/>
        <v>0.28662789179490439</v>
      </c>
      <c r="L45">
        <f t="shared" si="9"/>
        <v>2.8662789179490337E-2</v>
      </c>
      <c r="M45">
        <f t="shared" si="2"/>
        <v>7.9618858831917891E-6</v>
      </c>
      <c r="N45">
        <f t="shared" si="3"/>
        <v>0</v>
      </c>
      <c r="O45">
        <f t="shared" si="4"/>
        <v>0</v>
      </c>
      <c r="P45">
        <f t="shared" si="5"/>
        <v>182.64397971720001</v>
      </c>
      <c r="Q45">
        <f t="shared" si="6"/>
        <v>0</v>
      </c>
      <c r="R45">
        <f t="shared" si="10"/>
        <v>0</v>
      </c>
      <c r="S45">
        <f t="shared" si="12"/>
        <v>0</v>
      </c>
      <c r="T45">
        <f t="shared" si="7"/>
        <v>0</v>
      </c>
      <c r="U45">
        <f t="shared" si="8"/>
        <v>0</v>
      </c>
    </row>
    <row r="46" spans="5:21" x14ac:dyDescent="0.45">
      <c r="E46">
        <v>4.4000000000000004</v>
      </c>
      <c r="F46">
        <v>0</v>
      </c>
      <c r="G46">
        <f t="shared" si="11"/>
        <v>0</v>
      </c>
      <c r="H46">
        <f t="shared" si="11"/>
        <v>0</v>
      </c>
      <c r="I46">
        <v>376.92666504986721</v>
      </c>
      <c r="J46">
        <v>0.73131495069300723</v>
      </c>
      <c r="K46">
        <f t="shared" si="1"/>
        <v>0.2756521054658233</v>
      </c>
      <c r="L46">
        <f t="shared" si="9"/>
        <v>2.7565210546582477E-2</v>
      </c>
      <c r="M46">
        <f t="shared" si="2"/>
        <v>7.6570029296062033E-6</v>
      </c>
      <c r="N46">
        <f t="shared" si="3"/>
        <v>0</v>
      </c>
      <c r="O46">
        <f t="shared" si="4"/>
        <v>0</v>
      </c>
      <c r="P46">
        <f t="shared" si="5"/>
        <v>182.64397971720001</v>
      </c>
      <c r="Q46">
        <f t="shared" si="6"/>
        <v>0</v>
      </c>
      <c r="R46">
        <f t="shared" si="10"/>
        <v>0</v>
      </c>
      <c r="S46">
        <f t="shared" si="12"/>
        <v>0</v>
      </c>
      <c r="T46">
        <f t="shared" si="7"/>
        <v>0</v>
      </c>
      <c r="U46">
        <f t="shared" si="8"/>
        <v>0</v>
      </c>
    </row>
    <row r="47" spans="5:21" x14ac:dyDescent="0.45">
      <c r="E47">
        <v>4.5</v>
      </c>
      <c r="F47">
        <v>0</v>
      </c>
      <c r="G47">
        <f t="shared" si="11"/>
        <v>0</v>
      </c>
      <c r="H47">
        <f t="shared" si="11"/>
        <v>0</v>
      </c>
      <c r="I47">
        <v>376.93054642050885</v>
      </c>
      <c r="J47">
        <v>0.75395100253894398</v>
      </c>
      <c r="K47">
        <f t="shared" si="1"/>
        <v>0.28418716336129463</v>
      </c>
      <c r="L47">
        <f t="shared" si="9"/>
        <v>2.8418716336129361E-2</v>
      </c>
      <c r="M47">
        <f t="shared" si="2"/>
        <v>7.894087871147073E-6</v>
      </c>
      <c r="N47">
        <f t="shared" si="3"/>
        <v>0</v>
      </c>
      <c r="O47">
        <f t="shared" si="4"/>
        <v>0</v>
      </c>
      <c r="P47">
        <f t="shared" si="5"/>
        <v>182.64397971720001</v>
      </c>
      <c r="Q47">
        <f t="shared" si="6"/>
        <v>0</v>
      </c>
      <c r="R47">
        <f t="shared" si="10"/>
        <v>0</v>
      </c>
      <c r="S47">
        <f t="shared" si="12"/>
        <v>0</v>
      </c>
      <c r="T47">
        <f t="shared" si="7"/>
        <v>0</v>
      </c>
      <c r="U47">
        <f t="shared" si="8"/>
        <v>0</v>
      </c>
    </row>
    <row r="48" spans="5:21" x14ac:dyDescent="0.45">
      <c r="E48">
        <v>4.6000000000000005</v>
      </c>
      <c r="F48">
        <v>0</v>
      </c>
      <c r="G48">
        <f t="shared" si="11"/>
        <v>0</v>
      </c>
      <c r="H48">
        <f t="shared" si="11"/>
        <v>0</v>
      </c>
      <c r="I48">
        <v>376.93054642050885</v>
      </c>
      <c r="J48">
        <v>0.75071728084818989</v>
      </c>
      <c r="K48">
        <f t="shared" si="1"/>
        <v>0.28296827487742682</v>
      </c>
      <c r="L48">
        <f t="shared" si="9"/>
        <v>2.8296827487742832E-2</v>
      </c>
      <c r="M48">
        <f t="shared" si="2"/>
        <v>7.8602298577063E-6</v>
      </c>
      <c r="N48">
        <f t="shared" si="3"/>
        <v>0</v>
      </c>
      <c r="O48">
        <f t="shared" si="4"/>
        <v>0</v>
      </c>
      <c r="P48">
        <f t="shared" si="5"/>
        <v>182.64397971720001</v>
      </c>
      <c r="Q48">
        <f t="shared" si="6"/>
        <v>0</v>
      </c>
      <c r="R48">
        <f t="shared" si="10"/>
        <v>0</v>
      </c>
      <c r="S48">
        <f t="shared" si="12"/>
        <v>0</v>
      </c>
      <c r="T48">
        <f t="shared" si="7"/>
        <v>0</v>
      </c>
      <c r="U48">
        <f t="shared" si="8"/>
        <v>0</v>
      </c>
    </row>
    <row r="49" spans="5:21" x14ac:dyDescent="0.45">
      <c r="E49">
        <v>4.7</v>
      </c>
      <c r="F49">
        <v>0</v>
      </c>
      <c r="G49">
        <f t="shared" si="11"/>
        <v>0</v>
      </c>
      <c r="H49">
        <f t="shared" si="11"/>
        <v>0</v>
      </c>
      <c r="I49">
        <v>376.93054642050885</v>
      </c>
      <c r="J49">
        <v>0.75071728084818989</v>
      </c>
      <c r="K49">
        <f t="shared" si="1"/>
        <v>0.28296827487742682</v>
      </c>
      <c r="L49">
        <f t="shared" si="9"/>
        <v>2.8296827487742583E-2</v>
      </c>
      <c r="M49">
        <f t="shared" si="2"/>
        <v>7.8602298577063E-6</v>
      </c>
      <c r="N49">
        <f t="shared" si="3"/>
        <v>0</v>
      </c>
      <c r="O49">
        <f t="shared" si="4"/>
        <v>0</v>
      </c>
      <c r="P49">
        <f t="shared" si="5"/>
        <v>182.64397971720001</v>
      </c>
      <c r="Q49">
        <f t="shared" si="6"/>
        <v>0</v>
      </c>
      <c r="R49">
        <f t="shared" si="10"/>
        <v>0</v>
      </c>
      <c r="S49">
        <f t="shared" si="12"/>
        <v>0</v>
      </c>
      <c r="T49">
        <f t="shared" si="7"/>
        <v>0</v>
      </c>
      <c r="U49">
        <f t="shared" si="8"/>
        <v>0</v>
      </c>
    </row>
    <row r="50" spans="5:21" x14ac:dyDescent="0.45">
      <c r="E50">
        <v>4.8000000000000007</v>
      </c>
      <c r="F50">
        <v>0</v>
      </c>
      <c r="G50">
        <f t="shared" si="11"/>
        <v>0</v>
      </c>
      <c r="H50">
        <f t="shared" si="11"/>
        <v>0</v>
      </c>
      <c r="I50">
        <v>376.93054642050885</v>
      </c>
      <c r="J50">
        <v>0.75071728084818989</v>
      </c>
      <c r="K50">
        <f t="shared" si="1"/>
        <v>0.28296827487742682</v>
      </c>
      <c r="L50">
        <f t="shared" si="9"/>
        <v>2.8296827487742832E-2</v>
      </c>
      <c r="M50">
        <f t="shared" si="2"/>
        <v>7.8602298577063E-6</v>
      </c>
      <c r="N50">
        <f t="shared" si="3"/>
        <v>0</v>
      </c>
      <c r="O50">
        <f t="shared" si="4"/>
        <v>0</v>
      </c>
      <c r="P50">
        <f t="shared" si="5"/>
        <v>182.64397971720001</v>
      </c>
      <c r="Q50">
        <f t="shared" si="6"/>
        <v>0</v>
      </c>
      <c r="R50">
        <f t="shared" si="10"/>
        <v>0</v>
      </c>
      <c r="S50">
        <f t="shared" si="12"/>
        <v>0</v>
      </c>
      <c r="T50">
        <f t="shared" si="7"/>
        <v>0</v>
      </c>
      <c r="U50">
        <f t="shared" si="8"/>
        <v>0</v>
      </c>
    </row>
    <row r="51" spans="5:21" x14ac:dyDescent="0.45">
      <c r="E51">
        <v>4.9000000000000004</v>
      </c>
      <c r="F51">
        <v>0</v>
      </c>
      <c r="G51">
        <f t="shared" si="11"/>
        <v>0</v>
      </c>
      <c r="H51">
        <f t="shared" si="11"/>
        <v>0</v>
      </c>
      <c r="I51">
        <v>376.93054642050885</v>
      </c>
      <c r="J51">
        <v>0.7507172808467466</v>
      </c>
      <c r="K51">
        <f t="shared" si="1"/>
        <v>0.28296827487688281</v>
      </c>
      <c r="L51">
        <f t="shared" si="9"/>
        <v>2.8296827487688182E-2</v>
      </c>
      <c r="M51">
        <f t="shared" si="2"/>
        <v>7.860229857691189E-6</v>
      </c>
      <c r="N51">
        <f t="shared" si="3"/>
        <v>0</v>
      </c>
      <c r="O51">
        <f t="shared" si="4"/>
        <v>0</v>
      </c>
      <c r="P51">
        <f t="shared" si="5"/>
        <v>182.64397971720001</v>
      </c>
      <c r="Q51">
        <f t="shared" si="6"/>
        <v>0</v>
      </c>
      <c r="R51">
        <f t="shared" si="10"/>
        <v>0</v>
      </c>
      <c r="S51">
        <f t="shared" si="12"/>
        <v>0</v>
      </c>
      <c r="T51">
        <f t="shared" si="7"/>
        <v>0</v>
      </c>
      <c r="U51">
        <f t="shared" si="8"/>
        <v>0</v>
      </c>
    </row>
    <row r="52" spans="5:21" x14ac:dyDescent="0.45">
      <c r="E52">
        <v>5</v>
      </c>
      <c r="F52">
        <v>0</v>
      </c>
      <c r="G52">
        <f t="shared" si="11"/>
        <v>0</v>
      </c>
      <c r="H52">
        <f t="shared" si="11"/>
        <v>0</v>
      </c>
      <c r="I52">
        <v>376.93054642050885</v>
      </c>
      <c r="J52">
        <v>0.74424983746368412</v>
      </c>
      <c r="K52">
        <f t="shared" si="1"/>
        <v>0.28053049790856138</v>
      </c>
      <c r="L52">
        <f t="shared" si="9"/>
        <v>2.8053049790856037E-2</v>
      </c>
      <c r="M52">
        <f t="shared" si="2"/>
        <v>7.7925138307933716E-6</v>
      </c>
      <c r="N52">
        <f t="shared" si="3"/>
        <v>0</v>
      </c>
      <c r="O52">
        <f t="shared" si="4"/>
        <v>0</v>
      </c>
      <c r="P52">
        <f t="shared" si="5"/>
        <v>182.64397971720001</v>
      </c>
      <c r="Q52">
        <f t="shared" si="6"/>
        <v>0</v>
      </c>
      <c r="R52">
        <f t="shared" si="10"/>
        <v>0</v>
      </c>
      <c r="S52">
        <f t="shared" si="12"/>
        <v>0</v>
      </c>
      <c r="T52">
        <f t="shared" si="7"/>
        <v>0</v>
      </c>
      <c r="U52">
        <f t="shared" si="8"/>
        <v>0</v>
      </c>
    </row>
    <row r="53" spans="5:21" x14ac:dyDescent="0.45">
      <c r="E53">
        <v>5.1000000000000005</v>
      </c>
      <c r="F53">
        <v>0</v>
      </c>
      <c r="G53">
        <f t="shared" si="11"/>
        <v>0</v>
      </c>
      <c r="H53">
        <f t="shared" si="11"/>
        <v>0</v>
      </c>
      <c r="I53">
        <v>376.93830916179468</v>
      </c>
      <c r="J53">
        <v>0.75071728084519229</v>
      </c>
      <c r="K53">
        <f t="shared" si="1"/>
        <v>0.2829741025003269</v>
      </c>
      <c r="L53">
        <f t="shared" si="9"/>
        <v>2.829741025003284E-2</v>
      </c>
      <c r="M53">
        <f t="shared" si="2"/>
        <v>7.8603917361201921E-6</v>
      </c>
      <c r="N53">
        <f t="shared" si="3"/>
        <v>0</v>
      </c>
      <c r="O53">
        <f t="shared" si="4"/>
        <v>0</v>
      </c>
      <c r="P53">
        <f t="shared" si="5"/>
        <v>182.64397971720001</v>
      </c>
      <c r="Q53">
        <f t="shared" si="6"/>
        <v>0</v>
      </c>
      <c r="R53">
        <f t="shared" si="10"/>
        <v>0</v>
      </c>
      <c r="S53">
        <f t="shared" si="12"/>
        <v>0</v>
      </c>
      <c r="T53">
        <f t="shared" si="7"/>
        <v>0</v>
      </c>
      <c r="U53">
        <f t="shared" si="8"/>
        <v>0</v>
      </c>
    </row>
    <row r="54" spans="5:21" x14ac:dyDescent="0.45">
      <c r="E54">
        <v>5.2</v>
      </c>
      <c r="F54">
        <v>0</v>
      </c>
      <c r="G54">
        <f t="shared" si="11"/>
        <v>0</v>
      </c>
      <c r="H54">
        <f t="shared" si="11"/>
        <v>0</v>
      </c>
      <c r="I54">
        <v>376.93830916179468</v>
      </c>
      <c r="J54">
        <v>0.75071728084818989</v>
      </c>
      <c r="K54">
        <f t="shared" si="1"/>
        <v>0.28297410250145688</v>
      </c>
      <c r="L54">
        <f t="shared" si="9"/>
        <v>2.8297410250145587E-2</v>
      </c>
      <c r="M54">
        <f t="shared" si="2"/>
        <v>7.8603917361515798E-6</v>
      </c>
      <c r="N54">
        <f t="shared" si="3"/>
        <v>0</v>
      </c>
      <c r="O54">
        <f t="shared" si="4"/>
        <v>0</v>
      </c>
      <c r="P54">
        <f t="shared" si="5"/>
        <v>182.64397971720001</v>
      </c>
      <c r="Q54">
        <f t="shared" si="6"/>
        <v>0</v>
      </c>
      <c r="R54">
        <f t="shared" si="10"/>
        <v>0</v>
      </c>
      <c r="S54">
        <f t="shared" si="12"/>
        <v>0</v>
      </c>
      <c r="T54">
        <f t="shared" si="7"/>
        <v>0</v>
      </c>
      <c r="U54">
        <f t="shared" si="8"/>
        <v>0</v>
      </c>
    </row>
    <row r="55" spans="5:21" x14ac:dyDescent="0.45">
      <c r="E55">
        <v>5.3000000000000007</v>
      </c>
      <c r="F55">
        <v>0</v>
      </c>
      <c r="G55">
        <f t="shared" si="11"/>
        <v>0</v>
      </c>
      <c r="H55">
        <f t="shared" si="11"/>
        <v>0</v>
      </c>
      <c r="I55">
        <v>376.93830916179468</v>
      </c>
      <c r="J55">
        <v>0.73778239407906732</v>
      </c>
      <c r="K55">
        <f t="shared" si="1"/>
        <v>0.27809844815350454</v>
      </c>
      <c r="L55">
        <f t="shared" si="9"/>
        <v>2.7809844815350603E-2</v>
      </c>
      <c r="M55">
        <f t="shared" si="2"/>
        <v>7.7249568931529046E-6</v>
      </c>
      <c r="N55">
        <f t="shared" si="3"/>
        <v>0</v>
      </c>
      <c r="O55">
        <f t="shared" si="4"/>
        <v>0</v>
      </c>
      <c r="P55">
        <f t="shared" si="5"/>
        <v>182.64397971720001</v>
      </c>
      <c r="Q55">
        <f t="shared" si="6"/>
        <v>0</v>
      </c>
      <c r="R55">
        <f t="shared" si="10"/>
        <v>0</v>
      </c>
      <c r="S55">
        <f t="shared" si="12"/>
        <v>0</v>
      </c>
      <c r="T55">
        <f t="shared" si="7"/>
        <v>0</v>
      </c>
      <c r="U55">
        <f t="shared" si="8"/>
        <v>0</v>
      </c>
    </row>
    <row r="56" spans="5:21" x14ac:dyDescent="0.45">
      <c r="E56">
        <v>5.4</v>
      </c>
      <c r="F56">
        <v>0</v>
      </c>
      <c r="G56">
        <f t="shared" si="11"/>
        <v>0</v>
      </c>
      <c r="H56">
        <f t="shared" si="11"/>
        <v>0</v>
      </c>
      <c r="I56">
        <v>376.93054642050885</v>
      </c>
      <c r="J56">
        <v>0.78305449774707103</v>
      </c>
      <c r="K56">
        <f t="shared" si="1"/>
        <v>0.29515715971284062</v>
      </c>
      <c r="L56">
        <f t="shared" si="9"/>
        <v>2.9515715971283957E-2</v>
      </c>
      <c r="M56">
        <f t="shared" si="2"/>
        <v>8.198809992023351E-6</v>
      </c>
      <c r="N56">
        <f t="shared" si="3"/>
        <v>0</v>
      </c>
      <c r="O56">
        <f t="shared" si="4"/>
        <v>0</v>
      </c>
      <c r="P56">
        <f t="shared" si="5"/>
        <v>182.64397971720001</v>
      </c>
      <c r="Q56">
        <f t="shared" si="6"/>
        <v>0</v>
      </c>
      <c r="R56">
        <f t="shared" si="10"/>
        <v>0</v>
      </c>
      <c r="S56">
        <f t="shared" si="12"/>
        <v>0</v>
      </c>
      <c r="T56">
        <f t="shared" si="7"/>
        <v>0</v>
      </c>
      <c r="U56">
        <f t="shared" si="8"/>
        <v>0</v>
      </c>
    </row>
    <row r="57" spans="5:21" x14ac:dyDescent="0.45">
      <c r="E57">
        <v>5.5</v>
      </c>
      <c r="F57">
        <v>0</v>
      </c>
      <c r="G57">
        <f t="shared" si="11"/>
        <v>0</v>
      </c>
      <c r="H57">
        <f t="shared" si="11"/>
        <v>0</v>
      </c>
      <c r="I57">
        <v>376.93442779115179</v>
      </c>
      <c r="J57">
        <v>0.73454867238675892</v>
      </c>
      <c r="K57">
        <f t="shared" si="1"/>
        <v>0.27687668351085321</v>
      </c>
      <c r="L57">
        <f t="shared" si="9"/>
        <v>2.7687668351085222E-2</v>
      </c>
      <c r="M57">
        <f t="shared" si="2"/>
        <v>7.6910189864125887E-6</v>
      </c>
      <c r="N57">
        <f t="shared" si="3"/>
        <v>0</v>
      </c>
      <c r="O57">
        <f t="shared" si="4"/>
        <v>0</v>
      </c>
      <c r="P57">
        <f t="shared" si="5"/>
        <v>182.64397971720001</v>
      </c>
      <c r="Q57">
        <f t="shared" si="6"/>
        <v>0</v>
      </c>
      <c r="R57">
        <f t="shared" si="10"/>
        <v>0</v>
      </c>
      <c r="S57">
        <f t="shared" si="12"/>
        <v>0</v>
      </c>
      <c r="T57">
        <f t="shared" si="7"/>
        <v>0</v>
      </c>
      <c r="U57">
        <f t="shared" si="8"/>
        <v>0</v>
      </c>
    </row>
    <row r="58" spans="5:21" x14ac:dyDescent="0.45">
      <c r="E58">
        <v>5.6000000000000005</v>
      </c>
      <c r="F58">
        <v>0</v>
      </c>
      <c r="G58">
        <f t="shared" si="11"/>
        <v>0</v>
      </c>
      <c r="H58">
        <f t="shared" si="11"/>
        <v>0</v>
      </c>
      <c r="I58">
        <v>376.93442779115179</v>
      </c>
      <c r="J58">
        <v>0.73778239407906732</v>
      </c>
      <c r="K58">
        <f t="shared" si="1"/>
        <v>0.27809558454657929</v>
      </c>
      <c r="L58">
        <f t="shared" si="9"/>
        <v>2.7809558454658077E-2</v>
      </c>
      <c r="M58">
        <f t="shared" si="2"/>
        <v>7.724877348516092E-6</v>
      </c>
      <c r="N58">
        <f t="shared" si="3"/>
        <v>0</v>
      </c>
      <c r="O58">
        <f t="shared" si="4"/>
        <v>0</v>
      </c>
      <c r="P58">
        <f t="shared" si="5"/>
        <v>182.64397971720001</v>
      </c>
      <c r="Q58">
        <f t="shared" si="6"/>
        <v>0</v>
      </c>
      <c r="R58">
        <f t="shared" si="10"/>
        <v>0</v>
      </c>
      <c r="S58">
        <f t="shared" si="12"/>
        <v>0</v>
      </c>
      <c r="T58">
        <f t="shared" si="7"/>
        <v>0</v>
      </c>
      <c r="U58">
        <f t="shared" si="8"/>
        <v>0</v>
      </c>
    </row>
    <row r="59" spans="5:21" x14ac:dyDescent="0.45">
      <c r="E59">
        <v>5.7</v>
      </c>
      <c r="F59">
        <v>0</v>
      </c>
      <c r="G59">
        <f t="shared" si="11"/>
        <v>0</v>
      </c>
      <c r="H59">
        <f t="shared" si="11"/>
        <v>0</v>
      </c>
      <c r="I59">
        <v>376.93442779115179</v>
      </c>
      <c r="J59">
        <v>0.72484750730539282</v>
      </c>
      <c r="K59">
        <f t="shared" si="1"/>
        <v>0.27321998040200096</v>
      </c>
      <c r="L59">
        <f t="shared" si="9"/>
        <v>2.73219980402E-2</v>
      </c>
      <c r="M59">
        <f t="shared" si="2"/>
        <v>7.5894439000555824E-6</v>
      </c>
      <c r="N59">
        <f t="shared" si="3"/>
        <v>0</v>
      </c>
      <c r="O59">
        <f t="shared" si="4"/>
        <v>0</v>
      </c>
      <c r="P59">
        <f t="shared" si="5"/>
        <v>182.64397971720001</v>
      </c>
      <c r="Q59">
        <f t="shared" si="6"/>
        <v>1.1924021582498398E-3</v>
      </c>
      <c r="R59">
        <f t="shared" si="10"/>
        <v>9.2014812786960345</v>
      </c>
      <c r="S59">
        <f t="shared" si="12"/>
        <v>0</v>
      </c>
      <c r="T59">
        <f t="shared" si="7"/>
        <v>0</v>
      </c>
      <c r="U59">
        <f t="shared" si="8"/>
        <v>0</v>
      </c>
    </row>
    <row r="60" spans="5:21" x14ac:dyDescent="0.45">
      <c r="E60">
        <v>5.8000000000000007</v>
      </c>
      <c r="F60">
        <v>0</v>
      </c>
      <c r="G60">
        <f t="shared" si="11"/>
        <v>0</v>
      </c>
      <c r="H60">
        <f t="shared" si="11"/>
        <v>0</v>
      </c>
      <c r="I60">
        <v>376.93054642050885</v>
      </c>
      <c r="J60">
        <v>0.71838006391777842</v>
      </c>
      <c r="K60">
        <f t="shared" si="1"/>
        <v>0.2707793900301283</v>
      </c>
      <c r="L60">
        <f t="shared" si="9"/>
        <v>2.7077939003012974E-2</v>
      </c>
      <c r="M60">
        <f t="shared" si="2"/>
        <v>7.5216497230591197E-6</v>
      </c>
      <c r="N60">
        <f t="shared" si="3"/>
        <v>0</v>
      </c>
      <c r="O60">
        <f t="shared" si="4"/>
        <v>0</v>
      </c>
      <c r="P60">
        <f t="shared" si="5"/>
        <v>182.64397971720001</v>
      </c>
      <c r="Q60">
        <f t="shared" si="6"/>
        <v>1.1662330034031009E-2</v>
      </c>
      <c r="R60">
        <f t="shared" si="10"/>
        <v>89.99540191340914</v>
      </c>
      <c r="S60">
        <f t="shared" si="12"/>
        <v>0</v>
      </c>
      <c r="T60">
        <f t="shared" si="7"/>
        <v>0</v>
      </c>
      <c r="U60">
        <f t="shared" si="8"/>
        <v>0</v>
      </c>
    </row>
    <row r="61" spans="5:21" x14ac:dyDescent="0.45">
      <c r="E61">
        <v>5.9</v>
      </c>
      <c r="F61">
        <v>0</v>
      </c>
      <c r="G61">
        <f t="shared" si="11"/>
        <v>0</v>
      </c>
      <c r="H61">
        <f t="shared" si="11"/>
        <v>5.3346553250261275E-4</v>
      </c>
      <c r="I61">
        <v>376.93442779115179</v>
      </c>
      <c r="J61">
        <v>0.73454867238675892</v>
      </c>
      <c r="K61">
        <f t="shared" si="1"/>
        <v>0.27687668351085321</v>
      </c>
      <c r="L61">
        <f t="shared" si="9"/>
        <v>2.7687668351085222E-2</v>
      </c>
      <c r="M61">
        <f t="shared" si="2"/>
        <v>7.6910189864125887E-6</v>
      </c>
      <c r="N61">
        <f t="shared" si="3"/>
        <v>1.4818487013961466E-8</v>
      </c>
      <c r="O61">
        <f t="shared" si="4"/>
        <v>2.38480431649968E-4</v>
      </c>
      <c r="P61">
        <f t="shared" si="5"/>
        <v>182.64324839891148</v>
      </c>
      <c r="Q61">
        <f t="shared" si="6"/>
        <v>4.0475925305123645E-2</v>
      </c>
      <c r="R61">
        <f t="shared" si="10"/>
        <v>312.34300135756592</v>
      </c>
      <c r="S61">
        <f t="shared" si="12"/>
        <v>1.1804453450272359E-4</v>
      </c>
      <c r="T61">
        <f t="shared" si="7"/>
        <v>3.2790148472978773E-9</v>
      </c>
      <c r="U61">
        <f t="shared" si="8"/>
        <v>0</v>
      </c>
    </row>
    <row r="62" spans="5:21" x14ac:dyDescent="0.45">
      <c r="E62">
        <v>6</v>
      </c>
      <c r="F62">
        <v>0</v>
      </c>
      <c r="G62">
        <f t="shared" si="11"/>
        <v>0</v>
      </c>
      <c r="H62">
        <f t="shared" si="11"/>
        <v>5.2175778606080034E-3</v>
      </c>
      <c r="I62">
        <v>376.93054642050885</v>
      </c>
      <c r="J62">
        <v>0.72808122899914451</v>
      </c>
      <c r="K62">
        <f t="shared" si="1"/>
        <v>0.2744360554851632</v>
      </c>
      <c r="L62">
        <f t="shared" si="9"/>
        <v>2.7443605548516221E-2</v>
      </c>
      <c r="M62">
        <f t="shared" si="2"/>
        <v>7.6232237634767559E-6</v>
      </c>
      <c r="N62">
        <f t="shared" si="3"/>
        <v>1.4493271835022232E-7</v>
      </c>
      <c r="O62">
        <f t="shared" si="4"/>
        <v>2.3324660068062019E-3</v>
      </c>
      <c r="P62">
        <f t="shared" si="5"/>
        <v>182.6368297787125</v>
      </c>
      <c r="Q62">
        <f t="shared" si="6"/>
        <v>9.0994744636285207E-2</v>
      </c>
      <c r="R62">
        <f t="shared" si="10"/>
        <v>702.1846056195003</v>
      </c>
      <c r="S62">
        <f t="shared" si="12"/>
        <v>2.0638159201598013E-3</v>
      </c>
      <c r="T62">
        <f t="shared" si="7"/>
        <v>5.7328220004438929E-8</v>
      </c>
      <c r="U62">
        <f t="shared" si="8"/>
        <v>0</v>
      </c>
    </row>
    <row r="63" spans="5:21" x14ac:dyDescent="0.45">
      <c r="E63">
        <v>6.1000000000000005</v>
      </c>
      <c r="F63">
        <v>0</v>
      </c>
      <c r="G63">
        <f t="shared" si="11"/>
        <v>2.6673276625130637E-3</v>
      </c>
      <c r="H63">
        <f t="shared" si="11"/>
        <v>1.8641878786405466E-2</v>
      </c>
      <c r="I63">
        <v>376.9072581966617</v>
      </c>
      <c r="J63">
        <v>1.1387638814330803</v>
      </c>
      <c r="K63">
        <f t="shared" si="1"/>
        <v>0.42920837228433067</v>
      </c>
      <c r="L63">
        <f t="shared" si="9"/>
        <v>4.2920837228433296E-2</v>
      </c>
      <c r="M63">
        <f t="shared" si="2"/>
        <v>1.1922454785675853E-5</v>
      </c>
      <c r="N63">
        <f t="shared" si="3"/>
        <v>5.1782996628904079E-7</v>
      </c>
      <c r="O63">
        <f t="shared" si="4"/>
        <v>8.3336654926746984E-3</v>
      </c>
      <c r="P63">
        <f t="shared" si="5"/>
        <v>182.61846181698678</v>
      </c>
      <c r="Q63">
        <f t="shared" si="6"/>
        <v>0.15823441075958372</v>
      </c>
      <c r="R63">
        <f t="shared" si="10"/>
        <v>1221.0569715731253</v>
      </c>
      <c r="S63">
        <f t="shared" si="12"/>
        <v>1.169776152215838E-2</v>
      </c>
      <c r="T63">
        <f t="shared" si="7"/>
        <v>3.2493782005995503E-7</v>
      </c>
      <c r="U63">
        <f t="shared" si="8"/>
        <v>0</v>
      </c>
    </row>
    <row r="64" spans="5:21" x14ac:dyDescent="0.45">
      <c r="E64">
        <v>6.2</v>
      </c>
      <c r="F64">
        <v>0</v>
      </c>
      <c r="G64">
        <f t="shared" si="11"/>
        <v>2.3420561640526954E-2</v>
      </c>
      <c r="H64">
        <f t="shared" si="11"/>
        <v>4.5927467193233817E-2</v>
      </c>
      <c r="I64">
        <v>376.84515626644207</v>
      </c>
      <c r="J64">
        <v>1.8275465874254548</v>
      </c>
      <c r="K64">
        <f t="shared" si="1"/>
        <v>0.68870207932254845</v>
      </c>
      <c r="L64">
        <f t="shared" si="9"/>
        <v>6.8870207932254596E-2</v>
      </c>
      <c r="M64">
        <f t="shared" si="2"/>
        <v>1.9130613314515234E-5</v>
      </c>
      <c r="N64">
        <f t="shared" si="3"/>
        <v>1.2757629775898284E-6</v>
      </c>
      <c r="O64">
        <f t="shared" si="4"/>
        <v>2.0531414934063245E-2</v>
      </c>
      <c r="P64">
        <f t="shared" si="5"/>
        <v>182.58125274303958</v>
      </c>
      <c r="Q64">
        <f t="shared" si="6"/>
        <v>0.23650652046411522</v>
      </c>
      <c r="R64">
        <f t="shared" si="10"/>
        <v>1825.0640568566657</v>
      </c>
      <c r="S64">
        <f t="shared" si="12"/>
        <v>4.121979889181742E-2</v>
      </c>
      <c r="T64">
        <f t="shared" si="7"/>
        <v>1.144994413661595E-6</v>
      </c>
      <c r="U64">
        <f t="shared" si="8"/>
        <v>0</v>
      </c>
    </row>
    <row r="65" spans="5:21" x14ac:dyDescent="0.45">
      <c r="E65">
        <v>6.3000000000000007</v>
      </c>
      <c r="F65">
        <v>1.3336638312565319E-2</v>
      </c>
      <c r="G65">
        <f t="shared" si="11"/>
        <v>6.7121504628987319E-2</v>
      </c>
      <c r="H65">
        <f t="shared" si="11"/>
        <v>8.943393800239674E-2</v>
      </c>
      <c r="I65">
        <v>376.81410530135679</v>
      </c>
      <c r="J65">
        <v>2.0409722118215345</v>
      </c>
      <c r="K65">
        <f t="shared" si="1"/>
        <v>0.76906711794246285</v>
      </c>
      <c r="L65">
        <f t="shared" si="9"/>
        <v>7.6906711794246699E-2</v>
      </c>
      <c r="M65">
        <f t="shared" si="2"/>
        <v>2.1362975498401745E-5</v>
      </c>
      <c r="N65">
        <f t="shared" si="3"/>
        <v>2.4842760556221319E-6</v>
      </c>
      <c r="O65">
        <f t="shared" si="4"/>
        <v>3.9980547644591441E-2</v>
      </c>
      <c r="P65">
        <f t="shared" si="5"/>
        <v>182.52226934836307</v>
      </c>
      <c r="Q65">
        <f t="shared" si="6"/>
        <v>0.30952491085775596</v>
      </c>
      <c r="R65">
        <f t="shared" si="10"/>
        <v>2388.5294511106968</v>
      </c>
      <c r="S65">
        <f t="shared" si="12"/>
        <v>0.10279205580652223</v>
      </c>
      <c r="T65">
        <f t="shared" si="7"/>
        <v>2.8553348835145065E-6</v>
      </c>
      <c r="U65">
        <f t="shared" si="8"/>
        <v>0</v>
      </c>
    </row>
    <row r="66" spans="5:21" x14ac:dyDescent="0.45">
      <c r="E66">
        <v>6.4</v>
      </c>
      <c r="F66">
        <v>0.10376616989006945</v>
      </c>
      <c r="G66">
        <f t="shared" si="11"/>
        <v>0.13642794203414174</v>
      </c>
      <c r="H66">
        <f t="shared" si="11"/>
        <v>0.15173747097997112</v>
      </c>
      <c r="I66">
        <v>376.80634256008909</v>
      </c>
      <c r="J66">
        <v>2.2220606194421899</v>
      </c>
      <c r="K66">
        <f t="shared" si="1"/>
        <v>0.83728653495881755</v>
      </c>
      <c r="L66">
        <f t="shared" si="9"/>
        <v>8.3728653495881461E-2</v>
      </c>
      <c r="M66">
        <f t="shared" si="2"/>
        <v>2.3257959304411601E-5</v>
      </c>
      <c r="N66">
        <f t="shared" si="3"/>
        <v>4.2149297494436423E-6</v>
      </c>
      <c r="O66">
        <f t="shared" si="4"/>
        <v>6.7832719026886285E-2</v>
      </c>
      <c r="P66">
        <f t="shared" si="5"/>
        <v>182.43854248947707</v>
      </c>
      <c r="Q66">
        <f t="shared" si="6"/>
        <v>0.35892546705064643</v>
      </c>
      <c r="R66">
        <f t="shared" si="10"/>
        <v>2769.7416871177466</v>
      </c>
      <c r="S66">
        <f t="shared" ref="S66:S97" si="13">((P66+R66)*O66)/1000</f>
        <v>0.20025441203167546</v>
      </c>
      <c r="T66">
        <f t="shared" si="7"/>
        <v>5.56262255643543E-6</v>
      </c>
      <c r="U66">
        <f t="shared" si="8"/>
        <v>0</v>
      </c>
    </row>
    <row r="67" spans="5:21" x14ac:dyDescent="0.45">
      <c r="E67">
        <v>6.5</v>
      </c>
      <c r="F67">
        <v>0.21850471494230178</v>
      </c>
      <c r="G67">
        <f t="shared" si="11"/>
        <v>0.21753235404581464</v>
      </c>
      <c r="H67">
        <f t="shared" si="11"/>
        <v>0.22791143928092036</v>
      </c>
      <c r="I67">
        <v>376.77529159502444</v>
      </c>
      <c r="J67">
        <v>2.3546432028457298</v>
      </c>
      <c r="K67">
        <f t="shared" ref="K67:K130" si="14">I67*J67/1000</f>
        <v>0.88717137935444212</v>
      </c>
      <c r="L67">
        <f t="shared" si="9"/>
        <v>8.871713793544389E-2</v>
      </c>
      <c r="M67">
        <f t="shared" ref="M67:M130" si="15">K67*(0.1/3600)</f>
        <v>2.4643649426512283E-5</v>
      </c>
      <c r="N67">
        <f t="shared" ref="N67:N130" si="16">H67*(0.1/3600)</f>
        <v>6.3308733133588996E-6</v>
      </c>
      <c r="O67">
        <f t="shared" ref="O67:O130" si="17">H67*0.44704</f>
        <v>0.10188552981614264</v>
      </c>
      <c r="P67">
        <f t="shared" ref="P67:P130" si="18">($B$5+$B$6*H67+$B$7*H67*H67)*4.44822162</f>
        <v>182.33736055783973</v>
      </c>
      <c r="Q67">
        <f t="shared" ref="Q67:Q130" si="19">(O69-O67)/0.2</f>
        <v>0.37792711781559479</v>
      </c>
      <c r="R67">
        <f t="shared" si="10"/>
        <v>2916.3728656746694</v>
      </c>
      <c r="S67">
        <f t="shared" ref="S67:S130" si="20">((P67+R67)*O67)/1000</f>
        <v>0.31571373314639845</v>
      </c>
      <c r="T67">
        <f t="shared" ref="T67:T130" si="21">IF(S67&gt;0,S67*(0.1/3600),0)</f>
        <v>8.7698259207332911E-6</v>
      </c>
      <c r="U67">
        <f t="shared" ref="U67:U130" si="22">IF(S67&lt;0,S67*(0.1/3600),0)</f>
        <v>0</v>
      </c>
    </row>
    <row r="68" spans="5:21" x14ac:dyDescent="0.45">
      <c r="E68">
        <v>6.6000000000000005</v>
      </c>
      <c r="F68">
        <v>0.34653218702577215</v>
      </c>
      <c r="G68">
        <f t="shared" si="11"/>
        <v>0.31418499255038501</v>
      </c>
      <c r="H68">
        <f t="shared" si="11"/>
        <v>0.31231615165760462</v>
      </c>
      <c r="I68">
        <v>376.77529159502444</v>
      </c>
      <c r="J68">
        <v>2.4904595074833891</v>
      </c>
      <c r="K68">
        <f t="shared" si="14"/>
        <v>0.93834360713765486</v>
      </c>
      <c r="L68">
        <f t="shared" ref="L68:L131" si="23">K68*(E68-E67)</f>
        <v>9.3834360713765982E-2</v>
      </c>
      <c r="M68">
        <f t="shared" si="15"/>
        <v>2.6065100198268192E-5</v>
      </c>
      <c r="N68">
        <f t="shared" si="16"/>
        <v>8.6754486571556836E-6</v>
      </c>
      <c r="O68">
        <f t="shared" si="17"/>
        <v>0.13961781243701557</v>
      </c>
      <c r="P68">
        <f t="shared" si="18"/>
        <v>182.22676803096428</v>
      </c>
      <c r="Q68">
        <f t="shared" si="19"/>
        <v>0.37502069187479237</v>
      </c>
      <c r="R68">
        <f t="shared" ref="R68:R131" si="24">$B$4*(Q68)</f>
        <v>2893.9446742317227</v>
      </c>
      <c r="S68">
        <f t="shared" si="20"/>
        <v>0.42948832744993548</v>
      </c>
      <c r="T68">
        <f t="shared" si="21"/>
        <v>1.1930231318053765E-5</v>
      </c>
      <c r="U68">
        <f t="shared" si="22"/>
        <v>0</v>
      </c>
    </row>
    <row r="69" spans="5:21" x14ac:dyDescent="0.45">
      <c r="E69">
        <v>6.7</v>
      </c>
      <c r="F69">
        <v>0.40552206005836439</v>
      </c>
      <c r="G69">
        <f t="shared" ref="G69:H132" si="25">(SUM(F67:F71))/5</f>
        <v>0.40429040314527304</v>
      </c>
      <c r="H69">
        <f t="shared" si="25"/>
        <v>0.39699121639956514</v>
      </c>
      <c r="I69">
        <v>376.75976611249916</v>
      </c>
      <c r="J69">
        <v>2.5810037102166339</v>
      </c>
      <c r="K69">
        <f t="shared" si="14"/>
        <v>0.97241835419671152</v>
      </c>
      <c r="L69">
        <f t="shared" si="23"/>
        <v>9.7241835419670811E-2</v>
      </c>
      <c r="M69">
        <f t="shared" si="15"/>
        <v>2.7011620949908655E-5</v>
      </c>
      <c r="N69">
        <f t="shared" si="16"/>
        <v>1.102753378887681E-5</v>
      </c>
      <c r="O69">
        <f t="shared" si="17"/>
        <v>0.17747095337926161</v>
      </c>
      <c r="P69">
        <f t="shared" si="18"/>
        <v>182.11742930406081</v>
      </c>
      <c r="Q69">
        <f t="shared" si="19"/>
        <v>0.35881719938383572</v>
      </c>
      <c r="R69">
        <f t="shared" si="24"/>
        <v>2768.9062115172082</v>
      </c>
      <c r="S69">
        <f t="shared" si="20"/>
        <v>0.52372097898129022</v>
      </c>
      <c r="T69">
        <f t="shared" si="21"/>
        <v>1.4547804971702506E-5</v>
      </c>
      <c r="U69">
        <f t="shared" si="22"/>
        <v>0</v>
      </c>
    </row>
    <row r="70" spans="5:21" x14ac:dyDescent="0.45">
      <c r="E70">
        <v>6.8000000000000007</v>
      </c>
      <c r="F70">
        <v>0.49659983083541742</v>
      </c>
      <c r="G70">
        <f t="shared" si="25"/>
        <v>0.4891450665124088</v>
      </c>
      <c r="H70">
        <f t="shared" si="25"/>
        <v>0.48009563084281953</v>
      </c>
      <c r="I70">
        <v>376.75588474186787</v>
      </c>
      <c r="J70">
        <v>2.6715479127220609</v>
      </c>
      <c r="K70">
        <f t="shared" si="14"/>
        <v>1.0065213974878904</v>
      </c>
      <c r="L70">
        <f t="shared" si="23"/>
        <v>0.10065213974878957</v>
      </c>
      <c r="M70">
        <f t="shared" si="15"/>
        <v>2.7958927707996956E-5</v>
      </c>
      <c r="N70">
        <f t="shared" si="16"/>
        <v>1.3335989745633877E-5</v>
      </c>
      <c r="O70">
        <f t="shared" si="17"/>
        <v>0.21462195081197405</v>
      </c>
      <c r="P70">
        <f t="shared" si="18"/>
        <v>182.01168478580303</v>
      </c>
      <c r="Q70">
        <f t="shared" si="19"/>
        <v>0.33630056433317151</v>
      </c>
      <c r="R70">
        <f t="shared" si="24"/>
        <v>2595.1507428236446</v>
      </c>
      <c r="S70">
        <f t="shared" si="20"/>
        <v>0.59604001793525729</v>
      </c>
      <c r="T70">
        <f t="shared" si="21"/>
        <v>1.6556667164868258E-5</v>
      </c>
      <c r="U70">
        <f t="shared" si="22"/>
        <v>0</v>
      </c>
    </row>
    <row r="71" spans="5:21" x14ac:dyDescent="0.45">
      <c r="E71">
        <v>6.9</v>
      </c>
      <c r="F71">
        <v>0.55429322286450966</v>
      </c>
      <c r="G71">
        <f t="shared" si="25"/>
        <v>0.55980326574394401</v>
      </c>
      <c r="H71">
        <f t="shared" si="25"/>
        <v>0.55752145950256971</v>
      </c>
      <c r="I71">
        <v>376.74424062997787</v>
      </c>
      <c r="J71">
        <v>2.7523909504184596</v>
      </c>
      <c r="K71">
        <f t="shared" si="14"/>
        <v>1.0369474385322255</v>
      </c>
      <c r="L71">
        <f t="shared" si="23"/>
        <v>0.10369474385322218</v>
      </c>
      <c r="M71">
        <f t="shared" si="15"/>
        <v>2.8804095514784044E-5</v>
      </c>
      <c r="N71">
        <f t="shared" si="16"/>
        <v>1.5486707208404716E-5</v>
      </c>
      <c r="O71">
        <f t="shared" si="17"/>
        <v>0.24923439325602875</v>
      </c>
      <c r="P71">
        <f t="shared" si="18"/>
        <v>181.91456188469377</v>
      </c>
      <c r="Q71">
        <f t="shared" si="19"/>
        <v>0.31549368674044759</v>
      </c>
      <c r="R71">
        <f t="shared" si="24"/>
        <v>2434.5890620912164</v>
      </c>
      <c r="S71">
        <f t="shared" si="20"/>
        <v>0.65212269317383642</v>
      </c>
      <c r="T71">
        <f t="shared" si="21"/>
        <v>1.8114519254828791E-5</v>
      </c>
      <c r="U71">
        <f t="shared" si="22"/>
        <v>0</v>
      </c>
    </row>
    <row r="72" spans="5:21" x14ac:dyDescent="0.45">
      <c r="E72">
        <v>7</v>
      </c>
      <c r="F72">
        <v>0.64277803177798032</v>
      </c>
      <c r="G72">
        <f t="shared" si="25"/>
        <v>0.63305442626208663</v>
      </c>
      <c r="H72">
        <f t="shared" si="25"/>
        <v>0.63055221832186903</v>
      </c>
      <c r="I72">
        <v>376.73647788871779</v>
      </c>
      <c r="J72">
        <v>2.7847281655433154</v>
      </c>
      <c r="K72">
        <f t="shared" si="14"/>
        <v>1.0491086809642989</v>
      </c>
      <c r="L72">
        <f t="shared" si="23"/>
        <v>0.10491086809642952</v>
      </c>
      <c r="M72">
        <f t="shared" si="15"/>
        <v>2.9141907804563859E-5</v>
      </c>
      <c r="N72">
        <f t="shared" si="16"/>
        <v>1.7515339397829696E-5</v>
      </c>
      <c r="O72">
        <f t="shared" si="17"/>
        <v>0.28188206367860835</v>
      </c>
      <c r="P72">
        <f t="shared" si="18"/>
        <v>181.82418629699052</v>
      </c>
      <c r="Q72">
        <f t="shared" si="19"/>
        <v>0.29752674518218697</v>
      </c>
      <c r="R72">
        <f t="shared" si="24"/>
        <v>2295.9424861520934</v>
      </c>
      <c r="S72">
        <f t="shared" si="20"/>
        <v>0.69843798294402604</v>
      </c>
      <c r="T72">
        <f t="shared" si="21"/>
        <v>1.9401055081778503E-5</v>
      </c>
      <c r="U72">
        <f t="shared" si="22"/>
        <v>0</v>
      </c>
    </row>
    <row r="73" spans="5:21" x14ac:dyDescent="0.45">
      <c r="E73">
        <v>7.1000000000000005</v>
      </c>
      <c r="F73">
        <v>0.69982318318344827</v>
      </c>
      <c r="G73">
        <f t="shared" si="25"/>
        <v>0.70131413584913582</v>
      </c>
      <c r="H73">
        <f t="shared" si="25"/>
        <v>0.69866931505931973</v>
      </c>
      <c r="I73">
        <v>376.75200337123783</v>
      </c>
      <c r="J73">
        <v>2.8235328235659551</v>
      </c>
      <c r="K73">
        <f t="shared" si="14"/>
        <v>1.0637716478629213</v>
      </c>
      <c r="L73">
        <f t="shared" si="23"/>
        <v>0.10637716478629269</v>
      </c>
      <c r="M73">
        <f t="shared" si="15"/>
        <v>2.9549212440636705E-5</v>
      </c>
      <c r="N73">
        <f t="shared" si="16"/>
        <v>1.9407480973869994E-5</v>
      </c>
      <c r="O73">
        <f t="shared" si="17"/>
        <v>0.31233313060411827</v>
      </c>
      <c r="P73">
        <f t="shared" si="18"/>
        <v>181.74097125445638</v>
      </c>
      <c r="Q73">
        <f t="shared" si="19"/>
        <v>0.27970469846519463</v>
      </c>
      <c r="R73">
        <f t="shared" si="24"/>
        <v>2158.4140289282755</v>
      </c>
      <c r="S73">
        <f t="shared" si="20"/>
        <v>0.7309079373059536</v>
      </c>
      <c r="T73">
        <f t="shared" si="21"/>
        <v>2.0302998258498711E-5</v>
      </c>
      <c r="U73">
        <f t="shared" si="22"/>
        <v>0</v>
      </c>
    </row>
    <row r="74" spans="5:21" x14ac:dyDescent="0.45">
      <c r="E74">
        <v>7.2</v>
      </c>
      <c r="F74">
        <v>0.77177786264907722</v>
      </c>
      <c r="G74">
        <f t="shared" si="25"/>
        <v>0.76944419724176949</v>
      </c>
      <c r="H74">
        <f t="shared" si="25"/>
        <v>0.76366189315284039</v>
      </c>
      <c r="I74">
        <v>376.74035925934783</v>
      </c>
      <c r="J74">
        <v>2.8558700385049596</v>
      </c>
      <c r="K74">
        <f t="shared" si="14"/>
        <v>1.0759215043043659</v>
      </c>
      <c r="L74">
        <f t="shared" si="23"/>
        <v>0.10759215043043621</v>
      </c>
      <c r="M74">
        <f t="shared" si="15"/>
        <v>2.9886708452899055E-5</v>
      </c>
      <c r="N74">
        <f t="shared" si="16"/>
        <v>2.1212830365356677E-5</v>
      </c>
      <c r="O74">
        <f t="shared" si="17"/>
        <v>0.34138741271504575</v>
      </c>
      <c r="P74">
        <f t="shared" si="18"/>
        <v>181.6625449459026</v>
      </c>
      <c r="Q74">
        <f t="shared" si="19"/>
        <v>0.25663746428652989</v>
      </c>
      <c r="R74">
        <f t="shared" si="24"/>
        <v>1980.4097189077224</v>
      </c>
      <c r="S74">
        <f t="shared" si="20"/>
        <v>0.73810425625995069</v>
      </c>
      <c r="T74">
        <f t="shared" si="21"/>
        <v>2.0502896007220853E-5</v>
      </c>
      <c r="U74">
        <f t="shared" si="22"/>
        <v>0</v>
      </c>
    </row>
    <row r="75" spans="5:21" x14ac:dyDescent="0.45">
      <c r="E75">
        <v>7.3000000000000007</v>
      </c>
      <c r="F75">
        <v>0.83789837877066353</v>
      </c>
      <c r="G75">
        <f t="shared" si="25"/>
        <v>0.82973055019966213</v>
      </c>
      <c r="H75">
        <f t="shared" si="25"/>
        <v>0.82380563327030509</v>
      </c>
      <c r="I75">
        <v>376.73647788871779</v>
      </c>
      <c r="J75">
        <v>2.836467709524948</v>
      </c>
      <c r="K75">
        <f t="shared" si="14"/>
        <v>1.0686008545315075</v>
      </c>
      <c r="L75">
        <f t="shared" si="23"/>
        <v>0.10686008545315133</v>
      </c>
      <c r="M75">
        <f t="shared" si="15"/>
        <v>2.9683357070319656E-5</v>
      </c>
      <c r="N75">
        <f t="shared" si="16"/>
        <v>2.2883489813064031E-5</v>
      </c>
      <c r="O75">
        <f t="shared" si="17"/>
        <v>0.3682740702971572</v>
      </c>
      <c r="P75">
        <f t="shared" si="18"/>
        <v>181.59081503346405</v>
      </c>
      <c r="Q75">
        <f t="shared" si="19"/>
        <v>0.22988990525432962</v>
      </c>
      <c r="R75">
        <f t="shared" si="24"/>
        <v>1774.0052252704006</v>
      </c>
      <c r="S75">
        <f t="shared" si="20"/>
        <v>0.72019531361970768</v>
      </c>
      <c r="T75">
        <f t="shared" si="21"/>
        <v>2.0005425378325214E-5</v>
      </c>
      <c r="U75">
        <f t="shared" si="22"/>
        <v>0</v>
      </c>
    </row>
    <row r="76" spans="5:21" x14ac:dyDescent="0.45">
      <c r="E76">
        <v>7.4</v>
      </c>
      <c r="F76">
        <v>0.89494352982767778</v>
      </c>
      <c r="G76">
        <f t="shared" si="25"/>
        <v>0.88476615621154797</v>
      </c>
      <c r="H76">
        <f t="shared" si="25"/>
        <v>0.87847822470551118</v>
      </c>
      <c r="I76">
        <v>376.74424062997787</v>
      </c>
      <c r="J76">
        <v>2.7847281655225542</v>
      </c>
      <c r="K76">
        <f t="shared" si="14"/>
        <v>1.049130298080706</v>
      </c>
      <c r="L76">
        <f t="shared" si="23"/>
        <v>0.10491302980807023</v>
      </c>
      <c r="M76">
        <f t="shared" si="15"/>
        <v>2.9142508280019612E-5</v>
      </c>
      <c r="N76">
        <f t="shared" si="16"/>
        <v>2.4402172908486423E-5</v>
      </c>
      <c r="O76">
        <f t="shared" si="17"/>
        <v>0.39271490557235172</v>
      </c>
      <c r="P76">
        <f t="shared" si="18"/>
        <v>181.52631529123167</v>
      </c>
      <c r="Q76">
        <f t="shared" si="19"/>
        <v>0.20140361012830343</v>
      </c>
      <c r="R76">
        <f t="shared" si="24"/>
        <v>1554.1833224936868</v>
      </c>
      <c r="S76">
        <f t="shared" si="20"/>
        <v>0.68163904650372498</v>
      </c>
      <c r="T76">
        <f t="shared" si="21"/>
        <v>1.8934417958436807E-5</v>
      </c>
      <c r="U76">
        <f t="shared" si="22"/>
        <v>0</v>
      </c>
    </row>
    <row r="77" spans="5:21" x14ac:dyDescent="0.45">
      <c r="E77">
        <v>7.5</v>
      </c>
      <c r="F77">
        <v>0.9442097965674443</v>
      </c>
      <c r="G77">
        <f t="shared" si="25"/>
        <v>0.93377312684940994</v>
      </c>
      <c r="H77">
        <f t="shared" si="25"/>
        <v>0.92665544771837671</v>
      </c>
      <c r="I77">
        <v>376.74812200060785</v>
      </c>
      <c r="J77">
        <v>2.7588583934737843</v>
      </c>
      <c r="K77">
        <f t="shared" si="14"/>
        <v>1.0393947186068622</v>
      </c>
      <c r="L77">
        <f t="shared" si="23"/>
        <v>0.10393947186068585</v>
      </c>
      <c r="M77">
        <f t="shared" si="15"/>
        <v>2.8872075516857284E-5</v>
      </c>
      <c r="N77">
        <f t="shared" si="16"/>
        <v>2.5740429103288242E-5</v>
      </c>
      <c r="O77">
        <f t="shared" si="17"/>
        <v>0.41425205134802312</v>
      </c>
      <c r="P77">
        <f t="shared" si="18"/>
        <v>181.47003496624944</v>
      </c>
      <c r="Q77">
        <f t="shared" si="19"/>
        <v>0.17624989282166686</v>
      </c>
      <c r="R77">
        <f t="shared" si="24"/>
        <v>1360.078122930526</v>
      </c>
      <c r="S77">
        <f t="shared" si="20"/>
        <v>0.63858948666050552</v>
      </c>
      <c r="T77">
        <f t="shared" si="21"/>
        <v>1.7738596851680711E-5</v>
      </c>
      <c r="U77">
        <f t="shared" si="22"/>
        <v>0</v>
      </c>
    </row>
    <row r="78" spans="5:21" x14ac:dyDescent="0.45">
      <c r="E78">
        <v>7.6000000000000005</v>
      </c>
      <c r="F78">
        <v>0.97500121324287692</v>
      </c>
      <c r="G78">
        <f t="shared" si="25"/>
        <v>0.97467709302516636</v>
      </c>
      <c r="H78">
        <f t="shared" si="25"/>
        <v>0.96858363367486677</v>
      </c>
      <c r="I78">
        <v>376.74035925934783</v>
      </c>
      <c r="J78">
        <v>2.7588583934856636</v>
      </c>
      <c r="K78">
        <f t="shared" si="14"/>
        <v>1.0393733023074561</v>
      </c>
      <c r="L78">
        <f t="shared" si="23"/>
        <v>0.10393733023074617</v>
      </c>
      <c r="M78">
        <f t="shared" si="15"/>
        <v>2.8871480619651559E-5</v>
      </c>
      <c r="N78">
        <f t="shared" si="16"/>
        <v>2.6905100935412966E-5</v>
      </c>
      <c r="O78">
        <f t="shared" si="17"/>
        <v>0.43299562759801241</v>
      </c>
      <c r="P78">
        <f t="shared" si="18"/>
        <v>181.42147905751719</v>
      </c>
      <c r="Q78">
        <f t="shared" si="19"/>
        <v>0.15622544736810545</v>
      </c>
      <c r="R78">
        <f t="shared" si="24"/>
        <v>1205.5542832323015</v>
      </c>
      <c r="S78">
        <f t="shared" si="20"/>
        <v>0.60055444065591179</v>
      </c>
      <c r="T78">
        <f t="shared" si="21"/>
        <v>1.6682067795997549E-5</v>
      </c>
      <c r="U78">
        <f t="shared" si="22"/>
        <v>0</v>
      </c>
    </row>
    <row r="79" spans="5:21" x14ac:dyDescent="0.45">
      <c r="E79">
        <v>7.7</v>
      </c>
      <c r="F79">
        <v>1.0168127158383866</v>
      </c>
      <c r="G79">
        <f t="shared" si="25"/>
        <v>1.0103303123060976</v>
      </c>
      <c r="H79">
        <f t="shared" si="25"/>
        <v>1.0055074040630738</v>
      </c>
      <c r="I79">
        <v>376.74424062997787</v>
      </c>
      <c r="J79">
        <v>2.7168200139056076</v>
      </c>
      <c r="K79">
        <f t="shared" si="14"/>
        <v>1.0235462930671941</v>
      </c>
      <c r="L79">
        <f t="shared" si="23"/>
        <v>0.10235462930671906</v>
      </c>
      <c r="M79">
        <f t="shared" si="15"/>
        <v>2.8431841474088728E-5</v>
      </c>
      <c r="N79">
        <f t="shared" si="16"/>
        <v>2.7930761223974275E-5</v>
      </c>
      <c r="O79">
        <f t="shared" si="17"/>
        <v>0.44950202991235649</v>
      </c>
      <c r="P79">
        <f t="shared" si="18"/>
        <v>181.37904564234182</v>
      </c>
      <c r="Q79">
        <f t="shared" si="19"/>
        <v>0.14573507210335152</v>
      </c>
      <c r="R79">
        <f t="shared" si="24"/>
        <v>1124.6025750042588</v>
      </c>
      <c r="S79">
        <f t="shared" si="20"/>
        <v>0.58704138950887619</v>
      </c>
      <c r="T79">
        <f t="shared" si="21"/>
        <v>1.6306705264135452E-5</v>
      </c>
      <c r="U79">
        <f t="shared" si="22"/>
        <v>0</v>
      </c>
    </row>
    <row r="80" spans="5:21" x14ac:dyDescent="0.45">
      <c r="E80">
        <v>7.8000000000000007</v>
      </c>
      <c r="F80">
        <v>1.0424182096494459</v>
      </c>
      <c r="G80">
        <f t="shared" si="25"/>
        <v>1.0393714799821121</v>
      </c>
      <c r="H80">
        <f t="shared" si="25"/>
        <v>1.0384769082668968</v>
      </c>
      <c r="I80">
        <v>376.73647788871779</v>
      </c>
      <c r="J80">
        <v>2.678015355704555</v>
      </c>
      <c r="K80">
        <f t="shared" si="14"/>
        <v>1.0089060728400359</v>
      </c>
      <c r="L80">
        <f t="shared" si="23"/>
        <v>0.10089060728400412</v>
      </c>
      <c r="M80">
        <f t="shared" si="15"/>
        <v>2.8025168690000997E-5</v>
      </c>
      <c r="N80">
        <f t="shared" si="16"/>
        <v>2.8846580785191578E-5</v>
      </c>
      <c r="O80">
        <f t="shared" si="17"/>
        <v>0.4642407170716335</v>
      </c>
      <c r="P80">
        <f t="shared" si="18"/>
        <v>181.34141535474649</v>
      </c>
      <c r="Q80">
        <f t="shared" si="19"/>
        <v>0.14715503978407124</v>
      </c>
      <c r="R80">
        <f t="shared" si="24"/>
        <v>1135.5601248041296</v>
      </c>
      <c r="S80">
        <f t="shared" si="20"/>
        <v>0.61135931531609511</v>
      </c>
      <c r="T80">
        <f t="shared" si="21"/>
        <v>1.6982203203224864E-5</v>
      </c>
      <c r="U80">
        <f t="shared" si="22"/>
        <v>0</v>
      </c>
    </row>
    <row r="81" spans="5:21" x14ac:dyDescent="0.45">
      <c r="E81">
        <v>7.9</v>
      </c>
      <c r="F81">
        <v>1.0732096262323341</v>
      </c>
      <c r="G81">
        <f t="shared" si="25"/>
        <v>1.0693850081525833</v>
      </c>
      <c r="H81">
        <f t="shared" si="25"/>
        <v>1.0707074184257042</v>
      </c>
      <c r="I81">
        <v>376.73647788871779</v>
      </c>
      <c r="J81">
        <v>2.6586130266471608</v>
      </c>
      <c r="K81">
        <f t="shared" si="14"/>
        <v>1.0015965077281153</v>
      </c>
      <c r="L81">
        <f t="shared" si="23"/>
        <v>0.10015965077281117</v>
      </c>
      <c r="M81">
        <f t="shared" si="15"/>
        <v>2.7822125214669869E-5</v>
      </c>
      <c r="N81">
        <f t="shared" si="16"/>
        <v>2.9741872734047338E-5</v>
      </c>
      <c r="O81">
        <f t="shared" si="17"/>
        <v>0.4786490443330268</v>
      </c>
      <c r="P81">
        <f t="shared" si="18"/>
        <v>181.30486455773203</v>
      </c>
      <c r="Q81">
        <f t="shared" si="19"/>
        <v>0.15903640355328263</v>
      </c>
      <c r="R81">
        <f t="shared" si="24"/>
        <v>1227.2457574838293</v>
      </c>
      <c r="S81">
        <f t="shared" si="20"/>
        <v>0.6742014091348838</v>
      </c>
      <c r="T81">
        <f t="shared" si="21"/>
        <v>1.8727816920413439E-5</v>
      </c>
      <c r="U81">
        <f t="shared" si="22"/>
        <v>0</v>
      </c>
    </row>
    <row r="82" spans="5:21" x14ac:dyDescent="0.45">
      <c r="E82">
        <v>8</v>
      </c>
      <c r="F82">
        <v>1.0894156349475166</v>
      </c>
      <c r="G82">
        <f t="shared" si="25"/>
        <v>1.0986206478685243</v>
      </c>
      <c r="H82">
        <f t="shared" si="25"/>
        <v>1.1043121980772364</v>
      </c>
      <c r="I82">
        <v>376.74424062997787</v>
      </c>
      <c r="J82">
        <v>2.6262758114626861</v>
      </c>
      <c r="K82">
        <f t="shared" si="14"/>
        <v>0.98943428627438856</v>
      </c>
      <c r="L82">
        <f t="shared" si="23"/>
        <v>9.8943428627438504E-2</v>
      </c>
      <c r="M82">
        <f t="shared" si="15"/>
        <v>2.7484285729844129E-5</v>
      </c>
      <c r="N82">
        <f t="shared" si="16"/>
        <v>3.0675338835478786E-5</v>
      </c>
      <c r="O82">
        <f t="shared" si="17"/>
        <v>0.49367172502844775</v>
      </c>
      <c r="P82">
        <f t="shared" si="18"/>
        <v>181.26700376873131</v>
      </c>
      <c r="Q82">
        <f t="shared" si="19"/>
        <v>0.17752496482574182</v>
      </c>
      <c r="R82">
        <f t="shared" si="24"/>
        <v>1369.9175475686914</v>
      </c>
      <c r="S82">
        <f t="shared" si="20"/>
        <v>0.76577595329622417</v>
      </c>
      <c r="T82">
        <f t="shared" si="21"/>
        <v>2.1271554258228449E-5</v>
      </c>
      <c r="U82">
        <f t="shared" si="22"/>
        <v>0</v>
      </c>
    </row>
    <row r="83" spans="5:21" x14ac:dyDescent="0.45">
      <c r="E83">
        <v>8.1</v>
      </c>
      <c r="F83">
        <v>1.1250688540952334</v>
      </c>
      <c r="G83">
        <f t="shared" si="25"/>
        <v>1.135829643819203</v>
      </c>
      <c r="H83">
        <f t="shared" si="25"/>
        <v>1.1418582789989338</v>
      </c>
      <c r="I83">
        <v>376.74424062997787</v>
      </c>
      <c r="J83">
        <v>2.6650804696251029</v>
      </c>
      <c r="K83">
        <f t="shared" si="14"/>
        <v>1.0040537177466942</v>
      </c>
      <c r="L83">
        <f t="shared" si="23"/>
        <v>0.10040537177466906</v>
      </c>
      <c r="M83">
        <f t="shared" si="15"/>
        <v>2.7890381048519285E-5</v>
      </c>
      <c r="N83">
        <f t="shared" si="16"/>
        <v>3.1718285527748164E-5</v>
      </c>
      <c r="O83">
        <f t="shared" si="17"/>
        <v>0.51045632504368332</v>
      </c>
      <c r="P83">
        <f t="shared" si="18"/>
        <v>181.22500256614168</v>
      </c>
      <c r="Q83">
        <f t="shared" si="19"/>
        <v>0.20027342970615925</v>
      </c>
      <c r="R83">
        <f t="shared" si="24"/>
        <v>1545.4619914193015</v>
      </c>
      <c r="S83">
        <f t="shared" si="20"/>
        <v>0.88139829745053389</v>
      </c>
      <c r="T83">
        <f t="shared" si="21"/>
        <v>2.448328604029261E-5</v>
      </c>
      <c r="U83">
        <f t="shared" si="22"/>
        <v>0</v>
      </c>
    </row>
    <row r="84" spans="5:21" x14ac:dyDescent="0.45">
      <c r="E84">
        <v>8.2000000000000011</v>
      </c>
      <c r="F84">
        <v>1.1629909144180917</v>
      </c>
      <c r="G84">
        <f t="shared" si="25"/>
        <v>1.1783542105637599</v>
      </c>
      <c r="H84">
        <f t="shared" si="25"/>
        <v>1.183734605390113</v>
      </c>
      <c r="I84">
        <v>376.76752885376186</v>
      </c>
      <c r="J84">
        <v>2.5260304443205372</v>
      </c>
      <c r="K84">
        <f t="shared" si="14"/>
        <v>0.95172624831601893</v>
      </c>
      <c r="L84">
        <f t="shared" si="23"/>
        <v>9.5172624831603242E-2</v>
      </c>
      <c r="M84">
        <f t="shared" si="15"/>
        <v>2.6436840231000528E-5</v>
      </c>
      <c r="N84">
        <f t="shared" si="16"/>
        <v>3.2881516816392029E-5</v>
      </c>
      <c r="O84">
        <f t="shared" si="17"/>
        <v>0.52917671799359611</v>
      </c>
      <c r="P84">
        <f t="shared" si="18"/>
        <v>181.17853086144797</v>
      </c>
      <c r="Q84">
        <f t="shared" si="19"/>
        <v>0.22134111621757657</v>
      </c>
      <c r="R84">
        <f t="shared" si="24"/>
        <v>1708.0362719831462</v>
      </c>
      <c r="S84">
        <f t="shared" si="20"/>
        <v>0.99972848895422117</v>
      </c>
      <c r="T84">
        <f t="shared" si="21"/>
        <v>2.7770235804283922E-5</v>
      </c>
      <c r="U84">
        <f t="shared" si="22"/>
        <v>0</v>
      </c>
    </row>
    <row r="85" spans="5:21" x14ac:dyDescent="0.45">
      <c r="E85">
        <v>8.3000000000000007</v>
      </c>
      <c r="F85">
        <v>1.2284631894028395</v>
      </c>
      <c r="G85">
        <f t="shared" si="25"/>
        <v>1.2271018845905985</v>
      </c>
      <c r="H85">
        <f t="shared" si="25"/>
        <v>1.2314580596477165</v>
      </c>
      <c r="I85">
        <v>376.75976611249916</v>
      </c>
      <c r="J85">
        <v>2.5292641658467563</v>
      </c>
      <c r="K85">
        <f t="shared" si="14"/>
        <v>0.95292497556114919</v>
      </c>
      <c r="L85">
        <f t="shared" si="23"/>
        <v>9.5292497556114575E-2</v>
      </c>
      <c r="M85">
        <f t="shared" si="15"/>
        <v>2.6470138210031923E-5</v>
      </c>
      <c r="N85">
        <f t="shared" si="16"/>
        <v>3.4207168323547679E-5</v>
      </c>
      <c r="O85">
        <f t="shared" si="17"/>
        <v>0.55051101098491517</v>
      </c>
      <c r="P85">
        <f t="shared" si="18"/>
        <v>181.12605065447266</v>
      </c>
      <c r="Q85">
        <f t="shared" si="19"/>
        <v>0.23438163729425976</v>
      </c>
      <c r="R85">
        <f t="shared" si="24"/>
        <v>1808.666843406852</v>
      </c>
      <c r="S85">
        <f t="shared" si="20"/>
        <v>1.0954028977603001</v>
      </c>
      <c r="T85">
        <f t="shared" si="21"/>
        <v>3.042785827111945E-5</v>
      </c>
      <c r="U85">
        <f t="shared" si="22"/>
        <v>0</v>
      </c>
    </row>
    <row r="86" spans="5:21" x14ac:dyDescent="0.45">
      <c r="E86">
        <v>8.4</v>
      </c>
      <c r="F86">
        <v>1.2858324599551183</v>
      </c>
      <c r="G86">
        <f t="shared" si="25"/>
        <v>1.2787666401084792</v>
      </c>
      <c r="H86">
        <f t="shared" si="25"/>
        <v>1.2827598005482987</v>
      </c>
      <c r="I86">
        <v>376.76752885376186</v>
      </c>
      <c r="J86">
        <v>2.5292641658393178</v>
      </c>
      <c r="K86">
        <f t="shared" si="14"/>
        <v>0.95294460958165106</v>
      </c>
      <c r="L86">
        <f t="shared" si="23"/>
        <v>9.5294460958164767E-2</v>
      </c>
      <c r="M86">
        <f t="shared" si="15"/>
        <v>2.647068359949031E-5</v>
      </c>
      <c r="N86">
        <f t="shared" si="16"/>
        <v>3.5632216681897191E-5</v>
      </c>
      <c r="O86">
        <f t="shared" si="17"/>
        <v>0.57344494123711143</v>
      </c>
      <c r="P86">
        <f t="shared" si="18"/>
        <v>181.07020609323439</v>
      </c>
      <c r="Q86">
        <f t="shared" si="19"/>
        <v>0.24504588551132744</v>
      </c>
      <c r="R86">
        <f t="shared" si="24"/>
        <v>1890.9602874783911</v>
      </c>
      <c r="S86">
        <f t="shared" si="20"/>
        <v>1.1881954046276837</v>
      </c>
      <c r="T86">
        <f t="shared" si="21"/>
        <v>3.300542790632455E-5</v>
      </c>
      <c r="U86">
        <f t="shared" si="22"/>
        <v>0</v>
      </c>
    </row>
    <row r="87" spans="5:21" x14ac:dyDescent="0.45">
      <c r="E87">
        <v>8.5</v>
      </c>
      <c r="F87">
        <v>1.3331540050817097</v>
      </c>
      <c r="G87">
        <f t="shared" si="25"/>
        <v>1.3372379191565411</v>
      </c>
      <c r="H87">
        <f t="shared" si="25"/>
        <v>1.3363174177786488</v>
      </c>
      <c r="I87">
        <v>376.75588474186787</v>
      </c>
      <c r="J87">
        <v>2.4969269505640268</v>
      </c>
      <c r="K87">
        <f t="shared" si="14"/>
        <v>0.94073192239556414</v>
      </c>
      <c r="L87">
        <f t="shared" si="23"/>
        <v>9.4073192239556083E-2</v>
      </c>
      <c r="M87">
        <f t="shared" si="15"/>
        <v>2.6131442288765672E-5</v>
      </c>
      <c r="N87">
        <f t="shared" si="16"/>
        <v>3.7119928271629134E-5</v>
      </c>
      <c r="O87">
        <f t="shared" si="17"/>
        <v>0.59738733844376712</v>
      </c>
      <c r="P87">
        <f t="shared" si="18"/>
        <v>181.01253667313588</v>
      </c>
      <c r="Q87">
        <f t="shared" si="19"/>
        <v>0.26533114039489991</v>
      </c>
      <c r="R87">
        <f t="shared" si="24"/>
        <v>2047.4967309537478</v>
      </c>
      <c r="S87">
        <f t="shared" si="20"/>
        <v>1.3312832200848927</v>
      </c>
      <c r="T87">
        <f t="shared" si="21"/>
        <v>3.698008944680258E-5</v>
      </c>
      <c r="U87">
        <f t="shared" si="22"/>
        <v>0</v>
      </c>
    </row>
    <row r="88" spans="5:21" x14ac:dyDescent="0.45">
      <c r="E88">
        <v>8.6</v>
      </c>
      <c r="F88">
        <v>1.3833926316846372</v>
      </c>
      <c r="G88">
        <f t="shared" si="25"/>
        <v>1.3923383483221159</v>
      </c>
      <c r="H88">
        <f t="shared" si="25"/>
        <v>1.392390207452078</v>
      </c>
      <c r="I88">
        <v>376.75588474186787</v>
      </c>
      <c r="J88">
        <v>2.5324978873669801</v>
      </c>
      <c r="K88">
        <f t="shared" si="14"/>
        <v>0.95413348216185789</v>
      </c>
      <c r="L88">
        <f t="shared" si="23"/>
        <v>9.5413348216185453E-2</v>
      </c>
      <c r="M88">
        <f t="shared" si="15"/>
        <v>2.6503707837829386E-5</v>
      </c>
      <c r="N88">
        <f t="shared" si="16"/>
        <v>3.8677505762557725E-5</v>
      </c>
      <c r="O88">
        <f t="shared" si="17"/>
        <v>0.62245411833937692</v>
      </c>
      <c r="P88">
        <f t="shared" si="18"/>
        <v>180.95284943015656</v>
      </c>
      <c r="Q88">
        <f t="shared" si="19"/>
        <v>0.31152356379663237</v>
      </c>
      <c r="R88">
        <f t="shared" si="24"/>
        <v>2403.9525761633008</v>
      </c>
      <c r="S88">
        <f t="shared" si="20"/>
        <v>1.6089850276784474</v>
      </c>
      <c r="T88">
        <f t="shared" si="21"/>
        <v>4.4694028546623543E-5</v>
      </c>
      <c r="U88">
        <f t="shared" si="22"/>
        <v>0</v>
      </c>
    </row>
    <row r="89" spans="5:21" x14ac:dyDescent="0.45">
      <c r="E89">
        <v>8.7000000000000011</v>
      </c>
      <c r="F89">
        <v>1.4553473096584013</v>
      </c>
      <c r="G89">
        <f t="shared" si="25"/>
        <v>1.4461422967155091</v>
      </c>
      <c r="H89">
        <f t="shared" si="25"/>
        <v>1.4550231892509555</v>
      </c>
      <c r="I89">
        <v>376.74424062997787</v>
      </c>
      <c r="J89">
        <v>2.5163292797331094</v>
      </c>
      <c r="K89">
        <f t="shared" si="14"/>
        <v>0.94801256366802944</v>
      </c>
      <c r="L89">
        <f t="shared" si="23"/>
        <v>9.4801256366804296E-2</v>
      </c>
      <c r="M89">
        <f t="shared" si="15"/>
        <v>2.6333682324111932E-5</v>
      </c>
      <c r="N89">
        <f t="shared" si="16"/>
        <v>4.0417310812526544E-5</v>
      </c>
      <c r="O89">
        <f t="shared" si="17"/>
        <v>0.65045356652274711</v>
      </c>
      <c r="P89">
        <f t="shared" si="18"/>
        <v>180.88701419460941</v>
      </c>
      <c r="Q89">
        <f t="shared" si="19"/>
        <v>0.41048662881977172</v>
      </c>
      <c r="R89">
        <f t="shared" si="24"/>
        <v>3167.6267978112619</v>
      </c>
      <c r="S89">
        <f t="shared" si="20"/>
        <v>2.1780527515698989</v>
      </c>
      <c r="T89">
        <f t="shared" si="21"/>
        <v>6.050146532138608E-5</v>
      </c>
      <c r="U89">
        <f t="shared" si="22"/>
        <v>0</v>
      </c>
    </row>
    <row r="90" spans="5:21" x14ac:dyDescent="0.45">
      <c r="E90">
        <v>8.8000000000000007</v>
      </c>
      <c r="F90">
        <v>1.5039653352307112</v>
      </c>
      <c r="G90">
        <f t="shared" si="25"/>
        <v>1.5074658329577453</v>
      </c>
      <c r="H90">
        <f t="shared" si="25"/>
        <v>1.5317618805894404</v>
      </c>
      <c r="I90">
        <v>376.70930829432064</v>
      </c>
      <c r="J90">
        <v>3.0013875052443684</v>
      </c>
      <c r="K90">
        <f t="shared" si="14"/>
        <v>1.1306506110238226</v>
      </c>
      <c r="L90">
        <f t="shared" si="23"/>
        <v>0.11306506110238186</v>
      </c>
      <c r="M90">
        <f t="shared" si="15"/>
        <v>3.1406961417328409E-5</v>
      </c>
      <c r="N90">
        <f t="shared" si="16"/>
        <v>4.2548941127484456E-5</v>
      </c>
      <c r="O90">
        <f t="shared" si="17"/>
        <v>0.68475883109870339</v>
      </c>
      <c r="P90">
        <f t="shared" si="18"/>
        <v>180.8075533221475</v>
      </c>
      <c r="Q90">
        <f t="shared" si="19"/>
        <v>0.58662059853128945</v>
      </c>
      <c r="R90">
        <f t="shared" si="24"/>
        <v>4526.8103699223129</v>
      </c>
      <c r="S90">
        <f t="shared" si="20"/>
        <v>3.2235829463801822</v>
      </c>
      <c r="T90">
        <f t="shared" si="21"/>
        <v>8.9543970732782846E-5</v>
      </c>
      <c r="U90">
        <f t="shared" si="22"/>
        <v>0</v>
      </c>
    </row>
    <row r="91" spans="5:21" x14ac:dyDescent="0.45">
      <c r="E91">
        <v>8.9</v>
      </c>
      <c r="F91">
        <v>1.5548522019220861</v>
      </c>
      <c r="G91">
        <f t="shared" si="25"/>
        <v>1.5919315491028656</v>
      </c>
      <c r="H91">
        <f t="shared" si="25"/>
        <v>1.6386696767329578</v>
      </c>
      <c r="I91">
        <v>376.53852798696721</v>
      </c>
      <c r="J91">
        <v>4.5406388959778887</v>
      </c>
      <c r="K91">
        <f t="shared" si="14"/>
        <v>1.7097254860118822</v>
      </c>
      <c r="L91">
        <f t="shared" si="23"/>
        <v>0.17097254860118763</v>
      </c>
      <c r="M91">
        <f t="shared" si="15"/>
        <v>4.7492374611441177E-5</v>
      </c>
      <c r="N91">
        <f t="shared" si="16"/>
        <v>4.5518602131471054E-5</v>
      </c>
      <c r="O91">
        <f t="shared" si="17"/>
        <v>0.73255089228670145</v>
      </c>
      <c r="P91">
        <f t="shared" si="18"/>
        <v>180.69905830307471</v>
      </c>
      <c r="Q91">
        <f t="shared" si="19"/>
        <v>0.84456210114475072</v>
      </c>
      <c r="R91">
        <f t="shared" si="24"/>
        <v>6517.2830396297668</v>
      </c>
      <c r="S91">
        <f t="shared" si="20"/>
        <v>4.9066127623610551</v>
      </c>
      <c r="T91">
        <f t="shared" si="21"/>
        <v>1.3629479895447375E-4</v>
      </c>
      <c r="U91">
        <f t="shared" si="22"/>
        <v>0</v>
      </c>
    </row>
    <row r="92" spans="5:21" x14ac:dyDescent="0.45">
      <c r="E92">
        <v>9</v>
      </c>
      <c r="F92">
        <v>1.6397716862928911</v>
      </c>
      <c r="G92">
        <f t="shared" si="25"/>
        <v>1.7209313758489657</v>
      </c>
      <c r="H92">
        <f t="shared" si="25"/>
        <v>1.7942084618937038</v>
      </c>
      <c r="I92">
        <v>376.1892046325749</v>
      </c>
      <c r="J92">
        <v>8.5827903427244667</v>
      </c>
      <c r="K92">
        <f t="shared" si="14"/>
        <v>3.2287530725576623</v>
      </c>
      <c r="L92">
        <f t="shared" si="23"/>
        <v>0.32287530725576508</v>
      </c>
      <c r="M92">
        <f t="shared" si="15"/>
        <v>8.968758534882396E-5</v>
      </c>
      <c r="N92">
        <f t="shared" si="16"/>
        <v>4.9839123941491776E-5</v>
      </c>
      <c r="O92">
        <f t="shared" si="17"/>
        <v>0.80208295080496128</v>
      </c>
      <c r="P92">
        <f t="shared" si="18"/>
        <v>180.54579516175039</v>
      </c>
      <c r="Q92">
        <f t="shared" si="19"/>
        <v>1.1699665617998205</v>
      </c>
      <c r="R92">
        <f t="shared" si="24"/>
        <v>9028.3511654343838</v>
      </c>
      <c r="S92">
        <f t="shared" si="20"/>
        <v>7.3862992478137866</v>
      </c>
      <c r="T92">
        <f t="shared" si="21"/>
        <v>2.0517497910593852E-4</v>
      </c>
      <c r="U92">
        <f t="shared" si="22"/>
        <v>0</v>
      </c>
    </row>
    <row r="93" spans="5:21" x14ac:dyDescent="0.45">
      <c r="E93">
        <v>9.1</v>
      </c>
      <c r="F93">
        <v>1.8057212124102398</v>
      </c>
      <c r="G93">
        <f t="shared" si="25"/>
        <v>1.9268773290397043</v>
      </c>
      <c r="H93">
        <f t="shared" si="25"/>
        <v>2.0165159997218405</v>
      </c>
      <c r="I93">
        <v>375.72732153382293</v>
      </c>
      <c r="J93">
        <v>13.798781907438219</v>
      </c>
      <c r="K93">
        <f t="shared" si="14"/>
        <v>5.1845793665111382</v>
      </c>
      <c r="L93">
        <f t="shared" si="23"/>
        <v>0.51845793665111195</v>
      </c>
      <c r="M93">
        <f t="shared" si="15"/>
        <v>1.440160935141983E-4</v>
      </c>
      <c r="N93">
        <f t="shared" si="16"/>
        <v>5.6014333325606682E-5</v>
      </c>
      <c r="O93">
        <f t="shared" si="17"/>
        <v>0.90146331251565159</v>
      </c>
      <c r="P93">
        <f t="shared" si="18"/>
        <v>180.33617460548649</v>
      </c>
      <c r="Q93">
        <f t="shared" si="19"/>
        <v>1.5283490456943154</v>
      </c>
      <c r="R93">
        <f t="shared" si="24"/>
        <v>11793.902781852066</v>
      </c>
      <c r="S93">
        <f t="shared" si="20"/>
        <v>10.794337114542184</v>
      </c>
      <c r="T93">
        <f t="shared" si="21"/>
        <v>2.9984269762617182E-4</v>
      </c>
      <c r="U93">
        <f t="shared" si="22"/>
        <v>0</v>
      </c>
    </row>
    <row r="94" spans="5:21" x14ac:dyDescent="0.45">
      <c r="E94">
        <v>9.2000000000000011</v>
      </c>
      <c r="F94">
        <v>2.1003464433888994</v>
      </c>
      <c r="G94">
        <f t="shared" si="25"/>
        <v>2.2238362225192381</v>
      </c>
      <c r="H94">
        <f t="shared" si="25"/>
        <v>2.3176365944097292</v>
      </c>
      <c r="I94">
        <v>375.1645228049544</v>
      </c>
      <c r="J94">
        <v>20.088367798908212</v>
      </c>
      <c r="K94">
        <f t="shared" si="14"/>
        <v>7.5364429192078113</v>
      </c>
      <c r="L94">
        <f t="shared" si="23"/>
        <v>0.75364429192079185</v>
      </c>
      <c r="M94">
        <f t="shared" si="15"/>
        <v>2.0934563664466144E-4</v>
      </c>
      <c r="N94">
        <f t="shared" si="16"/>
        <v>6.4378794289159143E-5</v>
      </c>
      <c r="O94">
        <f t="shared" si="17"/>
        <v>1.0360762631649254</v>
      </c>
      <c r="P94">
        <f t="shared" si="18"/>
        <v>180.06994175147119</v>
      </c>
      <c r="Q94">
        <f t="shared" si="19"/>
        <v>1.871865329507566</v>
      </c>
      <c r="R94">
        <f t="shared" si="24"/>
        <v>14444.735500130806</v>
      </c>
      <c r="S94">
        <f t="shared" si="20"/>
        <v>15.152413771739456</v>
      </c>
      <c r="T94">
        <f t="shared" si="21"/>
        <v>4.2090038254831826E-4</v>
      </c>
      <c r="U94">
        <f t="shared" si="22"/>
        <v>0</v>
      </c>
    </row>
    <row r="95" spans="5:21" x14ac:dyDescent="0.45">
      <c r="E95">
        <v>9.3000000000000007</v>
      </c>
      <c r="F95">
        <v>2.5336951011844038</v>
      </c>
      <c r="G95">
        <f t="shared" si="25"/>
        <v>2.6190035220984291</v>
      </c>
      <c r="H95">
        <f t="shared" si="25"/>
        <v>2.7002798891699058</v>
      </c>
      <c r="I95">
        <v>374.61724956339862</v>
      </c>
      <c r="J95">
        <v>25.967270300861991</v>
      </c>
      <c r="K95">
        <f t="shared" si="14"/>
        <v>9.7277873787782454</v>
      </c>
      <c r="L95">
        <f t="shared" si="23"/>
        <v>0.9727787378778211</v>
      </c>
      <c r="M95">
        <f t="shared" si="15"/>
        <v>2.7021631607717348E-4</v>
      </c>
      <c r="N95">
        <f t="shared" si="16"/>
        <v>7.5007774699164054E-5</v>
      </c>
      <c r="O95">
        <f t="shared" si="17"/>
        <v>1.2071331216545147</v>
      </c>
      <c r="P95">
        <f t="shared" si="18"/>
        <v>179.761017906473</v>
      </c>
      <c r="Q95">
        <f t="shared" si="19"/>
        <v>2.160872229868922</v>
      </c>
      <c r="R95">
        <f t="shared" si="24"/>
        <v>16674.932388563302</v>
      </c>
      <c r="S95">
        <f t="shared" si="20"/>
        <v>20.345858666281622</v>
      </c>
      <c r="T95">
        <f t="shared" si="21"/>
        <v>5.6516274073004503E-4</v>
      </c>
      <c r="U95">
        <f t="shared" si="22"/>
        <v>0</v>
      </c>
    </row>
    <row r="96" spans="5:21" x14ac:dyDescent="0.45">
      <c r="E96">
        <v>9.4</v>
      </c>
      <c r="F96">
        <v>3.0396466693197581</v>
      </c>
      <c r="G96">
        <f t="shared" si="25"/>
        <v>3.0975345225423072</v>
      </c>
      <c r="H96">
        <f t="shared" si="25"/>
        <v>3.1550852922924988</v>
      </c>
      <c r="I96">
        <v>374.10102729054938</v>
      </c>
      <c r="J96">
        <v>31.674784834907712</v>
      </c>
      <c r="K96">
        <f t="shared" si="14"/>
        <v>11.849569545946089</v>
      </c>
      <c r="L96">
        <f t="shared" si="23"/>
        <v>1.1849569545946046</v>
      </c>
      <c r="M96">
        <f t="shared" si="15"/>
        <v>3.291547096096136E-4</v>
      </c>
      <c r="N96">
        <f t="shared" si="16"/>
        <v>8.7641258119236078E-5</v>
      </c>
      <c r="O96">
        <f t="shared" si="17"/>
        <v>1.4104493290664386</v>
      </c>
      <c r="P96">
        <f t="shared" si="18"/>
        <v>179.43661368865384</v>
      </c>
      <c r="Q96">
        <f t="shared" si="19"/>
        <v>2.3728820944717022</v>
      </c>
      <c r="R96">
        <f t="shared" si="24"/>
        <v>18310.961631335453</v>
      </c>
      <c r="S96">
        <f t="shared" si="20"/>
        <v>26.079769798865502</v>
      </c>
      <c r="T96">
        <f t="shared" si="21"/>
        <v>7.2443804996848626E-4</v>
      </c>
      <c r="U96">
        <f t="shared" si="22"/>
        <v>0</v>
      </c>
    </row>
    <row r="97" spans="5:21" x14ac:dyDescent="0.45">
      <c r="E97">
        <v>9.5</v>
      </c>
      <c r="F97">
        <v>3.615608184188845</v>
      </c>
      <c r="G97">
        <f t="shared" si="25"/>
        <v>3.6341478496498505</v>
      </c>
      <c r="H97">
        <f t="shared" si="25"/>
        <v>3.6670265918671689</v>
      </c>
      <c r="I97">
        <v>373.60421187427102</v>
      </c>
      <c r="J97">
        <v>37.12360110184909</v>
      </c>
      <c r="K97">
        <f t="shared" si="14"/>
        <v>13.869533731591147</v>
      </c>
      <c r="L97">
        <f t="shared" si="23"/>
        <v>1.3869533731591097</v>
      </c>
      <c r="M97">
        <f t="shared" si="15"/>
        <v>3.8526482587753191E-4</v>
      </c>
      <c r="N97">
        <f t="shared" si="16"/>
        <v>1.0186184977408803E-4</v>
      </c>
      <c r="O97">
        <f t="shared" si="17"/>
        <v>1.6393075676282991</v>
      </c>
      <c r="P97">
        <f t="shared" si="18"/>
        <v>179.1270434516249</v>
      </c>
      <c r="Q97">
        <f t="shared" si="19"/>
        <v>2.5045043899981234</v>
      </c>
      <c r="R97">
        <f t="shared" si="24"/>
        <v>19326.65929656192</v>
      </c>
      <c r="S97">
        <f t="shared" si="20"/>
        <v>31.975983159724912</v>
      </c>
      <c r="T97">
        <f t="shared" si="21"/>
        <v>8.882217544368032E-4</v>
      </c>
      <c r="U97">
        <f t="shared" si="22"/>
        <v>0</v>
      </c>
    </row>
    <row r="98" spans="5:21" x14ac:dyDescent="0.45">
      <c r="E98">
        <v>9.6000000000000014</v>
      </c>
      <c r="F98">
        <v>4.1983762146296293</v>
      </c>
      <c r="G98">
        <f t="shared" si="25"/>
        <v>4.2009043446526713</v>
      </c>
      <c r="H98">
        <f t="shared" si="25"/>
        <v>4.2166825070704617</v>
      </c>
      <c r="I98">
        <v>373.21219346278826</v>
      </c>
      <c r="J98">
        <v>41.236891023746615</v>
      </c>
      <c r="K98">
        <f t="shared" si="14"/>
        <v>15.390110550558438</v>
      </c>
      <c r="L98">
        <f t="shared" si="23"/>
        <v>1.5390110550558656</v>
      </c>
      <c r="M98">
        <f t="shared" si="15"/>
        <v>4.2750307084884554E-4</v>
      </c>
      <c r="N98">
        <f t="shared" si="16"/>
        <v>1.1713006964084616E-4</v>
      </c>
      <c r="O98">
        <f t="shared" si="17"/>
        <v>1.885025747960779</v>
      </c>
      <c r="P98">
        <f t="shared" si="18"/>
        <v>178.86020603417998</v>
      </c>
      <c r="Q98">
        <f t="shared" si="19"/>
        <v>2.5733293322763715</v>
      </c>
      <c r="R98">
        <f t="shared" si="24"/>
        <v>19857.764858137012</v>
      </c>
      <c r="S98">
        <f t="shared" si="20"/>
        <v>37.769554148198992</v>
      </c>
      <c r="T98">
        <f t="shared" si="21"/>
        <v>1.0491542818944165E-3</v>
      </c>
      <c r="U98">
        <f t="shared" si="22"/>
        <v>0</v>
      </c>
    </row>
    <row r="99" spans="5:21" x14ac:dyDescent="0.45">
      <c r="E99">
        <v>9.7000000000000011</v>
      </c>
      <c r="F99">
        <v>4.7834130789266149</v>
      </c>
      <c r="G99">
        <f t="shared" si="25"/>
        <v>4.7835427203925871</v>
      </c>
      <c r="H99">
        <f t="shared" si="25"/>
        <v>4.7875099445864437</v>
      </c>
      <c r="I99">
        <v>372.82017505388058</v>
      </c>
      <c r="J99">
        <v>45.314609671459507</v>
      </c>
      <c r="K99">
        <f t="shared" si="14"/>
        <v>16.894200710211805</v>
      </c>
      <c r="L99">
        <f t="shared" si="23"/>
        <v>1.6894200710211746</v>
      </c>
      <c r="M99">
        <f t="shared" si="15"/>
        <v>4.6928335306143905E-4</v>
      </c>
      <c r="N99">
        <f t="shared" si="16"/>
        <v>1.3298638734962344E-4</v>
      </c>
      <c r="O99">
        <f t="shared" si="17"/>
        <v>2.1402084456279238</v>
      </c>
      <c r="P99">
        <f t="shared" si="18"/>
        <v>178.65492926437145</v>
      </c>
      <c r="Q99">
        <f t="shared" si="19"/>
        <v>2.6029167974234202</v>
      </c>
      <c r="R99">
        <f t="shared" si="24"/>
        <v>20086.084225685154</v>
      </c>
      <c r="S99">
        <f t="shared" si="20"/>
        <v>43.370765887869851</v>
      </c>
      <c r="T99">
        <f t="shared" si="21"/>
        <v>1.2047434968852737E-3</v>
      </c>
      <c r="U99">
        <f t="shared" si="22"/>
        <v>0</v>
      </c>
    </row>
    <row r="100" spans="5:21" x14ac:dyDescent="0.45">
      <c r="E100">
        <v>9.8000000000000007</v>
      </c>
      <c r="F100">
        <v>5.3674775761985059</v>
      </c>
      <c r="G100">
        <f t="shared" si="25"/>
        <v>5.3672830981148927</v>
      </c>
      <c r="H100">
        <f t="shared" si="25"/>
        <v>5.3679572620258886</v>
      </c>
      <c r="I100">
        <v>372.45144486964762</v>
      </c>
      <c r="J100">
        <v>49.104527076406114</v>
      </c>
      <c r="K100">
        <f t="shared" si="14"/>
        <v>18.289052059248192</v>
      </c>
      <c r="L100">
        <f t="shared" si="23"/>
        <v>1.8289052059248128</v>
      </c>
      <c r="M100">
        <f t="shared" si="15"/>
        <v>5.0802922386800531E-4</v>
      </c>
      <c r="N100">
        <f t="shared" si="16"/>
        <v>1.4910992394516357E-4</v>
      </c>
      <c r="O100">
        <f t="shared" si="17"/>
        <v>2.3996916144160534</v>
      </c>
      <c r="P100">
        <f t="shared" si="18"/>
        <v>178.52124978528772</v>
      </c>
      <c r="Q100">
        <f t="shared" si="19"/>
        <v>2.6120161575851752</v>
      </c>
      <c r="R100">
        <f t="shared" si="24"/>
        <v>20156.301804206978</v>
      </c>
      <c r="S100">
        <f t="shared" si="20"/>
        <v>48.797304363299482</v>
      </c>
      <c r="T100">
        <f t="shared" si="21"/>
        <v>1.3554806767583189E-3</v>
      </c>
      <c r="U100">
        <f t="shared" si="22"/>
        <v>0</v>
      </c>
    </row>
    <row r="101" spans="5:21" x14ac:dyDescent="0.45">
      <c r="E101">
        <v>9.9</v>
      </c>
      <c r="F101">
        <v>5.9528385480193418</v>
      </c>
      <c r="G101">
        <f t="shared" si="25"/>
        <v>5.9516717101222172</v>
      </c>
      <c r="H101">
        <f t="shared" si="25"/>
        <v>5.9520217544573368</v>
      </c>
      <c r="I101">
        <v>372.09824016897011</v>
      </c>
      <c r="J101">
        <v>52.596942161792562</v>
      </c>
      <c r="K101">
        <f t="shared" si="14"/>
        <v>19.571229616672117</v>
      </c>
      <c r="L101">
        <f t="shared" si="23"/>
        <v>1.9571229616672048</v>
      </c>
      <c r="M101">
        <f t="shared" si="15"/>
        <v>5.4364526712978101E-4</v>
      </c>
      <c r="N101">
        <f t="shared" si="16"/>
        <v>1.6533393762381492E-4</v>
      </c>
      <c r="O101">
        <f t="shared" si="17"/>
        <v>2.6607918051126078</v>
      </c>
      <c r="P101">
        <f t="shared" si="18"/>
        <v>178.46313006822231</v>
      </c>
      <c r="Q101">
        <f t="shared" si="19"/>
        <v>2.6136969129051923</v>
      </c>
      <c r="R101">
        <f t="shared" si="24"/>
        <v>20169.271789630271</v>
      </c>
      <c r="S101">
        <f t="shared" si="20"/>
        <v>54.141086326937405</v>
      </c>
      <c r="T101">
        <f t="shared" si="21"/>
        <v>1.5039190646371503E-3</v>
      </c>
      <c r="U101">
        <f t="shared" si="22"/>
        <v>0</v>
      </c>
    </row>
    <row r="102" spans="5:21" x14ac:dyDescent="0.45">
      <c r="E102">
        <v>10</v>
      </c>
      <c r="F102">
        <v>6.5343100728003707</v>
      </c>
      <c r="G102">
        <f t="shared" si="25"/>
        <v>6.5363844368470767</v>
      </c>
      <c r="H102">
        <f t="shared" si="25"/>
        <v>6.5365400096928425</v>
      </c>
      <c r="I102">
        <v>371.73339135943678</v>
      </c>
      <c r="J102">
        <v>56.542077418108349</v>
      </c>
      <c r="K102">
        <f t="shared" si="14"/>
        <v>21.018578193141241</v>
      </c>
      <c r="L102">
        <f t="shared" si="23"/>
        <v>2.1018578193141169</v>
      </c>
      <c r="M102">
        <f t="shared" si="15"/>
        <v>5.8384939425392345E-4</v>
      </c>
      <c r="N102">
        <f t="shared" si="16"/>
        <v>1.8157055582480118E-4</v>
      </c>
      <c r="O102">
        <f t="shared" si="17"/>
        <v>2.9220948459330884</v>
      </c>
      <c r="P102">
        <f t="shared" si="18"/>
        <v>178.48168462430934</v>
      </c>
      <c r="Q102">
        <f t="shared" si="19"/>
        <v>2.6149140078832422</v>
      </c>
      <c r="R102">
        <f t="shared" si="24"/>
        <v>20178.663819473088</v>
      </c>
      <c r="S102">
        <f t="shared" si="20"/>
        <v>59.485509955432946</v>
      </c>
      <c r="T102">
        <f t="shared" si="21"/>
        <v>1.6523752765398041E-3</v>
      </c>
      <c r="U102">
        <f t="shared" si="22"/>
        <v>0</v>
      </c>
    </row>
    <row r="103" spans="5:21" x14ac:dyDescent="0.45">
      <c r="E103">
        <v>10.100000000000001</v>
      </c>
      <c r="F103">
        <v>7.1203192746662536</v>
      </c>
      <c r="G103">
        <f t="shared" si="25"/>
        <v>7.1212268068099132</v>
      </c>
      <c r="H103">
        <f t="shared" si="25"/>
        <v>7.1213564506389728</v>
      </c>
      <c r="I103">
        <v>371.40735625493977</v>
      </c>
      <c r="J103">
        <v>59.830767802736332</v>
      </c>
      <c r="K103">
        <f t="shared" si="14"/>
        <v>22.221587292317473</v>
      </c>
      <c r="L103">
        <f t="shared" si="23"/>
        <v>2.2221587292317788</v>
      </c>
      <c r="M103">
        <f t="shared" si="15"/>
        <v>6.1726631367548543E-4</v>
      </c>
      <c r="N103">
        <f t="shared" si="16"/>
        <v>1.978154569621937E-4</v>
      </c>
      <c r="O103">
        <f t="shared" si="17"/>
        <v>3.1835311876936463</v>
      </c>
      <c r="P103">
        <f t="shared" si="18"/>
        <v>178.57705660193557</v>
      </c>
      <c r="Q103">
        <f t="shared" si="19"/>
        <v>2.6172612838402842</v>
      </c>
      <c r="R103">
        <f t="shared" si="24"/>
        <v>20196.777184687351</v>
      </c>
      <c r="S103">
        <f t="shared" si="20"/>
        <v>64.865575687450445</v>
      </c>
      <c r="T103">
        <f t="shared" si="21"/>
        <v>1.8018215468736235E-3</v>
      </c>
      <c r="U103">
        <f t="shared" si="22"/>
        <v>0</v>
      </c>
    </row>
    <row r="104" spans="5:21" x14ac:dyDescent="0.45">
      <c r="E104">
        <v>10.200000000000001</v>
      </c>
      <c r="F104">
        <v>7.706976712550909</v>
      </c>
      <c r="G104">
        <f t="shared" si="25"/>
        <v>7.7061339965701166</v>
      </c>
      <c r="H104">
        <f t="shared" si="25"/>
        <v>7.7064192186599341</v>
      </c>
      <c r="I104">
        <v>371.06191430088637</v>
      </c>
      <c r="J104">
        <v>63.397557624030433</v>
      </c>
      <c r="K104">
        <f t="shared" si="14"/>
        <v>23.524419093973489</v>
      </c>
      <c r="L104">
        <f t="shared" si="23"/>
        <v>2.3524419093973403</v>
      </c>
      <c r="M104">
        <f t="shared" si="15"/>
        <v>6.5345608594370806E-4</v>
      </c>
      <c r="N104">
        <f t="shared" si="16"/>
        <v>2.1406720051833151E-4</v>
      </c>
      <c r="O104">
        <f t="shared" si="17"/>
        <v>3.4450776475097369</v>
      </c>
      <c r="P104">
        <f t="shared" si="18"/>
        <v>178.74934484006872</v>
      </c>
      <c r="Q104">
        <f t="shared" si="19"/>
        <v>2.6272590005116703</v>
      </c>
      <c r="R104">
        <f t="shared" si="24"/>
        <v>20273.927164788438</v>
      </c>
      <c r="S104">
        <f t="shared" si="20"/>
        <v>70.461058675068628</v>
      </c>
      <c r="T104">
        <f t="shared" si="21"/>
        <v>1.9572516298630173E-3</v>
      </c>
      <c r="U104">
        <f t="shared" si="22"/>
        <v>0</v>
      </c>
    </row>
    <row r="105" spans="5:21" x14ac:dyDescent="0.45">
      <c r="E105">
        <v>10.3</v>
      </c>
      <c r="F105">
        <v>8.2916894260126917</v>
      </c>
      <c r="G105">
        <f t="shared" si="25"/>
        <v>8.2913653028455396</v>
      </c>
      <c r="H105">
        <f t="shared" si="25"/>
        <v>8.2922858009612188</v>
      </c>
      <c r="I105">
        <v>370.72423508928603</v>
      </c>
      <c r="J105">
        <v>66.728285890581446</v>
      </c>
      <c r="K105">
        <f t="shared" si="14"/>
        <v>24.737792745605006</v>
      </c>
      <c r="L105">
        <f t="shared" si="23"/>
        <v>2.4737792745604916</v>
      </c>
      <c r="M105">
        <f t="shared" si="15"/>
        <v>6.8716090960013905E-4</v>
      </c>
      <c r="N105">
        <f t="shared" si="16"/>
        <v>2.3034127224892274E-4</v>
      </c>
      <c r="O105">
        <f t="shared" si="17"/>
        <v>3.7069834444617031</v>
      </c>
      <c r="P105">
        <f t="shared" si="18"/>
        <v>178.99892059562353</v>
      </c>
      <c r="Q105">
        <f t="shared" si="19"/>
        <v>2.647747093254722</v>
      </c>
      <c r="R105">
        <f t="shared" si="24"/>
        <v>20432.028859344311</v>
      </c>
      <c r="S105">
        <f t="shared" si="20"/>
        <v>76.40473875357759</v>
      </c>
      <c r="T105">
        <f t="shared" si="21"/>
        <v>2.1223538542660442E-3</v>
      </c>
      <c r="U105">
        <f t="shared" si="22"/>
        <v>0</v>
      </c>
    </row>
    <row r="106" spans="5:21" x14ac:dyDescent="0.45">
      <c r="E106">
        <v>10.4</v>
      </c>
      <c r="F106">
        <v>8.8773744968203587</v>
      </c>
      <c r="G106">
        <f t="shared" si="25"/>
        <v>8.8769855502270278</v>
      </c>
      <c r="H106">
        <f t="shared" si="25"/>
        <v>8.8818214200341608</v>
      </c>
      <c r="I106">
        <v>370.35162354762957</v>
      </c>
      <c r="J106">
        <v>70.191596328240351</v>
      </c>
      <c r="K106">
        <f t="shared" si="14"/>
        <v>25.995571659563648</v>
      </c>
      <c r="L106">
        <f t="shared" si="23"/>
        <v>2.5995571659563557</v>
      </c>
      <c r="M106">
        <f t="shared" si="15"/>
        <v>7.220992127656569E-4</v>
      </c>
      <c r="N106">
        <f t="shared" si="16"/>
        <v>2.4671726166761561E-4</v>
      </c>
      <c r="O106">
        <f t="shared" si="17"/>
        <v>3.9705294476120709</v>
      </c>
      <c r="P106">
        <f t="shared" si="18"/>
        <v>179.32788885888661</v>
      </c>
      <c r="Q106">
        <f t="shared" si="19"/>
        <v>2.6749003430583151</v>
      </c>
      <c r="R106">
        <f t="shared" si="24"/>
        <v>20641.563971298685</v>
      </c>
      <c r="S106">
        <f t="shared" si="20"/>
        <v>82.669964256302109</v>
      </c>
      <c r="T106">
        <f t="shared" si="21"/>
        <v>2.296387896008392E-3</v>
      </c>
      <c r="U106">
        <f t="shared" si="22"/>
        <v>0</v>
      </c>
    </row>
    <row r="107" spans="5:21" x14ac:dyDescent="0.45">
      <c r="E107">
        <v>10.5</v>
      </c>
      <c r="F107">
        <v>9.460466604177487</v>
      </c>
      <c r="G107">
        <f t="shared" si="25"/>
        <v>9.4657173483534898</v>
      </c>
      <c r="H107">
        <f t="shared" si="25"/>
        <v>9.4768541139778257</v>
      </c>
      <c r="I107">
        <v>369.61028184137615</v>
      </c>
      <c r="J107">
        <v>78.013955903054708</v>
      </c>
      <c r="K107">
        <f t="shared" si="14"/>
        <v>28.834760228888744</v>
      </c>
      <c r="L107">
        <f t="shared" si="23"/>
        <v>2.8834760228888641</v>
      </c>
      <c r="M107">
        <f t="shared" si="15"/>
        <v>8.0096556191357627E-4</v>
      </c>
      <c r="N107">
        <f t="shared" si="16"/>
        <v>2.6324594761049518E-4</v>
      </c>
      <c r="O107">
        <f t="shared" si="17"/>
        <v>4.2365328631126475</v>
      </c>
      <c r="P107">
        <f t="shared" si="18"/>
        <v>179.73909238841051</v>
      </c>
      <c r="Q107">
        <f t="shared" si="19"/>
        <v>2.7089795603711764</v>
      </c>
      <c r="R107">
        <f t="shared" si="24"/>
        <v>20904.545112289881</v>
      </c>
      <c r="S107">
        <f t="shared" si="20"/>
        <v>89.324262928326505</v>
      </c>
      <c r="T107">
        <f t="shared" si="21"/>
        <v>2.4812295257868474E-3</v>
      </c>
      <c r="U107">
        <f t="shared" si="22"/>
        <v>0</v>
      </c>
    </row>
    <row r="108" spans="5:21" x14ac:dyDescent="0.45">
      <c r="E108">
        <v>10.600000000000001</v>
      </c>
      <c r="F108">
        <v>10.048420511573699</v>
      </c>
      <c r="G108">
        <f t="shared" si="25"/>
        <v>10.06890490217463</v>
      </c>
      <c r="H108">
        <f t="shared" si="25"/>
        <v>10.078537751037343</v>
      </c>
      <c r="I108">
        <v>368.96597439705232</v>
      </c>
      <c r="J108">
        <v>85.044054150428707</v>
      </c>
      <c r="K108">
        <f t="shared" si="14"/>
        <v>31.378362306288611</v>
      </c>
      <c r="L108">
        <f t="shared" si="23"/>
        <v>3.1378362306289058</v>
      </c>
      <c r="M108">
        <f t="shared" si="15"/>
        <v>8.7162117517468373E-4</v>
      </c>
      <c r="N108">
        <f t="shared" si="16"/>
        <v>2.7995938197325953E-4</v>
      </c>
      <c r="O108">
        <f t="shared" si="17"/>
        <v>4.505509516223734</v>
      </c>
      <c r="P108">
        <f t="shared" si="18"/>
        <v>180.23576580362129</v>
      </c>
      <c r="Q108">
        <f t="shared" si="19"/>
        <v>2.7475215360545269</v>
      </c>
      <c r="R108">
        <f t="shared" si="24"/>
        <v>21201.96428856413</v>
      </c>
      <c r="S108">
        <f t="shared" si="20"/>
        <v>96.337705822753534</v>
      </c>
      <c r="T108">
        <f t="shared" si="21"/>
        <v>2.676047383965376E-3</v>
      </c>
      <c r="U108">
        <f t="shared" si="22"/>
        <v>0</v>
      </c>
    </row>
    <row r="109" spans="5:21" x14ac:dyDescent="0.45">
      <c r="E109">
        <v>10.700000000000001</v>
      </c>
      <c r="F109">
        <v>10.650635703183212</v>
      </c>
      <c r="G109">
        <f t="shared" si="25"/>
        <v>10.681297466288445</v>
      </c>
      <c r="H109">
        <f t="shared" si="25"/>
        <v>10.688817052583399</v>
      </c>
      <c r="I109">
        <v>368.44587080233885</v>
      </c>
      <c r="J109">
        <v>90.247102444898857</v>
      </c>
      <c r="K109">
        <f t="shared" si="14"/>
        <v>33.251172247698641</v>
      </c>
      <c r="L109">
        <f t="shared" si="23"/>
        <v>3.3251172247698522</v>
      </c>
      <c r="M109">
        <f t="shared" si="15"/>
        <v>9.2364367354718453E-4</v>
      </c>
      <c r="N109">
        <f t="shared" si="16"/>
        <v>2.9691158479398333E-4</v>
      </c>
      <c r="O109">
        <f t="shared" si="17"/>
        <v>4.7783287751868828</v>
      </c>
      <c r="P109">
        <f t="shared" si="18"/>
        <v>180.82260883083353</v>
      </c>
      <c r="Q109">
        <f t="shared" si="19"/>
        <v>2.7769641299972525</v>
      </c>
      <c r="R109">
        <f t="shared" si="24"/>
        <v>21429.165719797598</v>
      </c>
      <c r="S109">
        <f t="shared" si="20"/>
        <v>103.25962906213793</v>
      </c>
      <c r="T109">
        <f t="shared" si="21"/>
        <v>2.8683230295038315E-3</v>
      </c>
      <c r="U109">
        <f t="shared" si="22"/>
        <v>0</v>
      </c>
    </row>
    <row r="110" spans="5:21" x14ac:dyDescent="0.45">
      <c r="E110">
        <v>10.8</v>
      </c>
      <c r="F110">
        <v>11.307627195118394</v>
      </c>
      <c r="G110">
        <f t="shared" si="25"/>
        <v>11.299783488143129</v>
      </c>
      <c r="H110">
        <f t="shared" si="25"/>
        <v>11.307743878477629</v>
      </c>
      <c r="I110">
        <v>368.02280146362932</v>
      </c>
      <c r="J110">
        <v>94.641721546546151</v>
      </c>
      <c r="K110">
        <f t="shared" si="14"/>
        <v>34.830311498900642</v>
      </c>
      <c r="L110">
        <f t="shared" si="23"/>
        <v>3.4830311498900519</v>
      </c>
      <c r="M110">
        <f t="shared" si="15"/>
        <v>9.6750865274724011E-4</v>
      </c>
      <c r="N110">
        <f t="shared" si="16"/>
        <v>3.141039966243786E-4</v>
      </c>
      <c r="O110">
        <f t="shared" si="17"/>
        <v>5.0550138234346393</v>
      </c>
      <c r="P110">
        <f t="shared" si="18"/>
        <v>181.50321724731111</v>
      </c>
      <c r="Q110">
        <f t="shared" si="19"/>
        <v>2.7910768718868395</v>
      </c>
      <c r="R110">
        <f t="shared" si="24"/>
        <v>21538.070361901489</v>
      </c>
      <c r="S110">
        <f t="shared" si="20"/>
        <v>109.79274468170296</v>
      </c>
      <c r="T110">
        <f t="shared" si="21"/>
        <v>3.0497984633806379E-3</v>
      </c>
      <c r="U110">
        <f t="shared" si="22"/>
        <v>0</v>
      </c>
    </row>
    <row r="111" spans="5:21" x14ac:dyDescent="0.45">
      <c r="E111">
        <v>10.9</v>
      </c>
      <c r="F111">
        <v>11.939337317389437</v>
      </c>
      <c r="G111">
        <f t="shared" si="25"/>
        <v>11.928382057957309</v>
      </c>
      <c r="H111">
        <f t="shared" si="25"/>
        <v>11.931195421408226</v>
      </c>
      <c r="I111">
        <v>367.63854582825564</v>
      </c>
      <c r="J111">
        <v>98.244080192743994</v>
      </c>
      <c r="K111">
        <f t="shared" si="14"/>
        <v>36.118310778294941</v>
      </c>
      <c r="L111">
        <f t="shared" si="23"/>
        <v>3.6118310778294811</v>
      </c>
      <c r="M111">
        <f t="shared" si="15"/>
        <v>1.0032864105081929E-3</v>
      </c>
      <c r="N111">
        <f t="shared" si="16"/>
        <v>3.3142209503911742E-4</v>
      </c>
      <c r="O111">
        <f t="shared" si="17"/>
        <v>5.3337216011863333</v>
      </c>
      <c r="P111">
        <f t="shared" si="18"/>
        <v>182.27579833089405</v>
      </c>
      <c r="Q111">
        <f t="shared" si="19"/>
        <v>2.7963510425586779</v>
      </c>
      <c r="R111">
        <f t="shared" si="24"/>
        <v>21578.769871175104</v>
      </c>
      <c r="S111">
        <f t="shared" si="20"/>
        <v>116.06735935184646</v>
      </c>
      <c r="T111">
        <f t="shared" si="21"/>
        <v>3.2240933153290688E-3</v>
      </c>
      <c r="U111">
        <f t="shared" si="22"/>
        <v>0</v>
      </c>
    </row>
    <row r="112" spans="5:21" x14ac:dyDescent="0.45">
      <c r="E112">
        <v>11</v>
      </c>
      <c r="F112">
        <v>12.552896713450902</v>
      </c>
      <c r="G112">
        <f t="shared" si="25"/>
        <v>12.560351477824636</v>
      </c>
      <c r="H112">
        <f t="shared" si="25"/>
        <v>12.5564361082051</v>
      </c>
      <c r="I112">
        <v>367.26981567531112</v>
      </c>
      <c r="J112">
        <v>102.0792661393759</v>
      </c>
      <c r="K112">
        <f t="shared" si="14"/>
        <v>37.490633259279619</v>
      </c>
      <c r="L112">
        <f t="shared" si="23"/>
        <v>3.7490633259279487</v>
      </c>
      <c r="M112">
        <f t="shared" si="15"/>
        <v>1.0414064794244339E-3</v>
      </c>
      <c r="N112">
        <f t="shared" si="16"/>
        <v>3.4878989189458614E-4</v>
      </c>
      <c r="O112">
        <f t="shared" si="17"/>
        <v>5.6132291978120072</v>
      </c>
      <c r="P112">
        <f t="shared" si="18"/>
        <v>183.1382865960019</v>
      </c>
      <c r="Q112">
        <f t="shared" si="19"/>
        <v>2.7931054103276276</v>
      </c>
      <c r="R112">
        <f t="shared" si="24"/>
        <v>21553.724106199825</v>
      </c>
      <c r="S112">
        <f t="shared" si="20"/>
        <v>122.0139906520633</v>
      </c>
      <c r="T112">
        <f t="shared" si="21"/>
        <v>3.3892775181128694E-3</v>
      </c>
      <c r="U112">
        <f t="shared" si="22"/>
        <v>0</v>
      </c>
    </row>
    <row r="113" spans="5:21" x14ac:dyDescent="0.45">
      <c r="E113">
        <v>11.100000000000001</v>
      </c>
      <c r="F113">
        <v>13.191413360644598</v>
      </c>
      <c r="G113">
        <f t="shared" si="25"/>
        <v>13.186162616827607</v>
      </c>
      <c r="H113">
        <f t="shared" si="25"/>
        <v>13.18224724789296</v>
      </c>
      <c r="I113">
        <v>366.90496689455148</v>
      </c>
      <c r="J113">
        <v>105.63635242969416</v>
      </c>
      <c r="K113">
        <f t="shared" si="14"/>
        <v>38.75850239107811</v>
      </c>
      <c r="L113">
        <f t="shared" si="23"/>
        <v>3.8758502391078662</v>
      </c>
      <c r="M113">
        <f t="shared" si="15"/>
        <v>1.0766250664188365E-3</v>
      </c>
      <c r="N113">
        <f t="shared" si="16"/>
        <v>3.6617353466369333E-4</v>
      </c>
      <c r="O113">
        <f t="shared" si="17"/>
        <v>5.8929918096980689</v>
      </c>
      <c r="P113">
        <f t="shared" si="18"/>
        <v>184.08949770819106</v>
      </c>
      <c r="Q113">
        <f t="shared" si="19"/>
        <v>2.7805575439689756</v>
      </c>
      <c r="R113">
        <f t="shared" si="24"/>
        <v>21456.895232998031</v>
      </c>
      <c r="S113">
        <f t="shared" si="20"/>
        <v>127.53014577185274</v>
      </c>
      <c r="T113">
        <f t="shared" si="21"/>
        <v>3.5425040492181319E-3</v>
      </c>
      <c r="U113">
        <f t="shared" si="22"/>
        <v>0</v>
      </c>
    </row>
    <row r="114" spans="5:21" x14ac:dyDescent="0.45">
      <c r="E114">
        <v>11.200000000000001</v>
      </c>
      <c r="F114">
        <v>13.810482802519845</v>
      </c>
      <c r="G114">
        <f t="shared" si="25"/>
        <v>13.807500900272814</v>
      </c>
      <c r="H114">
        <f t="shared" si="25"/>
        <v>13.806035880184174</v>
      </c>
      <c r="I114">
        <v>366.44696523666863</v>
      </c>
      <c r="J114">
        <v>109.95659520335155</v>
      </c>
      <c r="K114">
        <f t="shared" si="14"/>
        <v>40.293260620025009</v>
      </c>
      <c r="L114">
        <f t="shared" si="23"/>
        <v>4.0293260620024869</v>
      </c>
      <c r="M114">
        <f t="shared" si="15"/>
        <v>1.1192572394451393E-3</v>
      </c>
      <c r="N114">
        <f t="shared" si="16"/>
        <v>3.8350099667178265E-4</v>
      </c>
      <c r="O114">
        <f t="shared" si="17"/>
        <v>6.1718502798775328</v>
      </c>
      <c r="P114">
        <f t="shared" si="18"/>
        <v>185.1251846881193</v>
      </c>
      <c r="Q114">
        <f t="shared" si="19"/>
        <v>2.7638656931910432</v>
      </c>
      <c r="R114">
        <f t="shared" si="24"/>
        <v>21328.088226588916</v>
      </c>
      <c r="S114">
        <f t="shared" si="20"/>
        <v>132.77633221345525</v>
      </c>
      <c r="T114">
        <f t="shared" si="21"/>
        <v>3.6882314503737571E-3</v>
      </c>
      <c r="U114">
        <f t="shared" si="22"/>
        <v>0</v>
      </c>
    </row>
    <row r="115" spans="5:21" x14ac:dyDescent="0.45">
      <c r="E115">
        <v>11.3</v>
      </c>
      <c r="F115">
        <v>14.436682890133254</v>
      </c>
      <c r="G115">
        <f t="shared" si="25"/>
        <v>14.428839186582428</v>
      </c>
      <c r="H115">
        <f t="shared" si="25"/>
        <v>14.426233264342931</v>
      </c>
      <c r="I115">
        <v>366.00837043176824</v>
      </c>
      <c r="J115">
        <v>114.36738177226403</v>
      </c>
      <c r="K115">
        <f t="shared" si="14"/>
        <v>41.859419033014277</v>
      </c>
      <c r="L115">
        <f t="shared" si="23"/>
        <v>4.1859419033014129</v>
      </c>
      <c r="M115">
        <f t="shared" si="15"/>
        <v>1.1627616398059521E-3</v>
      </c>
      <c r="N115">
        <f t="shared" si="16"/>
        <v>4.0072870178730366E-4</v>
      </c>
      <c r="O115">
        <f t="shared" si="17"/>
        <v>6.449103318491864</v>
      </c>
      <c r="P115">
        <f t="shared" si="18"/>
        <v>186.24156397750539</v>
      </c>
      <c r="Q115">
        <f t="shared" si="19"/>
        <v>2.7463914139643331</v>
      </c>
      <c r="R115">
        <f t="shared" si="24"/>
        <v>21193.243407623406</v>
      </c>
      <c r="S115">
        <f t="shared" si="20"/>
        <v>137.8785074779984</v>
      </c>
      <c r="T115">
        <f t="shared" si="21"/>
        <v>3.8299585410555112E-3</v>
      </c>
      <c r="U115">
        <f t="shared" si="22"/>
        <v>0</v>
      </c>
    </row>
    <row r="116" spans="5:21" x14ac:dyDescent="0.45">
      <c r="E116">
        <v>11.4</v>
      </c>
      <c r="F116">
        <v>15.046028734615474</v>
      </c>
      <c r="G116">
        <f t="shared" si="25"/>
        <v>15.047325219413395</v>
      </c>
      <c r="H116">
        <f t="shared" si="25"/>
        <v>15.042554175276802</v>
      </c>
      <c r="I116">
        <v>365.63964028845749</v>
      </c>
      <c r="J116">
        <v>117.9341686998313</v>
      </c>
      <c r="K116">
        <f t="shared" si="14"/>
        <v>43.121407021124575</v>
      </c>
      <c r="L116">
        <f t="shared" si="23"/>
        <v>4.3121407021124423</v>
      </c>
      <c r="M116">
        <f t="shared" si="15"/>
        <v>1.1978168616979049E-3</v>
      </c>
      <c r="N116">
        <f t="shared" si="16"/>
        <v>4.1784872709102228E-4</v>
      </c>
      <c r="O116">
        <f t="shared" si="17"/>
        <v>6.7246234185157414</v>
      </c>
      <c r="P116">
        <f t="shared" si="18"/>
        <v>187.43656181560104</v>
      </c>
      <c r="Q116">
        <f t="shared" si="19"/>
        <v>2.722309940504366</v>
      </c>
      <c r="R116">
        <f t="shared" si="24"/>
        <v>21007.412456486472</v>
      </c>
      <c r="S116">
        <f t="shared" si="20"/>
        <v>142.5273780603795</v>
      </c>
      <c r="T116">
        <f t="shared" si="21"/>
        <v>3.9590938350105419E-3</v>
      </c>
      <c r="U116">
        <f t="shared" si="22"/>
        <v>0</v>
      </c>
    </row>
    <row r="117" spans="5:21" x14ac:dyDescent="0.45">
      <c r="E117">
        <v>11.5</v>
      </c>
      <c r="F117">
        <v>15.65958814499897</v>
      </c>
      <c r="G117">
        <f t="shared" si="25"/>
        <v>15.661338398618408</v>
      </c>
      <c r="H117">
        <f t="shared" si="25"/>
        <v>15.654933789559616</v>
      </c>
      <c r="I117">
        <v>365.38346987435943</v>
      </c>
      <c r="J117">
        <v>120.64402123784102</v>
      </c>
      <c r="K117">
        <f t="shared" si="14"/>
        <v>44.081331099478263</v>
      </c>
      <c r="L117">
        <f t="shared" si="23"/>
        <v>4.4081331099478103</v>
      </c>
      <c r="M117">
        <f t="shared" si="15"/>
        <v>1.2244814194299518E-3</v>
      </c>
      <c r="N117">
        <f t="shared" si="16"/>
        <v>4.3485927193221156E-4</v>
      </c>
      <c r="O117">
        <f t="shared" si="17"/>
        <v>6.9983816012847306</v>
      </c>
      <c r="P117">
        <f t="shared" si="18"/>
        <v>188.70842904732257</v>
      </c>
      <c r="Q117">
        <f t="shared" si="19"/>
        <v>2.6873903482543815</v>
      </c>
      <c r="R117">
        <f t="shared" si="24"/>
        <v>20737.94634379548</v>
      </c>
      <c r="S117">
        <f t="shared" si="20"/>
        <v>146.45271573870036</v>
      </c>
      <c r="T117">
        <f t="shared" si="21"/>
        <v>4.0681309927416767E-3</v>
      </c>
      <c r="U117">
        <f t="shared" si="22"/>
        <v>0</v>
      </c>
    </row>
    <row r="118" spans="5:21" x14ac:dyDescent="0.45">
      <c r="E118">
        <v>11.600000000000001</v>
      </c>
      <c r="F118">
        <v>16.283843524799426</v>
      </c>
      <c r="G118">
        <f t="shared" si="25"/>
        <v>16.267767171496963</v>
      </c>
      <c r="H118">
        <f t="shared" si="25"/>
        <v>16.260480956103738</v>
      </c>
      <c r="I118">
        <v>365.17775726987566</v>
      </c>
      <c r="J118">
        <v>122.10242633177182</v>
      </c>
      <c r="K118">
        <f t="shared" si="14"/>
        <v>44.589090205046645</v>
      </c>
      <c r="L118">
        <f t="shared" si="23"/>
        <v>4.4589090205047279</v>
      </c>
      <c r="M118">
        <f t="shared" si="15"/>
        <v>1.2385858390290736E-3</v>
      </c>
      <c r="N118">
        <f t="shared" si="16"/>
        <v>4.5168002655843718E-4</v>
      </c>
      <c r="O118">
        <f t="shared" si="17"/>
        <v>7.2690854066166146</v>
      </c>
      <c r="P118">
        <f t="shared" si="18"/>
        <v>190.04894137697903</v>
      </c>
      <c r="Q118">
        <f t="shared" si="19"/>
        <v>2.6459215190262553</v>
      </c>
      <c r="R118">
        <f t="shared" si="24"/>
        <v>20417.941341161048</v>
      </c>
      <c r="S118">
        <f t="shared" si="20"/>
        <v>149.80124142249417</v>
      </c>
      <c r="T118">
        <f t="shared" si="21"/>
        <v>4.1611455950692827E-3</v>
      </c>
      <c r="U118">
        <f t="shared" si="22"/>
        <v>0</v>
      </c>
    </row>
    <row r="119" spans="5:21" x14ac:dyDescent="0.45">
      <c r="E119">
        <v>11.700000000000001</v>
      </c>
      <c r="F119">
        <v>16.880548698544921</v>
      </c>
      <c r="G119">
        <f t="shared" si="25"/>
        <v>16.869398971686884</v>
      </c>
      <c r="H119">
        <f t="shared" si="25"/>
        <v>16.857237989745006</v>
      </c>
      <c r="I119">
        <v>365.03414658412146</v>
      </c>
      <c r="J119">
        <v>123.13721485624274</v>
      </c>
      <c r="K119">
        <f t="shared" si="14"/>
        <v>44.94928813779417</v>
      </c>
      <c r="L119">
        <f t="shared" si="23"/>
        <v>4.494928813779401</v>
      </c>
      <c r="M119">
        <f t="shared" si="15"/>
        <v>1.2485913371609492E-3</v>
      </c>
      <c r="N119">
        <f t="shared" si="16"/>
        <v>4.6825661082625016E-4</v>
      </c>
      <c r="O119">
        <f t="shared" si="17"/>
        <v>7.5358596709356069</v>
      </c>
      <c r="P119">
        <f t="shared" si="18"/>
        <v>191.45058082748238</v>
      </c>
      <c r="Q119">
        <f t="shared" si="19"/>
        <v>2.6019315242497365</v>
      </c>
      <c r="R119">
        <f t="shared" si="24"/>
        <v>20078.481109069398</v>
      </c>
      <c r="S119">
        <f t="shared" si="20"/>
        <v>152.75136075451354</v>
      </c>
      <c r="T119">
        <f t="shared" si="21"/>
        <v>4.2430933542920426E-3</v>
      </c>
      <c r="U119">
        <f t="shared" si="22"/>
        <v>0</v>
      </c>
    </row>
    <row r="120" spans="5:21" x14ac:dyDescent="0.45">
      <c r="E120">
        <v>11.8</v>
      </c>
      <c r="F120">
        <v>17.46882675452601</v>
      </c>
      <c r="G120">
        <f t="shared" si="25"/>
        <v>17.456575019303035</v>
      </c>
      <c r="H120">
        <f t="shared" si="25"/>
        <v>17.444232530471247</v>
      </c>
      <c r="I120">
        <v>364.84784083011351</v>
      </c>
      <c r="J120">
        <v>124.44040163936864</v>
      </c>
      <c r="K120">
        <f t="shared" si="14"/>
        <v>45.401811850155767</v>
      </c>
      <c r="L120">
        <f t="shared" si="23"/>
        <v>4.5401811850155607</v>
      </c>
      <c r="M120">
        <f t="shared" si="15"/>
        <v>1.2611614402821046E-3</v>
      </c>
      <c r="N120">
        <f t="shared" si="16"/>
        <v>4.8456201473531243E-4</v>
      </c>
      <c r="O120">
        <f t="shared" si="17"/>
        <v>7.7982697104218657</v>
      </c>
      <c r="P120">
        <f t="shared" si="18"/>
        <v>192.90733504162253</v>
      </c>
      <c r="Q120">
        <f t="shared" si="19"/>
        <v>2.5557101530084525</v>
      </c>
      <c r="R120">
        <f t="shared" si="24"/>
        <v>19721.801880329505</v>
      </c>
      <c r="S120">
        <f t="shared" si="20"/>
        <v>155.30027366608786</v>
      </c>
      <c r="T120">
        <f t="shared" si="21"/>
        <v>4.3138964907246634E-3</v>
      </c>
      <c r="U120">
        <f t="shared" si="22"/>
        <v>0</v>
      </c>
    </row>
    <row r="121" spans="5:21" x14ac:dyDescent="0.45">
      <c r="E121">
        <v>11.9</v>
      </c>
      <c r="F121">
        <v>18.054187735565087</v>
      </c>
      <c r="G121">
        <f t="shared" si="25"/>
        <v>18.031110387619741</v>
      </c>
      <c r="H121">
        <f t="shared" si="25"/>
        <v>18.021309000951938</v>
      </c>
      <c r="I121">
        <v>364.70034877523841</v>
      </c>
      <c r="J121">
        <v>125.78886040410775</v>
      </c>
      <c r="K121">
        <f t="shared" si="14"/>
        <v>45.875241261417877</v>
      </c>
      <c r="L121">
        <f t="shared" si="23"/>
        <v>4.587524126141771</v>
      </c>
      <c r="M121">
        <f t="shared" si="15"/>
        <v>1.2743122572616077E-3</v>
      </c>
      <c r="N121">
        <f t="shared" si="16"/>
        <v>5.0059191669310943E-4</v>
      </c>
      <c r="O121">
        <f t="shared" si="17"/>
        <v>8.0562459757855542</v>
      </c>
      <c r="P121">
        <f t="shared" si="18"/>
        <v>194.41492565672229</v>
      </c>
      <c r="Q121">
        <f t="shared" si="19"/>
        <v>2.5123576974539752</v>
      </c>
      <c r="R121">
        <f t="shared" si="24"/>
        <v>19387.261385404938</v>
      </c>
      <c r="S121">
        <f t="shared" si="20"/>
        <v>157.75480098012582</v>
      </c>
      <c r="T121">
        <f t="shared" si="21"/>
        <v>4.3820778050034951E-3</v>
      </c>
      <c r="U121">
        <f t="shared" si="22"/>
        <v>0</v>
      </c>
    </row>
    <row r="122" spans="5:21" x14ac:dyDescent="0.45">
      <c r="E122">
        <v>12</v>
      </c>
      <c r="F122">
        <v>18.595468383079712</v>
      </c>
      <c r="G122">
        <f t="shared" si="25"/>
        <v>18.596311102249622</v>
      </c>
      <c r="H122">
        <f t="shared" si="25"/>
        <v>18.587624689118549</v>
      </c>
      <c r="I122">
        <v>364.51016165236854</v>
      </c>
      <c r="J122">
        <v>127.26990142596273</v>
      </c>
      <c r="K122">
        <f t="shared" si="14"/>
        <v>46.391172342258677</v>
      </c>
      <c r="L122">
        <f t="shared" si="23"/>
        <v>4.6391172342258509</v>
      </c>
      <c r="M122">
        <f t="shared" si="15"/>
        <v>1.2886436761738523E-3</v>
      </c>
      <c r="N122">
        <f t="shared" si="16"/>
        <v>5.1632290803107085E-4</v>
      </c>
      <c r="O122">
        <f t="shared" si="17"/>
        <v>8.3094117410235562</v>
      </c>
      <c r="P122">
        <f t="shared" si="18"/>
        <v>195.96713212471178</v>
      </c>
      <c r="Q122">
        <f t="shared" si="19"/>
        <v>2.473989619318413</v>
      </c>
      <c r="R122">
        <f t="shared" si="24"/>
        <v>19091.184134771556</v>
      </c>
      <c r="S122">
        <f t="shared" si="20"/>
        <v>160.26488118804519</v>
      </c>
      <c r="T122">
        <f t="shared" si="21"/>
        <v>4.4518022552234781E-3</v>
      </c>
      <c r="U122">
        <f t="shared" si="22"/>
        <v>0</v>
      </c>
    </row>
    <row r="123" spans="5:21" x14ac:dyDescent="0.45">
      <c r="E123">
        <v>12.100000000000001</v>
      </c>
      <c r="F123">
        <v>19.156520366382978</v>
      </c>
      <c r="G123">
        <f t="shared" si="25"/>
        <v>19.153149523900403</v>
      </c>
      <c r="H123">
        <f t="shared" si="25"/>
        <v>19.145305823363344</v>
      </c>
      <c r="I123">
        <v>364.28504220154412</v>
      </c>
      <c r="J123">
        <v>129.22953209309961</v>
      </c>
      <c r="K123">
        <f t="shared" si="14"/>
        <v>47.076385552220593</v>
      </c>
      <c r="L123">
        <f t="shared" si="23"/>
        <v>4.7076385552221263</v>
      </c>
      <c r="M123">
        <f t="shared" si="15"/>
        <v>1.307677376450572E-3</v>
      </c>
      <c r="N123">
        <f t="shared" si="16"/>
        <v>5.3181405064898178E-4</v>
      </c>
      <c r="O123">
        <f t="shared" si="17"/>
        <v>8.5587175152763493</v>
      </c>
      <c r="P123">
        <f t="shared" si="18"/>
        <v>197.56607651228214</v>
      </c>
      <c r="Q123">
        <f t="shared" si="19"/>
        <v>2.4377370041214608</v>
      </c>
      <c r="R123">
        <f t="shared" si="24"/>
        <v>18811.431403924325</v>
      </c>
      <c r="S123">
        <f t="shared" si="20"/>
        <v>162.69263968365678</v>
      </c>
      <c r="T123">
        <f t="shared" si="21"/>
        <v>4.5192399912126887E-3</v>
      </c>
      <c r="U123">
        <f t="shared" si="22"/>
        <v>0</v>
      </c>
    </row>
    <row r="124" spans="5:21" x14ac:dyDescent="0.45">
      <c r="E124">
        <v>12.200000000000001</v>
      </c>
      <c r="F124">
        <v>19.706552271694306</v>
      </c>
      <c r="G124">
        <f t="shared" si="25"/>
        <v>19.70097741251994</v>
      </c>
      <c r="H124">
        <f t="shared" si="25"/>
        <v>19.694456122242393</v>
      </c>
      <c r="I124">
        <v>364.14919425746172</v>
      </c>
      <c r="J124">
        <v>130.24168455378782</v>
      </c>
      <c r="K124">
        <f t="shared" si="14"/>
        <v>47.427404488996331</v>
      </c>
      <c r="L124">
        <f t="shared" si="23"/>
        <v>4.7427404488996165</v>
      </c>
      <c r="M124">
        <f t="shared" si="15"/>
        <v>1.3174279024721204E-3</v>
      </c>
      <c r="N124">
        <f t="shared" si="16"/>
        <v>5.4706822561784423E-4</v>
      </c>
      <c r="O124">
        <f t="shared" si="17"/>
        <v>8.8042096648872388</v>
      </c>
      <c r="P124">
        <f t="shared" si="18"/>
        <v>199.20883040777946</v>
      </c>
      <c r="Q124">
        <f t="shared" si="19"/>
        <v>2.4018031578113774</v>
      </c>
      <c r="R124">
        <f t="shared" si="24"/>
        <v>18534.138536072525</v>
      </c>
      <c r="S124">
        <f t="shared" si="20"/>
        <v>164.9323179396558</v>
      </c>
      <c r="T124">
        <f t="shared" si="21"/>
        <v>4.5814532761015506E-3</v>
      </c>
      <c r="U124">
        <f t="shared" si="22"/>
        <v>0</v>
      </c>
    </row>
    <row r="125" spans="5:21" x14ac:dyDescent="0.45">
      <c r="E125">
        <v>12.3</v>
      </c>
      <c r="F125">
        <v>20.253018862779925</v>
      </c>
      <c r="G125">
        <f t="shared" si="25"/>
        <v>20.244980690527022</v>
      </c>
      <c r="H125">
        <f t="shared" si="25"/>
        <v>20.235918298363998</v>
      </c>
      <c r="I125">
        <v>363.96288850605941</v>
      </c>
      <c r="J125">
        <v>131.680687238112</v>
      </c>
      <c r="K125">
        <f t="shared" si="14"/>
        <v>47.926883287646241</v>
      </c>
      <c r="L125">
        <f t="shared" si="23"/>
        <v>4.7926883287646067</v>
      </c>
      <c r="M125">
        <f t="shared" si="15"/>
        <v>1.331302313545729E-3</v>
      </c>
      <c r="N125">
        <f t="shared" si="16"/>
        <v>5.6210884162122222E-4</v>
      </c>
      <c r="O125">
        <f t="shared" si="17"/>
        <v>9.0462649161006414</v>
      </c>
      <c r="P125">
        <f t="shared" si="18"/>
        <v>200.89491208687951</v>
      </c>
      <c r="Q125">
        <f t="shared" si="19"/>
        <v>2.3638697652461094</v>
      </c>
      <c r="R125">
        <f t="shared" si="24"/>
        <v>18241.415649660568</v>
      </c>
      <c r="S125">
        <f t="shared" si="20"/>
        <v>166.83402700656825</v>
      </c>
      <c r="T125">
        <f t="shared" si="21"/>
        <v>4.6342785279602297E-3</v>
      </c>
      <c r="U125">
        <f t="shared" si="22"/>
        <v>0</v>
      </c>
    </row>
    <row r="126" spans="5:21" x14ac:dyDescent="0.45">
      <c r="E126">
        <v>12.4</v>
      </c>
      <c r="F126">
        <v>20.793327178662761</v>
      </c>
      <c r="G126">
        <f t="shared" si="25"/>
        <v>20.77686188201497</v>
      </c>
      <c r="H126">
        <f t="shared" si="25"/>
        <v>20.768992252258219</v>
      </c>
      <c r="I126">
        <v>363.90466795885345</v>
      </c>
      <c r="J126">
        <v>131.92968320691924</v>
      </c>
      <c r="K126">
        <f t="shared" si="14"/>
        <v>48.009827561330667</v>
      </c>
      <c r="L126">
        <f t="shared" si="23"/>
        <v>4.8009827561330498</v>
      </c>
      <c r="M126">
        <f t="shared" si="15"/>
        <v>1.333606321148074E-3</v>
      </c>
      <c r="N126">
        <f t="shared" si="16"/>
        <v>5.7691645145161721E-4</v>
      </c>
      <c r="O126">
        <f t="shared" si="17"/>
        <v>9.2845702964495143</v>
      </c>
      <c r="P126">
        <f t="shared" si="18"/>
        <v>202.61920966078628</v>
      </c>
      <c r="Q126">
        <f t="shared" si="19"/>
        <v>2.3209230168318218</v>
      </c>
      <c r="R126">
        <f t="shared" si="24"/>
        <v>17910.00589936713</v>
      </c>
      <c r="S126">
        <f t="shared" si="20"/>
        <v>168.16794107800624</v>
      </c>
      <c r="T126">
        <f t="shared" si="21"/>
        <v>4.6713316966112842E-3</v>
      </c>
      <c r="U126">
        <f t="shared" si="22"/>
        <v>0</v>
      </c>
    </row>
    <row r="127" spans="5:21" x14ac:dyDescent="0.45">
      <c r="E127">
        <v>12.5</v>
      </c>
      <c r="F127">
        <v>21.315484773115127</v>
      </c>
      <c r="G127">
        <f t="shared" si="25"/>
        <v>21.303621982857671</v>
      </c>
      <c r="H127">
        <f t="shared" si="25"/>
        <v>21.293483511877827</v>
      </c>
      <c r="I127">
        <v>363.73776905716869</v>
      </c>
      <c r="J127">
        <v>133.10352133679072</v>
      </c>
      <c r="K127">
        <f t="shared" si="14"/>
        <v>48.414777904697509</v>
      </c>
      <c r="L127">
        <f t="shared" si="23"/>
        <v>4.8414777904697335</v>
      </c>
      <c r="M127">
        <f t="shared" si="15"/>
        <v>1.344854941797153E-3</v>
      </c>
      <c r="N127">
        <f t="shared" si="16"/>
        <v>5.9148565310771742E-4</v>
      </c>
      <c r="O127">
        <f t="shared" si="17"/>
        <v>9.5190388691498633</v>
      </c>
      <c r="P127">
        <f t="shared" si="18"/>
        <v>204.37804612603088</v>
      </c>
      <c r="Q127">
        <f t="shared" si="19"/>
        <v>2.2571693902114376</v>
      </c>
      <c r="R127">
        <f t="shared" si="24"/>
        <v>17418.034463608015</v>
      </c>
      <c r="S127">
        <f t="shared" si="20"/>
        <v>167.74842964835119</v>
      </c>
      <c r="T127">
        <f t="shared" si="21"/>
        <v>4.6596786013430886E-3</v>
      </c>
      <c r="U127">
        <f t="shared" si="22"/>
        <v>0</v>
      </c>
    </row>
    <row r="128" spans="5:21" x14ac:dyDescent="0.45">
      <c r="E128">
        <v>12.600000000000001</v>
      </c>
      <c r="F128">
        <v>21.815926323822726</v>
      </c>
      <c r="G128">
        <f t="shared" si="25"/>
        <v>21.818519293371494</v>
      </c>
      <c r="H128">
        <f t="shared" si="25"/>
        <v>21.807343637741319</v>
      </c>
      <c r="I128">
        <v>363.66402303098369</v>
      </c>
      <c r="J128">
        <v>133.50450185279138</v>
      </c>
      <c r="K128">
        <f t="shared" si="14"/>
        <v>48.550784236533531</v>
      </c>
      <c r="L128">
        <f t="shared" si="23"/>
        <v>4.8550784236534223</v>
      </c>
      <c r="M128">
        <f t="shared" si="15"/>
        <v>1.3486328954592649E-3</v>
      </c>
      <c r="N128">
        <f t="shared" si="16"/>
        <v>6.0575954549281442E-4</v>
      </c>
      <c r="O128">
        <f t="shared" si="17"/>
        <v>9.7487548998158786</v>
      </c>
      <c r="P128">
        <f t="shared" si="18"/>
        <v>206.16116100047901</v>
      </c>
      <c r="Q128">
        <f t="shared" si="19"/>
        <v>2.1501502065966704</v>
      </c>
      <c r="R128">
        <f t="shared" si="24"/>
        <v>16592.193108256924</v>
      </c>
      <c r="S128">
        <f t="shared" si="20"/>
        <v>163.76303849126612</v>
      </c>
      <c r="T128">
        <f t="shared" si="21"/>
        <v>4.5489732914240589E-3</v>
      </c>
      <c r="U128">
        <f t="shared" si="22"/>
        <v>0</v>
      </c>
    </row>
    <row r="129" spans="5:21" x14ac:dyDescent="0.45">
      <c r="E129">
        <v>12.700000000000001</v>
      </c>
      <c r="F129">
        <v>22.34035277590781</v>
      </c>
      <c r="G129">
        <f t="shared" si="25"/>
        <v>22.32343371061798</v>
      </c>
      <c r="H129">
        <f t="shared" si="25"/>
        <v>22.30331233713348</v>
      </c>
      <c r="I129">
        <v>363.58251426530347</v>
      </c>
      <c r="J129">
        <v>133.64355154737285</v>
      </c>
      <c r="K129">
        <f t="shared" si="14"/>
        <v>48.590458486938509</v>
      </c>
      <c r="L129">
        <f t="shared" si="23"/>
        <v>4.8590458486938335</v>
      </c>
      <c r="M129">
        <f t="shared" si="15"/>
        <v>1.3497349579705141E-3</v>
      </c>
      <c r="N129">
        <f t="shared" si="16"/>
        <v>6.1953645380926335E-4</v>
      </c>
      <c r="O129">
        <f t="shared" si="17"/>
        <v>9.9704727471921508</v>
      </c>
      <c r="P129">
        <f t="shared" si="18"/>
        <v>207.93844545705858</v>
      </c>
      <c r="Q129">
        <f t="shared" si="19"/>
        <v>1.9892012150975269</v>
      </c>
      <c r="R129">
        <f t="shared" si="24"/>
        <v>15350.188368615993</v>
      </c>
      <c r="S129">
        <f t="shared" si="20"/>
        <v>155.12187939707482</v>
      </c>
      <c r="T129">
        <f t="shared" si="21"/>
        <v>4.3089410943631893E-3</v>
      </c>
      <c r="U129">
        <f t="shared" si="22"/>
        <v>0</v>
      </c>
    </row>
    <row r="130" spans="5:21" x14ac:dyDescent="0.45">
      <c r="E130">
        <v>12.8</v>
      </c>
      <c r="F130">
        <v>22.827505415349055</v>
      </c>
      <c r="G130">
        <f t="shared" si="25"/>
        <v>22.814281319844476</v>
      </c>
      <c r="H130">
        <f t="shared" si="25"/>
        <v>22.769293443842191</v>
      </c>
      <c r="I130">
        <v>363.64073481224318</v>
      </c>
      <c r="J130">
        <v>131.82943807178637</v>
      </c>
      <c r="K130">
        <f t="shared" si="14"/>
        <v>47.938553730309508</v>
      </c>
      <c r="L130">
        <f t="shared" si="23"/>
        <v>4.7938553730309339</v>
      </c>
      <c r="M130">
        <f t="shared" si="15"/>
        <v>1.3316264925085975E-3</v>
      </c>
      <c r="N130">
        <f t="shared" si="16"/>
        <v>6.3248037344006093E-4</v>
      </c>
      <c r="O130">
        <f t="shared" si="17"/>
        <v>10.178784941135213</v>
      </c>
      <c r="P130">
        <f t="shared" si="18"/>
        <v>209.65861695813413</v>
      </c>
      <c r="Q130">
        <f t="shared" si="19"/>
        <v>1.7616586174034765</v>
      </c>
      <c r="R130">
        <f t="shared" si="24"/>
        <v>13594.296752434451</v>
      </c>
      <c r="S130">
        <f t="shared" si="20"/>
        <v>140.50749304207579</v>
      </c>
      <c r="T130">
        <f t="shared" si="21"/>
        <v>3.902985917835439E-3</v>
      </c>
      <c r="U130">
        <f t="shared" si="22"/>
        <v>0</v>
      </c>
    </row>
    <row r="131" spans="5:21" x14ac:dyDescent="0.45">
      <c r="E131">
        <v>12.9</v>
      </c>
      <c r="F131">
        <v>23.317899264895185</v>
      </c>
      <c r="G131">
        <f t="shared" si="25"/>
        <v>23.256705378975774</v>
      </c>
      <c r="H131">
        <f t="shared" si="25"/>
        <v>23.193255615183556</v>
      </c>
      <c r="I131">
        <v>366.02001454444343</v>
      </c>
      <c r="J131">
        <v>100.02909062239141</v>
      </c>
      <c r="K131">
        <f t="shared" ref="K131:K194" si="26">I131*J131/1000</f>
        <v>36.612649204475147</v>
      </c>
      <c r="L131">
        <f t="shared" si="23"/>
        <v>3.6612649204475018</v>
      </c>
      <c r="M131">
        <f t="shared" ref="M131:M194" si="27">K131*(0.1/3600)</f>
        <v>1.0170180334576431E-3</v>
      </c>
      <c r="N131">
        <f t="shared" ref="N131:N194" si="28">H131*(0.1/3600)</f>
        <v>6.4425710042176549E-4</v>
      </c>
      <c r="O131">
        <f t="shared" ref="O131:O194" si="29">H131*0.44704</f>
        <v>10.368312990211656</v>
      </c>
      <c r="P131">
        <f t="shared" ref="P131:P194" si="30">($B$5+$B$6*H131+$B$7*H131*H131)*4.44822162</f>
        <v>211.26605304233124</v>
      </c>
      <c r="Q131">
        <f t="shared" ref="Q131:Q194" si="31">(O133-O131)/0.2</f>
        <v>1.4589156670987435</v>
      </c>
      <c r="R131">
        <f t="shared" si="24"/>
        <v>11258.1020632409</v>
      </c>
      <c r="S131">
        <f t="shared" ref="S131:S194" si="32">((P131+R131)*O131)/1000</f>
        <v>118.91799842957882</v>
      </c>
      <c r="T131">
        <f t="shared" ref="T131:T194" si="33">IF(S131&gt;0,S131*(0.1/3600),0)</f>
        <v>3.3032777341549672E-3</v>
      </c>
      <c r="U131">
        <f t="shared" ref="U131:U194" si="34">IF(S131&lt;0,S131*(0.1/3600),0)</f>
        <v>0</v>
      </c>
    </row>
    <row r="132" spans="5:21" x14ac:dyDescent="0.45">
      <c r="E132">
        <v>13</v>
      </c>
      <c r="F132">
        <v>23.769722819247601</v>
      </c>
      <c r="G132">
        <f t="shared" si="25"/>
        <v>23.633527516401248</v>
      </c>
      <c r="H132">
        <f t="shared" si="25"/>
        <v>23.557437062938234</v>
      </c>
      <c r="I132">
        <v>368.68263437867614</v>
      </c>
      <c r="J132">
        <v>73.318600039312784</v>
      </c>
      <c r="K132">
        <f t="shared" si="26"/>
        <v>27.031294611450345</v>
      </c>
      <c r="L132">
        <f t="shared" ref="L132:L195" si="35">K132*(E132-E131)</f>
        <v>2.7031294611450249</v>
      </c>
      <c r="M132">
        <f t="shared" si="27"/>
        <v>7.5086929476250958E-4</v>
      </c>
      <c r="N132">
        <f t="shared" si="28"/>
        <v>6.5437325174828431E-4</v>
      </c>
      <c r="O132">
        <f t="shared" si="29"/>
        <v>10.531116664615908</v>
      </c>
      <c r="P132">
        <f t="shared" si="30"/>
        <v>212.67907105252516</v>
      </c>
      <c r="Q132">
        <f t="shared" si="31"/>
        <v>1.1253680978802727</v>
      </c>
      <c r="R132">
        <f t="shared" ref="R132:R195" si="36">$B$4*(Q132)</f>
        <v>8684.1955229985742</v>
      </c>
      <c r="S132">
        <f t="shared" si="32"/>
        <v>93.694024300409424</v>
      </c>
      <c r="T132">
        <f t="shared" si="33"/>
        <v>2.6026117861224843E-3</v>
      </c>
      <c r="U132">
        <f t="shared" si="34"/>
        <v>0</v>
      </c>
    </row>
    <row r="133" spans="5:21" x14ac:dyDescent="0.45">
      <c r="E133">
        <v>13.100000000000001</v>
      </c>
      <c r="F133">
        <v>24.028046619479195</v>
      </c>
      <c r="G133">
        <f t="shared" ref="G133:H196" si="37">(SUM(F131:F135))/5</f>
        <v>23.938330150078322</v>
      </c>
      <c r="H133">
        <f t="shared" si="37"/>
        <v>23.845955895739543</v>
      </c>
      <c r="I133">
        <v>370.10709722541037</v>
      </c>
      <c r="J133">
        <v>55.746582791913909</v>
      </c>
      <c r="K133">
        <f t="shared" si="26"/>
        <v>20.632205937351269</v>
      </c>
      <c r="L133">
        <f t="shared" si="35"/>
        <v>2.0632205937351564</v>
      </c>
      <c r="M133">
        <f t="shared" si="27"/>
        <v>5.7311683159309086E-4</v>
      </c>
      <c r="N133">
        <f t="shared" si="28"/>
        <v>6.6238766377054294E-4</v>
      </c>
      <c r="O133">
        <f t="shared" si="29"/>
        <v>10.660096123631405</v>
      </c>
      <c r="P133">
        <f t="shared" si="30"/>
        <v>213.81967060142037</v>
      </c>
      <c r="Q133">
        <f t="shared" si="31"/>
        <v>0.82865275382165926</v>
      </c>
      <c r="R133">
        <f t="shared" si="36"/>
        <v>6394.5144245808278</v>
      </c>
      <c r="S133">
        <f t="shared" si="32"/>
        <v>70.445476671713536</v>
      </c>
      <c r="T133">
        <f t="shared" si="33"/>
        <v>1.956818796436487E-3</v>
      </c>
      <c r="U133">
        <f t="shared" si="34"/>
        <v>0</v>
      </c>
    </row>
    <row r="134" spans="5:21" x14ac:dyDescent="0.45">
      <c r="E134">
        <v>13.200000000000001</v>
      </c>
      <c r="F134">
        <v>24.224463463035196</v>
      </c>
      <c r="G134">
        <f t="shared" si="37"/>
        <v>24.144340949391346</v>
      </c>
      <c r="H134">
        <f t="shared" si="37"/>
        <v>24.060912410951957</v>
      </c>
      <c r="I134">
        <v>372.84734464744321</v>
      </c>
      <c r="J134">
        <v>25.627729624736695</v>
      </c>
      <c r="K134">
        <f t="shared" si="26"/>
        <v>9.5552309399256945</v>
      </c>
      <c r="L134">
        <f t="shared" si="35"/>
        <v>0.95552309399256607</v>
      </c>
      <c r="M134">
        <f t="shared" si="27"/>
        <v>2.6542308166460263E-4</v>
      </c>
      <c r="N134">
        <f t="shared" si="28"/>
        <v>6.6835867808199884E-4</v>
      </c>
      <c r="O134">
        <f t="shared" si="29"/>
        <v>10.756190284191963</v>
      </c>
      <c r="P134">
        <f t="shared" si="30"/>
        <v>214.6816123443127</v>
      </c>
      <c r="Q134">
        <f t="shared" si="31"/>
        <v>0.61452738160677534</v>
      </c>
      <c r="R134">
        <f t="shared" si="36"/>
        <v>4742.1603172878995</v>
      </c>
      <c r="S134">
        <f t="shared" si="32"/>
        <v>53.31673500378534</v>
      </c>
      <c r="T134">
        <f t="shared" si="33"/>
        <v>1.481020416771815E-3</v>
      </c>
      <c r="U134">
        <f t="shared" si="34"/>
        <v>0</v>
      </c>
    </row>
    <row r="135" spans="5:21" x14ac:dyDescent="0.45">
      <c r="E135">
        <v>13.3</v>
      </c>
      <c r="F135">
        <v>24.35151858373445</v>
      </c>
      <c r="G135">
        <f t="shared" si="37"/>
        <v>24.256875483851005</v>
      </c>
      <c r="H135">
        <f t="shared" si="37"/>
        <v>24.21668457944644</v>
      </c>
      <c r="I135">
        <v>374.17865469967558</v>
      </c>
      <c r="J135">
        <v>13.695302854899062</v>
      </c>
      <c r="K135">
        <f t="shared" si="26"/>
        <v>5.1244899979507572</v>
      </c>
      <c r="L135">
        <f t="shared" si="35"/>
        <v>0.51244899979507386</v>
      </c>
      <c r="M135">
        <f t="shared" si="27"/>
        <v>1.4234694438752105E-4</v>
      </c>
      <c r="N135">
        <f t="shared" si="28"/>
        <v>6.726856827624011E-4</v>
      </c>
      <c r="O135">
        <f t="shared" si="29"/>
        <v>10.825826674395737</v>
      </c>
      <c r="P135">
        <f t="shared" si="30"/>
        <v>215.31272043850399</v>
      </c>
      <c r="Q135">
        <f t="shared" si="31"/>
        <v>0.5225192567357162</v>
      </c>
      <c r="R135">
        <f t="shared" si="36"/>
        <v>4032.1556996079053</v>
      </c>
      <c r="S135">
        <f t="shared" si="32"/>
        <v>45.982356920391929</v>
      </c>
      <c r="T135">
        <f t="shared" si="33"/>
        <v>1.2772876922331092E-3</v>
      </c>
      <c r="U135">
        <f t="shared" si="34"/>
        <v>0</v>
      </c>
    </row>
    <row r="136" spans="5:21" x14ac:dyDescent="0.45">
      <c r="E136">
        <v>13.4</v>
      </c>
      <c r="F136">
        <v>24.347953261460294</v>
      </c>
      <c r="G136">
        <f t="shared" si="37"/>
        <v>24.331487955037861</v>
      </c>
      <c r="H136">
        <f t="shared" si="37"/>
        <v>24.335844131427429</v>
      </c>
      <c r="I136">
        <v>373.79439902549512</v>
      </c>
      <c r="J136">
        <v>18.203108986322714</v>
      </c>
      <c r="K136">
        <f t="shared" si="26"/>
        <v>6.8042201839380887</v>
      </c>
      <c r="L136">
        <f t="shared" si="35"/>
        <v>0.68042201839380645</v>
      </c>
      <c r="M136">
        <f t="shared" si="27"/>
        <v>1.8900611622050246E-4</v>
      </c>
      <c r="N136">
        <f t="shared" si="28"/>
        <v>6.7599567031742861E-4</v>
      </c>
      <c r="O136">
        <f t="shared" si="29"/>
        <v>10.879095760513318</v>
      </c>
      <c r="P136">
        <f t="shared" si="30"/>
        <v>215.79917279355089</v>
      </c>
      <c r="Q136">
        <f t="shared" si="31"/>
        <v>0.57126183935768182</v>
      </c>
      <c r="R136">
        <f t="shared" si="36"/>
        <v>4408.290511481785</v>
      </c>
      <c r="S136">
        <f t="shared" si="32"/>
        <v>50.305914480433167</v>
      </c>
      <c r="T136">
        <f t="shared" si="33"/>
        <v>1.3973865133453658E-3</v>
      </c>
      <c r="U136">
        <f t="shared" si="34"/>
        <v>0</v>
      </c>
    </row>
    <row r="137" spans="5:21" x14ac:dyDescent="0.45">
      <c r="E137">
        <v>13.5</v>
      </c>
      <c r="F137">
        <v>24.332395491545899</v>
      </c>
      <c r="G137">
        <f t="shared" si="37"/>
        <v>24.41238835887367</v>
      </c>
      <c r="H137">
        <f t="shared" si="37"/>
        <v>24.450453037184325</v>
      </c>
      <c r="I137">
        <v>371.45005132983709</v>
      </c>
      <c r="J137">
        <v>43.157719399323554</v>
      </c>
      <c r="K137">
        <f t="shared" si="26"/>
        <v>16.03093708615744</v>
      </c>
      <c r="L137">
        <f t="shared" si="35"/>
        <v>1.6030937086157384</v>
      </c>
      <c r="M137">
        <f t="shared" si="27"/>
        <v>4.453038079488178E-4</v>
      </c>
      <c r="N137">
        <f t="shared" si="28"/>
        <v>6.7917925103289794E-4</v>
      </c>
      <c r="O137">
        <f t="shared" si="29"/>
        <v>10.93033052574288</v>
      </c>
      <c r="P137">
        <f t="shared" si="30"/>
        <v>216.27005697321542</v>
      </c>
      <c r="Q137">
        <f t="shared" si="31"/>
        <v>0.72615427806499433</v>
      </c>
      <c r="R137">
        <f t="shared" si="36"/>
        <v>5603.558286800826</v>
      </c>
      <c r="S137">
        <f t="shared" si="32"/>
        <v>63.612647400537028</v>
      </c>
      <c r="T137">
        <f t="shared" si="33"/>
        <v>1.7670179833482508E-3</v>
      </c>
      <c r="U137">
        <f t="shared" si="34"/>
        <v>0</v>
      </c>
    </row>
    <row r="138" spans="5:21" x14ac:dyDescent="0.45">
      <c r="E138">
        <v>13.600000000000001</v>
      </c>
      <c r="F138">
        <v>24.401108975413468</v>
      </c>
      <c r="G138">
        <f t="shared" si="37"/>
        <v>24.534127909983273</v>
      </c>
      <c r="H138">
        <f t="shared" si="37"/>
        <v>24.59141939957242</v>
      </c>
      <c r="I138">
        <v>368.74085493055156</v>
      </c>
      <c r="J138">
        <v>75.705082570537201</v>
      </c>
      <c r="K138">
        <f t="shared" si="26"/>
        <v>27.915556869647883</v>
      </c>
      <c r="L138">
        <f t="shared" si="35"/>
        <v>2.7915556869648279</v>
      </c>
      <c r="M138">
        <f t="shared" si="27"/>
        <v>7.7543213526799683E-4</v>
      </c>
      <c r="N138">
        <f t="shared" si="28"/>
        <v>6.8309498332145614E-4</v>
      </c>
      <c r="O138">
        <f t="shared" si="29"/>
        <v>10.993348128384854</v>
      </c>
      <c r="P138">
        <f t="shared" si="30"/>
        <v>216.8532803898961</v>
      </c>
      <c r="Q138">
        <f t="shared" si="31"/>
        <v>0.92124050818441106</v>
      </c>
      <c r="R138">
        <f t="shared" si="36"/>
        <v>7108.9919039371362</v>
      </c>
      <c r="S138">
        <f t="shared" si="32"/>
        <v>80.535566445958779</v>
      </c>
      <c r="T138">
        <f t="shared" si="33"/>
        <v>2.2370990679432996E-3</v>
      </c>
      <c r="U138">
        <f t="shared" si="34"/>
        <v>0</v>
      </c>
    </row>
    <row r="139" spans="5:21" x14ac:dyDescent="0.45">
      <c r="E139">
        <v>13.700000000000001</v>
      </c>
      <c r="F139">
        <v>24.628965482214237</v>
      </c>
      <c r="G139">
        <f t="shared" si="37"/>
        <v>24.717385478175832</v>
      </c>
      <c r="H139">
        <f t="shared" si="37"/>
        <v>24.775325208831156</v>
      </c>
      <c r="I139">
        <v>367.85590255103034</v>
      </c>
      <c r="J139">
        <v>86.573601640734466</v>
      </c>
      <c r="K139">
        <f t="shared" si="26"/>
        <v>31.846610368645738</v>
      </c>
      <c r="L139">
        <f t="shared" si="35"/>
        <v>3.1846610368645627</v>
      </c>
      <c r="M139">
        <f t="shared" si="27"/>
        <v>8.8462806579571495E-4</v>
      </c>
      <c r="N139">
        <f t="shared" si="28"/>
        <v>6.8820347802308766E-4</v>
      </c>
      <c r="O139">
        <f t="shared" si="29"/>
        <v>11.075561381355879</v>
      </c>
      <c r="P139">
        <f t="shared" si="30"/>
        <v>217.62086869449098</v>
      </c>
      <c r="Q139">
        <f t="shared" si="31"/>
        <v>1.0978381773663326</v>
      </c>
      <c r="R139">
        <f t="shared" si="36"/>
        <v>8471.7537335734214</v>
      </c>
      <c r="S139">
        <f t="shared" si="32"/>
        <v>96.239701773013081</v>
      </c>
      <c r="T139">
        <f t="shared" si="33"/>
        <v>2.6733250492503636E-3</v>
      </c>
      <c r="U139">
        <f t="shared" si="34"/>
        <v>0</v>
      </c>
    </row>
    <row r="140" spans="5:21" x14ac:dyDescent="0.45">
      <c r="E140">
        <v>13.8</v>
      </c>
      <c r="F140">
        <v>24.960216339282447</v>
      </c>
      <c r="G140">
        <f t="shared" si="37"/>
        <v>24.961707295791463</v>
      </c>
      <c r="H140">
        <f t="shared" si="37"/>
        <v>25.003570664866089</v>
      </c>
      <c r="I140">
        <v>367.6734781586166</v>
      </c>
      <c r="J140">
        <v>88.290704598511411</v>
      </c>
      <c r="K140">
        <f t="shared" si="26"/>
        <v>32.462150448809652</v>
      </c>
      <c r="L140">
        <f t="shared" si="35"/>
        <v>3.2462150448809535</v>
      </c>
      <c r="M140">
        <f t="shared" si="27"/>
        <v>9.0172640135582373E-4</v>
      </c>
      <c r="N140">
        <f t="shared" si="28"/>
        <v>6.9454362957961364E-4</v>
      </c>
      <c r="O140">
        <f t="shared" si="29"/>
        <v>11.177596230021736</v>
      </c>
      <c r="P140">
        <f t="shared" si="30"/>
        <v>218.58408825832436</v>
      </c>
      <c r="Q140">
        <f t="shared" si="31"/>
        <v>1.2243312621244229</v>
      </c>
      <c r="R140">
        <f t="shared" si="36"/>
        <v>9447.8705103112625</v>
      </c>
      <c r="S140">
        <f t="shared" si="32"/>
        <v>108.0477264786477</v>
      </c>
      <c r="T140">
        <f t="shared" si="33"/>
        <v>3.001325735517992E-3</v>
      </c>
      <c r="U140">
        <f t="shared" si="34"/>
        <v>0</v>
      </c>
    </row>
    <row r="141" spans="5:21" x14ac:dyDescent="0.45">
      <c r="E141">
        <v>13.9</v>
      </c>
      <c r="F141">
        <v>25.264241102423096</v>
      </c>
      <c r="G141">
        <f t="shared" si="37"/>
        <v>25.251017001331533</v>
      </c>
      <c r="H141">
        <f t="shared" si="37"/>
        <v>25.266484021181874</v>
      </c>
      <c r="I141">
        <v>367.56479979747775</v>
      </c>
      <c r="J141">
        <v>88.995654573728487</v>
      </c>
      <c r="K141">
        <f t="shared" si="26"/>
        <v>32.711669956237998</v>
      </c>
      <c r="L141">
        <f t="shared" si="35"/>
        <v>3.2711669956237883</v>
      </c>
      <c r="M141">
        <f t="shared" si="27"/>
        <v>9.086574987843889E-4</v>
      </c>
      <c r="N141">
        <f t="shared" si="28"/>
        <v>7.0184677836616319E-4</v>
      </c>
      <c r="O141">
        <f t="shared" si="29"/>
        <v>11.295129016829145</v>
      </c>
      <c r="P141">
        <f t="shared" si="30"/>
        <v>219.70811378667148</v>
      </c>
      <c r="Q141">
        <f t="shared" si="31"/>
        <v>1.2955035529257142</v>
      </c>
      <c r="R141">
        <f t="shared" si="36"/>
        <v>9997.0899970750343</v>
      </c>
      <c r="S141">
        <f t="shared" si="32"/>
        <v>115.40005280107924</v>
      </c>
      <c r="T141">
        <f t="shared" si="33"/>
        <v>3.2055570222522013E-3</v>
      </c>
      <c r="U141">
        <f t="shared" si="34"/>
        <v>0</v>
      </c>
    </row>
    <row r="142" spans="5:21" x14ac:dyDescent="0.45">
      <c r="E142">
        <v>14</v>
      </c>
      <c r="F142">
        <v>25.554004579624063</v>
      </c>
      <c r="G142">
        <f t="shared" si="37"/>
        <v>25.553615639048349</v>
      </c>
      <c r="H142">
        <f t="shared" si="37"/>
        <v>25.551320871614667</v>
      </c>
      <c r="I142">
        <v>367.53763020720362</v>
      </c>
      <c r="J142">
        <v>89.066796314621001</v>
      </c>
      <c r="K142">
        <f t="shared" si="26"/>
        <v>32.735399247623498</v>
      </c>
      <c r="L142">
        <f t="shared" si="35"/>
        <v>3.2735399247623382</v>
      </c>
      <c r="M142">
        <f t="shared" si="27"/>
        <v>9.0931664576731947E-4</v>
      </c>
      <c r="N142">
        <f t="shared" si="28"/>
        <v>7.0975891310040746E-4</v>
      </c>
      <c r="O142">
        <f t="shared" si="29"/>
        <v>11.422462482446621</v>
      </c>
      <c r="P142">
        <f t="shared" si="30"/>
        <v>220.94339189583249</v>
      </c>
      <c r="Q142">
        <f t="shared" si="31"/>
        <v>1.3194981312049592</v>
      </c>
      <c r="R142">
        <f t="shared" si="36"/>
        <v>10182.250398957181</v>
      </c>
      <c r="S142">
        <f t="shared" si="32"/>
        <v>118.83009077364019</v>
      </c>
      <c r="T142">
        <f t="shared" si="33"/>
        <v>3.3008358548233391E-3</v>
      </c>
      <c r="U142">
        <f t="shared" si="34"/>
        <v>0</v>
      </c>
    </row>
    <row r="143" spans="5:21" x14ac:dyDescent="0.45">
      <c r="E143">
        <v>14.100000000000001</v>
      </c>
      <c r="F143">
        <v>25.847657503113819</v>
      </c>
      <c r="G143">
        <f t="shared" si="37"/>
        <v>25.84869469156218</v>
      </c>
      <c r="H143">
        <f t="shared" si="37"/>
        <v>25.846075803986867</v>
      </c>
      <c r="I143">
        <v>367.37461266589895</v>
      </c>
      <c r="J143">
        <v>90.722458611735775</v>
      </c>
      <c r="K143">
        <f t="shared" si="26"/>
        <v>33.329128092584476</v>
      </c>
      <c r="L143">
        <f t="shared" si="35"/>
        <v>3.3329128092584948</v>
      </c>
      <c r="M143">
        <f t="shared" si="27"/>
        <v>9.2580911368290216E-4</v>
      </c>
      <c r="N143">
        <f t="shared" si="28"/>
        <v>7.1794655011074636E-4</v>
      </c>
      <c r="O143">
        <f t="shared" si="29"/>
        <v>11.554229727414288</v>
      </c>
      <c r="P143">
        <f t="shared" si="30"/>
        <v>222.24087072255429</v>
      </c>
      <c r="Q143">
        <f t="shared" si="31"/>
        <v>1.3172377907403021</v>
      </c>
      <c r="R143">
        <f t="shared" si="36"/>
        <v>10164.807894073134</v>
      </c>
      <c r="S143">
        <f t="shared" si="32"/>
        <v>120.01434761830421</v>
      </c>
      <c r="T143">
        <f t="shared" si="33"/>
        <v>3.3337318782862284E-3</v>
      </c>
      <c r="U143">
        <f t="shared" si="34"/>
        <v>0</v>
      </c>
    </row>
    <row r="144" spans="5:21" x14ac:dyDescent="0.45">
      <c r="E144">
        <v>14.200000000000001</v>
      </c>
      <c r="F144">
        <v>26.14195867079831</v>
      </c>
      <c r="G144">
        <f t="shared" si="37"/>
        <v>26.141569730339803</v>
      </c>
      <c r="H144">
        <f t="shared" si="37"/>
        <v>26.141647523012733</v>
      </c>
      <c r="I144">
        <v>367.30474800549018</v>
      </c>
      <c r="J144">
        <v>90.948818687071494</v>
      </c>
      <c r="K144">
        <f t="shared" si="26"/>
        <v>33.405932929251811</v>
      </c>
      <c r="L144">
        <f t="shared" si="35"/>
        <v>3.3405932929251692</v>
      </c>
      <c r="M144">
        <f t="shared" si="27"/>
        <v>9.2794258136810596E-4</v>
      </c>
      <c r="N144">
        <f t="shared" si="28"/>
        <v>7.2615687563924258E-4</v>
      </c>
      <c r="O144">
        <f t="shared" si="29"/>
        <v>11.686362108687613</v>
      </c>
      <c r="P144">
        <f t="shared" si="30"/>
        <v>223.56154256241501</v>
      </c>
      <c r="Q144">
        <f t="shared" si="31"/>
        <v>1.3122824092088514</v>
      </c>
      <c r="R144">
        <f t="shared" si="36"/>
        <v>10126.568404086496</v>
      </c>
      <c r="S144">
        <f t="shared" si="32"/>
        <v>120.95536642851077</v>
      </c>
      <c r="T144">
        <f t="shared" si="33"/>
        <v>3.3598712896808548E-3</v>
      </c>
      <c r="U144">
        <f t="shared" si="34"/>
        <v>0</v>
      </c>
    </row>
    <row r="145" spans="5:21" x14ac:dyDescent="0.45">
      <c r="E145">
        <v>14.3</v>
      </c>
      <c r="F145">
        <v>26.435611601851598</v>
      </c>
      <c r="G145">
        <f t="shared" si="37"/>
        <v>26.435481957652495</v>
      </c>
      <c r="H145">
        <f t="shared" si="37"/>
        <v>26.435391207861375</v>
      </c>
      <c r="I145">
        <v>367.13784909476925</v>
      </c>
      <c r="J145">
        <v>92.740296982105733</v>
      </c>
      <c r="K145">
        <f t="shared" si="26"/>
        <v>34.048473158420421</v>
      </c>
      <c r="L145">
        <f t="shared" si="35"/>
        <v>3.40484731584203</v>
      </c>
      <c r="M145">
        <f t="shared" si="27"/>
        <v>9.4579092106723394E-4</v>
      </c>
      <c r="N145">
        <f t="shared" si="28"/>
        <v>7.3431642244059384E-4</v>
      </c>
      <c r="O145">
        <f t="shared" si="29"/>
        <v>11.817677285562349</v>
      </c>
      <c r="P145">
        <f t="shared" si="30"/>
        <v>224.89348942882856</v>
      </c>
      <c r="Q145">
        <f t="shared" si="31"/>
        <v>1.3114999953205597</v>
      </c>
      <c r="R145">
        <f t="shared" si="36"/>
        <v>10120.530703889883</v>
      </c>
      <c r="S145">
        <f t="shared" si="32"/>
        <v>122.25888449888971</v>
      </c>
      <c r="T145">
        <f t="shared" si="33"/>
        <v>3.3960801249691588E-3</v>
      </c>
      <c r="U145">
        <f t="shared" si="34"/>
        <v>0</v>
      </c>
    </row>
    <row r="146" spans="5:21" x14ac:dyDescent="0.45">
      <c r="E146">
        <v>14.4</v>
      </c>
      <c r="F146">
        <v>26.728616296311202</v>
      </c>
      <c r="G146">
        <f t="shared" si="37"/>
        <v>26.728875596460842</v>
      </c>
      <c r="H146">
        <f t="shared" si="37"/>
        <v>26.728745952329508</v>
      </c>
      <c r="I146">
        <v>366.97483155451488</v>
      </c>
      <c r="J146">
        <v>94.243974576077918</v>
      </c>
      <c r="K146">
        <f t="shared" si="26"/>
        <v>34.585166695084176</v>
      </c>
      <c r="L146">
        <f t="shared" si="35"/>
        <v>3.4585166695084055</v>
      </c>
      <c r="M146">
        <f t="shared" si="27"/>
        <v>9.606990748634494E-4</v>
      </c>
      <c r="N146">
        <f t="shared" si="28"/>
        <v>7.4246516534248633E-4</v>
      </c>
      <c r="O146">
        <f t="shared" si="29"/>
        <v>11.948818590529383</v>
      </c>
      <c r="P146">
        <f t="shared" si="30"/>
        <v>226.24301693716663</v>
      </c>
      <c r="Q146">
        <f t="shared" si="31"/>
        <v>1.3111232869017897</v>
      </c>
      <c r="R146">
        <f t="shared" si="36"/>
        <v>10117.623735432255</v>
      </c>
      <c r="S146">
        <f t="shared" si="32"/>
        <v>123.59698734867055</v>
      </c>
      <c r="T146">
        <f t="shared" si="33"/>
        <v>3.433249648574182E-3</v>
      </c>
      <c r="U146">
        <f t="shared" si="34"/>
        <v>0</v>
      </c>
    </row>
    <row r="147" spans="5:21" x14ac:dyDescent="0.45">
      <c r="E147">
        <v>14.5</v>
      </c>
      <c r="F147">
        <v>27.023565716187559</v>
      </c>
      <c r="G147">
        <f t="shared" si="37"/>
        <v>27.022334063291556</v>
      </c>
      <c r="H147">
        <f t="shared" si="37"/>
        <v>27.022139595173723</v>
      </c>
      <c r="I147">
        <v>366.8972041545785</v>
      </c>
      <c r="J147">
        <v>94.502671790923756</v>
      </c>
      <c r="K147">
        <f t="shared" si="26"/>
        <v>34.672766065227684</v>
      </c>
      <c r="L147">
        <f t="shared" si="35"/>
        <v>3.467276606522756</v>
      </c>
      <c r="M147">
        <f t="shared" si="27"/>
        <v>9.6313239070076905E-4</v>
      </c>
      <c r="N147">
        <f t="shared" si="28"/>
        <v>7.5061498875482566E-4</v>
      </c>
      <c r="O147">
        <f t="shared" si="29"/>
        <v>12.079977284626461</v>
      </c>
      <c r="P147">
        <f t="shared" si="30"/>
        <v>227.61205866794052</v>
      </c>
      <c r="Q147">
        <f t="shared" si="31"/>
        <v>1.3104857683448756</v>
      </c>
      <c r="R147">
        <f t="shared" si="36"/>
        <v>10112.704157733002</v>
      </c>
      <c r="S147">
        <f t="shared" si="32"/>
        <v>124.91078500997801</v>
      </c>
      <c r="T147">
        <f t="shared" si="33"/>
        <v>3.469744028054945E-3</v>
      </c>
      <c r="U147">
        <f t="shared" si="34"/>
        <v>0</v>
      </c>
    </row>
    <row r="148" spans="5:21" x14ac:dyDescent="0.45">
      <c r="E148">
        <v>14.600000000000001</v>
      </c>
      <c r="F148">
        <v>27.31462569715552</v>
      </c>
      <c r="G148">
        <f t="shared" si="37"/>
        <v>27.315468413902856</v>
      </c>
      <c r="H148">
        <f t="shared" si="37"/>
        <v>27.31532580509516</v>
      </c>
      <c r="I148">
        <v>366.74194935489896</v>
      </c>
      <c r="J148">
        <v>96.17450253672655</v>
      </c>
      <c r="K148">
        <f t="shared" si="26"/>
        <v>35.271224538556773</v>
      </c>
      <c r="L148">
        <f t="shared" si="35"/>
        <v>3.5271224538557275</v>
      </c>
      <c r="M148">
        <f t="shared" si="27"/>
        <v>9.7975623718213269E-4</v>
      </c>
      <c r="N148">
        <f t="shared" si="28"/>
        <v>7.5875905014153222E-4</v>
      </c>
      <c r="O148">
        <f t="shared" si="29"/>
        <v>12.211043247909741</v>
      </c>
      <c r="P148">
        <f t="shared" si="30"/>
        <v>228.99944852643299</v>
      </c>
      <c r="Q148">
        <f t="shared" si="31"/>
        <v>1.3100221237555321</v>
      </c>
      <c r="R148">
        <f t="shared" si="36"/>
        <v>10109.12632371174</v>
      </c>
      <c r="S148">
        <f t="shared" si="32"/>
        <v>126.23930090713061</v>
      </c>
      <c r="T148">
        <f t="shared" si="33"/>
        <v>3.5066472474202951E-3</v>
      </c>
      <c r="U148">
        <f t="shared" si="34"/>
        <v>0</v>
      </c>
    </row>
    <row r="149" spans="5:21" x14ac:dyDescent="0.45">
      <c r="E149">
        <v>14.700000000000001</v>
      </c>
      <c r="F149">
        <v>27.60925100495189</v>
      </c>
      <c r="G149">
        <f t="shared" si="37"/>
        <v>27.608537944560887</v>
      </c>
      <c r="H149">
        <f t="shared" si="37"/>
        <v>27.608434230260013</v>
      </c>
      <c r="I149">
        <v>366.53623674594735</v>
      </c>
      <c r="J149">
        <v>97.920708688891906</v>
      </c>
      <c r="K149">
        <f t="shared" si="26"/>
        <v>35.89148806232263</v>
      </c>
      <c r="L149">
        <f t="shared" si="35"/>
        <v>3.5891488062322501</v>
      </c>
      <c r="M149">
        <f t="shared" si="27"/>
        <v>9.9698577950896208E-4</v>
      </c>
      <c r="N149">
        <f t="shared" si="28"/>
        <v>7.6690095084055597E-4</v>
      </c>
      <c r="O149">
        <f t="shared" si="29"/>
        <v>12.342074438295436</v>
      </c>
      <c r="P149">
        <f t="shared" si="30"/>
        <v>230.40577184144996</v>
      </c>
      <c r="Q149">
        <f t="shared" si="31"/>
        <v>1.3095295005330332</v>
      </c>
      <c r="R149">
        <f t="shared" si="36"/>
        <v>10105.324868533289</v>
      </c>
      <c r="S149">
        <f t="shared" si="32"/>
        <v>127.56435693767598</v>
      </c>
      <c r="T149">
        <f t="shared" si="33"/>
        <v>3.5434543593798884E-3</v>
      </c>
      <c r="U149">
        <f t="shared" si="34"/>
        <v>0</v>
      </c>
    </row>
    <row r="150" spans="5:21" x14ac:dyDescent="0.45">
      <c r="E150">
        <v>14.8</v>
      </c>
      <c r="F150">
        <v>27.90128335490812</v>
      </c>
      <c r="G150">
        <f t="shared" si="37"/>
        <v>27.901413007259663</v>
      </c>
      <c r="H150">
        <f t="shared" si="37"/>
        <v>27.901413011499749</v>
      </c>
      <c r="I150">
        <v>366.50518578616396</v>
      </c>
      <c r="J150">
        <v>98.299053350499605</v>
      </c>
      <c r="K150">
        <f t="shared" si="26"/>
        <v>36.027112810828896</v>
      </c>
      <c r="L150">
        <f t="shared" si="35"/>
        <v>3.6027112810828767</v>
      </c>
      <c r="M150">
        <f t="shared" si="27"/>
        <v>1.0007531336341362E-3</v>
      </c>
      <c r="N150">
        <f t="shared" si="28"/>
        <v>7.7503925031943753E-4</v>
      </c>
      <c r="O150">
        <f t="shared" si="29"/>
        <v>12.473047672660847</v>
      </c>
      <c r="P150">
        <f t="shared" si="30"/>
        <v>231.83075930941493</v>
      </c>
      <c r="Q150">
        <f t="shared" si="31"/>
        <v>1.3092397302376479</v>
      </c>
      <c r="R150">
        <f t="shared" si="36"/>
        <v>10103.088780708673</v>
      </c>
      <c r="S150">
        <f t="shared" si="32"/>
        <v>128.9079441157597</v>
      </c>
      <c r="T150">
        <f t="shared" si="33"/>
        <v>3.5807762254377699E-3</v>
      </c>
      <c r="U150">
        <f t="shared" si="34"/>
        <v>0</v>
      </c>
    </row>
    <row r="151" spans="5:21" x14ac:dyDescent="0.45">
      <c r="E151">
        <v>14.9</v>
      </c>
      <c r="F151">
        <v>28.193963949601329</v>
      </c>
      <c r="G151">
        <f t="shared" si="37"/>
        <v>28.194417722285102</v>
      </c>
      <c r="H151">
        <f t="shared" si="37"/>
        <v>28.194301043311658</v>
      </c>
      <c r="I151">
        <v>366.30723591793139</v>
      </c>
      <c r="J151">
        <v>99.902975992439579</v>
      </c>
      <c r="K151">
        <f t="shared" si="26"/>
        <v>36.595182995766002</v>
      </c>
      <c r="L151">
        <f t="shared" si="35"/>
        <v>3.6595182995765874</v>
      </c>
      <c r="M151">
        <f t="shared" si="27"/>
        <v>1.0165328609935001E-3</v>
      </c>
      <c r="N151">
        <f t="shared" si="28"/>
        <v>7.8317502898087943E-4</v>
      </c>
      <c r="O151">
        <f t="shared" si="29"/>
        <v>12.603980338402042</v>
      </c>
      <c r="P151">
        <f t="shared" si="30"/>
        <v>233.27457834682318</v>
      </c>
      <c r="Q151">
        <f t="shared" si="31"/>
        <v>1.3091238339366296</v>
      </c>
      <c r="R151">
        <f t="shared" si="36"/>
        <v>10102.194436768827</v>
      </c>
      <c r="S151">
        <f t="shared" si="32"/>
        <v>130.26804825468116</v>
      </c>
      <c r="T151">
        <f t="shared" si="33"/>
        <v>3.6185568959633658E-3</v>
      </c>
      <c r="U151">
        <f t="shared" si="34"/>
        <v>0</v>
      </c>
    </row>
    <row r="152" spans="5:21" x14ac:dyDescent="0.45">
      <c r="E152">
        <v>15</v>
      </c>
      <c r="F152">
        <v>28.487941029681462</v>
      </c>
      <c r="G152">
        <f t="shared" si="37"/>
        <v>28.487227969490238</v>
      </c>
      <c r="H152">
        <f t="shared" si="37"/>
        <v>28.48715018501337</v>
      </c>
      <c r="I152">
        <v>366.17526933943918</v>
      </c>
      <c r="J152">
        <v>101.20939683178575</v>
      </c>
      <c r="K152">
        <f t="shared" si="26"/>
        <v>37.060378144561327</v>
      </c>
      <c r="L152">
        <f t="shared" si="35"/>
        <v>3.7060378144561197</v>
      </c>
      <c r="M152">
        <f t="shared" si="27"/>
        <v>1.0294549484600368E-3</v>
      </c>
      <c r="N152">
        <f t="shared" si="28"/>
        <v>7.9130972736148248E-4</v>
      </c>
      <c r="O152">
        <f t="shared" si="29"/>
        <v>12.734895618708377</v>
      </c>
      <c r="P152">
        <f t="shared" si="30"/>
        <v>234.73747180423911</v>
      </c>
      <c r="Q152">
        <f t="shared" si="31"/>
        <v>1.3093846642815965</v>
      </c>
      <c r="R152">
        <f t="shared" si="36"/>
        <v>10104.207201941654</v>
      </c>
      <c r="S152">
        <f t="shared" si="32"/>
        <v>131.66538122775486</v>
      </c>
      <c r="T152">
        <f t="shared" si="33"/>
        <v>3.6573717007709686E-3</v>
      </c>
      <c r="U152">
        <f t="shared" si="34"/>
        <v>0</v>
      </c>
    </row>
    <row r="153" spans="5:21" x14ac:dyDescent="0.45">
      <c r="E153">
        <v>15.100000000000001</v>
      </c>
      <c r="F153">
        <v>28.779649272282693</v>
      </c>
      <c r="G153">
        <f t="shared" si="37"/>
        <v>28.779908572962409</v>
      </c>
      <c r="H153">
        <f t="shared" si="37"/>
        <v>28.779986366296907</v>
      </c>
      <c r="I153">
        <v>366.07435372079857</v>
      </c>
      <c r="J153">
        <v>102.1083695722842</v>
      </c>
      <c r="K153">
        <f t="shared" si="26"/>
        <v>37.379255400658394</v>
      </c>
      <c r="L153">
        <f t="shared" si="35"/>
        <v>3.7379255400658926</v>
      </c>
      <c r="M153">
        <f t="shared" si="27"/>
        <v>1.0383126500182888E-3</v>
      </c>
      <c r="N153">
        <f t="shared" si="28"/>
        <v>7.9944406573046964E-4</v>
      </c>
      <c r="O153">
        <f t="shared" si="29"/>
        <v>12.865805105189368</v>
      </c>
      <c r="P153">
        <f t="shared" si="30"/>
        <v>236.21956409381954</v>
      </c>
      <c r="Q153">
        <f t="shared" si="31"/>
        <v>1.3097614107475675</v>
      </c>
      <c r="R153">
        <f t="shared" si="36"/>
        <v>10107.114464000399</v>
      </c>
      <c r="S153">
        <f t="shared" si="32"/>
        <v>133.07531974333349</v>
      </c>
      <c r="T153">
        <f t="shared" si="33"/>
        <v>3.6965366595370416E-3</v>
      </c>
      <c r="U153">
        <f t="shared" si="34"/>
        <v>0</v>
      </c>
    </row>
    <row r="154" spans="5:21" x14ac:dyDescent="0.45">
      <c r="E154">
        <v>15.200000000000001</v>
      </c>
      <c r="F154">
        <v>29.073302240977593</v>
      </c>
      <c r="G154">
        <f t="shared" si="37"/>
        <v>29.07278365306944</v>
      </c>
      <c r="H154">
        <f t="shared" si="37"/>
        <v>29.072952200171564</v>
      </c>
      <c r="I154">
        <v>365.97731947226157</v>
      </c>
      <c r="J154">
        <v>102.84889027706545</v>
      </c>
      <c r="K154">
        <f t="shared" si="26"/>
        <v>37.640361174297162</v>
      </c>
      <c r="L154">
        <f t="shared" si="35"/>
        <v>3.7640361174297028</v>
      </c>
      <c r="M154">
        <f t="shared" si="27"/>
        <v>1.0455655881749211E-3</v>
      </c>
      <c r="N154">
        <f t="shared" si="28"/>
        <v>8.0758200556032124E-4</v>
      </c>
      <c r="O154">
        <f t="shared" si="29"/>
        <v>12.996772551564696</v>
      </c>
      <c r="P154">
        <f t="shared" si="30"/>
        <v>237.72158851967959</v>
      </c>
      <c r="Q154">
        <f t="shared" si="31"/>
        <v>1.3116450628618193</v>
      </c>
      <c r="R154">
        <f t="shared" si="36"/>
        <v>10121.650155289573</v>
      </c>
      <c r="S154">
        <f t="shared" si="32"/>
        <v>134.638398331395</v>
      </c>
      <c r="T154">
        <f t="shared" si="33"/>
        <v>3.7399555092054166E-3</v>
      </c>
      <c r="U154">
        <f t="shared" si="34"/>
        <v>0</v>
      </c>
    </row>
    <row r="155" spans="5:21" x14ac:dyDescent="0.45">
      <c r="E155">
        <v>15.3</v>
      </c>
      <c r="F155">
        <v>29.36468637226897</v>
      </c>
      <c r="G155">
        <f t="shared" si="37"/>
        <v>29.365593913677355</v>
      </c>
      <c r="H155">
        <f t="shared" si="37"/>
        <v>29.365956933023625</v>
      </c>
      <c r="I155">
        <v>365.83759015459566</v>
      </c>
      <c r="J155">
        <v>104.07446819595545</v>
      </c>
      <c r="K155">
        <f t="shared" si="26"/>
        <v>38.074352641429449</v>
      </c>
      <c r="L155">
        <f t="shared" si="35"/>
        <v>3.8074352641429314</v>
      </c>
      <c r="M155">
        <f t="shared" si="27"/>
        <v>1.0576209067063736E-3</v>
      </c>
      <c r="N155">
        <f t="shared" si="28"/>
        <v>8.1572102591732291E-4</v>
      </c>
      <c r="O155">
        <f t="shared" si="29"/>
        <v>13.127757387338882</v>
      </c>
      <c r="P155">
        <f t="shared" si="30"/>
        <v>239.24309642853467</v>
      </c>
      <c r="Q155">
        <f t="shared" si="31"/>
        <v>1.3176727050373582</v>
      </c>
      <c r="R155">
        <f t="shared" si="36"/>
        <v>10168.164023324085</v>
      </c>
      <c r="S155">
        <f t="shared" si="32"/>
        <v>136.6259156993757</v>
      </c>
      <c r="T155">
        <f t="shared" si="33"/>
        <v>3.7951643249826586E-3</v>
      </c>
      <c r="U155">
        <f t="shared" si="34"/>
        <v>0</v>
      </c>
    </row>
    <row r="156" spans="5:21" x14ac:dyDescent="0.45">
      <c r="E156">
        <v>15.4</v>
      </c>
      <c r="F156">
        <v>29.658339350136483</v>
      </c>
      <c r="G156">
        <f t="shared" si="37"/>
        <v>29.65924689165838</v>
      </c>
      <c r="H156">
        <f t="shared" si="37"/>
        <v>29.659765488853481</v>
      </c>
      <c r="I156">
        <v>365.60858932921695</v>
      </c>
      <c r="J156">
        <v>106.15374678223921</v>
      </c>
      <c r="K156">
        <f t="shared" si="26"/>
        <v>38.810721613065382</v>
      </c>
      <c r="L156">
        <f t="shared" si="35"/>
        <v>3.8810721613065247</v>
      </c>
      <c r="M156">
        <f t="shared" si="27"/>
        <v>1.0780756003629273E-3</v>
      </c>
      <c r="N156">
        <f t="shared" si="28"/>
        <v>8.238823746903745E-4</v>
      </c>
      <c r="O156">
        <f t="shared" si="29"/>
        <v>13.25910156413706</v>
      </c>
      <c r="P156">
        <f t="shared" si="30"/>
        <v>240.78814317257948</v>
      </c>
      <c r="Q156">
        <f t="shared" si="31"/>
        <v>1.3261345793857249</v>
      </c>
      <c r="R156">
        <f t="shared" si="36"/>
        <v>10233.462276820586</v>
      </c>
      <c r="S156">
        <f t="shared" si="32"/>
        <v>138.87915012689464</v>
      </c>
      <c r="T156">
        <f t="shared" si="33"/>
        <v>3.8577541701915181E-3</v>
      </c>
      <c r="U156">
        <f t="shared" si="34"/>
        <v>0</v>
      </c>
    </row>
    <row r="157" spans="5:21" x14ac:dyDescent="0.45">
      <c r="E157">
        <v>15.5</v>
      </c>
      <c r="F157">
        <v>29.951992332721023</v>
      </c>
      <c r="G157">
        <f t="shared" si="37"/>
        <v>29.952251633750528</v>
      </c>
      <c r="H157">
        <f t="shared" si="37"/>
        <v>29.95546691201314</v>
      </c>
      <c r="I157">
        <v>365.33301206567927</v>
      </c>
      <c r="J157">
        <v>109.16110141952062</v>
      </c>
      <c r="K157">
        <f t="shared" si="26"/>
        <v>39.880153982000564</v>
      </c>
      <c r="L157">
        <f t="shared" si="35"/>
        <v>3.9880153982000421</v>
      </c>
      <c r="M157">
        <f t="shared" si="27"/>
        <v>1.1077820550555713E-3</v>
      </c>
      <c r="N157">
        <f t="shared" si="28"/>
        <v>8.3209630311147618E-4</v>
      </c>
      <c r="O157">
        <f t="shared" si="29"/>
        <v>13.391291928346353</v>
      </c>
      <c r="P157">
        <f t="shared" si="30"/>
        <v>242.36272299452779</v>
      </c>
      <c r="Q157">
        <f t="shared" si="31"/>
        <v>1.3352919490845494</v>
      </c>
      <c r="R157">
        <f t="shared" si="36"/>
        <v>10304.127501017687</v>
      </c>
      <c r="S157">
        <f t="shared" si="32"/>
        <v>141.2311294091985</v>
      </c>
      <c r="T157">
        <f t="shared" si="33"/>
        <v>3.9230869280332918E-3</v>
      </c>
      <c r="U157">
        <f t="shared" si="34"/>
        <v>0</v>
      </c>
    </row>
    <row r="158" spans="5:21" x14ac:dyDescent="0.45">
      <c r="E158">
        <v>15.600000000000001</v>
      </c>
      <c r="F158">
        <v>30.247914162187847</v>
      </c>
      <c r="G158">
        <f t="shared" si="37"/>
        <v>30.24895135211171</v>
      </c>
      <c r="H158">
        <f t="shared" si="37"/>
        <v>30.253061202608727</v>
      </c>
      <c r="I158">
        <v>365.00697699499398</v>
      </c>
      <c r="J158">
        <v>112.33984280994602</v>
      </c>
      <c r="K158">
        <f t="shared" si="26"/>
        <v>41.004826420151204</v>
      </c>
      <c r="L158">
        <f t="shared" si="35"/>
        <v>4.1004826420151783</v>
      </c>
      <c r="M158">
        <f t="shared" si="27"/>
        <v>1.1390229561153112E-3</v>
      </c>
      <c r="N158">
        <f t="shared" si="28"/>
        <v>8.4036281118357581E-4</v>
      </c>
      <c r="O158">
        <f t="shared" si="29"/>
        <v>13.524328480014205</v>
      </c>
      <c r="P158">
        <f t="shared" si="30"/>
        <v>243.96721309578538</v>
      </c>
      <c r="Q158">
        <f t="shared" si="31"/>
        <v>1.3486512671379813</v>
      </c>
      <c r="R158">
        <f t="shared" si="36"/>
        <v>10407.21815219969</v>
      </c>
      <c r="S158">
        <f t="shared" si="32"/>
        <v>144.0501295817761</v>
      </c>
      <c r="T158">
        <f t="shared" si="33"/>
        <v>4.0013924883826697E-3</v>
      </c>
      <c r="U158">
        <f t="shared" si="34"/>
        <v>0</v>
      </c>
    </row>
    <row r="159" spans="5:21" x14ac:dyDescent="0.45">
      <c r="E159">
        <v>15.700000000000001</v>
      </c>
      <c r="F159">
        <v>30.538325951438335</v>
      </c>
      <c r="G159">
        <f t="shared" si="37"/>
        <v>30.551290768867723</v>
      </c>
      <c r="H159">
        <f t="shared" si="37"/>
        <v>30.552859516292195</v>
      </c>
      <c r="I159">
        <v>364.78962028213095</v>
      </c>
      <c r="J159">
        <v>114.44499091539085</v>
      </c>
      <c r="K159">
        <f t="shared" si="26"/>
        <v>41.748344779217355</v>
      </c>
      <c r="L159">
        <f t="shared" si="35"/>
        <v>4.1748344779217206</v>
      </c>
      <c r="M159">
        <f t="shared" si="27"/>
        <v>1.1596762438671488E-3</v>
      </c>
      <c r="N159">
        <f t="shared" si="28"/>
        <v>8.4869054211922769E-4</v>
      </c>
      <c r="O159">
        <f t="shared" si="29"/>
        <v>13.658350318163263</v>
      </c>
      <c r="P159">
        <f t="shared" si="30"/>
        <v>245.60370204281261</v>
      </c>
      <c r="Q159">
        <f t="shared" si="31"/>
        <v>1.3623293544161363</v>
      </c>
      <c r="R159">
        <f t="shared" si="36"/>
        <v>10512.768668984265</v>
      </c>
      <c r="S159">
        <f t="shared" si="32"/>
        <v>146.94161869673655</v>
      </c>
      <c r="T159">
        <f t="shared" si="33"/>
        <v>4.0817116304649043E-3</v>
      </c>
      <c r="U159">
        <f t="shared" si="34"/>
        <v>0</v>
      </c>
    </row>
    <row r="160" spans="5:21" x14ac:dyDescent="0.45">
      <c r="E160">
        <v>15.8</v>
      </c>
      <c r="F160">
        <v>30.84818496407485</v>
      </c>
      <c r="G160">
        <f t="shared" si="37"/>
        <v>30.853565366655324</v>
      </c>
      <c r="H160">
        <f t="shared" si="37"/>
        <v>30.85643059556595</v>
      </c>
      <c r="I160">
        <v>364.6460095972588</v>
      </c>
      <c r="J160">
        <v>115.60589438238279</v>
      </c>
      <c r="K160">
        <f t="shared" si="26"/>
        <v>42.155228072458044</v>
      </c>
      <c r="L160">
        <f t="shared" si="35"/>
        <v>4.2155228072457893</v>
      </c>
      <c r="M160">
        <f t="shared" si="27"/>
        <v>1.1709785575682791E-3</v>
      </c>
      <c r="N160">
        <f t="shared" si="28"/>
        <v>8.5712307209905416E-4</v>
      </c>
      <c r="O160">
        <f t="shared" si="29"/>
        <v>13.794058733441801</v>
      </c>
      <c r="P160">
        <f t="shared" si="30"/>
        <v>247.28135784069102</v>
      </c>
      <c r="Q160">
        <f t="shared" si="31"/>
        <v>1.3677194629018441</v>
      </c>
      <c r="R160">
        <f t="shared" si="36"/>
        <v>10554.362842542434</v>
      </c>
      <c r="S160">
        <f t="shared" si="32"/>
        <v>148.99851451782581</v>
      </c>
      <c r="T160">
        <f t="shared" si="33"/>
        <v>4.1388476254951619E-3</v>
      </c>
      <c r="U160">
        <f t="shared" si="34"/>
        <v>0</v>
      </c>
    </row>
    <row r="161" spans="5:21" x14ac:dyDescent="0.45">
      <c r="E161">
        <v>15.9</v>
      </c>
      <c r="F161">
        <v>31.170036433916554</v>
      </c>
      <c r="G161">
        <f t="shared" si="37"/>
        <v>31.158238460075701</v>
      </c>
      <c r="H161">
        <f t="shared" si="37"/>
        <v>31.162348311217094</v>
      </c>
      <c r="I161">
        <v>364.47134795389559</v>
      </c>
      <c r="J161">
        <v>117.36826869757411</v>
      </c>
      <c r="K161">
        <f t="shared" si="26"/>
        <v>42.777371099219849</v>
      </c>
      <c r="L161">
        <f t="shared" si="35"/>
        <v>4.2777371099219694</v>
      </c>
      <c r="M161">
        <f t="shared" si="27"/>
        <v>1.1882603083116625E-3</v>
      </c>
      <c r="N161">
        <f t="shared" si="28"/>
        <v>8.6562078642269714E-4</v>
      </c>
      <c r="O161">
        <f t="shared" si="29"/>
        <v>13.930816189046491</v>
      </c>
      <c r="P161">
        <f t="shared" si="30"/>
        <v>248.99292409423728</v>
      </c>
      <c r="Q161">
        <f t="shared" si="31"/>
        <v>1.3681251925968496</v>
      </c>
      <c r="R161">
        <f t="shared" si="36"/>
        <v>10557.493761223666</v>
      </c>
      <c r="S161">
        <f t="shared" si="32"/>
        <v>150.54317966254197</v>
      </c>
      <c r="T161">
        <f t="shared" si="33"/>
        <v>4.1817549906261664E-3</v>
      </c>
      <c r="U161">
        <f t="shared" si="34"/>
        <v>0</v>
      </c>
    </row>
    <row r="162" spans="5:21" x14ac:dyDescent="0.45">
      <c r="E162">
        <v>16</v>
      </c>
      <c r="F162">
        <v>31.463365321659026</v>
      </c>
      <c r="G162">
        <f t="shared" si="37"/>
        <v>31.470107030119305</v>
      </c>
      <c r="H162">
        <f t="shared" si="37"/>
        <v>31.468330856348807</v>
      </c>
      <c r="I162">
        <v>364.41312740622709</v>
      </c>
      <c r="J162">
        <v>117.68517269992019</v>
      </c>
      <c r="K162">
        <f t="shared" si="26"/>
        <v>42.886021832919852</v>
      </c>
      <c r="L162">
        <f t="shared" si="35"/>
        <v>4.2886021832919701</v>
      </c>
      <c r="M162">
        <f t="shared" si="27"/>
        <v>1.1912783842477736E-3</v>
      </c>
      <c r="N162">
        <f t="shared" si="28"/>
        <v>8.7412030156524471E-4</v>
      </c>
      <c r="O162">
        <f t="shared" si="29"/>
        <v>14.06760262602217</v>
      </c>
      <c r="P162">
        <f t="shared" si="30"/>
        <v>250.72588237277847</v>
      </c>
      <c r="Q162">
        <f t="shared" si="31"/>
        <v>1.3648505958282442</v>
      </c>
      <c r="R162">
        <f t="shared" si="36"/>
        <v>10532.224483863562</v>
      </c>
      <c r="S162">
        <f t="shared" si="32"/>
        <v>151.69026088833306</v>
      </c>
      <c r="T162">
        <f t="shared" si="33"/>
        <v>4.2136183580092522E-3</v>
      </c>
      <c r="U162">
        <f t="shared" si="34"/>
        <v>0</v>
      </c>
    </row>
    <row r="163" spans="5:21" x14ac:dyDescent="0.45">
      <c r="E163">
        <v>16.100000000000001</v>
      </c>
      <c r="F163">
        <v>31.771279629289729</v>
      </c>
      <c r="G163">
        <f t="shared" si="37"/>
        <v>31.778539930367412</v>
      </c>
      <c r="H163">
        <f t="shared" si="37"/>
        <v>31.774430090295859</v>
      </c>
      <c r="I163">
        <v>364.36266959830954</v>
      </c>
      <c r="J163">
        <v>117.78541784214013</v>
      </c>
      <c r="K163">
        <f t="shared" si="26"/>
        <v>42.916609284714539</v>
      </c>
      <c r="L163">
        <f t="shared" si="35"/>
        <v>4.291660928471515</v>
      </c>
      <c r="M163">
        <f t="shared" si="27"/>
        <v>1.1921280356865151E-3</v>
      </c>
      <c r="N163">
        <f t="shared" si="28"/>
        <v>8.8262305806377386E-4</v>
      </c>
      <c r="O163">
        <f t="shared" si="29"/>
        <v>14.20444122756586</v>
      </c>
      <c r="P163">
        <f t="shared" si="30"/>
        <v>252.48054510198352</v>
      </c>
      <c r="Q163">
        <f t="shared" si="31"/>
        <v>1.3486513869958827</v>
      </c>
      <c r="R163">
        <f t="shared" si="36"/>
        <v>10407.219077114349</v>
      </c>
      <c r="S163">
        <f t="shared" si="32"/>
        <v>151.41507678727791</v>
      </c>
      <c r="T163">
        <f t="shared" si="33"/>
        <v>4.205974355202164E-3</v>
      </c>
      <c r="U163">
        <f t="shared" si="34"/>
        <v>0</v>
      </c>
    </row>
    <row r="164" spans="5:21" x14ac:dyDescent="0.45">
      <c r="E164">
        <v>16.2</v>
      </c>
      <c r="F164">
        <v>32.097668801656368</v>
      </c>
      <c r="G164">
        <f t="shared" si="37"/>
        <v>32.081203494526299</v>
      </c>
      <c r="H164">
        <f t="shared" si="37"/>
        <v>32.078947622556861</v>
      </c>
      <c r="I164">
        <v>364.55285672072768</v>
      </c>
      <c r="J164">
        <v>115.31809380422575</v>
      </c>
      <c r="K164">
        <f t="shared" si="26"/>
        <v>42.039540527919343</v>
      </c>
      <c r="L164">
        <f t="shared" si="35"/>
        <v>4.2039540527918451</v>
      </c>
      <c r="M164">
        <f t="shared" si="27"/>
        <v>1.1677650146644262E-3</v>
      </c>
      <c r="N164">
        <f t="shared" si="28"/>
        <v>8.9108187840435723E-4</v>
      </c>
      <c r="O164">
        <f t="shared" si="29"/>
        <v>14.340572745187819</v>
      </c>
      <c r="P164">
        <f t="shared" si="30"/>
        <v>254.24702571858094</v>
      </c>
      <c r="Q164">
        <f t="shared" si="31"/>
        <v>1.3214111972499332</v>
      </c>
      <c r="R164">
        <f t="shared" si="36"/>
        <v>10197.013070490395</v>
      </c>
      <c r="S164">
        <f t="shared" si="32"/>
        <v>149.87705568856347</v>
      </c>
      <c r="T164">
        <f t="shared" si="33"/>
        <v>4.1632515469045414E-3</v>
      </c>
      <c r="U164">
        <f t="shared" si="34"/>
        <v>0</v>
      </c>
    </row>
    <row r="165" spans="5:21" x14ac:dyDescent="0.45">
      <c r="E165">
        <v>16.3</v>
      </c>
      <c r="F165">
        <v>32.390349465315367</v>
      </c>
      <c r="G165">
        <f t="shared" si="37"/>
        <v>32.384061536390568</v>
      </c>
      <c r="H165">
        <f t="shared" si="37"/>
        <v>32.377799536875976</v>
      </c>
      <c r="I165">
        <v>364.53733124131378</v>
      </c>
      <c r="J165">
        <v>115.14994065674632</v>
      </c>
      <c r="K165">
        <f t="shared" si="26"/>
        <v>41.976452059605961</v>
      </c>
      <c r="L165">
        <f t="shared" si="35"/>
        <v>4.1976452059606562</v>
      </c>
      <c r="M165">
        <f t="shared" si="27"/>
        <v>1.1660125572112768E-3</v>
      </c>
      <c r="N165">
        <f t="shared" si="28"/>
        <v>8.9938332046877718E-4</v>
      </c>
      <c r="O165">
        <f t="shared" si="29"/>
        <v>14.474171504965037</v>
      </c>
      <c r="P165">
        <f t="shared" si="30"/>
        <v>256.00089345864859</v>
      </c>
      <c r="Q165">
        <f t="shared" si="31"/>
        <v>1.2938812170744818</v>
      </c>
      <c r="R165">
        <f t="shared" si="36"/>
        <v>9984.570820671679</v>
      </c>
      <c r="S165">
        <f t="shared" si="32"/>
        <v>148.22379129921615</v>
      </c>
      <c r="T165">
        <f t="shared" si="33"/>
        <v>4.1173275360893375E-3</v>
      </c>
      <c r="U165">
        <f t="shared" si="34"/>
        <v>0</v>
      </c>
    </row>
    <row r="166" spans="5:21" x14ac:dyDescent="0.45">
      <c r="E166">
        <v>16.400000000000002</v>
      </c>
      <c r="F166">
        <v>32.683354254710991</v>
      </c>
      <c r="G166">
        <f t="shared" si="37"/>
        <v>32.680826121380719</v>
      </c>
      <c r="H166">
        <f t="shared" si="37"/>
        <v>32.670130155327946</v>
      </c>
      <c r="I166">
        <v>364.66153507666911</v>
      </c>
      <c r="J166">
        <v>113.31319086733482</v>
      </c>
      <c r="K166">
        <f t="shared" si="26"/>
        <v>41.320962126117919</v>
      </c>
      <c r="L166">
        <f t="shared" si="35"/>
        <v>4.1320962126118506</v>
      </c>
      <c r="M166">
        <f t="shared" si="27"/>
        <v>1.1478045035032756E-3</v>
      </c>
      <c r="N166">
        <f t="shared" si="28"/>
        <v>9.0750361542577635E-4</v>
      </c>
      <c r="O166">
        <f t="shared" si="29"/>
        <v>14.604854984637806</v>
      </c>
      <c r="P166">
        <f t="shared" si="30"/>
        <v>257.73590057939839</v>
      </c>
      <c r="Q166">
        <f t="shared" si="31"/>
        <v>1.2643806672841684</v>
      </c>
      <c r="R166">
        <f t="shared" si="36"/>
        <v>9756.9221580717804</v>
      </c>
      <c r="S166">
        <f t="shared" si="32"/>
        <v>146.26262866733484</v>
      </c>
      <c r="T166">
        <f t="shared" si="33"/>
        <v>4.0628507963148567E-3</v>
      </c>
      <c r="U166">
        <f t="shared" si="34"/>
        <v>0</v>
      </c>
    </row>
    <row r="167" spans="5:21" x14ac:dyDescent="0.45">
      <c r="E167">
        <v>16.5</v>
      </c>
      <c r="F167">
        <v>32.977655530980371</v>
      </c>
      <c r="G167">
        <f t="shared" si="37"/>
        <v>32.9643666017149</v>
      </c>
      <c r="H167">
        <f t="shared" si="37"/>
        <v>32.956665507292264</v>
      </c>
      <c r="I167">
        <v>364.93323096729131</v>
      </c>
      <c r="J167">
        <v>110.12474836528897</v>
      </c>
      <c r="K167">
        <f t="shared" si="26"/>
        <v>40.188180230404832</v>
      </c>
      <c r="L167">
        <f t="shared" si="35"/>
        <v>4.0188180230403976</v>
      </c>
      <c r="M167">
        <f t="shared" si="27"/>
        <v>1.1163383397334676E-3</v>
      </c>
      <c r="N167">
        <f t="shared" si="28"/>
        <v>9.154629307581185E-4</v>
      </c>
      <c r="O167">
        <f t="shared" si="29"/>
        <v>14.732947748379933</v>
      </c>
      <c r="P167">
        <f t="shared" si="30"/>
        <v>259.45514192136903</v>
      </c>
      <c r="Q167">
        <f t="shared" si="31"/>
        <v>1.2330254636936999</v>
      </c>
      <c r="R167">
        <f t="shared" si="36"/>
        <v>9514.9615772129964</v>
      </c>
      <c r="S167">
        <f t="shared" si="32"/>
        <v>144.00597079389783</v>
      </c>
      <c r="T167">
        <f t="shared" si="33"/>
        <v>4.000165855386051E-3</v>
      </c>
      <c r="U167">
        <f t="shared" si="34"/>
        <v>0</v>
      </c>
    </row>
    <row r="168" spans="5:21" x14ac:dyDescent="0.45">
      <c r="E168">
        <v>16.600000000000001</v>
      </c>
      <c r="F168">
        <v>33.255102554240509</v>
      </c>
      <c r="G168">
        <f t="shared" si="37"/>
        <v>33.240193022627238</v>
      </c>
      <c r="H168">
        <f t="shared" si="37"/>
        <v>33.235797955651933</v>
      </c>
      <c r="I168">
        <v>364.96816329618161</v>
      </c>
      <c r="J168">
        <v>109.44890201855361</v>
      </c>
      <c r="K168">
        <f t="shared" si="26"/>
        <v>39.945364744495258</v>
      </c>
      <c r="L168">
        <f t="shared" si="35"/>
        <v>3.9945364744495824</v>
      </c>
      <c r="M168">
        <f t="shared" si="27"/>
        <v>1.1095934651248684E-3</v>
      </c>
      <c r="N168">
        <f t="shared" si="28"/>
        <v>9.232166098792204E-4</v>
      </c>
      <c r="O168">
        <f t="shared" si="29"/>
        <v>14.857731118094639</v>
      </c>
      <c r="P168">
        <f t="shared" si="30"/>
        <v>261.14769961238483</v>
      </c>
      <c r="Q168">
        <f t="shared" si="31"/>
        <v>1.2080166495904354</v>
      </c>
      <c r="R168">
        <f t="shared" si="36"/>
        <v>9321.9745608934882</v>
      </c>
      <c r="S168">
        <f t="shared" si="32"/>
        <v>142.38345381842356</v>
      </c>
      <c r="T168">
        <f t="shared" si="33"/>
        <v>3.955095939400655E-3</v>
      </c>
      <c r="U168">
        <f t="shared" si="34"/>
        <v>0</v>
      </c>
    </row>
    <row r="169" spans="5:21" x14ac:dyDescent="0.45">
      <c r="E169">
        <v>16.7</v>
      </c>
      <c r="F169">
        <v>33.515371203327277</v>
      </c>
      <c r="G169">
        <f t="shared" si="37"/>
        <v>33.51388025434786</v>
      </c>
      <c r="H169">
        <f t="shared" si="37"/>
        <v>33.508305389044992</v>
      </c>
      <c r="I169">
        <v>364.94487507691548</v>
      </c>
      <c r="J169">
        <v>109.68819689807418</v>
      </c>
      <c r="K169">
        <f t="shared" si="26"/>
        <v>40.030145314379794</v>
      </c>
      <c r="L169">
        <f t="shared" si="35"/>
        <v>4.003014531437894</v>
      </c>
      <c r="M169">
        <f t="shared" si="27"/>
        <v>1.1119484809549943E-3</v>
      </c>
      <c r="N169">
        <f t="shared" si="28"/>
        <v>9.3078626080680537E-4</v>
      </c>
      <c r="O169">
        <f t="shared" si="29"/>
        <v>14.979552841118673</v>
      </c>
      <c r="P169">
        <f t="shared" si="30"/>
        <v>262.8169698724671</v>
      </c>
      <c r="Q169">
        <f t="shared" si="31"/>
        <v>1.1900786989236867</v>
      </c>
      <c r="R169">
        <f t="shared" si="36"/>
        <v>9183.5517007063481</v>
      </c>
      <c r="S169">
        <f t="shared" si="32"/>
        <v>141.5023786576233</v>
      </c>
      <c r="T169">
        <f t="shared" si="33"/>
        <v>3.9306216293784248E-3</v>
      </c>
      <c r="U169">
        <f t="shared" si="34"/>
        <v>0</v>
      </c>
    </row>
    <row r="170" spans="5:21" x14ac:dyDescent="0.45">
      <c r="E170">
        <v>16.8</v>
      </c>
      <c r="F170">
        <v>33.769481569877023</v>
      </c>
      <c r="G170">
        <f t="shared" si="37"/>
        <v>33.779723778188959</v>
      </c>
      <c r="H170">
        <f t="shared" si="37"/>
        <v>33.776249212626894</v>
      </c>
      <c r="I170">
        <v>364.80902713142387</v>
      </c>
      <c r="J170">
        <v>110.90407357197651</v>
      </c>
      <c r="K170">
        <f t="shared" si="26"/>
        <v>40.458807184704611</v>
      </c>
      <c r="L170">
        <f t="shared" si="35"/>
        <v>4.045880718470519</v>
      </c>
      <c r="M170">
        <f t="shared" si="27"/>
        <v>1.1238557551306837E-3</v>
      </c>
      <c r="N170">
        <f t="shared" si="28"/>
        <v>9.3822914479519152E-4</v>
      </c>
      <c r="O170">
        <f t="shared" si="29"/>
        <v>15.099334448012726</v>
      </c>
      <c r="P170">
        <f t="shared" si="30"/>
        <v>264.47455008141031</v>
      </c>
      <c r="Q170">
        <f t="shared" si="31"/>
        <v>1.1721407473592649</v>
      </c>
      <c r="R170">
        <f t="shared" si="36"/>
        <v>9045.1288335920817</v>
      </c>
      <c r="S170">
        <f t="shared" si="32"/>
        <v>140.568815068437</v>
      </c>
      <c r="T170">
        <f t="shared" si="33"/>
        <v>3.9046893074565834E-3</v>
      </c>
      <c r="U170">
        <f t="shared" si="34"/>
        <v>0</v>
      </c>
    </row>
    <row r="171" spans="5:21" x14ac:dyDescent="0.45">
      <c r="E171">
        <v>16.900000000000002</v>
      </c>
      <c r="F171">
        <v>34.051790413314151</v>
      </c>
      <c r="G171">
        <f t="shared" si="37"/>
        <v>34.043363288346029</v>
      </c>
      <c r="H171">
        <f t="shared" si="37"/>
        <v>34.040731435449651</v>
      </c>
      <c r="I171">
        <v>364.84784083013017</v>
      </c>
      <c r="J171">
        <v>109.73670261355662</v>
      </c>
      <c r="K171">
        <f t="shared" si="26"/>
        <v>40.037199008374238</v>
      </c>
      <c r="L171">
        <f t="shared" si="35"/>
        <v>4.0037199008374804</v>
      </c>
      <c r="M171">
        <f t="shared" si="27"/>
        <v>1.1121444168992844E-3</v>
      </c>
      <c r="N171">
        <f t="shared" si="28"/>
        <v>9.4557587320693475E-4</v>
      </c>
      <c r="O171">
        <f t="shared" si="29"/>
        <v>15.217568580903411</v>
      </c>
      <c r="P171">
        <f t="shared" si="30"/>
        <v>266.12653205028158</v>
      </c>
      <c r="Q171">
        <f t="shared" si="31"/>
        <v>1.1542317739261865</v>
      </c>
      <c r="R171">
        <f t="shared" si="36"/>
        <v>8906.9295837626396</v>
      </c>
      <c r="S171">
        <f t="shared" si="32"/>
        <v>139.59161053885856</v>
      </c>
      <c r="T171">
        <f t="shared" si="33"/>
        <v>3.8775447371905158E-3</v>
      </c>
      <c r="U171">
        <f t="shared" si="34"/>
        <v>0</v>
      </c>
    </row>
    <row r="172" spans="5:21" x14ac:dyDescent="0.45">
      <c r="E172">
        <v>17</v>
      </c>
      <c r="F172">
        <v>34.306873150185851</v>
      </c>
      <c r="G172">
        <f t="shared" si="37"/>
        <v>34.304085719624389</v>
      </c>
      <c r="H172">
        <f t="shared" si="37"/>
        <v>34.300650048059637</v>
      </c>
      <c r="I172">
        <v>365.08460439258658</v>
      </c>
      <c r="J172">
        <v>107.10445890798104</v>
      </c>
      <c r="K172">
        <f t="shared" si="26"/>
        <v>39.102189009102304</v>
      </c>
      <c r="L172">
        <f t="shared" si="35"/>
        <v>3.9102189009101469</v>
      </c>
      <c r="M172">
        <f t="shared" si="27"/>
        <v>1.0861719169195086E-3</v>
      </c>
      <c r="N172">
        <f t="shared" si="28"/>
        <v>9.5279583466832327E-4</v>
      </c>
      <c r="O172">
        <f t="shared" si="29"/>
        <v>15.333762597484579</v>
      </c>
      <c r="P172">
        <f t="shared" si="30"/>
        <v>267.76531832206962</v>
      </c>
      <c r="Q172">
        <f t="shared" si="31"/>
        <v>1.1377717474681326</v>
      </c>
      <c r="R172">
        <f t="shared" si="36"/>
        <v>8779.9115099921873</v>
      </c>
      <c r="S172">
        <f t="shared" si="32"/>
        <v>138.73492854413306</v>
      </c>
      <c r="T172">
        <f t="shared" si="33"/>
        <v>3.8537480151148071E-3</v>
      </c>
      <c r="U172">
        <f t="shared" si="34"/>
        <v>0</v>
      </c>
    </row>
    <row r="173" spans="5:21" x14ac:dyDescent="0.45">
      <c r="E173">
        <v>17.100000000000001</v>
      </c>
      <c r="F173">
        <v>34.573300105025837</v>
      </c>
      <c r="G173">
        <f t="shared" si="37"/>
        <v>34.562604136741001</v>
      </c>
      <c r="H173">
        <f t="shared" si="37"/>
        <v>34.557120024357211</v>
      </c>
      <c r="I173">
        <v>365.11177398179387</v>
      </c>
      <c r="J173">
        <v>106.45124853983623</v>
      </c>
      <c r="K173">
        <f t="shared" si="26"/>
        <v>38.866604196956445</v>
      </c>
      <c r="L173">
        <f t="shared" si="35"/>
        <v>3.8866604196956995</v>
      </c>
      <c r="M173">
        <f t="shared" si="27"/>
        <v>1.0796278943599013E-3</v>
      </c>
      <c r="N173">
        <f t="shared" si="28"/>
        <v>9.5992000067658928E-4</v>
      </c>
      <c r="O173">
        <f t="shared" si="29"/>
        <v>15.448414935688648</v>
      </c>
      <c r="P173">
        <f t="shared" si="30"/>
        <v>269.39723608637883</v>
      </c>
      <c r="Q173">
        <f t="shared" si="31"/>
        <v>1.1214566153472028</v>
      </c>
      <c r="R173">
        <f t="shared" si="36"/>
        <v>8654.0115510466803</v>
      </c>
      <c r="S173">
        <f t="shared" si="32"/>
        <v>137.85252158440167</v>
      </c>
      <c r="T173">
        <f t="shared" si="33"/>
        <v>3.8292367106778245E-3</v>
      </c>
      <c r="U173">
        <f t="shared" si="34"/>
        <v>0</v>
      </c>
    </row>
    <row r="174" spans="5:21" x14ac:dyDescent="0.45">
      <c r="E174">
        <v>17.2</v>
      </c>
      <c r="F174">
        <v>34.818983359719084</v>
      </c>
      <c r="G174">
        <f t="shared" si="37"/>
        <v>34.813473317397836</v>
      </c>
      <c r="H174">
        <f t="shared" si="37"/>
        <v>34.809674630856762</v>
      </c>
      <c r="I174">
        <v>365.11953672155681</v>
      </c>
      <c r="J174">
        <v>106.3607045281213</v>
      </c>
      <c r="K174">
        <f t="shared" si="26"/>
        <v>38.83437116268604</v>
      </c>
      <c r="L174">
        <f t="shared" si="35"/>
        <v>3.8834371162685213</v>
      </c>
      <c r="M174">
        <f t="shared" si="27"/>
        <v>1.0787325322968344E-3</v>
      </c>
      <c r="N174">
        <f t="shared" si="28"/>
        <v>9.6693540641268783E-4</v>
      </c>
      <c r="O174">
        <f t="shared" si="29"/>
        <v>15.561316946978206</v>
      </c>
      <c r="P174">
        <f t="shared" si="30"/>
        <v>271.01867952064953</v>
      </c>
      <c r="Q174">
        <f t="shared" si="31"/>
        <v>1.1053153564847484</v>
      </c>
      <c r="R174">
        <f t="shared" si="36"/>
        <v>8529.4533303072476</v>
      </c>
      <c r="S174">
        <f t="shared" si="32"/>
        <v>136.94693422794222</v>
      </c>
      <c r="T174">
        <f t="shared" si="33"/>
        <v>3.8040815063317287E-3</v>
      </c>
      <c r="U174">
        <f t="shared" si="34"/>
        <v>0</v>
      </c>
    </row>
    <row r="175" spans="5:21" x14ac:dyDescent="0.45">
      <c r="E175">
        <v>17.3</v>
      </c>
      <c r="F175">
        <v>35.062073655460097</v>
      </c>
      <c r="G175">
        <f t="shared" si="37"/>
        <v>35.062073659676784</v>
      </c>
      <c r="H175">
        <f t="shared" si="37"/>
        <v>35.058845424924144</v>
      </c>
      <c r="I175">
        <v>364.99921425520125</v>
      </c>
      <c r="J175">
        <v>107.49897209744196</v>
      </c>
      <c r="K175">
        <f t="shared" si="26"/>
        <v>39.237040348808122</v>
      </c>
      <c r="L175">
        <f t="shared" si="35"/>
        <v>3.9237040348808678</v>
      </c>
      <c r="M175">
        <f t="shared" si="27"/>
        <v>1.0899177874668924E-3</v>
      </c>
      <c r="N175">
        <f t="shared" si="28"/>
        <v>9.7385681735900399E-4</v>
      </c>
      <c r="O175">
        <f t="shared" si="29"/>
        <v>15.672706258758089</v>
      </c>
      <c r="P175">
        <f t="shared" si="30"/>
        <v>272.63243972464198</v>
      </c>
      <c r="Q175">
        <f t="shared" si="31"/>
        <v>1.0917822031445379</v>
      </c>
      <c r="R175">
        <f t="shared" si="36"/>
        <v>8425.0212339376449</v>
      </c>
      <c r="S175">
        <f t="shared" si="32"/>
        <v>136.3157711677172</v>
      </c>
      <c r="T175">
        <f t="shared" si="33"/>
        <v>3.7865491991032557E-3</v>
      </c>
      <c r="U175">
        <f t="shared" si="34"/>
        <v>0</v>
      </c>
    </row>
    <row r="176" spans="5:21" x14ac:dyDescent="0.45">
      <c r="E176">
        <v>17.400000000000002</v>
      </c>
      <c r="F176">
        <v>35.30613631659832</v>
      </c>
      <c r="G176">
        <f t="shared" si="37"/>
        <v>35.306136320843777</v>
      </c>
      <c r="H176">
        <f t="shared" si="37"/>
        <v>35.304178637873918</v>
      </c>
      <c r="I176">
        <v>364.93711233717039</v>
      </c>
      <c r="J176">
        <v>107.87731671312983</v>
      </c>
      <c r="K176">
        <f t="shared" si="26"/>
        <v>39.368436447971966</v>
      </c>
      <c r="L176">
        <f t="shared" si="35"/>
        <v>3.9368436447972526</v>
      </c>
      <c r="M176">
        <f t="shared" si="27"/>
        <v>1.0935676791103324E-3</v>
      </c>
      <c r="N176">
        <f t="shared" si="28"/>
        <v>9.806716288298311E-4</v>
      </c>
      <c r="O176">
        <f t="shared" si="29"/>
        <v>15.782380018275155</v>
      </c>
      <c r="P176">
        <f t="shared" si="30"/>
        <v>274.23497192390244</v>
      </c>
      <c r="Q176">
        <f t="shared" si="31"/>
        <v>1.0825958929244894</v>
      </c>
      <c r="R176">
        <f t="shared" si="36"/>
        <v>8354.1326826839831</v>
      </c>
      <c r="S176">
        <f t="shared" si="32"/>
        <v>136.17617726241517</v>
      </c>
      <c r="T176">
        <f t="shared" si="33"/>
        <v>3.7826715906226437E-3</v>
      </c>
      <c r="U176">
        <f t="shared" si="34"/>
        <v>0</v>
      </c>
    </row>
    <row r="177" spans="5:21" x14ac:dyDescent="0.45">
      <c r="E177">
        <v>17.5</v>
      </c>
      <c r="F177">
        <v>35.549874861580577</v>
      </c>
      <c r="G177">
        <f t="shared" si="37"/>
        <v>35.549939689961306</v>
      </c>
      <c r="H177">
        <f t="shared" si="37"/>
        <v>35.54729487157077</v>
      </c>
      <c r="I177">
        <v>365.01862110462417</v>
      </c>
      <c r="J177">
        <v>106.515922831522</v>
      </c>
      <c r="K177">
        <f t="shared" si="26"/>
        <v>38.880295277648713</v>
      </c>
      <c r="L177">
        <f t="shared" si="35"/>
        <v>3.8880295277647883</v>
      </c>
      <c r="M177">
        <f t="shared" si="27"/>
        <v>1.0800082021569088E-3</v>
      </c>
      <c r="N177">
        <f t="shared" si="28"/>
        <v>9.8742485754363266E-4</v>
      </c>
      <c r="O177">
        <f t="shared" si="29"/>
        <v>15.891062699386996</v>
      </c>
      <c r="P177">
        <f t="shared" si="30"/>
        <v>275.83636038660973</v>
      </c>
      <c r="Q177">
        <f t="shared" si="31"/>
        <v>1.0747136354093634</v>
      </c>
      <c r="R177">
        <f t="shared" si="36"/>
        <v>8293.3071931815593</v>
      </c>
      <c r="S177">
        <f t="shared" si="32"/>
        <v>136.17279748979965</v>
      </c>
      <c r="T177">
        <f t="shared" si="33"/>
        <v>3.7825777080499902E-3</v>
      </c>
      <c r="U177">
        <f t="shared" si="34"/>
        <v>0</v>
      </c>
    </row>
    <row r="178" spans="5:21" x14ac:dyDescent="0.45">
      <c r="E178">
        <v>17.600000000000001</v>
      </c>
      <c r="F178">
        <v>35.793613410860829</v>
      </c>
      <c r="G178">
        <f t="shared" si="37"/>
        <v>35.789270201489906</v>
      </c>
      <c r="H178">
        <f t="shared" si="37"/>
        <v>35.788518246376285</v>
      </c>
      <c r="I178">
        <v>365.02250247448052</v>
      </c>
      <c r="J178">
        <v>106.47711825771722</v>
      </c>
      <c r="K178">
        <f t="shared" si="26"/>
        <v>38.866544162703143</v>
      </c>
      <c r="L178">
        <f t="shared" si="35"/>
        <v>3.8866544162703693</v>
      </c>
      <c r="M178">
        <f t="shared" si="27"/>
        <v>1.079626226741754E-3</v>
      </c>
      <c r="N178">
        <f t="shared" si="28"/>
        <v>9.9412550684378569E-4</v>
      </c>
      <c r="O178">
        <f t="shared" si="29"/>
        <v>15.998899196860053</v>
      </c>
      <c r="P178">
        <f t="shared" si="30"/>
        <v>277.43840324717917</v>
      </c>
      <c r="Q178">
        <f t="shared" si="31"/>
        <v>1.0630641126209195</v>
      </c>
      <c r="R178">
        <f t="shared" si="36"/>
        <v>8203.4106217086064</v>
      </c>
      <c r="S178">
        <f t="shared" si="32"/>
        <v>135.68424865405649</v>
      </c>
      <c r="T178">
        <f t="shared" si="33"/>
        <v>3.7690069070571248E-3</v>
      </c>
      <c r="U178">
        <f t="shared" si="34"/>
        <v>0</v>
      </c>
    </row>
    <row r="179" spans="5:21" x14ac:dyDescent="0.45">
      <c r="E179">
        <v>17.7</v>
      </c>
      <c r="F179">
        <v>36.038000205306702</v>
      </c>
      <c r="G179">
        <f t="shared" si="37"/>
        <v>36.029054485882057</v>
      </c>
      <c r="H179">
        <f t="shared" si="37"/>
        <v>36.028108058493352</v>
      </c>
      <c r="I179">
        <v>364.91770548782267</v>
      </c>
      <c r="J179">
        <v>106.95247431562316</v>
      </c>
      <c r="K179">
        <f t="shared" si="26"/>
        <v>39.028851523502489</v>
      </c>
      <c r="L179">
        <f t="shared" si="35"/>
        <v>3.9028851523501658</v>
      </c>
      <c r="M179">
        <f t="shared" si="27"/>
        <v>1.084134764541736E-3</v>
      </c>
      <c r="N179">
        <f t="shared" si="28"/>
        <v>1.0007807794025932E-3</v>
      </c>
      <c r="O179">
        <f t="shared" si="29"/>
        <v>16.106005426468869</v>
      </c>
      <c r="P179">
        <f t="shared" si="30"/>
        <v>279.04253584261716</v>
      </c>
      <c r="Q179">
        <f t="shared" si="31"/>
        <v>1.047038766329198</v>
      </c>
      <c r="R179">
        <f t="shared" si="36"/>
        <v>8079.7468704585026</v>
      </c>
      <c r="S179">
        <f t="shared" si="32"/>
        <v>134.62670753659631</v>
      </c>
      <c r="T179">
        <f t="shared" si="33"/>
        <v>3.7396307649054535E-3</v>
      </c>
      <c r="U179">
        <f t="shared" si="34"/>
        <v>0</v>
      </c>
    </row>
    <row r="180" spans="5:21" x14ac:dyDescent="0.45">
      <c r="E180">
        <v>17.8</v>
      </c>
      <c r="F180">
        <v>36.258726213103067</v>
      </c>
      <c r="G180">
        <f t="shared" si="37"/>
        <v>36.268190533704384</v>
      </c>
      <c r="H180">
        <f t="shared" si="37"/>
        <v>36.264119585236749</v>
      </c>
      <c r="I180">
        <v>364.87501041922178</v>
      </c>
      <c r="J180">
        <v>107.34698750839667</v>
      </c>
      <c r="K180">
        <f t="shared" si="26"/>
        <v>39.168233185598304</v>
      </c>
      <c r="L180">
        <f t="shared" si="35"/>
        <v>3.916823318559886</v>
      </c>
      <c r="M180">
        <f t="shared" si="27"/>
        <v>1.0880064773777307E-3</v>
      </c>
      <c r="N180">
        <f t="shared" si="28"/>
        <v>1.0073366551454654E-3</v>
      </c>
      <c r="O180">
        <f t="shared" si="29"/>
        <v>16.211512019384237</v>
      </c>
      <c r="P180">
        <f t="shared" si="30"/>
        <v>280.6353179984489</v>
      </c>
      <c r="Q180">
        <f t="shared" si="31"/>
        <v>1.0301150717961782</v>
      </c>
      <c r="R180">
        <f t="shared" si="36"/>
        <v>7949.1507814338765</v>
      </c>
      <c r="S180">
        <f t="shared" si="32"/>
        <v>133.41727626790845</v>
      </c>
      <c r="T180">
        <f t="shared" si="33"/>
        <v>3.7060354518863459E-3</v>
      </c>
      <c r="U180">
        <f t="shared" si="34"/>
        <v>0</v>
      </c>
    </row>
    <row r="181" spans="5:21" x14ac:dyDescent="0.45">
      <c r="E181">
        <v>17.900000000000002</v>
      </c>
      <c r="F181">
        <v>36.50505773855911</v>
      </c>
      <c r="G181">
        <f t="shared" si="37"/>
        <v>36.5040853814291</v>
      </c>
      <c r="H181">
        <f t="shared" si="37"/>
        <v>36.496539861611282</v>
      </c>
      <c r="I181">
        <v>365.03414658422514</v>
      </c>
      <c r="J181">
        <v>104.97020718716055</v>
      </c>
      <c r="K181">
        <f t="shared" si="26"/>
        <v>38.317709997334454</v>
      </c>
      <c r="L181">
        <f t="shared" si="35"/>
        <v>3.8317709997334997</v>
      </c>
      <c r="M181">
        <f t="shared" si="27"/>
        <v>1.0643808332592905E-3</v>
      </c>
      <c r="N181">
        <f t="shared" si="28"/>
        <v>1.0137927739336467E-3</v>
      </c>
      <c r="O181">
        <f t="shared" si="29"/>
        <v>16.315413179734708</v>
      </c>
      <c r="P181">
        <f t="shared" si="30"/>
        <v>282.21609207215909</v>
      </c>
      <c r="Q181">
        <f t="shared" si="31"/>
        <v>1.0096269647416278</v>
      </c>
      <c r="R181">
        <f t="shared" si="36"/>
        <v>7791.0489764396043</v>
      </c>
      <c r="S181">
        <f t="shared" si="32"/>
        <v>131.71865530228865</v>
      </c>
      <c r="T181">
        <f t="shared" si="33"/>
        <v>3.6588515361746848E-3</v>
      </c>
      <c r="U181">
        <f t="shared" si="34"/>
        <v>0</v>
      </c>
    </row>
    <row r="182" spans="5:21" x14ac:dyDescent="0.45">
      <c r="E182">
        <v>18</v>
      </c>
      <c r="F182">
        <v>36.745555100692201</v>
      </c>
      <c r="G182">
        <f t="shared" si="37"/>
        <v>36.729997323678305</v>
      </c>
      <c r="H182">
        <f t="shared" si="37"/>
        <v>36.724979943055374</v>
      </c>
      <c r="I182">
        <v>365.47662275212184</v>
      </c>
      <c r="J182">
        <v>99.854470267803919</v>
      </c>
      <c r="K182">
        <f t="shared" si="26"/>
        <v>36.494474560179135</v>
      </c>
      <c r="L182">
        <f t="shared" si="35"/>
        <v>3.6494474560178358</v>
      </c>
      <c r="M182">
        <f t="shared" si="27"/>
        <v>1.0137354044494206E-3</v>
      </c>
      <c r="N182">
        <f t="shared" si="28"/>
        <v>1.0201383317515382E-3</v>
      </c>
      <c r="O182">
        <f t="shared" si="29"/>
        <v>16.417535033743473</v>
      </c>
      <c r="P182">
        <f t="shared" si="30"/>
        <v>283.78162008718868</v>
      </c>
      <c r="Q182">
        <f t="shared" si="31"/>
        <v>0.98499486553683013</v>
      </c>
      <c r="R182">
        <f t="shared" si="36"/>
        <v>7600.9689785799892</v>
      </c>
      <c r="S182">
        <f t="shared" si="32"/>
        <v>129.44816918594822</v>
      </c>
      <c r="T182">
        <f t="shared" si="33"/>
        <v>3.5957824773874508E-3</v>
      </c>
      <c r="U182">
        <f t="shared" si="34"/>
        <v>0</v>
      </c>
    </row>
    <row r="183" spans="5:21" x14ac:dyDescent="0.45">
      <c r="E183">
        <v>18.100000000000001</v>
      </c>
      <c r="F183">
        <v>36.973087649484405</v>
      </c>
      <c r="G183">
        <f t="shared" si="37"/>
        <v>36.951371583362558</v>
      </c>
      <c r="H183">
        <f t="shared" si="37"/>
        <v>36.948234101384742</v>
      </c>
      <c r="I183">
        <v>365.56977563009258</v>
      </c>
      <c r="J183">
        <v>98.573919116714208</v>
      </c>
      <c r="K183">
        <f t="shared" si="26"/>
        <v>36.035645494476107</v>
      </c>
      <c r="L183">
        <f t="shared" si="35"/>
        <v>3.603564549447662</v>
      </c>
      <c r="M183">
        <f t="shared" si="27"/>
        <v>1.0009901526243363E-3</v>
      </c>
      <c r="N183">
        <f t="shared" si="28"/>
        <v>1.0263398361495763E-3</v>
      </c>
      <c r="O183">
        <f t="shared" si="29"/>
        <v>16.517338572683034</v>
      </c>
      <c r="P183">
        <f t="shared" si="30"/>
        <v>285.32293473270698</v>
      </c>
      <c r="Q183">
        <f t="shared" si="31"/>
        <v>0.96363738796069853</v>
      </c>
      <c r="R183">
        <f t="shared" si="36"/>
        <v>7436.1584499196006</v>
      </c>
      <c r="S183">
        <f t="shared" si="32"/>
        <v>127.53832231297156</v>
      </c>
      <c r="T183">
        <f t="shared" si="33"/>
        <v>3.5427311753603212E-3</v>
      </c>
      <c r="U183">
        <f t="shared" si="34"/>
        <v>0</v>
      </c>
    </row>
    <row r="184" spans="5:21" x14ac:dyDescent="0.45">
      <c r="E184">
        <v>18.2</v>
      </c>
      <c r="F184">
        <v>37.167559916552733</v>
      </c>
      <c r="G184">
        <f t="shared" si="37"/>
        <v>37.171254893102514</v>
      </c>
      <c r="H184">
        <f t="shared" si="37"/>
        <v>37.165654095496691</v>
      </c>
      <c r="I184">
        <v>365.60082658932356</v>
      </c>
      <c r="J184">
        <v>98.402532228328624</v>
      </c>
      <c r="K184">
        <f t="shared" si="26"/>
        <v>35.976047121159496</v>
      </c>
      <c r="L184">
        <f t="shared" si="35"/>
        <v>3.597604712115873</v>
      </c>
      <c r="M184">
        <f t="shared" si="27"/>
        <v>9.9933464225443057E-4</v>
      </c>
      <c r="N184">
        <f t="shared" si="28"/>
        <v>1.0323792804304637E-3</v>
      </c>
      <c r="O184">
        <f t="shared" si="29"/>
        <v>16.614534006850839</v>
      </c>
      <c r="P184">
        <f t="shared" si="30"/>
        <v>286.83473244928808</v>
      </c>
      <c r="Q184">
        <f t="shared" si="31"/>
        <v>0.95207479879070078</v>
      </c>
      <c r="R184">
        <f t="shared" si="36"/>
        <v>7346.9327243161288</v>
      </c>
      <c r="S184">
        <f t="shared" si="32"/>
        <v>126.83148901082025</v>
      </c>
      <c r="T184">
        <f t="shared" si="33"/>
        <v>3.5230969169672294E-3</v>
      </c>
      <c r="U184">
        <f t="shared" si="34"/>
        <v>0</v>
      </c>
    </row>
    <row r="185" spans="5:21" x14ac:dyDescent="0.45">
      <c r="E185">
        <v>18.3</v>
      </c>
      <c r="F185">
        <v>37.365597511524342</v>
      </c>
      <c r="G185">
        <f t="shared" si="37"/>
        <v>37.384461325351268</v>
      </c>
      <c r="H185">
        <f t="shared" si="37"/>
        <v>37.379353190486697</v>
      </c>
      <c r="I185">
        <v>365.49602960166067</v>
      </c>
      <c r="J185">
        <v>99.395282740454391</v>
      </c>
      <c r="K185">
        <f t="shared" si="26"/>
        <v>36.32858120277055</v>
      </c>
      <c r="L185">
        <f t="shared" si="35"/>
        <v>3.6328581202771066</v>
      </c>
      <c r="M185">
        <f t="shared" si="27"/>
        <v>1.0091272556325154E-3</v>
      </c>
      <c r="N185">
        <f t="shared" si="28"/>
        <v>1.0383153664024084E-3</v>
      </c>
      <c r="O185">
        <f t="shared" si="29"/>
        <v>16.710066050275174</v>
      </c>
      <c r="P185">
        <f t="shared" si="30"/>
        <v>288.33100523816688</v>
      </c>
      <c r="Q185">
        <f t="shared" si="31"/>
        <v>0.9433521475259532</v>
      </c>
      <c r="R185">
        <f t="shared" si="36"/>
        <v>7279.6221179423746</v>
      </c>
      <c r="S185">
        <f t="shared" si="32"/>
        <v>126.46099655373312</v>
      </c>
      <c r="T185">
        <f t="shared" si="33"/>
        <v>3.5128054598259203E-3</v>
      </c>
      <c r="U185">
        <f t="shared" si="34"/>
        <v>0</v>
      </c>
    </row>
    <row r="186" spans="5:21" x14ac:dyDescent="0.45">
      <c r="E186">
        <v>18.400000000000002</v>
      </c>
      <c r="F186">
        <v>37.604474287258888</v>
      </c>
      <c r="G186">
        <f t="shared" si="37"/>
        <v>37.591185351988806</v>
      </c>
      <c r="H186">
        <f t="shared" si="37"/>
        <v>37.591600229529746</v>
      </c>
      <c r="I186">
        <v>365.40675809380241</v>
      </c>
      <c r="J186">
        <v>100.32659265240295</v>
      </c>
      <c r="K186">
        <f t="shared" si="26"/>
        <v>36.660014971712059</v>
      </c>
      <c r="L186">
        <f t="shared" si="35"/>
        <v>3.666001497171258</v>
      </c>
      <c r="M186">
        <f t="shared" si="27"/>
        <v>1.0183337492142238E-3</v>
      </c>
      <c r="N186">
        <f t="shared" si="28"/>
        <v>1.0442111174869375E-3</v>
      </c>
      <c r="O186">
        <f t="shared" si="29"/>
        <v>16.804948966608979</v>
      </c>
      <c r="P186">
        <f t="shared" si="30"/>
        <v>289.82726522207855</v>
      </c>
      <c r="Q186">
        <f t="shared" si="31"/>
        <v>0.93410787430572739</v>
      </c>
      <c r="R186">
        <f t="shared" si="36"/>
        <v>7208.286280127465</v>
      </c>
      <c r="S186">
        <f t="shared" si="32"/>
        <v>126.0054154754386</v>
      </c>
      <c r="T186">
        <f t="shared" si="33"/>
        <v>3.5001504298732946E-3</v>
      </c>
      <c r="U186">
        <f t="shared" si="34"/>
        <v>0</v>
      </c>
    </row>
    <row r="187" spans="5:21" x14ac:dyDescent="0.45">
      <c r="E187">
        <v>18.5</v>
      </c>
      <c r="F187">
        <v>37.811587261935976</v>
      </c>
      <c r="G187">
        <f t="shared" si="37"/>
        <v>37.798492798628352</v>
      </c>
      <c r="H187">
        <f t="shared" si="37"/>
        <v>37.801396921484354</v>
      </c>
      <c r="I187">
        <v>365.34077480547444</v>
      </c>
      <c r="J187">
        <v>100.9377647762999</v>
      </c>
      <c r="K187">
        <f t="shared" si="26"/>
        <v>36.876681190506133</v>
      </c>
      <c r="L187">
        <f t="shared" si="35"/>
        <v>3.6876681190505347</v>
      </c>
      <c r="M187">
        <f t="shared" si="27"/>
        <v>1.024352255291837E-3</v>
      </c>
      <c r="N187">
        <f t="shared" si="28"/>
        <v>1.0500388033745655E-3</v>
      </c>
      <c r="O187">
        <f t="shared" si="29"/>
        <v>16.898736479780364</v>
      </c>
      <c r="P187">
        <f t="shared" si="30"/>
        <v>291.31619618096892</v>
      </c>
      <c r="Q187">
        <f t="shared" si="31"/>
        <v>0.92622561142883697</v>
      </c>
      <c r="R187">
        <f t="shared" si="36"/>
        <v>7147.4607492495925</v>
      </c>
      <c r="S187">
        <f t="shared" si="32"/>
        <v>125.70593133269658</v>
      </c>
      <c r="T187">
        <f t="shared" si="33"/>
        <v>3.4918314259082383E-3</v>
      </c>
      <c r="U187">
        <f t="shared" si="34"/>
        <v>0</v>
      </c>
    </row>
    <row r="188" spans="5:21" x14ac:dyDescent="0.45">
      <c r="E188">
        <v>18.600000000000001</v>
      </c>
      <c r="F188">
        <v>38.006707782672066</v>
      </c>
      <c r="G188">
        <f t="shared" si="37"/>
        <v>38.012606778577769</v>
      </c>
      <c r="H188">
        <f t="shared" si="37"/>
        <v>38.009508190475401</v>
      </c>
      <c r="I188">
        <v>365.2709101474025</v>
      </c>
      <c r="J188">
        <v>101.11238537246936</v>
      </c>
      <c r="K188">
        <f t="shared" si="26"/>
        <v>36.933413032176787</v>
      </c>
      <c r="L188">
        <f t="shared" si="35"/>
        <v>3.6933413032177311</v>
      </c>
      <c r="M188">
        <f t="shared" si="27"/>
        <v>1.0259281397826886E-3</v>
      </c>
      <c r="N188">
        <f t="shared" si="28"/>
        <v>1.0558196719576501E-3</v>
      </c>
      <c r="O188">
        <f t="shared" si="29"/>
        <v>16.991770541470125</v>
      </c>
      <c r="P188">
        <f t="shared" si="30"/>
        <v>292.80293407589613</v>
      </c>
      <c r="Q188">
        <f t="shared" si="31"/>
        <v>0.91680746293066662</v>
      </c>
      <c r="R188">
        <f t="shared" si="36"/>
        <v>7074.7831576448507</v>
      </c>
      <c r="S188">
        <f t="shared" si="32"/>
        <v>125.18833231504559</v>
      </c>
      <c r="T188">
        <f t="shared" si="33"/>
        <v>3.4774536754179331E-3</v>
      </c>
      <c r="U188">
        <f t="shared" si="34"/>
        <v>0</v>
      </c>
    </row>
    <row r="189" spans="5:21" x14ac:dyDescent="0.45">
      <c r="E189">
        <v>18.7</v>
      </c>
      <c r="F189">
        <v>38.204097149750467</v>
      </c>
      <c r="G189">
        <f t="shared" si="37"/>
        <v>38.22023835287554</v>
      </c>
      <c r="H189">
        <f t="shared" si="37"/>
        <v>38.215778458451439</v>
      </c>
      <c r="I189">
        <v>365.28643562691286</v>
      </c>
      <c r="J189">
        <v>101.03477622139012</v>
      </c>
      <c r="K189">
        <f t="shared" si="26"/>
        <v>36.90663328027437</v>
      </c>
      <c r="L189">
        <f t="shared" si="35"/>
        <v>3.6906633280273584</v>
      </c>
      <c r="M189">
        <f t="shared" si="27"/>
        <v>1.0251842577853993E-3</v>
      </c>
      <c r="N189">
        <f t="shared" si="28"/>
        <v>1.0615494016236512E-3</v>
      </c>
      <c r="O189">
        <f t="shared" si="29"/>
        <v>17.083981602066132</v>
      </c>
      <c r="P189">
        <f t="shared" si="30"/>
        <v>294.28612023981873</v>
      </c>
      <c r="Q189">
        <f t="shared" si="31"/>
        <v>0.89979682580667131</v>
      </c>
      <c r="R189">
        <f t="shared" si="36"/>
        <v>6943.5161535118887</v>
      </c>
      <c r="S189">
        <f t="shared" si="32"/>
        <v>123.6504808841666</v>
      </c>
      <c r="T189">
        <f t="shared" si="33"/>
        <v>3.4347355801157388E-3</v>
      </c>
      <c r="U189">
        <f t="shared" si="34"/>
        <v>0</v>
      </c>
    </row>
    <row r="190" spans="5:21" x14ac:dyDescent="0.45">
      <c r="E190">
        <v>18.8</v>
      </c>
      <c r="F190">
        <v>38.436167411271448</v>
      </c>
      <c r="G190">
        <f t="shared" si="37"/>
        <v>38.425017670306538</v>
      </c>
      <c r="H190">
        <f t="shared" si="37"/>
        <v>38.419676167806593</v>
      </c>
      <c r="I190">
        <v>365.41063946374129</v>
      </c>
      <c r="J190">
        <v>99.097780959192534</v>
      </c>
      <c r="K190">
        <f t="shared" si="26"/>
        <v>36.211383509736315</v>
      </c>
      <c r="L190">
        <f t="shared" si="35"/>
        <v>3.6211383509736828</v>
      </c>
      <c r="M190">
        <f t="shared" si="27"/>
        <v>1.0058717641593421E-3</v>
      </c>
      <c r="N190">
        <f t="shared" si="28"/>
        <v>1.0672132268835165E-3</v>
      </c>
      <c r="O190">
        <f t="shared" si="29"/>
        <v>17.175132034056258</v>
      </c>
      <c r="P190">
        <f t="shared" si="30"/>
        <v>295.76163990336966</v>
      </c>
      <c r="Q190">
        <f t="shared" si="31"/>
        <v>0.87499084662089999</v>
      </c>
      <c r="R190">
        <f t="shared" si="36"/>
        <v>6752.0943655702968</v>
      </c>
      <c r="S190">
        <f t="shared" si="32"/>
        <v>121.04785745102654</v>
      </c>
      <c r="T190">
        <f t="shared" si="33"/>
        <v>3.3624404847507373E-3</v>
      </c>
      <c r="U190">
        <f t="shared" si="34"/>
        <v>0</v>
      </c>
    </row>
    <row r="191" spans="5:21" x14ac:dyDescent="0.45">
      <c r="E191">
        <v>18.900000000000002</v>
      </c>
      <c r="F191">
        <v>38.642632158747745</v>
      </c>
      <c r="G191">
        <f t="shared" si="37"/>
        <v>38.622536691869001</v>
      </c>
      <c r="H191">
        <f t="shared" si="37"/>
        <v>38.618336093475897</v>
      </c>
      <c r="I191">
        <v>365.85311563437057</v>
      </c>
      <c r="J191">
        <v>94.085522522042936</v>
      </c>
      <c r="K191">
        <f t="shared" si="26"/>
        <v>34.421481550777152</v>
      </c>
      <c r="L191">
        <f t="shared" si="35"/>
        <v>3.4421481550777639</v>
      </c>
      <c r="M191">
        <f t="shared" si="27"/>
        <v>9.5615226529936542E-4</v>
      </c>
      <c r="N191">
        <f t="shared" si="28"/>
        <v>1.0727315581521082E-3</v>
      </c>
      <c r="O191">
        <f t="shared" si="29"/>
        <v>17.263940967227466</v>
      </c>
      <c r="P191">
        <f t="shared" si="30"/>
        <v>297.20823825909787</v>
      </c>
      <c r="Q191">
        <f t="shared" si="31"/>
        <v>0.84943141335337202</v>
      </c>
      <c r="R191">
        <f t="shared" si="36"/>
        <v>6554.8583533087676</v>
      </c>
      <c r="S191">
        <f t="shared" si="32"/>
        <v>118.29367314033915</v>
      </c>
      <c r="T191">
        <f t="shared" si="33"/>
        <v>3.2859353650094209E-3</v>
      </c>
      <c r="U191">
        <f t="shared" si="34"/>
        <v>0</v>
      </c>
    </row>
    <row r="192" spans="5:21" x14ac:dyDescent="0.45">
      <c r="E192">
        <v>19</v>
      </c>
      <c r="F192">
        <v>38.835483849090956</v>
      </c>
      <c r="G192">
        <f t="shared" si="37"/>
        <v>38.817981345404093</v>
      </c>
      <c r="H192">
        <f t="shared" si="37"/>
        <v>38.81113592381093</v>
      </c>
      <c r="I192">
        <v>366.01225180176363</v>
      </c>
      <c r="J192">
        <v>92.096787622302443</v>
      </c>
      <c r="K192">
        <f t="shared" si="26"/>
        <v>33.708552621347707</v>
      </c>
      <c r="L192">
        <f t="shared" si="35"/>
        <v>3.370855262134699</v>
      </c>
      <c r="M192">
        <f t="shared" si="27"/>
        <v>9.3634868392632523E-4</v>
      </c>
      <c r="N192">
        <f t="shared" si="28"/>
        <v>1.078087108994748E-3</v>
      </c>
      <c r="O192">
        <f t="shared" si="29"/>
        <v>17.350130203380438</v>
      </c>
      <c r="P192">
        <f t="shared" si="30"/>
        <v>298.62064166358255</v>
      </c>
      <c r="Q192">
        <f t="shared" si="31"/>
        <v>0.83082693125881235</v>
      </c>
      <c r="R192">
        <f t="shared" si="36"/>
        <v>6411.2920300607529</v>
      </c>
      <c r="S192">
        <f t="shared" si="32"/>
        <v>116.41785850772952</v>
      </c>
      <c r="T192">
        <f t="shared" si="33"/>
        <v>3.2338294029924867E-3</v>
      </c>
      <c r="U192">
        <f t="shared" si="34"/>
        <v>0</v>
      </c>
    </row>
    <row r="193" spans="5:21" x14ac:dyDescent="0.45">
      <c r="E193">
        <v>19.100000000000001</v>
      </c>
      <c r="F193">
        <v>38.994302890484363</v>
      </c>
      <c r="G193">
        <f t="shared" si="37"/>
        <v>39.005906406924353</v>
      </c>
      <c r="H193">
        <f t="shared" si="37"/>
        <v>38.998360884704141</v>
      </c>
      <c r="I193">
        <v>365.9656753624472</v>
      </c>
      <c r="J193">
        <v>92.775867843158395</v>
      </c>
      <c r="K193">
        <f t="shared" si="26"/>
        <v>33.952783132558608</v>
      </c>
      <c r="L193">
        <f t="shared" si="35"/>
        <v>3.395278313255909</v>
      </c>
      <c r="M193">
        <f t="shared" si="27"/>
        <v>9.4313286479329466E-4</v>
      </c>
      <c r="N193">
        <f t="shared" si="28"/>
        <v>1.0832878023528929E-3</v>
      </c>
      <c r="O193">
        <f t="shared" si="29"/>
        <v>17.43382724989814</v>
      </c>
      <c r="P193">
        <f t="shared" si="30"/>
        <v>300.00019637805951</v>
      </c>
      <c r="Q193">
        <f t="shared" si="31"/>
        <v>0.81891658980593363</v>
      </c>
      <c r="R193">
        <f t="shared" si="36"/>
        <v>6319.3827835508364</v>
      </c>
      <c r="S193">
        <f t="shared" si="32"/>
        <v>115.40117937299634</v>
      </c>
      <c r="T193">
        <f t="shared" si="33"/>
        <v>3.2055883159165651E-3</v>
      </c>
      <c r="U193">
        <f t="shared" si="34"/>
        <v>0</v>
      </c>
    </row>
    <row r="194" spans="5:21" x14ac:dyDescent="0.45">
      <c r="E194">
        <v>19.200000000000003</v>
      </c>
      <c r="F194">
        <v>39.181320417425958</v>
      </c>
      <c r="G194">
        <f t="shared" si="37"/>
        <v>39.184237504550687</v>
      </c>
      <c r="H194">
        <f t="shared" si="37"/>
        <v>39.182837306800735</v>
      </c>
      <c r="I194">
        <v>366.04718413126329</v>
      </c>
      <c r="J194">
        <v>91.589094320297164</v>
      </c>
      <c r="K194">
        <f t="shared" si="26"/>
        <v>33.525930073077454</v>
      </c>
      <c r="L194">
        <f t="shared" si="35"/>
        <v>3.3525930073077932</v>
      </c>
      <c r="M194">
        <f t="shared" si="27"/>
        <v>9.3127583536326268E-4</v>
      </c>
      <c r="N194">
        <f t="shared" si="28"/>
        <v>1.0884121474111317E-3</v>
      </c>
      <c r="O194">
        <f t="shared" si="29"/>
        <v>17.5162955896322</v>
      </c>
      <c r="P194">
        <f t="shared" si="30"/>
        <v>301.36720030000845</v>
      </c>
      <c r="Q194">
        <f t="shared" si="31"/>
        <v>0.80790459560052597</v>
      </c>
      <c r="R194">
        <f t="shared" si="36"/>
        <v>6234.4058671463154</v>
      </c>
      <c r="S194">
        <f t="shared" si="32"/>
        <v>114.48253295614695</v>
      </c>
      <c r="T194">
        <f t="shared" si="33"/>
        <v>3.180070359892971E-3</v>
      </c>
      <c r="U194">
        <f t="shared" si="34"/>
        <v>0</v>
      </c>
    </row>
    <row r="195" spans="5:21" x14ac:dyDescent="0.45">
      <c r="E195">
        <v>19.3</v>
      </c>
      <c r="F195">
        <v>39.375792718872738</v>
      </c>
      <c r="G195">
        <f t="shared" si="37"/>
        <v>39.361142474772564</v>
      </c>
      <c r="H195">
        <f t="shared" si="37"/>
        <v>39.364733732684606</v>
      </c>
      <c r="I195">
        <v>365.95791262254409</v>
      </c>
      <c r="J195">
        <v>92.847009584593351</v>
      </c>
      <c r="K195">
        <f t="shared" ref="K195:K258" si="38">I195*J195/1000</f>
        <v>33.978097820823123</v>
      </c>
      <c r="L195">
        <f t="shared" si="35"/>
        <v>3.3978097820822399</v>
      </c>
      <c r="M195">
        <f t="shared" ref="M195:M258" si="39">K195*(0.1/3600)</f>
        <v>9.4383605057842012E-4</v>
      </c>
      <c r="N195">
        <f t="shared" ref="N195:N258" si="40">H195*(0.1/3600)</f>
        <v>1.0934648259079058E-3</v>
      </c>
      <c r="O195">
        <f t="shared" ref="O195:O258" si="41">H195*0.44704</f>
        <v>17.597610567859327</v>
      </c>
      <c r="P195">
        <f t="shared" ref="P195:P258" si="42">($B$5+$B$6*H195+$B$7*H195*H195)*4.44822162</f>
        <v>302.72257103892576</v>
      </c>
      <c r="Q195">
        <f t="shared" ref="Q195:Q258" si="43">(O197-O195)/0.2</f>
        <v>0.80483283756468182</v>
      </c>
      <c r="R195">
        <f t="shared" si="36"/>
        <v>6210.7018476056346</v>
      </c>
      <c r="S195">
        <f t="shared" ref="S195:S258" si="44">((P195+R195)*O195)/1000</f>
        <v>114.62070638249251</v>
      </c>
      <c r="T195">
        <f t="shared" ref="T195:T258" si="45">IF(S195&gt;0,S195*(0.1/3600),0)</f>
        <v>3.1839085106247921E-3</v>
      </c>
      <c r="U195">
        <f t="shared" ref="U195:U258" si="46">IF(S195&lt;0,S195*(0.1/3600),0)</f>
        <v>0</v>
      </c>
    </row>
    <row r="196" spans="5:21" x14ac:dyDescent="0.45">
      <c r="E196">
        <v>19.400000000000002</v>
      </c>
      <c r="F196">
        <v>39.534287646879413</v>
      </c>
      <c r="G196">
        <f t="shared" si="37"/>
        <v>39.544918802351994</v>
      </c>
      <c r="H196">
        <f t="shared" si="37"/>
        <v>39.544283528884009</v>
      </c>
      <c r="I196">
        <v>365.88804796370334</v>
      </c>
      <c r="J196">
        <v>93.713645276595201</v>
      </c>
      <c r="K196">
        <f t="shared" si="38"/>
        <v>34.288702737816351</v>
      </c>
      <c r="L196">
        <f t="shared" ref="L196:L259" si="47">K196*(E196-E195)</f>
        <v>3.4288702737816839</v>
      </c>
      <c r="M196">
        <f t="shared" si="39"/>
        <v>9.5246396493934313E-4</v>
      </c>
      <c r="N196">
        <f t="shared" si="40"/>
        <v>1.0984523202467781E-3</v>
      </c>
      <c r="O196">
        <f t="shared" si="41"/>
        <v>17.677876508752306</v>
      </c>
      <c r="P196">
        <f t="shared" si="42"/>
        <v>304.06774540185836</v>
      </c>
      <c r="Q196">
        <f t="shared" si="43"/>
        <v>0.8093245896539969</v>
      </c>
      <c r="R196">
        <f t="shared" ref="R196:R259" si="48">$B$4*(Q196)</f>
        <v>6245.3636204583772</v>
      </c>
      <c r="S196">
        <f t="shared" si="44"/>
        <v>115.78003888822619</v>
      </c>
      <c r="T196">
        <f t="shared" si="45"/>
        <v>3.2161121913396166E-3</v>
      </c>
      <c r="U196">
        <f t="shared" si="46"/>
        <v>0</v>
      </c>
    </row>
    <row r="197" spans="5:21" x14ac:dyDescent="0.45">
      <c r="E197">
        <v>19.5</v>
      </c>
      <c r="F197">
        <v>39.720008700200381</v>
      </c>
      <c r="G197">
        <f t="shared" ref="G197:H260" si="49">(SUM(F195:F199))/5</f>
        <v>39.727463474823431</v>
      </c>
      <c r="H197">
        <f t="shared" si="49"/>
        <v>39.724805689361723</v>
      </c>
      <c r="I197">
        <v>365.78713234552396</v>
      </c>
      <c r="J197">
        <v>94.596449532106107</v>
      </c>
      <c r="K197">
        <f t="shared" si="38"/>
        <v>34.602164004417176</v>
      </c>
      <c r="L197">
        <f t="shared" si="47"/>
        <v>3.4602164004416438</v>
      </c>
      <c r="M197">
        <f t="shared" si="39"/>
        <v>9.6117122234492158E-4</v>
      </c>
      <c r="N197">
        <f t="shared" si="40"/>
        <v>1.1034668247044924E-3</v>
      </c>
      <c r="O197">
        <f t="shared" si="41"/>
        <v>17.758577135372263</v>
      </c>
      <c r="P197">
        <f t="shared" si="42"/>
        <v>305.42750540153747</v>
      </c>
      <c r="Q197">
        <f t="shared" si="43"/>
        <v>0.80813646420883956</v>
      </c>
      <c r="R197">
        <f t="shared" si="48"/>
        <v>6236.1951415482054</v>
      </c>
      <c r="S197">
        <f t="shared" si="44"/>
        <v>116.1699103663551</v>
      </c>
      <c r="T197">
        <f t="shared" si="45"/>
        <v>3.2269419546209752E-3</v>
      </c>
      <c r="U197">
        <f t="shared" si="46"/>
        <v>0</v>
      </c>
    </row>
    <row r="198" spans="5:21" x14ac:dyDescent="0.45">
      <c r="E198">
        <v>19.600000000000001</v>
      </c>
      <c r="F198">
        <v>39.913184528381478</v>
      </c>
      <c r="G198">
        <f t="shared" si="49"/>
        <v>39.90365538792139</v>
      </c>
      <c r="H198">
        <f t="shared" si="49"/>
        <v>39.906365038213821</v>
      </c>
      <c r="I198">
        <v>365.84147152453454</v>
      </c>
      <c r="J198">
        <v>93.745982428428803</v>
      </c>
      <c r="K198">
        <f t="shared" si="38"/>
        <v>34.29616816112955</v>
      </c>
      <c r="L198">
        <f t="shared" si="47"/>
        <v>3.4296168161130036</v>
      </c>
      <c r="M198">
        <f t="shared" si="39"/>
        <v>9.5267133780915423E-4</v>
      </c>
      <c r="N198">
        <f t="shared" si="40"/>
        <v>1.108510139950384E-3</v>
      </c>
      <c r="O198">
        <f t="shared" si="41"/>
        <v>17.839741426683105</v>
      </c>
      <c r="P198">
        <f t="shared" si="42"/>
        <v>306.8024615677304</v>
      </c>
      <c r="Q198">
        <f t="shared" si="43"/>
        <v>0.80315209422124667</v>
      </c>
      <c r="R198">
        <f t="shared" si="48"/>
        <v>6197.7319546027475</v>
      </c>
      <c r="S198">
        <f t="shared" si="44"/>
        <v>116.03921208544247</v>
      </c>
      <c r="T198">
        <f t="shared" si="45"/>
        <v>3.2233114468178466E-3</v>
      </c>
      <c r="U198">
        <f t="shared" si="46"/>
        <v>0</v>
      </c>
    </row>
    <row r="199" spans="5:21" x14ac:dyDescent="0.45">
      <c r="E199">
        <v>19.700000000000003</v>
      </c>
      <c r="F199">
        <v>40.094043779783135</v>
      </c>
      <c r="G199">
        <f t="shared" si="49"/>
        <v>40.086848306939245</v>
      </c>
      <c r="H199">
        <f t="shared" si="49"/>
        <v>40.086355646505979</v>
      </c>
      <c r="I199">
        <v>365.73279316657079</v>
      </c>
      <c r="J199">
        <v>94.871315326273248</v>
      </c>
      <c r="K199">
        <f t="shared" si="38"/>
        <v>34.697551145664406</v>
      </c>
      <c r="L199">
        <f t="shared" si="47"/>
        <v>3.4697551145664898</v>
      </c>
      <c r="M199">
        <f t="shared" si="39"/>
        <v>9.6382086515734463E-4</v>
      </c>
      <c r="N199">
        <f t="shared" si="40"/>
        <v>1.1135098790696107E-3</v>
      </c>
      <c r="O199">
        <f t="shared" si="41"/>
        <v>17.920204428214031</v>
      </c>
      <c r="P199">
        <f t="shared" si="42"/>
        <v>308.17284673387746</v>
      </c>
      <c r="Q199">
        <f t="shared" si="43"/>
        <v>0.80923769045220695</v>
      </c>
      <c r="R199">
        <f t="shared" si="48"/>
        <v>6244.6930401739728</v>
      </c>
      <c r="S199">
        <f t="shared" si="44"/>
        <v>117.42869628405872</v>
      </c>
      <c r="T199">
        <f t="shared" si="45"/>
        <v>3.2619082301127422E-3</v>
      </c>
      <c r="U199">
        <f t="shared" si="46"/>
        <v>0</v>
      </c>
    </row>
    <row r="200" spans="5:21" x14ac:dyDescent="0.45">
      <c r="E200">
        <v>19.8</v>
      </c>
      <c r="F200">
        <v>40.256752284362577</v>
      </c>
      <c r="G200">
        <f t="shared" si="49"/>
        <v>40.268939219033072</v>
      </c>
      <c r="H200">
        <f t="shared" si="49"/>
        <v>40.265685051734422</v>
      </c>
      <c r="I200">
        <v>365.6939794673159</v>
      </c>
      <c r="J200">
        <v>95.133246256433708</v>
      </c>
      <c r="K200">
        <f t="shared" si="38"/>
        <v>34.789655403159379</v>
      </c>
      <c r="L200">
        <f t="shared" si="47"/>
        <v>3.4789655403158637</v>
      </c>
      <c r="M200">
        <f t="shared" si="39"/>
        <v>9.6637931675442722E-4</v>
      </c>
      <c r="N200">
        <f t="shared" si="40"/>
        <v>1.1184912514370675E-3</v>
      </c>
      <c r="O200">
        <f t="shared" si="41"/>
        <v>18.000371845527354</v>
      </c>
      <c r="P200">
        <f t="shared" si="42"/>
        <v>309.54543510150307</v>
      </c>
      <c r="Q200">
        <f t="shared" si="43"/>
        <v>0.82219130292276787</v>
      </c>
      <c r="R200">
        <f t="shared" si="48"/>
        <v>6344.6529587422983</v>
      </c>
      <c r="S200">
        <f t="shared" si="44"/>
        <v>119.7780454230993</v>
      </c>
      <c r="T200">
        <f t="shared" si="45"/>
        <v>3.3271679284194253E-3</v>
      </c>
      <c r="U200">
        <f t="shared" si="46"/>
        <v>0</v>
      </c>
    </row>
    <row r="201" spans="5:21" x14ac:dyDescent="0.45">
      <c r="E201">
        <v>19.900000000000002</v>
      </c>
      <c r="F201">
        <v>40.45025224196862</v>
      </c>
      <c r="G201">
        <f t="shared" si="49"/>
        <v>40.444871843812777</v>
      </c>
      <c r="H201">
        <f t="shared" si="49"/>
        <v>40.448398278240141</v>
      </c>
      <c r="I201">
        <v>365.63964028847909</v>
      </c>
      <c r="J201">
        <v>95.514824646794395</v>
      </c>
      <c r="K201">
        <f t="shared" si="38"/>
        <v>34.924006126071056</v>
      </c>
      <c r="L201">
        <f t="shared" si="47"/>
        <v>3.4924006126071552</v>
      </c>
      <c r="M201">
        <f t="shared" si="39"/>
        <v>9.7011128127975162E-4</v>
      </c>
      <c r="N201">
        <f t="shared" si="40"/>
        <v>1.1235666188400041E-3</v>
      </c>
      <c r="O201">
        <f t="shared" si="41"/>
        <v>18.082051966304473</v>
      </c>
      <c r="P201">
        <f t="shared" si="42"/>
        <v>310.95135306436947</v>
      </c>
      <c r="Q201">
        <f t="shared" si="43"/>
        <v>0.83471023158113056</v>
      </c>
      <c r="R201">
        <f t="shared" si="48"/>
        <v>6441.2585266560054</v>
      </c>
      <c r="S201">
        <f t="shared" si="44"/>
        <v>122.0938099324983</v>
      </c>
      <c r="T201">
        <f t="shared" si="45"/>
        <v>3.3914947203471752E-3</v>
      </c>
      <c r="U201">
        <f t="shared" si="46"/>
        <v>0</v>
      </c>
    </row>
    <row r="202" spans="5:21" x14ac:dyDescent="0.45">
      <c r="E202">
        <v>20</v>
      </c>
      <c r="F202">
        <v>40.630463260669536</v>
      </c>
      <c r="G202">
        <f t="shared" si="49"/>
        <v>40.624110500965649</v>
      </c>
      <c r="H202">
        <f t="shared" si="49"/>
        <v>40.633522964638303</v>
      </c>
      <c r="I202">
        <v>365.10012987212679</v>
      </c>
      <c r="J202">
        <v>101.68798663811441</v>
      </c>
      <c r="K202">
        <f t="shared" si="38"/>
        <v>37.126297128010663</v>
      </c>
      <c r="L202">
        <f t="shared" si="47"/>
        <v>3.7126297128009873</v>
      </c>
      <c r="M202">
        <f t="shared" si="39"/>
        <v>1.0312860313336297E-3</v>
      </c>
      <c r="N202">
        <f t="shared" si="40"/>
        <v>1.128708971239953E-3</v>
      </c>
      <c r="O202">
        <f t="shared" si="41"/>
        <v>18.164810106111908</v>
      </c>
      <c r="P202">
        <f t="shared" si="42"/>
        <v>312.38347478040453</v>
      </c>
      <c r="Q202">
        <f t="shared" si="43"/>
        <v>0.85464777683021964</v>
      </c>
      <c r="R202">
        <f t="shared" si="48"/>
        <v>6595.1117783323662</v>
      </c>
      <c r="S202">
        <f t="shared" si="44"/>
        <v>125.47333958166288</v>
      </c>
      <c r="T202">
        <f t="shared" si="45"/>
        <v>3.4853705439350804E-3</v>
      </c>
      <c r="U202">
        <f t="shared" si="46"/>
        <v>0</v>
      </c>
    </row>
    <row r="203" spans="5:21" x14ac:dyDescent="0.45">
      <c r="E203">
        <v>20.100000000000001</v>
      </c>
      <c r="F203">
        <v>40.792847652280031</v>
      </c>
      <c r="G203">
        <f t="shared" si="49"/>
        <v>40.817221520449962</v>
      </c>
      <c r="H203">
        <f t="shared" si="49"/>
        <v>40.821837000314737</v>
      </c>
      <c r="I203">
        <v>364.75468795331096</v>
      </c>
      <c r="J203">
        <v>105.35825296168066</v>
      </c>
      <c r="K203">
        <f t="shared" si="38"/>
        <v>38.42991668234383</v>
      </c>
      <c r="L203">
        <f t="shared" si="47"/>
        <v>3.8429916682344376</v>
      </c>
      <c r="M203">
        <f t="shared" si="39"/>
        <v>1.067497685620662E-3</v>
      </c>
      <c r="N203">
        <f t="shared" si="40"/>
        <v>1.1339399166754094E-3</v>
      </c>
      <c r="O203">
        <f t="shared" si="41"/>
        <v>18.248994012620699</v>
      </c>
      <c r="P203">
        <f t="shared" si="42"/>
        <v>313.84816784807248</v>
      </c>
      <c r="Q203">
        <f t="shared" si="43"/>
        <v>0.87548367032587393</v>
      </c>
      <c r="R203">
        <f t="shared" si="48"/>
        <v>6755.8973678238908</v>
      </c>
      <c r="S203">
        <f t="shared" si="44"/>
        <v>129.01574395122958</v>
      </c>
      <c r="T203">
        <f t="shared" si="45"/>
        <v>3.5837706653119332E-3</v>
      </c>
      <c r="U203">
        <f t="shared" si="46"/>
        <v>0</v>
      </c>
    </row>
    <row r="204" spans="5:21" x14ac:dyDescent="0.45">
      <c r="E204">
        <v>20.200000000000003</v>
      </c>
      <c r="F204">
        <v>40.990237065547475</v>
      </c>
      <c r="G204">
        <f t="shared" si="49"/>
        <v>41.012471738930074</v>
      </c>
      <c r="H204">
        <f t="shared" si="49"/>
        <v>41.015881490421329</v>
      </c>
      <c r="I204">
        <v>364.63048411780318</v>
      </c>
      <c r="J204">
        <v>106.35100338156911</v>
      </c>
      <c r="K204">
        <f t="shared" si="38"/>
        <v>38.778817849435669</v>
      </c>
      <c r="L204">
        <f t="shared" si="47"/>
        <v>3.877881784943622</v>
      </c>
      <c r="M204">
        <f t="shared" si="39"/>
        <v>1.0771893847065464E-3</v>
      </c>
      <c r="N204">
        <f t="shared" si="40"/>
        <v>1.1393300414005926E-3</v>
      </c>
      <c r="O204">
        <f t="shared" si="41"/>
        <v>18.335739661477952</v>
      </c>
      <c r="P204">
        <f t="shared" si="42"/>
        <v>315.36576533462306</v>
      </c>
      <c r="Q204">
        <f t="shared" si="43"/>
        <v>0.88078683602066832</v>
      </c>
      <c r="R204">
        <f t="shared" si="48"/>
        <v>6796.8206247308526</v>
      </c>
      <c r="S204">
        <f t="shared" si="44"/>
        <v>130.40719807214722</v>
      </c>
      <c r="T204">
        <f t="shared" si="45"/>
        <v>3.6224221686707563E-3</v>
      </c>
      <c r="U204">
        <f t="shared" si="46"/>
        <v>0</v>
      </c>
    </row>
    <row r="205" spans="5:21" x14ac:dyDescent="0.45">
      <c r="E205">
        <v>20.3</v>
      </c>
      <c r="F205">
        <v>41.222307381784162</v>
      </c>
      <c r="G205">
        <f t="shared" si="49"/>
        <v>41.21050939741523</v>
      </c>
      <c r="H205">
        <f t="shared" si="49"/>
        <v>41.213517239365324</v>
      </c>
      <c r="I205">
        <v>364.59555178909989</v>
      </c>
      <c r="J205">
        <v>106.32513366638985</v>
      </c>
      <c r="K205">
        <f t="shared" si="38"/>
        <v>38.765670778147204</v>
      </c>
      <c r="L205">
        <f t="shared" si="47"/>
        <v>3.8765670778146379</v>
      </c>
      <c r="M205">
        <f t="shared" si="39"/>
        <v>1.0768241882818668E-3</v>
      </c>
      <c r="N205">
        <f t="shared" si="40"/>
        <v>1.1448199233157035E-3</v>
      </c>
      <c r="O205">
        <f t="shared" si="41"/>
        <v>18.424090746685874</v>
      </c>
      <c r="P205">
        <f t="shared" si="42"/>
        <v>316.92014411070659</v>
      </c>
      <c r="Q205">
        <f t="shared" si="43"/>
        <v>0.87032544162081393</v>
      </c>
      <c r="R205">
        <f t="shared" si="48"/>
        <v>6716.0925548818323</v>
      </c>
      <c r="S205">
        <f t="shared" si="44"/>
        <v>129.57686418883267</v>
      </c>
      <c r="T205">
        <f t="shared" si="45"/>
        <v>3.5993573385786856E-3</v>
      </c>
      <c r="U205">
        <f t="shared" si="46"/>
        <v>0</v>
      </c>
    </row>
    <row r="206" spans="5:21" x14ac:dyDescent="0.45">
      <c r="E206">
        <v>20.400000000000002</v>
      </c>
      <c r="F206">
        <v>41.426503334369194</v>
      </c>
      <c r="G206">
        <f t="shared" si="49"/>
        <v>41.415094294345714</v>
      </c>
      <c r="H206">
        <f t="shared" si="49"/>
        <v>41.409934298233011</v>
      </c>
      <c r="I206">
        <v>364.57226356998376</v>
      </c>
      <c r="J206">
        <v>106.37687310069421</v>
      </c>
      <c r="K206">
        <f t="shared" si="38"/>
        <v>38.782057417817008</v>
      </c>
      <c r="L206">
        <f t="shared" si="47"/>
        <v>3.8782057417817559</v>
      </c>
      <c r="M206">
        <f t="shared" si="39"/>
        <v>1.0772793727171391E-3</v>
      </c>
      <c r="N206">
        <f t="shared" si="40"/>
        <v>1.1502759527286948E-3</v>
      </c>
      <c r="O206">
        <f t="shared" si="41"/>
        <v>18.511897028682085</v>
      </c>
      <c r="P206">
        <f t="shared" si="42"/>
        <v>318.47363128725158</v>
      </c>
      <c r="Q206">
        <f t="shared" si="43"/>
        <v>0.85163401892902613</v>
      </c>
      <c r="R206">
        <f t="shared" si="48"/>
        <v>6571.8553319107523</v>
      </c>
      <c r="S206">
        <f t="shared" si="44"/>
        <v>127.55306026046725</v>
      </c>
      <c r="T206">
        <f t="shared" si="45"/>
        <v>3.5431405627907569E-3</v>
      </c>
      <c r="U206">
        <f t="shared" si="46"/>
        <v>0</v>
      </c>
    </row>
    <row r="207" spans="5:21" x14ac:dyDescent="0.45">
      <c r="E207">
        <v>20.5</v>
      </c>
      <c r="F207">
        <v>41.620651553095271</v>
      </c>
      <c r="G207">
        <f t="shared" si="49"/>
        <v>41.612289245685645</v>
      </c>
      <c r="H207">
        <f t="shared" si="49"/>
        <v>41.602889752617294</v>
      </c>
      <c r="I207">
        <v>364.75468795344193</v>
      </c>
      <c r="J207">
        <v>103.40508921665436</v>
      </c>
      <c r="K207">
        <f t="shared" si="38"/>
        <v>37.717491050018587</v>
      </c>
      <c r="L207">
        <f t="shared" si="47"/>
        <v>3.7717491050017782</v>
      </c>
      <c r="M207">
        <f t="shared" si="39"/>
        <v>1.0477080847227386E-3</v>
      </c>
      <c r="N207">
        <f t="shared" si="40"/>
        <v>1.1556358264615916E-3</v>
      </c>
      <c r="O207">
        <f t="shared" si="41"/>
        <v>18.598155835010036</v>
      </c>
      <c r="P207">
        <f t="shared" si="42"/>
        <v>320.00817879446879</v>
      </c>
      <c r="Q207">
        <f t="shared" si="43"/>
        <v>0.82230731309211436</v>
      </c>
      <c r="R207">
        <f t="shared" si="48"/>
        <v>6345.5481813767046</v>
      </c>
      <c r="S207">
        <f t="shared" si="44"/>
        <v>123.96705591350577</v>
      </c>
      <c r="T207">
        <f t="shared" si="45"/>
        <v>3.4435293309307163E-3</v>
      </c>
      <c r="U207">
        <f t="shared" si="46"/>
        <v>0</v>
      </c>
    </row>
    <row r="208" spans="5:21" x14ac:dyDescent="0.45">
      <c r="E208">
        <v>20.6</v>
      </c>
      <c r="F208">
        <v>41.815772136932488</v>
      </c>
      <c r="G208">
        <f t="shared" si="49"/>
        <v>41.79930681478838</v>
      </c>
      <c r="H208">
        <f t="shared" si="49"/>
        <v>41.790944507131108</v>
      </c>
      <c r="I208">
        <v>365.24374055810074</v>
      </c>
      <c r="J208">
        <v>97.839865810795516</v>
      </c>
      <c r="K208">
        <f t="shared" si="38"/>
        <v>35.735398564437588</v>
      </c>
      <c r="L208">
        <f t="shared" si="47"/>
        <v>3.5735398564438094</v>
      </c>
      <c r="M208">
        <f t="shared" si="39"/>
        <v>9.9264996012326644E-4</v>
      </c>
      <c r="N208">
        <f t="shared" si="40"/>
        <v>1.1608595696425308E-3</v>
      </c>
      <c r="O208">
        <f t="shared" si="41"/>
        <v>18.682223832467891</v>
      </c>
      <c r="P208">
        <f t="shared" si="42"/>
        <v>321.51179937049079</v>
      </c>
      <c r="Q208">
        <f t="shared" si="43"/>
        <v>0.78561994729648532</v>
      </c>
      <c r="R208">
        <f t="shared" si="48"/>
        <v>6062.4405844996263</v>
      </c>
      <c r="S208">
        <f t="shared" si="44"/>
        <v>119.26642737127851</v>
      </c>
      <c r="T208">
        <f t="shared" si="45"/>
        <v>3.3129563158688477E-3</v>
      </c>
      <c r="U208">
        <f t="shared" si="46"/>
        <v>0</v>
      </c>
    </row>
    <row r="209" spans="5:21" x14ac:dyDescent="0.45">
      <c r="E209">
        <v>20.700000000000003</v>
      </c>
      <c r="F209">
        <v>41.976211822247109</v>
      </c>
      <c r="G209">
        <f t="shared" si="49"/>
        <v>41.977249010851494</v>
      </c>
      <c r="H209">
        <f t="shared" si="49"/>
        <v>41.970779566992796</v>
      </c>
      <c r="I209">
        <v>365.36794439476421</v>
      </c>
      <c r="J209">
        <v>96.594885501340542</v>
      </c>
      <c r="K209">
        <f t="shared" si="38"/>
        <v>35.292674754672404</v>
      </c>
      <c r="L209">
        <f t="shared" si="47"/>
        <v>3.5292674754672908</v>
      </c>
      <c r="M209">
        <f t="shared" si="39"/>
        <v>9.8035207651867799E-4</v>
      </c>
      <c r="N209">
        <f t="shared" si="40"/>
        <v>1.1658549879720221E-3</v>
      </c>
      <c r="O209">
        <f t="shared" si="41"/>
        <v>18.762617297628459</v>
      </c>
      <c r="P209">
        <f t="shared" si="42"/>
        <v>322.95712899420226</v>
      </c>
      <c r="Q209">
        <f t="shared" si="43"/>
        <v>0.75035254952950936</v>
      </c>
      <c r="R209">
        <f t="shared" si="48"/>
        <v>5790.2905401073367</v>
      </c>
      <c r="S209">
        <f t="shared" si="44"/>
        <v>114.70052646097139</v>
      </c>
      <c r="T209">
        <f t="shared" si="45"/>
        <v>3.186125735026983E-3</v>
      </c>
      <c r="U209">
        <f t="shared" si="46"/>
        <v>0</v>
      </c>
    </row>
    <row r="210" spans="5:21" x14ac:dyDescent="0.45">
      <c r="E210">
        <v>20.8</v>
      </c>
      <c r="F210">
        <v>42.157395227297826</v>
      </c>
      <c r="G210">
        <f t="shared" si="49"/>
        <v>42.150783169984308</v>
      </c>
      <c r="H210">
        <f t="shared" si="49"/>
        <v>42.142420861504981</v>
      </c>
      <c r="I210">
        <v>365.59694521948649</v>
      </c>
      <c r="J210">
        <v>93.254457700083336</v>
      </c>
      <c r="K210">
        <f t="shared" si="38"/>
        <v>34.093544863250287</v>
      </c>
      <c r="L210">
        <f t="shared" si="47"/>
        <v>3.4093544863249559</v>
      </c>
      <c r="M210">
        <f t="shared" si="39"/>
        <v>9.4704291286806352E-4</v>
      </c>
      <c r="N210">
        <f t="shared" si="40"/>
        <v>1.1706228017084718E-3</v>
      </c>
      <c r="O210">
        <f t="shared" si="41"/>
        <v>18.839347821927188</v>
      </c>
      <c r="P210">
        <f t="shared" si="42"/>
        <v>324.34338142213488</v>
      </c>
      <c r="Q210">
        <f t="shared" si="43"/>
        <v>0.71925812241417475</v>
      </c>
      <c r="R210">
        <f t="shared" si="48"/>
        <v>5550.3423087208075</v>
      </c>
      <c r="S210">
        <f t="shared" si="44"/>
        <v>110.67524706110127</v>
      </c>
      <c r="T210">
        <f t="shared" si="45"/>
        <v>3.0743124183639243E-3</v>
      </c>
      <c r="U210">
        <f t="shared" si="46"/>
        <v>0</v>
      </c>
    </row>
    <row r="211" spans="5:21" x14ac:dyDescent="0.45">
      <c r="E211">
        <v>20.900000000000002</v>
      </c>
      <c r="F211">
        <v>42.316214314684785</v>
      </c>
      <c r="G211">
        <f t="shared" si="49"/>
        <v>42.314269593654167</v>
      </c>
      <c r="H211">
        <f t="shared" si="49"/>
        <v>42.306477736968418</v>
      </c>
      <c r="I211">
        <v>365.95791262254534</v>
      </c>
      <c r="J211">
        <v>89.571255921015663</v>
      </c>
      <c r="K211">
        <f t="shared" si="38"/>
        <v>32.779309847834696</v>
      </c>
      <c r="L211">
        <f t="shared" si="47"/>
        <v>3.2779309847835161</v>
      </c>
      <c r="M211">
        <f t="shared" si="39"/>
        <v>9.1053638466207496E-4</v>
      </c>
      <c r="N211">
        <f t="shared" si="40"/>
        <v>1.1751799371380117E-3</v>
      </c>
      <c r="O211">
        <f t="shared" si="41"/>
        <v>18.912687807534361</v>
      </c>
      <c r="P211">
        <f t="shared" si="42"/>
        <v>325.67456439819756</v>
      </c>
      <c r="Q211">
        <f t="shared" si="43"/>
        <v>0.68920693707731573</v>
      </c>
      <c r="R211">
        <f t="shared" si="48"/>
        <v>5318.444523760747</v>
      </c>
      <c r="S211">
        <f t="shared" si="44"/>
        <v>106.74546226289563</v>
      </c>
      <c r="T211">
        <f t="shared" si="45"/>
        <v>2.9651517295248785E-3</v>
      </c>
      <c r="U211">
        <f t="shared" si="46"/>
        <v>0</v>
      </c>
    </row>
    <row r="212" spans="5:21" x14ac:dyDescent="0.45">
      <c r="E212">
        <v>21</v>
      </c>
      <c r="F212">
        <v>42.488322348759347</v>
      </c>
      <c r="G212">
        <f t="shared" si="49"/>
        <v>42.470495718246553</v>
      </c>
      <c r="H212">
        <f t="shared" si="49"/>
        <v>42.464207780981617</v>
      </c>
      <c r="I212">
        <v>366.14421837987726</v>
      </c>
      <c r="J212">
        <v>87.327057362587055</v>
      </c>
      <c r="K212">
        <f t="shared" si="38"/>
        <v>31.974297161439143</v>
      </c>
      <c r="L212">
        <f t="shared" si="47"/>
        <v>3.1974297161438461</v>
      </c>
      <c r="M212">
        <f t="shared" si="39"/>
        <v>8.881749211510873E-4</v>
      </c>
      <c r="N212">
        <f t="shared" si="40"/>
        <v>1.1795613272494894E-3</v>
      </c>
      <c r="O212">
        <f t="shared" si="41"/>
        <v>18.983199446410023</v>
      </c>
      <c r="P212">
        <f t="shared" si="42"/>
        <v>326.96011121271505</v>
      </c>
      <c r="Q212">
        <f t="shared" si="43"/>
        <v>0.65903983454415282</v>
      </c>
      <c r="R212">
        <f t="shared" si="48"/>
        <v>5085.6522336169373</v>
      </c>
      <c r="S212">
        <f t="shared" si="44"/>
        <v>102.7486996680023</v>
      </c>
      <c r="T212">
        <f t="shared" si="45"/>
        <v>2.8541305463333972E-3</v>
      </c>
      <c r="U212">
        <f t="shared" si="46"/>
        <v>0</v>
      </c>
    </row>
    <row r="213" spans="5:21" x14ac:dyDescent="0.45">
      <c r="E213">
        <v>21.1</v>
      </c>
      <c r="F213">
        <v>42.633204255281747</v>
      </c>
      <c r="G213">
        <f t="shared" si="49"/>
        <v>42.619591192105545</v>
      </c>
      <c r="H213">
        <f t="shared" si="49"/>
        <v>42.614820139025198</v>
      </c>
      <c r="I213">
        <v>366.32276139779543</v>
      </c>
      <c r="J213">
        <v>85.367425715050288</v>
      </c>
      <c r="K213">
        <f t="shared" si="38"/>
        <v>31.272031121358392</v>
      </c>
      <c r="L213">
        <f t="shared" si="47"/>
        <v>3.1272031121358834</v>
      </c>
      <c r="M213">
        <f t="shared" si="39"/>
        <v>8.6866753114884425E-4</v>
      </c>
      <c r="N213">
        <f t="shared" si="40"/>
        <v>1.1837450038618112E-3</v>
      </c>
      <c r="O213">
        <f t="shared" si="41"/>
        <v>19.050529194949824</v>
      </c>
      <c r="P213">
        <f t="shared" si="42"/>
        <v>328.19286281661499</v>
      </c>
      <c r="Q213">
        <f t="shared" si="43"/>
        <v>0.63466852589964873</v>
      </c>
      <c r="R213">
        <f t="shared" si="48"/>
        <v>4897.5846939213734</v>
      </c>
      <c r="S213">
        <f t="shared" si="44"/>
        <v>99.553827910950616</v>
      </c>
      <c r="T213">
        <f t="shared" si="45"/>
        <v>2.7653841086375175E-3</v>
      </c>
      <c r="U213">
        <f t="shared" si="46"/>
        <v>0</v>
      </c>
    </row>
    <row r="214" spans="5:21" x14ac:dyDescent="0.45">
      <c r="E214">
        <v>21.200000000000003</v>
      </c>
      <c r="F214">
        <v>42.757342445209048</v>
      </c>
      <c r="G214">
        <f t="shared" si="49"/>
        <v>42.765899230917476</v>
      </c>
      <c r="H214">
        <f t="shared" si="49"/>
        <v>42.759053805741885</v>
      </c>
      <c r="I214">
        <v>366.4159142769239</v>
      </c>
      <c r="J214">
        <v>84.287364678251592</v>
      </c>
      <c r="K214">
        <f t="shared" si="38"/>
        <v>30.884231790574059</v>
      </c>
      <c r="L214">
        <f t="shared" si="47"/>
        <v>3.0884231790574499</v>
      </c>
      <c r="M214">
        <f t="shared" si="39"/>
        <v>8.5789532751594612E-4</v>
      </c>
      <c r="N214">
        <f t="shared" si="40"/>
        <v>1.1877514946039413E-3</v>
      </c>
      <c r="O214">
        <f t="shared" si="41"/>
        <v>19.115007413318853</v>
      </c>
      <c r="P214">
        <f t="shared" si="42"/>
        <v>329.37818177799375</v>
      </c>
      <c r="Q214">
        <f t="shared" si="43"/>
        <v>0.61464406261766413</v>
      </c>
      <c r="R214">
        <f t="shared" si="48"/>
        <v>4743.0607166454856</v>
      </c>
      <c r="S214">
        <f t="shared" si="44"/>
        <v>96.959707146971724</v>
      </c>
      <c r="T214">
        <f t="shared" si="45"/>
        <v>2.6933251985269925E-3</v>
      </c>
      <c r="U214">
        <f t="shared" si="46"/>
        <v>0</v>
      </c>
    </row>
    <row r="215" spans="5:21" x14ac:dyDescent="0.45">
      <c r="E215">
        <v>21.3</v>
      </c>
      <c r="F215">
        <v>42.902872596592786</v>
      </c>
      <c r="G215">
        <f t="shared" si="49"/>
        <v>42.903844960202271</v>
      </c>
      <c r="H215">
        <f t="shared" si="49"/>
        <v>42.898762750827117</v>
      </c>
      <c r="I215">
        <v>366.54399948593482</v>
      </c>
      <c r="J215">
        <v>82.725479976122784</v>
      </c>
      <c r="K215">
        <f t="shared" si="38"/>
        <v>30.322528289841664</v>
      </c>
      <c r="L215">
        <f t="shared" si="47"/>
        <v>3.0322528289841015</v>
      </c>
      <c r="M215">
        <f t="shared" si="39"/>
        <v>8.4229245249560177E-4</v>
      </c>
      <c r="N215">
        <f t="shared" si="40"/>
        <v>1.1916322986340866E-3</v>
      </c>
      <c r="O215">
        <f t="shared" si="41"/>
        <v>19.177462900129754</v>
      </c>
      <c r="P215">
        <f t="shared" si="42"/>
        <v>330.53077193015156</v>
      </c>
      <c r="Q215">
        <f t="shared" si="43"/>
        <v>0.59467755646897658</v>
      </c>
      <c r="R215">
        <f t="shared" si="48"/>
        <v>4588.9839806575401</v>
      </c>
      <c r="S215">
        <f t="shared" si="44"/>
        <v>94.343811654391459</v>
      </c>
      <c r="T215">
        <f t="shared" si="45"/>
        <v>2.6206614348442073E-3</v>
      </c>
      <c r="U215">
        <f t="shared" si="46"/>
        <v>0</v>
      </c>
    </row>
    <row r="216" spans="5:21" x14ac:dyDescent="0.45">
      <c r="E216">
        <v>21.400000000000002</v>
      </c>
      <c r="F216">
        <v>43.047754508744454</v>
      </c>
      <c r="G216">
        <f t="shared" si="49"/>
        <v>43.035437927237567</v>
      </c>
      <c r="H216">
        <f t="shared" si="49"/>
        <v>43.034037727814933</v>
      </c>
      <c r="I216">
        <v>366.75747483486185</v>
      </c>
      <c r="J216">
        <v>80.193480474908711</v>
      </c>
      <c r="K216">
        <f t="shared" si="38"/>
        <v>29.411558397196316</v>
      </c>
      <c r="L216">
        <f t="shared" si="47"/>
        <v>2.9411558397196735</v>
      </c>
      <c r="M216">
        <f t="shared" si="39"/>
        <v>8.1698773325545324E-4</v>
      </c>
      <c r="N216">
        <f t="shared" si="40"/>
        <v>1.1953899368837481E-3</v>
      </c>
      <c r="O216">
        <f t="shared" si="41"/>
        <v>19.237936225842386</v>
      </c>
      <c r="P216">
        <f t="shared" si="42"/>
        <v>331.65096015963832</v>
      </c>
      <c r="Q216">
        <f t="shared" si="43"/>
        <v>0.57511675515801386</v>
      </c>
      <c r="R216">
        <f t="shared" si="48"/>
        <v>4438.0379715331555</v>
      </c>
      <c r="S216">
        <f t="shared" si="44"/>
        <v>91.758971485012268</v>
      </c>
      <c r="T216">
        <f t="shared" si="45"/>
        <v>2.5488603190281186E-3</v>
      </c>
      <c r="U216">
        <f t="shared" si="46"/>
        <v>0</v>
      </c>
    </row>
    <row r="217" spans="5:21" x14ac:dyDescent="0.45">
      <c r="E217">
        <v>21.5</v>
      </c>
      <c r="F217">
        <v>43.17805099518332</v>
      </c>
      <c r="G217">
        <f t="shared" si="49"/>
        <v>43.16904044367277</v>
      </c>
      <c r="H217">
        <f t="shared" si="49"/>
        <v>43.164813912454257</v>
      </c>
      <c r="I217">
        <v>366.99423840455785</v>
      </c>
      <c r="J217">
        <v>77.596806543188237</v>
      </c>
      <c r="K217">
        <f t="shared" si="38"/>
        <v>28.477580919943179</v>
      </c>
      <c r="L217">
        <f t="shared" si="47"/>
        <v>2.8477580919942573</v>
      </c>
      <c r="M217">
        <f t="shared" si="39"/>
        <v>7.9104391444286611E-4</v>
      </c>
      <c r="N217">
        <f t="shared" si="40"/>
        <v>1.199022608679285E-3</v>
      </c>
      <c r="O217">
        <f t="shared" si="41"/>
        <v>19.296398411423549</v>
      </c>
      <c r="P217">
        <f t="shared" si="42"/>
        <v>332.73780256664043</v>
      </c>
      <c r="Q217">
        <f t="shared" si="43"/>
        <v>0.55781631311498714</v>
      </c>
      <c r="R217">
        <f t="shared" si="48"/>
        <v>4304.5346123932086</v>
      </c>
      <c r="S217">
        <f t="shared" si="44"/>
        <v>89.482656061369468</v>
      </c>
      <c r="T217">
        <f t="shared" si="45"/>
        <v>2.4856293350380408E-3</v>
      </c>
      <c r="U217">
        <f t="shared" si="46"/>
        <v>0</v>
      </c>
    </row>
    <row r="218" spans="5:21" x14ac:dyDescent="0.45">
      <c r="E218">
        <v>21.6</v>
      </c>
      <c r="F218">
        <v>43.29116909045824</v>
      </c>
      <c r="G218">
        <f t="shared" si="49"/>
        <v>43.295966077044589</v>
      </c>
      <c r="H218">
        <f t="shared" si="49"/>
        <v>43.291337636171235</v>
      </c>
      <c r="I218">
        <v>367.12232361474355</v>
      </c>
      <c r="J218">
        <v>76.416500176065156</v>
      </c>
      <c r="K218">
        <f t="shared" si="38"/>
        <v>28.054203107143501</v>
      </c>
      <c r="L218">
        <f t="shared" si="47"/>
        <v>2.80542031071439</v>
      </c>
      <c r="M218">
        <f t="shared" si="39"/>
        <v>7.79283419642875E-4</v>
      </c>
      <c r="N218">
        <f t="shared" si="40"/>
        <v>1.2025371565603121E-3</v>
      </c>
      <c r="O218">
        <f t="shared" si="41"/>
        <v>19.352959576873989</v>
      </c>
      <c r="P218">
        <f t="shared" si="42"/>
        <v>333.79296046959041</v>
      </c>
      <c r="Q218">
        <f t="shared" si="43"/>
        <v>0.53666166654915415</v>
      </c>
      <c r="R218">
        <f t="shared" si="48"/>
        <v>4141.289281959851</v>
      </c>
      <c r="S218">
        <f t="shared" si="44"/>
        <v>86.606085740923575</v>
      </c>
      <c r="T218">
        <f t="shared" si="45"/>
        <v>2.405724603914544E-3</v>
      </c>
      <c r="U218">
        <f t="shared" si="46"/>
        <v>0</v>
      </c>
    </row>
    <row r="219" spans="5:21" x14ac:dyDescent="0.45">
      <c r="E219">
        <v>21.700000000000003</v>
      </c>
      <c r="F219">
        <v>43.425355027385024</v>
      </c>
      <c r="G219">
        <f t="shared" si="49"/>
        <v>43.419780154114093</v>
      </c>
      <c r="H219">
        <f t="shared" si="49"/>
        <v>43.414373823475636</v>
      </c>
      <c r="I219">
        <v>367.11067950470493</v>
      </c>
      <c r="J219">
        <v>76.555549969184341</v>
      </c>
      <c r="K219">
        <f t="shared" si="38"/>
        <v>28.104359969043657</v>
      </c>
      <c r="L219">
        <f t="shared" si="47"/>
        <v>2.8104359969044057</v>
      </c>
      <c r="M219">
        <f t="shared" si="39"/>
        <v>7.8067666580676823E-4</v>
      </c>
      <c r="N219">
        <f t="shared" si="40"/>
        <v>1.2059548284298789E-3</v>
      </c>
      <c r="O219">
        <f t="shared" si="41"/>
        <v>19.407961674046547</v>
      </c>
      <c r="P219">
        <f t="shared" si="42"/>
        <v>334.82248239631986</v>
      </c>
      <c r="Q219">
        <f t="shared" si="43"/>
        <v>0.50866798068776475</v>
      </c>
      <c r="R219">
        <f t="shared" si="48"/>
        <v>3925.2687266521157</v>
      </c>
      <c r="S219">
        <f t="shared" si="44"/>
        <v>82.67968691315464</v>
      </c>
      <c r="T219">
        <f t="shared" si="45"/>
        <v>2.296657969809851E-3</v>
      </c>
      <c r="U219">
        <f t="shared" si="46"/>
        <v>0</v>
      </c>
    </row>
    <row r="220" spans="5:21" x14ac:dyDescent="0.45">
      <c r="E220">
        <v>21.8</v>
      </c>
      <c r="F220">
        <v>43.537500763451931</v>
      </c>
      <c r="G220">
        <f t="shared" si="49"/>
        <v>43.536463578787128</v>
      </c>
      <c r="H220">
        <f t="shared" si="49"/>
        <v>43.531433227862877</v>
      </c>
      <c r="I220">
        <v>367.09515402467309</v>
      </c>
      <c r="J220">
        <v>76.642860303056665</v>
      </c>
      <c r="K220">
        <f t="shared" si="38"/>
        <v>28.135222607842088</v>
      </c>
      <c r="L220">
        <f t="shared" si="47"/>
        <v>2.8135222607841488</v>
      </c>
      <c r="M220">
        <f t="shared" si="39"/>
        <v>7.8153396132894695E-4</v>
      </c>
      <c r="N220">
        <f t="shared" si="40"/>
        <v>1.2092064785517466E-3</v>
      </c>
      <c r="O220">
        <f t="shared" si="41"/>
        <v>19.46029191018382</v>
      </c>
      <c r="P220">
        <f t="shared" si="42"/>
        <v>335.80514952040772</v>
      </c>
      <c r="Q220">
        <f t="shared" si="43"/>
        <v>0.47461768754791578</v>
      </c>
      <c r="R220">
        <f t="shared" si="48"/>
        <v>3662.5107865622545</v>
      </c>
      <c r="S220">
        <f t="shared" si="44"/>
        <v>77.808395265308476</v>
      </c>
      <c r="T220">
        <f t="shared" si="45"/>
        <v>2.1613443129252356E-3</v>
      </c>
      <c r="U220">
        <f t="shared" si="46"/>
        <v>0</v>
      </c>
    </row>
    <row r="221" spans="5:21" x14ac:dyDescent="0.45">
      <c r="E221">
        <v>21.900000000000002</v>
      </c>
      <c r="F221">
        <v>43.666824894091967</v>
      </c>
      <c r="G221">
        <f t="shared" si="49"/>
        <v>43.650618863759611</v>
      </c>
      <c r="H221">
        <f t="shared" si="49"/>
        <v>43.641945396796928</v>
      </c>
      <c r="I221">
        <v>367.25040882528873</v>
      </c>
      <c r="J221">
        <v>74.311350937448339</v>
      </c>
      <c r="K221">
        <f t="shared" si="38"/>
        <v>27.290874012137408</v>
      </c>
      <c r="L221">
        <f t="shared" si="47"/>
        <v>2.7290874012137798</v>
      </c>
      <c r="M221">
        <f t="shared" si="39"/>
        <v>7.580798336704836E-4</v>
      </c>
      <c r="N221">
        <f t="shared" si="40"/>
        <v>1.2122762610221368E-3</v>
      </c>
      <c r="O221">
        <f t="shared" si="41"/>
        <v>19.5096952701841</v>
      </c>
      <c r="P221">
        <f t="shared" si="42"/>
        <v>336.73567993119713</v>
      </c>
      <c r="Q221">
        <f t="shared" si="43"/>
        <v>0.43711889518041502</v>
      </c>
      <c r="R221">
        <f t="shared" si="48"/>
        <v>3373.1416055724194</v>
      </c>
      <c r="S221">
        <f t="shared" si="44"/>
        <v>72.378575329953321</v>
      </c>
      <c r="T221">
        <f t="shared" si="45"/>
        <v>2.0105159813875923E-3</v>
      </c>
      <c r="U221">
        <f t="shared" si="46"/>
        <v>0</v>
      </c>
    </row>
    <row r="222" spans="5:21" x14ac:dyDescent="0.45">
      <c r="E222">
        <v>22</v>
      </c>
      <c r="F222">
        <v>43.761468118548457</v>
      </c>
      <c r="G222">
        <f t="shared" si="49"/>
        <v>43.754337465608984</v>
      </c>
      <c r="H222">
        <f t="shared" si="49"/>
        <v>43.743771133888252</v>
      </c>
      <c r="I222">
        <v>368.36048066094071</v>
      </c>
      <c r="J222">
        <v>60.348162458342067</v>
      </c>
      <c r="K222">
        <f t="shared" si="38"/>
        <v>22.22987813015942</v>
      </c>
      <c r="L222">
        <f t="shared" si="47"/>
        <v>2.2229878130158944</v>
      </c>
      <c r="M222">
        <f t="shared" si="39"/>
        <v>6.1749661472665059E-4</v>
      </c>
      <c r="N222">
        <f t="shared" si="40"/>
        <v>1.2151047537191182E-3</v>
      </c>
      <c r="O222">
        <f t="shared" si="41"/>
        <v>19.555215447693403</v>
      </c>
      <c r="P222">
        <f t="shared" si="42"/>
        <v>337.59549764593402</v>
      </c>
      <c r="Q222">
        <f t="shared" si="43"/>
        <v>0.39875073269001859</v>
      </c>
      <c r="R222">
        <f t="shared" si="48"/>
        <v>3077.063703993028</v>
      </c>
      <c r="S222">
        <f t="shared" si="44"/>
        <v>66.774396368498657</v>
      </c>
      <c r="T222">
        <f t="shared" si="45"/>
        <v>1.8548443435694073E-3</v>
      </c>
      <c r="U222">
        <f t="shared" si="46"/>
        <v>0</v>
      </c>
    </row>
    <row r="223" spans="5:21" x14ac:dyDescent="0.45">
      <c r="E223">
        <v>22.1</v>
      </c>
      <c r="F223">
        <v>43.861945515320642</v>
      </c>
      <c r="G223">
        <f t="shared" si="49"/>
        <v>43.848526921714821</v>
      </c>
      <c r="H223">
        <f t="shared" si="49"/>
        <v>43.837506820911294</v>
      </c>
      <c r="I223">
        <v>369.13675468279422</v>
      </c>
      <c r="J223">
        <v>53.644666635184635</v>
      </c>
      <c r="K223">
        <f t="shared" si="38"/>
        <v>19.802218147752427</v>
      </c>
      <c r="L223">
        <f t="shared" si="47"/>
        <v>1.9802218147752708</v>
      </c>
      <c r="M223">
        <f t="shared" si="39"/>
        <v>5.5006161521534527E-4</v>
      </c>
      <c r="N223">
        <f t="shared" si="40"/>
        <v>1.2177085228030915E-3</v>
      </c>
      <c r="O223">
        <f t="shared" si="41"/>
        <v>19.597119049220183</v>
      </c>
      <c r="P223">
        <f t="shared" si="42"/>
        <v>338.38906178662546</v>
      </c>
      <c r="Q223">
        <f t="shared" si="43"/>
        <v>0.36055644326125957</v>
      </c>
      <c r="R223">
        <f t="shared" si="48"/>
        <v>2782.3275391007573</v>
      </c>
      <c r="S223">
        <f t="shared" si="44"/>
        <v>61.157054746467786</v>
      </c>
      <c r="T223">
        <f t="shared" si="45"/>
        <v>1.698807076290772E-3</v>
      </c>
      <c r="U223">
        <f t="shared" si="46"/>
        <v>0</v>
      </c>
    </row>
    <row r="224" spans="5:21" x14ac:dyDescent="0.45">
      <c r="E224">
        <v>22.200000000000003</v>
      </c>
      <c r="F224">
        <v>43.943948036631895</v>
      </c>
      <c r="G224">
        <f t="shared" si="49"/>
        <v>43.928908839570724</v>
      </c>
      <c r="H224">
        <f t="shared" si="49"/>
        <v>43.922167130975765</v>
      </c>
      <c r="I224">
        <v>369.22214482584673</v>
      </c>
      <c r="J224">
        <v>52.965585958680506</v>
      </c>
      <c r="K224">
        <f t="shared" si="38"/>
        <v>19.556067249621766</v>
      </c>
      <c r="L224">
        <f t="shared" si="47"/>
        <v>1.9556067249622044</v>
      </c>
      <c r="M224">
        <f t="shared" si="39"/>
        <v>5.4322409026727133E-4</v>
      </c>
      <c r="N224">
        <f t="shared" si="40"/>
        <v>1.2200601980826601E-3</v>
      </c>
      <c r="O224">
        <f t="shared" si="41"/>
        <v>19.634965594231407</v>
      </c>
      <c r="P224">
        <f t="shared" si="42"/>
        <v>339.1074903370353</v>
      </c>
      <c r="Q224">
        <f t="shared" si="43"/>
        <v>0.32644818888829974</v>
      </c>
      <c r="R224">
        <f t="shared" si="48"/>
        <v>2519.1223260856759</v>
      </c>
      <c r="S224">
        <f t="shared" si="44"/>
        <v>56.121244105866289</v>
      </c>
      <c r="T224">
        <f t="shared" si="45"/>
        <v>1.5589234473851747E-3</v>
      </c>
      <c r="U224">
        <f t="shared" si="46"/>
        <v>0</v>
      </c>
    </row>
    <row r="225" spans="5:21" x14ac:dyDescent="0.45">
      <c r="E225">
        <v>22.3</v>
      </c>
      <c r="F225">
        <v>44.008448043981126</v>
      </c>
      <c r="G225">
        <f t="shared" si="49"/>
        <v>44.005142013902322</v>
      </c>
      <c r="H225">
        <f t="shared" si="49"/>
        <v>43.998815179564325</v>
      </c>
      <c r="I225">
        <v>369.2376703064233</v>
      </c>
      <c r="J225">
        <v>52.942949940503745</v>
      </c>
      <c r="K225">
        <f t="shared" si="38"/>
        <v>19.548531495181194</v>
      </c>
      <c r="L225">
        <f t="shared" si="47"/>
        <v>1.9548531495180779</v>
      </c>
      <c r="M225">
        <f t="shared" si="39"/>
        <v>5.4301476375503315E-4</v>
      </c>
      <c r="N225">
        <f t="shared" si="40"/>
        <v>1.2221893105434536E-3</v>
      </c>
      <c r="O225">
        <f t="shared" si="41"/>
        <v>19.669230337872435</v>
      </c>
      <c r="P225">
        <f t="shared" si="42"/>
        <v>339.75931541834211</v>
      </c>
      <c r="Q225">
        <f t="shared" si="43"/>
        <v>0.29816470837173981</v>
      </c>
      <c r="R225">
        <f t="shared" si="48"/>
        <v>2300.865494974707</v>
      </c>
      <c r="S225">
        <f t="shared" si="44"/>
        <v>51.939057631521607</v>
      </c>
      <c r="T225">
        <f t="shared" si="45"/>
        <v>1.4427516008756003E-3</v>
      </c>
      <c r="U225">
        <f t="shared" si="46"/>
        <v>0</v>
      </c>
    </row>
    <row r="226" spans="5:21" x14ac:dyDescent="0.45">
      <c r="E226">
        <v>22.400000000000002</v>
      </c>
      <c r="F226">
        <v>44.068734483371522</v>
      </c>
      <c r="G226">
        <f t="shared" si="49"/>
        <v>44.073920414081975</v>
      </c>
      <c r="H226">
        <f t="shared" si="49"/>
        <v>44.068215891215701</v>
      </c>
      <c r="I226">
        <v>369.21826345570747</v>
      </c>
      <c r="J226">
        <v>53.266321690768173</v>
      </c>
      <c r="K226">
        <f t="shared" si="38"/>
        <v>19.666898795338508</v>
      </c>
      <c r="L226">
        <f t="shared" si="47"/>
        <v>1.9666898795338787</v>
      </c>
      <c r="M226">
        <f t="shared" si="39"/>
        <v>5.4630274431495855E-4</v>
      </c>
      <c r="N226">
        <f t="shared" si="40"/>
        <v>1.2241171080893251E-3</v>
      </c>
      <c r="O226">
        <f t="shared" si="41"/>
        <v>19.700255232009066</v>
      </c>
      <c r="P226">
        <f t="shared" si="42"/>
        <v>340.35064663216514</v>
      </c>
      <c r="Q226">
        <f t="shared" si="43"/>
        <v>0.26892492080962782</v>
      </c>
      <c r="R226">
        <f t="shared" si="48"/>
        <v>2075.2290719069038</v>
      </c>
      <c r="S226">
        <f t="shared" si="44"/>
        <v>47.587536988484281</v>
      </c>
      <c r="T226">
        <f t="shared" si="45"/>
        <v>1.3218760274578967E-3</v>
      </c>
      <c r="U226">
        <f t="shared" si="46"/>
        <v>0</v>
      </c>
    </row>
    <row r="227" spans="5:21" x14ac:dyDescent="0.45">
      <c r="E227">
        <v>22.5</v>
      </c>
      <c r="F227">
        <v>44.142633990206448</v>
      </c>
      <c r="G227">
        <f t="shared" si="49"/>
        <v>44.137577708551802</v>
      </c>
      <c r="H227">
        <f t="shared" si="49"/>
        <v>44.132210270997632</v>
      </c>
      <c r="I227">
        <v>369.28424674814465</v>
      </c>
      <c r="J227">
        <v>52.80713380082458</v>
      </c>
      <c r="K227">
        <f t="shared" si="38"/>
        <v>19.500842628565994</v>
      </c>
      <c r="L227">
        <f t="shared" si="47"/>
        <v>1.9500842628565578</v>
      </c>
      <c r="M227">
        <f t="shared" si="39"/>
        <v>5.416900730157221E-4</v>
      </c>
      <c r="N227">
        <f t="shared" si="40"/>
        <v>1.2258947297499343E-3</v>
      </c>
      <c r="O227">
        <f t="shared" si="41"/>
        <v>19.728863279546783</v>
      </c>
      <c r="P227">
        <f t="shared" si="42"/>
        <v>340.89687180764042</v>
      </c>
      <c r="Q227">
        <f t="shared" si="43"/>
        <v>0.22791966721182888</v>
      </c>
      <c r="R227">
        <f t="shared" si="48"/>
        <v>1758.8013711535527</v>
      </c>
      <c r="S227">
        <f t="shared" si="44"/>
        <v>41.424659563685978</v>
      </c>
      <c r="T227">
        <f t="shared" si="45"/>
        <v>1.150684987880166E-3</v>
      </c>
      <c r="U227">
        <f t="shared" si="46"/>
        <v>0</v>
      </c>
    </row>
    <row r="228" spans="5:21" x14ac:dyDescent="0.45">
      <c r="E228">
        <v>22.6</v>
      </c>
      <c r="F228">
        <v>44.205837516218871</v>
      </c>
      <c r="G228">
        <f t="shared" si="49"/>
        <v>44.195530479971659</v>
      </c>
      <c r="H228">
        <f t="shared" si="49"/>
        <v>44.188529474255084</v>
      </c>
      <c r="I228">
        <v>369.85092679218729</v>
      </c>
      <c r="J228">
        <v>45.977521865660734</v>
      </c>
      <c r="K228">
        <f t="shared" si="38"/>
        <v>17.004829073622677</v>
      </c>
      <c r="L228">
        <f t="shared" si="47"/>
        <v>1.7004829073622918</v>
      </c>
      <c r="M228">
        <f t="shared" si="39"/>
        <v>4.7235636315618546E-4</v>
      </c>
      <c r="N228">
        <f t="shared" si="40"/>
        <v>1.2274591520626413E-3</v>
      </c>
      <c r="O228">
        <f t="shared" si="41"/>
        <v>19.754040216170992</v>
      </c>
      <c r="P228">
        <f t="shared" si="42"/>
        <v>341.378346436458</v>
      </c>
      <c r="Q228">
        <f t="shared" si="43"/>
        <v>0.16833888756719873</v>
      </c>
      <c r="R228">
        <f t="shared" si="48"/>
        <v>1299.0307940230564</v>
      </c>
      <c r="S228">
        <f t="shared" si="44"/>
        <v>32.404708131611734</v>
      </c>
      <c r="T228">
        <f t="shared" si="45"/>
        <v>9.0013078143365928E-4</v>
      </c>
      <c r="U228">
        <f t="shared" si="46"/>
        <v>0</v>
      </c>
    </row>
    <row r="229" spans="5:21" x14ac:dyDescent="0.45">
      <c r="E229">
        <v>22.700000000000003</v>
      </c>
      <c r="F229">
        <v>44.262234508981052</v>
      </c>
      <c r="G229">
        <f t="shared" si="49"/>
        <v>44.248880738480395</v>
      </c>
      <c r="H229">
        <f t="shared" si="49"/>
        <v>44.234178626049456</v>
      </c>
      <c r="I229">
        <v>370.29728436465012</v>
      </c>
      <c r="J229">
        <v>41.466485027585541</v>
      </c>
      <c r="K229">
        <f t="shared" si="38"/>
        <v>15.354926797862349</v>
      </c>
      <c r="L229">
        <f t="shared" si="47"/>
        <v>1.5354926797862567</v>
      </c>
      <c r="M229">
        <f t="shared" si="39"/>
        <v>4.2652574438506528E-4</v>
      </c>
      <c r="N229">
        <f t="shared" si="40"/>
        <v>1.2287271840569294E-3</v>
      </c>
      <c r="O229">
        <f t="shared" si="41"/>
        <v>19.774447212989148</v>
      </c>
      <c r="P229">
        <f t="shared" si="42"/>
        <v>341.76912527429613</v>
      </c>
      <c r="Q229">
        <f t="shared" si="43"/>
        <v>8.6560209775434771E-2</v>
      </c>
      <c r="R229">
        <f t="shared" si="48"/>
        <v>667.964364386684</v>
      </c>
      <c r="S229">
        <f t="shared" si="44"/>
        <v>19.966921590488376</v>
      </c>
      <c r="T229">
        <f t="shared" si="45"/>
        <v>5.5463671084689931E-4</v>
      </c>
      <c r="U229">
        <f t="shared" si="46"/>
        <v>0</v>
      </c>
    </row>
    <row r="230" spans="5:21" x14ac:dyDescent="0.45">
      <c r="E230">
        <v>22.8</v>
      </c>
      <c r="F230">
        <v>44.298211901080364</v>
      </c>
      <c r="G230">
        <f t="shared" si="49"/>
        <v>44.286738030189603</v>
      </c>
      <c r="H230">
        <f t="shared" si="49"/>
        <v>44.263842147647708</v>
      </c>
      <c r="I230">
        <v>371.16671129839528</v>
      </c>
      <c r="J230">
        <v>30.229312310527057</v>
      </c>
      <c r="K230">
        <f t="shared" si="38"/>
        <v>11.220114435110423</v>
      </c>
      <c r="L230">
        <f t="shared" si="47"/>
        <v>1.1220114435110184</v>
      </c>
      <c r="M230">
        <f t="shared" si="39"/>
        <v>3.1166984541973399E-4</v>
      </c>
      <c r="N230">
        <f t="shared" si="40"/>
        <v>1.2295511707679919E-3</v>
      </c>
      <c r="O230">
        <f t="shared" si="41"/>
        <v>19.787707993684432</v>
      </c>
      <c r="P230">
        <f t="shared" si="42"/>
        <v>342.02331030101095</v>
      </c>
      <c r="Q230">
        <f t="shared" si="43"/>
        <v>-1.7677176662704852E-2</v>
      </c>
      <c r="R230">
        <f t="shared" si="48"/>
        <v>-136.4105297836943</v>
      </c>
      <c r="S230">
        <f t="shared" si="44"/>
        <v>4.0686056606461891</v>
      </c>
      <c r="T230">
        <f t="shared" si="45"/>
        <v>1.1301682390683859E-4</v>
      </c>
      <c r="U230">
        <f t="shared" si="46"/>
        <v>0</v>
      </c>
    </row>
    <row r="231" spans="5:21" x14ac:dyDescent="0.45">
      <c r="E231">
        <v>22.900000000000002</v>
      </c>
      <c r="F231">
        <v>44.335485775915238</v>
      </c>
      <c r="G231">
        <f t="shared" si="49"/>
        <v>44.30216617305382</v>
      </c>
      <c r="H231">
        <f t="shared" si="49"/>
        <v>44.272904560988358</v>
      </c>
      <c r="I231">
        <v>373.3674482792922</v>
      </c>
      <c r="J231">
        <v>5.5172226686595049</v>
      </c>
      <c r="K231">
        <f t="shared" si="38"/>
        <v>2.0599513493860662</v>
      </c>
      <c r="L231">
        <f t="shared" si="47"/>
        <v>0.20599513493860955</v>
      </c>
      <c r="M231">
        <f t="shared" si="39"/>
        <v>5.7220870816279618E-5</v>
      </c>
      <c r="N231">
        <f t="shared" si="40"/>
        <v>1.229802904471899E-3</v>
      </c>
      <c r="O231">
        <f t="shared" si="41"/>
        <v>19.791759254944235</v>
      </c>
      <c r="P231">
        <f t="shared" si="42"/>
        <v>342.10100502257126</v>
      </c>
      <c r="Q231">
        <f t="shared" si="43"/>
        <v>-0.13538978801424406</v>
      </c>
      <c r="R231">
        <f t="shared" si="48"/>
        <v>-1044.770500556798</v>
      </c>
      <c r="S231">
        <f t="shared" si="44"/>
        <v>-13.907065491406529</v>
      </c>
      <c r="T231">
        <f t="shared" si="45"/>
        <v>0</v>
      </c>
      <c r="U231">
        <f t="shared" si="46"/>
        <v>-3.8630737476129249E-4</v>
      </c>
    </row>
    <row r="232" spans="5:21" x14ac:dyDescent="0.45">
      <c r="E232">
        <v>23</v>
      </c>
      <c r="F232">
        <v>44.33192044875252</v>
      </c>
      <c r="G232">
        <f t="shared" si="49"/>
        <v>44.28589531654309</v>
      </c>
      <c r="H232">
        <f t="shared" si="49"/>
        <v>44.255933604044138</v>
      </c>
      <c r="I232">
        <v>374.11655277244233</v>
      </c>
      <c r="J232">
        <v>-1.7586509152732219</v>
      </c>
      <c r="K232">
        <f t="shared" si="38"/>
        <v>-0.65794041795211833</v>
      </c>
      <c r="L232">
        <f t="shared" si="47"/>
        <v>-6.5794041795210437E-2</v>
      </c>
      <c r="M232">
        <f t="shared" si="39"/>
        <v>-1.8276122720892177E-5</v>
      </c>
      <c r="N232">
        <f t="shared" si="40"/>
        <v>1.2293314890012262E-3</v>
      </c>
      <c r="O232">
        <f t="shared" si="41"/>
        <v>19.784172558351891</v>
      </c>
      <c r="P232">
        <f t="shared" si="42"/>
        <v>341.95552311713902</v>
      </c>
      <c r="Q232">
        <f t="shared" si="43"/>
        <v>-0.24890044682525314</v>
      </c>
      <c r="R232">
        <f t="shared" si="48"/>
        <v>-1920.7050120432405</v>
      </c>
      <c r="S232">
        <f t="shared" si="44"/>
        <v>-31.23425231532385</v>
      </c>
      <c r="T232">
        <f t="shared" si="45"/>
        <v>0</v>
      </c>
      <c r="U232">
        <f t="shared" si="46"/>
        <v>-8.6761811987010702E-4</v>
      </c>
    </row>
    <row r="233" spans="5:21" x14ac:dyDescent="0.45">
      <c r="E233">
        <v>23.1</v>
      </c>
      <c r="F233">
        <v>44.282978230539918</v>
      </c>
      <c r="G233">
        <f t="shared" si="49"/>
        <v>44.240842546674891</v>
      </c>
      <c r="H233">
        <f t="shared" si="49"/>
        <v>44.212332894911832</v>
      </c>
      <c r="I233">
        <v>375.37023544311035</v>
      </c>
      <c r="J233">
        <v>-14.02416035285529</v>
      </c>
      <c r="K233">
        <f t="shared" si="38"/>
        <v>-5.264252373543223</v>
      </c>
      <c r="L233">
        <f t="shared" si="47"/>
        <v>-0.52642523735432978</v>
      </c>
      <c r="M233">
        <f t="shared" si="39"/>
        <v>-1.4622923259842286E-4</v>
      </c>
      <c r="N233">
        <f t="shared" si="40"/>
        <v>1.2281203581919955E-3</v>
      </c>
      <c r="O233">
        <f t="shared" si="41"/>
        <v>19.764681297341387</v>
      </c>
      <c r="P233">
        <f t="shared" si="42"/>
        <v>341.58205683487057</v>
      </c>
      <c r="Q233">
        <f t="shared" si="43"/>
        <v>-0.34206786161830038</v>
      </c>
      <c r="R233">
        <f t="shared" si="48"/>
        <v>-2639.6555918216359</v>
      </c>
      <c r="S233">
        <f t="shared" si="44"/>
        <v>-45.420691016868126</v>
      </c>
      <c r="T233">
        <f t="shared" si="45"/>
        <v>0</v>
      </c>
      <c r="U233">
        <f t="shared" si="46"/>
        <v>-1.2616858615796703E-3</v>
      </c>
    </row>
    <row r="234" spans="5:21" x14ac:dyDescent="0.45">
      <c r="E234">
        <v>23.200000000000003</v>
      </c>
      <c r="F234">
        <v>44.180880226427412</v>
      </c>
      <c r="G234">
        <f t="shared" si="49"/>
        <v>44.164025953759293</v>
      </c>
      <c r="H234">
        <f t="shared" si="49"/>
        <v>44.144578715521746</v>
      </c>
      <c r="I234">
        <v>375.46338833613515</v>
      </c>
      <c r="J234">
        <v>-14.470414147869405</v>
      </c>
      <c r="K234">
        <f t="shared" si="38"/>
        <v>-5.4331107265861949</v>
      </c>
      <c r="L234">
        <f t="shared" si="47"/>
        <v>-0.54331107265862721</v>
      </c>
      <c r="M234">
        <f t="shared" si="39"/>
        <v>-1.509197424051721E-4</v>
      </c>
      <c r="N234">
        <f t="shared" si="40"/>
        <v>1.2262382976533819E-3</v>
      </c>
      <c r="O234">
        <f t="shared" si="41"/>
        <v>19.73439246898684</v>
      </c>
      <c r="P234">
        <f t="shared" si="42"/>
        <v>341.00254897030533</v>
      </c>
      <c r="Q234">
        <f t="shared" si="43"/>
        <v>-0.40654608653481361</v>
      </c>
      <c r="R234">
        <f t="shared" si="48"/>
        <v>-3137.2185787283884</v>
      </c>
      <c r="S234">
        <f t="shared" si="44"/>
        <v>-55.181624559318195</v>
      </c>
      <c r="T234">
        <f t="shared" si="45"/>
        <v>0</v>
      </c>
      <c r="U234">
        <f t="shared" si="46"/>
        <v>-1.5328229044255055E-3</v>
      </c>
    </row>
    <row r="235" spans="5:21" x14ac:dyDescent="0.45">
      <c r="E235">
        <v>23.3</v>
      </c>
      <c r="F235">
        <v>44.072948051739374</v>
      </c>
      <c r="G235">
        <f t="shared" si="49"/>
        <v>44.068734484528065</v>
      </c>
      <c r="H235">
        <f t="shared" si="49"/>
        <v>44.05929609211195</v>
      </c>
      <c r="I235">
        <v>375.56042259983172</v>
      </c>
      <c r="J235">
        <v>-14.842292316719806</v>
      </c>
      <c r="K235">
        <f t="shared" si="38"/>
        <v>-5.5741775748175257</v>
      </c>
      <c r="L235">
        <f t="shared" si="47"/>
        <v>-0.55741775748174072</v>
      </c>
      <c r="M235">
        <f t="shared" si="39"/>
        <v>-1.5483826596715349E-4</v>
      </c>
      <c r="N235">
        <f t="shared" si="40"/>
        <v>1.2238693358919987E-3</v>
      </c>
      <c r="O235">
        <f t="shared" si="41"/>
        <v>19.696267725017726</v>
      </c>
      <c r="P235">
        <f t="shared" si="42"/>
        <v>340.27458457616149</v>
      </c>
      <c r="Q235">
        <f t="shared" si="43"/>
        <v>-0.44068332004874478</v>
      </c>
      <c r="R235">
        <f t="shared" si="48"/>
        <v>-3400.6474168193517</v>
      </c>
      <c r="S235">
        <f t="shared" si="44"/>
        <v>-60.277922642232639</v>
      </c>
      <c r="T235">
        <f t="shared" si="45"/>
        <v>0</v>
      </c>
      <c r="U235">
        <f t="shared" si="46"/>
        <v>-1.6743867400620179E-3</v>
      </c>
    </row>
    <row r="236" spans="5:21" x14ac:dyDescent="0.45">
      <c r="E236">
        <v>23.400000000000002</v>
      </c>
      <c r="F236">
        <v>43.951402811337239</v>
      </c>
      <c r="G236">
        <f t="shared" si="49"/>
        <v>43.963395276103356</v>
      </c>
      <c r="H236">
        <f t="shared" si="49"/>
        <v>43.962695176449259</v>
      </c>
      <c r="I236">
        <v>375.696270569288</v>
      </c>
      <c r="J236">
        <v>-15.838279074655873</v>
      </c>
      <c r="K236">
        <f t="shared" si="38"/>
        <v>-5.9503823805838056</v>
      </c>
      <c r="L236">
        <f t="shared" si="47"/>
        <v>-0.59503823805838907</v>
      </c>
      <c r="M236">
        <f t="shared" si="39"/>
        <v>-1.6528839946066128E-4</v>
      </c>
      <c r="N236">
        <f t="shared" si="40"/>
        <v>1.2211859771235907E-3</v>
      </c>
      <c r="O236">
        <f t="shared" si="41"/>
        <v>19.653083251679877</v>
      </c>
      <c r="P236">
        <f t="shared" si="42"/>
        <v>339.45198174482562</v>
      </c>
      <c r="Q236">
        <f t="shared" si="43"/>
        <v>-0.45024637916434074</v>
      </c>
      <c r="R236">
        <f t="shared" si="48"/>
        <v>-3474.4432488802181</v>
      </c>
      <c r="S236">
        <f t="shared" si="44"/>
        <v>-61.612244366301255</v>
      </c>
      <c r="T236">
        <f t="shared" si="45"/>
        <v>0</v>
      </c>
      <c r="U236">
        <f t="shared" si="46"/>
        <v>-1.7114512323972572E-3</v>
      </c>
    </row>
    <row r="237" spans="5:21" x14ac:dyDescent="0.45">
      <c r="E237">
        <v>23.5</v>
      </c>
      <c r="F237">
        <v>43.855463102596389</v>
      </c>
      <c r="G237">
        <f t="shared" si="49"/>
        <v>43.859482199494082</v>
      </c>
      <c r="H237">
        <f t="shared" si="49"/>
        <v>43.862139989727936</v>
      </c>
      <c r="I237">
        <v>375.83988128020496</v>
      </c>
      <c r="J237">
        <v>-16.924810123473435</v>
      </c>
      <c r="K237">
        <f t="shared" si="38"/>
        <v>-6.361018627496267</v>
      </c>
      <c r="L237">
        <f t="shared" si="47"/>
        <v>-0.63610186274961311</v>
      </c>
      <c r="M237">
        <f t="shared" si="39"/>
        <v>-1.766949618748963E-4</v>
      </c>
      <c r="N237">
        <f t="shared" si="40"/>
        <v>1.2183927774924428E-3</v>
      </c>
      <c r="O237">
        <f t="shared" si="41"/>
        <v>19.608131061007978</v>
      </c>
      <c r="P237">
        <f t="shared" si="42"/>
        <v>338.59793311509992</v>
      </c>
      <c r="Q237">
        <f t="shared" si="43"/>
        <v>-0.44711664538430895</v>
      </c>
      <c r="R237">
        <f t="shared" si="48"/>
        <v>-3450.2918444358202</v>
      </c>
      <c r="S237">
        <f t="shared" si="44"/>
        <v>-61.014502034917221</v>
      </c>
      <c r="T237">
        <f t="shared" si="45"/>
        <v>0</v>
      </c>
      <c r="U237">
        <f t="shared" si="46"/>
        <v>-1.6948472787477007E-3</v>
      </c>
    </row>
    <row r="238" spans="5:21" x14ac:dyDescent="0.45">
      <c r="E238">
        <v>23.6</v>
      </c>
      <c r="F238">
        <v>43.75628218841635</v>
      </c>
      <c r="G238">
        <f t="shared" si="49"/>
        <v>43.757837968361478</v>
      </c>
      <c r="H238">
        <f t="shared" si="49"/>
        <v>43.761260683265498</v>
      </c>
      <c r="I238">
        <v>375.88257635648966</v>
      </c>
      <c r="J238">
        <v>-16.847200764025501</v>
      </c>
      <c r="K238">
        <f t="shared" si="38"/>
        <v>-6.3325692275769274</v>
      </c>
      <c r="L238">
        <f t="shared" si="47"/>
        <v>-0.63325692275770173</v>
      </c>
      <c r="M238">
        <f t="shared" si="39"/>
        <v>-1.7590470076602578E-4</v>
      </c>
      <c r="N238">
        <f t="shared" si="40"/>
        <v>1.2155905745351529E-3</v>
      </c>
      <c r="O238">
        <f t="shared" si="41"/>
        <v>19.563033975847009</v>
      </c>
      <c r="P238">
        <f t="shared" si="42"/>
        <v>337.74341398645254</v>
      </c>
      <c r="Q238">
        <f t="shared" si="43"/>
        <v>-0.44030658129065259</v>
      </c>
      <c r="R238">
        <f t="shared" si="48"/>
        <v>-3397.7402142404562</v>
      </c>
      <c r="S238">
        <f t="shared" si="44"/>
        <v>-59.862821369352204</v>
      </c>
      <c r="T238">
        <f t="shared" si="45"/>
        <v>0</v>
      </c>
      <c r="U238">
        <f t="shared" si="46"/>
        <v>-1.6628561491486725E-3</v>
      </c>
    </row>
    <row r="239" spans="5:21" x14ac:dyDescent="0.45">
      <c r="E239">
        <v>23.700000000000003</v>
      </c>
      <c r="F239">
        <v>43.661314843381064</v>
      </c>
      <c r="G239">
        <f t="shared" si="49"/>
        <v>43.661250020152728</v>
      </c>
      <c r="H239">
        <f t="shared" si="49"/>
        <v>43.662105699559582</v>
      </c>
      <c r="I239">
        <v>375.99125473262654</v>
      </c>
      <c r="J239">
        <v>-17.801149181766107</v>
      </c>
      <c r="K239">
        <f t="shared" si="38"/>
        <v>-6.6930764165349066</v>
      </c>
      <c r="L239">
        <f t="shared" si="47"/>
        <v>-0.66930764165350021</v>
      </c>
      <c r="M239">
        <f t="shared" si="39"/>
        <v>-1.8591878934819185E-4</v>
      </c>
      <c r="N239">
        <f t="shared" si="40"/>
        <v>1.2128362694322106E-3</v>
      </c>
      <c r="O239">
        <f t="shared" si="41"/>
        <v>19.518707731931116</v>
      </c>
      <c r="P239">
        <f t="shared" si="42"/>
        <v>336.90572884380055</v>
      </c>
      <c r="Q239">
        <f t="shared" si="43"/>
        <v>-0.43543810881052636</v>
      </c>
      <c r="R239">
        <f t="shared" si="48"/>
        <v>-3360.1713805447175</v>
      </c>
      <c r="S239">
        <f t="shared" si="44"/>
        <v>-59.010238651536447</v>
      </c>
      <c r="T239">
        <f t="shared" si="45"/>
        <v>0</v>
      </c>
      <c r="U239">
        <f t="shared" si="46"/>
        <v>-1.6391732958760126E-3</v>
      </c>
    </row>
    <row r="240" spans="5:21" x14ac:dyDescent="0.45">
      <c r="E240">
        <v>23.8</v>
      </c>
      <c r="F240">
        <v>43.56472689607638</v>
      </c>
      <c r="G240">
        <f t="shared" si="49"/>
        <v>43.564337952215858</v>
      </c>
      <c r="H240">
        <f t="shared" si="49"/>
        <v>43.564273129001606</v>
      </c>
      <c r="I240">
        <v>376.06888214428125</v>
      </c>
      <c r="J240">
        <v>-18.247403030035798</v>
      </c>
      <c r="K240">
        <f t="shared" si="38"/>
        <v>-6.8622804595417328</v>
      </c>
      <c r="L240">
        <f t="shared" si="47"/>
        <v>-0.68622804595415865</v>
      </c>
      <c r="M240">
        <f t="shared" si="39"/>
        <v>-1.9061890165393704E-4</v>
      </c>
      <c r="N240">
        <f t="shared" si="40"/>
        <v>1.2101186980278224E-3</v>
      </c>
      <c r="O240">
        <f t="shared" si="41"/>
        <v>19.474972659588879</v>
      </c>
      <c r="P240">
        <f t="shared" si="42"/>
        <v>336.08138032748656</v>
      </c>
      <c r="Q240">
        <f t="shared" si="43"/>
        <v>-0.43523525174880007</v>
      </c>
      <c r="R240">
        <f t="shared" si="48"/>
        <v>-3358.6059812850704</v>
      </c>
      <c r="S240">
        <f t="shared" si="44"/>
        <v>-58.863583966583732</v>
      </c>
      <c r="T240">
        <f t="shared" si="45"/>
        <v>0</v>
      </c>
      <c r="U240">
        <f t="shared" si="46"/>
        <v>-1.6350995546273259E-3</v>
      </c>
    </row>
    <row r="241" spans="5:21" x14ac:dyDescent="0.45">
      <c r="E241">
        <v>23.900000000000002</v>
      </c>
      <c r="F241">
        <v>43.468463070293453</v>
      </c>
      <c r="G241">
        <f t="shared" si="49"/>
        <v>43.467620357573786</v>
      </c>
      <c r="H241">
        <f t="shared" si="49"/>
        <v>43.467296237851222</v>
      </c>
      <c r="I241">
        <v>376.14650955603474</v>
      </c>
      <c r="J241">
        <v>-18.632216135251781</v>
      </c>
      <c r="K241">
        <f t="shared" si="38"/>
        <v>-7.0084430645685885</v>
      </c>
      <c r="L241">
        <f t="shared" si="47"/>
        <v>-0.70084430645686879</v>
      </c>
      <c r="M241">
        <f t="shared" si="39"/>
        <v>-1.9467897401579412E-4</v>
      </c>
      <c r="N241">
        <f t="shared" si="40"/>
        <v>1.2074248954958673E-3</v>
      </c>
      <c r="O241">
        <f t="shared" si="41"/>
        <v>19.43162011016901</v>
      </c>
      <c r="P241">
        <f t="shared" si="42"/>
        <v>335.26636377030673</v>
      </c>
      <c r="Q241">
        <f t="shared" si="43"/>
        <v>-0.43926332530302759</v>
      </c>
      <c r="R241">
        <f t="shared" si="48"/>
        <v>-3389.6896581653914</v>
      </c>
      <c r="S241">
        <f t="shared" si="44"/>
        <v>-59.352393112336202</v>
      </c>
      <c r="T241">
        <f t="shared" si="45"/>
        <v>0</v>
      </c>
      <c r="U241">
        <f t="shared" si="46"/>
        <v>-1.6486775864537834E-3</v>
      </c>
    </row>
    <row r="242" spans="5:21" x14ac:dyDescent="0.45">
      <c r="E242">
        <v>24</v>
      </c>
      <c r="F242">
        <v>43.370902762912038</v>
      </c>
      <c r="G242">
        <f t="shared" si="49"/>
        <v>43.370319346704193</v>
      </c>
      <c r="H242">
        <f t="shared" si="49"/>
        <v>43.36955442295794</v>
      </c>
      <c r="I242">
        <v>376.16979777958312</v>
      </c>
      <c r="J242">
        <v>-18.564307938356762</v>
      </c>
      <c r="K242">
        <f t="shared" si="38"/>
        <v>-6.9833319630895732</v>
      </c>
      <c r="L242">
        <f t="shared" si="47"/>
        <v>-0.69833319630894242</v>
      </c>
      <c r="M242">
        <f t="shared" si="39"/>
        <v>-1.9398144341915483E-4</v>
      </c>
      <c r="N242">
        <f t="shared" si="40"/>
        <v>1.204709845082165E-3</v>
      </c>
      <c r="O242">
        <f t="shared" si="41"/>
        <v>19.387925609239119</v>
      </c>
      <c r="P242">
        <f t="shared" si="42"/>
        <v>334.44705626086142</v>
      </c>
      <c r="Q242">
        <f t="shared" si="43"/>
        <v>-0.44601542246395454</v>
      </c>
      <c r="R242">
        <f t="shared" si="48"/>
        <v>-3441.7939714529457</v>
      </c>
      <c r="S242">
        <f t="shared" si="44"/>
        <v>-60.245010833842791</v>
      </c>
      <c r="T242">
        <f t="shared" si="45"/>
        <v>0</v>
      </c>
      <c r="U242">
        <f t="shared" si="46"/>
        <v>-1.6734725231622998E-3</v>
      </c>
    </row>
    <row r="243" spans="5:21" x14ac:dyDescent="0.45">
      <c r="E243">
        <v>24.1</v>
      </c>
      <c r="F243">
        <v>43.272694215206002</v>
      </c>
      <c r="G243">
        <f t="shared" si="49"/>
        <v>43.272953512609547</v>
      </c>
      <c r="H243">
        <f t="shared" si="49"/>
        <v>43.270775423023451</v>
      </c>
      <c r="I243">
        <v>376.20473011492248</v>
      </c>
      <c r="J243">
        <v>-18.622514966526012</v>
      </c>
      <c r="K243">
        <f t="shared" si="38"/>
        <v>-7.0058782170430227</v>
      </c>
      <c r="L243">
        <f t="shared" si="47"/>
        <v>-0.70058782170431222</v>
      </c>
      <c r="M243">
        <f t="shared" si="39"/>
        <v>-1.9460772825119509E-4</v>
      </c>
      <c r="N243">
        <f t="shared" si="40"/>
        <v>1.2019659839728736E-3</v>
      </c>
      <c r="O243">
        <f t="shared" si="41"/>
        <v>19.343767445108405</v>
      </c>
      <c r="P243">
        <f t="shared" si="42"/>
        <v>333.62123501217474</v>
      </c>
      <c r="Q243">
        <f t="shared" si="43"/>
        <v>-0.45465115292184777</v>
      </c>
      <c r="R243">
        <f t="shared" si="48"/>
        <v>-3508.4338308211982</v>
      </c>
      <c r="S243">
        <f t="shared" si="44"/>
        <v>-61.412836535130701</v>
      </c>
      <c r="T243">
        <f t="shared" si="45"/>
        <v>0</v>
      </c>
      <c r="U243">
        <f t="shared" si="46"/>
        <v>-1.705912125975853E-3</v>
      </c>
    </row>
    <row r="244" spans="5:21" x14ac:dyDescent="0.45">
      <c r="E244">
        <v>24.200000000000003</v>
      </c>
      <c r="F244">
        <v>43.174809789033105</v>
      </c>
      <c r="G244">
        <f t="shared" si="49"/>
        <v>43.172540945686343</v>
      </c>
      <c r="H244">
        <f t="shared" si="49"/>
        <v>43.170012805892824</v>
      </c>
      <c r="I244">
        <v>376.266832044453</v>
      </c>
      <c r="J244">
        <v>-18.816538377424251</v>
      </c>
      <c r="K244">
        <f t="shared" si="38"/>
        <v>-7.0800392853162952</v>
      </c>
      <c r="L244">
        <f t="shared" si="47"/>
        <v>-0.70800392853163963</v>
      </c>
      <c r="M244">
        <f t="shared" si="39"/>
        <v>-1.9666775792545266E-4</v>
      </c>
      <c r="N244">
        <f t="shared" si="40"/>
        <v>1.1991670223859118E-3</v>
      </c>
      <c r="O244">
        <f t="shared" si="41"/>
        <v>19.298722524746328</v>
      </c>
      <c r="P244">
        <f t="shared" si="42"/>
        <v>332.78108844047227</v>
      </c>
      <c r="Q244">
        <f t="shared" si="43"/>
        <v>-0.46314198841201915</v>
      </c>
      <c r="R244">
        <f t="shared" si="48"/>
        <v>-3573.9555704983331</v>
      </c>
      <c r="S244">
        <f t="shared" si="44"/>
        <v>-62.550526983523056</v>
      </c>
      <c r="T244">
        <f t="shared" si="45"/>
        <v>0</v>
      </c>
      <c r="U244">
        <f t="shared" si="46"/>
        <v>-1.737514638431196E-3</v>
      </c>
    </row>
    <row r="245" spans="5:21" x14ac:dyDescent="0.45">
      <c r="E245">
        <v>24.3</v>
      </c>
      <c r="F245">
        <v>43.077897725603151</v>
      </c>
      <c r="G245">
        <f t="shared" si="49"/>
        <v>43.070442952543395</v>
      </c>
      <c r="H245">
        <f t="shared" si="49"/>
        <v>43.0673702901844</v>
      </c>
      <c r="I245">
        <v>376.31340849165525</v>
      </c>
      <c r="J245">
        <v>-19.175481702347497</v>
      </c>
      <c r="K245">
        <f t="shared" si="38"/>
        <v>-7.2159908788797544</v>
      </c>
      <c r="L245">
        <f t="shared" si="47"/>
        <v>-0.72159908788796001</v>
      </c>
      <c r="M245">
        <f t="shared" si="39"/>
        <v>-2.004441910799932E-4</v>
      </c>
      <c r="N245">
        <f t="shared" si="40"/>
        <v>1.1963158413940112E-3</v>
      </c>
      <c r="O245">
        <f t="shared" si="41"/>
        <v>19.252837214524035</v>
      </c>
      <c r="P245">
        <f t="shared" si="42"/>
        <v>331.92761246913341</v>
      </c>
      <c r="Q245">
        <f t="shared" si="43"/>
        <v>-0.46916961091628906</v>
      </c>
      <c r="R245">
        <f t="shared" si="48"/>
        <v>-3620.4692867343829</v>
      </c>
      <c r="S245">
        <f t="shared" si="44"/>
        <v>-63.313757527807176</v>
      </c>
      <c r="T245">
        <f t="shared" si="45"/>
        <v>0</v>
      </c>
      <c r="U245">
        <f t="shared" si="46"/>
        <v>-1.7587154868835327E-3</v>
      </c>
    </row>
    <row r="246" spans="5:21" x14ac:dyDescent="0.45">
      <c r="E246">
        <v>24.400000000000002</v>
      </c>
      <c r="F246">
        <v>42.966400235677426</v>
      </c>
      <c r="G246">
        <f t="shared" si="49"/>
        <v>42.963807271920651</v>
      </c>
      <c r="H246">
        <f t="shared" si="49"/>
        <v>42.962808981442208</v>
      </c>
      <c r="I246">
        <v>376.37162905070107</v>
      </c>
      <c r="J246">
        <v>-19.408309803729651</v>
      </c>
      <c r="K246">
        <f t="shared" si="38"/>
        <v>-7.3047371779504209</v>
      </c>
      <c r="L246">
        <f t="shared" si="47"/>
        <v>-0.73047371779505244</v>
      </c>
      <c r="M246">
        <f t="shared" si="39"/>
        <v>-2.0290936605417837E-4</v>
      </c>
      <c r="N246">
        <f t="shared" si="40"/>
        <v>1.1934113605956169E-3</v>
      </c>
      <c r="O246">
        <f t="shared" si="41"/>
        <v>19.206094127063924</v>
      </c>
      <c r="P246">
        <f t="shared" si="42"/>
        <v>331.06061508638237</v>
      </c>
      <c r="Q246">
        <f t="shared" si="43"/>
        <v>-0.47102426093694305</v>
      </c>
      <c r="R246">
        <f t="shared" si="48"/>
        <v>-3634.7811758277649</v>
      </c>
      <c r="S246">
        <f t="shared" si="44"/>
        <v>-63.451568059115402</v>
      </c>
      <c r="T246">
        <f t="shared" si="45"/>
        <v>0</v>
      </c>
      <c r="U246">
        <f t="shared" si="46"/>
        <v>-1.7625435571976501E-3</v>
      </c>
    </row>
    <row r="247" spans="5:21" x14ac:dyDescent="0.45">
      <c r="E247">
        <v>24.5</v>
      </c>
      <c r="F247">
        <v>42.86041279719727</v>
      </c>
      <c r="G247">
        <f t="shared" si="49"/>
        <v>42.857106768162069</v>
      </c>
      <c r="H247">
        <f t="shared" si="49"/>
        <v>42.857469784226865</v>
      </c>
      <c r="I247">
        <v>376.41820549798945</v>
      </c>
      <c r="J247">
        <v>-19.696111214426878</v>
      </c>
      <c r="K247">
        <f t="shared" si="38"/>
        <v>-7.4139748386233917</v>
      </c>
      <c r="L247">
        <f t="shared" si="47"/>
        <v>-0.7413974838623234</v>
      </c>
      <c r="M247">
        <f t="shared" si="39"/>
        <v>-2.0594374551731644E-4</v>
      </c>
      <c r="N247">
        <f t="shared" si="40"/>
        <v>1.1904852717840796E-3</v>
      </c>
      <c r="O247">
        <f t="shared" si="41"/>
        <v>19.159003292340778</v>
      </c>
      <c r="P247">
        <f t="shared" si="42"/>
        <v>330.18965106469381</v>
      </c>
      <c r="Q247">
        <f t="shared" si="43"/>
        <v>-0.46861900157999514</v>
      </c>
      <c r="R247">
        <f t="shared" si="48"/>
        <v>-3616.2203666324435</v>
      </c>
      <c r="S247">
        <f t="shared" si="44"/>
        <v>-62.957073298295434</v>
      </c>
      <c r="T247">
        <f t="shared" si="45"/>
        <v>0</v>
      </c>
      <c r="U247">
        <f t="shared" si="46"/>
        <v>-1.7488075916193178E-3</v>
      </c>
    </row>
    <row r="248" spans="5:21" x14ac:dyDescent="0.45">
      <c r="E248">
        <v>24.6</v>
      </c>
      <c r="F248">
        <v>42.739515812092257</v>
      </c>
      <c r="G248">
        <f t="shared" si="49"/>
        <v>42.750146968898605</v>
      </c>
      <c r="H248">
        <f t="shared" si="49"/>
        <v>42.752078728696617</v>
      </c>
      <c r="I248">
        <v>376.46866331591559</v>
      </c>
      <c r="J248">
        <v>-19.883667188997947</v>
      </c>
      <c r="K248">
        <f t="shared" si="38"/>
        <v>-7.4855776084605861</v>
      </c>
      <c r="L248">
        <f t="shared" si="47"/>
        <v>-0.74855776084606929</v>
      </c>
      <c r="M248">
        <f t="shared" si="39"/>
        <v>-2.079327113461274E-4</v>
      </c>
      <c r="N248">
        <f t="shared" si="40"/>
        <v>1.187557742463795E-3</v>
      </c>
      <c r="O248">
        <f t="shared" si="41"/>
        <v>19.111889274876535</v>
      </c>
      <c r="P248">
        <f t="shared" si="42"/>
        <v>329.32075273973481</v>
      </c>
      <c r="Q248">
        <f t="shared" si="43"/>
        <v>-0.46661944765752139</v>
      </c>
      <c r="R248">
        <f t="shared" si="48"/>
        <v>-3600.790288905655</v>
      </c>
      <c r="S248">
        <f t="shared" si="44"/>
        <v>-62.523963541334766</v>
      </c>
      <c r="T248">
        <f t="shared" si="45"/>
        <v>0</v>
      </c>
      <c r="U248">
        <f t="shared" si="46"/>
        <v>-1.7367767650370769E-3</v>
      </c>
    </row>
    <row r="249" spans="5:21" x14ac:dyDescent="0.45">
      <c r="E249">
        <v>24.700000000000003</v>
      </c>
      <c r="F249">
        <v>42.641307270240254</v>
      </c>
      <c r="G249">
        <f t="shared" si="49"/>
        <v>42.645844959609576</v>
      </c>
      <c r="H249">
        <f t="shared" si="49"/>
        <v>42.647815613870748</v>
      </c>
      <c r="I249">
        <v>376.50359565143111</v>
      </c>
      <c r="J249">
        <v>-19.961276559424618</v>
      </c>
      <c r="K249">
        <f t="shared" si="38"/>
        <v>-7.5154923984159971</v>
      </c>
      <c r="L249">
        <f t="shared" si="47"/>
        <v>-0.75154923984161037</v>
      </c>
      <c r="M249">
        <f t="shared" si="39"/>
        <v>-2.087636777337777E-4</v>
      </c>
      <c r="N249">
        <f t="shared" si="40"/>
        <v>1.184661544829743E-3</v>
      </c>
      <c r="O249">
        <f t="shared" si="41"/>
        <v>19.065279492024779</v>
      </c>
      <c r="P249">
        <f t="shared" si="42"/>
        <v>328.46360891326839</v>
      </c>
      <c r="Q249">
        <f t="shared" si="43"/>
        <v>-0.46887980278327746</v>
      </c>
      <c r="R249">
        <f t="shared" si="48"/>
        <v>-3618.2329069258844</v>
      </c>
      <c r="S249">
        <f t="shared" si="44"/>
        <v>-62.720371130892687</v>
      </c>
      <c r="T249">
        <f t="shared" si="45"/>
        <v>0</v>
      </c>
      <c r="U249">
        <f t="shared" si="46"/>
        <v>-1.7422325314136859E-3</v>
      </c>
    </row>
    <row r="250" spans="5:21" x14ac:dyDescent="0.45">
      <c r="E250">
        <v>24.8</v>
      </c>
      <c r="F250">
        <v>42.543098729285816</v>
      </c>
      <c r="G250">
        <f t="shared" si="49"/>
        <v>42.543487674892205</v>
      </c>
      <c r="H250">
        <f t="shared" si="49"/>
        <v>42.543319133287916</v>
      </c>
      <c r="I250">
        <v>376.49583291020588</v>
      </c>
      <c r="J250">
        <v>-19.63467046281778</v>
      </c>
      <c r="K250">
        <f t="shared" si="38"/>
        <v>-7.3923716098159975</v>
      </c>
      <c r="L250">
        <f t="shared" si="47"/>
        <v>-0.73923716098158399</v>
      </c>
      <c r="M250">
        <f t="shared" si="39"/>
        <v>-2.0534365582822216E-4</v>
      </c>
      <c r="N250">
        <f t="shared" si="40"/>
        <v>1.1817588648135532E-3</v>
      </c>
      <c r="O250">
        <f t="shared" si="41"/>
        <v>19.018565385345031</v>
      </c>
      <c r="P250">
        <f t="shared" si="42"/>
        <v>327.60699676242513</v>
      </c>
      <c r="Q250">
        <f t="shared" si="43"/>
        <v>-0.4762694361474118</v>
      </c>
      <c r="R250">
        <f t="shared" si="48"/>
        <v>-3675.2569340849013</v>
      </c>
      <c r="S250">
        <f t="shared" si="44"/>
        <v>-63.667499220213706</v>
      </c>
      <c r="T250">
        <f t="shared" si="45"/>
        <v>0</v>
      </c>
      <c r="U250">
        <f t="shared" si="46"/>
        <v>-1.7685416450059365E-3</v>
      </c>
    </row>
    <row r="251" spans="5:21" x14ac:dyDescent="0.45">
      <c r="E251">
        <v>24.900000000000002</v>
      </c>
      <c r="F251">
        <v>42.444890189232289</v>
      </c>
      <c r="G251">
        <f t="shared" si="49"/>
        <v>42.442491697791262</v>
      </c>
      <c r="H251">
        <f t="shared" si="49"/>
        <v>42.438044764379299</v>
      </c>
      <c r="I251">
        <v>376.54240935757542</v>
      </c>
      <c r="J251">
        <v>-19.851329951584489</v>
      </c>
      <c r="K251">
        <f t="shared" si="38"/>
        <v>-7.4748676089218247</v>
      </c>
      <c r="L251">
        <f t="shared" si="47"/>
        <v>-0.74748676089219313</v>
      </c>
      <c r="M251">
        <f t="shared" si="39"/>
        <v>-2.0763521135893959E-4</v>
      </c>
      <c r="N251">
        <f t="shared" si="40"/>
        <v>1.1788345767883139E-3</v>
      </c>
      <c r="O251">
        <f t="shared" si="41"/>
        <v>18.971503531468123</v>
      </c>
      <c r="P251">
        <f t="shared" si="42"/>
        <v>326.74648822020487</v>
      </c>
      <c r="Q251">
        <f t="shared" si="43"/>
        <v>-0.48991852769244559</v>
      </c>
      <c r="R251">
        <f t="shared" si="48"/>
        <v>-3780.5836977559566</v>
      </c>
      <c r="S251">
        <f t="shared" si="44"/>
        <v>-65.52448481782352</v>
      </c>
      <c r="T251">
        <f t="shared" si="45"/>
        <v>0</v>
      </c>
      <c r="U251">
        <f t="shared" si="46"/>
        <v>-1.8201245782728756E-3</v>
      </c>
    </row>
    <row r="252" spans="5:21" x14ac:dyDescent="0.45">
      <c r="E252">
        <v>25</v>
      </c>
      <c r="F252">
        <v>42.348626373610415</v>
      </c>
      <c r="G252">
        <f t="shared" si="49"/>
        <v>42.33462436524794</v>
      </c>
      <c r="H252">
        <f t="shared" si="49"/>
        <v>42.330242255985034</v>
      </c>
      <c r="I252">
        <v>376.67437595868523</v>
      </c>
      <c r="J252">
        <v>-21.096313604566774</v>
      </c>
      <c r="K252">
        <f t="shared" si="38"/>
        <v>-7.946440762028911</v>
      </c>
      <c r="L252">
        <f t="shared" si="47"/>
        <v>-0.79464407620287414</v>
      </c>
      <c r="M252">
        <f t="shared" si="39"/>
        <v>-2.207344656119142E-4</v>
      </c>
      <c r="N252">
        <f t="shared" si="40"/>
        <v>1.1758400626662509E-3</v>
      </c>
      <c r="O252">
        <f t="shared" si="41"/>
        <v>18.923311498115549</v>
      </c>
      <c r="P252">
        <f t="shared" si="42"/>
        <v>325.86789472556791</v>
      </c>
      <c r="Q252">
        <f t="shared" si="43"/>
        <v>-0.50817527581555666</v>
      </c>
      <c r="R252">
        <f t="shared" si="48"/>
        <v>-3921.466641402455</v>
      </c>
      <c r="S252">
        <f t="shared" si="44"/>
        <v>-68.0406351056006</v>
      </c>
      <c r="T252">
        <f t="shared" si="45"/>
        <v>0</v>
      </c>
      <c r="U252">
        <f t="shared" si="46"/>
        <v>-1.8900176418222389E-3</v>
      </c>
    </row>
    <row r="253" spans="5:21" x14ac:dyDescent="0.45">
      <c r="E253">
        <v>25.1</v>
      </c>
      <c r="F253">
        <v>42.234535926587526</v>
      </c>
      <c r="G253">
        <f t="shared" si="49"/>
        <v>42.223775124355527</v>
      </c>
      <c r="H253">
        <f t="shared" si="49"/>
        <v>42.218861457430286</v>
      </c>
      <c r="I253">
        <v>376.92666504987369</v>
      </c>
      <c r="J253">
        <v>-23.680059067293996</v>
      </c>
      <c r="K253">
        <f t="shared" si="38"/>
        <v>-8.9256456924191472</v>
      </c>
      <c r="L253">
        <f t="shared" si="47"/>
        <v>-0.8925645692419274</v>
      </c>
      <c r="M253">
        <f t="shared" si="39"/>
        <v>-2.4793460256719856E-4</v>
      </c>
      <c r="N253">
        <f t="shared" si="40"/>
        <v>1.1727461515952857E-3</v>
      </c>
      <c r="O253">
        <f t="shared" si="41"/>
        <v>18.873519825929634</v>
      </c>
      <c r="P253">
        <f t="shared" si="42"/>
        <v>324.96288005316961</v>
      </c>
      <c r="Q253">
        <f t="shared" si="43"/>
        <v>-0.52379493712036762</v>
      </c>
      <c r="R253">
        <f t="shared" si="48"/>
        <v>-4041.9998189729681</v>
      </c>
      <c r="S253">
        <f t="shared" si="44"/>
        <v>-70.153570360415614</v>
      </c>
      <c r="T253">
        <f t="shared" si="45"/>
        <v>0</v>
      </c>
      <c r="U253">
        <f t="shared" si="46"/>
        <v>-1.9487102877893227E-3</v>
      </c>
    </row>
    <row r="254" spans="5:21" x14ac:dyDescent="0.45">
      <c r="E254">
        <v>25.200000000000003</v>
      </c>
      <c r="F254">
        <v>42.101970607523626</v>
      </c>
      <c r="G254">
        <f t="shared" si="49"/>
        <v>42.106832417638252</v>
      </c>
      <c r="H254">
        <f t="shared" si="49"/>
        <v>42.10289111254572</v>
      </c>
      <c r="I254">
        <v>376.7908170775716</v>
      </c>
      <c r="J254">
        <v>-21.911212030593049</v>
      </c>
      <c r="K254">
        <f t="shared" si="38"/>
        <v>-8.2559434841670711</v>
      </c>
      <c r="L254">
        <f t="shared" si="47"/>
        <v>-0.82559434841671886</v>
      </c>
      <c r="M254">
        <f t="shared" si="39"/>
        <v>-2.2933176344908533E-4</v>
      </c>
      <c r="N254">
        <f t="shared" si="40"/>
        <v>1.16952475312627E-3</v>
      </c>
      <c r="O254">
        <f t="shared" si="41"/>
        <v>18.821676442952437</v>
      </c>
      <c r="P254">
        <f t="shared" si="42"/>
        <v>324.02353479905349</v>
      </c>
      <c r="Q254">
        <f t="shared" si="43"/>
        <v>-0.53477796237435982</v>
      </c>
      <c r="R254">
        <f t="shared" si="48"/>
        <v>-4126.7531889319653</v>
      </c>
      <c r="S254">
        <f t="shared" si="44"/>
        <v>-71.573747150110094</v>
      </c>
      <c r="T254">
        <f t="shared" si="45"/>
        <v>0</v>
      </c>
      <c r="U254">
        <f t="shared" si="46"/>
        <v>-1.9881596430586139E-3</v>
      </c>
    </row>
    <row r="255" spans="5:21" x14ac:dyDescent="0.45">
      <c r="E255">
        <v>25.3</v>
      </c>
      <c r="F255">
        <v>41.98885252482377</v>
      </c>
      <c r="G255">
        <f t="shared" si="49"/>
        <v>41.986583682118429</v>
      </c>
      <c r="H255">
        <f t="shared" si="49"/>
        <v>41.984522276542506</v>
      </c>
      <c r="I255">
        <v>376.74035925935812</v>
      </c>
      <c r="J255">
        <v>-21.038106577836118</v>
      </c>
      <c r="K255">
        <f t="shared" si="38"/>
        <v>-7.9259038302706442</v>
      </c>
      <c r="L255">
        <f t="shared" si="47"/>
        <v>-0.79259038302704754</v>
      </c>
      <c r="M255">
        <f t="shared" si="39"/>
        <v>-2.2016399528529569E-4</v>
      </c>
      <c r="N255">
        <f t="shared" si="40"/>
        <v>1.1662367299039586E-3</v>
      </c>
      <c r="O255">
        <f t="shared" si="41"/>
        <v>18.76876083850556</v>
      </c>
      <c r="P255">
        <f t="shared" si="42"/>
        <v>323.06787758428044</v>
      </c>
      <c r="Q255">
        <f t="shared" si="43"/>
        <v>-0.54022600367281015</v>
      </c>
      <c r="R255">
        <f t="shared" si="48"/>
        <v>-4168.7944161021942</v>
      </c>
      <c r="S255">
        <f t="shared" si="44"/>
        <v>-72.179521651736565</v>
      </c>
      <c r="T255">
        <f t="shared" si="45"/>
        <v>0</v>
      </c>
      <c r="U255">
        <f t="shared" si="46"/>
        <v>-2.0049867125482381E-3</v>
      </c>
    </row>
    <row r="256" spans="5:21" x14ac:dyDescent="0.45">
      <c r="E256">
        <v>25.400000000000002</v>
      </c>
      <c r="F256">
        <v>41.860176655645915</v>
      </c>
      <c r="G256">
        <f t="shared" si="49"/>
        <v>41.862639973368452</v>
      </c>
      <c r="H256">
        <f t="shared" si="49"/>
        <v>41.863638266100494</v>
      </c>
      <c r="I256">
        <v>376.73647788872171</v>
      </c>
      <c r="J256">
        <v>-20.701799298542426</v>
      </c>
      <c r="K256">
        <f t="shared" si="38"/>
        <v>-7.7991229536920832</v>
      </c>
      <c r="L256">
        <f t="shared" si="47"/>
        <v>-0.77991229536921935</v>
      </c>
      <c r="M256">
        <f t="shared" si="39"/>
        <v>-2.1664230426922455E-4</v>
      </c>
      <c r="N256">
        <f t="shared" si="40"/>
        <v>1.1628788407250137E-3</v>
      </c>
      <c r="O256">
        <f t="shared" si="41"/>
        <v>18.714720850477566</v>
      </c>
      <c r="P256">
        <f t="shared" si="42"/>
        <v>322.09516240425791</v>
      </c>
      <c r="Q256">
        <f t="shared" si="43"/>
        <v>-0.53857419663746242</v>
      </c>
      <c r="R256">
        <f t="shared" si="48"/>
        <v>-4156.0478176441047</v>
      </c>
      <c r="S256">
        <f t="shared" si="44"/>
        <v>-71.751353696760987</v>
      </c>
      <c r="T256">
        <f t="shared" si="45"/>
        <v>0</v>
      </c>
      <c r="U256">
        <f t="shared" si="46"/>
        <v>-1.9930931582433607E-3</v>
      </c>
    </row>
    <row r="257" spans="5:21" x14ac:dyDescent="0.45">
      <c r="E257">
        <v>25.5</v>
      </c>
      <c r="F257">
        <v>41.747382696011286</v>
      </c>
      <c r="G257">
        <f t="shared" si="49"/>
        <v>41.742780185231865</v>
      </c>
      <c r="H257">
        <f t="shared" si="49"/>
        <v>41.742832045837055</v>
      </c>
      <c r="I257">
        <v>376.75976611250826</v>
      </c>
      <c r="J257">
        <v>-20.860251768788203</v>
      </c>
      <c r="K257">
        <f t="shared" si="38"/>
        <v>-7.8593035774566795</v>
      </c>
      <c r="L257">
        <f t="shared" si="47"/>
        <v>-0.78593035774565123</v>
      </c>
      <c r="M257">
        <f t="shared" si="39"/>
        <v>-2.1831398826268556E-4</v>
      </c>
      <c r="N257">
        <f t="shared" si="40"/>
        <v>1.1595231123843626E-3</v>
      </c>
      <c r="O257">
        <f t="shared" si="41"/>
        <v>18.660715637770998</v>
      </c>
      <c r="P257">
        <f t="shared" si="42"/>
        <v>321.12635259064621</v>
      </c>
      <c r="Q257">
        <f t="shared" si="43"/>
        <v>-0.53382163947604866</v>
      </c>
      <c r="R257">
        <f t="shared" si="48"/>
        <v>-4119.3734746431937</v>
      </c>
      <c r="S257">
        <f t="shared" si="44"/>
        <v>-70.878009466604666</v>
      </c>
      <c r="T257">
        <f t="shared" si="45"/>
        <v>0</v>
      </c>
      <c r="U257">
        <f t="shared" si="46"/>
        <v>-1.9688335962945742E-3</v>
      </c>
    </row>
    <row r="258" spans="5:21" x14ac:dyDescent="0.45">
      <c r="E258">
        <v>25.6</v>
      </c>
      <c r="F258">
        <v>41.614817382837693</v>
      </c>
      <c r="G258">
        <f t="shared" si="49"/>
        <v>41.619355072145446</v>
      </c>
      <c r="H258">
        <f t="shared" si="49"/>
        <v>41.622687032816017</v>
      </c>
      <c r="I258">
        <v>376.73259651810201</v>
      </c>
      <c r="J258">
        <v>-20.371959474325536</v>
      </c>
      <c r="K258">
        <f t="shared" si="38"/>
        <v>-7.6747811889242072</v>
      </c>
      <c r="L258">
        <f t="shared" si="47"/>
        <v>-0.76747811889243167</v>
      </c>
      <c r="M258">
        <f t="shared" si="39"/>
        <v>-2.1318836635900577E-4</v>
      </c>
      <c r="N258">
        <f t="shared" si="40"/>
        <v>1.1561857509115561E-3</v>
      </c>
      <c r="O258">
        <f t="shared" si="41"/>
        <v>18.607006011150073</v>
      </c>
      <c r="P258">
        <f t="shared" si="42"/>
        <v>320.16609684430233</v>
      </c>
      <c r="Q258">
        <f t="shared" si="43"/>
        <v>-0.52796788153084862</v>
      </c>
      <c r="R258">
        <f t="shared" si="48"/>
        <v>-4074.2014294819915</v>
      </c>
      <c r="S258">
        <f t="shared" si="44"/>
        <v>-69.851358000459243</v>
      </c>
      <c r="T258">
        <f t="shared" si="45"/>
        <v>0</v>
      </c>
      <c r="U258">
        <f t="shared" si="46"/>
        <v>-1.9403155000127569E-3</v>
      </c>
    </row>
    <row r="259" spans="5:21" x14ac:dyDescent="0.45">
      <c r="E259">
        <v>25.700000000000003</v>
      </c>
      <c r="F259">
        <v>41.502671666840669</v>
      </c>
      <c r="G259">
        <f t="shared" si="49"/>
        <v>41.502801316321076</v>
      </c>
      <c r="H259">
        <f t="shared" si="49"/>
        <v>41.504007046071465</v>
      </c>
      <c r="I259">
        <v>376.76364748313568</v>
      </c>
      <c r="J259">
        <v>-20.433400224791114</v>
      </c>
      <c r="K259">
        <f t="shared" ref="K259:K322" si="50">I259*J259/1000</f>
        <v>-7.6985623991750245</v>
      </c>
      <c r="L259">
        <f t="shared" si="47"/>
        <v>-0.7698562399175134</v>
      </c>
      <c r="M259">
        <f t="shared" ref="M259:M322" si="51">K259*(0.1/3600)</f>
        <v>-2.1384895553263957E-4</v>
      </c>
      <c r="N259">
        <f t="shared" ref="N259:N322" si="52">H259*(0.1/3600)</f>
        <v>1.1528890846130963E-3</v>
      </c>
      <c r="O259">
        <f t="shared" ref="O259:O322" si="53">H259*0.44704</f>
        <v>18.553951309875789</v>
      </c>
      <c r="P259">
        <f t="shared" ref="P259:P322" si="54">($B$5+$B$6*H259+$B$7*H259*H259)*4.44822162</f>
        <v>319.22073378220932</v>
      </c>
      <c r="Q259">
        <f t="shared" ref="Q259:Q322" si="55">(O261-O259)/0.2</f>
        <v>-0.52150556534234838</v>
      </c>
      <c r="R259">
        <f t="shared" si="48"/>
        <v>-4024.3332864112203</v>
      </c>
      <c r="S259">
        <f t="shared" ref="S259:S322" si="56">((P259+R259)*O259)/1000</f>
        <v>-68.744477899088267</v>
      </c>
      <c r="T259">
        <f t="shared" ref="T259:T322" si="57">IF(S259&gt;0,S259*(0.1/3600),0)</f>
        <v>0</v>
      </c>
      <c r="U259">
        <f t="shared" ref="U259:U322" si="58">IF(S259&lt;0,S259*(0.1/3600),0)</f>
        <v>-1.9095688305302298E-3</v>
      </c>
    </row>
    <row r="260" spans="5:21" x14ac:dyDescent="0.45">
      <c r="E260">
        <v>25.8</v>
      </c>
      <c r="F260">
        <v>41.371726959391644</v>
      </c>
      <c r="G260">
        <f t="shared" si="49"/>
        <v>41.385858617013263</v>
      </c>
      <c r="H260">
        <f t="shared" si="49"/>
        <v>41.386480929768936</v>
      </c>
      <c r="I260">
        <v>376.77141022439702</v>
      </c>
      <c r="J260">
        <v>-20.207039560304736</v>
      </c>
      <c r="K260">
        <f t="shared" si="50"/>
        <v>-7.6134347915961946</v>
      </c>
      <c r="L260">
        <f t="shared" ref="L260:L323" si="59">K260*(E260-E259)</f>
        <v>-0.76134347915960321</v>
      </c>
      <c r="M260">
        <f t="shared" si="51"/>
        <v>-2.1148429976656098E-4</v>
      </c>
      <c r="N260">
        <f t="shared" si="52"/>
        <v>1.1496244702713593E-3</v>
      </c>
      <c r="O260">
        <f t="shared" si="53"/>
        <v>18.501412434843903</v>
      </c>
      <c r="P260">
        <f t="shared" si="54"/>
        <v>318.2876800263179</v>
      </c>
      <c r="Q260">
        <f t="shared" si="55"/>
        <v>-0.51953498963188238</v>
      </c>
      <c r="R260">
        <f t="shared" ref="R260:R323" si="60">$B$4*(Q260)</f>
        <v>-4009.1268265917247</v>
      </c>
      <c r="S260">
        <f t="shared" si="56"/>
        <v>-68.285737281273882</v>
      </c>
      <c r="T260">
        <f t="shared" si="57"/>
        <v>0</v>
      </c>
      <c r="U260">
        <f t="shared" si="58"/>
        <v>-1.8968260355909413E-3</v>
      </c>
    </row>
    <row r="261" spans="5:21" x14ac:dyDescent="0.45">
      <c r="E261">
        <v>25.900000000000002</v>
      </c>
      <c r="F261">
        <v>41.27740787652408</v>
      </c>
      <c r="G261">
        <f t="shared" ref="G261:H324" si="61">(SUM(F259:F263))/5</f>
        <v>41.26924003964568</v>
      </c>
      <c r="H261">
        <f t="shared" si="61"/>
        <v>41.270692100946938</v>
      </c>
      <c r="I261">
        <v>376.80634256009938</v>
      </c>
      <c r="J261">
        <v>-20.795577290957283</v>
      </c>
      <c r="K261">
        <f t="shared" si="50"/>
        <v>-7.8359054204314731</v>
      </c>
      <c r="L261">
        <f t="shared" si="59"/>
        <v>-0.78359054204315848</v>
      </c>
      <c r="M261">
        <f t="shared" si="51"/>
        <v>-2.1766403945642983E-4</v>
      </c>
      <c r="N261">
        <f t="shared" si="52"/>
        <v>1.1464081139151928E-3</v>
      </c>
      <c r="O261">
        <f t="shared" si="53"/>
        <v>18.449650196807319</v>
      </c>
      <c r="P261">
        <f t="shared" si="54"/>
        <v>317.37145309101311</v>
      </c>
      <c r="Q261">
        <f t="shared" si="55"/>
        <v>-0.52620014709887641</v>
      </c>
      <c r="R261">
        <f t="shared" si="60"/>
        <v>-4060.5602471267257</v>
      </c>
      <c r="S261">
        <f t="shared" si="56"/>
        <v>-69.060523870567934</v>
      </c>
      <c r="T261">
        <f t="shared" si="57"/>
        <v>0</v>
      </c>
      <c r="U261">
        <f t="shared" si="58"/>
        <v>-1.9183478852935539E-3</v>
      </c>
    </row>
    <row r="262" spans="5:21" x14ac:dyDescent="0.45">
      <c r="E262">
        <v>26</v>
      </c>
      <c r="F262">
        <v>41.162669199472219</v>
      </c>
      <c r="G262">
        <f t="shared" si="61"/>
        <v>41.155149603719209</v>
      </c>
      <c r="H262">
        <f t="shared" si="61"/>
        <v>41.154047595108999</v>
      </c>
      <c r="I262">
        <v>376.75588474187049</v>
      </c>
      <c r="J262">
        <v>-19.450348211437756</v>
      </c>
      <c r="K262">
        <f t="shared" si="50"/>
        <v>-7.3280331489376902</v>
      </c>
      <c r="L262">
        <f t="shared" si="59"/>
        <v>-0.73280331489375339</v>
      </c>
      <c r="M262">
        <f t="shared" si="51"/>
        <v>-2.035564763593803E-4</v>
      </c>
      <c r="N262">
        <f t="shared" si="52"/>
        <v>1.1431679887530279E-3</v>
      </c>
      <c r="O262">
        <f t="shared" si="53"/>
        <v>18.397505436917527</v>
      </c>
      <c r="P262">
        <f t="shared" si="54"/>
        <v>316.45150042056389</v>
      </c>
      <c r="Q262">
        <f t="shared" si="55"/>
        <v>-0.53727010777782525</v>
      </c>
      <c r="R262">
        <f t="shared" si="60"/>
        <v>-4145.9844768956109</v>
      </c>
      <c r="S262">
        <f t="shared" si="56"/>
        <v>-70.453853755554633</v>
      </c>
      <c r="T262">
        <f t="shared" si="57"/>
        <v>0</v>
      </c>
      <c r="U262">
        <f t="shared" si="58"/>
        <v>-1.957051493209851E-3</v>
      </c>
    </row>
    <row r="263" spans="5:21" x14ac:dyDescent="0.45">
      <c r="E263">
        <v>26.1</v>
      </c>
      <c r="F263">
        <v>41.031724495999782</v>
      </c>
      <c r="G263">
        <f t="shared" si="61"/>
        <v>41.04041092803547</v>
      </c>
      <c r="H263">
        <f t="shared" si="61"/>
        <v>41.03527685976097</v>
      </c>
      <c r="I263">
        <v>376.86844449028797</v>
      </c>
      <c r="J263">
        <v>-20.944328585995493</v>
      </c>
      <c r="K263">
        <f t="shared" si="50"/>
        <v>-7.8932565350975938</v>
      </c>
      <c r="L263">
        <f t="shared" si="59"/>
        <v>-0.78932565350977058</v>
      </c>
      <c r="M263">
        <f t="shared" si="51"/>
        <v>-2.1925712597493317E-4</v>
      </c>
      <c r="N263">
        <f t="shared" si="52"/>
        <v>1.139868801660027E-3</v>
      </c>
      <c r="O263">
        <f t="shared" si="53"/>
        <v>18.344410167387544</v>
      </c>
      <c r="P263">
        <f t="shared" si="54"/>
        <v>315.51791903851154</v>
      </c>
      <c r="Q263">
        <f t="shared" si="55"/>
        <v>-0.55720763281330576</v>
      </c>
      <c r="R263">
        <f t="shared" si="60"/>
        <v>-4299.8375725884052</v>
      </c>
      <c r="S263">
        <f t="shared" si="56"/>
        <v>-73.089993962702692</v>
      </c>
      <c r="T263">
        <f t="shared" si="57"/>
        <v>0</v>
      </c>
      <c r="U263">
        <f t="shared" si="58"/>
        <v>-2.0302776100750747E-3</v>
      </c>
    </row>
    <row r="264" spans="5:21" x14ac:dyDescent="0.45">
      <c r="E264">
        <v>26.200000000000003</v>
      </c>
      <c r="F264">
        <v>40.932219487208343</v>
      </c>
      <c r="G264">
        <f t="shared" si="61"/>
        <v>40.919578787131385</v>
      </c>
      <c r="H264">
        <f t="shared" si="61"/>
        <v>40.91367979456416</v>
      </c>
      <c r="I264">
        <v>376.89173271412096</v>
      </c>
      <c r="J264">
        <v>-20.986366996750746</v>
      </c>
      <c r="K264">
        <f t="shared" si="50"/>
        <v>-7.9095882207798311</v>
      </c>
      <c r="L264">
        <f t="shared" si="59"/>
        <v>-0.79095882207799439</v>
      </c>
      <c r="M264">
        <f t="shared" si="51"/>
        <v>-2.1971078391055089E-4</v>
      </c>
      <c r="N264">
        <f t="shared" si="52"/>
        <v>1.13649110540456E-3</v>
      </c>
      <c r="O264">
        <f t="shared" si="53"/>
        <v>18.290051415361962</v>
      </c>
      <c r="P264">
        <f t="shared" si="54"/>
        <v>314.56540449186627</v>
      </c>
      <c r="Q264">
        <f t="shared" si="55"/>
        <v>-0.58508539504401824</v>
      </c>
      <c r="R264">
        <f t="shared" si="60"/>
        <v>-4514.9635730598784</v>
      </c>
      <c r="S264">
        <f t="shared" si="56"/>
        <v>-76.825498468101159</v>
      </c>
      <c r="T264">
        <f t="shared" si="57"/>
        <v>0</v>
      </c>
      <c r="U264">
        <f t="shared" si="58"/>
        <v>-2.1340416241139213E-3</v>
      </c>
    </row>
    <row r="265" spans="5:21" x14ac:dyDescent="0.45">
      <c r="E265">
        <v>26.3</v>
      </c>
      <c r="F265">
        <v>40.798033580972948</v>
      </c>
      <c r="G265">
        <f t="shared" si="61"/>
        <v>40.792004940273102</v>
      </c>
      <c r="H265">
        <f t="shared" si="61"/>
        <v>40.785989264551006</v>
      </c>
      <c r="I265">
        <v>377.00817383344861</v>
      </c>
      <c r="J265">
        <v>-22.451243932159457</v>
      </c>
      <c r="K265">
        <f t="shared" si="50"/>
        <v>-8.4643024751527296</v>
      </c>
      <c r="L265">
        <f t="shared" si="59"/>
        <v>-0.84643024751525486</v>
      </c>
      <c r="M265">
        <f t="shared" si="51"/>
        <v>-2.3511951319868694E-4</v>
      </c>
      <c r="N265">
        <f t="shared" si="52"/>
        <v>1.132944146237528E-3</v>
      </c>
      <c r="O265">
        <f t="shared" si="53"/>
        <v>18.232968640824883</v>
      </c>
      <c r="P265">
        <f t="shared" si="54"/>
        <v>313.56873284966315</v>
      </c>
      <c r="Q265">
        <f t="shared" si="55"/>
        <v>-0.60945670158272236</v>
      </c>
      <c r="R265">
        <f t="shared" si="60"/>
        <v>-4703.0310965054887</v>
      </c>
      <c r="S265">
        <f t="shared" si="56"/>
        <v>-80.032929626617729</v>
      </c>
      <c r="T265">
        <f t="shared" si="57"/>
        <v>0</v>
      </c>
      <c r="U265">
        <f t="shared" si="58"/>
        <v>-2.2231369340727147E-3</v>
      </c>
    </row>
    <row r="266" spans="5:21" x14ac:dyDescent="0.45">
      <c r="E266">
        <v>26.400000000000002</v>
      </c>
      <c r="F266">
        <v>40.673247172003656</v>
      </c>
      <c r="G266">
        <f t="shared" si="61"/>
        <v>40.661254713661627</v>
      </c>
      <c r="H266">
        <f t="shared" si="61"/>
        <v>40.651920043739167</v>
      </c>
      <c r="I266">
        <v>377.0392247985971</v>
      </c>
      <c r="J266">
        <v>-22.2022471794632</v>
      </c>
      <c r="K266">
        <f t="shared" si="50"/>
        <v>-8.371118065331645</v>
      </c>
      <c r="L266">
        <f t="shared" si="59"/>
        <v>-0.83711180653317641</v>
      </c>
      <c r="M266">
        <f t="shared" si="51"/>
        <v>-2.3253105737032348E-4</v>
      </c>
      <c r="N266">
        <f t="shared" si="52"/>
        <v>1.1292200012149769E-3</v>
      </c>
      <c r="O266">
        <f t="shared" si="53"/>
        <v>18.173034336353158</v>
      </c>
      <c r="P266">
        <f t="shared" si="54"/>
        <v>312.52621484053469</v>
      </c>
      <c r="Q266">
        <f t="shared" si="55"/>
        <v>-0.62554002254307406</v>
      </c>
      <c r="R266">
        <f t="shared" si="60"/>
        <v>-4827.1422243594925</v>
      </c>
      <c r="S266">
        <f t="shared" si="56"/>
        <v>-82.044271756437695</v>
      </c>
      <c r="T266">
        <f t="shared" si="57"/>
        <v>0</v>
      </c>
      <c r="U266">
        <f t="shared" si="58"/>
        <v>-2.2790075487899362E-3</v>
      </c>
    </row>
    <row r="267" spans="5:21" x14ac:dyDescent="0.45">
      <c r="E267">
        <v>26.5</v>
      </c>
      <c r="F267">
        <v>40.524799965180748</v>
      </c>
      <c r="G267">
        <f t="shared" si="61"/>
        <v>40.516696953653437</v>
      </c>
      <c r="H267">
        <f t="shared" si="61"/>
        <v>40.513326101709772</v>
      </c>
      <c r="I267">
        <v>376.96936012698455</v>
      </c>
      <c r="J267">
        <v>-21.325908008401086</v>
      </c>
      <c r="K267">
        <f t="shared" si="50"/>
        <v>-8.0392138960538926</v>
      </c>
      <c r="L267">
        <f t="shared" si="59"/>
        <v>-0.80392138960537207</v>
      </c>
      <c r="M267">
        <f t="shared" si="51"/>
        <v>-2.2331149711260815E-4</v>
      </c>
      <c r="N267">
        <f t="shared" si="52"/>
        <v>1.1253701694919382E-3</v>
      </c>
      <c r="O267">
        <f t="shared" si="53"/>
        <v>18.111077300508338</v>
      </c>
      <c r="P267">
        <f t="shared" si="54"/>
        <v>311.45275716430473</v>
      </c>
      <c r="Q267">
        <f t="shared" si="55"/>
        <v>-0.63382800068536582</v>
      </c>
      <c r="R267">
        <f t="shared" si="60"/>
        <v>-4891.0985625688036</v>
      </c>
      <c r="S267">
        <f t="shared" si="56"/>
        <v>-82.942319190629647</v>
      </c>
      <c r="T267">
        <f t="shared" si="57"/>
        <v>0</v>
      </c>
      <c r="U267">
        <f t="shared" si="58"/>
        <v>-2.3039533108508235E-3</v>
      </c>
    </row>
    <row r="268" spans="5:21" x14ac:dyDescent="0.45">
      <c r="E268">
        <v>26.6</v>
      </c>
      <c r="F268">
        <v>40.377973362942434</v>
      </c>
      <c r="G268">
        <f t="shared" si="61"/>
        <v>40.370064823976293</v>
      </c>
      <c r="H268">
        <f t="shared" si="61"/>
        <v>40.372061408027342</v>
      </c>
      <c r="I268">
        <v>376.99652972147589</v>
      </c>
      <c r="J268">
        <v>-21.27093469764776</v>
      </c>
      <c r="K268">
        <f t="shared" si="50"/>
        <v>-8.0190685649453375</v>
      </c>
      <c r="L268">
        <f t="shared" si="59"/>
        <v>-0.80190685649454518</v>
      </c>
      <c r="M268">
        <f t="shared" si="51"/>
        <v>-2.2275190458181495E-4</v>
      </c>
      <c r="N268">
        <f t="shared" si="52"/>
        <v>1.1214461502229817E-3</v>
      </c>
      <c r="O268">
        <f t="shared" si="53"/>
        <v>18.047926331844543</v>
      </c>
      <c r="P268">
        <f t="shared" si="54"/>
        <v>310.36305397940691</v>
      </c>
      <c r="Q268">
        <f t="shared" si="55"/>
        <v>-0.630321538452705</v>
      </c>
      <c r="R268">
        <f t="shared" si="60"/>
        <v>-4864.0400350702957</v>
      </c>
      <c r="S268">
        <f t="shared" si="56"/>
        <v>-82.184426693744626</v>
      </c>
      <c r="T268">
        <f t="shared" si="57"/>
        <v>0</v>
      </c>
      <c r="U268">
        <f t="shared" si="58"/>
        <v>-2.2829007414929066E-3</v>
      </c>
    </row>
    <row r="269" spans="5:21" x14ac:dyDescent="0.45">
      <c r="E269">
        <v>26.700000000000003</v>
      </c>
      <c r="F269">
        <v>40.209430687167384</v>
      </c>
      <c r="G269">
        <f t="shared" si="61"/>
        <v>40.226609076984367</v>
      </c>
      <c r="H269">
        <f t="shared" si="61"/>
        <v>40.229759530179102</v>
      </c>
      <c r="I269">
        <v>376.95383464440255</v>
      </c>
      <c r="J269">
        <v>-20.640358554509305</v>
      </c>
      <c r="K269">
        <f t="shared" si="50"/>
        <v>-7.7804623055576805</v>
      </c>
      <c r="L269">
        <f t="shared" si="59"/>
        <v>-0.77804623055577915</v>
      </c>
      <c r="M269">
        <f t="shared" si="51"/>
        <v>-2.161239529321578E-4</v>
      </c>
      <c r="N269">
        <f t="shared" si="52"/>
        <v>1.1174933202827528E-3</v>
      </c>
      <c r="O269">
        <f t="shared" si="53"/>
        <v>17.984311700371265</v>
      </c>
      <c r="P269">
        <f t="shared" si="54"/>
        <v>309.26988229469879</v>
      </c>
      <c r="Q269">
        <f t="shared" si="55"/>
        <v>-0.6213960086864212</v>
      </c>
      <c r="R269">
        <f t="shared" si="60"/>
        <v>-4795.1638639910279</v>
      </c>
      <c r="S269">
        <f t="shared" si="56"/>
        <v>-80.675715621646333</v>
      </c>
      <c r="T269">
        <f t="shared" si="57"/>
        <v>0</v>
      </c>
      <c r="U269">
        <f t="shared" si="58"/>
        <v>-2.2409921006012871E-3</v>
      </c>
    </row>
    <row r="270" spans="5:21" x14ac:dyDescent="0.45">
      <c r="E270">
        <v>26.8</v>
      </c>
      <c r="F270">
        <v>40.064872932587221</v>
      </c>
      <c r="G270">
        <f t="shared" si="61"/>
        <v>40.085681471860994</v>
      </c>
      <c r="H270">
        <f t="shared" si="61"/>
        <v>40.09006358302166</v>
      </c>
      <c r="I270">
        <v>376.87620723157767</v>
      </c>
      <c r="J270">
        <v>-19.928939332635935</v>
      </c>
      <c r="K270">
        <f t="shared" si="50"/>
        <v>-7.5107430698320394</v>
      </c>
      <c r="L270">
        <f t="shared" si="59"/>
        <v>-0.75107430698318789</v>
      </c>
      <c r="M270">
        <f t="shared" si="51"/>
        <v>-2.0863175193977889E-4</v>
      </c>
      <c r="N270">
        <f t="shared" si="52"/>
        <v>1.1136128773061573E-3</v>
      </c>
      <c r="O270">
        <f t="shared" si="53"/>
        <v>17.921862024154002</v>
      </c>
      <c r="P270">
        <f t="shared" si="54"/>
        <v>308.20115416225184</v>
      </c>
      <c r="Q270">
        <f t="shared" si="55"/>
        <v>-0.62435185510329561</v>
      </c>
      <c r="R270">
        <f t="shared" si="60"/>
        <v>-4817.9734213869078</v>
      </c>
      <c r="S270">
        <f t="shared" si="56"/>
        <v>-80.823516333556455</v>
      </c>
      <c r="T270">
        <f t="shared" si="57"/>
        <v>0</v>
      </c>
      <c r="U270">
        <f t="shared" si="58"/>
        <v>-2.2450976759321238E-3</v>
      </c>
    </row>
    <row r="271" spans="5:21" x14ac:dyDescent="0.45">
      <c r="E271">
        <v>26.900000000000002</v>
      </c>
      <c r="F271">
        <v>39.955968437044064</v>
      </c>
      <c r="G271">
        <f t="shared" si="61"/>
        <v>39.949745324420448</v>
      </c>
      <c r="H271">
        <f t="shared" si="61"/>
        <v>39.951754873465418</v>
      </c>
      <c r="I271">
        <v>376.97324149763517</v>
      </c>
      <c r="J271">
        <v>-21.063976377256324</v>
      </c>
      <c r="K271">
        <f t="shared" si="50"/>
        <v>-7.9405554537639311</v>
      </c>
      <c r="L271">
        <f t="shared" si="59"/>
        <v>-0.79405554537640444</v>
      </c>
      <c r="M271">
        <f t="shared" si="51"/>
        <v>-2.2057098482677589E-4</v>
      </c>
      <c r="N271">
        <f t="shared" si="52"/>
        <v>1.1097709687073727E-3</v>
      </c>
      <c r="O271">
        <f t="shared" si="53"/>
        <v>17.860032498633981</v>
      </c>
      <c r="P271">
        <f t="shared" si="54"/>
        <v>307.14735759887981</v>
      </c>
      <c r="Q271">
        <f t="shared" si="55"/>
        <v>-0.64304328011184353</v>
      </c>
      <c r="R271">
        <f t="shared" si="60"/>
        <v>-4962.2106622358697</v>
      </c>
      <c r="S271">
        <f t="shared" si="56"/>
        <v>-83.139581904015131</v>
      </c>
      <c r="T271">
        <f t="shared" si="57"/>
        <v>0</v>
      </c>
      <c r="U271">
        <f t="shared" si="58"/>
        <v>-2.3094328306670869E-3</v>
      </c>
    </row>
    <row r="272" spans="5:21" x14ac:dyDescent="0.45">
      <c r="E272">
        <v>27</v>
      </c>
      <c r="F272">
        <v>39.820161939563874</v>
      </c>
      <c r="G272">
        <f t="shared" si="61"/>
        <v>39.81821721786622</v>
      </c>
      <c r="H272">
        <f t="shared" si="61"/>
        <v>39.81073651828325</v>
      </c>
      <c r="I272">
        <v>377.01205520407211</v>
      </c>
      <c r="J272">
        <v>-20.75030515752934</v>
      </c>
      <c r="K272">
        <f t="shared" si="50"/>
        <v>-7.8231151935517937</v>
      </c>
      <c r="L272">
        <f t="shared" si="59"/>
        <v>-0.78231151935516274</v>
      </c>
      <c r="M272">
        <f t="shared" si="51"/>
        <v>-2.1730875537643871E-4</v>
      </c>
      <c r="N272">
        <f t="shared" si="52"/>
        <v>1.1058537921745347E-3</v>
      </c>
      <c r="O272">
        <f t="shared" si="53"/>
        <v>17.796991653133343</v>
      </c>
      <c r="P272">
        <f t="shared" si="54"/>
        <v>306.07734002199811</v>
      </c>
      <c r="Q272">
        <f t="shared" si="55"/>
        <v>-0.67216713282912011</v>
      </c>
      <c r="R272">
        <f t="shared" si="60"/>
        <v>-5186.9524439304414</v>
      </c>
      <c r="S272">
        <f t="shared" si="56"/>
        <v>-86.864893484244902</v>
      </c>
      <c r="T272">
        <f t="shared" si="57"/>
        <v>0</v>
      </c>
      <c r="U272">
        <f t="shared" si="58"/>
        <v>-2.4129137078956918E-3</v>
      </c>
    </row>
    <row r="273" spans="5:21" x14ac:dyDescent="0.45">
      <c r="E273">
        <v>27.1</v>
      </c>
      <c r="F273">
        <v>39.698292625739725</v>
      </c>
      <c r="G273">
        <f t="shared" si="61"/>
        <v>39.678521276195042</v>
      </c>
      <c r="H273">
        <f t="shared" si="61"/>
        <v>39.664065503336644</v>
      </c>
      <c r="I273">
        <v>377.36525993414034</v>
      </c>
      <c r="J273">
        <v>-25.261350218881717</v>
      </c>
      <c r="K273">
        <f t="shared" si="50"/>
        <v>-9.5327559916356517</v>
      </c>
      <c r="L273">
        <f t="shared" si="59"/>
        <v>-0.95327559916357874</v>
      </c>
      <c r="M273">
        <f t="shared" si="51"/>
        <v>-2.6479877754543478E-4</v>
      </c>
      <c r="N273">
        <f t="shared" si="52"/>
        <v>1.1017795973149067E-3</v>
      </c>
      <c r="O273">
        <f t="shared" si="53"/>
        <v>17.731423842611612</v>
      </c>
      <c r="P273">
        <f t="shared" si="54"/>
        <v>304.96917057209771</v>
      </c>
      <c r="Q273">
        <f t="shared" si="55"/>
        <v>-0.70276891303167943</v>
      </c>
      <c r="R273">
        <f t="shared" si="60"/>
        <v>-5423.099037326343</v>
      </c>
      <c r="S273">
        <f t="shared" si="56"/>
        <v>-90.751729948948807</v>
      </c>
      <c r="T273">
        <f t="shared" si="57"/>
        <v>0</v>
      </c>
      <c r="U273">
        <f t="shared" si="58"/>
        <v>-2.5208813874708002E-3</v>
      </c>
    </row>
    <row r="274" spans="5:21" x14ac:dyDescent="0.45">
      <c r="E274">
        <v>27.200000000000003</v>
      </c>
      <c r="F274">
        <v>39.551790154396215</v>
      </c>
      <c r="G274">
        <f t="shared" si="61"/>
        <v>39.521517301073551</v>
      </c>
      <c r="H274">
        <f t="shared" si="61"/>
        <v>39.510017507532929</v>
      </c>
      <c r="I274">
        <v>378.24244971242894</v>
      </c>
      <c r="J274">
        <v>-34.9754595420942</v>
      </c>
      <c r="K274">
        <f t="shared" si="50"/>
        <v>-13.229203497019657</v>
      </c>
      <c r="L274">
        <f t="shared" si="59"/>
        <v>-1.3229203497019846</v>
      </c>
      <c r="M274">
        <f t="shared" si="51"/>
        <v>-3.6747787491721274E-4</v>
      </c>
      <c r="N274">
        <f t="shared" si="52"/>
        <v>1.0975004863203592E-3</v>
      </c>
      <c r="O274">
        <f t="shared" si="53"/>
        <v>17.662558226567519</v>
      </c>
      <c r="P274">
        <f t="shared" si="54"/>
        <v>303.81046764521869</v>
      </c>
      <c r="Q274">
        <f t="shared" si="55"/>
        <v>-0.7195477267037198</v>
      </c>
      <c r="R274">
        <f t="shared" si="60"/>
        <v>-5552.5771155181974</v>
      </c>
      <c r="S274">
        <f t="shared" si="56"/>
        <v>-92.706646535722101</v>
      </c>
      <c r="T274">
        <f t="shared" si="57"/>
        <v>0</v>
      </c>
      <c r="U274">
        <f t="shared" si="58"/>
        <v>-2.5751846259922809E-3</v>
      </c>
    </row>
    <row r="275" spans="5:21" x14ac:dyDescent="0.45">
      <c r="E275">
        <v>27.3</v>
      </c>
      <c r="F275">
        <v>39.366393224231331</v>
      </c>
      <c r="G275">
        <f t="shared" si="61"/>
        <v>39.35232639712796</v>
      </c>
      <c r="H275">
        <f t="shared" si="61"/>
        <v>39.349655646039004</v>
      </c>
      <c r="I275">
        <v>378.59177307915439</v>
      </c>
      <c r="J275">
        <v>-38.215652495192046</v>
      </c>
      <c r="K275">
        <f t="shared" si="50"/>
        <v>-14.468131637531567</v>
      </c>
      <c r="L275">
        <f t="shared" si="59"/>
        <v>-1.4468131637531259</v>
      </c>
      <c r="M275">
        <f t="shared" si="51"/>
        <v>-4.0189254548698798E-4</v>
      </c>
      <c r="N275">
        <f t="shared" si="52"/>
        <v>1.0930459901677503E-3</v>
      </c>
      <c r="O275">
        <f t="shared" si="53"/>
        <v>17.590870060005276</v>
      </c>
      <c r="P275">
        <f t="shared" si="54"/>
        <v>302.60993669016631</v>
      </c>
      <c r="Q275">
        <f t="shared" si="55"/>
        <v>-0.70699982713829712</v>
      </c>
      <c r="R275">
        <f t="shared" si="60"/>
        <v>-5455.7479860677258</v>
      </c>
      <c r="S275">
        <f t="shared" si="56"/>
        <v>-90.648181827869706</v>
      </c>
      <c r="T275">
        <f t="shared" si="57"/>
        <v>0</v>
      </c>
      <c r="U275">
        <f t="shared" si="58"/>
        <v>-2.5180050507741586E-3</v>
      </c>
    </row>
    <row r="276" spans="5:21" x14ac:dyDescent="0.45">
      <c r="E276">
        <v>27.400000000000002</v>
      </c>
      <c r="F276">
        <v>39.170948561436589</v>
      </c>
      <c r="G276">
        <f t="shared" si="61"/>
        <v>39.179505345401857</v>
      </c>
      <c r="H276">
        <f t="shared" si="61"/>
        <v>39.188101022787166</v>
      </c>
      <c r="I276">
        <v>378.45980647372409</v>
      </c>
      <c r="J276">
        <v>-36.2948195039084</v>
      </c>
      <c r="K276">
        <f t="shared" si="50"/>
        <v>-13.73613036544792</v>
      </c>
      <c r="L276">
        <f t="shared" si="59"/>
        <v>-1.3736130365448116</v>
      </c>
      <c r="M276">
        <f t="shared" si="51"/>
        <v>-3.8155917681799781E-4</v>
      </c>
      <c r="N276">
        <f t="shared" si="52"/>
        <v>1.0885583617440879E-3</v>
      </c>
      <c r="O276">
        <f t="shared" si="53"/>
        <v>17.518648681226775</v>
      </c>
      <c r="P276">
        <f t="shared" si="54"/>
        <v>301.4063175710354</v>
      </c>
      <c r="Q276">
        <f t="shared" si="55"/>
        <v>-0.66274893975766247</v>
      </c>
      <c r="R276">
        <f t="shared" si="60"/>
        <v>-5114.2745083643395</v>
      </c>
      <c r="S276">
        <f t="shared" si="56"/>
        <v>-84.314946983559409</v>
      </c>
      <c r="T276">
        <f t="shared" si="57"/>
        <v>0</v>
      </c>
      <c r="U276">
        <f t="shared" si="58"/>
        <v>-2.3420818606544281E-3</v>
      </c>
    </row>
    <row r="277" spans="5:21" x14ac:dyDescent="0.45">
      <c r="E277">
        <v>27.5</v>
      </c>
      <c r="F277">
        <v>38.974207419835942</v>
      </c>
      <c r="G277">
        <f t="shared" si="61"/>
        <v>39.016407910396595</v>
      </c>
      <c r="H277">
        <f t="shared" si="61"/>
        <v>39.033352931678635</v>
      </c>
      <c r="I277">
        <v>377.30703937422783</v>
      </c>
      <c r="J277">
        <v>-23.240272630027221</v>
      </c>
      <c r="K277">
        <f t="shared" si="50"/>
        <v>-8.76871846028547</v>
      </c>
      <c r="L277">
        <f t="shared" si="59"/>
        <v>-0.8768718460285283</v>
      </c>
      <c r="M277">
        <f t="shared" si="51"/>
        <v>-2.435755127857075E-4</v>
      </c>
      <c r="N277">
        <f t="shared" si="52"/>
        <v>1.0842598036577399E-3</v>
      </c>
      <c r="O277">
        <f t="shared" si="53"/>
        <v>17.449470094577617</v>
      </c>
      <c r="P277">
        <f t="shared" si="54"/>
        <v>300.25890631911182</v>
      </c>
      <c r="Q277">
        <f t="shared" si="55"/>
        <v>-0.60024130502144502</v>
      </c>
      <c r="R277">
        <f t="shared" si="60"/>
        <v>-4631.918092937286</v>
      </c>
      <c r="S277">
        <f t="shared" si="56"/>
        <v>-75.585157436796237</v>
      </c>
      <c r="T277">
        <f t="shared" si="57"/>
        <v>0</v>
      </c>
      <c r="U277">
        <f t="shared" si="58"/>
        <v>-2.0995877065776735E-3</v>
      </c>
    </row>
    <row r="278" spans="5:21" x14ac:dyDescent="0.45">
      <c r="E278">
        <v>27.6</v>
      </c>
      <c r="F278">
        <v>38.834187367109195</v>
      </c>
      <c r="G278">
        <f t="shared" si="61"/>
        <v>38.870748159935886</v>
      </c>
      <c r="H278">
        <f t="shared" si="61"/>
        <v>38.891595591614269</v>
      </c>
      <c r="I278">
        <v>376.87232586092057</v>
      </c>
      <c r="J278">
        <v>-17.875524830712493</v>
      </c>
      <c r="K278">
        <f t="shared" si="50"/>
        <v>-6.7367906189352551</v>
      </c>
      <c r="L278">
        <f t="shared" si="59"/>
        <v>-0.6736790618935351</v>
      </c>
      <c r="M278">
        <f t="shared" si="51"/>
        <v>-1.8713307274820153E-4</v>
      </c>
      <c r="N278">
        <f t="shared" si="52"/>
        <v>1.080322099767063E-3</v>
      </c>
      <c r="O278">
        <f t="shared" si="53"/>
        <v>17.386098893275243</v>
      </c>
      <c r="P278">
        <f t="shared" si="54"/>
        <v>299.21253855082352</v>
      </c>
      <c r="Q278">
        <f t="shared" si="55"/>
        <v>-0.53761775532468192</v>
      </c>
      <c r="R278">
        <f t="shared" si="60"/>
        <v>-4148.6671895792924</v>
      </c>
      <c r="S278">
        <f t="shared" si="56"/>
        <v>-66.926999247959301</v>
      </c>
      <c r="T278">
        <f t="shared" si="57"/>
        <v>0</v>
      </c>
      <c r="U278">
        <f t="shared" si="58"/>
        <v>-1.8590833124433139E-3</v>
      </c>
    </row>
    <row r="279" spans="5:21" x14ac:dyDescent="0.45">
      <c r="E279">
        <v>27.700000000000003</v>
      </c>
      <c r="F279">
        <v>38.736302979369931</v>
      </c>
      <c r="G279">
        <f t="shared" si="61"/>
        <v>38.747776845530858</v>
      </c>
      <c r="H279">
        <f t="shared" si="61"/>
        <v>38.764812619840121</v>
      </c>
      <c r="I279">
        <v>376.79469844821574</v>
      </c>
      <c r="J279">
        <v>-16.924810131750974</v>
      </c>
      <c r="K279">
        <f t="shared" si="50"/>
        <v>-6.3771787298864151</v>
      </c>
      <c r="L279">
        <f t="shared" si="59"/>
        <v>-0.63771787298865057</v>
      </c>
      <c r="M279">
        <f t="shared" si="51"/>
        <v>-1.7714385360795599E-4</v>
      </c>
      <c r="N279">
        <f t="shared" si="52"/>
        <v>1.0768003505511145E-3</v>
      </c>
      <c r="O279">
        <f t="shared" si="53"/>
        <v>17.329421833573328</v>
      </c>
      <c r="P279">
        <f t="shared" si="54"/>
        <v>298.28052660216645</v>
      </c>
      <c r="Q279">
        <f t="shared" si="55"/>
        <v>-0.4870204771974862</v>
      </c>
      <c r="R279">
        <f t="shared" si="60"/>
        <v>-3758.2201376184739</v>
      </c>
      <c r="S279">
        <f t="shared" si="56"/>
        <v>-59.958753037991208</v>
      </c>
      <c r="T279">
        <f t="shared" si="57"/>
        <v>0</v>
      </c>
      <c r="U279">
        <f t="shared" si="58"/>
        <v>-1.665520917721978E-3</v>
      </c>
    </row>
    <row r="280" spans="5:21" x14ac:dyDescent="0.45">
      <c r="E280">
        <v>27.8</v>
      </c>
      <c r="F280">
        <v>38.638094471927801</v>
      </c>
      <c r="G280">
        <f t="shared" si="61"/>
        <v>38.643539696806144</v>
      </c>
      <c r="H280">
        <f t="shared" si="61"/>
        <v>38.651072257986549</v>
      </c>
      <c r="I280">
        <v>376.81410530137617</v>
      </c>
      <c r="J280">
        <v>-17.196442894977622</v>
      </c>
      <c r="K280">
        <f t="shared" si="50"/>
        <v>-6.4798622438371991</v>
      </c>
      <c r="L280">
        <f t="shared" si="59"/>
        <v>-0.64798622438370612</v>
      </c>
      <c r="M280">
        <f t="shared" si="51"/>
        <v>-1.799961734399222E-4</v>
      </c>
      <c r="N280">
        <f t="shared" si="52"/>
        <v>1.0736408960551819E-3</v>
      </c>
      <c r="O280">
        <f t="shared" si="53"/>
        <v>17.278575342210306</v>
      </c>
      <c r="P280">
        <f t="shared" si="54"/>
        <v>297.44746669465434</v>
      </c>
      <c r="Q280">
        <f t="shared" si="55"/>
        <v>-0.45569421168435653</v>
      </c>
      <c r="R280">
        <f t="shared" si="60"/>
        <v>-3516.4828649573751</v>
      </c>
      <c r="S280">
        <f t="shared" si="56"/>
        <v>-55.620345658124378</v>
      </c>
      <c r="T280">
        <f t="shared" si="57"/>
        <v>0</v>
      </c>
      <c r="U280">
        <f t="shared" si="58"/>
        <v>-1.5450096016145661E-3</v>
      </c>
    </row>
    <row r="281" spans="5:21" x14ac:dyDescent="0.45">
      <c r="E281">
        <v>27.900000000000002</v>
      </c>
      <c r="F281">
        <v>38.556091989411428</v>
      </c>
      <c r="G281">
        <f t="shared" si="61"/>
        <v>38.545590486531111</v>
      </c>
      <c r="H281">
        <f t="shared" si="61"/>
        <v>38.546925863756783</v>
      </c>
      <c r="I281">
        <v>376.78305433632056</v>
      </c>
      <c r="J281">
        <v>-16.827798432148882</v>
      </c>
      <c r="K281">
        <f t="shared" si="50"/>
        <v>-6.3404292910210023</v>
      </c>
      <c r="L281">
        <f t="shared" si="59"/>
        <v>-0.63404292910210924</v>
      </c>
      <c r="M281">
        <f t="shared" si="51"/>
        <v>-1.7612303586169451E-4</v>
      </c>
      <c r="N281">
        <f t="shared" si="52"/>
        <v>1.0707479406599108E-3</v>
      </c>
      <c r="O281">
        <f t="shared" si="53"/>
        <v>17.23201773813383</v>
      </c>
      <c r="P281">
        <f t="shared" si="54"/>
        <v>296.68722388107273</v>
      </c>
      <c r="Q281">
        <f t="shared" si="55"/>
        <v>-0.4387415137171935</v>
      </c>
      <c r="R281">
        <f t="shared" si="60"/>
        <v>-3385.6629633922903</v>
      </c>
      <c r="S281">
        <f t="shared" si="56"/>
        <v>-53.22928473592237</v>
      </c>
      <c r="T281">
        <f t="shared" si="57"/>
        <v>0</v>
      </c>
      <c r="U281">
        <f t="shared" si="58"/>
        <v>-1.4785912426645103E-3</v>
      </c>
    </row>
    <row r="282" spans="5:21" x14ac:dyDescent="0.45">
      <c r="E282">
        <v>28</v>
      </c>
      <c r="F282">
        <v>38.453021676212352</v>
      </c>
      <c r="G282">
        <f t="shared" si="61"/>
        <v>38.447706101128745</v>
      </c>
      <c r="H282">
        <f t="shared" si="61"/>
        <v>38.447200473947376</v>
      </c>
      <c r="I282">
        <v>376.81022393074227</v>
      </c>
      <c r="J282">
        <v>-17.125300987264211</v>
      </c>
      <c r="K282">
        <f t="shared" si="50"/>
        <v>-6.4529884998923892</v>
      </c>
      <c r="L282">
        <f t="shared" si="59"/>
        <v>-0.64529884998922515</v>
      </c>
      <c r="M282">
        <f t="shared" si="51"/>
        <v>-1.7924968055256637E-4</v>
      </c>
      <c r="N282">
        <f t="shared" si="52"/>
        <v>1.0679777909429827E-3</v>
      </c>
      <c r="O282">
        <f t="shared" si="53"/>
        <v>17.187436499873435</v>
      </c>
      <c r="P282">
        <f t="shared" si="54"/>
        <v>295.96153685255774</v>
      </c>
      <c r="Q282">
        <f t="shared" si="55"/>
        <v>-0.41776074100436489</v>
      </c>
      <c r="R282">
        <f t="shared" si="60"/>
        <v>-3223.759375752843</v>
      </c>
      <c r="S282">
        <f t="shared" si="56"/>
        <v>-50.321339440565325</v>
      </c>
      <c r="T282">
        <f t="shared" si="57"/>
        <v>0</v>
      </c>
      <c r="U282">
        <f t="shared" si="58"/>
        <v>-1.397814984460148E-3</v>
      </c>
    </row>
    <row r="283" spans="5:21" x14ac:dyDescent="0.45">
      <c r="E283">
        <v>28.1</v>
      </c>
      <c r="F283">
        <v>38.344441315734066</v>
      </c>
      <c r="G283">
        <f t="shared" si="61"/>
        <v>38.350016188787023</v>
      </c>
      <c r="H283">
        <f t="shared" si="61"/>
        <v>38.350638500783802</v>
      </c>
      <c r="I283">
        <v>376.81022393078484</v>
      </c>
      <c r="J283">
        <v>-16.905407805162383</v>
      </c>
      <c r="K283">
        <f t="shared" si="50"/>
        <v>-6.3701305007044757</v>
      </c>
      <c r="L283">
        <f t="shared" si="59"/>
        <v>-0.63701305007045661</v>
      </c>
      <c r="M283">
        <f t="shared" si="51"/>
        <v>-1.7694806946401322E-4</v>
      </c>
      <c r="N283">
        <f t="shared" si="52"/>
        <v>1.0652955139106612E-3</v>
      </c>
      <c r="O283">
        <f t="shared" si="53"/>
        <v>17.144269435390392</v>
      </c>
      <c r="P283">
        <f t="shared" si="54"/>
        <v>295.2609983987208</v>
      </c>
      <c r="Q283">
        <f t="shared" si="55"/>
        <v>-0.37646571574839527</v>
      </c>
      <c r="R283">
        <f t="shared" si="60"/>
        <v>-2905.0955766585867</v>
      </c>
      <c r="S283">
        <f t="shared" si="56"/>
        <v>-44.743707191485591</v>
      </c>
      <c r="T283">
        <f t="shared" si="57"/>
        <v>0</v>
      </c>
      <c r="U283">
        <f t="shared" si="58"/>
        <v>-1.2428807553190443E-3</v>
      </c>
    </row>
    <row r="284" spans="5:21" x14ac:dyDescent="0.45">
      <c r="E284">
        <v>28.200000000000003</v>
      </c>
      <c r="F284">
        <v>38.246881052358063</v>
      </c>
      <c r="G284">
        <f t="shared" si="61"/>
        <v>38.249149896483885</v>
      </c>
      <c r="H284">
        <f t="shared" si="61"/>
        <v>38.260299641357733</v>
      </c>
      <c r="I284">
        <v>376.8373935252169</v>
      </c>
      <c r="J284">
        <v>-17.083262585151203</v>
      </c>
      <c r="K284">
        <f t="shared" si="50"/>
        <v>-6.4376121454952377</v>
      </c>
      <c r="L284">
        <f t="shared" si="59"/>
        <v>-0.64376121454953295</v>
      </c>
      <c r="M284">
        <f t="shared" si="51"/>
        <v>-1.7882255959708994E-4</v>
      </c>
      <c r="N284">
        <f t="shared" si="52"/>
        <v>1.0627861011488259E-3</v>
      </c>
      <c r="O284">
        <f t="shared" si="53"/>
        <v>17.103884351672562</v>
      </c>
      <c r="P284">
        <f t="shared" si="54"/>
        <v>294.60750384849672</v>
      </c>
      <c r="Q284">
        <f t="shared" si="55"/>
        <v>-0.30465584286185177</v>
      </c>
      <c r="R284">
        <f t="shared" si="60"/>
        <v>-2350.9560219626233</v>
      </c>
      <c r="S284">
        <f t="shared" si="56"/>
        <v>-35.171547240557267</v>
      </c>
      <c r="T284">
        <f t="shared" si="57"/>
        <v>0</v>
      </c>
      <c r="U284">
        <f t="shared" si="58"/>
        <v>-9.7698742334881294E-4</v>
      </c>
    </row>
    <row r="285" spans="5:21" x14ac:dyDescent="0.45">
      <c r="E285">
        <v>28.3</v>
      </c>
      <c r="F285">
        <v>38.149644910219237</v>
      </c>
      <c r="G285">
        <f t="shared" si="61"/>
        <v>38.160729830988274</v>
      </c>
      <c r="H285">
        <f t="shared" si="61"/>
        <v>38.182212536329438</v>
      </c>
      <c r="I285">
        <v>376.40268001577687</v>
      </c>
      <c r="J285">
        <v>-13.118717930581511</v>
      </c>
      <c r="K285">
        <f t="shared" si="50"/>
        <v>-4.9379205874419068</v>
      </c>
      <c r="L285">
        <f t="shared" si="59"/>
        <v>-0.49379205874418014</v>
      </c>
      <c r="M285">
        <f t="shared" si="51"/>
        <v>-1.3716446076227521E-4</v>
      </c>
      <c r="N285">
        <f t="shared" si="52"/>
        <v>1.0606170148980401E-3</v>
      </c>
      <c r="O285">
        <f t="shared" si="53"/>
        <v>17.068976292240713</v>
      </c>
      <c r="P285">
        <f t="shared" si="54"/>
        <v>294.04411340608692</v>
      </c>
      <c r="Q285">
        <f t="shared" si="55"/>
        <v>-0.2003605528761021</v>
      </c>
      <c r="R285">
        <f t="shared" si="60"/>
        <v>-1546.1343000121897</v>
      </c>
      <c r="S285">
        <f t="shared" si="56"/>
        <v>-21.371897710926817</v>
      </c>
      <c r="T285">
        <f t="shared" si="57"/>
        <v>0</v>
      </c>
      <c r="U285">
        <f t="shared" si="58"/>
        <v>-5.936638253035227E-4</v>
      </c>
    </row>
    <row r="286" spans="5:21" x14ac:dyDescent="0.45">
      <c r="E286">
        <v>28.400000000000002</v>
      </c>
      <c r="F286">
        <v>38.051760527895709</v>
      </c>
      <c r="G286">
        <f t="shared" si="61"/>
        <v>38.093896189400752</v>
      </c>
      <c r="H286">
        <f t="shared" si="61"/>
        <v>38.124000499060919</v>
      </c>
      <c r="I286">
        <v>375.06748854207916</v>
      </c>
      <c r="J286">
        <v>2.7879618181155807</v>
      </c>
      <c r="K286">
        <f t="shared" si="50"/>
        <v>1.0456738372718197</v>
      </c>
      <c r="L286">
        <f t="shared" si="59"/>
        <v>0.10456738372718345</v>
      </c>
      <c r="M286">
        <f t="shared" si="51"/>
        <v>2.904649547977277E-5</v>
      </c>
      <c r="N286">
        <f t="shared" si="52"/>
        <v>1.0590000138628033E-3</v>
      </c>
      <c r="O286">
        <f t="shared" si="53"/>
        <v>17.042953183100192</v>
      </c>
      <c r="P286">
        <f t="shared" si="54"/>
        <v>293.62501069215438</v>
      </c>
      <c r="Q286">
        <f t="shared" si="55"/>
        <v>-7.4736746546530952E-2</v>
      </c>
      <c r="R286">
        <f t="shared" si="60"/>
        <v>-576.72553628040816</v>
      </c>
      <c r="S286">
        <f t="shared" si="56"/>
        <v>-4.8248690037116679</v>
      </c>
      <c r="T286">
        <f t="shared" si="57"/>
        <v>0</v>
      </c>
      <c r="U286">
        <f t="shared" si="58"/>
        <v>-1.3402413899199077E-4</v>
      </c>
    </row>
    <row r="287" spans="5:21" x14ac:dyDescent="0.45">
      <c r="E287">
        <v>28.5</v>
      </c>
      <c r="F287">
        <v>38.010921348734257</v>
      </c>
      <c r="G287">
        <f t="shared" si="61"/>
        <v>38.05727057598726</v>
      </c>
      <c r="H287">
        <f t="shared" si="61"/>
        <v>38.09257377788451</v>
      </c>
      <c r="I287">
        <v>373.01812494568202</v>
      </c>
      <c r="J287">
        <v>22.985780184045844</v>
      </c>
      <c r="K287">
        <f t="shared" si="50"/>
        <v>8.5741126246663928</v>
      </c>
      <c r="L287">
        <f t="shared" si="59"/>
        <v>0.85741126246662103</v>
      </c>
      <c r="M287">
        <f t="shared" si="51"/>
        <v>2.3816979512962205E-4</v>
      </c>
      <c r="N287">
        <f t="shared" si="52"/>
        <v>1.0581270493856809E-3</v>
      </c>
      <c r="O287">
        <f t="shared" si="53"/>
        <v>17.028904181665492</v>
      </c>
      <c r="P287">
        <f t="shared" si="54"/>
        <v>293.399067636398</v>
      </c>
      <c r="Q287">
        <f t="shared" si="55"/>
        <v>5.6016335959618857E-2</v>
      </c>
      <c r="R287">
        <f t="shared" si="60"/>
        <v>432.26462067974842</v>
      </c>
      <c r="S287">
        <f t="shared" si="56"/>
        <v>12.357257416449629</v>
      </c>
      <c r="T287">
        <f t="shared" si="57"/>
        <v>3.4325715045693415E-4</v>
      </c>
      <c r="U287">
        <f t="shared" si="58"/>
        <v>0</v>
      </c>
    </row>
    <row r="288" spans="5:21" x14ac:dyDescent="0.45">
      <c r="E288">
        <v>28.6</v>
      </c>
      <c r="F288">
        <v>38.010273107796479</v>
      </c>
      <c r="G288">
        <f t="shared" si="61"/>
        <v>38.058956002444425</v>
      </c>
      <c r="H288">
        <f t="shared" si="61"/>
        <v>38.090564230920918</v>
      </c>
      <c r="I288">
        <v>371.98179905937246</v>
      </c>
      <c r="J288">
        <v>37.553685670923322</v>
      </c>
      <c r="K288">
        <f t="shared" si="50"/>
        <v>13.969287557180234</v>
      </c>
      <c r="L288">
        <f t="shared" si="59"/>
        <v>1.3969287557180432</v>
      </c>
      <c r="M288">
        <f t="shared" si="51"/>
        <v>3.8803576547722876E-4</v>
      </c>
      <c r="N288">
        <f t="shared" si="52"/>
        <v>1.0580712286366923E-3</v>
      </c>
      <c r="O288">
        <f t="shared" si="53"/>
        <v>17.028005833790886</v>
      </c>
      <c r="P288">
        <f t="shared" si="54"/>
        <v>293.38462750414834</v>
      </c>
      <c r="Q288">
        <f t="shared" si="55"/>
        <v>0.1764818866711515</v>
      </c>
      <c r="R288">
        <f t="shared" si="60"/>
        <v>1361.8683637884751</v>
      </c>
      <c r="S288">
        <f t="shared" si="56"/>
        <v>28.185657592130607</v>
      </c>
      <c r="T288">
        <f t="shared" si="57"/>
        <v>7.8293493311473912E-4</v>
      </c>
      <c r="U288">
        <f t="shared" si="58"/>
        <v>0</v>
      </c>
    </row>
    <row r="289" spans="5:21" x14ac:dyDescent="0.45">
      <c r="E289">
        <v>28.700000000000003</v>
      </c>
      <c r="F289">
        <v>38.06375298529062</v>
      </c>
      <c r="G289">
        <f t="shared" si="61"/>
        <v>38.092016290601876</v>
      </c>
      <c r="H289">
        <f t="shared" si="61"/>
        <v>38.117634772855709</v>
      </c>
      <c r="I289">
        <v>371.71786587822999</v>
      </c>
      <c r="J289">
        <v>40.399357969709946</v>
      </c>
      <c r="K289">
        <f t="shared" si="50"/>
        <v>15.017163127351242</v>
      </c>
      <c r="L289">
        <f t="shared" si="59"/>
        <v>1.5017163127351456</v>
      </c>
      <c r="M289">
        <f t="shared" si="51"/>
        <v>4.1714342020420121E-4</v>
      </c>
      <c r="N289">
        <f t="shared" si="52"/>
        <v>1.0588231881348809E-3</v>
      </c>
      <c r="O289">
        <f t="shared" si="53"/>
        <v>17.040107448857416</v>
      </c>
      <c r="P289">
        <f t="shared" si="54"/>
        <v>293.57922625499657</v>
      </c>
      <c r="Q289">
        <f t="shared" si="55"/>
        <v>0.27414099396841252</v>
      </c>
      <c r="R289">
        <f t="shared" si="60"/>
        <v>2115.4802566156868</v>
      </c>
      <c r="S289">
        <f t="shared" si="56"/>
        <v>41.050632438805323</v>
      </c>
      <c r="T289">
        <f t="shared" si="57"/>
        <v>1.1402953455223702E-3</v>
      </c>
      <c r="U289">
        <f t="shared" si="58"/>
        <v>0</v>
      </c>
    </row>
    <row r="290" spans="5:21" x14ac:dyDescent="0.45">
      <c r="E290">
        <v>28.8</v>
      </c>
      <c r="F290">
        <v>38.158072042505069</v>
      </c>
      <c r="G290">
        <f t="shared" si="61"/>
        <v>38.150682096170293</v>
      </c>
      <c r="H290">
        <f t="shared" si="61"/>
        <v>38.169519978357904</v>
      </c>
      <c r="I290">
        <v>371.35301707101337</v>
      </c>
      <c r="J290">
        <v>43.746256388674908</v>
      </c>
      <c r="K290">
        <f t="shared" si="50"/>
        <v>16.245304295496521</v>
      </c>
      <c r="L290">
        <f t="shared" si="59"/>
        <v>1.6245304295496175</v>
      </c>
      <c r="M290">
        <f t="shared" si="51"/>
        <v>4.5125845265268113E-4</v>
      </c>
      <c r="N290">
        <f t="shared" si="52"/>
        <v>1.0602644438432751E-3</v>
      </c>
      <c r="O290">
        <f t="shared" si="53"/>
        <v>17.063302211125116</v>
      </c>
      <c r="P290">
        <f t="shared" si="54"/>
        <v>293.9526673192513</v>
      </c>
      <c r="Q290">
        <f t="shared" si="55"/>
        <v>0.34994996391947808</v>
      </c>
      <c r="R290">
        <f t="shared" si="60"/>
        <v>2700.4798835752717</v>
      </c>
      <c r="S290">
        <f t="shared" si="56"/>
        <v>51.094907566743537</v>
      </c>
      <c r="T290">
        <f t="shared" si="57"/>
        <v>1.4193029879650983E-3</v>
      </c>
      <c r="U290">
        <f t="shared" si="58"/>
        <v>0</v>
      </c>
    </row>
    <row r="291" spans="5:21" x14ac:dyDescent="0.45">
      <c r="E291">
        <v>28.900000000000002</v>
      </c>
      <c r="F291">
        <v>38.217061968682962</v>
      </c>
      <c r="G291">
        <f t="shared" si="61"/>
        <v>38.229248899074697</v>
      </c>
      <c r="H291">
        <f t="shared" si="61"/>
        <v>38.24028196056527</v>
      </c>
      <c r="I291">
        <v>370.52240383752644</v>
      </c>
      <c r="J291">
        <v>52.195961146226267</v>
      </c>
      <c r="K291">
        <f t="shared" si="50"/>
        <v>19.339772994509886</v>
      </c>
      <c r="L291">
        <f t="shared" si="59"/>
        <v>1.933977299451016</v>
      </c>
      <c r="M291">
        <f t="shared" si="51"/>
        <v>5.3721591651416357E-4</v>
      </c>
      <c r="N291">
        <f t="shared" si="52"/>
        <v>1.0622300544601464E-3</v>
      </c>
      <c r="O291">
        <f t="shared" si="53"/>
        <v>17.094935647651099</v>
      </c>
      <c r="P291">
        <f t="shared" si="54"/>
        <v>294.46294777792554</v>
      </c>
      <c r="Q291">
        <f t="shared" si="55"/>
        <v>0.40970458926706144</v>
      </c>
      <c r="R291">
        <f t="shared" si="60"/>
        <v>3161.5919862724891</v>
      </c>
      <c r="S291">
        <f t="shared" si="56"/>
        <v>59.081036692338891</v>
      </c>
      <c r="T291">
        <f t="shared" si="57"/>
        <v>1.6411399081205248E-3</v>
      </c>
      <c r="U291">
        <f t="shared" si="58"/>
        <v>0</v>
      </c>
    </row>
    <row r="292" spans="5:21" x14ac:dyDescent="0.45">
      <c r="E292">
        <v>29</v>
      </c>
      <c r="F292">
        <v>38.304250376576341</v>
      </c>
      <c r="G292">
        <f t="shared" si="61"/>
        <v>38.316696603498237</v>
      </c>
      <c r="H292">
        <f t="shared" si="61"/>
        <v>38.326083133296819</v>
      </c>
      <c r="I292">
        <v>369.96348652753829</v>
      </c>
      <c r="J292">
        <v>58.220376647177943</v>
      </c>
      <c r="K292">
        <f t="shared" si="50"/>
        <v>21.539413531336422</v>
      </c>
      <c r="L292">
        <f t="shared" si="59"/>
        <v>2.1539413531335962</v>
      </c>
      <c r="M292">
        <f t="shared" si="51"/>
        <v>5.9831704253712282E-4</v>
      </c>
      <c r="N292">
        <f t="shared" si="52"/>
        <v>1.0646134203693561E-3</v>
      </c>
      <c r="O292">
        <f t="shared" si="53"/>
        <v>17.133292203909011</v>
      </c>
      <c r="P292">
        <f t="shared" si="54"/>
        <v>295.08318799475359</v>
      </c>
      <c r="Q292">
        <f t="shared" si="55"/>
        <v>0.45282529052879994</v>
      </c>
      <c r="R292">
        <f t="shared" si="60"/>
        <v>3494.3440889410222</v>
      </c>
      <c r="S292">
        <f t="shared" si="56"/>
        <v>64.925364821203885</v>
      </c>
      <c r="T292">
        <f t="shared" si="57"/>
        <v>1.8034823561445526E-3</v>
      </c>
      <c r="U292">
        <f t="shared" si="58"/>
        <v>0</v>
      </c>
    </row>
    <row r="293" spans="5:21" x14ac:dyDescent="0.45">
      <c r="E293">
        <v>29.1</v>
      </c>
      <c r="F293">
        <v>38.403107122318495</v>
      </c>
      <c r="G293">
        <f t="shared" si="61"/>
        <v>38.412765913481238</v>
      </c>
      <c r="H293">
        <f t="shared" si="61"/>
        <v>38.423578573515819</v>
      </c>
      <c r="I293">
        <v>369.56758676953723</v>
      </c>
      <c r="J293">
        <v>62.262522975020993</v>
      </c>
      <c r="K293">
        <f t="shared" si="50"/>
        <v>23.010210362061375</v>
      </c>
      <c r="L293">
        <f t="shared" si="59"/>
        <v>2.30102103620617</v>
      </c>
      <c r="M293">
        <f t="shared" si="51"/>
        <v>6.3917251005726045E-4</v>
      </c>
      <c r="N293">
        <f t="shared" si="52"/>
        <v>1.0673216270421062E-3</v>
      </c>
      <c r="O293">
        <f t="shared" si="53"/>
        <v>17.176876565504511</v>
      </c>
      <c r="P293">
        <f t="shared" si="54"/>
        <v>295.7899710087467</v>
      </c>
      <c r="Q293">
        <f t="shared" si="55"/>
        <v>0.48296341670491572</v>
      </c>
      <c r="R293">
        <f t="shared" si="60"/>
        <v>3726.9127754918254</v>
      </c>
      <c r="S293">
        <f t="shared" si="56"/>
        <v>69.097468536356303</v>
      </c>
      <c r="T293">
        <f t="shared" si="57"/>
        <v>1.9193741260098973E-3</v>
      </c>
      <c r="U293">
        <f t="shared" si="58"/>
        <v>0</v>
      </c>
    </row>
    <row r="294" spans="5:21" x14ac:dyDescent="0.45">
      <c r="E294">
        <v>29.200000000000003</v>
      </c>
      <c r="F294">
        <v>38.500991507408308</v>
      </c>
      <c r="G294">
        <f t="shared" si="61"/>
        <v>38.521022154259626</v>
      </c>
      <c r="H294">
        <f t="shared" si="61"/>
        <v>38.528671398565614</v>
      </c>
      <c r="I294">
        <v>369.27260263770364</v>
      </c>
      <c r="J294">
        <v>65.599718763655886</v>
      </c>
      <c r="K294">
        <f t="shared" si="50"/>
        <v>24.224178880156611</v>
      </c>
      <c r="L294">
        <f t="shared" si="59"/>
        <v>2.4224178880156955</v>
      </c>
      <c r="M294">
        <f t="shared" si="51"/>
        <v>6.7289385778212813E-4</v>
      </c>
      <c r="N294">
        <f t="shared" si="52"/>
        <v>1.0702408721823783E-3</v>
      </c>
      <c r="O294">
        <f t="shared" si="53"/>
        <v>17.223857262014771</v>
      </c>
      <c r="P294">
        <f t="shared" si="54"/>
        <v>296.55422177678662</v>
      </c>
      <c r="Q294">
        <f t="shared" si="55"/>
        <v>0.50064058861144289</v>
      </c>
      <c r="R294">
        <f t="shared" si="60"/>
        <v>3863.3232685732382</v>
      </c>
      <c r="S294">
        <f t="shared" si="56"/>
        <v>71.649136121257058</v>
      </c>
      <c r="T294">
        <f t="shared" si="57"/>
        <v>1.9902537811460294E-3</v>
      </c>
      <c r="U294">
        <f t="shared" si="58"/>
        <v>0</v>
      </c>
    </row>
    <row r="295" spans="5:21" x14ac:dyDescent="0.45">
      <c r="E295">
        <v>29.3</v>
      </c>
      <c r="F295">
        <v>38.638418592420066</v>
      </c>
      <c r="G295">
        <f t="shared" si="61"/>
        <v>38.638159297265311</v>
      </c>
      <c r="H295">
        <f t="shared" si="61"/>
        <v>38.639650252428183</v>
      </c>
      <c r="I295">
        <v>369.09794098147046</v>
      </c>
      <c r="J295">
        <v>66.776791627017545</v>
      </c>
      <c r="K295">
        <f t="shared" si="50"/>
        <v>24.647176294880872</v>
      </c>
      <c r="L295">
        <f t="shared" si="59"/>
        <v>2.4647176294880344</v>
      </c>
      <c r="M295">
        <f t="shared" si="51"/>
        <v>6.8464378596891319E-4</v>
      </c>
      <c r="N295">
        <f t="shared" si="52"/>
        <v>1.0733236181230052E-3</v>
      </c>
      <c r="O295">
        <f t="shared" si="53"/>
        <v>17.273469248845494</v>
      </c>
      <c r="P295">
        <f t="shared" si="54"/>
        <v>297.36396993528729</v>
      </c>
      <c r="Q295">
        <f t="shared" si="55"/>
        <v>0.4977137168370227</v>
      </c>
      <c r="R295">
        <f t="shared" si="60"/>
        <v>3840.7373015392636</v>
      </c>
      <c r="S295">
        <f t="shared" si="56"/>
        <v>71.479365061424105</v>
      </c>
      <c r="T295">
        <f t="shared" si="57"/>
        <v>1.9855379183728919E-3</v>
      </c>
      <c r="U295">
        <f t="shared" si="58"/>
        <v>0</v>
      </c>
    </row>
    <row r="296" spans="5:21" x14ac:dyDescent="0.45">
      <c r="E296">
        <v>29.400000000000002</v>
      </c>
      <c r="F296">
        <v>38.758343172574925</v>
      </c>
      <c r="G296">
        <f t="shared" si="61"/>
        <v>38.754713024323657</v>
      </c>
      <c r="H296">
        <f t="shared" si="61"/>
        <v>38.752651618953699</v>
      </c>
      <c r="I296">
        <v>369.17944975431743</v>
      </c>
      <c r="J296">
        <v>65.298983101272469</v>
      </c>
      <c r="K296">
        <f t="shared" si="50"/>
        <v>24.107042650844242</v>
      </c>
      <c r="L296">
        <f t="shared" si="59"/>
        <v>2.4107042650844583</v>
      </c>
      <c r="M296">
        <f t="shared" si="51"/>
        <v>6.6964007363456231E-4</v>
      </c>
      <c r="N296">
        <f t="shared" si="52"/>
        <v>1.076462544970936E-3</v>
      </c>
      <c r="O296">
        <f t="shared" si="53"/>
        <v>17.32398537973706</v>
      </c>
      <c r="P296">
        <f t="shared" si="54"/>
        <v>298.1913179588513</v>
      </c>
      <c r="Q296">
        <f t="shared" si="55"/>
        <v>0.46830007100473026</v>
      </c>
      <c r="R296">
        <f t="shared" si="60"/>
        <v>3613.7592559264622</v>
      </c>
      <c r="S296">
        <f t="shared" si="56"/>
        <v>67.770574548243175</v>
      </c>
      <c r="T296">
        <f t="shared" si="57"/>
        <v>1.8825159596734216E-3</v>
      </c>
      <c r="U296">
        <f t="shared" si="58"/>
        <v>0</v>
      </c>
    </row>
    <row r="297" spans="5:21" x14ac:dyDescent="0.45">
      <c r="E297">
        <v>29.5</v>
      </c>
      <c r="F297">
        <v>38.889936091604767</v>
      </c>
      <c r="G297">
        <f t="shared" si="61"/>
        <v>38.871590872811119</v>
      </c>
      <c r="H297">
        <f t="shared" si="61"/>
        <v>38.862321027677389</v>
      </c>
      <c r="I297">
        <v>369.47443388566188</v>
      </c>
      <c r="J297">
        <v>61.379718255796355</v>
      </c>
      <c r="K297">
        <f t="shared" si="50"/>
        <v>22.678236654621784</v>
      </c>
      <c r="L297">
        <f t="shared" si="59"/>
        <v>2.2678236654621302</v>
      </c>
      <c r="M297">
        <f t="shared" si="51"/>
        <v>6.2995101818393853E-4</v>
      </c>
      <c r="N297">
        <f t="shared" si="52"/>
        <v>1.0795089174354831E-3</v>
      </c>
      <c r="O297">
        <f t="shared" si="53"/>
        <v>17.373011992212898</v>
      </c>
      <c r="P297">
        <f t="shared" si="54"/>
        <v>298.99701361723135</v>
      </c>
      <c r="Q297">
        <f t="shared" si="55"/>
        <v>0.41926766530879789</v>
      </c>
      <c r="R297">
        <f t="shared" si="60"/>
        <v>3235.3879489483193</v>
      </c>
      <c r="S297">
        <f t="shared" si="56"/>
        <v>61.402912339748248</v>
      </c>
      <c r="T297">
        <f t="shared" si="57"/>
        <v>1.7056364538818958E-3</v>
      </c>
      <c r="U297">
        <f t="shared" si="58"/>
        <v>0</v>
      </c>
    </row>
    <row r="298" spans="5:21" x14ac:dyDescent="0.45">
      <c r="E298">
        <v>29.6</v>
      </c>
      <c r="F298">
        <v>38.985875757610195</v>
      </c>
      <c r="G298">
        <f t="shared" si="61"/>
        <v>38.977772746108784</v>
      </c>
      <c r="H298">
        <f t="shared" si="61"/>
        <v>38.962163103834122</v>
      </c>
      <c r="I298">
        <v>370.04887667174251</v>
      </c>
      <c r="J298">
        <v>54.453095994007164</v>
      </c>
      <c r="K298">
        <f t="shared" si="50"/>
        <v>20.150307003880911</v>
      </c>
      <c r="L298">
        <f t="shared" si="59"/>
        <v>2.0150307003881198</v>
      </c>
      <c r="M298">
        <f t="shared" si="51"/>
        <v>5.5973075010780316E-4</v>
      </c>
      <c r="N298">
        <f t="shared" si="52"/>
        <v>1.0822823084398368E-3</v>
      </c>
      <c r="O298">
        <f t="shared" si="53"/>
        <v>17.417645393938006</v>
      </c>
      <c r="P298">
        <f t="shared" si="54"/>
        <v>299.73286140571179</v>
      </c>
      <c r="Q298">
        <f t="shared" si="55"/>
        <v>0.35846979903707776</v>
      </c>
      <c r="R298">
        <f t="shared" si="60"/>
        <v>2766.2254064173603</v>
      </c>
      <c r="S298">
        <f t="shared" si="56"/>
        <v>53.401773901554684</v>
      </c>
      <c r="T298">
        <f t="shared" si="57"/>
        <v>1.483382608376519E-3</v>
      </c>
      <c r="U298">
        <f t="shared" si="58"/>
        <v>0</v>
      </c>
    </row>
    <row r="299" spans="5:21" x14ac:dyDescent="0.45">
      <c r="E299">
        <v>29.700000000000003</v>
      </c>
      <c r="F299">
        <v>39.085380749845619</v>
      </c>
      <c r="G299">
        <f t="shared" si="61"/>
        <v>39.069369197878068</v>
      </c>
      <c r="H299">
        <f t="shared" si="61"/>
        <v>39.049896039000224</v>
      </c>
      <c r="I299">
        <v>370.98816826628621</v>
      </c>
      <c r="J299">
        <v>42.187604161092572</v>
      </c>
      <c r="K299">
        <f t="shared" si="50"/>
        <v>15.651101991266888</v>
      </c>
      <c r="L299">
        <f t="shared" si="59"/>
        <v>1.5651101991267111</v>
      </c>
      <c r="M299">
        <f t="shared" si="51"/>
        <v>4.3475283309074689E-4</v>
      </c>
      <c r="N299">
        <f t="shared" si="52"/>
        <v>1.084719334416673E-3</v>
      </c>
      <c r="O299">
        <f t="shared" si="53"/>
        <v>17.456865525274658</v>
      </c>
      <c r="P299">
        <f t="shared" si="54"/>
        <v>300.38131176285805</v>
      </c>
      <c r="Q299">
        <f t="shared" si="55"/>
        <v>0.29115166468827169</v>
      </c>
      <c r="R299">
        <f t="shared" si="60"/>
        <v>2246.7475199998676</v>
      </c>
      <c r="S299">
        <f t="shared" si="56"/>
        <v>44.46488549163184</v>
      </c>
      <c r="T299">
        <f t="shared" si="57"/>
        <v>1.2351357081008844E-3</v>
      </c>
      <c r="U299">
        <f t="shared" si="58"/>
        <v>0</v>
      </c>
    </row>
    <row r="300" spans="5:21" x14ac:dyDescent="0.45">
      <c r="E300">
        <v>29.8</v>
      </c>
      <c r="F300">
        <v>39.16932795890839</v>
      </c>
      <c r="G300">
        <f t="shared" si="61"/>
        <v>39.137369678048955</v>
      </c>
      <c r="H300">
        <f t="shared" si="61"/>
        <v>39.122537924448423</v>
      </c>
      <c r="I300">
        <v>371.8964089124147</v>
      </c>
      <c r="J300">
        <v>33.071751436463238</v>
      </c>
      <c r="K300">
        <f t="shared" si="50"/>
        <v>12.29926559566467</v>
      </c>
      <c r="L300">
        <f t="shared" si="59"/>
        <v>1.2299265595664408</v>
      </c>
      <c r="M300">
        <f t="shared" si="51"/>
        <v>3.4164626654624084E-4</v>
      </c>
      <c r="N300">
        <f t="shared" si="52"/>
        <v>1.0867371645680117E-3</v>
      </c>
      <c r="O300">
        <f t="shared" si="53"/>
        <v>17.489339353745422</v>
      </c>
      <c r="P300">
        <f t="shared" si="54"/>
        <v>300.91952987128047</v>
      </c>
      <c r="Q300">
        <f t="shared" si="55"/>
        <v>0.22647061526310353</v>
      </c>
      <c r="R300">
        <f t="shared" si="60"/>
        <v>1747.6193850377067</v>
      </c>
      <c r="S300">
        <f t="shared" si="56"/>
        <v>35.827592262196688</v>
      </c>
      <c r="T300">
        <f t="shared" si="57"/>
        <v>9.9521089617213027E-4</v>
      </c>
      <c r="U300">
        <f t="shared" si="58"/>
        <v>0</v>
      </c>
    </row>
    <row r="301" spans="5:21" x14ac:dyDescent="0.45">
      <c r="E301">
        <v>29.900000000000002</v>
      </c>
      <c r="F301">
        <v>39.216325431421389</v>
      </c>
      <c r="G301">
        <f t="shared" si="61"/>
        <v>39.193377700154187</v>
      </c>
      <c r="H301">
        <f t="shared" si="61"/>
        <v>39.18015358404687</v>
      </c>
      <c r="I301">
        <v>372.06718920637906</v>
      </c>
      <c r="J301">
        <v>31.545436069599141</v>
      </c>
      <c r="K301">
        <f t="shared" si="50"/>
        <v>11.73702173070528</v>
      </c>
      <c r="L301">
        <f t="shared" si="59"/>
        <v>1.1737021730705446</v>
      </c>
      <c r="M301">
        <f t="shared" si="51"/>
        <v>3.2602838140848001E-4</v>
      </c>
      <c r="N301">
        <f t="shared" si="52"/>
        <v>1.0883375995568575E-3</v>
      </c>
      <c r="O301">
        <f t="shared" si="53"/>
        <v>17.515095858212312</v>
      </c>
      <c r="P301">
        <f t="shared" si="54"/>
        <v>301.34725862745529</v>
      </c>
      <c r="Q301">
        <f t="shared" si="55"/>
        <v>0.17358400406759955</v>
      </c>
      <c r="R301">
        <f t="shared" si="60"/>
        <v>1339.5060992286894</v>
      </c>
      <c r="S301">
        <f t="shared" si="56"/>
        <v>28.739703852119924</v>
      </c>
      <c r="T301">
        <f t="shared" si="57"/>
        <v>7.9832510700333123E-4</v>
      </c>
      <c r="U301">
        <f t="shared" si="58"/>
        <v>0</v>
      </c>
    </row>
    <row r="302" spans="5:21" x14ac:dyDescent="0.45">
      <c r="E302">
        <v>30</v>
      </c>
      <c r="F302">
        <v>39.229938492459176</v>
      </c>
      <c r="G302">
        <f t="shared" si="61"/>
        <v>39.234800300052129</v>
      </c>
      <c r="H302">
        <f t="shared" si="61"/>
        <v>39.223857992121609</v>
      </c>
      <c r="I302">
        <v>372.04390098445327</v>
      </c>
      <c r="J302">
        <v>31.70065457784488</v>
      </c>
      <c r="K302">
        <f t="shared" si="50"/>
        <v>11.794035192902076</v>
      </c>
      <c r="L302">
        <f t="shared" si="59"/>
        <v>1.1794035192901824</v>
      </c>
      <c r="M302">
        <f t="shared" si="51"/>
        <v>3.2761208869172434E-4</v>
      </c>
      <c r="N302">
        <f t="shared" si="52"/>
        <v>1.0895516108922669E-3</v>
      </c>
      <c r="O302">
        <f t="shared" si="53"/>
        <v>17.534633476798042</v>
      </c>
      <c r="P302">
        <f t="shared" si="54"/>
        <v>301.67221000014814</v>
      </c>
      <c r="Q302">
        <f t="shared" si="55"/>
        <v>0.13211510477132649</v>
      </c>
      <c r="R302">
        <f t="shared" si="60"/>
        <v>1019.5005558951814</v>
      </c>
      <c r="S302">
        <f t="shared" si="56"/>
        <v>23.166280209502109</v>
      </c>
      <c r="T302">
        <f t="shared" si="57"/>
        <v>6.4350778359728079E-4</v>
      </c>
      <c r="U302">
        <f t="shared" si="58"/>
        <v>0</v>
      </c>
    </row>
    <row r="303" spans="5:21" x14ac:dyDescent="0.45">
      <c r="E303">
        <v>30.1</v>
      </c>
      <c r="F303">
        <v>39.265915868136346</v>
      </c>
      <c r="G303">
        <f t="shared" si="61"/>
        <v>39.265851044101026</v>
      </c>
      <c r="H303">
        <f t="shared" si="61"/>
        <v>39.257812855730656</v>
      </c>
      <c r="I303">
        <v>372.25349498225319</v>
      </c>
      <c r="J303">
        <v>29.346507036112857</v>
      </c>
      <c r="K303">
        <f t="shared" si="50"/>
        <v>10.924339809714295</v>
      </c>
      <c r="L303">
        <f t="shared" si="59"/>
        <v>1.0924339809714452</v>
      </c>
      <c r="M303">
        <f t="shared" si="51"/>
        <v>3.0345388360317486E-4</v>
      </c>
      <c r="N303">
        <f t="shared" si="52"/>
        <v>1.0904948015480738E-3</v>
      </c>
      <c r="O303">
        <f t="shared" si="53"/>
        <v>17.549812659025832</v>
      </c>
      <c r="P303">
        <f t="shared" si="54"/>
        <v>301.9249676514068</v>
      </c>
      <c r="Q303">
        <f t="shared" si="55"/>
        <v>9.5543650298868243E-2</v>
      </c>
      <c r="R303">
        <f t="shared" si="60"/>
        <v>737.28741888029458</v>
      </c>
      <c r="S303">
        <f t="shared" si="56"/>
        <v>18.237982696570501</v>
      </c>
      <c r="T303">
        <f t="shared" si="57"/>
        <v>5.0661063046029172E-4</v>
      </c>
      <c r="U303">
        <f t="shared" si="58"/>
        <v>0</v>
      </c>
    </row>
    <row r="304" spans="5:21" x14ac:dyDescent="0.45">
      <c r="E304">
        <v>30.200000000000003</v>
      </c>
      <c r="F304">
        <v>39.292493749335364</v>
      </c>
      <c r="G304">
        <f t="shared" si="61"/>
        <v>39.28789123825176</v>
      </c>
      <c r="H304">
        <f t="shared" si="61"/>
        <v>39.282964606639915</v>
      </c>
      <c r="I304">
        <v>372.70761531323433</v>
      </c>
      <c r="J304">
        <v>24.411851179533926</v>
      </c>
      <c r="K304">
        <f t="shared" si="50"/>
        <v>9.0984828385056549</v>
      </c>
      <c r="L304">
        <f t="shared" si="59"/>
        <v>0.90984828385057837</v>
      </c>
      <c r="M304">
        <f t="shared" si="51"/>
        <v>2.5273563440293489E-4</v>
      </c>
      <c r="N304">
        <f t="shared" si="52"/>
        <v>1.0911934612955533E-3</v>
      </c>
      <c r="O304">
        <f t="shared" si="53"/>
        <v>17.561056497752308</v>
      </c>
      <c r="P304">
        <f t="shared" si="54"/>
        <v>302.11236251713296</v>
      </c>
      <c r="Q304">
        <f t="shared" si="55"/>
        <v>6.0392164857727693E-2</v>
      </c>
      <c r="R304">
        <f t="shared" si="60"/>
        <v>466.03184208751878</v>
      </c>
      <c r="S304">
        <f t="shared" si="56"/>
        <v>13.489423775483299</v>
      </c>
      <c r="T304">
        <f t="shared" si="57"/>
        <v>3.7470621598564721E-4</v>
      </c>
      <c r="U304">
        <f t="shared" si="58"/>
        <v>0</v>
      </c>
    </row>
    <row r="305" spans="5:21" x14ac:dyDescent="0.45">
      <c r="E305">
        <v>30.3</v>
      </c>
      <c r="F305">
        <v>39.324581679152864</v>
      </c>
      <c r="G305">
        <f t="shared" si="61"/>
        <v>39.307143996094197</v>
      </c>
      <c r="H305">
        <f t="shared" si="61"/>
        <v>39.300557867496437</v>
      </c>
      <c r="I305">
        <v>372.91332794291804</v>
      </c>
      <c r="J305">
        <v>22.132078776421981</v>
      </c>
      <c r="K305">
        <f t="shared" si="50"/>
        <v>8.2533471508103471</v>
      </c>
      <c r="L305">
        <f t="shared" si="59"/>
        <v>0.82533471508101708</v>
      </c>
      <c r="M305">
        <f t="shared" si="51"/>
        <v>2.2925964307806521E-4</v>
      </c>
      <c r="N305">
        <f t="shared" si="52"/>
        <v>1.0916821629860121E-3</v>
      </c>
      <c r="O305">
        <f t="shared" si="53"/>
        <v>17.568921389085606</v>
      </c>
      <c r="P305">
        <f t="shared" si="54"/>
        <v>302.24352679369218</v>
      </c>
      <c r="Q305">
        <f t="shared" si="55"/>
        <v>2.4545184096549377E-2</v>
      </c>
      <c r="R305">
        <f t="shared" si="60"/>
        <v>189.40929482888839</v>
      </c>
      <c r="S305">
        <f t="shared" si="56"/>
        <v>8.637809773809245</v>
      </c>
      <c r="T305">
        <f t="shared" si="57"/>
        <v>2.3993916038359014E-4</v>
      </c>
      <c r="U305">
        <f t="shared" si="58"/>
        <v>0</v>
      </c>
    </row>
    <row r="306" spans="5:21" x14ac:dyDescent="0.45">
      <c r="E306">
        <v>30.400000000000002</v>
      </c>
      <c r="F306">
        <v>39.326526402175055</v>
      </c>
      <c r="G306">
        <f t="shared" si="61"/>
        <v>39.319136454700455</v>
      </c>
      <c r="H306">
        <f t="shared" si="61"/>
        <v>39.309983291705109</v>
      </c>
      <c r="I306">
        <v>373.28205813002353</v>
      </c>
      <c r="J306">
        <v>17.925009065415274</v>
      </c>
      <c r="K306">
        <f t="shared" si="50"/>
        <v>6.6910842759375431</v>
      </c>
      <c r="L306">
        <f t="shared" si="59"/>
        <v>0.66910842759376377</v>
      </c>
      <c r="M306">
        <f t="shared" si="51"/>
        <v>1.858634521093762E-4</v>
      </c>
      <c r="N306">
        <f t="shared" si="52"/>
        <v>1.091943980325142E-3</v>
      </c>
      <c r="O306">
        <f t="shared" si="53"/>
        <v>17.573134930723853</v>
      </c>
      <c r="P306">
        <f t="shared" si="54"/>
        <v>302.3138254256092</v>
      </c>
      <c r="Q306">
        <f t="shared" si="55"/>
        <v>-1.1736481173851843E-2</v>
      </c>
      <c r="R306">
        <f t="shared" si="60"/>
        <v>-90.567608463132942</v>
      </c>
      <c r="S306">
        <f t="shared" si="56"/>
        <v>3.7210448417519228</v>
      </c>
      <c r="T306">
        <f t="shared" si="57"/>
        <v>1.033623567153312E-4</v>
      </c>
      <c r="U306">
        <f t="shared" si="58"/>
        <v>0</v>
      </c>
    </row>
    <row r="307" spans="5:21" x14ac:dyDescent="0.45">
      <c r="E307">
        <v>30.5</v>
      </c>
      <c r="F307">
        <v>39.326202281671357</v>
      </c>
      <c r="G307">
        <f t="shared" si="61"/>
        <v>39.322766604334731</v>
      </c>
      <c r="H307">
        <f t="shared" si="61"/>
        <v>39.311539070116581</v>
      </c>
      <c r="I307">
        <v>373.69348339407304</v>
      </c>
      <c r="J307">
        <v>13.523915663086306</v>
      </c>
      <c r="K307">
        <f t="shared" si="50"/>
        <v>5.0537991532663877</v>
      </c>
      <c r="L307">
        <f t="shared" si="59"/>
        <v>0.50537991532662796</v>
      </c>
      <c r="M307">
        <f t="shared" si="51"/>
        <v>1.4038330981295521E-4</v>
      </c>
      <c r="N307">
        <f t="shared" si="52"/>
        <v>1.0919871963921274E-3</v>
      </c>
      <c r="O307">
        <f t="shared" si="53"/>
        <v>17.573830425904916</v>
      </c>
      <c r="P307">
        <f t="shared" si="54"/>
        <v>302.32543097010569</v>
      </c>
      <c r="Q307">
        <f t="shared" si="55"/>
        <v>-5.0133610924589789E-2</v>
      </c>
      <c r="R307">
        <f t="shared" si="60"/>
        <v>-386.86904343843753</v>
      </c>
      <c r="S307">
        <f t="shared" si="56"/>
        <v>-1.4857551091118844</v>
      </c>
      <c r="T307">
        <f t="shared" si="57"/>
        <v>0</v>
      </c>
      <c r="U307">
        <f t="shared" si="58"/>
        <v>-4.1270975253107902E-5</v>
      </c>
    </row>
    <row r="308" spans="5:21" x14ac:dyDescent="0.45">
      <c r="E308">
        <v>30.6</v>
      </c>
      <c r="F308">
        <v>39.325878161167658</v>
      </c>
      <c r="G308">
        <f t="shared" si="61"/>
        <v>39.312978165144386</v>
      </c>
      <c r="H308">
        <f t="shared" si="61"/>
        <v>39.304732539569351</v>
      </c>
      <c r="I308">
        <v>373.78275491399785</v>
      </c>
      <c r="J308">
        <v>12.592604136144381</v>
      </c>
      <c r="K308">
        <f t="shared" si="50"/>
        <v>4.7068982655494507</v>
      </c>
      <c r="L308">
        <f t="shared" si="59"/>
        <v>0.47068982655495173</v>
      </c>
      <c r="M308">
        <f t="shared" si="51"/>
        <v>1.307471740430403E-4</v>
      </c>
      <c r="N308">
        <f t="shared" si="52"/>
        <v>1.0917981260991486E-3</v>
      </c>
      <c r="O308">
        <f t="shared" si="53"/>
        <v>17.570787634489083</v>
      </c>
      <c r="P308">
        <f t="shared" si="54"/>
        <v>302.27466072711979</v>
      </c>
      <c r="Q308">
        <f t="shared" si="55"/>
        <v>-8.7458518872782776E-2</v>
      </c>
      <c r="R308">
        <f t="shared" si="60"/>
        <v>-674.89640009673519</v>
      </c>
      <c r="S308">
        <f t="shared" si="56"/>
        <v>-6.5472574504574519</v>
      </c>
      <c r="T308">
        <f t="shared" si="57"/>
        <v>0</v>
      </c>
      <c r="U308">
        <f t="shared" si="58"/>
        <v>-1.8186826251270701E-4</v>
      </c>
    </row>
    <row r="309" spans="5:21" x14ac:dyDescent="0.45">
      <c r="E309">
        <v>30.700000000000003</v>
      </c>
      <c r="F309">
        <v>39.310644497506722</v>
      </c>
      <c r="G309">
        <f t="shared" si="61"/>
        <v>39.295670130309119</v>
      </c>
      <c r="H309">
        <f t="shared" si="61"/>
        <v>39.289109931370788</v>
      </c>
      <c r="I309">
        <v>374.12819688375617</v>
      </c>
      <c r="J309">
        <v>8.6992042855358331</v>
      </c>
      <c r="K309">
        <f t="shared" si="50"/>
        <v>3.2546176136709657</v>
      </c>
      <c r="L309">
        <f t="shared" si="59"/>
        <v>0.3254617613671012</v>
      </c>
      <c r="M309">
        <f t="shared" si="51"/>
        <v>9.0406044824193498E-5</v>
      </c>
      <c r="N309">
        <f t="shared" si="52"/>
        <v>1.0913641647602996E-3</v>
      </c>
      <c r="O309">
        <f t="shared" si="53"/>
        <v>17.563803703719998</v>
      </c>
      <c r="P309">
        <f t="shared" si="54"/>
        <v>302.15817028765804</v>
      </c>
      <c r="Q309">
        <f t="shared" si="55"/>
        <v>-0.11727787455022565</v>
      </c>
      <c r="R309">
        <f t="shared" si="60"/>
        <v>-905.00521121419933</v>
      </c>
      <c r="S309">
        <f t="shared" si="56"/>
        <v>-10.588287090202225</v>
      </c>
      <c r="T309">
        <f t="shared" si="57"/>
        <v>0</v>
      </c>
      <c r="U309">
        <f t="shared" si="58"/>
        <v>-2.9411908583895071E-4</v>
      </c>
    </row>
    <row r="310" spans="5:21" x14ac:dyDescent="0.45">
      <c r="E310">
        <v>30.8</v>
      </c>
      <c r="F310">
        <v>39.27563948320114</v>
      </c>
      <c r="G310">
        <f t="shared" si="61"/>
        <v>39.27311134335806</v>
      </c>
      <c r="H310">
        <f t="shared" si="61"/>
        <v>39.265604712586182</v>
      </c>
      <c r="I310">
        <v>374.4309437801669</v>
      </c>
      <c r="J310">
        <v>5.7112460024050238</v>
      </c>
      <c r="K310">
        <f t="shared" si="50"/>
        <v>2.138467230841218</v>
      </c>
      <c r="L310">
        <f t="shared" si="59"/>
        <v>0.21384672308411726</v>
      </c>
      <c r="M310">
        <f t="shared" si="51"/>
        <v>5.9401867523367171E-5</v>
      </c>
      <c r="N310">
        <f t="shared" si="52"/>
        <v>1.0907112420162829E-3</v>
      </c>
      <c r="O310">
        <f t="shared" si="53"/>
        <v>17.553295930714526</v>
      </c>
      <c r="P310">
        <f t="shared" si="54"/>
        <v>301.98300622894726</v>
      </c>
      <c r="Q310">
        <f t="shared" si="55"/>
        <v>-0.13964963586008849</v>
      </c>
      <c r="R310">
        <f t="shared" si="60"/>
        <v>-1077.6427240196965</v>
      </c>
      <c r="S310">
        <f t="shared" si="56"/>
        <v>-13.615384567915537</v>
      </c>
      <c r="T310">
        <f t="shared" si="57"/>
        <v>0</v>
      </c>
      <c r="U310">
        <f t="shared" si="58"/>
        <v>-3.7820512688654272E-4</v>
      </c>
    </row>
    <row r="311" spans="5:21" x14ac:dyDescent="0.45">
      <c r="E311">
        <v>30.900000000000002</v>
      </c>
      <c r="F311">
        <v>39.239986227998706</v>
      </c>
      <c r="G311">
        <f t="shared" si="61"/>
        <v>39.241023413707623</v>
      </c>
      <c r="H311">
        <f t="shared" si="61"/>
        <v>39.236641304603509</v>
      </c>
      <c r="I311">
        <v>374.65606326826077</v>
      </c>
      <c r="J311">
        <v>3.6998713388349813</v>
      </c>
      <c r="K311">
        <f t="shared" si="50"/>
        <v>1.3861792304069833</v>
      </c>
      <c r="L311">
        <f t="shared" si="59"/>
        <v>0.13861792304070031</v>
      </c>
      <c r="M311">
        <f t="shared" si="51"/>
        <v>3.8504978622416206E-5</v>
      </c>
      <c r="N311">
        <f t="shared" si="52"/>
        <v>1.089906702905653E-3</v>
      </c>
      <c r="O311">
        <f t="shared" si="53"/>
        <v>17.540348128809953</v>
      </c>
      <c r="P311">
        <f t="shared" si="54"/>
        <v>301.76733769431769</v>
      </c>
      <c r="Q311">
        <f t="shared" si="55"/>
        <v>-0.15967410078847166</v>
      </c>
      <c r="R311">
        <f t="shared" si="60"/>
        <v>-1232.1667140004465</v>
      </c>
      <c r="S311">
        <f t="shared" si="56"/>
        <v>-16.319528959237154</v>
      </c>
      <c r="T311">
        <f t="shared" si="57"/>
        <v>0</v>
      </c>
      <c r="U311">
        <f t="shared" si="58"/>
        <v>-4.5332024886769875E-4</v>
      </c>
    </row>
    <row r="312" spans="5:21" x14ac:dyDescent="0.45">
      <c r="E312">
        <v>31</v>
      </c>
      <c r="F312">
        <v>39.213408346916097</v>
      </c>
      <c r="G312">
        <f t="shared" si="61"/>
        <v>39.205240510411727</v>
      </c>
      <c r="H312">
        <f t="shared" si="61"/>
        <v>39.20312724486066</v>
      </c>
      <c r="I312">
        <v>374.72980930765226</v>
      </c>
      <c r="J312">
        <v>3.0595944922573448</v>
      </c>
      <c r="K312">
        <f t="shared" si="50"/>
        <v>1.1465212606423378</v>
      </c>
      <c r="L312">
        <f t="shared" si="59"/>
        <v>0.11465212606423134</v>
      </c>
      <c r="M312">
        <f t="shared" si="51"/>
        <v>3.1847812795620497E-5</v>
      </c>
      <c r="N312">
        <f t="shared" si="52"/>
        <v>1.088975756801685E-3</v>
      </c>
      <c r="O312">
        <f t="shared" si="53"/>
        <v>17.525366003542509</v>
      </c>
      <c r="P312">
        <f t="shared" si="54"/>
        <v>301.51801908589823</v>
      </c>
      <c r="Q312">
        <f t="shared" si="55"/>
        <v>-0.17503295208999958</v>
      </c>
      <c r="R312">
        <f t="shared" si="60"/>
        <v>-1350.6872833700252</v>
      </c>
      <c r="S312">
        <f t="shared" si="56"/>
        <v>-18.387075356246743</v>
      </c>
      <c r="T312">
        <f t="shared" si="57"/>
        <v>0</v>
      </c>
      <c r="U312">
        <f t="shared" si="58"/>
        <v>-5.1075209322907621E-4</v>
      </c>
    </row>
    <row r="313" spans="5:21" x14ac:dyDescent="0.45">
      <c r="E313">
        <v>31.1</v>
      </c>
      <c r="F313">
        <v>39.165438512915422</v>
      </c>
      <c r="G313">
        <f t="shared" si="61"/>
        <v>39.16816112523103</v>
      </c>
      <c r="H313">
        <f t="shared" si="61"/>
        <v>39.165205146412532</v>
      </c>
      <c r="I313">
        <v>374.75309753063794</v>
      </c>
      <c r="J313">
        <v>3.0046212270883332</v>
      </c>
      <c r="K313">
        <f t="shared" si="50"/>
        <v>1.1259911117576591</v>
      </c>
      <c r="L313">
        <f t="shared" si="59"/>
        <v>0.11259911117576751</v>
      </c>
      <c r="M313">
        <f t="shared" si="51"/>
        <v>3.1277530882157197E-5</v>
      </c>
      <c r="N313">
        <f t="shared" si="52"/>
        <v>1.0879223651781259E-3</v>
      </c>
      <c r="O313">
        <f t="shared" si="53"/>
        <v>17.508413308652258</v>
      </c>
      <c r="P313">
        <f t="shared" si="54"/>
        <v>301.23621235810418</v>
      </c>
      <c r="Q313">
        <f t="shared" si="55"/>
        <v>-0.18723309595619853</v>
      </c>
      <c r="R313">
        <f t="shared" si="60"/>
        <v>-1444.8328655509545</v>
      </c>
      <c r="S313">
        <f t="shared" si="56"/>
        <v>-20.022562862491878</v>
      </c>
      <c r="T313">
        <f t="shared" si="57"/>
        <v>0</v>
      </c>
      <c r="U313">
        <f t="shared" si="58"/>
        <v>-5.5618230173588553E-4</v>
      </c>
    </row>
    <row r="314" spans="5:21" x14ac:dyDescent="0.45">
      <c r="E314">
        <v>31.200000000000003</v>
      </c>
      <c r="F314">
        <v>39.131729981027277</v>
      </c>
      <c r="G314">
        <f t="shared" si="61"/>
        <v>39.128099831594866</v>
      </c>
      <c r="H314">
        <f t="shared" si="61"/>
        <v>39.124819732293552</v>
      </c>
      <c r="I314">
        <v>374.80743671764111</v>
      </c>
      <c r="J314">
        <v>2.6489118619211771</v>
      </c>
      <c r="K314">
        <f t="shared" si="50"/>
        <v>0.99283186505763044</v>
      </c>
      <c r="L314">
        <f t="shared" si="59"/>
        <v>9.9283186505764454E-2</v>
      </c>
      <c r="M314">
        <f t="shared" si="51"/>
        <v>2.7578662918267514E-5</v>
      </c>
      <c r="N314">
        <f t="shared" si="52"/>
        <v>1.0868005481192654E-3</v>
      </c>
      <c r="O314">
        <f t="shared" si="53"/>
        <v>17.490359413124509</v>
      </c>
      <c r="P314">
        <f t="shared" si="54"/>
        <v>300.93645543926021</v>
      </c>
      <c r="Q314">
        <f t="shared" si="55"/>
        <v>-0.20496822198273534</v>
      </c>
      <c r="R314">
        <f t="shared" si="60"/>
        <v>-1581.6905766674929</v>
      </c>
      <c r="S314">
        <f t="shared" si="56"/>
        <v>-22.400849900122225</v>
      </c>
      <c r="T314">
        <f t="shared" si="57"/>
        <v>0</v>
      </c>
      <c r="U314">
        <f t="shared" si="58"/>
        <v>-6.2224583055895072E-4</v>
      </c>
    </row>
    <row r="315" spans="5:21" x14ac:dyDescent="0.45">
      <c r="E315">
        <v>31.3</v>
      </c>
      <c r="F315">
        <v>39.090242557297657</v>
      </c>
      <c r="G315">
        <f t="shared" si="61"/>
        <v>39.083500851117414</v>
      </c>
      <c r="H315">
        <f t="shared" si="61"/>
        <v>39.081439444928911</v>
      </c>
      <c r="I315">
        <v>374.83072494065738</v>
      </c>
      <c r="J315">
        <v>2.5324978870244763</v>
      </c>
      <c r="K315">
        <f t="shared" si="50"/>
        <v>0.94925801890406747</v>
      </c>
      <c r="L315">
        <f t="shared" si="59"/>
        <v>9.4925801890404726E-2</v>
      </c>
      <c r="M315">
        <f t="shared" si="51"/>
        <v>2.6368278302890765E-5</v>
      </c>
      <c r="N315">
        <f t="shared" si="52"/>
        <v>1.0855955401369143E-3</v>
      </c>
      <c r="O315">
        <f t="shared" si="53"/>
        <v>17.470966689461019</v>
      </c>
      <c r="P315">
        <f t="shared" si="54"/>
        <v>300.61487749429858</v>
      </c>
      <c r="Q315">
        <f t="shared" si="55"/>
        <v>-0.22997706799110063</v>
      </c>
      <c r="R315">
        <f t="shared" si="60"/>
        <v>-1774.6778391910057</v>
      </c>
      <c r="S315">
        <f t="shared" si="56"/>
        <v>-25.753304901971422</v>
      </c>
      <c r="T315">
        <f t="shared" si="57"/>
        <v>0</v>
      </c>
      <c r="U315">
        <f t="shared" si="58"/>
        <v>-7.153695806103173E-4</v>
      </c>
    </row>
    <row r="316" spans="5:21" x14ac:dyDescent="0.45">
      <c r="E316">
        <v>31.400000000000002</v>
      </c>
      <c r="F316">
        <v>39.039679759817872</v>
      </c>
      <c r="G316">
        <f t="shared" si="61"/>
        <v>39.039096343112725</v>
      </c>
      <c r="H316">
        <f t="shared" si="61"/>
        <v>39.033119561399339</v>
      </c>
      <c r="I316">
        <v>374.90058960976222</v>
      </c>
      <c r="J316">
        <v>1.7402361040510517</v>
      </c>
      <c r="K316">
        <f t="shared" si="50"/>
        <v>0.65241554146893477</v>
      </c>
      <c r="L316">
        <f t="shared" si="59"/>
        <v>6.5241554146894407E-2</v>
      </c>
      <c r="M316">
        <f t="shared" si="51"/>
        <v>1.8122653929692633E-5</v>
      </c>
      <c r="N316">
        <f t="shared" si="52"/>
        <v>1.0842533211499817E-3</v>
      </c>
      <c r="O316">
        <f t="shared" si="53"/>
        <v>17.449365768727962</v>
      </c>
      <c r="P316">
        <f t="shared" si="54"/>
        <v>300.25718000993635</v>
      </c>
      <c r="Q316">
        <f t="shared" si="55"/>
        <v>-0.25999927458659755</v>
      </c>
      <c r="R316">
        <f t="shared" si="60"/>
        <v>-2006.3520021588727</v>
      </c>
      <c r="S316">
        <f t="shared" si="56"/>
        <v>-29.770272587809671</v>
      </c>
      <c r="T316">
        <f t="shared" si="57"/>
        <v>0</v>
      </c>
      <c r="U316">
        <f t="shared" si="58"/>
        <v>-8.2695201632804649E-4</v>
      </c>
    </row>
    <row r="317" spans="5:21" x14ac:dyDescent="0.45">
      <c r="E317">
        <v>31.5</v>
      </c>
      <c r="F317">
        <v>38.990413444528834</v>
      </c>
      <c r="G317">
        <f t="shared" si="61"/>
        <v>38.988339073588506</v>
      </c>
      <c r="H317">
        <f t="shared" si="61"/>
        <v>38.978550634982994</v>
      </c>
      <c r="I317">
        <v>375.24215021556432</v>
      </c>
      <c r="J317">
        <v>-2.7190662846720102</v>
      </c>
      <c r="K317">
        <f t="shared" si="50"/>
        <v>-1.0203082792389708</v>
      </c>
      <c r="L317">
        <f t="shared" si="59"/>
        <v>-0.10203082792389491</v>
      </c>
      <c r="M317">
        <f t="shared" si="51"/>
        <v>-2.834189664552697E-5</v>
      </c>
      <c r="N317">
        <f t="shared" si="52"/>
        <v>1.0827375176384166E-3</v>
      </c>
      <c r="O317">
        <f t="shared" si="53"/>
        <v>17.424971275862799</v>
      </c>
      <c r="P317">
        <f t="shared" si="54"/>
        <v>299.8538533617097</v>
      </c>
      <c r="Q317">
        <f t="shared" si="55"/>
        <v>-0.29686051650575251</v>
      </c>
      <c r="R317">
        <f t="shared" si="60"/>
        <v>-2290.8013593509309</v>
      </c>
      <c r="S317">
        <f t="shared" si="56"/>
        <v>-34.692203103612854</v>
      </c>
      <c r="T317">
        <f t="shared" si="57"/>
        <v>0</v>
      </c>
      <c r="U317">
        <f t="shared" si="58"/>
        <v>-9.6367230843369042E-4</v>
      </c>
    </row>
    <row r="318" spans="5:21" x14ac:dyDescent="0.45">
      <c r="E318">
        <v>31.6</v>
      </c>
      <c r="F318">
        <v>38.94341597289197</v>
      </c>
      <c r="G318">
        <f t="shared" si="61"/>
        <v>38.92656170758319</v>
      </c>
      <c r="H318">
        <f t="shared" si="61"/>
        <v>38.916799198753225</v>
      </c>
      <c r="I318">
        <v>375.91362732116949</v>
      </c>
      <c r="J318">
        <v>-10.221302197873342</v>
      </c>
      <c r="K318">
        <f t="shared" si="50"/>
        <v>-3.8423267851484102</v>
      </c>
      <c r="L318">
        <f t="shared" si="59"/>
        <v>-0.38423267851484649</v>
      </c>
      <c r="M318">
        <f t="shared" si="51"/>
        <v>-1.0673129958745584E-4</v>
      </c>
      <c r="N318">
        <f t="shared" si="52"/>
        <v>1.0810221999653675E-3</v>
      </c>
      <c r="O318">
        <f t="shared" si="53"/>
        <v>17.397365913810642</v>
      </c>
      <c r="P318">
        <f t="shared" si="54"/>
        <v>299.39824653984942</v>
      </c>
      <c r="Q318">
        <f t="shared" si="55"/>
        <v>-0.34206769970241524</v>
      </c>
      <c r="R318">
        <f t="shared" si="60"/>
        <v>-2639.65434235561</v>
      </c>
      <c r="S318">
        <f t="shared" si="56"/>
        <v>-40.714291630932685</v>
      </c>
      <c r="T318">
        <f t="shared" si="57"/>
        <v>0</v>
      </c>
      <c r="U318">
        <f t="shared" si="58"/>
        <v>-1.1309525453036858E-3</v>
      </c>
    </row>
    <row r="319" spans="5:21" x14ac:dyDescent="0.45">
      <c r="E319">
        <v>31.700000000000003</v>
      </c>
      <c r="F319">
        <v>38.877943633406218</v>
      </c>
      <c r="G319">
        <f t="shared" si="61"/>
        <v>38.855255199513117</v>
      </c>
      <c r="H319">
        <f t="shared" si="61"/>
        <v>38.845739022373053</v>
      </c>
      <c r="I319">
        <v>376.25130656206295</v>
      </c>
      <c r="J319">
        <v>-13.545569346079333</v>
      </c>
      <c r="K319">
        <f t="shared" si="50"/>
        <v>-5.0965381645893775</v>
      </c>
      <c r="L319">
        <f t="shared" si="59"/>
        <v>-0.50965381645894503</v>
      </c>
      <c r="M319">
        <f t="shared" si="51"/>
        <v>-1.4157050457192717E-4</v>
      </c>
      <c r="N319">
        <f t="shared" si="52"/>
        <v>1.0790483061770292E-3</v>
      </c>
      <c r="O319">
        <f t="shared" si="53"/>
        <v>17.365599172561648</v>
      </c>
      <c r="P319">
        <f t="shared" si="54"/>
        <v>298.87501913124356</v>
      </c>
      <c r="Q319">
        <f t="shared" si="55"/>
        <v>-0.39159274768497454</v>
      </c>
      <c r="R319">
        <f t="shared" si="60"/>
        <v>-3021.8272516255042</v>
      </c>
      <c r="S319">
        <f t="shared" si="56"/>
        <v>-47.285697035527228</v>
      </c>
      <c r="T319">
        <f t="shared" si="57"/>
        <v>0</v>
      </c>
      <c r="U319">
        <f t="shared" si="58"/>
        <v>-1.3134915843202009E-3</v>
      </c>
    </row>
    <row r="320" spans="5:21" x14ac:dyDescent="0.45">
      <c r="E320">
        <v>31.8</v>
      </c>
      <c r="F320">
        <v>38.781355727271041</v>
      </c>
      <c r="G320">
        <f t="shared" si="61"/>
        <v>38.774743669968579</v>
      </c>
      <c r="H320">
        <f t="shared" si="61"/>
        <v>38.763762468392443</v>
      </c>
      <c r="I320">
        <v>376.43761235106354</v>
      </c>
      <c r="J320">
        <v>-15.518140481739181</v>
      </c>
      <c r="K320">
        <f t="shared" si="50"/>
        <v>-5.8416117510742795</v>
      </c>
      <c r="L320">
        <f t="shared" si="59"/>
        <v>-0.5841611751074155</v>
      </c>
      <c r="M320">
        <f t="shared" si="51"/>
        <v>-1.6226699308539665E-4</v>
      </c>
      <c r="N320">
        <f t="shared" si="52"/>
        <v>1.076771179677568E-3</v>
      </c>
      <c r="O320">
        <f t="shared" si="53"/>
        <v>17.328952373870159</v>
      </c>
      <c r="P320">
        <f t="shared" si="54"/>
        <v>298.27282176568497</v>
      </c>
      <c r="Q320">
        <f t="shared" si="55"/>
        <v>-0.44760908231584295</v>
      </c>
      <c r="R320">
        <f t="shared" si="60"/>
        <v>-3454.0918620516045</v>
      </c>
      <c r="S320">
        <f t="shared" si="56"/>
        <v>-54.687037849667327</v>
      </c>
      <c r="T320">
        <f t="shared" si="57"/>
        <v>0</v>
      </c>
      <c r="U320">
        <f t="shared" si="58"/>
        <v>-1.5190843847129813E-3</v>
      </c>
    </row>
    <row r="321" spans="5:21" x14ac:dyDescent="0.45">
      <c r="E321">
        <v>31.900000000000002</v>
      </c>
      <c r="F321">
        <v>38.683147219467521</v>
      </c>
      <c r="G321">
        <f t="shared" si="61"/>
        <v>38.683795461211879</v>
      </c>
      <c r="H321">
        <f t="shared" si="61"/>
        <v>38.670545416572686</v>
      </c>
      <c r="I321">
        <v>376.50747702207786</v>
      </c>
      <c r="J321">
        <v>-15.97732918834464</v>
      </c>
      <c r="K321">
        <f t="shared" si="50"/>
        <v>-6.0155839022548436</v>
      </c>
      <c r="L321">
        <f t="shared" si="59"/>
        <v>-0.60155839022549296</v>
      </c>
      <c r="M321">
        <f t="shared" si="51"/>
        <v>-1.6709955284041232E-4</v>
      </c>
      <c r="N321">
        <f t="shared" si="52"/>
        <v>1.0741818171270191E-3</v>
      </c>
      <c r="O321">
        <f t="shared" si="53"/>
        <v>17.287280623024653</v>
      </c>
      <c r="P321">
        <f t="shared" si="54"/>
        <v>297.58988629427085</v>
      </c>
      <c r="Q321">
        <f t="shared" si="55"/>
        <v>-0.52205603597617056</v>
      </c>
      <c r="R321">
        <f t="shared" si="60"/>
        <v>-4028.581136179474</v>
      </c>
      <c r="S321">
        <f t="shared" si="56"/>
        <v>-64.498692738815009</v>
      </c>
      <c r="T321">
        <f t="shared" si="57"/>
        <v>0</v>
      </c>
      <c r="U321">
        <f t="shared" si="58"/>
        <v>-1.7916303538559725E-3</v>
      </c>
    </row>
    <row r="322" spans="5:21" x14ac:dyDescent="0.45">
      <c r="E322">
        <v>32</v>
      </c>
      <c r="F322">
        <v>38.58785579680616</v>
      </c>
      <c r="G322">
        <f t="shared" si="61"/>
        <v>38.578456303685428</v>
      </c>
      <c r="H322">
        <f t="shared" si="61"/>
        <v>38.563507868215353</v>
      </c>
      <c r="I322">
        <v>376.67825732931396</v>
      </c>
      <c r="J322">
        <v>-17.681501414834884</v>
      </c>
      <c r="K322">
        <f t="shared" si="50"/>
        <v>-6.6602371399058029</v>
      </c>
      <c r="L322">
        <f t="shared" si="59"/>
        <v>-0.66602371399056615</v>
      </c>
      <c r="M322">
        <f t="shared" si="51"/>
        <v>-1.8500658721960563E-4</v>
      </c>
      <c r="N322">
        <f t="shared" si="52"/>
        <v>1.0712085518948709E-3</v>
      </c>
      <c r="O322">
        <f t="shared" si="53"/>
        <v>17.23943055740699</v>
      </c>
      <c r="P322">
        <f t="shared" si="54"/>
        <v>296.80810531117851</v>
      </c>
      <c r="Q322">
        <f t="shared" si="55"/>
        <v>-0.62220732748210494</v>
      </c>
      <c r="R322">
        <f t="shared" si="60"/>
        <v>-4801.424616420808</v>
      </c>
      <c r="S322">
        <f t="shared" si="56"/>
        <v>-77.657023531023412</v>
      </c>
      <c r="T322">
        <f t="shared" si="57"/>
        <v>0</v>
      </c>
      <c r="U322">
        <f t="shared" si="58"/>
        <v>-2.1571395425284282E-3</v>
      </c>
    </row>
    <row r="323" spans="5:21" x14ac:dyDescent="0.45">
      <c r="E323">
        <v>32.1</v>
      </c>
      <c r="F323">
        <v>38.488674929108434</v>
      </c>
      <c r="G323">
        <f t="shared" si="61"/>
        <v>38.4604764484844</v>
      </c>
      <c r="H323">
        <f t="shared" si="61"/>
        <v>38.436984197900458</v>
      </c>
      <c r="I323">
        <v>376.92278367923205</v>
      </c>
      <c r="J323">
        <v>-20.200572115138982</v>
      </c>
      <c r="K323">
        <f t="shared" ref="K323:K386" si="62">I323*J323/1000</f>
        <v>-7.6140558735512576</v>
      </c>
      <c r="L323">
        <f t="shared" si="59"/>
        <v>-0.76140558735513653</v>
      </c>
      <c r="M323">
        <f t="shared" ref="M323:M386" si="63">K323*(0.1/3600)</f>
        <v>-2.115015520430905E-4</v>
      </c>
      <c r="N323">
        <f t="shared" ref="N323:N386" si="64">H323*(0.1/3600)</f>
        <v>1.0676940054972349E-3</v>
      </c>
      <c r="O323">
        <f t="shared" ref="O323:O386" si="65">H323*0.44704</f>
        <v>17.182869415829419</v>
      </c>
      <c r="P323">
        <f t="shared" ref="P323:P386" si="66">($B$5+$B$6*H323+$B$7*H323*H323)*4.44822162</f>
        <v>295.88732066533726</v>
      </c>
      <c r="Q323">
        <f t="shared" ref="Q323:Q386" si="67">(O325-O323)/0.2</f>
        <v>-0.74287572138748814</v>
      </c>
      <c r="R323">
        <f t="shared" si="60"/>
        <v>-5732.5936517741129</v>
      </c>
      <c r="S323">
        <f t="shared" ref="S323:S386" si="68">((P323+R323)*O323)/1000</f>
        <v>-93.418214939655158</v>
      </c>
      <c r="T323">
        <f t="shared" ref="T323:T386" si="69">IF(S323&gt;0,S323*(0.1/3600),0)</f>
        <v>0</v>
      </c>
      <c r="U323">
        <f t="shared" ref="U323:U386" si="70">IF(S323&lt;0,S323*(0.1/3600),0)</f>
        <v>-2.5949504149904213E-3</v>
      </c>
    </row>
    <row r="324" spans="5:21" x14ac:dyDescent="0.45">
      <c r="E324">
        <v>32.200000000000003</v>
      </c>
      <c r="F324">
        <v>38.351247845773955</v>
      </c>
      <c r="G324">
        <f t="shared" si="61"/>
        <v>38.320067457726495</v>
      </c>
      <c r="H324">
        <f t="shared" si="61"/>
        <v>38.285140237809969</v>
      </c>
      <c r="I324">
        <v>377.26822566740805</v>
      </c>
      <c r="J324">
        <v>-23.96462679856063</v>
      </c>
      <c r="K324">
        <f t="shared" si="62"/>
        <v>-9.041092231074586</v>
      </c>
      <c r="L324">
        <f t="shared" ref="L324:L387" si="71">K324*(E324-E323)</f>
        <v>-0.90410922310747144</v>
      </c>
      <c r="M324">
        <f t="shared" si="63"/>
        <v>-2.5114145086318297E-4</v>
      </c>
      <c r="N324">
        <f t="shared" si="64"/>
        <v>1.0634761177169437E-3</v>
      </c>
      <c r="O324">
        <f t="shared" si="65"/>
        <v>17.114989091910569</v>
      </c>
      <c r="P324">
        <f t="shared" si="66"/>
        <v>294.78701337250857</v>
      </c>
      <c r="Q324">
        <f t="shared" si="67"/>
        <v>-0.87722218168273969</v>
      </c>
      <c r="R324">
        <f t="shared" ref="R324:R387" si="72">$B$4*(Q324)</f>
        <v>-6769.3130427220985</v>
      </c>
      <c r="S324">
        <f t="shared" si="68"/>
        <v>-110.81144236760929</v>
      </c>
      <c r="T324">
        <f t="shared" si="69"/>
        <v>0</v>
      </c>
      <c r="U324">
        <f t="shared" si="70"/>
        <v>-3.0780956213224803E-3</v>
      </c>
    </row>
    <row r="325" spans="5:21" x14ac:dyDescent="0.45">
      <c r="E325">
        <v>32.300000000000004</v>
      </c>
      <c r="F325">
        <v>38.191456451265907</v>
      </c>
      <c r="G325">
        <f t="shared" ref="G325:H388" si="73">(SUM(F323:F327))/5</f>
        <v>38.142125318394108</v>
      </c>
      <c r="H325">
        <f t="shared" si="73"/>
        <v>38.104631065568903</v>
      </c>
      <c r="I325">
        <v>378.1182458493322</v>
      </c>
      <c r="J325">
        <v>-33.636697282835655</v>
      </c>
      <c r="K325">
        <f t="shared" si="62"/>
        <v>-12.718648972750817</v>
      </c>
      <c r="L325">
        <f t="shared" si="71"/>
        <v>-1.2718648972750997</v>
      </c>
      <c r="M325">
        <f t="shared" si="63"/>
        <v>-3.5329580479863382E-4</v>
      </c>
      <c r="N325">
        <f t="shared" si="64"/>
        <v>1.0584619740435807E-3</v>
      </c>
      <c r="O325">
        <f t="shared" si="65"/>
        <v>17.034294271551921</v>
      </c>
      <c r="P325">
        <f t="shared" si="66"/>
        <v>293.48572752226062</v>
      </c>
      <c r="Q325">
        <f t="shared" si="67"/>
        <v>-1.0152489656532993</v>
      </c>
      <c r="R325">
        <f t="shared" si="72"/>
        <v>-7834.4326081947538</v>
      </c>
      <c r="S325">
        <f t="shared" si="68"/>
        <v>-128.45470825151679</v>
      </c>
      <c r="T325">
        <f t="shared" si="69"/>
        <v>0</v>
      </c>
      <c r="U325">
        <f t="shared" si="70"/>
        <v>-3.5681863403199112E-3</v>
      </c>
    </row>
    <row r="326" spans="5:21" x14ac:dyDescent="0.45">
      <c r="E326">
        <v>32.4</v>
      </c>
      <c r="F326">
        <v>37.981102265678018</v>
      </c>
      <c r="G326">
        <f t="shared" si="73"/>
        <v>37.924575660759402</v>
      </c>
      <c r="H326">
        <f t="shared" si="73"/>
        <v>37.892682210929721</v>
      </c>
      <c r="I326">
        <v>379.10023265025359</v>
      </c>
      <c r="J326">
        <v>-44.67340350178381</v>
      </c>
      <c r="K326">
        <f t="shared" si="62"/>
        <v>-16.935697660804898</v>
      </c>
      <c r="L326">
        <f t="shared" si="71"/>
        <v>-1.6935697660803934</v>
      </c>
      <c r="M326">
        <f t="shared" si="63"/>
        <v>-4.7043604613346941E-4</v>
      </c>
      <c r="N326">
        <f t="shared" si="64"/>
        <v>1.0525745058591589E-3</v>
      </c>
      <c r="O326">
        <f t="shared" si="65"/>
        <v>16.939544655574021</v>
      </c>
      <c r="P326">
        <f t="shared" si="66"/>
        <v>291.96713652606559</v>
      </c>
      <c r="Q326">
        <f t="shared" si="67"/>
        <v>-1.138148725903303</v>
      </c>
      <c r="R326">
        <f t="shared" si="72"/>
        <v>-8782.8205621015732</v>
      </c>
      <c r="S326">
        <f t="shared" si="68"/>
        <v>-143.83119076646994</v>
      </c>
      <c r="T326">
        <f t="shared" si="69"/>
        <v>0</v>
      </c>
      <c r="U326">
        <f t="shared" si="70"/>
        <v>-3.995310854624165E-3</v>
      </c>
    </row>
    <row r="327" spans="5:21" x14ac:dyDescent="0.45">
      <c r="E327">
        <v>32.5</v>
      </c>
      <c r="F327">
        <v>37.698145100144245</v>
      </c>
      <c r="G327">
        <f t="shared" si="73"/>
        <v>37.675910442480102</v>
      </c>
      <c r="H327">
        <f t="shared" si="73"/>
        <v>37.650421614220789</v>
      </c>
      <c r="I327">
        <v>380.08221946794242</v>
      </c>
      <c r="J327">
        <v>-55.558128871436907</v>
      </c>
      <c r="K327">
        <f t="shared" si="62"/>
        <v>-21.116656930941708</v>
      </c>
      <c r="L327">
        <f t="shared" si="71"/>
        <v>-2.111665693094201</v>
      </c>
      <c r="M327">
        <f t="shared" si="63"/>
        <v>-5.8657380363726975E-4</v>
      </c>
      <c r="N327">
        <f t="shared" si="64"/>
        <v>1.0458450448394664E-3</v>
      </c>
      <c r="O327">
        <f t="shared" si="65"/>
        <v>16.831244478421262</v>
      </c>
      <c r="P327">
        <f t="shared" si="66"/>
        <v>290.24372421975045</v>
      </c>
      <c r="Q327">
        <f t="shared" si="67"/>
        <v>-1.2349094566071805</v>
      </c>
      <c r="R327">
        <f t="shared" si="72"/>
        <v>-9529.4998983680271</v>
      </c>
      <c r="S327">
        <f t="shared" si="68"/>
        <v>-155.50817946585275</v>
      </c>
      <c r="T327">
        <f t="shared" si="69"/>
        <v>0</v>
      </c>
      <c r="U327">
        <f t="shared" si="70"/>
        <v>-4.3196716518292431E-3</v>
      </c>
    </row>
    <row r="328" spans="5:21" x14ac:dyDescent="0.45">
      <c r="E328">
        <v>32.6</v>
      </c>
      <c r="F328">
        <v>37.400926640934856</v>
      </c>
      <c r="G328">
        <f t="shared" si="73"/>
        <v>37.400732175288482</v>
      </c>
      <c r="H328">
        <f t="shared" si="73"/>
        <v>37.383488972784008</v>
      </c>
      <c r="I328">
        <v>380.94000243313837</v>
      </c>
      <c r="J328">
        <v>-64.276260268371402</v>
      </c>
      <c r="K328">
        <f t="shared" si="62"/>
        <v>-24.48539874302644</v>
      </c>
      <c r="L328">
        <f t="shared" si="71"/>
        <v>-2.4485398743026789</v>
      </c>
      <c r="M328">
        <f t="shared" si="63"/>
        <v>-6.8014996508406779E-4</v>
      </c>
      <c r="N328">
        <f t="shared" si="64"/>
        <v>1.0384302492440003E-3</v>
      </c>
      <c r="O328">
        <f t="shared" si="65"/>
        <v>16.711914910393361</v>
      </c>
      <c r="P328">
        <f t="shared" si="66"/>
        <v>288.36006424044911</v>
      </c>
      <c r="Q328">
        <f t="shared" si="67"/>
        <v>-1.3095302551875854</v>
      </c>
      <c r="R328">
        <f t="shared" si="72"/>
        <v>-10105.330692021351</v>
      </c>
      <c r="S328">
        <f t="shared" si="68"/>
        <v>-164.06037780930532</v>
      </c>
      <c r="T328">
        <f t="shared" si="69"/>
        <v>0</v>
      </c>
      <c r="U328">
        <f t="shared" si="70"/>
        <v>-4.5572327169251482E-3</v>
      </c>
    </row>
    <row r="329" spans="5:21" x14ac:dyDescent="0.45">
      <c r="E329">
        <v>32.700000000000003</v>
      </c>
      <c r="F329">
        <v>37.107921754377486</v>
      </c>
      <c r="G329">
        <f t="shared" si="73"/>
        <v>37.108764474181868</v>
      </c>
      <c r="H329">
        <f t="shared" si="73"/>
        <v>37.097938858043634</v>
      </c>
      <c r="I329">
        <v>381.40188557342833</v>
      </c>
      <c r="J329">
        <v>-68.874623057052531</v>
      </c>
      <c r="K329">
        <f t="shared" si="62"/>
        <v>-26.268911102118956</v>
      </c>
      <c r="L329">
        <f t="shared" si="71"/>
        <v>-2.626891110211933</v>
      </c>
      <c r="M329">
        <f t="shared" si="63"/>
        <v>-7.2969197505885991E-4</v>
      </c>
      <c r="N329">
        <f t="shared" si="64"/>
        <v>1.0304983016123231E-3</v>
      </c>
      <c r="O329">
        <f t="shared" si="65"/>
        <v>16.584262587099825</v>
      </c>
      <c r="P329">
        <f t="shared" si="66"/>
        <v>286.36274598180643</v>
      </c>
      <c r="Q329">
        <f t="shared" si="67"/>
        <v>-1.3691689260018514</v>
      </c>
      <c r="R329">
        <f t="shared" si="72"/>
        <v>-10565.548001414047</v>
      </c>
      <c r="S329">
        <f t="shared" si="68"/>
        <v>-170.47270745753306</v>
      </c>
      <c r="T329">
        <f t="shared" si="69"/>
        <v>0</v>
      </c>
      <c r="U329">
        <f t="shared" si="70"/>
        <v>-4.735352984931474E-3</v>
      </c>
    </row>
    <row r="330" spans="5:21" x14ac:dyDescent="0.45">
      <c r="E330">
        <v>32.800000000000004</v>
      </c>
      <c r="F330">
        <v>36.815565115307805</v>
      </c>
      <c r="G330">
        <f t="shared" si="73"/>
        <v>36.807462111210178</v>
      </c>
      <c r="H330">
        <f t="shared" si="73"/>
        <v>36.797621822109527</v>
      </c>
      <c r="I330">
        <v>382.007379443969</v>
      </c>
      <c r="J330">
        <v>-75.09631920519206</v>
      </c>
      <c r="K330">
        <f t="shared" si="62"/>
        <v>-28.687348105463222</v>
      </c>
      <c r="L330">
        <f t="shared" si="71"/>
        <v>-2.8687348105463628</v>
      </c>
      <c r="M330">
        <f t="shared" si="63"/>
        <v>-7.9687078070731182E-4</v>
      </c>
      <c r="N330">
        <f t="shared" si="64"/>
        <v>1.0221561617252647E-3</v>
      </c>
      <c r="O330">
        <f t="shared" si="65"/>
        <v>16.450008859355844</v>
      </c>
      <c r="P330">
        <f t="shared" si="66"/>
        <v>284.28190034766322</v>
      </c>
      <c r="Q330">
        <f t="shared" si="67"/>
        <v>-1.4227509894711865</v>
      </c>
      <c r="R330">
        <f t="shared" si="72"/>
        <v>-10979.027925511673</v>
      </c>
      <c r="S330">
        <f t="shared" si="68"/>
        <v>-175.92866686250866</v>
      </c>
      <c r="T330">
        <f t="shared" si="69"/>
        <v>0</v>
      </c>
      <c r="U330">
        <f t="shared" si="70"/>
        <v>-4.886907412847463E-3</v>
      </c>
    </row>
    <row r="331" spans="5:21" x14ac:dyDescent="0.45">
      <c r="E331">
        <v>32.9</v>
      </c>
      <c r="F331">
        <v>36.521263760144926</v>
      </c>
      <c r="G331">
        <f t="shared" si="73"/>
        <v>36.49682508705753</v>
      </c>
      <c r="H331">
        <f t="shared" si="73"/>
        <v>36.485390125938295</v>
      </c>
      <c r="I331">
        <v>382.51972041628153</v>
      </c>
      <c r="J331">
        <v>-79.691450234374486</v>
      </c>
      <c r="K331">
        <f t="shared" si="62"/>
        <v>-30.483551263220942</v>
      </c>
      <c r="L331">
        <f t="shared" si="71"/>
        <v>-3.0483551263219208</v>
      </c>
      <c r="M331">
        <f t="shared" si="63"/>
        <v>-8.4676531286724847E-4</v>
      </c>
      <c r="N331">
        <f t="shared" si="64"/>
        <v>1.0134830590538416E-3</v>
      </c>
      <c r="O331">
        <f t="shared" si="65"/>
        <v>16.310428801899455</v>
      </c>
      <c r="P331">
        <f t="shared" si="66"/>
        <v>282.13998160136731</v>
      </c>
      <c r="Q331">
        <f t="shared" si="67"/>
        <v>-1.4811145769246892</v>
      </c>
      <c r="R331">
        <f t="shared" si="72"/>
        <v>-11429.405722629364</v>
      </c>
      <c r="S331">
        <f t="shared" si="68"/>
        <v>-181.81668420489012</v>
      </c>
      <c r="T331">
        <f t="shared" si="69"/>
        <v>0</v>
      </c>
      <c r="U331">
        <f t="shared" si="70"/>
        <v>-5.0504634501358373E-3</v>
      </c>
    </row>
    <row r="332" spans="5:21" x14ac:dyDescent="0.45">
      <c r="E332">
        <v>33</v>
      </c>
      <c r="F332">
        <v>36.191633285285832</v>
      </c>
      <c r="G332">
        <f t="shared" si="73"/>
        <v>36.174325262809568</v>
      </c>
      <c r="H332">
        <f t="shared" si="73"/>
        <v>36.161101157528648</v>
      </c>
      <c r="I332">
        <v>383.03594276446097</v>
      </c>
      <c r="J332">
        <v>-84.991535632100181</v>
      </c>
      <c r="K332">
        <f t="shared" si="62"/>
        <v>-32.554812977840768</v>
      </c>
      <c r="L332">
        <f t="shared" si="71"/>
        <v>-3.2554812977841232</v>
      </c>
      <c r="M332">
        <f t="shared" si="63"/>
        <v>-9.0430036049557699E-4</v>
      </c>
      <c r="N332">
        <f t="shared" si="64"/>
        <v>1.0044750321535735E-3</v>
      </c>
      <c r="O332">
        <f t="shared" si="65"/>
        <v>16.165458661461606</v>
      </c>
      <c r="P332">
        <f t="shared" si="66"/>
        <v>279.93853382757669</v>
      </c>
      <c r="Q332">
        <f t="shared" si="67"/>
        <v>-1.5448682469860753</v>
      </c>
      <c r="R332">
        <f t="shared" si="72"/>
        <v>-11921.377493612266</v>
      </c>
      <c r="S332">
        <f t="shared" si="68"/>
        <v>-188.18920026432801</v>
      </c>
      <c r="T332">
        <f t="shared" si="69"/>
        <v>0</v>
      </c>
      <c r="U332">
        <f t="shared" si="70"/>
        <v>-5.2274777851202226E-3</v>
      </c>
    </row>
    <row r="333" spans="5:21" x14ac:dyDescent="0.45">
      <c r="E333">
        <v>33.1</v>
      </c>
      <c r="F333">
        <v>35.847741520171567</v>
      </c>
      <c r="G333">
        <f t="shared" si="73"/>
        <v>35.83957369443231</v>
      </c>
      <c r="H333">
        <f t="shared" si="73"/>
        <v>35.822758335975564</v>
      </c>
      <c r="I333">
        <v>383.33480833654215</v>
      </c>
      <c r="J333">
        <v>-87.213109303344822</v>
      </c>
      <c r="K333">
        <f t="shared" si="62"/>
        <v>-33.431820539231587</v>
      </c>
      <c r="L333">
        <f t="shared" si="71"/>
        <v>-3.3431820539232064</v>
      </c>
      <c r="M333">
        <f t="shared" si="63"/>
        <v>-9.286616816453219E-4</v>
      </c>
      <c r="N333">
        <f t="shared" si="64"/>
        <v>9.9507662044376571E-4</v>
      </c>
      <c r="O333">
        <f t="shared" si="65"/>
        <v>16.014205886514517</v>
      </c>
      <c r="P333">
        <f t="shared" si="66"/>
        <v>277.66686218224714</v>
      </c>
      <c r="Q333">
        <f t="shared" si="67"/>
        <v>-1.6110561457145955</v>
      </c>
      <c r="R333">
        <f t="shared" si="72"/>
        <v>-12432.133623004564</v>
      </c>
      <c r="S333">
        <f t="shared" si="68"/>
        <v>-194.64413314860579</v>
      </c>
      <c r="T333">
        <f t="shared" si="69"/>
        <v>0</v>
      </c>
      <c r="U333">
        <f t="shared" si="70"/>
        <v>-5.406781476350161E-3</v>
      </c>
    </row>
    <row r="334" spans="5:21" x14ac:dyDescent="0.45">
      <c r="E334">
        <v>33.200000000000003</v>
      </c>
      <c r="F334">
        <v>35.495422633137707</v>
      </c>
      <c r="G334">
        <f t="shared" si="73"/>
        <v>35.487319632133655</v>
      </c>
      <c r="H334">
        <f t="shared" si="73"/>
        <v>35.469946787903524</v>
      </c>
      <c r="I334">
        <v>383.37750341840484</v>
      </c>
      <c r="J334">
        <v>-87.057890176850151</v>
      </c>
      <c r="K334">
        <f t="shared" si="62"/>
        <v>-33.376036588874484</v>
      </c>
      <c r="L334">
        <f t="shared" si="71"/>
        <v>-3.3376036588874958</v>
      </c>
      <c r="M334">
        <f t="shared" si="63"/>
        <v>-9.2711212746873577E-4</v>
      </c>
      <c r="N334">
        <f t="shared" si="64"/>
        <v>9.8527629966398676E-4</v>
      </c>
      <c r="O334">
        <f t="shared" si="65"/>
        <v>15.856485012064391</v>
      </c>
      <c r="P334">
        <f t="shared" si="66"/>
        <v>275.32543422067437</v>
      </c>
      <c r="Q334">
        <f t="shared" si="67"/>
        <v>-1.6773889354063609</v>
      </c>
      <c r="R334">
        <f t="shared" si="72"/>
        <v>-12944.007841186391</v>
      </c>
      <c r="S334">
        <f t="shared" si="68"/>
        <v>-200.88077270865571</v>
      </c>
      <c r="T334">
        <f t="shared" si="69"/>
        <v>0</v>
      </c>
      <c r="U334">
        <f t="shared" si="70"/>
        <v>-5.5800214641293254E-3</v>
      </c>
    </row>
    <row r="335" spans="5:21" x14ac:dyDescent="0.45">
      <c r="E335">
        <v>33.300000000000004</v>
      </c>
      <c r="F335">
        <v>35.141807273421506</v>
      </c>
      <c r="G335">
        <f t="shared" si="73"/>
        <v>35.115748003444764</v>
      </c>
      <c r="H335">
        <f t="shared" si="73"/>
        <v>35.101992343798315</v>
      </c>
      <c r="I335">
        <v>383.43184261354622</v>
      </c>
      <c r="J335">
        <v>-87.135499739748752</v>
      </c>
      <c r="K335">
        <f t="shared" si="62"/>
        <v>-33.410525222264042</v>
      </c>
      <c r="L335">
        <f t="shared" si="71"/>
        <v>-3.3410525222264518</v>
      </c>
      <c r="M335">
        <f t="shared" si="63"/>
        <v>-9.2807014506289011E-4</v>
      </c>
      <c r="N335">
        <f t="shared" si="64"/>
        <v>9.750553428832866E-4</v>
      </c>
      <c r="O335">
        <f t="shared" si="65"/>
        <v>15.691994657371598</v>
      </c>
      <c r="P335">
        <f t="shared" si="66"/>
        <v>272.91329832473718</v>
      </c>
      <c r="Q335">
        <f t="shared" si="67"/>
        <v>-1.7390561092818668</v>
      </c>
      <c r="R335">
        <f t="shared" si="72"/>
        <v>-13419.878621861939</v>
      </c>
      <c r="S335">
        <f t="shared" si="68"/>
        <v>-206.30210961759545</v>
      </c>
      <c r="T335">
        <f t="shared" si="69"/>
        <v>0</v>
      </c>
      <c r="U335">
        <f t="shared" si="70"/>
        <v>-5.7306141560443183E-3</v>
      </c>
    </row>
    <row r="336" spans="5:21" x14ac:dyDescent="0.45">
      <c r="E336">
        <v>33.4</v>
      </c>
      <c r="F336">
        <v>34.759993448651635</v>
      </c>
      <c r="G336">
        <f t="shared" si="73"/>
        <v>34.732767346697322</v>
      </c>
      <c r="H336">
        <f t="shared" si="73"/>
        <v>34.719504350803327</v>
      </c>
      <c r="I336">
        <v>383.54828374617546</v>
      </c>
      <c r="J336">
        <v>-87.62702698225155</v>
      </c>
      <c r="K336">
        <f t="shared" si="62"/>
        <v>-33.609195808822392</v>
      </c>
      <c r="L336">
        <f t="shared" si="71"/>
        <v>-3.3609195808820482</v>
      </c>
      <c r="M336">
        <f t="shared" si="63"/>
        <v>-9.3358877246728865E-4</v>
      </c>
      <c r="N336">
        <f t="shared" si="64"/>
        <v>9.6443067641120359E-4</v>
      </c>
      <c r="O336">
        <f t="shared" si="65"/>
        <v>15.521007224983119</v>
      </c>
      <c r="P336">
        <f t="shared" si="66"/>
        <v>270.43812643886929</v>
      </c>
      <c r="Q336">
        <f t="shared" si="67"/>
        <v>-1.7899141290268172</v>
      </c>
      <c r="R336">
        <f t="shared" si="72"/>
        <v>-13812.337754308983</v>
      </c>
      <c r="S336">
        <f t="shared" si="68"/>
        <v>-210.18392196416826</v>
      </c>
      <c r="T336">
        <f t="shared" si="69"/>
        <v>0</v>
      </c>
      <c r="U336">
        <f t="shared" si="70"/>
        <v>-5.8384422767824521E-3</v>
      </c>
    </row>
    <row r="337" spans="5:21" x14ac:dyDescent="0.45">
      <c r="E337">
        <v>33.5</v>
      </c>
      <c r="F337">
        <v>34.333775141841414</v>
      </c>
      <c r="G337">
        <f t="shared" si="73"/>
        <v>34.334553042283503</v>
      </c>
      <c r="H337">
        <f t="shared" si="73"/>
        <v>34.323960798844006</v>
      </c>
      <c r="I337">
        <v>383.61038568368076</v>
      </c>
      <c r="J337">
        <v>-87.876024341300479</v>
      </c>
      <c r="K337">
        <f t="shared" si="62"/>
        <v>-33.710155589914791</v>
      </c>
      <c r="L337">
        <f t="shared" si="71"/>
        <v>-3.3710155589915272</v>
      </c>
      <c r="M337">
        <f t="shared" si="63"/>
        <v>-9.363932108309665E-4</v>
      </c>
      <c r="N337">
        <f t="shared" si="64"/>
        <v>9.5344335552344467E-4</v>
      </c>
      <c r="O337">
        <f t="shared" si="65"/>
        <v>15.344183435515225</v>
      </c>
      <c r="P337">
        <f t="shared" si="66"/>
        <v>267.91303410692325</v>
      </c>
      <c r="Q337">
        <f t="shared" si="67"/>
        <v>-1.8328029329686579</v>
      </c>
      <c r="R337">
        <f t="shared" si="72"/>
        <v>-14143.300361015221</v>
      </c>
      <c r="S337">
        <f t="shared" si="68"/>
        <v>-212.90648838290417</v>
      </c>
      <c r="T337">
        <f t="shared" si="69"/>
        <v>0</v>
      </c>
      <c r="U337">
        <f t="shared" si="70"/>
        <v>-5.914069121747338E-3</v>
      </c>
    </row>
    <row r="338" spans="5:21" x14ac:dyDescent="0.45">
      <c r="E338">
        <v>33.6</v>
      </c>
      <c r="F338">
        <v>33.932838236434357</v>
      </c>
      <c r="G338">
        <f t="shared" si="73"/>
        <v>33.927133729457388</v>
      </c>
      <c r="H338">
        <f t="shared" si="73"/>
        <v>33.918719575827119</v>
      </c>
      <c r="I338">
        <v>383.71906407449109</v>
      </c>
      <c r="J338">
        <v>-88.661821213880387</v>
      </c>
      <c r="K338">
        <f t="shared" si="62"/>
        <v>-34.021231055330041</v>
      </c>
      <c r="L338">
        <f t="shared" si="71"/>
        <v>-3.4021231055330525</v>
      </c>
      <c r="M338">
        <f t="shared" si="63"/>
        <v>-9.4503419598139006E-4</v>
      </c>
      <c r="N338">
        <f t="shared" si="64"/>
        <v>9.4218665488408665E-4</v>
      </c>
      <c r="O338">
        <f t="shared" si="65"/>
        <v>15.163024399177756</v>
      </c>
      <c r="P338">
        <f t="shared" si="66"/>
        <v>265.36248155323051</v>
      </c>
      <c r="Q338">
        <f t="shared" si="67"/>
        <v>-1.8702436908791142</v>
      </c>
      <c r="R338">
        <f t="shared" si="72"/>
        <v>-14432.221704028314</v>
      </c>
      <c r="S338">
        <f t="shared" si="68"/>
        <v>-214.81243205010608</v>
      </c>
      <c r="T338">
        <f t="shared" si="69"/>
        <v>0</v>
      </c>
      <c r="U338">
        <f t="shared" si="70"/>
        <v>-5.9670120013918361E-3</v>
      </c>
    </row>
    <row r="339" spans="5:21" x14ac:dyDescent="0.45">
      <c r="E339">
        <v>33.700000000000003</v>
      </c>
      <c r="F339">
        <v>33.50435111106863</v>
      </c>
      <c r="G339">
        <f t="shared" si="73"/>
        <v>33.509601872337058</v>
      </c>
      <c r="H339">
        <f t="shared" si="73"/>
        <v>33.503988119455741</v>
      </c>
      <c r="I339">
        <v>383.76564052774359</v>
      </c>
      <c r="J339">
        <v>-88.849377672295248</v>
      </c>
      <c r="K339">
        <f t="shared" si="62"/>
        <v>-34.097338332899788</v>
      </c>
      <c r="L339">
        <f t="shared" si="71"/>
        <v>-3.4097338332900273</v>
      </c>
      <c r="M339">
        <f t="shared" si="63"/>
        <v>-9.4714828702499414E-4</v>
      </c>
      <c r="N339">
        <f t="shared" si="64"/>
        <v>9.3066633665154835E-4</v>
      </c>
      <c r="O339">
        <f t="shared" si="65"/>
        <v>14.977622848921493</v>
      </c>
      <c r="P339">
        <f t="shared" si="66"/>
        <v>262.79039397921059</v>
      </c>
      <c r="Q339">
        <f t="shared" si="67"/>
        <v>-1.902033550605795</v>
      </c>
      <c r="R339">
        <f t="shared" si="72"/>
        <v>-14677.536421972776</v>
      </c>
      <c r="S339">
        <f t="shared" si="68"/>
        <v>-215.89862947027677</v>
      </c>
      <c r="T339">
        <f t="shared" si="69"/>
        <v>0</v>
      </c>
      <c r="U339">
        <f t="shared" si="70"/>
        <v>-5.9971841519521332E-3</v>
      </c>
    </row>
    <row r="340" spans="5:21" x14ac:dyDescent="0.45">
      <c r="E340">
        <v>33.800000000000004</v>
      </c>
      <c r="F340">
        <v>33.104710709290892</v>
      </c>
      <c r="G340">
        <f t="shared" si="73"/>
        <v>33.089541888360323</v>
      </c>
      <c r="H340">
        <f t="shared" si="73"/>
        <v>33.081996378404469</v>
      </c>
      <c r="I340">
        <v>383.82386109437454</v>
      </c>
      <c r="J340">
        <v>-88.897883653893246</v>
      </c>
      <c r="K340">
        <f t="shared" si="62"/>
        <v>-34.121128947155789</v>
      </c>
      <c r="L340">
        <f t="shared" si="71"/>
        <v>-3.4121128947156274</v>
      </c>
      <c r="M340">
        <f t="shared" si="63"/>
        <v>-9.4780913742099416E-4</v>
      </c>
      <c r="N340">
        <f t="shared" si="64"/>
        <v>9.1894434384456858E-4</v>
      </c>
      <c r="O340">
        <f t="shared" si="65"/>
        <v>14.788975661001933</v>
      </c>
      <c r="P340">
        <f t="shared" si="66"/>
        <v>260.21293771739727</v>
      </c>
      <c r="Q340">
        <f t="shared" si="67"/>
        <v>-1.9313312185679354</v>
      </c>
      <c r="R340">
        <f t="shared" si="72"/>
        <v>-14903.619494196302</v>
      </c>
      <c r="S340">
        <f t="shared" si="68"/>
        <v>-216.56098315792266</v>
      </c>
      <c r="T340">
        <f t="shared" si="69"/>
        <v>0</v>
      </c>
      <c r="U340">
        <f t="shared" si="70"/>
        <v>-6.0155828654978524E-3</v>
      </c>
    </row>
    <row r="341" spans="5:21" x14ac:dyDescent="0.45">
      <c r="E341">
        <v>33.9</v>
      </c>
      <c r="F341">
        <v>32.672334163049989</v>
      </c>
      <c r="G341">
        <f t="shared" si="73"/>
        <v>32.659110064840419</v>
      </c>
      <c r="H341">
        <f t="shared" si="73"/>
        <v>32.653042543844698</v>
      </c>
      <c r="I341">
        <v>383.75011504341677</v>
      </c>
      <c r="J341">
        <v>-88.254370990519874</v>
      </c>
      <c r="K341">
        <f t="shared" si="62"/>
        <v>-33.867625020696387</v>
      </c>
      <c r="L341">
        <f t="shared" si="71"/>
        <v>-3.3867625020694461</v>
      </c>
      <c r="M341">
        <f t="shared" si="63"/>
        <v>-9.407673616860108E-4</v>
      </c>
      <c r="N341">
        <f t="shared" si="64"/>
        <v>9.0702895955124168E-4</v>
      </c>
      <c r="O341">
        <f t="shared" si="65"/>
        <v>14.597216138800334</v>
      </c>
      <c r="P341">
        <f t="shared" si="66"/>
        <v>257.63395589251587</v>
      </c>
      <c r="Q341">
        <f t="shared" si="67"/>
        <v>-1.9588321904767358</v>
      </c>
      <c r="R341">
        <f t="shared" si="72"/>
        <v>-15115.837894183256</v>
      </c>
      <c r="S341">
        <f t="shared" si="68"/>
        <v>-216.88841432160427</v>
      </c>
      <c r="T341">
        <f t="shared" si="69"/>
        <v>0</v>
      </c>
      <c r="U341">
        <f t="shared" si="70"/>
        <v>-6.024678175600119E-3</v>
      </c>
    </row>
    <row r="342" spans="5:21" x14ac:dyDescent="0.45">
      <c r="E342">
        <v>34</v>
      </c>
      <c r="F342">
        <v>32.23347522195774</v>
      </c>
      <c r="G342">
        <f t="shared" si="73"/>
        <v>32.224594337027142</v>
      </c>
      <c r="H342">
        <f t="shared" si="73"/>
        <v>32.217943399446014</v>
      </c>
      <c r="I342">
        <v>383.15626526732973</v>
      </c>
      <c r="J342">
        <v>-80.723010391884657</v>
      </c>
      <c r="K342">
        <f t="shared" si="62"/>
        <v>-30.929527182890372</v>
      </c>
      <c r="L342">
        <f t="shared" si="71"/>
        <v>-3.092952718289081</v>
      </c>
      <c r="M342">
        <f t="shared" si="63"/>
        <v>-8.5915353285806592E-4</v>
      </c>
      <c r="N342">
        <f t="shared" si="64"/>
        <v>8.949428722068338E-4</v>
      </c>
      <c r="O342">
        <f t="shared" si="65"/>
        <v>14.402709417288346</v>
      </c>
      <c r="P342">
        <f t="shared" si="66"/>
        <v>255.06025252484403</v>
      </c>
      <c r="Q342">
        <f t="shared" si="67"/>
        <v>-1.9850580875549184</v>
      </c>
      <c r="R342">
        <f t="shared" si="72"/>
        <v>-15318.216847720292</v>
      </c>
      <c r="S342">
        <f t="shared" si="68"/>
        <v>-216.95026734771056</v>
      </c>
      <c r="T342">
        <f t="shared" si="69"/>
        <v>0</v>
      </c>
      <c r="U342">
        <f t="shared" si="70"/>
        <v>-6.0263963152141827E-3</v>
      </c>
    </row>
    <row r="343" spans="5:21" x14ac:dyDescent="0.45">
      <c r="E343">
        <v>34.1</v>
      </c>
      <c r="F343">
        <v>31.780679118834836</v>
      </c>
      <c r="G343">
        <f t="shared" si="73"/>
        <v>31.782364556658528</v>
      </c>
      <c r="H343">
        <f t="shared" si="73"/>
        <v>31.776685980460332</v>
      </c>
      <c r="I343">
        <v>382.43044888303154</v>
      </c>
      <c r="J343">
        <v>-72.32501257259446</v>
      </c>
      <c r="K343">
        <f t="shared" si="62"/>
        <v>-27.659287023608197</v>
      </c>
      <c r="L343">
        <f t="shared" si="71"/>
        <v>-2.765928702360859</v>
      </c>
      <c r="M343">
        <f t="shared" si="63"/>
        <v>-7.6831352843356108E-4</v>
      </c>
      <c r="N343">
        <f t="shared" si="64"/>
        <v>8.8268572167945374E-4</v>
      </c>
      <c r="O343">
        <f t="shared" si="65"/>
        <v>14.205449700704987</v>
      </c>
      <c r="P343">
        <f t="shared" si="66"/>
        <v>252.49355474537518</v>
      </c>
      <c r="Q343">
        <f t="shared" si="67"/>
        <v>-2.0116896885526447</v>
      </c>
      <c r="R343">
        <f t="shared" si="72"/>
        <v>-15523.726521035507</v>
      </c>
      <c r="S343">
        <f t="shared" si="68"/>
        <v>-216.93473177038229</v>
      </c>
      <c r="T343">
        <f t="shared" si="69"/>
        <v>0</v>
      </c>
      <c r="U343">
        <f t="shared" si="70"/>
        <v>-6.0259647713995085E-3</v>
      </c>
    </row>
    <row r="344" spans="5:21" x14ac:dyDescent="0.45">
      <c r="E344">
        <v>34.200000000000003</v>
      </c>
      <c r="F344">
        <v>31.331772472002267</v>
      </c>
      <c r="G344">
        <f t="shared" si="73"/>
        <v>31.334106150343644</v>
      </c>
      <c r="H344">
        <f t="shared" si="73"/>
        <v>31.329853703868473</v>
      </c>
      <c r="I344">
        <v>381.54549629856092</v>
      </c>
      <c r="J344">
        <v>-62.171102918591941</v>
      </c>
      <c r="K344">
        <f t="shared" si="62"/>
        <v>-23.721104318503073</v>
      </c>
      <c r="L344">
        <f t="shared" si="71"/>
        <v>-2.372110431850341</v>
      </c>
      <c r="M344">
        <f t="shared" si="63"/>
        <v>-6.589195644028632E-4</v>
      </c>
      <c r="N344">
        <f t="shared" si="64"/>
        <v>8.702737139963465E-4</v>
      </c>
      <c r="O344">
        <f t="shared" si="65"/>
        <v>14.005697799777362</v>
      </c>
      <c r="P344">
        <f t="shared" si="66"/>
        <v>249.9389999104063</v>
      </c>
      <c r="Q344">
        <f t="shared" si="67"/>
        <v>-2.040987351605672</v>
      </c>
      <c r="R344">
        <f t="shared" si="72"/>
        <v>-15749.809555376585</v>
      </c>
      <c r="S344">
        <f t="shared" si="68"/>
        <v>-217.08650293552657</v>
      </c>
      <c r="T344">
        <f t="shared" si="69"/>
        <v>0</v>
      </c>
      <c r="U344">
        <f t="shared" si="70"/>
        <v>-6.0301806370979608E-3</v>
      </c>
    </row>
    <row r="345" spans="5:21" x14ac:dyDescent="0.45">
      <c r="E345">
        <v>34.300000000000004</v>
      </c>
      <c r="F345">
        <v>30.893561807447803</v>
      </c>
      <c r="G345">
        <f t="shared" si="73"/>
        <v>30.883254793431924</v>
      </c>
      <c r="H345">
        <f t="shared" si="73"/>
        <v>30.876681645925327</v>
      </c>
      <c r="I345">
        <v>381.09913864055392</v>
      </c>
      <c r="J345">
        <v>-56.654362559505671</v>
      </c>
      <c r="K345">
        <f t="shared" si="62"/>
        <v>-21.590928771657257</v>
      </c>
      <c r="L345">
        <f t="shared" si="71"/>
        <v>-2.1590928771657563</v>
      </c>
      <c r="M345">
        <f t="shared" si="63"/>
        <v>-5.9974802143492381E-4</v>
      </c>
      <c r="N345">
        <f t="shared" si="64"/>
        <v>8.5768560127570356E-4</v>
      </c>
      <c r="O345">
        <f t="shared" si="65"/>
        <v>13.803111762994458</v>
      </c>
      <c r="P345">
        <f t="shared" si="66"/>
        <v>247.3940098338428</v>
      </c>
      <c r="Q345">
        <f t="shared" si="67"/>
        <v>-2.0675320138386422</v>
      </c>
      <c r="R345">
        <f t="shared" si="72"/>
        <v>-15954.64834310948</v>
      </c>
      <c r="S345">
        <f t="shared" si="68"/>
        <v>-216.80898705198263</v>
      </c>
      <c r="T345">
        <f t="shared" si="69"/>
        <v>0</v>
      </c>
      <c r="U345">
        <f t="shared" si="70"/>
        <v>-6.0224718625550731E-3</v>
      </c>
    </row>
    <row r="346" spans="5:21" x14ac:dyDescent="0.45">
      <c r="E346">
        <v>34.4</v>
      </c>
      <c r="F346">
        <v>30.431042131475568</v>
      </c>
      <c r="G346">
        <f t="shared" si="73"/>
        <v>30.424948681881158</v>
      </c>
      <c r="H346">
        <f t="shared" si="73"/>
        <v>30.416741968182329</v>
      </c>
      <c r="I346">
        <v>381.029273963999</v>
      </c>
      <c r="J346">
        <v>-55.571063733504388</v>
      </c>
      <c r="K346">
        <f t="shared" si="62"/>
        <v>-21.174202067784293</v>
      </c>
      <c r="L346">
        <f t="shared" si="71"/>
        <v>-2.1174202067783088</v>
      </c>
      <c r="M346">
        <f t="shared" si="63"/>
        <v>-5.881722796606748E-4</v>
      </c>
      <c r="N346">
        <f t="shared" si="64"/>
        <v>8.4490949911617582E-4</v>
      </c>
      <c r="O346">
        <f t="shared" si="65"/>
        <v>13.597500329456228</v>
      </c>
      <c r="P346">
        <f t="shared" si="66"/>
        <v>244.85818389620954</v>
      </c>
      <c r="Q346">
        <f t="shared" si="67"/>
        <v>-2.0915265285482842</v>
      </c>
      <c r="R346">
        <f t="shared" si="72"/>
        <v>-16139.808254440259</v>
      </c>
      <c r="S346">
        <f t="shared" si="68"/>
        <v>-216.13158882091298</v>
      </c>
      <c r="T346">
        <f t="shared" si="69"/>
        <v>0</v>
      </c>
      <c r="U346">
        <f t="shared" si="70"/>
        <v>-6.0036552450253612E-3</v>
      </c>
    </row>
    <row r="347" spans="5:21" x14ac:dyDescent="0.45">
      <c r="E347">
        <v>34.5</v>
      </c>
      <c r="F347">
        <v>29.97921843739913</v>
      </c>
      <c r="G347">
        <f t="shared" si="73"/>
        <v>29.958734047311374</v>
      </c>
      <c r="H347">
        <f t="shared" si="73"/>
        <v>29.95169416657733</v>
      </c>
      <c r="I347">
        <v>380.9283583202029</v>
      </c>
      <c r="J347">
        <v>-54.45542768638478</v>
      </c>
      <c r="K347">
        <f t="shared" si="62"/>
        <v>-20.743616670199081</v>
      </c>
      <c r="L347">
        <f t="shared" si="71"/>
        <v>-2.0743616670199376</v>
      </c>
      <c r="M347">
        <f t="shared" si="63"/>
        <v>-5.7621157417219674E-4</v>
      </c>
      <c r="N347">
        <f t="shared" si="64"/>
        <v>8.3199150462714803E-4</v>
      </c>
      <c r="O347">
        <f t="shared" si="65"/>
        <v>13.38960536022673</v>
      </c>
      <c r="P347">
        <f t="shared" si="66"/>
        <v>242.34250980759097</v>
      </c>
      <c r="Q347">
        <f t="shared" si="67"/>
        <v>-2.1117827592383964</v>
      </c>
      <c r="R347">
        <f t="shared" si="72"/>
        <v>-16296.120725180488</v>
      </c>
      <c r="S347">
        <f t="shared" si="68"/>
        <v>-214.95375484444804</v>
      </c>
      <c r="T347">
        <f t="shared" si="69"/>
        <v>0</v>
      </c>
      <c r="U347">
        <f t="shared" si="70"/>
        <v>-5.9709376345680014E-3</v>
      </c>
    </row>
    <row r="348" spans="5:21" x14ac:dyDescent="0.45">
      <c r="E348">
        <v>34.6</v>
      </c>
      <c r="F348">
        <v>29.489148561081038</v>
      </c>
      <c r="G348">
        <f t="shared" si="73"/>
        <v>29.482666167943542</v>
      </c>
      <c r="H348">
        <f t="shared" si="73"/>
        <v>29.481019648681485</v>
      </c>
      <c r="I348">
        <v>380.97493477114097</v>
      </c>
      <c r="J348">
        <v>-54.529803414190781</v>
      </c>
      <c r="K348">
        <f t="shared" si="62"/>
        <v>-20.774488298804474</v>
      </c>
      <c r="L348">
        <f t="shared" si="71"/>
        <v>-2.0774488298804767</v>
      </c>
      <c r="M348">
        <f t="shared" si="63"/>
        <v>-5.7706911941123539E-4</v>
      </c>
      <c r="N348">
        <f t="shared" si="64"/>
        <v>8.1891721246337465E-4</v>
      </c>
      <c r="O348">
        <f t="shared" si="65"/>
        <v>13.179195023746571</v>
      </c>
      <c r="P348">
        <f t="shared" si="66"/>
        <v>239.84586501010128</v>
      </c>
      <c r="Q348">
        <f t="shared" si="67"/>
        <v>-2.1205343489163386</v>
      </c>
      <c r="R348">
        <f t="shared" si="72"/>
        <v>-16363.654642343647</v>
      </c>
      <c r="S348">
        <f t="shared" si="68"/>
        <v>-212.49882040207552</v>
      </c>
      <c r="T348">
        <f t="shared" si="69"/>
        <v>0</v>
      </c>
      <c r="U348">
        <f t="shared" si="70"/>
        <v>-5.9027450111687647E-3</v>
      </c>
    </row>
    <row r="349" spans="5:21" x14ac:dyDescent="0.45">
      <c r="E349">
        <v>34.700000000000003</v>
      </c>
      <c r="F349">
        <v>29.000699299153329</v>
      </c>
      <c r="G349">
        <f t="shared" si="73"/>
        <v>29.00886714231865</v>
      </c>
      <c r="H349">
        <f t="shared" si="73"/>
        <v>29.006909467562302</v>
      </c>
      <c r="I349">
        <v>380.98657888388982</v>
      </c>
      <c r="J349">
        <v>-54.772332987436243</v>
      </c>
      <c r="K349">
        <f t="shared" si="62"/>
        <v>-20.86752376237256</v>
      </c>
      <c r="L349">
        <f t="shared" si="71"/>
        <v>-2.0867523762372855</v>
      </c>
      <c r="M349">
        <f t="shared" si="63"/>
        <v>-5.7965343784368228E-4</v>
      </c>
      <c r="N349">
        <f t="shared" si="64"/>
        <v>8.0574748521006396E-4</v>
      </c>
      <c r="O349">
        <f t="shared" si="65"/>
        <v>12.96724880837905</v>
      </c>
      <c r="P349">
        <f t="shared" si="66"/>
        <v>237.38130673914756</v>
      </c>
      <c r="Q349">
        <f t="shared" si="67"/>
        <v>-2.1172886558726933</v>
      </c>
      <c r="R349">
        <f t="shared" si="72"/>
        <v>-16338.608408092165</v>
      </c>
      <c r="S349">
        <f t="shared" si="68"/>
        <v>-208.78861794346039</v>
      </c>
      <c r="T349">
        <f t="shared" si="69"/>
        <v>0</v>
      </c>
      <c r="U349">
        <f t="shared" si="70"/>
        <v>-5.7996838317627888E-3</v>
      </c>
    </row>
    <row r="350" spans="5:21" x14ac:dyDescent="0.45">
      <c r="E350">
        <v>34.800000000000004</v>
      </c>
      <c r="F350">
        <v>28.513222410608638</v>
      </c>
      <c r="G350">
        <f t="shared" si="73"/>
        <v>28.529882203952685</v>
      </c>
      <c r="H350">
        <f t="shared" si="73"/>
        <v>28.532319599953702</v>
      </c>
      <c r="I350">
        <v>380.94388380383083</v>
      </c>
      <c r="J350">
        <v>-54.06414664239577</v>
      </c>
      <c r="K350">
        <f t="shared" si="62"/>
        <v>-20.595405996494087</v>
      </c>
      <c r="L350">
        <f t="shared" si="71"/>
        <v>-2.0595405996494378</v>
      </c>
      <c r="M350">
        <f t="shared" si="63"/>
        <v>-5.7209461101372463E-4</v>
      </c>
      <c r="N350">
        <f t="shared" si="64"/>
        <v>7.9256443333204727E-4</v>
      </c>
      <c r="O350">
        <f t="shared" si="65"/>
        <v>12.755088153963303</v>
      </c>
      <c r="P350">
        <f t="shared" si="66"/>
        <v>234.96482518239029</v>
      </c>
      <c r="Q350">
        <f t="shared" si="67"/>
        <v>-2.1098699958294542</v>
      </c>
      <c r="R350">
        <f t="shared" si="72"/>
        <v>-16281.3603890169</v>
      </c>
      <c r="S350">
        <f t="shared" si="68"/>
        <v>-204.67318997007484</v>
      </c>
      <c r="T350">
        <f t="shared" si="69"/>
        <v>0</v>
      </c>
      <c r="U350">
        <f t="shared" si="70"/>
        <v>-5.6853663880576345E-3</v>
      </c>
    </row>
    <row r="351" spans="5:21" x14ac:dyDescent="0.45">
      <c r="E351">
        <v>34.9</v>
      </c>
      <c r="F351">
        <v>28.062047003351115</v>
      </c>
      <c r="G351">
        <f t="shared" si="73"/>
        <v>28.054397776285271</v>
      </c>
      <c r="H351">
        <f t="shared" si="73"/>
        <v>28.059661500546959</v>
      </c>
      <c r="I351">
        <v>380.82744267658813</v>
      </c>
      <c r="J351">
        <v>-52.867667479360989</v>
      </c>
      <c r="K351">
        <f t="shared" si="62"/>
        <v>-20.13345860644127</v>
      </c>
      <c r="L351">
        <f t="shared" si="71"/>
        <v>-2.0133458606440127</v>
      </c>
      <c r="M351">
        <f t="shared" si="63"/>
        <v>-5.5926273906781307E-4</v>
      </c>
      <c r="N351">
        <f t="shared" si="64"/>
        <v>7.7943504168185998E-4</v>
      </c>
      <c r="O351">
        <f t="shared" si="65"/>
        <v>12.543791077204512</v>
      </c>
      <c r="P351">
        <f t="shared" si="66"/>
        <v>232.60846699086989</v>
      </c>
      <c r="Q351">
        <f t="shared" si="67"/>
        <v>-2.1023644002351549</v>
      </c>
      <c r="R351">
        <f t="shared" si="72"/>
        <v>-16223.441509158634</v>
      </c>
      <c r="S351">
        <f t="shared" si="68"/>
        <v>-200.58566883141108</v>
      </c>
      <c r="T351">
        <f t="shared" si="69"/>
        <v>0</v>
      </c>
      <c r="U351">
        <f t="shared" si="70"/>
        <v>-5.5718241342058638E-3</v>
      </c>
    </row>
    <row r="352" spans="5:21" x14ac:dyDescent="0.45">
      <c r="E352">
        <v>35</v>
      </c>
      <c r="F352">
        <v>27.584293745569301</v>
      </c>
      <c r="G352">
        <f t="shared" si="73"/>
        <v>27.585784709268342</v>
      </c>
      <c r="H352">
        <f t="shared" si="73"/>
        <v>27.588390646916189</v>
      </c>
      <c r="I352">
        <v>380.60620453543214</v>
      </c>
      <c r="J352">
        <v>-49.918508237547769</v>
      </c>
      <c r="K352">
        <f t="shared" si="62"/>
        <v>-18.999293956363758</v>
      </c>
      <c r="L352">
        <f t="shared" si="71"/>
        <v>-1.8999293956364027</v>
      </c>
      <c r="M352">
        <f t="shared" si="63"/>
        <v>-5.2775816545454885E-4</v>
      </c>
      <c r="N352">
        <f t="shared" si="64"/>
        <v>7.6634418463656078E-4</v>
      </c>
      <c r="O352">
        <f t="shared" si="65"/>
        <v>12.333114154797412</v>
      </c>
      <c r="P352">
        <f t="shared" si="66"/>
        <v>230.30898873811759</v>
      </c>
      <c r="Q352">
        <f t="shared" si="67"/>
        <v>-2.0952065532910336</v>
      </c>
      <c r="R352">
        <f t="shared" si="72"/>
        <v>-16168.206122174117</v>
      </c>
      <c r="S352">
        <f t="shared" si="68"/>
        <v>-196.56390473408462</v>
      </c>
      <c r="T352">
        <f t="shared" si="69"/>
        <v>0</v>
      </c>
      <c r="U352">
        <f t="shared" si="70"/>
        <v>-5.4601084648356838E-3</v>
      </c>
    </row>
    <row r="353" spans="5:21" x14ac:dyDescent="0.45">
      <c r="E353">
        <v>35.1</v>
      </c>
      <c r="F353">
        <v>27.111726422743956</v>
      </c>
      <c r="G353">
        <f t="shared" si="73"/>
        <v>27.119375670909839</v>
      </c>
      <c r="H353">
        <f t="shared" si="73"/>
        <v>27.119090455345116</v>
      </c>
      <c r="I353">
        <v>380.35779679904385</v>
      </c>
      <c r="J353">
        <v>-47.169840378439801</v>
      </c>
      <c r="K353">
        <f t="shared" si="62"/>
        <v>-17.941416561705942</v>
      </c>
      <c r="L353">
        <f t="shared" si="71"/>
        <v>-1.7941416561706198</v>
      </c>
      <c r="M353">
        <f t="shared" si="63"/>
        <v>-4.9837268226960959E-4</v>
      </c>
      <c r="N353">
        <f t="shared" si="64"/>
        <v>7.5330806820403102E-4</v>
      </c>
      <c r="O353">
        <f t="shared" si="65"/>
        <v>12.123318197157481</v>
      </c>
      <c r="P353">
        <f t="shared" si="66"/>
        <v>228.06870409271099</v>
      </c>
      <c r="Q353">
        <f t="shared" si="67"/>
        <v>-2.0928881918052245</v>
      </c>
      <c r="R353">
        <f t="shared" si="72"/>
        <v>-16150.315882994884</v>
      </c>
      <c r="S353">
        <f t="shared" si="68"/>
        <v>-193.03046896362406</v>
      </c>
      <c r="T353">
        <f t="shared" si="69"/>
        <v>0</v>
      </c>
      <c r="U353">
        <f t="shared" si="70"/>
        <v>-5.3619574712117793E-3</v>
      </c>
    </row>
    <row r="354" spans="5:21" x14ac:dyDescent="0.45">
      <c r="E354">
        <v>35.200000000000003</v>
      </c>
      <c r="F354">
        <v>26.65763396406869</v>
      </c>
      <c r="G354">
        <f t="shared" si="73"/>
        <v>26.652512874164806</v>
      </c>
      <c r="H354">
        <f t="shared" si="73"/>
        <v>26.651021931234801</v>
      </c>
      <c r="I354">
        <v>380.1598468848706</v>
      </c>
      <c r="J354">
        <v>-44.618430104305617</v>
      </c>
      <c r="K354">
        <f t="shared" si="62"/>
        <v>-16.962135556696126</v>
      </c>
      <c r="L354">
        <f t="shared" si="71"/>
        <v>-1.6962135556696367</v>
      </c>
      <c r="M354">
        <f t="shared" si="63"/>
        <v>-4.7117043213044794E-4</v>
      </c>
      <c r="N354">
        <f t="shared" si="64"/>
        <v>7.4030616475652226E-4</v>
      </c>
      <c r="O354">
        <f t="shared" si="65"/>
        <v>11.914072844139206</v>
      </c>
      <c r="P354">
        <f t="shared" si="66"/>
        <v>225.88357868107627</v>
      </c>
      <c r="Q354">
        <f t="shared" si="67"/>
        <v>-2.0956411469667735</v>
      </c>
      <c r="R354">
        <f t="shared" si="72"/>
        <v>-16171.559777267319</v>
      </c>
      <c r="S354">
        <f t="shared" si="68"/>
        <v>-189.97794777901325</v>
      </c>
      <c r="T354">
        <f t="shared" si="69"/>
        <v>0</v>
      </c>
      <c r="U354">
        <f t="shared" si="70"/>
        <v>-5.2771652160837016E-3</v>
      </c>
    </row>
    <row r="355" spans="5:21" x14ac:dyDescent="0.45">
      <c r="E355">
        <v>35.300000000000004</v>
      </c>
      <c r="F355">
        <v>26.181177218816135</v>
      </c>
      <c r="G355">
        <f t="shared" si="73"/>
        <v>26.183381246097337</v>
      </c>
      <c r="H355">
        <f t="shared" si="73"/>
        <v>26.182758945052871</v>
      </c>
      <c r="I355">
        <v>380.07445672602336</v>
      </c>
      <c r="J355">
        <v>-43.470457241442887</v>
      </c>
      <c r="K355">
        <f t="shared" si="62"/>
        <v>-16.522010419673233</v>
      </c>
      <c r="L355">
        <f t="shared" si="71"/>
        <v>-1.6522010419673467</v>
      </c>
      <c r="M355">
        <f t="shared" si="63"/>
        <v>-4.5894473387981204E-4</v>
      </c>
      <c r="N355">
        <f t="shared" si="64"/>
        <v>7.2729885958480202E-4</v>
      </c>
      <c r="O355">
        <f t="shared" si="65"/>
        <v>11.704740558796436</v>
      </c>
      <c r="P355">
        <f t="shared" si="66"/>
        <v>223.74679102637472</v>
      </c>
      <c r="Q355">
        <f t="shared" si="67"/>
        <v>-2.1000169241803945</v>
      </c>
      <c r="R355">
        <f t="shared" si="72"/>
        <v>-16205.326599838301</v>
      </c>
      <c r="S355">
        <f t="shared" si="68"/>
        <v>-187.06024538184315</v>
      </c>
      <c r="T355">
        <f t="shared" si="69"/>
        <v>0</v>
      </c>
      <c r="U355">
        <f t="shared" si="70"/>
        <v>-5.1961179272734213E-3</v>
      </c>
    </row>
    <row r="356" spans="5:21" x14ac:dyDescent="0.45">
      <c r="E356">
        <v>35.4</v>
      </c>
      <c r="F356">
        <v>25.727733019625958</v>
      </c>
      <c r="G356">
        <f t="shared" si="73"/>
        <v>25.714055155733682</v>
      </c>
      <c r="H356">
        <f t="shared" si="73"/>
        <v>25.713458783880306</v>
      </c>
      <c r="I356">
        <v>380.07445672602336</v>
      </c>
      <c r="J356">
        <v>-43.638611010211662</v>
      </c>
      <c r="K356">
        <f t="shared" si="62"/>
        <v>-16.585921371984458</v>
      </c>
      <c r="L356">
        <f t="shared" si="71"/>
        <v>-1.6585921371983516</v>
      </c>
      <c r="M356">
        <f t="shared" si="63"/>
        <v>-4.607200381106794E-4</v>
      </c>
      <c r="N356">
        <f t="shared" si="64"/>
        <v>7.1426274399667515E-4</v>
      </c>
      <c r="O356">
        <f t="shared" si="65"/>
        <v>11.494944614745851</v>
      </c>
      <c r="P356">
        <f t="shared" si="66"/>
        <v>221.65469009039859</v>
      </c>
      <c r="Q356">
        <f t="shared" si="67"/>
        <v>-2.102132345289931</v>
      </c>
      <c r="R356">
        <f t="shared" si="72"/>
        <v>-16221.650796839529</v>
      </c>
      <c r="S356">
        <f t="shared" si="68"/>
        <v>-183.91906908323051</v>
      </c>
      <c r="T356">
        <f t="shared" si="69"/>
        <v>0</v>
      </c>
      <c r="U356">
        <f t="shared" si="70"/>
        <v>-5.1088630300897371E-3</v>
      </c>
    </row>
    <row r="357" spans="5:21" x14ac:dyDescent="0.45">
      <c r="E357">
        <v>35.5</v>
      </c>
      <c r="F357">
        <v>25.238635605231938</v>
      </c>
      <c r="G357">
        <f t="shared" si="73"/>
        <v>25.244469778358681</v>
      </c>
      <c r="H357">
        <f t="shared" si="73"/>
        <v>25.243238130727356</v>
      </c>
      <c r="I357">
        <v>380.0045920507298</v>
      </c>
      <c r="J357">
        <v>-42.87221788959323</v>
      </c>
      <c r="K357">
        <f t="shared" si="62"/>
        <v>-16.291639669444876</v>
      </c>
      <c r="L357">
        <f t="shared" si="71"/>
        <v>-1.6291639669445108</v>
      </c>
      <c r="M357">
        <f t="shared" si="63"/>
        <v>-4.5254554637346882E-4</v>
      </c>
      <c r="N357">
        <f t="shared" si="64"/>
        <v>7.0120105918687105E-4</v>
      </c>
      <c r="O357">
        <f t="shared" si="65"/>
        <v>11.284737173960357</v>
      </c>
      <c r="P357">
        <f t="shared" si="66"/>
        <v>219.60810558039785</v>
      </c>
      <c r="Q357">
        <f t="shared" si="67"/>
        <v>-2.1018714946492434</v>
      </c>
      <c r="R357">
        <f t="shared" si="72"/>
        <v>-16219.637875049495</v>
      </c>
      <c r="S357">
        <f t="shared" si="68"/>
        <v>-180.55613072400027</v>
      </c>
      <c r="T357">
        <f t="shared" si="69"/>
        <v>0</v>
      </c>
      <c r="U357">
        <f t="shared" si="70"/>
        <v>-5.0154480756666748E-3</v>
      </c>
    </row>
    <row r="358" spans="5:21" x14ac:dyDescent="0.45">
      <c r="E358">
        <v>35.6</v>
      </c>
      <c r="F358">
        <v>24.765095970925714</v>
      </c>
      <c r="G358">
        <f t="shared" si="73"/>
        <v>24.772874865047022</v>
      </c>
      <c r="H358">
        <f t="shared" si="73"/>
        <v>24.772991557104206</v>
      </c>
      <c r="I358">
        <v>379.89979503790255</v>
      </c>
      <c r="J358">
        <v>-41.54315643864004</v>
      </c>
      <c r="K358">
        <f t="shared" si="62"/>
        <v>-15.782236616266873</v>
      </c>
      <c r="L358">
        <f t="shared" si="71"/>
        <v>-1.5782236616267098</v>
      </c>
      <c r="M358">
        <f t="shared" si="63"/>
        <v>-4.3839546156296873E-4</v>
      </c>
      <c r="N358">
        <f t="shared" si="64"/>
        <v>6.8813865436400572E-4</v>
      </c>
      <c r="O358">
        <f t="shared" si="65"/>
        <v>11.074518145687865</v>
      </c>
      <c r="P358">
        <f t="shared" si="66"/>
        <v>217.61108087860961</v>
      </c>
      <c r="Q358">
        <f t="shared" si="67"/>
        <v>-2.1010310665886944</v>
      </c>
      <c r="R358">
        <f t="shared" si="72"/>
        <v>-16213.152493408974</v>
      </c>
      <c r="S358">
        <f t="shared" si="68"/>
        <v>-177.14291362316925</v>
      </c>
      <c r="T358">
        <f t="shared" si="69"/>
        <v>0</v>
      </c>
      <c r="U358">
        <f t="shared" si="70"/>
        <v>-4.9206364895324796E-3</v>
      </c>
    </row>
    <row r="359" spans="5:21" x14ac:dyDescent="0.45">
      <c r="E359">
        <v>35.700000000000003</v>
      </c>
      <c r="F359">
        <v>24.309707077193664</v>
      </c>
      <c r="G359">
        <f t="shared" si="73"/>
        <v>24.301409608400075</v>
      </c>
      <c r="H359">
        <f t="shared" si="73"/>
        <v>24.302887605204251</v>
      </c>
      <c r="I359">
        <v>379.70184512529869</v>
      </c>
      <c r="J359">
        <v>-39.292483170221601</v>
      </c>
      <c r="K359">
        <f t="shared" si="62"/>
        <v>-14.919428359287888</v>
      </c>
      <c r="L359">
        <f t="shared" si="71"/>
        <v>-1.4919428359288101</v>
      </c>
      <c r="M359">
        <f t="shared" si="63"/>
        <v>-4.1442856553577467E-4</v>
      </c>
      <c r="N359">
        <f t="shared" si="64"/>
        <v>6.7508021125567365E-4</v>
      </c>
      <c r="O359">
        <f t="shared" si="65"/>
        <v>10.864362875030508</v>
      </c>
      <c r="P359">
        <f t="shared" si="66"/>
        <v>215.66431325420032</v>
      </c>
      <c r="Q359">
        <f t="shared" si="67"/>
        <v>-2.1008571552790478</v>
      </c>
      <c r="R359">
        <f t="shared" si="72"/>
        <v>-16211.810461571145</v>
      </c>
      <c r="S359">
        <f t="shared" si="68"/>
        <v>-173.78793635733689</v>
      </c>
      <c r="T359">
        <f t="shared" si="69"/>
        <v>0</v>
      </c>
      <c r="U359">
        <f t="shared" si="70"/>
        <v>-4.827442676592692E-3</v>
      </c>
    </row>
    <row r="360" spans="5:21" x14ac:dyDescent="0.45">
      <c r="E360">
        <v>35.800000000000004</v>
      </c>
      <c r="F360">
        <v>23.823202652257837</v>
      </c>
      <c r="G360">
        <f t="shared" si="73"/>
        <v>23.832148377981564</v>
      </c>
      <c r="H360">
        <f t="shared" si="73"/>
        <v>23.833017028387005</v>
      </c>
      <c r="I360">
        <v>379.26713159421672</v>
      </c>
      <c r="J360">
        <v>-34.723228964089628</v>
      </c>
      <c r="K360">
        <f t="shared" si="62"/>
        <v>-13.169379448899498</v>
      </c>
      <c r="L360">
        <f t="shared" si="71"/>
        <v>-1.3169379448899685</v>
      </c>
      <c r="M360">
        <f t="shared" si="63"/>
        <v>-3.6581609580276387E-4</v>
      </c>
      <c r="N360">
        <f t="shared" si="64"/>
        <v>6.6202825078852791E-4</v>
      </c>
      <c r="O360">
        <f t="shared" si="65"/>
        <v>10.654311932370126</v>
      </c>
      <c r="P360">
        <f t="shared" si="66"/>
        <v>213.76811897466874</v>
      </c>
      <c r="Q360">
        <f t="shared" si="67"/>
        <v>-2.107609210953223</v>
      </c>
      <c r="R360">
        <f t="shared" si="72"/>
        <v>-16263.914454715394</v>
      </c>
      <c r="S360">
        <f t="shared" si="68"/>
        <v>-171.00326562116905</v>
      </c>
      <c r="T360">
        <f t="shared" si="69"/>
        <v>0</v>
      </c>
      <c r="U360">
        <f t="shared" si="70"/>
        <v>-4.7500907116991408E-3</v>
      </c>
    </row>
    <row r="361" spans="5:21" x14ac:dyDescent="0.45">
      <c r="E361">
        <v>35.9</v>
      </c>
      <c r="F361">
        <v>23.370406736391239</v>
      </c>
      <c r="G361">
        <f t="shared" si="73"/>
        <v>23.363535396233903</v>
      </c>
      <c r="H361">
        <f t="shared" si="73"/>
        <v>23.362990882191077</v>
      </c>
      <c r="I361">
        <v>378.64223089897916</v>
      </c>
      <c r="J361">
        <v>-27.479685159081839</v>
      </c>
      <c r="K361">
        <f t="shared" si="62"/>
        <v>-10.404969293036316</v>
      </c>
      <c r="L361">
        <f t="shared" si="71"/>
        <v>-1.0404969293035724</v>
      </c>
      <c r="M361">
        <f t="shared" si="63"/>
        <v>-2.8902692480656434E-4</v>
      </c>
      <c r="N361">
        <f t="shared" si="64"/>
        <v>6.4897196894975217E-4</v>
      </c>
      <c r="O361">
        <f t="shared" si="65"/>
        <v>10.444191443974699</v>
      </c>
      <c r="P361">
        <f t="shared" si="66"/>
        <v>211.92091610658608</v>
      </c>
      <c r="Q361">
        <f t="shared" si="67"/>
        <v>-2.1273438313613457</v>
      </c>
      <c r="R361">
        <f t="shared" si="72"/>
        <v>-16416.201784095978</v>
      </c>
      <c r="S361">
        <f t="shared" si="68"/>
        <v>-169.24061159721771</v>
      </c>
      <c r="T361">
        <f t="shared" si="69"/>
        <v>0</v>
      </c>
      <c r="U361">
        <f t="shared" si="70"/>
        <v>-4.7011280999227139E-3</v>
      </c>
    </row>
    <row r="362" spans="5:21" x14ac:dyDescent="0.45">
      <c r="E362">
        <v>36</v>
      </c>
      <c r="F362">
        <v>22.892329453139375</v>
      </c>
      <c r="G362">
        <f t="shared" si="73"/>
        <v>22.895116894272466</v>
      </c>
      <c r="H362">
        <f t="shared" si="73"/>
        <v>22.890099521697124</v>
      </c>
      <c r="I362">
        <v>378.00568609838967</v>
      </c>
      <c r="J362">
        <v>-20.236143080742977</v>
      </c>
      <c r="K362">
        <f t="shared" si="62"/>
        <v>-7.6493771492214302</v>
      </c>
      <c r="L362">
        <f t="shared" si="71"/>
        <v>-0.7649377149221539</v>
      </c>
      <c r="M362">
        <f t="shared" si="63"/>
        <v>-2.1248269858948417E-4</v>
      </c>
      <c r="N362">
        <f t="shared" si="64"/>
        <v>6.3583609782492012E-4</v>
      </c>
      <c r="O362">
        <f t="shared" si="65"/>
        <v>10.232790090179481</v>
      </c>
      <c r="P362">
        <f t="shared" si="66"/>
        <v>210.11253508562169</v>
      </c>
      <c r="Q362">
        <f t="shared" si="67"/>
        <v>-2.1632197201609138</v>
      </c>
      <c r="R362">
        <f t="shared" si="72"/>
        <v>-16693.047407748934</v>
      </c>
      <c r="S362">
        <f t="shared" si="68"/>
        <v>-168.66641262206295</v>
      </c>
      <c r="T362">
        <f t="shared" si="69"/>
        <v>0</v>
      </c>
      <c r="U362">
        <f t="shared" si="70"/>
        <v>-4.6851781283906374E-3</v>
      </c>
    </row>
    <row r="363" spans="5:21" x14ac:dyDescent="0.45">
      <c r="E363">
        <v>36.1</v>
      </c>
      <c r="F363">
        <v>22.422031062187386</v>
      </c>
      <c r="G363">
        <f t="shared" si="73"/>
        <v>22.422744134067383</v>
      </c>
      <c r="H363">
        <f t="shared" si="73"/>
        <v>22.411244357781026</v>
      </c>
      <c r="I363">
        <v>377.5282775025176</v>
      </c>
      <c r="J363">
        <v>-15.071886670807373</v>
      </c>
      <c r="K363">
        <f t="shared" si="62"/>
        <v>-5.6900634135430614</v>
      </c>
      <c r="L363">
        <f t="shared" si="71"/>
        <v>-0.56900634135431427</v>
      </c>
      <c r="M363">
        <f t="shared" si="63"/>
        <v>-1.5805731704286282E-4</v>
      </c>
      <c r="N363">
        <f t="shared" si="64"/>
        <v>6.2253456549391743E-4</v>
      </c>
      <c r="O363">
        <f t="shared" si="65"/>
        <v>10.01872267770243</v>
      </c>
      <c r="P363">
        <f t="shared" si="66"/>
        <v>208.33253652227336</v>
      </c>
      <c r="Q363">
        <f t="shared" si="67"/>
        <v>-2.2169466339504851</v>
      </c>
      <c r="R363">
        <f t="shared" si="72"/>
        <v>-17107.645107003747</v>
      </c>
      <c r="S363">
        <f t="shared" si="68"/>
        <v>-169.30952608746446</v>
      </c>
      <c r="T363">
        <f t="shared" si="69"/>
        <v>0</v>
      </c>
      <c r="U363">
        <f t="shared" si="70"/>
        <v>-4.7030423913184578E-3</v>
      </c>
    </row>
    <row r="364" spans="5:21" x14ac:dyDescent="0.45">
      <c r="E364">
        <v>36.200000000000003</v>
      </c>
      <c r="F364">
        <v>21.967614567386491</v>
      </c>
      <c r="G364">
        <f t="shared" si="73"/>
        <v>21.936952805930307</v>
      </c>
      <c r="H364">
        <f t="shared" si="73"/>
        <v>21.922302581753979</v>
      </c>
      <c r="I364">
        <v>376.93054642056308</v>
      </c>
      <c r="J364">
        <v>-8.5009617403408697</v>
      </c>
      <c r="K364">
        <f t="shared" si="62"/>
        <v>-3.2042721538869849</v>
      </c>
      <c r="L364">
        <f t="shared" si="71"/>
        <v>-0.32042721538870306</v>
      </c>
      <c r="M364">
        <f t="shared" si="63"/>
        <v>-8.9007559830194026E-5</v>
      </c>
      <c r="N364">
        <f t="shared" si="64"/>
        <v>6.0895284949316608E-4</v>
      </c>
      <c r="O364">
        <f t="shared" si="65"/>
        <v>9.8001461461472985</v>
      </c>
      <c r="P364">
        <f t="shared" si="66"/>
        <v>206.56819232034104</v>
      </c>
      <c r="Q364">
        <f t="shared" si="67"/>
        <v>-2.2850470998749817</v>
      </c>
      <c r="R364">
        <f t="shared" si="72"/>
        <v>-17633.160058431265</v>
      </c>
      <c r="S364">
        <f t="shared" si="68"/>
        <v>-170.78314711714881</v>
      </c>
      <c r="T364">
        <f t="shared" si="69"/>
        <v>0</v>
      </c>
      <c r="U364">
        <f t="shared" si="70"/>
        <v>-4.7439763088096892E-3</v>
      </c>
    </row>
    <row r="365" spans="5:21" x14ac:dyDescent="0.45">
      <c r="E365">
        <v>36.300000000000004</v>
      </c>
      <c r="F365">
        <v>21.46133885123243</v>
      </c>
      <c r="G365">
        <f t="shared" si="73"/>
        <v>21.437872558401075</v>
      </c>
      <c r="H365">
        <f t="shared" si="73"/>
        <v>21.419410681174689</v>
      </c>
      <c r="I365">
        <v>376.63168088181948</v>
      </c>
      <c r="J365">
        <v>-4.8597903115149279</v>
      </c>
      <c r="K365">
        <f t="shared" si="62"/>
        <v>-1.8303509937590483</v>
      </c>
      <c r="L365">
        <f t="shared" si="71"/>
        <v>-0.18303509937590742</v>
      </c>
      <c r="M365">
        <f t="shared" si="63"/>
        <v>-5.0843083159973564E-5</v>
      </c>
      <c r="N365">
        <f t="shared" si="64"/>
        <v>5.9498363003263033E-4</v>
      </c>
      <c r="O365">
        <f t="shared" si="65"/>
        <v>9.5753333509123326</v>
      </c>
      <c r="P365">
        <f t="shared" si="66"/>
        <v>204.80953150249465</v>
      </c>
      <c r="Q365">
        <f t="shared" si="67"/>
        <v>-2.3595229309450261</v>
      </c>
      <c r="R365">
        <f t="shared" si="72"/>
        <v>-18207.872172599338</v>
      </c>
      <c r="S365">
        <f t="shared" si="68"/>
        <v>-172.38532612585846</v>
      </c>
      <c r="T365">
        <f t="shared" si="69"/>
        <v>0</v>
      </c>
      <c r="U365">
        <f t="shared" si="70"/>
        <v>-4.788481281273846E-3</v>
      </c>
    </row>
    <row r="366" spans="5:21" x14ac:dyDescent="0.45">
      <c r="E366">
        <v>36.4</v>
      </c>
      <c r="F366">
        <v>20.941450095705857</v>
      </c>
      <c r="G366">
        <f t="shared" si="73"/>
        <v>20.918826516098669</v>
      </c>
      <c r="H366">
        <f t="shared" si="73"/>
        <v>20.900001624401177</v>
      </c>
      <c r="I366">
        <v>376.56957895189396</v>
      </c>
      <c r="J366">
        <v>-4.1742412073393211</v>
      </c>
      <c r="K366">
        <f t="shared" si="62"/>
        <v>-1.5718922538914137</v>
      </c>
      <c r="L366">
        <f t="shared" si="71"/>
        <v>-0.15718922538913244</v>
      </c>
      <c r="M366">
        <f t="shared" si="63"/>
        <v>-4.3663673719205938E-5</v>
      </c>
      <c r="N366">
        <f t="shared" si="64"/>
        <v>5.8055560067781051E-4</v>
      </c>
      <c r="O366">
        <f t="shared" si="65"/>
        <v>9.3431367261723022</v>
      </c>
      <c r="P366">
        <f t="shared" si="66"/>
        <v>203.05274840522944</v>
      </c>
      <c r="Q366">
        <f t="shared" si="67"/>
        <v>-2.4367227808679726</v>
      </c>
      <c r="R366">
        <f t="shared" si="72"/>
        <v>-18803.604886490735</v>
      </c>
      <c r="S366">
        <f t="shared" si="68"/>
        <v>-173.78750180842943</v>
      </c>
      <c r="T366">
        <f t="shared" si="69"/>
        <v>0</v>
      </c>
      <c r="U366">
        <f t="shared" si="70"/>
        <v>-4.8274306057897063E-3</v>
      </c>
    </row>
    <row r="367" spans="5:21" x14ac:dyDescent="0.45">
      <c r="E367">
        <v>36.5</v>
      </c>
      <c r="F367">
        <v>20.396928215493215</v>
      </c>
      <c r="G367">
        <f t="shared" si="73"/>
        <v>20.380657391376012</v>
      </c>
      <c r="H367">
        <f t="shared" si="73"/>
        <v>20.363790185941589</v>
      </c>
      <c r="I367">
        <v>376.59674854622807</v>
      </c>
      <c r="J367">
        <v>-4.7336751449561234</v>
      </c>
      <c r="K367">
        <f t="shared" si="62"/>
        <v>-1.782686668264571</v>
      </c>
      <c r="L367">
        <f t="shared" si="71"/>
        <v>-0.17826866682645964</v>
      </c>
      <c r="M367">
        <f t="shared" si="63"/>
        <v>-4.9519074118460309E-5</v>
      </c>
      <c r="N367">
        <f t="shared" si="64"/>
        <v>5.6566083849837745E-4</v>
      </c>
      <c r="O367">
        <f t="shared" si="65"/>
        <v>9.1034287647233274</v>
      </c>
      <c r="P367">
        <f t="shared" si="66"/>
        <v>201.30271084878223</v>
      </c>
      <c r="Q367">
        <f t="shared" si="67"/>
        <v>-2.5129373459923876</v>
      </c>
      <c r="R367">
        <f t="shared" si="72"/>
        <v>-19391.734394060219</v>
      </c>
      <c r="S367">
        <f t="shared" si="68"/>
        <v>-174.6987277924049</v>
      </c>
      <c r="T367">
        <f t="shared" si="69"/>
        <v>0</v>
      </c>
      <c r="U367">
        <f t="shared" si="70"/>
        <v>-4.8527424386779136E-3</v>
      </c>
    </row>
    <row r="368" spans="5:21" x14ac:dyDescent="0.45">
      <c r="E368">
        <v>36.6</v>
      </c>
      <c r="F368">
        <v>19.826800850675347</v>
      </c>
      <c r="G368">
        <f t="shared" si="73"/>
        <v>19.825698850199824</v>
      </c>
      <c r="H368">
        <f t="shared" si="73"/>
        <v>19.809842899961318</v>
      </c>
      <c r="I368">
        <v>376.5346466163424</v>
      </c>
      <c r="J368">
        <v>-4.2777203167786411</v>
      </c>
      <c r="K368">
        <f t="shared" si="62"/>
        <v>-1.6107099078017939</v>
      </c>
      <c r="L368">
        <f t="shared" si="71"/>
        <v>-0.16107099078018167</v>
      </c>
      <c r="M368">
        <f t="shared" si="63"/>
        <v>-4.4741941883383168E-5</v>
      </c>
      <c r="N368">
        <f t="shared" si="64"/>
        <v>5.5027341388781442E-4</v>
      </c>
      <c r="O368">
        <f t="shared" si="65"/>
        <v>8.8557921699987077</v>
      </c>
      <c r="P368">
        <f t="shared" si="66"/>
        <v>199.56261619046725</v>
      </c>
      <c r="Q368">
        <f t="shared" si="67"/>
        <v>-2.5852397539536121</v>
      </c>
      <c r="R368">
        <f t="shared" si="72"/>
        <v>-19949.674723719076</v>
      </c>
      <c r="S368">
        <f t="shared" si="68"/>
        <v>-174.90288815844855</v>
      </c>
      <c r="T368">
        <f t="shared" si="69"/>
        <v>0</v>
      </c>
      <c r="U368">
        <f t="shared" si="70"/>
        <v>-4.8584135599569044E-3</v>
      </c>
    </row>
    <row r="369" spans="5:21" x14ac:dyDescent="0.45">
      <c r="E369">
        <v>36.700000000000003</v>
      </c>
      <c r="F369">
        <v>19.276768943773206</v>
      </c>
      <c r="G369">
        <f t="shared" si="73"/>
        <v>19.255895613632372</v>
      </c>
      <c r="H369">
        <f t="shared" si="73"/>
        <v>19.239534036159739</v>
      </c>
      <c r="I369">
        <v>376.48807016896905</v>
      </c>
      <c r="J369">
        <v>-3.8670376039148096</v>
      </c>
      <c r="K369">
        <f t="shared" si="62"/>
        <v>-1.4558935247687206</v>
      </c>
      <c r="L369">
        <f t="shared" si="71"/>
        <v>-0.14558935247687413</v>
      </c>
      <c r="M369">
        <f t="shared" si="63"/>
        <v>-4.0441486799131131E-5</v>
      </c>
      <c r="N369">
        <f t="shared" si="64"/>
        <v>5.3443150100443719E-4</v>
      </c>
      <c r="O369">
        <f t="shared" si="65"/>
        <v>8.6008412955248499</v>
      </c>
      <c r="P369">
        <f t="shared" si="66"/>
        <v>197.84314053473284</v>
      </c>
      <c r="Q369">
        <f t="shared" si="67"/>
        <v>-2.6532532792626107</v>
      </c>
      <c r="R369">
        <f t="shared" si="72"/>
        <v>-20474.518775282544</v>
      </c>
      <c r="S369">
        <f t="shared" si="68"/>
        <v>-174.39646913530154</v>
      </c>
      <c r="T369">
        <f t="shared" si="69"/>
        <v>0</v>
      </c>
      <c r="U369">
        <f t="shared" si="70"/>
        <v>-4.8443463648694873E-3</v>
      </c>
    </row>
    <row r="370" spans="5:21" x14ac:dyDescent="0.45">
      <c r="E370">
        <v>36.800000000000004</v>
      </c>
      <c r="F370">
        <v>18.6865461453515</v>
      </c>
      <c r="G370">
        <f t="shared" si="73"/>
        <v>18.668136128499707</v>
      </c>
      <c r="H370">
        <f t="shared" si="73"/>
        <v>18.653239574105193</v>
      </c>
      <c r="I370">
        <v>376.44537509224375</v>
      </c>
      <c r="J370">
        <v>-3.5371979487525209</v>
      </c>
      <c r="K370">
        <f t="shared" si="62"/>
        <v>-1.3315618085936578</v>
      </c>
      <c r="L370">
        <f t="shared" si="71"/>
        <v>-0.13315618085936767</v>
      </c>
      <c r="M370">
        <f t="shared" si="63"/>
        <v>-3.6987828016490493E-5</v>
      </c>
      <c r="N370">
        <f t="shared" si="64"/>
        <v>5.1814554372514425E-4</v>
      </c>
      <c r="O370">
        <f t="shared" si="65"/>
        <v>8.3387442192079853</v>
      </c>
      <c r="P370">
        <f t="shared" si="66"/>
        <v>196.1516321553228</v>
      </c>
      <c r="Q370">
        <f t="shared" si="67"/>
        <v>-2.7149783762508539</v>
      </c>
      <c r="R370">
        <f t="shared" si="72"/>
        <v>-20950.836534717539</v>
      </c>
      <c r="S370">
        <f t="shared" si="68"/>
        <v>-173.06800875272393</v>
      </c>
      <c r="T370">
        <f t="shared" si="69"/>
        <v>0</v>
      </c>
      <c r="U370">
        <f t="shared" si="70"/>
        <v>-4.8074446875756649E-3</v>
      </c>
    </row>
    <row r="371" spans="5:21" x14ac:dyDescent="0.45">
      <c r="E371">
        <v>36.9</v>
      </c>
      <c r="F371">
        <v>18.092433912868593</v>
      </c>
      <c r="G371">
        <f t="shared" si="73"/>
        <v>18.067282197090769</v>
      </c>
      <c r="H371">
        <f t="shared" si="73"/>
        <v>18.052502325680763</v>
      </c>
      <c r="I371">
        <v>376.4220868685847</v>
      </c>
      <c r="J371">
        <v>-3.4725235068647748</v>
      </c>
      <c r="K371">
        <f t="shared" si="62"/>
        <v>-1.3071345451542546</v>
      </c>
      <c r="L371">
        <f t="shared" si="71"/>
        <v>-0.13071345451541802</v>
      </c>
      <c r="M371">
        <f t="shared" si="63"/>
        <v>-3.630929292095152E-5</v>
      </c>
      <c r="N371">
        <f t="shared" si="64"/>
        <v>5.0145839793557672E-4</v>
      </c>
      <c r="O371">
        <f t="shared" si="65"/>
        <v>8.0701906396723277</v>
      </c>
      <c r="P371">
        <f t="shared" si="66"/>
        <v>194.49854815581011</v>
      </c>
      <c r="Q371">
        <f t="shared" si="67"/>
        <v>-2.7693138459400712</v>
      </c>
      <c r="R371">
        <f t="shared" si="72"/>
        <v>-21370.130313796504</v>
      </c>
      <c r="S371">
        <f t="shared" si="68"/>
        <v>-170.89138526422153</v>
      </c>
      <c r="T371">
        <f t="shared" si="69"/>
        <v>0</v>
      </c>
      <c r="U371">
        <f t="shared" si="70"/>
        <v>-4.746982924006154E-3</v>
      </c>
    </row>
    <row r="372" spans="5:21" x14ac:dyDescent="0.45">
      <c r="E372">
        <v>37</v>
      </c>
      <c r="F372">
        <v>17.458130789829902</v>
      </c>
      <c r="G372">
        <f t="shared" si="73"/>
        <v>17.449185081103288</v>
      </c>
      <c r="H372">
        <f t="shared" si="73"/>
        <v>17.4385928417095</v>
      </c>
      <c r="I372">
        <v>376.44149372163042</v>
      </c>
      <c r="J372">
        <v>-3.6536119442217796</v>
      </c>
      <c r="K372">
        <f t="shared" si="62"/>
        <v>-1.375371137762037</v>
      </c>
      <c r="L372">
        <f t="shared" si="71"/>
        <v>-0.13753711377620564</v>
      </c>
      <c r="M372">
        <f t="shared" si="63"/>
        <v>-3.8204753826723254E-5</v>
      </c>
      <c r="N372">
        <f t="shared" si="64"/>
        <v>4.8440535671415283E-4</v>
      </c>
      <c r="O372">
        <f t="shared" si="65"/>
        <v>7.7957485439578145</v>
      </c>
      <c r="P372">
        <f t="shared" si="66"/>
        <v>192.89297068001022</v>
      </c>
      <c r="Q372">
        <f t="shared" si="67"/>
        <v>-2.8158250049251965</v>
      </c>
      <c r="R372">
        <f t="shared" si="72"/>
        <v>-21729.045765006558</v>
      </c>
      <c r="S372">
        <f t="shared" si="68"/>
        <v>-167.89043178882417</v>
      </c>
      <c r="T372">
        <f t="shared" si="69"/>
        <v>0</v>
      </c>
      <c r="U372">
        <f t="shared" si="70"/>
        <v>-4.663623105245116E-3</v>
      </c>
    </row>
    <row r="373" spans="5:21" x14ac:dyDescent="0.45">
      <c r="E373">
        <v>37.1</v>
      </c>
      <c r="F373">
        <v>16.82253119363066</v>
      </c>
      <c r="G373">
        <f t="shared" si="73"/>
        <v>16.822012608077671</v>
      </c>
      <c r="H373">
        <f t="shared" si="73"/>
        <v>16.813546596466342</v>
      </c>
      <c r="I373">
        <v>376.36386630948743</v>
      </c>
      <c r="J373">
        <v>-3.0424384719528916</v>
      </c>
      <c r="K373">
        <f t="shared" si="62"/>
        <v>-1.1450639063129193</v>
      </c>
      <c r="L373">
        <f t="shared" si="71"/>
        <v>-0.11450639063129356</v>
      </c>
      <c r="M373">
        <f t="shared" si="63"/>
        <v>-3.1807330730914425E-5</v>
      </c>
      <c r="N373">
        <f t="shared" si="64"/>
        <v>4.6704296101295398E-4</v>
      </c>
      <c r="O373">
        <f t="shared" si="65"/>
        <v>7.5163278704843135</v>
      </c>
      <c r="P373">
        <f t="shared" si="66"/>
        <v>191.34524613551233</v>
      </c>
      <c r="Q373">
        <f t="shared" si="67"/>
        <v>-2.8475858889049022</v>
      </c>
      <c r="R373">
        <f t="shared" si="72"/>
        <v>-21974.136884065792</v>
      </c>
      <c r="S373">
        <f t="shared" si="68"/>
        <v>-163.72660388512801</v>
      </c>
      <c r="T373">
        <f t="shared" si="69"/>
        <v>0</v>
      </c>
      <c r="U373">
        <f t="shared" si="70"/>
        <v>-4.5479612190313335E-3</v>
      </c>
    </row>
    <row r="374" spans="5:21" x14ac:dyDescent="0.45">
      <c r="E374">
        <v>37.200000000000003</v>
      </c>
      <c r="F374">
        <v>16.186283363835781</v>
      </c>
      <c r="G374">
        <f t="shared" si="73"/>
        <v>16.186348193776062</v>
      </c>
      <c r="H374">
        <f t="shared" si="73"/>
        <v>16.178828612591211</v>
      </c>
      <c r="I374">
        <v>376.33281534465721</v>
      </c>
      <c r="J374">
        <v>-2.7125988243805637</v>
      </c>
      <c r="K374">
        <f t="shared" si="62"/>
        <v>-1.0208399524797449</v>
      </c>
      <c r="L374">
        <f t="shared" si="71"/>
        <v>-0.10208399524797594</v>
      </c>
      <c r="M374">
        <f t="shared" si="63"/>
        <v>-2.8356665346659581E-5</v>
      </c>
      <c r="N374">
        <f t="shared" si="64"/>
        <v>4.4941190590531142E-4</v>
      </c>
      <c r="O374">
        <f t="shared" si="65"/>
        <v>7.2325835429727752</v>
      </c>
      <c r="P374">
        <f t="shared" si="66"/>
        <v>189.86338125283064</v>
      </c>
      <c r="Q374">
        <f t="shared" si="67"/>
        <v>-2.8565983131541595</v>
      </c>
      <c r="R374">
        <f t="shared" si="72"/>
        <v>-22043.68359901549</v>
      </c>
      <c r="S374">
        <f t="shared" si="68"/>
        <v>-158.05958045807591</v>
      </c>
      <c r="T374">
        <f t="shared" si="69"/>
        <v>0</v>
      </c>
      <c r="U374">
        <f t="shared" si="70"/>
        <v>-4.3905439016132201E-3</v>
      </c>
    </row>
    <row r="375" spans="5:21" x14ac:dyDescent="0.45">
      <c r="E375">
        <v>37.300000000000004</v>
      </c>
      <c r="F375">
        <v>15.550683780223419</v>
      </c>
      <c r="G375">
        <f t="shared" si="73"/>
        <v>15.542904902283912</v>
      </c>
      <c r="H375">
        <f t="shared" si="73"/>
        <v>15.539572952539668</v>
      </c>
      <c r="I375">
        <v>376.34057808586317</v>
      </c>
      <c r="J375">
        <v>-2.8031430410416078</v>
      </c>
      <c r="K375">
        <f t="shared" si="62"/>
        <v>-1.0549364725229631</v>
      </c>
      <c r="L375">
        <f t="shared" si="71"/>
        <v>-0.1054936472522978</v>
      </c>
      <c r="M375">
        <f t="shared" si="63"/>
        <v>-2.9303790903415643E-5</v>
      </c>
      <c r="N375">
        <f t="shared" si="64"/>
        <v>4.3165480423721302E-4</v>
      </c>
      <c r="O375">
        <f t="shared" si="65"/>
        <v>6.9468106927033331</v>
      </c>
      <c r="P375">
        <f t="shared" si="66"/>
        <v>188.46239321069785</v>
      </c>
      <c r="Q375">
        <f t="shared" si="67"/>
        <v>-2.8451226350784919</v>
      </c>
      <c r="R375">
        <f t="shared" si="72"/>
        <v>-21955.128545468306</v>
      </c>
      <c r="S375">
        <f t="shared" si="68"/>
        <v>-151.20890917100684</v>
      </c>
      <c r="T375">
        <f t="shared" si="69"/>
        <v>0</v>
      </c>
      <c r="U375">
        <f t="shared" si="70"/>
        <v>-4.2002474769724119E-3</v>
      </c>
    </row>
    <row r="376" spans="5:21" x14ac:dyDescent="0.45">
      <c r="E376">
        <v>37.4</v>
      </c>
      <c r="F376">
        <v>14.914111841360542</v>
      </c>
      <c r="G376">
        <f t="shared" si="73"/>
        <v>14.893692277715115</v>
      </c>
      <c r="H376">
        <f t="shared" si="73"/>
        <v>14.900822924888027</v>
      </c>
      <c r="I376">
        <v>376.27071341504831</v>
      </c>
      <c r="J376">
        <v>-2.1434637541660777</v>
      </c>
      <c r="K376">
        <f t="shared" si="62"/>
        <v>-0.8065226359593678</v>
      </c>
      <c r="L376">
        <f t="shared" si="71"/>
        <v>-8.0652263595932194E-2</v>
      </c>
      <c r="M376">
        <f t="shared" si="63"/>
        <v>-2.2403406554426885E-5</v>
      </c>
      <c r="N376">
        <f t="shared" si="64"/>
        <v>4.1391174791355632E-4</v>
      </c>
      <c r="O376">
        <f t="shared" si="65"/>
        <v>6.6612638803419433</v>
      </c>
      <c r="P376">
        <f t="shared" si="66"/>
        <v>187.15420110154932</v>
      </c>
      <c r="Q376">
        <f t="shared" si="67"/>
        <v>-2.811854803107483</v>
      </c>
      <c r="R376">
        <f t="shared" si="72"/>
        <v>-21698.4086704277</v>
      </c>
      <c r="S376">
        <f t="shared" si="68"/>
        <v>-143.29214241736651</v>
      </c>
      <c r="T376">
        <f t="shared" si="69"/>
        <v>0</v>
      </c>
      <c r="U376">
        <f t="shared" si="70"/>
        <v>-3.9803372893712921E-3</v>
      </c>
    </row>
    <row r="377" spans="5:21" x14ac:dyDescent="0.45">
      <c r="E377">
        <v>37.5</v>
      </c>
      <c r="F377">
        <v>14.240914332369146</v>
      </c>
      <c r="G377">
        <f t="shared" si="73"/>
        <v>14.252906780845572</v>
      </c>
      <c r="H377">
        <f t="shared" si="73"/>
        <v>14.266701336989161</v>
      </c>
      <c r="I377">
        <v>376.25130656205914</v>
      </c>
      <c r="J377">
        <v>-2.0852567589235491</v>
      </c>
      <c r="K377">
        <f t="shared" si="62"/>
        <v>-0.7845805800623501</v>
      </c>
      <c r="L377">
        <f t="shared" si="71"/>
        <v>-7.845805800623612E-2</v>
      </c>
      <c r="M377">
        <f t="shared" si="63"/>
        <v>-2.1793905001731947E-5</v>
      </c>
      <c r="N377">
        <f t="shared" si="64"/>
        <v>3.9629725936081005E-4</v>
      </c>
      <c r="O377">
        <f t="shared" si="65"/>
        <v>6.3777861656876347</v>
      </c>
      <c r="P377">
        <f t="shared" si="66"/>
        <v>185.94614601995499</v>
      </c>
      <c r="Q377">
        <f t="shared" si="67"/>
        <v>-2.7521581883922019</v>
      </c>
      <c r="R377">
        <f t="shared" si="72"/>
        <v>-21237.744221857411</v>
      </c>
      <c r="S377">
        <f t="shared" si="68"/>
        <v>-134.26386653092567</v>
      </c>
      <c r="T377">
        <f t="shared" si="69"/>
        <v>0</v>
      </c>
      <c r="U377">
        <f t="shared" si="70"/>
        <v>-3.7295518480812686E-3</v>
      </c>
    </row>
    <row r="378" spans="5:21" x14ac:dyDescent="0.45">
      <c r="E378">
        <v>37.6</v>
      </c>
      <c r="F378">
        <v>13.576468070786687</v>
      </c>
      <c r="G378">
        <f t="shared" si="73"/>
        <v>13.628262469819481</v>
      </c>
      <c r="H378">
        <f t="shared" si="73"/>
        <v>13.642834913476303</v>
      </c>
      <c r="I378">
        <v>376.35998493888576</v>
      </c>
      <c r="J378">
        <v>-3.3237722911193259</v>
      </c>
      <c r="K378">
        <f t="shared" si="62"/>
        <v>-1.2509348894259553</v>
      </c>
      <c r="L378">
        <f t="shared" si="71"/>
        <v>-0.12509348894259731</v>
      </c>
      <c r="M378">
        <f t="shared" si="63"/>
        <v>-3.4748191372943202E-5</v>
      </c>
      <c r="N378">
        <f t="shared" si="64"/>
        <v>3.789676364854529E-4</v>
      </c>
      <c r="O378">
        <f t="shared" si="65"/>
        <v>6.0988929197204467</v>
      </c>
      <c r="P378">
        <f t="shared" si="66"/>
        <v>184.84577659145847</v>
      </c>
      <c r="Q378">
        <f t="shared" si="67"/>
        <v>-2.6784937318316215</v>
      </c>
      <c r="R378">
        <f t="shared" si="72"/>
        <v>-20669.293290048983</v>
      </c>
      <c r="S378">
        <f t="shared" si="68"/>
        <v>-124.93245190421121</v>
      </c>
      <c r="T378">
        <f t="shared" si="69"/>
        <v>0</v>
      </c>
      <c r="U378">
        <f t="shared" si="70"/>
        <v>-3.4703458862280893E-3</v>
      </c>
    </row>
    <row r="379" spans="5:21" x14ac:dyDescent="0.45">
      <c r="E379">
        <v>37.700000000000003</v>
      </c>
      <c r="F379">
        <v>12.982355879488063</v>
      </c>
      <c r="G379">
        <f t="shared" si="73"/>
        <v>13.015740254281718</v>
      </c>
      <c r="H379">
        <f t="shared" si="73"/>
        <v>13.035420830371319</v>
      </c>
      <c r="I379">
        <v>376.39103590372491</v>
      </c>
      <c r="J379">
        <v>-3.750623607592388</v>
      </c>
      <c r="K379">
        <f t="shared" si="62"/>
        <v>-1.4117011049466648</v>
      </c>
      <c r="L379">
        <f t="shared" si="71"/>
        <v>-0.14117011049466849</v>
      </c>
      <c r="M379">
        <f t="shared" si="63"/>
        <v>-3.92139195818518E-5</v>
      </c>
      <c r="N379">
        <f t="shared" si="64"/>
        <v>3.6209502306586996E-4</v>
      </c>
      <c r="O379">
        <f t="shared" si="65"/>
        <v>5.8273545280091943</v>
      </c>
      <c r="P379">
        <f t="shared" si="66"/>
        <v>183.85842764477889</v>
      </c>
      <c r="Q379">
        <f t="shared" si="67"/>
        <v>-2.6136968318374576</v>
      </c>
      <c r="R379">
        <f t="shared" si="72"/>
        <v>-20169.27116405002</v>
      </c>
      <c r="S379">
        <f t="shared" si="68"/>
        <v>-116.4620854036237</v>
      </c>
      <c r="T379">
        <f t="shared" si="69"/>
        <v>0</v>
      </c>
      <c r="U379">
        <f t="shared" si="70"/>
        <v>-3.2350579278784364E-3</v>
      </c>
    </row>
    <row r="380" spans="5:21" x14ac:dyDescent="0.45">
      <c r="E380">
        <v>37.800000000000004</v>
      </c>
      <c r="F380">
        <v>12.427462225092972</v>
      </c>
      <c r="G380">
        <f t="shared" si="73"/>
        <v>12.423572784719639</v>
      </c>
      <c r="H380">
        <f t="shared" si="73"/>
        <v>12.444510946121426</v>
      </c>
      <c r="I380">
        <v>376.30952712104579</v>
      </c>
      <c r="J380">
        <v>-2.8581163158037839</v>
      </c>
      <c r="K380">
        <f t="shared" si="62"/>
        <v>-1.0755363992570675</v>
      </c>
      <c r="L380">
        <f t="shared" si="71"/>
        <v>-0.10755363992570828</v>
      </c>
      <c r="M380">
        <f t="shared" si="63"/>
        <v>-2.9876011090474096E-5</v>
      </c>
      <c r="N380">
        <f t="shared" si="64"/>
        <v>3.4568085961448404E-4</v>
      </c>
      <c r="O380">
        <f t="shared" si="65"/>
        <v>5.5631941733541224</v>
      </c>
      <c r="P380">
        <f t="shared" si="66"/>
        <v>182.97743845699506</v>
      </c>
      <c r="Q380">
        <f t="shared" si="67"/>
        <v>-2.5610421074929901</v>
      </c>
      <c r="R380">
        <f t="shared" si="72"/>
        <v>-19762.947293417608</v>
      </c>
      <c r="S380">
        <f t="shared" si="68"/>
        <v>-108.92717421156625</v>
      </c>
      <c r="T380">
        <f t="shared" si="69"/>
        <v>0</v>
      </c>
      <c r="U380">
        <f t="shared" si="70"/>
        <v>-3.0257548392101739E-3</v>
      </c>
    </row>
    <row r="381" spans="5:21" x14ac:dyDescent="0.45">
      <c r="E381">
        <v>37.9</v>
      </c>
      <c r="F381">
        <v>11.851500763671718</v>
      </c>
      <c r="G381">
        <f t="shared" si="73"/>
        <v>11.856621862190185</v>
      </c>
      <c r="H381">
        <f t="shared" si="73"/>
        <v>11.866086170458354</v>
      </c>
      <c r="I381">
        <v>376.301764379845</v>
      </c>
      <c r="J381">
        <v>-2.9033884239518102</v>
      </c>
      <c r="K381">
        <f t="shared" si="62"/>
        <v>-1.0925501866130836</v>
      </c>
      <c r="L381">
        <f t="shared" si="71"/>
        <v>-0.10925501866130215</v>
      </c>
      <c r="M381">
        <f t="shared" si="63"/>
        <v>-3.0348616294807879E-5</v>
      </c>
      <c r="N381">
        <f t="shared" si="64"/>
        <v>3.2961350473495427E-4</v>
      </c>
      <c r="O381">
        <f t="shared" si="65"/>
        <v>5.3046151616417028</v>
      </c>
      <c r="P381">
        <f t="shared" si="66"/>
        <v>182.19103184479781</v>
      </c>
      <c r="Q381">
        <f t="shared" si="67"/>
        <v>-2.5183271597455503</v>
      </c>
      <c r="R381">
        <f t="shared" si="72"/>
        <v>-19433.326293238075</v>
      </c>
      <c r="S381">
        <f t="shared" si="68"/>
        <v>-102.11986398640198</v>
      </c>
      <c r="T381">
        <f t="shared" si="69"/>
        <v>0</v>
      </c>
      <c r="U381">
        <f t="shared" si="70"/>
        <v>-2.8366628885111663E-3</v>
      </c>
    </row>
    <row r="382" spans="5:21" x14ac:dyDescent="0.45">
      <c r="E382">
        <v>38</v>
      </c>
      <c r="F382">
        <v>11.280076984558757</v>
      </c>
      <c r="G382">
        <f t="shared" si="73"/>
        <v>11.298357359596112</v>
      </c>
      <c r="H382">
        <f t="shared" si="73"/>
        <v>11.298733338975314</v>
      </c>
      <c r="I382">
        <v>376.32893397405553</v>
      </c>
      <c r="J382">
        <v>-3.2170594627102673</v>
      </c>
      <c r="K382">
        <f t="shared" si="62"/>
        <v>-1.2106725581329028</v>
      </c>
      <c r="L382">
        <f t="shared" si="71"/>
        <v>-0.121067255813292</v>
      </c>
      <c r="M382">
        <f t="shared" si="63"/>
        <v>-3.3629793281469525E-5</v>
      </c>
      <c r="N382">
        <f t="shared" si="64"/>
        <v>3.1385370386042541E-4</v>
      </c>
      <c r="O382">
        <f t="shared" si="65"/>
        <v>5.0509857518555243</v>
      </c>
      <c r="P382">
        <f t="shared" si="66"/>
        <v>181.4926914660247</v>
      </c>
      <c r="Q382">
        <f t="shared" si="67"/>
        <v>-2.4923330584509218</v>
      </c>
      <c r="R382">
        <f t="shared" si="72"/>
        <v>-19232.736052131735</v>
      </c>
      <c r="S382">
        <f t="shared" si="68"/>
        <v>-96.227558769854653</v>
      </c>
      <c r="T382">
        <f t="shared" si="69"/>
        <v>0</v>
      </c>
      <c r="U382">
        <f t="shared" si="70"/>
        <v>-2.6729877436070739E-3</v>
      </c>
    </row>
    <row r="383" spans="5:21" x14ac:dyDescent="0.45">
      <c r="E383">
        <v>38.1</v>
      </c>
      <c r="F383">
        <v>10.741713458139419</v>
      </c>
      <c r="G383">
        <f t="shared" si="73"/>
        <v>10.736138591504112</v>
      </c>
      <c r="H383">
        <f t="shared" si="73"/>
        <v>10.739418686678134</v>
      </c>
      <c r="I383">
        <v>376.34057808586442</v>
      </c>
      <c r="J383">
        <v>-3.4078490651770039</v>
      </c>
      <c r="K383">
        <f t="shared" si="62"/>
        <v>-1.2825118872180863</v>
      </c>
      <c r="L383">
        <f t="shared" si="71"/>
        <v>-0.12825118872181046</v>
      </c>
      <c r="M383">
        <f t="shared" si="63"/>
        <v>-3.5625330200502397E-5</v>
      </c>
      <c r="N383">
        <f t="shared" si="64"/>
        <v>2.9831718574105929E-4</v>
      </c>
      <c r="O383">
        <f t="shared" si="65"/>
        <v>4.8009497296925927</v>
      </c>
      <c r="P383">
        <f t="shared" si="66"/>
        <v>180.87502332005479</v>
      </c>
      <c r="Q383">
        <f t="shared" si="67"/>
        <v>-2.4781044059173452</v>
      </c>
      <c r="R383">
        <f t="shared" si="72"/>
        <v>-19122.936955406734</v>
      </c>
      <c r="S383">
        <f t="shared" si="68"/>
        <v>-90.939887112671883</v>
      </c>
      <c r="T383">
        <f t="shared" si="69"/>
        <v>0</v>
      </c>
      <c r="U383">
        <f t="shared" si="70"/>
        <v>-2.5261079753519967E-3</v>
      </c>
    </row>
    <row r="384" spans="5:21" x14ac:dyDescent="0.45">
      <c r="E384">
        <v>38.200000000000003</v>
      </c>
      <c r="F384">
        <v>10.191033366517694</v>
      </c>
      <c r="G384">
        <f t="shared" si="73"/>
        <v>10.178976096866517</v>
      </c>
      <c r="H384">
        <f t="shared" si="73"/>
        <v>10.183695284908151</v>
      </c>
      <c r="I384">
        <v>376.472544686525</v>
      </c>
      <c r="J384">
        <v>-4.8824263681950697</v>
      </c>
      <c r="K384">
        <f t="shared" si="62"/>
        <v>-1.8380994790789864</v>
      </c>
      <c r="L384">
        <f t="shared" si="71"/>
        <v>-0.18380994790790126</v>
      </c>
      <c r="M384">
        <f t="shared" si="63"/>
        <v>-5.1058318863305183E-5</v>
      </c>
      <c r="N384">
        <f t="shared" si="64"/>
        <v>2.8288042458078199E-4</v>
      </c>
      <c r="O384">
        <f t="shared" si="65"/>
        <v>4.55251914016534</v>
      </c>
      <c r="P384">
        <f t="shared" si="66"/>
        <v>180.330919007148</v>
      </c>
      <c r="Q384">
        <f t="shared" si="67"/>
        <v>-2.460890925542194</v>
      </c>
      <c r="R384">
        <f t="shared" si="72"/>
        <v>-18990.104658586981</v>
      </c>
      <c r="S384">
        <f t="shared" si="68"/>
        <v>-85.631854971616576</v>
      </c>
      <c r="T384">
        <f t="shared" si="69"/>
        <v>0</v>
      </c>
      <c r="U384">
        <f t="shared" si="70"/>
        <v>-2.3786626381004606E-3</v>
      </c>
    </row>
    <row r="385" spans="5:21" x14ac:dyDescent="0.45">
      <c r="E385">
        <v>38.300000000000004</v>
      </c>
      <c r="F385">
        <v>9.6163683846329615</v>
      </c>
      <c r="G385">
        <f t="shared" si="73"/>
        <v>9.6269995232337404</v>
      </c>
      <c r="H385">
        <f t="shared" si="73"/>
        <v>9.630746350458848</v>
      </c>
      <c r="I385">
        <v>376.57734169313079</v>
      </c>
      <c r="J385">
        <v>-6.1338768906909991</v>
      </c>
      <c r="K385">
        <f t="shared" si="62"/>
        <v>-2.3098790537693432</v>
      </c>
      <c r="L385">
        <f t="shared" si="71"/>
        <v>-0.23098790537693761</v>
      </c>
      <c r="M385">
        <f t="shared" si="63"/>
        <v>-6.4163307049148425E-5</v>
      </c>
      <c r="N385">
        <f t="shared" si="64"/>
        <v>2.6752073195719021E-4</v>
      </c>
      <c r="O385">
        <f t="shared" si="65"/>
        <v>4.3053288485091237</v>
      </c>
      <c r="P385">
        <f t="shared" si="66"/>
        <v>179.85838624055495</v>
      </c>
      <c r="Q385">
        <f t="shared" si="67"/>
        <v>-2.4398812071538445</v>
      </c>
      <c r="R385">
        <f t="shared" si="72"/>
        <v>-18827.9777041165</v>
      </c>
      <c r="S385">
        <f t="shared" si="68"/>
        <v>-80.286286069691585</v>
      </c>
      <c r="T385">
        <f t="shared" si="69"/>
        <v>0</v>
      </c>
      <c r="U385">
        <f t="shared" si="70"/>
        <v>-2.2301746130469887E-3</v>
      </c>
    </row>
    <row r="386" spans="5:21" x14ac:dyDescent="0.45">
      <c r="E386">
        <v>38.400000000000006</v>
      </c>
      <c r="F386">
        <v>9.065688290483747</v>
      </c>
      <c r="G386">
        <f t="shared" si="73"/>
        <v>9.0780048533402713</v>
      </c>
      <c r="H386">
        <f t="shared" si="73"/>
        <v>9.0827240404816152</v>
      </c>
      <c r="I386">
        <v>376.58898580498862</v>
      </c>
      <c r="J386">
        <v>-6.0918385001515958</v>
      </c>
      <c r="K386">
        <f t="shared" si="62"/>
        <v>-2.2941192824598726</v>
      </c>
      <c r="L386">
        <f t="shared" si="71"/>
        <v>-0.22941192824599052</v>
      </c>
      <c r="M386">
        <f t="shared" si="63"/>
        <v>-6.372553562388535E-5</v>
      </c>
      <c r="N386">
        <f t="shared" si="64"/>
        <v>2.5229789001337822E-4</v>
      </c>
      <c r="O386">
        <f t="shared" si="65"/>
        <v>4.0603409550569012</v>
      </c>
      <c r="P386">
        <f t="shared" si="66"/>
        <v>179.45783119803514</v>
      </c>
      <c r="Q386">
        <f t="shared" si="67"/>
        <v>-2.4215085736245467</v>
      </c>
      <c r="R386">
        <f t="shared" si="72"/>
        <v>-18686.200500602958</v>
      </c>
      <c r="S386">
        <f t="shared" si="68"/>
        <v>-75.143685205283887</v>
      </c>
      <c r="T386">
        <f t="shared" si="69"/>
        <v>0</v>
      </c>
      <c r="U386">
        <f t="shared" si="70"/>
        <v>-2.0873245890356638E-3</v>
      </c>
    </row>
    <row r="387" spans="5:21" x14ac:dyDescent="0.45">
      <c r="E387">
        <v>38.5</v>
      </c>
      <c r="F387">
        <v>8.5201941163948796</v>
      </c>
      <c r="G387">
        <f t="shared" si="73"/>
        <v>8.5336126873495957</v>
      </c>
      <c r="H387">
        <f t="shared" si="73"/>
        <v>8.5391745863420603</v>
      </c>
      <c r="I387">
        <v>376.55017209880577</v>
      </c>
      <c r="J387">
        <v>-5.7264278778848166</v>
      </c>
      <c r="K387">
        <f t="shared" ref="K387:K450" si="74">I387*J387/1000</f>
        <v>-2.156287402928927</v>
      </c>
      <c r="L387">
        <f t="shared" si="71"/>
        <v>-0.21562874029288043</v>
      </c>
      <c r="M387">
        <f t="shared" ref="M387:M450" si="75">K387*(0.1/3600)</f>
        <v>-5.9896872303581307E-5</v>
      </c>
      <c r="N387">
        <f t="shared" ref="N387:N450" si="76">H387*(0.1/3600)</f>
        <v>2.3719929406505725E-4</v>
      </c>
      <c r="O387">
        <f t="shared" ref="O387:O450" si="77">H387*0.44704</f>
        <v>3.8173526070783548</v>
      </c>
      <c r="P387">
        <f t="shared" ref="P387:P450" si="78">($B$5+$B$6*H387+$B$7*H387*H387)*4.44822162</f>
        <v>179.12718605055491</v>
      </c>
      <c r="Q387">
        <f t="shared" ref="Q387:Q450" si="79">(O389-O387)/0.2</f>
        <v>-2.4033967523415112</v>
      </c>
      <c r="R387">
        <f t="shared" si="72"/>
        <v>-18546.435922598881</v>
      </c>
      <c r="S387">
        <f t="shared" ref="S387:S450" si="80">((P387+R387)*O387)/1000</f>
        <v>-70.114493890475799</v>
      </c>
      <c r="T387">
        <f t="shared" ref="T387:T450" si="81">IF(S387&gt;0,S387*(0.1/3600),0)</f>
        <v>0</v>
      </c>
      <c r="U387">
        <f t="shared" ref="U387:U450" si="82">IF(S387&lt;0,S387*(0.1/3600),0)</f>
        <v>-1.9476248302909946E-3</v>
      </c>
    </row>
    <row r="388" spans="5:21" x14ac:dyDescent="0.45">
      <c r="E388">
        <v>38.6</v>
      </c>
      <c r="F388">
        <v>7.9967401086720704</v>
      </c>
      <c r="G388">
        <f t="shared" si="73"/>
        <v>7.9960270416179569</v>
      </c>
      <c r="H388">
        <f t="shared" si="73"/>
        <v>7.9993719585092879</v>
      </c>
      <c r="I388">
        <v>376.43761235102619</v>
      </c>
      <c r="J388">
        <v>-4.4038354817092227</v>
      </c>
      <c r="K388">
        <f t="shared" si="74"/>
        <v>-1.6577693139213512</v>
      </c>
      <c r="L388">
        <f t="shared" ref="L388:L451" si="83">K388*(E388-E387)</f>
        <v>-0.16577693139213748</v>
      </c>
      <c r="M388">
        <f t="shared" si="75"/>
        <v>-4.6049147608926424E-5</v>
      </c>
      <c r="N388">
        <f t="shared" si="76"/>
        <v>2.2220477662525802E-4</v>
      </c>
      <c r="O388">
        <f t="shared" si="77"/>
        <v>3.5760392403319918</v>
      </c>
      <c r="P388">
        <f t="shared" si="78"/>
        <v>178.86450303978091</v>
      </c>
      <c r="Q388">
        <f t="shared" si="79"/>
        <v>-2.3860673640418328</v>
      </c>
      <c r="R388">
        <f t="shared" ref="R388:R451" si="84">$B$4*(Q388)</f>
        <v>-18412.709192143455</v>
      </c>
      <c r="S388">
        <f t="shared" si="80"/>
        <v>-65.204944110353821</v>
      </c>
      <c r="T388">
        <f t="shared" si="81"/>
        <v>0</v>
      </c>
      <c r="U388">
        <f t="shared" si="82"/>
        <v>-1.8112484475098286E-3</v>
      </c>
    </row>
    <row r="389" spans="5:21" x14ac:dyDescent="0.45">
      <c r="E389">
        <v>38.700000000000003</v>
      </c>
      <c r="F389">
        <v>7.4690725365643216</v>
      </c>
      <c r="G389">
        <f t="shared" ref="G389:H452" si="85">(SUM(F387:F391))/5</f>
        <v>7.4612288261687407</v>
      </c>
      <c r="H389">
        <f t="shared" si="85"/>
        <v>7.4639255024383786</v>
      </c>
      <c r="I389">
        <v>376.3172898622505</v>
      </c>
      <c r="J389">
        <v>-3.2202931848979119</v>
      </c>
      <c r="K389">
        <f t="shared" si="74"/>
        <v>-1.2118520039026572</v>
      </c>
      <c r="L389">
        <f t="shared" si="83"/>
        <v>-0.12118520039026745</v>
      </c>
      <c r="M389">
        <f t="shared" si="75"/>
        <v>-3.3662555663962702E-5</v>
      </c>
      <c r="N389">
        <f t="shared" si="76"/>
        <v>2.0733126395662164E-4</v>
      </c>
      <c r="O389">
        <f t="shared" si="77"/>
        <v>3.3366732566100525</v>
      </c>
      <c r="P389">
        <f t="shared" si="78"/>
        <v>178.66860540665888</v>
      </c>
      <c r="Q389">
        <f t="shared" si="79"/>
        <v>-2.3702159029757053</v>
      </c>
      <c r="R389">
        <f t="shared" si="84"/>
        <v>-18290.387271446805</v>
      </c>
      <c r="S389">
        <f t="shared" si="80"/>
        <v>-60.432887304221254</v>
      </c>
      <c r="T389">
        <f t="shared" si="81"/>
        <v>0</v>
      </c>
      <c r="U389">
        <f t="shared" si="82"/>
        <v>-1.6786913140061459E-3</v>
      </c>
    </row>
    <row r="390" spans="5:21" x14ac:dyDescent="0.45">
      <c r="E390">
        <v>38.800000000000004</v>
      </c>
      <c r="F390">
        <v>6.9284401559747719</v>
      </c>
      <c r="G390">
        <f t="shared" si="85"/>
        <v>6.9279863840698725</v>
      </c>
      <c r="H390">
        <f t="shared" si="85"/>
        <v>6.9318758221269352</v>
      </c>
      <c r="I390">
        <v>376.27071341504956</v>
      </c>
      <c r="J390">
        <v>-2.6382232182282337</v>
      </c>
      <c r="K390">
        <f t="shared" si="74"/>
        <v>-0.99268613247088544</v>
      </c>
      <c r="L390">
        <f t="shared" si="83"/>
        <v>-9.9268613247089951E-2</v>
      </c>
      <c r="M390">
        <f t="shared" si="75"/>
        <v>-2.7574614790857929E-5</v>
      </c>
      <c r="N390">
        <f t="shared" si="76"/>
        <v>1.9255210617019264E-4</v>
      </c>
      <c r="O390">
        <f t="shared" si="77"/>
        <v>3.0988257675236253</v>
      </c>
      <c r="P390">
        <f t="shared" si="78"/>
        <v>178.53774252442247</v>
      </c>
      <c r="Q390">
        <f t="shared" si="79"/>
        <v>-2.3507710556603389</v>
      </c>
      <c r="R390">
        <f t="shared" si="84"/>
        <v>-18140.336051477479</v>
      </c>
      <c r="S390">
        <f t="shared" si="80"/>
        <v>-55.660483430846014</v>
      </c>
      <c r="T390">
        <f t="shared" si="81"/>
        <v>0</v>
      </c>
      <c r="U390">
        <f t="shared" si="82"/>
        <v>-1.5461245397457228E-3</v>
      </c>
    </row>
    <row r="391" spans="5:21" x14ac:dyDescent="0.45">
      <c r="E391">
        <v>38.900000000000006</v>
      </c>
      <c r="F391">
        <v>6.3916972132376575</v>
      </c>
      <c r="G391">
        <f t="shared" si="85"/>
        <v>6.4007725729857281</v>
      </c>
      <c r="H391">
        <f t="shared" si="85"/>
        <v>6.4035211077642078</v>
      </c>
      <c r="I391">
        <v>376.24742519146253</v>
      </c>
      <c r="J391">
        <v>-2.3310196285437996</v>
      </c>
      <c r="K391">
        <f t="shared" si="74"/>
        <v>-0.87704013331036401</v>
      </c>
      <c r="L391">
        <f t="shared" si="83"/>
        <v>-8.7704013331037653E-2</v>
      </c>
      <c r="M391">
        <f t="shared" si="75"/>
        <v>-2.4362225925287889E-5</v>
      </c>
      <c r="N391">
        <f t="shared" si="76"/>
        <v>1.7787558632678357E-4</v>
      </c>
      <c r="O391">
        <f t="shared" si="77"/>
        <v>2.8626300760149115</v>
      </c>
      <c r="P391">
        <f t="shared" si="78"/>
        <v>178.47071659700245</v>
      </c>
      <c r="Q391">
        <f t="shared" si="79"/>
        <v>-2.3247769707850585</v>
      </c>
      <c r="R391">
        <f t="shared" si="84"/>
        <v>-17939.745937075309</v>
      </c>
      <c r="S391">
        <f t="shared" si="80"/>
        <v>-50.843960634519576</v>
      </c>
      <c r="T391">
        <f t="shared" si="81"/>
        <v>0</v>
      </c>
      <c r="U391">
        <f t="shared" si="82"/>
        <v>-1.4123322398477661E-3</v>
      </c>
    </row>
    <row r="392" spans="5:21" x14ac:dyDescent="0.45">
      <c r="E392">
        <v>39</v>
      </c>
      <c r="F392">
        <v>5.8539819059005369</v>
      </c>
      <c r="G392">
        <f t="shared" si="85"/>
        <v>5.8733642857923751</v>
      </c>
      <c r="H392">
        <f t="shared" si="85"/>
        <v>5.8801708043834058</v>
      </c>
      <c r="I392">
        <v>376.22025559729065</v>
      </c>
      <c r="J392">
        <v>-2.0302834857073435</v>
      </c>
      <c r="K392">
        <f t="shared" si="74"/>
        <v>-0.76383377192777491</v>
      </c>
      <c r="L392">
        <f t="shared" si="83"/>
        <v>-7.6383377192773147E-2</v>
      </c>
      <c r="M392">
        <f t="shared" si="75"/>
        <v>-2.1217604775771526E-5</v>
      </c>
      <c r="N392">
        <f t="shared" si="76"/>
        <v>1.6333807789953905E-4</v>
      </c>
      <c r="O392">
        <f t="shared" si="77"/>
        <v>2.6286715563915575</v>
      </c>
      <c r="P392">
        <f t="shared" si="78"/>
        <v>178.46614626194972</v>
      </c>
      <c r="Q392">
        <f t="shared" si="79"/>
        <v>-2.3010722231674841</v>
      </c>
      <c r="R392">
        <f t="shared" si="84"/>
        <v>-17756.822088849916</v>
      </c>
      <c r="S392">
        <f t="shared" si="80"/>
        <v>-46.207724274407489</v>
      </c>
      <c r="T392">
        <f t="shared" si="81"/>
        <v>0</v>
      </c>
      <c r="U392">
        <f t="shared" si="82"/>
        <v>-1.2835478965113193E-3</v>
      </c>
    </row>
    <row r="393" spans="5:21" x14ac:dyDescent="0.45">
      <c r="E393">
        <v>39.1</v>
      </c>
      <c r="F393">
        <v>5.3606710532513553</v>
      </c>
      <c r="G393">
        <f t="shared" si="85"/>
        <v>5.3542534698043172</v>
      </c>
      <c r="H393">
        <f t="shared" si="85"/>
        <v>5.363445512387929</v>
      </c>
      <c r="I393">
        <v>376.15815366780254</v>
      </c>
      <c r="J393">
        <v>-1.516121699213727</v>
      </c>
      <c r="K393">
        <f t="shared" si="74"/>
        <v>-0.57030153911192705</v>
      </c>
      <c r="L393">
        <f t="shared" si="83"/>
        <v>-5.7030153911193517E-2</v>
      </c>
      <c r="M393">
        <f t="shared" si="75"/>
        <v>-1.5841709419775752E-5</v>
      </c>
      <c r="N393">
        <f t="shared" si="76"/>
        <v>1.4898459756633136E-4</v>
      </c>
      <c r="O393">
        <f t="shared" si="77"/>
        <v>2.3976746818578998</v>
      </c>
      <c r="P393">
        <f t="shared" si="78"/>
        <v>178.52199700566547</v>
      </c>
      <c r="Q393">
        <f t="shared" si="79"/>
        <v>-2.2804102650726277</v>
      </c>
      <c r="R393">
        <f t="shared" si="84"/>
        <v>-17597.378717101852</v>
      </c>
      <c r="S393">
        <f t="shared" si="80"/>
        <v>-41.764751744684965</v>
      </c>
      <c r="T393">
        <f t="shared" si="81"/>
        <v>0</v>
      </c>
      <c r="U393">
        <f t="shared" si="82"/>
        <v>-1.1601319929079158E-3</v>
      </c>
    </row>
    <row r="394" spans="5:21" x14ac:dyDescent="0.45">
      <c r="E394">
        <v>39.200000000000003</v>
      </c>
      <c r="F394">
        <v>4.8320311005975594</v>
      </c>
      <c r="G394">
        <f t="shared" si="85"/>
        <v>4.8444773092647377</v>
      </c>
      <c r="H394">
        <f t="shared" si="85"/>
        <v>4.8507004110550751</v>
      </c>
      <c r="I394">
        <v>376.04171255018764</v>
      </c>
      <c r="J394">
        <v>-0.19029574477508504</v>
      </c>
      <c r="K394">
        <f t="shared" si="74"/>
        <v>-7.1559137756236402E-2</v>
      </c>
      <c r="L394">
        <f t="shared" si="83"/>
        <v>-7.1559137756237422E-3</v>
      </c>
      <c r="M394">
        <f t="shared" si="75"/>
        <v>-1.9877538265621222E-6</v>
      </c>
      <c r="N394">
        <f t="shared" si="76"/>
        <v>1.3474167808486321E-4</v>
      </c>
      <c r="O394">
        <f t="shared" si="77"/>
        <v>2.1684571117580607</v>
      </c>
      <c r="P394">
        <f t="shared" si="78"/>
        <v>178.63670505249607</v>
      </c>
      <c r="Q394">
        <f t="shared" si="79"/>
        <v>-2.2594874978279176</v>
      </c>
      <c r="R394">
        <f t="shared" si="84"/>
        <v>-17435.922743738563</v>
      </c>
      <c r="S394">
        <f t="shared" si="80"/>
        <v>-37.421684640231895</v>
      </c>
      <c r="T394">
        <f t="shared" si="81"/>
        <v>0</v>
      </c>
      <c r="U394">
        <f t="shared" si="82"/>
        <v>-1.0394912400064416E-3</v>
      </c>
    </row>
    <row r="395" spans="5:21" x14ac:dyDescent="0.45">
      <c r="E395">
        <v>39.300000000000004</v>
      </c>
      <c r="F395">
        <v>4.3328860760344758</v>
      </c>
      <c r="G395">
        <f t="shared" si="85"/>
        <v>4.3443599240924851</v>
      </c>
      <c r="H395">
        <f t="shared" si="85"/>
        <v>4.3432190158450572</v>
      </c>
      <c r="I395">
        <v>375.96408513857142</v>
      </c>
      <c r="J395">
        <v>0.71514634222247242</v>
      </c>
      <c r="K395">
        <f t="shared" si="74"/>
        <v>0.26886934029386755</v>
      </c>
      <c r="L395">
        <f t="shared" si="83"/>
        <v>2.6886934029387136E-2</v>
      </c>
      <c r="M395">
        <f t="shared" si="75"/>
        <v>7.468592785940766E-6</v>
      </c>
      <c r="N395">
        <f t="shared" si="76"/>
        <v>1.206449726623627E-4</v>
      </c>
      <c r="O395">
        <f t="shared" si="77"/>
        <v>1.9415926288433742</v>
      </c>
      <c r="P395">
        <f t="shared" si="78"/>
        <v>178.80838751891773</v>
      </c>
      <c r="Q395">
        <f t="shared" si="79"/>
        <v>-2.2372896580140109</v>
      </c>
      <c r="R395">
        <f t="shared" si="84"/>
        <v>-17264.627341376199</v>
      </c>
      <c r="S395">
        <f t="shared" si="80"/>
        <v>-33.173700138561713</v>
      </c>
      <c r="T395">
        <f t="shared" si="81"/>
        <v>0</v>
      </c>
      <c r="U395">
        <f t="shared" si="82"/>
        <v>-9.214916705156032E-4</v>
      </c>
    </row>
    <row r="396" spans="5:21" x14ac:dyDescent="0.45">
      <c r="E396">
        <v>39.400000000000006</v>
      </c>
      <c r="F396">
        <v>3.8428164105397604</v>
      </c>
      <c r="G396">
        <f t="shared" si="85"/>
        <v>3.8370470663214613</v>
      </c>
      <c r="H396">
        <f t="shared" si="85"/>
        <v>3.8398344939881826</v>
      </c>
      <c r="I396">
        <v>375.92527143280256</v>
      </c>
      <c r="J396">
        <v>1.0740894482932362</v>
      </c>
      <c r="K396">
        <f t="shared" si="74"/>
        <v>0.40377736739274395</v>
      </c>
      <c r="L396">
        <f t="shared" si="83"/>
        <v>4.0377736739274965E-2</v>
      </c>
      <c r="M396">
        <f t="shared" si="75"/>
        <v>1.1216037983131777E-5</v>
      </c>
      <c r="N396">
        <f t="shared" si="76"/>
        <v>1.0666206927744952E-4</v>
      </c>
      <c r="O396">
        <f t="shared" si="77"/>
        <v>1.7165596121924771</v>
      </c>
      <c r="P396">
        <f t="shared" si="78"/>
        <v>179.0358372876268</v>
      </c>
      <c r="Q396">
        <f t="shared" si="79"/>
        <v>-2.1910393013630811</v>
      </c>
      <c r="R396">
        <f t="shared" si="84"/>
        <v>-16907.724439186572</v>
      </c>
      <c r="S396">
        <f t="shared" si="80"/>
        <v>-28.71579121896437</v>
      </c>
      <c r="T396">
        <f t="shared" si="81"/>
        <v>0</v>
      </c>
      <c r="U396">
        <f t="shared" si="82"/>
        <v>-7.976608671934548E-4</v>
      </c>
    </row>
    <row r="397" spans="5:21" x14ac:dyDescent="0.45">
      <c r="E397">
        <v>39.5</v>
      </c>
      <c r="F397">
        <v>3.3533949800392766</v>
      </c>
      <c r="G397">
        <f t="shared" si="85"/>
        <v>3.335957309742283</v>
      </c>
      <c r="H397">
        <f t="shared" si="85"/>
        <v>3.3422841294751522</v>
      </c>
      <c r="I397">
        <v>375.88645772705928</v>
      </c>
      <c r="J397">
        <v>1.5041744267808577</v>
      </c>
      <c r="K397">
        <f t="shared" si="74"/>
        <v>0.56539879708628649</v>
      </c>
      <c r="L397">
        <f t="shared" si="83"/>
        <v>5.6539879708625437E-2</v>
      </c>
      <c r="M397">
        <f t="shared" si="75"/>
        <v>1.5705522141285737E-5</v>
      </c>
      <c r="N397">
        <f t="shared" si="76"/>
        <v>9.2841225818754227E-5</v>
      </c>
      <c r="O397">
        <f t="shared" si="77"/>
        <v>1.494134697240572</v>
      </c>
      <c r="P397">
        <f t="shared" si="78"/>
        <v>179.3165868504696</v>
      </c>
      <c r="Q397">
        <f t="shared" si="79"/>
        <v>-2.0881930822664772</v>
      </c>
      <c r="R397">
        <f t="shared" si="84"/>
        <v>-16114.08484951066</v>
      </c>
      <c r="S397">
        <f t="shared" si="80"/>
        <v>-23.80869015372846</v>
      </c>
      <c r="T397">
        <f t="shared" si="81"/>
        <v>0</v>
      </c>
      <c r="U397">
        <f t="shared" si="82"/>
        <v>-6.6135250427023498E-4</v>
      </c>
    </row>
    <row r="398" spans="5:21" x14ac:dyDescent="0.45">
      <c r="E398">
        <v>39.6</v>
      </c>
      <c r="F398">
        <v>2.8241067643962334</v>
      </c>
      <c r="G398">
        <f t="shared" si="85"/>
        <v>2.8373308605199457</v>
      </c>
      <c r="H398">
        <f t="shared" si="85"/>
        <v>2.8595914278808627</v>
      </c>
      <c r="I398">
        <v>375.86705087419722</v>
      </c>
      <c r="J398">
        <v>1.7919756499497064</v>
      </c>
      <c r="K398">
        <f t="shared" si="74"/>
        <v>0.67354460278496886</v>
      </c>
      <c r="L398">
        <f t="shared" si="83"/>
        <v>6.7354460278497841E-2</v>
      </c>
      <c r="M398">
        <f t="shared" si="75"/>
        <v>1.870957229958247E-5</v>
      </c>
      <c r="N398">
        <f t="shared" si="76"/>
        <v>7.9433095218912856E-5</v>
      </c>
      <c r="O398">
        <f t="shared" si="77"/>
        <v>1.2783517519198608</v>
      </c>
      <c r="P398">
        <f t="shared" si="78"/>
        <v>179.64209653878589</v>
      </c>
      <c r="Q398">
        <f t="shared" si="79"/>
        <v>-1.9206368974693138</v>
      </c>
      <c r="R398">
        <f t="shared" si="84"/>
        <v>-14821.093984915302</v>
      </c>
      <c r="S398">
        <f t="shared" si="80"/>
        <v>-18.716925672156474</v>
      </c>
      <c r="T398">
        <f t="shared" si="81"/>
        <v>0</v>
      </c>
      <c r="U398">
        <f t="shared" si="82"/>
        <v>-5.1991460200434656E-4</v>
      </c>
    </row>
    <row r="399" spans="5:21" x14ac:dyDescent="0.45">
      <c r="E399">
        <v>39.700000000000003</v>
      </c>
      <c r="F399">
        <v>2.32658231770167</v>
      </c>
      <c r="G399">
        <f t="shared" si="85"/>
        <v>2.3567254866995837</v>
      </c>
      <c r="H399">
        <f t="shared" si="85"/>
        <v>2.4080531513673868</v>
      </c>
      <c r="I399">
        <v>375.8515253919125</v>
      </c>
      <c r="J399">
        <v>1.8372477522592412</v>
      </c>
      <c r="K399">
        <f t="shared" si="74"/>
        <v>0.69053237020949831</v>
      </c>
      <c r="L399">
        <f t="shared" si="83"/>
        <v>6.9053237020950814E-2</v>
      </c>
      <c r="M399">
        <f t="shared" si="75"/>
        <v>1.918145472804162E-5</v>
      </c>
      <c r="N399">
        <f t="shared" si="76"/>
        <v>6.6890365315760747E-5</v>
      </c>
      <c r="O399">
        <f t="shared" si="77"/>
        <v>1.0764960807872765</v>
      </c>
      <c r="P399">
        <f t="shared" si="78"/>
        <v>179.99397703411398</v>
      </c>
      <c r="Q399">
        <f t="shared" si="79"/>
        <v>-1.6976150259816396</v>
      </c>
      <c r="R399">
        <f t="shared" si="84"/>
        <v>-13100.087727894077</v>
      </c>
      <c r="S399">
        <f t="shared" si="80"/>
        <v>-13.908430286204933</v>
      </c>
      <c r="T399">
        <f t="shared" si="81"/>
        <v>0</v>
      </c>
      <c r="U399">
        <f t="shared" si="82"/>
        <v>-3.8634528572791481E-4</v>
      </c>
    </row>
    <row r="400" spans="5:21" x14ac:dyDescent="0.45">
      <c r="E400">
        <v>39.800000000000004</v>
      </c>
      <c r="F400">
        <v>1.8397538299227876</v>
      </c>
      <c r="G400">
        <f t="shared" si="85"/>
        <v>1.9308964161210409</v>
      </c>
      <c r="H400">
        <f t="shared" si="85"/>
        <v>2.0003229519192871</v>
      </c>
      <c r="I400">
        <v>375.85540676248337</v>
      </c>
      <c r="J400">
        <v>1.8695849681537036</v>
      </c>
      <c r="K400">
        <f t="shared" si="74"/>
        <v>0.70269361868243485</v>
      </c>
      <c r="L400">
        <f t="shared" si="83"/>
        <v>7.0269361868244479E-2</v>
      </c>
      <c r="M400">
        <f t="shared" si="75"/>
        <v>1.9519267185623192E-5</v>
      </c>
      <c r="N400">
        <f t="shared" si="76"/>
        <v>5.5564526442202424E-5</v>
      </c>
      <c r="O400">
        <f t="shared" si="77"/>
        <v>0.89422437242599806</v>
      </c>
      <c r="P400">
        <f t="shared" si="78"/>
        <v>180.35106865038031</v>
      </c>
      <c r="Q400">
        <f t="shared" si="79"/>
        <v>-1.4341385557481345</v>
      </c>
      <c r="R400">
        <f t="shared" si="84"/>
        <v>-11066.903041454974</v>
      </c>
      <c r="S400">
        <f t="shared" si="80"/>
        <v>-9.7350201057641996</v>
      </c>
      <c r="T400">
        <f t="shared" si="81"/>
        <v>0</v>
      </c>
      <c r="U400">
        <f t="shared" si="82"/>
        <v>-2.7041722516011669E-4</v>
      </c>
    </row>
    <row r="401" spans="5:21" x14ac:dyDescent="0.45">
      <c r="E401">
        <v>39.900000000000006</v>
      </c>
      <c r="F401">
        <v>1.4397895414379511</v>
      </c>
      <c r="G401">
        <f t="shared" si="85"/>
        <v>1.5793556837540801</v>
      </c>
      <c r="H401">
        <f t="shared" si="85"/>
        <v>1.6485618190563454</v>
      </c>
      <c r="I401">
        <v>375.83211853906204</v>
      </c>
      <c r="J401">
        <v>1.9601291724947734</v>
      </c>
      <c r="K401">
        <f t="shared" si="74"/>
        <v>0.73667949950892919</v>
      </c>
      <c r="L401">
        <f t="shared" si="83"/>
        <v>7.3667949950893971E-2</v>
      </c>
      <c r="M401">
        <f t="shared" si="75"/>
        <v>2.0463319430803589E-5</v>
      </c>
      <c r="N401">
        <f t="shared" si="76"/>
        <v>4.5793383862676265E-5</v>
      </c>
      <c r="O401">
        <f t="shared" si="77"/>
        <v>0.7369730755909486</v>
      </c>
      <c r="P401">
        <f t="shared" si="78"/>
        <v>180.68914906748063</v>
      </c>
      <c r="Q401">
        <f t="shared" si="79"/>
        <v>-1.1766896999013792</v>
      </c>
      <c r="R401">
        <f t="shared" si="84"/>
        <v>-9080.2320086109667</v>
      </c>
      <c r="S401">
        <f t="shared" si="80"/>
        <v>-6.558723472551228</v>
      </c>
      <c r="T401">
        <f t="shared" si="81"/>
        <v>0</v>
      </c>
      <c r="U401">
        <f t="shared" si="82"/>
        <v>-1.8218676312642301E-4</v>
      </c>
    </row>
    <row r="402" spans="5:21" x14ac:dyDescent="0.45">
      <c r="E402">
        <v>40</v>
      </c>
      <c r="F402">
        <v>1.2242496271465622</v>
      </c>
      <c r="G402">
        <f t="shared" si="85"/>
        <v>1.297306312501785</v>
      </c>
      <c r="H402">
        <f t="shared" si="85"/>
        <v>1.3587076352817895</v>
      </c>
      <c r="I402">
        <v>375.81271168621794</v>
      </c>
      <c r="J402">
        <v>2.047439655020078</v>
      </c>
      <c r="K402">
        <f t="shared" si="74"/>
        <v>0.76945384876699008</v>
      </c>
      <c r="L402">
        <f t="shared" si="83"/>
        <v>7.6945384876694639E-2</v>
      </c>
      <c r="M402">
        <f t="shared" si="75"/>
        <v>2.1373718021305282E-5</v>
      </c>
      <c r="N402">
        <f t="shared" si="76"/>
        <v>3.7741878757827488E-5</v>
      </c>
      <c r="O402">
        <f t="shared" si="77"/>
        <v>0.60739666127637115</v>
      </c>
      <c r="P402">
        <f t="shared" si="78"/>
        <v>180.98861847624869</v>
      </c>
      <c r="Q402">
        <f t="shared" si="79"/>
        <v>-0.9708813043608896</v>
      </c>
      <c r="R402">
        <f t="shared" si="84"/>
        <v>-7492.0580142399385</v>
      </c>
      <c r="S402">
        <f t="shared" si="80"/>
        <v>-4.4407191413467206</v>
      </c>
      <c r="T402">
        <f t="shared" si="81"/>
        <v>0</v>
      </c>
      <c r="U402">
        <f t="shared" si="82"/>
        <v>-1.2335330948185335E-4</v>
      </c>
    </row>
    <row r="403" spans="5:21" x14ac:dyDescent="0.45">
      <c r="E403">
        <v>40.1</v>
      </c>
      <c r="F403">
        <v>1.0664031025614285</v>
      </c>
      <c r="G403">
        <f t="shared" si="85"/>
        <v>1.078525196205236</v>
      </c>
      <c r="H403">
        <f t="shared" si="85"/>
        <v>1.1221258402171457</v>
      </c>
      <c r="I403">
        <v>375.80494894508132</v>
      </c>
      <c r="J403">
        <v>2.1541524667155754</v>
      </c>
      <c r="K403">
        <f t="shared" si="74"/>
        <v>0.80954115777396785</v>
      </c>
      <c r="L403">
        <f t="shared" si="83"/>
        <v>8.0954115777397931E-2</v>
      </c>
      <c r="M403">
        <f t="shared" si="75"/>
        <v>2.2487254382610218E-5</v>
      </c>
      <c r="N403">
        <f t="shared" si="76"/>
        <v>3.1170162228254045E-5</v>
      </c>
      <c r="O403">
        <f t="shared" si="77"/>
        <v>0.50163513561067274</v>
      </c>
      <c r="P403">
        <f t="shared" si="78"/>
        <v>181.24703692512503</v>
      </c>
      <c r="Q403">
        <f t="shared" si="79"/>
        <v>-0.82685599768149376</v>
      </c>
      <c r="R403">
        <f t="shared" si="84"/>
        <v>-6380.6492886686437</v>
      </c>
      <c r="S403">
        <f t="shared" si="80"/>
        <v>-3.10983798925847</v>
      </c>
      <c r="T403">
        <f t="shared" si="81"/>
        <v>0</v>
      </c>
      <c r="U403">
        <f t="shared" si="82"/>
        <v>-8.6384388590513058E-5</v>
      </c>
    </row>
    <row r="404" spans="5:21" x14ac:dyDescent="0.45">
      <c r="E404">
        <v>40.200000000000003</v>
      </c>
      <c r="F404">
        <v>0.91633546144019529</v>
      </c>
      <c r="G404">
        <f t="shared" si="85"/>
        <v>0.90745456782680556</v>
      </c>
      <c r="H404">
        <f t="shared" si="85"/>
        <v>0.9243477102813914</v>
      </c>
      <c r="I404">
        <v>375.80106757451432</v>
      </c>
      <c r="J404">
        <v>2.2446966703116855</v>
      </c>
      <c r="K404">
        <f t="shared" si="74"/>
        <v>0.843559405084089</v>
      </c>
      <c r="L404">
        <f t="shared" si="83"/>
        <v>8.4355940508410096E-2</v>
      </c>
      <c r="M404">
        <f t="shared" si="75"/>
        <v>2.3432205696780252E-5</v>
      </c>
      <c r="N404">
        <f t="shared" si="76"/>
        <v>2.5676325285594206E-5</v>
      </c>
      <c r="O404">
        <f t="shared" si="77"/>
        <v>0.41322040040419322</v>
      </c>
      <c r="P404">
        <f t="shared" si="78"/>
        <v>181.47271896107185</v>
      </c>
      <c r="Q404">
        <f t="shared" si="79"/>
        <v>-0.73438421629335338</v>
      </c>
      <c r="R404">
        <f t="shared" si="84"/>
        <v>-5667.0667449238981</v>
      </c>
      <c r="S404">
        <f t="shared" si="80"/>
        <v>-2.2667593598632094</v>
      </c>
      <c r="T404">
        <f t="shared" si="81"/>
        <v>0</v>
      </c>
      <c r="U404">
        <f t="shared" si="82"/>
        <v>-6.2965537773978036E-5</v>
      </c>
    </row>
    <row r="405" spans="5:21" x14ac:dyDescent="0.45">
      <c r="E405">
        <v>40.300000000000004</v>
      </c>
      <c r="F405">
        <v>0.74584824844004305</v>
      </c>
      <c r="G405">
        <f t="shared" si="85"/>
        <v>0.74798744079782209</v>
      </c>
      <c r="H405">
        <f t="shared" si="85"/>
        <v>0.75220100231382869</v>
      </c>
      <c r="I405">
        <v>375.79330483338026</v>
      </c>
      <c r="J405">
        <v>2.2576315565148164</v>
      </c>
      <c r="K405">
        <f t="shared" si="74"/>
        <v>0.84840282371883124</v>
      </c>
      <c r="L405">
        <f t="shared" si="83"/>
        <v>8.4840282371884332E-2</v>
      </c>
      <c r="M405">
        <f t="shared" si="75"/>
        <v>2.3566745103300868E-5</v>
      </c>
      <c r="N405">
        <f t="shared" si="76"/>
        <v>2.0894472286495242E-5</v>
      </c>
      <c r="O405">
        <f t="shared" si="77"/>
        <v>0.33626393607437399</v>
      </c>
      <c r="P405">
        <f t="shared" si="78"/>
        <v>181.67630585217765</v>
      </c>
      <c r="Q405">
        <f t="shared" si="79"/>
        <v>-0.67498166518881153</v>
      </c>
      <c r="R405">
        <f t="shared" si="84"/>
        <v>-5208.6715146624138</v>
      </c>
      <c r="S405">
        <f t="shared" si="80"/>
        <v>-1.6903971955415498</v>
      </c>
      <c r="T405">
        <f t="shared" si="81"/>
        <v>0</v>
      </c>
      <c r="U405">
        <f t="shared" si="82"/>
        <v>-4.6955477653931938E-5</v>
      </c>
    </row>
    <row r="406" spans="5:21" x14ac:dyDescent="0.45">
      <c r="E406">
        <v>40.400000000000006</v>
      </c>
      <c r="F406">
        <v>0.58443639954579818</v>
      </c>
      <c r="G406">
        <f t="shared" si="85"/>
        <v>0.59046503407530782</v>
      </c>
      <c r="H406">
        <f t="shared" si="85"/>
        <v>0.59579356913368497</v>
      </c>
      <c r="I406">
        <v>375.80494894508132</v>
      </c>
      <c r="J406">
        <v>2.2738001642813588</v>
      </c>
      <c r="K406">
        <f t="shared" si="74"/>
        <v>0.85450535464907351</v>
      </c>
      <c r="L406">
        <f t="shared" si="83"/>
        <v>8.5450535464908564E-2</v>
      </c>
      <c r="M406">
        <f t="shared" si="75"/>
        <v>2.3736259851363155E-5</v>
      </c>
      <c r="N406">
        <f t="shared" si="76"/>
        <v>1.6549821364824584E-5</v>
      </c>
      <c r="O406">
        <f t="shared" si="77"/>
        <v>0.26634355714552255</v>
      </c>
      <c r="P406">
        <f t="shared" si="78"/>
        <v>181.86705072200496</v>
      </c>
      <c r="Q406">
        <f t="shared" si="79"/>
        <v>-0.61764088281895468</v>
      </c>
      <c r="R406">
        <f t="shared" si="84"/>
        <v>-4766.186458901997</v>
      </c>
      <c r="S406">
        <f t="shared" si="80"/>
        <v>-1.2210039382659159</v>
      </c>
      <c r="T406">
        <f t="shared" si="81"/>
        <v>0</v>
      </c>
      <c r="U406">
        <f t="shared" si="82"/>
        <v>-3.3916776062942112E-5</v>
      </c>
    </row>
    <row r="407" spans="5:21" x14ac:dyDescent="0.45">
      <c r="E407">
        <v>40.5</v>
      </c>
      <c r="F407">
        <v>0.42691399200164498</v>
      </c>
      <c r="G407">
        <f t="shared" si="85"/>
        <v>0.43657277266397171</v>
      </c>
      <c r="H407">
        <f t="shared" si="85"/>
        <v>0.45022280564739547</v>
      </c>
      <c r="I407">
        <v>375.80494894508132</v>
      </c>
      <c r="J407">
        <v>2.1347501372318556</v>
      </c>
      <c r="K407">
        <f t="shared" si="74"/>
        <v>0.80224966633292283</v>
      </c>
      <c r="L407">
        <f t="shared" si="83"/>
        <v>8.0224966633287723E-2</v>
      </c>
      <c r="M407">
        <f t="shared" si="75"/>
        <v>2.2284712953692301E-5</v>
      </c>
      <c r="N407">
        <f t="shared" si="76"/>
        <v>1.2506189045760986E-5</v>
      </c>
      <c r="O407">
        <f t="shared" si="77"/>
        <v>0.20126760303661168</v>
      </c>
      <c r="P407">
        <f t="shared" si="78"/>
        <v>182.04951724836559</v>
      </c>
      <c r="Q407">
        <f t="shared" si="79"/>
        <v>-0.53902955974014766</v>
      </c>
      <c r="R407">
        <f t="shared" si="84"/>
        <v>-4159.5617454203821</v>
      </c>
      <c r="S407">
        <f t="shared" si="80"/>
        <v>-0.80054435221299425</v>
      </c>
      <c r="T407">
        <f t="shared" si="81"/>
        <v>0</v>
      </c>
      <c r="U407">
        <f t="shared" si="82"/>
        <v>-2.2237343117027619E-5</v>
      </c>
    </row>
    <row r="408" spans="5:21" x14ac:dyDescent="0.45">
      <c r="E408">
        <v>40.6</v>
      </c>
      <c r="F408">
        <v>0.2787910689488578</v>
      </c>
      <c r="G408">
        <f t="shared" si="85"/>
        <v>0.29648803030451776</v>
      </c>
      <c r="H408">
        <f t="shared" si="85"/>
        <v>0.31946890788683696</v>
      </c>
      <c r="I408">
        <v>375.8204744273545</v>
      </c>
      <c r="J408">
        <v>1.989232666685381</v>
      </c>
      <c r="K408">
        <f t="shared" si="74"/>
        <v>0.74759436454009143</v>
      </c>
      <c r="L408">
        <f t="shared" si="83"/>
        <v>7.4759436454010203E-2</v>
      </c>
      <c r="M408">
        <f t="shared" si="75"/>
        <v>2.076651012611365E-5</v>
      </c>
      <c r="N408">
        <f t="shared" si="76"/>
        <v>8.8741363301899164E-6</v>
      </c>
      <c r="O408">
        <f t="shared" si="77"/>
        <v>0.1428153805817316</v>
      </c>
      <c r="P408">
        <f t="shared" si="78"/>
        <v>182.21746958144919</v>
      </c>
      <c r="Q408">
        <f t="shared" si="79"/>
        <v>-0.43517331587579794</v>
      </c>
      <c r="R408">
        <f t="shared" si="84"/>
        <v>-3358.1280370177228</v>
      </c>
      <c r="S408">
        <f t="shared" si="80"/>
        <v>-0.45356887638195459</v>
      </c>
      <c r="T408">
        <f t="shared" si="81"/>
        <v>0</v>
      </c>
      <c r="U408">
        <f t="shared" si="82"/>
        <v>-1.2599135455054295E-5</v>
      </c>
    </row>
    <row r="409" spans="5:21" x14ac:dyDescent="0.45">
      <c r="E409">
        <v>40.700000000000003</v>
      </c>
      <c r="F409">
        <v>0.1468741543835145</v>
      </c>
      <c r="G409">
        <f t="shared" si="85"/>
        <v>0.17960075039535817</v>
      </c>
      <c r="H409">
        <f t="shared" si="85"/>
        <v>0.20906784871282688</v>
      </c>
      <c r="I409">
        <v>375.83988128020115</v>
      </c>
      <c r="J409">
        <v>1.7046651667863566</v>
      </c>
      <c r="K409">
        <f t="shared" si="74"/>
        <v>0.6406811539074786</v>
      </c>
      <c r="L409">
        <f t="shared" si="83"/>
        <v>6.4068115390748775E-2</v>
      </c>
      <c r="M409">
        <f t="shared" si="75"/>
        <v>1.7796698719652185E-5</v>
      </c>
      <c r="N409">
        <f t="shared" si="76"/>
        <v>5.8074402420229696E-6</v>
      </c>
      <c r="O409">
        <f t="shared" si="77"/>
        <v>9.3461691088582127E-2</v>
      </c>
      <c r="P409">
        <f t="shared" si="78"/>
        <v>182.36226917360653</v>
      </c>
      <c r="Q409">
        <f t="shared" si="79"/>
        <v>-0.31743189459753729</v>
      </c>
      <c r="R409">
        <f t="shared" si="84"/>
        <v>-2449.5457469544917</v>
      </c>
      <c r="S409">
        <f t="shared" si="80"/>
        <v>-0.2118948018414944</v>
      </c>
      <c r="T409">
        <f t="shared" si="81"/>
        <v>0</v>
      </c>
      <c r="U409">
        <f t="shared" si="82"/>
        <v>-5.8859667178192887E-6</v>
      </c>
    </row>
    <row r="410" spans="5:21" x14ac:dyDescent="0.45">
      <c r="E410">
        <v>40.800000000000004</v>
      </c>
      <c r="F410">
        <v>4.5424536642773544E-2</v>
      </c>
      <c r="G410">
        <f t="shared" si="85"/>
        <v>9.4217951995029178E-2</v>
      </c>
      <c r="H410">
        <f t="shared" si="85"/>
        <v>0.12477791116359163</v>
      </c>
      <c r="I410">
        <v>375.8359999096316</v>
      </c>
      <c r="J410">
        <v>1.707898888384074</v>
      </c>
      <c r="K410">
        <f t="shared" si="74"/>
        <v>0.6418898864603767</v>
      </c>
      <c r="L410">
        <f t="shared" si="83"/>
        <v>6.4188988646038586E-2</v>
      </c>
      <c r="M410">
        <f t="shared" si="75"/>
        <v>1.7830274623899353E-5</v>
      </c>
      <c r="N410">
        <f t="shared" si="76"/>
        <v>3.4660530878775455E-6</v>
      </c>
      <c r="O410">
        <f t="shared" si="77"/>
        <v>5.5780717406571999E-2</v>
      </c>
      <c r="P410">
        <f t="shared" si="78"/>
        <v>182.47466518203646</v>
      </c>
      <c r="Q410">
        <f t="shared" si="79"/>
        <v>-0.20580076276438269</v>
      </c>
      <c r="R410">
        <f t="shared" si="84"/>
        <v>-1588.1150940696778</v>
      </c>
      <c r="S410">
        <f t="shared" si="80"/>
        <v>-7.8407631539034184E-2</v>
      </c>
      <c r="T410">
        <f t="shared" si="81"/>
        <v>0</v>
      </c>
      <c r="U410">
        <f t="shared" si="82"/>
        <v>-2.1779897649731717E-6</v>
      </c>
    </row>
    <row r="411" spans="5:21" x14ac:dyDescent="0.45">
      <c r="E411">
        <v>40.900000000000006</v>
      </c>
      <c r="F411">
        <v>0</v>
      </c>
      <c r="G411">
        <f t="shared" si="85"/>
        <v>3.845973820525761E-2</v>
      </c>
      <c r="H411">
        <f t="shared" si="85"/>
        <v>6.7052863656663075E-2</v>
      </c>
      <c r="I411">
        <v>375.84764402134289</v>
      </c>
      <c r="J411">
        <v>1.6690942290144006</v>
      </c>
      <c r="K411">
        <f t="shared" si="74"/>
        <v>0.62732513362468212</v>
      </c>
      <c r="L411">
        <f t="shared" si="83"/>
        <v>6.27325133624691E-2</v>
      </c>
      <c r="M411">
        <f t="shared" si="75"/>
        <v>1.7425698156241169E-5</v>
      </c>
      <c r="N411">
        <f t="shared" si="76"/>
        <v>1.8625795460184188E-6</v>
      </c>
      <c r="O411">
        <f t="shared" si="77"/>
        <v>2.9975312169074661E-2</v>
      </c>
      <c r="P411">
        <f t="shared" si="78"/>
        <v>182.55255912630736</v>
      </c>
      <c r="Q411">
        <f t="shared" si="79"/>
        <v>-0.11537794695690895</v>
      </c>
      <c r="R411">
        <f t="shared" si="84"/>
        <v>-890.34392595919678</v>
      </c>
      <c r="S411">
        <f t="shared" si="80"/>
        <v>-2.1216267171391898E-2</v>
      </c>
      <c r="T411">
        <f t="shared" si="81"/>
        <v>0</v>
      </c>
      <c r="U411">
        <f t="shared" si="82"/>
        <v>-5.8934075476088603E-7</v>
      </c>
    </row>
    <row r="412" spans="5:21" x14ac:dyDescent="0.45">
      <c r="E412">
        <v>41</v>
      </c>
      <c r="F412">
        <v>0</v>
      </c>
      <c r="G412">
        <f t="shared" si="85"/>
        <v>1.5123084917795442E-2</v>
      </c>
      <c r="H412">
        <f t="shared" si="85"/>
        <v>3.2705272131566425E-2</v>
      </c>
      <c r="I412">
        <v>375.87869498591363</v>
      </c>
      <c r="J412">
        <v>1.1905034280649263</v>
      </c>
      <c r="K412">
        <f t="shared" si="74"/>
        <v>0.44748487491730099</v>
      </c>
      <c r="L412">
        <f t="shared" si="83"/>
        <v>4.4748487491727558E-2</v>
      </c>
      <c r="M412">
        <f t="shared" si="75"/>
        <v>1.2430135414369472E-5</v>
      </c>
      <c r="N412">
        <f t="shared" si="76"/>
        <v>9.0847978143240078E-7</v>
      </c>
      <c r="O412">
        <f t="shared" si="77"/>
        <v>1.4620564853695454E-2</v>
      </c>
      <c r="P412">
        <f t="shared" si="78"/>
        <v>182.59926282798861</v>
      </c>
      <c r="Q412">
        <f t="shared" si="79"/>
        <v>-5.2282268867446385E-2</v>
      </c>
      <c r="R412">
        <f t="shared" si="84"/>
        <v>-403.44972110555557</v>
      </c>
      <c r="S412">
        <f t="shared" si="80"/>
        <v>-3.2289584482155295E-3</v>
      </c>
      <c r="T412">
        <f t="shared" si="81"/>
        <v>0</v>
      </c>
      <c r="U412">
        <f t="shared" si="82"/>
        <v>-8.9693290228209153E-8</v>
      </c>
    </row>
    <row r="413" spans="5:21" x14ac:dyDescent="0.45">
      <c r="E413">
        <v>41.1</v>
      </c>
      <c r="F413">
        <v>0</v>
      </c>
      <c r="G413">
        <f t="shared" si="85"/>
        <v>7.8627927698749593E-3</v>
      </c>
      <c r="H413">
        <f t="shared" si="85"/>
        <v>1.5434240286535589E-2</v>
      </c>
      <c r="I413">
        <v>375.89422046820613</v>
      </c>
      <c r="J413">
        <v>0.89946847833866084</v>
      </c>
      <c r="K413">
        <f t="shared" si="74"/>
        <v>0.33810500250083447</v>
      </c>
      <c r="L413">
        <f t="shared" si="83"/>
        <v>3.3810500250083926E-2</v>
      </c>
      <c r="M413">
        <f t="shared" si="75"/>
        <v>9.3918056250231799E-6</v>
      </c>
      <c r="N413">
        <f t="shared" si="76"/>
        <v>4.2872889684821082E-7</v>
      </c>
      <c r="O413">
        <f t="shared" si="77"/>
        <v>6.8997227776928698E-3</v>
      </c>
      <c r="P413">
        <f t="shared" si="78"/>
        <v>182.62284702626883</v>
      </c>
      <c r="Q413">
        <f t="shared" si="79"/>
        <v>-1.9623006398734016E-2</v>
      </c>
      <c r="R413">
        <f t="shared" si="84"/>
        <v>-151.42603085749471</v>
      </c>
      <c r="S413">
        <f t="shared" si="80"/>
        <v>2.15249383111188E-4</v>
      </c>
      <c r="T413">
        <f t="shared" si="81"/>
        <v>5.9791495308663337E-9</v>
      </c>
      <c r="U413">
        <f t="shared" si="82"/>
        <v>0</v>
      </c>
    </row>
    <row r="414" spans="5:21" x14ac:dyDescent="0.45">
      <c r="E414">
        <v>41.2</v>
      </c>
      <c r="F414">
        <v>3.0190887946203671E-2</v>
      </c>
      <c r="G414">
        <f t="shared" si="85"/>
        <v>7.8627927698749593E-3</v>
      </c>
      <c r="H414">
        <f t="shared" si="85"/>
        <v>9.3148511994590559E-3</v>
      </c>
      <c r="I414">
        <v>375.91362732107712</v>
      </c>
      <c r="J414">
        <v>0.75395100253894398</v>
      </c>
      <c r="K414">
        <f t="shared" si="74"/>
        <v>0.28342045618677708</v>
      </c>
      <c r="L414">
        <f t="shared" si="83"/>
        <v>2.8342045618678112E-2</v>
      </c>
      <c r="M414">
        <f t="shared" si="75"/>
        <v>7.8727904496326978E-6</v>
      </c>
      <c r="N414">
        <f t="shared" si="76"/>
        <v>2.5874586665164044E-7</v>
      </c>
      <c r="O414">
        <f t="shared" si="77"/>
        <v>4.1641110802061766E-3</v>
      </c>
      <c r="P414">
        <f t="shared" si="78"/>
        <v>182.6312193427672</v>
      </c>
      <c r="Q414">
        <f t="shared" si="79"/>
        <v>-9.459930791145453E-3</v>
      </c>
      <c r="R414">
        <f t="shared" si="84"/>
        <v>-73.000015531879583</v>
      </c>
      <c r="S414">
        <f t="shared" si="80"/>
        <v>4.565165105252587E-4</v>
      </c>
      <c r="T414">
        <f t="shared" si="81"/>
        <v>1.2681014181257187E-8</v>
      </c>
      <c r="U414">
        <f t="shared" si="82"/>
        <v>0</v>
      </c>
    </row>
    <row r="415" spans="5:21" x14ac:dyDescent="0.45">
      <c r="E415">
        <v>41.300000000000004</v>
      </c>
      <c r="F415">
        <v>9.1230759031711295E-3</v>
      </c>
      <c r="G415">
        <f t="shared" si="85"/>
        <v>7.8627927698749593E-3</v>
      </c>
      <c r="H415">
        <f t="shared" si="85"/>
        <v>6.6551572520268127E-3</v>
      </c>
      <c r="I415">
        <v>375.90974595050238</v>
      </c>
      <c r="J415">
        <v>0.71514634222247242</v>
      </c>
      <c r="K415">
        <f t="shared" si="74"/>
        <v>0.26883047982228064</v>
      </c>
      <c r="L415">
        <f t="shared" si="83"/>
        <v>2.6883047982228448E-2</v>
      </c>
      <c r="M415">
        <f t="shared" si="75"/>
        <v>7.4675133283966852E-6</v>
      </c>
      <c r="N415">
        <f t="shared" si="76"/>
        <v>1.8486547922296702E-7</v>
      </c>
      <c r="O415">
        <f t="shared" si="77"/>
        <v>2.9751214979460662E-3</v>
      </c>
      <c r="P415">
        <f t="shared" si="78"/>
        <v>182.63486085792218</v>
      </c>
      <c r="Q415">
        <f t="shared" si="79"/>
        <v>-7.0299657596898041E-3</v>
      </c>
      <c r="R415">
        <f t="shared" si="84"/>
        <v>-54.248558575743893</v>
      </c>
      <c r="S415">
        <f t="shared" si="80"/>
        <v>3.8196484796151073E-4</v>
      </c>
      <c r="T415">
        <f t="shared" si="81"/>
        <v>1.0610134665597521E-8</v>
      </c>
      <c r="U415">
        <f t="shared" si="82"/>
        <v>0</v>
      </c>
    </row>
    <row r="416" spans="5:21" x14ac:dyDescent="0.45">
      <c r="E416">
        <v>41.400000000000006</v>
      </c>
      <c r="F416">
        <v>0</v>
      </c>
      <c r="G416">
        <f t="shared" si="85"/>
        <v>7.8627927698749593E-3</v>
      </c>
      <c r="H416">
        <f t="shared" si="85"/>
        <v>5.0825986980518201E-3</v>
      </c>
      <c r="I416">
        <v>375.92139006222658</v>
      </c>
      <c r="J416">
        <v>0.68280912525908732</v>
      </c>
      <c r="K416">
        <f t="shared" si="74"/>
        <v>0.25668255551456914</v>
      </c>
      <c r="L416">
        <f t="shared" si="83"/>
        <v>2.566825555145728E-2</v>
      </c>
      <c r="M416">
        <f t="shared" si="75"/>
        <v>7.1300709865158102E-6</v>
      </c>
      <c r="N416">
        <f t="shared" si="76"/>
        <v>1.4118329716810612E-7</v>
      </c>
      <c r="O416">
        <f t="shared" si="77"/>
        <v>2.2721249219770858E-3</v>
      </c>
      <c r="P416">
        <f t="shared" si="78"/>
        <v>182.63701467114632</v>
      </c>
      <c r="Q416">
        <f t="shared" si="79"/>
        <v>-7.0299657596898015E-3</v>
      </c>
      <c r="R416">
        <f t="shared" si="84"/>
        <v>-54.248558575743871</v>
      </c>
      <c r="S416">
        <f t="shared" si="80"/>
        <v>2.9171461078852473E-4</v>
      </c>
      <c r="T416">
        <f t="shared" si="81"/>
        <v>8.103183633014577E-9</v>
      </c>
      <c r="U416">
        <f t="shared" si="82"/>
        <v>0</v>
      </c>
    </row>
    <row r="417" spans="5:21" x14ac:dyDescent="0.45">
      <c r="E417">
        <v>41.5</v>
      </c>
      <c r="F417">
        <v>0</v>
      </c>
      <c r="G417">
        <f t="shared" si="85"/>
        <v>1.8246151806342258E-3</v>
      </c>
      <c r="H417">
        <f t="shared" si="85"/>
        <v>3.5100401440768285E-3</v>
      </c>
      <c r="I417">
        <v>375.92139006222658</v>
      </c>
      <c r="J417">
        <v>0.68927656865414022</v>
      </c>
      <c r="K417">
        <f t="shared" si="74"/>
        <v>0.25911380582578614</v>
      </c>
      <c r="L417">
        <f t="shared" si="83"/>
        <v>2.5911380582577141E-2</v>
      </c>
      <c r="M417">
        <f t="shared" si="75"/>
        <v>7.1976057173829485E-6</v>
      </c>
      <c r="N417">
        <f t="shared" si="76"/>
        <v>9.7501115113245236E-8</v>
      </c>
      <c r="O417">
        <f t="shared" si="77"/>
        <v>1.5691283460081053E-3</v>
      </c>
      <c r="P417">
        <f t="shared" si="78"/>
        <v>182.63916903987996</v>
      </c>
      <c r="Q417">
        <f t="shared" si="79"/>
        <v>-7.0299657596898015E-3</v>
      </c>
      <c r="R417">
        <f t="shared" si="84"/>
        <v>-54.248558575743871</v>
      </c>
      <c r="S417">
        <f t="shared" si="80"/>
        <v>2.0146134624056083E-4</v>
      </c>
      <c r="T417">
        <f t="shared" si="81"/>
        <v>5.5961485066822457E-9</v>
      </c>
      <c r="U417">
        <f t="shared" si="82"/>
        <v>0</v>
      </c>
    </row>
    <row r="418" spans="5:21" x14ac:dyDescent="0.45">
      <c r="E418">
        <v>41.6</v>
      </c>
      <c r="F418">
        <v>0</v>
      </c>
      <c r="G418">
        <f t="shared" si="85"/>
        <v>0</v>
      </c>
      <c r="H418">
        <f t="shared" si="85"/>
        <v>1.9374815901018372E-3</v>
      </c>
      <c r="I418">
        <v>375.92139006222658</v>
      </c>
      <c r="J418">
        <v>0.68927656865258591</v>
      </c>
      <c r="K418">
        <f t="shared" si="74"/>
        <v>0.25911380582520183</v>
      </c>
      <c r="L418">
        <f t="shared" si="83"/>
        <v>2.591138058252055E-2</v>
      </c>
      <c r="M418">
        <f t="shared" si="75"/>
        <v>7.1976057173667176E-6</v>
      </c>
      <c r="N418">
        <f t="shared" si="76"/>
        <v>5.3818933058384369E-8</v>
      </c>
      <c r="O418">
        <f t="shared" si="77"/>
        <v>8.6613177003912526E-4</v>
      </c>
      <c r="P418">
        <f t="shared" si="78"/>
        <v>182.64132396412302</v>
      </c>
      <c r="Q418">
        <f t="shared" si="79"/>
        <v>-4.330658850195626E-3</v>
      </c>
      <c r="R418">
        <f t="shared" si="84"/>
        <v>-33.418654988835598</v>
      </c>
      <c r="S418">
        <f t="shared" si="80"/>
        <v>1.2924649440952817E-4</v>
      </c>
      <c r="T418">
        <f t="shared" si="81"/>
        <v>3.5901804002646716E-9</v>
      </c>
      <c r="U418">
        <f t="shared" si="82"/>
        <v>0</v>
      </c>
    </row>
    <row r="419" spans="5:21" x14ac:dyDescent="0.45">
      <c r="E419">
        <v>41.7</v>
      </c>
      <c r="F419">
        <v>0</v>
      </c>
      <c r="G419">
        <f t="shared" si="85"/>
        <v>0</v>
      </c>
      <c r="H419">
        <f t="shared" si="85"/>
        <v>3.6492303612684518E-4</v>
      </c>
      <c r="I419">
        <v>375.92139006222658</v>
      </c>
      <c r="J419">
        <v>0.64723818656420296</v>
      </c>
      <c r="K419">
        <f t="shared" si="74"/>
        <v>0.24331067879456991</v>
      </c>
      <c r="L419">
        <f t="shared" si="83"/>
        <v>2.4331067879457338E-2</v>
      </c>
      <c r="M419">
        <f t="shared" si="75"/>
        <v>6.7586299665158308E-6</v>
      </c>
      <c r="N419">
        <f t="shared" si="76"/>
        <v>1.0136751003523478E-8</v>
      </c>
      <c r="O419">
        <f t="shared" si="77"/>
        <v>1.6313519407014487E-4</v>
      </c>
      <c r="P419">
        <f t="shared" si="78"/>
        <v>182.64347944387552</v>
      </c>
      <c r="Q419">
        <f t="shared" si="79"/>
        <v>-8.1567597035072433E-4</v>
      </c>
      <c r="R419">
        <f t="shared" si="84"/>
        <v>-6.2943757009636556</v>
      </c>
      <c r="S419">
        <f t="shared" si="80"/>
        <v>2.8768745263196038E-5</v>
      </c>
      <c r="T419">
        <f t="shared" si="81"/>
        <v>7.9913181286655668E-10</v>
      </c>
      <c r="U419">
        <f t="shared" si="82"/>
        <v>0</v>
      </c>
    </row>
    <row r="420" spans="5:21" x14ac:dyDescent="0.45">
      <c r="E420">
        <v>41.800000000000004</v>
      </c>
      <c r="F420">
        <v>0</v>
      </c>
      <c r="G420">
        <f t="shared" si="85"/>
        <v>0</v>
      </c>
      <c r="H420">
        <f t="shared" si="85"/>
        <v>0</v>
      </c>
      <c r="I420">
        <v>375.92139006222658</v>
      </c>
      <c r="J420">
        <v>0.72161378561164113</v>
      </c>
      <c r="K420">
        <f t="shared" si="74"/>
        <v>0.27127005737519366</v>
      </c>
      <c r="L420">
        <f t="shared" si="83"/>
        <v>2.7127005737519753E-2</v>
      </c>
      <c r="M420">
        <f t="shared" si="75"/>
        <v>7.5352793715331576E-6</v>
      </c>
      <c r="N420">
        <f t="shared" si="76"/>
        <v>0</v>
      </c>
      <c r="O420">
        <f t="shared" si="77"/>
        <v>0</v>
      </c>
      <c r="P420">
        <f t="shared" si="78"/>
        <v>182.64397971720001</v>
      </c>
      <c r="Q420">
        <f t="shared" si="79"/>
        <v>0</v>
      </c>
      <c r="R420">
        <f t="shared" si="84"/>
        <v>0</v>
      </c>
      <c r="S420">
        <f t="shared" si="80"/>
        <v>0</v>
      </c>
      <c r="T420">
        <f t="shared" si="81"/>
        <v>0</v>
      </c>
      <c r="U420">
        <f t="shared" si="82"/>
        <v>0</v>
      </c>
    </row>
    <row r="421" spans="5:21" x14ac:dyDescent="0.45">
      <c r="E421">
        <v>41.900000000000006</v>
      </c>
      <c r="F421">
        <v>0</v>
      </c>
      <c r="G421">
        <f t="shared" si="85"/>
        <v>0</v>
      </c>
      <c r="H421">
        <f t="shared" si="85"/>
        <v>0</v>
      </c>
      <c r="I421">
        <v>375.92139006222658</v>
      </c>
      <c r="J421">
        <v>0.70221145544135943</v>
      </c>
      <c r="K421">
        <f t="shared" si="74"/>
        <v>0.26397630644713516</v>
      </c>
      <c r="L421">
        <f t="shared" si="83"/>
        <v>2.6397630644713892E-2</v>
      </c>
      <c r="M421">
        <f t="shared" si="75"/>
        <v>7.3326751790870877E-6</v>
      </c>
      <c r="N421">
        <f t="shared" si="76"/>
        <v>0</v>
      </c>
      <c r="O421">
        <f t="shared" si="77"/>
        <v>0</v>
      </c>
      <c r="P421">
        <f t="shared" si="78"/>
        <v>182.64397971720001</v>
      </c>
      <c r="Q421">
        <f t="shared" si="79"/>
        <v>0</v>
      </c>
      <c r="R421">
        <f t="shared" si="84"/>
        <v>0</v>
      </c>
      <c r="S421">
        <f t="shared" si="80"/>
        <v>0</v>
      </c>
      <c r="T421">
        <f t="shared" si="81"/>
        <v>0</v>
      </c>
      <c r="U421">
        <f t="shared" si="82"/>
        <v>0</v>
      </c>
    </row>
    <row r="422" spans="5:21" x14ac:dyDescent="0.45">
      <c r="E422">
        <v>42</v>
      </c>
      <c r="F422">
        <v>0</v>
      </c>
      <c r="G422">
        <f t="shared" si="85"/>
        <v>0</v>
      </c>
      <c r="H422">
        <f t="shared" si="85"/>
        <v>0</v>
      </c>
      <c r="I422">
        <v>375.92139006222658</v>
      </c>
      <c r="J422">
        <v>0.69897773374449912</v>
      </c>
      <c r="K422">
        <f t="shared" si="74"/>
        <v>0.26276068129177704</v>
      </c>
      <c r="L422">
        <f t="shared" si="83"/>
        <v>2.6276068129176211E-2</v>
      </c>
      <c r="M422">
        <f t="shared" si="75"/>
        <v>7.2989078136604739E-6</v>
      </c>
      <c r="N422">
        <f t="shared" si="76"/>
        <v>0</v>
      </c>
      <c r="O422">
        <f t="shared" si="77"/>
        <v>0</v>
      </c>
      <c r="P422">
        <f t="shared" si="78"/>
        <v>182.64397971720001</v>
      </c>
      <c r="Q422">
        <f t="shared" si="79"/>
        <v>0</v>
      </c>
      <c r="R422">
        <f t="shared" si="84"/>
        <v>0</v>
      </c>
      <c r="S422">
        <f t="shared" si="80"/>
        <v>0</v>
      </c>
      <c r="T422">
        <f t="shared" si="81"/>
        <v>0</v>
      </c>
      <c r="U422">
        <f t="shared" si="82"/>
        <v>0</v>
      </c>
    </row>
    <row r="423" spans="5:21" x14ac:dyDescent="0.45">
      <c r="E423">
        <v>42.1</v>
      </c>
      <c r="F423">
        <v>0</v>
      </c>
      <c r="G423">
        <f t="shared" si="85"/>
        <v>0</v>
      </c>
      <c r="H423">
        <f t="shared" si="85"/>
        <v>0</v>
      </c>
      <c r="I423">
        <v>375.92139006222658</v>
      </c>
      <c r="J423">
        <v>0.70544517713666544</v>
      </c>
      <c r="K423">
        <f t="shared" si="74"/>
        <v>0.26519193160190896</v>
      </c>
      <c r="L423">
        <f t="shared" si="83"/>
        <v>2.6519193160191273E-2</v>
      </c>
      <c r="M423">
        <f t="shared" si="75"/>
        <v>7.3664425444974714E-6</v>
      </c>
      <c r="N423">
        <f t="shared" si="76"/>
        <v>0</v>
      </c>
      <c r="O423">
        <f t="shared" si="77"/>
        <v>0</v>
      </c>
      <c r="P423">
        <f t="shared" si="78"/>
        <v>182.64397971720001</v>
      </c>
      <c r="Q423">
        <f t="shared" si="79"/>
        <v>0</v>
      </c>
      <c r="R423">
        <f t="shared" si="84"/>
        <v>0</v>
      </c>
      <c r="S423">
        <f t="shared" si="80"/>
        <v>0</v>
      </c>
      <c r="T423">
        <f t="shared" si="81"/>
        <v>0</v>
      </c>
      <c r="U423">
        <f t="shared" si="82"/>
        <v>0</v>
      </c>
    </row>
    <row r="424" spans="5:21" x14ac:dyDescent="0.45">
      <c r="E424">
        <v>42.2</v>
      </c>
      <c r="F424">
        <v>0</v>
      </c>
      <c r="G424">
        <f t="shared" si="85"/>
        <v>0</v>
      </c>
      <c r="H424">
        <f t="shared" si="85"/>
        <v>0</v>
      </c>
      <c r="I424">
        <v>375.92139006222658</v>
      </c>
      <c r="J424">
        <v>0.70221145544135943</v>
      </c>
      <c r="K424">
        <f t="shared" si="74"/>
        <v>0.26397630644713516</v>
      </c>
      <c r="L424">
        <f t="shared" si="83"/>
        <v>2.6397630644713892E-2</v>
      </c>
      <c r="M424">
        <f t="shared" si="75"/>
        <v>7.3326751790870877E-6</v>
      </c>
      <c r="N424">
        <f t="shared" si="76"/>
        <v>0</v>
      </c>
      <c r="O424">
        <f t="shared" si="77"/>
        <v>0</v>
      </c>
      <c r="P424">
        <f t="shared" si="78"/>
        <v>182.64397971720001</v>
      </c>
      <c r="Q424">
        <f t="shared" si="79"/>
        <v>0</v>
      </c>
      <c r="R424">
        <f t="shared" si="84"/>
        <v>0</v>
      </c>
      <c r="S424">
        <f t="shared" si="80"/>
        <v>0</v>
      </c>
      <c r="T424">
        <f t="shared" si="81"/>
        <v>0</v>
      </c>
      <c r="U424">
        <f t="shared" si="82"/>
        <v>0</v>
      </c>
    </row>
    <row r="425" spans="5:21" x14ac:dyDescent="0.45">
      <c r="E425">
        <v>42.300000000000004</v>
      </c>
      <c r="F425">
        <v>0</v>
      </c>
      <c r="G425">
        <f t="shared" si="85"/>
        <v>0</v>
      </c>
      <c r="H425">
        <f t="shared" si="85"/>
        <v>0</v>
      </c>
      <c r="I425">
        <v>375.92139006222658</v>
      </c>
      <c r="J425">
        <v>0.66017307336641018</v>
      </c>
      <c r="K425">
        <f t="shared" si="74"/>
        <v>0.2481731794215532</v>
      </c>
      <c r="L425">
        <f t="shared" si="83"/>
        <v>2.4817317942155671E-2</v>
      </c>
      <c r="M425">
        <f t="shared" si="75"/>
        <v>6.893699428376478E-6</v>
      </c>
      <c r="N425">
        <f t="shared" si="76"/>
        <v>0</v>
      </c>
      <c r="O425">
        <f t="shared" si="77"/>
        <v>0</v>
      </c>
      <c r="P425">
        <f t="shared" si="78"/>
        <v>182.64397971720001</v>
      </c>
      <c r="Q425">
        <f t="shared" si="79"/>
        <v>0</v>
      </c>
      <c r="R425">
        <f t="shared" si="84"/>
        <v>0</v>
      </c>
      <c r="S425">
        <f t="shared" si="80"/>
        <v>0</v>
      </c>
      <c r="T425">
        <f t="shared" si="81"/>
        <v>0</v>
      </c>
      <c r="U425">
        <f t="shared" si="82"/>
        <v>0</v>
      </c>
    </row>
    <row r="426" spans="5:21" x14ac:dyDescent="0.45">
      <c r="E426">
        <v>42.400000000000006</v>
      </c>
      <c r="F426">
        <v>0</v>
      </c>
      <c r="G426">
        <f t="shared" si="85"/>
        <v>0</v>
      </c>
      <c r="H426">
        <f t="shared" si="85"/>
        <v>0</v>
      </c>
      <c r="I426">
        <v>375.92139006222658</v>
      </c>
      <c r="J426">
        <v>0.69897773374005823</v>
      </c>
      <c r="K426">
        <f t="shared" si="74"/>
        <v>0.2627606812901076</v>
      </c>
      <c r="L426">
        <f t="shared" si="83"/>
        <v>2.6276068129011135E-2</v>
      </c>
      <c r="M426">
        <f t="shared" si="75"/>
        <v>7.2989078136141006E-6</v>
      </c>
      <c r="N426">
        <f t="shared" si="76"/>
        <v>0</v>
      </c>
      <c r="O426">
        <f t="shared" si="77"/>
        <v>0</v>
      </c>
      <c r="P426">
        <f t="shared" si="78"/>
        <v>182.64397971720001</v>
      </c>
      <c r="Q426">
        <f t="shared" si="79"/>
        <v>0</v>
      </c>
      <c r="R426">
        <f t="shared" si="84"/>
        <v>0</v>
      </c>
      <c r="S426">
        <f t="shared" si="80"/>
        <v>0</v>
      </c>
      <c r="T426">
        <f t="shared" si="81"/>
        <v>0</v>
      </c>
      <c r="U426">
        <f t="shared" si="82"/>
        <v>0</v>
      </c>
    </row>
    <row r="427" spans="5:21" x14ac:dyDescent="0.45">
      <c r="E427">
        <v>42.5</v>
      </c>
      <c r="F427">
        <v>0</v>
      </c>
      <c r="G427">
        <f t="shared" si="85"/>
        <v>0</v>
      </c>
      <c r="H427">
        <f t="shared" si="85"/>
        <v>0</v>
      </c>
      <c r="I427">
        <v>375.9175086916519</v>
      </c>
      <c r="J427">
        <v>0.70867889883197144</v>
      </c>
      <c r="K427">
        <f t="shared" si="74"/>
        <v>0.26640480611125794</v>
      </c>
      <c r="L427">
        <f t="shared" si="83"/>
        <v>2.6640480611124281E-2</v>
      </c>
      <c r="M427">
        <f t="shared" si="75"/>
        <v>7.4001335030904985E-6</v>
      </c>
      <c r="N427">
        <f t="shared" si="76"/>
        <v>0</v>
      </c>
      <c r="O427">
        <f t="shared" si="77"/>
        <v>0</v>
      </c>
      <c r="P427">
        <f t="shared" si="78"/>
        <v>182.64397971720001</v>
      </c>
      <c r="Q427">
        <f t="shared" si="79"/>
        <v>0</v>
      </c>
      <c r="R427">
        <f t="shared" si="84"/>
        <v>0</v>
      </c>
      <c r="S427">
        <f t="shared" si="80"/>
        <v>0</v>
      </c>
      <c r="T427">
        <f t="shared" si="81"/>
        <v>0</v>
      </c>
      <c r="U427">
        <f t="shared" si="82"/>
        <v>0</v>
      </c>
    </row>
    <row r="428" spans="5:21" x14ac:dyDescent="0.45">
      <c r="E428">
        <v>42.6</v>
      </c>
      <c r="F428">
        <v>0</v>
      </c>
      <c r="G428">
        <f t="shared" si="85"/>
        <v>0</v>
      </c>
      <c r="H428">
        <f t="shared" si="85"/>
        <v>0</v>
      </c>
      <c r="I428">
        <v>375.92139006222658</v>
      </c>
      <c r="J428">
        <v>0.71191262052727744</v>
      </c>
      <c r="K428">
        <f t="shared" si="74"/>
        <v>0.26762318191145651</v>
      </c>
      <c r="L428">
        <f t="shared" si="83"/>
        <v>2.676231819114603E-2</v>
      </c>
      <c r="M428">
        <f t="shared" si="75"/>
        <v>7.4339772753182364E-6</v>
      </c>
      <c r="N428">
        <f t="shared" si="76"/>
        <v>0</v>
      </c>
      <c r="O428">
        <f t="shared" si="77"/>
        <v>0</v>
      </c>
      <c r="P428">
        <f t="shared" si="78"/>
        <v>182.64397971720001</v>
      </c>
      <c r="Q428">
        <f t="shared" si="79"/>
        <v>0</v>
      </c>
      <c r="R428">
        <f t="shared" si="84"/>
        <v>0</v>
      </c>
      <c r="S428">
        <f t="shared" si="80"/>
        <v>0</v>
      </c>
      <c r="T428">
        <f t="shared" si="81"/>
        <v>0</v>
      </c>
      <c r="U428">
        <f t="shared" si="82"/>
        <v>0</v>
      </c>
    </row>
    <row r="429" spans="5:21" x14ac:dyDescent="0.45">
      <c r="E429">
        <v>42.7</v>
      </c>
      <c r="F429">
        <v>0</v>
      </c>
      <c r="G429">
        <f t="shared" si="85"/>
        <v>0</v>
      </c>
      <c r="H429">
        <f t="shared" si="85"/>
        <v>0</v>
      </c>
      <c r="I429">
        <v>375.9175086916519</v>
      </c>
      <c r="J429">
        <v>0.70221145544135943</v>
      </c>
      <c r="K429">
        <f t="shared" si="74"/>
        <v>0.26397358090425477</v>
      </c>
      <c r="L429">
        <f t="shared" si="83"/>
        <v>2.6397358090425854E-2</v>
      </c>
      <c r="M429">
        <f t="shared" si="75"/>
        <v>7.3325994695626327E-6</v>
      </c>
      <c r="N429">
        <f t="shared" si="76"/>
        <v>0</v>
      </c>
      <c r="O429">
        <f t="shared" si="77"/>
        <v>0</v>
      </c>
      <c r="P429">
        <f t="shared" si="78"/>
        <v>182.64397971720001</v>
      </c>
      <c r="Q429">
        <f t="shared" si="79"/>
        <v>0</v>
      </c>
      <c r="R429">
        <f t="shared" si="84"/>
        <v>0</v>
      </c>
      <c r="S429">
        <f t="shared" si="80"/>
        <v>0</v>
      </c>
      <c r="T429">
        <f t="shared" si="81"/>
        <v>0</v>
      </c>
      <c r="U429">
        <f t="shared" si="82"/>
        <v>0</v>
      </c>
    </row>
    <row r="430" spans="5:21" x14ac:dyDescent="0.45">
      <c r="E430">
        <v>42.800000000000004</v>
      </c>
      <c r="F430">
        <v>0</v>
      </c>
      <c r="G430">
        <f t="shared" si="85"/>
        <v>0</v>
      </c>
      <c r="H430">
        <f t="shared" si="85"/>
        <v>0</v>
      </c>
      <c r="I430">
        <v>375.9175086916519</v>
      </c>
      <c r="J430">
        <v>0.70221145544135943</v>
      </c>
      <c r="K430">
        <f t="shared" si="74"/>
        <v>0.26397358090425477</v>
      </c>
      <c r="L430">
        <f t="shared" si="83"/>
        <v>2.6397358090425854E-2</v>
      </c>
      <c r="M430">
        <f t="shared" si="75"/>
        <v>7.3325994695626327E-6</v>
      </c>
      <c r="N430">
        <f t="shared" si="76"/>
        <v>0</v>
      </c>
      <c r="O430">
        <f t="shared" si="77"/>
        <v>0</v>
      </c>
      <c r="P430">
        <f t="shared" si="78"/>
        <v>182.64397971720001</v>
      </c>
      <c r="Q430">
        <f t="shared" si="79"/>
        <v>0</v>
      </c>
      <c r="R430">
        <f t="shared" si="84"/>
        <v>0</v>
      </c>
      <c r="S430">
        <f t="shared" si="80"/>
        <v>0</v>
      </c>
      <c r="T430">
        <f t="shared" si="81"/>
        <v>0</v>
      </c>
      <c r="U430">
        <f t="shared" si="82"/>
        <v>0</v>
      </c>
    </row>
    <row r="431" spans="5:21" x14ac:dyDescent="0.45">
      <c r="E431">
        <v>42.900000000000006</v>
      </c>
      <c r="F431">
        <v>0</v>
      </c>
      <c r="G431">
        <f t="shared" si="85"/>
        <v>0</v>
      </c>
      <c r="H431">
        <f t="shared" si="85"/>
        <v>0</v>
      </c>
      <c r="I431">
        <v>375.92527143280256</v>
      </c>
      <c r="J431">
        <v>0.70544517713666544</v>
      </c>
      <c r="K431">
        <f t="shared" si="74"/>
        <v>0.26519466969606242</v>
      </c>
      <c r="L431">
        <f t="shared" si="83"/>
        <v>2.6519466969606619E-2</v>
      </c>
      <c r="M431">
        <f t="shared" si="75"/>
        <v>7.3665186026684014E-6</v>
      </c>
      <c r="N431">
        <f t="shared" si="76"/>
        <v>0</v>
      </c>
      <c r="O431">
        <f t="shared" si="77"/>
        <v>0</v>
      </c>
      <c r="P431">
        <f t="shared" si="78"/>
        <v>182.64397971720001</v>
      </c>
      <c r="Q431">
        <f t="shared" si="79"/>
        <v>0</v>
      </c>
      <c r="R431">
        <f t="shared" si="84"/>
        <v>0</v>
      </c>
      <c r="S431">
        <f t="shared" si="80"/>
        <v>0</v>
      </c>
      <c r="T431">
        <f t="shared" si="81"/>
        <v>0</v>
      </c>
      <c r="U431">
        <f t="shared" si="82"/>
        <v>0</v>
      </c>
    </row>
    <row r="432" spans="5:21" x14ac:dyDescent="0.45">
      <c r="E432">
        <v>43</v>
      </c>
      <c r="F432">
        <v>0</v>
      </c>
      <c r="G432">
        <f t="shared" si="85"/>
        <v>0</v>
      </c>
      <c r="H432">
        <f t="shared" si="85"/>
        <v>0</v>
      </c>
      <c r="I432">
        <v>375.92139006222658</v>
      </c>
      <c r="J432">
        <v>0.69897773374449912</v>
      </c>
      <c r="K432">
        <f t="shared" si="74"/>
        <v>0.26276068129177704</v>
      </c>
      <c r="L432">
        <f t="shared" si="83"/>
        <v>2.6276068129176211E-2</v>
      </c>
      <c r="M432">
        <f t="shared" si="75"/>
        <v>7.2989078136604739E-6</v>
      </c>
      <c r="N432">
        <f t="shared" si="76"/>
        <v>0</v>
      </c>
      <c r="O432">
        <f t="shared" si="77"/>
        <v>0</v>
      </c>
      <c r="P432">
        <f t="shared" si="78"/>
        <v>182.64397971720001</v>
      </c>
      <c r="Q432">
        <f t="shared" si="79"/>
        <v>0</v>
      </c>
      <c r="R432">
        <f t="shared" si="84"/>
        <v>0</v>
      </c>
      <c r="S432">
        <f t="shared" si="80"/>
        <v>0</v>
      </c>
      <c r="T432">
        <f t="shared" si="81"/>
        <v>0</v>
      </c>
      <c r="U432">
        <f t="shared" si="82"/>
        <v>0</v>
      </c>
    </row>
    <row r="433" spans="5:21" x14ac:dyDescent="0.45">
      <c r="E433">
        <v>43.1</v>
      </c>
      <c r="F433">
        <v>0</v>
      </c>
      <c r="G433">
        <f t="shared" si="85"/>
        <v>0</v>
      </c>
      <c r="H433">
        <f t="shared" si="85"/>
        <v>0</v>
      </c>
      <c r="I433">
        <v>375.92139006222658</v>
      </c>
      <c r="J433">
        <v>0.65370562996525106</v>
      </c>
      <c r="K433">
        <f t="shared" si="74"/>
        <v>0.24574192910804069</v>
      </c>
      <c r="L433">
        <f t="shared" si="83"/>
        <v>2.4574192910804416E-2</v>
      </c>
      <c r="M433">
        <f t="shared" si="75"/>
        <v>6.826164697445575E-6</v>
      </c>
      <c r="N433">
        <f t="shared" si="76"/>
        <v>0</v>
      </c>
      <c r="O433">
        <f t="shared" si="77"/>
        <v>0</v>
      </c>
      <c r="P433">
        <f t="shared" si="78"/>
        <v>182.64397971720001</v>
      </c>
      <c r="Q433">
        <f t="shared" si="79"/>
        <v>0</v>
      </c>
      <c r="R433">
        <f t="shared" si="84"/>
        <v>0</v>
      </c>
      <c r="S433">
        <f t="shared" si="80"/>
        <v>0</v>
      </c>
      <c r="T433">
        <f t="shared" si="81"/>
        <v>0</v>
      </c>
      <c r="U433">
        <f t="shared" si="82"/>
        <v>0</v>
      </c>
    </row>
    <row r="434" spans="5:21" x14ac:dyDescent="0.45">
      <c r="E434">
        <v>43.2</v>
      </c>
      <c r="F434">
        <v>0</v>
      </c>
      <c r="G434">
        <f t="shared" si="85"/>
        <v>0</v>
      </c>
      <c r="H434">
        <f t="shared" si="85"/>
        <v>0</v>
      </c>
      <c r="I434">
        <v>375.92527143280256</v>
      </c>
      <c r="J434">
        <v>0.705445177124564</v>
      </c>
      <c r="K434">
        <f t="shared" si="74"/>
        <v>0.26519466969151317</v>
      </c>
      <c r="L434">
        <f t="shared" si="83"/>
        <v>2.6519466969151695E-2</v>
      </c>
      <c r="M434">
        <f t="shared" si="75"/>
        <v>7.3665186025420334E-6</v>
      </c>
      <c r="N434">
        <f t="shared" si="76"/>
        <v>0</v>
      </c>
      <c r="O434">
        <f t="shared" si="77"/>
        <v>0</v>
      </c>
      <c r="P434">
        <f t="shared" si="78"/>
        <v>182.64397971720001</v>
      </c>
      <c r="Q434">
        <f t="shared" si="79"/>
        <v>0</v>
      </c>
      <c r="R434">
        <f t="shared" si="84"/>
        <v>0</v>
      </c>
      <c r="S434">
        <f t="shared" si="80"/>
        <v>0</v>
      </c>
      <c r="T434">
        <f t="shared" si="81"/>
        <v>0</v>
      </c>
      <c r="U434">
        <f t="shared" si="82"/>
        <v>0</v>
      </c>
    </row>
    <row r="435" spans="5:21" x14ac:dyDescent="0.45">
      <c r="E435">
        <v>43.300000000000004</v>
      </c>
      <c r="F435">
        <v>0</v>
      </c>
      <c r="G435">
        <f t="shared" si="85"/>
        <v>0</v>
      </c>
      <c r="H435">
        <f t="shared" si="85"/>
        <v>0</v>
      </c>
      <c r="I435">
        <v>375.92527143280256</v>
      </c>
      <c r="J435">
        <v>0.70544517713666544</v>
      </c>
      <c r="K435">
        <f t="shared" si="74"/>
        <v>0.26519466969606242</v>
      </c>
      <c r="L435">
        <f t="shared" si="83"/>
        <v>2.6519466969606619E-2</v>
      </c>
      <c r="M435">
        <f t="shared" si="75"/>
        <v>7.3665186026684014E-6</v>
      </c>
      <c r="N435">
        <f t="shared" si="76"/>
        <v>0</v>
      </c>
      <c r="O435">
        <f t="shared" si="77"/>
        <v>0</v>
      </c>
      <c r="P435">
        <f t="shared" si="78"/>
        <v>182.64397971720001</v>
      </c>
      <c r="Q435">
        <f t="shared" si="79"/>
        <v>0</v>
      </c>
      <c r="R435">
        <f t="shared" si="84"/>
        <v>0</v>
      </c>
      <c r="S435">
        <f t="shared" si="80"/>
        <v>0</v>
      </c>
      <c r="T435">
        <f t="shared" si="81"/>
        <v>0</v>
      </c>
      <c r="U435">
        <f t="shared" si="82"/>
        <v>0</v>
      </c>
    </row>
    <row r="436" spans="5:21" x14ac:dyDescent="0.45">
      <c r="E436">
        <v>43.400000000000006</v>
      </c>
      <c r="F436">
        <v>0</v>
      </c>
      <c r="G436">
        <f t="shared" si="85"/>
        <v>0</v>
      </c>
      <c r="H436">
        <f t="shared" si="85"/>
        <v>0</v>
      </c>
      <c r="I436">
        <v>375.93303417395458</v>
      </c>
      <c r="J436">
        <v>0.70221145544135943</v>
      </c>
      <c r="K436">
        <f t="shared" si="74"/>
        <v>0.26398448307577893</v>
      </c>
      <c r="L436">
        <f t="shared" si="83"/>
        <v>2.639844830757827E-2</v>
      </c>
      <c r="M436">
        <f t="shared" si="75"/>
        <v>7.3329023076605262E-6</v>
      </c>
      <c r="N436">
        <f t="shared" si="76"/>
        <v>0</v>
      </c>
      <c r="O436">
        <f t="shared" si="77"/>
        <v>0</v>
      </c>
      <c r="P436">
        <f t="shared" si="78"/>
        <v>182.64397971720001</v>
      </c>
      <c r="Q436">
        <f t="shared" si="79"/>
        <v>0</v>
      </c>
      <c r="R436">
        <f t="shared" si="84"/>
        <v>0</v>
      </c>
      <c r="S436">
        <f t="shared" si="80"/>
        <v>0</v>
      </c>
      <c r="T436">
        <f t="shared" si="81"/>
        <v>0</v>
      </c>
      <c r="U436">
        <f t="shared" si="82"/>
        <v>0</v>
      </c>
    </row>
    <row r="437" spans="5:21" x14ac:dyDescent="0.45">
      <c r="E437">
        <v>43.5</v>
      </c>
      <c r="F437">
        <v>0</v>
      </c>
      <c r="G437">
        <f t="shared" si="85"/>
        <v>0</v>
      </c>
      <c r="H437">
        <f t="shared" si="85"/>
        <v>0</v>
      </c>
      <c r="I437">
        <v>375.92139006222658</v>
      </c>
      <c r="J437">
        <v>0.70544517713666544</v>
      </c>
      <c r="K437">
        <f t="shared" si="74"/>
        <v>0.26519193160190896</v>
      </c>
      <c r="L437">
        <f t="shared" si="83"/>
        <v>2.6519193160189389E-2</v>
      </c>
      <c r="M437">
        <f t="shared" si="75"/>
        <v>7.3664425444974714E-6</v>
      </c>
      <c r="N437">
        <f t="shared" si="76"/>
        <v>0</v>
      </c>
      <c r="O437">
        <f t="shared" si="77"/>
        <v>0</v>
      </c>
      <c r="P437">
        <f t="shared" si="78"/>
        <v>182.64397971720001</v>
      </c>
      <c r="Q437">
        <f t="shared" si="79"/>
        <v>0</v>
      </c>
      <c r="R437">
        <f t="shared" si="84"/>
        <v>0</v>
      </c>
      <c r="S437">
        <f t="shared" si="80"/>
        <v>0</v>
      </c>
      <c r="T437">
        <f t="shared" si="81"/>
        <v>0</v>
      </c>
      <c r="U437">
        <f t="shared" si="82"/>
        <v>0</v>
      </c>
    </row>
    <row r="438" spans="5:21" x14ac:dyDescent="0.45">
      <c r="E438">
        <v>43.6</v>
      </c>
      <c r="F438">
        <v>0</v>
      </c>
      <c r="G438">
        <f t="shared" si="85"/>
        <v>0</v>
      </c>
      <c r="H438">
        <f t="shared" si="85"/>
        <v>0</v>
      </c>
      <c r="I438">
        <v>375.92139006222658</v>
      </c>
      <c r="J438">
        <v>0.71191262052727744</v>
      </c>
      <c r="K438">
        <f t="shared" si="74"/>
        <v>0.26762318191145651</v>
      </c>
      <c r="L438">
        <f t="shared" si="83"/>
        <v>2.676231819114603E-2</v>
      </c>
      <c r="M438">
        <f t="shared" si="75"/>
        <v>7.4339772753182364E-6</v>
      </c>
      <c r="N438">
        <f t="shared" si="76"/>
        <v>0</v>
      </c>
      <c r="O438">
        <f t="shared" si="77"/>
        <v>0</v>
      </c>
      <c r="P438">
        <f t="shared" si="78"/>
        <v>182.64397971720001</v>
      </c>
      <c r="Q438">
        <f t="shared" si="79"/>
        <v>0</v>
      </c>
      <c r="R438">
        <f t="shared" si="84"/>
        <v>0</v>
      </c>
      <c r="S438">
        <f t="shared" si="80"/>
        <v>0</v>
      </c>
      <c r="T438">
        <f t="shared" si="81"/>
        <v>0</v>
      </c>
      <c r="U438">
        <f t="shared" si="82"/>
        <v>0</v>
      </c>
    </row>
    <row r="439" spans="5:21" x14ac:dyDescent="0.45">
      <c r="E439">
        <v>43.7</v>
      </c>
      <c r="F439">
        <v>0</v>
      </c>
      <c r="G439">
        <f t="shared" si="85"/>
        <v>0</v>
      </c>
      <c r="H439">
        <f t="shared" si="85"/>
        <v>0</v>
      </c>
      <c r="I439">
        <v>375.92139006222658</v>
      </c>
      <c r="J439">
        <v>0.6892765686465907</v>
      </c>
      <c r="K439">
        <f t="shared" si="74"/>
        <v>0.25911380582294813</v>
      </c>
      <c r="L439">
        <f t="shared" si="83"/>
        <v>2.5911380582295182E-2</v>
      </c>
      <c r="M439">
        <f t="shared" si="75"/>
        <v>7.1976057173041151E-6</v>
      </c>
      <c r="N439">
        <f t="shared" si="76"/>
        <v>0</v>
      </c>
      <c r="O439">
        <f t="shared" si="77"/>
        <v>0</v>
      </c>
      <c r="P439">
        <f t="shared" si="78"/>
        <v>182.64397971720001</v>
      </c>
      <c r="Q439">
        <f t="shared" si="79"/>
        <v>0</v>
      </c>
      <c r="R439">
        <f t="shared" si="84"/>
        <v>0</v>
      </c>
      <c r="S439">
        <f t="shared" si="80"/>
        <v>0</v>
      </c>
      <c r="T439">
        <f t="shared" si="81"/>
        <v>0</v>
      </c>
      <c r="U439">
        <f t="shared" si="82"/>
        <v>0</v>
      </c>
    </row>
    <row r="440" spans="5:21" x14ac:dyDescent="0.45">
      <c r="E440">
        <v>43.800000000000004</v>
      </c>
      <c r="F440">
        <v>0</v>
      </c>
      <c r="G440">
        <f t="shared" si="85"/>
        <v>0</v>
      </c>
      <c r="H440">
        <f t="shared" si="85"/>
        <v>0</v>
      </c>
      <c r="I440">
        <v>375.92139006222658</v>
      </c>
      <c r="J440">
        <v>0.67634168186248012</v>
      </c>
      <c r="K440">
        <f t="shared" si="74"/>
        <v>0.25425130520276773</v>
      </c>
      <c r="L440">
        <f t="shared" si="83"/>
        <v>2.5425130520277135E-2</v>
      </c>
      <c r="M440">
        <f t="shared" si="75"/>
        <v>7.0625362556324376E-6</v>
      </c>
      <c r="N440">
        <f t="shared" si="76"/>
        <v>0</v>
      </c>
      <c r="O440">
        <f t="shared" si="77"/>
        <v>0</v>
      </c>
      <c r="P440">
        <f t="shared" si="78"/>
        <v>182.64397971720001</v>
      </c>
      <c r="Q440">
        <f t="shared" si="79"/>
        <v>0</v>
      </c>
      <c r="R440">
        <f t="shared" si="84"/>
        <v>0</v>
      </c>
      <c r="S440">
        <f t="shared" si="80"/>
        <v>0</v>
      </c>
      <c r="T440">
        <f t="shared" si="81"/>
        <v>0</v>
      </c>
      <c r="U440">
        <f t="shared" si="82"/>
        <v>0</v>
      </c>
    </row>
    <row r="441" spans="5:21" x14ac:dyDescent="0.45">
      <c r="E441">
        <v>43.900000000000006</v>
      </c>
      <c r="F441">
        <v>0</v>
      </c>
      <c r="G441">
        <f t="shared" si="85"/>
        <v>0</v>
      </c>
      <c r="H441">
        <f t="shared" si="85"/>
        <v>0</v>
      </c>
      <c r="I441">
        <v>375.92139006222658</v>
      </c>
      <c r="J441">
        <v>0.72161378561008682</v>
      </c>
      <c r="K441">
        <f t="shared" si="74"/>
        <v>0.27127005737460941</v>
      </c>
      <c r="L441">
        <f t="shared" si="83"/>
        <v>2.7127005737461327E-2</v>
      </c>
      <c r="M441">
        <f t="shared" si="75"/>
        <v>7.5352793715169284E-6</v>
      </c>
      <c r="N441">
        <f t="shared" si="76"/>
        <v>0</v>
      </c>
      <c r="O441">
        <f t="shared" si="77"/>
        <v>0</v>
      </c>
      <c r="P441">
        <f t="shared" si="78"/>
        <v>182.64397971720001</v>
      </c>
      <c r="Q441">
        <f t="shared" si="79"/>
        <v>0</v>
      </c>
      <c r="R441">
        <f t="shared" si="84"/>
        <v>0</v>
      </c>
      <c r="S441">
        <f t="shared" si="80"/>
        <v>0</v>
      </c>
      <c r="T441">
        <f t="shared" si="81"/>
        <v>0</v>
      </c>
      <c r="U441">
        <f t="shared" si="82"/>
        <v>0</v>
      </c>
    </row>
    <row r="442" spans="5:21" x14ac:dyDescent="0.45">
      <c r="E442">
        <v>44</v>
      </c>
      <c r="F442">
        <v>0</v>
      </c>
      <c r="G442">
        <f t="shared" si="85"/>
        <v>0</v>
      </c>
      <c r="H442">
        <f t="shared" si="85"/>
        <v>0</v>
      </c>
      <c r="I442">
        <v>375.92139006222658</v>
      </c>
      <c r="J442">
        <v>0.71191262052727744</v>
      </c>
      <c r="K442">
        <f t="shared" si="74"/>
        <v>0.26762318191145651</v>
      </c>
      <c r="L442">
        <f t="shared" si="83"/>
        <v>2.6762318191144129E-2</v>
      </c>
      <c r="M442">
        <f t="shared" si="75"/>
        <v>7.4339772753182364E-6</v>
      </c>
      <c r="N442">
        <f t="shared" si="76"/>
        <v>0</v>
      </c>
      <c r="O442">
        <f t="shared" si="77"/>
        <v>0</v>
      </c>
      <c r="P442">
        <f t="shared" si="78"/>
        <v>182.64397971720001</v>
      </c>
      <c r="Q442">
        <f t="shared" si="79"/>
        <v>0</v>
      </c>
      <c r="R442">
        <f t="shared" si="84"/>
        <v>0</v>
      </c>
      <c r="S442">
        <f t="shared" si="80"/>
        <v>0</v>
      </c>
      <c r="T442">
        <f t="shared" si="81"/>
        <v>0</v>
      </c>
      <c r="U442">
        <f t="shared" si="82"/>
        <v>0</v>
      </c>
    </row>
    <row r="443" spans="5:21" x14ac:dyDescent="0.45">
      <c r="E443">
        <v>44.1</v>
      </c>
      <c r="F443">
        <v>0</v>
      </c>
      <c r="G443">
        <f t="shared" si="85"/>
        <v>0</v>
      </c>
      <c r="H443">
        <f t="shared" si="85"/>
        <v>0</v>
      </c>
      <c r="I443">
        <v>375.92139006222658</v>
      </c>
      <c r="J443">
        <v>0.71514634222247242</v>
      </c>
      <c r="K443">
        <f t="shared" si="74"/>
        <v>0.26883880706618862</v>
      </c>
      <c r="L443">
        <f t="shared" si="83"/>
        <v>2.6883880706619245E-2</v>
      </c>
      <c r="M443">
        <f t="shared" si="75"/>
        <v>7.4677446407274622E-6</v>
      </c>
      <c r="N443">
        <f t="shared" si="76"/>
        <v>0</v>
      </c>
      <c r="O443">
        <f t="shared" si="77"/>
        <v>0</v>
      </c>
      <c r="P443">
        <f t="shared" si="78"/>
        <v>182.64397971720001</v>
      </c>
      <c r="Q443">
        <f t="shared" si="79"/>
        <v>0</v>
      </c>
      <c r="R443">
        <f t="shared" si="84"/>
        <v>0</v>
      </c>
      <c r="S443">
        <f t="shared" si="80"/>
        <v>0</v>
      </c>
      <c r="T443">
        <f t="shared" si="81"/>
        <v>0</v>
      </c>
      <c r="U443">
        <f t="shared" si="82"/>
        <v>0</v>
      </c>
    </row>
    <row r="444" spans="5:21" x14ac:dyDescent="0.45">
      <c r="E444">
        <v>44.2</v>
      </c>
      <c r="F444">
        <v>0</v>
      </c>
      <c r="G444">
        <f t="shared" si="85"/>
        <v>0</v>
      </c>
      <c r="H444">
        <f t="shared" si="85"/>
        <v>0</v>
      </c>
      <c r="I444">
        <v>375.93691554453051</v>
      </c>
      <c r="J444">
        <v>0.71838006391777842</v>
      </c>
      <c r="K444">
        <f t="shared" si="74"/>
        <v>0.2700655854179323</v>
      </c>
      <c r="L444">
        <f t="shared" si="83"/>
        <v>2.7006558541793613E-2</v>
      </c>
      <c r="M444">
        <f t="shared" si="75"/>
        <v>7.5018218171647866E-6</v>
      </c>
      <c r="N444">
        <f t="shared" si="76"/>
        <v>0</v>
      </c>
      <c r="O444">
        <f t="shared" si="77"/>
        <v>0</v>
      </c>
      <c r="P444">
        <f t="shared" si="78"/>
        <v>182.64397971720001</v>
      </c>
      <c r="Q444">
        <f t="shared" si="79"/>
        <v>0</v>
      </c>
      <c r="R444">
        <f t="shared" si="84"/>
        <v>0</v>
      </c>
      <c r="S444">
        <f t="shared" si="80"/>
        <v>0</v>
      </c>
      <c r="T444">
        <f t="shared" si="81"/>
        <v>0</v>
      </c>
      <c r="U444">
        <f t="shared" si="82"/>
        <v>0</v>
      </c>
    </row>
    <row r="445" spans="5:21" x14ac:dyDescent="0.45">
      <c r="E445">
        <v>44.300000000000004</v>
      </c>
      <c r="F445">
        <v>0</v>
      </c>
      <c r="G445">
        <f t="shared" si="85"/>
        <v>0</v>
      </c>
      <c r="H445">
        <f t="shared" si="85"/>
        <v>0</v>
      </c>
      <c r="I445">
        <v>375.92139006222658</v>
      </c>
      <c r="J445">
        <v>0.71191262052727744</v>
      </c>
      <c r="K445">
        <f t="shared" si="74"/>
        <v>0.26762318191145651</v>
      </c>
      <c r="L445">
        <f t="shared" si="83"/>
        <v>2.676231819114603E-2</v>
      </c>
      <c r="M445">
        <f t="shared" si="75"/>
        <v>7.4339772753182364E-6</v>
      </c>
      <c r="N445">
        <f t="shared" si="76"/>
        <v>0</v>
      </c>
      <c r="O445">
        <f t="shared" si="77"/>
        <v>0</v>
      </c>
      <c r="P445">
        <f t="shared" si="78"/>
        <v>182.64397971720001</v>
      </c>
      <c r="Q445">
        <f t="shared" si="79"/>
        <v>0</v>
      </c>
      <c r="R445">
        <f t="shared" si="84"/>
        <v>0</v>
      </c>
      <c r="S445">
        <f t="shared" si="80"/>
        <v>0</v>
      </c>
      <c r="T445">
        <f t="shared" si="81"/>
        <v>0</v>
      </c>
      <c r="U445">
        <f t="shared" si="82"/>
        <v>0</v>
      </c>
    </row>
    <row r="446" spans="5:21" x14ac:dyDescent="0.45">
      <c r="E446">
        <v>44.400000000000006</v>
      </c>
      <c r="F446">
        <v>0</v>
      </c>
      <c r="G446">
        <f t="shared" si="85"/>
        <v>0</v>
      </c>
      <c r="H446">
        <f t="shared" si="85"/>
        <v>0</v>
      </c>
      <c r="I446">
        <v>375.92527143280256</v>
      </c>
      <c r="J446">
        <v>0.71191262052727744</v>
      </c>
      <c r="K446">
        <f t="shared" si="74"/>
        <v>0.26762594510815457</v>
      </c>
      <c r="L446">
        <f t="shared" si="83"/>
        <v>2.6762594510815838E-2</v>
      </c>
      <c r="M446">
        <f t="shared" si="75"/>
        <v>7.4340540307820715E-6</v>
      </c>
      <c r="N446">
        <f t="shared" si="76"/>
        <v>0</v>
      </c>
      <c r="O446">
        <f t="shared" si="77"/>
        <v>0</v>
      </c>
      <c r="P446">
        <f t="shared" si="78"/>
        <v>182.64397971720001</v>
      </c>
      <c r="Q446">
        <f t="shared" si="79"/>
        <v>0</v>
      </c>
      <c r="R446">
        <f t="shared" si="84"/>
        <v>0</v>
      </c>
      <c r="S446">
        <f t="shared" si="80"/>
        <v>0</v>
      </c>
      <c r="T446">
        <f t="shared" si="81"/>
        <v>0</v>
      </c>
      <c r="U446">
        <f t="shared" si="82"/>
        <v>0</v>
      </c>
    </row>
    <row r="447" spans="5:21" x14ac:dyDescent="0.45">
      <c r="E447">
        <v>44.5</v>
      </c>
      <c r="F447">
        <v>0</v>
      </c>
      <c r="G447">
        <f t="shared" si="85"/>
        <v>0</v>
      </c>
      <c r="H447">
        <f t="shared" si="85"/>
        <v>0</v>
      </c>
      <c r="I447">
        <v>375.92915280337849</v>
      </c>
      <c r="J447">
        <v>0.66664051676001979</v>
      </c>
      <c r="K447">
        <f t="shared" si="74"/>
        <v>0.25060960469000065</v>
      </c>
      <c r="L447">
        <f t="shared" si="83"/>
        <v>2.5060960468998642E-2</v>
      </c>
      <c r="M447">
        <f t="shared" si="75"/>
        <v>6.9613779080555737E-6</v>
      </c>
      <c r="N447">
        <f t="shared" si="76"/>
        <v>0</v>
      </c>
      <c r="O447">
        <f t="shared" si="77"/>
        <v>0</v>
      </c>
      <c r="P447">
        <f t="shared" si="78"/>
        <v>182.64397971720001</v>
      </c>
      <c r="Q447">
        <f t="shared" si="79"/>
        <v>0</v>
      </c>
      <c r="R447">
        <f t="shared" si="84"/>
        <v>0</v>
      </c>
      <c r="S447">
        <f t="shared" si="80"/>
        <v>0</v>
      </c>
      <c r="T447">
        <f t="shared" si="81"/>
        <v>0</v>
      </c>
      <c r="U447">
        <f t="shared" si="82"/>
        <v>0</v>
      </c>
    </row>
    <row r="448" spans="5:21" x14ac:dyDescent="0.45">
      <c r="E448">
        <v>44.6</v>
      </c>
      <c r="F448">
        <v>0</v>
      </c>
      <c r="G448">
        <f t="shared" si="85"/>
        <v>0</v>
      </c>
      <c r="H448">
        <f t="shared" si="85"/>
        <v>0</v>
      </c>
      <c r="I448">
        <v>375.93691554453051</v>
      </c>
      <c r="J448">
        <v>0.55346025710423241</v>
      </c>
      <c r="K448">
        <f t="shared" si="74"/>
        <v>0.20806614193224798</v>
      </c>
      <c r="L448">
        <f t="shared" si="83"/>
        <v>2.0806614193225093E-2</v>
      </c>
      <c r="M448">
        <f t="shared" si="75"/>
        <v>5.7796150536735555E-6</v>
      </c>
      <c r="N448">
        <f t="shared" si="76"/>
        <v>0</v>
      </c>
      <c r="O448">
        <f t="shared" si="77"/>
        <v>0</v>
      </c>
      <c r="P448">
        <f t="shared" si="78"/>
        <v>182.64397971720001</v>
      </c>
      <c r="Q448">
        <f t="shared" si="79"/>
        <v>0</v>
      </c>
      <c r="R448">
        <f t="shared" si="84"/>
        <v>0</v>
      </c>
      <c r="S448">
        <f t="shared" si="80"/>
        <v>0</v>
      </c>
      <c r="T448">
        <f t="shared" si="81"/>
        <v>0</v>
      </c>
      <c r="U448">
        <f t="shared" si="82"/>
        <v>0</v>
      </c>
    </row>
    <row r="449" spans="5:21" x14ac:dyDescent="0.45">
      <c r="E449">
        <v>44.7</v>
      </c>
      <c r="F449">
        <v>0</v>
      </c>
      <c r="G449">
        <f t="shared" si="85"/>
        <v>0</v>
      </c>
      <c r="H449">
        <f t="shared" si="85"/>
        <v>0</v>
      </c>
      <c r="I449">
        <v>375.94079691510655</v>
      </c>
      <c r="J449">
        <v>0.57609630906607645</v>
      </c>
      <c r="K449">
        <f t="shared" si="74"/>
        <v>0.2165781055301523</v>
      </c>
      <c r="L449">
        <f t="shared" si="83"/>
        <v>2.1657810553015539E-2</v>
      </c>
      <c r="M449">
        <f t="shared" si="75"/>
        <v>6.0160584869486755E-6</v>
      </c>
      <c r="N449">
        <f t="shared" si="76"/>
        <v>0</v>
      </c>
      <c r="O449">
        <f t="shared" si="77"/>
        <v>0</v>
      </c>
      <c r="P449">
        <f t="shared" si="78"/>
        <v>182.64397971720001</v>
      </c>
      <c r="Q449">
        <f t="shared" si="79"/>
        <v>0</v>
      </c>
      <c r="R449">
        <f t="shared" si="84"/>
        <v>0</v>
      </c>
      <c r="S449">
        <f t="shared" si="80"/>
        <v>0</v>
      </c>
      <c r="T449">
        <f t="shared" si="81"/>
        <v>0</v>
      </c>
      <c r="U449">
        <f t="shared" si="82"/>
        <v>0</v>
      </c>
    </row>
    <row r="450" spans="5:21" x14ac:dyDescent="0.45">
      <c r="E450">
        <v>44.800000000000004</v>
      </c>
      <c r="F450">
        <v>0</v>
      </c>
      <c r="G450">
        <f t="shared" si="85"/>
        <v>0</v>
      </c>
      <c r="H450">
        <f t="shared" si="85"/>
        <v>0</v>
      </c>
      <c r="I450">
        <v>375.93303417395458</v>
      </c>
      <c r="J450">
        <v>0.57933003077337286</v>
      </c>
      <c r="K450">
        <f t="shared" si="74"/>
        <v>0.21778929625672452</v>
      </c>
      <c r="L450">
        <f t="shared" si="83"/>
        <v>2.1778929625672763E-2</v>
      </c>
      <c r="M450">
        <f t="shared" si="75"/>
        <v>6.0497026737979039E-6</v>
      </c>
      <c r="N450">
        <f t="shared" si="76"/>
        <v>0</v>
      </c>
      <c r="O450">
        <f t="shared" si="77"/>
        <v>0</v>
      </c>
      <c r="P450">
        <f t="shared" si="78"/>
        <v>182.64397971720001</v>
      </c>
      <c r="Q450">
        <f t="shared" si="79"/>
        <v>0</v>
      </c>
      <c r="R450">
        <f t="shared" si="84"/>
        <v>0</v>
      </c>
      <c r="S450">
        <f t="shared" si="80"/>
        <v>0</v>
      </c>
      <c r="T450">
        <f t="shared" si="81"/>
        <v>0</v>
      </c>
      <c r="U450">
        <f t="shared" si="82"/>
        <v>0</v>
      </c>
    </row>
    <row r="451" spans="5:21" x14ac:dyDescent="0.45">
      <c r="E451">
        <v>44.900000000000006</v>
      </c>
      <c r="F451">
        <v>0</v>
      </c>
      <c r="G451">
        <f t="shared" si="85"/>
        <v>0</v>
      </c>
      <c r="H451">
        <f t="shared" si="85"/>
        <v>0</v>
      </c>
      <c r="I451">
        <v>375.94079691510655</v>
      </c>
      <c r="J451">
        <v>0.57609630906607645</v>
      </c>
      <c r="K451">
        <f t="shared" ref="K451:K514" si="86">I451*J451/1000</f>
        <v>0.2165781055301523</v>
      </c>
      <c r="L451">
        <f t="shared" si="83"/>
        <v>2.1657810553015539E-2</v>
      </c>
      <c r="M451">
        <f t="shared" ref="M451:M514" si="87">K451*(0.1/3600)</f>
        <v>6.0160584869486755E-6</v>
      </c>
      <c r="N451">
        <f t="shared" ref="N451:N514" si="88">H451*(0.1/3600)</f>
        <v>0</v>
      </c>
      <c r="O451">
        <f t="shared" ref="O451:O514" si="89">H451*0.44704</f>
        <v>0</v>
      </c>
      <c r="P451">
        <f t="shared" ref="P451:P514" si="90">($B$5+$B$6*H451+$B$7*H451*H451)*4.44822162</f>
        <v>182.64397971720001</v>
      </c>
      <c r="Q451">
        <f t="shared" ref="Q451:Q514" si="91">(O453-O451)/0.2</f>
        <v>0</v>
      </c>
      <c r="R451">
        <f t="shared" si="84"/>
        <v>0</v>
      </c>
      <c r="S451">
        <f t="shared" ref="S451:S514" si="92">((P451+R451)*O451)/1000</f>
        <v>0</v>
      </c>
      <c r="T451">
        <f t="shared" ref="T451:T514" si="93">IF(S451&gt;0,S451*(0.1/3600),0)</f>
        <v>0</v>
      </c>
      <c r="U451">
        <f t="shared" ref="U451:U514" si="94">IF(S451&lt;0,S451*(0.1/3600),0)</f>
        <v>0</v>
      </c>
    </row>
    <row r="452" spans="5:21" x14ac:dyDescent="0.45">
      <c r="E452">
        <v>45</v>
      </c>
      <c r="F452">
        <v>0</v>
      </c>
      <c r="G452">
        <f t="shared" si="85"/>
        <v>0</v>
      </c>
      <c r="H452">
        <f t="shared" si="85"/>
        <v>0</v>
      </c>
      <c r="I452">
        <v>375.94855965626107</v>
      </c>
      <c r="J452">
        <v>0.56639514394107859</v>
      </c>
      <c r="K452">
        <f t="shared" si="86"/>
        <v>0.21293543856094915</v>
      </c>
      <c r="L452">
        <f t="shared" ref="L452:L515" si="95">K452*(E452-E451)</f>
        <v>2.1293543856093704E-2</v>
      </c>
      <c r="M452">
        <f t="shared" si="87"/>
        <v>5.9148732933596988E-6</v>
      </c>
      <c r="N452">
        <f t="shared" si="88"/>
        <v>0</v>
      </c>
      <c r="O452">
        <f t="shared" si="89"/>
        <v>0</v>
      </c>
      <c r="P452">
        <f t="shared" si="90"/>
        <v>182.64397971720001</v>
      </c>
      <c r="Q452">
        <f t="shared" si="91"/>
        <v>0</v>
      </c>
      <c r="R452">
        <f t="shared" ref="R452:R515" si="96">$B$4*(Q452)</f>
        <v>0</v>
      </c>
      <c r="S452">
        <f t="shared" si="92"/>
        <v>0</v>
      </c>
      <c r="T452">
        <f t="shared" si="93"/>
        <v>0</v>
      </c>
      <c r="U452">
        <f t="shared" si="94"/>
        <v>0</v>
      </c>
    </row>
    <row r="453" spans="5:21" x14ac:dyDescent="0.45">
      <c r="E453">
        <v>45.1</v>
      </c>
      <c r="F453">
        <v>0</v>
      </c>
      <c r="G453">
        <f t="shared" ref="G453:H516" si="97">(SUM(F451:F455))/5</f>
        <v>0</v>
      </c>
      <c r="H453">
        <f t="shared" si="97"/>
        <v>0</v>
      </c>
      <c r="I453">
        <v>375.94079691510655</v>
      </c>
      <c r="J453">
        <v>0.57286258735878004</v>
      </c>
      <c r="K453">
        <f t="shared" si="86"/>
        <v>0.21536241761450961</v>
      </c>
      <c r="L453">
        <f t="shared" si="95"/>
        <v>2.1536241761451268E-2</v>
      </c>
      <c r="M453">
        <f t="shared" si="87"/>
        <v>5.9822893781808226E-6</v>
      </c>
      <c r="N453">
        <f t="shared" si="88"/>
        <v>0</v>
      </c>
      <c r="O453">
        <f t="shared" si="89"/>
        <v>0</v>
      </c>
      <c r="P453">
        <f t="shared" si="90"/>
        <v>182.64397971720001</v>
      </c>
      <c r="Q453">
        <f t="shared" si="91"/>
        <v>0</v>
      </c>
      <c r="R453">
        <f t="shared" si="96"/>
        <v>0</v>
      </c>
      <c r="S453">
        <f t="shared" si="92"/>
        <v>0</v>
      </c>
      <c r="T453">
        <f t="shared" si="93"/>
        <v>0</v>
      </c>
      <c r="U453">
        <f t="shared" si="94"/>
        <v>0</v>
      </c>
    </row>
    <row r="454" spans="5:21" x14ac:dyDescent="0.45">
      <c r="E454">
        <v>45.2</v>
      </c>
      <c r="F454">
        <v>0</v>
      </c>
      <c r="G454">
        <f t="shared" si="97"/>
        <v>0</v>
      </c>
      <c r="H454">
        <f t="shared" si="97"/>
        <v>0</v>
      </c>
      <c r="I454">
        <v>375.95244102683836</v>
      </c>
      <c r="J454">
        <v>0.57286258735878004</v>
      </c>
      <c r="K454">
        <f t="shared" si="86"/>
        <v>0.21536908809048377</v>
      </c>
      <c r="L454">
        <f t="shared" si="95"/>
        <v>2.1536908809048683E-2</v>
      </c>
      <c r="M454">
        <f t="shared" si="87"/>
        <v>5.9824746691801048E-6</v>
      </c>
      <c r="N454">
        <f t="shared" si="88"/>
        <v>0</v>
      </c>
      <c r="O454">
        <f t="shared" si="89"/>
        <v>0</v>
      </c>
      <c r="P454">
        <f t="shared" si="90"/>
        <v>182.64397971720001</v>
      </c>
      <c r="Q454">
        <f t="shared" si="91"/>
        <v>0</v>
      </c>
      <c r="R454">
        <f t="shared" si="96"/>
        <v>0</v>
      </c>
      <c r="S454">
        <f t="shared" si="92"/>
        <v>0</v>
      </c>
      <c r="T454">
        <f t="shared" si="93"/>
        <v>0</v>
      </c>
      <c r="U454">
        <f t="shared" si="94"/>
        <v>0</v>
      </c>
    </row>
    <row r="455" spans="5:21" x14ac:dyDescent="0.45">
      <c r="E455">
        <v>45.300000000000004</v>
      </c>
      <c r="F455">
        <v>0</v>
      </c>
      <c r="G455">
        <f t="shared" si="97"/>
        <v>0</v>
      </c>
      <c r="H455">
        <f t="shared" si="97"/>
        <v>0</v>
      </c>
      <c r="I455">
        <v>375.94855965626107</v>
      </c>
      <c r="J455">
        <v>0.53729164855098599</v>
      </c>
      <c r="K455">
        <f t="shared" si="86"/>
        <v>0.20199402138808123</v>
      </c>
      <c r="L455">
        <f t="shared" si="95"/>
        <v>2.0199402138808411E-2</v>
      </c>
      <c r="M455">
        <f t="shared" si="87"/>
        <v>5.6109450385578119E-6</v>
      </c>
      <c r="N455">
        <f t="shared" si="88"/>
        <v>0</v>
      </c>
      <c r="O455">
        <f t="shared" si="89"/>
        <v>0</v>
      </c>
      <c r="P455">
        <f t="shared" si="90"/>
        <v>182.64397971720001</v>
      </c>
      <c r="Q455">
        <f t="shared" si="91"/>
        <v>0</v>
      </c>
      <c r="R455">
        <f t="shared" si="96"/>
        <v>0</v>
      </c>
      <c r="S455">
        <f t="shared" si="92"/>
        <v>0</v>
      </c>
      <c r="T455">
        <f t="shared" si="93"/>
        <v>0</v>
      </c>
      <c r="U455">
        <f t="shared" si="94"/>
        <v>0</v>
      </c>
    </row>
    <row r="456" spans="5:21" x14ac:dyDescent="0.45">
      <c r="E456">
        <v>45.400000000000006</v>
      </c>
      <c r="F456">
        <v>0</v>
      </c>
      <c r="G456">
        <f t="shared" si="97"/>
        <v>0</v>
      </c>
      <c r="H456">
        <f t="shared" si="97"/>
        <v>0</v>
      </c>
      <c r="I456">
        <v>375.94079691510655</v>
      </c>
      <c r="J456">
        <v>0.57286258735267381</v>
      </c>
      <c r="K456">
        <f t="shared" si="86"/>
        <v>0.21536241761221403</v>
      </c>
      <c r="L456">
        <f t="shared" si="95"/>
        <v>2.1536241761221708E-2</v>
      </c>
      <c r="M456">
        <f t="shared" si="87"/>
        <v>5.9822893781170571E-6</v>
      </c>
      <c r="N456">
        <f t="shared" si="88"/>
        <v>0</v>
      </c>
      <c r="O456">
        <f t="shared" si="89"/>
        <v>0</v>
      </c>
      <c r="P456">
        <f t="shared" si="90"/>
        <v>182.64397971720001</v>
      </c>
      <c r="Q456">
        <f t="shared" si="91"/>
        <v>0</v>
      </c>
      <c r="R456">
        <f t="shared" si="96"/>
        <v>0</v>
      </c>
      <c r="S456">
        <f t="shared" si="92"/>
        <v>0</v>
      </c>
      <c r="T456">
        <f t="shared" si="93"/>
        <v>0</v>
      </c>
      <c r="U456">
        <f t="shared" si="94"/>
        <v>0</v>
      </c>
    </row>
    <row r="457" spans="5:21" x14ac:dyDescent="0.45">
      <c r="E457">
        <v>45.5</v>
      </c>
      <c r="F457">
        <v>0</v>
      </c>
      <c r="G457">
        <f t="shared" si="97"/>
        <v>0</v>
      </c>
      <c r="H457">
        <f t="shared" si="97"/>
        <v>0</v>
      </c>
      <c r="I457">
        <v>375.95244102683836</v>
      </c>
      <c r="J457">
        <v>0.58579747418807671</v>
      </c>
      <c r="K457">
        <f t="shared" si="86"/>
        <v>0.22023199036836377</v>
      </c>
      <c r="L457">
        <f t="shared" si="95"/>
        <v>2.2023199036835125E-2</v>
      </c>
      <c r="M457">
        <f t="shared" si="87"/>
        <v>6.1175552880101052E-6</v>
      </c>
      <c r="N457">
        <f t="shared" si="88"/>
        <v>0</v>
      </c>
      <c r="O457">
        <f t="shared" si="89"/>
        <v>0</v>
      </c>
      <c r="P457">
        <f t="shared" si="90"/>
        <v>182.64397971720001</v>
      </c>
      <c r="Q457">
        <f t="shared" si="91"/>
        <v>0</v>
      </c>
      <c r="R457">
        <f t="shared" si="96"/>
        <v>0</v>
      </c>
      <c r="S457">
        <f t="shared" si="92"/>
        <v>0</v>
      </c>
      <c r="T457">
        <f t="shared" si="93"/>
        <v>0</v>
      </c>
      <c r="U457">
        <f t="shared" si="94"/>
        <v>0</v>
      </c>
    </row>
    <row r="458" spans="5:21" x14ac:dyDescent="0.45">
      <c r="E458">
        <v>45.6</v>
      </c>
      <c r="F458">
        <v>0</v>
      </c>
      <c r="G458">
        <f t="shared" si="97"/>
        <v>0</v>
      </c>
      <c r="H458">
        <f t="shared" si="97"/>
        <v>0</v>
      </c>
      <c r="I458">
        <v>375.9563223974157</v>
      </c>
      <c r="J458">
        <v>0.58256375248066927</v>
      </c>
      <c r="K458">
        <f t="shared" si="86"/>
        <v>0.21901852594467078</v>
      </c>
      <c r="L458">
        <f t="shared" si="95"/>
        <v>2.1901852594467388E-2</v>
      </c>
      <c r="M458">
        <f t="shared" si="87"/>
        <v>6.0838479429075218E-6</v>
      </c>
      <c r="N458">
        <f t="shared" si="88"/>
        <v>0</v>
      </c>
      <c r="O458">
        <f t="shared" si="89"/>
        <v>0</v>
      </c>
      <c r="P458">
        <f t="shared" si="90"/>
        <v>182.64397971720001</v>
      </c>
      <c r="Q458">
        <f t="shared" si="91"/>
        <v>0</v>
      </c>
      <c r="R458">
        <f t="shared" si="96"/>
        <v>0</v>
      </c>
      <c r="S458">
        <f t="shared" si="92"/>
        <v>0</v>
      </c>
      <c r="T458">
        <f t="shared" si="93"/>
        <v>0</v>
      </c>
      <c r="U458">
        <f t="shared" si="94"/>
        <v>0</v>
      </c>
    </row>
    <row r="459" spans="5:21" x14ac:dyDescent="0.45">
      <c r="E459">
        <v>45.7</v>
      </c>
      <c r="F459">
        <v>0</v>
      </c>
      <c r="G459">
        <f t="shared" si="97"/>
        <v>0</v>
      </c>
      <c r="H459">
        <f t="shared" si="97"/>
        <v>0</v>
      </c>
      <c r="I459">
        <v>375.94855965626107</v>
      </c>
      <c r="J459">
        <v>0.58256375248066927</v>
      </c>
      <c r="K459">
        <f t="shared" si="86"/>
        <v>0.21901400365305421</v>
      </c>
      <c r="L459">
        <f t="shared" si="95"/>
        <v>2.1901400365305732E-2</v>
      </c>
      <c r="M459">
        <f t="shared" si="87"/>
        <v>6.0837223236959507E-6</v>
      </c>
      <c r="N459">
        <f t="shared" si="88"/>
        <v>0</v>
      </c>
      <c r="O459">
        <f t="shared" si="89"/>
        <v>0</v>
      </c>
      <c r="P459">
        <f t="shared" si="90"/>
        <v>182.64397971720001</v>
      </c>
      <c r="Q459">
        <f t="shared" si="91"/>
        <v>0</v>
      </c>
      <c r="R459">
        <f t="shared" si="96"/>
        <v>0</v>
      </c>
      <c r="S459">
        <f t="shared" si="92"/>
        <v>0</v>
      </c>
      <c r="T459">
        <f t="shared" si="93"/>
        <v>0</v>
      </c>
      <c r="U459">
        <f t="shared" si="94"/>
        <v>0</v>
      </c>
    </row>
    <row r="460" spans="5:21" x14ac:dyDescent="0.45">
      <c r="E460">
        <v>45.800000000000004</v>
      </c>
      <c r="F460">
        <v>0</v>
      </c>
      <c r="G460">
        <f t="shared" si="97"/>
        <v>0</v>
      </c>
      <c r="H460">
        <f t="shared" si="97"/>
        <v>0</v>
      </c>
      <c r="I460">
        <v>375.94467828568384</v>
      </c>
      <c r="J460">
        <v>0.57933003077337286</v>
      </c>
      <c r="K460">
        <f t="shared" si="86"/>
        <v>0.21779604204033098</v>
      </c>
      <c r="L460">
        <f t="shared" si="95"/>
        <v>2.1779604204033409E-2</v>
      </c>
      <c r="M460">
        <f t="shared" si="87"/>
        <v>6.0498900566758609E-6</v>
      </c>
      <c r="N460">
        <f t="shared" si="88"/>
        <v>0</v>
      </c>
      <c r="O460">
        <f t="shared" si="89"/>
        <v>0</v>
      </c>
      <c r="P460">
        <f t="shared" si="90"/>
        <v>182.64397971720001</v>
      </c>
      <c r="Q460">
        <f t="shared" si="91"/>
        <v>0</v>
      </c>
      <c r="R460">
        <f t="shared" si="96"/>
        <v>0</v>
      </c>
      <c r="S460">
        <f t="shared" si="92"/>
        <v>0</v>
      </c>
      <c r="T460">
        <f t="shared" si="93"/>
        <v>0</v>
      </c>
      <c r="U460">
        <f t="shared" si="94"/>
        <v>0</v>
      </c>
    </row>
    <row r="461" spans="5:21" x14ac:dyDescent="0.45">
      <c r="E461">
        <v>45.900000000000006</v>
      </c>
      <c r="F461">
        <v>0</v>
      </c>
      <c r="G461">
        <f t="shared" si="97"/>
        <v>0</v>
      </c>
      <c r="H461">
        <f t="shared" si="97"/>
        <v>0</v>
      </c>
      <c r="I461">
        <v>375.94855965626107</v>
      </c>
      <c r="J461">
        <v>0.57286258734967621</v>
      </c>
      <c r="K461">
        <f t="shared" si="86"/>
        <v>0.21536686459506982</v>
      </c>
      <c r="L461">
        <f t="shared" si="95"/>
        <v>2.1536686459507289E-2</v>
      </c>
      <c r="M461">
        <f t="shared" si="87"/>
        <v>5.9824129054186064E-6</v>
      </c>
      <c r="N461">
        <f t="shared" si="88"/>
        <v>0</v>
      </c>
      <c r="O461">
        <f t="shared" si="89"/>
        <v>0</v>
      </c>
      <c r="P461">
        <f t="shared" si="90"/>
        <v>182.64397971720001</v>
      </c>
      <c r="Q461">
        <f t="shared" si="91"/>
        <v>0</v>
      </c>
      <c r="R461">
        <f t="shared" si="96"/>
        <v>0</v>
      </c>
      <c r="S461">
        <f t="shared" si="92"/>
        <v>0</v>
      </c>
      <c r="T461">
        <f t="shared" si="93"/>
        <v>0</v>
      </c>
      <c r="U461">
        <f t="shared" si="94"/>
        <v>0</v>
      </c>
    </row>
    <row r="462" spans="5:21" x14ac:dyDescent="0.45">
      <c r="E462">
        <v>46</v>
      </c>
      <c r="F462">
        <v>0</v>
      </c>
      <c r="G462">
        <f t="shared" si="97"/>
        <v>0</v>
      </c>
      <c r="H462">
        <f t="shared" si="97"/>
        <v>0</v>
      </c>
      <c r="I462">
        <v>375.94855965626107</v>
      </c>
      <c r="J462">
        <v>0.54052537026283431</v>
      </c>
      <c r="K462">
        <f t="shared" si="86"/>
        <v>0.20320973440797976</v>
      </c>
      <c r="L462">
        <f t="shared" si="95"/>
        <v>2.0320973440796822E-2</v>
      </c>
      <c r="M462">
        <f t="shared" si="87"/>
        <v>5.6447148446661046E-6</v>
      </c>
      <c r="N462">
        <f t="shared" si="88"/>
        <v>0</v>
      </c>
      <c r="O462">
        <f t="shared" si="89"/>
        <v>0</v>
      </c>
      <c r="P462">
        <f t="shared" si="90"/>
        <v>182.64397971720001</v>
      </c>
      <c r="Q462">
        <f t="shared" si="91"/>
        <v>0</v>
      </c>
      <c r="R462">
        <f t="shared" si="96"/>
        <v>0</v>
      </c>
      <c r="S462">
        <f t="shared" si="92"/>
        <v>0</v>
      </c>
      <c r="T462">
        <f t="shared" si="93"/>
        <v>0</v>
      </c>
      <c r="U462">
        <f t="shared" si="94"/>
        <v>0</v>
      </c>
    </row>
    <row r="463" spans="5:21" x14ac:dyDescent="0.45">
      <c r="E463">
        <v>46.1</v>
      </c>
      <c r="F463">
        <v>0</v>
      </c>
      <c r="G463">
        <f t="shared" si="97"/>
        <v>0</v>
      </c>
      <c r="H463">
        <f t="shared" si="97"/>
        <v>0</v>
      </c>
      <c r="I463">
        <v>375.94467828568384</v>
      </c>
      <c r="J463">
        <v>0.6051998044245277</v>
      </c>
      <c r="K463">
        <f t="shared" si="86"/>
        <v>0.22752164577293782</v>
      </c>
      <c r="L463">
        <f t="shared" si="95"/>
        <v>2.2752164577294107E-2</v>
      </c>
      <c r="M463">
        <f t="shared" si="87"/>
        <v>6.32004571591494E-6</v>
      </c>
      <c r="N463">
        <f t="shared" si="88"/>
        <v>0</v>
      </c>
      <c r="O463">
        <f t="shared" si="89"/>
        <v>0</v>
      </c>
      <c r="P463">
        <f t="shared" si="90"/>
        <v>182.64397971720001</v>
      </c>
      <c r="Q463">
        <f t="shared" si="91"/>
        <v>0</v>
      </c>
      <c r="R463">
        <f t="shared" si="96"/>
        <v>0</v>
      </c>
      <c r="S463">
        <f t="shared" si="92"/>
        <v>0</v>
      </c>
      <c r="T463">
        <f t="shared" si="93"/>
        <v>0</v>
      </c>
      <c r="U463">
        <f t="shared" si="94"/>
        <v>0</v>
      </c>
    </row>
    <row r="464" spans="5:21" x14ac:dyDescent="0.45">
      <c r="E464">
        <v>46.2</v>
      </c>
      <c r="F464">
        <v>0</v>
      </c>
      <c r="G464">
        <f t="shared" si="97"/>
        <v>0</v>
      </c>
      <c r="H464">
        <f t="shared" si="97"/>
        <v>0</v>
      </c>
      <c r="I464">
        <v>375.96408513857142</v>
      </c>
      <c r="J464">
        <v>0.58903119589237551</v>
      </c>
      <c r="K464">
        <f t="shared" si="86"/>
        <v>0.22145457468175561</v>
      </c>
      <c r="L464">
        <f t="shared" si="95"/>
        <v>2.2145457468175877E-2</v>
      </c>
      <c r="M464">
        <f t="shared" si="87"/>
        <v>6.1515159633821007E-6</v>
      </c>
      <c r="N464">
        <f t="shared" si="88"/>
        <v>0</v>
      </c>
      <c r="O464">
        <f t="shared" si="89"/>
        <v>0</v>
      </c>
      <c r="P464">
        <f t="shared" si="90"/>
        <v>182.64397971720001</v>
      </c>
      <c r="Q464">
        <f t="shared" si="91"/>
        <v>0</v>
      </c>
      <c r="R464">
        <f t="shared" si="96"/>
        <v>0</v>
      </c>
      <c r="S464">
        <f t="shared" si="92"/>
        <v>0</v>
      </c>
      <c r="T464">
        <f t="shared" si="93"/>
        <v>0</v>
      </c>
      <c r="U464">
        <f t="shared" si="94"/>
        <v>0</v>
      </c>
    </row>
    <row r="465" spans="5:21" x14ac:dyDescent="0.45">
      <c r="E465">
        <v>46.300000000000004</v>
      </c>
      <c r="F465">
        <v>0</v>
      </c>
      <c r="G465">
        <f t="shared" si="97"/>
        <v>0</v>
      </c>
      <c r="H465">
        <f t="shared" si="97"/>
        <v>0</v>
      </c>
      <c r="I465">
        <v>375.9563223974157</v>
      </c>
      <c r="J465">
        <v>0.58579747418807671</v>
      </c>
      <c r="K465">
        <f t="shared" si="86"/>
        <v>0.22023426406544436</v>
      </c>
      <c r="L465">
        <f t="shared" si="95"/>
        <v>2.2023426406544748E-2</v>
      </c>
      <c r="M465">
        <f t="shared" si="87"/>
        <v>6.1176184462623438E-6</v>
      </c>
      <c r="N465">
        <f t="shared" si="88"/>
        <v>0</v>
      </c>
      <c r="O465">
        <f t="shared" si="89"/>
        <v>0</v>
      </c>
      <c r="P465">
        <f t="shared" si="90"/>
        <v>182.64397971720001</v>
      </c>
      <c r="Q465">
        <f t="shared" si="91"/>
        <v>0</v>
      </c>
      <c r="R465">
        <f t="shared" si="96"/>
        <v>0</v>
      </c>
      <c r="S465">
        <f t="shared" si="92"/>
        <v>0</v>
      </c>
      <c r="T465">
        <f t="shared" si="93"/>
        <v>0</v>
      </c>
      <c r="U465">
        <f t="shared" si="94"/>
        <v>0</v>
      </c>
    </row>
    <row r="466" spans="5:21" x14ac:dyDescent="0.45">
      <c r="E466">
        <v>46.400000000000006</v>
      </c>
      <c r="F466">
        <v>0</v>
      </c>
      <c r="G466">
        <f t="shared" si="97"/>
        <v>0</v>
      </c>
      <c r="H466">
        <f t="shared" si="97"/>
        <v>0</v>
      </c>
      <c r="I466">
        <v>375.96020376799288</v>
      </c>
      <c r="J466">
        <v>0.58579747418807671</v>
      </c>
      <c r="K466">
        <f t="shared" si="86"/>
        <v>0.22023653776252489</v>
      </c>
      <c r="L466">
        <f t="shared" si="95"/>
        <v>2.2023653776252802E-2</v>
      </c>
      <c r="M466">
        <f t="shared" si="87"/>
        <v>6.1176816045145806E-6</v>
      </c>
      <c r="N466">
        <f t="shared" si="88"/>
        <v>0</v>
      </c>
      <c r="O466">
        <f t="shared" si="89"/>
        <v>0</v>
      </c>
      <c r="P466">
        <f t="shared" si="90"/>
        <v>182.64397971720001</v>
      </c>
      <c r="Q466">
        <f t="shared" si="91"/>
        <v>0</v>
      </c>
      <c r="R466">
        <f t="shared" si="96"/>
        <v>0</v>
      </c>
      <c r="S466">
        <f t="shared" si="92"/>
        <v>0</v>
      </c>
      <c r="T466">
        <f t="shared" si="93"/>
        <v>0</v>
      </c>
      <c r="U466">
        <f t="shared" si="94"/>
        <v>0</v>
      </c>
    </row>
    <row r="467" spans="5:21" x14ac:dyDescent="0.45">
      <c r="E467">
        <v>46.5</v>
      </c>
      <c r="F467">
        <v>0</v>
      </c>
      <c r="G467">
        <f t="shared" si="97"/>
        <v>0</v>
      </c>
      <c r="H467">
        <f t="shared" si="97"/>
        <v>0</v>
      </c>
      <c r="I467">
        <v>375.96020376799288</v>
      </c>
      <c r="J467">
        <v>0.58903119589392983</v>
      </c>
      <c r="K467">
        <f t="shared" si="86"/>
        <v>0.22145228843398637</v>
      </c>
      <c r="L467">
        <f t="shared" si="95"/>
        <v>2.2145228843397379E-2</v>
      </c>
      <c r="M467">
        <f t="shared" si="87"/>
        <v>6.1514524564996213E-6</v>
      </c>
      <c r="N467">
        <f t="shared" si="88"/>
        <v>0</v>
      </c>
      <c r="O467">
        <f t="shared" si="89"/>
        <v>0</v>
      </c>
      <c r="P467">
        <f t="shared" si="90"/>
        <v>182.64397971720001</v>
      </c>
      <c r="Q467">
        <f t="shared" si="91"/>
        <v>0</v>
      </c>
      <c r="R467">
        <f t="shared" si="96"/>
        <v>0</v>
      </c>
      <c r="S467">
        <f t="shared" si="92"/>
        <v>0</v>
      </c>
      <c r="T467">
        <f t="shared" si="93"/>
        <v>0</v>
      </c>
      <c r="U467">
        <f t="shared" si="94"/>
        <v>0</v>
      </c>
    </row>
    <row r="468" spans="5:21" x14ac:dyDescent="0.45">
      <c r="E468">
        <v>46.6</v>
      </c>
      <c r="F468">
        <v>0</v>
      </c>
      <c r="G468">
        <f t="shared" si="97"/>
        <v>0</v>
      </c>
      <c r="H468">
        <f t="shared" si="97"/>
        <v>0</v>
      </c>
      <c r="I468">
        <v>375.96020376799288</v>
      </c>
      <c r="J468">
        <v>0.53405792683758335</v>
      </c>
      <c r="K468">
        <f t="shared" si="86"/>
        <v>0.20078452699776966</v>
      </c>
      <c r="L468">
        <f t="shared" si="95"/>
        <v>2.007845269977725E-2</v>
      </c>
      <c r="M468">
        <f t="shared" si="87"/>
        <v>5.5773479721602687E-6</v>
      </c>
      <c r="N468">
        <f t="shared" si="88"/>
        <v>0</v>
      </c>
      <c r="O468">
        <f t="shared" si="89"/>
        <v>0</v>
      </c>
      <c r="P468">
        <f t="shared" si="90"/>
        <v>182.64397971720001</v>
      </c>
      <c r="Q468">
        <f t="shared" si="91"/>
        <v>0</v>
      </c>
      <c r="R468">
        <f t="shared" si="96"/>
        <v>0</v>
      </c>
      <c r="S468">
        <f t="shared" si="92"/>
        <v>0</v>
      </c>
      <c r="T468">
        <f t="shared" si="93"/>
        <v>0</v>
      </c>
      <c r="U468">
        <f t="shared" si="94"/>
        <v>0</v>
      </c>
    </row>
    <row r="469" spans="5:21" x14ac:dyDescent="0.45">
      <c r="E469">
        <v>46.7</v>
      </c>
      <c r="F469">
        <v>0</v>
      </c>
      <c r="G469">
        <f t="shared" si="97"/>
        <v>0</v>
      </c>
      <c r="H469">
        <f t="shared" si="97"/>
        <v>0</v>
      </c>
      <c r="I469">
        <v>375.96020376799288</v>
      </c>
      <c r="J469">
        <v>0.55346025710423241</v>
      </c>
      <c r="K469">
        <f t="shared" si="86"/>
        <v>0.20807903103839295</v>
      </c>
      <c r="L469">
        <f t="shared" si="95"/>
        <v>2.0807903103839592E-2</v>
      </c>
      <c r="M469">
        <f t="shared" si="87"/>
        <v>5.7799730843998045E-6</v>
      </c>
      <c r="N469">
        <f t="shared" si="88"/>
        <v>0</v>
      </c>
      <c r="O469">
        <f t="shared" si="89"/>
        <v>0</v>
      </c>
      <c r="P469">
        <f t="shared" si="90"/>
        <v>182.64397971720001</v>
      </c>
      <c r="Q469">
        <f t="shared" si="91"/>
        <v>0</v>
      </c>
      <c r="R469">
        <f t="shared" si="96"/>
        <v>0</v>
      </c>
      <c r="S469">
        <f t="shared" si="92"/>
        <v>0</v>
      </c>
      <c r="T469">
        <f t="shared" si="93"/>
        <v>0</v>
      </c>
      <c r="U469">
        <f t="shared" si="94"/>
        <v>0</v>
      </c>
    </row>
    <row r="470" spans="5:21" x14ac:dyDescent="0.45">
      <c r="E470">
        <v>46.800000000000004</v>
      </c>
      <c r="F470">
        <v>0</v>
      </c>
      <c r="G470">
        <f t="shared" si="97"/>
        <v>0</v>
      </c>
      <c r="H470">
        <f t="shared" si="97"/>
        <v>0</v>
      </c>
      <c r="I470">
        <v>375.9563223974157</v>
      </c>
      <c r="J470">
        <v>0.56316142223222787</v>
      </c>
      <c r="K470">
        <f t="shared" si="86"/>
        <v>0.21172409721852661</v>
      </c>
      <c r="L470">
        <f t="shared" si="95"/>
        <v>2.1172409721852962E-2</v>
      </c>
      <c r="M470">
        <f t="shared" si="87"/>
        <v>5.881224922736851E-6</v>
      </c>
      <c r="N470">
        <f t="shared" si="88"/>
        <v>0</v>
      </c>
      <c r="O470">
        <f t="shared" si="89"/>
        <v>0</v>
      </c>
      <c r="P470">
        <f t="shared" si="90"/>
        <v>182.64397971720001</v>
      </c>
      <c r="Q470">
        <f t="shared" si="91"/>
        <v>0</v>
      </c>
      <c r="R470">
        <f t="shared" si="96"/>
        <v>0</v>
      </c>
      <c r="S470">
        <f t="shared" si="92"/>
        <v>0</v>
      </c>
      <c r="T470">
        <f t="shared" si="93"/>
        <v>0</v>
      </c>
      <c r="U470">
        <f t="shared" si="94"/>
        <v>0</v>
      </c>
    </row>
    <row r="471" spans="5:21" x14ac:dyDescent="0.45">
      <c r="E471">
        <v>46.900000000000006</v>
      </c>
      <c r="F471">
        <v>0</v>
      </c>
      <c r="G471">
        <f t="shared" si="97"/>
        <v>0</v>
      </c>
      <c r="H471">
        <f t="shared" si="97"/>
        <v>0</v>
      </c>
      <c r="I471">
        <v>375.9563223974157</v>
      </c>
      <c r="J471">
        <v>0.59873236101282146</v>
      </c>
      <c r="K471">
        <f t="shared" si="86"/>
        <v>0.22509721654670217</v>
      </c>
      <c r="L471">
        <f t="shared" si="95"/>
        <v>2.2509721654670536E-2</v>
      </c>
      <c r="M471">
        <f t="shared" si="87"/>
        <v>6.2527004596306164E-6</v>
      </c>
      <c r="N471">
        <f t="shared" si="88"/>
        <v>0</v>
      </c>
      <c r="O471">
        <f t="shared" si="89"/>
        <v>0</v>
      </c>
      <c r="P471">
        <f t="shared" si="90"/>
        <v>182.64397971720001</v>
      </c>
      <c r="Q471">
        <f t="shared" si="91"/>
        <v>0</v>
      </c>
      <c r="R471">
        <f t="shared" si="96"/>
        <v>0</v>
      </c>
      <c r="S471">
        <f t="shared" si="92"/>
        <v>0</v>
      </c>
      <c r="T471">
        <f t="shared" si="93"/>
        <v>0</v>
      </c>
      <c r="U471">
        <f t="shared" si="94"/>
        <v>0</v>
      </c>
    </row>
    <row r="472" spans="5:21" x14ac:dyDescent="0.45">
      <c r="E472">
        <v>47</v>
      </c>
      <c r="F472">
        <v>0</v>
      </c>
      <c r="G472">
        <f t="shared" si="97"/>
        <v>0</v>
      </c>
      <c r="H472">
        <f t="shared" si="97"/>
        <v>0</v>
      </c>
      <c r="I472">
        <v>375.9563223974157</v>
      </c>
      <c r="J472">
        <v>0.57286258735878004</v>
      </c>
      <c r="K472">
        <f t="shared" si="86"/>
        <v>0.21537131158247522</v>
      </c>
      <c r="L472">
        <f t="shared" si="95"/>
        <v>2.1537131158246299E-2</v>
      </c>
      <c r="M472">
        <f t="shared" si="87"/>
        <v>5.982536432846534E-6</v>
      </c>
      <c r="N472">
        <f t="shared" si="88"/>
        <v>0</v>
      </c>
      <c r="O472">
        <f t="shared" si="89"/>
        <v>0</v>
      </c>
      <c r="P472">
        <f t="shared" si="90"/>
        <v>182.64397971720001</v>
      </c>
      <c r="Q472">
        <f t="shared" si="91"/>
        <v>0</v>
      </c>
      <c r="R472">
        <f t="shared" si="96"/>
        <v>0</v>
      </c>
      <c r="S472">
        <f t="shared" si="92"/>
        <v>0</v>
      </c>
      <c r="T472">
        <f t="shared" si="93"/>
        <v>0</v>
      </c>
      <c r="U472">
        <f t="shared" si="94"/>
        <v>0</v>
      </c>
    </row>
    <row r="473" spans="5:21" x14ac:dyDescent="0.45">
      <c r="E473">
        <v>47.1</v>
      </c>
      <c r="F473">
        <v>0</v>
      </c>
      <c r="G473">
        <f t="shared" si="97"/>
        <v>0</v>
      </c>
      <c r="H473">
        <f t="shared" si="97"/>
        <v>0</v>
      </c>
      <c r="I473">
        <v>375.96408513857142</v>
      </c>
      <c r="J473">
        <v>0.58579747418807671</v>
      </c>
      <c r="K473">
        <f t="shared" si="86"/>
        <v>0.22023881145960617</v>
      </c>
      <c r="L473">
        <f t="shared" si="95"/>
        <v>2.2023881145960929E-2</v>
      </c>
      <c r="M473">
        <f t="shared" si="87"/>
        <v>6.1177447627668378E-6</v>
      </c>
      <c r="N473">
        <f t="shared" si="88"/>
        <v>0</v>
      </c>
      <c r="O473">
        <f t="shared" si="89"/>
        <v>0</v>
      </c>
      <c r="P473">
        <f t="shared" si="90"/>
        <v>182.64397971720001</v>
      </c>
      <c r="Q473">
        <f t="shared" si="91"/>
        <v>0</v>
      </c>
      <c r="R473">
        <f t="shared" si="96"/>
        <v>0</v>
      </c>
      <c r="S473">
        <f t="shared" si="92"/>
        <v>0</v>
      </c>
      <c r="T473">
        <f t="shared" si="93"/>
        <v>0</v>
      </c>
      <c r="U473">
        <f t="shared" si="94"/>
        <v>0</v>
      </c>
    </row>
    <row r="474" spans="5:21" x14ac:dyDescent="0.45">
      <c r="E474">
        <v>47.2</v>
      </c>
      <c r="F474">
        <v>0</v>
      </c>
      <c r="G474">
        <f t="shared" si="97"/>
        <v>0</v>
      </c>
      <c r="H474">
        <f t="shared" si="97"/>
        <v>0</v>
      </c>
      <c r="I474">
        <v>375.96796650915007</v>
      </c>
      <c r="J474">
        <v>0.58903119589537312</v>
      </c>
      <c r="K474">
        <f t="shared" si="86"/>
        <v>0.22145686093123626</v>
      </c>
      <c r="L474">
        <f t="shared" si="95"/>
        <v>2.214568609312394E-2</v>
      </c>
      <c r="M474">
        <f t="shared" si="87"/>
        <v>6.1515794703121189E-6</v>
      </c>
      <c r="N474">
        <f t="shared" si="88"/>
        <v>0</v>
      </c>
      <c r="O474">
        <f t="shared" si="89"/>
        <v>0</v>
      </c>
      <c r="P474">
        <f t="shared" si="90"/>
        <v>182.64397971720001</v>
      </c>
      <c r="Q474">
        <f t="shared" si="91"/>
        <v>0</v>
      </c>
      <c r="R474">
        <f t="shared" si="96"/>
        <v>0</v>
      </c>
      <c r="S474">
        <f t="shared" si="92"/>
        <v>0</v>
      </c>
      <c r="T474">
        <f t="shared" si="93"/>
        <v>0</v>
      </c>
      <c r="U474">
        <f t="shared" si="94"/>
        <v>0</v>
      </c>
    </row>
    <row r="475" spans="5:21" x14ac:dyDescent="0.45">
      <c r="E475">
        <v>47.300000000000004</v>
      </c>
      <c r="F475">
        <v>0</v>
      </c>
      <c r="G475">
        <f t="shared" si="97"/>
        <v>0</v>
      </c>
      <c r="H475">
        <f t="shared" si="97"/>
        <v>0</v>
      </c>
      <c r="I475">
        <v>375.96408513857142</v>
      </c>
      <c r="J475">
        <v>0.58903119589537312</v>
      </c>
      <c r="K475">
        <f t="shared" si="86"/>
        <v>0.2214545746828826</v>
      </c>
      <c r="L475">
        <f t="shared" si="95"/>
        <v>2.2145457468288575E-2</v>
      </c>
      <c r="M475">
        <f t="shared" si="87"/>
        <v>6.1515159634134062E-6</v>
      </c>
      <c r="N475">
        <f t="shared" si="88"/>
        <v>0</v>
      </c>
      <c r="O475">
        <f t="shared" si="89"/>
        <v>0</v>
      </c>
      <c r="P475">
        <f t="shared" si="90"/>
        <v>182.64397971720001</v>
      </c>
      <c r="Q475">
        <f t="shared" si="91"/>
        <v>0</v>
      </c>
      <c r="R475">
        <f t="shared" si="96"/>
        <v>0</v>
      </c>
      <c r="S475">
        <f t="shared" si="92"/>
        <v>0</v>
      </c>
      <c r="T475">
        <f t="shared" si="93"/>
        <v>0</v>
      </c>
      <c r="U475">
        <f t="shared" si="94"/>
        <v>0</v>
      </c>
    </row>
    <row r="476" spans="5:21" x14ac:dyDescent="0.45">
      <c r="E476">
        <v>47.400000000000006</v>
      </c>
      <c r="F476">
        <v>0</v>
      </c>
      <c r="G476">
        <f t="shared" si="97"/>
        <v>0</v>
      </c>
      <c r="H476">
        <f t="shared" si="97"/>
        <v>0</v>
      </c>
      <c r="I476">
        <v>375.96020376799288</v>
      </c>
      <c r="J476">
        <v>0.53405792683913766</v>
      </c>
      <c r="K476">
        <f t="shared" si="86"/>
        <v>0.20078452699835403</v>
      </c>
      <c r="L476">
        <f t="shared" si="95"/>
        <v>2.007845269983569E-2</v>
      </c>
      <c r="M476">
        <f t="shared" si="87"/>
        <v>5.5773479721765012E-6</v>
      </c>
      <c r="N476">
        <f t="shared" si="88"/>
        <v>0</v>
      </c>
      <c r="O476">
        <f t="shared" si="89"/>
        <v>0</v>
      </c>
      <c r="P476">
        <f t="shared" si="90"/>
        <v>182.64397971720001</v>
      </c>
      <c r="Q476">
        <f t="shared" si="91"/>
        <v>0</v>
      </c>
      <c r="R476">
        <f t="shared" si="96"/>
        <v>0</v>
      </c>
      <c r="S476">
        <f t="shared" si="92"/>
        <v>0</v>
      </c>
      <c r="T476">
        <f t="shared" si="93"/>
        <v>0</v>
      </c>
      <c r="U476">
        <f t="shared" si="94"/>
        <v>0</v>
      </c>
    </row>
    <row r="477" spans="5:21" x14ac:dyDescent="0.45">
      <c r="E477">
        <v>47.5</v>
      </c>
      <c r="F477">
        <v>0</v>
      </c>
      <c r="G477">
        <f t="shared" si="97"/>
        <v>0</v>
      </c>
      <c r="H477">
        <f t="shared" si="97"/>
        <v>0</v>
      </c>
      <c r="I477">
        <v>375.96796650915007</v>
      </c>
      <c r="J477">
        <v>0.5857974741850791</v>
      </c>
      <c r="K477">
        <f t="shared" si="86"/>
        <v>0.22024108515556051</v>
      </c>
      <c r="L477">
        <f t="shared" si="95"/>
        <v>2.2024108515554801E-2</v>
      </c>
      <c r="M477">
        <f t="shared" si="87"/>
        <v>6.1178079209877921E-6</v>
      </c>
      <c r="N477">
        <f t="shared" si="88"/>
        <v>0</v>
      </c>
      <c r="O477">
        <f t="shared" si="89"/>
        <v>0</v>
      </c>
      <c r="P477">
        <f t="shared" si="90"/>
        <v>182.64397971720001</v>
      </c>
      <c r="Q477">
        <f t="shared" si="91"/>
        <v>0</v>
      </c>
      <c r="R477">
        <f t="shared" si="96"/>
        <v>0</v>
      </c>
      <c r="S477">
        <f t="shared" si="92"/>
        <v>0</v>
      </c>
      <c r="T477">
        <f t="shared" si="93"/>
        <v>0</v>
      </c>
      <c r="U477">
        <f t="shared" si="94"/>
        <v>0</v>
      </c>
    </row>
    <row r="478" spans="5:21" x14ac:dyDescent="0.45">
      <c r="E478">
        <v>47.6</v>
      </c>
      <c r="F478">
        <v>0</v>
      </c>
      <c r="G478">
        <f t="shared" si="97"/>
        <v>0</v>
      </c>
      <c r="H478">
        <f t="shared" si="97"/>
        <v>0</v>
      </c>
      <c r="I478">
        <v>375.96020376799288</v>
      </c>
      <c r="J478">
        <v>0.59549863930707936</v>
      </c>
      <c r="K478">
        <f t="shared" si="86"/>
        <v>0.22388378977745205</v>
      </c>
      <c r="L478">
        <f t="shared" si="95"/>
        <v>2.2388378977745524E-2</v>
      </c>
      <c r="M478">
        <f t="shared" si="87"/>
        <v>6.2189941604847791E-6</v>
      </c>
      <c r="N478">
        <f t="shared" si="88"/>
        <v>0</v>
      </c>
      <c r="O478">
        <f t="shared" si="89"/>
        <v>0</v>
      </c>
      <c r="P478">
        <f t="shared" si="90"/>
        <v>182.64397971720001</v>
      </c>
      <c r="Q478">
        <f t="shared" si="91"/>
        <v>5.1625165971280803E-3</v>
      </c>
      <c r="R478">
        <f t="shared" si="96"/>
        <v>39.837901576054087</v>
      </c>
      <c r="S478">
        <f t="shared" si="92"/>
        <v>0</v>
      </c>
      <c r="T478">
        <f t="shared" si="93"/>
        <v>0</v>
      </c>
      <c r="U478">
        <f t="shared" si="94"/>
        <v>0</v>
      </c>
    </row>
    <row r="479" spans="5:21" x14ac:dyDescent="0.45">
      <c r="E479">
        <v>47.7</v>
      </c>
      <c r="F479">
        <v>0</v>
      </c>
      <c r="G479">
        <f t="shared" si="97"/>
        <v>0</v>
      </c>
      <c r="H479">
        <f t="shared" si="97"/>
        <v>0</v>
      </c>
      <c r="I479">
        <v>375.96020376799288</v>
      </c>
      <c r="J479">
        <v>0.57609630906607645</v>
      </c>
      <c r="K479">
        <f t="shared" si="86"/>
        <v>0.21658928574647068</v>
      </c>
      <c r="L479">
        <f t="shared" si="95"/>
        <v>2.1658928574647376E-2</v>
      </c>
      <c r="M479">
        <f t="shared" si="87"/>
        <v>6.016369048513075E-6</v>
      </c>
      <c r="N479">
        <f t="shared" si="88"/>
        <v>0</v>
      </c>
      <c r="O479">
        <f t="shared" si="89"/>
        <v>0</v>
      </c>
      <c r="P479">
        <f t="shared" si="90"/>
        <v>182.64397971720001</v>
      </c>
      <c r="Q479">
        <f t="shared" si="91"/>
        <v>2.7658703509490391E-2</v>
      </c>
      <c r="R479">
        <f t="shared" si="96"/>
        <v>213.43557689389507</v>
      </c>
      <c r="S479">
        <f t="shared" si="92"/>
        <v>0</v>
      </c>
      <c r="T479">
        <f t="shared" si="93"/>
        <v>0</v>
      </c>
      <c r="U479">
        <f t="shared" si="94"/>
        <v>0</v>
      </c>
    </row>
    <row r="480" spans="5:21" x14ac:dyDescent="0.45">
      <c r="E480">
        <v>47.800000000000004</v>
      </c>
      <c r="F480">
        <v>0</v>
      </c>
      <c r="G480">
        <f t="shared" si="97"/>
        <v>0</v>
      </c>
      <c r="H480">
        <f t="shared" si="97"/>
        <v>2.3096441468897998E-3</v>
      </c>
      <c r="I480">
        <v>375.96796650915007</v>
      </c>
      <c r="J480">
        <v>0.54052537026283431</v>
      </c>
      <c r="K480">
        <f t="shared" si="86"/>
        <v>0.20322022430432324</v>
      </c>
      <c r="L480">
        <f t="shared" si="95"/>
        <v>2.0322022430432612E-2</v>
      </c>
      <c r="M480">
        <f t="shared" si="87"/>
        <v>5.6450062306756461E-6</v>
      </c>
      <c r="N480">
        <f t="shared" si="88"/>
        <v>6.4156781858049997E-8</v>
      </c>
      <c r="O480">
        <f t="shared" si="89"/>
        <v>1.0325033194256161E-3</v>
      </c>
      <c r="P480">
        <f t="shared" si="90"/>
        <v>182.64081392841067</v>
      </c>
      <c r="Q480">
        <f t="shared" si="91"/>
        <v>7.348293500036536E-2</v>
      </c>
      <c r="R480">
        <f t="shared" si="96"/>
        <v>567.05017349341938</v>
      </c>
      <c r="S480">
        <f t="shared" si="92"/>
        <v>7.7405843305650732E-4</v>
      </c>
      <c r="T480">
        <f t="shared" si="93"/>
        <v>2.1501623140458539E-8</v>
      </c>
      <c r="U480">
        <f t="shared" si="94"/>
        <v>0</v>
      </c>
    </row>
    <row r="481" spans="5:21" x14ac:dyDescent="0.45">
      <c r="E481">
        <v>47.900000000000006</v>
      </c>
      <c r="F481">
        <v>0</v>
      </c>
      <c r="G481">
        <f t="shared" si="97"/>
        <v>0</v>
      </c>
      <c r="H481">
        <f t="shared" si="97"/>
        <v>1.2374151534310304E-2</v>
      </c>
      <c r="I481">
        <v>375.95244102683836</v>
      </c>
      <c r="J481">
        <v>0.7927556627367327</v>
      </c>
      <c r="K481">
        <f t="shared" si="86"/>
        <v>0.2980384265437237</v>
      </c>
      <c r="L481">
        <f t="shared" si="95"/>
        <v>2.9803842654372793E-2</v>
      </c>
      <c r="M481">
        <f t="shared" si="87"/>
        <v>8.2788451817701034E-6</v>
      </c>
      <c r="N481">
        <f t="shared" si="88"/>
        <v>3.4372643150861956E-7</v>
      </c>
      <c r="O481">
        <f t="shared" si="89"/>
        <v>5.5317407018980781E-3</v>
      </c>
      <c r="P481">
        <f t="shared" si="90"/>
        <v>182.62703267237234</v>
      </c>
      <c r="Q481">
        <f t="shared" si="91"/>
        <v>0.14188175860115537</v>
      </c>
      <c r="R481">
        <f t="shared" si="96"/>
        <v>1094.8674795030518</v>
      </c>
      <c r="S481">
        <f t="shared" si="92"/>
        <v>7.0667683894522233E-3</v>
      </c>
      <c r="T481">
        <f t="shared" si="93"/>
        <v>1.9629912192922843E-7</v>
      </c>
      <c r="U481">
        <f t="shared" si="94"/>
        <v>0</v>
      </c>
    </row>
    <row r="482" spans="5:21" x14ac:dyDescent="0.45">
      <c r="E482">
        <v>48</v>
      </c>
      <c r="F482">
        <v>0</v>
      </c>
      <c r="G482">
        <f t="shared" si="97"/>
        <v>1.1548220734449E-2</v>
      </c>
      <c r="H482">
        <f t="shared" si="97"/>
        <v>3.5184972976688191E-2</v>
      </c>
      <c r="I482">
        <v>375.92139006222783</v>
      </c>
      <c r="J482">
        <v>1.0288173448431692</v>
      </c>
      <c r="K482">
        <f t="shared" si="86"/>
        <v>0.38675444639357459</v>
      </c>
      <c r="L482">
        <f t="shared" si="95"/>
        <v>3.867544463935526E-2</v>
      </c>
      <c r="M482">
        <f t="shared" si="87"/>
        <v>1.0743179066488183E-5</v>
      </c>
      <c r="N482">
        <f t="shared" si="88"/>
        <v>9.7736036046356096E-7</v>
      </c>
      <c r="O482">
        <f t="shared" si="89"/>
        <v>1.5729090319498689E-2</v>
      </c>
      <c r="P482">
        <f t="shared" si="90"/>
        <v>182.59588221057868</v>
      </c>
      <c r="Q482">
        <f t="shared" si="91"/>
        <v>0.23056583819631735</v>
      </c>
      <c r="R482">
        <f t="shared" si="96"/>
        <v>1779.221237559814</v>
      </c>
      <c r="S482">
        <f t="shared" si="92"/>
        <v>3.0857598667207286E-2</v>
      </c>
      <c r="T482">
        <f t="shared" si="93"/>
        <v>8.5715551853353581E-7</v>
      </c>
      <c r="U482">
        <f t="shared" si="94"/>
        <v>0</v>
      </c>
    </row>
    <row r="483" spans="5:21" x14ac:dyDescent="0.45">
      <c r="E483">
        <v>48.1</v>
      </c>
      <c r="F483">
        <v>0</v>
      </c>
      <c r="G483">
        <f t="shared" si="97"/>
        <v>5.0322536937102522E-2</v>
      </c>
      <c r="H483">
        <f t="shared" si="97"/>
        <v>7.5850242533395562E-2</v>
      </c>
      <c r="I483">
        <v>375.8825763564858</v>
      </c>
      <c r="J483">
        <v>1.6593930641506383</v>
      </c>
      <c r="K483">
        <f t="shared" si="86"/>
        <v>0.62373694014102521</v>
      </c>
      <c r="L483">
        <f t="shared" si="95"/>
        <v>6.2373694014103406E-2</v>
      </c>
      <c r="M483">
        <f t="shared" si="87"/>
        <v>1.7326026115028478E-5</v>
      </c>
      <c r="N483">
        <f t="shared" si="88"/>
        <v>2.10695118148321E-6</v>
      </c>
      <c r="O483">
        <f t="shared" si="89"/>
        <v>3.3908092422129152E-2</v>
      </c>
      <c r="P483">
        <f t="shared" si="90"/>
        <v>182.54063963358905</v>
      </c>
      <c r="Q483">
        <f t="shared" si="91"/>
        <v>0.3267179519326881</v>
      </c>
      <c r="R483">
        <f t="shared" si="96"/>
        <v>2521.2040227560901</v>
      </c>
      <c r="S483">
        <f t="shared" si="92"/>
        <v>9.1678823898147618E-2</v>
      </c>
      <c r="T483">
        <f t="shared" si="93"/>
        <v>2.5466339971707672E-6</v>
      </c>
      <c r="U483">
        <f t="shared" si="94"/>
        <v>0</v>
      </c>
    </row>
    <row r="484" spans="5:21" x14ac:dyDescent="0.45">
      <c r="E484">
        <v>48.2</v>
      </c>
      <c r="F484">
        <v>5.7741103672244998E-2</v>
      </c>
      <c r="G484">
        <f t="shared" si="97"/>
        <v>0.11405410721188942</v>
      </c>
      <c r="H484">
        <f t="shared" si="97"/>
        <v>0.13833719121054527</v>
      </c>
      <c r="I484">
        <v>375.87093224476934</v>
      </c>
      <c r="J484">
        <v>1.9277919564525403</v>
      </c>
      <c r="K484">
        <f t="shared" si="86"/>
        <v>0.7246009598457841</v>
      </c>
      <c r="L484">
        <f t="shared" si="95"/>
        <v>7.2460095984579434E-2</v>
      </c>
      <c r="M484">
        <f t="shared" si="87"/>
        <v>2.0127804440160669E-5</v>
      </c>
      <c r="N484">
        <f t="shared" si="88"/>
        <v>3.8426997558484802E-6</v>
      </c>
      <c r="O484">
        <f t="shared" si="89"/>
        <v>6.1842257958762158E-2</v>
      </c>
      <c r="P484">
        <f t="shared" si="90"/>
        <v>182.45647690686525</v>
      </c>
      <c r="Q484">
        <f t="shared" si="91"/>
        <v>0.41077731689293462</v>
      </c>
      <c r="R484">
        <f t="shared" si="96"/>
        <v>3169.8699679067222</v>
      </c>
      <c r="S484">
        <f t="shared" si="92"/>
        <v>0.20731543676214192</v>
      </c>
      <c r="T484">
        <f t="shared" si="93"/>
        <v>5.7587621322817207E-6</v>
      </c>
      <c r="U484">
        <f t="shared" si="94"/>
        <v>0</v>
      </c>
    </row>
    <row r="485" spans="5:21" x14ac:dyDescent="0.45">
      <c r="E485">
        <v>48.300000000000004</v>
      </c>
      <c r="F485">
        <v>0.19387158101326762</v>
      </c>
      <c r="G485">
        <f t="shared" si="97"/>
        <v>0.20332634778353689</v>
      </c>
      <c r="H485">
        <f t="shared" si="97"/>
        <v>0.22201969132217875</v>
      </c>
      <c r="I485">
        <v>375.84376265077071</v>
      </c>
      <c r="J485">
        <v>2.1347501373228939</v>
      </c>
      <c r="K485">
        <f t="shared" si="86"/>
        <v>0.80233252393068599</v>
      </c>
      <c r="L485">
        <f t="shared" si="95"/>
        <v>8.0233252393069734E-2</v>
      </c>
      <c r="M485">
        <f t="shared" si="87"/>
        <v>2.2287014553630167E-5</v>
      </c>
      <c r="N485">
        <f t="shared" si="88"/>
        <v>6.1672136478382984E-6</v>
      </c>
      <c r="O485">
        <f t="shared" si="89"/>
        <v>9.925168280866678E-2</v>
      </c>
      <c r="P485">
        <f t="shared" si="90"/>
        <v>182.3451400614392</v>
      </c>
      <c r="Q485">
        <f t="shared" si="91"/>
        <v>0.48081087549930096</v>
      </c>
      <c r="R485">
        <f t="shared" si="96"/>
        <v>3710.3021316179857</v>
      </c>
      <c r="S485">
        <f t="shared" si="92"/>
        <v>0.38635179229474842</v>
      </c>
      <c r="T485">
        <f t="shared" si="93"/>
        <v>1.0731994230409679E-5</v>
      </c>
      <c r="U485">
        <f t="shared" si="94"/>
        <v>0</v>
      </c>
    </row>
    <row r="486" spans="5:21" x14ac:dyDescent="0.45">
      <c r="E486">
        <v>48.400000000000006</v>
      </c>
      <c r="F486">
        <v>0.31865785137393449</v>
      </c>
      <c r="G486">
        <f t="shared" si="97"/>
        <v>0.3124347433857485</v>
      </c>
      <c r="H486">
        <f t="shared" si="97"/>
        <v>0.32211372883265277</v>
      </c>
      <c r="I486">
        <v>375.82435579792411</v>
      </c>
      <c r="J486">
        <v>2.3190722659385266</v>
      </c>
      <c r="K486">
        <f t="shared" si="86"/>
        <v>0.87156384039517887</v>
      </c>
      <c r="L486">
        <f t="shared" si="95"/>
        <v>8.7156384039519127E-2</v>
      </c>
      <c r="M486">
        <f t="shared" si="87"/>
        <v>2.4210106677643858E-5</v>
      </c>
      <c r="N486">
        <f t="shared" si="88"/>
        <v>8.9476035786847988E-6</v>
      </c>
      <c r="O486">
        <f t="shared" si="89"/>
        <v>0.14399772133734909</v>
      </c>
      <c r="P486">
        <f t="shared" si="90"/>
        <v>182.21403427408123</v>
      </c>
      <c r="Q486">
        <f t="shared" si="91"/>
        <v>0.5502068964660074</v>
      </c>
      <c r="R486">
        <f t="shared" si="96"/>
        <v>4245.814570373027</v>
      </c>
      <c r="S486">
        <f t="shared" si="92"/>
        <v>0.63762602908578503</v>
      </c>
      <c r="T486">
        <f t="shared" si="93"/>
        <v>1.7711834141271806E-5</v>
      </c>
      <c r="U486">
        <f t="shared" si="94"/>
        <v>0</v>
      </c>
    </row>
    <row r="487" spans="5:21" x14ac:dyDescent="0.45">
      <c r="E487">
        <v>48.5</v>
      </c>
      <c r="F487">
        <v>0.44636120285823738</v>
      </c>
      <c r="G487">
        <f t="shared" si="97"/>
        <v>0.42996072129261637</v>
      </c>
      <c r="H487">
        <f t="shared" si="97"/>
        <v>0.43712835072594619</v>
      </c>
      <c r="I487">
        <v>375.80494894508132</v>
      </c>
      <c r="J487">
        <v>2.5130955581741388</v>
      </c>
      <c r="K487">
        <f t="shared" si="86"/>
        <v>0.94443374793374291</v>
      </c>
      <c r="L487">
        <f t="shared" si="95"/>
        <v>9.4443374793368923E-2</v>
      </c>
      <c r="M487">
        <f t="shared" si="87"/>
        <v>2.6234270775937303E-5</v>
      </c>
      <c r="N487">
        <f t="shared" si="88"/>
        <v>1.214245418683184E-5</v>
      </c>
      <c r="O487">
        <f t="shared" si="89"/>
        <v>0.19541385790852697</v>
      </c>
      <c r="P487">
        <f t="shared" si="90"/>
        <v>182.06616392452239</v>
      </c>
      <c r="Q487">
        <f t="shared" si="91"/>
        <v>0.63751189894417726</v>
      </c>
      <c r="R487">
        <f t="shared" si="96"/>
        <v>4919.5263212964692</v>
      </c>
      <c r="S487">
        <f t="shared" si="92"/>
        <v>0.99692186901418389</v>
      </c>
      <c r="T487">
        <f t="shared" si="93"/>
        <v>2.7692274139282887E-5</v>
      </c>
      <c r="U487">
        <f t="shared" si="94"/>
        <v>0</v>
      </c>
    </row>
    <row r="488" spans="5:21" x14ac:dyDescent="0.45">
      <c r="E488">
        <v>48.6</v>
      </c>
      <c r="F488">
        <v>0.54554197801105797</v>
      </c>
      <c r="G488">
        <f t="shared" si="97"/>
        <v>0.55079272448947258</v>
      </c>
      <c r="H488">
        <f t="shared" si="97"/>
        <v>0.56826928380133901</v>
      </c>
      <c r="I488">
        <v>375.72732153378576</v>
      </c>
      <c r="J488">
        <v>3.2859549946944178</v>
      </c>
      <c r="K488">
        <f t="shared" si="86"/>
        <v>1.2346230688370987</v>
      </c>
      <c r="L488">
        <f t="shared" si="95"/>
        <v>0.12346230688371163</v>
      </c>
      <c r="M488">
        <f t="shared" si="87"/>
        <v>3.4295085245474968E-5</v>
      </c>
      <c r="N488">
        <f t="shared" si="88"/>
        <v>1.578525788337053E-5</v>
      </c>
      <c r="O488">
        <f t="shared" si="89"/>
        <v>0.25403910063055057</v>
      </c>
      <c r="P488">
        <f t="shared" si="90"/>
        <v>181.90118626256464</v>
      </c>
      <c r="Q488">
        <f t="shared" si="91"/>
        <v>0.77020217993292117</v>
      </c>
      <c r="R488">
        <f t="shared" si="96"/>
        <v>5943.4653740191688</v>
      </c>
      <c r="S488">
        <f t="shared" si="92"/>
        <v>1.5560826120064208</v>
      </c>
      <c r="T488">
        <f t="shared" si="93"/>
        <v>4.3224517000178357E-5</v>
      </c>
      <c r="U488">
        <f t="shared" si="94"/>
        <v>0</v>
      </c>
    </row>
    <row r="489" spans="5:21" x14ac:dyDescent="0.45">
      <c r="E489">
        <v>48.7</v>
      </c>
      <c r="F489">
        <v>0.64537099320658453</v>
      </c>
      <c r="G489">
        <f t="shared" si="97"/>
        <v>0.68912721667835675</v>
      </c>
      <c r="H489">
        <f t="shared" si="97"/>
        <v>0.72234305139889599</v>
      </c>
      <c r="I489">
        <v>375.61476178757789</v>
      </c>
      <c r="J489">
        <v>4.6408842590445198</v>
      </c>
      <c r="K489">
        <f t="shared" si="86"/>
        <v>1.7431846354447273</v>
      </c>
      <c r="L489">
        <f t="shared" si="95"/>
        <v>0.17431846354447522</v>
      </c>
      <c r="M489">
        <f t="shared" si="87"/>
        <v>4.8421795429020207E-5</v>
      </c>
      <c r="N489">
        <f t="shared" si="88"/>
        <v>2.0065084761080447E-5</v>
      </c>
      <c r="O489">
        <f t="shared" si="89"/>
        <v>0.32291623769736244</v>
      </c>
      <c r="P489">
        <f t="shared" si="90"/>
        <v>181.7122943767159</v>
      </c>
      <c r="Q489">
        <f t="shared" si="91"/>
        <v>0.96476675335271156</v>
      </c>
      <c r="R489">
        <f t="shared" si="96"/>
        <v>7444.8734916020703</v>
      </c>
      <c r="S489">
        <f t="shared" si="92"/>
        <v>2.4627483884844512</v>
      </c>
      <c r="T489">
        <f t="shared" si="93"/>
        <v>6.8409677457901424E-5</v>
      </c>
      <c r="U489">
        <f t="shared" si="94"/>
        <v>0</v>
      </c>
    </row>
    <row r="490" spans="5:21" x14ac:dyDescent="0.45">
      <c r="E490">
        <v>48.800000000000004</v>
      </c>
      <c r="F490">
        <v>0.79803159699754822</v>
      </c>
      <c r="G490">
        <f t="shared" si="97"/>
        <v>0.85903101316050079</v>
      </c>
      <c r="H490">
        <f t="shared" si="97"/>
        <v>0.91284792550361227</v>
      </c>
      <c r="I490">
        <v>375.42845600122911</v>
      </c>
      <c r="J490">
        <v>6.6554925916653129</v>
      </c>
      <c r="K490">
        <f t="shared" si="86"/>
        <v>2.4986613076165272</v>
      </c>
      <c r="L490">
        <f t="shared" si="95"/>
        <v>0.24986613076165626</v>
      </c>
      <c r="M490">
        <f t="shared" si="87"/>
        <v>6.9407258544903539E-5</v>
      </c>
      <c r="N490">
        <f t="shared" si="88"/>
        <v>2.5356886819544786E-5</v>
      </c>
      <c r="O490">
        <f t="shared" si="89"/>
        <v>0.40807953661713481</v>
      </c>
      <c r="P490">
        <f t="shared" si="90"/>
        <v>181.48611152424772</v>
      </c>
      <c r="Q490">
        <f t="shared" si="91"/>
        <v>1.2119570714982397</v>
      </c>
      <c r="R490">
        <f t="shared" si="96"/>
        <v>9352.3818510547571</v>
      </c>
      <c r="S490">
        <f t="shared" si="92"/>
        <v>3.8905764203381872</v>
      </c>
      <c r="T490">
        <f t="shared" si="93"/>
        <v>1.0807156723161632E-4</v>
      </c>
      <c r="U490">
        <f t="shared" si="94"/>
        <v>0</v>
      </c>
    </row>
    <row r="491" spans="5:21" x14ac:dyDescent="0.45">
      <c r="E491">
        <v>48.900000000000006</v>
      </c>
      <c r="F491">
        <v>1.0103303123183558</v>
      </c>
      <c r="G491">
        <f t="shared" si="97"/>
        <v>1.0828035813735331</v>
      </c>
      <c r="H491">
        <f t="shared" si="97"/>
        <v>1.1539674041873318</v>
      </c>
      <c r="I491">
        <v>375.13347184073422</v>
      </c>
      <c r="J491">
        <v>9.6725542948822287</v>
      </c>
      <c r="K491">
        <f t="shared" si="86"/>
        <v>3.6284988742071755</v>
      </c>
      <c r="L491">
        <f t="shared" si="95"/>
        <v>0.36284988742072272</v>
      </c>
      <c r="M491">
        <f t="shared" si="87"/>
        <v>1.0079163539464376E-4</v>
      </c>
      <c r="N491">
        <f t="shared" si="88"/>
        <v>3.2054650116314774E-5</v>
      </c>
      <c r="O491">
        <f t="shared" si="89"/>
        <v>0.51586958836790475</v>
      </c>
      <c r="P491">
        <f t="shared" si="90"/>
        <v>181.21152413766299</v>
      </c>
      <c r="Q491">
        <f t="shared" si="91"/>
        <v>1.4898650572242089</v>
      </c>
      <c r="R491">
        <f t="shared" si="96"/>
        <v>11496.931078985486</v>
      </c>
      <c r="S491">
        <f t="shared" si="92"/>
        <v>6.0243986175748301</v>
      </c>
      <c r="T491">
        <f t="shared" si="93"/>
        <v>1.673444060437453E-4</v>
      </c>
      <c r="U491">
        <f t="shared" si="94"/>
        <v>0</v>
      </c>
    </row>
    <row r="492" spans="5:21" x14ac:dyDescent="0.45">
      <c r="E492">
        <v>49</v>
      </c>
      <c r="F492">
        <v>1.2958801852689579</v>
      </c>
      <c r="G492">
        <f t="shared" si="97"/>
        <v>1.3824850918161977</v>
      </c>
      <c r="H492">
        <f t="shared" si="97"/>
        <v>1.4550620770328893</v>
      </c>
      <c r="I492">
        <v>374.69875834373534</v>
      </c>
      <c r="J492">
        <v>14.500499256524968</v>
      </c>
      <c r="K492">
        <f t="shared" si="86"/>
        <v>5.4333190667841631</v>
      </c>
      <c r="L492">
        <f t="shared" si="95"/>
        <v>0.54333190667838538</v>
      </c>
      <c r="M492">
        <f t="shared" si="87"/>
        <v>1.5092552963289342E-4</v>
      </c>
      <c r="N492">
        <f t="shared" si="88"/>
        <v>4.0418391028691372E-5</v>
      </c>
      <c r="O492">
        <f t="shared" si="89"/>
        <v>0.65047095091678275</v>
      </c>
      <c r="P492">
        <f t="shared" si="90"/>
        <v>180.88697359233817</v>
      </c>
      <c r="Q492">
        <f t="shared" si="91"/>
        <v>1.7692799420687033</v>
      </c>
      <c r="R492">
        <f t="shared" si="96"/>
        <v>13653.108685758087</v>
      </c>
      <c r="S492">
        <f t="shared" si="92"/>
        <v>8.9986123115163146</v>
      </c>
      <c r="T492">
        <f t="shared" si="93"/>
        <v>2.4996145309767541E-4</v>
      </c>
      <c r="U492">
        <f t="shared" si="94"/>
        <v>0</v>
      </c>
    </row>
    <row r="493" spans="5:21" x14ac:dyDescent="0.45">
      <c r="E493">
        <v>49.1</v>
      </c>
      <c r="F493">
        <v>1.6644048190762193</v>
      </c>
      <c r="G493">
        <f t="shared" si="97"/>
        <v>1.7563901179080699</v>
      </c>
      <c r="H493">
        <f t="shared" si="97"/>
        <v>1.8205140475410402</v>
      </c>
      <c r="I493">
        <v>374.217468404295</v>
      </c>
      <c r="J493">
        <v>19.981655043610601</v>
      </c>
      <c r="K493">
        <f t="shared" si="86"/>
        <v>7.4774843649478724</v>
      </c>
      <c r="L493">
        <f t="shared" si="95"/>
        <v>0.74774843649479783</v>
      </c>
      <c r="M493">
        <f t="shared" si="87"/>
        <v>2.0770789902632979E-4</v>
      </c>
      <c r="N493">
        <f t="shared" si="88"/>
        <v>5.0569834653917788E-5</v>
      </c>
      <c r="O493">
        <f t="shared" si="89"/>
        <v>0.81384259981274654</v>
      </c>
      <c r="P493">
        <f t="shared" si="90"/>
        <v>180.52041171942963</v>
      </c>
      <c r="Q493">
        <f t="shared" si="91"/>
        <v>2.0139780559182285</v>
      </c>
      <c r="R493">
        <f t="shared" si="96"/>
        <v>15541.38530278755</v>
      </c>
      <c r="S493">
        <f t="shared" si="92"/>
        <v>12.795156620705237</v>
      </c>
      <c r="T493">
        <f t="shared" si="93"/>
        <v>3.5542101724181217E-4</v>
      </c>
      <c r="U493">
        <f t="shared" si="94"/>
        <v>0</v>
      </c>
    </row>
    <row r="494" spans="5:21" x14ac:dyDescent="0.45">
      <c r="E494">
        <v>49.2</v>
      </c>
      <c r="F494">
        <v>2.1437785454199072</v>
      </c>
      <c r="G494">
        <f t="shared" si="97"/>
        <v>2.1946005809061448</v>
      </c>
      <c r="H494">
        <f t="shared" si="97"/>
        <v>2.2466153796763679</v>
      </c>
      <c r="I494">
        <v>373.87202643405914</v>
      </c>
      <c r="J494">
        <v>23.8039118944805</v>
      </c>
      <c r="K494">
        <f t="shared" si="86"/>
        <v>8.8996167770472283</v>
      </c>
      <c r="L494">
        <f t="shared" si="95"/>
        <v>0.88996167770473544</v>
      </c>
      <c r="M494">
        <f t="shared" si="87"/>
        <v>2.4721157714020081E-4</v>
      </c>
      <c r="N494">
        <f t="shared" si="88"/>
        <v>6.2405982768788004E-5</v>
      </c>
      <c r="O494">
        <f t="shared" si="89"/>
        <v>1.0043269393305234</v>
      </c>
      <c r="P494">
        <f t="shared" si="90"/>
        <v>180.13089898269993</v>
      </c>
      <c r="Q494">
        <f t="shared" si="91"/>
        <v>2.2015586824047526</v>
      </c>
      <c r="R494">
        <f t="shared" si="96"/>
        <v>16988.8999780337</v>
      </c>
      <c r="S494">
        <f t="shared" si="92"/>
        <v>17.243320231985134</v>
      </c>
      <c r="T494">
        <f t="shared" si="93"/>
        <v>4.7898111755514261E-4</v>
      </c>
      <c r="U494">
        <f t="shared" si="94"/>
        <v>0</v>
      </c>
    </row>
    <row r="495" spans="5:21" x14ac:dyDescent="0.45">
      <c r="E495">
        <v>49.300000000000004</v>
      </c>
      <c r="F495">
        <v>2.6675567274569083</v>
      </c>
      <c r="G495">
        <f t="shared" si="97"/>
        <v>2.686290865701257</v>
      </c>
      <c r="H495">
        <f t="shared" si="97"/>
        <v>2.721542168477971</v>
      </c>
      <c r="I495">
        <v>373.51882172499205</v>
      </c>
      <c r="J495">
        <v>27.59706490529512</v>
      </c>
      <c r="K495">
        <f t="shared" si="86"/>
        <v>10.308023166493962</v>
      </c>
      <c r="L495">
        <f t="shared" si="95"/>
        <v>1.0308023166494109</v>
      </c>
      <c r="M495">
        <f t="shared" si="87"/>
        <v>2.8633397684705452E-4</v>
      </c>
      <c r="N495">
        <f t="shared" si="88"/>
        <v>7.559839356883253E-5</v>
      </c>
      <c r="O495">
        <f t="shared" si="89"/>
        <v>1.2166382109963922</v>
      </c>
      <c r="P495">
        <f t="shared" si="90"/>
        <v>179.74481656239405</v>
      </c>
      <c r="Q495">
        <f t="shared" si="91"/>
        <v>2.3338764750572714</v>
      </c>
      <c r="R495">
        <f t="shared" si="96"/>
        <v>18009.96462766295</v>
      </c>
      <c r="S495">
        <f t="shared" si="92"/>
        <v>22.130295556766502</v>
      </c>
      <c r="T495">
        <f t="shared" si="93"/>
        <v>6.1473043213240285E-4</v>
      </c>
      <c r="U495">
        <f t="shared" si="94"/>
        <v>0</v>
      </c>
    </row>
    <row r="496" spans="5:21" x14ac:dyDescent="0.45">
      <c r="E496">
        <v>49.400000000000006</v>
      </c>
      <c r="F496">
        <v>3.2013826273087296</v>
      </c>
      <c r="G496">
        <f t="shared" si="97"/>
        <v>3.2133102420501714</v>
      </c>
      <c r="H496">
        <f t="shared" si="97"/>
        <v>3.2315646828281004</v>
      </c>
      <c r="I496">
        <v>373.14232879567652</v>
      </c>
      <c r="J496">
        <v>31.458125659793225</v>
      </c>
      <c r="K496">
        <f t="shared" si="86"/>
        <v>11.738358268242271</v>
      </c>
      <c r="L496">
        <f t="shared" si="95"/>
        <v>1.1738358268242437</v>
      </c>
      <c r="M496">
        <f t="shared" si="87"/>
        <v>3.2606550745117418E-4</v>
      </c>
      <c r="N496">
        <f t="shared" si="88"/>
        <v>8.9765685634113902E-5</v>
      </c>
      <c r="O496">
        <f t="shared" si="89"/>
        <v>1.444638675811474</v>
      </c>
      <c r="P496">
        <f t="shared" si="90"/>
        <v>179.38662609116702</v>
      </c>
      <c r="Q496">
        <f t="shared" si="91"/>
        <v>2.4203495896110172</v>
      </c>
      <c r="R496">
        <f t="shared" si="96"/>
        <v>18677.256899126714</v>
      </c>
      <c r="S496">
        <f t="shared" si="92"/>
        <v>27.241036532519765</v>
      </c>
      <c r="T496">
        <f t="shared" si="93"/>
        <v>7.5669545923666014E-4</v>
      </c>
      <c r="U496">
        <f t="shared" si="94"/>
        <v>0</v>
      </c>
    </row>
    <row r="497" spans="5:21" x14ac:dyDescent="0.45">
      <c r="E497">
        <v>49.5</v>
      </c>
      <c r="F497">
        <v>3.7543316092445225</v>
      </c>
      <c r="G497">
        <f t="shared" si="97"/>
        <v>3.7571190358242128</v>
      </c>
      <c r="H497">
        <f t="shared" si="97"/>
        <v>3.7656887661234935</v>
      </c>
      <c r="I497">
        <v>372.72702216501659</v>
      </c>
      <c r="J497">
        <v>35.817178750016446</v>
      </c>
      <c r="K497">
        <f t="shared" si="86"/>
        <v>13.350030377845743</v>
      </c>
      <c r="L497">
        <f t="shared" si="95"/>
        <v>1.3350030377844984</v>
      </c>
      <c r="M497">
        <f t="shared" si="87"/>
        <v>3.7083417716238178E-4</v>
      </c>
      <c r="N497">
        <f t="shared" si="88"/>
        <v>1.046024657256526E-4</v>
      </c>
      <c r="O497">
        <f t="shared" si="89"/>
        <v>1.6834135060078466</v>
      </c>
      <c r="P497">
        <f t="shared" si="90"/>
        <v>179.07414896467139</v>
      </c>
      <c r="Q497">
        <f t="shared" si="91"/>
        <v>2.4737577381540232</v>
      </c>
      <c r="R497">
        <f t="shared" si="96"/>
        <v>19089.394763477441</v>
      </c>
      <c r="S497">
        <f t="shared" si="92"/>
        <v>32.436800807297374</v>
      </c>
      <c r="T497">
        <f t="shared" si="93"/>
        <v>9.0102224464714935E-4</v>
      </c>
      <c r="U497">
        <f t="shared" si="94"/>
        <v>0</v>
      </c>
    </row>
    <row r="498" spans="5:21" x14ac:dyDescent="0.45">
      <c r="E498">
        <v>49.6</v>
      </c>
      <c r="F498">
        <v>4.299501700820791</v>
      </c>
      <c r="G498">
        <f t="shared" si="97"/>
        <v>4.3065026896587142</v>
      </c>
      <c r="H498">
        <f t="shared" si="97"/>
        <v>4.3143982501200728</v>
      </c>
      <c r="I498">
        <v>372.29230868555828</v>
      </c>
      <c r="J498">
        <v>40.363787065071712</v>
      </c>
      <c r="K498">
        <f t="shared" si="86"/>
        <v>15.027127473747822</v>
      </c>
      <c r="L498">
        <f t="shared" si="95"/>
        <v>1.5027127473748034</v>
      </c>
      <c r="M498">
        <f t="shared" si="87"/>
        <v>4.1742020760410616E-4</v>
      </c>
      <c r="N498">
        <f t="shared" si="88"/>
        <v>1.198443958366687E-4</v>
      </c>
      <c r="O498">
        <f t="shared" si="89"/>
        <v>1.9287085937336774</v>
      </c>
      <c r="P498">
        <f t="shared" si="90"/>
        <v>178.81987372226834</v>
      </c>
      <c r="Q498">
        <f t="shared" si="91"/>
        <v>2.5096626103412198</v>
      </c>
      <c r="R498">
        <f t="shared" si="96"/>
        <v>19366.464044976714</v>
      </c>
      <c r="S498">
        <f t="shared" si="92"/>
        <v>37.697157060959377</v>
      </c>
      <c r="T498">
        <f t="shared" si="93"/>
        <v>1.0471432516933161E-3</v>
      </c>
      <c r="U498">
        <f t="shared" si="94"/>
        <v>0</v>
      </c>
    </row>
    <row r="499" spans="5:21" x14ac:dyDescent="0.45">
      <c r="E499">
        <v>49.7</v>
      </c>
      <c r="F499">
        <v>4.8628225142901114</v>
      </c>
      <c r="G499">
        <f t="shared" si="97"/>
        <v>4.8652209973831129</v>
      </c>
      <c r="H499">
        <f t="shared" si="97"/>
        <v>4.8724164585689227</v>
      </c>
      <c r="I499">
        <v>371.91969713424294</v>
      </c>
      <c r="J499">
        <v>44.402701173003045</v>
      </c>
      <c r="K499">
        <f t="shared" si="86"/>
        <v>16.514239172205588</v>
      </c>
      <c r="L499">
        <f t="shared" si="95"/>
        <v>1.6514239172205822</v>
      </c>
      <c r="M499">
        <f t="shared" si="87"/>
        <v>4.5872886589459972E-4</v>
      </c>
      <c r="N499">
        <f t="shared" si="88"/>
        <v>1.3534490162691454E-4</v>
      </c>
      <c r="O499">
        <f t="shared" si="89"/>
        <v>2.1781650536386512</v>
      </c>
      <c r="P499">
        <f t="shared" si="90"/>
        <v>178.63064921142774</v>
      </c>
      <c r="Q499">
        <f t="shared" si="91"/>
        <v>2.540641064861684</v>
      </c>
      <c r="R499">
        <f t="shared" si="96"/>
        <v>19605.517343682048</v>
      </c>
      <c r="S499">
        <f t="shared" si="92"/>
        <v>43.093139774135828</v>
      </c>
      <c r="T499">
        <f t="shared" si="93"/>
        <v>1.1970316603926619E-3</v>
      </c>
      <c r="U499">
        <f t="shared" si="94"/>
        <v>0</v>
      </c>
    </row>
    <row r="500" spans="5:21" x14ac:dyDescent="0.45">
      <c r="E500">
        <v>49.800000000000004</v>
      </c>
      <c r="F500">
        <v>5.4144749966294166</v>
      </c>
      <c r="G500">
        <f t="shared" si="97"/>
        <v>5.4298382856841529</v>
      </c>
      <c r="H500">
        <f t="shared" si="97"/>
        <v>5.4371893248969254</v>
      </c>
      <c r="I500">
        <v>371.52767873378639</v>
      </c>
      <c r="J500">
        <v>48.609768251862803</v>
      </c>
      <c r="K500">
        <f t="shared" si="86"/>
        <v>18.059874362401892</v>
      </c>
      <c r="L500">
        <f t="shared" si="95"/>
        <v>1.8059874362402148</v>
      </c>
      <c r="M500">
        <f t="shared" si="87"/>
        <v>5.0166317673338591E-4</v>
      </c>
      <c r="N500">
        <f t="shared" si="88"/>
        <v>1.5103303680269239E-4</v>
      </c>
      <c r="O500">
        <f t="shared" si="89"/>
        <v>2.4306411158019214</v>
      </c>
      <c r="P500">
        <f t="shared" si="90"/>
        <v>178.51035724069928</v>
      </c>
      <c r="Q500">
        <f t="shared" si="91"/>
        <v>2.5683738804517131</v>
      </c>
      <c r="R500">
        <f t="shared" si="96"/>
        <v>19819.524825714561</v>
      </c>
      <c r="S500">
        <f t="shared" si="92"/>
        <v>48.608046550944458</v>
      </c>
      <c r="T500">
        <f t="shared" si="93"/>
        <v>1.3502235153040128E-3</v>
      </c>
      <c r="U500">
        <f t="shared" si="94"/>
        <v>0</v>
      </c>
    </row>
    <row r="501" spans="5:21" x14ac:dyDescent="0.45">
      <c r="E501">
        <v>49.900000000000006</v>
      </c>
      <c r="F501">
        <v>5.9949741659307234</v>
      </c>
      <c r="G501">
        <f t="shared" si="97"/>
        <v>6.0034012842944229</v>
      </c>
      <c r="H501">
        <f t="shared" si="97"/>
        <v>6.009066899183491</v>
      </c>
      <c r="I501">
        <v>371.13566033585164</v>
      </c>
      <c r="J501">
        <v>52.577539856303204</v>
      </c>
      <c r="K501">
        <f t="shared" si="86"/>
        <v>19.513399973403647</v>
      </c>
      <c r="L501">
        <f t="shared" si="95"/>
        <v>1.9513399973403924</v>
      </c>
      <c r="M501">
        <f t="shared" si="87"/>
        <v>5.4203888815010132E-4</v>
      </c>
      <c r="N501">
        <f t="shared" si="88"/>
        <v>1.6691852497731922E-4</v>
      </c>
      <c r="O501">
        <f t="shared" si="89"/>
        <v>2.686293266610988</v>
      </c>
      <c r="P501">
        <f t="shared" si="90"/>
        <v>178.46156125935488</v>
      </c>
      <c r="Q501">
        <f t="shared" si="91"/>
        <v>2.5896443958243021</v>
      </c>
      <c r="R501">
        <f t="shared" si="96"/>
        <v>19983.664287921143</v>
      </c>
      <c r="S501">
        <f t="shared" si="92"/>
        <v>54.161382909216918</v>
      </c>
      <c r="T501">
        <f t="shared" si="93"/>
        <v>1.5044828585893588E-3</v>
      </c>
      <c r="U501">
        <f t="shared" si="94"/>
        <v>0</v>
      </c>
    </row>
    <row r="502" spans="5:21" x14ac:dyDescent="0.45">
      <c r="E502">
        <v>50</v>
      </c>
      <c r="F502">
        <v>6.5774180507497197</v>
      </c>
      <c r="G502">
        <f t="shared" si="97"/>
        <v>6.580983367464226</v>
      </c>
      <c r="H502">
        <f t="shared" si="97"/>
        <v>6.5862470738463319</v>
      </c>
      <c r="I502">
        <v>370.78633701311168</v>
      </c>
      <c r="J502">
        <v>56.31895092335548</v>
      </c>
      <c r="K502">
        <f t="shared" si="86"/>
        <v>20.882297517292184</v>
      </c>
      <c r="L502">
        <f t="shared" si="95"/>
        <v>2.0882297517290995</v>
      </c>
      <c r="M502">
        <f t="shared" si="87"/>
        <v>5.8006381992478293E-4</v>
      </c>
      <c r="N502">
        <f t="shared" si="88"/>
        <v>1.8295130760684255E-4</v>
      </c>
      <c r="O502">
        <f t="shared" si="89"/>
        <v>2.9443158918922641</v>
      </c>
      <c r="P502">
        <f t="shared" si="90"/>
        <v>178.48680335803923</v>
      </c>
      <c r="Q502">
        <f t="shared" si="91"/>
        <v>2.6041048640434439</v>
      </c>
      <c r="R502">
        <f t="shared" si="96"/>
        <v>20095.252250655885</v>
      </c>
      <c r="S502">
        <f t="shared" si="92"/>
        <v>59.692292084810035</v>
      </c>
      <c r="T502">
        <f t="shared" si="93"/>
        <v>1.6581192245780567E-3</v>
      </c>
      <c r="U502">
        <f t="shared" si="94"/>
        <v>0</v>
      </c>
    </row>
    <row r="503" spans="5:21" x14ac:dyDescent="0.45">
      <c r="E503">
        <v>50.1</v>
      </c>
      <c r="F503">
        <v>7.1673166938721415</v>
      </c>
      <c r="G503">
        <f t="shared" si="97"/>
        <v>7.1658905610915395</v>
      </c>
      <c r="H503">
        <f t="shared" si="97"/>
        <v>7.1676408056904268</v>
      </c>
      <c r="I503">
        <v>370.43701369236265</v>
      </c>
      <c r="J503">
        <v>59.918078162706777</v>
      </c>
      <c r="K503">
        <f t="shared" si="86"/>
        <v>22.195873940778668</v>
      </c>
      <c r="L503">
        <f t="shared" si="95"/>
        <v>2.2195873940778985</v>
      </c>
      <c r="M503">
        <f t="shared" si="87"/>
        <v>6.1655205391051855E-4</v>
      </c>
      <c r="N503">
        <f t="shared" si="88"/>
        <v>1.9910113349140074E-4</v>
      </c>
      <c r="O503">
        <f t="shared" si="89"/>
        <v>3.2042221457758484</v>
      </c>
      <c r="P503">
        <f t="shared" si="90"/>
        <v>178.58788547091331</v>
      </c>
      <c r="Q503">
        <f t="shared" si="91"/>
        <v>2.612276906101183</v>
      </c>
      <c r="R503">
        <f t="shared" si="96"/>
        <v>20158.313937925366</v>
      </c>
      <c r="S503">
        <f t="shared" si="92"/>
        <v>65.163951198995591</v>
      </c>
      <c r="T503">
        <f t="shared" si="93"/>
        <v>1.8101097555276555E-3</v>
      </c>
      <c r="U503">
        <f t="shared" si="94"/>
        <v>0</v>
      </c>
    </row>
    <row r="504" spans="5:21" x14ac:dyDescent="0.45">
      <c r="E504">
        <v>50.2</v>
      </c>
      <c r="F504">
        <v>7.7507329301391303</v>
      </c>
      <c r="G504">
        <f t="shared" si="97"/>
        <v>7.7511218706973182</v>
      </c>
      <c r="H504">
        <f t="shared" si="97"/>
        <v>7.7512904095851667</v>
      </c>
      <c r="I504">
        <v>370.11097859483323</v>
      </c>
      <c r="J504">
        <v>63.381389039780302</v>
      </c>
      <c r="K504">
        <f t="shared" si="86"/>
        <v>23.458147922212923</v>
      </c>
      <c r="L504">
        <f t="shared" si="95"/>
        <v>2.3458147922213257</v>
      </c>
      <c r="M504">
        <f t="shared" si="87"/>
        <v>6.5161522006147016E-4</v>
      </c>
      <c r="N504">
        <f t="shared" si="88"/>
        <v>2.1531362248847685E-4</v>
      </c>
      <c r="O504">
        <f t="shared" si="89"/>
        <v>3.4651368647009528</v>
      </c>
      <c r="P504">
        <f t="shared" si="90"/>
        <v>178.76573318463304</v>
      </c>
      <c r="Q504">
        <f t="shared" si="91"/>
        <v>2.61508784802164</v>
      </c>
      <c r="R504">
        <f t="shared" si="96"/>
        <v>20180.005302099471</v>
      </c>
      <c r="S504">
        <f t="shared" si="92"/>
        <v>70.545928034368927</v>
      </c>
      <c r="T504">
        <f t="shared" si="93"/>
        <v>1.9596091120658034E-3</v>
      </c>
      <c r="U504">
        <f t="shared" si="94"/>
        <v>0</v>
      </c>
    </row>
    <row r="505" spans="5:21" x14ac:dyDescent="0.45">
      <c r="E505">
        <v>50.300000000000004</v>
      </c>
      <c r="F505">
        <v>8.3390109647659827</v>
      </c>
      <c r="G505">
        <f t="shared" si="97"/>
        <v>8.3368069449046267</v>
      </c>
      <c r="H505">
        <f t="shared" si="97"/>
        <v>8.3363402089210918</v>
      </c>
      <c r="I505">
        <v>369.75777390779979</v>
      </c>
      <c r="J505">
        <v>66.80589509077295</v>
      </c>
      <c r="K505">
        <f t="shared" si="86"/>
        <v>24.701999052682215</v>
      </c>
      <c r="L505">
        <f t="shared" si="95"/>
        <v>2.4701999052682564</v>
      </c>
      <c r="M505">
        <f t="shared" si="87"/>
        <v>6.8616664035228377E-4</v>
      </c>
      <c r="N505">
        <f t="shared" si="88"/>
        <v>2.3156500580336369E-4</v>
      </c>
      <c r="O505">
        <f t="shared" si="89"/>
        <v>3.726677526996085</v>
      </c>
      <c r="P505">
        <f t="shared" si="90"/>
        <v>179.02080441983435</v>
      </c>
      <c r="Q505">
        <f t="shared" si="91"/>
        <v>2.6142764258879869</v>
      </c>
      <c r="R505">
        <f t="shared" si="96"/>
        <v>20173.743752235383</v>
      </c>
      <c r="S505">
        <f t="shared" si="92"/>
        <v>75.848190285529427</v>
      </c>
      <c r="T505">
        <f t="shared" si="93"/>
        <v>2.1068941745980398E-3</v>
      </c>
      <c r="U505">
        <f t="shared" si="94"/>
        <v>0</v>
      </c>
    </row>
    <row r="506" spans="5:21" x14ac:dyDescent="0.45">
      <c r="E506">
        <v>50.400000000000006</v>
      </c>
      <c r="F506">
        <v>8.9211307139596183</v>
      </c>
      <c r="G506">
        <f t="shared" si="97"/>
        <v>8.9216493037681204</v>
      </c>
      <c r="H506">
        <f t="shared" si="97"/>
        <v>8.9212473924151769</v>
      </c>
      <c r="I506">
        <v>369.39292511234697</v>
      </c>
      <c r="J506">
        <v>70.398554181254852</v>
      </c>
      <c r="K506">
        <f t="shared" si="86"/>
        <v>26.004727852693772</v>
      </c>
      <c r="L506">
        <f t="shared" si="95"/>
        <v>2.6004727852694143</v>
      </c>
      <c r="M506">
        <f t="shared" si="87"/>
        <v>7.2235355146371596E-4</v>
      </c>
      <c r="N506">
        <f t="shared" si="88"/>
        <v>2.4781242756708827E-4</v>
      </c>
      <c r="O506">
        <f t="shared" si="89"/>
        <v>3.9881544343052808</v>
      </c>
      <c r="P506">
        <f t="shared" si="90"/>
        <v>179.35267423240657</v>
      </c>
      <c r="Q506">
        <f t="shared" si="91"/>
        <v>2.6120740176557056</v>
      </c>
      <c r="R506">
        <f t="shared" si="96"/>
        <v>20156.748296484842</v>
      </c>
      <c r="S506">
        <f t="shared" si="92"/>
        <v>81.103511262845913</v>
      </c>
      <c r="T506">
        <f t="shared" si="93"/>
        <v>2.2528753128568308E-3</v>
      </c>
      <c r="U506">
        <f t="shared" si="94"/>
        <v>0</v>
      </c>
    </row>
    <row r="507" spans="5:21" x14ac:dyDescent="0.45">
      <c r="E507">
        <v>50.5</v>
      </c>
      <c r="F507">
        <v>9.5058434217862686</v>
      </c>
      <c r="G507">
        <f t="shared" si="97"/>
        <v>9.5062323641438571</v>
      </c>
      <c r="H507">
        <f t="shared" si="97"/>
        <v>9.5059341718273149</v>
      </c>
      <c r="I507">
        <v>368.98538124764559</v>
      </c>
      <c r="J507">
        <v>74.553879665423267</v>
      </c>
      <c r="K507">
        <f t="shared" si="86"/>
        <v>27.509291711837296</v>
      </c>
      <c r="L507">
        <f t="shared" si="95"/>
        <v>2.7509291711835733</v>
      </c>
      <c r="M507">
        <f t="shared" si="87"/>
        <v>7.641469919954805E-4</v>
      </c>
      <c r="N507">
        <f t="shared" si="88"/>
        <v>2.6405372699520323E-4</v>
      </c>
      <c r="O507">
        <f t="shared" si="89"/>
        <v>4.2495328121736824</v>
      </c>
      <c r="P507">
        <f t="shared" si="90"/>
        <v>179.76122694315842</v>
      </c>
      <c r="Q507">
        <f t="shared" si="91"/>
        <v>2.6064810770242719</v>
      </c>
      <c r="R507">
        <f t="shared" si="96"/>
        <v>20113.58891593782</v>
      </c>
      <c r="S507">
        <f t="shared" si="92"/>
        <v>86.237257301102204</v>
      </c>
      <c r="T507">
        <f t="shared" si="93"/>
        <v>2.3954793694750615E-3</v>
      </c>
      <c r="U507">
        <f t="shared" si="94"/>
        <v>0</v>
      </c>
    </row>
    <row r="508" spans="5:21" x14ac:dyDescent="0.45">
      <c r="E508">
        <v>50.6</v>
      </c>
      <c r="F508">
        <v>10.091528488189603</v>
      </c>
      <c r="G508">
        <f t="shared" si="97"/>
        <v>10.090426478561962</v>
      </c>
      <c r="H508">
        <f t="shared" si="97"/>
        <v>10.089856025940458</v>
      </c>
      <c r="I508">
        <v>368.52737957433379</v>
      </c>
      <c r="J508">
        <v>79.255702855547611</v>
      </c>
      <c r="K508">
        <f t="shared" si="86"/>
        <v>29.207896489677005</v>
      </c>
      <c r="L508">
        <f t="shared" si="95"/>
        <v>2.9207896489677418</v>
      </c>
      <c r="M508">
        <f t="shared" si="87"/>
        <v>8.1133045804658349E-4</v>
      </c>
      <c r="N508">
        <f t="shared" si="88"/>
        <v>2.8027377849834607E-4</v>
      </c>
      <c r="O508">
        <f t="shared" si="89"/>
        <v>4.5105692378364219</v>
      </c>
      <c r="P508">
        <f t="shared" si="90"/>
        <v>180.24588800396722</v>
      </c>
      <c r="Q508">
        <f t="shared" si="91"/>
        <v>2.5955560155103541</v>
      </c>
      <c r="R508">
        <f t="shared" si="96"/>
        <v>20029.282838249681</v>
      </c>
      <c r="S508">
        <f t="shared" si="92"/>
        <v>91.156478583811179</v>
      </c>
      <c r="T508">
        <f t="shared" si="93"/>
        <v>2.5321244051058661E-3</v>
      </c>
      <c r="U508">
        <f t="shared" si="94"/>
        <v>0</v>
      </c>
    </row>
    <row r="509" spans="5:21" x14ac:dyDescent="0.45">
      <c r="E509">
        <v>50.7</v>
      </c>
      <c r="F509">
        <v>10.673648232017809</v>
      </c>
      <c r="G509">
        <f t="shared" si="97"/>
        <v>10.674555767758008</v>
      </c>
      <c r="H509">
        <f t="shared" si="97"/>
        <v>10.672040594977043</v>
      </c>
      <c r="I509">
        <v>368.17029352634438</v>
      </c>
      <c r="J509">
        <v>82.851594897952239</v>
      </c>
      <c r="K509">
        <f t="shared" si="86"/>
        <v>30.503496012704851</v>
      </c>
      <c r="L509">
        <f t="shared" si="95"/>
        <v>3.0503496012705282</v>
      </c>
      <c r="M509">
        <f t="shared" si="87"/>
        <v>8.4731933368624587E-4</v>
      </c>
      <c r="N509">
        <f t="shared" si="88"/>
        <v>2.9644557208269567E-4</v>
      </c>
      <c r="O509">
        <f t="shared" si="89"/>
        <v>4.7708290275785368</v>
      </c>
      <c r="P509">
        <f t="shared" si="90"/>
        <v>180.80535829948869</v>
      </c>
      <c r="Q509">
        <f t="shared" si="91"/>
        <v>2.5760821715624349</v>
      </c>
      <c r="R509">
        <f t="shared" si="96"/>
        <v>19879.007858226134</v>
      </c>
      <c r="S509">
        <f t="shared" si="92"/>
        <v>95.701939181204011</v>
      </c>
      <c r="T509">
        <f t="shared" si="93"/>
        <v>2.6583871994778894E-3</v>
      </c>
      <c r="U509">
        <f t="shared" si="94"/>
        <v>0</v>
      </c>
    </row>
    <row r="510" spans="5:21" x14ac:dyDescent="0.45">
      <c r="E510">
        <v>50.800000000000004</v>
      </c>
      <c r="F510">
        <v>11.259981536856506</v>
      </c>
      <c r="G510">
        <f t="shared" si="97"/>
        <v>11.256416215470336</v>
      </c>
      <c r="H510">
        <f t="shared" si="97"/>
        <v>11.251074715771503</v>
      </c>
      <c r="I510">
        <v>367.94905543240628</v>
      </c>
      <c r="J510">
        <v>84.917939243694732</v>
      </c>
      <c r="K510">
        <f t="shared" si="86"/>
        <v>31.245475533983942</v>
      </c>
      <c r="L510">
        <f t="shared" si="95"/>
        <v>3.1245475533984388</v>
      </c>
      <c r="M510">
        <f t="shared" si="87"/>
        <v>8.6792987594399846E-4</v>
      </c>
      <c r="N510">
        <f t="shared" si="88"/>
        <v>3.125298532158751E-4</v>
      </c>
      <c r="O510">
        <f t="shared" si="89"/>
        <v>5.0296804409384928</v>
      </c>
      <c r="P510">
        <f t="shared" si="90"/>
        <v>181.43732175738879</v>
      </c>
      <c r="Q510">
        <f t="shared" si="91"/>
        <v>2.5464077459391454</v>
      </c>
      <c r="R510">
        <f t="shared" si="96"/>
        <v>19650.017437553361</v>
      </c>
      <c r="S510">
        <f t="shared" si="92"/>
        <v>99.745880118261866</v>
      </c>
      <c r="T510">
        <f t="shared" si="93"/>
        <v>2.7707188921739408E-3</v>
      </c>
      <c r="U510">
        <f t="shared" si="94"/>
        <v>0</v>
      </c>
    </row>
    <row r="511" spans="5:21" x14ac:dyDescent="0.45">
      <c r="E511">
        <v>50.900000000000006</v>
      </c>
      <c r="F511">
        <v>11.84177715993985</v>
      </c>
      <c r="G511">
        <f t="shared" si="97"/>
        <v>11.832572148951044</v>
      </c>
      <c r="H511">
        <f t="shared" si="97"/>
        <v>11.824546935153506</v>
      </c>
      <c r="I511">
        <v>367.76274966971391</v>
      </c>
      <c r="J511">
        <v>86.547731920217586</v>
      </c>
      <c r="K511">
        <f t="shared" si="86"/>
        <v>31.829031868656489</v>
      </c>
      <c r="L511">
        <f t="shared" si="95"/>
        <v>3.1829031868656941</v>
      </c>
      <c r="M511">
        <f t="shared" si="87"/>
        <v>8.8413977412934693E-4</v>
      </c>
      <c r="N511">
        <f t="shared" si="88"/>
        <v>3.2845963708759743E-4</v>
      </c>
      <c r="O511">
        <f t="shared" si="89"/>
        <v>5.2860454618910238</v>
      </c>
      <c r="P511">
        <f t="shared" si="90"/>
        <v>182.13744901219815</v>
      </c>
      <c r="Q511">
        <f t="shared" si="91"/>
        <v>2.5062139702000508</v>
      </c>
      <c r="R511">
        <f t="shared" si="96"/>
        <v>19339.851716680943</v>
      </c>
      <c r="S511">
        <f t="shared" si="92"/>
        <v>103.19412223639797</v>
      </c>
      <c r="T511">
        <f t="shared" si="93"/>
        <v>2.8665033954554994E-3</v>
      </c>
      <c r="U511">
        <f t="shared" si="94"/>
        <v>0</v>
      </c>
    </row>
    <row r="512" spans="5:21" x14ac:dyDescent="0.45">
      <c r="E512">
        <v>51</v>
      </c>
      <c r="F512">
        <v>12.41514566034791</v>
      </c>
      <c r="G512">
        <f t="shared" si="97"/>
        <v>12.401402968116162</v>
      </c>
      <c r="H512">
        <f t="shared" si="97"/>
        <v>12.390305096023447</v>
      </c>
      <c r="I512">
        <v>367.53763020720731</v>
      </c>
      <c r="J512">
        <v>88.701386465817052</v>
      </c>
      <c r="K512">
        <f t="shared" si="86"/>
        <v>32.601097377740054</v>
      </c>
      <c r="L512">
        <f t="shared" si="95"/>
        <v>3.2601097377738202</v>
      </c>
      <c r="M512">
        <f t="shared" si="87"/>
        <v>9.0558603827055708E-4</v>
      </c>
      <c r="N512">
        <f t="shared" si="88"/>
        <v>3.4417514155620686E-4</v>
      </c>
      <c r="O512">
        <f t="shared" si="89"/>
        <v>5.5389619901263218</v>
      </c>
      <c r="P512">
        <f t="shared" si="90"/>
        <v>182.90055044378448</v>
      </c>
      <c r="Q512">
        <f t="shared" si="91"/>
        <v>2.4566310224489296</v>
      </c>
      <c r="R512">
        <f t="shared" si="96"/>
        <v>18957.232008793002</v>
      </c>
      <c r="S512">
        <f t="shared" si="92"/>
        <v>106.01646673159181</v>
      </c>
      <c r="T512">
        <f t="shared" si="93"/>
        <v>2.9449018536553281E-3</v>
      </c>
      <c r="U512">
        <f t="shared" si="94"/>
        <v>0</v>
      </c>
    </row>
    <row r="513" spans="5:21" x14ac:dyDescent="0.45">
      <c r="E513">
        <v>51.1</v>
      </c>
      <c r="F513">
        <v>12.972308155593149</v>
      </c>
      <c r="G513">
        <f t="shared" si="97"/>
        <v>12.957787575471979</v>
      </c>
      <c r="H513">
        <f t="shared" si="97"/>
        <v>12.945795132272355</v>
      </c>
      <c r="I513">
        <v>367.38237540595179</v>
      </c>
      <c r="J513">
        <v>90.120987547526624</v>
      </c>
      <c r="K513">
        <f t="shared" si="86"/>
        <v>33.108862479140534</v>
      </c>
      <c r="L513">
        <f t="shared" si="95"/>
        <v>3.3108862479141004</v>
      </c>
      <c r="M513">
        <f t="shared" si="87"/>
        <v>9.196906244205704E-4</v>
      </c>
      <c r="N513">
        <f t="shared" si="88"/>
        <v>3.5960542034089879E-4</v>
      </c>
      <c r="O513">
        <f t="shared" si="89"/>
        <v>5.7872882559310339</v>
      </c>
      <c r="P513">
        <f t="shared" si="90"/>
        <v>183.71975824374613</v>
      </c>
      <c r="Q513">
        <f t="shared" si="91"/>
        <v>2.4016579950929984</v>
      </c>
      <c r="R513">
        <f t="shared" si="96"/>
        <v>18533.018350213846</v>
      </c>
      <c r="S513">
        <f t="shared" si="92"/>
        <v>108.31915864441346</v>
      </c>
      <c r="T513">
        <f t="shared" si="93"/>
        <v>3.008865517900374E-3</v>
      </c>
      <c r="U513">
        <f t="shared" si="94"/>
        <v>0</v>
      </c>
    </row>
    <row r="514" spans="5:21" x14ac:dyDescent="0.45">
      <c r="E514">
        <v>51.2</v>
      </c>
      <c r="F514">
        <v>13.517802327843395</v>
      </c>
      <c r="G514">
        <f t="shared" si="97"/>
        <v>13.503346572107711</v>
      </c>
      <c r="H514">
        <f t="shared" si="97"/>
        <v>13.489370514083992</v>
      </c>
      <c r="I514">
        <v>367.33968033567515</v>
      </c>
      <c r="J514">
        <v>90.056313239191496</v>
      </c>
      <c r="K514">
        <f t="shared" si="86"/>
        <v>33.081257317494035</v>
      </c>
      <c r="L514">
        <f t="shared" si="95"/>
        <v>3.3081257317494503</v>
      </c>
      <c r="M514">
        <f t="shared" si="87"/>
        <v>9.1892381437483437E-4</v>
      </c>
      <c r="N514">
        <f t="shared" si="88"/>
        <v>3.7470473650233314E-4</v>
      </c>
      <c r="O514">
        <f t="shared" si="89"/>
        <v>6.0302881946161078</v>
      </c>
      <c r="P514">
        <f t="shared" si="90"/>
        <v>184.58849626031514</v>
      </c>
      <c r="Q514">
        <f t="shared" si="91"/>
        <v>2.3456707066440741</v>
      </c>
      <c r="R514">
        <f t="shared" si="96"/>
        <v>18100.977882202726</v>
      </c>
      <c r="S514">
        <f t="shared" si="92"/>
        <v>110.2672350639149</v>
      </c>
      <c r="T514">
        <f t="shared" si="93"/>
        <v>3.0629787517754141E-3</v>
      </c>
      <c r="U514">
        <f t="shared" si="94"/>
        <v>0</v>
      </c>
    </row>
    <row r="515" spans="5:21" x14ac:dyDescent="0.45">
      <c r="E515">
        <v>51.300000000000004</v>
      </c>
      <c r="F515">
        <v>14.041904573635589</v>
      </c>
      <c r="G515">
        <f t="shared" si="97"/>
        <v>14.033866396714876</v>
      </c>
      <c r="H515">
        <f t="shared" si="97"/>
        <v>14.020266318337585</v>
      </c>
      <c r="I515">
        <v>367.2698156752881</v>
      </c>
      <c r="J515">
        <v>90.525201972958996</v>
      </c>
      <c r="K515">
        <f t="shared" ref="K515:K578" si="98">I515*J515/1000</f>
        <v>33.247174242576875</v>
      </c>
      <c r="L515">
        <f t="shared" si="95"/>
        <v>3.3247174242577349</v>
      </c>
      <c r="M515">
        <f t="shared" ref="M515:M578" si="99">K515*(0.1/3600)</f>
        <v>9.2353261784935774E-4</v>
      </c>
      <c r="N515">
        <f t="shared" ref="N515:N578" si="100">H515*(0.1/3600)</f>
        <v>3.8945184217604404E-4</v>
      </c>
      <c r="O515">
        <f t="shared" ref="O515:O578" si="101">H515*0.44704</f>
        <v>6.2676198549496336</v>
      </c>
      <c r="P515">
        <f t="shared" ref="P515:P578" si="102">($B$5+$B$6*H515+$B$7*H515*H515)*4.44822162</f>
        <v>185.50103945136235</v>
      </c>
      <c r="Q515">
        <f t="shared" ref="Q515:Q578" si="103">(O517-O515)/0.2</f>
        <v>2.2853076005113238</v>
      </c>
      <c r="R515">
        <f t="shared" si="96"/>
        <v>17635.170279321763</v>
      </c>
      <c r="S515">
        <f t="shared" ref="S515:S578" si="104">((P515+R515)*O515)/1000</f>
        <v>111.69319338607392</v>
      </c>
      <c r="T515">
        <f t="shared" ref="T515:T578" si="105">IF(S515&gt;0,S515*(0.1/3600),0)</f>
        <v>3.1025887051687202E-3</v>
      </c>
      <c r="U515">
        <f t="shared" ref="U515:U578" si="106">IF(S515&lt;0,S515*(0.1/3600),0)</f>
        <v>0</v>
      </c>
    </row>
    <row r="516" spans="5:21" x14ac:dyDescent="0.45">
      <c r="E516">
        <v>51.400000000000006</v>
      </c>
      <c r="F516">
        <v>14.569572143118501</v>
      </c>
      <c r="G516">
        <f t="shared" si="97"/>
        <v>14.550449058009235</v>
      </c>
      <c r="H516">
        <f t="shared" si="97"/>
        <v>14.538793700664197</v>
      </c>
      <c r="I516">
        <v>367.13008635474796</v>
      </c>
      <c r="J516">
        <v>91.608496621452872</v>
      </c>
      <c r="K516">
        <f t="shared" si="98"/>
        <v>33.632235275462627</v>
      </c>
      <c r="L516">
        <f t="shared" ref="L516:L579" si="107">K516*(E516-E515)</f>
        <v>3.3632235275463103</v>
      </c>
      <c r="M516">
        <f t="shared" si="99"/>
        <v>9.3422875765173969E-4</v>
      </c>
      <c r="N516">
        <f t="shared" si="100"/>
        <v>4.0385538057400547E-4</v>
      </c>
      <c r="O516">
        <f t="shared" si="101"/>
        <v>6.4994223359449226</v>
      </c>
      <c r="P516">
        <f t="shared" si="102"/>
        <v>186.45344102193724</v>
      </c>
      <c r="Q516">
        <f t="shared" si="103"/>
        <v>2.2202788870282264</v>
      </c>
      <c r="R516">
        <f t="shared" ref="R516:R579" si="108">$B$4*(Q516)</f>
        <v>17133.359304263937</v>
      </c>
      <c r="S516">
        <f t="shared" si="104"/>
        <v>112.56877781109456</v>
      </c>
      <c r="T516">
        <f t="shared" si="105"/>
        <v>3.126910494752627E-3</v>
      </c>
      <c r="U516">
        <f t="shared" si="106"/>
        <v>0</v>
      </c>
    </row>
    <row r="517" spans="5:21" x14ac:dyDescent="0.45">
      <c r="E517">
        <v>51.5</v>
      </c>
      <c r="F517">
        <v>15.067744783383743</v>
      </c>
      <c r="G517">
        <f t="shared" ref="G517:H580" si="109">(SUM(F515:F519))/5</f>
        <v>15.055881989384115</v>
      </c>
      <c r="H517">
        <f t="shared" si="109"/>
        <v>15.042683820355894</v>
      </c>
      <c r="I517">
        <v>367.00976388453284</v>
      </c>
      <c r="J517">
        <v>92.497768335021874</v>
      </c>
      <c r="K517">
        <f t="shared" si="98"/>
        <v>33.947584116482595</v>
      </c>
      <c r="L517">
        <f t="shared" si="107"/>
        <v>3.3947584116480667</v>
      </c>
      <c r="M517">
        <f t="shared" si="99"/>
        <v>9.4298844768007212E-4</v>
      </c>
      <c r="N517">
        <f t="shared" si="100"/>
        <v>4.1785232834321928E-4</v>
      </c>
      <c r="O517">
        <f t="shared" si="101"/>
        <v>6.7246813750518983</v>
      </c>
      <c r="P517">
        <f t="shared" si="102"/>
        <v>187.43682216362427</v>
      </c>
      <c r="Q517">
        <f t="shared" si="103"/>
        <v>2.1531347119339728</v>
      </c>
      <c r="R517">
        <f t="shared" si="108"/>
        <v>16615.223819663603</v>
      </c>
      <c r="S517">
        <f t="shared" si="104"/>
        <v>112.99253906941314</v>
      </c>
      <c r="T517">
        <f t="shared" si="105"/>
        <v>3.1386816408170318E-3</v>
      </c>
      <c r="U517">
        <f t="shared" si="106"/>
        <v>0</v>
      </c>
    </row>
    <row r="518" spans="5:21" x14ac:dyDescent="0.45">
      <c r="E518">
        <v>51.6</v>
      </c>
      <c r="F518">
        <v>15.555221462064942</v>
      </c>
      <c r="G518">
        <f t="shared" si="109"/>
        <v>15.550424487105051</v>
      </c>
      <c r="H518">
        <f t="shared" si="109"/>
        <v>15.532118184839316</v>
      </c>
      <c r="I518">
        <v>367.04081484456492</v>
      </c>
      <c r="J518">
        <v>91.763714957245227</v>
      </c>
      <c r="K518">
        <f t="shared" si="98"/>
        <v>33.681028711071676</v>
      </c>
      <c r="L518">
        <f t="shared" si="107"/>
        <v>3.3681028711072156</v>
      </c>
      <c r="M518">
        <f t="shared" si="99"/>
        <v>9.3558413086310219E-4</v>
      </c>
      <c r="N518">
        <f t="shared" si="100"/>
        <v>4.3144772735664768E-4</v>
      </c>
      <c r="O518">
        <f t="shared" si="101"/>
        <v>6.9434781133505679</v>
      </c>
      <c r="P518">
        <f t="shared" si="102"/>
        <v>188.44659688784435</v>
      </c>
      <c r="Q518">
        <f t="shared" si="103"/>
        <v>2.0807743291539049</v>
      </c>
      <c r="R518">
        <f t="shared" si="108"/>
        <v>16056.836112241688</v>
      </c>
      <c r="S518">
        <f t="shared" si="104"/>
        <v>112.79876493603334</v>
      </c>
      <c r="T518">
        <f t="shared" si="105"/>
        <v>3.1332990260009262E-3</v>
      </c>
      <c r="U518">
        <f t="shared" si="106"/>
        <v>0</v>
      </c>
    </row>
    <row r="519" spans="5:21" x14ac:dyDescent="0.45">
      <c r="E519">
        <v>51.7</v>
      </c>
      <c r="F519">
        <v>16.044966984717799</v>
      </c>
      <c r="G519">
        <f t="shared" si="109"/>
        <v>16.022797170566186</v>
      </c>
      <c r="H519">
        <f t="shared" si="109"/>
        <v>16.005968856117335</v>
      </c>
      <c r="I519">
        <v>367.22712060509275</v>
      </c>
      <c r="J519">
        <v>88.927746548698067</v>
      </c>
      <c r="K519">
        <f t="shared" si="98"/>
        <v>32.656680306977869</v>
      </c>
      <c r="L519">
        <f t="shared" si="107"/>
        <v>3.2656680306978334</v>
      </c>
      <c r="M519">
        <f t="shared" si="99"/>
        <v>9.0713000852716305E-4</v>
      </c>
      <c r="N519">
        <f t="shared" si="100"/>
        <v>4.4461024600325934E-4</v>
      </c>
      <c r="O519">
        <f t="shared" si="101"/>
        <v>7.1553083174386929</v>
      </c>
      <c r="P519">
        <f t="shared" si="102"/>
        <v>189.47548790515728</v>
      </c>
      <c r="Q519">
        <f t="shared" si="103"/>
        <v>2.0043279169313477</v>
      </c>
      <c r="R519">
        <f t="shared" si="108"/>
        <v>15466.917496259148</v>
      </c>
      <c r="S519">
        <f t="shared" si="104"/>
        <v>112.02631894067966</v>
      </c>
      <c r="T519">
        <f t="shared" si="105"/>
        <v>3.1118421927966572E-3</v>
      </c>
      <c r="U519">
        <f t="shared" si="106"/>
        <v>0</v>
      </c>
    </row>
    <row r="520" spans="5:21" x14ac:dyDescent="0.45">
      <c r="E520">
        <v>51.800000000000004</v>
      </c>
      <c r="F520">
        <v>16.514617062240269</v>
      </c>
      <c r="G520">
        <f t="shared" si="109"/>
        <v>16.481038219131992</v>
      </c>
      <c r="H520">
        <f t="shared" si="109"/>
        <v>16.463030107331221</v>
      </c>
      <c r="I520">
        <v>367.32803622561102</v>
      </c>
      <c r="J520">
        <v>87.572819752149812</v>
      </c>
      <c r="K520">
        <f t="shared" si="98"/>
        <v>32.167951906296587</v>
      </c>
      <c r="L520">
        <f t="shared" si="107"/>
        <v>3.2167951906297043</v>
      </c>
      <c r="M520">
        <f t="shared" si="99"/>
        <v>8.9355421961934969E-4</v>
      </c>
      <c r="N520">
        <f t="shared" si="100"/>
        <v>4.5730639187031174E-4</v>
      </c>
      <c r="O520">
        <f t="shared" si="101"/>
        <v>7.3596329791813488</v>
      </c>
      <c r="P520">
        <f t="shared" si="102"/>
        <v>190.51571269346431</v>
      </c>
      <c r="Q520">
        <f t="shared" si="103"/>
        <v>1.9359086692801997</v>
      </c>
      <c r="R520">
        <f t="shared" si="108"/>
        <v>14938.942582754675</v>
      </c>
      <c r="S520">
        <f t="shared" si="104"/>
        <v>111.34726022832896</v>
      </c>
      <c r="T520">
        <f t="shared" si="105"/>
        <v>3.0929794507869156E-3</v>
      </c>
      <c r="U520">
        <f t="shared" si="106"/>
        <v>0</v>
      </c>
    </row>
    <row r="521" spans="5:21" x14ac:dyDescent="0.45">
      <c r="E521">
        <v>51.900000000000006</v>
      </c>
      <c r="F521">
        <v>16.931435560424166</v>
      </c>
      <c r="G521">
        <f t="shared" si="109"/>
        <v>16.919702414399325</v>
      </c>
      <c r="H521">
        <f t="shared" si="109"/>
        <v>16.902679627829642</v>
      </c>
      <c r="I521">
        <v>367.46776554659112</v>
      </c>
      <c r="J521">
        <v>85.771640175521085</v>
      </c>
      <c r="K521">
        <f t="shared" si="98"/>
        <v>31.518312962564959</v>
      </c>
      <c r="L521">
        <f t="shared" si="107"/>
        <v>3.1518312962565407</v>
      </c>
      <c r="M521">
        <f t="shared" si="99"/>
        <v>8.7550869340458223E-4</v>
      </c>
      <c r="N521">
        <f t="shared" si="100"/>
        <v>4.6951887855082339E-4</v>
      </c>
      <c r="O521">
        <f t="shared" si="101"/>
        <v>7.5561739008249624</v>
      </c>
      <c r="P521">
        <f t="shared" si="102"/>
        <v>191.56059007476068</v>
      </c>
      <c r="Q521">
        <f t="shared" si="103"/>
        <v>1.880066278720478</v>
      </c>
      <c r="R521">
        <f t="shared" si="108"/>
        <v>14508.020256979036</v>
      </c>
      <c r="S521">
        <f t="shared" si="104"/>
        <v>111.0725891495744</v>
      </c>
      <c r="T521">
        <f t="shared" si="105"/>
        <v>3.0853496985992889E-3</v>
      </c>
      <c r="U521">
        <f t="shared" si="106"/>
        <v>0</v>
      </c>
    </row>
    <row r="522" spans="5:21" x14ac:dyDescent="0.45">
      <c r="E522">
        <v>52</v>
      </c>
      <c r="F522">
        <v>17.358950026212785</v>
      </c>
      <c r="G522">
        <f t="shared" si="109"/>
        <v>17.341188245453552</v>
      </c>
      <c r="H522">
        <f t="shared" si="109"/>
        <v>17.329130979414344</v>
      </c>
      <c r="I522">
        <v>367.45612143649669</v>
      </c>
      <c r="J522">
        <v>85.609954393950034</v>
      </c>
      <c r="K522">
        <f t="shared" si="98"/>
        <v>31.457901797956247</v>
      </c>
      <c r="L522">
        <f t="shared" si="107"/>
        <v>3.145790179795446</v>
      </c>
      <c r="M522">
        <f t="shared" si="99"/>
        <v>8.7383060549878471E-4</v>
      </c>
      <c r="N522">
        <f t="shared" si="100"/>
        <v>4.8136474942817628E-4</v>
      </c>
      <c r="O522">
        <f t="shared" si="101"/>
        <v>7.7468147130373888</v>
      </c>
      <c r="P522">
        <f t="shared" si="102"/>
        <v>192.61558498917799</v>
      </c>
      <c r="Q522">
        <f t="shared" si="103"/>
        <v>1.8376701134826456</v>
      </c>
      <c r="R522">
        <f t="shared" si="108"/>
        <v>14180.85922491834</v>
      </c>
      <c r="S522">
        <f t="shared" si="104"/>
        <v>111.34864613486386</v>
      </c>
      <c r="T522">
        <f t="shared" si="105"/>
        <v>3.0930179481906627E-3</v>
      </c>
      <c r="U522">
        <f t="shared" si="106"/>
        <v>0</v>
      </c>
    </row>
    <row r="523" spans="5:21" x14ac:dyDescent="0.45">
      <c r="E523">
        <v>52.1</v>
      </c>
      <c r="F523">
        <v>17.748542438401611</v>
      </c>
      <c r="G523">
        <f t="shared" si="109"/>
        <v>17.748672089597147</v>
      </c>
      <c r="H523">
        <f t="shared" si="109"/>
        <v>17.743797325897141</v>
      </c>
      <c r="I523">
        <v>367.37461266590378</v>
      </c>
      <c r="J523">
        <v>86.334306690952872</v>
      </c>
      <c r="K523">
        <f t="shared" si="98"/>
        <v>31.717032480368157</v>
      </c>
      <c r="L523">
        <f t="shared" si="107"/>
        <v>3.1717032480368608</v>
      </c>
      <c r="M523">
        <f t="shared" si="99"/>
        <v>8.8102868001022668E-4</v>
      </c>
      <c r="N523">
        <f t="shared" si="100"/>
        <v>4.928832590526984E-4</v>
      </c>
      <c r="O523">
        <f t="shared" si="101"/>
        <v>7.932187156569058</v>
      </c>
      <c r="P523">
        <f t="shared" si="102"/>
        <v>193.68059955554037</v>
      </c>
      <c r="Q523">
        <f t="shared" si="103"/>
        <v>1.8186019904815121</v>
      </c>
      <c r="R523">
        <f t="shared" si="108"/>
        <v>14033.715096068114</v>
      </c>
      <c r="S523">
        <f t="shared" si="104"/>
        <v>112.85436540825185</v>
      </c>
      <c r="T523">
        <f t="shared" si="105"/>
        <v>3.1348434835625516E-3</v>
      </c>
      <c r="U523">
        <f t="shared" si="106"/>
        <v>0</v>
      </c>
    </row>
    <row r="524" spans="5:21" x14ac:dyDescent="0.45">
      <c r="E524">
        <v>52.2</v>
      </c>
      <c r="F524">
        <v>18.152396139988927</v>
      </c>
      <c r="G524">
        <f t="shared" si="109"/>
        <v>18.155053928489707</v>
      </c>
      <c r="H524">
        <f t="shared" si="109"/>
        <v>18.151281173348959</v>
      </c>
      <c r="I524">
        <v>367.27369704530906</v>
      </c>
      <c r="J524">
        <v>87.336758518935412</v>
      </c>
      <c r="K524">
        <f t="shared" si="98"/>
        <v>32.076494189202798</v>
      </c>
      <c r="L524">
        <f t="shared" si="107"/>
        <v>3.2076494189203255</v>
      </c>
      <c r="M524">
        <f t="shared" si="99"/>
        <v>8.9101372747785559E-4</v>
      </c>
      <c r="N524">
        <f t="shared" si="100"/>
        <v>5.0420225481524891E-4</v>
      </c>
      <c r="O524">
        <f t="shared" si="101"/>
        <v>8.1143487357339179</v>
      </c>
      <c r="P524">
        <f t="shared" si="102"/>
        <v>194.76479468841038</v>
      </c>
      <c r="Q524">
        <f t="shared" si="103"/>
        <v>1.8237022993910035</v>
      </c>
      <c r="R524">
        <f t="shared" si="108"/>
        <v>14073.07295584852</v>
      </c>
      <c r="S524">
        <f t="shared" si="104"/>
        <v>115.774211212726</v>
      </c>
      <c r="T524">
        <f t="shared" si="105"/>
        <v>3.2159503114646115E-3</v>
      </c>
      <c r="U524">
        <f t="shared" si="106"/>
        <v>0</v>
      </c>
    </row>
    <row r="525" spans="5:21" x14ac:dyDescent="0.45">
      <c r="E525">
        <v>52.300000000000004</v>
      </c>
      <c r="F525">
        <v>18.552036282958262</v>
      </c>
      <c r="G525">
        <f t="shared" si="109"/>
        <v>18.554369951545983</v>
      </c>
      <c r="H525">
        <f t="shared" si="109"/>
        <v>18.557416684559236</v>
      </c>
      <c r="I525">
        <v>367.0175266245638</v>
      </c>
      <c r="J525">
        <v>89.474244458708441</v>
      </c>
      <c r="K525">
        <f t="shared" si="98"/>
        <v>32.838615897836753</v>
      </c>
      <c r="L525">
        <f t="shared" si="107"/>
        <v>3.2838615897837218</v>
      </c>
      <c r="M525">
        <f t="shared" si="99"/>
        <v>9.1218377493990988E-4</v>
      </c>
      <c r="N525">
        <f t="shared" si="100"/>
        <v>5.1548379679331217E-4</v>
      </c>
      <c r="O525">
        <f t="shared" si="101"/>
        <v>8.2959075546653605</v>
      </c>
      <c r="P525">
        <f t="shared" si="102"/>
        <v>195.88251648786519</v>
      </c>
      <c r="Q525">
        <f t="shared" si="103"/>
        <v>1.8439296132464911</v>
      </c>
      <c r="R525">
        <f t="shared" si="108"/>
        <v>14229.162282315992</v>
      </c>
      <c r="S525">
        <f t="shared" si="104"/>
        <v>119.66883812278319</v>
      </c>
      <c r="T525">
        <f t="shared" si="105"/>
        <v>3.324134392299533E-3</v>
      </c>
      <c r="U525">
        <f t="shared" si="106"/>
        <v>0</v>
      </c>
    </row>
    <row r="526" spans="5:21" x14ac:dyDescent="0.45">
      <c r="E526">
        <v>52.400000000000006</v>
      </c>
      <c r="F526">
        <v>18.96334475488694</v>
      </c>
      <c r="G526">
        <f t="shared" si="109"/>
        <v>18.957121651658415</v>
      </c>
      <c r="H526">
        <f t="shared" si="109"/>
        <v>18.967182345231116</v>
      </c>
      <c r="I526">
        <v>366.57505044571337</v>
      </c>
      <c r="J526">
        <v>94.412127766674402</v>
      </c>
      <c r="K526">
        <f t="shared" si="98"/>
        <v>34.609130498755803</v>
      </c>
      <c r="L526">
        <f t="shared" si="107"/>
        <v>3.4609130498756295</v>
      </c>
      <c r="M526">
        <f t="shared" si="99"/>
        <v>9.6136473607655011E-4</v>
      </c>
      <c r="N526">
        <f t="shared" si="100"/>
        <v>5.2686617625641991E-4</v>
      </c>
      <c r="O526">
        <f t="shared" si="101"/>
        <v>8.4790891956121186</v>
      </c>
      <c r="P526">
        <f t="shared" si="102"/>
        <v>197.047779737176</v>
      </c>
      <c r="Q526">
        <f t="shared" si="103"/>
        <v>1.8774872386452568</v>
      </c>
      <c r="R526">
        <f t="shared" si="108"/>
        <v>14488.118423688173</v>
      </c>
      <c r="S526">
        <f t="shared" si="104"/>
        <v>124.51683409123211</v>
      </c>
      <c r="T526">
        <f t="shared" si="105"/>
        <v>3.4588009469786701E-3</v>
      </c>
      <c r="U526">
        <f t="shared" si="106"/>
        <v>0</v>
      </c>
    </row>
    <row r="527" spans="5:21" x14ac:dyDescent="0.45">
      <c r="E527">
        <v>52.5</v>
      </c>
      <c r="F527">
        <v>19.355530141494175</v>
      </c>
      <c r="G527">
        <f t="shared" si="109"/>
        <v>19.371865801504939</v>
      </c>
      <c r="H527">
        <f t="shared" si="109"/>
        <v>19.382367298932216</v>
      </c>
      <c r="I527">
        <v>365.95014988275392</v>
      </c>
      <c r="J527">
        <v>100.5173818277496</v>
      </c>
      <c r="K527">
        <f t="shared" si="98"/>
        <v>36.784350945686974</v>
      </c>
      <c r="L527">
        <f t="shared" si="107"/>
        <v>3.6784350945684885</v>
      </c>
      <c r="M527">
        <f t="shared" si="99"/>
        <v>1.0217875262690827E-3</v>
      </c>
      <c r="N527">
        <f t="shared" si="100"/>
        <v>5.3839909163700599E-4</v>
      </c>
      <c r="O527">
        <f t="shared" si="101"/>
        <v>8.6646934773146587</v>
      </c>
      <c r="P527">
        <f t="shared" si="102"/>
        <v>198.26692356934507</v>
      </c>
      <c r="Q527">
        <f t="shared" si="103"/>
        <v>1.9230131660246474</v>
      </c>
      <c r="R527">
        <f t="shared" si="108"/>
        <v>14839.43107905236</v>
      </c>
      <c r="S527">
        <f t="shared" si="104"/>
        <v>130.29704379714394</v>
      </c>
      <c r="T527">
        <f t="shared" si="105"/>
        <v>3.6193623276984431E-3</v>
      </c>
      <c r="U527">
        <f t="shared" si="106"/>
        <v>0</v>
      </c>
    </row>
    <row r="528" spans="5:21" x14ac:dyDescent="0.45">
      <c r="E528">
        <v>52.6</v>
      </c>
      <c r="F528">
        <v>19.762300938963765</v>
      </c>
      <c r="G528">
        <f t="shared" si="109"/>
        <v>19.797500392956543</v>
      </c>
      <c r="H528">
        <f t="shared" si="109"/>
        <v>19.807146213630034</v>
      </c>
      <c r="I528">
        <v>365.27479151719433</v>
      </c>
      <c r="J528">
        <v>108.39794476943099</v>
      </c>
      <c r="K528">
        <f t="shared" si="98"/>
        <v>39.59503667654625</v>
      </c>
      <c r="L528">
        <f t="shared" si="107"/>
        <v>3.9595036676546815</v>
      </c>
      <c r="M528">
        <f t="shared" si="99"/>
        <v>1.0998621299040626E-3</v>
      </c>
      <c r="N528">
        <f t="shared" si="100"/>
        <v>5.5019850593416761E-4</v>
      </c>
      <c r="O528">
        <f t="shared" si="101"/>
        <v>8.85458664334117</v>
      </c>
      <c r="P528">
        <f t="shared" si="102"/>
        <v>199.55431378611027</v>
      </c>
      <c r="Q528">
        <f t="shared" si="103"/>
        <v>1.9645400023420923</v>
      </c>
      <c r="R528">
        <f t="shared" si="108"/>
        <v>15159.883708473364</v>
      </c>
      <c r="S528">
        <f t="shared" si="104"/>
        <v>136.00147476112525</v>
      </c>
      <c r="T528">
        <f t="shared" si="105"/>
        <v>3.7778187433645904E-3</v>
      </c>
      <c r="U528">
        <f t="shared" si="106"/>
        <v>0</v>
      </c>
    </row>
    <row r="529" spans="5:21" x14ac:dyDescent="0.45">
      <c r="E529">
        <v>52.7</v>
      </c>
      <c r="F529">
        <v>20.226116889221554</v>
      </c>
      <c r="G529">
        <f t="shared" si="109"/>
        <v>20.230978696995198</v>
      </c>
      <c r="H529">
        <f t="shared" si="109"/>
        <v>20.242698887168011</v>
      </c>
      <c r="I529">
        <v>364.91382411792921</v>
      </c>
      <c r="J529">
        <v>112.01000393605165</v>
      </c>
      <c r="K529">
        <f t="shared" si="98"/>
        <v>40.873998875768905</v>
      </c>
      <c r="L529">
        <f t="shared" si="107"/>
        <v>4.0873998875769484</v>
      </c>
      <c r="M529">
        <f t="shared" si="99"/>
        <v>1.1353888576602475E-3</v>
      </c>
      <c r="N529">
        <f t="shared" si="100"/>
        <v>5.6229719131022256E-4</v>
      </c>
      <c r="O529">
        <f t="shared" si="101"/>
        <v>9.0492961105195882</v>
      </c>
      <c r="P529">
        <f t="shared" si="102"/>
        <v>200.91644397589556</v>
      </c>
      <c r="Q529">
        <f t="shared" si="103"/>
        <v>1.9932291721233408</v>
      </c>
      <c r="R529">
        <f t="shared" si="108"/>
        <v>15381.271146274512</v>
      </c>
      <c r="S529">
        <f t="shared" si="104"/>
        <v>141.0078295538396</v>
      </c>
      <c r="T529">
        <f t="shared" si="105"/>
        <v>3.9168841542733222E-3</v>
      </c>
      <c r="U529">
        <f t="shared" si="106"/>
        <v>0</v>
      </c>
    </row>
    <row r="530" spans="5:21" x14ac:dyDescent="0.45">
      <c r="E530">
        <v>52.800000000000004</v>
      </c>
      <c r="F530">
        <v>20.680209240216275</v>
      </c>
      <c r="G530">
        <f t="shared" si="109"/>
        <v>20.678264525035082</v>
      </c>
      <c r="H530">
        <f t="shared" si="109"/>
        <v>20.686056379316366</v>
      </c>
      <c r="I530">
        <v>364.61107726851856</v>
      </c>
      <c r="J530">
        <v>114.9074120778254</v>
      </c>
      <c r="K530">
        <f t="shared" si="98"/>
        <v>41.896515303833496</v>
      </c>
      <c r="L530">
        <f t="shared" si="107"/>
        <v>4.1896515303834088</v>
      </c>
      <c r="M530">
        <f t="shared" si="99"/>
        <v>1.1637920917731527E-3</v>
      </c>
      <c r="N530">
        <f t="shared" si="100"/>
        <v>5.7461267720323235E-4</v>
      </c>
      <c r="O530">
        <f t="shared" si="101"/>
        <v>9.2474946438095884</v>
      </c>
      <c r="P530">
        <f t="shared" si="102"/>
        <v>202.34674960206166</v>
      </c>
      <c r="Q530">
        <f t="shared" si="103"/>
        <v>2.0111381794822858</v>
      </c>
      <c r="R530">
        <f t="shared" si="108"/>
        <v>15519.470657901724</v>
      </c>
      <c r="S530">
        <f t="shared" si="104"/>
        <v>145.3874222668436</v>
      </c>
      <c r="T530">
        <f t="shared" si="105"/>
        <v>4.0385395074123221E-3</v>
      </c>
      <c r="U530">
        <f t="shared" si="106"/>
        <v>0</v>
      </c>
    </row>
    <row r="531" spans="5:21" x14ac:dyDescent="0.45">
      <c r="E531">
        <v>52.900000000000006</v>
      </c>
      <c r="F531">
        <v>21.130736275080224</v>
      </c>
      <c r="G531">
        <f t="shared" si="109"/>
        <v>21.134885019348296</v>
      </c>
      <c r="H531">
        <f t="shared" si="109"/>
        <v>21.134444221868865</v>
      </c>
      <c r="I531">
        <v>364.42865288559699</v>
      </c>
      <c r="J531">
        <v>116.46929611674362</v>
      </c>
      <c r="K531">
        <f t="shared" si="98"/>
        <v>42.444748686358572</v>
      </c>
      <c r="L531">
        <f t="shared" si="107"/>
        <v>4.2444748686359173</v>
      </c>
      <c r="M531">
        <f t="shared" si="99"/>
        <v>1.1790207968432936E-3</v>
      </c>
      <c r="N531">
        <f t="shared" si="100"/>
        <v>5.8706789505191294E-4</v>
      </c>
      <c r="O531">
        <f t="shared" si="101"/>
        <v>9.4479419449442563</v>
      </c>
      <c r="P531">
        <f t="shared" si="102"/>
        <v>203.83819346832888</v>
      </c>
      <c r="Q531">
        <f t="shared" si="103"/>
        <v>2.0166442037927546</v>
      </c>
      <c r="R531">
        <f t="shared" si="108"/>
        <v>15561.959326059778</v>
      </c>
      <c r="S531">
        <f t="shared" si="104"/>
        <v>148.9543396802477</v>
      </c>
      <c r="T531">
        <f t="shared" si="105"/>
        <v>4.1376205466735474E-3</v>
      </c>
      <c r="U531">
        <f t="shared" si="106"/>
        <v>0</v>
      </c>
    </row>
    <row r="532" spans="5:21" x14ac:dyDescent="0.45">
      <c r="E532">
        <v>53</v>
      </c>
      <c r="F532">
        <v>21.591959281693601</v>
      </c>
      <c r="G532">
        <f t="shared" si="109"/>
        <v>21.588653262246705</v>
      </c>
      <c r="H532">
        <f t="shared" si="109"/>
        <v>21.585813975720395</v>
      </c>
      <c r="I532">
        <v>364.18800795573998</v>
      </c>
      <c r="J532">
        <v>118.73612984109828</v>
      </c>
      <c r="K532">
        <f t="shared" si="98"/>
        <v>43.242274599203675</v>
      </c>
      <c r="L532">
        <f t="shared" si="107"/>
        <v>4.324227459920122</v>
      </c>
      <c r="M532">
        <f t="shared" si="99"/>
        <v>1.2011742944223244E-3</v>
      </c>
      <c r="N532">
        <f t="shared" si="100"/>
        <v>5.9960594377001105E-4</v>
      </c>
      <c r="O532">
        <f t="shared" si="101"/>
        <v>9.6497222797060456</v>
      </c>
      <c r="P532">
        <f t="shared" si="102"/>
        <v>205.38517067583274</v>
      </c>
      <c r="Q532">
        <f t="shared" si="103"/>
        <v>2.010935381419543</v>
      </c>
      <c r="R532">
        <f t="shared" si="108"/>
        <v>15517.905713923074</v>
      </c>
      <c r="S532">
        <f t="shared" si="104"/>
        <v>151.72539035941304</v>
      </c>
      <c r="T532">
        <f t="shared" si="105"/>
        <v>4.2145941766503622E-3</v>
      </c>
      <c r="U532">
        <f t="shared" si="106"/>
        <v>0</v>
      </c>
    </row>
    <row r="533" spans="5:21" x14ac:dyDescent="0.45">
      <c r="E533">
        <v>53.1</v>
      </c>
      <c r="F533">
        <v>22.045403410529826</v>
      </c>
      <c r="G533">
        <f t="shared" si="109"/>
        <v>22.039439605719046</v>
      </c>
      <c r="H533">
        <f t="shared" si="109"/>
        <v>22.036665143393897</v>
      </c>
      <c r="I533">
        <v>364.09873644974704</v>
      </c>
      <c r="J533">
        <v>119.00452812421069</v>
      </c>
      <c r="K533">
        <f t="shared" si="98"/>
        <v>43.329398321823504</v>
      </c>
      <c r="L533">
        <f t="shared" si="107"/>
        <v>4.3329398321824124</v>
      </c>
      <c r="M533">
        <f t="shared" si="99"/>
        <v>1.2035943978284307E-3</v>
      </c>
      <c r="N533">
        <f t="shared" si="100"/>
        <v>6.1212958731649719E-4</v>
      </c>
      <c r="O533">
        <f t="shared" si="101"/>
        <v>9.8512707857028072</v>
      </c>
      <c r="P533">
        <f t="shared" si="102"/>
        <v>206.97605766714352</v>
      </c>
      <c r="Q533">
        <f t="shared" si="103"/>
        <v>2.0018650036157659</v>
      </c>
      <c r="R533">
        <f t="shared" si="108"/>
        <v>15447.911785301998</v>
      </c>
      <c r="S533">
        <f t="shared" si="104"/>
        <v>154.22053926089595</v>
      </c>
      <c r="T533">
        <f t="shared" si="105"/>
        <v>4.2839038683582208E-3</v>
      </c>
      <c r="U533">
        <f t="shared" si="106"/>
        <v>0</v>
      </c>
    </row>
    <row r="534" spans="5:21" x14ac:dyDescent="0.45">
      <c r="E534">
        <v>53.2</v>
      </c>
      <c r="F534">
        <v>22.494958103713596</v>
      </c>
      <c r="G534">
        <f t="shared" si="109"/>
        <v>22.487827466252835</v>
      </c>
      <c r="H534">
        <f t="shared" si="109"/>
        <v>22.485480842855122</v>
      </c>
      <c r="I534">
        <v>363.99782083441249</v>
      </c>
      <c r="J534">
        <v>119.89703325416279</v>
      </c>
      <c r="K534">
        <f t="shared" si="98"/>
        <v>43.642258829026346</v>
      </c>
      <c r="L534">
        <f t="shared" si="107"/>
        <v>4.364225882902697</v>
      </c>
      <c r="M534">
        <f t="shared" si="99"/>
        <v>1.2122849674729541E-3</v>
      </c>
      <c r="N534">
        <f t="shared" si="100"/>
        <v>6.2459669007930896E-4</v>
      </c>
      <c r="O534">
        <f t="shared" si="101"/>
        <v>10.051909355989954</v>
      </c>
      <c r="P534">
        <f t="shared" si="102"/>
        <v>208.60511436123258</v>
      </c>
      <c r="Q534">
        <f t="shared" si="103"/>
        <v>1.9943594892594874</v>
      </c>
      <c r="R534">
        <f t="shared" si="108"/>
        <v>15389.993532338041</v>
      </c>
      <c r="S534">
        <f t="shared" si="104"/>
        <v>156.79569967708866</v>
      </c>
      <c r="T534">
        <f t="shared" si="105"/>
        <v>4.3554361021413517E-3</v>
      </c>
      <c r="U534">
        <f t="shared" si="106"/>
        <v>0</v>
      </c>
    </row>
    <row r="535" spans="5:21" x14ac:dyDescent="0.45">
      <c r="E535">
        <v>53.300000000000004</v>
      </c>
      <c r="F535">
        <v>22.934140957577977</v>
      </c>
      <c r="G535">
        <f t="shared" si="109"/>
        <v>22.93252036340262</v>
      </c>
      <c r="H535">
        <f t="shared" si="109"/>
        <v>22.93227403907024</v>
      </c>
      <c r="I535">
        <v>363.76493864579851</v>
      </c>
      <c r="J535">
        <v>121.96014290783808</v>
      </c>
      <c r="K535">
        <f t="shared" si="98"/>
        <v>44.364823902102536</v>
      </c>
      <c r="L535">
        <f t="shared" si="107"/>
        <v>4.4364823902103163</v>
      </c>
      <c r="M535">
        <f t="shared" si="99"/>
        <v>1.2323562195028482E-3</v>
      </c>
      <c r="N535">
        <f t="shared" si="100"/>
        <v>6.3700761219639556E-4</v>
      </c>
      <c r="O535">
        <f t="shared" si="101"/>
        <v>10.25164378642596</v>
      </c>
      <c r="P535">
        <f t="shared" si="102"/>
        <v>210.27177412503895</v>
      </c>
      <c r="Q535">
        <f t="shared" si="103"/>
        <v>1.987433554374114</v>
      </c>
      <c r="R535">
        <f t="shared" si="108"/>
        <v>15336.547755051988</v>
      </c>
      <c r="S535">
        <f t="shared" si="104"/>
        <v>159.38045582497344</v>
      </c>
      <c r="T535">
        <f t="shared" si="105"/>
        <v>4.4272348840270403E-3</v>
      </c>
      <c r="U535">
        <f t="shared" si="106"/>
        <v>0</v>
      </c>
    </row>
    <row r="536" spans="5:21" x14ac:dyDescent="0.45">
      <c r="E536">
        <v>53.400000000000006</v>
      </c>
      <c r="F536">
        <v>23.372675577749174</v>
      </c>
      <c r="G536">
        <f t="shared" si="109"/>
        <v>23.378963516654405</v>
      </c>
      <c r="H536">
        <f t="shared" si="109"/>
        <v>23.377731867040648</v>
      </c>
      <c r="I536">
        <v>363.41949673428797</v>
      </c>
      <c r="J536">
        <v>125.10007930543199</v>
      </c>
      <c r="K536">
        <f t="shared" si="98"/>
        <v>45.463807862599609</v>
      </c>
      <c r="L536">
        <f t="shared" si="107"/>
        <v>4.5463807862600252</v>
      </c>
      <c r="M536">
        <f t="shared" si="99"/>
        <v>1.2628835517388781E-3</v>
      </c>
      <c r="N536">
        <f t="shared" si="100"/>
        <v>6.4938144075112915E-4</v>
      </c>
      <c r="O536">
        <f t="shared" si="101"/>
        <v>10.450781253841852</v>
      </c>
      <c r="P536">
        <f t="shared" si="102"/>
        <v>211.97809437772116</v>
      </c>
      <c r="Q536">
        <f t="shared" si="103"/>
        <v>1.9796672308127672</v>
      </c>
      <c r="R536">
        <f t="shared" si="108"/>
        <v>15276.616900046729</v>
      </c>
      <c r="S536">
        <f t="shared" si="104"/>
        <v>161.86791821607977</v>
      </c>
      <c r="T536">
        <f t="shared" si="105"/>
        <v>4.496331061557772E-3</v>
      </c>
      <c r="U536">
        <f t="shared" si="106"/>
        <v>0</v>
      </c>
    </row>
    <row r="537" spans="5:21" x14ac:dyDescent="0.45">
      <c r="E537">
        <v>53.5</v>
      </c>
      <c r="F537">
        <v>23.815423767442528</v>
      </c>
      <c r="G537">
        <f t="shared" si="109"/>
        <v>23.822619243322301</v>
      </c>
      <c r="H537">
        <f t="shared" si="109"/>
        <v>23.821426488235467</v>
      </c>
      <c r="I537">
        <v>363.19825865708657</v>
      </c>
      <c r="J537">
        <v>127.10174829604348</v>
      </c>
      <c r="K537">
        <f t="shared" si="98"/>
        <v>46.163133653394311</v>
      </c>
      <c r="L537">
        <f t="shared" si="107"/>
        <v>4.6163133653391686</v>
      </c>
      <c r="M537">
        <f t="shared" si="99"/>
        <v>1.2823092681498421E-3</v>
      </c>
      <c r="N537">
        <f t="shared" si="100"/>
        <v>6.6170629133987407E-4</v>
      </c>
      <c r="O537">
        <f t="shared" si="101"/>
        <v>10.649130497300783</v>
      </c>
      <c r="P537">
        <f t="shared" si="102"/>
        <v>213.72197134769709</v>
      </c>
      <c r="Q537">
        <f t="shared" si="103"/>
        <v>1.9683075193494926</v>
      </c>
      <c r="R537">
        <f t="shared" si="108"/>
        <v>15188.956733015391</v>
      </c>
      <c r="S537">
        <f t="shared" si="104"/>
        <v>164.02513553075826</v>
      </c>
      <c r="T537">
        <f t="shared" si="105"/>
        <v>4.5562537647432849E-3</v>
      </c>
      <c r="U537">
        <f t="shared" si="106"/>
        <v>0</v>
      </c>
    </row>
    <row r="538" spans="5:21" x14ac:dyDescent="0.45">
      <c r="E538">
        <v>53.6</v>
      </c>
      <c r="F538">
        <v>24.277619176788765</v>
      </c>
      <c r="G538">
        <f t="shared" si="109"/>
        <v>24.266728745571065</v>
      </c>
      <c r="H538">
        <f t="shared" si="109"/>
        <v>24.263409761999831</v>
      </c>
      <c r="I538">
        <v>363.05076660599889</v>
      </c>
      <c r="J538">
        <v>128.41463617548965</v>
      </c>
      <c r="K538">
        <f t="shared" si="98"/>
        <v>46.621032106941954</v>
      </c>
      <c r="L538">
        <f t="shared" si="107"/>
        <v>4.6621032106942613</v>
      </c>
      <c r="M538">
        <f t="shared" si="99"/>
        <v>1.2950286696372766E-3</v>
      </c>
      <c r="N538">
        <f t="shared" si="100"/>
        <v>6.7398360449999538E-4</v>
      </c>
      <c r="O538">
        <f t="shared" si="101"/>
        <v>10.846714700004405</v>
      </c>
      <c r="P538">
        <f t="shared" si="102"/>
        <v>215.50308938008112</v>
      </c>
      <c r="Q538">
        <f t="shared" si="103"/>
        <v>1.951615683404091</v>
      </c>
      <c r="R538">
        <f t="shared" si="108"/>
        <v>15060.149841065353</v>
      </c>
      <c r="S538">
        <f t="shared" si="104"/>
        <v>165.69064919282786</v>
      </c>
      <c r="T538">
        <f t="shared" si="105"/>
        <v>4.6025180331341073E-3</v>
      </c>
      <c r="U538">
        <f t="shared" si="106"/>
        <v>0</v>
      </c>
    </row>
    <row r="539" spans="5:21" x14ac:dyDescent="0.45">
      <c r="E539">
        <v>53.7</v>
      </c>
      <c r="F539">
        <v>24.713236737053066</v>
      </c>
      <c r="G539">
        <f t="shared" si="109"/>
        <v>24.70630057222693</v>
      </c>
      <c r="H539">
        <f t="shared" si="109"/>
        <v>24.702022193026757</v>
      </c>
      <c r="I539">
        <v>362.94208825281964</v>
      </c>
      <c r="J539">
        <v>128.9708349766654</v>
      </c>
      <c r="K539">
        <f t="shared" si="98"/>
        <v>46.808944170140734</v>
      </c>
      <c r="L539">
        <f t="shared" si="107"/>
        <v>4.68089441701414</v>
      </c>
      <c r="M539">
        <f t="shared" si="99"/>
        <v>1.3002484491705761E-3</v>
      </c>
      <c r="N539">
        <f t="shared" si="100"/>
        <v>6.8616728313963219E-4</v>
      </c>
      <c r="O539">
        <f t="shared" si="101"/>
        <v>11.042792001170682</v>
      </c>
      <c r="P539">
        <f t="shared" si="102"/>
        <v>217.31400505815168</v>
      </c>
      <c r="Q539">
        <f t="shared" si="103"/>
        <v>1.932025953815133</v>
      </c>
      <c r="R539">
        <f t="shared" si="108"/>
        <v>14908.980599362467</v>
      </c>
      <c r="S539">
        <f t="shared" si="104"/>
        <v>167.03652506504727</v>
      </c>
      <c r="T539">
        <f t="shared" si="105"/>
        <v>4.6399034740290911E-3</v>
      </c>
      <c r="U539">
        <f t="shared" si="106"/>
        <v>0</v>
      </c>
    </row>
    <row r="540" spans="5:21" x14ac:dyDescent="0.45">
      <c r="E540">
        <v>53.800000000000004</v>
      </c>
      <c r="F540">
        <v>25.154688468821785</v>
      </c>
      <c r="G540">
        <f t="shared" si="109"/>
        <v>25.142436732224454</v>
      </c>
      <c r="H540">
        <f t="shared" si="109"/>
        <v>25.136537752069668</v>
      </c>
      <c r="I540">
        <v>362.94208825281493</v>
      </c>
      <c r="J540">
        <v>128.83501899133699</v>
      </c>
      <c r="K540">
        <f t="shared" si="98"/>
        <v>46.759650832806919</v>
      </c>
      <c r="L540">
        <f t="shared" si="107"/>
        <v>4.675965083280758</v>
      </c>
      <c r="M540">
        <f t="shared" si="99"/>
        <v>1.2988791898001922E-3</v>
      </c>
      <c r="N540">
        <f t="shared" si="100"/>
        <v>6.98237159779713E-4</v>
      </c>
      <c r="O540">
        <f t="shared" si="101"/>
        <v>11.237037836685223</v>
      </c>
      <c r="P540">
        <f t="shared" si="102"/>
        <v>219.15061774043633</v>
      </c>
      <c r="Q540">
        <f t="shared" si="103"/>
        <v>1.9119435825965159</v>
      </c>
      <c r="R540">
        <f t="shared" si="108"/>
        <v>14754.00976043749</v>
      </c>
      <c r="S540">
        <f t="shared" si="104"/>
        <v>168.25396970434139</v>
      </c>
      <c r="T540">
        <f t="shared" si="105"/>
        <v>4.6737213806761499E-3</v>
      </c>
      <c r="U540">
        <f t="shared" si="106"/>
        <v>0</v>
      </c>
    </row>
    <row r="541" spans="5:21" x14ac:dyDescent="0.45">
      <c r="E541">
        <v>53.900000000000006</v>
      </c>
      <c r="F541">
        <v>25.57053471102849</v>
      </c>
      <c r="G541">
        <f t="shared" si="109"/>
        <v>25.572025671789039</v>
      </c>
      <c r="H541">
        <f t="shared" si="109"/>
        <v>25.566385987682779</v>
      </c>
      <c r="I541">
        <v>362.82176579057972</v>
      </c>
      <c r="J541">
        <v>129.51733263388255</v>
      </c>
      <c r="K541">
        <f t="shared" si="98"/>
        <v>46.991707326711143</v>
      </c>
      <c r="L541">
        <f t="shared" si="107"/>
        <v>4.6991707326711811</v>
      </c>
      <c r="M541">
        <f t="shared" si="99"/>
        <v>1.305325203519754E-3</v>
      </c>
      <c r="N541">
        <f t="shared" si="100"/>
        <v>7.1017738854674392E-4</v>
      </c>
      <c r="O541">
        <f t="shared" si="101"/>
        <v>11.429197191933708</v>
      </c>
      <c r="P541">
        <f t="shared" si="102"/>
        <v>221.00923362463789</v>
      </c>
      <c r="Q541">
        <f t="shared" si="103"/>
        <v>1.890760011506103</v>
      </c>
      <c r="R541">
        <f t="shared" si="108"/>
        <v>14590.541226389836</v>
      </c>
      <c r="S541">
        <f t="shared" si="104"/>
        <v>169.28413092578185</v>
      </c>
      <c r="T541">
        <f t="shared" si="105"/>
        <v>4.7023369701606069E-3</v>
      </c>
      <c r="U541">
        <f t="shared" si="106"/>
        <v>0</v>
      </c>
    </row>
    <row r="542" spans="5:21" x14ac:dyDescent="0.45">
      <c r="E542">
        <v>54</v>
      </c>
      <c r="F542">
        <v>25.996104567430162</v>
      </c>
      <c r="G542">
        <f t="shared" si="109"/>
        <v>25.995197038536862</v>
      </c>
      <c r="H542">
        <f t="shared" si="109"/>
        <v>25.991916949723798</v>
      </c>
      <c r="I542">
        <v>362.68979921937751</v>
      </c>
      <c r="J542">
        <v>130.40013653495021</v>
      </c>
      <c r="K542">
        <f t="shared" si="98"/>
        <v>47.294799338040505</v>
      </c>
      <c r="L542">
        <f t="shared" si="107"/>
        <v>4.7294799338037814</v>
      </c>
      <c r="M542">
        <f t="shared" si="99"/>
        <v>1.3137444260566808E-3</v>
      </c>
      <c r="N542">
        <f t="shared" si="100"/>
        <v>7.2199769304788334E-4</v>
      </c>
      <c r="O542">
        <f t="shared" si="101"/>
        <v>11.619426553204526</v>
      </c>
      <c r="P542">
        <f t="shared" si="102"/>
        <v>222.89006461799565</v>
      </c>
      <c r="Q542">
        <f t="shared" si="103"/>
        <v>1.8671711878340247</v>
      </c>
      <c r="R542">
        <f t="shared" si="108"/>
        <v>14408.51193543009</v>
      </c>
      <c r="S542">
        <f t="shared" si="104"/>
        <v>170.00850090996855</v>
      </c>
      <c r="T542">
        <f t="shared" si="105"/>
        <v>4.7224583586102375E-3</v>
      </c>
      <c r="U542">
        <f t="shared" si="106"/>
        <v>0</v>
      </c>
    </row>
    <row r="543" spans="5:21" x14ac:dyDescent="0.45">
      <c r="E543">
        <v>54.1</v>
      </c>
      <c r="F543">
        <v>26.425563874611683</v>
      </c>
      <c r="G543">
        <f t="shared" si="109"/>
        <v>26.415969923636606</v>
      </c>
      <c r="H543">
        <f t="shared" si="109"/>
        <v>26.412287925543417</v>
      </c>
      <c r="I543">
        <v>362.62769730357928</v>
      </c>
      <c r="J543">
        <v>130.98867246629896</v>
      </c>
      <c r="K543">
        <f t="shared" si="98"/>
        <v>47.500120669306753</v>
      </c>
      <c r="L543">
        <f t="shared" si="107"/>
        <v>4.7500120669307426</v>
      </c>
      <c r="M543">
        <f t="shared" si="99"/>
        <v>1.3194477963696322E-3</v>
      </c>
      <c r="N543">
        <f t="shared" si="100"/>
        <v>7.3367466459842829E-4</v>
      </c>
      <c r="O543">
        <f t="shared" si="101"/>
        <v>11.807349194234929</v>
      </c>
      <c r="P543">
        <f t="shared" si="102"/>
        <v>224.78802797310365</v>
      </c>
      <c r="Q543">
        <f t="shared" si="103"/>
        <v>1.8448574372047855</v>
      </c>
      <c r="R543">
        <f t="shared" si="108"/>
        <v>14236.322077124401</v>
      </c>
      <c r="S543">
        <f t="shared" si="104"/>
        <v>170.74737674716559</v>
      </c>
      <c r="T543">
        <f t="shared" si="105"/>
        <v>4.7429826874212664E-3</v>
      </c>
      <c r="U543">
        <f t="shared" si="106"/>
        <v>0</v>
      </c>
    </row>
    <row r="544" spans="5:21" x14ac:dyDescent="0.45">
      <c r="E544">
        <v>54.2</v>
      </c>
      <c r="F544">
        <v>26.829093570792185</v>
      </c>
      <c r="G544">
        <f t="shared" si="109"/>
        <v>26.833955382432027</v>
      </c>
      <c r="H544">
        <f t="shared" si="109"/>
        <v>26.827265548432649</v>
      </c>
      <c r="I544">
        <v>362.49184936302612</v>
      </c>
      <c r="J544">
        <v>131.77123122546442</v>
      </c>
      <c r="K544">
        <f t="shared" si="98"/>
        <v>47.76599729976153</v>
      </c>
      <c r="L544">
        <f t="shared" si="107"/>
        <v>4.7765997299762208</v>
      </c>
      <c r="M544">
        <f t="shared" si="99"/>
        <v>1.3268332583267093E-3</v>
      </c>
      <c r="N544">
        <f t="shared" si="100"/>
        <v>7.4520182078979585E-4</v>
      </c>
      <c r="O544">
        <f t="shared" si="101"/>
        <v>11.992860790771331</v>
      </c>
      <c r="P544">
        <f t="shared" si="102"/>
        <v>226.70057549278528</v>
      </c>
      <c r="Q544">
        <f t="shared" si="103"/>
        <v>1.8218771705447612</v>
      </c>
      <c r="R544">
        <f t="shared" si="108"/>
        <v>14058.988874572991</v>
      </c>
      <c r="S544">
        <f t="shared" si="104"/>
        <v>171.32628487482953</v>
      </c>
      <c r="T544">
        <f t="shared" si="105"/>
        <v>4.7590634687452648E-3</v>
      </c>
      <c r="U544">
        <f t="shared" si="106"/>
        <v>0</v>
      </c>
    </row>
    <row r="545" spans="5:21" x14ac:dyDescent="0.45">
      <c r="E545">
        <v>54.300000000000004</v>
      </c>
      <c r="F545">
        <v>27.258552894320506</v>
      </c>
      <c r="G545">
        <f t="shared" si="109"/>
        <v>27.244291611322559</v>
      </c>
      <c r="H545">
        <f t="shared" si="109"/>
        <v>27.237653636533388</v>
      </c>
      <c r="I545">
        <v>362.49573073275025</v>
      </c>
      <c r="J545">
        <v>131.57074096659716</v>
      </c>
      <c r="K545">
        <f t="shared" si="98"/>
        <v>47.693831889736039</v>
      </c>
      <c r="L545">
        <f t="shared" si="107"/>
        <v>4.7693831889736717</v>
      </c>
      <c r="M545">
        <f t="shared" si="99"/>
        <v>1.3248286636037788E-3</v>
      </c>
      <c r="N545">
        <f t="shared" si="100"/>
        <v>7.5660148990370525E-4</v>
      </c>
      <c r="O545">
        <f t="shared" si="101"/>
        <v>12.176320681675886</v>
      </c>
      <c r="P545">
        <f t="shared" si="102"/>
        <v>228.63001502430123</v>
      </c>
      <c r="Q545">
        <f t="shared" si="103"/>
        <v>1.7964916513908769</v>
      </c>
      <c r="R545">
        <f t="shared" si="108"/>
        <v>13863.094915787064</v>
      </c>
      <c r="S545">
        <f t="shared" si="104"/>
        <v>171.58536171552612</v>
      </c>
      <c r="T545">
        <f t="shared" si="105"/>
        <v>4.7662600476535031E-3</v>
      </c>
      <c r="U545">
        <f t="shared" si="106"/>
        <v>0</v>
      </c>
    </row>
    <row r="546" spans="5:21" x14ac:dyDescent="0.45">
      <c r="E546">
        <v>54.400000000000006</v>
      </c>
      <c r="F546">
        <v>27.660462005005595</v>
      </c>
      <c r="G546">
        <f t="shared" si="109"/>
        <v>27.646913786235189</v>
      </c>
      <c r="H546">
        <f t="shared" si="109"/>
        <v>27.642350180924041</v>
      </c>
      <c r="I546">
        <v>362.37152690163344</v>
      </c>
      <c r="J546">
        <v>132.15280946357711</v>
      </c>
      <c r="K546">
        <f t="shared" si="98"/>
        <v>47.888415349657073</v>
      </c>
      <c r="L546">
        <f t="shared" si="107"/>
        <v>4.7888415349657754</v>
      </c>
      <c r="M546">
        <f t="shared" si="99"/>
        <v>1.3302337597126965E-3</v>
      </c>
      <c r="N546">
        <f t="shared" si="100"/>
        <v>7.6784306058122335E-4</v>
      </c>
      <c r="O546">
        <f t="shared" si="101"/>
        <v>12.357236224880284</v>
      </c>
      <c r="P546">
        <f t="shared" si="102"/>
        <v>230.56974506338628</v>
      </c>
      <c r="Q546">
        <f t="shared" si="103"/>
        <v>1.771917542205772</v>
      </c>
      <c r="R546">
        <f t="shared" si="108"/>
        <v>13673.462412991814</v>
      </c>
      <c r="S546">
        <f t="shared" si="104"/>
        <v>171.81540985542011</v>
      </c>
      <c r="T546">
        <f t="shared" si="105"/>
        <v>4.7726502737616703E-3</v>
      </c>
      <c r="U546">
        <f t="shared" si="106"/>
        <v>0</v>
      </c>
    </row>
    <row r="547" spans="5:21" x14ac:dyDescent="0.45">
      <c r="E547">
        <v>54.5</v>
      </c>
      <c r="F547">
        <v>28.047785711882831</v>
      </c>
      <c r="G547">
        <f t="shared" si="109"/>
        <v>28.047137479040561</v>
      </c>
      <c r="H547">
        <f t="shared" si="109"/>
        <v>28.041381111207187</v>
      </c>
      <c r="I547">
        <v>362.34823868332694</v>
      </c>
      <c r="J547">
        <v>132.23365231032557</v>
      </c>
      <c r="K547">
        <f t="shared" si="98"/>
        <v>47.914631009309915</v>
      </c>
      <c r="L547">
        <f t="shared" si="107"/>
        <v>4.7914631009307191</v>
      </c>
      <c r="M547">
        <f t="shared" si="99"/>
        <v>1.330961972480831E-3</v>
      </c>
      <c r="N547">
        <f t="shared" si="100"/>
        <v>7.7892725308908854E-4</v>
      </c>
      <c r="O547">
        <f t="shared" si="101"/>
        <v>12.535619011954061</v>
      </c>
      <c r="P547">
        <f t="shared" si="102"/>
        <v>232.51834115554601</v>
      </c>
      <c r="Q547">
        <f t="shared" si="103"/>
        <v>1.7489952320066404</v>
      </c>
      <c r="R547">
        <f t="shared" si="108"/>
        <v>13496.576446539562</v>
      </c>
      <c r="S547">
        <f t="shared" si="104"/>
        <v>172.10270163755021</v>
      </c>
      <c r="T547">
        <f t="shared" si="105"/>
        <v>4.7806306010430618E-3</v>
      </c>
      <c r="U547">
        <f t="shared" si="106"/>
        <v>0</v>
      </c>
    </row>
    <row r="548" spans="5:21" x14ac:dyDescent="0.45">
      <c r="E548">
        <v>54.6</v>
      </c>
      <c r="F548">
        <v>28.438674749174826</v>
      </c>
      <c r="G548">
        <f t="shared" si="109"/>
        <v>28.43945264558986</v>
      </c>
      <c r="H548">
        <f t="shared" si="109"/>
        <v>28.435083512261627</v>
      </c>
      <c r="I548">
        <v>362.25896717990582</v>
      </c>
      <c r="J548">
        <v>132.71224195925979</v>
      </c>
      <c r="K548">
        <f t="shared" si="98"/>
        <v>48.076199704291213</v>
      </c>
      <c r="L548">
        <f t="shared" si="107"/>
        <v>4.8076199704291893</v>
      </c>
      <c r="M548">
        <f t="shared" si="99"/>
        <v>1.335449991785867E-3</v>
      </c>
      <c r="N548">
        <f t="shared" si="100"/>
        <v>7.8986343089615634E-4</v>
      </c>
      <c r="O548">
        <f t="shared" si="101"/>
        <v>12.711619733321438</v>
      </c>
      <c r="P548">
        <f t="shared" si="102"/>
        <v>234.4759707652062</v>
      </c>
      <c r="Q548">
        <f t="shared" si="103"/>
        <v>1.7201032578826858</v>
      </c>
      <c r="R548">
        <f t="shared" si="108"/>
        <v>13273.624016298794</v>
      </c>
      <c r="S548">
        <f t="shared" si="104"/>
        <v>171.70983035524182</v>
      </c>
      <c r="T548">
        <f t="shared" si="105"/>
        <v>4.7697175098678282E-3</v>
      </c>
      <c r="U548">
        <f t="shared" si="106"/>
        <v>0</v>
      </c>
    </row>
    <row r="549" spans="5:21" x14ac:dyDescent="0.45">
      <c r="E549">
        <v>54.7</v>
      </c>
      <c r="F549">
        <v>28.830212034819063</v>
      </c>
      <c r="G549">
        <f t="shared" si="109"/>
        <v>28.829110033847769</v>
      </c>
      <c r="H549">
        <f t="shared" si="109"/>
        <v>28.823859293028342</v>
      </c>
      <c r="I549">
        <v>362.19298389484283</v>
      </c>
      <c r="J549">
        <v>132.89332993496171</v>
      </c>
      <c r="K549">
        <f t="shared" si="98"/>
        <v>48.133031708865623</v>
      </c>
      <c r="L549">
        <f t="shared" si="107"/>
        <v>4.8133031708866305</v>
      </c>
      <c r="M549">
        <f t="shared" si="99"/>
        <v>1.3370286585796007E-3</v>
      </c>
      <c r="N549">
        <f t="shared" si="100"/>
        <v>8.006627581396762E-4</v>
      </c>
      <c r="O549">
        <f t="shared" si="101"/>
        <v>12.885418058355389</v>
      </c>
      <c r="P549">
        <f t="shared" si="102"/>
        <v>236.4432714257791</v>
      </c>
      <c r="Q549">
        <f t="shared" si="103"/>
        <v>1.6827494300897428</v>
      </c>
      <c r="R549">
        <f t="shared" si="108"/>
        <v>12985.373492139324</v>
      </c>
      <c r="S549">
        <f t="shared" si="104"/>
        <v>170.36863648950776</v>
      </c>
      <c r="T549">
        <f t="shared" si="105"/>
        <v>4.7324621247085488E-3</v>
      </c>
      <c r="U549">
        <f t="shared" si="106"/>
        <v>0</v>
      </c>
    </row>
    <row r="550" spans="5:21" x14ac:dyDescent="0.45">
      <c r="E550">
        <v>54.800000000000004</v>
      </c>
      <c r="F550">
        <v>29.220128727066982</v>
      </c>
      <c r="G550">
        <f t="shared" si="109"/>
        <v>29.212803616594755</v>
      </c>
      <c r="H550">
        <f t="shared" si="109"/>
        <v>29.204635792989386</v>
      </c>
      <c r="I550">
        <v>362.1075937613424</v>
      </c>
      <c r="J550">
        <v>133.16496189645278</v>
      </c>
      <c r="K550">
        <f t="shared" si="98"/>
        <v>48.220043925645363</v>
      </c>
      <c r="L550">
        <f t="shared" si="107"/>
        <v>4.8220043925646046</v>
      </c>
      <c r="M550">
        <f t="shared" si="99"/>
        <v>1.3394456646012602E-3</v>
      </c>
      <c r="N550">
        <f t="shared" si="100"/>
        <v>8.112398831385941E-4</v>
      </c>
      <c r="O550">
        <f t="shared" si="101"/>
        <v>13.055640384897975</v>
      </c>
      <c r="P550">
        <f t="shared" si="102"/>
        <v>238.40300590227523</v>
      </c>
      <c r="Q550">
        <f t="shared" si="103"/>
        <v>1.6371366007708854</v>
      </c>
      <c r="R550">
        <f t="shared" si="108"/>
        <v>12633.390235364737</v>
      </c>
      <c r="S550">
        <f t="shared" si="104"/>
        <v>168.04950366674242</v>
      </c>
      <c r="T550">
        <f t="shared" si="105"/>
        <v>4.6680417685206234E-3</v>
      </c>
      <c r="U550">
        <f t="shared" si="106"/>
        <v>0</v>
      </c>
    </row>
    <row r="551" spans="5:21" x14ac:dyDescent="0.45">
      <c r="E551">
        <v>54.900000000000006</v>
      </c>
      <c r="F551">
        <v>29.608748946295144</v>
      </c>
      <c r="G551">
        <f t="shared" si="109"/>
        <v>29.590792690068742</v>
      </c>
      <c r="H551">
        <f t="shared" si="109"/>
        <v>29.576699947148661</v>
      </c>
      <c r="I551">
        <v>362.2628485496125</v>
      </c>
      <c r="J551">
        <v>131.3540821358159</v>
      </c>
      <c r="K551">
        <f t="shared" si="98"/>
        <v>47.584703963140434</v>
      </c>
      <c r="L551">
        <f t="shared" si="107"/>
        <v>4.7584703963141113</v>
      </c>
      <c r="M551">
        <f t="shared" si="99"/>
        <v>1.3217973323094566E-3</v>
      </c>
      <c r="N551">
        <f t="shared" si="100"/>
        <v>8.2157499853190727E-4</v>
      </c>
      <c r="O551">
        <f t="shared" si="101"/>
        <v>13.221967944373338</v>
      </c>
      <c r="P551">
        <f t="shared" si="102"/>
        <v>240.34936145279056</v>
      </c>
      <c r="Q551">
        <f t="shared" si="103"/>
        <v>1.5818158223456624</v>
      </c>
      <c r="R551">
        <f t="shared" si="108"/>
        <v>12206.493065244114</v>
      </c>
      <c r="S551">
        <f t="shared" si="104"/>
        <v>164.57175157445252</v>
      </c>
      <c r="T551">
        <f t="shared" si="105"/>
        <v>4.5714375437347927E-3</v>
      </c>
      <c r="U551">
        <f t="shared" si="106"/>
        <v>0</v>
      </c>
    </row>
    <row r="552" spans="5:21" x14ac:dyDescent="0.45">
      <c r="E552">
        <v>55</v>
      </c>
      <c r="F552">
        <v>29.966253625617764</v>
      </c>
      <c r="G552">
        <f t="shared" si="109"/>
        <v>29.951019978845817</v>
      </c>
      <c r="H552">
        <f t="shared" si="109"/>
        <v>29.937069848452381</v>
      </c>
      <c r="I552">
        <v>362.94985099253262</v>
      </c>
      <c r="J552">
        <v>122.19297030386689</v>
      </c>
      <c r="K552">
        <f t="shared" si="98"/>
        <v>44.349920364123449</v>
      </c>
      <c r="L552">
        <f t="shared" si="107"/>
        <v>4.4349920364120932</v>
      </c>
      <c r="M552">
        <f t="shared" si="99"/>
        <v>1.2319422323367624E-3</v>
      </c>
      <c r="N552">
        <f t="shared" si="100"/>
        <v>8.3158527356812174E-4</v>
      </c>
      <c r="O552">
        <f t="shared" si="101"/>
        <v>13.383067705052152</v>
      </c>
      <c r="P552">
        <f t="shared" si="102"/>
        <v>242.26418751560033</v>
      </c>
      <c r="Q552">
        <f t="shared" si="103"/>
        <v>1.5197719259728526</v>
      </c>
      <c r="R552">
        <f t="shared" si="108"/>
        <v>11727.71520747027</v>
      </c>
      <c r="S552">
        <f t="shared" si="104"/>
        <v>160.19504467117511</v>
      </c>
      <c r="T552">
        <f t="shared" si="105"/>
        <v>4.449862351977087E-3</v>
      </c>
      <c r="U552">
        <f t="shared" si="106"/>
        <v>0</v>
      </c>
    </row>
    <row r="553" spans="5:21" x14ac:dyDescent="0.45">
      <c r="E553">
        <v>55.1</v>
      </c>
      <c r="F553">
        <v>30.328620116544744</v>
      </c>
      <c r="G553">
        <f t="shared" si="109"/>
        <v>30.299773416386227</v>
      </c>
      <c r="H553">
        <f t="shared" si="109"/>
        <v>30.284384191218841</v>
      </c>
      <c r="I553">
        <v>363.53593782787925</v>
      </c>
      <c r="J553">
        <v>115.96160295755608</v>
      </c>
      <c r="K553">
        <f t="shared" si="98"/>
        <v>42.156210083199326</v>
      </c>
      <c r="L553">
        <f t="shared" si="107"/>
        <v>4.2156210083199923</v>
      </c>
      <c r="M553">
        <f t="shared" si="99"/>
        <v>1.1710058356444258E-3</v>
      </c>
      <c r="N553">
        <f t="shared" si="100"/>
        <v>8.4123289420052344E-4</v>
      </c>
      <c r="O553">
        <f t="shared" si="101"/>
        <v>13.53833110884247</v>
      </c>
      <c r="P553">
        <f t="shared" si="102"/>
        <v>244.13724926368013</v>
      </c>
      <c r="Q553">
        <f t="shared" si="103"/>
        <v>1.4624805749586756</v>
      </c>
      <c r="R553">
        <f t="shared" si="108"/>
        <v>11285.611601618109</v>
      </c>
      <c r="S553">
        <f t="shared" si="104"/>
        <v>156.09355754503366</v>
      </c>
      <c r="T553">
        <f t="shared" si="105"/>
        <v>4.3359321540287132E-3</v>
      </c>
      <c r="U553">
        <f t="shared" si="106"/>
        <v>0</v>
      </c>
    </row>
    <row r="554" spans="5:21" x14ac:dyDescent="0.45">
      <c r="E554">
        <v>55.2</v>
      </c>
      <c r="F554">
        <v>30.631348478704439</v>
      </c>
      <c r="G554">
        <f t="shared" si="109"/>
        <v>30.630959540366366</v>
      </c>
      <c r="H554">
        <f t="shared" si="109"/>
        <v>30.616996443823201</v>
      </c>
      <c r="I554">
        <v>363.77658275521605</v>
      </c>
      <c r="J554">
        <v>113.3455280116188</v>
      </c>
      <c r="K554">
        <f t="shared" si="98"/>
        <v>41.232448850652304</v>
      </c>
      <c r="L554">
        <f t="shared" si="107"/>
        <v>4.1232448850652892</v>
      </c>
      <c r="M554">
        <f t="shared" si="99"/>
        <v>1.1453458014070086E-3</v>
      </c>
      <c r="N554">
        <f t="shared" si="100"/>
        <v>8.5047212343953335E-4</v>
      </c>
      <c r="O554">
        <f t="shared" si="101"/>
        <v>13.687022090246723</v>
      </c>
      <c r="P554">
        <f t="shared" si="102"/>
        <v>245.95642366967806</v>
      </c>
      <c r="Q554">
        <f t="shared" si="103"/>
        <v>1.4183166857157659</v>
      </c>
      <c r="R554">
        <f t="shared" si="108"/>
        <v>10944.809467663994</v>
      </c>
      <c r="S554">
        <f t="shared" si="104"/>
        <v>153.16825996146355</v>
      </c>
      <c r="T554">
        <f t="shared" si="105"/>
        <v>4.2546738878184321E-3</v>
      </c>
      <c r="U554">
        <f t="shared" si="106"/>
        <v>0</v>
      </c>
    </row>
    <row r="555" spans="5:21" x14ac:dyDescent="0.45">
      <c r="E555">
        <v>55.300000000000004</v>
      </c>
      <c r="F555">
        <v>30.963895914769065</v>
      </c>
      <c r="G555">
        <f t="shared" si="109"/>
        <v>30.949375330427053</v>
      </c>
      <c r="H555">
        <f t="shared" si="109"/>
        <v>30.93867936612877</v>
      </c>
      <c r="I555">
        <v>363.84256604194877</v>
      </c>
      <c r="J555">
        <v>112.45302281756186</v>
      </c>
      <c r="K555">
        <f t="shared" si="98"/>
        <v>40.915196381115521</v>
      </c>
      <c r="L555">
        <f t="shared" si="107"/>
        <v>4.0915196381116106</v>
      </c>
      <c r="M555">
        <f t="shared" si="99"/>
        <v>1.1365332328087646E-3</v>
      </c>
      <c r="N555">
        <f t="shared" si="100"/>
        <v>8.5940776017024367E-4</v>
      </c>
      <c r="O555">
        <f t="shared" si="101"/>
        <v>13.830827223834206</v>
      </c>
      <c r="P555">
        <f t="shared" si="102"/>
        <v>247.73946180259824</v>
      </c>
      <c r="Q555">
        <f t="shared" si="103"/>
        <v>1.3894536802095647</v>
      </c>
      <c r="R555">
        <f t="shared" si="108"/>
        <v>10722.080581293962</v>
      </c>
      <c r="S555">
        <f t="shared" si="104"/>
        <v>151.721685692622</v>
      </c>
      <c r="T555">
        <f t="shared" si="105"/>
        <v>4.2144912692395004E-3</v>
      </c>
      <c r="U555">
        <f t="shared" si="106"/>
        <v>0</v>
      </c>
    </row>
    <row r="556" spans="5:21" x14ac:dyDescent="0.45">
      <c r="E556">
        <v>55.400000000000006</v>
      </c>
      <c r="F556">
        <v>31.264679566195806</v>
      </c>
      <c r="G556">
        <f t="shared" si="109"/>
        <v>31.253853953090537</v>
      </c>
      <c r="H556">
        <f t="shared" si="109"/>
        <v>31.251533257403981</v>
      </c>
      <c r="I556">
        <v>363.70671809878201</v>
      </c>
      <c r="J556">
        <v>113.78207946181706</v>
      </c>
      <c r="K556">
        <f t="shared" si="98"/>
        <v>41.383306699512318</v>
      </c>
      <c r="L556">
        <f t="shared" si="107"/>
        <v>4.1383306699512907</v>
      </c>
      <c r="M556">
        <f t="shared" si="99"/>
        <v>1.1495362972086755E-3</v>
      </c>
      <c r="N556">
        <f t="shared" si="100"/>
        <v>8.6809814603899956E-4</v>
      </c>
      <c r="O556">
        <f t="shared" si="101"/>
        <v>13.970685427389876</v>
      </c>
      <c r="P556">
        <f t="shared" si="102"/>
        <v>249.49585898436786</v>
      </c>
      <c r="Q556">
        <f t="shared" si="103"/>
        <v>1.3792531172943434</v>
      </c>
      <c r="R556">
        <f t="shared" si="108"/>
        <v>10643.365285412297</v>
      </c>
      <c r="S556">
        <f t="shared" si="104"/>
        <v>152.18073645260392</v>
      </c>
      <c r="T556">
        <f t="shared" si="105"/>
        <v>4.2272426792389984E-3</v>
      </c>
      <c r="U556">
        <f t="shared" si="106"/>
        <v>0</v>
      </c>
    </row>
    <row r="557" spans="5:21" x14ac:dyDescent="0.45">
      <c r="E557">
        <v>55.5</v>
      </c>
      <c r="F557">
        <v>31.558332575921188</v>
      </c>
      <c r="G557">
        <f t="shared" si="109"/>
        <v>31.559434590373662</v>
      </c>
      <c r="H557">
        <f t="shared" si="109"/>
        <v>31.560303238806636</v>
      </c>
      <c r="I557">
        <v>363.42337810402614</v>
      </c>
      <c r="J557">
        <v>117.22921898309835</v>
      </c>
      <c r="K557">
        <f t="shared" si="98"/>
        <v>42.603838775334232</v>
      </c>
      <c r="L557">
        <f t="shared" si="107"/>
        <v>4.2603838775331813</v>
      </c>
      <c r="M557">
        <f t="shared" si="99"/>
        <v>1.1834399659815065E-3</v>
      </c>
      <c r="N557">
        <f t="shared" si="100"/>
        <v>8.7667508996685107E-4</v>
      </c>
      <c r="O557">
        <f t="shared" si="101"/>
        <v>14.108717959876119</v>
      </c>
      <c r="P557">
        <f t="shared" si="102"/>
        <v>251.25088673717315</v>
      </c>
      <c r="Q557">
        <f t="shared" si="103"/>
        <v>1.3876570401217148</v>
      </c>
      <c r="R557">
        <f t="shared" si="108"/>
        <v>10708.216340929645</v>
      </c>
      <c r="S557">
        <f t="shared" si="104"/>
        <v>154.62403210565654</v>
      </c>
      <c r="T557">
        <f t="shared" si="105"/>
        <v>4.2951120029349043E-3</v>
      </c>
      <c r="U557">
        <f t="shared" si="106"/>
        <v>0</v>
      </c>
    </row>
    <row r="558" spans="5:21" x14ac:dyDescent="0.45">
      <c r="E558">
        <v>55.6</v>
      </c>
      <c r="F558">
        <v>31.851013229862204</v>
      </c>
      <c r="G558">
        <f t="shared" si="109"/>
        <v>31.864042872762262</v>
      </c>
      <c r="H558">
        <f t="shared" si="109"/>
        <v>31.868593528204958</v>
      </c>
      <c r="I558">
        <v>362.89551181589934</v>
      </c>
      <c r="J558">
        <v>122.13476346397545</v>
      </c>
      <c r="K558">
        <f t="shared" si="98"/>
        <v>44.322157497773169</v>
      </c>
      <c r="L558">
        <f t="shared" si="107"/>
        <v>4.43221574977738</v>
      </c>
      <c r="M558">
        <f t="shared" si="99"/>
        <v>1.2311710416048104E-3</v>
      </c>
      <c r="N558">
        <f t="shared" si="100"/>
        <v>8.8523870911680444E-4</v>
      </c>
      <c r="O558">
        <f t="shared" si="101"/>
        <v>14.246536050848745</v>
      </c>
      <c r="P558">
        <f t="shared" si="102"/>
        <v>253.02455454363371</v>
      </c>
      <c r="Q558">
        <f t="shared" si="103"/>
        <v>1.4088986387515678</v>
      </c>
      <c r="R558">
        <f t="shared" si="108"/>
        <v>10872.13265957255</v>
      </c>
      <c r="S558">
        <f t="shared" si="104"/>
        <v>158.49495332226621</v>
      </c>
      <c r="T558">
        <f t="shared" si="105"/>
        <v>4.4026375922851732E-3</v>
      </c>
      <c r="U558">
        <f t="shared" si="106"/>
        <v>0</v>
      </c>
    </row>
    <row r="559" spans="5:21" x14ac:dyDescent="0.45">
      <c r="E559">
        <v>55.7</v>
      </c>
      <c r="F559">
        <v>32.159251665120038</v>
      </c>
      <c r="G559">
        <f t="shared" si="109"/>
        <v>32.174809447379644</v>
      </c>
      <c r="H559">
        <f t="shared" si="109"/>
        <v>32.181123317601248</v>
      </c>
      <c r="I559">
        <v>362.50349347221862</v>
      </c>
      <c r="J559">
        <v>126.67813176165265</v>
      </c>
      <c r="K559">
        <f t="shared" si="98"/>
        <v>45.921265310133101</v>
      </c>
      <c r="L559">
        <f t="shared" si="107"/>
        <v>4.592126531013375</v>
      </c>
      <c r="M559">
        <f t="shared" si="99"/>
        <v>1.2755907030592528E-3</v>
      </c>
      <c r="N559">
        <f t="shared" si="100"/>
        <v>8.9392009215559021E-4</v>
      </c>
      <c r="O559">
        <f t="shared" si="101"/>
        <v>14.386249367900461</v>
      </c>
      <c r="P559">
        <f t="shared" si="102"/>
        <v>254.84440560360457</v>
      </c>
      <c r="Q559">
        <f t="shared" si="103"/>
        <v>1.4342842286964963</v>
      </c>
      <c r="R559">
        <f t="shared" si="108"/>
        <v>11068.027164635974</v>
      </c>
      <c r="S559">
        <f t="shared" si="104"/>
        <v>162.89365397017724</v>
      </c>
      <c r="T559">
        <f t="shared" si="105"/>
        <v>4.5248237213938126E-3</v>
      </c>
      <c r="U559">
        <f t="shared" si="106"/>
        <v>0</v>
      </c>
    </row>
    <row r="560" spans="5:21" x14ac:dyDescent="0.45">
      <c r="E560">
        <v>55.800000000000004</v>
      </c>
      <c r="F560">
        <v>32.486937326712066</v>
      </c>
      <c r="G560">
        <f t="shared" si="109"/>
        <v>32.490826777418683</v>
      </c>
      <c r="H560">
        <f t="shared" si="109"/>
        <v>32.498916827574845</v>
      </c>
      <c r="I560">
        <v>362.24344170105007</v>
      </c>
      <c r="J560">
        <v>129.35564693621671</v>
      </c>
      <c r="K560">
        <f t="shared" si="98"/>
        <v>46.858234749641035</v>
      </c>
      <c r="L560">
        <f t="shared" si="107"/>
        <v>4.6858234749641703</v>
      </c>
      <c r="M560">
        <f t="shared" si="99"/>
        <v>1.3016176319344732E-3</v>
      </c>
      <c r="N560">
        <f t="shared" si="100"/>
        <v>9.0274768965485684E-4</v>
      </c>
      <c r="O560">
        <f t="shared" si="101"/>
        <v>14.528315778599058</v>
      </c>
      <c r="P560">
        <f t="shared" si="102"/>
        <v>256.71740577739206</v>
      </c>
      <c r="Q560">
        <f t="shared" si="103"/>
        <v>1.4618142627527053</v>
      </c>
      <c r="R560">
        <f t="shared" si="108"/>
        <v>11280.469830239566</v>
      </c>
      <c r="S560">
        <f t="shared" si="104"/>
        <v>167.61589936167684</v>
      </c>
      <c r="T560">
        <f t="shared" si="105"/>
        <v>4.6559972044910233E-3</v>
      </c>
      <c r="U560">
        <f t="shared" si="106"/>
        <v>0</v>
      </c>
    </row>
    <row r="561" spans="5:21" x14ac:dyDescent="0.45">
      <c r="E561">
        <v>55.900000000000006</v>
      </c>
      <c r="F561">
        <v>32.818512439282721</v>
      </c>
      <c r="G561">
        <f t="shared" si="109"/>
        <v>32.816502900071974</v>
      </c>
      <c r="H561">
        <f t="shared" si="109"/>
        <v>32.822803806459738</v>
      </c>
      <c r="I561">
        <v>361.93681349461167</v>
      </c>
      <c r="J561">
        <v>132.40503914525513</v>
      </c>
      <c r="K561">
        <f t="shared" si="98"/>
        <v>47.922257958862964</v>
      </c>
      <c r="L561">
        <f t="shared" si="107"/>
        <v>4.7922257958863641</v>
      </c>
      <c r="M561">
        <f t="shared" si="99"/>
        <v>1.331173832190638E-3</v>
      </c>
      <c r="N561">
        <f t="shared" si="100"/>
        <v>9.117445501794372E-4</v>
      </c>
      <c r="O561">
        <f t="shared" si="101"/>
        <v>14.673106213639761</v>
      </c>
      <c r="P561">
        <f t="shared" si="102"/>
        <v>258.64966260873518</v>
      </c>
      <c r="Q561">
        <f t="shared" si="103"/>
        <v>1.4892573620332161</v>
      </c>
      <c r="R561">
        <f t="shared" si="108"/>
        <v>11492.241641043442</v>
      </c>
      <c r="S561">
        <f t="shared" si="104"/>
        <v>172.42207620342418</v>
      </c>
      <c r="T561">
        <f t="shared" si="105"/>
        <v>4.7895021167617827E-3</v>
      </c>
      <c r="U561">
        <f t="shared" si="106"/>
        <v>0</v>
      </c>
    </row>
    <row r="562" spans="5:21" x14ac:dyDescent="0.45">
      <c r="E562">
        <v>56</v>
      </c>
      <c r="F562">
        <v>33.138419226116397</v>
      </c>
      <c r="G562">
        <f t="shared" si="109"/>
        <v>33.148402140241679</v>
      </c>
      <c r="H562">
        <f t="shared" si="109"/>
        <v>33.152913902893701</v>
      </c>
      <c r="I562">
        <v>361.52926967819627</v>
      </c>
      <c r="J562">
        <v>136.41484426671923</v>
      </c>
      <c r="K562">
        <f t="shared" si="98"/>
        <v>49.317959021011887</v>
      </c>
      <c r="L562">
        <f t="shared" si="107"/>
        <v>4.9317959021009088</v>
      </c>
      <c r="M562">
        <f t="shared" si="99"/>
        <v>1.3699433061392192E-3</v>
      </c>
      <c r="N562">
        <f t="shared" si="100"/>
        <v>9.2091427508038067E-4</v>
      </c>
      <c r="O562">
        <f t="shared" si="101"/>
        <v>14.820678631149599</v>
      </c>
      <c r="P562">
        <f t="shared" si="102"/>
        <v>260.64329390557828</v>
      </c>
      <c r="Q562">
        <f t="shared" si="103"/>
        <v>1.5135127786046443</v>
      </c>
      <c r="R562">
        <f t="shared" si="108"/>
        <v>11679.414869425174</v>
      </c>
      <c r="S562">
        <f t="shared" si="104"/>
        <v>176.95976487595939</v>
      </c>
      <c r="T562">
        <f t="shared" si="105"/>
        <v>4.9155490243322055E-3</v>
      </c>
      <c r="U562">
        <f t="shared" si="106"/>
        <v>0</v>
      </c>
    </row>
    <row r="563" spans="5:21" x14ac:dyDescent="0.45">
      <c r="E563">
        <v>56.1</v>
      </c>
      <c r="F563">
        <v>33.479393843128655</v>
      </c>
      <c r="G563">
        <f t="shared" si="109"/>
        <v>33.483477767186699</v>
      </c>
      <c r="H563">
        <f t="shared" si="109"/>
        <v>33.489078574727998</v>
      </c>
      <c r="I563">
        <v>361.32743845579108</v>
      </c>
      <c r="J563">
        <v>138.22249024767873</v>
      </c>
      <c r="K563">
        <f t="shared" si="98"/>
        <v>49.943578338174326</v>
      </c>
      <c r="L563">
        <f t="shared" si="107"/>
        <v>4.9943578338175039</v>
      </c>
      <c r="M563">
        <f t="shared" si="99"/>
        <v>1.3873216205048426E-3</v>
      </c>
      <c r="N563">
        <f t="shared" si="100"/>
        <v>9.3025218263133335E-4</v>
      </c>
      <c r="O563">
        <f t="shared" si="101"/>
        <v>14.970957686046404</v>
      </c>
      <c r="P563">
        <f t="shared" si="102"/>
        <v>262.69864722664937</v>
      </c>
      <c r="Q563">
        <f t="shared" si="103"/>
        <v>1.5365510816850314</v>
      </c>
      <c r="R563">
        <f t="shared" si="108"/>
        <v>11857.195925103782</v>
      </c>
      <c r="S563">
        <f t="shared" si="104"/>
        <v>181.44642880170235</v>
      </c>
      <c r="T563">
        <f t="shared" si="105"/>
        <v>5.0401785778250658E-3</v>
      </c>
      <c r="U563">
        <f t="shared" si="106"/>
        <v>0</v>
      </c>
    </row>
    <row r="564" spans="5:21" x14ac:dyDescent="0.45">
      <c r="E564">
        <v>56.2</v>
      </c>
      <c r="F564">
        <v>33.818747865968561</v>
      </c>
      <c r="G564">
        <f t="shared" si="109"/>
        <v>33.825359929549521</v>
      </c>
      <c r="H564">
        <f t="shared" si="109"/>
        <v>33.830040235483466</v>
      </c>
      <c r="I564">
        <v>361.0091661447604</v>
      </c>
      <c r="J564">
        <v>141.7407707305004</v>
      </c>
      <c r="K564">
        <f t="shared" si="98"/>
        <v>51.169717450133611</v>
      </c>
      <c r="L564">
        <f t="shared" si="107"/>
        <v>5.1169717450134335</v>
      </c>
      <c r="M564">
        <f t="shared" si="99"/>
        <v>1.4213810402814893E-3</v>
      </c>
      <c r="N564">
        <f t="shared" si="100"/>
        <v>9.3972333987454078E-4</v>
      </c>
      <c r="O564">
        <f t="shared" si="101"/>
        <v>15.123381186870528</v>
      </c>
      <c r="P564">
        <f t="shared" si="102"/>
        <v>264.80926117069032</v>
      </c>
      <c r="Q564">
        <f t="shared" si="103"/>
        <v>1.5640811253078812</v>
      </c>
      <c r="R564">
        <f t="shared" si="108"/>
        <v>12069.638664530847</v>
      </c>
      <c r="S564">
        <f t="shared" si="104"/>
        <v>186.53855770998885</v>
      </c>
      <c r="T564">
        <f t="shared" si="105"/>
        <v>5.1816266030552463E-3</v>
      </c>
      <c r="U564">
        <f t="shared" si="106"/>
        <v>0</v>
      </c>
    </row>
    <row r="565" spans="5:21" x14ac:dyDescent="0.45">
      <c r="E565">
        <v>56.300000000000004</v>
      </c>
      <c r="F565">
        <v>34.16231546143716</v>
      </c>
      <c r="G565">
        <f t="shared" si="109"/>
        <v>34.171650136590102</v>
      </c>
      <c r="H565">
        <f t="shared" si="109"/>
        <v>34.176511950571339</v>
      </c>
      <c r="I565">
        <v>360.60550370383049</v>
      </c>
      <c r="J565">
        <v>145.58242248609022</v>
      </c>
      <c r="K565">
        <f t="shared" si="98"/>
        <v>52.497822791020425</v>
      </c>
      <c r="L565">
        <f t="shared" si="107"/>
        <v>5.2497822791021171</v>
      </c>
      <c r="M565">
        <f t="shared" si="99"/>
        <v>1.4582728553061231E-3</v>
      </c>
      <c r="N565">
        <f t="shared" si="100"/>
        <v>9.4934755418253722E-4</v>
      </c>
      <c r="O565">
        <f t="shared" si="101"/>
        <v>15.27826790238341</v>
      </c>
      <c r="P565">
        <f t="shared" si="102"/>
        <v>266.98073472160996</v>
      </c>
      <c r="Q565">
        <f t="shared" si="103"/>
        <v>1.5937556141612497</v>
      </c>
      <c r="R565">
        <f t="shared" si="108"/>
        <v>12298.629573134966</v>
      </c>
      <c r="S565">
        <f t="shared" si="104"/>
        <v>191.98076064038324</v>
      </c>
      <c r="T565">
        <f t="shared" si="105"/>
        <v>5.3327989066773128E-3</v>
      </c>
      <c r="U565">
        <f t="shared" si="106"/>
        <v>0</v>
      </c>
    </row>
    <row r="566" spans="5:21" x14ac:dyDescent="0.45">
      <c r="E566">
        <v>56.400000000000006</v>
      </c>
      <c r="F566">
        <v>34.527923251096809</v>
      </c>
      <c r="G566">
        <f t="shared" si="109"/>
        <v>34.521311203849351</v>
      </c>
      <c r="H566">
        <f t="shared" si="109"/>
        <v>34.529790202067161</v>
      </c>
      <c r="I566">
        <v>359.95343361211974</v>
      </c>
      <c r="J566">
        <v>152.39909054630664</v>
      </c>
      <c r="K566">
        <f t="shared" si="98"/>
        <v>54.856575921507414</v>
      </c>
      <c r="L566">
        <f t="shared" si="107"/>
        <v>5.4856575921508197</v>
      </c>
      <c r="M566">
        <f t="shared" si="99"/>
        <v>1.5237937755974281E-3</v>
      </c>
      <c r="N566">
        <f t="shared" si="100"/>
        <v>9.5916083894631013E-4</v>
      </c>
      <c r="O566">
        <f t="shared" si="101"/>
        <v>15.436197411932104</v>
      </c>
      <c r="P566">
        <f t="shared" si="102"/>
        <v>269.22263312800897</v>
      </c>
      <c r="Q566">
        <f t="shared" si="103"/>
        <v>1.6247921167358115</v>
      </c>
      <c r="R566">
        <f t="shared" si="108"/>
        <v>12538.130814742241</v>
      </c>
      <c r="S566">
        <f t="shared" si="104"/>
        <v>197.69683614571446</v>
      </c>
      <c r="T566">
        <f t="shared" si="105"/>
        <v>5.4915787818254017E-3</v>
      </c>
      <c r="U566">
        <f t="shared" si="106"/>
        <v>0</v>
      </c>
    </row>
    <row r="567" spans="5:21" x14ac:dyDescent="0.45">
      <c r="E567">
        <v>56.5</v>
      </c>
      <c r="F567">
        <v>34.869870261319342</v>
      </c>
      <c r="G567">
        <f t="shared" si="109"/>
        <v>34.880760715681035</v>
      </c>
      <c r="H567">
        <f t="shared" si="109"/>
        <v>34.889537905367888</v>
      </c>
      <c r="I567">
        <v>359.27031257063271</v>
      </c>
      <c r="J567">
        <v>159.75255479380257</v>
      </c>
      <c r="K567">
        <f t="shared" si="98"/>
        <v>57.394350294726578</v>
      </c>
      <c r="L567">
        <f t="shared" si="107"/>
        <v>5.7394350294723315</v>
      </c>
      <c r="M567">
        <f t="shared" si="99"/>
        <v>1.5942875081868494E-3</v>
      </c>
      <c r="N567">
        <f t="shared" si="100"/>
        <v>9.6915383070466364E-4</v>
      </c>
      <c r="O567">
        <f t="shared" si="101"/>
        <v>15.59701902521566</v>
      </c>
      <c r="P567">
        <f t="shared" si="102"/>
        <v>271.53439710179362</v>
      </c>
      <c r="Q567">
        <f t="shared" si="103"/>
        <v>1.6593930337122753</v>
      </c>
      <c r="R567">
        <f t="shared" si="108"/>
        <v>12805.137786829539</v>
      </c>
      <c r="S567">
        <f t="shared" si="104"/>
        <v>203.95710483928539</v>
      </c>
      <c r="T567">
        <f t="shared" si="105"/>
        <v>5.6654751344245944E-3</v>
      </c>
      <c r="U567">
        <f t="shared" si="106"/>
        <v>0</v>
      </c>
    </row>
    <row r="568" spans="5:21" x14ac:dyDescent="0.45">
      <c r="E568">
        <v>56.6</v>
      </c>
      <c r="F568">
        <v>35.227699179424874</v>
      </c>
      <c r="G568">
        <f t="shared" si="109"/>
        <v>35.249869024665784</v>
      </c>
      <c r="H568">
        <f t="shared" si="109"/>
        <v>35.256701492661207</v>
      </c>
      <c r="I568">
        <v>358.86276877093218</v>
      </c>
      <c r="J568">
        <v>163.52629823631216</v>
      </c>
      <c r="K568">
        <f t="shared" si="98"/>
        <v>58.683500151944187</v>
      </c>
      <c r="L568">
        <f t="shared" si="107"/>
        <v>5.8683500151945021</v>
      </c>
      <c r="M568">
        <f t="shared" si="99"/>
        <v>1.6300972264428942E-3</v>
      </c>
      <c r="N568">
        <f t="shared" si="100"/>
        <v>9.7935281924058917E-4</v>
      </c>
      <c r="O568">
        <f t="shared" si="101"/>
        <v>15.761155835279267</v>
      </c>
      <c r="P568">
        <f t="shared" si="102"/>
        <v>273.92379311112552</v>
      </c>
      <c r="Q568">
        <f t="shared" si="103"/>
        <v>1.6915307420535886</v>
      </c>
      <c r="R568">
        <f t="shared" si="108"/>
        <v>13053.13676904945</v>
      </c>
      <c r="S568">
        <f t="shared" si="104"/>
        <v>210.04987834641733</v>
      </c>
      <c r="T568">
        <f t="shared" si="105"/>
        <v>5.8347188429560375E-3</v>
      </c>
      <c r="U568">
        <f t="shared" si="106"/>
        <v>0</v>
      </c>
    </row>
    <row r="569" spans="5:21" x14ac:dyDescent="0.45">
      <c r="E569">
        <v>56.7</v>
      </c>
      <c r="F569">
        <v>35.615995425126961</v>
      </c>
      <c r="G569">
        <f t="shared" si="109"/>
        <v>35.624098446053154</v>
      </c>
      <c r="H569">
        <f t="shared" si="109"/>
        <v>35.631929205346538</v>
      </c>
      <c r="I569">
        <v>358.47851319059185</v>
      </c>
      <c r="J569">
        <v>167.22566623118195</v>
      </c>
      <c r="K569">
        <f t="shared" si="98"/>
        <v>59.946808197860271</v>
      </c>
      <c r="L569">
        <f t="shared" si="107"/>
        <v>5.9946808197861126</v>
      </c>
      <c r="M569">
        <f t="shared" si="99"/>
        <v>1.6651891166072298E-3</v>
      </c>
      <c r="N569">
        <f t="shared" si="100"/>
        <v>9.8977581125962613E-4</v>
      </c>
      <c r="O569">
        <f t="shared" si="101"/>
        <v>15.928897631958115</v>
      </c>
      <c r="P569">
        <f t="shared" si="102"/>
        <v>276.39695599054636</v>
      </c>
      <c r="Q569">
        <f t="shared" si="103"/>
        <v>1.7141053968150466</v>
      </c>
      <c r="R569">
        <f t="shared" si="108"/>
        <v>13227.33996192648</v>
      </c>
      <c r="S569">
        <f t="shared" si="104"/>
        <v>215.09964301439393</v>
      </c>
      <c r="T569">
        <f t="shared" si="105"/>
        <v>5.9749900837331648E-3</v>
      </c>
      <c r="U569">
        <f t="shared" si="106"/>
        <v>0</v>
      </c>
    </row>
    <row r="570" spans="5:21" x14ac:dyDescent="0.45">
      <c r="E570">
        <v>56.800000000000004</v>
      </c>
      <c r="F570">
        <v>36.007857006360936</v>
      </c>
      <c r="G570">
        <f t="shared" si="109"/>
        <v>36.007468073056714</v>
      </c>
      <c r="H570">
        <f t="shared" si="109"/>
        <v>36.01347079386629</v>
      </c>
      <c r="I570">
        <v>358.17964774074539</v>
      </c>
      <c r="J570">
        <v>169.93228422505246</v>
      </c>
      <c r="K570">
        <f t="shared" si="98"/>
        <v>60.866285703509512</v>
      </c>
      <c r="L570">
        <f t="shared" si="107"/>
        <v>6.0866285703510377</v>
      </c>
      <c r="M570">
        <f t="shared" si="99"/>
        <v>1.6907301584308198E-3</v>
      </c>
      <c r="N570">
        <f t="shared" si="100"/>
        <v>1.0003741887185081E-3</v>
      </c>
      <c r="O570">
        <f t="shared" si="101"/>
        <v>16.099461983689984</v>
      </c>
      <c r="P570">
        <f t="shared" si="102"/>
        <v>278.94416471458561</v>
      </c>
      <c r="Q570">
        <f t="shared" si="103"/>
        <v>1.7254362171009241</v>
      </c>
      <c r="R570">
        <f t="shared" si="108"/>
        <v>13314.777182675727</v>
      </c>
      <c r="S570">
        <f t="shared" si="104"/>
        <v>218.85160004918532</v>
      </c>
      <c r="T570">
        <f t="shared" si="105"/>
        <v>6.0792111124773705E-3</v>
      </c>
      <c r="U570">
        <f t="shared" si="106"/>
        <v>0</v>
      </c>
    </row>
    <row r="571" spans="5:21" x14ac:dyDescent="0.45">
      <c r="E571">
        <v>56.900000000000006</v>
      </c>
      <c r="F571">
        <v>36.399070358033654</v>
      </c>
      <c r="G571">
        <f t="shared" si="109"/>
        <v>36.397449767275972</v>
      </c>
      <c r="H571">
        <f t="shared" si="109"/>
        <v>36.398798119454916</v>
      </c>
      <c r="I571">
        <v>358.11754582927506</v>
      </c>
      <c r="J571">
        <v>169.62508146605958</v>
      </c>
      <c r="K571">
        <f t="shared" si="98"/>
        <v>60.745717885716104</v>
      </c>
      <c r="L571">
        <f t="shared" si="107"/>
        <v>6.0745717885716966</v>
      </c>
      <c r="M571">
        <f t="shared" si="99"/>
        <v>1.6873810523810029E-3</v>
      </c>
      <c r="N571">
        <f t="shared" si="100"/>
        <v>1.0110777255404144E-3</v>
      </c>
      <c r="O571">
        <f t="shared" si="101"/>
        <v>16.271718711321125</v>
      </c>
      <c r="P571">
        <f t="shared" si="102"/>
        <v>281.54983673672717</v>
      </c>
      <c r="Q571">
        <f t="shared" si="103"/>
        <v>1.7241322119430791</v>
      </c>
      <c r="R571">
        <f t="shared" si="108"/>
        <v>13304.714487833875</v>
      </c>
      <c r="S571">
        <f t="shared" si="104"/>
        <v>221.07187142707011</v>
      </c>
      <c r="T571">
        <f t="shared" si="105"/>
        <v>6.1408853174186144E-3</v>
      </c>
      <c r="U571">
        <f t="shared" si="106"/>
        <v>0</v>
      </c>
    </row>
    <row r="572" spans="5:21" x14ac:dyDescent="0.45">
      <c r="E572">
        <v>57</v>
      </c>
      <c r="F572">
        <v>36.786718396337122</v>
      </c>
      <c r="G572">
        <f t="shared" si="109"/>
        <v>36.788468658279839</v>
      </c>
      <c r="H572">
        <f t="shared" si="109"/>
        <v>36.785408972597907</v>
      </c>
      <c r="I572">
        <v>358.02439296216437</v>
      </c>
      <c r="J572">
        <v>170.13600815831376</v>
      </c>
      <c r="K572">
        <f t="shared" si="98"/>
        <v>60.912841041886132</v>
      </c>
      <c r="L572">
        <f t="shared" si="107"/>
        <v>6.0912841041882668</v>
      </c>
      <c r="M572">
        <f t="shared" si="99"/>
        <v>1.6920233622746148E-3</v>
      </c>
      <c r="N572">
        <f t="shared" si="100"/>
        <v>1.0218169159054975E-3</v>
      </c>
      <c r="O572">
        <f t="shared" si="101"/>
        <v>16.444549227110169</v>
      </c>
      <c r="P572">
        <f t="shared" si="102"/>
        <v>284.19770829461248</v>
      </c>
      <c r="Q572">
        <f t="shared" si="103"/>
        <v>1.7118741608492272</v>
      </c>
      <c r="R572">
        <f t="shared" si="108"/>
        <v>13210.122049474883</v>
      </c>
      <c r="S572">
        <f t="shared" si="104"/>
        <v>221.90800554300586</v>
      </c>
      <c r="T572">
        <f t="shared" si="105"/>
        <v>6.1641112650834967E-3</v>
      </c>
      <c r="U572">
        <f t="shared" si="106"/>
        <v>0</v>
      </c>
    </row>
    <row r="573" spans="5:21" x14ac:dyDescent="0.45">
      <c r="E573">
        <v>57.1</v>
      </c>
      <c r="F573">
        <v>37.17760765052121</v>
      </c>
      <c r="G573">
        <f t="shared" si="109"/>
        <v>37.176505652608874</v>
      </c>
      <c r="H573">
        <f t="shared" si="109"/>
        <v>37.170152902894017</v>
      </c>
      <c r="I573">
        <v>358.02439296212913</v>
      </c>
      <c r="J573">
        <v>169.55070606121291</v>
      </c>
      <c r="K573">
        <f t="shared" si="98"/>
        <v>60.703288613866142</v>
      </c>
      <c r="L573">
        <f t="shared" si="107"/>
        <v>6.0703288613867006</v>
      </c>
      <c r="M573">
        <f t="shared" si="99"/>
        <v>1.6862024614962819E-3</v>
      </c>
      <c r="N573">
        <f t="shared" si="100"/>
        <v>1.0325042473026116E-3</v>
      </c>
      <c r="O573">
        <f t="shared" si="101"/>
        <v>16.61654515370974</v>
      </c>
      <c r="P573">
        <f t="shared" si="102"/>
        <v>286.86612637450401</v>
      </c>
      <c r="Q573">
        <f t="shared" si="103"/>
        <v>1.691675874521934</v>
      </c>
      <c r="R573">
        <f t="shared" si="108"/>
        <v>13054.25672147588</v>
      </c>
      <c r="S573">
        <f t="shared" si="104"/>
        <v>221.68337020249459</v>
      </c>
      <c r="T573">
        <f t="shared" si="105"/>
        <v>6.157871394513739E-3</v>
      </c>
      <c r="U573">
        <f t="shared" si="106"/>
        <v>0</v>
      </c>
    </row>
    <row r="574" spans="5:21" x14ac:dyDescent="0.45">
      <c r="E574">
        <v>57.2</v>
      </c>
      <c r="F574">
        <v>37.57108988014626</v>
      </c>
      <c r="G574">
        <f t="shared" si="109"/>
        <v>37.557152711768147</v>
      </c>
      <c r="H574">
        <f t="shared" si="109"/>
        <v>37.551279660164674</v>
      </c>
      <c r="I574">
        <v>357.91959598683485</v>
      </c>
      <c r="J574">
        <v>170.3170960999656</v>
      </c>
      <c r="K574">
        <f t="shared" si="98"/>
        <v>60.959826225750611</v>
      </c>
      <c r="L574">
        <f t="shared" si="107"/>
        <v>6.0959826225751481</v>
      </c>
      <c r="M574">
        <f t="shared" si="99"/>
        <v>1.6933285062708503E-3</v>
      </c>
      <c r="N574">
        <f t="shared" si="100"/>
        <v>1.043091101671241E-3</v>
      </c>
      <c r="O574">
        <f t="shared" si="101"/>
        <v>16.786924059280015</v>
      </c>
      <c r="P574">
        <f t="shared" si="102"/>
        <v>289.54224211243803</v>
      </c>
      <c r="Q574">
        <f t="shared" si="103"/>
        <v>1.6676813435028137</v>
      </c>
      <c r="R574">
        <f t="shared" si="108"/>
        <v>12869.096684288774</v>
      </c>
      <c r="S574">
        <f t="shared" si="104"/>
        <v>220.89307238098306</v>
      </c>
      <c r="T574">
        <f t="shared" si="105"/>
        <v>6.1359186772495296E-3</v>
      </c>
      <c r="U574">
        <f t="shared" si="106"/>
        <v>0</v>
      </c>
    </row>
    <row r="575" spans="5:21" x14ac:dyDescent="0.45">
      <c r="E575">
        <v>57.300000000000004</v>
      </c>
      <c r="F575">
        <v>37.948041978006145</v>
      </c>
      <c r="G575">
        <f t="shared" si="109"/>
        <v>37.931187724537267</v>
      </c>
      <c r="H575">
        <f t="shared" si="109"/>
        <v>37.92698713451621</v>
      </c>
      <c r="I575">
        <v>357.90018913957556</v>
      </c>
      <c r="J575">
        <v>169.71562543720208</v>
      </c>
      <c r="K575">
        <f t="shared" si="98"/>
        <v>60.741254443915984</v>
      </c>
      <c r="L575">
        <f t="shared" si="107"/>
        <v>6.0741254443916848</v>
      </c>
      <c r="M575">
        <f t="shared" si="99"/>
        <v>1.6872570678865553E-3</v>
      </c>
      <c r="N575">
        <f t="shared" si="100"/>
        <v>1.0535274204032281E-3</v>
      </c>
      <c r="O575">
        <f t="shared" si="101"/>
        <v>16.954880328614127</v>
      </c>
      <c r="P575">
        <f t="shared" si="102"/>
        <v>292.21224318384185</v>
      </c>
      <c r="Q575">
        <f t="shared" si="103"/>
        <v>1.6460051285178601</v>
      </c>
      <c r="R575">
        <f t="shared" si="108"/>
        <v>12701.826535541482</v>
      </c>
      <c r="S575">
        <f t="shared" si="104"/>
        <v>220.31237247865911</v>
      </c>
      <c r="T575">
        <f t="shared" si="105"/>
        <v>6.1197881244071982E-3</v>
      </c>
      <c r="U575">
        <f t="shared" si="106"/>
        <v>0</v>
      </c>
    </row>
    <row r="576" spans="5:21" x14ac:dyDescent="0.45">
      <c r="E576">
        <v>57.400000000000006</v>
      </c>
      <c r="F576">
        <v>38.30230565382999</v>
      </c>
      <c r="G576">
        <f t="shared" si="109"/>
        <v>38.303083553629264</v>
      </c>
      <c r="H576">
        <f t="shared" si="109"/>
        <v>38.297379044337369</v>
      </c>
      <c r="I576">
        <v>357.77598531713772</v>
      </c>
      <c r="J576">
        <v>170.70190797568375</v>
      </c>
      <c r="K576">
        <f t="shared" si="98"/>
        <v>61.07304332151562</v>
      </c>
      <c r="L576">
        <f t="shared" si="107"/>
        <v>6.1073043321516485</v>
      </c>
      <c r="M576">
        <f t="shared" si="99"/>
        <v>1.6964734255976563E-3</v>
      </c>
      <c r="N576">
        <f t="shared" si="100"/>
        <v>1.0638160845649269E-3</v>
      </c>
      <c r="O576">
        <f t="shared" si="101"/>
        <v>17.120460327980577</v>
      </c>
      <c r="P576">
        <f t="shared" si="102"/>
        <v>294.87550756298089</v>
      </c>
      <c r="Q576">
        <f t="shared" si="103"/>
        <v>1.6283280093244024</v>
      </c>
      <c r="R576">
        <f t="shared" si="108"/>
        <v>12565.416449234175</v>
      </c>
      <c r="S576">
        <f t="shared" si="104"/>
        <v>220.17411825259344</v>
      </c>
      <c r="T576">
        <f t="shared" si="105"/>
        <v>6.1159477292387068E-3</v>
      </c>
      <c r="U576">
        <f t="shared" si="106"/>
        <v>0</v>
      </c>
    </row>
    <row r="577" spans="5:21" x14ac:dyDescent="0.45">
      <c r="E577">
        <v>57.5</v>
      </c>
      <c r="F577">
        <v>38.656893460182758</v>
      </c>
      <c r="G577">
        <f t="shared" si="109"/>
        <v>38.66700603003752</v>
      </c>
      <c r="H577">
        <f t="shared" si="109"/>
        <v>38.66338885629407</v>
      </c>
      <c r="I577">
        <v>357.69447655885853</v>
      </c>
      <c r="J577">
        <v>171.22900323333147</v>
      </c>
      <c r="K577">
        <f t="shared" si="98"/>
        <v>61.247668683241592</v>
      </c>
      <c r="L577">
        <f t="shared" si="107"/>
        <v>6.1247668683238112</v>
      </c>
      <c r="M577">
        <f t="shared" si="99"/>
        <v>1.7013241300900444E-3</v>
      </c>
      <c r="N577">
        <f t="shared" si="100"/>
        <v>1.0739830237859464E-3</v>
      </c>
      <c r="O577">
        <f t="shared" si="101"/>
        <v>17.284081354317699</v>
      </c>
      <c r="P577">
        <f t="shared" si="102"/>
        <v>297.53753591501942</v>
      </c>
      <c r="Q577">
        <f t="shared" si="103"/>
        <v>1.610303141397722</v>
      </c>
      <c r="R577">
        <f t="shared" si="108"/>
        <v>12426.322869412286</v>
      </c>
      <c r="S577">
        <f t="shared" si="104"/>
        <v>219.92023838665895</v>
      </c>
      <c r="T577">
        <f t="shared" si="105"/>
        <v>6.1088955107405267E-3</v>
      </c>
      <c r="U577">
        <f t="shared" si="106"/>
        <v>0</v>
      </c>
    </row>
    <row r="578" spans="5:21" x14ac:dyDescent="0.45">
      <c r="E578">
        <v>57.6</v>
      </c>
      <c r="F578">
        <v>39.037086795981175</v>
      </c>
      <c r="G578">
        <f t="shared" si="109"/>
        <v>39.028465201714646</v>
      </c>
      <c r="H578">
        <f t="shared" si="109"/>
        <v>39.025872248222662</v>
      </c>
      <c r="I578">
        <v>357.69447655884721</v>
      </c>
      <c r="J578">
        <v>170.72454396874792</v>
      </c>
      <c r="K578">
        <f t="shared" si="98"/>
        <v>61.067226390649189</v>
      </c>
      <c r="L578">
        <f t="shared" si="107"/>
        <v>6.1067226390650058</v>
      </c>
      <c r="M578">
        <f t="shared" si="99"/>
        <v>1.6963118441846998E-3</v>
      </c>
      <c r="N578">
        <f t="shared" si="100"/>
        <v>1.084052006895074E-3</v>
      </c>
      <c r="O578">
        <f t="shared" si="101"/>
        <v>17.446125929845458</v>
      </c>
      <c r="P578">
        <f t="shared" si="102"/>
        <v>300.20357557404026</v>
      </c>
      <c r="Q578">
        <f t="shared" si="103"/>
        <v>1.5923362302251931</v>
      </c>
      <c r="R578">
        <f t="shared" si="108"/>
        <v>12287.676527952561</v>
      </c>
      <c r="S578">
        <f t="shared" si="104"/>
        <v>219.60974147592114</v>
      </c>
      <c r="T578">
        <f t="shared" si="105"/>
        <v>6.1002705965533654E-3</v>
      </c>
      <c r="U578">
        <f t="shared" si="106"/>
        <v>0</v>
      </c>
    </row>
    <row r="579" spans="5:21" x14ac:dyDescent="0.45">
      <c r="E579">
        <v>57.7</v>
      </c>
      <c r="F579">
        <v>39.390702262187546</v>
      </c>
      <c r="G579">
        <f t="shared" si="109"/>
        <v>39.387201771551659</v>
      </c>
      <c r="H579">
        <f t="shared" si="109"/>
        <v>39.383817963934419</v>
      </c>
      <c r="I579">
        <v>357.72164614492215</v>
      </c>
      <c r="J579">
        <v>169.92258308534292</v>
      </c>
      <c r="K579">
        <f t="shared" ref="K579:K642" si="110">I579*J579/1000</f>
        <v>60.784986138486175</v>
      </c>
      <c r="L579">
        <f t="shared" si="107"/>
        <v>6.078498613848704</v>
      </c>
      <c r="M579">
        <f t="shared" ref="M579:M642" si="111">K579*(0.1/3600)</f>
        <v>1.6884718371801715E-3</v>
      </c>
      <c r="N579">
        <f t="shared" ref="N579:N642" si="112">H579*(0.1/3600)</f>
        <v>1.0939949434426229E-3</v>
      </c>
      <c r="O579">
        <f t="shared" ref="O579:O642" si="113">H579*0.44704</f>
        <v>17.606141982597244</v>
      </c>
      <c r="P579">
        <f t="shared" ref="P579:P642" si="114">($B$5+$B$6*H579+$B$7*H579*H579)*4.44822162</f>
        <v>302.86520479135925</v>
      </c>
      <c r="Q579">
        <f t="shared" ref="Q579:Q642" si="115">(O581-O579)/0.2</f>
        <v>1.5758472452048089</v>
      </c>
      <c r="R579">
        <f t="shared" si="108"/>
        <v>12160.434987906661</v>
      </c>
      <c r="S579">
        <f t="shared" ref="S579:S642" si="116">((P579+R579)*O579)/1000</f>
        <v>219.43063276437294</v>
      </c>
      <c r="T579">
        <f t="shared" ref="T579:T642" si="117">IF(S579&gt;0,S579*(0.1/3600),0)</f>
        <v>6.0952953545659154E-3</v>
      </c>
      <c r="U579">
        <f t="shared" ref="U579:U642" si="118">IF(S579&lt;0,S579*(0.1/3600),0)</f>
        <v>0</v>
      </c>
    </row>
    <row r="580" spans="5:21" x14ac:dyDescent="0.45">
      <c r="E580">
        <v>57.800000000000004</v>
      </c>
      <c r="F580">
        <v>39.75533783639176</v>
      </c>
      <c r="G580">
        <f t="shared" si="109"/>
        <v>39.743604684180241</v>
      </c>
      <c r="H580">
        <f t="shared" si="109"/>
        <v>39.738263188731423</v>
      </c>
      <c r="I580">
        <v>357.61684917003254</v>
      </c>
      <c r="J580">
        <v>170.80215308705849</v>
      </c>
      <c r="K580">
        <f t="shared" si="110"/>
        <v>61.081727818451398</v>
      </c>
      <c r="L580">
        <f t="shared" ref="L580:L643" si="119">K580*(E580-E579)</f>
        <v>6.1081727818452265</v>
      </c>
      <c r="M580">
        <f t="shared" si="111"/>
        <v>1.69671466162365E-3</v>
      </c>
      <c r="N580">
        <f t="shared" si="112"/>
        <v>1.1038406441314286E-3</v>
      </c>
      <c r="O580">
        <f t="shared" si="113"/>
        <v>17.764593175890496</v>
      </c>
      <c r="P580">
        <f t="shared" si="114"/>
        <v>305.52916549093101</v>
      </c>
      <c r="Q580">
        <f t="shared" si="115"/>
        <v>1.5596190703603519</v>
      </c>
      <c r="R580">
        <f t="shared" ref="R580:R643" si="120">$B$4*(Q580)</f>
        <v>12035.206057393949</v>
      </c>
      <c r="S580">
        <f t="shared" si="116"/>
        <v>219.22814072593221</v>
      </c>
      <c r="T580">
        <f t="shared" si="117"/>
        <v>6.0896705757203396E-3</v>
      </c>
      <c r="U580">
        <f t="shared" si="118"/>
        <v>0</v>
      </c>
    </row>
    <row r="581" spans="5:21" x14ac:dyDescent="0.45">
      <c r="E581">
        <v>57.900000000000006</v>
      </c>
      <c r="F581">
        <v>40.095988503015064</v>
      </c>
      <c r="G581">
        <f t="shared" ref="G581:H644" si="121">(SUM(F579:F583))/5</f>
        <v>40.092812132188044</v>
      </c>
      <c r="H581">
        <f t="shared" si="121"/>
        <v>40.088831942640937</v>
      </c>
      <c r="I581">
        <v>357.62461190891173</v>
      </c>
      <c r="J581">
        <v>170.12954073293983</v>
      </c>
      <c r="K581">
        <f t="shared" si="110"/>
        <v>60.842510978858996</v>
      </c>
      <c r="L581">
        <f t="shared" si="119"/>
        <v>6.0842510978859865</v>
      </c>
      <c r="M581">
        <f t="shared" si="111"/>
        <v>1.6900697494127499E-3</v>
      </c>
      <c r="N581">
        <f t="shared" si="112"/>
        <v>1.1135786650733595E-3</v>
      </c>
      <c r="O581">
        <f t="shared" si="113"/>
        <v>17.921311431638205</v>
      </c>
      <c r="P581">
        <f t="shared" si="114"/>
        <v>308.19175113124072</v>
      </c>
      <c r="Q581">
        <f t="shared" si="115"/>
        <v>1.5420288831506923</v>
      </c>
      <c r="R581">
        <f t="shared" si="120"/>
        <v>11899.466804341937</v>
      </c>
      <c r="S581">
        <f t="shared" si="116"/>
        <v>218.77725082373738</v>
      </c>
      <c r="T581">
        <f t="shared" si="117"/>
        <v>6.077145856214927E-3</v>
      </c>
      <c r="U581">
        <f t="shared" si="118"/>
        <v>0</v>
      </c>
    </row>
    <row r="582" spans="5:21" x14ac:dyDescent="0.45">
      <c r="E582">
        <v>58</v>
      </c>
      <c r="F582">
        <v>40.438908023325681</v>
      </c>
      <c r="G582">
        <f t="shared" si="121"/>
        <v>40.43923215402252</v>
      </c>
      <c r="H582">
        <f t="shared" si="121"/>
        <v>40.436016888785268</v>
      </c>
      <c r="I582">
        <v>357.53534041192097</v>
      </c>
      <c r="J582">
        <v>170.51435260810521</v>
      </c>
      <c r="K582">
        <f t="shared" si="110"/>
        <v>60.964907104857225</v>
      </c>
      <c r="L582">
        <f t="shared" si="119"/>
        <v>6.0964907104853756</v>
      </c>
      <c r="M582">
        <f t="shared" si="111"/>
        <v>1.6934696418015897E-3</v>
      </c>
      <c r="N582">
        <f t="shared" si="112"/>
        <v>1.1232226913551464E-3</v>
      </c>
      <c r="O582">
        <f t="shared" si="113"/>
        <v>18.076516989962567</v>
      </c>
      <c r="P582">
        <f t="shared" si="114"/>
        <v>310.85584548809868</v>
      </c>
      <c r="Q582">
        <f t="shared" si="115"/>
        <v>1.5241778839956766</v>
      </c>
      <c r="R582">
        <f t="shared" si="120"/>
        <v>11761.714928102478</v>
      </c>
      <c r="S582">
        <f t="shared" si="116"/>
        <v>218.23003070133558</v>
      </c>
      <c r="T582">
        <f t="shared" si="117"/>
        <v>6.0619452972593222E-3</v>
      </c>
      <c r="U582">
        <f t="shared" si="118"/>
        <v>0</v>
      </c>
    </row>
    <row r="583" spans="5:21" x14ac:dyDescent="0.45">
      <c r="E583">
        <v>58.1</v>
      </c>
      <c r="F583">
        <v>40.783124036020183</v>
      </c>
      <c r="G583">
        <f t="shared" si="121"/>
        <v>40.78130897126222</v>
      </c>
      <c r="H583">
        <f t="shared" si="121"/>
        <v>40.77871601706412</v>
      </c>
      <c r="I583">
        <v>357.49264534818263</v>
      </c>
      <c r="J583">
        <v>170.61136400545519</v>
      </c>
      <c r="K583">
        <f t="shared" si="110"/>
        <v>60.992307844771879</v>
      </c>
      <c r="L583">
        <f t="shared" si="119"/>
        <v>6.0992307844772746</v>
      </c>
      <c r="M583">
        <f t="shared" si="111"/>
        <v>1.6942307734658857E-3</v>
      </c>
      <c r="N583">
        <f t="shared" si="112"/>
        <v>1.1327421115851146E-3</v>
      </c>
      <c r="O583">
        <f t="shared" si="113"/>
        <v>18.229717208268344</v>
      </c>
      <c r="P583">
        <f t="shared" si="114"/>
        <v>313.51207272650646</v>
      </c>
      <c r="Q583">
        <f t="shared" si="115"/>
        <v>1.506587694208239</v>
      </c>
      <c r="R583">
        <f t="shared" si="120"/>
        <v>11625.975655158371</v>
      </c>
      <c r="S583">
        <f t="shared" si="116"/>
        <v>217.65348489093162</v>
      </c>
      <c r="T583">
        <f t="shared" si="117"/>
        <v>6.0459301358592116E-3</v>
      </c>
      <c r="U583">
        <f t="shared" si="118"/>
        <v>0</v>
      </c>
    </row>
    <row r="584" spans="5:21" x14ac:dyDescent="0.45">
      <c r="E584">
        <v>58.2</v>
      </c>
      <c r="F584">
        <v>41.122802371359903</v>
      </c>
      <c r="G584">
        <f t="shared" si="121"/>
        <v>41.123126502273315</v>
      </c>
      <c r="H584">
        <f t="shared" si="121"/>
        <v>41.117914653636596</v>
      </c>
      <c r="I584">
        <v>357.58967958400632</v>
      </c>
      <c r="J584">
        <v>169.05594793480128</v>
      </c>
      <c r="K584">
        <f t="shared" si="110"/>
        <v>60.452662253776047</v>
      </c>
      <c r="L584">
        <f t="shared" si="119"/>
        <v>6.0452662253776905</v>
      </c>
      <c r="M584">
        <f t="shared" si="111"/>
        <v>1.6792406181604458E-3</v>
      </c>
      <c r="N584">
        <f t="shared" si="112"/>
        <v>1.1421642959343499E-3</v>
      </c>
      <c r="O584">
        <f t="shared" si="113"/>
        <v>18.381352566761702</v>
      </c>
      <c r="P584">
        <f t="shared" si="114"/>
        <v>316.16714692224241</v>
      </c>
      <c r="Q584">
        <f t="shared" si="115"/>
        <v>1.4843898463791483</v>
      </c>
      <c r="R584">
        <f t="shared" si="120"/>
        <v>11454.680190944757</v>
      </c>
      <c r="S584">
        <f t="shared" si="116"/>
        <v>216.3640949268617</v>
      </c>
      <c r="T584">
        <f t="shared" si="117"/>
        <v>6.0101137479683809E-3</v>
      </c>
      <c r="U584">
        <f t="shared" si="118"/>
        <v>0</v>
      </c>
    </row>
    <row r="585" spans="5:21" x14ac:dyDescent="0.45">
      <c r="E585">
        <v>58.300000000000004</v>
      </c>
      <c r="F585">
        <v>41.465721922590248</v>
      </c>
      <c r="G585">
        <f t="shared" si="121"/>
        <v>41.457100325574501</v>
      </c>
      <c r="H585">
        <f t="shared" si="121"/>
        <v>41.452744155131512</v>
      </c>
      <c r="I585">
        <v>357.72940888381493</v>
      </c>
      <c r="J585">
        <v>166.84408806477268</v>
      </c>
      <c r="K585">
        <f t="shared" si="110"/>
        <v>59.685036999170293</v>
      </c>
      <c r="L585">
        <f t="shared" si="119"/>
        <v>5.9685036999171137</v>
      </c>
      <c r="M585">
        <f t="shared" si="111"/>
        <v>1.6579176944213972E-3</v>
      </c>
      <c r="N585">
        <f t="shared" si="112"/>
        <v>1.1514651154203197E-3</v>
      </c>
      <c r="O585">
        <f t="shared" si="113"/>
        <v>18.531034747109992</v>
      </c>
      <c r="P585">
        <f t="shared" si="114"/>
        <v>318.81337009458832</v>
      </c>
      <c r="Q585">
        <f t="shared" si="115"/>
        <v>1.4575553615988923</v>
      </c>
      <c r="R585">
        <f t="shared" si="120"/>
        <v>11247.604912171868</v>
      </c>
      <c r="S585">
        <f t="shared" si="116"/>
        <v>214.33769908828796</v>
      </c>
      <c r="T585">
        <f t="shared" si="117"/>
        <v>5.9538249746746656E-3</v>
      </c>
      <c r="U585">
        <f t="shared" si="118"/>
        <v>0</v>
      </c>
    </row>
    <row r="586" spans="5:21" x14ac:dyDescent="0.45">
      <c r="E586">
        <v>58.400000000000006</v>
      </c>
      <c r="F586">
        <v>41.805076158070577</v>
      </c>
      <c r="G586">
        <f t="shared" si="121"/>
        <v>41.788805315050446</v>
      </c>
      <c r="H586">
        <f t="shared" si="121"/>
        <v>41.78201175742111</v>
      </c>
      <c r="I586">
        <v>357.76434120878832</v>
      </c>
      <c r="J586">
        <v>166.47544475316889</v>
      </c>
      <c r="K586">
        <f t="shared" si="110"/>
        <v>59.558977819557505</v>
      </c>
      <c r="L586">
        <f t="shared" si="119"/>
        <v>5.9558977819558354</v>
      </c>
      <c r="M586">
        <f t="shared" si="111"/>
        <v>1.6544160505432642E-3</v>
      </c>
      <c r="N586">
        <f t="shared" si="112"/>
        <v>1.1606114377061419E-3</v>
      </c>
      <c r="O586">
        <f t="shared" si="113"/>
        <v>18.678230536037532</v>
      </c>
      <c r="P586">
        <f t="shared" si="114"/>
        <v>321.44019648881408</v>
      </c>
      <c r="Q586">
        <f t="shared" si="115"/>
        <v>1.4290690737818856</v>
      </c>
      <c r="R586">
        <f t="shared" si="120"/>
        <v>11027.783065797104</v>
      </c>
      <c r="S586">
        <f t="shared" si="116"/>
        <v>211.98340849793635</v>
      </c>
      <c r="T586">
        <f t="shared" si="117"/>
        <v>5.8884280138315655E-3</v>
      </c>
      <c r="U586">
        <f t="shared" si="118"/>
        <v>0</v>
      </c>
    </row>
    <row r="587" spans="5:21" x14ac:dyDescent="0.45">
      <c r="E587">
        <v>58.5</v>
      </c>
      <c r="F587">
        <v>42.108777139831574</v>
      </c>
      <c r="G587">
        <f t="shared" si="121"/>
        <v>42.113379661497085</v>
      </c>
      <c r="H587">
        <f t="shared" si="121"/>
        <v>42.10483585233932</v>
      </c>
      <c r="I587">
        <v>357.76822257826188</v>
      </c>
      <c r="J587">
        <v>165.71875584682917</v>
      </c>
      <c r="K587">
        <f t="shared" si="110"/>
        <v>59.288904727201015</v>
      </c>
      <c r="L587">
        <f t="shared" si="119"/>
        <v>5.9288904727197647</v>
      </c>
      <c r="M587">
        <f t="shared" si="111"/>
        <v>1.6469140202000283E-3</v>
      </c>
      <c r="N587">
        <f t="shared" si="112"/>
        <v>1.1695787736760923E-3</v>
      </c>
      <c r="O587">
        <f t="shared" si="113"/>
        <v>18.82254581942977</v>
      </c>
      <c r="P587">
        <f t="shared" si="114"/>
        <v>324.03926204112383</v>
      </c>
      <c r="Q587">
        <f t="shared" si="115"/>
        <v>1.3983224239467695</v>
      </c>
      <c r="R587">
        <f t="shared" si="120"/>
        <v>10790.518548215474</v>
      </c>
      <c r="S587">
        <f t="shared" si="116"/>
        <v>209.20427364625584</v>
      </c>
      <c r="T587">
        <f t="shared" si="117"/>
        <v>5.8112298235071073E-3</v>
      </c>
      <c r="U587">
        <f t="shared" si="118"/>
        <v>0</v>
      </c>
    </row>
    <row r="588" spans="5:21" x14ac:dyDescent="0.45">
      <c r="E588">
        <v>58.6</v>
      </c>
      <c r="F588">
        <v>42.441648983399951</v>
      </c>
      <c r="G588">
        <f t="shared" si="121"/>
        <v>42.427646982710229</v>
      </c>
      <c r="H588">
        <f t="shared" si="121"/>
        <v>42.421359052420165</v>
      </c>
      <c r="I588">
        <v>357.69447655881095</v>
      </c>
      <c r="J588">
        <v>166.59832585759017</v>
      </c>
      <c r="K588">
        <f t="shared" si="110"/>
        <v>59.591300963204937</v>
      </c>
      <c r="L588">
        <f t="shared" si="119"/>
        <v>5.9591300963205782</v>
      </c>
      <c r="M588">
        <f t="shared" si="111"/>
        <v>1.6553139156445817E-3</v>
      </c>
      <c r="N588">
        <f t="shared" si="112"/>
        <v>1.178371084789449E-3</v>
      </c>
      <c r="O588">
        <f t="shared" si="113"/>
        <v>18.964044350793909</v>
      </c>
      <c r="P588">
        <f t="shared" si="114"/>
        <v>326.61032843356634</v>
      </c>
      <c r="Q588">
        <f t="shared" si="115"/>
        <v>1.3671700667776854</v>
      </c>
      <c r="R588">
        <f t="shared" si="120"/>
        <v>10550.123284507372</v>
      </c>
      <c r="S588">
        <f t="shared" si="116"/>
        <v>206.26685862758282</v>
      </c>
      <c r="T588">
        <f t="shared" si="117"/>
        <v>5.7296349618773008E-3</v>
      </c>
      <c r="U588">
        <f t="shared" si="118"/>
        <v>0</v>
      </c>
    </row>
    <row r="589" spans="5:21" x14ac:dyDescent="0.45">
      <c r="E589">
        <v>58.7</v>
      </c>
      <c r="F589">
        <v>42.745674103593075</v>
      </c>
      <c r="G589">
        <f t="shared" si="121"/>
        <v>42.737246976864327</v>
      </c>
      <c r="H589">
        <f t="shared" si="121"/>
        <v>42.730427487963325</v>
      </c>
      <c r="I589">
        <v>357.77598531715586</v>
      </c>
      <c r="J589">
        <v>164.86505553970576</v>
      </c>
      <c r="K589">
        <f t="shared" si="110"/>
        <v>58.984757690085857</v>
      </c>
      <c r="L589">
        <f t="shared" si="119"/>
        <v>5.8984757690086695</v>
      </c>
      <c r="M589">
        <f t="shared" si="111"/>
        <v>1.6384654913912738E-3</v>
      </c>
      <c r="N589">
        <f t="shared" si="112"/>
        <v>1.1869563191100924E-3</v>
      </c>
      <c r="O589">
        <f t="shared" si="113"/>
        <v>19.102210304219124</v>
      </c>
      <c r="P589">
        <f t="shared" si="114"/>
        <v>329.14255766577111</v>
      </c>
      <c r="Q589">
        <f t="shared" si="115"/>
        <v>1.3415816709035155</v>
      </c>
      <c r="R589">
        <f t="shared" si="120"/>
        <v>10352.663774761413</v>
      </c>
      <c r="S589">
        <f t="shared" si="116"/>
        <v>204.04611099096365</v>
      </c>
      <c r="T589">
        <f t="shared" si="117"/>
        <v>5.6679475275267684E-3</v>
      </c>
      <c r="U589">
        <f t="shared" si="118"/>
        <v>0</v>
      </c>
    </row>
    <row r="590" spans="5:21" x14ac:dyDescent="0.45">
      <c r="E590">
        <v>58.800000000000004</v>
      </c>
      <c r="F590">
        <v>43.037058528655962</v>
      </c>
      <c r="G590">
        <f t="shared" si="121"/>
        <v>43.039716325978759</v>
      </c>
      <c r="H590">
        <f t="shared" si="121"/>
        <v>43.033013520377253</v>
      </c>
      <c r="I590">
        <v>358.26503786923388</v>
      </c>
      <c r="J590">
        <v>158.52374371933143</v>
      </c>
      <c r="K590">
        <f t="shared" si="110"/>
        <v>56.793515046779</v>
      </c>
      <c r="L590">
        <f t="shared" si="119"/>
        <v>5.6793515046779808</v>
      </c>
      <c r="M590">
        <f t="shared" si="111"/>
        <v>1.5775976401883056E-3</v>
      </c>
      <c r="N590">
        <f t="shared" si="112"/>
        <v>1.1953614866771459E-3</v>
      </c>
      <c r="O590">
        <f t="shared" si="113"/>
        <v>19.237478364149446</v>
      </c>
      <c r="P590">
        <f t="shared" si="114"/>
        <v>331.64246343471893</v>
      </c>
      <c r="Q590">
        <f t="shared" si="115"/>
        <v>1.3164279573702586</v>
      </c>
      <c r="R590">
        <f t="shared" si="120"/>
        <v>10158.558604316517</v>
      </c>
      <c r="S590">
        <f t="shared" si="116"/>
        <v>201.8050160764418</v>
      </c>
      <c r="T590">
        <f t="shared" si="117"/>
        <v>5.6056948910122723E-3</v>
      </c>
      <c r="U590">
        <f t="shared" si="118"/>
        <v>0</v>
      </c>
    </row>
    <row r="591" spans="5:21" x14ac:dyDescent="0.45">
      <c r="E591">
        <v>58.900000000000006</v>
      </c>
      <c r="F591">
        <v>43.353076128841089</v>
      </c>
      <c r="G591">
        <f t="shared" si="121"/>
        <v>43.334147492766235</v>
      </c>
      <c r="H591">
        <f t="shared" si="121"/>
        <v>43.330634033643136</v>
      </c>
      <c r="I591">
        <v>358.52120825493165</v>
      </c>
      <c r="J591">
        <v>155.82035934061844</v>
      </c>
      <c r="K591">
        <f t="shared" si="110"/>
        <v>55.864903501516153</v>
      </c>
      <c r="L591">
        <f t="shared" si="119"/>
        <v>5.5864903501516947</v>
      </c>
      <c r="M591">
        <f t="shared" si="111"/>
        <v>1.5518028750421155E-3</v>
      </c>
      <c r="N591">
        <f t="shared" si="112"/>
        <v>1.2036287231567539E-3</v>
      </c>
      <c r="O591">
        <f t="shared" si="113"/>
        <v>19.370526638399827</v>
      </c>
      <c r="P591">
        <f t="shared" si="114"/>
        <v>334.12140878632687</v>
      </c>
      <c r="Q591">
        <f t="shared" si="115"/>
        <v>1.2936505185320613</v>
      </c>
      <c r="R591">
        <f t="shared" si="120"/>
        <v>9982.7905753874693</v>
      </c>
      <c r="S591">
        <f t="shared" si="116"/>
        <v>199.84401841546494</v>
      </c>
      <c r="T591">
        <f t="shared" si="117"/>
        <v>5.5512227337629156E-3</v>
      </c>
      <c r="U591">
        <f t="shared" si="118"/>
        <v>0</v>
      </c>
    </row>
    <row r="592" spans="5:21" x14ac:dyDescent="0.45">
      <c r="E592">
        <v>59</v>
      </c>
      <c r="F592">
        <v>43.62112388540374</v>
      </c>
      <c r="G592">
        <f t="shared" si="121"/>
        <v>43.626309823566679</v>
      </c>
      <c r="H592">
        <f t="shared" si="121"/>
        <v>43.62196661512057</v>
      </c>
      <c r="I592">
        <v>358.55225921085173</v>
      </c>
      <c r="J592">
        <v>155.32560119247285</v>
      </c>
      <c r="K592">
        <f t="shared" si="110"/>
        <v>55.692345220844899</v>
      </c>
      <c r="L592">
        <f t="shared" si="119"/>
        <v>5.569234522084173</v>
      </c>
      <c r="M592">
        <f t="shared" si="111"/>
        <v>1.5470095894679139E-3</v>
      </c>
      <c r="N592">
        <f t="shared" si="112"/>
        <v>1.2117212948644603E-3</v>
      </c>
      <c r="O592">
        <f t="shared" si="113"/>
        <v>19.500763955623498</v>
      </c>
      <c r="P592">
        <f t="shared" si="114"/>
        <v>336.56725219062344</v>
      </c>
      <c r="Q592">
        <f t="shared" si="115"/>
        <v>1.2762921469827937</v>
      </c>
      <c r="R592">
        <f t="shared" si="120"/>
        <v>9848.8401881509435</v>
      </c>
      <c r="S592">
        <f t="shared" si="116"/>
        <v>198.62322628595223</v>
      </c>
      <c r="T592">
        <f t="shared" si="117"/>
        <v>5.5173118412764508E-3</v>
      </c>
      <c r="U592">
        <f t="shared" si="118"/>
        <v>0</v>
      </c>
    </row>
    <row r="593" spans="5:21" x14ac:dyDescent="0.45">
      <c r="E593">
        <v>59.1</v>
      </c>
      <c r="F593">
        <v>43.913804817337343</v>
      </c>
      <c r="G593">
        <f t="shared" si="121"/>
        <v>43.915749549039681</v>
      </c>
      <c r="H593">
        <f t="shared" si="121"/>
        <v>43.909396792471007</v>
      </c>
      <c r="I593">
        <v>358.47075045159215</v>
      </c>
      <c r="J593">
        <v>156.07905641256957</v>
      </c>
      <c r="K593">
        <f t="shared" si="110"/>
        <v>55.949776481990199</v>
      </c>
      <c r="L593">
        <f t="shared" si="119"/>
        <v>5.5949776481990998</v>
      </c>
      <c r="M593">
        <f t="shared" si="111"/>
        <v>1.5541604578330611E-3</v>
      </c>
      <c r="N593">
        <f t="shared" si="112"/>
        <v>1.2197054664575279E-3</v>
      </c>
      <c r="O593">
        <f t="shared" si="113"/>
        <v>19.629256742106239</v>
      </c>
      <c r="P593">
        <f t="shared" si="114"/>
        <v>338.99901795541706</v>
      </c>
      <c r="Q593">
        <f t="shared" si="115"/>
        <v>1.2558909807855478</v>
      </c>
      <c r="R593">
        <f t="shared" si="120"/>
        <v>9691.409284886684</v>
      </c>
      <c r="S593">
        <f t="shared" si="116"/>
        <v>196.88945980464172</v>
      </c>
      <c r="T593">
        <f t="shared" si="117"/>
        <v>5.4691516612400482E-3</v>
      </c>
      <c r="U593">
        <f t="shared" si="118"/>
        <v>0</v>
      </c>
    </row>
    <row r="594" spans="5:21" x14ac:dyDescent="0.45">
      <c r="E594">
        <v>59.2</v>
      </c>
      <c r="F594">
        <v>44.206485757595303</v>
      </c>
      <c r="G594">
        <f t="shared" si="121"/>
        <v>44.193909884251497</v>
      </c>
      <c r="H594">
        <f t="shared" si="121"/>
        <v>44.192963459690539</v>
      </c>
      <c r="I594">
        <v>358.47851319056451</v>
      </c>
      <c r="J594">
        <v>155.77508735375045</v>
      </c>
      <c r="K594">
        <f t="shared" si="110"/>
        <v>55.842021706702766</v>
      </c>
      <c r="L594">
        <f t="shared" si="119"/>
        <v>5.5842021706703564</v>
      </c>
      <c r="M594">
        <f t="shared" si="111"/>
        <v>1.5511672696306325E-3</v>
      </c>
      <c r="N594">
        <f t="shared" si="112"/>
        <v>1.2275823183247373E-3</v>
      </c>
      <c r="O594">
        <f t="shared" si="113"/>
        <v>19.756022385020056</v>
      </c>
      <c r="P594">
        <f t="shared" si="114"/>
        <v>341.41628297249707</v>
      </c>
      <c r="Q594">
        <f t="shared" si="115"/>
        <v>1.2306213445696912</v>
      </c>
      <c r="R594">
        <f t="shared" si="120"/>
        <v>9496.4095669216113</v>
      </c>
      <c r="S594">
        <f t="shared" si="116"/>
        <v>194.35630771043697</v>
      </c>
      <c r="T594">
        <f t="shared" si="117"/>
        <v>5.3987863252899157E-3</v>
      </c>
      <c r="U594">
        <f t="shared" si="118"/>
        <v>0</v>
      </c>
    </row>
    <row r="595" spans="5:21" x14ac:dyDescent="0.45">
      <c r="E595">
        <v>59.300000000000004</v>
      </c>
      <c r="F595">
        <v>44.484257156020902</v>
      </c>
      <c r="G595">
        <f t="shared" si="121"/>
        <v>44.476867212730951</v>
      </c>
      <c r="H595">
        <f t="shared" si="121"/>
        <v>44.471266415227603</v>
      </c>
      <c r="I595">
        <v>358.4513436041488</v>
      </c>
      <c r="J595">
        <v>155.75245136061932</v>
      </c>
      <c r="K595">
        <f t="shared" si="110"/>
        <v>55.829675459853831</v>
      </c>
      <c r="L595">
        <f t="shared" si="119"/>
        <v>5.5829675459854622</v>
      </c>
      <c r="M595">
        <f t="shared" si="111"/>
        <v>1.5508243183292732E-3</v>
      </c>
      <c r="N595">
        <f t="shared" si="112"/>
        <v>1.2353129559785445E-3</v>
      </c>
      <c r="O595">
        <f t="shared" si="113"/>
        <v>19.880434938263349</v>
      </c>
      <c r="P595">
        <f t="shared" si="114"/>
        <v>343.80624056132388</v>
      </c>
      <c r="Q595">
        <f t="shared" si="115"/>
        <v>1.205931285995927</v>
      </c>
      <c r="R595">
        <f t="shared" si="120"/>
        <v>9305.8823105219308</v>
      </c>
      <c r="S595">
        <f t="shared" si="116"/>
        <v>191.84000541431536</v>
      </c>
      <c r="T595">
        <f t="shared" si="117"/>
        <v>5.3288890392865383E-3</v>
      </c>
      <c r="U595">
        <f t="shared" si="118"/>
        <v>0</v>
      </c>
    </row>
    <row r="596" spans="5:21" x14ac:dyDescent="0.45">
      <c r="E596">
        <v>59.400000000000006</v>
      </c>
      <c r="F596">
        <v>44.743877804900194</v>
      </c>
      <c r="G596">
        <f t="shared" si="121"/>
        <v>44.751980828863871</v>
      </c>
      <c r="H596">
        <f t="shared" si="121"/>
        <v>44.743527769179479</v>
      </c>
      <c r="I596">
        <v>358.4901572990139</v>
      </c>
      <c r="J596">
        <v>155.02486584603159</v>
      </c>
      <c r="K596">
        <f t="shared" si="110"/>
        <v>55.574888542402391</v>
      </c>
      <c r="L596">
        <f t="shared" si="119"/>
        <v>5.5574888542403178</v>
      </c>
      <c r="M596">
        <f t="shared" si="111"/>
        <v>1.5437469039556221E-3</v>
      </c>
      <c r="N596">
        <f t="shared" si="112"/>
        <v>1.2428757713660967E-3</v>
      </c>
      <c r="O596">
        <f t="shared" si="113"/>
        <v>20.002146653933995</v>
      </c>
      <c r="P596">
        <f t="shared" si="114"/>
        <v>346.16115133831727</v>
      </c>
      <c r="Q596">
        <f t="shared" si="115"/>
        <v>1.1762858197502801</v>
      </c>
      <c r="R596">
        <f t="shared" si="120"/>
        <v>9077.1153624161725</v>
      </c>
      <c r="S596">
        <f t="shared" si="116"/>
        <v>188.4857587886892</v>
      </c>
      <c r="T596">
        <f t="shared" si="117"/>
        <v>5.2357155219080334E-3</v>
      </c>
      <c r="U596">
        <f t="shared" si="118"/>
        <v>0</v>
      </c>
    </row>
    <row r="597" spans="5:21" x14ac:dyDescent="0.45">
      <c r="E597">
        <v>59.5</v>
      </c>
      <c r="F597">
        <v>45.035910527801008</v>
      </c>
      <c r="G597">
        <f t="shared" si="121"/>
        <v>45.017824601252016</v>
      </c>
      <c r="H597">
        <f t="shared" si="121"/>
        <v>45.01078470710123</v>
      </c>
      <c r="I597">
        <v>359.05683724680523</v>
      </c>
      <c r="J597">
        <v>147.49031347533113</v>
      </c>
      <c r="K597">
        <f t="shared" si="110"/>
        <v>52.95740548099225</v>
      </c>
      <c r="L597">
        <f t="shared" si="119"/>
        <v>5.2957405480989239</v>
      </c>
      <c r="M597">
        <f t="shared" si="111"/>
        <v>1.4710390411386738E-3</v>
      </c>
      <c r="N597">
        <f t="shared" si="112"/>
        <v>1.2502995751972564E-3</v>
      </c>
      <c r="O597">
        <f t="shared" si="113"/>
        <v>20.121621195462534</v>
      </c>
      <c r="P597">
        <f t="shared" si="114"/>
        <v>348.48897174748794</v>
      </c>
      <c r="Q597">
        <f t="shared" si="115"/>
        <v>1.1387001107475037</v>
      </c>
      <c r="R597">
        <f t="shared" si="120"/>
        <v>8787.0754666119064</v>
      </c>
      <c r="S597">
        <f t="shared" si="116"/>
        <v>183.82236703540616</v>
      </c>
      <c r="T597">
        <f t="shared" si="117"/>
        <v>5.1061768620946158E-3</v>
      </c>
      <c r="U597">
        <f t="shared" si="118"/>
        <v>0</v>
      </c>
    </row>
    <row r="598" spans="5:21" x14ac:dyDescent="0.45">
      <c r="E598">
        <v>59.6</v>
      </c>
      <c r="F598">
        <v>45.289372898001965</v>
      </c>
      <c r="G598">
        <f t="shared" si="121"/>
        <v>45.277056318799069</v>
      </c>
      <c r="H598">
        <f t="shared" si="121"/>
        <v>45.269783057185151</v>
      </c>
      <c r="I598">
        <v>359.59634761226238</v>
      </c>
      <c r="J598">
        <v>142.0576746671718</v>
      </c>
      <c r="K598">
        <f t="shared" si="110"/>
        <v>51.083420960605991</v>
      </c>
      <c r="L598">
        <f t="shared" si="119"/>
        <v>5.1083420960606718</v>
      </c>
      <c r="M598">
        <f t="shared" si="111"/>
        <v>1.4189839155723887E-3</v>
      </c>
      <c r="N598">
        <f t="shared" si="112"/>
        <v>1.2574939738106987E-3</v>
      </c>
      <c r="O598">
        <f t="shared" si="113"/>
        <v>20.237403817884051</v>
      </c>
      <c r="P598">
        <f t="shared" si="114"/>
        <v>350.76016827517827</v>
      </c>
      <c r="Q598">
        <f t="shared" si="115"/>
        <v>1.0987671012014388</v>
      </c>
      <c r="R598">
        <f t="shared" si="120"/>
        <v>8478.922015867216</v>
      </c>
      <c r="S598">
        <f t="shared" si="116"/>
        <v>178.68984394406607</v>
      </c>
      <c r="T598">
        <f t="shared" si="117"/>
        <v>4.9636067762240579E-3</v>
      </c>
      <c r="U598">
        <f t="shared" si="118"/>
        <v>0</v>
      </c>
    </row>
    <row r="599" spans="5:21" x14ac:dyDescent="0.45">
      <c r="E599">
        <v>59.7</v>
      </c>
      <c r="F599">
        <v>45.535704619536006</v>
      </c>
      <c r="G599">
        <f t="shared" si="121"/>
        <v>45.530194573860214</v>
      </c>
      <c r="H599">
        <f t="shared" si="121"/>
        <v>45.520224627800722</v>
      </c>
      <c r="I599">
        <v>359.75160239456221</v>
      </c>
      <c r="J599">
        <v>140.05277220127809</v>
      </c>
      <c r="K599">
        <f t="shared" si="110"/>
        <v>50.384209219210391</v>
      </c>
      <c r="L599">
        <f t="shared" si="119"/>
        <v>5.0384209219211105</v>
      </c>
      <c r="M599">
        <f t="shared" si="111"/>
        <v>1.3995613672002887E-3</v>
      </c>
      <c r="N599">
        <f t="shared" si="112"/>
        <v>1.2644506841055757E-3</v>
      </c>
      <c r="O599">
        <f t="shared" si="113"/>
        <v>20.349361217612035</v>
      </c>
      <c r="P599">
        <f t="shared" si="114"/>
        <v>352.97065911537698</v>
      </c>
      <c r="Q599">
        <f t="shared" si="115"/>
        <v>1.0524297330911381</v>
      </c>
      <c r="R599">
        <f t="shared" si="120"/>
        <v>8121.3476671283706</v>
      </c>
      <c r="S599">
        <f t="shared" si="116"/>
        <v>172.44696469376345</v>
      </c>
      <c r="T599">
        <f t="shared" si="117"/>
        <v>4.7901934637156517E-3</v>
      </c>
      <c r="U599">
        <f t="shared" si="118"/>
        <v>0</v>
      </c>
    </row>
    <row r="600" spans="5:21" x14ac:dyDescent="0.45">
      <c r="E600">
        <v>59.800000000000004</v>
      </c>
      <c r="F600">
        <v>45.780415743756144</v>
      </c>
      <c r="G600">
        <f t="shared" si="121"/>
        <v>45.771858963150557</v>
      </c>
      <c r="H600">
        <f t="shared" si="121"/>
        <v>45.761357458223735</v>
      </c>
      <c r="I600">
        <v>359.85639937281172</v>
      </c>
      <c r="J600">
        <v>139.13763122803923</v>
      </c>
      <c r="K600">
        <f t="shared" si="110"/>
        <v>50.069566990984285</v>
      </c>
      <c r="L600">
        <f t="shared" si="119"/>
        <v>5.0069566990984997</v>
      </c>
      <c r="M600">
        <f t="shared" si="111"/>
        <v>1.3908213053051191E-3</v>
      </c>
      <c r="N600">
        <f t="shared" si="112"/>
        <v>1.2711488182839926E-3</v>
      </c>
      <c r="O600">
        <f t="shared" si="113"/>
        <v>20.457157238124339</v>
      </c>
      <c r="P600">
        <f t="shared" si="114"/>
        <v>355.11230107342789</v>
      </c>
      <c r="Q600">
        <f t="shared" si="115"/>
        <v>0.99974596459926346</v>
      </c>
      <c r="R600">
        <f t="shared" si="120"/>
        <v>7714.7996697810122</v>
      </c>
      <c r="S600">
        <f t="shared" si="116"/>
        <v>165.08745808559115</v>
      </c>
      <c r="T600">
        <f t="shared" si="117"/>
        <v>4.5857627245997545E-3</v>
      </c>
      <c r="U600">
        <f t="shared" si="118"/>
        <v>0</v>
      </c>
    </row>
    <row r="601" spans="5:21" x14ac:dyDescent="0.45">
      <c r="E601">
        <v>59.900000000000006</v>
      </c>
      <c r="F601">
        <v>46.009569080205956</v>
      </c>
      <c r="G601">
        <f t="shared" si="121"/>
        <v>46.004188681941756</v>
      </c>
      <c r="H601">
        <f t="shared" si="121"/>
        <v>45.991068280758462</v>
      </c>
      <c r="I601">
        <v>360.32604509232408</v>
      </c>
      <c r="J601">
        <v>132.86746022032236</v>
      </c>
      <c r="K601">
        <f t="shared" si="110"/>
        <v>47.875606462650452</v>
      </c>
      <c r="L601">
        <f t="shared" si="119"/>
        <v>4.7875606462651135</v>
      </c>
      <c r="M601">
        <f t="shared" si="111"/>
        <v>1.329877957295846E-3</v>
      </c>
      <c r="N601">
        <f t="shared" si="112"/>
        <v>1.2775296744655129E-3</v>
      </c>
      <c r="O601">
        <f t="shared" si="113"/>
        <v>20.559847164230263</v>
      </c>
      <c r="P601">
        <f t="shared" si="114"/>
        <v>357.16464552010638</v>
      </c>
      <c r="Q601">
        <f t="shared" si="115"/>
        <v>0.94291819802748478</v>
      </c>
      <c r="R601">
        <f t="shared" si="120"/>
        <v>7276.2734338105738</v>
      </c>
      <c r="S601">
        <f t="shared" si="116"/>
        <v>156.94232024865417</v>
      </c>
      <c r="T601">
        <f t="shared" si="117"/>
        <v>4.3595088957959494E-3</v>
      </c>
      <c r="U601">
        <f t="shared" si="118"/>
        <v>0</v>
      </c>
    </row>
    <row r="602" spans="5:21" x14ac:dyDescent="0.45">
      <c r="E602">
        <v>60</v>
      </c>
      <c r="F602">
        <v>46.244232474252705</v>
      </c>
      <c r="G602">
        <f t="shared" si="121"/>
        <v>46.223488753367057</v>
      </c>
      <c r="H602">
        <f t="shared" si="121"/>
        <v>46.208631064433142</v>
      </c>
      <c r="I602">
        <v>361.34684530423175</v>
      </c>
      <c r="J602">
        <v>120.63108635821951</v>
      </c>
      <c r="K602">
        <f t="shared" si="110"/>
        <v>43.589662501164966</v>
      </c>
      <c r="L602">
        <f t="shared" si="119"/>
        <v>4.3589662501162492</v>
      </c>
      <c r="M602">
        <f t="shared" si="111"/>
        <v>1.2108239583656936E-3</v>
      </c>
      <c r="N602">
        <f t="shared" si="112"/>
        <v>1.2835730851231428E-3</v>
      </c>
      <c r="O602">
        <f t="shared" si="113"/>
        <v>20.657106431044191</v>
      </c>
      <c r="P602">
        <f t="shared" si="114"/>
        <v>359.11938331380429</v>
      </c>
      <c r="Q602">
        <f t="shared" si="115"/>
        <v>0.88235213884631847</v>
      </c>
      <c r="R602">
        <f t="shared" si="120"/>
        <v>6808.8996909637162</v>
      </c>
      <c r="S602">
        <f t="shared" si="116"/>
        <v>148.0705329171056</v>
      </c>
      <c r="T602">
        <f t="shared" si="117"/>
        <v>4.1130703588084889E-3</v>
      </c>
      <c r="U602">
        <f t="shared" si="118"/>
        <v>0</v>
      </c>
    </row>
    <row r="603" spans="5:21" x14ac:dyDescent="0.45">
      <c r="E603">
        <v>60.1</v>
      </c>
      <c r="F603">
        <v>46.451021491957967</v>
      </c>
      <c r="G603">
        <f t="shared" si="121"/>
        <v>46.425610431472705</v>
      </c>
      <c r="H603">
        <f t="shared" si="121"/>
        <v>46.412917868279706</v>
      </c>
      <c r="I603">
        <v>362.16969567659248</v>
      </c>
      <c r="J603">
        <v>112.4012833882414</v>
      </c>
      <c r="K603">
        <f t="shared" si="110"/>
        <v>40.708338598377814</v>
      </c>
      <c r="L603">
        <f t="shared" si="119"/>
        <v>4.0708338598378395</v>
      </c>
      <c r="M603">
        <f t="shared" si="111"/>
        <v>1.1307871832882726E-3</v>
      </c>
      <c r="N603">
        <f t="shared" si="112"/>
        <v>1.2892477185633253E-3</v>
      </c>
      <c r="O603">
        <f t="shared" si="113"/>
        <v>20.74843080383576</v>
      </c>
      <c r="P603">
        <f t="shared" si="114"/>
        <v>360.96451966290289</v>
      </c>
      <c r="Q603">
        <f t="shared" si="115"/>
        <v>0.82114853877211402</v>
      </c>
      <c r="R603">
        <f t="shared" si="120"/>
        <v>6336.6061980550985</v>
      </c>
      <c r="S603">
        <f t="shared" si="116"/>
        <v>138.96408259036855</v>
      </c>
      <c r="T603">
        <f t="shared" si="117"/>
        <v>3.8601134052880155E-3</v>
      </c>
      <c r="U603">
        <f t="shared" si="118"/>
        <v>0</v>
      </c>
    </row>
    <row r="604" spans="5:21" x14ac:dyDescent="0.45">
      <c r="E604">
        <v>60.2</v>
      </c>
      <c r="F604">
        <v>46.632204976662536</v>
      </c>
      <c r="G604">
        <f t="shared" si="121"/>
        <v>46.618008492233642</v>
      </c>
      <c r="H604">
        <f t="shared" si="121"/>
        <v>46.603384168784572</v>
      </c>
      <c r="I604">
        <v>362.27061128903745</v>
      </c>
      <c r="J604">
        <v>111.57021876209016</v>
      </c>
      <c r="K604">
        <f t="shared" si="110"/>
        <v>40.418611352594041</v>
      </c>
      <c r="L604">
        <f t="shared" si="119"/>
        <v>4.0418611352594613</v>
      </c>
      <c r="M604">
        <f t="shared" si="111"/>
        <v>1.1227392042387234E-3</v>
      </c>
      <c r="N604">
        <f t="shared" si="112"/>
        <v>1.2945384491329049E-3</v>
      </c>
      <c r="O604">
        <f t="shared" si="113"/>
        <v>20.833576858813455</v>
      </c>
      <c r="P604">
        <f t="shared" si="114"/>
        <v>362.69327285378949</v>
      </c>
      <c r="Q604">
        <f t="shared" si="115"/>
        <v>0.76588562775540936</v>
      </c>
      <c r="R604">
        <f t="shared" si="120"/>
        <v>5910.155576837833</v>
      </c>
      <c r="S604">
        <f t="shared" si="116"/>
        <v>130.68587863376999</v>
      </c>
      <c r="T604">
        <f t="shared" si="117"/>
        <v>3.6301632953824998E-3</v>
      </c>
      <c r="U604">
        <f t="shared" si="118"/>
        <v>0</v>
      </c>
    </row>
    <row r="605" spans="5:21" x14ac:dyDescent="0.45">
      <c r="E605">
        <v>60.300000000000004</v>
      </c>
      <c r="F605">
        <v>46.79102413428437</v>
      </c>
      <c r="G605">
        <f t="shared" si="121"/>
        <v>46.793292982383377</v>
      </c>
      <c r="H605">
        <f t="shared" si="121"/>
        <v>46.780289261789065</v>
      </c>
      <c r="I605">
        <v>362.35600142281396</v>
      </c>
      <c r="J605">
        <v>109.94689404851566</v>
      </c>
      <c r="K605">
        <f t="shared" si="110"/>
        <v>39.839916896277913</v>
      </c>
      <c r="L605">
        <f t="shared" si="119"/>
        <v>3.9839916896278478</v>
      </c>
      <c r="M605">
        <f t="shared" si="111"/>
        <v>1.1066643582299421E-3</v>
      </c>
      <c r="N605">
        <f t="shared" si="112"/>
        <v>1.2994524794941408E-3</v>
      </c>
      <c r="O605">
        <f t="shared" si="113"/>
        <v>20.912660511590182</v>
      </c>
      <c r="P605">
        <f t="shared" si="114"/>
        <v>364.30623826083422</v>
      </c>
      <c r="Q605">
        <f t="shared" si="115"/>
        <v>0.71412917121248753</v>
      </c>
      <c r="R605">
        <f t="shared" si="120"/>
        <v>5510.7634232456758</v>
      </c>
      <c r="S605">
        <f t="shared" si="116"/>
        <v>122.86333731302869</v>
      </c>
      <c r="T605">
        <f t="shared" si="117"/>
        <v>3.412870480917464E-3</v>
      </c>
      <c r="U605">
        <f t="shared" si="118"/>
        <v>0</v>
      </c>
    </row>
    <row r="606" spans="5:21" x14ac:dyDescent="0.45">
      <c r="E606">
        <v>60.400000000000006</v>
      </c>
      <c r="F606">
        <v>46.971559384010611</v>
      </c>
      <c r="G606">
        <f t="shared" si="121"/>
        <v>46.956520184466086</v>
      </c>
      <c r="H606">
        <f t="shared" si="121"/>
        <v>46.946031640042364</v>
      </c>
      <c r="I606">
        <v>363.4389035835357</v>
      </c>
      <c r="J606">
        <v>97.241628488861537</v>
      </c>
      <c r="K606">
        <f t="shared" si="110"/>
        <v>35.341390840669348</v>
      </c>
      <c r="L606">
        <f t="shared" si="119"/>
        <v>3.5341390840669851</v>
      </c>
      <c r="M606">
        <f t="shared" si="111"/>
        <v>9.8170530112970411E-4</v>
      </c>
      <c r="N606">
        <f t="shared" si="112"/>
        <v>1.3040564344456212E-3</v>
      </c>
      <c r="O606">
        <f t="shared" si="113"/>
        <v>20.986753984364537</v>
      </c>
      <c r="P606">
        <f t="shared" si="114"/>
        <v>365.82380417166786</v>
      </c>
      <c r="Q606">
        <f t="shared" si="115"/>
        <v>0.66784974082032988</v>
      </c>
      <c r="R606">
        <f t="shared" si="120"/>
        <v>5153.636165972689</v>
      </c>
      <c r="S606">
        <f t="shared" si="116"/>
        <v>115.83554851996765</v>
      </c>
      <c r="T606">
        <f t="shared" si="117"/>
        <v>3.2176541255546569E-3</v>
      </c>
      <c r="U606">
        <f t="shared" si="118"/>
        <v>0</v>
      </c>
    </row>
    <row r="607" spans="5:21" x14ac:dyDescent="0.45">
      <c r="E607">
        <v>60.5</v>
      </c>
      <c r="F607">
        <v>47.120654925001404</v>
      </c>
      <c r="G607">
        <f t="shared" si="121"/>
        <v>47.108014218389521</v>
      </c>
      <c r="H607">
        <f t="shared" si="121"/>
        <v>47.099781553849049</v>
      </c>
      <c r="I607">
        <v>363.95124439662169</v>
      </c>
      <c r="J607">
        <v>93.002227918495663</v>
      </c>
      <c r="K607">
        <f t="shared" si="110"/>
        <v>33.848276582594728</v>
      </c>
      <c r="L607">
        <f t="shared" si="119"/>
        <v>3.3848276582592804</v>
      </c>
      <c r="M607">
        <f t="shared" si="111"/>
        <v>9.4022990507207588E-4</v>
      </c>
      <c r="N607">
        <f t="shared" si="112"/>
        <v>1.308327265384696E-3</v>
      </c>
      <c r="O607">
        <f t="shared" si="113"/>
        <v>21.05548634583268</v>
      </c>
      <c r="P607">
        <f t="shared" si="114"/>
        <v>367.23708225683504</v>
      </c>
      <c r="Q607">
        <f t="shared" si="115"/>
        <v>0.63443697903673879</v>
      </c>
      <c r="R607">
        <f t="shared" si="120"/>
        <v>4895.7979023515445</v>
      </c>
      <c r="S607">
        <f t="shared" si="116"/>
        <v>110.81576125606144</v>
      </c>
      <c r="T607">
        <f t="shared" si="117"/>
        <v>3.0782155904461512E-3</v>
      </c>
      <c r="U607">
        <f t="shared" si="118"/>
        <v>0</v>
      </c>
    </row>
    <row r="608" spans="5:21" x14ac:dyDescent="0.45">
      <c r="E608">
        <v>60.6</v>
      </c>
      <c r="F608">
        <v>47.267157502371539</v>
      </c>
      <c r="G608">
        <f t="shared" si="121"/>
        <v>47.254322322739156</v>
      </c>
      <c r="H608">
        <f t="shared" si="121"/>
        <v>47.244819104618387</v>
      </c>
      <c r="I608">
        <v>363.99782083441841</v>
      </c>
      <c r="J608">
        <v>92.581844932114407</v>
      </c>
      <c r="K608">
        <f t="shared" si="110"/>
        <v>33.699589804119682</v>
      </c>
      <c r="L608">
        <f t="shared" si="119"/>
        <v>3.369958980412016</v>
      </c>
      <c r="M608">
        <f t="shared" si="111"/>
        <v>9.3609971678110238E-4</v>
      </c>
      <c r="N608">
        <f t="shared" si="112"/>
        <v>1.3123560862393997E-3</v>
      </c>
      <c r="O608">
        <f t="shared" si="113"/>
        <v>21.120323932528603</v>
      </c>
      <c r="P608">
        <f t="shared" si="114"/>
        <v>368.57514312609203</v>
      </c>
      <c r="Q608">
        <f t="shared" si="115"/>
        <v>0.61600635308328933</v>
      </c>
      <c r="R608">
        <f t="shared" si="120"/>
        <v>4753.5731852190038</v>
      </c>
      <c r="S608">
        <f t="shared" si="116"/>
        <v>108.18143192510831</v>
      </c>
      <c r="T608">
        <f t="shared" si="117"/>
        <v>3.0050397756974535E-3</v>
      </c>
      <c r="U608">
        <f t="shared" si="118"/>
        <v>0</v>
      </c>
    </row>
    <row r="609" spans="5:21" x14ac:dyDescent="0.45">
      <c r="E609">
        <v>60.7</v>
      </c>
      <c r="F609">
        <v>47.389675146279693</v>
      </c>
      <c r="G609">
        <f t="shared" si="121"/>
        <v>47.386758061267123</v>
      </c>
      <c r="H609">
        <f t="shared" si="121"/>
        <v>47.383620574534781</v>
      </c>
      <c r="I609">
        <v>363.97453261552897</v>
      </c>
      <c r="J609">
        <v>93.073369653328569</v>
      </c>
      <c r="K609">
        <f t="shared" si="110"/>
        <v>33.876336218522624</v>
      </c>
      <c r="L609">
        <f t="shared" si="119"/>
        <v>3.3876336218523107</v>
      </c>
      <c r="M609">
        <f t="shared" si="111"/>
        <v>9.4100933940340623E-4</v>
      </c>
      <c r="N609">
        <f t="shared" si="112"/>
        <v>1.3162116826259662E-3</v>
      </c>
      <c r="O609">
        <f t="shared" si="113"/>
        <v>21.182373741640028</v>
      </c>
      <c r="P609">
        <f t="shared" si="114"/>
        <v>369.8600973099044</v>
      </c>
      <c r="Q609">
        <f t="shared" si="115"/>
        <v>0.61183338911931173</v>
      </c>
      <c r="R609">
        <f t="shared" si="120"/>
        <v>4721.3714238203402</v>
      </c>
      <c r="S609">
        <f t="shared" si="116"/>
        <v>107.84436888579931</v>
      </c>
      <c r="T609">
        <f t="shared" si="117"/>
        <v>2.9956769134944256E-3</v>
      </c>
      <c r="U609">
        <f t="shared" si="118"/>
        <v>0</v>
      </c>
    </row>
    <row r="610" spans="5:21" x14ac:dyDescent="0.45">
      <c r="E610">
        <v>60.800000000000004</v>
      </c>
      <c r="F610">
        <v>47.522564656032536</v>
      </c>
      <c r="G610">
        <f t="shared" si="121"/>
        <v>47.518480736230067</v>
      </c>
      <c r="H610">
        <f t="shared" si="121"/>
        <v>47.520412498088</v>
      </c>
      <c r="I610">
        <v>363.79210823443549</v>
      </c>
      <c r="J610">
        <v>95.210855417585449</v>
      </c>
      <c r="K610">
        <f t="shared" si="110"/>
        <v>34.636957819167435</v>
      </c>
      <c r="L610">
        <f t="shared" si="119"/>
        <v>3.4636957819167926</v>
      </c>
      <c r="M610">
        <f t="shared" si="111"/>
        <v>9.6213771719909542E-4</v>
      </c>
      <c r="N610">
        <f t="shared" si="112"/>
        <v>1.3200114582802222E-3</v>
      </c>
      <c r="O610">
        <f t="shared" si="113"/>
        <v>21.243525203145261</v>
      </c>
      <c r="P610">
        <f t="shared" si="114"/>
        <v>371.13068237987585</v>
      </c>
      <c r="Q610">
        <f t="shared" si="115"/>
        <v>0.62284541523691672</v>
      </c>
      <c r="R610">
        <f t="shared" si="120"/>
        <v>4806.3485864836293</v>
      </c>
      <c r="S610">
        <f t="shared" si="116"/>
        <v>109.98791133686396</v>
      </c>
      <c r="T610">
        <f t="shared" si="117"/>
        <v>3.0552197593573323E-3</v>
      </c>
      <c r="U610">
        <f t="shared" si="118"/>
        <v>0</v>
      </c>
    </row>
    <row r="611" spans="5:21" x14ac:dyDescent="0.45">
      <c r="E611">
        <v>60.900000000000006</v>
      </c>
      <c r="F611">
        <v>47.633738076650445</v>
      </c>
      <c r="G611">
        <f t="shared" si="121"/>
        <v>47.650527534048024</v>
      </c>
      <c r="H611">
        <f t="shared" si="121"/>
        <v>47.657347037097104</v>
      </c>
      <c r="I611">
        <v>363.5437005674724</v>
      </c>
      <c r="J611">
        <v>97.95627954039476</v>
      </c>
      <c r="K611">
        <f t="shared" si="110"/>
        <v>35.611388357936889</v>
      </c>
      <c r="L611">
        <f t="shared" si="119"/>
        <v>3.5611388357937397</v>
      </c>
      <c r="M611">
        <f t="shared" si="111"/>
        <v>9.8920523216491354E-4</v>
      </c>
      <c r="N611">
        <f t="shared" si="112"/>
        <v>1.3238151954749196E-3</v>
      </c>
      <c r="O611">
        <f t="shared" si="113"/>
        <v>21.30474041946389</v>
      </c>
      <c r="P611">
        <f t="shared" si="114"/>
        <v>372.40680208281418</v>
      </c>
      <c r="Q611">
        <f t="shared" si="115"/>
        <v>0.6469269657366894</v>
      </c>
      <c r="R611">
        <f t="shared" si="120"/>
        <v>4992.1801321182556</v>
      </c>
      <c r="S611">
        <f t="shared" si="116"/>
        <v>114.29113209080141</v>
      </c>
      <c r="T611">
        <f t="shared" si="117"/>
        <v>3.1747536691889284E-3</v>
      </c>
      <c r="U611">
        <f t="shared" si="118"/>
        <v>0</v>
      </c>
    </row>
    <row r="612" spans="5:21" x14ac:dyDescent="0.45">
      <c r="E612">
        <v>61</v>
      </c>
      <c r="F612">
        <v>47.779268299816131</v>
      </c>
      <c r="G612">
        <f t="shared" si="121"/>
        <v>47.791973836155648</v>
      </c>
      <c r="H612">
        <f t="shared" si="121"/>
        <v>47.799065600824633</v>
      </c>
      <c r="I612">
        <v>362.84505400907625</v>
      </c>
      <c r="J612">
        <v>105.89828331986395</v>
      </c>
      <c r="K612">
        <f t="shared" si="110"/>
        <v>38.424668330664488</v>
      </c>
      <c r="L612">
        <f t="shared" si="119"/>
        <v>3.8424668330662306</v>
      </c>
      <c r="M612">
        <f t="shared" si="111"/>
        <v>1.0673518980740136E-3</v>
      </c>
      <c r="N612">
        <f t="shared" si="112"/>
        <v>1.3277518222451288E-3</v>
      </c>
      <c r="O612">
        <f t="shared" si="113"/>
        <v>21.368094286192644</v>
      </c>
      <c r="P612">
        <f t="shared" si="114"/>
        <v>373.73194050361792</v>
      </c>
      <c r="Q612">
        <f t="shared" si="115"/>
        <v>0.67460191166585304</v>
      </c>
      <c r="R612">
        <f t="shared" si="120"/>
        <v>5205.7410478665879</v>
      </c>
      <c r="S612">
        <f t="shared" si="116"/>
        <v>119.22270488275959</v>
      </c>
      <c r="T612">
        <f t="shared" si="117"/>
        <v>3.3117418022988775E-3</v>
      </c>
      <c r="U612">
        <f t="shared" si="118"/>
        <v>0</v>
      </c>
    </row>
    <row r="613" spans="5:21" x14ac:dyDescent="0.45">
      <c r="E613">
        <v>61.1</v>
      </c>
      <c r="F613">
        <v>47.927391491461307</v>
      </c>
      <c r="G613">
        <f t="shared" si="121"/>
        <v>47.938995017784663</v>
      </c>
      <c r="H613">
        <f t="shared" si="121"/>
        <v>47.946773918690113</v>
      </c>
      <c r="I613">
        <v>362.64710415226011</v>
      </c>
      <c r="J613">
        <v>108.1586498855317</v>
      </c>
      <c r="K613">
        <f t="shared" si="110"/>
        <v>39.223421170006254</v>
      </c>
      <c r="L613">
        <f t="shared" si="119"/>
        <v>3.9223421170006811</v>
      </c>
      <c r="M613">
        <f t="shared" si="111"/>
        <v>1.0895394769446182E-3</v>
      </c>
      <c r="N613">
        <f t="shared" si="112"/>
        <v>1.3318548310747255E-3</v>
      </c>
      <c r="O613">
        <f t="shared" si="113"/>
        <v>21.434125812611228</v>
      </c>
      <c r="P613">
        <f t="shared" si="114"/>
        <v>375.11788774017106</v>
      </c>
      <c r="Q613">
        <f t="shared" si="115"/>
        <v>0.69781409387617899</v>
      </c>
      <c r="R613">
        <f t="shared" si="120"/>
        <v>5384.8638870599434</v>
      </c>
      <c r="S613">
        <f t="shared" si="116"/>
        <v>123.46017403941336</v>
      </c>
      <c r="T613">
        <f t="shared" si="117"/>
        <v>3.4294492788725936E-3</v>
      </c>
      <c r="U613">
        <f t="shared" si="118"/>
        <v>0</v>
      </c>
    </row>
    <row r="614" spans="5:21" x14ac:dyDescent="0.45">
      <c r="E614">
        <v>61.2</v>
      </c>
      <c r="F614">
        <v>48.096906656817843</v>
      </c>
      <c r="G614">
        <f t="shared" si="121"/>
        <v>48.095350879904785</v>
      </c>
      <c r="H614">
        <f t="shared" si="121"/>
        <v>48.10087390060356</v>
      </c>
      <c r="I614">
        <v>362.68591784962757</v>
      </c>
      <c r="J614">
        <v>107.57334753491065</v>
      </c>
      <c r="K614">
        <f t="shared" si="110"/>
        <v>39.015338286856043</v>
      </c>
      <c r="L614">
        <f t="shared" si="119"/>
        <v>3.9015338286856598</v>
      </c>
      <c r="M614">
        <f t="shared" si="111"/>
        <v>1.0837593968571124E-3</v>
      </c>
      <c r="N614">
        <f t="shared" si="112"/>
        <v>1.3361353861278766E-3</v>
      </c>
      <c r="O614">
        <f t="shared" si="113"/>
        <v>21.503014668525815</v>
      </c>
      <c r="P614">
        <f t="shared" si="114"/>
        <v>376.56903170453592</v>
      </c>
      <c r="Q614">
        <f t="shared" si="115"/>
        <v>0.71175299979486795</v>
      </c>
      <c r="R614">
        <f t="shared" si="120"/>
        <v>5492.4270786970455</v>
      </c>
      <c r="S614">
        <f t="shared" si="116"/>
        <v>126.20110945148615</v>
      </c>
      <c r="T614">
        <f t="shared" si="117"/>
        <v>3.5055863736523931E-3</v>
      </c>
      <c r="U614">
        <f t="shared" si="118"/>
        <v>0</v>
      </c>
    </row>
    <row r="615" spans="5:21" x14ac:dyDescent="0.45">
      <c r="E615">
        <v>61.300000000000004</v>
      </c>
      <c r="F615">
        <v>48.257670564177566</v>
      </c>
      <c r="G615">
        <f t="shared" si="121"/>
        <v>48.257022325557443</v>
      </c>
      <c r="H615">
        <f t="shared" si="121"/>
        <v>48.258967053029849</v>
      </c>
      <c r="I615">
        <v>362.62381593384919</v>
      </c>
      <c r="J615">
        <v>108.14571502796844</v>
      </c>
      <c r="K615">
        <f t="shared" si="110"/>
        <v>39.216211860336529</v>
      </c>
      <c r="L615">
        <f t="shared" si="119"/>
        <v>3.9216211860337085</v>
      </c>
      <c r="M615">
        <f t="shared" si="111"/>
        <v>1.0893392183426813E-3</v>
      </c>
      <c r="N615">
        <f t="shared" si="112"/>
        <v>1.3405268625841626E-3</v>
      </c>
      <c r="O615">
        <f t="shared" si="113"/>
        <v>21.573688631386464</v>
      </c>
      <c r="P615">
        <f t="shared" si="114"/>
        <v>378.0633224542525</v>
      </c>
      <c r="Q615">
        <f t="shared" si="115"/>
        <v>0.71888184359133689</v>
      </c>
      <c r="R615">
        <f t="shared" si="120"/>
        <v>5547.4386553518852</v>
      </c>
      <c r="S615">
        <f t="shared" si="116"/>
        <v>127.83493465385428</v>
      </c>
      <c r="T615">
        <f t="shared" si="117"/>
        <v>3.550970407051508E-3</v>
      </c>
      <c r="U615">
        <f t="shared" si="118"/>
        <v>0</v>
      </c>
    </row>
    <row r="616" spans="5:21" x14ac:dyDescent="0.45">
      <c r="E616">
        <v>61.400000000000006</v>
      </c>
      <c r="F616">
        <v>48.415517387251043</v>
      </c>
      <c r="G616">
        <f t="shared" si="121"/>
        <v>48.421027443615266</v>
      </c>
      <c r="H616">
        <f t="shared" si="121"/>
        <v>48.419303123847506</v>
      </c>
      <c r="I616">
        <v>362.61217182465089</v>
      </c>
      <c r="J616">
        <v>107.8837841397109</v>
      </c>
      <c r="K616">
        <f t="shared" si="110"/>
        <v>39.119973271562394</v>
      </c>
      <c r="L616">
        <f t="shared" si="119"/>
        <v>3.9119973271562949</v>
      </c>
      <c r="M616">
        <f t="shared" si="111"/>
        <v>1.0866659242100664E-3</v>
      </c>
      <c r="N616">
        <f t="shared" si="112"/>
        <v>1.3449806423290974E-3</v>
      </c>
      <c r="O616">
        <f t="shared" si="113"/>
        <v>21.645365268484788</v>
      </c>
      <c r="P616">
        <f t="shared" si="114"/>
        <v>379.58454763976613</v>
      </c>
      <c r="Q616">
        <f t="shared" si="115"/>
        <v>0.71838921316501825</v>
      </c>
      <c r="R616">
        <f t="shared" si="120"/>
        <v>5543.6371445832865</v>
      </c>
      <c r="S616">
        <f t="shared" si="116"/>
        <v>128.21029709438056</v>
      </c>
      <c r="T616">
        <f t="shared" si="117"/>
        <v>3.5613971415105715E-3</v>
      </c>
      <c r="U616">
        <f t="shared" si="118"/>
        <v>0</v>
      </c>
    </row>
    <row r="617" spans="5:21" x14ac:dyDescent="0.45">
      <c r="E617">
        <v>61.5</v>
      </c>
      <c r="F617">
        <v>48.58762552807945</v>
      </c>
      <c r="G617">
        <f t="shared" si="121"/>
        <v>48.582439598287088</v>
      </c>
      <c r="H617">
        <f t="shared" si="121"/>
        <v>48.580585630155539</v>
      </c>
      <c r="I617">
        <v>362.5500699089676</v>
      </c>
      <c r="J617">
        <v>108.64694079503123</v>
      </c>
      <c r="K617">
        <f t="shared" si="110"/>
        <v>39.389955980634035</v>
      </c>
      <c r="L617">
        <f t="shared" si="119"/>
        <v>3.9389955980631797</v>
      </c>
      <c r="M617">
        <f t="shared" si="111"/>
        <v>1.094165443906501E-3</v>
      </c>
      <c r="N617">
        <f t="shared" si="112"/>
        <v>1.3494607119487649E-3</v>
      </c>
      <c r="O617">
        <f t="shared" si="113"/>
        <v>21.717465000104731</v>
      </c>
      <c r="P617">
        <f t="shared" si="114"/>
        <v>381.12057842529072</v>
      </c>
      <c r="Q617">
        <f t="shared" si="115"/>
        <v>0.71215874243080179</v>
      </c>
      <c r="R617">
        <f t="shared" si="120"/>
        <v>5495.5580972403141</v>
      </c>
      <c r="S617">
        <f t="shared" si="116"/>
        <v>127.62656345562959</v>
      </c>
      <c r="T617">
        <f t="shared" si="117"/>
        <v>3.5451823182119334E-3</v>
      </c>
      <c r="U617">
        <f t="shared" si="118"/>
        <v>0</v>
      </c>
    </row>
    <row r="618" spans="5:21" x14ac:dyDescent="0.45">
      <c r="E618">
        <v>61.6</v>
      </c>
      <c r="F618">
        <v>48.747417081750427</v>
      </c>
      <c r="G618">
        <f t="shared" si="121"/>
        <v>48.740675371872925</v>
      </c>
      <c r="H618">
        <f t="shared" si="121"/>
        <v>48.740701304397348</v>
      </c>
      <c r="I618">
        <v>362.56947675760381</v>
      </c>
      <c r="J618">
        <v>108.3914773406961</v>
      </c>
      <c r="K618">
        <f t="shared" si="110"/>
        <v>39.29944122439985</v>
      </c>
      <c r="L618">
        <f t="shared" si="119"/>
        <v>3.9299441224400407</v>
      </c>
      <c r="M618">
        <f t="shared" si="111"/>
        <v>1.0916511451222182E-3</v>
      </c>
      <c r="N618">
        <f t="shared" si="112"/>
        <v>1.3539083695665931E-3</v>
      </c>
      <c r="O618">
        <f t="shared" si="113"/>
        <v>21.789043111117792</v>
      </c>
      <c r="P618">
        <f t="shared" si="114"/>
        <v>382.65127643747684</v>
      </c>
      <c r="Q618">
        <f t="shared" si="115"/>
        <v>0.70598622962826596</v>
      </c>
      <c r="R618">
        <f t="shared" si="120"/>
        <v>5447.9262973462182</v>
      </c>
      <c r="S618">
        <f t="shared" si="116"/>
        <v>127.04270611788951</v>
      </c>
      <c r="T618">
        <f t="shared" si="117"/>
        <v>3.5289640588302643E-3</v>
      </c>
      <c r="U618">
        <f t="shared" si="118"/>
        <v>0</v>
      </c>
    </row>
    <row r="619" spans="5:21" x14ac:dyDescent="0.45">
      <c r="E619">
        <v>61.7</v>
      </c>
      <c r="F619">
        <v>48.903967430176948</v>
      </c>
      <c r="G619">
        <f t="shared" si="121"/>
        <v>48.901763411444996</v>
      </c>
      <c r="H619">
        <f t="shared" si="121"/>
        <v>48.899196377484998</v>
      </c>
      <c r="I619">
        <v>362.46856114468329</v>
      </c>
      <c r="J619">
        <v>109.52651116837986</v>
      </c>
      <c r="K619">
        <f t="shared" si="110"/>
        <v>39.699916910399736</v>
      </c>
      <c r="L619">
        <f t="shared" si="119"/>
        <v>3.9699916910400299</v>
      </c>
      <c r="M619">
        <f t="shared" si="111"/>
        <v>1.1027754697333261E-3</v>
      </c>
      <c r="N619">
        <f t="shared" si="112"/>
        <v>1.3583110104856944E-3</v>
      </c>
      <c r="O619">
        <f t="shared" si="113"/>
        <v>21.859896748590891</v>
      </c>
      <c r="P619">
        <f t="shared" si="114"/>
        <v>384.17215342212103</v>
      </c>
      <c r="Q619">
        <f t="shared" si="115"/>
        <v>0.70589930549846969</v>
      </c>
      <c r="R619">
        <f t="shared" si="120"/>
        <v>5447.2555246983711</v>
      </c>
      <c r="S619">
        <f t="shared" si="116"/>
        <v>127.47440694058906</v>
      </c>
      <c r="T619">
        <f t="shared" si="117"/>
        <v>3.5409557483496962E-3</v>
      </c>
      <c r="U619">
        <f t="shared" si="118"/>
        <v>0</v>
      </c>
    </row>
    <row r="620" spans="5:21" x14ac:dyDescent="0.45">
      <c r="E620">
        <v>61.800000000000004</v>
      </c>
      <c r="F620">
        <v>49.048849432106742</v>
      </c>
      <c r="G620">
        <f t="shared" si="121"/>
        <v>49.05760069676645</v>
      </c>
      <c r="H620">
        <f t="shared" si="121"/>
        <v>49.056550548146575</v>
      </c>
      <c r="I620">
        <v>362.37928964110529</v>
      </c>
      <c r="J620">
        <v>110.07300893143501</v>
      </c>
      <c r="K620">
        <f t="shared" si="110"/>
        <v>39.888178785232455</v>
      </c>
      <c r="L620">
        <f t="shared" si="119"/>
        <v>3.9888178785233022</v>
      </c>
      <c r="M620">
        <f t="shared" si="111"/>
        <v>1.1080049662564571E-3</v>
      </c>
      <c r="N620">
        <f t="shared" si="112"/>
        <v>1.3626819596707382E-3</v>
      </c>
      <c r="O620">
        <f t="shared" si="113"/>
        <v>21.930240357043445</v>
      </c>
      <c r="P620">
        <f t="shared" si="114"/>
        <v>385.68766481402855</v>
      </c>
      <c r="Q620">
        <f t="shared" si="115"/>
        <v>0.7089131339613175</v>
      </c>
      <c r="R620">
        <f t="shared" si="120"/>
        <v>5470.5125156273361</v>
      </c>
      <c r="S620">
        <f t="shared" si="116"/>
        <v>128.42787753604031</v>
      </c>
      <c r="T620">
        <f t="shared" si="117"/>
        <v>3.5674410426677866E-3</v>
      </c>
      <c r="U620">
        <f t="shared" si="118"/>
        <v>0</v>
      </c>
    </row>
    <row r="621" spans="5:21" x14ac:dyDescent="0.45">
      <c r="E621">
        <v>61.900000000000006</v>
      </c>
      <c r="F621">
        <v>49.220957585111407</v>
      </c>
      <c r="G621">
        <f t="shared" si="121"/>
        <v>49.213502809053537</v>
      </c>
      <c r="H621">
        <f t="shared" si="121"/>
        <v>49.215006732486096</v>
      </c>
      <c r="I621">
        <v>362.23179759191612</v>
      </c>
      <c r="J621">
        <v>111.77070906115848</v>
      </c>
      <c r="K621">
        <f t="shared" si="110"/>
        <v>40.486904861346503</v>
      </c>
      <c r="L621">
        <f t="shared" si="119"/>
        <v>4.0486904861347082</v>
      </c>
      <c r="M621">
        <f t="shared" si="111"/>
        <v>1.1246362461485139E-3</v>
      </c>
      <c r="N621">
        <f t="shared" si="112"/>
        <v>1.367083520346836E-3</v>
      </c>
      <c r="O621">
        <f t="shared" si="113"/>
        <v>22.001076609690585</v>
      </c>
      <c r="P621">
        <f t="shared" si="114"/>
        <v>387.21941054219775</v>
      </c>
      <c r="Q621">
        <f t="shared" si="115"/>
        <v>0.71488282010179205</v>
      </c>
      <c r="R621">
        <f t="shared" si="120"/>
        <v>5516.5791508487046</v>
      </c>
      <c r="S621">
        <f t="shared" si="116"/>
        <v>129.8899244373423</v>
      </c>
      <c r="T621">
        <f t="shared" si="117"/>
        <v>3.608053456592842E-3</v>
      </c>
      <c r="U621">
        <f t="shared" si="118"/>
        <v>0</v>
      </c>
    </row>
    <row r="622" spans="5:21" x14ac:dyDescent="0.45">
      <c r="E622">
        <v>62</v>
      </c>
      <c r="F622">
        <v>49.366811954686732</v>
      </c>
      <c r="G622">
        <f t="shared" si="121"/>
        <v>49.369210451594952</v>
      </c>
      <c r="H622">
        <f t="shared" si="121"/>
        <v>49.373709251600992</v>
      </c>
      <c r="I622">
        <v>361.93681349466186</v>
      </c>
      <c r="J622">
        <v>114.64871492226646</v>
      </c>
      <c r="K622">
        <f t="shared" si="110"/>
        <v>41.495590550223014</v>
      </c>
      <c r="L622">
        <f t="shared" si="119"/>
        <v>4.1495590550220651</v>
      </c>
      <c r="M622">
        <f t="shared" si="111"/>
        <v>1.1526552930617505E-3</v>
      </c>
      <c r="N622">
        <f t="shared" si="112"/>
        <v>1.3714919236555831E-3</v>
      </c>
      <c r="O622">
        <f t="shared" si="113"/>
        <v>22.072022983835708</v>
      </c>
      <c r="P622">
        <f t="shared" si="114"/>
        <v>388.75919089156878</v>
      </c>
      <c r="Q622">
        <f t="shared" si="115"/>
        <v>0.72453283861815265</v>
      </c>
      <c r="R622">
        <f t="shared" si="120"/>
        <v>5591.0460277350157</v>
      </c>
      <c r="S622">
        <f t="shared" si="116"/>
        <v>131.9863982243867</v>
      </c>
      <c r="T622">
        <f t="shared" si="117"/>
        <v>3.6662888395662973E-3</v>
      </c>
      <c r="U622">
        <f t="shared" si="118"/>
        <v>0</v>
      </c>
    </row>
    <row r="623" spans="5:21" x14ac:dyDescent="0.45">
      <c r="E623">
        <v>62.1</v>
      </c>
      <c r="F623">
        <v>49.526927643185871</v>
      </c>
      <c r="G623">
        <f t="shared" si="121"/>
        <v>49.532956293570592</v>
      </c>
      <c r="H623">
        <f t="shared" si="121"/>
        <v>49.534836197456478</v>
      </c>
      <c r="I623">
        <v>361.89023705833887</v>
      </c>
      <c r="J623">
        <v>115.06263036542819</v>
      </c>
      <c r="K623">
        <f t="shared" si="110"/>
        <v>41.640042579500829</v>
      </c>
      <c r="L623">
        <f t="shared" si="119"/>
        <v>4.1640042579501424</v>
      </c>
      <c r="M623">
        <f t="shared" si="111"/>
        <v>1.1566678494305787E-3</v>
      </c>
      <c r="N623">
        <f t="shared" si="112"/>
        <v>1.3759676721515689E-3</v>
      </c>
      <c r="O623">
        <f t="shared" si="113"/>
        <v>22.144053173710944</v>
      </c>
      <c r="P623">
        <f t="shared" si="114"/>
        <v>390.32828184916872</v>
      </c>
      <c r="Q623">
        <f t="shared" si="115"/>
        <v>0.73360327740527254</v>
      </c>
      <c r="R623">
        <f t="shared" si="120"/>
        <v>5661.0404269499113</v>
      </c>
      <c r="S623">
        <f t="shared" si="116"/>
        <v>134.00183046137735</v>
      </c>
      <c r="T623">
        <f t="shared" si="117"/>
        <v>3.7222730683715934E-3</v>
      </c>
      <c r="U623">
        <f t="shared" si="118"/>
        <v>0</v>
      </c>
    </row>
    <row r="624" spans="5:21" x14ac:dyDescent="0.45">
      <c r="E624">
        <v>62.2</v>
      </c>
      <c r="F624">
        <v>49.682505642884024</v>
      </c>
      <c r="G624">
        <f t="shared" si="121"/>
        <v>49.695276007019437</v>
      </c>
      <c r="H624">
        <f t="shared" si="121"/>
        <v>49.69785601189902</v>
      </c>
      <c r="I624">
        <v>361.81260966459286</v>
      </c>
      <c r="J624">
        <v>115.88722753026271</v>
      </c>
      <c r="K624">
        <f t="shared" si="110"/>
        <v>41.929460219518795</v>
      </c>
      <c r="L624">
        <f t="shared" si="119"/>
        <v>4.192946021951939</v>
      </c>
      <c r="M624">
        <f t="shared" si="111"/>
        <v>1.1647072283199665E-3</v>
      </c>
      <c r="N624">
        <f t="shared" si="112"/>
        <v>1.3804960003305285E-3</v>
      </c>
      <c r="O624">
        <f t="shared" si="113"/>
        <v>22.216929551559339</v>
      </c>
      <c r="P624">
        <f t="shared" si="114"/>
        <v>391.92174111802143</v>
      </c>
      <c r="Q624">
        <f t="shared" si="115"/>
        <v>0.73728362324578356</v>
      </c>
      <c r="R624">
        <f t="shared" si="120"/>
        <v>5689.4407725181327</v>
      </c>
      <c r="S624">
        <f t="shared" si="116"/>
        <v>135.10920254294825</v>
      </c>
      <c r="T624">
        <f t="shared" si="117"/>
        <v>3.753033403970785E-3</v>
      </c>
      <c r="U624">
        <f t="shared" si="118"/>
        <v>0</v>
      </c>
    </row>
    <row r="625" spans="5:21" x14ac:dyDescent="0.45">
      <c r="E625">
        <v>62.300000000000004</v>
      </c>
      <c r="F625">
        <v>49.867578641984935</v>
      </c>
      <c r="G625">
        <f t="shared" si="121"/>
        <v>49.863235426043865</v>
      </c>
      <c r="H625">
        <f t="shared" si="121"/>
        <v>49.863040956496057</v>
      </c>
      <c r="I625">
        <v>361.86694884021347</v>
      </c>
      <c r="J625">
        <v>114.820101787664</v>
      </c>
      <c r="K625">
        <f t="shared" si="110"/>
        <v>41.549599899424713</v>
      </c>
      <c r="L625">
        <f t="shared" si="119"/>
        <v>4.1549599899425305</v>
      </c>
      <c r="M625">
        <f t="shared" si="111"/>
        <v>1.1541555527617977E-3</v>
      </c>
      <c r="N625">
        <f t="shared" si="112"/>
        <v>1.3850844710137794E-3</v>
      </c>
      <c r="O625">
        <f t="shared" si="113"/>
        <v>22.290773829191998</v>
      </c>
      <c r="P625">
        <f t="shared" si="114"/>
        <v>393.54245298560107</v>
      </c>
      <c r="Q625">
        <f t="shared" si="115"/>
        <v>0.73600856095719536</v>
      </c>
      <c r="R625">
        <f t="shared" si="120"/>
        <v>5679.6014228520471</v>
      </c>
      <c r="S625">
        <f t="shared" si="116"/>
        <v>135.37507656843951</v>
      </c>
      <c r="T625">
        <f t="shared" si="117"/>
        <v>3.7604187935677642E-3</v>
      </c>
      <c r="U625">
        <f t="shared" si="118"/>
        <v>0</v>
      </c>
    </row>
    <row r="626" spans="5:21" x14ac:dyDescent="0.45">
      <c r="E626">
        <v>62.400000000000006</v>
      </c>
      <c r="F626">
        <v>50.032556152355589</v>
      </c>
      <c r="G626">
        <f t="shared" si="121"/>
        <v>50.028601881266283</v>
      </c>
      <c r="H626">
        <f t="shared" si="121"/>
        <v>50.027707310774197</v>
      </c>
      <c r="I626">
        <v>361.91352527648172</v>
      </c>
      <c r="J626">
        <v>114.20892976266306</v>
      </c>
      <c r="K626">
        <f t="shared" si="110"/>
        <v>41.333756388459484</v>
      </c>
      <c r="L626">
        <f t="shared" si="119"/>
        <v>4.1333756388460072</v>
      </c>
      <c r="M626">
        <f t="shared" si="111"/>
        <v>1.1481598996794301E-3</v>
      </c>
      <c r="N626">
        <f t="shared" si="112"/>
        <v>1.3896585364103944E-3</v>
      </c>
      <c r="O626">
        <f t="shared" si="113"/>
        <v>22.364386276208496</v>
      </c>
      <c r="P626">
        <f t="shared" si="114"/>
        <v>395.16417728131216</v>
      </c>
      <c r="Q626">
        <f t="shared" si="115"/>
        <v>0.73209641003014525</v>
      </c>
      <c r="R626">
        <f t="shared" si="120"/>
        <v>5649.4122930642234</v>
      </c>
      <c r="S626">
        <f t="shared" si="116"/>
        <v>135.18324305888848</v>
      </c>
      <c r="T626">
        <f t="shared" si="117"/>
        <v>3.7550900849691246E-3</v>
      </c>
      <c r="U626">
        <f t="shared" si="118"/>
        <v>0</v>
      </c>
    </row>
    <row r="627" spans="5:21" x14ac:dyDescent="0.45">
      <c r="E627">
        <v>62.5</v>
      </c>
      <c r="F627">
        <v>50.206609049808904</v>
      </c>
      <c r="G627">
        <f t="shared" si="121"/>
        <v>50.195135174580102</v>
      </c>
      <c r="H627">
        <f t="shared" si="121"/>
        <v>50.192321808749639</v>
      </c>
      <c r="I627">
        <v>361.84754199180412</v>
      </c>
      <c r="J627">
        <v>114.57433949393069</v>
      </c>
      <c r="K627">
        <f t="shared" si="110"/>
        <v>41.458443121213307</v>
      </c>
      <c r="L627">
        <f t="shared" si="119"/>
        <v>4.1458443121210946</v>
      </c>
      <c r="M627">
        <f t="shared" si="111"/>
        <v>1.151623420033703E-3</v>
      </c>
      <c r="N627">
        <f t="shared" si="112"/>
        <v>1.3942311613541567E-3</v>
      </c>
      <c r="O627">
        <f t="shared" si="113"/>
        <v>22.437975541383437</v>
      </c>
      <c r="P627">
        <f t="shared" si="114"/>
        <v>396.79147897594049</v>
      </c>
      <c r="Q627">
        <f t="shared" si="115"/>
        <v>0.72659041437907135</v>
      </c>
      <c r="R627">
        <f t="shared" si="120"/>
        <v>5606.9238460638426</v>
      </c>
      <c r="S627">
        <f t="shared" si="116"/>
        <v>134.71121762067159</v>
      </c>
      <c r="T627">
        <f t="shared" si="117"/>
        <v>3.7419782672408778E-3</v>
      </c>
      <c r="U627">
        <f t="shared" si="118"/>
        <v>0</v>
      </c>
    </row>
    <row r="628" spans="5:21" x14ac:dyDescent="0.45">
      <c r="E628">
        <v>62.6</v>
      </c>
      <c r="F628">
        <v>50.353759919298014</v>
      </c>
      <c r="G628">
        <f t="shared" si="121"/>
        <v>50.356288064961269</v>
      </c>
      <c r="H628">
        <f t="shared" si="121"/>
        <v>50.355237916550031</v>
      </c>
      <c r="I628">
        <v>361.84754199175512</v>
      </c>
      <c r="J628">
        <v>114.74572635743863</v>
      </c>
      <c r="K628">
        <f t="shared" si="110"/>
        <v>41.520459036497719</v>
      </c>
      <c r="L628">
        <f t="shared" si="119"/>
        <v>4.1520459036498307</v>
      </c>
      <c r="M628">
        <f t="shared" si="111"/>
        <v>1.153346084347159E-3</v>
      </c>
      <c r="N628">
        <f t="shared" si="112"/>
        <v>1.3987566087930565E-3</v>
      </c>
      <c r="O628">
        <f t="shared" si="113"/>
        <v>22.510805558214525</v>
      </c>
      <c r="P628">
        <f t="shared" si="114"/>
        <v>398.40798445034045</v>
      </c>
      <c r="Q628">
        <f t="shared" si="115"/>
        <v>0.72325784361135348</v>
      </c>
      <c r="R628">
        <f t="shared" si="120"/>
        <v>5581.207197266348</v>
      </c>
      <c r="S628">
        <f t="shared" si="116"/>
        <v>134.60595466857197</v>
      </c>
      <c r="T628">
        <f t="shared" si="117"/>
        <v>3.7390542963492215E-3</v>
      </c>
      <c r="U628">
        <f t="shared" si="118"/>
        <v>0</v>
      </c>
    </row>
    <row r="629" spans="5:21" x14ac:dyDescent="0.45">
      <c r="E629">
        <v>62.7</v>
      </c>
      <c r="F629">
        <v>50.515172109453061</v>
      </c>
      <c r="G629">
        <f t="shared" si="121"/>
        <v>50.518348496896657</v>
      </c>
      <c r="H629">
        <f t="shared" si="121"/>
        <v>50.517389102226318</v>
      </c>
      <c r="I629">
        <v>361.76603322839122</v>
      </c>
      <c r="J629">
        <v>115.28575665816231</v>
      </c>
      <c r="K629">
        <f t="shared" si="110"/>
        <v>41.706470873956967</v>
      </c>
      <c r="L629">
        <f t="shared" si="119"/>
        <v>4.1706470873957562</v>
      </c>
      <c r="M629">
        <f t="shared" si="111"/>
        <v>1.158513079832138E-3</v>
      </c>
      <c r="N629">
        <f t="shared" si="112"/>
        <v>1.4032608083951756E-3</v>
      </c>
      <c r="O629">
        <f t="shared" si="113"/>
        <v>22.583293624259252</v>
      </c>
      <c r="P629">
        <f t="shared" si="114"/>
        <v>400.02282038973249</v>
      </c>
      <c r="Q629">
        <f t="shared" si="115"/>
        <v>0.72270725664807856</v>
      </c>
      <c r="R629">
        <f t="shared" si="120"/>
        <v>5576.9584498116265</v>
      </c>
      <c r="S629">
        <f t="shared" si="116"/>
        <v>134.9799230116553</v>
      </c>
      <c r="T629">
        <f t="shared" si="117"/>
        <v>3.749442305879314E-3</v>
      </c>
      <c r="U629">
        <f t="shared" si="118"/>
        <v>0</v>
      </c>
    </row>
    <row r="630" spans="5:21" x14ac:dyDescent="0.45">
      <c r="E630">
        <v>62.800000000000004</v>
      </c>
      <c r="F630">
        <v>50.673343093890807</v>
      </c>
      <c r="G630">
        <f t="shared" si="121"/>
        <v>50.677815965045852</v>
      </c>
      <c r="H630">
        <f t="shared" si="121"/>
        <v>50.678814260327478</v>
      </c>
      <c r="I630">
        <v>361.5758461142359</v>
      </c>
      <c r="J630">
        <v>117.22275155090634</v>
      </c>
      <c r="K630">
        <f t="shared" si="110"/>
        <v>42.384915575857818</v>
      </c>
      <c r="L630">
        <f t="shared" si="119"/>
        <v>4.2384915575858422</v>
      </c>
      <c r="M630">
        <f t="shared" si="111"/>
        <v>1.1773587659960505E-3</v>
      </c>
      <c r="N630">
        <f t="shared" si="112"/>
        <v>1.4077448405646522E-3</v>
      </c>
      <c r="O630">
        <f t="shared" si="113"/>
        <v>22.655457126936795</v>
      </c>
      <c r="P630">
        <f t="shared" si="114"/>
        <v>401.63629267031035</v>
      </c>
      <c r="Q630">
        <f t="shared" si="115"/>
        <v>0.7235476614145675</v>
      </c>
      <c r="R630">
        <f t="shared" si="120"/>
        <v>5583.4436516974783</v>
      </c>
      <c r="S630">
        <f t="shared" si="116"/>
        <v>135.5947220809137</v>
      </c>
      <c r="T630">
        <f t="shared" si="117"/>
        <v>3.7665200578031583E-3</v>
      </c>
      <c r="U630">
        <f t="shared" si="118"/>
        <v>0</v>
      </c>
    </row>
    <row r="631" spans="5:21" x14ac:dyDescent="0.45">
      <c r="E631">
        <v>62.900000000000006</v>
      </c>
      <c r="F631">
        <v>50.842858312032476</v>
      </c>
      <c r="G631">
        <f t="shared" si="121"/>
        <v>50.839357809647694</v>
      </c>
      <c r="H631">
        <f t="shared" si="121"/>
        <v>50.840719120411748</v>
      </c>
      <c r="I631">
        <v>361.50598146020144</v>
      </c>
      <c r="J631">
        <v>117.90506526918642</v>
      </c>
      <c r="K631">
        <f t="shared" si="110"/>
        <v>42.623386339266347</v>
      </c>
      <c r="L631">
        <f t="shared" si="119"/>
        <v>4.2623386339266949</v>
      </c>
      <c r="M631">
        <f t="shared" si="111"/>
        <v>1.1839829538685097E-3</v>
      </c>
      <c r="N631">
        <f t="shared" si="112"/>
        <v>1.4122421977892153E-3</v>
      </c>
      <c r="O631">
        <f t="shared" si="113"/>
        <v>22.727835075588867</v>
      </c>
      <c r="P631">
        <f t="shared" si="114"/>
        <v>403.26043933518207</v>
      </c>
      <c r="Q631">
        <f t="shared" si="115"/>
        <v>0.72644557534450982</v>
      </c>
      <c r="R631">
        <f t="shared" si="120"/>
        <v>5605.8061579955001</v>
      </c>
      <c r="S631">
        <f t="shared" si="116"/>
        <v>136.57307458236173</v>
      </c>
      <c r="T631">
        <f t="shared" si="117"/>
        <v>3.7936965161767147E-3</v>
      </c>
      <c r="U631">
        <f t="shared" si="118"/>
        <v>0</v>
      </c>
    </row>
    <row r="632" spans="5:21" x14ac:dyDescent="0.45">
      <c r="E632">
        <v>63</v>
      </c>
      <c r="F632">
        <v>51.003946390554908</v>
      </c>
      <c r="G632">
        <f t="shared" si="121"/>
        <v>51.00226096508591</v>
      </c>
      <c r="H632">
        <f t="shared" si="121"/>
        <v>51.002520264897349</v>
      </c>
      <c r="I632">
        <v>361.28862475929014</v>
      </c>
      <c r="J632">
        <v>119.8776309626014</v>
      </c>
      <c r="K632">
        <f t="shared" si="110"/>
        <v>43.310424429879959</v>
      </c>
      <c r="L632">
        <f t="shared" si="119"/>
        <v>4.3310424429877497</v>
      </c>
      <c r="M632">
        <f t="shared" si="111"/>
        <v>1.2030673452744433E-3</v>
      </c>
      <c r="N632">
        <f t="shared" si="112"/>
        <v>1.4167366740249264E-3</v>
      </c>
      <c r="O632">
        <f t="shared" si="113"/>
        <v>22.800166659219709</v>
      </c>
      <c r="P632">
        <f t="shared" si="114"/>
        <v>404.88942832489755</v>
      </c>
      <c r="Q632">
        <f t="shared" si="115"/>
        <v>0.73166180955615445</v>
      </c>
      <c r="R632">
        <f t="shared" si="120"/>
        <v>5646.058585510551</v>
      </c>
      <c r="S632">
        <f t="shared" si="116"/>
        <v>137.96262316172269</v>
      </c>
      <c r="T632">
        <f t="shared" si="117"/>
        <v>3.8322950878256303E-3</v>
      </c>
      <c r="U632">
        <f t="shared" si="118"/>
        <v>0</v>
      </c>
    </row>
    <row r="633" spans="5:21" x14ac:dyDescent="0.45">
      <c r="E633">
        <v>63.1</v>
      </c>
      <c r="F633">
        <v>51.161469142307197</v>
      </c>
      <c r="G633">
        <f t="shared" si="121"/>
        <v>51.165812365382649</v>
      </c>
      <c r="H633">
        <f t="shared" si="121"/>
        <v>51.165721614749842</v>
      </c>
      <c r="I633">
        <v>361.25369243238634</v>
      </c>
      <c r="J633">
        <v>120.22687210348282</v>
      </c>
      <c r="K633">
        <f t="shared" si="110"/>
        <v>43.432401476979429</v>
      </c>
      <c r="L633">
        <f t="shared" si="119"/>
        <v>4.3432401476980047</v>
      </c>
      <c r="M633">
        <f t="shared" si="111"/>
        <v>1.2064555965827619E-3</v>
      </c>
      <c r="N633">
        <f t="shared" si="112"/>
        <v>1.4212700448541624E-3</v>
      </c>
      <c r="O633">
        <f t="shared" si="113"/>
        <v>22.873124190657769</v>
      </c>
      <c r="P633">
        <f t="shared" si="114"/>
        <v>406.53847178676324</v>
      </c>
      <c r="Q633">
        <f t="shared" si="115"/>
        <v>0.73545807304602917</v>
      </c>
      <c r="R633">
        <f t="shared" si="120"/>
        <v>5675.3534397586764</v>
      </c>
      <c r="S633">
        <f t="shared" si="116"/>
        <v>139.11186900693579</v>
      </c>
      <c r="T633">
        <f t="shared" si="117"/>
        <v>3.8642185835259944E-3</v>
      </c>
      <c r="U633">
        <f t="shared" si="118"/>
        <v>0</v>
      </c>
    </row>
    <row r="634" spans="5:21" x14ac:dyDescent="0.45">
      <c r="E634">
        <v>63.2</v>
      </c>
      <c r="F634">
        <v>51.329687886644152</v>
      </c>
      <c r="G634">
        <f t="shared" si="121"/>
        <v>51.327354219324675</v>
      </c>
      <c r="H634">
        <f t="shared" si="121"/>
        <v>51.329856435958618</v>
      </c>
      <c r="I634">
        <v>361.18770914836307</v>
      </c>
      <c r="J634">
        <v>120.84127780010678</v>
      </c>
      <c r="K634">
        <f t="shared" si="110"/>
        <v>43.646384299181513</v>
      </c>
      <c r="L634">
        <f t="shared" si="119"/>
        <v>4.3646384299182133</v>
      </c>
      <c r="M634">
        <f t="shared" si="111"/>
        <v>1.2123995638661533E-3</v>
      </c>
      <c r="N634">
        <f t="shared" si="112"/>
        <v>1.425829345443295E-3</v>
      </c>
      <c r="O634">
        <f t="shared" si="113"/>
        <v>22.94649902113094</v>
      </c>
      <c r="P634">
        <f t="shared" si="114"/>
        <v>408.20298188648729</v>
      </c>
      <c r="Q634">
        <f t="shared" si="115"/>
        <v>0.73826905069296345</v>
      </c>
      <c r="R634">
        <f t="shared" si="120"/>
        <v>5697.0450796254327</v>
      </c>
      <c r="S634">
        <f t="shared" si="116"/>
        <v>140.09406866724484</v>
      </c>
      <c r="T634">
        <f t="shared" si="117"/>
        <v>3.8915019074234679E-3</v>
      </c>
      <c r="U634">
        <f t="shared" si="118"/>
        <v>0</v>
      </c>
    </row>
    <row r="635" spans="5:21" x14ac:dyDescent="0.45">
      <c r="E635">
        <v>63.300000000000004</v>
      </c>
      <c r="F635">
        <v>51.491100095374506</v>
      </c>
      <c r="G635">
        <f t="shared" si="121"/>
        <v>51.493822714308294</v>
      </c>
      <c r="H635">
        <f t="shared" si="121"/>
        <v>51.494756185726054</v>
      </c>
      <c r="I635">
        <v>361.19159051797078</v>
      </c>
      <c r="J635">
        <v>120.75073380440271</v>
      </c>
      <c r="K635">
        <f t="shared" si="110"/>
        <v>43.614149599024323</v>
      </c>
      <c r="L635">
        <f t="shared" si="119"/>
        <v>4.3614149599024943</v>
      </c>
      <c r="M635">
        <f t="shared" si="111"/>
        <v>1.2115041555284534E-3</v>
      </c>
      <c r="N635">
        <f t="shared" si="112"/>
        <v>1.430409894047946E-3</v>
      </c>
      <c r="O635">
        <f t="shared" si="113"/>
        <v>23.020215805266975</v>
      </c>
      <c r="P635">
        <f t="shared" si="114"/>
        <v>409.88134331119437</v>
      </c>
      <c r="Q635">
        <f t="shared" si="115"/>
        <v>0.74128288137799814</v>
      </c>
      <c r="R635">
        <f t="shared" si="120"/>
        <v>5720.302087702481</v>
      </c>
      <c r="S635">
        <f t="shared" si="116"/>
        <v>141.11814550780673</v>
      </c>
      <c r="T635">
        <f t="shared" si="117"/>
        <v>3.9199484863279652E-3</v>
      </c>
      <c r="U635">
        <f t="shared" si="118"/>
        <v>0</v>
      </c>
    </row>
    <row r="636" spans="5:21" x14ac:dyDescent="0.45">
      <c r="E636">
        <v>63.400000000000006</v>
      </c>
      <c r="F636">
        <v>51.650567581742585</v>
      </c>
      <c r="G636">
        <f t="shared" si="121"/>
        <v>51.660031915691533</v>
      </c>
      <c r="H636">
        <f t="shared" si="121"/>
        <v>51.660148602517744</v>
      </c>
      <c r="I636">
        <v>361.09455627683275</v>
      </c>
      <c r="J636">
        <v>121.86636519783944</v>
      </c>
      <c r="K636">
        <f t="shared" si="110"/>
        <v>44.005281066184288</v>
      </c>
      <c r="L636">
        <f t="shared" si="119"/>
        <v>4.4005281066184914</v>
      </c>
      <c r="M636">
        <f t="shared" si="111"/>
        <v>1.2223689185051191E-3</v>
      </c>
      <c r="N636">
        <f t="shared" si="112"/>
        <v>1.4350041278477152E-3</v>
      </c>
      <c r="O636">
        <f t="shared" si="113"/>
        <v>23.094152831269533</v>
      </c>
      <c r="P636">
        <f t="shared" si="114"/>
        <v>411.57085480141939</v>
      </c>
      <c r="Q636">
        <f t="shared" si="115"/>
        <v>0.74136983283175084</v>
      </c>
      <c r="R636">
        <f t="shared" si="120"/>
        <v>5720.9730712027422</v>
      </c>
      <c r="S636">
        <f t="shared" si="116"/>
        <v>141.62590667161376</v>
      </c>
      <c r="T636">
        <f t="shared" si="117"/>
        <v>3.9340529631003828E-3</v>
      </c>
      <c r="U636">
        <f t="shared" si="118"/>
        <v>0</v>
      </c>
    </row>
    <row r="637" spans="5:21" x14ac:dyDescent="0.45">
      <c r="E637">
        <v>63.5</v>
      </c>
      <c r="F637">
        <v>51.83628886547303</v>
      </c>
      <c r="G637">
        <f t="shared" si="121"/>
        <v>51.826759713923138</v>
      </c>
      <c r="H637">
        <f t="shared" si="121"/>
        <v>51.826396701732676</v>
      </c>
      <c r="I637">
        <v>360.93153875208111</v>
      </c>
      <c r="J637">
        <v>123.03050228869516</v>
      </c>
      <c r="K637">
        <f t="shared" si="110"/>
        <v>44.40558850450018</v>
      </c>
      <c r="L637">
        <f t="shared" si="119"/>
        <v>4.4405588504497659</v>
      </c>
      <c r="M637">
        <f t="shared" si="111"/>
        <v>1.2334885695694496E-3</v>
      </c>
      <c r="N637">
        <f t="shared" si="112"/>
        <v>1.4396221306036856E-3</v>
      </c>
      <c r="O637">
        <f t="shared" si="113"/>
        <v>23.168472381542575</v>
      </c>
      <c r="P637">
        <f t="shared" si="114"/>
        <v>413.2752998185461</v>
      </c>
      <c r="Q637">
        <f t="shared" si="115"/>
        <v>0.73841398916256296</v>
      </c>
      <c r="R637">
        <f t="shared" si="120"/>
        <v>5698.1635350100996</v>
      </c>
      <c r="S637">
        <f t="shared" si="116"/>
        <v>141.59270185621421</v>
      </c>
      <c r="T637">
        <f t="shared" si="117"/>
        <v>3.9331306071170614E-3</v>
      </c>
      <c r="U637">
        <f t="shared" si="118"/>
        <v>0</v>
      </c>
    </row>
    <row r="638" spans="5:21" x14ac:dyDescent="0.45">
      <c r="E638">
        <v>63.6</v>
      </c>
      <c r="F638">
        <v>51.992515149223394</v>
      </c>
      <c r="G638">
        <f t="shared" si="121"/>
        <v>51.992774449341105</v>
      </c>
      <c r="H638">
        <f t="shared" si="121"/>
        <v>51.991828019496872</v>
      </c>
      <c r="I638">
        <v>360.93153875207645</v>
      </c>
      <c r="J638">
        <v>122.99816514774741</v>
      </c>
      <c r="K638">
        <f t="shared" si="110"/>
        <v>44.393917010458495</v>
      </c>
      <c r="L638">
        <f t="shared" si="119"/>
        <v>4.4393917010459125</v>
      </c>
      <c r="M638">
        <f t="shared" si="111"/>
        <v>1.2331643614016249E-3</v>
      </c>
      <c r="N638">
        <f t="shared" si="112"/>
        <v>1.4442174449860242E-3</v>
      </c>
      <c r="O638">
        <f t="shared" si="113"/>
        <v>23.242426797835883</v>
      </c>
      <c r="P638">
        <f t="shared" si="114"/>
        <v>414.97753373556276</v>
      </c>
      <c r="Q638">
        <f t="shared" si="115"/>
        <v>0.73664628479434668</v>
      </c>
      <c r="R638">
        <f t="shared" si="120"/>
        <v>5684.5225846496232</v>
      </c>
      <c r="S638">
        <f t="shared" si="116"/>
        <v>141.767185004959</v>
      </c>
      <c r="T638">
        <f t="shared" si="117"/>
        <v>3.9379773612488612E-3</v>
      </c>
      <c r="U638">
        <f t="shared" si="118"/>
        <v>0</v>
      </c>
    </row>
    <row r="639" spans="5:21" x14ac:dyDescent="0.45">
      <c r="E639">
        <v>63.7</v>
      </c>
      <c r="F639">
        <v>52.163326877802234</v>
      </c>
      <c r="G639">
        <f t="shared" si="121"/>
        <v>52.158594715399275</v>
      </c>
      <c r="H639">
        <f t="shared" si="121"/>
        <v>52.156753711916359</v>
      </c>
      <c r="I639">
        <v>360.88884368613014</v>
      </c>
      <c r="J639">
        <v>123.18572056697141</v>
      </c>
      <c r="K639">
        <f t="shared" si="110"/>
        <v>44.456352254057059</v>
      </c>
      <c r="L639">
        <f t="shared" si="119"/>
        <v>4.4456352254057689</v>
      </c>
      <c r="M639">
        <f t="shared" si="111"/>
        <v>1.2348986737238073E-3</v>
      </c>
      <c r="N639">
        <f t="shared" si="112"/>
        <v>1.448798714219899E-3</v>
      </c>
      <c r="O639">
        <f t="shared" si="113"/>
        <v>23.316155179375087</v>
      </c>
      <c r="P639">
        <f t="shared" si="114"/>
        <v>416.68068448605413</v>
      </c>
      <c r="Q639">
        <f t="shared" si="115"/>
        <v>0.73592182469772283</v>
      </c>
      <c r="R639">
        <f t="shared" si="120"/>
        <v>5678.9320999543997</v>
      </c>
      <c r="S639">
        <f t="shared" si="116"/>
        <v>142.12625359539629</v>
      </c>
      <c r="T639">
        <f t="shared" si="117"/>
        <v>3.9479514887610081E-3</v>
      </c>
      <c r="U639">
        <f t="shared" si="118"/>
        <v>0</v>
      </c>
    </row>
    <row r="640" spans="5:21" x14ac:dyDescent="0.45">
      <c r="E640">
        <v>63.800000000000004</v>
      </c>
      <c r="F640">
        <v>52.321173772464284</v>
      </c>
      <c r="G640">
        <f t="shared" si="121"/>
        <v>52.320979303129342</v>
      </c>
      <c r="H640">
        <f t="shared" si="121"/>
        <v>52.321394181269582</v>
      </c>
      <c r="I640">
        <v>360.9198946431743</v>
      </c>
      <c r="J640">
        <v>122.87528401139325</v>
      </c>
      <c r="K640">
        <f t="shared" si="110"/>
        <v>44.348134559642176</v>
      </c>
      <c r="L640">
        <f t="shared" si="119"/>
        <v>4.4348134559642807</v>
      </c>
      <c r="M640">
        <f t="shared" si="111"/>
        <v>1.2318926266567272E-3</v>
      </c>
      <c r="N640">
        <f t="shared" si="112"/>
        <v>1.4533720605908217E-3</v>
      </c>
      <c r="O640">
        <f t="shared" si="113"/>
        <v>23.389756054794752</v>
      </c>
      <c r="P640">
        <f t="shared" si="114"/>
        <v>418.38698414632927</v>
      </c>
      <c r="Q640">
        <f t="shared" si="115"/>
        <v>0.73580592372612941</v>
      </c>
      <c r="R640">
        <f t="shared" si="120"/>
        <v>5678.0377199728464</v>
      </c>
      <c r="S640">
        <f t="shared" si="116"/>
        <v>142.59388663577181</v>
      </c>
      <c r="T640">
        <f t="shared" si="117"/>
        <v>3.9609412954381062E-3</v>
      </c>
      <c r="U640">
        <f t="shared" si="118"/>
        <v>0</v>
      </c>
    </row>
    <row r="641" spans="5:21" x14ac:dyDescent="0.45">
      <c r="E641">
        <v>63.900000000000006</v>
      </c>
      <c r="F641">
        <v>52.479668912033404</v>
      </c>
      <c r="G641">
        <f t="shared" si="121"/>
        <v>52.484660377788927</v>
      </c>
      <c r="H641">
        <f t="shared" si="121"/>
        <v>52.485995759472601</v>
      </c>
      <c r="I641">
        <v>360.80733492396246</v>
      </c>
      <c r="J641">
        <v>123.69017996864562</v>
      </c>
      <c r="K641">
        <f t="shared" si="110"/>
        <v>44.628324190752309</v>
      </c>
      <c r="L641">
        <f t="shared" si="119"/>
        <v>4.4628324190752942</v>
      </c>
      <c r="M641">
        <f t="shared" si="111"/>
        <v>1.2396756719653421E-3</v>
      </c>
      <c r="N641">
        <f t="shared" si="112"/>
        <v>1.4579443266520167E-3</v>
      </c>
      <c r="O641">
        <f t="shared" si="113"/>
        <v>23.463339544314632</v>
      </c>
      <c r="P641">
        <f t="shared" si="114"/>
        <v>420.09896765970194</v>
      </c>
      <c r="Q641">
        <f t="shared" si="115"/>
        <v>0.7374867210326741</v>
      </c>
      <c r="R641">
        <f t="shared" si="120"/>
        <v>5691.0080293960982</v>
      </c>
      <c r="S641">
        <f t="shared" si="116"/>
        <v>143.3869784635572</v>
      </c>
      <c r="T641">
        <f t="shared" si="117"/>
        <v>3.9829716239877001E-3</v>
      </c>
      <c r="U641">
        <f t="shared" si="118"/>
        <v>0</v>
      </c>
    </row>
    <row r="642" spans="5:21" x14ac:dyDescent="0.45">
      <c r="E642">
        <v>64</v>
      </c>
      <c r="F642">
        <v>52.648211804123399</v>
      </c>
      <c r="G642">
        <f t="shared" si="121"/>
        <v>52.649962060689219</v>
      </c>
      <c r="H642">
        <f t="shared" si="121"/>
        <v>52.650584376207895</v>
      </c>
      <c r="I642">
        <v>360.64043603030643</v>
      </c>
      <c r="J642">
        <v>125.46548899885556</v>
      </c>
      <c r="K642">
        <f t="shared" si="110"/>
        <v>45.247928659302886</v>
      </c>
      <c r="L642">
        <f t="shared" si="119"/>
        <v>4.5247928659300314</v>
      </c>
      <c r="M642">
        <f t="shared" si="111"/>
        <v>1.256886907202858E-3</v>
      </c>
      <c r="N642">
        <f t="shared" si="112"/>
        <v>1.4625162326724415E-3</v>
      </c>
      <c r="O642">
        <f t="shared" si="113"/>
        <v>23.536917239539978</v>
      </c>
      <c r="P642">
        <f t="shared" si="114"/>
        <v>421.81690183884115</v>
      </c>
      <c r="Q642">
        <f t="shared" si="115"/>
        <v>0.74009484650426671</v>
      </c>
      <c r="R642">
        <f t="shared" si="120"/>
        <v>5711.1343077102656</v>
      </c>
      <c r="S642">
        <f t="shared" si="116"/>
        <v>144.35076505329394</v>
      </c>
      <c r="T642">
        <f t="shared" si="117"/>
        <v>4.0097434737026098E-3</v>
      </c>
      <c r="U642">
        <f t="shared" si="118"/>
        <v>0</v>
      </c>
    </row>
    <row r="643" spans="5:21" x14ac:dyDescent="0.45">
      <c r="E643">
        <v>64.100000000000009</v>
      </c>
      <c r="F643">
        <v>52.810920522521357</v>
      </c>
      <c r="G643">
        <f t="shared" si="121"/>
        <v>52.815782340356215</v>
      </c>
      <c r="H643">
        <f t="shared" si="121"/>
        <v>52.815937921709839</v>
      </c>
      <c r="I643">
        <v>360.61326644305996</v>
      </c>
      <c r="J643">
        <v>125.07097587813631</v>
      </c>
      <c r="K643">
        <f t="shared" ref="K643:K706" si="122">I643*J643/1000</f>
        <v>45.102253148635896</v>
      </c>
      <c r="L643">
        <f t="shared" si="119"/>
        <v>4.5102253148639742</v>
      </c>
      <c r="M643">
        <f t="shared" ref="M643:M706" si="123">K643*(0.1/3600)</f>
        <v>1.2528403652398862E-3</v>
      </c>
      <c r="N643">
        <f t="shared" ref="N643:N706" si="124">H643*(0.1/3600)</f>
        <v>1.4671093867141623E-3</v>
      </c>
      <c r="O643">
        <f t="shared" ref="O643:O706" si="125">H643*0.44704</f>
        <v>23.610836888521167</v>
      </c>
      <c r="P643">
        <f t="shared" ref="P643:P706" si="126">($B$5+$B$6*H643+$B$7*H643*H643)*4.44822162</f>
        <v>423.54894787319273</v>
      </c>
      <c r="Q643">
        <f t="shared" ref="Q643:Q706" si="127">(O645-O643)/0.2</f>
        <v>0.73937038621508577</v>
      </c>
      <c r="R643">
        <f t="shared" si="120"/>
        <v>5705.5438215291251</v>
      </c>
      <c r="S643">
        <f t="shared" ref="S643:S706" si="128">((P643+R643)*O643)/1000</f>
        <v>144.7130096529726</v>
      </c>
      <c r="T643">
        <f t="shared" ref="T643:T706" si="129">IF(S643&gt;0,S643*(0.1/3600),0)</f>
        <v>4.019805823693684E-3</v>
      </c>
      <c r="U643">
        <f t="shared" ref="U643:U706" si="130">IF(S643&lt;0,S643*(0.1/3600),0)</f>
        <v>0</v>
      </c>
    </row>
    <row r="644" spans="5:21" x14ac:dyDescent="0.45">
      <c r="E644">
        <v>64.2</v>
      </c>
      <c r="F644">
        <v>52.989835292303688</v>
      </c>
      <c r="G644">
        <f t="shared" si="121"/>
        <v>52.981537799075738</v>
      </c>
      <c r="H644">
        <f t="shared" si="121"/>
        <v>52.981693380549459</v>
      </c>
      <c r="I644">
        <v>360.58221548610851</v>
      </c>
      <c r="J644">
        <v>125.51399470895596</v>
      </c>
      <c r="K644">
        <f t="shared" si="122"/>
        <v>45.258114286667045</v>
      </c>
      <c r="L644">
        <f t="shared" ref="L644:L707" si="131">K644*(E644-E643)</f>
        <v>4.5258114286664473</v>
      </c>
      <c r="M644">
        <f t="shared" si="123"/>
        <v>1.257169841296307E-3</v>
      </c>
      <c r="N644">
        <f t="shared" si="124"/>
        <v>1.4717137050152629E-3</v>
      </c>
      <c r="O644">
        <f t="shared" si="125"/>
        <v>23.684936208840831</v>
      </c>
      <c r="P644">
        <f t="shared" si="126"/>
        <v>425.29136821176309</v>
      </c>
      <c r="Q644">
        <f t="shared" si="127"/>
        <v>0.73664637448390025</v>
      </c>
      <c r="R644">
        <f t="shared" ref="R644:R707" si="132">$B$4*(Q644)</f>
        <v>5684.523276762382</v>
      </c>
      <c r="S644">
        <f t="shared" si="128"/>
        <v>144.71057011405412</v>
      </c>
      <c r="T644">
        <f t="shared" si="129"/>
        <v>4.0197380587237257E-3</v>
      </c>
      <c r="U644">
        <f t="shared" si="130"/>
        <v>0</v>
      </c>
    </row>
    <row r="645" spans="5:21" x14ac:dyDescent="0.45">
      <c r="E645">
        <v>64.3</v>
      </c>
      <c r="F645">
        <v>53.150275170799247</v>
      </c>
      <c r="G645">
        <f t="shared" ref="G645:H708" si="133">(SUM(F643:F647))/5</f>
        <v>53.147747030639081</v>
      </c>
      <c r="H645">
        <f t="shared" si="133"/>
        <v>53.146722811748802</v>
      </c>
      <c r="I645">
        <v>360.48906261550968</v>
      </c>
      <c r="J645">
        <v>126.41620092317818</v>
      </c>
      <c r="K645">
        <f t="shared" si="122"/>
        <v>45.571657770210436</v>
      </c>
      <c r="L645">
        <f t="shared" si="131"/>
        <v>4.557165777020785</v>
      </c>
      <c r="M645">
        <f t="shared" si="123"/>
        <v>1.2658793825058455E-3</v>
      </c>
      <c r="N645">
        <f t="shared" si="124"/>
        <v>1.4762978558819112E-3</v>
      </c>
      <c r="O645">
        <f t="shared" si="125"/>
        <v>23.758710965764184</v>
      </c>
      <c r="P645">
        <f t="shared" si="126"/>
        <v>427.03228788480692</v>
      </c>
      <c r="Q645">
        <f t="shared" si="127"/>
        <v>0.7335746146504718</v>
      </c>
      <c r="R645">
        <f t="shared" si="132"/>
        <v>5660.8192433501754</v>
      </c>
      <c r="S645">
        <f t="shared" si="128"/>
        <v>144.63950493309687</v>
      </c>
      <c r="T645">
        <f t="shared" si="129"/>
        <v>4.0177640259193579E-3</v>
      </c>
      <c r="U645">
        <f t="shared" si="130"/>
        <v>0</v>
      </c>
    </row>
    <row r="646" spans="5:21" x14ac:dyDescent="0.45">
      <c r="E646">
        <v>64.400000000000006</v>
      </c>
      <c r="F646">
        <v>53.308446205630993</v>
      </c>
      <c r="G646">
        <f t="shared" si="133"/>
        <v>53.313437671987039</v>
      </c>
      <c r="H646">
        <f t="shared" si="133"/>
        <v>53.31125958244813</v>
      </c>
      <c r="I646">
        <v>360.33768920104581</v>
      </c>
      <c r="J646">
        <v>128.23031447963885</v>
      </c>
      <c r="K646">
        <f t="shared" si="122"/>
        <v>46.206215205116465</v>
      </c>
      <c r="L646">
        <f t="shared" si="131"/>
        <v>4.6206215205120404</v>
      </c>
      <c r="M646">
        <f t="shared" si="123"/>
        <v>1.2835059779199018E-3</v>
      </c>
      <c r="N646">
        <f t="shared" si="124"/>
        <v>1.4808683217346704E-3</v>
      </c>
      <c r="O646">
        <f t="shared" si="125"/>
        <v>23.832265483737611</v>
      </c>
      <c r="P646">
        <f t="shared" si="126"/>
        <v>428.77410091682344</v>
      </c>
      <c r="Q646">
        <f t="shared" si="127"/>
        <v>0.72856126107698316</v>
      </c>
      <c r="R646">
        <f t="shared" si="132"/>
        <v>5622.1323970284211</v>
      </c>
      <c r="S646">
        <f t="shared" si="128"/>
        <v>144.20681007630407</v>
      </c>
      <c r="T646">
        <f t="shared" si="129"/>
        <v>4.0057447243417796E-3</v>
      </c>
      <c r="U646">
        <f t="shared" si="130"/>
        <v>0</v>
      </c>
    </row>
    <row r="647" spans="5:21" x14ac:dyDescent="0.45">
      <c r="E647">
        <v>64.5</v>
      </c>
      <c r="F647">
        <v>53.479257961940149</v>
      </c>
      <c r="G647">
        <f t="shared" si="133"/>
        <v>53.475109216685993</v>
      </c>
      <c r="H647">
        <f t="shared" si="133"/>
        <v>53.474914747437097</v>
      </c>
      <c r="I647">
        <v>360.40755385383829</v>
      </c>
      <c r="J647">
        <v>126.82364889196928</v>
      </c>
      <c r="K647">
        <f t="shared" si="122"/>
        <v>45.708201067972702</v>
      </c>
      <c r="L647">
        <f t="shared" si="131"/>
        <v>4.5708201067970107</v>
      </c>
      <c r="M647">
        <f t="shared" si="123"/>
        <v>1.2696722518881307E-3</v>
      </c>
      <c r="N647">
        <f t="shared" si="124"/>
        <v>1.4854142985399194E-3</v>
      </c>
      <c r="O647">
        <f t="shared" si="125"/>
        <v>23.905425888694278</v>
      </c>
      <c r="P647">
        <f t="shared" si="126"/>
        <v>430.51261373968993</v>
      </c>
      <c r="Q647">
        <f t="shared" si="127"/>
        <v>0.72215691487878431</v>
      </c>
      <c r="R647">
        <f t="shared" si="132"/>
        <v>5572.7115944600073</v>
      </c>
      <c r="S647">
        <f t="shared" si="128"/>
        <v>143.50963140233327</v>
      </c>
      <c r="T647">
        <f t="shared" si="129"/>
        <v>3.9863786500648132E-3</v>
      </c>
      <c r="U647">
        <f t="shared" si="130"/>
        <v>0</v>
      </c>
    </row>
    <row r="648" spans="5:21" x14ac:dyDescent="0.45">
      <c r="E648">
        <v>64.600000000000009</v>
      </c>
      <c r="F648">
        <v>53.639373729261138</v>
      </c>
      <c r="G648">
        <f t="shared" si="133"/>
        <v>53.638466193852835</v>
      </c>
      <c r="H648">
        <f t="shared" si="133"/>
        <v>53.637208607625737</v>
      </c>
      <c r="I648">
        <v>360.50070672431815</v>
      </c>
      <c r="J648">
        <v>125.42345071527794</v>
      </c>
      <c r="K648">
        <f t="shared" si="122"/>
        <v>45.215242622660384</v>
      </c>
      <c r="L648">
        <f t="shared" si="131"/>
        <v>4.521524262266424</v>
      </c>
      <c r="M648">
        <f t="shared" si="123"/>
        <v>1.2559789617405664E-3</v>
      </c>
      <c r="N648">
        <f t="shared" si="124"/>
        <v>1.4899224613229372E-3</v>
      </c>
      <c r="O648">
        <f t="shared" si="125"/>
        <v>23.977977735953008</v>
      </c>
      <c r="P648">
        <f t="shared" si="126"/>
        <v>432.2426069358778</v>
      </c>
      <c r="Q648">
        <f t="shared" si="127"/>
        <v>0.714970134852706</v>
      </c>
      <c r="R648">
        <f t="shared" si="132"/>
        <v>5517.2529378259678</v>
      </c>
      <c r="S648">
        <f t="shared" si="128"/>
        <v>142.65687171245116</v>
      </c>
      <c r="T648">
        <f t="shared" si="129"/>
        <v>3.9626908809014217E-3</v>
      </c>
      <c r="U648">
        <f t="shared" si="130"/>
        <v>0</v>
      </c>
    </row>
    <row r="649" spans="5:21" x14ac:dyDescent="0.45">
      <c r="E649">
        <v>64.7</v>
      </c>
      <c r="F649">
        <v>53.798193015798446</v>
      </c>
      <c r="G649">
        <f t="shared" si="133"/>
        <v>53.79981362402053</v>
      </c>
      <c r="H649">
        <f t="shared" si="133"/>
        <v>53.797998549727176</v>
      </c>
      <c r="I649">
        <v>360.73358890112968</v>
      </c>
      <c r="J649">
        <v>122.51634174196869</v>
      </c>
      <c r="K649">
        <f t="shared" si="122"/>
        <v>44.195759655617643</v>
      </c>
      <c r="L649">
        <f t="shared" si="131"/>
        <v>4.4195759655615134</v>
      </c>
      <c r="M649">
        <f t="shared" si="123"/>
        <v>1.2276599904338234E-3</v>
      </c>
      <c r="N649">
        <f t="shared" si="124"/>
        <v>1.4943888486035326E-3</v>
      </c>
      <c r="O649">
        <f t="shared" si="125"/>
        <v>24.049857271670035</v>
      </c>
      <c r="P649">
        <f t="shared" si="126"/>
        <v>433.9624036600303</v>
      </c>
      <c r="Q649">
        <f t="shared" si="127"/>
        <v>0.70390016673089306</v>
      </c>
      <c r="R649">
        <f t="shared" si="132"/>
        <v>5431.8286506222867</v>
      </c>
      <c r="S649">
        <f t="shared" si="128"/>
        <v>141.07143764092862</v>
      </c>
      <c r="T649">
        <f t="shared" si="129"/>
        <v>3.9186510455813508E-3</v>
      </c>
      <c r="U649">
        <f t="shared" si="130"/>
        <v>0</v>
      </c>
    </row>
    <row r="650" spans="5:21" x14ac:dyDescent="0.45">
      <c r="E650">
        <v>64.8</v>
      </c>
      <c r="F650">
        <v>53.967060056633464</v>
      </c>
      <c r="G650">
        <f t="shared" si="133"/>
        <v>53.95921633158224</v>
      </c>
      <c r="H650">
        <f t="shared" si="133"/>
        <v>53.957077136103145</v>
      </c>
      <c r="I650">
        <v>360.70641931379981</v>
      </c>
      <c r="J650">
        <v>122.82677829988664</v>
      </c>
      <c r="K650">
        <f t="shared" si="122"/>
        <v>44.304407396402034</v>
      </c>
      <c r="L650">
        <f t="shared" si="131"/>
        <v>4.4304407396399519</v>
      </c>
      <c r="M650">
        <f t="shared" si="123"/>
        <v>1.23067798323339E-3</v>
      </c>
      <c r="N650">
        <f t="shared" si="124"/>
        <v>1.4988076982250873E-3</v>
      </c>
      <c r="O650">
        <f t="shared" si="125"/>
        <v>24.120971762923549</v>
      </c>
      <c r="P650">
        <f t="shared" si="126"/>
        <v>435.66961105110727</v>
      </c>
      <c r="Q650">
        <f t="shared" si="127"/>
        <v>0.68984536004023767</v>
      </c>
      <c r="R650">
        <f t="shared" si="132"/>
        <v>5323.3710805441042</v>
      </c>
      <c r="S650">
        <f t="shared" si="128"/>
        <v>138.91365790349579</v>
      </c>
      <c r="T650">
        <f t="shared" si="129"/>
        <v>3.8587127195415499E-3</v>
      </c>
      <c r="U650">
        <f t="shared" si="130"/>
        <v>0</v>
      </c>
    </row>
    <row r="651" spans="5:21" x14ac:dyDescent="0.45">
      <c r="E651">
        <v>64.900000000000006</v>
      </c>
      <c r="F651">
        <v>54.115183356469451</v>
      </c>
      <c r="G651">
        <f t="shared" si="133"/>
        <v>54.117387382494236</v>
      </c>
      <c r="H651">
        <f t="shared" si="133"/>
        <v>54.112914515515868</v>
      </c>
      <c r="I651">
        <v>360.65984287837784</v>
      </c>
      <c r="J651">
        <v>123.32477027481082</v>
      </c>
      <c r="K651">
        <f t="shared" si="122"/>
        <v>44.478292270325312</v>
      </c>
      <c r="L651">
        <f t="shared" si="131"/>
        <v>4.4478292270329103</v>
      </c>
      <c r="M651">
        <f t="shared" si="123"/>
        <v>1.2355081186201475E-3</v>
      </c>
      <c r="N651">
        <f t="shared" si="124"/>
        <v>1.5031365143198853E-3</v>
      </c>
      <c r="O651">
        <f t="shared" si="125"/>
        <v>24.190637305016214</v>
      </c>
      <c r="P651">
        <f t="shared" si="126"/>
        <v>437.34754636027435</v>
      </c>
      <c r="Q651">
        <f t="shared" si="127"/>
        <v>0.67390691682501114</v>
      </c>
      <c r="R651">
        <f t="shared" si="132"/>
        <v>5200.3779394785734</v>
      </c>
      <c r="S651">
        <f t="shared" si="128"/>
        <v>136.38017245317391</v>
      </c>
      <c r="T651">
        <f t="shared" si="129"/>
        <v>3.7883381236992757E-3</v>
      </c>
      <c r="U651">
        <f t="shared" si="130"/>
        <v>0</v>
      </c>
    </row>
    <row r="652" spans="5:21" x14ac:dyDescent="0.45">
      <c r="E652">
        <v>65</v>
      </c>
      <c r="F652">
        <v>54.276271499748681</v>
      </c>
      <c r="G652">
        <f t="shared" si="133"/>
        <v>54.27050214856591</v>
      </c>
      <c r="H652">
        <f t="shared" si="133"/>
        <v>54.265705160459014</v>
      </c>
      <c r="I652">
        <v>361.05962395005906</v>
      </c>
      <c r="J652">
        <v>118.3577852690113</v>
      </c>
      <c r="K652">
        <f t="shared" si="122"/>
        <v>42.734217440791063</v>
      </c>
      <c r="L652">
        <f t="shared" si="131"/>
        <v>4.2734217440788633</v>
      </c>
      <c r="M652">
        <f t="shared" si="123"/>
        <v>1.1870615955775297E-3</v>
      </c>
      <c r="N652">
        <f t="shared" si="124"/>
        <v>1.5073806989016393E-3</v>
      </c>
      <c r="O652">
        <f t="shared" si="125"/>
        <v>24.258940834931597</v>
      </c>
      <c r="P652">
        <f t="shared" si="126"/>
        <v>438.99797319946538</v>
      </c>
      <c r="Q652">
        <f t="shared" si="127"/>
        <v>0.65443303328102331</v>
      </c>
      <c r="R652">
        <f t="shared" si="132"/>
        <v>5050.1026539016693</v>
      </c>
      <c r="S652">
        <f t="shared" si="128"/>
        <v>133.15976734983235</v>
      </c>
      <c r="T652">
        <f t="shared" si="129"/>
        <v>3.6988824263842323E-3</v>
      </c>
      <c r="U652">
        <f t="shared" si="130"/>
        <v>0</v>
      </c>
    </row>
    <row r="653" spans="5:21" x14ac:dyDescent="0.45">
      <c r="E653">
        <v>65.100000000000009</v>
      </c>
      <c r="F653">
        <v>54.430228983821166</v>
      </c>
      <c r="G653">
        <f t="shared" si="133"/>
        <v>54.417653090916431</v>
      </c>
      <c r="H653">
        <f t="shared" si="133"/>
        <v>54.414411883458342</v>
      </c>
      <c r="I653">
        <v>361.0557425804339</v>
      </c>
      <c r="J653">
        <v>118.47419898396095</v>
      </c>
      <c r="K653">
        <f t="shared" si="122"/>
        <v>42.775789890776103</v>
      </c>
      <c r="L653">
        <f t="shared" si="131"/>
        <v>4.2775789890779752</v>
      </c>
      <c r="M653">
        <f t="shared" si="123"/>
        <v>1.1882163858548918E-3</v>
      </c>
      <c r="N653">
        <f t="shared" si="124"/>
        <v>1.5115114412071762E-3</v>
      </c>
      <c r="O653">
        <f t="shared" si="125"/>
        <v>24.325418688381216</v>
      </c>
      <c r="P653">
        <f t="shared" si="126"/>
        <v>440.60932171121789</v>
      </c>
      <c r="Q653">
        <f t="shared" si="127"/>
        <v>0.6360313724873734</v>
      </c>
      <c r="R653">
        <f t="shared" si="132"/>
        <v>4908.1014539556636</v>
      </c>
      <c r="S653">
        <f t="shared" si="128"/>
        <v>130.10962906115316</v>
      </c>
      <c r="T653">
        <f t="shared" si="129"/>
        <v>3.6141563628098103E-3</v>
      </c>
      <c r="U653">
        <f t="shared" si="130"/>
        <v>0</v>
      </c>
    </row>
    <row r="654" spans="5:21" x14ac:dyDescent="0.45">
      <c r="E654">
        <v>65.2</v>
      </c>
      <c r="F654">
        <v>54.563766846156803</v>
      </c>
      <c r="G654">
        <f t="shared" si="133"/>
        <v>54.563766848736307</v>
      </c>
      <c r="H654">
        <f t="shared" si="133"/>
        <v>54.558490161032125</v>
      </c>
      <c r="I654">
        <v>361.22264147515187</v>
      </c>
      <c r="J654">
        <v>116.22676753859074</v>
      </c>
      <c r="K654">
        <f t="shared" si="122"/>
        <v>41.983739980408181</v>
      </c>
      <c r="L654">
        <f t="shared" si="131"/>
        <v>4.1983739980405792</v>
      </c>
      <c r="M654">
        <f t="shared" si="123"/>
        <v>1.1662149994557829E-3</v>
      </c>
      <c r="N654">
        <f t="shared" si="124"/>
        <v>1.5155136155842258E-3</v>
      </c>
      <c r="O654">
        <f t="shared" si="125"/>
        <v>24.389827441587801</v>
      </c>
      <c r="P654">
        <f t="shared" si="126"/>
        <v>442.17525555753093</v>
      </c>
      <c r="Q654">
        <f t="shared" si="127"/>
        <v>0.61977415763680099</v>
      </c>
      <c r="R654">
        <f t="shared" si="132"/>
        <v>4782.6484286853602</v>
      </c>
      <c r="S654">
        <f t="shared" si="128"/>
        <v>127.43254807140515</v>
      </c>
      <c r="T654">
        <f t="shared" si="129"/>
        <v>3.5397930019834766E-3</v>
      </c>
      <c r="U654">
        <f t="shared" si="130"/>
        <v>0</v>
      </c>
    </row>
    <row r="655" spans="5:21" x14ac:dyDescent="0.45">
      <c r="E655">
        <v>65.3</v>
      </c>
      <c r="F655">
        <v>54.702814768386034</v>
      </c>
      <c r="G655">
        <f t="shared" si="133"/>
        <v>54.702749946578798</v>
      </c>
      <c r="H655">
        <f t="shared" si="133"/>
        <v>54.698964215458773</v>
      </c>
      <c r="I655">
        <v>361.21099736620442</v>
      </c>
      <c r="J655">
        <v>116.32377896976776</v>
      </c>
      <c r="K655">
        <f t="shared" si="122"/>
        <v>42.017428219075732</v>
      </c>
      <c r="L655">
        <f t="shared" si="131"/>
        <v>4.2017428219073345</v>
      </c>
      <c r="M655">
        <f t="shared" si="123"/>
        <v>1.1671507838632148E-3</v>
      </c>
      <c r="N655">
        <f t="shared" si="124"/>
        <v>1.5194156726516326E-3</v>
      </c>
      <c r="O655">
        <f t="shared" si="125"/>
        <v>24.452624962878691</v>
      </c>
      <c r="P655">
        <f t="shared" si="126"/>
        <v>443.70650601073464</v>
      </c>
      <c r="Q655">
        <f t="shared" si="127"/>
        <v>0.59980762787757769</v>
      </c>
      <c r="R655">
        <f t="shared" si="132"/>
        <v>4628.5715105005766</v>
      </c>
      <c r="S655">
        <f t="shared" si="128"/>
        <v>124.0305120452053</v>
      </c>
      <c r="T655">
        <f t="shared" si="129"/>
        <v>3.445292001255703E-3</v>
      </c>
      <c r="U655">
        <f t="shared" si="130"/>
        <v>0</v>
      </c>
    </row>
    <row r="656" spans="5:21" x14ac:dyDescent="0.45">
      <c r="E656">
        <v>65.400000000000006</v>
      </c>
      <c r="F656">
        <v>54.845752145568838</v>
      </c>
      <c r="G656">
        <f t="shared" si="133"/>
        <v>54.837778770363187</v>
      </c>
      <c r="H656">
        <f t="shared" si="133"/>
        <v>54.835769222251166</v>
      </c>
      <c r="I656">
        <v>361.45164228495713</v>
      </c>
      <c r="J656">
        <v>113.22264685502792</v>
      </c>
      <c r="K656">
        <f t="shared" si="122"/>
        <v>40.924511649599573</v>
      </c>
      <c r="L656">
        <f t="shared" si="131"/>
        <v>4.0924511649603064</v>
      </c>
      <c r="M656">
        <f t="shared" si="123"/>
        <v>1.1367919902666548E-3</v>
      </c>
      <c r="N656">
        <f t="shared" si="124"/>
        <v>1.5232158117291991E-3</v>
      </c>
      <c r="O656">
        <f t="shared" si="125"/>
        <v>24.513782273115162</v>
      </c>
      <c r="P656">
        <f t="shared" si="126"/>
        <v>445.20202223182372</v>
      </c>
      <c r="Q656">
        <f t="shared" si="127"/>
        <v>0.58018884543564297</v>
      </c>
      <c r="R656">
        <f t="shared" si="132"/>
        <v>4477.1780749039526</v>
      </c>
      <c r="S656">
        <f t="shared" si="128"/>
        <v>120.66615396670187</v>
      </c>
      <c r="T656">
        <f t="shared" si="129"/>
        <v>3.3518376101861632E-3</v>
      </c>
      <c r="U656">
        <f t="shared" si="130"/>
        <v>0</v>
      </c>
    </row>
    <row r="657" spans="5:21" x14ac:dyDescent="0.45">
      <c r="E657">
        <v>65.5</v>
      </c>
      <c r="F657">
        <v>54.971186988961193</v>
      </c>
      <c r="G657">
        <f t="shared" si="133"/>
        <v>54.97287242069914</v>
      </c>
      <c r="H657">
        <f t="shared" si="133"/>
        <v>54.967310505668863</v>
      </c>
      <c r="I657">
        <v>361.74662637996778</v>
      </c>
      <c r="J657">
        <v>110.01803578392521</v>
      </c>
      <c r="K657">
        <f t="shared" si="122"/>
        <v>39.79865328578552</v>
      </c>
      <c r="L657">
        <f t="shared" si="131"/>
        <v>3.9798653285783256</v>
      </c>
      <c r="M657">
        <f t="shared" si="123"/>
        <v>1.1055181468273756E-3</v>
      </c>
      <c r="N657">
        <f t="shared" si="124"/>
        <v>1.5268697362685797E-3</v>
      </c>
      <c r="O657">
        <f t="shared" si="125"/>
        <v>24.572586488454206</v>
      </c>
      <c r="P657">
        <f t="shared" si="126"/>
        <v>446.64396147409656</v>
      </c>
      <c r="Q657">
        <f t="shared" si="127"/>
        <v>0.56401856483471846</v>
      </c>
      <c r="R657">
        <f t="shared" si="132"/>
        <v>4352.3959003739619</v>
      </c>
      <c r="S657">
        <f t="shared" si="128"/>
        <v>117.92482206680074</v>
      </c>
      <c r="T657">
        <f t="shared" si="129"/>
        <v>3.2756895018555762E-3</v>
      </c>
      <c r="U657">
        <f t="shared" si="130"/>
        <v>0</v>
      </c>
    </row>
    <row r="658" spans="5:21" x14ac:dyDescent="0.45">
      <c r="E658">
        <v>65.600000000000009</v>
      </c>
      <c r="F658">
        <v>55.10537310274303</v>
      </c>
      <c r="G658">
        <f t="shared" si="133"/>
        <v>55.101678124878426</v>
      </c>
      <c r="H658">
        <f t="shared" si="133"/>
        <v>55.095338319171198</v>
      </c>
      <c r="I658">
        <v>361.96786445216895</v>
      </c>
      <c r="J658">
        <v>107.33405264629981</v>
      </c>
      <c r="K658">
        <f t="shared" si="122"/>
        <v>38.85147781937782</v>
      </c>
      <c r="L658">
        <f t="shared" si="131"/>
        <v>3.8851477819381133</v>
      </c>
      <c r="M658">
        <f t="shared" si="123"/>
        <v>1.0792077172049395E-3</v>
      </c>
      <c r="N658">
        <f t="shared" si="124"/>
        <v>1.5304260644214223E-3</v>
      </c>
      <c r="O658">
        <f t="shared" si="125"/>
        <v>24.62982004220229</v>
      </c>
      <c r="P658">
        <f t="shared" si="126"/>
        <v>448.05111904023323</v>
      </c>
      <c r="Q658">
        <f t="shared" si="127"/>
        <v>0.54428386453521327</v>
      </c>
      <c r="R658">
        <f t="shared" si="132"/>
        <v>4200.1079544907525</v>
      </c>
      <c r="S658">
        <f t="shared" si="128"/>
        <v>114.4833215085979</v>
      </c>
      <c r="T658">
        <f t="shared" si="129"/>
        <v>3.1800922641277195E-3</v>
      </c>
      <c r="U658">
        <f t="shared" si="130"/>
        <v>0</v>
      </c>
    </row>
    <row r="659" spans="5:21" x14ac:dyDescent="0.45">
      <c r="E659">
        <v>65.7</v>
      </c>
      <c r="F659">
        <v>55.239235097836584</v>
      </c>
      <c r="G659">
        <f t="shared" si="133"/>
        <v>55.22147326582477</v>
      </c>
      <c r="H659">
        <f t="shared" si="133"/>
        <v>55.219645225083106</v>
      </c>
      <c r="I659">
        <v>362.14640745835851</v>
      </c>
      <c r="J659">
        <v>105.21920322575373</v>
      </c>
      <c r="K659">
        <f t="shared" si="122"/>
        <v>38.104756443837644</v>
      </c>
      <c r="L659">
        <f t="shared" si="131"/>
        <v>3.8104756443835477</v>
      </c>
      <c r="M659">
        <f t="shared" si="123"/>
        <v>1.0584654567732678E-3</v>
      </c>
      <c r="N659">
        <f t="shared" si="124"/>
        <v>1.5338790340300864E-3</v>
      </c>
      <c r="O659">
        <f t="shared" si="125"/>
        <v>24.68539020142115</v>
      </c>
      <c r="P659">
        <f t="shared" si="126"/>
        <v>449.42090305884432</v>
      </c>
      <c r="Q659">
        <f t="shared" si="127"/>
        <v>0.52330306578348029</v>
      </c>
      <c r="R659">
        <f t="shared" si="132"/>
        <v>4038.2041659153297</v>
      </c>
      <c r="S659">
        <f t="shared" si="128"/>
        <v>110.77877590530697</v>
      </c>
      <c r="T659">
        <f t="shared" si="129"/>
        <v>3.0771882195918606E-3</v>
      </c>
      <c r="U659">
        <f t="shared" si="130"/>
        <v>0</v>
      </c>
    </row>
    <row r="660" spans="5:21" x14ac:dyDescent="0.45">
      <c r="E660">
        <v>65.8</v>
      </c>
      <c r="F660">
        <v>55.346843289282504</v>
      </c>
      <c r="G660">
        <f t="shared" si="133"/>
        <v>55.342889014090474</v>
      </c>
      <c r="H660">
        <f t="shared" si="133"/>
        <v>55.338843985122878</v>
      </c>
      <c r="I660">
        <v>362.18910252513376</v>
      </c>
      <c r="J660">
        <v>104.88289689022156</v>
      </c>
      <c r="K660">
        <f t="shared" si="122"/>
        <v>37.987442294905485</v>
      </c>
      <c r="L660">
        <f t="shared" si="131"/>
        <v>3.7987442294903326</v>
      </c>
      <c r="M660">
        <f t="shared" si="123"/>
        <v>1.0552067304140413E-3</v>
      </c>
      <c r="N660">
        <f t="shared" si="124"/>
        <v>1.5371901106978579E-3</v>
      </c>
      <c r="O660">
        <f t="shared" si="125"/>
        <v>24.738676815109333</v>
      </c>
      <c r="P660">
        <f t="shared" si="126"/>
        <v>450.73765860130271</v>
      </c>
      <c r="Q660">
        <f t="shared" si="127"/>
        <v>0.5080601113040828</v>
      </c>
      <c r="R660">
        <f t="shared" si="132"/>
        <v>3920.5779445068943</v>
      </c>
      <c r="S660">
        <f t="shared" si="128"/>
        <v>108.14056396213843</v>
      </c>
      <c r="T660">
        <f t="shared" si="129"/>
        <v>3.0039045545038456E-3</v>
      </c>
      <c r="U660">
        <f t="shared" si="130"/>
        <v>0</v>
      </c>
    </row>
    <row r="661" spans="5:21" x14ac:dyDescent="0.45">
      <c r="E661">
        <v>65.900000000000006</v>
      </c>
      <c r="F661">
        <v>55.444727850300531</v>
      </c>
      <c r="G661">
        <f t="shared" si="133"/>
        <v>55.459313299922712</v>
      </c>
      <c r="H661">
        <f t="shared" si="133"/>
        <v>55.453764349001986</v>
      </c>
      <c r="I661">
        <v>362.36764553191864</v>
      </c>
      <c r="J661">
        <v>102.90386343088353</v>
      </c>
      <c r="K661">
        <f t="shared" si="122"/>
        <v>37.289030707587372</v>
      </c>
      <c r="L661">
        <f t="shared" si="131"/>
        <v>3.7289030707590554</v>
      </c>
      <c r="M661">
        <f t="shared" si="123"/>
        <v>1.0358064085440937E-3</v>
      </c>
      <c r="N661">
        <f t="shared" si="124"/>
        <v>1.540382343027833E-3</v>
      </c>
      <c r="O661">
        <f t="shared" si="125"/>
        <v>24.790050814577846</v>
      </c>
      <c r="P661">
        <f t="shared" si="126"/>
        <v>452.01017380265938</v>
      </c>
      <c r="Q661">
        <f t="shared" si="127"/>
        <v>0.49154207923578497</v>
      </c>
      <c r="R661">
        <f t="shared" si="132"/>
        <v>3793.112255363536</v>
      </c>
      <c r="S661">
        <f t="shared" si="128"/>
        <v>105.23680073313413</v>
      </c>
      <c r="T661">
        <f t="shared" si="129"/>
        <v>2.9232444648092815E-3</v>
      </c>
      <c r="U661">
        <f t="shared" si="130"/>
        <v>0</v>
      </c>
    </row>
    <row r="662" spans="5:21" x14ac:dyDescent="0.45">
      <c r="E662">
        <v>66</v>
      </c>
      <c r="F662">
        <v>55.578265730289701</v>
      </c>
      <c r="G662">
        <f t="shared" si="133"/>
        <v>55.568866220897988</v>
      </c>
      <c r="H662">
        <f t="shared" si="133"/>
        <v>55.566143605427143</v>
      </c>
      <c r="I662">
        <v>362.60440908520366</v>
      </c>
      <c r="J662">
        <v>99.993520012205408</v>
      </c>
      <c r="K662">
        <f t="shared" si="122"/>
        <v>36.258091236375229</v>
      </c>
      <c r="L662">
        <f t="shared" si="131"/>
        <v>3.6258091236373167</v>
      </c>
      <c r="M662">
        <f t="shared" si="123"/>
        <v>1.0071692010104232E-3</v>
      </c>
      <c r="N662">
        <f t="shared" si="124"/>
        <v>1.543503989039643E-3</v>
      </c>
      <c r="O662">
        <f t="shared" si="125"/>
        <v>24.840288837370149</v>
      </c>
      <c r="P662">
        <f t="shared" si="126"/>
        <v>453.25742029066021</v>
      </c>
      <c r="Q662">
        <f t="shared" si="127"/>
        <v>0.46804010321428891</v>
      </c>
      <c r="R662">
        <f t="shared" si="132"/>
        <v>3611.7531468798961</v>
      </c>
      <c r="S662">
        <f t="shared" si="128"/>
        <v>100.97603661547848</v>
      </c>
      <c r="T662">
        <f t="shared" si="129"/>
        <v>2.8048899059855133E-3</v>
      </c>
      <c r="U662">
        <f t="shared" si="130"/>
        <v>0</v>
      </c>
    </row>
    <row r="663" spans="5:21" x14ac:dyDescent="0.45">
      <c r="E663">
        <v>66.100000000000009</v>
      </c>
      <c r="F663">
        <v>55.687494531904242</v>
      </c>
      <c r="G663">
        <f t="shared" si="133"/>
        <v>55.676279944273993</v>
      </c>
      <c r="H663">
        <f t="shared" si="133"/>
        <v>55.673674012224865</v>
      </c>
      <c r="I663">
        <v>362.60052771545952</v>
      </c>
      <c r="J663">
        <v>100.04525944709198</v>
      </c>
      <c r="K663">
        <f t="shared" si="122"/>
        <v>36.276463870945612</v>
      </c>
      <c r="L663">
        <f t="shared" si="131"/>
        <v>3.6276463870948708</v>
      </c>
      <c r="M663">
        <f t="shared" si="123"/>
        <v>1.0076795519707116E-3</v>
      </c>
      <c r="N663">
        <f t="shared" si="124"/>
        <v>1.546490944784024E-3</v>
      </c>
      <c r="O663">
        <f t="shared" si="125"/>
        <v>24.888359230425003</v>
      </c>
      <c r="P663">
        <f t="shared" si="126"/>
        <v>454.45350756337859</v>
      </c>
      <c r="Q663">
        <f t="shared" si="127"/>
        <v>0.44419037795806915</v>
      </c>
      <c r="R663">
        <f t="shared" si="132"/>
        <v>3427.7105410117097</v>
      </c>
      <c r="S663">
        <f t="shared" si="128"/>
        <v>96.620693432377905</v>
      </c>
      <c r="T663">
        <f t="shared" si="129"/>
        <v>2.6839081508993863E-3</v>
      </c>
      <c r="U663">
        <f t="shared" si="130"/>
        <v>0</v>
      </c>
    </row>
    <row r="664" spans="5:21" x14ac:dyDescent="0.45">
      <c r="E664">
        <v>66.2</v>
      </c>
      <c r="F664">
        <v>55.786999702712954</v>
      </c>
      <c r="G664">
        <f t="shared" si="133"/>
        <v>55.783369547950556</v>
      </c>
      <c r="H664">
        <f t="shared" si="133"/>
        <v>55.77553878403053</v>
      </c>
      <c r="I664">
        <v>363.01195290843168</v>
      </c>
      <c r="J664">
        <v>95.272296004655914</v>
      </c>
      <c r="K664">
        <f t="shared" si="122"/>
        <v>34.584982230720314</v>
      </c>
      <c r="L664">
        <f t="shared" si="131"/>
        <v>3.4584982230718349</v>
      </c>
      <c r="M664">
        <f t="shared" si="123"/>
        <v>9.6069395085334212E-4</v>
      </c>
      <c r="N664">
        <f t="shared" si="124"/>
        <v>1.5493205217786258E-3</v>
      </c>
      <c r="O664">
        <f t="shared" si="125"/>
        <v>24.933896858013007</v>
      </c>
      <c r="P664">
        <f t="shared" si="126"/>
        <v>455.58897031221102</v>
      </c>
      <c r="Q664">
        <f t="shared" si="127"/>
        <v>0.41961617637966242</v>
      </c>
      <c r="R664">
        <f t="shared" si="132"/>
        <v>3238.0773252395238</v>
      </c>
      <c r="S664">
        <f t="shared" si="128"/>
        <v>92.097494441205939</v>
      </c>
      <c r="T664">
        <f t="shared" si="129"/>
        <v>2.5582637344779427E-3</v>
      </c>
      <c r="U664">
        <f t="shared" si="130"/>
        <v>0</v>
      </c>
    </row>
    <row r="665" spans="5:21" x14ac:dyDescent="0.45">
      <c r="E665">
        <v>66.3</v>
      </c>
      <c r="F665">
        <v>55.883911906162531</v>
      </c>
      <c r="G665">
        <f t="shared" si="133"/>
        <v>55.880541048079067</v>
      </c>
      <c r="H665">
        <f t="shared" si="133"/>
        <v>55.872399127632015</v>
      </c>
      <c r="I665">
        <v>363.85421015151655</v>
      </c>
      <c r="J665">
        <v>85.548513775309473</v>
      </c>
      <c r="K665">
        <f t="shared" si="122"/>
        <v>31.127186909351362</v>
      </c>
      <c r="L665">
        <f t="shared" si="131"/>
        <v>3.1127186909349591</v>
      </c>
      <c r="M665">
        <f t="shared" si="123"/>
        <v>8.6464408081531562E-4</v>
      </c>
      <c r="N665">
        <f t="shared" si="124"/>
        <v>1.5520110868786671E-3</v>
      </c>
      <c r="O665">
        <f t="shared" si="125"/>
        <v>24.977197306016617</v>
      </c>
      <c r="P665">
        <f t="shared" si="126"/>
        <v>456.670811826734</v>
      </c>
      <c r="Q665">
        <f t="shared" si="127"/>
        <v>0.39191224025191929</v>
      </c>
      <c r="R665">
        <f t="shared" si="132"/>
        <v>3024.2926990864007</v>
      </c>
      <c r="S665">
        <f t="shared" si="128"/>
        <v>86.944712427121686</v>
      </c>
      <c r="T665">
        <f t="shared" si="129"/>
        <v>2.4151309007533804E-3</v>
      </c>
      <c r="U665">
        <f t="shared" si="130"/>
        <v>0</v>
      </c>
    </row>
    <row r="666" spans="5:21" x14ac:dyDescent="0.45">
      <c r="E666">
        <v>66.400000000000006</v>
      </c>
      <c r="F666">
        <v>55.980175868683361</v>
      </c>
      <c r="G666">
        <f t="shared" si="133"/>
        <v>55.968637158951047</v>
      </c>
      <c r="H666">
        <f t="shared" si="133"/>
        <v>55.963269714765886</v>
      </c>
      <c r="I666">
        <v>364.28504220158925</v>
      </c>
      <c r="J666">
        <v>80.549189205990416</v>
      </c>
      <c r="K666">
        <f t="shared" si="122"/>
        <v>29.342864789208015</v>
      </c>
      <c r="L666">
        <f t="shared" si="131"/>
        <v>2.9342864789210519</v>
      </c>
      <c r="M666">
        <f t="shared" si="123"/>
        <v>8.1507957747800044E-4</v>
      </c>
      <c r="N666">
        <f t="shared" si="124"/>
        <v>1.554535269854608E-3</v>
      </c>
      <c r="O666">
        <f t="shared" si="125"/>
        <v>25.01782009328894</v>
      </c>
      <c r="P666">
        <f t="shared" si="126"/>
        <v>457.68766928629481</v>
      </c>
      <c r="Q666">
        <f t="shared" si="127"/>
        <v>0.36455605152294623</v>
      </c>
      <c r="R666">
        <f t="shared" si="132"/>
        <v>2813.1915561502105</v>
      </c>
      <c r="S666">
        <f t="shared" si="128"/>
        <v>81.830268008846758</v>
      </c>
      <c r="T666">
        <f t="shared" si="129"/>
        <v>2.2730630002457432E-3</v>
      </c>
      <c r="U666">
        <f t="shared" si="130"/>
        <v>0</v>
      </c>
    </row>
    <row r="667" spans="5:21" x14ac:dyDescent="0.45">
      <c r="E667">
        <v>66.5</v>
      </c>
      <c r="F667">
        <v>56.064123230932239</v>
      </c>
      <c r="G667">
        <f t="shared" si="133"/>
        <v>56.053167938905403</v>
      </c>
      <c r="H667">
        <f t="shared" si="133"/>
        <v>56.047735670335989</v>
      </c>
      <c r="I667">
        <v>364.31609316026737</v>
      </c>
      <c r="J667">
        <v>81.105388356745294</v>
      </c>
      <c r="K667">
        <f t="shared" si="122"/>
        <v>29.547998220375685</v>
      </c>
      <c r="L667">
        <f t="shared" si="131"/>
        <v>2.9547998220374008</v>
      </c>
      <c r="M667">
        <f t="shared" si="123"/>
        <v>8.2077772834376905E-4</v>
      </c>
      <c r="N667">
        <f t="shared" si="124"/>
        <v>1.556881546398222E-3</v>
      </c>
      <c r="O667">
        <f t="shared" si="125"/>
        <v>25.055579754067001</v>
      </c>
      <c r="P667">
        <f t="shared" si="126"/>
        <v>458.63452123996581</v>
      </c>
      <c r="Q667">
        <f t="shared" si="127"/>
        <v>0.3411699873350571</v>
      </c>
      <c r="R667">
        <f t="shared" si="132"/>
        <v>2632.7269114676751</v>
      </c>
      <c r="S667">
        <f t="shared" si="128"/>
        <v>77.455852925853137</v>
      </c>
      <c r="T667">
        <f t="shared" si="129"/>
        <v>2.1515514701625871E-3</v>
      </c>
      <c r="U667">
        <f t="shared" si="130"/>
        <v>0</v>
      </c>
    </row>
    <row r="668" spans="5:21" x14ac:dyDescent="0.45">
      <c r="E668">
        <v>66.600000000000009</v>
      </c>
      <c r="F668">
        <v>56.127975086264144</v>
      </c>
      <c r="G668">
        <f t="shared" si="133"/>
        <v>56.13063287994337</v>
      </c>
      <c r="H668">
        <f t="shared" si="133"/>
        <v>56.126367447193829</v>
      </c>
      <c r="I668">
        <v>364.38595781736143</v>
      </c>
      <c r="J668">
        <v>80.309894247021845</v>
      </c>
      <c r="K668">
        <f t="shared" si="122"/>
        <v>29.263797737412059</v>
      </c>
      <c r="L668">
        <f t="shared" si="131"/>
        <v>2.9263797737414552</v>
      </c>
      <c r="M668">
        <f t="shared" si="123"/>
        <v>8.1288327048366837E-4</v>
      </c>
      <c r="N668">
        <f t="shared" si="124"/>
        <v>1.5590657624220509E-3</v>
      </c>
      <c r="O668">
        <f t="shared" si="125"/>
        <v>25.090731303593529</v>
      </c>
      <c r="P668">
        <f t="shared" si="126"/>
        <v>459.51741327374214</v>
      </c>
      <c r="Q668">
        <f t="shared" si="127"/>
        <v>0.31563947483229882</v>
      </c>
      <c r="R668">
        <f t="shared" si="132"/>
        <v>2435.7140738068902</v>
      </c>
      <c r="S668">
        <f t="shared" si="128"/>
        <v>72.643475304043662</v>
      </c>
      <c r="T668">
        <f t="shared" si="129"/>
        <v>2.0178743140012128E-3</v>
      </c>
      <c r="U668">
        <f t="shared" si="130"/>
        <v>0</v>
      </c>
    </row>
    <row r="669" spans="5:21" x14ac:dyDescent="0.45">
      <c r="E669">
        <v>66.7</v>
      </c>
      <c r="F669">
        <v>56.209653602484764</v>
      </c>
      <c r="G669">
        <f t="shared" si="133"/>
        <v>56.205699325801035</v>
      </c>
      <c r="H669">
        <f t="shared" si="133"/>
        <v>56.200370775621899</v>
      </c>
      <c r="I669">
        <v>364.32385589993874</v>
      </c>
      <c r="J669">
        <v>80.895196815398577</v>
      </c>
      <c r="K669">
        <f t="shared" si="122"/>
        <v>29.472050027570454</v>
      </c>
      <c r="L669">
        <f t="shared" si="131"/>
        <v>2.9472050027568777</v>
      </c>
      <c r="M669">
        <f t="shared" si="123"/>
        <v>8.1866805632140158E-4</v>
      </c>
      <c r="N669">
        <f t="shared" si="124"/>
        <v>1.5611214104339418E-3</v>
      </c>
      <c r="O669">
        <f t="shared" si="125"/>
        <v>25.123813751534012</v>
      </c>
      <c r="P669">
        <f t="shared" si="126"/>
        <v>460.34960492244687</v>
      </c>
      <c r="Q669">
        <f t="shared" si="127"/>
        <v>0.28280624857902836</v>
      </c>
      <c r="R669">
        <f t="shared" si="132"/>
        <v>2182.3479467847028</v>
      </c>
      <c r="S669">
        <f t="shared" si="128"/>
        <v>66.394641090725344</v>
      </c>
      <c r="T669">
        <f t="shared" si="129"/>
        <v>1.844295585853482E-3</v>
      </c>
      <c r="U669">
        <f t="shared" si="130"/>
        <v>0</v>
      </c>
    </row>
    <row r="670" spans="5:21" x14ac:dyDescent="0.45">
      <c r="E670">
        <v>66.8</v>
      </c>
      <c r="F670">
        <v>56.271236611352293</v>
      </c>
      <c r="G670">
        <f t="shared" si="133"/>
        <v>56.273699932368288</v>
      </c>
      <c r="H670">
        <f t="shared" si="133"/>
        <v>56.267580526485304</v>
      </c>
      <c r="I670">
        <v>364.58778904951549</v>
      </c>
      <c r="J670">
        <v>77.826400362111855</v>
      </c>
      <c r="K670">
        <f t="shared" si="122"/>
        <v>28.374555237704772</v>
      </c>
      <c r="L670">
        <f t="shared" si="131"/>
        <v>2.8374555237703158</v>
      </c>
      <c r="M670">
        <f t="shared" si="123"/>
        <v>7.8818208993624368E-4</v>
      </c>
      <c r="N670">
        <f t="shared" si="124"/>
        <v>1.5629883479579252E-3</v>
      </c>
      <c r="O670">
        <f t="shared" si="125"/>
        <v>25.153859198559989</v>
      </c>
      <c r="P670">
        <f t="shared" si="126"/>
        <v>461.10646656257671</v>
      </c>
      <c r="Q670">
        <f t="shared" si="127"/>
        <v>0.23797570730414108</v>
      </c>
      <c r="R670">
        <f t="shared" si="132"/>
        <v>1836.4014190963037</v>
      </c>
      <c r="S670">
        <f t="shared" si="128"/>
        <v>57.791189863444735</v>
      </c>
      <c r="T670">
        <f t="shared" si="129"/>
        <v>1.6053108295401317E-3</v>
      </c>
      <c r="U670">
        <f t="shared" si="130"/>
        <v>0</v>
      </c>
    </row>
    <row r="671" spans="5:21" x14ac:dyDescent="0.45">
      <c r="E671">
        <v>66.900000000000006</v>
      </c>
      <c r="F671">
        <v>56.355508097971729</v>
      </c>
      <c r="G671">
        <f t="shared" si="133"/>
        <v>56.338653801091439</v>
      </c>
      <c r="H671">
        <f t="shared" si="133"/>
        <v>56.326894687835136</v>
      </c>
      <c r="I671">
        <v>365.15058768082713</v>
      </c>
      <c r="J671">
        <v>71.113205488461901</v>
      </c>
      <c r="K671">
        <f t="shared" si="122"/>
        <v>25.967028775979283</v>
      </c>
      <c r="L671">
        <f t="shared" si="131"/>
        <v>2.5967028775981498</v>
      </c>
      <c r="M671">
        <f t="shared" si="123"/>
        <v>7.2130635488831352E-4</v>
      </c>
      <c r="N671">
        <f t="shared" si="124"/>
        <v>1.564635963550976E-3</v>
      </c>
      <c r="O671">
        <f t="shared" si="125"/>
        <v>25.180375001249818</v>
      </c>
      <c r="P671">
        <f t="shared" si="126"/>
        <v>461.77525739013737</v>
      </c>
      <c r="Q671">
        <f t="shared" si="127"/>
        <v>0.18161151538578224</v>
      </c>
      <c r="R671">
        <f t="shared" si="132"/>
        <v>1401.4524774683889</v>
      </c>
      <c r="S671">
        <f t="shared" si="128"/>
        <v>46.916773076466953</v>
      </c>
      <c r="T671">
        <f t="shared" si="129"/>
        <v>1.3032436965685265E-3</v>
      </c>
      <c r="U671">
        <f t="shared" si="130"/>
        <v>0</v>
      </c>
    </row>
    <row r="672" spans="5:21" x14ac:dyDescent="0.45">
      <c r="E672">
        <v>67</v>
      </c>
      <c r="F672">
        <v>56.404126263768532</v>
      </c>
      <c r="G672">
        <f t="shared" si="133"/>
        <v>56.38921669322233</v>
      </c>
      <c r="H672">
        <f t="shared" si="133"/>
        <v>56.374047825744491</v>
      </c>
      <c r="I672">
        <v>366.85450908484245</v>
      </c>
      <c r="J672">
        <v>51.539516476008515</v>
      </c>
      <c r="K672">
        <f t="shared" si="122"/>
        <v>18.907504015276253</v>
      </c>
      <c r="L672">
        <f t="shared" si="131"/>
        <v>1.8907504015275178</v>
      </c>
      <c r="M672">
        <f t="shared" si="123"/>
        <v>5.2520844486878481E-4</v>
      </c>
      <c r="N672">
        <f t="shared" si="124"/>
        <v>1.5659457729373469E-3</v>
      </c>
      <c r="O672">
        <f t="shared" si="125"/>
        <v>25.201454340020817</v>
      </c>
      <c r="P672">
        <f t="shared" si="126"/>
        <v>462.30749169214823</v>
      </c>
      <c r="Q672">
        <f t="shared" si="127"/>
        <v>0.11875602239324934</v>
      </c>
      <c r="R672">
        <f t="shared" si="132"/>
        <v>916.41172336333079</v>
      </c>
      <c r="S672">
        <f t="shared" si="128"/>
        <v>34.745729345929995</v>
      </c>
      <c r="T672">
        <f t="shared" si="129"/>
        <v>9.6515914849805548E-4</v>
      </c>
      <c r="U672">
        <f t="shared" si="130"/>
        <v>0</v>
      </c>
    </row>
    <row r="673" spans="5:21" x14ac:dyDescent="0.45">
      <c r="E673">
        <v>67.100000000000009</v>
      </c>
      <c r="F673">
        <v>56.452744429879914</v>
      </c>
      <c r="G673">
        <f t="shared" si="133"/>
        <v>56.427203686692607</v>
      </c>
      <c r="H673">
        <f t="shared" si="133"/>
        <v>56.408145365799427</v>
      </c>
      <c r="I673">
        <v>367.98010639291164</v>
      </c>
      <c r="J673">
        <v>40.583679917626455</v>
      </c>
      <c r="K673">
        <f t="shared" si="122"/>
        <v>14.933986853904054</v>
      </c>
      <c r="L673">
        <f t="shared" si="131"/>
        <v>1.4933986853905328</v>
      </c>
      <c r="M673">
        <f t="shared" si="123"/>
        <v>4.1483296816400151E-4</v>
      </c>
      <c r="N673">
        <f t="shared" si="124"/>
        <v>1.566892926827762E-3</v>
      </c>
      <c r="O673">
        <f t="shared" si="125"/>
        <v>25.216697304326974</v>
      </c>
      <c r="P673">
        <f t="shared" si="126"/>
        <v>462.69267397020457</v>
      </c>
      <c r="Q673">
        <f t="shared" si="127"/>
        <v>5.0481452211688094E-2</v>
      </c>
      <c r="R673">
        <f t="shared" si="132"/>
        <v>389.55325116906624</v>
      </c>
      <c r="S673">
        <f t="shared" si="128"/>
        <v>21.490827523083098</v>
      </c>
      <c r="T673">
        <f t="shared" si="129"/>
        <v>5.9696743119675279E-4</v>
      </c>
      <c r="U673">
        <f t="shared" si="130"/>
        <v>0</v>
      </c>
    </row>
    <row r="674" spans="5:21" x14ac:dyDescent="0.45">
      <c r="E674">
        <v>67.2</v>
      </c>
      <c r="F674">
        <v>56.462468063139184</v>
      </c>
      <c r="G674">
        <f t="shared" si="133"/>
        <v>56.44146501534776</v>
      </c>
      <c r="H674">
        <f t="shared" si="133"/>
        <v>56.42717775702279</v>
      </c>
      <c r="I674">
        <v>368.18581900672257</v>
      </c>
      <c r="J674">
        <v>38.33947928234327</v>
      </c>
      <c r="K674">
        <f t="shared" si="122"/>
        <v>14.116052579860829</v>
      </c>
      <c r="L674">
        <f t="shared" si="131"/>
        <v>1.4116052579860028</v>
      </c>
      <c r="M674">
        <f t="shared" si="123"/>
        <v>3.9211257166280083E-4</v>
      </c>
      <c r="N674">
        <f t="shared" si="124"/>
        <v>1.5674216043617443E-3</v>
      </c>
      <c r="O674">
        <f t="shared" si="125"/>
        <v>25.225205544499467</v>
      </c>
      <c r="P674">
        <f t="shared" si="126"/>
        <v>462.9077866265352</v>
      </c>
      <c r="Q674">
        <f t="shared" si="127"/>
        <v>-1.7300474901116303E-2</v>
      </c>
      <c r="R674">
        <f t="shared" si="132"/>
        <v>-133.50361269793825</v>
      </c>
      <c r="S674">
        <f t="shared" si="128"/>
        <v>8.3092879945649116</v>
      </c>
      <c r="T674">
        <f t="shared" si="129"/>
        <v>2.308135554045809E-4</v>
      </c>
      <c r="U674">
        <f t="shared" si="130"/>
        <v>0</v>
      </c>
    </row>
    <row r="675" spans="5:21" x14ac:dyDescent="0.45">
      <c r="E675">
        <v>67.3</v>
      </c>
      <c r="F675">
        <v>56.461171578703699</v>
      </c>
      <c r="G675">
        <f t="shared" si="133"/>
        <v>56.444187632642979</v>
      </c>
      <c r="H675">
        <f t="shared" si="133"/>
        <v>56.430730124305015</v>
      </c>
      <c r="I675">
        <v>368.50409135379823</v>
      </c>
      <c r="J675">
        <v>35.303017465829754</v>
      </c>
      <c r="K675">
        <f t="shared" si="122"/>
        <v>13.009306373292862</v>
      </c>
      <c r="L675">
        <f t="shared" si="131"/>
        <v>1.3009306373292122</v>
      </c>
      <c r="M675">
        <f t="shared" si="123"/>
        <v>3.613696214803573E-4</v>
      </c>
      <c r="N675">
        <f t="shared" si="124"/>
        <v>1.567520281230695E-3</v>
      </c>
      <c r="O675">
        <f t="shared" si="125"/>
        <v>25.226793594769312</v>
      </c>
      <c r="P675">
        <f t="shared" si="126"/>
        <v>462.9479460924403</v>
      </c>
      <c r="Q675">
        <f t="shared" si="127"/>
        <v>-7.2360612364121835E-2</v>
      </c>
      <c r="R675">
        <f t="shared" si="132"/>
        <v>-558.3894790669608</v>
      </c>
      <c r="S675">
        <f t="shared" si="128"/>
        <v>-2.4076838527165978</v>
      </c>
      <c r="T675">
        <f t="shared" si="129"/>
        <v>0</v>
      </c>
      <c r="U675">
        <f t="shared" si="130"/>
        <v>-6.6880107019905494E-5</v>
      </c>
    </row>
    <row r="676" spans="5:21" x14ac:dyDescent="0.45">
      <c r="E676">
        <v>67.400000000000006</v>
      </c>
      <c r="F676">
        <v>56.426814741247512</v>
      </c>
      <c r="G676">
        <f t="shared" si="133"/>
        <v>56.433815757208251</v>
      </c>
      <c r="H676">
        <f t="shared" si="133"/>
        <v>56.419437744987569</v>
      </c>
      <c r="I676">
        <v>369.33082319004529</v>
      </c>
      <c r="J676">
        <v>25.883193587945776</v>
      </c>
      <c r="K676">
        <f t="shared" si="122"/>
        <v>9.5594611946233154</v>
      </c>
      <c r="L676">
        <f t="shared" si="131"/>
        <v>0.95594611946241304</v>
      </c>
      <c r="M676">
        <f t="shared" si="123"/>
        <v>2.6554058873953654E-4</v>
      </c>
      <c r="N676">
        <f t="shared" si="124"/>
        <v>1.5672066040274325E-3</v>
      </c>
      <c r="O676">
        <f t="shared" si="125"/>
        <v>25.221745449519243</v>
      </c>
      <c r="P676">
        <f t="shared" si="126"/>
        <v>462.82029570809567</v>
      </c>
      <c r="Q676">
        <f t="shared" si="127"/>
        <v>-0.11620586901068819</v>
      </c>
      <c r="R676">
        <f t="shared" si="132"/>
        <v>-896.7328017469182</v>
      </c>
      <c r="S676">
        <f t="shared" si="128"/>
        <v>-10.944030774674165</v>
      </c>
      <c r="T676">
        <f t="shared" si="129"/>
        <v>0</v>
      </c>
      <c r="U676">
        <f t="shared" si="130"/>
        <v>-3.0400085485206014E-4</v>
      </c>
    </row>
    <row r="677" spans="5:21" x14ac:dyDescent="0.45">
      <c r="E677">
        <v>67.5</v>
      </c>
      <c r="F677">
        <v>56.417739350244602</v>
      </c>
      <c r="G677">
        <f t="shared" si="133"/>
        <v>56.406978529633477</v>
      </c>
      <c r="H677">
        <f t="shared" si="133"/>
        <v>56.398356908322491</v>
      </c>
      <c r="I677">
        <v>370.17308051833169</v>
      </c>
      <c r="J677">
        <v>16.625053477129725</v>
      </c>
      <c r="K677">
        <f t="shared" si="122"/>
        <v>6.1541472594111122</v>
      </c>
      <c r="L677">
        <f t="shared" si="131"/>
        <v>0.61541472594107627</v>
      </c>
      <c r="M677">
        <f t="shared" si="123"/>
        <v>1.7094853498364203E-4</v>
      </c>
      <c r="N677">
        <f t="shared" si="124"/>
        <v>1.5666210252311805E-3</v>
      </c>
      <c r="O677">
        <f t="shared" si="125"/>
        <v>25.212321472296487</v>
      </c>
      <c r="P677">
        <f t="shared" si="126"/>
        <v>462.5820721019349</v>
      </c>
      <c r="Q677">
        <f t="shared" si="127"/>
        <v>-0.15370472012113723</v>
      </c>
      <c r="R677">
        <f t="shared" si="132"/>
        <v>-1186.1024360419869</v>
      </c>
      <c r="S677">
        <f t="shared" si="128"/>
        <v>-18.241628007409542</v>
      </c>
      <c r="T677">
        <f t="shared" si="129"/>
        <v>0</v>
      </c>
      <c r="U677">
        <f t="shared" si="130"/>
        <v>-5.067118890947095E-4</v>
      </c>
    </row>
    <row r="678" spans="5:21" x14ac:dyDescent="0.45">
      <c r="E678">
        <v>67.600000000000009</v>
      </c>
      <c r="F678">
        <v>56.400885052706293</v>
      </c>
      <c r="G678">
        <f t="shared" si="133"/>
        <v>56.370741790105377</v>
      </c>
      <c r="H678">
        <f t="shared" si="133"/>
        <v>56.367448719839629</v>
      </c>
      <c r="I678">
        <v>370.72035371911136</v>
      </c>
      <c r="J678">
        <v>11.687162330441424</v>
      </c>
      <c r="K678">
        <f t="shared" si="122"/>
        <v>4.3326689531139184</v>
      </c>
      <c r="L678">
        <f t="shared" si="131"/>
        <v>0.43326689531142876</v>
      </c>
      <c r="M678">
        <f t="shared" si="123"/>
        <v>1.2035191536427552E-4</v>
      </c>
      <c r="N678">
        <f t="shared" si="124"/>
        <v>1.5657624644399898E-3</v>
      </c>
      <c r="O678">
        <f t="shared" si="125"/>
        <v>25.198504275717106</v>
      </c>
      <c r="P678">
        <f t="shared" si="126"/>
        <v>462.23297516933866</v>
      </c>
      <c r="Q678">
        <f t="shared" si="127"/>
        <v>-0.1709762153748251</v>
      </c>
      <c r="R678">
        <f t="shared" si="132"/>
        <v>-1319.3824197558354</v>
      </c>
      <c r="S678">
        <f t="shared" si="128"/>
        <v>-21.598883944341377</v>
      </c>
      <c r="T678">
        <f t="shared" si="129"/>
        <v>0</v>
      </c>
      <c r="U678">
        <f t="shared" si="130"/>
        <v>-5.9996899845392716E-4</v>
      </c>
    </row>
    <row r="679" spans="5:21" x14ac:dyDescent="0.45">
      <c r="E679">
        <v>67.7</v>
      </c>
      <c r="F679">
        <v>56.328281925265308</v>
      </c>
      <c r="G679">
        <f t="shared" si="133"/>
        <v>56.336060832022369</v>
      </c>
      <c r="H679">
        <f t="shared" si="133"/>
        <v>56.329591374982684</v>
      </c>
      <c r="I679">
        <v>370.80574386431624</v>
      </c>
      <c r="J679">
        <v>11.661292585848027</v>
      </c>
      <c r="K679">
        <f t="shared" si="122"/>
        <v>4.3240742717148128</v>
      </c>
      <c r="L679">
        <f t="shared" si="131"/>
        <v>0.43240742717145669</v>
      </c>
      <c r="M679">
        <f t="shared" si="123"/>
        <v>1.2011317421430037E-4</v>
      </c>
      <c r="N679">
        <f t="shared" si="124"/>
        <v>1.5647108715272969E-3</v>
      </c>
      <c r="O679">
        <f t="shared" si="125"/>
        <v>25.18158052827226</v>
      </c>
      <c r="P679">
        <f t="shared" si="126"/>
        <v>461.80568239552173</v>
      </c>
      <c r="Q679">
        <f t="shared" si="127"/>
        <v>-0.16584692844292093</v>
      </c>
      <c r="R679">
        <f t="shared" si="132"/>
        <v>-1279.8009435311944</v>
      </c>
      <c r="S679">
        <f t="shared" si="128"/>
        <v>-20.598413540033043</v>
      </c>
      <c r="T679">
        <f t="shared" si="129"/>
        <v>0</v>
      </c>
      <c r="U679">
        <f t="shared" si="130"/>
        <v>-5.7217815388980683E-4</v>
      </c>
    </row>
    <row r="680" spans="5:21" x14ac:dyDescent="0.45">
      <c r="E680">
        <v>67.8</v>
      </c>
      <c r="F680">
        <v>56.279987881063143</v>
      </c>
      <c r="G680">
        <f t="shared" si="133"/>
        <v>56.289646690228643</v>
      </c>
      <c r="H680">
        <f t="shared" si="133"/>
        <v>56.290956139589618</v>
      </c>
      <c r="I680">
        <v>370.87948989897478</v>
      </c>
      <c r="J680">
        <v>11.160065872753311</v>
      </c>
      <c r="K680">
        <f t="shared" si="122"/>
        <v>4.1390395381257052</v>
      </c>
      <c r="L680">
        <f t="shared" si="131"/>
        <v>0.41390395381254702</v>
      </c>
      <c r="M680">
        <f t="shared" si="123"/>
        <v>1.1497332050349181E-4</v>
      </c>
      <c r="N680">
        <f t="shared" si="124"/>
        <v>1.5636376705441561E-3</v>
      </c>
      <c r="O680">
        <f t="shared" si="125"/>
        <v>25.164309032642141</v>
      </c>
      <c r="P680">
        <f t="shared" si="126"/>
        <v>461.36994156764621</v>
      </c>
      <c r="Q680">
        <f t="shared" si="127"/>
        <v>-0.15048804771558011</v>
      </c>
      <c r="R680">
        <f t="shared" si="132"/>
        <v>-1161.28014708968</v>
      </c>
      <c r="S680">
        <f t="shared" si="128"/>
        <v>-17.61275670685653</v>
      </c>
      <c r="T680">
        <f t="shared" si="129"/>
        <v>0</v>
      </c>
      <c r="U680">
        <f t="shared" si="130"/>
        <v>-4.892432418571259E-4</v>
      </c>
    </row>
    <row r="681" spans="5:21" x14ac:dyDescent="0.45">
      <c r="E681">
        <v>67.900000000000006</v>
      </c>
      <c r="F681">
        <v>56.253409950832527</v>
      </c>
      <c r="G681">
        <f t="shared" si="133"/>
        <v>56.244529032923573</v>
      </c>
      <c r="H681">
        <f t="shared" si="133"/>
        <v>56.255393572350741</v>
      </c>
      <c r="I681">
        <v>370.0139443405028</v>
      </c>
      <c r="J681">
        <v>20.457011809481116</v>
      </c>
      <c r="K681">
        <f t="shared" si="122"/>
        <v>7.5693796290463542</v>
      </c>
      <c r="L681">
        <f t="shared" si="131"/>
        <v>0.75693796290469995</v>
      </c>
      <c r="M681">
        <f t="shared" si="123"/>
        <v>2.1026054525128762E-4</v>
      </c>
      <c r="N681">
        <f t="shared" si="124"/>
        <v>1.5626498214541874E-3</v>
      </c>
      <c r="O681">
        <f t="shared" si="125"/>
        <v>25.148411142583676</v>
      </c>
      <c r="P681">
        <f t="shared" si="126"/>
        <v>460.96915166515856</v>
      </c>
      <c r="Q681">
        <f t="shared" si="127"/>
        <v>-0.12229146158345472</v>
      </c>
      <c r="R681">
        <f t="shared" si="132"/>
        <v>-943.69385908874006</v>
      </c>
      <c r="S681">
        <f t="shared" si="128"/>
        <v>-12.13975941097164</v>
      </c>
      <c r="T681">
        <f t="shared" si="129"/>
        <v>0</v>
      </c>
      <c r="U681">
        <f t="shared" si="130"/>
        <v>-3.3721553919365671E-4</v>
      </c>
    </row>
    <row r="682" spans="5:21" x14ac:dyDescent="0.45">
      <c r="E682">
        <v>68</v>
      </c>
      <c r="F682">
        <v>56.185668641275974</v>
      </c>
      <c r="G682">
        <f t="shared" si="133"/>
        <v>56.213802352668139</v>
      </c>
      <c r="H682">
        <f t="shared" si="133"/>
        <v>56.223629704498535</v>
      </c>
      <c r="I682">
        <v>368.94656754651055</v>
      </c>
      <c r="J682">
        <v>33.31104663176221</v>
      </c>
      <c r="K682">
        <f t="shared" si="122"/>
        <v>12.289996316170418</v>
      </c>
      <c r="L682">
        <f t="shared" si="131"/>
        <v>1.228999631616972</v>
      </c>
      <c r="M682">
        <f t="shared" si="123"/>
        <v>3.4138878656028943E-4</v>
      </c>
      <c r="N682">
        <f t="shared" si="124"/>
        <v>1.561767491791626E-3</v>
      </c>
      <c r="O682">
        <f t="shared" si="125"/>
        <v>25.134211423099025</v>
      </c>
      <c r="P682">
        <f t="shared" si="126"/>
        <v>460.61141327672789</v>
      </c>
      <c r="Q682">
        <f t="shared" si="127"/>
        <v>-8.2561225893655887E-2</v>
      </c>
      <c r="R682">
        <f t="shared" si="132"/>
        <v>-637.10516552712807</v>
      </c>
      <c r="S682">
        <f t="shared" si="128"/>
        <v>-4.4360312839176173</v>
      </c>
      <c r="T682">
        <f t="shared" si="129"/>
        <v>0</v>
      </c>
      <c r="U682">
        <f t="shared" si="130"/>
        <v>-1.2322309121993381E-4</v>
      </c>
    </row>
    <row r="683" spans="5:21" x14ac:dyDescent="0.45">
      <c r="E683">
        <v>68.100000000000009</v>
      </c>
      <c r="F683">
        <v>56.175296766180907</v>
      </c>
      <c r="G683">
        <f t="shared" si="133"/>
        <v>56.192928953910965</v>
      </c>
      <c r="H683">
        <f t="shared" si="133"/>
        <v>56.200681930625862</v>
      </c>
      <c r="I683">
        <v>368.66322752800221</v>
      </c>
      <c r="J683">
        <v>36.796995492507257</v>
      </c>
      <c r="K683">
        <f t="shared" si="122"/>
        <v>13.565699121601074</v>
      </c>
      <c r="L683">
        <f t="shared" si="131"/>
        <v>1.356569912160223</v>
      </c>
      <c r="M683">
        <f t="shared" si="123"/>
        <v>3.7682497560002985E-4</v>
      </c>
      <c r="N683">
        <f t="shared" si="124"/>
        <v>1.5611300536284962E-3</v>
      </c>
      <c r="O683">
        <f t="shared" si="125"/>
        <v>25.123952850266985</v>
      </c>
      <c r="P683">
        <f t="shared" si="126"/>
        <v>460.3531065594604</v>
      </c>
      <c r="Q683">
        <f t="shared" si="127"/>
        <v>-4.8713731268623661E-2</v>
      </c>
      <c r="R683">
        <f t="shared" si="132"/>
        <v>-375.91217290446434</v>
      </c>
      <c r="S683">
        <f t="shared" si="128"/>
        <v>2.1214900357806439</v>
      </c>
      <c r="T683">
        <f t="shared" si="129"/>
        <v>5.8930278771684556E-5</v>
      </c>
      <c r="U683">
        <f t="shared" si="130"/>
        <v>0</v>
      </c>
    </row>
    <row r="684" spans="5:21" x14ac:dyDescent="0.45">
      <c r="E684">
        <v>68.2</v>
      </c>
      <c r="F684">
        <v>56.174648523988154</v>
      </c>
      <c r="G684">
        <f t="shared" si="133"/>
        <v>56.177241492761368</v>
      </c>
      <c r="H684">
        <f t="shared" si="133"/>
        <v>56.186692863994928</v>
      </c>
      <c r="I684">
        <v>368.80295685194437</v>
      </c>
      <c r="J684">
        <v>35.597285865130559</v>
      </c>
      <c r="K684">
        <f t="shared" si="122"/>
        <v>13.128384282964074</v>
      </c>
      <c r="L684">
        <f t="shared" si="131"/>
        <v>1.3128384282963328</v>
      </c>
      <c r="M684">
        <f t="shared" si="123"/>
        <v>3.6467734119344653E-4</v>
      </c>
      <c r="N684">
        <f t="shared" si="124"/>
        <v>1.5607414684443036E-3</v>
      </c>
      <c r="O684">
        <f t="shared" si="125"/>
        <v>25.117699177920294</v>
      </c>
      <c r="P684">
        <f t="shared" si="126"/>
        <v>460.19569965342413</v>
      </c>
      <c r="Q684">
        <f t="shared" si="127"/>
        <v>-2.5559494889897394E-2</v>
      </c>
      <c r="R684">
        <f t="shared" si="132"/>
        <v>-197.23648778656462</v>
      </c>
      <c r="S684">
        <f t="shared" si="128"/>
        <v>6.6049303797347854</v>
      </c>
      <c r="T684">
        <f t="shared" si="129"/>
        <v>1.8347028832596627E-4</v>
      </c>
      <c r="U684">
        <f t="shared" si="130"/>
        <v>0</v>
      </c>
    </row>
    <row r="685" spans="5:21" x14ac:dyDescent="0.45">
      <c r="E685">
        <v>68.3</v>
      </c>
      <c r="F685">
        <v>56.175620887277276</v>
      </c>
      <c r="G685">
        <f t="shared" si="133"/>
        <v>56.174907820865243</v>
      </c>
      <c r="H685">
        <f t="shared" si="133"/>
        <v>56.178888027946627</v>
      </c>
      <c r="I685">
        <v>368.8378891829758</v>
      </c>
      <c r="J685">
        <v>35.639324219940875</v>
      </c>
      <c r="K685">
        <f t="shared" si="122"/>
        <v>13.145133117190699</v>
      </c>
      <c r="L685">
        <f t="shared" si="131"/>
        <v>1.3145133117189951</v>
      </c>
      <c r="M685">
        <f t="shared" si="123"/>
        <v>3.6514258658863053E-4</v>
      </c>
      <c r="N685">
        <f t="shared" si="124"/>
        <v>1.560524667442962E-3</v>
      </c>
      <c r="O685">
        <f t="shared" si="125"/>
        <v>25.11421010401326</v>
      </c>
      <c r="P685">
        <f t="shared" si="126"/>
        <v>460.10789766734115</v>
      </c>
      <c r="Q685">
        <f t="shared" si="127"/>
        <v>-9.4181812100302409E-3</v>
      </c>
      <c r="R685">
        <f t="shared" si="132"/>
        <v>-72.677844034312969</v>
      </c>
      <c r="S685">
        <f t="shared" si="128"/>
        <v>9.7299997675489962</v>
      </c>
      <c r="T685">
        <f t="shared" si="129"/>
        <v>2.7027777132080549E-4</v>
      </c>
      <c r="U685">
        <f t="shared" si="130"/>
        <v>0</v>
      </c>
    </row>
    <row r="686" spans="5:21" x14ac:dyDescent="0.45">
      <c r="E686">
        <v>68.400000000000006</v>
      </c>
      <c r="F686">
        <v>56.174972645084523</v>
      </c>
      <c r="G686">
        <f t="shared" si="133"/>
        <v>56.174583699768881</v>
      </c>
      <c r="H686">
        <f t="shared" si="133"/>
        <v>56.175257871649777</v>
      </c>
      <c r="I686">
        <v>368.91163521528313</v>
      </c>
      <c r="J686">
        <v>34.504288914777078</v>
      </c>
      <c r="K686">
        <f t="shared" si="122"/>
        <v>12.729033645490979</v>
      </c>
      <c r="L686">
        <f t="shared" si="131"/>
        <v>1.2729033645492065</v>
      </c>
      <c r="M686">
        <f t="shared" si="123"/>
        <v>3.53584267930305E-4</v>
      </c>
      <c r="N686">
        <f t="shared" si="124"/>
        <v>1.5604238297680494E-3</v>
      </c>
      <c r="O686">
        <f t="shared" si="125"/>
        <v>25.112587278942314</v>
      </c>
      <c r="P686">
        <f t="shared" si="126"/>
        <v>460.06706419672634</v>
      </c>
      <c r="Q686">
        <f t="shared" si="127"/>
        <v>-4.8684751820182726E-3</v>
      </c>
      <c r="R686">
        <f t="shared" si="132"/>
        <v>-37.568854545591329</v>
      </c>
      <c r="S686">
        <f t="shared" si="128"/>
        <v>10.610023165060996</v>
      </c>
      <c r="T686">
        <f t="shared" si="129"/>
        <v>2.9472286569613877E-4</v>
      </c>
      <c r="U686">
        <f t="shared" si="130"/>
        <v>0</v>
      </c>
    </row>
    <row r="687" spans="5:21" x14ac:dyDescent="0.45">
      <c r="E687">
        <v>68.5</v>
      </c>
      <c r="F687">
        <v>56.174000281795401</v>
      </c>
      <c r="G687">
        <f t="shared" si="133"/>
        <v>56.174778172426691</v>
      </c>
      <c r="H687">
        <f t="shared" si="133"/>
        <v>56.174674453675856</v>
      </c>
      <c r="I687">
        <v>368.7602617807533</v>
      </c>
      <c r="J687">
        <v>36.47685734233275</v>
      </c>
      <c r="K687">
        <f t="shared" si="122"/>
        <v>13.451215462497817</v>
      </c>
      <c r="L687">
        <f t="shared" si="131"/>
        <v>1.3451215462497053</v>
      </c>
      <c r="M687">
        <f t="shared" si="123"/>
        <v>3.7364487395827274E-4</v>
      </c>
      <c r="N687">
        <f t="shared" si="124"/>
        <v>1.5604076237132182E-3</v>
      </c>
      <c r="O687">
        <f t="shared" si="125"/>
        <v>25.112326467771254</v>
      </c>
      <c r="P687">
        <f t="shared" si="126"/>
        <v>460.06050195079729</v>
      </c>
      <c r="Q687">
        <f t="shared" si="127"/>
        <v>-1.2518936161232119E-2</v>
      </c>
      <c r="R687">
        <f t="shared" si="132"/>
        <v>-96.605625811549572</v>
      </c>
      <c r="S687">
        <f t="shared" si="128"/>
        <v>9.1271975059121537</v>
      </c>
      <c r="T687">
        <f t="shared" si="129"/>
        <v>2.5353326405311538E-4</v>
      </c>
      <c r="U687">
        <f t="shared" si="130"/>
        <v>0</v>
      </c>
    </row>
    <row r="688" spans="5:21" x14ac:dyDescent="0.45">
      <c r="E688">
        <v>68.600000000000009</v>
      </c>
      <c r="F688">
        <v>56.173676160699031</v>
      </c>
      <c r="G688">
        <f t="shared" si="133"/>
        <v>56.174778172426691</v>
      </c>
      <c r="H688">
        <f t="shared" si="133"/>
        <v>56.173079777885448</v>
      </c>
      <c r="I688">
        <v>368.93104206590829</v>
      </c>
      <c r="J688">
        <v>34.517223788486874</v>
      </c>
      <c r="K688">
        <f t="shared" si="122"/>
        <v>12.734475341508622</v>
      </c>
      <c r="L688">
        <f t="shared" si="131"/>
        <v>1.2734475341509708</v>
      </c>
      <c r="M688">
        <f t="shared" si="123"/>
        <v>3.5373542615301732E-4</v>
      </c>
      <c r="N688">
        <f t="shared" si="124"/>
        <v>1.5603633271634848E-3</v>
      </c>
      <c r="O688">
        <f t="shared" si="125"/>
        <v>25.11161358390591</v>
      </c>
      <c r="P688">
        <f t="shared" si="126"/>
        <v>460.04256553543257</v>
      </c>
      <c r="Q688">
        <f t="shared" si="127"/>
        <v>-2.7993732202880039E-2</v>
      </c>
      <c r="R688">
        <f t="shared" si="132"/>
        <v>-216.02091291389658</v>
      </c>
      <c r="S688">
        <f t="shared" si="128"/>
        <v>6.1277774467381327</v>
      </c>
      <c r="T688">
        <f t="shared" si="129"/>
        <v>1.7021604018717038E-4</v>
      </c>
      <c r="U688">
        <f t="shared" si="130"/>
        <v>0</v>
      </c>
    </row>
    <row r="689" spans="5:21" x14ac:dyDescent="0.45">
      <c r="E689">
        <v>68.7</v>
      </c>
      <c r="F689">
        <v>56.175620887277276</v>
      </c>
      <c r="G689">
        <f t="shared" si="133"/>
        <v>56.17432440289177</v>
      </c>
      <c r="H689">
        <f t="shared" si="133"/>
        <v>56.169073641148465</v>
      </c>
      <c r="I689">
        <v>368.84177055310033</v>
      </c>
      <c r="J689">
        <v>35.978864683170798</v>
      </c>
      <c r="K689">
        <f t="shared" si="122"/>
        <v>13.270508152231129</v>
      </c>
      <c r="L689">
        <f t="shared" si="131"/>
        <v>1.3270508152230374</v>
      </c>
      <c r="M689">
        <f t="shared" si="123"/>
        <v>3.6862522645086471E-4</v>
      </c>
      <c r="N689">
        <f t="shared" si="124"/>
        <v>1.5602520455874575E-3</v>
      </c>
      <c r="O689">
        <f t="shared" si="125"/>
        <v>25.109822680539008</v>
      </c>
      <c r="P689">
        <f t="shared" si="126"/>
        <v>459.99750828044142</v>
      </c>
      <c r="Q689">
        <f t="shared" si="127"/>
        <v>-5.1003073081936634E-2</v>
      </c>
      <c r="R689">
        <f t="shared" si="132"/>
        <v>-393.57847423576533</v>
      </c>
      <c r="S689">
        <f t="shared" si="128"/>
        <v>1.6677701674745002</v>
      </c>
      <c r="T689">
        <f t="shared" si="129"/>
        <v>4.6326949096513895E-5</v>
      </c>
      <c r="U689">
        <f t="shared" si="130"/>
        <v>0</v>
      </c>
    </row>
    <row r="690" spans="5:21" x14ac:dyDescent="0.45">
      <c r="E690">
        <v>68.8</v>
      </c>
      <c r="F690">
        <v>56.175620887277276</v>
      </c>
      <c r="G690">
        <f t="shared" si="133"/>
        <v>56.166934441913213</v>
      </c>
      <c r="H690">
        <f t="shared" si="133"/>
        <v>56.160555738782513</v>
      </c>
      <c r="I690">
        <v>368.95433028664695</v>
      </c>
      <c r="J690">
        <v>34.598066759508384</v>
      </c>
      <c r="K690">
        <f t="shared" si="122"/>
        <v>12.765106550467117</v>
      </c>
      <c r="L690">
        <f t="shared" si="131"/>
        <v>1.2765106550466392</v>
      </c>
      <c r="M690">
        <f t="shared" si="123"/>
        <v>3.5458629306853103E-4</v>
      </c>
      <c r="N690">
        <f t="shared" si="124"/>
        <v>1.5600154371884032E-3</v>
      </c>
      <c r="O690">
        <f t="shared" si="125"/>
        <v>25.106014837465334</v>
      </c>
      <c r="P690">
        <f t="shared" si="126"/>
        <v>459.90171891451433</v>
      </c>
      <c r="Q690">
        <f t="shared" si="127"/>
        <v>-8.114125247377757E-2</v>
      </c>
      <c r="R690">
        <f t="shared" si="132"/>
        <v>-626.14757143954785</v>
      </c>
      <c r="S690">
        <f t="shared" si="128"/>
        <v>-4.1737708401605653</v>
      </c>
      <c r="T690">
        <f t="shared" si="129"/>
        <v>0</v>
      </c>
      <c r="U690">
        <f t="shared" si="130"/>
        <v>-1.1593807889334905E-4</v>
      </c>
    </row>
    <row r="691" spans="5:21" x14ac:dyDescent="0.45">
      <c r="E691">
        <v>68.900000000000006</v>
      </c>
      <c r="F691">
        <v>56.172703797409909</v>
      </c>
      <c r="G691">
        <f t="shared" si="133"/>
        <v>56.154553016083938</v>
      </c>
      <c r="H691">
        <f t="shared" si="133"/>
        <v>56.146255516111808</v>
      </c>
      <c r="I691">
        <v>369.6296886923455</v>
      </c>
      <c r="J691">
        <v>25.960802844610996</v>
      </c>
      <c r="K691">
        <f t="shared" si="122"/>
        <v>9.5958834736569187</v>
      </c>
      <c r="L691">
        <f t="shared" si="131"/>
        <v>0.9595883473657737</v>
      </c>
      <c r="M691">
        <f t="shared" si="123"/>
        <v>2.6655231871269218E-4</v>
      </c>
      <c r="N691">
        <f t="shared" si="124"/>
        <v>1.5596182087808837E-3</v>
      </c>
      <c r="O691">
        <f t="shared" si="125"/>
        <v>25.09962206592262</v>
      </c>
      <c r="P691">
        <f t="shared" si="126"/>
        <v>459.74094023629686</v>
      </c>
      <c r="Q691">
        <f t="shared" si="127"/>
        <v>-0.11330796298659962</v>
      </c>
      <c r="R691">
        <f t="shared" si="132"/>
        <v>-874.37035645647245</v>
      </c>
      <c r="S691">
        <f t="shared" si="128"/>
        <v>-10.407041644540534</v>
      </c>
      <c r="T691">
        <f t="shared" si="129"/>
        <v>0</v>
      </c>
      <c r="U691">
        <f t="shared" si="130"/>
        <v>-2.8908449012612599E-4</v>
      </c>
    </row>
    <row r="692" spans="5:21" x14ac:dyDescent="0.45">
      <c r="E692">
        <v>69</v>
      </c>
      <c r="F692">
        <v>56.137050476902594</v>
      </c>
      <c r="G692">
        <f t="shared" si="133"/>
        <v>56.132188660596988</v>
      </c>
      <c r="H692">
        <f t="shared" si="133"/>
        <v>56.124254176294244</v>
      </c>
      <c r="I692">
        <v>370.61167535250729</v>
      </c>
      <c r="J692">
        <v>15.819857167846841</v>
      </c>
      <c r="K692">
        <f t="shared" si="122"/>
        <v>5.8630237688130888</v>
      </c>
      <c r="L692">
        <f t="shared" si="131"/>
        <v>0.58630237688127551</v>
      </c>
      <c r="M692">
        <f t="shared" si="123"/>
        <v>1.6286177135591915E-4</v>
      </c>
      <c r="N692">
        <f t="shared" si="124"/>
        <v>1.559007060452618E-3</v>
      </c>
      <c r="O692">
        <f t="shared" si="125"/>
        <v>25.089786586970579</v>
      </c>
      <c r="P692">
        <f t="shared" si="126"/>
        <v>459.49366691767068</v>
      </c>
      <c r="Q692">
        <f t="shared" si="127"/>
        <v>-0.14228698121714345</v>
      </c>
      <c r="R692">
        <f t="shared" si="132"/>
        <v>-1097.9944851772038</v>
      </c>
      <c r="S692">
        <f t="shared" si="128"/>
        <v>-16.019849265737772</v>
      </c>
      <c r="T692">
        <f t="shared" si="129"/>
        <v>0</v>
      </c>
      <c r="U692">
        <f t="shared" si="130"/>
        <v>-4.4499581293716036E-4</v>
      </c>
    </row>
    <row r="693" spans="5:21" x14ac:dyDescent="0.45">
      <c r="E693">
        <v>69.100000000000009</v>
      </c>
      <c r="F693">
        <v>56.111769031552598</v>
      </c>
      <c r="G693">
        <f t="shared" si="133"/>
        <v>56.103277059073115</v>
      </c>
      <c r="H693">
        <f t="shared" si="133"/>
        <v>56.095562977195108</v>
      </c>
      <c r="I693">
        <v>370.76693016202489</v>
      </c>
      <c r="J693">
        <v>14.481096900805678</v>
      </c>
      <c r="K693">
        <f t="shared" si="122"/>
        <v>5.3691118432905345</v>
      </c>
      <c r="L693">
        <f t="shared" si="131"/>
        <v>0.53691118432909923</v>
      </c>
      <c r="M693">
        <f t="shared" si="123"/>
        <v>1.4914199564695929E-4</v>
      </c>
      <c r="N693">
        <f t="shared" si="124"/>
        <v>1.5582100826998643E-3</v>
      </c>
      <c r="O693">
        <f t="shared" si="125"/>
        <v>25.0769604733253</v>
      </c>
      <c r="P693">
        <f t="shared" si="126"/>
        <v>459.17136954944544</v>
      </c>
      <c r="Q693">
        <f t="shared" si="127"/>
        <v>-0.16581794371161251</v>
      </c>
      <c r="R693">
        <f t="shared" si="132"/>
        <v>-1279.5772753160231</v>
      </c>
      <c r="S693">
        <f t="shared" si="128"/>
        <v>-20.573286470991107</v>
      </c>
      <c r="T693">
        <f t="shared" si="129"/>
        <v>0</v>
      </c>
      <c r="U693">
        <f t="shared" si="130"/>
        <v>-5.7148017974975303E-4</v>
      </c>
    </row>
    <row r="694" spans="5:21" x14ac:dyDescent="0.45">
      <c r="E694">
        <v>69.2</v>
      </c>
      <c r="F694">
        <v>56.063799109842591</v>
      </c>
      <c r="G694">
        <f t="shared" si="133"/>
        <v>56.064317703803951</v>
      </c>
      <c r="H694">
        <f t="shared" si="133"/>
        <v>56.060596793859943</v>
      </c>
      <c r="I694">
        <v>370.79798112386641</v>
      </c>
      <c r="J694">
        <v>14.982323596686387</v>
      </c>
      <c r="K694">
        <f t="shared" si="122"/>
        <v>5.5554153421957775</v>
      </c>
      <c r="L694">
        <f t="shared" si="131"/>
        <v>0.55554153421954622</v>
      </c>
      <c r="M694">
        <f t="shared" si="123"/>
        <v>1.5431709283877162E-4</v>
      </c>
      <c r="N694">
        <f t="shared" si="124"/>
        <v>1.557238799829443E-3</v>
      </c>
      <c r="O694">
        <f t="shared" si="125"/>
        <v>25.06132919072715</v>
      </c>
      <c r="P694">
        <f t="shared" si="126"/>
        <v>458.77883328953237</v>
      </c>
      <c r="Q694">
        <f t="shared" si="127"/>
        <v>-0.18332127007884225</v>
      </c>
      <c r="R694">
        <f t="shared" si="132"/>
        <v>-1414.6462440936068</v>
      </c>
      <c r="S694">
        <f t="shared" si="128"/>
        <v>-23.955307844848932</v>
      </c>
      <c r="T694">
        <f t="shared" si="129"/>
        <v>0</v>
      </c>
      <c r="U694">
        <f t="shared" si="130"/>
        <v>-6.6542521791247038E-4</v>
      </c>
    </row>
    <row r="695" spans="5:21" x14ac:dyDescent="0.45">
      <c r="E695">
        <v>69.3</v>
      </c>
      <c r="F695">
        <v>56.031062879657895</v>
      </c>
      <c r="G695">
        <f t="shared" si="133"/>
        <v>56.023478446417542</v>
      </c>
      <c r="H695">
        <f t="shared" si="133"/>
        <v>56.021378141962636</v>
      </c>
      <c r="I695">
        <v>371.04638881984027</v>
      </c>
      <c r="J695">
        <v>12.278933236799517</v>
      </c>
      <c r="K695">
        <f t="shared" si="122"/>
        <v>4.5560538360743736</v>
      </c>
      <c r="L695">
        <f t="shared" si="131"/>
        <v>0.45560538360741148</v>
      </c>
      <c r="M695">
        <f t="shared" si="123"/>
        <v>1.2655705100206595E-4</v>
      </c>
      <c r="N695">
        <f t="shared" si="124"/>
        <v>1.5561493928322955E-3</v>
      </c>
      <c r="O695">
        <f t="shared" si="125"/>
        <v>25.043796884582978</v>
      </c>
      <c r="P695">
        <f t="shared" si="126"/>
        <v>458.33888488182697</v>
      </c>
      <c r="Q695">
        <f t="shared" si="127"/>
        <v>-0.19456512821610872</v>
      </c>
      <c r="R695">
        <f t="shared" si="132"/>
        <v>-1501.412398812939</v>
      </c>
      <c r="S695">
        <f t="shared" si="128"/>
        <v>-26.122521218579003</v>
      </c>
      <c r="T695">
        <f t="shared" si="129"/>
        <v>0</v>
      </c>
      <c r="U695">
        <f t="shared" si="130"/>
        <v>-7.2562558940497234E-4</v>
      </c>
    </row>
    <row r="696" spans="5:21" x14ac:dyDescent="0.45">
      <c r="E696">
        <v>69.400000000000006</v>
      </c>
      <c r="F696">
        <v>55.977907021064055</v>
      </c>
      <c r="G696">
        <f t="shared" si="133"/>
        <v>55.979722099408093</v>
      </c>
      <c r="H696">
        <f t="shared" si="133"/>
        <v>55.978581193430969</v>
      </c>
      <c r="I696">
        <v>371.06579567123367</v>
      </c>
      <c r="J696">
        <v>12.23366112677482</v>
      </c>
      <c r="K696">
        <f t="shared" si="122"/>
        <v>4.5394931999789394</v>
      </c>
      <c r="L696">
        <f t="shared" si="131"/>
        <v>0.45394931999793264</v>
      </c>
      <c r="M696">
        <f t="shared" si="123"/>
        <v>1.2609703333274833E-4</v>
      </c>
      <c r="N696">
        <f t="shared" si="124"/>
        <v>1.5549605887064158E-3</v>
      </c>
      <c r="O696">
        <f t="shared" si="125"/>
        <v>25.024664936711382</v>
      </c>
      <c r="P696">
        <f t="shared" si="126"/>
        <v>457.85918996580199</v>
      </c>
      <c r="Q696">
        <f t="shared" si="127"/>
        <v>-0.20047684680386979</v>
      </c>
      <c r="R696">
        <f t="shared" si="132"/>
        <v>-1547.0317123422303</v>
      </c>
      <c r="S696">
        <f t="shared" si="128"/>
        <v>-27.256177430742902</v>
      </c>
      <c r="T696">
        <f t="shared" si="129"/>
        <v>0</v>
      </c>
      <c r="U696">
        <f t="shared" si="130"/>
        <v>-7.5711603974285837E-4</v>
      </c>
    </row>
    <row r="697" spans="5:21" x14ac:dyDescent="0.45">
      <c r="E697">
        <v>69.5</v>
      </c>
      <c r="F697">
        <v>55.932854189970541</v>
      </c>
      <c r="G697">
        <f t="shared" si="133"/>
        <v>55.936095401110478</v>
      </c>
      <c r="H697">
        <f t="shared" si="133"/>
        <v>55.934332182667674</v>
      </c>
      <c r="I697">
        <v>371.06191430096465</v>
      </c>
      <c r="J697">
        <v>12.699316901622071</v>
      </c>
      <c r="K697">
        <f t="shared" si="122"/>
        <v>4.7122328398304809</v>
      </c>
      <c r="L697">
        <f t="shared" si="131"/>
        <v>0.47122328398302132</v>
      </c>
      <c r="M697">
        <f t="shared" si="123"/>
        <v>1.3089535666195782E-4</v>
      </c>
      <c r="N697">
        <f t="shared" si="124"/>
        <v>1.5537314495185466E-3</v>
      </c>
      <c r="O697">
        <f t="shared" si="125"/>
        <v>25.004883858939756</v>
      </c>
      <c r="P697">
        <f t="shared" si="126"/>
        <v>457.36365204321839</v>
      </c>
      <c r="Q697">
        <f t="shared" si="127"/>
        <v>-0.20514246749762322</v>
      </c>
      <c r="R697">
        <f t="shared" si="132"/>
        <v>-1583.0351874869589</v>
      </c>
      <c r="S697">
        <f t="shared" si="128"/>
        <v>-28.147286007085121</v>
      </c>
      <c r="T697">
        <f t="shared" si="129"/>
        <v>0</v>
      </c>
      <c r="U697">
        <f t="shared" si="130"/>
        <v>-7.8186905575236456E-4</v>
      </c>
    </row>
    <row r="698" spans="5:21" x14ac:dyDescent="0.45">
      <c r="E698">
        <v>69.600000000000009</v>
      </c>
      <c r="F698">
        <v>55.892987296505403</v>
      </c>
      <c r="G698">
        <f t="shared" si="133"/>
        <v>55.889292316414739</v>
      </c>
      <c r="H698">
        <f t="shared" si="133"/>
        <v>55.888890406564528</v>
      </c>
      <c r="I698">
        <v>371.16671129801847</v>
      </c>
      <c r="J698">
        <v>11.703330949036527</v>
      </c>
      <c r="K698">
        <f t="shared" si="122"/>
        <v>4.3438868595862052</v>
      </c>
      <c r="L698">
        <f t="shared" si="131"/>
        <v>0.43438868595865754</v>
      </c>
      <c r="M698">
        <f t="shared" si="123"/>
        <v>1.206635238773946E-4</v>
      </c>
      <c r="N698">
        <f t="shared" si="124"/>
        <v>1.5524691779601259E-3</v>
      </c>
      <c r="O698">
        <f t="shared" si="125"/>
        <v>24.984569567350608</v>
      </c>
      <c r="P698">
        <f t="shared" si="126"/>
        <v>456.85521429731472</v>
      </c>
      <c r="Q698">
        <f t="shared" si="127"/>
        <v>-0.20737385067439718</v>
      </c>
      <c r="R698">
        <f t="shared" si="132"/>
        <v>-1600.2542359301613</v>
      </c>
      <c r="S698">
        <f t="shared" si="128"/>
        <v>-28.567332399226476</v>
      </c>
      <c r="T698">
        <f t="shared" si="129"/>
        <v>0</v>
      </c>
      <c r="U698">
        <f t="shared" si="130"/>
        <v>-7.9353701108962442E-4</v>
      </c>
    </row>
    <row r="699" spans="5:21" x14ac:dyDescent="0.45">
      <c r="E699">
        <v>69.7</v>
      </c>
      <c r="F699">
        <v>55.845665618354516</v>
      </c>
      <c r="G699">
        <f t="shared" si="133"/>
        <v>55.843072649987526</v>
      </c>
      <c r="H699">
        <f t="shared" si="133"/>
        <v>55.84255405655027</v>
      </c>
      <c r="I699">
        <v>371.17059266831484</v>
      </c>
      <c r="J699">
        <v>11.88441929877715</v>
      </c>
      <c r="K699">
        <f t="shared" si="122"/>
        <v>4.4111469546458739</v>
      </c>
      <c r="L699">
        <f t="shared" si="131"/>
        <v>0.44111469546456233</v>
      </c>
      <c r="M699">
        <f t="shared" si="123"/>
        <v>1.2253185985127427E-4</v>
      </c>
      <c r="N699">
        <f t="shared" si="124"/>
        <v>1.5511820571263964E-3</v>
      </c>
      <c r="O699">
        <f t="shared" si="125"/>
        <v>24.963855365440232</v>
      </c>
      <c r="P699">
        <f t="shared" si="126"/>
        <v>456.3372450153559</v>
      </c>
      <c r="Q699">
        <f t="shared" si="127"/>
        <v>-0.20630162584655665</v>
      </c>
      <c r="R699">
        <f t="shared" si="132"/>
        <v>-1591.9801342676744</v>
      </c>
      <c r="S699">
        <f t="shared" si="128"/>
        <v>-28.350024834085538</v>
      </c>
      <c r="T699">
        <f t="shared" si="129"/>
        <v>0</v>
      </c>
      <c r="U699">
        <f t="shared" si="130"/>
        <v>-7.8750068983570939E-4</v>
      </c>
    </row>
    <row r="700" spans="5:21" x14ac:dyDescent="0.45">
      <c r="E700">
        <v>69.8</v>
      </c>
      <c r="F700">
        <v>55.797047456179179</v>
      </c>
      <c r="G700">
        <f t="shared" si="133"/>
        <v>55.796269565901824</v>
      </c>
      <c r="H700">
        <f t="shared" si="133"/>
        <v>55.796113988045207</v>
      </c>
      <c r="I700">
        <v>371.21716911144563</v>
      </c>
      <c r="J700">
        <v>11.725967003638594</v>
      </c>
      <c r="K700">
        <f t="shared" si="122"/>
        <v>4.3528802761849397</v>
      </c>
      <c r="L700">
        <f t="shared" si="131"/>
        <v>0.43528802761846924</v>
      </c>
      <c r="M700">
        <f t="shared" si="123"/>
        <v>1.2091334100513721E-4</v>
      </c>
      <c r="N700">
        <f t="shared" si="124"/>
        <v>1.5498920552234781E-3</v>
      </c>
      <c r="O700">
        <f t="shared" si="125"/>
        <v>24.943094797215728</v>
      </c>
      <c r="P700">
        <f t="shared" si="126"/>
        <v>455.81860024506165</v>
      </c>
      <c r="Q700">
        <f t="shared" si="127"/>
        <v>-0.20380942913959643</v>
      </c>
      <c r="R700">
        <f t="shared" si="132"/>
        <v>-1572.7484504072722</v>
      </c>
      <c r="S700">
        <f t="shared" si="128"/>
        <v>-27.85968713443598</v>
      </c>
      <c r="T700">
        <f t="shared" si="129"/>
        <v>0</v>
      </c>
      <c r="U700">
        <f t="shared" si="130"/>
        <v>-7.7388019817877722E-4</v>
      </c>
    </row>
    <row r="701" spans="5:21" x14ac:dyDescent="0.45">
      <c r="E701">
        <v>69.900000000000006</v>
      </c>
      <c r="F701">
        <v>55.746808688927999</v>
      </c>
      <c r="G701">
        <f t="shared" si="133"/>
        <v>55.74804034933679</v>
      </c>
      <c r="H701">
        <f t="shared" si="133"/>
        <v>55.75025733775707</v>
      </c>
      <c r="I701">
        <v>371.16671129797874</v>
      </c>
      <c r="J701">
        <v>12.566734369799715</v>
      </c>
      <c r="K701">
        <f t="shared" si="122"/>
        <v>4.6643534677938376</v>
      </c>
      <c r="L701">
        <f t="shared" si="131"/>
        <v>0.46643534677942355</v>
      </c>
      <c r="M701">
        <f t="shared" si="123"/>
        <v>1.2956537410538439E-4</v>
      </c>
      <c r="N701">
        <f t="shared" si="124"/>
        <v>1.5486182593821409E-3</v>
      </c>
      <c r="O701">
        <f t="shared" si="125"/>
        <v>24.92259504027092</v>
      </c>
      <c r="P701">
        <f t="shared" si="126"/>
        <v>455.30694649066493</v>
      </c>
      <c r="Q701">
        <f t="shared" si="127"/>
        <v>-0.20146212753250126</v>
      </c>
      <c r="R701">
        <f t="shared" si="132"/>
        <v>-1554.6348872577043</v>
      </c>
      <c r="S701">
        <f t="shared" si="128"/>
        <v>-27.398105084191858</v>
      </c>
      <c r="T701">
        <f t="shared" si="129"/>
        <v>0</v>
      </c>
      <c r="U701">
        <f t="shared" si="130"/>
        <v>-7.6105847456088495E-4</v>
      </c>
    </row>
    <row r="702" spans="5:21" x14ac:dyDescent="0.45">
      <c r="E702">
        <v>70</v>
      </c>
      <c r="F702">
        <v>55.698838769541993</v>
      </c>
      <c r="G702">
        <f t="shared" si="133"/>
        <v>55.703895058585161</v>
      </c>
      <c r="H702">
        <f t="shared" si="133"/>
        <v>55.704932246304153</v>
      </c>
      <c r="I702">
        <v>371.16282992768487</v>
      </c>
      <c r="J702">
        <v>12.776926210407824</v>
      </c>
      <c r="K702">
        <f t="shared" si="122"/>
        <v>4.7423200900321785</v>
      </c>
      <c r="L702">
        <f t="shared" si="131"/>
        <v>0.4742320090031909</v>
      </c>
      <c r="M702">
        <f t="shared" si="123"/>
        <v>1.3173111361200495E-4</v>
      </c>
      <c r="N702">
        <f t="shared" si="124"/>
        <v>1.5473592290640044E-3</v>
      </c>
      <c r="O702">
        <f t="shared" si="125"/>
        <v>24.902332911387809</v>
      </c>
      <c r="P702">
        <f t="shared" si="126"/>
        <v>454.80168788727372</v>
      </c>
      <c r="Q702">
        <f t="shared" si="127"/>
        <v>-0.20059275570766033</v>
      </c>
      <c r="R702">
        <f t="shared" si="132"/>
        <v>-1547.926153534645</v>
      </c>
      <c r="S702">
        <f t="shared" si="128"/>
        <v>-27.22134935713375</v>
      </c>
      <c r="T702">
        <f t="shared" si="129"/>
        <v>0</v>
      </c>
      <c r="U702">
        <f t="shared" si="130"/>
        <v>-7.5614859325371536E-4</v>
      </c>
    </row>
    <row r="703" spans="5:21" x14ac:dyDescent="0.45">
      <c r="E703">
        <v>70.100000000000009</v>
      </c>
      <c r="F703">
        <v>55.651841213680285</v>
      </c>
      <c r="G703">
        <f t="shared" si="133"/>
        <v>55.660009064974062</v>
      </c>
      <c r="H703">
        <f t="shared" si="133"/>
        <v>55.660125748846681</v>
      </c>
      <c r="I703">
        <v>371.19388088992508</v>
      </c>
      <c r="J703">
        <v>12.385646003916783</v>
      </c>
      <c r="K703">
        <f t="shared" si="122"/>
        <v>4.5974760075226628</v>
      </c>
      <c r="L703">
        <f t="shared" si="131"/>
        <v>0.45974760075230547</v>
      </c>
      <c r="M703">
        <f t="shared" si="123"/>
        <v>1.2770766687562952E-4</v>
      </c>
      <c r="N703">
        <f t="shared" si="124"/>
        <v>1.54611460413463E-3</v>
      </c>
      <c r="O703">
        <f t="shared" si="125"/>
        <v>24.88230261476442</v>
      </c>
      <c r="P703">
        <f t="shared" si="126"/>
        <v>454.30266387025262</v>
      </c>
      <c r="Q703">
        <f t="shared" si="127"/>
        <v>-0.20609876747130329</v>
      </c>
      <c r="R703">
        <f t="shared" si="132"/>
        <v>-1590.4147248718543</v>
      </c>
      <c r="S703">
        <f t="shared" si="128"/>
        <v>-28.26908410612555</v>
      </c>
      <c r="T703">
        <f t="shared" si="129"/>
        <v>0</v>
      </c>
      <c r="U703">
        <f t="shared" si="130"/>
        <v>-7.8525233628126538E-4</v>
      </c>
    </row>
    <row r="704" spans="5:21" x14ac:dyDescent="0.45">
      <c r="E704">
        <v>70.2</v>
      </c>
      <c r="F704">
        <v>55.624939164596313</v>
      </c>
      <c r="G704">
        <f t="shared" si="133"/>
        <v>55.616447192722944</v>
      </c>
      <c r="H704">
        <f t="shared" si="133"/>
        <v>55.61518960327102</v>
      </c>
      <c r="I704">
        <v>371.24045733308822</v>
      </c>
      <c r="J704">
        <v>12.220726259842717</v>
      </c>
      <c r="K704">
        <f t="shared" si="122"/>
        <v>4.5368280056464911</v>
      </c>
      <c r="L704">
        <f t="shared" si="131"/>
        <v>0.45368280056462335</v>
      </c>
      <c r="M704">
        <f t="shared" si="123"/>
        <v>1.2602300015684698E-4</v>
      </c>
      <c r="N704">
        <f t="shared" si="124"/>
        <v>1.5448663778686396E-3</v>
      </c>
      <c r="O704">
        <f t="shared" si="125"/>
        <v>24.862214360246277</v>
      </c>
      <c r="P704">
        <f t="shared" si="126"/>
        <v>453.8026488633455</v>
      </c>
      <c r="Q704">
        <f t="shared" si="127"/>
        <v>-0.22119683352817887</v>
      </c>
      <c r="R704">
        <f t="shared" si="132"/>
        <v>-1706.9228770969096</v>
      </c>
      <c r="S704">
        <f t="shared" si="128"/>
        <v>-31.15534373350361</v>
      </c>
      <c r="T704">
        <f t="shared" si="129"/>
        <v>0</v>
      </c>
      <c r="U704">
        <f t="shared" si="130"/>
        <v>-8.6542621481954473E-4</v>
      </c>
    </row>
    <row r="705" spans="5:21" x14ac:dyDescent="0.45">
      <c r="E705">
        <v>70.3</v>
      </c>
      <c r="F705">
        <v>55.577617488123749</v>
      </c>
      <c r="G705">
        <f t="shared" si="133"/>
        <v>55.572237078614421</v>
      </c>
      <c r="H705">
        <f t="shared" si="133"/>
        <v>55.567919786305836</v>
      </c>
      <c r="I705">
        <v>371.4306444766184</v>
      </c>
      <c r="J705">
        <v>10.594164738192969</v>
      </c>
      <c r="K705">
        <f t="shared" si="122"/>
        <v>3.9349974363984797</v>
      </c>
      <c r="L705">
        <f t="shared" si="131"/>
        <v>0.39349974363982559</v>
      </c>
      <c r="M705">
        <f t="shared" si="123"/>
        <v>1.0930548434440222E-4</v>
      </c>
      <c r="N705">
        <f t="shared" si="124"/>
        <v>1.5435533273973844E-3</v>
      </c>
      <c r="O705">
        <f t="shared" si="125"/>
        <v>24.841082861270159</v>
      </c>
      <c r="P705">
        <f t="shared" si="126"/>
        <v>453.27715609167205</v>
      </c>
      <c r="Q705">
        <f t="shared" si="127"/>
        <v>-0.24197478654429005</v>
      </c>
      <c r="R705">
        <f t="shared" si="132"/>
        <v>-1867.2613538135158</v>
      </c>
      <c r="S705">
        <f t="shared" si="128"/>
        <v>-35.124898620134935</v>
      </c>
      <c r="T705">
        <f t="shared" si="129"/>
        <v>0</v>
      </c>
      <c r="U705">
        <f t="shared" si="130"/>
        <v>-9.7569162833708158E-4</v>
      </c>
    </row>
    <row r="706" spans="5:21" x14ac:dyDescent="0.45">
      <c r="E706">
        <v>70.400000000000006</v>
      </c>
      <c r="F706">
        <v>55.528999327672409</v>
      </c>
      <c r="G706">
        <f t="shared" si="133"/>
        <v>55.523359621458482</v>
      </c>
      <c r="H706">
        <f t="shared" si="133"/>
        <v>55.516228958349679</v>
      </c>
      <c r="I706">
        <v>371.7178658782949</v>
      </c>
      <c r="J706">
        <v>6.6878297861520108</v>
      </c>
      <c r="K706">
        <f t="shared" si="122"/>
        <v>2.4859858154657188</v>
      </c>
      <c r="L706">
        <f t="shared" si="131"/>
        <v>0.24859858154659309</v>
      </c>
      <c r="M706">
        <f t="shared" si="123"/>
        <v>6.9055161540714421E-5</v>
      </c>
      <c r="N706">
        <f t="shared" si="124"/>
        <v>1.542117471065269E-3</v>
      </c>
      <c r="O706">
        <f t="shared" si="125"/>
        <v>24.817974993540641</v>
      </c>
      <c r="P706">
        <f t="shared" si="126"/>
        <v>452.70309002640465</v>
      </c>
      <c r="Q706">
        <f t="shared" si="127"/>
        <v>-0.26541880880238011</v>
      </c>
      <c r="R706">
        <f t="shared" si="132"/>
        <v>-2048.173247013855</v>
      </c>
      <c r="S706">
        <f t="shared" si="128"/>
        <v>-39.596338459054905</v>
      </c>
      <c r="T706">
        <f t="shared" si="129"/>
        <v>0</v>
      </c>
      <c r="U706">
        <f t="shared" si="130"/>
        <v>-1.0998982905293031E-3</v>
      </c>
    </row>
    <row r="707" spans="5:21" x14ac:dyDescent="0.45">
      <c r="E707">
        <v>70.5</v>
      </c>
      <c r="F707">
        <v>55.477788198999349</v>
      </c>
      <c r="G707">
        <f t="shared" si="133"/>
        <v>55.467545973759229</v>
      </c>
      <c r="H707">
        <f t="shared" si="133"/>
        <v>55.459663349949224</v>
      </c>
      <c r="I707">
        <v>372.09435879862997</v>
      </c>
      <c r="J707">
        <v>3.1145677418066287</v>
      </c>
      <c r="K707">
        <f t="shared" ref="K707:K770" si="134">I707*J707/1000</f>
        <v>1.1589130868224344</v>
      </c>
      <c r="L707">
        <f t="shared" si="131"/>
        <v>0.11589130868223686</v>
      </c>
      <c r="M707">
        <f t="shared" ref="M707:M770" si="135">K707*(0.1/3600)</f>
        <v>3.219203018951207E-5</v>
      </c>
      <c r="N707">
        <f t="shared" ref="N707:N770" si="136">H707*(0.1/3600)</f>
        <v>1.5405462041652564E-3</v>
      </c>
      <c r="O707">
        <f t="shared" ref="O707:O770" si="137">H707*0.44704</f>
        <v>24.792687903961301</v>
      </c>
      <c r="P707">
        <f t="shared" ref="P707:P770" si="138">($B$5+$B$6*H707+$B$7*H707*H707)*4.44822162</f>
        <v>452.07557359370514</v>
      </c>
      <c r="Q707">
        <f t="shared" ref="Q707:Q770" si="139">(O709-O707)/0.2</f>
        <v>-0.28793550223673137</v>
      </c>
      <c r="R707">
        <f t="shared" si="132"/>
        <v>-2221.9291662403193</v>
      </c>
      <c r="S707">
        <f t="shared" ref="S707:S770" si="140">((P707+R707)*O707)/1000</f>
        <v>-43.879427758192165</v>
      </c>
      <c r="T707">
        <f t="shared" ref="T707:T770" si="141">IF(S707&gt;0,S707*(0.1/3600),0)</f>
        <v>0</v>
      </c>
      <c r="U707">
        <f t="shared" ref="U707:U770" si="142">IF(S707&lt;0,S707*(0.1/3600),0)</f>
        <v>-1.2188729932831157E-3</v>
      </c>
    </row>
    <row r="708" spans="5:21" x14ac:dyDescent="0.45">
      <c r="E708">
        <v>70.600000000000009</v>
      </c>
      <c r="F708">
        <v>55.407453927900605</v>
      </c>
      <c r="G708">
        <f t="shared" si="133"/>
        <v>55.401554925193295</v>
      </c>
      <c r="H708">
        <f t="shared" si="133"/>
        <v>55.397483965148901</v>
      </c>
      <c r="I708">
        <v>372.74254764647884</v>
      </c>
      <c r="J708">
        <v>-3.643910778882514</v>
      </c>
      <c r="K708">
        <f t="shared" si="134"/>
        <v>-1.3582405871171335</v>
      </c>
      <c r="L708">
        <f t="shared" ref="L708:L771" si="143">K708*(E708-E707)</f>
        <v>-0.13582405871172493</v>
      </c>
      <c r="M708">
        <f t="shared" si="135"/>
        <v>-3.7728905197698151E-5</v>
      </c>
      <c r="N708">
        <f t="shared" si="136"/>
        <v>1.538818999031914E-3</v>
      </c>
      <c r="O708">
        <f t="shared" si="137"/>
        <v>24.764891231780165</v>
      </c>
      <c r="P708">
        <f t="shared" si="138"/>
        <v>451.38660944726826</v>
      </c>
      <c r="Q708">
        <f t="shared" si="139"/>
        <v>-0.3079599997947291</v>
      </c>
      <c r="R708">
        <f t="shared" ref="R708:R771" si="144">$B$4*(Q708)</f>
        <v>-2376.4534080159738</v>
      </c>
      <c r="S708">
        <f t="shared" si="140"/>
        <v>-47.674069880465247</v>
      </c>
      <c r="T708">
        <f t="shared" si="141"/>
        <v>0</v>
      </c>
      <c r="U708">
        <f t="shared" si="142"/>
        <v>-1.3242797189018125E-3</v>
      </c>
    </row>
    <row r="709" spans="5:21" x14ac:dyDescent="0.45">
      <c r="E709">
        <v>70.7</v>
      </c>
      <c r="F709">
        <v>55.345870926100041</v>
      </c>
      <c r="G709">
        <f t="shared" ref="G709:H772" si="145">(SUM(F707:F711))/5</f>
        <v>55.333619150720686</v>
      </c>
      <c r="H709">
        <f t="shared" si="145"/>
        <v>55.330844675004371</v>
      </c>
      <c r="I709">
        <v>372.7580731279474</v>
      </c>
      <c r="J709">
        <v>-3.4110827912739978</v>
      </c>
      <c r="K709">
        <f t="shared" si="134"/>
        <v>-1.2715086485551959</v>
      </c>
      <c r="L709">
        <f t="shared" si="143"/>
        <v>-0.12715086485551236</v>
      </c>
      <c r="M709">
        <f t="shared" si="135"/>
        <v>-3.5319684682088774E-5</v>
      </c>
      <c r="N709">
        <f t="shared" si="136"/>
        <v>1.5369679076390104E-3</v>
      </c>
      <c r="O709">
        <f t="shared" si="137"/>
        <v>24.735100803513955</v>
      </c>
      <c r="P709">
        <f t="shared" si="138"/>
        <v>450.64919253911535</v>
      </c>
      <c r="Q709">
        <f t="shared" si="139"/>
        <v>-0.32207277762941189</v>
      </c>
      <c r="R709">
        <f t="shared" si="144"/>
        <v>-2485.3583274995403</v>
      </c>
      <c r="S709">
        <f t="shared" si="140"/>
        <v>-50.32873555907679</v>
      </c>
      <c r="T709">
        <f t="shared" si="141"/>
        <v>0</v>
      </c>
      <c r="U709">
        <f t="shared" si="142"/>
        <v>-1.3980204321965776E-3</v>
      </c>
    </row>
    <row r="710" spans="5:21" x14ac:dyDescent="0.45">
      <c r="E710">
        <v>70.8</v>
      </c>
      <c r="F710">
        <v>55.247662245294045</v>
      </c>
      <c r="G710">
        <f t="shared" si="145"/>
        <v>55.261340154612753</v>
      </c>
      <c r="H710">
        <f t="shared" si="145"/>
        <v>55.25970658514052</v>
      </c>
      <c r="I710">
        <v>372.67268297991694</v>
      </c>
      <c r="J710">
        <v>-2.3762917409638931</v>
      </c>
      <c r="K710">
        <f t="shared" si="134"/>
        <v>-0.88557901864803179</v>
      </c>
      <c r="L710">
        <f t="shared" si="143"/>
        <v>-8.8557901864798144E-2</v>
      </c>
      <c r="M710">
        <f t="shared" si="135"/>
        <v>-2.4599417184667552E-5</v>
      </c>
      <c r="N710">
        <f t="shared" si="136"/>
        <v>1.5349918495872368E-3</v>
      </c>
      <c r="O710">
        <f t="shared" si="137"/>
        <v>24.703299231821219</v>
      </c>
      <c r="P710">
        <f t="shared" si="138"/>
        <v>449.86309367249595</v>
      </c>
      <c r="Q710">
        <f t="shared" si="139"/>
        <v>-0.33180972369033057</v>
      </c>
      <c r="R710">
        <f t="shared" si="144"/>
        <v>-2560.4960033845955</v>
      </c>
      <c r="S710">
        <f t="shared" si="140"/>
        <v>-52.139596337147502</v>
      </c>
      <c r="T710">
        <f t="shared" si="141"/>
        <v>0</v>
      </c>
      <c r="U710">
        <f t="shared" si="142"/>
        <v>-1.4483221204763196E-3</v>
      </c>
    </row>
    <row r="711" spans="5:21" x14ac:dyDescent="0.45">
      <c r="E711">
        <v>70.900000000000006</v>
      </c>
      <c r="F711">
        <v>55.189320455309371</v>
      </c>
      <c r="G711">
        <f t="shared" si="145"/>
        <v>55.1901631707359</v>
      </c>
      <c r="H711">
        <f t="shared" si="145"/>
        <v>55.186753418011975</v>
      </c>
      <c r="I711">
        <v>372.65327612808443</v>
      </c>
      <c r="J711">
        <v>-1.3188646638380987</v>
      </c>
      <c r="K711">
        <f t="shared" si="134"/>
        <v>-0.49147923774883223</v>
      </c>
      <c r="L711">
        <f t="shared" si="143"/>
        <v>-4.9147923774887414E-2</v>
      </c>
      <c r="M711">
        <f t="shared" si="135"/>
        <v>-1.3652201048578673E-5</v>
      </c>
      <c r="N711">
        <f t="shared" si="136"/>
        <v>1.5329653727225549E-3</v>
      </c>
      <c r="O711">
        <f t="shared" si="137"/>
        <v>24.670686247988073</v>
      </c>
      <c r="P711">
        <f t="shared" si="138"/>
        <v>449.05811828879189</v>
      </c>
      <c r="Q711">
        <f t="shared" si="139"/>
        <v>-0.3414597323736146</v>
      </c>
      <c r="R711">
        <f t="shared" si="144"/>
        <v>-2634.9628043914145</v>
      </c>
      <c r="S711">
        <f t="shared" si="140"/>
        <v>-53.927768678844657</v>
      </c>
      <c r="T711">
        <f t="shared" si="141"/>
        <v>0</v>
      </c>
      <c r="U711">
        <f t="shared" si="142"/>
        <v>-1.4979935744123516E-3</v>
      </c>
    </row>
    <row r="712" spans="5:21" x14ac:dyDescent="0.45">
      <c r="E712">
        <v>71</v>
      </c>
      <c r="F712">
        <v>55.116393218459677</v>
      </c>
      <c r="G712">
        <f t="shared" si="145"/>
        <v>55.111855524439953</v>
      </c>
      <c r="H712">
        <f t="shared" si="145"/>
        <v>55.111259142544633</v>
      </c>
      <c r="I712">
        <v>372.86675149836162</v>
      </c>
      <c r="J712">
        <v>-3.9996202135345129</v>
      </c>
      <c r="K712">
        <f t="shared" si="134"/>
        <v>-1.4913253962477973</v>
      </c>
      <c r="L712">
        <f t="shared" si="143"/>
        <v>-0.14913253962477124</v>
      </c>
      <c r="M712">
        <f t="shared" si="135"/>
        <v>-4.1425705451327702E-5</v>
      </c>
      <c r="N712">
        <f t="shared" si="136"/>
        <v>1.5308683095151287E-3</v>
      </c>
      <c r="O712">
        <f t="shared" si="137"/>
        <v>24.636937287083153</v>
      </c>
      <c r="P712">
        <f t="shared" si="138"/>
        <v>448.22636269823749</v>
      </c>
      <c r="Q712">
        <f t="shared" si="139"/>
        <v>-0.35299337666765851</v>
      </c>
      <c r="R712">
        <f t="shared" si="144"/>
        <v>-2723.9651693339206</v>
      </c>
      <c r="S712">
        <f t="shared" si="140"/>
        <v>-56.067234260864772</v>
      </c>
      <c r="T712">
        <f t="shared" si="141"/>
        <v>0</v>
      </c>
      <c r="U712">
        <f t="shared" si="142"/>
        <v>-1.5574231739129104E-3</v>
      </c>
    </row>
    <row r="713" spans="5:21" x14ac:dyDescent="0.45">
      <c r="E713">
        <v>71.100000000000009</v>
      </c>
      <c r="F713">
        <v>55.051569008516374</v>
      </c>
      <c r="G713">
        <f t="shared" si="145"/>
        <v>55.036789089550567</v>
      </c>
      <c r="H713">
        <f t="shared" si="145"/>
        <v>55.033988684487632</v>
      </c>
      <c r="I713">
        <v>373.15009153666017</v>
      </c>
      <c r="J713">
        <v>-7.8186463414511991</v>
      </c>
      <c r="K713">
        <f t="shared" si="134"/>
        <v>-2.9175285980052883</v>
      </c>
      <c r="L713">
        <f t="shared" si="143"/>
        <v>-0.29175285980055371</v>
      </c>
      <c r="M713">
        <f t="shared" si="135"/>
        <v>-8.1042461055702461E-5</v>
      </c>
      <c r="N713">
        <f t="shared" si="136"/>
        <v>1.5287219079024343E-3</v>
      </c>
      <c r="O713">
        <f t="shared" si="137"/>
        <v>24.60239430151335</v>
      </c>
      <c r="P713">
        <f t="shared" si="138"/>
        <v>447.37636389639408</v>
      </c>
      <c r="Q713">
        <f t="shared" si="139"/>
        <v>-0.36487476875825209</v>
      </c>
      <c r="R713">
        <f t="shared" si="144"/>
        <v>-2815.6510205629293</v>
      </c>
      <c r="S713">
        <f t="shared" si="140"/>
        <v>-58.265226917591242</v>
      </c>
      <c r="T713">
        <f t="shared" si="141"/>
        <v>0</v>
      </c>
      <c r="U713">
        <f t="shared" si="142"/>
        <v>-1.6184785254886457E-3</v>
      </c>
    </row>
    <row r="714" spans="5:21" x14ac:dyDescent="0.45">
      <c r="E714">
        <v>71.2</v>
      </c>
      <c r="F714">
        <v>54.954332694620298</v>
      </c>
      <c r="G714">
        <f t="shared" si="145"/>
        <v>54.956147773383961</v>
      </c>
      <c r="H714">
        <f t="shared" si="145"/>
        <v>54.953334403520088</v>
      </c>
      <c r="I714">
        <v>373.55375405877311</v>
      </c>
      <c r="J714">
        <v>-11.194652748547924</v>
      </c>
      <c r="K714">
        <f t="shared" si="134"/>
        <v>-4.1818045596044398</v>
      </c>
      <c r="L714">
        <f t="shared" si="143"/>
        <v>-0.41818045596042019</v>
      </c>
      <c r="M714">
        <f t="shared" si="135"/>
        <v>-1.1616123776679E-4</v>
      </c>
      <c r="N714">
        <f t="shared" si="136"/>
        <v>1.5264815112088915E-3</v>
      </c>
      <c r="O714">
        <f t="shared" si="137"/>
        <v>24.566338611749622</v>
      </c>
      <c r="P714">
        <f t="shared" si="138"/>
        <v>446.49057262551628</v>
      </c>
      <c r="Q714">
        <f t="shared" si="139"/>
        <v>-0.37493048271841189</v>
      </c>
      <c r="R714">
        <f t="shared" si="144"/>
        <v>-2893.2485518221324</v>
      </c>
      <c r="S714">
        <f t="shared" si="140"/>
        <v>-60.107885017944312</v>
      </c>
      <c r="T714">
        <f t="shared" si="141"/>
        <v>0</v>
      </c>
      <c r="U714">
        <f t="shared" si="142"/>
        <v>-1.6696634727206754E-3</v>
      </c>
    </row>
    <row r="715" spans="5:21" x14ac:dyDescent="0.45">
      <c r="E715">
        <v>71.3</v>
      </c>
      <c r="F715">
        <v>54.872330070847127</v>
      </c>
      <c r="G715">
        <f t="shared" si="145"/>
        <v>54.874987864327728</v>
      </c>
      <c r="H715">
        <f t="shared" si="145"/>
        <v>54.870748362029573</v>
      </c>
      <c r="I715">
        <v>373.53822857708536</v>
      </c>
      <c r="J715">
        <v>-10.298911533385478</v>
      </c>
      <c r="K715">
        <f t="shared" si="134"/>
        <v>-3.8470371704529258</v>
      </c>
      <c r="L715">
        <f t="shared" si="143"/>
        <v>-0.38470371704527073</v>
      </c>
      <c r="M715">
        <f t="shared" si="135"/>
        <v>-1.0686214362369239E-4</v>
      </c>
      <c r="N715">
        <f t="shared" si="136"/>
        <v>1.5241874545008215E-3</v>
      </c>
      <c r="O715">
        <f t="shared" si="137"/>
        <v>24.529419347761699</v>
      </c>
      <c r="P715">
        <f t="shared" si="138"/>
        <v>445.58507985514393</v>
      </c>
      <c r="Q715">
        <f t="shared" si="139"/>
        <v>-0.38063934466491034</v>
      </c>
      <c r="R715">
        <f t="shared" si="144"/>
        <v>-2937.3024693363936</v>
      </c>
      <c r="S715">
        <f t="shared" si="140"/>
        <v>-61.12038074269563</v>
      </c>
      <c r="T715">
        <f t="shared" si="141"/>
        <v>0</v>
      </c>
      <c r="U715">
        <f t="shared" si="142"/>
        <v>-1.6977883539637676E-3</v>
      </c>
    </row>
    <row r="716" spans="5:21" x14ac:dyDescent="0.45">
      <c r="E716">
        <v>71.400000000000006</v>
      </c>
      <c r="F716">
        <v>54.786113874476342</v>
      </c>
      <c r="G716">
        <f t="shared" si="145"/>
        <v>54.786891765898268</v>
      </c>
      <c r="H716">
        <f t="shared" si="145"/>
        <v>54.785595282762031</v>
      </c>
      <c r="I716">
        <v>373.71677161663888</v>
      </c>
      <c r="J716">
        <v>-12.391130220494176</v>
      </c>
      <c r="K716">
        <f t="shared" si="134"/>
        <v>-4.6307731826844538</v>
      </c>
      <c r="L716">
        <f t="shared" si="143"/>
        <v>-0.46307731826848486</v>
      </c>
      <c r="M716">
        <f t="shared" si="135"/>
        <v>-1.286325884079015E-4</v>
      </c>
      <c r="N716">
        <f t="shared" si="136"/>
        <v>1.5218220911878343E-3</v>
      </c>
      <c r="O716">
        <f t="shared" si="137"/>
        <v>24.491352515205939</v>
      </c>
      <c r="P716">
        <f t="shared" si="138"/>
        <v>444.65304576789214</v>
      </c>
      <c r="Q716">
        <f t="shared" si="139"/>
        <v>-0.37794429277134611</v>
      </c>
      <c r="R716">
        <f t="shared" si="144"/>
        <v>-2916.5054006862129</v>
      </c>
      <c r="S716">
        <f t="shared" si="140"/>
        <v>-60.539007389846532</v>
      </c>
      <c r="T716">
        <f t="shared" si="141"/>
        <v>0</v>
      </c>
      <c r="U716">
        <f t="shared" si="142"/>
        <v>-1.6816390941624037E-3</v>
      </c>
    </row>
    <row r="717" spans="5:21" x14ac:dyDescent="0.45">
      <c r="E717">
        <v>71.5</v>
      </c>
      <c r="F717">
        <v>54.710593673178522</v>
      </c>
      <c r="G717">
        <f t="shared" si="145"/>
        <v>54.698925316987342</v>
      </c>
      <c r="H717">
        <f t="shared" si="145"/>
        <v>54.700455169176621</v>
      </c>
      <c r="I717">
        <v>373.63526283763019</v>
      </c>
      <c r="J717">
        <v>-10.977993315671654</v>
      </c>
      <c r="K717">
        <f t="shared" si="134"/>
        <v>-4.1017654179307259</v>
      </c>
      <c r="L717">
        <f t="shared" si="143"/>
        <v>-0.4101765417930493</v>
      </c>
      <c r="M717">
        <f t="shared" si="135"/>
        <v>-1.139379282758535E-4</v>
      </c>
      <c r="N717">
        <f t="shared" si="136"/>
        <v>1.5194570880326839E-3</v>
      </c>
      <c r="O717">
        <f t="shared" si="137"/>
        <v>24.453291478828717</v>
      </c>
      <c r="P717">
        <f t="shared" si="138"/>
        <v>443.72278206346596</v>
      </c>
      <c r="Q717">
        <f t="shared" si="139"/>
        <v>-0.36623676791851523</v>
      </c>
      <c r="R717">
        <f t="shared" si="144"/>
        <v>-2826.1612412028817</v>
      </c>
      <c r="S717">
        <f t="shared" si="140"/>
        <v>-58.25846207170769</v>
      </c>
      <c r="T717">
        <f t="shared" si="141"/>
        <v>0</v>
      </c>
      <c r="U717">
        <f t="shared" si="142"/>
        <v>-1.6182906131029914E-3</v>
      </c>
    </row>
    <row r="718" spans="5:21" x14ac:dyDescent="0.45">
      <c r="E718">
        <v>71.600000000000009</v>
      </c>
      <c r="F718">
        <v>54.611088516369051</v>
      </c>
      <c r="G718">
        <f t="shared" si="145"/>
        <v>54.611023693212836</v>
      </c>
      <c r="H718">
        <f t="shared" si="145"/>
        <v>54.616507821787025</v>
      </c>
      <c r="I718">
        <v>373.25488853721754</v>
      </c>
      <c r="J718">
        <v>-6.5445596365418623</v>
      </c>
      <c r="K718">
        <f t="shared" si="134"/>
        <v>-2.4427888776626059</v>
      </c>
      <c r="L718">
        <f t="shared" si="143"/>
        <v>-0.24427888776628143</v>
      </c>
      <c r="M718">
        <f t="shared" si="135"/>
        <v>-6.7855246601739049E-5</v>
      </c>
      <c r="N718">
        <f t="shared" si="136"/>
        <v>1.5171252172718618E-3</v>
      </c>
      <c r="O718">
        <f t="shared" si="137"/>
        <v>24.41576365665167</v>
      </c>
      <c r="P718">
        <f t="shared" si="138"/>
        <v>442.80714512804406</v>
      </c>
      <c r="Q718">
        <f t="shared" si="139"/>
        <v>-0.34496616907343736</v>
      </c>
      <c r="R718">
        <f t="shared" si="144"/>
        <v>-2662.0211348591383</v>
      </c>
      <c r="S718">
        <f t="shared" si="140"/>
        <v>-54.183804276809411</v>
      </c>
      <c r="T718">
        <f t="shared" si="141"/>
        <v>0</v>
      </c>
      <c r="U718">
        <f t="shared" si="142"/>
        <v>-1.5051056743558171E-3</v>
      </c>
    </row>
    <row r="719" spans="5:21" x14ac:dyDescent="0.45">
      <c r="E719">
        <v>71.7</v>
      </c>
      <c r="F719">
        <v>54.514500450065675</v>
      </c>
      <c r="G719">
        <f t="shared" si="145"/>
        <v>54.530447205456895</v>
      </c>
      <c r="H719">
        <f t="shared" si="145"/>
        <v>54.536605505648296</v>
      </c>
      <c r="I719">
        <v>372.81241231321798</v>
      </c>
      <c r="J719">
        <v>-1.6681066488062584</v>
      </c>
      <c r="K719">
        <f t="shared" si="134"/>
        <v>-0.62189086373717906</v>
      </c>
      <c r="L719">
        <f t="shared" si="143"/>
        <v>-6.218908637371437E-2</v>
      </c>
      <c r="M719">
        <f t="shared" si="135"/>
        <v>-1.7274746214921642E-5</v>
      </c>
      <c r="N719">
        <f t="shared" si="136"/>
        <v>1.5149057084902304E-3</v>
      </c>
      <c r="O719">
        <f t="shared" si="137"/>
        <v>24.380044125245014</v>
      </c>
      <c r="P719">
        <f t="shared" si="138"/>
        <v>441.93709892554392</v>
      </c>
      <c r="Q719">
        <f t="shared" si="139"/>
        <v>-0.31601613246280635</v>
      </c>
      <c r="R719">
        <f t="shared" si="144"/>
        <v>-2438.6206503436856</v>
      </c>
      <c r="S719">
        <f t="shared" si="140"/>
        <v>-48.679233087725216</v>
      </c>
      <c r="T719">
        <f t="shared" si="141"/>
        <v>0</v>
      </c>
      <c r="U719">
        <f t="shared" si="142"/>
        <v>-1.3522009191034782E-3</v>
      </c>
    </row>
    <row r="720" spans="5:21" x14ac:dyDescent="0.45">
      <c r="E720">
        <v>71.8</v>
      </c>
      <c r="F720">
        <v>54.432821951974589</v>
      </c>
      <c r="G720">
        <f t="shared" si="145"/>
        <v>54.455251127379753</v>
      </c>
      <c r="H720">
        <f t="shared" si="145"/>
        <v>54.462174353160755</v>
      </c>
      <c r="I720">
        <v>372.45920761032795</v>
      </c>
      <c r="J720">
        <v>2.846168871410204</v>
      </c>
      <c r="K720">
        <f t="shared" si="134"/>
        <v>1.060081802570626</v>
      </c>
      <c r="L720">
        <f t="shared" si="143"/>
        <v>0.10600818025705658</v>
      </c>
      <c r="M720">
        <f t="shared" si="135"/>
        <v>2.9446716738072947E-5</v>
      </c>
      <c r="N720">
        <f t="shared" si="136"/>
        <v>1.5128381764766877E-3</v>
      </c>
      <c r="O720">
        <f t="shared" si="137"/>
        <v>24.346770422836983</v>
      </c>
      <c r="P720">
        <f t="shared" si="138"/>
        <v>441.12791774793698</v>
      </c>
      <c r="Q720">
        <f t="shared" si="139"/>
        <v>-0.28170497926844007</v>
      </c>
      <c r="R720">
        <f t="shared" si="144"/>
        <v>-2173.8497158195278</v>
      </c>
      <c r="S720">
        <f t="shared" si="140"/>
        <v>-42.186179824294328</v>
      </c>
      <c r="T720">
        <f t="shared" si="141"/>
        <v>0</v>
      </c>
      <c r="U720">
        <f t="shared" si="142"/>
        <v>-1.1718383284526203E-3</v>
      </c>
    </row>
    <row r="721" spans="5:21" x14ac:dyDescent="0.45">
      <c r="E721">
        <v>71.900000000000006</v>
      </c>
      <c r="F721">
        <v>54.383231435696629</v>
      </c>
      <c r="G721">
        <f t="shared" si="145"/>
        <v>54.387380185204677</v>
      </c>
      <c r="H721">
        <f t="shared" si="145"/>
        <v>54.395223914532153</v>
      </c>
      <c r="I721">
        <v>372.39322431442241</v>
      </c>
      <c r="J721">
        <v>3.9391667231613026</v>
      </c>
      <c r="K721">
        <f t="shared" si="134"/>
        <v>1.4669189971501153</v>
      </c>
      <c r="L721">
        <f t="shared" si="143"/>
        <v>0.14669189971502403</v>
      </c>
      <c r="M721">
        <f t="shared" si="135"/>
        <v>4.0747749920836538E-5</v>
      </c>
      <c r="N721">
        <f t="shared" si="136"/>
        <v>1.5109784420703376E-3</v>
      </c>
      <c r="O721">
        <f t="shared" si="137"/>
        <v>24.316840898752453</v>
      </c>
      <c r="P721">
        <f t="shared" si="138"/>
        <v>440.40112659173934</v>
      </c>
      <c r="Q721">
        <f t="shared" si="139"/>
        <v>-0.24803136499372158</v>
      </c>
      <c r="R721">
        <f t="shared" si="144"/>
        <v>-1913.998516128951</v>
      </c>
      <c r="S721">
        <f t="shared" si="140"/>
        <v>-35.833233270193318</v>
      </c>
      <c r="T721">
        <f t="shared" si="141"/>
        <v>0</v>
      </c>
      <c r="U721">
        <f t="shared" si="142"/>
        <v>-9.9536759083870331E-4</v>
      </c>
    </row>
    <row r="722" spans="5:21" x14ac:dyDescent="0.45">
      <c r="E722">
        <v>72</v>
      </c>
      <c r="F722">
        <v>54.334613282792787</v>
      </c>
      <c r="G722">
        <f t="shared" si="145"/>
        <v>54.326769554549642</v>
      </c>
      <c r="H722">
        <f t="shared" si="145"/>
        <v>54.336143134805148</v>
      </c>
      <c r="I722">
        <v>372.27290183385253</v>
      </c>
      <c r="J722">
        <v>5.2488238647705465</v>
      </c>
      <c r="K722">
        <f t="shared" si="134"/>
        <v>1.9539948913529082</v>
      </c>
      <c r="L722">
        <f t="shared" si="143"/>
        <v>0.19539948913527971</v>
      </c>
      <c r="M722">
        <f t="shared" si="135"/>
        <v>5.4277635870914119E-5</v>
      </c>
      <c r="N722">
        <f t="shared" si="136"/>
        <v>1.5093373093001431E-3</v>
      </c>
      <c r="O722">
        <f t="shared" si="137"/>
        <v>24.290429426983295</v>
      </c>
      <c r="P722">
        <f t="shared" si="138"/>
        <v>439.76060209127206</v>
      </c>
      <c r="Q722">
        <f t="shared" si="139"/>
        <v>-0.21444468840588371</v>
      </c>
      <c r="R722">
        <f t="shared" si="144"/>
        <v>-1654.8181937029872</v>
      </c>
      <c r="S722">
        <f t="shared" si="140"/>
        <v>-29.514270678764653</v>
      </c>
      <c r="T722">
        <f t="shared" si="141"/>
        <v>0</v>
      </c>
      <c r="U722">
        <f t="shared" si="142"/>
        <v>-8.1984085218790711E-4</v>
      </c>
    </row>
    <row r="723" spans="5:21" x14ac:dyDescent="0.45">
      <c r="E723">
        <v>72.100000000000009</v>
      </c>
      <c r="F723">
        <v>54.271733805493731</v>
      </c>
      <c r="G723">
        <f t="shared" si="145"/>
        <v>54.276271500069832</v>
      </c>
      <c r="H723">
        <f t="shared" si="145"/>
        <v>54.284257842147703</v>
      </c>
      <c r="I723">
        <v>371.57425517791432</v>
      </c>
      <c r="J723">
        <v>11.583683137173839</v>
      </c>
      <c r="K723">
        <f t="shared" si="134"/>
        <v>4.3041984339123358</v>
      </c>
      <c r="L723">
        <f t="shared" si="143"/>
        <v>0.43041984339127026</v>
      </c>
      <c r="M723">
        <f t="shared" si="135"/>
        <v>1.19561067608676E-4</v>
      </c>
      <c r="N723">
        <f t="shared" si="136"/>
        <v>1.5078960511707696E-3</v>
      </c>
      <c r="O723">
        <f t="shared" si="137"/>
        <v>24.267234625753709</v>
      </c>
      <c r="P723">
        <f t="shared" si="138"/>
        <v>439.19873416088319</v>
      </c>
      <c r="Q723">
        <f t="shared" si="139"/>
        <v>-0.17729359411768897</v>
      </c>
      <c r="R723">
        <f t="shared" si="144"/>
        <v>-1368.1321153436177</v>
      </c>
      <c r="S723">
        <f t="shared" si="140"/>
        <v>-22.542644312856122</v>
      </c>
      <c r="T723">
        <f t="shared" si="141"/>
        <v>0</v>
      </c>
      <c r="U723">
        <f t="shared" si="142"/>
        <v>-6.2618456424600344E-4</v>
      </c>
    </row>
    <row r="724" spans="5:21" x14ac:dyDescent="0.45">
      <c r="E724">
        <v>72.2</v>
      </c>
      <c r="F724">
        <v>54.211447296790439</v>
      </c>
      <c r="G724">
        <f t="shared" si="145"/>
        <v>54.235043306821851</v>
      </c>
      <c r="H724">
        <f t="shared" si="145"/>
        <v>54.240203313578469</v>
      </c>
      <c r="I724">
        <v>371.02310059828602</v>
      </c>
      <c r="J724">
        <v>19.409286604618604</v>
      </c>
      <c r="K724">
        <f t="shared" si="134"/>
        <v>7.2012936964463732</v>
      </c>
      <c r="L724">
        <f t="shared" si="143"/>
        <v>0.7201293696445964</v>
      </c>
      <c r="M724">
        <f t="shared" si="135"/>
        <v>2.0003593601239925E-4</v>
      </c>
      <c r="N724">
        <f t="shared" si="136"/>
        <v>1.5066723142660686E-3</v>
      </c>
      <c r="O724">
        <f t="shared" si="137"/>
        <v>24.247540489302118</v>
      </c>
      <c r="P724">
        <f t="shared" si="138"/>
        <v>438.72214061088215</v>
      </c>
      <c r="Q724">
        <f t="shared" si="139"/>
        <v>-0.13973679427071062</v>
      </c>
      <c r="R724">
        <f t="shared" si="144"/>
        <v>-1078.3153045564488</v>
      </c>
      <c r="S724">
        <f t="shared" si="140"/>
        <v>-15.508561139450974</v>
      </c>
      <c r="T724">
        <f t="shared" si="141"/>
        <v>0</v>
      </c>
      <c r="U724">
        <f t="shared" si="142"/>
        <v>-4.307933649847493E-4</v>
      </c>
    </row>
    <row r="725" spans="5:21" x14ac:dyDescent="0.45">
      <c r="E725">
        <v>72.3</v>
      </c>
      <c r="F725">
        <v>54.180331679575595</v>
      </c>
      <c r="G725">
        <f t="shared" si="145"/>
        <v>54.195824664092541</v>
      </c>
      <c r="H725">
        <f t="shared" si="145"/>
        <v>54.204938947141578</v>
      </c>
      <c r="I725">
        <v>370.72811645951037</v>
      </c>
      <c r="J725">
        <v>22.533060042413734</v>
      </c>
      <c r="K725">
        <f t="shared" si="134"/>
        <v>8.3536389075930977</v>
      </c>
      <c r="L725">
        <f t="shared" si="143"/>
        <v>0.83536389075926232</v>
      </c>
      <c r="M725">
        <f t="shared" si="135"/>
        <v>2.3204552521091938E-4</v>
      </c>
      <c r="N725">
        <f t="shared" si="136"/>
        <v>1.5056927485317107E-3</v>
      </c>
      <c r="O725">
        <f t="shared" si="137"/>
        <v>24.231775906930171</v>
      </c>
      <c r="P725">
        <f t="shared" si="138"/>
        <v>438.34095552830848</v>
      </c>
      <c r="Q725">
        <f t="shared" si="139"/>
        <v>-0.10649786752772172</v>
      </c>
      <c r="R725">
        <f t="shared" si="144"/>
        <v>-821.81848422322196</v>
      </c>
      <c r="S725">
        <f t="shared" si="140"/>
        <v>-9.2923415406785281</v>
      </c>
      <c r="T725">
        <f t="shared" si="141"/>
        <v>0</v>
      </c>
      <c r="U725">
        <f t="shared" si="142"/>
        <v>-2.5812059835218136E-4</v>
      </c>
    </row>
    <row r="726" spans="5:21" x14ac:dyDescent="0.45">
      <c r="E726">
        <v>72.400000000000006</v>
      </c>
      <c r="F726">
        <v>54.177090469456658</v>
      </c>
      <c r="G726">
        <f t="shared" si="145"/>
        <v>54.167107542358522</v>
      </c>
      <c r="H726">
        <f t="shared" si="145"/>
        <v>54.17768685229057</v>
      </c>
      <c r="I726">
        <v>370.33609806676691</v>
      </c>
      <c r="J726">
        <v>26.895347793251425</v>
      </c>
      <c r="K726">
        <f t="shared" si="134"/>
        <v>9.9603181579013622</v>
      </c>
      <c r="L726">
        <f t="shared" si="143"/>
        <v>0.99603181579022115</v>
      </c>
      <c r="M726">
        <f t="shared" si="135"/>
        <v>2.7667550438614894E-4</v>
      </c>
      <c r="N726">
        <f t="shared" si="136"/>
        <v>1.5049357458969603E-3</v>
      </c>
      <c r="O726">
        <f t="shared" si="137"/>
        <v>24.219593130447976</v>
      </c>
      <c r="P726">
        <f t="shared" si="138"/>
        <v>438.04656929577374</v>
      </c>
      <c r="Q726">
        <f t="shared" si="139"/>
        <v>-7.0245123859660197E-2</v>
      </c>
      <c r="R726">
        <f t="shared" si="144"/>
        <v>-542.0647619952714</v>
      </c>
      <c r="S726">
        <f t="shared" si="140"/>
        <v>-2.5192783053463672</v>
      </c>
      <c r="T726">
        <f t="shared" si="141"/>
        <v>0</v>
      </c>
      <c r="U726">
        <f t="shared" si="142"/>
        <v>-6.9979952926287983E-5</v>
      </c>
    </row>
    <row r="727" spans="5:21" x14ac:dyDescent="0.45">
      <c r="E727">
        <v>72.5</v>
      </c>
      <c r="F727">
        <v>54.138520069146239</v>
      </c>
      <c r="G727">
        <f t="shared" si="145"/>
        <v>54.150447722365165</v>
      </c>
      <c r="H727">
        <f t="shared" si="145"/>
        <v>54.15729315816175</v>
      </c>
      <c r="I727">
        <v>370.15755503724421</v>
      </c>
      <c r="J727">
        <v>28.557479542930086</v>
      </c>
      <c r="K727">
        <f t="shared" si="134"/>
        <v>10.570766805637119</v>
      </c>
      <c r="L727">
        <f t="shared" si="143"/>
        <v>1.0570766805636518</v>
      </c>
      <c r="M727">
        <f t="shared" si="135"/>
        <v>2.9363241126769774E-4</v>
      </c>
      <c r="N727">
        <f t="shared" si="136"/>
        <v>1.504369254393382E-3</v>
      </c>
      <c r="O727">
        <f t="shared" si="137"/>
        <v>24.210476333424626</v>
      </c>
      <c r="P727">
        <f t="shared" si="138"/>
        <v>437.82637893503545</v>
      </c>
      <c r="Q727">
        <f t="shared" si="139"/>
        <v>-3.2224660720032716E-2</v>
      </c>
      <c r="R727">
        <f t="shared" si="144"/>
        <v>-248.66997285791967</v>
      </c>
      <c r="S727">
        <f t="shared" si="140"/>
        <v>4.5795666926456695</v>
      </c>
      <c r="T727">
        <f t="shared" si="141"/>
        <v>1.2721018590682417E-4</v>
      </c>
      <c r="U727">
        <f t="shared" si="142"/>
        <v>0</v>
      </c>
    </row>
    <row r="728" spans="5:21" x14ac:dyDescent="0.45">
      <c r="E728">
        <v>72.600000000000009</v>
      </c>
      <c r="F728">
        <v>54.128148196823659</v>
      </c>
      <c r="G728">
        <f t="shared" si="145"/>
        <v>54.140011025814808</v>
      </c>
      <c r="H728">
        <f t="shared" si="145"/>
        <v>54.146260078910259</v>
      </c>
      <c r="I728">
        <v>369.88585912374174</v>
      </c>
      <c r="J728">
        <v>31.729758060751955</v>
      </c>
      <c r="K728">
        <f t="shared" si="134"/>
        <v>11.736388820089708</v>
      </c>
      <c r="L728">
        <f t="shared" si="143"/>
        <v>1.1736388820090708</v>
      </c>
      <c r="M728">
        <f t="shared" si="135"/>
        <v>3.2601080055804748E-4</v>
      </c>
      <c r="N728">
        <f t="shared" si="136"/>
        <v>1.5040627799697294E-3</v>
      </c>
      <c r="O728">
        <f t="shared" si="137"/>
        <v>24.205544105676044</v>
      </c>
      <c r="P728">
        <f t="shared" si="138"/>
        <v>437.707293914628</v>
      </c>
      <c r="Q728">
        <f t="shared" si="139"/>
        <v>-1.9995517972049015E-3</v>
      </c>
      <c r="R728">
        <f t="shared" si="144"/>
        <v>-15.430061326598896</v>
      </c>
      <c r="S728">
        <f t="shared" si="140"/>
        <v>10.221450178232361</v>
      </c>
      <c r="T728">
        <f t="shared" si="141"/>
        <v>2.8392917161756563E-4</v>
      </c>
      <c r="U728">
        <f t="shared" si="142"/>
        <v>0</v>
      </c>
    </row>
    <row r="729" spans="5:21" x14ac:dyDescent="0.45">
      <c r="E729">
        <v>72.7</v>
      </c>
      <c r="F729">
        <v>54.128148196823659</v>
      </c>
      <c r="G729">
        <f t="shared" si="145"/>
        <v>54.133074836177727</v>
      </c>
      <c r="H729">
        <f t="shared" si="145"/>
        <v>54.142876255548991</v>
      </c>
      <c r="I729">
        <v>369.09405961131887</v>
      </c>
      <c r="J729">
        <v>40.386423095624238</v>
      </c>
      <c r="K729">
        <f t="shared" si="134"/>
        <v>14.906388853544279</v>
      </c>
      <c r="L729">
        <f t="shared" si="143"/>
        <v>1.4906388853543431</v>
      </c>
      <c r="M729">
        <f t="shared" si="135"/>
        <v>4.1406635704289665E-4</v>
      </c>
      <c r="N729">
        <f t="shared" si="136"/>
        <v>1.503968784876361E-3</v>
      </c>
      <c r="O729">
        <f t="shared" si="137"/>
        <v>24.20403140128062</v>
      </c>
      <c r="P729">
        <f t="shared" si="138"/>
        <v>437.6707762561424</v>
      </c>
      <c r="Q729">
        <f t="shared" si="139"/>
        <v>2.4545222636174202E-2</v>
      </c>
      <c r="R729">
        <f t="shared" si="144"/>
        <v>189.40959222992365</v>
      </c>
      <c r="S729">
        <f t="shared" si="140"/>
        <v>15.177872929963366</v>
      </c>
      <c r="T729">
        <f t="shared" si="141"/>
        <v>4.2160758138787128E-4</v>
      </c>
      <c r="U729">
        <f t="shared" si="142"/>
        <v>0</v>
      </c>
    </row>
    <row r="730" spans="5:21" x14ac:dyDescent="0.45">
      <c r="E730">
        <v>72.8</v>
      </c>
      <c r="F730">
        <v>54.128148196823787</v>
      </c>
      <c r="G730">
        <f t="shared" si="145"/>
        <v>54.140659267835076</v>
      </c>
      <c r="H730">
        <f t="shared" si="145"/>
        <v>54.145365504913663</v>
      </c>
      <c r="I730">
        <v>368.81848233239475</v>
      </c>
      <c r="J730">
        <v>43.287068409617824</v>
      </c>
      <c r="K730">
        <f t="shared" si="134"/>
        <v>15.965070875453794</v>
      </c>
      <c r="L730">
        <f t="shared" si="143"/>
        <v>1.5965070875452887</v>
      </c>
      <c r="M730">
        <f t="shared" si="135"/>
        <v>4.4347419098482763E-4</v>
      </c>
      <c r="N730">
        <f t="shared" si="136"/>
        <v>1.5040379306920462E-3</v>
      </c>
      <c r="O730">
        <f t="shared" si="137"/>
        <v>24.205144195316603</v>
      </c>
      <c r="P730">
        <f t="shared" si="138"/>
        <v>437.69763957084564</v>
      </c>
      <c r="Q730">
        <f t="shared" si="139"/>
        <v>5.2104262519012678E-2</v>
      </c>
      <c r="R730">
        <f t="shared" si="144"/>
        <v>402.07608883621629</v>
      </c>
      <c r="S730">
        <f t="shared" si="140"/>
        <v>20.326844187531577</v>
      </c>
      <c r="T730">
        <f t="shared" si="141"/>
        <v>5.6463456076476606E-4</v>
      </c>
      <c r="U730">
        <f t="shared" si="142"/>
        <v>0</v>
      </c>
    </row>
    <row r="731" spans="5:21" x14ac:dyDescent="0.45">
      <c r="E731">
        <v>72.900000000000006</v>
      </c>
      <c r="F731">
        <v>54.142409521271297</v>
      </c>
      <c r="G731">
        <f t="shared" si="145"/>
        <v>54.150188425552201</v>
      </c>
      <c r="H731">
        <f t="shared" si="145"/>
        <v>54.153857475411272</v>
      </c>
      <c r="I731">
        <v>368.78743137145966</v>
      </c>
      <c r="J731">
        <v>43.736555237355759</v>
      </c>
      <c r="K731">
        <f t="shared" si="134"/>
        <v>16.129491863020391</v>
      </c>
      <c r="L731">
        <f t="shared" si="143"/>
        <v>1.6129491863021765</v>
      </c>
      <c r="M731">
        <f t="shared" si="135"/>
        <v>4.480414406394553E-4</v>
      </c>
      <c r="N731">
        <f t="shared" si="136"/>
        <v>1.5042738187614243E-3</v>
      </c>
      <c r="O731">
        <f t="shared" si="137"/>
        <v>24.208940445807855</v>
      </c>
      <c r="P731">
        <f t="shared" si="138"/>
        <v>437.78929312360765</v>
      </c>
      <c r="Q731">
        <f t="shared" si="139"/>
        <v>7.2795276786283836E-2</v>
      </c>
      <c r="R731">
        <f t="shared" si="144"/>
        <v>561.74368009332363</v>
      </c>
      <c r="S731">
        <f t="shared" si="140"/>
        <v>24.197634222229947</v>
      </c>
      <c r="T731">
        <f t="shared" si="141"/>
        <v>6.7215650617305413E-4</v>
      </c>
      <c r="U731">
        <f t="shared" si="142"/>
        <v>0</v>
      </c>
    </row>
    <row r="732" spans="5:21" x14ac:dyDescent="0.45">
      <c r="E732">
        <v>73</v>
      </c>
      <c r="F732">
        <v>54.176442227432979</v>
      </c>
      <c r="G732">
        <f t="shared" si="145"/>
        <v>54.162893969188495</v>
      </c>
      <c r="H732">
        <f t="shared" si="145"/>
        <v>54.168676288073563</v>
      </c>
      <c r="I732">
        <v>368.67875300835476</v>
      </c>
      <c r="J732">
        <v>44.742241574162179</v>
      </c>
      <c r="K732">
        <f t="shared" si="134"/>
        <v>16.495513830360679</v>
      </c>
      <c r="L732">
        <f t="shared" si="143"/>
        <v>1.649551383035974</v>
      </c>
      <c r="M732">
        <f t="shared" si="135"/>
        <v>4.5820871751001889E-4</v>
      </c>
      <c r="N732">
        <f t="shared" si="136"/>
        <v>1.504685452446488E-3</v>
      </c>
      <c r="O732">
        <f t="shared" si="137"/>
        <v>24.215565047820405</v>
      </c>
      <c r="P732">
        <f t="shared" si="138"/>
        <v>437.9492708704326</v>
      </c>
      <c r="Q732">
        <f t="shared" si="139"/>
        <v>8.7922320958320199E-2</v>
      </c>
      <c r="R732">
        <f t="shared" si="144"/>
        <v>678.47544947832705</v>
      </c>
      <c r="S732">
        <f t="shared" si="140"/>
        <v>27.034855436600093</v>
      </c>
      <c r="T732">
        <f t="shared" si="141"/>
        <v>7.509682065722249E-4</v>
      </c>
      <c r="U732">
        <f t="shared" si="142"/>
        <v>0</v>
      </c>
    </row>
    <row r="733" spans="5:21" x14ac:dyDescent="0.45">
      <c r="E733">
        <v>73.100000000000009</v>
      </c>
      <c r="F733">
        <v>54.1757939854093</v>
      </c>
      <c r="G733">
        <f t="shared" si="145"/>
        <v>54.182470878302851</v>
      </c>
      <c r="H733">
        <f t="shared" si="145"/>
        <v>54.186425154717952</v>
      </c>
      <c r="I733">
        <v>368.58171875578478</v>
      </c>
      <c r="J733">
        <v>45.602410579790863</v>
      </c>
      <c r="K733">
        <f t="shared" si="134"/>
        <v>16.808214870906301</v>
      </c>
      <c r="L733">
        <f t="shared" si="143"/>
        <v>1.6808214870907734</v>
      </c>
      <c r="M733">
        <f t="shared" si="135"/>
        <v>4.6689485752517503E-4</v>
      </c>
      <c r="N733">
        <f t="shared" si="136"/>
        <v>1.5051784765199431E-3</v>
      </c>
      <c r="O733">
        <f t="shared" si="137"/>
        <v>24.223499501165112</v>
      </c>
      <c r="P733">
        <f t="shared" si="138"/>
        <v>438.14094518710829</v>
      </c>
      <c r="Q733">
        <f t="shared" si="139"/>
        <v>0.10391873555377629</v>
      </c>
      <c r="R733">
        <f t="shared" si="144"/>
        <v>801.91594177195873</v>
      </c>
      <c r="S733">
        <f t="shared" si="140"/>
        <v>30.038517382669319</v>
      </c>
      <c r="T733">
        <f t="shared" si="141"/>
        <v>8.3440326062970331E-4</v>
      </c>
      <c r="U733">
        <f t="shared" si="142"/>
        <v>0</v>
      </c>
    </row>
    <row r="734" spans="5:21" x14ac:dyDescent="0.45">
      <c r="E734">
        <v>73.2</v>
      </c>
      <c r="F734">
        <v>54.191675915005149</v>
      </c>
      <c r="G734">
        <f t="shared" si="145"/>
        <v>54.20716889948919</v>
      </c>
      <c r="H734">
        <f t="shared" si="145"/>
        <v>54.208011614200231</v>
      </c>
      <c r="I734">
        <v>368.11595434536451</v>
      </c>
      <c r="J734">
        <v>50.896006689623796</v>
      </c>
      <c r="K734">
        <f t="shared" si="134"/>
        <v>18.735632074918922</v>
      </c>
      <c r="L734">
        <f t="shared" si="143"/>
        <v>1.8735632074917856</v>
      </c>
      <c r="M734">
        <f t="shared" si="135"/>
        <v>5.2043422430330343E-4</v>
      </c>
      <c r="N734">
        <f t="shared" si="136"/>
        <v>1.5057781003944509E-3</v>
      </c>
      <c r="O734">
        <f t="shared" si="137"/>
        <v>24.233149512012069</v>
      </c>
      <c r="P734">
        <f t="shared" si="138"/>
        <v>438.37415796986198</v>
      </c>
      <c r="Q734">
        <f t="shared" si="139"/>
        <v>0.11556829850782435</v>
      </c>
      <c r="R734">
        <f t="shared" si="144"/>
        <v>891.81282319323861</v>
      </c>
      <c r="S734">
        <f t="shared" si="140"/>
        <v>32.2346199934574</v>
      </c>
      <c r="T734">
        <f t="shared" si="141"/>
        <v>8.9540611092937231E-4</v>
      </c>
      <c r="U734">
        <f t="shared" si="142"/>
        <v>0</v>
      </c>
    </row>
    <row r="735" spans="5:21" x14ac:dyDescent="0.45">
      <c r="E735">
        <v>73.3</v>
      </c>
      <c r="F735">
        <v>54.22603274239556</v>
      </c>
      <c r="G735">
        <f t="shared" si="145"/>
        <v>54.229403601057015</v>
      </c>
      <c r="H735">
        <f t="shared" si="145"/>
        <v>54.23291707291488</v>
      </c>
      <c r="I735">
        <v>368.05773379423954</v>
      </c>
      <c r="J735">
        <v>51.219378462200368</v>
      </c>
      <c r="K735">
        <f t="shared" si="134"/>
        <v>18.851688363146948</v>
      </c>
      <c r="L735">
        <f t="shared" si="143"/>
        <v>1.8851688363145878</v>
      </c>
      <c r="M735">
        <f t="shared" si="135"/>
        <v>5.2365801008741526E-4</v>
      </c>
      <c r="N735">
        <f t="shared" si="136"/>
        <v>1.5064699186920802E-3</v>
      </c>
      <c r="O735">
        <f t="shared" si="137"/>
        <v>24.244283248275867</v>
      </c>
      <c r="P735">
        <f t="shared" si="138"/>
        <v>438.64335814683079</v>
      </c>
      <c r="Q735">
        <f t="shared" si="139"/>
        <v>0.11942250739354066</v>
      </c>
      <c r="R735">
        <f t="shared" si="144"/>
        <v>921.55482815417884</v>
      </c>
      <c r="S735">
        <f t="shared" si="140"/>
        <v>32.977030102472781</v>
      </c>
      <c r="T735">
        <f t="shared" si="141"/>
        <v>9.1602861395757732E-4</v>
      </c>
      <c r="U735">
        <f t="shared" si="142"/>
        <v>0</v>
      </c>
    </row>
    <row r="736" spans="5:21" x14ac:dyDescent="0.45">
      <c r="E736">
        <v>73.400000000000006</v>
      </c>
      <c r="F736">
        <v>54.265899627203005</v>
      </c>
      <c r="G736">
        <f t="shared" si="145"/>
        <v>54.258120722963596</v>
      </c>
      <c r="H736">
        <f t="shared" si="145"/>
        <v>54.259715398428852</v>
      </c>
      <c r="I736">
        <v>368.09654749493137</v>
      </c>
      <c r="J736">
        <v>50.546765190018327</v>
      </c>
      <c r="K736">
        <f t="shared" si="134"/>
        <v>18.606089753482724</v>
      </c>
      <c r="L736">
        <f t="shared" si="143"/>
        <v>1.8606089753484309</v>
      </c>
      <c r="M736">
        <f t="shared" si="135"/>
        <v>5.1683582648563123E-4</v>
      </c>
      <c r="N736">
        <f t="shared" si="136"/>
        <v>1.5072143166230238E-3</v>
      </c>
      <c r="O736">
        <f t="shared" si="137"/>
        <v>24.256263171713634</v>
      </c>
      <c r="P736">
        <f t="shared" si="138"/>
        <v>438.93317372306518</v>
      </c>
      <c r="Q736">
        <f t="shared" si="139"/>
        <v>0.11892986450140697</v>
      </c>
      <c r="R736">
        <f t="shared" si="144"/>
        <v>917.75322118987731</v>
      </c>
      <c r="S736">
        <f t="shared" si="140"/>
        <v>32.908142236491749</v>
      </c>
      <c r="T736">
        <f t="shared" si="141"/>
        <v>9.1411506212477089E-4</v>
      </c>
      <c r="U736">
        <f t="shared" si="142"/>
        <v>0</v>
      </c>
    </row>
    <row r="737" spans="5:21" x14ac:dyDescent="0.45">
      <c r="E737">
        <v>73.5</v>
      </c>
      <c r="F737">
        <v>54.28761573527207</v>
      </c>
      <c r="G737">
        <f t="shared" si="145"/>
        <v>54.287421262761768</v>
      </c>
      <c r="H737">
        <f t="shared" si="145"/>
        <v>54.286345181090226</v>
      </c>
      <c r="I737">
        <v>368.09266612486306</v>
      </c>
      <c r="J737">
        <v>50.210458548389681</v>
      </c>
      <c r="K737">
        <f t="shared" si="134"/>
        <v>18.482101554428677</v>
      </c>
      <c r="L737">
        <f t="shared" si="143"/>
        <v>1.8482101554427626</v>
      </c>
      <c r="M737">
        <f t="shared" si="135"/>
        <v>5.1339170984524105E-4</v>
      </c>
      <c r="N737">
        <f t="shared" si="136"/>
        <v>1.507954032808062E-3</v>
      </c>
      <c r="O737">
        <f t="shared" si="137"/>
        <v>24.268167749754575</v>
      </c>
      <c r="P737">
        <f t="shared" si="138"/>
        <v>439.22132636374579</v>
      </c>
      <c r="Q737">
        <f t="shared" si="139"/>
        <v>0.1135977266015864</v>
      </c>
      <c r="R737">
        <f t="shared" si="144"/>
        <v>876.60639273005791</v>
      </c>
      <c r="S737">
        <f t="shared" si="140"/>
        <v>31.932727816745373</v>
      </c>
      <c r="T737">
        <f t="shared" si="141"/>
        <v>8.8702021713181597E-4</v>
      </c>
      <c r="U737">
        <f t="shared" si="142"/>
        <v>0</v>
      </c>
    </row>
    <row r="738" spans="5:21" x14ac:dyDescent="0.45">
      <c r="E738">
        <v>73.600000000000009</v>
      </c>
      <c r="F738">
        <v>54.31937959494222</v>
      </c>
      <c r="G738">
        <f t="shared" si="145"/>
        <v>54.316462505872721</v>
      </c>
      <c r="H738">
        <f t="shared" si="145"/>
        <v>54.312923104451315</v>
      </c>
      <c r="I738">
        <v>368.10431023507175</v>
      </c>
      <c r="J738">
        <v>49.812711266593148</v>
      </c>
      <c r="K738">
        <f t="shared" si="134"/>
        <v>18.336273721728059</v>
      </c>
      <c r="L738">
        <f t="shared" si="143"/>
        <v>1.8336273721729623</v>
      </c>
      <c r="M738">
        <f t="shared" si="135"/>
        <v>5.0934093671466834E-4</v>
      </c>
      <c r="N738">
        <f t="shared" si="136"/>
        <v>1.5086923084569809E-3</v>
      </c>
      <c r="O738">
        <f t="shared" si="137"/>
        <v>24.280049144613916</v>
      </c>
      <c r="P738">
        <f t="shared" si="138"/>
        <v>439.50907668494551</v>
      </c>
      <c r="Q738">
        <f t="shared" si="139"/>
        <v>9.8151913494248788E-2</v>
      </c>
      <c r="R738">
        <f t="shared" si="144"/>
        <v>757.41475997587929</v>
      </c>
      <c r="S738">
        <f t="shared" si="140"/>
        <v>29.061369576484662</v>
      </c>
      <c r="T738">
        <f t="shared" si="141"/>
        <v>8.0726026601346285E-4</v>
      </c>
      <c r="U738">
        <f t="shared" si="142"/>
        <v>0</v>
      </c>
    </row>
    <row r="739" spans="5:21" x14ac:dyDescent="0.45">
      <c r="E739">
        <v>73.7</v>
      </c>
      <c r="F739">
        <v>54.338178613995979</v>
      </c>
      <c r="G739">
        <f t="shared" si="145"/>
        <v>54.340317812795981</v>
      </c>
      <c r="H739">
        <f t="shared" si="145"/>
        <v>54.337167356556222</v>
      </c>
      <c r="I739">
        <v>368.14700530589778</v>
      </c>
      <c r="J739">
        <v>49.305017577564556</v>
      </c>
      <c r="K739">
        <f t="shared" si="134"/>
        <v>18.151494567735039</v>
      </c>
      <c r="L739">
        <f t="shared" si="143"/>
        <v>1.8151494567734008</v>
      </c>
      <c r="M739">
        <f t="shared" si="135"/>
        <v>5.0420818243708445E-4</v>
      </c>
      <c r="N739">
        <f t="shared" si="136"/>
        <v>1.5093657599043395E-3</v>
      </c>
      <c r="O739">
        <f t="shared" si="137"/>
        <v>24.290887295074892</v>
      </c>
      <c r="P739">
        <f t="shared" si="138"/>
        <v>439.77169951660494</v>
      </c>
      <c r="Q739">
        <f t="shared" si="139"/>
        <v>7.1607138669786963E-2</v>
      </c>
      <c r="R739">
        <f t="shared" si="144"/>
        <v>552.5751034014653</v>
      </c>
      <c r="S739">
        <f t="shared" si="140"/>
        <v>24.10498434731074</v>
      </c>
      <c r="T739">
        <f t="shared" si="141"/>
        <v>6.695828985364095E-4</v>
      </c>
      <c r="U739">
        <f t="shared" si="142"/>
        <v>0</v>
      </c>
    </row>
    <row r="740" spans="5:21" x14ac:dyDescent="0.45">
      <c r="E740">
        <v>73.8</v>
      </c>
      <c r="F740">
        <v>54.371238957950318</v>
      </c>
      <c r="G740">
        <f t="shared" si="145"/>
        <v>54.362293217862501</v>
      </c>
      <c r="H740">
        <f t="shared" si="145"/>
        <v>54.356835019937286</v>
      </c>
      <c r="I740">
        <v>368.50409135386172</v>
      </c>
      <c r="J740">
        <v>44.929797213658418</v>
      </c>
      <c r="K740">
        <f t="shared" si="134"/>
        <v>16.556814096932463</v>
      </c>
      <c r="L740">
        <f t="shared" si="143"/>
        <v>1.6556814096931523</v>
      </c>
      <c r="M740">
        <f t="shared" si="135"/>
        <v>4.5991150269256842E-4</v>
      </c>
      <c r="N740">
        <f t="shared" si="136"/>
        <v>1.509912083887147E-3</v>
      </c>
      <c r="O740">
        <f t="shared" si="137"/>
        <v>24.299679527312765</v>
      </c>
      <c r="P740">
        <f t="shared" si="138"/>
        <v>439.98484402525276</v>
      </c>
      <c r="Q740">
        <f t="shared" si="139"/>
        <v>3.9092687246036206E-2</v>
      </c>
      <c r="R740">
        <f t="shared" si="144"/>
        <v>301.66888523272235</v>
      </c>
      <c r="S740">
        <f t="shared" si="140"/>
        <v>18.02194794120518</v>
      </c>
      <c r="T740">
        <f t="shared" si="141"/>
        <v>5.0060966503347724E-4</v>
      </c>
      <c r="U740">
        <f t="shared" si="142"/>
        <v>0</v>
      </c>
    </row>
    <row r="741" spans="5:21" x14ac:dyDescent="0.45">
      <c r="E741">
        <v>73.900000000000006</v>
      </c>
      <c r="F741">
        <v>54.385176161819295</v>
      </c>
      <c r="G741">
        <f t="shared" si="145"/>
        <v>54.379341983488111</v>
      </c>
      <c r="H741">
        <f t="shared" si="145"/>
        <v>54.369203478008345</v>
      </c>
      <c r="I741">
        <v>369.08629687120469</v>
      </c>
      <c r="J741">
        <v>37.767111098655157</v>
      </c>
      <c r="K741">
        <f t="shared" si="134"/>
        <v>13.939323178926006</v>
      </c>
      <c r="L741">
        <f t="shared" si="143"/>
        <v>1.3939323178927194</v>
      </c>
      <c r="M741">
        <f t="shared" si="135"/>
        <v>3.8720342163683355E-4</v>
      </c>
      <c r="N741">
        <f t="shared" si="136"/>
        <v>1.5102556521668985E-3</v>
      </c>
      <c r="O741">
        <f t="shared" si="137"/>
        <v>24.30520872280885</v>
      </c>
      <c r="P741">
        <f t="shared" si="138"/>
        <v>440.11892930856465</v>
      </c>
      <c r="Q741">
        <f t="shared" si="139"/>
        <v>4.9264320578501497E-3</v>
      </c>
      <c r="R741">
        <f t="shared" si="144"/>
        <v>38.016093846735721</v>
      </c>
      <c r="S741">
        <f t="shared" si="140"/>
        <v>11.621171535474618</v>
      </c>
      <c r="T741">
        <f t="shared" si="141"/>
        <v>3.2281032042985049E-4</v>
      </c>
      <c r="U741">
        <f t="shared" si="142"/>
        <v>0</v>
      </c>
    </row>
    <row r="742" spans="5:21" x14ac:dyDescent="0.45">
      <c r="E742">
        <v>74</v>
      </c>
      <c r="F742">
        <v>54.397492760604649</v>
      </c>
      <c r="G742">
        <f t="shared" si="145"/>
        <v>54.385759579667095</v>
      </c>
      <c r="H742">
        <f t="shared" si="145"/>
        <v>54.374324590108209</v>
      </c>
      <c r="I742">
        <v>370.11097859483084</v>
      </c>
      <c r="J742">
        <v>26.394121271183124</v>
      </c>
      <c r="K742">
        <f t="shared" si="134"/>
        <v>9.7687540528282266</v>
      </c>
      <c r="L742">
        <f t="shared" si="143"/>
        <v>0.97687540528276717</v>
      </c>
      <c r="M742">
        <f t="shared" si="135"/>
        <v>2.7135427924522852E-4</v>
      </c>
      <c r="N742">
        <f t="shared" si="136"/>
        <v>1.5103979052807836E-3</v>
      </c>
      <c r="O742">
        <f t="shared" si="137"/>
        <v>24.307498064761973</v>
      </c>
      <c r="P742">
        <f t="shared" si="138"/>
        <v>440.17445685998513</v>
      </c>
      <c r="Q742">
        <f t="shared" si="139"/>
        <v>-3.2108745353358614E-2</v>
      </c>
      <c r="R742">
        <f t="shared" si="144"/>
        <v>-247.77548179298364</v>
      </c>
      <c r="S742">
        <f t="shared" si="140"/>
        <v>4.6767377141033259</v>
      </c>
      <c r="T742">
        <f t="shared" si="141"/>
        <v>1.2990938094731462E-4</v>
      </c>
      <c r="U742">
        <f t="shared" si="142"/>
        <v>0</v>
      </c>
    </row>
    <row r="743" spans="5:21" x14ac:dyDescent="0.45">
      <c r="E743">
        <v>74.100000000000009</v>
      </c>
      <c r="F743">
        <v>54.404623423070326</v>
      </c>
      <c r="G743">
        <f t="shared" si="145"/>
        <v>54.378304796228008</v>
      </c>
      <c r="H743">
        <f t="shared" si="145"/>
        <v>54.37140750094045</v>
      </c>
      <c r="I743">
        <v>370.47194602435292</v>
      </c>
      <c r="J743">
        <v>22.924340132424838</v>
      </c>
      <c r="K743">
        <f t="shared" si="134"/>
        <v>8.4928249001836011</v>
      </c>
      <c r="L743">
        <f t="shared" si="143"/>
        <v>0.84928249001843248</v>
      </c>
      <c r="M743">
        <f t="shared" si="135"/>
        <v>2.3591180278287782E-4</v>
      </c>
      <c r="N743">
        <f t="shared" si="136"/>
        <v>1.5103168750261237E-3</v>
      </c>
      <c r="O743">
        <f t="shared" si="137"/>
        <v>24.30619400922042</v>
      </c>
      <c r="P743">
        <f t="shared" si="138"/>
        <v>440.14282651999338</v>
      </c>
      <c r="Q743">
        <f t="shared" si="139"/>
        <v>-6.2681603051792933E-2</v>
      </c>
      <c r="R743">
        <f t="shared" si="144"/>
        <v>-483.69888716595364</v>
      </c>
      <c r="S743">
        <f t="shared" si="140"/>
        <v>-1.0586820603380804</v>
      </c>
      <c r="T743">
        <f t="shared" si="141"/>
        <v>0</v>
      </c>
      <c r="U743">
        <f t="shared" si="142"/>
        <v>-2.9407835009391124E-5</v>
      </c>
    </row>
    <row r="744" spans="5:21" x14ac:dyDescent="0.45">
      <c r="E744">
        <v>74.2</v>
      </c>
      <c r="F744">
        <v>54.370266594890879</v>
      </c>
      <c r="G744">
        <f t="shared" si="145"/>
        <v>54.365923373295324</v>
      </c>
      <c r="H744">
        <f t="shared" si="145"/>
        <v>54.359959546553554</v>
      </c>
      <c r="I744">
        <v>370.43701369236015</v>
      </c>
      <c r="J744">
        <v>23.771574701155096</v>
      </c>
      <c r="K744">
        <f t="shared" si="134"/>
        <v>8.8058711430607524</v>
      </c>
      <c r="L744">
        <f t="shared" si="143"/>
        <v>0.88058711430602521</v>
      </c>
      <c r="M744">
        <f t="shared" si="135"/>
        <v>2.4460753175168759E-4</v>
      </c>
      <c r="N744">
        <f t="shared" si="136"/>
        <v>1.5099988762931544E-3</v>
      </c>
      <c r="O744">
        <f t="shared" si="137"/>
        <v>24.301076315691301</v>
      </c>
      <c r="P744">
        <f t="shared" si="138"/>
        <v>440.01871347851386</v>
      </c>
      <c r="Q744">
        <f t="shared" si="139"/>
        <v>-7.9547387971743433E-2</v>
      </c>
      <c r="R744">
        <f t="shared" si="144"/>
        <v>-613.84810160483084</v>
      </c>
      <c r="S744">
        <f t="shared" si="140"/>
        <v>-4.2242412267675524</v>
      </c>
      <c r="T744">
        <f t="shared" si="141"/>
        <v>0</v>
      </c>
      <c r="U744">
        <f t="shared" si="142"/>
        <v>-1.1734003407687646E-4</v>
      </c>
    </row>
    <row r="745" spans="5:21" x14ac:dyDescent="0.45">
      <c r="E745">
        <v>74.3</v>
      </c>
      <c r="F745">
        <v>54.333965040754862</v>
      </c>
      <c r="G745">
        <f t="shared" si="145"/>
        <v>54.347707772023739</v>
      </c>
      <c r="H745">
        <f t="shared" si="145"/>
        <v>54.343364550398313</v>
      </c>
      <c r="I745">
        <v>370.33609806674968</v>
      </c>
      <c r="J745">
        <v>25.013323039524636</v>
      </c>
      <c r="K745">
        <f t="shared" si="134"/>
        <v>9.2633364541406849</v>
      </c>
      <c r="L745">
        <f t="shared" si="143"/>
        <v>0.92633364541401586</v>
      </c>
      <c r="M745">
        <f t="shared" si="135"/>
        <v>2.5731490150390795E-4</v>
      </c>
      <c r="N745">
        <f t="shared" si="136"/>
        <v>1.509537904177731E-3</v>
      </c>
      <c r="O745">
        <f t="shared" si="137"/>
        <v>24.293657688610061</v>
      </c>
      <c r="P745">
        <f t="shared" si="138"/>
        <v>439.83885103346097</v>
      </c>
      <c r="Q745">
        <f t="shared" si="139"/>
        <v>-8.8299049452089662E-2</v>
      </c>
      <c r="R745">
        <f t="shared" si="144"/>
        <v>-681.38257284990743</v>
      </c>
      <c r="S745">
        <f t="shared" si="140"/>
        <v>-5.8679804946416043</v>
      </c>
      <c r="T745">
        <f t="shared" si="141"/>
        <v>0</v>
      </c>
      <c r="U745">
        <f t="shared" si="142"/>
        <v>-1.6299945818448901E-4</v>
      </c>
    </row>
    <row r="746" spans="5:21" x14ac:dyDescent="0.45">
      <c r="E746">
        <v>74.400000000000006</v>
      </c>
      <c r="F746">
        <v>54.323269047155904</v>
      </c>
      <c r="G746">
        <f t="shared" si="145"/>
        <v>54.322102211553634</v>
      </c>
      <c r="H746">
        <f t="shared" si="145"/>
        <v>54.324371058735132</v>
      </c>
      <c r="I746">
        <v>370.27787751358551</v>
      </c>
      <c r="J746">
        <v>25.947867987796691</v>
      </c>
      <c r="K746">
        <f t="shared" si="134"/>
        <v>9.6079214845240699</v>
      </c>
      <c r="L746">
        <f t="shared" si="143"/>
        <v>0.96079214845248895</v>
      </c>
      <c r="M746">
        <f t="shared" si="135"/>
        <v>2.668867079034464E-4</v>
      </c>
      <c r="N746">
        <f t="shared" si="136"/>
        <v>1.509010307187087E-3</v>
      </c>
      <c r="O746">
        <f t="shared" si="137"/>
        <v>24.285166838096952</v>
      </c>
      <c r="P746">
        <f t="shared" si="138"/>
        <v>439.63306876576223</v>
      </c>
      <c r="Q746">
        <f t="shared" si="139"/>
        <v>-9.4239746691613391E-2</v>
      </c>
      <c r="R746">
        <f t="shared" si="144"/>
        <v>-727.22550767997461</v>
      </c>
      <c r="S746">
        <f t="shared" si="140"/>
        <v>-6.9842303604068539</v>
      </c>
      <c r="T746">
        <f t="shared" si="141"/>
        <v>0</v>
      </c>
      <c r="U746">
        <f t="shared" si="142"/>
        <v>-1.940063989001904E-4</v>
      </c>
    </row>
    <row r="747" spans="5:21" x14ac:dyDescent="0.45">
      <c r="E747">
        <v>74.5</v>
      </c>
      <c r="F747">
        <v>54.306414754246724</v>
      </c>
      <c r="G747">
        <f t="shared" si="145"/>
        <v>54.302784598890852</v>
      </c>
      <c r="H747">
        <f t="shared" si="145"/>
        <v>54.303860680743654</v>
      </c>
      <c r="I747">
        <v>370.34386080718093</v>
      </c>
      <c r="J747">
        <v>25.462810058890618</v>
      </c>
      <c r="K747">
        <f t="shared" si="134"/>
        <v>9.429995384209473</v>
      </c>
      <c r="L747">
        <f t="shared" si="143"/>
        <v>0.94299953842089368</v>
      </c>
      <c r="M747">
        <f t="shared" si="135"/>
        <v>2.6194431622804094E-4</v>
      </c>
      <c r="N747">
        <f t="shared" si="136"/>
        <v>1.5084405744651016E-3</v>
      </c>
      <c r="O747">
        <f t="shared" si="137"/>
        <v>24.275997878719643</v>
      </c>
      <c r="P747">
        <f t="shared" si="138"/>
        <v>439.4109430143169</v>
      </c>
      <c r="Q747">
        <f t="shared" si="139"/>
        <v>-9.7746206795061852E-2</v>
      </c>
      <c r="R747">
        <f t="shared" si="144"/>
        <v>-754.28401874786152</v>
      </c>
      <c r="S747">
        <f t="shared" si="140"/>
        <v>-7.6438581185734593</v>
      </c>
      <c r="T747">
        <f t="shared" si="141"/>
        <v>0</v>
      </c>
      <c r="U747">
        <f t="shared" si="142"/>
        <v>-2.1232939218259611E-4</v>
      </c>
    </row>
    <row r="748" spans="5:21" x14ac:dyDescent="0.45">
      <c r="E748">
        <v>74.600000000000009</v>
      </c>
      <c r="F748">
        <v>54.276595620719789</v>
      </c>
      <c r="G748">
        <f t="shared" si="145"/>
        <v>54.283337337912108</v>
      </c>
      <c r="H748">
        <f t="shared" si="145"/>
        <v>54.28220939682943</v>
      </c>
      <c r="I748">
        <v>370.3516235475999</v>
      </c>
      <c r="J748">
        <v>25.249384568629019</v>
      </c>
      <c r="K748">
        <f t="shared" si="134"/>
        <v>9.3511505685694711</v>
      </c>
      <c r="L748">
        <f t="shared" si="143"/>
        <v>0.93511505685702689</v>
      </c>
      <c r="M748">
        <f t="shared" si="135"/>
        <v>2.5975418246026311E-4</v>
      </c>
      <c r="N748">
        <f t="shared" si="136"/>
        <v>1.5078391499119288E-3</v>
      </c>
      <c r="O748">
        <f t="shared" si="137"/>
        <v>24.266318888758629</v>
      </c>
      <c r="P748">
        <f t="shared" si="138"/>
        <v>439.17656387265612</v>
      </c>
      <c r="Q748">
        <f t="shared" si="139"/>
        <v>-0.1065558259253585</v>
      </c>
      <c r="R748">
        <f t="shared" si="144"/>
        <v>-822.26573526776951</v>
      </c>
      <c r="S748">
        <f t="shared" si="140"/>
        <v>-9.2961639959041324</v>
      </c>
      <c r="T748">
        <f t="shared" si="141"/>
        <v>0</v>
      </c>
      <c r="U748">
        <f t="shared" si="142"/>
        <v>-2.5822677766400369E-4</v>
      </c>
    </row>
    <row r="749" spans="5:21" x14ac:dyDescent="0.45">
      <c r="E749">
        <v>74.7</v>
      </c>
      <c r="F749">
        <v>54.273678531576977</v>
      </c>
      <c r="G749">
        <f t="shared" si="145"/>
        <v>54.263371483337927</v>
      </c>
      <c r="H749">
        <f t="shared" si="145"/>
        <v>54.260130273265545</v>
      </c>
      <c r="I749">
        <v>370.40984410083087</v>
      </c>
      <c r="J749">
        <v>24.783728949372531</v>
      </c>
      <c r="K749">
        <f t="shared" si="134"/>
        <v>9.1801371763743287</v>
      </c>
      <c r="L749">
        <f t="shared" si="143"/>
        <v>0.91801371763738071</v>
      </c>
      <c r="M749">
        <f t="shared" si="135"/>
        <v>2.5500381045484246E-4</v>
      </c>
      <c r="N749">
        <f t="shared" si="136"/>
        <v>1.5072258409240429E-3</v>
      </c>
      <c r="O749">
        <f t="shared" si="137"/>
        <v>24.256448637360631</v>
      </c>
      <c r="P749">
        <f t="shared" si="138"/>
        <v>438.93766173378259</v>
      </c>
      <c r="Q749">
        <f t="shared" si="139"/>
        <v>-0.12600074217925084</v>
      </c>
      <c r="R749">
        <f t="shared" si="144"/>
        <v>-972.31748721915574</v>
      </c>
      <c r="S749">
        <f t="shared" si="140"/>
        <v>-12.937900341090332</v>
      </c>
      <c r="T749">
        <f t="shared" si="141"/>
        <v>0</v>
      </c>
      <c r="U749">
        <f t="shared" si="142"/>
        <v>-3.5938612058584259E-4</v>
      </c>
    </row>
    <row r="750" spans="5:21" x14ac:dyDescent="0.45">
      <c r="E750">
        <v>74.8</v>
      </c>
      <c r="F750">
        <v>54.236728735861163</v>
      </c>
      <c r="G750">
        <f t="shared" si="145"/>
        <v>54.239451352452647</v>
      </c>
      <c r="H750">
        <f t="shared" si="145"/>
        <v>54.234537678000983</v>
      </c>
      <c r="I750">
        <v>370.60391261201528</v>
      </c>
      <c r="J750">
        <v>22.361672892203366</v>
      </c>
      <c r="K750">
        <f t="shared" si="134"/>
        <v>8.2873234664006059</v>
      </c>
      <c r="L750">
        <f t="shared" si="143"/>
        <v>0.8287323466400135</v>
      </c>
      <c r="M750">
        <f t="shared" si="135"/>
        <v>2.3020342962223907E-4</v>
      </c>
      <c r="N750">
        <f t="shared" si="136"/>
        <v>1.5065149355000273E-3</v>
      </c>
      <c r="O750">
        <f t="shared" si="137"/>
        <v>24.245007723573558</v>
      </c>
      <c r="P750">
        <f t="shared" si="138"/>
        <v>438.66087990513239</v>
      </c>
      <c r="Q750">
        <f t="shared" si="139"/>
        <v>-0.15935558346763301</v>
      </c>
      <c r="R750">
        <f t="shared" si="144"/>
        <v>-1229.7087922796918</v>
      </c>
      <c r="S750">
        <f t="shared" si="140"/>
        <v>-19.178962745237932</v>
      </c>
      <c r="T750">
        <f t="shared" si="141"/>
        <v>0</v>
      </c>
      <c r="U750">
        <f t="shared" si="142"/>
        <v>-5.3274896514549812E-4</v>
      </c>
    </row>
    <row r="751" spans="5:21" x14ac:dyDescent="0.45">
      <c r="E751">
        <v>74.900000000000006</v>
      </c>
      <c r="F751">
        <v>54.223439774285005</v>
      </c>
      <c r="G751">
        <f t="shared" si="145"/>
        <v>54.211706593734199</v>
      </c>
      <c r="H751">
        <f t="shared" si="145"/>
        <v>54.20375914666424</v>
      </c>
      <c r="I751">
        <v>371.01145648772507</v>
      </c>
      <c r="J751">
        <v>16.867582510360911</v>
      </c>
      <c r="K751">
        <f t="shared" si="134"/>
        <v>6.2580663545958792</v>
      </c>
      <c r="L751">
        <f t="shared" si="143"/>
        <v>0.62580663545964132</v>
      </c>
      <c r="M751">
        <f t="shared" si="135"/>
        <v>1.7383517651655222E-4</v>
      </c>
      <c r="N751">
        <f t="shared" si="136"/>
        <v>1.5056599762962289E-3</v>
      </c>
      <c r="O751">
        <f t="shared" si="137"/>
        <v>24.231248488924781</v>
      </c>
      <c r="P751">
        <f t="shared" si="138"/>
        <v>438.32820747452183</v>
      </c>
      <c r="Q751">
        <f t="shared" si="139"/>
        <v>-0.20531629406939089</v>
      </c>
      <c r="R751">
        <f t="shared" si="144"/>
        <v>-1584.376565422913</v>
      </c>
      <c r="S751">
        <f t="shared" si="140"/>
        <v>-27.770182541771678</v>
      </c>
      <c r="T751">
        <f t="shared" si="141"/>
        <v>0</v>
      </c>
      <c r="U751">
        <f t="shared" si="142"/>
        <v>-7.713939594936578E-4</v>
      </c>
    </row>
    <row r="752" spans="5:21" x14ac:dyDescent="0.45">
      <c r="E752">
        <v>75</v>
      </c>
      <c r="F752">
        <v>54.18681409982031</v>
      </c>
      <c r="G752">
        <f t="shared" si="145"/>
        <v>54.174821622568039</v>
      </c>
      <c r="H752">
        <f t="shared" si="145"/>
        <v>54.163244020400931</v>
      </c>
      <c r="I752">
        <v>371.84206972812285</v>
      </c>
      <c r="J752">
        <v>7.813164732658584</v>
      </c>
      <c r="K752">
        <f t="shared" si="134"/>
        <v>2.9052633453185437</v>
      </c>
      <c r="L752">
        <f t="shared" si="143"/>
        <v>0.29052633453183785</v>
      </c>
      <c r="M752">
        <f t="shared" si="135"/>
        <v>8.0701759592181769E-5</v>
      </c>
      <c r="N752">
        <f t="shared" si="136"/>
        <v>1.5045345561222482E-3</v>
      </c>
      <c r="O752">
        <f t="shared" si="137"/>
        <v>24.213136606880031</v>
      </c>
      <c r="P752">
        <f t="shared" si="138"/>
        <v>437.8906206377157</v>
      </c>
      <c r="Q752">
        <f t="shared" si="139"/>
        <v>-0.25321859788151713</v>
      </c>
      <c r="R752">
        <f t="shared" si="144"/>
        <v>-1954.0271473881762</v>
      </c>
      <c r="S752">
        <f t="shared" si="140"/>
        <v>-36.710420836889519</v>
      </c>
      <c r="T752">
        <f t="shared" si="141"/>
        <v>0</v>
      </c>
      <c r="U752">
        <f t="shared" si="142"/>
        <v>-1.0197339121358201E-3</v>
      </c>
    </row>
    <row r="753" spans="5:21" x14ac:dyDescent="0.45">
      <c r="E753">
        <v>75.100000000000009</v>
      </c>
      <c r="F753">
        <v>54.137871827127519</v>
      </c>
      <c r="G753">
        <f t="shared" si="145"/>
        <v>54.129444681228414</v>
      </c>
      <c r="H753">
        <f t="shared" si="145"/>
        <v>54.11190325275345</v>
      </c>
      <c r="I753">
        <v>372.49802131383353</v>
      </c>
      <c r="J753">
        <v>1.3004499614166498</v>
      </c>
      <c r="K753">
        <f t="shared" si="134"/>
        <v>0.48441503744535325</v>
      </c>
      <c r="L753">
        <f t="shared" si="143"/>
        <v>4.8441503744539455E-2</v>
      </c>
      <c r="M753">
        <f t="shared" si="135"/>
        <v>1.3455973262370924E-5</v>
      </c>
      <c r="N753">
        <f t="shared" si="136"/>
        <v>1.5031084236875958E-3</v>
      </c>
      <c r="O753">
        <f t="shared" si="137"/>
        <v>24.190185230110902</v>
      </c>
      <c r="P753">
        <f t="shared" si="138"/>
        <v>437.33664028633461</v>
      </c>
      <c r="Q753">
        <f t="shared" si="139"/>
        <v>-0.30100498493331074</v>
      </c>
      <c r="R753">
        <f t="shared" si="144"/>
        <v>-2322.7832275339752</v>
      </c>
      <c r="S753">
        <f t="shared" si="140"/>
        <v>-45.609302187000878</v>
      </c>
      <c r="T753">
        <f t="shared" si="141"/>
        <v>0</v>
      </c>
      <c r="U753">
        <f t="shared" si="142"/>
        <v>-1.2669250607500245E-3</v>
      </c>
    </row>
    <row r="754" spans="5:21" x14ac:dyDescent="0.45">
      <c r="E754">
        <v>75.2</v>
      </c>
      <c r="F754">
        <v>54.089253675746164</v>
      </c>
      <c r="G754">
        <f t="shared" si="145"/>
        <v>54.06079585202135</v>
      </c>
      <c r="H754">
        <f t="shared" si="145"/>
        <v>54.049957246116072</v>
      </c>
      <c r="I754">
        <v>374.00399302919334</v>
      </c>
      <c r="J754">
        <v>-15.382324093721536</v>
      </c>
      <c r="K754">
        <f t="shared" si="134"/>
        <v>-5.7530506331210214</v>
      </c>
      <c r="L754">
        <f t="shared" si="143"/>
        <v>-0.57530506331206943</v>
      </c>
      <c r="M754">
        <f t="shared" si="135"/>
        <v>-1.5980696203113948E-4</v>
      </c>
      <c r="N754">
        <f t="shared" si="136"/>
        <v>1.5013877012810021E-3</v>
      </c>
      <c r="O754">
        <f t="shared" si="137"/>
        <v>24.162492887303728</v>
      </c>
      <c r="P754">
        <f t="shared" si="138"/>
        <v>436.66901483119807</v>
      </c>
      <c r="Q754">
        <f t="shared" si="139"/>
        <v>-0.3470236514235836</v>
      </c>
      <c r="R754">
        <f t="shared" si="144"/>
        <v>-2677.8982323594532</v>
      </c>
      <c r="S754">
        <f t="shared" si="140"/>
        <v>-54.153685027343762</v>
      </c>
      <c r="T754">
        <f t="shared" si="141"/>
        <v>0</v>
      </c>
      <c r="U754">
        <f t="shared" si="142"/>
        <v>-1.5042690285373267E-3</v>
      </c>
    </row>
    <row r="755" spans="5:21" x14ac:dyDescent="0.45">
      <c r="E755">
        <v>75.3</v>
      </c>
      <c r="F755">
        <v>54.009844029163062</v>
      </c>
      <c r="G755">
        <f t="shared" si="145"/>
        <v>53.982747514215227</v>
      </c>
      <c r="H755">
        <f t="shared" si="145"/>
        <v>53.977237457776127</v>
      </c>
      <c r="I755">
        <v>373.99623028828114</v>
      </c>
      <c r="J755">
        <v>-14.65150264508128</v>
      </c>
      <c r="K755">
        <f t="shared" si="134"/>
        <v>-5.4796067573191785</v>
      </c>
      <c r="L755">
        <f t="shared" si="143"/>
        <v>-0.54796067573188667</v>
      </c>
      <c r="M755">
        <f t="shared" si="135"/>
        <v>-1.5221129881442164E-4</v>
      </c>
      <c r="N755">
        <f t="shared" si="136"/>
        <v>1.499367707160448E-3</v>
      </c>
      <c r="O755">
        <f t="shared" si="137"/>
        <v>24.12998423312424</v>
      </c>
      <c r="P755">
        <f t="shared" si="138"/>
        <v>435.88637444321245</v>
      </c>
      <c r="Q755">
        <f t="shared" si="139"/>
        <v>-0.3774805883352883</v>
      </c>
      <c r="R755">
        <f t="shared" si="144"/>
        <v>-2912.9271048422193</v>
      </c>
      <c r="S755">
        <f t="shared" si="140"/>
        <v>-59.770953769334582</v>
      </c>
      <c r="T755">
        <f t="shared" si="141"/>
        <v>0</v>
      </c>
      <c r="U755">
        <f t="shared" si="142"/>
        <v>-1.6603042713704051E-3</v>
      </c>
    </row>
    <row r="756" spans="5:21" x14ac:dyDescent="0.45">
      <c r="E756">
        <v>75.400000000000006</v>
      </c>
      <c r="F756">
        <v>53.88019562824968</v>
      </c>
      <c r="G756">
        <f t="shared" si="145"/>
        <v>53.901976560547311</v>
      </c>
      <c r="H756">
        <f t="shared" si="145"/>
        <v>53.894703286101937</v>
      </c>
      <c r="I756">
        <v>373.81380587747321</v>
      </c>
      <c r="J756">
        <v>-12.261781301803524</v>
      </c>
      <c r="K756">
        <f t="shared" si="134"/>
        <v>-4.5836231352644132</v>
      </c>
      <c r="L756">
        <f t="shared" si="143"/>
        <v>-0.45836231352648038</v>
      </c>
      <c r="M756">
        <f t="shared" si="135"/>
        <v>-1.2732286486845593E-4</v>
      </c>
      <c r="N756">
        <f t="shared" si="136"/>
        <v>1.4970750912806094E-3</v>
      </c>
      <c r="O756">
        <f t="shared" si="137"/>
        <v>24.093088157019011</v>
      </c>
      <c r="P756">
        <f t="shared" si="138"/>
        <v>434.99954681982194</v>
      </c>
      <c r="Q756">
        <f t="shared" si="139"/>
        <v>-0.39159336253282717</v>
      </c>
      <c r="R756">
        <f t="shared" si="144"/>
        <v>-3021.8319962588193</v>
      </c>
      <c r="S756">
        <f t="shared" si="140"/>
        <v>-62.324782251771182</v>
      </c>
      <c r="T756">
        <f t="shared" si="141"/>
        <v>0</v>
      </c>
      <c r="U756">
        <f t="shared" si="142"/>
        <v>-1.7312439514380884E-3</v>
      </c>
    </row>
    <row r="757" spans="5:21" x14ac:dyDescent="0.45">
      <c r="E757">
        <v>75.5</v>
      </c>
      <c r="F757">
        <v>53.796572410789707</v>
      </c>
      <c r="G757">
        <f t="shared" si="145"/>
        <v>53.811222680868354</v>
      </c>
      <c r="H757">
        <f t="shared" si="145"/>
        <v>53.808357452257475</v>
      </c>
      <c r="I757">
        <v>373.77111080266997</v>
      </c>
      <c r="J757">
        <v>-11.129978288547761</v>
      </c>
      <c r="K757">
        <f t="shared" si="134"/>
        <v>-4.1600643481200956</v>
      </c>
      <c r="L757">
        <f t="shared" si="143"/>
        <v>-0.4160064348119859</v>
      </c>
      <c r="M757">
        <f t="shared" si="135"/>
        <v>-1.15557343003336E-4</v>
      </c>
      <c r="N757">
        <f t="shared" si="136"/>
        <v>1.494676595896041E-3</v>
      </c>
      <c r="O757">
        <f t="shared" si="137"/>
        <v>24.054488115457183</v>
      </c>
      <c r="P757">
        <f t="shared" si="138"/>
        <v>434.07340080586306</v>
      </c>
      <c r="Q757">
        <f t="shared" si="139"/>
        <v>-0.4013592847924663</v>
      </c>
      <c r="R757">
        <f t="shared" si="144"/>
        <v>-3097.1932745151125</v>
      </c>
      <c r="S757">
        <f t="shared" si="140"/>
        <v>-64.05998535217698</v>
      </c>
      <c r="T757">
        <f t="shared" si="141"/>
        <v>0</v>
      </c>
      <c r="U757">
        <f t="shared" si="142"/>
        <v>-1.7794440375604717E-3</v>
      </c>
    </row>
    <row r="758" spans="5:21" x14ac:dyDescent="0.45">
      <c r="E758">
        <v>75.600000000000009</v>
      </c>
      <c r="F758">
        <v>53.73401705878792</v>
      </c>
      <c r="G758">
        <f t="shared" si="145"/>
        <v>53.716773822857419</v>
      </c>
      <c r="H758">
        <f t="shared" si="145"/>
        <v>53.719509405226482</v>
      </c>
      <c r="I758">
        <v>373.89919602714679</v>
      </c>
      <c r="J758">
        <v>-12.216509179023717</v>
      </c>
      <c r="K758">
        <f t="shared" si="134"/>
        <v>-4.5677429602952273</v>
      </c>
      <c r="L758">
        <f t="shared" si="143"/>
        <v>-0.45677429602956165</v>
      </c>
      <c r="M758">
        <f t="shared" si="135"/>
        <v>-1.2688174889708965E-4</v>
      </c>
      <c r="N758">
        <f t="shared" si="136"/>
        <v>1.4922085945896246E-3</v>
      </c>
      <c r="O758">
        <f t="shared" si="137"/>
        <v>24.014769484512446</v>
      </c>
      <c r="P758">
        <f t="shared" si="138"/>
        <v>433.12216433048241</v>
      </c>
      <c r="Q758">
        <f t="shared" si="139"/>
        <v>-0.40431513948981035</v>
      </c>
      <c r="R758">
        <f t="shared" si="144"/>
        <v>-3120.002895809389</v>
      </c>
      <c r="S758">
        <f t="shared" si="140"/>
        <v>-64.524821398844125</v>
      </c>
      <c r="T758">
        <f t="shared" si="141"/>
        <v>0</v>
      </c>
      <c r="U758">
        <f t="shared" si="142"/>
        <v>-1.7923561499678924E-3</v>
      </c>
    </row>
    <row r="759" spans="5:21" x14ac:dyDescent="0.45">
      <c r="E759">
        <v>75.7</v>
      </c>
      <c r="F759">
        <v>53.635484277351424</v>
      </c>
      <c r="G759">
        <f t="shared" si="145"/>
        <v>53.629066682799021</v>
      </c>
      <c r="H759">
        <f t="shared" si="145"/>
        <v>53.628794422196428</v>
      </c>
      <c r="I759">
        <v>373.82156861836773</v>
      </c>
      <c r="J759">
        <v>-11.395143568409139</v>
      </c>
      <c r="K759">
        <f t="shared" si="134"/>
        <v>-4.2597504433742088</v>
      </c>
      <c r="L759">
        <f t="shared" si="143"/>
        <v>-0.42597504433739669</v>
      </c>
      <c r="M759">
        <f t="shared" si="135"/>
        <v>-1.1832640120483915E-4</v>
      </c>
      <c r="N759">
        <f t="shared" si="136"/>
        <v>1.4896887339499009E-3</v>
      </c>
      <c r="O759">
        <f t="shared" si="137"/>
        <v>23.974216258498689</v>
      </c>
      <c r="P759">
        <f t="shared" si="138"/>
        <v>432.15276937071019</v>
      </c>
      <c r="Q759">
        <f t="shared" si="139"/>
        <v>-0.40025807360597909</v>
      </c>
      <c r="R759">
        <f t="shared" si="144"/>
        <v>-3088.6954920796752</v>
      </c>
      <c r="S759">
        <f t="shared" si="140"/>
        <v>-63.688529734165641</v>
      </c>
      <c r="T759">
        <f t="shared" si="141"/>
        <v>0</v>
      </c>
      <c r="U759">
        <f t="shared" si="142"/>
        <v>-1.7691258259490456E-3</v>
      </c>
    </row>
    <row r="760" spans="5:21" x14ac:dyDescent="0.45">
      <c r="E760">
        <v>75.8</v>
      </c>
      <c r="F760">
        <v>53.537599739108359</v>
      </c>
      <c r="G760">
        <f t="shared" si="145"/>
        <v>53.538507279060283</v>
      </c>
      <c r="H760">
        <f t="shared" si="145"/>
        <v>53.538623963436123</v>
      </c>
      <c r="I760">
        <v>373.87978917493456</v>
      </c>
      <c r="J760">
        <v>-11.763787973056651</v>
      </c>
      <c r="K760">
        <f t="shared" si="134"/>
        <v>-4.3982425672650516</v>
      </c>
      <c r="L760">
        <f t="shared" si="143"/>
        <v>-0.43982425672648018</v>
      </c>
      <c r="M760">
        <f t="shared" si="135"/>
        <v>-1.2217340464625143E-4</v>
      </c>
      <c r="N760">
        <f t="shared" si="136"/>
        <v>1.4871839989843369E-3</v>
      </c>
      <c r="O760">
        <f t="shared" si="137"/>
        <v>23.933906456614483</v>
      </c>
      <c r="P760">
        <f t="shared" si="138"/>
        <v>431.19102524399057</v>
      </c>
      <c r="Q760">
        <f t="shared" si="139"/>
        <v>-0.3976789372763001</v>
      </c>
      <c r="R760">
        <f t="shared" si="144"/>
        <v>-3068.7929160162616</v>
      </c>
      <c r="S760">
        <f t="shared" si="140"/>
        <v>-63.128116923533021</v>
      </c>
      <c r="T760">
        <f t="shared" si="141"/>
        <v>0</v>
      </c>
      <c r="U760">
        <f t="shared" si="142"/>
        <v>-1.7535588034314729E-3</v>
      </c>
    </row>
    <row r="761" spans="5:21" x14ac:dyDescent="0.45">
      <c r="E761">
        <v>75.900000000000006</v>
      </c>
      <c r="F761">
        <v>53.441659927957716</v>
      </c>
      <c r="G761">
        <f t="shared" si="145"/>
        <v>53.448401645397041</v>
      </c>
      <c r="H761">
        <f t="shared" si="145"/>
        <v>53.449724059989023</v>
      </c>
      <c r="I761">
        <v>373.91472150892815</v>
      </c>
      <c r="J761">
        <v>-11.912539225335536</v>
      </c>
      <c r="K761">
        <f t="shared" si="134"/>
        <v>-4.45427378690552</v>
      </c>
      <c r="L761">
        <f t="shared" si="143"/>
        <v>-0.44542737869058996</v>
      </c>
      <c r="M761">
        <f t="shared" si="135"/>
        <v>-1.2372982741404222E-4</v>
      </c>
      <c r="N761">
        <f t="shared" si="136"/>
        <v>1.4847145572219173E-3</v>
      </c>
      <c r="O761">
        <f t="shared" si="137"/>
        <v>23.894164643777493</v>
      </c>
      <c r="P761">
        <f t="shared" si="138"/>
        <v>430.24462068492716</v>
      </c>
      <c r="Q761">
        <f t="shared" si="139"/>
        <v>-0.39811361792757793</v>
      </c>
      <c r="R761">
        <f t="shared" si="144"/>
        <v>-3072.1472422788165</v>
      </c>
      <c r="S761">
        <f t="shared" si="140"/>
        <v>-63.126056213191781</v>
      </c>
      <c r="T761">
        <f t="shared" si="141"/>
        <v>0</v>
      </c>
      <c r="U761">
        <f t="shared" si="142"/>
        <v>-1.7535015614775495E-3</v>
      </c>
    </row>
    <row r="762" spans="5:21" x14ac:dyDescent="0.45">
      <c r="E762">
        <v>76</v>
      </c>
      <c r="F762">
        <v>53.34377539209602</v>
      </c>
      <c r="G762">
        <f t="shared" si="145"/>
        <v>53.360370387066851</v>
      </c>
      <c r="H762">
        <f t="shared" si="145"/>
        <v>53.360707473960325</v>
      </c>
      <c r="I762">
        <v>373.89919602716452</v>
      </c>
      <c r="J762">
        <v>-11.560063436744372</v>
      </c>
      <c r="K762">
        <f t="shared" si="134"/>
        <v>-4.3222984250217413</v>
      </c>
      <c r="L762">
        <f t="shared" si="143"/>
        <v>-0.43222984250214957</v>
      </c>
      <c r="M762">
        <f t="shared" si="135"/>
        <v>-1.2006384513949282E-4</v>
      </c>
      <c r="N762">
        <f t="shared" si="136"/>
        <v>1.4822418742766758E-3</v>
      </c>
      <c r="O762">
        <f t="shared" si="137"/>
        <v>23.854370669159223</v>
      </c>
      <c r="P762">
        <f t="shared" si="138"/>
        <v>429.29875278635717</v>
      </c>
      <c r="Q762">
        <f t="shared" si="139"/>
        <v>-0.40506857489948089</v>
      </c>
      <c r="R762">
        <f t="shared" si="144"/>
        <v>-3125.8169760413184</v>
      </c>
      <c r="S762">
        <f t="shared" si="140"/>
        <v>-64.323745213666498</v>
      </c>
      <c r="T762">
        <f t="shared" si="141"/>
        <v>0</v>
      </c>
      <c r="U762">
        <f t="shared" si="142"/>
        <v>-1.786770700379625E-3</v>
      </c>
    </row>
    <row r="763" spans="5:21" x14ac:dyDescent="0.45">
      <c r="E763">
        <v>76.100000000000009</v>
      </c>
      <c r="F763">
        <v>53.283488890471673</v>
      </c>
      <c r="G763">
        <f t="shared" si="145"/>
        <v>53.272274305621906</v>
      </c>
      <c r="H763">
        <f t="shared" si="145"/>
        <v>53.271613099928366</v>
      </c>
      <c r="I763">
        <v>374.01175577008149</v>
      </c>
      <c r="J763">
        <v>-12.323222036071513</v>
      </c>
      <c r="K763">
        <f t="shared" si="134"/>
        <v>-4.6090299104556651</v>
      </c>
      <c r="L763">
        <f t="shared" si="143"/>
        <v>-0.46090299104560584</v>
      </c>
      <c r="M763">
        <f t="shared" si="135"/>
        <v>-1.2802860862376849E-4</v>
      </c>
      <c r="N763">
        <f t="shared" si="136"/>
        <v>1.4797670305535659E-3</v>
      </c>
      <c r="O763">
        <f t="shared" si="137"/>
        <v>23.814541920191978</v>
      </c>
      <c r="P763">
        <f t="shared" si="138"/>
        <v>428.35384066448313</v>
      </c>
      <c r="Q763">
        <f t="shared" si="139"/>
        <v>-0.42036948575374211</v>
      </c>
      <c r="R763">
        <f t="shared" si="144"/>
        <v>-3243.8904328850472</v>
      </c>
      <c r="S763">
        <f t="shared" si="140"/>
        <v>-67.050714203271099</v>
      </c>
      <c r="T763">
        <f t="shared" si="141"/>
        <v>0</v>
      </c>
      <c r="U763">
        <f t="shared" si="142"/>
        <v>-1.8625198389797528E-3</v>
      </c>
    </row>
    <row r="764" spans="5:21" x14ac:dyDescent="0.45">
      <c r="E764">
        <v>76.2</v>
      </c>
      <c r="F764">
        <v>53.195327985700487</v>
      </c>
      <c r="G764">
        <f t="shared" si="145"/>
        <v>53.18398375265555</v>
      </c>
      <c r="H764">
        <f t="shared" si="145"/>
        <v>53.179484954767645</v>
      </c>
      <c r="I764">
        <v>374.15924784737842</v>
      </c>
      <c r="J764">
        <v>-13.862474198755876</v>
      </c>
      <c r="K764">
        <f t="shared" si="134"/>
        <v>-5.1867729195101884</v>
      </c>
      <c r="L764">
        <f t="shared" si="143"/>
        <v>-0.51867729195098933</v>
      </c>
      <c r="M764">
        <f t="shared" si="135"/>
        <v>-1.4407702554194968E-4</v>
      </c>
      <c r="N764">
        <f t="shared" si="136"/>
        <v>1.4772079154102124E-3</v>
      </c>
      <c r="O764">
        <f t="shared" si="137"/>
        <v>23.773356954179327</v>
      </c>
      <c r="P764">
        <f t="shared" si="138"/>
        <v>427.37862836296949</v>
      </c>
      <c r="Q764">
        <f t="shared" si="139"/>
        <v>-0.4407707015429807</v>
      </c>
      <c r="R764">
        <f t="shared" si="144"/>
        <v>-3401.3217188388116</v>
      </c>
      <c r="S764">
        <f t="shared" si="140"/>
        <v>-70.700610651297424</v>
      </c>
      <c r="T764">
        <f t="shared" si="141"/>
        <v>0</v>
      </c>
      <c r="U764">
        <f t="shared" si="142"/>
        <v>-1.9639058514249286E-3</v>
      </c>
    </row>
    <row r="765" spans="5:21" x14ac:dyDescent="0.45">
      <c r="E765">
        <v>76.3</v>
      </c>
      <c r="F765">
        <v>53.09711933188364</v>
      </c>
      <c r="G765">
        <f t="shared" si="145"/>
        <v>53.093035408900484</v>
      </c>
      <c r="H765">
        <f t="shared" si="145"/>
        <v>53.083545148177407</v>
      </c>
      <c r="I765">
        <v>374.52021530120464</v>
      </c>
      <c r="J765">
        <v>-17.678267688288599</v>
      </c>
      <c r="K765">
        <f t="shared" si="134"/>
        <v>-6.6208686207701755</v>
      </c>
      <c r="L765">
        <f t="shared" si="143"/>
        <v>-0.66208686207697987</v>
      </c>
      <c r="M765">
        <f t="shared" si="135"/>
        <v>-1.83913017243616E-4</v>
      </c>
      <c r="N765">
        <f t="shared" si="136"/>
        <v>1.4745429207827059E-3</v>
      </c>
      <c r="O765">
        <f t="shared" si="137"/>
        <v>23.730468023041229</v>
      </c>
      <c r="P765">
        <f t="shared" si="138"/>
        <v>426.36509470971185</v>
      </c>
      <c r="Q765">
        <f t="shared" si="139"/>
        <v>-0.46528693585313974</v>
      </c>
      <c r="R765">
        <f t="shared" si="144"/>
        <v>-3590.5076151140747</v>
      </c>
      <c r="S765">
        <f t="shared" si="140"/>
        <v>-75.086582900800821</v>
      </c>
      <c r="T765">
        <f t="shared" si="141"/>
        <v>0</v>
      </c>
      <c r="U765">
        <f t="shared" si="142"/>
        <v>-2.0857384139111338E-3</v>
      </c>
    </row>
    <row r="766" spans="5:21" x14ac:dyDescent="0.45">
      <c r="E766">
        <v>76.400000000000006</v>
      </c>
      <c r="F766">
        <v>53.000207163125886</v>
      </c>
      <c r="G766">
        <f t="shared" si="145"/>
        <v>52.987760919593448</v>
      </c>
      <c r="H766">
        <f t="shared" si="145"/>
        <v>52.982289759016489</v>
      </c>
      <c r="I766">
        <v>375.01314935460545</v>
      </c>
      <c r="J766">
        <v>-23.004210732129764</v>
      </c>
      <c r="K766">
        <f t="shared" si="134"/>
        <v>-8.6268815150729967</v>
      </c>
      <c r="L766">
        <f t="shared" si="143"/>
        <v>-0.86268815150737321</v>
      </c>
      <c r="M766">
        <f t="shared" si="135"/>
        <v>-2.3963559764091658E-4</v>
      </c>
      <c r="N766">
        <f t="shared" si="136"/>
        <v>1.4717302710837914E-3</v>
      </c>
      <c r="O766">
        <f t="shared" si="137"/>
        <v>23.685202813870731</v>
      </c>
      <c r="P766">
        <f t="shared" si="138"/>
        <v>425.29764848132697</v>
      </c>
      <c r="Q766">
        <f t="shared" si="139"/>
        <v>-0.48487673890809546</v>
      </c>
      <c r="R766">
        <f t="shared" si="144"/>
        <v>-3741.6774237364348</v>
      </c>
      <c r="S766">
        <f t="shared" si="140"/>
        <v>-78.549127584736254</v>
      </c>
      <c r="T766">
        <f t="shared" si="141"/>
        <v>0</v>
      </c>
      <c r="U766">
        <f t="shared" si="142"/>
        <v>-2.1819202106871183E-3</v>
      </c>
    </row>
    <row r="767" spans="5:21" x14ac:dyDescent="0.45">
      <c r="E767">
        <v>76.5</v>
      </c>
      <c r="F767">
        <v>52.889033673320739</v>
      </c>
      <c r="G767">
        <f t="shared" si="145"/>
        <v>52.88067135411562</v>
      </c>
      <c r="H767">
        <f t="shared" si="145"/>
        <v>52.875381701571676</v>
      </c>
      <c r="I767">
        <v>375.24215021546473</v>
      </c>
      <c r="J767">
        <v>-25.093196535689003</v>
      </c>
      <c r="K767">
        <f t="shared" si="134"/>
        <v>-9.4160250238311924</v>
      </c>
      <c r="L767">
        <f t="shared" si="143"/>
        <v>-0.94160250238306575</v>
      </c>
      <c r="M767">
        <f t="shared" si="135"/>
        <v>-2.6155625066197758E-4</v>
      </c>
      <c r="N767">
        <f t="shared" si="136"/>
        <v>1.4687606028214355E-3</v>
      </c>
      <c r="O767">
        <f t="shared" si="137"/>
        <v>23.637410635870602</v>
      </c>
      <c r="P767">
        <f t="shared" si="138"/>
        <v>424.17311071373831</v>
      </c>
      <c r="Q767">
        <f t="shared" si="139"/>
        <v>-0.48826727720939544</v>
      </c>
      <c r="R767">
        <f t="shared" si="144"/>
        <v>-3767.8413940783744</v>
      </c>
      <c r="S767">
        <f t="shared" si="140"/>
        <v>-79.035660244026445</v>
      </c>
      <c r="T767">
        <f t="shared" si="141"/>
        <v>0</v>
      </c>
      <c r="U767">
        <f t="shared" si="142"/>
        <v>-2.1954350067785126E-3</v>
      </c>
    </row>
    <row r="768" spans="5:21" x14ac:dyDescent="0.45">
      <c r="E768">
        <v>76.600000000000009</v>
      </c>
      <c r="F768">
        <v>52.757116443936482</v>
      </c>
      <c r="G768">
        <f t="shared" si="145"/>
        <v>52.76599735981732</v>
      </c>
      <c r="H768">
        <f t="shared" si="145"/>
        <v>52.765362084129187</v>
      </c>
      <c r="I768">
        <v>375.11794635862861</v>
      </c>
      <c r="J768">
        <v>-23.547476380981436</v>
      </c>
      <c r="K768">
        <f t="shared" si="134"/>
        <v>-8.8330809819620679</v>
      </c>
      <c r="L768">
        <f t="shared" si="143"/>
        <v>-0.88330809819628209</v>
      </c>
      <c r="M768">
        <f t="shared" si="135"/>
        <v>-2.4536336061005746E-4</v>
      </c>
      <c r="N768">
        <f t="shared" si="136"/>
        <v>1.465704502336922E-3</v>
      </c>
      <c r="O768">
        <f t="shared" si="137"/>
        <v>23.588227466089112</v>
      </c>
      <c r="P768">
        <f t="shared" si="138"/>
        <v>423.01852386947235</v>
      </c>
      <c r="Q768">
        <f t="shared" si="139"/>
        <v>-0.4755165091195046</v>
      </c>
      <c r="R768">
        <f t="shared" si="144"/>
        <v>-3669.4467769130283</v>
      </c>
      <c r="S768">
        <f t="shared" si="140"/>
        <v>-76.577488085129687</v>
      </c>
      <c r="T768">
        <f t="shared" si="141"/>
        <v>0</v>
      </c>
      <c r="U768">
        <f t="shared" si="142"/>
        <v>-2.127152446809158E-3</v>
      </c>
    </row>
    <row r="769" spans="5:21" x14ac:dyDescent="0.45">
      <c r="E769">
        <v>76.7</v>
      </c>
      <c r="F769">
        <v>52.659880158311339</v>
      </c>
      <c r="G769">
        <f t="shared" si="145"/>
        <v>52.649443465431474</v>
      </c>
      <c r="H769">
        <f t="shared" si="145"/>
        <v>52.65693714304922</v>
      </c>
      <c r="I769">
        <v>374.72204656674785</v>
      </c>
      <c r="J769">
        <v>-19.149611921197675</v>
      </c>
      <c r="K769">
        <f t="shared" si="134"/>
        <v>-7.1757817700701843</v>
      </c>
      <c r="L769">
        <f t="shared" si="143"/>
        <v>-0.71757817700697768</v>
      </c>
      <c r="M769">
        <f t="shared" si="135"/>
        <v>-1.9932727139083847E-4</v>
      </c>
      <c r="N769">
        <f t="shared" si="136"/>
        <v>1.4626926984180339E-3</v>
      </c>
      <c r="O769">
        <f t="shared" si="137"/>
        <v>23.539757180428722</v>
      </c>
      <c r="P769">
        <f t="shared" si="138"/>
        <v>421.88333237702818</v>
      </c>
      <c r="Q769">
        <f t="shared" si="139"/>
        <v>-0.44514650623982632</v>
      </c>
      <c r="R769">
        <f t="shared" si="144"/>
        <v>-3435.0887534912422</v>
      </c>
      <c r="S769">
        <f t="shared" si="140"/>
        <v>-70.930123947780075</v>
      </c>
      <c r="T769">
        <f t="shared" si="141"/>
        <v>0</v>
      </c>
      <c r="U769">
        <f t="shared" si="142"/>
        <v>-1.9702812207716687E-3</v>
      </c>
    </row>
    <row r="770" spans="5:21" x14ac:dyDescent="0.45">
      <c r="E770">
        <v>76.800000000000011</v>
      </c>
      <c r="F770">
        <v>52.523749360392173</v>
      </c>
      <c r="G770">
        <f t="shared" si="145"/>
        <v>52.542937321688029</v>
      </c>
      <c r="H770">
        <f t="shared" si="145"/>
        <v>52.552622056785104</v>
      </c>
      <c r="I770">
        <v>374.24851936809114</v>
      </c>
      <c r="J770">
        <v>-13.704021782884865</v>
      </c>
      <c r="K770">
        <f t="shared" si="134"/>
        <v>-5.1287098616327293</v>
      </c>
      <c r="L770">
        <f t="shared" si="143"/>
        <v>-0.51287098616331661</v>
      </c>
      <c r="M770">
        <f t="shared" si="135"/>
        <v>-1.4246416282313138E-4</v>
      </c>
      <c r="N770">
        <f t="shared" si="136"/>
        <v>1.4597950571329195E-3</v>
      </c>
      <c r="O770">
        <f t="shared" si="137"/>
        <v>23.493124164265211</v>
      </c>
      <c r="P770">
        <f t="shared" si="138"/>
        <v>420.79366294728402</v>
      </c>
      <c r="Q770">
        <f t="shared" si="139"/>
        <v>-0.3946650745174729</v>
      </c>
      <c r="R770">
        <f t="shared" si="144"/>
        <v>-3045.5356604334543</v>
      </c>
      <c r="S770">
        <f t="shared" si="140"/>
        <v>-61.663389646104093</v>
      </c>
      <c r="T770">
        <f t="shared" si="141"/>
        <v>0</v>
      </c>
      <c r="U770">
        <f t="shared" si="142"/>
        <v>-1.7128719346140027E-3</v>
      </c>
    </row>
    <row r="771" spans="5:21" x14ac:dyDescent="0.45">
      <c r="E771">
        <v>76.900000000000006</v>
      </c>
      <c r="F771">
        <v>52.417437691196653</v>
      </c>
      <c r="G771">
        <f t="shared" si="145"/>
        <v>52.445636214193669</v>
      </c>
      <c r="H771">
        <f t="shared" si="145"/>
        <v>52.457784268031403</v>
      </c>
      <c r="I771">
        <v>373.82933135926351</v>
      </c>
      <c r="J771">
        <v>-8.6109083212483029</v>
      </c>
      <c r="K771">
        <f t="shared" ref="K771:K834" si="146">I771*J771/1000</f>
        <v>-3.2190101001281715</v>
      </c>
      <c r="L771">
        <f t="shared" si="143"/>
        <v>-0.32190101001279886</v>
      </c>
      <c r="M771">
        <f t="shared" ref="M771:M834" si="147">K771*(0.1/3600)</f>
        <v>-8.9416947225782551E-5</v>
      </c>
      <c r="N771">
        <f t="shared" ref="N771:N834" si="148">H771*(0.1/3600)</f>
        <v>1.4571606741119836E-3</v>
      </c>
      <c r="O771">
        <f t="shared" ref="O771:O834" si="149">H771*0.44704</f>
        <v>23.450727879180757</v>
      </c>
      <c r="P771">
        <f t="shared" ref="P771:P834" si="150">($B$5+$B$6*H771+$B$7*H771*H771)*4.44822162</f>
        <v>419.8051141926793</v>
      </c>
      <c r="Q771">
        <f t="shared" ref="Q771:Q834" si="151">(O773-O771)/0.2</f>
        <v>-0.33801111579039755</v>
      </c>
      <c r="R771">
        <f t="shared" si="144"/>
        <v>-2608.3506578867082</v>
      </c>
      <c r="S771">
        <f t="shared" ref="S771:S834" si="152">((P771+R771)*O771)/1000</f>
        <v>-51.32298599636237</v>
      </c>
      <c r="T771">
        <f t="shared" ref="T771:T834" si="153">IF(S771&gt;0,S771*(0.1/3600),0)</f>
        <v>0</v>
      </c>
      <c r="U771">
        <f t="shared" ref="U771:U834" si="154">IF(S771&lt;0,S771*(0.1/3600),0)</f>
        <v>-1.4256384998989548E-3</v>
      </c>
    </row>
    <row r="772" spans="5:21" x14ac:dyDescent="0.45">
      <c r="E772">
        <v>77</v>
      </c>
      <c r="F772">
        <v>52.356502954603513</v>
      </c>
      <c r="G772">
        <f t="shared" si="145"/>
        <v>52.359095922795049</v>
      </c>
      <c r="H772">
        <f t="shared" si="145"/>
        <v>52.376053931106199</v>
      </c>
      <c r="I772">
        <v>373.22383757397711</v>
      </c>
      <c r="J772">
        <v>-1.5355240397288981</v>
      </c>
      <c r="K772">
        <f t="shared" si="146"/>
        <v>-0.57309417479471536</v>
      </c>
      <c r="L772">
        <f t="shared" ref="L772:L835" si="155">K772*(E772-E771)</f>
        <v>-5.7309417479468279E-2</v>
      </c>
      <c r="M772">
        <f t="shared" si="147"/>
        <v>-1.591928263318654E-5</v>
      </c>
      <c r="N772">
        <f t="shared" si="148"/>
        <v>1.4548903869751723E-3</v>
      </c>
      <c r="O772">
        <f t="shared" si="149"/>
        <v>23.414191149361717</v>
      </c>
      <c r="P772">
        <f t="shared" si="150"/>
        <v>418.95481279058032</v>
      </c>
      <c r="Q772">
        <f t="shared" si="151"/>
        <v>-0.27990820817930029</v>
      </c>
      <c r="R772">
        <f t="shared" ref="R772:R835" si="156">$B$4*(Q772)</f>
        <v>-2159.9844645496973</v>
      </c>
      <c r="S772">
        <f t="shared" si="152"/>
        <v>-40.764801062994628</v>
      </c>
      <c r="T772">
        <f t="shared" si="153"/>
        <v>0</v>
      </c>
      <c r="U772">
        <f t="shared" si="154"/>
        <v>-1.1323555850831842E-3</v>
      </c>
    </row>
    <row r="773" spans="5:21" x14ac:dyDescent="0.45">
      <c r="E773">
        <v>77.100000000000009</v>
      </c>
      <c r="F773">
        <v>52.270610906464661</v>
      </c>
      <c r="G773">
        <f t="shared" ref="G773:H836" si="157">(SUM(F771:F775))/5</f>
        <v>52.291808416048731</v>
      </c>
      <c r="H773">
        <f t="shared" si="157"/>
        <v>52.306562401625534</v>
      </c>
      <c r="I773">
        <v>372.70761531317658</v>
      </c>
      <c r="J773">
        <v>4.6085470455877742</v>
      </c>
      <c r="K773">
        <f t="shared" si="146"/>
        <v>1.7176405794196046</v>
      </c>
      <c r="L773">
        <f t="shared" si="155"/>
        <v>0.17176405794197511</v>
      </c>
      <c r="M773">
        <f t="shared" si="147"/>
        <v>4.7712238317211241E-5</v>
      </c>
      <c r="N773">
        <f t="shared" si="148"/>
        <v>1.4529600667118204E-3</v>
      </c>
      <c r="O773">
        <f t="shared" si="149"/>
        <v>23.383125656022678</v>
      </c>
      <c r="P773">
        <f t="shared" si="150"/>
        <v>418.23302109802427</v>
      </c>
      <c r="Q773">
        <f t="shared" si="151"/>
        <v>-0.21925514937478852</v>
      </c>
      <c r="R773">
        <f t="shared" si="156"/>
        <v>-1691.939366489393</v>
      </c>
      <c r="S773">
        <f t="shared" si="152"/>
        <v>-29.783235523159796</v>
      </c>
      <c r="T773">
        <f t="shared" si="153"/>
        <v>0</v>
      </c>
      <c r="U773">
        <f t="shared" si="154"/>
        <v>-8.2731209786554994E-4</v>
      </c>
    </row>
    <row r="774" spans="5:21" x14ac:dyDescent="0.45">
      <c r="E774">
        <v>77.2</v>
      </c>
      <c r="F774">
        <v>52.227178701318252</v>
      </c>
      <c r="G774">
        <f t="shared" si="157"/>
        <v>52.24079178080548</v>
      </c>
      <c r="H774">
        <f t="shared" si="157"/>
        <v>52.250826565242164</v>
      </c>
      <c r="I774">
        <v>372.30783416733482</v>
      </c>
      <c r="J774">
        <v>8.0912647054230966</v>
      </c>
      <c r="K774">
        <f t="shared" si="146"/>
        <v>3.0124412381506711</v>
      </c>
      <c r="L774">
        <f t="shared" si="155"/>
        <v>0.30124412381505</v>
      </c>
      <c r="M774">
        <f t="shared" si="147"/>
        <v>8.3678923281963084E-5</v>
      </c>
      <c r="N774">
        <f t="shared" si="148"/>
        <v>1.4514118490345047E-3</v>
      </c>
      <c r="O774">
        <f t="shared" si="149"/>
        <v>23.358209507725856</v>
      </c>
      <c r="P774">
        <f t="shared" si="150"/>
        <v>417.65489039709502</v>
      </c>
      <c r="Q774">
        <f t="shared" si="151"/>
        <v>-0.16578888468950836</v>
      </c>
      <c r="R774">
        <f t="shared" si="156"/>
        <v>-1279.3530338166106</v>
      </c>
      <c r="S774">
        <f t="shared" si="152"/>
        <v>-20.127725766411448</v>
      </c>
      <c r="T774">
        <f t="shared" si="153"/>
        <v>0</v>
      </c>
      <c r="U774">
        <f t="shared" si="154"/>
        <v>-5.5910349351142913E-4</v>
      </c>
    </row>
    <row r="775" spans="5:21" x14ac:dyDescent="0.45">
      <c r="E775">
        <v>77.300000000000011</v>
      </c>
      <c r="F775">
        <v>52.187311826660547</v>
      </c>
      <c r="G775">
        <f t="shared" si="157"/>
        <v>52.195479674284726</v>
      </c>
      <c r="H775">
        <f t="shared" si="157"/>
        <v>52.208470441454281</v>
      </c>
      <c r="I775">
        <v>371.35301707102082</v>
      </c>
      <c r="J775">
        <v>19.431922634361555</v>
      </c>
      <c r="K775">
        <f t="shared" si="146"/>
        <v>7.2161030977608229</v>
      </c>
      <c r="L775">
        <f t="shared" si="155"/>
        <v>0.72161030977614382</v>
      </c>
      <c r="M775">
        <f t="shared" si="147"/>
        <v>2.0044730827113399E-4</v>
      </c>
      <c r="N775">
        <f t="shared" si="148"/>
        <v>1.4502352900403967E-3</v>
      </c>
      <c r="O775">
        <f t="shared" si="149"/>
        <v>23.33927462614772</v>
      </c>
      <c r="P775">
        <f t="shared" si="150"/>
        <v>417.21600999940154</v>
      </c>
      <c r="Q775">
        <f t="shared" si="151"/>
        <v>-0.12484155073417824</v>
      </c>
      <c r="R775">
        <f t="shared" si="156"/>
        <v>-963.37228504347729</v>
      </c>
      <c r="S775">
        <f t="shared" si="152"/>
        <v>-12.746891292047552</v>
      </c>
      <c r="T775">
        <f t="shared" si="153"/>
        <v>0</v>
      </c>
      <c r="U775">
        <f t="shared" si="154"/>
        <v>-3.5408031366798758E-4</v>
      </c>
    </row>
    <row r="776" spans="5:21" x14ac:dyDescent="0.45">
      <c r="E776">
        <v>77.400000000000006</v>
      </c>
      <c r="F776">
        <v>52.162354514980407</v>
      </c>
      <c r="G776">
        <f t="shared" si="157"/>
        <v>52.166957032276812</v>
      </c>
      <c r="H776">
        <f t="shared" si="157"/>
        <v>52.176654730645929</v>
      </c>
      <c r="I776">
        <v>371.07355841165975</v>
      </c>
      <c r="J776">
        <v>22.558929798189521</v>
      </c>
      <c r="K776">
        <f t="shared" si="146"/>
        <v>8.3710223541730109</v>
      </c>
      <c r="L776">
        <f t="shared" si="155"/>
        <v>0.83710223541725348</v>
      </c>
      <c r="M776">
        <f t="shared" si="147"/>
        <v>2.3252839872702809E-4</v>
      </c>
      <c r="N776">
        <f t="shared" si="148"/>
        <v>1.4493515202957203E-3</v>
      </c>
      <c r="O776">
        <f t="shared" si="149"/>
        <v>23.325051730787955</v>
      </c>
      <c r="P776">
        <f t="shared" si="150"/>
        <v>416.88661098793534</v>
      </c>
      <c r="Q776">
        <f t="shared" si="151"/>
        <v>-9.1631611375380118E-2</v>
      </c>
      <c r="R776">
        <f t="shared" si="156"/>
        <v>-707.09915339707834</v>
      </c>
      <c r="S776">
        <f t="shared" si="152"/>
        <v>-6.7692225646167534</v>
      </c>
      <c r="T776">
        <f t="shared" si="153"/>
        <v>0</v>
      </c>
      <c r="U776">
        <f t="shared" si="154"/>
        <v>-1.8803396012824315E-4</v>
      </c>
    </row>
    <row r="777" spans="5:21" x14ac:dyDescent="0.45">
      <c r="E777">
        <v>77.5</v>
      </c>
      <c r="F777">
        <v>52.129942421999743</v>
      </c>
      <c r="G777">
        <f t="shared" si="157"/>
        <v>52.147315303855649</v>
      </c>
      <c r="H777">
        <f t="shared" si="157"/>
        <v>52.152617922335551</v>
      </c>
      <c r="I777">
        <v>370.66989590597353</v>
      </c>
      <c r="J777">
        <v>27.086137237675722</v>
      </c>
      <c r="K777">
        <f t="shared" si="146"/>
        <v>10.040015670384173</v>
      </c>
      <c r="L777">
        <f t="shared" si="155"/>
        <v>1.0040015670383602</v>
      </c>
      <c r="M777">
        <f t="shared" si="147"/>
        <v>2.7888932417733818E-4</v>
      </c>
      <c r="N777">
        <f t="shared" si="148"/>
        <v>1.4486838311759875E-3</v>
      </c>
      <c r="O777">
        <f t="shared" si="149"/>
        <v>23.314306316000884</v>
      </c>
      <c r="P777">
        <f t="shared" si="150"/>
        <v>416.63790042132092</v>
      </c>
      <c r="Q777">
        <f t="shared" si="151"/>
        <v>-6.7550058607164232E-2</v>
      </c>
      <c r="R777">
        <f t="shared" si="156"/>
        <v>-521.26759025742069</v>
      </c>
      <c r="S777">
        <f t="shared" si="152"/>
        <v>-2.4393686385869948</v>
      </c>
      <c r="T777">
        <f t="shared" si="153"/>
        <v>0</v>
      </c>
      <c r="U777">
        <f t="shared" si="154"/>
        <v>-6.7760239960749853E-5</v>
      </c>
    </row>
    <row r="778" spans="5:21" x14ac:dyDescent="0.45">
      <c r="E778">
        <v>77.600000000000009</v>
      </c>
      <c r="F778">
        <v>52.127997696425098</v>
      </c>
      <c r="G778">
        <f t="shared" si="157"/>
        <v>52.132729862007032</v>
      </c>
      <c r="H778">
        <f t="shared" si="157"/>
        <v>52.135659915248922</v>
      </c>
      <c r="I778">
        <v>370.54957342881676</v>
      </c>
      <c r="J778">
        <v>28.476636568278035</v>
      </c>
      <c r="K778">
        <f t="shared" si="146"/>
        <v>10.552005533062871</v>
      </c>
      <c r="L778">
        <f t="shared" si="155"/>
        <v>1.0552005533063771</v>
      </c>
      <c r="M778">
        <f t="shared" si="147"/>
        <v>2.9311126480730199E-4</v>
      </c>
      <c r="N778">
        <f t="shared" si="148"/>
        <v>1.4482127754235812E-3</v>
      </c>
      <c r="O778">
        <f t="shared" si="149"/>
        <v>23.306725408512879</v>
      </c>
      <c r="P778">
        <f t="shared" si="150"/>
        <v>416.46251279697435</v>
      </c>
      <c r="Q778">
        <f t="shared" si="151"/>
        <v>-5.4944191664016984E-2</v>
      </c>
      <c r="R778">
        <f t="shared" si="156"/>
        <v>-423.9911404652197</v>
      </c>
      <c r="S778">
        <f t="shared" si="152"/>
        <v>-0.17546765776672693</v>
      </c>
      <c r="T778">
        <f t="shared" si="153"/>
        <v>0</v>
      </c>
      <c r="U778">
        <f t="shared" si="154"/>
        <v>-4.8741016046313038E-6</v>
      </c>
    </row>
    <row r="779" spans="5:21" x14ac:dyDescent="0.45">
      <c r="E779">
        <v>77.7</v>
      </c>
      <c r="F779">
        <v>52.128970059212421</v>
      </c>
      <c r="G779">
        <f t="shared" si="157"/>
        <v>52.120607739253515</v>
      </c>
      <c r="H779">
        <f t="shared" si="157"/>
        <v>52.122396886809796</v>
      </c>
      <c r="I779">
        <v>370.50299698613867</v>
      </c>
      <c r="J779">
        <v>28.576881863887071</v>
      </c>
      <c r="K779">
        <f t="shared" si="146"/>
        <v>10.587820375088992</v>
      </c>
      <c r="L779">
        <f t="shared" si="155"/>
        <v>1.058782037508839</v>
      </c>
      <c r="M779">
        <f t="shared" si="147"/>
        <v>2.9410612153024976E-4</v>
      </c>
      <c r="N779">
        <f t="shared" si="148"/>
        <v>1.4478443579669389E-3</v>
      </c>
      <c r="O779">
        <f t="shared" si="149"/>
        <v>23.300796304279451</v>
      </c>
      <c r="P779">
        <f t="shared" si="150"/>
        <v>416.32538538582565</v>
      </c>
      <c r="Q779">
        <f t="shared" si="151"/>
        <v>-4.7322713508304304E-2</v>
      </c>
      <c r="R779">
        <f t="shared" si="156"/>
        <v>-365.17802269234232</v>
      </c>
      <c r="S779">
        <f t="shared" si="152"/>
        <v>1.191774279621957</v>
      </c>
      <c r="T779">
        <f t="shared" si="153"/>
        <v>3.3104841100609917E-5</v>
      </c>
      <c r="U779">
        <f t="shared" si="154"/>
        <v>0</v>
      </c>
    </row>
    <row r="780" spans="5:21" x14ac:dyDescent="0.45">
      <c r="E780">
        <v>77.800000000000011</v>
      </c>
      <c r="F780">
        <v>52.114384617417493</v>
      </c>
      <c r="G780">
        <f t="shared" si="157"/>
        <v>52.110689638851603</v>
      </c>
      <c r="H780">
        <f t="shared" si="157"/>
        <v>52.111078583974759</v>
      </c>
      <c r="I780">
        <v>370.4874715052452</v>
      </c>
      <c r="J780">
        <v>28.369923820540819</v>
      </c>
      <c r="K780">
        <f t="shared" si="146"/>
        <v>10.510701343068593</v>
      </c>
      <c r="L780">
        <f t="shared" si="155"/>
        <v>1.0510701343069488</v>
      </c>
      <c r="M780">
        <f t="shared" si="147"/>
        <v>2.9196392619634982E-4</v>
      </c>
      <c r="N780">
        <f t="shared" si="148"/>
        <v>1.4475299606659655E-3</v>
      </c>
      <c r="O780">
        <f t="shared" si="149"/>
        <v>23.295736570180075</v>
      </c>
      <c r="P780">
        <f t="shared" si="150"/>
        <v>416.20839588236089</v>
      </c>
      <c r="Q780">
        <f t="shared" si="151"/>
        <v>-4.0860395566610919E-2</v>
      </c>
      <c r="R780">
        <f t="shared" si="156"/>
        <v>-315.30986609260049</v>
      </c>
      <c r="S780">
        <f t="shared" si="152"/>
        <v>2.3505055703007249</v>
      </c>
      <c r="T780">
        <f t="shared" si="153"/>
        <v>6.529182139724236E-5</v>
      </c>
      <c r="U780">
        <f t="shared" si="154"/>
        <v>0</v>
      </c>
    </row>
    <row r="781" spans="5:21" x14ac:dyDescent="0.45">
      <c r="E781">
        <v>77.900000000000006</v>
      </c>
      <c r="F781">
        <v>52.101743901212771</v>
      </c>
      <c r="G781">
        <f t="shared" si="157"/>
        <v>52.100641890081192</v>
      </c>
      <c r="H781">
        <f t="shared" si="157"/>
        <v>52.101225307752756</v>
      </c>
      <c r="I781">
        <v>370.52628520747464</v>
      </c>
      <c r="J781">
        <v>27.933371717029367</v>
      </c>
      <c r="K781">
        <f t="shared" si="146"/>
        <v>10.350048455630429</v>
      </c>
      <c r="L781">
        <f t="shared" si="155"/>
        <v>1.0350048455629841</v>
      </c>
      <c r="M781">
        <f t="shared" si="147"/>
        <v>2.8750134598973416E-4</v>
      </c>
      <c r="N781">
        <f t="shared" si="148"/>
        <v>1.4472562585486877E-3</v>
      </c>
      <c r="O781">
        <f t="shared" si="149"/>
        <v>23.291331761577791</v>
      </c>
      <c r="P781">
        <f t="shared" si="150"/>
        <v>416.10657278079492</v>
      </c>
      <c r="Q781">
        <f t="shared" si="151"/>
        <v>-3.5499279804174222E-2</v>
      </c>
      <c r="R781">
        <f t="shared" si="156"/>
        <v>-273.93942242165946</v>
      </c>
      <c r="S781">
        <f t="shared" si="152"/>
        <v>3.3112622646127372</v>
      </c>
      <c r="T781">
        <f t="shared" si="153"/>
        <v>9.1979507350353822E-5</v>
      </c>
      <c r="U781">
        <f t="shared" si="154"/>
        <v>0</v>
      </c>
    </row>
    <row r="782" spans="5:21" x14ac:dyDescent="0.45">
      <c r="E782">
        <v>78</v>
      </c>
      <c r="F782">
        <v>52.080351919990228</v>
      </c>
      <c r="G782">
        <f t="shared" si="157"/>
        <v>52.090723789680439</v>
      </c>
      <c r="H782">
        <f t="shared" si="157"/>
        <v>52.092798163624629</v>
      </c>
      <c r="I782">
        <v>370.52628520750682</v>
      </c>
      <c r="J782">
        <v>27.613233500156763</v>
      </c>
      <c r="K782">
        <f t="shared" si="146"/>
        <v>10.231428831380567</v>
      </c>
      <c r="L782">
        <f t="shared" si="155"/>
        <v>1.0231428831379985</v>
      </c>
      <c r="M782">
        <f t="shared" si="147"/>
        <v>2.8420635642723799E-4</v>
      </c>
      <c r="N782">
        <f t="shared" si="148"/>
        <v>1.4470221712117952E-3</v>
      </c>
      <c r="O782">
        <f t="shared" si="149"/>
        <v>23.287564491066753</v>
      </c>
      <c r="P782">
        <f t="shared" si="150"/>
        <v>416.01950453621794</v>
      </c>
      <c r="Q782">
        <f t="shared" si="151"/>
        <v>-3.2195673326409491E-2</v>
      </c>
      <c r="R782">
        <f t="shared" si="156"/>
        <v>-248.44628409830372</v>
      </c>
      <c r="S782">
        <f t="shared" si="152"/>
        <v>3.9023721779236724</v>
      </c>
      <c r="T782">
        <f t="shared" si="153"/>
        <v>1.0839922716454645E-4</v>
      </c>
      <c r="U782">
        <f t="shared" si="154"/>
        <v>0</v>
      </c>
    </row>
    <row r="783" spans="5:21" x14ac:dyDescent="0.45">
      <c r="E783">
        <v>78.100000000000009</v>
      </c>
      <c r="F783">
        <v>52.077758952573078</v>
      </c>
      <c r="G783">
        <f t="shared" si="157"/>
        <v>52.083463480897038</v>
      </c>
      <c r="H783">
        <f t="shared" si="157"/>
        <v>52.0853433822856</v>
      </c>
      <c r="I783">
        <v>370.51852246703226</v>
      </c>
      <c r="J783">
        <v>27.849295013920084</v>
      </c>
      <c r="K783">
        <f t="shared" si="146"/>
        <v>10.318679640306158</v>
      </c>
      <c r="L783">
        <f t="shared" si="155"/>
        <v>1.0318679640307038</v>
      </c>
      <c r="M783">
        <f t="shared" si="147"/>
        <v>2.8662999000850437E-4</v>
      </c>
      <c r="N783">
        <f t="shared" si="148"/>
        <v>1.4468150939523779E-3</v>
      </c>
      <c r="O783">
        <f t="shared" si="149"/>
        <v>23.284231905616956</v>
      </c>
      <c r="P783">
        <f t="shared" si="150"/>
        <v>415.94249592559186</v>
      </c>
      <c r="Q783">
        <f t="shared" si="151"/>
        <v>-3.103651312450495E-2</v>
      </c>
      <c r="R783">
        <f t="shared" si="156"/>
        <v>-239.50132301865483</v>
      </c>
      <c r="S783">
        <f t="shared" si="152"/>
        <v>4.1082971876641814</v>
      </c>
      <c r="T783">
        <f t="shared" si="153"/>
        <v>1.1411936632400505E-4</v>
      </c>
      <c r="U783">
        <f t="shared" si="154"/>
        <v>0</v>
      </c>
    </row>
    <row r="784" spans="5:21" x14ac:dyDescent="0.45">
      <c r="E784">
        <v>78.2</v>
      </c>
      <c r="F784">
        <v>52.079379557208654</v>
      </c>
      <c r="G784">
        <f t="shared" si="157"/>
        <v>52.078472018612878</v>
      </c>
      <c r="H784">
        <f t="shared" si="157"/>
        <v>52.078394229602431</v>
      </c>
      <c r="I784">
        <v>370.56509890974746</v>
      </c>
      <c r="J784">
        <v>27.086137235605044</v>
      </c>
      <c r="K784">
        <f t="shared" si="146"/>
        <v>10.037177123794976</v>
      </c>
      <c r="L784">
        <f t="shared" si="155"/>
        <v>1.0037177123794405</v>
      </c>
      <c r="M784">
        <f t="shared" si="147"/>
        <v>2.7881047566097154E-4</v>
      </c>
      <c r="N784">
        <f t="shared" si="148"/>
        <v>1.446622061933401E-3</v>
      </c>
      <c r="O784">
        <f t="shared" si="149"/>
        <v>23.281125356401471</v>
      </c>
      <c r="P784">
        <f t="shared" si="150"/>
        <v>415.87072175021967</v>
      </c>
      <c r="Q784">
        <f t="shared" si="151"/>
        <v>-3.2079757216667559E-2</v>
      </c>
      <c r="R784">
        <f t="shared" si="156"/>
        <v>-247.55178729929156</v>
      </c>
      <c r="S784">
        <f t="shared" si="152"/>
        <v>3.9186542128079798</v>
      </c>
      <c r="T784">
        <f t="shared" si="153"/>
        <v>1.0885150591133277E-4</v>
      </c>
      <c r="U784">
        <f t="shared" si="154"/>
        <v>0</v>
      </c>
    </row>
    <row r="785" spans="5:21" x14ac:dyDescent="0.45">
      <c r="E785">
        <v>78.300000000000011</v>
      </c>
      <c r="F785">
        <v>52.078083073500409</v>
      </c>
      <c r="G785">
        <f t="shared" si="157"/>
        <v>52.073415732156455</v>
      </c>
      <c r="H785">
        <f t="shared" si="157"/>
        <v>52.071458041768196</v>
      </c>
      <c r="I785">
        <v>370.51852246705823</v>
      </c>
      <c r="J785">
        <v>27.506520755061548</v>
      </c>
      <c r="K785">
        <f t="shared" si="146"/>
        <v>10.191675428374875</v>
      </c>
      <c r="L785">
        <f t="shared" si="155"/>
        <v>1.0191675428375744</v>
      </c>
      <c r="M785">
        <f t="shared" si="147"/>
        <v>2.8310209523263544E-4</v>
      </c>
      <c r="N785">
        <f t="shared" si="148"/>
        <v>1.4464293900491166E-3</v>
      </c>
      <c r="O785">
        <f t="shared" si="149"/>
        <v>23.278024602992055</v>
      </c>
      <c r="P785">
        <f t="shared" si="150"/>
        <v>415.79909229947037</v>
      </c>
      <c r="Q785">
        <f t="shared" si="151"/>
        <v>-3.5325405611068561E-2</v>
      </c>
      <c r="R785">
        <f t="shared" si="156"/>
        <v>-272.59767700326944</v>
      </c>
      <c r="S785">
        <f t="shared" si="152"/>
        <v>3.3334460684482483</v>
      </c>
      <c r="T785">
        <f t="shared" si="153"/>
        <v>9.2595724123562453E-5</v>
      </c>
      <c r="U785">
        <f t="shared" si="154"/>
        <v>0</v>
      </c>
    </row>
    <row r="786" spans="5:21" x14ac:dyDescent="0.45">
      <c r="E786">
        <v>78.400000000000006</v>
      </c>
      <c r="F786">
        <v>52.076786589792022</v>
      </c>
      <c r="G786">
        <f t="shared" si="157"/>
        <v>52.065896126665315</v>
      </c>
      <c r="H786">
        <f t="shared" si="157"/>
        <v>52.064042154970778</v>
      </c>
      <c r="I786">
        <v>370.51075972657492</v>
      </c>
      <c r="J786">
        <v>27.723179961182119</v>
      </c>
      <c r="K786">
        <f t="shared" si="146"/>
        <v>10.271736469454146</v>
      </c>
      <c r="L786">
        <f t="shared" si="155"/>
        <v>1.0271736469453561</v>
      </c>
      <c r="M786">
        <f t="shared" si="147"/>
        <v>2.8532601304039296E-4</v>
      </c>
      <c r="N786">
        <f t="shared" si="148"/>
        <v>1.4462233931936328E-3</v>
      </c>
      <c r="O786">
        <f t="shared" si="149"/>
        <v>23.274709404958138</v>
      </c>
      <c r="P786">
        <f t="shared" si="150"/>
        <v>415.72252099066668</v>
      </c>
      <c r="Q786">
        <f t="shared" si="151"/>
        <v>-4.0947332305698581E-2</v>
      </c>
      <c r="R786">
        <f t="shared" si="156"/>
        <v>-315.98073604332257</v>
      </c>
      <c r="S786">
        <f t="shared" si="152"/>
        <v>2.321461060181262</v>
      </c>
      <c r="T786">
        <f t="shared" si="153"/>
        <v>6.4485029449479507E-5</v>
      </c>
      <c r="U786">
        <f t="shared" si="154"/>
        <v>0</v>
      </c>
    </row>
    <row r="787" spans="5:21" x14ac:dyDescent="0.45">
      <c r="E787">
        <v>78.5</v>
      </c>
      <c r="F787">
        <v>52.055070487708107</v>
      </c>
      <c r="G787">
        <f t="shared" si="157"/>
        <v>52.056042850509314</v>
      </c>
      <c r="H787">
        <f t="shared" si="157"/>
        <v>52.055653905399609</v>
      </c>
      <c r="I787">
        <v>370.50299698611639</v>
      </c>
      <c r="J787">
        <v>27.852528736994174</v>
      </c>
      <c r="K787">
        <f t="shared" si="146"/>
        <v>10.319445370698274</v>
      </c>
      <c r="L787">
        <f t="shared" si="155"/>
        <v>1.0319445370697686</v>
      </c>
      <c r="M787">
        <f t="shared" si="147"/>
        <v>2.8665126029717429E-4</v>
      </c>
      <c r="N787">
        <f t="shared" si="148"/>
        <v>1.4459903862611002E-3</v>
      </c>
      <c r="O787">
        <f t="shared" si="149"/>
        <v>23.270959521869841</v>
      </c>
      <c r="P787">
        <f t="shared" si="150"/>
        <v>415.63592462742076</v>
      </c>
      <c r="Q787">
        <f t="shared" si="151"/>
        <v>-4.6279468943897228E-2</v>
      </c>
      <c r="R787">
        <f t="shared" si="156"/>
        <v>-357.1275547675084</v>
      </c>
      <c r="S787">
        <f t="shared" si="152"/>
        <v>1.3615459067006099</v>
      </c>
      <c r="T787">
        <f t="shared" si="153"/>
        <v>3.7820719630572499E-5</v>
      </c>
      <c r="U787">
        <f t="shared" si="154"/>
        <v>0</v>
      </c>
    </row>
    <row r="788" spans="5:21" x14ac:dyDescent="0.45">
      <c r="E788">
        <v>78.600000000000009</v>
      </c>
      <c r="F788">
        <v>52.040160925117377</v>
      </c>
      <c r="G788">
        <f t="shared" si="157"/>
        <v>52.046384046909928</v>
      </c>
      <c r="H788">
        <f t="shared" si="157"/>
        <v>52.045722840231292</v>
      </c>
      <c r="I788">
        <v>370.51075972657503</v>
      </c>
      <c r="J788">
        <v>27.658505572367375</v>
      </c>
      <c r="K788">
        <f t="shared" si="146"/>
        <v>10.247773912519547</v>
      </c>
      <c r="L788">
        <f t="shared" si="155"/>
        <v>1.0247773912520421</v>
      </c>
      <c r="M788">
        <f t="shared" si="147"/>
        <v>2.846603864588763E-4</v>
      </c>
      <c r="N788">
        <f t="shared" si="148"/>
        <v>1.4457145233397581E-3</v>
      </c>
      <c r="O788">
        <f t="shared" si="149"/>
        <v>23.266519938496998</v>
      </c>
      <c r="P788">
        <f t="shared" si="150"/>
        <v>415.5334213918938</v>
      </c>
      <c r="Q788">
        <f t="shared" si="151"/>
        <v>-4.9438180285967803E-2</v>
      </c>
      <c r="R788">
        <f t="shared" si="156"/>
        <v>-381.50257210354494</v>
      </c>
      <c r="S788">
        <f t="shared" si="152"/>
        <v>0.79177943349135516</v>
      </c>
      <c r="T788">
        <f t="shared" si="153"/>
        <v>2.1993873152537643E-5</v>
      </c>
      <c r="U788">
        <f t="shared" si="154"/>
        <v>0</v>
      </c>
    </row>
    <row r="789" spans="5:21" x14ac:dyDescent="0.45">
      <c r="E789">
        <v>78.7</v>
      </c>
      <c r="F789">
        <v>52.030113176428642</v>
      </c>
      <c r="G789">
        <f t="shared" si="157"/>
        <v>52.036530770757032</v>
      </c>
      <c r="H789">
        <f t="shared" si="157"/>
        <v>52.03494906066809</v>
      </c>
      <c r="I789">
        <v>370.50687835635563</v>
      </c>
      <c r="J789">
        <v>27.555026550334038</v>
      </c>
      <c r="K789">
        <f t="shared" si="146"/>
        <v>10.209326870190763</v>
      </c>
      <c r="L789">
        <f t="shared" si="155"/>
        <v>1.0209326870190183</v>
      </c>
      <c r="M789">
        <f t="shared" si="147"/>
        <v>2.8359241306085455E-4</v>
      </c>
      <c r="N789">
        <f t="shared" si="148"/>
        <v>1.4454152516852248E-3</v>
      </c>
      <c r="O789">
        <f t="shared" si="149"/>
        <v>23.261703628081062</v>
      </c>
      <c r="P789">
        <f t="shared" si="150"/>
        <v>415.42224515588265</v>
      </c>
      <c r="Q789">
        <f t="shared" si="151"/>
        <v>-5.5002148894409686E-2</v>
      </c>
      <c r="R789">
        <f t="shared" si="156"/>
        <v>-424.43838250242487</v>
      </c>
      <c r="S789">
        <f t="shared" si="152"/>
        <v>-0.20973071482533839</v>
      </c>
      <c r="T789">
        <f t="shared" si="153"/>
        <v>0</v>
      </c>
      <c r="U789">
        <f t="shared" si="154"/>
        <v>-5.8258531895927332E-6</v>
      </c>
    </row>
    <row r="790" spans="5:21" x14ac:dyDescent="0.45">
      <c r="E790">
        <v>78.800000000000011</v>
      </c>
      <c r="F790">
        <v>52.029789055503493</v>
      </c>
      <c r="G790">
        <f t="shared" si="157"/>
        <v>52.02376040631485</v>
      </c>
      <c r="H790">
        <f t="shared" si="157"/>
        <v>52.023604828292335</v>
      </c>
      <c r="I790">
        <v>370.63108220364245</v>
      </c>
      <c r="J790">
        <v>25.915530792579133</v>
      </c>
      <c r="K790">
        <f t="shared" si="146"/>
        <v>9.6051012235354243</v>
      </c>
      <c r="L790">
        <f t="shared" si="155"/>
        <v>0.96051012235362432</v>
      </c>
      <c r="M790">
        <f t="shared" si="147"/>
        <v>2.6680836732042847E-4</v>
      </c>
      <c r="N790">
        <f t="shared" si="148"/>
        <v>1.4451001341192315E-3</v>
      </c>
      <c r="O790">
        <f t="shared" si="149"/>
        <v>23.256632302439805</v>
      </c>
      <c r="P790">
        <f t="shared" si="150"/>
        <v>415.30521051415047</v>
      </c>
      <c r="Q790">
        <f t="shared" si="151"/>
        <v>-6.3435038838726143E-2</v>
      </c>
      <c r="R790">
        <f t="shared" si="156"/>
        <v>-489.51297030912838</v>
      </c>
      <c r="S790">
        <f t="shared" si="152"/>
        <v>-1.7258225835395768</v>
      </c>
      <c r="T790">
        <f t="shared" si="153"/>
        <v>0</v>
      </c>
      <c r="U790">
        <f t="shared" si="154"/>
        <v>-4.7939516209432692E-5</v>
      </c>
    </row>
    <row r="791" spans="5:21" x14ac:dyDescent="0.45">
      <c r="E791">
        <v>78.900000000000006</v>
      </c>
      <c r="F791">
        <v>52.027520209027557</v>
      </c>
      <c r="G791">
        <f t="shared" si="157"/>
        <v>52.012027228849306</v>
      </c>
      <c r="H791">
        <f t="shared" si="157"/>
        <v>52.010341800067508</v>
      </c>
      <c r="I791">
        <v>370.91830360147702</v>
      </c>
      <c r="J791">
        <v>22.429581005076081</v>
      </c>
      <c r="K791">
        <f t="shared" si="146"/>
        <v>8.3195421368947322</v>
      </c>
      <c r="L791">
        <f t="shared" si="155"/>
        <v>0.8319542136894259</v>
      </c>
      <c r="M791">
        <f t="shared" si="147"/>
        <v>2.3109839269152036E-4</v>
      </c>
      <c r="N791">
        <f t="shared" si="148"/>
        <v>1.4447317166685419E-3</v>
      </c>
      <c r="O791">
        <f t="shared" si="149"/>
        <v>23.25070319830218</v>
      </c>
      <c r="P791">
        <f t="shared" si="150"/>
        <v>415.16841695574362</v>
      </c>
      <c r="Q791">
        <f t="shared" si="151"/>
        <v>-7.0534894590181807E-2</v>
      </c>
      <c r="R791">
        <f t="shared" si="156"/>
        <v>-544.30085317773137</v>
      </c>
      <c r="S791">
        <f t="shared" si="152"/>
        <v>-3.0024199478711227</v>
      </c>
      <c r="T791">
        <f t="shared" si="153"/>
        <v>0</v>
      </c>
      <c r="U791">
        <f t="shared" si="154"/>
        <v>-8.3400554107531188E-5</v>
      </c>
    </row>
    <row r="792" spans="5:21" x14ac:dyDescent="0.45">
      <c r="E792">
        <v>79</v>
      </c>
      <c r="F792">
        <v>51.991218665497207</v>
      </c>
      <c r="G792">
        <f t="shared" si="157"/>
        <v>51.999321688630538</v>
      </c>
      <c r="H792">
        <f t="shared" si="157"/>
        <v>51.995224800179088</v>
      </c>
      <c r="I792">
        <v>370.93771045272001</v>
      </c>
      <c r="J792">
        <v>22.523358877185927</v>
      </c>
      <c r="K792">
        <f t="shared" si="146"/>
        <v>8.3547631736082941</v>
      </c>
      <c r="L792">
        <f t="shared" si="155"/>
        <v>0.83547631736078187</v>
      </c>
      <c r="M792">
        <f t="shared" si="147"/>
        <v>2.3207675482245262E-4</v>
      </c>
      <c r="N792">
        <f t="shared" si="148"/>
        <v>1.4443118000049748E-3</v>
      </c>
      <c r="O792">
        <f t="shared" si="149"/>
        <v>23.243945294672059</v>
      </c>
      <c r="P792">
        <f t="shared" si="150"/>
        <v>415.01254990396831</v>
      </c>
      <c r="Q792">
        <f t="shared" si="151"/>
        <v>-7.6910275223873725E-2</v>
      </c>
      <c r="R792">
        <f t="shared" si="156"/>
        <v>-593.49813543657979</v>
      </c>
      <c r="S792">
        <f t="shared" si="152"/>
        <v>-4.1487091860075314</v>
      </c>
      <c r="T792">
        <f t="shared" si="153"/>
        <v>0</v>
      </c>
      <c r="U792">
        <f t="shared" si="154"/>
        <v>-1.1524192183354254E-4</v>
      </c>
    </row>
    <row r="793" spans="5:21" x14ac:dyDescent="0.45">
      <c r="E793">
        <v>79.100000000000009</v>
      </c>
      <c r="F793">
        <v>51.981495037789649</v>
      </c>
      <c r="G793">
        <f t="shared" si="157"/>
        <v>51.980068905785821</v>
      </c>
      <c r="H793">
        <f t="shared" si="157"/>
        <v>51.978785386954506</v>
      </c>
      <c r="I793">
        <v>370.98816826599193</v>
      </c>
      <c r="J793">
        <v>22.03506718991455</v>
      </c>
      <c r="K793">
        <f t="shared" si="146"/>
        <v>8.1747492144044571</v>
      </c>
      <c r="L793">
        <f t="shared" si="155"/>
        <v>0.81747492144051537</v>
      </c>
      <c r="M793">
        <f t="shared" si="147"/>
        <v>2.2707636706679048E-4</v>
      </c>
      <c r="N793">
        <f t="shared" si="148"/>
        <v>1.4438551496376252E-3</v>
      </c>
      <c r="O793">
        <f t="shared" si="149"/>
        <v>23.236596219384143</v>
      </c>
      <c r="P793">
        <f t="shared" si="150"/>
        <v>414.8431060942998</v>
      </c>
      <c r="Q793">
        <f t="shared" si="151"/>
        <v>-8.221343273348225E-2</v>
      </c>
      <c r="R793">
        <f t="shared" si="156"/>
        <v>-634.42132918042648</v>
      </c>
      <c r="S793">
        <f t="shared" si="152"/>
        <v>-5.1022505084221796</v>
      </c>
      <c r="T793">
        <f t="shared" si="153"/>
        <v>0</v>
      </c>
      <c r="U793">
        <f t="shared" si="154"/>
        <v>-1.41729180789505E-4</v>
      </c>
    </row>
    <row r="794" spans="5:21" x14ac:dyDescent="0.45">
      <c r="E794">
        <v>79.2</v>
      </c>
      <c r="F794">
        <v>51.966585475334796</v>
      </c>
      <c r="G794">
        <f t="shared" si="157"/>
        <v>51.960945771314904</v>
      </c>
      <c r="H794">
        <f t="shared" si="157"/>
        <v>51.960816123003056</v>
      </c>
      <c r="I794">
        <v>371.0075751172896</v>
      </c>
      <c r="J794">
        <v>21.77313588325902</v>
      </c>
      <c r="K794">
        <f t="shared" si="146"/>
        <v>8.0779983467471741</v>
      </c>
      <c r="L794">
        <f t="shared" si="155"/>
        <v>0.80779983467467154</v>
      </c>
      <c r="M794">
        <f t="shared" si="147"/>
        <v>2.2438884296519928E-4</v>
      </c>
      <c r="N794">
        <f t="shared" si="148"/>
        <v>1.4433560034167517E-3</v>
      </c>
      <c r="O794">
        <f t="shared" si="149"/>
        <v>23.228563239627285</v>
      </c>
      <c r="P794">
        <f t="shared" si="150"/>
        <v>414.65796330052217</v>
      </c>
      <c r="Q794">
        <f t="shared" si="151"/>
        <v>-8.3198718704320385E-2</v>
      </c>
      <c r="R794">
        <f t="shared" si="156"/>
        <v>-642.02454454875135</v>
      </c>
      <c r="S794">
        <f t="shared" si="152"/>
        <v>-5.281399011102347</v>
      </c>
      <c r="T794">
        <f t="shared" si="153"/>
        <v>0</v>
      </c>
      <c r="U794">
        <f t="shared" si="154"/>
        <v>-1.4670552808617631E-4</v>
      </c>
    </row>
    <row r="795" spans="5:21" x14ac:dyDescent="0.45">
      <c r="E795">
        <v>79.300000000000011</v>
      </c>
      <c r="F795">
        <v>51.933525141279901</v>
      </c>
      <c r="G795">
        <f t="shared" si="157"/>
        <v>51.941563340191976</v>
      </c>
      <c r="H795">
        <f t="shared" si="157"/>
        <v>51.942004144679331</v>
      </c>
      <c r="I795">
        <v>370.96099867422834</v>
      </c>
      <c r="J795">
        <v>22.503956558748484</v>
      </c>
      <c r="K795">
        <f t="shared" si="146"/>
        <v>8.3480901991547896</v>
      </c>
      <c r="L795">
        <f t="shared" si="155"/>
        <v>0.83480901991555012</v>
      </c>
      <c r="M795">
        <f t="shared" si="147"/>
        <v>2.3189139442096639E-4</v>
      </c>
      <c r="N795">
        <f t="shared" si="148"/>
        <v>1.4428334484633148E-3</v>
      </c>
      <c r="O795">
        <f t="shared" si="149"/>
        <v>23.220153532837447</v>
      </c>
      <c r="P795">
        <f t="shared" si="150"/>
        <v>414.46421547984664</v>
      </c>
      <c r="Q795">
        <f t="shared" si="151"/>
        <v>-8.2358327417324517E-2</v>
      </c>
      <c r="R795">
        <f t="shared" si="156"/>
        <v>-635.53944668091322</v>
      </c>
      <c r="S795">
        <f t="shared" si="152"/>
        <v>-5.1334008107963012</v>
      </c>
      <c r="T795">
        <f t="shared" si="153"/>
        <v>0</v>
      </c>
      <c r="U795">
        <f t="shared" si="154"/>
        <v>-1.4259446696656392E-4</v>
      </c>
    </row>
    <row r="796" spans="5:21" x14ac:dyDescent="0.45">
      <c r="E796">
        <v>79.400000000000006</v>
      </c>
      <c r="F796">
        <v>51.931904536672974</v>
      </c>
      <c r="G796">
        <f t="shared" si="157"/>
        <v>51.922180909092013</v>
      </c>
      <c r="H796">
        <f t="shared" si="157"/>
        <v>51.923594076338631</v>
      </c>
      <c r="I796">
        <v>370.92606634195533</v>
      </c>
      <c r="J796">
        <v>22.837029694267041</v>
      </c>
      <c r="K796">
        <f t="shared" si="146"/>
        <v>8.4708495914288999</v>
      </c>
      <c r="L796">
        <f t="shared" si="155"/>
        <v>0.84708495914284188</v>
      </c>
      <c r="M796">
        <f t="shared" si="147"/>
        <v>2.3530137753969166E-4</v>
      </c>
      <c r="N796">
        <f t="shared" si="148"/>
        <v>1.4423220576760731E-3</v>
      </c>
      <c r="O796">
        <f t="shared" si="149"/>
        <v>23.21192349588642</v>
      </c>
      <c r="P796">
        <f t="shared" si="150"/>
        <v>414.27468396645099</v>
      </c>
      <c r="Q796">
        <f t="shared" si="151"/>
        <v>-7.9083699885913461E-2</v>
      </c>
      <c r="R796">
        <f t="shared" si="156"/>
        <v>-610.26993193162161</v>
      </c>
      <c r="S796">
        <f t="shared" si="152"/>
        <v>-4.5494267013248288</v>
      </c>
      <c r="T796">
        <f t="shared" si="153"/>
        <v>0</v>
      </c>
      <c r="U796">
        <f t="shared" si="154"/>
        <v>-1.263729639256897E-4</v>
      </c>
    </row>
    <row r="797" spans="5:21" x14ac:dyDescent="0.45">
      <c r="E797">
        <v>79.5</v>
      </c>
      <c r="F797">
        <v>51.894306509882583</v>
      </c>
      <c r="G797">
        <f t="shared" si="157"/>
        <v>51.905261797011931</v>
      </c>
      <c r="H797">
        <f t="shared" si="157"/>
        <v>51.905158078368785</v>
      </c>
      <c r="I797">
        <v>370.89889675023772</v>
      </c>
      <c r="J797">
        <v>23.115129597110815</v>
      </c>
      <c r="K797">
        <f t="shared" si="146"/>
        <v>8.5733760658071674</v>
      </c>
      <c r="L797">
        <f t="shared" si="155"/>
        <v>0.85733760658066804</v>
      </c>
      <c r="M797">
        <f t="shared" si="147"/>
        <v>2.3814933516131022E-4</v>
      </c>
      <c r="N797">
        <f t="shared" si="148"/>
        <v>1.4418099466213551E-3</v>
      </c>
      <c r="O797">
        <f t="shared" si="149"/>
        <v>23.203681867353982</v>
      </c>
      <c r="P797">
        <f t="shared" si="150"/>
        <v>414.08496180438993</v>
      </c>
      <c r="Q797">
        <f t="shared" si="151"/>
        <v>-7.5026639274629048E-2</v>
      </c>
      <c r="R797">
        <f t="shared" si="156"/>
        <v>-578.96256888888649</v>
      </c>
      <c r="S797">
        <f t="shared" si="152"/>
        <v>-3.8257675418392472</v>
      </c>
      <c r="T797">
        <f t="shared" si="153"/>
        <v>0</v>
      </c>
      <c r="U797">
        <f t="shared" si="154"/>
        <v>-1.0627132060664576E-4</v>
      </c>
    </row>
    <row r="798" spans="5:21" x14ac:dyDescent="0.45">
      <c r="E798">
        <v>79.600000000000009</v>
      </c>
      <c r="F798">
        <v>51.884582882289806</v>
      </c>
      <c r="G798">
        <f t="shared" si="157"/>
        <v>51.888018564082373</v>
      </c>
      <c r="H798">
        <f t="shared" si="157"/>
        <v>51.888213036661682</v>
      </c>
      <c r="I798">
        <v>370.82515071552575</v>
      </c>
      <c r="J798">
        <v>24.049674592158677</v>
      </c>
      <c r="K798">
        <f t="shared" si="146"/>
        <v>8.9182242052965925</v>
      </c>
      <c r="L798">
        <f t="shared" si="155"/>
        <v>0.89182242052973526</v>
      </c>
      <c r="M798">
        <f t="shared" si="147"/>
        <v>2.4772845014712759E-4</v>
      </c>
      <c r="N798">
        <f t="shared" si="148"/>
        <v>1.4413392510183802E-3</v>
      </c>
      <c r="O798">
        <f t="shared" si="149"/>
        <v>23.196106755909238</v>
      </c>
      <c r="P798">
        <f t="shared" si="150"/>
        <v>413.9106501935637</v>
      </c>
      <c r="Q798">
        <f t="shared" si="151"/>
        <v>-7.5345408126672453E-2</v>
      </c>
      <c r="R798">
        <f t="shared" si="156"/>
        <v>-581.42243161558099</v>
      </c>
      <c r="S798">
        <f t="shared" si="152"/>
        <v>-3.8856211647376466</v>
      </c>
      <c r="T798">
        <f t="shared" si="153"/>
        <v>0</v>
      </c>
      <c r="U798">
        <f t="shared" si="154"/>
        <v>-1.0793392124271242E-4</v>
      </c>
    </row>
    <row r="799" spans="5:21" x14ac:dyDescent="0.45">
      <c r="E799">
        <v>79.7</v>
      </c>
      <c r="F799">
        <v>51.88198991493438</v>
      </c>
      <c r="G799">
        <f t="shared" si="157"/>
        <v>51.868765781465619</v>
      </c>
      <c r="H799">
        <f t="shared" si="157"/>
        <v>51.871592115915931</v>
      </c>
      <c r="I799">
        <v>370.85232030723972</v>
      </c>
      <c r="J799">
        <v>23.826547934588604</v>
      </c>
      <c r="K799">
        <f t="shared" si="146"/>
        <v>8.8361305864538533</v>
      </c>
      <c r="L799">
        <f t="shared" si="155"/>
        <v>0.88361305864533513</v>
      </c>
      <c r="M799">
        <f t="shared" si="147"/>
        <v>2.4544807184594038E-4</v>
      </c>
      <c r="N799">
        <f t="shared" si="148"/>
        <v>1.4408775587754425E-3</v>
      </c>
      <c r="O799">
        <f t="shared" si="149"/>
        <v>23.188676539499056</v>
      </c>
      <c r="P799">
        <f t="shared" si="150"/>
        <v>413.73973543784837</v>
      </c>
      <c r="Q799">
        <f t="shared" si="151"/>
        <v>-7.4070331848812287E-2</v>
      </c>
      <c r="R799">
        <f t="shared" si="156"/>
        <v>-571.58297399764069</v>
      </c>
      <c r="S799">
        <f t="shared" si="152"/>
        <v>-3.6601758029100093</v>
      </c>
      <c r="T799">
        <f t="shared" si="153"/>
        <v>0</v>
      </c>
      <c r="U799">
        <f t="shared" si="154"/>
        <v>-1.0167155008083359E-4</v>
      </c>
    </row>
    <row r="800" spans="5:21" x14ac:dyDescent="0.45">
      <c r="E800">
        <v>79.800000000000011</v>
      </c>
      <c r="F800">
        <v>51.847308976632142</v>
      </c>
      <c r="G800">
        <f t="shared" si="157"/>
        <v>51.856838131656488</v>
      </c>
      <c r="H800">
        <f t="shared" si="157"/>
        <v>51.854504461086037</v>
      </c>
      <c r="I800">
        <v>370.85620167751483</v>
      </c>
      <c r="J800">
        <v>23.402930648948939</v>
      </c>
      <c r="K800">
        <f t="shared" si="146"/>
        <v>8.6791219685915006</v>
      </c>
      <c r="L800">
        <f t="shared" si="155"/>
        <v>0.86791219685922405</v>
      </c>
      <c r="M800">
        <f t="shared" si="147"/>
        <v>2.4108672134976391E-4</v>
      </c>
      <c r="N800">
        <f t="shared" si="148"/>
        <v>1.4404029016968345E-3</v>
      </c>
      <c r="O800">
        <f t="shared" si="149"/>
        <v>23.181037674283903</v>
      </c>
      <c r="P800">
        <f t="shared" si="150"/>
        <v>413.56408589921426</v>
      </c>
      <c r="Q800">
        <f t="shared" si="151"/>
        <v>-6.7579035050755465E-2</v>
      </c>
      <c r="R800">
        <f t="shared" si="156"/>
        <v>-521.49119451826778</v>
      </c>
      <c r="S800">
        <f t="shared" si="152"/>
        <v>-2.5018623709748105</v>
      </c>
      <c r="T800">
        <f t="shared" si="153"/>
        <v>0</v>
      </c>
      <c r="U800">
        <f t="shared" si="154"/>
        <v>-6.9496176971522519E-5</v>
      </c>
    </row>
    <row r="801" spans="5:21" x14ac:dyDescent="0.45">
      <c r="E801">
        <v>79.900000000000006</v>
      </c>
      <c r="F801">
        <v>51.835640623589157</v>
      </c>
      <c r="G801">
        <f t="shared" si="157"/>
        <v>51.8390763053632</v>
      </c>
      <c r="H801">
        <f t="shared" si="157"/>
        <v>51.838453993220504</v>
      </c>
      <c r="I801">
        <v>370.82903208578352</v>
      </c>
      <c r="J801">
        <v>23.687497985754536</v>
      </c>
      <c r="K801">
        <f t="shared" si="146"/>
        <v>8.7840119505913012</v>
      </c>
      <c r="L801">
        <f t="shared" si="155"/>
        <v>0.87840119505908021</v>
      </c>
      <c r="M801">
        <f t="shared" si="147"/>
        <v>2.4400033196086949E-4</v>
      </c>
      <c r="N801">
        <f t="shared" si="148"/>
        <v>1.4399570553672364E-3</v>
      </c>
      <c r="O801">
        <f t="shared" si="149"/>
        <v>23.173862473129294</v>
      </c>
      <c r="P801">
        <f t="shared" si="150"/>
        <v>413.39915768107795</v>
      </c>
      <c r="Q801">
        <f t="shared" si="151"/>
        <v>-6.236281441587721E-2</v>
      </c>
      <c r="R801">
        <f t="shared" si="156"/>
        <v>-481.23887177186464</v>
      </c>
      <c r="S801">
        <f t="shared" si="152"/>
        <v>-1.5721082045563022</v>
      </c>
      <c r="T801">
        <f t="shared" si="153"/>
        <v>0</v>
      </c>
      <c r="U801">
        <f t="shared" si="154"/>
        <v>-4.3669672348786175E-5</v>
      </c>
    </row>
    <row r="802" spans="5:21" x14ac:dyDescent="0.45">
      <c r="E802">
        <v>80</v>
      </c>
      <c r="F802">
        <v>51.834668260836963</v>
      </c>
      <c r="G802">
        <f t="shared" si="157"/>
        <v>51.819823522862485</v>
      </c>
      <c r="H802">
        <f t="shared" si="157"/>
        <v>51.824270461868629</v>
      </c>
      <c r="I802">
        <v>370.8173879751169</v>
      </c>
      <c r="J802">
        <v>23.677796818498464</v>
      </c>
      <c r="K802">
        <f t="shared" si="146"/>
        <v>8.7801387692411339</v>
      </c>
      <c r="L802">
        <f t="shared" si="155"/>
        <v>0.87801387692406352</v>
      </c>
      <c r="M802">
        <f t="shared" si="147"/>
        <v>2.4389274359003151E-4</v>
      </c>
      <c r="N802">
        <f t="shared" si="148"/>
        <v>1.4395630683852398E-3</v>
      </c>
      <c r="O802">
        <f t="shared" si="149"/>
        <v>23.167521867273752</v>
      </c>
      <c r="P802">
        <f t="shared" si="150"/>
        <v>413.25346152391234</v>
      </c>
      <c r="Q802">
        <f t="shared" si="151"/>
        <v>-5.5436832650368473E-2</v>
      </c>
      <c r="R802">
        <f t="shared" si="156"/>
        <v>-427.79273272305744</v>
      </c>
      <c r="S802">
        <f t="shared" si="152"/>
        <v>-0.33683888344041768</v>
      </c>
      <c r="T802">
        <f t="shared" si="153"/>
        <v>0</v>
      </c>
      <c r="U802">
        <f t="shared" si="154"/>
        <v>-9.3566356511227141E-6</v>
      </c>
    </row>
    <row r="803" spans="5:21" x14ac:dyDescent="0.45">
      <c r="E803">
        <v>80.100000000000009</v>
      </c>
      <c r="F803">
        <v>51.795773750823329</v>
      </c>
      <c r="G803">
        <f t="shared" si="157"/>
        <v>51.807766224754729</v>
      </c>
      <c r="H803">
        <f t="shared" si="157"/>
        <v>51.810553664652197</v>
      </c>
      <c r="I803">
        <v>370.68930275718679</v>
      </c>
      <c r="J803">
        <v>25.226748520582042</v>
      </c>
      <c r="K803">
        <f t="shared" si="146"/>
        <v>9.3512858199254509</v>
      </c>
      <c r="L803">
        <f t="shared" si="155"/>
        <v>0.93512858199262483</v>
      </c>
      <c r="M803">
        <f t="shared" si="147"/>
        <v>2.5975793944237367E-4</v>
      </c>
      <c r="N803">
        <f t="shared" si="148"/>
        <v>1.4391820462403388E-3</v>
      </c>
      <c r="O803">
        <f t="shared" si="149"/>
        <v>23.161389910246118</v>
      </c>
      <c r="P803">
        <f t="shared" si="150"/>
        <v>413.11260274027416</v>
      </c>
      <c r="Q803">
        <f t="shared" si="151"/>
        <v>-4.3265651357682344E-2</v>
      </c>
      <c r="R803">
        <f t="shared" si="156"/>
        <v>-333.87064777090882</v>
      </c>
      <c r="S803">
        <f t="shared" si="152"/>
        <v>1.8353538162956355</v>
      </c>
      <c r="T803">
        <f t="shared" si="153"/>
        <v>5.0982050452656546E-5</v>
      </c>
      <c r="U803">
        <f t="shared" si="154"/>
        <v>0</v>
      </c>
    </row>
    <row r="804" spans="5:21" x14ac:dyDescent="0.45">
      <c r="E804">
        <v>80.2</v>
      </c>
      <c r="F804">
        <v>51.785726002430849</v>
      </c>
      <c r="G804">
        <f t="shared" si="157"/>
        <v>51.797848124706192</v>
      </c>
      <c r="H804">
        <f t="shared" si="157"/>
        <v>51.799468729294198</v>
      </c>
      <c r="I804">
        <v>370.51075972659351</v>
      </c>
      <c r="J804">
        <v>27.386873138949717</v>
      </c>
      <c r="K804">
        <f t="shared" si="146"/>
        <v>10.147131173248097</v>
      </c>
      <c r="L804">
        <f t="shared" si="155"/>
        <v>1.0147131173247519</v>
      </c>
      <c r="M804">
        <f t="shared" si="147"/>
        <v>2.8186475481244713E-4</v>
      </c>
      <c r="N804">
        <f t="shared" si="148"/>
        <v>1.4388741313692834E-3</v>
      </c>
      <c r="O804">
        <f t="shared" si="149"/>
        <v>23.156434500743678</v>
      </c>
      <c r="P804">
        <f t="shared" si="150"/>
        <v>412.99880161557559</v>
      </c>
      <c r="Q804">
        <f t="shared" si="151"/>
        <v>-3.5904984553987163E-2</v>
      </c>
      <c r="R804">
        <f t="shared" si="156"/>
        <v>-277.07014860682597</v>
      </c>
      <c r="S804">
        <f t="shared" si="152"/>
        <v>3.1476229501714257</v>
      </c>
      <c r="T804">
        <f t="shared" si="153"/>
        <v>8.7433970838095165E-5</v>
      </c>
      <c r="U804">
        <f t="shared" si="154"/>
        <v>0</v>
      </c>
    </row>
    <row r="805" spans="5:21" x14ac:dyDescent="0.45">
      <c r="E805">
        <v>80.300000000000011</v>
      </c>
      <c r="F805">
        <v>51.787022486093342</v>
      </c>
      <c r="G805">
        <f t="shared" si="157"/>
        <v>51.788254145574363</v>
      </c>
      <c r="H805">
        <f t="shared" si="157"/>
        <v>51.791197163507924</v>
      </c>
      <c r="I805">
        <v>370.38655587953451</v>
      </c>
      <c r="J805">
        <v>28.848514286336279</v>
      </c>
      <c r="K805">
        <f t="shared" si="146"/>
        <v>10.685101848757641</v>
      </c>
      <c r="L805">
        <f t="shared" si="155"/>
        <v>1.0685101848758554</v>
      </c>
      <c r="M805">
        <f t="shared" si="147"/>
        <v>2.9680838468771226E-4</v>
      </c>
      <c r="N805">
        <f t="shared" si="148"/>
        <v>1.4386443656529979E-3</v>
      </c>
      <c r="O805">
        <f t="shared" si="149"/>
        <v>23.152736779974582</v>
      </c>
      <c r="P805">
        <f t="shared" si="150"/>
        <v>412.91390133256999</v>
      </c>
      <c r="Q805">
        <f t="shared" si="151"/>
        <v>-3.4658887374536818E-2</v>
      </c>
      <c r="R805">
        <f t="shared" si="156"/>
        <v>-267.45431573633073</v>
      </c>
      <c r="S805">
        <f t="shared" si="152"/>
        <v>3.3677874974339099</v>
      </c>
      <c r="T805">
        <f t="shared" si="153"/>
        <v>9.3549652706497501E-5</v>
      </c>
      <c r="U805">
        <f t="shared" si="154"/>
        <v>0</v>
      </c>
    </row>
    <row r="806" spans="5:21" x14ac:dyDescent="0.45">
      <c r="E806">
        <v>80.400000000000006</v>
      </c>
      <c r="F806">
        <v>51.78605012334647</v>
      </c>
      <c r="G806">
        <f t="shared" si="157"/>
        <v>51.783651628573196</v>
      </c>
      <c r="H806">
        <f t="shared" si="157"/>
        <v>51.783405296691306</v>
      </c>
      <c r="I806">
        <v>370.33221669654023</v>
      </c>
      <c r="J806">
        <v>29.210690839619247</v>
      </c>
      <c r="K806">
        <f t="shared" si="146"/>
        <v>10.817659889873518</v>
      </c>
      <c r="L806">
        <f t="shared" si="155"/>
        <v>1.0817659889872904</v>
      </c>
      <c r="M806">
        <f t="shared" si="147"/>
        <v>3.0049055249648665E-4</v>
      </c>
      <c r="N806">
        <f t="shared" si="148"/>
        <v>1.4384279249080919E-3</v>
      </c>
      <c r="O806">
        <f t="shared" si="149"/>
        <v>23.149253503832881</v>
      </c>
      <c r="P806">
        <f t="shared" si="150"/>
        <v>412.83393879195995</v>
      </c>
      <c r="Q806">
        <f t="shared" si="151"/>
        <v>-3.4629908320553682E-2</v>
      </c>
      <c r="R806">
        <f t="shared" si="156"/>
        <v>-267.23069133171583</v>
      </c>
      <c r="S806">
        <f t="shared" si="152"/>
        <v>3.3706064864385019</v>
      </c>
      <c r="T806">
        <f t="shared" si="153"/>
        <v>9.3627957956625053E-5</v>
      </c>
      <c r="U806">
        <f t="shared" si="154"/>
        <v>0</v>
      </c>
    </row>
    <row r="807" spans="5:21" x14ac:dyDescent="0.45">
      <c r="E807">
        <v>80.5</v>
      </c>
      <c r="F807">
        <v>51.786698365177841</v>
      </c>
      <c r="G807">
        <f t="shared" si="157"/>
        <v>51.778465693931118</v>
      </c>
      <c r="H807">
        <f t="shared" si="157"/>
        <v>51.775691218905855</v>
      </c>
      <c r="I807">
        <v>370.34386080717235</v>
      </c>
      <c r="J807">
        <v>29.071640914307253</v>
      </c>
      <c r="K807">
        <f t="shared" si="146"/>
        <v>10.766503736204303</v>
      </c>
      <c r="L807">
        <f t="shared" si="155"/>
        <v>1.0766503736203692</v>
      </c>
      <c r="M807">
        <f t="shared" si="147"/>
        <v>2.9906954822789733E-4</v>
      </c>
      <c r="N807">
        <f t="shared" si="148"/>
        <v>1.4382136449696071E-3</v>
      </c>
      <c r="O807">
        <f t="shared" si="149"/>
        <v>23.145805002499674</v>
      </c>
      <c r="P807">
        <f t="shared" si="150"/>
        <v>412.75478798114517</v>
      </c>
      <c r="Q807">
        <f t="shared" si="151"/>
        <v>-3.5760089394685224E-2</v>
      </c>
      <c r="R807">
        <f t="shared" si="156"/>
        <v>-275.95202743733114</v>
      </c>
      <c r="S807">
        <f t="shared" si="152"/>
        <v>3.166410019350776</v>
      </c>
      <c r="T807">
        <f t="shared" si="153"/>
        <v>8.7955833870854888E-5</v>
      </c>
      <c r="U807">
        <f t="shared" si="154"/>
        <v>0</v>
      </c>
    </row>
    <row r="808" spans="5:21" x14ac:dyDescent="0.45">
      <c r="E808">
        <v>80.600000000000009</v>
      </c>
      <c r="F808">
        <v>51.772761165817478</v>
      </c>
      <c r="G808">
        <f t="shared" si="157"/>
        <v>51.768806890671705</v>
      </c>
      <c r="H808">
        <f t="shared" si="157"/>
        <v>51.767912316948753</v>
      </c>
      <c r="I808">
        <v>370.28952162421388</v>
      </c>
      <c r="J808">
        <v>29.757189390342219</v>
      </c>
      <c r="K808">
        <f t="shared" si="146"/>
        <v>11.018775424230952</v>
      </c>
      <c r="L808">
        <f t="shared" si="155"/>
        <v>1.1018775424231892</v>
      </c>
      <c r="M808">
        <f t="shared" si="147"/>
        <v>3.0607709511752646E-4</v>
      </c>
      <c r="N808">
        <f t="shared" si="148"/>
        <v>1.4379975643596876E-3</v>
      </c>
      <c r="O808">
        <f t="shared" si="149"/>
        <v>23.14232752216877</v>
      </c>
      <c r="P808">
        <f t="shared" si="150"/>
        <v>412.67498557391707</v>
      </c>
      <c r="Q808">
        <f t="shared" si="151"/>
        <v>-3.4687866282467894E-2</v>
      </c>
      <c r="R808">
        <f t="shared" si="156"/>
        <v>-267.67793901389695</v>
      </c>
      <c r="S808">
        <f t="shared" si="152"/>
        <v>3.3555691412391404</v>
      </c>
      <c r="T808">
        <f t="shared" si="153"/>
        <v>9.3210253923309459E-5</v>
      </c>
      <c r="U808">
        <f t="shared" si="154"/>
        <v>0</v>
      </c>
    </row>
    <row r="809" spans="5:21" x14ac:dyDescent="0.45">
      <c r="E809">
        <v>80.7</v>
      </c>
      <c r="F809">
        <v>51.759796329220443</v>
      </c>
      <c r="G809">
        <f t="shared" si="157"/>
        <v>51.759277735778916</v>
      </c>
      <c r="H809">
        <f t="shared" si="157"/>
        <v>51.759692610551042</v>
      </c>
      <c r="I809">
        <v>370.2507079221279</v>
      </c>
      <c r="J809">
        <v>30.025588079416799</v>
      </c>
      <c r="K809">
        <f t="shared" si="146"/>
        <v>11.116995242182275</v>
      </c>
      <c r="L809">
        <f t="shared" si="155"/>
        <v>1.1116995242181644</v>
      </c>
      <c r="M809">
        <f t="shared" si="147"/>
        <v>3.0880542339395211E-4</v>
      </c>
      <c r="N809">
        <f t="shared" si="148"/>
        <v>1.4377692391819735E-3</v>
      </c>
      <c r="O809">
        <f t="shared" si="149"/>
        <v>23.138652984620737</v>
      </c>
      <c r="P809">
        <f t="shared" si="150"/>
        <v>412.59067580051448</v>
      </c>
      <c r="Q809">
        <f t="shared" si="151"/>
        <v>-2.8341464678192096E-2</v>
      </c>
      <c r="R809">
        <f t="shared" si="156"/>
        <v>-218.70428097008565</v>
      </c>
      <c r="S809">
        <f t="shared" si="152"/>
        <v>4.4862700084204574</v>
      </c>
      <c r="T809">
        <f t="shared" si="153"/>
        <v>1.246186113450127E-4</v>
      </c>
      <c r="U809">
        <f t="shared" si="154"/>
        <v>0</v>
      </c>
    </row>
    <row r="810" spans="5:21" x14ac:dyDescent="0.45">
      <c r="E810">
        <v>80.800000000000011</v>
      </c>
      <c r="F810">
        <v>51.738728469796314</v>
      </c>
      <c r="G810">
        <f t="shared" si="157"/>
        <v>51.749359635788849</v>
      </c>
      <c r="H810">
        <f t="shared" si="157"/>
        <v>51.752393407552518</v>
      </c>
      <c r="I810">
        <v>370.13426681602459</v>
      </c>
      <c r="J810">
        <v>31.338478053969276</v>
      </c>
      <c r="K810">
        <f t="shared" si="146"/>
        <v>11.599444597635994</v>
      </c>
      <c r="L810">
        <f t="shared" si="155"/>
        <v>1.1599444597636983</v>
      </c>
      <c r="M810">
        <f t="shared" si="147"/>
        <v>3.2220679437877761E-4</v>
      </c>
      <c r="N810">
        <f t="shared" si="148"/>
        <v>1.4375664835431256E-3</v>
      </c>
      <c r="O810">
        <f t="shared" si="149"/>
        <v>23.135389948912277</v>
      </c>
      <c r="P810">
        <f t="shared" si="150"/>
        <v>412.5158203807519</v>
      </c>
      <c r="Q810">
        <f t="shared" si="151"/>
        <v>-1.8488603747375265E-2</v>
      </c>
      <c r="R810">
        <f t="shared" si="156"/>
        <v>-142.67211785359555</v>
      </c>
      <c r="S810">
        <f t="shared" si="152"/>
        <v>6.2429392832240467</v>
      </c>
      <c r="T810">
        <f t="shared" si="153"/>
        <v>1.7341498008955687E-4</v>
      </c>
      <c r="U810">
        <f t="shared" si="154"/>
        <v>0</v>
      </c>
    </row>
    <row r="811" spans="5:21" x14ac:dyDescent="0.45">
      <c r="E811">
        <v>80.900000000000006</v>
      </c>
      <c r="F811">
        <v>51.738404348882469</v>
      </c>
      <c r="G811">
        <f t="shared" si="157"/>
        <v>51.742553096584615</v>
      </c>
      <c r="H811">
        <f t="shared" si="157"/>
        <v>51.747013000369314</v>
      </c>
      <c r="I811">
        <v>370.0993344842222</v>
      </c>
      <c r="J811">
        <v>31.998156744575624</v>
      </c>
      <c r="K811">
        <f t="shared" si="146"/>
        <v>11.842496515889264</v>
      </c>
      <c r="L811">
        <f t="shared" si="155"/>
        <v>1.1842496515888592</v>
      </c>
      <c r="M811">
        <f t="shared" si="147"/>
        <v>3.2895823655247961E-4</v>
      </c>
      <c r="N811">
        <f t="shared" si="148"/>
        <v>1.4374170277880365E-3</v>
      </c>
      <c r="O811">
        <f t="shared" si="149"/>
        <v>23.132984691685099</v>
      </c>
      <c r="P811">
        <f t="shared" si="150"/>
        <v>412.46065042475226</v>
      </c>
      <c r="Q811">
        <f t="shared" si="151"/>
        <v>-4.2599134036080955E-3</v>
      </c>
      <c r="R811">
        <f t="shared" si="156"/>
        <v>-32.872729356426809</v>
      </c>
      <c r="S811">
        <f t="shared" si="152"/>
        <v>8.7810015672221429</v>
      </c>
      <c r="T811">
        <f t="shared" si="153"/>
        <v>2.4391671020061509E-4</v>
      </c>
      <c r="U811">
        <f t="shared" si="154"/>
        <v>0</v>
      </c>
    </row>
    <row r="812" spans="5:21" x14ac:dyDescent="0.45">
      <c r="E812">
        <v>81</v>
      </c>
      <c r="F812">
        <v>51.737107865227557</v>
      </c>
      <c r="G812">
        <f t="shared" si="157"/>
        <v>51.741969678938496</v>
      </c>
      <c r="H812">
        <f t="shared" si="157"/>
        <v>51.744121841810134</v>
      </c>
      <c r="I812">
        <v>370.04887667168077</v>
      </c>
      <c r="J812">
        <v>32.153375253023533</v>
      </c>
      <c r="K812">
        <f t="shared" si="146"/>
        <v>11.898320393584378</v>
      </c>
      <c r="L812">
        <f t="shared" si="155"/>
        <v>1.1898320393583701</v>
      </c>
      <c r="M812">
        <f t="shared" si="147"/>
        <v>3.3050889982178829E-4</v>
      </c>
      <c r="N812">
        <f t="shared" si="148"/>
        <v>1.4373367178280594E-3</v>
      </c>
      <c r="O812">
        <f t="shared" si="149"/>
        <v>23.131692228162802</v>
      </c>
      <c r="P812">
        <f t="shared" si="150"/>
        <v>412.43100756813448</v>
      </c>
      <c r="Q812">
        <f t="shared" si="151"/>
        <v>1.1562622090934838E-2</v>
      </c>
      <c r="R812">
        <f t="shared" si="156"/>
        <v>89.225979646442326</v>
      </c>
      <c r="S812">
        <f t="shared" si="152"/>
        <v>11.604175032354993</v>
      </c>
      <c r="T812">
        <f t="shared" si="153"/>
        <v>3.2233819534319429E-4</v>
      </c>
      <c r="U812">
        <f t="shared" si="154"/>
        <v>0</v>
      </c>
    </row>
    <row r="813" spans="5:21" x14ac:dyDescent="0.45">
      <c r="E813">
        <v>81.100000000000009</v>
      </c>
      <c r="F813">
        <v>51.738728469796314</v>
      </c>
      <c r="G813">
        <f t="shared" si="157"/>
        <v>51.741904854755717</v>
      </c>
      <c r="H813">
        <f t="shared" si="157"/>
        <v>51.745107169390607</v>
      </c>
      <c r="I813">
        <v>370.01782571012865</v>
      </c>
      <c r="J813">
        <v>32.703107485938411</v>
      </c>
      <c r="K813">
        <f t="shared" si="146"/>
        <v>12.100732725911563</v>
      </c>
      <c r="L813">
        <f t="shared" si="155"/>
        <v>1.2100732725912595</v>
      </c>
      <c r="M813">
        <f t="shared" si="147"/>
        <v>3.3613146460865454E-4</v>
      </c>
      <c r="N813">
        <f t="shared" si="148"/>
        <v>1.437364088038628E-3</v>
      </c>
      <c r="O813">
        <f t="shared" si="149"/>
        <v>23.132132709004377</v>
      </c>
      <c r="P813">
        <f t="shared" si="150"/>
        <v>412.44110985543398</v>
      </c>
      <c r="Q813">
        <f t="shared" si="151"/>
        <v>2.1618336043172093E-2</v>
      </c>
      <c r="R813">
        <f t="shared" si="156"/>
        <v>166.82351084450869</v>
      </c>
      <c r="S813">
        <f t="shared" si="152"/>
        <v>13.399626079662159</v>
      </c>
      <c r="T813">
        <f t="shared" si="153"/>
        <v>3.722118355461711E-4</v>
      </c>
      <c r="U813">
        <f t="shared" si="154"/>
        <v>0</v>
      </c>
    </row>
    <row r="814" spans="5:21" x14ac:dyDescent="0.45">
      <c r="E814">
        <v>81.2</v>
      </c>
      <c r="F814">
        <v>51.756879240989818</v>
      </c>
      <c r="G814">
        <f t="shared" si="157"/>
        <v>51.744821942983023</v>
      </c>
      <c r="H814">
        <f t="shared" si="157"/>
        <v>51.749294811607434</v>
      </c>
      <c r="I814">
        <v>370.02946982073723</v>
      </c>
      <c r="J814">
        <v>32.412072775553249</v>
      </c>
      <c r="K814">
        <f t="shared" si="146"/>
        <v>11.993422104929119</v>
      </c>
      <c r="L814">
        <f t="shared" si="155"/>
        <v>1.1993422104928437</v>
      </c>
      <c r="M814">
        <f t="shared" si="147"/>
        <v>3.3315061402580887E-4</v>
      </c>
      <c r="N814">
        <f t="shared" si="148"/>
        <v>1.4374804114335399E-3</v>
      </c>
      <c r="O814">
        <f t="shared" si="149"/>
        <v>23.134004752580989</v>
      </c>
      <c r="P814">
        <f t="shared" si="150"/>
        <v>412.48404700954018</v>
      </c>
      <c r="Q814">
        <f t="shared" si="151"/>
        <v>2.8602275706397506E-2</v>
      </c>
      <c r="R814">
        <f t="shared" si="156"/>
        <v>220.71689708010004</v>
      </c>
      <c r="S814">
        <f t="shared" si="152"/>
        <v>14.648473649908505</v>
      </c>
      <c r="T814">
        <f t="shared" si="153"/>
        <v>4.069020458307918E-4</v>
      </c>
      <c r="U814">
        <f t="shared" si="154"/>
        <v>0</v>
      </c>
    </row>
    <row r="815" spans="5:21" x14ac:dyDescent="0.45">
      <c r="E815">
        <v>81.300000000000011</v>
      </c>
      <c r="F815">
        <v>51.738404348882469</v>
      </c>
      <c r="G815">
        <f t="shared" si="157"/>
        <v>51.754286273691193</v>
      </c>
      <c r="H815">
        <f t="shared" si="157"/>
        <v>51.754778937484367</v>
      </c>
      <c r="I815">
        <v>369.92467282558823</v>
      </c>
      <c r="J815">
        <v>33.589146475177856</v>
      </c>
      <c r="K815">
        <f t="shared" si="146"/>
        <v>12.425454020320929</v>
      </c>
      <c r="L815">
        <f t="shared" si="155"/>
        <v>1.2425454020321989</v>
      </c>
      <c r="M815">
        <f t="shared" si="147"/>
        <v>3.4515150056447027E-4</v>
      </c>
      <c r="N815">
        <f t="shared" si="148"/>
        <v>1.4376327482634548E-3</v>
      </c>
      <c r="O815">
        <f t="shared" si="149"/>
        <v>23.136456376213012</v>
      </c>
      <c r="P815">
        <f t="shared" si="150"/>
        <v>412.54028335768788</v>
      </c>
      <c r="Q815">
        <f t="shared" si="151"/>
        <v>3.5673152385093942E-2</v>
      </c>
      <c r="R815">
        <f t="shared" si="156"/>
        <v>275.28115539919753</v>
      </c>
      <c r="S815">
        <f t="shared" si="152"/>
        <v>15.913750712422749</v>
      </c>
      <c r="T815">
        <f t="shared" si="153"/>
        <v>4.4204863090063193E-4</v>
      </c>
      <c r="U815">
        <f t="shared" si="154"/>
        <v>0</v>
      </c>
    </row>
    <row r="816" spans="5:21" x14ac:dyDescent="0.45">
      <c r="E816">
        <v>81.400000000000006</v>
      </c>
      <c r="F816">
        <v>51.752989790019022</v>
      </c>
      <c r="G816">
        <f t="shared" si="157"/>
        <v>51.763491307668723</v>
      </c>
      <c r="H816">
        <f t="shared" si="157"/>
        <v>51.762091105320039</v>
      </c>
      <c r="I816">
        <v>369.77718075867926</v>
      </c>
      <c r="J816">
        <v>35.180136151550911</v>
      </c>
      <c r="K816">
        <f t="shared" si="146"/>
        <v>13.008811564826988</v>
      </c>
      <c r="L816">
        <f t="shared" si="155"/>
        <v>1.3008811564826248</v>
      </c>
      <c r="M816">
        <f t="shared" si="147"/>
        <v>3.6135587680074968E-4</v>
      </c>
      <c r="N816">
        <f t="shared" si="148"/>
        <v>1.4378358640366679E-3</v>
      </c>
      <c r="O816">
        <f t="shared" si="149"/>
        <v>23.139725207722268</v>
      </c>
      <c r="P816">
        <f t="shared" si="150"/>
        <v>412.61527566462138</v>
      </c>
      <c r="Q816">
        <f t="shared" si="151"/>
        <v>3.8976758734641237E-2</v>
      </c>
      <c r="R816">
        <f t="shared" si="156"/>
        <v>300.7742927331301</v>
      </c>
      <c r="S816">
        <f t="shared" si="152"/>
        <v>16.507638578779559</v>
      </c>
      <c r="T816">
        <f t="shared" si="153"/>
        <v>4.5854551607721003E-4</v>
      </c>
      <c r="U816">
        <f t="shared" si="154"/>
        <v>0</v>
      </c>
    </row>
    <row r="817" spans="5:21" x14ac:dyDescent="0.45">
      <c r="E817">
        <v>81.5</v>
      </c>
      <c r="F817">
        <v>51.784429518768349</v>
      </c>
      <c r="G817">
        <f t="shared" si="157"/>
        <v>51.769390308323182</v>
      </c>
      <c r="H817">
        <f t="shared" si="157"/>
        <v>51.770738651328806</v>
      </c>
      <c r="I817">
        <v>369.71507883590289</v>
      </c>
      <c r="J817">
        <v>35.707232307478961</v>
      </c>
      <c r="K817">
        <f t="shared" si="146"/>
        <v>13.201502207571483</v>
      </c>
      <c r="L817">
        <f t="shared" si="155"/>
        <v>1.3201502207570732</v>
      </c>
      <c r="M817">
        <f t="shared" si="147"/>
        <v>3.6670839465476345E-4</v>
      </c>
      <c r="N817">
        <f t="shared" si="148"/>
        <v>1.4380760736480225E-3</v>
      </c>
      <c r="O817">
        <f t="shared" si="149"/>
        <v>23.143591006690031</v>
      </c>
      <c r="P817">
        <f t="shared" si="150"/>
        <v>412.70397887638882</v>
      </c>
      <c r="Q817">
        <f t="shared" si="151"/>
        <v>4.3091777215096272E-2</v>
      </c>
      <c r="R817">
        <f t="shared" si="156"/>
        <v>332.52890274236631</v>
      </c>
      <c r="S817">
        <f t="shared" si="152"/>
        <v>17.247365016921513</v>
      </c>
      <c r="T817">
        <f t="shared" si="153"/>
        <v>4.7909347269226428E-4</v>
      </c>
      <c r="U817">
        <f t="shared" si="154"/>
        <v>0</v>
      </c>
    </row>
    <row r="818" spans="5:21" x14ac:dyDescent="0.45">
      <c r="E818">
        <v>81.600000000000009</v>
      </c>
      <c r="F818">
        <v>51.784753639683963</v>
      </c>
      <c r="G818">
        <f t="shared" si="157"/>
        <v>51.778465693934109</v>
      </c>
      <c r="H818">
        <f t="shared" si="157"/>
        <v>51.779528810552065</v>
      </c>
      <c r="I818">
        <v>369.53265443799745</v>
      </c>
      <c r="J818">
        <v>37.747708797424949</v>
      </c>
      <c r="K818">
        <f t="shared" si="146"/>
        <v>13.949011030864989</v>
      </c>
      <c r="L818">
        <f t="shared" si="155"/>
        <v>1.3949011030866179</v>
      </c>
      <c r="M818">
        <f t="shared" si="147"/>
        <v>3.8747252863513863E-4</v>
      </c>
      <c r="N818">
        <f t="shared" si="148"/>
        <v>1.4383202447375574E-3</v>
      </c>
      <c r="O818">
        <f t="shared" si="149"/>
        <v>23.147520559469196</v>
      </c>
      <c r="P818">
        <f t="shared" si="150"/>
        <v>412.79416217590142</v>
      </c>
      <c r="Q818">
        <f t="shared" si="151"/>
        <v>5.4219714425958188E-2</v>
      </c>
      <c r="R818">
        <f t="shared" si="156"/>
        <v>418.40052349365709</v>
      </c>
      <c r="S818">
        <f t="shared" si="152"/>
        <v>19.240096075457643</v>
      </c>
      <c r="T818">
        <f t="shared" si="153"/>
        <v>5.3444711320715683E-4</v>
      </c>
      <c r="U818">
        <f t="shared" si="154"/>
        <v>0</v>
      </c>
    </row>
    <row r="819" spans="5:21" x14ac:dyDescent="0.45">
      <c r="E819">
        <v>81.7</v>
      </c>
      <c r="F819">
        <v>51.786374244262092</v>
      </c>
      <c r="G819">
        <f t="shared" si="157"/>
        <v>51.788059673026808</v>
      </c>
      <c r="H819">
        <f t="shared" si="157"/>
        <v>51.790017363397126</v>
      </c>
      <c r="I819">
        <v>369.36963689142675</v>
      </c>
      <c r="J819">
        <v>39.316062282359951</v>
      </c>
      <c r="K819">
        <f t="shared" si="146"/>
        <v>14.522159649236013</v>
      </c>
      <c r="L819">
        <f t="shared" si="155"/>
        <v>1.4522159649235187</v>
      </c>
      <c r="M819">
        <f t="shared" si="147"/>
        <v>4.0339332358988925E-4</v>
      </c>
      <c r="N819">
        <f t="shared" si="148"/>
        <v>1.4386115934276981E-3</v>
      </c>
      <c r="O819">
        <f t="shared" si="149"/>
        <v>23.15220936213305</v>
      </c>
      <c r="P819">
        <f t="shared" si="150"/>
        <v>412.90179298375301</v>
      </c>
      <c r="Q819">
        <f t="shared" si="151"/>
        <v>7.215771740145982E-2</v>
      </c>
      <c r="R819">
        <f t="shared" si="156"/>
        <v>556.82378733488906</v>
      </c>
      <c r="S819">
        <f t="shared" si="152"/>
        <v>22.451289659353169</v>
      </c>
      <c r="T819">
        <f t="shared" si="153"/>
        <v>6.236469349820325E-4</v>
      </c>
      <c r="U819">
        <f t="shared" si="154"/>
        <v>0</v>
      </c>
    </row>
    <row r="820" spans="5:21" x14ac:dyDescent="0.45">
      <c r="E820">
        <v>81.800000000000011</v>
      </c>
      <c r="F820">
        <v>51.783781276937091</v>
      </c>
      <c r="G820">
        <f t="shared" si="157"/>
        <v>51.798237069807499</v>
      </c>
      <c r="H820">
        <f t="shared" si="157"/>
        <v>51.803786019940915</v>
      </c>
      <c r="I820">
        <v>369.21050071542282</v>
      </c>
      <c r="J820">
        <v>41.346837449195206</v>
      </c>
      <c r="K820">
        <f t="shared" si="146"/>
        <v>15.265686557616558</v>
      </c>
      <c r="L820">
        <f t="shared" si="155"/>
        <v>1.5265686557617859</v>
      </c>
      <c r="M820">
        <f t="shared" si="147"/>
        <v>4.240468488226822E-4</v>
      </c>
      <c r="N820">
        <f t="shared" si="148"/>
        <v>1.43899405610947E-3</v>
      </c>
      <c r="O820">
        <f t="shared" si="149"/>
        <v>23.158364502354388</v>
      </c>
      <c r="P820">
        <f t="shared" si="150"/>
        <v>413.04312087754113</v>
      </c>
      <c r="Q820">
        <f t="shared" si="151"/>
        <v>9.4384612927047584E-2</v>
      </c>
      <c r="R820">
        <f t="shared" si="156"/>
        <v>728.34340565092373</v>
      </c>
      <c r="S820">
        <f t="shared" si="152"/>
        <v>26.432645219422376</v>
      </c>
      <c r="T820">
        <f t="shared" si="153"/>
        <v>7.342401449839549E-4</v>
      </c>
      <c r="U820">
        <f t="shared" si="154"/>
        <v>0</v>
      </c>
    </row>
    <row r="821" spans="5:21" x14ac:dyDescent="0.45">
      <c r="E821">
        <v>81.900000000000006</v>
      </c>
      <c r="F821">
        <v>51.800959685482582</v>
      </c>
      <c r="G821">
        <f t="shared" si="157"/>
        <v>51.815934071894013</v>
      </c>
      <c r="H821">
        <f t="shared" si="157"/>
        <v>51.822299806758551</v>
      </c>
      <c r="I821">
        <v>368.87670288417456</v>
      </c>
      <c r="J821">
        <v>44.457674377087805</v>
      </c>
      <c r="K821">
        <f t="shared" si="146"/>
        <v>16.399400342118398</v>
      </c>
      <c r="L821">
        <f t="shared" si="155"/>
        <v>1.6399400342117465</v>
      </c>
      <c r="M821">
        <f t="shared" si="147"/>
        <v>4.5553889839217772E-4</v>
      </c>
      <c r="N821">
        <f t="shared" si="148"/>
        <v>1.4395083279655154E-3</v>
      </c>
      <c r="O821">
        <f t="shared" si="149"/>
        <v>23.166640905613342</v>
      </c>
      <c r="P821">
        <f t="shared" si="150"/>
        <v>413.23322212403991</v>
      </c>
      <c r="Q821">
        <f t="shared" si="151"/>
        <v>0.11800250070526985</v>
      </c>
      <c r="R821">
        <f t="shared" si="156"/>
        <v>910.59697734239819</v>
      </c>
      <c r="S821">
        <f t="shared" si="152"/>
        <v>30.668698851045452</v>
      </c>
      <c r="T821">
        <f t="shared" si="153"/>
        <v>8.5190830141792921E-4</v>
      </c>
      <c r="U821">
        <f t="shared" si="154"/>
        <v>0</v>
      </c>
    </row>
    <row r="822" spans="5:21" x14ac:dyDescent="0.45">
      <c r="E822">
        <v>82</v>
      </c>
      <c r="F822">
        <v>51.835316502671759</v>
      </c>
      <c r="G822">
        <f t="shared" si="157"/>
        <v>51.838233591042105</v>
      </c>
      <c r="H822">
        <f t="shared" si="157"/>
        <v>51.846012493154525</v>
      </c>
      <c r="I822">
        <v>368.54290505473409</v>
      </c>
      <c r="J822">
        <v>48.305798772172558</v>
      </c>
      <c r="K822">
        <f t="shared" si="146"/>
        <v>17.802759410485884</v>
      </c>
      <c r="L822">
        <f t="shared" si="155"/>
        <v>1.7802759410484872</v>
      </c>
      <c r="M822">
        <f t="shared" si="147"/>
        <v>4.9452109473571899E-4</v>
      </c>
      <c r="N822">
        <f t="shared" si="148"/>
        <v>1.4401670136987368E-3</v>
      </c>
      <c r="O822">
        <f t="shared" si="149"/>
        <v>23.177241424939798</v>
      </c>
      <c r="P822">
        <f t="shared" si="150"/>
        <v>413.47681860810286</v>
      </c>
      <c r="Q822">
        <f t="shared" si="151"/>
        <v>0.13950492142049242</v>
      </c>
      <c r="R822">
        <f t="shared" si="156"/>
        <v>1076.5259974207991</v>
      </c>
      <c r="S822">
        <f t="shared" si="152"/>
        <v>34.534154990942014</v>
      </c>
      <c r="T822">
        <f t="shared" si="153"/>
        <v>9.592820830817227E-4</v>
      </c>
      <c r="U822">
        <f t="shared" si="154"/>
        <v>0</v>
      </c>
    </row>
    <row r="823" spans="5:21" x14ac:dyDescent="0.45">
      <c r="E823">
        <v>82.100000000000009</v>
      </c>
      <c r="F823">
        <v>51.873238650116534</v>
      </c>
      <c r="G823">
        <f t="shared" si="157"/>
        <v>51.871034628022343</v>
      </c>
      <c r="H823">
        <f t="shared" si="157"/>
        <v>51.875092622034707</v>
      </c>
      <c r="I823">
        <v>368.29837873899208</v>
      </c>
      <c r="J823">
        <v>50.98008335959203</v>
      </c>
      <c r="K823">
        <f t="shared" si="146"/>
        <v>18.775882049316412</v>
      </c>
      <c r="L823">
        <f t="shared" si="155"/>
        <v>1.8775882049318013</v>
      </c>
      <c r="M823">
        <f t="shared" si="147"/>
        <v>5.2155227914767817E-4</v>
      </c>
      <c r="N823">
        <f t="shared" si="148"/>
        <v>1.4409747950565198E-3</v>
      </c>
      <c r="O823">
        <f t="shared" si="149"/>
        <v>23.190241405754396</v>
      </c>
      <c r="P823">
        <f t="shared" si="150"/>
        <v>413.7757263686612</v>
      </c>
      <c r="Q823">
        <f t="shared" si="151"/>
        <v>0.15863106408998462</v>
      </c>
      <c r="R823">
        <f t="shared" si="156"/>
        <v>1224.1178501270297</v>
      </c>
      <c r="S823">
        <f t="shared" si="152"/>
        <v>37.983147435869526</v>
      </c>
      <c r="T823">
        <f t="shared" si="153"/>
        <v>1.0550874287741535E-3</v>
      </c>
      <c r="U823">
        <f t="shared" si="154"/>
        <v>0</v>
      </c>
    </row>
    <row r="824" spans="5:21" x14ac:dyDescent="0.45">
      <c r="E824">
        <v>82.2</v>
      </c>
      <c r="F824">
        <v>51.897871840002523</v>
      </c>
      <c r="G824">
        <f t="shared" si="157"/>
        <v>51.906623105006645</v>
      </c>
      <c r="H824">
        <f t="shared" si="157"/>
        <v>51.908425217483661</v>
      </c>
      <c r="I824">
        <v>368.18970037671778</v>
      </c>
      <c r="J824">
        <v>51.969600952103121</v>
      </c>
      <c r="K824">
        <f t="shared" si="146"/>
        <v>19.134671803252438</v>
      </c>
      <c r="L824">
        <f t="shared" si="155"/>
        <v>1.9134671803251351</v>
      </c>
      <c r="M824">
        <f t="shared" si="147"/>
        <v>5.3151866120145668E-4</v>
      </c>
      <c r="N824">
        <f t="shared" si="148"/>
        <v>1.4419007004856574E-3</v>
      </c>
      <c r="O824">
        <f t="shared" si="149"/>
        <v>23.205142409223896</v>
      </c>
      <c r="P824">
        <f t="shared" si="150"/>
        <v>414.11857788945019</v>
      </c>
      <c r="Q824">
        <f t="shared" si="151"/>
        <v>0.17097612015383845</v>
      </c>
      <c r="R824">
        <f t="shared" si="156"/>
        <v>1319.3816849583345</v>
      </c>
      <c r="S824">
        <f t="shared" si="152"/>
        <v>40.226120465809892</v>
      </c>
      <c r="T824">
        <f t="shared" si="153"/>
        <v>1.1173922351613858E-3</v>
      </c>
      <c r="U824">
        <f t="shared" si="154"/>
        <v>0</v>
      </c>
    </row>
    <row r="825" spans="5:21" x14ac:dyDescent="0.45">
      <c r="E825">
        <v>82.300000000000011</v>
      </c>
      <c r="F825">
        <v>51.947786461838305</v>
      </c>
      <c r="G825">
        <f t="shared" si="157"/>
        <v>51.943637714208407</v>
      </c>
      <c r="H825">
        <f t="shared" si="157"/>
        <v>51.946062138896728</v>
      </c>
      <c r="I825">
        <v>368.10819160514495</v>
      </c>
      <c r="J825">
        <v>52.923547635486237</v>
      </c>
      <c r="K825">
        <f t="shared" si="146"/>
        <v>19.481591413427584</v>
      </c>
      <c r="L825">
        <f t="shared" si="155"/>
        <v>1.9481591413429244</v>
      </c>
      <c r="M825">
        <f t="shared" si="147"/>
        <v>5.4115531703965514E-4</v>
      </c>
      <c r="N825">
        <f t="shared" si="148"/>
        <v>1.4429461705249092E-3</v>
      </c>
      <c r="O825">
        <f t="shared" si="149"/>
        <v>23.221967618572393</v>
      </c>
      <c r="P825">
        <f t="shared" si="150"/>
        <v>414.50600274000465</v>
      </c>
      <c r="Q825">
        <f t="shared" si="151"/>
        <v>0.17682987961862295</v>
      </c>
      <c r="R825">
        <f t="shared" si="156"/>
        <v>1364.553741845805</v>
      </c>
      <c r="S825">
        <f t="shared" si="152"/>
        <v>41.31326778027735</v>
      </c>
      <c r="T825">
        <f t="shared" si="153"/>
        <v>1.1475907716743709E-3</v>
      </c>
      <c r="U825">
        <f t="shared" si="154"/>
        <v>0</v>
      </c>
    </row>
    <row r="826" spans="5:21" x14ac:dyDescent="0.45">
      <c r="E826">
        <v>82.4</v>
      </c>
      <c r="F826">
        <v>51.978902070404104</v>
      </c>
      <c r="G826">
        <f t="shared" si="157"/>
        <v>51.982597049138803</v>
      </c>
      <c r="H826">
        <f t="shared" si="157"/>
        <v>51.984917755133019</v>
      </c>
      <c r="I826">
        <v>367.96458091266391</v>
      </c>
      <c r="J826">
        <v>54.359318197135686</v>
      </c>
      <c r="K826">
        <f t="shared" si="146"/>
        <v>20.002303739107177</v>
      </c>
      <c r="L826">
        <f t="shared" si="155"/>
        <v>2.000230373910604</v>
      </c>
      <c r="M826">
        <f t="shared" si="147"/>
        <v>5.5561954830853273E-4</v>
      </c>
      <c r="N826">
        <f t="shared" si="148"/>
        <v>1.4440254931981395E-3</v>
      </c>
      <c r="O826">
        <f t="shared" si="149"/>
        <v>23.239337633254664</v>
      </c>
      <c r="P826">
        <f t="shared" si="150"/>
        <v>414.9063063500127</v>
      </c>
      <c r="Q826">
        <f t="shared" si="151"/>
        <v>0.18505991755990436</v>
      </c>
      <c r="R826">
        <f t="shared" si="156"/>
        <v>1428.0629694295676</v>
      </c>
      <c r="S826">
        <f t="shared" si="152"/>
        <v>42.829385247556495</v>
      </c>
      <c r="T826">
        <f t="shared" si="153"/>
        <v>1.1897051457654582E-3</v>
      </c>
      <c r="U826">
        <f t="shared" si="154"/>
        <v>0</v>
      </c>
    </row>
    <row r="827" spans="5:21" x14ac:dyDescent="0.45">
      <c r="E827">
        <v>82.5</v>
      </c>
      <c r="F827">
        <v>52.020389548680591</v>
      </c>
      <c r="G827">
        <f t="shared" si="157"/>
        <v>52.026418198107443</v>
      </c>
      <c r="H827">
        <f t="shared" si="157"/>
        <v>52.025173573944429</v>
      </c>
      <c r="I827">
        <v>367.84813981088877</v>
      </c>
      <c r="J827">
        <v>55.416743787150004</v>
      </c>
      <c r="K827">
        <f t="shared" si="146"/>
        <v>20.384946116479757</v>
      </c>
      <c r="L827">
        <f t="shared" si="155"/>
        <v>2.0384946116478599</v>
      </c>
      <c r="M827">
        <f t="shared" si="147"/>
        <v>5.6624850323554882E-4</v>
      </c>
      <c r="N827">
        <f t="shared" si="148"/>
        <v>1.4451437103873454E-3</v>
      </c>
      <c r="O827">
        <f t="shared" si="149"/>
        <v>23.257333594496117</v>
      </c>
      <c r="P827">
        <f t="shared" si="150"/>
        <v>415.32139301462854</v>
      </c>
      <c r="Q827">
        <f t="shared" si="151"/>
        <v>0.19578215001246235</v>
      </c>
      <c r="R827">
        <f t="shared" si="156"/>
        <v>1510.803863930169</v>
      </c>
      <c r="S827">
        <f t="shared" si="152"/>
        <v>44.796537645549705</v>
      </c>
      <c r="T827">
        <f t="shared" si="153"/>
        <v>1.2443482679319363E-3</v>
      </c>
      <c r="U827">
        <f t="shared" si="154"/>
        <v>0</v>
      </c>
    </row>
    <row r="828" spans="5:21" x14ac:dyDescent="0.45">
      <c r="E828">
        <v>82.600000000000009</v>
      </c>
      <c r="F828">
        <v>52.068035324768459</v>
      </c>
      <c r="G828">
        <f t="shared" si="157"/>
        <v>52.065312709203759</v>
      </c>
      <c r="H828">
        <f t="shared" si="157"/>
        <v>52.067711204291889</v>
      </c>
      <c r="I828">
        <v>367.76663103977495</v>
      </c>
      <c r="J828">
        <v>55.998812910169505</v>
      </c>
      <c r="K828">
        <f t="shared" si="146"/>
        <v>20.594494766199695</v>
      </c>
      <c r="L828">
        <f t="shared" si="155"/>
        <v>2.059449476620145</v>
      </c>
      <c r="M828">
        <f t="shared" si="147"/>
        <v>5.7206929906110262E-4</v>
      </c>
      <c r="N828">
        <f t="shared" si="148"/>
        <v>1.4463253112303304E-3</v>
      </c>
      <c r="O828">
        <f t="shared" si="149"/>
        <v>23.276349616766645</v>
      </c>
      <c r="P828">
        <f t="shared" si="150"/>
        <v>415.76040350770472</v>
      </c>
      <c r="Q828">
        <f t="shared" si="151"/>
        <v>0.20563501254901695</v>
      </c>
      <c r="R828">
        <f t="shared" si="156"/>
        <v>1586.8360394377521</v>
      </c>
      <c r="S828">
        <f t="shared" si="152"/>
        <v>46.613134947291726</v>
      </c>
      <c r="T828">
        <f t="shared" si="153"/>
        <v>1.294809304091437E-3</v>
      </c>
      <c r="U828">
        <f t="shared" si="154"/>
        <v>0</v>
      </c>
    </row>
    <row r="829" spans="5:21" x14ac:dyDescent="0.45">
      <c r="E829">
        <v>82.7</v>
      </c>
      <c r="F829">
        <v>52.116977584845742</v>
      </c>
      <c r="G829">
        <f t="shared" si="157"/>
        <v>52.107902199063702</v>
      </c>
      <c r="H829">
        <f t="shared" si="157"/>
        <v>52.112764013284291</v>
      </c>
      <c r="I829">
        <v>367.72005459918853</v>
      </c>
      <c r="J829">
        <v>56.360989248615546</v>
      </c>
      <c r="K829">
        <f t="shared" si="146"/>
        <v>20.725066043765185</v>
      </c>
      <c r="L829">
        <f t="shared" si="155"/>
        <v>2.0725066043764007</v>
      </c>
      <c r="M829">
        <f t="shared" si="147"/>
        <v>5.7569627899347741E-4</v>
      </c>
      <c r="N829">
        <f t="shared" si="148"/>
        <v>1.4475767781467858E-3</v>
      </c>
      <c r="O829">
        <f t="shared" si="149"/>
        <v>23.29649002449861</v>
      </c>
      <c r="P829">
        <f t="shared" si="150"/>
        <v>416.22581518113697</v>
      </c>
      <c r="Q829">
        <f t="shared" si="151"/>
        <v>0.22192121427108802</v>
      </c>
      <c r="R829">
        <f t="shared" si="156"/>
        <v>1712.5127494385613</v>
      </c>
      <c r="S829">
        <f t="shared" si="152"/>
        <v>49.592136735428284</v>
      </c>
      <c r="T829">
        <f t="shared" si="153"/>
        <v>1.3775593537618969E-3</v>
      </c>
      <c r="U829">
        <f t="shared" si="154"/>
        <v>0</v>
      </c>
    </row>
    <row r="830" spans="5:21" x14ac:dyDescent="0.45">
      <c r="E830">
        <v>82.800000000000011</v>
      </c>
      <c r="F830">
        <v>52.142259017319923</v>
      </c>
      <c r="G830">
        <f t="shared" si="157"/>
        <v>52.156325865945746</v>
      </c>
      <c r="H830">
        <f t="shared" si="157"/>
        <v>52.159709688789476</v>
      </c>
      <c r="I830">
        <v>367.5182233570394</v>
      </c>
      <c r="J830">
        <v>58.53728095222499</v>
      </c>
      <c r="K830">
        <f t="shared" si="146"/>
        <v>21.513517495713593</v>
      </c>
      <c r="L830">
        <f t="shared" si="155"/>
        <v>2.1513517495715426</v>
      </c>
      <c r="M830">
        <f t="shared" si="147"/>
        <v>5.9759770821426648E-4</v>
      </c>
      <c r="N830">
        <f t="shared" si="148"/>
        <v>1.4488808246885965E-3</v>
      </c>
      <c r="O830">
        <f t="shared" si="149"/>
        <v>23.317476619276448</v>
      </c>
      <c r="P830">
        <f t="shared" si="150"/>
        <v>416.71126593640037</v>
      </c>
      <c r="Q830">
        <f t="shared" si="151"/>
        <v>0.24527829329622719</v>
      </c>
      <c r="R830">
        <f t="shared" si="156"/>
        <v>1892.7537225765941</v>
      </c>
      <c r="S830">
        <f t="shared" si="152"/>
        <v>53.850895872689293</v>
      </c>
      <c r="T830">
        <f t="shared" si="153"/>
        <v>1.4958582186858137E-3</v>
      </c>
      <c r="U830">
        <f t="shared" si="154"/>
        <v>0</v>
      </c>
    </row>
    <row r="831" spans="5:21" x14ac:dyDescent="0.45">
      <c r="E831">
        <v>82.9</v>
      </c>
      <c r="F831">
        <v>52.191849519703808</v>
      </c>
      <c r="G831">
        <f t="shared" si="157"/>
        <v>52.207861094100807</v>
      </c>
      <c r="H831">
        <f t="shared" si="157"/>
        <v>52.212048736920245</v>
      </c>
      <c r="I831">
        <v>367.02140799457027</v>
      </c>
      <c r="J831">
        <v>63.785603644234691</v>
      </c>
      <c r="K831">
        <f t="shared" si="146"/>
        <v>23.410682059290608</v>
      </c>
      <c r="L831">
        <f t="shared" si="155"/>
        <v>2.3410682059289276</v>
      </c>
      <c r="M831">
        <f t="shared" si="147"/>
        <v>6.5029672386918353E-4</v>
      </c>
      <c r="N831">
        <f t="shared" si="148"/>
        <v>1.4503346871366735E-3</v>
      </c>
      <c r="O831">
        <f t="shared" si="149"/>
        <v>23.340874267352827</v>
      </c>
      <c r="P831">
        <f t="shared" si="150"/>
        <v>417.25307154978822</v>
      </c>
      <c r="Q831">
        <f t="shared" si="151"/>
        <v>0.266751737420865</v>
      </c>
      <c r="R831">
        <f t="shared" si="156"/>
        <v>2058.4591372598343</v>
      </c>
      <c r="S831">
        <f t="shared" si="152"/>
        <v>57.78528738797575</v>
      </c>
      <c r="T831">
        <f t="shared" si="153"/>
        <v>1.6051468718882153E-3</v>
      </c>
      <c r="U831">
        <f t="shared" si="154"/>
        <v>0</v>
      </c>
    </row>
    <row r="832" spans="5:21" x14ac:dyDescent="0.45">
      <c r="E832">
        <v>83</v>
      </c>
      <c r="F832">
        <v>52.262507883090798</v>
      </c>
      <c r="G832">
        <f t="shared" si="157"/>
        <v>52.261146575633326</v>
      </c>
      <c r="H832">
        <f t="shared" si="157"/>
        <v>52.269444071974974</v>
      </c>
      <c r="I832">
        <v>366.7924071647397</v>
      </c>
      <c r="J832">
        <v>66.456653691356451</v>
      </c>
      <c r="K832">
        <f t="shared" si="146"/>
        <v>24.375795979566114</v>
      </c>
      <c r="L832">
        <f t="shared" si="155"/>
        <v>2.4375795979564727</v>
      </c>
      <c r="M832">
        <f t="shared" si="147"/>
        <v>6.7710544387683655E-4</v>
      </c>
      <c r="N832">
        <f t="shared" si="148"/>
        <v>1.4519290019993048E-3</v>
      </c>
      <c r="O832">
        <f t="shared" si="149"/>
        <v>23.366532277935693</v>
      </c>
      <c r="P832">
        <f t="shared" si="150"/>
        <v>417.84792645536299</v>
      </c>
      <c r="Q832">
        <f t="shared" si="151"/>
        <v>0.28871782512879918</v>
      </c>
      <c r="R832">
        <f t="shared" si="156"/>
        <v>2227.9661642409123</v>
      </c>
      <c r="S832">
        <f t="shared" si="152"/>
        <v>61.823500351671598</v>
      </c>
      <c r="T832">
        <f t="shared" si="153"/>
        <v>1.7173194542131E-3</v>
      </c>
      <c r="U832">
        <f t="shared" si="154"/>
        <v>0</v>
      </c>
    </row>
    <row r="833" spans="5:21" x14ac:dyDescent="0.45">
      <c r="E833">
        <v>83.100000000000009</v>
      </c>
      <c r="F833">
        <v>52.325711465543748</v>
      </c>
      <c r="G833">
        <f t="shared" si="157"/>
        <v>52.327007949857638</v>
      </c>
      <c r="H833">
        <f t="shared" si="157"/>
        <v>52.331390065401308</v>
      </c>
      <c r="I833">
        <v>366.50518578618926</v>
      </c>
      <c r="J833">
        <v>68.820500524291333</v>
      </c>
      <c r="K833">
        <f t="shared" si="146"/>
        <v>25.223070330553931</v>
      </c>
      <c r="L833">
        <f t="shared" si="155"/>
        <v>2.5223070330556081</v>
      </c>
      <c r="M833">
        <f t="shared" si="147"/>
        <v>7.0064084251538698E-4</v>
      </c>
      <c r="N833">
        <f t="shared" si="148"/>
        <v>1.4536497240389254E-3</v>
      </c>
      <c r="O833">
        <f t="shared" si="149"/>
        <v>23.394224614837</v>
      </c>
      <c r="P833">
        <f t="shared" si="150"/>
        <v>418.49077548187358</v>
      </c>
      <c r="Q833">
        <f t="shared" si="151"/>
        <v>0.31511770112963688</v>
      </c>
      <c r="R833">
        <f t="shared" si="156"/>
        <v>2431.6876713691368</v>
      </c>
      <c r="S833">
        <f t="shared" si="152"/>
        <v>66.67771477799981</v>
      </c>
      <c r="T833">
        <f t="shared" si="153"/>
        <v>1.8521587438333281E-3</v>
      </c>
      <c r="U833">
        <f t="shared" si="154"/>
        <v>0</v>
      </c>
    </row>
    <row r="834" spans="5:21" x14ac:dyDescent="0.45">
      <c r="E834">
        <v>83.2</v>
      </c>
      <c r="F834">
        <v>52.383404992508382</v>
      </c>
      <c r="G834">
        <f t="shared" si="157"/>
        <v>52.394878874337351</v>
      </c>
      <c r="H834">
        <f t="shared" si="157"/>
        <v>52.398612748213701</v>
      </c>
      <c r="I834">
        <v>366.11316742025519</v>
      </c>
      <c r="J834">
        <v>73.422078981856487</v>
      </c>
      <c r="K834">
        <f t="shared" si="146"/>
        <v>26.880789894627625</v>
      </c>
      <c r="L834">
        <f t="shared" si="155"/>
        <v>2.6880789894626096</v>
      </c>
      <c r="M834">
        <f t="shared" si="147"/>
        <v>7.4668860818410075E-4</v>
      </c>
      <c r="N834">
        <f t="shared" si="148"/>
        <v>1.4555170207837141E-3</v>
      </c>
      <c r="O834">
        <f t="shared" si="149"/>
        <v>23.424275842961453</v>
      </c>
      <c r="P834">
        <f t="shared" si="150"/>
        <v>419.18935899506118</v>
      </c>
      <c r="Q834">
        <f t="shared" si="151"/>
        <v>0.33951802643752416</v>
      </c>
      <c r="R834">
        <f t="shared" si="156"/>
        <v>2619.9791256920289</v>
      </c>
      <c r="S834">
        <f t="shared" si="152"/>
        <v>71.190320918545581</v>
      </c>
      <c r="T834">
        <f t="shared" si="153"/>
        <v>1.977508914404044E-3</v>
      </c>
      <c r="U834">
        <f t="shared" si="154"/>
        <v>0</v>
      </c>
    </row>
    <row r="835" spans="5:21" x14ac:dyDescent="0.45">
      <c r="E835">
        <v>83.300000000000011</v>
      </c>
      <c r="F835">
        <v>52.471565888441447</v>
      </c>
      <c r="G835">
        <f t="shared" si="157"/>
        <v>52.466055833077419</v>
      </c>
      <c r="H835">
        <f t="shared" si="157"/>
        <v>52.472369709786435</v>
      </c>
      <c r="I835">
        <v>365.85311563430696</v>
      </c>
      <c r="J835">
        <v>76.335657273854281</v>
      </c>
      <c r="K835">
        <f t="shared" ref="K835:K898" si="158">I835*J835/1000</f>
        <v>27.927638047632232</v>
      </c>
      <c r="L835">
        <f t="shared" si="155"/>
        <v>2.7927638047634615</v>
      </c>
      <c r="M835">
        <f t="shared" ref="M835:M898" si="159">K835*(0.1/3600)</f>
        <v>7.7576772354533987E-4</v>
      </c>
      <c r="N835">
        <f t="shared" ref="N835:N898" si="160">H835*(0.1/3600)</f>
        <v>1.4575658252718455E-3</v>
      </c>
      <c r="O835">
        <f t="shared" ref="O835:O898" si="161">H835*0.44704</f>
        <v>23.457248155062928</v>
      </c>
      <c r="P835">
        <f t="shared" ref="P835:P898" si="162">($B$5+$B$6*H835+$B$7*H835*H835)*4.44822162</f>
        <v>419.9570151616029</v>
      </c>
      <c r="Q835">
        <f t="shared" ref="Q835:Q898" si="163">(O837-O835)/0.2</f>
        <v>0.36154207404184291</v>
      </c>
      <c r="R835">
        <f t="shared" si="156"/>
        <v>2789.9334152831316</v>
      </c>
      <c r="S835">
        <f t="shared" ref="S835:S898" si="164">((P835+R835)*O835)/1000</f>
        <v>75.295196377503899</v>
      </c>
      <c r="T835">
        <f t="shared" ref="T835:T898" si="165">IF(S835&gt;0,S835*(0.1/3600),0)</f>
        <v>2.0915332327084419E-3</v>
      </c>
      <c r="U835">
        <f t="shared" ref="U835:U898" si="166">IF(S835&lt;0,S835*(0.1/3600),0)</f>
        <v>0</v>
      </c>
    </row>
    <row r="836" spans="5:21" x14ac:dyDescent="0.45">
      <c r="E836">
        <v>83.4</v>
      </c>
      <c r="F836">
        <v>52.531204142102339</v>
      </c>
      <c r="G836">
        <f t="shared" si="157"/>
        <v>52.543974508162741</v>
      </c>
      <c r="H836">
        <f t="shared" si="157"/>
        <v>52.550508787242656</v>
      </c>
      <c r="I836">
        <v>365.53872467070835</v>
      </c>
      <c r="J836">
        <v>79.239534275723386</v>
      </c>
      <c r="K836">
        <f t="shared" si="158"/>
        <v>28.965118302648808</v>
      </c>
      <c r="L836">
        <f t="shared" ref="L836:L899" si="167">K836*(E836-E835)</f>
        <v>2.8965118302647159</v>
      </c>
      <c r="M836">
        <f t="shared" si="159"/>
        <v>8.0458661951802242E-4</v>
      </c>
      <c r="N836">
        <f t="shared" si="160"/>
        <v>1.459736355201185E-3</v>
      </c>
      <c r="O836">
        <f t="shared" si="161"/>
        <v>23.492179448248958</v>
      </c>
      <c r="P836">
        <f t="shared" si="162"/>
        <v>420.77161311596512</v>
      </c>
      <c r="Q836">
        <f t="shared" si="163"/>
        <v>0.38884030143440995</v>
      </c>
      <c r="R836">
        <f t="shared" ref="R836:R899" si="168">$B$4*(Q836)</f>
        <v>3000.5872844969972</v>
      </c>
      <c r="S836">
        <f t="shared" si="164"/>
        <v>80.375177179586942</v>
      </c>
      <c r="T836">
        <f t="shared" si="165"/>
        <v>2.2326438105440818E-3</v>
      </c>
      <c r="U836">
        <f t="shared" si="166"/>
        <v>0</v>
      </c>
    </row>
    <row r="837" spans="5:21" x14ac:dyDescent="0.45">
      <c r="E837">
        <v>83.5</v>
      </c>
      <c r="F837">
        <v>52.618392676791139</v>
      </c>
      <c r="G837">
        <f t="shared" ref="G837:H900" si="169">(SUM(F835:F839))/5</f>
        <v>52.629931383497038</v>
      </c>
      <c r="H837">
        <f t="shared" si="169"/>
        <v>52.634119027092197</v>
      </c>
      <c r="I837">
        <v>365.2126895989212</v>
      </c>
      <c r="J837">
        <v>82.544391895255757</v>
      </c>
      <c r="K837">
        <f t="shared" si="158"/>
        <v>30.146259375373749</v>
      </c>
      <c r="L837">
        <f t="shared" si="167"/>
        <v>3.0146259375372035</v>
      </c>
      <c r="M837">
        <f t="shared" si="159"/>
        <v>8.3739609376038196E-4</v>
      </c>
      <c r="N837">
        <f t="shared" si="160"/>
        <v>1.4620588618636722E-3</v>
      </c>
      <c r="O837">
        <f t="shared" si="161"/>
        <v>23.529556569871296</v>
      </c>
      <c r="P837">
        <f t="shared" si="162"/>
        <v>421.64476677512141</v>
      </c>
      <c r="Q837">
        <f t="shared" si="163"/>
        <v>0.41831195519630882</v>
      </c>
      <c r="R837">
        <f t="shared" si="168"/>
        <v>3228.0129633806682</v>
      </c>
      <c r="S837">
        <f t="shared" si="164"/>
        <v>85.874828022368717</v>
      </c>
      <c r="T837">
        <f t="shared" si="165"/>
        <v>2.3854118895102424E-3</v>
      </c>
      <c r="U837">
        <f t="shared" si="166"/>
        <v>0</v>
      </c>
    </row>
    <row r="838" spans="5:21" x14ac:dyDescent="0.45">
      <c r="E838">
        <v>83.600000000000009</v>
      </c>
      <c r="F838">
        <v>52.715304840970418</v>
      </c>
      <c r="G838">
        <f t="shared" si="169"/>
        <v>52.717703337138722</v>
      </c>
      <c r="H838">
        <f t="shared" si="169"/>
        <v>52.724470983661057</v>
      </c>
      <c r="I838">
        <v>364.83619672051555</v>
      </c>
      <c r="J838">
        <v>86.690015404883198</v>
      </c>
      <c r="K838">
        <f t="shared" si="158"/>
        <v>31.627655513960491</v>
      </c>
      <c r="L838">
        <f t="shared" si="167"/>
        <v>3.1627655513963187</v>
      </c>
      <c r="M838">
        <f t="shared" si="159"/>
        <v>8.7854598649890253E-4</v>
      </c>
      <c r="N838">
        <f t="shared" si="160"/>
        <v>1.4645686384350295E-3</v>
      </c>
      <c r="O838">
        <f t="shared" si="161"/>
        <v>23.56994750853584</v>
      </c>
      <c r="P838">
        <f t="shared" si="162"/>
        <v>422.59009053177039</v>
      </c>
      <c r="Q838">
        <f t="shared" si="163"/>
        <v>0.44656649174964258</v>
      </c>
      <c r="R838">
        <f t="shared" si="168"/>
        <v>3446.0464408739722</v>
      </c>
      <c r="S838">
        <f t="shared" si="164"/>
        <v>91.183559974837507</v>
      </c>
      <c r="T838">
        <f t="shared" si="165"/>
        <v>2.5328766659677088E-3</v>
      </c>
      <c r="U838">
        <f t="shared" si="166"/>
        <v>0</v>
      </c>
    </row>
    <row r="839" spans="5:21" x14ac:dyDescent="0.45">
      <c r="E839">
        <v>83.7</v>
      </c>
      <c r="F839">
        <v>52.813189369179852</v>
      </c>
      <c r="G839">
        <f t="shared" si="169"/>
        <v>52.812930073585093</v>
      </c>
      <c r="H839">
        <f t="shared" si="169"/>
        <v>52.821266465887973</v>
      </c>
      <c r="I839">
        <v>364.47134795392412</v>
      </c>
      <c r="J839">
        <v>90.454060232738499</v>
      </c>
      <c r="K839">
        <f t="shared" si="158"/>
        <v>32.967913260931645</v>
      </c>
      <c r="L839">
        <f t="shared" si="167"/>
        <v>3.2967913260929773</v>
      </c>
      <c r="M839">
        <f t="shared" si="159"/>
        <v>9.1577536835921246E-4</v>
      </c>
      <c r="N839">
        <f t="shared" si="160"/>
        <v>1.4672574018302215E-3</v>
      </c>
      <c r="O839">
        <f t="shared" si="161"/>
        <v>23.613218960910558</v>
      </c>
      <c r="P839">
        <f t="shared" si="162"/>
        <v>423.6048654822203</v>
      </c>
      <c r="Q839">
        <f t="shared" si="163"/>
        <v>0.47479205019481441</v>
      </c>
      <c r="R839">
        <f t="shared" si="168"/>
        <v>3663.8563012613363</v>
      </c>
      <c r="S839">
        <f t="shared" si="164"/>
        <v>96.518115524534537</v>
      </c>
      <c r="T839">
        <f t="shared" si="165"/>
        <v>2.681058764570404E-3</v>
      </c>
      <c r="U839">
        <f t="shared" si="166"/>
        <v>0</v>
      </c>
    </row>
    <row r="840" spans="5:21" x14ac:dyDescent="0.45">
      <c r="E840">
        <v>83.800000000000011</v>
      </c>
      <c r="F840">
        <v>52.910425656649885</v>
      </c>
      <c r="G840">
        <f t="shared" si="169"/>
        <v>52.917815615921732</v>
      </c>
      <c r="H840">
        <f t="shared" si="169"/>
        <v>52.924259142103097</v>
      </c>
      <c r="I840">
        <v>364.17636384632732</v>
      </c>
      <c r="J840">
        <v>93.102473088054751</v>
      </c>
      <c r="K840">
        <f t="shared" si="158"/>
        <v>33.905720114308323</v>
      </c>
      <c r="L840">
        <f t="shared" si="167"/>
        <v>3.3905720114311215</v>
      </c>
      <c r="M840">
        <f t="shared" si="159"/>
        <v>9.4182555873078676E-4</v>
      </c>
      <c r="N840">
        <f t="shared" si="160"/>
        <v>1.470118309502864E-3</v>
      </c>
      <c r="O840">
        <f t="shared" si="161"/>
        <v>23.659260806885769</v>
      </c>
      <c r="P840">
        <f t="shared" si="162"/>
        <v>424.68692109250526</v>
      </c>
      <c r="Q840">
        <f t="shared" si="163"/>
        <v>0.50472737109396704</v>
      </c>
      <c r="R840">
        <f t="shared" si="168"/>
        <v>3894.8599881630812</v>
      </c>
      <c r="S840">
        <f t="shared" si="164"/>
        <v>102.19728689365527</v>
      </c>
      <c r="T840">
        <f t="shared" si="165"/>
        <v>2.8388135248237577E-3</v>
      </c>
      <c r="U840">
        <f t="shared" si="166"/>
        <v>0</v>
      </c>
    </row>
    <row r="841" spans="5:21" x14ac:dyDescent="0.45">
      <c r="E841">
        <v>83.9</v>
      </c>
      <c r="F841">
        <v>53.007337824334222</v>
      </c>
      <c r="G841">
        <f t="shared" si="169"/>
        <v>53.027951919297209</v>
      </c>
      <c r="H841">
        <f t="shared" si="169"/>
        <v>53.033682379539911</v>
      </c>
      <c r="I841">
        <v>363.6640230310179</v>
      </c>
      <c r="J841">
        <v>98.541581972484863</v>
      </c>
      <c r="K841">
        <f t="shared" si="158"/>
        <v>35.83602813595467</v>
      </c>
      <c r="L841">
        <f t="shared" si="167"/>
        <v>3.5836028135952631</v>
      </c>
      <c r="M841">
        <f t="shared" si="159"/>
        <v>9.9544522599874096E-4</v>
      </c>
      <c r="N841">
        <f t="shared" si="160"/>
        <v>1.4731578438761086E-3</v>
      </c>
      <c r="O841">
        <f t="shared" si="161"/>
        <v>23.708177370949521</v>
      </c>
      <c r="P841">
        <f t="shared" si="162"/>
        <v>425.83914771218826</v>
      </c>
      <c r="Q841">
        <f t="shared" si="163"/>
        <v>0.53121419129640302</v>
      </c>
      <c r="R841">
        <f t="shared" si="168"/>
        <v>4099.252422828431</v>
      </c>
      <c r="S841">
        <f t="shared" si="164"/>
        <v>107.28167357416554</v>
      </c>
      <c r="T841">
        <f t="shared" si="165"/>
        <v>2.9800464881712652E-3</v>
      </c>
      <c r="U841">
        <f t="shared" si="166"/>
        <v>0</v>
      </c>
    </row>
    <row r="842" spans="5:21" x14ac:dyDescent="0.45">
      <c r="E842">
        <v>84</v>
      </c>
      <c r="F842">
        <v>53.142820388474298</v>
      </c>
      <c r="G842">
        <f t="shared" si="169"/>
        <v>53.144894764572733</v>
      </c>
      <c r="H842">
        <f t="shared" si="169"/>
        <v>53.150067736901761</v>
      </c>
      <c r="I842">
        <v>363.30693701066025</v>
      </c>
      <c r="J842">
        <v>102.27652274644782</v>
      </c>
      <c r="K842">
        <f t="shared" si="158"/>
        <v>37.157770207113074</v>
      </c>
      <c r="L842">
        <f t="shared" si="167"/>
        <v>3.7157770207110961</v>
      </c>
      <c r="M842">
        <f t="shared" si="159"/>
        <v>1.0321602835309189E-3</v>
      </c>
      <c r="N842">
        <f t="shared" si="160"/>
        <v>1.4763907704694935E-3</v>
      </c>
      <c r="O842">
        <f t="shared" si="161"/>
        <v>23.760206281104562</v>
      </c>
      <c r="P842">
        <f t="shared" si="162"/>
        <v>427.06763724804165</v>
      </c>
      <c r="Q842">
        <f t="shared" si="163"/>
        <v>0.55184725287841019</v>
      </c>
      <c r="R842">
        <f t="shared" si="168"/>
        <v>4258.4728071220006</v>
      </c>
      <c r="S842">
        <f t="shared" si="164"/>
        <v>111.32940749669055</v>
      </c>
      <c r="T842">
        <f t="shared" si="165"/>
        <v>3.0924835415747378E-3</v>
      </c>
      <c r="U842">
        <f t="shared" si="166"/>
        <v>0</v>
      </c>
    </row>
    <row r="843" spans="5:21" x14ac:dyDescent="0.45">
      <c r="E843">
        <v>84.100000000000009</v>
      </c>
      <c r="F843">
        <v>53.265986357847808</v>
      </c>
      <c r="G843">
        <f t="shared" si="169"/>
        <v>53.264819524322796</v>
      </c>
      <c r="H843">
        <f t="shared" si="169"/>
        <v>53.271340840212964</v>
      </c>
      <c r="I843">
        <v>363.02359701770166</v>
      </c>
      <c r="J843">
        <v>105.39382382342488</v>
      </c>
      <c r="K843">
        <f t="shared" si="158"/>
        <v>38.26044502782964</v>
      </c>
      <c r="L843">
        <f t="shared" si="167"/>
        <v>3.8260445027832901</v>
      </c>
      <c r="M843">
        <f t="shared" si="159"/>
        <v>1.0627901396619344E-3</v>
      </c>
      <c r="N843">
        <f t="shared" si="160"/>
        <v>1.4797594677836935E-3</v>
      </c>
      <c r="O843">
        <f t="shared" si="161"/>
        <v>23.814420209208802</v>
      </c>
      <c r="P843">
        <f t="shared" si="162"/>
        <v>428.35095588043504</v>
      </c>
      <c r="Q843">
        <f t="shared" si="163"/>
        <v>0.56943751950301547</v>
      </c>
      <c r="R843">
        <f t="shared" si="168"/>
        <v>4394.21267300009</v>
      </c>
      <c r="S843">
        <f t="shared" si="164"/>
        <v>114.84655674380771</v>
      </c>
      <c r="T843">
        <f t="shared" si="165"/>
        <v>3.1901821317724365E-3</v>
      </c>
      <c r="U843">
        <f t="shared" si="166"/>
        <v>0</v>
      </c>
    </row>
    <row r="844" spans="5:21" x14ac:dyDescent="0.45">
      <c r="E844">
        <v>84.2</v>
      </c>
      <c r="F844">
        <v>53.397903595557487</v>
      </c>
      <c r="G844">
        <f t="shared" si="169"/>
        <v>53.394856860394285</v>
      </c>
      <c r="H844">
        <f t="shared" si="169"/>
        <v>53.396957166428606</v>
      </c>
      <c r="I844">
        <v>362.86057948808923</v>
      </c>
      <c r="J844">
        <v>106.2798616576568</v>
      </c>
      <c r="K844">
        <f t="shared" si="158"/>
        <v>38.5647721890113</v>
      </c>
      <c r="L844">
        <f t="shared" si="167"/>
        <v>3.8564772189009107</v>
      </c>
      <c r="M844">
        <f t="shared" si="159"/>
        <v>1.0712436719169805E-3</v>
      </c>
      <c r="N844">
        <f t="shared" si="160"/>
        <v>1.4832488101785724E-3</v>
      </c>
      <c r="O844">
        <f t="shared" si="161"/>
        <v>23.870575731680244</v>
      </c>
      <c r="P844">
        <f t="shared" si="162"/>
        <v>429.68371808001632</v>
      </c>
      <c r="Q844">
        <f t="shared" si="163"/>
        <v>0.58485436127584833</v>
      </c>
      <c r="R844">
        <f t="shared" si="168"/>
        <v>4513.1807409190151</v>
      </c>
      <c r="S844">
        <f t="shared" si="164"/>
        <v>117.98902039996709</v>
      </c>
      <c r="T844">
        <f t="shared" si="165"/>
        <v>3.2774727888879749E-3</v>
      </c>
      <c r="U844">
        <f t="shared" si="166"/>
        <v>0</v>
      </c>
    </row>
    <row r="845" spans="5:21" x14ac:dyDescent="0.45">
      <c r="E845">
        <v>84.300000000000011</v>
      </c>
      <c r="F845">
        <v>53.510049455400129</v>
      </c>
      <c r="G845">
        <f t="shared" si="169"/>
        <v>53.524181132477807</v>
      </c>
      <c r="H845">
        <f t="shared" si="169"/>
        <v>53.526099930899704</v>
      </c>
      <c r="I845">
        <v>362.68591784964161</v>
      </c>
      <c r="J845">
        <v>107.72533212251989</v>
      </c>
      <c r="K845">
        <f t="shared" si="158"/>
        <v>39.070460956513607</v>
      </c>
      <c r="L845">
        <f t="shared" si="167"/>
        <v>3.9070460956516939</v>
      </c>
      <c r="M845">
        <f t="shared" si="159"/>
        <v>1.0852905821253781E-3</v>
      </c>
      <c r="N845">
        <f t="shared" si="160"/>
        <v>1.4868361091916586E-3</v>
      </c>
      <c r="O845">
        <f t="shared" si="161"/>
        <v>23.928307713109405</v>
      </c>
      <c r="P845">
        <f t="shared" si="162"/>
        <v>431.05759031275119</v>
      </c>
      <c r="Q845">
        <f t="shared" si="163"/>
        <v>0.59508396113749029</v>
      </c>
      <c r="R845">
        <f t="shared" si="168"/>
        <v>4592.1201079473394</v>
      </c>
      <c r="S845">
        <f t="shared" si="164"/>
        <v>120.19614166159606</v>
      </c>
      <c r="T845">
        <f t="shared" si="165"/>
        <v>3.3387817128221128E-3</v>
      </c>
      <c r="U845">
        <f t="shared" si="166"/>
        <v>0</v>
      </c>
    </row>
    <row r="846" spans="5:21" x14ac:dyDescent="0.45">
      <c r="E846">
        <v>84.4</v>
      </c>
      <c r="F846">
        <v>53.657524504691672</v>
      </c>
      <c r="G846">
        <f t="shared" si="169"/>
        <v>53.656033550375426</v>
      </c>
      <c r="H846">
        <f t="shared" si="169"/>
        <v>53.658613555689456</v>
      </c>
      <c r="I846">
        <v>362.51513758140175</v>
      </c>
      <c r="J846">
        <v>109.46507059006538</v>
      </c>
      <c r="K846">
        <f t="shared" si="158"/>
        <v>39.682745125315407</v>
      </c>
      <c r="L846">
        <f t="shared" si="167"/>
        <v>3.9682745125313152</v>
      </c>
      <c r="M846">
        <f t="shared" si="159"/>
        <v>1.1022984757032058E-3</v>
      </c>
      <c r="N846">
        <f t="shared" si="160"/>
        <v>1.4905170432135961E-3</v>
      </c>
      <c r="O846">
        <f t="shared" si="161"/>
        <v>23.987546603935414</v>
      </c>
      <c r="P846">
        <f t="shared" si="162"/>
        <v>432.47121749402379</v>
      </c>
      <c r="Q846">
        <f t="shared" si="163"/>
        <v>0.60090875208949512</v>
      </c>
      <c r="R846">
        <f t="shared" si="168"/>
        <v>4637.0686217741322</v>
      </c>
      <c r="S846">
        <f t="shared" si="164"/>
        <v>121.60582315495215</v>
      </c>
      <c r="T846">
        <f t="shared" si="165"/>
        <v>3.3779395320820043E-3</v>
      </c>
      <c r="U846">
        <f t="shared" si="166"/>
        <v>0</v>
      </c>
    </row>
    <row r="847" spans="5:21" x14ac:dyDescent="0.45">
      <c r="E847">
        <v>84.5</v>
      </c>
      <c r="F847">
        <v>53.78944174889191</v>
      </c>
      <c r="G847">
        <f t="shared" si="169"/>
        <v>53.790608586928194</v>
      </c>
      <c r="H847">
        <f t="shared" si="169"/>
        <v>53.792332912797292</v>
      </c>
      <c r="I847">
        <v>362.3792896410713</v>
      </c>
      <c r="J847">
        <v>110.87173642685011</v>
      </c>
      <c r="K847">
        <f t="shared" si="158"/>
        <v>40.177621087634023</v>
      </c>
      <c r="L847">
        <f t="shared" si="167"/>
        <v>4.0177621087631739</v>
      </c>
      <c r="M847">
        <f t="shared" si="159"/>
        <v>1.1160450302120564E-3</v>
      </c>
      <c r="N847">
        <f t="shared" si="160"/>
        <v>1.4942314697999248E-3</v>
      </c>
      <c r="O847">
        <f t="shared" si="161"/>
        <v>24.047324505336903</v>
      </c>
      <c r="P847">
        <f t="shared" si="162"/>
        <v>433.90170573429737</v>
      </c>
      <c r="Q847">
        <f t="shared" si="163"/>
        <v>0.60606702600450646</v>
      </c>
      <c r="R847">
        <f t="shared" si="168"/>
        <v>4676.8737835905358</v>
      </c>
      <c r="S847">
        <f t="shared" si="164"/>
        <v>122.90047666571625</v>
      </c>
      <c r="T847">
        <f t="shared" si="165"/>
        <v>3.4139021296032295E-3</v>
      </c>
      <c r="U847">
        <f t="shared" si="166"/>
        <v>0</v>
      </c>
    </row>
    <row r="848" spans="5:21" x14ac:dyDescent="0.45">
      <c r="E848">
        <v>84.600000000000009</v>
      </c>
      <c r="F848">
        <v>53.925248447335896</v>
      </c>
      <c r="G848">
        <f t="shared" si="169"/>
        <v>53.92738764827152</v>
      </c>
      <c r="H848">
        <f t="shared" si="169"/>
        <v>53.927452474841878</v>
      </c>
      <c r="I848">
        <v>362.25508581019341</v>
      </c>
      <c r="J848">
        <v>111.67046391221103</v>
      </c>
      <c r="K848">
        <f t="shared" si="158"/>
        <v>40.453193486982116</v>
      </c>
      <c r="L848">
        <f t="shared" si="167"/>
        <v>4.0453193486985564</v>
      </c>
      <c r="M848">
        <f t="shared" si="159"/>
        <v>1.1236998190828366E-3</v>
      </c>
      <c r="N848">
        <f t="shared" si="160"/>
        <v>1.49798479096783E-3</v>
      </c>
      <c r="O848">
        <f t="shared" si="161"/>
        <v>24.107728354353313</v>
      </c>
      <c r="P848">
        <f t="shared" si="162"/>
        <v>435.35125291429847</v>
      </c>
      <c r="Q848">
        <f t="shared" si="163"/>
        <v>0.61052980414217473</v>
      </c>
      <c r="R848">
        <f t="shared" si="168"/>
        <v>4711.3119714121685</v>
      </c>
      <c r="S848">
        <f t="shared" si="164"/>
        <v>124.0743589434026</v>
      </c>
      <c r="T848">
        <f t="shared" si="165"/>
        <v>3.4465099706500724E-3</v>
      </c>
      <c r="U848">
        <f t="shared" si="166"/>
        <v>0</v>
      </c>
    </row>
    <row r="849" spans="5:21" x14ac:dyDescent="0.45">
      <c r="E849">
        <v>84.7</v>
      </c>
      <c r="F849">
        <v>54.070778778321355</v>
      </c>
      <c r="G849">
        <f t="shared" si="169"/>
        <v>54.063453645933535</v>
      </c>
      <c r="H849">
        <f t="shared" si="169"/>
        <v>54.06347957797469</v>
      </c>
      <c r="I849">
        <v>362.16581430689286</v>
      </c>
      <c r="J849">
        <v>111.93886221611093</v>
      </c>
      <c r="K849">
        <f t="shared" si="158"/>
        <v>40.540429187084897</v>
      </c>
      <c r="L849">
        <f t="shared" si="167"/>
        <v>4.0540429187082596</v>
      </c>
      <c r="M849">
        <f t="shared" si="159"/>
        <v>1.1261230329745805E-3</v>
      </c>
      <c r="N849">
        <f t="shared" si="160"/>
        <v>1.5017633216104082E-3</v>
      </c>
      <c r="O849">
        <f t="shared" si="161"/>
        <v>24.168537910537804</v>
      </c>
      <c r="P849">
        <f t="shared" si="162"/>
        <v>436.81467873417768</v>
      </c>
      <c r="Q849">
        <f t="shared" si="163"/>
        <v>0.61736886192774065</v>
      </c>
      <c r="R849">
        <f t="shared" si="168"/>
        <v>4764.0873389695125</v>
      </c>
      <c r="S849">
        <f t="shared" si="164"/>
        <v>125.6981975838642</v>
      </c>
      <c r="T849">
        <f t="shared" si="165"/>
        <v>3.4916165995517836E-3</v>
      </c>
      <c r="U849">
        <f t="shared" si="166"/>
        <v>0</v>
      </c>
    </row>
    <row r="850" spans="5:21" x14ac:dyDescent="0.45">
      <c r="E850">
        <v>84.800000000000011</v>
      </c>
      <c r="F850">
        <v>54.193944762116743</v>
      </c>
      <c r="G850">
        <f t="shared" si="169"/>
        <v>54.199778942700746</v>
      </c>
      <c r="H850">
        <f t="shared" si="169"/>
        <v>54.200595730095174</v>
      </c>
      <c r="I850">
        <v>361.98338993093819</v>
      </c>
      <c r="J850">
        <v>113.63656231249963</v>
      </c>
      <c r="K850">
        <f t="shared" si="158"/>
        <v>41.134548045976906</v>
      </c>
      <c r="L850">
        <f t="shared" si="167"/>
        <v>4.1134548045980415</v>
      </c>
      <c r="M850">
        <f t="shared" si="159"/>
        <v>1.1426263346104696E-3</v>
      </c>
      <c r="N850">
        <f t="shared" si="160"/>
        <v>1.5055721036137549E-3</v>
      </c>
      <c r="O850">
        <f t="shared" si="161"/>
        <v>24.229834315181748</v>
      </c>
      <c r="P850">
        <f t="shared" si="162"/>
        <v>438.2940274714573</v>
      </c>
      <c r="Q850">
        <f t="shared" si="163"/>
        <v>0.62661317816916196</v>
      </c>
      <c r="R850">
        <f t="shared" si="168"/>
        <v>4835.423508768662</v>
      </c>
      <c r="S850">
        <f t="shared" si="164"/>
        <v>127.78130212816659</v>
      </c>
      <c r="T850">
        <f t="shared" si="165"/>
        <v>3.5494806146712942E-3</v>
      </c>
      <c r="U850">
        <f t="shared" si="166"/>
        <v>0</v>
      </c>
    </row>
    <row r="851" spans="5:21" x14ac:dyDescent="0.45">
      <c r="E851">
        <v>84.9</v>
      </c>
      <c r="F851">
        <v>54.337854493001785</v>
      </c>
      <c r="G851">
        <f t="shared" si="169"/>
        <v>54.336169066039488</v>
      </c>
      <c r="H851">
        <f t="shared" si="169"/>
        <v>54.339682540540785</v>
      </c>
      <c r="I851">
        <v>361.68064309541393</v>
      </c>
      <c r="J851">
        <v>117.16777841090919</v>
      </c>
      <c r="K851">
        <f t="shared" si="158"/>
        <v>42.377317445718596</v>
      </c>
      <c r="L851">
        <f t="shared" si="167"/>
        <v>4.2377317445716187</v>
      </c>
      <c r="M851">
        <f t="shared" si="159"/>
        <v>1.1771477068255167E-3</v>
      </c>
      <c r="N851">
        <f t="shared" si="160"/>
        <v>1.5094356261261331E-3</v>
      </c>
      <c r="O851">
        <f t="shared" si="161"/>
        <v>24.292011682923352</v>
      </c>
      <c r="P851">
        <f t="shared" si="162"/>
        <v>439.79895249237609</v>
      </c>
      <c r="Q851">
        <f t="shared" si="163"/>
        <v>0.63742236139454178</v>
      </c>
      <c r="R851">
        <f t="shared" si="168"/>
        <v>4918.8353815149439</v>
      </c>
      <c r="S851">
        <f t="shared" si="164"/>
        <v>130.17200784622003</v>
      </c>
      <c r="T851">
        <f t="shared" si="165"/>
        <v>3.6158891068394454E-3</v>
      </c>
      <c r="U851">
        <f t="shared" si="166"/>
        <v>0</v>
      </c>
    </row>
    <row r="852" spans="5:21" x14ac:dyDescent="0.45">
      <c r="E852">
        <v>85</v>
      </c>
      <c r="F852">
        <v>54.471068232727916</v>
      </c>
      <c r="G852">
        <f t="shared" si="169"/>
        <v>54.476189347530564</v>
      </c>
      <c r="H852">
        <f t="shared" si="169"/>
        <v>54.480934481960411</v>
      </c>
      <c r="I852">
        <v>361.50210009062181</v>
      </c>
      <c r="J852">
        <v>117.84039097967336</v>
      </c>
      <c r="K852">
        <f t="shared" si="158"/>
        <v>42.599548814651882</v>
      </c>
      <c r="L852">
        <f t="shared" si="167"/>
        <v>4.2599548814649459</v>
      </c>
      <c r="M852">
        <f t="shared" si="159"/>
        <v>1.1833208004069968E-3</v>
      </c>
      <c r="N852">
        <f t="shared" si="160"/>
        <v>1.5133592911655671E-3</v>
      </c>
      <c r="O852">
        <f t="shared" si="161"/>
        <v>24.35515695081558</v>
      </c>
      <c r="P852">
        <f t="shared" si="162"/>
        <v>441.33175191595933</v>
      </c>
      <c r="Q852">
        <f t="shared" si="163"/>
        <v>0.65020211792591098</v>
      </c>
      <c r="R852">
        <f t="shared" si="168"/>
        <v>5017.4536955259528</v>
      </c>
      <c r="S852">
        <f t="shared" si="164"/>
        <v>132.94957633327581</v>
      </c>
      <c r="T852">
        <f t="shared" si="165"/>
        <v>3.6930437870354394E-3</v>
      </c>
      <c r="U852">
        <f t="shared" si="166"/>
        <v>0</v>
      </c>
    </row>
    <row r="853" spans="5:21" x14ac:dyDescent="0.45">
      <c r="E853">
        <v>85.100000000000009</v>
      </c>
      <c r="F853">
        <v>54.607199064029601</v>
      </c>
      <c r="G853">
        <f t="shared" si="169"/>
        <v>54.62282170049955</v>
      </c>
      <c r="H853">
        <f t="shared" si="169"/>
        <v>54.624857183254882</v>
      </c>
      <c r="I853">
        <v>361.26145517168999</v>
      </c>
      <c r="J853">
        <v>120.69899437799204</v>
      </c>
      <c r="K853">
        <f t="shared" si="158"/>
        <v>43.60389434675303</v>
      </c>
      <c r="L853">
        <f t="shared" si="167"/>
        <v>4.3603894346756746</v>
      </c>
      <c r="M853">
        <f t="shared" si="159"/>
        <v>1.2112192874098064E-3</v>
      </c>
      <c r="N853">
        <f t="shared" si="160"/>
        <v>1.5173571439793024E-3</v>
      </c>
      <c r="O853">
        <f t="shared" si="161"/>
        <v>24.41949615520226</v>
      </c>
      <c r="P853">
        <f t="shared" si="162"/>
        <v>442.89814302847446</v>
      </c>
      <c r="Q853">
        <f t="shared" si="163"/>
        <v>0.6606635537154304</v>
      </c>
      <c r="R853">
        <f t="shared" si="168"/>
        <v>5098.1820847690851</v>
      </c>
      <c r="S853">
        <f t="shared" si="164"/>
        <v>135.31038731836978</v>
      </c>
      <c r="T853">
        <f t="shared" si="165"/>
        <v>3.7586218699547161E-3</v>
      </c>
      <c r="U853">
        <f t="shared" si="166"/>
        <v>0</v>
      </c>
    </row>
    <row r="854" spans="5:21" x14ac:dyDescent="0.45">
      <c r="E854">
        <v>85.2</v>
      </c>
      <c r="F854">
        <v>54.770880185776747</v>
      </c>
      <c r="G854">
        <f t="shared" si="169"/>
        <v>54.769713353031761</v>
      </c>
      <c r="H854">
        <f t="shared" si="169"/>
        <v>54.771826624912229</v>
      </c>
      <c r="I854">
        <v>361.17994640901412</v>
      </c>
      <c r="J854">
        <v>121.31986750312961</v>
      </c>
      <c r="K854">
        <f t="shared" si="158"/>
        <v>43.818303243129051</v>
      </c>
      <c r="L854">
        <f t="shared" si="167"/>
        <v>4.3818303243126557</v>
      </c>
      <c r="M854">
        <f t="shared" si="159"/>
        <v>1.2171750900869182E-3</v>
      </c>
      <c r="N854">
        <f t="shared" si="160"/>
        <v>1.5214396284697843E-3</v>
      </c>
      <c r="O854">
        <f t="shared" si="161"/>
        <v>24.485197374400762</v>
      </c>
      <c r="P854">
        <f t="shared" si="162"/>
        <v>444.5024953479969</v>
      </c>
      <c r="Q854">
        <f t="shared" si="163"/>
        <v>0.66619855779686432</v>
      </c>
      <c r="R854">
        <f t="shared" si="168"/>
        <v>5140.8943828645306</v>
      </c>
      <c r="S854">
        <f t="shared" si="164"/>
        <v>136.75954497739559</v>
      </c>
      <c r="T854">
        <f t="shared" si="165"/>
        <v>3.7988762493720999E-3</v>
      </c>
      <c r="U854">
        <f t="shared" si="166"/>
        <v>0</v>
      </c>
    </row>
    <row r="855" spans="5:21" x14ac:dyDescent="0.45">
      <c r="E855">
        <v>85.300000000000011</v>
      </c>
      <c r="F855">
        <v>54.927106526961708</v>
      </c>
      <c r="G855">
        <f t="shared" si="169"/>
        <v>54.919392449173074</v>
      </c>
      <c r="H855">
        <f t="shared" si="169"/>
        <v>54.920429639283611</v>
      </c>
      <c r="I855">
        <v>361.12560723409609</v>
      </c>
      <c r="J855">
        <v>120.77013608741805</v>
      </c>
      <c r="K855">
        <f t="shared" si="158"/>
        <v>43.613188730313269</v>
      </c>
      <c r="L855">
        <f t="shared" si="167"/>
        <v>4.3613188730316983</v>
      </c>
      <c r="M855">
        <f t="shared" si="159"/>
        <v>1.2114774647309242E-3</v>
      </c>
      <c r="N855">
        <f t="shared" si="160"/>
        <v>1.5255674899801004E-3</v>
      </c>
      <c r="O855">
        <f t="shared" si="161"/>
        <v>24.551628865945347</v>
      </c>
      <c r="P855">
        <f t="shared" si="162"/>
        <v>446.12961344504339</v>
      </c>
      <c r="Q855">
        <f t="shared" si="163"/>
        <v>0.67118296132070654</v>
      </c>
      <c r="R855">
        <f t="shared" si="168"/>
        <v>5179.3578286011752</v>
      </c>
      <c r="S855">
        <f t="shared" si="164"/>
        <v>138.114879867155</v>
      </c>
      <c r="T855">
        <f t="shared" si="165"/>
        <v>3.8365244407543055E-3</v>
      </c>
      <c r="U855">
        <f t="shared" si="166"/>
        <v>0</v>
      </c>
    </row>
    <row r="856" spans="5:21" x14ac:dyDescent="0.45">
      <c r="E856">
        <v>85.4</v>
      </c>
      <c r="F856">
        <v>55.072312755662843</v>
      </c>
      <c r="G856">
        <f t="shared" si="169"/>
        <v>55.071016274326155</v>
      </c>
      <c r="H856">
        <f t="shared" si="169"/>
        <v>55.069875371242247</v>
      </c>
      <c r="I856">
        <v>361.04797984117897</v>
      </c>
      <c r="J856">
        <v>121.48478692405718</v>
      </c>
      <c r="K856">
        <f t="shared" si="158"/>
        <v>43.861836900366924</v>
      </c>
      <c r="L856">
        <f t="shared" si="167"/>
        <v>4.386183690036443</v>
      </c>
      <c r="M856">
        <f t="shared" si="159"/>
        <v>1.2183843583435257E-3</v>
      </c>
      <c r="N856">
        <f t="shared" si="160"/>
        <v>1.5297187603122847E-3</v>
      </c>
      <c r="O856">
        <f t="shared" si="161"/>
        <v>24.618437085960135</v>
      </c>
      <c r="P856">
        <f t="shared" si="162"/>
        <v>447.77096168120448</v>
      </c>
      <c r="Q856">
        <f t="shared" si="163"/>
        <v>0.67700775675602287</v>
      </c>
      <c r="R856">
        <f t="shared" si="168"/>
        <v>5224.3063770246072</v>
      </c>
      <c r="S856">
        <f t="shared" si="164"/>
        <v>139.6376791096292</v>
      </c>
      <c r="T856">
        <f t="shared" si="165"/>
        <v>3.8788244197119227E-3</v>
      </c>
      <c r="U856">
        <f t="shared" si="166"/>
        <v>0</v>
      </c>
    </row>
    <row r="857" spans="5:21" x14ac:dyDescent="0.45">
      <c r="E857">
        <v>85.5</v>
      </c>
      <c r="F857">
        <v>55.219463713434493</v>
      </c>
      <c r="G857">
        <f t="shared" si="169"/>
        <v>55.219204419387552</v>
      </c>
      <c r="H857">
        <f t="shared" si="169"/>
        <v>55.220708344240983</v>
      </c>
      <c r="I857">
        <v>360.87331820764814</v>
      </c>
      <c r="J857">
        <v>123.15661713858938</v>
      </c>
      <c r="K857">
        <f t="shared" si="158"/>
        <v>44.443937086031653</v>
      </c>
      <c r="L857">
        <f t="shared" si="167"/>
        <v>4.4443937086029131</v>
      </c>
      <c r="M857">
        <f t="shared" si="159"/>
        <v>1.2345538079453237E-3</v>
      </c>
      <c r="N857">
        <f t="shared" si="160"/>
        <v>1.533908565117805E-3</v>
      </c>
      <c r="O857">
        <f t="shared" si="161"/>
        <v>24.685865458209488</v>
      </c>
      <c r="P857">
        <f t="shared" si="162"/>
        <v>449.43263293421296</v>
      </c>
      <c r="Q857">
        <f t="shared" si="163"/>
        <v>0.68361498628895845</v>
      </c>
      <c r="R857">
        <f t="shared" si="168"/>
        <v>5275.2927815951834</v>
      </c>
      <c r="S857">
        <f t="shared" si="164"/>
        <v>141.31980136826522</v>
      </c>
      <c r="T857">
        <f t="shared" si="165"/>
        <v>3.9255500380073671E-3</v>
      </c>
      <c r="U857">
        <f t="shared" si="166"/>
        <v>0</v>
      </c>
    </row>
    <row r="858" spans="5:21" x14ac:dyDescent="0.45">
      <c r="E858">
        <v>85.600000000000009</v>
      </c>
      <c r="F858">
        <v>55.365318189794991</v>
      </c>
      <c r="G858">
        <f t="shared" si="169"/>
        <v>55.370050360292701</v>
      </c>
      <c r="H858">
        <f t="shared" si="169"/>
        <v>55.37276001546023</v>
      </c>
      <c r="I858">
        <v>360.5472831597146</v>
      </c>
      <c r="J858">
        <v>126.29331978295089</v>
      </c>
      <c r="K858">
        <f t="shared" si="158"/>
        <v>45.534713328963981</v>
      </c>
      <c r="L858">
        <f t="shared" si="167"/>
        <v>4.5534713328967866</v>
      </c>
      <c r="M858">
        <f t="shared" si="159"/>
        <v>1.2648531480267773E-3</v>
      </c>
      <c r="N858">
        <f t="shared" si="160"/>
        <v>1.5381322226516731E-3</v>
      </c>
      <c r="O858">
        <f t="shared" si="161"/>
        <v>24.75383863731134</v>
      </c>
      <c r="P858">
        <f t="shared" si="162"/>
        <v>451.11290282382453</v>
      </c>
      <c r="Q858">
        <f t="shared" si="163"/>
        <v>0.69430825759051018</v>
      </c>
      <c r="R858">
        <f t="shared" si="168"/>
        <v>5357.8101898441455</v>
      </c>
      <c r="S858">
        <f t="shared" si="164"/>
        <v>143.79314489245448</v>
      </c>
      <c r="T858">
        <f t="shared" si="165"/>
        <v>3.9942540247904024E-3</v>
      </c>
      <c r="U858">
        <f t="shared" si="166"/>
        <v>0</v>
      </c>
    </row>
    <row r="859" spans="5:21" x14ac:dyDescent="0.45">
      <c r="E859">
        <v>85.7</v>
      </c>
      <c r="F859">
        <v>55.511820911083731</v>
      </c>
      <c r="G859">
        <f t="shared" si="169"/>
        <v>55.523878218025402</v>
      </c>
      <c r="H859">
        <f t="shared" si="169"/>
        <v>55.526548978765391</v>
      </c>
      <c r="I859">
        <v>360.24841770041519</v>
      </c>
      <c r="J859">
        <v>129.1874938112112</v>
      </c>
      <c r="K859">
        <f t="shared" si="158"/>
        <v>46.539590232171015</v>
      </c>
      <c r="L859">
        <f t="shared" si="167"/>
        <v>4.6539590232168369</v>
      </c>
      <c r="M859">
        <f t="shared" si="159"/>
        <v>1.2927663953380838E-3</v>
      </c>
      <c r="N859">
        <f t="shared" si="160"/>
        <v>1.5424041382990387E-3</v>
      </c>
      <c r="O859">
        <f t="shared" si="161"/>
        <v>24.82258845546728</v>
      </c>
      <c r="P859">
        <f t="shared" si="162"/>
        <v>452.81765376972038</v>
      </c>
      <c r="Q859">
        <f t="shared" si="163"/>
        <v>0.70905859187163855</v>
      </c>
      <c r="R859">
        <f t="shared" si="168"/>
        <v>5471.6349794113858</v>
      </c>
      <c r="S859">
        <f t="shared" si="164"/>
        <v>147.06024953736403</v>
      </c>
      <c r="T859">
        <f t="shared" si="165"/>
        <v>4.0850069315934451E-3</v>
      </c>
      <c r="U859">
        <f t="shared" si="166"/>
        <v>0</v>
      </c>
    </row>
    <row r="860" spans="5:21" x14ac:dyDescent="0.45">
      <c r="E860">
        <v>85.800000000000011</v>
      </c>
      <c r="F860">
        <v>55.681336231487478</v>
      </c>
      <c r="G860">
        <f t="shared" si="169"/>
        <v>55.679650805269333</v>
      </c>
      <c r="H860">
        <f t="shared" si="169"/>
        <v>55.68338468331568</v>
      </c>
      <c r="I860">
        <v>359.82922978586265</v>
      </c>
      <c r="J860">
        <v>133.85374294444497</v>
      </c>
      <c r="K860">
        <f t="shared" si="158"/>
        <v>48.164489227654485</v>
      </c>
      <c r="L860">
        <f t="shared" si="167"/>
        <v>4.8164489227658596</v>
      </c>
      <c r="M860">
        <f t="shared" si="159"/>
        <v>1.337902478545958E-3</v>
      </c>
      <c r="N860">
        <f t="shared" si="160"/>
        <v>1.5467606856476579E-3</v>
      </c>
      <c r="O860">
        <f t="shared" si="161"/>
        <v>24.892700288829442</v>
      </c>
      <c r="P860">
        <f t="shared" si="162"/>
        <v>454.56164962867632</v>
      </c>
      <c r="Q860">
        <f t="shared" si="163"/>
        <v>0.72670682913582141</v>
      </c>
      <c r="R860">
        <f t="shared" si="168"/>
        <v>5607.8221908021414</v>
      </c>
      <c r="S860">
        <f t="shared" si="164"/>
        <v>150.90910397568717</v>
      </c>
      <c r="T860">
        <f t="shared" si="165"/>
        <v>4.1919195548801996E-3</v>
      </c>
      <c r="U860">
        <f t="shared" si="166"/>
        <v>0</v>
      </c>
    </row>
    <row r="861" spans="5:21" x14ac:dyDescent="0.45">
      <c r="E861">
        <v>85.9</v>
      </c>
      <c r="F861">
        <v>55.84145204432636</v>
      </c>
      <c r="G861">
        <f t="shared" si="169"/>
        <v>55.839961090851958</v>
      </c>
      <c r="H861">
        <f t="shared" si="169"/>
        <v>55.843772758235524</v>
      </c>
      <c r="I861">
        <v>359.5148388517494</v>
      </c>
      <c r="J861">
        <v>136.37280598323122</v>
      </c>
      <c r="K861">
        <f t="shared" si="158"/>
        <v>49.028047366822257</v>
      </c>
      <c r="L861">
        <f t="shared" si="167"/>
        <v>4.9028047366819472</v>
      </c>
      <c r="M861">
        <f t="shared" si="159"/>
        <v>1.3618902046339516E-3</v>
      </c>
      <c r="N861">
        <f t="shared" si="160"/>
        <v>1.5512159099509868E-3</v>
      </c>
      <c r="O861">
        <f t="shared" si="161"/>
        <v>24.964400173841607</v>
      </c>
      <c r="P861">
        <f t="shared" si="162"/>
        <v>456.35086205410909</v>
      </c>
      <c r="Q861">
        <f t="shared" si="163"/>
        <v>0.74852804639792936</v>
      </c>
      <c r="R861">
        <f t="shared" si="168"/>
        <v>5776.2112873216856</v>
      </c>
      <c r="S861">
        <f t="shared" si="164"/>
        <v>155.59217560535569</v>
      </c>
      <c r="T861">
        <f t="shared" si="165"/>
        <v>4.3220048779265474E-3</v>
      </c>
      <c r="U861">
        <f t="shared" si="166"/>
        <v>0</v>
      </c>
    </row>
    <row r="862" spans="5:21" x14ac:dyDescent="0.45">
      <c r="E862">
        <v>86</v>
      </c>
      <c r="F862">
        <v>55.998326649654075</v>
      </c>
      <c r="G862">
        <f t="shared" si="169"/>
        <v>56.003382942139012</v>
      </c>
      <c r="H862">
        <f t="shared" si="169"/>
        <v>56.008504059271218</v>
      </c>
      <c r="I862">
        <v>359.11893915900481</v>
      </c>
      <c r="J862">
        <v>140.36644242078933</v>
      </c>
      <c r="K862">
        <f t="shared" si="158"/>
        <v>50.408247895677391</v>
      </c>
      <c r="L862">
        <f t="shared" si="167"/>
        <v>5.0408247895674529</v>
      </c>
      <c r="M862">
        <f t="shared" si="159"/>
        <v>1.4002291082132608E-3</v>
      </c>
      <c r="N862">
        <f t="shared" si="160"/>
        <v>1.5557917794242005E-3</v>
      </c>
      <c r="O862">
        <f t="shared" si="161"/>
        <v>25.038041654656606</v>
      </c>
      <c r="P862">
        <f t="shared" si="162"/>
        <v>458.19454085806308</v>
      </c>
      <c r="Q862">
        <f t="shared" si="163"/>
        <v>0.77316022998253686</v>
      </c>
      <c r="R862">
        <f t="shared" si="168"/>
        <v>5966.2919363200417</v>
      </c>
      <c r="S862">
        <f t="shared" si="164"/>
        <v>160.85656002536345</v>
      </c>
      <c r="T862">
        <f t="shared" si="165"/>
        <v>4.4682377784823184E-3</v>
      </c>
      <c r="U862">
        <f t="shared" si="166"/>
        <v>0</v>
      </c>
    </row>
    <row r="863" spans="5:21" x14ac:dyDescent="0.45">
      <c r="E863">
        <v>86.100000000000009</v>
      </c>
      <c r="F863">
        <v>56.166869617708144</v>
      </c>
      <c r="G863">
        <f t="shared" si="169"/>
        <v>56.171990734891928</v>
      </c>
      <c r="H863">
        <f t="shared" si="169"/>
        <v>56.178654668757147</v>
      </c>
      <c r="I863">
        <v>358.80842959779045</v>
      </c>
      <c r="J863">
        <v>143.77477659514105</v>
      </c>
      <c r="K863">
        <f t="shared" si="158"/>
        <v>51.587601805875721</v>
      </c>
      <c r="L863">
        <f t="shared" si="167"/>
        <v>5.1587601805880121</v>
      </c>
      <c r="M863">
        <f t="shared" si="159"/>
        <v>1.4329889390521035E-3</v>
      </c>
      <c r="N863">
        <f t="shared" si="160"/>
        <v>1.5605181852432542E-3</v>
      </c>
      <c r="O863">
        <f t="shared" si="161"/>
        <v>25.114105783121193</v>
      </c>
      <c r="P863">
        <f t="shared" si="162"/>
        <v>460.1052726594836</v>
      </c>
      <c r="Q863">
        <f t="shared" si="163"/>
        <v>0.79987890464114031</v>
      </c>
      <c r="R863">
        <f t="shared" si="168"/>
        <v>6172.4735361785661</v>
      </c>
      <c r="S863">
        <f t="shared" si="164"/>
        <v>166.57128582004674</v>
      </c>
      <c r="T863">
        <f t="shared" si="165"/>
        <v>4.6269801616679656E-3</v>
      </c>
      <c r="U863">
        <f t="shared" si="166"/>
        <v>0</v>
      </c>
    </row>
    <row r="864" spans="5:21" x14ac:dyDescent="0.45">
      <c r="E864">
        <v>86.2</v>
      </c>
      <c r="F864">
        <v>56.328930167519012</v>
      </c>
      <c r="G864">
        <f t="shared" si="169"/>
        <v>56.347534723203864</v>
      </c>
      <c r="H864">
        <f t="shared" si="169"/>
        <v>56.354406094875436</v>
      </c>
      <c r="I864">
        <v>358.22622417442119</v>
      </c>
      <c r="J864">
        <v>149.64073295865666</v>
      </c>
      <c r="K864">
        <f t="shared" si="158"/>
        <v>53.605234750472441</v>
      </c>
      <c r="L864">
        <f t="shared" si="167"/>
        <v>5.3605234750469393</v>
      </c>
      <c r="M864">
        <f t="shared" si="159"/>
        <v>1.4890342986242345E-3</v>
      </c>
      <c r="N864">
        <f t="shared" si="160"/>
        <v>1.5654001693020956E-3</v>
      </c>
      <c r="O864">
        <f t="shared" si="161"/>
        <v>25.192673700653113</v>
      </c>
      <c r="P864">
        <f t="shared" si="162"/>
        <v>462.08572777017071</v>
      </c>
      <c r="Q864">
        <f t="shared" si="163"/>
        <v>0.82923467207239199</v>
      </c>
      <c r="R864">
        <f t="shared" si="168"/>
        <v>6399.0049480613516</v>
      </c>
      <c r="S864">
        <f t="shared" si="164"/>
        <v>172.84921862681708</v>
      </c>
      <c r="T864">
        <f t="shared" si="165"/>
        <v>4.8013671840782526E-3</v>
      </c>
      <c r="U864">
        <f t="shared" si="166"/>
        <v>0</v>
      </c>
    </row>
    <row r="865" spans="5:21" x14ac:dyDescent="0.45">
      <c r="E865">
        <v>86.300000000000011</v>
      </c>
      <c r="F865">
        <v>56.524375195251999</v>
      </c>
      <c r="G865">
        <f t="shared" si="169"/>
        <v>56.530403852698939</v>
      </c>
      <c r="H865">
        <f t="shared" si="169"/>
        <v>56.53651029896524</v>
      </c>
      <c r="I865">
        <v>357.686713820139</v>
      </c>
      <c r="J865">
        <v>154.43956371570488</v>
      </c>
      <c r="K865">
        <f t="shared" si="158"/>
        <v>55.240980029286455</v>
      </c>
      <c r="L865">
        <f t="shared" si="167"/>
        <v>5.5240980029291169</v>
      </c>
      <c r="M865">
        <f t="shared" si="159"/>
        <v>1.5344716674801793E-3</v>
      </c>
      <c r="N865">
        <f t="shared" si="160"/>
        <v>1.5704586194157013E-3</v>
      </c>
      <c r="O865">
        <f t="shared" si="161"/>
        <v>25.274081564049421</v>
      </c>
      <c r="P865">
        <f t="shared" si="162"/>
        <v>464.14508856783664</v>
      </c>
      <c r="Q865">
        <f t="shared" si="163"/>
        <v>0.85740230166196696</v>
      </c>
      <c r="R865">
        <f t="shared" si="168"/>
        <v>6616.3677853730005</v>
      </c>
      <c r="S865">
        <f t="shared" si="164"/>
        <v>178.95345989128271</v>
      </c>
      <c r="T865">
        <f t="shared" si="165"/>
        <v>4.97092944142452E-3</v>
      </c>
      <c r="U865">
        <f t="shared" si="166"/>
        <v>0</v>
      </c>
    </row>
    <row r="866" spans="5:21" x14ac:dyDescent="0.45">
      <c r="E866">
        <v>86.4</v>
      </c>
      <c r="F866">
        <v>56.719171985886121</v>
      </c>
      <c r="G866">
        <f t="shared" si="169"/>
        <v>56.718718221443439</v>
      </c>
      <c r="H866">
        <f t="shared" si="169"/>
        <v>56.725395121393149</v>
      </c>
      <c r="I866">
        <v>357.26752592175018</v>
      </c>
      <c r="J866">
        <v>159.10581212172082</v>
      </c>
      <c r="K866">
        <f t="shared" si="158"/>
        <v>56.843339856498012</v>
      </c>
      <c r="L866">
        <f t="shared" si="167"/>
        <v>5.6843339856494781</v>
      </c>
      <c r="M866">
        <f t="shared" si="159"/>
        <v>1.5789816626805005E-3</v>
      </c>
      <c r="N866">
        <f t="shared" si="160"/>
        <v>1.5757054200386986E-3</v>
      </c>
      <c r="O866">
        <f t="shared" si="161"/>
        <v>25.358520635067592</v>
      </c>
      <c r="P866">
        <f t="shared" si="162"/>
        <v>466.28899987157877</v>
      </c>
      <c r="Q866">
        <f t="shared" si="163"/>
        <v>0.88383119224122453</v>
      </c>
      <c r="R866">
        <f t="shared" si="168"/>
        <v>6820.3131910393922</v>
      </c>
      <c r="S866">
        <f t="shared" si="164"/>
        <v>184.77745201774459</v>
      </c>
      <c r="T866">
        <f t="shared" si="165"/>
        <v>5.1327070004929054E-3</v>
      </c>
      <c r="U866">
        <f t="shared" si="166"/>
        <v>0</v>
      </c>
    </row>
    <row r="867" spans="5:21" x14ac:dyDescent="0.45">
      <c r="E867">
        <v>86.5</v>
      </c>
      <c r="F867">
        <v>56.912672297129475</v>
      </c>
      <c r="G867">
        <f t="shared" si="169"/>
        <v>56.91390396258803</v>
      </c>
      <c r="H867">
        <f t="shared" si="169"/>
        <v>56.920101164060966</v>
      </c>
      <c r="I867">
        <v>356.94149089160334</v>
      </c>
      <c r="J867">
        <v>162.21017692039607</v>
      </c>
      <c r="K867">
        <f t="shared" si="158"/>
        <v>57.899542387756917</v>
      </c>
      <c r="L867">
        <f t="shared" si="167"/>
        <v>5.7899542387753629</v>
      </c>
      <c r="M867">
        <f t="shared" si="159"/>
        <v>1.6083206218821366E-3</v>
      </c>
      <c r="N867">
        <f t="shared" si="160"/>
        <v>1.5811139212239158E-3</v>
      </c>
      <c r="O867">
        <f t="shared" si="161"/>
        <v>25.445562024381815</v>
      </c>
      <c r="P867">
        <f t="shared" si="162"/>
        <v>468.50737285414812</v>
      </c>
      <c r="Q867">
        <f t="shared" si="163"/>
        <v>0.90918786113599381</v>
      </c>
      <c r="R867">
        <f t="shared" si="168"/>
        <v>7015.9845192997918</v>
      </c>
      <c r="S867">
        <f t="shared" si="164"/>
        <v>190.44710266278588</v>
      </c>
      <c r="T867">
        <f t="shared" si="165"/>
        <v>5.2901972961884973E-3</v>
      </c>
      <c r="U867">
        <f t="shared" si="166"/>
        <v>0</v>
      </c>
    </row>
    <row r="868" spans="5:21" x14ac:dyDescent="0.45">
      <c r="E868">
        <v>86.600000000000009</v>
      </c>
      <c r="F868">
        <v>57.108441461430601</v>
      </c>
      <c r="G868">
        <f t="shared" si="169"/>
        <v>57.116414847031464</v>
      </c>
      <c r="H868">
        <f t="shared" si="169"/>
        <v>57.120809935387967</v>
      </c>
      <c r="I868">
        <v>356.45243834928073</v>
      </c>
      <c r="J868">
        <v>166.90552861571706</v>
      </c>
      <c r="K868">
        <f t="shared" si="158"/>
        <v>59.493882649047997</v>
      </c>
      <c r="L868">
        <f t="shared" si="167"/>
        <v>5.9493882649053074</v>
      </c>
      <c r="M868">
        <f t="shared" si="159"/>
        <v>1.6526078513624445E-3</v>
      </c>
      <c r="N868">
        <f t="shared" si="160"/>
        <v>1.5866891648718881E-3</v>
      </c>
      <c r="O868">
        <f t="shared" si="161"/>
        <v>25.535286873515837</v>
      </c>
      <c r="P868">
        <f t="shared" si="162"/>
        <v>470.80305149394093</v>
      </c>
      <c r="Q868">
        <f t="shared" si="163"/>
        <v>0.92996584599358556</v>
      </c>
      <c r="R868">
        <f t="shared" si="168"/>
        <v>7176.3232417294612</v>
      </c>
      <c r="S868">
        <f t="shared" si="164"/>
        <v>195.27156365546534</v>
      </c>
      <c r="T868">
        <f t="shared" si="165"/>
        <v>5.4242101015407043E-3</v>
      </c>
      <c r="U868">
        <f t="shared" si="166"/>
        <v>0</v>
      </c>
    </row>
    <row r="869" spans="5:21" x14ac:dyDescent="0.45">
      <c r="E869">
        <v>86.7</v>
      </c>
      <c r="F869">
        <v>57.304858873241983</v>
      </c>
      <c r="G869">
        <f t="shared" si="169"/>
        <v>57.321064936542939</v>
      </c>
      <c r="H869">
        <f t="shared" si="169"/>
        <v>57.326860228635056</v>
      </c>
      <c r="I869">
        <v>356.25448851176611</v>
      </c>
      <c r="J869">
        <v>168.76168002811664</v>
      </c>
      <c r="K869">
        <f t="shared" si="158"/>
        <v>60.122105998803029</v>
      </c>
      <c r="L869">
        <f t="shared" si="167"/>
        <v>6.0122105998799613</v>
      </c>
      <c r="M869">
        <f t="shared" si="159"/>
        <v>1.6700584999667508E-3</v>
      </c>
      <c r="N869">
        <f t="shared" si="160"/>
        <v>1.5924127841287516E-3</v>
      </c>
      <c r="O869">
        <f t="shared" si="161"/>
        <v>25.627399596609013</v>
      </c>
      <c r="P869">
        <f t="shared" si="162"/>
        <v>473.16923936361275</v>
      </c>
      <c r="Q869">
        <f t="shared" si="163"/>
        <v>0.94425253103846529</v>
      </c>
      <c r="R869">
        <f t="shared" si="168"/>
        <v>7286.5701614163872</v>
      </c>
      <c r="S869">
        <f t="shared" si="164"/>
        <v>198.86194238934047</v>
      </c>
      <c r="T869">
        <f t="shared" si="165"/>
        <v>5.5239428441483463E-3</v>
      </c>
      <c r="U869">
        <f t="shared" si="166"/>
        <v>0</v>
      </c>
    </row>
    <row r="870" spans="5:21" x14ac:dyDescent="0.45">
      <c r="E870">
        <v>86.800000000000011</v>
      </c>
      <c r="F870">
        <v>57.536929617469148</v>
      </c>
      <c r="G870">
        <f t="shared" si="169"/>
        <v>57.533947709333987</v>
      </c>
      <c r="H870">
        <f t="shared" si="169"/>
        <v>57.536864805642793</v>
      </c>
      <c r="I870">
        <v>356.05653867477622</v>
      </c>
      <c r="J870">
        <v>170.69867426340289</v>
      </c>
      <c r="K870">
        <f t="shared" si="158"/>
        <v>60.778379114600341</v>
      </c>
      <c r="L870">
        <f t="shared" si="167"/>
        <v>6.0778379114605521</v>
      </c>
      <c r="M870">
        <f t="shared" si="159"/>
        <v>1.6882883087388984E-3</v>
      </c>
      <c r="N870">
        <f t="shared" si="160"/>
        <v>1.5982462446011887E-3</v>
      </c>
      <c r="O870">
        <f t="shared" si="161"/>
        <v>25.721280042714554</v>
      </c>
      <c r="P870">
        <f t="shared" si="162"/>
        <v>475.5906500031175</v>
      </c>
      <c r="Q870">
        <f t="shared" si="163"/>
        <v>0.95427930061266153</v>
      </c>
      <c r="R870">
        <f t="shared" si="168"/>
        <v>7363.9443357957625</v>
      </c>
      <c r="S870">
        <f t="shared" si="164"/>
        <v>201.64287477439126</v>
      </c>
      <c r="T870">
        <f t="shared" si="165"/>
        <v>5.6011909659553129E-3</v>
      </c>
      <c r="U870">
        <f t="shared" si="166"/>
        <v>0</v>
      </c>
    </row>
    <row r="871" spans="5:21" x14ac:dyDescent="0.45">
      <c r="E871">
        <v>86.9</v>
      </c>
      <c r="F871">
        <v>57.742422433443465</v>
      </c>
      <c r="G871">
        <f t="shared" si="169"/>
        <v>57.748969687678844</v>
      </c>
      <c r="H871">
        <f t="shared" si="169"/>
        <v>57.74930677974389</v>
      </c>
      <c r="I871">
        <v>355.74214775853716</v>
      </c>
      <c r="J871">
        <v>173.02048036153116</v>
      </c>
      <c r="K871">
        <f t="shared" si="158"/>
        <v>61.550677290024893</v>
      </c>
      <c r="L871">
        <f t="shared" si="167"/>
        <v>6.1550677290021394</v>
      </c>
      <c r="M871">
        <f t="shared" si="159"/>
        <v>1.7097410358340248E-3</v>
      </c>
      <c r="N871">
        <f t="shared" si="160"/>
        <v>1.6041474105484414E-3</v>
      </c>
      <c r="O871">
        <f t="shared" si="161"/>
        <v>25.816250102816706</v>
      </c>
      <c r="P871">
        <f t="shared" si="162"/>
        <v>478.05024448797491</v>
      </c>
      <c r="Q871">
        <f t="shared" si="163"/>
        <v>0.95952453197870824</v>
      </c>
      <c r="R871">
        <f t="shared" si="168"/>
        <v>7404.420527392017</v>
      </c>
      <c r="S871">
        <f t="shared" si="164"/>
        <v>203.49583687499651</v>
      </c>
      <c r="T871">
        <f t="shared" si="165"/>
        <v>5.6526621354165705E-3</v>
      </c>
      <c r="U871">
        <f t="shared" si="166"/>
        <v>0</v>
      </c>
    </row>
    <row r="872" spans="5:21" x14ac:dyDescent="0.45">
      <c r="E872">
        <v>87</v>
      </c>
      <c r="F872">
        <v>57.977086161084735</v>
      </c>
      <c r="G872">
        <f t="shared" si="169"/>
        <v>57.963926847626695</v>
      </c>
      <c r="H872">
        <f t="shared" si="169"/>
        <v>57.963797205702143</v>
      </c>
      <c r="I872">
        <v>355.58301161625218</v>
      </c>
      <c r="J872">
        <v>174.18785083591536</v>
      </c>
      <c r="K872">
        <f t="shared" si="158"/>
        <v>61.938240587197292</v>
      </c>
      <c r="L872">
        <f t="shared" si="167"/>
        <v>6.1938240587193771</v>
      </c>
      <c r="M872">
        <f t="shared" si="159"/>
        <v>1.7205066829777027E-3</v>
      </c>
      <c r="N872">
        <f t="shared" si="160"/>
        <v>1.6101054779361708E-3</v>
      </c>
      <c r="O872">
        <f t="shared" si="161"/>
        <v>25.912135902837086</v>
      </c>
      <c r="P872">
        <f t="shared" si="162"/>
        <v>480.54384063187371</v>
      </c>
      <c r="Q872">
        <f t="shared" si="163"/>
        <v>0.95981435077012733</v>
      </c>
      <c r="R872">
        <f t="shared" si="168"/>
        <v>7406.6569894488885</v>
      </c>
      <c r="S872">
        <f t="shared" si="164"/>
        <v>204.3742198020222</v>
      </c>
      <c r="T872">
        <f t="shared" si="165"/>
        <v>5.6770616611672839E-3</v>
      </c>
      <c r="U872">
        <f t="shared" si="166"/>
        <v>0</v>
      </c>
    </row>
    <row r="873" spans="5:21" x14ac:dyDescent="0.45">
      <c r="E873">
        <v>87.100000000000009</v>
      </c>
      <c r="F873">
        <v>58.183551353154868</v>
      </c>
      <c r="G873">
        <f t="shared" si="169"/>
        <v>58.17862471753697</v>
      </c>
      <c r="H873">
        <f t="shared" si="169"/>
        <v>58.178585829483822</v>
      </c>
      <c r="I873">
        <v>355.51702833792149</v>
      </c>
      <c r="J873">
        <v>174.12317657250219</v>
      </c>
      <c r="K873">
        <f t="shared" si="158"/>
        <v>61.903754299815169</v>
      </c>
      <c r="L873">
        <f t="shared" si="167"/>
        <v>6.190375429982045</v>
      </c>
      <c r="M873">
        <f t="shared" si="159"/>
        <v>1.7195487305504214E-3</v>
      </c>
      <c r="N873">
        <f t="shared" si="160"/>
        <v>1.616071828596773E-3</v>
      </c>
      <c r="O873">
        <f t="shared" si="161"/>
        <v>26.008155009212448</v>
      </c>
      <c r="P873">
        <f t="shared" si="162"/>
        <v>483.05125968737855</v>
      </c>
      <c r="Q873">
        <f t="shared" si="163"/>
        <v>0.96027804419627216</v>
      </c>
      <c r="R873">
        <f t="shared" si="168"/>
        <v>7410.2352003320257</v>
      </c>
      <c r="S873">
        <f t="shared" si="164"/>
        <v>205.28981778430247</v>
      </c>
      <c r="T873">
        <f t="shared" si="165"/>
        <v>5.7024949384528465E-3</v>
      </c>
      <c r="U873">
        <f t="shared" si="166"/>
        <v>0</v>
      </c>
    </row>
    <row r="874" spans="5:21" x14ac:dyDescent="0.45">
      <c r="E874">
        <v>87.2</v>
      </c>
      <c r="F874">
        <v>58.3796446729812</v>
      </c>
      <c r="G874">
        <f t="shared" si="169"/>
        <v>58.393517066334212</v>
      </c>
      <c r="H874">
        <f t="shared" si="169"/>
        <v>58.393205916676607</v>
      </c>
      <c r="I874">
        <v>355.30355302596837</v>
      </c>
      <c r="J874">
        <v>176.2509598675268</v>
      </c>
      <c r="K874">
        <f t="shared" si="158"/>
        <v>62.622592265169629</v>
      </c>
      <c r="L874">
        <f t="shared" si="167"/>
        <v>6.2622592265166066</v>
      </c>
      <c r="M874">
        <f t="shared" si="159"/>
        <v>1.7395164518102676E-3</v>
      </c>
      <c r="N874">
        <f t="shared" si="160"/>
        <v>1.6220334976854614E-3</v>
      </c>
      <c r="O874">
        <f t="shared" si="161"/>
        <v>26.104098772991112</v>
      </c>
      <c r="P874">
        <f t="shared" si="162"/>
        <v>485.5670624249309</v>
      </c>
      <c r="Q874">
        <f t="shared" si="163"/>
        <v>0.96198783611116667</v>
      </c>
      <c r="R874">
        <f t="shared" si="168"/>
        <v>7423.4292541892064</v>
      </c>
      <c r="S874">
        <f t="shared" si="164"/>
        <v>206.45722104411831</v>
      </c>
      <c r="T874">
        <f t="shared" si="165"/>
        <v>5.7349228067810646E-3</v>
      </c>
      <c r="U874">
        <f t="shared" si="166"/>
        <v>0</v>
      </c>
    </row>
    <row r="875" spans="5:21" x14ac:dyDescent="0.45">
      <c r="E875">
        <v>87.300000000000011</v>
      </c>
      <c r="F875">
        <v>58.610418967020536</v>
      </c>
      <c r="G875">
        <f t="shared" si="169"/>
        <v>58.607890828242418</v>
      </c>
      <c r="H875">
        <f t="shared" si="169"/>
        <v>58.60820199098896</v>
      </c>
      <c r="I875">
        <v>355.02797580601202</v>
      </c>
      <c r="J875">
        <v>178.76032131668461</v>
      </c>
      <c r="K875">
        <f t="shared" si="158"/>
        <v>63.46491503149484</v>
      </c>
      <c r="L875">
        <f t="shared" si="167"/>
        <v>6.3464915031500251</v>
      </c>
      <c r="M875">
        <f t="shared" si="159"/>
        <v>1.7629143064304123E-3</v>
      </c>
      <c r="N875">
        <f t="shared" si="160"/>
        <v>1.6280056108608045E-3</v>
      </c>
      <c r="O875">
        <f t="shared" si="161"/>
        <v>26.200210618051702</v>
      </c>
      <c r="P875">
        <f t="shared" si="162"/>
        <v>488.09764683245248</v>
      </c>
      <c r="Q875">
        <f t="shared" si="163"/>
        <v>0.9661028880334932</v>
      </c>
      <c r="R875">
        <f t="shared" si="168"/>
        <v>7455.1841222613393</v>
      </c>
      <c r="S875">
        <f t="shared" si="164"/>
        <v>208.11565534878767</v>
      </c>
      <c r="T875">
        <f t="shared" si="165"/>
        <v>5.780990426355213E-3</v>
      </c>
      <c r="U875">
        <f t="shared" si="166"/>
        <v>0</v>
      </c>
    </row>
    <row r="876" spans="5:21" x14ac:dyDescent="0.45">
      <c r="E876">
        <v>87.4</v>
      </c>
      <c r="F876">
        <v>58.816884177429749</v>
      </c>
      <c r="G876">
        <f t="shared" si="169"/>
        <v>58.822070123642753</v>
      </c>
      <c r="H876">
        <f t="shared" si="169"/>
        <v>58.823587017298998</v>
      </c>
      <c r="I876">
        <v>354.83778871116579</v>
      </c>
      <c r="J876">
        <v>180.5129938724499</v>
      </c>
      <c r="K876">
        <f t="shared" si="158"/>
        <v>64.052831579332349</v>
      </c>
      <c r="L876">
        <f t="shared" si="167"/>
        <v>6.4052831579328711</v>
      </c>
      <c r="M876">
        <f t="shared" si="159"/>
        <v>1.7792453216481209E-3</v>
      </c>
      <c r="N876">
        <f t="shared" si="160"/>
        <v>1.6339885282583057E-3</v>
      </c>
      <c r="O876">
        <f t="shared" si="161"/>
        <v>26.296496340213345</v>
      </c>
      <c r="P876">
        <f t="shared" si="162"/>
        <v>490.64322092742111</v>
      </c>
      <c r="Q876">
        <f t="shared" si="163"/>
        <v>0.97169587088686171</v>
      </c>
      <c r="R876">
        <f t="shared" si="168"/>
        <v>7498.3438286248993</v>
      </c>
      <c r="S876">
        <f t="shared" si="164"/>
        <v>210.0823687105644</v>
      </c>
      <c r="T876">
        <f t="shared" si="165"/>
        <v>5.8356213530712337E-3</v>
      </c>
      <c r="U876">
        <f t="shared" si="166"/>
        <v>0</v>
      </c>
    </row>
    <row r="877" spans="5:21" x14ac:dyDescent="0.45">
      <c r="E877">
        <v>87.5</v>
      </c>
      <c r="F877">
        <v>59.048954970625715</v>
      </c>
      <c r="G877">
        <f t="shared" si="169"/>
        <v>59.038907219188445</v>
      </c>
      <c r="H877">
        <f t="shared" si="169"/>
        <v>59.040424113409095</v>
      </c>
      <c r="I877">
        <v>354.67088983252989</v>
      </c>
      <c r="J877">
        <v>181.4960426853458</v>
      </c>
      <c r="K877">
        <f t="shared" si="158"/>
        <v>64.37136296029442</v>
      </c>
      <c r="L877">
        <f t="shared" si="167"/>
        <v>6.4371362960290757</v>
      </c>
      <c r="M877">
        <f t="shared" si="159"/>
        <v>1.788093415563734E-3</v>
      </c>
      <c r="N877">
        <f t="shared" si="160"/>
        <v>1.6400117809280306E-3</v>
      </c>
      <c r="O877">
        <f t="shared" si="161"/>
        <v>26.393431195658401</v>
      </c>
      <c r="P877">
        <f t="shared" si="162"/>
        <v>493.21648322665624</v>
      </c>
      <c r="Q877">
        <f t="shared" si="163"/>
        <v>0.978563931564711</v>
      </c>
      <c r="R877">
        <f t="shared" si="168"/>
        <v>7551.3430045412997</v>
      </c>
      <c r="S877">
        <f t="shared" si="164"/>
        <v>212.32352733978453</v>
      </c>
      <c r="T877">
        <f t="shared" si="165"/>
        <v>5.8978757594384595E-3</v>
      </c>
      <c r="U877">
        <f t="shared" si="166"/>
        <v>0</v>
      </c>
    </row>
    <row r="878" spans="5:21" x14ac:dyDescent="0.45">
      <c r="E878">
        <v>87.600000000000009</v>
      </c>
      <c r="F878">
        <v>59.254447830156579</v>
      </c>
      <c r="G878">
        <f t="shared" si="169"/>
        <v>59.255549849087132</v>
      </c>
      <c r="H878">
        <f t="shared" si="169"/>
        <v>59.258311368984245</v>
      </c>
      <c r="I878">
        <v>354.33321070717687</v>
      </c>
      <c r="J878">
        <v>184.36434629261177</v>
      </c>
      <c r="K878">
        <f t="shared" si="158"/>
        <v>65.326410761790939</v>
      </c>
      <c r="L878">
        <f t="shared" si="167"/>
        <v>6.532641076179651</v>
      </c>
      <c r="M878">
        <f t="shared" si="159"/>
        <v>1.8146225211608596E-3</v>
      </c>
      <c r="N878">
        <f t="shared" si="160"/>
        <v>1.6460642046940068E-3</v>
      </c>
      <c r="O878">
        <f t="shared" si="161"/>
        <v>26.490835514390717</v>
      </c>
      <c r="P878">
        <f t="shared" si="162"/>
        <v>495.81284686511066</v>
      </c>
      <c r="Q878">
        <f t="shared" si="163"/>
        <v>0.9864462591455414</v>
      </c>
      <c r="R878">
        <f t="shared" si="168"/>
        <v>7612.1690347239482</v>
      </c>
      <c r="S878">
        <f t="shared" si="164"/>
        <v>214.7872143788359</v>
      </c>
      <c r="T878">
        <f t="shared" si="165"/>
        <v>5.9663115105232194E-3</v>
      </c>
      <c r="U878">
        <f t="shared" si="166"/>
        <v>0</v>
      </c>
    </row>
    <row r="879" spans="5:21" x14ac:dyDescent="0.45">
      <c r="E879">
        <v>87.7</v>
      </c>
      <c r="F879">
        <v>59.463830150709647</v>
      </c>
      <c r="G879">
        <f t="shared" si="169"/>
        <v>59.477702546884771</v>
      </c>
      <c r="H879">
        <f t="shared" si="169"/>
        <v>59.478221147931606</v>
      </c>
      <c r="I879">
        <v>354.14302361427161</v>
      </c>
      <c r="J879">
        <v>186.51476557012248</v>
      </c>
      <c r="K879">
        <f t="shared" si="158"/>
        <v>66.052903027710215</v>
      </c>
      <c r="L879">
        <f t="shared" si="167"/>
        <v>6.605290302770646</v>
      </c>
      <c r="M879">
        <f t="shared" si="159"/>
        <v>1.8348028618808394E-3</v>
      </c>
      <c r="N879">
        <f t="shared" si="160"/>
        <v>1.652172809664767E-3</v>
      </c>
      <c r="O879">
        <f t="shared" si="161"/>
        <v>26.589143981971343</v>
      </c>
      <c r="P879">
        <f t="shared" si="162"/>
        <v>498.44412454128513</v>
      </c>
      <c r="Q879">
        <f t="shared" si="163"/>
        <v>0.99337227924921834</v>
      </c>
      <c r="R879">
        <f t="shared" si="168"/>
        <v>7665.6154696191979</v>
      </c>
      <c r="S879">
        <f t="shared" si="164"/>
        <v>217.07535602652763</v>
      </c>
      <c r="T879">
        <f t="shared" si="165"/>
        <v>6.0298710007368785E-3</v>
      </c>
      <c r="U879">
        <f t="shared" si="166"/>
        <v>0</v>
      </c>
    </row>
    <row r="880" spans="5:21" x14ac:dyDescent="0.45">
      <c r="E880">
        <v>87.800000000000011</v>
      </c>
      <c r="F880">
        <v>59.693632116513974</v>
      </c>
      <c r="G880">
        <f t="shared" si="169"/>
        <v>59.697327106118124</v>
      </c>
      <c r="H880">
        <f t="shared" si="169"/>
        <v>59.699634856433036</v>
      </c>
      <c r="I880">
        <v>353.99165021432464</v>
      </c>
      <c r="J880">
        <v>187.19707905565409</v>
      </c>
      <c r="K880">
        <f t="shared" si="158"/>
        <v>66.266202930212387</v>
      </c>
      <c r="L880">
        <f t="shared" si="167"/>
        <v>6.6266202930218041</v>
      </c>
      <c r="M880">
        <f t="shared" si="159"/>
        <v>1.8407278591725663E-3</v>
      </c>
      <c r="N880">
        <f t="shared" si="160"/>
        <v>1.6583231904564733E-3</v>
      </c>
      <c r="O880">
        <f t="shared" si="161"/>
        <v>26.688124766219826</v>
      </c>
      <c r="P880">
        <f t="shared" si="162"/>
        <v>501.10437224730504</v>
      </c>
      <c r="Q880">
        <f t="shared" si="163"/>
        <v>0.99792201930167579</v>
      </c>
      <c r="R880">
        <f t="shared" si="168"/>
        <v>7700.7247216664</v>
      </c>
      <c r="S880">
        <f t="shared" si="164"/>
        <v>218.89143816958065</v>
      </c>
      <c r="T880">
        <f t="shared" si="165"/>
        <v>6.0803177269327961E-3</v>
      </c>
      <c r="U880">
        <f t="shared" si="166"/>
        <v>0</v>
      </c>
    </row>
    <row r="881" spans="5:21" x14ac:dyDescent="0.45">
      <c r="E881">
        <v>87.9</v>
      </c>
      <c r="F881">
        <v>59.927647666417947</v>
      </c>
      <c r="G881">
        <f t="shared" si="169"/>
        <v>59.921619018379531</v>
      </c>
      <c r="H881">
        <f t="shared" si="169"/>
        <v>59.922643248526278</v>
      </c>
      <c r="I881">
        <v>353.79370038391647</v>
      </c>
      <c r="J881">
        <v>189.07910014028462</v>
      </c>
      <c r="K881">
        <f t="shared" si="158"/>
        <v>66.894994503892391</v>
      </c>
      <c r="L881">
        <f t="shared" si="167"/>
        <v>6.6894994503888592</v>
      </c>
      <c r="M881">
        <f t="shared" si="159"/>
        <v>1.8581942917747887E-3</v>
      </c>
      <c r="N881">
        <f t="shared" si="160"/>
        <v>1.6645178680146189E-3</v>
      </c>
      <c r="O881">
        <f t="shared" si="161"/>
        <v>26.787818437821187</v>
      </c>
      <c r="P881">
        <f t="shared" si="162"/>
        <v>503.79491158397042</v>
      </c>
      <c r="Q881">
        <f t="shared" si="163"/>
        <v>0.9997767094577803</v>
      </c>
      <c r="R881">
        <f t="shared" si="168"/>
        <v>7715.0369204754206</v>
      </c>
      <c r="S881">
        <f t="shared" si="164"/>
        <v>220.16457488819225</v>
      </c>
      <c r="T881">
        <f t="shared" si="165"/>
        <v>6.1156826357831179E-3</v>
      </c>
      <c r="U881">
        <f t="shared" si="166"/>
        <v>0</v>
      </c>
    </row>
    <row r="882" spans="5:21" x14ac:dyDescent="0.45">
      <c r="E882">
        <v>88</v>
      </c>
      <c r="F882">
        <v>60.147077766792442</v>
      </c>
      <c r="G882">
        <f t="shared" si="169"/>
        <v>60.145975761695581</v>
      </c>
      <c r="H882">
        <f t="shared" si="169"/>
        <v>60.146092452756264</v>
      </c>
      <c r="I882">
        <v>353.5569368622069</v>
      </c>
      <c r="J882">
        <v>190.91261553071726</v>
      </c>
      <c r="K882">
        <f t="shared" si="158"/>
        <v>67.498479555392578</v>
      </c>
      <c r="L882">
        <f t="shared" si="167"/>
        <v>6.7498479555388737</v>
      </c>
      <c r="M882">
        <f t="shared" si="159"/>
        <v>1.8749577654275716E-3</v>
      </c>
      <c r="N882">
        <f t="shared" si="160"/>
        <v>1.6707247903543407E-3</v>
      </c>
      <c r="O882">
        <f t="shared" si="161"/>
        <v>26.887709170080161</v>
      </c>
      <c r="P882">
        <f t="shared" si="162"/>
        <v>506.50197407671988</v>
      </c>
      <c r="Q882">
        <f t="shared" si="163"/>
        <v>0.99771922963901361</v>
      </c>
      <c r="R882">
        <f t="shared" si="168"/>
        <v>7699.1598425091552</v>
      </c>
      <c r="S882">
        <f t="shared" si="164"/>
        <v>220.63144847239266</v>
      </c>
      <c r="T882">
        <f t="shared" si="165"/>
        <v>6.128651346455352E-3</v>
      </c>
      <c r="U882">
        <f t="shared" si="166"/>
        <v>0</v>
      </c>
    </row>
    <row r="883" spans="5:21" x14ac:dyDescent="0.45">
      <c r="E883">
        <v>88.100000000000009</v>
      </c>
      <c r="F883">
        <v>60.375907391463663</v>
      </c>
      <c r="G883">
        <f t="shared" si="169"/>
        <v>60.37059180955341</v>
      </c>
      <c r="H883">
        <f t="shared" si="169"/>
        <v>60.369930609593645</v>
      </c>
      <c r="I883">
        <v>353.43273304779746</v>
      </c>
      <c r="J883">
        <v>191.86332721682155</v>
      </c>
      <c r="K883">
        <f t="shared" si="158"/>
        <v>67.810780109885101</v>
      </c>
      <c r="L883">
        <f t="shared" si="167"/>
        <v>6.7810780109890887</v>
      </c>
      <c r="M883">
        <f t="shared" si="159"/>
        <v>1.8836327808301417E-3</v>
      </c>
      <c r="N883">
        <f t="shared" si="160"/>
        <v>1.6769425169331569E-3</v>
      </c>
      <c r="O883">
        <f t="shared" si="161"/>
        <v>26.987773779712743</v>
      </c>
      <c r="P883">
        <f t="shared" si="162"/>
        <v>509.22499392274335</v>
      </c>
      <c r="Q883">
        <f t="shared" si="163"/>
        <v>0.99160468487722753</v>
      </c>
      <c r="R883">
        <f t="shared" si="168"/>
        <v>7651.9753680731947</v>
      </c>
      <c r="S883">
        <f t="shared" si="164"/>
        <v>220.25262914045612</v>
      </c>
      <c r="T883">
        <f t="shared" si="165"/>
        <v>6.1181285872348922E-3</v>
      </c>
      <c r="U883">
        <f t="shared" si="166"/>
        <v>0</v>
      </c>
    </row>
    <row r="884" spans="5:21" x14ac:dyDescent="0.45">
      <c r="E884">
        <v>88.2</v>
      </c>
      <c r="F884">
        <v>60.585613867289879</v>
      </c>
      <c r="G884">
        <f t="shared" si="169"/>
        <v>60.594948568034667</v>
      </c>
      <c r="H884">
        <f t="shared" si="169"/>
        <v>60.592459323568278</v>
      </c>
      <c r="I884">
        <v>353.73547984573571</v>
      </c>
      <c r="J884">
        <v>187.85675654940559</v>
      </c>
      <c r="K884">
        <f t="shared" si="158"/>
        <v>66.45159992026754</v>
      </c>
      <c r="L884">
        <f t="shared" si="167"/>
        <v>6.6451599920263762</v>
      </c>
      <c r="M884">
        <f t="shared" si="159"/>
        <v>1.8458777755629874E-3</v>
      </c>
      <c r="N884">
        <f t="shared" si="160"/>
        <v>1.683123870099119E-3</v>
      </c>
      <c r="O884">
        <f t="shared" si="161"/>
        <v>27.087253016007963</v>
      </c>
      <c r="P884">
        <f t="shared" si="162"/>
        <v>511.94324067318058</v>
      </c>
      <c r="Q884">
        <f t="shared" si="163"/>
        <v>0.98395425086051702</v>
      </c>
      <c r="R884">
        <f t="shared" si="168"/>
        <v>7592.9388048704031</v>
      </c>
      <c r="S884">
        <f t="shared" si="164"/>
        <v>219.53899063253922</v>
      </c>
      <c r="T884">
        <f t="shared" si="165"/>
        <v>6.0983052953483118E-3</v>
      </c>
      <c r="U884">
        <f t="shared" si="166"/>
        <v>0</v>
      </c>
    </row>
    <row r="885" spans="5:21" x14ac:dyDescent="0.45">
      <c r="E885">
        <v>88.300000000000011</v>
      </c>
      <c r="F885">
        <v>60.816712355803148</v>
      </c>
      <c r="G885">
        <f t="shared" si="169"/>
        <v>60.816517890305022</v>
      </c>
      <c r="H885">
        <f t="shared" si="169"/>
        <v>60.813561910988255</v>
      </c>
      <c r="I885">
        <v>353.59963192333566</v>
      </c>
      <c r="J885">
        <v>188.80746823111093</v>
      </c>
      <c r="K885">
        <f t="shared" si="158"/>
        <v>66.762251270897721</v>
      </c>
      <c r="L885">
        <f t="shared" si="167"/>
        <v>6.6762251270903414</v>
      </c>
      <c r="M885">
        <f t="shared" si="159"/>
        <v>1.854506979747159E-3</v>
      </c>
      <c r="N885">
        <f t="shared" si="160"/>
        <v>1.6892656086385626E-3</v>
      </c>
      <c r="O885">
        <f t="shared" si="161"/>
        <v>27.186094716688189</v>
      </c>
      <c r="P885">
        <f t="shared" si="162"/>
        <v>514.65508392434208</v>
      </c>
      <c r="Q885">
        <f t="shared" si="163"/>
        <v>0.97166716981908152</v>
      </c>
      <c r="R885">
        <f t="shared" si="168"/>
        <v>7498.1223493730959</v>
      </c>
      <c r="S885">
        <f t="shared" si="164"/>
        <v>217.83612624536582</v>
      </c>
      <c r="T885">
        <f t="shared" si="165"/>
        <v>6.0510035068157171E-3</v>
      </c>
      <c r="U885">
        <f t="shared" si="166"/>
        <v>0</v>
      </c>
    </row>
    <row r="886" spans="5:21" x14ac:dyDescent="0.45">
      <c r="E886">
        <v>88.4</v>
      </c>
      <c r="F886">
        <v>61.04943145882423</v>
      </c>
      <c r="G886">
        <f t="shared" si="169"/>
        <v>61.034262588252737</v>
      </c>
      <c r="H886">
        <f t="shared" si="169"/>
        <v>61.032667918262497</v>
      </c>
      <c r="I886">
        <v>353.77041216865615</v>
      </c>
      <c r="J886">
        <v>186.42422160063265</v>
      </c>
      <c r="K886">
        <f t="shared" si="158"/>
        <v>65.951373713876706</v>
      </c>
      <c r="L886">
        <f t="shared" si="167"/>
        <v>6.5951373713872954</v>
      </c>
      <c r="M886">
        <f t="shared" si="159"/>
        <v>1.8319826031632418E-3</v>
      </c>
      <c r="N886">
        <f t="shared" si="160"/>
        <v>1.6953518866184027E-3</v>
      </c>
      <c r="O886">
        <f t="shared" si="161"/>
        <v>27.284043866180067</v>
      </c>
      <c r="P886">
        <f t="shared" si="162"/>
        <v>517.3532722350617</v>
      </c>
      <c r="Q886">
        <f t="shared" si="163"/>
        <v>0.95636626758292209</v>
      </c>
      <c r="R886">
        <f t="shared" si="168"/>
        <v>7380.0489590331899</v>
      </c>
      <c r="S886">
        <f t="shared" si="164"/>
        <v>215.47306890679133</v>
      </c>
      <c r="T886">
        <f t="shared" si="165"/>
        <v>5.9853630251886485E-3</v>
      </c>
      <c r="U886">
        <f t="shared" si="166"/>
        <v>0</v>
      </c>
    </row>
    <row r="887" spans="5:21" x14ac:dyDescent="0.45">
      <c r="E887">
        <v>88.5</v>
      </c>
      <c r="F887">
        <v>61.254924378144139</v>
      </c>
      <c r="G887">
        <f t="shared" si="169"/>
        <v>61.251488698795427</v>
      </c>
      <c r="H887">
        <f t="shared" si="169"/>
        <v>61.24827342218147</v>
      </c>
      <c r="I887">
        <v>353.73936121490584</v>
      </c>
      <c r="J887">
        <v>186.03940972992405</v>
      </c>
      <c r="K887">
        <f t="shared" si="158"/>
        <v>65.809461958661473</v>
      </c>
      <c r="L887">
        <f t="shared" si="167"/>
        <v>6.5809461958657733</v>
      </c>
      <c r="M887">
        <f t="shared" si="159"/>
        <v>1.8280406099628187E-3</v>
      </c>
      <c r="N887">
        <f t="shared" si="160"/>
        <v>1.7013409283939298E-3</v>
      </c>
      <c r="O887">
        <f t="shared" si="161"/>
        <v>27.380428150652005</v>
      </c>
      <c r="P887">
        <f t="shared" si="162"/>
        <v>520.0188805800733</v>
      </c>
      <c r="Q887">
        <f t="shared" si="163"/>
        <v>0.94207963063229982</v>
      </c>
      <c r="R887">
        <f t="shared" si="168"/>
        <v>7269.8024104781061</v>
      </c>
      <c r="S887">
        <f t="shared" si="164"/>
        <v>213.28864216623774</v>
      </c>
      <c r="T887">
        <f t="shared" si="165"/>
        <v>5.9246845046177152E-3</v>
      </c>
      <c r="U887">
        <f t="shared" si="166"/>
        <v>0</v>
      </c>
    </row>
    <row r="888" spans="5:21" x14ac:dyDescent="0.45">
      <c r="E888">
        <v>88.600000000000009</v>
      </c>
      <c r="F888">
        <v>61.464630881202297</v>
      </c>
      <c r="G888">
        <f t="shared" si="169"/>
        <v>61.466121845924647</v>
      </c>
      <c r="H888">
        <f t="shared" si="169"/>
        <v>61.460534000753071</v>
      </c>
      <c r="I888">
        <v>353.82086996843174</v>
      </c>
      <c r="J888">
        <v>184.93347981549323</v>
      </c>
      <c r="K888">
        <f t="shared" si="158"/>
        <v>65.433324714607224</v>
      </c>
      <c r="L888">
        <f t="shared" si="167"/>
        <v>6.5433324714612802</v>
      </c>
      <c r="M888">
        <f t="shared" si="159"/>
        <v>1.8175923531835341E-3</v>
      </c>
      <c r="N888">
        <f t="shared" si="160"/>
        <v>1.7072370555764743E-3</v>
      </c>
      <c r="O888">
        <f t="shared" si="161"/>
        <v>27.475317119696651</v>
      </c>
      <c r="P888">
        <f t="shared" si="162"/>
        <v>522.65333499389533</v>
      </c>
      <c r="Q888">
        <f t="shared" si="163"/>
        <v>0.92666280993183747</v>
      </c>
      <c r="R888">
        <f t="shared" si="168"/>
        <v>7150.834505169606</v>
      </c>
      <c r="S888">
        <f t="shared" si="164"/>
        <v>210.83151182262833</v>
      </c>
      <c r="T888">
        <f t="shared" si="165"/>
        <v>5.8564308839618986E-3</v>
      </c>
      <c r="U888">
        <f t="shared" si="166"/>
        <v>0</v>
      </c>
    </row>
    <row r="889" spans="5:21" x14ac:dyDescent="0.45">
      <c r="E889">
        <v>88.7</v>
      </c>
      <c r="F889">
        <v>61.671744420003279</v>
      </c>
      <c r="G889">
        <f t="shared" si="169"/>
        <v>61.672976087629493</v>
      </c>
      <c r="H889">
        <f t="shared" si="169"/>
        <v>61.66974784533479</v>
      </c>
      <c r="I889">
        <v>353.8325140761853</v>
      </c>
      <c r="J889">
        <v>183.96336585600648</v>
      </c>
      <c r="K889">
        <f t="shared" si="158"/>
        <v>65.092220238747842</v>
      </c>
      <c r="L889">
        <f t="shared" si="167"/>
        <v>6.5092220238744138</v>
      </c>
      <c r="M889">
        <f t="shared" si="159"/>
        <v>1.8081172288541068E-3</v>
      </c>
      <c r="N889">
        <f t="shared" si="160"/>
        <v>1.7130485512592997E-3</v>
      </c>
      <c r="O889">
        <f t="shared" si="161"/>
        <v>27.568844076778465</v>
      </c>
      <c r="P889">
        <f t="shared" si="162"/>
        <v>525.25987909660478</v>
      </c>
      <c r="Q889">
        <f t="shared" si="163"/>
        <v>0.90545017913374437</v>
      </c>
      <c r="R889">
        <f t="shared" si="168"/>
        <v>6987.141724332113</v>
      </c>
      <c r="S889">
        <f t="shared" si="164"/>
        <v>207.10822844706686</v>
      </c>
      <c r="T889">
        <f t="shared" si="165"/>
        <v>5.7530063457518574E-3</v>
      </c>
      <c r="U889">
        <f t="shared" si="166"/>
        <v>0</v>
      </c>
    </row>
    <row r="890" spans="5:21" x14ac:dyDescent="0.45">
      <c r="E890">
        <v>88.800000000000011</v>
      </c>
      <c r="F890">
        <v>61.88987809144929</v>
      </c>
      <c r="G890">
        <f t="shared" si="169"/>
        <v>61.877820783163045</v>
      </c>
      <c r="H890">
        <f t="shared" si="169"/>
        <v>61.875111134759798</v>
      </c>
      <c r="I890">
        <v>354.18183730666601</v>
      </c>
      <c r="J890">
        <v>179.7336689913337</v>
      </c>
      <c r="K890">
        <f t="shared" si="158"/>
        <v>63.658401109218715</v>
      </c>
      <c r="L890">
        <f t="shared" si="167"/>
        <v>6.3658401109224148</v>
      </c>
      <c r="M890">
        <f t="shared" si="159"/>
        <v>1.76828891970052E-3</v>
      </c>
      <c r="N890">
        <f t="shared" si="160"/>
        <v>1.7187530870766612E-3</v>
      </c>
      <c r="O890">
        <f t="shared" si="161"/>
        <v>27.660649681683019</v>
      </c>
      <c r="P890">
        <f t="shared" si="162"/>
        <v>527.82801267396314</v>
      </c>
      <c r="Q890">
        <f t="shared" si="163"/>
        <v>0.88409265126841774</v>
      </c>
      <c r="R890">
        <f t="shared" si="168"/>
        <v>6822.3308076020758</v>
      </c>
      <c r="S890">
        <f t="shared" si="164"/>
        <v>203.31016823238804</v>
      </c>
      <c r="T890">
        <f t="shared" si="165"/>
        <v>5.6475046731218901E-3</v>
      </c>
      <c r="U890">
        <f t="shared" si="166"/>
        <v>0</v>
      </c>
    </row>
    <row r="891" spans="5:21" x14ac:dyDescent="0.45">
      <c r="E891">
        <v>88.9</v>
      </c>
      <c r="F891">
        <v>62.083702667348476</v>
      </c>
      <c r="G891">
        <f t="shared" si="169"/>
        <v>62.080331811161315</v>
      </c>
      <c r="H891">
        <f t="shared" si="169"/>
        <v>62.074834718605075</v>
      </c>
      <c r="I891">
        <v>354.63207613997736</v>
      </c>
      <c r="J891">
        <v>174.05850230654772</v>
      </c>
      <c r="K891">
        <f t="shared" si="158"/>
        <v>61.72672804278605</v>
      </c>
      <c r="L891">
        <f t="shared" si="167"/>
        <v>6.1726728042782542</v>
      </c>
      <c r="M891">
        <f t="shared" si="159"/>
        <v>1.7146313345218348E-3</v>
      </c>
      <c r="N891">
        <f t="shared" si="160"/>
        <v>1.7243009644056966E-3</v>
      </c>
      <c r="O891">
        <f t="shared" si="161"/>
        <v>27.749934112605214</v>
      </c>
      <c r="P891">
        <f t="shared" si="162"/>
        <v>530.33470703060948</v>
      </c>
      <c r="Q891">
        <f t="shared" si="163"/>
        <v>0.86754564348039409</v>
      </c>
      <c r="R891">
        <f t="shared" si="168"/>
        <v>6694.6415197837659</v>
      </c>
      <c r="S891">
        <f t="shared" si="164"/>
        <v>200.49261425923791</v>
      </c>
      <c r="T891">
        <f t="shared" si="165"/>
        <v>5.5692392849788315E-3</v>
      </c>
      <c r="U891">
        <f t="shared" si="166"/>
        <v>0</v>
      </c>
    </row>
    <row r="892" spans="5:21" x14ac:dyDescent="0.45">
      <c r="E892">
        <v>89</v>
      </c>
      <c r="F892">
        <v>62.279147855811885</v>
      </c>
      <c r="G892">
        <f t="shared" si="169"/>
        <v>62.278305145920513</v>
      </c>
      <c r="H892">
        <f t="shared" si="169"/>
        <v>62.270642922191982</v>
      </c>
      <c r="I892">
        <v>354.58549970864601</v>
      </c>
      <c r="J892">
        <v>174.9510071566628</v>
      </c>
      <c r="K892">
        <f t="shared" si="158"/>
        <v>62.035090297176183</v>
      </c>
      <c r="L892">
        <f t="shared" si="167"/>
        <v>6.2035090297172655</v>
      </c>
      <c r="M892">
        <f t="shared" si="159"/>
        <v>1.7231969526993384E-3</v>
      </c>
      <c r="N892">
        <f t="shared" si="160"/>
        <v>1.7297400811719997E-3</v>
      </c>
      <c r="O892">
        <f t="shared" si="161"/>
        <v>27.837468211936702</v>
      </c>
      <c r="P892">
        <f t="shared" si="162"/>
        <v>532.80095897671026</v>
      </c>
      <c r="Q892">
        <f t="shared" si="163"/>
        <v>0.85114352993921116</v>
      </c>
      <c r="R892">
        <f t="shared" si="168"/>
        <v>6568.0703460937075</v>
      </c>
      <c r="S892">
        <f t="shared" si="164"/>
        <v>197.67027923195121</v>
      </c>
      <c r="T892">
        <f t="shared" si="165"/>
        <v>5.4908410897764231E-3</v>
      </c>
      <c r="U892">
        <f t="shared" si="166"/>
        <v>0</v>
      </c>
    </row>
    <row r="893" spans="5:21" x14ac:dyDescent="0.45">
      <c r="E893">
        <v>89.100000000000009</v>
      </c>
      <c r="F893">
        <v>62.477186021193639</v>
      </c>
      <c r="G893">
        <f t="shared" si="169"/>
        <v>62.464739765151002</v>
      </c>
      <c r="H893">
        <f t="shared" si="169"/>
        <v>62.462963585588078</v>
      </c>
      <c r="I893">
        <v>354.58549970869365</v>
      </c>
      <c r="J893">
        <v>173.98089318978595</v>
      </c>
      <c r="K893">
        <f t="shared" si="158"/>
        <v>61.691101951465107</v>
      </c>
      <c r="L893">
        <f t="shared" si="167"/>
        <v>6.1691101951470371</v>
      </c>
      <c r="M893">
        <f t="shared" si="159"/>
        <v>1.7136417208740309E-3</v>
      </c>
      <c r="N893">
        <f t="shared" si="160"/>
        <v>1.7350823218218912E-3</v>
      </c>
      <c r="O893">
        <f t="shared" si="161"/>
        <v>27.923443241301293</v>
      </c>
      <c r="P893">
        <f t="shared" si="162"/>
        <v>535.2316684754561</v>
      </c>
      <c r="Q893">
        <f t="shared" si="163"/>
        <v>0.83413285509495338</v>
      </c>
      <c r="R893">
        <f t="shared" si="168"/>
        <v>6436.8030508825323</v>
      </c>
      <c r="S893">
        <f t="shared" si="164"/>
        <v>194.68321576237477</v>
      </c>
      <c r="T893">
        <f t="shared" si="165"/>
        <v>5.407867104510411E-3</v>
      </c>
      <c r="U893">
        <f t="shared" si="166"/>
        <v>0</v>
      </c>
    </row>
    <row r="894" spans="5:21" x14ac:dyDescent="0.45">
      <c r="E894">
        <v>89.2</v>
      </c>
      <c r="F894">
        <v>62.661611093799287</v>
      </c>
      <c r="G894">
        <f t="shared" si="169"/>
        <v>62.652017105564049</v>
      </c>
      <c r="H894">
        <f t="shared" si="169"/>
        <v>62.651433692565647</v>
      </c>
      <c r="I894">
        <v>354.53116053910816</v>
      </c>
      <c r="J894">
        <v>174.55002671592069</v>
      </c>
      <c r="K894">
        <f t="shared" si="158"/>
        <v>61.883423543727694</v>
      </c>
      <c r="L894">
        <f t="shared" si="167"/>
        <v>6.1883423543724181</v>
      </c>
      <c r="M894">
        <f t="shared" si="159"/>
        <v>1.7189839873257694E-3</v>
      </c>
      <c r="N894">
        <f t="shared" si="160"/>
        <v>1.740317602571268E-3</v>
      </c>
      <c r="O894">
        <f t="shared" si="161"/>
        <v>28.007696917924545</v>
      </c>
      <c r="P894">
        <f t="shared" si="162"/>
        <v>537.62177219259229</v>
      </c>
      <c r="Q894">
        <f t="shared" si="163"/>
        <v>0.82552610251873659</v>
      </c>
      <c r="R894">
        <f t="shared" si="168"/>
        <v>6370.386806872486</v>
      </c>
      <c r="S894">
        <f t="shared" si="164"/>
        <v>193.47741058887729</v>
      </c>
      <c r="T894">
        <f t="shared" si="165"/>
        <v>5.3743725163577028E-3</v>
      </c>
      <c r="U894">
        <f t="shared" si="166"/>
        <v>0</v>
      </c>
    </row>
    <row r="895" spans="5:21" x14ac:dyDescent="0.45">
      <c r="E895">
        <v>89.300000000000011</v>
      </c>
      <c r="F895">
        <v>62.822051187601701</v>
      </c>
      <c r="G895">
        <f t="shared" si="169"/>
        <v>62.839424100143518</v>
      </c>
      <c r="H895">
        <f t="shared" si="169"/>
        <v>62.836143996779448</v>
      </c>
      <c r="I895">
        <v>354.50010958501127</v>
      </c>
      <c r="J895">
        <v>174.70524495190577</v>
      </c>
      <c r="K895">
        <f t="shared" si="158"/>
        <v>61.933028480526829</v>
      </c>
      <c r="L895">
        <f t="shared" si="167"/>
        <v>6.1933028480532109</v>
      </c>
      <c r="M895">
        <f t="shared" si="159"/>
        <v>1.7203619022368565E-3</v>
      </c>
      <c r="N895">
        <f t="shared" si="160"/>
        <v>1.7454484443549848E-3</v>
      </c>
      <c r="O895">
        <f t="shared" si="161"/>
        <v>28.090269812320283</v>
      </c>
      <c r="P895">
        <f t="shared" si="162"/>
        <v>539.9719376527969</v>
      </c>
      <c r="Q895">
        <f t="shared" si="163"/>
        <v>0.82425104823791173</v>
      </c>
      <c r="R895">
        <f t="shared" si="168"/>
        <v>6360.5475190003881</v>
      </c>
      <c r="S895">
        <f t="shared" si="164"/>
        <v>193.83745338255372</v>
      </c>
      <c r="T895">
        <f t="shared" si="165"/>
        <v>5.384373705070937E-3</v>
      </c>
      <c r="U895">
        <f t="shared" si="166"/>
        <v>0</v>
      </c>
    </row>
    <row r="896" spans="5:21" x14ac:dyDescent="0.45">
      <c r="E896">
        <v>89.4</v>
      </c>
      <c r="F896">
        <v>63.020089369413782</v>
      </c>
      <c r="G896">
        <f t="shared" si="169"/>
        <v>63.022682346049201</v>
      </c>
      <c r="H896">
        <f t="shared" si="169"/>
        <v>63.020763552318122</v>
      </c>
      <c r="I896">
        <v>354.55056738545909</v>
      </c>
      <c r="J896">
        <v>173.2306717227795</v>
      </c>
      <c r="K896">
        <f t="shared" si="158"/>
        <v>61.419032947875678</v>
      </c>
      <c r="L896">
        <f t="shared" si="167"/>
        <v>6.1419032947872187</v>
      </c>
      <c r="M896">
        <f t="shared" si="159"/>
        <v>1.7060842485521021E-3</v>
      </c>
      <c r="N896">
        <f t="shared" si="160"/>
        <v>1.7505767653421701E-3</v>
      </c>
      <c r="O896">
        <f t="shared" si="161"/>
        <v>28.172802138428292</v>
      </c>
      <c r="P896">
        <f t="shared" si="162"/>
        <v>542.32860690338566</v>
      </c>
      <c r="Q896">
        <f t="shared" si="163"/>
        <v>0.81871607344103481</v>
      </c>
      <c r="R896">
        <f t="shared" si="168"/>
        <v>6317.8354468868401</v>
      </c>
      <c r="S896">
        <f t="shared" si="164"/>
        <v>193.27004452459016</v>
      </c>
      <c r="T896">
        <f t="shared" si="165"/>
        <v>5.3686123479052827E-3</v>
      </c>
      <c r="U896">
        <f t="shared" si="166"/>
        <v>0</v>
      </c>
    </row>
    <row r="897" spans="5:21" x14ac:dyDescent="0.45">
      <c r="E897">
        <v>89.5</v>
      </c>
      <c r="F897">
        <v>63.216182828709158</v>
      </c>
      <c r="G897">
        <f t="shared" si="169"/>
        <v>63.201856666989478</v>
      </c>
      <c r="H897">
        <f t="shared" si="169"/>
        <v>63.2049034134929</v>
      </c>
      <c r="I897">
        <v>354.46517726183646</v>
      </c>
      <c r="J897">
        <v>173.79657153416017</v>
      </c>
      <c r="K897">
        <f t="shared" si="158"/>
        <v>61.604832536355524</v>
      </c>
      <c r="L897">
        <f t="shared" si="167"/>
        <v>6.1604832536352019</v>
      </c>
      <c r="M897">
        <f t="shared" si="159"/>
        <v>1.711245348232098E-3</v>
      </c>
      <c r="N897">
        <f t="shared" si="160"/>
        <v>1.755691761485914E-3</v>
      </c>
      <c r="O897">
        <f t="shared" si="161"/>
        <v>28.255120021967866</v>
      </c>
      <c r="P897">
        <f t="shared" si="162"/>
        <v>544.68677959008369</v>
      </c>
      <c r="Q897">
        <f t="shared" si="163"/>
        <v>0.81254355898824571</v>
      </c>
      <c r="R897">
        <f t="shared" si="168"/>
        <v>6270.203634258135</v>
      </c>
      <c r="S897">
        <f t="shared" si="164"/>
        <v>192.55554657983967</v>
      </c>
      <c r="T897">
        <f t="shared" si="165"/>
        <v>5.3487651827733244E-3</v>
      </c>
      <c r="U897">
        <f t="shared" si="166"/>
        <v>0</v>
      </c>
    </row>
    <row r="898" spans="5:21" x14ac:dyDescent="0.45">
      <c r="E898">
        <v>89.600000000000009</v>
      </c>
      <c r="F898">
        <v>63.393477250722093</v>
      </c>
      <c r="G898">
        <f t="shared" si="169"/>
        <v>63.387837542844387</v>
      </c>
      <c r="H898">
        <f t="shared" si="169"/>
        <v>63.387046691831827</v>
      </c>
      <c r="I898">
        <v>354.56997423163409</v>
      </c>
      <c r="J898">
        <v>172.74238102498762</v>
      </c>
      <c r="K898">
        <f t="shared" si="158"/>
        <v>61.249261588740978</v>
      </c>
      <c r="L898">
        <f t="shared" si="167"/>
        <v>6.1249261588746204</v>
      </c>
      <c r="M898">
        <f t="shared" si="159"/>
        <v>1.7013683774650273E-3</v>
      </c>
      <c r="N898">
        <f t="shared" si="160"/>
        <v>1.7607512969953286E-3</v>
      </c>
      <c r="O898">
        <f t="shared" si="161"/>
        <v>28.336545353116499</v>
      </c>
      <c r="P898">
        <f t="shared" si="162"/>
        <v>547.02687657737988</v>
      </c>
      <c r="Q898">
        <f t="shared" si="163"/>
        <v>0.81231174940430861</v>
      </c>
      <c r="R898">
        <f t="shared" si="168"/>
        <v>6268.4148153331926</v>
      </c>
      <c r="S898">
        <f t="shared" si="164"/>
        <v>193.12607260434498</v>
      </c>
      <c r="T898">
        <f t="shared" si="165"/>
        <v>5.364613127898472E-3</v>
      </c>
      <c r="U898">
        <f t="shared" si="166"/>
        <v>0</v>
      </c>
    </row>
    <row r="899" spans="5:21" x14ac:dyDescent="0.45">
      <c r="E899">
        <v>89.7</v>
      </c>
      <c r="F899">
        <v>63.557482698500635</v>
      </c>
      <c r="G899">
        <f t="shared" si="169"/>
        <v>63.572716411437924</v>
      </c>
      <c r="H899">
        <f t="shared" si="169"/>
        <v>63.56842504868807</v>
      </c>
      <c r="I899">
        <v>354.48846547717687</v>
      </c>
      <c r="J899">
        <v>173.41499337715936</v>
      </c>
      <c r="K899">
        <f t="shared" ref="K899:K962" si="170">I899*J899/1000</f>
        <v>61.473614893004012</v>
      </c>
      <c r="L899">
        <f t="shared" si="167"/>
        <v>6.1473614893000521</v>
      </c>
      <c r="M899">
        <f t="shared" ref="M899:M962" si="171">K899*(0.1/3600)</f>
        <v>1.7076004136945559E-3</v>
      </c>
      <c r="N899">
        <f t="shared" ref="N899:N962" si="172">H899*(0.1/3600)</f>
        <v>1.7657895846857799E-3</v>
      </c>
      <c r="O899">
        <f t="shared" ref="O899:O962" si="173">H899*0.44704</f>
        <v>28.417628733765515</v>
      </c>
      <c r="P899">
        <f t="shared" ref="P899:P962" si="174">($B$5+$B$6*H899+$B$7*H899*H899)*4.44822162</f>
        <v>549.36455184465524</v>
      </c>
      <c r="Q899">
        <f t="shared" ref="Q899:Q962" si="175">(O901-O899)/0.2</f>
        <v>0.80932692993124888</v>
      </c>
      <c r="R899">
        <f t="shared" si="168"/>
        <v>6245.3816798162643</v>
      </c>
      <c r="S899">
        <f t="shared" ref="S899:S962" si="176">((P899+R899)*O899)/1000</f>
        <v>193.09057575149231</v>
      </c>
      <c r="T899">
        <f t="shared" ref="T899:T962" si="177">IF(S899&gt;0,S899*(0.1/3600),0)</f>
        <v>5.3636271042081197E-3</v>
      </c>
      <c r="U899">
        <f t="shared" ref="U899:U962" si="178">IF(S899&lt;0,S899*(0.1/3600),0)</f>
        <v>0</v>
      </c>
    </row>
    <row r="900" spans="5:21" x14ac:dyDescent="0.45">
      <c r="E900">
        <v>89.800000000000011</v>
      </c>
      <c r="F900">
        <v>63.751955566876219</v>
      </c>
      <c r="G900">
        <f t="shared" si="169"/>
        <v>63.750140491838124</v>
      </c>
      <c r="H900">
        <f t="shared" si="169"/>
        <v>63.750464618372767</v>
      </c>
      <c r="I900">
        <v>354.47682136950277</v>
      </c>
      <c r="J900">
        <v>172.8426261358772</v>
      </c>
      <c r="K900">
        <f t="shared" si="170"/>
        <v>61.268704709803089</v>
      </c>
      <c r="L900">
        <f t="shared" ref="L900:L963" si="179">K900*(E900-E899)</f>
        <v>6.1268704709808315</v>
      </c>
      <c r="M900">
        <f t="shared" si="171"/>
        <v>1.7019084641611969E-3</v>
      </c>
      <c r="N900">
        <f t="shared" si="172"/>
        <v>1.7708462393992437E-3</v>
      </c>
      <c r="O900">
        <f t="shared" si="173"/>
        <v>28.499007702997361</v>
      </c>
      <c r="P900">
        <f t="shared" si="174"/>
        <v>551.71817961433578</v>
      </c>
      <c r="Q900">
        <f t="shared" si="175"/>
        <v>0.79990876097703278</v>
      </c>
      <c r="R900">
        <f t="shared" ref="R900:R963" si="180">$B$4*(Q900)</f>
        <v>6172.7039303571273</v>
      </c>
      <c r="S900">
        <f t="shared" si="176"/>
        <v>191.63935751028248</v>
      </c>
      <c r="T900">
        <f t="shared" si="177"/>
        <v>5.3233154863967357E-3</v>
      </c>
      <c r="U900">
        <f t="shared" si="178"/>
        <v>0</v>
      </c>
    </row>
    <row r="901" spans="5:21" x14ac:dyDescent="0.45">
      <c r="E901">
        <v>89.9</v>
      </c>
      <c r="F901">
        <v>63.944483712381512</v>
      </c>
      <c r="G901">
        <f t="shared" ref="G901:H964" si="181">(SUM(F899:F903))/5</f>
        <v>63.929574130330423</v>
      </c>
      <c r="H901">
        <f t="shared" si="181"/>
        <v>63.930507605028104</v>
      </c>
      <c r="I901">
        <v>354.42636356914676</v>
      </c>
      <c r="J901">
        <v>173.48613506784051</v>
      </c>
      <c r="K901">
        <f t="shared" si="170"/>
        <v>61.488059981760543</v>
      </c>
      <c r="L901">
        <f t="shared" si="179"/>
        <v>6.1488059981757051</v>
      </c>
      <c r="M901">
        <f t="shared" si="171"/>
        <v>1.7080016661600152E-3</v>
      </c>
      <c r="N901">
        <f t="shared" si="172"/>
        <v>1.775847433473003E-3</v>
      </c>
      <c r="O901">
        <f t="shared" si="173"/>
        <v>28.579494119751764</v>
      </c>
      <c r="P901">
        <f t="shared" si="174"/>
        <v>554.05331517514765</v>
      </c>
      <c r="Q901">
        <f t="shared" si="175"/>
        <v>0.7932725802002949</v>
      </c>
      <c r="R901">
        <f t="shared" si="180"/>
        <v>6121.4941159864275</v>
      </c>
      <c r="S901">
        <f t="shared" si="176"/>
        <v>190.78376855500625</v>
      </c>
      <c r="T901">
        <f t="shared" si="177"/>
        <v>5.2995491265279519E-3</v>
      </c>
      <c r="U901">
        <f t="shared" si="178"/>
        <v>0</v>
      </c>
    </row>
    <row r="902" spans="5:21" x14ac:dyDescent="0.45">
      <c r="E902">
        <v>90</v>
      </c>
      <c r="F902">
        <v>64.10330323071021</v>
      </c>
      <c r="G902">
        <f t="shared" si="181"/>
        <v>64.112054515412964</v>
      </c>
      <c r="H902">
        <f t="shared" si="181"/>
        <v>64.108333605925125</v>
      </c>
      <c r="I902">
        <v>354.39143124587127</v>
      </c>
      <c r="J902">
        <v>173.57991275173711</v>
      </c>
      <c r="K902">
        <f t="shared" si="170"/>
        <v>61.515233715621576</v>
      </c>
      <c r="L902">
        <f t="shared" si="179"/>
        <v>6.1515233715618081</v>
      </c>
      <c r="M902">
        <f t="shared" si="171"/>
        <v>1.7087564921005995E-3</v>
      </c>
      <c r="N902">
        <f t="shared" si="172"/>
        <v>1.7807870446090314E-3</v>
      </c>
      <c r="O902">
        <f t="shared" si="173"/>
        <v>28.658989455192767</v>
      </c>
      <c r="P902">
        <f t="shared" si="174"/>
        <v>556.36684441459977</v>
      </c>
      <c r="Q902">
        <f t="shared" si="175"/>
        <v>0.7896502204992828</v>
      </c>
      <c r="R902">
        <f t="shared" si="180"/>
        <v>6093.5412355400458</v>
      </c>
      <c r="S902">
        <f t="shared" si="176"/>
        <v>190.57964554142137</v>
      </c>
      <c r="T902">
        <f t="shared" si="177"/>
        <v>5.2938790428172606E-3</v>
      </c>
      <c r="U902">
        <f t="shared" si="178"/>
        <v>0</v>
      </c>
    </row>
    <row r="903" spans="5:21" x14ac:dyDescent="0.45">
      <c r="E903">
        <v>90.100000000000009</v>
      </c>
      <c r="F903">
        <v>64.290645443183578</v>
      </c>
      <c r="G903">
        <f t="shared" si="181"/>
        <v>64.288052476121081</v>
      </c>
      <c r="H903">
        <f t="shared" si="181"/>
        <v>64.285407649856438</v>
      </c>
      <c r="I903">
        <v>354.40695672294294</v>
      </c>
      <c r="J903">
        <v>172.79088672509425</v>
      </c>
      <c r="K903">
        <f t="shared" si="170"/>
        <v>61.238292313699411</v>
      </c>
      <c r="L903">
        <f t="shared" si="179"/>
        <v>6.123829231370463</v>
      </c>
      <c r="M903">
        <f t="shared" si="171"/>
        <v>1.7010636753805393E-3</v>
      </c>
      <c r="N903">
        <f t="shared" si="172"/>
        <v>1.7857057680515677E-3</v>
      </c>
      <c r="O903">
        <f t="shared" si="173"/>
        <v>28.738148635791823</v>
      </c>
      <c r="P903">
        <f t="shared" si="174"/>
        <v>558.67764907960441</v>
      </c>
      <c r="Q903">
        <f t="shared" si="175"/>
        <v>0.78562215460012297</v>
      </c>
      <c r="R903">
        <f t="shared" si="180"/>
        <v>6062.457617732045</v>
      </c>
      <c r="S903">
        <f t="shared" si="176"/>
        <v>190.27916943531633</v>
      </c>
      <c r="T903">
        <f t="shared" si="177"/>
        <v>5.2855324843143429E-3</v>
      </c>
      <c r="U903">
        <f t="shared" si="178"/>
        <v>0</v>
      </c>
    </row>
    <row r="904" spans="5:21" x14ac:dyDescent="0.45">
      <c r="E904">
        <v>90.2</v>
      </c>
      <c r="F904">
        <v>64.469884623913359</v>
      </c>
      <c r="G904">
        <f t="shared" si="181"/>
        <v>64.461846415922977</v>
      </c>
      <c r="H904">
        <f t="shared" si="181"/>
        <v>64.461613053177842</v>
      </c>
      <c r="I904">
        <v>354.27110879917996</v>
      </c>
      <c r="J904">
        <v>174.41421076251419</v>
      </c>
      <c r="K904">
        <f t="shared" si="170"/>
        <v>61.789915837169772</v>
      </c>
      <c r="L904">
        <f t="shared" si="179"/>
        <v>6.178991583716626</v>
      </c>
      <c r="M904">
        <f t="shared" si="171"/>
        <v>1.7163865510324938E-3</v>
      </c>
      <c r="N904">
        <f t="shared" si="172"/>
        <v>1.7906003625882735E-3</v>
      </c>
      <c r="O904">
        <f t="shared" si="173"/>
        <v>28.816919499292624</v>
      </c>
      <c r="P904">
        <f t="shared" si="174"/>
        <v>560.98410978357811</v>
      </c>
      <c r="Q904">
        <f t="shared" si="175"/>
        <v>0.78420220353756065</v>
      </c>
      <c r="R904">
        <f t="shared" si="180"/>
        <v>6051.5001961705066</v>
      </c>
      <c r="S904">
        <f t="shared" si="176"/>
        <v>190.55142793501471</v>
      </c>
      <c r="T904">
        <f t="shared" si="177"/>
        <v>5.2930952204170755E-3</v>
      </c>
      <c r="U904">
        <f t="shared" si="178"/>
        <v>0</v>
      </c>
    </row>
    <row r="905" spans="5:21" x14ac:dyDescent="0.45">
      <c r="E905">
        <v>90.300000000000011</v>
      </c>
      <c r="F905">
        <v>64.631945370416759</v>
      </c>
      <c r="G905">
        <f t="shared" si="181"/>
        <v>64.635510711494703</v>
      </c>
      <c r="H905">
        <f t="shared" si="181"/>
        <v>64.636884991749838</v>
      </c>
      <c r="I905">
        <v>354.16631182982962</v>
      </c>
      <c r="J905">
        <v>174.86369689883708</v>
      </c>
      <c r="K905">
        <f t="shared" si="170"/>
        <v>61.930830603590344</v>
      </c>
      <c r="L905">
        <f t="shared" si="179"/>
        <v>6.1930830603595624</v>
      </c>
      <c r="M905">
        <f t="shared" si="171"/>
        <v>1.7203008500997318E-3</v>
      </c>
      <c r="N905">
        <f t="shared" si="172"/>
        <v>1.7954690275486067E-3</v>
      </c>
      <c r="O905">
        <f t="shared" si="173"/>
        <v>28.895273066711848</v>
      </c>
      <c r="P905">
        <f t="shared" si="174"/>
        <v>563.285271020457</v>
      </c>
      <c r="Q905">
        <f t="shared" si="175"/>
        <v>0.78675238252611024</v>
      </c>
      <c r="R905">
        <f t="shared" si="180"/>
        <v>6071.1793153821864</v>
      </c>
      <c r="S905">
        <f t="shared" si="176"/>
        <v>191.70466587553386</v>
      </c>
      <c r="T905">
        <f t="shared" si="177"/>
        <v>5.3251296076537186E-3</v>
      </c>
      <c r="U905">
        <f t="shared" si="178"/>
        <v>0</v>
      </c>
    </row>
    <row r="906" spans="5:21" x14ac:dyDescent="0.45">
      <c r="E906">
        <v>90.4</v>
      </c>
      <c r="F906">
        <v>64.813453411390981</v>
      </c>
      <c r="G906">
        <f t="shared" si="181"/>
        <v>64.810601146937515</v>
      </c>
      <c r="H906">
        <f t="shared" si="181"/>
        <v>64.812455127058286</v>
      </c>
      <c r="I906">
        <v>353.93342967592918</v>
      </c>
      <c r="J906">
        <v>176.68427743701653</v>
      </c>
      <c r="K906">
        <f t="shared" si="170"/>
        <v>62.534472283096648</v>
      </c>
      <c r="L906">
        <f t="shared" si="179"/>
        <v>6.2534472283093097</v>
      </c>
      <c r="M906">
        <f t="shared" si="171"/>
        <v>1.7370686745304626E-3</v>
      </c>
      <c r="N906">
        <f t="shared" si="172"/>
        <v>1.8003459757516191E-3</v>
      </c>
      <c r="O906">
        <f t="shared" si="173"/>
        <v>28.973759940000136</v>
      </c>
      <c r="P906">
        <f t="shared" si="174"/>
        <v>565.59726578023606</v>
      </c>
      <c r="Q906">
        <f t="shared" si="175"/>
        <v>0.79263515329150991</v>
      </c>
      <c r="R906">
        <f t="shared" si="180"/>
        <v>6116.5752455137917</v>
      </c>
      <c r="S906">
        <f t="shared" si="176"/>
        <v>193.60766221990099</v>
      </c>
      <c r="T906">
        <f t="shared" si="177"/>
        <v>5.3779906172194717E-3</v>
      </c>
      <c r="U906">
        <f t="shared" si="178"/>
        <v>0</v>
      </c>
    </row>
    <row r="907" spans="5:21" x14ac:dyDescent="0.45">
      <c r="E907">
        <v>90.5</v>
      </c>
      <c r="F907">
        <v>64.971624708568839</v>
      </c>
      <c r="G907">
        <f t="shared" si="181"/>
        <v>64.988414208272943</v>
      </c>
      <c r="H907">
        <f t="shared" si="181"/>
        <v>64.988867983216423</v>
      </c>
      <c r="I907">
        <v>353.75100532249098</v>
      </c>
      <c r="J907">
        <v>179.0093172338394</v>
      </c>
      <c r="K907">
        <f t="shared" si="170"/>
        <v>63.3247259335634</v>
      </c>
      <c r="L907">
        <f t="shared" si="179"/>
        <v>6.3324725933559805</v>
      </c>
      <c r="M907">
        <f t="shared" si="171"/>
        <v>1.7590201648212055E-3</v>
      </c>
      <c r="N907">
        <f t="shared" si="172"/>
        <v>1.8052463328671229E-3</v>
      </c>
      <c r="O907">
        <f t="shared" si="173"/>
        <v>29.05262354321707</v>
      </c>
      <c r="P907">
        <f t="shared" si="174"/>
        <v>567.92733219208844</v>
      </c>
      <c r="Q907">
        <f t="shared" si="175"/>
        <v>0.79701101319868073</v>
      </c>
      <c r="R907">
        <f t="shared" si="180"/>
        <v>6150.3427062110513</v>
      </c>
      <c r="S907">
        <f t="shared" si="176"/>
        <v>195.18337028740089</v>
      </c>
      <c r="T907">
        <f t="shared" si="177"/>
        <v>5.4217602857611364E-3</v>
      </c>
      <c r="U907">
        <f t="shared" si="178"/>
        <v>0</v>
      </c>
    </row>
    <row r="908" spans="5:21" x14ac:dyDescent="0.45">
      <c r="E908">
        <v>90.600000000000009</v>
      </c>
      <c r="F908">
        <v>65.166097620397707</v>
      </c>
      <c r="G908">
        <f t="shared" si="181"/>
        <v>65.165903152663248</v>
      </c>
      <c r="H908">
        <f t="shared" si="181"/>
        <v>65.167069995209459</v>
      </c>
      <c r="I908">
        <v>353.68502204589197</v>
      </c>
      <c r="J908">
        <v>179.40706395788087</v>
      </c>
      <c r="K908">
        <f t="shared" si="170"/>
        <v>63.453591371131843</v>
      </c>
      <c r="L908">
        <f t="shared" si="179"/>
        <v>6.345359137113725</v>
      </c>
      <c r="M908">
        <f t="shared" si="171"/>
        <v>1.762599760309218E-3</v>
      </c>
      <c r="N908">
        <f t="shared" si="172"/>
        <v>1.8101963887558184E-3</v>
      </c>
      <c r="O908">
        <f t="shared" si="173"/>
        <v>29.132286970658438</v>
      </c>
      <c r="P908">
        <f t="shared" si="174"/>
        <v>570.28812752421129</v>
      </c>
      <c r="Q908">
        <f t="shared" si="175"/>
        <v>0.796721244921752</v>
      </c>
      <c r="R908">
        <f t="shared" si="180"/>
        <v>6148.1066339623794</v>
      </c>
      <c r="S908">
        <f t="shared" si="176"/>
        <v>195.72220417379575</v>
      </c>
      <c r="T908">
        <f t="shared" si="177"/>
        <v>5.4367278937165484E-3</v>
      </c>
      <c r="U908">
        <f t="shared" si="178"/>
        <v>0</v>
      </c>
    </row>
    <row r="909" spans="5:21" x14ac:dyDescent="0.45">
      <c r="E909">
        <v>90.7</v>
      </c>
      <c r="F909">
        <v>65.358949930590413</v>
      </c>
      <c r="G909">
        <f t="shared" si="181"/>
        <v>65.343910696713692</v>
      </c>
      <c r="H909">
        <f t="shared" si="181"/>
        <v>65.345440555334662</v>
      </c>
      <c r="I909">
        <v>353.52976727764678</v>
      </c>
      <c r="J909">
        <v>180.91074059642264</v>
      </c>
      <c r="K909">
        <f t="shared" si="170"/>
        <v>63.95733202108002</v>
      </c>
      <c r="L909">
        <f t="shared" si="179"/>
        <v>6.3957332021076381</v>
      </c>
      <c r="M909">
        <f t="shared" si="171"/>
        <v>1.7765925561411117E-3</v>
      </c>
      <c r="N909">
        <f t="shared" si="172"/>
        <v>1.8151511265370741E-3</v>
      </c>
      <c r="O909">
        <f t="shared" si="173"/>
        <v>29.212025745856806</v>
      </c>
      <c r="P909">
        <f t="shared" si="174"/>
        <v>572.65829938770128</v>
      </c>
      <c r="Q909">
        <f t="shared" si="175"/>
        <v>0.7973008489420863</v>
      </c>
      <c r="R909">
        <f t="shared" si="180"/>
        <v>6152.5792990823338</v>
      </c>
      <c r="S909">
        <f t="shared" si="176"/>
        <v>196.45781387351087</v>
      </c>
      <c r="T909">
        <f t="shared" si="177"/>
        <v>5.457161496486413E-3</v>
      </c>
      <c r="U909">
        <f t="shared" si="178"/>
        <v>0</v>
      </c>
    </row>
    <row r="910" spans="5:21" x14ac:dyDescent="0.45">
      <c r="E910">
        <v>90.800000000000011</v>
      </c>
      <c r="F910">
        <v>65.519390092368269</v>
      </c>
      <c r="G910">
        <f t="shared" si="181"/>
        <v>65.526520771459957</v>
      </c>
      <c r="H910">
        <f t="shared" si="181"/>
        <v>65.52351292869271</v>
      </c>
      <c r="I910">
        <v>353.3628684022886</v>
      </c>
      <c r="J910">
        <v>181.95522995963032</v>
      </c>
      <c r="K910">
        <f t="shared" si="170"/>
        <v>64.296221979333012</v>
      </c>
      <c r="L910">
        <f t="shared" si="179"/>
        <v>6.429622197933849</v>
      </c>
      <c r="M910">
        <f t="shared" si="171"/>
        <v>1.7860061660925838E-3</v>
      </c>
      <c r="N910">
        <f t="shared" si="172"/>
        <v>1.8200975813525754E-3</v>
      </c>
      <c r="O910">
        <f t="shared" si="173"/>
        <v>29.291631219642788</v>
      </c>
      <c r="P910">
        <f t="shared" si="174"/>
        <v>575.03163806664327</v>
      </c>
      <c r="Q910">
        <f t="shared" si="175"/>
        <v>0.79761964144427822</v>
      </c>
      <c r="R910">
        <f t="shared" si="180"/>
        <v>6155.0393443115481</v>
      </c>
      <c r="S910">
        <f t="shared" si="176"/>
        <v>197.13475729784105</v>
      </c>
      <c r="T910">
        <f t="shared" si="177"/>
        <v>5.4759654804955853E-3</v>
      </c>
      <c r="U910">
        <f t="shared" si="178"/>
        <v>0</v>
      </c>
    </row>
    <row r="911" spans="5:21" x14ac:dyDescent="0.45">
      <c r="E911">
        <v>90.9</v>
      </c>
      <c r="F911">
        <v>65.703491131643176</v>
      </c>
      <c r="G911">
        <f t="shared" si="181"/>
        <v>65.702453947563484</v>
      </c>
      <c r="H911">
        <f t="shared" si="181"/>
        <v>65.702142796271531</v>
      </c>
      <c r="I911">
        <v>353.23090184978685</v>
      </c>
      <c r="J911">
        <v>183.09026329234834</v>
      </c>
      <c r="K911">
        <f t="shared" si="170"/>
        <v>64.673138822671135</v>
      </c>
      <c r="L911">
        <f t="shared" si="179"/>
        <v>6.4673138822667458</v>
      </c>
      <c r="M911">
        <f t="shared" si="171"/>
        <v>1.7964760784075315E-3</v>
      </c>
      <c r="N911">
        <f t="shared" si="172"/>
        <v>1.8250595221186536E-3</v>
      </c>
      <c r="O911">
        <f t="shared" si="173"/>
        <v>29.371485915645223</v>
      </c>
      <c r="P911">
        <f t="shared" si="174"/>
        <v>577.41956361349196</v>
      </c>
      <c r="Q911">
        <f t="shared" si="175"/>
        <v>0.79495359108403107</v>
      </c>
      <c r="R911">
        <f t="shared" si="180"/>
        <v>6134.4660735336074</v>
      </c>
      <c r="S911">
        <f t="shared" si="176"/>
        <v>197.1380544588875</v>
      </c>
      <c r="T911">
        <f t="shared" si="177"/>
        <v>5.4760570683024309E-3</v>
      </c>
      <c r="U911">
        <f t="shared" si="178"/>
        <v>0</v>
      </c>
    </row>
    <row r="912" spans="5:21" x14ac:dyDescent="0.45">
      <c r="E912">
        <v>91</v>
      </c>
      <c r="F912">
        <v>65.884675082300262</v>
      </c>
      <c r="G912">
        <f t="shared" si="181"/>
        <v>65.878776075063143</v>
      </c>
      <c r="H912">
        <f t="shared" si="181"/>
        <v>65.880357793333133</v>
      </c>
      <c r="I912">
        <v>353.07952845173992</v>
      </c>
      <c r="J912">
        <v>184.50986338646035</v>
      </c>
      <c r="K912">
        <f t="shared" si="170"/>
        <v>65.146655559186371</v>
      </c>
      <c r="L912">
        <f t="shared" si="179"/>
        <v>6.5146655559182669</v>
      </c>
      <c r="M912">
        <f t="shared" si="171"/>
        <v>1.8096293210885105E-3</v>
      </c>
      <c r="N912">
        <f t="shared" si="172"/>
        <v>1.8300099387036982E-3</v>
      </c>
      <c r="O912">
        <f t="shared" si="173"/>
        <v>29.451155147931644</v>
      </c>
      <c r="P912">
        <f t="shared" si="174"/>
        <v>579.80908601730948</v>
      </c>
      <c r="Q912">
        <f t="shared" si="175"/>
        <v>0.79614175621074423</v>
      </c>
      <c r="R912">
        <f t="shared" si="180"/>
        <v>6143.6348586568229</v>
      </c>
      <c r="S912">
        <f t="shared" si="176"/>
        <v>198.01319074301944</v>
      </c>
      <c r="T912">
        <f t="shared" si="177"/>
        <v>5.500366409528318E-3</v>
      </c>
      <c r="U912">
        <f t="shared" si="178"/>
        <v>0</v>
      </c>
    </row>
    <row r="913" spans="5:21" x14ac:dyDescent="0.45">
      <c r="E913">
        <v>91.100000000000009</v>
      </c>
      <c r="F913">
        <v>66.045763500915271</v>
      </c>
      <c r="G913">
        <f t="shared" si="181"/>
        <v>66.059052490557406</v>
      </c>
      <c r="H913">
        <f t="shared" si="181"/>
        <v>66.057794903950494</v>
      </c>
      <c r="I913">
        <v>353.09893529761183</v>
      </c>
      <c r="J913">
        <v>184.07654581784428</v>
      </c>
      <c r="K913">
        <f t="shared" si="170"/>
        <v>64.997232341542883</v>
      </c>
      <c r="L913">
        <f t="shared" si="179"/>
        <v>6.4997232341548425</v>
      </c>
      <c r="M913">
        <f t="shared" si="171"/>
        <v>1.8054786761539691E-3</v>
      </c>
      <c r="N913">
        <f t="shared" si="172"/>
        <v>1.8349387473319582E-3</v>
      </c>
      <c r="O913">
        <f t="shared" si="173"/>
        <v>29.53047663386203</v>
      </c>
      <c r="P913">
        <f t="shared" si="174"/>
        <v>582.19526635204829</v>
      </c>
      <c r="Q913">
        <f t="shared" si="175"/>
        <v>0.79869193661718185</v>
      </c>
      <c r="R913">
        <f t="shared" si="180"/>
        <v>6163.313988810004</v>
      </c>
      <c r="S913">
        <f t="shared" si="176"/>
        <v>199.19810344306308</v>
      </c>
      <c r="T913">
        <f t="shared" si="177"/>
        <v>5.5332806511961966E-3</v>
      </c>
      <c r="U913">
        <f t="shared" si="178"/>
        <v>0</v>
      </c>
    </row>
    <row r="914" spans="5:21" x14ac:dyDescent="0.45">
      <c r="E914">
        <v>91.2</v>
      </c>
      <c r="F914">
        <v>66.240560568088739</v>
      </c>
      <c r="G914">
        <f t="shared" si="181"/>
        <v>66.23498568202173</v>
      </c>
      <c r="H914">
        <f t="shared" si="181"/>
        <v>66.236541470950684</v>
      </c>
      <c r="I914">
        <v>352.9941383298966</v>
      </c>
      <c r="J914">
        <v>184.95611580781656</v>
      </c>
      <c r="K914">
        <f t="shared" si="170"/>
        <v>65.288424728424772</v>
      </c>
      <c r="L914">
        <f t="shared" si="179"/>
        <v>6.5288424728421059</v>
      </c>
      <c r="M914">
        <f t="shared" si="171"/>
        <v>1.813567353567355E-3</v>
      </c>
      <c r="N914">
        <f t="shared" si="172"/>
        <v>1.8399039297486302E-3</v>
      </c>
      <c r="O914">
        <f t="shared" si="173"/>
        <v>29.610383499173793</v>
      </c>
      <c r="P914">
        <f t="shared" si="174"/>
        <v>584.60620718155667</v>
      </c>
      <c r="Q914">
        <f t="shared" si="175"/>
        <v>0.7943450998035928</v>
      </c>
      <c r="R914">
        <f t="shared" si="180"/>
        <v>6129.7704923603733</v>
      </c>
      <c r="S914">
        <f t="shared" si="176"/>
        <v>198.81526903135335</v>
      </c>
      <c r="T914">
        <f t="shared" si="177"/>
        <v>5.5226463619820381E-3</v>
      </c>
      <c r="U914">
        <f t="shared" si="178"/>
        <v>0</v>
      </c>
    </row>
    <row r="915" spans="5:21" x14ac:dyDescent="0.45">
      <c r="E915">
        <v>91.300000000000011</v>
      </c>
      <c r="F915">
        <v>66.420772169839537</v>
      </c>
      <c r="G915">
        <f t="shared" si="181"/>
        <v>66.413706324546695</v>
      </c>
      <c r="H915">
        <f t="shared" si="181"/>
        <v>66.415119499788531</v>
      </c>
      <c r="I915">
        <v>353.09505392845585</v>
      </c>
      <c r="J915">
        <v>183.22284553347455</v>
      </c>
      <c r="K915">
        <f t="shared" si="170"/>
        <v>64.695080524567331</v>
      </c>
      <c r="L915">
        <f t="shared" si="179"/>
        <v>6.469508052457285</v>
      </c>
      <c r="M915">
        <f t="shared" si="171"/>
        <v>1.7970855701268703E-3</v>
      </c>
      <c r="N915">
        <f t="shared" si="172"/>
        <v>1.8448644305496815E-3</v>
      </c>
      <c r="O915">
        <f t="shared" si="173"/>
        <v>29.690215021185466</v>
      </c>
      <c r="P915">
        <f t="shared" si="174"/>
        <v>587.02204178356385</v>
      </c>
      <c r="Q915">
        <f t="shared" si="175"/>
        <v>0.79025907460518852</v>
      </c>
      <c r="R915">
        <f t="shared" si="180"/>
        <v>6098.2396165503351</v>
      </c>
      <c r="S915">
        <f t="shared" si="176"/>
        <v>198.48685610882038</v>
      </c>
      <c r="T915">
        <f t="shared" si="177"/>
        <v>5.5135237808005659E-3</v>
      </c>
      <c r="U915">
        <f t="shared" si="178"/>
        <v>0</v>
      </c>
    </row>
    <row r="916" spans="5:21" x14ac:dyDescent="0.45">
      <c r="E916">
        <v>91.4</v>
      </c>
      <c r="F916">
        <v>66.583157088964796</v>
      </c>
      <c r="G916">
        <f t="shared" si="181"/>
        <v>66.596186782564402</v>
      </c>
      <c r="H916">
        <f t="shared" si="181"/>
        <v>66.591921347383931</v>
      </c>
      <c r="I916">
        <v>352.9786128532113</v>
      </c>
      <c r="J916">
        <v>184.10888294982598</v>
      </c>
      <c r="K916">
        <f t="shared" si="170"/>
        <v>64.986498117583821</v>
      </c>
      <c r="L916">
        <f t="shared" si="179"/>
        <v>6.4986498117580123</v>
      </c>
      <c r="M916">
        <f t="shared" si="171"/>
        <v>1.8051805032662173E-3</v>
      </c>
      <c r="N916">
        <f t="shared" si="172"/>
        <v>1.8497755929828871E-3</v>
      </c>
      <c r="O916">
        <f t="shared" si="173"/>
        <v>29.769252519134511</v>
      </c>
      <c r="P916">
        <f t="shared" si="174"/>
        <v>589.42090501594055</v>
      </c>
      <c r="Q916">
        <f t="shared" si="175"/>
        <v>0.78541959324791577</v>
      </c>
      <c r="R916">
        <f t="shared" si="180"/>
        <v>6060.894500391787</v>
      </c>
      <c r="S916">
        <f t="shared" si="176"/>
        <v>197.97491863547305</v>
      </c>
      <c r="T916">
        <f t="shared" si="177"/>
        <v>5.499303295429807E-3</v>
      </c>
      <c r="U916">
        <f t="shared" si="178"/>
        <v>0</v>
      </c>
    </row>
    <row r="917" spans="5:21" x14ac:dyDescent="0.45">
      <c r="E917">
        <v>91.5</v>
      </c>
      <c r="F917">
        <v>66.778278294925073</v>
      </c>
      <c r="G917">
        <f t="shared" si="181"/>
        <v>66.771666219252467</v>
      </c>
      <c r="H917">
        <f t="shared" si="181"/>
        <v>66.768671340610467</v>
      </c>
      <c r="I917">
        <v>353.02130791412645</v>
      </c>
      <c r="J917">
        <v>183.08379586596658</v>
      </c>
      <c r="K917">
        <f t="shared" si="170"/>
        <v>64.632481074486464</v>
      </c>
      <c r="L917">
        <f t="shared" si="179"/>
        <v>6.4632481074482788</v>
      </c>
      <c r="M917">
        <f t="shared" si="171"/>
        <v>1.7953466965135131E-3</v>
      </c>
      <c r="N917">
        <f t="shared" si="172"/>
        <v>1.8546853150169574E-3</v>
      </c>
      <c r="O917">
        <f t="shared" si="173"/>
        <v>29.848266836106504</v>
      </c>
      <c r="P917">
        <f t="shared" si="174"/>
        <v>591.82608344224843</v>
      </c>
      <c r="Q917">
        <f t="shared" si="175"/>
        <v>0.77461042441242967</v>
      </c>
      <c r="R917">
        <f t="shared" si="180"/>
        <v>5977.482738688861</v>
      </c>
      <c r="S917">
        <f t="shared" si="176"/>
        <v>196.08248265175786</v>
      </c>
      <c r="T917">
        <f t="shared" si="177"/>
        <v>5.446735629215496E-3</v>
      </c>
      <c r="U917">
        <f t="shared" si="178"/>
        <v>0</v>
      </c>
    </row>
    <row r="918" spans="5:21" x14ac:dyDescent="0.45">
      <c r="E918">
        <v>91.600000000000009</v>
      </c>
      <c r="F918">
        <v>66.958165791003893</v>
      </c>
      <c r="G918">
        <f t="shared" si="181"/>
        <v>66.943061728534403</v>
      </c>
      <c r="H918">
        <f t="shared" si="181"/>
        <v>66.943308065909306</v>
      </c>
      <c r="I918">
        <v>352.96696874571705</v>
      </c>
      <c r="J918">
        <v>183.41363461218506</v>
      </c>
      <c r="K918">
        <f t="shared" si="170"/>
        <v>64.738954635697496</v>
      </c>
      <c r="L918">
        <f t="shared" si="179"/>
        <v>6.4738954635703019</v>
      </c>
      <c r="M918">
        <f t="shared" si="171"/>
        <v>1.7983042954360417E-3</v>
      </c>
      <c r="N918">
        <f t="shared" si="172"/>
        <v>1.8595363351641475E-3</v>
      </c>
      <c r="O918">
        <f t="shared" si="173"/>
        <v>29.926336437784094</v>
      </c>
      <c r="P918">
        <f t="shared" si="174"/>
        <v>594.20939731499709</v>
      </c>
      <c r="Q918">
        <f t="shared" si="175"/>
        <v>0.76556897827339654</v>
      </c>
      <c r="R918">
        <f t="shared" si="180"/>
        <v>5907.7120687810157</v>
      </c>
      <c r="S918">
        <f t="shared" si="176"/>
        <v>194.57868928643967</v>
      </c>
      <c r="T918">
        <f t="shared" si="177"/>
        <v>5.4049635912899914E-3</v>
      </c>
      <c r="U918">
        <f t="shared" si="178"/>
        <v>0</v>
      </c>
    </row>
    <row r="919" spans="5:21" x14ac:dyDescent="0.45">
      <c r="E919">
        <v>91.7</v>
      </c>
      <c r="F919">
        <v>67.117957751529076</v>
      </c>
      <c r="G919">
        <f t="shared" si="181"/>
        <v>67.118735648154399</v>
      </c>
      <c r="H919">
        <f t="shared" si="181"/>
        <v>67.115222174724835</v>
      </c>
      <c r="I919">
        <v>352.94756189990756</v>
      </c>
      <c r="J919">
        <v>183.24224781267429</v>
      </c>
      <c r="K919">
        <f t="shared" si="170"/>
        <v>64.674904602542057</v>
      </c>
      <c r="L919">
        <f t="shared" si="179"/>
        <v>6.4674904602538383</v>
      </c>
      <c r="M919">
        <f t="shared" si="171"/>
        <v>1.7965251278483905E-3</v>
      </c>
      <c r="N919">
        <f t="shared" si="172"/>
        <v>1.86431172707569E-3</v>
      </c>
      <c r="O919">
        <f t="shared" si="173"/>
        <v>30.00318892098899</v>
      </c>
      <c r="P919">
        <f t="shared" si="174"/>
        <v>596.56224645884458</v>
      </c>
      <c r="Q919">
        <f t="shared" si="175"/>
        <v>0.76351148665832369</v>
      </c>
      <c r="R919">
        <f t="shared" si="180"/>
        <v>5891.8348997854864</v>
      </c>
      <c r="S919">
        <f t="shared" si="176"/>
        <v>194.67260537317449</v>
      </c>
      <c r="T919">
        <f t="shared" si="177"/>
        <v>5.4075723714770698E-3</v>
      </c>
      <c r="U919">
        <f t="shared" si="178"/>
        <v>0</v>
      </c>
    </row>
    <row r="920" spans="5:21" x14ac:dyDescent="0.45">
      <c r="E920">
        <v>91.800000000000011</v>
      </c>
      <c r="F920">
        <v>67.277749716249161</v>
      </c>
      <c r="G920">
        <f t="shared" si="181"/>
        <v>67.286889951040848</v>
      </c>
      <c r="H920">
        <f t="shared" si="181"/>
        <v>67.285813872223457</v>
      </c>
      <c r="I920">
        <v>352.9669687457291</v>
      </c>
      <c r="J920">
        <v>182.42088466022088</v>
      </c>
      <c r="K920">
        <f t="shared" si="170"/>
        <v>64.388546694432435</v>
      </c>
      <c r="L920">
        <f t="shared" si="179"/>
        <v>6.4388546694437929</v>
      </c>
      <c r="M920">
        <f t="shared" si="171"/>
        <v>1.7885707415120121E-3</v>
      </c>
      <c r="N920">
        <f t="shared" si="172"/>
        <v>1.8690503853395406E-3</v>
      </c>
      <c r="O920">
        <f t="shared" si="173"/>
        <v>30.079450233438774</v>
      </c>
      <c r="P920">
        <f t="shared" si="174"/>
        <v>598.9035593954037</v>
      </c>
      <c r="Q920">
        <f t="shared" si="175"/>
        <v>0.76307682301615998</v>
      </c>
      <c r="R920">
        <f t="shared" si="180"/>
        <v>5888.4807047781833</v>
      </c>
      <c r="S920">
        <f t="shared" si="176"/>
        <v>195.13695211940322</v>
      </c>
      <c r="T920">
        <f t="shared" si="177"/>
        <v>5.4204708922056455E-3</v>
      </c>
      <c r="U920">
        <f t="shared" si="178"/>
        <v>0</v>
      </c>
    </row>
    <row r="921" spans="5:21" x14ac:dyDescent="0.45">
      <c r="E921">
        <v>91.9</v>
      </c>
      <c r="F921">
        <v>67.461526687064818</v>
      </c>
      <c r="G921">
        <f t="shared" si="181"/>
        <v>67.455757326642157</v>
      </c>
      <c r="H921">
        <f t="shared" si="181"/>
        <v>67.456807485506118</v>
      </c>
      <c r="I921">
        <v>352.81171397910282</v>
      </c>
      <c r="J921">
        <v>184.18649206658677</v>
      </c>
      <c r="K921">
        <f t="shared" si="170"/>
        <v>64.983151957810904</v>
      </c>
      <c r="L921">
        <f t="shared" si="179"/>
        <v>6.4983151957807213</v>
      </c>
      <c r="M921">
        <f t="shared" si="171"/>
        <v>1.8050875543836364E-3</v>
      </c>
      <c r="N921">
        <f t="shared" si="172"/>
        <v>1.8738002079307257E-3</v>
      </c>
      <c r="O921">
        <f t="shared" si="173"/>
        <v>30.155891218320654</v>
      </c>
      <c r="P921">
        <f t="shared" si="174"/>
        <v>601.25694883714857</v>
      </c>
      <c r="Q921">
        <f t="shared" si="175"/>
        <v>0.76406213366356113</v>
      </c>
      <c r="R921">
        <f t="shared" si="180"/>
        <v>5896.0841105696218</v>
      </c>
      <c r="S921">
        <f t="shared" si="176"/>
        <v>195.93311019579883</v>
      </c>
      <c r="T921">
        <f t="shared" si="177"/>
        <v>5.4425863943277459E-3</v>
      </c>
      <c r="U921">
        <f t="shared" si="178"/>
        <v>0</v>
      </c>
    </row>
    <row r="922" spans="5:21" x14ac:dyDescent="0.45">
      <c r="E922">
        <v>92</v>
      </c>
      <c r="F922">
        <v>67.619049809357335</v>
      </c>
      <c r="G922">
        <f t="shared" si="181"/>
        <v>67.624624706745522</v>
      </c>
      <c r="H922">
        <f t="shared" si="181"/>
        <v>67.627204720029539</v>
      </c>
      <c r="I922">
        <v>352.67974742778625</v>
      </c>
      <c r="J922">
        <v>185.12426889426914</v>
      </c>
      <c r="K922">
        <f t="shared" si="170"/>
        <v>65.289580396384423</v>
      </c>
      <c r="L922">
        <f t="shared" si="179"/>
        <v>6.5289580396380709</v>
      </c>
      <c r="M922">
        <f t="shared" si="171"/>
        <v>1.813599455455123E-3</v>
      </c>
      <c r="N922">
        <f t="shared" si="172"/>
        <v>1.878533464445265E-3</v>
      </c>
      <c r="O922">
        <f t="shared" si="173"/>
        <v>30.232065598042006</v>
      </c>
      <c r="P922">
        <f t="shared" si="174"/>
        <v>603.60866404840465</v>
      </c>
      <c r="Q922">
        <f t="shared" si="175"/>
        <v>0.76794535082751025</v>
      </c>
      <c r="R922">
        <f t="shared" si="180"/>
        <v>5926.049965451698</v>
      </c>
      <c r="S922">
        <f t="shared" si="176"/>
        <v>197.40506801986817</v>
      </c>
      <c r="T922">
        <f t="shared" si="177"/>
        <v>5.4834741116630047E-3</v>
      </c>
      <c r="U922">
        <f t="shared" si="178"/>
        <v>0</v>
      </c>
    </row>
    <row r="923" spans="5:21" x14ac:dyDescent="0.45">
      <c r="E923">
        <v>92.100000000000009</v>
      </c>
      <c r="F923">
        <v>67.802502669010323</v>
      </c>
      <c r="G923">
        <f t="shared" si="181"/>
        <v>67.798029794947681</v>
      </c>
      <c r="H923">
        <f t="shared" si="181"/>
        <v>67.798639148741429</v>
      </c>
      <c r="I923">
        <v>352.45074664804713</v>
      </c>
      <c r="J923">
        <v>187.6012932058334</v>
      </c>
      <c r="K923">
        <f t="shared" si="170"/>
        <v>66.12021586253519</v>
      </c>
      <c r="L923">
        <f t="shared" si="179"/>
        <v>6.612021586254083</v>
      </c>
      <c r="M923">
        <f t="shared" si="171"/>
        <v>1.8366726628481999E-3</v>
      </c>
      <c r="N923">
        <f t="shared" si="172"/>
        <v>1.8832955319094842E-3</v>
      </c>
      <c r="O923">
        <f t="shared" si="173"/>
        <v>30.308703645053367</v>
      </c>
      <c r="P923">
        <f t="shared" si="174"/>
        <v>605.98127596384143</v>
      </c>
      <c r="Q923">
        <f t="shared" si="175"/>
        <v>0.77113307048531254</v>
      </c>
      <c r="R923">
        <f t="shared" si="180"/>
        <v>5950.6488329982403</v>
      </c>
      <c r="S923">
        <f t="shared" si="176"/>
        <v>198.72295888276571</v>
      </c>
      <c r="T923">
        <f t="shared" si="177"/>
        <v>5.5200821911879369E-3</v>
      </c>
      <c r="U923">
        <f t="shared" si="178"/>
        <v>0</v>
      </c>
    </row>
    <row r="924" spans="5:21" x14ac:dyDescent="0.45">
      <c r="E924">
        <v>92.2</v>
      </c>
      <c r="F924">
        <v>67.962294652046012</v>
      </c>
      <c r="G924">
        <f t="shared" si="181"/>
        <v>67.970721820771473</v>
      </c>
      <c r="H924">
        <f t="shared" si="181"/>
        <v>67.970773685145645</v>
      </c>
      <c r="I924">
        <v>352.41969569497348</v>
      </c>
      <c r="J924">
        <v>187.28762302550783</v>
      </c>
      <c r="K924">
        <f t="shared" si="170"/>
        <v>66.00384711408438</v>
      </c>
      <c r="L924">
        <f t="shared" si="179"/>
        <v>6.6003847114080632</v>
      </c>
      <c r="M924">
        <f t="shared" si="171"/>
        <v>1.8334401976134551E-3</v>
      </c>
      <c r="N924">
        <f t="shared" si="172"/>
        <v>1.8880770468096013E-3</v>
      </c>
      <c r="O924">
        <f t="shared" si="173"/>
        <v>30.385654668207508</v>
      </c>
      <c r="P924">
        <f t="shared" si="174"/>
        <v>608.37021967614339</v>
      </c>
      <c r="Q924">
        <f t="shared" si="175"/>
        <v>0.77003188767957198</v>
      </c>
      <c r="R924">
        <f t="shared" si="180"/>
        <v>5942.151269570214</v>
      </c>
      <c r="S924">
        <f t="shared" si="176"/>
        <v>199.04188386891218</v>
      </c>
      <c r="T924">
        <f t="shared" si="177"/>
        <v>5.5289412185808937E-3</v>
      </c>
      <c r="U924">
        <f t="shared" si="178"/>
        <v>0</v>
      </c>
    </row>
    <row r="925" spans="5:21" x14ac:dyDescent="0.45">
      <c r="E925">
        <v>92.300000000000011</v>
      </c>
      <c r="F925">
        <v>68.144775157259886</v>
      </c>
      <c r="G925">
        <f t="shared" si="181"/>
        <v>68.144062094600301</v>
      </c>
      <c r="H925">
        <f t="shared" si="181"/>
        <v>68.143634259015812</v>
      </c>
      <c r="I925">
        <v>352.42357706407176</v>
      </c>
      <c r="J925">
        <v>187.06773052751291</v>
      </c>
      <c r="K925">
        <f t="shared" si="170"/>
        <v>65.92707874576395</v>
      </c>
      <c r="L925">
        <f t="shared" si="179"/>
        <v>6.5927078745769574</v>
      </c>
      <c r="M925">
        <f t="shared" si="171"/>
        <v>1.8313077429378875E-3</v>
      </c>
      <c r="N925">
        <f t="shared" si="172"/>
        <v>1.8928787294171059E-3</v>
      </c>
      <c r="O925">
        <f t="shared" si="173"/>
        <v>30.462930259150429</v>
      </c>
      <c r="P925">
        <f t="shared" si="174"/>
        <v>610.77593777014079</v>
      </c>
      <c r="Q925">
        <f t="shared" si="175"/>
        <v>0.76530832096407764</v>
      </c>
      <c r="R925">
        <f t="shared" si="180"/>
        <v>5905.7006388827558</v>
      </c>
      <c r="S925">
        <f t="shared" si="176"/>
        <v>198.51097148996453</v>
      </c>
      <c r="T925">
        <f t="shared" si="177"/>
        <v>5.5141936524990155E-3</v>
      </c>
      <c r="U925">
        <f t="shared" si="178"/>
        <v>0</v>
      </c>
    </row>
    <row r="926" spans="5:21" x14ac:dyDescent="0.45">
      <c r="E926">
        <v>92.4</v>
      </c>
      <c r="F926">
        <v>68.324986816183824</v>
      </c>
      <c r="G926">
        <f t="shared" si="181"/>
        <v>68.316430008663275</v>
      </c>
      <c r="H926">
        <f t="shared" si="181"/>
        <v>68.315276140263563</v>
      </c>
      <c r="I926">
        <v>352.34594968131671</v>
      </c>
      <c r="J926">
        <v>187.70477202826973</v>
      </c>
      <c r="K926">
        <f t="shared" si="170"/>
        <v>66.137016160015747</v>
      </c>
      <c r="L926">
        <f t="shared" si="179"/>
        <v>6.6137016160011992</v>
      </c>
      <c r="M926">
        <f t="shared" si="171"/>
        <v>1.8371393377782153E-3</v>
      </c>
      <c r="N926">
        <f t="shared" si="172"/>
        <v>1.8976465594517657E-3</v>
      </c>
      <c r="O926">
        <f t="shared" si="173"/>
        <v>30.539661045743422</v>
      </c>
      <c r="P926">
        <f t="shared" si="174"/>
        <v>613.17133665294512</v>
      </c>
      <c r="Q926">
        <f t="shared" si="175"/>
        <v>0.76081658676892872</v>
      </c>
      <c r="R926">
        <f t="shared" si="180"/>
        <v>5871.0390041149985</v>
      </c>
      <c r="S926">
        <f t="shared" si="176"/>
        <v>198.02558595635745</v>
      </c>
      <c r="T926">
        <f t="shared" si="177"/>
        <v>5.5007107210099295E-3</v>
      </c>
      <c r="U926">
        <f t="shared" si="178"/>
        <v>0</v>
      </c>
    </row>
    <row r="927" spans="5:21" x14ac:dyDescent="0.45">
      <c r="E927">
        <v>92.5</v>
      </c>
      <c r="F927">
        <v>68.485751178501474</v>
      </c>
      <c r="G927">
        <f t="shared" si="181"/>
        <v>68.488927576096302</v>
      </c>
      <c r="H927">
        <f t="shared" si="181"/>
        <v>68.486023450570968</v>
      </c>
      <c r="I927">
        <v>352.32654283570122</v>
      </c>
      <c r="J927">
        <v>187.2714544593459</v>
      </c>
      <c r="K927">
        <f t="shared" si="170"/>
        <v>65.980704121474801</v>
      </c>
      <c r="L927">
        <f t="shared" si="179"/>
        <v>6.5980704121471048</v>
      </c>
      <c r="M927">
        <f t="shared" si="171"/>
        <v>1.8327973367076335E-3</v>
      </c>
      <c r="N927">
        <f t="shared" si="172"/>
        <v>1.9023895402936382E-3</v>
      </c>
      <c r="O927">
        <f t="shared" si="173"/>
        <v>30.615991923343245</v>
      </c>
      <c r="P927">
        <f t="shared" si="174"/>
        <v>615.56081740228342</v>
      </c>
      <c r="Q927">
        <f t="shared" si="175"/>
        <v>0.75545548013121078</v>
      </c>
      <c r="R927">
        <f t="shared" si="180"/>
        <v>5829.6686308573226</v>
      </c>
      <c r="S927">
        <f t="shared" si="176"/>
        <v>197.32709273201016</v>
      </c>
      <c r="T927">
        <f t="shared" si="177"/>
        <v>5.4813081314447265E-3</v>
      </c>
      <c r="U927">
        <f t="shared" si="178"/>
        <v>0</v>
      </c>
    </row>
    <row r="928" spans="5:21" x14ac:dyDescent="0.45">
      <c r="E928">
        <v>92.600000000000009</v>
      </c>
      <c r="F928">
        <v>68.664342239325137</v>
      </c>
      <c r="G928">
        <f t="shared" si="181"/>
        <v>68.65623920118648</v>
      </c>
      <c r="H928">
        <f t="shared" si="181"/>
        <v>68.655655787171639</v>
      </c>
      <c r="I928">
        <v>352.21786450000309</v>
      </c>
      <c r="J928">
        <v>188.12515474465519</v>
      </c>
      <c r="K928">
        <f t="shared" si="170"/>
        <v>66.261040262895065</v>
      </c>
      <c r="L928">
        <f t="shared" si="179"/>
        <v>6.6261040262900712</v>
      </c>
      <c r="M928">
        <f t="shared" si="171"/>
        <v>1.8405844517470852E-3</v>
      </c>
      <c r="N928">
        <f t="shared" si="172"/>
        <v>1.9071015496436568E-3</v>
      </c>
      <c r="O928">
        <f t="shared" si="173"/>
        <v>30.691824363097208</v>
      </c>
      <c r="P928">
        <f t="shared" si="174"/>
        <v>617.94118007952375</v>
      </c>
      <c r="Q928">
        <f t="shared" si="175"/>
        <v>0.74951479172714386</v>
      </c>
      <c r="R928">
        <f t="shared" si="180"/>
        <v>5783.8257642083545</v>
      </c>
      <c r="S928">
        <f t="shared" si="176"/>
        <v>196.48190666756506</v>
      </c>
      <c r="T928">
        <f t="shared" si="177"/>
        <v>5.4578307407656965E-3</v>
      </c>
      <c r="U928">
        <f t="shared" si="178"/>
        <v>0</v>
      </c>
    </row>
    <row r="929" spans="5:21" x14ac:dyDescent="0.45">
      <c r="E929">
        <v>92.7</v>
      </c>
      <c r="F929">
        <v>68.824782489211231</v>
      </c>
      <c r="G929">
        <f t="shared" si="181"/>
        <v>68.824458372308555</v>
      </c>
      <c r="H929">
        <f t="shared" si="181"/>
        <v>68.824004606678344</v>
      </c>
      <c r="I929">
        <v>352.2372713456752</v>
      </c>
      <c r="J929">
        <v>187.38140070836451</v>
      </c>
      <c r="K929">
        <f t="shared" si="170"/>
        <v>66.002713286444873</v>
      </c>
      <c r="L929">
        <f t="shared" si="179"/>
        <v>6.6002713286441121</v>
      </c>
      <c r="M929">
        <f t="shared" si="171"/>
        <v>1.8334087024012467E-3</v>
      </c>
      <c r="N929">
        <f t="shared" si="172"/>
        <v>1.9117779057410652E-3</v>
      </c>
      <c r="O929">
        <f t="shared" si="173"/>
        <v>30.767083019369487</v>
      </c>
      <c r="P929">
        <f t="shared" si="174"/>
        <v>620.3099225549056</v>
      </c>
      <c r="Q929">
        <f t="shared" si="175"/>
        <v>0.74595038712065076</v>
      </c>
      <c r="R929">
        <f t="shared" si="180"/>
        <v>5756.3201093171529</v>
      </c>
      <c r="S929">
        <f t="shared" si="176"/>
        <v>196.19030557441232</v>
      </c>
      <c r="T929">
        <f t="shared" si="177"/>
        <v>5.4497307104003426E-3</v>
      </c>
      <c r="U929">
        <f t="shared" si="178"/>
        <v>0</v>
      </c>
    </row>
    <row r="930" spans="5:21" x14ac:dyDescent="0.45">
      <c r="E930">
        <v>92.800000000000011</v>
      </c>
      <c r="F930">
        <v>68.981333282710807</v>
      </c>
      <c r="G930">
        <f t="shared" si="181"/>
        <v>68.992223777603584</v>
      </c>
      <c r="H930">
        <f t="shared" si="181"/>
        <v>68.990979154980849</v>
      </c>
      <c r="I930">
        <v>352.25667819127017</v>
      </c>
      <c r="J930">
        <v>187.16797563667998</v>
      </c>
      <c r="K930">
        <f t="shared" si="170"/>
        <v>65.931169361561473</v>
      </c>
      <c r="L930">
        <f t="shared" si="179"/>
        <v>6.5931169361567097</v>
      </c>
      <c r="M930">
        <f t="shared" si="171"/>
        <v>1.8314213711544854E-3</v>
      </c>
      <c r="N930">
        <f t="shared" si="172"/>
        <v>1.9164160876383571E-3</v>
      </c>
      <c r="O930">
        <f t="shared" si="173"/>
        <v>30.841727321442637</v>
      </c>
      <c r="P930">
        <f t="shared" si="174"/>
        <v>622.66561714033526</v>
      </c>
      <c r="Q930">
        <f t="shared" si="175"/>
        <v>0.74299454253859309</v>
      </c>
      <c r="R930">
        <f t="shared" si="180"/>
        <v>5733.5105660801137</v>
      </c>
      <c r="S930">
        <f t="shared" si="176"/>
        <v>196.03545264993312</v>
      </c>
      <c r="T930">
        <f t="shared" si="177"/>
        <v>5.4454292402759206E-3</v>
      </c>
      <c r="U930">
        <f t="shared" si="178"/>
        <v>0</v>
      </c>
    </row>
    <row r="931" spans="5:21" x14ac:dyDescent="0.45">
      <c r="E931">
        <v>92.9</v>
      </c>
      <c r="F931">
        <v>69.166082671794172</v>
      </c>
      <c r="G931">
        <f t="shared" si="181"/>
        <v>69.15817410619681</v>
      </c>
      <c r="H931">
        <f t="shared" si="181"/>
        <v>69.15773330528279</v>
      </c>
      <c r="I931">
        <v>352.15188122485097</v>
      </c>
      <c r="J931">
        <v>187.92789823923951</v>
      </c>
      <c r="K931">
        <f t="shared" si="170"/>
        <v>66.179162899580547</v>
      </c>
      <c r="L931">
        <f t="shared" si="179"/>
        <v>6.6179162899576784</v>
      </c>
      <c r="M931">
        <f t="shared" si="171"/>
        <v>1.8383100805439041E-3</v>
      </c>
      <c r="N931">
        <f t="shared" si="172"/>
        <v>1.9210481473689665E-3</v>
      </c>
      <c r="O931">
        <f t="shared" si="173"/>
        <v>30.916273096793617</v>
      </c>
      <c r="P931">
        <f t="shared" si="174"/>
        <v>625.02445287418595</v>
      </c>
      <c r="Q931">
        <f t="shared" si="175"/>
        <v>0.73528612869470322</v>
      </c>
      <c r="R931">
        <f t="shared" si="180"/>
        <v>5674.0265864661378</v>
      </c>
      <c r="S931">
        <f t="shared" si="176"/>
        <v>194.74318218288713</v>
      </c>
      <c r="T931">
        <f t="shared" si="177"/>
        <v>5.4095328384135312E-3</v>
      </c>
      <c r="U931">
        <f t="shared" si="178"/>
        <v>0</v>
      </c>
    </row>
    <row r="932" spans="5:21" x14ac:dyDescent="0.45">
      <c r="E932">
        <v>93</v>
      </c>
      <c r="F932">
        <v>69.324578204976618</v>
      </c>
      <c r="G932">
        <f t="shared" si="181"/>
        <v>69.323800317608786</v>
      </c>
      <c r="H932">
        <f t="shared" si="181"/>
        <v>69.323385446381437</v>
      </c>
      <c r="I932">
        <v>352.19845765439402</v>
      </c>
      <c r="J932">
        <v>186.81550089784758</v>
      </c>
      <c r="K932">
        <f t="shared" si="170"/>
        <v>65.796131282154974</v>
      </c>
      <c r="L932">
        <f t="shared" si="179"/>
        <v>6.5796131282151231</v>
      </c>
      <c r="M932">
        <f t="shared" si="171"/>
        <v>1.8276703133931938E-3</v>
      </c>
      <c r="N932">
        <f t="shared" si="172"/>
        <v>1.9256495957328179E-3</v>
      </c>
      <c r="O932">
        <f t="shared" si="173"/>
        <v>30.990326229950355</v>
      </c>
      <c r="P932">
        <f t="shared" si="174"/>
        <v>627.37388467357562</v>
      </c>
      <c r="Q932">
        <f t="shared" si="175"/>
        <v>0.72218760521423064</v>
      </c>
      <c r="R932">
        <f t="shared" si="180"/>
        <v>5572.9484244129662</v>
      </c>
      <c r="S932">
        <f t="shared" si="176"/>
        <v>192.15001108943105</v>
      </c>
      <c r="T932">
        <f t="shared" si="177"/>
        <v>5.3375003080397519E-3</v>
      </c>
      <c r="U932">
        <f t="shared" si="178"/>
        <v>0</v>
      </c>
    </row>
    <row r="933" spans="5:21" x14ac:dyDescent="0.45">
      <c r="E933">
        <v>93.100000000000009</v>
      </c>
      <c r="F933">
        <v>69.494093882291281</v>
      </c>
      <c r="G933">
        <f t="shared" si="181"/>
        <v>69.490009952696184</v>
      </c>
      <c r="H933">
        <f t="shared" si="181"/>
        <v>69.486690950547057</v>
      </c>
      <c r="I933">
        <v>352.25279682217723</v>
      </c>
      <c r="J933">
        <v>185.70310355696085</v>
      </c>
      <c r="K933">
        <f t="shared" si="170"/>
        <v>65.41443760649787</v>
      </c>
      <c r="L933">
        <f t="shared" si="179"/>
        <v>6.5414437606503446</v>
      </c>
      <c r="M933">
        <f t="shared" si="171"/>
        <v>1.8170677112916075E-3</v>
      </c>
      <c r="N933">
        <f t="shared" si="172"/>
        <v>1.9301858597374183E-3</v>
      </c>
      <c r="O933">
        <f t="shared" si="173"/>
        <v>31.063330322532558</v>
      </c>
      <c r="P933">
        <f t="shared" si="174"/>
        <v>629.69606806665286</v>
      </c>
      <c r="Q933">
        <f t="shared" si="175"/>
        <v>0.70117779165094873</v>
      </c>
      <c r="R933">
        <f t="shared" si="180"/>
        <v>5410.8207355003751</v>
      </c>
      <c r="S933">
        <f t="shared" si="176"/>
        <v>187.6385687880111</v>
      </c>
      <c r="T933">
        <f t="shared" si="177"/>
        <v>5.2121824663336419E-3</v>
      </c>
      <c r="U933">
        <f t="shared" si="178"/>
        <v>0</v>
      </c>
    </row>
    <row r="934" spans="5:21" x14ac:dyDescent="0.45">
      <c r="E934">
        <v>93.2</v>
      </c>
      <c r="F934">
        <v>69.652913546271094</v>
      </c>
      <c r="G934">
        <f t="shared" si="181"/>
        <v>69.652719077801777</v>
      </c>
      <c r="H934">
        <f t="shared" si="181"/>
        <v>69.64648297913655</v>
      </c>
      <c r="I934">
        <v>352.45850938636465</v>
      </c>
      <c r="J934">
        <v>183.06115987353988</v>
      </c>
      <c r="K934">
        <f t="shared" si="170"/>
        <v>64.521463535566852</v>
      </c>
      <c r="L934">
        <f t="shared" si="179"/>
        <v>6.4521463535563184</v>
      </c>
      <c r="M934">
        <f t="shared" si="171"/>
        <v>1.7922628759879681E-3</v>
      </c>
      <c r="N934">
        <f t="shared" si="172"/>
        <v>1.9346245271982376E-3</v>
      </c>
      <c r="O934">
        <f t="shared" si="173"/>
        <v>31.134763750993201</v>
      </c>
      <c r="P934">
        <f t="shared" si="174"/>
        <v>631.974089065096</v>
      </c>
      <c r="Q934">
        <f t="shared" si="175"/>
        <v>0.66935877967692292</v>
      </c>
      <c r="R934">
        <f t="shared" si="180"/>
        <v>5165.2810566596918</v>
      </c>
      <c r="S934">
        <f t="shared" si="176"/>
        <v>180.49616936637094</v>
      </c>
      <c r="T934">
        <f t="shared" si="177"/>
        <v>5.0137824823991931E-3</v>
      </c>
      <c r="U934">
        <f t="shared" si="178"/>
        <v>0</v>
      </c>
    </row>
    <row r="935" spans="5:21" x14ac:dyDescent="0.45">
      <c r="E935">
        <v>93.300000000000011</v>
      </c>
      <c r="F935">
        <v>69.812381458147769</v>
      </c>
      <c r="G935">
        <f t="shared" si="181"/>
        <v>69.808751298431687</v>
      </c>
      <c r="H935">
        <f t="shared" si="181"/>
        <v>69.800388960412377</v>
      </c>
      <c r="I935">
        <v>352.94756189996434</v>
      </c>
      <c r="J935">
        <v>176.84596309766133</v>
      </c>
      <c r="K935">
        <f t="shared" si="170"/>
        <v>62.417351507170629</v>
      </c>
      <c r="L935">
        <f t="shared" si="179"/>
        <v>6.2417351507175951</v>
      </c>
      <c r="M935">
        <f t="shared" si="171"/>
        <v>1.7338153196436287E-3</v>
      </c>
      <c r="N935">
        <f t="shared" si="172"/>
        <v>1.9388996933447883E-3</v>
      </c>
      <c r="O935">
        <f t="shared" si="173"/>
        <v>31.203565880862747</v>
      </c>
      <c r="P935">
        <f t="shared" si="174"/>
        <v>634.17362031477705</v>
      </c>
      <c r="Q935">
        <f t="shared" si="175"/>
        <v>0.62748402460588437</v>
      </c>
      <c r="R935">
        <f t="shared" si="180"/>
        <v>4842.1436217177043</v>
      </c>
      <c r="S935">
        <f t="shared" si="176"/>
        <v>170.88062584626508</v>
      </c>
      <c r="T935">
        <f t="shared" si="177"/>
        <v>4.7466840512851412E-3</v>
      </c>
      <c r="U935">
        <f t="shared" si="178"/>
        <v>0</v>
      </c>
    </row>
    <row r="936" spans="5:21" x14ac:dyDescent="0.45">
      <c r="E936">
        <v>93.4</v>
      </c>
      <c r="F936">
        <v>69.979628297322151</v>
      </c>
      <c r="G936">
        <f t="shared" si="181"/>
        <v>69.957134249144346</v>
      </c>
      <c r="H936">
        <f t="shared" si="181"/>
        <v>69.945945568469455</v>
      </c>
      <c r="I936">
        <v>353.75488669181067</v>
      </c>
      <c r="J936">
        <v>167.75922891773533</v>
      </c>
      <c r="K936">
        <f t="shared" si="170"/>
        <v>59.345647017298987</v>
      </c>
      <c r="L936">
        <f t="shared" si="179"/>
        <v>5.9345647017295615</v>
      </c>
      <c r="M936">
        <f t="shared" si="171"/>
        <v>1.6484901949249718E-3</v>
      </c>
      <c r="N936">
        <f t="shared" si="172"/>
        <v>1.9429429324574849E-3</v>
      </c>
      <c r="O936">
        <f t="shared" si="173"/>
        <v>31.268635506928586</v>
      </c>
      <c r="P936">
        <f t="shared" si="174"/>
        <v>636.25872315412357</v>
      </c>
      <c r="Q936">
        <f t="shared" si="175"/>
        <v>0.58143627940298259</v>
      </c>
      <c r="R936">
        <f t="shared" si="180"/>
        <v>4486.8042234457598</v>
      </c>
      <c r="S936">
        <f t="shared" si="176"/>
        <v>160.1911879562833</v>
      </c>
      <c r="T936">
        <f t="shared" si="177"/>
        <v>4.4497552210078697E-3</v>
      </c>
      <c r="U936">
        <f t="shared" si="178"/>
        <v>0</v>
      </c>
    </row>
    <row r="937" spans="5:21" x14ac:dyDescent="0.45">
      <c r="E937">
        <v>93.5</v>
      </c>
      <c r="F937">
        <v>70.104739308126113</v>
      </c>
      <c r="G937">
        <f t="shared" si="181"/>
        <v>70.093330223987863</v>
      </c>
      <c r="H937">
        <f t="shared" si="181"/>
        <v>70.081117317877428</v>
      </c>
      <c r="I937">
        <v>354.42248220003893</v>
      </c>
      <c r="J937">
        <v>159.97891472211657</v>
      </c>
      <c r="K937">
        <f t="shared" si="170"/>
        <v>56.700124055480906</v>
      </c>
      <c r="L937">
        <f t="shared" si="179"/>
        <v>5.6700124055477685</v>
      </c>
      <c r="M937">
        <f t="shared" si="171"/>
        <v>1.5750034459855809E-3</v>
      </c>
      <c r="N937">
        <f t="shared" si="172"/>
        <v>1.946697703274373E-3</v>
      </c>
      <c r="O937">
        <f t="shared" si="173"/>
        <v>31.329062685783924</v>
      </c>
      <c r="P937">
        <f t="shared" si="174"/>
        <v>638.19932464183967</v>
      </c>
      <c r="Q937">
        <f t="shared" si="175"/>
        <v>0.53286735140058994</v>
      </c>
      <c r="R937">
        <f t="shared" si="180"/>
        <v>4112.0094625940164</v>
      </c>
      <c r="S937">
        <f t="shared" si="176"/>
        <v>148.81958886587378</v>
      </c>
      <c r="T937">
        <f t="shared" si="177"/>
        <v>4.1338774684964944E-3</v>
      </c>
      <c r="U937">
        <f t="shared" si="178"/>
        <v>0</v>
      </c>
    </row>
    <row r="938" spans="5:21" x14ac:dyDescent="0.45">
      <c r="E938">
        <v>93.600000000000009</v>
      </c>
      <c r="F938">
        <v>70.236008635854603</v>
      </c>
      <c r="G938">
        <f t="shared" si="181"/>
        <v>70.217792992981558</v>
      </c>
      <c r="H938">
        <f t="shared" si="181"/>
        <v>70.206072751452183</v>
      </c>
      <c r="I938">
        <v>355.24921385580268</v>
      </c>
      <c r="J938">
        <v>150.21310024029734</v>
      </c>
      <c r="K938">
        <f t="shared" si="170"/>
        <v>53.36308577120851</v>
      </c>
      <c r="L938">
        <f t="shared" si="179"/>
        <v>5.3363085771213061</v>
      </c>
      <c r="M938">
        <f t="shared" si="171"/>
        <v>1.4823079380891255E-3</v>
      </c>
      <c r="N938">
        <f t="shared" si="172"/>
        <v>1.9501686875403384E-3</v>
      </c>
      <c r="O938">
        <f t="shared" si="173"/>
        <v>31.384922762809182</v>
      </c>
      <c r="P938">
        <f t="shared" si="174"/>
        <v>639.99690577183526</v>
      </c>
      <c r="Q938">
        <f t="shared" si="175"/>
        <v>0.48453025331308908</v>
      </c>
      <c r="R938">
        <f t="shared" si="180"/>
        <v>3739.0036775563135</v>
      </c>
      <c r="S938">
        <f t="shared" si="176"/>
        <v>137.43459508605031</v>
      </c>
      <c r="T938">
        <f t="shared" si="177"/>
        <v>3.8176276412791752E-3</v>
      </c>
      <c r="U938">
        <f t="shared" si="178"/>
        <v>0</v>
      </c>
    </row>
    <row r="939" spans="5:21" x14ac:dyDescent="0.45">
      <c r="E939">
        <v>93.7</v>
      </c>
      <c r="F939">
        <v>70.333893420488693</v>
      </c>
      <c r="G939">
        <f t="shared" si="181"/>
        <v>70.328577824841716</v>
      </c>
      <c r="H939">
        <f t="shared" si="181"/>
        <v>70.319515381317203</v>
      </c>
      <c r="I939">
        <v>356.14969153944571</v>
      </c>
      <c r="J939">
        <v>139.8846190763997</v>
      </c>
      <c r="K939">
        <f t="shared" si="170"/>
        <v>49.819863935172613</v>
      </c>
      <c r="L939">
        <f t="shared" si="179"/>
        <v>4.9819863935169781</v>
      </c>
      <c r="M939">
        <f t="shared" si="171"/>
        <v>1.3838851093103503E-3</v>
      </c>
      <c r="N939">
        <f t="shared" si="172"/>
        <v>1.9533198717032558E-3</v>
      </c>
      <c r="O939">
        <f t="shared" si="173"/>
        <v>31.435636156064042</v>
      </c>
      <c r="P939">
        <f t="shared" si="174"/>
        <v>641.6319038368465</v>
      </c>
      <c r="Q939">
        <f t="shared" si="175"/>
        <v>0.43781598106996</v>
      </c>
      <c r="R939">
        <f t="shared" si="180"/>
        <v>3378.5208500814247</v>
      </c>
      <c r="S939">
        <f t="shared" si="176"/>
        <v>126.37605926397364</v>
      </c>
      <c r="T939">
        <f t="shared" si="177"/>
        <v>3.5104460906659348E-3</v>
      </c>
      <c r="U939">
        <f t="shared" si="178"/>
        <v>0</v>
      </c>
    </row>
    <row r="940" spans="5:21" x14ac:dyDescent="0.45">
      <c r="E940">
        <v>93.800000000000011</v>
      </c>
      <c r="F940">
        <v>70.434695303116257</v>
      </c>
      <c r="G940">
        <f t="shared" si="181"/>
        <v>70.433528466305489</v>
      </c>
      <c r="H940">
        <f t="shared" si="181"/>
        <v>70.422845413099054</v>
      </c>
      <c r="I940">
        <v>356.92596541397273</v>
      </c>
      <c r="J940">
        <v>131.74536150891481</v>
      </c>
      <c r="K940">
        <f t="shared" si="170"/>
        <v>47.023340345382259</v>
      </c>
      <c r="L940">
        <f t="shared" si="179"/>
        <v>4.7023340345386266</v>
      </c>
      <c r="M940">
        <f t="shared" si="171"/>
        <v>1.3062038984828406E-3</v>
      </c>
      <c r="N940">
        <f t="shared" si="172"/>
        <v>1.9561901503638629E-3</v>
      </c>
      <c r="O940">
        <f t="shared" si="173"/>
        <v>31.4818288134718</v>
      </c>
      <c r="P940">
        <f t="shared" si="174"/>
        <v>643.1236693486635</v>
      </c>
      <c r="Q940">
        <f t="shared" si="175"/>
        <v>0.39014539627922673</v>
      </c>
      <c r="R940">
        <f t="shared" si="180"/>
        <v>3010.6583881916858</v>
      </c>
      <c r="S940">
        <f t="shared" si="176"/>
        <v>115.02774125722006</v>
      </c>
      <c r="T940">
        <f t="shared" si="177"/>
        <v>3.1952150349227795E-3</v>
      </c>
      <c r="U940">
        <f t="shared" si="178"/>
        <v>0</v>
      </c>
    </row>
    <row r="941" spans="5:21" x14ac:dyDescent="0.45">
      <c r="E941">
        <v>93.9</v>
      </c>
      <c r="F941">
        <v>70.5335524566229</v>
      </c>
      <c r="G941">
        <f t="shared" si="181"/>
        <v>70.524347398469473</v>
      </c>
      <c r="H941">
        <f t="shared" si="181"/>
        <v>70.515388672776567</v>
      </c>
      <c r="I941">
        <v>357.66342560350245</v>
      </c>
      <c r="J941">
        <v>123.20512284750929</v>
      </c>
      <c r="K941">
        <f t="shared" si="170"/>
        <v>44.065966289540519</v>
      </c>
      <c r="L941">
        <f t="shared" si="179"/>
        <v>4.4065966289538014</v>
      </c>
      <c r="M941">
        <f t="shared" si="171"/>
        <v>1.2240546191539033E-3</v>
      </c>
      <c r="N941">
        <f t="shared" si="172"/>
        <v>1.9587607964660159E-3</v>
      </c>
      <c r="O941">
        <f t="shared" si="173"/>
        <v>31.523199352278034</v>
      </c>
      <c r="P941">
        <f t="shared" si="174"/>
        <v>644.4617432452203</v>
      </c>
      <c r="Q941">
        <f t="shared" si="175"/>
        <v>0.34027239884924398</v>
      </c>
      <c r="R941">
        <f t="shared" si="180"/>
        <v>2625.8004365438919</v>
      </c>
      <c r="S941">
        <f t="shared" si="176"/>
        <v>103.0891266277075</v>
      </c>
      <c r="T941">
        <f t="shared" si="177"/>
        <v>2.8635868507696531E-3</v>
      </c>
      <c r="U941">
        <f t="shared" si="178"/>
        <v>0</v>
      </c>
    </row>
    <row r="942" spans="5:21" x14ac:dyDescent="0.45">
      <c r="E942">
        <v>94</v>
      </c>
      <c r="F942">
        <v>70.629492515445008</v>
      </c>
      <c r="G942">
        <f t="shared" si="181"/>
        <v>70.609980382896964</v>
      </c>
      <c r="H942">
        <f t="shared" si="181"/>
        <v>70.597391492322046</v>
      </c>
      <c r="I942">
        <v>358.69586988237927</v>
      </c>
      <c r="J942">
        <v>112.27516850886754</v>
      </c>
      <c r="K942">
        <f t="shared" si="170"/>
        <v>40.272639234478959</v>
      </c>
      <c r="L942">
        <f t="shared" si="179"/>
        <v>4.0272639234476673</v>
      </c>
      <c r="M942">
        <f t="shared" si="171"/>
        <v>1.1186844231799711E-3</v>
      </c>
      <c r="N942">
        <f t="shared" si="172"/>
        <v>1.9610386525645016E-3</v>
      </c>
      <c r="O942">
        <f t="shared" si="173"/>
        <v>31.559857892727646</v>
      </c>
      <c r="P942">
        <f t="shared" si="174"/>
        <v>645.64902158596647</v>
      </c>
      <c r="Q942">
        <f t="shared" si="175"/>
        <v>0.28973288064449321</v>
      </c>
      <c r="R942">
        <f t="shared" si="180"/>
        <v>2235.7991040421994</v>
      </c>
      <c r="S942">
        <f t="shared" si="176"/>
        <v>90.938093370091366</v>
      </c>
      <c r="T942">
        <f t="shared" si="177"/>
        <v>2.5260581491692046E-3</v>
      </c>
      <c r="U942">
        <f t="shared" si="178"/>
        <v>0</v>
      </c>
    </row>
    <row r="943" spans="5:21" x14ac:dyDescent="0.45">
      <c r="E943">
        <v>94.100000000000009</v>
      </c>
      <c r="F943">
        <v>70.690103296674479</v>
      </c>
      <c r="G943">
        <f t="shared" si="181"/>
        <v>70.680509291369191</v>
      </c>
      <c r="H943">
        <f t="shared" si="181"/>
        <v>70.66762220841062</v>
      </c>
      <c r="I943">
        <v>359.35182133099306</v>
      </c>
      <c r="J943">
        <v>105.30974722653997</v>
      </c>
      <c r="K943">
        <f t="shared" si="170"/>
        <v>37.843249469763634</v>
      </c>
      <c r="L943">
        <f t="shared" si="179"/>
        <v>3.7843249469766862</v>
      </c>
      <c r="M943">
        <f t="shared" si="171"/>
        <v>1.051201374160101E-3</v>
      </c>
      <c r="N943">
        <f t="shared" si="172"/>
        <v>1.962989505789184E-3</v>
      </c>
      <c r="O943">
        <f t="shared" si="173"/>
        <v>31.591253832047883</v>
      </c>
      <c r="P943">
        <f t="shared" si="174"/>
        <v>646.6670582926871</v>
      </c>
      <c r="Q943">
        <f t="shared" si="175"/>
        <v>0.23716482485649948</v>
      </c>
      <c r="R943">
        <f t="shared" si="180"/>
        <v>1830.144033859641</v>
      </c>
      <c r="S943">
        <f t="shared" si="176"/>
        <v>78.245567906215939</v>
      </c>
      <c r="T943">
        <f t="shared" si="177"/>
        <v>2.1734879973948872E-3</v>
      </c>
      <c r="U943">
        <f t="shared" si="178"/>
        <v>0</v>
      </c>
    </row>
    <row r="944" spans="5:21" x14ac:dyDescent="0.45">
      <c r="E944">
        <v>94.2</v>
      </c>
      <c r="F944">
        <v>70.762058342626162</v>
      </c>
      <c r="G944">
        <f t="shared" si="181"/>
        <v>70.738591922569128</v>
      </c>
      <c r="H944">
        <f t="shared" si="181"/>
        <v>70.727014291465068</v>
      </c>
      <c r="I944">
        <v>359.96119635150666</v>
      </c>
      <c r="J944">
        <v>98.441336800083718</v>
      </c>
      <c r="K944">
        <f t="shared" si="170"/>
        <v>35.435061364999733</v>
      </c>
      <c r="L944">
        <f t="shared" si="179"/>
        <v>3.5435061364997718</v>
      </c>
      <c r="M944">
        <f t="shared" si="171"/>
        <v>9.8430726013888159E-4</v>
      </c>
      <c r="N944">
        <f t="shared" si="172"/>
        <v>1.9646392858740295E-3</v>
      </c>
      <c r="O944">
        <f t="shared" si="173"/>
        <v>31.617804468856544</v>
      </c>
      <c r="P944">
        <f t="shared" si="174"/>
        <v>647.52884714280003</v>
      </c>
      <c r="Q944">
        <f t="shared" si="175"/>
        <v>0.18508941224519404</v>
      </c>
      <c r="R944">
        <f t="shared" si="180"/>
        <v>1428.2905728372236</v>
      </c>
      <c r="S944">
        <f t="shared" si="176"/>
        <v>65.632852533583588</v>
      </c>
      <c r="T944">
        <f t="shared" si="177"/>
        <v>1.8231347925995443E-3</v>
      </c>
      <c r="U944">
        <f t="shared" si="178"/>
        <v>0</v>
      </c>
    </row>
    <row r="945" spans="5:21" x14ac:dyDescent="0.45">
      <c r="E945">
        <v>94.300000000000011</v>
      </c>
      <c r="F945">
        <v>70.787339845477362</v>
      </c>
      <c r="G945">
        <f t="shared" si="181"/>
        <v>70.784682046748273</v>
      </c>
      <c r="H945">
        <f t="shared" si="181"/>
        <v>70.773726729194664</v>
      </c>
      <c r="I945">
        <v>360.86943683813655</v>
      </c>
      <c r="J945">
        <v>88.911577946398921</v>
      </c>
      <c r="K945">
        <f t="shared" si="170"/>
        <v>32.085471061907064</v>
      </c>
      <c r="L945">
        <f t="shared" si="179"/>
        <v>3.2085471061909798</v>
      </c>
      <c r="M945">
        <f t="shared" si="171"/>
        <v>8.912630850529741E-4</v>
      </c>
      <c r="N945">
        <f t="shared" si="172"/>
        <v>1.9659368535887406E-3</v>
      </c>
      <c r="O945">
        <f t="shared" si="173"/>
        <v>31.638686797019183</v>
      </c>
      <c r="P945">
        <f t="shared" si="174"/>
        <v>648.20720895408022</v>
      </c>
      <c r="Q945">
        <f t="shared" si="175"/>
        <v>0.13982408343011343</v>
      </c>
      <c r="R945">
        <f t="shared" si="180"/>
        <v>1078.9888940501621</v>
      </c>
      <c r="S945">
        <f t="shared" si="176"/>
        <v>54.646216539983307</v>
      </c>
      <c r="T945">
        <f t="shared" si="177"/>
        <v>1.5179504594439808E-3</v>
      </c>
      <c r="U945">
        <f t="shared" si="178"/>
        <v>0</v>
      </c>
    </row>
    <row r="946" spans="5:21" x14ac:dyDescent="0.45">
      <c r="E946">
        <v>94.4</v>
      </c>
      <c r="F946">
        <v>70.823965612622672</v>
      </c>
      <c r="G946">
        <f t="shared" si="181"/>
        <v>70.821307813741782</v>
      </c>
      <c r="H946">
        <f t="shared" si="181"/>
        <v>70.809820936170325</v>
      </c>
      <c r="I946">
        <v>361.94457623425723</v>
      </c>
      <c r="J946">
        <v>77.063243372837647</v>
      </c>
      <c r="K946">
        <f t="shared" si="170"/>
        <v>27.892622965819154</v>
      </c>
      <c r="L946">
        <f t="shared" si="179"/>
        <v>2.7892622965817568</v>
      </c>
      <c r="M946">
        <f t="shared" si="171"/>
        <v>7.7479508238386546E-4</v>
      </c>
      <c r="N946">
        <f t="shared" si="172"/>
        <v>1.9669394704491757E-3</v>
      </c>
      <c r="O946">
        <f t="shared" si="173"/>
        <v>31.654822351305583</v>
      </c>
      <c r="P946">
        <f t="shared" si="174"/>
        <v>648.73170765605778</v>
      </c>
      <c r="Q946">
        <f t="shared" si="175"/>
        <v>9.7108913180470324E-2</v>
      </c>
      <c r="R946">
        <f t="shared" si="180"/>
        <v>749.36617687452622</v>
      </c>
      <c r="S946">
        <f t="shared" si="176"/>
        <v>44.256540164551787</v>
      </c>
      <c r="T946">
        <f t="shared" si="177"/>
        <v>1.2293483379042164E-3</v>
      </c>
      <c r="U946">
        <f t="shared" si="178"/>
        <v>0</v>
      </c>
    </row>
    <row r="947" spans="5:21" x14ac:dyDescent="0.45">
      <c r="E947">
        <v>94.5</v>
      </c>
      <c r="F947">
        <v>70.859943136340718</v>
      </c>
      <c r="G947">
        <f t="shared" si="181"/>
        <v>70.843542571544958</v>
      </c>
      <c r="H947">
        <f t="shared" si="181"/>
        <v>70.836282242540278</v>
      </c>
      <c r="I947">
        <v>362.38317101098397</v>
      </c>
      <c r="J947">
        <v>72.885282068105298</v>
      </c>
      <c r="K947">
        <f t="shared" si="170"/>
        <v>26.412399635870006</v>
      </c>
      <c r="L947">
        <f t="shared" si="179"/>
        <v>2.6412399635868504</v>
      </c>
      <c r="M947">
        <f t="shared" si="171"/>
        <v>7.3367776766305581E-4</v>
      </c>
      <c r="N947">
        <f t="shared" si="172"/>
        <v>1.9676745067372299E-3</v>
      </c>
      <c r="O947">
        <f t="shared" si="173"/>
        <v>31.666651613705206</v>
      </c>
      <c r="P947">
        <f t="shared" si="174"/>
        <v>649.11641292097102</v>
      </c>
      <c r="Q947">
        <f t="shared" si="175"/>
        <v>5.8392856081042055E-2</v>
      </c>
      <c r="R947">
        <f t="shared" si="180"/>
        <v>450.60365609194213</v>
      </c>
      <c r="S947">
        <f t="shared" si="176"/>
        <v>34.824452298031773</v>
      </c>
      <c r="T947">
        <f t="shared" si="177"/>
        <v>9.6734589716754933E-4</v>
      </c>
      <c r="U947">
        <f t="shared" si="178"/>
        <v>0</v>
      </c>
    </row>
    <row r="948" spans="5:21" x14ac:dyDescent="0.45">
      <c r="E948">
        <v>94.600000000000009</v>
      </c>
      <c r="F948">
        <v>70.873232131641998</v>
      </c>
      <c r="G948">
        <f t="shared" si="181"/>
        <v>70.860980326247528</v>
      </c>
      <c r="H948">
        <f t="shared" si="181"/>
        <v>70.853266226605399</v>
      </c>
      <c r="I948">
        <v>362.91103729489708</v>
      </c>
      <c r="J948">
        <v>67.585220781166242</v>
      </c>
      <c r="K948">
        <f t="shared" si="170"/>
        <v>24.527422579497678</v>
      </c>
      <c r="L948">
        <f t="shared" si="179"/>
        <v>2.4527422579499771</v>
      </c>
      <c r="M948">
        <f t="shared" si="171"/>
        <v>6.8131729387493553E-4</v>
      </c>
      <c r="N948">
        <f t="shared" si="172"/>
        <v>1.9681462840723724E-3</v>
      </c>
      <c r="O948">
        <f t="shared" si="173"/>
        <v>31.674244133941677</v>
      </c>
      <c r="P948">
        <f t="shared" si="174"/>
        <v>649.36341588490052</v>
      </c>
      <c r="Q948">
        <f t="shared" si="175"/>
        <v>2.6486883651593018E-2</v>
      </c>
      <c r="R948">
        <f t="shared" si="180"/>
        <v>204.39292428726694</v>
      </c>
      <c r="S948">
        <f t="shared" si="176"/>
        <v>27.042086749513789</v>
      </c>
      <c r="T948">
        <f t="shared" si="177"/>
        <v>7.5116907637538311E-4</v>
      </c>
      <c r="U948">
        <f t="shared" si="178"/>
        <v>0</v>
      </c>
    </row>
    <row r="949" spans="5:21" x14ac:dyDescent="0.45">
      <c r="E949">
        <v>94.7</v>
      </c>
      <c r="F949">
        <v>70.873232131641998</v>
      </c>
      <c r="G949">
        <f t="shared" si="181"/>
        <v>70.870898454418835</v>
      </c>
      <c r="H949">
        <f t="shared" si="181"/>
        <v>70.862406462333155</v>
      </c>
      <c r="I949">
        <v>363.19437728742258</v>
      </c>
      <c r="J949">
        <v>64.898002213070853</v>
      </c>
      <c r="K949">
        <f t="shared" si="170"/>
        <v>23.570589500974041</v>
      </c>
      <c r="L949">
        <f t="shared" si="179"/>
        <v>2.3570589500972701</v>
      </c>
      <c r="M949">
        <f t="shared" si="171"/>
        <v>6.5473859724927898E-4</v>
      </c>
      <c r="N949">
        <f t="shared" si="172"/>
        <v>1.9684001795092546E-3</v>
      </c>
      <c r="O949">
        <f t="shared" si="173"/>
        <v>31.678330184921414</v>
      </c>
      <c r="P949">
        <f t="shared" si="174"/>
        <v>649.49637178069133</v>
      </c>
      <c r="Q949">
        <f t="shared" si="175"/>
        <v>-5.7958204990882223E-5</v>
      </c>
      <c r="R949">
        <f t="shared" si="180"/>
        <v>-0.4472495579454403</v>
      </c>
      <c r="S949">
        <f t="shared" si="176"/>
        <v>20.560792400005557</v>
      </c>
      <c r="T949">
        <f t="shared" si="177"/>
        <v>5.7113312222237657E-4</v>
      </c>
      <c r="U949">
        <f t="shared" si="178"/>
        <v>0</v>
      </c>
    </row>
    <row r="950" spans="5:21" x14ac:dyDescent="0.45">
      <c r="E950">
        <v>94.800000000000011</v>
      </c>
      <c r="F950">
        <v>70.874528618990212</v>
      </c>
      <c r="G950">
        <f t="shared" si="181"/>
        <v>70.869601967073905</v>
      </c>
      <c r="H950">
        <f t="shared" si="181"/>
        <v>70.865116120866134</v>
      </c>
      <c r="I950">
        <v>363.18661454781898</v>
      </c>
      <c r="J950">
        <v>65.531810697768151</v>
      </c>
      <c r="K950">
        <f t="shared" si="170"/>
        <v>23.800276472510962</v>
      </c>
      <c r="L950">
        <f t="shared" si="179"/>
        <v>2.3800276472512993</v>
      </c>
      <c r="M950">
        <f t="shared" si="171"/>
        <v>6.6111879090308232E-4</v>
      </c>
      <c r="N950">
        <f t="shared" si="172"/>
        <v>1.9684754478018372E-3</v>
      </c>
      <c r="O950">
        <f t="shared" si="173"/>
        <v>31.679541510671996</v>
      </c>
      <c r="P950">
        <f t="shared" si="174"/>
        <v>649.53579068101737</v>
      </c>
      <c r="Q950">
        <f t="shared" si="175"/>
        <v>-2.2371853687328525E-2</v>
      </c>
      <c r="R950">
        <f t="shared" si="180"/>
        <v>-172.63822566022927</v>
      </c>
      <c r="S950">
        <f t="shared" si="176"/>
        <v>15.107896207414452</v>
      </c>
      <c r="T950">
        <f t="shared" si="177"/>
        <v>4.1966378353929033E-4</v>
      </c>
      <c r="U950">
        <f t="shared" si="178"/>
        <v>0</v>
      </c>
    </row>
    <row r="951" spans="5:21" x14ac:dyDescent="0.45">
      <c r="E951">
        <v>94.9</v>
      </c>
      <c r="F951">
        <v>70.873556253479236</v>
      </c>
      <c r="G951">
        <f t="shared" si="181"/>
        <v>70.867008992380562</v>
      </c>
      <c r="H951">
        <f t="shared" si="181"/>
        <v>70.862380532570725</v>
      </c>
      <c r="I951">
        <v>363.60580248409826</v>
      </c>
      <c r="J951">
        <v>61.522001800361828</v>
      </c>
      <c r="K951">
        <f t="shared" si="170"/>
        <v>22.369756835048701</v>
      </c>
      <c r="L951">
        <f t="shared" si="179"/>
        <v>2.2369756835047427</v>
      </c>
      <c r="M951">
        <f t="shared" si="171"/>
        <v>6.2138213430690844E-4</v>
      </c>
      <c r="N951">
        <f t="shared" si="172"/>
        <v>1.968399459238076E-3</v>
      </c>
      <c r="O951">
        <f t="shared" si="173"/>
        <v>31.678318593280416</v>
      </c>
      <c r="P951">
        <f t="shared" si="174"/>
        <v>649.49599457407271</v>
      </c>
      <c r="Q951">
        <f t="shared" si="175"/>
        <v>-3.8687078541048692E-2</v>
      </c>
      <c r="R951">
        <f t="shared" si="180"/>
        <v>-298.53890020242289</v>
      </c>
      <c r="S951">
        <f t="shared" si="176"/>
        <v>11.117730648077105</v>
      </c>
      <c r="T951">
        <f t="shared" si="177"/>
        <v>3.0882585133547514E-4</v>
      </c>
      <c r="U951">
        <f t="shared" si="178"/>
        <v>0</v>
      </c>
    </row>
    <row r="952" spans="5:21" x14ac:dyDescent="0.45">
      <c r="E952">
        <v>95</v>
      </c>
      <c r="F952">
        <v>70.853460699616051</v>
      </c>
      <c r="G952">
        <f t="shared" si="181"/>
        <v>70.857090864209823</v>
      </c>
      <c r="H952">
        <f t="shared" si="181"/>
        <v>70.855107238579393</v>
      </c>
      <c r="I952">
        <v>364.04051590271416</v>
      </c>
      <c r="J952">
        <v>56.425663570285998</v>
      </c>
      <c r="K952">
        <f t="shared" si="170"/>
        <v>20.541227676279899</v>
      </c>
      <c r="L952">
        <f t="shared" si="179"/>
        <v>2.0541227676278733</v>
      </c>
      <c r="M952">
        <f t="shared" si="171"/>
        <v>5.7058965767444163E-4</v>
      </c>
      <c r="N952">
        <f t="shared" si="172"/>
        <v>1.9681974232938723E-3</v>
      </c>
      <c r="O952">
        <f t="shared" si="173"/>
        <v>31.67506713993453</v>
      </c>
      <c r="P952">
        <f t="shared" si="174"/>
        <v>649.39019414400912</v>
      </c>
      <c r="Q952">
        <f t="shared" si="175"/>
        <v>-5.1061147788882266E-2</v>
      </c>
      <c r="R952">
        <f t="shared" si="180"/>
        <v>-394.02662281133513</v>
      </c>
      <c r="S952">
        <f t="shared" si="176"/>
        <v>8.0886582670559086</v>
      </c>
      <c r="T952">
        <f t="shared" si="177"/>
        <v>2.2468495186266413E-4</v>
      </c>
      <c r="U952">
        <f t="shared" si="178"/>
        <v>0</v>
      </c>
    </row>
    <row r="953" spans="5:21" x14ac:dyDescent="0.45">
      <c r="E953">
        <v>95.100000000000009</v>
      </c>
      <c r="F953">
        <v>70.860267258175341</v>
      </c>
      <c r="G953">
        <f t="shared" si="181"/>
        <v>70.847302384770501</v>
      </c>
      <c r="H953">
        <f t="shared" si="181"/>
        <v>70.845072426566318</v>
      </c>
      <c r="I953">
        <v>364.04827864218527</v>
      </c>
      <c r="J953">
        <v>57.395778748717262</v>
      </c>
      <c r="K953">
        <f t="shared" si="170"/>
        <v>20.894834454798239</v>
      </c>
      <c r="L953">
        <f t="shared" si="179"/>
        <v>2.0894834454800022</v>
      </c>
      <c r="M953">
        <f t="shared" si="171"/>
        <v>5.8041206818883998E-4</v>
      </c>
      <c r="N953">
        <f t="shared" si="172"/>
        <v>1.9679186785157314E-3</v>
      </c>
      <c r="O953">
        <f t="shared" si="173"/>
        <v>31.670581177572206</v>
      </c>
      <c r="P953">
        <f t="shared" si="174"/>
        <v>649.24424300516489</v>
      </c>
      <c r="Q953">
        <f t="shared" si="175"/>
        <v>-5.7117776492106032E-2</v>
      </c>
      <c r="R953">
        <f t="shared" si="180"/>
        <v>-440.76417292322418</v>
      </c>
      <c r="S953">
        <f t="shared" si="176"/>
        <v>6.6026849834360455</v>
      </c>
      <c r="T953">
        <f t="shared" si="177"/>
        <v>1.8340791620655682E-4</v>
      </c>
      <c r="U953">
        <f t="shared" si="178"/>
        <v>0</v>
      </c>
    </row>
    <row r="954" spans="5:21" x14ac:dyDescent="0.45">
      <c r="E954">
        <v>95.2</v>
      </c>
      <c r="F954">
        <v>70.823641490788219</v>
      </c>
      <c r="G954">
        <f t="shared" si="181"/>
        <v>70.834531984462188</v>
      </c>
      <c r="H954">
        <f t="shared" si="181"/>
        <v>70.832263131658806</v>
      </c>
      <c r="I954">
        <v>364.2345843938283</v>
      </c>
      <c r="J954">
        <v>55.371471738923759</v>
      </c>
      <c r="K954">
        <f t="shared" si="170"/>
        <v>20.168204996101505</v>
      </c>
      <c r="L954">
        <f t="shared" si="179"/>
        <v>2.0168204996100356</v>
      </c>
      <c r="M954">
        <f t="shared" si="171"/>
        <v>5.6022791655837515E-4</v>
      </c>
      <c r="N954">
        <f t="shared" si="172"/>
        <v>1.9675628647683003E-3</v>
      </c>
      <c r="O954">
        <f t="shared" si="173"/>
        <v>31.664854910376754</v>
      </c>
      <c r="P954">
        <f t="shared" si="174"/>
        <v>649.05797131689542</v>
      </c>
      <c r="Q954">
        <f t="shared" si="175"/>
        <v>-6.0363433891517104E-2</v>
      </c>
      <c r="R954">
        <f t="shared" si="180"/>
        <v>-465.81013211670353</v>
      </c>
      <c r="S954">
        <f t="shared" si="176"/>
        <v>5.8025162409141258</v>
      </c>
      <c r="T954">
        <f t="shared" si="177"/>
        <v>1.6118100669205906E-4</v>
      </c>
      <c r="U954">
        <f t="shared" si="178"/>
        <v>0</v>
      </c>
    </row>
    <row r="955" spans="5:21" x14ac:dyDescent="0.45">
      <c r="E955">
        <v>95.300000000000011</v>
      </c>
      <c r="F955">
        <v>70.8255862217936</v>
      </c>
      <c r="G955">
        <f t="shared" si="181"/>
        <v>70.819427907008517</v>
      </c>
      <c r="H955">
        <f t="shared" si="181"/>
        <v>70.819518661134992</v>
      </c>
      <c r="I955">
        <v>364.15307562732994</v>
      </c>
      <c r="J955">
        <v>57.04330357561993</v>
      </c>
      <c r="K955">
        <f t="shared" si="170"/>
        <v>20.772494441005463</v>
      </c>
      <c r="L955">
        <f t="shared" si="179"/>
        <v>2.0772494441007234</v>
      </c>
      <c r="M955">
        <f t="shared" si="171"/>
        <v>5.7701373447237401E-4</v>
      </c>
      <c r="N955">
        <f t="shared" si="172"/>
        <v>1.9672088516981944E-3</v>
      </c>
      <c r="O955">
        <f t="shared" si="173"/>
        <v>31.659157622273785</v>
      </c>
      <c r="P955">
        <f t="shared" si="174"/>
        <v>648.87267887773976</v>
      </c>
      <c r="Q955">
        <f t="shared" si="175"/>
        <v>-6.5318857252982809E-2</v>
      </c>
      <c r="R955">
        <f t="shared" si="180"/>
        <v>-504.04994489552763</v>
      </c>
      <c r="S955">
        <f t="shared" si="176"/>
        <v>4.5849657624314792</v>
      </c>
      <c r="T955">
        <f t="shared" si="177"/>
        <v>1.2736016006754109E-4</v>
      </c>
      <c r="U955">
        <f t="shared" si="178"/>
        <v>0</v>
      </c>
    </row>
    <row r="956" spans="5:21" x14ac:dyDescent="0.45">
      <c r="E956">
        <v>95.4</v>
      </c>
      <c r="F956">
        <v>70.809704251937774</v>
      </c>
      <c r="G956">
        <f t="shared" si="181"/>
        <v>70.802962517842985</v>
      </c>
      <c r="H956">
        <f t="shared" si="181"/>
        <v>70.805257300461818</v>
      </c>
      <c r="I956">
        <v>364.2462285032517</v>
      </c>
      <c r="J956">
        <v>56.512973957428493</v>
      </c>
      <c r="K956">
        <f t="shared" si="170"/>
        <v>20.584637625495812</v>
      </c>
      <c r="L956">
        <f t="shared" si="179"/>
        <v>2.0584637625494642</v>
      </c>
      <c r="M956">
        <f t="shared" si="171"/>
        <v>5.7179548959710596E-4</v>
      </c>
      <c r="N956">
        <f t="shared" si="172"/>
        <v>1.9668127027906062E-3</v>
      </c>
      <c r="O956">
        <f t="shared" si="173"/>
        <v>31.65278222359845</v>
      </c>
      <c r="P956">
        <f t="shared" si="174"/>
        <v>648.66537556139326</v>
      </c>
      <c r="Q956">
        <f t="shared" si="175"/>
        <v>-6.4565400910421289E-2</v>
      </c>
      <c r="R956">
        <f t="shared" si="180"/>
        <v>-498.23570312950261</v>
      </c>
      <c r="S956">
        <f t="shared" si="176"/>
        <v>4.7615176614538859</v>
      </c>
      <c r="T956">
        <f t="shared" si="177"/>
        <v>1.3226437948483016E-4</v>
      </c>
      <c r="U956">
        <f t="shared" si="178"/>
        <v>0</v>
      </c>
    </row>
    <row r="957" spans="5:21" x14ac:dyDescent="0.45">
      <c r="E957">
        <v>95.5</v>
      </c>
      <c r="F957">
        <v>70.777940312347653</v>
      </c>
      <c r="G957">
        <f t="shared" si="181"/>
        <v>70.793368511590742</v>
      </c>
      <c r="H957">
        <f t="shared" si="181"/>
        <v>70.790295836666047</v>
      </c>
      <c r="I957">
        <v>364.26175398261449</v>
      </c>
      <c r="J957">
        <v>56.160498758584978</v>
      </c>
      <c r="K957">
        <f t="shared" si="170"/>
        <v>20.457121782340607</v>
      </c>
      <c r="L957">
        <f t="shared" si="179"/>
        <v>2.0457121782339445</v>
      </c>
      <c r="M957">
        <f t="shared" si="171"/>
        <v>5.6825338284279469E-4</v>
      </c>
      <c r="N957">
        <f t="shared" si="172"/>
        <v>1.9663971065740568E-3</v>
      </c>
      <c r="O957">
        <f t="shared" si="173"/>
        <v>31.646093850823188</v>
      </c>
      <c r="P957">
        <f t="shared" si="174"/>
        <v>648.44794464441418</v>
      </c>
      <c r="Q957">
        <f t="shared" si="175"/>
        <v>-5.9436102776100341E-2</v>
      </c>
      <c r="R957">
        <f t="shared" si="180"/>
        <v>-458.65414045850008</v>
      </c>
      <c r="S957">
        <f t="shared" si="176"/>
        <v>6.0062325395721965</v>
      </c>
      <c r="T957">
        <f t="shared" si="177"/>
        <v>1.6683979276589436E-4</v>
      </c>
      <c r="U957">
        <f t="shared" si="178"/>
        <v>0</v>
      </c>
    </row>
    <row r="958" spans="5:21" x14ac:dyDescent="0.45">
      <c r="E958">
        <v>95.600000000000009</v>
      </c>
      <c r="F958">
        <v>70.777940312347653</v>
      </c>
      <c r="G958">
        <f t="shared" si="181"/>
        <v>70.775995581404672</v>
      </c>
      <c r="H958">
        <f t="shared" si="181"/>
        <v>70.776371562760303</v>
      </c>
      <c r="I958">
        <v>364.3005676809176</v>
      </c>
      <c r="J958">
        <v>56.428897308065103</v>
      </c>
      <c r="K958">
        <f t="shared" si="170"/>
        <v>20.557079322936318</v>
      </c>
      <c r="L958">
        <f t="shared" si="179"/>
        <v>2.055707932293807</v>
      </c>
      <c r="M958">
        <f t="shared" si="171"/>
        <v>5.7102998119267553E-4</v>
      </c>
      <c r="N958">
        <f t="shared" si="172"/>
        <v>1.9660103211877862E-3</v>
      </c>
      <c r="O958">
        <f t="shared" si="173"/>
        <v>31.639869143416366</v>
      </c>
      <c r="P958">
        <f t="shared" si="174"/>
        <v>648.24563210387817</v>
      </c>
      <c r="Q958">
        <f t="shared" si="175"/>
        <v>-5.8624688271429193E-2</v>
      </c>
      <c r="R958">
        <f t="shared" si="180"/>
        <v>-452.39264946543398</v>
      </c>
      <c r="S958">
        <f t="shared" si="176"/>
        <v>6.1967627420281719</v>
      </c>
      <c r="T958">
        <f t="shared" si="177"/>
        <v>1.7213229838967145E-4</v>
      </c>
      <c r="U958">
        <f t="shared" si="178"/>
        <v>0</v>
      </c>
    </row>
    <row r="959" spans="5:21" x14ac:dyDescent="0.45">
      <c r="E959">
        <v>95.7</v>
      </c>
      <c r="F959">
        <v>70.775671459527004</v>
      </c>
      <c r="G959">
        <f t="shared" si="181"/>
        <v>70.759724665483247</v>
      </c>
      <c r="H959">
        <f t="shared" si="181"/>
        <v>70.763704881594421</v>
      </c>
      <c r="I959">
        <v>364.27339809207217</v>
      </c>
      <c r="J959">
        <v>57.150016260740344</v>
      </c>
      <c r="K959">
        <f t="shared" si="170"/>
        <v>20.818230624317064</v>
      </c>
      <c r="L959">
        <f t="shared" si="179"/>
        <v>2.0818230624315879</v>
      </c>
      <c r="M959">
        <f t="shared" si="171"/>
        <v>5.782841840088073E-4</v>
      </c>
      <c r="N959">
        <f t="shared" si="172"/>
        <v>1.9656584689331786E-3</v>
      </c>
      <c r="O959">
        <f t="shared" si="173"/>
        <v>31.634206630267968</v>
      </c>
      <c r="P959">
        <f t="shared" si="174"/>
        <v>648.06162956996457</v>
      </c>
      <c r="Q959">
        <f t="shared" si="175"/>
        <v>-5.7204713007728003E-2</v>
      </c>
      <c r="R959">
        <f t="shared" si="180"/>
        <v>-441.43504114951514</v>
      </c>
      <c r="S959">
        <f t="shared" si="176"/>
        <v>6.5364681933998314</v>
      </c>
      <c r="T959">
        <f t="shared" si="177"/>
        <v>1.815685609277731E-4</v>
      </c>
      <c r="U959">
        <f t="shared" si="178"/>
        <v>0</v>
      </c>
    </row>
    <row r="960" spans="5:21" x14ac:dyDescent="0.45">
      <c r="E960">
        <v>95.800000000000011</v>
      </c>
      <c r="F960">
        <v>70.738721570863262</v>
      </c>
      <c r="G960">
        <f t="shared" si="181"/>
        <v>70.749806537479884</v>
      </c>
      <c r="H960">
        <f t="shared" si="181"/>
        <v>70.750143624199353</v>
      </c>
      <c r="I960">
        <v>364.37043233799744</v>
      </c>
      <c r="J960">
        <v>55.985878034493062</v>
      </c>
      <c r="K960">
        <f t="shared" si="170"/>
        <v>20.399598584250629</v>
      </c>
      <c r="L960">
        <f t="shared" si="179"/>
        <v>2.0399598584252367</v>
      </c>
      <c r="M960">
        <f t="shared" si="171"/>
        <v>5.6665551622918418E-4</v>
      </c>
      <c r="N960">
        <f t="shared" si="172"/>
        <v>1.965281767338871E-3</v>
      </c>
      <c r="O960">
        <f t="shared" si="173"/>
        <v>31.62814420576208</v>
      </c>
      <c r="P960">
        <f t="shared" si="174"/>
        <v>647.86467192471935</v>
      </c>
      <c r="Q960">
        <f t="shared" si="175"/>
        <v>-5.0829314269975612E-2</v>
      </c>
      <c r="R960">
        <f t="shared" si="180"/>
        <v>-392.237619185977</v>
      </c>
      <c r="S960">
        <f t="shared" si="176"/>
        <v>8.0850092869148913</v>
      </c>
      <c r="T960">
        <f t="shared" si="177"/>
        <v>2.2458359130319143E-4</v>
      </c>
      <c r="U960">
        <f t="shared" si="178"/>
        <v>0</v>
      </c>
    </row>
    <row r="961" spans="5:21" x14ac:dyDescent="0.45">
      <c r="E961">
        <v>95.9</v>
      </c>
      <c r="F961">
        <v>70.728349672330651</v>
      </c>
      <c r="G961">
        <f t="shared" si="181"/>
        <v>70.739629112013574</v>
      </c>
      <c r="H961">
        <f t="shared" si="181"/>
        <v>70.738112221873706</v>
      </c>
      <c r="I961">
        <v>364.2462285032326</v>
      </c>
      <c r="J961">
        <v>57.483089123020356</v>
      </c>
      <c r="K961">
        <f t="shared" si="170"/>
        <v>20.937998415775358</v>
      </c>
      <c r="L961">
        <f t="shared" si="179"/>
        <v>2.0937998415774168</v>
      </c>
      <c r="M961">
        <f t="shared" si="171"/>
        <v>5.8161106710487103E-4</v>
      </c>
      <c r="N961">
        <f t="shared" si="172"/>
        <v>1.964947561718714E-3</v>
      </c>
      <c r="O961">
        <f t="shared" si="173"/>
        <v>31.622765687666423</v>
      </c>
      <c r="P961">
        <f t="shared" si="174"/>
        <v>647.68996779552822</v>
      </c>
      <c r="Q961">
        <f t="shared" si="175"/>
        <v>-4.7844468460311873E-2</v>
      </c>
      <c r="R961">
        <f t="shared" si="180"/>
        <v>-369.20428043579625</v>
      </c>
      <c r="S961">
        <f t="shared" si="176"/>
        <v>8.8064876387455318</v>
      </c>
      <c r="T961">
        <f t="shared" si="177"/>
        <v>2.4462465663182035E-4</v>
      </c>
      <c r="U961">
        <f t="shared" si="178"/>
        <v>0</v>
      </c>
    </row>
    <row r="962" spans="5:21" x14ac:dyDescent="0.45">
      <c r="E962">
        <v>96</v>
      </c>
      <c r="F962">
        <v>70.728349672330836</v>
      </c>
      <c r="G962">
        <f t="shared" si="181"/>
        <v>70.725562224615373</v>
      </c>
      <c r="H962">
        <f t="shared" si="181"/>
        <v>70.727403236641209</v>
      </c>
      <c r="I962">
        <v>364.35102548891712</v>
      </c>
      <c r="J962">
        <v>56.470935637025207</v>
      </c>
      <c r="K962">
        <f t="shared" si="170"/>
        <v>20.575243309668767</v>
      </c>
      <c r="L962">
        <f t="shared" si="179"/>
        <v>2.0575243309667597</v>
      </c>
      <c r="M962">
        <f t="shared" si="171"/>
        <v>5.7153453637968801E-4</v>
      </c>
      <c r="N962">
        <f t="shared" si="172"/>
        <v>1.9646500899067002E-3</v>
      </c>
      <c r="O962">
        <f t="shared" si="173"/>
        <v>31.617978342908085</v>
      </c>
      <c r="P962">
        <f t="shared" si="174"/>
        <v>647.53449341254998</v>
      </c>
      <c r="Q962">
        <f t="shared" si="175"/>
        <v>-5.2278268241661152E-2</v>
      </c>
      <c r="R962">
        <f t="shared" si="180"/>
        <v>-403.41884923652111</v>
      </c>
      <c r="S962">
        <f t="shared" si="176"/>
        <v>7.7184431507227371</v>
      </c>
      <c r="T962">
        <f t="shared" si="177"/>
        <v>2.1440119863118715E-4</v>
      </c>
      <c r="U962">
        <f t="shared" si="178"/>
        <v>0</v>
      </c>
    </row>
    <row r="963" spans="5:21" x14ac:dyDescent="0.45">
      <c r="E963">
        <v>96.100000000000009</v>
      </c>
      <c r="F963">
        <v>70.727053185016132</v>
      </c>
      <c r="G963">
        <f t="shared" si="181"/>
        <v>70.715838569776409</v>
      </c>
      <c r="H963">
        <f t="shared" si="181"/>
        <v>70.716707216299127</v>
      </c>
      <c r="I963">
        <v>364.31221179039909</v>
      </c>
      <c r="J963">
        <v>57.285832371611221</v>
      </c>
      <c r="K963">
        <f t="shared" ref="K963:K1026" si="182">I963*J963/1000</f>
        <v>20.869928295555727</v>
      </c>
      <c r="L963">
        <f t="shared" si="179"/>
        <v>2.0869928295557507</v>
      </c>
      <c r="M963">
        <f t="shared" ref="M963:M1026" si="183">K963*(0.1/3600)</f>
        <v>5.7972023043210356E-4</v>
      </c>
      <c r="N963">
        <f t="shared" ref="N963:N1026" si="184">H963*(0.1/3600)</f>
        <v>1.9643529782305312E-3</v>
      </c>
      <c r="O963">
        <f t="shared" ref="O963:O1026" si="185">H963*0.44704</f>
        <v>31.61319679397436</v>
      </c>
      <c r="P963">
        <f t="shared" ref="P963:P1026" si="186">($B$5+$B$6*H963+$B$7*H963*H963)*4.44822162</f>
        <v>647.37923297039856</v>
      </c>
      <c r="Q963">
        <f t="shared" ref="Q963:Q1026" si="187">(O965-O963)/0.2</f>
        <v>-6.618822835802618E-2</v>
      </c>
      <c r="R963">
        <f t="shared" si="180"/>
        <v>-510.75867306408213</v>
      </c>
      <c r="S963">
        <f t="shared" ref="S963:S1026" si="188">((P963+R963)*O963)/1000</f>
        <v>4.3190126464213447</v>
      </c>
      <c r="T963">
        <f t="shared" ref="T963:T1026" si="189">IF(S963&gt;0,S963*(0.1/3600),0)</f>
        <v>1.1997257351170402E-4</v>
      </c>
      <c r="U963">
        <f t="shared" ref="U963:U1026" si="190">IF(S963&lt;0,S963*(0.1/3600),0)</f>
        <v>0</v>
      </c>
    </row>
    <row r="964" spans="5:21" x14ac:dyDescent="0.45">
      <c r="E964">
        <v>96.2</v>
      </c>
      <c r="F964">
        <v>70.705337022536028</v>
      </c>
      <c r="G964">
        <f t="shared" si="181"/>
        <v>70.706179739320774</v>
      </c>
      <c r="H964">
        <f t="shared" si="181"/>
        <v>70.704014605538106</v>
      </c>
      <c r="I964">
        <v>364.42865288562552</v>
      </c>
      <c r="J964">
        <v>56.448299616275065</v>
      </c>
      <c r="K964">
        <f t="shared" si="182"/>
        <v>20.571377786843296</v>
      </c>
      <c r="L964">
        <f t="shared" ref="L964:L1027" si="191">K964*(E964-E963)</f>
        <v>2.0571377786842127</v>
      </c>
      <c r="M964">
        <f t="shared" si="183"/>
        <v>5.7142716074564716E-4</v>
      </c>
      <c r="N964">
        <f t="shared" si="184"/>
        <v>1.9640004057093919E-3</v>
      </c>
      <c r="O964">
        <f t="shared" si="185"/>
        <v>31.607522689259753</v>
      </c>
      <c r="P964">
        <f t="shared" si="186"/>
        <v>647.19502392261256</v>
      </c>
      <c r="Q964">
        <f t="shared" si="187"/>
        <v>-9.5804851605958419E-2</v>
      </c>
      <c r="R964">
        <f t="shared" ref="R964:R1027" si="192">$B$4*(Q964)</f>
        <v>-739.30304667879568</v>
      </c>
      <c r="S964">
        <f t="shared" si="188"/>
        <v>-2.9113064191289113</v>
      </c>
      <c r="T964">
        <f t="shared" si="189"/>
        <v>0</v>
      </c>
      <c r="U964">
        <f t="shared" si="190"/>
        <v>-8.0869622753580869E-5</v>
      </c>
    </row>
    <row r="965" spans="5:21" x14ac:dyDescent="0.45">
      <c r="E965">
        <v>96.300000000000011</v>
      </c>
      <c r="F965">
        <v>70.690103296668354</v>
      </c>
      <c r="G965">
        <f t="shared" ref="G965:H1028" si="193">(SUM(F963:F967))/5</f>
        <v>70.696326435769564</v>
      </c>
      <c r="H965">
        <f t="shared" si="193"/>
        <v>70.687095446274952</v>
      </c>
      <c r="I965">
        <v>364.61495863839406</v>
      </c>
      <c r="J965">
        <v>54.708559678015249</v>
      </c>
      <c r="K965">
        <f t="shared" si="182"/>
        <v>19.947559224165641</v>
      </c>
      <c r="L965">
        <f t="shared" si="191"/>
        <v>1.9947559224167342</v>
      </c>
      <c r="M965">
        <f t="shared" si="183"/>
        <v>5.5409886733793449E-4</v>
      </c>
      <c r="N965">
        <f t="shared" si="184"/>
        <v>1.9635304290631932E-3</v>
      </c>
      <c r="O965">
        <f t="shared" si="185"/>
        <v>31.599959148302755</v>
      </c>
      <c r="P965">
        <f t="shared" si="186"/>
        <v>646.94953085270049</v>
      </c>
      <c r="Q965">
        <f t="shared" si="187"/>
        <v>-0.15176346104066596</v>
      </c>
      <c r="R965">
        <f t="shared" si="192"/>
        <v>-1171.1222056201696</v>
      </c>
      <c r="S965">
        <f t="shared" si="188"/>
        <v>-16.563835109308609</v>
      </c>
      <c r="T965">
        <f t="shared" si="189"/>
        <v>0</v>
      </c>
      <c r="U965">
        <f t="shared" si="190"/>
        <v>-4.6010653081412806E-4</v>
      </c>
    </row>
    <row r="966" spans="5:21" x14ac:dyDescent="0.45">
      <c r="E966">
        <v>96.4</v>
      </c>
      <c r="F966">
        <v>70.680055520052477</v>
      </c>
      <c r="G966">
        <f t="shared" si="193"/>
        <v>70.676166058208494</v>
      </c>
      <c r="H966">
        <f t="shared" si="193"/>
        <v>70.661152735635653</v>
      </c>
      <c r="I966">
        <v>364.90606137831884</v>
      </c>
      <c r="J966">
        <v>51.102964604809564</v>
      </c>
      <c r="K966">
        <f t="shared" si="182"/>
        <v>18.647781538696695</v>
      </c>
      <c r="L966">
        <f t="shared" si="191"/>
        <v>1.8647781538695634</v>
      </c>
      <c r="M966">
        <f t="shared" si="183"/>
        <v>5.1799393163046376E-4</v>
      </c>
      <c r="N966">
        <f t="shared" si="184"/>
        <v>1.9628097982121017E-3</v>
      </c>
      <c r="O966">
        <f t="shared" si="185"/>
        <v>31.588361718938561</v>
      </c>
      <c r="P966">
        <f t="shared" si="186"/>
        <v>646.5732330407493</v>
      </c>
      <c r="Q966">
        <f t="shared" si="187"/>
        <v>-0.2369909432277062</v>
      </c>
      <c r="R966">
        <f t="shared" si="192"/>
        <v>-1828.8022310618342</v>
      </c>
      <c r="S966">
        <f t="shared" si="188"/>
        <v>-37.344677224108331</v>
      </c>
      <c r="T966">
        <f t="shared" si="189"/>
        <v>0</v>
      </c>
      <c r="U966">
        <f t="shared" si="190"/>
        <v>-1.0373521451141204E-3</v>
      </c>
    </row>
    <row r="967" spans="5:21" x14ac:dyDescent="0.45">
      <c r="E967">
        <v>96.5</v>
      </c>
      <c r="F967">
        <v>70.679083154574798</v>
      </c>
      <c r="G967">
        <f t="shared" si="193"/>
        <v>70.640966428299492</v>
      </c>
      <c r="H967">
        <f t="shared" si="193"/>
        <v>70.619198407513025</v>
      </c>
      <c r="I967">
        <v>366.5168298981082</v>
      </c>
      <c r="J967">
        <v>29.103977628961996</v>
      </c>
      <c r="K967">
        <f t="shared" si="182"/>
        <v>10.667097617992612</v>
      </c>
      <c r="L967">
        <f t="shared" si="191"/>
        <v>1.0667097617992005</v>
      </c>
      <c r="M967">
        <f t="shared" si="183"/>
        <v>2.9630826716646144E-4</v>
      </c>
      <c r="N967">
        <f t="shared" si="184"/>
        <v>1.9616444002086954E-3</v>
      </c>
      <c r="O967">
        <f t="shared" si="185"/>
        <v>31.569606456094622</v>
      </c>
      <c r="P967">
        <f t="shared" si="186"/>
        <v>645.96500740651197</v>
      </c>
      <c r="Q967">
        <f t="shared" si="187"/>
        <v>-0.33975076856615161</v>
      </c>
      <c r="R967">
        <f t="shared" si="192"/>
        <v>-2621.7751408405361</v>
      </c>
      <c r="S967">
        <f t="shared" si="188"/>
        <v>-62.375548344475938</v>
      </c>
      <c r="T967">
        <f t="shared" si="189"/>
        <v>0</v>
      </c>
      <c r="U967">
        <f t="shared" si="190"/>
        <v>-1.7326541206798872E-3</v>
      </c>
    </row>
    <row r="968" spans="5:21" x14ac:dyDescent="0.45">
      <c r="E968">
        <v>96.600000000000009</v>
      </c>
      <c r="F968">
        <v>70.626251297210771</v>
      </c>
      <c r="G968">
        <f t="shared" si="193"/>
        <v>70.58612501657997</v>
      </c>
      <c r="H968">
        <f t="shared" si="193"/>
        <v>70.555126007276797</v>
      </c>
      <c r="I968">
        <v>369.58311225052853</v>
      </c>
      <c r="J968">
        <v>-2.7320013447811107</v>
      </c>
      <c r="K968">
        <f t="shared" si="182"/>
        <v>-1.0097015596768322</v>
      </c>
      <c r="L968">
        <f t="shared" si="191"/>
        <v>-0.10097015596769182</v>
      </c>
      <c r="M968">
        <f t="shared" si="183"/>
        <v>-2.8047265546578674E-5</v>
      </c>
      <c r="N968">
        <f t="shared" si="184"/>
        <v>1.9598646113132443E-3</v>
      </c>
      <c r="O968">
        <f t="shared" si="185"/>
        <v>31.54096353029302</v>
      </c>
      <c r="P968">
        <f t="shared" si="186"/>
        <v>645.03689185438373</v>
      </c>
      <c r="Q968">
        <f t="shared" si="187"/>
        <v>-0.44740805551107599</v>
      </c>
      <c r="R968">
        <f t="shared" si="192"/>
        <v>-3452.5405864456507</v>
      </c>
      <c r="S968">
        <f t="shared" si="188"/>
        <v>-88.551371642266062</v>
      </c>
      <c r="T968">
        <f t="shared" si="189"/>
        <v>0</v>
      </c>
      <c r="U968">
        <f t="shared" si="190"/>
        <v>-2.4597603233962794E-3</v>
      </c>
    </row>
    <row r="969" spans="5:21" x14ac:dyDescent="0.45">
      <c r="E969">
        <v>96.7</v>
      </c>
      <c r="F969">
        <v>70.529338872991076</v>
      </c>
      <c r="G969">
        <f t="shared" si="193"/>
        <v>70.496408098707576</v>
      </c>
      <c r="H969">
        <f t="shared" si="193"/>
        <v>70.467198242621222</v>
      </c>
      <c r="I969">
        <v>372.64163201720459</v>
      </c>
      <c r="J969">
        <v>-35.492855599439395</v>
      </c>
      <c r="K969">
        <f t="shared" si="182"/>
        <v>-13.226115635526074</v>
      </c>
      <c r="L969">
        <f t="shared" si="191"/>
        <v>-1.3226115635525322</v>
      </c>
      <c r="M969">
        <f t="shared" si="183"/>
        <v>-3.673921009868354E-4</v>
      </c>
      <c r="N969">
        <f t="shared" si="184"/>
        <v>1.9574221734061452E-3</v>
      </c>
      <c r="O969">
        <f t="shared" si="185"/>
        <v>31.501656302381392</v>
      </c>
      <c r="P969">
        <f t="shared" si="186"/>
        <v>643.76472248614311</v>
      </c>
      <c r="Q969">
        <f t="shared" si="187"/>
        <v>-0.55602164744271931</v>
      </c>
      <c r="R969">
        <f t="shared" si="192"/>
        <v>-4290.6856081200785</v>
      </c>
      <c r="S969">
        <f t="shared" si="188"/>
        <v>-114.88404830121659</v>
      </c>
      <c r="T969">
        <f t="shared" si="189"/>
        <v>0</v>
      </c>
      <c r="U969">
        <f t="shared" si="190"/>
        <v>-3.1912235639226833E-3</v>
      </c>
    </row>
    <row r="970" spans="5:21" x14ac:dyDescent="0.45">
      <c r="E970">
        <v>96.800000000000011</v>
      </c>
      <c r="F970">
        <v>70.415896238070644</v>
      </c>
      <c r="G970">
        <f t="shared" si="193"/>
        <v>70.37596443458844</v>
      </c>
      <c r="H970">
        <f t="shared" si="193"/>
        <v>70.354961343930754</v>
      </c>
      <c r="I970">
        <v>372.88615835027963</v>
      </c>
      <c r="J970">
        <v>-36.32715674516777</v>
      </c>
      <c r="K970">
        <f t="shared" si="182"/>
        <v>-13.545893922494058</v>
      </c>
      <c r="L970">
        <f t="shared" si="191"/>
        <v>-1.3545893922495214</v>
      </c>
      <c r="M970">
        <f t="shared" si="183"/>
        <v>-3.7627483118039053E-4</v>
      </c>
      <c r="N970">
        <f t="shared" si="184"/>
        <v>1.9543044817758545E-3</v>
      </c>
      <c r="O970">
        <f t="shared" si="185"/>
        <v>31.451481919190805</v>
      </c>
      <c r="P970">
        <f t="shared" si="186"/>
        <v>642.1433634544552</v>
      </c>
      <c r="Q970">
        <f t="shared" si="187"/>
        <v>-0.65411582640120258</v>
      </c>
      <c r="R970">
        <f t="shared" si="192"/>
        <v>-5047.6548445397439</v>
      </c>
      <c r="S970">
        <f t="shared" si="188"/>
        <v>-138.55986469214145</v>
      </c>
      <c r="T970">
        <f t="shared" si="189"/>
        <v>0</v>
      </c>
      <c r="U970">
        <f t="shared" si="190"/>
        <v>-3.8488851303372625E-3</v>
      </c>
    </row>
    <row r="971" spans="5:21" x14ac:dyDescent="0.45">
      <c r="E971">
        <v>96.9</v>
      </c>
      <c r="F971">
        <v>70.231470930690605</v>
      </c>
      <c r="G971">
        <f t="shared" si="193"/>
        <v>70.236527234930662</v>
      </c>
      <c r="H971">
        <f t="shared" si="193"/>
        <v>70.218441242154725</v>
      </c>
      <c r="I971">
        <v>372.99095535053243</v>
      </c>
      <c r="J971">
        <v>-36.611724606140683</v>
      </c>
      <c r="K971">
        <f t="shared" si="182"/>
        <v>-13.655842137875011</v>
      </c>
      <c r="L971">
        <f t="shared" si="191"/>
        <v>-1.3655842137874235</v>
      </c>
      <c r="M971">
        <f t="shared" si="183"/>
        <v>-3.7932894827430588E-4</v>
      </c>
      <c r="N971">
        <f t="shared" si="184"/>
        <v>1.9505122567265202E-3</v>
      </c>
      <c r="O971">
        <f t="shared" si="185"/>
        <v>31.390451972892848</v>
      </c>
      <c r="P971">
        <f t="shared" si="186"/>
        <v>640.1750269038215</v>
      </c>
      <c r="Q971">
        <f t="shared" si="187"/>
        <v>-0.73943022232764832</v>
      </c>
      <c r="R971">
        <f t="shared" si="192"/>
        <v>-5706.0055624491033</v>
      </c>
      <c r="S971">
        <f t="shared" si="188"/>
        <v>-159.01871012884823</v>
      </c>
      <c r="T971">
        <f t="shared" si="189"/>
        <v>0</v>
      </c>
      <c r="U971">
        <f t="shared" si="190"/>
        <v>-4.4171863924680069E-3</v>
      </c>
    </row>
    <row r="972" spans="5:21" x14ac:dyDescent="0.45">
      <c r="E972">
        <v>97</v>
      </c>
      <c r="F972">
        <v>70.076864833979158</v>
      </c>
      <c r="G972">
        <f t="shared" si="193"/>
        <v>70.079781934847119</v>
      </c>
      <c r="H972">
        <f t="shared" si="193"/>
        <v>70.062318257673951</v>
      </c>
      <c r="I972">
        <v>373.31310909338009</v>
      </c>
      <c r="J972">
        <v>-39.758139729184165</v>
      </c>
      <c r="K972">
        <f t="shared" si="182"/>
        <v>-14.842234754070779</v>
      </c>
      <c r="L972">
        <f t="shared" si="191"/>
        <v>-1.4842234754069934</v>
      </c>
      <c r="M972">
        <f t="shared" si="183"/>
        <v>-4.122842987241883E-4</v>
      </c>
      <c r="N972">
        <f t="shared" si="184"/>
        <v>1.9461755071576098E-3</v>
      </c>
      <c r="O972">
        <f t="shared" si="185"/>
        <v>31.320658753910564</v>
      </c>
      <c r="P972">
        <f t="shared" si="186"/>
        <v>637.92918906735611</v>
      </c>
      <c r="Q972">
        <f t="shared" si="187"/>
        <v>-0.82326667685709509</v>
      </c>
      <c r="R972">
        <f t="shared" si="192"/>
        <v>-6352.951361303757</v>
      </c>
      <c r="S972">
        <f t="shared" si="188"/>
        <v>-178.99825922764902</v>
      </c>
      <c r="T972">
        <f t="shared" si="189"/>
        <v>0</v>
      </c>
      <c r="U972">
        <f t="shared" si="190"/>
        <v>-4.9721738674346951E-3</v>
      </c>
    </row>
    <row r="973" spans="5:21" x14ac:dyDescent="0.45">
      <c r="E973">
        <v>97.100000000000009</v>
      </c>
      <c r="F973">
        <v>69.929065298921799</v>
      </c>
      <c r="G973">
        <f t="shared" si="193"/>
        <v>69.903524507699814</v>
      </c>
      <c r="H973">
        <f t="shared" si="193"/>
        <v>69.887629582201413</v>
      </c>
      <c r="I973">
        <v>374.19418018176384</v>
      </c>
      <c r="J973">
        <v>-48.773768922888223</v>
      </c>
      <c r="K973">
        <f t="shared" si="182"/>
        <v>-18.250860476474951</v>
      </c>
      <c r="L973">
        <f t="shared" si="191"/>
        <v>-1.8250860476476507</v>
      </c>
      <c r="M973">
        <f t="shared" si="183"/>
        <v>-5.0696834656874864E-4</v>
      </c>
      <c r="N973">
        <f t="shared" si="184"/>
        <v>1.9413230439500394E-3</v>
      </c>
      <c r="O973">
        <f t="shared" si="185"/>
        <v>31.242565928427318</v>
      </c>
      <c r="P973">
        <f t="shared" si="186"/>
        <v>635.42277345808066</v>
      </c>
      <c r="Q973">
        <f t="shared" si="187"/>
        <v>-0.90550927482922816</v>
      </c>
      <c r="R973">
        <f t="shared" si="192"/>
        <v>-6987.597751631195</v>
      </c>
      <c r="S973">
        <f t="shared" si="188"/>
        <v>-198.45824554447987</v>
      </c>
      <c r="T973">
        <f t="shared" si="189"/>
        <v>0</v>
      </c>
      <c r="U973">
        <f t="shared" si="190"/>
        <v>-5.5127290429022192E-3</v>
      </c>
    </row>
    <row r="974" spans="5:21" x14ac:dyDescent="0.45">
      <c r="E974">
        <v>97.2</v>
      </c>
      <c r="F974">
        <v>69.745612372573348</v>
      </c>
      <c r="G974">
        <f t="shared" si="193"/>
        <v>69.715793176303691</v>
      </c>
      <c r="H974">
        <f t="shared" si="193"/>
        <v>69.693999236173823</v>
      </c>
      <c r="I974">
        <v>375.38964229599014</v>
      </c>
      <c r="J974">
        <v>-61.608434184274699</v>
      </c>
      <c r="K974">
        <f t="shared" si="182"/>
        <v>-23.127168070850932</v>
      </c>
      <c r="L974">
        <f t="shared" si="191"/>
        <v>-2.3127168070849615</v>
      </c>
      <c r="M974">
        <f t="shared" si="183"/>
        <v>-6.4242133530141479E-4</v>
      </c>
      <c r="N974">
        <f t="shared" si="184"/>
        <v>1.9359444232270508E-3</v>
      </c>
      <c r="O974">
        <f t="shared" si="185"/>
        <v>31.156005418539145</v>
      </c>
      <c r="P974">
        <f t="shared" si="186"/>
        <v>632.65259489497362</v>
      </c>
      <c r="Q974">
        <f t="shared" si="187"/>
        <v>-0.97815979136116837</v>
      </c>
      <c r="R974">
        <f t="shared" si="192"/>
        <v>-7548.2243515842101</v>
      </c>
      <c r="S974">
        <f t="shared" si="188"/>
        <v>-215.46159112370611</v>
      </c>
      <c r="T974">
        <f t="shared" si="189"/>
        <v>0</v>
      </c>
      <c r="U974">
        <f t="shared" si="190"/>
        <v>-5.9850441978807258E-3</v>
      </c>
    </row>
    <row r="975" spans="5:21" x14ac:dyDescent="0.45">
      <c r="E975">
        <v>97.300000000000011</v>
      </c>
      <c r="F975">
        <v>69.534609102334088</v>
      </c>
      <c r="G975">
        <f t="shared" si="193"/>
        <v>69.502521057225792</v>
      </c>
      <c r="H975">
        <f t="shared" si="193"/>
        <v>69.48251627026994</v>
      </c>
      <c r="I975">
        <v>376.25130656210672</v>
      </c>
      <c r="J975">
        <v>-69.760664918225302</v>
      </c>
      <c r="K975">
        <f t="shared" si="182"/>
        <v>-26.247541322123592</v>
      </c>
      <c r="L975">
        <f t="shared" si="191"/>
        <v>-2.6247541322125829</v>
      </c>
      <c r="M975">
        <f t="shared" si="183"/>
        <v>-7.2909837005898873E-4</v>
      </c>
      <c r="N975">
        <f t="shared" si="184"/>
        <v>1.9300698963963874E-3</v>
      </c>
      <c r="O975">
        <f t="shared" si="185"/>
        <v>31.061464073461472</v>
      </c>
      <c r="P975">
        <f t="shared" si="186"/>
        <v>629.63663003192232</v>
      </c>
      <c r="Q975">
        <f t="shared" si="187"/>
        <v>-1.0378566551243829</v>
      </c>
      <c r="R975">
        <f t="shared" si="192"/>
        <v>-8008.8907219976327</v>
      </c>
      <c r="S975">
        <f t="shared" si="188"/>
        <v>-229.21043586653647</v>
      </c>
      <c r="T975">
        <f t="shared" si="189"/>
        <v>0</v>
      </c>
      <c r="U975">
        <f t="shared" si="190"/>
        <v>-6.3669565518482355E-3</v>
      </c>
    </row>
    <row r="976" spans="5:21" x14ac:dyDescent="0.45">
      <c r="E976">
        <v>97.4</v>
      </c>
      <c r="F976">
        <v>69.29281427371005</v>
      </c>
      <c r="G976">
        <f t="shared" si="193"/>
        <v>69.268375504792658</v>
      </c>
      <c r="H976">
        <f t="shared" si="193"/>
        <v>69.25638300882899</v>
      </c>
      <c r="I976">
        <v>376.51135839268596</v>
      </c>
      <c r="J976">
        <v>-71.513346367531824</v>
      </c>
      <c r="K976">
        <f t="shared" si="182"/>
        <v>-26.925587184046062</v>
      </c>
      <c r="L976">
        <f t="shared" si="191"/>
        <v>-2.6925587184044533</v>
      </c>
      <c r="M976">
        <f t="shared" si="183"/>
        <v>-7.4793297733461285E-4</v>
      </c>
      <c r="N976">
        <f t="shared" si="184"/>
        <v>1.9237884169119165E-3</v>
      </c>
      <c r="O976">
        <f t="shared" si="185"/>
        <v>30.960373460266911</v>
      </c>
      <c r="P976">
        <f t="shared" si="186"/>
        <v>626.42285177138979</v>
      </c>
      <c r="Q976">
        <f t="shared" si="187"/>
        <v>-1.0719360121586696</v>
      </c>
      <c r="R976">
        <f t="shared" si="192"/>
        <v>-8271.8729411855365</v>
      </c>
      <c r="S976">
        <f t="shared" si="188"/>
        <v>-236.70599004009301</v>
      </c>
      <c r="T976">
        <f t="shared" si="189"/>
        <v>0</v>
      </c>
      <c r="U976">
        <f t="shared" si="190"/>
        <v>-6.5751663900025844E-3</v>
      </c>
    </row>
    <row r="977" spans="5:21" x14ac:dyDescent="0.45">
      <c r="E977">
        <v>97.5</v>
      </c>
      <c r="F977">
        <v>69.010504238589689</v>
      </c>
      <c r="G977">
        <f t="shared" si="193"/>
        <v>69.022367105327774</v>
      </c>
      <c r="H977">
        <f t="shared" si="193"/>
        <v>69.018192426710357</v>
      </c>
      <c r="I977">
        <v>376.58122306375822</v>
      </c>
      <c r="J977">
        <v>-71.332257495602448</v>
      </c>
      <c r="K977">
        <f t="shared" si="182"/>
        <v>-26.862388771592904</v>
      </c>
      <c r="L977">
        <f t="shared" si="191"/>
        <v>-2.6862388771591377</v>
      </c>
      <c r="M977">
        <f t="shared" si="183"/>
        <v>-7.4617746587758076E-4</v>
      </c>
      <c r="N977">
        <f t="shared" si="184"/>
        <v>1.9171720118530656E-3</v>
      </c>
      <c r="O977">
        <f t="shared" si="185"/>
        <v>30.853892742436596</v>
      </c>
      <c r="P977">
        <f t="shared" si="186"/>
        <v>623.05013839652031</v>
      </c>
      <c r="Q977">
        <f t="shared" si="187"/>
        <v>-1.0652997672135811</v>
      </c>
      <c r="R977">
        <f t="shared" si="192"/>
        <v>-8220.6626316430738</v>
      </c>
      <c r="S977">
        <f t="shared" si="188"/>
        <v>-234.41592096522547</v>
      </c>
      <c r="T977">
        <f t="shared" si="189"/>
        <v>0</v>
      </c>
      <c r="U977">
        <f t="shared" si="190"/>
        <v>-6.5115533601451522E-3</v>
      </c>
    </row>
    <row r="978" spans="5:21" x14ac:dyDescent="0.45">
      <c r="E978">
        <v>97.600000000000009</v>
      </c>
      <c r="F978">
        <v>68.758337536756102</v>
      </c>
      <c r="G978">
        <f t="shared" si="193"/>
        <v>68.772858200495037</v>
      </c>
      <c r="H978">
        <f t="shared" si="193"/>
        <v>68.776812495157429</v>
      </c>
      <c r="I978">
        <v>376.60839265812575</v>
      </c>
      <c r="J978">
        <v>-70.688745299769096</v>
      </c>
      <c r="K978">
        <f t="shared" si="182"/>
        <v>-26.621974746365684</v>
      </c>
      <c r="L978">
        <f t="shared" si="191"/>
        <v>-2.6621974746367956</v>
      </c>
      <c r="M978">
        <f t="shared" si="183"/>
        <v>-7.3949929851015791E-4</v>
      </c>
      <c r="N978">
        <f t="shared" si="184"/>
        <v>1.9104670137543732E-3</v>
      </c>
      <c r="O978">
        <f t="shared" si="185"/>
        <v>30.745986257835177</v>
      </c>
      <c r="P978">
        <f t="shared" si="186"/>
        <v>619.64526644623083</v>
      </c>
      <c r="Q978">
        <f t="shared" si="187"/>
        <v>-1.0238596553687174</v>
      </c>
      <c r="R978">
        <f t="shared" si="192"/>
        <v>-7900.8792341631033</v>
      </c>
      <c r="S978">
        <f t="shared" si="188"/>
        <v>-223.86871951150567</v>
      </c>
      <c r="T978">
        <f t="shared" si="189"/>
        <v>0</v>
      </c>
      <c r="U978">
        <f t="shared" si="190"/>
        <v>-6.2185755419862689E-3</v>
      </c>
    </row>
    <row r="979" spans="5:21" x14ac:dyDescent="0.45">
      <c r="E979">
        <v>97.7</v>
      </c>
      <c r="F979">
        <v>68.515570375248927</v>
      </c>
      <c r="G979">
        <f t="shared" si="193"/>
        <v>68.524840265710594</v>
      </c>
      <c r="H979">
        <f t="shared" si="193"/>
        <v>68.541590884470921</v>
      </c>
      <c r="I979">
        <v>376.81022393073198</v>
      </c>
      <c r="J979">
        <v>-72.195663350367454</v>
      </c>
      <c r="K979">
        <f t="shared" si="182"/>
        <v>-27.204064073879699</v>
      </c>
      <c r="L979">
        <f t="shared" si="191"/>
        <v>-2.7204064073878151</v>
      </c>
      <c r="M979">
        <f t="shared" si="183"/>
        <v>-7.5566844649665836E-4</v>
      </c>
      <c r="N979">
        <f t="shared" si="184"/>
        <v>1.9039330801241922E-3</v>
      </c>
      <c r="O979">
        <f t="shared" si="185"/>
        <v>30.64083278899388</v>
      </c>
      <c r="P979">
        <f t="shared" si="186"/>
        <v>616.33985450561272</v>
      </c>
      <c r="Q979">
        <f t="shared" si="187"/>
        <v>-0.95839589514321588</v>
      </c>
      <c r="R979">
        <f t="shared" si="192"/>
        <v>-7395.7111078053631</v>
      </c>
      <c r="S979">
        <f t="shared" si="188"/>
        <v>-207.72558098686952</v>
      </c>
      <c r="T979">
        <f t="shared" si="189"/>
        <v>0</v>
      </c>
      <c r="U979">
        <f t="shared" si="190"/>
        <v>-5.7701550274130422E-3</v>
      </c>
    </row>
    <row r="980" spans="5:21" x14ac:dyDescent="0.45">
      <c r="E980">
        <v>97.800000000000011</v>
      </c>
      <c r="F980">
        <v>68.287064578170444</v>
      </c>
      <c r="G980">
        <f t="shared" si="193"/>
        <v>68.295621399461126</v>
      </c>
      <c r="H980">
        <f t="shared" si="193"/>
        <v>68.318750730944515</v>
      </c>
      <c r="I980">
        <v>376.14650955790592</v>
      </c>
      <c r="J980">
        <v>-66.106551252909412</v>
      </c>
      <c r="K980">
        <f t="shared" si="182"/>
        <v>-24.865748512692686</v>
      </c>
      <c r="L980">
        <f t="shared" si="191"/>
        <v>-2.4865748512694807</v>
      </c>
      <c r="M980">
        <f t="shared" si="183"/>
        <v>-6.9071523646368582E-4</v>
      </c>
      <c r="N980">
        <f t="shared" si="184"/>
        <v>1.8977430758595701E-3</v>
      </c>
      <c r="O980">
        <f t="shared" si="185"/>
        <v>30.541214326761434</v>
      </c>
      <c r="P980">
        <f t="shared" si="186"/>
        <v>613.21989566823174</v>
      </c>
      <c r="Q980">
        <f t="shared" si="187"/>
        <v>-0.87592142457298294</v>
      </c>
      <c r="R980">
        <f t="shared" si="192"/>
        <v>-6759.2754122878123</v>
      </c>
      <c r="S980">
        <f t="shared" si="188"/>
        <v>-187.70799879725308</v>
      </c>
      <c r="T980">
        <f t="shared" si="189"/>
        <v>0</v>
      </c>
      <c r="U980">
        <f t="shared" si="190"/>
        <v>-5.214111077701475E-3</v>
      </c>
    </row>
    <row r="981" spans="5:21" x14ac:dyDescent="0.45">
      <c r="E981">
        <v>97.9</v>
      </c>
      <c r="F981">
        <v>68.052724599787766</v>
      </c>
      <c r="G981">
        <f t="shared" si="193"/>
        <v>68.092267451360044</v>
      </c>
      <c r="H981">
        <f t="shared" si="193"/>
        <v>68.112816772470552</v>
      </c>
      <c r="I981">
        <v>374.27957033172993</v>
      </c>
      <c r="J981">
        <v>-41.59489606104114</v>
      </c>
      <c r="K981">
        <f t="shared" si="182"/>
        <v>-15.568119825719442</v>
      </c>
      <c r="L981">
        <f t="shared" si="191"/>
        <v>-1.5568119825718558</v>
      </c>
      <c r="M981">
        <f t="shared" si="183"/>
        <v>-4.3244777293665118E-4</v>
      </c>
      <c r="N981">
        <f t="shared" si="184"/>
        <v>1.8920226881241821E-3</v>
      </c>
      <c r="O981">
        <f t="shared" si="185"/>
        <v>30.449153609965236</v>
      </c>
      <c r="P981">
        <f t="shared" si="186"/>
        <v>610.34655603196597</v>
      </c>
      <c r="Q981">
        <f t="shared" si="187"/>
        <v>-0.79101271823766695</v>
      </c>
      <c r="R981">
        <f t="shared" si="192"/>
        <v>-6104.0553035876992</v>
      </c>
      <c r="S981">
        <f t="shared" si="188"/>
        <v>-167.27878154273424</v>
      </c>
      <c r="T981">
        <f t="shared" si="189"/>
        <v>0</v>
      </c>
      <c r="U981">
        <f t="shared" si="190"/>
        <v>-4.6466328206315067E-3</v>
      </c>
    </row>
    <row r="982" spans="5:21" x14ac:dyDescent="0.45">
      <c r="E982">
        <v>98</v>
      </c>
      <c r="F982">
        <v>67.864409907342377</v>
      </c>
      <c r="G982">
        <f t="shared" si="193"/>
        <v>67.908166337695803</v>
      </c>
      <c r="H982">
        <f t="shared" si="193"/>
        <v>67.926874646221449</v>
      </c>
      <c r="I982">
        <v>373.90307739760169</v>
      </c>
      <c r="J982">
        <v>-36.983603029170069</v>
      </c>
      <c r="K982">
        <f t="shared" si="182"/>
        <v>-13.828282985857953</v>
      </c>
      <c r="L982">
        <f t="shared" si="191"/>
        <v>-1.3828282985857168</v>
      </c>
      <c r="M982">
        <f t="shared" si="183"/>
        <v>-3.841189718293876E-4</v>
      </c>
      <c r="N982">
        <f t="shared" si="184"/>
        <v>1.8868576290617071E-3</v>
      </c>
      <c r="O982">
        <f t="shared" si="185"/>
        <v>30.366030041846837</v>
      </c>
      <c r="P982">
        <f t="shared" si="186"/>
        <v>607.76034107281566</v>
      </c>
      <c r="Q982">
        <f t="shared" si="187"/>
        <v>-0.72349146018225952</v>
      </c>
      <c r="R982">
        <f t="shared" si="192"/>
        <v>-5583.0099602760529</v>
      </c>
      <c r="S982">
        <f t="shared" si="188"/>
        <v>-151.07857940241254</v>
      </c>
      <c r="T982">
        <f t="shared" si="189"/>
        <v>0</v>
      </c>
      <c r="U982">
        <f t="shared" si="190"/>
        <v>-4.1966272056225707E-3</v>
      </c>
    </row>
    <row r="983" spans="5:21" x14ac:dyDescent="0.45">
      <c r="E983">
        <v>98.100000000000009</v>
      </c>
      <c r="F983">
        <v>67.74156779625072</v>
      </c>
      <c r="G983">
        <f t="shared" si="193"/>
        <v>67.743188408125192</v>
      </c>
      <c r="H983">
        <f t="shared" si="193"/>
        <v>67.758927761090064</v>
      </c>
      <c r="I983">
        <v>373.89919602718862</v>
      </c>
      <c r="J983">
        <v>-36.867188914369763</v>
      </c>
      <c r="K983">
        <f t="shared" si="182"/>
        <v>-13.784612294865335</v>
      </c>
      <c r="L983">
        <f t="shared" si="191"/>
        <v>-1.378461229486651</v>
      </c>
      <c r="M983">
        <f t="shared" si="183"/>
        <v>-3.8290589707959264E-4</v>
      </c>
      <c r="N983">
        <f t="shared" si="184"/>
        <v>1.8821924378080574E-3</v>
      </c>
      <c r="O983">
        <f t="shared" si="185"/>
        <v>30.290951066317703</v>
      </c>
      <c r="P983">
        <f t="shared" si="186"/>
        <v>605.43109223564909</v>
      </c>
      <c r="Q983">
        <f t="shared" si="187"/>
        <v>-0.6773567601906727</v>
      </c>
      <c r="R983">
        <f t="shared" si="192"/>
        <v>-5226.9995527689753</v>
      </c>
      <c r="S983">
        <f t="shared" si="188"/>
        <v>-139.99170408765224</v>
      </c>
      <c r="T983">
        <f t="shared" si="189"/>
        <v>0</v>
      </c>
      <c r="U983">
        <f t="shared" si="190"/>
        <v>-3.8886584468792291E-3</v>
      </c>
    </row>
    <row r="984" spans="5:21" x14ac:dyDescent="0.45">
      <c r="E984">
        <v>98.2</v>
      </c>
      <c r="F984">
        <v>67.595064806927695</v>
      </c>
      <c r="G984">
        <f t="shared" si="193"/>
        <v>67.595129634465067</v>
      </c>
      <c r="H984">
        <f t="shared" si="193"/>
        <v>67.603193785366827</v>
      </c>
      <c r="I984">
        <v>373.94577247248839</v>
      </c>
      <c r="J984">
        <v>-36.915694795989964</v>
      </c>
      <c r="K984">
        <f t="shared" si="182"/>
        <v>-13.804468006845086</v>
      </c>
      <c r="L984">
        <f t="shared" si="191"/>
        <v>-1.3804468006844302</v>
      </c>
      <c r="M984">
        <f t="shared" si="183"/>
        <v>-3.8345744463458574E-4</v>
      </c>
      <c r="N984">
        <f t="shared" si="184"/>
        <v>1.8778664940379676E-3</v>
      </c>
      <c r="O984">
        <f t="shared" si="185"/>
        <v>30.221331749810386</v>
      </c>
      <c r="P984">
        <f t="shared" si="186"/>
        <v>603.2768854828953</v>
      </c>
      <c r="Q984">
        <f t="shared" si="187"/>
        <v>-0.64956581421627746</v>
      </c>
      <c r="R984">
        <f t="shared" si="192"/>
        <v>-5012.5434925116015</v>
      </c>
      <c r="S984">
        <f t="shared" si="188"/>
        <v>-133.25390890437532</v>
      </c>
      <c r="T984">
        <f t="shared" si="189"/>
        <v>0</v>
      </c>
      <c r="U984">
        <f t="shared" si="190"/>
        <v>-3.7014974695659814E-3</v>
      </c>
    </row>
    <row r="985" spans="5:21" x14ac:dyDescent="0.45">
      <c r="E985">
        <v>98.300000000000011</v>
      </c>
      <c r="F985">
        <v>67.462174930317417</v>
      </c>
      <c r="G985">
        <f t="shared" si="193"/>
        <v>67.455886973804255</v>
      </c>
      <c r="H985">
        <f t="shared" si="193"/>
        <v>67.455886977182288</v>
      </c>
      <c r="I985">
        <v>373.94189110203484</v>
      </c>
      <c r="J985">
        <v>-36.375662630724662</v>
      </c>
      <c r="K985">
        <f t="shared" si="182"/>
        <v>-13.602384074222801</v>
      </c>
      <c r="L985">
        <f t="shared" si="191"/>
        <v>-1.3602384074223961</v>
      </c>
      <c r="M985">
        <f t="shared" si="183"/>
        <v>-3.778440020617445E-4</v>
      </c>
      <c r="N985">
        <f t="shared" si="184"/>
        <v>1.8737746382550637E-3</v>
      </c>
      <c r="O985">
        <f t="shared" si="185"/>
        <v>30.155479714279569</v>
      </c>
      <c r="P985">
        <f t="shared" si="186"/>
        <v>601.24426227397635</v>
      </c>
      <c r="Q985">
        <f t="shared" si="187"/>
        <v>-0.63869864673245402</v>
      </c>
      <c r="R985">
        <f t="shared" si="192"/>
        <v>-4928.6841691591317</v>
      </c>
      <c r="S985">
        <f t="shared" si="188"/>
        <v>-130.49602632683917</v>
      </c>
      <c r="T985">
        <f t="shared" si="189"/>
        <v>0</v>
      </c>
      <c r="U985">
        <f t="shared" si="190"/>
        <v>-3.6248896201899771E-3</v>
      </c>
    </row>
    <row r="986" spans="5:21" x14ac:dyDescent="0.45">
      <c r="E986">
        <v>98.4</v>
      </c>
      <c r="F986">
        <v>67.312430731487069</v>
      </c>
      <c r="G986">
        <f t="shared" si="193"/>
        <v>67.313597572743845</v>
      </c>
      <c r="H986">
        <f t="shared" si="193"/>
        <v>67.312586316587172</v>
      </c>
      <c r="I986">
        <v>374.050569474611</v>
      </c>
      <c r="J986">
        <v>-37.174392838797644</v>
      </c>
      <c r="K986">
        <f t="shared" si="182"/>
        <v>-13.905102811225159</v>
      </c>
      <c r="L986">
        <f t="shared" si="191"/>
        <v>-1.3905102811224368</v>
      </c>
      <c r="M986">
        <f t="shared" si="183"/>
        <v>-3.8625285586736555E-4</v>
      </c>
      <c r="N986">
        <f t="shared" si="184"/>
        <v>1.8697940643496438E-3</v>
      </c>
      <c r="O986">
        <f t="shared" si="185"/>
        <v>30.09141858696713</v>
      </c>
      <c r="P986">
        <f t="shared" si="186"/>
        <v>599.27159555158175</v>
      </c>
      <c r="Q986">
        <f t="shared" si="187"/>
        <v>-0.6369309084469954</v>
      </c>
      <c r="R986">
        <f t="shared" si="192"/>
        <v>-4915.042957067436</v>
      </c>
      <c r="S986">
        <f t="shared" si="188"/>
        <v>-129.86768256501861</v>
      </c>
      <c r="T986">
        <f t="shared" si="189"/>
        <v>0</v>
      </c>
      <c r="U986">
        <f t="shared" si="190"/>
        <v>-3.6074356268060727E-3</v>
      </c>
    </row>
    <row r="987" spans="5:21" x14ac:dyDescent="0.45">
      <c r="E987">
        <v>98.5</v>
      </c>
      <c r="F987">
        <v>67.1681966040383</v>
      </c>
      <c r="G987">
        <f t="shared" si="193"/>
        <v>67.171632296773083</v>
      </c>
      <c r="H987">
        <f t="shared" si="193"/>
        <v>67.170141340669915</v>
      </c>
      <c r="I987">
        <v>373.95741658382127</v>
      </c>
      <c r="J987">
        <v>-35.829163027563254</v>
      </c>
      <c r="K987">
        <f t="shared" si="182"/>
        <v>-13.398581244148119</v>
      </c>
      <c r="L987">
        <f t="shared" si="191"/>
        <v>-1.3398581244147356</v>
      </c>
      <c r="M987">
        <f t="shared" si="183"/>
        <v>-3.7218281233744778E-4</v>
      </c>
      <c r="N987">
        <f t="shared" si="184"/>
        <v>1.8658372594630532E-3</v>
      </c>
      <c r="O987">
        <f t="shared" si="185"/>
        <v>30.027739984933078</v>
      </c>
      <c r="P987">
        <f t="shared" si="186"/>
        <v>597.31527979023747</v>
      </c>
      <c r="Q987">
        <f t="shared" si="187"/>
        <v>-0.63664110310513777</v>
      </c>
      <c r="R987">
        <f t="shared" si="192"/>
        <v>-4912.8065987976033</v>
      </c>
      <c r="S987">
        <f t="shared" si="188"/>
        <v>-129.58445123438906</v>
      </c>
      <c r="T987">
        <f t="shared" si="189"/>
        <v>0</v>
      </c>
      <c r="U987">
        <f t="shared" si="190"/>
        <v>-3.5995680898441408E-3</v>
      </c>
    </row>
    <row r="988" spans="5:21" x14ac:dyDescent="0.45">
      <c r="E988">
        <v>98.600000000000009</v>
      </c>
      <c r="F988">
        <v>67.030120790948715</v>
      </c>
      <c r="G988">
        <f t="shared" si="193"/>
        <v>67.026685105149639</v>
      </c>
      <c r="H988">
        <f t="shared" si="193"/>
        <v>67.027631543659922</v>
      </c>
      <c r="I988">
        <v>374.09714592009067</v>
      </c>
      <c r="J988">
        <v>-37.22936618084907</v>
      </c>
      <c r="K988">
        <f t="shared" si="182"/>
        <v>-13.927399632669584</v>
      </c>
      <c r="L988">
        <f t="shared" si="191"/>
        <v>-1.3927399632670772</v>
      </c>
      <c r="M988">
        <f t="shared" si="183"/>
        <v>-3.8687221201859958E-4</v>
      </c>
      <c r="N988">
        <f t="shared" si="184"/>
        <v>1.8618786539905535E-3</v>
      </c>
      <c r="O988">
        <f t="shared" si="185"/>
        <v>29.964032405277731</v>
      </c>
      <c r="P988">
        <f t="shared" si="186"/>
        <v>595.36263487476685</v>
      </c>
      <c r="Q988">
        <f t="shared" si="187"/>
        <v>-0.63472847003859911</v>
      </c>
      <c r="R988">
        <f t="shared" si="192"/>
        <v>-4898.0472684550605</v>
      </c>
      <c r="S988">
        <f t="shared" si="188"/>
        <v>-128.92578179029047</v>
      </c>
      <c r="T988">
        <f t="shared" si="189"/>
        <v>0</v>
      </c>
      <c r="U988">
        <f t="shared" si="190"/>
        <v>-3.5812717163969578E-3</v>
      </c>
    </row>
    <row r="989" spans="5:21" x14ac:dyDescent="0.45">
      <c r="E989">
        <v>98.7</v>
      </c>
      <c r="F989">
        <v>66.885238427073958</v>
      </c>
      <c r="G989">
        <f t="shared" si="193"/>
        <v>66.882904754878709</v>
      </c>
      <c r="H989">
        <f t="shared" si="193"/>
        <v>66.885316222960029</v>
      </c>
      <c r="I989">
        <v>373.8603823227516</v>
      </c>
      <c r="J989">
        <v>-34.167028206381872</v>
      </c>
      <c r="K989">
        <f t="shared" si="182"/>
        <v>-12.773698228070165</v>
      </c>
      <c r="L989">
        <f t="shared" si="191"/>
        <v>-1.2773698228069439</v>
      </c>
      <c r="M989">
        <f t="shared" si="183"/>
        <v>-3.5482495077972682E-4</v>
      </c>
      <c r="N989">
        <f t="shared" si="184"/>
        <v>1.8579254506377787E-3</v>
      </c>
      <c r="O989">
        <f t="shared" si="185"/>
        <v>29.90041176431205</v>
      </c>
      <c r="P989">
        <f t="shared" si="186"/>
        <v>593.41720743178053</v>
      </c>
      <c r="Q989">
        <f t="shared" si="187"/>
        <v>-0.62930937032728451</v>
      </c>
      <c r="R989">
        <f t="shared" si="192"/>
        <v>-4856.2293765667764</v>
      </c>
      <c r="S989">
        <f t="shared" si="188"/>
        <v>-127.45983913105661</v>
      </c>
      <c r="T989">
        <f t="shared" si="189"/>
        <v>0</v>
      </c>
      <c r="U989">
        <f t="shared" si="190"/>
        <v>-3.5405510869737948E-3</v>
      </c>
    </row>
    <row r="990" spans="5:21" x14ac:dyDescent="0.45">
      <c r="E990">
        <v>98.800000000000011</v>
      </c>
      <c r="F990">
        <v>66.737438972200152</v>
      </c>
      <c r="G990">
        <f t="shared" si="193"/>
        <v>66.74333798875432</v>
      </c>
      <c r="H990">
        <f t="shared" si="193"/>
        <v>66.743662113614022</v>
      </c>
      <c r="I990">
        <v>373.70512750535539</v>
      </c>
      <c r="J990">
        <v>-31.935757859348143</v>
      </c>
      <c r="K990">
        <f t="shared" si="182"/>
        <v>-11.934556462807853</v>
      </c>
      <c r="L990">
        <f t="shared" si="191"/>
        <v>-1.193455646280887</v>
      </c>
      <c r="M990">
        <f t="shared" si="183"/>
        <v>-3.3151545730021815E-4</v>
      </c>
      <c r="N990">
        <f t="shared" si="184"/>
        <v>1.8539906142670563E-3</v>
      </c>
      <c r="O990">
        <f t="shared" si="185"/>
        <v>29.837086711270011</v>
      </c>
      <c r="P990">
        <f t="shared" si="186"/>
        <v>591.48533666552703</v>
      </c>
      <c r="Q990">
        <f t="shared" si="187"/>
        <v>-0.62020992981455692</v>
      </c>
      <c r="R990">
        <f t="shared" si="192"/>
        <v>-4786.0111779957806</v>
      </c>
      <c r="S990">
        <f t="shared" si="188"/>
        <v>-125.15243124043357</v>
      </c>
      <c r="T990">
        <f t="shared" si="189"/>
        <v>0</v>
      </c>
      <c r="U990">
        <f t="shared" si="190"/>
        <v>-3.4764564233453771E-3</v>
      </c>
    </row>
    <row r="991" spans="5:21" x14ac:dyDescent="0.45">
      <c r="E991">
        <v>98.9</v>
      </c>
      <c r="F991">
        <v>66.593528980132419</v>
      </c>
      <c r="G991">
        <f t="shared" si="193"/>
        <v>66.60202096924435</v>
      </c>
      <c r="H991">
        <f t="shared" si="193"/>
        <v>66.603771229077026</v>
      </c>
      <c r="I991">
        <v>373.50717761374767</v>
      </c>
      <c r="J991">
        <v>-29.581606156807709</v>
      </c>
      <c r="K991">
        <f t="shared" si="182"/>
        <v>-11.048942224910709</v>
      </c>
      <c r="L991">
        <f t="shared" si="191"/>
        <v>-1.1048942224910081</v>
      </c>
      <c r="M991">
        <f t="shared" si="183"/>
        <v>-3.0691506180307524E-4</v>
      </c>
      <c r="N991">
        <f t="shared" si="184"/>
        <v>1.8501047563632509E-3</v>
      </c>
      <c r="O991">
        <f t="shared" si="185"/>
        <v>29.774549890246593</v>
      </c>
      <c r="P991">
        <f t="shared" si="186"/>
        <v>589.58193635338603</v>
      </c>
      <c r="Q991">
        <f t="shared" si="187"/>
        <v>-0.61377656359912436</v>
      </c>
      <c r="R991">
        <f t="shared" si="192"/>
        <v>-4736.3664349191786</v>
      </c>
      <c r="S991">
        <f t="shared" si="188"/>
        <v>-123.46864193664838</v>
      </c>
      <c r="T991">
        <f t="shared" si="189"/>
        <v>0</v>
      </c>
      <c r="U991">
        <f t="shared" si="190"/>
        <v>-3.429684498240233E-3</v>
      </c>
    </row>
    <row r="992" spans="5:21" x14ac:dyDescent="0.45">
      <c r="E992">
        <v>99</v>
      </c>
      <c r="F992">
        <v>66.470362773416383</v>
      </c>
      <c r="G992">
        <f t="shared" si="193"/>
        <v>66.463361750043063</v>
      </c>
      <c r="H992">
        <f t="shared" si="193"/>
        <v>66.466188093475083</v>
      </c>
      <c r="I992">
        <v>373.4606011687589</v>
      </c>
      <c r="J992">
        <v>-28.750538905816143</v>
      </c>
      <c r="K992">
        <f t="shared" si="182"/>
        <v>-10.737193543691889</v>
      </c>
      <c r="L992">
        <f t="shared" si="191"/>
        <v>-1.0737193543691279</v>
      </c>
      <c r="M992">
        <f t="shared" si="183"/>
        <v>-2.9825537621366361E-4</v>
      </c>
      <c r="N992">
        <f t="shared" si="184"/>
        <v>1.8462830025965302E-3</v>
      </c>
      <c r="O992">
        <f t="shared" si="185"/>
        <v>29.7130447253071</v>
      </c>
      <c r="P992">
        <f t="shared" si="186"/>
        <v>587.71422382255651</v>
      </c>
      <c r="Q992">
        <f t="shared" si="187"/>
        <v>-0.61035702009286652</v>
      </c>
      <c r="R992">
        <f t="shared" si="192"/>
        <v>-4709.9786383718292</v>
      </c>
      <c r="S992">
        <f t="shared" si="188"/>
        <v>-122.48502691904442</v>
      </c>
      <c r="T992">
        <f t="shared" si="189"/>
        <v>0</v>
      </c>
      <c r="U992">
        <f t="shared" si="190"/>
        <v>-3.402361858862345E-3</v>
      </c>
    </row>
    <row r="993" spans="5:21" x14ac:dyDescent="0.45">
      <c r="E993">
        <v>99.100000000000009</v>
      </c>
      <c r="F993">
        <v>66.32353569339881</v>
      </c>
      <c r="G993">
        <f t="shared" si="193"/>
        <v>66.327230682464688</v>
      </c>
      <c r="H993">
        <f t="shared" si="193"/>
        <v>66.329175415011562</v>
      </c>
      <c r="I993">
        <v>373.50329624336109</v>
      </c>
      <c r="J993">
        <v>-29.167689391343856</v>
      </c>
      <c r="K993">
        <f t="shared" si="182"/>
        <v>-10.894228131469445</v>
      </c>
      <c r="L993">
        <f t="shared" si="191"/>
        <v>-1.0894228131470374</v>
      </c>
      <c r="M993">
        <f t="shared" si="183"/>
        <v>-3.0261744809637352E-4</v>
      </c>
      <c r="N993">
        <f t="shared" si="184"/>
        <v>1.8424770948614324E-3</v>
      </c>
      <c r="O993">
        <f t="shared" si="185"/>
        <v>29.651794577526768</v>
      </c>
      <c r="P993">
        <f t="shared" si="186"/>
        <v>585.85848107341985</v>
      </c>
      <c r="Q993">
        <f t="shared" si="187"/>
        <v>-0.60853132500398033</v>
      </c>
      <c r="R993">
        <f t="shared" si="192"/>
        <v>-4695.8901875377151</v>
      </c>
      <c r="S993">
        <f t="shared" si="188"/>
        <v>-121.86981586720107</v>
      </c>
      <c r="T993">
        <f t="shared" si="189"/>
        <v>0</v>
      </c>
      <c r="U993">
        <f t="shared" si="190"/>
        <v>-3.3852726629778076E-3</v>
      </c>
    </row>
    <row r="994" spans="5:21" x14ac:dyDescent="0.45">
      <c r="E994">
        <v>99.2</v>
      </c>
      <c r="F994">
        <v>66.191942331067551</v>
      </c>
      <c r="G994">
        <f t="shared" si="193"/>
        <v>66.19498907686895</v>
      </c>
      <c r="H994">
        <f t="shared" si="193"/>
        <v>66.193122139603901</v>
      </c>
      <c r="I994">
        <v>373.5421099475073</v>
      </c>
      <c r="J994">
        <v>-29.009236885870735</v>
      </c>
      <c r="K994">
        <f t="shared" si="182"/>
        <v>-10.836171554315209</v>
      </c>
      <c r="L994">
        <f t="shared" si="191"/>
        <v>-1.0836171554314593</v>
      </c>
      <c r="M994">
        <f t="shared" si="183"/>
        <v>-3.0100476539764469E-4</v>
      </c>
      <c r="N994">
        <f t="shared" si="184"/>
        <v>1.8386978372112197E-3</v>
      </c>
      <c r="O994">
        <f t="shared" si="185"/>
        <v>29.590973321288526</v>
      </c>
      <c r="P994">
        <f t="shared" si="186"/>
        <v>584.01990554971621</v>
      </c>
      <c r="Q994">
        <f t="shared" si="187"/>
        <v>-0.6114292170521729</v>
      </c>
      <c r="R994">
        <f t="shared" si="192"/>
        <v>-4718.2525249795262</v>
      </c>
      <c r="S994">
        <f t="shared" si="188"/>
        <v>-122.33596714554831</v>
      </c>
      <c r="T994">
        <f t="shared" si="189"/>
        <v>0</v>
      </c>
      <c r="U994">
        <f t="shared" si="190"/>
        <v>-3.3982213095985641E-3</v>
      </c>
    </row>
    <row r="995" spans="5:21" x14ac:dyDescent="0.45">
      <c r="E995">
        <v>99.300000000000011</v>
      </c>
      <c r="F995">
        <v>66.056783634308289</v>
      </c>
      <c r="G995">
        <f t="shared" si="193"/>
        <v>66.058274596436689</v>
      </c>
      <c r="H995">
        <f t="shared" si="193"/>
        <v>66.056926253860894</v>
      </c>
      <c r="I995">
        <v>373.81768724796353</v>
      </c>
      <c r="J995">
        <v>-32.171819803082258</v>
      </c>
      <c r="K995">
        <f t="shared" si="182"/>
        <v>-12.026395273346443</v>
      </c>
      <c r="L995">
        <f t="shared" si="191"/>
        <v>-1.2026395273347468</v>
      </c>
      <c r="M995">
        <f t="shared" si="183"/>
        <v>-3.3406653537073456E-4</v>
      </c>
      <c r="N995">
        <f t="shared" si="184"/>
        <v>1.8349146181628026E-3</v>
      </c>
      <c r="O995">
        <f t="shared" si="185"/>
        <v>29.530088312525972</v>
      </c>
      <c r="P995">
        <f t="shared" si="186"/>
        <v>582.18356748907468</v>
      </c>
      <c r="Q995">
        <f t="shared" si="187"/>
        <v>-0.62012292127908708</v>
      </c>
      <c r="R995">
        <f t="shared" si="192"/>
        <v>-4785.3397540096084</v>
      </c>
      <c r="S995">
        <f t="shared" si="188"/>
        <v>-124.11957337929125</v>
      </c>
      <c r="T995">
        <f t="shared" si="189"/>
        <v>0</v>
      </c>
      <c r="U995">
        <f t="shared" si="190"/>
        <v>-3.447765927202535E-3</v>
      </c>
    </row>
    <row r="996" spans="5:21" x14ac:dyDescent="0.45">
      <c r="E996">
        <v>99.4</v>
      </c>
      <c r="F996">
        <v>65.932320952153759</v>
      </c>
      <c r="G996">
        <f t="shared" si="193"/>
        <v>65.921754592206071</v>
      </c>
      <c r="H996">
        <f t="shared" si="193"/>
        <v>65.919576498474612</v>
      </c>
      <c r="I996">
        <v>374.02728125189964</v>
      </c>
      <c r="J996">
        <v>-33.99240703305486</v>
      </c>
      <c r="K996">
        <f t="shared" si="182"/>
        <v>-12.71408758578146</v>
      </c>
      <c r="L996">
        <f t="shared" si="191"/>
        <v>-1.2714087585780738</v>
      </c>
      <c r="M996">
        <f t="shared" si="183"/>
        <v>-3.5316909960504054E-4</v>
      </c>
      <c r="N996">
        <f t="shared" si="184"/>
        <v>1.8310993471798505E-3</v>
      </c>
      <c r="O996">
        <f t="shared" si="185"/>
        <v>29.468687477878092</v>
      </c>
      <c r="P996">
        <f t="shared" si="186"/>
        <v>580.33589166069373</v>
      </c>
      <c r="Q996">
        <f t="shared" si="187"/>
        <v>-0.63052638972173725</v>
      </c>
      <c r="R996">
        <f t="shared" si="192"/>
        <v>-4865.6208231491137</v>
      </c>
      <c r="S996">
        <f t="shared" si="188"/>
        <v>-126.28172239969247</v>
      </c>
      <c r="T996">
        <f t="shared" si="189"/>
        <v>0</v>
      </c>
      <c r="U996">
        <f t="shared" si="190"/>
        <v>-3.5078256222136799E-3</v>
      </c>
    </row>
    <row r="997" spans="5:21" x14ac:dyDescent="0.45">
      <c r="E997">
        <v>99.5</v>
      </c>
      <c r="F997">
        <v>65.786790371255023</v>
      </c>
      <c r="G997">
        <f t="shared" si="193"/>
        <v>65.782382321328058</v>
      </c>
      <c r="H997">
        <f t="shared" si="193"/>
        <v>65.779491160232098</v>
      </c>
      <c r="I997">
        <v>374.2213497747727</v>
      </c>
      <c r="J997">
        <v>-35.948810871020157</v>
      </c>
      <c r="K997">
        <f t="shared" si="182"/>
        <v>-13.452812526951186</v>
      </c>
      <c r="L997">
        <f t="shared" si="191"/>
        <v>-1.3452812526950422</v>
      </c>
      <c r="M997">
        <f t="shared" si="183"/>
        <v>-3.7368923685975519E-4</v>
      </c>
      <c r="N997">
        <f t="shared" si="184"/>
        <v>1.8272080877842251E-3</v>
      </c>
      <c r="O997">
        <f t="shared" si="185"/>
        <v>29.406063728270155</v>
      </c>
      <c r="P997">
        <f t="shared" si="186"/>
        <v>578.45578101444528</v>
      </c>
      <c r="Q997">
        <f t="shared" si="187"/>
        <v>-0.63913315600048648</v>
      </c>
      <c r="R997">
        <f t="shared" si="192"/>
        <v>-4932.0371728983146</v>
      </c>
      <c r="S997">
        <f t="shared" si="188"/>
        <v>-128.02169185594815</v>
      </c>
      <c r="T997">
        <f t="shared" si="189"/>
        <v>0</v>
      </c>
      <c r="U997">
        <f t="shared" si="190"/>
        <v>-3.5561581071096708E-3</v>
      </c>
    </row>
    <row r="998" spans="5:21" x14ac:dyDescent="0.45">
      <c r="E998">
        <v>99.600000000000009</v>
      </c>
      <c r="F998">
        <v>65.640935672245746</v>
      </c>
      <c r="G998">
        <f t="shared" si="193"/>
        <v>65.640481905533292</v>
      </c>
      <c r="H998">
        <f t="shared" si="193"/>
        <v>65.637487025621297</v>
      </c>
      <c r="I998">
        <v>374.22523114534044</v>
      </c>
      <c r="J998">
        <v>-36.023186571728615</v>
      </c>
      <c r="K998">
        <f t="shared" si="182"/>
        <v>-13.480785321396864</v>
      </c>
      <c r="L998">
        <f t="shared" si="191"/>
        <v>-1.3480785321398012</v>
      </c>
      <c r="M998">
        <f t="shared" si="183"/>
        <v>-3.7446625892769071E-4</v>
      </c>
      <c r="N998">
        <f t="shared" si="184"/>
        <v>1.8232635284894806E-3</v>
      </c>
      <c r="O998">
        <f t="shared" si="185"/>
        <v>29.342582199933744</v>
      </c>
      <c r="P998">
        <f t="shared" si="186"/>
        <v>576.55441705911926</v>
      </c>
      <c r="Q998">
        <f t="shared" si="187"/>
        <v>-0.64660973868345906</v>
      </c>
      <c r="R998">
        <f t="shared" si="192"/>
        <v>-4989.7321670829697</v>
      </c>
      <c r="S998">
        <f t="shared" si="188"/>
        <v>-129.49403089299349</v>
      </c>
      <c r="T998">
        <f t="shared" si="189"/>
        <v>0</v>
      </c>
      <c r="U998">
        <f t="shared" si="190"/>
        <v>-3.5970564136942637E-3</v>
      </c>
    </row>
    <row r="999" spans="5:21" x14ac:dyDescent="0.45">
      <c r="E999">
        <v>99.7</v>
      </c>
      <c r="F999">
        <v>65.495080976677485</v>
      </c>
      <c r="G999">
        <f t="shared" si="193"/>
        <v>65.494562385656351</v>
      </c>
      <c r="H999">
        <f t="shared" si="193"/>
        <v>65.493551129809546</v>
      </c>
      <c r="I999">
        <v>374.30285855454144</v>
      </c>
      <c r="J999">
        <v>-36.123432047607992</v>
      </c>
      <c r="K999">
        <f t="shared" si="182"/>
        <v>-13.521103876220405</v>
      </c>
      <c r="L999">
        <f t="shared" si="191"/>
        <v>-1.3521103876219636</v>
      </c>
      <c r="M999">
        <f t="shared" si="183"/>
        <v>-3.7558621878390014E-4</v>
      </c>
      <c r="N999">
        <f t="shared" si="184"/>
        <v>1.8192653091613764E-3</v>
      </c>
      <c r="O999">
        <f t="shared" si="185"/>
        <v>29.278237097070058</v>
      </c>
      <c r="P999">
        <f t="shared" si="186"/>
        <v>574.63181045186479</v>
      </c>
      <c r="Q999">
        <f t="shared" si="187"/>
        <v>-0.65029006447796078</v>
      </c>
      <c r="R999">
        <f t="shared" si="192"/>
        <v>-5018.1323579609489</v>
      </c>
      <c r="S999">
        <f t="shared" si="188"/>
        <v>-130.09786257093157</v>
      </c>
      <c r="T999">
        <f t="shared" si="189"/>
        <v>0</v>
      </c>
      <c r="U999">
        <f t="shared" si="190"/>
        <v>-3.6138295158592102E-3</v>
      </c>
    </row>
    <row r="1000" spans="5:21" x14ac:dyDescent="0.45">
      <c r="E1000">
        <v>99.800000000000011</v>
      </c>
      <c r="F1000">
        <v>65.347281555334462</v>
      </c>
      <c r="G1000">
        <f t="shared" si="193"/>
        <v>65.348253923382671</v>
      </c>
      <c r="H1000">
        <f t="shared" si="193"/>
        <v>65.348202067369925</v>
      </c>
      <c r="I1000">
        <v>374.26016347944045</v>
      </c>
      <c r="J1000">
        <v>-35.305299521935126</v>
      </c>
      <c r="K1000">
        <f t="shared" si="182"/>
        <v>-13.21336717077005</v>
      </c>
      <c r="L1000">
        <f t="shared" si="191"/>
        <v>-1.3213367170771178</v>
      </c>
      <c r="M1000">
        <f t="shared" si="183"/>
        <v>-3.6703797696583475E-4</v>
      </c>
      <c r="N1000">
        <f t="shared" si="184"/>
        <v>1.8152278352047203E-3</v>
      </c>
      <c r="O1000">
        <f t="shared" si="185"/>
        <v>29.213260252197053</v>
      </c>
      <c r="P1000">
        <f t="shared" si="186"/>
        <v>572.69505029083837</v>
      </c>
      <c r="Q1000">
        <f t="shared" si="187"/>
        <v>-0.64887007596233559</v>
      </c>
      <c r="R1000">
        <f t="shared" si="192"/>
        <v>-5007.1746473831126</v>
      </c>
      <c r="S1000">
        <f t="shared" si="188"/>
        <v>-129.54560655291453</v>
      </c>
      <c r="T1000">
        <f t="shared" si="189"/>
        <v>0</v>
      </c>
      <c r="U1000">
        <f t="shared" si="190"/>
        <v>-3.598489070914293E-3</v>
      </c>
    </row>
    <row r="1001" spans="5:21" x14ac:dyDescent="0.45">
      <c r="E1001">
        <v>99.9</v>
      </c>
      <c r="F1001">
        <v>65.202723352769084</v>
      </c>
      <c r="G1001">
        <f t="shared" si="193"/>
        <v>65.20207511314733</v>
      </c>
      <c r="H1001">
        <f t="shared" si="193"/>
        <v>65.202619640690912</v>
      </c>
      <c r="I1001">
        <v>374.3455536297148</v>
      </c>
      <c r="J1001">
        <v>-35.91323990159043</v>
      </c>
      <c r="K1001">
        <f t="shared" si="182"/>
        <v>-13.443961673597634</v>
      </c>
      <c r="L1001">
        <f t="shared" si="191"/>
        <v>-1.3443961673596869</v>
      </c>
      <c r="M1001">
        <f t="shared" si="183"/>
        <v>-3.7344337982215652E-4</v>
      </c>
      <c r="N1001">
        <f t="shared" si="184"/>
        <v>1.8111838789080809E-3</v>
      </c>
      <c r="O1001">
        <f t="shared" si="185"/>
        <v>29.148179084174465</v>
      </c>
      <c r="P1001">
        <f t="shared" si="186"/>
        <v>570.75993773414893</v>
      </c>
      <c r="Q1001">
        <f t="shared" si="187"/>
        <v>-0.64475503503279796</v>
      </c>
      <c r="R1001">
        <f t="shared" si="192"/>
        <v>-4975.4198641396943</v>
      </c>
      <c r="S1001">
        <f t="shared" si="188"/>
        <v>-128.38781633975557</v>
      </c>
      <c r="T1001">
        <f t="shared" si="189"/>
        <v>0</v>
      </c>
      <c r="U1001">
        <f t="shared" si="190"/>
        <v>-3.5663282316598772E-3</v>
      </c>
    </row>
    <row r="1002" spans="5:21" x14ac:dyDescent="0.45">
      <c r="E1002">
        <v>100</v>
      </c>
      <c r="F1002">
        <v>65.055248059886608</v>
      </c>
      <c r="G1002">
        <f t="shared" si="193"/>
        <v>65.05563700913001</v>
      </c>
      <c r="H1002">
        <f t="shared" si="193"/>
        <v>65.057905863020281</v>
      </c>
      <c r="I1002">
        <v>374.34943500036894</v>
      </c>
      <c r="J1002">
        <v>-36.19457403896206</v>
      </c>
      <c r="K1002">
        <f t="shared" si="182"/>
        <v>-13.549418341564468</v>
      </c>
      <c r="L1002">
        <f t="shared" si="191"/>
        <v>-1.3549418341563699</v>
      </c>
      <c r="M1002">
        <f t="shared" si="183"/>
        <v>-3.7637273171012417E-4</v>
      </c>
      <c r="N1002">
        <f t="shared" si="184"/>
        <v>1.8071640517505635E-3</v>
      </c>
      <c r="O1002">
        <f t="shared" si="185"/>
        <v>29.083486237004585</v>
      </c>
      <c r="P1002">
        <f t="shared" si="186"/>
        <v>568.84108989121842</v>
      </c>
      <c r="Q1002">
        <f t="shared" si="187"/>
        <v>-0.6405530570494733</v>
      </c>
      <c r="R1002">
        <f t="shared" si="192"/>
        <v>-4942.9942085170933</v>
      </c>
      <c r="S1002">
        <f t="shared" si="188"/>
        <v>-127.2156220241063</v>
      </c>
      <c r="T1002">
        <f t="shared" si="189"/>
        <v>0</v>
      </c>
      <c r="U1002">
        <f t="shared" si="190"/>
        <v>-3.5337672784473972E-3</v>
      </c>
    </row>
    <row r="1003" spans="5:21" x14ac:dyDescent="0.45">
      <c r="E1003">
        <v>100.10000000000001</v>
      </c>
      <c r="F1003">
        <v>64.910041621069027</v>
      </c>
      <c r="G1003">
        <f t="shared" si="193"/>
        <v>64.912569772138141</v>
      </c>
      <c r="H1003">
        <f t="shared" si="193"/>
        <v>64.914164453220977</v>
      </c>
      <c r="I1003">
        <v>374.41153692784701</v>
      </c>
      <c r="J1003">
        <v>-36.307754403810577</v>
      </c>
      <c r="K1003">
        <f t="shared" si="182"/>
        <v>-13.594042128729523</v>
      </c>
      <c r="L1003">
        <f t="shared" si="191"/>
        <v>-1.3594042128730681</v>
      </c>
      <c r="M1003">
        <f t="shared" si="183"/>
        <v>-3.7761228135359791E-4</v>
      </c>
      <c r="N1003">
        <f t="shared" si="184"/>
        <v>1.8031712348116939E-3</v>
      </c>
      <c r="O1003">
        <f t="shared" si="185"/>
        <v>29.019228077167906</v>
      </c>
      <c r="P1003">
        <f t="shared" si="186"/>
        <v>566.93979228373883</v>
      </c>
      <c r="Q1003">
        <f t="shared" si="187"/>
        <v>-0.63438050364347021</v>
      </c>
      <c r="R1003">
        <f t="shared" si="192"/>
        <v>-4895.3620952957854</v>
      </c>
      <c r="S1003">
        <f t="shared" si="188"/>
        <v>-125.60747402540694</v>
      </c>
      <c r="T1003">
        <f t="shared" si="189"/>
        <v>0</v>
      </c>
      <c r="U1003">
        <f t="shared" si="190"/>
        <v>-3.4890965007057487E-3</v>
      </c>
    </row>
    <row r="1004" spans="5:21" x14ac:dyDescent="0.45">
      <c r="E1004">
        <v>100.2</v>
      </c>
      <c r="F1004">
        <v>64.762890456590881</v>
      </c>
      <c r="G1004">
        <f t="shared" si="193"/>
        <v>64.770993497303266</v>
      </c>
      <c r="H1004">
        <f t="shared" si="193"/>
        <v>64.771330586960204</v>
      </c>
      <c r="I1004">
        <v>374.37660459375604</v>
      </c>
      <c r="J1004">
        <v>-36.029654052212663</v>
      </c>
      <c r="K1004">
        <f t="shared" si="182"/>
        <v>-13.48865954875504</v>
      </c>
      <c r="L1004">
        <f t="shared" si="191"/>
        <v>-1.3488659548754274</v>
      </c>
      <c r="M1004">
        <f t="shared" si="183"/>
        <v>-3.7468498746541778E-4</v>
      </c>
      <c r="N1004">
        <f t="shared" si="184"/>
        <v>1.7992036274155612E-3</v>
      </c>
      <c r="O1004">
        <f t="shared" si="185"/>
        <v>28.955375625594691</v>
      </c>
      <c r="P1004">
        <f t="shared" si="186"/>
        <v>565.05509640129401</v>
      </c>
      <c r="Q1004">
        <f t="shared" si="187"/>
        <v>-0.63104789773126058</v>
      </c>
      <c r="R1004">
        <f t="shared" si="192"/>
        <v>-4869.6451752966823</v>
      </c>
      <c r="S1004">
        <f t="shared" si="188"/>
        <v>-124.64102264862426</v>
      </c>
      <c r="T1004">
        <f t="shared" si="189"/>
        <v>0</v>
      </c>
      <c r="U1004">
        <f t="shared" si="190"/>
        <v>-3.4622506291284516E-3</v>
      </c>
    </row>
    <row r="1005" spans="5:21" x14ac:dyDescent="0.45">
      <c r="E1005">
        <v>100.30000000000001</v>
      </c>
      <c r="F1005">
        <v>64.631945370375064</v>
      </c>
      <c r="G1005">
        <f t="shared" si="193"/>
        <v>64.629546874386193</v>
      </c>
      <c r="H1005">
        <f t="shared" si="193"/>
        <v>64.630350698906611</v>
      </c>
      <c r="I1005">
        <v>374.35331637077428</v>
      </c>
      <c r="J1005">
        <v>-35.43141484283592</v>
      </c>
      <c r="K1005">
        <f t="shared" si="182"/>
        <v>-13.263867650124302</v>
      </c>
      <c r="L1005">
        <f t="shared" si="191"/>
        <v>-1.3263867650125434</v>
      </c>
      <c r="M1005">
        <f t="shared" si="183"/>
        <v>-3.6844076805900842E-4</v>
      </c>
      <c r="N1005">
        <f t="shared" si="184"/>
        <v>1.7952875194140725E-3</v>
      </c>
      <c r="O1005">
        <f t="shared" si="185"/>
        <v>28.892351976439212</v>
      </c>
      <c r="P1005">
        <f t="shared" si="186"/>
        <v>563.1993578556195</v>
      </c>
      <c r="Q1005">
        <f t="shared" si="187"/>
        <v>-0.63206215016883505</v>
      </c>
      <c r="R1005">
        <f t="shared" si="192"/>
        <v>-4877.4719179368594</v>
      </c>
      <c r="S1005">
        <f t="shared" si="188"/>
        <v>-124.64948132816068</v>
      </c>
      <c r="T1005">
        <f t="shared" si="189"/>
        <v>0</v>
      </c>
      <c r="U1005">
        <f t="shared" si="190"/>
        <v>-3.4624855924489076E-3</v>
      </c>
    </row>
    <row r="1006" spans="5:21" x14ac:dyDescent="0.45">
      <c r="E1006">
        <v>100.4</v>
      </c>
      <c r="F1006">
        <v>64.494841978594735</v>
      </c>
      <c r="G1006">
        <f t="shared" si="193"/>
        <v>64.487905781843352</v>
      </c>
      <c r="H1006">
        <f t="shared" si="193"/>
        <v>64.489007798068272</v>
      </c>
      <c r="I1006">
        <v>374.29897718412974</v>
      </c>
      <c r="J1006">
        <v>-34.144392142276558</v>
      </c>
      <c r="K1006">
        <f t="shared" si="182"/>
        <v>-12.780211055427952</v>
      </c>
      <c r="L1006">
        <f t="shared" si="191"/>
        <v>-1.2780211055427224</v>
      </c>
      <c r="M1006">
        <f t="shared" si="183"/>
        <v>-3.5500586265077648E-4</v>
      </c>
      <c r="N1006">
        <f t="shared" si="184"/>
        <v>1.7913613277241187E-3</v>
      </c>
      <c r="O1006">
        <f t="shared" si="185"/>
        <v>28.829166046048439</v>
      </c>
      <c r="P1006">
        <f t="shared" si="186"/>
        <v>561.34332287794996</v>
      </c>
      <c r="Q1006">
        <f t="shared" si="187"/>
        <v>-0.63122174355740412</v>
      </c>
      <c r="R1006">
        <f t="shared" si="192"/>
        <v>-4870.9867018140339</v>
      </c>
      <c r="S1006">
        <f t="shared" si="188"/>
        <v>-124.2434245706016</v>
      </c>
      <c r="T1006">
        <f t="shared" si="189"/>
        <v>0</v>
      </c>
      <c r="U1006">
        <f t="shared" si="190"/>
        <v>-3.4512062380722668E-3</v>
      </c>
    </row>
    <row r="1007" spans="5:21" x14ac:dyDescent="0.45">
      <c r="E1007">
        <v>100.5</v>
      </c>
      <c r="F1007">
        <v>64.348014945301259</v>
      </c>
      <c r="G1007">
        <f t="shared" si="193"/>
        <v>64.350737568862115</v>
      </c>
      <c r="H1007">
        <f t="shared" si="193"/>
        <v>64.347574146397292</v>
      </c>
      <c r="I1007">
        <v>374.35719774119605</v>
      </c>
      <c r="J1007">
        <v>-34.622983472504757</v>
      </c>
      <c r="K1007">
        <f t="shared" si="182"/>
        <v>-12.961363070206625</v>
      </c>
      <c r="L1007">
        <f t="shared" si="191"/>
        <v>-1.2961363070205889</v>
      </c>
      <c r="M1007">
        <f t="shared" si="183"/>
        <v>-3.6003786306129513E-4</v>
      </c>
      <c r="N1007">
        <f t="shared" si="184"/>
        <v>1.7874326151777027E-3</v>
      </c>
      <c r="O1007">
        <f t="shared" si="185"/>
        <v>28.765939546405445</v>
      </c>
      <c r="P1007">
        <f t="shared" si="186"/>
        <v>559.49058825516545</v>
      </c>
      <c r="Q1007">
        <f t="shared" si="187"/>
        <v>-0.62609243760869404</v>
      </c>
      <c r="R1007">
        <f t="shared" si="192"/>
        <v>-4831.405078841266</v>
      </c>
      <c r="S1007">
        <f t="shared" si="188"/>
        <v>-122.88563398361316</v>
      </c>
      <c r="T1007">
        <f t="shared" si="189"/>
        <v>0</v>
      </c>
      <c r="U1007">
        <f t="shared" si="190"/>
        <v>-3.4134898328781436E-3</v>
      </c>
    </row>
    <row r="1008" spans="5:21" x14ac:dyDescent="0.45">
      <c r="E1008">
        <v>100.60000000000001</v>
      </c>
      <c r="F1008">
        <v>64.201836158354851</v>
      </c>
      <c r="G1008">
        <f t="shared" si="193"/>
        <v>64.205855267946419</v>
      </c>
      <c r="H1008">
        <f t="shared" si="193"/>
        <v>64.206607232768789</v>
      </c>
      <c r="I1008">
        <v>374.34555362977062</v>
      </c>
      <c r="J1008">
        <v>-34.257572521419263</v>
      </c>
      <c r="K1008">
        <f t="shared" si="182"/>
        <v>-12.824169951542713</v>
      </c>
      <c r="L1008">
        <f t="shared" si="191"/>
        <v>-1.2824169951543807</v>
      </c>
      <c r="M1008">
        <f t="shared" si="183"/>
        <v>-3.5622694309840868E-4</v>
      </c>
      <c r="N1008">
        <f t="shared" si="184"/>
        <v>1.7835168675769109E-3</v>
      </c>
      <c r="O1008">
        <f t="shared" si="185"/>
        <v>28.702921697336958</v>
      </c>
      <c r="P1008">
        <f t="shared" si="186"/>
        <v>557.64843901468998</v>
      </c>
      <c r="Q1008">
        <f t="shared" si="187"/>
        <v>-0.62038355117083555</v>
      </c>
      <c r="R1008">
        <f t="shared" si="192"/>
        <v>-4787.3509723330571</v>
      </c>
      <c r="S1008">
        <f t="shared" si="188"/>
        <v>-121.40482061686487</v>
      </c>
      <c r="T1008">
        <f t="shared" si="189"/>
        <v>0</v>
      </c>
      <c r="U1008">
        <f t="shared" si="190"/>
        <v>-3.3723561282462465E-3</v>
      </c>
    </row>
    <row r="1009" spans="5:21" x14ac:dyDescent="0.45">
      <c r="E1009">
        <v>100.7</v>
      </c>
      <c r="F1009">
        <v>64.077049391684696</v>
      </c>
      <c r="G1009">
        <f t="shared" si="193"/>
        <v>64.063825238948382</v>
      </c>
      <c r="H1009">
        <f t="shared" si="193"/>
        <v>64.067468367223753</v>
      </c>
      <c r="I1009">
        <v>374.30285855465945</v>
      </c>
      <c r="J1009">
        <v>-33.669034557731209</v>
      </c>
      <c r="K1009">
        <f t="shared" si="182"/>
        <v>-12.602415879734407</v>
      </c>
      <c r="L1009">
        <f t="shared" si="191"/>
        <v>-1.260241587973369</v>
      </c>
      <c r="M1009">
        <f t="shared" si="183"/>
        <v>-3.5006710777040021E-4</v>
      </c>
      <c r="N1009">
        <f t="shared" si="184"/>
        <v>1.7796518990895488E-3</v>
      </c>
      <c r="O1009">
        <f t="shared" si="185"/>
        <v>28.640721058883706</v>
      </c>
      <c r="P1009">
        <f t="shared" si="186"/>
        <v>555.83455604484038</v>
      </c>
      <c r="Q1009">
        <f t="shared" si="187"/>
        <v>-0.60864702253814684</v>
      </c>
      <c r="R1009">
        <f t="shared" si="192"/>
        <v>-4696.7829976414705</v>
      </c>
      <c r="S1009">
        <f t="shared" si="188"/>
        <v>-118.59974923498827</v>
      </c>
      <c r="T1009">
        <f t="shared" si="189"/>
        <v>0</v>
      </c>
      <c r="U1009">
        <f t="shared" si="190"/>
        <v>-3.2944374787496743E-3</v>
      </c>
    </row>
    <row r="1010" spans="5:21" x14ac:dyDescent="0.45">
      <c r="E1010">
        <v>100.80000000000001</v>
      </c>
      <c r="F1010">
        <v>63.907533865796601</v>
      </c>
      <c r="G1010">
        <f t="shared" si="193"/>
        <v>63.924712306243691</v>
      </c>
      <c r="H1010">
        <f t="shared" si="193"/>
        <v>63.929055536647262</v>
      </c>
      <c r="I1010">
        <v>374.14760373607982</v>
      </c>
      <c r="J1010">
        <v>-31.489503839114718</v>
      </c>
      <c r="K1010">
        <f t="shared" si="182"/>
        <v>-11.781722404242856</v>
      </c>
      <c r="L1010">
        <f t="shared" si="191"/>
        <v>-1.1781722404243862</v>
      </c>
      <c r="M1010">
        <f t="shared" si="183"/>
        <v>-3.2727006678452382E-4</v>
      </c>
      <c r="N1010">
        <f t="shared" si="184"/>
        <v>1.7758070982402019E-3</v>
      </c>
      <c r="O1010">
        <f t="shared" si="185"/>
        <v>28.578844987102791</v>
      </c>
      <c r="P1010">
        <f t="shared" si="186"/>
        <v>554.03445289858985</v>
      </c>
      <c r="Q1010">
        <f t="shared" si="187"/>
        <v>-0.59036122869994045</v>
      </c>
      <c r="R1010">
        <f t="shared" si="192"/>
        <v>-4555.6759151825527</v>
      </c>
      <c r="S1010">
        <f t="shared" si="188"/>
        <v>-114.36229104457672</v>
      </c>
      <c r="T1010">
        <f t="shared" si="189"/>
        <v>0</v>
      </c>
      <c r="U1010">
        <f t="shared" si="190"/>
        <v>-3.1767303067937978E-3</v>
      </c>
    </row>
    <row r="1011" spans="5:21" x14ac:dyDescent="0.45">
      <c r="E1011">
        <v>100.9</v>
      </c>
      <c r="F1011">
        <v>63.784691833604477</v>
      </c>
      <c r="G1011">
        <f t="shared" si="193"/>
        <v>63.792211454118181</v>
      </c>
      <c r="H1011">
        <f t="shared" si="193"/>
        <v>63.795167444470465</v>
      </c>
      <c r="I1011">
        <v>373.9418911021159</v>
      </c>
      <c r="J1011">
        <v>-29.46842582814287</v>
      </c>
      <c r="K1011">
        <f t="shared" si="182"/>
        <v>-11.019478881978181</v>
      </c>
      <c r="L1011">
        <f t="shared" si="191"/>
        <v>-1.1019478881977554</v>
      </c>
      <c r="M1011">
        <f t="shared" si="183"/>
        <v>-3.0609663561050504E-4</v>
      </c>
      <c r="N1011">
        <f t="shared" si="184"/>
        <v>1.7720879845686242E-3</v>
      </c>
      <c r="O1011">
        <f t="shared" si="185"/>
        <v>28.518991654376077</v>
      </c>
      <c r="P1011">
        <f t="shared" si="186"/>
        <v>552.29729028107977</v>
      </c>
      <c r="Q1011">
        <f t="shared" si="187"/>
        <v>-0.57352438820254648</v>
      </c>
      <c r="R1011">
        <f t="shared" si="192"/>
        <v>-4425.7500579058824</v>
      </c>
      <c r="S1011">
        <f t="shared" si="188"/>
        <v>-110.46696715351166</v>
      </c>
      <c r="T1011">
        <f t="shared" si="189"/>
        <v>0</v>
      </c>
      <c r="U1011">
        <f t="shared" si="190"/>
        <v>-3.0685268653753242E-3</v>
      </c>
    </row>
    <row r="1012" spans="5:21" x14ac:dyDescent="0.45">
      <c r="E1012">
        <v>101</v>
      </c>
      <c r="F1012">
        <v>63.652450281777845</v>
      </c>
      <c r="G1012">
        <f t="shared" si="193"/>
        <v>63.658673415979607</v>
      </c>
      <c r="H1012">
        <f t="shared" si="193"/>
        <v>63.664935445067115</v>
      </c>
      <c r="I1012">
        <v>373.66243243067731</v>
      </c>
      <c r="J1012">
        <v>-25.633228513186168</v>
      </c>
      <c r="K1012">
        <f t="shared" si="182"/>
        <v>-9.578174517288538</v>
      </c>
      <c r="L1012">
        <f t="shared" si="191"/>
        <v>-0.9578174517287994</v>
      </c>
      <c r="M1012">
        <f t="shared" si="183"/>
        <v>-2.6606040325801496E-4</v>
      </c>
      <c r="N1012">
        <f t="shared" si="184"/>
        <v>1.7684704290296422E-3</v>
      </c>
      <c r="O1012">
        <f t="shared" si="185"/>
        <v>28.460772741362803</v>
      </c>
      <c r="P1012">
        <f t="shared" si="186"/>
        <v>550.61142787694484</v>
      </c>
      <c r="Q1012">
        <f t="shared" si="187"/>
        <v>-0.56112134311330664</v>
      </c>
      <c r="R1012">
        <f t="shared" si="192"/>
        <v>-4330.0387356830406</v>
      </c>
      <c r="S1012">
        <f t="shared" si="188"/>
        <v>-107.56542169996995</v>
      </c>
      <c r="T1012">
        <f t="shared" si="189"/>
        <v>0</v>
      </c>
      <c r="U1012">
        <f t="shared" si="190"/>
        <v>-2.9879283805547209E-3</v>
      </c>
    </row>
    <row r="1013" spans="5:21" x14ac:dyDescent="0.45">
      <c r="E1013">
        <v>101.10000000000001</v>
      </c>
      <c r="F1013">
        <v>63.539331897727322</v>
      </c>
      <c r="G1013">
        <f t="shared" si="193"/>
        <v>63.536414807062421</v>
      </c>
      <c r="H1013">
        <f t="shared" si="193"/>
        <v>63.538579940800751</v>
      </c>
      <c r="I1013">
        <v>373.47612665050724</v>
      </c>
      <c r="J1013">
        <v>-23.405192563291848</v>
      </c>
      <c r="K1013">
        <f t="shared" si="182"/>
        <v>-8.7412806620474974</v>
      </c>
      <c r="L1013">
        <f t="shared" si="191"/>
        <v>-0.87412806620482431</v>
      </c>
      <c r="M1013">
        <f t="shared" si="183"/>
        <v>-2.428133517235416E-4</v>
      </c>
      <c r="N1013">
        <f t="shared" si="184"/>
        <v>1.7649605539111321E-3</v>
      </c>
      <c r="O1013">
        <f t="shared" si="185"/>
        <v>28.404286776735567</v>
      </c>
      <c r="P1013">
        <f t="shared" si="186"/>
        <v>548.97938845148508</v>
      </c>
      <c r="Q1013">
        <f t="shared" si="187"/>
        <v>-0.5499643978768276</v>
      </c>
      <c r="R1013">
        <f t="shared" si="192"/>
        <v>-4243.9432669599883</v>
      </c>
      <c r="S1013">
        <f t="shared" si="188"/>
        <v>-104.95281363483464</v>
      </c>
      <c r="T1013">
        <f t="shared" si="189"/>
        <v>0</v>
      </c>
      <c r="U1013">
        <f t="shared" si="190"/>
        <v>-2.9153559343009622E-3</v>
      </c>
    </row>
    <row r="1014" spans="5:21" x14ac:dyDescent="0.45">
      <c r="E1014">
        <v>101.2</v>
      </c>
      <c r="F1014">
        <v>63.409359200991766</v>
      </c>
      <c r="G1014">
        <f t="shared" si="193"/>
        <v>63.412665241931656</v>
      </c>
      <c r="H1014">
        <f t="shared" si="193"/>
        <v>63.413896905735818</v>
      </c>
      <c r="I1014">
        <v>373.46060116884212</v>
      </c>
      <c r="J1014">
        <v>-22.965406092898206</v>
      </c>
      <c r="K1014">
        <f t="shared" si="182"/>
        <v>-8.5766743655403541</v>
      </c>
      <c r="L1014">
        <f t="shared" si="191"/>
        <v>-0.8576674365539867</v>
      </c>
      <c r="M1014">
        <f t="shared" si="183"/>
        <v>-2.3824095459834319E-4</v>
      </c>
      <c r="N1014">
        <f t="shared" si="184"/>
        <v>1.7614971362704395E-3</v>
      </c>
      <c r="O1014">
        <f t="shared" si="185"/>
        <v>28.348548472740141</v>
      </c>
      <c r="P1014">
        <f t="shared" si="186"/>
        <v>547.37246662674181</v>
      </c>
      <c r="Q1014">
        <f t="shared" si="187"/>
        <v>-0.53924213937367682</v>
      </c>
      <c r="R1014">
        <f t="shared" si="192"/>
        <v>-4161.2021714332141</v>
      </c>
      <c r="S1014">
        <f t="shared" si="188"/>
        <v>-102.44682655893448</v>
      </c>
      <c r="T1014">
        <f t="shared" si="189"/>
        <v>0</v>
      </c>
      <c r="U1014">
        <f t="shared" si="190"/>
        <v>-2.8457451821926245E-3</v>
      </c>
    </row>
    <row r="1015" spans="5:21" x14ac:dyDescent="0.45">
      <c r="E1015">
        <v>101.30000000000001</v>
      </c>
      <c r="F1015">
        <v>63.296240821210709</v>
      </c>
      <c r="G1015">
        <f t="shared" si="193"/>
        <v>63.292934784911907</v>
      </c>
      <c r="H1015">
        <f t="shared" si="193"/>
        <v>63.292532876611048</v>
      </c>
      <c r="I1015">
        <v>373.44895705753601</v>
      </c>
      <c r="J1015">
        <v>-22.554723096295334</v>
      </c>
      <c r="K1015">
        <f t="shared" si="182"/>
        <v>-8.4230378170330109</v>
      </c>
      <c r="L1015">
        <f t="shared" si="191"/>
        <v>-0.84230378170337294</v>
      </c>
      <c r="M1015">
        <f t="shared" si="183"/>
        <v>-2.3397327269536141E-4</v>
      </c>
      <c r="N1015">
        <f t="shared" si="184"/>
        <v>1.7581259132391958E-3</v>
      </c>
      <c r="O1015">
        <f t="shared" si="185"/>
        <v>28.294293897160202</v>
      </c>
      <c r="P1015">
        <f t="shared" si="186"/>
        <v>545.81167427867865</v>
      </c>
      <c r="Q1015">
        <f t="shared" si="187"/>
        <v>-0.5323161369723195</v>
      </c>
      <c r="R1015">
        <f t="shared" si="192"/>
        <v>-4107.7558731425161</v>
      </c>
      <c r="S1015">
        <f t="shared" si="188"/>
        <v>-100.78269600793826</v>
      </c>
      <c r="T1015">
        <f t="shared" si="189"/>
        <v>0</v>
      </c>
      <c r="U1015">
        <f t="shared" si="190"/>
        <v>-2.7995193335538407E-3</v>
      </c>
    </row>
    <row r="1016" spans="5:21" x14ac:dyDescent="0.45">
      <c r="E1016">
        <v>101.4</v>
      </c>
      <c r="F1016">
        <v>63.165944007950628</v>
      </c>
      <c r="G1016">
        <f t="shared" si="193"/>
        <v>63.168796278793501</v>
      </c>
      <c r="H1016">
        <f t="shared" si="193"/>
        <v>63.172646843381813</v>
      </c>
      <c r="I1016">
        <v>373.32087183413063</v>
      </c>
      <c r="J1016">
        <v>-21.24506493225897</v>
      </c>
      <c r="K1016">
        <f t="shared" si="182"/>
        <v>-7.9312261626836342</v>
      </c>
      <c r="L1016">
        <f t="shared" si="191"/>
        <v>-0.79312261626831837</v>
      </c>
      <c r="M1016">
        <f t="shared" si="183"/>
        <v>-2.2031183785232319E-4</v>
      </c>
      <c r="N1016">
        <f t="shared" si="184"/>
        <v>1.7547957456494948E-3</v>
      </c>
      <c r="O1016">
        <f t="shared" si="185"/>
        <v>28.240700044865406</v>
      </c>
      <c r="P1016">
        <f t="shared" si="186"/>
        <v>544.27313808523752</v>
      </c>
      <c r="Q1016">
        <f t="shared" si="187"/>
        <v>-0.52704194049534081</v>
      </c>
      <c r="R1016">
        <f t="shared" si="192"/>
        <v>-4067.0561647368263</v>
      </c>
      <c r="S1016">
        <f t="shared" si="188"/>
        <v>-99.485858778810623</v>
      </c>
      <c r="T1016">
        <f t="shared" si="189"/>
        <v>0</v>
      </c>
      <c r="U1016">
        <f t="shared" si="190"/>
        <v>-2.7634960771891841E-3</v>
      </c>
    </row>
    <row r="1017" spans="5:21" x14ac:dyDescent="0.45">
      <c r="E1017">
        <v>101.5</v>
      </c>
      <c r="F1017">
        <v>63.053797996679108</v>
      </c>
      <c r="G1017">
        <f t="shared" si="193"/>
        <v>63.051853270355764</v>
      </c>
      <c r="H1017">
        <f t="shared" si="193"/>
        <v>63.054381419483128</v>
      </c>
      <c r="I1017">
        <v>373.25876990780597</v>
      </c>
      <c r="J1017">
        <v>-20.608021353018103</v>
      </c>
      <c r="K1017">
        <f t="shared" si="182"/>
        <v>-7.6921247004613358</v>
      </c>
      <c r="L1017">
        <f t="shared" si="191"/>
        <v>-0.76921247004608984</v>
      </c>
      <c r="M1017">
        <f t="shared" si="183"/>
        <v>-2.1367013056837044E-4</v>
      </c>
      <c r="N1017">
        <f t="shared" si="184"/>
        <v>1.7515105949856425E-3</v>
      </c>
      <c r="O1017">
        <f t="shared" si="185"/>
        <v>28.187830669765738</v>
      </c>
      <c r="P1017">
        <f t="shared" si="186"/>
        <v>542.75856312928522</v>
      </c>
      <c r="Q1017">
        <f t="shared" si="187"/>
        <v>-0.51982614816383332</v>
      </c>
      <c r="R1017">
        <f t="shared" si="192"/>
        <v>-4011.3736271047424</v>
      </c>
      <c r="S1017">
        <f t="shared" si="188"/>
        <v>-97.772734081938836</v>
      </c>
      <c r="T1017">
        <f t="shared" si="189"/>
        <v>0</v>
      </c>
      <c r="U1017">
        <f t="shared" si="190"/>
        <v>-2.7159092800538567E-3</v>
      </c>
    </row>
    <row r="1018" spans="5:21" x14ac:dyDescent="0.45">
      <c r="E1018">
        <v>101.60000000000001</v>
      </c>
      <c r="F1018">
        <v>62.918639367135327</v>
      </c>
      <c r="G1018">
        <f t="shared" si="193"/>
        <v>62.936984640916236</v>
      </c>
      <c r="H1018">
        <f t="shared" si="193"/>
        <v>62.93685499455605</v>
      </c>
      <c r="I1018">
        <v>373.31310909340647</v>
      </c>
      <c r="J1018">
        <v>-20.992834459395453</v>
      </c>
      <c r="K1018">
        <f t="shared" si="182"/>
        <v>-7.8369003007201172</v>
      </c>
      <c r="L1018">
        <f t="shared" si="191"/>
        <v>-0.78369003007207849</v>
      </c>
      <c r="M1018">
        <f t="shared" si="183"/>
        <v>-2.1769167502000327E-4</v>
      </c>
      <c r="N1018">
        <f t="shared" si="184"/>
        <v>1.7482459720710014E-3</v>
      </c>
      <c r="O1018">
        <f t="shared" si="185"/>
        <v>28.135291656766338</v>
      </c>
      <c r="P1018">
        <f t="shared" si="186"/>
        <v>541.25656473840456</v>
      </c>
      <c r="Q1018">
        <f t="shared" si="187"/>
        <v>-0.51518949105320289</v>
      </c>
      <c r="R1018">
        <f t="shared" si="192"/>
        <v>-3975.5936569797141</v>
      </c>
      <c r="S1018">
        <f t="shared" si="188"/>
        <v>-96.626075737860077</v>
      </c>
      <c r="T1018">
        <f t="shared" si="189"/>
        <v>0</v>
      </c>
      <c r="U1018">
        <f t="shared" si="190"/>
        <v>-2.6840576593850024E-3</v>
      </c>
    </row>
    <row r="1019" spans="5:21" x14ac:dyDescent="0.45">
      <c r="E1019">
        <v>101.7</v>
      </c>
      <c r="F1019">
        <v>62.824644158803046</v>
      </c>
      <c r="G1019">
        <f t="shared" si="193"/>
        <v>62.821338122438235</v>
      </c>
      <c r="H1019">
        <f t="shared" si="193"/>
        <v>62.821817824205823</v>
      </c>
      <c r="I1019">
        <v>373.31699046362161</v>
      </c>
      <c r="J1019">
        <v>-20.459270030416178</v>
      </c>
      <c r="K1019">
        <f t="shared" si="182"/>
        <v>-7.6377931148375353</v>
      </c>
      <c r="L1019">
        <f t="shared" si="191"/>
        <v>-0.76377931148371014</v>
      </c>
      <c r="M1019">
        <f t="shared" si="183"/>
        <v>-2.121609198565982E-4</v>
      </c>
      <c r="N1019">
        <f t="shared" si="184"/>
        <v>1.7450504951168286E-3</v>
      </c>
      <c r="O1019">
        <f t="shared" si="185"/>
        <v>28.083865440132971</v>
      </c>
      <c r="P1019">
        <f t="shared" si="186"/>
        <v>539.78938413130584</v>
      </c>
      <c r="Q1019">
        <f t="shared" si="187"/>
        <v>-0.5175367843940748</v>
      </c>
      <c r="R1019">
        <f t="shared" si="192"/>
        <v>-3993.7071563408208</v>
      </c>
      <c r="S1019">
        <f t="shared" si="188"/>
        <v>-96.999361956015875</v>
      </c>
      <c r="T1019">
        <f t="shared" si="189"/>
        <v>0</v>
      </c>
      <c r="U1019">
        <f t="shared" si="190"/>
        <v>-2.694426721000441E-3</v>
      </c>
    </row>
    <row r="1020" spans="5:21" x14ac:dyDescent="0.45">
      <c r="E1020">
        <v>101.80000000000001</v>
      </c>
      <c r="F1020">
        <v>62.721897674013064</v>
      </c>
      <c r="G1020">
        <f t="shared" si="193"/>
        <v>62.705302660276502</v>
      </c>
      <c r="H1020">
        <f t="shared" si="193"/>
        <v>62.706365780591661</v>
      </c>
      <c r="I1020">
        <v>373.32863457491391</v>
      </c>
      <c r="J1020">
        <v>-20.740604003764645</v>
      </c>
      <c r="K1020">
        <f t="shared" si="182"/>
        <v>-7.7430613729844469</v>
      </c>
      <c r="L1020">
        <f t="shared" si="191"/>
        <v>-0.77430613729851072</v>
      </c>
      <c r="M1020">
        <f t="shared" si="183"/>
        <v>-2.1508503813845686E-4</v>
      </c>
      <c r="N1020">
        <f t="shared" si="184"/>
        <v>1.7418434939053241E-3</v>
      </c>
      <c r="O1020">
        <f t="shared" si="185"/>
        <v>28.032253758555697</v>
      </c>
      <c r="P1020">
        <f t="shared" si="186"/>
        <v>538.31990106494777</v>
      </c>
      <c r="Q1020">
        <f t="shared" si="187"/>
        <v>-0.51689923639388624</v>
      </c>
      <c r="R1020">
        <f t="shared" si="192"/>
        <v>-3988.7873514348857</v>
      </c>
      <c r="S1020">
        <f t="shared" si="188"/>
        <v>-96.72437915440679</v>
      </c>
      <c r="T1020">
        <f t="shared" si="189"/>
        <v>0</v>
      </c>
      <c r="U1020">
        <f t="shared" si="190"/>
        <v>-2.6867883098446333E-3</v>
      </c>
    </row>
    <row r="1021" spans="5:21" x14ac:dyDescent="0.45">
      <c r="E1021">
        <v>101.9</v>
      </c>
      <c r="F1021">
        <v>62.587711415560641</v>
      </c>
      <c r="G1021">
        <f t="shared" si="193"/>
        <v>62.593610427042378</v>
      </c>
      <c r="H1021">
        <f t="shared" si="193"/>
        <v>62.59027846110898</v>
      </c>
      <c r="I1021">
        <v>373.20831209238776</v>
      </c>
      <c r="J1021">
        <v>-19.162546840370908</v>
      </c>
      <c r="K1021">
        <f t="shared" si="182"/>
        <v>-7.1516217616861448</v>
      </c>
      <c r="L1021">
        <f t="shared" si="191"/>
        <v>-0.7151621761685738</v>
      </c>
      <c r="M1021">
        <f t="shared" si="183"/>
        <v>-1.9865616004683737E-4</v>
      </c>
      <c r="N1021">
        <f t="shared" si="184"/>
        <v>1.7386188461419162E-3</v>
      </c>
      <c r="O1021">
        <f t="shared" si="185"/>
        <v>27.980358083254156</v>
      </c>
      <c r="P1021">
        <f t="shared" si="186"/>
        <v>536.84535111570938</v>
      </c>
      <c r="Q1021">
        <f t="shared" si="187"/>
        <v>-0.51429111337657929</v>
      </c>
      <c r="R1021">
        <f t="shared" si="192"/>
        <v>-3968.6610920598523</v>
      </c>
      <c r="S1021">
        <f t="shared" si="188"/>
        <v>-96.023433307365295</v>
      </c>
      <c r="T1021">
        <f t="shared" si="189"/>
        <v>0</v>
      </c>
      <c r="U1021">
        <f t="shared" si="190"/>
        <v>-2.6673175918712584E-3</v>
      </c>
    </row>
    <row r="1022" spans="5:21" x14ac:dyDescent="0.45">
      <c r="E1022">
        <v>102</v>
      </c>
      <c r="F1022">
        <v>62.473620685870436</v>
      </c>
      <c r="G1022">
        <f t="shared" si="193"/>
        <v>62.474593052284966</v>
      </c>
      <c r="H1022">
        <f t="shared" si="193"/>
        <v>62.475111648346726</v>
      </c>
      <c r="I1022">
        <v>373.30146498210166</v>
      </c>
      <c r="J1022">
        <v>-20.245844269599161</v>
      </c>
      <c r="K1022">
        <f t="shared" si="182"/>
        <v>-7.5578033256408546</v>
      </c>
      <c r="L1022">
        <f t="shared" si="191"/>
        <v>-0.75578033256404253</v>
      </c>
      <c r="M1022">
        <f t="shared" si="183"/>
        <v>-2.0993898126780153E-4</v>
      </c>
      <c r="N1022">
        <f t="shared" si="184"/>
        <v>1.7354197680096313E-3</v>
      </c>
      <c r="O1022">
        <f t="shared" si="185"/>
        <v>27.92887391127692</v>
      </c>
      <c r="P1022">
        <f t="shared" si="186"/>
        <v>535.38548484496846</v>
      </c>
      <c r="Q1022">
        <f t="shared" si="187"/>
        <v>-0.51481272730347527</v>
      </c>
      <c r="R1022">
        <f t="shared" si="192"/>
        <v>-3972.686261546366</v>
      </c>
      <c r="S1022">
        <f t="shared" si="188"/>
        <v>-95.999939987627556</v>
      </c>
      <c r="T1022">
        <f t="shared" si="189"/>
        <v>0</v>
      </c>
      <c r="U1022">
        <f t="shared" si="190"/>
        <v>-2.6666649996563213E-3</v>
      </c>
    </row>
    <row r="1023" spans="5:21" x14ac:dyDescent="0.45">
      <c r="E1023">
        <v>102.10000000000001</v>
      </c>
      <c r="F1023">
        <v>62.360178200964697</v>
      </c>
      <c r="G1023">
        <f t="shared" si="193"/>
        <v>62.356548043502869</v>
      </c>
      <c r="H1023">
        <f t="shared" si="193"/>
        <v>62.360191169870347</v>
      </c>
      <c r="I1023">
        <v>373.29758361165955</v>
      </c>
      <c r="J1023">
        <v>-20.019483589218339</v>
      </c>
      <c r="K1023">
        <f t="shared" si="182"/>
        <v>-7.4732248490084796</v>
      </c>
      <c r="L1023">
        <f t="shared" si="191"/>
        <v>-0.74732248490091169</v>
      </c>
      <c r="M1023">
        <f t="shared" si="183"/>
        <v>-2.0758957913912445E-4</v>
      </c>
      <c r="N1023">
        <f t="shared" si="184"/>
        <v>1.7322275324963986E-3</v>
      </c>
      <c r="O1023">
        <f t="shared" si="185"/>
        <v>27.87749986057884</v>
      </c>
      <c r="P1023">
        <f t="shared" si="186"/>
        <v>533.93171100562074</v>
      </c>
      <c r="Q1023">
        <f t="shared" si="187"/>
        <v>-0.51281316442924663</v>
      </c>
      <c r="R1023">
        <f t="shared" si="192"/>
        <v>-3957.2561147410333</v>
      </c>
      <c r="S1023">
        <f t="shared" si="188"/>
        <v>-95.433725587850105</v>
      </c>
      <c r="T1023">
        <f t="shared" si="189"/>
        <v>0</v>
      </c>
      <c r="U1023">
        <f t="shared" si="190"/>
        <v>-2.6509368218847252E-3</v>
      </c>
    </row>
    <row r="1024" spans="5:21" x14ac:dyDescent="0.45">
      <c r="E1024">
        <v>102.2</v>
      </c>
      <c r="F1024">
        <v>62.229557285016028</v>
      </c>
      <c r="G1024">
        <f t="shared" si="193"/>
        <v>62.245504058626942</v>
      </c>
      <c r="H1024">
        <f t="shared" si="193"/>
        <v>62.244790993683395</v>
      </c>
      <c r="I1024">
        <v>373.49165213213814</v>
      </c>
      <c r="J1024">
        <v>-22.156975065040854</v>
      </c>
      <c r="K1024">
        <f t="shared" si="182"/>
        <v>-8.2754452232926976</v>
      </c>
      <c r="L1024">
        <f t="shared" si="191"/>
        <v>-0.82754452232922271</v>
      </c>
      <c r="M1024">
        <f t="shared" si="183"/>
        <v>-2.2987347842479716E-4</v>
      </c>
      <c r="N1024">
        <f t="shared" si="184"/>
        <v>1.7290219720467611E-3</v>
      </c>
      <c r="O1024">
        <f t="shared" si="185"/>
        <v>27.825911365816225</v>
      </c>
      <c r="P1024">
        <f t="shared" si="186"/>
        <v>532.47485416023767</v>
      </c>
      <c r="Q1024">
        <f t="shared" si="187"/>
        <v>-0.50835038254763987</v>
      </c>
      <c r="R1024">
        <f t="shared" si="192"/>
        <v>-3922.8178980283255</v>
      </c>
      <c r="S1024">
        <f t="shared" si="188"/>
        <v>-94.339385038385004</v>
      </c>
      <c r="T1024">
        <f t="shared" si="189"/>
        <v>0</v>
      </c>
      <c r="U1024">
        <f t="shared" si="190"/>
        <v>-2.6205384732884726E-3</v>
      </c>
    </row>
    <row r="1025" spans="5:21" x14ac:dyDescent="0.45">
      <c r="E1025">
        <v>102.30000000000001</v>
      </c>
      <c r="F1025">
        <v>62.131672630102528</v>
      </c>
      <c r="G1025">
        <f t="shared" si="193"/>
        <v>62.130700267894568</v>
      </c>
      <c r="H1025">
        <f t="shared" si="193"/>
        <v>62.130765094159337</v>
      </c>
      <c r="I1025">
        <v>373.41014335360802</v>
      </c>
      <c r="J1025">
        <v>-21.241831223916961</v>
      </c>
      <c r="K1025">
        <f t="shared" si="182"/>
        <v>-7.9319152424159789</v>
      </c>
      <c r="L1025">
        <f t="shared" si="191"/>
        <v>-0.7931915242416655</v>
      </c>
      <c r="M1025">
        <f t="shared" si="183"/>
        <v>-2.2033097895599943E-4</v>
      </c>
      <c r="N1025">
        <f t="shared" si="184"/>
        <v>1.7258545859488706E-3</v>
      </c>
      <c r="O1025">
        <f t="shared" si="185"/>
        <v>27.774937227692991</v>
      </c>
      <c r="P1025">
        <f t="shared" si="186"/>
        <v>531.03828500570887</v>
      </c>
      <c r="Q1025">
        <f t="shared" si="187"/>
        <v>-0.51295804109903642</v>
      </c>
      <c r="R1025">
        <f t="shared" si="192"/>
        <v>-3958.3740932314004</v>
      </c>
      <c r="S1025">
        <f t="shared" si="188"/>
        <v>-95.194036931693006</v>
      </c>
      <c r="T1025">
        <f t="shared" si="189"/>
        <v>0</v>
      </c>
      <c r="U1025">
        <f t="shared" si="190"/>
        <v>-2.6442788036581391E-3</v>
      </c>
    </row>
    <row r="1026" spans="5:21" x14ac:dyDescent="0.45">
      <c r="E1026">
        <v>102.4</v>
      </c>
      <c r="F1026">
        <v>62.032491491181013</v>
      </c>
      <c r="G1026">
        <f t="shared" si="193"/>
        <v>62.016609546107631</v>
      </c>
      <c r="H1026">
        <f t="shared" si="193"/>
        <v>62.017361509723287</v>
      </c>
      <c r="I1026">
        <v>373.41402472387603</v>
      </c>
      <c r="J1026">
        <v>-20.459270034337067</v>
      </c>
      <c r="K1026">
        <f t="shared" si="182"/>
        <v>-7.6397783664343972</v>
      </c>
      <c r="L1026">
        <f t="shared" si="191"/>
        <v>-0.76397783664339625</v>
      </c>
      <c r="M1026">
        <f t="shared" si="183"/>
        <v>-2.1221606573428882E-4</v>
      </c>
      <c r="N1026">
        <f t="shared" si="184"/>
        <v>1.7227044863812025E-3</v>
      </c>
      <c r="O1026">
        <f t="shared" si="185"/>
        <v>27.724241289306697</v>
      </c>
      <c r="P1026">
        <f t="shared" si="186"/>
        <v>529.61245298236645</v>
      </c>
      <c r="Q1026">
        <f t="shared" si="187"/>
        <v>-0.5240859839689449</v>
      </c>
      <c r="R1026">
        <f t="shared" si="192"/>
        <v>-4044.2457576521952</v>
      </c>
      <c r="S1026">
        <f t="shared" si="188"/>
        <v>-97.440541782099714</v>
      </c>
      <c r="T1026">
        <f t="shared" si="189"/>
        <v>0</v>
      </c>
      <c r="U1026">
        <f t="shared" si="190"/>
        <v>-2.7066817161694365E-3</v>
      </c>
    </row>
    <row r="1027" spans="5:21" x14ac:dyDescent="0.45">
      <c r="E1027">
        <v>102.5</v>
      </c>
      <c r="F1027">
        <v>61.899601732208552</v>
      </c>
      <c r="G1027">
        <f t="shared" si="193"/>
        <v>61.90446355466463</v>
      </c>
      <c r="H1027">
        <f t="shared" si="193"/>
        <v>61.901274202472223</v>
      </c>
      <c r="I1027">
        <v>373.53822857715602</v>
      </c>
      <c r="J1027">
        <v>-21.966185336467731</v>
      </c>
      <c r="K1027">
        <f t="shared" ref="K1027:K1090" si="194">I1027*J1027/1000</f>
        <v>-8.2052099591816567</v>
      </c>
      <c r="L1027">
        <f t="shared" si="191"/>
        <v>-0.820520995918119</v>
      </c>
      <c r="M1027">
        <f t="shared" ref="M1027:M1090" si="195">K1027*(0.1/3600)</f>
        <v>-2.2792249886615716E-4</v>
      </c>
      <c r="N1027">
        <f t="shared" ref="N1027:N1090" si="196">H1027*(0.1/3600)</f>
        <v>1.7194798389575617E-3</v>
      </c>
      <c r="O1027">
        <f t="shared" ref="O1027:O1090" si="197">H1027*0.44704</f>
        <v>27.672345619473184</v>
      </c>
      <c r="P1027">
        <f t="shared" ref="P1027:P1090" si="198">($B$5+$B$6*H1027+$B$7*H1027*H1027)*4.44822162</f>
        <v>528.15587055564004</v>
      </c>
      <c r="Q1027">
        <f t="shared" ref="Q1027:Q1090" si="199">(O1029-O1027)/0.2</f>
        <v>-0.53585146526209826</v>
      </c>
      <c r="R1027">
        <f t="shared" si="192"/>
        <v>-4135.0371530759494</v>
      </c>
      <c r="S1027">
        <f t="shared" ref="S1027:S1090" si="200">((P1027+R1027)*O1027)/1000</f>
        <v>-99.810865458310701</v>
      </c>
      <c r="T1027">
        <f t="shared" ref="T1027:T1090" si="201">IF(S1027&gt;0,S1027*(0.1/3600),0)</f>
        <v>0</v>
      </c>
      <c r="U1027">
        <f t="shared" ref="U1027:U1090" si="202">IF(S1027&lt;0,S1027*(0.1/3600),0)</f>
        <v>-2.7725240405086309E-3</v>
      </c>
    </row>
    <row r="1028" spans="5:21" x14ac:dyDescent="0.45">
      <c r="E1028">
        <v>102.60000000000001</v>
      </c>
      <c r="F1028">
        <v>61.789724592030055</v>
      </c>
      <c r="G1028">
        <f t="shared" si="193"/>
        <v>61.789530121322706</v>
      </c>
      <c r="H1028">
        <f t="shared" si="193"/>
        <v>61.782892118183852</v>
      </c>
      <c r="I1028">
        <v>373.72841572798944</v>
      </c>
      <c r="J1028">
        <v>-23.996964040015541</v>
      </c>
      <c r="K1028">
        <f t="shared" si="194"/>
        <v>-8.9683473529565418</v>
      </c>
      <c r="L1028">
        <f t="shared" ref="L1028:L1091" si="203">K1028*(E1028-E1027)</f>
        <v>-0.89683473529573066</v>
      </c>
      <c r="M1028">
        <f t="shared" si="195"/>
        <v>-2.4912075980434837E-4</v>
      </c>
      <c r="N1028">
        <f t="shared" si="196"/>
        <v>1.7161914477273293E-3</v>
      </c>
      <c r="O1028">
        <f t="shared" si="197"/>
        <v>27.619424092512908</v>
      </c>
      <c r="P1028">
        <f t="shared" si="198"/>
        <v>526.67361246663279</v>
      </c>
      <c r="Q1028">
        <f t="shared" si="199"/>
        <v>-0.55242746704591283</v>
      </c>
      <c r="R1028">
        <f t="shared" ref="R1028:R1091" si="204">$B$4*(Q1028)</f>
        <v>-4262.9501806012186</v>
      </c>
      <c r="S1028">
        <f t="shared" si="200"/>
        <v>-103.19380706222783</v>
      </c>
      <c r="T1028">
        <f t="shared" si="201"/>
        <v>0</v>
      </c>
      <c r="U1028">
        <f t="shared" si="202"/>
        <v>-2.86649464061744E-3</v>
      </c>
    </row>
    <row r="1029" spans="5:21" x14ac:dyDescent="0.45">
      <c r="E1029">
        <v>102.7</v>
      </c>
      <c r="F1029">
        <v>61.668827327800997</v>
      </c>
      <c r="G1029">
        <f t="shared" ref="G1029:H1092" si="205">(SUM(F1027:F1031))/5</f>
        <v>61.665067522371587</v>
      </c>
      <c r="H1029">
        <f t="shared" si="205"/>
        <v>61.661541084513161</v>
      </c>
      <c r="I1029">
        <v>374.1631292178663</v>
      </c>
      <c r="J1029">
        <v>-28.928393801930781</v>
      </c>
      <c r="K1029">
        <f t="shared" si="194"/>
        <v>-10.823938348177149</v>
      </c>
      <c r="L1029">
        <f t="shared" si="203"/>
        <v>-1.0823938348176534</v>
      </c>
      <c r="M1029">
        <f t="shared" si="195"/>
        <v>-3.0066495411603192E-4</v>
      </c>
      <c r="N1029">
        <f t="shared" si="196"/>
        <v>1.7128205856809212E-3</v>
      </c>
      <c r="O1029">
        <f t="shared" si="197"/>
        <v>27.565175326420764</v>
      </c>
      <c r="P1029">
        <f t="shared" si="198"/>
        <v>525.15744779039835</v>
      </c>
      <c r="Q1029">
        <f t="shared" si="199"/>
        <v>-0.57291563871203266</v>
      </c>
      <c r="R1029">
        <f t="shared" si="204"/>
        <v>-4421.0524841874649</v>
      </c>
      <c r="S1029">
        <f t="shared" si="200"/>
        <v>-107.39102973161754</v>
      </c>
      <c r="T1029">
        <f t="shared" si="201"/>
        <v>0</v>
      </c>
      <c r="U1029">
        <f t="shared" si="202"/>
        <v>-2.9830841592115983E-3</v>
      </c>
    </row>
    <row r="1030" spans="5:21" x14ac:dyDescent="0.45">
      <c r="E1030">
        <v>102.80000000000001</v>
      </c>
      <c r="F1030">
        <v>61.557005463392883</v>
      </c>
      <c r="G1030">
        <f t="shared" si="205"/>
        <v>61.538789846452687</v>
      </c>
      <c r="H1030">
        <f t="shared" si="205"/>
        <v>61.535743108231316</v>
      </c>
      <c r="I1030">
        <v>374.44646926219838</v>
      </c>
      <c r="J1030">
        <v>-31.573580694094971</v>
      </c>
      <c r="K1030">
        <f t="shared" si="194"/>
        <v>-11.822615812868973</v>
      </c>
      <c r="L1030">
        <f t="shared" si="203"/>
        <v>-1.1822615812869981</v>
      </c>
      <c r="M1030">
        <f t="shared" si="195"/>
        <v>-3.284059948019159E-4</v>
      </c>
      <c r="N1030">
        <f t="shared" si="196"/>
        <v>1.7093261974508701E-3</v>
      </c>
      <c r="O1030">
        <f t="shared" si="197"/>
        <v>27.508938599103725</v>
      </c>
      <c r="P1030">
        <f t="shared" si="198"/>
        <v>523.58921488402507</v>
      </c>
      <c r="Q1030">
        <f t="shared" si="199"/>
        <v>-0.58870920490253553</v>
      </c>
      <c r="R1030">
        <f t="shared" si="204"/>
        <v>-4542.9276440236899</v>
      </c>
      <c r="S1030">
        <f t="shared" si="200"/>
        <v>-110.56773405622107</v>
      </c>
      <c r="T1030">
        <f t="shared" si="201"/>
        <v>0</v>
      </c>
      <c r="U1030">
        <f t="shared" si="202"/>
        <v>-3.0713259460061408E-3</v>
      </c>
    </row>
    <row r="1031" spans="5:21" x14ac:dyDescent="0.45">
      <c r="E1031">
        <v>102.9</v>
      </c>
      <c r="F1031">
        <v>61.410178496425431</v>
      </c>
      <c r="G1031">
        <f t="shared" si="205"/>
        <v>61.409854377754186</v>
      </c>
      <c r="H1031">
        <f t="shared" si="205"/>
        <v>61.405225927609067</v>
      </c>
      <c r="I1031">
        <v>374.46587611457664</v>
      </c>
      <c r="J1031">
        <v>-31.777305377669165</v>
      </c>
      <c r="K1031">
        <f t="shared" si="194"/>
        <v>-11.899516498809332</v>
      </c>
      <c r="L1031">
        <f t="shared" si="203"/>
        <v>-1.1899516498808655</v>
      </c>
      <c r="M1031">
        <f t="shared" si="195"/>
        <v>-3.3054212496692588E-4</v>
      </c>
      <c r="N1031">
        <f t="shared" si="196"/>
        <v>1.7057007202113631E-3</v>
      </c>
      <c r="O1031">
        <f t="shared" si="197"/>
        <v>27.450592198678358</v>
      </c>
      <c r="P1031">
        <f t="shared" si="198"/>
        <v>521.96590847106495</v>
      </c>
      <c r="Q1031">
        <f t="shared" si="199"/>
        <v>-0.59664945069609843</v>
      </c>
      <c r="R1031">
        <f t="shared" si="204"/>
        <v>-4604.2006151536243</v>
      </c>
      <c r="S1031">
        <f t="shared" si="200"/>
        <v>-112.0597601924343</v>
      </c>
      <c r="T1031">
        <f t="shared" si="201"/>
        <v>0</v>
      </c>
      <c r="U1031">
        <f t="shared" si="202"/>
        <v>-3.1127711164565084E-3</v>
      </c>
    </row>
    <row r="1032" spans="5:21" x14ac:dyDescent="0.45">
      <c r="E1032">
        <v>103</v>
      </c>
      <c r="F1032">
        <v>61.268213352614076</v>
      </c>
      <c r="G1032">
        <f t="shared" si="205"/>
        <v>61.275473673255441</v>
      </c>
      <c r="H1032">
        <f t="shared" si="205"/>
        <v>61.272362111048722</v>
      </c>
      <c r="I1032">
        <v>374.58231722901803</v>
      </c>
      <c r="J1032">
        <v>-32.407881728462769</v>
      </c>
      <c r="K1032">
        <f t="shared" si="194"/>
        <v>-12.139419434331538</v>
      </c>
      <c r="L1032">
        <f t="shared" si="203"/>
        <v>-1.2139419434330847</v>
      </c>
      <c r="M1032">
        <f t="shared" si="195"/>
        <v>-3.3720609539809827E-4</v>
      </c>
      <c r="N1032">
        <f t="shared" si="196"/>
        <v>1.7020100586402423E-3</v>
      </c>
      <c r="O1032">
        <f t="shared" si="197"/>
        <v>27.391196758123218</v>
      </c>
      <c r="P1032">
        <f t="shared" si="198"/>
        <v>520.31734621197472</v>
      </c>
      <c r="Q1032">
        <f t="shared" si="199"/>
        <v>-0.60299584892051783</v>
      </c>
      <c r="R1032">
        <f t="shared" si="204"/>
        <v>-4653.174247115895</v>
      </c>
      <c r="S1032">
        <f t="shared" si="200"/>
        <v>-113.20389654582664</v>
      </c>
      <c r="T1032">
        <f t="shared" si="201"/>
        <v>0</v>
      </c>
      <c r="U1032">
        <f t="shared" si="202"/>
        <v>-3.1445526818285178E-3</v>
      </c>
    </row>
    <row r="1033" spans="5:21" x14ac:dyDescent="0.45">
      <c r="E1033">
        <v>103.10000000000001</v>
      </c>
      <c r="F1033">
        <v>61.145047248537551</v>
      </c>
      <c r="G1033">
        <f t="shared" si="205"/>
        <v>61.136944218211433</v>
      </c>
      <c r="H1033">
        <f t="shared" si="205"/>
        <v>61.138292565629783</v>
      </c>
      <c r="I1033">
        <v>374.57843585863577</v>
      </c>
      <c r="J1033">
        <v>-32.365843338016646</v>
      </c>
      <c r="K1033">
        <f t="shared" si="194"/>
        <v>-12.123546972799922</v>
      </c>
      <c r="L1033">
        <f t="shared" si="203"/>
        <v>-1.2123546972800956</v>
      </c>
      <c r="M1033">
        <f t="shared" si="195"/>
        <v>-3.3676519368888675E-4</v>
      </c>
      <c r="N1033">
        <f t="shared" si="196"/>
        <v>1.6982859046008273E-3</v>
      </c>
      <c r="O1033">
        <f t="shared" si="197"/>
        <v>27.331262308539138</v>
      </c>
      <c r="P1033">
        <f t="shared" si="198"/>
        <v>518.65784295896549</v>
      </c>
      <c r="Q1033">
        <f t="shared" si="199"/>
        <v>-0.60771942035389159</v>
      </c>
      <c r="R1033">
        <f t="shared" si="204"/>
        <v>-4689.6249142100969</v>
      </c>
      <c r="S1033">
        <f t="shared" si="200"/>
        <v>-113.99779510464393</v>
      </c>
      <c r="T1033">
        <f t="shared" si="201"/>
        <v>0</v>
      </c>
      <c r="U1033">
        <f t="shared" si="202"/>
        <v>-3.1666054195734427E-3</v>
      </c>
    </row>
    <row r="1034" spans="5:21" x14ac:dyDescent="0.45">
      <c r="E1034">
        <v>103.2</v>
      </c>
      <c r="F1034">
        <v>60.996923805307318</v>
      </c>
      <c r="G1034">
        <f t="shared" si="205"/>
        <v>61.000748439569882</v>
      </c>
      <c r="H1034">
        <f t="shared" si="205"/>
        <v>61.002589451367029</v>
      </c>
      <c r="I1034">
        <v>374.77250438320965</v>
      </c>
      <c r="J1034">
        <v>-34.176729385474061</v>
      </c>
      <c r="K1034">
        <f t="shared" si="194"/>
        <v>-12.808498463421348</v>
      </c>
      <c r="L1034">
        <f t="shared" si="203"/>
        <v>-1.2808498463420619</v>
      </c>
      <c r="M1034">
        <f t="shared" si="195"/>
        <v>-3.5579162398392632E-4</v>
      </c>
      <c r="N1034">
        <f t="shared" si="196"/>
        <v>1.6945163736490842E-3</v>
      </c>
      <c r="O1034">
        <f t="shared" si="197"/>
        <v>27.270597588339115</v>
      </c>
      <c r="P1034">
        <f t="shared" si="198"/>
        <v>516.98223134128943</v>
      </c>
      <c r="Q1034">
        <f t="shared" si="199"/>
        <v>-0.60925529693916403</v>
      </c>
      <c r="R1034">
        <f t="shared" si="204"/>
        <v>-4701.4769052082638</v>
      </c>
      <c r="S1034">
        <f t="shared" si="200"/>
        <v>-114.11367036157458</v>
      </c>
      <c r="T1034">
        <f t="shared" si="201"/>
        <v>0</v>
      </c>
      <c r="U1034">
        <f t="shared" si="202"/>
        <v>-3.1698241767104049E-3</v>
      </c>
    </row>
    <row r="1035" spans="5:21" x14ac:dyDescent="0.45">
      <c r="E1035">
        <v>103.30000000000001</v>
      </c>
      <c r="F1035">
        <v>60.864358188172751</v>
      </c>
      <c r="G1035">
        <f t="shared" si="205"/>
        <v>60.868442119357994</v>
      </c>
      <c r="H1035">
        <f t="shared" si="205"/>
        <v>60.866406640274604</v>
      </c>
      <c r="I1035">
        <v>374.71040245518117</v>
      </c>
      <c r="J1035">
        <v>-32.802396178567051</v>
      </c>
      <c r="K1035">
        <f t="shared" si="194"/>
        <v>-12.291399073565158</v>
      </c>
      <c r="L1035">
        <f t="shared" si="203"/>
        <v>-1.2291399073566205</v>
      </c>
      <c r="M1035">
        <f t="shared" si="195"/>
        <v>-3.4142775204347664E-4</v>
      </c>
      <c r="N1035">
        <f t="shared" si="196"/>
        <v>1.6907335177854057E-3</v>
      </c>
      <c r="O1035">
        <f t="shared" si="197"/>
        <v>27.20971842446836</v>
      </c>
      <c r="P1035">
        <f t="shared" si="198"/>
        <v>515.30485529805378</v>
      </c>
      <c r="Q1035">
        <f t="shared" si="199"/>
        <v>-0.6120952299037441</v>
      </c>
      <c r="R1035">
        <f t="shared" si="204"/>
        <v>-4723.3919863120163</v>
      </c>
      <c r="S1035">
        <f t="shared" si="200"/>
        <v>-114.50086594051882</v>
      </c>
      <c r="T1035">
        <f t="shared" si="201"/>
        <v>0</v>
      </c>
      <c r="U1035">
        <f t="shared" si="202"/>
        <v>-3.1805796094588564E-3</v>
      </c>
    </row>
    <row r="1036" spans="5:21" x14ac:dyDescent="0.45">
      <c r="E1036">
        <v>103.4</v>
      </c>
      <c r="F1036">
        <v>60.729199603217751</v>
      </c>
      <c r="G1036">
        <f t="shared" si="205"/>
        <v>60.731338806440441</v>
      </c>
      <c r="H1036">
        <f t="shared" si="205"/>
        <v>60.730016394397104</v>
      </c>
      <c r="I1036">
        <v>374.79579260616612</v>
      </c>
      <c r="J1036">
        <v>-33.966537254827415</v>
      </c>
      <c r="K1036">
        <f t="shared" si="194"/>
        <v>-12.73051525250991</v>
      </c>
      <c r="L1036">
        <f t="shared" si="203"/>
        <v>-1.2730515252509187</v>
      </c>
      <c r="M1036">
        <f t="shared" si="195"/>
        <v>-3.5362542368083086E-4</v>
      </c>
      <c r="N1036">
        <f t="shared" si="196"/>
        <v>1.6869448998443641E-3</v>
      </c>
      <c r="O1036">
        <f t="shared" si="197"/>
        <v>27.148746528951282</v>
      </c>
      <c r="P1036">
        <f t="shared" si="198"/>
        <v>513.62909981508869</v>
      </c>
      <c r="Q1036">
        <f t="shared" si="199"/>
        <v>-0.62081790735017961</v>
      </c>
      <c r="R1036">
        <f t="shared" si="204"/>
        <v>-4790.702794723572</v>
      </c>
      <c r="S1036">
        <f t="shared" si="200"/>
        <v>-116.11718962871551</v>
      </c>
      <c r="T1036">
        <f t="shared" si="201"/>
        <v>0</v>
      </c>
      <c r="U1036">
        <f t="shared" si="202"/>
        <v>-3.2254774896865422E-3</v>
      </c>
    </row>
    <row r="1037" spans="5:21" x14ac:dyDescent="0.45">
      <c r="E1037">
        <v>103.5</v>
      </c>
      <c r="F1037">
        <v>60.606681751554632</v>
      </c>
      <c r="G1037">
        <f t="shared" si="205"/>
        <v>60.59455961779323</v>
      </c>
      <c r="H1037">
        <f t="shared" si="205"/>
        <v>60.592563033481589</v>
      </c>
      <c r="I1037">
        <v>374.7841484947611</v>
      </c>
      <c r="J1037">
        <v>-33.746643934520307</v>
      </c>
      <c r="K1037">
        <f t="shared" si="194"/>
        <v>-12.647707211555087</v>
      </c>
      <c r="L1037">
        <f t="shared" si="203"/>
        <v>-1.2647707211554369</v>
      </c>
      <c r="M1037">
        <f t="shared" si="195"/>
        <v>-3.5132520032097464E-4</v>
      </c>
      <c r="N1037">
        <f t="shared" si="196"/>
        <v>1.6831267509300441E-3</v>
      </c>
      <c r="O1037">
        <f t="shared" si="197"/>
        <v>27.087299378487611</v>
      </c>
      <c r="P1037">
        <f t="shared" si="198"/>
        <v>511.94451011036227</v>
      </c>
      <c r="Q1037">
        <f t="shared" si="199"/>
        <v>-0.63125034762315124</v>
      </c>
      <c r="R1037">
        <f t="shared" si="204"/>
        <v>-4871.2074325244284</v>
      </c>
      <c r="S1037">
        <f t="shared" si="200"/>
        <v>-118.08065984897063</v>
      </c>
      <c r="T1037">
        <f t="shared" si="201"/>
        <v>0</v>
      </c>
      <c r="U1037">
        <f t="shared" si="202"/>
        <v>-3.2800183291380731E-3</v>
      </c>
    </row>
    <row r="1038" spans="5:21" x14ac:dyDescent="0.45">
      <c r="E1038">
        <v>103.60000000000001</v>
      </c>
      <c r="F1038">
        <v>60.459530683949765</v>
      </c>
      <c r="G1038">
        <f t="shared" si="205"/>
        <v>60.454992988823982</v>
      </c>
      <c r="H1038">
        <f t="shared" si="205"/>
        <v>60.452270372855331</v>
      </c>
      <c r="I1038">
        <v>374.85789453430027</v>
      </c>
      <c r="J1038">
        <v>-34.516270526945846</v>
      </c>
      <c r="K1038">
        <f t="shared" si="194"/>
        <v>-12.938696496907243</v>
      </c>
      <c r="L1038">
        <f t="shared" si="203"/>
        <v>-1.2938696496908346</v>
      </c>
      <c r="M1038">
        <f t="shared" si="195"/>
        <v>-3.594082360252012E-4</v>
      </c>
      <c r="N1038">
        <f t="shared" si="196"/>
        <v>1.6792297325793149E-3</v>
      </c>
      <c r="O1038">
        <f t="shared" si="197"/>
        <v>27.024582947481246</v>
      </c>
      <c r="P1038">
        <f t="shared" si="198"/>
        <v>510.22949928444007</v>
      </c>
      <c r="Q1038">
        <f t="shared" si="199"/>
        <v>-0.6417407453138857</v>
      </c>
      <c r="R1038">
        <f t="shared" si="204"/>
        <v>-4952.1593138083808</v>
      </c>
      <c r="S1038">
        <f t="shared" si="200"/>
        <v>-120.04130071949223</v>
      </c>
      <c r="T1038">
        <f t="shared" si="201"/>
        <v>0</v>
      </c>
      <c r="U1038">
        <f t="shared" si="202"/>
        <v>-3.3344805755414508E-3</v>
      </c>
    </row>
    <row r="1039" spans="5:21" x14ac:dyDescent="0.45">
      <c r="E1039">
        <v>103.7</v>
      </c>
      <c r="F1039">
        <v>60.313027862071223</v>
      </c>
      <c r="G1039">
        <f t="shared" si="205"/>
        <v>60.313481634992307</v>
      </c>
      <c r="H1039">
        <f t="shared" si="205"/>
        <v>60.310149671087558</v>
      </c>
      <c r="I1039">
        <v>375.23826884505354</v>
      </c>
      <c r="J1039">
        <v>-38.568128603428647</v>
      </c>
      <c r="K1039">
        <f t="shared" si="194"/>
        <v>-14.472237809743957</v>
      </c>
      <c r="L1039">
        <f t="shared" si="203"/>
        <v>-1.4472237809743134</v>
      </c>
      <c r="M1039">
        <f t="shared" si="195"/>
        <v>-4.0200660582622106E-4</v>
      </c>
      <c r="N1039">
        <f t="shared" si="196"/>
        <v>1.6752819353079878E-3</v>
      </c>
      <c r="O1039">
        <f t="shared" si="197"/>
        <v>26.961049308962981</v>
      </c>
      <c r="P1039">
        <f t="shared" si="198"/>
        <v>508.49664959516468</v>
      </c>
      <c r="Q1039">
        <f t="shared" si="199"/>
        <v>-0.65130381361399259</v>
      </c>
      <c r="R1039">
        <f t="shared" si="204"/>
        <v>-5025.9552167439133</v>
      </c>
      <c r="S1039">
        <f t="shared" si="200"/>
        <v>-121.79542318009466</v>
      </c>
      <c r="T1039">
        <f t="shared" si="201"/>
        <v>0</v>
      </c>
      <c r="U1039">
        <f t="shared" si="202"/>
        <v>-3.383206199447074E-3</v>
      </c>
    </row>
    <row r="1040" spans="5:21" x14ac:dyDescent="0.45">
      <c r="E1040">
        <v>103.80000000000001</v>
      </c>
      <c r="F1040">
        <v>60.166525043326558</v>
      </c>
      <c r="G1040">
        <f t="shared" si="205"/>
        <v>60.166978816226717</v>
      </c>
      <c r="H1040">
        <f t="shared" si="205"/>
        <v>60.165163740198793</v>
      </c>
      <c r="I1040">
        <v>375.1800482871073</v>
      </c>
      <c r="J1040">
        <v>-36.957733242192432</v>
      </c>
      <c r="K1040">
        <f t="shared" si="194"/>
        <v>-13.865804142387788</v>
      </c>
      <c r="L1040">
        <f t="shared" si="203"/>
        <v>-1.3865804142388969</v>
      </c>
      <c r="M1040">
        <f t="shared" si="195"/>
        <v>-3.8516122617743856E-4</v>
      </c>
      <c r="N1040">
        <f t="shared" si="196"/>
        <v>1.6712545483388555E-3</v>
      </c>
      <c r="O1040">
        <f t="shared" si="197"/>
        <v>26.896234798418469</v>
      </c>
      <c r="P1040">
        <f t="shared" si="198"/>
        <v>506.7335401119538</v>
      </c>
      <c r="Q1040">
        <f t="shared" si="199"/>
        <v>-0.65898324419910281</v>
      </c>
      <c r="R1040">
        <f t="shared" si="204"/>
        <v>-5085.2155395058689</v>
      </c>
      <c r="S1040">
        <f t="shared" si="200"/>
        <v>-123.1439268760312</v>
      </c>
      <c r="T1040">
        <f t="shared" si="201"/>
        <v>0</v>
      </c>
      <c r="U1040">
        <f t="shared" si="202"/>
        <v>-3.4206646354453113E-3</v>
      </c>
    </row>
    <row r="1041" spans="5:21" x14ac:dyDescent="0.45">
      <c r="E1041">
        <v>103.9</v>
      </c>
      <c r="F1041">
        <v>60.021642834059378</v>
      </c>
      <c r="G1041">
        <f t="shared" si="205"/>
        <v>60.020735297601561</v>
      </c>
      <c r="H1041">
        <f t="shared" si="205"/>
        <v>60.018764643522239</v>
      </c>
      <c r="I1041">
        <v>375.01314935464882</v>
      </c>
      <c r="J1041">
        <v>-35.095107385526774</v>
      </c>
      <c r="K1041">
        <f t="shared" si="194"/>
        <v>-13.161126747585991</v>
      </c>
      <c r="L1041">
        <f t="shared" si="203"/>
        <v>-1.3161126747585243</v>
      </c>
      <c r="M1041">
        <f t="shared" si="195"/>
        <v>-3.6558685409961085E-4</v>
      </c>
      <c r="N1041">
        <f t="shared" si="196"/>
        <v>1.6671879067645067E-3</v>
      </c>
      <c r="O1041">
        <f t="shared" si="197"/>
        <v>26.830788546240182</v>
      </c>
      <c r="P1041">
        <f t="shared" si="198"/>
        <v>504.95803704822316</v>
      </c>
      <c r="Q1041">
        <f t="shared" si="199"/>
        <v>-0.66567738698797285</v>
      </c>
      <c r="R1041">
        <f t="shared" si="204"/>
        <v>-5136.8726328133098</v>
      </c>
      <c r="S1041">
        <f t="shared" si="200"/>
        <v>-124.2779210832166</v>
      </c>
      <c r="T1041">
        <f t="shared" si="201"/>
        <v>0</v>
      </c>
      <c r="U1041">
        <f t="shared" si="202"/>
        <v>-3.4521644745337944E-3</v>
      </c>
    </row>
    <row r="1042" spans="5:21" x14ac:dyDescent="0.45">
      <c r="E1042">
        <v>104</v>
      </c>
      <c r="F1042">
        <v>59.874167657726652</v>
      </c>
      <c r="G1042">
        <f t="shared" si="205"/>
        <v>59.869629963349418</v>
      </c>
      <c r="H1042">
        <f t="shared" si="205"/>
        <v>59.870343033237852</v>
      </c>
      <c r="I1042">
        <v>374.9549287970521</v>
      </c>
      <c r="J1042">
        <v>-34.470998397246603</v>
      </c>
      <c r="K1042">
        <f t="shared" si="194"/>
        <v>-12.925070749602897</v>
      </c>
      <c r="L1042">
        <f t="shared" si="203"/>
        <v>-1.2925070749602163</v>
      </c>
      <c r="M1042">
        <f t="shared" si="195"/>
        <v>-3.5902974304452491E-4</v>
      </c>
      <c r="N1042">
        <f t="shared" si="196"/>
        <v>1.6630650842566071E-3</v>
      </c>
      <c r="O1042">
        <f t="shared" si="197"/>
        <v>26.764438149578648</v>
      </c>
      <c r="P1042">
        <f t="shared" si="198"/>
        <v>503.16292005419348</v>
      </c>
      <c r="Q1042">
        <f t="shared" si="199"/>
        <v>-0.67022708094501837</v>
      </c>
      <c r="R1042">
        <f t="shared" si="204"/>
        <v>-5171.9815291532805</v>
      </c>
      <c r="S1042">
        <f t="shared" si="200"/>
        <v>-124.95830689483431</v>
      </c>
      <c r="T1042">
        <f t="shared" si="201"/>
        <v>0</v>
      </c>
      <c r="U1042">
        <f t="shared" si="202"/>
        <v>-3.4710640804120644E-3</v>
      </c>
    </row>
    <row r="1043" spans="5:21" x14ac:dyDescent="0.45">
      <c r="E1043">
        <v>104.10000000000001</v>
      </c>
      <c r="F1043">
        <v>59.728313090824003</v>
      </c>
      <c r="G1043">
        <f t="shared" si="205"/>
        <v>59.722997505441199</v>
      </c>
      <c r="H1043">
        <f t="shared" si="205"/>
        <v>59.720949062371574</v>
      </c>
      <c r="I1043">
        <v>374.97433564951933</v>
      </c>
      <c r="J1043">
        <v>-34.115288610102198</v>
      </c>
      <c r="K1043">
        <f t="shared" si="194"/>
        <v>-12.792357682064685</v>
      </c>
      <c r="L1043">
        <f t="shared" si="203"/>
        <v>-1.2792357682065776</v>
      </c>
      <c r="M1043">
        <f t="shared" si="195"/>
        <v>-3.5534326894624124E-4</v>
      </c>
      <c r="N1043">
        <f t="shared" si="196"/>
        <v>1.6589152517325438E-3</v>
      </c>
      <c r="O1043">
        <f t="shared" si="197"/>
        <v>26.697653068842587</v>
      </c>
      <c r="P1043">
        <f t="shared" si="198"/>
        <v>501.36103985446954</v>
      </c>
      <c r="Q1043">
        <f t="shared" si="199"/>
        <v>-0.67071971027937494</v>
      </c>
      <c r="R1043">
        <f t="shared" si="204"/>
        <v>-5175.7830314954699</v>
      </c>
      <c r="S1043">
        <f t="shared" si="200"/>
        <v>-124.79609663019963</v>
      </c>
      <c r="T1043">
        <f t="shared" si="201"/>
        <v>0</v>
      </c>
      <c r="U1043">
        <f t="shared" si="202"/>
        <v>-3.4665582397277678E-3</v>
      </c>
    </row>
    <row r="1044" spans="5:21" x14ac:dyDescent="0.45">
      <c r="E1044">
        <v>104.2</v>
      </c>
      <c r="F1044">
        <v>59.557501190810491</v>
      </c>
      <c r="G1044">
        <f t="shared" si="205"/>
        <v>59.57137358357032</v>
      </c>
      <c r="H1044">
        <f t="shared" si="205"/>
        <v>59.570491976981131</v>
      </c>
      <c r="I1044">
        <v>375.02867483671355</v>
      </c>
      <c r="J1044">
        <v>-34.580945032575187</v>
      </c>
      <c r="K1044">
        <f t="shared" si="194"/>
        <v>-12.968845990167905</v>
      </c>
      <c r="L1044">
        <f t="shared" si="203"/>
        <v>-1.2968845990167168</v>
      </c>
      <c r="M1044">
        <f t="shared" si="195"/>
        <v>-3.6024572194910849E-4</v>
      </c>
      <c r="N1044">
        <f t="shared" si="196"/>
        <v>1.654735888249476E-3</v>
      </c>
      <c r="O1044">
        <f t="shared" si="197"/>
        <v>26.630392733389645</v>
      </c>
      <c r="P1044">
        <f t="shared" si="198"/>
        <v>499.55140432569726</v>
      </c>
      <c r="Q1044">
        <f t="shared" si="199"/>
        <v>-0.67184987815533503</v>
      </c>
      <c r="R1044">
        <f t="shared" si="204"/>
        <v>-5184.5042657539634</v>
      </c>
      <c r="S1044">
        <f t="shared" si="200"/>
        <v>-124.76213463725233</v>
      </c>
      <c r="T1044">
        <f t="shared" si="201"/>
        <v>0</v>
      </c>
      <c r="U1044">
        <f t="shared" si="202"/>
        <v>-3.465614851034787E-3</v>
      </c>
    </row>
    <row r="1045" spans="5:21" x14ac:dyDescent="0.45">
      <c r="E1045">
        <v>104.30000000000001</v>
      </c>
      <c r="F1045">
        <v>59.433362753785453</v>
      </c>
      <c r="G1045">
        <f t="shared" si="205"/>
        <v>59.420008961895348</v>
      </c>
      <c r="H1045">
        <f t="shared" si="205"/>
        <v>59.420877610027546</v>
      </c>
      <c r="I1045">
        <v>375.00538661359792</v>
      </c>
      <c r="J1045">
        <v>-34.021510570547434</v>
      </c>
      <c r="K1045">
        <f t="shared" si="194"/>
        <v>-12.758249724686749</v>
      </c>
      <c r="L1045">
        <f t="shared" si="203"/>
        <v>-1.2758249724687838</v>
      </c>
      <c r="M1045">
        <f t="shared" si="195"/>
        <v>-3.5439582568574306E-4</v>
      </c>
      <c r="N1045">
        <f t="shared" si="196"/>
        <v>1.6505799336118763E-3</v>
      </c>
      <c r="O1045">
        <f t="shared" si="197"/>
        <v>26.563509126786712</v>
      </c>
      <c r="P1045">
        <f t="shared" si="198"/>
        <v>497.7569471638808</v>
      </c>
      <c r="Q1045">
        <f t="shared" si="199"/>
        <v>-0.67451593460496895</v>
      </c>
      <c r="R1045">
        <f t="shared" si="204"/>
        <v>-5205.0775835222403</v>
      </c>
      <c r="S1045">
        <f t="shared" si="200"/>
        <v>-125.04295468661672</v>
      </c>
      <c r="T1045">
        <f t="shared" si="201"/>
        <v>0</v>
      </c>
      <c r="U1045">
        <f t="shared" si="202"/>
        <v>-3.4734154079615756E-3</v>
      </c>
    </row>
    <row r="1046" spans="5:21" x14ac:dyDescent="0.45">
      <c r="E1046">
        <v>104.4</v>
      </c>
      <c r="F1046">
        <v>59.26352322470504</v>
      </c>
      <c r="G1046">
        <f t="shared" si="205"/>
        <v>59.268449870649384</v>
      </c>
      <c r="H1046">
        <f t="shared" si="205"/>
        <v>59.269914901929532</v>
      </c>
      <c r="I1046">
        <v>375.06748854189027</v>
      </c>
      <c r="J1046">
        <v>-34.600347384868599</v>
      </c>
      <c r="K1046">
        <f t="shared" si="194"/>
        <v>-12.977465396319626</v>
      </c>
      <c r="L1046">
        <f t="shared" si="203"/>
        <v>-1.2977465396318888</v>
      </c>
      <c r="M1046">
        <f t="shared" si="195"/>
        <v>-3.6048514989776745E-4</v>
      </c>
      <c r="N1046">
        <f t="shared" si="196"/>
        <v>1.6463865250535982E-3</v>
      </c>
      <c r="O1046">
        <f t="shared" si="197"/>
        <v>26.496022757758578</v>
      </c>
      <c r="P1046">
        <f t="shared" si="198"/>
        <v>495.95141467187386</v>
      </c>
      <c r="Q1046">
        <f t="shared" si="199"/>
        <v>-0.67387838136204081</v>
      </c>
      <c r="R1046">
        <f t="shared" si="204"/>
        <v>-5200.1577381593424</v>
      </c>
      <c r="S1046">
        <f t="shared" si="200"/>
        <v>-124.64275780431576</v>
      </c>
      <c r="T1046">
        <f t="shared" si="201"/>
        <v>0</v>
      </c>
      <c r="U1046">
        <f t="shared" si="202"/>
        <v>-3.4622988278976601E-3</v>
      </c>
    </row>
    <row r="1047" spans="5:21" x14ac:dyDescent="0.45">
      <c r="E1047">
        <v>104.5</v>
      </c>
      <c r="F1047">
        <v>59.117344549351785</v>
      </c>
      <c r="G1047">
        <f t="shared" si="205"/>
        <v>59.121558128581498</v>
      </c>
      <c r="H1047">
        <f t="shared" si="205"/>
        <v>59.119107775290175</v>
      </c>
      <c r="I1047">
        <v>375.05584443041528</v>
      </c>
      <c r="J1047">
        <v>-34.697359153622472</v>
      </c>
      <c r="K1047">
        <f t="shared" si="194"/>
        <v>-13.013447336867275</v>
      </c>
      <c r="L1047">
        <f t="shared" si="203"/>
        <v>-1.3013447336866535</v>
      </c>
      <c r="M1047">
        <f t="shared" si="195"/>
        <v>-3.6148464824631321E-4</v>
      </c>
      <c r="N1047">
        <f t="shared" si="196"/>
        <v>1.6421974382025049E-3</v>
      </c>
      <c r="O1047">
        <f t="shared" si="197"/>
        <v>26.428605939865719</v>
      </c>
      <c r="P1047">
        <f t="shared" si="198"/>
        <v>494.1528544193356</v>
      </c>
      <c r="Q1047">
        <f t="shared" si="199"/>
        <v>-0.67326980721018614</v>
      </c>
      <c r="R1047">
        <f t="shared" si="204"/>
        <v>-5195.4615174872761</v>
      </c>
      <c r="S1047">
        <f t="shared" si="200"/>
        <v>-124.24903405789954</v>
      </c>
      <c r="T1047">
        <f t="shared" si="201"/>
        <v>0</v>
      </c>
      <c r="U1047">
        <f t="shared" si="202"/>
        <v>-3.451362057163876E-3</v>
      </c>
    </row>
    <row r="1048" spans="5:21" x14ac:dyDescent="0.45">
      <c r="E1048">
        <v>104.60000000000001</v>
      </c>
      <c r="F1048">
        <v>58.970517634594152</v>
      </c>
      <c r="G1048">
        <f t="shared" si="205"/>
        <v>58.968183964951081</v>
      </c>
      <c r="H1048">
        <f t="shared" si="205"/>
        <v>58.968430300389606</v>
      </c>
      <c r="I1048">
        <v>374.9976238725904</v>
      </c>
      <c r="J1048">
        <v>-33.280987514946958</v>
      </c>
      <c r="K1048">
        <f t="shared" si="194"/>
        <v>-12.480291238238456</v>
      </c>
      <c r="L1048">
        <f t="shared" si="203"/>
        <v>-1.248029123823952</v>
      </c>
      <c r="M1048">
        <f t="shared" si="195"/>
        <v>-3.4667475661773488E-4</v>
      </c>
      <c r="N1048">
        <f t="shared" si="196"/>
        <v>1.6380119527886002E-3</v>
      </c>
      <c r="O1048">
        <f t="shared" si="197"/>
        <v>26.361247081486169</v>
      </c>
      <c r="P1048">
        <f t="shared" si="198"/>
        <v>492.36094266757971</v>
      </c>
      <c r="Q1048">
        <f t="shared" si="199"/>
        <v>-0.67808031147876591</v>
      </c>
      <c r="R1048">
        <f t="shared" si="204"/>
        <v>-5232.583024406882</v>
      </c>
      <c r="S1048">
        <f t="shared" si="200"/>
        <v>-124.95816551784648</v>
      </c>
      <c r="T1048">
        <f t="shared" si="201"/>
        <v>0</v>
      </c>
      <c r="U1048">
        <f t="shared" si="202"/>
        <v>-3.4710601532735134E-3</v>
      </c>
    </row>
    <row r="1049" spans="5:21" x14ac:dyDescent="0.45">
      <c r="E1049">
        <v>104.7</v>
      </c>
      <c r="F1049">
        <v>58.823042480471095</v>
      </c>
      <c r="G1049">
        <f t="shared" si="205"/>
        <v>58.817337950373556</v>
      </c>
      <c r="H1049">
        <f t="shared" si="205"/>
        <v>58.817895442071588</v>
      </c>
      <c r="I1049">
        <v>375.07913265343791</v>
      </c>
      <c r="J1049">
        <v>-34.157327036485867</v>
      </c>
      <c r="K1049">
        <f t="shared" si="194"/>
        <v>-12.811700598604945</v>
      </c>
      <c r="L1049">
        <f t="shared" si="203"/>
        <v>-1.2811700598604217</v>
      </c>
      <c r="M1049">
        <f t="shared" si="195"/>
        <v>-3.5588057218347073E-4</v>
      </c>
      <c r="N1049">
        <f t="shared" si="196"/>
        <v>1.633830428946433E-3</v>
      </c>
      <c r="O1049">
        <f t="shared" si="197"/>
        <v>26.293951978423681</v>
      </c>
      <c r="P1049">
        <f t="shared" si="198"/>
        <v>490.57581977628814</v>
      </c>
      <c r="Q1049">
        <f t="shared" si="199"/>
        <v>-0.68897641102530827</v>
      </c>
      <c r="R1049">
        <f t="shared" si="204"/>
        <v>-5316.6656095436583</v>
      </c>
      <c r="S1049">
        <f t="shared" si="200"/>
        <v>-126.89697317570408</v>
      </c>
      <c r="T1049">
        <f t="shared" si="201"/>
        <v>0</v>
      </c>
      <c r="U1049">
        <f t="shared" si="202"/>
        <v>-3.5249159215473358E-3</v>
      </c>
    </row>
    <row r="1050" spans="5:21" x14ac:dyDescent="0.45">
      <c r="E1050">
        <v>104.80000000000001</v>
      </c>
      <c r="F1050">
        <v>58.666491935633346</v>
      </c>
      <c r="G1050">
        <f t="shared" si="205"/>
        <v>58.666621587392534</v>
      </c>
      <c r="H1050">
        <f t="shared" si="205"/>
        <v>58.665065808854727</v>
      </c>
      <c r="I1050">
        <v>375.07136991244062</v>
      </c>
      <c r="J1050">
        <v>-33.943901182699278</v>
      </c>
      <c r="K1050">
        <f t="shared" si="194"/>
        <v>-12.731385516767531</v>
      </c>
      <c r="L1050">
        <f t="shared" si="203"/>
        <v>-1.2731385516768616</v>
      </c>
      <c r="M1050">
        <f t="shared" si="195"/>
        <v>-3.5364959768798698E-4</v>
      </c>
      <c r="N1050">
        <f t="shared" si="196"/>
        <v>1.6295851613570759E-3</v>
      </c>
      <c r="O1050">
        <f t="shared" si="197"/>
        <v>26.225631019190416</v>
      </c>
      <c r="P1050">
        <f t="shared" si="198"/>
        <v>488.76869160659254</v>
      </c>
      <c r="Q1050">
        <f t="shared" si="199"/>
        <v>-0.70630585352166264</v>
      </c>
      <c r="R1050">
        <f t="shared" si="204"/>
        <v>-5450.3927582218257</v>
      </c>
      <c r="S1050">
        <f t="shared" si="200"/>
        <v>-130.12172202698616</v>
      </c>
      <c r="T1050">
        <f t="shared" si="201"/>
        <v>0</v>
      </c>
      <c r="U1050">
        <f t="shared" si="202"/>
        <v>-3.6144922785273934E-3</v>
      </c>
    </row>
    <row r="1051" spans="5:21" x14ac:dyDescent="0.45">
      <c r="E1051">
        <v>104.9</v>
      </c>
      <c r="F1051">
        <v>58.509293151817431</v>
      </c>
      <c r="G1051">
        <f t="shared" si="205"/>
        <v>58.515775579059245</v>
      </c>
      <c r="H1051">
        <f t="shared" si="205"/>
        <v>58.509656174433204</v>
      </c>
      <c r="I1051">
        <v>375.14899732280924</v>
      </c>
      <c r="J1051">
        <v>-34.425726228290671</v>
      </c>
      <c r="K1051">
        <f t="shared" si="194"/>
        <v>-12.91477667665278</v>
      </c>
      <c r="L1051">
        <f t="shared" si="203"/>
        <v>-1.2914776676652047</v>
      </c>
      <c r="M1051">
        <f t="shared" si="195"/>
        <v>-3.5874379657368832E-4</v>
      </c>
      <c r="N1051">
        <f t="shared" si="196"/>
        <v>1.6252682270675891E-3</v>
      </c>
      <c r="O1051">
        <f t="shared" si="197"/>
        <v>26.15615669621862</v>
      </c>
      <c r="P1051">
        <f t="shared" si="198"/>
        <v>486.9364367003638</v>
      </c>
      <c r="Q1051">
        <f t="shared" si="199"/>
        <v>-0.73829868225164574</v>
      </c>
      <c r="R1051">
        <f t="shared" si="204"/>
        <v>-5697.2737392522104</v>
      </c>
      <c r="S1051">
        <f t="shared" si="200"/>
        <v>-136.28239892569914</v>
      </c>
      <c r="T1051">
        <f t="shared" si="201"/>
        <v>0</v>
      </c>
      <c r="U1051">
        <f t="shared" si="202"/>
        <v>-3.7856221923805318E-3</v>
      </c>
    </row>
    <row r="1052" spans="5:21" x14ac:dyDescent="0.45">
      <c r="E1052">
        <v>105</v>
      </c>
      <c r="F1052">
        <v>58.363762734446631</v>
      </c>
      <c r="G1052">
        <f t="shared" si="205"/>
        <v>58.357409962497215</v>
      </c>
      <c r="H1052">
        <f t="shared" si="205"/>
        <v>58.349073569448116</v>
      </c>
      <c r="I1052">
        <v>375.23050610390555</v>
      </c>
      <c r="J1052">
        <v>-35.366740293871658</v>
      </c>
      <c r="K1052">
        <f t="shared" si="194"/>
        <v>-13.270679859714852</v>
      </c>
      <c r="L1052">
        <f t="shared" si="203"/>
        <v>-1.3270679859714096</v>
      </c>
      <c r="M1052">
        <f t="shared" si="195"/>
        <v>-3.6862999610319037E-4</v>
      </c>
      <c r="N1052">
        <f t="shared" si="196"/>
        <v>1.6208075991513366E-3</v>
      </c>
      <c r="O1052">
        <f t="shared" si="197"/>
        <v>26.084369848486084</v>
      </c>
      <c r="P1052">
        <f t="shared" si="198"/>
        <v>485.0488926085128</v>
      </c>
      <c r="Q1052">
        <f t="shared" si="199"/>
        <v>-0.78773688249166085</v>
      </c>
      <c r="R1052">
        <f t="shared" si="204"/>
        <v>-6078.7764653363492</v>
      </c>
      <c r="S1052">
        <f t="shared" si="200"/>
        <v>-145.90885883870723</v>
      </c>
      <c r="T1052">
        <f t="shared" si="201"/>
        <v>0</v>
      </c>
      <c r="U1052">
        <f t="shared" si="202"/>
        <v>-4.053023856630757E-3</v>
      </c>
    </row>
    <row r="1053" spans="5:21" x14ac:dyDescent="0.45">
      <c r="E1053">
        <v>105.10000000000001</v>
      </c>
      <c r="F1053">
        <v>58.216287592927749</v>
      </c>
      <c r="G1053">
        <f t="shared" si="205"/>
        <v>58.191135792843475</v>
      </c>
      <c r="H1053">
        <f t="shared" si="205"/>
        <v>58.179350751092272</v>
      </c>
      <c r="I1053">
        <v>375.31201488512079</v>
      </c>
      <c r="J1053">
        <v>-36.168704206416862</v>
      </c>
      <c r="K1053">
        <f t="shared" si="194"/>
        <v>-13.574549251494256</v>
      </c>
      <c r="L1053">
        <f t="shared" si="203"/>
        <v>-1.3574549251495414</v>
      </c>
      <c r="M1053">
        <f t="shared" si="195"/>
        <v>-3.7707081254150713E-4</v>
      </c>
      <c r="N1053">
        <f t="shared" si="196"/>
        <v>1.6160930764192298E-3</v>
      </c>
      <c r="O1053">
        <f t="shared" si="197"/>
        <v>26.008496959768291</v>
      </c>
      <c r="P1053">
        <f t="shared" si="198"/>
        <v>483.06020781822161</v>
      </c>
      <c r="Q1053">
        <f t="shared" si="199"/>
        <v>-0.84746263383429721</v>
      </c>
      <c r="R1053">
        <f t="shared" si="204"/>
        <v>-6539.6657542671519</v>
      </c>
      <c r="S1053">
        <f t="shared" si="200"/>
        <v>-157.52320694133275</v>
      </c>
      <c r="T1053">
        <f t="shared" si="201"/>
        <v>0</v>
      </c>
      <c r="U1053">
        <f t="shared" si="202"/>
        <v>-4.3756446372592434E-3</v>
      </c>
    </row>
    <row r="1054" spans="5:21" x14ac:dyDescent="0.45">
      <c r="E1054">
        <v>105.2</v>
      </c>
      <c r="F1054">
        <v>58.031214397660904</v>
      </c>
      <c r="G1054">
        <f t="shared" si="205"/>
        <v>58.014424925448068</v>
      </c>
      <c r="H1054">
        <f t="shared" si="205"/>
        <v>57.996650125241032</v>
      </c>
      <c r="I1054">
        <v>375.80883031580981</v>
      </c>
      <c r="J1054">
        <v>-42.102591055996868</v>
      </c>
      <c r="K1054">
        <f t="shared" si="194"/>
        <v>-15.822525498019058</v>
      </c>
      <c r="L1054">
        <f t="shared" si="203"/>
        <v>-1.5822525498018158</v>
      </c>
      <c r="M1054">
        <f t="shared" si="195"/>
        <v>-4.3951459716719607E-4</v>
      </c>
      <c r="N1054">
        <f t="shared" si="196"/>
        <v>1.6110180590344731E-3</v>
      </c>
      <c r="O1054">
        <f t="shared" si="197"/>
        <v>25.926822471987752</v>
      </c>
      <c r="P1054">
        <f t="shared" si="198"/>
        <v>480.92669070919266</v>
      </c>
      <c r="Q1054">
        <f t="shared" si="199"/>
        <v>-0.90878222806310305</v>
      </c>
      <c r="R1054">
        <f t="shared" si="204"/>
        <v>-7012.8543462282314</v>
      </c>
      <c r="S1054">
        <f t="shared" si="200"/>
        <v>-169.3521287245093</v>
      </c>
      <c r="T1054">
        <f t="shared" si="201"/>
        <v>0</v>
      </c>
      <c r="U1054">
        <f t="shared" si="202"/>
        <v>-4.7042257979030364E-3</v>
      </c>
    </row>
    <row r="1055" spans="5:21" x14ac:dyDescent="0.45">
      <c r="E1055">
        <v>105.30000000000001</v>
      </c>
      <c r="F1055">
        <v>57.835121087364662</v>
      </c>
      <c r="G1055">
        <f t="shared" si="205"/>
        <v>57.818007495613379</v>
      </c>
      <c r="H1055">
        <f t="shared" si="205"/>
        <v>57.800206766735485</v>
      </c>
      <c r="I1055">
        <v>377.01981794587999</v>
      </c>
      <c r="J1055">
        <v>-56.74814082088642</v>
      </c>
      <c r="K1055">
        <f t="shared" si="194"/>
        <v>-21.395173721057759</v>
      </c>
      <c r="L1055">
        <f t="shared" si="203"/>
        <v>-2.1395173721059582</v>
      </c>
      <c r="M1055">
        <f t="shared" si="195"/>
        <v>-5.9431038114049332E-4</v>
      </c>
      <c r="N1055">
        <f t="shared" si="196"/>
        <v>1.6055612990759857E-3</v>
      </c>
      <c r="O1055">
        <f t="shared" si="197"/>
        <v>25.839004433001431</v>
      </c>
      <c r="P1055">
        <f t="shared" si="198"/>
        <v>478.64105599179447</v>
      </c>
      <c r="Q1055">
        <f t="shared" si="199"/>
        <v>-0.96711697934843244</v>
      </c>
      <c r="R1055">
        <f t="shared" si="204"/>
        <v>-7463.0096215568101</v>
      </c>
      <c r="S1055">
        <f t="shared" si="200"/>
        <v>-180.46913032735029</v>
      </c>
      <c r="T1055">
        <f t="shared" si="201"/>
        <v>0</v>
      </c>
      <c r="U1055">
        <f t="shared" si="202"/>
        <v>-5.0130313979819523E-3</v>
      </c>
    </row>
    <row r="1056" spans="5:21" x14ac:dyDescent="0.45">
      <c r="E1056">
        <v>105.4</v>
      </c>
      <c r="F1056">
        <v>57.625738814840382</v>
      </c>
      <c r="G1056">
        <f t="shared" si="205"/>
        <v>57.602272449803024</v>
      </c>
      <c r="H1056">
        <f t="shared" si="205"/>
        <v>57.590072535735352</v>
      </c>
      <c r="I1056">
        <v>378.52578977691371</v>
      </c>
      <c r="J1056">
        <v>-73.136678792079636</v>
      </c>
      <c r="K1056">
        <f t="shared" si="194"/>
        <v>-27.684119101432401</v>
      </c>
      <c r="L1056">
        <f t="shared" si="203"/>
        <v>-2.7684119101430826</v>
      </c>
      <c r="M1056">
        <f t="shared" si="195"/>
        <v>-7.6900330837312227E-4</v>
      </c>
      <c r="N1056">
        <f t="shared" si="196"/>
        <v>1.5997242371037599E-3</v>
      </c>
      <c r="O1056">
        <f t="shared" si="197"/>
        <v>25.745066026375131</v>
      </c>
      <c r="P1056">
        <f t="shared" si="198"/>
        <v>476.20572279243567</v>
      </c>
      <c r="Q1056">
        <f t="shared" si="199"/>
        <v>-1.0104405931145699</v>
      </c>
      <c r="R1056">
        <f t="shared" si="204"/>
        <v>-7797.3275513227891</v>
      </c>
      <c r="S1056">
        <f t="shared" si="200"/>
        <v>-188.48276486265016</v>
      </c>
      <c r="T1056">
        <f t="shared" si="201"/>
        <v>0</v>
      </c>
      <c r="U1056">
        <f t="shared" si="202"/>
        <v>-5.2356323572958384E-3</v>
      </c>
    </row>
    <row r="1057" spans="5:21" x14ac:dyDescent="0.45">
      <c r="E1057">
        <v>105.5</v>
      </c>
      <c r="F1057">
        <v>57.3816755852732</v>
      </c>
      <c r="G1057">
        <f t="shared" si="205"/>
        <v>57.375193169969478</v>
      </c>
      <c r="H1057">
        <f t="shared" si="205"/>
        <v>57.367530952782182</v>
      </c>
      <c r="I1057">
        <v>378.94885918960307</v>
      </c>
      <c r="J1057">
        <v>-76.635574847877024</v>
      </c>
      <c r="K1057">
        <f t="shared" si="194"/>
        <v>-29.040963661942438</v>
      </c>
      <c r="L1057">
        <f t="shared" si="203"/>
        <v>-2.9040963661940786</v>
      </c>
      <c r="M1057">
        <f t="shared" si="195"/>
        <v>-8.0669343505395666E-4</v>
      </c>
      <c r="N1057">
        <f t="shared" si="196"/>
        <v>1.5935425264661717E-3</v>
      </c>
      <c r="O1057">
        <f t="shared" si="197"/>
        <v>25.645581037131745</v>
      </c>
      <c r="P1057">
        <f t="shared" si="198"/>
        <v>473.63741049634928</v>
      </c>
      <c r="Q1057">
        <f t="shared" si="199"/>
        <v>-1.0284944961780518</v>
      </c>
      <c r="R1057">
        <f t="shared" si="204"/>
        <v>-7936.6451883269428</v>
      </c>
      <c r="S1057">
        <f t="shared" si="200"/>
        <v>-191.39317074709899</v>
      </c>
      <c r="T1057">
        <f t="shared" si="201"/>
        <v>0</v>
      </c>
      <c r="U1057">
        <f t="shared" si="202"/>
        <v>-5.3164769651971944E-3</v>
      </c>
    </row>
    <row r="1058" spans="5:21" x14ac:dyDescent="0.45">
      <c r="E1058">
        <v>105.60000000000001</v>
      </c>
      <c r="F1058">
        <v>57.137612363875959</v>
      </c>
      <c r="G1058">
        <f t="shared" si="205"/>
        <v>57.140464637842818</v>
      </c>
      <c r="H1058">
        <f t="shared" si="205"/>
        <v>57.138014288994761</v>
      </c>
      <c r="I1058">
        <v>378.98767289737577</v>
      </c>
      <c r="J1058">
        <v>-75.6557545154526</v>
      </c>
      <c r="K1058">
        <f t="shared" si="194"/>
        <v>-28.672598345106511</v>
      </c>
      <c r="L1058">
        <f t="shared" si="203"/>
        <v>-2.8672598345108957</v>
      </c>
      <c r="M1058">
        <f t="shared" si="195"/>
        <v>-7.9646106514184758E-4</v>
      </c>
      <c r="N1058">
        <f t="shared" si="196"/>
        <v>1.5871670635831878E-3</v>
      </c>
      <c r="O1058">
        <f t="shared" si="197"/>
        <v>25.542977907752217</v>
      </c>
      <c r="P1058">
        <f t="shared" si="198"/>
        <v>471.00025355060444</v>
      </c>
      <c r="Q1058">
        <f t="shared" si="199"/>
        <v>-1.0241476137986538</v>
      </c>
      <c r="R1058">
        <f t="shared" si="204"/>
        <v>-7903.1013402568997</v>
      </c>
      <c r="S1058">
        <f t="shared" si="200"/>
        <v>-189.83799386592014</v>
      </c>
      <c r="T1058">
        <f t="shared" si="201"/>
        <v>0</v>
      </c>
      <c r="U1058">
        <f t="shared" si="202"/>
        <v>-5.2732776073866712E-3</v>
      </c>
    </row>
    <row r="1059" spans="5:21" x14ac:dyDescent="0.45">
      <c r="E1059">
        <v>105.7</v>
      </c>
      <c r="F1059">
        <v>56.895817998493186</v>
      </c>
      <c r="G1059">
        <f t="shared" si="205"/>
        <v>56.901717010682184</v>
      </c>
      <c r="H1059">
        <f t="shared" si="205"/>
        <v>56.907395619846397</v>
      </c>
      <c r="I1059">
        <v>378.97602878504813</v>
      </c>
      <c r="J1059">
        <v>-75.096319188691155</v>
      </c>
      <c r="K1059">
        <f t="shared" si="194"/>
        <v>-28.45970482250458</v>
      </c>
      <c r="L1059">
        <f t="shared" si="203"/>
        <v>-2.8459704822502965</v>
      </c>
      <c r="M1059">
        <f t="shared" si="195"/>
        <v>-7.9054735618068277E-4</v>
      </c>
      <c r="N1059">
        <f t="shared" si="196"/>
        <v>1.5807609894401779E-3</v>
      </c>
      <c r="O1059">
        <f t="shared" si="197"/>
        <v>25.439882137896134</v>
      </c>
      <c r="P1059">
        <f t="shared" si="198"/>
        <v>468.36235318428038</v>
      </c>
      <c r="Q1059">
        <f t="shared" si="199"/>
        <v>-1.003659416551077</v>
      </c>
      <c r="R1059">
        <f t="shared" si="204"/>
        <v>-7744.9988392646892</v>
      </c>
      <c r="S1059">
        <f t="shared" si="200"/>
        <v>-185.11677456620026</v>
      </c>
      <c r="T1059">
        <f t="shared" si="201"/>
        <v>0</v>
      </c>
      <c r="U1059">
        <f t="shared" si="202"/>
        <v>-5.1421326268388965E-3</v>
      </c>
    </row>
    <row r="1060" spans="5:21" x14ac:dyDescent="0.45">
      <c r="E1060">
        <v>105.80000000000001</v>
      </c>
      <c r="F1060">
        <v>56.661478426731371</v>
      </c>
      <c r="G1060">
        <f t="shared" si="205"/>
        <v>56.670424176676306</v>
      </c>
      <c r="H1060">
        <f t="shared" si="205"/>
        <v>56.679823695849336</v>
      </c>
      <c r="I1060">
        <v>378.84794354956944</v>
      </c>
      <c r="J1060">
        <v>-73.786658490366108</v>
      </c>
      <c r="K1060">
        <f t="shared" si="194"/>
        <v>-27.953923830469581</v>
      </c>
      <c r="L1060">
        <f t="shared" si="203"/>
        <v>-2.7953923830471963</v>
      </c>
      <c r="M1060">
        <f t="shared" si="195"/>
        <v>-7.7649788417971058E-4</v>
      </c>
      <c r="N1060">
        <f t="shared" si="196"/>
        <v>1.5744395471069261E-3</v>
      </c>
      <c r="O1060">
        <f t="shared" si="197"/>
        <v>25.338148384992486</v>
      </c>
      <c r="P1060">
        <f t="shared" si="198"/>
        <v>465.77101410251868</v>
      </c>
      <c r="Q1060">
        <f t="shared" si="199"/>
        <v>-0.97143471683997618</v>
      </c>
      <c r="R1060">
        <f t="shared" si="204"/>
        <v>-7496.3285655220552</v>
      </c>
      <c r="S1060">
        <f t="shared" si="200"/>
        <v>-178.14131046709764</v>
      </c>
      <c r="T1060">
        <f t="shared" si="201"/>
        <v>0</v>
      </c>
      <c r="U1060">
        <f t="shared" si="202"/>
        <v>-4.9483697351971568E-3</v>
      </c>
    </row>
    <row r="1061" spans="5:21" x14ac:dyDescent="0.45">
      <c r="E1061">
        <v>105.9</v>
      </c>
      <c r="F1061">
        <v>56.432000679037145</v>
      </c>
      <c r="G1061">
        <f t="shared" si="205"/>
        <v>56.44917910406123</v>
      </c>
      <c r="H1061">
        <f t="shared" si="205"/>
        <v>56.458371185097349</v>
      </c>
      <c r="I1061">
        <v>378.61506130385516</v>
      </c>
      <c r="J1061">
        <v>-70.514123968800902</v>
      </c>
      <c r="K1061">
        <f t="shared" si="194"/>
        <v>-26.697709369235195</v>
      </c>
      <c r="L1061">
        <f t="shared" si="203"/>
        <v>-2.6697709369233675</v>
      </c>
      <c r="M1061">
        <f t="shared" si="195"/>
        <v>-7.4160303803431102E-4</v>
      </c>
      <c r="N1061">
        <f t="shared" si="196"/>
        <v>1.5682880884749265E-3</v>
      </c>
      <c r="O1061">
        <f t="shared" si="197"/>
        <v>25.239150254585919</v>
      </c>
      <c r="P1061">
        <f t="shared" si="198"/>
        <v>463.26052476746946</v>
      </c>
      <c r="Q1061">
        <f t="shared" si="199"/>
        <v>-0.93497908226419568</v>
      </c>
      <c r="R1061">
        <f t="shared" si="204"/>
        <v>-7215.0091828530549</v>
      </c>
      <c r="S1061">
        <f t="shared" si="200"/>
        <v>-170.40839886262097</v>
      </c>
      <c r="T1061">
        <f t="shared" si="201"/>
        <v>0</v>
      </c>
      <c r="U1061">
        <f t="shared" si="202"/>
        <v>-4.7335666350728049E-3</v>
      </c>
    </row>
    <row r="1062" spans="5:21" x14ac:dyDescent="0.45">
      <c r="E1062">
        <v>106</v>
      </c>
      <c r="F1062">
        <v>56.225211415243876</v>
      </c>
      <c r="G1062">
        <f t="shared" si="205"/>
        <v>56.237333549984143</v>
      </c>
      <c r="H1062">
        <f t="shared" si="205"/>
        <v>56.245216181157147</v>
      </c>
      <c r="I1062">
        <v>378.08331351271084</v>
      </c>
      <c r="J1062">
        <v>-63.551905009105894</v>
      </c>
      <c r="K1062">
        <f t="shared" si="194"/>
        <v>-24.027914825887802</v>
      </c>
      <c r="L1062">
        <f t="shared" si="203"/>
        <v>-2.4027914825886434</v>
      </c>
      <c r="M1062">
        <f t="shared" si="195"/>
        <v>-6.6744207849688344E-4</v>
      </c>
      <c r="N1062">
        <f t="shared" si="196"/>
        <v>1.5623671161432541E-3</v>
      </c>
      <c r="O1062">
        <f t="shared" si="197"/>
        <v>25.143861441624491</v>
      </c>
      <c r="P1062">
        <f t="shared" si="198"/>
        <v>460.85450481766463</v>
      </c>
      <c r="Q1062">
        <f t="shared" si="199"/>
        <v>-0.89739326940748043</v>
      </c>
      <c r="R1062">
        <f t="shared" si="204"/>
        <v>-6924.9684856328686</v>
      </c>
      <c r="S1062">
        <f t="shared" si="200"/>
        <v>-162.53278627648518</v>
      </c>
      <c r="T1062">
        <f t="shared" si="201"/>
        <v>0</v>
      </c>
      <c r="U1062">
        <f t="shared" si="202"/>
        <v>-4.5147996187912551E-3</v>
      </c>
    </row>
    <row r="1063" spans="5:21" x14ac:dyDescent="0.45">
      <c r="E1063">
        <v>106.10000000000001</v>
      </c>
      <c r="F1063">
        <v>56.031387000800578</v>
      </c>
      <c r="G1063">
        <f t="shared" si="205"/>
        <v>56.033202084082859</v>
      </c>
      <c r="H1063">
        <f t="shared" si="205"/>
        <v>56.040073456811648</v>
      </c>
      <c r="I1063">
        <v>377.5864980627577</v>
      </c>
      <c r="J1063">
        <v>-57.349614041947291</v>
      </c>
      <c r="K1063">
        <f t="shared" si="194"/>
        <v>-21.654439931349632</v>
      </c>
      <c r="L1063">
        <f t="shared" si="203"/>
        <v>-2.1654439931351477</v>
      </c>
      <c r="M1063">
        <f t="shared" si="195"/>
        <v>-6.0151222031526756E-4</v>
      </c>
      <c r="N1063">
        <f t="shared" si="196"/>
        <v>1.556668707133657E-3</v>
      </c>
      <c r="O1063">
        <f t="shared" si="197"/>
        <v>25.05215443813308</v>
      </c>
      <c r="P1063">
        <f t="shared" si="198"/>
        <v>458.54856276383532</v>
      </c>
      <c r="Q1063">
        <f t="shared" si="199"/>
        <v>-0.85812667708573542</v>
      </c>
      <c r="R1063">
        <f t="shared" si="204"/>
        <v>-6621.95761666812</v>
      </c>
      <c r="S1063">
        <f t="shared" si="200"/>
        <v>-154.40667548379781</v>
      </c>
      <c r="T1063">
        <f t="shared" si="201"/>
        <v>0</v>
      </c>
      <c r="U1063">
        <f t="shared" si="202"/>
        <v>-4.2890743189943842E-3</v>
      </c>
    </row>
    <row r="1064" spans="5:21" x14ac:dyDescent="0.45">
      <c r="E1064">
        <v>106.2</v>
      </c>
      <c r="F1064">
        <v>55.836590228107774</v>
      </c>
      <c r="G1064">
        <f t="shared" si="205"/>
        <v>55.835941990981226</v>
      </c>
      <c r="H1064">
        <f t="shared" si="205"/>
        <v>55.843733866640562</v>
      </c>
      <c r="I1064">
        <v>377.62531176962426</v>
      </c>
      <c r="J1064">
        <v>-57.598611094840294</v>
      </c>
      <c r="K1064">
        <f t="shared" si="194"/>
        <v>-21.750693472186406</v>
      </c>
      <c r="L1064">
        <f t="shared" si="203"/>
        <v>-2.1750693472185167</v>
      </c>
      <c r="M1064">
        <f t="shared" si="195"/>
        <v>-6.0418592978295574E-4</v>
      </c>
      <c r="N1064">
        <f t="shared" si="196"/>
        <v>1.5512148296289046E-3</v>
      </c>
      <c r="O1064">
        <f t="shared" si="197"/>
        <v>24.964382787742995</v>
      </c>
      <c r="P1064">
        <f t="shared" si="198"/>
        <v>456.35042749769309</v>
      </c>
      <c r="Q1064">
        <f t="shared" si="199"/>
        <v>-0.82010618541636049</v>
      </c>
      <c r="R1064">
        <f t="shared" si="204"/>
        <v>-6328.5626073735539</v>
      </c>
      <c r="S1064">
        <f t="shared" si="200"/>
        <v>-146.5961526692677</v>
      </c>
      <c r="T1064">
        <f t="shared" si="201"/>
        <v>0</v>
      </c>
      <c r="U1064">
        <f t="shared" si="202"/>
        <v>-4.072115351924103E-3</v>
      </c>
    </row>
    <row r="1065" spans="5:21" x14ac:dyDescent="0.45">
      <c r="E1065">
        <v>106.30000000000001</v>
      </c>
      <c r="F1065">
        <v>55.640821097224929</v>
      </c>
      <c r="G1065">
        <f t="shared" si="205"/>
        <v>55.64471055494878</v>
      </c>
      <c r="H1065">
        <f t="shared" si="205"/>
        <v>55.656158515381023</v>
      </c>
      <c r="I1065">
        <v>377.19059825416707</v>
      </c>
      <c r="J1065">
        <v>-52.980847993630675</v>
      </c>
      <c r="K1065">
        <f t="shared" si="194"/>
        <v>-19.983877750730642</v>
      </c>
      <c r="L1065">
        <f t="shared" si="203"/>
        <v>-1.9983877750732346</v>
      </c>
      <c r="M1065">
        <f t="shared" si="195"/>
        <v>-5.5510771529807337E-4</v>
      </c>
      <c r="N1065">
        <f t="shared" si="196"/>
        <v>1.5460044032050285E-3</v>
      </c>
      <c r="O1065">
        <f t="shared" si="197"/>
        <v>24.880529102715933</v>
      </c>
      <c r="P1065">
        <f t="shared" si="198"/>
        <v>454.25850127980232</v>
      </c>
      <c r="Q1065">
        <f t="shared" si="199"/>
        <v>-0.78327383596457523</v>
      </c>
      <c r="R1065">
        <f t="shared" si="204"/>
        <v>-6044.3362064179955</v>
      </c>
      <c r="S1065">
        <f t="shared" si="200"/>
        <v>-139.0840910291343</v>
      </c>
      <c r="T1065">
        <f t="shared" si="201"/>
        <v>0</v>
      </c>
      <c r="U1065">
        <f t="shared" si="202"/>
        <v>-3.8634469730315086E-3</v>
      </c>
    </row>
    <row r="1066" spans="5:21" x14ac:dyDescent="0.45">
      <c r="E1066">
        <v>106.4</v>
      </c>
      <c r="F1066">
        <v>55.445700213528966</v>
      </c>
      <c r="G1066">
        <f t="shared" si="205"/>
        <v>55.467481153205767</v>
      </c>
      <c r="H1066">
        <f t="shared" si="205"/>
        <v>55.476828808741324</v>
      </c>
      <c r="I1066">
        <v>376.27071341519223</v>
      </c>
      <c r="J1066">
        <v>-42.303082093237606</v>
      </c>
      <c r="K1066">
        <f t="shared" si="194"/>
        <v>-15.917410878883956</v>
      </c>
      <c r="L1066">
        <f t="shared" si="203"/>
        <v>-1.5917410878883052</v>
      </c>
      <c r="M1066">
        <f t="shared" si="195"/>
        <v>-4.4215030219122103E-4</v>
      </c>
      <c r="N1066">
        <f t="shared" si="196"/>
        <v>1.5410230224650369E-3</v>
      </c>
      <c r="O1066">
        <f t="shared" si="197"/>
        <v>24.800361550659723</v>
      </c>
      <c r="P1066">
        <f t="shared" si="198"/>
        <v>452.26592442503437</v>
      </c>
      <c r="Q1066">
        <f t="shared" si="199"/>
        <v>-0.7476875863795307</v>
      </c>
      <c r="R1066">
        <f t="shared" si="204"/>
        <v>-5769.7256590701072</v>
      </c>
      <c r="S1066">
        <f t="shared" si="200"/>
        <v>-131.87492395027292</v>
      </c>
      <c r="T1066">
        <f t="shared" si="201"/>
        <v>0</v>
      </c>
      <c r="U1066">
        <f t="shared" si="202"/>
        <v>-3.6631923319520258E-3</v>
      </c>
    </row>
    <row r="1067" spans="5:21" x14ac:dyDescent="0.45">
      <c r="E1067">
        <v>106.5</v>
      </c>
      <c r="F1067">
        <v>55.26905423508164</v>
      </c>
      <c r="G1067">
        <f t="shared" si="205"/>
        <v>55.29945679368651</v>
      </c>
      <c r="H1067">
        <f t="shared" si="205"/>
        <v>55.305731781323857</v>
      </c>
      <c r="I1067">
        <v>376.19308600318294</v>
      </c>
      <c r="J1067">
        <v>-41.155109306232077</v>
      </c>
      <c r="K1067">
        <f t="shared" si="194"/>
        <v>-15.482267574709759</v>
      </c>
      <c r="L1067">
        <f t="shared" si="203"/>
        <v>-1.5482267574708879</v>
      </c>
      <c r="M1067">
        <f t="shared" si="195"/>
        <v>-4.3006298818638221E-4</v>
      </c>
      <c r="N1067">
        <f t="shared" si="196"/>
        <v>1.5362703272589961E-3</v>
      </c>
      <c r="O1067">
        <f t="shared" si="197"/>
        <v>24.723874335523018</v>
      </c>
      <c r="P1067">
        <f t="shared" si="198"/>
        <v>450.37155713430406</v>
      </c>
      <c r="Q1067">
        <f t="shared" si="199"/>
        <v>-0.72354804937509343</v>
      </c>
      <c r="R1067">
        <f t="shared" si="204"/>
        <v>-5583.4466454957465</v>
      </c>
      <c r="S1067">
        <f t="shared" si="200"/>
        <v>-126.90950343945202</v>
      </c>
      <c r="T1067">
        <f t="shared" si="201"/>
        <v>0</v>
      </c>
      <c r="U1067">
        <f t="shared" si="202"/>
        <v>-3.5252639844292229E-3</v>
      </c>
    </row>
    <row r="1068" spans="5:21" x14ac:dyDescent="0.45">
      <c r="E1068">
        <v>106.60000000000001</v>
      </c>
      <c r="F1068">
        <v>55.145239992085536</v>
      </c>
      <c r="G1068">
        <f t="shared" si="205"/>
        <v>55.136553550884308</v>
      </c>
      <c r="H1068">
        <f t="shared" si="205"/>
        <v>55.142322909323141</v>
      </c>
      <c r="I1068">
        <v>376.39491727438451</v>
      </c>
      <c r="J1068">
        <v>-43.308770942028843</v>
      </c>
      <c r="K1068">
        <f t="shared" si="194"/>
        <v>-16.301201255980214</v>
      </c>
      <c r="L1068">
        <f t="shared" si="203"/>
        <v>-1.6301201255981603</v>
      </c>
      <c r="M1068">
        <f t="shared" si="195"/>
        <v>-4.5281114599945039E-4</v>
      </c>
      <c r="N1068">
        <f t="shared" si="196"/>
        <v>1.5317311919256428E-3</v>
      </c>
      <c r="O1068">
        <f t="shared" si="197"/>
        <v>24.650824033383817</v>
      </c>
      <c r="P1068">
        <f t="shared" si="198"/>
        <v>448.56845166486903</v>
      </c>
      <c r="Q1068">
        <f t="shared" si="199"/>
        <v>-0.7135502729490284</v>
      </c>
      <c r="R1068">
        <f t="shared" si="204"/>
        <v>-5506.2962042821446</v>
      </c>
      <c r="S1068">
        <f t="shared" si="200"/>
        <v>-124.67715683853025</v>
      </c>
      <c r="T1068">
        <f t="shared" si="201"/>
        <v>0</v>
      </c>
      <c r="U1068">
        <f t="shared" si="202"/>
        <v>-3.4632543566258406E-3</v>
      </c>
    </row>
    <row r="1069" spans="5:21" x14ac:dyDescent="0.45">
      <c r="E1069">
        <v>106.7</v>
      </c>
      <c r="F1069">
        <v>54.996468430511463</v>
      </c>
      <c r="G1069">
        <f t="shared" si="205"/>
        <v>54.980456853893905</v>
      </c>
      <c r="H1069">
        <f t="shared" si="205"/>
        <v>54.982025603185399</v>
      </c>
      <c r="I1069">
        <v>376.55017209884181</v>
      </c>
      <c r="J1069">
        <v>-44.951503942325473</v>
      </c>
      <c r="K1069">
        <f t="shared" si="194"/>
        <v>-16.926496545584424</v>
      </c>
      <c r="L1069">
        <f t="shared" si="203"/>
        <v>-1.6926496545583463</v>
      </c>
      <c r="M1069">
        <f t="shared" si="195"/>
        <v>-4.7018045959956734E-4</v>
      </c>
      <c r="N1069">
        <f t="shared" si="196"/>
        <v>1.5272784889773722E-3</v>
      </c>
      <c r="O1069">
        <f t="shared" si="197"/>
        <v>24.579164725647999</v>
      </c>
      <c r="P1069">
        <f t="shared" si="198"/>
        <v>446.80550827624791</v>
      </c>
      <c r="Q1069">
        <f t="shared" si="199"/>
        <v>-0.70894259426429684</v>
      </c>
      <c r="R1069">
        <f t="shared" si="204"/>
        <v>-5470.7398537149556</v>
      </c>
      <c r="S1069">
        <f t="shared" si="200"/>
        <v>-123.48410984737856</v>
      </c>
      <c r="T1069">
        <f t="shared" si="201"/>
        <v>0</v>
      </c>
      <c r="U1069">
        <f t="shared" si="202"/>
        <v>-3.4301141624271825E-3</v>
      </c>
    </row>
    <row r="1070" spans="5:21" x14ac:dyDescent="0.45">
      <c r="E1070">
        <v>106.80000000000001</v>
      </c>
      <c r="F1070">
        <v>54.826304883213936</v>
      </c>
      <c r="G1070">
        <f t="shared" si="205"/>
        <v>54.827666194945209</v>
      </c>
      <c r="H1070">
        <f t="shared" si="205"/>
        <v>54.823089608970136</v>
      </c>
      <c r="I1070">
        <v>376.64332499373285</v>
      </c>
      <c r="J1070">
        <v>-45.840778731779153</v>
      </c>
      <c r="K1070">
        <f t="shared" si="194"/>
        <v>-17.265623321839293</v>
      </c>
      <c r="L1070">
        <f t="shared" si="203"/>
        <v>-1.7265623321840764</v>
      </c>
      <c r="M1070">
        <f t="shared" si="195"/>
        <v>-4.7960064782886927E-4</v>
      </c>
      <c r="N1070">
        <f t="shared" si="196"/>
        <v>1.5228636002491704E-3</v>
      </c>
      <c r="O1070">
        <f t="shared" si="197"/>
        <v>24.508113978794011</v>
      </c>
      <c r="P1070">
        <f t="shared" si="198"/>
        <v>445.06323527414753</v>
      </c>
      <c r="Q1070">
        <f t="shared" si="199"/>
        <v>-0.70839197831933376</v>
      </c>
      <c r="R1070">
        <f t="shared" si="204"/>
        <v>-5466.4908826155024</v>
      </c>
      <c r="S1070">
        <f t="shared" si="200"/>
        <v>-123.06572111730938</v>
      </c>
      <c r="T1070">
        <f t="shared" si="201"/>
        <v>0</v>
      </c>
      <c r="U1070">
        <f t="shared" si="202"/>
        <v>-3.4184922532585942E-3</v>
      </c>
    </row>
    <row r="1071" spans="5:21" x14ac:dyDescent="0.45">
      <c r="E1071">
        <v>106.9</v>
      </c>
      <c r="F1071">
        <v>54.665216728576951</v>
      </c>
      <c r="G1071">
        <f t="shared" si="205"/>
        <v>54.665994622517054</v>
      </c>
      <c r="H1071">
        <f t="shared" si="205"/>
        <v>54.664853719566793</v>
      </c>
      <c r="I1071">
        <v>376.45313783348058</v>
      </c>
      <c r="J1071">
        <v>-43.502794508034015</v>
      </c>
      <c r="K1071">
        <f t="shared" si="194"/>
        <v>-16.37676349707451</v>
      </c>
      <c r="L1071">
        <f t="shared" si="203"/>
        <v>-1.6376763497073579</v>
      </c>
      <c r="M1071">
        <f t="shared" si="195"/>
        <v>-4.5491009714095863E-4</v>
      </c>
      <c r="N1071">
        <f t="shared" si="196"/>
        <v>1.5184681588768555E-3</v>
      </c>
      <c r="O1071">
        <f t="shared" si="197"/>
        <v>24.43737620679514</v>
      </c>
      <c r="P1071">
        <f t="shared" si="198"/>
        <v>443.33427388697146</v>
      </c>
      <c r="Q1071">
        <f t="shared" si="199"/>
        <v>-0.71088415943723504</v>
      </c>
      <c r="R1071">
        <f t="shared" si="204"/>
        <v>-5485.7224461788783</v>
      </c>
      <c r="S1071">
        <f t="shared" si="200"/>
        <v>-123.22273674699147</v>
      </c>
      <c r="T1071">
        <f t="shared" si="201"/>
        <v>0</v>
      </c>
      <c r="U1071">
        <f t="shared" si="202"/>
        <v>-3.422853798527541E-3</v>
      </c>
    </row>
    <row r="1072" spans="5:21" x14ac:dyDescent="0.45">
      <c r="E1072">
        <v>107</v>
      </c>
      <c r="F1072">
        <v>54.505100940338153</v>
      </c>
      <c r="G1072">
        <f t="shared" si="205"/>
        <v>54.504776822610168</v>
      </c>
      <c r="H1072">
        <f t="shared" si="205"/>
        <v>54.506164063909594</v>
      </c>
      <c r="I1072">
        <v>376.44925646287504</v>
      </c>
      <c r="J1072">
        <v>-43.354043101979073</v>
      </c>
      <c r="K1072">
        <f t="shared" si="194"/>
        <v>-16.320597290399459</v>
      </c>
      <c r="L1072">
        <f t="shared" si="203"/>
        <v>-1.6320597290398531</v>
      </c>
      <c r="M1072">
        <f t="shared" si="195"/>
        <v>-4.5334992473331832E-4</v>
      </c>
      <c r="N1072">
        <f t="shared" si="196"/>
        <v>1.5140601128863778E-3</v>
      </c>
      <c r="O1072">
        <f t="shared" si="197"/>
        <v>24.366435583130144</v>
      </c>
      <c r="P1072">
        <f t="shared" si="198"/>
        <v>441.60600319861101</v>
      </c>
      <c r="Q1072">
        <f t="shared" si="199"/>
        <v>-0.71001477500212573</v>
      </c>
      <c r="R1072">
        <f t="shared" si="204"/>
        <v>-5479.0136151454035</v>
      </c>
      <c r="S1072">
        <f t="shared" si="200"/>
        <v>-122.74366808247098</v>
      </c>
      <c r="T1072">
        <f t="shared" si="201"/>
        <v>0</v>
      </c>
      <c r="U1072">
        <f t="shared" si="202"/>
        <v>-3.4095463356241941E-3</v>
      </c>
    </row>
    <row r="1073" spans="5:21" x14ac:dyDescent="0.45">
      <c r="E1073">
        <v>107.10000000000001</v>
      </c>
      <c r="F1073">
        <v>54.336882129944762</v>
      </c>
      <c r="G1073">
        <f t="shared" si="205"/>
        <v>54.345374103867627</v>
      </c>
      <c r="H1073">
        <f t="shared" si="205"/>
        <v>54.34681320442845</v>
      </c>
      <c r="I1073">
        <v>376.42984960982153</v>
      </c>
      <c r="J1073">
        <v>-42.927191234690042</v>
      </c>
      <c r="K1073">
        <f t="shared" si="194"/>
        <v>-16.15907614064642</v>
      </c>
      <c r="L1073">
        <f t="shared" si="203"/>
        <v>-1.6159076140647797</v>
      </c>
      <c r="M1073">
        <f t="shared" si="195"/>
        <v>-4.4886322612906721E-4</v>
      </c>
      <c r="N1073">
        <f t="shared" si="196"/>
        <v>1.5096337001230125E-3</v>
      </c>
      <c r="O1073">
        <f t="shared" si="197"/>
        <v>24.295199374907693</v>
      </c>
      <c r="P1073">
        <f t="shared" si="198"/>
        <v>439.87622367493452</v>
      </c>
      <c r="Q1073">
        <f t="shared" si="199"/>
        <v>-0.70676911109408991</v>
      </c>
      <c r="R1073">
        <f t="shared" si="204"/>
        <v>-5453.9676057264296</v>
      </c>
      <c r="S1073">
        <f t="shared" si="200"/>
        <v>-121.81834981094754</v>
      </c>
      <c r="T1073">
        <f t="shared" si="201"/>
        <v>0</v>
      </c>
      <c r="U1073">
        <f t="shared" si="202"/>
        <v>-3.3838430503040987E-3</v>
      </c>
    </row>
    <row r="1074" spans="5:21" x14ac:dyDescent="0.45">
      <c r="E1074">
        <v>107.2</v>
      </c>
      <c r="F1074">
        <v>54.190379430976975</v>
      </c>
      <c r="G1074">
        <f t="shared" si="205"/>
        <v>54.187008575607862</v>
      </c>
      <c r="H1074">
        <f t="shared" si="205"/>
        <v>54.188512500290173</v>
      </c>
      <c r="I1074">
        <v>376.37939179192119</v>
      </c>
      <c r="J1074">
        <v>-42.012046720961223</v>
      </c>
      <c r="K1074">
        <f t="shared" si="194"/>
        <v>-15.812468592769163</v>
      </c>
      <c r="L1074">
        <f t="shared" si="203"/>
        <v>-1.5812468592768263</v>
      </c>
      <c r="M1074">
        <f t="shared" si="195"/>
        <v>-4.3923523868803229E-4</v>
      </c>
      <c r="N1074">
        <f t="shared" si="196"/>
        <v>1.5052364583413938E-3</v>
      </c>
      <c r="O1074">
        <f t="shared" si="197"/>
        <v>24.224432628129719</v>
      </c>
      <c r="P1074">
        <f t="shared" si="198"/>
        <v>438.16349158883537</v>
      </c>
      <c r="Q1074">
        <f t="shared" si="199"/>
        <v>-0.70549402008214912</v>
      </c>
      <c r="R1074">
        <f t="shared" si="204"/>
        <v>-5444.1280344091256</v>
      </c>
      <c r="S1074">
        <f t="shared" si="200"/>
        <v>-121.26665080635631</v>
      </c>
      <c r="T1074">
        <f t="shared" si="201"/>
        <v>0</v>
      </c>
      <c r="U1074">
        <f t="shared" si="202"/>
        <v>-3.3685180779543422E-3</v>
      </c>
    </row>
    <row r="1075" spans="5:21" x14ac:dyDescent="0.45">
      <c r="E1075">
        <v>107.30000000000001</v>
      </c>
      <c r="F1075">
        <v>54.029291289501302</v>
      </c>
      <c r="G1075">
        <f t="shared" si="205"/>
        <v>54.03091189753949</v>
      </c>
      <c r="H1075">
        <f t="shared" si="205"/>
        <v>54.030613709486566</v>
      </c>
      <c r="I1075">
        <v>376.35998493889088</v>
      </c>
      <c r="J1075">
        <v>-41.523754076878788</v>
      </c>
      <c r="K1075">
        <f t="shared" si="194"/>
        <v>-15.62787945898031</v>
      </c>
      <c r="L1075">
        <f t="shared" si="203"/>
        <v>-1.5627879458981642</v>
      </c>
      <c r="M1075">
        <f t="shared" si="195"/>
        <v>-4.341077627494531E-4</v>
      </c>
      <c r="N1075">
        <f t="shared" si="196"/>
        <v>1.5008503808190713E-3</v>
      </c>
      <c r="O1075">
        <f t="shared" si="197"/>
        <v>24.153845552688875</v>
      </c>
      <c r="P1075">
        <f t="shared" si="198"/>
        <v>436.46071573679257</v>
      </c>
      <c r="Q1075">
        <f t="shared" si="199"/>
        <v>-0.70439280346306532</v>
      </c>
      <c r="R1075">
        <f t="shared" si="204"/>
        <v>-5435.6302100516441</v>
      </c>
      <c r="S1075">
        <f t="shared" si="200"/>
        <v>-120.74916785739467</v>
      </c>
      <c r="T1075">
        <f t="shared" si="201"/>
        <v>0</v>
      </c>
      <c r="U1075">
        <f t="shared" si="202"/>
        <v>-3.3541435515942967E-3</v>
      </c>
    </row>
    <row r="1076" spans="5:21" x14ac:dyDescent="0.45">
      <c r="E1076">
        <v>107.4</v>
      </c>
      <c r="F1076">
        <v>53.873389087278142</v>
      </c>
      <c r="G1076">
        <f t="shared" si="205"/>
        <v>53.874491101825718</v>
      </c>
      <c r="H1076">
        <f t="shared" si="205"/>
        <v>53.872883464820347</v>
      </c>
      <c r="I1076">
        <v>376.47642605713827</v>
      </c>
      <c r="J1076">
        <v>-42.852815527755581</v>
      </c>
      <c r="K1076">
        <f t="shared" si="194"/>
        <v>-16.133074836375261</v>
      </c>
      <c r="L1076">
        <f t="shared" si="203"/>
        <v>-1.6133074836374344</v>
      </c>
      <c r="M1076">
        <f t="shared" si="195"/>
        <v>-4.4814096767709061E-4</v>
      </c>
      <c r="N1076">
        <f t="shared" si="196"/>
        <v>1.4964689851338986E-3</v>
      </c>
      <c r="O1076">
        <f t="shared" si="197"/>
        <v>24.083333824113289</v>
      </c>
      <c r="P1076">
        <f t="shared" si="198"/>
        <v>434.76534912798098</v>
      </c>
      <c r="Q1076">
        <f t="shared" si="199"/>
        <v>-0.70575480278700198</v>
      </c>
      <c r="R1076">
        <f t="shared" si="204"/>
        <v>-5446.1404319546255</v>
      </c>
      <c r="S1076">
        <f t="shared" si="200"/>
        <v>-120.69061903755747</v>
      </c>
      <c r="T1076">
        <f t="shared" si="201"/>
        <v>0</v>
      </c>
      <c r="U1076">
        <f t="shared" si="202"/>
        <v>-3.3525171954877078E-3</v>
      </c>
    </row>
    <row r="1077" spans="5:21" x14ac:dyDescent="0.45">
      <c r="E1077">
        <v>107.5</v>
      </c>
      <c r="F1077">
        <v>53.72461754999626</v>
      </c>
      <c r="G1077">
        <f t="shared" si="205"/>
        <v>53.715282868592134</v>
      </c>
      <c r="H1077">
        <f t="shared" si="205"/>
        <v>53.715477344300872</v>
      </c>
      <c r="I1077">
        <v>376.37939179193273</v>
      </c>
      <c r="J1077">
        <v>-41.882697681976254</v>
      </c>
      <c r="K1077">
        <f t="shared" si="194"/>
        <v>-15.763784280147613</v>
      </c>
      <c r="L1077">
        <f t="shared" si="203"/>
        <v>-1.5763784280146718</v>
      </c>
      <c r="M1077">
        <f t="shared" si="195"/>
        <v>-4.3788289667076705E-4</v>
      </c>
      <c r="N1077">
        <f t="shared" si="196"/>
        <v>1.4920965928972465E-3</v>
      </c>
      <c r="O1077">
        <f t="shared" si="197"/>
        <v>24.012966991996262</v>
      </c>
      <c r="P1077">
        <f t="shared" si="198"/>
        <v>433.07903782000955</v>
      </c>
      <c r="Q1077">
        <f t="shared" si="199"/>
        <v>-0.70784127752375525</v>
      </c>
      <c r="R1077">
        <f t="shared" si="204"/>
        <v>-5462.2412567442134</v>
      </c>
      <c r="S1077">
        <f t="shared" si="200"/>
        <v>-120.76510636042157</v>
      </c>
      <c r="T1077">
        <f t="shared" si="201"/>
        <v>0</v>
      </c>
      <c r="U1077">
        <f t="shared" si="202"/>
        <v>-3.3545862877894881E-3</v>
      </c>
    </row>
    <row r="1078" spans="5:21" x14ac:dyDescent="0.45">
      <c r="E1078">
        <v>107.60000000000001</v>
      </c>
      <c r="F1078">
        <v>53.554778151375913</v>
      </c>
      <c r="G1078">
        <f t="shared" si="205"/>
        <v>53.556722880536498</v>
      </c>
      <c r="H1078">
        <f t="shared" si="205"/>
        <v>53.557137758491159</v>
      </c>
      <c r="I1078">
        <v>376.41432412737754</v>
      </c>
      <c r="J1078">
        <v>-41.717777643490535</v>
      </c>
      <c r="K1078">
        <f t="shared" si="194"/>
        <v>-15.703169075770711</v>
      </c>
      <c r="L1078">
        <f t="shared" si="203"/>
        <v>-1.570316907577205</v>
      </c>
      <c r="M1078">
        <f t="shared" si="195"/>
        <v>-4.361991409936309E-4</v>
      </c>
      <c r="N1078">
        <f t="shared" si="196"/>
        <v>1.487698271069199E-3</v>
      </c>
      <c r="O1078">
        <f t="shared" si="197"/>
        <v>23.942182863555889</v>
      </c>
      <c r="P1078">
        <f t="shared" si="198"/>
        <v>431.38834150570239</v>
      </c>
      <c r="Q1078">
        <f t="shared" si="199"/>
        <v>-0.7064792502763062</v>
      </c>
      <c r="R1078">
        <f t="shared" si="204"/>
        <v>-5451.7308193621884</v>
      </c>
      <c r="S1078">
        <f t="shared" si="200"/>
        <v>-120.19795764251727</v>
      </c>
      <c r="T1078">
        <f t="shared" si="201"/>
        <v>0</v>
      </c>
      <c r="U1078">
        <f t="shared" si="202"/>
        <v>-3.3388321567365911E-3</v>
      </c>
    </row>
    <row r="1079" spans="5:21" x14ac:dyDescent="0.45">
      <c r="E1079">
        <v>107.7</v>
      </c>
      <c r="F1079">
        <v>53.394338264809022</v>
      </c>
      <c r="G1079">
        <f t="shared" si="205"/>
        <v>53.399977973010508</v>
      </c>
      <c r="H1079">
        <f t="shared" si="205"/>
        <v>53.398798175759467</v>
      </c>
      <c r="I1079">
        <v>376.42596823920962</v>
      </c>
      <c r="J1079">
        <v>-41.902100037284015</v>
      </c>
      <c r="K1079">
        <f t="shared" si="194"/>
        <v>-15.773038577790858</v>
      </c>
      <c r="L1079">
        <f t="shared" si="203"/>
        <v>-1.5773038577789962</v>
      </c>
      <c r="M1079">
        <f t="shared" si="195"/>
        <v>-4.3813996049419052E-4</v>
      </c>
      <c r="N1079">
        <f t="shared" si="196"/>
        <v>1.483299949326652E-3</v>
      </c>
      <c r="O1079">
        <f t="shared" si="197"/>
        <v>23.871398736491511</v>
      </c>
      <c r="P1079">
        <f t="shared" si="198"/>
        <v>429.70327714833377</v>
      </c>
      <c r="Q1079">
        <f t="shared" si="199"/>
        <v>-0.7040739787047734</v>
      </c>
      <c r="R1079">
        <f t="shared" si="204"/>
        <v>-5433.1699159098471</v>
      </c>
      <c r="S1079">
        <f t="shared" si="200"/>
        <v>-119.43974719860903</v>
      </c>
      <c r="T1079">
        <f t="shared" si="201"/>
        <v>0</v>
      </c>
      <c r="U1079">
        <f t="shared" si="202"/>
        <v>-3.3177707555169175E-3</v>
      </c>
    </row>
    <row r="1080" spans="5:21" x14ac:dyDescent="0.45">
      <c r="E1080">
        <v>107.80000000000001</v>
      </c>
      <c r="F1080">
        <v>53.236491349223137</v>
      </c>
      <c r="G1080">
        <f t="shared" si="205"/>
        <v>53.239213968490958</v>
      </c>
      <c r="H1080">
        <f t="shared" si="205"/>
        <v>53.241067943585868</v>
      </c>
      <c r="I1080">
        <v>376.47642605714339</v>
      </c>
      <c r="J1080">
        <v>-42.186667931781074</v>
      </c>
      <c r="K1080">
        <f t="shared" si="194"/>
        <v>-15.882285970216438</v>
      </c>
      <c r="L1080">
        <f t="shared" si="203"/>
        <v>-1.5882285970217793</v>
      </c>
      <c r="M1080">
        <f t="shared" si="195"/>
        <v>-4.4117461028378999E-4</v>
      </c>
      <c r="N1080">
        <f t="shared" si="196"/>
        <v>1.4789185539884964E-3</v>
      </c>
      <c r="O1080">
        <f t="shared" si="197"/>
        <v>23.800887013500628</v>
      </c>
      <c r="P1080">
        <f t="shared" si="198"/>
        <v>428.03029701053902</v>
      </c>
      <c r="Q1080">
        <f t="shared" si="199"/>
        <v>-0.7047984399500784</v>
      </c>
      <c r="R1080">
        <f t="shared" si="204"/>
        <v>-5438.7604094691669</v>
      </c>
      <c r="S1080">
        <f t="shared" si="200"/>
        <v>-119.2598212617731</v>
      </c>
      <c r="T1080">
        <f t="shared" si="201"/>
        <v>0</v>
      </c>
      <c r="U1080">
        <f t="shared" si="202"/>
        <v>-3.3127728128270308E-3</v>
      </c>
    </row>
    <row r="1081" spans="5:21" x14ac:dyDescent="0.45">
      <c r="E1081">
        <v>107.9</v>
      </c>
      <c r="F1081">
        <v>53.089664549648163</v>
      </c>
      <c r="G1081">
        <f t="shared" si="205"/>
        <v>53.082793188167194</v>
      </c>
      <c r="H1081">
        <f t="shared" si="205"/>
        <v>53.083804448708293</v>
      </c>
      <c r="I1081">
        <v>376.46478194530357</v>
      </c>
      <c r="J1081">
        <v>-41.93443729287327</v>
      </c>
      <c r="K1081">
        <f t="shared" si="194"/>
        <v>-15.786838791460541</v>
      </c>
      <c r="L1081">
        <f t="shared" si="203"/>
        <v>-1.5786838791459643</v>
      </c>
      <c r="M1081">
        <f t="shared" si="195"/>
        <v>-4.3852329976279284E-4</v>
      </c>
      <c r="N1081">
        <f t="shared" si="196"/>
        <v>1.4745501235752304E-3</v>
      </c>
      <c r="O1081">
        <f t="shared" si="197"/>
        <v>23.730583940750556</v>
      </c>
      <c r="P1081">
        <f t="shared" si="198"/>
        <v>426.36783124293834</v>
      </c>
      <c r="Q1081">
        <f t="shared" si="199"/>
        <v>-0.70462455197114693</v>
      </c>
      <c r="R1081">
        <f t="shared" si="204"/>
        <v>-5437.4185576688678</v>
      </c>
      <c r="S1081">
        <f t="shared" si="200"/>
        <v>-118.91515989480956</v>
      </c>
      <c r="T1081">
        <f t="shared" si="201"/>
        <v>0</v>
      </c>
      <c r="U1081">
        <f t="shared" si="202"/>
        <v>-3.3031988859669324E-3</v>
      </c>
    </row>
    <row r="1082" spans="5:21" x14ac:dyDescent="0.45">
      <c r="E1082">
        <v>108</v>
      </c>
      <c r="F1082">
        <v>52.920797527398598</v>
      </c>
      <c r="G1082">
        <f t="shared" si="205"/>
        <v>52.926631707724184</v>
      </c>
      <c r="H1082">
        <f t="shared" si="205"/>
        <v>52.92575010180434</v>
      </c>
      <c r="I1082">
        <v>376.48807016897933</v>
      </c>
      <c r="J1082">
        <v>-41.992644361761563</v>
      </c>
      <c r="K1082">
        <f t="shared" si="194"/>
        <v>-15.809729637051882</v>
      </c>
      <c r="L1082">
        <f t="shared" si="203"/>
        <v>-1.5809729637050984</v>
      </c>
      <c r="M1082">
        <f t="shared" si="195"/>
        <v>-4.3915915658477455E-4</v>
      </c>
      <c r="N1082">
        <f t="shared" si="196"/>
        <v>1.4701597250501206E-3</v>
      </c>
      <c r="O1082">
        <f t="shared" si="197"/>
        <v>23.659927325510612</v>
      </c>
      <c r="P1082">
        <f t="shared" si="198"/>
        <v>424.70260282275018</v>
      </c>
      <c r="Q1082">
        <f t="shared" si="199"/>
        <v>-0.70378414692180868</v>
      </c>
      <c r="R1082">
        <f t="shared" si="204"/>
        <v>-5430.9333536003369</v>
      </c>
      <c r="S1082">
        <f t="shared" si="200"/>
        <v>-118.44705573813414</v>
      </c>
      <c r="T1082">
        <f t="shared" si="201"/>
        <v>0</v>
      </c>
      <c r="U1082">
        <f t="shared" si="202"/>
        <v>-3.2901959927259484E-3</v>
      </c>
    </row>
    <row r="1083" spans="5:21" x14ac:dyDescent="0.45">
      <c r="E1083">
        <v>108.10000000000001</v>
      </c>
      <c r="F1083">
        <v>52.772674249757074</v>
      </c>
      <c r="G1083">
        <f t="shared" si="205"/>
        <v>52.770405406148576</v>
      </c>
      <c r="H1083">
        <f t="shared" si="205"/>
        <v>52.768564402192929</v>
      </c>
      <c r="I1083">
        <v>376.53076524573817</v>
      </c>
      <c r="J1083">
        <v>-42.44536602573811</v>
      </c>
      <c r="K1083">
        <f t="shared" si="194"/>
        <v>-15.981986150806627</v>
      </c>
      <c r="L1083">
        <f t="shared" si="203"/>
        <v>-1.598198615080799</v>
      </c>
      <c r="M1083">
        <f t="shared" si="195"/>
        <v>-4.4394405974462856E-4</v>
      </c>
      <c r="N1083">
        <f t="shared" si="196"/>
        <v>1.4657934556164703E-3</v>
      </c>
      <c r="O1083">
        <f t="shared" si="197"/>
        <v>23.589659030356326</v>
      </c>
      <c r="P1083">
        <f t="shared" si="198"/>
        <v>423.05209176830522</v>
      </c>
      <c r="Q1083">
        <f t="shared" si="199"/>
        <v>-0.7057547056855995</v>
      </c>
      <c r="R1083">
        <f t="shared" si="204"/>
        <v>-5446.139682646407</v>
      </c>
      <c r="S1083">
        <f t="shared" si="200"/>
        <v>-118.49292354842841</v>
      </c>
      <c r="T1083">
        <f t="shared" si="201"/>
        <v>0</v>
      </c>
      <c r="U1083">
        <f t="shared" si="202"/>
        <v>-3.2914700985674557E-3</v>
      </c>
    </row>
    <row r="1084" spans="5:21" x14ac:dyDescent="0.45">
      <c r="E1084">
        <v>108.2</v>
      </c>
      <c r="F1084">
        <v>52.61353086259394</v>
      </c>
      <c r="G1084">
        <f t="shared" si="205"/>
        <v>52.609706238490809</v>
      </c>
      <c r="H1084">
        <f t="shared" si="205"/>
        <v>52.610886041799951</v>
      </c>
      <c r="I1084">
        <v>376.56957895190817</v>
      </c>
      <c r="J1084">
        <v>-42.584416252043354</v>
      </c>
      <c r="K1084">
        <f t="shared" si="194"/>
        <v>-16.035995697944763</v>
      </c>
      <c r="L1084">
        <f t="shared" si="203"/>
        <v>-1.6035995697943852</v>
      </c>
      <c r="M1084">
        <f t="shared" si="195"/>
        <v>-4.4544432494291012E-4</v>
      </c>
      <c r="N1084">
        <f t="shared" si="196"/>
        <v>1.4614135011611097E-3</v>
      </c>
      <c r="O1084">
        <f t="shared" si="197"/>
        <v>23.51917049612625</v>
      </c>
      <c r="P1084">
        <f t="shared" si="198"/>
        <v>421.40198384343091</v>
      </c>
      <c r="Q1084">
        <f t="shared" si="199"/>
        <v>-0.7087395295609511</v>
      </c>
      <c r="R1084">
        <f t="shared" si="204"/>
        <v>-5469.172852134765</v>
      </c>
      <c r="S1084">
        <f t="shared" si="200"/>
        <v>-118.71938367672314</v>
      </c>
      <c r="T1084">
        <f t="shared" si="201"/>
        <v>0</v>
      </c>
      <c r="U1084">
        <f t="shared" si="202"/>
        <v>-3.2977606576867539E-3</v>
      </c>
    </row>
    <row r="1085" spans="5:21" x14ac:dyDescent="0.45">
      <c r="E1085">
        <v>108.30000000000001</v>
      </c>
      <c r="F1085">
        <v>52.455359841345093</v>
      </c>
      <c r="G1085">
        <f t="shared" si="205"/>
        <v>52.453285470433876</v>
      </c>
      <c r="H1085">
        <f t="shared" si="205"/>
        <v>52.45281873930567</v>
      </c>
      <c r="I1085">
        <v>376.6045112874765</v>
      </c>
      <c r="J1085">
        <v>-42.77197236994931</v>
      </c>
      <c r="K1085">
        <f t="shared" si="194"/>
        <v>-16.108117751186207</v>
      </c>
      <c r="L1085">
        <f t="shared" si="203"/>
        <v>-1.6108117751187581</v>
      </c>
      <c r="M1085">
        <f t="shared" si="195"/>
        <v>-4.4744771531072798E-4</v>
      </c>
      <c r="N1085">
        <f t="shared" si="196"/>
        <v>1.4570227427584909E-3</v>
      </c>
      <c r="O1085">
        <f t="shared" si="197"/>
        <v>23.448508089219207</v>
      </c>
      <c r="P1085">
        <f t="shared" si="198"/>
        <v>419.75341129610524</v>
      </c>
      <c r="Q1085">
        <f t="shared" si="199"/>
        <v>-0.71033336097384492</v>
      </c>
      <c r="R1085">
        <f t="shared" si="204"/>
        <v>-5481.4720666285275</v>
      </c>
      <c r="S1085">
        <f t="shared" si="200"/>
        <v>-118.68975083491408</v>
      </c>
      <c r="T1085">
        <f t="shared" si="201"/>
        <v>0</v>
      </c>
      <c r="U1085">
        <f t="shared" si="202"/>
        <v>-3.296937523192058E-3</v>
      </c>
    </row>
    <row r="1086" spans="5:21" x14ac:dyDescent="0.45">
      <c r="E1086">
        <v>108.4</v>
      </c>
      <c r="F1086">
        <v>52.286168711359345</v>
      </c>
      <c r="G1086">
        <f t="shared" si="205"/>
        <v>52.29440138620231</v>
      </c>
      <c r="H1086">
        <f t="shared" si="205"/>
        <v>52.293805006742261</v>
      </c>
      <c r="I1086">
        <v>376.67437595870848</v>
      </c>
      <c r="J1086">
        <v>-43.528664317980542</v>
      </c>
      <c r="K1086">
        <f t="shared" si="194"/>
        <v>-16.39613246829142</v>
      </c>
      <c r="L1086">
        <f t="shared" si="203"/>
        <v>-1.6396132468290487</v>
      </c>
      <c r="M1086">
        <f t="shared" si="195"/>
        <v>-4.5544812411920613E-4</v>
      </c>
      <c r="N1086">
        <f t="shared" si="196"/>
        <v>1.4526056946317296E-3</v>
      </c>
      <c r="O1086">
        <f t="shared" si="197"/>
        <v>23.37742259021406</v>
      </c>
      <c r="P1086">
        <f t="shared" si="198"/>
        <v>418.10063097881726</v>
      </c>
      <c r="Q1086">
        <f t="shared" si="199"/>
        <v>-0.71215902435010747</v>
      </c>
      <c r="R1086">
        <f t="shared" si="204"/>
        <v>-5495.5602727439355</v>
      </c>
      <c r="S1086">
        <f t="shared" si="200"/>
        <v>-118.69791973030007</v>
      </c>
      <c r="T1086">
        <f t="shared" si="201"/>
        <v>0</v>
      </c>
      <c r="U1086">
        <f t="shared" si="202"/>
        <v>-3.2971644369527799E-3</v>
      </c>
    </row>
    <row r="1087" spans="5:21" x14ac:dyDescent="0.45">
      <c r="E1087">
        <v>108.5</v>
      </c>
      <c r="F1087">
        <v>52.138693687113935</v>
      </c>
      <c r="G1087">
        <f t="shared" si="205"/>
        <v>52.136295195252764</v>
      </c>
      <c r="H1087">
        <f t="shared" si="205"/>
        <v>52.135024644381794</v>
      </c>
      <c r="I1087">
        <v>376.71318966496608</v>
      </c>
      <c r="J1087">
        <v>-43.868205590516823</v>
      </c>
      <c r="K1087">
        <f t="shared" si="194"/>
        <v>-16.52573165288209</v>
      </c>
      <c r="L1087">
        <f t="shared" si="203"/>
        <v>-1.652573165288115</v>
      </c>
      <c r="M1087">
        <f t="shared" si="195"/>
        <v>-4.5904810146894695E-4</v>
      </c>
      <c r="N1087">
        <f t="shared" si="196"/>
        <v>1.4481951290106054E-3</v>
      </c>
      <c r="O1087">
        <f t="shared" si="197"/>
        <v>23.306441417024438</v>
      </c>
      <c r="P1087">
        <f t="shared" si="198"/>
        <v>416.45594378447464</v>
      </c>
      <c r="Q1087">
        <f t="shared" si="199"/>
        <v>-0.71786787404919394</v>
      </c>
      <c r="R1087">
        <f t="shared" si="204"/>
        <v>-5539.6140957478583</v>
      </c>
      <c r="S1087">
        <f t="shared" si="200"/>
        <v>-119.40258533888579</v>
      </c>
      <c r="T1087">
        <f t="shared" si="201"/>
        <v>0</v>
      </c>
      <c r="U1087">
        <f t="shared" si="202"/>
        <v>-3.3167384816357166E-3</v>
      </c>
    </row>
    <row r="1088" spans="5:21" x14ac:dyDescent="0.45">
      <c r="E1088">
        <v>108.60000000000001</v>
      </c>
      <c r="F1088">
        <v>51.978253828599222</v>
      </c>
      <c r="G1088">
        <f t="shared" si="205"/>
        <v>51.975336743331546</v>
      </c>
      <c r="H1088">
        <f t="shared" si="205"/>
        <v>51.975194133285697</v>
      </c>
      <c r="I1088">
        <v>376.79857981884965</v>
      </c>
      <c r="J1088">
        <v>-44.763947799635901</v>
      </c>
      <c r="K1088">
        <f t="shared" si="194"/>
        <v>-16.866991957987928</v>
      </c>
      <c r="L1088">
        <f t="shared" si="203"/>
        <v>-1.6866991957989366</v>
      </c>
      <c r="M1088">
        <f t="shared" si="195"/>
        <v>-4.6852755438855356E-4</v>
      </c>
      <c r="N1088">
        <f t="shared" si="196"/>
        <v>1.4437553925912695E-3</v>
      </c>
      <c r="O1088">
        <f t="shared" si="197"/>
        <v>23.234990785344038</v>
      </c>
      <c r="P1088">
        <f t="shared" si="198"/>
        <v>414.80609851555539</v>
      </c>
      <c r="Q1088">
        <f t="shared" si="199"/>
        <v>-0.7285031535712605</v>
      </c>
      <c r="R1088">
        <f t="shared" si="204"/>
        <v>-5621.6839953525605</v>
      </c>
      <c r="S1088">
        <f t="shared" si="200"/>
        <v>-120.98175995341936</v>
      </c>
      <c r="T1088">
        <f t="shared" si="201"/>
        <v>0</v>
      </c>
      <c r="U1088">
        <f t="shared" si="202"/>
        <v>-3.3606044431505376E-3</v>
      </c>
    </row>
    <row r="1089" spans="5:21" x14ac:dyDescent="0.45">
      <c r="E1089">
        <v>108.7</v>
      </c>
      <c r="F1089">
        <v>51.82299990784621</v>
      </c>
      <c r="G1089">
        <f t="shared" si="205"/>
        <v>51.81580442668843</v>
      </c>
      <c r="H1089">
        <f t="shared" si="205"/>
        <v>51.813859704309678</v>
      </c>
      <c r="I1089">
        <v>376.83351215453786</v>
      </c>
      <c r="J1089">
        <v>-44.789817609604029</v>
      </c>
      <c r="K1089">
        <f t="shared" si="194"/>
        <v>-16.878304278588253</v>
      </c>
      <c r="L1089">
        <f t="shared" si="203"/>
        <v>-1.6878304278587293</v>
      </c>
      <c r="M1089">
        <f t="shared" si="195"/>
        <v>-4.688417855163404E-4</v>
      </c>
      <c r="N1089">
        <f t="shared" si="196"/>
        <v>1.4392738806752688E-3</v>
      </c>
      <c r="O1089">
        <f t="shared" si="197"/>
        <v>23.162867842214599</v>
      </c>
      <c r="P1089">
        <f t="shared" si="198"/>
        <v>413.14654883506699</v>
      </c>
      <c r="Q1089">
        <f t="shared" si="199"/>
        <v>-0.74371711473306235</v>
      </c>
      <c r="R1089">
        <f t="shared" si="204"/>
        <v>-5739.0864822875064</v>
      </c>
      <c r="S1089">
        <f t="shared" si="200"/>
        <v>-123.36404281413208</v>
      </c>
      <c r="T1089">
        <f t="shared" si="201"/>
        <v>0</v>
      </c>
      <c r="U1089">
        <f t="shared" si="202"/>
        <v>-3.4267789670592245E-3</v>
      </c>
    </row>
    <row r="1090" spans="5:21" x14ac:dyDescent="0.45">
      <c r="E1090">
        <v>108.80000000000001</v>
      </c>
      <c r="F1090">
        <v>51.650567581739047</v>
      </c>
      <c r="G1090">
        <f t="shared" si="205"/>
        <v>51.654132914953422</v>
      </c>
      <c r="H1090">
        <f t="shared" si="205"/>
        <v>51.649271104665772</v>
      </c>
      <c r="I1090">
        <v>376.9344277912034</v>
      </c>
      <c r="J1090">
        <v>-46.1447490298915</v>
      </c>
      <c r="K1090">
        <f t="shared" si="194"/>
        <v>-17.393544571150841</v>
      </c>
      <c r="L1090">
        <f t="shared" si="203"/>
        <v>-1.7393544571152324</v>
      </c>
      <c r="M1090">
        <f t="shared" si="195"/>
        <v>-4.8315401586530117E-4</v>
      </c>
      <c r="N1090">
        <f t="shared" si="196"/>
        <v>1.4347019751296049E-3</v>
      </c>
      <c r="O1090">
        <f t="shared" si="197"/>
        <v>23.089290154629786</v>
      </c>
      <c r="P1090">
        <f t="shared" si="198"/>
        <v>411.45955054628064</v>
      </c>
      <c r="Q1090">
        <f t="shared" si="199"/>
        <v>-0.76185795441208626</v>
      </c>
      <c r="R1090">
        <f t="shared" si="204"/>
        <v>-5879.0749882890113</v>
      </c>
      <c r="S1090">
        <f t="shared" si="200"/>
        <v>-126.24335929597507</v>
      </c>
      <c r="T1090">
        <f t="shared" si="201"/>
        <v>0</v>
      </c>
      <c r="U1090">
        <f t="shared" si="202"/>
        <v>-3.5067599804437521E-3</v>
      </c>
    </row>
    <row r="1091" spans="5:21" x14ac:dyDescent="0.45">
      <c r="E1091">
        <v>108.9</v>
      </c>
      <c r="F1091">
        <v>51.488507128143738</v>
      </c>
      <c r="G1091">
        <f t="shared" si="205"/>
        <v>51.487729241322214</v>
      </c>
      <c r="H1091">
        <f t="shared" si="205"/>
        <v>51.481130143316008</v>
      </c>
      <c r="I1091">
        <v>377.27986977939753</v>
      </c>
      <c r="J1091">
        <v>-49.724484626596393</v>
      </c>
      <c r="K1091">
        <f t="shared" ref="K1091:K1154" si="206">I1091*J1091/1000</f>
        <v>-18.760047084769941</v>
      </c>
      <c r="L1091">
        <f t="shared" si="203"/>
        <v>-1.8760047084768874</v>
      </c>
      <c r="M1091">
        <f t="shared" ref="M1091:M1154" si="207">K1091*(0.1/3600)</f>
        <v>-5.2111241902138726E-4</v>
      </c>
      <c r="N1091">
        <f t="shared" ref="N1091:N1154" si="208">H1091*(0.1/3600)</f>
        <v>1.4300313928698892E-3</v>
      </c>
      <c r="O1091">
        <f t="shared" ref="O1091:O1154" si="209">H1091*0.44704</f>
        <v>23.014124419267986</v>
      </c>
      <c r="P1091">
        <f t="shared" ref="P1091:P1154" si="210">($B$5+$B$6*H1091+$B$7*H1091*H1091)*4.44822162</f>
        <v>409.74242496284592</v>
      </c>
      <c r="Q1091">
        <f t="shared" ref="Q1091:Q1154" si="211">(O1093-O1091)/0.2</f>
        <v>-0.78159263868244011</v>
      </c>
      <c r="R1091">
        <f t="shared" si="204"/>
        <v>-6031.3628104791069</v>
      </c>
      <c r="S1091">
        <f t="shared" ref="S1091:S1154" si="212">((P1091+R1091)*O1091)/1000</f>
        <v>-129.37667099016448</v>
      </c>
      <c r="T1091">
        <f t="shared" ref="T1091:T1154" si="213">IF(S1091&gt;0,S1091*(0.1/3600),0)</f>
        <v>0</v>
      </c>
      <c r="U1091">
        <f t="shared" ref="U1091:U1154" si="214">IF(S1091&lt;0,S1091*(0.1/3600),0)</f>
        <v>-3.5937964163934581E-3</v>
      </c>
    </row>
    <row r="1092" spans="5:21" x14ac:dyDescent="0.45">
      <c r="E1092">
        <v>109</v>
      </c>
      <c r="F1092">
        <v>51.330336128438887</v>
      </c>
      <c r="G1092">
        <f t="shared" si="205"/>
        <v>51.313352197033282</v>
      </c>
      <c r="H1092">
        <f t="shared" si="205"/>
        <v>51.308425563142826</v>
      </c>
      <c r="I1092">
        <v>377.50498927844933</v>
      </c>
      <c r="J1092">
        <v>-52.023664649691341</v>
      </c>
      <c r="K1092">
        <f t="shared" si="206"/>
        <v>-19.639192965807371</v>
      </c>
      <c r="L1092">
        <f t="shared" ref="L1092:L1155" si="215">K1092*(E1092-E1091)</f>
        <v>-1.9639192965806256</v>
      </c>
      <c r="M1092">
        <f t="shared" si="207"/>
        <v>-5.455331379390937E-4</v>
      </c>
      <c r="N1092">
        <f t="shared" si="208"/>
        <v>1.4252340434206341E-3</v>
      </c>
      <c r="O1092">
        <f t="shared" si="209"/>
        <v>22.936918563747369</v>
      </c>
      <c r="P1092">
        <f t="shared" si="210"/>
        <v>407.98530544285325</v>
      </c>
      <c r="Q1092">
        <f t="shared" si="211"/>
        <v>-0.79958858212158646</v>
      </c>
      <c r="R1092">
        <f t="shared" ref="R1092:R1155" si="216">$B$4*(Q1092)</f>
        <v>-6170.233186972574</v>
      </c>
      <c r="S1092">
        <f t="shared" si="212"/>
        <v>-132.16821040277298</v>
      </c>
      <c r="T1092">
        <f t="shared" si="213"/>
        <v>0</v>
      </c>
      <c r="U1092">
        <f t="shared" si="214"/>
        <v>-3.6713391778548051E-3</v>
      </c>
    </row>
    <row r="1093" spans="5:21" x14ac:dyDescent="0.45">
      <c r="E1093">
        <v>109.10000000000001</v>
      </c>
      <c r="F1093">
        <v>51.146235460443165</v>
      </c>
      <c r="G1093">
        <f t="shared" ref="G1093:H1156" si="217">(SUM(F1091:F1095))/5</f>
        <v>51.134631936582693</v>
      </c>
      <c r="H1093">
        <f t="shared" si="217"/>
        <v>51.131455555501745</v>
      </c>
      <c r="I1093">
        <v>377.64083725238487</v>
      </c>
      <c r="J1093">
        <v>-53.155469216774065</v>
      </c>
      <c r="K1093">
        <f t="shared" si="206"/>
        <v>-20.073675899565931</v>
      </c>
      <c r="L1093">
        <f t="shared" si="215"/>
        <v>-2.0073675899567642</v>
      </c>
      <c r="M1093">
        <f t="shared" si="207"/>
        <v>-5.5760210832127592E-4</v>
      </c>
      <c r="N1093">
        <f t="shared" si="208"/>
        <v>1.4203182098750486E-3</v>
      </c>
      <c r="O1093">
        <f t="shared" si="209"/>
        <v>22.857805891531498</v>
      </c>
      <c r="P1093">
        <f t="shared" si="210"/>
        <v>406.19173932062017</v>
      </c>
      <c r="Q1093">
        <f t="shared" si="211"/>
        <v>-0.81323767450502515</v>
      </c>
      <c r="R1093">
        <f t="shared" si="216"/>
        <v>-6275.559957113398</v>
      </c>
      <c r="S1093">
        <f t="shared" si="212"/>
        <v>-134.16087942823148</v>
      </c>
      <c r="T1093">
        <f t="shared" si="213"/>
        <v>0</v>
      </c>
      <c r="U1093">
        <f t="shared" si="214"/>
        <v>-3.7266910952286525E-3</v>
      </c>
    </row>
    <row r="1094" spans="5:21" x14ac:dyDescent="0.45">
      <c r="E1094">
        <v>109.2</v>
      </c>
      <c r="F1094">
        <v>50.95111468640161</v>
      </c>
      <c r="G1094">
        <f t="shared" si="217"/>
        <v>50.952281525822514</v>
      </c>
      <c r="H1094">
        <f t="shared" si="217"/>
        <v>50.950699819530811</v>
      </c>
      <c r="I1094">
        <v>377.7107019248491</v>
      </c>
      <c r="J1094">
        <v>-53.650229522706354</v>
      </c>
      <c r="K1094">
        <f t="shared" si="206"/>
        <v>-20.264265851450681</v>
      </c>
      <c r="L1094">
        <f t="shared" si="215"/>
        <v>-2.0264265851449528</v>
      </c>
      <c r="M1094">
        <f t="shared" si="207"/>
        <v>-5.6289627365140786E-4</v>
      </c>
      <c r="N1094">
        <f t="shared" si="208"/>
        <v>1.4152972172091893E-3</v>
      </c>
      <c r="O1094">
        <f t="shared" si="209"/>
        <v>22.777000847323052</v>
      </c>
      <c r="P1094">
        <f t="shared" si="210"/>
        <v>404.36706794036388</v>
      </c>
      <c r="Q1094">
        <f t="shared" si="211"/>
        <v>-0.8190334574622149</v>
      </c>
      <c r="R1094">
        <f t="shared" si="216"/>
        <v>-6320.284623206122</v>
      </c>
      <c r="S1094">
        <f t="shared" si="212"/>
        <v>-134.7468591689815</v>
      </c>
      <c r="T1094">
        <f t="shared" si="213"/>
        <v>0</v>
      </c>
      <c r="U1094">
        <f t="shared" si="214"/>
        <v>-3.7429683102494864E-3</v>
      </c>
    </row>
    <row r="1095" spans="5:21" x14ac:dyDescent="0.45">
      <c r="E1095">
        <v>109.30000000000001</v>
      </c>
      <c r="F1095">
        <v>50.756966279486093</v>
      </c>
      <c r="G1095">
        <f t="shared" si="217"/>
        <v>50.769282876748008</v>
      </c>
      <c r="H1095">
        <f t="shared" si="217"/>
        <v>50.767623381868496</v>
      </c>
      <c r="I1095">
        <v>377.70293918344805</v>
      </c>
      <c r="J1095">
        <v>-53.129599398194557</v>
      </c>
      <c r="K1095">
        <f t="shared" si="206"/>
        <v>-20.067205850337235</v>
      </c>
      <c r="L1095">
        <f t="shared" si="215"/>
        <v>-2.0067205850338947</v>
      </c>
      <c r="M1095">
        <f t="shared" si="207"/>
        <v>-5.5742238473158992E-4</v>
      </c>
      <c r="N1095">
        <f t="shared" si="208"/>
        <v>1.4102117606074583E-3</v>
      </c>
      <c r="O1095">
        <f t="shared" si="209"/>
        <v>22.695158356630493</v>
      </c>
      <c r="P1095">
        <f t="shared" si="210"/>
        <v>402.52645119207284</v>
      </c>
      <c r="Q1095">
        <f t="shared" si="211"/>
        <v>-0.81781632257976966</v>
      </c>
      <c r="R1095">
        <f t="shared" si="216"/>
        <v>-6310.8922854306638</v>
      </c>
      <c r="S1095">
        <f t="shared" si="212"/>
        <v>-134.09129823695005</v>
      </c>
      <c r="T1095">
        <f t="shared" si="213"/>
        <v>0</v>
      </c>
      <c r="U1095">
        <f t="shared" si="214"/>
        <v>-3.724758284359724E-3</v>
      </c>
    </row>
    <row r="1096" spans="5:21" x14ac:dyDescent="0.45">
      <c r="E1096">
        <v>109.4</v>
      </c>
      <c r="F1096">
        <v>50.576755074342842</v>
      </c>
      <c r="G1096">
        <f t="shared" si="217"/>
        <v>50.583950561467574</v>
      </c>
      <c r="H1096">
        <f t="shared" si="217"/>
        <v>50.584274686450001</v>
      </c>
      <c r="I1096">
        <v>377.72234603691891</v>
      </c>
      <c r="J1096">
        <v>-53.006717755708394</v>
      </c>
      <c r="K1096">
        <f t="shared" si="206"/>
        <v>-20.021821786402981</v>
      </c>
      <c r="L1096">
        <f t="shared" si="215"/>
        <v>-2.0021821786401843</v>
      </c>
      <c r="M1096">
        <f t="shared" si="207"/>
        <v>-5.5616171628897172E-4</v>
      </c>
      <c r="N1096">
        <f t="shared" si="208"/>
        <v>1.405118741290278E-3</v>
      </c>
      <c r="O1096">
        <f t="shared" si="209"/>
        <v>22.613194155830609</v>
      </c>
      <c r="P1096">
        <f t="shared" si="210"/>
        <v>400.69064311158058</v>
      </c>
      <c r="Q1096">
        <f t="shared" si="211"/>
        <v>-0.8137012878307992</v>
      </c>
      <c r="R1096">
        <f t="shared" si="216"/>
        <v>-6279.1375498811985</v>
      </c>
      <c r="S1096">
        <f t="shared" si="212"/>
        <v>-132.93046123752325</v>
      </c>
      <c r="T1096">
        <f t="shared" si="213"/>
        <v>0</v>
      </c>
      <c r="U1096">
        <f t="shared" si="214"/>
        <v>-3.6925128121534237E-3</v>
      </c>
    </row>
    <row r="1097" spans="5:21" x14ac:dyDescent="0.45">
      <c r="E1097">
        <v>109.5</v>
      </c>
      <c r="F1097">
        <v>50.415342883066366</v>
      </c>
      <c r="G1097">
        <f t="shared" si="217"/>
        <v>50.397970008721686</v>
      </c>
      <c r="H1097">
        <f t="shared" si="217"/>
        <v>50.401742779425867</v>
      </c>
      <c r="I1097">
        <v>377.65636273513894</v>
      </c>
      <c r="J1097">
        <v>-52.114208999105244</v>
      </c>
      <c r="K1097">
        <f t="shared" si="206"/>
        <v>-19.681262617420934</v>
      </c>
      <c r="L1097">
        <f t="shared" si="215"/>
        <v>-1.9681262617419815</v>
      </c>
      <c r="M1097">
        <f t="shared" si="207"/>
        <v>-5.4670173937280378E-4</v>
      </c>
      <c r="N1097">
        <f t="shared" si="208"/>
        <v>1.4000484105396074E-3</v>
      </c>
      <c r="O1097">
        <f t="shared" si="209"/>
        <v>22.531595092114539</v>
      </c>
      <c r="P1097">
        <f t="shared" si="210"/>
        <v>398.870514372895</v>
      </c>
      <c r="Q1097">
        <f t="shared" si="211"/>
        <v>-0.8067173325012611</v>
      </c>
      <c r="R1097">
        <f t="shared" si="216"/>
        <v>-6225.2440427524316</v>
      </c>
      <c r="S1097">
        <f t="shared" si="212"/>
        <v>-131.27748919686243</v>
      </c>
      <c r="T1097">
        <f t="shared" si="213"/>
        <v>0</v>
      </c>
      <c r="U1097">
        <f t="shared" si="214"/>
        <v>-3.6465969221350677E-3</v>
      </c>
    </row>
    <row r="1098" spans="5:21" x14ac:dyDescent="0.45">
      <c r="E1098">
        <v>109.60000000000001</v>
      </c>
      <c r="F1098">
        <v>50.219573884040969</v>
      </c>
      <c r="G1098">
        <f t="shared" si="217"/>
        <v>50.217888459490233</v>
      </c>
      <c r="H1098">
        <f t="shared" si="217"/>
        <v>50.220235098121975</v>
      </c>
      <c r="I1098">
        <v>377.48558242501991</v>
      </c>
      <c r="J1098">
        <v>-50.115765595956759</v>
      </c>
      <c r="K1098">
        <f t="shared" si="206"/>
        <v>-18.917978964665512</v>
      </c>
      <c r="L1098">
        <f t="shared" si="215"/>
        <v>-1.8917978964667124</v>
      </c>
      <c r="M1098">
        <f t="shared" si="207"/>
        <v>-5.2549941568515309E-4</v>
      </c>
      <c r="N1098">
        <f t="shared" si="208"/>
        <v>1.3950065305033882E-3</v>
      </c>
      <c r="O1098">
        <f t="shared" si="209"/>
        <v>22.450453898264449</v>
      </c>
      <c r="P1098">
        <f t="shared" si="210"/>
        <v>397.06802026274522</v>
      </c>
      <c r="Q1098">
        <f t="shared" si="211"/>
        <v>-0.78892421231889998</v>
      </c>
      <c r="R1098">
        <f t="shared" si="216"/>
        <v>-6087.9388046539943</v>
      </c>
      <c r="S1098">
        <f t="shared" si="212"/>
        <v>-127.76263218595578</v>
      </c>
      <c r="T1098">
        <f t="shared" si="213"/>
        <v>0</v>
      </c>
      <c r="U1098">
        <f t="shared" si="214"/>
        <v>-3.5489620051654385E-3</v>
      </c>
    </row>
    <row r="1099" spans="5:21" x14ac:dyDescent="0.45">
      <c r="E1099">
        <v>109.7</v>
      </c>
      <c r="F1099">
        <v>50.021211922672173</v>
      </c>
      <c r="G1099">
        <f t="shared" si="217"/>
        <v>50.039621990701804</v>
      </c>
      <c r="H1099">
        <f t="shared" si="217"/>
        <v>50.040827723725592</v>
      </c>
      <c r="I1099">
        <v>377.33420896870859</v>
      </c>
      <c r="J1099">
        <v>-48.198165510405715</v>
      </c>
      <c r="K1099">
        <f t="shared" si="206"/>
        <v>-18.186816656611835</v>
      </c>
      <c r="L1099">
        <f t="shared" si="215"/>
        <v>-1.8186816656610802</v>
      </c>
      <c r="M1099">
        <f t="shared" si="207"/>
        <v>-5.0518935157255098E-4</v>
      </c>
      <c r="N1099">
        <f t="shared" si="208"/>
        <v>1.3900229923257108E-3</v>
      </c>
      <c r="O1099">
        <f t="shared" si="209"/>
        <v>22.370251625614287</v>
      </c>
      <c r="P1099">
        <f t="shared" si="210"/>
        <v>395.29365627828247</v>
      </c>
      <c r="Q1099">
        <f t="shared" si="211"/>
        <v>-0.75951051642677569</v>
      </c>
      <c r="R1099">
        <f t="shared" si="216"/>
        <v>-5860.960372741486</v>
      </c>
      <c r="S1099">
        <f t="shared" si="212"/>
        <v>-122.26833974902688</v>
      </c>
      <c r="T1099">
        <f t="shared" si="213"/>
        <v>0</v>
      </c>
      <c r="U1099">
        <f t="shared" si="214"/>
        <v>-3.3963427708063021E-3</v>
      </c>
    </row>
    <row r="1100" spans="5:21" x14ac:dyDescent="0.45">
      <c r="E1100">
        <v>109.80000000000001</v>
      </c>
      <c r="F1100">
        <v>49.856558533328794</v>
      </c>
      <c r="G1100">
        <f t="shared" si="217"/>
        <v>49.861744470228579</v>
      </c>
      <c r="H1100">
        <f t="shared" si="217"/>
        <v>49.86728045767866</v>
      </c>
      <c r="I1100">
        <v>377.39242952879454</v>
      </c>
      <c r="J1100">
        <v>-48.90635169177466</v>
      </c>
      <c r="K1100">
        <f t="shared" si="206"/>
        <v>-18.45688688434851</v>
      </c>
      <c r="L1100">
        <f t="shared" si="215"/>
        <v>-1.8456886884350083</v>
      </c>
      <c r="M1100">
        <f t="shared" si="207"/>
        <v>-5.1269130234301414E-4</v>
      </c>
      <c r="N1100">
        <f t="shared" si="208"/>
        <v>1.3852022349355184E-3</v>
      </c>
      <c r="O1100">
        <f t="shared" si="209"/>
        <v>22.292669055800669</v>
      </c>
      <c r="P1100">
        <f t="shared" si="210"/>
        <v>393.5841295208387</v>
      </c>
      <c r="Q1100">
        <f t="shared" si="211"/>
        <v>-0.72224351455862035</v>
      </c>
      <c r="R1100">
        <f t="shared" si="216"/>
        <v>-5573.3798634053792</v>
      </c>
      <c r="S1100">
        <f t="shared" si="212"/>
        <v>-115.47147207213622</v>
      </c>
      <c r="T1100">
        <f t="shared" si="213"/>
        <v>0</v>
      </c>
      <c r="U1100">
        <f t="shared" si="214"/>
        <v>-3.207540890892673E-3</v>
      </c>
    </row>
    <row r="1101" spans="5:21" x14ac:dyDescent="0.45">
      <c r="E1101">
        <v>109.9</v>
      </c>
      <c r="F1101">
        <v>49.68542273040071</v>
      </c>
      <c r="G1101">
        <f t="shared" si="217"/>
        <v>49.68691368948565</v>
      </c>
      <c r="H1101">
        <f t="shared" si="217"/>
        <v>49.701032396047182</v>
      </c>
      <c r="I1101">
        <v>377.14014043559331</v>
      </c>
      <c r="J1101">
        <v>-45.763169296261196</v>
      </c>
      <c r="K1101">
        <f t="shared" si="206"/>
        <v>-17.259128095169782</v>
      </c>
      <c r="L1101">
        <f t="shared" si="215"/>
        <v>-1.7259128095168801</v>
      </c>
      <c r="M1101">
        <f t="shared" si="207"/>
        <v>-4.7942022486582728E-4</v>
      </c>
      <c r="N1101">
        <f t="shared" si="208"/>
        <v>1.380584233223533E-3</v>
      </c>
      <c r="O1101">
        <f t="shared" si="209"/>
        <v>22.218349522328932</v>
      </c>
      <c r="P1101">
        <f t="shared" si="210"/>
        <v>391.95284840813645</v>
      </c>
      <c r="Q1101">
        <f t="shared" si="211"/>
        <v>-0.678166450202351</v>
      </c>
      <c r="R1101">
        <f t="shared" si="216"/>
        <v>-5233.2477362634945</v>
      </c>
      <c r="S1101">
        <f t="shared" si="212"/>
        <v>-107.56558195903459</v>
      </c>
      <c r="T1101">
        <f t="shared" si="213"/>
        <v>0</v>
      </c>
      <c r="U1101">
        <f t="shared" si="214"/>
        <v>-2.9879328321954055E-3</v>
      </c>
    </row>
    <row r="1102" spans="5:21" x14ac:dyDescent="0.45">
      <c r="E1102">
        <v>110</v>
      </c>
      <c r="F1102">
        <v>49.525955280700231</v>
      </c>
      <c r="G1102">
        <f t="shared" si="217"/>
        <v>49.530233678487058</v>
      </c>
      <c r="H1102">
        <f t="shared" si="217"/>
        <v>49.544157911795246</v>
      </c>
      <c r="I1102">
        <v>375.91750869168135</v>
      </c>
      <c r="J1102">
        <v>-32.155651214379589</v>
      </c>
      <c r="K1102">
        <f t="shared" si="206"/>
        <v>-12.087872294868214</v>
      </c>
      <c r="L1102">
        <f t="shared" si="215"/>
        <v>-1.2087872294867528</v>
      </c>
      <c r="M1102">
        <f t="shared" si="207"/>
        <v>-3.3577423041300595E-4</v>
      </c>
      <c r="N1102">
        <f t="shared" si="208"/>
        <v>1.3762266086609792E-3</v>
      </c>
      <c r="O1102">
        <f t="shared" si="209"/>
        <v>22.148220352888945</v>
      </c>
      <c r="P1102">
        <f t="shared" si="210"/>
        <v>390.41923728849486</v>
      </c>
      <c r="Q1102">
        <f t="shared" si="211"/>
        <v>-0.62922091622658272</v>
      </c>
      <c r="R1102">
        <f t="shared" si="216"/>
        <v>-4855.546797500645</v>
      </c>
      <c r="S1102">
        <f t="shared" si="212"/>
        <v>-98.894629107336101</v>
      </c>
      <c r="T1102">
        <f t="shared" si="213"/>
        <v>0</v>
      </c>
      <c r="U1102">
        <f t="shared" si="214"/>
        <v>-2.7470730307593361E-3</v>
      </c>
    </row>
    <row r="1103" spans="5:21" x14ac:dyDescent="0.45">
      <c r="E1103">
        <v>110.10000000000001</v>
      </c>
      <c r="F1103">
        <v>49.345419980326348</v>
      </c>
      <c r="G1103">
        <f t="shared" si="217"/>
        <v>49.386648151332807</v>
      </c>
      <c r="H1103">
        <f t="shared" si="217"/>
        <v>49.397629367144916</v>
      </c>
      <c r="I1103">
        <v>375.39740503691701</v>
      </c>
      <c r="J1103">
        <v>-25.461841109687725</v>
      </c>
      <c r="K1103">
        <f t="shared" si="206"/>
        <v>-9.5583090800390682</v>
      </c>
      <c r="L1103">
        <f t="shared" si="215"/>
        <v>-0.95583090800398829</v>
      </c>
      <c r="M1103">
        <f t="shared" si="207"/>
        <v>-2.6550858555664079E-4</v>
      </c>
      <c r="N1103">
        <f t="shared" si="208"/>
        <v>1.372156371309581E-3</v>
      </c>
      <c r="O1103">
        <f t="shared" si="209"/>
        <v>22.082716232288462</v>
      </c>
      <c r="P1103">
        <f t="shared" si="210"/>
        <v>388.99176180706223</v>
      </c>
      <c r="Q1103">
        <f t="shared" si="211"/>
        <v>-0.58711442676447234</v>
      </c>
      <c r="R1103">
        <f t="shared" si="216"/>
        <v>-4530.6211238790102</v>
      </c>
      <c r="S1103">
        <f t="shared" si="212"/>
        <v>-91.458425941948704</v>
      </c>
      <c r="T1103">
        <f t="shared" si="213"/>
        <v>0</v>
      </c>
      <c r="U1103">
        <f t="shared" si="214"/>
        <v>-2.5405118317207973E-3</v>
      </c>
    </row>
    <row r="1104" spans="5:21" x14ac:dyDescent="0.45">
      <c r="E1104">
        <v>110.2</v>
      </c>
      <c r="F1104">
        <v>49.23781186767922</v>
      </c>
      <c r="G1104">
        <f t="shared" si="217"/>
        <v>49.255249569442164</v>
      </c>
      <c r="H1104">
        <f t="shared" si="217"/>
        <v>49.262652491149851</v>
      </c>
      <c r="I1104">
        <v>375.35859133150404</v>
      </c>
      <c r="J1104">
        <v>-24.976782463669053</v>
      </c>
      <c r="K1104">
        <f t="shared" si="206"/>
        <v>-9.3752498815562291</v>
      </c>
      <c r="L1104">
        <f t="shared" si="215"/>
        <v>-0.93752498815556962</v>
      </c>
      <c r="M1104">
        <f t="shared" si="207"/>
        <v>-2.6042360782100639E-4</v>
      </c>
      <c r="N1104">
        <f t="shared" si="208"/>
        <v>1.3684070136430514E-3</v>
      </c>
      <c r="O1104">
        <f t="shared" si="209"/>
        <v>22.022376169643628</v>
      </c>
      <c r="P1104">
        <f t="shared" si="210"/>
        <v>387.68108994064227</v>
      </c>
      <c r="Q1104">
        <f t="shared" si="211"/>
        <v>-0.56332266303915191</v>
      </c>
      <c r="R1104">
        <f t="shared" si="216"/>
        <v>-4347.0257932340064</v>
      </c>
      <c r="S1104">
        <f t="shared" si="212"/>
        <v>-87.1941784412125</v>
      </c>
      <c r="T1104">
        <f t="shared" si="213"/>
        <v>0</v>
      </c>
      <c r="U1104">
        <f t="shared" si="214"/>
        <v>-2.4220605122559028E-3</v>
      </c>
    </row>
    <row r="1105" spans="5:21" x14ac:dyDescent="0.45">
      <c r="E1105">
        <v>110.30000000000001</v>
      </c>
      <c r="F1105">
        <v>49.138630897557498</v>
      </c>
      <c r="G1105">
        <f t="shared" si="217"/>
        <v>49.12910174697695</v>
      </c>
      <c r="H1105">
        <f t="shared" si="217"/>
        <v>49.134961853381277</v>
      </c>
      <c r="I1105">
        <v>375.37411681365819</v>
      </c>
      <c r="J1105">
        <v>-25.335725857189743</v>
      </c>
      <c r="K1105">
        <f t="shared" si="206"/>
        <v>-9.5103757174755632</v>
      </c>
      <c r="L1105">
        <f t="shared" si="215"/>
        <v>-0.95103757174763737</v>
      </c>
      <c r="M1105">
        <f t="shared" si="207"/>
        <v>-2.6417710326321009E-4</v>
      </c>
      <c r="N1105">
        <f t="shared" si="208"/>
        <v>1.3648600514828133E-3</v>
      </c>
      <c r="O1105">
        <f t="shared" si="209"/>
        <v>21.965293346935567</v>
      </c>
      <c r="P1105">
        <f t="shared" si="210"/>
        <v>386.44493710481322</v>
      </c>
      <c r="Q1105">
        <f t="shared" si="211"/>
        <v>-0.55628075852414582</v>
      </c>
      <c r="R1105">
        <f t="shared" si="216"/>
        <v>-4292.6851061487878</v>
      </c>
      <c r="S1105">
        <f t="shared" si="212"/>
        <v>-85.801711196634088</v>
      </c>
      <c r="T1105">
        <f t="shared" si="213"/>
        <v>0</v>
      </c>
      <c r="U1105">
        <f t="shared" si="214"/>
        <v>-2.3833808665731692E-3</v>
      </c>
    </row>
    <row r="1106" spans="5:21" x14ac:dyDescent="0.45">
      <c r="E1106">
        <v>110.4</v>
      </c>
      <c r="F1106">
        <v>49.028429820947494</v>
      </c>
      <c r="G1106">
        <f t="shared" si="217"/>
        <v>49.012029309510297</v>
      </c>
      <c r="H1106">
        <f t="shared" si="217"/>
        <v>49.010629109332051</v>
      </c>
      <c r="I1106">
        <v>375.63028726980366</v>
      </c>
      <c r="J1106">
        <v>-28.323687250017997</v>
      </c>
      <c r="K1106">
        <f t="shared" si="206"/>
        <v>-10.639234778264335</v>
      </c>
      <c r="L1106">
        <f t="shared" si="215"/>
        <v>-1.0639234778263731</v>
      </c>
      <c r="M1106">
        <f t="shared" si="207"/>
        <v>-2.9553429939623151E-4</v>
      </c>
      <c r="N1106">
        <f t="shared" si="208"/>
        <v>1.3614063641481126E-3</v>
      </c>
      <c r="O1106">
        <f t="shared" si="209"/>
        <v>21.909711637035798</v>
      </c>
      <c r="P1106">
        <f t="shared" si="210"/>
        <v>385.2448109508897</v>
      </c>
      <c r="Q1106">
        <f t="shared" si="211"/>
        <v>-0.56059861986721415</v>
      </c>
      <c r="R1106">
        <f t="shared" si="216"/>
        <v>-4326.005005846524</v>
      </c>
      <c r="S1106">
        <f t="shared" si="212"/>
        <v>-86.340919500872346</v>
      </c>
      <c r="T1106">
        <f t="shared" si="213"/>
        <v>0</v>
      </c>
      <c r="U1106">
        <f t="shared" si="214"/>
        <v>-2.3983588750242321E-3</v>
      </c>
    </row>
    <row r="1107" spans="5:21" x14ac:dyDescent="0.45">
      <c r="E1107">
        <v>110.5</v>
      </c>
      <c r="F1107">
        <v>48.895216168374205</v>
      </c>
      <c r="G1107">
        <f t="shared" si="217"/>
        <v>48.891780489644177</v>
      </c>
      <c r="H1107">
        <f t="shared" si="217"/>
        <v>48.886088929918436</v>
      </c>
      <c r="I1107">
        <v>375.847644021348</v>
      </c>
      <c r="J1107">
        <v>-30.661670235275437</v>
      </c>
      <c r="K1107">
        <f t="shared" si="206"/>
        <v>-11.524116519687764</v>
      </c>
      <c r="L1107">
        <f t="shared" si="215"/>
        <v>-1.1524116519687109</v>
      </c>
      <c r="M1107">
        <f t="shared" si="207"/>
        <v>-3.2011434776910456E-4</v>
      </c>
      <c r="N1107">
        <f t="shared" si="208"/>
        <v>1.3579469147199565E-3</v>
      </c>
      <c r="O1107">
        <f t="shared" si="209"/>
        <v>21.854037195230738</v>
      </c>
      <c r="P1107">
        <f t="shared" si="210"/>
        <v>384.04616376764676</v>
      </c>
      <c r="Q1107">
        <f t="shared" si="211"/>
        <v>-0.57120492308824211</v>
      </c>
      <c r="R1107">
        <f t="shared" si="216"/>
        <v>-4407.8513022904235</v>
      </c>
      <c r="S1107">
        <f t="shared" si="212"/>
        <v>-87.936387163637335</v>
      </c>
      <c r="T1107">
        <f t="shared" si="213"/>
        <v>0</v>
      </c>
      <c r="U1107">
        <f t="shared" si="214"/>
        <v>-2.4426774212121484E-3</v>
      </c>
    </row>
    <row r="1108" spans="5:21" x14ac:dyDescent="0.45">
      <c r="E1108">
        <v>110.60000000000001</v>
      </c>
      <c r="F1108">
        <v>48.760057792993052</v>
      </c>
      <c r="G1108">
        <f t="shared" si="217"/>
        <v>48.764984431086681</v>
      </c>
      <c r="H1108">
        <f t="shared" si="217"/>
        <v>48.75982442972073</v>
      </c>
      <c r="I1108">
        <v>375.98349199146941</v>
      </c>
      <c r="J1108">
        <v>-32.252662910620529</v>
      </c>
      <c r="K1108">
        <f t="shared" si="206"/>
        <v>-12.126468827158856</v>
      </c>
      <c r="L1108">
        <f t="shared" si="215"/>
        <v>-1.2126468827159891</v>
      </c>
      <c r="M1108">
        <f t="shared" si="207"/>
        <v>-3.3684635630996826E-4</v>
      </c>
      <c r="N1108">
        <f t="shared" si="208"/>
        <v>1.3544395674922425E-3</v>
      </c>
      <c r="O1108">
        <f t="shared" si="209"/>
        <v>21.797591913062355</v>
      </c>
      <c r="P1108">
        <f t="shared" si="210"/>
        <v>382.83447756044933</v>
      </c>
      <c r="Q1108">
        <f t="shared" si="211"/>
        <v>-0.58740417169369508</v>
      </c>
      <c r="R1108">
        <f t="shared" si="216"/>
        <v>-4532.8570159590381</v>
      </c>
      <c r="S1108">
        <f t="shared" si="212"/>
        <v>-90.46049772202359</v>
      </c>
      <c r="T1108">
        <f t="shared" si="213"/>
        <v>0</v>
      </c>
      <c r="U1108">
        <f t="shared" si="214"/>
        <v>-2.5127916033895444E-3</v>
      </c>
    </row>
    <row r="1109" spans="5:21" x14ac:dyDescent="0.45">
      <c r="E1109">
        <v>110.7</v>
      </c>
      <c r="F1109">
        <v>48.636567768348655</v>
      </c>
      <c r="G1109">
        <f t="shared" si="217"/>
        <v>48.632548672374114</v>
      </c>
      <c r="H1109">
        <f t="shared" si="217"/>
        <v>48.630539125387195</v>
      </c>
      <c r="I1109">
        <v>376.00289884437501</v>
      </c>
      <c r="J1109">
        <v>-32.605138941988912</v>
      </c>
      <c r="K1109">
        <f t="shared" si="206"/>
        <v>-12.259626759411448</v>
      </c>
      <c r="L1109">
        <f t="shared" si="215"/>
        <v>-1.2259626759410751</v>
      </c>
      <c r="M1109">
        <f t="shared" si="207"/>
        <v>-3.4054518776142911E-4</v>
      </c>
      <c r="N1109">
        <f t="shared" si="208"/>
        <v>1.3508483090385332E-3</v>
      </c>
      <c r="O1109">
        <f t="shared" si="209"/>
        <v>21.73979621061309</v>
      </c>
      <c r="P1109">
        <f t="shared" si="210"/>
        <v>381.59751331361502</v>
      </c>
      <c r="Q1109">
        <f t="shared" si="211"/>
        <v>-0.60597969665112217</v>
      </c>
      <c r="R1109">
        <f t="shared" si="216"/>
        <v>-4676.1998839295138</v>
      </c>
      <c r="S1109">
        <f t="shared" si="212"/>
        <v>-93.363780342805498</v>
      </c>
      <c r="T1109">
        <f t="shared" si="213"/>
        <v>0</v>
      </c>
      <c r="U1109">
        <f t="shared" si="214"/>
        <v>-2.5934383428557082E-3</v>
      </c>
    </row>
    <row r="1110" spans="5:21" x14ac:dyDescent="0.45">
      <c r="E1110">
        <v>110.80000000000001</v>
      </c>
      <c r="F1110">
        <v>48.504650604770021</v>
      </c>
      <c r="G1110">
        <f t="shared" si="217"/>
        <v>48.497779245988383</v>
      </c>
      <c r="H1110">
        <f t="shared" si="217"/>
        <v>48.497027287767573</v>
      </c>
      <c r="I1110">
        <v>376.05723803254682</v>
      </c>
      <c r="J1110">
        <v>-33.316558472617487</v>
      </c>
      <c r="K1110">
        <f t="shared" si="206"/>
        <v>-12.528932959962379</v>
      </c>
      <c r="L1110">
        <f t="shared" si="215"/>
        <v>-1.2528932959963448</v>
      </c>
      <c r="M1110">
        <f t="shared" si="207"/>
        <v>-3.4802591555451053E-4</v>
      </c>
      <c r="N1110">
        <f t="shared" si="208"/>
        <v>1.3471396468824326E-3</v>
      </c>
      <c r="O1110">
        <f t="shared" si="209"/>
        <v>21.680111078723616</v>
      </c>
      <c r="P1110">
        <f t="shared" si="210"/>
        <v>380.32405165832813</v>
      </c>
      <c r="Q1110">
        <f t="shared" si="211"/>
        <v>-0.62333810299694647</v>
      </c>
      <c r="R1110">
        <f t="shared" si="216"/>
        <v>-4810.150539682717</v>
      </c>
      <c r="S1110">
        <f t="shared" si="212"/>
        <v>-96.039130319840865</v>
      </c>
      <c r="T1110">
        <f t="shared" si="213"/>
        <v>0</v>
      </c>
      <c r="U1110">
        <f t="shared" si="214"/>
        <v>-2.6677536199955798E-3</v>
      </c>
    </row>
    <row r="1111" spans="5:21" x14ac:dyDescent="0.45">
      <c r="E1111">
        <v>110.9</v>
      </c>
      <c r="F1111">
        <v>48.366251027384628</v>
      </c>
      <c r="G1111">
        <f t="shared" si="217"/>
        <v>48.365602787842626</v>
      </c>
      <c r="H1111">
        <f t="shared" si="217"/>
        <v>48.359431530249786</v>
      </c>
      <c r="I1111">
        <v>376.14262818546007</v>
      </c>
      <c r="J1111">
        <v>-33.992407037388716</v>
      </c>
      <c r="K1111">
        <f t="shared" si="206"/>
        <v>-12.78599332139332</v>
      </c>
      <c r="L1111">
        <f t="shared" si="215"/>
        <v>-1.2785993321392592</v>
      </c>
      <c r="M1111">
        <f t="shared" si="207"/>
        <v>-3.5516648114981446E-4</v>
      </c>
      <c r="N1111">
        <f t="shared" si="208"/>
        <v>1.3433175425069386E-3</v>
      </c>
      <c r="O1111">
        <f t="shared" si="209"/>
        <v>21.618600271282865</v>
      </c>
      <c r="P1111">
        <f t="shared" si="210"/>
        <v>379.01582659937134</v>
      </c>
      <c r="Q1111">
        <f t="shared" si="211"/>
        <v>-0.64223239493001572</v>
      </c>
      <c r="R1111">
        <f t="shared" si="216"/>
        <v>-4955.9532559001482</v>
      </c>
      <c r="S1111">
        <f t="shared" si="212"/>
        <v>-98.946980750726482</v>
      </c>
      <c r="T1111">
        <f t="shared" si="213"/>
        <v>0</v>
      </c>
      <c r="U1111">
        <f t="shared" si="214"/>
        <v>-2.7485272430757359E-3</v>
      </c>
    </row>
    <row r="1112" spans="5:21" x14ac:dyDescent="0.45">
      <c r="E1112">
        <v>111</v>
      </c>
      <c r="F1112">
        <v>48.221369036445566</v>
      </c>
      <c r="G1112">
        <f t="shared" si="217"/>
        <v>48.224221301546081</v>
      </c>
      <c r="H1112">
        <f t="shared" si="217"/>
        <v>48.218153762804732</v>
      </c>
      <c r="I1112">
        <v>376.34057808595315</v>
      </c>
      <c r="J1112">
        <v>-36.420934795932624</v>
      </c>
      <c r="K1112">
        <f t="shared" si="206"/>
        <v>-13.70667565553209</v>
      </c>
      <c r="L1112">
        <f t="shared" si="215"/>
        <v>-1.3706675655531311</v>
      </c>
      <c r="M1112">
        <f t="shared" si="207"/>
        <v>-3.8074099043144694E-4</v>
      </c>
      <c r="N1112">
        <f t="shared" si="208"/>
        <v>1.3393931600779094E-3</v>
      </c>
      <c r="O1112">
        <f t="shared" si="209"/>
        <v>21.555443458124227</v>
      </c>
      <c r="P1112">
        <f t="shared" si="210"/>
        <v>377.67701909670262</v>
      </c>
      <c r="Q1112">
        <f t="shared" si="211"/>
        <v>-0.6712983114585036</v>
      </c>
      <c r="R1112">
        <f t="shared" si="216"/>
        <v>-5180.2479579305227</v>
      </c>
      <c r="S1112">
        <f t="shared" si="212"/>
        <v>-103.52154632566298</v>
      </c>
      <c r="T1112">
        <f t="shared" si="213"/>
        <v>0</v>
      </c>
      <c r="U1112">
        <f t="shared" si="214"/>
        <v>-2.8755985090461941E-3</v>
      </c>
    </row>
    <row r="1113" spans="5:21" x14ac:dyDescent="0.45">
      <c r="E1113">
        <v>111.10000000000001</v>
      </c>
      <c r="F1113">
        <v>48.099175502264259</v>
      </c>
      <c r="G1113">
        <f t="shared" si="217"/>
        <v>48.077005643497735</v>
      </c>
      <c r="H1113">
        <f t="shared" si="217"/>
        <v>48.072104939819397</v>
      </c>
      <c r="I1113">
        <v>376.7403592593904</v>
      </c>
      <c r="J1113">
        <v>-40.618310791030069</v>
      </c>
      <c r="K1113">
        <f t="shared" si="206"/>
        <v>-15.302556999922242</v>
      </c>
      <c r="L1113">
        <f t="shared" si="215"/>
        <v>-1.5302556999923547</v>
      </c>
      <c r="M1113">
        <f t="shared" si="207"/>
        <v>-4.2507102777561786E-4</v>
      </c>
      <c r="N1113">
        <f t="shared" si="208"/>
        <v>1.3353362483283166E-3</v>
      </c>
      <c r="O1113">
        <f t="shared" si="209"/>
        <v>21.490153792296862</v>
      </c>
      <c r="P1113">
        <f t="shared" si="210"/>
        <v>376.29771232954397</v>
      </c>
      <c r="Q1113">
        <f t="shared" si="211"/>
        <v>-0.706246961630832</v>
      </c>
      <c r="R1113">
        <f t="shared" si="216"/>
        <v>-5449.9383036343397</v>
      </c>
      <c r="S1113">
        <f t="shared" si="212"/>
        <v>-109.03331659398005</v>
      </c>
      <c r="T1113">
        <f t="shared" si="213"/>
        <v>0</v>
      </c>
      <c r="U1113">
        <f t="shared" si="214"/>
        <v>-3.0287032387216681E-3</v>
      </c>
    </row>
    <row r="1114" spans="5:21" x14ac:dyDescent="0.45">
      <c r="E1114">
        <v>111.2</v>
      </c>
      <c r="F1114">
        <v>47.929660336865936</v>
      </c>
      <c r="G1114">
        <f t="shared" si="217"/>
        <v>47.926159835148823</v>
      </c>
      <c r="H1114">
        <f t="shared" si="217"/>
        <v>47.917823451665456</v>
      </c>
      <c r="I1114">
        <v>376.98488560953552</v>
      </c>
      <c r="J1114">
        <v>-42.923957503908639</v>
      </c>
      <c r="K1114">
        <f t="shared" si="206"/>
        <v>-16.181683209519562</v>
      </c>
      <c r="L1114">
        <f t="shared" si="215"/>
        <v>-1.6181683209518642</v>
      </c>
      <c r="M1114">
        <f t="shared" si="207"/>
        <v>-4.4949120026443231E-4</v>
      </c>
      <c r="N1114">
        <f t="shared" si="208"/>
        <v>1.3310506514351516E-3</v>
      </c>
      <c r="O1114">
        <f t="shared" si="209"/>
        <v>21.421183795832526</v>
      </c>
      <c r="P1114">
        <f t="shared" si="210"/>
        <v>374.84585933184241</v>
      </c>
      <c r="Q1114">
        <f t="shared" si="211"/>
        <v>-0.73983359765799506</v>
      </c>
      <c r="R1114">
        <f t="shared" si="216"/>
        <v>-5709.1183130633099</v>
      </c>
      <c r="S1114">
        <f t="shared" si="212"/>
        <v>-114.26643064842831</v>
      </c>
      <c r="T1114">
        <f t="shared" si="213"/>
        <v>0</v>
      </c>
      <c r="U1114">
        <f t="shared" si="214"/>
        <v>-3.1740675180118977E-3</v>
      </c>
    </row>
    <row r="1115" spans="5:21" x14ac:dyDescent="0.45">
      <c r="E1115">
        <v>111.30000000000001</v>
      </c>
      <c r="F1115">
        <v>47.768572314528264</v>
      </c>
      <c r="G1115">
        <f t="shared" si="217"/>
        <v>47.767535131061734</v>
      </c>
      <c r="H1115">
        <f t="shared" si="217"/>
        <v>47.756139047894365</v>
      </c>
      <c r="I1115">
        <v>377.17895414215559</v>
      </c>
      <c r="J1115">
        <v>-45.067918082422921</v>
      </c>
      <c r="K1115">
        <f t="shared" si="206"/>
        <v>-16.998670207692619</v>
      </c>
      <c r="L1115">
        <f t="shared" si="215"/>
        <v>-1.6998670207694069</v>
      </c>
      <c r="M1115">
        <f t="shared" si="207"/>
        <v>-4.7218528354701721E-4</v>
      </c>
      <c r="N1115">
        <f t="shared" si="208"/>
        <v>1.3265594179970657E-3</v>
      </c>
      <c r="O1115">
        <f t="shared" si="209"/>
        <v>21.348904399970696</v>
      </c>
      <c r="P1115">
        <f t="shared" si="210"/>
        <v>373.33007975965495</v>
      </c>
      <c r="Q1115">
        <f t="shared" si="211"/>
        <v>-0.77570957231543503</v>
      </c>
      <c r="R1115">
        <f t="shared" si="216"/>
        <v>-5985.9645992608566</v>
      </c>
      <c r="S1115">
        <f t="shared" si="212"/>
        <v>-119.82359778880661</v>
      </c>
      <c r="T1115">
        <f t="shared" si="213"/>
        <v>0</v>
      </c>
      <c r="U1115">
        <f t="shared" si="214"/>
        <v>-3.3284332719112947E-3</v>
      </c>
    </row>
    <row r="1116" spans="5:21" x14ac:dyDescent="0.45">
      <c r="E1116">
        <v>111.4</v>
      </c>
      <c r="F1116">
        <v>47.612021985640062</v>
      </c>
      <c r="G1116">
        <f t="shared" si="217"/>
        <v>47.594195347072898</v>
      </c>
      <c r="H1116">
        <f t="shared" si="217"/>
        <v>47.586831326728991</v>
      </c>
      <c r="I1116">
        <v>377.6330745110136</v>
      </c>
      <c r="J1116">
        <v>-50.038156139243824</v>
      </c>
      <c r="K1116">
        <f t="shared" si="206"/>
        <v>-18.896062745724798</v>
      </c>
      <c r="L1116">
        <f t="shared" si="215"/>
        <v>-1.8896062745723723</v>
      </c>
      <c r="M1116">
        <f t="shared" si="207"/>
        <v>-5.2489063182568885E-4</v>
      </c>
      <c r="N1116">
        <f t="shared" si="208"/>
        <v>1.321856425742472E-3</v>
      </c>
      <c r="O1116">
        <f t="shared" si="209"/>
        <v>21.273217076300927</v>
      </c>
      <c r="P1116">
        <f t="shared" si="210"/>
        <v>371.74912636359579</v>
      </c>
      <c r="Q1116">
        <f t="shared" si="211"/>
        <v>-0.80868764692423767</v>
      </c>
      <c r="R1116">
        <f t="shared" si="216"/>
        <v>-6240.4484862790805</v>
      </c>
      <c r="S1116">
        <f t="shared" si="212"/>
        <v>-124.84611543903041</v>
      </c>
      <c r="T1116">
        <f t="shared" si="213"/>
        <v>0</v>
      </c>
      <c r="U1116">
        <f t="shared" si="214"/>
        <v>-3.4679476510841782E-3</v>
      </c>
    </row>
    <row r="1117" spans="5:21" x14ac:dyDescent="0.45">
      <c r="E1117">
        <v>111.5</v>
      </c>
      <c r="F1117">
        <v>47.428245516010122</v>
      </c>
      <c r="G1117">
        <f t="shared" si="217"/>
        <v>47.415799282690649</v>
      </c>
      <c r="H1117">
        <f t="shared" si="217"/>
        <v>47.409096469013086</v>
      </c>
      <c r="I1117">
        <v>377.95134690837949</v>
      </c>
      <c r="J1117">
        <v>-53.4271023219722</v>
      </c>
      <c r="K1117">
        <f t="shared" si="206"/>
        <v>-20.192845284001205</v>
      </c>
      <c r="L1117">
        <f t="shared" si="215"/>
        <v>-2.0192845284000058</v>
      </c>
      <c r="M1117">
        <f t="shared" si="207"/>
        <v>-5.6091236900003354E-4</v>
      </c>
      <c r="N1117">
        <f t="shared" si="208"/>
        <v>1.3169193463614746E-3</v>
      </c>
      <c r="O1117">
        <f t="shared" si="209"/>
        <v>21.193762485507609</v>
      </c>
      <c r="P1117">
        <f t="shared" si="210"/>
        <v>370.09641038703523</v>
      </c>
      <c r="Q1117">
        <f t="shared" si="211"/>
        <v>-0.83045085179310973</v>
      </c>
      <c r="R1117">
        <f t="shared" si="216"/>
        <v>-6408.3899150829975</v>
      </c>
      <c r="S1117">
        <f t="shared" si="212"/>
        <v>-127.97415835630953</v>
      </c>
      <c r="T1117">
        <f t="shared" si="213"/>
        <v>0</v>
      </c>
      <c r="U1117">
        <f t="shared" si="214"/>
        <v>-3.5548377321197094E-3</v>
      </c>
    </row>
    <row r="1118" spans="5:21" x14ac:dyDescent="0.45">
      <c r="E1118">
        <v>111.60000000000001</v>
      </c>
      <c r="F1118">
        <v>47.232476582320103</v>
      </c>
      <c r="G1118">
        <f t="shared" si="217"/>
        <v>47.230467037670842</v>
      </c>
      <c r="H1118">
        <f t="shared" si="217"/>
        <v>47.225034777460806</v>
      </c>
      <c r="I1118">
        <v>378.06778802980864</v>
      </c>
      <c r="J1118">
        <v>-54.251702843747807</v>
      </c>
      <c r="K1118">
        <f t="shared" si="206"/>
        <v>-20.510821290986211</v>
      </c>
      <c r="L1118">
        <f t="shared" si="215"/>
        <v>-2.0510821290987962</v>
      </c>
      <c r="M1118">
        <f t="shared" si="207"/>
        <v>-5.697450358607281E-4</v>
      </c>
      <c r="N1118">
        <f t="shared" si="208"/>
        <v>1.3118065215961335E-3</v>
      </c>
      <c r="O1118">
        <f t="shared" si="209"/>
        <v>21.11147954691608</v>
      </c>
      <c r="P1118">
        <f t="shared" si="210"/>
        <v>368.39234217580764</v>
      </c>
      <c r="Q1118">
        <f t="shared" si="211"/>
        <v>-0.84566480400553701</v>
      </c>
      <c r="R1118">
        <f t="shared" si="216"/>
        <v>-6525.7923329577679</v>
      </c>
      <c r="S1118">
        <f t="shared" si="212"/>
        <v>-129.99182396757462</v>
      </c>
      <c r="T1118">
        <f t="shared" si="213"/>
        <v>0</v>
      </c>
      <c r="U1118">
        <f t="shared" si="214"/>
        <v>-3.6108839990992951E-3</v>
      </c>
    </row>
    <row r="1119" spans="5:21" x14ac:dyDescent="0.45">
      <c r="E1119">
        <v>111.7</v>
      </c>
      <c r="F1119">
        <v>47.037680014954681</v>
      </c>
      <c r="G1119">
        <f t="shared" si="217"/>
        <v>47.037485546569314</v>
      </c>
      <c r="H1119">
        <f t="shared" si="217"/>
        <v>47.037563339184388</v>
      </c>
      <c r="I1119">
        <v>378.07166940052929</v>
      </c>
      <c r="J1119">
        <v>-54.242001661340566</v>
      </c>
      <c r="K1119">
        <f t="shared" si="206"/>
        <v>-20.50736411972931</v>
      </c>
      <c r="L1119">
        <f t="shared" si="215"/>
        <v>-2.0507364119728146</v>
      </c>
      <c r="M1119">
        <f t="shared" si="207"/>
        <v>-5.6964900332581421E-4</v>
      </c>
      <c r="N1119">
        <f t="shared" si="208"/>
        <v>1.3065989816440108E-3</v>
      </c>
      <c r="O1119">
        <f t="shared" si="209"/>
        <v>21.027672315148987</v>
      </c>
      <c r="P1119">
        <f t="shared" si="210"/>
        <v>366.66452919333693</v>
      </c>
      <c r="Q1119">
        <f t="shared" si="211"/>
        <v>-0.86238566206208844</v>
      </c>
      <c r="R1119">
        <f t="shared" si="216"/>
        <v>-6654.823181574242</v>
      </c>
      <c r="S1119">
        <f t="shared" si="212"/>
        <v>-132.2253396079345</v>
      </c>
      <c r="T1119">
        <f t="shared" si="213"/>
        <v>0</v>
      </c>
      <c r="U1119">
        <f t="shared" si="214"/>
        <v>-3.6729261002204031E-3</v>
      </c>
    </row>
    <row r="1120" spans="5:21" x14ac:dyDescent="0.45">
      <c r="E1120">
        <v>111.80000000000001</v>
      </c>
      <c r="F1120">
        <v>46.84191108942926</v>
      </c>
      <c r="G1120">
        <f t="shared" si="217"/>
        <v>46.847226673300327</v>
      </c>
      <c r="H1120">
        <f t="shared" si="217"/>
        <v>46.846695119262201</v>
      </c>
      <c r="I1120">
        <v>378.04838117622353</v>
      </c>
      <c r="J1120">
        <v>-53.582321242639921</v>
      </c>
      <c r="K1120">
        <f t="shared" si="206"/>
        <v>-20.256709805444395</v>
      </c>
      <c r="L1120">
        <f t="shared" si="215"/>
        <v>-2.025670980544612</v>
      </c>
      <c r="M1120">
        <f t="shared" si="207"/>
        <v>-5.6268638348456654E-4</v>
      </c>
      <c r="N1120">
        <f t="shared" si="208"/>
        <v>1.3012970866461723E-3</v>
      </c>
      <c r="O1120">
        <f t="shared" si="209"/>
        <v>20.942346586114972</v>
      </c>
      <c r="P1120">
        <f t="shared" si="210"/>
        <v>364.91352088289597</v>
      </c>
      <c r="Q1120">
        <f t="shared" si="211"/>
        <v>-0.88255501751625332</v>
      </c>
      <c r="R1120">
        <f t="shared" si="216"/>
        <v>-6810.4652569687232</v>
      </c>
      <c r="S1120">
        <f t="shared" si="212"/>
        <v>-134.98497839584445</v>
      </c>
      <c r="T1120">
        <f t="shared" si="213"/>
        <v>0</v>
      </c>
      <c r="U1120">
        <f t="shared" si="214"/>
        <v>-3.7495827332179018E-3</v>
      </c>
    </row>
    <row r="1121" spans="5:21" x14ac:dyDescent="0.45">
      <c r="E1121">
        <v>111.9</v>
      </c>
      <c r="F1121">
        <v>46.647114530132413</v>
      </c>
      <c r="G1121">
        <f t="shared" si="217"/>
        <v>46.656838155690778</v>
      </c>
      <c r="H1121">
        <f t="shared" si="217"/>
        <v>46.651742982141577</v>
      </c>
      <c r="I1121">
        <v>378.0949576248729</v>
      </c>
      <c r="J1121">
        <v>-54.064146654339368</v>
      </c>
      <c r="K1121">
        <f t="shared" si="206"/>
        <v>-20.441381238297357</v>
      </c>
      <c r="L1121">
        <f t="shared" si="215"/>
        <v>-2.0441381238296197</v>
      </c>
      <c r="M1121">
        <f t="shared" si="207"/>
        <v>-5.6781614550825991E-4</v>
      </c>
      <c r="N1121">
        <f t="shared" si="208"/>
        <v>1.2958817495039327E-3</v>
      </c>
      <c r="O1121">
        <f t="shared" si="209"/>
        <v>20.855195182736569</v>
      </c>
      <c r="P1121">
        <f t="shared" si="210"/>
        <v>363.13349521104209</v>
      </c>
      <c r="Q1121">
        <f t="shared" si="211"/>
        <v>-0.91466371290314541</v>
      </c>
      <c r="R1121">
        <f t="shared" si="216"/>
        <v>-7058.2403531824766</v>
      </c>
      <c r="S1121">
        <f t="shared" si="212"/>
        <v>-139.62776029227243</v>
      </c>
      <c r="T1121">
        <f t="shared" si="213"/>
        <v>0</v>
      </c>
      <c r="U1121">
        <f t="shared" si="214"/>
        <v>-3.8785488970075675E-3</v>
      </c>
    </row>
    <row r="1122" spans="5:21" x14ac:dyDescent="0.45">
      <c r="E1122">
        <v>112</v>
      </c>
      <c r="F1122">
        <v>46.476951149665183</v>
      </c>
      <c r="G1122">
        <f t="shared" si="217"/>
        <v>46.461458183079749</v>
      </c>
      <c r="H1122">
        <f t="shared" si="217"/>
        <v>46.45185124957883</v>
      </c>
      <c r="I1122">
        <v>378.37829768825668</v>
      </c>
      <c r="J1122">
        <v>-57.828205837911526</v>
      </c>
      <c r="K1122">
        <f t="shared" si="206"/>
        <v>-21.880938083315073</v>
      </c>
      <c r="L1122">
        <f t="shared" si="215"/>
        <v>-2.188093808331383</v>
      </c>
      <c r="M1122">
        <f t="shared" si="207"/>
        <v>-6.078038356476409E-4</v>
      </c>
      <c r="N1122">
        <f t="shared" si="208"/>
        <v>1.2903292013771899E-3</v>
      </c>
      <c r="O1122">
        <f t="shared" si="209"/>
        <v>20.765835582611722</v>
      </c>
      <c r="P1122">
        <f t="shared" si="210"/>
        <v>361.31723295968783</v>
      </c>
      <c r="Q1122">
        <f t="shared" si="211"/>
        <v>-0.96224718431081158</v>
      </c>
      <c r="R1122">
        <f t="shared" si="216"/>
        <v>-7425.4305820022983</v>
      </c>
      <c r="S1122">
        <f t="shared" si="212"/>
        <v>-146.6922163431515</v>
      </c>
      <c r="T1122">
        <f t="shared" si="213"/>
        <v>0</v>
      </c>
      <c r="U1122">
        <f t="shared" si="214"/>
        <v>-4.0747837873097645E-3</v>
      </c>
    </row>
    <row r="1123" spans="5:21" x14ac:dyDescent="0.45">
      <c r="E1123">
        <v>112.10000000000001</v>
      </c>
      <c r="F1123">
        <v>46.280533994272361</v>
      </c>
      <c r="G1123">
        <f t="shared" si="217"/>
        <v>46.255706352067726</v>
      </c>
      <c r="H1123">
        <f t="shared" si="217"/>
        <v>46.242534091257916</v>
      </c>
      <c r="I1123">
        <v>379.39521683099167</v>
      </c>
      <c r="J1123">
        <v>-69.107451624246835</v>
      </c>
      <c r="K1123">
        <f t="shared" si="206"/>
        <v>-26.219036593618394</v>
      </c>
      <c r="L1123">
        <f t="shared" si="215"/>
        <v>-2.6219036593620628</v>
      </c>
      <c r="M1123">
        <f t="shared" si="207"/>
        <v>-7.2830657204495542E-4</v>
      </c>
      <c r="N1123">
        <f t="shared" si="208"/>
        <v>1.2845148358682755E-3</v>
      </c>
      <c r="O1123">
        <f t="shared" si="209"/>
        <v>20.67226244015594</v>
      </c>
      <c r="P1123">
        <f t="shared" si="210"/>
        <v>359.42494962334729</v>
      </c>
      <c r="Q1123">
        <f t="shared" si="211"/>
        <v>-1.0161190932067932</v>
      </c>
      <c r="R1123">
        <f t="shared" si="216"/>
        <v>-7841.1471736944532</v>
      </c>
      <c r="S1123">
        <f t="shared" si="212"/>
        <v>-154.66412532034511</v>
      </c>
      <c r="T1123">
        <f t="shared" si="213"/>
        <v>0</v>
      </c>
      <c r="U1123">
        <f t="shared" si="214"/>
        <v>-4.2962257033429202E-3</v>
      </c>
    </row>
    <row r="1124" spans="5:21" x14ac:dyDescent="0.45">
      <c r="E1124">
        <v>112.2</v>
      </c>
      <c r="F1124">
        <v>46.060780151899515</v>
      </c>
      <c r="G1124">
        <f t="shared" si="217"/>
        <v>46.038026883755535</v>
      </c>
      <c r="H1124">
        <f t="shared" si="217"/>
        <v>46.021354119876435</v>
      </c>
      <c r="I1124">
        <v>380.00459205079295</v>
      </c>
      <c r="J1124">
        <v>-75.148058862733251</v>
      </c>
      <c r="K1124">
        <f t="shared" si="206"/>
        <v>-28.556607451541925</v>
      </c>
      <c r="L1124">
        <f t="shared" si="215"/>
        <v>-2.8556607451540303</v>
      </c>
      <c r="M1124">
        <f t="shared" si="207"/>
        <v>-7.9323909587616459E-4</v>
      </c>
      <c r="N1124">
        <f t="shared" si="208"/>
        <v>1.2783709477743454E-3</v>
      </c>
      <c r="O1124">
        <f t="shared" si="209"/>
        <v>20.573386145749559</v>
      </c>
      <c r="P1124">
        <f t="shared" si="210"/>
        <v>357.436117853479</v>
      </c>
      <c r="Q1124">
        <f t="shared" si="211"/>
        <v>-1.06787553386539</v>
      </c>
      <c r="R1124">
        <f t="shared" si="216"/>
        <v>-8240.5392047110872</v>
      </c>
      <c r="S1124">
        <f t="shared" si="212"/>
        <v>-162.18212383267189</v>
      </c>
      <c r="T1124">
        <f t="shared" si="213"/>
        <v>0</v>
      </c>
      <c r="U1124">
        <f t="shared" si="214"/>
        <v>-4.5050589953519972E-3</v>
      </c>
    </row>
    <row r="1125" spans="5:21" x14ac:dyDescent="0.45">
      <c r="E1125">
        <v>112.30000000000001</v>
      </c>
      <c r="F1125">
        <v>45.813151934369174</v>
      </c>
      <c r="G1125">
        <f t="shared" si="217"/>
        <v>45.800640881695749</v>
      </c>
      <c r="H1125">
        <f t="shared" si="217"/>
        <v>45.787935355929179</v>
      </c>
      <c r="I1125">
        <v>380.29957623597943</v>
      </c>
      <c r="J1125">
        <v>-77.799717791200976</v>
      </c>
      <c r="K1125">
        <f t="shared" si="206"/>
        <v>-29.587199707272521</v>
      </c>
      <c r="L1125">
        <f t="shared" si="215"/>
        <v>-2.9587199707275045</v>
      </c>
      <c r="M1125">
        <f t="shared" si="207"/>
        <v>-8.2186665853534787E-4</v>
      </c>
      <c r="N1125">
        <f t="shared" si="208"/>
        <v>1.2718870932202551E-3</v>
      </c>
      <c r="O1125">
        <f t="shared" si="209"/>
        <v>20.469038621514581</v>
      </c>
      <c r="P1125">
        <f t="shared" si="210"/>
        <v>355.34915411703957</v>
      </c>
      <c r="Q1125">
        <f t="shared" si="211"/>
        <v>-1.1105325715304559</v>
      </c>
      <c r="R1125">
        <f t="shared" si="216"/>
        <v>-8569.7133266833607</v>
      </c>
      <c r="S1125">
        <f t="shared" si="212"/>
        <v>-168.1401374994457</v>
      </c>
      <c r="T1125">
        <f t="shared" si="213"/>
        <v>0</v>
      </c>
      <c r="U1125">
        <f t="shared" si="214"/>
        <v>-4.6705593749846027E-3</v>
      </c>
    </row>
    <row r="1126" spans="5:21" x14ac:dyDescent="0.45">
      <c r="E1126">
        <v>112.4</v>
      </c>
      <c r="F1126">
        <v>45.558717188571435</v>
      </c>
      <c r="G1126">
        <f t="shared" si="217"/>
        <v>45.550938298783421</v>
      </c>
      <c r="H1126">
        <f t="shared" si="217"/>
        <v>45.54360021245634</v>
      </c>
      <c r="I1126">
        <v>380.39661050777812</v>
      </c>
      <c r="J1126">
        <v>-78.113389644994413</v>
      </c>
      <c r="K1126">
        <f t="shared" si="206"/>
        <v>-29.714068656229248</v>
      </c>
      <c r="L1126">
        <f t="shared" si="215"/>
        <v>-2.9714068656227557</v>
      </c>
      <c r="M1126">
        <f t="shared" si="207"/>
        <v>-8.2539079600636809E-4</v>
      </c>
      <c r="N1126">
        <f t="shared" si="208"/>
        <v>1.2651000059015652E-3</v>
      </c>
      <c r="O1126">
        <f t="shared" si="209"/>
        <v>20.359811038976481</v>
      </c>
      <c r="P1126">
        <f t="shared" si="210"/>
        <v>353.17769966020165</v>
      </c>
      <c r="Q1126">
        <f t="shared" si="211"/>
        <v>-1.1372221876465893</v>
      </c>
      <c r="R1126">
        <f t="shared" si="216"/>
        <v>-8775.6706887436958</v>
      </c>
      <c r="S1126">
        <f t="shared" si="212"/>
        <v>-171.48036573484416</v>
      </c>
      <c r="T1126">
        <f t="shared" si="213"/>
        <v>0</v>
      </c>
      <c r="U1126">
        <f t="shared" si="214"/>
        <v>-4.7633434926345605E-3</v>
      </c>
    </row>
    <row r="1127" spans="5:21" x14ac:dyDescent="0.45">
      <c r="E1127">
        <v>112.5</v>
      </c>
      <c r="F1127">
        <v>45.290021139366246</v>
      </c>
      <c r="G1127">
        <f t="shared" si="217"/>
        <v>45.294364363343469</v>
      </c>
      <c r="H1127">
        <f t="shared" si="217"/>
        <v>45.291097233376185</v>
      </c>
      <c r="I1127">
        <v>380.3849663951641</v>
      </c>
      <c r="J1127">
        <v>-77.838522546711374</v>
      </c>
      <c r="K1127">
        <f t="shared" si="206"/>
        <v>-29.608603783180026</v>
      </c>
      <c r="L1127">
        <f t="shared" si="215"/>
        <v>-2.9608603783178342</v>
      </c>
      <c r="M1127">
        <f t="shared" si="207"/>
        <v>-8.224612161994452E-4</v>
      </c>
      <c r="N1127">
        <f t="shared" si="208"/>
        <v>1.2580860342604496E-3</v>
      </c>
      <c r="O1127">
        <f t="shared" si="209"/>
        <v>20.24693210720849</v>
      </c>
      <c r="P1127">
        <f t="shared" si="210"/>
        <v>350.94774663378024</v>
      </c>
      <c r="Q1127">
        <f t="shared" si="211"/>
        <v>-1.1486398783096519</v>
      </c>
      <c r="R1127">
        <f t="shared" si="216"/>
        <v>-8863.7782673447891</v>
      </c>
      <c r="S1127">
        <f t="shared" si="212"/>
        <v>-172.35870159300813</v>
      </c>
      <c r="T1127">
        <f t="shared" si="213"/>
        <v>0</v>
      </c>
      <c r="U1127">
        <f t="shared" si="214"/>
        <v>-4.7877417109168929E-3</v>
      </c>
    </row>
    <row r="1128" spans="5:21" x14ac:dyDescent="0.45">
      <c r="E1128">
        <v>112.60000000000001</v>
      </c>
      <c r="F1128">
        <v>45.032021079710738</v>
      </c>
      <c r="G1128">
        <f t="shared" si="217"/>
        <v>45.034030634703527</v>
      </c>
      <c r="H1128">
        <f t="shared" si="217"/>
        <v>45.034821495721104</v>
      </c>
      <c r="I1128">
        <v>380.38496639515091</v>
      </c>
      <c r="J1128">
        <v>-77.224113743702105</v>
      </c>
      <c r="K1128">
        <f t="shared" si="206"/>
        <v>-29.374891911293439</v>
      </c>
      <c r="L1128">
        <f t="shared" si="215"/>
        <v>-2.9374891911295942</v>
      </c>
      <c r="M1128">
        <f t="shared" si="207"/>
        <v>-8.1596921975815107E-4</v>
      </c>
      <c r="N1128">
        <f t="shared" si="208"/>
        <v>1.2509672637700307E-3</v>
      </c>
      <c r="O1128">
        <f t="shared" si="209"/>
        <v>20.132366601447163</v>
      </c>
      <c r="P1128">
        <f t="shared" si="210"/>
        <v>348.69911972028672</v>
      </c>
      <c r="Q1128">
        <f t="shared" si="211"/>
        <v>-1.1523781377357345</v>
      </c>
      <c r="R1128">
        <f t="shared" si="216"/>
        <v>-8892.6255181536071</v>
      </c>
      <c r="S1128">
        <f t="shared" si="212"/>
        <v>-172.00945846904173</v>
      </c>
      <c r="T1128">
        <f t="shared" si="213"/>
        <v>0</v>
      </c>
      <c r="U1128">
        <f t="shared" si="214"/>
        <v>-4.7780405130289369E-3</v>
      </c>
    </row>
    <row r="1129" spans="5:21" x14ac:dyDescent="0.45">
      <c r="E1129">
        <v>112.7</v>
      </c>
      <c r="F1129">
        <v>44.777910474699752</v>
      </c>
      <c r="G1129">
        <f t="shared" si="217"/>
        <v>44.775511988354722</v>
      </c>
      <c r="H1129">
        <f t="shared" si="217"/>
        <v>44.777210387317822</v>
      </c>
      <c r="I1129">
        <v>380.42378010392082</v>
      </c>
      <c r="J1129">
        <v>-77.518383219016641</v>
      </c>
      <c r="K1129">
        <f t="shared" si="206"/>
        <v>-29.489836371722653</v>
      </c>
      <c r="L1129">
        <f t="shared" si="215"/>
        <v>-2.9489836371720979</v>
      </c>
      <c r="M1129">
        <f t="shared" si="207"/>
        <v>-8.1916212143674045E-4</v>
      </c>
      <c r="N1129">
        <f t="shared" si="208"/>
        <v>1.2438113996477173E-3</v>
      </c>
      <c r="O1129">
        <f t="shared" si="209"/>
        <v>20.01720413154656</v>
      </c>
      <c r="P1129">
        <f t="shared" si="210"/>
        <v>346.4536448683013</v>
      </c>
      <c r="Q1129">
        <f t="shared" si="211"/>
        <v>-1.148002282709335</v>
      </c>
      <c r="R1129">
        <f t="shared" si="216"/>
        <v>-8858.8580951200875</v>
      </c>
      <c r="S1129">
        <f t="shared" si="212"/>
        <v>-170.39453753097538</v>
      </c>
      <c r="T1129">
        <f t="shared" si="213"/>
        <v>0</v>
      </c>
      <c r="U1129">
        <f t="shared" si="214"/>
        <v>-4.7331815980826497E-3</v>
      </c>
    </row>
    <row r="1130" spans="5:21" x14ac:dyDescent="0.45">
      <c r="E1130">
        <v>112.80000000000001</v>
      </c>
      <c r="F1130">
        <v>44.511483291169483</v>
      </c>
      <c r="G1130">
        <f t="shared" si="217"/>
        <v>44.519262193420367</v>
      </c>
      <c r="H1130">
        <f t="shared" si="217"/>
        <v>44.51926220002688</v>
      </c>
      <c r="I1130">
        <v>380.42766147479477</v>
      </c>
      <c r="J1130">
        <v>-77.114166908842549</v>
      </c>
      <c r="K1130">
        <f t="shared" si="206"/>
        <v>-29.336362183707973</v>
      </c>
      <c r="L1130">
        <f t="shared" si="215"/>
        <v>-2.9336362183710474</v>
      </c>
      <c r="M1130">
        <f t="shared" si="207"/>
        <v>-8.148989495474437E-4</v>
      </c>
      <c r="N1130">
        <f t="shared" si="208"/>
        <v>1.2366461722229688E-3</v>
      </c>
      <c r="O1130">
        <f t="shared" si="209"/>
        <v>19.901890973900016</v>
      </c>
      <c r="P1130">
        <f t="shared" si="210"/>
        <v>344.22016870413216</v>
      </c>
      <c r="Q1130">
        <f t="shared" si="211"/>
        <v>-1.1382942961649611</v>
      </c>
      <c r="R1130">
        <f t="shared" si="216"/>
        <v>-8783.9438928739255</v>
      </c>
      <c r="S1130">
        <f t="shared" si="212"/>
        <v>-167.96646140826465</v>
      </c>
      <c r="T1130">
        <f t="shared" si="213"/>
        <v>0</v>
      </c>
      <c r="U1130">
        <f t="shared" si="214"/>
        <v>-4.6657350391184627E-3</v>
      </c>
    </row>
    <row r="1131" spans="5:21" x14ac:dyDescent="0.45">
      <c r="E1131">
        <v>112.9</v>
      </c>
      <c r="F1131">
        <v>44.266123956827393</v>
      </c>
      <c r="G1131">
        <f t="shared" si="217"/>
        <v>44.262882756767041</v>
      </c>
      <c r="H1131">
        <f t="shared" si="217"/>
        <v>44.263608793407066</v>
      </c>
      <c r="I1131">
        <v>380.38884776604334</v>
      </c>
      <c r="J1131">
        <v>-76.528861699701963</v>
      </c>
      <c r="K1131">
        <f t="shared" si="206"/>
        <v>-29.110725522796514</v>
      </c>
      <c r="L1131">
        <f t="shared" si="215"/>
        <v>-2.911072552279486</v>
      </c>
      <c r="M1131">
        <f t="shared" si="207"/>
        <v>-8.0863126452212543E-4</v>
      </c>
      <c r="N1131">
        <f t="shared" si="208"/>
        <v>1.2295446887057519E-3</v>
      </c>
      <c r="O1131">
        <f t="shared" si="209"/>
        <v>19.787603675004693</v>
      </c>
      <c r="P1131">
        <f t="shared" si="210"/>
        <v>342.02130993045802</v>
      </c>
      <c r="Q1131">
        <f t="shared" si="211"/>
        <v>-1.1290789531170553</v>
      </c>
      <c r="R1131">
        <f t="shared" si="216"/>
        <v>-8712.8313022555685</v>
      </c>
      <c r="S1131">
        <f t="shared" si="212"/>
        <v>-165.63827056689837</v>
      </c>
      <c r="T1131">
        <f t="shared" si="213"/>
        <v>0</v>
      </c>
      <c r="U1131">
        <f t="shared" si="214"/>
        <v>-4.6010630713027327E-3</v>
      </c>
    </row>
    <row r="1132" spans="5:21" x14ac:dyDescent="0.45">
      <c r="E1132">
        <v>113</v>
      </c>
      <c r="F1132">
        <v>44.008772164694463</v>
      </c>
      <c r="G1132">
        <f t="shared" si="217"/>
        <v>44.004623426888699</v>
      </c>
      <c r="H1132">
        <f t="shared" si="217"/>
        <v>44.010003835600898</v>
      </c>
      <c r="I1132">
        <v>380.24911841475915</v>
      </c>
      <c r="J1132">
        <v>-74.588623551866135</v>
      </c>
      <c r="K1132">
        <f t="shared" si="206"/>
        <v>-28.362258349367441</v>
      </c>
      <c r="L1132">
        <f t="shared" si="215"/>
        <v>-2.8362258349365828</v>
      </c>
      <c r="M1132">
        <f t="shared" si="207"/>
        <v>-7.8784050970465115E-4</v>
      </c>
      <c r="N1132">
        <f t="shared" si="208"/>
        <v>1.2225001065444695E-3</v>
      </c>
      <c r="O1132">
        <f t="shared" si="209"/>
        <v>19.674232114667024</v>
      </c>
      <c r="P1132">
        <f t="shared" si="210"/>
        <v>339.85457560302041</v>
      </c>
      <c r="Q1132">
        <f t="shared" si="211"/>
        <v>-1.1170526502569089</v>
      </c>
      <c r="R1132">
        <f t="shared" si="216"/>
        <v>-8620.027209396505</v>
      </c>
      <c r="S1132">
        <f t="shared" si="212"/>
        <v>-162.90603834676682</v>
      </c>
      <c r="T1132">
        <f t="shared" si="213"/>
        <v>0</v>
      </c>
      <c r="U1132">
        <f t="shared" si="214"/>
        <v>-4.5251677318546343E-3</v>
      </c>
    </row>
    <row r="1133" spans="5:21" x14ac:dyDescent="0.45">
      <c r="E1133">
        <v>113.10000000000001</v>
      </c>
      <c r="F1133">
        <v>43.750123896444116</v>
      </c>
      <c r="G1133">
        <f t="shared" si="217"/>
        <v>43.755763601604464</v>
      </c>
      <c r="H1133">
        <f t="shared" si="217"/>
        <v>43.758473256042599</v>
      </c>
      <c r="I1133">
        <v>380.10550769293582</v>
      </c>
      <c r="J1133">
        <v>-72.6904240335964</v>
      </c>
      <c r="K1133">
        <f t="shared" si="206"/>
        <v>-27.630030531704943</v>
      </c>
      <c r="L1133">
        <f t="shared" si="215"/>
        <v>-2.7630030531707299</v>
      </c>
      <c r="M1133">
        <f t="shared" si="207"/>
        <v>-7.6750084810291511E-4</v>
      </c>
      <c r="N1133">
        <f t="shared" si="208"/>
        <v>1.2155131460011835E-3</v>
      </c>
      <c r="O1133">
        <f t="shared" si="209"/>
        <v>19.561787884381282</v>
      </c>
      <c r="P1133">
        <f t="shared" si="210"/>
        <v>337.71983496060164</v>
      </c>
      <c r="Q1133">
        <f t="shared" si="211"/>
        <v>-1.0989117842175133</v>
      </c>
      <c r="R1133">
        <f t="shared" si="216"/>
        <v>-8480.0384999783382</v>
      </c>
      <c r="S1133">
        <f t="shared" si="212"/>
        <v>-159.27831061211555</v>
      </c>
      <c r="T1133">
        <f t="shared" si="213"/>
        <v>0</v>
      </c>
      <c r="U1133">
        <f t="shared" si="214"/>
        <v>-4.4243975170032103E-3</v>
      </c>
    </row>
    <row r="1134" spans="5:21" x14ac:dyDescent="0.45">
      <c r="E1134">
        <v>113.2</v>
      </c>
      <c r="F1134">
        <v>43.486613825308041</v>
      </c>
      <c r="G1134">
        <f t="shared" si="217"/>
        <v>43.50748719932394</v>
      </c>
      <c r="H1134">
        <f t="shared" si="217"/>
        <v>43.510248712901848</v>
      </c>
      <c r="I1134">
        <v>379.91532052126269</v>
      </c>
      <c r="J1134">
        <v>-69.906182734397703</v>
      </c>
      <c r="K1134">
        <f t="shared" si="206"/>
        <v>-26.558429819956661</v>
      </c>
      <c r="L1134">
        <f t="shared" si="215"/>
        <v>-2.6558429819955149</v>
      </c>
      <c r="M1134">
        <f t="shared" si="207"/>
        <v>-7.3773416166546279E-4</v>
      </c>
      <c r="N1134">
        <f t="shared" si="208"/>
        <v>1.2086180198028291E-3</v>
      </c>
      <c r="O1134">
        <f t="shared" si="209"/>
        <v>19.450821584615642</v>
      </c>
      <c r="P1134">
        <f t="shared" si="210"/>
        <v>335.62708582211474</v>
      </c>
      <c r="Q1134">
        <f t="shared" si="211"/>
        <v>-1.0839296275583798</v>
      </c>
      <c r="R1134">
        <f t="shared" si="216"/>
        <v>-8364.4247927574033</v>
      </c>
      <c r="S1134">
        <f t="shared" si="212"/>
        <v>-156.16671173656948</v>
      </c>
      <c r="T1134">
        <f t="shared" si="213"/>
        <v>0</v>
      </c>
      <c r="U1134">
        <f t="shared" si="214"/>
        <v>-4.3379642149047083E-3</v>
      </c>
    </row>
    <row r="1135" spans="5:21" x14ac:dyDescent="0.45">
      <c r="E1135">
        <v>113.30000000000001</v>
      </c>
      <c r="F1135">
        <v>43.267184164748294</v>
      </c>
      <c r="G1135">
        <f t="shared" si="217"/>
        <v>43.261609295628865</v>
      </c>
      <c r="H1135">
        <f t="shared" si="217"/>
        <v>43.266834125666115</v>
      </c>
      <c r="I1135">
        <v>379.88038818370535</v>
      </c>
      <c r="J1135">
        <v>-69.32734515204038</v>
      </c>
      <c r="K1135">
        <f t="shared" si="206"/>
        <v>-26.336098788102824</v>
      </c>
      <c r="L1135">
        <f t="shared" si="215"/>
        <v>-2.6336098788105069</v>
      </c>
      <c r="M1135">
        <f t="shared" si="207"/>
        <v>-7.3155829966952291E-4</v>
      </c>
      <c r="N1135">
        <f t="shared" si="208"/>
        <v>1.2018565034907255E-3</v>
      </c>
      <c r="O1135">
        <f t="shared" si="209"/>
        <v>19.342005527537779</v>
      </c>
      <c r="P1135">
        <f t="shared" si="210"/>
        <v>333.58833008869198</v>
      </c>
      <c r="Q1135">
        <f t="shared" si="211"/>
        <v>-1.0722800544130173</v>
      </c>
      <c r="R1135">
        <f t="shared" si="216"/>
        <v>-8274.5278326921962</v>
      </c>
      <c r="S1135">
        <f t="shared" si="212"/>
        <v>-153.59369575320011</v>
      </c>
      <c r="T1135">
        <f t="shared" si="213"/>
        <v>0</v>
      </c>
      <c r="U1135">
        <f t="shared" si="214"/>
        <v>-4.2664915487000028E-3</v>
      </c>
    </row>
    <row r="1136" spans="5:21" x14ac:dyDescent="0.45">
      <c r="E1136">
        <v>113.4</v>
      </c>
      <c r="F1136">
        <v>43.024741945424772</v>
      </c>
      <c r="G1136">
        <f t="shared" si="217"/>
        <v>43.021760041063267</v>
      </c>
      <c r="H1136">
        <f t="shared" si="217"/>
        <v>43.025312408518175</v>
      </c>
      <c r="I1136">
        <v>379.85321858780247</v>
      </c>
      <c r="J1136">
        <v>-68.680599265328397</v>
      </c>
      <c r="K1136">
        <f t="shared" si="206"/>
        <v>-26.08854668547405</v>
      </c>
      <c r="L1136">
        <f t="shared" si="215"/>
        <v>-2.6088546685472567</v>
      </c>
      <c r="M1136">
        <f t="shared" si="207"/>
        <v>-7.2468185237427925E-4</v>
      </c>
      <c r="N1136">
        <f t="shared" si="208"/>
        <v>1.1951475669032827E-3</v>
      </c>
      <c r="O1136">
        <f t="shared" si="209"/>
        <v>19.234035659103967</v>
      </c>
      <c r="P1136">
        <f t="shared" si="210"/>
        <v>331.57858330966474</v>
      </c>
      <c r="Q1136">
        <f t="shared" si="211"/>
        <v>-1.0576746268392689</v>
      </c>
      <c r="R1136">
        <f t="shared" si="216"/>
        <v>-8161.8212534081968</v>
      </c>
      <c r="S1136">
        <f t="shared" si="212"/>
        <v>-150.60716673611262</v>
      </c>
      <c r="T1136">
        <f t="shared" si="213"/>
        <v>0</v>
      </c>
      <c r="U1136">
        <f t="shared" si="214"/>
        <v>-4.1835324093364617E-3</v>
      </c>
    </row>
    <row r="1137" spans="5:21" x14ac:dyDescent="0.45">
      <c r="E1137">
        <v>113.5</v>
      </c>
      <c r="F1137">
        <v>42.779382646219091</v>
      </c>
      <c r="G1137">
        <f t="shared" si="217"/>
        <v>42.787550490710046</v>
      </c>
      <c r="H1137">
        <f t="shared" si="217"/>
        <v>42.787109691873603</v>
      </c>
      <c r="I1137">
        <v>379.81052350861842</v>
      </c>
      <c r="J1137">
        <v>-68.140566467860879</v>
      </c>
      <c r="K1137">
        <f t="shared" si="206"/>
        <v>-25.88050422233205</v>
      </c>
      <c r="L1137">
        <f t="shared" si="215"/>
        <v>-2.5880504222330578</v>
      </c>
      <c r="M1137">
        <f t="shared" si="207"/>
        <v>-7.1890289506477923E-4</v>
      </c>
      <c r="N1137">
        <f t="shared" si="208"/>
        <v>1.1885308247742668E-3</v>
      </c>
      <c r="O1137">
        <f t="shared" si="209"/>
        <v>19.127549516655176</v>
      </c>
      <c r="P1137">
        <f t="shared" si="210"/>
        <v>329.60928926482717</v>
      </c>
      <c r="Q1137">
        <f t="shared" si="211"/>
        <v>-1.0471552355421743</v>
      </c>
      <c r="R1137">
        <f t="shared" si="216"/>
        <v>-8080.6456354224292</v>
      </c>
      <c r="S1137">
        <f t="shared" si="212"/>
        <v>-148.25833151652353</v>
      </c>
      <c r="T1137">
        <f t="shared" si="213"/>
        <v>0</v>
      </c>
      <c r="U1137">
        <f t="shared" si="214"/>
        <v>-4.1182869865700978E-3</v>
      </c>
    </row>
    <row r="1138" spans="5:21" x14ac:dyDescent="0.45">
      <c r="E1138">
        <v>113.60000000000001</v>
      </c>
      <c r="F1138">
        <v>42.550877623616124</v>
      </c>
      <c r="G1138">
        <f t="shared" si="217"/>
        <v>42.548155015864786</v>
      </c>
      <c r="H1138">
        <f t="shared" si="217"/>
        <v>42.552122256925806</v>
      </c>
      <c r="I1138">
        <v>379.70960786701352</v>
      </c>
      <c r="J1138">
        <v>-67.002293784062431</v>
      </c>
      <c r="K1138">
        <f t="shared" si="206"/>
        <v>-25.441414698936782</v>
      </c>
      <c r="L1138">
        <f t="shared" si="215"/>
        <v>-2.5441414698938951</v>
      </c>
      <c r="M1138">
        <f t="shared" si="207"/>
        <v>-7.0670596385935514E-4</v>
      </c>
      <c r="N1138">
        <f t="shared" si="208"/>
        <v>1.1820033960257168E-3</v>
      </c>
      <c r="O1138">
        <f t="shared" si="209"/>
        <v>19.022500733736113</v>
      </c>
      <c r="P1138">
        <f t="shared" si="210"/>
        <v>327.67906594170705</v>
      </c>
      <c r="Q1138">
        <f t="shared" si="211"/>
        <v>-1.0415912498352675</v>
      </c>
      <c r="R1138">
        <f t="shared" si="216"/>
        <v>-8037.7096930787993</v>
      </c>
      <c r="S1138">
        <f t="shared" si="212"/>
        <v>-146.66406326184324</v>
      </c>
      <c r="T1138">
        <f t="shared" si="213"/>
        <v>0</v>
      </c>
      <c r="U1138">
        <f t="shared" si="214"/>
        <v>-4.0740017572734235E-3</v>
      </c>
    </row>
    <row r="1139" spans="5:21" x14ac:dyDescent="0.45">
      <c r="E1139">
        <v>113.7</v>
      </c>
      <c r="F1139">
        <v>42.315566073541916</v>
      </c>
      <c r="G1139">
        <f t="shared" si="217"/>
        <v>42.316473616101071</v>
      </c>
      <c r="H1139">
        <f t="shared" si="217"/>
        <v>42.318625781913788</v>
      </c>
      <c r="I1139">
        <v>379.45731876369962</v>
      </c>
      <c r="J1139">
        <v>-63.872044151226135</v>
      </c>
      <c r="K1139">
        <f t="shared" si="206"/>
        <v>-24.236714617580912</v>
      </c>
      <c r="L1139">
        <f t="shared" si="215"/>
        <v>-2.4236714617579533</v>
      </c>
      <c r="M1139">
        <f t="shared" si="207"/>
        <v>-6.7324207271058094E-4</v>
      </c>
      <c r="N1139">
        <f t="shared" si="208"/>
        <v>1.1755173828309387E-3</v>
      </c>
      <c r="O1139">
        <f t="shared" si="209"/>
        <v>18.918118469546741</v>
      </c>
      <c r="P1139">
        <f t="shared" si="210"/>
        <v>325.77337594315583</v>
      </c>
      <c r="Q1139">
        <f t="shared" si="211"/>
        <v>-1.0348681057019782</v>
      </c>
      <c r="R1139">
        <f t="shared" si="216"/>
        <v>-7985.8288033567969</v>
      </c>
      <c r="S1139">
        <f t="shared" si="212"/>
        <v>-144.91383605910576</v>
      </c>
      <c r="T1139">
        <f t="shared" si="213"/>
        <v>0</v>
      </c>
      <c r="U1139">
        <f t="shared" si="214"/>
        <v>-4.0253843349751604E-3</v>
      </c>
    </row>
    <row r="1140" spans="5:21" x14ac:dyDescent="0.45">
      <c r="E1140">
        <v>113.80000000000001</v>
      </c>
      <c r="F1140">
        <v>42.070206790522001</v>
      </c>
      <c r="G1140">
        <f t="shared" si="217"/>
        <v>42.086672120889844</v>
      </c>
      <c r="H1140">
        <f t="shared" si="217"/>
        <v>42.086127603277241</v>
      </c>
      <c r="I1140">
        <v>379.4379119095853</v>
      </c>
      <c r="J1140">
        <v>-63.15415636296251</v>
      </c>
      <c r="K1140">
        <f t="shared" si="206"/>
        <v>-23.963081218773944</v>
      </c>
      <c r="L1140">
        <f t="shared" si="215"/>
        <v>-2.3963081218775986</v>
      </c>
      <c r="M1140">
        <f t="shared" si="207"/>
        <v>-6.6564114496594291E-4</v>
      </c>
      <c r="N1140">
        <f t="shared" si="208"/>
        <v>1.1690591000910345E-3</v>
      </c>
      <c r="O1140">
        <f t="shared" si="209"/>
        <v>18.814182483769059</v>
      </c>
      <c r="P1140">
        <f t="shared" si="210"/>
        <v>323.88800239187537</v>
      </c>
      <c r="Q1140">
        <f t="shared" si="211"/>
        <v>-1.031680396326724</v>
      </c>
      <c r="R1140">
        <f t="shared" si="216"/>
        <v>-7961.2300151582112</v>
      </c>
      <c r="S1140">
        <f t="shared" si="212"/>
        <v>-143.69034631914192</v>
      </c>
      <c r="T1140">
        <f t="shared" si="213"/>
        <v>0</v>
      </c>
      <c r="U1140">
        <f t="shared" si="214"/>
        <v>-3.9913985088650536E-3</v>
      </c>
    </row>
    <row r="1141" spans="5:21" x14ac:dyDescent="0.45">
      <c r="E1141">
        <v>113.9</v>
      </c>
      <c r="F1141">
        <v>41.866334946606223</v>
      </c>
      <c r="G1141">
        <f t="shared" si="217"/>
        <v>41.854277666003185</v>
      </c>
      <c r="H1141">
        <f t="shared" si="217"/>
        <v>41.855638977286922</v>
      </c>
      <c r="I1141">
        <v>379.49613247177354</v>
      </c>
      <c r="J1141">
        <v>-63.804135835306397</v>
      </c>
      <c r="K1141">
        <f t="shared" si="206"/>
        <v>-24.213422785202471</v>
      </c>
      <c r="L1141">
        <f t="shared" si="215"/>
        <v>-2.4213422785201093</v>
      </c>
      <c r="M1141">
        <f t="shared" si="207"/>
        <v>-6.7259507736673531E-4</v>
      </c>
      <c r="N1141">
        <f t="shared" si="208"/>
        <v>1.1626566382579701E-3</v>
      </c>
      <c r="O1141">
        <f t="shared" si="209"/>
        <v>18.711144848406345</v>
      </c>
      <c r="P1141">
        <f t="shared" si="210"/>
        <v>322.03091046827302</v>
      </c>
      <c r="Q1141">
        <f t="shared" si="211"/>
        <v>-1.0349549982440998</v>
      </c>
      <c r="R1141">
        <f t="shared" si="216"/>
        <v>-7986.4993322501396</v>
      </c>
      <c r="S1141">
        <f t="shared" si="212"/>
        <v>-143.41097882599689</v>
      </c>
      <c r="T1141">
        <f t="shared" si="213"/>
        <v>0</v>
      </c>
      <c r="U1141">
        <f t="shared" si="214"/>
        <v>-3.9836383007221358E-3</v>
      </c>
    </row>
    <row r="1142" spans="5:21" x14ac:dyDescent="0.45">
      <c r="E1142">
        <v>114</v>
      </c>
      <c r="F1142">
        <v>41.630375170162935</v>
      </c>
      <c r="G1142">
        <f t="shared" si="217"/>
        <v>41.625059597527319</v>
      </c>
      <c r="H1142">
        <f t="shared" si="217"/>
        <v>41.624566939208378</v>
      </c>
      <c r="I1142">
        <v>379.60092948385289</v>
      </c>
      <c r="J1142">
        <v>-64.538192273036032</v>
      </c>
      <c r="K1142">
        <f t="shared" si="206"/>
        <v>-24.498757774052091</v>
      </c>
      <c r="L1142">
        <f t="shared" si="215"/>
        <v>-2.4498757774050697</v>
      </c>
      <c r="M1142">
        <f t="shared" si="207"/>
        <v>-6.8052104927922481E-4</v>
      </c>
      <c r="N1142">
        <f t="shared" si="208"/>
        <v>1.1562379705335661E-3</v>
      </c>
      <c r="O1142">
        <f t="shared" si="209"/>
        <v>18.607846404503714</v>
      </c>
      <c r="P1142">
        <f t="shared" si="210"/>
        <v>320.18109697370295</v>
      </c>
      <c r="Q1142">
        <f t="shared" si="211"/>
        <v>-1.0379977684695341</v>
      </c>
      <c r="R1142">
        <f t="shared" si="216"/>
        <v>-8009.9796598149624</v>
      </c>
      <c r="S1142">
        <f t="shared" si="212"/>
        <v>-143.09059053892358</v>
      </c>
      <c r="T1142">
        <f t="shared" si="213"/>
        <v>0</v>
      </c>
      <c r="U1142">
        <f t="shared" si="214"/>
        <v>-3.9747386260812105E-3</v>
      </c>
    </row>
    <row r="1143" spans="5:21" x14ac:dyDescent="0.45">
      <c r="E1143">
        <v>114.10000000000001</v>
      </c>
      <c r="F1143">
        <v>41.388905349182856</v>
      </c>
      <c r="G1143">
        <f t="shared" si="217"/>
        <v>41.39571188591318</v>
      </c>
      <c r="H1143">
        <f t="shared" si="217"/>
        <v>41.392613298043855</v>
      </c>
      <c r="I1143">
        <v>379.6669127878676</v>
      </c>
      <c r="J1143">
        <v>-65.207574156091425</v>
      </c>
      <c r="K1143">
        <f t="shared" si="206"/>
        <v>-24.75715837022917</v>
      </c>
      <c r="L1143">
        <f t="shared" si="215"/>
        <v>-2.4757158370231283</v>
      </c>
      <c r="M1143">
        <f t="shared" si="207"/>
        <v>-6.8769884361747702E-4</v>
      </c>
      <c r="N1143">
        <f t="shared" si="208"/>
        <v>1.1497948138345516E-3</v>
      </c>
      <c r="O1143">
        <f t="shared" si="209"/>
        <v>18.504153848757525</v>
      </c>
      <c r="P1143">
        <f t="shared" si="210"/>
        <v>318.33628889931549</v>
      </c>
      <c r="Q1143">
        <f t="shared" si="211"/>
        <v>-1.0437935407545496</v>
      </c>
      <c r="R1143">
        <f t="shared" si="216"/>
        <v>-8054.7042435530784</v>
      </c>
      <c r="S1143">
        <f t="shared" si="212"/>
        <v>-143.1549428635108</v>
      </c>
      <c r="T1143">
        <f t="shared" si="213"/>
        <v>0</v>
      </c>
      <c r="U1143">
        <f t="shared" si="214"/>
        <v>-3.9765261906530777E-3</v>
      </c>
    </row>
    <row r="1144" spans="5:21" x14ac:dyDescent="0.45">
      <c r="E1144">
        <v>114.2</v>
      </c>
      <c r="F1144">
        <v>41.169475731162578</v>
      </c>
      <c r="G1144">
        <f t="shared" si="217"/>
        <v>41.161113425708336</v>
      </c>
      <c r="H1144">
        <f t="shared" si="217"/>
        <v>41.160179963336184</v>
      </c>
      <c r="I1144">
        <v>379.56211577565432</v>
      </c>
      <c r="J1144">
        <v>-63.690955328476434</v>
      </c>
      <c r="K1144">
        <f t="shared" si="206"/>
        <v>-24.174673760249199</v>
      </c>
      <c r="L1144">
        <f t="shared" si="215"/>
        <v>-2.4174673760247827</v>
      </c>
      <c r="M1144">
        <f t="shared" si="207"/>
        <v>-6.7151871556247783E-4</v>
      </c>
      <c r="N1144">
        <f t="shared" si="208"/>
        <v>1.143338332314894E-3</v>
      </c>
      <c r="O1144">
        <f t="shared" si="209"/>
        <v>18.400246850809808</v>
      </c>
      <c r="P1144">
        <f t="shared" si="210"/>
        <v>316.49978910563931</v>
      </c>
      <c r="Q1144">
        <f t="shared" si="211"/>
        <v>-1.0528349577492513</v>
      </c>
      <c r="R1144">
        <f t="shared" si="216"/>
        <v>-8124.474688561113</v>
      </c>
      <c r="S1144">
        <f t="shared" si="212"/>
        <v>-143.66866555490762</v>
      </c>
      <c r="T1144">
        <f t="shared" si="213"/>
        <v>0</v>
      </c>
      <c r="U1144">
        <f t="shared" si="214"/>
        <v>-3.9907962654141009E-3</v>
      </c>
    </row>
    <row r="1145" spans="5:21" x14ac:dyDescent="0.45">
      <c r="E1145">
        <v>114.30000000000001</v>
      </c>
      <c r="F1145">
        <v>40.923468232451299</v>
      </c>
      <c r="G1145">
        <f t="shared" si="217"/>
        <v>40.9269039150672</v>
      </c>
      <c r="H1145">
        <f t="shared" si="217"/>
        <v>40.925633367498691</v>
      </c>
      <c r="I1145">
        <v>379.6824382711751</v>
      </c>
      <c r="J1145">
        <v>-65.058822623692663</v>
      </c>
      <c r="K1145">
        <f t="shared" si="206"/>
        <v>-24.701692404815521</v>
      </c>
      <c r="L1145">
        <f t="shared" si="215"/>
        <v>-2.4701692404817628</v>
      </c>
      <c r="M1145">
        <f t="shared" si="207"/>
        <v>-6.8615812235598675E-4</v>
      </c>
      <c r="N1145">
        <f t="shared" si="208"/>
        <v>1.1368231490971859E-3</v>
      </c>
      <c r="O1145">
        <f t="shared" si="209"/>
        <v>18.295395140606615</v>
      </c>
      <c r="P1145">
        <f t="shared" si="210"/>
        <v>314.65889401934561</v>
      </c>
      <c r="Q1145">
        <f t="shared" si="211"/>
        <v>-1.0580801296234199</v>
      </c>
      <c r="R1145">
        <f t="shared" si="216"/>
        <v>-8164.9504210728219</v>
      </c>
      <c r="S1145">
        <f t="shared" si="212"/>
        <v>-143.62418545639946</v>
      </c>
      <c r="T1145">
        <f t="shared" si="213"/>
        <v>0</v>
      </c>
      <c r="U1145">
        <f t="shared" si="214"/>
        <v>-3.9895607071222076E-3</v>
      </c>
    </row>
    <row r="1146" spans="5:21" x14ac:dyDescent="0.45">
      <c r="E1146">
        <v>114.4</v>
      </c>
      <c r="F1146">
        <v>40.693342645581993</v>
      </c>
      <c r="G1146">
        <f t="shared" si="217"/>
        <v>40.692110992464883</v>
      </c>
      <c r="H1146">
        <f t="shared" si="217"/>
        <v>40.689155018029609</v>
      </c>
      <c r="I1146">
        <v>379.76006568776279</v>
      </c>
      <c r="J1146">
        <v>-65.792879097191815</v>
      </c>
      <c r="K1146">
        <f t="shared" si="206"/>
        <v>-24.985508087736598</v>
      </c>
      <c r="L1146">
        <f t="shared" si="215"/>
        <v>-2.4985508087735178</v>
      </c>
      <c r="M1146">
        <f t="shared" si="207"/>
        <v>-6.9404189132601663E-4</v>
      </c>
      <c r="N1146">
        <f t="shared" si="208"/>
        <v>1.1302543060563782E-3</v>
      </c>
      <c r="O1146">
        <f t="shared" si="209"/>
        <v>18.189679859259957</v>
      </c>
      <c r="P1146">
        <f t="shared" si="210"/>
        <v>312.81534784509148</v>
      </c>
      <c r="Q1146">
        <f t="shared" si="211"/>
        <v>-1.0610359627431087</v>
      </c>
      <c r="R1146">
        <f t="shared" si="216"/>
        <v>-8187.7598758575123</v>
      </c>
      <c r="S1146">
        <f t="shared" si="212"/>
        <v>-143.24271987397694</v>
      </c>
      <c r="T1146">
        <f t="shared" si="213"/>
        <v>0</v>
      </c>
      <c r="U1146">
        <f t="shared" si="214"/>
        <v>-3.9789644409438038E-3</v>
      </c>
    </row>
    <row r="1147" spans="5:21" x14ac:dyDescent="0.45">
      <c r="E1147">
        <v>114.5</v>
      </c>
      <c r="F1147">
        <v>40.459327616957296</v>
      </c>
      <c r="G1147">
        <f t="shared" si="217"/>
        <v>40.45232661833986</v>
      </c>
      <c r="H1147">
        <f t="shared" si="217"/>
        <v>40.452261799127442</v>
      </c>
      <c r="I1147">
        <v>379.76394705863135</v>
      </c>
      <c r="J1147">
        <v>-65.721737068094285</v>
      </c>
      <c r="K1147">
        <f t="shared" si="206"/>
        <v>-24.958746276529048</v>
      </c>
      <c r="L1147">
        <f t="shared" si="215"/>
        <v>-2.4958746276527628</v>
      </c>
      <c r="M1147">
        <f t="shared" si="207"/>
        <v>-6.9329850768136251E-4</v>
      </c>
      <c r="N1147">
        <f t="shared" si="208"/>
        <v>1.1236739388646511E-3</v>
      </c>
      <c r="O1147">
        <f t="shared" si="209"/>
        <v>18.083779114681931</v>
      </c>
      <c r="P1147">
        <f t="shared" si="210"/>
        <v>310.98116254558897</v>
      </c>
      <c r="Q1147">
        <f t="shared" si="211"/>
        <v>-1.0637889432276459</v>
      </c>
      <c r="R1147">
        <f t="shared" si="216"/>
        <v>-8209.0039655413693</v>
      </c>
      <c r="S1147">
        <f t="shared" si="212"/>
        <v>-142.82609981209674</v>
      </c>
      <c r="T1147">
        <f t="shared" si="213"/>
        <v>0</v>
      </c>
      <c r="U1147">
        <f t="shared" si="214"/>
        <v>-3.9673916614471321E-3</v>
      </c>
    </row>
    <row r="1148" spans="5:21" x14ac:dyDescent="0.45">
      <c r="E1148">
        <v>114.60000000000001</v>
      </c>
      <c r="F1148">
        <v>40.214940736171215</v>
      </c>
      <c r="G1148">
        <f t="shared" si="217"/>
        <v>40.213320138567767</v>
      </c>
      <c r="H1148">
        <f t="shared" si="217"/>
        <v>40.214461047582624</v>
      </c>
      <c r="I1148">
        <v>379.74065883360504</v>
      </c>
      <c r="J1148">
        <v>-65.149367036213334</v>
      </c>
      <c r="K1148">
        <f t="shared" si="206"/>
        <v>-24.739863560924</v>
      </c>
      <c r="L1148">
        <f t="shared" si="215"/>
        <v>-2.473986356092611</v>
      </c>
      <c r="M1148">
        <f t="shared" si="207"/>
        <v>-6.8721843224788892E-4</v>
      </c>
      <c r="N1148">
        <f t="shared" si="208"/>
        <v>1.1170683624328508E-3</v>
      </c>
      <c r="O1148">
        <f t="shared" si="209"/>
        <v>17.977472666711336</v>
      </c>
      <c r="P1148">
        <f t="shared" si="210"/>
        <v>309.15262922341111</v>
      </c>
      <c r="Q1148">
        <f t="shared" si="211"/>
        <v>-1.0620791627419379</v>
      </c>
      <c r="R1148">
        <f t="shared" si="216"/>
        <v>-8195.8099998804773</v>
      </c>
      <c r="S1148">
        <f t="shared" si="212"/>
        <v>-141.7821673127049</v>
      </c>
      <c r="T1148">
        <f t="shared" si="213"/>
        <v>0</v>
      </c>
      <c r="U1148">
        <f t="shared" si="214"/>
        <v>-3.9383935364640252E-3</v>
      </c>
    </row>
    <row r="1149" spans="5:21" x14ac:dyDescent="0.45">
      <c r="E1149">
        <v>114.7</v>
      </c>
      <c r="F1149">
        <v>39.970553860537521</v>
      </c>
      <c r="G1149">
        <f t="shared" si="217"/>
        <v>39.976647331197476</v>
      </c>
      <c r="H1149">
        <f t="shared" si="217"/>
        <v>39.976336180289017</v>
      </c>
      <c r="I1149">
        <v>379.57375988815238</v>
      </c>
      <c r="J1149">
        <v>-63.377283655666702</v>
      </c>
      <c r="K1149">
        <f t="shared" si="206"/>
        <v>-24.056353848679358</v>
      </c>
      <c r="L1149">
        <f t="shared" si="215"/>
        <v>-2.4056353848677992</v>
      </c>
      <c r="M1149">
        <f t="shared" si="207"/>
        <v>-6.6823205135220444E-4</v>
      </c>
      <c r="N1149">
        <f t="shared" si="208"/>
        <v>1.1104537827858062E-3</v>
      </c>
      <c r="O1149">
        <f t="shared" si="209"/>
        <v>17.871021326036402</v>
      </c>
      <c r="P1149">
        <f t="shared" si="210"/>
        <v>307.33433258388317</v>
      </c>
      <c r="Q1149">
        <f t="shared" si="211"/>
        <v>-1.0529507671971494</v>
      </c>
      <c r="R1149">
        <f t="shared" si="216"/>
        <v>-8125.3683622762746</v>
      </c>
      <c r="S1149">
        <f t="shared" si="212"/>
        <v>-139.71625287231103</v>
      </c>
      <c r="T1149">
        <f t="shared" si="213"/>
        <v>0</v>
      </c>
      <c r="U1149">
        <f t="shared" si="214"/>
        <v>-3.8810070242308622E-3</v>
      </c>
    </row>
    <row r="1150" spans="5:21" x14ac:dyDescent="0.45">
      <c r="E1150">
        <v>114.80000000000001</v>
      </c>
      <c r="F1150">
        <v>39.728435833590801</v>
      </c>
      <c r="G1150">
        <f t="shared" si="217"/>
        <v>39.737900157343155</v>
      </c>
      <c r="H1150">
        <f t="shared" si="217"/>
        <v>39.739300362748182</v>
      </c>
      <c r="I1150">
        <v>379.48836973018342</v>
      </c>
      <c r="J1150">
        <v>-62.193738979224179</v>
      </c>
      <c r="K1150">
        <f t="shared" si="206"/>
        <v>-23.601800612650347</v>
      </c>
      <c r="L1150">
        <f t="shared" si="215"/>
        <v>-2.3601800612652362</v>
      </c>
      <c r="M1150">
        <f t="shared" si="207"/>
        <v>-6.5560557257362075E-4</v>
      </c>
      <c r="N1150">
        <f t="shared" si="208"/>
        <v>1.1038694545207829E-3</v>
      </c>
      <c r="O1150">
        <f t="shared" si="209"/>
        <v>17.765056834162948</v>
      </c>
      <c r="P1150">
        <f t="shared" si="210"/>
        <v>305.5370021568454</v>
      </c>
      <c r="Q1150">
        <f t="shared" si="211"/>
        <v>-1.0305210277882537</v>
      </c>
      <c r="R1150">
        <f t="shared" si="216"/>
        <v>-7952.283446395285</v>
      </c>
      <c r="S1150">
        <f t="shared" si="212"/>
        <v>-135.84488517832932</v>
      </c>
      <c r="T1150">
        <f t="shared" si="213"/>
        <v>0</v>
      </c>
      <c r="U1150">
        <f t="shared" si="214"/>
        <v>-3.7734690327313703E-3</v>
      </c>
    </row>
    <row r="1151" spans="5:21" x14ac:dyDescent="0.45">
      <c r="E1151">
        <v>114.9</v>
      </c>
      <c r="F1151">
        <v>39.509978608730577</v>
      </c>
      <c r="G1151">
        <f t="shared" si="217"/>
        <v>39.501486655996835</v>
      </c>
      <c r="H1151">
        <f t="shared" si="217"/>
        <v>39.505259423311053</v>
      </c>
      <c r="I1151">
        <v>379.48448835936608</v>
      </c>
      <c r="J1151">
        <v>-61.915638328277282</v>
      </c>
      <c r="K1151">
        <f t="shared" si="206"/>
        <v>-23.496024332449863</v>
      </c>
      <c r="L1151">
        <f t="shared" si="215"/>
        <v>-2.3496024332448529</v>
      </c>
      <c r="M1151">
        <f t="shared" si="207"/>
        <v>-6.5266734256805184E-4</v>
      </c>
      <c r="N1151">
        <f t="shared" si="208"/>
        <v>1.097368317314196E-3</v>
      </c>
      <c r="O1151">
        <f t="shared" si="209"/>
        <v>17.660431172596972</v>
      </c>
      <c r="P1151">
        <f t="shared" si="210"/>
        <v>303.77476362812035</v>
      </c>
      <c r="Q1151">
        <f t="shared" si="211"/>
        <v>-0.9818073688964013</v>
      </c>
      <c r="R1151">
        <f t="shared" si="216"/>
        <v>-7576.3718320049938</v>
      </c>
      <c r="S1151">
        <f t="shared" si="212"/>
        <v>-128.4371999721003</v>
      </c>
      <c r="T1151">
        <f t="shared" si="213"/>
        <v>0</v>
      </c>
      <c r="U1151">
        <f t="shared" si="214"/>
        <v>-3.5676999992250084E-3</v>
      </c>
    </row>
    <row r="1152" spans="5:21" x14ac:dyDescent="0.45">
      <c r="E1152">
        <v>115</v>
      </c>
      <c r="F1152">
        <v>39.265591747685669</v>
      </c>
      <c r="G1152">
        <f t="shared" si="217"/>
        <v>39.26714753063569</v>
      </c>
      <c r="H1152">
        <f t="shared" si="217"/>
        <v>39.278258385391233</v>
      </c>
      <c r="I1152">
        <v>379.32147078541851</v>
      </c>
      <c r="J1152">
        <v>-59.787845042623815</v>
      </c>
      <c r="K1152">
        <f t="shared" si="206"/>
        <v>-22.678813316658758</v>
      </c>
      <c r="L1152">
        <f t="shared" si="215"/>
        <v>-2.2678813316657469</v>
      </c>
      <c r="M1152">
        <f t="shared" si="207"/>
        <v>-6.2996703657385445E-4</v>
      </c>
      <c r="N1152">
        <f t="shared" si="208"/>
        <v>1.0910627329275343E-3</v>
      </c>
      <c r="O1152">
        <f t="shared" si="209"/>
        <v>17.558952628605297</v>
      </c>
      <c r="P1152">
        <f t="shared" si="210"/>
        <v>302.07728768176719</v>
      </c>
      <c r="Q1152">
        <f t="shared" si="211"/>
        <v>-0.90402781061035498</v>
      </c>
      <c r="R1152">
        <f t="shared" si="216"/>
        <v>-6976.1656478055629</v>
      </c>
      <c r="S1152">
        <f t="shared" si="212"/>
        <v>-117.19000135453973</v>
      </c>
      <c r="T1152">
        <f t="shared" si="213"/>
        <v>0</v>
      </c>
      <c r="U1152">
        <f t="shared" si="214"/>
        <v>-3.2552778154038816E-3</v>
      </c>
    </row>
    <row r="1153" spans="5:21" x14ac:dyDescent="0.45">
      <c r="E1153">
        <v>115.10000000000001</v>
      </c>
      <c r="F1153">
        <v>39.032873229439609</v>
      </c>
      <c r="G1153">
        <f t="shared" si="217"/>
        <v>39.043115441382085</v>
      </c>
      <c r="H1153">
        <f t="shared" si="217"/>
        <v>39.06601131625289</v>
      </c>
      <c r="I1153">
        <v>379.16233458281647</v>
      </c>
      <c r="J1153">
        <v>-58.073969159642047</v>
      </c>
      <c r="K1153">
        <f t="shared" si="206"/>
        <v>-22.019461725060363</v>
      </c>
      <c r="L1153">
        <f t="shared" si="215"/>
        <v>-2.2019461725062239</v>
      </c>
      <c r="M1153">
        <f t="shared" si="207"/>
        <v>-6.1165171458501014E-4</v>
      </c>
      <c r="N1153">
        <f t="shared" si="208"/>
        <v>1.0851669810070248E-3</v>
      </c>
      <c r="O1153">
        <f t="shared" si="209"/>
        <v>17.464069698817692</v>
      </c>
      <c r="P1153">
        <f t="shared" si="210"/>
        <v>300.50061072715886</v>
      </c>
      <c r="Q1153">
        <f t="shared" si="211"/>
        <v>-0.80315202041639111</v>
      </c>
      <c r="R1153">
        <f t="shared" si="216"/>
        <v>-6197.7313850683904</v>
      </c>
      <c r="S1153">
        <f t="shared" si="212"/>
        <v>-102.98964927310789</v>
      </c>
      <c r="T1153">
        <f t="shared" si="213"/>
        <v>0</v>
      </c>
      <c r="U1153">
        <f t="shared" si="214"/>
        <v>-2.8608235909196636E-3</v>
      </c>
    </row>
    <row r="1154" spans="5:21" x14ac:dyDescent="0.45">
      <c r="E1154">
        <v>115.2</v>
      </c>
      <c r="F1154">
        <v>38.798858233731764</v>
      </c>
      <c r="G1154">
        <f t="shared" si="217"/>
        <v>38.841642141598406</v>
      </c>
      <c r="H1154">
        <f t="shared" si="217"/>
        <v>38.873807861675076</v>
      </c>
      <c r="I1154">
        <v>377.17507277321846</v>
      </c>
      <c r="J1154">
        <v>-36.844553228547568</v>
      </c>
      <c r="K1154">
        <f t="shared" si="206"/>
        <v>-13.89684704527415</v>
      </c>
      <c r="L1154">
        <f t="shared" si="215"/>
        <v>-1.3896847045273359</v>
      </c>
      <c r="M1154">
        <f t="shared" si="207"/>
        <v>-3.8602352903539306E-4</v>
      </c>
      <c r="N1154">
        <f t="shared" si="208"/>
        <v>1.079827996157641E-3</v>
      </c>
      <c r="O1154">
        <f t="shared" si="209"/>
        <v>17.378147066483226</v>
      </c>
      <c r="P1154">
        <f t="shared" si="210"/>
        <v>299.08155893480858</v>
      </c>
      <c r="Q1154">
        <f t="shared" si="211"/>
        <v>-0.68738104570392977</v>
      </c>
      <c r="R1154">
        <f t="shared" si="216"/>
        <v>-5304.3545582462575</v>
      </c>
      <c r="S1154">
        <f t="shared" si="212"/>
        <v>-86.982370289931964</v>
      </c>
      <c r="T1154">
        <f t="shared" si="213"/>
        <v>0</v>
      </c>
      <c r="U1154">
        <f t="shared" si="214"/>
        <v>-2.4161769524981102E-3</v>
      </c>
    </row>
    <row r="1155" spans="5:21" x14ac:dyDescent="0.45">
      <c r="E1155">
        <v>115.30000000000001</v>
      </c>
      <c r="F1155">
        <v>38.60827538732277</v>
      </c>
      <c r="G1155">
        <f t="shared" si="217"/>
        <v>38.67666481165142</v>
      </c>
      <c r="H1155">
        <f t="shared" si="217"/>
        <v>38.706691335751643</v>
      </c>
      <c r="I1155">
        <v>375.7933048334495</v>
      </c>
      <c r="J1155">
        <v>-19.576463455485623</v>
      </c>
      <c r="K1155">
        <f t="shared" ref="K1155:K1218" si="218">I1155*J1155/1000</f>
        <v>-7.3567038988881928</v>
      </c>
      <c r="L1155">
        <f t="shared" si="215"/>
        <v>-0.735670389888882</v>
      </c>
      <c r="M1155">
        <f t="shared" ref="M1155:M1218" si="219">K1155*(0.1/3600)</f>
        <v>-2.0435288608022759E-4</v>
      </c>
      <c r="N1155">
        <f t="shared" ref="N1155:N1218" si="220">H1155*(0.1/3600)</f>
        <v>1.0751858704375456E-3</v>
      </c>
      <c r="O1155">
        <f t="shared" ref="O1155:O1218" si="221">H1155*0.44704</f>
        <v>17.303439294734414</v>
      </c>
      <c r="P1155">
        <f t="shared" ref="P1155:P1218" si="222">($B$5+$B$6*H1155+$B$7*H1155*H1155)*4.44822162</f>
        <v>297.85447020466734</v>
      </c>
      <c r="Q1155">
        <f t="shared" ref="Q1155:Q1218" si="223">(O1157-O1155)/0.2</f>
        <v>-0.57726097207160265</v>
      </c>
      <c r="R1155">
        <f t="shared" si="216"/>
        <v>-4454.5843788432603</v>
      </c>
      <c r="S1155">
        <f t="shared" ref="S1155:S1218" si="224">((P1155+R1155)*O1155)/1000</f>
        <v>-71.925723638734823</v>
      </c>
      <c r="T1155">
        <f t="shared" ref="T1155:T1218" si="225">IF(S1155&gt;0,S1155*(0.1/3600),0)</f>
        <v>0</v>
      </c>
      <c r="U1155">
        <f t="shared" ref="U1155:U1218" si="226">IF(S1155&lt;0,S1155*(0.1/3600),0)</f>
        <v>-1.9979367677426339E-3</v>
      </c>
    </row>
    <row r="1156" spans="5:21" x14ac:dyDescent="0.45">
      <c r="E1156">
        <v>115.4</v>
      </c>
      <c r="F1156">
        <v>38.502612109812219</v>
      </c>
      <c r="G1156">
        <f t="shared" si="217"/>
        <v>38.540469383107784</v>
      </c>
      <c r="H1156">
        <f t="shared" si="217"/>
        <v>38.56628234015399</v>
      </c>
      <c r="I1156">
        <v>375.55265985875019</v>
      </c>
      <c r="J1156">
        <v>-16.808396087546214</v>
      </c>
      <c r="K1156">
        <f t="shared" si="218"/>
        <v>-6.3124378586373906</v>
      </c>
      <c r="L1156">
        <f t="shared" ref="L1156:L1219" si="227">K1156*(E1156-E1155)</f>
        <v>-0.63124378586370322</v>
      </c>
      <c r="M1156">
        <f t="shared" si="219"/>
        <v>-1.7534549607326085E-4</v>
      </c>
      <c r="N1156">
        <f t="shared" si="220"/>
        <v>1.0712856205598331E-3</v>
      </c>
      <c r="O1156">
        <f t="shared" si="221"/>
        <v>17.24067085734244</v>
      </c>
      <c r="P1156">
        <f t="shared" si="222"/>
        <v>296.82833701221506</v>
      </c>
      <c r="Q1156">
        <f t="shared" si="223"/>
        <v>-0.49614884414561189</v>
      </c>
      <c r="R1156">
        <f t="shared" ref="R1156:R1219" si="228">$B$4*(Q1156)</f>
        <v>-3828.6615545490922</v>
      </c>
      <c r="S1156">
        <f t="shared" si="224"/>
        <v>-60.891174026582028</v>
      </c>
      <c r="T1156">
        <f t="shared" si="225"/>
        <v>0</v>
      </c>
      <c r="U1156">
        <f t="shared" si="226"/>
        <v>-1.6914215007383898E-3</v>
      </c>
    </row>
    <row r="1157" spans="5:21" x14ac:dyDescent="0.45">
      <c r="E1157">
        <v>115.5</v>
      </c>
      <c r="F1157">
        <v>38.440705097950747</v>
      </c>
      <c r="G1157">
        <f t="shared" ref="G1157:H1220" si="229">(SUM(F1155:F1159))/5</f>
        <v>38.431564901018525</v>
      </c>
      <c r="H1157">
        <f t="shared" si="229"/>
        <v>38.44843213206893</v>
      </c>
      <c r="I1157">
        <v>375.54489711766865</v>
      </c>
      <c r="J1157">
        <v>-17.070327691466616</v>
      </c>
      <c r="K1157">
        <f t="shared" si="218"/>
        <v>-6.4106744566567206</v>
      </c>
      <c r="L1157">
        <f t="shared" si="227"/>
        <v>-0.64106744566563567</v>
      </c>
      <c r="M1157">
        <f t="shared" si="219"/>
        <v>-1.7807429046268669E-4</v>
      </c>
      <c r="N1157">
        <f t="shared" si="220"/>
        <v>1.0680120036685814E-3</v>
      </c>
      <c r="O1157">
        <f t="shared" si="221"/>
        <v>17.187987100320093</v>
      </c>
      <c r="P1157">
        <f t="shared" si="222"/>
        <v>295.97048582266643</v>
      </c>
      <c r="Q1157">
        <f t="shared" si="223"/>
        <v>-0.44813069525135418</v>
      </c>
      <c r="R1157">
        <f t="shared" si="228"/>
        <v>-3458.1170238878399</v>
      </c>
      <c r="S1157">
        <f t="shared" si="224"/>
        <v>-54.350933905586039</v>
      </c>
      <c r="T1157">
        <f t="shared" si="225"/>
        <v>0</v>
      </c>
      <c r="U1157">
        <f t="shared" si="226"/>
        <v>-1.5097481640440568E-3</v>
      </c>
    </row>
    <row r="1158" spans="5:21" x14ac:dyDescent="0.45">
      <c r="E1158">
        <v>115.60000000000001</v>
      </c>
      <c r="F1158">
        <v>38.351896086721446</v>
      </c>
      <c r="G1158">
        <f t="shared" si="229"/>
        <v>38.34107046339377</v>
      </c>
      <c r="H1158">
        <f t="shared" si="229"/>
        <v>38.344311669007958</v>
      </c>
      <c r="I1158">
        <v>375.54877848823696</v>
      </c>
      <c r="J1158">
        <v>-17.555386212542885</v>
      </c>
      <c r="K1158">
        <f t="shared" si="218"/>
        <v>-6.5929038480097173</v>
      </c>
      <c r="L1158">
        <f t="shared" si="227"/>
        <v>-0.65929038480102797</v>
      </c>
      <c r="M1158">
        <f t="shared" si="219"/>
        <v>-1.8313621800026994E-4</v>
      </c>
      <c r="N1158">
        <f t="shared" si="220"/>
        <v>1.0651197685835544E-3</v>
      </c>
      <c r="O1158">
        <f t="shared" si="221"/>
        <v>17.141441088513318</v>
      </c>
      <c r="P1158">
        <f t="shared" si="222"/>
        <v>295.21517157118416</v>
      </c>
      <c r="Q1158">
        <f t="shared" si="223"/>
        <v>-0.42587484671894771</v>
      </c>
      <c r="R1158">
        <f t="shared" si="228"/>
        <v>-3286.3739821669069</v>
      </c>
      <c r="S1158">
        <f t="shared" si="224"/>
        <v>-51.272772538214141</v>
      </c>
      <c r="T1158">
        <f t="shared" si="225"/>
        <v>0</v>
      </c>
      <c r="U1158">
        <f t="shared" si="226"/>
        <v>-1.4242436816170596E-3</v>
      </c>
    </row>
    <row r="1159" spans="5:21" x14ac:dyDescent="0.45">
      <c r="E1159">
        <v>115.7</v>
      </c>
      <c r="F1159">
        <v>38.254335823285452</v>
      </c>
      <c r="G1159">
        <f t="shared" si="229"/>
        <v>38.252391101173131</v>
      </c>
      <c r="H1159">
        <f t="shared" si="229"/>
        <v>38.247944168910664</v>
      </c>
      <c r="I1159">
        <v>375.46338833616971</v>
      </c>
      <c r="J1159">
        <v>-16.711384399648011</v>
      </c>
      <c r="K1159">
        <f t="shared" si="218"/>
        <v>-6.2745130104800504</v>
      </c>
      <c r="L1159">
        <f t="shared" si="227"/>
        <v>-0.62745130104796942</v>
      </c>
      <c r="M1159">
        <f t="shared" si="219"/>
        <v>-1.742920280688903E-4</v>
      </c>
      <c r="N1159">
        <f t="shared" si="220"/>
        <v>1.0624428935808519E-3</v>
      </c>
      <c r="O1159">
        <f t="shared" si="221"/>
        <v>17.098360961269822</v>
      </c>
      <c r="P1159">
        <f t="shared" si="222"/>
        <v>294.51826916561237</v>
      </c>
      <c r="Q1159">
        <f t="shared" si="223"/>
        <v>-0.42758460185783775</v>
      </c>
      <c r="R1159">
        <f t="shared" si="228"/>
        <v>-3299.5677522324881</v>
      </c>
      <c r="S1159">
        <f t="shared" si="224"/>
        <v>-51.381420767954729</v>
      </c>
      <c r="T1159">
        <f t="shared" si="225"/>
        <v>0</v>
      </c>
      <c r="U1159">
        <f t="shared" si="226"/>
        <v>-1.4272616879987426E-3</v>
      </c>
    </row>
    <row r="1160" spans="5:21" x14ac:dyDescent="0.45">
      <c r="E1160">
        <v>115.80000000000001</v>
      </c>
      <c r="F1160">
        <v>38.155803199198999</v>
      </c>
      <c r="G1160">
        <f t="shared" si="229"/>
        <v>38.156062496346571</v>
      </c>
      <c r="H1160">
        <f t="shared" si="229"/>
        <v>38.153780688908213</v>
      </c>
      <c r="I1160">
        <v>375.50220204161201</v>
      </c>
      <c r="J1160">
        <v>-17.128534706362586</v>
      </c>
      <c r="K1160">
        <f t="shared" si="218"/>
        <v>-6.4318024999853272</v>
      </c>
      <c r="L1160">
        <f t="shared" si="227"/>
        <v>-0.64318024999858758</v>
      </c>
      <c r="M1160">
        <f t="shared" si="219"/>
        <v>-1.78661180555148E-4</v>
      </c>
      <c r="N1160">
        <f t="shared" si="220"/>
        <v>1.0598272413585616E-3</v>
      </c>
      <c r="O1160">
        <f t="shared" si="221"/>
        <v>17.056266119169528</v>
      </c>
      <c r="P1160">
        <f t="shared" si="222"/>
        <v>293.83932070446991</v>
      </c>
      <c r="Q1160">
        <f t="shared" si="223"/>
        <v>-0.44300140675929356</v>
      </c>
      <c r="R1160">
        <f t="shared" si="228"/>
        <v>-3418.535535623846</v>
      </c>
      <c r="S1160">
        <f t="shared" si="224"/>
        <v>-53.29565018322662</v>
      </c>
      <c r="T1160">
        <f t="shared" si="225"/>
        <v>0</v>
      </c>
      <c r="U1160">
        <f t="shared" si="226"/>
        <v>-1.4804347273118506E-3</v>
      </c>
    </row>
    <row r="1161" spans="5:21" x14ac:dyDescent="0.45">
      <c r="E1161">
        <v>115.9</v>
      </c>
      <c r="F1161">
        <v>38.059215298709013</v>
      </c>
      <c r="G1161">
        <f t="shared" si="229"/>
        <v>38.058631882621306</v>
      </c>
      <c r="H1161">
        <f t="shared" si="229"/>
        <v>38.056648266146773</v>
      </c>
      <c r="I1161">
        <v>375.50996478272685</v>
      </c>
      <c r="J1161">
        <v>-17.55861992758264</v>
      </c>
      <c r="K1161">
        <f t="shared" si="218"/>
        <v>-6.5934367506398432</v>
      </c>
      <c r="L1161">
        <f t="shared" si="227"/>
        <v>-0.65934367506394687</v>
      </c>
      <c r="M1161">
        <f t="shared" si="219"/>
        <v>-1.8315102085110675E-4</v>
      </c>
      <c r="N1161">
        <f t="shared" si="220"/>
        <v>1.0571291185040772E-3</v>
      </c>
      <c r="O1161">
        <f t="shared" si="221"/>
        <v>17.012844040898255</v>
      </c>
      <c r="P1161">
        <f t="shared" si="222"/>
        <v>293.1410522045112</v>
      </c>
      <c r="Q1161">
        <f t="shared" si="223"/>
        <v>-0.45870800097672415</v>
      </c>
      <c r="R1161">
        <f t="shared" si="228"/>
        <v>-3539.7395536171462</v>
      </c>
      <c r="S1161">
        <f t="shared" si="224"/>
        <v>-55.233873967947154</v>
      </c>
      <c r="T1161">
        <f t="shared" si="225"/>
        <v>0</v>
      </c>
      <c r="U1161">
        <f t="shared" si="226"/>
        <v>-1.5342742768874209E-3</v>
      </c>
    </row>
    <row r="1162" spans="5:21" x14ac:dyDescent="0.45">
      <c r="E1162">
        <v>116</v>
      </c>
      <c r="F1162">
        <v>37.959062073817961</v>
      </c>
      <c r="G1162">
        <f t="shared" si="229"/>
        <v>37.96074750100631</v>
      </c>
      <c r="H1162">
        <f t="shared" si="229"/>
        <v>37.95558750406601</v>
      </c>
      <c r="I1162">
        <v>375.50996478270639</v>
      </c>
      <c r="J1162">
        <v>-17.484244283875682</v>
      </c>
      <c r="K1162">
        <f t="shared" si="218"/>
        <v>-6.5655079552903928</v>
      </c>
      <c r="L1162">
        <f t="shared" si="227"/>
        <v>-0.65655079552900197</v>
      </c>
      <c r="M1162">
        <f t="shared" si="219"/>
        <v>-1.823752209802887E-4</v>
      </c>
      <c r="N1162">
        <f t="shared" si="220"/>
        <v>1.0543218751129448E-3</v>
      </c>
      <c r="O1162">
        <f t="shared" si="221"/>
        <v>16.96766583781767</v>
      </c>
      <c r="P1162">
        <f t="shared" si="222"/>
        <v>292.41679321136883</v>
      </c>
      <c r="Q1162">
        <f t="shared" si="223"/>
        <v>-0.47525498462828608</v>
      </c>
      <c r="R1162">
        <f t="shared" si="228"/>
        <v>-3667.4286551801729</v>
      </c>
      <c r="S1162">
        <f t="shared" si="224"/>
        <v>-57.26607347255748</v>
      </c>
      <c r="T1162">
        <f t="shared" si="225"/>
        <v>0</v>
      </c>
      <c r="U1162">
        <f t="shared" si="226"/>
        <v>-1.5907242631265966E-3</v>
      </c>
    </row>
    <row r="1163" spans="5:21" x14ac:dyDescent="0.45">
      <c r="E1163">
        <v>116.10000000000001</v>
      </c>
      <c r="F1163">
        <v>37.864743018095119</v>
      </c>
      <c r="G1163">
        <f t="shared" si="229"/>
        <v>37.855408349586526</v>
      </c>
      <c r="H1163">
        <f t="shared" si="229"/>
        <v>37.851428151178666</v>
      </c>
      <c r="I1163">
        <v>375.49832067106672</v>
      </c>
      <c r="J1163">
        <v>-17.396933756276837</v>
      </c>
      <c r="K1163">
        <f t="shared" si="218"/>
        <v>-6.5325194103077457</v>
      </c>
      <c r="L1163">
        <f t="shared" si="227"/>
        <v>-0.65325194103083029</v>
      </c>
      <c r="M1163">
        <f t="shared" si="219"/>
        <v>-1.8145887250854849E-4</v>
      </c>
      <c r="N1163">
        <f t="shared" si="220"/>
        <v>1.051428559754963E-3</v>
      </c>
      <c r="O1163">
        <f t="shared" si="221"/>
        <v>16.92110244070291</v>
      </c>
      <c r="P1163">
        <f t="shared" si="222"/>
        <v>291.67272880667929</v>
      </c>
      <c r="Q1163">
        <f t="shared" si="223"/>
        <v>-0.49548229617654371</v>
      </c>
      <c r="R1163">
        <f t="shared" si="228"/>
        <v>-3823.5179638433056</v>
      </c>
      <c r="S1163">
        <f t="shared" si="224"/>
        <v>-59.762715026763196</v>
      </c>
      <c r="T1163">
        <f t="shared" si="225"/>
        <v>0</v>
      </c>
      <c r="U1163">
        <f t="shared" si="226"/>
        <v>-1.6600754174100889E-3</v>
      </c>
    </row>
    <row r="1164" spans="5:21" x14ac:dyDescent="0.45">
      <c r="E1164">
        <v>116.2</v>
      </c>
      <c r="F1164">
        <v>37.76491391521045</v>
      </c>
      <c r="G1164">
        <f t="shared" si="229"/>
        <v>37.747087290769329</v>
      </c>
      <c r="H1164">
        <f t="shared" si="229"/>
        <v>37.74296447944706</v>
      </c>
      <c r="I1164">
        <v>375.6807450870545</v>
      </c>
      <c r="J1164">
        <v>-19.521490134285557</v>
      </c>
      <c r="K1164">
        <f t="shared" si="218"/>
        <v>-7.3338479588579819</v>
      </c>
      <c r="L1164">
        <f t="shared" si="227"/>
        <v>-0.73338479588575656</v>
      </c>
      <c r="M1164">
        <f t="shared" si="219"/>
        <v>-2.0371799885716618E-4</v>
      </c>
      <c r="N1164">
        <f t="shared" si="220"/>
        <v>1.0484156799846407E-3</v>
      </c>
      <c r="O1164">
        <f t="shared" si="221"/>
        <v>16.872614840892012</v>
      </c>
      <c r="P1164">
        <f t="shared" si="222"/>
        <v>290.90050666913294</v>
      </c>
      <c r="Q1164">
        <f t="shared" si="223"/>
        <v>-0.51417372234286773</v>
      </c>
      <c r="R1164">
        <f t="shared" si="228"/>
        <v>-3967.7552136265481</v>
      </c>
      <c r="S1164">
        <f t="shared" si="224"/>
        <v>-62.038153296413334</v>
      </c>
      <c r="T1164">
        <f t="shared" si="225"/>
        <v>0</v>
      </c>
      <c r="U1164">
        <f t="shared" si="226"/>
        <v>-1.7232820360114816E-3</v>
      </c>
    </row>
    <row r="1165" spans="5:21" x14ac:dyDescent="0.45">
      <c r="E1165">
        <v>116.30000000000001</v>
      </c>
      <c r="F1165">
        <v>37.629107442100093</v>
      </c>
      <c r="G1165">
        <f t="shared" si="229"/>
        <v>37.635265731909854</v>
      </c>
      <c r="H1165">
        <f t="shared" si="229"/>
        <v>37.629755685101109</v>
      </c>
      <c r="I1165">
        <v>375.64193138154963</v>
      </c>
      <c r="J1165">
        <v>-19.275727161215741</v>
      </c>
      <c r="K1165">
        <f t="shared" si="218"/>
        <v>-7.2407713796228759</v>
      </c>
      <c r="L1165">
        <f t="shared" si="227"/>
        <v>-0.72407713796234929</v>
      </c>
      <c r="M1165">
        <f t="shared" si="219"/>
        <v>-2.0113253832285767E-4</v>
      </c>
      <c r="N1165">
        <f t="shared" si="220"/>
        <v>1.0452709912528086E-3</v>
      </c>
      <c r="O1165">
        <f t="shared" si="221"/>
        <v>16.822005981467601</v>
      </c>
      <c r="P1165">
        <f t="shared" si="222"/>
        <v>290.09731961442992</v>
      </c>
      <c r="Q1165">
        <f t="shared" si="223"/>
        <v>-0.53205373701683101</v>
      </c>
      <c r="R1165">
        <f t="shared" si="228"/>
        <v>-4105.7309956620011</v>
      </c>
      <c r="S1165">
        <f t="shared" si="224"/>
        <v>-64.186612521561457</v>
      </c>
      <c r="T1165">
        <f t="shared" si="225"/>
        <v>0</v>
      </c>
      <c r="U1165">
        <f t="shared" si="226"/>
        <v>-1.7829614589322629E-3</v>
      </c>
    </row>
    <row r="1166" spans="5:21" x14ac:dyDescent="0.45">
      <c r="E1166">
        <v>116.4</v>
      </c>
      <c r="F1166">
        <v>37.517610004623052</v>
      </c>
      <c r="G1166">
        <f t="shared" si="229"/>
        <v>37.516313523963291</v>
      </c>
      <c r="H1166">
        <f t="shared" si="229"/>
        <v>37.512929707461169</v>
      </c>
      <c r="I1166">
        <v>375.59535493481712</v>
      </c>
      <c r="J1166">
        <v>-18.460828786165791</v>
      </c>
      <c r="K1166">
        <f t="shared" si="218"/>
        <v>-6.9338015403308297</v>
      </c>
      <c r="L1166">
        <f t="shared" si="227"/>
        <v>-0.69338015403304354</v>
      </c>
      <c r="M1166">
        <f t="shared" si="219"/>
        <v>-1.9260559834252306E-4</v>
      </c>
      <c r="N1166">
        <f t="shared" si="220"/>
        <v>1.0420258252072548E-3</v>
      </c>
      <c r="O1166">
        <f t="shared" si="221"/>
        <v>16.769780096423439</v>
      </c>
      <c r="P1166">
        <f t="shared" si="222"/>
        <v>289.27148800899147</v>
      </c>
      <c r="Q1166">
        <f t="shared" si="223"/>
        <v>-0.55158555202467596</v>
      </c>
      <c r="R1166">
        <f t="shared" si="228"/>
        <v>-4256.453324441939</v>
      </c>
      <c r="S1166">
        <f t="shared" si="224"/>
        <v>-66.52876699950582</v>
      </c>
      <c r="T1166">
        <f t="shared" si="225"/>
        <v>0</v>
      </c>
      <c r="U1166">
        <f t="shared" si="226"/>
        <v>-1.8480213055418284E-3</v>
      </c>
    </row>
    <row r="1167" spans="5:21" x14ac:dyDescent="0.45">
      <c r="E1167">
        <v>116.5</v>
      </c>
      <c r="F1167">
        <v>37.399954279520593</v>
      </c>
      <c r="G1167">
        <f t="shared" si="229"/>
        <v>37.394703529276555</v>
      </c>
      <c r="H1167">
        <f t="shared" si="229"/>
        <v>37.391721622369893</v>
      </c>
      <c r="I1167">
        <v>375.58371082314676</v>
      </c>
      <c r="J1167">
        <v>-18.295908884208359</v>
      </c>
      <c r="K1167">
        <f t="shared" si="218"/>
        <v>-6.8716453516131546</v>
      </c>
      <c r="L1167">
        <f t="shared" si="227"/>
        <v>-0.6871645351612764</v>
      </c>
      <c r="M1167">
        <f t="shared" si="219"/>
        <v>-1.9087903754480987E-4</v>
      </c>
      <c r="N1167">
        <f t="shared" si="220"/>
        <v>1.0386589339547194E-3</v>
      </c>
      <c r="O1167">
        <f t="shared" si="221"/>
        <v>16.715595234064235</v>
      </c>
      <c r="P1167">
        <f t="shared" si="222"/>
        <v>288.41792025552701</v>
      </c>
      <c r="Q1167">
        <f t="shared" si="223"/>
        <v>-0.56827742836244255</v>
      </c>
      <c r="R1167">
        <f t="shared" si="228"/>
        <v>-4385.2605280901626</v>
      </c>
      <c r="S1167">
        <f t="shared" si="224"/>
        <v>-68.481162770231919</v>
      </c>
      <c r="T1167">
        <f t="shared" si="225"/>
        <v>0</v>
      </c>
      <c r="U1167">
        <f t="shared" si="226"/>
        <v>-1.9022545213953311E-3</v>
      </c>
    </row>
    <row r="1168" spans="5:21" x14ac:dyDescent="0.45">
      <c r="E1168">
        <v>116.60000000000001</v>
      </c>
      <c r="F1168">
        <v>37.269981978362239</v>
      </c>
      <c r="G1168">
        <f t="shared" si="229"/>
        <v>37.271278461386842</v>
      </c>
      <c r="H1168">
        <f t="shared" si="229"/>
        <v>37.266157359561795</v>
      </c>
      <c r="I1168">
        <v>375.59147356431663</v>
      </c>
      <c r="J1168">
        <v>-18.900615203055054</v>
      </c>
      <c r="K1168">
        <f t="shared" si="218"/>
        <v>-7.0989099153875728</v>
      </c>
      <c r="L1168">
        <f t="shared" si="227"/>
        <v>-0.70989099153881785</v>
      </c>
      <c r="M1168">
        <f t="shared" si="219"/>
        <v>-1.9719194209409925E-4</v>
      </c>
      <c r="N1168">
        <f t="shared" si="220"/>
        <v>1.0351710377656054E-3</v>
      </c>
      <c r="O1168">
        <f t="shared" si="221"/>
        <v>16.659462986018504</v>
      </c>
      <c r="P1168">
        <f t="shared" si="222"/>
        <v>287.537155813965</v>
      </c>
      <c r="Q1168">
        <f t="shared" si="223"/>
        <v>-0.58389708261444184</v>
      </c>
      <c r="R1168">
        <f t="shared" si="228"/>
        <v>-4505.7936512358201</v>
      </c>
      <c r="S1168">
        <f t="shared" si="224"/>
        <v>-70.273887951012526</v>
      </c>
      <c r="T1168">
        <f t="shared" si="225"/>
        <v>0</v>
      </c>
      <c r="U1168">
        <f t="shared" si="226"/>
        <v>-1.9520524430836814E-3</v>
      </c>
    </row>
    <row r="1169" spans="5:21" x14ac:dyDescent="0.45">
      <c r="E1169">
        <v>116.7</v>
      </c>
      <c r="F1169">
        <v>37.156863941776777</v>
      </c>
      <c r="G1169">
        <f t="shared" si="229"/>
        <v>37.141046865312902</v>
      </c>
      <c r="H1169">
        <f t="shared" si="229"/>
        <v>37.137481541678028</v>
      </c>
      <c r="I1169">
        <v>375.66910097538681</v>
      </c>
      <c r="J1169">
        <v>-19.427712146927661</v>
      </c>
      <c r="K1169">
        <f t="shared" si="218"/>
        <v>-7.2983911562449162</v>
      </c>
      <c r="L1169">
        <f t="shared" si="227"/>
        <v>-0.72983911562445014</v>
      </c>
      <c r="M1169">
        <f t="shared" si="219"/>
        <v>-2.0273308767346991E-4</v>
      </c>
      <c r="N1169">
        <f t="shared" si="220"/>
        <v>1.0315967094910565E-3</v>
      </c>
      <c r="O1169">
        <f t="shared" si="221"/>
        <v>16.601939748391747</v>
      </c>
      <c r="P1169">
        <f t="shared" si="222"/>
        <v>286.63823993963149</v>
      </c>
      <c r="Q1169">
        <f t="shared" si="223"/>
        <v>-0.59847349403117533</v>
      </c>
      <c r="R1169">
        <f t="shared" si="228"/>
        <v>-4618.276319800013</v>
      </c>
      <c r="S1169">
        <f t="shared" si="224"/>
        <v>-71.913594413681366</v>
      </c>
      <c r="T1169">
        <f t="shared" si="225"/>
        <v>0</v>
      </c>
      <c r="U1169">
        <f t="shared" si="226"/>
        <v>-1.9975998448244826E-3</v>
      </c>
    </row>
    <row r="1170" spans="5:21" x14ac:dyDescent="0.45">
      <c r="E1170">
        <v>116.80000000000001</v>
      </c>
      <c r="F1170">
        <v>37.011982102651537</v>
      </c>
      <c r="G1170">
        <f t="shared" si="229"/>
        <v>37.007444417869365</v>
      </c>
      <c r="H1170">
        <f t="shared" si="229"/>
        <v>37.004929244576807</v>
      </c>
      <c r="I1170">
        <v>375.62640589925979</v>
      </c>
      <c r="J1170">
        <v>-19.097872343267852</v>
      </c>
      <c r="K1170">
        <f t="shared" si="218"/>
        <v>-7.1736651486245782</v>
      </c>
      <c r="L1170">
        <f t="shared" si="227"/>
        <v>-0.71736651486251901</v>
      </c>
      <c r="M1170">
        <f t="shared" si="219"/>
        <v>-1.9926847635068273E-4</v>
      </c>
      <c r="N1170">
        <f t="shared" si="220"/>
        <v>1.0279147012382448E-3</v>
      </c>
      <c r="O1170">
        <f t="shared" si="221"/>
        <v>16.542683569495615</v>
      </c>
      <c r="P1170">
        <f t="shared" si="222"/>
        <v>285.71613253736314</v>
      </c>
      <c r="Q1170">
        <f t="shared" si="223"/>
        <v>-0.60615291270693206</v>
      </c>
      <c r="R1170">
        <f t="shared" si="228"/>
        <v>-4677.5365506603448</v>
      </c>
      <c r="S1170">
        <f t="shared" si="224"/>
        <v>-72.652495471058401</v>
      </c>
      <c r="T1170">
        <f t="shared" si="225"/>
        <v>0</v>
      </c>
      <c r="U1170">
        <f t="shared" si="226"/>
        <v>-2.0181248741960667E-3</v>
      </c>
    </row>
    <row r="1171" spans="5:21" x14ac:dyDescent="0.45">
      <c r="E1171">
        <v>116.9</v>
      </c>
      <c r="F1171">
        <v>36.866452024253398</v>
      </c>
      <c r="G1171">
        <f t="shared" si="229"/>
        <v>36.872934434544469</v>
      </c>
      <c r="H1171">
        <f t="shared" si="229"/>
        <v>36.869732125951842</v>
      </c>
      <c r="I1171">
        <v>375.65357549316229</v>
      </c>
      <c r="J1171">
        <v>-19.430945875437089</v>
      </c>
      <c r="K1171">
        <f t="shared" si="218"/>
        <v>-7.2993042933220567</v>
      </c>
      <c r="L1171">
        <f t="shared" si="227"/>
        <v>-0.72993042933216412</v>
      </c>
      <c r="M1171">
        <f t="shared" si="219"/>
        <v>-2.0275845259227937E-4</v>
      </c>
      <c r="N1171">
        <f t="shared" si="220"/>
        <v>1.0241592257208844E-3</v>
      </c>
      <c r="O1171">
        <f t="shared" si="221"/>
        <v>16.482245049585512</v>
      </c>
      <c r="P1171">
        <f t="shared" si="222"/>
        <v>284.77969206654456</v>
      </c>
      <c r="Q1171">
        <f t="shared" si="223"/>
        <v>-0.60803653912358868</v>
      </c>
      <c r="R1171">
        <f t="shared" si="228"/>
        <v>-4692.0720436473439</v>
      </c>
      <c r="S1171">
        <f t="shared" si="224"/>
        <v>-72.642072543918729</v>
      </c>
      <c r="T1171">
        <f t="shared" si="225"/>
        <v>0</v>
      </c>
      <c r="U1171">
        <f t="shared" si="226"/>
        <v>-2.0178353484421869E-3</v>
      </c>
    </row>
    <row r="1172" spans="5:21" x14ac:dyDescent="0.45">
      <c r="E1172">
        <v>117</v>
      </c>
      <c r="F1172">
        <v>36.731942042302911</v>
      </c>
      <c r="G1172">
        <f t="shared" si="229"/>
        <v>36.731942043770474</v>
      </c>
      <c r="H1172">
        <f t="shared" si="229"/>
        <v>36.733744154783082</v>
      </c>
      <c r="I1172">
        <v>375.64193138148681</v>
      </c>
      <c r="J1172">
        <v>-19.036431587045229</v>
      </c>
      <c r="K1172">
        <f t="shared" si="218"/>
        <v>-7.1508819279692117</v>
      </c>
      <c r="L1172">
        <f t="shared" si="227"/>
        <v>-0.71508819279688052</v>
      </c>
      <c r="M1172">
        <f t="shared" si="219"/>
        <v>-1.986356091102559E-4</v>
      </c>
      <c r="N1172">
        <f t="shared" si="220"/>
        <v>1.020381782077308E-3</v>
      </c>
      <c r="O1172">
        <f t="shared" si="221"/>
        <v>16.421452986954229</v>
      </c>
      <c r="P1172">
        <f t="shared" si="222"/>
        <v>283.84191580766537</v>
      </c>
      <c r="Q1172">
        <f t="shared" si="223"/>
        <v>-0.60722512222264768</v>
      </c>
      <c r="R1172">
        <f t="shared" si="228"/>
        <v>-4685.8105341628388</v>
      </c>
      <c r="S1172">
        <f t="shared" si="224"/>
        <v>-72.286720716367327</v>
      </c>
      <c r="T1172">
        <f t="shared" si="225"/>
        <v>0</v>
      </c>
      <c r="U1172">
        <f t="shared" si="226"/>
        <v>-2.0079644643435368E-3</v>
      </c>
    </row>
    <row r="1173" spans="5:21" x14ac:dyDescent="0.45">
      <c r="E1173">
        <v>117.10000000000001</v>
      </c>
      <c r="F1173">
        <v>36.597432061737756</v>
      </c>
      <c r="G1173">
        <f t="shared" si="229"/>
        <v>36.595292868262028</v>
      </c>
      <c r="H1173">
        <f t="shared" si="229"/>
        <v>36.597704325699702</v>
      </c>
      <c r="I1173">
        <v>375.63416864038737</v>
      </c>
      <c r="J1173">
        <v>-19.152845641397391</v>
      </c>
      <c r="K1173">
        <f t="shared" si="218"/>
        <v>-7.1944632496039755</v>
      </c>
      <c r="L1173">
        <f t="shared" si="227"/>
        <v>-0.71944632496045891</v>
      </c>
      <c r="M1173">
        <f t="shared" si="219"/>
        <v>-1.9984620137788821E-4</v>
      </c>
      <c r="N1173">
        <f t="shared" si="220"/>
        <v>1.016602897936103E-3</v>
      </c>
      <c r="O1173">
        <f t="shared" si="221"/>
        <v>16.360637741760794</v>
      </c>
      <c r="P1173">
        <f t="shared" si="222"/>
        <v>282.90793842946306</v>
      </c>
      <c r="Q1173">
        <f t="shared" si="223"/>
        <v>-0.60606595751744763</v>
      </c>
      <c r="R1173">
        <f t="shared" si="228"/>
        <v>-4676.8655383323394</v>
      </c>
      <c r="S1173">
        <f t="shared" si="224"/>
        <v>-71.887948544667665</v>
      </c>
      <c r="T1173">
        <f t="shared" si="225"/>
        <v>0</v>
      </c>
      <c r="U1173">
        <f t="shared" si="226"/>
        <v>-1.996887459574102E-3</v>
      </c>
    </row>
    <row r="1174" spans="5:21" x14ac:dyDescent="0.45">
      <c r="E1174">
        <v>117.2</v>
      </c>
      <c r="F1174">
        <v>36.451901987906766</v>
      </c>
      <c r="G1174">
        <f t="shared" si="229"/>
        <v>36.461107009469103</v>
      </c>
      <c r="H1174">
        <f t="shared" si="229"/>
        <v>36.462079372113678</v>
      </c>
      <c r="I1174">
        <v>375.56818534093128</v>
      </c>
      <c r="J1174">
        <v>-18.205364624430956</v>
      </c>
      <c r="K1174">
        <f t="shared" si="218"/>
        <v>-6.8373557554675193</v>
      </c>
      <c r="L1174">
        <f t="shared" si="227"/>
        <v>-0.68373557554671305</v>
      </c>
      <c r="M1174">
        <f t="shared" si="219"/>
        <v>-1.8992654876298667E-4</v>
      </c>
      <c r="N1174">
        <f t="shared" si="220"/>
        <v>1.012835538114269E-3</v>
      </c>
      <c r="O1174">
        <f t="shared" si="221"/>
        <v>16.300007962509699</v>
      </c>
      <c r="P1174">
        <f t="shared" si="222"/>
        <v>281.98094765488707</v>
      </c>
      <c r="Q1174">
        <f t="shared" si="223"/>
        <v>-0.61719387076690779</v>
      </c>
      <c r="R1174">
        <f t="shared" si="228"/>
        <v>-4762.7369741792436</v>
      </c>
      <c r="S1174">
        <f t="shared" si="224"/>
        <v>-73.036358910410328</v>
      </c>
      <c r="T1174">
        <f t="shared" si="225"/>
        <v>0</v>
      </c>
      <c r="U1174">
        <f t="shared" si="226"/>
        <v>-2.028787747511398E-3</v>
      </c>
    </row>
    <row r="1175" spans="5:21" x14ac:dyDescent="0.45">
      <c r="E1175">
        <v>117.30000000000001</v>
      </c>
      <c r="F1175">
        <v>36.328736225109317</v>
      </c>
      <c r="G1175">
        <f t="shared" si="229"/>
        <v>36.327245272452444</v>
      </c>
      <c r="H1175">
        <f t="shared" si="229"/>
        <v>36.326558138549807</v>
      </c>
      <c r="I1175">
        <v>375.49443930049847</v>
      </c>
      <c r="J1175">
        <v>-17.371063961317248</v>
      </c>
      <c r="K1175">
        <f t="shared" si="218"/>
        <v>-6.5227379222079156</v>
      </c>
      <c r="L1175">
        <f t="shared" si="227"/>
        <v>-0.65227379222084714</v>
      </c>
      <c r="M1175">
        <f t="shared" si="219"/>
        <v>-1.8118716450577546E-4</v>
      </c>
      <c r="N1175">
        <f t="shared" si="220"/>
        <v>1.0090710594041613E-3</v>
      </c>
      <c r="O1175">
        <f t="shared" si="221"/>
        <v>16.239424550257304</v>
      </c>
      <c r="P1175">
        <f t="shared" si="222"/>
        <v>281.05879303200481</v>
      </c>
      <c r="Q1175">
        <f t="shared" si="223"/>
        <v>-0.65191065548267702</v>
      </c>
      <c r="R1175">
        <f t="shared" si="228"/>
        <v>-5030.6380698025032</v>
      </c>
      <c r="S1175">
        <f t="shared" si="224"/>
        <v>-77.130434310580171</v>
      </c>
      <c r="T1175">
        <f t="shared" si="225"/>
        <v>0</v>
      </c>
      <c r="U1175">
        <f t="shared" si="226"/>
        <v>-2.1425120641827824E-3</v>
      </c>
    </row>
    <row r="1176" spans="5:21" x14ac:dyDescent="0.45">
      <c r="E1176">
        <v>117.4</v>
      </c>
      <c r="F1176">
        <v>36.195522730288751</v>
      </c>
      <c r="G1176">
        <f t="shared" si="229"/>
        <v>36.194809666614304</v>
      </c>
      <c r="H1176">
        <f t="shared" si="229"/>
        <v>36.185954698363275</v>
      </c>
      <c r="I1176">
        <v>375.51384615323371</v>
      </c>
      <c r="J1176">
        <v>-17.458374491593531</v>
      </c>
      <c r="K1176">
        <f t="shared" si="218"/>
        <v>-6.5558613529217924</v>
      </c>
      <c r="L1176">
        <f t="shared" si="227"/>
        <v>-0.65558613529214194</v>
      </c>
      <c r="M1176">
        <f t="shared" si="219"/>
        <v>-1.8210725980338314E-4</v>
      </c>
      <c r="N1176">
        <f t="shared" si="220"/>
        <v>1.0051654082878687E-3</v>
      </c>
      <c r="O1176">
        <f t="shared" si="221"/>
        <v>16.176569188356318</v>
      </c>
      <c r="P1176">
        <f t="shared" si="222"/>
        <v>280.10641714678911</v>
      </c>
      <c r="Q1176">
        <f t="shared" si="223"/>
        <v>-0.71592516521247873</v>
      </c>
      <c r="R1176">
        <f t="shared" si="228"/>
        <v>-5524.6226779050476</v>
      </c>
      <c r="S1176">
        <f t="shared" si="224"/>
        <v>-84.838280151615734</v>
      </c>
      <c r="T1176">
        <f t="shared" si="225"/>
        <v>0</v>
      </c>
      <c r="U1176">
        <f t="shared" si="226"/>
        <v>-2.3566188931004373E-3</v>
      </c>
    </row>
    <row r="1177" spans="5:21" x14ac:dyDescent="0.45">
      <c r="E1177">
        <v>117.5</v>
      </c>
      <c r="F1177">
        <v>36.062633357219624</v>
      </c>
      <c r="G1177">
        <f t="shared" si="229"/>
        <v>36.054335875951146</v>
      </c>
      <c r="H1177">
        <f t="shared" si="229"/>
        <v>36.034901617664573</v>
      </c>
      <c r="I1177">
        <v>375.7350842749313</v>
      </c>
      <c r="J1177">
        <v>-20.287882660123671</v>
      </c>
      <c r="K1177">
        <f t="shared" si="218"/>
        <v>-7.6228693010614856</v>
      </c>
      <c r="L1177">
        <f t="shared" si="227"/>
        <v>-0.76228693010610526</v>
      </c>
      <c r="M1177">
        <f t="shared" si="219"/>
        <v>-2.1174636947393017E-4</v>
      </c>
      <c r="N1177">
        <f t="shared" si="220"/>
        <v>1.0009694893795716E-3</v>
      </c>
      <c r="O1177">
        <f t="shared" si="221"/>
        <v>16.109042419160769</v>
      </c>
      <c r="P1177">
        <f t="shared" si="222"/>
        <v>279.08820895517289</v>
      </c>
      <c r="Q1177">
        <f t="shared" si="223"/>
        <v>-0.82442237186353573</v>
      </c>
      <c r="R1177">
        <f t="shared" si="228"/>
        <v>-6361.8695823016578</v>
      </c>
      <c r="S1177">
        <f t="shared" si="224"/>
        <v>-97.987783169719521</v>
      </c>
      <c r="T1177">
        <f t="shared" si="225"/>
        <v>0</v>
      </c>
      <c r="U1177">
        <f t="shared" si="226"/>
        <v>-2.7218828658255425E-3</v>
      </c>
    </row>
    <row r="1178" spans="5:21" x14ac:dyDescent="0.45">
      <c r="E1178">
        <v>117.60000000000001</v>
      </c>
      <c r="F1178">
        <v>35.93525403254705</v>
      </c>
      <c r="G1178">
        <f t="shared" si="229"/>
        <v>35.8922756673294</v>
      </c>
      <c r="H1178">
        <f t="shared" si="229"/>
        <v>35.865658901471505</v>
      </c>
      <c r="I1178">
        <v>376.51135839280562</v>
      </c>
      <c r="J1178">
        <v>-30.199247606024642</v>
      </c>
      <c r="K1178">
        <f t="shared" si="218"/>
        <v>-11.370359738585021</v>
      </c>
      <c r="L1178">
        <f t="shared" si="227"/>
        <v>-1.1370359738585991</v>
      </c>
      <c r="M1178">
        <f t="shared" si="219"/>
        <v>-3.1584332607180617E-4</v>
      </c>
      <c r="N1178">
        <f t="shared" si="220"/>
        <v>9.9626830281865299E-4</v>
      </c>
      <c r="O1178">
        <f t="shared" si="221"/>
        <v>16.033384155313822</v>
      </c>
      <c r="P1178">
        <f t="shared" si="222"/>
        <v>277.95347780473531</v>
      </c>
      <c r="Q1178">
        <f t="shared" si="223"/>
        <v>-0.98403845377264432</v>
      </c>
      <c r="R1178">
        <f t="shared" si="228"/>
        <v>-7593.5885785345909</v>
      </c>
      <c r="S1178">
        <f t="shared" si="224"/>
        <v>-117.2943879100997</v>
      </c>
      <c r="T1178">
        <f t="shared" si="225"/>
        <v>0</v>
      </c>
      <c r="U1178">
        <f t="shared" si="226"/>
        <v>-3.2581774419472142E-3</v>
      </c>
    </row>
    <row r="1179" spans="5:21" x14ac:dyDescent="0.45">
      <c r="E1179">
        <v>117.7</v>
      </c>
      <c r="F1179">
        <v>35.749533034591003</v>
      </c>
      <c r="G1179">
        <f t="shared" si="229"/>
        <v>35.705841605975564</v>
      </c>
      <c r="H1179">
        <f t="shared" si="229"/>
        <v>35.666065552943948</v>
      </c>
      <c r="I1179">
        <v>377.40795501161335</v>
      </c>
      <c r="J1179">
        <v>-40.269068427247134</v>
      </c>
      <c r="K1179">
        <f t="shared" si="218"/>
        <v>-15.197866765350067</v>
      </c>
      <c r="L1179">
        <f t="shared" si="227"/>
        <v>-1.5197866765349204</v>
      </c>
      <c r="M1179">
        <f t="shared" si="219"/>
        <v>-4.2216296570416856E-4</v>
      </c>
      <c r="N1179">
        <f t="shared" si="220"/>
        <v>9.9072404313733193E-4</v>
      </c>
      <c r="O1179">
        <f t="shared" si="221"/>
        <v>15.944157944788062</v>
      </c>
      <c r="P1179">
        <f t="shared" si="222"/>
        <v>276.62352157377967</v>
      </c>
      <c r="Q1179">
        <f t="shared" si="223"/>
        <v>-1.189731068093911</v>
      </c>
      <c r="R1179">
        <f t="shared" si="228"/>
        <v>-9180.8691170243692</v>
      </c>
      <c r="S1179">
        <f t="shared" si="224"/>
        <v>-141.97069815304761</v>
      </c>
      <c r="T1179">
        <f t="shared" si="225"/>
        <v>0</v>
      </c>
      <c r="U1179">
        <f t="shared" si="226"/>
        <v>-3.943630504251323E-3</v>
      </c>
    </row>
    <row r="1180" spans="5:21" x14ac:dyDescent="0.45">
      <c r="E1180">
        <v>117.80000000000001</v>
      </c>
      <c r="F1180">
        <v>35.518435182000559</v>
      </c>
      <c r="G1180">
        <f t="shared" si="229"/>
        <v>35.481031691487125</v>
      </c>
      <c r="H1180">
        <f t="shared" si="229"/>
        <v>35.425412635467282</v>
      </c>
      <c r="I1180">
        <v>378.15317818583003</v>
      </c>
      <c r="J1180">
        <v>-48.285476163729413</v>
      </c>
      <c r="K1180">
        <f t="shared" si="218"/>
        <v>-18.25930627153042</v>
      </c>
      <c r="L1180">
        <f t="shared" si="227"/>
        <v>-1.8259306271531976</v>
      </c>
      <c r="M1180">
        <f t="shared" si="219"/>
        <v>-5.0720295198695617E-4</v>
      </c>
      <c r="N1180">
        <f t="shared" si="220"/>
        <v>9.8403923987409121E-4</v>
      </c>
      <c r="O1180">
        <f t="shared" si="221"/>
        <v>15.836576464559293</v>
      </c>
      <c r="P1180">
        <f t="shared" si="222"/>
        <v>275.03187157074166</v>
      </c>
      <c r="Q1180">
        <f t="shared" si="223"/>
        <v>-1.4394427044974734</v>
      </c>
      <c r="R1180">
        <f t="shared" si="228"/>
        <v>-11107.833884357922</v>
      </c>
      <c r="S1180">
        <f t="shared" si="224"/>
        <v>-171.55449740093601</v>
      </c>
      <c r="T1180">
        <f t="shared" si="225"/>
        <v>0</v>
      </c>
      <c r="U1180">
        <f t="shared" si="226"/>
        <v>-4.765402705581556E-3</v>
      </c>
    </row>
    <row r="1181" spans="5:21" x14ac:dyDescent="0.45">
      <c r="E1181">
        <v>117.9</v>
      </c>
      <c r="F1181">
        <v>35.263352423519592</v>
      </c>
      <c r="G1181">
        <f t="shared" si="229"/>
        <v>35.196842923976504</v>
      </c>
      <c r="H1181">
        <f t="shared" si="229"/>
        <v>35.133795032143162</v>
      </c>
      <c r="I1181">
        <v>378.84406217872612</v>
      </c>
      <c r="J1181">
        <v>-55.671309308740547</v>
      </c>
      <c r="K1181">
        <f t="shared" si="218"/>
        <v>-21.090744965331595</v>
      </c>
      <c r="L1181">
        <f t="shared" si="227"/>
        <v>-2.1090744965330397</v>
      </c>
      <c r="M1181">
        <f t="shared" si="219"/>
        <v>-5.8585402681476657E-4</v>
      </c>
      <c r="N1181">
        <f t="shared" si="220"/>
        <v>9.7593875089286566E-4</v>
      </c>
      <c r="O1181">
        <f t="shared" si="221"/>
        <v>15.706211731169279</v>
      </c>
      <c r="P1181">
        <f t="shared" si="222"/>
        <v>273.12058102438294</v>
      </c>
      <c r="Q1181">
        <f t="shared" si="223"/>
        <v>-1.7202487451172566</v>
      </c>
      <c r="R1181">
        <f t="shared" si="228"/>
        <v>-13274.746706371041</v>
      </c>
      <c r="S1181">
        <f t="shared" si="224"/>
        <v>-204.20629277419667</v>
      </c>
      <c r="T1181">
        <f t="shared" si="225"/>
        <v>0</v>
      </c>
      <c r="U1181">
        <f t="shared" si="226"/>
        <v>-5.6723970215054632E-3</v>
      </c>
    </row>
    <row r="1182" spans="5:21" x14ac:dyDescent="0.45">
      <c r="E1182">
        <v>118</v>
      </c>
      <c r="F1182">
        <v>34.938583784777428</v>
      </c>
      <c r="G1182">
        <f t="shared" si="229"/>
        <v>34.851071288567809</v>
      </c>
      <c r="H1182">
        <f t="shared" si="229"/>
        <v>34.781424310262615</v>
      </c>
      <c r="I1182">
        <v>379.58152262986061</v>
      </c>
      <c r="J1182">
        <v>-63.784733489539747</v>
      </c>
      <c r="K1182">
        <f t="shared" si="218"/>
        <v>-24.211506258499362</v>
      </c>
      <c r="L1182">
        <f t="shared" si="227"/>
        <v>-2.4211506258497986</v>
      </c>
      <c r="M1182">
        <f t="shared" si="219"/>
        <v>-6.725418405138712E-4</v>
      </c>
      <c r="N1182">
        <f t="shared" si="220"/>
        <v>9.6615067528507269E-4</v>
      </c>
      <c r="O1182">
        <f t="shared" si="221"/>
        <v>15.548687923659799</v>
      </c>
      <c r="P1182">
        <f t="shared" si="222"/>
        <v>270.83659594881459</v>
      </c>
      <c r="Q1182">
        <f t="shared" si="223"/>
        <v>-1.9991131783335625</v>
      </c>
      <c r="R1182">
        <f t="shared" si="228"/>
        <v>-15426.676610037302</v>
      </c>
      <c r="S1182">
        <f t="shared" si="224"/>
        <v>-235.65342659997762</v>
      </c>
      <c r="T1182">
        <f t="shared" si="225"/>
        <v>0</v>
      </c>
      <c r="U1182">
        <f t="shared" si="226"/>
        <v>-6.5459285166660454E-3</v>
      </c>
    </row>
    <row r="1183" spans="5:21" x14ac:dyDescent="0.45">
      <c r="E1183">
        <v>118.10000000000001</v>
      </c>
      <c r="F1183">
        <v>34.514310194993953</v>
      </c>
      <c r="G1183">
        <f t="shared" si="229"/>
        <v>34.434187650708829</v>
      </c>
      <c r="H1183">
        <f t="shared" si="229"/>
        <v>34.364177662280397</v>
      </c>
      <c r="I1183">
        <v>380.41601736218871</v>
      </c>
      <c r="J1183">
        <v>-72.473764121882084</v>
      </c>
      <c r="K1183">
        <f t="shared" si="218"/>
        <v>-27.570180710493062</v>
      </c>
      <c r="L1183">
        <f t="shared" si="227"/>
        <v>-2.7570180710495413</v>
      </c>
      <c r="M1183">
        <f t="shared" si="219"/>
        <v>-7.6583835306925181E-4</v>
      </c>
      <c r="N1183">
        <f t="shared" si="220"/>
        <v>9.5456049061890002E-4</v>
      </c>
      <c r="O1183">
        <f t="shared" si="221"/>
        <v>15.362161982145828</v>
      </c>
      <c r="P1183">
        <f t="shared" si="222"/>
        <v>268.16816766360029</v>
      </c>
      <c r="Q1183">
        <f t="shared" si="223"/>
        <v>-2.2426812282452069</v>
      </c>
      <c r="R1183">
        <f t="shared" si="228"/>
        <v>-17306.232794873482</v>
      </c>
      <c r="S1183">
        <f t="shared" si="224"/>
        <v>-261.74150866546728</v>
      </c>
      <c r="T1183">
        <f t="shared" si="225"/>
        <v>0</v>
      </c>
      <c r="U1183">
        <f t="shared" si="226"/>
        <v>-7.270597462929647E-3</v>
      </c>
    </row>
    <row r="1184" spans="5:21" x14ac:dyDescent="0.45">
      <c r="E1184">
        <v>118.2</v>
      </c>
      <c r="F1184">
        <v>34.020674857547519</v>
      </c>
      <c r="G1184">
        <f t="shared" si="229"/>
        <v>33.94398799657283</v>
      </c>
      <c r="H1184">
        <f t="shared" si="229"/>
        <v>33.887046546154899</v>
      </c>
      <c r="I1184">
        <v>380.88566324017967</v>
      </c>
      <c r="J1184">
        <v>-76.89103950662934</v>
      </c>
      <c r="K1184">
        <f t="shared" si="218"/>
        <v>-29.286694579709373</v>
      </c>
      <c r="L1184">
        <f t="shared" si="227"/>
        <v>-2.9286694579707708</v>
      </c>
      <c r="M1184">
        <f t="shared" si="219"/>
        <v>-8.1351929388081591E-4</v>
      </c>
      <c r="N1184">
        <f t="shared" si="220"/>
        <v>9.4130684850430278E-4</v>
      </c>
      <c r="O1184">
        <f t="shared" si="221"/>
        <v>15.148865287993086</v>
      </c>
      <c r="P1184">
        <f t="shared" si="222"/>
        <v>265.16468859064588</v>
      </c>
      <c r="Q1184">
        <f t="shared" si="223"/>
        <v>-2.4201482716681255</v>
      </c>
      <c r="R1184">
        <f t="shared" si="228"/>
        <v>-18675.703376877726</v>
      </c>
      <c r="S1184">
        <f t="shared" si="224"/>
        <v>-278.89877046824591</v>
      </c>
      <c r="T1184">
        <f t="shared" si="225"/>
        <v>0</v>
      </c>
      <c r="U1184">
        <f t="shared" si="226"/>
        <v>-7.747188068562387E-3</v>
      </c>
    </row>
    <row r="1185" spans="5:21" x14ac:dyDescent="0.45">
      <c r="E1185">
        <v>118.30000000000001</v>
      </c>
      <c r="F1185">
        <v>33.434016992705658</v>
      </c>
      <c r="G1185">
        <f t="shared" si="229"/>
        <v>33.394798451576001</v>
      </c>
      <c r="H1185">
        <f t="shared" si="229"/>
        <v>33.360830656086229</v>
      </c>
      <c r="I1185">
        <v>380.20254196440624</v>
      </c>
      <c r="J1185">
        <v>-69.007205976508601</v>
      </c>
      <c r="K1185">
        <f t="shared" si="218"/>
        <v>-26.236715126129937</v>
      </c>
      <c r="L1185">
        <f t="shared" si="227"/>
        <v>-2.6236715126132175</v>
      </c>
      <c r="M1185">
        <f t="shared" si="219"/>
        <v>-7.2879764239249824E-4</v>
      </c>
      <c r="N1185">
        <f t="shared" si="220"/>
        <v>9.2668974044683976E-4</v>
      </c>
      <c r="O1185">
        <f t="shared" si="221"/>
        <v>14.913625736496787</v>
      </c>
      <c r="P1185">
        <f t="shared" si="222"/>
        <v>261.91152829508269</v>
      </c>
      <c r="Q1185">
        <f t="shared" si="223"/>
        <v>-2.5066503730780187</v>
      </c>
      <c r="R1185">
        <f t="shared" si="228"/>
        <v>-19343.219332953533</v>
      </c>
      <c r="S1185">
        <f t="shared" si="224"/>
        <v>-284.57148316157128</v>
      </c>
      <c r="T1185">
        <f t="shared" si="225"/>
        <v>0</v>
      </c>
      <c r="U1185">
        <f t="shared" si="226"/>
        <v>-7.9047634211547573E-3</v>
      </c>
    </row>
    <row r="1186" spans="5:21" x14ac:dyDescent="0.45">
      <c r="E1186">
        <v>118.4</v>
      </c>
      <c r="F1186">
        <v>32.812354152839625</v>
      </c>
      <c r="G1186">
        <f t="shared" si="229"/>
        <v>32.811187343349026</v>
      </c>
      <c r="H1186">
        <f t="shared" si="229"/>
        <v>32.804303045945467</v>
      </c>
      <c r="I1186">
        <v>379.46508150538551</v>
      </c>
      <c r="J1186">
        <v>-59.955998930782187</v>
      </c>
      <c r="K1186">
        <f t="shared" si="218"/>
        <v>-22.751208021006072</v>
      </c>
      <c r="L1186">
        <f t="shared" si="227"/>
        <v>-2.2751208021004778</v>
      </c>
      <c r="M1186">
        <f t="shared" si="219"/>
        <v>-6.3197800058350205E-4</v>
      </c>
      <c r="N1186">
        <f t="shared" si="220"/>
        <v>9.1123064016515186E-4</v>
      </c>
      <c r="O1186">
        <f t="shared" si="221"/>
        <v>14.664835633659461</v>
      </c>
      <c r="P1186">
        <f t="shared" si="222"/>
        <v>258.53865551170071</v>
      </c>
      <c r="Q1186">
        <f t="shared" si="223"/>
        <v>-2.5031438449305554</v>
      </c>
      <c r="R1186">
        <f t="shared" si="228"/>
        <v>-19316.160296806313</v>
      </c>
      <c r="S1186">
        <f t="shared" si="224"/>
        <v>-279.47688893805696</v>
      </c>
      <c r="T1186">
        <f t="shared" si="225"/>
        <v>0</v>
      </c>
      <c r="U1186">
        <f t="shared" si="226"/>
        <v>-7.7632469149460266E-3</v>
      </c>
    </row>
    <row r="1187" spans="5:21" x14ac:dyDescent="0.45">
      <c r="E1187">
        <v>118.5</v>
      </c>
      <c r="F1187">
        <v>32.192636059793259</v>
      </c>
      <c r="G1187">
        <f t="shared" si="229"/>
        <v>32.219991838224459</v>
      </c>
      <c r="H1187">
        <f t="shared" si="229"/>
        <v>32.239387217880243</v>
      </c>
      <c r="I1187">
        <v>378.73150242662223</v>
      </c>
      <c r="J1187">
        <v>-51.570942857050113</v>
      </c>
      <c r="K1187">
        <f t="shared" si="218"/>
        <v>-19.53154066980807</v>
      </c>
      <c r="L1187">
        <f t="shared" si="227"/>
        <v>-1.9531540669806959</v>
      </c>
      <c r="M1187">
        <f t="shared" si="219"/>
        <v>-5.4254279638355754E-4</v>
      </c>
      <c r="N1187">
        <f t="shared" si="220"/>
        <v>8.9553853383000676E-4</v>
      </c>
      <c r="O1187">
        <f t="shared" si="221"/>
        <v>14.412295661881183</v>
      </c>
      <c r="P1187">
        <f t="shared" si="222"/>
        <v>255.18610094521853</v>
      </c>
      <c r="Q1187">
        <f t="shared" si="223"/>
        <v>-2.4335363290601197</v>
      </c>
      <c r="R1187">
        <f t="shared" si="228"/>
        <v>-18779.015802637969</v>
      </c>
      <c r="S1187">
        <f t="shared" si="224"/>
        <v>-266.97091045113223</v>
      </c>
      <c r="T1187">
        <f t="shared" si="225"/>
        <v>0</v>
      </c>
      <c r="U1187">
        <f t="shared" si="226"/>
        <v>-7.4158586236425621E-3</v>
      </c>
    </row>
    <row r="1188" spans="5:21" x14ac:dyDescent="0.45">
      <c r="E1188">
        <v>118.60000000000001</v>
      </c>
      <c r="F1188">
        <v>31.596254653859088</v>
      </c>
      <c r="G1188">
        <f t="shared" si="229"/>
        <v>31.651549600005051</v>
      </c>
      <c r="H1188">
        <f t="shared" si="229"/>
        <v>31.684428383753914</v>
      </c>
      <c r="I1188">
        <v>378.14153407352359</v>
      </c>
      <c r="J1188">
        <v>-44.191578221191435</v>
      </c>
      <c r="K1188">
        <f t="shared" si="218"/>
        <v>-16.710671181691442</v>
      </c>
      <c r="L1188">
        <f t="shared" si="227"/>
        <v>-1.6710671181692867</v>
      </c>
      <c r="M1188">
        <f t="shared" si="219"/>
        <v>-4.641853106025401E-4</v>
      </c>
      <c r="N1188">
        <f t="shared" si="220"/>
        <v>8.80123010659831E-4</v>
      </c>
      <c r="O1188">
        <f t="shared" si="221"/>
        <v>14.16420686467335</v>
      </c>
      <c r="P1188">
        <f t="shared" si="222"/>
        <v>251.96244087135074</v>
      </c>
      <c r="Q1188">
        <f t="shared" si="223"/>
        <v>-2.3314723923738256</v>
      </c>
      <c r="R1188">
        <f t="shared" si="228"/>
        <v>-17991.412898574643</v>
      </c>
      <c r="S1188">
        <f t="shared" si="224"/>
        <v>-251.26524594853379</v>
      </c>
      <c r="T1188">
        <f t="shared" si="225"/>
        <v>0</v>
      </c>
      <c r="U1188">
        <f t="shared" si="226"/>
        <v>-6.9795901652370497E-3</v>
      </c>
    </row>
    <row r="1189" spans="5:21" x14ac:dyDescent="0.45">
      <c r="E1189">
        <v>118.7</v>
      </c>
      <c r="F1189">
        <v>31.064697331924652</v>
      </c>
      <c r="G1189">
        <f t="shared" si="229"/>
        <v>31.119408856246679</v>
      </c>
      <c r="H1189">
        <f t="shared" si="229"/>
        <v>31.150654071378757</v>
      </c>
      <c r="I1189">
        <v>378.31231438559115</v>
      </c>
      <c r="J1189">
        <v>-46.274098092561815</v>
      </c>
      <c r="K1189">
        <f t="shared" si="218"/>
        <v>-17.50606114550293</v>
      </c>
      <c r="L1189">
        <f t="shared" si="227"/>
        <v>-1.7506061145501934</v>
      </c>
      <c r="M1189">
        <f t="shared" si="219"/>
        <v>-4.8627947626397032E-4</v>
      </c>
      <c r="N1189">
        <f t="shared" si="220"/>
        <v>8.6529594642718768E-4</v>
      </c>
      <c r="O1189">
        <f t="shared" si="221"/>
        <v>13.925588396069159</v>
      </c>
      <c r="P1189">
        <f t="shared" si="222"/>
        <v>248.92711002667821</v>
      </c>
      <c r="Q1189">
        <f t="shared" si="223"/>
        <v>-2.2303068097150103</v>
      </c>
      <c r="R1189">
        <f t="shared" si="228"/>
        <v>-17210.742376936403</v>
      </c>
      <c r="S1189">
        <f t="shared" si="224"/>
        <v>-236.20325785714678</v>
      </c>
      <c r="T1189">
        <f t="shared" si="225"/>
        <v>0</v>
      </c>
      <c r="U1189">
        <f t="shared" si="226"/>
        <v>-6.5612016071429661E-3</v>
      </c>
    </row>
    <row r="1190" spans="5:21" x14ac:dyDescent="0.45">
      <c r="E1190">
        <v>118.80000000000001</v>
      </c>
      <c r="F1190">
        <v>30.591805801608636</v>
      </c>
      <c r="G1190">
        <f t="shared" si="229"/>
        <v>30.62000428094435</v>
      </c>
      <c r="H1190">
        <f t="shared" si="229"/>
        <v>30.641357342069131</v>
      </c>
      <c r="I1190">
        <v>378.84794354944142</v>
      </c>
      <c r="J1190">
        <v>-52.298531462900144</v>
      </c>
      <c r="K1190">
        <f t="shared" si="218"/>
        <v>-19.81319109537548</v>
      </c>
      <c r="L1190">
        <f t="shared" si="227"/>
        <v>-1.9813191095377169</v>
      </c>
      <c r="M1190">
        <f t="shared" si="219"/>
        <v>-5.5036641931598552E-4</v>
      </c>
      <c r="N1190">
        <f t="shared" si="220"/>
        <v>8.5114881505747586E-4</v>
      </c>
      <c r="O1190">
        <f t="shared" si="221"/>
        <v>13.697912386198585</v>
      </c>
      <c r="P1190">
        <f t="shared" si="222"/>
        <v>246.0906387991557</v>
      </c>
      <c r="Q1190">
        <f t="shared" si="223"/>
        <v>-2.1569030675936851</v>
      </c>
      <c r="R1190">
        <f t="shared" si="228"/>
        <v>-16644.303315884245</v>
      </c>
      <c r="S1190">
        <f t="shared" si="224"/>
        <v>-224.62128054096246</v>
      </c>
      <c r="T1190">
        <f t="shared" si="225"/>
        <v>0</v>
      </c>
      <c r="U1190">
        <f t="shared" si="226"/>
        <v>-6.2394800150267354E-3</v>
      </c>
    </row>
    <row r="1191" spans="5:21" x14ac:dyDescent="0.45">
      <c r="E1191">
        <v>118.9</v>
      </c>
      <c r="F1191">
        <v>30.151650434047756</v>
      </c>
      <c r="G1191">
        <f t="shared" si="229"/>
        <v>30.142315781473236</v>
      </c>
      <c r="H1191">
        <f t="shared" si="229"/>
        <v>30.152843222365242</v>
      </c>
      <c r="I1191">
        <v>379.5310648092165</v>
      </c>
      <c r="J1191">
        <v>-60.402253427855271</v>
      </c>
      <c r="K1191">
        <f t="shared" si="218"/>
        <v>-22.924531560350061</v>
      </c>
      <c r="L1191">
        <f t="shared" si="227"/>
        <v>-2.2924531560348758</v>
      </c>
      <c r="M1191">
        <f t="shared" si="219"/>
        <v>-6.3679254334305724E-4</v>
      </c>
      <c r="N1191">
        <f t="shared" si="220"/>
        <v>8.3757897839903449E-4</v>
      </c>
      <c r="O1191">
        <f t="shared" si="221"/>
        <v>13.479527034126157</v>
      </c>
      <c r="P1191">
        <f t="shared" si="222"/>
        <v>243.42466260923658</v>
      </c>
      <c r="Q1191">
        <f t="shared" si="223"/>
        <v>-2.1170569542179596</v>
      </c>
      <c r="R1191">
        <f t="shared" si="228"/>
        <v>-16336.820422030982</v>
      </c>
      <c r="S1191">
        <f t="shared" si="224"/>
        <v>-216.93136321001666</v>
      </c>
      <c r="T1191">
        <f t="shared" si="225"/>
        <v>0</v>
      </c>
      <c r="U1191">
        <f t="shared" si="226"/>
        <v>-6.0258712002782405E-3</v>
      </c>
    </row>
    <row r="1192" spans="5:21" x14ac:dyDescent="0.45">
      <c r="E1192">
        <v>119</v>
      </c>
      <c r="F1192">
        <v>29.69561318328163</v>
      </c>
      <c r="G1192">
        <f t="shared" si="229"/>
        <v>29.673508191676337</v>
      </c>
      <c r="H1192">
        <f t="shared" si="229"/>
        <v>29.676386392000374</v>
      </c>
      <c r="I1192">
        <v>380.05504987179324</v>
      </c>
      <c r="J1192">
        <v>-66.035408783405444</v>
      </c>
      <c r="K1192">
        <f t="shared" si="218"/>
        <v>-25.09709057848141</v>
      </c>
      <c r="L1192">
        <f t="shared" si="227"/>
        <v>-2.5097090578479984</v>
      </c>
      <c r="M1192">
        <f t="shared" si="219"/>
        <v>-6.9714140495781693E-4</v>
      </c>
      <c r="N1192">
        <f t="shared" si="220"/>
        <v>8.2434406644445483E-4</v>
      </c>
      <c r="O1192">
        <f t="shared" si="221"/>
        <v>13.266531772679848</v>
      </c>
      <c r="P1192">
        <f t="shared" si="222"/>
        <v>240.87612678811044</v>
      </c>
      <c r="Q1192">
        <f t="shared" si="223"/>
        <v>-2.0999593200868638</v>
      </c>
      <c r="R1192">
        <f t="shared" si="228"/>
        <v>-16204.882082873508</v>
      </c>
      <c r="S1192">
        <f t="shared" si="224"/>
        <v>-211.78699223565724</v>
      </c>
      <c r="T1192">
        <f t="shared" si="225"/>
        <v>0</v>
      </c>
      <c r="U1192">
        <f t="shared" si="226"/>
        <v>-5.8829720065460347E-3</v>
      </c>
    </row>
    <row r="1193" spans="5:21" x14ac:dyDescent="0.45">
      <c r="E1193">
        <v>119.10000000000001</v>
      </c>
      <c r="F1193">
        <v>29.207812156503511</v>
      </c>
      <c r="G1193">
        <f t="shared" si="229"/>
        <v>29.208979001485631</v>
      </c>
      <c r="H1193">
        <f t="shared" si="229"/>
        <v>29.205698915717978</v>
      </c>
      <c r="I1193">
        <v>380.00847342161819</v>
      </c>
      <c r="J1193">
        <v>-64.916538575386824</v>
      </c>
      <c r="K1193">
        <f t="shared" si="218"/>
        <v>-24.668834723848338</v>
      </c>
      <c r="L1193">
        <f t="shared" si="227"/>
        <v>-2.4668834723850441</v>
      </c>
      <c r="M1193">
        <f t="shared" si="219"/>
        <v>-6.8524540899578723E-4</v>
      </c>
      <c r="N1193">
        <f t="shared" si="220"/>
        <v>8.1126941432549946E-4</v>
      </c>
      <c r="O1193">
        <f t="shared" si="221"/>
        <v>13.056115643282565</v>
      </c>
      <c r="P1193">
        <f t="shared" si="222"/>
        <v>238.40852304833803</v>
      </c>
      <c r="Q1193">
        <f t="shared" si="223"/>
        <v>-2.0925406581441042</v>
      </c>
      <c r="R1193">
        <f t="shared" si="228"/>
        <v>-16147.634049140097</v>
      </c>
      <c r="S1193">
        <f t="shared" si="224"/>
        <v>-207.7126882637169</v>
      </c>
      <c r="T1193">
        <f t="shared" si="225"/>
        <v>0</v>
      </c>
      <c r="U1193">
        <f t="shared" si="226"/>
        <v>-5.7697968962143586E-3</v>
      </c>
    </row>
    <row r="1194" spans="5:21" x14ac:dyDescent="0.45">
      <c r="E1194">
        <v>119.2</v>
      </c>
      <c r="F1194">
        <v>28.720659382940138</v>
      </c>
      <c r="G1194">
        <f t="shared" si="229"/>
        <v>28.737124704422321</v>
      </c>
      <c r="H1194">
        <f t="shared" si="229"/>
        <v>28.736891349012335</v>
      </c>
      <c r="I1194">
        <v>379.58152262974767</v>
      </c>
      <c r="J1194">
        <v>-59.17667040105664</v>
      </c>
      <c r="K1194">
        <f t="shared" si="218"/>
        <v>-22.462370654991798</v>
      </c>
      <c r="L1194">
        <f t="shared" si="227"/>
        <v>-2.2462370654990522</v>
      </c>
      <c r="M1194">
        <f t="shared" si="219"/>
        <v>-6.239547404164389E-4</v>
      </c>
      <c r="N1194">
        <f t="shared" si="220"/>
        <v>7.9824698191700936E-4</v>
      </c>
      <c r="O1194">
        <f t="shared" si="221"/>
        <v>12.846539908662475</v>
      </c>
      <c r="P1194">
        <f t="shared" si="222"/>
        <v>236.00024426277628</v>
      </c>
      <c r="Q1194">
        <f t="shared" si="223"/>
        <v>-2.0903961665251458</v>
      </c>
      <c r="R1194">
        <f t="shared" si="228"/>
        <v>-16131.085521994584</v>
      </c>
      <c r="S1194">
        <f t="shared" si="224"/>
        <v>-204.19684737197505</v>
      </c>
      <c r="T1194">
        <f t="shared" si="225"/>
        <v>0</v>
      </c>
      <c r="U1194">
        <f t="shared" si="226"/>
        <v>-5.6721346492215295E-3</v>
      </c>
    </row>
    <row r="1195" spans="5:21" x14ac:dyDescent="0.45">
      <c r="E1195">
        <v>119.30000000000001</v>
      </c>
      <c r="F1195">
        <v>28.269159850655125</v>
      </c>
      <c r="G1195">
        <f t="shared" si="229"/>
        <v>28.266566899532375</v>
      </c>
      <c r="H1195">
        <f t="shared" si="229"/>
        <v>28.269522887557589</v>
      </c>
      <c r="I1195">
        <v>379.39133545988841</v>
      </c>
      <c r="J1195">
        <v>-56.838685031425655</v>
      </c>
      <c r="K1195">
        <f t="shared" si="218"/>
        <v>-21.56410461985655</v>
      </c>
      <c r="L1195">
        <f t="shared" si="227"/>
        <v>-2.1564104619858391</v>
      </c>
      <c r="M1195">
        <f t="shared" si="219"/>
        <v>-5.9900290610712646E-4</v>
      </c>
      <c r="N1195">
        <f t="shared" si="220"/>
        <v>7.8526452465437749E-4</v>
      </c>
      <c r="O1195">
        <f t="shared" si="221"/>
        <v>12.637607511653744</v>
      </c>
      <c r="P1195">
        <f t="shared" si="222"/>
        <v>233.64850155026727</v>
      </c>
      <c r="Q1195">
        <f t="shared" si="223"/>
        <v>-2.0889761496030346</v>
      </c>
      <c r="R1195">
        <f t="shared" si="228"/>
        <v>-16120.127592210714</v>
      </c>
      <c r="S1195">
        <f t="shared" si="224"/>
        <v>-200.76708748986059</v>
      </c>
      <c r="T1195">
        <f t="shared" si="225"/>
        <v>0</v>
      </c>
      <c r="U1195">
        <f t="shared" si="226"/>
        <v>-5.5768635413850163E-3</v>
      </c>
    </row>
    <row r="1196" spans="5:21" x14ac:dyDescent="0.45">
      <c r="E1196">
        <v>119.4</v>
      </c>
      <c r="F1196">
        <v>27.792378948731173</v>
      </c>
      <c r="G1196">
        <f t="shared" si="229"/>
        <v>27.798277947945014</v>
      </c>
      <c r="H1196">
        <f t="shared" si="229"/>
        <v>27.801674739078038</v>
      </c>
      <c r="I1196">
        <v>379.20891103223681</v>
      </c>
      <c r="J1196">
        <v>-54.82730636132726</v>
      </c>
      <c r="K1196">
        <f t="shared" si="218"/>
        <v>-20.791003140109741</v>
      </c>
      <c r="L1196">
        <f t="shared" si="227"/>
        <v>-2.0791003140108559</v>
      </c>
      <c r="M1196">
        <f t="shared" si="219"/>
        <v>-5.7752786500304834E-4</v>
      </c>
      <c r="N1196">
        <f t="shared" si="220"/>
        <v>7.7226874275216771E-4</v>
      </c>
      <c r="O1196">
        <f t="shared" si="221"/>
        <v>12.428460675357446</v>
      </c>
      <c r="P1196">
        <f t="shared" si="222"/>
        <v>231.34348847845467</v>
      </c>
      <c r="Q1196">
        <f t="shared" si="223"/>
        <v>-2.085179860267532</v>
      </c>
      <c r="R1196">
        <f t="shared" si="228"/>
        <v>-16090.832538518081</v>
      </c>
      <c r="S1196">
        <f t="shared" si="224"/>
        <v>-197.10903598967951</v>
      </c>
      <c r="T1196">
        <f t="shared" si="225"/>
        <v>0</v>
      </c>
      <c r="U1196">
        <f t="shared" si="226"/>
        <v>-5.47525099971332E-3</v>
      </c>
    </row>
    <row r="1197" spans="5:21" x14ac:dyDescent="0.45">
      <c r="E1197">
        <v>119.5</v>
      </c>
      <c r="F1197">
        <v>27.342824158831935</v>
      </c>
      <c r="G1197">
        <f t="shared" si="229"/>
        <v>27.336665884402596</v>
      </c>
      <c r="H1197">
        <f t="shared" si="229"/>
        <v>27.33494157510097</v>
      </c>
      <c r="I1197">
        <v>378.93333370645286</v>
      </c>
      <c r="J1197">
        <v>-51.338114454326444</v>
      </c>
      <c r="K1197">
        <f t="shared" si="218"/>
        <v>-19.453722856381354</v>
      </c>
      <c r="L1197">
        <f t="shared" si="227"/>
        <v>-1.9453722856380249</v>
      </c>
      <c r="M1197">
        <f t="shared" si="219"/>
        <v>-5.4038119045503763E-4</v>
      </c>
      <c r="N1197">
        <f t="shared" si="220"/>
        <v>7.593039326416936E-4</v>
      </c>
      <c r="O1197">
        <f t="shared" si="221"/>
        <v>12.219812281733137</v>
      </c>
      <c r="P1197">
        <f t="shared" si="222"/>
        <v>229.09296170290099</v>
      </c>
      <c r="Q1197">
        <f t="shared" si="223"/>
        <v>-2.0844553403419308</v>
      </c>
      <c r="R1197">
        <f t="shared" si="228"/>
        <v>-16085.241592136999</v>
      </c>
      <c r="S1197">
        <f t="shared" si="224"/>
        <v>-193.75915977516465</v>
      </c>
      <c r="T1197">
        <f t="shared" si="225"/>
        <v>0</v>
      </c>
      <c r="U1197">
        <f t="shared" si="226"/>
        <v>-5.382198882643463E-3</v>
      </c>
    </row>
    <row r="1198" spans="5:21" x14ac:dyDescent="0.45">
      <c r="E1198">
        <v>119.60000000000001</v>
      </c>
      <c r="F1198">
        <v>26.866367398566691</v>
      </c>
      <c r="G1198">
        <f t="shared" si="229"/>
        <v>26.869738259087899</v>
      </c>
      <c r="H1198">
        <f t="shared" si="229"/>
        <v>26.868791838099362</v>
      </c>
      <c r="I1198">
        <v>378.73538379719531</v>
      </c>
      <c r="J1198">
        <v>-48.809339879455251</v>
      </c>
      <c r="K1198">
        <f t="shared" si="218"/>
        <v>-18.485824072133237</v>
      </c>
      <c r="L1198">
        <f t="shared" si="227"/>
        <v>-1.8485824072134813</v>
      </c>
      <c r="M1198">
        <f t="shared" si="219"/>
        <v>-5.1349511311481221E-4</v>
      </c>
      <c r="N1198">
        <f t="shared" si="220"/>
        <v>7.4635532883609342E-4</v>
      </c>
      <c r="O1198">
        <f t="shared" si="221"/>
        <v>12.011424703303939</v>
      </c>
      <c r="P1198">
        <f t="shared" si="222"/>
        <v>226.89409091661278</v>
      </c>
      <c r="Q1198">
        <f t="shared" si="223"/>
        <v>-2.0881646003644505</v>
      </c>
      <c r="R1198">
        <f t="shared" si="228"/>
        <v>-16113.865061508377</v>
      </c>
      <c r="S1198">
        <f t="shared" si="224"/>
        <v>-190.82515557683851</v>
      </c>
      <c r="T1198">
        <f t="shared" si="225"/>
        <v>0</v>
      </c>
      <c r="U1198">
        <f t="shared" si="226"/>
        <v>-5.3006987660232921E-3</v>
      </c>
    </row>
    <row r="1199" spans="5:21" x14ac:dyDescent="0.45">
      <c r="E1199">
        <v>119.7</v>
      </c>
      <c r="F1199">
        <v>26.412599065228058</v>
      </c>
      <c r="G1199">
        <f t="shared" si="229"/>
        <v>26.403458884536963</v>
      </c>
      <c r="H1199">
        <f t="shared" si="229"/>
        <v>26.402382815105476</v>
      </c>
      <c r="I1199">
        <v>378.68104460653245</v>
      </c>
      <c r="J1199">
        <v>-48.078517603509852</v>
      </c>
      <c r="K1199">
        <f t="shared" si="218"/>
        <v>-18.206423269230669</v>
      </c>
      <c r="L1199">
        <f t="shared" si="227"/>
        <v>-1.8206423269229635</v>
      </c>
      <c r="M1199">
        <f t="shared" si="219"/>
        <v>-5.0573397970085198E-4</v>
      </c>
      <c r="N1199">
        <f t="shared" si="220"/>
        <v>7.3339952264181885E-4</v>
      </c>
      <c r="O1199">
        <f t="shared" si="221"/>
        <v>11.802921213664751</v>
      </c>
      <c r="P1199">
        <f t="shared" si="222"/>
        <v>224.7428500220793</v>
      </c>
      <c r="Q1199">
        <f t="shared" si="223"/>
        <v>-2.092250588053215</v>
      </c>
      <c r="R1199">
        <f t="shared" si="228"/>
        <v>-16145.395647865527</v>
      </c>
      <c r="S1199">
        <f t="shared" si="224"/>
        <v>-187.9102106430575</v>
      </c>
      <c r="T1199">
        <f t="shared" si="225"/>
        <v>0</v>
      </c>
      <c r="U1199">
        <f t="shared" si="226"/>
        <v>-5.2197280734182644E-3</v>
      </c>
    </row>
    <row r="1200" spans="5:21" x14ac:dyDescent="0.45">
      <c r="E1200">
        <v>119.80000000000001</v>
      </c>
      <c r="F1200">
        <v>25.934521724081637</v>
      </c>
      <c r="G1200">
        <f t="shared" si="229"/>
        <v>25.935818214524328</v>
      </c>
      <c r="H1200">
        <f t="shared" si="229"/>
        <v>25.934573602431662</v>
      </c>
      <c r="I1200">
        <v>378.55684074236865</v>
      </c>
      <c r="J1200">
        <v>-46.742988450986275</v>
      </c>
      <c r="K1200">
        <f t="shared" si="218"/>
        <v>-17.694878034862388</v>
      </c>
      <c r="L1200">
        <f t="shared" si="227"/>
        <v>-1.7694878034863897</v>
      </c>
      <c r="M1200">
        <f t="shared" si="219"/>
        <v>-4.9152438985728862E-4</v>
      </c>
      <c r="N1200">
        <f t="shared" si="220"/>
        <v>7.204048222897684E-4</v>
      </c>
      <c r="O1200">
        <f t="shared" si="221"/>
        <v>11.593791783231049</v>
      </c>
      <c r="P1200">
        <f t="shared" si="222"/>
        <v>222.63423778627336</v>
      </c>
      <c r="Q1200">
        <f t="shared" si="223"/>
        <v>-2.0957280188677707</v>
      </c>
      <c r="R1200">
        <f t="shared" si="228"/>
        <v>-16172.230146878059</v>
      </c>
      <c r="S1200">
        <f t="shared" si="224"/>
        <v>-184.91629399668389</v>
      </c>
      <c r="T1200">
        <f t="shared" si="225"/>
        <v>0</v>
      </c>
      <c r="U1200">
        <f t="shared" si="226"/>
        <v>-5.1365637221301086E-3</v>
      </c>
    </row>
    <row r="1201" spans="5:21" x14ac:dyDescent="0.45">
      <c r="E1201">
        <v>119.9</v>
      </c>
      <c r="F1201">
        <v>25.460982075976492</v>
      </c>
      <c r="G1201">
        <f t="shared" si="229"/>
        <v>25.466232832975599</v>
      </c>
      <c r="H1201">
        <f t="shared" si="229"/>
        <v>25.466336560607793</v>
      </c>
      <c r="I1201">
        <v>378.50250155188843</v>
      </c>
      <c r="J1201">
        <v>-46.299967901137052</v>
      </c>
      <c r="K1201">
        <f t="shared" si="218"/>
        <v>-17.52465367235251</v>
      </c>
      <c r="L1201">
        <f t="shared" si="227"/>
        <v>-1.7524653672351513</v>
      </c>
      <c r="M1201">
        <f t="shared" si="219"/>
        <v>-4.8679593534312532E-4</v>
      </c>
      <c r="N1201">
        <f t="shared" si="220"/>
        <v>7.0739823779466095E-4</v>
      </c>
      <c r="O1201">
        <f t="shared" si="221"/>
        <v>11.384471096054108</v>
      </c>
      <c r="P1201">
        <f t="shared" si="222"/>
        <v>220.57292499600126</v>
      </c>
      <c r="Q1201">
        <f t="shared" si="223"/>
        <v>-2.0994952403170952</v>
      </c>
      <c r="R1201">
        <f t="shared" si="228"/>
        <v>-16201.300890669349</v>
      </c>
      <c r="S1201">
        <f t="shared" si="224"/>
        <v>-181.93213561911179</v>
      </c>
      <c r="T1201">
        <f t="shared" si="225"/>
        <v>0</v>
      </c>
      <c r="U1201">
        <f t="shared" si="226"/>
        <v>-5.0536704338642168E-3</v>
      </c>
    </row>
    <row r="1202" spans="5:21" x14ac:dyDescent="0.45">
      <c r="E1202">
        <v>120</v>
      </c>
      <c r="F1202">
        <v>25.004620808768763</v>
      </c>
      <c r="G1202">
        <f t="shared" si="229"/>
        <v>24.997619821033528</v>
      </c>
      <c r="H1202">
        <f t="shared" si="229"/>
        <v>24.996971589695541</v>
      </c>
      <c r="I1202">
        <v>378.41711139550233</v>
      </c>
      <c r="J1202">
        <v>-45.164929876590463</v>
      </c>
      <c r="K1202">
        <f t="shared" si="218"/>
        <v>-17.091182300279787</v>
      </c>
      <c r="L1202">
        <f t="shared" si="227"/>
        <v>-1.7091182300278815</v>
      </c>
      <c r="M1202">
        <f t="shared" si="219"/>
        <v>-4.7475506389666074E-4</v>
      </c>
      <c r="N1202">
        <f t="shared" si="220"/>
        <v>6.9436032193598729E-4</v>
      </c>
      <c r="O1202">
        <f t="shared" si="221"/>
        <v>11.174646179457495</v>
      </c>
      <c r="P1202">
        <f t="shared" si="222"/>
        <v>218.55607519216608</v>
      </c>
      <c r="Q1202">
        <f t="shared" si="223"/>
        <v>-2.1004804848085268</v>
      </c>
      <c r="R1202">
        <f t="shared" si="228"/>
        <v>-16208.903785951048</v>
      </c>
      <c r="S1202">
        <f t="shared" si="224"/>
        <v>-178.68647795422865</v>
      </c>
      <c r="T1202">
        <f t="shared" si="225"/>
        <v>0</v>
      </c>
      <c r="U1202">
        <f t="shared" si="226"/>
        <v>-4.9635132765063518E-3</v>
      </c>
    </row>
    <row r="1203" spans="5:21" x14ac:dyDescent="0.45">
      <c r="E1203">
        <v>120.10000000000001</v>
      </c>
      <c r="F1203">
        <v>24.518440490823057</v>
      </c>
      <c r="G1203">
        <f t="shared" si="229"/>
        <v>24.528553049968536</v>
      </c>
      <c r="H1203">
        <f t="shared" si="229"/>
        <v>24.527049140995636</v>
      </c>
      <c r="I1203">
        <v>378.39382317105589</v>
      </c>
      <c r="J1203">
        <v>-44.566690480376451</v>
      </c>
      <c r="K1203">
        <f t="shared" si="218"/>
        <v>-16.863760396950749</v>
      </c>
      <c r="L1203">
        <f t="shared" si="227"/>
        <v>-1.6863760396952188</v>
      </c>
      <c r="M1203">
        <f t="shared" si="219"/>
        <v>-4.6843778880418748E-4</v>
      </c>
      <c r="N1203">
        <f t="shared" si="220"/>
        <v>6.813069205832121E-4</v>
      </c>
      <c r="O1203">
        <f t="shared" si="221"/>
        <v>10.964572047990689</v>
      </c>
      <c r="P1203">
        <f t="shared" si="222"/>
        <v>216.58640603563401</v>
      </c>
      <c r="Q1203">
        <f t="shared" si="223"/>
        <v>-2.1074933493797232</v>
      </c>
      <c r="R1203">
        <f t="shared" si="228"/>
        <v>-16263.020378759473</v>
      </c>
      <c r="S1203">
        <f t="shared" si="224"/>
        <v>-175.94228140725599</v>
      </c>
      <c r="T1203">
        <f t="shared" si="225"/>
        <v>0</v>
      </c>
      <c r="U1203">
        <f t="shared" si="226"/>
        <v>-4.8872855946459999E-3</v>
      </c>
    </row>
    <row r="1204" spans="5:21" x14ac:dyDescent="0.45">
      <c r="E1204">
        <v>120.2</v>
      </c>
      <c r="F1204">
        <v>24.069534005517674</v>
      </c>
      <c r="G1204">
        <f t="shared" si="229"/>
        <v>24.056634029975712</v>
      </c>
      <c r="H1204">
        <f t="shared" si="229"/>
        <v>24.0572433842515</v>
      </c>
      <c r="I1204">
        <v>378.24633108313407</v>
      </c>
      <c r="J1204">
        <v>-43.027436743751878</v>
      </c>
      <c r="K1204">
        <f t="shared" si="218"/>
        <v>-16.274970084235783</v>
      </c>
      <c r="L1204">
        <f t="shared" si="227"/>
        <v>-1.6274970084234857</v>
      </c>
      <c r="M1204">
        <f t="shared" si="219"/>
        <v>-4.5208250233988288E-4</v>
      </c>
      <c r="N1204">
        <f t="shared" si="220"/>
        <v>6.6825676067365275E-4</v>
      </c>
      <c r="O1204">
        <f t="shared" si="221"/>
        <v>10.75455008249579</v>
      </c>
      <c r="P1204">
        <f t="shared" si="222"/>
        <v>214.6668130548008</v>
      </c>
      <c r="Q1204">
        <f t="shared" si="223"/>
        <v>-2.126822263287389</v>
      </c>
      <c r="R1204">
        <f t="shared" si="228"/>
        <v>-16412.176968445594</v>
      </c>
      <c r="S1204">
        <f t="shared" si="224"/>
        <v>-174.19693417788446</v>
      </c>
      <c r="T1204">
        <f t="shared" si="225"/>
        <v>0</v>
      </c>
      <c r="U1204">
        <f t="shared" si="226"/>
        <v>-4.8388037271634571E-3</v>
      </c>
    </row>
    <row r="1205" spans="5:21" x14ac:dyDescent="0.45">
      <c r="E1205">
        <v>120.30000000000001</v>
      </c>
      <c r="F1205">
        <v>23.589187868756714</v>
      </c>
      <c r="G1205">
        <f t="shared" si="229"/>
        <v>23.586205971024814</v>
      </c>
      <c r="H1205">
        <f t="shared" si="229"/>
        <v>23.584183469297479</v>
      </c>
      <c r="I1205">
        <v>377.73399014908597</v>
      </c>
      <c r="J1205">
        <v>-37.316676772103904</v>
      </c>
      <c r="K1205">
        <f t="shared" si="218"/>
        <v>-14.095777216230521</v>
      </c>
      <c r="L1205">
        <f t="shared" si="227"/>
        <v>-1.4095777216231724</v>
      </c>
      <c r="M1205">
        <f t="shared" si="219"/>
        <v>-3.9154936711751449E-4</v>
      </c>
      <c r="N1205">
        <f t="shared" si="220"/>
        <v>6.5511620748048556E-4</v>
      </c>
      <c r="O1205">
        <f t="shared" si="221"/>
        <v>10.543073378114745</v>
      </c>
      <c r="P1205">
        <f t="shared" si="222"/>
        <v>212.78402105128592</v>
      </c>
      <c r="Q1205">
        <f t="shared" si="223"/>
        <v>-2.1536857014722521</v>
      </c>
      <c r="R1205">
        <f t="shared" si="228"/>
        <v>-16619.475673693018</v>
      </c>
      <c r="S1205">
        <f t="shared" si="224"/>
        <v>-172.97695398590443</v>
      </c>
      <c r="T1205">
        <f t="shared" si="225"/>
        <v>0</v>
      </c>
      <c r="U1205">
        <f t="shared" si="226"/>
        <v>-4.8049153884973453E-3</v>
      </c>
    </row>
    <row r="1206" spans="5:21" x14ac:dyDescent="0.45">
      <c r="E1206">
        <v>120.4</v>
      </c>
      <c r="F1206">
        <v>23.101386976012368</v>
      </c>
      <c r="G1206">
        <f t="shared" si="229"/>
        <v>23.117204049254905</v>
      </c>
      <c r="H1206">
        <f t="shared" si="229"/>
        <v>23.105730202752131</v>
      </c>
      <c r="I1206">
        <v>377.09744535841656</v>
      </c>
      <c r="J1206">
        <v>-30.134573108952509</v>
      </c>
      <c r="K1206">
        <f t="shared" si="218"/>
        <v>-11.363670536352426</v>
      </c>
      <c r="L1206">
        <f t="shared" si="227"/>
        <v>-1.136367053635178</v>
      </c>
      <c r="M1206">
        <f t="shared" si="219"/>
        <v>-3.1565751489867855E-4</v>
      </c>
      <c r="N1206">
        <f t="shared" si="220"/>
        <v>6.4182583896533704E-4</v>
      </c>
      <c r="O1206">
        <f t="shared" si="221"/>
        <v>10.329185629838312</v>
      </c>
      <c r="P1206">
        <f t="shared" si="222"/>
        <v>210.93089645510199</v>
      </c>
      <c r="Q1206">
        <f t="shared" si="223"/>
        <v>-2.1901701471725499</v>
      </c>
      <c r="R1206">
        <f t="shared" si="228"/>
        <v>-16901.017384895247</v>
      </c>
      <c r="S1206">
        <f t="shared" si="224"/>
        <v>-172.3950015171545</v>
      </c>
      <c r="T1206">
        <f t="shared" si="225"/>
        <v>0</v>
      </c>
      <c r="U1206">
        <f t="shared" si="226"/>
        <v>-4.7887500421431809E-3</v>
      </c>
    </row>
    <row r="1207" spans="5:21" x14ac:dyDescent="0.45">
      <c r="E1207">
        <v>120.5</v>
      </c>
      <c r="F1207">
        <v>22.652480514014254</v>
      </c>
      <c r="G1207">
        <f t="shared" si="229"/>
        <v>22.632320246263426</v>
      </c>
      <c r="H1207">
        <f t="shared" si="229"/>
        <v>22.620651927837095</v>
      </c>
      <c r="I1207">
        <v>376.46090057475863</v>
      </c>
      <c r="J1207">
        <v>-22.810187309922924</v>
      </c>
      <c r="K1207">
        <f t="shared" si="218"/>
        <v>-8.5871436569725148</v>
      </c>
      <c r="L1207">
        <f t="shared" si="227"/>
        <v>-0.85871436569720272</v>
      </c>
      <c r="M1207">
        <f t="shared" si="219"/>
        <v>-2.3853176824923652E-4</v>
      </c>
      <c r="N1207">
        <f t="shared" si="220"/>
        <v>6.2835144243991931E-4</v>
      </c>
      <c r="O1207">
        <f t="shared" si="221"/>
        <v>10.112336237820294</v>
      </c>
      <c r="P1207">
        <f t="shared" si="222"/>
        <v>209.10460808268016</v>
      </c>
      <c r="Q1207">
        <f t="shared" si="223"/>
        <v>-2.2412599773478803</v>
      </c>
      <c r="R1207">
        <f t="shared" si="228"/>
        <v>-17295.26534279903</v>
      </c>
      <c r="S1207">
        <f t="shared" si="224"/>
        <v>-172.78100236289436</v>
      </c>
      <c r="T1207">
        <f t="shared" si="225"/>
        <v>0</v>
      </c>
      <c r="U1207">
        <f t="shared" si="226"/>
        <v>-4.7994722878581765E-3</v>
      </c>
    </row>
    <row r="1208" spans="5:21" x14ac:dyDescent="0.45">
      <c r="E1208">
        <v>120.60000000000001</v>
      </c>
      <c r="F1208">
        <v>22.173430881973516</v>
      </c>
      <c r="G1208">
        <f t="shared" si="229"/>
        <v>22.136286717241802</v>
      </c>
      <c r="H1208">
        <f t="shared" si="229"/>
        <v>22.125875985155247</v>
      </c>
      <c r="I1208">
        <v>375.83599990970339</v>
      </c>
      <c r="J1208">
        <v>-15.70893015927885</v>
      </c>
      <c r="K1208">
        <f t="shared" si="218"/>
        <v>-5.9039814739242633</v>
      </c>
      <c r="L1208">
        <f t="shared" si="227"/>
        <v>-0.59039814739247665</v>
      </c>
      <c r="M1208">
        <f t="shared" si="219"/>
        <v>-1.6399948538678511E-4</v>
      </c>
      <c r="N1208">
        <f t="shared" si="220"/>
        <v>6.1460766625431244E-4</v>
      </c>
      <c r="O1208">
        <f t="shared" si="221"/>
        <v>9.891151600403802</v>
      </c>
      <c r="P1208">
        <f t="shared" si="222"/>
        <v>207.29626111959678</v>
      </c>
      <c r="Q1208">
        <f t="shared" si="223"/>
        <v>-2.2940016067505642</v>
      </c>
      <c r="R1208">
        <f t="shared" si="228"/>
        <v>-17702.259838908485</v>
      </c>
      <c r="S1208">
        <f t="shared" si="224"/>
        <v>-173.04533699145279</v>
      </c>
      <c r="T1208">
        <f t="shared" si="225"/>
        <v>0</v>
      </c>
      <c r="U1208">
        <f t="shared" si="226"/>
        <v>-4.8068149164292445E-3</v>
      </c>
    </row>
    <row r="1209" spans="5:21" x14ac:dyDescent="0.45">
      <c r="E1209">
        <v>120.7</v>
      </c>
      <c r="F1209">
        <v>21.645114990560291</v>
      </c>
      <c r="G1209">
        <f t="shared" si="229"/>
        <v>21.631242655400531</v>
      </c>
      <c r="H1209">
        <f t="shared" si="229"/>
        <v>21.617940771185392</v>
      </c>
      <c r="I1209">
        <v>375.2421502155043</v>
      </c>
      <c r="J1209">
        <v>-9.02482479840927</v>
      </c>
      <c r="K1209">
        <f t="shared" si="218"/>
        <v>-3.3864946626732992</v>
      </c>
      <c r="L1209">
        <f t="shared" si="227"/>
        <v>-0.33864946626731068</v>
      </c>
      <c r="M1209">
        <f t="shared" si="219"/>
        <v>-9.4069296185369427E-5</v>
      </c>
      <c r="N1209">
        <f t="shared" si="220"/>
        <v>6.0049835475514983E-4</v>
      </c>
      <c r="O1209">
        <f t="shared" si="221"/>
        <v>9.6640842423507181</v>
      </c>
      <c r="P1209">
        <f t="shared" si="222"/>
        <v>205.49702332576575</v>
      </c>
      <c r="Q1209">
        <f t="shared" si="223"/>
        <v>-2.3367165239432008</v>
      </c>
      <c r="R1209">
        <f t="shared" si="228"/>
        <v>-18031.880603303936</v>
      </c>
      <c r="S1209">
        <f t="shared" si="224"/>
        <v>-172.2756726533666</v>
      </c>
      <c r="T1209">
        <f t="shared" si="225"/>
        <v>0</v>
      </c>
      <c r="U1209">
        <f t="shared" si="226"/>
        <v>-4.7854353514824059E-3</v>
      </c>
    </row>
    <row r="1210" spans="5:21" x14ac:dyDescent="0.45">
      <c r="E1210">
        <v>120.80000000000001</v>
      </c>
      <c r="F1210">
        <v>21.109020223648578</v>
      </c>
      <c r="G1210">
        <f t="shared" si="229"/>
        <v>21.112326257615575</v>
      </c>
      <c r="H1210">
        <f t="shared" si="229"/>
        <v>21.09956889552096</v>
      </c>
      <c r="I1210">
        <v>374.88894549824136</v>
      </c>
      <c r="J1210">
        <v>-5.0117752561220641</v>
      </c>
      <c r="K1210">
        <f t="shared" si="218"/>
        <v>-1.8788591408417792</v>
      </c>
      <c r="L1210">
        <f t="shared" si="227"/>
        <v>-0.18788591408419394</v>
      </c>
      <c r="M1210">
        <f t="shared" si="219"/>
        <v>-5.2190531690049423E-5</v>
      </c>
      <c r="N1210">
        <f t="shared" si="220"/>
        <v>5.8609913598669334E-4</v>
      </c>
      <c r="O1210">
        <f t="shared" si="221"/>
        <v>9.4323512790536892</v>
      </c>
      <c r="P1210">
        <f t="shared" si="222"/>
        <v>203.72057012073415</v>
      </c>
      <c r="Q1210">
        <f t="shared" si="223"/>
        <v>-2.3728242440501557</v>
      </c>
      <c r="R1210">
        <f t="shared" si="228"/>
        <v>-18310.515213516479</v>
      </c>
      <c r="S1210">
        <f t="shared" si="224"/>
        <v>-170.78964761419633</v>
      </c>
      <c r="T1210">
        <f t="shared" si="225"/>
        <v>0</v>
      </c>
      <c r="U1210">
        <f t="shared" si="226"/>
        <v>-4.7441568781721203E-3</v>
      </c>
    </row>
    <row r="1211" spans="5:21" x14ac:dyDescent="0.45">
      <c r="E1211">
        <v>120.9</v>
      </c>
      <c r="F1211">
        <v>20.576166666806021</v>
      </c>
      <c r="G1211">
        <f t="shared" si="229"/>
        <v>20.577527979405623</v>
      </c>
      <c r="H1211">
        <f t="shared" si="229"/>
        <v>20.572523571855044</v>
      </c>
      <c r="I1211">
        <v>374.83072494065738</v>
      </c>
      <c r="J1211">
        <v>-4.4232378142793323</v>
      </c>
      <c r="K1211">
        <f t="shared" si="218"/>
        <v>-1.6579654365112511</v>
      </c>
      <c r="L1211">
        <f t="shared" si="227"/>
        <v>-0.16579654365111568</v>
      </c>
      <c r="M1211">
        <f t="shared" si="219"/>
        <v>-4.6054595458645862E-5</v>
      </c>
      <c r="N1211">
        <f t="shared" si="220"/>
        <v>5.714589881070846E-4</v>
      </c>
      <c r="O1211">
        <f t="shared" si="221"/>
        <v>9.1967409375620779</v>
      </c>
      <c r="P1211">
        <f t="shared" si="222"/>
        <v>201.97627813136594</v>
      </c>
      <c r="Q1211">
        <f t="shared" si="223"/>
        <v>-2.4038316717577146</v>
      </c>
      <c r="R1211">
        <f t="shared" si="228"/>
        <v>-18549.792091353062</v>
      </c>
      <c r="S1211">
        <f t="shared" si="224"/>
        <v>-168.74010880430481</v>
      </c>
      <c r="T1211">
        <f t="shared" si="225"/>
        <v>0</v>
      </c>
      <c r="U1211">
        <f t="shared" si="226"/>
        <v>-4.6872252445640224E-3</v>
      </c>
    </row>
    <row r="1212" spans="5:21" x14ac:dyDescent="0.45">
      <c r="E1212">
        <v>121</v>
      </c>
      <c r="F1212">
        <v>20.057898525089492</v>
      </c>
      <c r="G1212">
        <f t="shared" si="229"/>
        <v>20.040460867941263</v>
      </c>
      <c r="H1212">
        <f t="shared" si="229"/>
        <v>20.037997562284488</v>
      </c>
      <c r="I1212">
        <v>374.83460631116054</v>
      </c>
      <c r="J1212">
        <v>-4.6851693118907178</v>
      </c>
      <c r="K1212">
        <f t="shared" si="218"/>
        <v>-1.756163594523688</v>
      </c>
      <c r="L1212">
        <f t="shared" si="227"/>
        <v>-0.17561635945235882</v>
      </c>
      <c r="M1212">
        <f t="shared" si="219"/>
        <v>-4.8782322070102448E-5</v>
      </c>
      <c r="N1212">
        <f t="shared" si="220"/>
        <v>5.5661104339679141E-4</v>
      </c>
      <c r="O1212">
        <f t="shared" si="221"/>
        <v>8.9577864302436581</v>
      </c>
      <c r="P1212">
        <f t="shared" si="222"/>
        <v>200.27096152280382</v>
      </c>
      <c r="Q1212">
        <f t="shared" si="223"/>
        <v>-2.4233634416278971</v>
      </c>
      <c r="R1212">
        <f t="shared" si="228"/>
        <v>-18700.514071816491</v>
      </c>
      <c r="S1212">
        <f t="shared" si="224"/>
        <v>-165.7212266895975</v>
      </c>
      <c r="T1212">
        <f t="shared" si="225"/>
        <v>0</v>
      </c>
      <c r="U1212">
        <f t="shared" si="226"/>
        <v>-4.6033674080443749E-3</v>
      </c>
    </row>
    <row r="1213" spans="5:21" x14ac:dyDescent="0.45">
      <c r="E1213">
        <v>121.10000000000001</v>
      </c>
      <c r="F1213">
        <v>19.499439490923731</v>
      </c>
      <c r="G1213">
        <f t="shared" si="229"/>
        <v>19.501060098912234</v>
      </c>
      <c r="H1213">
        <f t="shared" si="229"/>
        <v>19.497079910546116</v>
      </c>
      <c r="I1213">
        <v>374.79579260613679</v>
      </c>
      <c r="J1213">
        <v>-4.4620424807447989</v>
      </c>
      <c r="K1213">
        <f t="shared" si="218"/>
        <v>-1.6723547482129997</v>
      </c>
      <c r="L1213">
        <f t="shared" si="227"/>
        <v>-0.16723547482131423</v>
      </c>
      <c r="M1213">
        <f t="shared" si="219"/>
        <v>-4.6454298561472216E-5</v>
      </c>
      <c r="N1213">
        <f t="shared" si="220"/>
        <v>5.4158555307072542E-4</v>
      </c>
      <c r="O1213">
        <f t="shared" si="221"/>
        <v>8.715974603210535</v>
      </c>
      <c r="P1213">
        <f t="shared" si="222"/>
        <v>198.61059155709114</v>
      </c>
      <c r="Q1213">
        <f t="shared" si="223"/>
        <v>-2.4339697008088645</v>
      </c>
      <c r="R1213">
        <f t="shared" si="228"/>
        <v>-18782.360028413816</v>
      </c>
      <c r="S1213">
        <f t="shared" si="224"/>
        <v>-161.97548812407129</v>
      </c>
      <c r="T1213">
        <f t="shared" si="225"/>
        <v>0</v>
      </c>
      <c r="U1213">
        <f t="shared" si="226"/>
        <v>-4.4993191145575361E-3</v>
      </c>
    </row>
    <row r="1214" spans="5:21" x14ac:dyDescent="0.45">
      <c r="E1214">
        <v>121.2</v>
      </c>
      <c r="F1214">
        <v>18.959779433238499</v>
      </c>
      <c r="G1214">
        <f t="shared" si="229"/>
        <v>18.958612607547753</v>
      </c>
      <c r="H1214">
        <f t="shared" si="229"/>
        <v>18.95381563600143</v>
      </c>
      <c r="I1214">
        <v>374.76086027163529</v>
      </c>
      <c r="J1214">
        <v>-4.2518505391971075</v>
      </c>
      <c r="K1214">
        <f t="shared" si="218"/>
        <v>-1.5934271658159243</v>
      </c>
      <c r="L1214">
        <f t="shared" si="227"/>
        <v>-0.15934271658158336</v>
      </c>
      <c r="M1214">
        <f t="shared" si="219"/>
        <v>-4.4261865717109011E-5</v>
      </c>
      <c r="N1214">
        <f t="shared" si="220"/>
        <v>5.2649487877781751E-4</v>
      </c>
      <c r="O1214">
        <f t="shared" si="221"/>
        <v>8.4731137419180786</v>
      </c>
      <c r="P1214">
        <f t="shared" si="222"/>
        <v>197.00917329347192</v>
      </c>
      <c r="Q1214">
        <f t="shared" si="223"/>
        <v>-2.4435906780189853</v>
      </c>
      <c r="R1214">
        <f t="shared" si="228"/>
        <v>-18856.602800509787</v>
      </c>
      <c r="S1214">
        <f t="shared" si="224"/>
        <v>-158.10485918137357</v>
      </c>
      <c r="T1214">
        <f t="shared" si="225"/>
        <v>0</v>
      </c>
      <c r="U1214">
        <f t="shared" si="226"/>
        <v>-4.3918016439270435E-3</v>
      </c>
    </row>
    <row r="1215" spans="5:21" x14ac:dyDescent="0.45">
      <c r="E1215">
        <v>121.30000000000001</v>
      </c>
      <c r="F1215">
        <v>18.412016378503417</v>
      </c>
      <c r="G1215">
        <f t="shared" si="229"/>
        <v>18.407737998923707</v>
      </c>
      <c r="H1215">
        <f t="shared" si="229"/>
        <v>18.408152879046085</v>
      </c>
      <c r="I1215">
        <v>374.75697890113599</v>
      </c>
      <c r="J1215">
        <v>-4.2389156505237224</v>
      </c>
      <c r="K1215">
        <f t="shared" si="218"/>
        <v>-1.5885632230070139</v>
      </c>
      <c r="L1215">
        <f t="shared" si="227"/>
        <v>-0.15885632230071495</v>
      </c>
      <c r="M1215">
        <f t="shared" si="219"/>
        <v>-4.412675619463928E-5</v>
      </c>
      <c r="N1215">
        <f t="shared" si="220"/>
        <v>5.1133757997350244E-4</v>
      </c>
      <c r="O1215">
        <f t="shared" si="221"/>
        <v>8.2291806630487621</v>
      </c>
      <c r="P1215">
        <f t="shared" si="222"/>
        <v>195.46742250183095</v>
      </c>
      <c r="Q1215">
        <f t="shared" si="223"/>
        <v>-2.4483431963050073</v>
      </c>
      <c r="R1215">
        <f t="shared" si="228"/>
        <v>-18893.27684351863</v>
      </c>
      <c r="S1215">
        <f t="shared" si="224"/>
        <v>-153.86765172880243</v>
      </c>
      <c r="T1215">
        <f t="shared" si="225"/>
        <v>0</v>
      </c>
      <c r="U1215">
        <f t="shared" si="226"/>
        <v>-4.2741014369111789E-3</v>
      </c>
    </row>
    <row r="1216" spans="5:21" x14ac:dyDescent="0.45">
      <c r="E1216">
        <v>121.4</v>
      </c>
      <c r="F1216">
        <v>17.863929209983638</v>
      </c>
      <c r="G1216">
        <f t="shared" si="229"/>
        <v>17.861206606682199</v>
      </c>
      <c r="H1216">
        <f t="shared" si="229"/>
        <v>17.860584301884131</v>
      </c>
      <c r="I1216">
        <v>374.68323286170755</v>
      </c>
      <c r="J1216">
        <v>-3.6762479990285897</v>
      </c>
      <c r="K1216">
        <f t="shared" si="218"/>
        <v>-1.3774284850774154</v>
      </c>
      <c r="L1216">
        <f t="shared" si="227"/>
        <v>-0.13774284850773372</v>
      </c>
      <c r="M1216">
        <f t="shared" si="219"/>
        <v>-3.8261902363261544E-5</v>
      </c>
      <c r="N1216">
        <f t="shared" si="220"/>
        <v>4.9612734171900364E-4</v>
      </c>
      <c r="O1216">
        <f t="shared" si="221"/>
        <v>7.9843956063142816</v>
      </c>
      <c r="P1216">
        <f t="shared" si="222"/>
        <v>193.98752234381288</v>
      </c>
      <c r="Q1216">
        <f t="shared" si="223"/>
        <v>-2.440518859455465</v>
      </c>
      <c r="R1216">
        <f t="shared" si="228"/>
        <v>-18832.898313891554</v>
      </c>
      <c r="S1216">
        <f t="shared" si="224"/>
        <v>-148.82043743051764</v>
      </c>
      <c r="T1216">
        <f t="shared" si="225"/>
        <v>0</v>
      </c>
      <c r="U1216">
        <f t="shared" si="226"/>
        <v>-4.1339010397366018E-3</v>
      </c>
    </row>
    <row r="1217" spans="5:21" x14ac:dyDescent="0.45">
      <c r="E1217">
        <v>121.5</v>
      </c>
      <c r="F1217">
        <v>17.30352548196926</v>
      </c>
      <c r="G1217">
        <f t="shared" si="229"/>
        <v>17.312147083164536</v>
      </c>
      <c r="H1217">
        <f t="shared" si="229"/>
        <v>17.312795328802256</v>
      </c>
      <c r="I1217">
        <v>374.67547012072043</v>
      </c>
      <c r="J1217">
        <v>-3.5436653928096575</v>
      </c>
      <c r="K1217">
        <f t="shared" si="218"/>
        <v>-1.3277244970014859</v>
      </c>
      <c r="L1217">
        <f t="shared" si="227"/>
        <v>-0.13277244970014104</v>
      </c>
      <c r="M1217">
        <f t="shared" si="219"/>
        <v>-3.6881236027819056E-5</v>
      </c>
      <c r="N1217">
        <f t="shared" si="220"/>
        <v>4.8091098135561827E-4</v>
      </c>
      <c r="O1217">
        <f t="shared" si="221"/>
        <v>7.7395120237877606</v>
      </c>
      <c r="P1217">
        <f t="shared" si="222"/>
        <v>192.57441986877706</v>
      </c>
      <c r="Q1217">
        <f t="shared" si="223"/>
        <v>-2.4247542971046876</v>
      </c>
      <c r="R1217">
        <f t="shared" si="228"/>
        <v>-18711.246969725569</v>
      </c>
      <c r="S1217">
        <f t="shared" si="224"/>
        <v>-143.325488864205</v>
      </c>
      <c r="T1217">
        <f t="shared" si="225"/>
        <v>0</v>
      </c>
      <c r="U1217">
        <f t="shared" si="226"/>
        <v>-3.9812635795612502E-3</v>
      </c>
    </row>
    <row r="1218" spans="5:21" x14ac:dyDescent="0.45">
      <c r="E1218">
        <v>121.60000000000001</v>
      </c>
      <c r="F1218">
        <v>16.766782529716181</v>
      </c>
      <c r="G1218">
        <f t="shared" si="229"/>
        <v>16.763217213102457</v>
      </c>
      <c r="H1218">
        <f t="shared" si="229"/>
        <v>16.768727260252302</v>
      </c>
      <c r="I1218">
        <v>374.63665641580104</v>
      </c>
      <c r="J1218">
        <v>-3.2785001822888376</v>
      </c>
      <c r="K1218">
        <f t="shared" si="218"/>
        <v>-1.2282463463512843</v>
      </c>
      <c r="L1218">
        <f t="shared" si="227"/>
        <v>-0.1228246346351389</v>
      </c>
      <c r="M1218">
        <f t="shared" si="219"/>
        <v>-3.4117954065313452E-5</v>
      </c>
      <c r="N1218">
        <f t="shared" si="220"/>
        <v>4.6579797945145283E-4</v>
      </c>
      <c r="O1218">
        <f t="shared" si="221"/>
        <v>7.4962918344231886</v>
      </c>
      <c r="P1218">
        <f t="shared" si="222"/>
        <v>191.23763767186688</v>
      </c>
      <c r="Q1218">
        <f t="shared" si="223"/>
        <v>-2.4030200770392396</v>
      </c>
      <c r="R1218">
        <f t="shared" si="228"/>
        <v>-18543.529209693323</v>
      </c>
      <c r="S1218">
        <f t="shared" si="224"/>
        <v>-137.57413345429794</v>
      </c>
      <c r="T1218">
        <f t="shared" si="225"/>
        <v>0</v>
      </c>
      <c r="U1218">
        <f t="shared" si="226"/>
        <v>-3.8215037070638319E-3</v>
      </c>
    </row>
    <row r="1219" spans="5:21" x14ac:dyDescent="0.45">
      <c r="E1219">
        <v>121.7</v>
      </c>
      <c r="F1219">
        <v>16.214481815650178</v>
      </c>
      <c r="G1219">
        <f t="shared" si="229"/>
        <v>16.21966774213838</v>
      </c>
      <c r="H1219">
        <f t="shared" si="229"/>
        <v>16.227991151500589</v>
      </c>
      <c r="I1219">
        <v>374.63277504530936</v>
      </c>
      <c r="J1219">
        <v>-3.3076036806866114</v>
      </c>
      <c r="K1219">
        <f t="shared" ref="K1219:K1282" si="230">I1219*J1219/1000</f>
        <v>-1.2391367456457045</v>
      </c>
      <c r="L1219">
        <f t="shared" si="227"/>
        <v>-0.12391367456456341</v>
      </c>
      <c r="M1219">
        <f t="shared" ref="M1219:M1282" si="231">K1219*(0.1/3600)</f>
        <v>-3.4420465156825126E-5</v>
      </c>
      <c r="N1219">
        <f t="shared" ref="N1219:N1282" si="232">H1219*(0.1/3600)</f>
        <v>4.5077753198612748E-4</v>
      </c>
      <c r="O1219">
        <f t="shared" ref="O1219:O1282" si="233">H1219*0.44704</f>
        <v>7.2545611643668231</v>
      </c>
      <c r="P1219">
        <f t="shared" ref="P1219:P1282" si="234">($B$5+$B$6*H1219+$B$7*H1219*H1219)*4.44822162</f>
        <v>189.97492683466126</v>
      </c>
      <c r="Q1219">
        <f t="shared" ref="Q1219:Q1282" si="235">(O1221-O1219)/0.2</f>
        <v>-2.3679845292526691</v>
      </c>
      <c r="R1219">
        <f t="shared" si="228"/>
        <v>-18273.168295955827</v>
      </c>
      <c r="S1219">
        <f t="shared" ref="S1219:S1282" si="236">((P1219+R1219)*O1219)/1000</f>
        <v>-131.18563234336204</v>
      </c>
      <c r="T1219">
        <f t="shared" ref="T1219:T1282" si="237">IF(S1219&gt;0,S1219*(0.1/3600),0)</f>
        <v>0</v>
      </c>
      <c r="U1219">
        <f t="shared" ref="U1219:U1282" si="238">IF(S1219&lt;0,S1219*(0.1/3600),0)</f>
        <v>-3.6440453428711679E-3</v>
      </c>
    </row>
    <row r="1220" spans="5:21" x14ac:dyDescent="0.45">
      <c r="E1220">
        <v>121.80000000000001</v>
      </c>
      <c r="F1220">
        <v>15.667367028193029</v>
      </c>
      <c r="G1220">
        <f t="shared" si="229"/>
        <v>15.687397656173943</v>
      </c>
      <c r="H1220">
        <f t="shared" si="229"/>
        <v>15.693646696079412</v>
      </c>
      <c r="I1220">
        <v>374.83848768167638</v>
      </c>
      <c r="J1220">
        <v>-6.1080071159106524</v>
      </c>
      <c r="K1220">
        <f t="shared" si="230"/>
        <v>-2.2895161500768668</v>
      </c>
      <c r="L1220">
        <f t="shared" ref="L1220:L1283" si="239">K1220*(E1220-E1219)</f>
        <v>-0.22895161500770619</v>
      </c>
      <c r="M1220">
        <f t="shared" si="231"/>
        <v>-6.3597670835468522E-5</v>
      </c>
      <c r="N1220">
        <f t="shared" si="232"/>
        <v>4.3593463044665036E-4</v>
      </c>
      <c r="O1220">
        <f t="shared" si="233"/>
        <v>7.0156878190153407</v>
      </c>
      <c r="P1220">
        <f t="shared" si="234"/>
        <v>188.79166393685017</v>
      </c>
      <c r="Q1220">
        <f t="shared" si="235"/>
        <v>-2.3231830837045253</v>
      </c>
      <c r="R1220">
        <f t="shared" ref="R1220:R1283" si="240">$B$4*(Q1220)</f>
        <v>-17927.446293007732</v>
      </c>
      <c r="S1220">
        <f t="shared" si="236"/>
        <v>-124.44886320689268</v>
      </c>
      <c r="T1220">
        <f t="shared" si="237"/>
        <v>0</v>
      </c>
      <c r="U1220">
        <f t="shared" si="238"/>
        <v>-3.4569128668581303E-3</v>
      </c>
    </row>
    <row r="1221" spans="5:21" x14ac:dyDescent="0.45">
      <c r="E1221">
        <v>121.9</v>
      </c>
      <c r="F1221">
        <v>15.146181855163269</v>
      </c>
      <c r="G1221">
        <f t="shared" ref="G1221:H1284" si="241">(SUM(F1219:F1223))/5</f>
        <v>15.157526062923623</v>
      </c>
      <c r="H1221">
        <f t="shared" si="241"/>
        <v>15.168585044998858</v>
      </c>
      <c r="I1221">
        <v>375.11018361758278</v>
      </c>
      <c r="J1221">
        <v>-9.487247133452513</v>
      </c>
      <c r="K1221">
        <f t="shared" si="230"/>
        <v>-3.5587630142547582</v>
      </c>
      <c r="L1221">
        <f t="shared" si="239"/>
        <v>-0.35587630142545557</v>
      </c>
      <c r="M1221">
        <f t="shared" si="231"/>
        <v>-9.8854528173743293E-5</v>
      </c>
      <c r="N1221">
        <f t="shared" si="232"/>
        <v>4.2134958458330164E-4</v>
      </c>
      <c r="O1221">
        <f t="shared" si="233"/>
        <v>6.7809642585162893</v>
      </c>
      <c r="P1221">
        <f t="shared" si="234"/>
        <v>187.69143412201879</v>
      </c>
      <c r="Q1221">
        <f t="shared" si="235"/>
        <v>-2.2758894525291762</v>
      </c>
      <c r="R1221">
        <f t="shared" si="240"/>
        <v>-17562.492691699044</v>
      </c>
      <c r="S1221">
        <f t="shared" si="236"/>
        <v>-117.81790632645369</v>
      </c>
      <c r="T1221">
        <f t="shared" si="237"/>
        <v>0</v>
      </c>
      <c r="U1221">
        <f t="shared" si="238"/>
        <v>-3.2727196201792694E-3</v>
      </c>
    </row>
    <row r="1222" spans="5:21" x14ac:dyDescent="0.45">
      <c r="E1222">
        <v>122</v>
      </c>
      <c r="F1222">
        <v>14.642175052147053</v>
      </c>
      <c r="G1222">
        <f t="shared" si="241"/>
        <v>14.640424806058661</v>
      </c>
      <c r="H1222">
        <f t="shared" si="241"/>
        <v>14.65428418547431</v>
      </c>
      <c r="I1222">
        <v>375.40128640744308</v>
      </c>
      <c r="J1222">
        <v>-12.86648749783069</v>
      </c>
      <c r="K1222">
        <f t="shared" si="230"/>
        <v>-4.830095958230924</v>
      </c>
      <c r="L1222">
        <f t="shared" si="239"/>
        <v>-0.48300959582306496</v>
      </c>
      <c r="M1222">
        <f t="shared" si="231"/>
        <v>-1.3416933217308123E-4</v>
      </c>
      <c r="N1222">
        <f t="shared" si="232"/>
        <v>4.0706344959650861E-4</v>
      </c>
      <c r="O1222">
        <f t="shared" si="233"/>
        <v>6.5510512022744356</v>
      </c>
      <c r="P1222">
        <f t="shared" si="234"/>
        <v>186.67379160312436</v>
      </c>
      <c r="Q1222">
        <f t="shared" si="235"/>
        <v>-2.2259297619579588</v>
      </c>
      <c r="R1222">
        <f t="shared" si="240"/>
        <v>-17176.965749886698</v>
      </c>
      <c r="S1222">
        <f t="shared" si="236"/>
        <v>-111.3042725603073</v>
      </c>
      <c r="T1222">
        <f t="shared" si="237"/>
        <v>0</v>
      </c>
      <c r="U1222">
        <f t="shared" si="238"/>
        <v>-3.0917853488974249E-3</v>
      </c>
    </row>
    <row r="1223" spans="5:21" x14ac:dyDescent="0.45">
      <c r="E1223">
        <v>122.10000000000001</v>
      </c>
      <c r="F1223">
        <v>14.11742456346458</v>
      </c>
      <c r="G1223">
        <f t="shared" si="241"/>
        <v>14.137908957699674</v>
      </c>
      <c r="H1223">
        <f t="shared" si="241"/>
        <v>14.150381102385589</v>
      </c>
      <c r="I1223">
        <v>375.70791468099168</v>
      </c>
      <c r="J1223">
        <v>-16.190754919679591</v>
      </c>
      <c r="K1223">
        <f t="shared" si="230"/>
        <v>-6.0829947679838261</v>
      </c>
      <c r="L1223">
        <f t="shared" si="239"/>
        <v>-0.60829947679843444</v>
      </c>
      <c r="M1223">
        <f t="shared" si="231"/>
        <v>-1.6897207688843963E-4</v>
      </c>
      <c r="N1223">
        <f t="shared" si="232"/>
        <v>3.9306614173293303E-4</v>
      </c>
      <c r="O1223">
        <f t="shared" si="233"/>
        <v>6.325786368010454</v>
      </c>
      <c r="P1223">
        <f t="shared" si="234"/>
        <v>185.73435054635925</v>
      </c>
      <c r="Q1223">
        <f t="shared" si="235"/>
        <v>-2.1766076100731491</v>
      </c>
      <c r="R1223">
        <f t="shared" si="240"/>
        <v>-16796.358541108075</v>
      </c>
      <c r="S1223">
        <f t="shared" si="236"/>
        <v>-105.07526006879999</v>
      </c>
      <c r="T1223">
        <f t="shared" si="237"/>
        <v>0</v>
      </c>
      <c r="U1223">
        <f t="shared" si="238"/>
        <v>-2.9187572241333331E-3</v>
      </c>
    </row>
    <row r="1224" spans="5:21" x14ac:dyDescent="0.45">
      <c r="E1224">
        <v>122.2</v>
      </c>
      <c r="F1224">
        <v>13.628975531325372</v>
      </c>
      <c r="G1224">
        <f t="shared" si="241"/>
        <v>13.648163444515657</v>
      </c>
      <c r="H1224">
        <f t="shared" si="241"/>
        <v>13.658431571856756</v>
      </c>
      <c r="I1224">
        <v>375.96408513858177</v>
      </c>
      <c r="J1224">
        <v>-18.884446574452568</v>
      </c>
      <c r="K1224">
        <f t="shared" si="230"/>
        <v>-7.0998736797124842</v>
      </c>
      <c r="L1224">
        <f t="shared" si="239"/>
        <v>-0.70998736797120809</v>
      </c>
      <c r="M1224">
        <f t="shared" si="231"/>
        <v>-1.972187133253468E-4</v>
      </c>
      <c r="N1224">
        <f t="shared" si="232"/>
        <v>3.79400876996021E-4</v>
      </c>
      <c r="O1224">
        <f t="shared" si="233"/>
        <v>6.1058652498828438</v>
      </c>
      <c r="P1224">
        <f t="shared" si="234"/>
        <v>184.87222026897118</v>
      </c>
      <c r="Q1224">
        <f t="shared" si="235"/>
        <v>-2.1350518141299668</v>
      </c>
      <c r="R1224">
        <f t="shared" si="240"/>
        <v>-16475.682437205563</v>
      </c>
      <c r="S1224">
        <f t="shared" si="236"/>
        <v>-99.469491996029532</v>
      </c>
      <c r="T1224">
        <f t="shared" si="237"/>
        <v>0</v>
      </c>
      <c r="U1224">
        <f t="shared" si="238"/>
        <v>-2.7630414443341536E-3</v>
      </c>
    </row>
    <row r="1225" spans="5:21" x14ac:dyDescent="0.45">
      <c r="E1225">
        <v>122.30000000000001</v>
      </c>
      <c r="F1225">
        <v>13.15478778639809</v>
      </c>
      <c r="G1225">
        <f t="shared" si="241"/>
        <v>13.167882240730336</v>
      </c>
      <c r="H1225">
        <f t="shared" si="241"/>
        <v>13.176594591078706</v>
      </c>
      <c r="I1225">
        <v>376.16591640898662</v>
      </c>
      <c r="J1225">
        <v>-21.128650843539447</v>
      </c>
      <c r="K1225">
        <f t="shared" si="230"/>
        <v>-7.9478783070455234</v>
      </c>
      <c r="L1225">
        <f t="shared" si="239"/>
        <v>-0.79478783070462011</v>
      </c>
      <c r="M1225">
        <f t="shared" si="231"/>
        <v>-2.2077439741793122E-4</v>
      </c>
      <c r="N1225">
        <f t="shared" si="232"/>
        <v>3.6601651641885298E-4</v>
      </c>
      <c r="O1225">
        <f t="shared" si="233"/>
        <v>5.8904648459958242</v>
      </c>
      <c r="P1225">
        <f t="shared" si="234"/>
        <v>184.08051213275397</v>
      </c>
      <c r="Q1225">
        <f t="shared" si="235"/>
        <v>-2.1012623738801484</v>
      </c>
      <c r="R1225">
        <f t="shared" si="240"/>
        <v>-16214.937436263373</v>
      </c>
      <c r="S1225">
        <f t="shared" si="236"/>
        <v>-94.429199162780165</v>
      </c>
      <c r="T1225">
        <f t="shared" si="237"/>
        <v>0</v>
      </c>
      <c r="U1225">
        <f t="shared" si="238"/>
        <v>-2.6230333100772268E-3</v>
      </c>
    </row>
    <row r="1226" spans="5:21" x14ac:dyDescent="0.45">
      <c r="E1226">
        <v>122.4</v>
      </c>
      <c r="F1226">
        <v>12.697454289243185</v>
      </c>
      <c r="G1226">
        <f t="shared" si="241"/>
        <v>12.697778410279451</v>
      </c>
      <c r="H1226">
        <f t="shared" si="241"/>
        <v>12.703236594167972</v>
      </c>
      <c r="I1226">
        <v>376.3716290507075</v>
      </c>
      <c r="J1226">
        <v>-23.359920379374898</v>
      </c>
      <c r="K1226">
        <f t="shared" si="230"/>
        <v>-8.7920112876801522</v>
      </c>
      <c r="L1226">
        <f t="shared" si="239"/>
        <v>-0.87920112876796519</v>
      </c>
      <c r="M1226">
        <f t="shared" si="231"/>
        <v>-2.4422253576889311E-4</v>
      </c>
      <c r="N1226">
        <f t="shared" si="232"/>
        <v>3.5286768317133258E-4</v>
      </c>
      <c r="O1226">
        <f t="shared" si="233"/>
        <v>5.6788548870568505</v>
      </c>
      <c r="P1226">
        <f t="shared" si="234"/>
        <v>183.35352015551655</v>
      </c>
      <c r="Q1226">
        <f t="shared" si="235"/>
        <v>-2.0709214281878419</v>
      </c>
      <c r="R1226">
        <f t="shared" si="240"/>
        <v>-15980.80364018281</v>
      </c>
      <c r="S1226">
        <f t="shared" si="236"/>
        <v>-89.711426817153821</v>
      </c>
      <c r="T1226">
        <f t="shared" si="237"/>
        <v>0</v>
      </c>
      <c r="U1226">
        <f t="shared" si="238"/>
        <v>-2.4919840782542729E-3</v>
      </c>
    </row>
    <row r="1227" spans="5:21" x14ac:dyDescent="0.45">
      <c r="E1227">
        <v>122.5</v>
      </c>
      <c r="F1227">
        <v>12.240769033220447</v>
      </c>
      <c r="G1227">
        <f t="shared" si="241"/>
        <v>12.231239902168408</v>
      </c>
      <c r="H1227">
        <f t="shared" si="241"/>
        <v>12.236516578426528</v>
      </c>
      <c r="I1227">
        <v>376.55017209881089</v>
      </c>
      <c r="J1227">
        <v>-25.355128203276763</v>
      </c>
      <c r="K1227">
        <f t="shared" si="230"/>
        <v>-9.5474778885312794</v>
      </c>
      <c r="L1227">
        <f t="shared" si="239"/>
        <v>-0.95474778885307365</v>
      </c>
      <c r="M1227">
        <f t="shared" si="231"/>
        <v>-2.6520771912586888E-4</v>
      </c>
      <c r="N1227">
        <f t="shared" si="232"/>
        <v>3.3990323828962579E-4</v>
      </c>
      <c r="O1227">
        <f t="shared" si="233"/>
        <v>5.4702123712197945</v>
      </c>
      <c r="P1227">
        <f t="shared" si="234"/>
        <v>182.68600262009241</v>
      </c>
      <c r="Q1227">
        <f t="shared" si="235"/>
        <v>-2.0406094629240634</v>
      </c>
      <c r="R1227">
        <f t="shared" si="240"/>
        <v>-15746.893479113896</v>
      </c>
      <c r="S1227">
        <f t="shared" si="236"/>
        <v>-85.139520286148027</v>
      </c>
      <c r="T1227">
        <f t="shared" si="237"/>
        <v>0</v>
      </c>
      <c r="U1227">
        <f t="shared" si="238"/>
        <v>-2.364986674615223E-3</v>
      </c>
    </row>
    <row r="1228" spans="5:21" x14ac:dyDescent="0.45">
      <c r="E1228">
        <v>122.60000000000001</v>
      </c>
      <c r="F1228">
        <v>11.766905411210159</v>
      </c>
      <c r="G1228">
        <f t="shared" si="241"/>
        <v>11.771118973146018</v>
      </c>
      <c r="H1228">
        <f t="shared" si="241"/>
        <v>11.77673273402667</v>
      </c>
      <c r="I1228">
        <v>376.70542692369185</v>
      </c>
      <c r="J1228">
        <v>-26.561307387472539</v>
      </c>
      <c r="K1228">
        <f t="shared" si="230"/>
        <v>-10.005788639049253</v>
      </c>
      <c r="L1228">
        <f t="shared" si="239"/>
        <v>-1.0005788639050106</v>
      </c>
      <c r="M1228">
        <f t="shared" si="231"/>
        <v>-2.7793857330692373E-4</v>
      </c>
      <c r="N1228">
        <f t="shared" si="232"/>
        <v>3.2713146483407415E-4</v>
      </c>
      <c r="O1228">
        <f t="shared" si="233"/>
        <v>5.2646706014192821</v>
      </c>
      <c r="P1228">
        <f t="shared" si="234"/>
        <v>182.07625175534201</v>
      </c>
      <c r="Q1228">
        <f t="shared" si="235"/>
        <v>-2.0096309835977388</v>
      </c>
      <c r="R1228">
        <f t="shared" si="240"/>
        <v>-15507.839988987687</v>
      </c>
      <c r="S1228">
        <f t="shared" si="236"/>
        <v>-80.685097791704848</v>
      </c>
      <c r="T1228">
        <f t="shared" si="237"/>
        <v>0</v>
      </c>
      <c r="U1228">
        <f t="shared" si="238"/>
        <v>-2.2412527164362458E-3</v>
      </c>
    </row>
    <row r="1229" spans="5:21" x14ac:dyDescent="0.45">
      <c r="E1229">
        <v>122.7</v>
      </c>
      <c r="F1229">
        <v>11.296282990770152</v>
      </c>
      <c r="G1229">
        <f t="shared" si="241"/>
        <v>11.31456336580843</v>
      </c>
      <c r="H1229">
        <f t="shared" si="241"/>
        <v>11.323573905321631</v>
      </c>
      <c r="I1229">
        <v>376.67825732930754</v>
      </c>
      <c r="J1229">
        <v>-26.309076883902549</v>
      </c>
      <c r="K1229">
        <f t="shared" si="230"/>
        <v>-9.9100572325711802</v>
      </c>
      <c r="L1229">
        <f t="shared" si="239"/>
        <v>-0.99100572325706171</v>
      </c>
      <c r="M1229">
        <f t="shared" si="231"/>
        <v>-2.7527936757142167E-4</v>
      </c>
      <c r="N1229">
        <f t="shared" si="232"/>
        <v>3.1454371959226753E-4</v>
      </c>
      <c r="O1229">
        <f t="shared" si="233"/>
        <v>5.0620904786349818</v>
      </c>
      <c r="P1229">
        <f t="shared" si="234"/>
        <v>181.52175346952049</v>
      </c>
      <c r="Q1229">
        <f t="shared" si="235"/>
        <v>-1.9764211277124222</v>
      </c>
      <c r="R1229">
        <f t="shared" si="240"/>
        <v>-15251.567501486112</v>
      </c>
      <c r="S1229">
        <f t="shared" si="236"/>
        <v>-76.285935093628368</v>
      </c>
      <c r="T1229">
        <f t="shared" si="237"/>
        <v>0</v>
      </c>
      <c r="U1229">
        <f t="shared" si="238"/>
        <v>-2.1190537526007882E-3</v>
      </c>
    </row>
    <row r="1230" spans="5:21" x14ac:dyDescent="0.45">
      <c r="E1230">
        <v>122.80000000000001</v>
      </c>
      <c r="F1230">
        <v>10.854183141286148</v>
      </c>
      <c r="G1230">
        <f t="shared" si="241"/>
        <v>10.868963018731042</v>
      </c>
      <c r="H1230">
        <f t="shared" si="241"/>
        <v>10.877649437857317</v>
      </c>
      <c r="I1230">
        <v>376.59286717560963</v>
      </c>
      <c r="J1230">
        <v>-25.119066330496423</v>
      </c>
      <c r="K1230">
        <f t="shared" si="230"/>
        <v>-9.4596612101759678</v>
      </c>
      <c r="L1230">
        <f t="shared" si="239"/>
        <v>-0.94596612101767741</v>
      </c>
      <c r="M1230">
        <f t="shared" si="231"/>
        <v>-2.6276836694933244E-4</v>
      </c>
      <c r="N1230">
        <f t="shared" si="232"/>
        <v>3.021569288293699E-4</v>
      </c>
      <c r="O1230">
        <f t="shared" si="233"/>
        <v>4.8627444046997343</v>
      </c>
      <c r="P1230">
        <f t="shared" si="234"/>
        <v>181.02113809239702</v>
      </c>
      <c r="Q1230">
        <f t="shared" si="235"/>
        <v>-1.9395019695928051</v>
      </c>
      <c r="R1230">
        <f t="shared" si="240"/>
        <v>-14966.671218874975</v>
      </c>
      <c r="S1230">
        <f t="shared" si="236"/>
        <v>-71.898837200173659</v>
      </c>
      <c r="T1230">
        <f t="shared" si="237"/>
        <v>0</v>
      </c>
      <c r="U1230">
        <f t="shared" si="238"/>
        <v>-1.9971899222270464E-3</v>
      </c>
    </row>
    <row r="1231" spans="5:21" x14ac:dyDescent="0.45">
      <c r="E1231">
        <v>122.9</v>
      </c>
      <c r="F1231">
        <v>10.41467625255525</v>
      </c>
      <c r="G1231">
        <f t="shared" si="241"/>
        <v>10.431984266754251</v>
      </c>
      <c r="H1231">
        <f t="shared" si="241"/>
        <v>10.43934827552903</v>
      </c>
      <c r="I1231">
        <v>376.4453750922425</v>
      </c>
      <c r="J1231">
        <v>-23.443997205487051</v>
      </c>
      <c r="K1231">
        <f t="shared" si="230"/>
        <v>-8.8253843216810584</v>
      </c>
      <c r="L1231">
        <f t="shared" si="239"/>
        <v>-0.88253843216805572</v>
      </c>
      <c r="M1231">
        <f t="shared" si="231"/>
        <v>-2.4514956449114052E-4</v>
      </c>
      <c r="N1231">
        <f t="shared" si="232"/>
        <v>2.8998189654247305E-4</v>
      </c>
      <c r="O1231">
        <f t="shared" si="233"/>
        <v>4.6668062530924974</v>
      </c>
      <c r="P1231">
        <f t="shared" si="234"/>
        <v>180.57261047341308</v>
      </c>
      <c r="Q1231">
        <f t="shared" si="235"/>
        <v>-1.9050460216968146</v>
      </c>
      <c r="R1231">
        <f t="shared" si="240"/>
        <v>-14700.782938389111</v>
      </c>
      <c r="S1231">
        <f t="shared" si="236"/>
        <v>-67.763008354535245</v>
      </c>
      <c r="T1231">
        <f t="shared" si="237"/>
        <v>0</v>
      </c>
      <c r="U1231">
        <f t="shared" si="238"/>
        <v>-1.8823057876259791E-3</v>
      </c>
    </row>
    <row r="1232" spans="5:21" x14ac:dyDescent="0.45">
      <c r="E1232">
        <v>123</v>
      </c>
      <c r="F1232">
        <v>10.012767297833504</v>
      </c>
      <c r="G1232">
        <f t="shared" si="241"/>
        <v>10.001617564846837</v>
      </c>
      <c r="H1232">
        <f t="shared" si="241"/>
        <v>10.009940968998688</v>
      </c>
      <c r="I1232">
        <v>376.38327316251252</v>
      </c>
      <c r="J1232">
        <v>-22.674370881137236</v>
      </c>
      <c r="K1232">
        <f t="shared" si="230"/>
        <v>-8.5342539291431976</v>
      </c>
      <c r="L1232">
        <f t="shared" si="239"/>
        <v>-0.85342539291427122</v>
      </c>
      <c r="M1232">
        <f t="shared" si="231"/>
        <v>-2.3706260914286662E-4</v>
      </c>
      <c r="N1232">
        <f t="shared" si="232"/>
        <v>2.780539158055191E-4</v>
      </c>
      <c r="O1232">
        <f t="shared" si="233"/>
        <v>4.4748440107811733</v>
      </c>
      <c r="P1232">
        <f t="shared" si="234"/>
        <v>180.17503379822503</v>
      </c>
      <c r="Q1232">
        <f t="shared" si="235"/>
        <v>-1.879544564802198</v>
      </c>
      <c r="R1232">
        <f t="shared" si="240"/>
        <v>-14503.99431588301</v>
      </c>
      <c r="S1232">
        <f t="shared" si="236"/>
        <v>-64.096856925948984</v>
      </c>
      <c r="T1232">
        <f t="shared" si="237"/>
        <v>0</v>
      </c>
      <c r="U1232">
        <f t="shared" si="238"/>
        <v>-1.7804682479430273E-3</v>
      </c>
    </row>
    <row r="1233" spans="5:21" x14ac:dyDescent="0.45">
      <c r="E1233">
        <v>123.10000000000001</v>
      </c>
      <c r="F1233">
        <v>9.5820116513261979</v>
      </c>
      <c r="G1233">
        <f t="shared" si="241"/>
        <v>9.5796131615045841</v>
      </c>
      <c r="H1233">
        <f t="shared" si="241"/>
        <v>9.5870549587355374</v>
      </c>
      <c r="I1233">
        <v>376.2551879326582</v>
      </c>
      <c r="J1233">
        <v>-21.148053187199366</v>
      </c>
      <c r="K1233">
        <f t="shared" si="230"/>
        <v>-7.9570647263595493</v>
      </c>
      <c r="L1233">
        <f t="shared" si="239"/>
        <v>-0.79570647263602279</v>
      </c>
      <c r="M1233">
        <f t="shared" si="231"/>
        <v>-2.2102957573220971E-4</v>
      </c>
      <c r="N1233">
        <f t="shared" si="232"/>
        <v>2.663070821870983E-4</v>
      </c>
      <c r="O1233">
        <f t="shared" si="233"/>
        <v>4.2857970487531345</v>
      </c>
      <c r="P1233">
        <f t="shared" si="234"/>
        <v>179.82397685176358</v>
      </c>
      <c r="Q1233">
        <f t="shared" si="235"/>
        <v>-1.8597229795653081</v>
      </c>
      <c r="R1233">
        <f t="shared" si="240"/>
        <v>-14351.035899790388</v>
      </c>
      <c r="S1233">
        <f t="shared" si="236"/>
        <v>-60.734938236585585</v>
      </c>
      <c r="T1233">
        <f t="shared" si="237"/>
        <v>0</v>
      </c>
      <c r="U1233">
        <f t="shared" si="238"/>
        <v>-1.687081617682933E-3</v>
      </c>
    </row>
    <row r="1234" spans="5:21" x14ac:dyDescent="0.45">
      <c r="E1234">
        <v>123.2</v>
      </c>
      <c r="F1234">
        <v>9.144449481233087</v>
      </c>
      <c r="G1234">
        <f t="shared" si="241"/>
        <v>9.1675268331567192</v>
      </c>
      <c r="H1234">
        <f t="shared" si="241"/>
        <v>9.1690566790907617</v>
      </c>
      <c r="I1234">
        <v>376.08052625604</v>
      </c>
      <c r="J1234">
        <v>-19.175481701375986</v>
      </c>
      <c r="K1234">
        <f t="shared" si="230"/>
        <v>-7.2115252494665461</v>
      </c>
      <c r="L1234">
        <f t="shared" si="239"/>
        <v>-0.72115252494661364</v>
      </c>
      <c r="M1234">
        <f t="shared" si="231"/>
        <v>-2.0032014581851517E-4</v>
      </c>
      <c r="N1234">
        <f t="shared" si="232"/>
        <v>2.5469601886363228E-4</v>
      </c>
      <c r="O1234">
        <f t="shared" si="233"/>
        <v>4.0989350978207337</v>
      </c>
      <c r="P1234">
        <f t="shared" si="234"/>
        <v>179.51645574130774</v>
      </c>
      <c r="Q1234">
        <f t="shared" si="235"/>
        <v>-1.8496093376171796</v>
      </c>
      <c r="R1234">
        <f t="shared" si="240"/>
        <v>-14272.991352150748</v>
      </c>
      <c r="S1234">
        <f t="shared" si="236"/>
        <v>-57.768238903148088</v>
      </c>
      <c r="T1234">
        <f t="shared" si="237"/>
        <v>0</v>
      </c>
      <c r="U1234">
        <f t="shared" si="238"/>
        <v>-1.6046733028652247E-3</v>
      </c>
    </row>
    <row r="1235" spans="5:21" x14ac:dyDescent="0.45">
      <c r="E1235">
        <v>123.30000000000001</v>
      </c>
      <c r="F1235">
        <v>8.7441611245748803</v>
      </c>
      <c r="G1235">
        <f t="shared" si="241"/>
        <v>8.7545329674152921</v>
      </c>
      <c r="H1235">
        <f t="shared" si="241"/>
        <v>8.7550385935041</v>
      </c>
      <c r="I1235">
        <v>375.90198320935934</v>
      </c>
      <c r="J1235">
        <v>-17.015354380523831</v>
      </c>
      <c r="K1235">
        <f t="shared" si="230"/>
        <v>-6.3961054566489688</v>
      </c>
      <c r="L1235">
        <f t="shared" si="239"/>
        <v>-0.63961054566495146</v>
      </c>
      <c r="M1235">
        <f t="shared" si="231"/>
        <v>-1.7766959601802691E-4</v>
      </c>
      <c r="N1235">
        <f t="shared" si="232"/>
        <v>2.4319551648622502E-4</v>
      </c>
      <c r="O1235">
        <f t="shared" si="233"/>
        <v>3.9138524528400729</v>
      </c>
      <c r="P1235">
        <f t="shared" si="234"/>
        <v>179.2505528798373</v>
      </c>
      <c r="Q1235">
        <f t="shared" si="235"/>
        <v>-1.8525941740310969</v>
      </c>
      <c r="R1235">
        <f t="shared" si="240"/>
        <v>-14296.024618396208</v>
      </c>
      <c r="S1235">
        <f t="shared" si="236"/>
        <v>-55.250970802510373</v>
      </c>
      <c r="T1235">
        <f t="shared" si="237"/>
        <v>0</v>
      </c>
      <c r="U1235">
        <f t="shared" si="238"/>
        <v>-1.5347491889586215E-3</v>
      </c>
    </row>
    <row r="1236" spans="5:21" x14ac:dyDescent="0.45">
      <c r="E1236">
        <v>123.4</v>
      </c>
      <c r="F1236">
        <v>8.354244610815929</v>
      </c>
      <c r="G1236">
        <f t="shared" si="241"/>
        <v>8.3419928685303706</v>
      </c>
      <c r="H1236">
        <f t="shared" si="241"/>
        <v>8.3415650284030463</v>
      </c>
      <c r="I1236">
        <v>375.67686371649648</v>
      </c>
      <c r="J1236">
        <v>-14.33459777542646</v>
      </c>
      <c r="K1236">
        <f t="shared" si="230"/>
        <v>-5.3851767349096802</v>
      </c>
      <c r="L1236">
        <f t="shared" si="239"/>
        <v>-0.53851767349093738</v>
      </c>
      <c r="M1236">
        <f t="shared" si="231"/>
        <v>-1.4958824263638001E-4</v>
      </c>
      <c r="N1236">
        <f t="shared" si="232"/>
        <v>2.3171013967786242E-4</v>
      </c>
      <c r="O1236">
        <f t="shared" si="233"/>
        <v>3.7290132302972978</v>
      </c>
      <c r="P1236">
        <f t="shared" si="234"/>
        <v>179.0234287438237</v>
      </c>
      <c r="Q1236">
        <f t="shared" si="235"/>
        <v>-1.8576075365388967</v>
      </c>
      <c r="R1236">
        <f t="shared" si="240"/>
        <v>-14334.711533661897</v>
      </c>
      <c r="S1236">
        <f t="shared" si="236"/>
        <v>-52.786748227201578</v>
      </c>
      <c r="T1236">
        <f t="shared" si="237"/>
        <v>0</v>
      </c>
      <c r="U1236">
        <f t="shared" si="238"/>
        <v>-1.4662985618667105E-3</v>
      </c>
    </row>
    <row r="1237" spans="5:21" x14ac:dyDescent="0.45">
      <c r="E1237">
        <v>123.5</v>
      </c>
      <c r="F1237">
        <v>7.9477979691263689</v>
      </c>
      <c r="G1237">
        <f t="shared" si="241"/>
        <v>7.9315271369135401</v>
      </c>
      <c r="H1237">
        <f t="shared" si="241"/>
        <v>7.9262115650363585</v>
      </c>
      <c r="I1237">
        <v>375.4905579299417</v>
      </c>
      <c r="J1237">
        <v>-12.232677793069684</v>
      </c>
      <c r="K1237">
        <f t="shared" si="230"/>
        <v>-4.5932550094969438</v>
      </c>
      <c r="L1237">
        <f t="shared" si="239"/>
        <v>-0.45932550094966829</v>
      </c>
      <c r="M1237">
        <f t="shared" si="231"/>
        <v>-1.2759041693047066E-4</v>
      </c>
      <c r="N1237">
        <f t="shared" si="232"/>
        <v>2.2017254347323219E-4</v>
      </c>
      <c r="O1237">
        <f t="shared" si="233"/>
        <v>3.5433336180338535</v>
      </c>
      <c r="P1237">
        <f t="shared" si="234"/>
        <v>178.83393799172208</v>
      </c>
      <c r="Q1237">
        <f t="shared" si="235"/>
        <v>-1.8514640106506408</v>
      </c>
      <c r="R1237">
        <f t="shared" si="240"/>
        <v>-14287.30341882844</v>
      </c>
      <c r="S1237">
        <f t="shared" si="236"/>
        <v>-49.991014210453372</v>
      </c>
      <c r="T1237">
        <f t="shared" si="237"/>
        <v>0</v>
      </c>
      <c r="U1237">
        <f t="shared" si="238"/>
        <v>-1.3886392836237049E-3</v>
      </c>
    </row>
    <row r="1238" spans="5:21" x14ac:dyDescent="0.45">
      <c r="E1238">
        <v>123.60000000000001</v>
      </c>
      <c r="F1238">
        <v>7.5193111569015896</v>
      </c>
      <c r="G1238">
        <f t="shared" si="241"/>
        <v>7.5122453359993102</v>
      </c>
      <c r="H1238">
        <f t="shared" si="241"/>
        <v>7.5104950854275199</v>
      </c>
      <c r="I1238">
        <v>375.4129305190545</v>
      </c>
      <c r="J1238">
        <v>-11.243158587198991</v>
      </c>
      <c r="K1238">
        <f t="shared" si="230"/>
        <v>-4.2208271135108459</v>
      </c>
      <c r="L1238">
        <f t="shared" si="239"/>
        <v>-0.42208271135112058</v>
      </c>
      <c r="M1238">
        <f t="shared" si="231"/>
        <v>-1.172451975975235E-4</v>
      </c>
      <c r="N1238">
        <f t="shared" si="232"/>
        <v>2.0862486348409778E-4</v>
      </c>
      <c r="O1238">
        <f t="shared" si="233"/>
        <v>3.3574917229895185</v>
      </c>
      <c r="P1238">
        <f t="shared" si="234"/>
        <v>178.68308617272149</v>
      </c>
      <c r="Q1238">
        <f t="shared" si="235"/>
        <v>-1.8274694625307664</v>
      </c>
      <c r="R1238">
        <f t="shared" si="240"/>
        <v>-14102.143249678917</v>
      </c>
      <c r="S1238">
        <f t="shared" si="236"/>
        <v>-46.747902254346336</v>
      </c>
      <c r="T1238">
        <f t="shared" si="237"/>
        <v>0</v>
      </c>
      <c r="U1238">
        <f t="shared" si="238"/>
        <v>-1.2985528403985094E-3</v>
      </c>
    </row>
    <row r="1239" spans="5:21" x14ac:dyDescent="0.45">
      <c r="E1239">
        <v>123.7</v>
      </c>
      <c r="F1239">
        <v>7.0921208231489308</v>
      </c>
      <c r="G1239">
        <f t="shared" si="241"/>
        <v>7.0907595163232786</v>
      </c>
      <c r="H1239">
        <f t="shared" si="241"/>
        <v>7.0978901572649544</v>
      </c>
      <c r="I1239">
        <v>375.28484529132061</v>
      </c>
      <c r="J1239">
        <v>-10.040213712124171</v>
      </c>
      <c r="K1239">
        <f t="shared" si="230"/>
        <v>-3.7679400496463153</v>
      </c>
      <c r="L1239">
        <f t="shared" si="239"/>
        <v>-0.37679400496461013</v>
      </c>
      <c r="M1239">
        <f t="shared" si="231"/>
        <v>-1.0466500137906432E-4</v>
      </c>
      <c r="N1239">
        <f t="shared" si="232"/>
        <v>1.9716361547958208E-4</v>
      </c>
      <c r="O1239">
        <f t="shared" si="233"/>
        <v>3.1730408159037253</v>
      </c>
      <c r="P1239">
        <f t="shared" si="234"/>
        <v>178.571750176259</v>
      </c>
      <c r="Q1239">
        <f t="shared" si="235"/>
        <v>-1.7796252528568979</v>
      </c>
      <c r="R1239">
        <f t="shared" si="240"/>
        <v>-13732.940966235996</v>
      </c>
      <c r="S1239">
        <f t="shared" si="236"/>
        <v>-43.008566756386521</v>
      </c>
      <c r="T1239">
        <f t="shared" si="237"/>
        <v>0</v>
      </c>
      <c r="U1239">
        <f t="shared" si="238"/>
        <v>-1.1946824098996256E-3</v>
      </c>
    </row>
    <row r="1240" spans="5:21" x14ac:dyDescent="0.45">
      <c r="E1240">
        <v>123.80000000000001</v>
      </c>
      <c r="F1240">
        <v>6.6477521200037266</v>
      </c>
      <c r="G1240">
        <f t="shared" si="241"/>
        <v>6.6759505693711034</v>
      </c>
      <c r="H1240">
        <f t="shared" si="241"/>
        <v>6.6929085327562747</v>
      </c>
      <c r="I1240">
        <v>375.07913265341364</v>
      </c>
      <c r="J1240">
        <v>-7.8412823333434858</v>
      </c>
      <c r="K1240">
        <f t="shared" si="230"/>
        <v>-2.9411013764810101</v>
      </c>
      <c r="L1240">
        <f t="shared" si="239"/>
        <v>-0.2941101376481261</v>
      </c>
      <c r="M1240">
        <f t="shared" si="231"/>
        <v>-8.1697260457805836E-5</v>
      </c>
      <c r="N1240">
        <f t="shared" si="232"/>
        <v>1.8591412590989652E-4</v>
      </c>
      <c r="O1240">
        <f t="shared" si="233"/>
        <v>2.9919978304833652</v>
      </c>
      <c r="P1240">
        <f t="shared" si="234"/>
        <v>178.49966042950186</v>
      </c>
      <c r="Q1240">
        <f t="shared" si="235"/>
        <v>-1.7116406849521582</v>
      </c>
      <c r="R1240">
        <f t="shared" si="240"/>
        <v>-13208.320372011416</v>
      </c>
      <c r="S1240">
        <f t="shared" si="236"/>
        <v>-38.985195300640306</v>
      </c>
      <c r="T1240">
        <f t="shared" si="237"/>
        <v>0</v>
      </c>
      <c r="U1240">
        <f t="shared" si="238"/>
        <v>-1.082922091684453E-3</v>
      </c>
    </row>
    <row r="1241" spans="5:21" x14ac:dyDescent="0.45">
      <c r="E1241">
        <v>123.9</v>
      </c>
      <c r="F1241">
        <v>6.2468155124357754</v>
      </c>
      <c r="G1241">
        <f t="shared" si="241"/>
        <v>6.2789682277175389</v>
      </c>
      <c r="H1241">
        <f t="shared" si="241"/>
        <v>6.301708494390537</v>
      </c>
      <c r="I1241">
        <v>374.93552194434903</v>
      </c>
      <c r="J1241">
        <v>-6.0465663881782916</v>
      </c>
      <c r="K1241">
        <f t="shared" si="230"/>
        <v>-2.267072524722785</v>
      </c>
      <c r="L1241">
        <f t="shared" si="239"/>
        <v>-0.22670725247226561</v>
      </c>
      <c r="M1241">
        <f t="shared" si="231"/>
        <v>-6.2974236797855139E-5</v>
      </c>
      <c r="N1241">
        <f t="shared" si="232"/>
        <v>1.7504745817751492E-4</v>
      </c>
      <c r="O1241">
        <f t="shared" si="233"/>
        <v>2.8171157653323458</v>
      </c>
      <c r="P1241">
        <f t="shared" si="234"/>
        <v>178.46500705345883</v>
      </c>
      <c r="Q1241">
        <f t="shared" si="235"/>
        <v>-1.6353681421536548</v>
      </c>
      <c r="R1241">
        <f t="shared" si="240"/>
        <v>-12619.743464645637</v>
      </c>
      <c r="S1241">
        <f t="shared" si="236"/>
        <v>-35.048521683772613</v>
      </c>
      <c r="T1241">
        <f t="shared" si="237"/>
        <v>0</v>
      </c>
      <c r="U1241">
        <f t="shared" si="238"/>
        <v>-9.7357004677146148E-4</v>
      </c>
    </row>
    <row r="1242" spans="5:21" x14ac:dyDescent="0.45">
      <c r="E1242">
        <v>124</v>
      </c>
      <c r="F1242">
        <v>5.8737532343654975</v>
      </c>
      <c r="G1242">
        <f t="shared" si="241"/>
        <v>5.9066190143701469</v>
      </c>
      <c r="H1242">
        <f t="shared" si="241"/>
        <v>5.9271422993310079</v>
      </c>
      <c r="I1242">
        <v>374.77638575363386</v>
      </c>
      <c r="J1242">
        <v>-4.3747319824494753</v>
      </c>
      <c r="K1242">
        <f t="shared" si="230"/>
        <v>-1.639546241023244</v>
      </c>
      <c r="L1242">
        <f t="shared" si="239"/>
        <v>-0.16395462410231507</v>
      </c>
      <c r="M1242">
        <f t="shared" si="231"/>
        <v>-4.5542951139534556E-5</v>
      </c>
      <c r="N1242">
        <f t="shared" si="232"/>
        <v>1.6464284164808356E-4</v>
      </c>
      <c r="O1242">
        <f t="shared" si="233"/>
        <v>2.6496696934929336</v>
      </c>
      <c r="P1242">
        <f t="shared" si="234"/>
        <v>178.46404321277836</v>
      </c>
      <c r="Q1242">
        <f t="shared" si="235"/>
        <v>-1.5641958914131915</v>
      </c>
      <c r="R1242">
        <f t="shared" si="240"/>
        <v>-12070.524287021661</v>
      </c>
      <c r="S1242">
        <f t="shared" si="236"/>
        <v>-31.510031621212583</v>
      </c>
      <c r="T1242">
        <f t="shared" si="237"/>
        <v>0</v>
      </c>
      <c r="U1242">
        <f t="shared" si="238"/>
        <v>-8.7527865614479405E-4</v>
      </c>
    </row>
    <row r="1243" spans="5:21" x14ac:dyDescent="0.45">
      <c r="E1243">
        <v>124.10000000000001</v>
      </c>
      <c r="F1243">
        <v>5.5343994486337609</v>
      </c>
      <c r="G1243">
        <f t="shared" si="241"/>
        <v>5.5562451441706182</v>
      </c>
      <c r="H1243">
        <f t="shared" si="241"/>
        <v>5.570065624779919</v>
      </c>
      <c r="I1243">
        <v>374.65218189776652</v>
      </c>
      <c r="J1243">
        <v>-2.9648291434035627</v>
      </c>
      <c r="K1243">
        <f t="shared" si="230"/>
        <v>-1.110779707530231</v>
      </c>
      <c r="L1243">
        <f t="shared" si="239"/>
        <v>-0.11107797075303258</v>
      </c>
      <c r="M1243">
        <f t="shared" si="231"/>
        <v>-3.0854991875839756E-5</v>
      </c>
      <c r="N1243">
        <f t="shared" si="232"/>
        <v>1.5472404513277555E-4</v>
      </c>
      <c r="O1243">
        <f t="shared" si="233"/>
        <v>2.4900421369016148</v>
      </c>
      <c r="P1243">
        <f t="shared" si="234"/>
        <v>178.49246764073129</v>
      </c>
      <c r="Q1243">
        <f t="shared" si="235"/>
        <v>-1.5133378728080027</v>
      </c>
      <c r="R1243">
        <f t="shared" si="240"/>
        <v>-11678.065163369884</v>
      </c>
      <c r="S1243">
        <f t="shared" si="236"/>
        <v>-28.634420568728881</v>
      </c>
      <c r="T1243">
        <f t="shared" si="237"/>
        <v>0</v>
      </c>
      <c r="U1243">
        <f t="shared" si="238"/>
        <v>-7.9540057135358004E-4</v>
      </c>
    </row>
    <row r="1244" spans="5:21" x14ac:dyDescent="0.45">
      <c r="E1244">
        <v>124.2</v>
      </c>
      <c r="F1244">
        <v>5.2303747564119751</v>
      </c>
      <c r="G1244">
        <f t="shared" si="241"/>
        <v>5.2179285410256355</v>
      </c>
      <c r="H1244">
        <f t="shared" si="241"/>
        <v>5.2273409878540962</v>
      </c>
      <c r="I1244">
        <v>374.54350352409494</v>
      </c>
      <c r="J1244">
        <v>-1.8006892281721321</v>
      </c>
      <c r="K1244">
        <f t="shared" si="230"/>
        <v>-0.67443645227768878</v>
      </c>
      <c r="L1244">
        <f t="shared" si="239"/>
        <v>-6.7443645227765039E-2</v>
      </c>
      <c r="M1244">
        <f t="shared" si="231"/>
        <v>-1.8734345896602468E-5</v>
      </c>
      <c r="N1244">
        <f t="shared" si="232"/>
        <v>1.4520391632928046E-4</v>
      </c>
      <c r="O1244">
        <f t="shared" si="233"/>
        <v>2.3368305152102953</v>
      </c>
      <c r="P1244">
        <f t="shared" si="234"/>
        <v>178.54668775806206</v>
      </c>
      <c r="Q1244">
        <f t="shared" si="235"/>
        <v>-1.4796353824575315</v>
      </c>
      <c r="R1244">
        <f t="shared" si="240"/>
        <v>-11417.991133932981</v>
      </c>
      <c r="S1244">
        <f t="shared" si="236"/>
        <v>-26.264676755832429</v>
      </c>
      <c r="T1244">
        <f t="shared" si="237"/>
        <v>0</v>
      </c>
      <c r="U1244">
        <f t="shared" si="238"/>
        <v>-7.2957435432867857E-4</v>
      </c>
    </row>
    <row r="1245" spans="5:21" x14ac:dyDescent="0.45">
      <c r="E1245">
        <v>124.30000000000001</v>
      </c>
      <c r="F1245">
        <v>4.8958827690060831</v>
      </c>
      <c r="G1245">
        <f t="shared" si="241"/>
        <v>4.8905671966156561</v>
      </c>
      <c r="H1245">
        <f t="shared" si="241"/>
        <v>4.8930175428149925</v>
      </c>
      <c r="I1245">
        <v>374.44258789157965</v>
      </c>
      <c r="J1245">
        <v>-0.70445751143506641</v>
      </c>
      <c r="K1245">
        <f t="shared" si="230"/>
        <v>-0.26377889364140833</v>
      </c>
      <c r="L1245">
        <f t="shared" si="239"/>
        <v>-2.6377889364143082E-2</v>
      </c>
      <c r="M1245">
        <f t="shared" si="231"/>
        <v>-7.3271914900391204E-6</v>
      </c>
      <c r="N1245">
        <f t="shared" si="232"/>
        <v>1.3591715396708314E-4</v>
      </c>
      <c r="O1245">
        <f t="shared" si="233"/>
        <v>2.1873745623400143</v>
      </c>
      <c r="P1245">
        <f t="shared" si="234"/>
        <v>178.62500221045752</v>
      </c>
      <c r="Q1245">
        <f t="shared" si="235"/>
        <v>-1.4453533127200668</v>
      </c>
      <c r="R1245">
        <f t="shared" si="240"/>
        <v>-11153.444629465703</v>
      </c>
      <c r="S1245">
        <f t="shared" si="236"/>
        <v>-24.006041278928041</v>
      </c>
      <c r="T1245">
        <f t="shared" si="237"/>
        <v>0</v>
      </c>
      <c r="U1245">
        <f t="shared" si="238"/>
        <v>-6.6683447997022344E-4</v>
      </c>
    </row>
    <row r="1246" spans="5:21" x14ac:dyDescent="0.45">
      <c r="E1246">
        <v>124.4</v>
      </c>
      <c r="F1246">
        <v>4.5552324967108628</v>
      </c>
      <c r="G1246">
        <f t="shared" si="241"/>
        <v>4.5653450430884241</v>
      </c>
      <c r="H1246">
        <f t="shared" si="241"/>
        <v>4.5653709706486874</v>
      </c>
      <c r="I1246">
        <v>374.33779088876321</v>
      </c>
      <c r="J1246">
        <v>0.44998116210070993</v>
      </c>
      <c r="K1246">
        <f t="shared" si="230"/>
        <v>0.16844495416233821</v>
      </c>
      <c r="L1246">
        <f t="shared" si="239"/>
        <v>1.6844495416232862E-2</v>
      </c>
      <c r="M1246">
        <f t="shared" si="231"/>
        <v>4.6790265045093946E-6</v>
      </c>
      <c r="N1246">
        <f t="shared" si="232"/>
        <v>1.2681586029579688E-4</v>
      </c>
      <c r="O1246">
        <f t="shared" si="233"/>
        <v>2.040903438718789</v>
      </c>
      <c r="P1246">
        <f t="shared" si="234"/>
        <v>178.72611343291362</v>
      </c>
      <c r="Q1246">
        <f t="shared" si="235"/>
        <v>-1.4004359733907379</v>
      </c>
      <c r="R1246">
        <f t="shared" si="240"/>
        <v>-10806.82830202271</v>
      </c>
      <c r="S1246">
        <f t="shared" si="236"/>
        <v>-21.690930303747606</v>
      </c>
      <c r="T1246">
        <f t="shared" si="237"/>
        <v>0</v>
      </c>
      <c r="U1246">
        <f t="shared" si="238"/>
        <v>-6.0252584177076683E-4</v>
      </c>
    </row>
    <row r="1247" spans="5:21" x14ac:dyDescent="0.45">
      <c r="E1247">
        <v>124.5</v>
      </c>
      <c r="F1247">
        <v>4.2369465123155985</v>
      </c>
      <c r="G1247">
        <f t="shared" si="241"/>
        <v>4.2350017891746292</v>
      </c>
      <c r="H1247">
        <f t="shared" si="241"/>
        <v>4.2463848868020779</v>
      </c>
      <c r="I1247">
        <v>374.2989771840638</v>
      </c>
      <c r="J1247">
        <v>0.72161378560864353</v>
      </c>
      <c r="K1247">
        <f t="shared" si="230"/>
        <v>0.27009930187523562</v>
      </c>
      <c r="L1247">
        <f t="shared" si="239"/>
        <v>2.7009930187522027E-2</v>
      </c>
      <c r="M1247">
        <f t="shared" si="231"/>
        <v>7.5027583854232121E-6</v>
      </c>
      <c r="N1247">
        <f t="shared" si="232"/>
        <v>1.1795513574450216E-4</v>
      </c>
      <c r="O1247">
        <f t="shared" si="233"/>
        <v>1.8983038997960009</v>
      </c>
      <c r="P1247">
        <f t="shared" si="234"/>
        <v>178.84771943533056</v>
      </c>
      <c r="Q1247">
        <f t="shared" si="235"/>
        <v>-1.3382761673286214</v>
      </c>
      <c r="R1247">
        <f t="shared" si="240"/>
        <v>-10327.155996994812</v>
      </c>
      <c r="S1247">
        <f t="shared" si="236"/>
        <v>-19.264573179623198</v>
      </c>
      <c r="T1247">
        <f t="shared" si="237"/>
        <v>0</v>
      </c>
      <c r="U1247">
        <f t="shared" si="238"/>
        <v>-5.3512703276731104E-4</v>
      </c>
    </row>
    <row r="1248" spans="5:21" x14ac:dyDescent="0.45">
      <c r="E1248">
        <v>124.60000000000001</v>
      </c>
      <c r="F1248">
        <v>3.908288680997599</v>
      </c>
      <c r="G1248">
        <f t="shared" si="241"/>
        <v>3.9180122833390909</v>
      </c>
      <c r="H1248">
        <f t="shared" si="241"/>
        <v>3.938833759933432</v>
      </c>
      <c r="I1248">
        <v>374.27957033172487</v>
      </c>
      <c r="J1248">
        <v>0.94797430320914255</v>
      </c>
      <c r="K1248">
        <f t="shared" si="230"/>
        <v>0.35480741489063417</v>
      </c>
      <c r="L1248">
        <f t="shared" si="239"/>
        <v>3.5480741489066443E-2</v>
      </c>
      <c r="M1248">
        <f t="shared" si="231"/>
        <v>9.8557615247398379E-6</v>
      </c>
      <c r="N1248">
        <f t="shared" si="232"/>
        <v>1.0941204888703978E-4</v>
      </c>
      <c r="O1248">
        <f t="shared" si="233"/>
        <v>1.7608162440406414</v>
      </c>
      <c r="P1248">
        <f t="shared" si="234"/>
        <v>178.98660885466288</v>
      </c>
      <c r="Q1248">
        <f t="shared" si="235"/>
        <v>-1.2494557407299034</v>
      </c>
      <c r="R1248">
        <f t="shared" si="240"/>
        <v>-9641.750081834889</v>
      </c>
      <c r="S1248">
        <f t="shared" si="236"/>
        <v>-16.662187636738018</v>
      </c>
      <c r="T1248">
        <f t="shared" si="237"/>
        <v>0</v>
      </c>
      <c r="U1248">
        <f t="shared" si="238"/>
        <v>-4.62838545464945E-4</v>
      </c>
    </row>
    <row r="1249" spans="5:21" x14ac:dyDescent="0.45">
      <c r="E1249">
        <v>124.7</v>
      </c>
      <c r="F1249">
        <v>3.5786584868430009</v>
      </c>
      <c r="G1249">
        <f t="shared" si="241"/>
        <v>3.6229981217925884</v>
      </c>
      <c r="H1249">
        <f t="shared" si="241"/>
        <v>3.6476571813043051</v>
      </c>
      <c r="I1249">
        <v>374.22911251566848</v>
      </c>
      <c r="J1249">
        <v>1.3780592833361194</v>
      </c>
      <c r="K1249">
        <f t="shared" si="230"/>
        <v>0.51570990259685412</v>
      </c>
      <c r="L1249">
        <f t="shared" si="239"/>
        <v>5.1570990259682481E-2</v>
      </c>
      <c r="M1249">
        <f t="shared" si="231"/>
        <v>1.4325275072134837E-5</v>
      </c>
      <c r="N1249">
        <f t="shared" si="232"/>
        <v>1.0132381059178626E-4</v>
      </c>
      <c r="O1249">
        <f t="shared" si="233"/>
        <v>1.6306486663302766</v>
      </c>
      <c r="P1249">
        <f t="shared" si="234"/>
        <v>179.1376845061944</v>
      </c>
      <c r="Q1249">
        <f t="shared" si="235"/>
        <v>-1.140408016689165</v>
      </c>
      <c r="R1249">
        <f t="shared" si="240"/>
        <v>-8800.2549668662814</v>
      </c>
      <c r="S1249">
        <f t="shared" si="236"/>
        <v>-14.058013398757373</v>
      </c>
      <c r="T1249">
        <f t="shared" si="237"/>
        <v>0</v>
      </c>
      <c r="U1249">
        <f t="shared" si="238"/>
        <v>-3.9050037218770481E-4</v>
      </c>
    </row>
    <row r="1250" spans="5:21" x14ac:dyDescent="0.45">
      <c r="E1250">
        <v>124.80000000000001</v>
      </c>
      <c r="F1250">
        <v>3.3109352398283911</v>
      </c>
      <c r="G1250">
        <f t="shared" si="241"/>
        <v>3.3528115622724277</v>
      </c>
      <c r="H1250">
        <f t="shared" si="241"/>
        <v>3.3798431815825447</v>
      </c>
      <c r="I1250">
        <v>374.21746840427727</v>
      </c>
      <c r="J1250">
        <v>1.4686034889279664</v>
      </c>
      <c r="K1250">
        <f t="shared" si="230"/>
        <v>0.54957707971631264</v>
      </c>
      <c r="L1250">
        <f t="shared" si="239"/>
        <v>5.4957707971635954E-2</v>
      </c>
      <c r="M1250">
        <f t="shared" si="231"/>
        <v>1.5266029992119796E-5</v>
      </c>
      <c r="N1250">
        <f t="shared" si="232"/>
        <v>9.3884532821737358E-5</v>
      </c>
      <c r="O1250">
        <f t="shared" si="233"/>
        <v>1.5109250958946607</v>
      </c>
      <c r="P1250">
        <f t="shared" si="234"/>
        <v>179.29345315141774</v>
      </c>
      <c r="Q1250">
        <f t="shared" si="235"/>
        <v>-1.0252747148726149</v>
      </c>
      <c r="R1250">
        <f t="shared" si="240"/>
        <v>-7911.7989087404003</v>
      </c>
      <c r="S1250">
        <f t="shared" si="236"/>
        <v>-11.683236546991772</v>
      </c>
      <c r="T1250">
        <f t="shared" si="237"/>
        <v>0</v>
      </c>
      <c r="U1250">
        <f t="shared" si="238"/>
        <v>-3.2453434852754924E-4</v>
      </c>
    </row>
    <row r="1251" spans="5:21" x14ac:dyDescent="0.45">
      <c r="E1251">
        <v>124.9</v>
      </c>
      <c r="F1251">
        <v>3.080161688978353</v>
      </c>
      <c r="G1251">
        <f t="shared" si="241"/>
        <v>3.1094621499427904</v>
      </c>
      <c r="H1251">
        <f t="shared" si="241"/>
        <v>3.1374531652479503</v>
      </c>
      <c r="I1251">
        <v>374.20582429288862</v>
      </c>
      <c r="J1251">
        <v>1.6593930643107324</v>
      </c>
      <c r="K1251">
        <f t="shared" si="230"/>
        <v>0.62095454945630002</v>
      </c>
      <c r="L1251">
        <f t="shared" si="239"/>
        <v>6.2095454945626474E-2</v>
      </c>
      <c r="M1251">
        <f t="shared" si="231"/>
        <v>1.7248737484897222E-5</v>
      </c>
      <c r="N1251">
        <f t="shared" si="232"/>
        <v>8.7151476812443064E-5</v>
      </c>
      <c r="O1251">
        <f t="shared" si="233"/>
        <v>1.4025670629924436</v>
      </c>
      <c r="P1251">
        <f t="shared" si="234"/>
        <v>179.44832457912977</v>
      </c>
      <c r="Q1251">
        <f t="shared" si="235"/>
        <v>-0.911329547868448</v>
      </c>
      <c r="R1251">
        <f t="shared" si="240"/>
        <v>-7032.5114018093245</v>
      </c>
      <c r="S1251">
        <f t="shared" si="236"/>
        <v>-9.6118805527327105</v>
      </c>
      <c r="T1251">
        <f t="shared" si="237"/>
        <v>0</v>
      </c>
      <c r="U1251">
        <f t="shared" si="238"/>
        <v>-2.6699668202035309E-4</v>
      </c>
    </row>
    <row r="1252" spans="5:21" x14ac:dyDescent="0.45">
      <c r="E1252">
        <v>125</v>
      </c>
      <c r="F1252">
        <v>2.8860137147147951</v>
      </c>
      <c r="G1252">
        <f t="shared" si="241"/>
        <v>2.8959317905658248</v>
      </c>
      <c r="H1252">
        <f t="shared" si="241"/>
        <v>2.9211483377776881</v>
      </c>
      <c r="I1252">
        <v>374.17477332919532</v>
      </c>
      <c r="J1252">
        <v>1.740236104401105</v>
      </c>
      <c r="K1252">
        <f t="shared" si="230"/>
        <v>0.65115244990356524</v>
      </c>
      <c r="L1252">
        <f t="shared" si="239"/>
        <v>6.5115244990352816E-2</v>
      </c>
      <c r="M1252">
        <f t="shared" si="231"/>
        <v>1.8087568052876813E-5</v>
      </c>
      <c r="N1252">
        <f t="shared" si="232"/>
        <v>8.1143009382713565E-5</v>
      </c>
      <c r="O1252">
        <f t="shared" si="233"/>
        <v>1.3058701529201378</v>
      </c>
      <c r="P1252">
        <f t="shared" si="234"/>
        <v>179.5976731877322</v>
      </c>
      <c r="Q1252">
        <f t="shared" si="235"/>
        <v>-0.80326710323605721</v>
      </c>
      <c r="R1252">
        <f t="shared" si="240"/>
        <v>-6198.6194515678771</v>
      </c>
      <c r="S1252">
        <f t="shared" si="236"/>
        <v>-7.8600608901629201</v>
      </c>
      <c r="T1252">
        <f t="shared" si="237"/>
        <v>0</v>
      </c>
      <c r="U1252">
        <f t="shared" si="238"/>
        <v>-2.1833502472674778E-4</v>
      </c>
    </row>
    <row r="1253" spans="5:21" x14ac:dyDescent="0.45">
      <c r="E1253">
        <v>125.10000000000001</v>
      </c>
      <c r="F1253">
        <v>2.6915416193494113</v>
      </c>
      <c r="G1253">
        <f t="shared" si="241"/>
        <v>2.7060622016661204</v>
      </c>
      <c r="H1253">
        <f t="shared" si="241"/>
        <v>2.7297359373182579</v>
      </c>
      <c r="I1253">
        <v>374.16312921781548</v>
      </c>
      <c r="J1253">
        <v>1.8792861329007815</v>
      </c>
      <c r="K1253">
        <f t="shared" si="230"/>
        <v>0.70315958018180391</v>
      </c>
      <c r="L1253">
        <f t="shared" si="239"/>
        <v>7.0315958018186381E-2</v>
      </c>
      <c r="M1253">
        <f t="shared" si="231"/>
        <v>1.9532210560605666E-5</v>
      </c>
      <c r="N1253">
        <f t="shared" si="232"/>
        <v>7.5825998258840499E-5</v>
      </c>
      <c r="O1253">
        <f t="shared" si="233"/>
        <v>1.220301153418754</v>
      </c>
      <c r="P1253">
        <f t="shared" si="234"/>
        <v>179.73860021666709</v>
      </c>
      <c r="Q1253">
        <f t="shared" si="235"/>
        <v>-0.70459383223289596</v>
      </c>
      <c r="R1253">
        <f t="shared" si="240"/>
        <v>-5437.1815008215226</v>
      </c>
      <c r="S1253">
        <f t="shared" si="236"/>
        <v>-6.4156636356413452</v>
      </c>
      <c r="T1253">
        <f t="shared" si="237"/>
        <v>0</v>
      </c>
      <c r="U1253">
        <f t="shared" si="238"/>
        <v>-1.7821287876781516E-4</v>
      </c>
    </row>
    <row r="1254" spans="5:21" x14ac:dyDescent="0.45">
      <c r="E1254">
        <v>125.2</v>
      </c>
      <c r="F1254">
        <v>2.5110066899581738</v>
      </c>
      <c r="G1254">
        <f t="shared" si="241"/>
        <v>2.5414739844412764</v>
      </c>
      <c r="H1254">
        <f t="shared" si="241"/>
        <v>2.561776870689259</v>
      </c>
      <c r="I1254">
        <v>374.15148510643706</v>
      </c>
      <c r="J1254">
        <v>2.0345047687364559</v>
      </c>
      <c r="K1254">
        <f t="shared" si="230"/>
        <v>0.76121298067887322</v>
      </c>
      <c r="L1254">
        <f t="shared" si="239"/>
        <v>7.6121298067882995E-2</v>
      </c>
      <c r="M1254">
        <f t="shared" si="231"/>
        <v>2.1144805018857591E-5</v>
      </c>
      <c r="N1254">
        <f t="shared" si="232"/>
        <v>7.1160468630257202E-5</v>
      </c>
      <c r="O1254">
        <f t="shared" si="233"/>
        <v>1.1452167322729263</v>
      </c>
      <c r="P1254">
        <f t="shared" si="234"/>
        <v>179.86903922752978</v>
      </c>
      <c r="Q1254">
        <f t="shared" si="235"/>
        <v>-0.61803375507073932</v>
      </c>
      <c r="R1254">
        <f t="shared" si="240"/>
        <v>-4769.2181597796789</v>
      </c>
      <c r="S1254">
        <f t="shared" si="236"/>
        <v>-5.2557994030983606</v>
      </c>
      <c r="T1254">
        <f t="shared" si="237"/>
        <v>0</v>
      </c>
      <c r="U1254">
        <f t="shared" si="238"/>
        <v>-1.4599442786384335E-4</v>
      </c>
    </row>
    <row r="1255" spans="5:21" x14ac:dyDescent="0.45">
      <c r="E1255">
        <v>125.30000000000001</v>
      </c>
      <c r="F1255">
        <v>2.3615872953298673</v>
      </c>
      <c r="G1255">
        <f t="shared" si="241"/>
        <v>2.3957495599752776</v>
      </c>
      <c r="H1255">
        <f t="shared" si="241"/>
        <v>2.4145096344223669</v>
      </c>
      <c r="I1255">
        <v>374.13207825414509</v>
      </c>
      <c r="J1255">
        <v>2.1250489726325483</v>
      </c>
      <c r="K1255">
        <f t="shared" si="230"/>
        <v>0.79504898852285122</v>
      </c>
      <c r="L1255">
        <f t="shared" si="239"/>
        <v>7.9504898852291894E-2</v>
      </c>
      <c r="M1255">
        <f t="shared" si="231"/>
        <v>2.2084694125634758E-5</v>
      </c>
      <c r="N1255">
        <f t="shared" si="232"/>
        <v>6.7069712067287978E-5</v>
      </c>
      <c r="O1255">
        <f t="shared" si="233"/>
        <v>1.0793823869721748</v>
      </c>
      <c r="P1255">
        <f t="shared" si="234"/>
        <v>179.9886227808943</v>
      </c>
      <c r="Q1255">
        <f t="shared" si="235"/>
        <v>-0.54802064925528082</v>
      </c>
      <c r="R1255">
        <f t="shared" si="240"/>
        <v>-4228.9438253471808</v>
      </c>
      <c r="S1255">
        <f t="shared" si="236"/>
        <v>-4.3703709312894041</v>
      </c>
      <c r="T1255">
        <f t="shared" si="237"/>
        <v>0</v>
      </c>
      <c r="U1255">
        <f t="shared" si="238"/>
        <v>-1.2139919253581679E-4</v>
      </c>
    </row>
    <row r="1256" spans="5:21" x14ac:dyDescent="0.45">
      <c r="E1256">
        <v>125.4</v>
      </c>
      <c r="F1256">
        <v>2.2572206028541348</v>
      </c>
      <c r="G1256">
        <f t="shared" si="241"/>
        <v>2.2696668167977974</v>
      </c>
      <c r="H1256">
        <f t="shared" si="241"/>
        <v>2.2852764434027795</v>
      </c>
      <c r="I1256">
        <v>374.13207825414509</v>
      </c>
      <c r="J1256">
        <v>2.1897234038672497</v>
      </c>
      <c r="K1256">
        <f t="shared" si="230"/>
        <v>0.81924576789059489</v>
      </c>
      <c r="L1256">
        <f t="shared" si="239"/>
        <v>8.1924576789054834E-2</v>
      </c>
      <c r="M1256">
        <f t="shared" si="231"/>
        <v>2.2756826885849858E-5</v>
      </c>
      <c r="N1256">
        <f t="shared" si="232"/>
        <v>6.3479901205632763E-5</v>
      </c>
      <c r="O1256">
        <f t="shared" si="233"/>
        <v>1.0216099812587784</v>
      </c>
      <c r="P1256">
        <f t="shared" si="234"/>
        <v>180.09757582463874</v>
      </c>
      <c r="Q1256">
        <f t="shared" si="235"/>
        <v>-0.49719159821444758</v>
      </c>
      <c r="R1256">
        <f t="shared" si="240"/>
        <v>-3836.7082374373208</v>
      </c>
      <c r="S1256">
        <f t="shared" si="236"/>
        <v>-3.7356299494807819</v>
      </c>
      <c r="T1256">
        <f t="shared" si="237"/>
        <v>0</v>
      </c>
      <c r="U1256">
        <f t="shared" si="238"/>
        <v>-1.0376749859668839E-4</v>
      </c>
    </row>
    <row r="1257" spans="5:21" x14ac:dyDescent="0.45">
      <c r="E1257">
        <v>125.5</v>
      </c>
      <c r="F1257">
        <v>2.1573915923848013</v>
      </c>
      <c r="G1257">
        <f t="shared" si="241"/>
        <v>2.1595956092313635</v>
      </c>
      <c r="H1257">
        <f t="shared" si="241"/>
        <v>2.1693321785994959</v>
      </c>
      <c r="I1257">
        <v>374.12043414277292</v>
      </c>
      <c r="J1257">
        <v>2.222060619437638</v>
      </c>
      <c r="K1257">
        <f t="shared" si="230"/>
        <v>0.83131828363556803</v>
      </c>
      <c r="L1257">
        <f t="shared" si="239"/>
        <v>8.3131828363552082E-2</v>
      </c>
      <c r="M1257">
        <f t="shared" si="231"/>
        <v>2.3092174545432448E-5</v>
      </c>
      <c r="N1257">
        <f t="shared" si="232"/>
        <v>6.025922718331933E-5</v>
      </c>
      <c r="O1257">
        <f t="shared" si="233"/>
        <v>0.96977825712111865</v>
      </c>
      <c r="P1257">
        <f t="shared" si="234"/>
        <v>180.19851817373583</v>
      </c>
      <c r="Q1257">
        <f t="shared" si="235"/>
        <v>-0.46745921197495599</v>
      </c>
      <c r="R1257">
        <f t="shared" si="240"/>
        <v>-3607.2705485998613</v>
      </c>
      <c r="S1257">
        <f t="shared" si="236"/>
        <v>-3.3234999406951813</v>
      </c>
      <c r="T1257">
        <f t="shared" si="237"/>
        <v>0</v>
      </c>
      <c r="U1257">
        <f t="shared" si="238"/>
        <v>-9.2319442797088379E-5</v>
      </c>
    </row>
    <row r="1258" spans="5:21" x14ac:dyDescent="0.45">
      <c r="E1258">
        <v>125.60000000000001</v>
      </c>
      <c r="F1258">
        <v>2.0611279034620096</v>
      </c>
      <c r="G1258">
        <f t="shared" si="241"/>
        <v>2.0598962465681816</v>
      </c>
      <c r="H1258">
        <f t="shared" si="241"/>
        <v>2.0628392573726937</v>
      </c>
      <c r="I1258">
        <v>374.11267140185936</v>
      </c>
      <c r="J1258">
        <v>2.2576315565312477</v>
      </c>
      <c r="K1258">
        <f t="shared" si="230"/>
        <v>0.84460857265504297</v>
      </c>
      <c r="L1258">
        <f t="shared" si="239"/>
        <v>8.4460857265511502E-2</v>
      </c>
      <c r="M1258">
        <f t="shared" si="231"/>
        <v>2.346134924041786E-5</v>
      </c>
      <c r="N1258">
        <f t="shared" si="232"/>
        <v>5.7301090482574828E-5</v>
      </c>
      <c r="O1258">
        <f t="shared" si="233"/>
        <v>0.92217166161588893</v>
      </c>
      <c r="P1258">
        <f t="shared" si="234"/>
        <v>180.29389265702255</v>
      </c>
      <c r="Q1258">
        <f t="shared" si="235"/>
        <v>-0.45804105943309081</v>
      </c>
      <c r="R1258">
        <f t="shared" si="240"/>
        <v>-3534.5929257908979</v>
      </c>
      <c r="S1258">
        <f t="shared" si="236"/>
        <v>-3.0932395129416355</v>
      </c>
      <c r="T1258">
        <f t="shared" si="237"/>
        <v>0</v>
      </c>
      <c r="U1258">
        <f t="shared" si="238"/>
        <v>-8.5923319803934322E-5</v>
      </c>
    </row>
    <row r="1259" spans="5:21" x14ac:dyDescent="0.45">
      <c r="E1259">
        <v>125.7</v>
      </c>
      <c r="F1259">
        <v>1.9606506521260045</v>
      </c>
      <c r="G1259">
        <f t="shared" si="241"/>
        <v>1.9617526604248592</v>
      </c>
      <c r="H1259">
        <f t="shared" si="241"/>
        <v>1.9601968833351098</v>
      </c>
      <c r="I1259">
        <v>374.10879003140326</v>
      </c>
      <c r="J1259">
        <v>2.2770338858254524</v>
      </c>
      <c r="K1259">
        <f t="shared" si="230"/>
        <v>0.85185839188666446</v>
      </c>
      <c r="L1259">
        <f t="shared" si="239"/>
        <v>8.51858391886616E-2</v>
      </c>
      <c r="M1259">
        <f t="shared" si="231"/>
        <v>2.3662733107962904E-5</v>
      </c>
      <c r="N1259">
        <f t="shared" si="232"/>
        <v>5.4449913425975272E-5</v>
      </c>
      <c r="O1259">
        <f t="shared" si="233"/>
        <v>0.87628641472612745</v>
      </c>
      <c r="P1259">
        <f t="shared" si="234"/>
        <v>180.38822963670609</v>
      </c>
      <c r="Q1259">
        <f t="shared" si="235"/>
        <v>-0.45954796549561527</v>
      </c>
      <c r="R1259">
        <f t="shared" si="240"/>
        <v>-3546.2213582179443</v>
      </c>
      <c r="S1259">
        <f t="shared" si="236"/>
        <v>-2.9494338448108777</v>
      </c>
      <c r="T1259">
        <f t="shared" si="237"/>
        <v>0</v>
      </c>
      <c r="U1259">
        <f t="shared" si="238"/>
        <v>-8.1928717911413279E-5</v>
      </c>
    </row>
    <row r="1260" spans="5:21" x14ac:dyDescent="0.45">
      <c r="E1260">
        <v>125.80000000000001</v>
      </c>
      <c r="F1260">
        <v>1.8630904820139569</v>
      </c>
      <c r="G1260">
        <f t="shared" si="241"/>
        <v>1.8632849538412668</v>
      </c>
      <c r="H1260">
        <f t="shared" si="241"/>
        <v>1.8579175235533079</v>
      </c>
      <c r="I1260">
        <v>374.09714592003496</v>
      </c>
      <c r="J1260">
        <v>2.2738001642917949</v>
      </c>
      <c r="K1260">
        <f t="shared" si="230"/>
        <v>0.85062215185406709</v>
      </c>
      <c r="L1260">
        <f t="shared" si="239"/>
        <v>8.5062215185413959E-2</v>
      </c>
      <c r="M1260">
        <f t="shared" si="231"/>
        <v>2.3628393107057419E-5</v>
      </c>
      <c r="N1260">
        <f t="shared" si="232"/>
        <v>5.1608820098702995E-5</v>
      </c>
      <c r="O1260">
        <f t="shared" si="233"/>
        <v>0.83056344972927076</v>
      </c>
      <c r="P1260">
        <f t="shared" si="234"/>
        <v>180.48458706985409</v>
      </c>
      <c r="Q1260">
        <f t="shared" si="235"/>
        <v>-0.46209811312264315</v>
      </c>
      <c r="R1260">
        <f t="shared" si="240"/>
        <v>-3565.900235420288</v>
      </c>
      <c r="S1260">
        <f t="shared" si="236"/>
        <v>-2.8118024996613924</v>
      </c>
      <c r="T1260">
        <f t="shared" si="237"/>
        <v>0</v>
      </c>
      <c r="U1260">
        <f t="shared" si="238"/>
        <v>-7.8105624990594243E-5</v>
      </c>
    </row>
    <row r="1261" spans="5:21" x14ac:dyDescent="0.45">
      <c r="E1261">
        <v>125.9</v>
      </c>
      <c r="F1261">
        <v>1.7665026721375234</v>
      </c>
      <c r="G1261">
        <f t="shared" si="241"/>
        <v>1.7564549466098782</v>
      </c>
      <c r="H1261">
        <f t="shared" si="241"/>
        <v>1.7546009789437285</v>
      </c>
      <c r="I1261">
        <v>374.10490866094716</v>
      </c>
      <c r="J1261">
        <v>2.3126048228772067</v>
      </c>
      <c r="K1261">
        <f t="shared" si="230"/>
        <v>0.86515681603134331</v>
      </c>
      <c r="L1261">
        <f t="shared" si="239"/>
        <v>8.6515681603129418E-2</v>
      </c>
      <c r="M1261">
        <f t="shared" si="231"/>
        <v>2.4032133778648427E-5</v>
      </c>
      <c r="N1261">
        <f t="shared" si="232"/>
        <v>4.8738916081770235E-5</v>
      </c>
      <c r="O1261">
        <f t="shared" si="233"/>
        <v>0.78437682162700439</v>
      </c>
      <c r="P1261">
        <f t="shared" si="234"/>
        <v>180.5843074248622</v>
      </c>
      <c r="Q1261">
        <f t="shared" si="235"/>
        <v>-0.46218505115983632</v>
      </c>
      <c r="R1261">
        <f t="shared" si="240"/>
        <v>-3566.5711153881784</v>
      </c>
      <c r="S1261">
        <f t="shared" si="236"/>
        <v>-2.6558895705012318</v>
      </c>
      <c r="T1261">
        <f t="shared" si="237"/>
        <v>0</v>
      </c>
      <c r="U1261">
        <f t="shared" si="238"/>
        <v>-7.3774710291700892E-5</v>
      </c>
    </row>
    <row r="1262" spans="5:21" x14ac:dyDescent="0.45">
      <c r="E1262">
        <v>126</v>
      </c>
      <c r="F1262">
        <v>1.6650530594668387</v>
      </c>
      <c r="G1262">
        <f t="shared" si="241"/>
        <v>1.6481988103223544</v>
      </c>
      <c r="H1262">
        <f t="shared" si="241"/>
        <v>1.6511807156065277</v>
      </c>
      <c r="I1262">
        <v>374.09326454958006</v>
      </c>
      <c r="J1262">
        <v>2.3158385444257412</v>
      </c>
      <c r="K1262">
        <f t="shared" si="230"/>
        <v>0.86633960125397325</v>
      </c>
      <c r="L1262">
        <f t="shared" si="239"/>
        <v>8.6633960125392401E-2</v>
      </c>
      <c r="M1262">
        <f t="shared" si="231"/>
        <v>2.4064988923721479E-5</v>
      </c>
      <c r="N1262">
        <f t="shared" si="232"/>
        <v>4.5866130989070215E-5</v>
      </c>
      <c r="O1262">
        <f t="shared" si="233"/>
        <v>0.73814382710474213</v>
      </c>
      <c r="P1262">
        <f t="shared" si="234"/>
        <v>180.68652932566928</v>
      </c>
      <c r="Q1262">
        <f t="shared" si="235"/>
        <v>-0.45441869751417285</v>
      </c>
      <c r="R1262">
        <f t="shared" si="240"/>
        <v>-3506.6400282294685</v>
      </c>
      <c r="S1262">
        <f t="shared" si="236"/>
        <v>-2.4550320444532581</v>
      </c>
      <c r="T1262">
        <f t="shared" si="237"/>
        <v>0</v>
      </c>
      <c r="U1262">
        <f t="shared" si="238"/>
        <v>-6.8195334568146062E-5</v>
      </c>
    </row>
    <row r="1263" spans="5:21" x14ac:dyDescent="0.45">
      <c r="E1263">
        <v>126.10000000000001</v>
      </c>
      <c r="F1263">
        <v>1.526977867305068</v>
      </c>
      <c r="G1263">
        <f t="shared" si="241"/>
        <v>1.5433135235202851</v>
      </c>
      <c r="H1263">
        <f t="shared" si="241"/>
        <v>1.5478252760268369</v>
      </c>
      <c r="I1263">
        <v>374.09326454958006</v>
      </c>
      <c r="J1263">
        <v>2.2899687720314699</v>
      </c>
      <c r="K1263">
        <f t="shared" si="230"/>
        <v>0.85666189364584566</v>
      </c>
      <c r="L1263">
        <f t="shared" si="239"/>
        <v>8.5666189364591874E-2</v>
      </c>
      <c r="M1263">
        <f t="shared" si="231"/>
        <v>2.3796163712384602E-5</v>
      </c>
      <c r="N1263">
        <f t="shared" si="232"/>
        <v>4.2995146556301028E-5</v>
      </c>
      <c r="O1263">
        <f t="shared" si="233"/>
        <v>0.69193981139503713</v>
      </c>
      <c r="P1263">
        <f t="shared" si="234"/>
        <v>180.79108753740991</v>
      </c>
      <c r="Q1263">
        <f t="shared" si="235"/>
        <v>-0.43648073724312619</v>
      </c>
      <c r="R1263">
        <f t="shared" si="240"/>
        <v>-3368.2170939282664</v>
      </c>
      <c r="S1263">
        <f t="shared" si="236"/>
        <v>-2.2055069496977255</v>
      </c>
      <c r="T1263">
        <f t="shared" si="237"/>
        <v>0</v>
      </c>
      <c r="U1263">
        <f t="shared" si="238"/>
        <v>-6.1264081936047941E-5</v>
      </c>
    </row>
    <row r="1264" spans="5:21" x14ac:dyDescent="0.45">
      <c r="E1264">
        <v>126.2</v>
      </c>
      <c r="F1264">
        <v>1.4193699706883844</v>
      </c>
      <c r="G1264">
        <f t="shared" si="241"/>
        <v>1.4446513437388535</v>
      </c>
      <c r="H1264">
        <f t="shared" si="241"/>
        <v>1.4478795803550188</v>
      </c>
      <c r="I1264">
        <v>374.08938317912521</v>
      </c>
      <c r="J1264">
        <v>2.2705664427268291</v>
      </c>
      <c r="K1264">
        <f t="shared" si="230"/>
        <v>0.84939480002690004</v>
      </c>
      <c r="L1264">
        <f t="shared" si="239"/>
        <v>8.4939480002685169E-2</v>
      </c>
      <c r="M1264">
        <f t="shared" si="231"/>
        <v>2.3594300000747224E-5</v>
      </c>
      <c r="N1264">
        <f t="shared" si="232"/>
        <v>4.0218877232083855E-5</v>
      </c>
      <c r="O1264">
        <f t="shared" si="233"/>
        <v>0.64726008760190756</v>
      </c>
      <c r="P1264">
        <f t="shared" si="234"/>
        <v>180.89447851470555</v>
      </c>
      <c r="Q1264">
        <f t="shared" si="235"/>
        <v>-0.41578977793246763</v>
      </c>
      <c r="R1264">
        <f t="shared" si="240"/>
        <v>-3208.549926758149</v>
      </c>
      <c r="S1264">
        <f t="shared" si="236"/>
        <v>-1.9596805306584439</v>
      </c>
      <c r="T1264">
        <f t="shared" si="237"/>
        <v>0</v>
      </c>
      <c r="U1264">
        <f t="shared" si="238"/>
        <v>-5.4435570296067887E-5</v>
      </c>
    </row>
    <row r="1265" spans="5:21" x14ac:dyDescent="0.45">
      <c r="E1265">
        <v>126.30000000000001</v>
      </c>
      <c r="F1265">
        <v>1.3386640480036107</v>
      </c>
      <c r="G1265">
        <f t="shared" si="241"/>
        <v>1.3465077559428129</v>
      </c>
      <c r="H1265">
        <f t="shared" si="241"/>
        <v>1.3525493556424748</v>
      </c>
      <c r="I1265">
        <v>374.08938317912521</v>
      </c>
      <c r="J1265">
        <v>2.2576315565238092</v>
      </c>
      <c r="K1265">
        <f t="shared" si="230"/>
        <v>0.8445559964257201</v>
      </c>
      <c r="L1265">
        <f t="shared" si="239"/>
        <v>8.4455599642579204E-2</v>
      </c>
      <c r="M1265">
        <f t="shared" si="231"/>
        <v>2.3459888789603337E-5</v>
      </c>
      <c r="N1265">
        <f t="shared" si="232"/>
        <v>3.7570815434513188E-5</v>
      </c>
      <c r="O1265">
        <f t="shared" si="233"/>
        <v>0.60464366394641189</v>
      </c>
      <c r="P1265">
        <f t="shared" si="234"/>
        <v>180.99518578904448</v>
      </c>
      <c r="Q1265">
        <f t="shared" si="235"/>
        <v>-0.39733019659753732</v>
      </c>
      <c r="R1265">
        <f t="shared" si="240"/>
        <v>-3066.101767896012</v>
      </c>
      <c r="S1265">
        <f t="shared" si="236"/>
        <v>-1.7444614146810662</v>
      </c>
      <c r="T1265">
        <f t="shared" si="237"/>
        <v>0</v>
      </c>
      <c r="U1265">
        <f t="shared" si="238"/>
        <v>-4.8457261518918507E-5</v>
      </c>
    </row>
    <row r="1266" spans="5:21" x14ac:dyDescent="0.45">
      <c r="E1266">
        <v>126.4</v>
      </c>
      <c r="F1266">
        <v>1.273191773230367</v>
      </c>
      <c r="G1266">
        <f t="shared" si="241"/>
        <v>1.2567264682507875</v>
      </c>
      <c r="H1266">
        <f t="shared" si="241"/>
        <v>1.2618605315305433</v>
      </c>
      <c r="I1266">
        <v>374.09714592003496</v>
      </c>
      <c r="J1266">
        <v>2.2446966702953652</v>
      </c>
      <c r="K1266">
        <f t="shared" si="230"/>
        <v>0.83973461781370196</v>
      </c>
      <c r="L1266">
        <f t="shared" si="239"/>
        <v>8.3973461781365416E-2</v>
      </c>
      <c r="M1266">
        <f t="shared" si="231"/>
        <v>2.3325961605936166E-5</v>
      </c>
      <c r="N1266">
        <f t="shared" si="232"/>
        <v>3.5051681431403987E-5</v>
      </c>
      <c r="O1266">
        <f t="shared" si="233"/>
        <v>0.56410213201541404</v>
      </c>
      <c r="P1266">
        <f t="shared" si="234"/>
        <v>181.09288464795955</v>
      </c>
      <c r="Q1266">
        <f t="shared" si="235"/>
        <v>-0.3793052991918916</v>
      </c>
      <c r="R1266">
        <f t="shared" si="240"/>
        <v>-2927.0079605920214</v>
      </c>
      <c r="S1266">
        <f t="shared" si="236"/>
        <v>-1.5489765486733129</v>
      </c>
      <c r="T1266">
        <f t="shared" si="237"/>
        <v>0</v>
      </c>
      <c r="U1266">
        <f t="shared" si="238"/>
        <v>-4.3027126352036472E-5</v>
      </c>
    </row>
    <row r="1267" spans="5:21" x14ac:dyDescent="0.45">
      <c r="E1267">
        <v>126.5</v>
      </c>
      <c r="F1267">
        <v>1.1743351204866344</v>
      </c>
      <c r="G1267">
        <f t="shared" si="241"/>
        <v>1.1715476867596364</v>
      </c>
      <c r="H1267">
        <f t="shared" si="241"/>
        <v>1.1747888883028463</v>
      </c>
      <c r="I1267">
        <v>374.08162043821557</v>
      </c>
      <c r="J1267">
        <v>2.3578769244791964</v>
      </c>
      <c r="K1267">
        <f t="shared" si="230"/>
        <v>0.88203842070305383</v>
      </c>
      <c r="L1267">
        <f t="shared" si="239"/>
        <v>8.8203842070300367E-2</v>
      </c>
      <c r="M1267">
        <f t="shared" si="231"/>
        <v>2.4501067241751495E-5</v>
      </c>
      <c r="N1267">
        <f t="shared" si="232"/>
        <v>3.2633024675079069E-5</v>
      </c>
      <c r="O1267">
        <f t="shared" si="233"/>
        <v>0.52517762462690443</v>
      </c>
      <c r="P1267">
        <f t="shared" si="234"/>
        <v>181.18842516640333</v>
      </c>
      <c r="Q1267">
        <f t="shared" si="235"/>
        <v>-0.35855638158297259</v>
      </c>
      <c r="R1267">
        <f t="shared" si="240"/>
        <v>-2766.8935431442196</v>
      </c>
      <c r="S1267">
        <f t="shared" si="236"/>
        <v>-1.3579544718452194</v>
      </c>
      <c r="T1267">
        <f t="shared" si="237"/>
        <v>0</v>
      </c>
      <c r="U1267">
        <f t="shared" si="238"/>
        <v>-3.7720957551256099E-5</v>
      </c>
    </row>
    <row r="1268" spans="5:21" x14ac:dyDescent="0.45">
      <c r="E1268">
        <v>126.60000000000001</v>
      </c>
      <c r="F1268">
        <v>1.0780714288449411</v>
      </c>
      <c r="G1268">
        <f t="shared" si="241"/>
        <v>1.0898694029606266</v>
      </c>
      <c r="H1268">
        <f t="shared" si="241"/>
        <v>1.0921641736243641</v>
      </c>
      <c r="I1268">
        <v>374.07385769730712</v>
      </c>
      <c r="J1268">
        <v>2.3578769245060638</v>
      </c>
      <c r="K1268">
        <f t="shared" si="230"/>
        <v>0.88202011712544548</v>
      </c>
      <c r="L1268">
        <f t="shared" si="239"/>
        <v>8.820201171255207E-2</v>
      </c>
      <c r="M1268">
        <f t="shared" si="231"/>
        <v>2.4500558809040154E-5</v>
      </c>
      <c r="N1268">
        <f t="shared" si="232"/>
        <v>3.0337893711787895E-5</v>
      </c>
      <c r="O1268">
        <f t="shared" si="233"/>
        <v>0.48824107217703572</v>
      </c>
      <c r="P1268">
        <f t="shared" si="234"/>
        <v>181.28066105108093</v>
      </c>
      <c r="Q1268">
        <f t="shared" si="235"/>
        <v>-0.33598179076264556</v>
      </c>
      <c r="R1268">
        <f t="shared" si="240"/>
        <v>-2592.6908436855529</v>
      </c>
      <c r="S1268">
        <f t="shared" si="236"/>
        <v>-1.1773494930280761</v>
      </c>
      <c r="T1268">
        <f t="shared" si="237"/>
        <v>0</v>
      </c>
      <c r="U1268">
        <f t="shared" si="238"/>
        <v>-3.2704152584113229E-5</v>
      </c>
    </row>
    <row r="1269" spans="5:21" x14ac:dyDescent="0.45">
      <c r="E1269">
        <v>126.7</v>
      </c>
      <c r="F1269">
        <v>0.99347606323262805</v>
      </c>
      <c r="G1269">
        <f t="shared" si="241"/>
        <v>1.0092931276003676</v>
      </c>
      <c r="H1269">
        <f t="shared" si="241"/>
        <v>1.0143753317607147</v>
      </c>
      <c r="I1269">
        <v>374.07385769730712</v>
      </c>
      <c r="J1269">
        <v>2.3934478614505705</v>
      </c>
      <c r="K1269">
        <f t="shared" si="230"/>
        <v>0.89532627473018478</v>
      </c>
      <c r="L1269">
        <f t="shared" si="239"/>
        <v>8.9532627473013382E-2</v>
      </c>
      <c r="M1269">
        <f t="shared" si="231"/>
        <v>2.4870174298060689E-5</v>
      </c>
      <c r="N1269">
        <f t="shared" si="232"/>
        <v>2.8177092548908744E-5</v>
      </c>
      <c r="O1269">
        <f t="shared" si="233"/>
        <v>0.45346634831030991</v>
      </c>
      <c r="P1269">
        <f t="shared" si="234"/>
        <v>181.36890008099357</v>
      </c>
      <c r="Q1269">
        <f t="shared" si="235"/>
        <v>-0.31250885277252172</v>
      </c>
      <c r="R1269">
        <f t="shared" si="240"/>
        <v>-2411.5558147208849</v>
      </c>
      <c r="S1269">
        <f t="shared" si="236"/>
        <v>-1.0113147162311884</v>
      </c>
      <c r="T1269">
        <f t="shared" si="237"/>
        <v>0</v>
      </c>
      <c r="U1269">
        <f t="shared" si="238"/>
        <v>-2.8092075450866347E-5</v>
      </c>
    </row>
    <row r="1270" spans="5:21" x14ac:dyDescent="0.45">
      <c r="E1270">
        <v>126.80000000000001</v>
      </c>
      <c r="F1270">
        <v>0.93027262900856189</v>
      </c>
      <c r="G1270">
        <f t="shared" si="241"/>
        <v>0.93338418255040223</v>
      </c>
      <c r="H1270">
        <f t="shared" si="241"/>
        <v>0.94185020137908604</v>
      </c>
      <c r="I1270">
        <v>374.06221358594638</v>
      </c>
      <c r="J1270">
        <v>2.4257850768122369</v>
      </c>
      <c r="K1270">
        <f t="shared" si="230"/>
        <v>0.90739453551614035</v>
      </c>
      <c r="L1270">
        <f t="shared" si="239"/>
        <v>9.0739453551621774E-2</v>
      </c>
      <c r="M1270">
        <f t="shared" si="231"/>
        <v>2.5205403764337235E-5</v>
      </c>
      <c r="N1270">
        <f t="shared" si="232"/>
        <v>2.6162505593863503E-5</v>
      </c>
      <c r="O1270">
        <f t="shared" si="233"/>
        <v>0.42104471402450661</v>
      </c>
      <c r="P1270">
        <f t="shared" si="234"/>
        <v>181.45239270486644</v>
      </c>
      <c r="Q1270">
        <f t="shared" si="235"/>
        <v>-0.28657270505585891</v>
      </c>
      <c r="R1270">
        <f t="shared" si="240"/>
        <v>-2211.4127874668497</v>
      </c>
      <c r="S1270">
        <f t="shared" si="236"/>
        <v>-0.85470409389363378</v>
      </c>
      <c r="T1270">
        <f t="shared" si="237"/>
        <v>0</v>
      </c>
      <c r="U1270">
        <f t="shared" si="238"/>
        <v>-2.3741780385934271E-5</v>
      </c>
    </row>
    <row r="1271" spans="5:21" x14ac:dyDescent="0.45">
      <c r="E1271">
        <v>126.9</v>
      </c>
      <c r="F1271">
        <v>0.8703103964290726</v>
      </c>
      <c r="G1271">
        <f t="shared" si="241"/>
        <v>0.86778225893254057</v>
      </c>
      <c r="H1271">
        <f t="shared" si="241"/>
        <v>0.87456285288968671</v>
      </c>
      <c r="I1271">
        <v>374.06997632685352</v>
      </c>
      <c r="J1271">
        <v>2.4645897352411072</v>
      </c>
      <c r="K1271">
        <f t="shared" si="230"/>
        <v>0.92192902391704723</v>
      </c>
      <c r="L1271">
        <f t="shared" si="239"/>
        <v>9.2192902391699486E-2</v>
      </c>
      <c r="M1271">
        <f t="shared" si="231"/>
        <v>2.5609139553251315E-5</v>
      </c>
      <c r="N1271">
        <f t="shared" si="232"/>
        <v>2.4293412580269075E-5</v>
      </c>
      <c r="O1271">
        <f t="shared" si="233"/>
        <v>0.39096457775580556</v>
      </c>
      <c r="P1271">
        <f t="shared" si="234"/>
        <v>181.53091211214948</v>
      </c>
      <c r="Q1271">
        <f t="shared" si="235"/>
        <v>-0.25785457928931471</v>
      </c>
      <c r="R1271">
        <f t="shared" si="240"/>
        <v>-1989.8019032766122</v>
      </c>
      <c r="S1271">
        <f t="shared" si="236"/>
        <v>-0.70696990452868613</v>
      </c>
      <c r="T1271">
        <f t="shared" si="237"/>
        <v>0</v>
      </c>
      <c r="U1271">
        <f t="shared" si="238"/>
        <v>-1.9638052903574615E-5</v>
      </c>
    </row>
    <row r="1272" spans="5:21" x14ac:dyDescent="0.45">
      <c r="E1272">
        <v>127</v>
      </c>
      <c r="F1272">
        <v>0.79479039523680739</v>
      </c>
      <c r="G1272">
        <f t="shared" si="241"/>
        <v>0.80892203485149294</v>
      </c>
      <c r="H1272">
        <f t="shared" si="241"/>
        <v>0.81364122452875542</v>
      </c>
      <c r="I1272">
        <v>374.06221358594638</v>
      </c>
      <c r="J1272">
        <v>2.4193176337404809</v>
      </c>
      <c r="K1272">
        <f t="shared" si="230"/>
        <v>0.90497530944447813</v>
      </c>
      <c r="L1272">
        <f t="shared" si="239"/>
        <v>9.049753094444267E-2</v>
      </c>
      <c r="M1272">
        <f t="shared" si="231"/>
        <v>2.5138203040124392E-5</v>
      </c>
      <c r="N1272">
        <f t="shared" si="232"/>
        <v>2.2601145125798764E-5</v>
      </c>
      <c r="O1272">
        <f t="shared" si="233"/>
        <v>0.36373017301333482</v>
      </c>
      <c r="P1272">
        <f t="shared" si="234"/>
        <v>181.6028804693002</v>
      </c>
      <c r="Q1272">
        <f t="shared" si="235"/>
        <v>-0.23377308327744317</v>
      </c>
      <c r="R1272">
        <f t="shared" si="240"/>
        <v>-1803.9707781120424</v>
      </c>
      <c r="S1272">
        <f t="shared" si="236"/>
        <v>-0.59010415610087485</v>
      </c>
      <c r="T1272">
        <f t="shared" si="237"/>
        <v>0</v>
      </c>
      <c r="U1272">
        <f t="shared" si="238"/>
        <v>-1.6391782113913191E-5</v>
      </c>
    </row>
    <row r="1273" spans="5:21" x14ac:dyDescent="0.45">
      <c r="E1273">
        <v>127.10000000000001</v>
      </c>
      <c r="F1273">
        <v>0.75006181075563338</v>
      </c>
      <c r="G1273">
        <f t="shared" si="241"/>
        <v>0.75343266051363067</v>
      </c>
      <c r="H1273">
        <f t="shared" si="241"/>
        <v>0.75920199959274925</v>
      </c>
      <c r="I1273">
        <v>374.05833221549278</v>
      </c>
      <c r="J1273">
        <v>2.506628115123255</v>
      </c>
      <c r="K1273">
        <f t="shared" si="230"/>
        <v>0.93762513222746902</v>
      </c>
      <c r="L1273">
        <f t="shared" si="239"/>
        <v>9.376251322275489E-2</v>
      </c>
      <c r="M1273">
        <f t="shared" si="231"/>
        <v>2.6045142561874139E-5</v>
      </c>
      <c r="N1273">
        <f t="shared" si="232"/>
        <v>2.1088944433131925E-5</v>
      </c>
      <c r="O1273">
        <f t="shared" si="233"/>
        <v>0.33939366189794262</v>
      </c>
      <c r="P1273">
        <f t="shared" si="234"/>
        <v>181.66789636099978</v>
      </c>
      <c r="Q1273">
        <f t="shared" si="235"/>
        <v>-0.21760283691724808</v>
      </c>
      <c r="R1273">
        <f t="shared" si="240"/>
        <v>-1679.1888678095434</v>
      </c>
      <c r="S1273">
        <f t="shared" si="236"/>
        <v>-0.50824912626888563</v>
      </c>
      <c r="T1273">
        <f t="shared" si="237"/>
        <v>0</v>
      </c>
      <c r="U1273">
        <f t="shared" si="238"/>
        <v>-1.4118031285246825E-5</v>
      </c>
    </row>
    <row r="1274" spans="5:21" x14ac:dyDescent="0.45">
      <c r="E1274">
        <v>127.2</v>
      </c>
      <c r="F1274">
        <v>0.69917494282738968</v>
      </c>
      <c r="G1274">
        <f t="shared" si="241"/>
        <v>0.70468498579571059</v>
      </c>
      <c r="H1274">
        <f t="shared" si="241"/>
        <v>0.70905412571100168</v>
      </c>
      <c r="I1274">
        <v>374.06609495639998</v>
      </c>
      <c r="J1274">
        <v>2.5163292797092396</v>
      </c>
      <c r="K1274">
        <f t="shared" si="230"/>
        <v>0.94127346728528594</v>
      </c>
      <c r="L1274">
        <f t="shared" si="239"/>
        <v>9.4127346728523242E-2</v>
      </c>
      <c r="M1274">
        <f t="shared" si="231"/>
        <v>2.6146485202369056E-5</v>
      </c>
      <c r="N1274">
        <f t="shared" si="232"/>
        <v>1.9695947936416713E-5</v>
      </c>
      <c r="O1274">
        <f t="shared" si="233"/>
        <v>0.31697555635784619</v>
      </c>
      <c r="P1274">
        <f t="shared" si="234"/>
        <v>181.72837624672707</v>
      </c>
      <c r="Q1274">
        <f t="shared" si="235"/>
        <v>-0.20601126252250024</v>
      </c>
      <c r="R1274">
        <f t="shared" si="240"/>
        <v>-1589.739470183129</v>
      </c>
      <c r="S1274">
        <f t="shared" si="236"/>
        <v>-0.44630509985851063</v>
      </c>
      <c r="T1274">
        <f t="shared" si="237"/>
        <v>0</v>
      </c>
      <c r="U1274">
        <f t="shared" si="238"/>
        <v>-1.2397363884958629E-5</v>
      </c>
    </row>
    <row r="1275" spans="5:21" x14ac:dyDescent="0.45">
      <c r="E1275">
        <v>127.30000000000001</v>
      </c>
      <c r="F1275">
        <v>0.65282575731925041</v>
      </c>
      <c r="G1275">
        <f t="shared" si="241"/>
        <v>0.66118805787037127</v>
      </c>
      <c r="H1275">
        <f t="shared" si="241"/>
        <v>0.66184926296191171</v>
      </c>
      <c r="I1275">
        <v>374.05833221549278</v>
      </c>
      <c r="J1275">
        <v>2.5357316088783222</v>
      </c>
      <c r="K1275">
        <f t="shared" si="230"/>
        <v>0.94851153656313336</v>
      </c>
      <c r="L1275">
        <f t="shared" si="239"/>
        <v>9.4851153656321421E-2</v>
      </c>
      <c r="M1275">
        <f t="shared" si="231"/>
        <v>2.634754268230926E-5</v>
      </c>
      <c r="N1275">
        <f t="shared" si="232"/>
        <v>1.8384701748941992E-5</v>
      </c>
      <c r="O1275">
        <f t="shared" si="233"/>
        <v>0.29587309451449301</v>
      </c>
      <c r="P1275">
        <f t="shared" si="234"/>
        <v>181.78582292812135</v>
      </c>
      <c r="Q1275">
        <f t="shared" si="235"/>
        <v>-0.20134565402593285</v>
      </c>
      <c r="R1275">
        <f t="shared" si="240"/>
        <v>-1553.7360891611577</v>
      </c>
      <c r="S1275">
        <f t="shared" si="236"/>
        <v>-0.40592317079035101</v>
      </c>
      <c r="T1275">
        <f t="shared" si="237"/>
        <v>0</v>
      </c>
      <c r="U1275">
        <f t="shared" si="238"/>
        <v>-1.1275643633065307E-5</v>
      </c>
    </row>
    <row r="1276" spans="5:21" x14ac:dyDescent="0.45">
      <c r="E1276">
        <v>127.4</v>
      </c>
      <c r="F1276">
        <v>0.62657202283947244</v>
      </c>
      <c r="G1276">
        <f t="shared" si="241"/>
        <v>0.61704288952380248</v>
      </c>
      <c r="H1276">
        <f t="shared" si="241"/>
        <v>0.61688731176929612</v>
      </c>
      <c r="I1276">
        <v>374.05445084504049</v>
      </c>
      <c r="J1276">
        <v>2.5292641658214432</v>
      </c>
      <c r="K1276">
        <f t="shared" si="230"/>
        <v>0.94608251858837933</v>
      </c>
      <c r="L1276">
        <f t="shared" si="239"/>
        <v>9.4608251858832551E-2</v>
      </c>
      <c r="M1276">
        <f t="shared" si="231"/>
        <v>2.6280069960788315E-5</v>
      </c>
      <c r="N1276">
        <f t="shared" si="232"/>
        <v>1.7135758660258226E-5</v>
      </c>
      <c r="O1276">
        <f t="shared" si="233"/>
        <v>0.27577330385334614</v>
      </c>
      <c r="P1276">
        <f t="shared" si="234"/>
        <v>181.84100550800599</v>
      </c>
      <c r="Q1276">
        <f t="shared" si="235"/>
        <v>-0.20282358012598534</v>
      </c>
      <c r="R1276">
        <f t="shared" si="240"/>
        <v>-1565.1408901729988</v>
      </c>
      <c r="S1276">
        <f t="shared" si="236"/>
        <v>-0.38147717941401771</v>
      </c>
      <c r="T1276">
        <f t="shared" si="237"/>
        <v>0</v>
      </c>
      <c r="U1276">
        <f t="shared" si="238"/>
        <v>-1.0596588317056048E-5</v>
      </c>
    </row>
    <row r="1277" spans="5:21" x14ac:dyDescent="0.45">
      <c r="E1277">
        <v>127.5</v>
      </c>
      <c r="F1277">
        <v>0.57730575561011044</v>
      </c>
      <c r="G1277">
        <f t="shared" si="241"/>
        <v>0.57289772110604353</v>
      </c>
      <c r="H1277">
        <f t="shared" si="241"/>
        <v>0.57176978281430402</v>
      </c>
      <c r="I1277">
        <v>374.05833221549278</v>
      </c>
      <c r="J1277">
        <v>2.4193176337284905</v>
      </c>
      <c r="K1277">
        <f t="shared" si="230"/>
        <v>0.90496591917201163</v>
      </c>
      <c r="L1277">
        <f t="shared" si="239"/>
        <v>9.0496591917196015E-2</v>
      </c>
      <c r="M1277">
        <f t="shared" si="231"/>
        <v>2.5137942199222546E-5</v>
      </c>
      <c r="N1277">
        <f t="shared" si="232"/>
        <v>1.5882493967064001E-5</v>
      </c>
      <c r="O1277">
        <f t="shared" si="233"/>
        <v>0.25560396370930644</v>
      </c>
      <c r="P1277">
        <f t="shared" si="234"/>
        <v>181.89683550824739</v>
      </c>
      <c r="Q1277">
        <f t="shared" si="235"/>
        <v>-0.20560555837473987</v>
      </c>
      <c r="R1277">
        <f t="shared" si="240"/>
        <v>-1586.6087486438578</v>
      </c>
      <c r="S1277">
        <f t="shared" si="236"/>
        <v>-0.35904993286714493</v>
      </c>
      <c r="T1277">
        <f t="shared" si="237"/>
        <v>0</v>
      </c>
      <c r="U1277">
        <f t="shared" si="238"/>
        <v>-9.9736092463095816E-6</v>
      </c>
    </row>
    <row r="1278" spans="5:21" x14ac:dyDescent="0.45">
      <c r="E1278">
        <v>127.60000000000001</v>
      </c>
      <c r="F1278">
        <v>0.52933596902278968</v>
      </c>
      <c r="G1278">
        <f t="shared" si="241"/>
        <v>0.52862290455055216</v>
      </c>
      <c r="H1278">
        <f t="shared" si="241"/>
        <v>0.52614662631565201</v>
      </c>
      <c r="I1278">
        <v>374.06221358594638</v>
      </c>
      <c r="J1278">
        <v>2.4063827475925281</v>
      </c>
      <c r="K1278">
        <f t="shared" si="230"/>
        <v>0.90013685729949267</v>
      </c>
      <c r="L1278">
        <f t="shared" si="239"/>
        <v>9.0013685729956938E-2</v>
      </c>
      <c r="M1278">
        <f t="shared" si="231"/>
        <v>2.5003801591652577E-5</v>
      </c>
      <c r="N1278">
        <f t="shared" si="232"/>
        <v>1.4615184064323668E-5</v>
      </c>
      <c r="O1278">
        <f t="shared" si="233"/>
        <v>0.23520858782814907</v>
      </c>
      <c r="P1278">
        <f t="shared" si="234"/>
        <v>181.95375617058022</v>
      </c>
      <c r="Q1278">
        <f t="shared" si="235"/>
        <v>-0.21319804023064701</v>
      </c>
      <c r="R1278">
        <f t="shared" si="240"/>
        <v>-1645.1981089302476</v>
      </c>
      <c r="S1278">
        <f t="shared" si="236"/>
        <v>-0.34416763786011539</v>
      </c>
      <c r="T1278">
        <f t="shared" si="237"/>
        <v>0</v>
      </c>
      <c r="U1278">
        <f t="shared" si="238"/>
        <v>-9.5602121627809841E-6</v>
      </c>
    </row>
    <row r="1279" spans="5:21" x14ac:dyDescent="0.45">
      <c r="E1279">
        <v>127.7</v>
      </c>
      <c r="F1279">
        <v>0.47844910073859476</v>
      </c>
      <c r="G1279">
        <f t="shared" si="241"/>
        <v>0.47909734102075052</v>
      </c>
      <c r="H1279">
        <f t="shared" si="241"/>
        <v>0.47978447573899086</v>
      </c>
      <c r="I1279">
        <v>374.06221358594638</v>
      </c>
      <c r="J1279">
        <v>2.3190722659385266</v>
      </c>
      <c r="K1279">
        <f t="shared" si="230"/>
        <v>0.8674773052627418</v>
      </c>
      <c r="L1279">
        <f t="shared" si="239"/>
        <v>8.6747730526269246E-2</v>
      </c>
      <c r="M1279">
        <f t="shared" si="231"/>
        <v>2.4096591812853939E-5</v>
      </c>
      <c r="N1279">
        <f t="shared" si="232"/>
        <v>1.3327346548305302E-5</v>
      </c>
      <c r="O1279">
        <f t="shared" si="233"/>
        <v>0.21448285203435846</v>
      </c>
      <c r="P1279">
        <f t="shared" si="234"/>
        <v>182.01207781529783</v>
      </c>
      <c r="Q1279">
        <f t="shared" si="235"/>
        <v>-0.22928135075414663</v>
      </c>
      <c r="R1279">
        <f t="shared" si="240"/>
        <v>-1769.3091562455686</v>
      </c>
      <c r="S1279">
        <f t="shared" si="236"/>
        <v>-0.34044800440752926</v>
      </c>
      <c r="T1279">
        <f t="shared" si="237"/>
        <v>0</v>
      </c>
      <c r="U1279">
        <f t="shared" si="238"/>
        <v>-9.4568890113202573E-6</v>
      </c>
    </row>
    <row r="1280" spans="5:21" x14ac:dyDescent="0.45">
      <c r="E1280">
        <v>127.80000000000001</v>
      </c>
      <c r="F1280">
        <v>0.43145167454179351</v>
      </c>
      <c r="G1280">
        <f t="shared" si="241"/>
        <v>0.43307227537711163</v>
      </c>
      <c r="H1280">
        <f t="shared" si="241"/>
        <v>0.43076453959829025</v>
      </c>
      <c r="I1280">
        <v>374.07773906776066</v>
      </c>
      <c r="J1280">
        <v>2.2123594547667214</v>
      </c>
      <c r="K1280">
        <f t="shared" si="230"/>
        <v>0.82759442284431883</v>
      </c>
      <c r="L1280">
        <f t="shared" si="239"/>
        <v>8.2759442284438933E-2</v>
      </c>
      <c r="M1280">
        <f t="shared" si="231"/>
        <v>2.2988733967897748E-5</v>
      </c>
      <c r="N1280">
        <f t="shared" si="232"/>
        <v>1.1965681655508064E-5</v>
      </c>
      <c r="O1280">
        <f t="shared" si="233"/>
        <v>0.19256897978201967</v>
      </c>
      <c r="P1280">
        <f t="shared" si="234"/>
        <v>182.07426799782536</v>
      </c>
      <c r="Q1280">
        <f t="shared" si="235"/>
        <v>-0.24805970252753384</v>
      </c>
      <c r="R1280">
        <f t="shared" si="240"/>
        <v>-1914.2171900763722</v>
      </c>
      <c r="S1280">
        <f t="shared" si="236"/>
        <v>-0.33355699534131211</v>
      </c>
      <c r="T1280">
        <f t="shared" si="237"/>
        <v>0</v>
      </c>
      <c r="U1280">
        <f t="shared" si="238"/>
        <v>-9.2654720928142261E-6</v>
      </c>
    </row>
    <row r="1281" spans="5:21" x14ac:dyDescent="0.45">
      <c r="E1281">
        <v>127.9</v>
      </c>
      <c r="F1281">
        <v>0.37894420519046451</v>
      </c>
      <c r="G1281">
        <f t="shared" si="241"/>
        <v>0.38523213664049638</v>
      </c>
      <c r="H1281">
        <f t="shared" si="241"/>
        <v>0.37720692082034973</v>
      </c>
      <c r="I1281">
        <v>374.07385769730837</v>
      </c>
      <c r="J1281">
        <v>2.2123594547338588</v>
      </c>
      <c r="K1281">
        <f t="shared" si="230"/>
        <v>0.82758583584540824</v>
      </c>
      <c r="L1281">
        <f t="shared" si="239"/>
        <v>8.2758583584536125E-2</v>
      </c>
      <c r="M1281">
        <f t="shared" si="231"/>
        <v>2.298849544015023E-5</v>
      </c>
      <c r="N1281">
        <f t="shared" si="232"/>
        <v>1.0477970022787494E-5</v>
      </c>
      <c r="O1281">
        <f t="shared" si="233"/>
        <v>0.16862658188352914</v>
      </c>
      <c r="P1281">
        <f t="shared" si="234"/>
        <v>182.14283205923627</v>
      </c>
      <c r="Q1281">
        <f t="shared" si="235"/>
        <v>-0.26716108837708669</v>
      </c>
      <c r="R1281">
        <f t="shared" si="240"/>
        <v>-2061.6180003447676</v>
      </c>
      <c r="S1281">
        <f t="shared" si="236"/>
        <v>-0.31692947336295979</v>
      </c>
      <c r="T1281">
        <f t="shared" si="237"/>
        <v>0</v>
      </c>
      <c r="U1281">
        <f t="shared" si="238"/>
        <v>-8.8035964823044385E-6</v>
      </c>
    </row>
    <row r="1282" spans="5:21" x14ac:dyDescent="0.45">
      <c r="E1282">
        <v>128</v>
      </c>
      <c r="F1282">
        <v>0.34718042739191562</v>
      </c>
      <c r="G1282">
        <f t="shared" si="241"/>
        <v>0.32779804040254035</v>
      </c>
      <c r="H1282">
        <f t="shared" si="241"/>
        <v>0.31978578936227831</v>
      </c>
      <c r="I1282">
        <v>374.08938317912521</v>
      </c>
      <c r="J1282">
        <v>2.079776870569483</v>
      </c>
      <c r="K1282">
        <f t="shared" si="230"/>
        <v>0.77802244666154918</v>
      </c>
      <c r="L1282">
        <f t="shared" si="239"/>
        <v>7.7802244666150502E-2</v>
      </c>
      <c r="M1282">
        <f t="shared" si="231"/>
        <v>2.1611734629487478E-5</v>
      </c>
      <c r="N1282">
        <f t="shared" si="232"/>
        <v>8.8829385933966205E-6</v>
      </c>
      <c r="O1282">
        <f t="shared" si="233"/>
        <v>0.1429570392765129</v>
      </c>
      <c r="P1282">
        <f t="shared" si="234"/>
        <v>182.21705790730374</v>
      </c>
      <c r="Q1282">
        <f t="shared" si="235"/>
        <v>-0.28218070976076737</v>
      </c>
      <c r="R1282">
        <f t="shared" si="240"/>
        <v>-2177.5208138534995</v>
      </c>
      <c r="S1282">
        <f t="shared" si="236"/>
        <v>-0.285242717407374</v>
      </c>
      <c r="T1282">
        <f t="shared" si="237"/>
        <v>0</v>
      </c>
      <c r="U1282">
        <f t="shared" si="238"/>
        <v>-7.9234088168715012E-6</v>
      </c>
    </row>
    <row r="1283" spans="5:21" x14ac:dyDescent="0.45">
      <c r="E1283">
        <v>128.1</v>
      </c>
      <c r="F1283">
        <v>0.29013527533971328</v>
      </c>
      <c r="G1283">
        <f t="shared" si="241"/>
        <v>0.26083481066084963</v>
      </c>
      <c r="H1283">
        <f t="shared" si="241"/>
        <v>0.25768245393725797</v>
      </c>
      <c r="I1283">
        <v>374.08938317912521</v>
      </c>
      <c r="J1283">
        <v>2.0668419843724584</v>
      </c>
      <c r="K1283">
        <f t="shared" ref="K1283:K1346" si="242">I1283*J1283/1000</f>
        <v>0.77318364306261211</v>
      </c>
      <c r="L1283">
        <f t="shared" si="239"/>
        <v>7.7318364306256812E-2</v>
      </c>
      <c r="M1283">
        <f t="shared" ref="M1283:M1346" si="243">K1283*(0.1/3600)</f>
        <v>2.1477323418405892E-5</v>
      </c>
      <c r="N1283">
        <f t="shared" ref="N1283:N1346" si="244">H1283*(0.1/3600)</f>
        <v>7.1578459427016104E-6</v>
      </c>
      <c r="O1283">
        <f t="shared" ref="O1283:O1346" si="245">H1283*0.44704</f>
        <v>0.1151943642081118</v>
      </c>
      <c r="P1283">
        <f t="shared" ref="P1283:P1346" si="246">($B$5+$B$6*H1283+$B$7*H1283*H1283)*4.44822162</f>
        <v>182.29816995947448</v>
      </c>
      <c r="Q1283">
        <f t="shared" ref="Q1283:Q1346" si="247">(O1285-O1283)/0.2</f>
        <v>-0.27816116927192841</v>
      </c>
      <c r="R1283">
        <f t="shared" si="240"/>
        <v>-2146.5029845908462</v>
      </c>
      <c r="S1283">
        <f t="shared" ref="S1283:S1346" si="248">((P1283+R1283)*O1283)/1000</f>
        <v>-0.22626532479597297</v>
      </c>
      <c r="T1283">
        <f t="shared" ref="T1283:T1346" si="249">IF(S1283&gt;0,S1283*(0.1/3600),0)</f>
        <v>0</v>
      </c>
      <c r="U1283">
        <f t="shared" ref="U1283:U1346" si="250">IF(S1283&lt;0,S1283*(0.1/3600),0)</f>
        <v>-6.2851479109992495E-6</v>
      </c>
    </row>
    <row r="1284" spans="5:21" x14ac:dyDescent="0.45">
      <c r="E1284">
        <v>128.20000000000002</v>
      </c>
      <c r="F1284">
        <v>0.19127861954881487</v>
      </c>
      <c r="G1284">
        <f t="shared" si="241"/>
        <v>0.19199168373039338</v>
      </c>
      <c r="H1284">
        <f t="shared" si="241"/>
        <v>0.19354173524597224</v>
      </c>
      <c r="I1284">
        <v>374.10879003140326</v>
      </c>
      <c r="J1284">
        <v>1.8146117010536811</v>
      </c>
      <c r="K1284">
        <f t="shared" si="242"/>
        <v>0.67886218785801911</v>
      </c>
      <c r="L1284">
        <f t="shared" ref="L1284:L1347" si="251">K1284*(E1284-E1283)</f>
        <v>6.788621878581734E-2</v>
      </c>
      <c r="M1284">
        <f t="shared" si="243"/>
        <v>1.8857282996056086E-5</v>
      </c>
      <c r="N1284">
        <f t="shared" si="244"/>
        <v>5.3761593123881182E-6</v>
      </c>
      <c r="O1284">
        <f t="shared" si="245"/>
        <v>8.6520897324359428E-2</v>
      </c>
      <c r="P1284">
        <f t="shared" si="246"/>
        <v>182.38285248012008</v>
      </c>
      <c r="Q1284">
        <f t="shared" si="247"/>
        <v>-0.24829241657631484</v>
      </c>
      <c r="R1284">
        <f t="shared" ref="R1284:R1347" si="252">$B$4*(Q1284)</f>
        <v>-1916.0129885394433</v>
      </c>
      <c r="S1284">
        <f t="shared" si="248"/>
        <v>-0.14999523500040396</v>
      </c>
      <c r="T1284">
        <f t="shared" si="249"/>
        <v>0</v>
      </c>
      <c r="U1284">
        <f t="shared" si="250"/>
        <v>-4.1665343055667769E-6</v>
      </c>
    </row>
    <row r="1285" spans="5:21" x14ac:dyDescent="0.45">
      <c r="E1285">
        <v>128.30000000000001</v>
      </c>
      <c r="F1285">
        <v>9.6635525833339869E-2</v>
      </c>
      <c r="G1285">
        <f t="shared" ref="G1285:H1348" si="253">(SUM(F1283:F1287))/5</f>
        <v>0.12255559825201023</v>
      </c>
      <c r="H1285">
        <f t="shared" si="253"/>
        <v>0.13323669102032507</v>
      </c>
      <c r="I1285">
        <v>374.12043414277292</v>
      </c>
      <c r="J1285">
        <v>1.740236104401105</v>
      </c>
      <c r="K1285">
        <f t="shared" si="242"/>
        <v>0.65105788688946931</v>
      </c>
      <c r="L1285">
        <f t="shared" si="251"/>
        <v>6.5105788688943234E-2</v>
      </c>
      <c r="M1285">
        <f t="shared" si="243"/>
        <v>1.808494130248526E-5</v>
      </c>
      <c r="N1285">
        <f t="shared" si="244"/>
        <v>3.7010191950090299E-6</v>
      </c>
      <c r="O1285">
        <f t="shared" si="245"/>
        <v>5.9562130353726116E-2</v>
      </c>
      <c r="P1285">
        <f t="shared" si="246"/>
        <v>182.46331381816628</v>
      </c>
      <c r="Q1285">
        <f t="shared" si="247"/>
        <v>-0.19929329936121554</v>
      </c>
      <c r="R1285">
        <f t="shared" si="252"/>
        <v>-1537.8985607786537</v>
      </c>
      <c r="S1285">
        <f t="shared" si="248"/>
        <v>-8.0732610865495505E-2</v>
      </c>
      <c r="T1285">
        <f t="shared" si="249"/>
        <v>0</v>
      </c>
      <c r="U1285">
        <f t="shared" si="250"/>
        <v>-2.2425725240415421E-6</v>
      </c>
    </row>
    <row r="1286" spans="5:21" x14ac:dyDescent="0.45">
      <c r="E1286">
        <v>128.4</v>
      </c>
      <c r="F1286">
        <v>3.4728570538183096E-2</v>
      </c>
      <c r="G1286">
        <f t="shared" si="253"/>
        <v>6.4528543184067574E-2</v>
      </c>
      <c r="H1286">
        <f t="shared" si="253"/>
        <v>8.2458871709682482E-2</v>
      </c>
      <c r="I1286">
        <v>374.12819688368768</v>
      </c>
      <c r="J1286">
        <v>1.6593930642807564</v>
      </c>
      <c r="K1286">
        <f t="shared" si="242"/>
        <v>0.62082573506065664</v>
      </c>
      <c r="L1286">
        <f t="shared" si="251"/>
        <v>6.2082573506062132E-2</v>
      </c>
      <c r="M1286">
        <f t="shared" si="243"/>
        <v>1.7245159307240463E-5</v>
      </c>
      <c r="N1286">
        <f t="shared" si="244"/>
        <v>2.290524214157847E-6</v>
      </c>
      <c r="O1286">
        <f t="shared" si="245"/>
        <v>3.6862414009096456E-2</v>
      </c>
      <c r="P1286">
        <f t="shared" si="246"/>
        <v>182.53169709429676</v>
      </c>
      <c r="Q1286">
        <f t="shared" si="247"/>
        <v>-0.14054872762387807</v>
      </c>
      <c r="R1286">
        <f t="shared" si="252"/>
        <v>-1084.5807993788374</v>
      </c>
      <c r="S1286">
        <f t="shared" si="248"/>
        <v>-3.3251707464946531E-2</v>
      </c>
      <c r="T1286">
        <f t="shared" si="249"/>
        <v>0</v>
      </c>
      <c r="U1286">
        <f t="shared" si="250"/>
        <v>-9.2365854069295924E-7</v>
      </c>
    </row>
    <row r="1287" spans="5:21" x14ac:dyDescent="0.45">
      <c r="E1287">
        <v>128.5</v>
      </c>
      <c r="F1287">
        <v>0</v>
      </c>
      <c r="G1287">
        <f t="shared" si="253"/>
        <v>2.6272819274304592E-2</v>
      </c>
      <c r="H1287">
        <f t="shared" si="253"/>
        <v>4.4075408199451965E-2</v>
      </c>
      <c r="I1287">
        <v>374.13207825414509</v>
      </c>
      <c r="J1287">
        <v>1.520343034910554</v>
      </c>
      <c r="K1287">
        <f t="shared" si="242"/>
        <v>0.56880909931029988</v>
      </c>
      <c r="L1287">
        <f t="shared" si="251"/>
        <v>5.6880909931026756E-2</v>
      </c>
      <c r="M1287">
        <f t="shared" si="243"/>
        <v>1.5800252758619442E-5</v>
      </c>
      <c r="N1287">
        <f t="shared" si="244"/>
        <v>1.2243168944292214E-6</v>
      </c>
      <c r="O1287">
        <f t="shared" si="245"/>
        <v>1.9703470481483007E-2</v>
      </c>
      <c r="P1287">
        <f t="shared" si="246"/>
        <v>182.58377308603016</v>
      </c>
      <c r="Q1287">
        <f t="shared" si="247"/>
        <v>-8.3567605274048579E-2</v>
      </c>
      <c r="R1287">
        <f t="shared" si="252"/>
        <v>-644.87115367456715</v>
      </c>
      <c r="S1287">
        <f t="shared" si="248"/>
        <v>-9.1086657573883397E-3</v>
      </c>
      <c r="T1287">
        <f t="shared" si="249"/>
        <v>0</v>
      </c>
      <c r="U1287">
        <f t="shared" si="250"/>
        <v>-2.5301849326078721E-7</v>
      </c>
    </row>
    <row r="1288" spans="5:21" x14ac:dyDescent="0.45">
      <c r="E1288">
        <v>128.6</v>
      </c>
      <c r="F1288">
        <v>0</v>
      </c>
      <c r="G1288">
        <f t="shared" si="253"/>
        <v>6.9457141076366188E-3</v>
      </c>
      <c r="H1288">
        <f t="shared" si="253"/>
        <v>1.9579161784898085E-2</v>
      </c>
      <c r="I1288">
        <v>374.16701058827545</v>
      </c>
      <c r="J1288">
        <v>1.0773231701131092</v>
      </c>
      <c r="K1288">
        <f t="shared" si="242"/>
        <v>0.40309878999870619</v>
      </c>
      <c r="L1288">
        <f t="shared" si="251"/>
        <v>4.0309878999868327E-2</v>
      </c>
      <c r="M1288">
        <f t="shared" si="243"/>
        <v>1.1197188611075173E-5</v>
      </c>
      <c r="N1288">
        <f t="shared" si="244"/>
        <v>5.438656051360579E-7</v>
      </c>
      <c r="O1288">
        <f t="shared" si="245"/>
        <v>8.7526684843208403E-3</v>
      </c>
      <c r="P1288">
        <f t="shared" si="246"/>
        <v>182.61718088010679</v>
      </c>
      <c r="Q1288">
        <f t="shared" si="247"/>
        <v>-4.0525351759855055E-2</v>
      </c>
      <c r="R1288">
        <f t="shared" si="252"/>
        <v>-312.72441344637912</v>
      </c>
      <c r="S1288">
        <f t="shared" si="248"/>
        <v>-1.1387854740650138E-3</v>
      </c>
      <c r="T1288">
        <f t="shared" si="249"/>
        <v>0</v>
      </c>
      <c r="U1288">
        <f t="shared" si="250"/>
        <v>-3.1632929835139271E-8</v>
      </c>
    </row>
    <row r="1289" spans="5:21" x14ac:dyDescent="0.45">
      <c r="E1289">
        <v>128.70000000000002</v>
      </c>
      <c r="F1289">
        <v>0</v>
      </c>
      <c r="G1289">
        <f t="shared" si="253"/>
        <v>7.4366179240821512E-5</v>
      </c>
      <c r="H1289">
        <f t="shared" si="253"/>
        <v>6.6883263839327359E-3</v>
      </c>
      <c r="I1289">
        <v>374.19806155196375</v>
      </c>
      <c r="J1289">
        <v>0.84126148807284196</v>
      </c>
      <c r="K1289">
        <f t="shared" si="242"/>
        <v>0.31479841809517789</v>
      </c>
      <c r="L1289">
        <f t="shared" si="251"/>
        <v>3.1479841809524949E-2</v>
      </c>
      <c r="M1289">
        <f t="shared" si="243"/>
        <v>8.7444005026438306E-6</v>
      </c>
      <c r="N1289">
        <f t="shared" si="244"/>
        <v>1.8578684399813156E-7</v>
      </c>
      <c r="O1289">
        <f t="shared" si="245"/>
        <v>2.9899494266732904E-3</v>
      </c>
      <c r="P1289">
        <f t="shared" si="246"/>
        <v>182.63481543468018</v>
      </c>
      <c r="Q1289">
        <f t="shared" si="247"/>
        <v>-1.4783523849527368E-2</v>
      </c>
      <c r="R1289">
        <f t="shared" si="252"/>
        <v>-114.08090550107882</v>
      </c>
      <c r="S1289">
        <f t="shared" si="248"/>
        <v>2.0497272370218378E-4</v>
      </c>
      <c r="T1289">
        <f t="shared" si="249"/>
        <v>5.6936867695051056E-9</v>
      </c>
      <c r="U1289">
        <f t="shared" si="250"/>
        <v>0</v>
      </c>
    </row>
    <row r="1290" spans="5:21" x14ac:dyDescent="0.45">
      <c r="E1290">
        <v>128.80000000000001</v>
      </c>
      <c r="F1290">
        <v>0</v>
      </c>
      <c r="G1290">
        <f t="shared" si="253"/>
        <v>7.4366179240821512E-5</v>
      </c>
      <c r="H1290">
        <f t="shared" si="253"/>
        <v>1.4486357649199806E-3</v>
      </c>
      <c r="I1290">
        <v>374.20970566335109</v>
      </c>
      <c r="J1290">
        <v>0.76688588930207136</v>
      </c>
      <c r="K1290">
        <f t="shared" si="242"/>
        <v>0.28697614291310536</v>
      </c>
      <c r="L1290">
        <f t="shared" si="251"/>
        <v>2.8697614291308904E-2</v>
      </c>
      <c r="M1290">
        <f t="shared" si="243"/>
        <v>7.9715595253640383E-6</v>
      </c>
      <c r="N1290">
        <f t="shared" si="244"/>
        <v>4.0239882358888353E-8</v>
      </c>
      <c r="O1290">
        <f t="shared" si="245"/>
        <v>6.4759813234982813E-4</v>
      </c>
      <c r="P1290">
        <f t="shared" si="246"/>
        <v>182.64199395743086</v>
      </c>
      <c r="Q1290">
        <f t="shared" si="247"/>
        <v>-3.1050120346778733E-3</v>
      </c>
      <c r="R1290">
        <f t="shared" si="252"/>
        <v>-23.960632668720827</v>
      </c>
      <c r="S1290">
        <f t="shared" si="248"/>
        <v>1.0276175320929694E-4</v>
      </c>
      <c r="T1290">
        <f t="shared" si="249"/>
        <v>2.8544931447026927E-9</v>
      </c>
      <c r="U1290">
        <f t="shared" si="250"/>
        <v>0</v>
      </c>
    </row>
    <row r="1291" spans="5:21" x14ac:dyDescent="0.45">
      <c r="E1291">
        <v>128.9</v>
      </c>
      <c r="F1291">
        <v>3.7183089620410753E-4</v>
      </c>
      <c r="G1291">
        <f t="shared" si="253"/>
        <v>7.4366179240821512E-5</v>
      </c>
      <c r="H1291">
        <f t="shared" si="253"/>
        <v>7.4366179240821512E-5</v>
      </c>
      <c r="I1291">
        <v>374.21746840427727</v>
      </c>
      <c r="J1291">
        <v>0.69897773374449912</v>
      </c>
      <c r="K1291">
        <f t="shared" si="242"/>
        <v>0.26156967799282538</v>
      </c>
      <c r="L1291">
        <f t="shared" si="251"/>
        <v>2.6156967799281051E-2</v>
      </c>
      <c r="M1291">
        <f t="shared" si="243"/>
        <v>7.265824388689594E-6</v>
      </c>
      <c r="N1291">
        <f t="shared" si="244"/>
        <v>2.065727201133931E-9</v>
      </c>
      <c r="O1291">
        <f t="shared" si="245"/>
        <v>3.3244656767816851E-5</v>
      </c>
      <c r="P1291">
        <f t="shared" si="246"/>
        <v>182.64387776610985</v>
      </c>
      <c r="Q1291">
        <f t="shared" si="247"/>
        <v>-6.6489313535633715E-5</v>
      </c>
      <c r="R1291">
        <f t="shared" si="252"/>
        <v>-0.51308207511923687</v>
      </c>
      <c r="S1291">
        <f t="shared" si="248"/>
        <v>6.054875789596359E-6</v>
      </c>
      <c r="T1291">
        <f t="shared" si="249"/>
        <v>1.6819099415545444E-10</v>
      </c>
      <c r="U1291">
        <f t="shared" si="250"/>
        <v>0</v>
      </c>
    </row>
    <row r="1292" spans="5:21" x14ac:dyDescent="0.45">
      <c r="E1292">
        <v>129</v>
      </c>
      <c r="F1292">
        <v>0</v>
      </c>
      <c r="G1292">
        <f t="shared" si="253"/>
        <v>7.4366179240821512E-5</v>
      </c>
      <c r="H1292">
        <f t="shared" si="253"/>
        <v>5.9492943392657212E-5</v>
      </c>
      <c r="I1292">
        <v>374.21746840427727</v>
      </c>
      <c r="J1292">
        <v>0.68927656865414022</v>
      </c>
      <c r="K1292">
        <f t="shared" si="242"/>
        <v>0.25793933255213936</v>
      </c>
      <c r="L1292">
        <f t="shared" si="251"/>
        <v>2.5793933255212471E-2</v>
      </c>
      <c r="M1292">
        <f t="shared" si="243"/>
        <v>7.1649814597816494E-6</v>
      </c>
      <c r="N1292">
        <f t="shared" si="244"/>
        <v>1.6525817609071449E-9</v>
      </c>
      <c r="O1292">
        <f t="shared" si="245"/>
        <v>2.6595725414253479E-5</v>
      </c>
      <c r="P1292">
        <f t="shared" si="246"/>
        <v>182.64389815622852</v>
      </c>
      <c r="Q1292">
        <f t="shared" si="247"/>
        <v>-6.6489313535633688E-5</v>
      </c>
      <c r="R1292">
        <f t="shared" si="252"/>
        <v>-0.51308207511923665</v>
      </c>
      <c r="S1292">
        <f t="shared" si="248"/>
        <v>4.8439011739670849E-6</v>
      </c>
      <c r="T1292">
        <f t="shared" si="249"/>
        <v>1.3455281038797459E-10</v>
      </c>
      <c r="U1292">
        <f t="shared" si="250"/>
        <v>0</v>
      </c>
    </row>
    <row r="1293" spans="5:21" x14ac:dyDescent="0.45">
      <c r="E1293">
        <v>129.1</v>
      </c>
      <c r="F1293">
        <v>0</v>
      </c>
      <c r="G1293">
        <f t="shared" si="253"/>
        <v>7.4366179240821512E-5</v>
      </c>
      <c r="H1293">
        <f t="shared" si="253"/>
        <v>4.4619707544492906E-5</v>
      </c>
      <c r="I1293">
        <v>374.23299388613225</v>
      </c>
      <c r="J1293">
        <v>0.65370562996380777</v>
      </c>
      <c r="K1293">
        <f t="shared" si="242"/>
        <v>0.2446382150215759</v>
      </c>
      <c r="L1293">
        <f t="shared" si="251"/>
        <v>2.4463821502156199E-2</v>
      </c>
      <c r="M1293">
        <f t="shared" si="243"/>
        <v>6.795505972821553E-6</v>
      </c>
      <c r="N1293">
        <f t="shared" si="244"/>
        <v>1.2394363206803585E-9</v>
      </c>
      <c r="O1293">
        <f t="shared" si="245"/>
        <v>1.9946794060690108E-5</v>
      </c>
      <c r="P1293">
        <f t="shared" si="246"/>
        <v>182.64391854639683</v>
      </c>
      <c r="Q1293">
        <f t="shared" si="247"/>
        <v>-6.6489313535633688E-5</v>
      </c>
      <c r="R1293">
        <f t="shared" si="252"/>
        <v>-0.51308207511923665</v>
      </c>
      <c r="S1293">
        <f t="shared" si="248"/>
        <v>3.6329262871938013E-6</v>
      </c>
      <c r="T1293">
        <f t="shared" si="249"/>
        <v>1.0091461908871671E-10</v>
      </c>
      <c r="U1293">
        <f t="shared" si="250"/>
        <v>0</v>
      </c>
    </row>
    <row r="1294" spans="5:21" x14ac:dyDescent="0.45">
      <c r="E1294">
        <v>129.20000000000002</v>
      </c>
      <c r="F1294">
        <v>0</v>
      </c>
      <c r="G1294">
        <f t="shared" si="253"/>
        <v>0</v>
      </c>
      <c r="H1294">
        <f t="shared" si="253"/>
        <v>2.9746471696328606E-5</v>
      </c>
      <c r="I1294">
        <v>374.22523114520476</v>
      </c>
      <c r="J1294">
        <v>0.71838006391033993</v>
      </c>
      <c r="K1294">
        <f t="shared" si="242"/>
        <v>0.26883594546695394</v>
      </c>
      <c r="L1294">
        <f t="shared" si="251"/>
        <v>2.6883594546701507E-2</v>
      </c>
      <c r="M1294">
        <f t="shared" si="243"/>
        <v>7.4676651518598325E-6</v>
      </c>
      <c r="N1294">
        <f t="shared" si="244"/>
        <v>8.2629088045357243E-10</v>
      </c>
      <c r="O1294">
        <f t="shared" si="245"/>
        <v>1.329786270712674E-5</v>
      </c>
      <c r="P1294">
        <f t="shared" si="246"/>
        <v>182.64393893661486</v>
      </c>
      <c r="Q1294">
        <f t="shared" si="247"/>
        <v>-6.6489313535633688E-5</v>
      </c>
      <c r="R1294">
        <f t="shared" si="252"/>
        <v>-0.51308207511923665</v>
      </c>
      <c r="S1294">
        <f t="shared" si="248"/>
        <v>2.4219511292755211E-6</v>
      </c>
      <c r="T1294">
        <f t="shared" si="249"/>
        <v>6.7276420257653371E-11</v>
      </c>
      <c r="U1294">
        <f t="shared" si="250"/>
        <v>0</v>
      </c>
    </row>
    <row r="1295" spans="5:21" x14ac:dyDescent="0.45">
      <c r="E1295">
        <v>129.30000000000001</v>
      </c>
      <c r="F1295">
        <v>0</v>
      </c>
      <c r="G1295">
        <f t="shared" si="253"/>
        <v>0</v>
      </c>
      <c r="H1295">
        <f t="shared" si="253"/>
        <v>1.4873235848164303E-5</v>
      </c>
      <c r="I1295">
        <v>374.22911251566848</v>
      </c>
      <c r="J1295">
        <v>0.71838006391777842</v>
      </c>
      <c r="K1295">
        <f t="shared" si="242"/>
        <v>0.26883873376889944</v>
      </c>
      <c r="L1295">
        <f t="shared" si="251"/>
        <v>2.6883873376888415E-2</v>
      </c>
      <c r="M1295">
        <f t="shared" si="243"/>
        <v>7.4677426046916512E-6</v>
      </c>
      <c r="N1295">
        <f t="shared" si="244"/>
        <v>4.1314544022678622E-10</v>
      </c>
      <c r="O1295">
        <f t="shared" si="245"/>
        <v>6.6489313535633698E-6</v>
      </c>
      <c r="P1295">
        <f t="shared" si="246"/>
        <v>182.64395932688259</v>
      </c>
      <c r="Q1295">
        <f t="shared" si="247"/>
        <v>-3.3244656767816844E-5</v>
      </c>
      <c r="R1295">
        <f t="shared" si="252"/>
        <v>-0.25654103755961832</v>
      </c>
      <c r="S1295">
        <f t="shared" si="248"/>
        <v>1.2126814239593568E-6</v>
      </c>
      <c r="T1295">
        <f t="shared" si="249"/>
        <v>3.3685595109982133E-11</v>
      </c>
      <c r="U1295">
        <f t="shared" si="250"/>
        <v>0</v>
      </c>
    </row>
    <row r="1296" spans="5:21" x14ac:dyDescent="0.45">
      <c r="E1296">
        <v>129.4</v>
      </c>
      <c r="F1296">
        <v>0</v>
      </c>
      <c r="G1296">
        <f t="shared" si="253"/>
        <v>0</v>
      </c>
      <c r="H1296">
        <f t="shared" si="253"/>
        <v>0</v>
      </c>
      <c r="I1296">
        <v>374.22911251566848</v>
      </c>
      <c r="J1296">
        <v>0.72161378561164113</v>
      </c>
      <c r="K1296">
        <f t="shared" si="242"/>
        <v>0.27004888656851633</v>
      </c>
      <c r="L1296">
        <f t="shared" si="251"/>
        <v>2.70048886568501E-2</v>
      </c>
      <c r="M1296">
        <f t="shared" si="243"/>
        <v>7.5013579602365651E-6</v>
      </c>
      <c r="N1296">
        <f t="shared" si="244"/>
        <v>0</v>
      </c>
      <c r="O1296">
        <f t="shared" si="245"/>
        <v>0</v>
      </c>
      <c r="P1296">
        <f t="shared" si="246"/>
        <v>182.64397971720001</v>
      </c>
      <c r="Q1296">
        <f t="shared" si="247"/>
        <v>0</v>
      </c>
      <c r="R1296">
        <f t="shared" si="252"/>
        <v>0</v>
      </c>
      <c r="S1296">
        <f t="shared" si="248"/>
        <v>0</v>
      </c>
      <c r="T1296">
        <f t="shared" si="249"/>
        <v>0</v>
      </c>
      <c r="U1296">
        <f t="shared" si="250"/>
        <v>0</v>
      </c>
    </row>
    <row r="1297" spans="5:21" x14ac:dyDescent="0.45">
      <c r="E1297">
        <v>129.5</v>
      </c>
      <c r="F1297">
        <v>0</v>
      </c>
      <c r="G1297">
        <f t="shared" si="253"/>
        <v>0</v>
      </c>
      <c r="H1297">
        <f t="shared" si="253"/>
        <v>0</v>
      </c>
      <c r="I1297">
        <v>374.21358703381355</v>
      </c>
      <c r="J1297">
        <v>0.71838006391633513</v>
      </c>
      <c r="K1297">
        <f t="shared" si="242"/>
        <v>0.26882758057171202</v>
      </c>
      <c r="L1297">
        <f t="shared" si="251"/>
        <v>2.6882758057169675E-2</v>
      </c>
      <c r="M1297">
        <f t="shared" si="243"/>
        <v>7.4674327936586678E-6</v>
      </c>
      <c r="N1297">
        <f t="shared" si="244"/>
        <v>0</v>
      </c>
      <c r="O1297">
        <f t="shared" si="245"/>
        <v>0</v>
      </c>
      <c r="P1297">
        <f t="shared" si="246"/>
        <v>182.64397971720001</v>
      </c>
      <c r="Q1297">
        <f t="shared" si="247"/>
        <v>0</v>
      </c>
      <c r="R1297">
        <f t="shared" si="252"/>
        <v>0</v>
      </c>
      <c r="S1297">
        <f t="shared" si="248"/>
        <v>0</v>
      </c>
      <c r="T1297">
        <f t="shared" si="249"/>
        <v>0</v>
      </c>
      <c r="U1297">
        <f t="shared" si="250"/>
        <v>0</v>
      </c>
    </row>
    <row r="1298" spans="5:21" x14ac:dyDescent="0.45">
      <c r="E1298">
        <v>129.6</v>
      </c>
      <c r="F1298">
        <v>0</v>
      </c>
      <c r="G1298">
        <f t="shared" si="253"/>
        <v>0</v>
      </c>
      <c r="H1298">
        <f t="shared" si="253"/>
        <v>0</v>
      </c>
      <c r="I1298">
        <v>374.23299388613225</v>
      </c>
      <c r="J1298">
        <v>0.72161378561164113</v>
      </c>
      <c r="K1298">
        <f t="shared" si="242"/>
        <v>0.27005168741895003</v>
      </c>
      <c r="L1298">
        <f t="shared" si="251"/>
        <v>2.7005168741893466E-2</v>
      </c>
      <c r="M1298">
        <f t="shared" si="243"/>
        <v>7.501435761637501E-6</v>
      </c>
      <c r="N1298">
        <f t="shared" si="244"/>
        <v>0</v>
      </c>
      <c r="O1298">
        <f t="shared" si="245"/>
        <v>0</v>
      </c>
      <c r="P1298">
        <f t="shared" si="246"/>
        <v>182.64397971720001</v>
      </c>
      <c r="Q1298">
        <f t="shared" si="247"/>
        <v>0</v>
      </c>
      <c r="R1298">
        <f t="shared" si="252"/>
        <v>0</v>
      </c>
      <c r="S1298">
        <f t="shared" si="248"/>
        <v>0</v>
      </c>
      <c r="T1298">
        <f t="shared" si="249"/>
        <v>0</v>
      </c>
      <c r="U1298">
        <f t="shared" si="250"/>
        <v>0</v>
      </c>
    </row>
    <row r="1299" spans="5:21" x14ac:dyDescent="0.45">
      <c r="E1299">
        <v>129.70000000000002</v>
      </c>
      <c r="F1299">
        <v>0</v>
      </c>
      <c r="G1299">
        <f t="shared" si="253"/>
        <v>0</v>
      </c>
      <c r="H1299">
        <f t="shared" si="253"/>
        <v>0</v>
      </c>
      <c r="I1299">
        <v>374.23299388613225</v>
      </c>
      <c r="J1299">
        <v>0.6860428469452895</v>
      </c>
      <c r="K1299">
        <f t="shared" si="242"/>
        <v>0.25673986854650127</v>
      </c>
      <c r="L1299">
        <f t="shared" si="251"/>
        <v>2.5673986854655963E-2</v>
      </c>
      <c r="M1299">
        <f t="shared" si="243"/>
        <v>7.1316630151805908E-6</v>
      </c>
      <c r="N1299">
        <f t="shared" si="244"/>
        <v>0</v>
      </c>
      <c r="O1299">
        <f t="shared" si="245"/>
        <v>0</v>
      </c>
      <c r="P1299">
        <f t="shared" si="246"/>
        <v>182.64397971720001</v>
      </c>
      <c r="Q1299">
        <f t="shared" si="247"/>
        <v>0</v>
      </c>
      <c r="R1299">
        <f t="shared" si="252"/>
        <v>0</v>
      </c>
      <c r="S1299">
        <f t="shared" si="248"/>
        <v>0</v>
      </c>
      <c r="T1299">
        <f t="shared" si="249"/>
        <v>0</v>
      </c>
      <c r="U1299">
        <f t="shared" si="250"/>
        <v>0</v>
      </c>
    </row>
    <row r="1300" spans="5:21" x14ac:dyDescent="0.45">
      <c r="E1300">
        <v>129.80000000000001</v>
      </c>
      <c r="F1300">
        <v>0</v>
      </c>
      <c r="G1300">
        <f t="shared" si="253"/>
        <v>0</v>
      </c>
      <c r="H1300">
        <f t="shared" si="253"/>
        <v>0</v>
      </c>
      <c r="I1300">
        <v>374.21746840427727</v>
      </c>
      <c r="J1300">
        <v>0.68927656865414022</v>
      </c>
      <c r="K1300">
        <f t="shared" si="242"/>
        <v>0.25793933255213936</v>
      </c>
      <c r="L1300">
        <f t="shared" si="251"/>
        <v>2.5793933255212471E-2</v>
      </c>
      <c r="M1300">
        <f t="shared" si="243"/>
        <v>7.1649814597816494E-6</v>
      </c>
      <c r="N1300">
        <f t="shared" si="244"/>
        <v>0</v>
      </c>
      <c r="O1300">
        <f t="shared" si="245"/>
        <v>0</v>
      </c>
      <c r="P1300">
        <f t="shared" si="246"/>
        <v>182.64397971720001</v>
      </c>
      <c r="Q1300">
        <f t="shared" si="247"/>
        <v>0</v>
      </c>
      <c r="R1300">
        <f t="shared" si="252"/>
        <v>0</v>
      </c>
      <c r="S1300">
        <f t="shared" si="248"/>
        <v>0</v>
      </c>
      <c r="T1300">
        <f t="shared" si="249"/>
        <v>0</v>
      </c>
      <c r="U1300">
        <f t="shared" si="250"/>
        <v>0</v>
      </c>
    </row>
    <row r="1301" spans="5:21" x14ac:dyDescent="0.45">
      <c r="E1301">
        <v>129.9</v>
      </c>
      <c r="F1301">
        <v>0</v>
      </c>
      <c r="G1301">
        <f t="shared" si="253"/>
        <v>0</v>
      </c>
      <c r="H1301">
        <f t="shared" si="253"/>
        <v>0</v>
      </c>
      <c r="I1301">
        <v>374.22523114520476</v>
      </c>
      <c r="J1301">
        <v>0.73131495069145291</v>
      </c>
      <c r="K1301">
        <f t="shared" si="242"/>
        <v>0.27367650646245301</v>
      </c>
      <c r="L1301">
        <f t="shared" si="251"/>
        <v>2.7367650646243746E-2</v>
      </c>
      <c r="M1301">
        <f t="shared" si="243"/>
        <v>7.6021251795125841E-6</v>
      </c>
      <c r="N1301">
        <f t="shared" si="244"/>
        <v>0</v>
      </c>
      <c r="O1301">
        <f t="shared" si="245"/>
        <v>0</v>
      </c>
      <c r="P1301">
        <f t="shared" si="246"/>
        <v>182.64397971720001</v>
      </c>
      <c r="Q1301">
        <f t="shared" si="247"/>
        <v>0</v>
      </c>
      <c r="R1301">
        <f t="shared" si="252"/>
        <v>0</v>
      </c>
      <c r="S1301">
        <f t="shared" si="248"/>
        <v>0</v>
      </c>
      <c r="T1301">
        <f t="shared" si="249"/>
        <v>0</v>
      </c>
      <c r="U1301">
        <f t="shared" si="250"/>
        <v>0</v>
      </c>
    </row>
    <row r="1302" spans="5:21" x14ac:dyDescent="0.45">
      <c r="E1302">
        <v>130</v>
      </c>
      <c r="F1302">
        <v>0</v>
      </c>
      <c r="G1302">
        <f t="shared" si="253"/>
        <v>0</v>
      </c>
      <c r="H1302">
        <f t="shared" si="253"/>
        <v>0</v>
      </c>
      <c r="I1302">
        <v>374.22911251566848</v>
      </c>
      <c r="J1302">
        <v>0.72161378561164113</v>
      </c>
      <c r="K1302">
        <f t="shared" si="242"/>
        <v>0.27004888656851633</v>
      </c>
      <c r="L1302">
        <f t="shared" si="251"/>
        <v>2.70048886568501E-2</v>
      </c>
      <c r="M1302">
        <f t="shared" si="243"/>
        <v>7.5013579602365651E-6</v>
      </c>
      <c r="N1302">
        <f t="shared" si="244"/>
        <v>0</v>
      </c>
      <c r="O1302">
        <f t="shared" si="245"/>
        <v>0</v>
      </c>
      <c r="P1302">
        <f t="shared" si="246"/>
        <v>182.64397971720001</v>
      </c>
      <c r="Q1302">
        <f t="shared" si="247"/>
        <v>0</v>
      </c>
      <c r="R1302">
        <f t="shared" si="252"/>
        <v>0</v>
      </c>
      <c r="S1302">
        <f t="shared" si="248"/>
        <v>0</v>
      </c>
      <c r="T1302">
        <f t="shared" si="249"/>
        <v>0</v>
      </c>
      <c r="U1302">
        <f t="shared" si="250"/>
        <v>0</v>
      </c>
    </row>
    <row r="1303" spans="5:21" x14ac:dyDescent="0.45">
      <c r="E1303">
        <v>130.1</v>
      </c>
      <c r="F1303">
        <v>0</v>
      </c>
      <c r="G1303">
        <f t="shared" si="253"/>
        <v>0</v>
      </c>
      <c r="H1303">
        <f t="shared" si="253"/>
        <v>0</v>
      </c>
      <c r="I1303">
        <v>374.23299388613225</v>
      </c>
      <c r="J1303">
        <v>0.72161378561164113</v>
      </c>
      <c r="K1303">
        <f t="shared" si="242"/>
        <v>0.27005168741895003</v>
      </c>
      <c r="L1303">
        <f t="shared" si="251"/>
        <v>2.7005168741893466E-2</v>
      </c>
      <c r="M1303">
        <f t="shared" si="243"/>
        <v>7.501435761637501E-6</v>
      </c>
      <c r="N1303">
        <f t="shared" si="244"/>
        <v>0</v>
      </c>
      <c r="O1303">
        <f t="shared" si="245"/>
        <v>0</v>
      </c>
      <c r="P1303">
        <f t="shared" si="246"/>
        <v>182.64397971720001</v>
      </c>
      <c r="Q1303">
        <f t="shared" si="247"/>
        <v>0</v>
      </c>
      <c r="R1303">
        <f t="shared" si="252"/>
        <v>0</v>
      </c>
      <c r="S1303">
        <f t="shared" si="248"/>
        <v>0</v>
      </c>
      <c r="T1303">
        <f t="shared" si="249"/>
        <v>0</v>
      </c>
      <c r="U1303">
        <f t="shared" si="250"/>
        <v>0</v>
      </c>
    </row>
    <row r="1304" spans="5:21" x14ac:dyDescent="0.45">
      <c r="E1304">
        <v>130.20000000000002</v>
      </c>
      <c r="F1304">
        <v>0</v>
      </c>
      <c r="G1304">
        <f t="shared" si="253"/>
        <v>0</v>
      </c>
      <c r="H1304">
        <f t="shared" si="253"/>
        <v>0</v>
      </c>
      <c r="I1304">
        <v>374.23299388613225</v>
      </c>
      <c r="J1304">
        <v>0.71838006391777842</v>
      </c>
      <c r="K1304">
        <f t="shared" si="242"/>
        <v>0.26884152206806128</v>
      </c>
      <c r="L1304">
        <f t="shared" si="251"/>
        <v>2.6884152206812239E-2</v>
      </c>
      <c r="M1304">
        <f t="shared" si="243"/>
        <v>7.4678200574461468E-6</v>
      </c>
      <c r="N1304">
        <f t="shared" si="244"/>
        <v>0</v>
      </c>
      <c r="O1304">
        <f t="shared" si="245"/>
        <v>0</v>
      </c>
      <c r="P1304">
        <f t="shared" si="246"/>
        <v>182.64397971720001</v>
      </c>
      <c r="Q1304">
        <f t="shared" si="247"/>
        <v>0</v>
      </c>
      <c r="R1304">
        <f t="shared" si="252"/>
        <v>0</v>
      </c>
      <c r="S1304">
        <f t="shared" si="248"/>
        <v>0</v>
      </c>
      <c r="T1304">
        <f t="shared" si="249"/>
        <v>0</v>
      </c>
      <c r="U1304">
        <f t="shared" si="250"/>
        <v>0</v>
      </c>
    </row>
    <row r="1305" spans="5:21" x14ac:dyDescent="0.45">
      <c r="E1305">
        <v>130.30000000000001</v>
      </c>
      <c r="F1305">
        <v>0</v>
      </c>
      <c r="G1305">
        <f t="shared" si="253"/>
        <v>0</v>
      </c>
      <c r="H1305">
        <f t="shared" si="253"/>
        <v>0</v>
      </c>
      <c r="I1305">
        <v>374.23299388613225</v>
      </c>
      <c r="J1305">
        <v>0.71838006391777842</v>
      </c>
      <c r="K1305">
        <f t="shared" si="242"/>
        <v>0.26884152206806128</v>
      </c>
      <c r="L1305">
        <f t="shared" si="251"/>
        <v>2.6884152206804599E-2</v>
      </c>
      <c r="M1305">
        <f t="shared" si="243"/>
        <v>7.4678200574461468E-6</v>
      </c>
      <c r="N1305">
        <f t="shared" si="244"/>
        <v>0</v>
      </c>
      <c r="O1305">
        <f t="shared" si="245"/>
        <v>0</v>
      </c>
      <c r="P1305">
        <f t="shared" si="246"/>
        <v>182.64397971720001</v>
      </c>
      <c r="Q1305">
        <f t="shared" si="247"/>
        <v>0</v>
      </c>
      <c r="R1305">
        <f t="shared" si="252"/>
        <v>0</v>
      </c>
      <c r="S1305">
        <f t="shared" si="248"/>
        <v>0</v>
      </c>
      <c r="T1305">
        <f t="shared" si="249"/>
        <v>0</v>
      </c>
      <c r="U1305">
        <f t="shared" si="250"/>
        <v>0</v>
      </c>
    </row>
    <row r="1306" spans="5:21" x14ac:dyDescent="0.45">
      <c r="E1306">
        <v>130.4</v>
      </c>
      <c r="F1306">
        <v>0</v>
      </c>
      <c r="G1306">
        <f t="shared" si="253"/>
        <v>0</v>
      </c>
      <c r="H1306">
        <f t="shared" si="253"/>
        <v>0</v>
      </c>
      <c r="I1306">
        <v>374.22911251566848</v>
      </c>
      <c r="J1306">
        <v>0.71838006391777842</v>
      </c>
      <c r="K1306">
        <f t="shared" si="242"/>
        <v>0.26883873376889944</v>
      </c>
      <c r="L1306">
        <f t="shared" si="251"/>
        <v>2.6883873376888415E-2</v>
      </c>
      <c r="M1306">
        <f t="shared" si="243"/>
        <v>7.4677426046916512E-6</v>
      </c>
      <c r="N1306">
        <f t="shared" si="244"/>
        <v>0</v>
      </c>
      <c r="O1306">
        <f t="shared" si="245"/>
        <v>0</v>
      </c>
      <c r="P1306">
        <f t="shared" si="246"/>
        <v>182.64397971720001</v>
      </c>
      <c r="Q1306">
        <f t="shared" si="247"/>
        <v>0</v>
      </c>
      <c r="R1306">
        <f t="shared" si="252"/>
        <v>0</v>
      </c>
      <c r="S1306">
        <f t="shared" si="248"/>
        <v>0</v>
      </c>
      <c r="T1306">
        <f t="shared" si="249"/>
        <v>0</v>
      </c>
      <c r="U1306">
        <f t="shared" si="250"/>
        <v>0</v>
      </c>
    </row>
    <row r="1307" spans="5:21" x14ac:dyDescent="0.45">
      <c r="E1307">
        <v>130.5</v>
      </c>
      <c r="F1307">
        <v>0</v>
      </c>
      <c r="G1307">
        <f t="shared" si="253"/>
        <v>0</v>
      </c>
      <c r="H1307">
        <f t="shared" si="253"/>
        <v>0</v>
      </c>
      <c r="I1307">
        <v>374.23687525659722</v>
      </c>
      <c r="J1307">
        <v>0.72161378561164113</v>
      </c>
      <c r="K1307">
        <f t="shared" si="242"/>
        <v>0.27005448826938466</v>
      </c>
      <c r="L1307">
        <f t="shared" si="251"/>
        <v>2.700544882693693E-2</v>
      </c>
      <c r="M1307">
        <f t="shared" si="243"/>
        <v>7.5015135630384632E-6</v>
      </c>
      <c r="N1307">
        <f t="shared" si="244"/>
        <v>0</v>
      </c>
      <c r="O1307">
        <f t="shared" si="245"/>
        <v>0</v>
      </c>
      <c r="P1307">
        <f t="shared" si="246"/>
        <v>182.64397971720001</v>
      </c>
      <c r="Q1307">
        <f t="shared" si="247"/>
        <v>0</v>
      </c>
      <c r="R1307">
        <f t="shared" si="252"/>
        <v>0</v>
      </c>
      <c r="S1307">
        <f t="shared" si="248"/>
        <v>0</v>
      </c>
      <c r="T1307">
        <f t="shared" si="249"/>
        <v>0</v>
      </c>
      <c r="U1307">
        <f t="shared" si="250"/>
        <v>0</v>
      </c>
    </row>
    <row r="1308" spans="5:21" x14ac:dyDescent="0.45">
      <c r="E1308">
        <v>130.6</v>
      </c>
      <c r="F1308">
        <v>0</v>
      </c>
      <c r="G1308">
        <f t="shared" si="253"/>
        <v>0</v>
      </c>
      <c r="H1308">
        <f t="shared" si="253"/>
        <v>0</v>
      </c>
      <c r="I1308">
        <v>374.23299388613225</v>
      </c>
      <c r="J1308">
        <v>0.72161378561164113</v>
      </c>
      <c r="K1308">
        <f t="shared" si="242"/>
        <v>0.27005168741895003</v>
      </c>
      <c r="L1308">
        <f t="shared" si="251"/>
        <v>2.7005168741893466E-2</v>
      </c>
      <c r="M1308">
        <f t="shared" si="243"/>
        <v>7.501435761637501E-6</v>
      </c>
      <c r="N1308">
        <f t="shared" si="244"/>
        <v>0</v>
      </c>
      <c r="O1308">
        <f t="shared" si="245"/>
        <v>0</v>
      </c>
      <c r="P1308">
        <f t="shared" si="246"/>
        <v>182.64397971720001</v>
      </c>
      <c r="Q1308">
        <f t="shared" si="247"/>
        <v>0</v>
      </c>
      <c r="R1308">
        <f t="shared" si="252"/>
        <v>0</v>
      </c>
      <c r="S1308">
        <f t="shared" si="248"/>
        <v>0</v>
      </c>
      <c r="T1308">
        <f t="shared" si="249"/>
        <v>0</v>
      </c>
      <c r="U1308">
        <f t="shared" si="250"/>
        <v>0</v>
      </c>
    </row>
    <row r="1309" spans="5:21" x14ac:dyDescent="0.45">
      <c r="E1309">
        <v>130.70000000000002</v>
      </c>
      <c r="F1309">
        <v>0</v>
      </c>
      <c r="G1309">
        <f t="shared" si="253"/>
        <v>0</v>
      </c>
      <c r="H1309">
        <f t="shared" si="253"/>
        <v>0</v>
      </c>
      <c r="I1309">
        <v>374.24075662706218</v>
      </c>
      <c r="J1309">
        <v>0.71514634222247242</v>
      </c>
      <c r="K1309">
        <f t="shared" si="242"/>
        <v>0.26763690821241404</v>
      </c>
      <c r="L1309">
        <f t="shared" si="251"/>
        <v>2.676369082124749E-2</v>
      </c>
      <c r="M1309">
        <f t="shared" si="243"/>
        <v>7.4343585614559462E-6</v>
      </c>
      <c r="N1309">
        <f t="shared" si="244"/>
        <v>0</v>
      </c>
      <c r="O1309">
        <f t="shared" si="245"/>
        <v>0</v>
      </c>
      <c r="P1309">
        <f t="shared" si="246"/>
        <v>182.64397971720001</v>
      </c>
      <c r="Q1309">
        <f t="shared" si="247"/>
        <v>0</v>
      </c>
      <c r="R1309">
        <f t="shared" si="252"/>
        <v>0</v>
      </c>
      <c r="S1309">
        <f t="shared" si="248"/>
        <v>0</v>
      </c>
      <c r="T1309">
        <f t="shared" si="249"/>
        <v>0</v>
      </c>
      <c r="U1309">
        <f t="shared" si="250"/>
        <v>0</v>
      </c>
    </row>
    <row r="1310" spans="5:21" x14ac:dyDescent="0.45">
      <c r="E1310">
        <v>130.80000000000001</v>
      </c>
      <c r="F1310">
        <v>0</v>
      </c>
      <c r="G1310">
        <f t="shared" si="253"/>
        <v>0</v>
      </c>
      <c r="H1310">
        <f t="shared" si="253"/>
        <v>0</v>
      </c>
      <c r="I1310">
        <v>374.23299388613225</v>
      </c>
      <c r="J1310">
        <v>0.70544517713666544</v>
      </c>
      <c r="K1310">
        <f t="shared" si="242"/>
        <v>0.2640008606623872</v>
      </c>
      <c r="L1310">
        <f t="shared" si="251"/>
        <v>2.640008606623722E-2</v>
      </c>
      <c r="M1310">
        <f t="shared" si="243"/>
        <v>7.3333572406218669E-6</v>
      </c>
      <c r="N1310">
        <f t="shared" si="244"/>
        <v>0</v>
      </c>
      <c r="O1310">
        <f t="shared" si="245"/>
        <v>0</v>
      </c>
      <c r="P1310">
        <f t="shared" si="246"/>
        <v>182.64397971720001</v>
      </c>
      <c r="Q1310">
        <f t="shared" si="247"/>
        <v>0</v>
      </c>
      <c r="R1310">
        <f t="shared" si="252"/>
        <v>0</v>
      </c>
      <c r="S1310">
        <f t="shared" si="248"/>
        <v>0</v>
      </c>
      <c r="T1310">
        <f t="shared" si="249"/>
        <v>0</v>
      </c>
      <c r="U1310">
        <f t="shared" si="250"/>
        <v>0</v>
      </c>
    </row>
    <row r="1311" spans="5:21" x14ac:dyDescent="0.45">
      <c r="E1311">
        <v>130.9</v>
      </c>
      <c r="F1311">
        <v>0</v>
      </c>
      <c r="G1311">
        <f t="shared" si="253"/>
        <v>0</v>
      </c>
      <c r="H1311">
        <f t="shared" si="253"/>
        <v>0</v>
      </c>
      <c r="I1311">
        <v>374.24075662706218</v>
      </c>
      <c r="J1311">
        <v>0.70544517713666544</v>
      </c>
      <c r="K1311">
        <f t="shared" si="242"/>
        <v>0.26400633685053759</v>
      </c>
      <c r="L1311">
        <f t="shared" si="251"/>
        <v>2.6400633685052258E-2</v>
      </c>
      <c r="M1311">
        <f t="shared" si="243"/>
        <v>7.3335093569593781E-6</v>
      </c>
      <c r="N1311">
        <f t="shared" si="244"/>
        <v>0</v>
      </c>
      <c r="O1311">
        <f t="shared" si="245"/>
        <v>0</v>
      </c>
      <c r="P1311">
        <f t="shared" si="246"/>
        <v>182.64397971720001</v>
      </c>
      <c r="Q1311">
        <f t="shared" si="247"/>
        <v>0</v>
      </c>
      <c r="R1311">
        <f t="shared" si="252"/>
        <v>0</v>
      </c>
      <c r="S1311">
        <f t="shared" si="248"/>
        <v>0</v>
      </c>
      <c r="T1311">
        <f t="shared" si="249"/>
        <v>0</v>
      </c>
      <c r="U1311">
        <f t="shared" si="250"/>
        <v>0</v>
      </c>
    </row>
    <row r="1312" spans="5:21" x14ac:dyDescent="0.45">
      <c r="E1312">
        <v>131</v>
      </c>
      <c r="F1312">
        <v>0</v>
      </c>
      <c r="G1312">
        <f t="shared" si="253"/>
        <v>0</v>
      </c>
      <c r="H1312">
        <f t="shared" si="253"/>
        <v>0</v>
      </c>
      <c r="I1312">
        <v>374.24463799752721</v>
      </c>
      <c r="J1312">
        <v>0.71514634222247242</v>
      </c>
      <c r="K1312">
        <f t="shared" si="242"/>
        <v>0.26763968396030491</v>
      </c>
      <c r="L1312">
        <f t="shared" si="251"/>
        <v>2.6763968396028969E-2</v>
      </c>
      <c r="M1312">
        <f t="shared" si="243"/>
        <v>7.4344356655640253E-6</v>
      </c>
      <c r="N1312">
        <f t="shared" si="244"/>
        <v>0</v>
      </c>
      <c r="O1312">
        <f t="shared" si="245"/>
        <v>0</v>
      </c>
      <c r="P1312">
        <f t="shared" si="246"/>
        <v>182.64397971720001</v>
      </c>
      <c r="Q1312">
        <f t="shared" si="247"/>
        <v>0</v>
      </c>
      <c r="R1312">
        <f t="shared" si="252"/>
        <v>0</v>
      </c>
      <c r="S1312">
        <f t="shared" si="248"/>
        <v>0</v>
      </c>
      <c r="T1312">
        <f t="shared" si="249"/>
        <v>0</v>
      </c>
      <c r="U1312">
        <f t="shared" si="250"/>
        <v>0</v>
      </c>
    </row>
    <row r="1313" spans="5:21" x14ac:dyDescent="0.45">
      <c r="E1313">
        <v>131.1</v>
      </c>
      <c r="F1313">
        <v>0</v>
      </c>
      <c r="G1313">
        <f t="shared" si="253"/>
        <v>0</v>
      </c>
      <c r="H1313">
        <f t="shared" si="253"/>
        <v>0</v>
      </c>
      <c r="I1313">
        <v>374.25240073845714</v>
      </c>
      <c r="J1313">
        <v>0.72484750730539282</v>
      </c>
      <c r="K1313">
        <f t="shared" si="242"/>
        <v>0.27127591977832965</v>
      </c>
      <c r="L1313">
        <f t="shared" si="251"/>
        <v>2.7127591977831423E-2</v>
      </c>
      <c r="M1313">
        <f t="shared" si="243"/>
        <v>7.535442216064713E-6</v>
      </c>
      <c r="N1313">
        <f t="shared" si="244"/>
        <v>0</v>
      </c>
      <c r="O1313">
        <f t="shared" si="245"/>
        <v>0</v>
      </c>
      <c r="P1313">
        <f t="shared" si="246"/>
        <v>182.64397971720001</v>
      </c>
      <c r="Q1313">
        <f t="shared" si="247"/>
        <v>0</v>
      </c>
      <c r="R1313">
        <f t="shared" si="252"/>
        <v>0</v>
      </c>
      <c r="S1313">
        <f t="shared" si="248"/>
        <v>0</v>
      </c>
      <c r="T1313">
        <f t="shared" si="249"/>
        <v>0</v>
      </c>
      <c r="U1313">
        <f t="shared" si="250"/>
        <v>0</v>
      </c>
    </row>
    <row r="1314" spans="5:21" x14ac:dyDescent="0.45">
      <c r="E1314">
        <v>131.20000000000002</v>
      </c>
      <c r="F1314">
        <v>0</v>
      </c>
      <c r="G1314">
        <f t="shared" si="253"/>
        <v>0</v>
      </c>
      <c r="H1314">
        <f t="shared" si="253"/>
        <v>0</v>
      </c>
      <c r="I1314">
        <v>374.24851936799217</v>
      </c>
      <c r="J1314">
        <v>0.68280912525753301</v>
      </c>
      <c r="K1314">
        <f t="shared" si="242"/>
        <v>0.25554030413858564</v>
      </c>
      <c r="L1314">
        <f t="shared" si="251"/>
        <v>2.5554030413864375E-2</v>
      </c>
      <c r="M1314">
        <f t="shared" si="243"/>
        <v>7.0983417816273788E-6</v>
      </c>
      <c r="N1314">
        <f t="shared" si="244"/>
        <v>0</v>
      </c>
      <c r="O1314">
        <f t="shared" si="245"/>
        <v>0</v>
      </c>
      <c r="P1314">
        <f t="shared" si="246"/>
        <v>182.64397971720001</v>
      </c>
      <c r="Q1314">
        <f t="shared" si="247"/>
        <v>0</v>
      </c>
      <c r="R1314">
        <f t="shared" si="252"/>
        <v>0</v>
      </c>
      <c r="S1314">
        <f t="shared" si="248"/>
        <v>0</v>
      </c>
      <c r="T1314">
        <f t="shared" si="249"/>
        <v>0</v>
      </c>
      <c r="U1314">
        <f t="shared" si="250"/>
        <v>0</v>
      </c>
    </row>
    <row r="1315" spans="5:21" x14ac:dyDescent="0.45">
      <c r="E1315">
        <v>131.30000000000001</v>
      </c>
      <c r="F1315">
        <v>0</v>
      </c>
      <c r="G1315">
        <f t="shared" si="253"/>
        <v>0</v>
      </c>
      <c r="H1315">
        <f t="shared" si="253"/>
        <v>0</v>
      </c>
      <c r="I1315">
        <v>374.24463799752721</v>
      </c>
      <c r="J1315">
        <v>0.72808122899914451</v>
      </c>
      <c r="K1315">
        <f t="shared" si="242"/>
        <v>0.27248049597957952</v>
      </c>
      <c r="L1315">
        <f t="shared" si="251"/>
        <v>2.7248049597956403E-2</v>
      </c>
      <c r="M1315">
        <f t="shared" si="243"/>
        <v>7.5689026660994313E-6</v>
      </c>
      <c r="N1315">
        <f t="shared" si="244"/>
        <v>0</v>
      </c>
      <c r="O1315">
        <f t="shared" si="245"/>
        <v>0</v>
      </c>
      <c r="P1315">
        <f t="shared" si="246"/>
        <v>182.64397971720001</v>
      </c>
      <c r="Q1315">
        <f t="shared" si="247"/>
        <v>0</v>
      </c>
      <c r="R1315">
        <f t="shared" si="252"/>
        <v>0</v>
      </c>
      <c r="S1315">
        <f t="shared" si="248"/>
        <v>0</v>
      </c>
      <c r="T1315">
        <f t="shared" si="249"/>
        <v>0</v>
      </c>
      <c r="U1315">
        <f t="shared" si="250"/>
        <v>0</v>
      </c>
    </row>
    <row r="1316" spans="5:21" x14ac:dyDescent="0.45">
      <c r="E1316">
        <v>131.4</v>
      </c>
      <c r="F1316">
        <v>0</v>
      </c>
      <c r="G1316">
        <f t="shared" si="253"/>
        <v>0</v>
      </c>
      <c r="H1316">
        <f t="shared" si="253"/>
        <v>0</v>
      </c>
      <c r="I1316">
        <v>374.24463799752721</v>
      </c>
      <c r="J1316">
        <v>0.72484750730539282</v>
      </c>
      <c r="K1316">
        <f t="shared" si="242"/>
        <v>0.27127029297491667</v>
      </c>
      <c r="L1316">
        <f t="shared" si="251"/>
        <v>2.7127029297490127E-2</v>
      </c>
      <c r="M1316">
        <f t="shared" si="243"/>
        <v>7.5352859159699081E-6</v>
      </c>
      <c r="N1316">
        <f t="shared" si="244"/>
        <v>0</v>
      </c>
      <c r="O1316">
        <f t="shared" si="245"/>
        <v>0</v>
      </c>
      <c r="P1316">
        <f t="shared" si="246"/>
        <v>182.64397971720001</v>
      </c>
      <c r="Q1316">
        <f t="shared" si="247"/>
        <v>0</v>
      </c>
      <c r="R1316">
        <f t="shared" si="252"/>
        <v>0</v>
      </c>
      <c r="S1316">
        <f t="shared" si="248"/>
        <v>0</v>
      </c>
      <c r="T1316">
        <f t="shared" si="249"/>
        <v>0</v>
      </c>
      <c r="U1316">
        <f t="shared" si="250"/>
        <v>0</v>
      </c>
    </row>
    <row r="1317" spans="5:21" x14ac:dyDescent="0.45">
      <c r="E1317">
        <v>131.5</v>
      </c>
      <c r="F1317">
        <v>0</v>
      </c>
      <c r="G1317">
        <f t="shared" si="253"/>
        <v>0</v>
      </c>
      <c r="H1317">
        <f t="shared" si="253"/>
        <v>0</v>
      </c>
      <c r="I1317">
        <v>374.25240073845714</v>
      </c>
      <c r="J1317">
        <v>0.72808122899914451</v>
      </c>
      <c r="K1317">
        <f t="shared" si="242"/>
        <v>0.27248614788553627</v>
      </c>
      <c r="L1317">
        <f t="shared" si="251"/>
        <v>2.7248614788552079E-2</v>
      </c>
      <c r="M1317">
        <f t="shared" si="243"/>
        <v>7.5690596634871193E-6</v>
      </c>
      <c r="N1317">
        <f t="shared" si="244"/>
        <v>0</v>
      </c>
      <c r="O1317">
        <f t="shared" si="245"/>
        <v>0</v>
      </c>
      <c r="P1317">
        <f t="shared" si="246"/>
        <v>182.64397971720001</v>
      </c>
      <c r="Q1317">
        <f t="shared" si="247"/>
        <v>0</v>
      </c>
      <c r="R1317">
        <f t="shared" si="252"/>
        <v>0</v>
      </c>
      <c r="S1317">
        <f t="shared" si="248"/>
        <v>0</v>
      </c>
      <c r="T1317">
        <f t="shared" si="249"/>
        <v>0</v>
      </c>
      <c r="U1317">
        <f t="shared" si="250"/>
        <v>0</v>
      </c>
    </row>
    <row r="1318" spans="5:21" x14ac:dyDescent="0.45">
      <c r="E1318">
        <v>131.6</v>
      </c>
      <c r="F1318">
        <v>0</v>
      </c>
      <c r="G1318">
        <f t="shared" si="253"/>
        <v>0</v>
      </c>
      <c r="H1318">
        <f t="shared" si="253"/>
        <v>0</v>
      </c>
      <c r="I1318">
        <v>374.25628210892341</v>
      </c>
      <c r="J1318">
        <v>0.72484750730539282</v>
      </c>
      <c r="K1318">
        <f t="shared" si="242"/>
        <v>0.27127873318003703</v>
      </c>
      <c r="L1318">
        <f t="shared" si="251"/>
        <v>2.7127873318002163E-2</v>
      </c>
      <c r="M1318">
        <f t="shared" si="243"/>
        <v>7.53552036611214E-6</v>
      </c>
      <c r="N1318">
        <f t="shared" si="244"/>
        <v>0</v>
      </c>
      <c r="O1318">
        <f t="shared" si="245"/>
        <v>0</v>
      </c>
      <c r="P1318">
        <f t="shared" si="246"/>
        <v>182.64397971720001</v>
      </c>
      <c r="Q1318">
        <f t="shared" si="247"/>
        <v>0</v>
      </c>
      <c r="R1318">
        <f t="shared" si="252"/>
        <v>0</v>
      </c>
      <c r="S1318">
        <f t="shared" si="248"/>
        <v>0</v>
      </c>
      <c r="T1318">
        <f t="shared" si="249"/>
        <v>0</v>
      </c>
      <c r="U1318">
        <f t="shared" si="250"/>
        <v>0</v>
      </c>
    </row>
    <row r="1319" spans="5:21" x14ac:dyDescent="0.45">
      <c r="E1319">
        <v>131.70000000000002</v>
      </c>
      <c r="F1319">
        <v>0</v>
      </c>
      <c r="G1319">
        <f t="shared" si="253"/>
        <v>0</v>
      </c>
      <c r="H1319">
        <f t="shared" si="253"/>
        <v>0</v>
      </c>
      <c r="I1319">
        <v>374.25240073845714</v>
      </c>
      <c r="J1319">
        <v>0.71191262052727744</v>
      </c>
      <c r="K1319">
        <f t="shared" si="242"/>
        <v>0.2664350073483398</v>
      </c>
      <c r="L1319">
        <f t="shared" si="251"/>
        <v>2.664350073484004E-2</v>
      </c>
      <c r="M1319">
        <f t="shared" si="243"/>
        <v>7.4009724263427727E-6</v>
      </c>
      <c r="N1319">
        <f t="shared" si="244"/>
        <v>0</v>
      </c>
      <c r="O1319">
        <f t="shared" si="245"/>
        <v>0</v>
      </c>
      <c r="P1319">
        <f t="shared" si="246"/>
        <v>182.64397971720001</v>
      </c>
      <c r="Q1319">
        <f t="shared" si="247"/>
        <v>0</v>
      </c>
      <c r="R1319">
        <f t="shared" si="252"/>
        <v>0</v>
      </c>
      <c r="S1319">
        <f t="shared" si="248"/>
        <v>0</v>
      </c>
      <c r="T1319">
        <f t="shared" si="249"/>
        <v>0</v>
      </c>
      <c r="U1319">
        <f t="shared" si="250"/>
        <v>0</v>
      </c>
    </row>
    <row r="1320" spans="5:21" x14ac:dyDescent="0.45">
      <c r="E1320">
        <v>131.80000000000001</v>
      </c>
      <c r="F1320">
        <v>0</v>
      </c>
      <c r="G1320">
        <f t="shared" si="253"/>
        <v>0</v>
      </c>
      <c r="H1320">
        <f t="shared" si="253"/>
        <v>0</v>
      </c>
      <c r="I1320">
        <v>374.24463799752721</v>
      </c>
      <c r="J1320">
        <v>0.67957540355623181</v>
      </c>
      <c r="K1320">
        <f t="shared" si="242"/>
        <v>0.25432745089592546</v>
      </c>
      <c r="L1320">
        <f t="shared" si="251"/>
        <v>2.5432745089591102E-2</v>
      </c>
      <c r="M1320">
        <f t="shared" si="243"/>
        <v>7.0646514137757078E-6</v>
      </c>
      <c r="N1320">
        <f t="shared" si="244"/>
        <v>0</v>
      </c>
      <c r="O1320">
        <f t="shared" si="245"/>
        <v>0</v>
      </c>
      <c r="P1320">
        <f t="shared" si="246"/>
        <v>182.64397971720001</v>
      </c>
      <c r="Q1320">
        <f t="shared" si="247"/>
        <v>0</v>
      </c>
      <c r="R1320">
        <f t="shared" si="252"/>
        <v>0</v>
      </c>
      <c r="S1320">
        <f t="shared" si="248"/>
        <v>0</v>
      </c>
      <c r="T1320">
        <f t="shared" si="249"/>
        <v>0</v>
      </c>
      <c r="U1320">
        <f t="shared" si="250"/>
        <v>0</v>
      </c>
    </row>
    <row r="1321" spans="5:21" x14ac:dyDescent="0.45">
      <c r="E1321">
        <v>131.9</v>
      </c>
      <c r="F1321">
        <v>0</v>
      </c>
      <c r="G1321">
        <f t="shared" si="253"/>
        <v>0</v>
      </c>
      <c r="H1321">
        <f t="shared" si="253"/>
        <v>0</v>
      </c>
      <c r="I1321">
        <v>374.25240073845714</v>
      </c>
      <c r="J1321">
        <v>0.69897773374449912</v>
      </c>
      <c r="K1321">
        <f t="shared" si="242"/>
        <v>0.2615940949166049</v>
      </c>
      <c r="L1321">
        <f t="shared" si="251"/>
        <v>2.6159409491659003E-2</v>
      </c>
      <c r="M1321">
        <f t="shared" si="243"/>
        <v>7.2665026365723584E-6</v>
      </c>
      <c r="N1321">
        <f t="shared" si="244"/>
        <v>0</v>
      </c>
      <c r="O1321">
        <f t="shared" si="245"/>
        <v>0</v>
      </c>
      <c r="P1321">
        <f t="shared" si="246"/>
        <v>182.64397971720001</v>
      </c>
      <c r="Q1321">
        <f t="shared" si="247"/>
        <v>0</v>
      </c>
      <c r="R1321">
        <f t="shared" si="252"/>
        <v>0</v>
      </c>
      <c r="S1321">
        <f t="shared" si="248"/>
        <v>0</v>
      </c>
      <c r="T1321">
        <f t="shared" si="249"/>
        <v>0</v>
      </c>
      <c r="U1321">
        <f t="shared" si="250"/>
        <v>0</v>
      </c>
    </row>
    <row r="1322" spans="5:21" x14ac:dyDescent="0.45">
      <c r="E1322">
        <v>132</v>
      </c>
      <c r="F1322">
        <v>0</v>
      </c>
      <c r="G1322">
        <f t="shared" si="253"/>
        <v>0</v>
      </c>
      <c r="H1322">
        <f t="shared" si="253"/>
        <v>0</v>
      </c>
      <c r="I1322">
        <v>374.25240073845714</v>
      </c>
      <c r="J1322">
        <v>0.72484750730539282</v>
      </c>
      <c r="K1322">
        <f t="shared" si="242"/>
        <v>0.27127591977832965</v>
      </c>
      <c r="L1322">
        <f t="shared" si="251"/>
        <v>2.7127591977831423E-2</v>
      </c>
      <c r="M1322">
        <f t="shared" si="243"/>
        <v>7.535442216064713E-6</v>
      </c>
      <c r="N1322">
        <f t="shared" si="244"/>
        <v>0</v>
      </c>
      <c r="O1322">
        <f t="shared" si="245"/>
        <v>0</v>
      </c>
      <c r="P1322">
        <f t="shared" si="246"/>
        <v>182.64397971720001</v>
      </c>
      <c r="Q1322">
        <f t="shared" si="247"/>
        <v>0</v>
      </c>
      <c r="R1322">
        <f t="shared" si="252"/>
        <v>0</v>
      </c>
      <c r="S1322">
        <f t="shared" si="248"/>
        <v>0</v>
      </c>
      <c r="T1322">
        <f t="shared" si="249"/>
        <v>0</v>
      </c>
      <c r="U1322">
        <f t="shared" si="250"/>
        <v>0</v>
      </c>
    </row>
    <row r="1323" spans="5:21" x14ac:dyDescent="0.45">
      <c r="E1323">
        <v>132.1</v>
      </c>
      <c r="F1323">
        <v>0</v>
      </c>
      <c r="G1323">
        <f t="shared" si="253"/>
        <v>0</v>
      </c>
      <c r="H1323">
        <f t="shared" si="253"/>
        <v>0</v>
      </c>
      <c r="I1323">
        <v>374.26792622032224</v>
      </c>
      <c r="J1323">
        <v>0.71838006391777842</v>
      </c>
      <c r="K1323">
        <f t="shared" si="242"/>
        <v>0.26886661676052948</v>
      </c>
      <c r="L1323">
        <f t="shared" si="251"/>
        <v>2.6886661676051419E-2</v>
      </c>
      <c r="M1323">
        <f t="shared" si="243"/>
        <v>7.46851713223693E-6</v>
      </c>
      <c r="N1323">
        <f t="shared" si="244"/>
        <v>0</v>
      </c>
      <c r="O1323">
        <f t="shared" si="245"/>
        <v>0</v>
      </c>
      <c r="P1323">
        <f t="shared" si="246"/>
        <v>182.64397971720001</v>
      </c>
      <c r="Q1323">
        <f t="shared" si="247"/>
        <v>0</v>
      </c>
      <c r="R1323">
        <f t="shared" si="252"/>
        <v>0</v>
      </c>
      <c r="S1323">
        <f t="shared" si="248"/>
        <v>0</v>
      </c>
      <c r="T1323">
        <f t="shared" si="249"/>
        <v>0</v>
      </c>
      <c r="U1323">
        <f t="shared" si="250"/>
        <v>0</v>
      </c>
    </row>
    <row r="1324" spans="5:21" x14ac:dyDescent="0.45">
      <c r="E1324">
        <v>132.20000000000002</v>
      </c>
      <c r="F1324">
        <v>0</v>
      </c>
      <c r="G1324">
        <f t="shared" si="253"/>
        <v>0</v>
      </c>
      <c r="H1324">
        <f t="shared" si="253"/>
        <v>0</v>
      </c>
      <c r="I1324">
        <v>374.27568896125604</v>
      </c>
      <c r="J1324">
        <v>0.59873236101282146</v>
      </c>
      <c r="K1324">
        <f t="shared" si="242"/>
        <v>0.22409096692147321</v>
      </c>
      <c r="L1324">
        <f t="shared" si="251"/>
        <v>2.2409096692152415E-2</v>
      </c>
      <c r="M1324">
        <f t="shared" si="243"/>
        <v>6.2247490811520335E-6</v>
      </c>
      <c r="N1324">
        <f t="shared" si="244"/>
        <v>0</v>
      </c>
      <c r="O1324">
        <f t="shared" si="245"/>
        <v>0</v>
      </c>
      <c r="P1324">
        <f t="shared" si="246"/>
        <v>182.64397971720001</v>
      </c>
      <c r="Q1324">
        <f t="shared" si="247"/>
        <v>0</v>
      </c>
      <c r="R1324">
        <f t="shared" si="252"/>
        <v>0</v>
      </c>
      <c r="S1324">
        <f t="shared" si="248"/>
        <v>0</v>
      </c>
      <c r="T1324">
        <f t="shared" si="249"/>
        <v>0</v>
      </c>
      <c r="U1324">
        <f t="shared" si="250"/>
        <v>0</v>
      </c>
    </row>
    <row r="1325" spans="5:21" x14ac:dyDescent="0.45">
      <c r="E1325">
        <v>132.30000000000001</v>
      </c>
      <c r="F1325">
        <v>0</v>
      </c>
      <c r="G1325">
        <f t="shared" si="253"/>
        <v>0</v>
      </c>
      <c r="H1325">
        <f t="shared" si="253"/>
        <v>0</v>
      </c>
      <c r="I1325">
        <v>374.26792622032224</v>
      </c>
      <c r="J1325">
        <v>0.60196608271867458</v>
      </c>
      <c r="K1325">
        <f t="shared" si="242"/>
        <v>0.22529659743408928</v>
      </c>
      <c r="L1325">
        <f t="shared" si="251"/>
        <v>2.2529659743407648E-2</v>
      </c>
      <c r="M1325">
        <f t="shared" si="243"/>
        <v>6.2582388176135917E-6</v>
      </c>
      <c r="N1325">
        <f t="shared" si="244"/>
        <v>0</v>
      </c>
      <c r="O1325">
        <f t="shared" si="245"/>
        <v>0</v>
      </c>
      <c r="P1325">
        <f t="shared" si="246"/>
        <v>182.64397971720001</v>
      </c>
      <c r="Q1325">
        <f t="shared" si="247"/>
        <v>0</v>
      </c>
      <c r="R1325">
        <f t="shared" si="252"/>
        <v>0</v>
      </c>
      <c r="S1325">
        <f t="shared" si="248"/>
        <v>0</v>
      </c>
      <c r="T1325">
        <f t="shared" si="249"/>
        <v>0</v>
      </c>
      <c r="U1325">
        <f t="shared" si="250"/>
        <v>0</v>
      </c>
    </row>
    <row r="1326" spans="5:21" x14ac:dyDescent="0.45">
      <c r="E1326">
        <v>132.4</v>
      </c>
      <c r="F1326">
        <v>0</v>
      </c>
      <c r="G1326">
        <f t="shared" si="253"/>
        <v>0</v>
      </c>
      <c r="H1326">
        <f t="shared" si="253"/>
        <v>0</v>
      </c>
      <c r="I1326">
        <v>374.26404484985596</v>
      </c>
      <c r="J1326">
        <v>0.58256375248066927</v>
      </c>
      <c r="K1326">
        <f t="shared" si="242"/>
        <v>0.2180326663863256</v>
      </c>
      <c r="L1326">
        <f t="shared" si="251"/>
        <v>2.180326663863132E-2</v>
      </c>
      <c r="M1326">
        <f t="shared" si="243"/>
        <v>6.056462955175711E-6</v>
      </c>
      <c r="N1326">
        <f t="shared" si="244"/>
        <v>0</v>
      </c>
      <c r="O1326">
        <f t="shared" si="245"/>
        <v>0</v>
      </c>
      <c r="P1326">
        <f t="shared" si="246"/>
        <v>182.64397971720001</v>
      </c>
      <c r="Q1326">
        <f t="shared" si="247"/>
        <v>0</v>
      </c>
      <c r="R1326">
        <f t="shared" si="252"/>
        <v>0</v>
      </c>
      <c r="S1326">
        <f t="shared" si="248"/>
        <v>0</v>
      </c>
      <c r="T1326">
        <f t="shared" si="249"/>
        <v>0</v>
      </c>
      <c r="U1326">
        <f t="shared" si="250"/>
        <v>0</v>
      </c>
    </row>
    <row r="1327" spans="5:21" x14ac:dyDescent="0.45">
      <c r="E1327">
        <v>132.5</v>
      </c>
      <c r="F1327">
        <v>0</v>
      </c>
      <c r="G1327">
        <f t="shared" si="253"/>
        <v>0</v>
      </c>
      <c r="H1327">
        <f t="shared" si="253"/>
        <v>0</v>
      </c>
      <c r="I1327">
        <v>374.27180759078846</v>
      </c>
      <c r="J1327">
        <v>0.54699281368353336</v>
      </c>
      <c r="K1327">
        <f t="shared" si="242"/>
        <v>0.20472398911650741</v>
      </c>
      <c r="L1327">
        <f t="shared" si="251"/>
        <v>2.0472398911649578E-2</v>
      </c>
      <c r="M1327">
        <f t="shared" si="243"/>
        <v>5.6867774754585396E-6</v>
      </c>
      <c r="N1327">
        <f t="shared" si="244"/>
        <v>0</v>
      </c>
      <c r="O1327">
        <f t="shared" si="245"/>
        <v>0</v>
      </c>
      <c r="P1327">
        <f t="shared" si="246"/>
        <v>182.64397971720001</v>
      </c>
      <c r="Q1327">
        <f t="shared" si="247"/>
        <v>0</v>
      </c>
      <c r="R1327">
        <f t="shared" si="252"/>
        <v>0</v>
      </c>
      <c r="S1327">
        <f t="shared" si="248"/>
        <v>0</v>
      </c>
      <c r="T1327">
        <f t="shared" si="249"/>
        <v>0</v>
      </c>
      <c r="U1327">
        <f t="shared" si="250"/>
        <v>0</v>
      </c>
    </row>
    <row r="1328" spans="5:21" x14ac:dyDescent="0.45">
      <c r="E1328">
        <v>132.6</v>
      </c>
      <c r="F1328">
        <v>0</v>
      </c>
      <c r="G1328">
        <f t="shared" si="253"/>
        <v>0</v>
      </c>
      <c r="H1328">
        <f t="shared" si="253"/>
        <v>0</v>
      </c>
      <c r="I1328">
        <v>374.27568896125604</v>
      </c>
      <c r="J1328">
        <v>0.60196608271567698</v>
      </c>
      <c r="K1328">
        <f t="shared" si="242"/>
        <v>0.22530127033971842</v>
      </c>
      <c r="L1328">
        <f t="shared" si="251"/>
        <v>2.2530127033970559E-2</v>
      </c>
      <c r="M1328">
        <f t="shared" si="243"/>
        <v>6.258368620547734E-6</v>
      </c>
      <c r="N1328">
        <f t="shared" si="244"/>
        <v>0</v>
      </c>
      <c r="O1328">
        <f t="shared" si="245"/>
        <v>0</v>
      </c>
      <c r="P1328">
        <f t="shared" si="246"/>
        <v>182.64397971720001</v>
      </c>
      <c r="Q1328">
        <f t="shared" si="247"/>
        <v>0</v>
      </c>
      <c r="R1328">
        <f t="shared" si="252"/>
        <v>0</v>
      </c>
      <c r="S1328">
        <f t="shared" si="248"/>
        <v>0</v>
      </c>
      <c r="T1328">
        <f t="shared" si="249"/>
        <v>0</v>
      </c>
      <c r="U1328">
        <f t="shared" si="250"/>
        <v>0</v>
      </c>
    </row>
    <row r="1329" spans="5:21" x14ac:dyDescent="0.45">
      <c r="E1329">
        <v>132.70000000000002</v>
      </c>
      <c r="F1329">
        <v>0</v>
      </c>
      <c r="G1329">
        <f t="shared" si="253"/>
        <v>0</v>
      </c>
      <c r="H1329">
        <f t="shared" si="253"/>
        <v>0</v>
      </c>
      <c r="I1329">
        <v>374.27180759078846</v>
      </c>
      <c r="J1329">
        <v>0.58579747418807671</v>
      </c>
      <c r="K1329">
        <f t="shared" si="242"/>
        <v>0.21924747954648971</v>
      </c>
      <c r="L1329">
        <f t="shared" si="251"/>
        <v>2.1924747954653954E-2</v>
      </c>
      <c r="M1329">
        <f t="shared" si="243"/>
        <v>6.0902077651802696E-6</v>
      </c>
      <c r="N1329">
        <f t="shared" si="244"/>
        <v>0</v>
      </c>
      <c r="O1329">
        <f t="shared" si="245"/>
        <v>0</v>
      </c>
      <c r="P1329">
        <f t="shared" si="246"/>
        <v>182.64397971720001</v>
      </c>
      <c r="Q1329">
        <f t="shared" si="247"/>
        <v>0</v>
      </c>
      <c r="R1329">
        <f t="shared" si="252"/>
        <v>0</v>
      </c>
      <c r="S1329">
        <f t="shared" si="248"/>
        <v>0</v>
      </c>
      <c r="T1329">
        <f t="shared" si="249"/>
        <v>0</v>
      </c>
      <c r="U1329">
        <f t="shared" si="250"/>
        <v>0</v>
      </c>
    </row>
    <row r="1330" spans="5:21" x14ac:dyDescent="0.45">
      <c r="E1330">
        <v>132.80000000000001</v>
      </c>
      <c r="F1330">
        <v>0</v>
      </c>
      <c r="G1330">
        <f t="shared" si="253"/>
        <v>0</v>
      </c>
      <c r="H1330">
        <f t="shared" si="253"/>
        <v>0</v>
      </c>
      <c r="I1330">
        <v>374.27180759078846</v>
      </c>
      <c r="J1330">
        <v>0.58579747418807671</v>
      </c>
      <c r="K1330">
        <f t="shared" si="242"/>
        <v>0.21924747954648971</v>
      </c>
      <c r="L1330">
        <f t="shared" si="251"/>
        <v>2.1924747954647723E-2</v>
      </c>
      <c r="M1330">
        <f t="shared" si="243"/>
        <v>6.0902077651802696E-6</v>
      </c>
      <c r="N1330">
        <f t="shared" si="244"/>
        <v>0</v>
      </c>
      <c r="O1330">
        <f t="shared" si="245"/>
        <v>0</v>
      </c>
      <c r="P1330">
        <f t="shared" si="246"/>
        <v>182.64397971720001</v>
      </c>
      <c r="Q1330">
        <f t="shared" si="247"/>
        <v>0</v>
      </c>
      <c r="R1330">
        <f t="shared" si="252"/>
        <v>0</v>
      </c>
      <c r="S1330">
        <f t="shared" si="248"/>
        <v>0</v>
      </c>
      <c r="T1330">
        <f t="shared" si="249"/>
        <v>0</v>
      </c>
      <c r="U1330">
        <f t="shared" si="250"/>
        <v>0</v>
      </c>
    </row>
    <row r="1331" spans="5:21" x14ac:dyDescent="0.45">
      <c r="E1331">
        <v>132.9</v>
      </c>
      <c r="F1331">
        <v>0</v>
      </c>
      <c r="G1331">
        <f t="shared" si="253"/>
        <v>0</v>
      </c>
      <c r="H1331">
        <f t="shared" si="253"/>
        <v>0</v>
      </c>
      <c r="I1331">
        <v>374.27568896125604</v>
      </c>
      <c r="J1331">
        <v>0.58256375248066927</v>
      </c>
      <c r="K1331">
        <f t="shared" si="242"/>
        <v>0.21803944982355714</v>
      </c>
      <c r="L1331">
        <f t="shared" si="251"/>
        <v>2.1803944982354474E-2</v>
      </c>
      <c r="M1331">
        <f t="shared" si="243"/>
        <v>6.0566513839876983E-6</v>
      </c>
      <c r="N1331">
        <f t="shared" si="244"/>
        <v>0</v>
      </c>
      <c r="O1331">
        <f t="shared" si="245"/>
        <v>0</v>
      </c>
      <c r="P1331">
        <f t="shared" si="246"/>
        <v>182.64397971720001</v>
      </c>
      <c r="Q1331">
        <f t="shared" si="247"/>
        <v>0</v>
      </c>
      <c r="R1331">
        <f t="shared" si="252"/>
        <v>0</v>
      </c>
      <c r="S1331">
        <f t="shared" si="248"/>
        <v>0</v>
      </c>
      <c r="T1331">
        <f t="shared" si="249"/>
        <v>0</v>
      </c>
      <c r="U1331">
        <f t="shared" si="250"/>
        <v>0</v>
      </c>
    </row>
    <row r="1332" spans="5:21" x14ac:dyDescent="0.45">
      <c r="E1332">
        <v>133</v>
      </c>
      <c r="F1332">
        <v>0</v>
      </c>
      <c r="G1332">
        <f t="shared" si="253"/>
        <v>0</v>
      </c>
      <c r="H1332">
        <f t="shared" si="253"/>
        <v>0</v>
      </c>
      <c r="I1332">
        <v>374.28733307265867</v>
      </c>
      <c r="J1332">
        <v>0.54699281368353336</v>
      </c>
      <c r="K1332">
        <f t="shared" si="242"/>
        <v>0.20473248144351938</v>
      </c>
      <c r="L1332">
        <f t="shared" si="251"/>
        <v>2.0473248144350774E-2</v>
      </c>
      <c r="M1332">
        <f t="shared" si="243"/>
        <v>5.6870133734310941E-6</v>
      </c>
      <c r="N1332">
        <f t="shared" si="244"/>
        <v>0</v>
      </c>
      <c r="O1332">
        <f t="shared" si="245"/>
        <v>0</v>
      </c>
      <c r="P1332">
        <f t="shared" si="246"/>
        <v>182.64397971720001</v>
      </c>
      <c r="Q1332">
        <f t="shared" si="247"/>
        <v>0</v>
      </c>
      <c r="R1332">
        <f t="shared" si="252"/>
        <v>0</v>
      </c>
      <c r="S1332">
        <f t="shared" si="248"/>
        <v>0</v>
      </c>
      <c r="T1332">
        <f t="shared" si="249"/>
        <v>0</v>
      </c>
      <c r="U1332">
        <f t="shared" si="250"/>
        <v>0</v>
      </c>
    </row>
    <row r="1333" spans="5:21" x14ac:dyDescent="0.45">
      <c r="E1333">
        <v>133.1</v>
      </c>
      <c r="F1333">
        <v>0</v>
      </c>
      <c r="G1333">
        <f t="shared" si="253"/>
        <v>0</v>
      </c>
      <c r="H1333">
        <f t="shared" si="253"/>
        <v>0</v>
      </c>
      <c r="I1333">
        <v>374.29121444312614</v>
      </c>
      <c r="J1333">
        <v>0.55669397881308313</v>
      </c>
      <c r="K1333">
        <f t="shared" si="242"/>
        <v>0.20836566540312482</v>
      </c>
      <c r="L1333">
        <f t="shared" si="251"/>
        <v>2.0836566540311297E-2</v>
      </c>
      <c r="M1333">
        <f t="shared" si="243"/>
        <v>5.7879351500868005E-6</v>
      </c>
      <c r="N1333">
        <f t="shared" si="244"/>
        <v>0</v>
      </c>
      <c r="O1333">
        <f t="shared" si="245"/>
        <v>0</v>
      </c>
      <c r="P1333">
        <f t="shared" si="246"/>
        <v>182.64397971720001</v>
      </c>
      <c r="Q1333">
        <f t="shared" si="247"/>
        <v>0</v>
      </c>
      <c r="R1333">
        <f t="shared" si="252"/>
        <v>0</v>
      </c>
      <c r="S1333">
        <f t="shared" si="248"/>
        <v>0</v>
      </c>
      <c r="T1333">
        <f t="shared" si="249"/>
        <v>0</v>
      </c>
      <c r="U1333">
        <f t="shared" si="250"/>
        <v>0</v>
      </c>
    </row>
    <row r="1334" spans="5:21" x14ac:dyDescent="0.45">
      <c r="E1334">
        <v>133.20000000000002</v>
      </c>
      <c r="F1334">
        <v>0</v>
      </c>
      <c r="G1334">
        <f t="shared" si="253"/>
        <v>0</v>
      </c>
      <c r="H1334">
        <f t="shared" si="253"/>
        <v>0</v>
      </c>
      <c r="I1334">
        <v>374.29121444312614</v>
      </c>
      <c r="J1334">
        <v>0.56962886564992932</v>
      </c>
      <c r="K1334">
        <f t="shared" si="242"/>
        <v>0.2132070799059724</v>
      </c>
      <c r="L1334">
        <f t="shared" si="251"/>
        <v>2.1320707990602088E-2</v>
      </c>
      <c r="M1334">
        <f t="shared" si="243"/>
        <v>5.9224188862770115E-6</v>
      </c>
      <c r="N1334">
        <f t="shared" si="244"/>
        <v>0</v>
      </c>
      <c r="O1334">
        <f t="shared" si="245"/>
        <v>0</v>
      </c>
      <c r="P1334">
        <f t="shared" si="246"/>
        <v>182.64397971720001</v>
      </c>
      <c r="Q1334">
        <f t="shared" si="247"/>
        <v>0</v>
      </c>
      <c r="R1334">
        <f t="shared" si="252"/>
        <v>0</v>
      </c>
      <c r="S1334">
        <f t="shared" si="248"/>
        <v>0</v>
      </c>
      <c r="T1334">
        <f t="shared" si="249"/>
        <v>0</v>
      </c>
      <c r="U1334">
        <f t="shared" si="250"/>
        <v>0</v>
      </c>
    </row>
    <row r="1335" spans="5:21" x14ac:dyDescent="0.45">
      <c r="E1335">
        <v>133.30000000000001</v>
      </c>
      <c r="F1335">
        <v>0</v>
      </c>
      <c r="G1335">
        <f t="shared" si="253"/>
        <v>0</v>
      </c>
      <c r="H1335">
        <f t="shared" si="253"/>
        <v>0</v>
      </c>
      <c r="I1335">
        <v>374.29121444312614</v>
      </c>
      <c r="J1335">
        <v>0.59873236101137817</v>
      </c>
      <c r="K1335">
        <f t="shared" si="242"/>
        <v>0.22410026252934895</v>
      </c>
      <c r="L1335">
        <f t="shared" si="251"/>
        <v>2.2410026252933622E-2</v>
      </c>
      <c r="M1335">
        <f t="shared" si="243"/>
        <v>6.2250072924819155E-6</v>
      </c>
      <c r="N1335">
        <f t="shared" si="244"/>
        <v>0</v>
      </c>
      <c r="O1335">
        <f t="shared" si="245"/>
        <v>0</v>
      </c>
      <c r="P1335">
        <f t="shared" si="246"/>
        <v>182.64397971720001</v>
      </c>
      <c r="Q1335">
        <f t="shared" si="247"/>
        <v>0</v>
      </c>
      <c r="R1335">
        <f t="shared" si="252"/>
        <v>0</v>
      </c>
      <c r="S1335">
        <f t="shared" si="248"/>
        <v>0</v>
      </c>
      <c r="T1335">
        <f t="shared" si="249"/>
        <v>0</v>
      </c>
      <c r="U1335">
        <f t="shared" si="250"/>
        <v>0</v>
      </c>
    </row>
    <row r="1336" spans="5:21" x14ac:dyDescent="0.45">
      <c r="E1336">
        <v>133.4</v>
      </c>
      <c r="F1336">
        <v>0</v>
      </c>
      <c r="G1336">
        <f t="shared" si="253"/>
        <v>0</v>
      </c>
      <c r="H1336">
        <f t="shared" si="253"/>
        <v>0</v>
      </c>
      <c r="I1336">
        <v>374.28733307265867</v>
      </c>
      <c r="J1336">
        <v>0.59873236101282146</v>
      </c>
      <c r="K1336">
        <f t="shared" si="242"/>
        <v>0.22409793862778524</v>
      </c>
      <c r="L1336">
        <f t="shared" si="251"/>
        <v>2.240979386277725E-2</v>
      </c>
      <c r="M1336">
        <f t="shared" si="243"/>
        <v>6.2249427396607014E-6</v>
      </c>
      <c r="N1336">
        <f t="shared" si="244"/>
        <v>0</v>
      </c>
      <c r="O1336">
        <f t="shared" si="245"/>
        <v>0</v>
      </c>
      <c r="P1336">
        <f t="shared" si="246"/>
        <v>182.64397971720001</v>
      </c>
      <c r="Q1336">
        <f t="shared" si="247"/>
        <v>0</v>
      </c>
      <c r="R1336">
        <f t="shared" si="252"/>
        <v>0</v>
      </c>
      <c r="S1336">
        <f t="shared" si="248"/>
        <v>0</v>
      </c>
      <c r="T1336">
        <f t="shared" si="249"/>
        <v>0</v>
      </c>
      <c r="U1336">
        <f t="shared" si="250"/>
        <v>0</v>
      </c>
    </row>
    <row r="1337" spans="5:21" x14ac:dyDescent="0.45">
      <c r="E1337">
        <v>133.5</v>
      </c>
      <c r="F1337">
        <v>0</v>
      </c>
      <c r="G1337">
        <f t="shared" si="253"/>
        <v>0</v>
      </c>
      <c r="H1337">
        <f t="shared" si="253"/>
        <v>0</v>
      </c>
      <c r="I1337">
        <v>374.2989771840638</v>
      </c>
      <c r="J1337">
        <v>0.58903119589537312</v>
      </c>
      <c r="K1337">
        <f t="shared" si="242"/>
        <v>0.22047377415314406</v>
      </c>
      <c r="L1337">
        <f t="shared" si="251"/>
        <v>2.2047377415313152E-2</v>
      </c>
      <c r="M1337">
        <f t="shared" si="243"/>
        <v>6.1242715042540022E-6</v>
      </c>
      <c r="N1337">
        <f t="shared" si="244"/>
        <v>0</v>
      </c>
      <c r="O1337">
        <f t="shared" si="245"/>
        <v>0</v>
      </c>
      <c r="P1337">
        <f t="shared" si="246"/>
        <v>182.64397971720001</v>
      </c>
      <c r="Q1337">
        <f t="shared" si="247"/>
        <v>0</v>
      </c>
      <c r="R1337">
        <f t="shared" si="252"/>
        <v>0</v>
      </c>
      <c r="S1337">
        <f t="shared" si="248"/>
        <v>0</v>
      </c>
      <c r="T1337">
        <f t="shared" si="249"/>
        <v>0</v>
      </c>
      <c r="U1337">
        <f t="shared" si="250"/>
        <v>0</v>
      </c>
    </row>
    <row r="1338" spans="5:21" x14ac:dyDescent="0.45">
      <c r="E1338">
        <v>133.6</v>
      </c>
      <c r="F1338">
        <v>0</v>
      </c>
      <c r="G1338">
        <f t="shared" si="253"/>
        <v>0</v>
      </c>
      <c r="H1338">
        <f t="shared" si="253"/>
        <v>0</v>
      </c>
      <c r="I1338">
        <v>374.29121444312614</v>
      </c>
      <c r="J1338">
        <v>0.5696288656453774</v>
      </c>
      <c r="K1338">
        <f t="shared" si="242"/>
        <v>0.21320707990426865</v>
      </c>
      <c r="L1338">
        <f t="shared" si="251"/>
        <v>2.1320707990425652E-2</v>
      </c>
      <c r="M1338">
        <f t="shared" si="243"/>
        <v>5.9224188862296852E-6</v>
      </c>
      <c r="N1338">
        <f t="shared" si="244"/>
        <v>0</v>
      </c>
      <c r="O1338">
        <f t="shared" si="245"/>
        <v>0</v>
      </c>
      <c r="P1338">
        <f t="shared" si="246"/>
        <v>182.64397971720001</v>
      </c>
      <c r="Q1338">
        <f t="shared" si="247"/>
        <v>0</v>
      </c>
      <c r="R1338">
        <f t="shared" si="252"/>
        <v>0</v>
      </c>
      <c r="S1338">
        <f t="shared" si="248"/>
        <v>0</v>
      </c>
      <c r="T1338">
        <f t="shared" si="249"/>
        <v>0</v>
      </c>
      <c r="U1338">
        <f t="shared" si="250"/>
        <v>0</v>
      </c>
    </row>
    <row r="1339" spans="5:21" x14ac:dyDescent="0.45">
      <c r="E1339">
        <v>133.70000000000002</v>
      </c>
      <c r="F1339">
        <v>0</v>
      </c>
      <c r="G1339">
        <f t="shared" si="253"/>
        <v>0</v>
      </c>
      <c r="H1339">
        <f t="shared" si="253"/>
        <v>0</v>
      </c>
      <c r="I1339">
        <v>374.2989771840638</v>
      </c>
      <c r="J1339">
        <v>0.55669397881452642</v>
      </c>
      <c r="K1339">
        <f t="shared" si="242"/>
        <v>0.20836998687480413</v>
      </c>
      <c r="L1339">
        <f t="shared" si="251"/>
        <v>2.0836998687485151E-2</v>
      </c>
      <c r="M1339">
        <f t="shared" si="243"/>
        <v>5.7880551909667814E-6</v>
      </c>
      <c r="N1339">
        <f t="shared" si="244"/>
        <v>0</v>
      </c>
      <c r="O1339">
        <f t="shared" si="245"/>
        <v>0</v>
      </c>
      <c r="P1339">
        <f t="shared" si="246"/>
        <v>182.64397971720001</v>
      </c>
      <c r="Q1339">
        <f t="shared" si="247"/>
        <v>0</v>
      </c>
      <c r="R1339">
        <f t="shared" si="252"/>
        <v>0</v>
      </c>
      <c r="S1339">
        <f t="shared" si="248"/>
        <v>0</v>
      </c>
      <c r="T1339">
        <f t="shared" si="249"/>
        <v>0</v>
      </c>
      <c r="U1339">
        <f t="shared" si="250"/>
        <v>0</v>
      </c>
    </row>
    <row r="1340" spans="5:21" x14ac:dyDescent="0.45">
      <c r="E1340">
        <v>133.80000000000001</v>
      </c>
      <c r="F1340">
        <v>0</v>
      </c>
      <c r="G1340">
        <f t="shared" si="253"/>
        <v>0</v>
      </c>
      <c r="H1340">
        <f t="shared" si="253"/>
        <v>0</v>
      </c>
      <c r="I1340">
        <v>374.29509581359497</v>
      </c>
      <c r="J1340">
        <v>0.55992770052337715</v>
      </c>
      <c r="K1340">
        <f t="shared" si="242"/>
        <v>0.20957819231608335</v>
      </c>
      <c r="L1340">
        <f t="shared" si="251"/>
        <v>2.0957819231607142E-2</v>
      </c>
      <c r="M1340">
        <f t="shared" si="243"/>
        <v>5.821616453224538E-6</v>
      </c>
      <c r="N1340">
        <f t="shared" si="244"/>
        <v>0</v>
      </c>
      <c r="O1340">
        <f t="shared" si="245"/>
        <v>0</v>
      </c>
      <c r="P1340">
        <f t="shared" si="246"/>
        <v>182.64397971720001</v>
      </c>
      <c r="Q1340">
        <f t="shared" si="247"/>
        <v>0</v>
      </c>
      <c r="R1340">
        <f t="shared" si="252"/>
        <v>0</v>
      </c>
      <c r="S1340">
        <f t="shared" si="248"/>
        <v>0</v>
      </c>
      <c r="T1340">
        <f t="shared" si="249"/>
        <v>0</v>
      </c>
      <c r="U1340">
        <f t="shared" si="250"/>
        <v>0</v>
      </c>
    </row>
    <row r="1341" spans="5:21" x14ac:dyDescent="0.45">
      <c r="E1341">
        <v>133.9</v>
      </c>
      <c r="F1341">
        <v>0</v>
      </c>
      <c r="G1341">
        <f t="shared" si="253"/>
        <v>0</v>
      </c>
      <c r="H1341">
        <f t="shared" si="253"/>
        <v>0</v>
      </c>
      <c r="I1341">
        <v>374.29121444312614</v>
      </c>
      <c r="J1341">
        <v>0.59549863930552505</v>
      </c>
      <c r="K1341">
        <f t="shared" si="242"/>
        <v>0.2228899089048941</v>
      </c>
      <c r="L1341">
        <f t="shared" si="251"/>
        <v>2.2288990890488143E-2</v>
      </c>
      <c r="M1341">
        <f t="shared" si="243"/>
        <v>6.1913863584692812E-6</v>
      </c>
      <c r="N1341">
        <f t="shared" si="244"/>
        <v>0</v>
      </c>
      <c r="O1341">
        <f t="shared" si="245"/>
        <v>0</v>
      </c>
      <c r="P1341">
        <f t="shared" si="246"/>
        <v>182.64397971720001</v>
      </c>
      <c r="Q1341">
        <f t="shared" si="247"/>
        <v>0</v>
      </c>
      <c r="R1341">
        <f t="shared" si="252"/>
        <v>0</v>
      </c>
      <c r="S1341">
        <f t="shared" si="248"/>
        <v>0</v>
      </c>
      <c r="T1341">
        <f t="shared" si="249"/>
        <v>0</v>
      </c>
      <c r="U1341">
        <f t="shared" si="250"/>
        <v>0</v>
      </c>
    </row>
    <row r="1342" spans="5:21" x14ac:dyDescent="0.45">
      <c r="E1342">
        <v>134</v>
      </c>
      <c r="F1342">
        <v>0</v>
      </c>
      <c r="G1342">
        <f t="shared" si="253"/>
        <v>0</v>
      </c>
      <c r="H1342">
        <f t="shared" si="253"/>
        <v>0</v>
      </c>
      <c r="I1342">
        <v>374.29121444312614</v>
      </c>
      <c r="J1342">
        <v>0.58903119589537312</v>
      </c>
      <c r="K1342">
        <f t="shared" si="242"/>
        <v>0.22046920165656614</v>
      </c>
      <c r="L1342">
        <f t="shared" si="251"/>
        <v>2.2046920165655362E-2</v>
      </c>
      <c r="M1342">
        <f t="shared" si="243"/>
        <v>6.1241444904601707E-6</v>
      </c>
      <c r="N1342">
        <f t="shared" si="244"/>
        <v>0</v>
      </c>
      <c r="O1342">
        <f t="shared" si="245"/>
        <v>0</v>
      </c>
      <c r="P1342">
        <f t="shared" si="246"/>
        <v>182.64397971720001</v>
      </c>
      <c r="Q1342">
        <f t="shared" si="247"/>
        <v>0</v>
      </c>
      <c r="R1342">
        <f t="shared" si="252"/>
        <v>0</v>
      </c>
      <c r="S1342">
        <f t="shared" si="248"/>
        <v>0</v>
      </c>
      <c r="T1342">
        <f t="shared" si="249"/>
        <v>0</v>
      </c>
      <c r="U1342">
        <f t="shared" si="250"/>
        <v>0</v>
      </c>
    </row>
    <row r="1343" spans="5:21" x14ac:dyDescent="0.45">
      <c r="E1343">
        <v>134.1</v>
      </c>
      <c r="F1343">
        <v>0</v>
      </c>
      <c r="G1343">
        <f t="shared" si="253"/>
        <v>0</v>
      </c>
      <c r="H1343">
        <f t="shared" si="253"/>
        <v>0</v>
      </c>
      <c r="I1343">
        <v>374.29509581359497</v>
      </c>
      <c r="J1343">
        <v>0.58903119589392983</v>
      </c>
      <c r="K1343">
        <f t="shared" si="242"/>
        <v>0.22047148790431489</v>
      </c>
      <c r="L1343">
        <f t="shared" si="251"/>
        <v>2.2047148790430238E-2</v>
      </c>
      <c r="M1343">
        <f t="shared" si="243"/>
        <v>6.1242079973420809E-6</v>
      </c>
      <c r="N1343">
        <f t="shared" si="244"/>
        <v>0</v>
      </c>
      <c r="O1343">
        <f t="shared" si="245"/>
        <v>0</v>
      </c>
      <c r="P1343">
        <f t="shared" si="246"/>
        <v>182.64397971720001</v>
      </c>
      <c r="Q1343">
        <f t="shared" si="247"/>
        <v>0</v>
      </c>
      <c r="R1343">
        <f t="shared" si="252"/>
        <v>0</v>
      </c>
      <c r="S1343">
        <f t="shared" si="248"/>
        <v>0</v>
      </c>
      <c r="T1343">
        <f t="shared" si="249"/>
        <v>0</v>
      </c>
      <c r="U1343">
        <f t="shared" si="250"/>
        <v>0</v>
      </c>
    </row>
    <row r="1344" spans="5:21" x14ac:dyDescent="0.45">
      <c r="E1344">
        <v>134.20000000000002</v>
      </c>
      <c r="F1344">
        <v>0</v>
      </c>
      <c r="G1344">
        <f t="shared" si="253"/>
        <v>0</v>
      </c>
      <c r="H1344">
        <f t="shared" si="253"/>
        <v>0</v>
      </c>
      <c r="I1344">
        <v>374.30285855453258</v>
      </c>
      <c r="J1344">
        <v>0.58903119589392983</v>
      </c>
      <c r="K1344">
        <f t="shared" si="242"/>
        <v>0.22047606040089276</v>
      </c>
      <c r="L1344">
        <f t="shared" si="251"/>
        <v>2.204760604009429E-2</v>
      </c>
      <c r="M1344">
        <f t="shared" si="243"/>
        <v>6.1243350111359107E-6</v>
      </c>
      <c r="N1344">
        <f t="shared" si="244"/>
        <v>0</v>
      </c>
      <c r="O1344">
        <f t="shared" si="245"/>
        <v>0</v>
      </c>
      <c r="P1344">
        <f t="shared" si="246"/>
        <v>182.64397971720001</v>
      </c>
      <c r="Q1344">
        <f t="shared" si="247"/>
        <v>1.3372968458953824E-3</v>
      </c>
      <c r="R1344">
        <f t="shared" si="252"/>
        <v>10.319598808531651</v>
      </c>
      <c r="S1344">
        <f t="shared" si="248"/>
        <v>0</v>
      </c>
      <c r="T1344">
        <f t="shared" si="249"/>
        <v>0</v>
      </c>
      <c r="U1344">
        <f t="shared" si="250"/>
        <v>0</v>
      </c>
    </row>
    <row r="1345" spans="5:21" x14ac:dyDescent="0.45">
      <c r="E1345">
        <v>134.30000000000001</v>
      </c>
      <c r="F1345">
        <v>0</v>
      </c>
      <c r="G1345">
        <f t="shared" si="253"/>
        <v>0</v>
      </c>
      <c r="H1345">
        <f t="shared" si="253"/>
        <v>0</v>
      </c>
      <c r="I1345">
        <v>374.30673992500141</v>
      </c>
      <c r="J1345">
        <v>0.55022653539238409</v>
      </c>
      <c r="K1345">
        <f t="shared" si="242"/>
        <v>0.20595350068295171</v>
      </c>
      <c r="L1345">
        <f t="shared" si="251"/>
        <v>2.0595350068294001E-2</v>
      </c>
      <c r="M1345">
        <f t="shared" si="243"/>
        <v>5.7209305745264368E-6</v>
      </c>
      <c r="N1345">
        <f t="shared" si="244"/>
        <v>0</v>
      </c>
      <c r="O1345">
        <f t="shared" si="245"/>
        <v>0</v>
      </c>
      <c r="P1345">
        <f t="shared" si="246"/>
        <v>182.64397971720001</v>
      </c>
      <c r="Q1345">
        <f t="shared" si="247"/>
        <v>1.3401066280970542E-2</v>
      </c>
      <c r="R1345">
        <f t="shared" si="252"/>
        <v>103.41281223434224</v>
      </c>
      <c r="S1345">
        <f t="shared" si="248"/>
        <v>0</v>
      </c>
      <c r="T1345">
        <f t="shared" si="249"/>
        <v>0</v>
      </c>
      <c r="U1345">
        <f t="shared" si="250"/>
        <v>0</v>
      </c>
    </row>
    <row r="1346" spans="5:21" x14ac:dyDescent="0.45">
      <c r="E1346">
        <v>134.4</v>
      </c>
      <c r="F1346">
        <v>0</v>
      </c>
      <c r="G1346">
        <f t="shared" si="253"/>
        <v>0</v>
      </c>
      <c r="H1346">
        <f t="shared" si="253"/>
        <v>5.9828956956665285E-4</v>
      </c>
      <c r="I1346">
        <v>374.31062129547013</v>
      </c>
      <c r="J1346">
        <v>0.56639514394107859</v>
      </c>
      <c r="K1346">
        <f t="shared" si="242"/>
        <v>0.21200771822732237</v>
      </c>
      <c r="L1346">
        <f t="shared" si="251"/>
        <v>2.1200771822731033E-2</v>
      </c>
      <c r="M1346">
        <f t="shared" si="243"/>
        <v>5.8891032840922882E-6</v>
      </c>
      <c r="N1346">
        <f t="shared" si="244"/>
        <v>1.6619154710184803E-8</v>
      </c>
      <c r="O1346">
        <f t="shared" si="245"/>
        <v>2.6745936917907647E-4</v>
      </c>
      <c r="P1346">
        <f t="shared" si="246"/>
        <v>182.64315953716292</v>
      </c>
      <c r="Q1346">
        <f t="shared" si="247"/>
        <v>4.7981470083302953E-2</v>
      </c>
      <c r="R1346">
        <f t="shared" si="252"/>
        <v>370.26148908002892</v>
      </c>
      <c r="S1346">
        <f t="shared" si="248"/>
        <v>1.4787952853533308E-4</v>
      </c>
      <c r="T1346">
        <f t="shared" si="249"/>
        <v>4.1077646815370298E-9</v>
      </c>
      <c r="U1346">
        <f t="shared" si="250"/>
        <v>0</v>
      </c>
    </row>
    <row r="1347" spans="5:21" x14ac:dyDescent="0.45">
      <c r="E1347">
        <v>134.5</v>
      </c>
      <c r="F1347">
        <v>0</v>
      </c>
      <c r="G1347">
        <f t="shared" si="253"/>
        <v>0</v>
      </c>
      <c r="H1347">
        <f t="shared" si="253"/>
        <v>5.995466303225905E-3</v>
      </c>
      <c r="I1347">
        <v>374.30285855453258</v>
      </c>
      <c r="J1347">
        <v>0.57286258735422813</v>
      </c>
      <c r="K1347">
        <f t="shared" ref="K1347:K1410" si="254">I1347*J1347/1000</f>
        <v>0.21442410400563322</v>
      </c>
      <c r="L1347">
        <f t="shared" si="251"/>
        <v>2.1442410400562103E-2</v>
      </c>
      <c r="M1347">
        <f t="shared" ref="M1347:M1410" si="255">K1347*(0.1/3600)</f>
        <v>5.9562251112675895E-6</v>
      </c>
      <c r="N1347">
        <f t="shared" ref="N1347:N1410" si="256">H1347*(0.1/3600)</f>
        <v>1.6654073064516404E-7</v>
      </c>
      <c r="O1347">
        <f t="shared" ref="O1347:O1410" si="257">H1347*0.44704</f>
        <v>2.6802132561941083E-3</v>
      </c>
      <c r="P1347">
        <f t="shared" ref="P1347:P1410" si="258">($B$5+$B$6*H1347+$B$7*H1347*H1347)*4.44822162</f>
        <v>182.63576431854037</v>
      </c>
      <c r="Q1347">
        <f t="shared" ref="Q1347:Q1410" si="259">(O1349-O1347)/0.2</f>
        <v>0.10736784421296944</v>
      </c>
      <c r="R1347">
        <f t="shared" si="252"/>
        <v>828.5318855088741</v>
      </c>
      <c r="S1347">
        <f t="shared" ref="S1347:S1410" si="260">((P1347+R1347)*O1347)/1000</f>
        <v>2.7101449393020787E-3</v>
      </c>
      <c r="T1347">
        <f t="shared" ref="T1347:T1410" si="261">IF(S1347&gt;0,S1347*(0.1/3600),0)</f>
        <v>7.5281803869502189E-8</v>
      </c>
      <c r="U1347">
        <f t="shared" ref="U1347:U1410" si="262">IF(S1347&lt;0,S1347*(0.1/3600),0)</f>
        <v>0</v>
      </c>
    </row>
    <row r="1348" spans="5:21" x14ac:dyDescent="0.45">
      <c r="E1348">
        <v>134.6</v>
      </c>
      <c r="F1348">
        <v>0</v>
      </c>
      <c r="G1348">
        <f t="shared" si="253"/>
        <v>2.9914478478332645E-3</v>
      </c>
      <c r="H1348">
        <f t="shared" si="253"/>
        <v>2.2064587924659242E-2</v>
      </c>
      <c r="I1348">
        <v>374.26016347938963</v>
      </c>
      <c r="J1348">
        <v>0.95444174668979365</v>
      </c>
      <c r="K1348">
        <f t="shared" si="254"/>
        <v>0.35720952414767637</v>
      </c>
      <c r="L1348">
        <f t="shared" ref="L1348:L1411" si="263">K1348*(E1348-E1347)</f>
        <v>3.5720952414765604E-2</v>
      </c>
      <c r="M1348">
        <f t="shared" si="255"/>
        <v>9.9224867818799E-6</v>
      </c>
      <c r="N1348">
        <f t="shared" si="256"/>
        <v>6.1290522012942343E-7</v>
      </c>
      <c r="O1348">
        <f t="shared" si="257"/>
        <v>9.8637533858396669E-3</v>
      </c>
      <c r="P1348">
        <f t="shared" si="258"/>
        <v>182.6137851304122</v>
      </c>
      <c r="Q1348">
        <f t="shared" si="259"/>
        <v>0.18880718953156939</v>
      </c>
      <c r="R1348">
        <f t="shared" ref="R1348:R1411" si="264">$B$4*(Q1348)</f>
        <v>1456.9797678896334</v>
      </c>
      <c r="S1348">
        <f t="shared" si="260"/>
        <v>1.6172546460002366E-2</v>
      </c>
      <c r="T1348">
        <f t="shared" si="261"/>
        <v>4.4923740166673242E-7</v>
      </c>
      <c r="U1348">
        <f t="shared" si="262"/>
        <v>0</v>
      </c>
    </row>
    <row r="1349" spans="5:21" x14ac:dyDescent="0.45">
      <c r="E1349">
        <v>134.70000000000002</v>
      </c>
      <c r="F1349">
        <v>0</v>
      </c>
      <c r="G1349">
        <f t="shared" ref="G1349:H1412" si="265">(SUM(F1347:F1351))/5</f>
        <v>2.6985883668296261E-2</v>
      </c>
      <c r="H1349">
        <f t="shared" si="265"/>
        <v>5.4030471767152824E-2</v>
      </c>
      <c r="I1349">
        <v>374.22134977474099</v>
      </c>
      <c r="J1349">
        <v>1.526810478112206</v>
      </c>
      <c r="K1349">
        <f t="shared" si="254"/>
        <v>0.57136507796936731</v>
      </c>
      <c r="L1349">
        <f t="shared" si="263"/>
        <v>5.7136507796949725E-2</v>
      </c>
      <c r="M1349">
        <f t="shared" si="255"/>
        <v>1.587125216581576E-5</v>
      </c>
      <c r="N1349">
        <f t="shared" si="256"/>
        <v>1.5008464379764673E-6</v>
      </c>
      <c r="O1349">
        <f t="shared" si="257"/>
        <v>2.4153782098787997E-2</v>
      </c>
      <c r="P1349">
        <f t="shared" si="258"/>
        <v>182.57023496724588</v>
      </c>
      <c r="Q1349">
        <f t="shared" si="259"/>
        <v>0.29947775079435884</v>
      </c>
      <c r="R1349">
        <f t="shared" si="264"/>
        <v>2310.9979282198765</v>
      </c>
      <c r="S1349">
        <f t="shared" si="260"/>
        <v>6.0229102062096786E-2</v>
      </c>
      <c r="T1349">
        <f t="shared" si="261"/>
        <v>1.6730306128360219E-6</v>
      </c>
      <c r="U1349">
        <f t="shared" si="262"/>
        <v>0</v>
      </c>
    </row>
    <row r="1350" spans="5:21" x14ac:dyDescent="0.45">
      <c r="E1350">
        <v>134.80000000000001</v>
      </c>
      <c r="F1350">
        <v>1.4957239239166323E-2</v>
      </c>
      <c r="G1350">
        <f t="shared" si="265"/>
        <v>8.0345608107166677E-2</v>
      </c>
      <c r="H1350">
        <f t="shared" si="265"/>
        <v>0.10653451881745157</v>
      </c>
      <c r="I1350">
        <v>374.19029881104132</v>
      </c>
      <c r="J1350">
        <v>1.8469489169690156</v>
      </c>
      <c r="K1350">
        <f t="shared" si="254"/>
        <v>0.69111036712936502</v>
      </c>
      <c r="L1350">
        <f t="shared" si="263"/>
        <v>6.9111036712932575E-2</v>
      </c>
      <c r="M1350">
        <f t="shared" si="255"/>
        <v>1.9197510198037917E-5</v>
      </c>
      <c r="N1350">
        <f t="shared" si="256"/>
        <v>2.9592921893736552E-6</v>
      </c>
      <c r="O1350">
        <f t="shared" si="257"/>
        <v>4.7625191292153549E-2</v>
      </c>
      <c r="P1350">
        <f t="shared" si="258"/>
        <v>182.49920184140899</v>
      </c>
      <c r="Q1350">
        <f t="shared" si="259"/>
        <v>0.43801751732154148</v>
      </c>
      <c r="R1350">
        <f t="shared" si="264"/>
        <v>3380.0760569661784</v>
      </c>
      <c r="S1350">
        <f t="shared" si="260"/>
        <v>0.1696683281934048</v>
      </c>
      <c r="T1350">
        <f t="shared" si="261"/>
        <v>4.713009116483467E-6</v>
      </c>
      <c r="U1350">
        <f t="shared" si="262"/>
        <v>0</v>
      </c>
    </row>
    <row r="1351" spans="5:21" x14ac:dyDescent="0.45">
      <c r="E1351">
        <v>134.9</v>
      </c>
      <c r="F1351">
        <v>0.11997217910231497</v>
      </c>
      <c r="G1351">
        <f t="shared" si="265"/>
        <v>0.1598294192124679</v>
      </c>
      <c r="H1351">
        <f t="shared" si="265"/>
        <v>0.18801300165009791</v>
      </c>
      <c r="I1351">
        <v>374.16701058827675</v>
      </c>
      <c r="J1351">
        <v>2.0668419840828012</v>
      </c>
      <c r="K1351">
        <f t="shared" si="254"/>
        <v>0.77334408654260434</v>
      </c>
      <c r="L1351">
        <f t="shared" si="263"/>
        <v>7.7334408654256032E-2</v>
      </c>
      <c r="M1351">
        <f t="shared" si="255"/>
        <v>2.148178018173901E-5</v>
      </c>
      <c r="N1351">
        <f t="shared" si="256"/>
        <v>5.2225833791693868E-6</v>
      </c>
      <c r="O1351">
        <f t="shared" si="257"/>
        <v>8.4049332257659773E-2</v>
      </c>
      <c r="P1351">
        <f t="shared" si="258"/>
        <v>182.39019511708247</v>
      </c>
      <c r="Q1351">
        <f t="shared" si="259"/>
        <v>0.59330710779640339</v>
      </c>
      <c r="R1351">
        <f t="shared" si="264"/>
        <v>4578.408557158974</v>
      </c>
      <c r="S1351">
        <f t="shared" si="260"/>
        <v>0.40014195614190234</v>
      </c>
      <c r="T1351">
        <f t="shared" si="261"/>
        <v>1.1115054337275066E-5</v>
      </c>
      <c r="U1351">
        <f t="shared" si="262"/>
        <v>0</v>
      </c>
    </row>
    <row r="1352" spans="5:21" x14ac:dyDescent="0.45">
      <c r="E1352">
        <v>135</v>
      </c>
      <c r="F1352">
        <v>0.26679862219435208</v>
      </c>
      <c r="G1352">
        <f t="shared" si="265"/>
        <v>0.26252023525149376</v>
      </c>
      <c r="H1352">
        <f t="shared" si="265"/>
        <v>0.30249797502787634</v>
      </c>
      <c r="I1352">
        <v>374.12043414277417</v>
      </c>
      <c r="J1352">
        <v>2.5907048745942296</v>
      </c>
      <c r="K1352">
        <f t="shared" si="254"/>
        <v>0.96923563241899446</v>
      </c>
      <c r="L1352">
        <f t="shared" si="263"/>
        <v>9.692356324189394E-2</v>
      </c>
      <c r="M1352">
        <f t="shared" si="255"/>
        <v>2.6923212011638737E-5</v>
      </c>
      <c r="N1352">
        <f t="shared" si="256"/>
        <v>8.4027215285521208E-6</v>
      </c>
      <c r="O1352">
        <f t="shared" si="257"/>
        <v>0.13522869475646185</v>
      </c>
      <c r="P1352">
        <f t="shared" si="258"/>
        <v>182.2395501919853</v>
      </c>
      <c r="Q1352">
        <f t="shared" si="259"/>
        <v>0.77264921345192095</v>
      </c>
      <c r="R1352">
        <f t="shared" si="264"/>
        <v>5962.3485443972459</v>
      </c>
      <c r="S1352">
        <f t="shared" si="260"/>
        <v>0.83092462784739662</v>
      </c>
      <c r="T1352">
        <f t="shared" si="261"/>
        <v>2.3081239662427685E-5</v>
      </c>
      <c r="U1352">
        <f t="shared" si="262"/>
        <v>0</v>
      </c>
    </row>
    <row r="1353" spans="5:21" x14ac:dyDescent="0.45">
      <c r="E1353">
        <v>135.1</v>
      </c>
      <c r="F1353">
        <v>0.39741905552650608</v>
      </c>
      <c r="G1353">
        <f t="shared" si="265"/>
        <v>0.41038386201106486</v>
      </c>
      <c r="H1353">
        <f t="shared" si="265"/>
        <v>0.45345104200281955</v>
      </c>
      <c r="I1353">
        <v>373.96129795425077</v>
      </c>
      <c r="J1353">
        <v>4.3466156151773516</v>
      </c>
      <c r="K1353">
        <f t="shared" si="254"/>
        <v>1.6254660171599367</v>
      </c>
      <c r="L1353">
        <f t="shared" si="263"/>
        <v>0.16254660171598442</v>
      </c>
      <c r="M1353">
        <f t="shared" si="255"/>
        <v>4.5151833809998241E-5</v>
      </c>
      <c r="N1353">
        <f t="shared" si="256"/>
        <v>1.2595862277856099E-5</v>
      </c>
      <c r="O1353">
        <f t="shared" si="257"/>
        <v>0.20271075381694045</v>
      </c>
      <c r="P1353">
        <f t="shared" si="258"/>
        <v>182.04541918493621</v>
      </c>
      <c r="Q1353">
        <f t="shared" si="259"/>
        <v>0.9920112274858387</v>
      </c>
      <c r="R1353">
        <f t="shared" si="264"/>
        <v>7655.1125598136205</v>
      </c>
      <c r="S1353">
        <f t="shared" si="260"/>
        <v>1.5886762017052469</v>
      </c>
      <c r="T1353">
        <f t="shared" si="261"/>
        <v>4.4129894491812418E-5</v>
      </c>
      <c r="U1353">
        <f t="shared" si="262"/>
        <v>0</v>
      </c>
    </row>
    <row r="1354" spans="5:21" x14ac:dyDescent="0.45">
      <c r="E1354">
        <v>135.20000000000002</v>
      </c>
      <c r="F1354">
        <v>0.51345408019512928</v>
      </c>
      <c r="G1354">
        <f t="shared" si="265"/>
        <v>0.5994107505571884</v>
      </c>
      <c r="H1354">
        <f t="shared" si="265"/>
        <v>0.64817138834745447</v>
      </c>
      <c r="I1354">
        <v>373.79051765484934</v>
      </c>
      <c r="J1354">
        <v>6.3094844269858674</v>
      </c>
      <c r="K1354">
        <f t="shared" si="254"/>
        <v>2.3584254500982578</v>
      </c>
      <c r="L1354">
        <f t="shared" si="263"/>
        <v>0.23584254500987939</v>
      </c>
      <c r="M1354">
        <f t="shared" si="255"/>
        <v>6.5511818058284934E-5</v>
      </c>
      <c r="N1354">
        <f t="shared" si="256"/>
        <v>1.800476078742929E-5</v>
      </c>
      <c r="O1354">
        <f t="shared" si="257"/>
        <v>0.28975853744684604</v>
      </c>
      <c r="P1354">
        <f t="shared" si="258"/>
        <v>181.80256195940041</v>
      </c>
      <c r="Q1354">
        <f t="shared" si="259"/>
        <v>1.2414866178879782</v>
      </c>
      <c r="R1354">
        <f t="shared" si="264"/>
        <v>9580.2542734532344</v>
      </c>
      <c r="S1354">
        <f t="shared" si="260"/>
        <v>2.8286393111021515</v>
      </c>
      <c r="T1354">
        <f t="shared" si="261"/>
        <v>7.8573314197281983E-5</v>
      </c>
      <c r="U1354">
        <f t="shared" si="262"/>
        <v>0</v>
      </c>
    </row>
    <row r="1355" spans="5:21" x14ac:dyDescent="0.45">
      <c r="E1355">
        <v>135.30000000000001</v>
      </c>
      <c r="F1355">
        <v>0.75427537303702219</v>
      </c>
      <c r="G1355">
        <f t="shared" si="265"/>
        <v>0.83511094298188282</v>
      </c>
      <c r="H1355">
        <f t="shared" si="265"/>
        <v>0.8972642253805212</v>
      </c>
      <c r="I1355">
        <v>373.51882172499961</v>
      </c>
      <c r="J1355">
        <v>9.3847531372928117</v>
      </c>
      <c r="K1355">
        <f t="shared" si="254"/>
        <v>3.5053819340216048</v>
      </c>
      <c r="L1355">
        <f t="shared" si="263"/>
        <v>0.35053819340214054</v>
      </c>
      <c r="M1355">
        <f t="shared" si="255"/>
        <v>9.7371720389489029E-5</v>
      </c>
      <c r="N1355">
        <f t="shared" si="256"/>
        <v>2.4924006260570035E-5</v>
      </c>
      <c r="O1355">
        <f t="shared" si="257"/>
        <v>0.40111299931410821</v>
      </c>
      <c r="P1355">
        <f t="shared" si="258"/>
        <v>181.50430758949739</v>
      </c>
      <c r="Q1355">
        <f t="shared" si="259"/>
        <v>1.501253790941798</v>
      </c>
      <c r="R1355">
        <f t="shared" si="264"/>
        <v>11584.81520378803</v>
      </c>
      <c r="S1355">
        <f t="shared" si="260"/>
        <v>4.7196237100967515</v>
      </c>
      <c r="T1355">
        <f t="shared" si="261"/>
        <v>1.3110065861379866E-4</v>
      </c>
      <c r="U1355">
        <f t="shared" si="262"/>
        <v>0</v>
      </c>
    </row>
    <row r="1356" spans="5:21" x14ac:dyDescent="0.45">
      <c r="E1356">
        <v>135.4</v>
      </c>
      <c r="F1356">
        <v>1.0651066218329324</v>
      </c>
      <c r="G1356">
        <f t="shared" si="265"/>
        <v>1.133431150935643</v>
      </c>
      <c r="H1356">
        <f t="shared" si="265"/>
        <v>1.2035966826781535</v>
      </c>
      <c r="I1356">
        <v>373.19278661081984</v>
      </c>
      <c r="J1356">
        <v>12.883638992196577</v>
      </c>
      <c r="K1356">
        <f t="shared" si="254"/>
        <v>4.8080811371856553</v>
      </c>
      <c r="L1356">
        <f t="shared" si="263"/>
        <v>0.48080811371853821</v>
      </c>
      <c r="M1356">
        <f t="shared" si="255"/>
        <v>1.335578093662682E-4</v>
      </c>
      <c r="N1356">
        <f t="shared" si="256"/>
        <v>3.3433241185504263E-5</v>
      </c>
      <c r="O1356">
        <f t="shared" si="257"/>
        <v>0.5380558610244417</v>
      </c>
      <c r="P1356">
        <f t="shared" si="258"/>
        <v>181.15662691112468</v>
      </c>
      <c r="Q1356">
        <f t="shared" si="259"/>
        <v>1.7578912333344858</v>
      </c>
      <c r="R1356">
        <f t="shared" si="264"/>
        <v>13565.224753746228</v>
      </c>
      <c r="S1356">
        <f t="shared" si="260"/>
        <v>7.3963210697399457</v>
      </c>
      <c r="T1356">
        <f t="shared" si="261"/>
        <v>2.0545336304833185E-4</v>
      </c>
      <c r="U1356">
        <f t="shared" si="262"/>
        <v>0</v>
      </c>
    </row>
    <row r="1357" spans="5:21" x14ac:dyDescent="0.45">
      <c r="E1357">
        <v>135.5</v>
      </c>
      <c r="F1357">
        <v>1.4452995843178247</v>
      </c>
      <c r="G1357">
        <f t="shared" si="265"/>
        <v>1.5079844204168276</v>
      </c>
      <c r="H1357">
        <f t="shared" si="265"/>
        <v>1.5689060430889135</v>
      </c>
      <c r="I1357">
        <v>372.72702216503916</v>
      </c>
      <c r="J1357">
        <v>17.776257939249863</v>
      </c>
      <c r="K1357">
        <f t="shared" si="254"/>
        <v>6.6256916869342364</v>
      </c>
      <c r="L1357">
        <f t="shared" si="263"/>
        <v>0.662569168693386</v>
      </c>
      <c r="M1357">
        <f t="shared" si="255"/>
        <v>1.8404699130372879E-4</v>
      </c>
      <c r="N1357">
        <f t="shared" si="256"/>
        <v>4.3580723419136484E-5</v>
      </c>
      <c r="O1357">
        <f t="shared" si="257"/>
        <v>0.70136375750246782</v>
      </c>
      <c r="P1357">
        <f t="shared" si="258"/>
        <v>180.76956664325903</v>
      </c>
      <c r="Q1357">
        <f t="shared" si="259"/>
        <v>1.9891431222729206</v>
      </c>
      <c r="R1357">
        <f t="shared" si="264"/>
        <v>15349.740080230782</v>
      </c>
      <c r="S1357">
        <f t="shared" si="260"/>
        <v>10.892536601859902</v>
      </c>
      <c r="T1357">
        <f t="shared" si="261"/>
        <v>3.0257046116277507E-4</v>
      </c>
      <c r="U1357">
        <f t="shared" si="262"/>
        <v>0</v>
      </c>
    </row>
    <row r="1358" spans="5:21" x14ac:dyDescent="0.45">
      <c r="E1358">
        <v>135.6</v>
      </c>
      <c r="F1358">
        <v>1.8890200952953058</v>
      </c>
      <c r="G1358">
        <f t="shared" si="265"/>
        <v>1.942046148499226</v>
      </c>
      <c r="H1358">
        <f t="shared" si="265"/>
        <v>1.9900548221441905</v>
      </c>
      <c r="I1358">
        <v>372.35441061101085</v>
      </c>
      <c r="J1358">
        <v>22.161182262596224</v>
      </c>
      <c r="K1358">
        <f t="shared" si="254"/>
        <v>8.2518139598322051</v>
      </c>
      <c r="L1358">
        <f t="shared" si="263"/>
        <v>0.82518139598317364</v>
      </c>
      <c r="M1358">
        <f t="shared" si="255"/>
        <v>2.2921705443978348E-4</v>
      </c>
      <c r="N1358">
        <f t="shared" si="256"/>
        <v>5.5279300615116408E-5</v>
      </c>
      <c r="O1358">
        <f t="shared" si="257"/>
        <v>0.88963410769133888</v>
      </c>
      <c r="P1358">
        <f t="shared" si="258"/>
        <v>180.36054359038701</v>
      </c>
      <c r="Q1358">
        <f t="shared" si="259"/>
        <v>2.1760282549556433</v>
      </c>
      <c r="R1358">
        <f t="shared" si="264"/>
        <v>16791.887796711511</v>
      </c>
      <c r="S1358">
        <f t="shared" si="260"/>
        <v>15.099091007740288</v>
      </c>
      <c r="T1358">
        <f t="shared" si="261"/>
        <v>4.1941919465945249E-4</v>
      </c>
      <c r="U1358">
        <f t="shared" si="262"/>
        <v>0</v>
      </c>
    </row>
    <row r="1359" spans="5:21" x14ac:dyDescent="0.45">
      <c r="E1359">
        <v>135.70000000000002</v>
      </c>
      <c r="F1359">
        <v>2.3862204276010526</v>
      </c>
      <c r="G1359">
        <f t="shared" si="265"/>
        <v>2.4259575526109876</v>
      </c>
      <c r="H1359">
        <f t="shared" si="265"/>
        <v>2.4588233311494543</v>
      </c>
      <c r="I1359">
        <v>371.97403631866348</v>
      </c>
      <c r="J1359">
        <v>26.183929510737556</v>
      </c>
      <c r="K1359">
        <f t="shared" si="254"/>
        <v>9.7397419467924156</v>
      </c>
      <c r="L1359">
        <f t="shared" si="263"/>
        <v>0.973974194679463</v>
      </c>
      <c r="M1359">
        <f t="shared" si="255"/>
        <v>2.7054838741090046E-4</v>
      </c>
      <c r="N1359">
        <f t="shared" si="256"/>
        <v>6.8300648087484849E-5</v>
      </c>
      <c r="O1359">
        <f t="shared" si="257"/>
        <v>1.0991923819570519</v>
      </c>
      <c r="P1359">
        <f t="shared" si="258"/>
        <v>179.95212686840983</v>
      </c>
      <c r="Q1359">
        <f t="shared" si="259"/>
        <v>2.3129247193552125</v>
      </c>
      <c r="R1359">
        <f t="shared" si="264"/>
        <v>17848.284957331529</v>
      </c>
      <c r="S1359">
        <f t="shared" si="260"/>
        <v>19.816500863068189</v>
      </c>
      <c r="T1359">
        <f t="shared" si="261"/>
        <v>5.5045835730744967E-4</v>
      </c>
      <c r="U1359">
        <f t="shared" si="262"/>
        <v>0</v>
      </c>
    </row>
    <row r="1360" spans="5:21" x14ac:dyDescent="0.45">
      <c r="E1360">
        <v>135.80000000000001</v>
      </c>
      <c r="F1360">
        <v>2.9245840134490133</v>
      </c>
      <c r="G1360">
        <f t="shared" si="265"/>
        <v>2.9408548382582693</v>
      </c>
      <c r="H1360">
        <f t="shared" si="265"/>
        <v>2.9635821373534084</v>
      </c>
      <c r="I1360">
        <v>371.60142476931566</v>
      </c>
      <c r="J1360">
        <v>30.177572885531468</v>
      </c>
      <c r="K1360">
        <f t="shared" si="254"/>
        <v>11.214029080343362</v>
      </c>
      <c r="L1360">
        <f t="shared" si="263"/>
        <v>1.1214029080342724</v>
      </c>
      <c r="M1360">
        <f t="shared" si="255"/>
        <v>3.1150080778731564E-4</v>
      </c>
      <c r="N1360">
        <f t="shared" si="256"/>
        <v>8.2321726037594683E-5</v>
      </c>
      <c r="O1360">
        <f t="shared" si="257"/>
        <v>1.3248397586824676</v>
      </c>
      <c r="P1360">
        <f t="shared" si="258"/>
        <v>179.56754590615606</v>
      </c>
      <c r="Q1360">
        <f t="shared" si="259"/>
        <v>2.4022087906760756</v>
      </c>
      <c r="R1360">
        <f t="shared" si="264"/>
        <v>18537.268707537514</v>
      </c>
      <c r="S1360">
        <f t="shared" si="260"/>
        <v>24.796808825311576</v>
      </c>
      <c r="T1360">
        <f t="shared" si="261"/>
        <v>6.888002451475438E-4</v>
      </c>
      <c r="U1360">
        <f t="shared" si="262"/>
        <v>0</v>
      </c>
    </row>
    <row r="1361" spans="5:21" x14ac:dyDescent="0.45">
      <c r="E1361">
        <v>135.9</v>
      </c>
      <c r="F1361">
        <v>3.4846636423917432</v>
      </c>
      <c r="G1361">
        <f t="shared" si="265"/>
        <v>3.4772736959619608</v>
      </c>
      <c r="H1361">
        <f t="shared" si="265"/>
        <v>3.493596380252538</v>
      </c>
      <c r="I1361">
        <v>371.24045733306957</v>
      </c>
      <c r="J1361">
        <v>34.083905468015985</v>
      </c>
      <c r="K1361">
        <f t="shared" si="254"/>
        <v>12.653324653643365</v>
      </c>
      <c r="L1361">
        <f t="shared" si="263"/>
        <v>1.2653324653642646</v>
      </c>
      <c r="M1361">
        <f t="shared" si="255"/>
        <v>3.5148124037898235E-4</v>
      </c>
      <c r="N1361">
        <f t="shared" si="256"/>
        <v>9.7044343895903834E-5</v>
      </c>
      <c r="O1361">
        <f t="shared" si="257"/>
        <v>1.5617773258280945</v>
      </c>
      <c r="P1361">
        <f t="shared" si="258"/>
        <v>179.22532252769508</v>
      </c>
      <c r="Q1361">
        <f t="shared" si="259"/>
        <v>2.4588336010666345</v>
      </c>
      <c r="R1361">
        <f t="shared" si="264"/>
        <v>18974.228779366964</v>
      </c>
      <c r="S1361">
        <f t="shared" si="260"/>
        <v>29.913430327628188</v>
      </c>
      <c r="T1361">
        <f t="shared" si="261"/>
        <v>8.309286202118942E-4</v>
      </c>
      <c r="U1361">
        <f t="shared" si="262"/>
        <v>0</v>
      </c>
    </row>
    <row r="1362" spans="5:21" x14ac:dyDescent="0.45">
      <c r="E1362">
        <v>136</v>
      </c>
      <c r="F1362">
        <v>4.0197860125542331</v>
      </c>
      <c r="G1362">
        <f t="shared" si="265"/>
        <v>4.0317784514365984</v>
      </c>
      <c r="H1362">
        <f t="shared" si="265"/>
        <v>4.0382997423444946</v>
      </c>
      <c r="I1362">
        <v>370.84067619652717</v>
      </c>
      <c r="J1362">
        <v>38.530268685703192</v>
      </c>
      <c r="K1362">
        <f t="shared" si="254"/>
        <v>14.288590893440048</v>
      </c>
      <c r="L1362">
        <f t="shared" si="263"/>
        <v>1.4288590893439237</v>
      </c>
      <c r="M1362">
        <f t="shared" si="255"/>
        <v>3.9690530259555692E-4</v>
      </c>
      <c r="N1362">
        <f t="shared" si="256"/>
        <v>1.1217499284290263E-4</v>
      </c>
      <c r="O1362">
        <f t="shared" si="257"/>
        <v>1.8052815168176828</v>
      </c>
      <c r="P1362">
        <f t="shared" si="258"/>
        <v>178.93936555209177</v>
      </c>
      <c r="Q1362">
        <f t="shared" si="259"/>
        <v>2.5019832064755221</v>
      </c>
      <c r="R1362">
        <f t="shared" si="264"/>
        <v>19307.20392840205</v>
      </c>
      <c r="S1362">
        <f t="shared" si="260"/>
        <v>35.177974322636246</v>
      </c>
      <c r="T1362">
        <f t="shared" si="261"/>
        <v>9.7716595340656236E-4</v>
      </c>
      <c r="U1362">
        <f t="shared" si="262"/>
        <v>0</v>
      </c>
    </row>
    <row r="1363" spans="5:21" x14ac:dyDescent="0.45">
      <c r="E1363">
        <v>136.1</v>
      </c>
      <c r="F1363">
        <v>4.5711143838137618</v>
      </c>
      <c r="G1363">
        <f t="shared" si="265"/>
        <v>4.5921173629948751</v>
      </c>
      <c r="H1363">
        <f t="shared" si="265"/>
        <v>4.5936472039222922</v>
      </c>
      <c r="I1363">
        <v>370.44477643281988</v>
      </c>
      <c r="J1363">
        <v>42.601520145714829</v>
      </c>
      <c r="K1363">
        <f t="shared" si="254"/>
        <v>15.781510606077601</v>
      </c>
      <c r="L1363">
        <f t="shared" si="263"/>
        <v>1.5781510606076705</v>
      </c>
      <c r="M1363">
        <f t="shared" si="255"/>
        <v>4.3837529461326674E-4</v>
      </c>
      <c r="N1363">
        <f t="shared" si="256"/>
        <v>1.2760131122006369E-4</v>
      </c>
      <c r="O1363">
        <f t="shared" si="257"/>
        <v>2.0535440460414214</v>
      </c>
      <c r="P1363">
        <f t="shared" si="258"/>
        <v>178.71643665550386</v>
      </c>
      <c r="Q1363">
        <f t="shared" si="259"/>
        <v>2.5314837345962204</v>
      </c>
      <c r="R1363">
        <f t="shared" si="264"/>
        <v>19534.85242378273</v>
      </c>
      <c r="S1363">
        <f t="shared" si="260"/>
        <v>40.482681959580503</v>
      </c>
      <c r="T1363">
        <f t="shared" si="261"/>
        <v>1.1245189433216807E-3</v>
      </c>
      <c r="U1363">
        <f t="shared" si="262"/>
        <v>0</v>
      </c>
    </row>
    <row r="1364" spans="5:21" x14ac:dyDescent="0.45">
      <c r="E1364">
        <v>136.20000000000002</v>
      </c>
      <c r="F1364">
        <v>5.1587442049742416</v>
      </c>
      <c r="G1364">
        <f t="shared" si="265"/>
        <v>5.1494743630707704</v>
      </c>
      <c r="H1364">
        <f t="shared" si="265"/>
        <v>5.1576551496796421</v>
      </c>
      <c r="I1364">
        <v>370.08769037365431</v>
      </c>
      <c r="J1364">
        <v>46.439943540206308</v>
      </c>
      <c r="K1364">
        <f t="shared" si="254"/>
        <v>17.18685144587786</v>
      </c>
      <c r="L1364">
        <f t="shared" si="263"/>
        <v>1.7186851445881768</v>
      </c>
      <c r="M1364">
        <f t="shared" si="255"/>
        <v>4.7741254016327389E-4</v>
      </c>
      <c r="N1364">
        <f t="shared" si="256"/>
        <v>1.4326819860221228E-4</v>
      </c>
      <c r="O1364">
        <f t="shared" si="257"/>
        <v>2.3056781581127872</v>
      </c>
      <c r="P1364">
        <f t="shared" si="258"/>
        <v>178.56094019165064</v>
      </c>
      <c r="Q1364">
        <f t="shared" si="259"/>
        <v>2.5528122047921542</v>
      </c>
      <c r="R1364">
        <f t="shared" si="264"/>
        <v>19699.439109451905</v>
      </c>
      <c r="S1364">
        <f t="shared" si="260"/>
        <v>45.832270541428052</v>
      </c>
      <c r="T1364">
        <f t="shared" si="261"/>
        <v>1.2731186261507792E-3</v>
      </c>
      <c r="U1364">
        <f t="shared" si="262"/>
        <v>0</v>
      </c>
    </row>
    <row r="1365" spans="5:21" x14ac:dyDescent="0.45">
      <c r="E1365">
        <v>136.30000000000001</v>
      </c>
      <c r="F1365">
        <v>5.7262785712403952</v>
      </c>
      <c r="G1365">
        <f t="shared" si="265"/>
        <v>5.7175921461472523</v>
      </c>
      <c r="H1365">
        <f t="shared" si="265"/>
        <v>5.7262007716550318</v>
      </c>
      <c r="I1365">
        <v>369.67238376399251</v>
      </c>
      <c r="J1365">
        <v>50.847500930977453</v>
      </c>
      <c r="K1365">
        <f t="shared" si="254"/>
        <v>18.796916877596264</v>
      </c>
      <c r="L1365">
        <f t="shared" si="263"/>
        <v>1.8796916877595196</v>
      </c>
      <c r="M1365">
        <f t="shared" si="255"/>
        <v>5.2213657993322956E-4</v>
      </c>
      <c r="N1365">
        <f t="shared" si="256"/>
        <v>1.5906113254597311E-4</v>
      </c>
      <c r="O1365">
        <f t="shared" si="257"/>
        <v>2.5598407929606655</v>
      </c>
      <c r="P1365">
        <f t="shared" si="258"/>
        <v>178.47651493509443</v>
      </c>
      <c r="Q1365">
        <f t="shared" si="259"/>
        <v>2.5770095913589031</v>
      </c>
      <c r="R1365">
        <f t="shared" si="264"/>
        <v>19886.164534214728</v>
      </c>
      <c r="S1365">
        <f t="shared" si="260"/>
        <v>51.362286653726798</v>
      </c>
      <c r="T1365">
        <f t="shared" si="261"/>
        <v>1.4267301848257445E-3</v>
      </c>
      <c r="U1365">
        <f t="shared" si="262"/>
        <v>0</v>
      </c>
    </row>
    <row r="1366" spans="5:21" x14ac:dyDescent="0.45">
      <c r="E1366">
        <v>136.4</v>
      </c>
      <c r="F1366">
        <v>6.2714486427712206</v>
      </c>
      <c r="G1366">
        <f t="shared" si="265"/>
        <v>6.2973134247487108</v>
      </c>
      <c r="H1366">
        <f t="shared" si="265"/>
        <v>6.2997508032194389</v>
      </c>
      <c r="I1366">
        <v>369.25707715714418</v>
      </c>
      <c r="J1366">
        <v>55.264759069227345</v>
      </c>
      <c r="K1366">
        <f t="shared" si="254"/>
        <v>20.406903403696667</v>
      </c>
      <c r="L1366">
        <f t="shared" si="263"/>
        <v>2.0406903403695509</v>
      </c>
      <c r="M1366">
        <f t="shared" si="255"/>
        <v>5.6685842788046299E-4</v>
      </c>
      <c r="N1366">
        <f t="shared" si="256"/>
        <v>1.7499307786720666E-4</v>
      </c>
      <c r="O1366">
        <f t="shared" si="257"/>
        <v>2.816240599071218</v>
      </c>
      <c r="P1366">
        <f t="shared" si="258"/>
        <v>178.4649200855541</v>
      </c>
      <c r="Q1366">
        <f t="shared" si="259"/>
        <v>2.6013808535493599</v>
      </c>
      <c r="R1366">
        <f t="shared" si="264"/>
        <v>20074.231715435559</v>
      </c>
      <c r="S1366">
        <f t="shared" si="260"/>
        <v>57.036466505627622</v>
      </c>
      <c r="T1366">
        <f t="shared" si="261"/>
        <v>1.5843462918229895E-3</v>
      </c>
      <c r="U1366">
        <f t="shared" si="262"/>
        <v>0</v>
      </c>
    </row>
    <row r="1367" spans="5:21" x14ac:dyDescent="0.45">
      <c r="E1367">
        <v>136.5</v>
      </c>
      <c r="F1367">
        <v>6.8603749279366459</v>
      </c>
      <c r="G1367">
        <f t="shared" si="265"/>
        <v>6.8745065613135479</v>
      </c>
      <c r="H1367">
        <f t="shared" si="265"/>
        <v>6.8791220276316354</v>
      </c>
      <c r="I1367">
        <v>368.88058425430648</v>
      </c>
      <c r="J1367">
        <v>59.116116320790724</v>
      </c>
      <c r="K1367">
        <f t="shared" si="254"/>
        <v>21.806787527258823</v>
      </c>
      <c r="L1367">
        <f t="shared" si="263"/>
        <v>2.1806787527257585</v>
      </c>
      <c r="M1367">
        <f t="shared" si="255"/>
        <v>6.0574409797941177E-4</v>
      </c>
      <c r="N1367">
        <f t="shared" si="256"/>
        <v>1.9108672298976767E-4</v>
      </c>
      <c r="O1367">
        <f t="shared" si="257"/>
        <v>3.0752427112324461</v>
      </c>
      <c r="P1367">
        <f t="shared" si="258"/>
        <v>178.52823227227915</v>
      </c>
      <c r="Q1367">
        <f t="shared" si="259"/>
        <v>2.6189420684533338</v>
      </c>
      <c r="R1367">
        <f t="shared" si="264"/>
        <v>20209.747396157949</v>
      </c>
      <c r="S1367">
        <f t="shared" si="260"/>
        <v>62.698896020928174</v>
      </c>
      <c r="T1367">
        <f t="shared" si="261"/>
        <v>1.7416360005813383E-3</v>
      </c>
      <c r="U1367">
        <f t="shared" si="262"/>
        <v>0</v>
      </c>
    </row>
    <row r="1368" spans="5:21" x14ac:dyDescent="0.45">
      <c r="E1368">
        <v>136.6</v>
      </c>
      <c r="F1368">
        <v>7.4697207768210498</v>
      </c>
      <c r="G1368">
        <f t="shared" si="265"/>
        <v>7.4598675208169087</v>
      </c>
      <c r="H1368">
        <f t="shared" si="265"/>
        <v>7.463575451371443</v>
      </c>
      <c r="I1368">
        <v>368.52349820425701</v>
      </c>
      <c r="J1368">
        <v>62.796086284483636</v>
      </c>
      <c r="K1368">
        <f t="shared" si="254"/>
        <v>23.141833391094274</v>
      </c>
      <c r="L1368">
        <f t="shared" si="263"/>
        <v>2.3141833391092956</v>
      </c>
      <c r="M1368">
        <f t="shared" si="255"/>
        <v>6.428287053081743E-4</v>
      </c>
      <c r="N1368">
        <f t="shared" si="256"/>
        <v>2.0732154031587343E-4</v>
      </c>
      <c r="O1368">
        <f t="shared" si="257"/>
        <v>3.33651676978109</v>
      </c>
      <c r="P1368">
        <f t="shared" si="258"/>
        <v>178.66849840335794</v>
      </c>
      <c r="Q1368">
        <f t="shared" si="259"/>
        <v>2.6379232533102615</v>
      </c>
      <c r="R1368">
        <f t="shared" si="264"/>
        <v>20356.220644214492</v>
      </c>
      <c r="S1368">
        <f t="shared" si="260"/>
        <v>68.515001989940075</v>
      </c>
      <c r="T1368">
        <f t="shared" si="261"/>
        <v>1.9031944997205577E-3</v>
      </c>
      <c r="U1368">
        <f t="shared" si="262"/>
        <v>0</v>
      </c>
    </row>
    <row r="1369" spans="5:21" x14ac:dyDescent="0.45">
      <c r="E1369">
        <v>136.70000000000002</v>
      </c>
      <c r="F1369">
        <v>8.0447098877984278</v>
      </c>
      <c r="G1369">
        <f t="shared" si="265"/>
        <v>8.0463304851317563</v>
      </c>
      <c r="H1369">
        <f t="shared" si="265"/>
        <v>8.0508033395738927</v>
      </c>
      <c r="I1369">
        <v>368.16253078618814</v>
      </c>
      <c r="J1369">
        <v>66.385511922839925</v>
      </c>
      <c r="K1369">
        <f t="shared" si="254"/>
        <v>24.440658077049413</v>
      </c>
      <c r="L1369">
        <f t="shared" si="263"/>
        <v>2.4440658077054969</v>
      </c>
      <c r="M1369">
        <f t="shared" si="255"/>
        <v>6.7890716880692815E-4</v>
      </c>
      <c r="N1369">
        <f t="shared" si="256"/>
        <v>2.2363342609927481E-4</v>
      </c>
      <c r="O1369">
        <f t="shared" si="257"/>
        <v>3.5990311249231128</v>
      </c>
      <c r="P1369">
        <f t="shared" si="258"/>
        <v>178.88670983462893</v>
      </c>
      <c r="Q1369">
        <f t="shared" si="259"/>
        <v>2.6653083309941961</v>
      </c>
      <c r="R1369">
        <f t="shared" si="264"/>
        <v>20567.544716282773</v>
      </c>
      <c r="S1369">
        <f t="shared" si="260"/>
        <v>74.667052433679515</v>
      </c>
      <c r="T1369">
        <f t="shared" si="261"/>
        <v>2.074084789824431E-3</v>
      </c>
      <c r="U1369">
        <f t="shared" si="262"/>
        <v>0</v>
      </c>
    </row>
    <row r="1370" spans="5:21" x14ac:dyDescent="0.45">
      <c r="E1370">
        <v>136.80000000000001</v>
      </c>
      <c r="F1370">
        <v>8.6530833687571977</v>
      </c>
      <c r="G1370">
        <f t="shared" si="265"/>
        <v>8.6398592648462902</v>
      </c>
      <c r="H1370">
        <f t="shared" si="265"/>
        <v>8.6437487035682317</v>
      </c>
      <c r="I1370">
        <v>367.80932611034291</v>
      </c>
      <c r="J1370">
        <v>69.949067593444653</v>
      </c>
      <c r="K1370">
        <f t="shared" si="254"/>
        <v>25.727919413591703</v>
      </c>
      <c r="L1370">
        <f t="shared" si="263"/>
        <v>2.5727919413590241</v>
      </c>
      <c r="M1370">
        <f t="shared" si="255"/>
        <v>7.1466442815532516E-4</v>
      </c>
      <c r="N1370">
        <f t="shared" si="256"/>
        <v>2.4010413065467311E-4</v>
      </c>
      <c r="O1370">
        <f t="shared" si="257"/>
        <v>3.8641014204431423</v>
      </c>
      <c r="P1370">
        <f t="shared" si="258"/>
        <v>179.18564326770331</v>
      </c>
      <c r="Q1370">
        <f t="shared" si="259"/>
        <v>2.7046327311443052</v>
      </c>
      <c r="R1370">
        <f t="shared" si="264"/>
        <v>20871.00167438513</v>
      </c>
      <c r="S1370">
        <f t="shared" si="260"/>
        <v>81.340058714736543</v>
      </c>
      <c r="T1370">
        <f t="shared" si="261"/>
        <v>2.2594460754093485E-3</v>
      </c>
      <c r="U1370">
        <f t="shared" si="262"/>
        <v>0</v>
      </c>
    </row>
    <row r="1371" spans="5:21" x14ac:dyDescent="0.45">
      <c r="E1371">
        <v>136.9</v>
      </c>
      <c r="F1371">
        <v>9.2037634643454638</v>
      </c>
      <c r="G1371">
        <f t="shared" si="265"/>
        <v>9.2334528657609543</v>
      </c>
      <c r="H1371">
        <f t="shared" si="265"/>
        <v>9.2432283265970661</v>
      </c>
      <c r="I1371">
        <v>367.18442553504258</v>
      </c>
      <c r="J1371">
        <v>76.177205173030174</v>
      </c>
      <c r="K1371">
        <f t="shared" si="254"/>
        <v>27.971083320324158</v>
      </c>
      <c r="L1371">
        <f t="shared" si="263"/>
        <v>2.7971083320322569</v>
      </c>
      <c r="M1371">
        <f t="shared" si="255"/>
        <v>7.7697453667567107E-4</v>
      </c>
      <c r="N1371">
        <f t="shared" si="256"/>
        <v>2.5675634240547406E-4</v>
      </c>
      <c r="O1371">
        <f t="shared" si="257"/>
        <v>4.132092791121952</v>
      </c>
      <c r="P1371">
        <f t="shared" si="258"/>
        <v>179.56815943823224</v>
      </c>
      <c r="Q1371">
        <f t="shared" si="259"/>
        <v>2.7533752868966177</v>
      </c>
      <c r="R1371">
        <f t="shared" si="264"/>
        <v>21247.136278912345</v>
      </c>
      <c r="S1371">
        <f t="shared" si="260"/>
        <v>88.53713094720915</v>
      </c>
      <c r="T1371">
        <f t="shared" si="261"/>
        <v>2.4593647485335875E-3</v>
      </c>
      <c r="U1371">
        <f t="shared" si="262"/>
        <v>0</v>
      </c>
    </row>
    <row r="1372" spans="5:21" x14ac:dyDescent="0.45">
      <c r="E1372">
        <v>137</v>
      </c>
      <c r="F1372">
        <v>9.8280188265093091</v>
      </c>
      <c r="G1372">
        <f t="shared" si="265"/>
        <v>9.8392333812852524</v>
      </c>
      <c r="H1372">
        <f t="shared" si="265"/>
        <v>9.8537669261632139</v>
      </c>
      <c r="I1372">
        <v>366.34993098756632</v>
      </c>
      <c r="J1372">
        <v>85.328621126020792</v>
      </c>
      <c r="K1372">
        <f t="shared" si="254"/>
        <v>31.260134460781913</v>
      </c>
      <c r="L1372">
        <f t="shared" si="263"/>
        <v>3.1260134460780136</v>
      </c>
      <c r="M1372">
        <f t="shared" si="255"/>
        <v>8.6833706835505323E-4</v>
      </c>
      <c r="N1372">
        <f t="shared" si="256"/>
        <v>2.737157479489782E-4</v>
      </c>
      <c r="O1372">
        <f t="shared" si="257"/>
        <v>4.4050279666720034</v>
      </c>
      <c r="P1372">
        <f t="shared" si="258"/>
        <v>180.0407081895633</v>
      </c>
      <c r="Q1372">
        <f t="shared" si="259"/>
        <v>2.8068124326141186</v>
      </c>
      <c r="R1372">
        <f t="shared" si="264"/>
        <v>21659.497907499328</v>
      </c>
      <c r="S1372">
        <f t="shared" si="260"/>
        <v>96.203778381322749</v>
      </c>
      <c r="T1372">
        <f t="shared" si="261"/>
        <v>2.6723271772589653E-3</v>
      </c>
      <c r="U1372">
        <f t="shared" si="262"/>
        <v>0</v>
      </c>
    </row>
    <row r="1373" spans="5:21" x14ac:dyDescent="0.45">
      <c r="E1373">
        <v>137.1</v>
      </c>
      <c r="F1373">
        <v>10.437688781394369</v>
      </c>
      <c r="G1373">
        <f t="shared" si="265"/>
        <v>10.457265635961075</v>
      </c>
      <c r="H1373">
        <f t="shared" si="265"/>
        <v>10.475053347578015</v>
      </c>
      <c r="I1373">
        <v>365.68621672752079</v>
      </c>
      <c r="J1373">
        <v>92.76940041432924</v>
      </c>
      <c r="K1373">
        <f t="shared" si="254"/>
        <v>33.924491065596555</v>
      </c>
      <c r="L1373">
        <f t="shared" si="263"/>
        <v>3.3924491065594626</v>
      </c>
      <c r="M1373">
        <f t="shared" si="255"/>
        <v>9.4234697404434881E-4</v>
      </c>
      <c r="N1373">
        <f t="shared" si="256"/>
        <v>2.9097370409938934E-4</v>
      </c>
      <c r="O1373">
        <f t="shared" si="257"/>
        <v>4.6827678485012756</v>
      </c>
      <c r="P1373">
        <f t="shared" si="258"/>
        <v>180.60753408307554</v>
      </c>
      <c r="Q1373">
        <f t="shared" si="259"/>
        <v>2.8616405702050507</v>
      </c>
      <c r="R1373">
        <f t="shared" si="264"/>
        <v>22082.593486535527</v>
      </c>
      <c r="S1373">
        <f t="shared" si="260"/>
        <v>104.25340194407357</v>
      </c>
      <c r="T1373">
        <f t="shared" si="261"/>
        <v>2.8959278317798216E-3</v>
      </c>
      <c r="U1373">
        <f t="shared" si="262"/>
        <v>0</v>
      </c>
    </row>
    <row r="1374" spans="5:21" x14ac:dyDescent="0.45">
      <c r="E1374">
        <v>137.20000000000002</v>
      </c>
      <c r="F1374">
        <v>11.073612465419918</v>
      </c>
      <c r="G1374">
        <f t="shared" si="265"/>
        <v>11.099023482962494</v>
      </c>
      <c r="H1374">
        <f t="shared" si="265"/>
        <v>11.10949904526402</v>
      </c>
      <c r="I1374">
        <v>365.15058768067314</v>
      </c>
      <c r="J1374">
        <v>98.496309965718126</v>
      </c>
      <c r="K1374">
        <f t="shared" si="254"/>
        <v>35.965985468359712</v>
      </c>
      <c r="L1374">
        <f t="shared" si="263"/>
        <v>3.5965985468367889</v>
      </c>
      <c r="M1374">
        <f t="shared" si="255"/>
        <v>9.9905515189888084E-4</v>
      </c>
      <c r="N1374">
        <f t="shared" si="256"/>
        <v>3.0859719570177832E-4</v>
      </c>
      <c r="O1374">
        <f t="shared" si="257"/>
        <v>4.9663904531948271</v>
      </c>
      <c r="P1374">
        <f t="shared" si="258"/>
        <v>181.27584847802405</v>
      </c>
      <c r="Q1374">
        <f t="shared" si="259"/>
        <v>2.9047032646491422</v>
      </c>
      <c r="R1374">
        <f t="shared" si="264"/>
        <v>22414.897964513915</v>
      </c>
      <c r="S1374">
        <f t="shared" si="260"/>
        <v>112.22142190357413</v>
      </c>
      <c r="T1374">
        <f t="shared" si="261"/>
        <v>3.1172617195437259E-3</v>
      </c>
      <c r="U1374">
        <f t="shared" si="262"/>
        <v>0</v>
      </c>
    </row>
    <row r="1375" spans="5:21" x14ac:dyDescent="0.45">
      <c r="E1375">
        <v>137.30000000000001</v>
      </c>
      <c r="F1375">
        <v>11.743244642136309</v>
      </c>
      <c r="G1375">
        <f t="shared" si="265"/>
        <v>11.746291371920289</v>
      </c>
      <c r="H1375">
        <f t="shared" si="265"/>
        <v>11.755314876839401</v>
      </c>
      <c r="I1375">
        <v>364.59555178915934</v>
      </c>
      <c r="J1375">
        <v>103.86427673048249</v>
      </c>
      <c r="K1375">
        <f t="shared" si="254"/>
        <v>37.868453285732201</v>
      </c>
      <c r="L1375">
        <f t="shared" si="263"/>
        <v>3.7868453285730048</v>
      </c>
      <c r="M1375">
        <f t="shared" si="255"/>
        <v>1.051901480159228E-3</v>
      </c>
      <c r="N1375">
        <f t="shared" si="256"/>
        <v>3.2653652435665005E-4</v>
      </c>
      <c r="O1375">
        <f t="shared" si="257"/>
        <v>5.2550959625422857</v>
      </c>
      <c r="P1375">
        <f t="shared" si="258"/>
        <v>182.04900564705977</v>
      </c>
      <c r="Q1375">
        <f t="shared" si="259"/>
        <v>2.9294512775045334</v>
      </c>
      <c r="R1375">
        <f t="shared" si="264"/>
        <v>22605.872440195883</v>
      </c>
      <c r="S1375">
        <f t="shared" si="260"/>
        <v>119.75271398478002</v>
      </c>
      <c r="T1375">
        <f t="shared" si="261"/>
        <v>3.3264642773550004E-3</v>
      </c>
      <c r="U1375">
        <f t="shared" si="262"/>
        <v>0</v>
      </c>
    </row>
    <row r="1376" spans="5:21" x14ac:dyDescent="0.45">
      <c r="E1376">
        <v>137.4</v>
      </c>
      <c r="F1376">
        <v>12.412552699352563</v>
      </c>
      <c r="G1376">
        <f t="shared" si="265"/>
        <v>12.405681354190994</v>
      </c>
      <c r="H1376">
        <f t="shared" si="265"/>
        <v>12.409026275332533</v>
      </c>
      <c r="I1376">
        <v>364.06380412137617</v>
      </c>
      <c r="J1376">
        <v>109.3260208603939</v>
      </c>
      <c r="K1376">
        <f t="shared" si="254"/>
        <v>39.801647043887925</v>
      </c>
      <c r="L1376">
        <f t="shared" si="263"/>
        <v>3.9801647043885664</v>
      </c>
      <c r="M1376">
        <f t="shared" si="255"/>
        <v>1.1056013067746646E-3</v>
      </c>
      <c r="N1376">
        <f t="shared" si="256"/>
        <v>3.4469517431479259E-4</v>
      </c>
      <c r="O1376">
        <f t="shared" si="257"/>
        <v>5.5473311061246555</v>
      </c>
      <c r="P1376">
        <f t="shared" si="258"/>
        <v>182.92703079139545</v>
      </c>
      <c r="Q1376">
        <f t="shared" si="259"/>
        <v>2.9428105737399957</v>
      </c>
      <c r="R1376">
        <f t="shared" si="264"/>
        <v>22708.962923013849</v>
      </c>
      <c r="S1376">
        <f t="shared" si="260"/>
        <v>126.98889321872633</v>
      </c>
      <c r="T1376">
        <f t="shared" si="261"/>
        <v>3.5274692560757315E-3</v>
      </c>
      <c r="U1376">
        <f t="shared" si="262"/>
        <v>0</v>
      </c>
    </row>
    <row r="1377" spans="5:21" x14ac:dyDescent="0.45">
      <c r="E1377">
        <v>137.5</v>
      </c>
      <c r="F1377">
        <v>13.064358271298282</v>
      </c>
      <c r="G1377">
        <f t="shared" si="265"/>
        <v>13.068312539162147</v>
      </c>
      <c r="H1377">
        <f t="shared" si="265"/>
        <v>13.065914052530406</v>
      </c>
      <c r="I1377">
        <v>363.61744659346971</v>
      </c>
      <c r="J1377">
        <v>113.83705260628784</v>
      </c>
      <c r="K1377">
        <f t="shared" si="254"/>
        <v>41.393138396424874</v>
      </c>
      <c r="L1377">
        <f t="shared" si="263"/>
        <v>4.1393138396422522</v>
      </c>
      <c r="M1377">
        <f t="shared" si="255"/>
        <v>1.149809399900691E-3</v>
      </c>
      <c r="N1377">
        <f t="shared" si="256"/>
        <v>3.6294205701473353E-4</v>
      </c>
      <c r="O1377">
        <f t="shared" si="257"/>
        <v>5.8409862180431924</v>
      </c>
      <c r="P1377">
        <f t="shared" si="258"/>
        <v>183.90601833368157</v>
      </c>
      <c r="Q1377">
        <f t="shared" si="259"/>
        <v>2.9479108780725616</v>
      </c>
      <c r="R1377">
        <f t="shared" si="264"/>
        <v>22748.32074747522</v>
      </c>
      <c r="S1377">
        <f t="shared" si="260"/>
        <v>133.94682048813098</v>
      </c>
      <c r="T1377">
        <f t="shared" si="261"/>
        <v>3.7207450135591943E-3</v>
      </c>
      <c r="U1377">
        <f t="shared" si="262"/>
        <v>0</v>
      </c>
    </row>
    <row r="1378" spans="5:21" x14ac:dyDescent="0.45">
      <c r="E1378">
        <v>137.6</v>
      </c>
      <c r="F1378">
        <v>13.7346386927479</v>
      </c>
      <c r="G1378">
        <f t="shared" si="265"/>
        <v>13.725822628426737</v>
      </c>
      <c r="H1378">
        <f t="shared" si="265"/>
        <v>13.72560222994062</v>
      </c>
      <c r="I1378">
        <v>363.00807153868283</v>
      </c>
      <c r="J1378">
        <v>120.08135496350513</v>
      </c>
      <c r="K1378">
        <f t="shared" si="254"/>
        <v>43.590501093054037</v>
      </c>
      <c r="L1378">
        <f t="shared" si="263"/>
        <v>4.3590501093051559</v>
      </c>
      <c r="M1378">
        <f t="shared" si="255"/>
        <v>1.2108472525848345E-3</v>
      </c>
      <c r="N1378">
        <f t="shared" si="256"/>
        <v>3.8126672860946167E-4</v>
      </c>
      <c r="O1378">
        <f t="shared" si="257"/>
        <v>6.1358932208726547</v>
      </c>
      <c r="P1378">
        <f t="shared" si="258"/>
        <v>184.986730586178</v>
      </c>
      <c r="Q1378">
        <f t="shared" si="259"/>
        <v>2.9438538435575756</v>
      </c>
      <c r="R1378">
        <f t="shared" si="264"/>
        <v>22717.013585811357</v>
      </c>
      <c r="S1378">
        <f t="shared" si="260"/>
        <v>140.52422848580701</v>
      </c>
      <c r="T1378">
        <f t="shared" si="261"/>
        <v>3.9034507912724171E-3</v>
      </c>
      <c r="U1378">
        <f t="shared" si="262"/>
        <v>0</v>
      </c>
    </row>
    <row r="1379" spans="5:21" x14ac:dyDescent="0.45">
      <c r="E1379">
        <v>137.70000000000002</v>
      </c>
      <c r="F1379">
        <v>14.386768390275689</v>
      </c>
      <c r="G1379">
        <f t="shared" si="265"/>
        <v>14.383462368951857</v>
      </c>
      <c r="H1379">
        <f t="shared" si="265"/>
        <v>14.384771818310901</v>
      </c>
      <c r="I1379">
        <v>362.40257785949734</v>
      </c>
      <c r="J1379">
        <v>125.96994838178333</v>
      </c>
      <c r="K1379">
        <f t="shared" si="254"/>
        <v>45.651834026386098</v>
      </c>
      <c r="L1379">
        <f t="shared" si="263"/>
        <v>4.5651834026396481</v>
      </c>
      <c r="M1379">
        <f t="shared" si="255"/>
        <v>1.2681065007329473E-3</v>
      </c>
      <c r="N1379">
        <f t="shared" si="256"/>
        <v>3.995769949530806E-4</v>
      </c>
      <c r="O1379">
        <f t="shared" si="257"/>
        <v>6.4305683936577047</v>
      </c>
      <c r="P1379">
        <f t="shared" si="258"/>
        <v>186.16423668392034</v>
      </c>
      <c r="Q1379">
        <f t="shared" si="259"/>
        <v>2.9424049167791644</v>
      </c>
      <c r="R1379">
        <f t="shared" si="264"/>
        <v>22705.832565604785</v>
      </c>
      <c r="S1379">
        <f t="shared" si="260"/>
        <v>147.208551104511</v>
      </c>
      <c r="T1379">
        <f t="shared" si="261"/>
        <v>4.0891264195697507E-3</v>
      </c>
      <c r="U1379">
        <f t="shared" si="262"/>
        <v>0</v>
      </c>
    </row>
    <row r="1380" spans="5:21" x14ac:dyDescent="0.45">
      <c r="E1380">
        <v>137.80000000000001</v>
      </c>
      <c r="F1380">
        <v>15.03079508845925</v>
      </c>
      <c r="G1380">
        <f t="shared" si="265"/>
        <v>15.04473225897137</v>
      </c>
      <c r="H1380">
        <f t="shared" si="265"/>
        <v>15.042644930172177</v>
      </c>
      <c r="I1380">
        <v>361.90576253713965</v>
      </c>
      <c r="J1380">
        <v>131.02100960360585</v>
      </c>
      <c r="K1380">
        <f t="shared" si="254"/>
        <v>47.417258388978873</v>
      </c>
      <c r="L1380">
        <f t="shared" si="263"/>
        <v>4.7417258388976178</v>
      </c>
      <c r="M1380">
        <f t="shared" si="255"/>
        <v>1.3171460663605242E-3</v>
      </c>
      <c r="N1380">
        <f t="shared" si="256"/>
        <v>4.1785124806033828E-4</v>
      </c>
      <c r="O1380">
        <f t="shared" si="257"/>
        <v>6.7246639895841698</v>
      </c>
      <c r="P1380">
        <f t="shared" si="258"/>
        <v>187.43674406552819</v>
      </c>
      <c r="Q1380">
        <f t="shared" si="259"/>
        <v>2.9429555400536511</v>
      </c>
      <c r="R1380">
        <f t="shared" si="264"/>
        <v>22710.081593264415</v>
      </c>
      <c r="S1380">
        <f t="shared" si="260"/>
        <v>153.97811701388588</v>
      </c>
      <c r="T1380">
        <f t="shared" si="261"/>
        <v>4.2771699170523854E-3</v>
      </c>
      <c r="U1380">
        <f t="shared" si="262"/>
        <v>0</v>
      </c>
    </row>
    <row r="1381" spans="5:21" x14ac:dyDescent="0.45">
      <c r="E1381">
        <v>137.9</v>
      </c>
      <c r="F1381">
        <v>15.700751401978154</v>
      </c>
      <c r="G1381">
        <f t="shared" si="265"/>
        <v>15.701529296042395</v>
      </c>
      <c r="H1381">
        <f t="shared" si="265"/>
        <v>15.701166287163426</v>
      </c>
      <c r="I1381">
        <v>361.29638749858219</v>
      </c>
      <c r="J1381">
        <v>137.17800071117892</v>
      </c>
      <c r="K1381">
        <f t="shared" si="254"/>
        <v>49.561916101226885</v>
      </c>
      <c r="L1381">
        <f t="shared" si="263"/>
        <v>4.9561916101224064</v>
      </c>
      <c r="M1381">
        <f t="shared" si="255"/>
        <v>1.3767198917007469E-3</v>
      </c>
      <c r="N1381">
        <f t="shared" si="256"/>
        <v>4.3614350797676184E-4</v>
      </c>
      <c r="O1381">
        <f t="shared" si="257"/>
        <v>7.0190493770135376</v>
      </c>
      <c r="P1381">
        <f t="shared" si="258"/>
        <v>188.80787052060674</v>
      </c>
      <c r="Q1381">
        <f t="shared" si="259"/>
        <v>2.9384348537504978</v>
      </c>
      <c r="R1381">
        <f t="shared" si="264"/>
        <v>22675.196542027694</v>
      </c>
      <c r="S1381">
        <f t="shared" si="260"/>
        <v>160.48357592793192</v>
      </c>
      <c r="T1381">
        <f t="shared" si="261"/>
        <v>4.4578771091092206E-3</v>
      </c>
      <c r="U1381">
        <f t="shared" si="262"/>
        <v>0</v>
      </c>
    </row>
    <row r="1382" spans="5:21" x14ac:dyDescent="0.45">
      <c r="E1382">
        <v>138</v>
      </c>
      <c r="F1382">
        <v>16.370707721395856</v>
      </c>
      <c r="G1382">
        <f t="shared" si="265"/>
        <v>16.357678098468519</v>
      </c>
      <c r="H1382">
        <f t="shared" si="265"/>
        <v>16.359285740861893</v>
      </c>
      <c r="I1382">
        <v>360.6404360303099</v>
      </c>
      <c r="J1382">
        <v>144.28570334466241</v>
      </c>
      <c r="K1382">
        <f t="shared" si="254"/>
        <v>52.035258967158995</v>
      </c>
      <c r="L1382">
        <f t="shared" si="263"/>
        <v>5.2035258967156039</v>
      </c>
      <c r="M1382">
        <f t="shared" si="255"/>
        <v>1.4454238601988611E-3</v>
      </c>
      <c r="N1382">
        <f t="shared" si="256"/>
        <v>4.5442460391283037E-4</v>
      </c>
      <c r="O1382">
        <f t="shared" si="257"/>
        <v>7.3132550975949</v>
      </c>
      <c r="P1382">
        <f t="shared" si="258"/>
        <v>190.27548413648981</v>
      </c>
      <c r="Q1382">
        <f t="shared" si="259"/>
        <v>2.9333345924555676</v>
      </c>
      <c r="R1382">
        <f t="shared" si="264"/>
        <v>22635.839049677426</v>
      </c>
      <c r="S1382">
        <f t="shared" si="260"/>
        <v>166.93319847269967</v>
      </c>
      <c r="T1382">
        <f t="shared" si="261"/>
        <v>4.6370332909083248E-3</v>
      </c>
      <c r="U1382">
        <f t="shared" si="262"/>
        <v>0</v>
      </c>
    </row>
    <row r="1383" spans="5:21" x14ac:dyDescent="0.45">
      <c r="E1383">
        <v>138.1</v>
      </c>
      <c r="F1383">
        <v>17.018623878103025</v>
      </c>
      <c r="G1383">
        <f t="shared" si="265"/>
        <v>17.018429413382982</v>
      </c>
      <c r="H1383">
        <f t="shared" si="265"/>
        <v>17.015784600401837</v>
      </c>
      <c r="I1383">
        <v>360.08928154735196</v>
      </c>
      <c r="J1383">
        <v>149.33353017732455</v>
      </c>
      <c r="K1383">
        <f t="shared" si="254"/>
        <v>53.773403592482602</v>
      </c>
      <c r="L1383">
        <f t="shared" si="263"/>
        <v>5.3773403592479543</v>
      </c>
      <c r="M1383">
        <f t="shared" si="255"/>
        <v>1.493705655346739E-3</v>
      </c>
      <c r="N1383">
        <f t="shared" si="256"/>
        <v>4.7266068334449548E-4</v>
      </c>
      <c r="O1383">
        <f t="shared" si="257"/>
        <v>7.6067363477636372</v>
      </c>
      <c r="P1383">
        <f t="shared" si="258"/>
        <v>191.8364189966955</v>
      </c>
      <c r="Q1383">
        <f t="shared" si="259"/>
        <v>2.930523670471703</v>
      </c>
      <c r="R1383">
        <f t="shared" si="264"/>
        <v>22614.147839349218</v>
      </c>
      <c r="S1383">
        <f t="shared" si="260"/>
        <v>173.4791094044852</v>
      </c>
      <c r="T1383">
        <f t="shared" si="261"/>
        <v>4.8188641501245889E-3</v>
      </c>
      <c r="U1383">
        <f t="shared" si="262"/>
        <v>0</v>
      </c>
    </row>
    <row r="1384" spans="5:21" x14ac:dyDescent="0.45">
      <c r="E1384">
        <v>138.20000000000002</v>
      </c>
      <c r="F1384">
        <v>17.667512402406309</v>
      </c>
      <c r="G1384">
        <f t="shared" si="265"/>
        <v>17.674059637444191</v>
      </c>
      <c r="H1384">
        <f t="shared" si="265"/>
        <v>17.671622262182385</v>
      </c>
      <c r="I1384">
        <v>359.39451639590425</v>
      </c>
      <c r="J1384">
        <v>156.39272660713388</v>
      </c>
      <c r="K1384">
        <f t="shared" si="254"/>
        <v>56.206688346807752</v>
      </c>
      <c r="L1384">
        <f t="shared" si="263"/>
        <v>5.6206688346820535</v>
      </c>
      <c r="M1384">
        <f t="shared" si="255"/>
        <v>1.5612968985224377E-3</v>
      </c>
      <c r="N1384">
        <f t="shared" si="256"/>
        <v>4.9087839617173294E-4</v>
      </c>
      <c r="O1384">
        <f t="shared" si="257"/>
        <v>7.8999220160860135</v>
      </c>
      <c r="P1384">
        <f t="shared" si="258"/>
        <v>193.49245122612942</v>
      </c>
      <c r="Q1384">
        <f t="shared" si="259"/>
        <v>2.9250466902757877</v>
      </c>
      <c r="R1384">
        <f t="shared" si="264"/>
        <v>22571.883297652588</v>
      </c>
      <c r="S1384">
        <f t="shared" si="260"/>
        <v>179.84469308303758</v>
      </c>
      <c r="T1384">
        <f t="shared" si="261"/>
        <v>4.9956859189732661E-3</v>
      </c>
      <c r="U1384">
        <f t="shared" si="262"/>
        <v>0</v>
      </c>
    </row>
    <row r="1385" spans="5:21" x14ac:dyDescent="0.45">
      <c r="E1385">
        <v>138.30000000000001</v>
      </c>
      <c r="F1385">
        <v>18.334551663031554</v>
      </c>
      <c r="G1385">
        <f t="shared" si="265"/>
        <v>18.3272265566711</v>
      </c>
      <c r="H1385">
        <f t="shared" si="265"/>
        <v>18.326863551042361</v>
      </c>
      <c r="I1385">
        <v>358.9869725953647</v>
      </c>
      <c r="J1385">
        <v>160.2764163530417</v>
      </c>
      <c r="K1385">
        <f t="shared" si="254"/>
        <v>57.537145485012644</v>
      </c>
      <c r="L1385">
        <f t="shared" si="263"/>
        <v>5.7537145485009376</v>
      </c>
      <c r="M1385">
        <f t="shared" si="255"/>
        <v>1.5982540412503513E-3</v>
      </c>
      <c r="N1385">
        <f t="shared" si="256"/>
        <v>5.0907954308451004E-4</v>
      </c>
      <c r="O1385">
        <f t="shared" si="257"/>
        <v>8.1928410818579778</v>
      </c>
      <c r="P1385">
        <f t="shared" si="258"/>
        <v>195.24346659659054</v>
      </c>
      <c r="Q1385">
        <f t="shared" si="259"/>
        <v>2.9191929875638944</v>
      </c>
      <c r="R1385">
        <f t="shared" si="264"/>
        <v>22526.71167871356</v>
      </c>
      <c r="S1385">
        <f t="shared" si="260"/>
        <v>186.15736757463125</v>
      </c>
      <c r="T1385">
        <f t="shared" si="261"/>
        <v>5.1710379881842019E-3</v>
      </c>
      <c r="U1385">
        <f t="shared" si="262"/>
        <v>0</v>
      </c>
    </row>
    <row r="1386" spans="5:21" x14ac:dyDescent="0.45">
      <c r="E1386">
        <v>138.4</v>
      </c>
      <c r="F1386">
        <v>18.978902522284223</v>
      </c>
      <c r="G1386">
        <f t="shared" si="265"/>
        <v>18.980717604945124</v>
      </c>
      <c r="H1386">
        <f t="shared" si="265"/>
        <v>18.980250881668688</v>
      </c>
      <c r="I1386">
        <v>358.24563102197038</v>
      </c>
      <c r="J1386">
        <v>167.31944391049149</v>
      </c>
      <c r="K1386">
        <f t="shared" si="254"/>
        <v>59.941459765959202</v>
      </c>
      <c r="L1386">
        <f t="shared" si="263"/>
        <v>5.9941459765955791</v>
      </c>
      <c r="M1386">
        <f t="shared" si="255"/>
        <v>1.6650405490544224E-3</v>
      </c>
      <c r="N1386">
        <f t="shared" si="256"/>
        <v>5.272291911574636E-4</v>
      </c>
      <c r="O1386">
        <f t="shared" si="257"/>
        <v>8.4849313541411711</v>
      </c>
      <c r="P1386">
        <f t="shared" si="258"/>
        <v>197.08556378464885</v>
      </c>
      <c r="Q1386">
        <f t="shared" si="259"/>
        <v>2.9181787705349027</v>
      </c>
      <c r="R1386">
        <f t="shared" si="264"/>
        <v>22518.885209312917</v>
      </c>
      <c r="S1386">
        <f t="shared" si="260"/>
        <v>192.74345265240999</v>
      </c>
      <c r="T1386">
        <f t="shared" si="261"/>
        <v>5.353984795900278E-3</v>
      </c>
      <c r="U1386">
        <f t="shared" si="262"/>
        <v>0</v>
      </c>
    </row>
    <row r="1387" spans="5:21" x14ac:dyDescent="0.45">
      <c r="E1387">
        <v>138.5</v>
      </c>
      <c r="F1387">
        <v>19.636542317530399</v>
      </c>
      <c r="G1387">
        <f t="shared" si="265"/>
        <v>19.633884542768406</v>
      </c>
      <c r="H1387">
        <f t="shared" si="265"/>
        <v>19.632873298520842</v>
      </c>
      <c r="I1387">
        <v>357.76045983944277</v>
      </c>
      <c r="J1387">
        <v>172.11504065957217</v>
      </c>
      <c r="K1387">
        <f t="shared" si="254"/>
        <v>61.575956091652927</v>
      </c>
      <c r="L1387">
        <f t="shared" si="263"/>
        <v>6.1575956091649431</v>
      </c>
      <c r="M1387">
        <f t="shared" si="255"/>
        <v>1.7104432247681369E-3</v>
      </c>
      <c r="N1387">
        <f t="shared" si="256"/>
        <v>5.4535759162557893E-4</v>
      </c>
      <c r="O1387">
        <f t="shared" si="257"/>
        <v>8.7766796793707567</v>
      </c>
      <c r="P1387">
        <f t="shared" si="258"/>
        <v>199.02123624417453</v>
      </c>
      <c r="Q1387">
        <f t="shared" si="259"/>
        <v>2.9189902301260684</v>
      </c>
      <c r="R1387">
        <f t="shared" si="264"/>
        <v>22525.147048227642</v>
      </c>
      <c r="S1387">
        <f t="shared" si="260"/>
        <v>199.44274601292523</v>
      </c>
      <c r="T1387">
        <f t="shared" si="261"/>
        <v>5.5400762781368119E-3</v>
      </c>
      <c r="U1387">
        <f t="shared" si="262"/>
        <v>0</v>
      </c>
    </row>
    <row r="1388" spans="5:21" x14ac:dyDescent="0.45">
      <c r="E1388">
        <v>138.6</v>
      </c>
      <c r="F1388">
        <v>20.286079119473136</v>
      </c>
      <c r="G1388">
        <f t="shared" si="265"/>
        <v>20.285366066514616</v>
      </c>
      <c r="H1388">
        <f t="shared" si="265"/>
        <v>20.285806881371133</v>
      </c>
      <c r="I1388">
        <v>356.78623611613011</v>
      </c>
      <c r="J1388">
        <v>181.81941400459166</v>
      </c>
      <c r="K1388">
        <f t="shared" si="254"/>
        <v>64.870664375538652</v>
      </c>
      <c r="L1388">
        <f t="shared" si="263"/>
        <v>6.4870664375534961</v>
      </c>
      <c r="M1388">
        <f t="shared" si="255"/>
        <v>1.8019628993205183E-3</v>
      </c>
      <c r="N1388">
        <f t="shared" si="256"/>
        <v>5.634946355936426E-4</v>
      </c>
      <c r="O1388">
        <f t="shared" si="257"/>
        <v>9.0685671082481516</v>
      </c>
      <c r="P1388">
        <f t="shared" si="258"/>
        <v>201.05357578317864</v>
      </c>
      <c r="Q1388">
        <f t="shared" si="259"/>
        <v>2.919338030400942</v>
      </c>
      <c r="R1388">
        <f t="shared" si="264"/>
        <v>22527.830939476775</v>
      </c>
      <c r="S1388">
        <f t="shared" si="260"/>
        <v>206.11841452225713</v>
      </c>
      <c r="T1388">
        <f t="shared" si="261"/>
        <v>5.7255115145071426E-3</v>
      </c>
      <c r="U1388">
        <f t="shared" si="262"/>
        <v>0</v>
      </c>
    </row>
    <row r="1389" spans="5:21" x14ac:dyDescent="0.45">
      <c r="E1389">
        <v>138.70000000000002</v>
      </c>
      <c r="F1389">
        <v>20.933347091522737</v>
      </c>
      <c r="G1389">
        <f t="shared" si="265"/>
        <v>20.937171721704953</v>
      </c>
      <c r="H1389">
        <f t="shared" si="265"/>
        <v>20.938792334905088</v>
      </c>
      <c r="I1389">
        <v>356.04101319749793</v>
      </c>
      <c r="J1389">
        <v>189.56739083507844</v>
      </c>
      <c r="K1389">
        <f t="shared" si="254"/>
        <v>67.493765902127421</v>
      </c>
      <c r="L1389">
        <f t="shared" si="263"/>
        <v>6.7493765902142764</v>
      </c>
      <c r="M1389">
        <f t="shared" si="255"/>
        <v>1.8748268306146506E-3</v>
      </c>
      <c r="N1389">
        <f t="shared" si="256"/>
        <v>5.8163312041403022E-4</v>
      </c>
      <c r="O1389">
        <f t="shared" si="257"/>
        <v>9.3604777253959703</v>
      </c>
      <c r="P1389">
        <f t="shared" si="258"/>
        <v>203.18185517205643</v>
      </c>
      <c r="Q1389">
        <f t="shared" si="259"/>
        <v>2.9216853810755694</v>
      </c>
      <c r="R1389">
        <f t="shared" si="264"/>
        <v>22545.944881268711</v>
      </c>
      <c r="S1389">
        <f t="shared" si="260"/>
        <v>212.94269408866373</v>
      </c>
      <c r="T1389">
        <f t="shared" si="261"/>
        <v>5.9150748357962146E-3</v>
      </c>
      <c r="U1389">
        <f t="shared" si="262"/>
        <v>0</v>
      </c>
    </row>
    <row r="1390" spans="5:21" x14ac:dyDescent="0.45">
      <c r="E1390">
        <v>138.80000000000001</v>
      </c>
      <c r="F1390">
        <v>21.591959281762588</v>
      </c>
      <c r="G1390">
        <f t="shared" si="265"/>
        <v>21.591894470922572</v>
      </c>
      <c r="H1390">
        <f t="shared" si="265"/>
        <v>21.591881519166833</v>
      </c>
      <c r="I1390">
        <v>355.08619634525689</v>
      </c>
      <c r="J1390">
        <v>199.77298979931169</v>
      </c>
      <c r="K1390">
        <f t="shared" si="254"/>
        <v>70.936631080357387</v>
      </c>
      <c r="L1390">
        <f t="shared" si="263"/>
        <v>7.0936631080353356</v>
      </c>
      <c r="M1390">
        <f t="shared" si="255"/>
        <v>1.970461974454372E-3</v>
      </c>
      <c r="N1390">
        <f t="shared" si="256"/>
        <v>5.9977448664352319E-4</v>
      </c>
      <c r="O1390">
        <f t="shared" si="257"/>
        <v>9.65243471432834</v>
      </c>
      <c r="P1390">
        <f t="shared" si="258"/>
        <v>205.4062776757082</v>
      </c>
      <c r="Q1390">
        <f t="shared" si="259"/>
        <v>2.9278579555189754</v>
      </c>
      <c r="R1390">
        <f t="shared" si="264"/>
        <v>22593.577156830608</v>
      </c>
      <c r="S1390">
        <f t="shared" si="260"/>
        <v>220.06569915462552</v>
      </c>
      <c r="T1390">
        <f t="shared" si="261"/>
        <v>6.1129360876284872E-3</v>
      </c>
      <c r="U1390">
        <f t="shared" si="262"/>
        <v>0</v>
      </c>
    </row>
    <row r="1391" spans="5:21" x14ac:dyDescent="0.45">
      <c r="E1391">
        <v>138.9</v>
      </c>
      <c r="F1391">
        <v>22.237930798235901</v>
      </c>
      <c r="G1391">
        <f t="shared" si="265"/>
        <v>22.245644872614889</v>
      </c>
      <c r="H1391">
        <f t="shared" si="265"/>
        <v>22.245917147483635</v>
      </c>
      <c r="I1391">
        <v>354.47294000016819</v>
      </c>
      <c r="J1391">
        <v>205.80063137894012</v>
      </c>
      <c r="K1391">
        <f t="shared" si="254"/>
        <v>72.950754858783782</v>
      </c>
      <c r="L1391">
        <f t="shared" si="263"/>
        <v>7.2950754858779634</v>
      </c>
      <c r="M1391">
        <f t="shared" si="255"/>
        <v>2.0264098571884386E-3</v>
      </c>
      <c r="N1391">
        <f t="shared" si="256"/>
        <v>6.1794214298565653E-4</v>
      </c>
      <c r="O1391">
        <f t="shared" si="257"/>
        <v>9.9448148016110842</v>
      </c>
      <c r="P1391">
        <f t="shared" si="258"/>
        <v>207.72994477777985</v>
      </c>
      <c r="Q1391">
        <f t="shared" si="259"/>
        <v>2.9327844396378211</v>
      </c>
      <c r="R1391">
        <f t="shared" si="264"/>
        <v>22631.593652419553</v>
      </c>
      <c r="S1391">
        <f t="shared" si="260"/>
        <v>227.13284336819336</v>
      </c>
      <c r="T1391">
        <f t="shared" si="261"/>
        <v>6.3092456491164826E-3</v>
      </c>
      <c r="U1391">
        <f t="shared" si="262"/>
        <v>0</v>
      </c>
    </row>
    <row r="1392" spans="5:21" x14ac:dyDescent="0.45">
      <c r="E1392">
        <v>139</v>
      </c>
      <c r="F1392">
        <v>22.910156063618491</v>
      </c>
      <c r="G1392">
        <f t="shared" si="265"/>
        <v>22.899330464077138</v>
      </c>
      <c r="H1392">
        <f t="shared" si="265"/>
        <v>22.90176786290295</v>
      </c>
      <c r="I1392">
        <v>353.54917412383259</v>
      </c>
      <c r="J1392">
        <v>214.95204026019533</v>
      </c>
      <c r="K1392">
        <f t="shared" si="254"/>
        <v>75.996116310224863</v>
      </c>
      <c r="L1392">
        <f t="shared" si="263"/>
        <v>7.5996116310220545</v>
      </c>
      <c r="M1392">
        <f t="shared" si="255"/>
        <v>2.1110032308395798E-3</v>
      </c>
      <c r="N1392">
        <f t="shared" si="256"/>
        <v>6.3616021841397092E-4</v>
      </c>
      <c r="O1392">
        <f t="shared" si="257"/>
        <v>10.238006305432135</v>
      </c>
      <c r="P1392">
        <f t="shared" si="258"/>
        <v>210.15655145892575</v>
      </c>
      <c r="Q1392">
        <f t="shared" si="259"/>
        <v>2.9385802962044139</v>
      </c>
      <c r="R1392">
        <f t="shared" si="264"/>
        <v>22676.318886538374</v>
      </c>
      <c r="S1392">
        <f t="shared" si="260"/>
        <v>234.31187984333405</v>
      </c>
      <c r="T1392">
        <f t="shared" si="261"/>
        <v>6.5086633289815022E-3</v>
      </c>
      <c r="U1392">
        <f t="shared" si="262"/>
        <v>0</v>
      </c>
    </row>
    <row r="1393" spans="5:21" x14ac:dyDescent="0.45">
      <c r="E1393">
        <v>139.1</v>
      </c>
      <c r="F1393">
        <v>23.55483112793473</v>
      </c>
      <c r="G1393">
        <f t="shared" si="265"/>
        <v>23.555544208098617</v>
      </c>
      <c r="H1393">
        <f t="shared" si="265"/>
        <v>23.558007537443292</v>
      </c>
      <c r="I1393">
        <v>352.55554361511878</v>
      </c>
      <c r="J1393">
        <v>224.75342600535865</v>
      </c>
      <c r="K1393">
        <f t="shared" si="254"/>
        <v>79.23806628467959</v>
      </c>
      <c r="L1393">
        <f t="shared" si="263"/>
        <v>7.9238066284675082</v>
      </c>
      <c r="M1393">
        <f t="shared" si="255"/>
        <v>2.2010573967966552E-3</v>
      </c>
      <c r="N1393">
        <f t="shared" si="256"/>
        <v>6.5438909826231366E-4</v>
      </c>
      <c r="O1393">
        <f t="shared" si="257"/>
        <v>10.531371689538648</v>
      </c>
      <c r="P1393">
        <f t="shared" si="258"/>
        <v>212.68130785542806</v>
      </c>
      <c r="Q1393">
        <f t="shared" si="259"/>
        <v>2.9484332084653797</v>
      </c>
      <c r="R1393">
        <f t="shared" si="264"/>
        <v>22752.351445757304</v>
      </c>
      <c r="S1393">
        <f t="shared" si="260"/>
        <v>241.85329579072493</v>
      </c>
      <c r="T1393">
        <f t="shared" si="261"/>
        <v>6.7181471052979152E-3</v>
      </c>
      <c r="U1393">
        <f t="shared" si="262"/>
        <v>0</v>
      </c>
    </row>
    <row r="1394" spans="5:21" x14ac:dyDescent="0.45">
      <c r="E1394">
        <v>139.20000000000002</v>
      </c>
      <c r="F1394">
        <v>24.201775048833984</v>
      </c>
      <c r="G1394">
        <f t="shared" si="265"/>
        <v>24.216425298801532</v>
      </c>
      <c r="H1394">
        <f t="shared" si="265"/>
        <v>24.216451245242077</v>
      </c>
      <c r="I1394">
        <v>351.86077854128268</v>
      </c>
      <c r="J1394">
        <v>231.80938931825358</v>
      </c>
      <c r="K1394">
        <f t="shared" si="254"/>
        <v>81.564632198699996</v>
      </c>
      <c r="L1394">
        <f t="shared" si="263"/>
        <v>8.1564632198718545</v>
      </c>
      <c r="M1394">
        <f t="shared" si="255"/>
        <v>2.2656842277416667E-3</v>
      </c>
      <c r="N1394">
        <f t="shared" si="256"/>
        <v>6.7267920125672442E-4</v>
      </c>
      <c r="O1394">
        <f t="shared" si="257"/>
        <v>10.825722364673018</v>
      </c>
      <c r="P1394">
        <f t="shared" si="258"/>
        <v>215.31177101294907</v>
      </c>
      <c r="Q1394">
        <f t="shared" si="259"/>
        <v>2.9571849251923954</v>
      </c>
      <c r="R1394">
        <f t="shared" si="264"/>
        <v>22819.886343327671</v>
      </c>
      <c r="S1394">
        <f t="shared" si="260"/>
        <v>249.37265940109097</v>
      </c>
      <c r="T1394">
        <f t="shared" si="261"/>
        <v>6.9270183166969717E-3</v>
      </c>
      <c r="U1394">
        <f t="shared" si="262"/>
        <v>0</v>
      </c>
    </row>
    <row r="1395" spans="5:21" x14ac:dyDescent="0.45">
      <c r="E1395">
        <v>139.30000000000001</v>
      </c>
      <c r="F1395">
        <v>24.873028001869965</v>
      </c>
      <c r="G1395">
        <f t="shared" si="265"/>
        <v>24.873092843624271</v>
      </c>
      <c r="H1395">
        <f t="shared" si="265"/>
        <v>24.877098987186212</v>
      </c>
      <c r="I1395">
        <v>351.02240281898003</v>
      </c>
      <c r="J1395">
        <v>240.40783459504789</v>
      </c>
      <c r="K1395">
        <f t="shared" si="254"/>
        <v>84.388535756061628</v>
      </c>
      <c r="L1395">
        <f t="shared" si="263"/>
        <v>8.4388535756056839</v>
      </c>
      <c r="M1395">
        <f t="shared" si="255"/>
        <v>2.3441259932239344E-3</v>
      </c>
      <c r="N1395">
        <f t="shared" si="256"/>
        <v>6.9103052742183931E-4</v>
      </c>
      <c r="O1395">
        <f t="shared" si="257"/>
        <v>11.121058331231724</v>
      </c>
      <c r="P1395">
        <f t="shared" si="258"/>
        <v>218.04891892845109</v>
      </c>
      <c r="Q1395">
        <f t="shared" si="259"/>
        <v>2.9625171314089549</v>
      </c>
      <c r="R1395">
        <f t="shared" si="264"/>
        <v>22861.033698971369</v>
      </c>
      <c r="S1395">
        <f t="shared" si="260"/>
        <v>256.66382402498004</v>
      </c>
      <c r="T1395">
        <f t="shared" si="261"/>
        <v>7.1295506673605576E-3</v>
      </c>
      <c r="U1395">
        <f t="shared" si="262"/>
        <v>0</v>
      </c>
    </row>
    <row r="1396" spans="5:21" x14ac:dyDescent="0.45">
      <c r="E1396">
        <v>139.4</v>
      </c>
      <c r="F1396">
        <v>25.542336251750495</v>
      </c>
      <c r="G1396">
        <f t="shared" si="265"/>
        <v>25.537863411608825</v>
      </c>
      <c r="H1396">
        <f t="shared" si="265"/>
        <v>25.539458101537889</v>
      </c>
      <c r="I1396">
        <v>350.16073889266448</v>
      </c>
      <c r="J1396">
        <v>248.80255653965611</v>
      </c>
      <c r="K1396">
        <f t="shared" si="254"/>
        <v>87.120887036309909</v>
      </c>
      <c r="L1396">
        <f t="shared" si="263"/>
        <v>8.7120887036304957</v>
      </c>
      <c r="M1396">
        <f t="shared" si="255"/>
        <v>2.4200246398974976E-3</v>
      </c>
      <c r="N1396">
        <f t="shared" si="256"/>
        <v>7.0942939170938588E-4</v>
      </c>
      <c r="O1396">
        <f t="shared" si="257"/>
        <v>11.417159349711497</v>
      </c>
      <c r="P1396">
        <f t="shared" si="258"/>
        <v>220.89158182210852</v>
      </c>
      <c r="Q1396">
        <f t="shared" si="259"/>
        <v>2.9673566996406109</v>
      </c>
      <c r="R1396">
        <f t="shared" si="264"/>
        <v>22898.379485518682</v>
      </c>
      <c r="S1396">
        <f t="shared" si="260"/>
        <v>263.95640182500443</v>
      </c>
      <c r="T1396">
        <f t="shared" si="261"/>
        <v>7.3321222729167898E-3</v>
      </c>
      <c r="U1396">
        <f t="shared" si="262"/>
        <v>0</v>
      </c>
    </row>
    <row r="1397" spans="5:21" x14ac:dyDescent="0.45">
      <c r="E1397">
        <v>139.5</v>
      </c>
      <c r="F1397">
        <v>26.193493787732169</v>
      </c>
      <c r="G1397">
        <f t="shared" si="265"/>
        <v>26.202569173797809</v>
      </c>
      <c r="H1397">
        <f t="shared" si="265"/>
        <v>26.202491404602533</v>
      </c>
      <c r="I1397">
        <v>349.80753431337405</v>
      </c>
      <c r="J1397">
        <v>251.73876915139647</v>
      </c>
      <c r="K1397">
        <f t="shared" si="254"/>
        <v>88.060118127933677</v>
      </c>
      <c r="L1397">
        <f t="shared" si="263"/>
        <v>8.8060118127928675</v>
      </c>
      <c r="M1397">
        <f t="shared" si="255"/>
        <v>2.4461143924426024E-3</v>
      </c>
      <c r="N1397">
        <f t="shared" si="256"/>
        <v>7.2784698346118151E-4</v>
      </c>
      <c r="O1397">
        <f t="shared" si="257"/>
        <v>11.713561757513515</v>
      </c>
      <c r="P1397">
        <f t="shared" si="258"/>
        <v>223.83584052773605</v>
      </c>
      <c r="Q1397">
        <f t="shared" si="259"/>
        <v>2.9667772092140954</v>
      </c>
      <c r="R1397">
        <f t="shared" si="264"/>
        <v>22893.907696974962</v>
      </c>
      <c r="S1397">
        <f t="shared" si="260"/>
        <v>270.79111662089679</v>
      </c>
      <c r="T1397">
        <f t="shared" si="261"/>
        <v>7.5219754616915775E-3</v>
      </c>
      <c r="U1397">
        <f t="shared" si="262"/>
        <v>0</v>
      </c>
    </row>
    <row r="1398" spans="5:21" x14ac:dyDescent="0.45">
      <c r="E1398">
        <v>139.6</v>
      </c>
      <c r="F1398">
        <v>26.878683967857516</v>
      </c>
      <c r="G1398">
        <f t="shared" si="265"/>
        <v>26.867339779857002</v>
      </c>
      <c r="H1398">
        <f t="shared" si="265"/>
        <v>26.867015680117259</v>
      </c>
      <c r="I1398">
        <v>349.53971985323142</v>
      </c>
      <c r="J1398">
        <v>253.69516637622104</v>
      </c>
      <c r="K1398">
        <f t="shared" si="254"/>
        <v>88.676537383263238</v>
      </c>
      <c r="L1398">
        <f t="shared" si="263"/>
        <v>8.8676537383258189</v>
      </c>
      <c r="M1398">
        <f t="shared" si="255"/>
        <v>2.4632371495350901E-3</v>
      </c>
      <c r="N1398">
        <f t="shared" si="256"/>
        <v>7.4630599111436837E-4</v>
      </c>
      <c r="O1398">
        <f t="shared" si="257"/>
        <v>12.010630689639619</v>
      </c>
      <c r="P1398">
        <f t="shared" si="258"/>
        <v>226.88580596587516</v>
      </c>
      <c r="Q1398">
        <f t="shared" si="259"/>
        <v>2.9597933763763162</v>
      </c>
      <c r="R1398">
        <f t="shared" si="264"/>
        <v>22840.015135085701</v>
      </c>
      <c r="S1398">
        <f t="shared" si="260"/>
        <v>277.04802835747103</v>
      </c>
      <c r="T1398">
        <f t="shared" si="261"/>
        <v>7.6957785654853065E-3</v>
      </c>
      <c r="U1398">
        <f t="shared" si="262"/>
        <v>0</v>
      </c>
    </row>
    <row r="1399" spans="5:21" x14ac:dyDescent="0.45">
      <c r="E1399">
        <v>139.70000000000002</v>
      </c>
      <c r="F1399">
        <v>27.525303859778912</v>
      </c>
      <c r="G1399">
        <f t="shared" si="265"/>
        <v>27.531591814124774</v>
      </c>
      <c r="H1399">
        <f t="shared" si="265"/>
        <v>27.52978972654871</v>
      </c>
      <c r="I1399">
        <v>349.20980349079622</v>
      </c>
      <c r="J1399">
        <v>255.745341371314</v>
      </c>
      <c r="K1399">
        <f t="shared" si="254"/>
        <v>89.308780403963155</v>
      </c>
      <c r="L1399">
        <f t="shared" si="263"/>
        <v>8.9308780403983459</v>
      </c>
      <c r="M1399">
        <f t="shared" si="255"/>
        <v>2.4807994556656434E-3</v>
      </c>
      <c r="N1399">
        <f t="shared" si="256"/>
        <v>7.6471638129301976E-4</v>
      </c>
      <c r="O1399">
        <f t="shared" si="257"/>
        <v>12.306917199356334</v>
      </c>
      <c r="P1399">
        <f t="shared" si="258"/>
        <v>230.0265440451652</v>
      </c>
      <c r="Q1399">
        <f t="shared" si="259"/>
        <v>2.9503173574414809</v>
      </c>
      <c r="R1399">
        <f t="shared" si="264"/>
        <v>22766.890971210123</v>
      </c>
      <c r="S1399">
        <f t="shared" si="260"/>
        <v>283.02115970067422</v>
      </c>
      <c r="T1399">
        <f t="shared" si="261"/>
        <v>7.8616988805742839E-3</v>
      </c>
      <c r="U1399">
        <f t="shared" si="262"/>
        <v>0</v>
      </c>
    </row>
    <row r="1400" spans="5:21" x14ac:dyDescent="0.45">
      <c r="E1400">
        <v>139.80000000000001</v>
      </c>
      <c r="F1400">
        <v>28.196881032165923</v>
      </c>
      <c r="G1400">
        <f t="shared" si="265"/>
        <v>28.195714221197886</v>
      </c>
      <c r="H1400">
        <f t="shared" si="265"/>
        <v>28.191189524236943</v>
      </c>
      <c r="I1400">
        <v>349.08948105312959</v>
      </c>
      <c r="J1400">
        <v>255.84235280695333</v>
      </c>
      <c r="K1400">
        <f t="shared" si="254"/>
        <v>89.311874172791022</v>
      </c>
      <c r="L1400">
        <f t="shared" si="263"/>
        <v>8.9311874172785952</v>
      </c>
      <c r="M1400">
        <f t="shared" si="255"/>
        <v>2.4808853936886398E-3</v>
      </c>
      <c r="N1400">
        <f t="shared" si="256"/>
        <v>7.8308859789547069E-4</v>
      </c>
      <c r="O1400">
        <f t="shared" si="257"/>
        <v>12.602589364914882</v>
      </c>
      <c r="P1400">
        <f t="shared" si="258"/>
        <v>233.25913855094436</v>
      </c>
      <c r="Q1400">
        <f t="shared" si="259"/>
        <v>2.9345529097972811</v>
      </c>
      <c r="R1400">
        <f t="shared" si="264"/>
        <v>22645.240512207267</v>
      </c>
      <c r="S1400">
        <f t="shared" si="260"/>
        <v>288.32833638385426</v>
      </c>
      <c r="T1400">
        <f t="shared" si="261"/>
        <v>8.0091204551070629E-3</v>
      </c>
      <c r="U1400">
        <f t="shared" si="262"/>
        <v>0</v>
      </c>
    </row>
    <row r="1401" spans="5:21" x14ac:dyDescent="0.45">
      <c r="E1401">
        <v>139.9</v>
      </c>
      <c r="F1401">
        <v>28.863596423089355</v>
      </c>
      <c r="G1401">
        <f t="shared" si="265"/>
        <v>28.851733643766067</v>
      </c>
      <c r="H1401">
        <f t="shared" si="265"/>
        <v>28.849724120536486</v>
      </c>
      <c r="I1401">
        <v>349.07783694624334</v>
      </c>
      <c r="J1401">
        <v>255.09213103646144</v>
      </c>
      <c r="K1401">
        <f t="shared" si="254"/>
        <v>89.047009324215622</v>
      </c>
      <c r="L1401">
        <f t="shared" si="263"/>
        <v>8.904700932421056</v>
      </c>
      <c r="M1401">
        <f t="shared" si="255"/>
        <v>2.4735280367837674E-3</v>
      </c>
      <c r="N1401">
        <f t="shared" si="256"/>
        <v>8.0138122557045803E-4</v>
      </c>
      <c r="O1401">
        <f t="shared" si="257"/>
        <v>12.896980670844631</v>
      </c>
      <c r="P1401">
        <f t="shared" si="258"/>
        <v>236.57535834934671</v>
      </c>
      <c r="Q1401">
        <f t="shared" si="259"/>
        <v>2.912644927593826</v>
      </c>
      <c r="R1401">
        <f t="shared" si="264"/>
        <v>22476.181871458932</v>
      </c>
      <c r="S1401">
        <f t="shared" si="260"/>
        <v>292.925990974424</v>
      </c>
      <c r="T1401">
        <f t="shared" si="261"/>
        <v>8.136833082622889E-3</v>
      </c>
      <c r="U1401">
        <f t="shared" si="262"/>
        <v>0</v>
      </c>
    </row>
    <row r="1402" spans="5:21" x14ac:dyDescent="0.45">
      <c r="E1402">
        <v>140</v>
      </c>
      <c r="F1402">
        <v>29.514105823097729</v>
      </c>
      <c r="G1402">
        <f t="shared" si="265"/>
        <v>29.509568162238992</v>
      </c>
      <c r="H1402">
        <f t="shared" si="265"/>
        <v>29.50407110521282</v>
      </c>
      <c r="I1402">
        <v>349.10888789786571</v>
      </c>
      <c r="J1402">
        <v>253.95386353388861</v>
      </c>
      <c r="K1402">
        <f t="shared" si="254"/>
        <v>88.657550875682205</v>
      </c>
      <c r="L1402">
        <f t="shared" si="263"/>
        <v>8.8657550875677167</v>
      </c>
      <c r="M1402">
        <f t="shared" si="255"/>
        <v>2.4627097465467281E-3</v>
      </c>
      <c r="N1402">
        <f t="shared" si="256"/>
        <v>8.1955753070035611E-4</v>
      </c>
      <c r="O1402">
        <f t="shared" si="257"/>
        <v>13.189499946874339</v>
      </c>
      <c r="P1402">
        <f t="shared" si="258"/>
        <v>239.96698016772029</v>
      </c>
      <c r="Q1402">
        <f t="shared" si="259"/>
        <v>2.8878100728167588</v>
      </c>
      <c r="R1402">
        <f t="shared" si="264"/>
        <v>22284.537257509452</v>
      </c>
      <c r="S1402">
        <f t="shared" si="260"/>
        <v>297.08694744621386</v>
      </c>
      <c r="T1402">
        <f t="shared" si="261"/>
        <v>8.2524152068392739E-3</v>
      </c>
      <c r="U1402">
        <f t="shared" si="262"/>
        <v>0</v>
      </c>
    </row>
    <row r="1403" spans="5:21" x14ac:dyDescent="0.45">
      <c r="E1403">
        <v>140.1</v>
      </c>
      <c r="F1403">
        <v>30.158781080698404</v>
      </c>
      <c r="G1403">
        <f t="shared" si="265"/>
        <v>30.1600127613547</v>
      </c>
      <c r="H1403">
        <f t="shared" si="265"/>
        <v>30.152804349417046</v>
      </c>
      <c r="I1403">
        <v>349.22921033560237</v>
      </c>
      <c r="J1403">
        <v>251.33778857086642</v>
      </c>
      <c r="K1403">
        <f t="shared" si="254"/>
        <v>87.774497430100269</v>
      </c>
      <c r="L1403">
        <f t="shared" si="263"/>
        <v>8.7774497430095284</v>
      </c>
      <c r="M1403">
        <f t="shared" si="255"/>
        <v>2.4381804841694522E-3</v>
      </c>
      <c r="N1403">
        <f t="shared" si="256"/>
        <v>8.3757789859491803E-4</v>
      </c>
      <c r="O1403">
        <f t="shared" si="257"/>
        <v>13.479509656363396</v>
      </c>
      <c r="P1403">
        <f t="shared" si="258"/>
        <v>243.42445260033216</v>
      </c>
      <c r="Q1403">
        <f t="shared" si="259"/>
        <v>2.8518183223760385</v>
      </c>
      <c r="R1403">
        <f t="shared" si="264"/>
        <v>22006.797557378519</v>
      </c>
      <c r="S1403">
        <f t="shared" si="260"/>
        <v>299.92208243973926</v>
      </c>
      <c r="T1403">
        <f t="shared" si="261"/>
        <v>8.3311689566594235E-3</v>
      </c>
      <c r="U1403">
        <f t="shared" si="262"/>
        <v>0</v>
      </c>
    </row>
    <row r="1404" spans="5:21" x14ac:dyDescent="0.45">
      <c r="E1404">
        <v>140.20000000000002</v>
      </c>
      <c r="F1404">
        <v>30.814476452143541</v>
      </c>
      <c r="G1404">
        <f t="shared" si="265"/>
        <v>30.803326737506431</v>
      </c>
      <c r="H1404">
        <f t="shared" si="265"/>
        <v>30.796040536501636</v>
      </c>
      <c r="I1404">
        <v>349.42716015296054</v>
      </c>
      <c r="J1404">
        <v>248.08143825098506</v>
      </c>
      <c r="K1404">
        <f t="shared" si="254"/>
        <v>86.68639245470375</v>
      </c>
      <c r="L1404">
        <f t="shared" si="263"/>
        <v>8.6686392454723453</v>
      </c>
      <c r="M1404">
        <f t="shared" si="255"/>
        <v>2.4079553459639934E-3</v>
      </c>
      <c r="N1404">
        <f t="shared" si="256"/>
        <v>8.5544557045837881E-4</v>
      </c>
      <c r="O1404">
        <f t="shared" si="257"/>
        <v>13.76706196143769</v>
      </c>
      <c r="P1404">
        <f t="shared" si="258"/>
        <v>246.94596863749234</v>
      </c>
      <c r="Q1404">
        <f t="shared" si="259"/>
        <v>2.7955413049428124</v>
      </c>
      <c r="R1404">
        <f t="shared" si="264"/>
        <v>21572.521320330499</v>
      </c>
      <c r="S1404">
        <f t="shared" si="260"/>
        <v>300.38995813278524</v>
      </c>
      <c r="T1404">
        <f t="shared" si="261"/>
        <v>8.3441655036884787E-3</v>
      </c>
      <c r="U1404">
        <f t="shared" si="262"/>
        <v>0</v>
      </c>
    </row>
    <row r="1405" spans="5:21" x14ac:dyDescent="0.45">
      <c r="E1405">
        <v>140.30000000000001</v>
      </c>
      <c r="F1405">
        <v>31.449104027744479</v>
      </c>
      <c r="G1405">
        <f t="shared" si="265"/>
        <v>31.439380442219043</v>
      </c>
      <c r="H1405">
        <f t="shared" si="265"/>
        <v>31.42867153015078</v>
      </c>
      <c r="I1405">
        <v>349.68333050565826</v>
      </c>
      <c r="J1405">
        <v>244.37236806130102</v>
      </c>
      <c r="K1405">
        <f t="shared" si="254"/>
        <v>85.452943547230291</v>
      </c>
      <c r="L1405">
        <f t="shared" si="263"/>
        <v>8.5452943547225431</v>
      </c>
      <c r="M1405">
        <f t="shared" si="255"/>
        <v>2.3736928763119524E-3</v>
      </c>
      <c r="N1405">
        <f t="shared" si="256"/>
        <v>8.7301865361529951E-4</v>
      </c>
      <c r="O1405">
        <f t="shared" si="257"/>
        <v>14.049873320838604</v>
      </c>
      <c r="P1405">
        <f t="shared" si="258"/>
        <v>250.50008207067893</v>
      </c>
      <c r="Q1405">
        <f t="shared" si="259"/>
        <v>2.7198194069776616</v>
      </c>
      <c r="R1405">
        <f t="shared" si="264"/>
        <v>20988.193606988942</v>
      </c>
      <c r="S1405">
        <f t="shared" si="260"/>
        <v>298.40095583138196</v>
      </c>
      <c r="T1405">
        <f t="shared" si="261"/>
        <v>8.2889154397606107E-3</v>
      </c>
      <c r="U1405">
        <f t="shared" si="262"/>
        <v>0</v>
      </c>
    </row>
    <row r="1406" spans="5:21" x14ac:dyDescent="0.45">
      <c r="E1406">
        <v>140.4</v>
      </c>
      <c r="F1406">
        <v>32.08016630384801</v>
      </c>
      <c r="G1406">
        <f t="shared" si="265"/>
        <v>32.067914579189015</v>
      </c>
      <c r="H1406">
        <f t="shared" si="265"/>
        <v>32.046730096694375</v>
      </c>
      <c r="I1406">
        <v>349.9899586562687</v>
      </c>
      <c r="J1406">
        <v>239.93247863209243</v>
      </c>
      <c r="K1406">
        <f t="shared" si="254"/>
        <v>83.973958276742096</v>
      </c>
      <c r="L1406">
        <f t="shared" si="263"/>
        <v>8.3973958276737317</v>
      </c>
      <c r="M1406">
        <f t="shared" si="255"/>
        <v>2.3326099521317248E-3</v>
      </c>
      <c r="N1406">
        <f t="shared" si="256"/>
        <v>8.9018694713039934E-4</v>
      </c>
      <c r="O1406">
        <f t="shared" si="257"/>
        <v>14.326170222426253</v>
      </c>
      <c r="P1406">
        <f t="shared" si="258"/>
        <v>254.05914921477665</v>
      </c>
      <c r="Q1406">
        <f t="shared" si="259"/>
        <v>2.6211171941638955</v>
      </c>
      <c r="R1406">
        <f t="shared" si="264"/>
        <v>20226.532319236183</v>
      </c>
      <c r="S1406">
        <f t="shared" si="260"/>
        <v>293.40843963299932</v>
      </c>
      <c r="T1406">
        <f t="shared" si="261"/>
        <v>8.1502344342499807E-3</v>
      </c>
      <c r="U1406">
        <f t="shared" si="262"/>
        <v>0</v>
      </c>
    </row>
    <row r="1407" spans="5:21" x14ac:dyDescent="0.45">
      <c r="E1407">
        <v>140.5</v>
      </c>
      <c r="F1407">
        <v>32.694374346660794</v>
      </c>
      <c r="G1407">
        <f t="shared" si="265"/>
        <v>32.672723130484712</v>
      </c>
      <c r="H1407">
        <f t="shared" si="265"/>
        <v>32.645484078011222</v>
      </c>
      <c r="I1407">
        <v>350.79728341406161</v>
      </c>
      <c r="J1407">
        <v>228.81173668440658</v>
      </c>
      <c r="K1407">
        <f t="shared" si="254"/>
        <v>80.26653564214341</v>
      </c>
      <c r="L1407">
        <f t="shared" si="263"/>
        <v>8.0266535642138841</v>
      </c>
      <c r="M1407">
        <f t="shared" si="255"/>
        <v>2.2296259900595394E-3</v>
      </c>
      <c r="N1407">
        <f t="shared" si="256"/>
        <v>9.0681900216697841E-4</v>
      </c>
      <c r="O1407">
        <f t="shared" si="257"/>
        <v>14.593837202234136</v>
      </c>
      <c r="P1407">
        <f t="shared" si="258"/>
        <v>257.58888301003623</v>
      </c>
      <c r="Q1407">
        <f t="shared" si="259"/>
        <v>2.4996664962950366</v>
      </c>
      <c r="R1407">
        <f t="shared" si="264"/>
        <v>19289.326431949688</v>
      </c>
      <c r="S1407">
        <f t="shared" si="260"/>
        <v>285.26449991237945</v>
      </c>
      <c r="T1407">
        <f t="shared" si="261"/>
        <v>7.9240138864549847E-3</v>
      </c>
      <c r="U1407">
        <f t="shared" si="262"/>
        <v>0</v>
      </c>
    </row>
    <row r="1408" spans="5:21" x14ac:dyDescent="0.45">
      <c r="E1408">
        <v>140.6</v>
      </c>
      <c r="F1408">
        <v>33.301451765548258</v>
      </c>
      <c r="G1408">
        <f t="shared" si="265"/>
        <v>33.250305594072657</v>
      </c>
      <c r="H1408">
        <f t="shared" si="265"/>
        <v>33.21938453216498</v>
      </c>
      <c r="I1408">
        <v>351.71328651527978</v>
      </c>
      <c r="J1408">
        <v>218.45415196157515</v>
      </c>
      <c r="K1408">
        <f t="shared" si="254"/>
        <v>76.833227739313955</v>
      </c>
      <c r="L1408">
        <f t="shared" si="263"/>
        <v>7.6833227739309589</v>
      </c>
      <c r="M1408">
        <f t="shared" si="255"/>
        <v>2.1342563260920546E-3</v>
      </c>
      <c r="N1408">
        <f t="shared" si="256"/>
        <v>9.2276068144902731E-4</v>
      </c>
      <c r="O1408">
        <f t="shared" si="257"/>
        <v>14.850393661259032</v>
      </c>
      <c r="P1408">
        <f t="shared" si="258"/>
        <v>261.04769025250158</v>
      </c>
      <c r="Q1408">
        <f t="shared" si="259"/>
        <v>2.369290272327218</v>
      </c>
      <c r="R1408">
        <f t="shared" si="264"/>
        <v>18283.244401883785</v>
      </c>
      <c r="S1408">
        <f t="shared" si="260"/>
        <v>275.39003773759669</v>
      </c>
      <c r="T1408">
        <f t="shared" si="261"/>
        <v>7.6497232704887969E-3</v>
      </c>
      <c r="U1408">
        <f t="shared" si="262"/>
        <v>0</v>
      </c>
    </row>
    <row r="1409" spans="5:21" x14ac:dyDescent="0.45">
      <c r="E1409">
        <v>140.70000000000002</v>
      </c>
      <c r="F1409">
        <v>33.83851920862201</v>
      </c>
      <c r="G1409">
        <f t="shared" si="265"/>
        <v>33.797096644090672</v>
      </c>
      <c r="H1409">
        <f t="shared" si="265"/>
        <v>33.763803018730187</v>
      </c>
      <c r="I1409">
        <v>353.08729119074172</v>
      </c>
      <c r="J1409">
        <v>201.02443685446303</v>
      </c>
      <c r="K1409">
        <f t="shared" si="254"/>
        <v>70.979173872086662</v>
      </c>
      <c r="L1409">
        <f t="shared" si="263"/>
        <v>7.0979173872102796</v>
      </c>
      <c r="M1409">
        <f t="shared" si="255"/>
        <v>1.9716437186690738E-3</v>
      </c>
      <c r="N1409">
        <f t="shared" si="256"/>
        <v>9.3788341718694962E-4</v>
      </c>
      <c r="O1409">
        <f t="shared" si="257"/>
        <v>15.093770501493143</v>
      </c>
      <c r="P1409">
        <f t="shared" si="258"/>
        <v>264.39719705615738</v>
      </c>
      <c r="Q1409">
        <f t="shared" si="259"/>
        <v>2.243000071091279</v>
      </c>
      <c r="R1409">
        <f t="shared" si="264"/>
        <v>17308.693228594337</v>
      </c>
      <c r="S1409">
        <f t="shared" si="260"/>
        <v>265.24419388675506</v>
      </c>
      <c r="T1409">
        <f t="shared" si="261"/>
        <v>7.3678942746320851E-3</v>
      </c>
      <c r="U1409">
        <f t="shared" si="262"/>
        <v>0</v>
      </c>
    </row>
    <row r="1410" spans="5:21" x14ac:dyDescent="0.45">
      <c r="E1410">
        <v>140.80000000000001</v>
      </c>
      <c r="F1410">
        <v>34.337016345684205</v>
      </c>
      <c r="G1410">
        <f t="shared" si="265"/>
        <v>34.308882712987845</v>
      </c>
      <c r="H1410">
        <f t="shared" si="265"/>
        <v>34.27937481148102</v>
      </c>
      <c r="I1410">
        <v>353.99165021419566</v>
      </c>
      <c r="J1410">
        <v>192.65235324000906</v>
      </c>
      <c r="K1410">
        <f t="shared" si="254"/>
        <v>68.197324441078948</v>
      </c>
      <c r="L1410">
        <f t="shared" si="263"/>
        <v>6.8197324441075073</v>
      </c>
      <c r="M1410">
        <f t="shared" si="255"/>
        <v>1.8943701233633042E-3</v>
      </c>
      <c r="N1410">
        <f t="shared" si="256"/>
        <v>9.5220485587447286E-4</v>
      </c>
      <c r="O1410">
        <f t="shared" si="257"/>
        <v>15.324251715724476</v>
      </c>
      <c r="P1410">
        <f t="shared" si="258"/>
        <v>267.63060774471944</v>
      </c>
      <c r="Q1410">
        <f t="shared" si="259"/>
        <v>2.1238966405697823</v>
      </c>
      <c r="R1410">
        <f t="shared" si="264"/>
        <v>16389.600640083274</v>
      </c>
      <c r="S1410">
        <f t="shared" si="260"/>
        <v>255.25960452874747</v>
      </c>
      <c r="T1410">
        <f t="shared" si="261"/>
        <v>7.0905445702429855E-3</v>
      </c>
      <c r="U1410">
        <f t="shared" si="262"/>
        <v>0</v>
      </c>
    </row>
    <row r="1411" spans="5:21" x14ac:dyDescent="0.45">
      <c r="E1411">
        <v>140.9</v>
      </c>
      <c r="F1411">
        <v>34.814121553938094</v>
      </c>
      <c r="G1411">
        <f t="shared" si="265"/>
        <v>34.790007012015039</v>
      </c>
      <c r="H1411">
        <f t="shared" si="265"/>
        <v>34.767292671151125</v>
      </c>
      <c r="I1411">
        <v>353.8946159835811</v>
      </c>
      <c r="J1411">
        <v>193.71301117717121</v>
      </c>
      <c r="K1411">
        <f t="shared" ref="K1411:K1474" si="266">I1411*J1411/1000</f>
        <v>68.553991701568151</v>
      </c>
      <c r="L1411">
        <f t="shared" si="263"/>
        <v>6.8553991701564252</v>
      </c>
      <c r="M1411">
        <f t="shared" ref="M1411:M1474" si="267">K1411*(0.1/3600)</f>
        <v>1.904277547265782E-3</v>
      </c>
      <c r="N1411">
        <f t="shared" ref="N1411:N1474" si="268">H1411*(0.1/3600)</f>
        <v>9.6575812975419799E-4</v>
      </c>
      <c r="O1411">
        <f t="shared" ref="O1411:O1474" si="269">H1411*0.44704</f>
        <v>15.542370515711399</v>
      </c>
      <c r="P1411">
        <f t="shared" ref="P1411:P1474" si="270">($B$5+$B$6*H1411+$B$7*H1411*H1411)*4.44822162</f>
        <v>270.74557967457747</v>
      </c>
      <c r="Q1411">
        <f t="shared" ref="Q1411:Q1474" si="271">(O1413-O1411)/0.2</f>
        <v>2.0177467934404447</v>
      </c>
      <c r="R1411">
        <f t="shared" si="264"/>
        <v>15570.467745749487</v>
      </c>
      <c r="S1411">
        <f t="shared" ref="S1411:S1474" si="272">((P1411+R1411)*O1411)/1000</f>
        <v>246.21000692216552</v>
      </c>
      <c r="T1411">
        <f t="shared" ref="T1411:T1474" si="273">IF(S1411&gt;0,S1411*(0.1/3600),0)</f>
        <v>6.8391668589490428E-3</v>
      </c>
      <c r="U1411">
        <f t="shared" ref="U1411:U1474" si="274">IF(S1411&lt;0,S1411*(0.1/3600),0)</f>
        <v>0</v>
      </c>
    </row>
    <row r="1412" spans="5:21" x14ac:dyDescent="0.45">
      <c r="E1412">
        <v>141</v>
      </c>
      <c r="F1412">
        <v>35.253304691146674</v>
      </c>
      <c r="G1412">
        <f t="shared" si="265"/>
        <v>35.250582094238872</v>
      </c>
      <c r="H1412">
        <f t="shared" si="265"/>
        <v>35.229579106653617</v>
      </c>
      <c r="I1412">
        <v>353.78205627622577</v>
      </c>
      <c r="J1412">
        <v>194.61521716775286</v>
      </c>
      <c r="K1412">
        <f t="shared" si="266"/>
        <v>68.851371712251847</v>
      </c>
      <c r="L1412">
        <f t="shared" ref="L1412:L1475" si="275">K1412*(E1412-E1411)</f>
        <v>6.8851371712247937</v>
      </c>
      <c r="M1412">
        <f t="shared" si="267"/>
        <v>1.912538103118107E-3</v>
      </c>
      <c r="N1412">
        <f t="shared" si="268"/>
        <v>9.7859941962926723E-4</v>
      </c>
      <c r="O1412">
        <f t="shared" si="269"/>
        <v>15.749031043838432</v>
      </c>
      <c r="P1412">
        <f t="shared" si="270"/>
        <v>273.74625247631502</v>
      </c>
      <c r="Q1412">
        <f t="shared" si="271"/>
        <v>1.9273904687949894</v>
      </c>
      <c r="R1412">
        <f t="shared" ref="R1412:R1475" si="276">$B$4*(Q1412)</f>
        <v>14873.209673978423</v>
      </c>
      <c r="S1412">
        <f t="shared" si="272"/>
        <v>238.54987910538819</v>
      </c>
      <c r="T1412">
        <f t="shared" si="273"/>
        <v>6.6263855307052274E-3</v>
      </c>
      <c r="U1412">
        <f t="shared" si="274"/>
        <v>0</v>
      </c>
    </row>
    <row r="1413" spans="5:21" x14ac:dyDescent="0.45">
      <c r="E1413">
        <v>141.1</v>
      </c>
      <c r="F1413">
        <v>35.707073260684218</v>
      </c>
      <c r="G1413">
        <f t="shared" ref="G1413:H1476" si="277">(SUM(F1411:F1415))/5</f>
        <v>35.68989489242319</v>
      </c>
      <c r="H1413">
        <f t="shared" si="277"/>
        <v>35.670006877235792</v>
      </c>
      <c r="I1413">
        <v>355.02797580635621</v>
      </c>
      <c r="J1413">
        <v>178.25909576806964</v>
      </c>
      <c r="K1413">
        <f t="shared" si="266"/>
        <v>63.286965939609168</v>
      </c>
      <c r="L1413">
        <f t="shared" si="275"/>
        <v>6.3286965939605571</v>
      </c>
      <c r="M1413">
        <f t="shared" si="267"/>
        <v>1.7579712761002547E-3</v>
      </c>
      <c r="N1413">
        <f t="shared" si="268"/>
        <v>9.9083352436766105E-4</v>
      </c>
      <c r="O1413">
        <f t="shared" si="269"/>
        <v>15.945919874399488</v>
      </c>
      <c r="P1413">
        <f t="shared" si="270"/>
        <v>276.64969730462929</v>
      </c>
      <c r="Q1413">
        <f t="shared" si="271"/>
        <v>1.8465971927237046</v>
      </c>
      <c r="R1413">
        <f t="shared" si="276"/>
        <v>14249.747352922575</v>
      </c>
      <c r="S1413">
        <f t="shared" si="272"/>
        <v>231.63676342663609</v>
      </c>
      <c r="T1413">
        <f t="shared" si="273"/>
        <v>6.4343545396287807E-3</v>
      </c>
      <c r="U1413">
        <f t="shared" si="274"/>
        <v>0</v>
      </c>
    </row>
    <row r="1414" spans="5:21" x14ac:dyDescent="0.45">
      <c r="E1414">
        <v>141.20000000000002</v>
      </c>
      <c r="F1414">
        <v>36.141394619741156</v>
      </c>
      <c r="G1414">
        <f t="shared" si="277"/>
        <v>36.108528821603144</v>
      </c>
      <c r="H1414">
        <f t="shared" si="277"/>
        <v>36.091869044375066</v>
      </c>
      <c r="I1414">
        <v>355.83918199174497</v>
      </c>
      <c r="J1414">
        <v>170.6631034173196</v>
      </c>
      <c r="K1414">
        <f t="shared" si="266"/>
        <v>60.728619116191588</v>
      </c>
      <c r="L1414">
        <f t="shared" si="275"/>
        <v>6.0728619116205396</v>
      </c>
      <c r="M1414">
        <f t="shared" si="267"/>
        <v>1.6869060865608776E-3</v>
      </c>
      <c r="N1414">
        <f t="shared" si="268"/>
        <v>1.0025519178993075E-3</v>
      </c>
      <c r="O1414">
        <f t="shared" si="269"/>
        <v>16.13450913759743</v>
      </c>
      <c r="P1414">
        <f t="shared" si="270"/>
        <v>279.4716090555446</v>
      </c>
      <c r="Q1414">
        <f t="shared" si="271"/>
        <v>1.7742947457456282</v>
      </c>
      <c r="R1414">
        <f t="shared" si="276"/>
        <v>13691.806722180034</v>
      </c>
      <c r="S1414">
        <f t="shared" si="272"/>
        <v>225.41971789923741</v>
      </c>
      <c r="T1414">
        <f t="shared" si="273"/>
        <v>6.2616588305343729E-3</v>
      </c>
      <c r="U1414">
        <f t="shared" si="274"/>
        <v>0</v>
      </c>
    </row>
    <row r="1415" spans="5:21" x14ac:dyDescent="0.45">
      <c r="E1415">
        <v>141.30000000000001</v>
      </c>
      <c r="F1415">
        <v>36.533580336605816</v>
      </c>
      <c r="G1415">
        <f t="shared" si="277"/>
        <v>36.511021565898702</v>
      </c>
      <c r="H1415">
        <f t="shared" si="277"/>
        <v>36.496150932677679</v>
      </c>
      <c r="I1415">
        <v>355.96338581053675</v>
      </c>
      <c r="J1415">
        <v>169.35344955388109</v>
      </c>
      <c r="K1415">
        <f t="shared" si="266"/>
        <v>60.283627301893446</v>
      </c>
      <c r="L1415">
        <f t="shared" si="275"/>
        <v>6.0283627301890021</v>
      </c>
      <c r="M1415">
        <f t="shared" si="267"/>
        <v>1.6745452028303735E-3</v>
      </c>
      <c r="N1415">
        <f t="shared" si="268"/>
        <v>1.0137819703521578E-3</v>
      </c>
      <c r="O1415">
        <f t="shared" si="269"/>
        <v>16.315239312944229</v>
      </c>
      <c r="P1415">
        <f t="shared" si="270"/>
        <v>282.21343669033934</v>
      </c>
      <c r="Q1415">
        <f t="shared" si="271"/>
        <v>1.7165397318969511</v>
      </c>
      <c r="R1415">
        <f t="shared" si="276"/>
        <v>13246.125141513117</v>
      </c>
      <c r="S1415">
        <f t="shared" si="272"/>
        <v>220.71808140992508</v>
      </c>
      <c r="T1415">
        <f t="shared" si="273"/>
        <v>6.1310578169423632E-3</v>
      </c>
      <c r="U1415">
        <f t="shared" si="274"/>
        <v>0</v>
      </c>
    </row>
    <row r="1416" spans="5:21" x14ac:dyDescent="0.45">
      <c r="E1416">
        <v>141.4</v>
      </c>
      <c r="F1416">
        <v>36.907291199837864</v>
      </c>
      <c r="G1416">
        <f t="shared" si="277"/>
        <v>36.899317847711437</v>
      </c>
      <c r="H1416">
        <f t="shared" si="277"/>
        <v>36.885665906287031</v>
      </c>
      <c r="I1416">
        <v>356.10699647629195</v>
      </c>
      <c r="J1416">
        <v>167.19979652439798</v>
      </c>
      <c r="K1416">
        <f t="shared" si="266"/>
        <v>59.541017351750526</v>
      </c>
      <c r="L1416">
        <f t="shared" si="275"/>
        <v>5.9541017351747145</v>
      </c>
      <c r="M1416">
        <f t="shared" si="267"/>
        <v>1.6539171486597368E-3</v>
      </c>
      <c r="N1416">
        <f t="shared" si="268"/>
        <v>1.0246018307301953E-3</v>
      </c>
      <c r="O1416">
        <f t="shared" si="269"/>
        <v>16.489368086746556</v>
      </c>
      <c r="P1416">
        <f t="shared" si="270"/>
        <v>284.88984367765414</v>
      </c>
      <c r="Q1416">
        <f t="shared" si="271"/>
        <v>1.6742015216323125</v>
      </c>
      <c r="R1416">
        <f t="shared" si="276"/>
        <v>12919.411334071365</v>
      </c>
      <c r="S1416">
        <f t="shared" si="272"/>
        <v>217.73058244816465</v>
      </c>
      <c r="T1416">
        <f t="shared" si="273"/>
        <v>6.0480717346712409E-3</v>
      </c>
      <c r="U1416">
        <f t="shared" si="274"/>
        <v>0</v>
      </c>
    </row>
    <row r="1417" spans="5:21" x14ac:dyDescent="0.45">
      <c r="E1417">
        <v>141.5</v>
      </c>
      <c r="F1417">
        <v>37.265768412624489</v>
      </c>
      <c r="G1417">
        <f t="shared" si="277"/>
        <v>37.271991535751923</v>
      </c>
      <c r="H1417">
        <f t="shared" si="277"/>
        <v>37.264108937284405</v>
      </c>
      <c r="I1417">
        <v>356.18074249398313</v>
      </c>
      <c r="J1417">
        <v>166.36226478812688</v>
      </c>
      <c r="K1417">
        <f t="shared" si="266"/>
        <v>59.255034995215652</v>
      </c>
      <c r="L1417">
        <f t="shared" si="275"/>
        <v>5.9255034995212288</v>
      </c>
      <c r="M1417">
        <f t="shared" si="267"/>
        <v>1.645973194311546E-3</v>
      </c>
      <c r="N1417">
        <f t="shared" si="268"/>
        <v>1.0351141371467891E-3</v>
      </c>
      <c r="O1417">
        <f t="shared" si="269"/>
        <v>16.658547259323619</v>
      </c>
      <c r="P1417">
        <f t="shared" si="270"/>
        <v>287.52281661542997</v>
      </c>
      <c r="Q1417">
        <f t="shared" si="271"/>
        <v>1.6429332717849654</v>
      </c>
      <c r="R1417">
        <f t="shared" si="276"/>
        <v>12678.12175437935</v>
      </c>
      <c r="S1417">
        <f t="shared" si="272"/>
        <v>215.98880283350925</v>
      </c>
      <c r="T1417">
        <f t="shared" si="273"/>
        <v>5.99968896759748E-3</v>
      </c>
      <c r="U1417">
        <f t="shared" si="274"/>
        <v>0</v>
      </c>
    </row>
    <row r="1418" spans="5:21" x14ac:dyDescent="0.45">
      <c r="E1418">
        <v>141.6</v>
      </c>
      <c r="F1418">
        <v>37.648554669747881</v>
      </c>
      <c r="G1418">
        <f t="shared" si="277"/>
        <v>37.637469760469934</v>
      </c>
      <c r="H1418">
        <f t="shared" si="277"/>
        <v>37.634682335077443</v>
      </c>
      <c r="I1418">
        <v>356.19238660205849</v>
      </c>
      <c r="J1418">
        <v>165.95481691512569</v>
      </c>
      <c r="K1418">
        <f t="shared" si="266"/>
        <v>59.111842305106286</v>
      </c>
      <c r="L1418">
        <f t="shared" si="275"/>
        <v>5.9111842305102922</v>
      </c>
      <c r="M1418">
        <f t="shared" si="267"/>
        <v>1.6419956195862857E-3</v>
      </c>
      <c r="N1418">
        <f t="shared" si="268"/>
        <v>1.0454078426410402E-3</v>
      </c>
      <c r="O1418">
        <f t="shared" si="269"/>
        <v>16.824208391073018</v>
      </c>
      <c r="P1418">
        <f t="shared" si="270"/>
        <v>290.13221300126639</v>
      </c>
      <c r="Q1418">
        <f t="shared" si="271"/>
        <v>1.6230537517775723</v>
      </c>
      <c r="R1418">
        <f t="shared" si="276"/>
        <v>12524.7162695671</v>
      </c>
      <c r="S1418">
        <f t="shared" si="272"/>
        <v>215.59968137075603</v>
      </c>
      <c r="T1418">
        <f t="shared" si="273"/>
        <v>5.9888800380765569E-3</v>
      </c>
      <c r="U1418">
        <f t="shared" si="274"/>
        <v>0</v>
      </c>
    </row>
    <row r="1419" spans="5:21" x14ac:dyDescent="0.45">
      <c r="E1419">
        <v>141.70000000000002</v>
      </c>
      <c r="F1419">
        <v>38.004763059943542</v>
      </c>
      <c r="G1419">
        <f t="shared" si="277"/>
        <v>38.000743976590016</v>
      </c>
      <c r="H1419">
        <f t="shared" si="277"/>
        <v>37.999136349500297</v>
      </c>
      <c r="I1419">
        <v>356.05265730543903</v>
      </c>
      <c r="J1419">
        <v>167.43909130589606</v>
      </c>
      <c r="K1419">
        <f t="shared" si="266"/>
        <v>59.617133396272322</v>
      </c>
      <c r="L1419">
        <f t="shared" si="275"/>
        <v>5.961713339628588</v>
      </c>
      <c r="M1419">
        <f t="shared" si="267"/>
        <v>1.6560314832297868E-3</v>
      </c>
      <c r="N1419">
        <f t="shared" si="268"/>
        <v>1.0555315652638973E-3</v>
      </c>
      <c r="O1419">
        <f t="shared" si="269"/>
        <v>16.987133913680612</v>
      </c>
      <c r="P1419">
        <f t="shared" si="270"/>
        <v>292.72860773842973</v>
      </c>
      <c r="Q1419">
        <f t="shared" si="271"/>
        <v>1.6136066571232099</v>
      </c>
      <c r="R1419">
        <f t="shared" si="276"/>
        <v>12451.815307422103</v>
      </c>
      <c r="S1419">
        <f t="shared" si="272"/>
        <v>216.49327415561538</v>
      </c>
      <c r="T1419">
        <f t="shared" si="273"/>
        <v>6.0137020598782049E-3</v>
      </c>
      <c r="U1419">
        <f t="shared" si="274"/>
        <v>0</v>
      </c>
    </row>
    <row r="1420" spans="5:21" x14ac:dyDescent="0.45">
      <c r="E1420">
        <v>141.80000000000001</v>
      </c>
      <c r="F1420">
        <v>38.360971460195927</v>
      </c>
      <c r="G1420">
        <f t="shared" si="277"/>
        <v>38.363888554863927</v>
      </c>
      <c r="H1420">
        <f t="shared" si="277"/>
        <v>38.360815903338704</v>
      </c>
      <c r="I1420">
        <v>355.93621622517514</v>
      </c>
      <c r="J1420">
        <v>168.70994061668009</v>
      </c>
      <c r="K1420">
        <f t="shared" si="266"/>
        <v>60.049977902675096</v>
      </c>
      <c r="L1420">
        <f t="shared" si="275"/>
        <v>6.0049977902671685</v>
      </c>
      <c r="M1420">
        <f t="shared" si="267"/>
        <v>1.6680549417409749E-3</v>
      </c>
      <c r="N1420">
        <f t="shared" si="268"/>
        <v>1.0655782195371864E-3</v>
      </c>
      <c r="O1420">
        <f t="shared" si="269"/>
        <v>17.148819141428532</v>
      </c>
      <c r="P1420">
        <f t="shared" si="270"/>
        <v>295.33473474106006</v>
      </c>
      <c r="Q1420">
        <f t="shared" si="271"/>
        <v>1.6094627128212124</v>
      </c>
      <c r="R1420">
        <f t="shared" si="276"/>
        <v>12419.837483790219</v>
      </c>
      <c r="S1420">
        <f t="shared" si="272"/>
        <v>218.0501887277095</v>
      </c>
      <c r="T1420">
        <f t="shared" si="273"/>
        <v>6.0569496868808194E-3</v>
      </c>
      <c r="U1420">
        <f t="shared" si="274"/>
        <v>0</v>
      </c>
    </row>
    <row r="1421" spans="5:21" x14ac:dyDescent="0.45">
      <c r="E1421">
        <v>141.9</v>
      </c>
      <c r="F1421">
        <v>38.723662280438255</v>
      </c>
      <c r="G1421">
        <f t="shared" si="277"/>
        <v>38.721587919825708</v>
      </c>
      <c r="H1421">
        <f t="shared" si="277"/>
        <v>38.721043407984197</v>
      </c>
      <c r="I1421">
        <v>355.773198713103</v>
      </c>
      <c r="J1421">
        <v>170.56285830739915</v>
      </c>
      <c r="K1421">
        <f t="shared" si="266"/>
        <v>60.681693681673146</v>
      </c>
      <c r="L1421">
        <f t="shared" si="275"/>
        <v>6.0681693681669699</v>
      </c>
      <c r="M1421">
        <f t="shared" si="267"/>
        <v>1.6856026022686985E-3</v>
      </c>
      <c r="N1421">
        <f t="shared" si="268"/>
        <v>1.0755845391106722E-3</v>
      </c>
      <c r="O1421">
        <f t="shared" si="269"/>
        <v>17.309855245105254</v>
      </c>
      <c r="P1421">
        <f t="shared" si="270"/>
        <v>297.95960710088599</v>
      </c>
      <c r="Q1421">
        <f t="shared" si="271"/>
        <v>1.6076081072596082</v>
      </c>
      <c r="R1421">
        <f t="shared" si="276"/>
        <v>12405.525937776654</v>
      </c>
      <c r="S1421">
        <f t="shared" si="272"/>
        <v>219.89549589011725</v>
      </c>
      <c r="T1421">
        <f t="shared" si="273"/>
        <v>6.1082082191699239E-3</v>
      </c>
      <c r="U1421">
        <f t="shared" si="274"/>
        <v>0</v>
      </c>
    </row>
    <row r="1422" spans="5:21" x14ac:dyDescent="0.45">
      <c r="E1422">
        <v>142</v>
      </c>
      <c r="F1422">
        <v>39.081491303994021</v>
      </c>
      <c r="G1422">
        <f t="shared" si="277"/>
        <v>39.080389304943935</v>
      </c>
      <c r="H1422">
        <f t="shared" si="277"/>
        <v>39.080869013942319</v>
      </c>
      <c r="I1422">
        <v>355.50926559920032</v>
      </c>
      <c r="J1422">
        <v>173.16599745923844</v>
      </c>
      <c r="K1422">
        <f t="shared" si="266"/>
        <v>61.562116583486848</v>
      </c>
      <c r="L1422">
        <f t="shared" si="275"/>
        <v>6.1562116583483348</v>
      </c>
      <c r="M1422">
        <f t="shared" si="267"/>
        <v>1.7100587939857458E-3</v>
      </c>
      <c r="N1422">
        <f t="shared" si="268"/>
        <v>1.0855796948317311E-3</v>
      </c>
      <c r="O1422">
        <f t="shared" si="269"/>
        <v>17.470711683992775</v>
      </c>
      <c r="P1422">
        <f t="shared" si="270"/>
        <v>300.61065170694002</v>
      </c>
      <c r="Q1422">
        <f t="shared" si="271"/>
        <v>1.611288484941138</v>
      </c>
      <c r="R1422">
        <f t="shared" si="276"/>
        <v>12433.926529054375</v>
      </c>
      <c r="S1422">
        <f t="shared" si="272"/>
        <v>222.48142751416714</v>
      </c>
      <c r="T1422">
        <f t="shared" si="273"/>
        <v>6.1800396531713096E-3</v>
      </c>
      <c r="U1422">
        <f t="shared" si="274"/>
        <v>0</v>
      </c>
    </row>
    <row r="1423" spans="5:21" x14ac:dyDescent="0.45">
      <c r="E1423">
        <v>142.1</v>
      </c>
      <c r="F1423">
        <v>39.437051494556769</v>
      </c>
      <c r="G1423">
        <f t="shared" si="277"/>
        <v>39.438607283697394</v>
      </c>
      <c r="H1423">
        <f t="shared" si="277"/>
        <v>39.440266791690178</v>
      </c>
      <c r="I1423">
        <v>355.33072261097101</v>
      </c>
      <c r="J1423">
        <v>174.7990226357521</v>
      </c>
      <c r="K1423">
        <f t="shared" si="266"/>
        <v>62.111463024853272</v>
      </c>
      <c r="L1423">
        <f t="shared" si="275"/>
        <v>6.2111463024849742</v>
      </c>
      <c r="M1423">
        <f t="shared" si="267"/>
        <v>1.7253184173570354E-3</v>
      </c>
      <c r="N1423">
        <f t="shared" si="268"/>
        <v>1.0955629664358383E-3</v>
      </c>
      <c r="O1423">
        <f t="shared" si="269"/>
        <v>17.631376866557176</v>
      </c>
      <c r="P1423">
        <f t="shared" si="270"/>
        <v>303.28757692414837</v>
      </c>
      <c r="Q1423">
        <f t="shared" si="271"/>
        <v>1.6225033952650314</v>
      </c>
      <c r="R1423">
        <f t="shared" si="276"/>
        <v>12520.469300445384</v>
      </c>
      <c r="S1423">
        <f t="shared" si="272"/>
        <v>226.10049035000668</v>
      </c>
      <c r="T1423">
        <f t="shared" si="273"/>
        <v>6.280569176389075E-3</v>
      </c>
      <c r="U1423">
        <f t="shared" si="274"/>
        <v>0</v>
      </c>
    </row>
    <row r="1424" spans="5:21" x14ac:dyDescent="0.45">
      <c r="E1424">
        <v>142.20000000000002</v>
      </c>
      <c r="F1424">
        <v>39.798769985534719</v>
      </c>
      <c r="G1424">
        <f t="shared" si="277"/>
        <v>39.799872006380632</v>
      </c>
      <c r="H1424">
        <f t="shared" si="277"/>
        <v>39.801738951729156</v>
      </c>
      <c r="I1424">
        <v>355.02021306733241</v>
      </c>
      <c r="J1424">
        <v>178.11681238982712</v>
      </c>
      <c r="K1424">
        <f t="shared" si="266"/>
        <v>63.235068685510491</v>
      </c>
      <c r="L1424">
        <f t="shared" si="275"/>
        <v>6.3235068685524869</v>
      </c>
      <c r="M1424">
        <f t="shared" si="267"/>
        <v>1.7565296857086248E-3</v>
      </c>
      <c r="N1424">
        <f t="shared" si="268"/>
        <v>1.1056038597702545E-3</v>
      </c>
      <c r="O1424">
        <f t="shared" si="269"/>
        <v>17.792969380981003</v>
      </c>
      <c r="P1424">
        <f t="shared" si="270"/>
        <v>306.0092199859609</v>
      </c>
      <c r="Q1424">
        <f t="shared" si="271"/>
        <v>1.6391373744874116</v>
      </c>
      <c r="R1424">
        <f t="shared" si="276"/>
        <v>12648.829725949479</v>
      </c>
      <c r="S1424">
        <f t="shared" si="272"/>
        <v>230.50505270056951</v>
      </c>
      <c r="T1424">
        <f t="shared" si="273"/>
        <v>6.4029181305713754E-3</v>
      </c>
      <c r="U1424">
        <f t="shared" si="274"/>
        <v>0</v>
      </c>
    </row>
    <row r="1425" spans="5:21" x14ac:dyDescent="0.45">
      <c r="E1425">
        <v>142.30000000000001</v>
      </c>
      <c r="F1425">
        <v>40.152061353963198</v>
      </c>
      <c r="G1425">
        <f t="shared" si="277"/>
        <v>40.160877443603191</v>
      </c>
      <c r="H1425">
        <f t="shared" si="277"/>
        <v>40.16615413746014</v>
      </c>
      <c r="I1425">
        <v>354.48458410800151</v>
      </c>
      <c r="J1425">
        <v>183.12906785073281</v>
      </c>
      <c r="K1425">
        <f t="shared" si="266"/>
        <v>64.916431455153017</v>
      </c>
      <c r="L1425">
        <f t="shared" si="275"/>
        <v>6.4916431455149324</v>
      </c>
      <c r="M1425">
        <f t="shared" si="267"/>
        <v>1.803234207087584E-3</v>
      </c>
      <c r="N1425">
        <f t="shared" si="268"/>
        <v>1.1157265038183374E-3</v>
      </c>
      <c r="O1425">
        <f t="shared" si="269"/>
        <v>17.955877545610182</v>
      </c>
      <c r="P1425">
        <f t="shared" si="270"/>
        <v>308.78273279996836</v>
      </c>
      <c r="Q1425">
        <f t="shared" si="271"/>
        <v>1.6593067899430913</v>
      </c>
      <c r="R1425">
        <f t="shared" si="276"/>
        <v>12804.472264361249</v>
      </c>
      <c r="S1425">
        <f t="shared" si="272"/>
        <v>235.46000095338761</v>
      </c>
      <c r="T1425">
        <f t="shared" si="273"/>
        <v>6.5405555820385449E-3</v>
      </c>
      <c r="U1425">
        <f t="shared" si="274"/>
        <v>0</v>
      </c>
    </row>
    <row r="1426" spans="5:21" x14ac:dyDescent="0.45">
      <c r="E1426">
        <v>142.4</v>
      </c>
      <c r="F1426">
        <v>40.529985893854459</v>
      </c>
      <c r="G1426">
        <f t="shared" si="277"/>
        <v>40.528948720020608</v>
      </c>
      <c r="H1426">
        <f t="shared" si="277"/>
        <v>40.535068127859887</v>
      </c>
      <c r="I1426">
        <v>353.84415818369104</v>
      </c>
      <c r="J1426">
        <v>190.68302189165931</v>
      </c>
      <c r="K1426">
        <f t="shared" si="266"/>
        <v>67.472073361176513</v>
      </c>
      <c r="L1426">
        <f t="shared" si="275"/>
        <v>6.7472073361172678</v>
      </c>
      <c r="M1426">
        <f t="shared" si="267"/>
        <v>1.874224260032681E-3</v>
      </c>
      <c r="N1426">
        <f t="shared" si="268"/>
        <v>1.1259741146627748E-3</v>
      </c>
      <c r="O1426">
        <f t="shared" si="269"/>
        <v>18.120796855878485</v>
      </c>
      <c r="P1426">
        <f t="shared" si="270"/>
        <v>311.62087126957778</v>
      </c>
      <c r="Q1426">
        <f t="shared" si="271"/>
        <v>1.6812729035609664</v>
      </c>
      <c r="R1426">
        <f t="shared" si="276"/>
        <v>12973.979491283124</v>
      </c>
      <c r="S1426">
        <f t="shared" si="272"/>
        <v>240.74566527820303</v>
      </c>
      <c r="T1426">
        <f t="shared" si="273"/>
        <v>6.6873795910611959E-3</v>
      </c>
      <c r="U1426">
        <f t="shared" si="274"/>
        <v>0</v>
      </c>
    </row>
    <row r="1427" spans="5:21" x14ac:dyDescent="0.45">
      <c r="E1427">
        <v>142.5</v>
      </c>
      <c r="F1427">
        <v>40.886518490106837</v>
      </c>
      <c r="G1427">
        <f t="shared" si="277"/>
        <v>40.902465233598818</v>
      </c>
      <c r="H1427">
        <f t="shared" si="277"/>
        <v>40.908506853075345</v>
      </c>
      <c r="I1427">
        <v>353.57246233886445</v>
      </c>
      <c r="J1427">
        <v>193.13417650988484</v>
      </c>
      <c r="K1427">
        <f t="shared" si="266"/>
        <v>68.286926350388853</v>
      </c>
      <c r="L1427">
        <f t="shared" si="275"/>
        <v>6.8286926350384975</v>
      </c>
      <c r="M1427">
        <f t="shared" si="267"/>
        <v>1.8968590652885793E-3</v>
      </c>
      <c r="N1427">
        <f t="shared" si="268"/>
        <v>1.1363474125854263E-3</v>
      </c>
      <c r="O1427">
        <f t="shared" si="269"/>
        <v>18.2877389035988</v>
      </c>
      <c r="P1427">
        <f t="shared" si="270"/>
        <v>314.52495659302446</v>
      </c>
      <c r="Q1427">
        <f t="shared" si="271"/>
        <v>1.6985734044143364</v>
      </c>
      <c r="R1427">
        <f t="shared" si="276"/>
        <v>13107.483304248375</v>
      </c>
      <c r="S1427">
        <f t="shared" si="272"/>
        <v>245.45818263621373</v>
      </c>
      <c r="T1427">
        <f t="shared" si="273"/>
        <v>6.8182828510059378E-3</v>
      </c>
      <c r="U1427">
        <f t="shared" si="274"/>
        <v>0</v>
      </c>
    </row>
    <row r="1428" spans="5:21" x14ac:dyDescent="0.45">
      <c r="E1428">
        <v>142.6</v>
      </c>
      <c r="F1428">
        <v>41.277407876643856</v>
      </c>
      <c r="G1428">
        <f t="shared" si="277"/>
        <v>41.283177235696165</v>
      </c>
      <c r="H1428">
        <f t="shared" si="277"/>
        <v>41.287248202824529</v>
      </c>
      <c r="I1428">
        <v>353.2658341724283</v>
      </c>
      <c r="J1428">
        <v>195.72761451976396</v>
      </c>
      <c r="K1428">
        <f t="shared" si="266"/>
        <v>69.143879013903899</v>
      </c>
      <c r="L1428">
        <f t="shared" si="275"/>
        <v>6.9143879013899969</v>
      </c>
      <c r="M1428">
        <f t="shared" si="267"/>
        <v>1.9206633059417751E-3</v>
      </c>
      <c r="N1428">
        <f t="shared" si="268"/>
        <v>1.1468680056340148E-3</v>
      </c>
      <c r="O1428">
        <f t="shared" si="269"/>
        <v>18.457051436590678</v>
      </c>
      <c r="P1428">
        <f t="shared" si="270"/>
        <v>317.50227555833396</v>
      </c>
      <c r="Q1428">
        <f t="shared" si="271"/>
        <v>1.702514600302738</v>
      </c>
      <c r="R1428">
        <f t="shared" si="276"/>
        <v>13137.896567032158</v>
      </c>
      <c r="S1428">
        <f t="shared" si="272"/>
        <v>248.3469885375354</v>
      </c>
      <c r="T1428">
        <f t="shared" si="273"/>
        <v>6.8985274593759832E-3</v>
      </c>
      <c r="U1428">
        <f t="shared" si="274"/>
        <v>0</v>
      </c>
    </row>
    <row r="1429" spans="5:21" x14ac:dyDescent="0.45">
      <c r="E1429">
        <v>142.70000000000002</v>
      </c>
      <c r="F1429">
        <v>41.666352553425732</v>
      </c>
      <c r="G1429">
        <f t="shared" si="277"/>
        <v>41.667065632457955</v>
      </c>
      <c r="H1429">
        <f t="shared" si="277"/>
        <v>41.668426951685909</v>
      </c>
      <c r="I1429">
        <v>353.05235886748488</v>
      </c>
      <c r="J1429">
        <v>197.83599555471488</v>
      </c>
      <c r="K1429">
        <f t="shared" si="266"/>
        <v>69.846464899489348</v>
      </c>
      <c r="L1429">
        <f t="shared" si="275"/>
        <v>6.9846464899505225</v>
      </c>
      <c r="M1429">
        <f t="shared" si="267"/>
        <v>1.9401795805413708E-3</v>
      </c>
      <c r="N1429">
        <f t="shared" si="268"/>
        <v>1.1574563042134976E-3</v>
      </c>
      <c r="O1429">
        <f t="shared" si="269"/>
        <v>18.627453584481668</v>
      </c>
      <c r="P1429">
        <f t="shared" si="270"/>
        <v>320.53128965231383</v>
      </c>
      <c r="Q1429">
        <f t="shared" si="271"/>
        <v>1.691010003965534</v>
      </c>
      <c r="R1429">
        <f t="shared" si="276"/>
        <v>13049.118358201074</v>
      </c>
      <c r="S1429">
        <f t="shared" si="272"/>
        <v>249.04252825617067</v>
      </c>
      <c r="T1429">
        <f t="shared" si="273"/>
        <v>6.9178480071158521E-3</v>
      </c>
      <c r="U1429">
        <f t="shared" si="274"/>
        <v>0</v>
      </c>
    </row>
    <row r="1430" spans="5:21" x14ac:dyDescent="0.45">
      <c r="E1430">
        <v>142.80000000000001</v>
      </c>
      <c r="F1430">
        <v>42.055621364449948</v>
      </c>
      <c r="G1430">
        <f t="shared" si="277"/>
        <v>42.054584192349068</v>
      </c>
      <c r="H1430">
        <f t="shared" si="277"/>
        <v>42.048931542258472</v>
      </c>
      <c r="I1430">
        <v>352.84664630153861</v>
      </c>
      <c r="J1430">
        <v>199.40111277155813</v>
      </c>
      <c r="K1430">
        <f t="shared" si="266"/>
        <v>70.35801391023918</v>
      </c>
      <c r="L1430">
        <f t="shared" si="275"/>
        <v>7.0358013910235178</v>
      </c>
      <c r="M1430">
        <f t="shared" si="267"/>
        <v>1.9543892752844219E-3</v>
      </c>
      <c r="N1430">
        <f t="shared" si="268"/>
        <v>1.1680258761738464E-3</v>
      </c>
      <c r="O1430">
        <f t="shared" si="269"/>
        <v>18.797554356651226</v>
      </c>
      <c r="P1430">
        <f t="shared" si="270"/>
        <v>323.58749892356201</v>
      </c>
      <c r="Q1430">
        <f t="shared" si="271"/>
        <v>1.6614225269943361</v>
      </c>
      <c r="R1430">
        <f t="shared" si="276"/>
        <v>12820.798899408814</v>
      </c>
      <c r="S1430">
        <f t="shared" si="272"/>
        <v>247.08231780747985</v>
      </c>
      <c r="T1430">
        <f t="shared" si="273"/>
        <v>6.8633977168744411E-3</v>
      </c>
      <c r="U1430">
        <f t="shared" si="274"/>
        <v>0</v>
      </c>
    </row>
    <row r="1431" spans="5:21" x14ac:dyDescent="0.45">
      <c r="E1431">
        <v>142.9</v>
      </c>
      <c r="F1431">
        <v>42.44942787766341</v>
      </c>
      <c r="G1431">
        <f t="shared" si="277"/>
        <v>42.434842464327559</v>
      </c>
      <c r="H1431">
        <f t="shared" si="277"/>
        <v>42.424963281305416</v>
      </c>
      <c r="I1431">
        <v>352.9359177923925</v>
      </c>
      <c r="J1431">
        <v>197.00816496639584</v>
      </c>
      <c r="K1431">
        <f t="shared" si="266"/>
        <v>69.531257515009983</v>
      </c>
      <c r="L1431">
        <f t="shared" si="275"/>
        <v>6.9531257515006031</v>
      </c>
      <c r="M1431">
        <f t="shared" si="267"/>
        <v>1.9314238198613885E-3</v>
      </c>
      <c r="N1431">
        <f t="shared" si="268"/>
        <v>1.1784712022584838E-3</v>
      </c>
      <c r="O1431">
        <f t="shared" si="269"/>
        <v>18.965655585274774</v>
      </c>
      <c r="P1431">
        <f t="shared" si="270"/>
        <v>326.63973459111941</v>
      </c>
      <c r="Q1431">
        <f t="shared" si="271"/>
        <v>1.6101297952448057</v>
      </c>
      <c r="R1431">
        <f t="shared" si="276"/>
        <v>12424.985198753307</v>
      </c>
      <c r="S1431">
        <f t="shared" si="272"/>
        <v>241.84292663841279</v>
      </c>
      <c r="T1431">
        <f t="shared" si="273"/>
        <v>6.7178590732892441E-3</v>
      </c>
      <c r="U1431">
        <f t="shared" si="274"/>
        <v>0</v>
      </c>
    </row>
    <row r="1432" spans="5:21" x14ac:dyDescent="0.45">
      <c r="E1432">
        <v>143</v>
      </c>
      <c r="F1432">
        <v>42.824111289562381</v>
      </c>
      <c r="G1432">
        <f t="shared" si="277"/>
        <v>42.804988186461635</v>
      </c>
      <c r="H1432">
        <f t="shared" si="277"/>
        <v>42.792230811672539</v>
      </c>
      <c r="I1432">
        <v>353.83251407613682</v>
      </c>
      <c r="J1432">
        <v>186.59237468726397</v>
      </c>
      <c r="K1432">
        <f t="shared" si="266"/>
        <v>66.022449043031131</v>
      </c>
      <c r="L1432">
        <f t="shared" si="275"/>
        <v>6.6022449043027374</v>
      </c>
      <c r="M1432">
        <f t="shared" si="267"/>
        <v>1.833956917861976E-3</v>
      </c>
      <c r="N1432">
        <f t="shared" si="268"/>
        <v>1.188673078102015E-3</v>
      </c>
      <c r="O1432">
        <f t="shared" si="269"/>
        <v>19.129838862050093</v>
      </c>
      <c r="P1432">
        <f t="shared" si="270"/>
        <v>329.65149304750071</v>
      </c>
      <c r="Q1432">
        <f t="shared" si="271"/>
        <v>1.5386966708779859</v>
      </c>
      <c r="R1432">
        <f t="shared" si="276"/>
        <v>11873.752921964408</v>
      </c>
      <c r="S1432">
        <f t="shared" si="272"/>
        <v>233.44916002760849</v>
      </c>
      <c r="T1432">
        <f t="shared" si="273"/>
        <v>6.4846988896557914E-3</v>
      </c>
      <c r="U1432">
        <f t="shared" si="274"/>
        <v>0</v>
      </c>
    </row>
    <row r="1433" spans="5:21" x14ac:dyDescent="0.45">
      <c r="E1433">
        <v>143.1</v>
      </c>
      <c r="F1433">
        <v>43.178699236536332</v>
      </c>
      <c r="G1433">
        <f t="shared" si="277"/>
        <v>43.163335930930842</v>
      </c>
      <c r="H1433">
        <f t="shared" si="277"/>
        <v>43.145314836085667</v>
      </c>
      <c r="I1433">
        <v>354.07315896806301</v>
      </c>
      <c r="J1433">
        <v>183.44597174416333</v>
      </c>
      <c r="K1433">
        <f t="shared" si="266"/>
        <v>64.953294715421933</v>
      </c>
      <c r="L1433">
        <f t="shared" si="275"/>
        <v>6.4953294715418242</v>
      </c>
      <c r="M1433">
        <f t="shared" si="267"/>
        <v>1.8042581865394982E-3</v>
      </c>
      <c r="N1433">
        <f t="shared" si="268"/>
        <v>1.1984809676690463E-3</v>
      </c>
      <c r="O1433">
        <f t="shared" si="269"/>
        <v>19.287681544323735</v>
      </c>
      <c r="P1433">
        <f t="shared" si="270"/>
        <v>332.57550777114324</v>
      </c>
      <c r="Q1433">
        <f t="shared" si="271"/>
        <v>1.4510063341862534</v>
      </c>
      <c r="R1433">
        <f t="shared" si="276"/>
        <v>11197.067639395113</v>
      </c>
      <c r="S1433">
        <f t="shared" si="272"/>
        <v>222.38008534223724</v>
      </c>
      <c r="T1433">
        <f t="shared" si="273"/>
        <v>6.1772245928399232E-3</v>
      </c>
      <c r="U1433">
        <f t="shared" si="274"/>
        <v>0</v>
      </c>
    </row>
    <row r="1434" spans="5:21" x14ac:dyDescent="0.45">
      <c r="E1434">
        <v>143.20000000000002</v>
      </c>
      <c r="F1434">
        <v>43.517081164096076</v>
      </c>
      <c r="G1434">
        <f t="shared" si="277"/>
        <v>43.50340328429359</v>
      </c>
      <c r="H1434">
        <f t="shared" si="277"/>
        <v>43.480624096782591</v>
      </c>
      <c r="I1434">
        <v>354.89212788119909</v>
      </c>
      <c r="J1434">
        <v>173.1368940353062</v>
      </c>
      <c r="K1434">
        <f t="shared" si="266"/>
        <v>61.444920738931508</v>
      </c>
      <c r="L1434">
        <f t="shared" si="275"/>
        <v>6.1444920738945479</v>
      </c>
      <c r="M1434">
        <f t="shared" si="267"/>
        <v>1.7068033538592087E-3</v>
      </c>
      <c r="N1434">
        <f t="shared" si="268"/>
        <v>1.2077951137995165E-3</v>
      </c>
      <c r="O1434">
        <f t="shared" si="269"/>
        <v>19.43757819622569</v>
      </c>
      <c r="P1434">
        <f t="shared" si="270"/>
        <v>335.37824900661622</v>
      </c>
      <c r="Q1434">
        <f t="shared" si="271"/>
        <v>1.3472326577132421</v>
      </c>
      <c r="R1434">
        <f t="shared" si="276"/>
        <v>10396.271083735239</v>
      </c>
      <c r="S1434">
        <f t="shared" si="272"/>
        <v>208.59727307964309</v>
      </c>
      <c r="T1434">
        <f t="shared" si="273"/>
        <v>5.7943686966567525E-3</v>
      </c>
      <c r="U1434">
        <f t="shared" si="274"/>
        <v>0</v>
      </c>
    </row>
    <row r="1435" spans="5:21" x14ac:dyDescent="0.45">
      <c r="E1435">
        <v>143.30000000000001</v>
      </c>
      <c r="F1435">
        <v>43.847360086795973</v>
      </c>
      <c r="G1435">
        <f t="shared" si="277"/>
        <v>43.820004314414717</v>
      </c>
      <c r="H1435">
        <f t="shared" si="277"/>
        <v>43.794476581874072</v>
      </c>
      <c r="I1435">
        <v>355.88963979359386</v>
      </c>
      <c r="J1435">
        <v>160.86818586963923</v>
      </c>
      <c r="K1435">
        <f t="shared" si="266"/>
        <v>57.251320723394812</v>
      </c>
      <c r="L1435">
        <f t="shared" si="275"/>
        <v>5.7251320723391554</v>
      </c>
      <c r="M1435">
        <f t="shared" si="267"/>
        <v>1.5903144645387449E-3</v>
      </c>
      <c r="N1435">
        <f t="shared" si="268"/>
        <v>1.2165132383853909E-3</v>
      </c>
      <c r="O1435">
        <f t="shared" si="269"/>
        <v>19.577882811160986</v>
      </c>
      <c r="P1435">
        <f t="shared" si="270"/>
        <v>338.02452372415979</v>
      </c>
      <c r="Q1435">
        <f t="shared" si="271"/>
        <v>1.2332873521718746</v>
      </c>
      <c r="R1435">
        <f t="shared" si="276"/>
        <v>9516.9825077458354</v>
      </c>
      <c r="S1435">
        <f t="shared" si="272"/>
        <v>192.94017276528709</v>
      </c>
      <c r="T1435">
        <f t="shared" si="273"/>
        <v>5.3594492434801974E-3</v>
      </c>
      <c r="U1435">
        <f t="shared" si="274"/>
        <v>0</v>
      </c>
    </row>
    <row r="1436" spans="5:21" x14ac:dyDescent="0.45">
      <c r="E1436">
        <v>143.4</v>
      </c>
      <c r="F1436">
        <v>44.14976464447718</v>
      </c>
      <c r="G1436">
        <f t="shared" si="277"/>
        <v>44.111388767812137</v>
      </c>
      <c r="H1436">
        <f t="shared" si="277"/>
        <v>44.083358821958527</v>
      </c>
      <c r="I1436">
        <v>358.02439296265453</v>
      </c>
      <c r="J1436">
        <v>136.3016642716255</v>
      </c>
      <c r="K1436">
        <f t="shared" si="266"/>
        <v>48.799320610648252</v>
      </c>
      <c r="L1436">
        <f t="shared" si="275"/>
        <v>4.8799320610645474</v>
      </c>
      <c r="M1436">
        <f t="shared" si="267"/>
        <v>1.3555366836291182E-3</v>
      </c>
      <c r="N1436">
        <f t="shared" si="268"/>
        <v>1.2245377450544035E-3</v>
      </c>
      <c r="O1436">
        <f t="shared" si="269"/>
        <v>19.707024727768339</v>
      </c>
      <c r="P1436">
        <f t="shared" si="270"/>
        <v>340.47981630149462</v>
      </c>
      <c r="Q1436">
        <f t="shared" si="271"/>
        <v>1.1200085555016415</v>
      </c>
      <c r="R1436">
        <f t="shared" si="276"/>
        <v>8642.8372207528464</v>
      </c>
      <c r="S1436">
        <f t="shared" si="272"/>
        <v>177.03445098661251</v>
      </c>
      <c r="T1436">
        <f t="shared" si="273"/>
        <v>4.9176236385170147E-3</v>
      </c>
      <c r="U1436">
        <f t="shared" si="274"/>
        <v>0</v>
      </c>
    </row>
    <row r="1437" spans="5:21" x14ac:dyDescent="0.45">
      <c r="E1437">
        <v>143.5</v>
      </c>
      <c r="F1437">
        <v>44.407116440168004</v>
      </c>
      <c r="G1437">
        <f t="shared" si="277"/>
        <v>44.374250611919067</v>
      </c>
      <c r="H1437">
        <f t="shared" si="277"/>
        <v>44.346233629195062</v>
      </c>
      <c r="I1437">
        <v>359.14222737631269</v>
      </c>
      <c r="J1437">
        <v>124.95132845657864</v>
      </c>
      <c r="K1437">
        <f t="shared" si="266"/>
        <v>44.875298415524895</v>
      </c>
      <c r="L1437">
        <f t="shared" si="275"/>
        <v>4.4875298415522344</v>
      </c>
      <c r="M1437">
        <f t="shared" si="267"/>
        <v>1.2465360670979137E-3</v>
      </c>
      <c r="N1437">
        <f t="shared" si="268"/>
        <v>1.2318398230331963E-3</v>
      </c>
      <c r="O1437">
        <f t="shared" si="269"/>
        <v>19.824540281595361</v>
      </c>
      <c r="P1437">
        <f t="shared" si="270"/>
        <v>342.73035517121309</v>
      </c>
      <c r="Q1437">
        <f t="shared" si="271"/>
        <v>1.0167564789154859</v>
      </c>
      <c r="R1437">
        <f t="shared" si="276"/>
        <v>7846.0657262358654</v>
      </c>
      <c r="S1437">
        <f t="shared" si="272"/>
        <v>162.33911777362488</v>
      </c>
      <c r="T1437">
        <f t="shared" si="273"/>
        <v>4.5094199381562469E-3</v>
      </c>
      <c r="U1437">
        <f t="shared" si="274"/>
        <v>0</v>
      </c>
    </row>
    <row r="1438" spans="5:21" x14ac:dyDescent="0.45">
      <c r="E1438">
        <v>143.6</v>
      </c>
      <c r="F1438">
        <v>44.635621503523467</v>
      </c>
      <c r="G1438">
        <f t="shared" si="277"/>
        <v>44.607747131353115</v>
      </c>
      <c r="H1438">
        <f t="shared" si="277"/>
        <v>44.584436379001133</v>
      </c>
      <c r="I1438">
        <v>359.69338185119545</v>
      </c>
      <c r="J1438">
        <v>120.03608296444068</v>
      </c>
      <c r="K1438">
        <f t="shared" si="266"/>
        <v>43.176184625650343</v>
      </c>
      <c r="L1438">
        <f t="shared" si="275"/>
        <v>4.3176184625647887</v>
      </c>
      <c r="M1438">
        <f t="shared" si="267"/>
        <v>1.1993384618236207E-3</v>
      </c>
      <c r="N1438">
        <f t="shared" si="268"/>
        <v>1.2384565660833648E-3</v>
      </c>
      <c r="O1438">
        <f t="shared" si="269"/>
        <v>19.931026438868667</v>
      </c>
      <c r="P1438">
        <f t="shared" si="270"/>
        <v>344.78307621791322</v>
      </c>
      <c r="Q1438">
        <f t="shared" si="271"/>
        <v>0.93019628895335771</v>
      </c>
      <c r="R1438">
        <f t="shared" si="276"/>
        <v>7178.1015147437129</v>
      </c>
      <c r="S1438">
        <f t="shared" si="272"/>
        <v>149.93881167901387</v>
      </c>
      <c r="T1438">
        <f t="shared" si="273"/>
        <v>4.1649669910837185E-3</v>
      </c>
      <c r="U1438">
        <f t="shared" si="274"/>
        <v>0</v>
      </c>
    </row>
    <row r="1439" spans="5:21" x14ac:dyDescent="0.45">
      <c r="E1439">
        <v>143.70000000000002</v>
      </c>
      <c r="F1439">
        <v>44.831390384630694</v>
      </c>
      <c r="G1439">
        <f t="shared" si="277"/>
        <v>44.817777320476267</v>
      </c>
      <c r="H1439">
        <f t="shared" si="277"/>
        <v>44.801117522768564</v>
      </c>
      <c r="I1439">
        <v>359.85639937285896</v>
      </c>
      <c r="J1439">
        <v>118.29634469807537</v>
      </c>
      <c r="K1439">
        <f t="shared" si="266"/>
        <v>42.569696662019993</v>
      </c>
      <c r="L1439">
        <f t="shared" si="275"/>
        <v>4.2569696662029672</v>
      </c>
      <c r="M1439">
        <f t="shared" si="267"/>
        <v>1.182491573945E-3</v>
      </c>
      <c r="N1439">
        <f t="shared" si="268"/>
        <v>1.2444754867435713E-3</v>
      </c>
      <c r="O1439">
        <f t="shared" si="269"/>
        <v>20.027891577378458</v>
      </c>
      <c r="P1439">
        <f t="shared" si="270"/>
        <v>346.66140458210322</v>
      </c>
      <c r="Q1439">
        <f t="shared" si="271"/>
        <v>0.86748579527803571</v>
      </c>
      <c r="R1439">
        <f t="shared" si="276"/>
        <v>6694.1796855697348</v>
      </c>
      <c r="S1439">
        <f t="shared" si="272"/>
        <v>141.01320196711217</v>
      </c>
      <c r="T1439">
        <f t="shared" si="273"/>
        <v>3.9170333879753379E-3</v>
      </c>
      <c r="U1439">
        <f t="shared" si="274"/>
        <v>0</v>
      </c>
    </row>
    <row r="1440" spans="5:21" x14ac:dyDescent="0.45">
      <c r="E1440">
        <v>143.80000000000001</v>
      </c>
      <c r="F1440">
        <v>45.014842683966236</v>
      </c>
      <c r="G1440">
        <f t="shared" si="277"/>
        <v>45.0110180634451</v>
      </c>
      <c r="H1440">
        <f t="shared" si="277"/>
        <v>45.000594346499952</v>
      </c>
      <c r="I1440">
        <v>360.19019715664564</v>
      </c>
      <c r="J1440">
        <v>114.57110577039064</v>
      </c>
      <c r="K1440">
        <f t="shared" si="266"/>
        <v>41.267389175891907</v>
      </c>
      <c r="L1440">
        <f t="shared" si="275"/>
        <v>4.1267389175889564</v>
      </c>
      <c r="M1440">
        <f t="shared" si="267"/>
        <v>1.1463163659969976E-3</v>
      </c>
      <c r="N1440">
        <f t="shared" si="268"/>
        <v>1.2500165096249987E-3</v>
      </c>
      <c r="O1440">
        <f t="shared" si="269"/>
        <v>20.117065696659338</v>
      </c>
      <c r="P1440">
        <f t="shared" si="270"/>
        <v>348.39991900349992</v>
      </c>
      <c r="Q1440">
        <f t="shared" si="271"/>
        <v>0.82905968424858756</v>
      </c>
      <c r="R1440">
        <f t="shared" si="276"/>
        <v>6397.6546090221309</v>
      </c>
      <c r="S1440">
        <f t="shared" si="272"/>
        <v>135.71082213353782</v>
      </c>
      <c r="T1440">
        <f t="shared" si="273"/>
        <v>3.7697450592649394E-3</v>
      </c>
      <c r="U1440">
        <f t="shared" si="274"/>
        <v>0</v>
      </c>
    </row>
    <row r="1441" spans="5:21" x14ac:dyDescent="0.45">
      <c r="E1441">
        <v>143.9</v>
      </c>
      <c r="F1441">
        <v>45.199915590092928</v>
      </c>
      <c r="G1441">
        <f t="shared" si="277"/>
        <v>45.194794486649272</v>
      </c>
      <c r="H1441">
        <f t="shared" si="277"/>
        <v>45.189219614428389</v>
      </c>
      <c r="I1441">
        <v>360.59774096457329</v>
      </c>
      <c r="J1441">
        <v>110.42225010416473</v>
      </c>
      <c r="K1441">
        <f t="shared" si="266"/>
        <v>39.818013939786923</v>
      </c>
      <c r="L1441">
        <f t="shared" si="275"/>
        <v>3.9818013939784658</v>
      </c>
      <c r="M1441">
        <f t="shared" si="267"/>
        <v>1.1060559427718589E-3</v>
      </c>
      <c r="N1441">
        <f t="shared" si="268"/>
        <v>1.2552561004007885E-3</v>
      </c>
      <c r="O1441">
        <f t="shared" si="269"/>
        <v>20.201388736434065</v>
      </c>
      <c r="P1441">
        <f t="shared" si="270"/>
        <v>350.0520804020839</v>
      </c>
      <c r="Q1441">
        <f t="shared" si="271"/>
        <v>0.80720954820954205</v>
      </c>
      <c r="R1441">
        <f t="shared" si="276"/>
        <v>6229.0423532414661</v>
      </c>
      <c r="S1441">
        <f t="shared" si="272"/>
        <v>132.90684418774285</v>
      </c>
      <c r="T1441">
        <f t="shared" si="273"/>
        <v>3.6918567829928571E-3</v>
      </c>
      <c r="U1441">
        <f t="shared" si="274"/>
        <v>0</v>
      </c>
    </row>
    <row r="1442" spans="5:21" x14ac:dyDescent="0.45">
      <c r="E1442">
        <v>144</v>
      </c>
      <c r="F1442">
        <v>45.373320155012195</v>
      </c>
      <c r="G1442">
        <f t="shared" si="277"/>
        <v>45.371634730576019</v>
      </c>
      <c r="H1442">
        <f t="shared" si="277"/>
        <v>45.37150508569492</v>
      </c>
      <c r="I1442">
        <v>360.70253794417818</v>
      </c>
      <c r="J1442">
        <v>109.58148431593196</v>
      </c>
      <c r="K1442">
        <f t="shared" si="266"/>
        <v>39.526319504446818</v>
      </c>
      <c r="L1442">
        <f t="shared" si="275"/>
        <v>3.9526319504444571</v>
      </c>
      <c r="M1442">
        <f t="shared" si="267"/>
        <v>1.0979533195679672E-3</v>
      </c>
      <c r="N1442">
        <f t="shared" si="268"/>
        <v>1.2603195857137479E-3</v>
      </c>
      <c r="O1442">
        <f t="shared" si="269"/>
        <v>20.282877633509056</v>
      </c>
      <c r="P1442">
        <f t="shared" si="270"/>
        <v>351.6563057445785</v>
      </c>
      <c r="Q1442">
        <f t="shared" si="271"/>
        <v>0.79741466743476153</v>
      </c>
      <c r="R1442">
        <f t="shared" si="276"/>
        <v>6153.4576090738701</v>
      </c>
      <c r="S1442">
        <f t="shared" si="272"/>
        <v>131.94242952629963</v>
      </c>
      <c r="T1442">
        <f t="shared" si="273"/>
        <v>3.6650674868416565E-3</v>
      </c>
      <c r="U1442">
        <f t="shared" si="274"/>
        <v>0</v>
      </c>
    </row>
    <row r="1443" spans="5:21" x14ac:dyDescent="0.45">
      <c r="E1443">
        <v>144.1</v>
      </c>
      <c r="F1443">
        <v>45.554503619544306</v>
      </c>
      <c r="G1443">
        <f t="shared" si="277"/>
        <v>45.550873470995306</v>
      </c>
      <c r="H1443">
        <f t="shared" si="277"/>
        <v>45.550354881164935</v>
      </c>
      <c r="I1443">
        <v>360.69865657456108</v>
      </c>
      <c r="J1443">
        <v>109.77227347632457</v>
      </c>
      <c r="K1443">
        <f t="shared" si="266"/>
        <v>39.594711572045597</v>
      </c>
      <c r="L1443">
        <f t="shared" si="275"/>
        <v>3.9594711572043346</v>
      </c>
      <c r="M1443">
        <f t="shared" si="267"/>
        <v>1.0998530992234888E-3</v>
      </c>
      <c r="N1443">
        <f t="shared" si="268"/>
        <v>1.2652876355879149E-3</v>
      </c>
      <c r="O1443">
        <f t="shared" si="269"/>
        <v>20.362830646075974</v>
      </c>
      <c r="P1443">
        <f t="shared" si="270"/>
        <v>353.23754948425739</v>
      </c>
      <c r="Q1443">
        <f t="shared" si="271"/>
        <v>0.79596573303840401</v>
      </c>
      <c r="R1443">
        <f t="shared" si="276"/>
        <v>6142.2765300814344</v>
      </c>
      <c r="S1443">
        <f t="shared" si="272"/>
        <v>132.26705316139825</v>
      </c>
      <c r="T1443">
        <f t="shared" si="273"/>
        <v>3.6740848100388405E-3</v>
      </c>
      <c r="U1443">
        <f t="shared" si="274"/>
        <v>0</v>
      </c>
    </row>
    <row r="1444" spans="5:21" x14ac:dyDescent="0.45">
      <c r="E1444">
        <v>144.20000000000002</v>
      </c>
      <c r="F1444">
        <v>45.715591604264432</v>
      </c>
      <c r="G1444">
        <f t="shared" si="277"/>
        <v>45.729204676808919</v>
      </c>
      <c r="H1444">
        <f t="shared" si="277"/>
        <v>45.728258247575177</v>
      </c>
      <c r="I1444">
        <v>360.67148698723133</v>
      </c>
      <c r="J1444">
        <v>110.43518496285365</v>
      </c>
      <c r="K1444">
        <f t="shared" si="266"/>
        <v>39.830822376262361</v>
      </c>
      <c r="L1444">
        <f t="shared" si="275"/>
        <v>3.983082237627142</v>
      </c>
      <c r="M1444">
        <f t="shared" si="267"/>
        <v>1.1064117326739546E-3</v>
      </c>
      <c r="N1444">
        <f t="shared" si="268"/>
        <v>1.2702293957659772E-3</v>
      </c>
      <c r="O1444">
        <f t="shared" si="269"/>
        <v>20.442360566996008</v>
      </c>
      <c r="P1444">
        <f t="shared" si="270"/>
        <v>354.81755419854505</v>
      </c>
      <c r="Q1444">
        <f t="shared" si="271"/>
        <v>0.79356049171092735</v>
      </c>
      <c r="R1444">
        <f t="shared" si="276"/>
        <v>6123.7158600152161</v>
      </c>
      <c r="S1444">
        <f t="shared" si="272"/>
        <v>132.4365159986894</v>
      </c>
      <c r="T1444">
        <f t="shared" si="273"/>
        <v>3.6787921110747056E-3</v>
      </c>
      <c r="U1444">
        <f t="shared" si="274"/>
        <v>0</v>
      </c>
    </row>
    <row r="1445" spans="5:21" x14ac:dyDescent="0.45">
      <c r="E1445">
        <v>144.30000000000001</v>
      </c>
      <c r="F1445">
        <v>45.911036386062676</v>
      </c>
      <c r="G1445">
        <f t="shared" si="277"/>
        <v>45.905267040795152</v>
      </c>
      <c r="H1445">
        <f t="shared" si="277"/>
        <v>45.906459808257999</v>
      </c>
      <c r="I1445">
        <v>360.63655466070094</v>
      </c>
      <c r="J1445">
        <v>110.69064841113186</v>
      </c>
      <c r="K1445">
        <f t="shared" si="266"/>
        <v>39.919094076149591</v>
      </c>
      <c r="L1445">
        <f t="shared" si="275"/>
        <v>3.9919094076147323</v>
      </c>
      <c r="M1445">
        <f t="shared" si="267"/>
        <v>1.1088637243374887E-3</v>
      </c>
      <c r="N1445">
        <f t="shared" si="268"/>
        <v>1.2751794391182777E-3</v>
      </c>
      <c r="O1445">
        <f t="shared" si="269"/>
        <v>20.522023792683655</v>
      </c>
      <c r="P1445">
        <f t="shared" si="270"/>
        <v>356.40733475242365</v>
      </c>
      <c r="Q1445">
        <f t="shared" si="271"/>
        <v>0.78147626898715572</v>
      </c>
      <c r="R1445">
        <f t="shared" si="276"/>
        <v>6030.4648134693243</v>
      </c>
      <c r="S1445">
        <f t="shared" si="272"/>
        <v>131.07154218663527</v>
      </c>
      <c r="T1445">
        <f t="shared" si="273"/>
        <v>3.64087617185098E-3</v>
      </c>
      <c r="U1445">
        <f t="shared" si="274"/>
        <v>0</v>
      </c>
    </row>
    <row r="1446" spans="5:21" x14ac:dyDescent="0.45">
      <c r="E1446">
        <v>144.4</v>
      </c>
      <c r="F1446">
        <v>46.09157161916103</v>
      </c>
      <c r="G1446">
        <f t="shared" si="277"/>
        <v>46.084311318700507</v>
      </c>
      <c r="H1446">
        <f t="shared" si="277"/>
        <v>46.083287100344918</v>
      </c>
      <c r="I1446">
        <v>360.60162233416952</v>
      </c>
      <c r="J1446">
        <v>111.35032617636654</v>
      </c>
      <c r="K1446">
        <f t="shared" si="266"/>
        <v>40.153108266636714</v>
      </c>
      <c r="L1446">
        <f t="shared" si="275"/>
        <v>4.015310826663443</v>
      </c>
      <c r="M1446">
        <f t="shared" si="267"/>
        <v>1.1153641185176865E-3</v>
      </c>
      <c r="N1446">
        <f t="shared" si="268"/>
        <v>1.2800913083429145E-3</v>
      </c>
      <c r="O1446">
        <f t="shared" si="269"/>
        <v>20.601072665338194</v>
      </c>
      <c r="P1446">
        <f t="shared" si="270"/>
        <v>357.99190627635102</v>
      </c>
      <c r="Q1446">
        <f t="shared" si="271"/>
        <v>0.76000285410234625</v>
      </c>
      <c r="R1446">
        <f t="shared" si="276"/>
        <v>5864.7596244228216</v>
      </c>
      <c r="S1446">
        <f t="shared" si="272"/>
        <v>128.19535646227811</v>
      </c>
      <c r="T1446">
        <f t="shared" si="273"/>
        <v>3.56098212395217E-3</v>
      </c>
      <c r="U1446">
        <f t="shared" si="274"/>
        <v>0</v>
      </c>
    </row>
    <row r="1447" spans="5:21" x14ac:dyDescent="0.45">
      <c r="E1447">
        <v>144.5</v>
      </c>
      <c r="F1447">
        <v>46.253631974943303</v>
      </c>
      <c r="G1447">
        <f t="shared" si="277"/>
        <v>46.262642533990103</v>
      </c>
      <c r="H1447">
        <f t="shared" si="277"/>
        <v>46.256082333753326</v>
      </c>
      <c r="I1447">
        <v>360.55116452922186</v>
      </c>
      <c r="J1447">
        <v>111.80627992227565</v>
      </c>
      <c r="K1447">
        <f t="shared" si="266"/>
        <v>40.311884427656643</v>
      </c>
      <c r="L1447">
        <f t="shared" si="275"/>
        <v>4.0311884427654352</v>
      </c>
      <c r="M1447">
        <f t="shared" si="267"/>
        <v>1.1197745674349068E-3</v>
      </c>
      <c r="N1447">
        <f t="shared" si="268"/>
        <v>1.2848911759375924E-3</v>
      </c>
      <c r="O1447">
        <f t="shared" si="269"/>
        <v>20.678319046481086</v>
      </c>
      <c r="P1447">
        <f t="shared" si="270"/>
        <v>359.54713147198868</v>
      </c>
      <c r="Q1447">
        <f t="shared" si="271"/>
        <v>0.72824189837815467</v>
      </c>
      <c r="R1447">
        <f t="shared" si="276"/>
        <v>5619.6679517286093</v>
      </c>
      <c r="S1447">
        <f t="shared" si="272"/>
        <v>123.64011713795392</v>
      </c>
      <c r="T1447">
        <f t="shared" si="273"/>
        <v>3.434447698276498E-3</v>
      </c>
      <c r="U1447">
        <f t="shared" si="274"/>
        <v>0</v>
      </c>
    </row>
    <row r="1448" spans="5:21" x14ac:dyDescent="0.45">
      <c r="E1448">
        <v>144.6</v>
      </c>
      <c r="F1448">
        <v>46.44972500907113</v>
      </c>
      <c r="G1448">
        <f t="shared" si="277"/>
        <v>46.435009931429946</v>
      </c>
      <c r="H1448">
        <f t="shared" si="277"/>
        <v>46.423302693626219</v>
      </c>
      <c r="I1448">
        <v>360.71030068347943</v>
      </c>
      <c r="J1448">
        <v>109.07379110933957</v>
      </c>
      <c r="K1448">
        <f t="shared" si="266"/>
        <v>39.344039987736899</v>
      </c>
      <c r="L1448">
        <f t="shared" si="275"/>
        <v>3.9344039987734662</v>
      </c>
      <c r="M1448">
        <f t="shared" si="267"/>
        <v>1.0928899996593584E-3</v>
      </c>
      <c r="N1448">
        <f t="shared" si="268"/>
        <v>1.2895361859340617E-3</v>
      </c>
      <c r="O1448">
        <f t="shared" si="269"/>
        <v>20.753073236158663</v>
      </c>
      <c r="P1448">
        <f t="shared" si="270"/>
        <v>361.05856670993069</v>
      </c>
      <c r="Q1448">
        <f t="shared" si="271"/>
        <v>0.68596156977809741</v>
      </c>
      <c r="R1448">
        <f t="shared" si="276"/>
        <v>5293.4008032008314</v>
      </c>
      <c r="S1448">
        <f t="shared" si="272"/>
        <v>117.3474094146416</v>
      </c>
      <c r="T1448">
        <f t="shared" si="273"/>
        <v>3.2596502615178224E-3</v>
      </c>
      <c r="U1448">
        <f t="shared" si="274"/>
        <v>0</v>
      </c>
    </row>
    <row r="1449" spans="5:21" x14ac:dyDescent="0.45">
      <c r="E1449">
        <v>144.70000000000002</v>
      </c>
      <c r="F1449">
        <v>46.607247680712376</v>
      </c>
      <c r="G1449">
        <f t="shared" si="277"/>
        <v>46.593180843850959</v>
      </c>
      <c r="H1449">
        <f t="shared" si="277"/>
        <v>46.581888480128661</v>
      </c>
      <c r="I1449">
        <v>362.22403485283166</v>
      </c>
      <c r="J1449">
        <v>91.627898890594977</v>
      </c>
      <c r="K1449">
        <f t="shared" si="266"/>
        <v>33.189827241238611</v>
      </c>
      <c r="L1449">
        <f t="shared" si="275"/>
        <v>3.3189827241246159</v>
      </c>
      <c r="M1449">
        <f t="shared" si="267"/>
        <v>9.2193964558996146E-4</v>
      </c>
      <c r="N1449">
        <f t="shared" si="268"/>
        <v>1.2939413466702407E-3</v>
      </c>
      <c r="O1449">
        <f t="shared" si="269"/>
        <v>20.823967426156717</v>
      </c>
      <c r="P1449">
        <f t="shared" si="270"/>
        <v>362.49776088347579</v>
      </c>
      <c r="Q1449">
        <f t="shared" si="271"/>
        <v>0.63991397161414554</v>
      </c>
      <c r="R1449">
        <f t="shared" si="276"/>
        <v>4938.0625395931738</v>
      </c>
      <c r="S1449">
        <f t="shared" si="272"/>
        <v>110.37869503750521</v>
      </c>
      <c r="T1449">
        <f t="shared" si="273"/>
        <v>3.0660748621529226E-3</v>
      </c>
      <c r="U1449">
        <f t="shared" si="274"/>
        <v>0</v>
      </c>
    </row>
    <row r="1450" spans="5:21" x14ac:dyDescent="0.45">
      <c r="E1450">
        <v>144.80000000000001</v>
      </c>
      <c r="F1450">
        <v>46.772873373261888</v>
      </c>
      <c r="G1450">
        <f t="shared" si="277"/>
        <v>46.741368840159588</v>
      </c>
      <c r="H1450">
        <f t="shared" si="277"/>
        <v>46.730193159704463</v>
      </c>
      <c r="I1450">
        <v>362.8062403116113</v>
      </c>
      <c r="J1450">
        <v>86.321371827888456</v>
      </c>
      <c r="K1450">
        <f t="shared" si="266"/>
        <v>31.317932371416852</v>
      </c>
      <c r="L1450">
        <f t="shared" si="275"/>
        <v>3.1317932371415074</v>
      </c>
      <c r="M1450">
        <f t="shared" si="267"/>
        <v>8.6994256587269035E-4</v>
      </c>
      <c r="N1450">
        <f t="shared" si="268"/>
        <v>1.2980609211029018E-3</v>
      </c>
      <c r="O1450">
        <f t="shared" si="269"/>
        <v>20.890265550114282</v>
      </c>
      <c r="P1450">
        <f t="shared" si="270"/>
        <v>363.84876412954924</v>
      </c>
      <c r="Q1450">
        <f t="shared" si="271"/>
        <v>0.60224129915734892</v>
      </c>
      <c r="R1450">
        <f t="shared" si="276"/>
        <v>4647.351567685464</v>
      </c>
      <c r="S1450">
        <f t="shared" si="272"/>
        <v>104.68530565643644</v>
      </c>
      <c r="T1450">
        <f t="shared" si="273"/>
        <v>2.9079251571232346E-3</v>
      </c>
      <c r="U1450">
        <f t="shared" si="274"/>
        <v>0</v>
      </c>
    </row>
    <row r="1451" spans="5:21" x14ac:dyDescent="0.45">
      <c r="E1451">
        <v>144.9</v>
      </c>
      <c r="F1451">
        <v>46.882426181266126</v>
      </c>
      <c r="G1451">
        <f t="shared" si="277"/>
        <v>46.877240251212704</v>
      </c>
      <c r="H1451">
        <f t="shared" si="277"/>
        <v>46.868177837507929</v>
      </c>
      <c r="I1451">
        <v>362.79459620236838</v>
      </c>
      <c r="J1451">
        <v>86.89373948752943</v>
      </c>
      <c r="K1451">
        <f t="shared" si="266"/>
        <v>31.524579129892029</v>
      </c>
      <c r="L1451">
        <f t="shared" si="275"/>
        <v>3.1524579129890236</v>
      </c>
      <c r="M1451">
        <f t="shared" si="267"/>
        <v>8.7568275360811192E-4</v>
      </c>
      <c r="N1451">
        <f t="shared" si="268"/>
        <v>1.3018938288196647E-3</v>
      </c>
      <c r="O1451">
        <f t="shared" si="269"/>
        <v>20.951950220479546</v>
      </c>
      <c r="P1451">
        <f t="shared" si="270"/>
        <v>365.11019274792977</v>
      </c>
      <c r="Q1451">
        <f t="shared" si="271"/>
        <v>0.57723244275578622</v>
      </c>
      <c r="R1451">
        <f t="shared" si="276"/>
        <v>4454.3642249601407</v>
      </c>
      <c r="S1451">
        <f t="shared" si="272"/>
        <v>100.97738808869413</v>
      </c>
      <c r="T1451">
        <f t="shared" si="273"/>
        <v>2.8049274469081702E-3</v>
      </c>
      <c r="U1451">
        <f t="shared" si="274"/>
        <v>0</v>
      </c>
    </row>
    <row r="1452" spans="5:21" x14ac:dyDescent="0.45">
      <c r="E1452">
        <v>145</v>
      </c>
      <c r="F1452">
        <v>46.994571956486439</v>
      </c>
      <c r="G1452">
        <f t="shared" si="277"/>
        <v>47.004165931869117</v>
      </c>
      <c r="H1452">
        <f t="shared" si="277"/>
        <v>46.999628243436277</v>
      </c>
      <c r="I1452">
        <v>362.73249428649143</v>
      </c>
      <c r="J1452">
        <v>87.718336951596029</v>
      </c>
      <c r="K1452">
        <f t="shared" si="266"/>
        <v>31.81829115711534</v>
      </c>
      <c r="L1452">
        <f t="shared" si="275"/>
        <v>3.181829115711353</v>
      </c>
      <c r="M1452">
        <f t="shared" si="267"/>
        <v>8.8384142103098168E-4</v>
      </c>
      <c r="N1452">
        <f t="shared" si="268"/>
        <v>1.305545228984341E-3</v>
      </c>
      <c r="O1452">
        <f t="shared" si="269"/>
        <v>21.010713809945752</v>
      </c>
      <c r="P1452">
        <f t="shared" si="270"/>
        <v>366.31586433764181</v>
      </c>
      <c r="Q1452">
        <f t="shared" si="271"/>
        <v>0.56198950400343506</v>
      </c>
      <c r="R1452">
        <f t="shared" si="276"/>
        <v>4336.7381249135478</v>
      </c>
      <c r="S1452">
        <f t="shared" si="272"/>
        <v>98.814521400880437</v>
      </c>
      <c r="T1452">
        <f t="shared" si="273"/>
        <v>2.7448478166911235E-3</v>
      </c>
      <c r="U1452">
        <f t="shared" si="274"/>
        <v>0</v>
      </c>
    </row>
    <row r="1453" spans="5:21" x14ac:dyDescent="0.45">
      <c r="E1453">
        <v>145.1</v>
      </c>
      <c r="F1453">
        <v>47.1290820643367</v>
      </c>
      <c r="G1453">
        <f t="shared" si="277"/>
        <v>47.12493332044729</v>
      </c>
      <c r="H1453">
        <f t="shared" si="277"/>
        <v>47.126424277538263</v>
      </c>
      <c r="I1453">
        <v>362.72085017726846</v>
      </c>
      <c r="J1453">
        <v>88.116083960722122</v>
      </c>
      <c r="K1453">
        <f t="shared" si="266"/>
        <v>31.961540888524699</v>
      </c>
      <c r="L1453">
        <f t="shared" si="275"/>
        <v>3.1961540888522881</v>
      </c>
      <c r="M1453">
        <f t="shared" si="267"/>
        <v>8.8782058023679719E-4</v>
      </c>
      <c r="N1453">
        <f t="shared" si="268"/>
        <v>1.3090673410427296E-3</v>
      </c>
      <c r="O1453">
        <f t="shared" si="269"/>
        <v>21.067396709030703</v>
      </c>
      <c r="P1453">
        <f t="shared" si="270"/>
        <v>367.48252352667413</v>
      </c>
      <c r="Q1453">
        <f t="shared" si="271"/>
        <v>0.55590392444869963</v>
      </c>
      <c r="R1453">
        <f t="shared" si="276"/>
        <v>4289.7771680287478</v>
      </c>
      <c r="S1453">
        <f t="shared" si="272"/>
        <v>98.116337498976051</v>
      </c>
      <c r="T1453">
        <f t="shared" si="273"/>
        <v>2.7254538194160017E-3</v>
      </c>
      <c r="U1453">
        <f t="shared" si="274"/>
        <v>0</v>
      </c>
    </row>
    <row r="1454" spans="5:21" x14ac:dyDescent="0.45">
      <c r="E1454">
        <v>145.20000000000002</v>
      </c>
      <c r="F1454">
        <v>47.241876083994441</v>
      </c>
      <c r="G1454">
        <f t="shared" si="277"/>
        <v>47.250432873492649</v>
      </c>
      <c r="H1454">
        <f t="shared" si="277"/>
        <v>47.25105518688806</v>
      </c>
      <c r="I1454">
        <v>362.75966387468401</v>
      </c>
      <c r="J1454">
        <v>87.825049563338368</v>
      </c>
      <c r="K1454">
        <f t="shared" si="266"/>
        <v>31.859385459374092</v>
      </c>
      <c r="L1454">
        <f t="shared" si="275"/>
        <v>3.1859385459381335</v>
      </c>
      <c r="M1454">
        <f t="shared" si="267"/>
        <v>8.8498292942705819E-4</v>
      </c>
      <c r="N1454">
        <f t="shared" si="268"/>
        <v>1.3125293107468907E-3</v>
      </c>
      <c r="O1454">
        <f t="shared" si="269"/>
        <v>21.123111710746439</v>
      </c>
      <c r="P1454">
        <f t="shared" si="270"/>
        <v>368.63278078697346</v>
      </c>
      <c r="Q1454">
        <f t="shared" si="271"/>
        <v>0.55622270071314261</v>
      </c>
      <c r="R1454">
        <f t="shared" si="276"/>
        <v>4292.2370879551509</v>
      </c>
      <c r="S1454">
        <f t="shared" si="272"/>
        <v>98.45207490669199</v>
      </c>
      <c r="T1454">
        <f t="shared" si="273"/>
        <v>2.734779858519222E-3</v>
      </c>
      <c r="U1454">
        <f t="shared" si="274"/>
        <v>0</v>
      </c>
    </row>
    <row r="1455" spans="5:21" x14ac:dyDescent="0.45">
      <c r="E1455">
        <v>145.30000000000001</v>
      </c>
      <c r="F1455">
        <v>47.376710316152739</v>
      </c>
      <c r="G1455">
        <f t="shared" si="277"/>
        <v>47.375349010669524</v>
      </c>
      <c r="H1455">
        <f t="shared" si="277"/>
        <v>47.375128610237212</v>
      </c>
      <c r="I1455">
        <v>362.70144332858058</v>
      </c>
      <c r="J1455">
        <v>88.575271559707119</v>
      </c>
      <c r="K1455">
        <f t="shared" si="266"/>
        <v>32.126378837926744</v>
      </c>
      <c r="L1455">
        <f t="shared" si="275"/>
        <v>3.2126378837924916</v>
      </c>
      <c r="M1455">
        <f t="shared" si="267"/>
        <v>8.9239941216463184E-4</v>
      </c>
      <c r="N1455">
        <f t="shared" si="268"/>
        <v>1.3159757947288114E-3</v>
      </c>
      <c r="O1455">
        <f t="shared" si="269"/>
        <v>21.178577493920443</v>
      </c>
      <c r="P1455">
        <f t="shared" si="270"/>
        <v>369.78135868753913</v>
      </c>
      <c r="Q1455">
        <f t="shared" si="271"/>
        <v>0.55512150634468682</v>
      </c>
      <c r="R1455">
        <f t="shared" si="276"/>
        <v>4283.7394353004256</v>
      </c>
      <c r="S1455">
        <f t="shared" si="272"/>
        <v>98.554950755044288</v>
      </c>
      <c r="T1455">
        <f t="shared" si="273"/>
        <v>2.7376375209734525E-3</v>
      </c>
      <c r="U1455">
        <f t="shared" si="274"/>
        <v>0</v>
      </c>
    </row>
    <row r="1456" spans="5:21" x14ac:dyDescent="0.45">
      <c r="E1456">
        <v>145.4</v>
      </c>
      <c r="F1456">
        <v>47.509923946492911</v>
      </c>
      <c r="G1456">
        <f t="shared" si="277"/>
        <v>47.500394797961732</v>
      </c>
      <c r="H1456">
        <f t="shared" si="277"/>
        <v>47.499902136026009</v>
      </c>
      <c r="I1456">
        <v>362.70144332858058</v>
      </c>
      <c r="J1456">
        <v>88.724022472405068</v>
      </c>
      <c r="K1456">
        <f t="shared" si="266"/>
        <v>32.18033100865874</v>
      </c>
      <c r="L1456">
        <f t="shared" si="275"/>
        <v>3.2180331008656911</v>
      </c>
      <c r="M1456">
        <f t="shared" si="267"/>
        <v>8.9389808357385396E-4</v>
      </c>
      <c r="N1456">
        <f t="shared" si="268"/>
        <v>1.3194417260007226E-3</v>
      </c>
      <c r="O1456">
        <f t="shared" si="269"/>
        <v>21.234356250889068</v>
      </c>
      <c r="P1456">
        <f t="shared" si="270"/>
        <v>370.93990501336776</v>
      </c>
      <c r="Q1456">
        <f t="shared" si="271"/>
        <v>0.55228157283123025</v>
      </c>
      <c r="R1456">
        <f t="shared" si="276"/>
        <v>4261.8243499611244</v>
      </c>
      <c r="S1456">
        <f t="shared" si="272"/>
        <v>98.373766616513052</v>
      </c>
      <c r="T1456">
        <f t="shared" si="273"/>
        <v>2.7326046282364737E-3</v>
      </c>
      <c r="U1456">
        <f t="shared" si="274"/>
        <v>0</v>
      </c>
    </row>
    <row r="1457" spans="5:21" x14ac:dyDescent="0.45">
      <c r="E1457">
        <v>145.5</v>
      </c>
      <c r="F1457">
        <v>47.619152642370878</v>
      </c>
      <c r="G1457">
        <f t="shared" si="277"/>
        <v>47.62453304861485</v>
      </c>
      <c r="H1457">
        <f t="shared" si="277"/>
        <v>47.623482899045683</v>
      </c>
      <c r="I1457">
        <v>362.68979921935636</v>
      </c>
      <c r="J1457">
        <v>89.018290581872932</v>
      </c>
      <c r="K1457">
        <f t="shared" si="266"/>
        <v>32.28602593798982</v>
      </c>
      <c r="L1457">
        <f t="shared" si="275"/>
        <v>3.2286025937987985</v>
      </c>
      <c r="M1457">
        <f t="shared" si="267"/>
        <v>8.9683405383305054E-4</v>
      </c>
      <c r="N1457">
        <f t="shared" si="268"/>
        <v>1.3228745249734913E-3</v>
      </c>
      <c r="O1457">
        <f t="shared" si="269"/>
        <v>21.28960179518938</v>
      </c>
      <c r="P1457">
        <f t="shared" si="270"/>
        <v>372.0908235367263</v>
      </c>
      <c r="Q1457">
        <f t="shared" si="271"/>
        <v>0.54947061823629184</v>
      </c>
      <c r="R1457">
        <f t="shared" si="276"/>
        <v>4240.1328879810872</v>
      </c>
      <c r="S1457">
        <f t="shared" si="272"/>
        <v>98.192406208544668</v>
      </c>
      <c r="T1457">
        <f t="shared" si="273"/>
        <v>2.727566839126241E-3</v>
      </c>
      <c r="U1457">
        <f t="shared" si="274"/>
        <v>0</v>
      </c>
    </row>
    <row r="1458" spans="5:21" x14ac:dyDescent="0.45">
      <c r="E1458">
        <v>145.6</v>
      </c>
      <c r="F1458">
        <v>47.754311000797685</v>
      </c>
      <c r="G1458">
        <f t="shared" si="277"/>
        <v>47.748800949391274</v>
      </c>
      <c r="H1458">
        <f t="shared" si="277"/>
        <v>47.746985874765826</v>
      </c>
      <c r="I1458">
        <v>362.69368058910527</v>
      </c>
      <c r="J1458">
        <v>89.044160305739368</v>
      </c>
      <c r="K1458">
        <f t="shared" si="266"/>
        <v>32.295754236254922</v>
      </c>
      <c r="L1458">
        <f t="shared" si="275"/>
        <v>3.2295754236253087</v>
      </c>
      <c r="M1458">
        <f t="shared" si="267"/>
        <v>8.9710428434041452E-4</v>
      </c>
      <c r="N1458">
        <f t="shared" si="268"/>
        <v>1.3263051631879398E-3</v>
      </c>
      <c r="O1458">
        <f t="shared" si="269"/>
        <v>21.344812565455314</v>
      </c>
      <c r="P1458">
        <f t="shared" si="270"/>
        <v>373.24444505636257</v>
      </c>
      <c r="Q1458">
        <f t="shared" si="271"/>
        <v>0.54712332748298564</v>
      </c>
      <c r="R1458">
        <f t="shared" si="276"/>
        <v>4222.0194085876046</v>
      </c>
      <c r="S1458">
        <f t="shared" si="272"/>
        <v>98.085045644842367</v>
      </c>
      <c r="T1458">
        <f t="shared" si="273"/>
        <v>2.7245846012456214E-3</v>
      </c>
      <c r="U1458">
        <f t="shared" si="274"/>
        <v>0</v>
      </c>
    </row>
    <row r="1459" spans="5:21" x14ac:dyDescent="0.45">
      <c r="E1459">
        <v>145.70000000000002</v>
      </c>
      <c r="F1459">
        <v>47.862567337260067</v>
      </c>
      <c r="G1459">
        <f t="shared" si="277"/>
        <v>47.868336688591057</v>
      </c>
      <c r="H1459">
        <f t="shared" si="277"/>
        <v>47.869309052515746</v>
      </c>
      <c r="I1459">
        <v>362.66651100094322</v>
      </c>
      <c r="J1459">
        <v>89.293156395408801</v>
      </c>
      <c r="K1459">
        <f t="shared" si="266"/>
        <v>32.383637486184469</v>
      </c>
      <c r="L1459">
        <f t="shared" si="275"/>
        <v>3.2383637486191832</v>
      </c>
      <c r="M1459">
        <f t="shared" si="267"/>
        <v>8.9954548572734644E-4</v>
      </c>
      <c r="N1459">
        <f t="shared" si="268"/>
        <v>1.3297030292365485E-3</v>
      </c>
      <c r="O1459">
        <f t="shared" si="269"/>
        <v>21.399495918836639</v>
      </c>
      <c r="P1459">
        <f t="shared" si="270"/>
        <v>374.390423688726</v>
      </c>
      <c r="Q1459">
        <f t="shared" si="271"/>
        <v>0.54877513755865692</v>
      </c>
      <c r="R1459">
        <f t="shared" si="276"/>
        <v>4234.7660305071413</v>
      </c>
      <c r="S1459">
        <f t="shared" si="272"/>
        <v>98.633624730844005</v>
      </c>
      <c r="T1459">
        <f t="shared" si="273"/>
        <v>2.7398229091901115E-3</v>
      </c>
      <c r="U1459">
        <f t="shared" si="274"/>
        <v>0</v>
      </c>
    </row>
    <row r="1460" spans="5:21" x14ac:dyDescent="0.45">
      <c r="E1460">
        <v>145.80000000000001</v>
      </c>
      <c r="F1460">
        <v>47.998049820034836</v>
      </c>
      <c r="G1460">
        <f t="shared" si="277"/>
        <v>47.992863889270232</v>
      </c>
      <c r="H1460">
        <f t="shared" si="277"/>
        <v>47.991761880261073</v>
      </c>
      <c r="I1460">
        <v>362.63157867331284</v>
      </c>
      <c r="J1460">
        <v>89.765278850361341</v>
      </c>
      <c r="K1460">
        <f t="shared" si="266"/>
        <v>32.551724779556672</v>
      </c>
      <c r="L1460">
        <f t="shared" si="275"/>
        <v>3.2551724779554823</v>
      </c>
      <c r="M1460">
        <f t="shared" si="267"/>
        <v>9.0421457720990756E-4</v>
      </c>
      <c r="N1460">
        <f t="shared" si="268"/>
        <v>1.3331044966739187E-3</v>
      </c>
      <c r="O1460">
        <f t="shared" si="269"/>
        <v>21.454237230951911</v>
      </c>
      <c r="P1460">
        <f t="shared" si="270"/>
        <v>375.54098349368763</v>
      </c>
      <c r="Q1460">
        <f t="shared" si="271"/>
        <v>0.5548317542607073</v>
      </c>
      <c r="R1460">
        <f t="shared" si="276"/>
        <v>4281.503488008856</v>
      </c>
      <c r="S1460">
        <f t="shared" si="272"/>
        <v>99.91333688670862</v>
      </c>
      <c r="T1460">
        <f t="shared" si="273"/>
        <v>2.7753704690752397E-3</v>
      </c>
      <c r="U1460">
        <f t="shared" si="274"/>
        <v>0</v>
      </c>
    </row>
    <row r="1461" spans="5:21" x14ac:dyDescent="0.45">
      <c r="E1461">
        <v>145.9</v>
      </c>
      <c r="F1461">
        <v>48.107602642491834</v>
      </c>
      <c r="G1461">
        <f t="shared" si="277"/>
        <v>48.112010686711294</v>
      </c>
      <c r="H1461">
        <f t="shared" si="277"/>
        <v>48.114824056792166</v>
      </c>
      <c r="I1461">
        <v>362.59664634573534</v>
      </c>
      <c r="J1461">
        <v>89.936665765381505</v>
      </c>
      <c r="K1461">
        <f t="shared" si="266"/>
        <v>32.610733390044636</v>
      </c>
      <c r="L1461">
        <f t="shared" si="275"/>
        <v>3.2610733390042781</v>
      </c>
      <c r="M1461">
        <f t="shared" si="267"/>
        <v>9.0585370527901767E-4</v>
      </c>
      <c r="N1461">
        <f t="shared" si="268"/>
        <v>1.3365228904664492E-3</v>
      </c>
      <c r="O1461">
        <f t="shared" si="269"/>
        <v>21.50925094634837</v>
      </c>
      <c r="P1461">
        <f t="shared" si="270"/>
        <v>376.70066222531187</v>
      </c>
      <c r="Q1461">
        <f t="shared" si="271"/>
        <v>0.56169978284527744</v>
      </c>
      <c r="R1461">
        <f t="shared" si="276"/>
        <v>4334.5024162691234</v>
      </c>
      <c r="S1461">
        <f t="shared" si="272"/>
        <v>101.33444927454579</v>
      </c>
      <c r="T1461">
        <f t="shared" si="273"/>
        <v>2.8148458131818277E-3</v>
      </c>
      <c r="U1461">
        <f t="shared" si="274"/>
        <v>0</v>
      </c>
    </row>
    <row r="1462" spans="5:21" x14ac:dyDescent="0.45">
      <c r="E1462">
        <v>146</v>
      </c>
      <c r="F1462">
        <v>48.241788645766746</v>
      </c>
      <c r="G1462">
        <f t="shared" si="277"/>
        <v>48.236797187341494</v>
      </c>
      <c r="H1462">
        <f t="shared" si="277"/>
        <v>48.239986537679073</v>
      </c>
      <c r="I1462">
        <v>362.39481511999151</v>
      </c>
      <c r="J1462">
        <v>92.336082566300661</v>
      </c>
      <c r="K1462">
        <f t="shared" si="266"/>
        <v>33.462117570518799</v>
      </c>
      <c r="L1462">
        <f t="shared" si="275"/>
        <v>3.3462117570516896</v>
      </c>
      <c r="M1462">
        <f t="shared" si="267"/>
        <v>9.2950326584774446E-4</v>
      </c>
      <c r="N1462">
        <f t="shared" si="268"/>
        <v>1.3399996260466409E-3</v>
      </c>
      <c r="O1462">
        <f t="shared" si="269"/>
        <v>21.565203581804052</v>
      </c>
      <c r="P1462">
        <f t="shared" si="270"/>
        <v>377.88362274403869</v>
      </c>
      <c r="Q1462">
        <f t="shared" si="271"/>
        <v>0.57082817304692668</v>
      </c>
      <c r="R1462">
        <f t="shared" si="276"/>
        <v>4404.9440126416021</v>
      </c>
      <c r="S1462">
        <f t="shared" si="272"/>
        <v>103.14265165376983</v>
      </c>
      <c r="T1462">
        <f t="shared" si="273"/>
        <v>2.8650736570491621E-3</v>
      </c>
      <c r="U1462">
        <f t="shared" si="274"/>
        <v>0</v>
      </c>
    </row>
    <row r="1463" spans="5:21" x14ac:dyDescent="0.45">
      <c r="E1463">
        <v>146.1</v>
      </c>
      <c r="F1463">
        <v>48.350044988002992</v>
      </c>
      <c r="G1463">
        <f t="shared" si="277"/>
        <v>48.364111832046738</v>
      </c>
      <c r="H1463">
        <f t="shared" si="277"/>
        <v>48.3661213826893</v>
      </c>
      <c r="I1463">
        <v>362.23179759193715</v>
      </c>
      <c r="J1463">
        <v>94.16636540893353</v>
      </c>
      <c r="K1463">
        <f t="shared" si="266"/>
        <v>34.110051814777201</v>
      </c>
      <c r="L1463">
        <f t="shared" si="275"/>
        <v>3.4110051814775262</v>
      </c>
      <c r="M1463">
        <f t="shared" si="267"/>
        <v>9.4750143929936675E-4</v>
      </c>
      <c r="N1463">
        <f t="shared" si="268"/>
        <v>1.3435033717413695E-3</v>
      </c>
      <c r="O1463">
        <f t="shared" si="269"/>
        <v>21.621590902917426</v>
      </c>
      <c r="P1463">
        <f t="shared" si="270"/>
        <v>379.07933363391572</v>
      </c>
      <c r="Q1463">
        <f t="shared" si="271"/>
        <v>0.58114470209959634</v>
      </c>
      <c r="R1463">
        <f t="shared" si="276"/>
        <v>4484.5541913740808</v>
      </c>
      <c r="S1463">
        <f t="shared" si="272"/>
        <v>105.15949437943711</v>
      </c>
      <c r="T1463">
        <f t="shared" si="273"/>
        <v>2.9210970660954751E-3</v>
      </c>
      <c r="U1463">
        <f t="shared" si="274"/>
        <v>0</v>
      </c>
    </row>
    <row r="1464" spans="5:21" x14ac:dyDescent="0.45">
      <c r="E1464">
        <v>146.20000000000002</v>
      </c>
      <c r="F1464">
        <v>48.486499840411064</v>
      </c>
      <c r="G1464">
        <f t="shared" si="277"/>
        <v>48.494149093025612</v>
      </c>
      <c r="H1464">
        <f t="shared" si="277"/>
        <v>48.495367789042227</v>
      </c>
      <c r="I1464">
        <v>362.08042417339243</v>
      </c>
      <c r="J1464">
        <v>96.129230525605067</v>
      </c>
      <c r="K1464">
        <f t="shared" si="266"/>
        <v>34.806512564172905</v>
      </c>
      <c r="L1464">
        <f t="shared" si="275"/>
        <v>3.4806512564180818</v>
      </c>
      <c r="M1464">
        <f t="shared" si="267"/>
        <v>9.6684757122702516E-4</v>
      </c>
      <c r="N1464">
        <f t="shared" si="268"/>
        <v>1.3470935496956175E-3</v>
      </c>
      <c r="O1464">
        <f t="shared" si="269"/>
        <v>21.679369216413438</v>
      </c>
      <c r="P1464">
        <f t="shared" si="270"/>
        <v>380.3082482341556</v>
      </c>
      <c r="Q1464">
        <f t="shared" si="271"/>
        <v>0.58511483214674698</v>
      </c>
      <c r="R1464">
        <f t="shared" si="276"/>
        <v>4515.1907321167309</v>
      </c>
      <c r="S1464">
        <f t="shared" si="272"/>
        <v>106.1313298936024</v>
      </c>
      <c r="T1464">
        <f t="shared" si="273"/>
        <v>2.9480924970445113E-3</v>
      </c>
      <c r="U1464">
        <f t="shared" si="274"/>
        <v>0</v>
      </c>
    </row>
    <row r="1465" spans="5:21" x14ac:dyDescent="0.45">
      <c r="E1465">
        <v>146.30000000000001</v>
      </c>
      <c r="F1465">
        <v>48.634623043561092</v>
      </c>
      <c r="G1465">
        <f t="shared" si="277"/>
        <v>48.623538114321342</v>
      </c>
      <c r="H1465">
        <f t="shared" si="277"/>
        <v>48.626118117701651</v>
      </c>
      <c r="I1465">
        <v>362.15028882804756</v>
      </c>
      <c r="J1465">
        <v>95.184985699630516</v>
      </c>
      <c r="K1465">
        <f t="shared" si="266"/>
        <v>34.471270063214767</v>
      </c>
      <c r="L1465">
        <f t="shared" si="275"/>
        <v>3.4471270063212809</v>
      </c>
      <c r="M1465">
        <f t="shared" si="267"/>
        <v>9.5753527953374362E-4</v>
      </c>
      <c r="N1465">
        <f t="shared" si="268"/>
        <v>1.3507255032694904E-3</v>
      </c>
      <c r="O1465">
        <f t="shared" si="269"/>
        <v>21.737819843337345</v>
      </c>
      <c r="P1465">
        <f t="shared" si="270"/>
        <v>381.55528078875926</v>
      </c>
      <c r="Q1465">
        <f t="shared" si="271"/>
        <v>0.58494096640973936</v>
      </c>
      <c r="R1465">
        <f t="shared" si="276"/>
        <v>4513.8490519520201</v>
      </c>
      <c r="S1465">
        <f t="shared" si="272"/>
        <v>106.41541744541212</v>
      </c>
      <c r="T1465">
        <f t="shared" si="273"/>
        <v>2.9559838179281147E-3</v>
      </c>
      <c r="U1465">
        <f t="shared" si="274"/>
        <v>0</v>
      </c>
    </row>
    <row r="1466" spans="5:21" x14ac:dyDescent="0.45">
      <c r="E1466">
        <v>146.4</v>
      </c>
      <c r="F1466">
        <v>48.757788947386175</v>
      </c>
      <c r="G1466">
        <f t="shared" si="277"/>
        <v>48.758242718475941</v>
      </c>
      <c r="H1466">
        <f t="shared" si="277"/>
        <v>48.757140709651907</v>
      </c>
      <c r="I1466">
        <v>362.04161047640446</v>
      </c>
      <c r="J1466">
        <v>96.174502535187671</v>
      </c>
      <c r="K1466">
        <f t="shared" si="266"/>
        <v>34.81917178460639</v>
      </c>
      <c r="L1466">
        <f t="shared" si="275"/>
        <v>3.4819171784604412</v>
      </c>
      <c r="M1466">
        <f t="shared" si="267"/>
        <v>9.6719921623906644E-4</v>
      </c>
      <c r="N1466">
        <f t="shared" si="268"/>
        <v>1.3543650197125529E-3</v>
      </c>
      <c r="O1466">
        <f t="shared" si="269"/>
        <v>21.796392182842787</v>
      </c>
      <c r="P1466">
        <f t="shared" si="270"/>
        <v>382.80876234480786</v>
      </c>
      <c r="Q1466">
        <f t="shared" si="271"/>
        <v>0.57720358313924081</v>
      </c>
      <c r="R1466">
        <f t="shared" si="276"/>
        <v>4454.1415222255682</v>
      </c>
      <c r="S1466">
        <f t="shared" si="272"/>
        <v>105.42806537140895</v>
      </c>
      <c r="T1466">
        <f t="shared" si="273"/>
        <v>2.9285573714280264E-3</v>
      </c>
      <c r="U1466">
        <f t="shared" si="274"/>
        <v>0</v>
      </c>
    </row>
    <row r="1467" spans="5:21" x14ac:dyDescent="0.45">
      <c r="E1467">
        <v>146.5</v>
      </c>
      <c r="F1467">
        <v>48.888733752245408</v>
      </c>
      <c r="G1467">
        <f t="shared" si="277"/>
        <v>48.890548830638622</v>
      </c>
      <c r="H1467">
        <f t="shared" si="277"/>
        <v>48.887813252995912</v>
      </c>
      <c r="I1467">
        <v>362.02996636729506</v>
      </c>
      <c r="J1467">
        <v>96.355590585210479</v>
      </c>
      <c r="K1467">
        <f t="shared" si="266"/>
        <v>34.883611218864601</v>
      </c>
      <c r="L1467">
        <f t="shared" si="275"/>
        <v>3.4883611218862618</v>
      </c>
      <c r="M1467">
        <f t="shared" si="267"/>
        <v>9.6898920052401673E-4</v>
      </c>
      <c r="N1467">
        <f t="shared" si="268"/>
        <v>1.3579948125832198E-3</v>
      </c>
      <c r="O1467">
        <f t="shared" si="269"/>
        <v>21.854808036619293</v>
      </c>
      <c r="P1467">
        <f t="shared" si="270"/>
        <v>384.0627358707261</v>
      </c>
      <c r="Q1467">
        <f t="shared" si="271"/>
        <v>0.54990537833639053</v>
      </c>
      <c r="R1467">
        <f t="shared" si="276"/>
        <v>4243.4878273311251</v>
      </c>
      <c r="S1467">
        <f t="shared" si="272"/>
        <v>101.13422923852595</v>
      </c>
      <c r="T1467">
        <f t="shared" si="273"/>
        <v>2.8092841455146099E-3</v>
      </c>
      <c r="U1467">
        <f t="shared" si="274"/>
        <v>0</v>
      </c>
    </row>
    <row r="1468" spans="5:21" x14ac:dyDescent="0.45">
      <c r="E1468">
        <v>146.6</v>
      </c>
      <c r="F1468">
        <v>49.023568008775975</v>
      </c>
      <c r="G1468">
        <f t="shared" si="277"/>
        <v>49.019224791797996</v>
      </c>
      <c r="H1468">
        <f t="shared" si="277"/>
        <v>49.015374238257507</v>
      </c>
      <c r="I1468">
        <v>362.03772910670602</v>
      </c>
      <c r="J1468">
        <v>96.01928420879824</v>
      </c>
      <c r="K1468">
        <f t="shared" si="266"/>
        <v>34.762603605404713</v>
      </c>
      <c r="L1468">
        <f t="shared" si="275"/>
        <v>3.4762603605402735</v>
      </c>
      <c r="M1468">
        <f t="shared" si="267"/>
        <v>9.656278779279088E-4</v>
      </c>
      <c r="N1468">
        <f t="shared" si="268"/>
        <v>1.3615381732849309E-3</v>
      </c>
      <c r="O1468">
        <f t="shared" si="269"/>
        <v>21.911832899470635</v>
      </c>
      <c r="P1468">
        <f t="shared" si="270"/>
        <v>385.29054973796212</v>
      </c>
      <c r="Q1468">
        <f t="shared" si="271"/>
        <v>0.50064109500322473</v>
      </c>
      <c r="R1468">
        <f t="shared" si="276"/>
        <v>3863.3271762770846</v>
      </c>
      <c r="S1468">
        <f t="shared" si="272"/>
        <v>93.095001666170631</v>
      </c>
      <c r="T1468">
        <f t="shared" si="273"/>
        <v>2.5859722685047399E-3</v>
      </c>
      <c r="U1468">
        <f t="shared" si="274"/>
        <v>0</v>
      </c>
    </row>
    <row r="1469" spans="5:21" x14ac:dyDescent="0.45">
      <c r="E1469">
        <v>146.70000000000002</v>
      </c>
      <c r="F1469">
        <v>49.14803040122446</v>
      </c>
      <c r="G1469">
        <f t="shared" si="277"/>
        <v>49.14751180974563</v>
      </c>
      <c r="H1469">
        <f t="shared" si="277"/>
        <v>49.133833912595229</v>
      </c>
      <c r="I1469">
        <v>362.22403485257541</v>
      </c>
      <c r="J1469">
        <v>93.383806313408144</v>
      </c>
      <c r="K1469">
        <f t="shared" si="266"/>
        <v>33.825859112734108</v>
      </c>
      <c r="L1469">
        <f t="shared" si="275"/>
        <v>3.3825859112741798</v>
      </c>
      <c r="M1469">
        <f t="shared" si="267"/>
        <v>9.3960719757594743E-4</v>
      </c>
      <c r="N1469">
        <f t="shared" si="268"/>
        <v>1.364828719794312E-3</v>
      </c>
      <c r="O1469">
        <f t="shared" si="269"/>
        <v>21.964789112286571</v>
      </c>
      <c r="P1469">
        <f t="shared" si="270"/>
        <v>386.43403400846506</v>
      </c>
      <c r="Q1469">
        <f t="shared" si="271"/>
        <v>0.43578611124530653</v>
      </c>
      <c r="R1469">
        <f t="shared" si="276"/>
        <v>3362.8568318133316</v>
      </c>
      <c r="S1469">
        <f t="shared" si="272"/>
        <v>82.352383188398093</v>
      </c>
      <c r="T1469">
        <f t="shared" si="273"/>
        <v>2.2875661996777249E-3</v>
      </c>
      <c r="U1469">
        <f t="shared" si="274"/>
        <v>0</v>
      </c>
    </row>
    <row r="1470" spans="5:21" x14ac:dyDescent="0.45">
      <c r="E1470">
        <v>146.80000000000001</v>
      </c>
      <c r="F1470">
        <v>49.278002849357932</v>
      </c>
      <c r="G1470">
        <f t="shared" si="277"/>
        <v>49.26134304062932</v>
      </c>
      <c r="H1470">
        <f t="shared" si="277"/>
        <v>49.239354685198819</v>
      </c>
      <c r="I1470">
        <v>363.83092193320306</v>
      </c>
      <c r="J1470">
        <v>72.730063610394026</v>
      </c>
      <c r="K1470">
        <f t="shared" si="266"/>
        <v>26.461446095630162</v>
      </c>
      <c r="L1470">
        <f t="shared" si="275"/>
        <v>2.6461446095628656</v>
      </c>
      <c r="M1470">
        <f t="shared" si="267"/>
        <v>7.3504016932306009E-4</v>
      </c>
      <c r="N1470">
        <f t="shared" si="268"/>
        <v>1.3677598523666339E-3</v>
      </c>
      <c r="O1470">
        <f t="shared" si="269"/>
        <v>22.01196111847128</v>
      </c>
      <c r="P1470">
        <f t="shared" si="270"/>
        <v>387.45527440169258</v>
      </c>
      <c r="Q1470">
        <f t="shared" si="271"/>
        <v>0.35673141868292291</v>
      </c>
      <c r="R1470">
        <f t="shared" si="276"/>
        <v>2752.8107424356322</v>
      </c>
      <c r="S1470">
        <f t="shared" si="272"/>
        <v>69.123413464279878</v>
      </c>
      <c r="T1470">
        <f t="shared" si="273"/>
        <v>1.920094818452219E-3</v>
      </c>
      <c r="U1470">
        <f t="shared" si="274"/>
        <v>0</v>
      </c>
    </row>
    <row r="1471" spans="5:21" x14ac:dyDescent="0.45">
      <c r="E1471">
        <v>146.9</v>
      </c>
      <c r="F1471">
        <v>49.399224037124341</v>
      </c>
      <c r="G1471">
        <f t="shared" si="277"/>
        <v>49.350541090164555</v>
      </c>
      <c r="H1471">
        <f t="shared" si="277"/>
        <v>49.328799066158808</v>
      </c>
      <c r="I1471">
        <v>366.10540468041097</v>
      </c>
      <c r="J1471">
        <v>48.942841165550035</v>
      </c>
      <c r="K1471">
        <f t="shared" si="266"/>
        <v>17.918238671122772</v>
      </c>
      <c r="L1471">
        <f t="shared" si="275"/>
        <v>1.7918238671121753</v>
      </c>
      <c r="M1471">
        <f t="shared" si="267"/>
        <v>4.9772885197563264E-4</v>
      </c>
      <c r="N1471">
        <f t="shared" si="268"/>
        <v>1.3702444185044113E-3</v>
      </c>
      <c r="O1471">
        <f t="shared" si="269"/>
        <v>22.051946334535632</v>
      </c>
      <c r="P1471">
        <f t="shared" si="270"/>
        <v>388.32288455343632</v>
      </c>
      <c r="Q1471">
        <f t="shared" si="271"/>
        <v>0.27590900607062707</v>
      </c>
      <c r="R1471">
        <f t="shared" si="276"/>
        <v>2129.1235816855724</v>
      </c>
      <c r="S1471">
        <f t="shared" si="272"/>
        <v>55.51459437356899</v>
      </c>
      <c r="T1471">
        <f t="shared" si="273"/>
        <v>1.542072065932472E-3</v>
      </c>
      <c r="U1471">
        <f t="shared" si="274"/>
        <v>0</v>
      </c>
    </row>
    <row r="1472" spans="5:21" x14ac:dyDescent="0.45">
      <c r="E1472">
        <v>147</v>
      </c>
      <c r="F1472">
        <v>49.457889906663908</v>
      </c>
      <c r="G1472">
        <f t="shared" si="277"/>
        <v>49.41815269365658</v>
      </c>
      <c r="H1472">
        <f t="shared" si="277"/>
        <v>49.398951776592398</v>
      </c>
      <c r="I1472">
        <v>366.64879647528358</v>
      </c>
      <c r="J1472">
        <v>44.156938598644004</v>
      </c>
      <c r="K1472">
        <f t="shared" si="266"/>
        <v>16.190088393225817</v>
      </c>
      <c r="L1472">
        <f t="shared" si="275"/>
        <v>1.6190088393224897</v>
      </c>
      <c r="M1472">
        <f t="shared" si="267"/>
        <v>4.4972467758960604E-4</v>
      </c>
      <c r="N1472">
        <f t="shared" si="268"/>
        <v>1.3721931049053445E-3</v>
      </c>
      <c r="O1472">
        <f t="shared" si="269"/>
        <v>22.083307402207865</v>
      </c>
      <c r="P1472">
        <f t="shared" si="270"/>
        <v>389.0046231019096</v>
      </c>
      <c r="Q1472">
        <f t="shared" si="271"/>
        <v>0.21490822465034753</v>
      </c>
      <c r="R1472">
        <f t="shared" si="276"/>
        <v>1658.3951916528158</v>
      </c>
      <c r="S1472">
        <f t="shared" si="272"/>
        <v>45.213359484452042</v>
      </c>
      <c r="T1472">
        <f t="shared" si="273"/>
        <v>1.2559266523458901E-3</v>
      </c>
      <c r="U1472">
        <f t="shared" si="274"/>
        <v>0</v>
      </c>
    </row>
    <row r="1473" spans="5:21" x14ac:dyDescent="0.45">
      <c r="E1473">
        <v>147.1</v>
      </c>
      <c r="F1473">
        <v>49.469558256452103</v>
      </c>
      <c r="G1473">
        <f t="shared" si="277"/>
        <v>49.466446696597984</v>
      </c>
      <c r="H1473">
        <f t="shared" si="277"/>
        <v>49.452237239955615</v>
      </c>
      <c r="I1473">
        <v>366.73418661493929</v>
      </c>
      <c r="J1473">
        <v>43.568401890250577</v>
      </c>
      <c r="K1473">
        <f t="shared" si="266"/>
        <v>15.978022429333828</v>
      </c>
      <c r="L1473">
        <f t="shared" si="275"/>
        <v>1.5978022429332921</v>
      </c>
      <c r="M1473">
        <f t="shared" si="267"/>
        <v>4.4383395637038412E-4</v>
      </c>
      <c r="N1473">
        <f t="shared" si="268"/>
        <v>1.3736732566654339E-3</v>
      </c>
      <c r="O1473">
        <f t="shared" si="269"/>
        <v>22.107128135749758</v>
      </c>
      <c r="P1473">
        <f t="shared" si="270"/>
        <v>389.5231858282396</v>
      </c>
      <c r="Q1473">
        <f t="shared" si="271"/>
        <v>0.1821619623617643</v>
      </c>
      <c r="R1473">
        <f t="shared" si="276"/>
        <v>1405.7001446747684</v>
      </c>
      <c r="S1473">
        <f t="shared" si="272"/>
        <v>39.687232199717428</v>
      </c>
      <c r="T1473">
        <f t="shared" si="273"/>
        <v>1.1024231166588175E-3</v>
      </c>
      <c r="U1473">
        <f t="shared" si="274"/>
        <v>0</v>
      </c>
    </row>
    <row r="1474" spans="5:21" x14ac:dyDescent="0.45">
      <c r="E1474">
        <v>147.20000000000002</v>
      </c>
      <c r="F1474">
        <v>49.486088418684631</v>
      </c>
      <c r="G1474">
        <f t="shared" si="277"/>
        <v>49.498275361913542</v>
      </c>
      <c r="H1474">
        <f t="shared" si="277"/>
        <v>49.495098978028665</v>
      </c>
      <c r="I1474">
        <v>366.46637208646666</v>
      </c>
      <c r="J1474">
        <v>47.080219691684967</v>
      </c>
      <c r="K1474">
        <f t="shared" si="266"/>
        <v>17.253317307445617</v>
      </c>
      <c r="L1474">
        <f t="shared" si="275"/>
        <v>1.7253317307449541</v>
      </c>
      <c r="M1474">
        <f t="shared" si="267"/>
        <v>4.7925881409571162E-4</v>
      </c>
      <c r="N1474">
        <f t="shared" si="268"/>
        <v>1.3748638605007963E-3</v>
      </c>
      <c r="O1474">
        <f t="shared" si="269"/>
        <v>22.126289047137934</v>
      </c>
      <c r="P1474">
        <f t="shared" si="270"/>
        <v>389.94076995560368</v>
      </c>
      <c r="Q1474">
        <f t="shared" si="271"/>
        <v>0.17538087906723732</v>
      </c>
      <c r="R1474">
        <f t="shared" si="276"/>
        <v>1353.3721523508943</v>
      </c>
      <c r="S1474">
        <f t="shared" si="272"/>
        <v>38.573045618564294</v>
      </c>
      <c r="T1474">
        <f t="shared" si="273"/>
        <v>1.0714734894045638E-3</v>
      </c>
      <c r="U1474">
        <f t="shared" si="274"/>
        <v>0</v>
      </c>
    </row>
    <row r="1475" spans="5:21" x14ac:dyDescent="0.45">
      <c r="E1475">
        <v>147.30000000000001</v>
      </c>
      <c r="F1475">
        <v>49.519472864064923</v>
      </c>
      <c r="G1475">
        <f t="shared" si="277"/>
        <v>49.527770357445419</v>
      </c>
      <c r="H1475">
        <f t="shared" si="277"/>
        <v>49.533734180883393</v>
      </c>
      <c r="I1475">
        <v>366.38098194720283</v>
      </c>
      <c r="J1475">
        <v>48.418978901981212</v>
      </c>
      <c r="K1475">
        <f t="shared" ref="K1475:K1538" si="278">I1475*J1475/1000</f>
        <v>17.739793034988772</v>
      </c>
      <c r="L1475">
        <f t="shared" si="275"/>
        <v>1.7739793034987763</v>
      </c>
      <c r="M1475">
        <f t="shared" ref="M1475:M1538" si="279">K1475*(0.1/3600)</f>
        <v>4.9277202874968811E-4</v>
      </c>
      <c r="N1475">
        <f t="shared" ref="N1475:N1538" si="280">H1475*(0.1/3600)</f>
        <v>1.3759370605800944E-3</v>
      </c>
      <c r="O1475">
        <f t="shared" ref="O1475:O1538" si="281">H1475*0.44704</f>
        <v>22.14356052822211</v>
      </c>
      <c r="P1475">
        <f t="shared" ref="P1475:P1538" si="282">($B$5+$B$6*H1475+$B$7*H1475*H1475)*4.44822162</f>
        <v>390.31753035314836</v>
      </c>
      <c r="Q1475">
        <f t="shared" ref="Q1475:Q1538" si="283">(O1477-O1475)/0.2</f>
        <v>0.19337683647325576</v>
      </c>
      <c r="R1475">
        <f t="shared" si="276"/>
        <v>1492.2426366233612</v>
      </c>
      <c r="S1475">
        <f t="shared" ref="S1475:S1538" si="284">((P1475+R1475)*O1475)/1000</f>
        <v>41.686585005464266</v>
      </c>
      <c r="T1475">
        <f t="shared" ref="T1475:T1538" si="285">IF(S1475&gt;0,S1475*(0.1/3600),0)</f>
        <v>1.1579606945962297E-3</v>
      </c>
      <c r="U1475">
        <f t="shared" ref="U1475:U1538" si="286">IF(S1475&lt;0,S1475*(0.1/3600),0)</f>
        <v>0</v>
      </c>
    </row>
    <row r="1476" spans="5:21" x14ac:dyDescent="0.45">
      <c r="E1476">
        <v>147.4</v>
      </c>
      <c r="F1476">
        <v>49.558367363702118</v>
      </c>
      <c r="G1476">
        <f t="shared" si="277"/>
        <v>49.564849780529777</v>
      </c>
      <c r="H1476">
        <f t="shared" si="277"/>
        <v>49.573562148692247</v>
      </c>
      <c r="I1476">
        <v>365.99672632196706</v>
      </c>
      <c r="J1476">
        <v>52.790965205315231</v>
      </c>
      <c r="K1476">
        <f t="shared" si="278"/>
        <v>19.321320444522243</v>
      </c>
      <c r="L1476">
        <f t="shared" ref="L1476:L1539" si="287">K1476*(E1476-E1475)</f>
        <v>1.9321320444521144</v>
      </c>
      <c r="M1476">
        <f t="shared" si="279"/>
        <v>5.3670334568117349E-4</v>
      </c>
      <c r="N1476">
        <f t="shared" si="280"/>
        <v>1.3770433930192292E-3</v>
      </c>
      <c r="O1476">
        <f t="shared" si="281"/>
        <v>22.161365222951382</v>
      </c>
      <c r="P1476">
        <f t="shared" si="282"/>
        <v>390.70627327839554</v>
      </c>
      <c r="Q1476">
        <f t="shared" si="283"/>
        <v>0.23241154488559346</v>
      </c>
      <c r="R1476">
        <f t="shared" ref="R1476:R1539" si="288">$B$4*(Q1476)</f>
        <v>1793.4641131113522</v>
      </c>
      <c r="S1476">
        <f t="shared" si="284"/>
        <v>48.40419764193804</v>
      </c>
      <c r="T1476">
        <f t="shared" si="285"/>
        <v>1.3445610456093902E-3</v>
      </c>
      <c r="U1476">
        <f t="shared" si="286"/>
        <v>0</v>
      </c>
    </row>
    <row r="1477" spans="5:21" x14ac:dyDescent="0.45">
      <c r="E1477">
        <v>147.5</v>
      </c>
      <c r="F1477">
        <v>49.605364884323279</v>
      </c>
      <c r="G1477">
        <f t="shared" ref="G1477:H1540" si="289">(SUM(F1475:F1479))/5</f>
        <v>49.611328707930227</v>
      </c>
      <c r="H1477">
        <f t="shared" si="289"/>
        <v>49.620248513593332</v>
      </c>
      <c r="I1477">
        <v>365.35630028524184</v>
      </c>
      <c r="J1477">
        <v>59.976285037385722</v>
      </c>
      <c r="K1477">
        <f t="shared" si="278"/>
        <v>21.912713606112355</v>
      </c>
      <c r="L1477">
        <f t="shared" si="287"/>
        <v>2.1912713606111112</v>
      </c>
      <c r="M1477">
        <f t="shared" si="279"/>
        <v>6.0868648905867658E-4</v>
      </c>
      <c r="N1477">
        <f t="shared" si="280"/>
        <v>1.3783402364887037E-3</v>
      </c>
      <c r="O1477">
        <f t="shared" si="281"/>
        <v>22.182235895516762</v>
      </c>
      <c r="P1477">
        <f t="shared" si="282"/>
        <v>391.16241159591834</v>
      </c>
      <c r="Q1477">
        <f t="shared" si="283"/>
        <v>0.28593575212621403</v>
      </c>
      <c r="R1477">
        <f t="shared" si="288"/>
        <v>2206.4975745774832</v>
      </c>
      <c r="S1477">
        <f t="shared" si="284"/>
        <v>57.62190658964321</v>
      </c>
      <c r="T1477">
        <f t="shared" si="285"/>
        <v>1.6006085163789781E-3</v>
      </c>
      <c r="U1477">
        <f t="shared" si="286"/>
        <v>0</v>
      </c>
    </row>
    <row r="1478" spans="5:21" x14ac:dyDescent="0.45">
      <c r="E1478">
        <v>147.6</v>
      </c>
      <c r="F1478">
        <v>49.654955371873932</v>
      </c>
      <c r="G1478">
        <f t="shared" si="289"/>
        <v>49.665586535642255</v>
      </c>
      <c r="H1478">
        <f t="shared" si="289"/>
        <v>49.677540112581653</v>
      </c>
      <c r="I1478">
        <v>364.79350165200049</v>
      </c>
      <c r="J1478">
        <v>66.670078979885744</v>
      </c>
      <c r="K1478">
        <f t="shared" si="278"/>
        <v>24.320811566487951</v>
      </c>
      <c r="L1478">
        <f t="shared" si="287"/>
        <v>2.4320811566486569</v>
      </c>
      <c r="M1478">
        <f t="shared" si="279"/>
        <v>6.7557809906910982E-4</v>
      </c>
      <c r="N1478">
        <f t="shared" si="280"/>
        <v>1.3799316697939348E-3</v>
      </c>
      <c r="O1478">
        <f t="shared" si="281"/>
        <v>22.2078475319285</v>
      </c>
      <c r="P1478">
        <f t="shared" si="282"/>
        <v>391.72283498041736</v>
      </c>
      <c r="Q1478">
        <f t="shared" si="283"/>
        <v>0.34986342039218243</v>
      </c>
      <c r="R1478">
        <f t="shared" si="288"/>
        <v>2699.8120479455779</v>
      </c>
      <c r="S1478">
        <f t="shared" si="284"/>
        <v>68.656335319658936</v>
      </c>
      <c r="T1478">
        <f t="shared" si="285"/>
        <v>1.9071204255460817E-3</v>
      </c>
      <c r="U1478">
        <f t="shared" si="286"/>
        <v>0</v>
      </c>
    </row>
    <row r="1479" spans="5:21" x14ac:dyDescent="0.45">
      <c r="E1479">
        <v>147.70000000000002</v>
      </c>
      <c r="F1479">
        <v>49.718483055686882</v>
      </c>
      <c r="G1479">
        <f t="shared" si="289"/>
        <v>49.731707186418973</v>
      </c>
      <c r="H1479">
        <f t="shared" si="289"/>
        <v>49.748172525818731</v>
      </c>
      <c r="I1479">
        <v>364.2035334350648</v>
      </c>
      <c r="J1479">
        <v>73.350937203687351</v>
      </c>
      <c r="K1479">
        <f t="shared" si="278"/>
        <v>26.714670510356484</v>
      </c>
      <c r="L1479">
        <f t="shared" si="287"/>
        <v>2.6714670510362559</v>
      </c>
      <c r="M1479">
        <f t="shared" si="279"/>
        <v>7.4207418084323569E-4</v>
      </c>
      <c r="N1479">
        <f t="shared" si="280"/>
        <v>1.3818936812727426E-3</v>
      </c>
      <c r="O1479">
        <f t="shared" si="281"/>
        <v>22.239423045942004</v>
      </c>
      <c r="P1479">
        <f t="shared" si="282"/>
        <v>392.41477235756662</v>
      </c>
      <c r="Q1479">
        <f t="shared" si="283"/>
        <v>0.42448434018080405</v>
      </c>
      <c r="R1479">
        <f t="shared" si="288"/>
        <v>3275.6437769336217</v>
      </c>
      <c r="S1479">
        <f t="shared" si="284"/>
        <v>81.57550583497104</v>
      </c>
      <c r="T1479">
        <f t="shared" si="285"/>
        <v>2.2659862731936402E-3</v>
      </c>
      <c r="U1479">
        <f t="shared" si="286"/>
        <v>0</v>
      </c>
    </row>
    <row r="1480" spans="5:21" x14ac:dyDescent="0.45">
      <c r="E1480">
        <v>147.80000000000001</v>
      </c>
      <c r="F1480">
        <v>49.79076200262508</v>
      </c>
      <c r="G1480">
        <f t="shared" si="289"/>
        <v>49.814228352387019</v>
      </c>
      <c r="H1480">
        <f t="shared" si="289"/>
        <v>49.83406454904916</v>
      </c>
      <c r="I1480">
        <v>363.18273317810076</v>
      </c>
      <c r="J1480">
        <v>84.882368356444914</v>
      </c>
      <c r="K1480">
        <f t="shared" si="278"/>
        <v>30.827810538323995</v>
      </c>
      <c r="L1480">
        <f t="shared" si="287"/>
        <v>3.0827810538322242</v>
      </c>
      <c r="M1480">
        <f t="shared" si="279"/>
        <v>8.5632807050899985E-4</v>
      </c>
      <c r="N1480">
        <f t="shared" si="280"/>
        <v>1.3842795708069212E-3</v>
      </c>
      <c r="O1480">
        <f t="shared" si="281"/>
        <v>22.277820216006937</v>
      </c>
      <c r="P1480">
        <f t="shared" si="282"/>
        <v>393.25770770297049</v>
      </c>
      <c r="Q1480">
        <f t="shared" si="283"/>
        <v>0.50875526824745165</v>
      </c>
      <c r="R1480">
        <f t="shared" si="288"/>
        <v>3925.9423038012051</v>
      </c>
      <c r="S1480">
        <f t="shared" si="284"/>
        <v>96.222361333265113</v>
      </c>
      <c r="T1480">
        <f t="shared" si="285"/>
        <v>2.6728433703684753E-3</v>
      </c>
      <c r="U1480">
        <f t="shared" si="286"/>
        <v>0</v>
      </c>
    </row>
    <row r="1481" spans="5:21" x14ac:dyDescent="0.45">
      <c r="E1481">
        <v>147.9</v>
      </c>
      <c r="F1481">
        <v>49.888970617585677</v>
      </c>
      <c r="G1481">
        <f t="shared" si="289"/>
        <v>49.918011846715139</v>
      </c>
      <c r="H1481">
        <f t="shared" si="289"/>
        <v>49.938081411010572</v>
      </c>
      <c r="I1481">
        <v>362.29389950751363</v>
      </c>
      <c r="J1481">
        <v>94.538242655790143</v>
      </c>
      <c r="K1481">
        <f t="shared" si="278"/>
        <v>34.25062858435377</v>
      </c>
      <c r="L1481">
        <f t="shared" si="287"/>
        <v>3.4250628584351821</v>
      </c>
      <c r="M1481">
        <f t="shared" si="279"/>
        <v>9.5140634956538252E-4</v>
      </c>
      <c r="N1481">
        <f t="shared" si="280"/>
        <v>1.3871689280836271E-3</v>
      </c>
      <c r="O1481">
        <f t="shared" si="281"/>
        <v>22.324319913978165</v>
      </c>
      <c r="P1481">
        <f t="shared" si="282"/>
        <v>394.28073701376644</v>
      </c>
      <c r="Q1481">
        <f t="shared" si="283"/>
        <v>0.59137439607159337</v>
      </c>
      <c r="R1481">
        <f t="shared" si="288"/>
        <v>4563.4942846294289</v>
      </c>
      <c r="S1481">
        <f t="shared" si="284"/>
        <v>110.67895564469271</v>
      </c>
      <c r="T1481">
        <f t="shared" si="285"/>
        <v>3.0744154345747976E-3</v>
      </c>
      <c r="U1481">
        <f t="shared" si="286"/>
        <v>0</v>
      </c>
    </row>
    <row r="1482" spans="5:21" x14ac:dyDescent="0.45">
      <c r="E1482">
        <v>148</v>
      </c>
      <c r="F1482">
        <v>50.017970714163539</v>
      </c>
      <c r="G1482">
        <f t="shared" si="289"/>
        <v>50.040788824082469</v>
      </c>
      <c r="H1482">
        <f t="shared" si="289"/>
        <v>50.06167517371248</v>
      </c>
      <c r="I1482">
        <v>360.9276573831026</v>
      </c>
      <c r="J1482">
        <v>108.76982188664086</v>
      </c>
      <c r="K1482">
        <f t="shared" si="278"/>
        <v>39.258037007522603</v>
      </c>
      <c r="L1482">
        <f t="shared" si="287"/>
        <v>3.925803700752037</v>
      </c>
      <c r="M1482">
        <f t="shared" si="279"/>
        <v>1.090501027986739E-3</v>
      </c>
      <c r="N1482">
        <f t="shared" si="280"/>
        <v>1.3906020881586801E-3</v>
      </c>
      <c r="O1482">
        <f t="shared" si="281"/>
        <v>22.379571269656427</v>
      </c>
      <c r="P1482">
        <f t="shared" si="282"/>
        <v>395.49946919601592</v>
      </c>
      <c r="Q1482">
        <f t="shared" si="283"/>
        <v>0.66234396978027021</v>
      </c>
      <c r="R1482">
        <f t="shared" si="288"/>
        <v>5111.1494522415978</v>
      </c>
      <c r="S1482">
        <f t="shared" si="284"/>
        <v>123.23644199428976</v>
      </c>
      <c r="T1482">
        <f t="shared" si="285"/>
        <v>3.4232344998413825E-3</v>
      </c>
      <c r="U1482">
        <f t="shared" si="286"/>
        <v>0</v>
      </c>
    </row>
    <row r="1483" spans="5:21" x14ac:dyDescent="0.45">
      <c r="E1483">
        <v>148.1</v>
      </c>
      <c r="F1483">
        <v>50.173872843514509</v>
      </c>
      <c r="G1483">
        <f t="shared" si="289"/>
        <v>50.185670845449245</v>
      </c>
      <c r="H1483">
        <f t="shared" si="289"/>
        <v>50.202654780763432</v>
      </c>
      <c r="I1483">
        <v>360.1979598958082</v>
      </c>
      <c r="J1483">
        <v>117.9956092640514</v>
      </c>
      <c r="K1483">
        <f t="shared" si="278"/>
        <v>42.501777733574237</v>
      </c>
      <c r="L1483">
        <f t="shared" si="287"/>
        <v>4.2501777733571817</v>
      </c>
      <c r="M1483">
        <f t="shared" si="279"/>
        <v>1.1806049370437289E-3</v>
      </c>
      <c r="N1483">
        <f t="shared" si="280"/>
        <v>1.3945181883545398E-3</v>
      </c>
      <c r="O1483">
        <f t="shared" si="281"/>
        <v>22.442594793192484</v>
      </c>
      <c r="P1483">
        <f t="shared" si="282"/>
        <v>396.89382892892314</v>
      </c>
      <c r="Q1483">
        <f t="shared" si="283"/>
        <v>0.71998320747791666</v>
      </c>
      <c r="R1483">
        <f t="shared" si="288"/>
        <v>5555.9376161372884</v>
      </c>
      <c r="S1483">
        <f t="shared" si="284"/>
        <v>133.59698399379548</v>
      </c>
      <c r="T1483">
        <f t="shared" si="285"/>
        <v>3.7110273331609858E-3</v>
      </c>
      <c r="U1483">
        <f t="shared" si="286"/>
        <v>0</v>
      </c>
    </row>
    <row r="1484" spans="5:21" x14ac:dyDescent="0.45">
      <c r="E1484">
        <v>148.20000000000002</v>
      </c>
      <c r="F1484">
        <v>50.33236794252354</v>
      </c>
      <c r="G1484">
        <f t="shared" si="289"/>
        <v>50.349675999928543</v>
      </c>
      <c r="H1484">
        <f t="shared" si="289"/>
        <v>50.357999426477456</v>
      </c>
      <c r="I1484">
        <v>359.6739750033916</v>
      </c>
      <c r="J1484">
        <v>123.09517656321867</v>
      </c>
      <c r="K1484">
        <f t="shared" si="278"/>
        <v>44.274131458237186</v>
      </c>
      <c r="L1484">
        <f t="shared" si="287"/>
        <v>4.4274131458247252</v>
      </c>
      <c r="M1484">
        <f t="shared" si="279"/>
        <v>1.2298369849510331E-3</v>
      </c>
      <c r="N1484">
        <f t="shared" si="280"/>
        <v>1.3988333174021516E-3</v>
      </c>
      <c r="O1484">
        <f t="shared" si="281"/>
        <v>22.512040063612481</v>
      </c>
      <c r="P1484">
        <f t="shared" si="282"/>
        <v>398.43543641836135</v>
      </c>
      <c r="Q1484">
        <f t="shared" si="283"/>
        <v>0.75893099378085083</v>
      </c>
      <c r="R1484">
        <f t="shared" si="288"/>
        <v>5856.4883355683187</v>
      </c>
      <c r="S1484">
        <f t="shared" si="284"/>
        <v>140.81109454980623</v>
      </c>
      <c r="T1484">
        <f t="shared" si="285"/>
        <v>3.9114192930501729E-3</v>
      </c>
      <c r="U1484">
        <f t="shared" si="286"/>
        <v>0</v>
      </c>
    </row>
    <row r="1485" spans="5:21" x14ac:dyDescent="0.45">
      <c r="E1485">
        <v>148.30000000000001</v>
      </c>
      <c r="F1485">
        <v>50.515172109458952</v>
      </c>
      <c r="G1485">
        <f t="shared" si="289"/>
        <v>50.519126387641776</v>
      </c>
      <c r="H1485">
        <f t="shared" si="289"/>
        <v>50.524766094058847</v>
      </c>
      <c r="I1485">
        <v>359.52648296039655</v>
      </c>
      <c r="J1485">
        <v>124.65706047844971</v>
      </c>
      <c r="K1485">
        <f t="shared" si="278"/>
        <v>44.817514529998469</v>
      </c>
      <c r="L1485">
        <f t="shared" si="287"/>
        <v>4.4817514529995925</v>
      </c>
      <c r="M1485">
        <f t="shared" si="279"/>
        <v>1.2449309591666242E-3</v>
      </c>
      <c r="N1485">
        <f t="shared" si="280"/>
        <v>1.4034657248349681E-3</v>
      </c>
      <c r="O1485">
        <f t="shared" si="281"/>
        <v>22.586591434688067</v>
      </c>
      <c r="P1485">
        <f t="shared" si="282"/>
        <v>400.0964270556226</v>
      </c>
      <c r="Q1485">
        <f t="shared" si="283"/>
        <v>0.77278296888428244</v>
      </c>
      <c r="R1485">
        <f t="shared" si="288"/>
        <v>5963.3807029674754</v>
      </c>
      <c r="S1485">
        <f t="shared" si="284"/>
        <v>143.72925803981312</v>
      </c>
      <c r="T1485">
        <f t="shared" si="285"/>
        <v>3.9924793899948092E-3</v>
      </c>
      <c r="U1485">
        <f t="shared" si="286"/>
        <v>0</v>
      </c>
    </row>
    <row r="1486" spans="5:21" x14ac:dyDescent="0.45">
      <c r="E1486">
        <v>148.4</v>
      </c>
      <c r="F1486">
        <v>50.708996389982168</v>
      </c>
      <c r="G1486">
        <f t="shared" si="289"/>
        <v>50.694735075285237</v>
      </c>
      <c r="H1486">
        <f t="shared" si="289"/>
        <v>50.697535483108112</v>
      </c>
      <c r="I1486">
        <v>359.37122817858358</v>
      </c>
      <c r="J1486">
        <v>126.16397123192402</v>
      </c>
      <c r="K1486">
        <f t="shared" si="278"/>
        <v>45.339701293504028</v>
      </c>
      <c r="L1486">
        <f t="shared" si="287"/>
        <v>4.5339701293501449</v>
      </c>
      <c r="M1486">
        <f t="shared" si="279"/>
        <v>1.2594361470417786E-3</v>
      </c>
      <c r="N1486">
        <f t="shared" si="280"/>
        <v>1.4082648745307809E-3</v>
      </c>
      <c r="O1486">
        <f t="shared" si="281"/>
        <v>22.663826262368651</v>
      </c>
      <c r="P1486">
        <f t="shared" si="282"/>
        <v>401.82379331692886</v>
      </c>
      <c r="Q1486">
        <f t="shared" si="283"/>
        <v>0.7674798260355864</v>
      </c>
      <c r="R1486">
        <f t="shared" si="288"/>
        <v>5922.4576223583717</v>
      </c>
      <c r="S1486">
        <f t="shared" si="284"/>
        <v>143.33241523919187</v>
      </c>
      <c r="T1486">
        <f t="shared" si="285"/>
        <v>3.9814559788664411E-3</v>
      </c>
      <c r="U1486">
        <f t="shared" si="286"/>
        <v>0</v>
      </c>
    </row>
    <row r="1487" spans="5:21" x14ac:dyDescent="0.45">
      <c r="E1487">
        <v>148.5</v>
      </c>
      <c r="F1487">
        <v>50.86522265272972</v>
      </c>
      <c r="G1487">
        <f t="shared" si="289"/>
        <v>50.874622161989478</v>
      </c>
      <c r="H1487">
        <f t="shared" si="289"/>
        <v>50.870499347854604</v>
      </c>
      <c r="I1487">
        <v>359.30912626604294</v>
      </c>
      <c r="J1487">
        <v>126.0604923776546</v>
      </c>
      <c r="K1487">
        <f t="shared" si="278"/>
        <v>45.294685372882242</v>
      </c>
      <c r="L1487">
        <f t="shared" si="287"/>
        <v>4.5294685372879666</v>
      </c>
      <c r="M1487">
        <f t="shared" si="279"/>
        <v>1.2581857048022844E-3</v>
      </c>
      <c r="N1487">
        <f t="shared" si="280"/>
        <v>1.4130694263292947E-3</v>
      </c>
      <c r="O1487">
        <f t="shared" si="281"/>
        <v>22.741148028464924</v>
      </c>
      <c r="P1487">
        <f t="shared" si="282"/>
        <v>403.5598204867394</v>
      </c>
      <c r="Q1487">
        <f t="shared" si="283"/>
        <v>0.74974469198318516</v>
      </c>
      <c r="R1487">
        <f t="shared" si="288"/>
        <v>5785.5998493081643</v>
      </c>
      <c r="S1487">
        <f t="shared" si="284"/>
        <v>140.74859622261098</v>
      </c>
      <c r="T1487">
        <f t="shared" si="285"/>
        <v>3.9096832284058608E-3</v>
      </c>
      <c r="U1487">
        <f t="shared" si="286"/>
        <v>0</v>
      </c>
    </row>
    <row r="1488" spans="5:21" x14ac:dyDescent="0.45">
      <c r="E1488">
        <v>148.6</v>
      </c>
      <c r="F1488">
        <v>51.051916281731813</v>
      </c>
      <c r="G1488">
        <f t="shared" si="289"/>
        <v>51.049517790695546</v>
      </c>
      <c r="H1488">
        <f t="shared" si="289"/>
        <v>51.040896178363838</v>
      </c>
      <c r="I1488">
        <v>359.38287228720208</v>
      </c>
      <c r="J1488">
        <v>124.79287647153336</v>
      </c>
      <c r="K1488">
        <f t="shared" si="278"/>
        <v>44.848422387321662</v>
      </c>
      <c r="L1488">
        <f t="shared" si="287"/>
        <v>4.4848422387319111</v>
      </c>
      <c r="M1488">
        <f t="shared" si="279"/>
        <v>1.2457895107589351E-3</v>
      </c>
      <c r="N1488">
        <f t="shared" si="280"/>
        <v>1.4178026716212177E-3</v>
      </c>
      <c r="O1488">
        <f t="shared" si="281"/>
        <v>22.817322227575769</v>
      </c>
      <c r="P1488">
        <f t="shared" si="282"/>
        <v>405.27665392932937</v>
      </c>
      <c r="Q1488">
        <f t="shared" si="283"/>
        <v>0.71951960814173432</v>
      </c>
      <c r="R1488">
        <f t="shared" si="288"/>
        <v>5552.3601313238096</v>
      </c>
      <c r="S1488">
        <f t="shared" si="284"/>
        <v>135.93731824397952</v>
      </c>
      <c r="T1488">
        <f t="shared" si="285"/>
        <v>3.7760366178883203E-3</v>
      </c>
      <c r="U1488">
        <f t="shared" si="286"/>
        <v>0</v>
      </c>
    </row>
    <row r="1489" spans="5:21" x14ac:dyDescent="0.45">
      <c r="E1489">
        <v>148.70000000000002</v>
      </c>
      <c r="F1489">
        <v>51.231803376044731</v>
      </c>
      <c r="G1489">
        <f t="shared" si="289"/>
        <v>51.214495323661012</v>
      </c>
      <c r="H1489">
        <f t="shared" si="289"/>
        <v>51.205925570109073</v>
      </c>
      <c r="I1489">
        <v>360.54728315975279</v>
      </c>
      <c r="J1489">
        <v>110.36080951419058</v>
      </c>
      <c r="K1489">
        <f t="shared" si="278"/>
        <v>39.790290037652412</v>
      </c>
      <c r="L1489">
        <f t="shared" si="287"/>
        <v>3.9790290037661458</v>
      </c>
      <c r="M1489">
        <f t="shared" si="279"/>
        <v>1.1052858343792338E-3</v>
      </c>
      <c r="N1489">
        <f t="shared" si="280"/>
        <v>1.4223868213919188E-3</v>
      </c>
      <c r="O1489">
        <f t="shared" si="281"/>
        <v>22.891096966861561</v>
      </c>
      <c r="P1489">
        <f t="shared" si="282"/>
        <v>406.94562509843274</v>
      </c>
      <c r="Q1489">
        <f t="shared" si="283"/>
        <v>0.67999226358097076</v>
      </c>
      <c r="R1489">
        <f t="shared" si="288"/>
        <v>5247.3370999110921</v>
      </c>
      <c r="S1489">
        <f t="shared" si="284"/>
        <v>129.43273413624325</v>
      </c>
      <c r="T1489">
        <f t="shared" si="285"/>
        <v>3.5953537260067572E-3</v>
      </c>
      <c r="U1489">
        <f t="shared" si="286"/>
        <v>0</v>
      </c>
    </row>
    <row r="1490" spans="5:21" x14ac:dyDescent="0.45">
      <c r="E1490">
        <v>148.80000000000001</v>
      </c>
      <c r="F1490">
        <v>51.389650252989291</v>
      </c>
      <c r="G1490">
        <f t="shared" si="289"/>
        <v>51.371110540187885</v>
      </c>
      <c r="H1490">
        <f t="shared" si="289"/>
        <v>51.362800083223235</v>
      </c>
      <c r="I1490">
        <v>361.02857299297665</v>
      </c>
      <c r="J1490">
        <v>105.5134712674255</v>
      </c>
      <c r="K1490">
        <f t="shared" si="278"/>
        <v>38.093377963214074</v>
      </c>
      <c r="L1490">
        <f t="shared" si="287"/>
        <v>3.809337796321191</v>
      </c>
      <c r="M1490">
        <f t="shared" si="279"/>
        <v>1.0581493878670577E-3</v>
      </c>
      <c r="N1490">
        <f t="shared" si="280"/>
        <v>1.426744446756201E-3</v>
      </c>
      <c r="O1490">
        <f t="shared" si="281"/>
        <v>22.961226149204116</v>
      </c>
      <c r="P1490">
        <f t="shared" si="282"/>
        <v>408.53779642253079</v>
      </c>
      <c r="Q1490">
        <f t="shared" si="283"/>
        <v>0.63646581464972485</v>
      </c>
      <c r="R1490">
        <f t="shared" si="288"/>
        <v>4911.4539398564111</v>
      </c>
      <c r="S1490">
        <f t="shared" si="284"/>
        <v>122.15353336859785</v>
      </c>
      <c r="T1490">
        <f t="shared" si="285"/>
        <v>3.3931537046832739E-3</v>
      </c>
      <c r="U1490">
        <f t="shared" si="286"/>
        <v>0</v>
      </c>
    </row>
    <row r="1491" spans="5:21" x14ac:dyDescent="0.45">
      <c r="E1491">
        <v>148.9</v>
      </c>
      <c r="F1491">
        <v>51.533884054809519</v>
      </c>
      <c r="G1491">
        <f t="shared" si="289"/>
        <v>51.519882034011445</v>
      </c>
      <c r="H1491">
        <f t="shared" si="289"/>
        <v>51.510145444653176</v>
      </c>
      <c r="I1491">
        <v>361.07514942861764</v>
      </c>
      <c r="J1491">
        <v>105.44232954609356</v>
      </c>
      <c r="K1491">
        <f t="shared" si="278"/>
        <v>38.07260489695728</v>
      </c>
      <c r="L1491">
        <f t="shared" si="287"/>
        <v>3.8072604896955116</v>
      </c>
      <c r="M1491">
        <f t="shared" si="279"/>
        <v>1.0575723582488133E-3</v>
      </c>
      <c r="N1491">
        <f t="shared" si="280"/>
        <v>1.4308373734625882E-3</v>
      </c>
      <c r="O1491">
        <f t="shared" si="281"/>
        <v>23.027095419577755</v>
      </c>
      <c r="P1491">
        <f t="shared" si="282"/>
        <v>410.03828791390498</v>
      </c>
      <c r="Q1491">
        <f t="shared" si="283"/>
        <v>0.59111368644478191</v>
      </c>
      <c r="R1491">
        <f t="shared" si="288"/>
        <v>4561.482451009635</v>
      </c>
      <c r="S1491">
        <f t="shared" si="284"/>
        <v>114.47968243560207</v>
      </c>
      <c r="T1491">
        <f t="shared" si="285"/>
        <v>3.1799911787667246E-3</v>
      </c>
      <c r="U1491">
        <f t="shared" si="286"/>
        <v>0</v>
      </c>
    </row>
    <row r="1492" spans="5:21" x14ac:dyDescent="0.45">
      <c r="E1492">
        <v>149</v>
      </c>
      <c r="F1492">
        <v>51.648298735364058</v>
      </c>
      <c r="G1492">
        <f t="shared" si="289"/>
        <v>51.658994727560298</v>
      </c>
      <c r="H1492">
        <f t="shared" si="289"/>
        <v>51.647546779111622</v>
      </c>
      <c r="I1492">
        <v>360.97035244841032</v>
      </c>
      <c r="J1492">
        <v>106.14081192712732</v>
      </c>
      <c r="K1492">
        <f t="shared" si="278"/>
        <v>38.313686290495582</v>
      </c>
      <c r="L1492">
        <f t="shared" si="287"/>
        <v>3.8313686290493405</v>
      </c>
      <c r="M1492">
        <f t="shared" si="279"/>
        <v>1.0642690636248774E-3</v>
      </c>
      <c r="N1492">
        <f t="shared" si="280"/>
        <v>1.4346540771975451E-3</v>
      </c>
      <c r="O1492">
        <f t="shared" si="281"/>
        <v>23.088519312134061</v>
      </c>
      <c r="P1492">
        <f t="shared" si="282"/>
        <v>411.44190878471221</v>
      </c>
      <c r="Q1492">
        <f t="shared" si="283"/>
        <v>0.54045839860080491</v>
      </c>
      <c r="R1492">
        <f t="shared" si="288"/>
        <v>4170.5877519867472</v>
      </c>
      <c r="S1492">
        <f t="shared" si="284"/>
        <v>105.79228031149292</v>
      </c>
      <c r="T1492">
        <f t="shared" si="285"/>
        <v>2.9386744530970257E-3</v>
      </c>
      <c r="U1492">
        <f t="shared" si="286"/>
        <v>0</v>
      </c>
    </row>
    <row r="1493" spans="5:21" x14ac:dyDescent="0.45">
      <c r="E1493">
        <v>149.1</v>
      </c>
      <c r="F1493">
        <v>51.795773750849676</v>
      </c>
      <c r="G1493">
        <f t="shared" si="289"/>
        <v>51.786244597845247</v>
      </c>
      <c r="H1493">
        <f t="shared" si="289"/>
        <v>51.774602176240855</v>
      </c>
      <c r="I1493">
        <v>361.28086201995387</v>
      </c>
      <c r="J1493">
        <v>102.3541319003769</v>
      </c>
      <c r="K1493">
        <f t="shared" si="278"/>
        <v>36.978589004272223</v>
      </c>
      <c r="L1493">
        <f t="shared" si="287"/>
        <v>3.6978589004270122</v>
      </c>
      <c r="M1493">
        <f t="shared" si="279"/>
        <v>1.0271830278964506E-3</v>
      </c>
      <c r="N1493">
        <f t="shared" si="280"/>
        <v>1.4381833937844684E-3</v>
      </c>
      <c r="O1493">
        <f t="shared" si="281"/>
        <v>23.145318156866711</v>
      </c>
      <c r="P1493">
        <f t="shared" si="282"/>
        <v>412.74361486286267</v>
      </c>
      <c r="Q1493">
        <f t="shared" si="283"/>
        <v>0.48571706918949076</v>
      </c>
      <c r="R1493">
        <f t="shared" si="288"/>
        <v>3748.162050838695</v>
      </c>
      <c r="S1493">
        <f t="shared" si="284"/>
        <v>96.305485453371844</v>
      </c>
      <c r="T1493">
        <f t="shared" si="285"/>
        <v>2.6751523737047734E-3</v>
      </c>
      <c r="U1493">
        <f t="shared" si="286"/>
        <v>0</v>
      </c>
    </row>
    <row r="1494" spans="5:21" x14ac:dyDescent="0.45">
      <c r="E1494">
        <v>149.20000000000002</v>
      </c>
      <c r="F1494">
        <v>51.927366843788917</v>
      </c>
      <c r="G1494">
        <f t="shared" si="289"/>
        <v>51.901501995953254</v>
      </c>
      <c r="H1494">
        <f t="shared" si="289"/>
        <v>51.889340980346773</v>
      </c>
      <c r="I1494">
        <v>362.98866469052331</v>
      </c>
      <c r="J1494">
        <v>81.001909386584913</v>
      </c>
      <c r="K1494">
        <f t="shared" si="278"/>
        <v>29.402774925619223</v>
      </c>
      <c r="L1494">
        <f t="shared" si="287"/>
        <v>2.9402774925625907</v>
      </c>
      <c r="M1494">
        <f t="shared" si="279"/>
        <v>8.1674374793386738E-4</v>
      </c>
      <c r="N1494">
        <f t="shared" si="280"/>
        <v>1.4413705827874105E-3</v>
      </c>
      <c r="O1494">
        <f t="shared" si="281"/>
        <v>23.196610991854222</v>
      </c>
      <c r="P1494">
        <f t="shared" si="282"/>
        <v>413.92225121107634</v>
      </c>
      <c r="Q1494">
        <f t="shared" si="283"/>
        <v>0.43320712116642568</v>
      </c>
      <c r="R1494">
        <f t="shared" si="288"/>
        <v>3342.9553843322269</v>
      </c>
      <c r="S1494">
        <f t="shared" si="284"/>
        <v>87.146829055695079</v>
      </c>
      <c r="T1494">
        <f t="shared" si="285"/>
        <v>2.4207452515470854E-3</v>
      </c>
      <c r="U1494">
        <f t="shared" si="286"/>
        <v>0</v>
      </c>
    </row>
    <row r="1495" spans="5:21" x14ac:dyDescent="0.45">
      <c r="E1495">
        <v>149.30000000000001</v>
      </c>
      <c r="F1495">
        <v>52.025899604414022</v>
      </c>
      <c r="G1495">
        <f t="shared" si="289"/>
        <v>52.006387525834022</v>
      </c>
      <c r="H1495">
        <f t="shared" si="289"/>
        <v>51.99190580418891</v>
      </c>
      <c r="I1495">
        <v>363.9628885061091</v>
      </c>
      <c r="J1495">
        <v>71.637067563308676</v>
      </c>
      <c r="K1495">
        <f t="shared" si="278"/>
        <v>26.073234034449122</v>
      </c>
      <c r="L1495">
        <f t="shared" si="287"/>
        <v>2.6073234034447639</v>
      </c>
      <c r="M1495">
        <f t="shared" si="279"/>
        <v>7.242565009569201E-4</v>
      </c>
      <c r="N1495">
        <f t="shared" si="280"/>
        <v>1.4442196056719142E-3</v>
      </c>
      <c r="O1495">
        <f t="shared" si="281"/>
        <v>23.242461570704609</v>
      </c>
      <c r="P1495">
        <f t="shared" si="282"/>
        <v>414.97833556047738</v>
      </c>
      <c r="Q1495">
        <f t="shared" si="283"/>
        <v>0.3881447756106482</v>
      </c>
      <c r="R1495">
        <f t="shared" si="288"/>
        <v>2995.2200786412259</v>
      </c>
      <c r="S1495">
        <f t="shared" si="284"/>
        <v>79.261405590560884</v>
      </c>
      <c r="T1495">
        <f t="shared" si="285"/>
        <v>2.2017057108489136E-3</v>
      </c>
      <c r="U1495">
        <f t="shared" si="286"/>
        <v>0</v>
      </c>
    </row>
    <row r="1496" spans="5:21" x14ac:dyDescent="0.45">
      <c r="E1496">
        <v>149.4</v>
      </c>
      <c r="F1496">
        <v>52.110171045349588</v>
      </c>
      <c r="G1496">
        <f t="shared" si="289"/>
        <v>52.093576054541089</v>
      </c>
      <c r="H1496">
        <f t="shared" si="289"/>
        <v>52.083152326609493</v>
      </c>
      <c r="I1496">
        <v>364.08321097046604</v>
      </c>
      <c r="J1496">
        <v>70.95475340591662</v>
      </c>
      <c r="K1496">
        <f t="shared" si="278"/>
        <v>25.833434453643736</v>
      </c>
      <c r="L1496">
        <f t="shared" si="287"/>
        <v>2.583343445364227</v>
      </c>
      <c r="M1496">
        <f t="shared" si="279"/>
        <v>7.1759540149010387E-4</v>
      </c>
      <c r="N1496">
        <f t="shared" si="280"/>
        <v>1.4467542312947082E-3</v>
      </c>
      <c r="O1496">
        <f t="shared" si="281"/>
        <v>23.283252416087507</v>
      </c>
      <c r="P1496">
        <f t="shared" si="282"/>
        <v>415.91986448280232</v>
      </c>
      <c r="Q1496">
        <f t="shared" si="283"/>
        <v>0.35299324833887979</v>
      </c>
      <c r="R1496">
        <f t="shared" si="288"/>
        <v>2723.9641790515343</v>
      </c>
      <c r="S1496">
        <f t="shared" si="284"/>
        <v>73.10671274285545</v>
      </c>
      <c r="T1496">
        <f t="shared" si="285"/>
        <v>2.0307420206348739E-3</v>
      </c>
      <c r="U1496">
        <f t="shared" si="286"/>
        <v>0</v>
      </c>
    </row>
    <row r="1497" spans="5:21" x14ac:dyDescent="0.45">
      <c r="E1497">
        <v>149.5</v>
      </c>
      <c r="F1497">
        <v>52.17272638476787</v>
      </c>
      <c r="G1497">
        <f t="shared" si="289"/>
        <v>52.171818846770996</v>
      </c>
      <c r="H1497">
        <f t="shared" si="289"/>
        <v>52.165556831215859</v>
      </c>
      <c r="I1497">
        <v>364.08709234027623</v>
      </c>
      <c r="J1497">
        <v>71.187580985127454</v>
      </c>
      <c r="K1497">
        <f t="shared" si="278"/>
        <v>25.918479371612989</v>
      </c>
      <c r="L1497">
        <f t="shared" si="287"/>
        <v>2.5918479371611514</v>
      </c>
      <c r="M1497">
        <f t="shared" si="279"/>
        <v>7.1995776032258302E-4</v>
      </c>
      <c r="N1497">
        <f t="shared" si="280"/>
        <v>1.4490432453115518E-3</v>
      </c>
      <c r="O1497">
        <f t="shared" si="281"/>
        <v>23.320090525826739</v>
      </c>
      <c r="P1497">
        <f t="shared" si="282"/>
        <v>416.77176410433123</v>
      </c>
      <c r="Q1497">
        <f t="shared" si="283"/>
        <v>0.33143287311949265</v>
      </c>
      <c r="R1497">
        <f t="shared" si="288"/>
        <v>2557.5879379735761</v>
      </c>
      <c r="S1497">
        <f t="shared" si="284"/>
        <v>69.362337508827849</v>
      </c>
      <c r="T1497">
        <f t="shared" si="285"/>
        <v>1.9267315974674404E-3</v>
      </c>
      <c r="U1497">
        <f t="shared" si="286"/>
        <v>0</v>
      </c>
    </row>
    <row r="1498" spans="5:21" x14ac:dyDescent="0.45">
      <c r="E1498">
        <v>149.6</v>
      </c>
      <c r="F1498">
        <v>52.23171639438506</v>
      </c>
      <c r="G1498">
        <f t="shared" si="289"/>
        <v>52.242477209948092</v>
      </c>
      <c r="H1498">
        <f t="shared" si="289"/>
        <v>52.241077008221374</v>
      </c>
      <c r="I1498">
        <v>364.11038055923916</v>
      </c>
      <c r="J1498">
        <v>71.103504364037789</v>
      </c>
      <c r="K1498">
        <f t="shared" si="278"/>
        <v>25.889524033085323</v>
      </c>
      <c r="L1498">
        <f t="shared" si="287"/>
        <v>2.5889524033083853</v>
      </c>
      <c r="M1498">
        <f t="shared" si="279"/>
        <v>7.1915344536348127E-4</v>
      </c>
      <c r="N1498">
        <f t="shared" si="280"/>
        <v>1.4511410280061495E-3</v>
      </c>
      <c r="O1498">
        <f t="shared" si="281"/>
        <v>23.353851065755283</v>
      </c>
      <c r="P1498">
        <f t="shared" si="282"/>
        <v>417.55383294812225</v>
      </c>
      <c r="Q1498">
        <f t="shared" si="283"/>
        <v>0.31969637947630858</v>
      </c>
      <c r="R1498">
        <f t="shared" si="288"/>
        <v>2467.0202332875992</v>
      </c>
      <c r="S1498">
        <f t="shared" si="284"/>
        <v>67.365913131009165</v>
      </c>
      <c r="T1498">
        <f t="shared" si="285"/>
        <v>1.8712753647502547E-3</v>
      </c>
      <c r="U1498">
        <f t="shared" si="286"/>
        <v>0</v>
      </c>
    </row>
    <row r="1499" spans="5:21" x14ac:dyDescent="0.45">
      <c r="E1499">
        <v>149.70000000000002</v>
      </c>
      <c r="F1499">
        <v>52.318580804938435</v>
      </c>
      <c r="G1499">
        <f t="shared" si="289"/>
        <v>52.313524518985083</v>
      </c>
      <c r="H1499">
        <f t="shared" si="289"/>
        <v>52.313835675668031</v>
      </c>
      <c r="I1499">
        <v>364.13755014801939</v>
      </c>
      <c r="J1499">
        <v>70.666952639193866</v>
      </c>
      <c r="K1499">
        <f t="shared" si="278"/>
        <v>25.732491010462166</v>
      </c>
      <c r="L1499">
        <f t="shared" si="287"/>
        <v>2.5732491010468017</v>
      </c>
      <c r="M1499">
        <f t="shared" si="279"/>
        <v>7.1479141695728239E-4</v>
      </c>
      <c r="N1499">
        <f t="shared" si="280"/>
        <v>1.4531621021018899E-3</v>
      </c>
      <c r="O1499">
        <f t="shared" si="281"/>
        <v>23.386377100450638</v>
      </c>
      <c r="P1499">
        <f t="shared" si="282"/>
        <v>418.3085160074877</v>
      </c>
      <c r="Q1499">
        <f t="shared" si="283"/>
        <v>0.3109157436865928</v>
      </c>
      <c r="R1499">
        <f t="shared" si="288"/>
        <v>2399.2621742509518</v>
      </c>
      <c r="S1499">
        <f t="shared" si="284"/>
        <v>65.892770669560861</v>
      </c>
      <c r="T1499">
        <f t="shared" si="285"/>
        <v>1.8303547408211351E-3</v>
      </c>
      <c r="U1499">
        <f t="shared" si="286"/>
        <v>0</v>
      </c>
    </row>
    <row r="1500" spans="5:21" x14ac:dyDescent="0.45">
      <c r="E1500">
        <v>149.80000000000001</v>
      </c>
      <c r="F1500">
        <v>52.379191420299477</v>
      </c>
      <c r="G1500">
        <f t="shared" si="289"/>
        <v>52.383988410861647</v>
      </c>
      <c r="H1500">
        <f t="shared" si="289"/>
        <v>52.38410509495916</v>
      </c>
      <c r="I1500">
        <v>364.15307562730032</v>
      </c>
      <c r="J1500">
        <v>70.831872185369676</v>
      </c>
      <c r="K1500">
        <f t="shared" si="278"/>
        <v>25.793644108742196</v>
      </c>
      <c r="L1500">
        <f t="shared" si="287"/>
        <v>2.579364410874073</v>
      </c>
      <c r="M1500">
        <f t="shared" si="279"/>
        <v>7.1649011413172769E-4</v>
      </c>
      <c r="N1500">
        <f t="shared" si="280"/>
        <v>1.4551140304155323E-3</v>
      </c>
      <c r="O1500">
        <f t="shared" si="281"/>
        <v>23.417790341650544</v>
      </c>
      <c r="P1500">
        <f t="shared" si="282"/>
        <v>419.03850840118224</v>
      </c>
      <c r="Q1500">
        <f t="shared" si="283"/>
        <v>0.3007441152320034</v>
      </c>
      <c r="R1500">
        <f t="shared" si="288"/>
        <v>2320.7701586577145</v>
      </c>
      <c r="S1500">
        <f t="shared" si="284"/>
        <v>64.160264941422284</v>
      </c>
      <c r="T1500">
        <f t="shared" si="285"/>
        <v>1.7822295817061747E-3</v>
      </c>
      <c r="U1500">
        <f t="shared" si="286"/>
        <v>0</v>
      </c>
    </row>
    <row r="1501" spans="5:21" x14ac:dyDescent="0.45">
      <c r="E1501">
        <v>149.9</v>
      </c>
      <c r="F1501">
        <v>52.465407590534532</v>
      </c>
      <c r="G1501">
        <f t="shared" si="289"/>
        <v>52.457369391774343</v>
      </c>
      <c r="H1501">
        <f t="shared" si="289"/>
        <v>52.452935417832762</v>
      </c>
      <c r="I1501">
        <v>364.40536466658546</v>
      </c>
      <c r="J1501">
        <v>67.711335741624026</v>
      </c>
      <c r="K1501">
        <f t="shared" si="278"/>
        <v>24.674373992988105</v>
      </c>
      <c r="L1501">
        <f t="shared" si="287"/>
        <v>2.4674373992986705</v>
      </c>
      <c r="M1501">
        <f t="shared" si="279"/>
        <v>6.8539927758300297E-4</v>
      </c>
      <c r="N1501">
        <f t="shared" si="280"/>
        <v>1.4570259838286878E-3</v>
      </c>
      <c r="O1501">
        <f t="shared" si="281"/>
        <v>23.448560249187956</v>
      </c>
      <c r="P1501">
        <f t="shared" si="282"/>
        <v>419.75462613195049</v>
      </c>
      <c r="Q1501">
        <f t="shared" si="283"/>
        <v>0.28413914728879774</v>
      </c>
      <c r="R1501">
        <f t="shared" si="288"/>
        <v>2192.633606232303</v>
      </c>
      <c r="S1501">
        <f t="shared" si="284"/>
        <v>61.256742860862815</v>
      </c>
      <c r="T1501">
        <f t="shared" si="285"/>
        <v>1.7015761905795226E-3</v>
      </c>
      <c r="U1501">
        <f t="shared" si="286"/>
        <v>0</v>
      </c>
    </row>
    <row r="1502" spans="5:21" x14ac:dyDescent="0.45">
      <c r="E1502">
        <v>150</v>
      </c>
      <c r="F1502">
        <v>52.525045844150718</v>
      </c>
      <c r="G1502">
        <f t="shared" si="289"/>
        <v>52.523165943226651</v>
      </c>
      <c r="H1502">
        <f t="shared" si="289"/>
        <v>52.51865418015602</v>
      </c>
      <c r="I1502">
        <v>364.69258603553385</v>
      </c>
      <c r="J1502">
        <v>64.846262761543372</v>
      </c>
      <c r="K1502">
        <f t="shared" si="278"/>
        <v>23.648951261246992</v>
      </c>
      <c r="L1502">
        <f t="shared" si="287"/>
        <v>2.3648951261245648</v>
      </c>
      <c r="M1502">
        <f t="shared" si="279"/>
        <v>6.5691531281241648E-4</v>
      </c>
      <c r="N1502">
        <f t="shared" si="280"/>
        <v>1.4588515050043339E-3</v>
      </c>
      <c r="O1502">
        <f t="shared" si="281"/>
        <v>23.477939164696945</v>
      </c>
      <c r="P1502">
        <f t="shared" si="282"/>
        <v>420.4393640250143</v>
      </c>
      <c r="Q1502">
        <f t="shared" si="283"/>
        <v>0.26136165091298125</v>
      </c>
      <c r="R1502">
        <f t="shared" si="288"/>
        <v>2016.8651332992572</v>
      </c>
      <c r="S1502">
        <f t="shared" si="284"/>
        <v>57.222886714021506</v>
      </c>
      <c r="T1502">
        <f t="shared" si="285"/>
        <v>1.5895246309450418E-3</v>
      </c>
      <c r="U1502">
        <f t="shared" si="286"/>
        <v>0</v>
      </c>
    </row>
    <row r="1503" spans="5:21" x14ac:dyDescent="0.45">
      <c r="E1503">
        <v>150.1</v>
      </c>
      <c r="F1503">
        <v>52.598621298948501</v>
      </c>
      <c r="G1503">
        <f t="shared" si="289"/>
        <v>52.586628824316108</v>
      </c>
      <c r="H1503">
        <f t="shared" si="289"/>
        <v>52.5800556519455</v>
      </c>
      <c r="I1503">
        <v>364.89441726857552</v>
      </c>
      <c r="J1503">
        <v>62.624699288052589</v>
      </c>
      <c r="K1503">
        <f t="shared" si="278"/>
        <v>22.851403153333727</v>
      </c>
      <c r="L1503">
        <f t="shared" si="287"/>
        <v>2.2851403153332428</v>
      </c>
      <c r="M1503">
        <f t="shared" si="279"/>
        <v>6.3476119870371469E-4</v>
      </c>
      <c r="N1503">
        <f t="shared" si="280"/>
        <v>1.4605571014429306E-3</v>
      </c>
      <c r="O1503">
        <f t="shared" si="281"/>
        <v>23.505388078645716</v>
      </c>
      <c r="P1503">
        <f t="shared" si="282"/>
        <v>421.07999582151024</v>
      </c>
      <c r="Q1503">
        <f t="shared" si="283"/>
        <v>0.23722214093639948</v>
      </c>
      <c r="R1503">
        <f t="shared" si="288"/>
        <v>1830.5863282923701</v>
      </c>
      <c r="S1503">
        <f t="shared" si="284"/>
        <v>52.926290771914424</v>
      </c>
      <c r="T1503">
        <f t="shared" si="285"/>
        <v>1.4701747436642895E-3</v>
      </c>
      <c r="U1503">
        <f t="shared" si="286"/>
        <v>0</v>
      </c>
    </row>
    <row r="1504" spans="5:21" x14ac:dyDescent="0.45">
      <c r="E1504">
        <v>150.20000000000002</v>
      </c>
      <c r="F1504">
        <v>52.647563562200006</v>
      </c>
      <c r="G1504">
        <f t="shared" si="289"/>
        <v>52.642118330601342</v>
      </c>
      <c r="H1504">
        <f t="shared" si="289"/>
        <v>52.635584052611719</v>
      </c>
      <c r="I1504">
        <v>365.10789261191007</v>
      </c>
      <c r="J1504">
        <v>60.361097401059659</v>
      </c>
      <c r="K1504">
        <f t="shared" si="278"/>
        <v>22.038313067843134</v>
      </c>
      <c r="L1504">
        <f t="shared" si="287"/>
        <v>2.2038313067848145</v>
      </c>
      <c r="M1504">
        <f t="shared" si="279"/>
        <v>6.1217536299564262E-4</v>
      </c>
      <c r="N1504">
        <f t="shared" si="280"/>
        <v>1.4620995570169923E-3</v>
      </c>
      <c r="O1504">
        <f t="shared" si="281"/>
        <v>23.530211494879541</v>
      </c>
      <c r="P1504">
        <f t="shared" si="282"/>
        <v>421.66008024453919</v>
      </c>
      <c r="Q1504">
        <f t="shared" si="283"/>
        <v>0.21322752554434388</v>
      </c>
      <c r="R1504">
        <f t="shared" si="288"/>
        <v>1645.4256400195711</v>
      </c>
      <c r="S1504">
        <f t="shared" si="284"/>
        <v>48.638964175859932</v>
      </c>
      <c r="T1504">
        <f t="shared" si="285"/>
        <v>1.3510823382183316E-3</v>
      </c>
      <c r="U1504">
        <f t="shared" si="286"/>
        <v>0</v>
      </c>
    </row>
    <row r="1505" spans="5:21" x14ac:dyDescent="0.45">
      <c r="E1505">
        <v>150.30000000000001</v>
      </c>
      <c r="F1505">
        <v>52.696505825746769</v>
      </c>
      <c r="G1505">
        <f t="shared" si="289"/>
        <v>52.690995769809071</v>
      </c>
      <c r="H1505">
        <f t="shared" si="289"/>
        <v>52.686185815213392</v>
      </c>
      <c r="I1505">
        <v>365.49602960165828</v>
      </c>
      <c r="J1505">
        <v>55.982644318330884</v>
      </c>
      <c r="K1505">
        <f t="shared" si="278"/>
        <v>20.461434224951773</v>
      </c>
      <c r="L1505">
        <f t="shared" si="287"/>
        <v>2.046143422495061</v>
      </c>
      <c r="M1505">
        <f t="shared" si="279"/>
        <v>5.6837317291532708E-4</v>
      </c>
      <c r="N1505">
        <f t="shared" si="280"/>
        <v>1.4635051615337054E-3</v>
      </c>
      <c r="O1505">
        <f t="shared" si="281"/>
        <v>23.552832506832996</v>
      </c>
      <c r="P1505">
        <f t="shared" si="282"/>
        <v>422.18930111067738</v>
      </c>
      <c r="Q1505">
        <f t="shared" si="283"/>
        <v>0.1908557341315742</v>
      </c>
      <c r="R1505">
        <f t="shared" si="288"/>
        <v>1472.7878949171666</v>
      </c>
      <c r="S1505">
        <f t="shared" si="284"/>
        <v>44.632080502311844</v>
      </c>
      <c r="T1505">
        <f t="shared" si="285"/>
        <v>1.2397800139531069E-3</v>
      </c>
      <c r="U1505">
        <f t="shared" si="286"/>
        <v>0</v>
      </c>
    </row>
    <row r="1506" spans="5:21" x14ac:dyDescent="0.45">
      <c r="E1506">
        <v>150.4</v>
      </c>
      <c r="F1506">
        <v>52.742855121960716</v>
      </c>
      <c r="G1506">
        <f t="shared" si="289"/>
        <v>52.73501139510546</v>
      </c>
      <c r="H1506">
        <f t="shared" si="289"/>
        <v>52.730979330682736</v>
      </c>
      <c r="I1506">
        <v>365.67845398767764</v>
      </c>
      <c r="J1506">
        <v>54.039180168496074</v>
      </c>
      <c r="K1506">
        <f t="shared" si="278"/>
        <v>19.760963858777213</v>
      </c>
      <c r="L1506">
        <f t="shared" si="287"/>
        <v>1.9760963858776091</v>
      </c>
      <c r="M1506">
        <f t="shared" si="279"/>
        <v>5.4891566274381152E-4</v>
      </c>
      <c r="N1506">
        <f t="shared" si="280"/>
        <v>1.4647494258522983E-3</v>
      </c>
      <c r="O1506">
        <f t="shared" si="281"/>
        <v>23.57285699998841</v>
      </c>
      <c r="P1506">
        <f t="shared" si="282"/>
        <v>422.65825609969124</v>
      </c>
      <c r="Q1506">
        <f t="shared" si="283"/>
        <v>0.1769458122627654</v>
      </c>
      <c r="R1506">
        <f t="shared" si="288"/>
        <v>1365.4483662368175</v>
      </c>
      <c r="S1506">
        <f t="shared" si="284"/>
        <v>42.150781709070806</v>
      </c>
      <c r="T1506">
        <f t="shared" si="285"/>
        <v>1.170855047474189E-3</v>
      </c>
      <c r="U1506">
        <f t="shared" si="286"/>
        <v>0</v>
      </c>
    </row>
    <row r="1507" spans="5:21" x14ac:dyDescent="0.45">
      <c r="E1507">
        <v>150.5</v>
      </c>
      <c r="F1507">
        <v>52.769433040189369</v>
      </c>
      <c r="G1507">
        <f t="shared" si="289"/>
        <v>52.776174756235001</v>
      </c>
      <c r="H1507">
        <f t="shared" si="289"/>
        <v>52.771572238858518</v>
      </c>
      <c r="I1507">
        <v>365.7211490567733</v>
      </c>
      <c r="J1507">
        <v>54.262306675214475</v>
      </c>
      <c r="K1507">
        <f t="shared" si="278"/>
        <v>19.844873147730457</v>
      </c>
      <c r="L1507">
        <f t="shared" si="287"/>
        <v>1.9844873147729329</v>
      </c>
      <c r="M1507">
        <f t="shared" si="279"/>
        <v>5.5124647632584609E-4</v>
      </c>
      <c r="N1507">
        <f t="shared" si="280"/>
        <v>1.4658770066349588E-3</v>
      </c>
      <c r="O1507">
        <f t="shared" si="281"/>
        <v>23.59100365365931</v>
      </c>
      <c r="P1507">
        <f t="shared" si="282"/>
        <v>423.08362313818606</v>
      </c>
      <c r="Q1507">
        <f t="shared" si="283"/>
        <v>0.1690345445089747</v>
      </c>
      <c r="R1507">
        <f t="shared" si="288"/>
        <v>1304.3990116850757</v>
      </c>
      <c r="S1507">
        <f t="shared" si="284"/>
        <v>40.753049149748584</v>
      </c>
      <c r="T1507">
        <f t="shared" si="285"/>
        <v>1.1320291430485718E-3</v>
      </c>
      <c r="U1507">
        <f t="shared" si="286"/>
        <v>0</v>
      </c>
    </row>
    <row r="1508" spans="5:21" x14ac:dyDescent="0.45">
      <c r="E1508">
        <v>150.6</v>
      </c>
      <c r="F1508">
        <v>52.818699425430466</v>
      </c>
      <c r="G1508">
        <f t="shared" si="289"/>
        <v>52.810596401662814</v>
      </c>
      <c r="H1508">
        <f t="shared" si="289"/>
        <v>52.810142632518264</v>
      </c>
      <c r="I1508">
        <v>365.73279316654441</v>
      </c>
      <c r="J1508">
        <v>54.304345002046396</v>
      </c>
      <c r="K1508">
        <f t="shared" si="278"/>
        <v>19.860879778678104</v>
      </c>
      <c r="L1508">
        <f t="shared" si="287"/>
        <v>1.9860879778676974</v>
      </c>
      <c r="M1508">
        <f t="shared" si="279"/>
        <v>5.5169110496328068E-4</v>
      </c>
      <c r="N1508">
        <f t="shared" si="280"/>
        <v>1.4669484064588408E-3</v>
      </c>
      <c r="O1508">
        <f t="shared" si="281"/>
        <v>23.608246162440963</v>
      </c>
      <c r="P1508">
        <f t="shared" si="282"/>
        <v>423.48813949434179</v>
      </c>
      <c r="Q1508">
        <f t="shared" si="283"/>
        <v>0.16370240818122994</v>
      </c>
      <c r="R1508">
        <f t="shared" si="288"/>
        <v>1263.2521953565879</v>
      </c>
      <c r="S1508">
        <f t="shared" si="284"/>
        <v>39.820981037278848</v>
      </c>
      <c r="T1508">
        <f t="shared" si="285"/>
        <v>1.1061383621466347E-3</v>
      </c>
      <c r="U1508">
        <f t="shared" si="286"/>
        <v>0</v>
      </c>
    </row>
    <row r="1509" spans="5:21" x14ac:dyDescent="0.45">
      <c r="E1509">
        <v>150.70000000000002</v>
      </c>
      <c r="F1509">
        <v>52.853380367847727</v>
      </c>
      <c r="G1509">
        <f t="shared" si="289"/>
        <v>52.845082871480258</v>
      </c>
      <c r="H1509">
        <f t="shared" si="289"/>
        <v>52.847196140303119</v>
      </c>
      <c r="I1509">
        <v>365.66680987787299</v>
      </c>
      <c r="J1509">
        <v>54.653586477895757</v>
      </c>
      <c r="K1509">
        <f t="shared" si="278"/>
        <v>19.985002615756599</v>
      </c>
      <c r="L1509">
        <f t="shared" si="287"/>
        <v>1.9985002615761143</v>
      </c>
      <c r="M1509">
        <f t="shared" si="279"/>
        <v>5.5513896154879441E-4</v>
      </c>
      <c r="N1509">
        <f t="shared" si="280"/>
        <v>1.4679776705639755E-3</v>
      </c>
      <c r="O1509">
        <f t="shared" si="281"/>
        <v>23.624810562561105</v>
      </c>
      <c r="P1509">
        <f t="shared" si="282"/>
        <v>423.87706187066351</v>
      </c>
      <c r="Q1509">
        <f t="shared" si="283"/>
        <v>0.16593379254873142</v>
      </c>
      <c r="R1509">
        <f t="shared" si="288"/>
        <v>1280.4712529883486</v>
      </c>
      <c r="S1509">
        <f t="shared" si="284"/>
        <v>40.264906071164411</v>
      </c>
      <c r="T1509">
        <f t="shared" si="285"/>
        <v>1.1184696130879003E-3</v>
      </c>
      <c r="U1509">
        <f t="shared" si="286"/>
        <v>0</v>
      </c>
    </row>
    <row r="1510" spans="5:21" x14ac:dyDescent="0.45">
      <c r="E1510">
        <v>150.80000000000001</v>
      </c>
      <c r="F1510">
        <v>52.868614052885775</v>
      </c>
      <c r="G1510">
        <f t="shared" si="289"/>
        <v>52.883847738107782</v>
      </c>
      <c r="H1510">
        <f t="shared" si="289"/>
        <v>52.883381004109722</v>
      </c>
      <c r="I1510">
        <v>365.69397946733028</v>
      </c>
      <c r="J1510">
        <v>54.718260829199728</v>
      </c>
      <c r="K1510">
        <f t="shared" si="278"/>
        <v>20.01013855216139</v>
      </c>
      <c r="L1510">
        <f t="shared" si="287"/>
        <v>2.001013855216025</v>
      </c>
      <c r="M1510">
        <f t="shared" si="279"/>
        <v>5.558371820044831E-4</v>
      </c>
      <c r="N1510">
        <f t="shared" si="280"/>
        <v>1.4689828056697145E-3</v>
      </c>
      <c r="O1510">
        <f t="shared" si="281"/>
        <v>23.640986644077209</v>
      </c>
      <c r="P1510">
        <f t="shared" si="282"/>
        <v>424.25716440962509</v>
      </c>
      <c r="Q1510">
        <f t="shared" si="283"/>
        <v>0.17115001453413825</v>
      </c>
      <c r="R1510">
        <f t="shared" si="288"/>
        <v>1320.7235861564568</v>
      </c>
      <c r="S1510">
        <f t="shared" si="284"/>
        <v>41.253066618304565</v>
      </c>
      <c r="T1510">
        <f t="shared" si="285"/>
        <v>1.1459185171751268E-3</v>
      </c>
      <c r="U1510">
        <f t="shared" si="286"/>
        <v>0</v>
      </c>
    </row>
    <row r="1511" spans="5:21" x14ac:dyDescent="0.45">
      <c r="E1511">
        <v>150.9</v>
      </c>
      <c r="F1511">
        <v>52.915287471047989</v>
      </c>
      <c r="G1511">
        <f t="shared" si="289"/>
        <v>52.920278934029739</v>
      </c>
      <c r="H1511">
        <f t="shared" si="289"/>
        <v>52.921432804829216</v>
      </c>
      <c r="I1511">
        <v>365.71338631693862</v>
      </c>
      <c r="J1511">
        <v>54.650352766897782</v>
      </c>
      <c r="K1511">
        <f t="shared" si="278"/>
        <v>19.986365573797467</v>
      </c>
      <c r="L1511">
        <f t="shared" si="287"/>
        <v>1.9986365573796332</v>
      </c>
      <c r="M1511">
        <f t="shared" si="279"/>
        <v>5.5517682149437415E-4</v>
      </c>
      <c r="N1511">
        <f t="shared" si="280"/>
        <v>1.4700398001341449E-3</v>
      </c>
      <c r="O1511">
        <f t="shared" si="281"/>
        <v>23.657997321070852</v>
      </c>
      <c r="P1511">
        <f t="shared" si="282"/>
        <v>424.65719539616941</v>
      </c>
      <c r="Q1511">
        <f t="shared" si="283"/>
        <v>0.17025166603534814</v>
      </c>
      <c r="R1511">
        <f t="shared" si="288"/>
        <v>1313.7912463949331</v>
      </c>
      <c r="S1511">
        <f t="shared" si="284"/>
        <v>41.128208578713704</v>
      </c>
      <c r="T1511">
        <f t="shared" si="285"/>
        <v>1.1424502382976029E-3</v>
      </c>
      <c r="U1511">
        <f t="shared" si="286"/>
        <v>0</v>
      </c>
    </row>
    <row r="1512" spans="5:21" x14ac:dyDescent="0.45">
      <c r="E1512">
        <v>151</v>
      </c>
      <c r="F1512">
        <v>52.963257373326996</v>
      </c>
      <c r="G1512">
        <f t="shared" si="289"/>
        <v>52.957099075267969</v>
      </c>
      <c r="H1512">
        <f t="shared" si="289"/>
        <v>52.95995133988913</v>
      </c>
      <c r="I1512">
        <v>365.72114905679121</v>
      </c>
      <c r="J1512">
        <v>54.524237782796803</v>
      </c>
      <c r="K1512">
        <f t="shared" si="278"/>
        <v>19.940666893370153</v>
      </c>
      <c r="L1512">
        <f t="shared" si="287"/>
        <v>1.9940666893369019</v>
      </c>
      <c r="M1512">
        <f t="shared" si="279"/>
        <v>5.5390741370472648E-4</v>
      </c>
      <c r="N1512">
        <f t="shared" si="280"/>
        <v>1.4711097594413648E-3</v>
      </c>
      <c r="O1512">
        <f t="shared" si="281"/>
        <v>23.675216646984037</v>
      </c>
      <c r="P1512">
        <f t="shared" si="282"/>
        <v>425.06246433463554</v>
      </c>
      <c r="Q1512">
        <f t="shared" si="283"/>
        <v>0.16854190536998104</v>
      </c>
      <c r="R1512">
        <f t="shared" si="288"/>
        <v>1300.5974336828549</v>
      </c>
      <c r="S1512">
        <f t="shared" si="284"/>
        <v>40.855371944576468</v>
      </c>
      <c r="T1512">
        <f t="shared" si="285"/>
        <v>1.134871442904902E-3</v>
      </c>
      <c r="U1512">
        <f t="shared" si="286"/>
        <v>0</v>
      </c>
    </row>
    <row r="1513" spans="5:21" x14ac:dyDescent="0.45">
      <c r="E1513">
        <v>151.1</v>
      </c>
      <c r="F1513">
        <v>53.000855405040227</v>
      </c>
      <c r="G1513">
        <f t="shared" si="289"/>
        <v>53.000855405260303</v>
      </c>
      <c r="H1513">
        <f t="shared" si="289"/>
        <v>52.997601230936652</v>
      </c>
      <c r="I1513">
        <v>365.76772549589043</v>
      </c>
      <c r="J1513">
        <v>54.213800911833033</v>
      </c>
      <c r="K1513">
        <f t="shared" si="278"/>
        <v>19.829658650008199</v>
      </c>
      <c r="L1513">
        <f t="shared" si="287"/>
        <v>1.9829658650007072</v>
      </c>
      <c r="M1513">
        <f t="shared" si="279"/>
        <v>5.5082385138911663E-4</v>
      </c>
      <c r="N1513">
        <f t="shared" si="280"/>
        <v>1.4721555897482404E-3</v>
      </c>
      <c r="O1513">
        <f t="shared" si="281"/>
        <v>23.692047654277921</v>
      </c>
      <c r="P1513">
        <f t="shared" si="282"/>
        <v>425.45891601832562</v>
      </c>
      <c r="Q1513">
        <f t="shared" si="283"/>
        <v>0.1698169824635265</v>
      </c>
      <c r="R1513">
        <f t="shared" si="288"/>
        <v>1310.4368975952427</v>
      </c>
      <c r="S1513">
        <f t="shared" si="284"/>
        <v>41.12692633899421</v>
      </c>
      <c r="T1513">
        <f t="shared" si="285"/>
        <v>1.1424146205276169E-3</v>
      </c>
      <c r="U1513">
        <f t="shared" si="286"/>
        <v>0</v>
      </c>
    </row>
    <row r="1514" spans="5:21" x14ac:dyDescent="0.45">
      <c r="E1514">
        <v>151.20000000000002</v>
      </c>
      <c r="F1514">
        <v>53.037481074038872</v>
      </c>
      <c r="G1514">
        <f t="shared" si="289"/>
        <v>53.037675546779873</v>
      </c>
      <c r="H1514">
        <f t="shared" si="289"/>
        <v>53.035354840859952</v>
      </c>
      <c r="I1514">
        <v>365.71338631693862</v>
      </c>
      <c r="J1514">
        <v>55.009295396991732</v>
      </c>
      <c r="K1514">
        <f t="shared" si="278"/>
        <v>20.117635698542632</v>
      </c>
      <c r="L1514">
        <f t="shared" si="287"/>
        <v>2.0117635698547205</v>
      </c>
      <c r="M1514">
        <f t="shared" si="279"/>
        <v>5.588232138484065E-4</v>
      </c>
      <c r="N1514">
        <f t="shared" si="280"/>
        <v>1.4732043011349988E-3</v>
      </c>
      <c r="O1514">
        <f t="shared" si="281"/>
        <v>23.708925028058033</v>
      </c>
      <c r="P1514">
        <f t="shared" si="282"/>
        <v>425.8567795977857</v>
      </c>
      <c r="Q1514">
        <f t="shared" si="283"/>
        <v>0.16671622949282039</v>
      </c>
      <c r="R1514">
        <f t="shared" si="288"/>
        <v>1286.5091311010167</v>
      </c>
      <c r="S1514">
        <f t="shared" si="284"/>
        <v>40.598354997360225</v>
      </c>
      <c r="T1514">
        <f t="shared" si="285"/>
        <v>1.1277320832600063E-3</v>
      </c>
      <c r="U1514">
        <f t="shared" si="286"/>
        <v>0</v>
      </c>
    </row>
    <row r="1515" spans="5:21" x14ac:dyDescent="0.45">
      <c r="E1515">
        <v>151.30000000000001</v>
      </c>
      <c r="F1515">
        <v>53.087395702847431</v>
      </c>
      <c r="G1515">
        <f t="shared" si="289"/>
        <v>53.072097193345385</v>
      </c>
      <c r="H1515">
        <f t="shared" si="289"/>
        <v>53.07357518515262</v>
      </c>
      <c r="I1515">
        <v>365.75220001617072</v>
      </c>
      <c r="J1515">
        <v>54.75706544184289</v>
      </c>
      <c r="K1515">
        <f t="shared" si="278"/>
        <v>20.027517151783471</v>
      </c>
      <c r="L1515">
        <f t="shared" si="287"/>
        <v>2.002751715178233</v>
      </c>
      <c r="M1515">
        <f t="shared" si="279"/>
        <v>5.5631992088287419E-4</v>
      </c>
      <c r="N1515">
        <f t="shared" si="280"/>
        <v>1.4742659773653505E-3</v>
      </c>
      <c r="O1515">
        <f t="shared" si="281"/>
        <v>23.726011050770627</v>
      </c>
      <c r="P1515">
        <f t="shared" si="282"/>
        <v>426.25988796459967</v>
      </c>
      <c r="Q1515">
        <f t="shared" si="283"/>
        <v>0.16465872082767063</v>
      </c>
      <c r="R1515">
        <f t="shared" si="288"/>
        <v>1270.6318305341356</v>
      </c>
      <c r="S1515">
        <f t="shared" si="284"/>
        <v>40.260471665062155</v>
      </c>
      <c r="T1515">
        <f t="shared" si="285"/>
        <v>1.1183464351406155E-3</v>
      </c>
      <c r="U1515">
        <f t="shared" si="286"/>
        <v>0</v>
      </c>
    </row>
    <row r="1516" spans="5:21" x14ac:dyDescent="0.45">
      <c r="E1516">
        <v>151.4</v>
      </c>
      <c r="F1516">
        <v>53.099388178645803</v>
      </c>
      <c r="G1516">
        <f t="shared" si="289"/>
        <v>53.109046983646259</v>
      </c>
      <c r="H1516">
        <f t="shared" si="289"/>
        <v>53.109941557705348</v>
      </c>
      <c r="I1516">
        <v>365.75220001620193</v>
      </c>
      <c r="J1516">
        <v>54.491900606974284</v>
      </c>
      <c r="K1516">
        <f t="shared" si="278"/>
        <v>19.930532530065054</v>
      </c>
      <c r="L1516">
        <f t="shared" si="287"/>
        <v>1.9930532530063922</v>
      </c>
      <c r="M1516">
        <f t="shared" si="279"/>
        <v>5.5362590361291819E-4</v>
      </c>
      <c r="N1516">
        <f t="shared" si="280"/>
        <v>1.4752761543807042E-3</v>
      </c>
      <c r="O1516">
        <f t="shared" si="281"/>
        <v>23.742268273956597</v>
      </c>
      <c r="P1516">
        <f t="shared" si="282"/>
        <v>426.64374722497564</v>
      </c>
      <c r="Q1516">
        <f t="shared" si="283"/>
        <v>0.16984596401373508</v>
      </c>
      <c r="R1516">
        <f t="shared" si="288"/>
        <v>1310.6605412626304</v>
      </c>
      <c r="S1516">
        <f t="shared" si="284"/>
        <v>41.247544490768028</v>
      </c>
      <c r="T1516">
        <f t="shared" si="285"/>
        <v>1.1457651247435564E-3</v>
      </c>
      <c r="U1516">
        <f t="shared" si="286"/>
        <v>0</v>
      </c>
    </row>
    <row r="1517" spans="5:21" x14ac:dyDescent="0.45">
      <c r="E1517">
        <v>151.5</v>
      </c>
      <c r="F1517">
        <v>53.135365606154593</v>
      </c>
      <c r="G1517">
        <f t="shared" si="289"/>
        <v>53.148200796731246</v>
      </c>
      <c r="H1517">
        <f t="shared" si="289"/>
        <v>53.147241398837153</v>
      </c>
      <c r="I1517">
        <v>365.78325097560059</v>
      </c>
      <c r="J1517">
        <v>54.23643693333424</v>
      </c>
      <c r="K1517">
        <f t="shared" si="278"/>
        <v>19.838780222808133</v>
      </c>
      <c r="L1517">
        <f t="shared" si="287"/>
        <v>1.9838780222807004</v>
      </c>
      <c r="M1517">
        <f t="shared" si="279"/>
        <v>5.5107722841133701E-4</v>
      </c>
      <c r="N1517">
        <f t="shared" si="280"/>
        <v>1.4763122610788099E-3</v>
      </c>
      <c r="O1517">
        <f t="shared" si="281"/>
        <v>23.758942794936161</v>
      </c>
      <c r="P1517">
        <f t="shared" si="282"/>
        <v>427.03776817864349</v>
      </c>
      <c r="Q1517">
        <f t="shared" si="283"/>
        <v>0.17384506787550436</v>
      </c>
      <c r="R1517">
        <f t="shared" si="288"/>
        <v>1341.5206659789769</v>
      </c>
      <c r="S1517">
        <f t="shared" si="284"/>
        <v>42.019078666652781</v>
      </c>
      <c r="T1517">
        <f t="shared" si="285"/>
        <v>1.167196629629244E-3</v>
      </c>
      <c r="U1517">
        <f t="shared" si="286"/>
        <v>0</v>
      </c>
    </row>
    <row r="1518" spans="5:21" x14ac:dyDescent="0.45">
      <c r="E1518">
        <v>151.6</v>
      </c>
      <c r="F1518">
        <v>53.18560435654463</v>
      </c>
      <c r="G1518">
        <f t="shared" si="289"/>
        <v>53.182687268024004</v>
      </c>
      <c r="H1518">
        <f t="shared" si="289"/>
        <v>53.185928477897605</v>
      </c>
      <c r="I1518">
        <v>365.71726768684994</v>
      </c>
      <c r="J1518">
        <v>55.397341484558659</v>
      </c>
      <c r="K1518">
        <f t="shared" si="278"/>
        <v>20.259764364848174</v>
      </c>
      <c r="L1518">
        <f t="shared" si="287"/>
        <v>2.0259764364847022</v>
      </c>
      <c r="M1518">
        <f t="shared" si="279"/>
        <v>5.627712323568937E-4</v>
      </c>
      <c r="N1518">
        <f t="shared" si="280"/>
        <v>1.4773869021638224E-3</v>
      </c>
      <c r="O1518">
        <f t="shared" si="281"/>
        <v>23.776237466759344</v>
      </c>
      <c r="P1518">
        <f t="shared" si="282"/>
        <v>427.44677355336478</v>
      </c>
      <c r="Q1518">
        <f t="shared" si="283"/>
        <v>0.17277284535953896</v>
      </c>
      <c r="R1518">
        <f t="shared" si="288"/>
        <v>1333.2465821566759</v>
      </c>
      <c r="S1518">
        <f t="shared" si="284"/>
        <v>41.862663331507306</v>
      </c>
      <c r="T1518">
        <f t="shared" si="285"/>
        <v>1.1628517592085364E-3</v>
      </c>
      <c r="U1518">
        <f t="shared" si="286"/>
        <v>0</v>
      </c>
    </row>
    <row r="1519" spans="5:21" x14ac:dyDescent="0.45">
      <c r="E1519">
        <v>151.70000000000002</v>
      </c>
      <c r="F1519">
        <v>53.233250139463813</v>
      </c>
      <c r="G1519">
        <f t="shared" si="289"/>
        <v>53.224174752438842</v>
      </c>
      <c r="H1519">
        <f t="shared" si="289"/>
        <v>53.22501746714223</v>
      </c>
      <c r="I1519">
        <v>365.74055590640194</v>
      </c>
      <c r="J1519">
        <v>54.834674657090019</v>
      </c>
      <c r="K1519">
        <f t="shared" si="278"/>
        <v>20.055264392030793</v>
      </c>
      <c r="L1519">
        <f t="shared" si="287"/>
        <v>2.0055264392035355</v>
      </c>
      <c r="M1519">
        <f t="shared" si="279"/>
        <v>5.5709067755641093E-4</v>
      </c>
      <c r="N1519">
        <f t="shared" si="280"/>
        <v>1.4784727074206175E-3</v>
      </c>
      <c r="O1519">
        <f t="shared" si="281"/>
        <v>23.793711808511262</v>
      </c>
      <c r="P1519">
        <f t="shared" si="282"/>
        <v>427.8603694470653</v>
      </c>
      <c r="Q1519">
        <f t="shared" si="283"/>
        <v>0.17164266478422618</v>
      </c>
      <c r="R1519">
        <f t="shared" si="288"/>
        <v>1324.5252499003252</v>
      </c>
      <c r="S1519">
        <f t="shared" si="284"/>
        <v>41.695758404131325</v>
      </c>
      <c r="T1519">
        <f t="shared" si="285"/>
        <v>1.1582155112258702E-3</v>
      </c>
      <c r="U1519">
        <f t="shared" si="286"/>
        <v>0</v>
      </c>
    </row>
    <row r="1520" spans="5:21" x14ac:dyDescent="0.45">
      <c r="E1520">
        <v>151.80000000000001</v>
      </c>
      <c r="F1520">
        <v>53.259828059311182</v>
      </c>
      <c r="G1520">
        <f t="shared" si="289"/>
        <v>53.265532588647702</v>
      </c>
      <c r="H1520">
        <f t="shared" si="289"/>
        <v>53.263224847510855</v>
      </c>
      <c r="I1520">
        <v>365.79489508536341</v>
      </c>
      <c r="J1520">
        <v>54.41752511199627</v>
      </c>
      <c r="K1520">
        <f t="shared" si="278"/>
        <v>19.905652889147806</v>
      </c>
      <c r="L1520">
        <f t="shared" si="287"/>
        <v>1.9905652889146674</v>
      </c>
      <c r="M1520">
        <f t="shared" si="279"/>
        <v>5.5293480247632794E-4</v>
      </c>
      <c r="N1520">
        <f t="shared" si="280"/>
        <v>1.4795340235419683E-3</v>
      </c>
      <c r="O1520">
        <f t="shared" si="281"/>
        <v>23.810792035831252</v>
      </c>
      <c r="P1520">
        <f t="shared" si="282"/>
        <v>428.26496884992014</v>
      </c>
      <c r="Q1520">
        <f t="shared" si="283"/>
        <v>0.16593380084700016</v>
      </c>
      <c r="R1520">
        <f t="shared" si="288"/>
        <v>1280.4713170240971</v>
      </c>
      <c r="S1520">
        <f t="shared" si="284"/>
        <v>40.68636434702492</v>
      </c>
      <c r="T1520">
        <f t="shared" si="285"/>
        <v>1.1301767874173588E-3</v>
      </c>
      <c r="U1520">
        <f t="shared" si="286"/>
        <v>0</v>
      </c>
    </row>
    <row r="1521" spans="5:21" x14ac:dyDescent="0.45">
      <c r="E1521">
        <v>151.9</v>
      </c>
      <c r="F1521">
        <v>53.306825600719989</v>
      </c>
      <c r="G1521">
        <f t="shared" si="289"/>
        <v>53.304491929869371</v>
      </c>
      <c r="H1521">
        <f t="shared" si="289"/>
        <v>53.301808208366381</v>
      </c>
      <c r="I1521">
        <v>365.75996275603177</v>
      </c>
      <c r="J1521">
        <v>54.77000031088464</v>
      </c>
      <c r="K1521">
        <f t="shared" si="278"/>
        <v>20.032673273857014</v>
      </c>
      <c r="L1521">
        <f t="shared" si="287"/>
        <v>2.0032673273855877</v>
      </c>
      <c r="M1521">
        <f t="shared" si="279"/>
        <v>5.5646314649602819E-4</v>
      </c>
      <c r="N1521">
        <f t="shared" si="280"/>
        <v>1.480605783565733E-3</v>
      </c>
      <c r="O1521">
        <f t="shared" si="281"/>
        <v>23.828040341468107</v>
      </c>
      <c r="P1521">
        <f t="shared" si="282"/>
        <v>428.67388250086492</v>
      </c>
      <c r="Q1521">
        <f t="shared" si="283"/>
        <v>0.14645990785485452</v>
      </c>
      <c r="R1521">
        <f t="shared" si="288"/>
        <v>1130.1959585380273</v>
      </c>
      <c r="S1521">
        <f t="shared" si="284"/>
        <v>37.144813459372699</v>
      </c>
      <c r="T1521">
        <f t="shared" si="285"/>
        <v>1.031800373871464E-3</v>
      </c>
      <c r="U1521">
        <f t="shared" si="286"/>
        <v>0</v>
      </c>
    </row>
    <row r="1522" spans="5:21" x14ac:dyDescent="0.45">
      <c r="E1522">
        <v>152</v>
      </c>
      <c r="F1522">
        <v>53.342154787198936</v>
      </c>
      <c r="G1522">
        <f t="shared" si="289"/>
        <v>53.339237698574379</v>
      </c>
      <c r="H1522">
        <f t="shared" si="289"/>
        <v>53.337461515749489</v>
      </c>
      <c r="I1522">
        <v>365.82594604484484</v>
      </c>
      <c r="J1522">
        <v>53.783716485541142</v>
      </c>
      <c r="K1522">
        <f t="shared" si="278"/>
        <v>19.675478965130807</v>
      </c>
      <c r="L1522">
        <f t="shared" si="287"/>
        <v>1.9675478965129689</v>
      </c>
      <c r="M1522">
        <f t="shared" si="279"/>
        <v>5.4654108236474469E-4</v>
      </c>
      <c r="N1522">
        <f t="shared" si="280"/>
        <v>1.4815961532152636E-3</v>
      </c>
      <c r="O1522">
        <f t="shared" si="281"/>
        <v>23.843978796000652</v>
      </c>
      <c r="P1522">
        <f t="shared" si="282"/>
        <v>429.05204017917237</v>
      </c>
      <c r="Q1522">
        <f t="shared" si="283"/>
        <v>0.11588705441646141</v>
      </c>
      <c r="R1522">
        <f t="shared" si="288"/>
        <v>894.27258603877283</v>
      </c>
      <c r="S1522">
        <f t="shared" si="284"/>
        <v>31.553324327766173</v>
      </c>
      <c r="T1522">
        <f t="shared" si="285"/>
        <v>8.7648123132683814E-4</v>
      </c>
      <c r="U1522">
        <f t="shared" si="286"/>
        <v>0</v>
      </c>
    </row>
    <row r="1523" spans="5:21" x14ac:dyDescent="0.45">
      <c r="E1523">
        <v>152.1</v>
      </c>
      <c r="F1523">
        <v>53.38040106265295</v>
      </c>
      <c r="G1523">
        <f t="shared" si="289"/>
        <v>53.375604072301577</v>
      </c>
      <c r="H1523">
        <f t="shared" si="289"/>
        <v>53.367332505008676</v>
      </c>
      <c r="I1523">
        <v>366.11316742025883</v>
      </c>
      <c r="J1523">
        <v>50.78929401654775</v>
      </c>
      <c r="K1523">
        <f t="shared" si="278"/>
        <v>18.594629303437099</v>
      </c>
      <c r="L1523">
        <f t="shared" si="287"/>
        <v>1.8594629303436041</v>
      </c>
      <c r="M1523">
        <f t="shared" si="279"/>
        <v>5.1651748065103056E-4</v>
      </c>
      <c r="N1523">
        <f t="shared" si="280"/>
        <v>1.4824259029169078E-3</v>
      </c>
      <c r="O1523">
        <f t="shared" si="281"/>
        <v>23.857332323039078</v>
      </c>
      <c r="P1523">
        <f t="shared" si="282"/>
        <v>429.36908739511045</v>
      </c>
      <c r="Q1523">
        <f t="shared" si="283"/>
        <v>7.6997225334718422E-2</v>
      </c>
      <c r="R1523">
        <f t="shared" si="288"/>
        <v>594.1691085739418</v>
      </c>
      <c r="S1523">
        <f t="shared" si="284"/>
        <v>24.418890886557577</v>
      </c>
      <c r="T1523">
        <f t="shared" si="285"/>
        <v>6.7830252462659942E-4</v>
      </c>
      <c r="U1523">
        <f t="shared" si="286"/>
        <v>0</v>
      </c>
    </row>
    <row r="1524" spans="5:21" x14ac:dyDescent="0.45">
      <c r="E1524">
        <v>152.20000000000002</v>
      </c>
      <c r="F1524">
        <v>53.406978982988839</v>
      </c>
      <c r="G1524">
        <f t="shared" si="289"/>
        <v>53.402441289354407</v>
      </c>
      <c r="H1524">
        <f t="shared" si="289"/>
        <v>53.389307907310183</v>
      </c>
      <c r="I1524">
        <v>367.02917073471019</v>
      </c>
      <c r="J1524">
        <v>39.387204042834803</v>
      </c>
      <c r="K1524">
        <f t="shared" si="278"/>
        <v>14.456252837400482</v>
      </c>
      <c r="L1524">
        <f t="shared" si="287"/>
        <v>1.4456252837403769</v>
      </c>
      <c r="M1524">
        <f t="shared" si="279"/>
        <v>4.0156257881668008E-4</v>
      </c>
      <c r="N1524">
        <f t="shared" si="280"/>
        <v>1.4830363307586163E-3</v>
      </c>
      <c r="O1524">
        <f t="shared" si="281"/>
        <v>23.867156206883944</v>
      </c>
      <c r="P1524">
        <f t="shared" si="282"/>
        <v>429.6024597352361</v>
      </c>
      <c r="Q1524">
        <f t="shared" si="283"/>
        <v>2.7501078997431705E-2</v>
      </c>
      <c r="R1524">
        <f t="shared" si="288"/>
        <v>212.2192263642211</v>
      </c>
      <c r="S1524">
        <f t="shared" si="284"/>
        <v>15.318458439101379</v>
      </c>
      <c r="T1524">
        <f t="shared" si="285"/>
        <v>4.2551273441948276E-4</v>
      </c>
      <c r="U1524">
        <f t="shared" si="286"/>
        <v>0</v>
      </c>
    </row>
    <row r="1525" spans="5:21" x14ac:dyDescent="0.45">
      <c r="E1525">
        <v>152.30000000000001</v>
      </c>
      <c r="F1525">
        <v>53.441659927947171</v>
      </c>
      <c r="G1525">
        <f t="shared" si="289"/>
        <v>53.414887534943624</v>
      </c>
      <c r="H1525">
        <f t="shared" si="289"/>
        <v>53.401780082556421</v>
      </c>
      <c r="I1525">
        <v>367.96458091268454</v>
      </c>
      <c r="J1525">
        <v>29.546997625920611</v>
      </c>
      <c r="K1525">
        <f t="shared" si="278"/>
        <v>10.872248598649962</v>
      </c>
      <c r="L1525">
        <f t="shared" si="287"/>
        <v>1.0872248598649343</v>
      </c>
      <c r="M1525">
        <f t="shared" si="279"/>
        <v>3.0200690551805454E-4</v>
      </c>
      <c r="N1525">
        <f t="shared" si="280"/>
        <v>1.4833827800710118E-3</v>
      </c>
      <c r="O1525">
        <f t="shared" si="281"/>
        <v>23.872731768106021</v>
      </c>
      <c r="P1525">
        <f t="shared" si="282"/>
        <v>429.73495884138748</v>
      </c>
      <c r="Q1525">
        <f t="shared" si="283"/>
        <v>-2.6979456879541175E-2</v>
      </c>
      <c r="R1525">
        <f t="shared" si="288"/>
        <v>-208.19399366976816</v>
      </c>
      <c r="S1525">
        <f t="shared" si="284"/>
        <v>5.2887880371893861</v>
      </c>
      <c r="T1525">
        <f t="shared" si="285"/>
        <v>1.4691077881081628E-4</v>
      </c>
      <c r="U1525">
        <f t="shared" si="286"/>
        <v>0</v>
      </c>
    </row>
    <row r="1526" spans="5:21" x14ac:dyDescent="0.45">
      <c r="E1526">
        <v>152.4</v>
      </c>
      <c r="F1526">
        <v>53.441011685984122</v>
      </c>
      <c r="G1526">
        <f t="shared" si="289"/>
        <v>53.414368941376928</v>
      </c>
      <c r="H1526">
        <f t="shared" si="289"/>
        <v>53.401611539646183</v>
      </c>
      <c r="I1526">
        <v>368.54290505475973</v>
      </c>
      <c r="J1526">
        <v>23.506409678042072</v>
      </c>
      <c r="K1526">
        <f t="shared" si="278"/>
        <v>8.6631205101529449</v>
      </c>
      <c r="L1526">
        <f t="shared" si="287"/>
        <v>0.86631205101524522</v>
      </c>
      <c r="M1526">
        <f t="shared" si="279"/>
        <v>2.4064223639313738E-4</v>
      </c>
      <c r="N1526">
        <f t="shared" si="280"/>
        <v>1.4833780983235052E-3</v>
      </c>
      <c r="O1526">
        <f t="shared" si="281"/>
        <v>23.872656422683431</v>
      </c>
      <c r="P1526">
        <f t="shared" si="282"/>
        <v>429.73316807999805</v>
      </c>
      <c r="Q1526">
        <f t="shared" si="283"/>
        <v>-7.2824248190528351E-2</v>
      </c>
      <c r="R1526">
        <f t="shared" si="288"/>
        <v>-561.96724546674159</v>
      </c>
      <c r="S1526">
        <f t="shared" si="284"/>
        <v>-3.1567786968242606</v>
      </c>
      <c r="T1526">
        <f t="shared" si="285"/>
        <v>0</v>
      </c>
      <c r="U1526">
        <f t="shared" si="286"/>
        <v>-8.7688297134007237E-5</v>
      </c>
    </row>
    <row r="1527" spans="5:21" x14ac:dyDescent="0.45">
      <c r="E1527">
        <v>152.5</v>
      </c>
      <c r="F1527">
        <v>53.404386015145064</v>
      </c>
      <c r="G1527">
        <f t="shared" si="289"/>
        <v>53.401598574805575</v>
      </c>
      <c r="H1527">
        <f t="shared" si="289"/>
        <v>53.389709817309665</v>
      </c>
      <c r="I1527">
        <v>368.7292108197754</v>
      </c>
      <c r="J1527">
        <v>22.296998496424301</v>
      </c>
      <c r="K1527">
        <f t="shared" si="278"/>
        <v>8.2215546592362507</v>
      </c>
      <c r="L1527">
        <f t="shared" si="287"/>
        <v>0.82215546592357835</v>
      </c>
      <c r="M1527">
        <f t="shared" si="279"/>
        <v>2.2837651831211808E-4</v>
      </c>
      <c r="N1527">
        <f t="shared" si="280"/>
        <v>1.4830474949252684E-3</v>
      </c>
      <c r="O1527">
        <f t="shared" si="281"/>
        <v>23.867335876730113</v>
      </c>
      <c r="P1527">
        <f t="shared" si="282"/>
        <v>429.60672891193639</v>
      </c>
      <c r="Q1527">
        <f t="shared" si="283"/>
        <v>-0.10736722606260685</v>
      </c>
      <c r="R1527">
        <f t="shared" si="288"/>
        <v>-828.52711539088205</v>
      </c>
      <c r="S1527">
        <f t="shared" si="284"/>
        <v>-9.5211668521679815</v>
      </c>
      <c r="T1527">
        <f t="shared" si="285"/>
        <v>0</v>
      </c>
      <c r="U1527">
        <f t="shared" si="286"/>
        <v>-2.6447685700466616E-4</v>
      </c>
    </row>
    <row r="1528" spans="5:21" x14ac:dyDescent="0.45">
      <c r="E1528">
        <v>152.6</v>
      </c>
      <c r="F1528">
        <v>53.377808094819443</v>
      </c>
      <c r="G1528">
        <f t="shared" si="289"/>
        <v>53.374761357750344</v>
      </c>
      <c r="H1528">
        <f t="shared" si="289"/>
        <v>53.369030898902395</v>
      </c>
      <c r="I1528">
        <v>368.99314398787266</v>
      </c>
      <c r="J1528">
        <v>19.490129605270191</v>
      </c>
      <c r="K1528">
        <f t="shared" si="278"/>
        <v>7.1917241997797632</v>
      </c>
      <c r="L1528">
        <f t="shared" si="287"/>
        <v>0.71917241997793546</v>
      </c>
      <c r="M1528">
        <f t="shared" si="279"/>
        <v>1.99770116660549E-4</v>
      </c>
      <c r="N1528">
        <f t="shared" si="280"/>
        <v>1.4824730805250666E-3</v>
      </c>
      <c r="O1528">
        <f t="shared" si="281"/>
        <v>23.858091573045325</v>
      </c>
      <c r="P1528">
        <f t="shared" si="282"/>
        <v>429.38711997310048</v>
      </c>
      <c r="Q1528">
        <f t="shared" si="283"/>
        <v>-0.13310058518534618</v>
      </c>
      <c r="R1528">
        <f t="shared" si="288"/>
        <v>-1027.1052717348721</v>
      </c>
      <c r="S1528">
        <f t="shared" si="284"/>
        <v>-14.260414399603752</v>
      </c>
      <c r="T1528">
        <f t="shared" si="285"/>
        <v>0</v>
      </c>
      <c r="U1528">
        <f t="shared" si="286"/>
        <v>-3.9612262221121533E-4</v>
      </c>
    </row>
    <row r="1529" spans="5:21" x14ac:dyDescent="0.45">
      <c r="E1529">
        <v>152.70000000000002</v>
      </c>
      <c r="F1529">
        <v>53.343127150132062</v>
      </c>
      <c r="G1529">
        <f t="shared" si="289"/>
        <v>53.342932677671868</v>
      </c>
      <c r="H1529">
        <f t="shared" si="289"/>
        <v>53.341675088398333</v>
      </c>
      <c r="I1529">
        <v>369.17168701401437</v>
      </c>
      <c r="J1529">
        <v>17.449652199833075</v>
      </c>
      <c r="K1529">
        <f t="shared" si="278"/>
        <v>6.4419175404201834</v>
      </c>
      <c r="L1529">
        <f t="shared" si="287"/>
        <v>0.64419175404216478</v>
      </c>
      <c r="M1529">
        <f t="shared" si="279"/>
        <v>1.7894215390056067E-4</v>
      </c>
      <c r="N1529">
        <f t="shared" si="280"/>
        <v>1.4817131968999538E-3</v>
      </c>
      <c r="O1529">
        <f t="shared" si="281"/>
        <v>23.845862431517592</v>
      </c>
      <c r="P1529">
        <f t="shared" si="282"/>
        <v>429.09675040804376</v>
      </c>
      <c r="Q1529">
        <f t="shared" si="283"/>
        <v>-0.14950270336711924</v>
      </c>
      <c r="R1529">
        <f t="shared" si="288"/>
        <v>-1153.676481235251</v>
      </c>
      <c r="S1529">
        <f t="shared" si="284"/>
        <v>-17.278228581971629</v>
      </c>
      <c r="T1529">
        <f t="shared" si="285"/>
        <v>0</v>
      </c>
      <c r="U1529">
        <f t="shared" si="286"/>
        <v>-4.7995079394365635E-4</v>
      </c>
    </row>
    <row r="1530" spans="5:21" x14ac:dyDescent="0.45">
      <c r="E1530">
        <v>152.80000000000001</v>
      </c>
      <c r="F1530">
        <v>53.307473842671065</v>
      </c>
      <c r="G1530">
        <f t="shared" si="289"/>
        <v>53.311492942907236</v>
      </c>
      <c r="H1530">
        <f t="shared" si="289"/>
        <v>53.30948339300344</v>
      </c>
      <c r="I1530">
        <v>369.33082318992251</v>
      </c>
      <c r="J1530">
        <v>16.227305947845604</v>
      </c>
      <c r="K1530">
        <f t="shared" si="278"/>
        <v>5.9932442638725423</v>
      </c>
      <c r="L1530">
        <f t="shared" si="287"/>
        <v>0.59932442638722017</v>
      </c>
      <c r="M1530">
        <f t="shared" si="279"/>
        <v>1.6647900732979284E-4</v>
      </c>
      <c r="N1530">
        <f t="shared" si="280"/>
        <v>1.4808189831389846E-3</v>
      </c>
      <c r="O1530">
        <f t="shared" si="281"/>
        <v>23.831471456008256</v>
      </c>
      <c r="P1530">
        <f t="shared" si="282"/>
        <v>428.75526541599646</v>
      </c>
      <c r="Q1530">
        <f t="shared" si="283"/>
        <v>-0.15837027920634128</v>
      </c>
      <c r="R1530">
        <f t="shared" si="288"/>
        <v>-1222.1054357683261</v>
      </c>
      <c r="S1530">
        <f t="shared" si="284"/>
        <v>-18.90670193937083</v>
      </c>
      <c r="T1530">
        <f t="shared" si="285"/>
        <v>0</v>
      </c>
      <c r="U1530">
        <f t="shared" si="286"/>
        <v>-5.2518616498252305E-4</v>
      </c>
    </row>
    <row r="1531" spans="5:21" x14ac:dyDescent="0.45">
      <c r="E1531">
        <v>152.9</v>
      </c>
      <c r="F1531">
        <v>53.281868285591678</v>
      </c>
      <c r="G1531">
        <f t="shared" si="289"/>
        <v>53.277589888856639</v>
      </c>
      <c r="H1531">
        <f t="shared" si="289"/>
        <v>53.274789483813905</v>
      </c>
      <c r="I1531">
        <v>369.57923087994374</v>
      </c>
      <c r="J1531">
        <v>13.818184237488929</v>
      </c>
      <c r="K1531">
        <f t="shared" si="278"/>
        <v>5.10691390264852</v>
      </c>
      <c r="L1531">
        <f t="shared" si="287"/>
        <v>0.51069139026482302</v>
      </c>
      <c r="M1531">
        <f t="shared" si="279"/>
        <v>1.4185871951801445E-4</v>
      </c>
      <c r="N1531">
        <f t="shared" si="280"/>
        <v>1.4798552634392751E-3</v>
      </c>
      <c r="O1531">
        <f t="shared" si="281"/>
        <v>23.815961890844168</v>
      </c>
      <c r="P1531">
        <f t="shared" si="282"/>
        <v>428.38749792635616</v>
      </c>
      <c r="Q1531">
        <f t="shared" si="283"/>
        <v>-0.1649774923453684</v>
      </c>
      <c r="R1531">
        <f t="shared" si="288"/>
        <v>-1273.0917138310451</v>
      </c>
      <c r="S1531">
        <f t="shared" si="284"/>
        <v>-20.117443415021476</v>
      </c>
      <c r="T1531">
        <f t="shared" si="285"/>
        <v>0</v>
      </c>
      <c r="U1531">
        <f t="shared" si="286"/>
        <v>-5.5881787263948549E-4</v>
      </c>
    </row>
    <row r="1532" spans="5:21" x14ac:dyDescent="0.45">
      <c r="E1532">
        <v>153</v>
      </c>
      <c r="F1532">
        <v>53.247187341321911</v>
      </c>
      <c r="G1532">
        <f t="shared" si="289"/>
        <v>53.240640097831111</v>
      </c>
      <c r="H1532">
        <f t="shared" si="289"/>
        <v>53.238630547975546</v>
      </c>
      <c r="I1532">
        <v>369.73836705689939</v>
      </c>
      <c r="J1532">
        <v>12.117247203524585</v>
      </c>
      <c r="K1532">
        <f t="shared" si="278"/>
        <v>4.4802111942559604</v>
      </c>
      <c r="L1532">
        <f t="shared" si="287"/>
        <v>0.44802111942557055</v>
      </c>
      <c r="M1532">
        <f t="shared" si="279"/>
        <v>1.2445031095155445E-4</v>
      </c>
      <c r="N1532">
        <f t="shared" si="280"/>
        <v>1.4788508485548764E-3</v>
      </c>
      <c r="O1532">
        <f t="shared" si="281"/>
        <v>23.799797400166987</v>
      </c>
      <c r="P1532">
        <f t="shared" si="282"/>
        <v>428.00448839888503</v>
      </c>
      <c r="Q1532">
        <f t="shared" si="283"/>
        <v>-0.16726683333606829</v>
      </c>
      <c r="R1532">
        <f t="shared" si="288"/>
        <v>-1290.7580088144384</v>
      </c>
      <c r="S1532">
        <f t="shared" si="284"/>
        <v>-20.533358992170999</v>
      </c>
      <c r="T1532">
        <f t="shared" si="285"/>
        <v>0</v>
      </c>
      <c r="U1532">
        <f t="shared" si="286"/>
        <v>-5.7037108311586116E-4</v>
      </c>
    </row>
    <row r="1533" spans="5:21" x14ac:dyDescent="0.45">
      <c r="E1533">
        <v>153.1</v>
      </c>
      <c r="F1533">
        <v>53.208292824566485</v>
      </c>
      <c r="G1533">
        <f t="shared" si="289"/>
        <v>53.201291811802619</v>
      </c>
      <c r="H1533">
        <f t="shared" si="289"/>
        <v>53.200980655814007</v>
      </c>
      <c r="I1533">
        <v>369.87421501317021</v>
      </c>
      <c r="J1533">
        <v>10.930471698698874</v>
      </c>
      <c r="K1533">
        <f t="shared" si="278"/>
        <v>4.042899639279919</v>
      </c>
      <c r="L1533">
        <f t="shared" si="287"/>
        <v>0.4042899639279689</v>
      </c>
      <c r="M1533">
        <f t="shared" si="279"/>
        <v>1.1230276775777554E-4</v>
      </c>
      <c r="N1533">
        <f t="shared" si="280"/>
        <v>1.4778050182170559E-3</v>
      </c>
      <c r="O1533">
        <f t="shared" si="281"/>
        <v>23.782966392375094</v>
      </c>
      <c r="P1533">
        <f t="shared" si="282"/>
        <v>427.60599820025061</v>
      </c>
      <c r="Q1533">
        <f t="shared" si="283"/>
        <v>-0.15915271062198144</v>
      </c>
      <c r="R1533">
        <f t="shared" si="288"/>
        <v>-1228.1432712192816</v>
      </c>
      <c r="S1533">
        <f t="shared" si="284"/>
        <v>-19.039151060055218</v>
      </c>
      <c r="T1533">
        <f t="shared" si="285"/>
        <v>0</v>
      </c>
      <c r="U1533">
        <f t="shared" si="286"/>
        <v>-5.2886530722375609E-4</v>
      </c>
    </row>
    <row r="1534" spans="5:21" x14ac:dyDescent="0.45">
      <c r="E1534">
        <v>153.20000000000002</v>
      </c>
      <c r="F1534">
        <v>53.158378195004438</v>
      </c>
      <c r="G1534">
        <f t="shared" si="289"/>
        <v>53.162137998480127</v>
      </c>
      <c r="H1534">
        <f t="shared" si="289"/>
        <v>53.163797497986252</v>
      </c>
      <c r="I1534">
        <v>369.78106212884916</v>
      </c>
      <c r="J1534">
        <v>12.511761124176957</v>
      </c>
      <c r="K1534">
        <f t="shared" si="278"/>
        <v>4.6266123176005989</v>
      </c>
      <c r="L1534">
        <f t="shared" si="287"/>
        <v>0.4626612317601651</v>
      </c>
      <c r="M1534">
        <f t="shared" si="279"/>
        <v>1.2851700882223887E-4</v>
      </c>
      <c r="N1534">
        <f t="shared" si="280"/>
        <v>1.4767721527218405E-3</v>
      </c>
      <c r="O1534">
        <f t="shared" si="281"/>
        <v>23.766344033499774</v>
      </c>
      <c r="P1534">
        <f t="shared" si="282"/>
        <v>427.2127604911484</v>
      </c>
      <c r="Q1534">
        <f t="shared" si="283"/>
        <v>-0.14095389335459174</v>
      </c>
      <c r="R1534">
        <f t="shared" si="288"/>
        <v>-1087.7073660829794</v>
      </c>
      <c r="S1534">
        <f t="shared" si="284"/>
        <v>-15.6975420287662</v>
      </c>
      <c r="T1534">
        <f t="shared" si="285"/>
        <v>0</v>
      </c>
      <c r="U1534">
        <f t="shared" si="286"/>
        <v>-4.3604283413239449E-4</v>
      </c>
    </row>
    <row r="1535" spans="5:21" x14ac:dyDescent="0.45">
      <c r="E1535">
        <v>153.30000000000001</v>
      </c>
      <c r="F1535">
        <v>53.110732412528577</v>
      </c>
      <c r="G1535">
        <f t="shared" si="289"/>
        <v>53.123243482099575</v>
      </c>
      <c r="H1535">
        <f t="shared" si="289"/>
        <v>53.129777760940179</v>
      </c>
      <c r="I1535">
        <v>369.29200948850422</v>
      </c>
      <c r="J1535">
        <v>17.769790497744296</v>
      </c>
      <c r="K1535">
        <f t="shared" si="278"/>
        <v>6.5622416411017186</v>
      </c>
      <c r="L1535">
        <f t="shared" si="287"/>
        <v>0.65622416411013451</v>
      </c>
      <c r="M1535">
        <f t="shared" si="279"/>
        <v>1.8228449003060331E-4</v>
      </c>
      <c r="N1535">
        <f t="shared" si="280"/>
        <v>1.4758271600261161E-3</v>
      </c>
      <c r="O1535">
        <f t="shared" si="281"/>
        <v>23.751135850250698</v>
      </c>
      <c r="P1535">
        <f t="shared" si="282"/>
        <v>426.85325022040911</v>
      </c>
      <c r="Q1535">
        <f t="shared" si="283"/>
        <v>-0.11637969454106667</v>
      </c>
      <c r="R1535">
        <f t="shared" si="288"/>
        <v>-898.07417164672165</v>
      </c>
      <c r="S1535">
        <f t="shared" si="284"/>
        <v>-11.192032120276659</v>
      </c>
      <c r="T1535">
        <f t="shared" si="285"/>
        <v>0</v>
      </c>
      <c r="U1535">
        <f t="shared" si="286"/>
        <v>-3.1088978111879612E-4</v>
      </c>
    </row>
    <row r="1536" spans="5:21" x14ac:dyDescent="0.45">
      <c r="E1536">
        <v>153.4</v>
      </c>
      <c r="F1536">
        <v>53.0860992189792</v>
      </c>
      <c r="G1536">
        <f t="shared" si="289"/>
        <v>53.091674099717828</v>
      </c>
      <c r="H1536">
        <f t="shared" si="289"/>
        <v>53.100736522075998</v>
      </c>
      <c r="I1536">
        <v>368.91163521545337</v>
      </c>
      <c r="J1536">
        <v>22.041534594987699</v>
      </c>
      <c r="K1536">
        <f t="shared" si="278"/>
        <v>8.1313785700948973</v>
      </c>
      <c r="L1536">
        <f t="shared" si="287"/>
        <v>0.81313785700944352</v>
      </c>
      <c r="M1536">
        <f t="shared" si="279"/>
        <v>2.2587162694708048E-4</v>
      </c>
      <c r="N1536">
        <f t="shared" si="280"/>
        <v>1.4750204589465555E-3</v>
      </c>
      <c r="O1536">
        <f t="shared" si="281"/>
        <v>23.738153254828855</v>
      </c>
      <c r="P1536">
        <f t="shared" si="282"/>
        <v>426.54655690457025</v>
      </c>
      <c r="Q1536">
        <f t="shared" si="283"/>
        <v>-8.5546030260967854E-2</v>
      </c>
      <c r="R1536">
        <f t="shared" si="288"/>
        <v>-660.13818447662629</v>
      </c>
      <c r="S1536">
        <f t="shared" si="284"/>
        <v>-5.5450338543503719</v>
      </c>
      <c r="T1536">
        <f t="shared" si="285"/>
        <v>0</v>
      </c>
      <c r="U1536">
        <f t="shared" si="286"/>
        <v>-1.5402871817639922E-4</v>
      </c>
    </row>
    <row r="1537" spans="5:21" x14ac:dyDescent="0.45">
      <c r="E1537">
        <v>153.5</v>
      </c>
      <c r="F1537">
        <v>53.052714759419175</v>
      </c>
      <c r="G1537">
        <f t="shared" si="289"/>
        <v>53.070541412600733</v>
      </c>
      <c r="H1537">
        <f t="shared" si="289"/>
        <v>53.077710968464757</v>
      </c>
      <c r="I1537">
        <v>368.56231190522465</v>
      </c>
      <c r="J1537">
        <v>26.914750110122121</v>
      </c>
      <c r="K1537">
        <f t="shared" si="278"/>
        <v>9.9197625249380081</v>
      </c>
      <c r="L1537">
        <f t="shared" si="287"/>
        <v>0.99197625249374444</v>
      </c>
      <c r="M1537">
        <f t="shared" si="279"/>
        <v>2.7554895902605581E-4</v>
      </c>
      <c r="N1537">
        <f t="shared" si="280"/>
        <v>1.4743808602351322E-3</v>
      </c>
      <c r="O1537">
        <f t="shared" si="281"/>
        <v>23.727859911342485</v>
      </c>
      <c r="P1537">
        <f t="shared" si="282"/>
        <v>426.30352757289887</v>
      </c>
      <c r="Q1537">
        <f t="shared" si="283"/>
        <v>-5.4045848958281795E-2</v>
      </c>
      <c r="R1537">
        <f t="shared" si="288"/>
        <v>-417.05884540731063</v>
      </c>
      <c r="S1537">
        <f t="shared" si="284"/>
        <v>0.21935652334996414</v>
      </c>
      <c r="T1537">
        <f t="shared" si="285"/>
        <v>6.0932367597212261E-6</v>
      </c>
      <c r="U1537">
        <f t="shared" si="286"/>
        <v>0</v>
      </c>
    </row>
    <row r="1538" spans="5:21" x14ac:dyDescent="0.45">
      <c r="E1538">
        <v>153.60000000000002</v>
      </c>
      <c r="F1538">
        <v>53.050445912657779</v>
      </c>
      <c r="G1538">
        <f t="shared" si="289"/>
        <v>53.056085617481713</v>
      </c>
      <c r="H1538">
        <f t="shared" si="289"/>
        <v>53.062464318129614</v>
      </c>
      <c r="I1538">
        <v>368.298378738964</v>
      </c>
      <c r="J1538">
        <v>29.964147422548493</v>
      </c>
      <c r="K1538">
        <f t="shared" si="278"/>
        <v>11.035746916019916</v>
      </c>
      <c r="L1538">
        <f t="shared" si="287"/>
        <v>1.1035746916022424</v>
      </c>
      <c r="M1538">
        <f t="shared" si="279"/>
        <v>3.0654852544499765E-4</v>
      </c>
      <c r="N1538">
        <f t="shared" si="280"/>
        <v>1.4739573421702671E-3</v>
      </c>
      <c r="O1538">
        <f t="shared" si="281"/>
        <v>23.721044048776662</v>
      </c>
      <c r="P1538">
        <f t="shared" si="282"/>
        <v>426.14266828536768</v>
      </c>
      <c r="Q1538">
        <f t="shared" si="283"/>
        <v>-3.0746726875339192E-2</v>
      </c>
      <c r="R1538">
        <f t="shared" si="288"/>
        <v>-237.26511208254246</v>
      </c>
      <c r="S1538">
        <f t="shared" si="284"/>
        <v>4.4803728305125068</v>
      </c>
      <c r="T1538">
        <f t="shared" si="285"/>
        <v>1.2445480084756963E-4</v>
      </c>
      <c r="U1538">
        <f t="shared" si="286"/>
        <v>0</v>
      </c>
    </row>
    <row r="1539" spans="5:21" x14ac:dyDescent="0.45">
      <c r="E1539">
        <v>153.70000000000002</v>
      </c>
      <c r="F1539">
        <v>53.052714759418919</v>
      </c>
      <c r="G1539">
        <f t="shared" si="289"/>
        <v>53.047010230423929</v>
      </c>
      <c r="H1539">
        <f t="shared" si="289"/>
        <v>53.053531544270825</v>
      </c>
      <c r="I1539">
        <v>368.1974631168581</v>
      </c>
      <c r="J1539">
        <v>31.060378213719318</v>
      </c>
      <c r="K1539">
        <f t="shared" ref="K1539:K1602" si="290">I1539*J1539/1000</f>
        <v>11.436352461741583</v>
      </c>
      <c r="L1539">
        <f t="shared" si="287"/>
        <v>1.1436352461740933</v>
      </c>
      <c r="M1539">
        <f t="shared" ref="M1539:M1602" si="291">K1539*(0.1/3600)</f>
        <v>3.1767645727059956E-4</v>
      </c>
      <c r="N1539">
        <f t="shared" ref="N1539:N1602" si="292">H1539*(0.1/3600)</f>
        <v>1.4737092095630786E-3</v>
      </c>
      <c r="O1539">
        <f t="shared" ref="O1539:O1602" si="293">H1539*0.44704</f>
        <v>23.717050741550828</v>
      </c>
      <c r="P1539">
        <f t="shared" ref="P1539:P1602" si="294">($B$5+$B$6*H1539+$B$7*H1539*H1539)*4.44822162</f>
        <v>426.04844760525742</v>
      </c>
      <c r="Q1539">
        <f t="shared" ref="Q1539:Q1602" si="295">(O1541-O1539)/0.2</f>
        <v>-1.2721784242337719E-2</v>
      </c>
      <c r="R1539">
        <f t="shared" si="288"/>
        <v>-98.170955769902022</v>
      </c>
      <c r="S1539">
        <f t="shared" ref="S1539:S1602" si="296">((P1539+R1539)*O1539)/1000</f>
        <v>7.7762871108715412</v>
      </c>
      <c r="T1539">
        <f t="shared" ref="T1539:T1602" si="297">IF(S1539&gt;0,S1539*(0.1/3600),0)</f>
        <v>2.1600797530198728E-4</v>
      </c>
      <c r="U1539">
        <f t="shared" ref="U1539:U1602" si="298">IF(S1539&lt;0,S1539*(0.1/3600),0)</f>
        <v>0</v>
      </c>
    </row>
    <row r="1540" spans="5:21" x14ac:dyDescent="0.45">
      <c r="E1540">
        <v>153.80000000000001</v>
      </c>
      <c r="F1540">
        <v>53.038453436933473</v>
      </c>
      <c r="G1540">
        <f t="shared" si="289"/>
        <v>53.047010230423872</v>
      </c>
      <c r="H1540">
        <f t="shared" si="289"/>
        <v>53.048708624287748</v>
      </c>
      <c r="I1540">
        <v>367.93741132225369</v>
      </c>
      <c r="J1540">
        <v>33.779935883686775</v>
      </c>
      <c r="K1540">
        <f t="shared" si="290"/>
        <v>12.428902163675419</v>
      </c>
      <c r="L1540">
        <f t="shared" ref="L1540:L1603" si="299">K1540*(E1540-E1539)</f>
        <v>1.2428902163674713</v>
      </c>
      <c r="M1540">
        <f t="shared" si="291"/>
        <v>3.4524728232431721E-4</v>
      </c>
      <c r="N1540">
        <f t="shared" si="292"/>
        <v>1.4735752395635487E-3</v>
      </c>
      <c r="O1540">
        <f t="shared" si="293"/>
        <v>23.714894703401594</v>
      </c>
      <c r="P1540">
        <f t="shared" si="294"/>
        <v>425.99758409454341</v>
      </c>
      <c r="Q1540">
        <f t="shared" si="295"/>
        <v>3.3615648454521363E-3</v>
      </c>
      <c r="R1540">
        <f t="shared" ref="R1540:R1603" si="300">$B$4*(Q1540)</f>
        <v>25.940389136791229</v>
      </c>
      <c r="S1540">
        <f t="shared" si="296"/>
        <v>10.71766144764983</v>
      </c>
      <c r="T1540">
        <f t="shared" si="297"/>
        <v>2.9771281799027306E-4</v>
      </c>
      <c r="U1540">
        <f t="shared" si="298"/>
        <v>0</v>
      </c>
    </row>
    <row r="1541" spans="5:21" x14ac:dyDescent="0.45">
      <c r="E1541">
        <v>153.9</v>
      </c>
      <c r="F1541">
        <v>53.0407222836903</v>
      </c>
      <c r="G1541">
        <f t="shared" ref="G1541:H1604" si="301">(SUM(F1539:F1543))/5</f>
        <v>53.047010230423872</v>
      </c>
      <c r="H1541">
        <f t="shared" si="301"/>
        <v>53.047839980096548</v>
      </c>
      <c r="I1541">
        <v>367.79768200018299</v>
      </c>
      <c r="J1541">
        <v>35.561714967138002</v>
      </c>
      <c r="K1541">
        <f t="shared" si="290"/>
        <v>13.07951633286457</v>
      </c>
      <c r="L1541">
        <f t="shared" si="299"/>
        <v>1.3079516332863825</v>
      </c>
      <c r="M1541">
        <f t="shared" si="291"/>
        <v>3.6331989813512695E-4</v>
      </c>
      <c r="N1541">
        <f t="shared" si="292"/>
        <v>1.4735511105582375E-3</v>
      </c>
      <c r="O1541">
        <f t="shared" si="293"/>
        <v>23.714506384702361</v>
      </c>
      <c r="P1541">
        <f t="shared" si="294"/>
        <v>425.9884237487048</v>
      </c>
      <c r="Q1541">
        <f t="shared" si="295"/>
        <v>1.4837251764454606E-2</v>
      </c>
      <c r="R1541">
        <f t="shared" si="300"/>
        <v>114.49551092587274</v>
      </c>
      <c r="S1541">
        <f t="shared" si="296"/>
        <v>12.817309719669323</v>
      </c>
      <c r="T1541">
        <f t="shared" si="297"/>
        <v>3.5603638110192568E-4</v>
      </c>
      <c r="U1541">
        <f t="shared" si="298"/>
        <v>0</v>
      </c>
    </row>
    <row r="1542" spans="5:21" x14ac:dyDescent="0.45">
      <c r="E1542">
        <v>154</v>
      </c>
      <c r="F1542">
        <v>53.052714759418919</v>
      </c>
      <c r="G1542">
        <f t="shared" si="301"/>
        <v>53.046426812685333</v>
      </c>
      <c r="H1542">
        <f t="shared" si="301"/>
        <v>53.050212545567923</v>
      </c>
      <c r="I1542">
        <v>367.60749486789143</v>
      </c>
      <c r="J1542">
        <v>37.91586216481646</v>
      </c>
      <c r="K1542">
        <f t="shared" si="290"/>
        <v>13.938155106164446</v>
      </c>
      <c r="L1542">
        <f t="shared" si="299"/>
        <v>1.3938155106163654</v>
      </c>
      <c r="M1542">
        <f t="shared" si="291"/>
        <v>3.8717097517123461E-4</v>
      </c>
      <c r="N1542">
        <f t="shared" si="292"/>
        <v>1.4736170151546646E-3</v>
      </c>
      <c r="O1542">
        <f t="shared" si="293"/>
        <v>23.715567016370684</v>
      </c>
      <c r="P1542">
        <f t="shared" si="294"/>
        <v>426.01344419848863</v>
      </c>
      <c r="Q1542">
        <f t="shared" si="295"/>
        <v>2.686353985517087E-2</v>
      </c>
      <c r="R1542">
        <f t="shared" si="300"/>
        <v>207.29948981278838</v>
      </c>
      <c r="S1542">
        <f t="shared" si="296"/>
        <v>15.019375328878784</v>
      </c>
      <c r="T1542">
        <f t="shared" si="297"/>
        <v>4.1720487024663291E-4</v>
      </c>
      <c r="U1542">
        <f t="shared" si="298"/>
        <v>0</v>
      </c>
    </row>
    <row r="1543" spans="5:21" x14ac:dyDescent="0.45">
      <c r="E1543">
        <v>154.10000000000002</v>
      </c>
      <c r="F1543">
        <v>53.050445912657779</v>
      </c>
      <c r="G1543">
        <f t="shared" si="301"/>
        <v>53.051742396525718</v>
      </c>
      <c r="H1543">
        <f t="shared" si="301"/>
        <v>53.054477977485803</v>
      </c>
      <c r="I1543">
        <v>367.40954499615179</v>
      </c>
      <c r="J1543">
        <v>40.072752409190613</v>
      </c>
      <c r="K1543">
        <f t="shared" si="290"/>
        <v>14.723111729404168</v>
      </c>
      <c r="L1543">
        <f t="shared" si="299"/>
        <v>1.4723111729407516</v>
      </c>
      <c r="M1543">
        <f t="shared" si="291"/>
        <v>4.0897532581678247E-4</v>
      </c>
      <c r="N1543">
        <f t="shared" si="292"/>
        <v>1.4737354993746058E-3</v>
      </c>
      <c r="O1543">
        <f t="shared" si="293"/>
        <v>23.717473835055252</v>
      </c>
      <c r="P1543">
        <f t="shared" si="294"/>
        <v>426.05842949879514</v>
      </c>
      <c r="Q1543">
        <f t="shared" si="295"/>
        <v>4.506235656078772E-2</v>
      </c>
      <c r="R1543">
        <f t="shared" si="300"/>
        <v>347.73539061402425</v>
      </c>
      <c r="S1543">
        <f t="shared" si="296"/>
        <v>18.352434682253243</v>
      </c>
      <c r="T1543">
        <f t="shared" si="297"/>
        <v>5.0978985228481235E-4</v>
      </c>
      <c r="U1543">
        <f t="shared" si="298"/>
        <v>0</v>
      </c>
    </row>
    <row r="1544" spans="5:21" x14ac:dyDescent="0.45">
      <c r="E1544">
        <v>154.20000000000002</v>
      </c>
      <c r="F1544">
        <v>53.049797670726221</v>
      </c>
      <c r="G1544">
        <f t="shared" si="301"/>
        <v>53.058873057780787</v>
      </c>
      <c r="H1544">
        <f t="shared" si="301"/>
        <v>53.062230951014939</v>
      </c>
      <c r="I1544">
        <v>367.24652745519626</v>
      </c>
      <c r="J1544">
        <v>41.899803284080825</v>
      </c>
      <c r="K1544">
        <f t="shared" si="290"/>
        <v>15.38755725713451</v>
      </c>
      <c r="L1544">
        <f t="shared" si="299"/>
        <v>1.5387557257133635</v>
      </c>
      <c r="M1544">
        <f t="shared" si="291"/>
        <v>4.2743214603151419E-4</v>
      </c>
      <c r="N1544">
        <f t="shared" si="292"/>
        <v>1.4739508597504151E-3</v>
      </c>
      <c r="O1544">
        <f t="shared" si="293"/>
        <v>23.720939724341719</v>
      </c>
      <c r="P1544">
        <f t="shared" si="294"/>
        <v>426.14020655897917</v>
      </c>
      <c r="Q1544">
        <f t="shared" si="295"/>
        <v>6.4883997751046252E-2</v>
      </c>
      <c r="R1544">
        <f t="shared" si="300"/>
        <v>500.69423848536371</v>
      </c>
      <c r="S1544">
        <f t="shared" si="296"/>
        <v>21.985384005340563</v>
      </c>
      <c r="T1544">
        <f t="shared" si="297"/>
        <v>6.107051112594601E-4</v>
      </c>
      <c r="U1544">
        <f t="shared" si="298"/>
        <v>0</v>
      </c>
    </row>
    <row r="1545" spans="5:21" x14ac:dyDescent="0.45">
      <c r="E1545">
        <v>154.30000000000001</v>
      </c>
      <c r="F1545">
        <v>53.065031356135385</v>
      </c>
      <c r="G1545">
        <f t="shared" si="301"/>
        <v>53.068337390013312</v>
      </c>
      <c r="H1545">
        <f t="shared" si="301"/>
        <v>53.074638301645066</v>
      </c>
      <c r="I1545">
        <v>367.09515402473608</v>
      </c>
      <c r="J1545">
        <v>43.105980178754777</v>
      </c>
      <c r="K1545">
        <f t="shared" si="290"/>
        <v>15.823996433107206</v>
      </c>
      <c r="L1545">
        <f t="shared" si="299"/>
        <v>1.5823996433106307</v>
      </c>
      <c r="M1545">
        <f t="shared" si="291"/>
        <v>4.395554564752002E-4</v>
      </c>
      <c r="N1545">
        <f t="shared" si="292"/>
        <v>1.4742955083790297E-3</v>
      </c>
      <c r="O1545">
        <f t="shared" si="293"/>
        <v>23.726486306367409</v>
      </c>
      <c r="P1545">
        <f t="shared" si="294"/>
        <v>426.27110530032525</v>
      </c>
      <c r="Q1545">
        <f t="shared" si="295"/>
        <v>8.328566765149148E-2</v>
      </c>
      <c r="R1545">
        <f t="shared" si="300"/>
        <v>642.69550870632338</v>
      </c>
      <c r="S1545">
        <f t="shared" si="296"/>
        <v>25.362821729192685</v>
      </c>
      <c r="T1545">
        <f t="shared" si="297"/>
        <v>7.0452282581090801E-4</v>
      </c>
      <c r="U1545">
        <f t="shared" si="298"/>
        <v>0</v>
      </c>
    </row>
    <row r="1546" spans="5:21" x14ac:dyDescent="0.45">
      <c r="E1546">
        <v>154.4</v>
      </c>
      <c r="F1546">
        <v>53.076375589965608</v>
      </c>
      <c r="G1546">
        <f t="shared" si="301"/>
        <v>53.085775098069554</v>
      </c>
      <c r="H1546">
        <f t="shared" si="301"/>
        <v>53.091259224883515</v>
      </c>
      <c r="I1546">
        <v>366.85062771460645</v>
      </c>
      <c r="J1546">
        <v>46.459345851996289</v>
      </c>
      <c r="K1546">
        <f t="shared" si="290"/>
        <v>17.043640189014837</v>
      </c>
      <c r="L1546">
        <f t="shared" si="299"/>
        <v>1.7043640189013869</v>
      </c>
      <c r="M1546">
        <f t="shared" si="291"/>
        <v>4.7343444969485661E-4</v>
      </c>
      <c r="N1546">
        <f t="shared" si="292"/>
        <v>1.4747572006912088E-3</v>
      </c>
      <c r="O1546">
        <f t="shared" si="293"/>
        <v>23.733916523891928</v>
      </c>
      <c r="P1546">
        <f t="shared" si="294"/>
        <v>426.44651182818745</v>
      </c>
      <c r="Q1546">
        <f t="shared" si="295"/>
        <v>0.10125265251417659</v>
      </c>
      <c r="R1546">
        <f t="shared" si="300"/>
        <v>781.34241881529738</v>
      </c>
      <c r="S1546">
        <f t="shared" si="296"/>
        <v>28.665561658373168</v>
      </c>
      <c r="T1546">
        <f t="shared" si="297"/>
        <v>7.9626560162147691E-4</v>
      </c>
      <c r="U1546">
        <f t="shared" si="298"/>
        <v>0</v>
      </c>
    </row>
    <row r="1547" spans="5:21" x14ac:dyDescent="0.45">
      <c r="E1547">
        <v>154.5</v>
      </c>
      <c r="F1547">
        <v>53.100036420581553</v>
      </c>
      <c r="G1547">
        <f t="shared" si="301"/>
        <v>53.108463565835983</v>
      </c>
      <c r="H1547">
        <f t="shared" si="301"/>
        <v>53.111899248160583</v>
      </c>
      <c r="I1547">
        <v>366.59833866555869</v>
      </c>
      <c r="J1547">
        <v>49.127163101790437</v>
      </c>
      <c r="K1547">
        <f t="shared" si="290"/>
        <v>18.009936376468307</v>
      </c>
      <c r="L1547">
        <f t="shared" si="299"/>
        <v>1.8009936376467284</v>
      </c>
      <c r="M1547">
        <f t="shared" si="291"/>
        <v>5.0027601045745296E-4</v>
      </c>
      <c r="N1547">
        <f t="shared" si="292"/>
        <v>1.4753305346711274E-3</v>
      </c>
      <c r="O1547">
        <f t="shared" si="293"/>
        <v>23.743143439897707</v>
      </c>
      <c r="P1547">
        <f t="shared" si="294"/>
        <v>426.66441973119629</v>
      </c>
      <c r="Q1547">
        <f t="shared" si="295"/>
        <v>0.11580011460143425</v>
      </c>
      <c r="R1547">
        <f t="shared" si="300"/>
        <v>893.60169235176375</v>
      </c>
      <c r="S1547">
        <f t="shared" si="296"/>
        <v>31.347267678021783</v>
      </c>
      <c r="T1547">
        <f t="shared" si="297"/>
        <v>8.7075743550060509E-4</v>
      </c>
      <c r="U1547">
        <f t="shared" si="298"/>
        <v>0</v>
      </c>
    </row>
    <row r="1548" spans="5:21" x14ac:dyDescent="0.45">
      <c r="E1548">
        <v>154.60000000000002</v>
      </c>
      <c r="F1548">
        <v>53.137634452938997</v>
      </c>
      <c r="G1548">
        <f t="shared" si="301"/>
        <v>53.134847012717898</v>
      </c>
      <c r="H1548">
        <f t="shared" si="301"/>
        <v>53.136558371498666</v>
      </c>
      <c r="I1548">
        <v>366.68761017511218</v>
      </c>
      <c r="J1548">
        <v>47.911285197676179</v>
      </c>
      <c r="K1548">
        <f t="shared" si="290"/>
        <v>17.568474669554107</v>
      </c>
      <c r="L1548">
        <f t="shared" si="299"/>
        <v>1.7568474669558101</v>
      </c>
      <c r="M1548">
        <f t="shared" si="291"/>
        <v>4.8801318526539187E-4</v>
      </c>
      <c r="N1548">
        <f t="shared" si="292"/>
        <v>1.4760155103194074E-3</v>
      </c>
      <c r="O1548">
        <f t="shared" si="293"/>
        <v>23.754167054394763</v>
      </c>
      <c r="P1548">
        <f t="shared" si="294"/>
        <v>426.92488491296604</v>
      </c>
      <c r="Q1548">
        <f t="shared" si="295"/>
        <v>0.12637745279933554</v>
      </c>
      <c r="R1548">
        <f t="shared" si="300"/>
        <v>975.22447266380061</v>
      </c>
      <c r="S1548">
        <f t="shared" si="296"/>
        <v>33.306890075090813</v>
      </c>
      <c r="T1548">
        <f t="shared" si="297"/>
        <v>9.2519139097474489E-4</v>
      </c>
      <c r="U1548">
        <f t="shared" si="298"/>
        <v>0</v>
      </c>
    </row>
    <row r="1549" spans="5:21" x14ac:dyDescent="0.45">
      <c r="E1549">
        <v>154.70000000000002</v>
      </c>
      <c r="F1549">
        <v>53.163240009558386</v>
      </c>
      <c r="G1549">
        <f t="shared" si="301"/>
        <v>53.162073174166174</v>
      </c>
      <c r="H1549">
        <f t="shared" si="301"/>
        <v>53.163706743955785</v>
      </c>
      <c r="I1549">
        <v>366.78852579477314</v>
      </c>
      <c r="J1549">
        <v>46.511085334187463</v>
      </c>
      <c r="K1549">
        <f t="shared" si="290"/>
        <v>17.059732422841513</v>
      </c>
      <c r="L1549">
        <f t="shared" si="299"/>
        <v>1.7059732422840543</v>
      </c>
      <c r="M1549">
        <f t="shared" si="291"/>
        <v>4.7388145619004207E-4</v>
      </c>
      <c r="N1549">
        <f t="shared" si="292"/>
        <v>1.4767696317765497E-3</v>
      </c>
      <c r="O1549">
        <f t="shared" si="293"/>
        <v>23.766303462817994</v>
      </c>
      <c r="P1549">
        <f t="shared" si="294"/>
        <v>427.2118010842118</v>
      </c>
      <c r="Q1549">
        <f t="shared" si="295"/>
        <v>0.13408586933969957</v>
      </c>
      <c r="R1549">
        <f t="shared" si="300"/>
        <v>1034.7084730858201</v>
      </c>
      <c r="S1549">
        <f t="shared" si="296"/>
        <v>34.744440874371058</v>
      </c>
      <c r="T1549">
        <f t="shared" si="297"/>
        <v>9.6512335762141829E-4</v>
      </c>
      <c r="U1549">
        <f t="shared" si="298"/>
        <v>0</v>
      </c>
    </row>
    <row r="1550" spans="5:21" x14ac:dyDescent="0.45">
      <c r="E1550">
        <v>154.80000000000001</v>
      </c>
      <c r="F1550">
        <v>53.196948590544942</v>
      </c>
      <c r="G1550">
        <f t="shared" si="301"/>
        <v>53.191633006703697</v>
      </c>
      <c r="H1550">
        <f t="shared" si="301"/>
        <v>53.193098033631507</v>
      </c>
      <c r="I1550">
        <v>366.48577893632017</v>
      </c>
      <c r="J1550">
        <v>49.91619023300764</v>
      </c>
      <c r="K1550">
        <f t="shared" si="290"/>
        <v>18.293573859077345</v>
      </c>
      <c r="L1550">
        <f t="shared" si="299"/>
        <v>1.8293573859076304</v>
      </c>
      <c r="M1550">
        <f t="shared" si="291"/>
        <v>5.0815482941881512E-4</v>
      </c>
      <c r="N1550">
        <f t="shared" si="292"/>
        <v>1.4775860564897642E-3</v>
      </c>
      <c r="O1550">
        <f t="shared" si="293"/>
        <v>23.77944254495463</v>
      </c>
      <c r="P1550">
        <f t="shared" si="294"/>
        <v>427.52260805657943</v>
      </c>
      <c r="Q1550">
        <f t="shared" si="295"/>
        <v>0.14431545974067816</v>
      </c>
      <c r="R1550">
        <f t="shared" si="300"/>
        <v>1113.6477671084756</v>
      </c>
      <c r="S1550">
        <f t="shared" si="296"/>
        <v>36.6481723882236</v>
      </c>
      <c r="T1550">
        <f t="shared" si="297"/>
        <v>1.0180047885617668E-3</v>
      </c>
      <c r="U1550">
        <f t="shared" si="298"/>
        <v>0</v>
      </c>
    </row>
    <row r="1551" spans="5:21" x14ac:dyDescent="0.45">
      <c r="E1551">
        <v>154.9</v>
      </c>
      <c r="F1551">
        <v>53.212506397206965</v>
      </c>
      <c r="G1551">
        <f t="shared" si="301"/>
        <v>53.221516960355167</v>
      </c>
      <c r="H1551">
        <f t="shared" si="301"/>
        <v>53.223695053431314</v>
      </c>
      <c r="I1551">
        <v>366.25677810848845</v>
      </c>
      <c r="J1551">
        <v>52.516099221972091</v>
      </c>
      <c r="K1551">
        <f t="shared" si="290"/>
        <v>19.234377299865194</v>
      </c>
      <c r="L1551">
        <f t="shared" si="299"/>
        <v>1.92343772998641</v>
      </c>
      <c r="M1551">
        <f t="shared" si="291"/>
        <v>5.3428825832958879E-4</v>
      </c>
      <c r="N1551">
        <f t="shared" si="292"/>
        <v>1.4784359737064256E-3</v>
      </c>
      <c r="O1551">
        <f t="shared" si="293"/>
        <v>23.793120636685934</v>
      </c>
      <c r="P1551">
        <f t="shared" si="294"/>
        <v>427.8463715371638</v>
      </c>
      <c r="Q1551">
        <f t="shared" si="295"/>
        <v>0.16063064206104372</v>
      </c>
      <c r="R1551">
        <f t="shared" si="300"/>
        <v>1239.5481134309798</v>
      </c>
      <c r="S1551">
        <f t="shared" si="296"/>
        <v>39.672518129791854</v>
      </c>
      <c r="T1551">
        <f t="shared" si="297"/>
        <v>1.1020143924942182E-3</v>
      </c>
      <c r="U1551">
        <f t="shared" si="298"/>
        <v>0</v>
      </c>
    </row>
    <row r="1552" spans="5:21" x14ac:dyDescent="0.45">
      <c r="E1552">
        <v>155</v>
      </c>
      <c r="F1552">
        <v>53.247835583269193</v>
      </c>
      <c r="G1552">
        <f t="shared" si="301"/>
        <v>53.255420014214579</v>
      </c>
      <c r="H1552">
        <f t="shared" si="301"/>
        <v>53.257662931511199</v>
      </c>
      <c r="I1552">
        <v>365.93074303298113</v>
      </c>
      <c r="J1552">
        <v>56.412728726921713</v>
      </c>
      <c r="K1552">
        <f t="shared" si="290"/>
        <v>20.643151739560462</v>
      </c>
      <c r="L1552">
        <f t="shared" si="299"/>
        <v>2.0643151739559289</v>
      </c>
      <c r="M1552">
        <f t="shared" si="291"/>
        <v>5.7342088165445728E-4</v>
      </c>
      <c r="N1552">
        <f t="shared" si="292"/>
        <v>1.4793795258753112E-3</v>
      </c>
      <c r="O1552">
        <f t="shared" si="293"/>
        <v>23.808305636902766</v>
      </c>
      <c r="P1552">
        <f t="shared" si="294"/>
        <v>428.20605020491973</v>
      </c>
      <c r="Q1552">
        <f t="shared" si="295"/>
        <v>0.18001759946995932</v>
      </c>
      <c r="R1552">
        <f t="shared" si="300"/>
        <v>1389.1526108858034</v>
      </c>
      <c r="S1552">
        <f t="shared" si="296"/>
        <v>43.268230455120325</v>
      </c>
      <c r="T1552">
        <f t="shared" si="297"/>
        <v>1.2018952904200091E-3</v>
      </c>
      <c r="U1552">
        <f t="shared" si="298"/>
        <v>0</v>
      </c>
    </row>
    <row r="1553" spans="5:21" x14ac:dyDescent="0.45">
      <c r="E1553">
        <v>155.10000000000002</v>
      </c>
      <c r="F1553">
        <v>53.287054221196371</v>
      </c>
      <c r="G1553">
        <f t="shared" si="301"/>
        <v>53.28783211171698</v>
      </c>
      <c r="H1553">
        <f t="shared" si="301"/>
        <v>53.295559155999783</v>
      </c>
      <c r="I1553">
        <v>365.76384412595871</v>
      </c>
      <c r="J1553">
        <v>57.977847878395217</v>
      </c>
      <c r="K1553">
        <f t="shared" si="290"/>
        <v>21.206200514151892</v>
      </c>
      <c r="L1553">
        <f t="shared" si="299"/>
        <v>2.1206200514156714</v>
      </c>
      <c r="M1553">
        <f t="shared" si="291"/>
        <v>5.890611253931081E-4</v>
      </c>
      <c r="N1553">
        <f t="shared" si="292"/>
        <v>1.4804321987777719E-3</v>
      </c>
      <c r="O1553">
        <f t="shared" si="293"/>
        <v>23.825246765098143</v>
      </c>
      <c r="P1553">
        <f t="shared" si="294"/>
        <v>428.60763118419624</v>
      </c>
      <c r="Q1553">
        <f t="shared" si="295"/>
        <v>0.20311387027547312</v>
      </c>
      <c r="R1553">
        <f t="shared" si="300"/>
        <v>1567.3809895869599</v>
      </c>
      <c r="S1553">
        <f t="shared" si="296"/>
        <v>47.554921430200686</v>
      </c>
      <c r="T1553">
        <f t="shared" si="297"/>
        <v>1.3209700397277969E-3</v>
      </c>
      <c r="U1553">
        <f t="shared" si="298"/>
        <v>0</v>
      </c>
    </row>
    <row r="1554" spans="5:21" x14ac:dyDescent="0.45">
      <c r="E1554">
        <v>155.20000000000002</v>
      </c>
      <c r="F1554">
        <v>53.332755278855394</v>
      </c>
      <c r="G1554">
        <f t="shared" si="301"/>
        <v>53.33191256456557</v>
      </c>
      <c r="H1554">
        <f t="shared" si="301"/>
        <v>53.33820051180377</v>
      </c>
      <c r="I1554">
        <v>365.74443727631683</v>
      </c>
      <c r="J1554">
        <v>58.181572059523347</v>
      </c>
      <c r="K1554">
        <f t="shared" si="290"/>
        <v>21.279586332761845</v>
      </c>
      <c r="L1554">
        <f t="shared" si="299"/>
        <v>2.1279586332760636</v>
      </c>
      <c r="M1554">
        <f t="shared" si="291"/>
        <v>5.9109962035449573E-4</v>
      </c>
      <c r="N1554">
        <f t="shared" si="292"/>
        <v>1.481616680883438E-3</v>
      </c>
      <c r="O1554">
        <f t="shared" si="293"/>
        <v>23.844309156796758</v>
      </c>
      <c r="P1554">
        <f t="shared" si="294"/>
        <v>429.05988137957183</v>
      </c>
      <c r="Q1554">
        <f t="shared" si="295"/>
        <v>0.23530955026439315</v>
      </c>
      <c r="R1554">
        <f t="shared" si="300"/>
        <v>1815.8273250982586</v>
      </c>
      <c r="S1554">
        <f t="shared" si="296"/>
        <v>53.527784573395238</v>
      </c>
      <c r="T1554">
        <f t="shared" si="297"/>
        <v>1.4868829048165345E-3</v>
      </c>
      <c r="U1554">
        <f t="shared" si="298"/>
        <v>0</v>
      </c>
    </row>
    <row r="1555" spans="5:21" x14ac:dyDescent="0.45">
      <c r="E1555">
        <v>155.30000000000001</v>
      </c>
      <c r="F1555">
        <v>53.359009078056985</v>
      </c>
      <c r="G1555">
        <f t="shared" si="301"/>
        <v>53.381114129146603</v>
      </c>
      <c r="H1555">
        <f t="shared" si="301"/>
        <v>53.386429713567551</v>
      </c>
      <c r="I1555">
        <v>364.9798074058404</v>
      </c>
      <c r="J1555">
        <v>66.666845272513427</v>
      </c>
      <c r="K1555">
        <f t="shared" si="290"/>
        <v>24.332052347916914</v>
      </c>
      <c r="L1555">
        <f t="shared" si="299"/>
        <v>2.4332052347915529</v>
      </c>
      <c r="M1555">
        <f t="shared" si="291"/>
        <v>6.7589034299769205E-4</v>
      </c>
      <c r="N1555">
        <f t="shared" si="292"/>
        <v>1.482956380932432E-3</v>
      </c>
      <c r="O1555">
        <f t="shared" si="293"/>
        <v>23.865869539153238</v>
      </c>
      <c r="P1555">
        <f t="shared" si="294"/>
        <v>429.57188798656284</v>
      </c>
      <c r="Q1555">
        <f t="shared" si="295"/>
        <v>0.27474998325500266</v>
      </c>
      <c r="R1555">
        <f t="shared" si="300"/>
        <v>2120.1796807828746</v>
      </c>
      <c r="S1555">
        <f t="shared" si="296"/>
        <v>60.852038297502702</v>
      </c>
      <c r="T1555">
        <f t="shared" si="297"/>
        <v>1.6903343971528529E-3</v>
      </c>
      <c r="U1555">
        <f t="shared" si="298"/>
        <v>0</v>
      </c>
    </row>
    <row r="1556" spans="5:21" x14ac:dyDescent="0.45">
      <c r="E1556">
        <v>155.4</v>
      </c>
      <c r="F1556">
        <v>53.432908661449915</v>
      </c>
      <c r="G1556">
        <f t="shared" si="301"/>
        <v>53.434723739375144</v>
      </c>
      <c r="H1556">
        <f t="shared" si="301"/>
        <v>53.443475006374456</v>
      </c>
      <c r="I1556">
        <v>364.39372055703871</v>
      </c>
      <c r="J1556">
        <v>73.089006205160459</v>
      </c>
      <c r="K1556">
        <f t="shared" si="290"/>
        <v>26.633174902914906</v>
      </c>
      <c r="L1556">
        <f t="shared" si="299"/>
        <v>2.6633174902913392</v>
      </c>
      <c r="M1556">
        <f t="shared" si="291"/>
        <v>7.3981041396985853E-4</v>
      </c>
      <c r="N1556">
        <f t="shared" si="292"/>
        <v>1.4845409723992906E-3</v>
      </c>
      <c r="O1556">
        <f t="shared" si="293"/>
        <v>23.891371066849636</v>
      </c>
      <c r="P1556">
        <f t="shared" si="294"/>
        <v>430.1781617170638</v>
      </c>
      <c r="Q1556">
        <f t="shared" si="295"/>
        <v>0.31610303187866506</v>
      </c>
      <c r="R1556">
        <f t="shared" si="300"/>
        <v>2439.2912322800075</v>
      </c>
      <c r="S1556">
        <f t="shared" si="296"/>
        <v>68.555558056952179</v>
      </c>
      <c r="T1556">
        <f t="shared" si="297"/>
        <v>1.9043210571375606E-3</v>
      </c>
      <c r="U1556">
        <f t="shared" si="298"/>
        <v>0</v>
      </c>
    </row>
    <row r="1557" spans="5:21" x14ac:dyDescent="0.45">
      <c r="E1557">
        <v>155.5</v>
      </c>
      <c r="F1557">
        <v>53.493843406174349</v>
      </c>
      <c r="G1557">
        <f t="shared" si="301"/>
        <v>53.496566023033509</v>
      </c>
      <c r="H1557">
        <f t="shared" si="301"/>
        <v>53.509349355324446</v>
      </c>
      <c r="I1557">
        <v>364.09873644993553</v>
      </c>
      <c r="J1557">
        <v>75.750354630895629</v>
      </c>
      <c r="K1557">
        <f t="shared" si="290"/>
        <v>27.580608406743622</v>
      </c>
      <c r="L1557">
        <f t="shared" si="299"/>
        <v>2.7580608406742053</v>
      </c>
      <c r="M1557">
        <f t="shared" si="291"/>
        <v>7.6612801129843401E-4</v>
      </c>
      <c r="N1557">
        <f t="shared" si="292"/>
        <v>1.4863708154256791E-3</v>
      </c>
      <c r="O1557">
        <f t="shared" si="293"/>
        <v>23.920819535804238</v>
      </c>
      <c r="P1557">
        <f t="shared" si="294"/>
        <v>430.87917955646384</v>
      </c>
      <c r="Q1557">
        <f t="shared" si="295"/>
        <v>0.3619188488882763</v>
      </c>
      <c r="R1557">
        <f t="shared" si="300"/>
        <v>2792.8408963470952</v>
      </c>
      <c r="S1557">
        <f t="shared" si="296"/>
        <v>77.11402616963818</v>
      </c>
      <c r="T1557">
        <f t="shared" si="297"/>
        <v>2.1420562824899497E-3</v>
      </c>
      <c r="U1557">
        <f t="shared" si="298"/>
        <v>0</v>
      </c>
    </row>
    <row r="1558" spans="5:21" x14ac:dyDescent="0.45">
      <c r="E1558">
        <v>155.60000000000002</v>
      </c>
      <c r="F1558">
        <v>53.555102272339063</v>
      </c>
      <c r="G1558">
        <f t="shared" si="301"/>
        <v>53.573058575751453</v>
      </c>
      <c r="H1558">
        <f t="shared" si="301"/>
        <v>53.584895475182023</v>
      </c>
      <c r="I1558">
        <v>363.28753016180781</v>
      </c>
      <c r="J1558">
        <v>84.950276388254252</v>
      </c>
      <c r="K1558">
        <f t="shared" si="290"/>
        <v>30.861376095651828</v>
      </c>
      <c r="L1558">
        <f t="shared" si="299"/>
        <v>3.0861376095658843</v>
      </c>
      <c r="M1558">
        <f t="shared" si="291"/>
        <v>8.5726044710143974E-4</v>
      </c>
      <c r="N1558">
        <f t="shared" si="292"/>
        <v>1.4884693187550563E-3</v>
      </c>
      <c r="O1558">
        <f t="shared" si="293"/>
        <v>23.954591673225369</v>
      </c>
      <c r="P1558">
        <f t="shared" si="294"/>
        <v>431.68432186362298</v>
      </c>
      <c r="Q1558">
        <f t="shared" si="295"/>
        <v>0.4108064420998403</v>
      </c>
      <c r="R1558">
        <f t="shared" si="300"/>
        <v>3170.0947201383638</v>
      </c>
      <c r="S1558">
        <f t="shared" si="296"/>
        <v>86.279146248338435</v>
      </c>
      <c r="T1558">
        <f t="shared" si="297"/>
        <v>2.3966429513427342E-3</v>
      </c>
      <c r="U1558">
        <f t="shared" si="298"/>
        <v>0</v>
      </c>
    </row>
    <row r="1559" spans="5:21" x14ac:dyDescent="0.45">
      <c r="E1559">
        <v>155.70000000000002</v>
      </c>
      <c r="F1559">
        <v>53.641966697147225</v>
      </c>
      <c r="G1559">
        <f t="shared" si="301"/>
        <v>53.661284309315512</v>
      </c>
      <c r="H1559">
        <f t="shared" si="301"/>
        <v>53.671267236895787</v>
      </c>
      <c r="I1559">
        <v>362.59664634572243</v>
      </c>
      <c r="J1559">
        <v>92.75323184234307</v>
      </c>
      <c r="K1559">
        <f t="shared" si="290"/>
        <v>33.63201080376087</v>
      </c>
      <c r="L1559">
        <f t="shared" si="299"/>
        <v>3.3632010803758958</v>
      </c>
      <c r="M1559">
        <f t="shared" si="291"/>
        <v>9.3422252232669087E-4</v>
      </c>
      <c r="N1559">
        <f t="shared" si="292"/>
        <v>1.4908685343582163E-3</v>
      </c>
      <c r="O1559">
        <f t="shared" si="293"/>
        <v>23.993203305581893</v>
      </c>
      <c r="P1559">
        <f t="shared" si="294"/>
        <v>432.60641059166466</v>
      </c>
      <c r="Q1559">
        <f t="shared" si="295"/>
        <v>0.45676715685253555</v>
      </c>
      <c r="R1559">
        <f t="shared" si="300"/>
        <v>3524.7625253133724</v>
      </c>
      <c r="S1559">
        <f t="shared" si="296"/>
        <v>94.949957434363839</v>
      </c>
      <c r="T1559">
        <f t="shared" si="297"/>
        <v>2.637498817621218E-3</v>
      </c>
      <c r="U1559">
        <f t="shared" si="298"/>
        <v>0</v>
      </c>
    </row>
    <row r="1560" spans="5:21" x14ac:dyDescent="0.45">
      <c r="E1560">
        <v>155.80000000000001</v>
      </c>
      <c r="F1560">
        <v>53.741471841646757</v>
      </c>
      <c r="G1560">
        <f t="shared" si="301"/>
        <v>53.758844728434518</v>
      </c>
      <c r="H1560">
        <f t="shared" si="301"/>
        <v>53.768685043050596</v>
      </c>
      <c r="I1560">
        <v>362.08818691284893</v>
      </c>
      <c r="J1560">
        <v>97.817229806566928</v>
      </c>
      <c r="K1560">
        <f t="shared" si="290"/>
        <v>35.418463389497305</v>
      </c>
      <c r="L1560">
        <f t="shared" si="299"/>
        <v>3.5418463389495289</v>
      </c>
      <c r="M1560">
        <f t="shared" si="291"/>
        <v>9.83846205263814E-4</v>
      </c>
      <c r="N1560">
        <f t="shared" si="292"/>
        <v>1.4935745845291832E-3</v>
      </c>
      <c r="O1560">
        <f t="shared" si="293"/>
        <v>24.036752961645337</v>
      </c>
      <c r="P1560">
        <f t="shared" si="294"/>
        <v>433.64843579487092</v>
      </c>
      <c r="Q1560">
        <f t="shared" si="295"/>
        <v>0.4931358206569314</v>
      </c>
      <c r="R1560">
        <f t="shared" si="300"/>
        <v>3805.4107754125821</v>
      </c>
      <c r="S1560">
        <f t="shared" si="296"/>
        <v>101.89321904958068</v>
      </c>
      <c r="T1560">
        <f t="shared" si="297"/>
        <v>2.8303671958216856E-3</v>
      </c>
      <c r="U1560">
        <f t="shared" si="298"/>
        <v>0</v>
      </c>
    </row>
    <row r="1561" spans="5:21" x14ac:dyDescent="0.45">
      <c r="E1561">
        <v>155.9</v>
      </c>
      <c r="F1561">
        <v>53.87403732927018</v>
      </c>
      <c r="G1561">
        <f t="shared" si="301"/>
        <v>53.866582547943935</v>
      </c>
      <c r="H1561">
        <f t="shared" si="301"/>
        <v>53.875619042932179</v>
      </c>
      <c r="I1561">
        <v>361.70781268323992</v>
      </c>
      <c r="J1561">
        <v>101.39371857248358</v>
      </c>
      <c r="K1561">
        <f t="shared" si="290"/>
        <v>36.674900164673033</v>
      </c>
      <c r="L1561">
        <f t="shared" si="299"/>
        <v>3.6674900164670947</v>
      </c>
      <c r="M1561">
        <f t="shared" si="291"/>
        <v>1.0187472267964733E-3</v>
      </c>
      <c r="N1561">
        <f t="shared" si="292"/>
        <v>1.4965449734147828E-3</v>
      </c>
      <c r="O1561">
        <f t="shared" si="293"/>
        <v>24.084556736952401</v>
      </c>
      <c r="P1561">
        <f t="shared" si="294"/>
        <v>434.79470491996727</v>
      </c>
      <c r="Q1561">
        <f t="shared" si="295"/>
        <v>0.52246258623668496</v>
      </c>
      <c r="R1561">
        <f t="shared" si="300"/>
        <v>4031.7183869678011</v>
      </c>
      <c r="S1561">
        <f t="shared" si="296"/>
        <v>107.57398797791164</v>
      </c>
      <c r="T1561">
        <f t="shared" si="297"/>
        <v>2.988166332719768E-3</v>
      </c>
      <c r="U1561">
        <f t="shared" si="298"/>
        <v>0</v>
      </c>
    </row>
    <row r="1562" spans="5:21" x14ac:dyDescent="0.45">
      <c r="E1562">
        <v>156</v>
      </c>
      <c r="F1562">
        <v>53.98164550176935</v>
      </c>
      <c r="G1562">
        <f t="shared" si="301"/>
        <v>53.983655053807595</v>
      </c>
      <c r="H1562">
        <f t="shared" si="301"/>
        <v>53.989307725878497</v>
      </c>
      <c r="I1562">
        <v>361.36625215233278</v>
      </c>
      <c r="J1562">
        <v>105.38088896501618</v>
      </c>
      <c r="K1562">
        <f t="shared" si="290"/>
        <v>38.081096893769022</v>
      </c>
      <c r="L1562">
        <f t="shared" si="299"/>
        <v>3.8081096893766859</v>
      </c>
      <c r="M1562">
        <f t="shared" si="291"/>
        <v>1.0578082470491395E-3</v>
      </c>
      <c r="N1562">
        <f t="shared" si="292"/>
        <v>1.4997029923855139E-3</v>
      </c>
      <c r="O1562">
        <f t="shared" si="293"/>
        <v>24.135380125776724</v>
      </c>
      <c r="P1562">
        <f t="shared" si="294"/>
        <v>436.01619742955586</v>
      </c>
      <c r="Q1562">
        <f t="shared" si="295"/>
        <v>0.54961592750572663</v>
      </c>
      <c r="R1562">
        <f t="shared" si="300"/>
        <v>4241.2542047390907</v>
      </c>
      <c r="S1562">
        <f t="shared" si="296"/>
        <v>112.88769910738486</v>
      </c>
      <c r="T1562">
        <f t="shared" si="297"/>
        <v>3.1357694196495795E-3</v>
      </c>
      <c r="U1562">
        <f t="shared" si="298"/>
        <v>0</v>
      </c>
    </row>
    <row r="1563" spans="5:21" x14ac:dyDescent="0.45">
      <c r="E1563">
        <v>156.10000000000002</v>
      </c>
      <c r="F1563">
        <v>54.093791369886183</v>
      </c>
      <c r="G1563">
        <f t="shared" si="301"/>
        <v>54.107728575159321</v>
      </c>
      <c r="H1563">
        <f t="shared" si="301"/>
        <v>54.10936214701087</v>
      </c>
      <c r="I1563">
        <v>360.97811518767219</v>
      </c>
      <c r="J1563">
        <v>109.43273344503834</v>
      </c>
      <c r="K1563">
        <f t="shared" si="290"/>
        <v>39.502821858824881</v>
      </c>
      <c r="L1563">
        <f t="shared" si="299"/>
        <v>3.9502821858833861</v>
      </c>
      <c r="M1563">
        <f t="shared" si="291"/>
        <v>1.0973006071895801E-3</v>
      </c>
      <c r="N1563">
        <f t="shared" si="292"/>
        <v>1.5030378374169687E-3</v>
      </c>
      <c r="O1563">
        <f t="shared" si="293"/>
        <v>24.189049254199738</v>
      </c>
      <c r="P1563">
        <f t="shared" si="294"/>
        <v>437.30923646722533</v>
      </c>
      <c r="Q1563">
        <f t="shared" si="295"/>
        <v>0.57242241847282216</v>
      </c>
      <c r="R1563">
        <f t="shared" si="300"/>
        <v>4417.2464219743351</v>
      </c>
      <c r="S1563">
        <f t="shared" si="296"/>
        <v>117.42708592929695</v>
      </c>
      <c r="T1563">
        <f t="shared" si="297"/>
        <v>3.2618634980360267E-3</v>
      </c>
      <c r="U1563">
        <f t="shared" si="298"/>
        <v>0</v>
      </c>
    </row>
    <row r="1564" spans="5:21" x14ac:dyDescent="0.45">
      <c r="E1564">
        <v>156.20000000000002</v>
      </c>
      <c r="F1564">
        <v>54.227329226465471</v>
      </c>
      <c r="G1564">
        <f t="shared" si="301"/>
        <v>54.229727724047123</v>
      </c>
      <c r="H1564">
        <f t="shared" si="301"/>
        <v>54.23519888886424</v>
      </c>
      <c r="I1564">
        <v>360.85779272909764</v>
      </c>
      <c r="J1564">
        <v>110.13444950869433</v>
      </c>
      <c r="K1564">
        <f t="shared" si="290"/>
        <v>39.742874353141694</v>
      </c>
      <c r="L1564">
        <f t="shared" si="299"/>
        <v>3.9742874353139435</v>
      </c>
      <c r="M1564">
        <f t="shared" si="291"/>
        <v>1.1039687320317138E-3</v>
      </c>
      <c r="N1564">
        <f t="shared" si="292"/>
        <v>1.5065333024684511E-3</v>
      </c>
      <c r="O1564">
        <f t="shared" si="293"/>
        <v>24.245303311277869</v>
      </c>
      <c r="P1564">
        <f t="shared" si="294"/>
        <v>438.66802899509889</v>
      </c>
      <c r="Q1564">
        <f t="shared" si="295"/>
        <v>0.58894046491070995</v>
      </c>
      <c r="R1564">
        <f t="shared" si="300"/>
        <v>4544.7122220043702</v>
      </c>
      <c r="S1564">
        <f t="shared" si="296"/>
        <v>120.82356570091417</v>
      </c>
      <c r="T1564">
        <f t="shared" si="297"/>
        <v>3.3562101583587273E-3</v>
      </c>
      <c r="U1564">
        <f t="shared" si="298"/>
        <v>0</v>
      </c>
    </row>
    <row r="1565" spans="5:21" x14ac:dyDescent="0.45">
      <c r="E1565">
        <v>156.30000000000001</v>
      </c>
      <c r="F1565">
        <v>54.361839448405405</v>
      </c>
      <c r="G1565">
        <f t="shared" si="301"/>
        <v>54.359116834096348</v>
      </c>
      <c r="H1565">
        <f t="shared" si="301"/>
        <v>54.365456643464348</v>
      </c>
      <c r="I1565">
        <v>360.62879192156061</v>
      </c>
      <c r="J1565">
        <v>111.66723018296831</v>
      </c>
      <c r="K1565">
        <f t="shared" si="290"/>
        <v>40.270418318110693</v>
      </c>
      <c r="L1565">
        <f t="shared" si="299"/>
        <v>4.0270418318108403</v>
      </c>
      <c r="M1565">
        <f t="shared" si="291"/>
        <v>1.1186227310586304E-3</v>
      </c>
      <c r="N1565">
        <f t="shared" si="292"/>
        <v>1.5101515734295653E-3</v>
      </c>
      <c r="O1565">
        <f t="shared" si="293"/>
        <v>24.303533737894302</v>
      </c>
      <c r="P1565">
        <f t="shared" si="294"/>
        <v>440.07830660161471</v>
      </c>
      <c r="Q1565">
        <f t="shared" si="295"/>
        <v>0.60441526752178731</v>
      </c>
      <c r="R1565">
        <f t="shared" si="300"/>
        <v>4664.1275598014272</v>
      </c>
      <c r="S1565">
        <f t="shared" si="296"/>
        <v>124.05023947928434</v>
      </c>
      <c r="T1565">
        <f t="shared" si="297"/>
        <v>3.4458399855356765E-3</v>
      </c>
      <c r="U1565">
        <f t="shared" si="298"/>
        <v>0</v>
      </c>
    </row>
    <row r="1566" spans="5:21" x14ac:dyDescent="0.45">
      <c r="E1566">
        <v>156.4</v>
      </c>
      <c r="F1566">
        <v>54.484033073709185</v>
      </c>
      <c r="G1566">
        <f t="shared" si="301"/>
        <v>54.495766257210846</v>
      </c>
      <c r="H1566">
        <f t="shared" si="301"/>
        <v>54.498683348827875</v>
      </c>
      <c r="I1566">
        <v>360.39202837545798</v>
      </c>
      <c r="J1566">
        <v>114.43205605709217</v>
      </c>
      <c r="K1566">
        <f t="shared" si="290"/>
        <v>41.240400793589558</v>
      </c>
      <c r="L1566">
        <f t="shared" si="299"/>
        <v>4.1240400793587213</v>
      </c>
      <c r="M1566">
        <f t="shared" si="291"/>
        <v>1.145566688710821E-3</v>
      </c>
      <c r="N1566">
        <f t="shared" si="292"/>
        <v>1.5138523152452188E-3</v>
      </c>
      <c r="O1566">
        <f t="shared" si="293"/>
        <v>24.363091404260011</v>
      </c>
      <c r="P1566">
        <f t="shared" si="294"/>
        <v>441.52467121474399</v>
      </c>
      <c r="Q1566">
        <f t="shared" si="295"/>
        <v>0.61887580525011643</v>
      </c>
      <c r="R1566">
        <f t="shared" si="300"/>
        <v>4775.7160589218884</v>
      </c>
      <c r="S1566">
        <f t="shared" si="296"/>
        <v>127.10811278634701</v>
      </c>
      <c r="T1566">
        <f t="shared" si="297"/>
        <v>3.5307809107318613E-3</v>
      </c>
      <c r="U1566">
        <f t="shared" si="298"/>
        <v>0</v>
      </c>
    </row>
    <row r="1567" spans="5:21" x14ac:dyDescent="0.45">
      <c r="E1567">
        <v>156.5</v>
      </c>
      <c r="F1567">
        <v>54.628591052015459</v>
      </c>
      <c r="G1567">
        <f t="shared" si="301"/>
        <v>54.634943826808083</v>
      </c>
      <c r="H1567">
        <f t="shared" si="301"/>
        <v>54.635864332942596</v>
      </c>
      <c r="I1567">
        <v>360.17079030871975</v>
      </c>
      <c r="J1567">
        <v>116.07478296254747</v>
      </c>
      <c r="K1567">
        <f t="shared" si="290"/>
        <v>41.806746314533839</v>
      </c>
      <c r="L1567">
        <f t="shared" si="299"/>
        <v>4.1806746314531464</v>
      </c>
      <c r="M1567">
        <f t="shared" si="291"/>
        <v>1.1612985087370512E-3</v>
      </c>
      <c r="N1567">
        <f t="shared" si="292"/>
        <v>1.5176628981372945E-3</v>
      </c>
      <c r="O1567">
        <f t="shared" si="293"/>
        <v>24.424416791398659</v>
      </c>
      <c r="P1567">
        <f t="shared" si="294"/>
        <v>443.01813152323871</v>
      </c>
      <c r="Q1567">
        <f t="shared" si="295"/>
        <v>0.62646831762322108</v>
      </c>
      <c r="R1567">
        <f t="shared" si="300"/>
        <v>4834.3056547021679</v>
      </c>
      <c r="S1567">
        <f t="shared" si="296"/>
        <v>128.89555569793137</v>
      </c>
      <c r="T1567">
        <f t="shared" si="297"/>
        <v>3.5804321027203159E-3</v>
      </c>
      <c r="U1567">
        <f t="shared" si="298"/>
        <v>0</v>
      </c>
    </row>
    <row r="1568" spans="5:21" x14ac:dyDescent="0.45">
      <c r="E1568">
        <v>156.60000000000002</v>
      </c>
      <c r="F1568">
        <v>54.777038485458732</v>
      </c>
      <c r="G1568">
        <f t="shared" si="301"/>
        <v>54.773862101976974</v>
      </c>
      <c r="H1568">
        <f t="shared" si="301"/>
        <v>54.775560498635549</v>
      </c>
      <c r="I1568">
        <v>360.06211196028664</v>
      </c>
      <c r="J1568">
        <v>117.2065829805905</v>
      </c>
      <c r="K1568">
        <f t="shared" si="290"/>
        <v>42.201649803640002</v>
      </c>
      <c r="L1568">
        <f t="shared" si="299"/>
        <v>4.2201649803649595</v>
      </c>
      <c r="M1568">
        <f t="shared" si="291"/>
        <v>1.1722680501011112E-3</v>
      </c>
      <c r="N1568">
        <f t="shared" si="292"/>
        <v>1.521543347184321E-3</v>
      </c>
      <c r="O1568">
        <f t="shared" si="293"/>
        <v>24.486866565310034</v>
      </c>
      <c r="P1568">
        <f t="shared" si="294"/>
        <v>444.54331837658839</v>
      </c>
      <c r="Q1568">
        <f t="shared" si="295"/>
        <v>0.62713484599715486</v>
      </c>
      <c r="R1568">
        <f t="shared" si="300"/>
        <v>4839.4490941970053</v>
      </c>
      <c r="S1568">
        <f t="shared" si="296"/>
        <v>129.38841713880024</v>
      </c>
      <c r="T1568">
        <f t="shared" si="297"/>
        <v>3.5941226983000067E-3</v>
      </c>
      <c r="U1568">
        <f t="shared" si="298"/>
        <v>0</v>
      </c>
    </row>
    <row r="1569" spans="5:21" x14ac:dyDescent="0.45">
      <c r="E1569">
        <v>156.70000000000002</v>
      </c>
      <c r="F1569">
        <v>54.923217074451586</v>
      </c>
      <c r="G1569">
        <f t="shared" si="301"/>
        <v>54.9156326446207</v>
      </c>
      <c r="H1569">
        <f t="shared" si="301"/>
        <v>54.916138276045331</v>
      </c>
      <c r="I1569">
        <v>359.96895909040092</v>
      </c>
      <c r="J1569">
        <v>117.91153269797339</v>
      </c>
      <c r="K1569">
        <f t="shared" si="290"/>
        <v>42.44449169004325</v>
      </c>
      <c r="L1569">
        <f t="shared" si="299"/>
        <v>4.244449169004084</v>
      </c>
      <c r="M1569">
        <f t="shared" si="291"/>
        <v>1.1790136580567571E-3</v>
      </c>
      <c r="N1569">
        <f t="shared" si="292"/>
        <v>1.5254482854457037E-3</v>
      </c>
      <c r="O1569">
        <f t="shared" si="293"/>
        <v>24.549710454923304</v>
      </c>
      <c r="P1569">
        <f t="shared" si="294"/>
        <v>446.08255591204636</v>
      </c>
      <c r="Q1569">
        <f t="shared" si="295"/>
        <v>0.62461368275386064</v>
      </c>
      <c r="R1569">
        <f t="shared" si="300"/>
        <v>4819.9938825276822</v>
      </c>
      <c r="S1569">
        <f t="shared" si="296"/>
        <v>129.28065179718908</v>
      </c>
      <c r="T1569">
        <f t="shared" si="297"/>
        <v>3.5911292165885858E-3</v>
      </c>
      <c r="U1569">
        <f t="shared" si="298"/>
        <v>0</v>
      </c>
    </row>
    <row r="1570" spans="5:21" x14ac:dyDescent="0.45">
      <c r="E1570">
        <v>156.80000000000001</v>
      </c>
      <c r="F1570">
        <v>55.056430824249915</v>
      </c>
      <c r="G1570">
        <f t="shared" si="301"/>
        <v>55.057597662561122</v>
      </c>
      <c r="H1570">
        <f t="shared" si="301"/>
        <v>55.05613263804014</v>
      </c>
      <c r="I1570">
        <v>359.84863663372744</v>
      </c>
      <c r="J1570">
        <v>118.39012240965619</v>
      </c>
      <c r="K1570">
        <f t="shared" si="290"/>
        <v>42.602524140014879</v>
      </c>
      <c r="L1570">
        <f t="shared" si="299"/>
        <v>4.2602524140012461</v>
      </c>
      <c r="M1570">
        <f t="shared" si="291"/>
        <v>1.1834034483337466E-3</v>
      </c>
      <c r="N1570">
        <f t="shared" si="292"/>
        <v>1.5293370177233373E-3</v>
      </c>
      <c r="O1570">
        <f t="shared" si="293"/>
        <v>24.612293534509465</v>
      </c>
      <c r="P1570">
        <f t="shared" si="294"/>
        <v>447.61981708727239</v>
      </c>
      <c r="Q1570">
        <f t="shared" si="295"/>
        <v>0.61722404472373427</v>
      </c>
      <c r="R1570">
        <f t="shared" si="300"/>
        <v>4762.9698193623235</v>
      </c>
      <c r="S1570">
        <f t="shared" si="296"/>
        <v>128.2445616201704</v>
      </c>
      <c r="T1570">
        <f t="shared" si="297"/>
        <v>3.5623489338936225E-3</v>
      </c>
      <c r="U1570">
        <f t="shared" si="298"/>
        <v>0</v>
      </c>
    </row>
    <row r="1571" spans="5:21" x14ac:dyDescent="0.45">
      <c r="E1571">
        <v>156.9</v>
      </c>
      <c r="F1571">
        <v>55.19288578692781</v>
      </c>
      <c r="G1571">
        <f t="shared" si="301"/>
        <v>55.198655144259774</v>
      </c>
      <c r="H1571">
        <f t="shared" si="301"/>
        <v>55.195582479138501</v>
      </c>
      <c r="I1571">
        <v>359.81758567717412</v>
      </c>
      <c r="J1571">
        <v>118.38365498129188</v>
      </c>
      <c r="K1571">
        <f t="shared" si="290"/>
        <v>42.596520919008015</v>
      </c>
      <c r="L1571">
        <f t="shared" si="299"/>
        <v>4.2596520919005592</v>
      </c>
      <c r="M1571">
        <f t="shared" si="291"/>
        <v>1.1832366921946671E-3</v>
      </c>
      <c r="N1571">
        <f t="shared" si="292"/>
        <v>1.5332106244205139E-3</v>
      </c>
      <c r="O1571">
        <f t="shared" si="293"/>
        <v>24.674633191474076</v>
      </c>
      <c r="P1571">
        <f t="shared" si="294"/>
        <v>449.15547578691093</v>
      </c>
      <c r="Q1571">
        <f t="shared" si="295"/>
        <v>0.5974313871500847</v>
      </c>
      <c r="R1571">
        <f t="shared" si="300"/>
        <v>4610.2346311042875</v>
      </c>
      <c r="S1571">
        <f t="shared" si="296"/>
        <v>124.83859506011314</v>
      </c>
      <c r="T1571">
        <f t="shared" si="297"/>
        <v>3.4677387516698095E-3</v>
      </c>
      <c r="U1571">
        <f t="shared" si="298"/>
        <v>0</v>
      </c>
    </row>
    <row r="1572" spans="5:21" x14ac:dyDescent="0.45">
      <c r="E1572">
        <v>157</v>
      </c>
      <c r="F1572">
        <v>55.338416141717602</v>
      </c>
      <c r="G1572">
        <f t="shared" si="301"/>
        <v>55.334915636782114</v>
      </c>
      <c r="H1572">
        <f t="shared" si="301"/>
        <v>55.332270811234366</v>
      </c>
      <c r="I1572">
        <v>359.82146704671743</v>
      </c>
      <c r="J1572">
        <v>118.26724127153821</v>
      </c>
      <c r="K1572">
        <f t="shared" si="290"/>
        <v>42.555092257892966</v>
      </c>
      <c r="L1572">
        <f t="shared" si="299"/>
        <v>4.255509225789055</v>
      </c>
      <c r="M1572">
        <f t="shared" si="291"/>
        <v>1.1820858960525824E-3</v>
      </c>
      <c r="N1572">
        <f t="shared" si="292"/>
        <v>1.5370075225342879E-3</v>
      </c>
      <c r="O1572">
        <f t="shared" si="293"/>
        <v>24.735738343454212</v>
      </c>
      <c r="P1572">
        <f t="shared" si="294"/>
        <v>450.66496342837081</v>
      </c>
      <c r="Q1572">
        <f t="shared" si="295"/>
        <v>0.56769892595696092</v>
      </c>
      <c r="R1572">
        <f t="shared" si="300"/>
        <v>4380.7963638676383</v>
      </c>
      <c r="S1572">
        <f t="shared" si="296"/>
        <v>119.50976320851206</v>
      </c>
      <c r="T1572">
        <f t="shared" si="297"/>
        <v>3.3197156446808907E-3</v>
      </c>
      <c r="U1572">
        <f t="shared" si="298"/>
        <v>0</v>
      </c>
    </row>
    <row r="1573" spans="5:21" x14ac:dyDescent="0.45">
      <c r="E1573">
        <v>157.10000000000002</v>
      </c>
      <c r="F1573">
        <v>55.482325893951938</v>
      </c>
      <c r="G1573">
        <f t="shared" si="301"/>
        <v>55.471111307468767</v>
      </c>
      <c r="H1573">
        <f t="shared" si="301"/>
        <v>55.462865669524184</v>
      </c>
      <c r="I1573">
        <v>360.24841770066672</v>
      </c>
      <c r="J1573">
        <v>111.83861704118958</v>
      </c>
      <c r="K1573">
        <f t="shared" si="290"/>
        <v>40.289684826919363</v>
      </c>
      <c r="L1573">
        <f t="shared" si="299"/>
        <v>4.0289684826928527</v>
      </c>
      <c r="M1573">
        <f t="shared" si="291"/>
        <v>1.1191579118588711E-3</v>
      </c>
      <c r="N1573">
        <f t="shared" si="292"/>
        <v>1.540635157486783E-3</v>
      </c>
      <c r="O1573">
        <f t="shared" si="293"/>
        <v>24.794119468904093</v>
      </c>
      <c r="P1573">
        <f t="shared" si="294"/>
        <v>452.11107966388857</v>
      </c>
      <c r="Q1573">
        <f t="shared" si="295"/>
        <v>0.53651751296177608</v>
      </c>
      <c r="R1573">
        <f t="shared" si="300"/>
        <v>4140.1768833229153</v>
      </c>
      <c r="S1573">
        <f t="shared" si="296"/>
        <v>113.86173638990502</v>
      </c>
      <c r="T1573">
        <f t="shared" si="297"/>
        <v>3.1628260108306949E-3</v>
      </c>
      <c r="U1573">
        <f t="shared" si="298"/>
        <v>0</v>
      </c>
    </row>
    <row r="1574" spans="5:21" x14ac:dyDescent="0.45">
      <c r="E1574">
        <v>157.20000000000002</v>
      </c>
      <c r="F1574">
        <v>55.604519537063304</v>
      </c>
      <c r="G1574">
        <f t="shared" si="301"/>
        <v>55.599074305100075</v>
      </c>
      <c r="H1574">
        <f t="shared" si="301"/>
        <v>55.586252077321056</v>
      </c>
      <c r="I1574">
        <v>361.73498227091682</v>
      </c>
      <c r="J1574">
        <v>95.877000743908255</v>
      </c>
      <c r="K1574">
        <f t="shared" si="290"/>
        <v>34.682065164286328</v>
      </c>
      <c r="L1574">
        <f t="shared" si="299"/>
        <v>3.4682065164284355</v>
      </c>
      <c r="M1574">
        <f t="shared" si="291"/>
        <v>9.6339069900795357E-4</v>
      </c>
      <c r="N1574">
        <f t="shared" si="292"/>
        <v>1.5440625577033628E-3</v>
      </c>
      <c r="O1574">
        <f t="shared" si="293"/>
        <v>24.849278128645604</v>
      </c>
      <c r="P1574">
        <f t="shared" si="294"/>
        <v>453.48089434441641</v>
      </c>
      <c r="Q1574">
        <f t="shared" si="295"/>
        <v>0.50542303616470718</v>
      </c>
      <c r="R1574">
        <f t="shared" si="300"/>
        <v>3900.228268554366</v>
      </c>
      <c r="S1574">
        <f t="shared" si="296"/>
        <v>108.18652988010469</v>
      </c>
      <c r="T1574">
        <f t="shared" si="297"/>
        <v>3.0051813855584636E-3</v>
      </c>
      <c r="U1574">
        <f t="shared" si="298"/>
        <v>0</v>
      </c>
    </row>
    <row r="1575" spans="5:21" x14ac:dyDescent="0.45">
      <c r="E1575">
        <v>157.30000000000001</v>
      </c>
      <c r="F1575">
        <v>55.737409177683148</v>
      </c>
      <c r="G1575">
        <f t="shared" si="301"/>
        <v>55.710571954010149</v>
      </c>
      <c r="H1575">
        <f t="shared" si="301"/>
        <v>55.702896768737581</v>
      </c>
      <c r="I1575">
        <v>361.99115267033397</v>
      </c>
      <c r="J1575">
        <v>92.698258678384988</v>
      </c>
      <c r="K1575">
        <f t="shared" si="290"/>
        <v>33.555949509521369</v>
      </c>
      <c r="L1575">
        <f t="shared" si="299"/>
        <v>3.355594950951946</v>
      </c>
      <c r="M1575">
        <f t="shared" si="291"/>
        <v>9.3210970859781582E-4</v>
      </c>
      <c r="N1575">
        <f t="shared" si="292"/>
        <v>1.5473026880204884E-3</v>
      </c>
      <c r="O1575">
        <f t="shared" si="293"/>
        <v>24.901422971496448</v>
      </c>
      <c r="P1575">
        <f t="shared" si="294"/>
        <v>454.7790083568209</v>
      </c>
      <c r="Q1575">
        <f t="shared" si="295"/>
        <v>0.48018232033335551</v>
      </c>
      <c r="R1575">
        <f t="shared" si="300"/>
        <v>3705.4517222556246</v>
      </c>
      <c r="S1575">
        <f t="shared" si="296"/>
        <v>103.59566508199821</v>
      </c>
      <c r="T1575">
        <f t="shared" si="297"/>
        <v>2.877657363388839E-3</v>
      </c>
      <c r="U1575">
        <f t="shared" si="298"/>
        <v>0</v>
      </c>
    </row>
    <row r="1576" spans="5:21" x14ac:dyDescent="0.45">
      <c r="E1576">
        <v>157.4</v>
      </c>
      <c r="F1576">
        <v>55.832700775084412</v>
      </c>
      <c r="G1576">
        <f t="shared" si="301"/>
        <v>55.815587183244205</v>
      </c>
      <c r="H1576">
        <f t="shared" si="301"/>
        <v>55.81237190380849</v>
      </c>
      <c r="I1576">
        <v>361.90576253710924</v>
      </c>
      <c r="J1576">
        <v>93.930304196901744</v>
      </c>
      <c r="K1576">
        <f t="shared" si="290"/>
        <v>33.993918365722358</v>
      </c>
      <c r="L1576">
        <f t="shared" si="299"/>
        <v>3.3993918365720424</v>
      </c>
      <c r="M1576">
        <f t="shared" si="291"/>
        <v>9.4427551015895442E-4</v>
      </c>
      <c r="N1576">
        <f t="shared" si="292"/>
        <v>1.5503436639946805E-3</v>
      </c>
      <c r="O1576">
        <f t="shared" si="293"/>
        <v>24.950362735878546</v>
      </c>
      <c r="P1576">
        <f t="shared" si="294"/>
        <v>456.0001142641907</v>
      </c>
      <c r="Q1576">
        <f t="shared" si="295"/>
        <v>0.47345919626966548</v>
      </c>
      <c r="R1576">
        <f t="shared" si="300"/>
        <v>3653.5709874059039</v>
      </c>
      <c r="S1576">
        <f t="shared" si="296"/>
        <v>102.53528967555286</v>
      </c>
      <c r="T1576">
        <f t="shared" si="297"/>
        <v>2.8482024909875798E-3</v>
      </c>
      <c r="U1576">
        <f t="shared" si="298"/>
        <v>0</v>
      </c>
    </row>
    <row r="1577" spans="5:21" x14ac:dyDescent="0.45">
      <c r="E1577">
        <v>157.5</v>
      </c>
      <c r="F1577">
        <v>55.895904386267965</v>
      </c>
      <c r="G1577">
        <f t="shared" si="301"/>
        <v>55.918139093864738</v>
      </c>
      <c r="H1577">
        <f t="shared" si="301"/>
        <v>55.9177242205689</v>
      </c>
      <c r="I1577">
        <v>361.36625215242469</v>
      </c>
      <c r="J1577">
        <v>99.728355374182343</v>
      </c>
      <c r="K1577">
        <f t="shared" si="290"/>
        <v>36.038462014893398</v>
      </c>
      <c r="L1577">
        <f t="shared" si="299"/>
        <v>3.603846201489135</v>
      </c>
      <c r="M1577">
        <f t="shared" si="291"/>
        <v>1.0010683893025944E-3</v>
      </c>
      <c r="N1577">
        <f t="shared" si="292"/>
        <v>1.5532701172380251E-3</v>
      </c>
      <c r="O1577">
        <f t="shared" si="293"/>
        <v>24.997459435563119</v>
      </c>
      <c r="P1577">
        <f t="shared" si="294"/>
        <v>457.17777552930727</v>
      </c>
      <c r="Q1577">
        <f t="shared" si="295"/>
        <v>0.48328309117245283</v>
      </c>
      <c r="R1577">
        <f t="shared" si="300"/>
        <v>3729.3796266359373</v>
      </c>
      <c r="S1577">
        <f t="shared" si="296"/>
        <v>104.65329883528221</v>
      </c>
      <c r="T1577">
        <f t="shared" si="297"/>
        <v>2.9070360787578392E-3</v>
      </c>
      <c r="U1577">
        <f t="shared" si="298"/>
        <v>0</v>
      </c>
    </row>
    <row r="1578" spans="5:21" x14ac:dyDescent="0.45">
      <c r="E1578">
        <v>157.60000000000002</v>
      </c>
      <c r="F1578">
        <v>56.007402040122173</v>
      </c>
      <c r="G1578">
        <f t="shared" si="301"/>
        <v>56.018486982823291</v>
      </c>
      <c r="H1578">
        <f t="shared" si="301"/>
        <v>56.024191515596989</v>
      </c>
      <c r="I1578">
        <v>360.75687711895813</v>
      </c>
      <c r="J1578">
        <v>106.49975425390301</v>
      </c>
      <c r="K1578">
        <f t="shared" si="290"/>
        <v>38.420518758574524</v>
      </c>
      <c r="L1578">
        <f t="shared" si="299"/>
        <v>3.842051875858326</v>
      </c>
      <c r="M1578">
        <f t="shared" si="291"/>
        <v>1.0672366321826257E-3</v>
      </c>
      <c r="N1578">
        <f t="shared" si="292"/>
        <v>1.5562275420999165E-3</v>
      </c>
      <c r="O1578">
        <f t="shared" si="293"/>
        <v>25.045054575132479</v>
      </c>
      <c r="P1578">
        <f t="shared" si="294"/>
        <v>458.37043334229548</v>
      </c>
      <c r="Q1578">
        <f t="shared" si="295"/>
        <v>0.50133702755653431</v>
      </c>
      <c r="R1578">
        <f t="shared" si="300"/>
        <v>3868.6975207671617</v>
      </c>
      <c r="S1578">
        <f t="shared" si="296"/>
        <v>108.37165306097819</v>
      </c>
      <c r="T1578">
        <f t="shared" si="297"/>
        <v>3.0103236961382834E-3</v>
      </c>
      <c r="U1578">
        <f t="shared" si="298"/>
        <v>0</v>
      </c>
    </row>
    <row r="1579" spans="5:21" x14ac:dyDescent="0.45">
      <c r="E1579">
        <v>157.70000000000002</v>
      </c>
      <c r="F1579">
        <v>56.117279090165979</v>
      </c>
      <c r="G1579">
        <f t="shared" si="301"/>
        <v>56.125835888902124</v>
      </c>
      <c r="H1579">
        <f t="shared" si="301"/>
        <v>56.133938917764873</v>
      </c>
      <c r="I1579">
        <v>360.52399494198801</v>
      </c>
      <c r="J1579">
        <v>108.46908648188824</v>
      </c>
      <c r="K1579">
        <f t="shared" si="290"/>
        <v>39.105708386158341</v>
      </c>
      <c r="L1579">
        <f t="shared" si="299"/>
        <v>3.9105708386156119</v>
      </c>
      <c r="M1579">
        <f t="shared" si="291"/>
        <v>1.0862696773932872E-3</v>
      </c>
      <c r="N1579">
        <f t="shared" si="292"/>
        <v>1.5592760810490243E-3</v>
      </c>
      <c r="O1579">
        <f t="shared" si="293"/>
        <v>25.09411605379761</v>
      </c>
      <c r="P1579">
        <f t="shared" si="294"/>
        <v>459.60250044410378</v>
      </c>
      <c r="Q1579">
        <f t="shared" si="295"/>
        <v>0.52257865624826039</v>
      </c>
      <c r="R1579">
        <f t="shared" si="300"/>
        <v>4032.614071390326</v>
      </c>
      <c r="S1579">
        <f t="shared" si="296"/>
        <v>112.72820399240602</v>
      </c>
      <c r="T1579">
        <f t="shared" si="297"/>
        <v>3.1313389997890562E-3</v>
      </c>
      <c r="U1579">
        <f t="shared" si="298"/>
        <v>0</v>
      </c>
    </row>
    <row r="1580" spans="5:21" x14ac:dyDescent="0.45">
      <c r="E1580">
        <v>157.80000000000001</v>
      </c>
      <c r="F1580">
        <v>56.239148622475895</v>
      </c>
      <c r="G1580">
        <f t="shared" si="301"/>
        <v>56.242908429150575</v>
      </c>
      <c r="H1580">
        <f t="shared" si="301"/>
        <v>56.24848331389537</v>
      </c>
      <c r="I1580">
        <v>360.31051961395167</v>
      </c>
      <c r="J1580">
        <v>110.99138386161201</v>
      </c>
      <c r="K1580">
        <f t="shared" si="290"/>
        <v>39.99136319184899</v>
      </c>
      <c r="L1580">
        <f t="shared" si="299"/>
        <v>3.9991363191846716</v>
      </c>
      <c r="M1580">
        <f t="shared" si="291"/>
        <v>1.1108711997735831E-3</v>
      </c>
      <c r="N1580">
        <f t="shared" si="292"/>
        <v>1.562457869830427E-3</v>
      </c>
      <c r="O1580">
        <f t="shared" si="293"/>
        <v>25.145321980643786</v>
      </c>
      <c r="P1580">
        <f t="shared" si="294"/>
        <v>460.89130606212825</v>
      </c>
      <c r="Q1580">
        <f t="shared" si="295"/>
        <v>0.5409223834354826</v>
      </c>
      <c r="R1580">
        <f t="shared" si="300"/>
        <v>4174.1682115995945</v>
      </c>
      <c r="S1580">
        <f t="shared" si="296"/>
        <v>116.5500639710515</v>
      </c>
      <c r="T1580">
        <f t="shared" si="297"/>
        <v>3.2375017769736528E-3</v>
      </c>
      <c r="U1580">
        <f t="shared" si="298"/>
        <v>0</v>
      </c>
    </row>
    <row r="1581" spans="5:21" x14ac:dyDescent="0.45">
      <c r="E1581">
        <v>157.9</v>
      </c>
      <c r="F1581">
        <v>56.369445305478578</v>
      </c>
      <c r="G1581">
        <f t="shared" si="301"/>
        <v>56.364324194083608</v>
      </c>
      <c r="H1581">
        <f t="shared" si="301"/>
        <v>56.367733950087825</v>
      </c>
      <c r="I1581">
        <v>360.14750209112617</v>
      </c>
      <c r="J1581">
        <v>112.51769710684168</v>
      </c>
      <c r="K1581">
        <f t="shared" si="290"/>
        <v>40.522967554074967</v>
      </c>
      <c r="L1581">
        <f t="shared" si="299"/>
        <v>4.0522967554072666</v>
      </c>
      <c r="M1581">
        <f t="shared" si="291"/>
        <v>1.1256379876131936E-3</v>
      </c>
      <c r="N1581">
        <f t="shared" si="292"/>
        <v>1.5657703875024396E-3</v>
      </c>
      <c r="O1581">
        <f t="shared" si="293"/>
        <v>25.198631785047262</v>
      </c>
      <c r="P1581">
        <f t="shared" si="294"/>
        <v>462.23619576191231</v>
      </c>
      <c r="Q1581">
        <f t="shared" si="295"/>
        <v>0.55193441943339749</v>
      </c>
      <c r="R1581">
        <f t="shared" si="300"/>
        <v>4259.145450506865</v>
      </c>
      <c r="S1581">
        <f t="shared" si="296"/>
        <v>118.97235762100718</v>
      </c>
      <c r="T1581">
        <f t="shared" si="297"/>
        <v>3.3047877116946438E-3</v>
      </c>
      <c r="U1581">
        <f t="shared" si="298"/>
        <v>0</v>
      </c>
    </row>
    <row r="1582" spans="5:21" x14ac:dyDescent="0.45">
      <c r="E1582">
        <v>158</v>
      </c>
      <c r="F1582">
        <v>56.481267087510261</v>
      </c>
      <c r="G1582">
        <f t="shared" si="301"/>
        <v>56.490861074517248</v>
      </c>
      <c r="H1582">
        <f t="shared" si="301"/>
        <v>56.490485096033652</v>
      </c>
      <c r="I1582">
        <v>360.08540017776033</v>
      </c>
      <c r="J1582">
        <v>113.00922170733708</v>
      </c>
      <c r="K1582">
        <f t="shared" si="290"/>
        <v>40.69297082226371</v>
      </c>
      <c r="L1582">
        <f t="shared" si="299"/>
        <v>4.0692970822261394</v>
      </c>
      <c r="M1582">
        <f t="shared" si="291"/>
        <v>1.1303603006184364E-3</v>
      </c>
      <c r="N1582">
        <f t="shared" si="292"/>
        <v>1.5691801415564904E-3</v>
      </c>
      <c r="O1582">
        <f t="shared" si="293"/>
        <v>25.253506457330882</v>
      </c>
      <c r="P1582">
        <f t="shared" si="294"/>
        <v>463.62390015975637</v>
      </c>
      <c r="Q1582">
        <f t="shared" si="295"/>
        <v>0.55651311358609235</v>
      </c>
      <c r="R1582">
        <f t="shared" si="300"/>
        <v>4294.4781343966142</v>
      </c>
      <c r="S1582">
        <f t="shared" si="296"/>
        <v>120.15876045430851</v>
      </c>
      <c r="T1582">
        <f t="shared" si="297"/>
        <v>3.3377433459530143E-3</v>
      </c>
      <c r="U1582">
        <f t="shared" si="298"/>
        <v>0</v>
      </c>
    </row>
    <row r="1583" spans="5:21" x14ac:dyDescent="0.45">
      <c r="E1583">
        <v>158.10000000000002</v>
      </c>
      <c r="F1583">
        <v>56.614480864787289</v>
      </c>
      <c r="G1583">
        <f t="shared" si="301"/>
        <v>56.614740163785562</v>
      </c>
      <c r="H1583">
        <f t="shared" si="301"/>
        <v>56.614662376820739</v>
      </c>
      <c r="I1583">
        <v>360.02329826451211</v>
      </c>
      <c r="J1583">
        <v>113.57188801778817</v>
      </c>
      <c r="K1583">
        <f t="shared" si="290"/>
        <v>40.888525714291923</v>
      </c>
      <c r="L1583">
        <f t="shared" si="299"/>
        <v>4.088852571430122</v>
      </c>
      <c r="M1583">
        <f t="shared" si="291"/>
        <v>1.1357923809525534E-3</v>
      </c>
      <c r="N1583">
        <f t="shared" si="292"/>
        <v>1.5726295104672428E-3</v>
      </c>
      <c r="O1583">
        <f t="shared" si="293"/>
        <v>25.309018668933941</v>
      </c>
      <c r="P1583">
        <f t="shared" si="294"/>
        <v>465.03117102654414</v>
      </c>
      <c r="Q1583">
        <f t="shared" si="295"/>
        <v>0.55581762627891607</v>
      </c>
      <c r="R1583">
        <f t="shared" si="300"/>
        <v>4289.1112257640889</v>
      </c>
      <c r="S1583">
        <f t="shared" si="296"/>
        <v>120.32267867514449</v>
      </c>
      <c r="T1583">
        <f t="shared" si="297"/>
        <v>3.3422966298651247E-3</v>
      </c>
      <c r="U1583">
        <f t="shared" si="298"/>
        <v>0</v>
      </c>
    </row>
    <row r="1584" spans="5:21" x14ac:dyDescent="0.45">
      <c r="E1584">
        <v>158.20000000000002</v>
      </c>
      <c r="F1584">
        <v>56.749963492334238</v>
      </c>
      <c r="G1584">
        <f t="shared" si="301"/>
        <v>56.739591618631245</v>
      </c>
      <c r="H1584">
        <f t="shared" si="301"/>
        <v>56.739461972190632</v>
      </c>
      <c r="I1584">
        <v>359.86416211202021</v>
      </c>
      <c r="J1584">
        <v>114.93651550208416</v>
      </c>
      <c r="K1584">
        <f t="shared" si="290"/>
        <v>41.361532847232738</v>
      </c>
      <c r="L1584">
        <f t="shared" si="299"/>
        <v>4.1361532847230382</v>
      </c>
      <c r="M1584">
        <f t="shared" si="291"/>
        <v>1.1489314679786872E-3</v>
      </c>
      <c r="N1584">
        <f t="shared" si="292"/>
        <v>1.5760961658941844E-3</v>
      </c>
      <c r="O1584">
        <f t="shared" si="293"/>
        <v>25.364809080048101</v>
      </c>
      <c r="P1584">
        <f t="shared" si="294"/>
        <v>466.44898438917772</v>
      </c>
      <c r="Q1584">
        <f t="shared" si="295"/>
        <v>0.55494826508279971</v>
      </c>
      <c r="R1584">
        <f t="shared" si="300"/>
        <v>4282.4025740603456</v>
      </c>
      <c r="S1584">
        <f t="shared" si="296"/>
        <v>120.45371312956105</v>
      </c>
      <c r="T1584">
        <f t="shared" si="297"/>
        <v>3.3459364758211406E-3</v>
      </c>
      <c r="U1584">
        <f t="shared" si="298"/>
        <v>0</v>
      </c>
    </row>
    <row r="1585" spans="5:21" x14ac:dyDescent="0.45">
      <c r="E1585">
        <v>158.30000000000001</v>
      </c>
      <c r="F1585">
        <v>56.858544068817451</v>
      </c>
      <c r="G1585">
        <f t="shared" si="301"/>
        <v>56.863794833086033</v>
      </c>
      <c r="H1585">
        <f t="shared" si="301"/>
        <v>56.863328100818102</v>
      </c>
      <c r="I1585">
        <v>359.89133169901652</v>
      </c>
      <c r="J1585">
        <v>114.15719032815474</v>
      </c>
      <c r="K1585">
        <f t="shared" si="290"/>
        <v>41.084183250217698</v>
      </c>
      <c r="L1585">
        <f t="shared" si="299"/>
        <v>4.1084183250215363</v>
      </c>
      <c r="M1585">
        <f t="shared" si="291"/>
        <v>1.1412273125060472E-3</v>
      </c>
      <c r="N1585">
        <f t="shared" si="292"/>
        <v>1.5795368916893917E-3</v>
      </c>
      <c r="O1585">
        <f t="shared" si="293"/>
        <v>25.420182194189724</v>
      </c>
      <c r="P1585">
        <f t="shared" si="294"/>
        <v>467.85965242028328</v>
      </c>
      <c r="Q1585">
        <f t="shared" si="295"/>
        <v>0.55370217639575614</v>
      </c>
      <c r="R1585">
        <f t="shared" si="300"/>
        <v>4272.786806723715</v>
      </c>
      <c r="S1585">
        <f t="shared" si="296"/>
        <v>120.50809670968083</v>
      </c>
      <c r="T1585">
        <f t="shared" si="297"/>
        <v>3.3474471308244675E-3</v>
      </c>
      <c r="U1585">
        <f t="shared" si="298"/>
        <v>0</v>
      </c>
    </row>
    <row r="1586" spans="5:21" x14ac:dyDescent="0.45">
      <c r="E1586">
        <v>158.4</v>
      </c>
      <c r="F1586">
        <v>56.993702579706977</v>
      </c>
      <c r="G1586">
        <f t="shared" si="301"/>
        <v>56.988322170933067</v>
      </c>
      <c r="H1586">
        <f t="shared" si="301"/>
        <v>56.987738755065905</v>
      </c>
      <c r="I1586">
        <v>359.86804348157278</v>
      </c>
      <c r="J1586">
        <v>114.46762691467916</v>
      </c>
      <c r="K1586">
        <f t="shared" si="290"/>
        <v>41.193240939764209</v>
      </c>
      <c r="L1586">
        <f t="shared" si="299"/>
        <v>4.1193240939761866</v>
      </c>
      <c r="M1586">
        <f t="shared" si="291"/>
        <v>1.1442566927712281E-3</v>
      </c>
      <c r="N1586">
        <f t="shared" si="292"/>
        <v>1.5829927431962752E-3</v>
      </c>
      <c r="O1586">
        <f t="shared" si="293"/>
        <v>25.475798733064661</v>
      </c>
      <c r="P1586">
        <f t="shared" si="294"/>
        <v>469.27999116030753</v>
      </c>
      <c r="Q1586">
        <f t="shared" si="295"/>
        <v>0.54799331794376016</v>
      </c>
      <c r="R1586">
        <f t="shared" si="300"/>
        <v>4228.7329161756907</v>
      </c>
      <c r="S1586">
        <f t="shared" si="296"/>
        <v>119.68563127263185</v>
      </c>
      <c r="T1586">
        <f t="shared" si="297"/>
        <v>3.3246008686842183E-3</v>
      </c>
      <c r="U1586">
        <f t="shared" si="298"/>
        <v>0</v>
      </c>
    </row>
    <row r="1587" spans="5:21" x14ac:dyDescent="0.45">
      <c r="E1587">
        <v>158.5</v>
      </c>
      <c r="F1587">
        <v>57.102283159784236</v>
      </c>
      <c r="G1587">
        <f t="shared" si="301"/>
        <v>57.110191717654615</v>
      </c>
      <c r="H1587">
        <f t="shared" si="301"/>
        <v>57.111047399491937</v>
      </c>
      <c r="I1587">
        <v>359.86028074240107</v>
      </c>
      <c r="J1587">
        <v>114.50643148944873</v>
      </c>
      <c r="K1587">
        <f t="shared" si="290"/>
        <v>41.206316582603534</v>
      </c>
      <c r="L1587">
        <f t="shared" si="299"/>
        <v>4.1206316582601188</v>
      </c>
      <c r="M1587">
        <f t="shared" si="291"/>
        <v>1.1446199050723204E-3</v>
      </c>
      <c r="N1587">
        <f t="shared" si="292"/>
        <v>1.5864179833192207E-3</v>
      </c>
      <c r="O1587">
        <f t="shared" si="293"/>
        <v>25.530922629468876</v>
      </c>
      <c r="P1587">
        <f t="shared" si="294"/>
        <v>470.69117961081508</v>
      </c>
      <c r="Q1587">
        <f t="shared" si="295"/>
        <v>0.53472093379156149</v>
      </c>
      <c r="R1587">
        <f t="shared" si="300"/>
        <v>4126.3131130453703</v>
      </c>
      <c r="S1587">
        <f t="shared" si="296"/>
        <v>117.36576092314137</v>
      </c>
      <c r="T1587">
        <f t="shared" si="297"/>
        <v>3.2601600256428158E-3</v>
      </c>
      <c r="U1587">
        <f t="shared" si="298"/>
        <v>0</v>
      </c>
    </row>
    <row r="1588" spans="5:21" x14ac:dyDescent="0.45">
      <c r="E1588">
        <v>158.60000000000002</v>
      </c>
      <c r="F1588">
        <v>57.23711755402239</v>
      </c>
      <c r="G1588">
        <f t="shared" si="301"/>
        <v>57.236793435024552</v>
      </c>
      <c r="H1588">
        <f t="shared" si="301"/>
        <v>57.232903983208246</v>
      </c>
      <c r="I1588">
        <v>360.12033250400083</v>
      </c>
      <c r="J1588">
        <v>111.06575929595186</v>
      </c>
      <c r="K1588">
        <f t="shared" si="290"/>
        <v>39.997038167467508</v>
      </c>
      <c r="L1588">
        <f t="shared" si="299"/>
        <v>3.9997038167476604</v>
      </c>
      <c r="M1588">
        <f t="shared" si="291"/>
        <v>1.1110288379852086E-3</v>
      </c>
      <c r="N1588">
        <f t="shared" si="292"/>
        <v>1.5898028884224512E-3</v>
      </c>
      <c r="O1588">
        <f t="shared" si="293"/>
        <v>25.585397396653413</v>
      </c>
      <c r="P1588">
        <f t="shared" si="294"/>
        <v>472.08910564446973</v>
      </c>
      <c r="Q1588">
        <f t="shared" si="295"/>
        <v>0.5093063376273399</v>
      </c>
      <c r="R1588">
        <f t="shared" si="300"/>
        <v>3930.1947739491516</v>
      </c>
      <c r="S1588">
        <f t="shared" si="296"/>
        <v>112.63418251228393</v>
      </c>
      <c r="T1588">
        <f t="shared" si="297"/>
        <v>3.128727292007887E-3</v>
      </c>
      <c r="U1588">
        <f t="shared" si="298"/>
        <v>0</v>
      </c>
    </row>
    <row r="1589" spans="5:21" x14ac:dyDescent="0.45">
      <c r="E1589">
        <v>158.70000000000002</v>
      </c>
      <c r="F1589">
        <v>57.359311225942022</v>
      </c>
      <c r="G1589">
        <f t="shared" si="301"/>
        <v>57.356134840761477</v>
      </c>
      <c r="H1589">
        <f t="shared" si="301"/>
        <v>57.350274732075853</v>
      </c>
      <c r="I1589">
        <v>360.19407852616575</v>
      </c>
      <c r="J1589">
        <v>109.60735402257139</v>
      </c>
      <c r="K1589">
        <f t="shared" si="290"/>
        <v>39.479919881851323</v>
      </c>
      <c r="L1589">
        <f t="shared" si="299"/>
        <v>3.9479919881849077</v>
      </c>
      <c r="M1589">
        <f t="shared" si="291"/>
        <v>1.0966644411625369E-3</v>
      </c>
      <c r="N1589">
        <f t="shared" si="292"/>
        <v>1.5930631870021072E-3</v>
      </c>
      <c r="O1589">
        <f t="shared" si="293"/>
        <v>25.637866816227188</v>
      </c>
      <c r="P1589">
        <f t="shared" si="294"/>
        <v>473.43872433422609</v>
      </c>
      <c r="Q1589">
        <f t="shared" si="295"/>
        <v>0.46914141709175183</v>
      </c>
      <c r="R1589">
        <f t="shared" si="300"/>
        <v>3620.2517217569471</v>
      </c>
      <c r="S1589">
        <f t="shared" si="296"/>
        <v>104.95349044374717</v>
      </c>
      <c r="T1589">
        <f t="shared" si="297"/>
        <v>2.9153747345485328E-3</v>
      </c>
      <c r="U1589">
        <f t="shared" si="298"/>
        <v>0</v>
      </c>
    </row>
    <row r="1590" spans="5:21" x14ac:dyDescent="0.45">
      <c r="E1590">
        <v>158.80000000000001</v>
      </c>
      <c r="F1590">
        <v>57.491552655667142</v>
      </c>
      <c r="G1590">
        <f t="shared" si="301"/>
        <v>57.473077751667496</v>
      </c>
      <c r="H1590">
        <f t="shared" si="301"/>
        <v>57.460761149290626</v>
      </c>
      <c r="I1590">
        <v>360.74911437972753</v>
      </c>
      <c r="J1590">
        <v>102.99764115199916</v>
      </c>
      <c r="K1590">
        <f t="shared" si="290"/>
        <v>37.156307828784684</v>
      </c>
      <c r="L1590">
        <f t="shared" si="299"/>
        <v>3.7156307828782573</v>
      </c>
      <c r="M1590">
        <f t="shared" si="291"/>
        <v>1.0321196619106857E-3</v>
      </c>
      <c r="N1590">
        <f t="shared" si="292"/>
        <v>1.5961322541469618E-3</v>
      </c>
      <c r="O1590">
        <f t="shared" si="293"/>
        <v>25.687258664178881</v>
      </c>
      <c r="P1590">
        <f t="shared" si="294"/>
        <v>474.71200931949676</v>
      </c>
      <c r="Q1590">
        <f t="shared" si="295"/>
        <v>0.42039870421051617</v>
      </c>
      <c r="R1590">
        <f t="shared" si="300"/>
        <v>3244.115904703543</v>
      </c>
      <c r="S1590">
        <f t="shared" si="296"/>
        <v>95.526494555078614</v>
      </c>
      <c r="T1590">
        <f t="shared" si="297"/>
        <v>2.6535137376410729E-3</v>
      </c>
      <c r="U1590">
        <f t="shared" si="298"/>
        <v>0</v>
      </c>
    </row>
    <row r="1591" spans="5:21" x14ac:dyDescent="0.45">
      <c r="E1591">
        <v>158.9</v>
      </c>
      <c r="F1591">
        <v>57.590409608391639</v>
      </c>
      <c r="G1591">
        <f t="shared" si="301"/>
        <v>57.575175915271146</v>
      </c>
      <c r="H1591">
        <f t="shared" si="301"/>
        <v>57.560162624475524</v>
      </c>
      <c r="I1591">
        <v>362.09983102212084</v>
      </c>
      <c r="J1591">
        <v>86.405448400335032</v>
      </c>
      <c r="K1591">
        <f t="shared" si="290"/>
        <v>31.287398265151896</v>
      </c>
      <c r="L1591">
        <f t="shared" si="299"/>
        <v>3.1287398265150119</v>
      </c>
      <c r="M1591">
        <f t="shared" si="291"/>
        <v>8.6909439625421938E-4</v>
      </c>
      <c r="N1591">
        <f t="shared" si="292"/>
        <v>1.5988934062354312E-3</v>
      </c>
      <c r="O1591">
        <f t="shared" si="293"/>
        <v>25.731695099645538</v>
      </c>
      <c r="P1591">
        <f t="shared" si="294"/>
        <v>475.85989076916678</v>
      </c>
      <c r="Q1591">
        <f t="shared" si="295"/>
        <v>0.36945358413118967</v>
      </c>
      <c r="R1591">
        <f t="shared" si="300"/>
        <v>2850.9846398801992</v>
      </c>
      <c r="S1591">
        <f t="shared" si="296"/>
        <v>85.605349106592854</v>
      </c>
      <c r="T1591">
        <f t="shared" si="297"/>
        <v>2.3779263640720237E-3</v>
      </c>
      <c r="U1591">
        <f t="shared" si="298"/>
        <v>0</v>
      </c>
    </row>
    <row r="1592" spans="5:21" x14ac:dyDescent="0.45">
      <c r="E1592">
        <v>159</v>
      </c>
      <c r="F1592">
        <v>57.686997714314288</v>
      </c>
      <c r="G1592">
        <f t="shared" si="301"/>
        <v>57.662623803728493</v>
      </c>
      <c r="H1592">
        <f t="shared" si="301"/>
        <v>57.648842173006855</v>
      </c>
      <c r="I1592">
        <v>362.97702058067568</v>
      </c>
      <c r="J1592">
        <v>77.577404236304773</v>
      </c>
      <c r="K1592">
        <f t="shared" si="290"/>
        <v>28.158815054076594</v>
      </c>
      <c r="L1592">
        <f t="shared" si="299"/>
        <v>2.8158815054074995</v>
      </c>
      <c r="M1592">
        <f t="shared" si="291"/>
        <v>7.8218930705768318E-4</v>
      </c>
      <c r="N1592">
        <f t="shared" si="292"/>
        <v>1.6013567270279682E-3</v>
      </c>
      <c r="O1592">
        <f t="shared" si="293"/>
        <v>25.771338405020984</v>
      </c>
      <c r="P1592">
        <f t="shared" si="294"/>
        <v>476.88582948026044</v>
      </c>
      <c r="Q1592">
        <f t="shared" si="295"/>
        <v>0.3223916521693404</v>
      </c>
      <c r="R1592">
        <f t="shared" si="300"/>
        <v>2487.8190057942793</v>
      </c>
      <c r="S1592">
        <f t="shared" si="296"/>
        <v>76.40441158086216</v>
      </c>
      <c r="T1592">
        <f t="shared" si="297"/>
        <v>2.1223447661350603E-3</v>
      </c>
      <c r="U1592">
        <f t="shared" si="298"/>
        <v>0</v>
      </c>
    </row>
    <row r="1593" spans="5:21" x14ac:dyDescent="0.45">
      <c r="E1593">
        <v>159.10000000000002</v>
      </c>
      <c r="F1593">
        <v>57.747608372040631</v>
      </c>
      <c r="G1593">
        <f t="shared" si="301"/>
        <v>57.73380081094907</v>
      </c>
      <c r="H1593">
        <f t="shared" si="301"/>
        <v>57.72545145059005</v>
      </c>
      <c r="I1593">
        <v>363.20214002696258</v>
      </c>
      <c r="J1593">
        <v>75.129481140200127</v>
      </c>
      <c r="K1593">
        <f t="shared" si="290"/>
        <v>27.28718832923601</v>
      </c>
      <c r="L1593">
        <f t="shared" si="299"/>
        <v>2.7287188329242213</v>
      </c>
      <c r="M1593">
        <f t="shared" si="291"/>
        <v>7.5797745358988924E-4</v>
      </c>
      <c r="N1593">
        <f t="shared" si="292"/>
        <v>1.6034847625163904E-3</v>
      </c>
      <c r="O1593">
        <f t="shared" si="293"/>
        <v>25.805585816471776</v>
      </c>
      <c r="P1593">
        <f t="shared" si="294"/>
        <v>477.77354878353077</v>
      </c>
      <c r="Q1593">
        <f t="shared" si="295"/>
        <v>0.28952944135681946</v>
      </c>
      <c r="R1593">
        <f t="shared" si="300"/>
        <v>2234.2292118846503</v>
      </c>
      <c r="S1593">
        <f t="shared" si="296"/>
        <v>69.984819974931114</v>
      </c>
      <c r="T1593">
        <f t="shared" si="297"/>
        <v>1.9440227770814199E-3</v>
      </c>
      <c r="U1593">
        <f t="shared" si="298"/>
        <v>0</v>
      </c>
    </row>
    <row r="1594" spans="5:21" x14ac:dyDescent="0.45">
      <c r="E1594">
        <v>159.20000000000002</v>
      </c>
      <c r="F1594">
        <v>57.796550668228761</v>
      </c>
      <c r="G1594">
        <f t="shared" si="301"/>
        <v>57.79953258341807</v>
      </c>
      <c r="H1594">
        <f t="shared" si="301"/>
        <v>57.793076090405449</v>
      </c>
      <c r="I1594">
        <v>363.28364879208846</v>
      </c>
      <c r="J1594">
        <v>74.815810675049278</v>
      </c>
      <c r="K1594">
        <f t="shared" si="290"/>
        <v>27.179360689369982</v>
      </c>
      <c r="L1594">
        <f t="shared" si="299"/>
        <v>2.7179360689368437</v>
      </c>
      <c r="M1594">
        <f t="shared" si="291"/>
        <v>7.5498224137138844E-4</v>
      </c>
      <c r="N1594">
        <f t="shared" si="292"/>
        <v>1.6053632247334847E-3</v>
      </c>
      <c r="O1594">
        <f t="shared" si="293"/>
        <v>25.835816735454852</v>
      </c>
      <c r="P1594">
        <f t="shared" si="294"/>
        <v>478.55825302568797</v>
      </c>
      <c r="Q1594">
        <f t="shared" si="295"/>
        <v>0.2711857212895552</v>
      </c>
      <c r="R1594">
        <f t="shared" si="300"/>
        <v>2092.6751266183883</v>
      </c>
      <c r="S1594">
        <f t="shared" si="296"/>
        <v>66.429914380568562</v>
      </c>
      <c r="T1594">
        <f t="shared" si="297"/>
        <v>1.8452753994602378E-3</v>
      </c>
      <c r="U1594">
        <f t="shared" si="298"/>
        <v>0</v>
      </c>
    </row>
    <row r="1595" spans="5:21" x14ac:dyDescent="0.45">
      <c r="E1595">
        <v>159.30000000000001</v>
      </c>
      <c r="F1595">
        <v>57.847437691770054</v>
      </c>
      <c r="G1595">
        <f t="shared" si="301"/>
        <v>57.856124139583471</v>
      </c>
      <c r="H1595">
        <f t="shared" si="301"/>
        <v>57.854983233587916</v>
      </c>
      <c r="I1595">
        <v>363.26424194318878</v>
      </c>
      <c r="J1595">
        <v>74.993665064173925</v>
      </c>
      <c r="K1595">
        <f t="shared" si="290"/>
        <v>27.242516890078541</v>
      </c>
      <c r="L1595">
        <f t="shared" si="299"/>
        <v>2.7242516890076991</v>
      </c>
      <c r="M1595">
        <f t="shared" si="291"/>
        <v>7.5673658027995954E-4</v>
      </c>
      <c r="N1595">
        <f t="shared" si="292"/>
        <v>1.6070828675996643E-3</v>
      </c>
      <c r="O1595">
        <f t="shared" si="293"/>
        <v>25.86349170474314</v>
      </c>
      <c r="P1595">
        <f t="shared" si="294"/>
        <v>479.27751312646245</v>
      </c>
      <c r="Q1595">
        <f t="shared" si="295"/>
        <v>0.26066633740635226</v>
      </c>
      <c r="R1595">
        <f t="shared" si="300"/>
        <v>2011.4995658438429</v>
      </c>
      <c r="S1595">
        <f t="shared" si="296"/>
        <v>64.42019232031285</v>
      </c>
      <c r="T1595">
        <f t="shared" si="297"/>
        <v>1.789449786675357E-3</v>
      </c>
      <c r="U1595">
        <f t="shared" si="298"/>
        <v>0</v>
      </c>
    </row>
    <row r="1596" spans="5:21" x14ac:dyDescent="0.45">
      <c r="E1596">
        <v>159.4</v>
      </c>
      <c r="F1596">
        <v>57.919068470736612</v>
      </c>
      <c r="G1596">
        <f t="shared" si="301"/>
        <v>57.913299114348163</v>
      </c>
      <c r="H1596">
        <f t="shared" si="301"/>
        <v>57.914401126773363</v>
      </c>
      <c r="I1596">
        <v>363.26036057348949</v>
      </c>
      <c r="J1596">
        <v>75.074507948778674</v>
      </c>
      <c r="K1596">
        <f t="shared" si="290"/>
        <v>27.271592827350645</v>
      </c>
      <c r="L1596">
        <f t="shared" si="299"/>
        <v>2.7271592827349096</v>
      </c>
      <c r="M1596">
        <f t="shared" si="291"/>
        <v>7.5754424520418462E-4</v>
      </c>
      <c r="N1596">
        <f t="shared" si="292"/>
        <v>1.6087333646325934E-3</v>
      </c>
      <c r="O1596">
        <f t="shared" si="293"/>
        <v>25.890053879712763</v>
      </c>
      <c r="P1596">
        <f t="shared" si="294"/>
        <v>479.96866188337435</v>
      </c>
      <c r="Q1596">
        <f t="shared" si="295"/>
        <v>0.26133285741897438</v>
      </c>
      <c r="R1596">
        <f t="shared" si="300"/>
        <v>2016.6429408164449</v>
      </c>
      <c r="S1596">
        <f t="shared" si="296"/>
        <v>64.637408910614354</v>
      </c>
      <c r="T1596">
        <f t="shared" si="297"/>
        <v>1.7954835808503989E-3</v>
      </c>
      <c r="U1596">
        <f t="shared" si="298"/>
        <v>0</v>
      </c>
    </row>
    <row r="1597" spans="5:21" x14ac:dyDescent="0.45">
      <c r="E1597">
        <v>159.5</v>
      </c>
      <c r="F1597">
        <v>57.969955495141292</v>
      </c>
      <c r="G1597">
        <f t="shared" si="301"/>
        <v>57.972159519640819</v>
      </c>
      <c r="H1597">
        <f t="shared" si="301"/>
        <v>57.971602031640145</v>
      </c>
      <c r="I1597">
        <v>363.2758860527299</v>
      </c>
      <c r="J1597">
        <v>74.83197921955032</v>
      </c>
      <c r="K1597">
        <f t="shared" si="290"/>
        <v>27.184653556061615</v>
      </c>
      <c r="L1597">
        <f t="shared" si="299"/>
        <v>2.718465355606007</v>
      </c>
      <c r="M1597">
        <f t="shared" si="291"/>
        <v>7.5512926544615605E-4</v>
      </c>
      <c r="N1597">
        <f t="shared" si="292"/>
        <v>1.6103222786566708E-3</v>
      </c>
      <c r="O1597">
        <f t="shared" si="293"/>
        <v>25.915624972224411</v>
      </c>
      <c r="P1597">
        <f t="shared" si="294"/>
        <v>480.63477187582743</v>
      </c>
      <c r="Q1597">
        <f t="shared" si="295"/>
        <v>0.27631501668547997</v>
      </c>
      <c r="R1597">
        <f t="shared" si="300"/>
        <v>2132.2566681578446</v>
      </c>
      <c r="S1597">
        <f t="shared" si="296"/>
        <v>67.714714653048034</v>
      </c>
      <c r="T1597">
        <f t="shared" si="297"/>
        <v>1.880964295918001E-3</v>
      </c>
      <c r="U1597">
        <f t="shared" si="298"/>
        <v>0</v>
      </c>
    </row>
    <row r="1598" spans="5:21" x14ac:dyDescent="0.45">
      <c r="E1598">
        <v>159.60000000000002</v>
      </c>
      <c r="F1598">
        <v>58.033483245864083</v>
      </c>
      <c r="G1598">
        <f t="shared" si="301"/>
        <v>58.030890276876299</v>
      </c>
      <c r="H1598">
        <f t="shared" si="301"/>
        <v>58.031318117386718</v>
      </c>
      <c r="I1598">
        <v>363.19049591752537</v>
      </c>
      <c r="J1598">
        <v>76.529680237256144</v>
      </c>
      <c r="K1598">
        <f t="shared" si="290"/>
        <v>27.794852517778697</v>
      </c>
      <c r="L1598">
        <f t="shared" si="299"/>
        <v>2.7794852517785018</v>
      </c>
      <c r="M1598">
        <f t="shared" si="291"/>
        <v>7.7207923660496387E-4</v>
      </c>
      <c r="N1598">
        <f t="shared" si="292"/>
        <v>1.6119810588162977E-3</v>
      </c>
      <c r="O1598">
        <f t="shared" si="293"/>
        <v>25.942320451196558</v>
      </c>
      <c r="P1598">
        <f t="shared" si="294"/>
        <v>481.33095557130287</v>
      </c>
      <c r="Q1598">
        <f t="shared" si="295"/>
        <v>0.2978464365032174</v>
      </c>
      <c r="R1598">
        <f t="shared" si="300"/>
        <v>2298.4094673505679</v>
      </c>
      <c r="S1598">
        <f t="shared" si="296"/>
        <v>72.112916822583827</v>
      </c>
      <c r="T1598">
        <f t="shared" si="297"/>
        <v>2.0031365784051063E-3</v>
      </c>
      <c r="U1598">
        <f t="shared" si="298"/>
        <v>0</v>
      </c>
    </row>
    <row r="1599" spans="5:21" x14ac:dyDescent="0.45">
      <c r="E1599">
        <v>159.70000000000002</v>
      </c>
      <c r="F1599">
        <v>58.090852694692039</v>
      </c>
      <c r="G1599">
        <f t="shared" si="301"/>
        <v>58.085537107751954</v>
      </c>
      <c r="H1599">
        <f t="shared" si="301"/>
        <v>58.095221849412816</v>
      </c>
      <c r="I1599">
        <v>363.11674989196086</v>
      </c>
      <c r="J1599">
        <v>76.930661019232076</v>
      </c>
      <c r="K1599">
        <f t="shared" si="290"/>
        <v>27.934811596343717</v>
      </c>
      <c r="L1599">
        <f t="shared" si="299"/>
        <v>2.7934811596342128</v>
      </c>
      <c r="M1599">
        <f t="shared" si="291"/>
        <v>7.7596698878732557E-4</v>
      </c>
      <c r="N1599">
        <f t="shared" si="292"/>
        <v>1.6137561624836893E-3</v>
      </c>
      <c r="O1599">
        <f t="shared" si="293"/>
        <v>25.970887975561507</v>
      </c>
      <c r="P1599">
        <f t="shared" si="294"/>
        <v>482.07684708147974</v>
      </c>
      <c r="Q1599">
        <f t="shared" si="295"/>
        <v>0.32972336975058525</v>
      </c>
      <c r="R1599">
        <f t="shared" si="300"/>
        <v>2544.3961107565265</v>
      </c>
      <c r="S1599">
        <f t="shared" si="296"/>
        <v>78.600190149077136</v>
      </c>
      <c r="T1599">
        <f t="shared" si="297"/>
        <v>2.1833386152521426E-3</v>
      </c>
      <c r="U1599">
        <f t="shared" si="298"/>
        <v>0</v>
      </c>
    </row>
    <row r="1600" spans="5:21" x14ac:dyDescent="0.45">
      <c r="E1600">
        <v>159.80000000000001</v>
      </c>
      <c r="F1600">
        <v>58.141091477947462</v>
      </c>
      <c r="G1600">
        <f t="shared" si="301"/>
        <v>58.15470456831639</v>
      </c>
      <c r="H1600">
        <f t="shared" si="301"/>
        <v>58.164570818041341</v>
      </c>
      <c r="I1600">
        <v>362.06101732530465</v>
      </c>
      <c r="J1600">
        <v>87.989969005525467</v>
      </c>
      <c r="K1600">
        <f t="shared" si="290"/>
        <v>31.857737692562576</v>
      </c>
      <c r="L1600">
        <f t="shared" si="299"/>
        <v>3.1857737692560764</v>
      </c>
      <c r="M1600">
        <f t="shared" si="291"/>
        <v>8.8493715812673829E-4</v>
      </c>
      <c r="N1600">
        <f t="shared" si="292"/>
        <v>1.6156825227233707E-3</v>
      </c>
      <c r="O1600">
        <f t="shared" si="293"/>
        <v>26.001889738497201</v>
      </c>
      <c r="P1600">
        <f t="shared" si="294"/>
        <v>482.88733392239686</v>
      </c>
      <c r="Q1600">
        <f t="shared" si="295"/>
        <v>0.37730693670482651</v>
      </c>
      <c r="R1600">
        <f t="shared" si="300"/>
        <v>2911.5870768863369</v>
      </c>
      <c r="S1600">
        <f t="shared" si="296"/>
        <v>88.262749349998955</v>
      </c>
      <c r="T1600">
        <f t="shared" si="297"/>
        <v>2.4517430374999712E-3</v>
      </c>
      <c r="U1600">
        <f t="shared" si="298"/>
        <v>0</v>
      </c>
    </row>
    <row r="1601" spans="5:21" x14ac:dyDescent="0.45">
      <c r="E1601">
        <v>159.9</v>
      </c>
      <c r="F1601">
        <v>58.192302625114905</v>
      </c>
      <c r="G1601">
        <f t="shared" si="301"/>
        <v>58.232817774478633</v>
      </c>
      <c r="H1601">
        <f t="shared" si="301"/>
        <v>58.242735883839529</v>
      </c>
      <c r="I1601">
        <v>360.78016533669057</v>
      </c>
      <c r="J1601">
        <v>103.02027714134621</v>
      </c>
      <c r="K1601">
        <f t="shared" si="290"/>
        <v>37.167672620086577</v>
      </c>
      <c r="L1601">
        <f t="shared" si="299"/>
        <v>3.7167672620084464</v>
      </c>
      <c r="M1601">
        <f t="shared" si="291"/>
        <v>1.0324353505579604E-3</v>
      </c>
      <c r="N1601">
        <f t="shared" si="292"/>
        <v>1.6178537745510982E-3</v>
      </c>
      <c r="O1601">
        <f t="shared" si="293"/>
        <v>26.036832649511624</v>
      </c>
      <c r="P1601">
        <f t="shared" si="294"/>
        <v>483.80215025485654</v>
      </c>
      <c r="Q1601">
        <f t="shared" si="295"/>
        <v>0.42732474321274694</v>
      </c>
      <c r="R1601">
        <f t="shared" si="300"/>
        <v>3297.5624854343973</v>
      </c>
      <c r="S1601">
        <f t="shared" si="296"/>
        <v>98.454758206222593</v>
      </c>
      <c r="T1601">
        <f t="shared" si="297"/>
        <v>2.7348543946172942E-3</v>
      </c>
      <c r="U1601">
        <f t="shared" si="298"/>
        <v>0</v>
      </c>
    </row>
    <row r="1602" spans="5:21" x14ac:dyDescent="0.45">
      <c r="E1602">
        <v>160</v>
      </c>
      <c r="F1602">
        <v>58.315792797963475</v>
      </c>
      <c r="G1602">
        <f t="shared" si="301"/>
        <v>58.318904362783407</v>
      </c>
      <c r="H1602">
        <f t="shared" si="301"/>
        <v>58.333373134033124</v>
      </c>
      <c r="I1602">
        <v>360.20572263496263</v>
      </c>
      <c r="J1602">
        <v>109.61058773770938</v>
      </c>
      <c r="K1602">
        <f t="shared" si="290"/>
        <v>39.482360964504579</v>
      </c>
      <c r="L1602">
        <f t="shared" si="299"/>
        <v>3.9482360964502337</v>
      </c>
      <c r="M1602">
        <f t="shared" si="291"/>
        <v>1.0967322490140162E-3</v>
      </c>
      <c r="N1602">
        <f t="shared" si="292"/>
        <v>1.6203714759453647E-3</v>
      </c>
      <c r="O1602">
        <f t="shared" si="293"/>
        <v>26.077351125838167</v>
      </c>
      <c r="P1602">
        <f t="shared" si="294"/>
        <v>484.86465506419597</v>
      </c>
      <c r="Q1602">
        <f t="shared" si="295"/>
        <v>0.46789538811129461</v>
      </c>
      <c r="R1602">
        <f t="shared" si="300"/>
        <v>3610.636415161714</v>
      </c>
      <c r="S1602">
        <f t="shared" si="296"/>
        <v>106.79981944452705</v>
      </c>
      <c r="T1602">
        <f t="shared" si="297"/>
        <v>2.9666616512368624E-3</v>
      </c>
      <c r="U1602">
        <f t="shared" si="298"/>
        <v>0</v>
      </c>
    </row>
    <row r="1603" spans="5:21" x14ac:dyDescent="0.45">
      <c r="E1603">
        <v>160.10000000000002</v>
      </c>
      <c r="F1603">
        <v>58.424049276675298</v>
      </c>
      <c r="G1603">
        <f t="shared" si="301"/>
        <v>58.421715605867277</v>
      </c>
      <c r="H1603">
        <f t="shared" si="301"/>
        <v>58.433915529156614</v>
      </c>
      <c r="I1603">
        <v>359.77100924243734</v>
      </c>
      <c r="J1603">
        <v>114.46439319786705</v>
      </c>
      <c r="K1603">
        <f t="shared" ref="K1603:K1666" si="302">I1603*J1603/1000</f>
        <v>41.180970263119811</v>
      </c>
      <c r="L1603">
        <f t="shared" si="299"/>
        <v>4.1180970263129177</v>
      </c>
      <c r="M1603">
        <f t="shared" ref="M1603:M1666" si="303">K1603*(0.1/3600)</f>
        <v>1.143915840642217E-3</v>
      </c>
      <c r="N1603">
        <f t="shared" ref="N1603:N1666" si="304">H1603*(0.1/3600)</f>
        <v>1.6231643202543505E-3</v>
      </c>
      <c r="O1603">
        <f t="shared" ref="O1603:O1666" si="305">H1603*0.44704</f>
        <v>26.122297598154173</v>
      </c>
      <c r="P1603">
        <f t="shared" ref="P1603:P1666" si="306">($B$5+$B$6*H1603+$B$7*H1603*H1603)*4.44822162</f>
        <v>486.04543291947653</v>
      </c>
      <c r="Q1603">
        <f t="shared" ref="Q1603:Q1666" si="307">(O1605-O1603)/0.2</f>
        <v>0.50423509622913087</v>
      </c>
      <c r="R1603">
        <f t="shared" si="300"/>
        <v>3891.0612211771081</v>
      </c>
      <c r="S1603">
        <f t="shared" ref="S1603:S1666" si="308">((P1603+R1603)*O1603)/1000</f>
        <v>114.34008263717188</v>
      </c>
      <c r="T1603">
        <f t="shared" ref="T1603:T1666" si="309">IF(S1603&gt;0,S1603*(0.1/3600),0)</f>
        <v>3.1761134065881077E-3</v>
      </c>
      <c r="U1603">
        <f t="shared" ref="U1603:U1666" si="310">IF(S1603&lt;0,S1603*(0.1/3600),0)</f>
        <v>0</v>
      </c>
    </row>
    <row r="1604" spans="5:21" x14ac:dyDescent="0.45">
      <c r="E1604">
        <v>160.20000000000002</v>
      </c>
      <c r="F1604">
        <v>58.521285636215879</v>
      </c>
      <c r="G1604">
        <f t="shared" si="301"/>
        <v>58.538723358719928</v>
      </c>
      <c r="H1604">
        <f t="shared" si="301"/>
        <v>58.542703568943331</v>
      </c>
      <c r="I1604">
        <v>359.62351719919184</v>
      </c>
      <c r="J1604">
        <v>115.46361094463853</v>
      </c>
      <c r="K1604">
        <f t="shared" si="302"/>
        <v>41.523429876430008</v>
      </c>
      <c r="L1604">
        <f t="shared" ref="L1604:L1667" si="311">K1604*(E1604-E1603)</f>
        <v>4.1523429876427649</v>
      </c>
      <c r="M1604">
        <f t="shared" si="303"/>
        <v>1.1534286076786114E-3</v>
      </c>
      <c r="N1604">
        <f t="shared" si="304"/>
        <v>1.626186210248426E-3</v>
      </c>
      <c r="O1604">
        <f t="shared" si="305"/>
        <v>26.170930203460426</v>
      </c>
      <c r="P1604">
        <f t="shared" si="306"/>
        <v>487.32560604810453</v>
      </c>
      <c r="Q1604">
        <f t="shared" si="307"/>
        <v>0.5293889005070973</v>
      </c>
      <c r="R1604">
        <f t="shared" ref="R1604:R1667" si="312">$B$4*(Q1604)</f>
        <v>4085.1670918771483</v>
      </c>
      <c r="S1604">
        <f t="shared" si="308"/>
        <v>119.66638725323425</v>
      </c>
      <c r="T1604">
        <f t="shared" si="309"/>
        <v>3.3240663125898404E-3</v>
      </c>
      <c r="U1604">
        <f t="shared" si="310"/>
        <v>0</v>
      </c>
    </row>
    <row r="1605" spans="5:21" x14ac:dyDescent="0.45">
      <c r="E1605">
        <v>160.30000000000001</v>
      </c>
      <c r="F1605">
        <v>58.655147693366857</v>
      </c>
      <c r="G1605">
        <f t="shared" ref="G1605:H1668" si="313">(SUM(F1603:F1607))/5</f>
        <v>58.657416543933849</v>
      </c>
      <c r="H1605">
        <f t="shared" si="313"/>
        <v>58.659503886453116</v>
      </c>
      <c r="I1605">
        <v>359.44885556950032</v>
      </c>
      <c r="J1605">
        <v>116.63421552851094</v>
      </c>
      <c r="K1605">
        <f t="shared" si="302"/>
        <v>41.924035291969695</v>
      </c>
      <c r="L1605">
        <f t="shared" si="311"/>
        <v>4.1924035291967314</v>
      </c>
      <c r="M1605">
        <f t="shared" si="303"/>
        <v>1.1645565358880472E-3</v>
      </c>
      <c r="N1605">
        <f t="shared" si="304"/>
        <v>1.6294306635125867E-3</v>
      </c>
      <c r="O1605">
        <f t="shared" si="305"/>
        <v>26.223144617399999</v>
      </c>
      <c r="P1605">
        <f t="shared" si="306"/>
        <v>488.70302381474528</v>
      </c>
      <c r="Q1605">
        <f t="shared" si="307"/>
        <v>0.53657570787882136</v>
      </c>
      <c r="R1605">
        <f t="shared" si="312"/>
        <v>4140.6259595309739</v>
      </c>
      <c r="S1605">
        <f t="shared" si="308"/>
        <v>121.3955634117961</v>
      </c>
      <c r="T1605">
        <f t="shared" si="309"/>
        <v>3.3720989836610029E-3</v>
      </c>
      <c r="U1605">
        <f t="shared" si="310"/>
        <v>0</v>
      </c>
    </row>
    <row r="1606" spans="5:21" x14ac:dyDescent="0.45">
      <c r="E1606">
        <v>160.4</v>
      </c>
      <c r="F1606">
        <v>58.777341389378115</v>
      </c>
      <c r="G1606">
        <f t="shared" si="313"/>
        <v>58.776757973412188</v>
      </c>
      <c r="H1606">
        <f t="shared" si="313"/>
        <v>58.779545417774351</v>
      </c>
      <c r="I1606">
        <v>359.46826241718367</v>
      </c>
      <c r="J1606">
        <v>116.55013896889676</v>
      </c>
      <c r="K1606">
        <f t="shared" si="302"/>
        <v>41.896075939630599</v>
      </c>
      <c r="L1606">
        <f t="shared" si="311"/>
        <v>4.1896075939628217</v>
      </c>
      <c r="M1606">
        <f t="shared" si="303"/>
        <v>1.1637798872119612E-3</v>
      </c>
      <c r="N1606">
        <f t="shared" si="304"/>
        <v>1.6327651504937321E-3</v>
      </c>
      <c r="O1606">
        <f t="shared" si="305"/>
        <v>26.276807983561845</v>
      </c>
      <c r="P1606">
        <f t="shared" si="306"/>
        <v>490.12185826902572</v>
      </c>
      <c r="Q1606">
        <f t="shared" si="307"/>
        <v>0.53228681989367033</v>
      </c>
      <c r="R1606">
        <f t="shared" si="312"/>
        <v>4107.5296402826798</v>
      </c>
      <c r="S1606">
        <f t="shared" si="308"/>
        <v>120.81160560277853</v>
      </c>
      <c r="T1606">
        <f t="shared" si="309"/>
        <v>3.3558779334105148E-3</v>
      </c>
      <c r="U1606">
        <f t="shared" si="310"/>
        <v>0</v>
      </c>
    </row>
    <row r="1607" spans="5:21" x14ac:dyDescent="0.45">
      <c r="E1607">
        <v>160.5</v>
      </c>
      <c r="F1607">
        <v>58.909258724033116</v>
      </c>
      <c r="G1607">
        <f t="shared" si="313"/>
        <v>58.902905950332318</v>
      </c>
      <c r="H1607">
        <f t="shared" si="313"/>
        <v>58.899561021330896</v>
      </c>
      <c r="I1607">
        <v>359.37122817869584</v>
      </c>
      <c r="J1607">
        <v>116.76679782475985</v>
      </c>
      <c r="K1607">
        <f t="shared" si="302"/>
        <v>41.962627544777419</v>
      </c>
      <c r="L1607">
        <f t="shared" si="311"/>
        <v>4.1962627544775035</v>
      </c>
      <c r="M1607">
        <f t="shared" si="303"/>
        <v>1.1656285429104839E-3</v>
      </c>
      <c r="N1607">
        <f t="shared" si="304"/>
        <v>1.6360989172591917E-3</v>
      </c>
      <c r="O1607">
        <f t="shared" si="305"/>
        <v>26.330459758975763</v>
      </c>
      <c r="P1607">
        <f t="shared" si="306"/>
        <v>491.54362220686471</v>
      </c>
      <c r="Q1607">
        <f t="shared" si="307"/>
        <v>0.51794220779250111</v>
      </c>
      <c r="R1607">
        <f t="shared" si="312"/>
        <v>3996.8357114048608</v>
      </c>
      <c r="S1607">
        <f t="shared" si="308"/>
        <v>118.18109142668197</v>
      </c>
      <c r="T1607">
        <f t="shared" si="309"/>
        <v>3.2828080951856106E-3</v>
      </c>
      <c r="U1607">
        <f t="shared" si="310"/>
        <v>0</v>
      </c>
    </row>
    <row r="1608" spans="5:21" x14ac:dyDescent="0.45">
      <c r="E1608">
        <v>160.60000000000002</v>
      </c>
      <c r="F1608">
        <v>59.020756424066995</v>
      </c>
      <c r="G1608">
        <f t="shared" si="313"/>
        <v>59.021923262473422</v>
      </c>
      <c r="H1608">
        <f t="shared" si="313"/>
        <v>59.017683758814826</v>
      </c>
      <c r="I1608">
        <v>359.49155063442635</v>
      </c>
      <c r="J1608">
        <v>115.71584066960195</v>
      </c>
      <c r="K1608">
        <f t="shared" si="302"/>
        <v>41.598866995281419</v>
      </c>
      <c r="L1608">
        <f t="shared" si="311"/>
        <v>4.1598866995290882</v>
      </c>
      <c r="M1608">
        <f t="shared" si="303"/>
        <v>1.1555240832022617E-3</v>
      </c>
      <c r="N1608">
        <f t="shared" si="304"/>
        <v>1.639380104411523E-3</v>
      </c>
      <c r="O1608">
        <f t="shared" si="305"/>
        <v>26.383265347540579</v>
      </c>
      <c r="P1608">
        <f t="shared" si="306"/>
        <v>492.94612176485992</v>
      </c>
      <c r="Q1608">
        <f t="shared" si="307"/>
        <v>0.48638405057014111</v>
      </c>
      <c r="R1608">
        <f t="shared" si="312"/>
        <v>3753.3089860776422</v>
      </c>
      <c r="S1608">
        <f t="shared" si="308"/>
        <v>112.03007524355827</v>
      </c>
      <c r="T1608">
        <f t="shared" si="309"/>
        <v>3.1119465345432855E-3</v>
      </c>
      <c r="U1608">
        <f t="shared" si="310"/>
        <v>0</v>
      </c>
    </row>
    <row r="1609" spans="5:21" x14ac:dyDescent="0.45">
      <c r="E1609">
        <v>160.70000000000002</v>
      </c>
      <c r="F1609">
        <v>59.152025520816466</v>
      </c>
      <c r="G1609">
        <f t="shared" si="313"/>
        <v>59.138801376502691</v>
      </c>
      <c r="H1609">
        <f t="shared" si="313"/>
        <v>59.13128176569046</v>
      </c>
      <c r="I1609">
        <v>359.60022898182746</v>
      </c>
      <c r="J1609">
        <v>113.80471545907645</v>
      </c>
      <c r="K1609">
        <f t="shared" si="302"/>
        <v>40.924201738295608</v>
      </c>
      <c r="L1609">
        <f t="shared" si="311"/>
        <v>4.0924201738293284</v>
      </c>
      <c r="M1609">
        <f t="shared" si="303"/>
        <v>1.1367833816193224E-3</v>
      </c>
      <c r="N1609">
        <f t="shared" si="304"/>
        <v>1.6425356046025129E-3</v>
      </c>
      <c r="O1609">
        <f t="shared" si="305"/>
        <v>26.434048200534264</v>
      </c>
      <c r="P1609">
        <f t="shared" si="306"/>
        <v>494.2978546501904</v>
      </c>
      <c r="Q1609">
        <f t="shared" si="307"/>
        <v>0.44114778944736699</v>
      </c>
      <c r="R1609">
        <f t="shared" si="312"/>
        <v>3404.2316156958636</v>
      </c>
      <c r="S1609">
        <f t="shared" si="308"/>
        <v>103.0539159303309</v>
      </c>
      <c r="T1609">
        <f t="shared" si="309"/>
        <v>2.8626087758425252E-3</v>
      </c>
      <c r="U1609">
        <f t="shared" si="310"/>
        <v>0</v>
      </c>
    </row>
    <row r="1610" spans="5:21" x14ac:dyDescent="0.45">
      <c r="E1610">
        <v>160.80000000000001</v>
      </c>
      <c r="F1610">
        <v>59.250234254072396</v>
      </c>
      <c r="G1610">
        <f t="shared" si="313"/>
        <v>59.248030231353503</v>
      </c>
      <c r="H1610">
        <f t="shared" si="313"/>
        <v>59.235285785734177</v>
      </c>
      <c r="I1610">
        <v>360.0504678516246</v>
      </c>
      <c r="J1610">
        <v>107.78677268865711</v>
      </c>
      <c r="K1610">
        <f t="shared" si="302"/>
        <v>38.808677934767708</v>
      </c>
      <c r="L1610">
        <f t="shared" si="311"/>
        <v>3.8808677934765501</v>
      </c>
      <c r="M1610">
        <f t="shared" si="303"/>
        <v>1.0780188315213254E-3</v>
      </c>
      <c r="N1610">
        <f t="shared" si="304"/>
        <v>1.6454246051592829E-3</v>
      </c>
      <c r="O1610">
        <f t="shared" si="305"/>
        <v>26.480542157654607</v>
      </c>
      <c r="P1610">
        <f t="shared" si="306"/>
        <v>495.53796804957176</v>
      </c>
      <c r="Q1610">
        <f t="shared" si="307"/>
        <v>0.38910145435542276</v>
      </c>
      <c r="R1610">
        <f t="shared" si="312"/>
        <v>3002.6025389117522</v>
      </c>
      <c r="S1610">
        <f t="shared" si="308"/>
        <v>92.632657167988597</v>
      </c>
      <c r="T1610">
        <f t="shared" si="309"/>
        <v>2.5731293657774612E-3</v>
      </c>
      <c r="U1610">
        <f t="shared" si="310"/>
        <v>0</v>
      </c>
    </row>
    <row r="1611" spans="5:21" x14ac:dyDescent="0.45">
      <c r="E1611">
        <v>160.9</v>
      </c>
      <c r="F1611">
        <v>59.361731959524477</v>
      </c>
      <c r="G1611">
        <f t="shared" si="313"/>
        <v>59.344748007790351</v>
      </c>
      <c r="H1611">
        <f t="shared" si="313"/>
        <v>59.328645665765336</v>
      </c>
      <c r="I1611">
        <v>361.96786445310232</v>
      </c>
      <c r="J1611">
        <v>84.513724648606853</v>
      </c>
      <c r="K1611">
        <f t="shared" si="302"/>
        <v>30.591252428033737</v>
      </c>
      <c r="L1611">
        <f t="shared" si="311"/>
        <v>3.0591252428031996</v>
      </c>
      <c r="M1611">
        <f t="shared" si="303"/>
        <v>8.4975701188982607E-4</v>
      </c>
      <c r="N1611">
        <f t="shared" si="304"/>
        <v>1.6480179351601482E-3</v>
      </c>
      <c r="O1611">
        <f t="shared" si="305"/>
        <v>26.522277758423737</v>
      </c>
      <c r="P1611">
        <f t="shared" si="306"/>
        <v>496.65323339799153</v>
      </c>
      <c r="Q1611">
        <f t="shared" si="307"/>
        <v>0.33189685012107617</v>
      </c>
      <c r="R1611">
        <f t="shared" si="312"/>
        <v>2561.168337140316</v>
      </c>
      <c r="S1611">
        <f t="shared" si="308"/>
        <v>81.100393029516511</v>
      </c>
      <c r="T1611">
        <f t="shared" si="309"/>
        <v>2.2527886952643478E-3</v>
      </c>
      <c r="U1611">
        <f t="shared" si="310"/>
        <v>0</v>
      </c>
    </row>
    <row r="1612" spans="5:21" x14ac:dyDescent="0.45">
      <c r="E1612">
        <v>161</v>
      </c>
      <c r="F1612">
        <v>59.455402998287212</v>
      </c>
      <c r="G1612">
        <f t="shared" si="313"/>
        <v>59.422926050550906</v>
      </c>
      <c r="H1612">
        <f t="shared" si="313"/>
        <v>59.40936481864194</v>
      </c>
      <c r="I1612">
        <v>363.2681233129623</v>
      </c>
      <c r="J1612">
        <v>72.080086709925823</v>
      </c>
      <c r="K1612">
        <f t="shared" si="302"/>
        <v>26.184397827350349</v>
      </c>
      <c r="L1612">
        <f t="shared" si="311"/>
        <v>2.6184397827348862</v>
      </c>
      <c r="M1612">
        <f t="shared" si="303"/>
        <v>7.2734438409306529E-4</v>
      </c>
      <c r="N1612">
        <f t="shared" si="304"/>
        <v>1.6502601338511651E-3</v>
      </c>
      <c r="O1612">
        <f t="shared" si="305"/>
        <v>26.558362448525692</v>
      </c>
      <c r="P1612">
        <f t="shared" si="306"/>
        <v>497.61907244665196</v>
      </c>
      <c r="Q1612">
        <f t="shared" si="307"/>
        <v>0.27747423153213546</v>
      </c>
      <c r="R1612">
        <f t="shared" si="312"/>
        <v>2141.2020509179215</v>
      </c>
      <c r="S1612">
        <f t="shared" si="308"/>
        <v>70.082767831142078</v>
      </c>
      <c r="T1612">
        <f t="shared" si="309"/>
        <v>1.9467435508650579E-3</v>
      </c>
      <c r="U1612">
        <f t="shared" si="310"/>
        <v>0</v>
      </c>
    </row>
    <row r="1613" spans="5:21" x14ac:dyDescent="0.45">
      <c r="E1613">
        <v>161.10000000000002</v>
      </c>
      <c r="F1613">
        <v>59.504345306251224</v>
      </c>
      <c r="G1613">
        <f t="shared" si="313"/>
        <v>59.488722662629222</v>
      </c>
      <c r="H1613">
        <f t="shared" si="313"/>
        <v>59.477132087616212</v>
      </c>
      <c r="I1613">
        <v>363.5320564580939</v>
      </c>
      <c r="J1613">
        <v>69.1729756217252</v>
      </c>
      <c r="K1613">
        <f t="shared" si="302"/>
        <v>25.146594079091358</v>
      </c>
      <c r="L1613">
        <f t="shared" si="311"/>
        <v>2.5146594079097078</v>
      </c>
      <c r="M1613">
        <f t="shared" si="303"/>
        <v>6.9851650219698218E-4</v>
      </c>
      <c r="N1613">
        <f t="shared" si="304"/>
        <v>1.6521425579893393E-3</v>
      </c>
      <c r="O1613">
        <f t="shared" si="305"/>
        <v>26.588657128447952</v>
      </c>
      <c r="P1613">
        <f t="shared" si="306"/>
        <v>498.43106688519333</v>
      </c>
      <c r="Q1613">
        <f t="shared" si="307"/>
        <v>0.23455628749262658</v>
      </c>
      <c r="R1613">
        <f t="shared" si="312"/>
        <v>1810.0145770716013</v>
      </c>
      <c r="S1613">
        <f t="shared" si="308"/>
        <v>61.378469726826459</v>
      </c>
      <c r="T1613">
        <f t="shared" si="309"/>
        <v>1.7049574924118461E-3</v>
      </c>
      <c r="U1613">
        <f t="shared" si="310"/>
        <v>0</v>
      </c>
    </row>
    <row r="1614" spans="5:21" x14ac:dyDescent="0.45">
      <c r="E1614">
        <v>161.20000000000002</v>
      </c>
      <c r="F1614">
        <v>59.542915734619235</v>
      </c>
      <c r="G1614">
        <f t="shared" si="313"/>
        <v>59.54239714088574</v>
      </c>
      <c r="H1614">
        <f t="shared" si="313"/>
        <v>59.533503254366771</v>
      </c>
      <c r="I1614">
        <v>363.51264960917069</v>
      </c>
      <c r="J1614">
        <v>69.648331949434976</v>
      </c>
      <c r="K1614">
        <f t="shared" si="302"/>
        <v>25.318049687798165</v>
      </c>
      <c r="L1614">
        <f t="shared" si="311"/>
        <v>2.5318049687796726</v>
      </c>
      <c r="M1614">
        <f t="shared" si="303"/>
        <v>7.0327915799439351E-4</v>
      </c>
      <c r="N1614">
        <f t="shared" si="304"/>
        <v>1.6537084237324103E-3</v>
      </c>
      <c r="O1614">
        <f t="shared" si="305"/>
        <v>26.613857294832119</v>
      </c>
      <c r="P1614">
        <f t="shared" si="306"/>
        <v>499.10729802535457</v>
      </c>
      <c r="Q1614">
        <f t="shared" si="307"/>
        <v>0.20520052965801838</v>
      </c>
      <c r="R1614">
        <f t="shared" si="312"/>
        <v>1583.48323924381</v>
      </c>
      <c r="S1614">
        <f t="shared" si="308"/>
        <v>55.425767362449299</v>
      </c>
      <c r="T1614">
        <f t="shared" si="309"/>
        <v>1.5396046489569251E-3</v>
      </c>
      <c r="U1614">
        <f t="shared" si="310"/>
        <v>0</v>
      </c>
    </row>
    <row r="1615" spans="5:21" x14ac:dyDescent="0.45">
      <c r="E1615">
        <v>161.30000000000001</v>
      </c>
      <c r="F1615">
        <v>59.579217314463904</v>
      </c>
      <c r="G1615">
        <f t="shared" si="313"/>
        <v>59.586866576224864</v>
      </c>
      <c r="H1615">
        <f t="shared" si="313"/>
        <v>59.582069582020573</v>
      </c>
      <c r="I1615">
        <v>363.40008988545793</v>
      </c>
      <c r="J1615">
        <v>70.941818519485892</v>
      </c>
      <c r="K1615">
        <f t="shared" si="302"/>
        <v>25.780263226619017</v>
      </c>
      <c r="L1615">
        <f t="shared" si="311"/>
        <v>2.578026322661755</v>
      </c>
      <c r="M1615">
        <f t="shared" si="303"/>
        <v>7.1611842296163942E-4</v>
      </c>
      <c r="N1615">
        <f t="shared" si="304"/>
        <v>1.6550574883894605E-3</v>
      </c>
      <c r="O1615">
        <f t="shared" si="305"/>
        <v>26.635568385946478</v>
      </c>
      <c r="P1615">
        <f t="shared" si="306"/>
        <v>499.69047437105479</v>
      </c>
      <c r="Q1615">
        <f t="shared" si="307"/>
        <v>0.18439358572699405</v>
      </c>
      <c r="R1615">
        <f t="shared" si="312"/>
        <v>1422.9210465946387</v>
      </c>
      <c r="S1615">
        <f t="shared" si="308"/>
        <v>51.209850646290292</v>
      </c>
      <c r="T1615">
        <f t="shared" si="309"/>
        <v>1.4224958512858415E-3</v>
      </c>
      <c r="U1615">
        <f t="shared" si="310"/>
        <v>0</v>
      </c>
    </row>
    <row r="1616" spans="5:21" x14ac:dyDescent="0.45">
      <c r="E1616">
        <v>161.4</v>
      </c>
      <c r="F1616">
        <v>59.63010435080713</v>
      </c>
      <c r="G1616">
        <f t="shared" si="313"/>
        <v>59.626603841543101</v>
      </c>
      <c r="H1616">
        <f t="shared" si="313"/>
        <v>59.625307356754931</v>
      </c>
      <c r="I1616">
        <v>363.69507398943307</v>
      </c>
      <c r="J1616">
        <v>68.025006246159364</v>
      </c>
      <c r="K1616">
        <f t="shared" si="302"/>
        <v>24.740359679828575</v>
      </c>
      <c r="L1616">
        <f t="shared" si="311"/>
        <v>2.4740359679827169</v>
      </c>
      <c r="M1616">
        <f t="shared" si="303"/>
        <v>6.8723221332857157E-4</v>
      </c>
      <c r="N1616">
        <f t="shared" si="304"/>
        <v>1.6562585376876371E-3</v>
      </c>
      <c r="O1616">
        <f t="shared" si="305"/>
        <v>26.654897400763723</v>
      </c>
      <c r="P1616">
        <f t="shared" si="306"/>
        <v>500.21011217788356</v>
      </c>
      <c r="Q1616">
        <f t="shared" si="307"/>
        <v>0.17094731559597065</v>
      </c>
      <c r="R1616">
        <f t="shared" si="312"/>
        <v>1319.1594070983624</v>
      </c>
      <c r="S1616">
        <f t="shared" si="308"/>
        <v>48.495107870385155</v>
      </c>
      <c r="T1616">
        <f t="shared" si="309"/>
        <v>1.347086329732921E-3</v>
      </c>
      <c r="U1616">
        <f t="shared" si="310"/>
        <v>0</v>
      </c>
    </row>
    <row r="1617" spans="5:21" x14ac:dyDescent="0.45">
      <c r="E1617">
        <v>161.5</v>
      </c>
      <c r="F1617">
        <v>59.677750174982826</v>
      </c>
      <c r="G1617">
        <f t="shared" si="313"/>
        <v>59.665757688819937</v>
      </c>
      <c r="H1617">
        <f t="shared" si="313"/>
        <v>59.664564922807529</v>
      </c>
      <c r="I1617">
        <v>363.91631206834558</v>
      </c>
      <c r="J1617">
        <v>65.683795395177654</v>
      </c>
      <c r="K1617">
        <f t="shared" si="302"/>
        <v>23.90340458286483</v>
      </c>
      <c r="L1617">
        <f t="shared" si="311"/>
        <v>2.3903404582863472</v>
      </c>
      <c r="M1617">
        <f t="shared" si="303"/>
        <v>6.6398346063513425E-4</v>
      </c>
      <c r="N1617">
        <f t="shared" si="304"/>
        <v>1.6573490256335426E-3</v>
      </c>
      <c r="O1617">
        <f t="shared" si="305"/>
        <v>26.672447103091876</v>
      </c>
      <c r="P1617">
        <f t="shared" si="306"/>
        <v>500.68227901125204</v>
      </c>
      <c r="Q1617">
        <f t="shared" si="307"/>
        <v>0.16486171961814122</v>
      </c>
      <c r="R1617">
        <f t="shared" si="312"/>
        <v>1272.1983234804875</v>
      </c>
      <c r="S1617">
        <f t="shared" si="308"/>
        <v>47.287064090058578</v>
      </c>
      <c r="T1617">
        <f t="shared" si="309"/>
        <v>1.3135295580571828E-3</v>
      </c>
      <c r="U1617">
        <f t="shared" si="310"/>
        <v>0</v>
      </c>
    </row>
    <row r="1618" spans="5:21" x14ac:dyDescent="0.45">
      <c r="E1618">
        <v>161.60000000000002</v>
      </c>
      <c r="F1618">
        <v>59.703031632842396</v>
      </c>
      <c r="G1618">
        <f t="shared" si="313"/>
        <v>59.704911536301026</v>
      </c>
      <c r="H1618">
        <f t="shared" si="313"/>
        <v>59.701787007612111</v>
      </c>
      <c r="I1618">
        <v>363.84256604193922</v>
      </c>
      <c r="J1618">
        <v>66.501925702062366</v>
      </c>
      <c r="K1618">
        <f t="shared" si="302"/>
        <v>24.196231294168765</v>
      </c>
      <c r="L1618">
        <f t="shared" si="311"/>
        <v>2.4196231294174266</v>
      </c>
      <c r="M1618">
        <f t="shared" si="303"/>
        <v>6.7211753594913237E-4</v>
      </c>
      <c r="N1618">
        <f t="shared" si="304"/>
        <v>1.6583829724336697E-3</v>
      </c>
      <c r="O1618">
        <f t="shared" si="305"/>
        <v>26.689086863882917</v>
      </c>
      <c r="P1618">
        <f t="shared" si="306"/>
        <v>501.13028401567777</v>
      </c>
      <c r="Q1618">
        <f t="shared" si="307"/>
        <v>0.16225360755749207</v>
      </c>
      <c r="R1618">
        <f t="shared" si="312"/>
        <v>1252.0721486553525</v>
      </c>
      <c r="S1618">
        <f t="shared" si="308"/>
        <v>46.791372015527969</v>
      </c>
      <c r="T1618">
        <f t="shared" si="309"/>
        <v>1.2997603337646659E-3</v>
      </c>
      <c r="U1618">
        <f t="shared" si="310"/>
        <v>0</v>
      </c>
    </row>
    <row r="1619" spans="5:21" x14ac:dyDescent="0.45">
      <c r="E1619">
        <v>161.70000000000002</v>
      </c>
      <c r="F1619">
        <v>59.738684971003465</v>
      </c>
      <c r="G1619">
        <f t="shared" si="313"/>
        <v>59.738684971148686</v>
      </c>
      <c r="H1619">
        <f t="shared" si="313"/>
        <v>59.738321955564388</v>
      </c>
      <c r="I1619">
        <v>363.9551257665421</v>
      </c>
      <c r="J1619">
        <v>65.253711064408463</v>
      </c>
      <c r="K1619">
        <f t="shared" si="302"/>
        <v>23.749422617180382</v>
      </c>
      <c r="L1619">
        <f t="shared" si="311"/>
        <v>2.3749422617179032</v>
      </c>
      <c r="M1619">
        <f t="shared" si="303"/>
        <v>6.5970618381056619E-4</v>
      </c>
      <c r="N1619">
        <f t="shared" si="304"/>
        <v>1.6593978320990107E-3</v>
      </c>
      <c r="O1619">
        <f t="shared" si="305"/>
        <v>26.705419447015505</v>
      </c>
      <c r="P1619">
        <f t="shared" si="306"/>
        <v>501.57032130437813</v>
      </c>
      <c r="Q1619">
        <f t="shared" si="307"/>
        <v>0.16109444718077626</v>
      </c>
      <c r="R1619">
        <f t="shared" si="312"/>
        <v>1243.127186226727</v>
      </c>
      <c r="S1619">
        <f t="shared" si="308"/>
        <v>46.592878746780656</v>
      </c>
      <c r="T1619">
        <f t="shared" si="309"/>
        <v>1.2942466318550184E-3</v>
      </c>
      <c r="U1619">
        <f t="shared" si="310"/>
        <v>0</v>
      </c>
    </row>
    <row r="1620" spans="5:21" x14ac:dyDescent="0.45">
      <c r="E1620">
        <v>161.80000000000001</v>
      </c>
      <c r="F1620">
        <v>59.77498655186934</v>
      </c>
      <c r="G1620">
        <f t="shared" si="313"/>
        <v>59.77297700024782</v>
      </c>
      <c r="H1620">
        <f t="shared" si="313"/>
        <v>59.774377204264532</v>
      </c>
      <c r="I1620">
        <v>363.92795617784475</v>
      </c>
      <c r="J1620">
        <v>65.651458230055354</v>
      </c>
      <c r="K1620">
        <f t="shared" si="302"/>
        <v>23.892401013759191</v>
      </c>
      <c r="L1620">
        <f t="shared" si="311"/>
        <v>2.3892401013757834</v>
      </c>
      <c r="M1620">
        <f t="shared" si="303"/>
        <v>6.6367780593775533E-4</v>
      </c>
      <c r="N1620">
        <f t="shared" si="304"/>
        <v>1.660399366785126E-3</v>
      </c>
      <c r="O1620">
        <f t="shared" si="305"/>
        <v>26.721537585394415</v>
      </c>
      <c r="P1620">
        <f t="shared" si="306"/>
        <v>502.00487492313687</v>
      </c>
      <c r="Q1620">
        <f t="shared" si="307"/>
        <v>0.1635576659634097</v>
      </c>
      <c r="R1620">
        <f t="shared" si="312"/>
        <v>1262.1352543998014</v>
      </c>
      <c r="S1620">
        <f t="shared" si="308"/>
        <v>47.140536771605461</v>
      </c>
      <c r="T1620">
        <f t="shared" si="309"/>
        <v>1.3094593547668184E-3</v>
      </c>
      <c r="U1620">
        <f t="shared" si="310"/>
        <v>0</v>
      </c>
    </row>
    <row r="1621" spans="5:21" x14ac:dyDescent="0.45">
      <c r="E1621">
        <v>161.9</v>
      </c>
      <c r="F1621">
        <v>59.798971525045388</v>
      </c>
      <c r="G1621">
        <f t="shared" si="313"/>
        <v>59.809278581304532</v>
      </c>
      <c r="H1621">
        <f t="shared" si="313"/>
        <v>59.810393558633812</v>
      </c>
      <c r="I1621">
        <v>363.92407480792212</v>
      </c>
      <c r="J1621">
        <v>66.217358655167317</v>
      </c>
      <c r="K1621">
        <f t="shared" si="302"/>
        <v>24.09809098480612</v>
      </c>
      <c r="L1621">
        <f t="shared" si="311"/>
        <v>2.409809098480475</v>
      </c>
      <c r="M1621">
        <f t="shared" si="303"/>
        <v>6.6939141624461449E-4</v>
      </c>
      <c r="N1621">
        <f t="shared" si="304"/>
        <v>1.6613998210731615E-3</v>
      </c>
      <c r="O1621">
        <f t="shared" si="305"/>
        <v>26.73763833645166</v>
      </c>
      <c r="P1621">
        <f t="shared" si="306"/>
        <v>502.43925131953546</v>
      </c>
      <c r="Q1621">
        <f t="shared" si="307"/>
        <v>0.16703515083888121</v>
      </c>
      <c r="R1621">
        <f t="shared" si="312"/>
        <v>1288.970170587445</v>
      </c>
      <c r="S1621">
        <f t="shared" si="308"/>
        <v>47.89805723546079</v>
      </c>
      <c r="T1621">
        <f t="shared" si="309"/>
        <v>1.330501589873911E-3</v>
      </c>
      <c r="U1621">
        <f t="shared" si="310"/>
        <v>0</v>
      </c>
    </row>
    <row r="1622" spans="5:21" x14ac:dyDescent="0.45">
      <c r="E1622">
        <v>162</v>
      </c>
      <c r="F1622">
        <v>59.849210320478505</v>
      </c>
      <c r="G1622">
        <f t="shared" si="313"/>
        <v>59.846033932320594</v>
      </c>
      <c r="H1622">
        <f t="shared" si="313"/>
        <v>59.847550820031984</v>
      </c>
      <c r="I1622">
        <v>363.81539645345725</v>
      </c>
      <c r="J1622">
        <v>67.051657534867076</v>
      </c>
      <c r="K1622">
        <f t="shared" si="302"/>
        <v>24.394425368909108</v>
      </c>
      <c r="L1622">
        <f t="shared" si="311"/>
        <v>2.439442536890772</v>
      </c>
      <c r="M1622">
        <f t="shared" si="303"/>
        <v>6.7762292691414192E-4</v>
      </c>
      <c r="N1622">
        <f t="shared" si="304"/>
        <v>1.6624319672231107E-3</v>
      </c>
      <c r="O1622">
        <f t="shared" si="305"/>
        <v>26.754249118587097</v>
      </c>
      <c r="P1622">
        <f t="shared" si="306"/>
        <v>502.88769304554074</v>
      </c>
      <c r="Q1622">
        <f t="shared" si="307"/>
        <v>0.16831022916639071</v>
      </c>
      <c r="R1622">
        <f t="shared" si="312"/>
        <v>1298.8096440220372</v>
      </c>
      <c r="S1622">
        <f t="shared" si="308"/>
        <v>48.20305939220097</v>
      </c>
      <c r="T1622">
        <f t="shared" si="309"/>
        <v>1.3389738720055826E-3</v>
      </c>
      <c r="U1622">
        <f t="shared" si="310"/>
        <v>0</v>
      </c>
    </row>
    <row r="1623" spans="5:21" x14ac:dyDescent="0.45">
      <c r="E1623">
        <v>162.10000000000002</v>
      </c>
      <c r="F1623">
        <v>59.884539538125992</v>
      </c>
      <c r="G1623">
        <f t="shared" si="313"/>
        <v>59.884993308147465</v>
      </c>
      <c r="H1623">
        <f t="shared" si="313"/>
        <v>59.885122956825867</v>
      </c>
      <c r="I1623">
        <v>363.97065124569747</v>
      </c>
      <c r="J1623">
        <v>65.874584685453925</v>
      </c>
      <c r="K1623">
        <f t="shared" si="302"/>
        <v>23.976415488504514</v>
      </c>
      <c r="L1623">
        <f t="shared" si="311"/>
        <v>2.3976415488509968</v>
      </c>
      <c r="M1623">
        <f t="shared" si="303"/>
        <v>6.6601154134734769E-4</v>
      </c>
      <c r="N1623">
        <f t="shared" si="304"/>
        <v>1.6634756376896075E-3</v>
      </c>
      <c r="O1623">
        <f t="shared" si="305"/>
        <v>26.771045366619436</v>
      </c>
      <c r="P1623">
        <f t="shared" si="306"/>
        <v>503.34145715824803</v>
      </c>
      <c r="Q1623">
        <f t="shared" si="307"/>
        <v>0.16978816080746029</v>
      </c>
      <c r="R1623">
        <f t="shared" si="312"/>
        <v>1310.2144877925773</v>
      </c>
      <c r="S1623">
        <f t="shared" si="308"/>
        <v>48.550788477180923</v>
      </c>
      <c r="T1623">
        <f t="shared" si="309"/>
        <v>1.3486330132550257E-3</v>
      </c>
      <c r="U1623">
        <f t="shared" si="310"/>
        <v>0</v>
      </c>
    </row>
    <row r="1624" spans="5:21" x14ac:dyDescent="0.45">
      <c r="E1624">
        <v>162.20000000000002</v>
      </c>
      <c r="F1624">
        <v>59.922461726083796</v>
      </c>
      <c r="G1624">
        <f t="shared" si="313"/>
        <v>59.924471278139535</v>
      </c>
      <c r="H1624">
        <f t="shared" si="313"/>
        <v>59.922850672021241</v>
      </c>
      <c r="I1624">
        <v>363.85809152122022</v>
      </c>
      <c r="J1624">
        <v>66.757389333243381</v>
      </c>
      <c r="K1624">
        <f t="shared" si="302"/>
        <v>24.290216277733002</v>
      </c>
      <c r="L1624">
        <f t="shared" si="311"/>
        <v>2.429021627773162</v>
      </c>
      <c r="M1624">
        <f t="shared" si="303"/>
        <v>6.7472822993702784E-4</v>
      </c>
      <c r="N1624">
        <f t="shared" si="304"/>
        <v>1.6645236297783679E-3</v>
      </c>
      <c r="O1624">
        <f t="shared" si="305"/>
        <v>26.787911164420375</v>
      </c>
      <c r="P1624">
        <f t="shared" si="306"/>
        <v>503.79741929582832</v>
      </c>
      <c r="Q1624">
        <f t="shared" si="307"/>
        <v>0.16894776971216885</v>
      </c>
      <c r="R1624">
        <f t="shared" si="312"/>
        <v>1303.7293914040761</v>
      </c>
      <c r="S1624">
        <f t="shared" si="308"/>
        <v>48.419867632337123</v>
      </c>
      <c r="T1624">
        <f t="shared" si="309"/>
        <v>1.3449963231204757E-3</v>
      </c>
      <c r="U1624">
        <f t="shared" si="310"/>
        <v>0</v>
      </c>
    </row>
    <row r="1625" spans="5:21" x14ac:dyDescent="0.45">
      <c r="E1625">
        <v>162.30000000000001</v>
      </c>
      <c r="F1625">
        <v>59.969783431003627</v>
      </c>
      <c r="G1625">
        <f t="shared" si="313"/>
        <v>59.960837684217225</v>
      </c>
      <c r="H1625">
        <f t="shared" si="313"/>
        <v>59.961084016600147</v>
      </c>
      <c r="I1625">
        <v>363.75329453642365</v>
      </c>
      <c r="J1625">
        <v>68.099381720239322</v>
      </c>
      <c r="K1625">
        <f t="shared" si="302"/>
        <v>24.771374456630557</v>
      </c>
      <c r="L1625">
        <f t="shared" si="311"/>
        <v>2.4771374456629149</v>
      </c>
      <c r="M1625">
        <f t="shared" si="303"/>
        <v>6.8809373490640437E-4</v>
      </c>
      <c r="N1625">
        <f t="shared" si="304"/>
        <v>1.6655856671277819E-3</v>
      </c>
      <c r="O1625">
        <f t="shared" si="305"/>
        <v>26.805002998780928</v>
      </c>
      <c r="P1625">
        <f t="shared" si="306"/>
        <v>504.2598184665863</v>
      </c>
      <c r="Q1625">
        <f t="shared" si="307"/>
        <v>0.16651353176033723</v>
      </c>
      <c r="R1625">
        <f t="shared" si="312"/>
        <v>1284.9449613469001</v>
      </c>
      <c r="S1625">
        <f t="shared" si="308"/>
        <v>47.959639488333671</v>
      </c>
      <c r="T1625">
        <f t="shared" si="309"/>
        <v>1.3322122080092688E-3</v>
      </c>
      <c r="U1625">
        <f t="shared" si="310"/>
        <v>0</v>
      </c>
    </row>
    <row r="1626" spans="5:21" x14ac:dyDescent="0.45">
      <c r="E1626">
        <v>162.4</v>
      </c>
      <c r="F1626">
        <v>59.996361375005762</v>
      </c>
      <c r="G1626">
        <f t="shared" si="313"/>
        <v>59.997917157281393</v>
      </c>
      <c r="H1626">
        <f t="shared" si="313"/>
        <v>59.998435751527403</v>
      </c>
      <c r="I1626">
        <v>363.8852611098867</v>
      </c>
      <c r="J1626">
        <v>66.531029164366927</v>
      </c>
      <c r="K1626">
        <f t="shared" si="302"/>
        <v>24.209660919385147</v>
      </c>
      <c r="L1626">
        <f t="shared" si="311"/>
        <v>2.4209660919383773</v>
      </c>
      <c r="M1626">
        <f t="shared" si="303"/>
        <v>6.7249058109403192E-4</v>
      </c>
      <c r="N1626">
        <f t="shared" si="304"/>
        <v>1.6666232153202058E-3</v>
      </c>
      <c r="O1626">
        <f t="shared" si="305"/>
        <v>26.821700718362809</v>
      </c>
      <c r="P1626">
        <f t="shared" si="306"/>
        <v>504.71187243142441</v>
      </c>
      <c r="Q1626">
        <f t="shared" si="307"/>
        <v>0.16715107147447839</v>
      </c>
      <c r="R1626">
        <f t="shared" si="312"/>
        <v>1289.8647023113958</v>
      </c>
      <c r="S1626">
        <f t="shared" si="308"/>
        <v>48.133595803936572</v>
      </c>
      <c r="T1626">
        <f t="shared" si="309"/>
        <v>1.3370443278871271E-3</v>
      </c>
      <c r="U1626">
        <f t="shared" si="310"/>
        <v>0</v>
      </c>
    </row>
    <row r="1627" spans="5:21" x14ac:dyDescent="0.45">
      <c r="E1627">
        <v>162.5</v>
      </c>
      <c r="F1627">
        <v>60.031042350866947</v>
      </c>
      <c r="G1627">
        <f t="shared" si="313"/>
        <v>60.037200655215123</v>
      </c>
      <c r="H1627">
        <f t="shared" si="313"/>
        <v>60.035580049062716</v>
      </c>
      <c r="I1627">
        <v>363.78822686464065</v>
      </c>
      <c r="J1627">
        <v>67.8342169691104</v>
      </c>
      <c r="K1627">
        <f t="shared" si="302"/>
        <v>24.677289511943989</v>
      </c>
      <c r="L1627">
        <f t="shared" si="311"/>
        <v>2.4677289511942586</v>
      </c>
      <c r="M1627">
        <f t="shared" si="303"/>
        <v>6.8548026422066643E-4</v>
      </c>
      <c r="N1627">
        <f t="shared" si="304"/>
        <v>1.6676550013628533E-3</v>
      </c>
      <c r="O1627">
        <f t="shared" si="305"/>
        <v>26.838305705132996</v>
      </c>
      <c r="P1627">
        <f t="shared" si="306"/>
        <v>505.16172665405298</v>
      </c>
      <c r="Q1627">
        <f t="shared" si="307"/>
        <v>0.1688318564034752</v>
      </c>
      <c r="R1627">
        <f t="shared" si="312"/>
        <v>1302.8349162200814</v>
      </c>
      <c r="S1627">
        <f t="shared" si="308"/>
        <v>48.523566615310187</v>
      </c>
      <c r="T1627">
        <f t="shared" si="309"/>
        <v>1.347876850425283E-3</v>
      </c>
      <c r="U1627">
        <f t="shared" si="310"/>
        <v>0</v>
      </c>
    </row>
    <row r="1628" spans="5:21" x14ac:dyDescent="0.45">
      <c r="E1628">
        <v>162.60000000000002</v>
      </c>
      <c r="F1628">
        <v>60.069936903446845</v>
      </c>
      <c r="G1628">
        <f t="shared" si="313"/>
        <v>60.071751982783759</v>
      </c>
      <c r="H1628">
        <f t="shared" si="313"/>
        <v>60.073217011134808</v>
      </c>
      <c r="I1628">
        <v>363.90078658906816</v>
      </c>
      <c r="J1628">
        <v>66.712117305739341</v>
      </c>
      <c r="K1628">
        <f t="shared" si="302"/>
        <v>24.276591962580731</v>
      </c>
      <c r="L1628">
        <f t="shared" si="311"/>
        <v>2.4276591962586251</v>
      </c>
      <c r="M1628">
        <f t="shared" si="303"/>
        <v>6.7434977673835373E-4</v>
      </c>
      <c r="N1628">
        <f t="shared" si="304"/>
        <v>1.6687004725315225E-3</v>
      </c>
      <c r="O1628">
        <f t="shared" si="305"/>
        <v>26.855130932657705</v>
      </c>
      <c r="P1628">
        <f t="shared" si="306"/>
        <v>505.61786365435017</v>
      </c>
      <c r="Q1628">
        <f t="shared" si="307"/>
        <v>0.16709311520509473</v>
      </c>
      <c r="R1628">
        <f t="shared" si="312"/>
        <v>1289.4174676900668</v>
      </c>
      <c r="S1628">
        <f t="shared" si="308"/>
        <v>48.205908852000924</v>
      </c>
      <c r="T1628">
        <f t="shared" si="309"/>
        <v>1.3390530236666923E-3</v>
      </c>
      <c r="U1628">
        <f t="shared" si="310"/>
        <v>0</v>
      </c>
    </row>
    <row r="1629" spans="5:21" x14ac:dyDescent="0.45">
      <c r="E1629">
        <v>162.70000000000002</v>
      </c>
      <c r="F1629">
        <v>60.11887921575245</v>
      </c>
      <c r="G1629">
        <f t="shared" si="313"/>
        <v>60.110192765816109</v>
      </c>
      <c r="H1629">
        <f t="shared" si="313"/>
        <v>60.111113270431488</v>
      </c>
      <c r="I1629">
        <v>363.7998709741255</v>
      </c>
      <c r="J1629">
        <v>67.539948759160808</v>
      </c>
      <c r="K1629">
        <f t="shared" si="302"/>
        <v>24.571024644181751</v>
      </c>
      <c r="L1629">
        <f t="shared" si="311"/>
        <v>2.4571024644180355</v>
      </c>
      <c r="M1629">
        <f t="shared" si="303"/>
        <v>6.8252846233838205E-4</v>
      </c>
      <c r="N1629">
        <f t="shared" si="304"/>
        <v>1.6697531464008747E-3</v>
      </c>
      <c r="O1629">
        <f t="shared" si="305"/>
        <v>26.872072076413691</v>
      </c>
      <c r="P1629">
        <f t="shared" si="306"/>
        <v>506.07746467955786</v>
      </c>
      <c r="Q1629">
        <f t="shared" si="307"/>
        <v>0.1657021223829247</v>
      </c>
      <c r="R1629">
        <f t="shared" si="312"/>
        <v>1278.683509919658</v>
      </c>
      <c r="S1629">
        <f t="shared" si="308"/>
        <v>47.960225548600469</v>
      </c>
      <c r="T1629">
        <f t="shared" si="309"/>
        <v>1.3322284874611242E-3</v>
      </c>
      <c r="U1629">
        <f t="shared" si="310"/>
        <v>0</v>
      </c>
    </row>
    <row r="1630" spans="5:21" x14ac:dyDescent="0.45">
      <c r="E1630">
        <v>162.80000000000001</v>
      </c>
      <c r="F1630">
        <v>60.142540068846785</v>
      </c>
      <c r="G1630">
        <f t="shared" si="313"/>
        <v>60.14902249457765</v>
      </c>
      <c r="H1630">
        <f t="shared" si="313"/>
        <v>60.147972341845751</v>
      </c>
      <c r="I1630">
        <v>363.81151508353832</v>
      </c>
      <c r="J1630">
        <v>67.329757169590664</v>
      </c>
      <c r="K1630">
        <f t="shared" si="302"/>
        <v>24.495340966075506</v>
      </c>
      <c r="L1630">
        <f t="shared" si="311"/>
        <v>2.4495340966074113</v>
      </c>
      <c r="M1630">
        <f t="shared" si="303"/>
        <v>6.8042613794654192E-4</v>
      </c>
      <c r="N1630">
        <f t="shared" si="304"/>
        <v>1.6707770094957154E-3</v>
      </c>
      <c r="O1630">
        <f t="shared" si="305"/>
        <v>26.888549555698724</v>
      </c>
      <c r="P1630">
        <f t="shared" si="306"/>
        <v>506.52479630296574</v>
      </c>
      <c r="Q1630">
        <f t="shared" si="307"/>
        <v>0.16486173120050296</v>
      </c>
      <c r="R1630">
        <f t="shared" si="312"/>
        <v>1272.1984128587933</v>
      </c>
      <c r="S1630">
        <f t="shared" si="308"/>
        <v>47.82728715541743</v>
      </c>
      <c r="T1630">
        <f t="shared" si="309"/>
        <v>1.3285357543171509E-3</v>
      </c>
      <c r="U1630">
        <f t="shared" si="310"/>
        <v>0</v>
      </c>
    </row>
    <row r="1631" spans="5:21" x14ac:dyDescent="0.45">
      <c r="E1631">
        <v>162.9</v>
      </c>
      <c r="F1631">
        <v>60.188565290167553</v>
      </c>
      <c r="G1631">
        <f t="shared" si="313"/>
        <v>60.187398453764807</v>
      </c>
      <c r="H1631">
        <f t="shared" si="313"/>
        <v>60.185246288677249</v>
      </c>
      <c r="I1631">
        <v>363.89302384943721</v>
      </c>
      <c r="J1631">
        <v>66.689481288920604</v>
      </c>
      <c r="K1631">
        <f t="shared" si="302"/>
        <v>24.267837005175782</v>
      </c>
      <c r="L1631">
        <f t="shared" si="311"/>
        <v>2.4267837005174404</v>
      </c>
      <c r="M1631">
        <f t="shared" si="303"/>
        <v>6.7410658347710512E-4</v>
      </c>
      <c r="N1631">
        <f t="shared" si="304"/>
        <v>1.6718123969077015E-3</v>
      </c>
      <c r="O1631">
        <f t="shared" si="305"/>
        <v>26.905212500890276</v>
      </c>
      <c r="P1631">
        <f t="shared" si="306"/>
        <v>506.97747332560789</v>
      </c>
      <c r="Q1631">
        <f t="shared" si="307"/>
        <v>0.159036945922022</v>
      </c>
      <c r="R1631">
        <f t="shared" si="312"/>
        <v>1227.2499428132226</v>
      </c>
      <c r="S1631">
        <f t="shared" si="308"/>
        <v>46.659757156085107</v>
      </c>
      <c r="T1631">
        <f t="shared" si="309"/>
        <v>1.2961043654468086E-3</v>
      </c>
      <c r="U1631">
        <f t="shared" si="310"/>
        <v>0</v>
      </c>
    </row>
    <row r="1632" spans="5:21" x14ac:dyDescent="0.45">
      <c r="E1632">
        <v>163</v>
      </c>
      <c r="F1632">
        <v>60.225190994674627</v>
      </c>
      <c r="G1632">
        <f t="shared" si="313"/>
        <v>60.221496012286401</v>
      </c>
      <c r="H1632">
        <f t="shared" si="313"/>
        <v>60.221729379784414</v>
      </c>
      <c r="I1632">
        <v>363.8348033023355</v>
      </c>
      <c r="J1632">
        <v>67.413833811014953</v>
      </c>
      <c r="K1632">
        <f t="shared" si="302"/>
        <v>24.527498964486959</v>
      </c>
      <c r="L1632">
        <f t="shared" si="311"/>
        <v>2.4527498964485566</v>
      </c>
      <c r="M1632">
        <f t="shared" si="303"/>
        <v>6.8131941568019339E-4</v>
      </c>
      <c r="N1632">
        <f t="shared" si="304"/>
        <v>1.6728258161051227E-3</v>
      </c>
      <c r="O1632">
        <f t="shared" si="305"/>
        <v>26.921521901938824</v>
      </c>
      <c r="P1632">
        <f t="shared" si="306"/>
        <v>507.42084795875076</v>
      </c>
      <c r="Q1632">
        <f t="shared" si="307"/>
        <v>0.15115464905278486</v>
      </c>
      <c r="R1632">
        <f t="shared" si="312"/>
        <v>1166.4241496245681</v>
      </c>
      <c r="S1632">
        <f t="shared" si="308"/>
        <v>45.062454762890063</v>
      </c>
      <c r="T1632">
        <f t="shared" si="309"/>
        <v>1.251734854524724E-3</v>
      </c>
      <c r="U1632">
        <f t="shared" si="310"/>
        <v>0</v>
      </c>
    </row>
    <row r="1633" spans="5:21" x14ac:dyDescent="0.45">
      <c r="E1633">
        <v>163.10000000000002</v>
      </c>
      <c r="F1633">
        <v>60.261816699382607</v>
      </c>
      <c r="G1633">
        <f t="shared" si="313"/>
        <v>60.258121716941297</v>
      </c>
      <c r="H1633">
        <f t="shared" si="313"/>
        <v>60.256397391899341</v>
      </c>
      <c r="I1633">
        <v>363.85032878156312</v>
      </c>
      <c r="J1633">
        <v>66.970814633037335</v>
      </c>
      <c r="K1633">
        <f t="shared" si="302"/>
        <v>24.36735292299975</v>
      </c>
      <c r="L1633">
        <f t="shared" si="311"/>
        <v>2.4367352923005292</v>
      </c>
      <c r="M1633">
        <f t="shared" si="303"/>
        <v>6.7687091452777088E-4</v>
      </c>
      <c r="N1633">
        <f t="shared" si="304"/>
        <v>1.6737888164416485E-3</v>
      </c>
      <c r="O1633">
        <f t="shared" si="305"/>
        <v>26.93701989007468</v>
      </c>
      <c r="P1633">
        <f t="shared" si="306"/>
        <v>507.84244120460909</v>
      </c>
      <c r="Q1633">
        <f t="shared" si="307"/>
        <v>0.14390989084359873</v>
      </c>
      <c r="R1633">
        <f t="shared" si="312"/>
        <v>1110.518089266249</v>
      </c>
      <c r="S1633">
        <f t="shared" si="308"/>
        <v>43.593809798605314</v>
      </c>
      <c r="T1633">
        <f t="shared" si="309"/>
        <v>1.2109391610723699E-3</v>
      </c>
      <c r="U1633">
        <f t="shared" si="310"/>
        <v>0</v>
      </c>
    </row>
    <row r="1634" spans="5:21" x14ac:dyDescent="0.45">
      <c r="E1634">
        <v>163.20000000000002</v>
      </c>
      <c r="F1634">
        <v>60.289367008360458</v>
      </c>
      <c r="G1634">
        <f t="shared" si="313"/>
        <v>60.292608221351898</v>
      </c>
      <c r="H1634">
        <f t="shared" si="313"/>
        <v>60.289354043820197</v>
      </c>
      <c r="I1634">
        <v>364.05992275158366</v>
      </c>
      <c r="J1634">
        <v>64.697511789328814</v>
      </c>
      <c r="K1634">
        <f t="shared" si="302"/>
        <v>23.55377114424272</v>
      </c>
      <c r="L1634">
        <f t="shared" si="311"/>
        <v>2.355377114424138</v>
      </c>
      <c r="M1634">
        <f t="shared" si="303"/>
        <v>6.5427142067340897E-4</v>
      </c>
      <c r="N1634">
        <f t="shared" si="304"/>
        <v>1.6747042789950057E-3</v>
      </c>
      <c r="O1634">
        <f t="shared" si="305"/>
        <v>26.951752831749381</v>
      </c>
      <c r="P1634">
        <f t="shared" si="306"/>
        <v>508.24347313905417</v>
      </c>
      <c r="Q1634">
        <f t="shared" si="307"/>
        <v>0.13286887880584075</v>
      </c>
      <c r="R1634">
        <f t="shared" si="312"/>
        <v>1025.3172492137596</v>
      </c>
      <c r="S1634">
        <f t="shared" si="308"/>
        <v>41.332149541332079</v>
      </c>
      <c r="T1634">
        <f t="shared" si="309"/>
        <v>1.1481152650370022E-3</v>
      </c>
      <c r="U1634">
        <f t="shared" si="310"/>
        <v>0</v>
      </c>
    </row>
    <row r="1635" spans="5:21" x14ac:dyDescent="0.45">
      <c r="E1635">
        <v>163.30000000000001</v>
      </c>
      <c r="F1635">
        <v>60.325668592121247</v>
      </c>
      <c r="G1635">
        <f t="shared" si="313"/>
        <v>60.322362555152253</v>
      </c>
      <c r="H1635">
        <f t="shared" si="313"/>
        <v>60.320780843422064</v>
      </c>
      <c r="I1635">
        <v>364.2695167223344</v>
      </c>
      <c r="J1635">
        <v>62.06526624252573</v>
      </c>
      <c r="K1635">
        <f t="shared" si="302"/>
        <v>22.608484539407861</v>
      </c>
      <c r="L1635">
        <f t="shared" si="311"/>
        <v>2.2608484539406577</v>
      </c>
      <c r="M1635">
        <f t="shared" si="303"/>
        <v>6.2801345942799615E-4</v>
      </c>
      <c r="N1635">
        <f t="shared" si="304"/>
        <v>1.6755772456506131E-3</v>
      </c>
      <c r="O1635">
        <f t="shared" si="305"/>
        <v>26.9658018682434</v>
      </c>
      <c r="P1635">
        <f t="shared" si="306"/>
        <v>508.62611637548167</v>
      </c>
      <c r="Q1635">
        <f t="shared" si="307"/>
        <v>0.11406148500325841</v>
      </c>
      <c r="R1635">
        <f t="shared" si="312"/>
        <v>880.18510501374442</v>
      </c>
      <c r="S1635">
        <f t="shared" si="308"/>
        <v>37.450408228374997</v>
      </c>
      <c r="T1635">
        <f t="shared" si="309"/>
        <v>1.0402891174548612E-3</v>
      </c>
      <c r="U1635">
        <f t="shared" si="310"/>
        <v>0</v>
      </c>
    </row>
    <row r="1636" spans="5:21" x14ac:dyDescent="0.45">
      <c r="E1636">
        <v>163.4</v>
      </c>
      <c r="F1636">
        <v>60.360997812220567</v>
      </c>
      <c r="G1636">
        <f t="shared" si="313"/>
        <v>60.352181713369113</v>
      </c>
      <c r="H1636">
        <f t="shared" si="313"/>
        <v>60.348797887237268</v>
      </c>
      <c r="I1636">
        <v>364.34714411900251</v>
      </c>
      <c r="J1636">
        <v>61.188928939008179</v>
      </c>
      <c r="K1636">
        <f t="shared" si="302"/>
        <v>22.294011510628216</v>
      </c>
      <c r="L1636">
        <f t="shared" si="311"/>
        <v>2.229401151062695</v>
      </c>
      <c r="M1636">
        <f t="shared" si="303"/>
        <v>6.1927809751745051E-4</v>
      </c>
      <c r="N1636">
        <f t="shared" si="304"/>
        <v>1.676355496867702E-3</v>
      </c>
      <c r="O1636">
        <f t="shared" si="305"/>
        <v>26.978326607510549</v>
      </c>
      <c r="P1636">
        <f t="shared" si="306"/>
        <v>508.96743051183239</v>
      </c>
      <c r="Q1636">
        <f t="shared" si="307"/>
        <v>8.8212185262417364E-2</v>
      </c>
      <c r="R1636">
        <f t="shared" si="312"/>
        <v>680.71226274561184</v>
      </c>
      <c r="S1636">
        <f t="shared" si="308"/>
        <v>32.095567323022301</v>
      </c>
      <c r="T1636">
        <f t="shared" si="309"/>
        <v>8.9154353675061949E-4</v>
      </c>
      <c r="U1636">
        <f t="shared" si="310"/>
        <v>0</v>
      </c>
    </row>
    <row r="1637" spans="5:21" x14ac:dyDescent="0.45">
      <c r="E1637">
        <v>163.5</v>
      </c>
      <c r="F1637">
        <v>60.373962663676373</v>
      </c>
      <c r="G1637">
        <f t="shared" si="313"/>
        <v>60.378630010295808</v>
      </c>
      <c r="H1637">
        <f t="shared" si="313"/>
        <v>60.371810498487946</v>
      </c>
      <c r="I1637">
        <v>364.68482329582935</v>
      </c>
      <c r="J1637">
        <v>57.741786518281877</v>
      </c>
      <c r="K1637">
        <f t="shared" si="302"/>
        <v>21.057553213205125</v>
      </c>
      <c r="L1637">
        <f t="shared" si="311"/>
        <v>2.1057553213203928</v>
      </c>
      <c r="M1637">
        <f t="shared" si="303"/>
        <v>5.8493203370014242E-4</v>
      </c>
      <c r="N1637">
        <f t="shared" si="304"/>
        <v>1.6769947360691098E-3</v>
      </c>
      <c r="O1637">
        <f t="shared" si="305"/>
        <v>26.988614165244051</v>
      </c>
      <c r="P1637">
        <f t="shared" si="306"/>
        <v>509.24791067105622</v>
      </c>
      <c r="Q1637">
        <f t="shared" si="307"/>
        <v>5.1437788806669715E-2</v>
      </c>
      <c r="R1637">
        <f t="shared" si="312"/>
        <v>396.93307115175662</v>
      </c>
      <c r="S1637">
        <f t="shared" si="308"/>
        <v>24.45656888229793</v>
      </c>
      <c r="T1637">
        <f t="shared" si="309"/>
        <v>6.7934913561938702E-4</v>
      </c>
      <c r="U1637">
        <f t="shared" si="310"/>
        <v>0</v>
      </c>
    </row>
    <row r="1638" spans="5:21" x14ac:dyDescent="0.45">
      <c r="E1638">
        <v>163.60000000000002</v>
      </c>
      <c r="F1638">
        <v>60.410912490466949</v>
      </c>
      <c r="G1638">
        <f t="shared" si="313"/>
        <v>60.398206936017246</v>
      </c>
      <c r="H1638">
        <f t="shared" si="313"/>
        <v>60.388262894960256</v>
      </c>
      <c r="I1638">
        <v>365.37570713468853</v>
      </c>
      <c r="J1638">
        <v>49.143331682554361</v>
      </c>
      <c r="K1638">
        <f t="shared" si="302"/>
        <v>17.955779564467839</v>
      </c>
      <c r="L1638">
        <f t="shared" si="311"/>
        <v>1.7955779564471921</v>
      </c>
      <c r="M1638">
        <f t="shared" si="303"/>
        <v>4.9877165456855112E-4</v>
      </c>
      <c r="N1638">
        <f t="shared" si="304"/>
        <v>1.6774517470822294E-3</v>
      </c>
      <c r="O1638">
        <f t="shared" si="305"/>
        <v>26.995969044563033</v>
      </c>
      <c r="P1638">
        <f t="shared" si="306"/>
        <v>509.44850716033386</v>
      </c>
      <c r="Q1638">
        <f t="shared" si="307"/>
        <v>3.3325892244207012E-3</v>
      </c>
      <c r="R1638">
        <f t="shared" si="312"/>
        <v>25.716791223440691</v>
      </c>
      <c r="S1638">
        <f t="shared" si="308"/>
        <v>14.447305828892718</v>
      </c>
      <c r="T1638">
        <f t="shared" si="309"/>
        <v>4.0131405080257553E-4</v>
      </c>
      <c r="U1638">
        <f t="shared" si="310"/>
        <v>0</v>
      </c>
    </row>
    <row r="1639" spans="5:21" x14ac:dyDescent="0.45">
      <c r="E1639">
        <v>163.70000000000002</v>
      </c>
      <c r="F1639">
        <v>60.421608492993911</v>
      </c>
      <c r="G1639">
        <f t="shared" si="313"/>
        <v>60.407671277605274</v>
      </c>
      <c r="H1639">
        <f t="shared" si="313"/>
        <v>60.394823109800882</v>
      </c>
      <c r="I1639">
        <v>366.09764194069055</v>
      </c>
      <c r="J1639">
        <v>40.70656115595628</v>
      </c>
      <c r="K1639">
        <f t="shared" si="302"/>
        <v>14.902576050710104</v>
      </c>
      <c r="L1639">
        <f t="shared" si="311"/>
        <v>1.4902576050709258</v>
      </c>
      <c r="M1639">
        <f t="shared" si="303"/>
        <v>4.1396044585305847E-4</v>
      </c>
      <c r="N1639">
        <f t="shared" si="304"/>
        <v>1.6776339752722468E-3</v>
      </c>
      <c r="O1639">
        <f t="shared" si="305"/>
        <v>26.998901723005385</v>
      </c>
      <c r="P1639">
        <f t="shared" si="306"/>
        <v>509.52850979340644</v>
      </c>
      <c r="Q1639">
        <f t="shared" si="307"/>
        <v>-5.0365564240326677E-2</v>
      </c>
      <c r="R1639">
        <f t="shared" si="312"/>
        <v>-388.65897150718331</v>
      </c>
      <c r="S1639">
        <f t="shared" si="308"/>
        <v>3.2633447854947755</v>
      </c>
      <c r="T1639">
        <f t="shared" si="309"/>
        <v>9.0648466263743764E-5</v>
      </c>
      <c r="U1639">
        <f t="shared" si="310"/>
        <v>0</v>
      </c>
    </row>
    <row r="1640" spans="5:21" x14ac:dyDescent="0.45">
      <c r="E1640">
        <v>163.80000000000001</v>
      </c>
      <c r="F1640">
        <v>60.423553220728401</v>
      </c>
      <c r="G1640">
        <f t="shared" si="313"/>
        <v>60.404624537513847</v>
      </c>
      <c r="H1640">
        <f t="shared" si="313"/>
        <v>60.389753852916783</v>
      </c>
      <c r="I1640">
        <v>367.41342636640923</v>
      </c>
      <c r="J1640">
        <v>26.507301410886196</v>
      </c>
      <c r="K1640">
        <f t="shared" si="302"/>
        <v>9.7391384351008519</v>
      </c>
      <c r="L1640">
        <f t="shared" si="311"/>
        <v>0.97391384351002985</v>
      </c>
      <c r="M1640">
        <f t="shared" si="303"/>
        <v>2.7053162319724589E-4</v>
      </c>
      <c r="N1640">
        <f t="shared" si="304"/>
        <v>1.6774931625810217E-3</v>
      </c>
      <c r="O1640">
        <f t="shared" si="305"/>
        <v>26.996635562407917</v>
      </c>
      <c r="P1640">
        <f t="shared" si="306"/>
        <v>509.46668872850518</v>
      </c>
      <c r="Q1640">
        <f t="shared" si="307"/>
        <v>-0.10620816612766149</v>
      </c>
      <c r="R1640">
        <f t="shared" si="312"/>
        <v>-819.58292804729308</v>
      </c>
      <c r="S1640">
        <f t="shared" si="308"/>
        <v>-8.372095094873794</v>
      </c>
      <c r="T1640">
        <f t="shared" si="309"/>
        <v>0</v>
      </c>
      <c r="U1640">
        <f t="shared" si="310"/>
        <v>-2.3255819707982761E-4</v>
      </c>
    </row>
    <row r="1641" spans="5:21" x14ac:dyDescent="0.45">
      <c r="E1641">
        <v>163.9</v>
      </c>
      <c r="F1641">
        <v>60.408319520160738</v>
      </c>
      <c r="G1641">
        <f t="shared" si="313"/>
        <v>60.384982787572199</v>
      </c>
      <c r="H1641">
        <f t="shared" si="313"/>
        <v>60.372290198097083</v>
      </c>
      <c r="I1641">
        <v>368.06937790443965</v>
      </c>
      <c r="J1641">
        <v>20.253287523406826</v>
      </c>
      <c r="K1641">
        <f t="shared" si="302"/>
        <v>7.4546149392600993</v>
      </c>
      <c r="L1641">
        <f t="shared" si="311"/>
        <v>0.74546149392596761</v>
      </c>
      <c r="M1641">
        <f t="shared" si="303"/>
        <v>2.0707263720166943E-4</v>
      </c>
      <c r="N1641">
        <f t="shared" si="304"/>
        <v>1.6770080610582524E-3</v>
      </c>
      <c r="O1641">
        <f t="shared" si="305"/>
        <v>26.98882861015732</v>
      </c>
      <c r="P1641">
        <f t="shared" si="306"/>
        <v>509.25375856676703</v>
      </c>
      <c r="Q1641">
        <f t="shared" si="307"/>
        <v>-0.15805166063501019</v>
      </c>
      <c r="R1641">
        <f t="shared" si="312"/>
        <v>-1219.6467327218213</v>
      </c>
      <c r="S1641">
        <f t="shared" si="308"/>
        <v>-19.172674225330681</v>
      </c>
      <c r="T1641">
        <f t="shared" si="309"/>
        <v>0</v>
      </c>
      <c r="U1641">
        <f t="shared" si="310"/>
        <v>-5.325742840369634E-4</v>
      </c>
    </row>
    <row r="1642" spans="5:21" x14ac:dyDescent="0.45">
      <c r="E1642">
        <v>164</v>
      </c>
      <c r="F1642">
        <v>60.358728963219257</v>
      </c>
      <c r="G1642">
        <f t="shared" si="313"/>
        <v>60.353283725875315</v>
      </c>
      <c r="H1642">
        <f t="shared" si="313"/>
        <v>60.342237672652082</v>
      </c>
      <c r="I1642">
        <v>368.18193763661276</v>
      </c>
      <c r="J1642">
        <v>19.121485511470414</v>
      </c>
      <c r="K1642">
        <f t="shared" si="302"/>
        <v>7.0401855861035951</v>
      </c>
      <c r="L1642">
        <f t="shared" si="311"/>
        <v>0.70401855861031948</v>
      </c>
      <c r="M1642">
        <f t="shared" si="303"/>
        <v>1.9556071072509987E-4</v>
      </c>
      <c r="N1642">
        <f t="shared" si="304"/>
        <v>1.6761732686847801E-3</v>
      </c>
      <c r="O1642">
        <f t="shared" si="305"/>
        <v>26.975393929182385</v>
      </c>
      <c r="P1642">
        <f t="shared" si="306"/>
        <v>508.88749570717698</v>
      </c>
      <c r="Q1642">
        <f t="shared" si="307"/>
        <v>-0.20270835358191519</v>
      </c>
      <c r="R1642">
        <f t="shared" si="312"/>
        <v>-1564.2517145867798</v>
      </c>
      <c r="S1642">
        <f t="shared" si="308"/>
        <v>-28.468865543041154</v>
      </c>
      <c r="T1642">
        <f t="shared" si="309"/>
        <v>0</v>
      </c>
      <c r="U1642">
        <f t="shared" si="310"/>
        <v>-7.908018206400321E-4</v>
      </c>
    </row>
    <row r="1643" spans="5:21" x14ac:dyDescent="0.45">
      <c r="E1643">
        <v>164.10000000000002</v>
      </c>
      <c r="F1643">
        <v>60.3127037407587</v>
      </c>
      <c r="G1643">
        <f t="shared" si="313"/>
        <v>60.310888661918781</v>
      </c>
      <c r="H1643">
        <f t="shared" si="313"/>
        <v>60.301579898958302</v>
      </c>
      <c r="I1643">
        <v>368.57783738565786</v>
      </c>
      <c r="J1643">
        <v>15.043764286875149</v>
      </c>
      <c r="K1643">
        <f t="shared" si="302"/>
        <v>5.5447981069960361</v>
      </c>
      <c r="L1643">
        <f t="shared" si="311"/>
        <v>0.55447981069972974</v>
      </c>
      <c r="M1643">
        <f t="shared" si="303"/>
        <v>1.540221696387788E-4</v>
      </c>
      <c r="N1643">
        <f t="shared" si="304"/>
        <v>1.6750438860821751E-3</v>
      </c>
      <c r="O1643">
        <f t="shared" si="305"/>
        <v>26.957218278030318</v>
      </c>
      <c r="P1643">
        <f t="shared" si="306"/>
        <v>508.39230509865916</v>
      </c>
      <c r="Q1643">
        <f t="shared" si="307"/>
        <v>-0.24681444373902295</v>
      </c>
      <c r="R1643">
        <f t="shared" si="312"/>
        <v>-1904.6078268675428</v>
      </c>
      <c r="S1643">
        <f t="shared" si="308"/>
        <v>-37.638086583497788</v>
      </c>
      <c r="T1643">
        <f t="shared" si="309"/>
        <v>0</v>
      </c>
      <c r="U1643">
        <f t="shared" si="310"/>
        <v>-1.0455024050971609E-3</v>
      </c>
    </row>
    <row r="1644" spans="5:21" x14ac:dyDescent="0.45">
      <c r="E1644">
        <v>164.20000000000002</v>
      </c>
      <c r="F1644">
        <v>60.263113184509479</v>
      </c>
      <c r="G1644">
        <f t="shared" si="313"/>
        <v>60.257408650380299</v>
      </c>
      <c r="H1644">
        <f t="shared" si="313"/>
        <v>60.251548538086084</v>
      </c>
      <c r="I1644">
        <v>369.23767030655102</v>
      </c>
      <c r="J1644">
        <v>7.5253635416779874</v>
      </c>
      <c r="K1644">
        <f t="shared" si="302"/>
        <v>2.7786477023390357</v>
      </c>
      <c r="L1644">
        <f t="shared" si="311"/>
        <v>0.27786477023388778</v>
      </c>
      <c r="M1644">
        <f t="shared" si="303"/>
        <v>7.7184658398306549E-5</v>
      </c>
      <c r="N1644">
        <f t="shared" si="304"/>
        <v>1.6736541260579467E-3</v>
      </c>
      <c r="O1644">
        <f t="shared" si="305"/>
        <v>26.934852258466002</v>
      </c>
      <c r="P1644">
        <f t="shared" si="306"/>
        <v>507.7834586758533</v>
      </c>
      <c r="Q1644">
        <f t="shared" si="307"/>
        <v>-0.29460087002018298</v>
      </c>
      <c r="R1644">
        <f t="shared" si="312"/>
        <v>-2273.3642097369475</v>
      </c>
      <c r="S1644">
        <f t="shared" si="308"/>
        <v>-47.555656680222015</v>
      </c>
      <c r="T1644">
        <f t="shared" si="309"/>
        <v>0</v>
      </c>
      <c r="U1644">
        <f t="shared" si="310"/>
        <v>-1.3209904633395004E-3</v>
      </c>
    </row>
    <row r="1645" spans="5:21" x14ac:dyDescent="0.45">
      <c r="E1645">
        <v>164.3</v>
      </c>
      <c r="F1645">
        <v>60.211577900945734</v>
      </c>
      <c r="G1645">
        <f t="shared" si="313"/>
        <v>60.20133566904493</v>
      </c>
      <c r="H1645">
        <f t="shared" si="313"/>
        <v>60.191158261637689</v>
      </c>
      <c r="I1645">
        <v>369.73836705692406</v>
      </c>
      <c r="J1645">
        <v>2.9043758531855923</v>
      </c>
      <c r="K1645">
        <f t="shared" si="302"/>
        <v>1.0738591852764017</v>
      </c>
      <c r="L1645">
        <f t="shared" si="311"/>
        <v>0.10738591852763406</v>
      </c>
      <c r="M1645">
        <f t="shared" si="303"/>
        <v>2.9829421813233382E-5</v>
      </c>
      <c r="N1645">
        <f t="shared" si="304"/>
        <v>1.6719766183788249E-3</v>
      </c>
      <c r="O1645">
        <f t="shared" si="305"/>
        <v>26.907855389282513</v>
      </c>
      <c r="P1645">
        <f t="shared" si="306"/>
        <v>507.04930052456075</v>
      </c>
      <c r="Q1645">
        <f t="shared" si="307"/>
        <v>-0.34453174335068226</v>
      </c>
      <c r="R1645">
        <f t="shared" si="312"/>
        <v>-2658.6687758188109</v>
      </c>
      <c r="S1645">
        <f t="shared" si="308"/>
        <v>-57.895465693981606</v>
      </c>
      <c r="T1645">
        <f t="shared" si="309"/>
        <v>0</v>
      </c>
      <c r="U1645">
        <f t="shared" si="310"/>
        <v>-1.6082073803883781E-3</v>
      </c>
    </row>
    <row r="1646" spans="5:21" x14ac:dyDescent="0.45">
      <c r="E1646">
        <v>164.4</v>
      </c>
      <c r="F1646">
        <v>60.140919462468318</v>
      </c>
      <c r="G1646">
        <f t="shared" si="313"/>
        <v>60.134825983211101</v>
      </c>
      <c r="H1646">
        <f t="shared" si="313"/>
        <v>60.119747862522289</v>
      </c>
      <c r="I1646">
        <v>370.5689802801254</v>
      </c>
      <c r="J1646">
        <v>-6.5607282775872022</v>
      </c>
      <c r="K1646">
        <f t="shared" si="302"/>
        <v>-2.4312023877204729</v>
      </c>
      <c r="L1646">
        <f t="shared" si="311"/>
        <v>-0.24312023877203348</v>
      </c>
      <c r="M1646">
        <f t="shared" si="303"/>
        <v>-6.7533399658902034E-5</v>
      </c>
      <c r="N1646">
        <f t="shared" si="304"/>
        <v>1.6699929961811748E-3</v>
      </c>
      <c r="O1646">
        <f t="shared" si="305"/>
        <v>26.875932084461965</v>
      </c>
      <c r="P1646">
        <f t="shared" si="306"/>
        <v>506.18222904343872</v>
      </c>
      <c r="Q1646">
        <f t="shared" si="307"/>
        <v>-0.40034535908567648</v>
      </c>
      <c r="R1646">
        <f t="shared" si="312"/>
        <v>-3089.3690531779848</v>
      </c>
      <c r="S1646">
        <f t="shared" si="308"/>
        <v>-69.425553646917052</v>
      </c>
      <c r="T1646">
        <f t="shared" si="309"/>
        <v>0</v>
      </c>
      <c r="U1646">
        <f t="shared" si="310"/>
        <v>-1.9284876013032515E-3</v>
      </c>
    </row>
    <row r="1647" spans="5:21" x14ac:dyDescent="0.45">
      <c r="E1647">
        <v>164.5</v>
      </c>
      <c r="F1647">
        <v>60.078364056542412</v>
      </c>
      <c r="G1647">
        <f t="shared" si="313"/>
        <v>60.05133234363332</v>
      </c>
      <c r="H1647">
        <f t="shared" si="313"/>
        <v>60.037019149544506</v>
      </c>
      <c r="I1647">
        <v>371.28315240615905</v>
      </c>
      <c r="J1647">
        <v>-14.780851620581643</v>
      </c>
      <c r="K1647">
        <f t="shared" si="302"/>
        <v>-5.4878811849372369</v>
      </c>
      <c r="L1647">
        <f t="shared" si="311"/>
        <v>-0.54878811849369247</v>
      </c>
      <c r="M1647">
        <f t="shared" si="303"/>
        <v>-1.5244114402603436E-4</v>
      </c>
      <c r="N1647">
        <f t="shared" si="304"/>
        <v>1.6676949763762363E-3</v>
      </c>
      <c r="O1647">
        <f t="shared" si="305"/>
        <v>26.838949040612377</v>
      </c>
      <c r="P1647">
        <f t="shared" si="306"/>
        <v>505.17916182233142</v>
      </c>
      <c r="Q1647">
        <f t="shared" si="307"/>
        <v>-0.45894096054041711</v>
      </c>
      <c r="R1647">
        <f t="shared" si="312"/>
        <v>-3541.5372466598692</v>
      </c>
      <c r="S1647">
        <f t="shared" si="308"/>
        <v>-81.492659908006075</v>
      </c>
      <c r="T1647">
        <f t="shared" si="309"/>
        <v>0</v>
      </c>
      <c r="U1647">
        <f t="shared" si="310"/>
        <v>-2.2636849974446132E-3</v>
      </c>
    </row>
    <row r="1648" spans="5:21" x14ac:dyDescent="0.45">
      <c r="E1648">
        <v>164.60000000000002</v>
      </c>
      <c r="F1648">
        <v>59.980155311589549</v>
      </c>
      <c r="G1648">
        <f t="shared" si="313"/>
        <v>59.953836666341786</v>
      </c>
      <c r="H1648">
        <f t="shared" si="313"/>
        <v>59.940638449903432</v>
      </c>
      <c r="I1648">
        <v>372.2069185383404</v>
      </c>
      <c r="J1648">
        <v>-24.342972544262466</v>
      </c>
      <c r="K1648">
        <f t="shared" si="302"/>
        <v>-9.0606227987633581</v>
      </c>
      <c r="L1648">
        <f t="shared" si="311"/>
        <v>-0.90606227987654187</v>
      </c>
      <c r="M1648">
        <f t="shared" si="303"/>
        <v>-2.5168396663231553E-4</v>
      </c>
      <c r="N1648">
        <f t="shared" si="304"/>
        <v>1.66501773471954E-3</v>
      </c>
      <c r="O1648">
        <f t="shared" si="305"/>
        <v>26.79586301264483</v>
      </c>
      <c r="P1648">
        <f t="shared" si="306"/>
        <v>504.0125062071354</v>
      </c>
      <c r="Q1648">
        <f t="shared" si="307"/>
        <v>-0.50742287737975289</v>
      </c>
      <c r="R1648">
        <f t="shared" si="312"/>
        <v>-3915.6605632489818</v>
      </c>
      <c r="S1648">
        <f t="shared" si="308"/>
        <v>-91.418053983849205</v>
      </c>
      <c r="T1648">
        <f t="shared" si="309"/>
        <v>0</v>
      </c>
      <c r="U1648">
        <f t="shared" si="310"/>
        <v>-2.539390388440256E-3</v>
      </c>
    </row>
    <row r="1649" spans="5:21" x14ac:dyDescent="0.45">
      <c r="E1649">
        <v>164.70000000000002</v>
      </c>
      <c r="F1649">
        <v>59.845644986620584</v>
      </c>
      <c r="G1649">
        <f t="shared" si="313"/>
        <v>59.843765085491398</v>
      </c>
      <c r="H1649">
        <f t="shared" si="313"/>
        <v>59.831694811435874</v>
      </c>
      <c r="I1649">
        <v>372.68044572067129</v>
      </c>
      <c r="J1649">
        <v>-28.472438598069402</v>
      </c>
      <c r="K1649">
        <f t="shared" si="302"/>
        <v>-10.611121107482949</v>
      </c>
      <c r="L1649">
        <f t="shared" si="311"/>
        <v>-1.0611121107482346</v>
      </c>
      <c r="M1649">
        <f t="shared" si="303"/>
        <v>-2.947533640967486E-4</v>
      </c>
      <c r="N1649">
        <f t="shared" si="304"/>
        <v>1.6619915225398855E-3</v>
      </c>
      <c r="O1649">
        <f t="shared" si="305"/>
        <v>26.747160848504294</v>
      </c>
      <c r="P1649">
        <f t="shared" si="306"/>
        <v>502.6962928944709</v>
      </c>
      <c r="Q1649">
        <f t="shared" si="307"/>
        <v>-0.54295116442128588</v>
      </c>
      <c r="R1649">
        <f t="shared" si="312"/>
        <v>-4189.8238275596023</v>
      </c>
      <c r="S1649">
        <f t="shared" si="308"/>
        <v>-98.62019323863737</v>
      </c>
      <c r="T1649">
        <f t="shared" si="309"/>
        <v>0</v>
      </c>
      <c r="U1649">
        <f t="shared" si="310"/>
        <v>-2.7394498121843715E-3</v>
      </c>
    </row>
    <row r="1650" spans="5:21" x14ac:dyDescent="0.45">
      <c r="E1650">
        <v>164.8</v>
      </c>
      <c r="F1650">
        <v>59.724099514488046</v>
      </c>
      <c r="G1650">
        <f t="shared" si="313"/>
        <v>59.719432170839546</v>
      </c>
      <c r="H1650">
        <f t="shared" si="313"/>
        <v>59.713623919937547</v>
      </c>
      <c r="I1650">
        <v>372.93273479483616</v>
      </c>
      <c r="J1650">
        <v>-30.642267905866959</v>
      </c>
      <c r="K1650">
        <f t="shared" si="302"/>
        <v>-11.427504770451002</v>
      </c>
      <c r="L1650">
        <f t="shared" si="311"/>
        <v>-1.1427504770450352</v>
      </c>
      <c r="M1650">
        <f t="shared" si="303"/>
        <v>-3.1743068806808341E-4</v>
      </c>
      <c r="N1650">
        <f t="shared" si="304"/>
        <v>1.6587117755538208E-3</v>
      </c>
      <c r="O1650">
        <f t="shared" si="305"/>
        <v>26.694378437168879</v>
      </c>
      <c r="P1650">
        <f t="shared" si="306"/>
        <v>501.27281831341242</v>
      </c>
      <c r="Q1650">
        <f t="shared" si="307"/>
        <v>-0.56668498357614894</v>
      </c>
      <c r="R1650">
        <f t="shared" si="312"/>
        <v>-4372.9720138610828</v>
      </c>
      <c r="S1650">
        <f t="shared" si="308"/>
        <v>-103.35260352083183</v>
      </c>
      <c r="T1650">
        <f t="shared" si="309"/>
        <v>0</v>
      </c>
      <c r="U1650">
        <f t="shared" si="310"/>
        <v>-2.8709056533564401E-3</v>
      </c>
    </row>
    <row r="1651" spans="5:21" x14ac:dyDescent="0.45">
      <c r="E1651">
        <v>164.9</v>
      </c>
      <c r="F1651">
        <v>59.590561558216379</v>
      </c>
      <c r="G1651">
        <f t="shared" si="313"/>
        <v>59.590107790873311</v>
      </c>
      <c r="H1651">
        <f t="shared" si="313"/>
        <v>59.588785378534439</v>
      </c>
      <c r="I1651">
        <v>373.05305727681167</v>
      </c>
      <c r="J1651">
        <v>-31.799941443968464</v>
      </c>
      <c r="K1651">
        <f t="shared" si="302"/>
        <v>-11.863065376896026</v>
      </c>
      <c r="L1651">
        <f t="shared" si="311"/>
        <v>-1.1863065376895352</v>
      </c>
      <c r="M1651">
        <f t="shared" si="303"/>
        <v>-3.2952959380266742E-4</v>
      </c>
      <c r="N1651">
        <f t="shared" si="304"/>
        <v>1.6552440382926234E-3</v>
      </c>
      <c r="O1651">
        <f t="shared" si="305"/>
        <v>26.638570615620036</v>
      </c>
      <c r="P1651">
        <f t="shared" si="306"/>
        <v>499.77115823262267</v>
      </c>
      <c r="Q1651">
        <f t="shared" si="307"/>
        <v>-0.57868229316399677</v>
      </c>
      <c r="R1651">
        <f t="shared" si="312"/>
        <v>-4465.5523725962039</v>
      </c>
      <c r="S1651">
        <f t="shared" si="308"/>
        <v>-105.64274292492362</v>
      </c>
      <c r="T1651">
        <f t="shared" si="309"/>
        <v>0</v>
      </c>
      <c r="U1651">
        <f t="shared" si="310"/>
        <v>-2.9345206368034341E-3</v>
      </c>
    </row>
    <row r="1652" spans="5:21" x14ac:dyDescent="0.45">
      <c r="E1652">
        <v>165</v>
      </c>
      <c r="F1652">
        <v>59.456699483283145</v>
      </c>
      <c r="G1652">
        <f t="shared" si="313"/>
        <v>59.460977886141677</v>
      </c>
      <c r="H1652">
        <f t="shared" si="313"/>
        <v>59.460096278752793</v>
      </c>
      <c r="I1652">
        <v>373.08798961024735</v>
      </c>
      <c r="J1652">
        <v>-31.156430178482651</v>
      </c>
      <c r="K1652">
        <f t="shared" si="302"/>
        <v>-11.624089898722131</v>
      </c>
      <c r="L1652">
        <f t="shared" si="311"/>
        <v>-1.162408989872147</v>
      </c>
      <c r="M1652">
        <f t="shared" si="303"/>
        <v>-3.2289138607561479E-4</v>
      </c>
      <c r="N1652">
        <f t="shared" si="304"/>
        <v>1.6516693410764665E-3</v>
      </c>
      <c r="O1652">
        <f t="shared" si="305"/>
        <v>26.581041440453649</v>
      </c>
      <c r="P1652">
        <f t="shared" si="306"/>
        <v>498.226844987584</v>
      </c>
      <c r="Q1652">
        <f t="shared" si="307"/>
        <v>-0.58404340328850779</v>
      </c>
      <c r="R1652">
        <f t="shared" si="312"/>
        <v>-4506.9227727606258</v>
      </c>
      <c r="S1652">
        <f t="shared" si="308"/>
        <v>-106.55531257831301</v>
      </c>
      <c r="T1652">
        <f t="shared" si="309"/>
        <v>0</v>
      </c>
      <c r="U1652">
        <f t="shared" si="310"/>
        <v>-2.9598697938420281E-3</v>
      </c>
    </row>
    <row r="1653" spans="5:21" x14ac:dyDescent="0.45">
      <c r="E1653">
        <v>165.10000000000002</v>
      </c>
      <c r="F1653">
        <v>59.333533411758346</v>
      </c>
      <c r="G1653">
        <f t="shared" si="313"/>
        <v>59.32964395932629</v>
      </c>
      <c r="H1653">
        <f t="shared" si="313"/>
        <v>59.329890293904882</v>
      </c>
      <c r="I1653">
        <v>373.31310909332586</v>
      </c>
      <c r="J1653">
        <v>-33.057860482985802</v>
      </c>
      <c r="K1653">
        <f t="shared" si="302"/>
        <v>-12.340932676876823</v>
      </c>
      <c r="L1653">
        <f t="shared" si="311"/>
        <v>-1.234093267687963</v>
      </c>
      <c r="M1653">
        <f t="shared" si="303"/>
        <v>-3.4280368546880068E-4</v>
      </c>
      <c r="N1653">
        <f t="shared" si="304"/>
        <v>1.6480525081640246E-3</v>
      </c>
      <c r="O1653">
        <f t="shared" si="305"/>
        <v>26.522834156987237</v>
      </c>
      <c r="P1653">
        <f t="shared" si="306"/>
        <v>496.66811479383085</v>
      </c>
      <c r="Q1653">
        <f t="shared" si="307"/>
        <v>-0.588042498584187</v>
      </c>
      <c r="R1653">
        <f t="shared" si="312"/>
        <v>-4537.7828313745113</v>
      </c>
      <c r="S1653">
        <f t="shared" si="308"/>
        <v>-107.18181543722987</v>
      </c>
      <c r="T1653">
        <f t="shared" si="309"/>
        <v>0</v>
      </c>
      <c r="U1653">
        <f t="shared" si="310"/>
        <v>-2.9772726510341632E-3</v>
      </c>
    </row>
    <row r="1654" spans="5:21" x14ac:dyDescent="0.45">
      <c r="E1654">
        <v>165.20000000000002</v>
      </c>
      <c r="F1654">
        <v>59.199995462962505</v>
      </c>
      <c r="G1654">
        <f t="shared" si="313"/>
        <v>59.200319586583149</v>
      </c>
      <c r="H1654">
        <f t="shared" si="313"/>
        <v>59.198802701762588</v>
      </c>
      <c r="I1654">
        <v>373.25100716677929</v>
      </c>
      <c r="J1654">
        <v>-31.660891242270338</v>
      </c>
      <c r="K1654">
        <f t="shared" si="302"/>
        <v>-11.817459543975266</v>
      </c>
      <c r="L1654">
        <f t="shared" si="311"/>
        <v>-1.1817459543974593</v>
      </c>
      <c r="M1654">
        <f t="shared" si="303"/>
        <v>-3.2826276511042408E-4</v>
      </c>
      <c r="N1654">
        <f t="shared" si="304"/>
        <v>1.6444111861600719E-3</v>
      </c>
      <c r="O1654">
        <f t="shared" si="305"/>
        <v>26.464232759795948</v>
      </c>
      <c r="P1654">
        <f t="shared" si="306"/>
        <v>495.10267778772317</v>
      </c>
      <c r="Q1654">
        <f t="shared" si="307"/>
        <v>-0.59036081005100272</v>
      </c>
      <c r="R1654">
        <f t="shared" si="312"/>
        <v>-4555.6726845691755</v>
      </c>
      <c r="S1654">
        <f t="shared" si="308"/>
        <v>-107.45986979691057</v>
      </c>
      <c r="T1654">
        <f t="shared" si="309"/>
        <v>0</v>
      </c>
      <c r="U1654">
        <f t="shared" si="310"/>
        <v>-2.9849963832475159E-3</v>
      </c>
    </row>
    <row r="1655" spans="5:21" x14ac:dyDescent="0.45">
      <c r="E1655">
        <v>165.3</v>
      </c>
      <c r="F1655">
        <v>59.067429880411083</v>
      </c>
      <c r="G1655">
        <f t="shared" si="313"/>
        <v>59.068402246600002</v>
      </c>
      <c r="H1655">
        <f t="shared" si="313"/>
        <v>59.066807572634218</v>
      </c>
      <c r="I1655">
        <v>373.31310909330813</v>
      </c>
      <c r="J1655">
        <v>-32.058639442596075</v>
      </c>
      <c r="K1655">
        <f t="shared" si="302"/>
        <v>-11.9679103636169</v>
      </c>
      <c r="L1655">
        <f t="shared" si="311"/>
        <v>-1.1967910363616219</v>
      </c>
      <c r="M1655">
        <f t="shared" si="303"/>
        <v>-3.3244195454491392E-4</v>
      </c>
      <c r="N1655">
        <f t="shared" si="304"/>
        <v>1.640744654795395E-3</v>
      </c>
      <c r="O1655">
        <f t="shared" si="305"/>
        <v>26.4052256572704</v>
      </c>
      <c r="P1655">
        <f t="shared" si="306"/>
        <v>493.53030335136572</v>
      </c>
      <c r="Q1655">
        <f t="shared" si="307"/>
        <v>-0.59250524729687726</v>
      </c>
      <c r="R1655">
        <f t="shared" si="312"/>
        <v>-4572.2207921306508</v>
      </c>
      <c r="S1655">
        <f t="shared" si="308"/>
        <v>-107.69874274237954</v>
      </c>
      <c r="T1655">
        <f t="shared" si="309"/>
        <v>0</v>
      </c>
      <c r="U1655">
        <f t="shared" si="310"/>
        <v>-2.9916317428438761E-3</v>
      </c>
    </row>
    <row r="1656" spans="5:21" x14ac:dyDescent="0.45">
      <c r="E1656">
        <v>165.4</v>
      </c>
      <c r="F1656">
        <v>58.943939694500614</v>
      </c>
      <c r="G1656">
        <f t="shared" si="313"/>
        <v>58.934669830161866</v>
      </c>
      <c r="H1656">
        <f t="shared" si="313"/>
        <v>58.934682797480647</v>
      </c>
      <c r="I1656">
        <v>373.33639731574016</v>
      </c>
      <c r="J1656">
        <v>-32.11684649380777</v>
      </c>
      <c r="K1656">
        <f t="shared" si="302"/>
        <v>-11.990387763140854</v>
      </c>
      <c r="L1656">
        <f t="shared" si="311"/>
        <v>-1.1990387763140171</v>
      </c>
      <c r="M1656">
        <f t="shared" si="303"/>
        <v>-3.3306632675391264E-4</v>
      </c>
      <c r="N1656">
        <f t="shared" si="304"/>
        <v>1.6370745221522404E-3</v>
      </c>
      <c r="O1656">
        <f t="shared" si="305"/>
        <v>26.346160597785747</v>
      </c>
      <c r="P1656">
        <f t="shared" si="306"/>
        <v>491.96030404672791</v>
      </c>
      <c r="Q1656">
        <f t="shared" si="307"/>
        <v>-0.58937550162969643</v>
      </c>
      <c r="R1656">
        <f t="shared" si="312"/>
        <v>-4548.0692959559765</v>
      </c>
      <c r="S1656">
        <f t="shared" si="308"/>
        <v>-106.86289890296392</v>
      </c>
      <c r="T1656">
        <f t="shared" si="309"/>
        <v>0</v>
      </c>
      <c r="U1656">
        <f t="shared" si="310"/>
        <v>-2.9684138584156645E-3</v>
      </c>
    </row>
    <row r="1657" spans="5:21" x14ac:dyDescent="0.45">
      <c r="E1657">
        <v>165.5</v>
      </c>
      <c r="F1657">
        <v>58.79711278336746</v>
      </c>
      <c r="G1657">
        <f t="shared" si="313"/>
        <v>58.801002240499791</v>
      </c>
      <c r="H1657">
        <f t="shared" si="313"/>
        <v>58.801728274452003</v>
      </c>
      <c r="I1657">
        <v>373.379092390143</v>
      </c>
      <c r="J1657">
        <v>-31.647956340936048</v>
      </c>
      <c r="K1657">
        <f t="shared" si="302"/>
        <v>-11.816685214581572</v>
      </c>
      <c r="L1657">
        <f t="shared" si="311"/>
        <v>-1.18166852145809</v>
      </c>
      <c r="M1657">
        <f t="shared" si="303"/>
        <v>-3.2824125596059924E-4</v>
      </c>
      <c r="N1657">
        <f t="shared" si="304"/>
        <v>1.6333813409570002E-3</v>
      </c>
      <c r="O1657">
        <f t="shared" si="305"/>
        <v>26.286724607811024</v>
      </c>
      <c r="P1657">
        <f t="shared" si="306"/>
        <v>490.38440355976843</v>
      </c>
      <c r="Q1657">
        <f t="shared" si="307"/>
        <v>-0.57117666180037219</v>
      </c>
      <c r="R1657">
        <f t="shared" si="312"/>
        <v>-4407.6332167146402</v>
      </c>
      <c r="S1657">
        <f t="shared" si="308"/>
        <v>-102.9716407716767</v>
      </c>
      <c r="T1657">
        <f t="shared" si="309"/>
        <v>0</v>
      </c>
      <c r="U1657">
        <f t="shared" si="310"/>
        <v>-2.8603233547687974E-3</v>
      </c>
    </row>
    <row r="1658" spans="5:21" x14ac:dyDescent="0.45">
      <c r="E1658">
        <v>165.60000000000002</v>
      </c>
      <c r="F1658">
        <v>58.66487132956766</v>
      </c>
      <c r="G1658">
        <f t="shared" si="313"/>
        <v>58.669020083558394</v>
      </c>
      <c r="H1658">
        <f t="shared" si="313"/>
        <v>58.671003707631996</v>
      </c>
      <c r="I1658">
        <v>373.41014335339355</v>
      </c>
      <c r="J1658">
        <v>-31.405426968281688</v>
      </c>
      <c r="K1658">
        <f t="shared" si="302"/>
        <v>-11.727104986300597</v>
      </c>
      <c r="L1658">
        <f t="shared" si="311"/>
        <v>-1.1727104986303263</v>
      </c>
      <c r="M1658">
        <f t="shared" si="303"/>
        <v>-3.2575291628612771E-4</v>
      </c>
      <c r="N1658">
        <f t="shared" si="304"/>
        <v>1.6297501029897779E-3</v>
      </c>
      <c r="O1658">
        <f t="shared" si="305"/>
        <v>26.228285497459808</v>
      </c>
      <c r="P1658">
        <f t="shared" si="306"/>
        <v>488.83880609765777</v>
      </c>
      <c r="Q1658">
        <f t="shared" si="307"/>
        <v>-0.5373871059364177</v>
      </c>
      <c r="R1658">
        <f t="shared" si="312"/>
        <v>-4146.8873236059108</v>
      </c>
      <c r="S1658">
        <f t="shared" si="308"/>
        <v>-95.944340880766063</v>
      </c>
      <c r="T1658">
        <f t="shared" si="309"/>
        <v>0</v>
      </c>
      <c r="U1658">
        <f t="shared" si="310"/>
        <v>-2.6651205800212797E-3</v>
      </c>
    </row>
    <row r="1659" spans="5:21" x14ac:dyDescent="0.45">
      <c r="E1659">
        <v>165.70000000000002</v>
      </c>
      <c r="F1659">
        <v>58.53165751465216</v>
      </c>
      <c r="G1659">
        <f t="shared" si="313"/>
        <v>58.535546971439928</v>
      </c>
      <c r="H1659">
        <f t="shared" si="313"/>
        <v>58.546191113660861</v>
      </c>
      <c r="I1659">
        <v>373.44507568719985</v>
      </c>
      <c r="J1659">
        <v>-32.003666106972844</v>
      </c>
      <c r="K1659">
        <f t="shared" si="302"/>
        <v>-11.951611511586346</v>
      </c>
      <c r="L1659">
        <f t="shared" si="311"/>
        <v>-1.1951611511585667</v>
      </c>
      <c r="M1659">
        <f t="shared" si="303"/>
        <v>-3.3198920865517629E-4</v>
      </c>
      <c r="N1659">
        <f t="shared" si="304"/>
        <v>1.6262830864905795E-3</v>
      </c>
      <c r="O1659">
        <f t="shared" si="305"/>
        <v>26.17248927545095</v>
      </c>
      <c r="P1659">
        <f t="shared" si="306"/>
        <v>487.36669002676166</v>
      </c>
      <c r="Q1659">
        <f t="shared" si="307"/>
        <v>-0.49009332455391075</v>
      </c>
      <c r="R1659">
        <f t="shared" si="312"/>
        <v>-3781.9325631846364</v>
      </c>
      <c r="S1659">
        <f t="shared" si="308"/>
        <v>-86.226989982491176</v>
      </c>
      <c r="T1659">
        <f t="shared" si="309"/>
        <v>0</v>
      </c>
      <c r="U1659">
        <f t="shared" si="310"/>
        <v>-2.3951941661803106E-3</v>
      </c>
    </row>
    <row r="1660" spans="5:21" x14ac:dyDescent="0.45">
      <c r="E1660">
        <v>165.8</v>
      </c>
      <c r="F1660">
        <v>58.40751909570411</v>
      </c>
      <c r="G1660">
        <f t="shared" si="313"/>
        <v>58.414779412500039</v>
      </c>
      <c r="H1660">
        <f t="shared" si="313"/>
        <v>58.430583563601751</v>
      </c>
      <c r="I1660">
        <v>372.8240564247788</v>
      </c>
      <c r="J1660">
        <v>-25.24194795802606</v>
      </c>
      <c r="K1660">
        <f t="shared" si="302"/>
        <v>-9.4108054297744381</v>
      </c>
      <c r="L1660">
        <f t="shared" si="311"/>
        <v>-0.9410805429773903</v>
      </c>
      <c r="M1660">
        <f t="shared" si="303"/>
        <v>-2.6141126193817885E-4</v>
      </c>
      <c r="N1660">
        <f t="shared" si="304"/>
        <v>1.6230717656556043E-3</v>
      </c>
      <c r="O1660">
        <f t="shared" si="305"/>
        <v>26.120808076272525</v>
      </c>
      <c r="P1660">
        <f t="shared" si="306"/>
        <v>486.0062656721044</v>
      </c>
      <c r="Q1660">
        <f t="shared" si="307"/>
        <v>-0.42999081451819521</v>
      </c>
      <c r="R1660">
        <f t="shared" si="312"/>
        <v>-3318.1359178414282</v>
      </c>
      <c r="S1660">
        <f t="shared" si="308"/>
        <v>-73.977515091435379</v>
      </c>
      <c r="T1660">
        <f t="shared" si="309"/>
        <v>0</v>
      </c>
      <c r="U1660">
        <f t="shared" si="310"/>
        <v>-2.0549309747620939E-3</v>
      </c>
    </row>
    <row r="1661" spans="5:21" x14ac:dyDescent="0.45">
      <c r="E1661">
        <v>165.9</v>
      </c>
      <c r="F1661">
        <v>58.276574133908241</v>
      </c>
      <c r="G1661">
        <f t="shared" si="313"/>
        <v>58.310606860306144</v>
      </c>
      <c r="H1661">
        <f t="shared" si="313"/>
        <v>58.326929604823214</v>
      </c>
      <c r="I1661">
        <v>370.55733616958383</v>
      </c>
      <c r="J1661">
        <v>1.491239469985195</v>
      </c>
      <c r="K1661">
        <f t="shared" si="302"/>
        <v>0.55258972558865593</v>
      </c>
      <c r="L1661">
        <f t="shared" si="311"/>
        <v>5.5258972558862453E-2</v>
      </c>
      <c r="M1661">
        <f t="shared" si="303"/>
        <v>1.5349714599684888E-5</v>
      </c>
      <c r="N1661">
        <f t="shared" si="304"/>
        <v>1.620192489022867E-3</v>
      </c>
      <c r="O1661">
        <f t="shared" si="305"/>
        <v>26.074470610540168</v>
      </c>
      <c r="P1661">
        <f t="shared" si="306"/>
        <v>484.78905917460753</v>
      </c>
      <c r="Q1661">
        <f t="shared" si="307"/>
        <v>-0.36664265507948102</v>
      </c>
      <c r="R1661">
        <f t="shared" si="312"/>
        <v>-2829.293375011136</v>
      </c>
      <c r="S1661">
        <f t="shared" si="308"/>
        <v>-61.131708879564137</v>
      </c>
      <c r="T1661">
        <f t="shared" si="309"/>
        <v>0</v>
      </c>
      <c r="U1661">
        <f t="shared" si="310"/>
        <v>-1.6981030244323373E-3</v>
      </c>
    </row>
    <row r="1662" spans="5:21" x14ac:dyDescent="0.45">
      <c r="E1662">
        <v>166</v>
      </c>
      <c r="F1662">
        <v>58.193274988667994</v>
      </c>
      <c r="G1662">
        <f t="shared" si="313"/>
        <v>58.22296449020422</v>
      </c>
      <c r="H1662">
        <f t="shared" si="313"/>
        <v>58.238211151952591</v>
      </c>
      <c r="I1662">
        <v>370.23906381149709</v>
      </c>
      <c r="J1662">
        <v>5.8696983450190476</v>
      </c>
      <c r="K1662">
        <f t="shared" si="302"/>
        <v>2.173191620115746</v>
      </c>
      <c r="L1662">
        <f t="shared" si="311"/>
        <v>0.21731916201156223</v>
      </c>
      <c r="M1662">
        <f t="shared" si="303"/>
        <v>6.036643389210406E-5</v>
      </c>
      <c r="N1662">
        <f t="shared" si="304"/>
        <v>1.6177280875542387E-3</v>
      </c>
      <c r="O1662">
        <f t="shared" si="305"/>
        <v>26.034809913368886</v>
      </c>
      <c r="P1662">
        <f t="shared" si="306"/>
        <v>483.74915696585953</v>
      </c>
      <c r="Q1662">
        <f t="shared" si="307"/>
        <v>-0.31413265346385444</v>
      </c>
      <c r="R1662">
        <f t="shared" si="312"/>
        <v>-2424.0862949437333</v>
      </c>
      <c r="S1662">
        <f t="shared" si="308"/>
        <v>-50.51630855510416</v>
      </c>
      <c r="T1662">
        <f t="shared" si="309"/>
        <v>0</v>
      </c>
      <c r="U1662">
        <f t="shared" si="310"/>
        <v>-1.4032307931973378E-3</v>
      </c>
    </row>
    <row r="1663" spans="5:21" x14ac:dyDescent="0.45">
      <c r="E1663">
        <v>166.10000000000002</v>
      </c>
      <c r="F1663">
        <v>58.144008568598231</v>
      </c>
      <c r="G1663">
        <f t="shared" si="313"/>
        <v>58.150750289665737</v>
      </c>
      <c r="H1663">
        <f t="shared" si="313"/>
        <v>58.162898352550712</v>
      </c>
      <c r="I1663">
        <v>369.8237572008299</v>
      </c>
      <c r="J1663">
        <v>10.335467065284544</v>
      </c>
      <c r="K1663">
        <f t="shared" si="302"/>
        <v>3.8223012625089652</v>
      </c>
      <c r="L1663">
        <f t="shared" si="311"/>
        <v>0.3822301262509834</v>
      </c>
      <c r="M1663">
        <f t="shared" si="303"/>
        <v>1.0617503506969348E-4</v>
      </c>
      <c r="N1663">
        <f t="shared" si="304"/>
        <v>1.615636065348631E-3</v>
      </c>
      <c r="O1663">
        <f t="shared" si="305"/>
        <v>26.001142079524271</v>
      </c>
      <c r="P1663">
        <f t="shared" si="306"/>
        <v>482.86777497405478</v>
      </c>
      <c r="Q1663">
        <f t="shared" si="307"/>
        <v>-0.2764888939837995</v>
      </c>
      <c r="R1663">
        <f t="shared" si="312"/>
        <v>-2133.5984375384246</v>
      </c>
      <c r="S1663">
        <f t="shared" si="308"/>
        <v>-42.920882492363418</v>
      </c>
      <c r="T1663">
        <f t="shared" si="309"/>
        <v>0</v>
      </c>
      <c r="U1663">
        <f t="shared" si="310"/>
        <v>-1.192246735898984E-3</v>
      </c>
    </row>
    <row r="1664" spans="5:21" x14ac:dyDescent="0.45">
      <c r="E1664">
        <v>166.20000000000002</v>
      </c>
      <c r="F1664">
        <v>58.093445664142529</v>
      </c>
      <c r="G1664">
        <f t="shared" si="313"/>
        <v>58.091954707086799</v>
      </c>
      <c r="H1664">
        <f t="shared" si="313"/>
        <v>58.097672205342064</v>
      </c>
      <c r="I1664">
        <v>369.91691008521622</v>
      </c>
      <c r="J1664">
        <v>8.9223310441144399</v>
      </c>
      <c r="K1664">
        <f t="shared" si="302"/>
        <v>3.300521130596215</v>
      </c>
      <c r="L1664">
        <f t="shared" si="311"/>
        <v>0.33005211305960275</v>
      </c>
      <c r="M1664">
        <f t="shared" si="303"/>
        <v>9.1681142516561532E-5</v>
      </c>
      <c r="N1664">
        <f t="shared" si="304"/>
        <v>1.6138242279261686E-3</v>
      </c>
      <c r="O1664">
        <f t="shared" si="305"/>
        <v>25.971983382676115</v>
      </c>
      <c r="P1664">
        <f t="shared" si="306"/>
        <v>482.105466171893</v>
      </c>
      <c r="Q1664">
        <f t="shared" si="307"/>
        <v>-0.2533056698539049</v>
      </c>
      <c r="R1664">
        <f t="shared" si="312"/>
        <v>-1954.6990609018192</v>
      </c>
      <c r="S1664">
        <f t="shared" si="308"/>
        <v>-38.246176371760932</v>
      </c>
      <c r="T1664">
        <f t="shared" si="309"/>
        <v>0</v>
      </c>
      <c r="U1664">
        <f t="shared" si="310"/>
        <v>-1.0623937881044704E-3</v>
      </c>
    </row>
    <row r="1665" spans="5:21" x14ac:dyDescent="0.45">
      <c r="E1665">
        <v>166.3</v>
      </c>
      <c r="F1665">
        <v>58.046448093011655</v>
      </c>
      <c r="G1665">
        <f t="shared" si="313"/>
        <v>58.03821541549064</v>
      </c>
      <c r="H1665">
        <f t="shared" si="313"/>
        <v>58.039200744290248</v>
      </c>
      <c r="I1665">
        <v>369.92467282561779</v>
      </c>
      <c r="J1665">
        <v>8.8447217350134935</v>
      </c>
      <c r="K1665">
        <f t="shared" si="302"/>
        <v>3.2718807940584971</v>
      </c>
      <c r="L1665">
        <f t="shared" si="311"/>
        <v>0.32718807940583111</v>
      </c>
      <c r="M1665">
        <f t="shared" si="303"/>
        <v>9.0885577612736038E-5</v>
      </c>
      <c r="N1665">
        <f t="shared" si="304"/>
        <v>1.6122000206747291E-3</v>
      </c>
      <c r="O1665">
        <f t="shared" si="305"/>
        <v>25.945844300727511</v>
      </c>
      <c r="P1665">
        <f t="shared" si="306"/>
        <v>481.42291287576381</v>
      </c>
      <c r="Q1665">
        <f t="shared" si="307"/>
        <v>-0.24182997322078847</v>
      </c>
      <c r="R1665">
        <f t="shared" si="312"/>
        <v>-1866.1438641512518</v>
      </c>
      <c r="S1665">
        <f t="shared" si="308"/>
        <v>-35.927754201749103</v>
      </c>
      <c r="T1665">
        <f t="shared" si="309"/>
        <v>0</v>
      </c>
      <c r="U1665">
        <f t="shared" si="310"/>
        <v>-9.9799317227080848E-4</v>
      </c>
    </row>
    <row r="1666" spans="5:21" x14ac:dyDescent="0.45">
      <c r="E1666">
        <v>166.4</v>
      </c>
      <c r="F1666">
        <v>57.982596221013551</v>
      </c>
      <c r="G1666">
        <f t="shared" si="313"/>
        <v>57.984476124262926</v>
      </c>
      <c r="H1666">
        <f t="shared" si="313"/>
        <v>57.984346476166195</v>
      </c>
      <c r="I1666">
        <v>369.86257090263689</v>
      </c>
      <c r="J1666">
        <v>9.7469298756313059</v>
      </c>
      <c r="K1666">
        <f t="shared" si="302"/>
        <v>3.6050245422087137</v>
      </c>
      <c r="L1666">
        <f t="shared" si="311"/>
        <v>0.36050245422085087</v>
      </c>
      <c r="M1666">
        <f t="shared" si="303"/>
        <v>1.0013957061690872E-4</v>
      </c>
      <c r="N1666">
        <f t="shared" si="304"/>
        <v>1.6106762910046166E-3</v>
      </c>
      <c r="O1666">
        <f t="shared" si="305"/>
        <v>25.921322248705334</v>
      </c>
      <c r="P1666">
        <f t="shared" si="306"/>
        <v>480.78328226932513</v>
      </c>
      <c r="Q1666">
        <f t="shared" si="307"/>
        <v>-0.23649783065824437</v>
      </c>
      <c r="R1666">
        <f t="shared" si="312"/>
        <v>-1824.996999710314</v>
      </c>
      <c r="S1666">
        <f t="shared" si="308"/>
        <v>-34.843796940918011</v>
      </c>
      <c r="T1666">
        <f t="shared" si="309"/>
        <v>0</v>
      </c>
      <c r="U1666">
        <f t="shared" si="310"/>
        <v>-9.6788324835883372E-4</v>
      </c>
    </row>
    <row r="1667" spans="5:21" x14ac:dyDescent="0.45">
      <c r="E1667">
        <v>166.5</v>
      </c>
      <c r="F1667">
        <v>57.924578530687199</v>
      </c>
      <c r="G1667">
        <f t="shared" si="313"/>
        <v>57.93060718494511</v>
      </c>
      <c r="H1667">
        <f t="shared" si="313"/>
        <v>57.931009095569422</v>
      </c>
      <c r="I1667">
        <v>369.95960515729178</v>
      </c>
      <c r="J1667">
        <v>8.6345298686676397</v>
      </c>
      <c r="K1667">
        <f t="shared" ref="K1667:K1730" si="314">I1667*J1667/1000</f>
        <v>3.1944272609311226</v>
      </c>
      <c r="L1667">
        <f t="shared" si="311"/>
        <v>0.3194427260930941</v>
      </c>
      <c r="M1667">
        <f t="shared" ref="M1667:M1730" si="315">K1667*(0.1/3600)</f>
        <v>8.8734090581420072E-5</v>
      </c>
      <c r="N1667">
        <f t="shared" ref="N1667:N1730" si="316">H1667*(0.1/3600)</f>
        <v>1.6091946970991507E-3</v>
      </c>
      <c r="O1667">
        <f t="shared" ref="O1667:O1730" si="317">H1667*0.44704</f>
        <v>25.897478306083354</v>
      </c>
      <c r="P1667">
        <f t="shared" ref="P1667:P1730" si="318">($B$5+$B$6*H1667+$B$7*H1667*H1667)*4.44822162</f>
        <v>480.16198754318634</v>
      </c>
      <c r="Q1667">
        <f t="shared" ref="Q1667:Q1730" si="319">(O1669-O1667)/0.2</f>
        <v>-0.23261463954934669</v>
      </c>
      <c r="R1667">
        <f t="shared" si="312"/>
        <v>-1795.0313458888165</v>
      </c>
      <c r="S1667">
        <f t="shared" ref="S1667:S1730" si="320">((P1667+R1667)*O1667)/1000</f>
        <v>-34.051800683089702</v>
      </c>
      <c r="T1667">
        <f t="shared" ref="T1667:T1730" si="321">IF(S1667&gt;0,S1667*(0.1/3600),0)</f>
        <v>0</v>
      </c>
      <c r="U1667">
        <f t="shared" ref="U1667:U1730" si="322">IF(S1667&lt;0,S1667*(0.1/3600),0)</f>
        <v>-9.4588335230804733E-4</v>
      </c>
    </row>
    <row r="1668" spans="5:21" x14ac:dyDescent="0.45">
      <c r="E1668">
        <v>166.60000000000002</v>
      </c>
      <c r="F1668">
        <v>57.875312112459724</v>
      </c>
      <c r="G1668">
        <f t="shared" si="313"/>
        <v>57.876478949045485</v>
      </c>
      <c r="H1668">
        <f t="shared" si="313"/>
        <v>57.878540360087882</v>
      </c>
      <c r="I1668">
        <v>369.85480816227232</v>
      </c>
      <c r="J1668">
        <v>9.89244731889527</v>
      </c>
      <c r="K1668">
        <f t="shared" si="314"/>
        <v>3.6587692053853953</v>
      </c>
      <c r="L1668">
        <f t="shared" ref="L1668:L1731" si="323">K1668*(E1668-E1667)</f>
        <v>0.3658769205386227</v>
      </c>
      <c r="M1668">
        <f t="shared" si="315"/>
        <v>1.0163247792737209E-4</v>
      </c>
      <c r="N1668">
        <f t="shared" si="316"/>
        <v>1.6077372322246635E-3</v>
      </c>
      <c r="O1668">
        <f t="shared" si="317"/>
        <v>25.874022682573685</v>
      </c>
      <c r="P1668">
        <f t="shared" si="318"/>
        <v>479.55143466860716</v>
      </c>
      <c r="Q1668">
        <f t="shared" si="319"/>
        <v>-0.22716658114056543</v>
      </c>
      <c r="R1668">
        <f t="shared" ref="R1668:R1731" si="324">$B$4*(Q1668)</f>
        <v>-1752.9899866822698</v>
      </c>
      <c r="S1668">
        <f t="shared" si="320"/>
        <v>-32.948977979665294</v>
      </c>
      <c r="T1668">
        <f t="shared" si="321"/>
        <v>0</v>
      </c>
      <c r="U1668">
        <f t="shared" si="322"/>
        <v>-9.1524938832403594E-4</v>
      </c>
    </row>
    <row r="1669" spans="5:21" x14ac:dyDescent="0.45">
      <c r="E1669">
        <v>166.70000000000002</v>
      </c>
      <c r="F1669">
        <v>57.824100967553406</v>
      </c>
      <c r="G1669">
        <f t="shared" ref="G1669:H1732" si="325">(SUM(F1667:F1671))/5</f>
        <v>57.825267804102964</v>
      </c>
      <c r="H1669">
        <f t="shared" si="325"/>
        <v>57.826940269715202</v>
      </c>
      <c r="I1669">
        <v>369.57534950978118</v>
      </c>
      <c r="J1669">
        <v>13.355762199037557</v>
      </c>
      <c r="K1669">
        <f t="shared" si="314"/>
        <v>4.9359604826788281</v>
      </c>
      <c r="L1669">
        <f t="shared" si="323"/>
        <v>0.49359604826785475</v>
      </c>
      <c r="M1669">
        <f t="shared" si="315"/>
        <v>1.3711001340774523E-4</v>
      </c>
      <c r="N1669">
        <f t="shared" si="316"/>
        <v>1.6063038963809778E-3</v>
      </c>
      <c r="O1669">
        <f t="shared" si="317"/>
        <v>25.850955378173484</v>
      </c>
      <c r="P1669">
        <f t="shared" si="318"/>
        <v>478.95159293111425</v>
      </c>
      <c r="Q1669">
        <f t="shared" si="319"/>
        <v>-0.21905245250700034</v>
      </c>
      <c r="R1669">
        <f t="shared" si="324"/>
        <v>-1690.37520340792</v>
      </c>
      <c r="S1669">
        <f t="shared" si="320"/>
        <v>-31.316457698501722</v>
      </c>
      <c r="T1669">
        <f t="shared" si="321"/>
        <v>0</v>
      </c>
      <c r="U1669">
        <f t="shared" si="322"/>
        <v>-8.6990160273615902E-4</v>
      </c>
    </row>
    <row r="1670" spans="5:21" x14ac:dyDescent="0.45">
      <c r="E1670">
        <v>166.8</v>
      </c>
      <c r="F1670">
        <v>57.775806913513499</v>
      </c>
      <c r="G1670">
        <f t="shared" si="325"/>
        <v>57.775871738082927</v>
      </c>
      <c r="H1670">
        <f t="shared" si="325"/>
        <v>57.776908926148828</v>
      </c>
      <c r="I1670">
        <v>369.6025191009291</v>
      </c>
      <c r="J1670">
        <v>12.925677362925715</v>
      </c>
      <c r="K1670">
        <f t="shared" si="314"/>
        <v>4.7773629144231986</v>
      </c>
      <c r="L1670">
        <f t="shared" si="323"/>
        <v>0.47773629144229268</v>
      </c>
      <c r="M1670">
        <f t="shared" si="315"/>
        <v>1.3270452540064441E-4</v>
      </c>
      <c r="N1670">
        <f t="shared" si="316"/>
        <v>1.6049141368374676E-3</v>
      </c>
      <c r="O1670">
        <f t="shared" si="317"/>
        <v>25.828589366345572</v>
      </c>
      <c r="P1670">
        <f t="shared" si="318"/>
        <v>478.37055869981089</v>
      </c>
      <c r="Q1670">
        <f t="shared" si="319"/>
        <v>-0.20804042157177349</v>
      </c>
      <c r="R1670">
        <f t="shared" si="324"/>
        <v>-1605.3980035681989</v>
      </c>
      <c r="S1670">
        <f t="shared" si="320"/>
        <v>-29.109529078107268</v>
      </c>
      <c r="T1670">
        <f t="shared" si="321"/>
        <v>0</v>
      </c>
      <c r="U1670">
        <f t="shared" si="322"/>
        <v>-8.0859802994742421E-4</v>
      </c>
    </row>
    <row r="1671" spans="5:21" x14ac:dyDescent="0.45">
      <c r="E1671">
        <v>166.9</v>
      </c>
      <c r="F1671">
        <v>57.726540496300977</v>
      </c>
      <c r="G1671">
        <f t="shared" si="325"/>
        <v>57.726475672399559</v>
      </c>
      <c r="H1671">
        <f t="shared" si="325"/>
        <v>57.72893899353992</v>
      </c>
      <c r="I1671">
        <v>369.59475636061876</v>
      </c>
      <c r="J1671">
        <v>12.896573871643447</v>
      </c>
      <c r="K1671">
        <f t="shared" si="314"/>
        <v>4.7665060779767821</v>
      </c>
      <c r="L1671">
        <f t="shared" si="323"/>
        <v>0.47665060779765112</v>
      </c>
      <c r="M1671">
        <f t="shared" si="315"/>
        <v>1.3240294661046617E-4</v>
      </c>
      <c r="N1671">
        <f t="shared" si="316"/>
        <v>1.6035816387094423E-3</v>
      </c>
      <c r="O1671">
        <f t="shared" si="317"/>
        <v>25.807144887672084</v>
      </c>
      <c r="P1671">
        <f t="shared" si="318"/>
        <v>477.81399248572149</v>
      </c>
      <c r="Q1671">
        <f t="shared" si="319"/>
        <v>-0.19482598499950043</v>
      </c>
      <c r="R1671">
        <f t="shared" si="324"/>
        <v>-1503.425368004745</v>
      </c>
      <c r="S1671">
        <f t="shared" si="320"/>
        <v>-26.468101366464104</v>
      </c>
      <c r="T1671">
        <f t="shared" si="321"/>
        <v>0</v>
      </c>
      <c r="U1671">
        <f t="shared" si="322"/>
        <v>-7.3522503795733622E-4</v>
      </c>
    </row>
    <row r="1672" spans="5:21" x14ac:dyDescent="0.45">
      <c r="E1672">
        <v>167</v>
      </c>
      <c r="F1672">
        <v>57.677598200587042</v>
      </c>
      <c r="G1672">
        <f t="shared" si="325"/>
        <v>57.680450467113189</v>
      </c>
      <c r="H1672">
        <f t="shared" si="325"/>
        <v>57.683834292303189</v>
      </c>
      <c r="I1672">
        <v>369.32694181981395</v>
      </c>
      <c r="J1672">
        <v>16.013880400336468</v>
      </c>
      <c r="K1672">
        <f t="shared" si="314"/>
        <v>5.9143574749245253</v>
      </c>
      <c r="L1672">
        <f t="shared" si="323"/>
        <v>0.5914357474924189</v>
      </c>
      <c r="M1672">
        <f t="shared" si="315"/>
        <v>1.6428770763679239E-4</v>
      </c>
      <c r="N1672">
        <f t="shared" si="316"/>
        <v>1.6023287303417553E-3</v>
      </c>
      <c r="O1672">
        <f t="shared" si="317"/>
        <v>25.786981282031217</v>
      </c>
      <c r="P1672">
        <f t="shared" si="318"/>
        <v>477.29114134511781</v>
      </c>
      <c r="Q1672">
        <f t="shared" si="319"/>
        <v>-0.17781529640837235</v>
      </c>
      <c r="R1672">
        <f t="shared" si="324"/>
        <v>-1372.1579667122714</v>
      </c>
      <c r="S1672">
        <f t="shared" si="320"/>
        <v>-23.075914075653486</v>
      </c>
      <c r="T1672">
        <f t="shared" si="321"/>
        <v>0</v>
      </c>
      <c r="U1672">
        <f t="shared" si="322"/>
        <v>-6.4099761321259683E-4</v>
      </c>
    </row>
    <row r="1673" spans="5:21" x14ac:dyDescent="0.45">
      <c r="E1673">
        <v>167.10000000000002</v>
      </c>
      <c r="F1673">
        <v>57.62833178404285</v>
      </c>
      <c r="G1673">
        <f t="shared" si="325"/>
        <v>57.636629286000925</v>
      </c>
      <c r="H1673">
        <f t="shared" si="325"/>
        <v>57.641776330243793</v>
      </c>
      <c r="I1673">
        <v>369.00478809828911</v>
      </c>
      <c r="J1673">
        <v>19.461026121023739</v>
      </c>
      <c r="K1673">
        <f t="shared" si="314"/>
        <v>7.1812118199636341</v>
      </c>
      <c r="L1673">
        <f t="shared" si="323"/>
        <v>0.71812118199652675</v>
      </c>
      <c r="M1673">
        <f t="shared" si="315"/>
        <v>1.9947810611010096E-4</v>
      </c>
      <c r="N1673">
        <f t="shared" si="316"/>
        <v>1.6011604536178832E-3</v>
      </c>
      <c r="O1673">
        <f t="shared" si="317"/>
        <v>25.768179690672184</v>
      </c>
      <c r="P1673">
        <f t="shared" si="318"/>
        <v>476.80401957567204</v>
      </c>
      <c r="Q1673">
        <f t="shared" si="319"/>
        <v>-0.15576225779192043</v>
      </c>
      <c r="R1673">
        <f t="shared" si="324"/>
        <v>-1201.97996043838</v>
      </c>
      <c r="S1673">
        <f t="shared" si="320"/>
        <v>-18.686463951502525</v>
      </c>
      <c r="T1673">
        <f t="shared" si="321"/>
        <v>0</v>
      </c>
      <c r="U1673">
        <f t="shared" si="322"/>
        <v>-5.1906844309729239E-4</v>
      </c>
    </row>
    <row r="1674" spans="5:21" x14ac:dyDescent="0.45">
      <c r="E1674">
        <v>167.20000000000002</v>
      </c>
      <c r="F1674">
        <v>57.593974941121573</v>
      </c>
      <c r="G1674">
        <f t="shared" si="325"/>
        <v>57.599744297919322</v>
      </c>
      <c r="H1674">
        <f t="shared" si="325"/>
        <v>57.60428199433953</v>
      </c>
      <c r="I1674">
        <v>368.7757872612342</v>
      </c>
      <c r="J1674">
        <v>21.786070744671981</v>
      </c>
      <c r="K1674">
        <f t="shared" si="314"/>
        <v>8.0341753901953528</v>
      </c>
      <c r="L1674">
        <f t="shared" si="323"/>
        <v>0.80341753901948965</v>
      </c>
      <c r="M1674">
        <f t="shared" si="315"/>
        <v>2.2317153861653758E-4</v>
      </c>
      <c r="N1674">
        <f t="shared" si="316"/>
        <v>1.6001189442872092E-3</v>
      </c>
      <c r="O1674">
        <f t="shared" si="317"/>
        <v>25.751418222749543</v>
      </c>
      <c r="P1674">
        <f t="shared" si="318"/>
        <v>476.37008944104116</v>
      </c>
      <c r="Q1674">
        <f t="shared" si="319"/>
        <v>-0.13101417015940697</v>
      </c>
      <c r="R1674">
        <f t="shared" si="324"/>
        <v>-1011.0049077193054</v>
      </c>
      <c r="S1674">
        <f t="shared" si="320"/>
        <v>-13.767604801927284</v>
      </c>
      <c r="T1674">
        <f t="shared" si="321"/>
        <v>0</v>
      </c>
      <c r="U1674">
        <f t="shared" si="322"/>
        <v>-3.8243346672020236E-4</v>
      </c>
    </row>
    <row r="1675" spans="5:21" x14ac:dyDescent="0.45">
      <c r="E1675">
        <v>167.3</v>
      </c>
      <c r="F1675">
        <v>57.556701007952199</v>
      </c>
      <c r="G1675">
        <f t="shared" si="325"/>
        <v>57.565581927785999</v>
      </c>
      <c r="H1675">
        <f t="shared" si="325"/>
        <v>57.572090280766375</v>
      </c>
      <c r="I1675">
        <v>368.58171875579819</v>
      </c>
      <c r="J1675">
        <v>24.353644228961912</v>
      </c>
      <c r="K1675">
        <f t="shared" si="314"/>
        <v>8.9763080478780068</v>
      </c>
      <c r="L1675">
        <f t="shared" si="323"/>
        <v>0.8976308047877497</v>
      </c>
      <c r="M1675">
        <f t="shared" si="315"/>
        <v>2.4934189021883353E-4</v>
      </c>
      <c r="N1675">
        <f t="shared" si="316"/>
        <v>1.5992247300212882E-3</v>
      </c>
      <c r="O1675">
        <f t="shared" si="317"/>
        <v>25.7370272391138</v>
      </c>
      <c r="P1675">
        <f t="shared" si="318"/>
        <v>475.99777967580036</v>
      </c>
      <c r="Q1675">
        <f t="shared" si="319"/>
        <v>-0.11012029297200243</v>
      </c>
      <c r="R1675">
        <f t="shared" si="324"/>
        <v>-849.77187199462946</v>
      </c>
      <c r="S1675">
        <f t="shared" si="320"/>
        <v>-9.6198339952847398</v>
      </c>
      <c r="T1675">
        <f t="shared" si="321"/>
        <v>0</v>
      </c>
      <c r="U1675">
        <f t="shared" si="322"/>
        <v>-2.6721761098013165E-4</v>
      </c>
    </row>
    <row r="1676" spans="5:21" x14ac:dyDescent="0.45">
      <c r="E1676">
        <v>167.4</v>
      </c>
      <c r="F1676">
        <v>57.542115555892977</v>
      </c>
      <c r="G1676">
        <f t="shared" si="325"/>
        <v>57.539003992878222</v>
      </c>
      <c r="H1676">
        <f t="shared" si="325"/>
        <v>57.545667923938936</v>
      </c>
      <c r="I1676">
        <v>368.06937790457357</v>
      </c>
      <c r="J1676">
        <v>29.935043948982166</v>
      </c>
      <c r="K1676">
        <f t="shared" si="314"/>
        <v>11.018173003847934</v>
      </c>
      <c r="L1676">
        <f t="shared" si="323"/>
        <v>1.1018173003847309</v>
      </c>
      <c r="M1676">
        <f t="shared" si="315"/>
        <v>3.060603612179982E-4</v>
      </c>
      <c r="N1676">
        <f t="shared" si="316"/>
        <v>1.5984907756649706E-3</v>
      </c>
      <c r="O1676">
        <f t="shared" si="317"/>
        <v>25.725215388717661</v>
      </c>
      <c r="P1676">
        <f t="shared" si="318"/>
        <v>475.69236872779777</v>
      </c>
      <c r="Q1676">
        <f t="shared" si="319"/>
        <v>-9.2269213545215223E-2</v>
      </c>
      <c r="R1676">
        <f t="shared" si="324"/>
        <v>-712.01937631717499</v>
      </c>
      <c r="S1676">
        <f t="shared" si="320"/>
        <v>-6.0795631724078421</v>
      </c>
      <c r="T1676">
        <f t="shared" si="321"/>
        <v>0</v>
      </c>
      <c r="U1676">
        <f t="shared" si="322"/>
        <v>-1.6887675478910672E-4</v>
      </c>
    </row>
    <row r="1677" spans="5:21" x14ac:dyDescent="0.45">
      <c r="E1677">
        <v>167.5</v>
      </c>
      <c r="F1677">
        <v>57.506786349920404</v>
      </c>
      <c r="G1677">
        <f t="shared" si="325"/>
        <v>57.519491899247406</v>
      </c>
      <c r="H1677">
        <f t="shared" si="325"/>
        <v>57.522823864798227</v>
      </c>
      <c r="I1677">
        <v>367.83261433071038</v>
      </c>
      <c r="J1677">
        <v>32.903598051931105</v>
      </c>
      <c r="K1677">
        <f t="shared" si="314"/>
        <v>12.103016492328688</v>
      </c>
      <c r="L1677">
        <f t="shared" si="323"/>
        <v>1.2103016492328</v>
      </c>
      <c r="M1677">
        <f t="shared" si="315"/>
        <v>3.361949025646858E-4</v>
      </c>
      <c r="N1677">
        <f t="shared" si="316"/>
        <v>1.5978562184666176E-3</v>
      </c>
      <c r="O1677">
        <f t="shared" si="317"/>
        <v>25.7150031805194</v>
      </c>
      <c r="P1677">
        <f t="shared" si="318"/>
        <v>475.42844504279117</v>
      </c>
      <c r="Q1677">
        <f t="shared" si="319"/>
        <v>-7.4881798698509527E-2</v>
      </c>
      <c r="R1677">
        <f t="shared" si="324"/>
        <v>-577.84486892471045</v>
      </c>
      <c r="S1677">
        <f t="shared" si="320"/>
        <v>-2.6336386658609778</v>
      </c>
      <c r="T1677">
        <f t="shared" si="321"/>
        <v>0</v>
      </c>
      <c r="U1677">
        <f t="shared" si="322"/>
        <v>-7.3156629607249381E-5</v>
      </c>
    </row>
    <row r="1678" spans="5:21" x14ac:dyDescent="0.45">
      <c r="E1678">
        <v>167.60000000000002</v>
      </c>
      <c r="F1678">
        <v>57.495442109504012</v>
      </c>
      <c r="G1678">
        <f t="shared" si="325"/>
        <v>57.50451750186371</v>
      </c>
      <c r="H1678">
        <f t="shared" si="325"/>
        <v>57.504387853455214</v>
      </c>
      <c r="I1678">
        <v>367.77827515010756</v>
      </c>
      <c r="J1678">
        <v>32.893896863734781</v>
      </c>
      <c r="K1678">
        <f t="shared" si="314"/>
        <v>12.09766065150991</v>
      </c>
      <c r="L1678">
        <f t="shared" si="323"/>
        <v>1.2097660651512661</v>
      </c>
      <c r="M1678">
        <f t="shared" si="315"/>
        <v>3.3604612920860866E-4</v>
      </c>
      <c r="N1678">
        <f t="shared" si="316"/>
        <v>1.5973441070404226E-3</v>
      </c>
      <c r="O1678">
        <f t="shared" si="317"/>
        <v>25.706761546008618</v>
      </c>
      <c r="P1678">
        <f t="shared" si="318"/>
        <v>475.21553422198508</v>
      </c>
      <c r="Q1678">
        <f t="shared" si="319"/>
        <v>-6.3348146876620604E-2</v>
      </c>
      <c r="R1678">
        <f t="shared" si="324"/>
        <v>-488.8424458916308</v>
      </c>
      <c r="S1678">
        <f t="shared" si="320"/>
        <v>-0.35030376890010473</v>
      </c>
      <c r="T1678">
        <f t="shared" si="321"/>
        <v>0</v>
      </c>
      <c r="U1678">
        <f t="shared" si="322"/>
        <v>-9.7306602472251314E-6</v>
      </c>
    </row>
    <row r="1679" spans="5:21" x14ac:dyDescent="0.45">
      <c r="E1679">
        <v>167.70000000000002</v>
      </c>
      <c r="F1679">
        <v>57.496414472967459</v>
      </c>
      <c r="G1679">
        <f t="shared" si="325"/>
        <v>57.485524002215776</v>
      </c>
      <c r="H1679">
        <f t="shared" si="325"/>
        <v>57.489322702173624</v>
      </c>
      <c r="I1679">
        <v>367.82873296062746</v>
      </c>
      <c r="J1679">
        <v>32.386203022270244</v>
      </c>
      <c r="K1679">
        <f t="shared" si="314"/>
        <v>11.912576023087308</v>
      </c>
      <c r="L1679">
        <f t="shared" si="323"/>
        <v>1.191257602308663</v>
      </c>
      <c r="M1679">
        <f t="shared" si="315"/>
        <v>3.30904889530203E-4</v>
      </c>
      <c r="N1679">
        <f t="shared" si="316"/>
        <v>1.5969256306159342E-3</v>
      </c>
      <c r="O1679">
        <f t="shared" si="317"/>
        <v>25.700026820779698</v>
      </c>
      <c r="P1679">
        <f t="shared" si="318"/>
        <v>475.04160893041154</v>
      </c>
      <c r="Q1679">
        <f t="shared" si="319"/>
        <v>-5.9262104324080411E-2</v>
      </c>
      <c r="R1679">
        <f t="shared" si="324"/>
        <v>-457.31143616389079</v>
      </c>
      <c r="S1679">
        <f t="shared" si="320"/>
        <v>0.45566591563664111</v>
      </c>
      <c r="T1679">
        <f t="shared" si="321"/>
        <v>1.2657386545462254E-5</v>
      </c>
      <c r="U1679">
        <f t="shared" si="322"/>
        <v>0</v>
      </c>
    </row>
    <row r="1680" spans="5:21" x14ac:dyDescent="0.45">
      <c r="E1680">
        <v>167.8</v>
      </c>
      <c r="F1680">
        <v>57.481829021033725</v>
      </c>
      <c r="G1680">
        <f t="shared" si="325"/>
        <v>57.473401871070941</v>
      </c>
      <c r="H1680">
        <f t="shared" si="325"/>
        <v>57.476046699698671</v>
      </c>
      <c r="I1680">
        <v>367.8753094012734</v>
      </c>
      <c r="J1680">
        <v>31.952884676258563</v>
      </c>
      <c r="K1680">
        <f t="shared" si="314"/>
        <v>11.754677336541826</v>
      </c>
      <c r="L1680">
        <f t="shared" si="323"/>
        <v>1.1754677336541157</v>
      </c>
      <c r="M1680">
        <f t="shared" si="315"/>
        <v>3.2651881490393966E-4</v>
      </c>
      <c r="N1680">
        <f t="shared" si="316"/>
        <v>1.5965568527694077E-3</v>
      </c>
      <c r="O1680">
        <f t="shared" si="317"/>
        <v>25.694091916633294</v>
      </c>
      <c r="P1680">
        <f t="shared" si="318"/>
        <v>474.88838139885087</v>
      </c>
      <c r="Q1680">
        <f t="shared" si="319"/>
        <v>-5.5002187660697643E-2</v>
      </c>
      <c r="R1680">
        <f t="shared" si="324"/>
        <v>-424.43868165256515</v>
      </c>
      <c r="S1680">
        <f t="shared" si="320"/>
        <v>1.2962592224476166</v>
      </c>
      <c r="T1680">
        <f t="shared" si="321"/>
        <v>3.6007200623544906E-5</v>
      </c>
      <c r="U1680">
        <f t="shared" si="322"/>
        <v>0</v>
      </c>
    </row>
    <row r="1681" spans="5:21" x14ac:dyDescent="0.45">
      <c r="E1681">
        <v>167.9</v>
      </c>
      <c r="F1681">
        <v>57.44714805765328</v>
      </c>
      <c r="G1681">
        <f t="shared" si="325"/>
        <v>57.463678236470301</v>
      </c>
      <c r="H1681">
        <f t="shared" si="325"/>
        <v>57.462809591792414</v>
      </c>
      <c r="I1681">
        <v>367.77827514993487</v>
      </c>
      <c r="J1681">
        <v>32.877728306928589</v>
      </c>
      <c r="K1681">
        <f t="shared" si="314"/>
        <v>12.091714207570385</v>
      </c>
      <c r="L1681">
        <f t="shared" si="323"/>
        <v>1.2091714207569697</v>
      </c>
      <c r="M1681">
        <f t="shared" si="315"/>
        <v>3.3588095021028848E-4</v>
      </c>
      <c r="N1681">
        <f t="shared" si="316"/>
        <v>1.5961891553275672E-3</v>
      </c>
      <c r="O1681">
        <f t="shared" si="317"/>
        <v>25.688174399914882</v>
      </c>
      <c r="P1681">
        <f t="shared" si="318"/>
        <v>474.73564219505823</v>
      </c>
      <c r="Q1681">
        <f t="shared" si="319"/>
        <v>-4.97569842127632E-2</v>
      </c>
      <c r="R1681">
        <f t="shared" si="324"/>
        <v>-383.96270549368256</v>
      </c>
      <c r="S1681">
        <f t="shared" si="320"/>
        <v>2.3317910287773724</v>
      </c>
      <c r="T1681">
        <f t="shared" si="321"/>
        <v>6.4771973021593684E-5</v>
      </c>
      <c r="U1681">
        <f t="shared" si="322"/>
        <v>0</v>
      </c>
    </row>
    <row r="1682" spans="5:21" x14ac:dyDescent="0.45">
      <c r="E1682">
        <v>168</v>
      </c>
      <c r="F1682">
        <v>57.446175694196199</v>
      </c>
      <c r="G1682">
        <f t="shared" si="325"/>
        <v>57.453111886872577</v>
      </c>
      <c r="H1682">
        <f t="shared" si="325"/>
        <v>57.45143942175455</v>
      </c>
      <c r="I1682">
        <v>367.840377070785</v>
      </c>
      <c r="J1682">
        <v>32.273022856876388</v>
      </c>
      <c r="K1682">
        <f t="shared" si="314"/>
        <v>11.871320896887473</v>
      </c>
      <c r="L1682">
        <f t="shared" si="323"/>
        <v>1.1871320896886799</v>
      </c>
      <c r="M1682">
        <f t="shared" si="315"/>
        <v>3.2975891380242981E-4</v>
      </c>
      <c r="N1682">
        <f t="shared" si="316"/>
        <v>1.5958733172709598E-3</v>
      </c>
      <c r="O1682">
        <f t="shared" si="317"/>
        <v>25.683091479101154</v>
      </c>
      <c r="P1682">
        <f t="shared" si="318"/>
        <v>474.60447647881324</v>
      </c>
      <c r="Q1682">
        <f t="shared" si="319"/>
        <v>-5.0713291921322678E-2</v>
      </c>
      <c r="R1682">
        <f t="shared" si="324"/>
        <v>-391.34230256678603</v>
      </c>
      <c r="S1682">
        <f t="shared" si="320"/>
        <v>2.1384300293314245</v>
      </c>
      <c r="T1682">
        <f t="shared" si="321"/>
        <v>5.9400834148095127E-5</v>
      </c>
      <c r="U1682">
        <f t="shared" si="322"/>
        <v>0</v>
      </c>
    </row>
    <row r="1683" spans="5:21" x14ac:dyDescent="0.45">
      <c r="E1683">
        <v>168.10000000000002</v>
      </c>
      <c r="F1683">
        <v>57.44682393650082</v>
      </c>
      <c r="G1683">
        <f t="shared" si="325"/>
        <v>57.438331962332505</v>
      </c>
      <c r="H1683">
        <f t="shared" si="325"/>
        <v>57.440548951038672</v>
      </c>
      <c r="I1683">
        <v>367.77827514995926</v>
      </c>
      <c r="J1683">
        <v>32.589927315267552</v>
      </c>
      <c r="K1683">
        <f t="shared" si="314"/>
        <v>11.985867255271643</v>
      </c>
      <c r="L1683">
        <f t="shared" si="323"/>
        <v>1.1985867255274367</v>
      </c>
      <c r="M1683">
        <f t="shared" si="315"/>
        <v>3.3294075709087897E-4</v>
      </c>
      <c r="N1683">
        <f t="shared" si="316"/>
        <v>1.5955708041955187E-3</v>
      </c>
      <c r="O1683">
        <f t="shared" si="317"/>
        <v>25.678223003072329</v>
      </c>
      <c r="P1683">
        <f t="shared" si="318"/>
        <v>474.47887177912293</v>
      </c>
      <c r="Q1683">
        <f t="shared" si="319"/>
        <v>-5.5523809794859602E-2</v>
      </c>
      <c r="R1683">
        <f t="shared" si="324"/>
        <v>-428.46391447258077</v>
      </c>
      <c r="S1683">
        <f t="shared" si="320"/>
        <v>1.1815823351942421</v>
      </c>
      <c r="T1683">
        <f t="shared" si="321"/>
        <v>3.2821731533173389E-5</v>
      </c>
      <c r="U1683">
        <f t="shared" si="322"/>
        <v>0</v>
      </c>
    </row>
    <row r="1684" spans="5:21" x14ac:dyDescent="0.45">
      <c r="E1684">
        <v>168.20000000000002</v>
      </c>
      <c r="F1684">
        <v>57.443582724978832</v>
      </c>
      <c r="G1684">
        <f t="shared" si="325"/>
        <v>57.428673152026384</v>
      </c>
      <c r="H1684">
        <f t="shared" si="325"/>
        <v>57.428750941116881</v>
      </c>
      <c r="I1684">
        <v>367.82097022070229</v>
      </c>
      <c r="J1684">
        <v>31.910846303320085</v>
      </c>
      <c r="K1684">
        <f t="shared" si="314"/>
        <v>11.737478447850904</v>
      </c>
      <c r="L1684">
        <f t="shared" si="323"/>
        <v>1.1737478447850238</v>
      </c>
      <c r="M1684">
        <f t="shared" si="315"/>
        <v>3.2604106799585846E-4</v>
      </c>
      <c r="N1684">
        <f t="shared" si="316"/>
        <v>1.5952430816976912E-3</v>
      </c>
      <c r="O1684">
        <f t="shared" si="317"/>
        <v>25.67294882071689</v>
      </c>
      <c r="P1684">
        <f t="shared" si="318"/>
        <v>474.34283008641319</v>
      </c>
      <c r="Q1684">
        <f t="shared" si="319"/>
        <v>-5.697276088435288E-2</v>
      </c>
      <c r="R1684">
        <f t="shared" si="324"/>
        <v>-439.64512228193894</v>
      </c>
      <c r="S1684">
        <f t="shared" si="320"/>
        <v>0.89079247666045636</v>
      </c>
      <c r="T1684">
        <f t="shared" si="321"/>
        <v>2.4744235462790456E-5</v>
      </c>
      <c r="U1684">
        <f t="shared" si="322"/>
        <v>0</v>
      </c>
    </row>
    <row r="1685" spans="5:21" x14ac:dyDescent="0.45">
      <c r="E1685">
        <v>168.3</v>
      </c>
      <c r="F1685">
        <v>57.407929398333408</v>
      </c>
      <c r="G1685">
        <f t="shared" si="325"/>
        <v>57.418949517491555</v>
      </c>
      <c r="H1685">
        <f t="shared" si="325"/>
        <v>57.415708305998024</v>
      </c>
      <c r="I1685">
        <v>367.85590255101573</v>
      </c>
      <c r="J1685">
        <v>31.606876726451681</v>
      </c>
      <c r="K1685">
        <f t="shared" si="314"/>
        <v>11.626776165027577</v>
      </c>
      <c r="L1685">
        <f t="shared" si="323"/>
        <v>1.1626776165026915</v>
      </c>
      <c r="M1685">
        <f t="shared" si="315"/>
        <v>3.2296600458409937E-4</v>
      </c>
      <c r="N1685">
        <f t="shared" si="316"/>
        <v>1.594880786277723E-3</v>
      </c>
      <c r="O1685">
        <f t="shared" si="317"/>
        <v>25.667118241113357</v>
      </c>
      <c r="P1685">
        <f t="shared" si="318"/>
        <v>474.19247313239157</v>
      </c>
      <c r="Q1685">
        <f t="shared" si="319"/>
        <v>-5.5871557893532042E-2</v>
      </c>
      <c r="R1685">
        <f t="shared" si="324"/>
        <v>-431.14740309049233</v>
      </c>
      <c r="S1685">
        <f t="shared" si="320"/>
        <v>1.104842902462434</v>
      </c>
      <c r="T1685">
        <f t="shared" si="321"/>
        <v>3.0690080623956498E-5</v>
      </c>
      <c r="U1685">
        <f t="shared" si="322"/>
        <v>0</v>
      </c>
    </row>
    <row r="1686" spans="5:21" x14ac:dyDescent="0.45">
      <c r="E1686">
        <v>168.4</v>
      </c>
      <c r="F1686">
        <v>57.398854006122676</v>
      </c>
      <c r="G1686">
        <f t="shared" si="325"/>
        <v>57.404688186861414</v>
      </c>
      <c r="H1686">
        <f t="shared" si="325"/>
        <v>57.403262053820733</v>
      </c>
      <c r="I1686">
        <v>367.7433428195182</v>
      </c>
      <c r="J1686">
        <v>33.036180532796223</v>
      </c>
      <c r="K1686">
        <f t="shared" si="314"/>
        <v>12.148835463119575</v>
      </c>
      <c r="L1686">
        <f t="shared" si="323"/>
        <v>1.2148835463118883</v>
      </c>
      <c r="M1686">
        <f t="shared" si="315"/>
        <v>3.3746765175332155E-4</v>
      </c>
      <c r="N1686">
        <f t="shared" si="316"/>
        <v>1.5945350570505761E-3</v>
      </c>
      <c r="O1686">
        <f t="shared" si="317"/>
        <v>25.661554268540019</v>
      </c>
      <c r="P1686">
        <f t="shared" si="318"/>
        <v>474.04902697927366</v>
      </c>
      <c r="Q1686">
        <f t="shared" si="319"/>
        <v>-5.7465404131757936E-2</v>
      </c>
      <c r="R1686">
        <f t="shared" si="324"/>
        <v>-443.4467319877844</v>
      </c>
      <c r="S1686">
        <f t="shared" si="320"/>
        <v>0.78530245366597207</v>
      </c>
      <c r="T1686">
        <f t="shared" si="321"/>
        <v>2.1813957046277002E-5</v>
      </c>
      <c r="U1686">
        <f t="shared" si="322"/>
        <v>0</v>
      </c>
    </row>
    <row r="1687" spans="5:21" x14ac:dyDescent="0.45">
      <c r="E1687">
        <v>168.5</v>
      </c>
      <c r="F1687">
        <v>57.397557521522074</v>
      </c>
      <c r="G1687">
        <f t="shared" si="325"/>
        <v>57.387898711278254</v>
      </c>
      <c r="H1687">
        <f t="shared" si="325"/>
        <v>57.390712082888896</v>
      </c>
      <c r="I1687">
        <v>367.79380063022529</v>
      </c>
      <c r="J1687">
        <v>32.282723986626571</v>
      </c>
      <c r="K1687">
        <f t="shared" si="314"/>
        <v>11.873385749737924</v>
      </c>
      <c r="L1687">
        <f t="shared" si="323"/>
        <v>1.1873385749737249</v>
      </c>
      <c r="M1687">
        <f t="shared" si="315"/>
        <v>3.2981627082605345E-4</v>
      </c>
      <c r="N1687">
        <f t="shared" si="316"/>
        <v>1.5941864467469138E-3</v>
      </c>
      <c r="O1687">
        <f t="shared" si="317"/>
        <v>25.655943929534651</v>
      </c>
      <c r="P1687">
        <f t="shared" si="318"/>
        <v>473.90442067594336</v>
      </c>
      <c r="Q1687">
        <f t="shared" si="319"/>
        <v>-5.9175166428424575E-2</v>
      </c>
      <c r="R1687">
        <f t="shared" si="324"/>
        <v>-456.64055728820966</v>
      </c>
      <c r="S1687">
        <f t="shared" si="320"/>
        <v>0.44292071108284176</v>
      </c>
      <c r="T1687">
        <f t="shared" si="321"/>
        <v>1.2303353085634494E-5</v>
      </c>
      <c r="U1687">
        <f t="shared" si="322"/>
        <v>0</v>
      </c>
    </row>
    <row r="1688" spans="5:21" x14ac:dyDescent="0.45">
      <c r="E1688">
        <v>168.60000000000002</v>
      </c>
      <c r="F1688">
        <v>57.375517283350142</v>
      </c>
      <c r="G1688">
        <f t="shared" si="325"/>
        <v>57.376100701446035</v>
      </c>
      <c r="H1688">
        <f t="shared" si="325"/>
        <v>57.377552764212751</v>
      </c>
      <c r="I1688">
        <v>367.82873296060188</v>
      </c>
      <c r="J1688">
        <v>32.315061204637672</v>
      </c>
      <c r="K1688">
        <f t="shared" si="314"/>
        <v>11.886408018446176</v>
      </c>
      <c r="L1688">
        <f t="shared" si="323"/>
        <v>1.1886408018448877</v>
      </c>
      <c r="M1688">
        <f t="shared" si="315"/>
        <v>3.3017800051239377E-4</v>
      </c>
      <c r="N1688">
        <f t="shared" si="316"/>
        <v>1.5938209101170209E-3</v>
      </c>
      <c r="O1688">
        <f t="shared" si="317"/>
        <v>25.650061187713668</v>
      </c>
      <c r="P1688">
        <f t="shared" si="318"/>
        <v>473.75283119792272</v>
      </c>
      <c r="Q1688">
        <f t="shared" si="319"/>
        <v>-5.7291529762775184E-2</v>
      </c>
      <c r="R1688">
        <f t="shared" si="324"/>
        <v>-442.10498521219301</v>
      </c>
      <c r="S1688">
        <f t="shared" si="320"/>
        <v>0.81176918599330516</v>
      </c>
      <c r="T1688">
        <f t="shared" si="321"/>
        <v>2.2549144055369589E-5</v>
      </c>
      <c r="U1688">
        <f t="shared" si="322"/>
        <v>0</v>
      </c>
    </row>
    <row r="1689" spans="5:21" x14ac:dyDescent="0.45">
      <c r="E1689">
        <v>168.70000000000002</v>
      </c>
      <c r="F1689">
        <v>57.359635347062927</v>
      </c>
      <c r="G1689">
        <f t="shared" si="325"/>
        <v>57.36592329736726</v>
      </c>
      <c r="H1689">
        <f t="shared" si="325"/>
        <v>57.364237867414474</v>
      </c>
      <c r="I1689">
        <v>367.76663103978831</v>
      </c>
      <c r="J1689">
        <v>32.777483021915188</v>
      </c>
      <c r="K1689">
        <f t="shared" si="314"/>
        <v>12.054464504933609</v>
      </c>
      <c r="L1689">
        <f t="shared" si="323"/>
        <v>1.2054464504932925</v>
      </c>
      <c r="M1689">
        <f t="shared" si="315"/>
        <v>3.3484623624815583E-4</v>
      </c>
      <c r="N1689">
        <f t="shared" si="316"/>
        <v>1.5934510518726243E-3</v>
      </c>
      <c r="O1689">
        <f t="shared" si="317"/>
        <v>25.644108896248966</v>
      </c>
      <c r="P1689">
        <f t="shared" si="318"/>
        <v>473.59948912148616</v>
      </c>
      <c r="Q1689">
        <f t="shared" si="319"/>
        <v>-5.526299799898382E-2</v>
      </c>
      <c r="R1689">
        <f t="shared" si="324"/>
        <v>-426.4512924386384</v>
      </c>
      <c r="S1689">
        <f t="shared" si="320"/>
        <v>1.2090734899967122</v>
      </c>
      <c r="T1689">
        <f t="shared" si="321"/>
        <v>3.3585374722130893E-5</v>
      </c>
      <c r="U1689">
        <f t="shared" si="322"/>
        <v>0</v>
      </c>
    </row>
    <row r="1690" spans="5:21" x14ac:dyDescent="0.45">
      <c r="E1690">
        <v>168.8</v>
      </c>
      <c r="F1690">
        <v>57.348939349172348</v>
      </c>
      <c r="G1690">
        <f t="shared" si="325"/>
        <v>57.353152924110773</v>
      </c>
      <c r="H1690">
        <f t="shared" si="325"/>
        <v>57.351921263782017</v>
      </c>
      <c r="I1690">
        <v>367.84813981102252</v>
      </c>
      <c r="J1690">
        <v>31.445190781599131</v>
      </c>
      <c r="K1690">
        <f t="shared" si="314"/>
        <v>11.567054935013953</v>
      </c>
      <c r="L1690">
        <f t="shared" si="323"/>
        <v>1.1567054935013295</v>
      </c>
      <c r="M1690">
        <f t="shared" si="315"/>
        <v>3.2130708152816535E-4</v>
      </c>
      <c r="N1690">
        <f t="shared" si="316"/>
        <v>1.5931089239939449E-3</v>
      </c>
      <c r="O1690">
        <f t="shared" si="317"/>
        <v>25.638602881761113</v>
      </c>
      <c r="P1690">
        <f t="shared" si="318"/>
        <v>473.45767942620955</v>
      </c>
      <c r="Q1690">
        <f t="shared" si="319"/>
        <v>-5.6335221788685885E-2</v>
      </c>
      <c r="R1690">
        <f t="shared" si="324"/>
        <v>-434.72538609005971</v>
      </c>
      <c r="S1690">
        <f t="shared" si="320"/>
        <v>0.99304188754542788</v>
      </c>
      <c r="T1690">
        <f t="shared" si="321"/>
        <v>2.7584496876261888E-5</v>
      </c>
      <c r="U1690">
        <f t="shared" si="322"/>
        <v>0</v>
      </c>
    </row>
    <row r="1691" spans="5:21" x14ac:dyDescent="0.45">
      <c r="E1691">
        <v>168.9</v>
      </c>
      <c r="F1691">
        <v>57.347966985728803</v>
      </c>
      <c r="G1691">
        <f t="shared" si="325"/>
        <v>57.338113702870068</v>
      </c>
      <c r="H1691">
        <f t="shared" si="325"/>
        <v>57.339513906248143</v>
      </c>
      <c r="I1691">
        <v>367.77051240991983</v>
      </c>
      <c r="J1691">
        <v>32.551122663559859</v>
      </c>
      <c r="K1691">
        <f t="shared" si="314"/>
        <v>11.971343061495563</v>
      </c>
      <c r="L1691">
        <f t="shared" si="323"/>
        <v>1.1971343061494883</v>
      </c>
      <c r="M1691">
        <f t="shared" si="315"/>
        <v>3.3253730726376569E-4</v>
      </c>
      <c r="N1691">
        <f t="shared" si="316"/>
        <v>1.5927642751735597E-3</v>
      </c>
      <c r="O1691">
        <f t="shared" si="317"/>
        <v>25.633056296649169</v>
      </c>
      <c r="P1691">
        <f t="shared" si="318"/>
        <v>473.31485927205631</v>
      </c>
      <c r="Q1691">
        <f t="shared" si="319"/>
        <v>-5.6335221709638006E-2</v>
      </c>
      <c r="R1691">
        <f t="shared" si="324"/>
        <v>-434.72538548006617</v>
      </c>
      <c r="S1691">
        <f t="shared" si="320"/>
        <v>0.98916615416815101</v>
      </c>
      <c r="T1691">
        <f t="shared" si="321"/>
        <v>2.7476837615781974E-5</v>
      </c>
      <c r="U1691">
        <f t="shared" si="322"/>
        <v>0</v>
      </c>
    </row>
    <row r="1692" spans="5:21" x14ac:dyDescent="0.45">
      <c r="E1692">
        <v>169</v>
      </c>
      <c r="F1692">
        <v>57.333705655239591</v>
      </c>
      <c r="G1692">
        <f t="shared" si="325"/>
        <v>57.326315693115987</v>
      </c>
      <c r="H1692">
        <f t="shared" si="325"/>
        <v>57.326717603354005</v>
      </c>
      <c r="I1692">
        <v>367.79380063026417</v>
      </c>
      <c r="J1692">
        <v>31.920547469848181</v>
      </c>
      <c r="K1692">
        <f t="shared" si="314"/>
        <v>11.740179472134225</v>
      </c>
      <c r="L1692">
        <f t="shared" si="323"/>
        <v>1.1740179472133556</v>
      </c>
      <c r="M1692">
        <f t="shared" si="315"/>
        <v>3.261160964481729E-4</v>
      </c>
      <c r="N1692">
        <f t="shared" si="316"/>
        <v>1.5924088223153892E-3</v>
      </c>
      <c r="O1692">
        <f t="shared" si="317"/>
        <v>25.627335837403376</v>
      </c>
      <c r="P1692">
        <f t="shared" si="318"/>
        <v>473.16759822123913</v>
      </c>
      <c r="Q1692">
        <f t="shared" si="319"/>
        <v>-4.8858633591475353E-2</v>
      </c>
      <c r="R1692">
        <f t="shared" si="324"/>
        <v>-377.03034935335336</v>
      </c>
      <c r="S1692">
        <f t="shared" si="320"/>
        <v>2.463741563221336</v>
      </c>
      <c r="T1692">
        <f t="shared" si="321"/>
        <v>6.8437265645037118E-5</v>
      </c>
      <c r="U1692">
        <f t="shared" si="322"/>
        <v>0</v>
      </c>
    </row>
    <row r="1693" spans="5:21" x14ac:dyDescent="0.45">
      <c r="E1693">
        <v>169.10000000000002</v>
      </c>
      <c r="F1693">
        <v>57.300321177146678</v>
      </c>
      <c r="G1693">
        <f t="shared" si="325"/>
        <v>57.314063913776636</v>
      </c>
      <c r="H1693">
        <f t="shared" si="325"/>
        <v>57.314310245855495</v>
      </c>
      <c r="I1693">
        <v>367.74334281953884</v>
      </c>
      <c r="J1693">
        <v>32.686938859685654</v>
      </c>
      <c r="K1693">
        <f t="shared" si="314"/>
        <v>12.020404162798688</v>
      </c>
      <c r="L1693">
        <f t="shared" si="323"/>
        <v>1.2020404162801421</v>
      </c>
      <c r="M1693">
        <f t="shared" si="315"/>
        <v>3.3390011563329687E-4</v>
      </c>
      <c r="N1693">
        <f t="shared" si="316"/>
        <v>1.592064173495986E-3</v>
      </c>
      <c r="O1693">
        <f t="shared" si="317"/>
        <v>25.621789252307241</v>
      </c>
      <c r="P1693">
        <f t="shared" si="318"/>
        <v>473.02484831334914</v>
      </c>
      <c r="Q1693">
        <f t="shared" si="319"/>
        <v>-3.7122129058122511E-2</v>
      </c>
      <c r="R1693">
        <f t="shared" si="324"/>
        <v>-286.46256063055745</v>
      </c>
      <c r="S1693">
        <f t="shared" si="320"/>
        <v>4.7800596174368035</v>
      </c>
      <c r="T1693">
        <f t="shared" si="321"/>
        <v>1.3277943381768899E-4</v>
      </c>
      <c r="U1693">
        <f t="shared" si="322"/>
        <v>0</v>
      </c>
    </row>
    <row r="1694" spans="5:21" x14ac:dyDescent="0.45">
      <c r="E1694">
        <v>169.20000000000002</v>
      </c>
      <c r="F1694">
        <v>57.300645298292508</v>
      </c>
      <c r="G1694">
        <f t="shared" si="325"/>
        <v>57.301941782896563</v>
      </c>
      <c r="H1694">
        <f t="shared" si="325"/>
        <v>57.304858873221818</v>
      </c>
      <c r="I1694">
        <v>367.69288500887671</v>
      </c>
      <c r="J1694">
        <v>33.653820849441573</v>
      </c>
      <c r="K1694">
        <f t="shared" si="314"/>
        <v>12.374270479703059</v>
      </c>
      <c r="L1694">
        <f t="shared" si="323"/>
        <v>1.2374270479702356</v>
      </c>
      <c r="M1694">
        <f t="shared" si="315"/>
        <v>3.4372973554730723E-4</v>
      </c>
      <c r="N1694">
        <f t="shared" si="316"/>
        <v>1.5918016353672728E-3</v>
      </c>
      <c r="O1694">
        <f t="shared" si="317"/>
        <v>25.61756411068508</v>
      </c>
      <c r="P1694">
        <f t="shared" si="318"/>
        <v>472.91613099222923</v>
      </c>
      <c r="Q1694">
        <f t="shared" si="319"/>
        <v>-2.8776170276145763E-2</v>
      </c>
      <c r="R1694">
        <f t="shared" si="324"/>
        <v>-222.05879974015059</v>
      </c>
      <c r="S1694">
        <f t="shared" si="320"/>
        <v>6.4263537659854881</v>
      </c>
      <c r="T1694">
        <f t="shared" si="321"/>
        <v>1.7850982683293023E-4</v>
      </c>
      <c r="U1694">
        <f t="shared" si="322"/>
        <v>0</v>
      </c>
    </row>
    <row r="1695" spans="5:21" x14ac:dyDescent="0.45">
      <c r="E1695">
        <v>169.3</v>
      </c>
      <c r="F1695">
        <v>57.287680452475556</v>
      </c>
      <c r="G1695">
        <f t="shared" si="325"/>
        <v>57.291116136618221</v>
      </c>
      <c r="H1695">
        <f t="shared" si="325"/>
        <v>57.297702278309806</v>
      </c>
      <c r="I1695">
        <v>367.29698526548208</v>
      </c>
      <c r="J1695">
        <v>38.164858492339526</v>
      </c>
      <c r="K1695">
        <f t="shared" si="314"/>
        <v>14.017837467320039</v>
      </c>
      <c r="L1695">
        <f t="shared" si="323"/>
        <v>1.4017837467319243</v>
      </c>
      <c r="M1695">
        <f t="shared" si="315"/>
        <v>3.8938437409222334E-4</v>
      </c>
      <c r="N1695">
        <f t="shared" si="316"/>
        <v>1.5916028410641614E-3</v>
      </c>
      <c r="O1695">
        <f t="shared" si="317"/>
        <v>25.614364826495617</v>
      </c>
      <c r="P1695">
        <f t="shared" si="318"/>
        <v>472.83382340744083</v>
      </c>
      <c r="Q1695">
        <f t="shared" si="319"/>
        <v>-2.4661148895592788E-2</v>
      </c>
      <c r="R1695">
        <f t="shared" si="324"/>
        <v>-190.30416735155461</v>
      </c>
      <c r="S1695">
        <f t="shared" si="320"/>
        <v>7.2368176845197967</v>
      </c>
      <c r="T1695">
        <f t="shared" si="321"/>
        <v>2.0102271345888325E-4</v>
      </c>
      <c r="U1695">
        <f t="shared" si="322"/>
        <v>0</v>
      </c>
    </row>
    <row r="1696" spans="5:21" x14ac:dyDescent="0.45">
      <c r="E1696">
        <v>169.4</v>
      </c>
      <c r="F1696">
        <v>57.287356331328432</v>
      </c>
      <c r="G1696">
        <f t="shared" si="325"/>
        <v>57.290856839701668</v>
      </c>
      <c r="H1696">
        <f t="shared" si="325"/>
        <v>57.29198478129441</v>
      </c>
      <c r="I1696">
        <v>367.09903539477995</v>
      </c>
      <c r="J1696">
        <v>39.846392113117361</v>
      </c>
      <c r="K1696">
        <f t="shared" si="314"/>
        <v>14.62757210868755</v>
      </c>
      <c r="L1696">
        <f t="shared" si="323"/>
        <v>1.4627572108686719</v>
      </c>
      <c r="M1696">
        <f t="shared" si="315"/>
        <v>4.0632144746354307E-4</v>
      </c>
      <c r="N1696">
        <f t="shared" si="316"/>
        <v>1.5914440217026226E-3</v>
      </c>
      <c r="O1696">
        <f t="shared" si="317"/>
        <v>25.611808876629851</v>
      </c>
      <c r="P1696">
        <f t="shared" si="318"/>
        <v>472.76807507187999</v>
      </c>
      <c r="Q1696">
        <f t="shared" si="319"/>
        <v>-2.576235168845642E-2</v>
      </c>
      <c r="R1696">
        <f t="shared" si="324"/>
        <v>-198.80188501541298</v>
      </c>
      <c r="S1696">
        <f t="shared" si="320"/>
        <v>7.0167696983846817</v>
      </c>
      <c r="T1696">
        <f t="shared" si="321"/>
        <v>1.949102693995745E-4</v>
      </c>
      <c r="U1696">
        <f t="shared" si="322"/>
        <v>0</v>
      </c>
    </row>
    <row r="1697" spans="5:21" x14ac:dyDescent="0.45">
      <c r="E1697">
        <v>169.5</v>
      </c>
      <c r="F1697">
        <v>57.279577423847918</v>
      </c>
      <c r="G1697">
        <f t="shared" si="325"/>
        <v>57.290532718555959</v>
      </c>
      <c r="H1697">
        <f t="shared" si="325"/>
        <v>57.286669194516151</v>
      </c>
      <c r="I1697">
        <v>367.16890005498294</v>
      </c>
      <c r="J1697">
        <v>38.866575393380451</v>
      </c>
      <c r="K1697">
        <f t="shared" si="314"/>
        <v>14.270597736091565</v>
      </c>
      <c r="L1697">
        <f t="shared" si="323"/>
        <v>1.4270597736090753</v>
      </c>
      <c r="M1697">
        <f t="shared" si="315"/>
        <v>3.9640549266921018E-4</v>
      </c>
      <c r="N1697">
        <f t="shared" si="316"/>
        <v>1.5912963665143376E-3</v>
      </c>
      <c r="O1697">
        <f t="shared" si="317"/>
        <v>25.609432596716498</v>
      </c>
      <c r="P1697">
        <f t="shared" si="318"/>
        <v>472.70695508871449</v>
      </c>
      <c r="Q1697">
        <f t="shared" si="319"/>
        <v>-4.091838072866949E-2</v>
      </c>
      <c r="R1697">
        <f t="shared" si="324"/>
        <v>-315.75732367176761</v>
      </c>
      <c r="S1697">
        <f t="shared" si="320"/>
        <v>4.0193910068517997</v>
      </c>
      <c r="T1697">
        <f t="shared" si="321"/>
        <v>1.1164975019032777E-4</v>
      </c>
      <c r="U1697">
        <f t="shared" si="322"/>
        <v>0</v>
      </c>
    </row>
    <row r="1698" spans="5:21" x14ac:dyDescent="0.45">
      <c r="E1698">
        <v>169.60000000000002</v>
      </c>
      <c r="F1698">
        <v>57.299024692563933</v>
      </c>
      <c r="G1698">
        <f t="shared" si="325"/>
        <v>57.285476428699624</v>
      </c>
      <c r="H1698">
        <f t="shared" si="325"/>
        <v>57.280459033402295</v>
      </c>
      <c r="I1698">
        <v>367.82097022061964</v>
      </c>
      <c r="J1698">
        <v>31.095949077661665</v>
      </c>
      <c r="K1698">
        <f t="shared" si="314"/>
        <v>11.437742159676496</v>
      </c>
      <c r="L1698">
        <f t="shared" si="323"/>
        <v>1.1437742159679096</v>
      </c>
      <c r="M1698">
        <f t="shared" si="315"/>
        <v>3.1771505999101377E-4</v>
      </c>
      <c r="N1698">
        <f t="shared" si="316"/>
        <v>1.5911238620389527E-3</v>
      </c>
      <c r="O1698">
        <f t="shared" si="317"/>
        <v>25.60665640629216</v>
      </c>
      <c r="P1698">
        <f t="shared" si="318"/>
        <v>472.63555709921349</v>
      </c>
      <c r="Q1698">
        <f t="shared" si="319"/>
        <v>-7.3838550864930852E-2</v>
      </c>
      <c r="R1698">
        <f t="shared" si="324"/>
        <v>-569.79437577246381</v>
      </c>
      <c r="S1698">
        <f t="shared" si="320"/>
        <v>-2.487912486607164</v>
      </c>
      <c r="T1698">
        <f t="shared" si="321"/>
        <v>0</v>
      </c>
      <c r="U1698">
        <f t="shared" si="322"/>
        <v>-6.9108680183532331E-5</v>
      </c>
    </row>
    <row r="1699" spans="5:21" x14ac:dyDescent="0.45">
      <c r="E1699">
        <v>169.70000000000002</v>
      </c>
      <c r="F1699">
        <v>57.299024692563933</v>
      </c>
      <c r="G1699">
        <f t="shared" si="325"/>
        <v>57.275363849005245</v>
      </c>
      <c r="H1699">
        <f t="shared" si="325"/>
        <v>57.268362832343335</v>
      </c>
      <c r="I1699">
        <v>368.41870121174713</v>
      </c>
      <c r="J1699">
        <v>24.799897534398152</v>
      </c>
      <c r="K1699">
        <f t="shared" si="314"/>
        <v>9.1367460398073774</v>
      </c>
      <c r="L1699">
        <f t="shared" si="323"/>
        <v>0.91367460398068578</v>
      </c>
      <c r="M1699">
        <f t="shared" si="315"/>
        <v>2.5379850110576052E-4</v>
      </c>
      <c r="N1699">
        <f t="shared" si="316"/>
        <v>1.5907878564539817E-3</v>
      </c>
      <c r="O1699">
        <f t="shared" si="317"/>
        <v>25.601248920570765</v>
      </c>
      <c r="P1699">
        <f t="shared" si="318"/>
        <v>472.49651240045773</v>
      </c>
      <c r="Q1699">
        <f t="shared" si="319"/>
        <v>-0.12003111308436232</v>
      </c>
      <c r="R1699">
        <f t="shared" si="324"/>
        <v>-926.25129220488384</v>
      </c>
      <c r="S1699">
        <f t="shared" si="320"/>
        <v>-11.616689066671888</v>
      </c>
      <c r="T1699">
        <f t="shared" si="321"/>
        <v>0</v>
      </c>
      <c r="U1699">
        <f t="shared" si="322"/>
        <v>-3.2268580740755246E-4</v>
      </c>
    </row>
    <row r="1700" spans="5:21" x14ac:dyDescent="0.45">
      <c r="E1700">
        <v>169.8</v>
      </c>
      <c r="F1700">
        <v>57.262399003193849</v>
      </c>
      <c r="G1700">
        <f t="shared" si="325"/>
        <v>57.260065331048942</v>
      </c>
      <c r="H1700">
        <f t="shared" si="325"/>
        <v>57.247424606565801</v>
      </c>
      <c r="I1700">
        <v>368.59336286605202</v>
      </c>
      <c r="J1700">
        <v>23.286516740320785</v>
      </c>
      <c r="K1700">
        <f t="shared" si="314"/>
        <v>8.5832555147514533</v>
      </c>
      <c r="L1700">
        <f t="shared" si="323"/>
        <v>0.85832555147509659</v>
      </c>
      <c r="M1700">
        <f t="shared" si="315"/>
        <v>2.384237642986515E-4</v>
      </c>
      <c r="N1700">
        <f t="shared" si="316"/>
        <v>1.5902062390712724E-3</v>
      </c>
      <c r="O1700">
        <f t="shared" si="317"/>
        <v>25.591888696119174</v>
      </c>
      <c r="P1700">
        <f t="shared" si="318"/>
        <v>472.25590714342252</v>
      </c>
      <c r="Q1700">
        <f t="shared" si="319"/>
        <v>-0.18004666835746974</v>
      </c>
      <c r="R1700">
        <f t="shared" si="324"/>
        <v>-1389.3769285141882</v>
      </c>
      <c r="S1700">
        <f t="shared" si="320"/>
        <v>-23.47085909979177</v>
      </c>
      <c r="T1700">
        <f t="shared" si="321"/>
        <v>0</v>
      </c>
      <c r="U1700">
        <f t="shared" si="322"/>
        <v>-6.519683083275492E-4</v>
      </c>
    </row>
    <row r="1701" spans="5:21" x14ac:dyDescent="0.45">
      <c r="E1701">
        <v>169.9</v>
      </c>
      <c r="F1701">
        <v>57.236793432856594</v>
      </c>
      <c r="G1701">
        <f t="shared" si="325"/>
        <v>57.230375834406928</v>
      </c>
      <c r="H1701">
        <f t="shared" si="325"/>
        <v>57.214662441736515</v>
      </c>
      <c r="I1701">
        <v>368.75638041088826</v>
      </c>
      <c r="J1701">
        <v>20.227417671044634</v>
      </c>
      <c r="K1701">
        <f t="shared" si="314"/>
        <v>7.4589893254336586</v>
      </c>
      <c r="L1701">
        <f t="shared" si="323"/>
        <v>0.7458989325433234</v>
      </c>
      <c r="M1701">
        <f t="shared" si="315"/>
        <v>2.0719414792871275E-4</v>
      </c>
      <c r="N1701">
        <f t="shared" si="316"/>
        <v>1.5892961789371256E-3</v>
      </c>
      <c r="O1701">
        <f t="shared" si="317"/>
        <v>25.577242697953892</v>
      </c>
      <c r="P1701">
        <f t="shared" si="318"/>
        <v>471.87962828979437</v>
      </c>
      <c r="Q1701">
        <f t="shared" si="319"/>
        <v>-0.25411704847023486</v>
      </c>
      <c r="R1701">
        <f t="shared" si="324"/>
        <v>-1960.9602749531696</v>
      </c>
      <c r="S1701">
        <f t="shared" si="320"/>
        <v>-38.086577096535279</v>
      </c>
      <c r="T1701">
        <f t="shared" si="321"/>
        <v>0</v>
      </c>
      <c r="U1701">
        <f t="shared" si="322"/>
        <v>-1.0579604749037577E-3</v>
      </c>
    </row>
    <row r="1702" spans="5:21" x14ac:dyDescent="0.45">
      <c r="E1702">
        <v>170</v>
      </c>
      <c r="F1702">
        <v>57.203084834066431</v>
      </c>
      <c r="G1702">
        <f t="shared" si="325"/>
        <v>57.185841589668279</v>
      </c>
      <c r="H1702">
        <f t="shared" si="325"/>
        <v>57.166874021223336</v>
      </c>
      <c r="I1702">
        <v>370.27787751399461</v>
      </c>
      <c r="J1702">
        <v>2.6489118113754984</v>
      </c>
      <c r="K1702">
        <f t="shared" si="314"/>
        <v>0.98083344323787036</v>
      </c>
      <c r="L1702">
        <f t="shared" si="323"/>
        <v>9.8083344323781463E-2</v>
      </c>
      <c r="M1702">
        <f t="shared" si="315"/>
        <v>2.7245373423274179E-5</v>
      </c>
      <c r="N1702">
        <f t="shared" si="316"/>
        <v>1.5879687228117594E-3</v>
      </c>
      <c r="O1702">
        <f t="shared" si="317"/>
        <v>25.55587936244768</v>
      </c>
      <c r="P1702">
        <f t="shared" si="318"/>
        <v>471.33120277096941</v>
      </c>
      <c r="Q1702">
        <f t="shared" si="319"/>
        <v>-0.3348526022447551</v>
      </c>
      <c r="R1702">
        <f t="shared" si="324"/>
        <v>-2583.9771668982366</v>
      </c>
      <c r="S1702">
        <f t="shared" si="320"/>
        <v>-53.990525394798411</v>
      </c>
      <c r="T1702">
        <f t="shared" si="321"/>
        <v>0</v>
      </c>
      <c r="U1702">
        <f t="shared" si="322"/>
        <v>-1.4997368165221782E-3</v>
      </c>
    </row>
    <row r="1703" spans="5:21" x14ac:dyDescent="0.45">
      <c r="E1703">
        <v>170.10000000000002</v>
      </c>
      <c r="F1703">
        <v>57.150577209353827</v>
      </c>
      <c r="G1703">
        <f t="shared" si="325"/>
        <v>57.121665604553151</v>
      </c>
      <c r="H1703">
        <f t="shared" si="325"/>
        <v>57.100973712105954</v>
      </c>
      <c r="I1703">
        <v>372.11764702279964</v>
      </c>
      <c r="J1703">
        <v>-20.14236551400046</v>
      </c>
      <c r="K1703">
        <f t="shared" si="314"/>
        <v>-7.4953296605430353</v>
      </c>
      <c r="L1703">
        <f t="shared" si="323"/>
        <v>-0.74953296605447395</v>
      </c>
      <c r="M1703">
        <f t="shared" si="315"/>
        <v>-2.0820360168175098E-4</v>
      </c>
      <c r="N1703">
        <f t="shared" si="316"/>
        <v>1.58613815866961E-3</v>
      </c>
      <c r="O1703">
        <f t="shared" si="317"/>
        <v>25.526419288259845</v>
      </c>
      <c r="P1703">
        <f t="shared" si="318"/>
        <v>470.57576459139182</v>
      </c>
      <c r="Q1703">
        <f t="shared" si="319"/>
        <v>-0.4138204337801632</v>
      </c>
      <c r="R1703">
        <f t="shared" si="324"/>
        <v>-3193.3529705774122</v>
      </c>
      <c r="S1703">
        <f t="shared" si="320"/>
        <v>-69.50275258851579</v>
      </c>
      <c r="T1703">
        <f t="shared" si="321"/>
        <v>0</v>
      </c>
      <c r="U1703">
        <f t="shared" si="322"/>
        <v>-1.9306320163476609E-3</v>
      </c>
    </row>
    <row r="1704" spans="5:21" x14ac:dyDescent="0.45">
      <c r="E1704">
        <v>170.20000000000002</v>
      </c>
      <c r="F1704">
        <v>57.0763534688707</v>
      </c>
      <c r="G1704">
        <f t="shared" si="325"/>
        <v>57.036421746439352</v>
      </c>
      <c r="H1704">
        <f t="shared" si="325"/>
        <v>57.017065233533309</v>
      </c>
      <c r="I1704">
        <v>373.27041401884856</v>
      </c>
      <c r="J1704">
        <v>-29.170923122969612</v>
      </c>
      <c r="K1704">
        <f t="shared" si="314"/>
        <v>-10.888642551422871</v>
      </c>
      <c r="L1704">
        <f t="shared" si="323"/>
        <v>-1.0888642551422252</v>
      </c>
      <c r="M1704">
        <f t="shared" si="315"/>
        <v>-3.0246229309507976E-4</v>
      </c>
      <c r="N1704">
        <f t="shared" si="316"/>
        <v>1.5838073675981475E-3</v>
      </c>
      <c r="O1704">
        <f t="shared" si="317"/>
        <v>25.488908841998729</v>
      </c>
      <c r="P1704">
        <f t="shared" si="318"/>
        <v>469.61530435545188</v>
      </c>
      <c r="Q1704">
        <f t="shared" si="319"/>
        <v>-0.47928403929111241</v>
      </c>
      <c r="R1704">
        <f t="shared" si="324"/>
        <v>-3698.5199030400845</v>
      </c>
      <c r="S1704">
        <f t="shared" si="320"/>
        <v>-82.301254975383102</v>
      </c>
      <c r="T1704">
        <f t="shared" si="321"/>
        <v>0</v>
      </c>
      <c r="U1704">
        <f t="shared" si="322"/>
        <v>-2.2861459715384194E-3</v>
      </c>
    </row>
    <row r="1705" spans="5:21" x14ac:dyDescent="0.45">
      <c r="E1705">
        <v>170.3</v>
      </c>
      <c r="F1705">
        <v>56.941519077618224</v>
      </c>
      <c r="G1705">
        <f t="shared" si="325"/>
        <v>56.930563785462049</v>
      </c>
      <c r="H1705">
        <f t="shared" si="325"/>
        <v>56.915835722762644</v>
      </c>
      <c r="I1705">
        <v>373.27429538929698</v>
      </c>
      <c r="J1705">
        <v>-28.459503722401678</v>
      </c>
      <c r="K1705">
        <f t="shared" si="314"/>
        <v>-10.623201199108561</v>
      </c>
      <c r="L1705">
        <f t="shared" si="323"/>
        <v>-1.0623201199107957</v>
      </c>
      <c r="M1705">
        <f t="shared" si="315"/>
        <v>-2.9508892219746004E-4</v>
      </c>
      <c r="N1705">
        <f t="shared" si="316"/>
        <v>1.5809954367434068E-3</v>
      </c>
      <c r="O1705">
        <f t="shared" si="317"/>
        <v>25.443655201503812</v>
      </c>
      <c r="P1705">
        <f t="shared" si="318"/>
        <v>468.45868353761136</v>
      </c>
      <c r="Q1705">
        <f t="shared" si="319"/>
        <v>-0.51695676181013894</v>
      </c>
      <c r="R1705">
        <f t="shared" si="324"/>
        <v>-3989.231261266008</v>
      </c>
      <c r="S1705">
        <f t="shared" si="320"/>
        <v>-89.581323510631108</v>
      </c>
      <c r="T1705">
        <f t="shared" si="321"/>
        <v>0</v>
      </c>
      <c r="U1705">
        <f t="shared" si="322"/>
        <v>-2.4883700975175311E-3</v>
      </c>
    </row>
    <row r="1706" spans="5:21" x14ac:dyDescent="0.45">
      <c r="E1706">
        <v>170.4</v>
      </c>
      <c r="F1706">
        <v>56.810574142287592</v>
      </c>
      <c r="G1706">
        <f t="shared" si="325"/>
        <v>56.810833441543693</v>
      </c>
      <c r="H1706">
        <f t="shared" si="325"/>
        <v>56.80263966119476</v>
      </c>
      <c r="I1706">
        <v>373.41014335340367</v>
      </c>
      <c r="J1706">
        <v>-29.21942898779082</v>
      </c>
      <c r="K1706">
        <f t="shared" si="314"/>
        <v>-10.910831167035569</v>
      </c>
      <c r="L1706">
        <f t="shared" si="323"/>
        <v>-1.0910831167034949</v>
      </c>
      <c r="M1706">
        <f t="shared" si="315"/>
        <v>-3.0307864352876584E-4</v>
      </c>
      <c r="N1706">
        <f t="shared" si="316"/>
        <v>1.5778511016998546E-3</v>
      </c>
      <c r="O1706">
        <f t="shared" si="317"/>
        <v>25.393052034140506</v>
      </c>
      <c r="P1706">
        <f t="shared" si="318"/>
        <v>467.1680623570532</v>
      </c>
      <c r="Q1706">
        <f t="shared" si="319"/>
        <v>-0.51997057441003136</v>
      </c>
      <c r="R1706">
        <f t="shared" si="324"/>
        <v>-4012.4881297843535</v>
      </c>
      <c r="S1706">
        <f t="shared" si="320"/>
        <v>-90.026496949863969</v>
      </c>
      <c r="T1706">
        <f t="shared" si="321"/>
        <v>0</v>
      </c>
      <c r="U1706">
        <f t="shared" si="322"/>
        <v>-2.5007360263851102E-3</v>
      </c>
    </row>
    <row r="1707" spans="5:21" x14ac:dyDescent="0.45">
      <c r="E1707">
        <v>170.5</v>
      </c>
      <c r="F1707">
        <v>56.673795029179928</v>
      </c>
      <c r="G1707">
        <f t="shared" si="325"/>
        <v>56.679694035814961</v>
      </c>
      <c r="H1707">
        <f t="shared" si="325"/>
        <v>56.68455585437944</v>
      </c>
      <c r="I1707">
        <v>373.41790609434463</v>
      </c>
      <c r="J1707">
        <v>-29.345544251682725</v>
      </c>
      <c r="K1707">
        <f t="shared" si="314"/>
        <v>-10.958151687662296</v>
      </c>
      <c r="L1707">
        <f t="shared" si="323"/>
        <v>-1.0958151687661672</v>
      </c>
      <c r="M1707">
        <f t="shared" si="315"/>
        <v>-3.0439310243506377E-4</v>
      </c>
      <c r="N1707">
        <f t="shared" si="316"/>
        <v>1.5745709959549845E-3</v>
      </c>
      <c r="O1707">
        <f t="shared" si="317"/>
        <v>25.340263849141785</v>
      </c>
      <c r="P1707">
        <f t="shared" si="318"/>
        <v>465.8247802851875</v>
      </c>
      <c r="Q1707">
        <f t="shared" si="319"/>
        <v>-0.48423943653563839</v>
      </c>
      <c r="R1707">
        <f t="shared" si="324"/>
        <v>-3736.7595142807531</v>
      </c>
      <c r="S1707">
        <f t="shared" si="320"/>
        <v>-82.886349192770041</v>
      </c>
      <c r="T1707">
        <f t="shared" si="321"/>
        <v>0</v>
      </c>
      <c r="U1707">
        <f t="shared" si="322"/>
        <v>-2.3023985886880568E-3</v>
      </c>
    </row>
    <row r="1708" spans="5:21" x14ac:dyDescent="0.45">
      <c r="E1708">
        <v>170.60000000000002</v>
      </c>
      <c r="F1708">
        <v>56.551925489762056</v>
      </c>
      <c r="G1708">
        <f t="shared" si="325"/>
        <v>56.555685296713683</v>
      </c>
      <c r="H1708">
        <f t="shared" si="325"/>
        <v>56.57001145145513</v>
      </c>
      <c r="I1708">
        <v>372.8395819058677</v>
      </c>
      <c r="J1708">
        <v>-22.182844883707048</v>
      </c>
      <c r="K1708">
        <f t="shared" si="314"/>
        <v>-8.2706426119240533</v>
      </c>
      <c r="L1708">
        <f t="shared" si="323"/>
        <v>-0.82706426119259335</v>
      </c>
      <c r="M1708">
        <f t="shared" si="315"/>
        <v>-2.2974007255344592E-4</v>
      </c>
      <c r="N1708">
        <f t="shared" si="316"/>
        <v>1.5713892069848649E-3</v>
      </c>
      <c r="O1708">
        <f t="shared" si="317"/>
        <v>25.2890579192585</v>
      </c>
      <c r="P1708">
        <f t="shared" si="318"/>
        <v>464.52475413738176</v>
      </c>
      <c r="Q1708">
        <f t="shared" si="319"/>
        <v>-0.40614097199318522</v>
      </c>
      <c r="R1708">
        <f t="shared" si="324"/>
        <v>-3134.092407038132</v>
      </c>
      <c r="S1708">
        <f t="shared" si="320"/>
        <v>-67.510850993586033</v>
      </c>
      <c r="T1708">
        <f t="shared" si="321"/>
        <v>0</v>
      </c>
      <c r="U1708">
        <f t="shared" si="322"/>
        <v>-1.875301416488501E-3</v>
      </c>
    </row>
    <row r="1709" spans="5:21" x14ac:dyDescent="0.45">
      <c r="E1709">
        <v>170.70000000000002</v>
      </c>
      <c r="F1709">
        <v>56.420656440227006</v>
      </c>
      <c r="G1709">
        <f t="shared" si="325"/>
        <v>56.446002712362812</v>
      </c>
      <c r="H1709">
        <f t="shared" si="325"/>
        <v>56.467913300453333</v>
      </c>
      <c r="I1709">
        <v>371.45393269870323</v>
      </c>
      <c r="J1709">
        <v>-6.916437855061929</v>
      </c>
      <c r="K1709">
        <f t="shared" si="314"/>
        <v>-2.5691380415289373</v>
      </c>
      <c r="L1709">
        <f t="shared" si="323"/>
        <v>-0.25691380415287912</v>
      </c>
      <c r="M1709">
        <f t="shared" si="315"/>
        <v>-7.1364945598026045E-5</v>
      </c>
      <c r="N1709">
        <f t="shared" si="316"/>
        <v>1.5685531472348149E-3</v>
      </c>
      <c r="O1709">
        <f t="shared" si="317"/>
        <v>25.243415961834657</v>
      </c>
      <c r="P1709">
        <f t="shared" si="318"/>
        <v>463.36847153986639</v>
      </c>
      <c r="Q1709">
        <f t="shared" si="319"/>
        <v>-0.29454276202496743</v>
      </c>
      <c r="R1709">
        <f t="shared" si="324"/>
        <v>-2272.9158042837876</v>
      </c>
      <c r="S1709">
        <f t="shared" si="320"/>
        <v>-45.67915602308323</v>
      </c>
      <c r="T1709">
        <f t="shared" si="321"/>
        <v>0</v>
      </c>
      <c r="U1709">
        <f t="shared" si="322"/>
        <v>-1.2688654450856453E-3</v>
      </c>
    </row>
    <row r="1710" spans="5:21" x14ac:dyDescent="0.45">
      <c r="E1710">
        <v>170.8</v>
      </c>
      <c r="F1710">
        <v>56.321475382111828</v>
      </c>
      <c r="G1710">
        <f t="shared" si="325"/>
        <v>56.357841770840501</v>
      </c>
      <c r="H1710">
        <f t="shared" si="325"/>
        <v>56.388309155466764</v>
      </c>
      <c r="I1710">
        <v>370.2662334032205</v>
      </c>
      <c r="J1710">
        <v>7.3927809397630329</v>
      </c>
      <c r="K1710">
        <f t="shared" si="314"/>
        <v>2.7372971529411787</v>
      </c>
      <c r="L1710">
        <f t="shared" si="323"/>
        <v>0.27372971529410234</v>
      </c>
      <c r="M1710">
        <f t="shared" si="315"/>
        <v>7.6036032026143851E-5</v>
      </c>
      <c r="N1710">
        <f t="shared" si="316"/>
        <v>1.566341920985188E-3</v>
      </c>
      <c r="O1710">
        <f t="shared" si="317"/>
        <v>25.207829724859863</v>
      </c>
      <c r="P1710">
        <f t="shared" si="318"/>
        <v>462.46856278583527</v>
      </c>
      <c r="Q1710">
        <f t="shared" si="319"/>
        <v>-0.16868687627400902</v>
      </c>
      <c r="R1710">
        <f t="shared" si="324"/>
        <v>-1301.7161393562219</v>
      </c>
      <c r="S1710">
        <f t="shared" si="320"/>
        <v>-21.155610007187594</v>
      </c>
      <c r="T1710">
        <f t="shared" si="321"/>
        <v>0</v>
      </c>
      <c r="U1710">
        <f t="shared" si="322"/>
        <v>-5.8765583353298869E-4</v>
      </c>
    </row>
    <row r="1711" spans="5:21" x14ac:dyDescent="0.45">
      <c r="E1711">
        <v>170.9</v>
      </c>
      <c r="F1711">
        <v>56.262161220533251</v>
      </c>
      <c r="G1711">
        <f t="shared" si="325"/>
        <v>56.300342686534727</v>
      </c>
      <c r="H1711">
        <f t="shared" si="325"/>
        <v>56.336138621666215</v>
      </c>
      <c r="I1711">
        <v>367.51434198812234</v>
      </c>
      <c r="J1711">
        <v>37.556919308684215</v>
      </c>
      <c r="K1711">
        <f t="shared" si="314"/>
        <v>13.802706486832085</v>
      </c>
      <c r="L1711">
        <f t="shared" si="323"/>
        <v>1.38027064868313</v>
      </c>
      <c r="M1711">
        <f t="shared" si="315"/>
        <v>3.8340851352311348E-4</v>
      </c>
      <c r="N1711">
        <f t="shared" si="316"/>
        <v>1.5648927394907282E-3</v>
      </c>
      <c r="O1711">
        <f t="shared" si="317"/>
        <v>25.184507409429663</v>
      </c>
      <c r="P1711">
        <f t="shared" si="318"/>
        <v>461.87955761204705</v>
      </c>
      <c r="Q1711">
        <f t="shared" si="319"/>
        <v>-4.0164922202183817E-2</v>
      </c>
      <c r="R1711">
        <f t="shared" si="324"/>
        <v>-309.943065052924</v>
      </c>
      <c r="S1711">
        <f t="shared" si="320"/>
        <v>3.8264457226179891</v>
      </c>
      <c r="T1711">
        <f t="shared" si="321"/>
        <v>1.0629015896161082E-4</v>
      </c>
      <c r="U1711">
        <f t="shared" si="322"/>
        <v>0</v>
      </c>
    </row>
    <row r="1712" spans="5:21" x14ac:dyDescent="0.45">
      <c r="E1712">
        <v>171</v>
      </c>
      <c r="F1712">
        <v>56.232990321568366</v>
      </c>
      <c r="G1712">
        <f t="shared" si="325"/>
        <v>56.281673310882084</v>
      </c>
      <c r="H1712">
        <f t="shared" si="325"/>
        <v>56.312840796360639</v>
      </c>
      <c r="I1712">
        <v>366.14809975007239</v>
      </c>
      <c r="J1712">
        <v>53.990674366241606</v>
      </c>
      <c r="K1712">
        <f t="shared" si="314"/>
        <v>19.76858282342431</v>
      </c>
      <c r="L1712">
        <f t="shared" si="323"/>
        <v>1.9768582823423186</v>
      </c>
      <c r="M1712">
        <f t="shared" si="315"/>
        <v>5.4912730065067531E-4</v>
      </c>
      <c r="N1712">
        <f t="shared" si="316"/>
        <v>1.5642455776766844E-3</v>
      </c>
      <c r="O1712">
        <f t="shared" si="317"/>
        <v>25.174092349605061</v>
      </c>
      <c r="P1712">
        <f t="shared" si="318"/>
        <v>461.61672271485287</v>
      </c>
      <c r="Q1712">
        <f t="shared" si="319"/>
        <v>7.572217848359486E-2</v>
      </c>
      <c r="R1712">
        <f t="shared" si="324"/>
        <v>584.32987803506546</v>
      </c>
      <c r="S1712">
        <f t="shared" si="320"/>
        <v>26.330756320033938</v>
      </c>
      <c r="T1712">
        <f t="shared" si="321"/>
        <v>7.3140989777872054E-4</v>
      </c>
      <c r="U1712">
        <f t="shared" si="322"/>
        <v>0</v>
      </c>
    </row>
    <row r="1713" spans="5:21" x14ac:dyDescent="0.45">
      <c r="E1713">
        <v>171.10000000000002</v>
      </c>
      <c r="F1713">
        <v>56.26443006823316</v>
      </c>
      <c r="G1713">
        <f t="shared" si="325"/>
        <v>56.294832627710925</v>
      </c>
      <c r="H1713">
        <f t="shared" si="325"/>
        <v>56.318169347237891</v>
      </c>
      <c r="I1713">
        <v>365.18552000973892</v>
      </c>
      <c r="J1713">
        <v>64.804224434159224</v>
      </c>
      <c r="K1713">
        <f t="shared" si="314"/>
        <v>23.665564398816265</v>
      </c>
      <c r="L1713">
        <f t="shared" si="323"/>
        <v>2.3665564398821646</v>
      </c>
      <c r="M1713">
        <f t="shared" si="315"/>
        <v>6.5737678885600742E-4</v>
      </c>
      <c r="N1713">
        <f t="shared" si="316"/>
        <v>1.5643935929788304E-3</v>
      </c>
      <c r="O1713">
        <f t="shared" si="317"/>
        <v>25.176474424989227</v>
      </c>
      <c r="P1713">
        <f t="shared" si="318"/>
        <v>461.67682611715696</v>
      </c>
      <c r="Q1713">
        <f t="shared" si="319"/>
        <v>0.16100743420393471</v>
      </c>
      <c r="R1713">
        <f t="shared" si="324"/>
        <v>1242.4557279675553</v>
      </c>
      <c r="S1713">
        <f t="shared" si="320"/>
        <v>42.904049664705333</v>
      </c>
      <c r="T1713">
        <f t="shared" si="321"/>
        <v>1.1917791573529261E-3</v>
      </c>
      <c r="U1713">
        <f t="shared" si="322"/>
        <v>0</v>
      </c>
    </row>
    <row r="1714" spans="5:21" x14ac:dyDescent="0.45">
      <c r="E1714">
        <v>171.20000000000002</v>
      </c>
      <c r="F1714">
        <v>56.327309561963823</v>
      </c>
      <c r="G1714">
        <f t="shared" si="325"/>
        <v>56.32951358583496</v>
      </c>
      <c r="H1714">
        <f t="shared" si="325"/>
        <v>56.346717934193315</v>
      </c>
      <c r="I1714">
        <v>364.758569323215</v>
      </c>
      <c r="J1714">
        <v>69.176209339446785</v>
      </c>
      <c r="K1714">
        <f t="shared" si="314"/>
        <v>25.232615149859832</v>
      </c>
      <c r="L1714">
        <f t="shared" si="323"/>
        <v>2.5232615149858399</v>
      </c>
      <c r="M1714">
        <f t="shared" si="315"/>
        <v>7.0090597638499536E-4</v>
      </c>
      <c r="N1714">
        <f t="shared" si="316"/>
        <v>1.5651866092831477E-3</v>
      </c>
      <c r="O1714">
        <f t="shared" si="317"/>
        <v>25.18923678530178</v>
      </c>
      <c r="P1714">
        <f t="shared" si="318"/>
        <v>461.9989485990132</v>
      </c>
      <c r="Q1714">
        <f t="shared" si="319"/>
        <v>0.21238723704124496</v>
      </c>
      <c r="R1714">
        <f t="shared" si="324"/>
        <v>1638.9413353103976</v>
      </c>
      <c r="S1714">
        <f t="shared" si="320"/>
        <v>52.921082283173305</v>
      </c>
      <c r="T1714">
        <f t="shared" si="321"/>
        <v>1.4700300634214807E-3</v>
      </c>
      <c r="U1714">
        <f t="shared" si="322"/>
        <v>0</v>
      </c>
    </row>
    <row r="1715" spans="5:21" x14ac:dyDescent="0.45">
      <c r="E1715">
        <v>171.3</v>
      </c>
      <c r="F1715">
        <v>56.38727196625603</v>
      </c>
      <c r="G1715">
        <f t="shared" si="325"/>
        <v>56.384484525226739</v>
      </c>
      <c r="H1715">
        <f t="shared" si="325"/>
        <v>56.390202021810161</v>
      </c>
      <c r="I1715">
        <v>364.6654164465732</v>
      </c>
      <c r="J1715">
        <v>69.732408580404865</v>
      </c>
      <c r="K1715">
        <f t="shared" si="314"/>
        <v>25.428997814795935</v>
      </c>
      <c r="L1715">
        <f t="shared" si="323"/>
        <v>2.542899781479449</v>
      </c>
      <c r="M1715">
        <f t="shared" si="315"/>
        <v>7.0636105041099826E-4</v>
      </c>
      <c r="N1715">
        <f t="shared" si="316"/>
        <v>1.5663945006058378E-3</v>
      </c>
      <c r="O1715">
        <f t="shared" si="317"/>
        <v>25.208675911830014</v>
      </c>
      <c r="P1715">
        <f t="shared" si="318"/>
        <v>462.4899447353053</v>
      </c>
      <c r="Q1715">
        <f t="shared" si="319"/>
        <v>0.24006220213875551</v>
      </c>
      <c r="R1715">
        <f t="shared" si="324"/>
        <v>1852.5023989762631</v>
      </c>
      <c r="S1715">
        <f t="shared" si="320"/>
        <v>58.357891730992726</v>
      </c>
      <c r="T1715">
        <f t="shared" si="321"/>
        <v>1.6210525480831314E-3</v>
      </c>
      <c r="U1715">
        <f t="shared" si="322"/>
        <v>0</v>
      </c>
    </row>
    <row r="1716" spans="5:21" x14ac:dyDescent="0.45">
      <c r="E1716">
        <v>171.4</v>
      </c>
      <c r="F1716">
        <v>56.435566011153384</v>
      </c>
      <c r="G1716">
        <f t="shared" si="325"/>
        <v>56.443085621311866</v>
      </c>
      <c r="H1716">
        <f t="shared" si="325"/>
        <v>56.44173727789466</v>
      </c>
      <c r="I1716">
        <v>364.54121261126767</v>
      </c>
      <c r="J1716">
        <v>70.2756729481967</v>
      </c>
      <c r="K1716">
        <f t="shared" si="314"/>
        <v>25.618379033608484</v>
      </c>
      <c r="L1716">
        <f t="shared" si="323"/>
        <v>2.5618379033607028</v>
      </c>
      <c r="M1716">
        <f t="shared" si="315"/>
        <v>7.1162163982245788E-4</v>
      </c>
      <c r="N1716">
        <f t="shared" si="316"/>
        <v>1.5678260354970741E-3</v>
      </c>
      <c r="O1716">
        <f t="shared" si="317"/>
        <v>25.231714232710029</v>
      </c>
      <c r="P1716">
        <f t="shared" si="318"/>
        <v>463.07239982044746</v>
      </c>
      <c r="Q1716">
        <f t="shared" si="319"/>
        <v>0.24936446910874821</v>
      </c>
      <c r="R1716">
        <f t="shared" si="324"/>
        <v>1924.285760639624</v>
      </c>
      <c r="S1716">
        <f t="shared" si="320"/>
        <v>60.237138875856814</v>
      </c>
      <c r="T1716">
        <f t="shared" si="321"/>
        <v>1.6732538576626893E-3</v>
      </c>
      <c r="U1716">
        <f t="shared" si="322"/>
        <v>0</v>
      </c>
    </row>
    <row r="1717" spans="5:21" x14ac:dyDescent="0.45">
      <c r="E1717">
        <v>171.5</v>
      </c>
      <c r="F1717">
        <v>56.507845018527306</v>
      </c>
      <c r="G1717">
        <f t="shared" si="325"/>
        <v>56.499093748966274</v>
      </c>
      <c r="H1717">
        <f t="shared" si="325"/>
        <v>56.497602792273099</v>
      </c>
      <c r="I1717">
        <v>364.45194110472261</v>
      </c>
      <c r="J1717">
        <v>71.145542667291338</v>
      </c>
      <c r="K1717">
        <f t="shared" si="314"/>
        <v>25.929131126043192</v>
      </c>
      <c r="L1717">
        <f t="shared" si="323"/>
        <v>2.592913112604172</v>
      </c>
      <c r="M1717">
        <f t="shared" si="315"/>
        <v>7.2025364239008873E-4</v>
      </c>
      <c r="N1717">
        <f t="shared" si="316"/>
        <v>1.5693778553409195E-3</v>
      </c>
      <c r="O1717">
        <f t="shared" si="317"/>
        <v>25.256688352257765</v>
      </c>
      <c r="P1717">
        <f t="shared" si="318"/>
        <v>463.70446969456782</v>
      </c>
      <c r="Q1717">
        <f t="shared" si="319"/>
        <v>0.24536536608108506</v>
      </c>
      <c r="R1717">
        <f t="shared" si="324"/>
        <v>1893.425642359874</v>
      </c>
      <c r="S1717">
        <f t="shared" si="320"/>
        <v>59.533300645881454</v>
      </c>
      <c r="T1717">
        <f t="shared" si="321"/>
        <v>1.6537027957189293E-3</v>
      </c>
      <c r="U1717">
        <f t="shared" si="322"/>
        <v>0</v>
      </c>
    </row>
    <row r="1718" spans="5:21" x14ac:dyDescent="0.45">
      <c r="E1718">
        <v>171.60000000000002</v>
      </c>
      <c r="F1718">
        <v>56.557435548658823</v>
      </c>
      <c r="G1718">
        <f t="shared" si="325"/>
        <v>56.552508908133476</v>
      </c>
      <c r="H1718">
        <f t="shared" si="325"/>
        <v>56.55329976407431</v>
      </c>
      <c r="I1718">
        <v>364.39372055717291</v>
      </c>
      <c r="J1718">
        <v>71.171412384524956</v>
      </c>
      <c r="K1718">
        <f t="shared" si="314"/>
        <v>25.934415756105903</v>
      </c>
      <c r="L1718">
        <f t="shared" si="323"/>
        <v>2.5934415756111799</v>
      </c>
      <c r="M1718">
        <f t="shared" si="315"/>
        <v>7.204004376696084E-4</v>
      </c>
      <c r="N1718">
        <f t="shared" si="316"/>
        <v>1.5709249934465087E-3</v>
      </c>
      <c r="O1718">
        <f t="shared" si="317"/>
        <v>25.281587126531779</v>
      </c>
      <c r="P1718">
        <f t="shared" si="318"/>
        <v>464.33533056252958</v>
      </c>
      <c r="Q1718">
        <f t="shared" si="319"/>
        <v>0.23362886432341412</v>
      </c>
      <c r="R1718">
        <f t="shared" si="324"/>
        <v>1802.8578750563493</v>
      </c>
      <c r="S1718">
        <f t="shared" si="320"/>
        <v>57.318242560534564</v>
      </c>
      <c r="T1718">
        <f t="shared" si="321"/>
        <v>1.5921734044592934E-3</v>
      </c>
      <c r="U1718">
        <f t="shared" si="322"/>
        <v>0</v>
      </c>
    </row>
    <row r="1719" spans="5:21" x14ac:dyDescent="0.45">
      <c r="E1719">
        <v>171.70000000000002</v>
      </c>
      <c r="F1719">
        <v>56.607350200235842</v>
      </c>
      <c r="G1719">
        <f t="shared" si="325"/>
        <v>56.608841157727127</v>
      </c>
      <c r="H1719">
        <f t="shared" si="325"/>
        <v>56.607376130713092</v>
      </c>
      <c r="I1719">
        <v>364.42089014591619</v>
      </c>
      <c r="J1719">
        <v>71.025895168616572</v>
      </c>
      <c r="K1719">
        <f t="shared" si="314"/>
        <v>25.883319940757779</v>
      </c>
      <c r="L1719">
        <f t="shared" si="323"/>
        <v>2.5883319940756309</v>
      </c>
      <c r="M1719">
        <f t="shared" si="315"/>
        <v>7.189811094654939E-4</v>
      </c>
      <c r="N1719">
        <f t="shared" si="316"/>
        <v>1.5724271147420305E-3</v>
      </c>
      <c r="O1719">
        <f t="shared" si="317"/>
        <v>25.305761425473982</v>
      </c>
      <c r="P1719">
        <f t="shared" si="318"/>
        <v>464.9485021141918</v>
      </c>
      <c r="Q1719">
        <f t="shared" si="319"/>
        <v>0.21003994257210223</v>
      </c>
      <c r="R1719">
        <f t="shared" si="324"/>
        <v>1620.8278272426958</v>
      </c>
      <c r="S1719">
        <f t="shared" si="320"/>
        <v>52.782158177606242</v>
      </c>
      <c r="T1719">
        <f t="shared" si="321"/>
        <v>1.4661710604890624E-3</v>
      </c>
      <c r="U1719">
        <f t="shared" si="322"/>
        <v>0</v>
      </c>
    </row>
    <row r="1720" spans="5:21" x14ac:dyDescent="0.45">
      <c r="E1720">
        <v>171.8</v>
      </c>
      <c r="F1720">
        <v>56.654347762091987</v>
      </c>
      <c r="G1720">
        <f t="shared" si="325"/>
        <v>56.662969384232852</v>
      </c>
      <c r="H1720">
        <f t="shared" si="325"/>
        <v>56.657822341169606</v>
      </c>
      <c r="I1720">
        <v>364.4208901459649</v>
      </c>
      <c r="J1720">
        <v>70.139856865420683</v>
      </c>
      <c r="K1720">
        <f t="shared" si="314"/>
        <v>25.560429073607175</v>
      </c>
      <c r="L1720">
        <f t="shared" si="323"/>
        <v>2.5560429073605722</v>
      </c>
      <c r="M1720">
        <f t="shared" si="315"/>
        <v>7.1001191871131045E-4</v>
      </c>
      <c r="N1720">
        <f t="shared" si="316"/>
        <v>1.5738283983658225E-3</v>
      </c>
      <c r="O1720">
        <f t="shared" si="317"/>
        <v>25.328312899396462</v>
      </c>
      <c r="P1720">
        <f t="shared" si="318"/>
        <v>465.52110357433486</v>
      </c>
      <c r="Q1720">
        <f t="shared" si="319"/>
        <v>0.1655861253071933</v>
      </c>
      <c r="R1720">
        <f t="shared" si="324"/>
        <v>1277.788388325537</v>
      </c>
      <c r="S1720">
        <f t="shared" si="320"/>
        <v>44.155088291327814</v>
      </c>
      <c r="T1720">
        <f t="shared" si="321"/>
        <v>1.2265302303146616E-3</v>
      </c>
      <c r="U1720">
        <f t="shared" si="322"/>
        <v>0</v>
      </c>
    </row>
    <row r="1721" spans="5:21" x14ac:dyDescent="0.45">
      <c r="E1721">
        <v>171.9</v>
      </c>
      <c r="F1721">
        <v>56.717227259121643</v>
      </c>
      <c r="G1721">
        <f t="shared" si="325"/>
        <v>56.713467454505746</v>
      </c>
      <c r="H1721">
        <f t="shared" si="325"/>
        <v>56.701345324777208</v>
      </c>
      <c r="I1721">
        <v>365.03026521501158</v>
      </c>
      <c r="J1721">
        <v>61.1824614585923</v>
      </c>
      <c r="K1721">
        <f t="shared" si="314"/>
        <v>22.333450132737173</v>
      </c>
      <c r="L1721">
        <f t="shared" si="323"/>
        <v>2.2333450132735906</v>
      </c>
      <c r="M1721">
        <f t="shared" si="315"/>
        <v>6.2037361479825486E-4</v>
      </c>
      <c r="N1721">
        <f t="shared" si="316"/>
        <v>1.5750373701327004E-3</v>
      </c>
      <c r="O1721">
        <f t="shared" si="317"/>
        <v>25.347769413988402</v>
      </c>
      <c r="P1721">
        <f t="shared" si="318"/>
        <v>466.01558069450317</v>
      </c>
      <c r="Q1721">
        <f t="shared" si="319"/>
        <v>9.8992335573093726E-2</v>
      </c>
      <c r="R1721">
        <f t="shared" si="324"/>
        <v>763.90009545702674</v>
      </c>
      <c r="S1721">
        <f t="shared" si="320"/>
        <v>31.175618957738614</v>
      </c>
      <c r="T1721">
        <f t="shared" si="321"/>
        <v>8.6598941549273934E-4</v>
      </c>
      <c r="U1721">
        <f t="shared" si="322"/>
        <v>0</v>
      </c>
    </row>
    <row r="1722" spans="5:21" x14ac:dyDescent="0.45">
      <c r="E1722">
        <v>172</v>
      </c>
      <c r="F1722">
        <v>56.778486151055944</v>
      </c>
      <c r="G1722">
        <f t="shared" si="325"/>
        <v>56.751324801248799</v>
      </c>
      <c r="H1722">
        <f t="shared" si="325"/>
        <v>56.731903463801679</v>
      </c>
      <c r="I1722">
        <v>366.44696523679755</v>
      </c>
      <c r="J1722">
        <v>46.126272883495133</v>
      </c>
      <c r="K1722">
        <f t="shared" si="314"/>
        <v>16.902832715841178</v>
      </c>
      <c r="L1722">
        <f t="shared" si="323"/>
        <v>1.6902832715840217</v>
      </c>
      <c r="M1722">
        <f t="shared" si="315"/>
        <v>4.695231309955883E-4</v>
      </c>
      <c r="N1722">
        <f t="shared" si="316"/>
        <v>1.5758862073278245E-3</v>
      </c>
      <c r="O1722">
        <f t="shared" si="317"/>
        <v>25.3614301244579</v>
      </c>
      <c r="P1722">
        <f t="shared" si="318"/>
        <v>466.36301475325325</v>
      </c>
      <c r="Q1722">
        <f t="shared" si="319"/>
        <v>2.1560391570147885E-2</v>
      </c>
      <c r="R1722">
        <f t="shared" si="324"/>
        <v>166.37636725285441</v>
      </c>
      <c r="S1722">
        <f t="shared" si="320"/>
        <v>16.047175623740575</v>
      </c>
      <c r="T1722">
        <f t="shared" si="321"/>
        <v>4.4575487843723823E-4</v>
      </c>
      <c r="U1722">
        <f t="shared" si="322"/>
        <v>0</v>
      </c>
    </row>
    <row r="1723" spans="5:21" x14ac:dyDescent="0.45">
      <c r="E1723">
        <v>172.10000000000002</v>
      </c>
      <c r="F1723">
        <v>56.809925900023345</v>
      </c>
      <c r="G1723">
        <f t="shared" si="325"/>
        <v>56.770123826171528</v>
      </c>
      <c r="H1723">
        <f t="shared" si="325"/>
        <v>56.74563323439294</v>
      </c>
      <c r="I1723">
        <v>367.79380063156805</v>
      </c>
      <c r="J1723">
        <v>28.023915617853</v>
      </c>
      <c r="K1723">
        <f t="shared" si="314"/>
        <v>10.307022433668511</v>
      </c>
      <c r="L1723">
        <f t="shared" si="323"/>
        <v>1.0307022433670854</v>
      </c>
      <c r="M1723">
        <f t="shared" si="315"/>
        <v>2.8630617871301423E-4</v>
      </c>
      <c r="N1723">
        <f t="shared" si="316"/>
        <v>1.5762675898442484E-3</v>
      </c>
      <c r="O1723">
        <f t="shared" si="317"/>
        <v>25.367567881103021</v>
      </c>
      <c r="P1723">
        <f t="shared" si="318"/>
        <v>466.51918515753886</v>
      </c>
      <c r="Q1723">
        <f t="shared" si="319"/>
        <v>-5.242304911417861E-2</v>
      </c>
      <c r="R1723">
        <f t="shared" si="324"/>
        <v>-404.53608848232892</v>
      </c>
      <c r="S1723">
        <f t="shared" si="320"/>
        <v>1.5723604123893591</v>
      </c>
      <c r="T1723">
        <f t="shared" si="321"/>
        <v>4.367667812192664E-5</v>
      </c>
      <c r="U1723">
        <f t="shared" si="322"/>
        <v>0</v>
      </c>
    </row>
    <row r="1724" spans="5:21" x14ac:dyDescent="0.45">
      <c r="E1724">
        <v>172.20000000000002</v>
      </c>
      <c r="F1724">
        <v>56.796636933951092</v>
      </c>
      <c r="G1724">
        <f t="shared" si="325"/>
        <v>56.761631852849447</v>
      </c>
      <c r="H1724">
        <f t="shared" si="325"/>
        <v>56.741549308276511</v>
      </c>
      <c r="I1724">
        <v>369.81987583064017</v>
      </c>
      <c r="J1724">
        <v>8.6862694120887198</v>
      </c>
      <c r="K1724">
        <f t="shared" si="314"/>
        <v>3.2123550754101382</v>
      </c>
      <c r="L1724">
        <f t="shared" si="323"/>
        <v>0.32123550754099556</v>
      </c>
      <c r="M1724">
        <f t="shared" si="315"/>
        <v>8.9232085428059404E-5</v>
      </c>
      <c r="N1724">
        <f t="shared" si="316"/>
        <v>1.5761541474521253E-3</v>
      </c>
      <c r="O1724">
        <f t="shared" si="317"/>
        <v>25.36574220277193</v>
      </c>
      <c r="P1724">
        <f t="shared" si="318"/>
        <v>466.47272777967908</v>
      </c>
      <c r="Q1724">
        <f t="shared" si="319"/>
        <v>-0.11107658760248995</v>
      </c>
      <c r="R1724">
        <f t="shared" si="324"/>
        <v>-857.15136814739037</v>
      </c>
      <c r="S1724">
        <f t="shared" si="320"/>
        <v>-9.9098536756968123</v>
      </c>
      <c r="T1724">
        <f t="shared" si="321"/>
        <v>0</v>
      </c>
      <c r="U1724">
        <f t="shared" si="322"/>
        <v>-2.7527371321380033E-4</v>
      </c>
    </row>
    <row r="1725" spans="5:21" x14ac:dyDescent="0.45">
      <c r="E1725">
        <v>172.3</v>
      </c>
      <c r="F1725">
        <v>56.748342886705608</v>
      </c>
      <c r="G1725">
        <f t="shared" si="325"/>
        <v>56.731618237189139</v>
      </c>
      <c r="H1725">
        <f t="shared" si="325"/>
        <v>56.722179830172209</v>
      </c>
      <c r="I1725">
        <v>369.32306044973365</v>
      </c>
      <c r="J1725">
        <v>14.309709707393203</v>
      </c>
      <c r="K1725">
        <f t="shared" si="314"/>
        <v>5.2849057832817206</v>
      </c>
      <c r="L1725">
        <f t="shared" si="323"/>
        <v>0.52849057832814206</v>
      </c>
      <c r="M1725">
        <f t="shared" si="315"/>
        <v>1.4680293842449224E-4</v>
      </c>
      <c r="N1725">
        <f t="shared" si="316"/>
        <v>1.5756161063936725E-3</v>
      </c>
      <c r="O1725">
        <f t="shared" si="317"/>
        <v>25.357083271280185</v>
      </c>
      <c r="P1725">
        <f t="shared" si="318"/>
        <v>466.25243809746274</v>
      </c>
      <c r="Q1725">
        <f t="shared" si="319"/>
        <v>-0.14133068537322657</v>
      </c>
      <c r="R1725">
        <f t="shared" si="324"/>
        <v>-1090.6149796606999</v>
      </c>
      <c r="S1725">
        <f t="shared" si="320"/>
        <v>-15.832012957887139</v>
      </c>
      <c r="T1725">
        <f t="shared" si="321"/>
        <v>0</v>
      </c>
      <c r="U1725">
        <f t="shared" si="322"/>
        <v>-4.3977813771908721E-4</v>
      </c>
    </row>
    <row r="1726" spans="5:21" x14ac:dyDescent="0.45">
      <c r="E1726">
        <v>172.4</v>
      </c>
      <c r="F1726">
        <v>56.674767392511271</v>
      </c>
      <c r="G1726">
        <f t="shared" si="325"/>
        <v>56.693047823923663</v>
      </c>
      <c r="H1726">
        <f t="shared" si="325"/>
        <v>56.691855058275394</v>
      </c>
      <c r="I1726">
        <v>369.02031357883635</v>
      </c>
      <c r="J1726">
        <v>18.587921702208689</v>
      </c>
      <c r="K1726">
        <f t="shared" si="314"/>
        <v>6.8593206953279076</v>
      </c>
      <c r="L1726">
        <f t="shared" si="323"/>
        <v>0.68593206953275176</v>
      </c>
      <c r="M1726">
        <f t="shared" si="315"/>
        <v>1.9053668598133079E-4</v>
      </c>
      <c r="N1726">
        <f t="shared" si="316"/>
        <v>1.574773751618761E-3</v>
      </c>
      <c r="O1726">
        <f t="shared" si="317"/>
        <v>25.343526885251432</v>
      </c>
      <c r="P1726">
        <f t="shared" si="318"/>
        <v>465.907722774099</v>
      </c>
      <c r="Q1726">
        <f t="shared" si="319"/>
        <v>-0.14037437747413506</v>
      </c>
      <c r="R1726">
        <f t="shared" si="324"/>
        <v>-1083.2353811173066</v>
      </c>
      <c r="S1726">
        <f t="shared" si="320"/>
        <v>-15.645260106230392</v>
      </c>
      <c r="T1726">
        <f t="shared" si="321"/>
        <v>0</v>
      </c>
      <c r="U1726">
        <f t="shared" si="322"/>
        <v>-4.3459055850639982E-4</v>
      </c>
    </row>
    <row r="1727" spans="5:21" x14ac:dyDescent="0.45">
      <c r="E1727">
        <v>172.5</v>
      </c>
      <c r="F1727">
        <v>56.628418072754357</v>
      </c>
      <c r="G1727">
        <f t="shared" si="325"/>
        <v>56.65447741072721</v>
      </c>
      <c r="H1727">
        <f t="shared" si="325"/>
        <v>56.658950282313754</v>
      </c>
      <c r="I1727">
        <v>368.41093847149324</v>
      </c>
      <c r="J1727">
        <v>26.255071340331337</v>
      </c>
      <c r="K1727">
        <f t="shared" si="314"/>
        <v>9.6726554721274738</v>
      </c>
      <c r="L1727">
        <f t="shared" si="323"/>
        <v>0.96726554721269242</v>
      </c>
      <c r="M1727">
        <f t="shared" si="315"/>
        <v>2.6868487422576317E-4</v>
      </c>
      <c r="N1727">
        <f t="shared" si="316"/>
        <v>1.5738597300642709E-3</v>
      </c>
      <c r="O1727">
        <f t="shared" si="317"/>
        <v>25.32881713420554</v>
      </c>
      <c r="P1727">
        <f t="shared" si="318"/>
        <v>465.53391306678378</v>
      </c>
      <c r="Q1727">
        <f t="shared" si="319"/>
        <v>-0.12510243309870717</v>
      </c>
      <c r="R1727">
        <f t="shared" si="324"/>
        <v>-965.3854516387795</v>
      </c>
      <c r="S1727">
        <f t="shared" si="320"/>
        <v>-12.660648214741366</v>
      </c>
      <c r="T1727">
        <f t="shared" si="321"/>
        <v>0</v>
      </c>
      <c r="U1727">
        <f t="shared" si="322"/>
        <v>-3.5168467263170462E-4</v>
      </c>
    </row>
    <row r="1728" spans="5:21" x14ac:dyDescent="0.45">
      <c r="E1728">
        <v>172.60000000000002</v>
      </c>
      <c r="F1728">
        <v>56.617073833696011</v>
      </c>
      <c r="G1728">
        <f t="shared" si="325"/>
        <v>56.618499966687523</v>
      </c>
      <c r="H1728">
        <f t="shared" si="325"/>
        <v>56.629053350386108</v>
      </c>
      <c r="I1728">
        <v>368.20910722715695</v>
      </c>
      <c r="J1728">
        <v>27.952774024395666</v>
      </c>
      <c r="K1728">
        <f t="shared" si="314"/>
        <v>10.292465968045191</v>
      </c>
      <c r="L1728">
        <f t="shared" si="323"/>
        <v>1.0292465968047531</v>
      </c>
      <c r="M1728">
        <f t="shared" si="315"/>
        <v>2.8590183244569975E-4</v>
      </c>
      <c r="N1728">
        <f t="shared" si="316"/>
        <v>1.5730292597329475E-3</v>
      </c>
      <c r="O1728">
        <f t="shared" si="317"/>
        <v>25.315452009756605</v>
      </c>
      <c r="P1728">
        <f t="shared" si="318"/>
        <v>465.19448439965464</v>
      </c>
      <c r="Q1728">
        <f t="shared" si="319"/>
        <v>-0.10687462854123808</v>
      </c>
      <c r="R1728">
        <f t="shared" si="324"/>
        <v>-824.72585854188435</v>
      </c>
      <c r="S1728">
        <f t="shared" si="320"/>
        <v>-9.1016992480994627</v>
      </c>
      <c r="T1728">
        <f t="shared" si="321"/>
        <v>0</v>
      </c>
      <c r="U1728">
        <f t="shared" si="322"/>
        <v>-2.5282497911387398E-4</v>
      </c>
    </row>
    <row r="1729" spans="5:21" x14ac:dyDescent="0.45">
      <c r="E1729">
        <v>172.70000000000002</v>
      </c>
      <c r="F1729">
        <v>56.603784867968841</v>
      </c>
      <c r="G1729">
        <f t="shared" si="325"/>
        <v>56.597107973041261</v>
      </c>
      <c r="H1729">
        <f t="shared" si="325"/>
        <v>56.602981047749189</v>
      </c>
      <c r="I1729">
        <v>368.20134448696911</v>
      </c>
      <c r="J1729">
        <v>28.263211087790062</v>
      </c>
      <c r="K1729">
        <f t="shared" si="314"/>
        <v>10.406552322043312</v>
      </c>
      <c r="L1729">
        <f t="shared" si="323"/>
        <v>1.0406552322042721</v>
      </c>
      <c r="M1729">
        <f t="shared" si="315"/>
        <v>2.8907089783453648E-4</v>
      </c>
      <c r="N1729">
        <f t="shared" si="316"/>
        <v>1.5723050291041442E-3</v>
      </c>
      <c r="O1729">
        <f t="shared" si="317"/>
        <v>25.303796647585798</v>
      </c>
      <c r="P1729">
        <f t="shared" si="318"/>
        <v>464.89864177358311</v>
      </c>
      <c r="Q1729">
        <f t="shared" si="319"/>
        <v>-8.6879103848787054E-2</v>
      </c>
      <c r="R1729">
        <f t="shared" si="324"/>
        <v>-670.42519341616605</v>
      </c>
      <c r="S1729">
        <f t="shared" si="320"/>
        <v>-5.2006020684434597</v>
      </c>
      <c r="T1729">
        <f t="shared" si="321"/>
        <v>0</v>
      </c>
      <c r="U1729">
        <f t="shared" si="322"/>
        <v>-1.4446116856787388E-4</v>
      </c>
    </row>
    <row r="1730" spans="5:21" x14ac:dyDescent="0.45">
      <c r="E1730">
        <v>172.8</v>
      </c>
      <c r="F1730">
        <v>56.568455666507127</v>
      </c>
      <c r="G1730">
        <f t="shared" si="325"/>
        <v>56.582133577550884</v>
      </c>
      <c r="H1730">
        <f t="shared" si="325"/>
        <v>56.581239003329358</v>
      </c>
      <c r="I1730">
        <v>368.18970037673114</v>
      </c>
      <c r="J1730">
        <v>28.534843510596875</v>
      </c>
      <c r="K1730">
        <f t="shared" si="314"/>
        <v>10.506235482463575</v>
      </c>
      <c r="L1730">
        <f t="shared" si="323"/>
        <v>1.0506235482462978</v>
      </c>
      <c r="M1730">
        <f t="shared" si="315"/>
        <v>2.9183987451287711E-4</v>
      </c>
      <c r="N1730">
        <f t="shared" si="316"/>
        <v>1.5717010834258155E-3</v>
      </c>
      <c r="O1730">
        <f t="shared" si="317"/>
        <v>25.294077084048357</v>
      </c>
      <c r="P1730">
        <f t="shared" si="318"/>
        <v>464.65205138536777</v>
      </c>
      <c r="Q1730">
        <f t="shared" si="319"/>
        <v>-7.5751159621617603E-2</v>
      </c>
      <c r="R1730">
        <f t="shared" si="324"/>
        <v>-584.55351852171384</v>
      </c>
      <c r="S1730">
        <f t="shared" si="320"/>
        <v>-3.032796952237228</v>
      </c>
      <c r="T1730">
        <f t="shared" si="321"/>
        <v>0</v>
      </c>
      <c r="U1730">
        <f t="shared" si="322"/>
        <v>-8.4244359784367448E-5</v>
      </c>
    </row>
    <row r="1731" spans="5:21" x14ac:dyDescent="0.45">
      <c r="E1731">
        <v>172.9</v>
      </c>
      <c r="F1731">
        <v>56.567807424279984</v>
      </c>
      <c r="G1731">
        <f t="shared" si="325"/>
        <v>56.562686310739046</v>
      </c>
      <c r="H1731">
        <f t="shared" si="325"/>
        <v>56.564112443665088</v>
      </c>
      <c r="I1731">
        <v>368.15088667608438</v>
      </c>
      <c r="J1731">
        <v>28.470169093251396</v>
      </c>
      <c r="K1731">
        <f t="shared" ref="K1731:K1794" si="326">I1731*J1731/1000</f>
        <v>10.481317995498555</v>
      </c>
      <c r="L1731">
        <f t="shared" si="323"/>
        <v>1.0481317995497959</v>
      </c>
      <c r="M1731">
        <f t="shared" ref="M1731:M1794" si="327">K1731*(0.1/3600)</f>
        <v>2.9114772209718213E-4</v>
      </c>
      <c r="N1731">
        <f t="shared" ref="N1731:N1794" si="328">H1731*(0.1/3600)</f>
        <v>1.5712253456573637E-3</v>
      </c>
      <c r="O1731">
        <f t="shared" ref="O1731:O1794" si="329">H1731*0.44704</f>
        <v>25.286420826816041</v>
      </c>
      <c r="P1731">
        <f t="shared" ref="P1731:P1794" si="330">($B$5+$B$6*H1731+$B$7*H1731*H1731)*4.44822162</f>
        <v>464.45788292073075</v>
      </c>
      <c r="Q1731">
        <f t="shared" ref="Q1731:Q1794" si="331">(O1733-O1731)/0.2</f>
        <v>-7.6011970598308665E-2</v>
      </c>
      <c r="R1731">
        <f t="shared" si="324"/>
        <v>-586.56613423420436</v>
      </c>
      <c r="S1731">
        <f t="shared" ref="S1731:S1794" si="332">((P1731+R1731)*O1731)/1000</f>
        <v>-3.0876806291391063</v>
      </c>
      <c r="T1731">
        <f t="shared" ref="T1731:T1794" si="333">IF(S1731&gt;0,S1731*(0.1/3600),0)</f>
        <v>0</v>
      </c>
      <c r="U1731">
        <f t="shared" ref="U1731:U1794" si="334">IF(S1731&lt;0,S1731*(0.1/3600),0)</f>
        <v>-8.5768906364975175E-5</v>
      </c>
    </row>
    <row r="1732" spans="5:21" x14ac:dyDescent="0.45">
      <c r="E1732">
        <v>173</v>
      </c>
      <c r="F1732">
        <v>56.553546095302458</v>
      </c>
      <c r="G1732">
        <f t="shared" si="325"/>
        <v>56.545767188628062</v>
      </c>
      <c r="H1732">
        <f t="shared" si="325"/>
        <v>56.547348899704801</v>
      </c>
      <c r="I1732">
        <v>368.22463270742298</v>
      </c>
      <c r="J1732">
        <v>28.224406458249419</v>
      </c>
      <c r="K1732">
        <f t="shared" si="326"/>
        <v>10.392921701473909</v>
      </c>
      <c r="L1732">
        <f t="shared" ref="L1732:L1795" si="335">K1732*(E1732-E1731)</f>
        <v>1.0392921701473319</v>
      </c>
      <c r="M1732">
        <f t="shared" si="327"/>
        <v>2.8869226948538638E-4</v>
      </c>
      <c r="N1732">
        <f t="shared" si="328"/>
        <v>1.5707596916584667E-3</v>
      </c>
      <c r="O1732">
        <f t="shared" si="329"/>
        <v>25.278926852124034</v>
      </c>
      <c r="P1732">
        <f t="shared" si="330"/>
        <v>464.2678938735304</v>
      </c>
      <c r="Q1732">
        <f t="shared" si="331"/>
        <v>-7.6301760623476156E-2</v>
      </c>
      <c r="R1732">
        <f t="shared" ref="R1732:R1795" si="336">$B$4*(Q1732)</f>
        <v>-588.80237430881584</v>
      </c>
      <c r="S1732">
        <f t="shared" si="332"/>
        <v>-3.1480980214908523</v>
      </c>
      <c r="T1732">
        <f t="shared" si="333"/>
        <v>0</v>
      </c>
      <c r="U1732">
        <f t="shared" si="334"/>
        <v>-8.7447167263634792E-5</v>
      </c>
    </row>
    <row r="1733" spans="5:21" x14ac:dyDescent="0.45">
      <c r="E1733">
        <v>173.10000000000002</v>
      </c>
      <c r="F1733">
        <v>56.519837499636822</v>
      </c>
      <c r="G1733">
        <f t="shared" ref="G1733:H1796" si="337">(SUM(F1731:F1735))/5</f>
        <v>56.532867168366202</v>
      </c>
      <c r="H1733">
        <f t="shared" si="337"/>
        <v>56.530105656532704</v>
      </c>
      <c r="I1733">
        <v>368.11983571536825</v>
      </c>
      <c r="J1733">
        <v>29.382077940468655</v>
      </c>
      <c r="K1733">
        <f t="shared" si="326"/>
        <v>10.816125704421466</v>
      </c>
      <c r="L1733">
        <f t="shared" si="335"/>
        <v>1.0816125704423927</v>
      </c>
      <c r="M1733">
        <f t="shared" si="327"/>
        <v>3.0044793623392965E-4</v>
      </c>
      <c r="N1733">
        <f t="shared" si="328"/>
        <v>1.570280712681464E-3</v>
      </c>
      <c r="O1733">
        <f t="shared" si="329"/>
        <v>25.271218432696379</v>
      </c>
      <c r="P1733">
        <f t="shared" si="330"/>
        <v>464.07253403347232</v>
      </c>
      <c r="Q1733">
        <f t="shared" si="331"/>
        <v>-7.6678487682855234E-2</v>
      </c>
      <c r="R1733">
        <f t="shared" si="336"/>
        <v>-591.70948661155001</v>
      </c>
      <c r="S1733">
        <f t="shared" si="332"/>
        <v>-3.2255413086843103</v>
      </c>
      <c r="T1733">
        <f t="shared" si="333"/>
        <v>0</v>
      </c>
      <c r="U1733">
        <f t="shared" si="334"/>
        <v>-8.9598369685675293E-5</v>
      </c>
    </row>
    <row r="1734" spans="5:21" x14ac:dyDescent="0.45">
      <c r="E1734">
        <v>173.20000000000002</v>
      </c>
      <c r="F1734">
        <v>56.519189257413913</v>
      </c>
      <c r="G1734">
        <f t="shared" si="337"/>
        <v>56.513290253239745</v>
      </c>
      <c r="H1734">
        <f t="shared" si="337"/>
        <v>56.513212464207541</v>
      </c>
      <c r="I1734">
        <v>368.24015818772318</v>
      </c>
      <c r="J1734">
        <v>28.470169129768852</v>
      </c>
      <c r="K1734">
        <f t="shared" si="326"/>
        <v>10.483859583977315</v>
      </c>
      <c r="L1734">
        <f t="shared" si="335"/>
        <v>1.048385958397672</v>
      </c>
      <c r="M1734">
        <f t="shared" si="327"/>
        <v>2.9121832177714767E-4</v>
      </c>
      <c r="N1734">
        <f t="shared" si="328"/>
        <v>1.5698114573390984E-3</v>
      </c>
      <c r="O1734">
        <f t="shared" si="329"/>
        <v>25.263666499999339</v>
      </c>
      <c r="P1734">
        <f t="shared" si="330"/>
        <v>463.88120491613881</v>
      </c>
      <c r="Q1734">
        <f t="shared" si="331"/>
        <v>-7.9547410524476447E-2</v>
      </c>
      <c r="R1734">
        <f t="shared" si="336"/>
        <v>-613.84827563885892</v>
      </c>
      <c r="S1734">
        <f t="shared" si="332"/>
        <v>-3.7887180607206155</v>
      </c>
      <c r="T1734">
        <f t="shared" si="333"/>
        <v>0</v>
      </c>
      <c r="U1734">
        <f t="shared" si="334"/>
        <v>-1.0524216835335043E-4</v>
      </c>
    </row>
    <row r="1735" spans="5:21" x14ac:dyDescent="0.45">
      <c r="E1735">
        <v>173.3</v>
      </c>
      <c r="F1735">
        <v>56.503955565197828</v>
      </c>
      <c r="G1735">
        <f t="shared" si="337"/>
        <v>56.495917361690474</v>
      </c>
      <c r="H1735">
        <f t="shared" si="337"/>
        <v>56.49580067814918</v>
      </c>
      <c r="I1735">
        <v>368.29449736894941</v>
      </c>
      <c r="J1735">
        <v>27.128175590548921</v>
      </c>
      <c r="K1735">
        <f t="shared" si="326"/>
        <v>9.991157793657818</v>
      </c>
      <c r="L1735">
        <f t="shared" si="335"/>
        <v>0.99911577936572504</v>
      </c>
      <c r="M1735">
        <f t="shared" si="327"/>
        <v>2.775321609349394E-4</v>
      </c>
      <c r="N1735">
        <f t="shared" si="328"/>
        <v>1.569327796615255E-3</v>
      </c>
      <c r="O1735">
        <f t="shared" si="329"/>
        <v>25.255882735159808</v>
      </c>
      <c r="P1735">
        <f t="shared" si="330"/>
        <v>463.68406939230078</v>
      </c>
      <c r="Q1735">
        <f t="shared" si="331"/>
        <v>-8.0300864885636258E-2</v>
      </c>
      <c r="R1735">
        <f t="shared" si="336"/>
        <v>-619.6625021148825</v>
      </c>
      <c r="S1735">
        <f t="shared" si="332"/>
        <v>-3.9393730060555372</v>
      </c>
      <c r="T1735">
        <f t="shared" si="333"/>
        <v>0</v>
      </c>
      <c r="U1735">
        <f t="shared" si="334"/>
        <v>-1.0942702794598715E-4</v>
      </c>
    </row>
    <row r="1736" spans="5:21" x14ac:dyDescent="0.45">
      <c r="E1736">
        <v>173.4</v>
      </c>
      <c r="F1736">
        <v>56.469922848647691</v>
      </c>
      <c r="G1736">
        <f t="shared" si="337"/>
        <v>56.478220349113222</v>
      </c>
      <c r="H1736">
        <f t="shared" si="337"/>
        <v>56.477623966299312</v>
      </c>
      <c r="I1736">
        <v>368.1897003767275</v>
      </c>
      <c r="J1736">
        <v>28.871150317147265</v>
      </c>
      <c r="K1736">
        <f t="shared" si="326"/>
        <v>10.630060184801913</v>
      </c>
      <c r="L1736">
        <f t="shared" si="335"/>
        <v>1.0630060184801309</v>
      </c>
      <c r="M1736">
        <f t="shared" si="327"/>
        <v>2.9527944957783093E-4</v>
      </c>
      <c r="N1736">
        <f t="shared" si="328"/>
        <v>1.5688228879527587E-3</v>
      </c>
      <c r="O1736">
        <f t="shared" si="329"/>
        <v>25.247757017894443</v>
      </c>
      <c r="P1736">
        <f t="shared" si="330"/>
        <v>463.47834606640703</v>
      </c>
      <c r="Q1736">
        <f t="shared" si="331"/>
        <v>-7.9982095461588187E-2</v>
      </c>
      <c r="R1736">
        <f t="shared" si="336"/>
        <v>-617.20263497416533</v>
      </c>
      <c r="S1736">
        <f t="shared" si="332"/>
        <v>-3.8811934940916877</v>
      </c>
      <c r="T1736">
        <f t="shared" si="333"/>
        <v>0</v>
      </c>
      <c r="U1736">
        <f t="shared" si="334"/>
        <v>-1.0781093039143577E-4</v>
      </c>
    </row>
    <row r="1737" spans="5:21" x14ac:dyDescent="0.45">
      <c r="E1737">
        <v>173.5</v>
      </c>
      <c r="F1737">
        <v>56.466681637556093</v>
      </c>
      <c r="G1737">
        <f t="shared" si="337"/>
        <v>56.458708258336273</v>
      </c>
      <c r="H1737">
        <f t="shared" si="337"/>
        <v>56.459875094359973</v>
      </c>
      <c r="I1737">
        <v>368.19358174679462</v>
      </c>
      <c r="J1737">
        <v>28.657724838562658</v>
      </c>
      <c r="K1737">
        <f t="shared" si="326"/>
        <v>10.551590353024467</v>
      </c>
      <c r="L1737">
        <f t="shared" si="335"/>
        <v>1.0551590353023867</v>
      </c>
      <c r="M1737">
        <f t="shared" si="327"/>
        <v>2.9309973202845744E-4</v>
      </c>
      <c r="N1737">
        <f t="shared" si="328"/>
        <v>1.5683298637322216E-3</v>
      </c>
      <c r="O1737">
        <f t="shared" si="329"/>
        <v>25.239822562182681</v>
      </c>
      <c r="P1737">
        <f t="shared" si="330"/>
        <v>463.27753663420486</v>
      </c>
      <c r="Q1737">
        <f t="shared" si="331"/>
        <v>-7.934455684608821E-2</v>
      </c>
      <c r="R1737">
        <f t="shared" si="336"/>
        <v>-612.28290248761971</v>
      </c>
      <c r="S1737">
        <f t="shared" si="332"/>
        <v>-3.760868994953305</v>
      </c>
      <c r="T1737">
        <f t="shared" si="333"/>
        <v>0</v>
      </c>
      <c r="U1737">
        <f t="shared" si="334"/>
        <v>-1.0446858319314737E-4</v>
      </c>
    </row>
    <row r="1738" spans="5:21" x14ac:dyDescent="0.45">
      <c r="E1738">
        <v>173.60000000000002</v>
      </c>
      <c r="F1738">
        <v>56.431352436750601</v>
      </c>
      <c r="G1738">
        <f t="shared" si="337"/>
        <v>56.441983609116861</v>
      </c>
      <c r="H1738">
        <f t="shared" si="337"/>
        <v>56.441840995888789</v>
      </c>
      <c r="I1738">
        <v>368.29449736892497</v>
      </c>
      <c r="J1738">
        <v>27.341601057986111</v>
      </c>
      <c r="K1738">
        <f t="shared" si="326"/>
        <v>10.069761218912662</v>
      </c>
      <c r="L1738">
        <f t="shared" si="335"/>
        <v>1.0069761218914952</v>
      </c>
      <c r="M1738">
        <f t="shared" si="327"/>
        <v>2.797155894142406E-4</v>
      </c>
      <c r="N1738">
        <f t="shared" si="328"/>
        <v>1.5678289165524664E-3</v>
      </c>
      <c r="O1738">
        <f t="shared" si="329"/>
        <v>25.231760598802126</v>
      </c>
      <c r="P1738">
        <f t="shared" si="330"/>
        <v>463.07357265006516</v>
      </c>
      <c r="Q1738">
        <f t="shared" si="331"/>
        <v>-7.8098458791906467E-2</v>
      </c>
      <c r="R1738">
        <f t="shared" si="336"/>
        <v>-602.6670628670322</v>
      </c>
      <c r="S1738">
        <f t="shared" si="332"/>
        <v>-3.522189526305739</v>
      </c>
      <c r="T1738">
        <f t="shared" si="333"/>
        <v>0</v>
      </c>
      <c r="U1738">
        <f t="shared" si="334"/>
        <v>-9.7838597952937199E-5</v>
      </c>
    </row>
    <row r="1739" spans="5:21" x14ac:dyDescent="0.45">
      <c r="E1739">
        <v>173.70000000000002</v>
      </c>
      <c r="F1739">
        <v>56.421628803529167</v>
      </c>
      <c r="G1739">
        <f t="shared" si="337"/>
        <v>56.424545893543041</v>
      </c>
      <c r="H1739">
        <f t="shared" si="337"/>
        <v>56.424377350602775</v>
      </c>
      <c r="I1739">
        <v>368.26732777830637</v>
      </c>
      <c r="J1739">
        <v>28.117693721657954</v>
      </c>
      <c r="K1739">
        <f t="shared" si="326"/>
        <v>10.354827930163836</v>
      </c>
      <c r="L1739">
        <f t="shared" si="335"/>
        <v>1.0354827930163248</v>
      </c>
      <c r="M1739">
        <f t="shared" si="327"/>
        <v>2.8763410917121768E-4</v>
      </c>
      <c r="N1739">
        <f t="shared" si="328"/>
        <v>1.5673438152945217E-3</v>
      </c>
      <c r="O1739">
        <f t="shared" si="329"/>
        <v>25.223953650813463</v>
      </c>
      <c r="P1739">
        <f t="shared" si="330"/>
        <v>462.87613006656272</v>
      </c>
      <c r="Q1739">
        <f t="shared" si="331"/>
        <v>-7.940251447481117E-2</v>
      </c>
      <c r="R1739">
        <f t="shared" si="336"/>
        <v>-612.73014759864384</v>
      </c>
      <c r="S1739">
        <f t="shared" si="332"/>
        <v>-3.7799107926174025</v>
      </c>
      <c r="T1739">
        <f t="shared" si="333"/>
        <v>0</v>
      </c>
      <c r="U1739">
        <f t="shared" si="334"/>
        <v>-1.0499752201715007E-4</v>
      </c>
    </row>
    <row r="1740" spans="5:21" x14ac:dyDescent="0.45">
      <c r="E1740">
        <v>173.8</v>
      </c>
      <c r="F1740">
        <v>56.420332319100751</v>
      </c>
      <c r="G1740">
        <f t="shared" si="337"/>
        <v>56.405746869334585</v>
      </c>
      <c r="H1740">
        <f t="shared" si="337"/>
        <v>56.406900740523767</v>
      </c>
      <c r="I1740">
        <v>368.31002284922386</v>
      </c>
      <c r="J1740">
        <v>27.6746741689321</v>
      </c>
      <c r="K1740">
        <f t="shared" si="326"/>
        <v>10.192859875504208</v>
      </c>
      <c r="L1740">
        <f t="shared" si="335"/>
        <v>1.0192859875503628</v>
      </c>
      <c r="M1740">
        <f t="shared" si="327"/>
        <v>2.831349965417836E-4</v>
      </c>
      <c r="N1740">
        <f t="shared" si="328"/>
        <v>1.566858353903438E-3</v>
      </c>
      <c r="O1740">
        <f t="shared" si="329"/>
        <v>25.216140907043744</v>
      </c>
      <c r="P1740">
        <f t="shared" si="330"/>
        <v>462.67860948944707</v>
      </c>
      <c r="Q1740">
        <f t="shared" si="331"/>
        <v>-8.1778793900060265E-2</v>
      </c>
      <c r="R1740">
        <f t="shared" si="336"/>
        <v>-631.06732561622903</v>
      </c>
      <c r="S1740">
        <f t="shared" si="332"/>
        <v>-4.2461135930091229</v>
      </c>
      <c r="T1740">
        <f t="shared" si="333"/>
        <v>0</v>
      </c>
      <c r="U1740">
        <f t="shared" si="334"/>
        <v>-1.1794759980580897E-4</v>
      </c>
    </row>
    <row r="1741" spans="5:21" x14ac:dyDescent="0.45">
      <c r="E1741">
        <v>173.9</v>
      </c>
      <c r="F1741">
        <v>56.382734270778627</v>
      </c>
      <c r="G1741">
        <f t="shared" si="337"/>
        <v>56.390902122683087</v>
      </c>
      <c r="H1741">
        <f t="shared" si="337"/>
        <v>56.388853677340954</v>
      </c>
      <c r="I1741">
        <v>368.32166695953015</v>
      </c>
      <c r="J1741">
        <v>27.241355754846541</v>
      </c>
      <c r="K1741">
        <f t="shared" si="326"/>
        <v>10.033581561862668</v>
      </c>
      <c r="L1741">
        <f t="shared" si="335"/>
        <v>1.0033581561862097</v>
      </c>
      <c r="M1741">
        <f t="shared" si="327"/>
        <v>2.7871059894062967E-4</v>
      </c>
      <c r="N1741">
        <f t="shared" si="328"/>
        <v>1.5663570465928043E-3</v>
      </c>
      <c r="O1741">
        <f t="shared" si="329"/>
        <v>25.208073147918501</v>
      </c>
      <c r="P1741">
        <f t="shared" si="330"/>
        <v>462.47471366022046</v>
      </c>
      <c r="Q1741">
        <f t="shared" si="331"/>
        <v>-8.3314681732389317E-2</v>
      </c>
      <c r="R1741">
        <f t="shared" si="336"/>
        <v>-642.91940340523263</v>
      </c>
      <c r="S1741">
        <f t="shared" si="332"/>
        <v>-4.5486629382457258</v>
      </c>
      <c r="T1741">
        <f t="shared" si="333"/>
        <v>0</v>
      </c>
      <c r="U1741">
        <f t="shared" si="334"/>
        <v>-1.2635174828460349E-4</v>
      </c>
    </row>
    <row r="1742" spans="5:21" x14ac:dyDescent="0.45">
      <c r="E1742">
        <v>174</v>
      </c>
      <c r="F1742">
        <v>56.372686516513753</v>
      </c>
      <c r="G1742">
        <f t="shared" si="337"/>
        <v>56.371325207941254</v>
      </c>
      <c r="H1742">
        <f t="shared" si="337"/>
        <v>56.370313950124668</v>
      </c>
      <c r="I1742">
        <v>368.25568366809046</v>
      </c>
      <c r="J1742">
        <v>28.101525113374272</v>
      </c>
      <c r="K1742">
        <f t="shared" si="326"/>
        <v>10.348546342741656</v>
      </c>
      <c r="L1742">
        <f t="shared" si="335"/>
        <v>1.0348546342741067</v>
      </c>
      <c r="M1742">
        <f t="shared" si="327"/>
        <v>2.8745962063171269E-4</v>
      </c>
      <c r="N1742">
        <f t="shared" si="328"/>
        <v>1.5658420541701298E-3</v>
      </c>
      <c r="O1742">
        <f t="shared" si="329"/>
        <v>25.199785148263732</v>
      </c>
      <c r="P1742">
        <f t="shared" si="330"/>
        <v>462.26532789580637</v>
      </c>
      <c r="Q1742">
        <f t="shared" si="331"/>
        <v>-8.5864835264626294E-2</v>
      </c>
      <c r="R1742">
        <f t="shared" si="336"/>
        <v>-662.59832617665757</v>
      </c>
      <c r="S1742">
        <f t="shared" si="332"/>
        <v>-5.0483485147849381</v>
      </c>
      <c r="T1742">
        <f t="shared" si="333"/>
        <v>0</v>
      </c>
      <c r="U1742">
        <f t="shared" si="334"/>
        <v>-1.4023190318847051E-4</v>
      </c>
    </row>
    <row r="1743" spans="5:21" x14ac:dyDescent="0.45">
      <c r="E1743">
        <v>174.10000000000002</v>
      </c>
      <c r="F1743">
        <v>56.357128703493117</v>
      </c>
      <c r="G1743">
        <f t="shared" si="337"/>
        <v>56.35174829320281</v>
      </c>
      <c r="H1743">
        <f t="shared" si="337"/>
        <v>56.351579750295329</v>
      </c>
      <c r="I1743">
        <v>368.29061599881516</v>
      </c>
      <c r="J1743">
        <v>27.926904275170195</v>
      </c>
      <c r="K1743">
        <f t="shared" si="326"/>
        <v>10.285216778442374</v>
      </c>
      <c r="L1743">
        <f t="shared" si="335"/>
        <v>1.0285216778444712</v>
      </c>
      <c r="M1743">
        <f t="shared" si="327"/>
        <v>2.8570046606784372E-4</v>
      </c>
      <c r="N1743">
        <f t="shared" si="328"/>
        <v>1.5653216597304258E-3</v>
      </c>
      <c r="O1743">
        <f t="shared" si="329"/>
        <v>25.191410211572023</v>
      </c>
      <c r="P1743">
        <f t="shared" si="330"/>
        <v>462.05382420884786</v>
      </c>
      <c r="Q1743">
        <f t="shared" si="331"/>
        <v>-8.7777450362960252E-2</v>
      </c>
      <c r="R1743">
        <f t="shared" si="336"/>
        <v>-677.35751786287722</v>
      </c>
      <c r="S1743">
        <f t="shared" si="332"/>
        <v>-5.4238036669052896</v>
      </c>
      <c r="T1743">
        <f t="shared" si="333"/>
        <v>0</v>
      </c>
      <c r="U1743">
        <f t="shared" si="334"/>
        <v>-1.5066121296959138E-4</v>
      </c>
    </row>
    <row r="1744" spans="5:21" x14ac:dyDescent="0.45">
      <c r="E1744">
        <v>174.20000000000002</v>
      </c>
      <c r="F1744">
        <v>56.323744229820029</v>
      </c>
      <c r="G1744">
        <f t="shared" si="337"/>
        <v>56.331847257461632</v>
      </c>
      <c r="H1744">
        <f t="shared" si="337"/>
        <v>56.331899116881729</v>
      </c>
      <c r="I1744">
        <v>368.3022601091165</v>
      </c>
      <c r="J1744">
        <v>27.739348545504861</v>
      </c>
      <c r="K1744">
        <f t="shared" si="326"/>
        <v>10.216464763263973</v>
      </c>
      <c r="L1744">
        <f t="shared" si="335"/>
        <v>1.0216464763263393</v>
      </c>
      <c r="M1744">
        <f t="shared" si="327"/>
        <v>2.837906878684437E-4</v>
      </c>
      <c r="N1744">
        <f t="shared" si="328"/>
        <v>1.5647749754689371E-3</v>
      </c>
      <c r="O1744">
        <f t="shared" si="329"/>
        <v>25.182612181210807</v>
      </c>
      <c r="P1744">
        <f t="shared" si="330"/>
        <v>461.83172047627232</v>
      </c>
      <c r="Q1744">
        <f t="shared" si="331"/>
        <v>-8.7284806807108595E-2</v>
      </c>
      <c r="R1744">
        <f t="shared" si="336"/>
        <v>-673.55590577682335</v>
      </c>
      <c r="S1744">
        <f t="shared" si="332"/>
        <v>-5.3317680478065901</v>
      </c>
      <c r="T1744">
        <f t="shared" si="333"/>
        <v>0</v>
      </c>
      <c r="U1744">
        <f t="shared" si="334"/>
        <v>-1.481046679946275E-4</v>
      </c>
    </row>
    <row r="1745" spans="5:21" x14ac:dyDescent="0.45">
      <c r="E1745">
        <v>174.3</v>
      </c>
      <c r="F1745">
        <v>56.322447745408525</v>
      </c>
      <c r="G1745">
        <f t="shared" si="337"/>
        <v>56.312075870187847</v>
      </c>
      <c r="H1745">
        <f t="shared" si="337"/>
        <v>56.312309237427144</v>
      </c>
      <c r="I1745">
        <v>368.31778558942761</v>
      </c>
      <c r="J1745">
        <v>27.496819598210376</v>
      </c>
      <c r="K1745">
        <f t="shared" si="326"/>
        <v>10.12756770516482</v>
      </c>
      <c r="L1745">
        <f t="shared" si="335"/>
        <v>1.0127567705164244</v>
      </c>
      <c r="M1745">
        <f t="shared" si="327"/>
        <v>2.8132132514346723E-4</v>
      </c>
      <c r="N1745">
        <f t="shared" si="328"/>
        <v>1.564230812150754E-3</v>
      </c>
      <c r="O1745">
        <f t="shared" si="329"/>
        <v>25.173854721499431</v>
      </c>
      <c r="P1745">
        <f t="shared" si="330"/>
        <v>461.61072734446583</v>
      </c>
      <c r="Q1745">
        <f t="shared" si="331"/>
        <v>-8.4444862702746093E-2</v>
      </c>
      <c r="R1745">
        <f t="shared" si="336"/>
        <v>-651.64073871004291</v>
      </c>
      <c r="S1745">
        <f t="shared" si="332"/>
        <v>-4.7837878988419238</v>
      </c>
      <c r="T1745">
        <f t="shared" si="333"/>
        <v>0</v>
      </c>
      <c r="U1745">
        <f t="shared" si="334"/>
        <v>-1.3288299719005345E-4</v>
      </c>
    </row>
    <row r="1746" spans="5:21" x14ac:dyDescent="0.45">
      <c r="E1746">
        <v>174.4</v>
      </c>
      <c r="F1746">
        <v>56.283229092072702</v>
      </c>
      <c r="G1746">
        <f t="shared" si="337"/>
        <v>56.29249895561513</v>
      </c>
      <c r="H1746">
        <f t="shared" si="337"/>
        <v>56.292849006463371</v>
      </c>
      <c r="I1746">
        <v>368.2750905184796</v>
      </c>
      <c r="J1746">
        <v>28.237341336125098</v>
      </c>
      <c r="K1746">
        <f t="shared" si="326"/>
        <v>10.399109436562675</v>
      </c>
      <c r="L1746">
        <f t="shared" si="335"/>
        <v>1.0399109436562084</v>
      </c>
      <c r="M1746">
        <f t="shared" si="327"/>
        <v>2.8886415101562986E-4</v>
      </c>
      <c r="N1746">
        <f t="shared" si="328"/>
        <v>1.5636902501795381E-3</v>
      </c>
      <c r="O1746">
        <f t="shared" si="329"/>
        <v>25.165155219849385</v>
      </c>
      <c r="P1746">
        <f t="shared" si="330"/>
        <v>461.39128212816547</v>
      </c>
      <c r="Q1746">
        <f t="shared" si="331"/>
        <v>-8.1546960560121562E-2</v>
      </c>
      <c r="R1746">
        <f t="shared" si="336"/>
        <v>-629.27832337192365</v>
      </c>
      <c r="S1746">
        <f t="shared" si="332"/>
        <v>-4.2249034523004303</v>
      </c>
      <c r="T1746">
        <f t="shared" si="333"/>
        <v>0</v>
      </c>
      <c r="U1746">
        <f t="shared" si="334"/>
        <v>-1.1735842923056751E-4</v>
      </c>
    </row>
    <row r="1747" spans="5:21" x14ac:dyDescent="0.45">
      <c r="E1747">
        <v>174.5</v>
      </c>
      <c r="F1747">
        <v>56.273829580144906</v>
      </c>
      <c r="G1747">
        <f t="shared" si="337"/>
        <v>56.273375810668291</v>
      </c>
      <c r="H1747">
        <f t="shared" si="337"/>
        <v>56.274529681815679</v>
      </c>
      <c r="I1747">
        <v>368.31002284922386</v>
      </c>
      <c r="J1747">
        <v>27.926904280627607</v>
      </c>
      <c r="K1747">
        <f t="shared" si="326"/>
        <v>10.285758753706041</v>
      </c>
      <c r="L1747">
        <f t="shared" si="335"/>
        <v>1.0285758753705456</v>
      </c>
      <c r="M1747">
        <f t="shared" si="327"/>
        <v>2.8571552093627895E-4</v>
      </c>
      <c r="N1747">
        <f t="shared" si="328"/>
        <v>1.5631813800504356E-3</v>
      </c>
      <c r="O1747">
        <f t="shared" si="329"/>
        <v>25.156965748958882</v>
      </c>
      <c r="P1747">
        <f t="shared" si="330"/>
        <v>461.18478018916369</v>
      </c>
      <c r="Q1747">
        <f t="shared" si="331"/>
        <v>-7.9634345076282642E-2</v>
      </c>
      <c r="R1747">
        <f t="shared" si="336"/>
        <v>-614.51912871085483</v>
      </c>
      <c r="S1747">
        <f t="shared" si="332"/>
        <v>-3.8574269538991079</v>
      </c>
      <c r="T1747">
        <f t="shared" si="333"/>
        <v>0</v>
      </c>
      <c r="U1747">
        <f t="shared" si="334"/>
        <v>-1.0715074871941968E-4</v>
      </c>
    </row>
    <row r="1748" spans="5:21" x14ac:dyDescent="0.45">
      <c r="E1748">
        <v>174.60000000000002</v>
      </c>
      <c r="F1748">
        <v>56.259244130629497</v>
      </c>
      <c r="G1748">
        <f t="shared" si="337"/>
        <v>56.254447138383966</v>
      </c>
      <c r="H1748">
        <f t="shared" si="337"/>
        <v>56.256365935346636</v>
      </c>
      <c r="I1748">
        <v>368.33719243982051</v>
      </c>
      <c r="J1748">
        <v>27.331899906265612</v>
      </c>
      <c r="K1748">
        <f t="shared" si="326"/>
        <v>10.067355275520068</v>
      </c>
      <c r="L1748">
        <f t="shared" si="335"/>
        <v>1.0067355275522356</v>
      </c>
      <c r="M1748">
        <f t="shared" si="327"/>
        <v>2.7964875765333522E-4</v>
      </c>
      <c r="N1748">
        <f t="shared" si="328"/>
        <v>1.5626768315374067E-3</v>
      </c>
      <c r="O1748">
        <f t="shared" si="329"/>
        <v>25.148845827737361</v>
      </c>
      <c r="P1748">
        <f t="shared" si="330"/>
        <v>460.98010641210919</v>
      </c>
      <c r="Q1748">
        <f t="shared" si="331"/>
        <v>-7.3867520085322269E-2</v>
      </c>
      <c r="R1748">
        <f t="shared" si="336"/>
        <v>-570.01792429361149</v>
      </c>
      <c r="S1748">
        <f t="shared" si="332"/>
        <v>-2.7421752712948049</v>
      </c>
      <c r="T1748">
        <f t="shared" si="333"/>
        <v>0</v>
      </c>
      <c r="U1748">
        <f t="shared" si="334"/>
        <v>-7.6171535313744585E-5</v>
      </c>
    </row>
    <row r="1749" spans="5:21" x14ac:dyDescent="0.45">
      <c r="E1749">
        <v>174.70000000000002</v>
      </c>
      <c r="F1749">
        <v>56.228128505085806</v>
      </c>
      <c r="G1749">
        <f t="shared" si="337"/>
        <v>56.240250634223159</v>
      </c>
      <c r="H1749">
        <f t="shared" si="337"/>
        <v>56.238902290496661</v>
      </c>
      <c r="I1749">
        <v>368.25180229800498</v>
      </c>
      <c r="J1749">
        <v>28.492805152323552</v>
      </c>
      <c r="K1749">
        <f t="shared" si="326"/>
        <v>10.49252684986903</v>
      </c>
      <c r="L1749">
        <f t="shared" si="335"/>
        <v>1.0492526849868433</v>
      </c>
      <c r="M1749">
        <f t="shared" si="327"/>
        <v>2.9145907916302861E-4</v>
      </c>
      <c r="N1749">
        <f t="shared" si="328"/>
        <v>1.5621917302915741E-3</v>
      </c>
      <c r="O1749">
        <f t="shared" si="329"/>
        <v>25.141038879943626</v>
      </c>
      <c r="P1749">
        <f t="shared" si="330"/>
        <v>460.78339144277794</v>
      </c>
      <c r="Q1749">
        <f t="shared" si="331"/>
        <v>-6.2246933265281967E-2</v>
      </c>
      <c r="R1749">
        <f t="shared" si="336"/>
        <v>-480.3446447441973</v>
      </c>
      <c r="S1749">
        <f t="shared" si="332"/>
        <v>-0.49179022979140963</v>
      </c>
      <c r="T1749">
        <f t="shared" si="333"/>
        <v>0</v>
      </c>
      <c r="U1749">
        <f t="shared" si="334"/>
        <v>-1.3660839716428046E-5</v>
      </c>
    </row>
    <row r="1750" spans="5:21" x14ac:dyDescent="0.45">
      <c r="E1750">
        <v>174.8</v>
      </c>
      <c r="F1750">
        <v>56.227804383986907</v>
      </c>
      <c r="G1750">
        <f t="shared" si="337"/>
        <v>56.221257137842656</v>
      </c>
      <c r="H1750">
        <f t="shared" si="337"/>
        <v>56.223318548050052</v>
      </c>
      <c r="I1750">
        <v>368.31390421934589</v>
      </c>
      <c r="J1750">
        <v>27.367470819062657</v>
      </c>
      <c r="K1750">
        <f t="shared" si="326"/>
        <v>10.079820025977986</v>
      </c>
      <c r="L1750">
        <f t="shared" si="335"/>
        <v>1.0079820025977413</v>
      </c>
      <c r="M1750">
        <f t="shared" si="327"/>
        <v>2.7999500072161071E-4</v>
      </c>
      <c r="N1750">
        <f t="shared" si="328"/>
        <v>1.561758848556946E-3</v>
      </c>
      <c r="O1750">
        <f t="shared" si="329"/>
        <v>25.134072323720297</v>
      </c>
      <c r="P1750">
        <f t="shared" si="330"/>
        <v>460.6079100194849</v>
      </c>
      <c r="Q1750">
        <f t="shared" si="331"/>
        <v>-4.5989703427178341E-2</v>
      </c>
      <c r="R1750">
        <f t="shared" si="336"/>
        <v>-354.89150381871275</v>
      </c>
      <c r="S1750">
        <f t="shared" si="332"/>
        <v>2.657083799254</v>
      </c>
      <c r="T1750">
        <f t="shared" si="333"/>
        <v>7.3807883312611118E-5</v>
      </c>
      <c r="U1750">
        <f t="shared" si="334"/>
        <v>0</v>
      </c>
    </row>
    <row r="1751" spans="5:21" x14ac:dyDescent="0.45">
      <c r="E1751">
        <v>174.9</v>
      </c>
      <c r="F1751">
        <v>56.212246571268672</v>
      </c>
      <c r="G1751">
        <f t="shared" si="337"/>
        <v>56.205180731365246</v>
      </c>
      <c r="H1751">
        <f t="shared" si="337"/>
        <v>56.211053805678617</v>
      </c>
      <c r="I1751">
        <v>368.0849033847544</v>
      </c>
      <c r="J1751">
        <v>30.300454214907791</v>
      </c>
      <c r="K1751">
        <f t="shared" si="326"/>
        <v>11.153139762208507</v>
      </c>
      <c r="L1751">
        <f t="shared" si="335"/>
        <v>1.1153139762207873</v>
      </c>
      <c r="M1751">
        <f t="shared" si="327"/>
        <v>3.0980943783912523E-4</v>
      </c>
      <c r="N1751">
        <f t="shared" si="328"/>
        <v>1.5614181612688505E-3</v>
      </c>
      <c r="O1751">
        <f t="shared" si="329"/>
        <v>25.128589493290569</v>
      </c>
      <c r="P1751">
        <f t="shared" si="330"/>
        <v>460.46984070638649</v>
      </c>
      <c r="Q1751">
        <f t="shared" si="331"/>
        <v>-2.031429240998861E-2</v>
      </c>
      <c r="R1751">
        <f t="shared" si="336"/>
        <v>-156.76051909770371</v>
      </c>
      <c r="S1751">
        <f t="shared" si="332"/>
        <v>7.6317868679903524</v>
      </c>
      <c r="T1751">
        <f t="shared" si="333"/>
        <v>2.1199407966639868E-4</v>
      </c>
      <c r="U1751">
        <f t="shared" si="334"/>
        <v>0</v>
      </c>
    </row>
    <row r="1752" spans="5:21" x14ac:dyDescent="0.45">
      <c r="E1752">
        <v>175</v>
      </c>
      <c r="F1752">
        <v>56.178862098242426</v>
      </c>
      <c r="G1752">
        <f t="shared" si="337"/>
        <v>56.195457098435234</v>
      </c>
      <c r="H1752">
        <f t="shared" si="337"/>
        <v>56.202743340718641</v>
      </c>
      <c r="I1752">
        <v>367.38625677614493</v>
      </c>
      <c r="J1752">
        <v>37.919095838419125</v>
      </c>
      <c r="K1752">
        <f t="shared" si="326"/>
        <v>13.930954680412697</v>
      </c>
      <c r="L1752">
        <f t="shared" si="335"/>
        <v>1.3930954680411904</v>
      </c>
      <c r="M1752">
        <f t="shared" si="327"/>
        <v>3.8697096334479715E-4</v>
      </c>
      <c r="N1752">
        <f t="shared" si="328"/>
        <v>1.5611873150199623E-3</v>
      </c>
      <c r="O1752">
        <f t="shared" si="329"/>
        <v>25.124874383034861</v>
      </c>
      <c r="P1752">
        <f t="shared" si="330"/>
        <v>460.37630554618585</v>
      </c>
      <c r="Q1752">
        <f t="shared" si="331"/>
        <v>1.5561733366400432E-2</v>
      </c>
      <c r="R1752">
        <f t="shared" si="336"/>
        <v>120.0861615725042</v>
      </c>
      <c r="S1752">
        <f t="shared" si="332"/>
        <v>14.58404657042359</v>
      </c>
      <c r="T1752">
        <f t="shared" si="333"/>
        <v>4.0511240473398863E-4</v>
      </c>
      <c r="U1752">
        <f t="shared" si="334"/>
        <v>0</v>
      </c>
    </row>
    <row r="1753" spans="5:21" x14ac:dyDescent="0.45">
      <c r="E1753">
        <v>175.10000000000002</v>
      </c>
      <c r="F1753">
        <v>56.178862098242426</v>
      </c>
      <c r="G1753">
        <f t="shared" si="337"/>
        <v>56.193123426526753</v>
      </c>
      <c r="H1753">
        <f t="shared" si="337"/>
        <v>56.201965450090754</v>
      </c>
      <c r="I1753">
        <v>366.78852579494702</v>
      </c>
      <c r="J1753">
        <v>44.777812453448028</v>
      </c>
      <c r="K1753">
        <f t="shared" si="326"/>
        <v>16.423987818122825</v>
      </c>
      <c r="L1753">
        <f t="shared" si="335"/>
        <v>1.642398781812656</v>
      </c>
      <c r="M1753">
        <f t="shared" si="327"/>
        <v>4.5622188383674515E-4</v>
      </c>
      <c r="N1753">
        <f t="shared" si="328"/>
        <v>1.5611657069469654E-3</v>
      </c>
      <c r="O1753">
        <f t="shared" si="329"/>
        <v>25.124526634808571</v>
      </c>
      <c r="P1753">
        <f t="shared" si="330"/>
        <v>460.36755109912826</v>
      </c>
      <c r="Q1753">
        <f t="shared" si="331"/>
        <v>5.3147521324827807E-2</v>
      </c>
      <c r="R1753">
        <f t="shared" si="336"/>
        <v>410.12666665857824</v>
      </c>
      <c r="S1753">
        <f t="shared" si="332"/>
        <v>21.870755159500348</v>
      </c>
      <c r="T1753">
        <f t="shared" si="333"/>
        <v>6.0752097665278746E-4</v>
      </c>
      <c r="U1753">
        <f t="shared" si="334"/>
        <v>0</v>
      </c>
    </row>
    <row r="1754" spans="5:21" x14ac:dyDescent="0.45">
      <c r="E1754">
        <v>175.20000000000002</v>
      </c>
      <c r="F1754">
        <v>56.179510340435741</v>
      </c>
      <c r="G1754">
        <f t="shared" si="337"/>
        <v>56.198698309423335</v>
      </c>
      <c r="H1754">
        <f t="shared" si="337"/>
        <v>56.209705461945553</v>
      </c>
      <c r="I1754">
        <v>366.53235537606395</v>
      </c>
      <c r="J1754">
        <v>47.74959929226852</v>
      </c>
      <c r="K1754">
        <f t="shared" si="326"/>
        <v>17.501773096858418</v>
      </c>
      <c r="L1754">
        <f t="shared" si="335"/>
        <v>1.7501773096857423</v>
      </c>
      <c r="M1754">
        <f t="shared" si="327"/>
        <v>4.8616036380162275E-4</v>
      </c>
      <c r="N1754">
        <f t="shared" si="328"/>
        <v>1.5613807072762653E-3</v>
      </c>
      <c r="O1754">
        <f t="shared" si="329"/>
        <v>25.127986729708141</v>
      </c>
      <c r="P1754">
        <f t="shared" si="330"/>
        <v>460.45466390100563</v>
      </c>
      <c r="Q1754">
        <f t="shared" si="331"/>
        <v>8.6705225719097001E-2</v>
      </c>
      <c r="R1754">
        <f t="shared" si="336"/>
        <v>669.083417620099</v>
      </c>
      <c r="S1754">
        <f t="shared" si="332"/>
        <v>28.38301792316231</v>
      </c>
      <c r="T1754">
        <f t="shared" si="333"/>
        <v>7.8841716453228647E-4</v>
      </c>
      <c r="U1754">
        <f t="shared" si="334"/>
        <v>0</v>
      </c>
    </row>
    <row r="1755" spans="5:21" x14ac:dyDescent="0.45">
      <c r="E1755">
        <v>175.3</v>
      </c>
      <c r="F1755">
        <v>56.216136024444545</v>
      </c>
      <c r="G1755">
        <f t="shared" si="337"/>
        <v>56.21736768470322</v>
      </c>
      <c r="H1755">
        <f t="shared" si="337"/>
        <v>56.225742973947604</v>
      </c>
      <c r="I1755">
        <v>366.17915070939489</v>
      </c>
      <c r="J1755">
        <v>51.956666079581822</v>
      </c>
      <c r="K1755">
        <f t="shared" si="326"/>
        <v>19.025447858712898</v>
      </c>
      <c r="L1755">
        <f t="shared" si="335"/>
        <v>1.9025447858711817</v>
      </c>
      <c r="M1755">
        <f t="shared" si="327"/>
        <v>5.2848466274202496E-4</v>
      </c>
      <c r="N1755">
        <f t="shared" si="328"/>
        <v>1.5618261937207667E-3</v>
      </c>
      <c r="O1755">
        <f t="shared" si="329"/>
        <v>25.135156139073537</v>
      </c>
      <c r="P1755">
        <f t="shared" si="330"/>
        <v>460.63520679152276</v>
      </c>
      <c r="Q1755">
        <f t="shared" si="331"/>
        <v>0.11432223132935349</v>
      </c>
      <c r="R1755">
        <f t="shared" si="336"/>
        <v>882.19722183310182</v>
      </c>
      <c r="S1755">
        <f t="shared" si="332"/>
        <v>33.752302762091261</v>
      </c>
      <c r="T1755">
        <f t="shared" si="333"/>
        <v>9.3756396561364621E-4</v>
      </c>
      <c r="U1755">
        <f t="shared" si="334"/>
        <v>0</v>
      </c>
    </row>
    <row r="1756" spans="5:21" x14ac:dyDescent="0.45">
      <c r="E1756">
        <v>175.4</v>
      </c>
      <c r="F1756">
        <v>56.240120985751517</v>
      </c>
      <c r="G1756">
        <f t="shared" si="337"/>
        <v>56.243880790639274</v>
      </c>
      <c r="H1756">
        <f t="shared" si="337"/>
        <v>56.24849627516992</v>
      </c>
      <c r="I1756">
        <v>365.97731947223878</v>
      </c>
      <c r="J1756">
        <v>53.997141837596295</v>
      </c>
      <c r="K1756">
        <f t="shared" si="326"/>
        <v>19.761729228885773</v>
      </c>
      <c r="L1756">
        <f t="shared" si="335"/>
        <v>1.976172922888465</v>
      </c>
      <c r="M1756">
        <f t="shared" si="327"/>
        <v>5.4893692302460486E-4</v>
      </c>
      <c r="N1756">
        <f t="shared" si="328"/>
        <v>1.5624582298658311E-3</v>
      </c>
      <c r="O1756">
        <f t="shared" si="329"/>
        <v>25.14532777485196</v>
      </c>
      <c r="P1756">
        <f t="shared" si="330"/>
        <v>460.89145206373655</v>
      </c>
      <c r="Q1756">
        <f t="shared" si="331"/>
        <v>0.13315859424960053</v>
      </c>
      <c r="R1756">
        <f t="shared" si="336"/>
        <v>1027.5529137615474</v>
      </c>
      <c r="S1756">
        <f t="shared" si="332"/>
        <v>37.427421453308426</v>
      </c>
      <c r="T1756">
        <f t="shared" si="333"/>
        <v>1.0396505959252341E-3</v>
      </c>
      <c r="U1756">
        <f t="shared" si="334"/>
        <v>0</v>
      </c>
    </row>
    <row r="1757" spans="5:21" x14ac:dyDescent="0.45">
      <c r="E1757">
        <v>175.5</v>
      </c>
      <c r="F1757">
        <v>56.272208974641828</v>
      </c>
      <c r="G1757">
        <f t="shared" si="337"/>
        <v>56.275644658445437</v>
      </c>
      <c r="H1757">
        <f t="shared" si="337"/>
        <v>56.276889283597463</v>
      </c>
      <c r="I1757">
        <v>365.69397946743936</v>
      </c>
      <c r="J1757">
        <v>56.409494994651979</v>
      </c>
      <c r="K1757">
        <f t="shared" si="326"/>
        <v>20.628612704342885</v>
      </c>
      <c r="L1757">
        <f t="shared" si="335"/>
        <v>2.0628612704341713</v>
      </c>
      <c r="M1757">
        <f t="shared" si="327"/>
        <v>5.7301701956508013E-4</v>
      </c>
      <c r="N1757">
        <f t="shared" si="328"/>
        <v>1.5632469245443741E-3</v>
      </c>
      <c r="O1757">
        <f t="shared" si="329"/>
        <v>25.158020585339408</v>
      </c>
      <c r="P1757">
        <f t="shared" si="330"/>
        <v>461.21137422944207</v>
      </c>
      <c r="Q1757">
        <f t="shared" si="331"/>
        <v>0.14280860820813146</v>
      </c>
      <c r="R1757">
        <f t="shared" si="336"/>
        <v>1102.0197554761805</v>
      </c>
      <c r="S1757">
        <f t="shared" si="332"/>
        <v>39.327800940777429</v>
      </c>
      <c r="T1757">
        <f t="shared" si="333"/>
        <v>1.0924389150215952E-3</v>
      </c>
      <c r="U1757">
        <f t="shared" si="334"/>
        <v>0</v>
      </c>
    </row>
    <row r="1758" spans="5:21" x14ac:dyDescent="0.45">
      <c r="E1758">
        <v>175.60000000000002</v>
      </c>
      <c r="F1758">
        <v>56.311427627922761</v>
      </c>
      <c r="G1758">
        <f t="shared" si="337"/>
        <v>56.306889932638363</v>
      </c>
      <c r="H1758">
        <f t="shared" si="337"/>
        <v>56.308069733585093</v>
      </c>
      <c r="I1758">
        <v>365.37958850450786</v>
      </c>
      <c r="J1758">
        <v>60.011855948900461</v>
      </c>
      <c r="K1758">
        <f t="shared" si="326"/>
        <v>21.927107232001052</v>
      </c>
      <c r="L1758">
        <f t="shared" si="335"/>
        <v>2.1927107232006038</v>
      </c>
      <c r="M1758">
        <f t="shared" si="327"/>
        <v>6.0908631200002922E-4</v>
      </c>
      <c r="N1758">
        <f t="shared" si="328"/>
        <v>1.5641130481551416E-3</v>
      </c>
      <c r="O1758">
        <f t="shared" si="329"/>
        <v>25.17195949370188</v>
      </c>
      <c r="P1758">
        <f t="shared" si="330"/>
        <v>461.56291291304257</v>
      </c>
      <c r="Q1758">
        <f t="shared" si="331"/>
        <v>0.14811176941165627</v>
      </c>
      <c r="R1758">
        <f t="shared" si="336"/>
        <v>1142.9429777250928</v>
      </c>
      <c r="S1758">
        <f t="shared" si="332"/>
        <v>40.388557286549201</v>
      </c>
      <c r="T1758">
        <f t="shared" si="333"/>
        <v>1.1219043690708112E-3</v>
      </c>
      <c r="U1758">
        <f t="shared" si="334"/>
        <v>0</v>
      </c>
    </row>
    <row r="1759" spans="5:21" x14ac:dyDescent="0.45">
      <c r="E1759">
        <v>175.70000000000002</v>
      </c>
      <c r="F1759">
        <v>56.33832967946649</v>
      </c>
      <c r="G1759">
        <f t="shared" si="337"/>
        <v>56.340663351560977</v>
      </c>
      <c r="H1759">
        <f t="shared" si="337"/>
        <v>56.340780035301165</v>
      </c>
      <c r="I1759">
        <v>365.42228357341196</v>
      </c>
      <c r="J1759">
        <v>59.45565661632557</v>
      </c>
      <c r="K1759">
        <f t="shared" si="326"/>
        <v>21.72642181209433</v>
      </c>
      <c r="L1759">
        <f t="shared" si="335"/>
        <v>2.1726421812093095</v>
      </c>
      <c r="M1759">
        <f t="shared" si="327"/>
        <v>6.035117170026203E-4</v>
      </c>
      <c r="N1759">
        <f t="shared" si="328"/>
        <v>1.5650216676472547E-3</v>
      </c>
      <c r="O1759">
        <f t="shared" si="329"/>
        <v>25.186582306981034</v>
      </c>
      <c r="P1759">
        <f t="shared" si="330"/>
        <v>461.93193438086911</v>
      </c>
      <c r="Q1759">
        <f t="shared" si="331"/>
        <v>0.15231372795797782</v>
      </c>
      <c r="R1759">
        <f t="shared" si="336"/>
        <v>1175.3684833570048</v>
      </c>
      <c r="S1759">
        <f t="shared" si="332"/>
        <v>41.238001732609391</v>
      </c>
      <c r="T1759">
        <f t="shared" si="333"/>
        <v>1.1455000481280387E-3</v>
      </c>
      <c r="U1759">
        <f t="shared" si="334"/>
        <v>0</v>
      </c>
    </row>
    <row r="1760" spans="5:21" x14ac:dyDescent="0.45">
      <c r="E1760">
        <v>175.8</v>
      </c>
      <c r="F1760">
        <v>56.372362395409219</v>
      </c>
      <c r="G1760">
        <f t="shared" si="337"/>
        <v>56.373269934641414</v>
      </c>
      <c r="H1760">
        <f t="shared" si="337"/>
        <v>56.374333052040562</v>
      </c>
      <c r="I1760">
        <v>365.33301206568166</v>
      </c>
      <c r="J1760">
        <v>59.892208412470339</v>
      </c>
      <c r="K1760">
        <f t="shared" si="326"/>
        <v>21.880600898593347</v>
      </c>
      <c r="L1760">
        <f t="shared" si="335"/>
        <v>2.1880600898592104</v>
      </c>
      <c r="M1760">
        <f t="shared" si="327"/>
        <v>6.0779446940537074E-4</v>
      </c>
      <c r="N1760">
        <f t="shared" si="328"/>
        <v>1.5659536958900157E-3</v>
      </c>
      <c r="O1760">
        <f t="shared" si="329"/>
        <v>25.201581847584212</v>
      </c>
      <c r="P1760">
        <f t="shared" si="330"/>
        <v>462.31071266291457</v>
      </c>
      <c r="Q1760">
        <f t="shared" si="331"/>
        <v>0.15489286141177061</v>
      </c>
      <c r="R1760">
        <f t="shared" si="336"/>
        <v>1195.271037227895</v>
      </c>
      <c r="S1760">
        <f t="shared" si="332"/>
        <v>41.773682138935094</v>
      </c>
      <c r="T1760">
        <f t="shared" si="333"/>
        <v>1.1603800594148638E-3</v>
      </c>
      <c r="U1760">
        <f t="shared" si="334"/>
        <v>0</v>
      </c>
    </row>
    <row r="1761" spans="5:21" x14ac:dyDescent="0.45">
      <c r="E1761">
        <v>175.9</v>
      </c>
      <c r="F1761">
        <v>56.408988080364573</v>
      </c>
      <c r="G1761">
        <f t="shared" si="337"/>
        <v>56.407432299219622</v>
      </c>
      <c r="H1761">
        <f t="shared" si="337"/>
        <v>56.408923256470629</v>
      </c>
      <c r="I1761">
        <v>365.39511398407433</v>
      </c>
      <c r="J1761">
        <v>59.500928658012043</v>
      </c>
      <c r="K1761">
        <f t="shared" si="326"/>
        <v>21.741348609152585</v>
      </c>
      <c r="L1761">
        <f t="shared" si="335"/>
        <v>2.1741348609151347</v>
      </c>
      <c r="M1761">
        <f t="shared" si="327"/>
        <v>6.0392635025423845E-4</v>
      </c>
      <c r="N1761">
        <f t="shared" si="328"/>
        <v>1.5669145349019619E-3</v>
      </c>
      <c r="O1761">
        <f t="shared" si="329"/>
        <v>25.21704505257263</v>
      </c>
      <c r="P1761">
        <f t="shared" si="330"/>
        <v>462.70146444596207</v>
      </c>
      <c r="Q1761">
        <f t="shared" si="331"/>
        <v>0.15668956135362677</v>
      </c>
      <c r="R1761">
        <f t="shared" si="336"/>
        <v>1209.1357394712129</v>
      </c>
      <c r="S1761">
        <f t="shared" si="332"/>
        <v>42.158794091746458</v>
      </c>
      <c r="T1761">
        <f t="shared" si="333"/>
        <v>1.171077613659624E-3</v>
      </c>
      <c r="U1761">
        <f t="shared" si="334"/>
        <v>0</v>
      </c>
    </row>
    <row r="1762" spans="5:21" x14ac:dyDescent="0.45">
      <c r="E1762">
        <v>176</v>
      </c>
      <c r="F1762">
        <v>56.435241890044054</v>
      </c>
      <c r="G1762">
        <f t="shared" si="337"/>
        <v>56.443409742142421</v>
      </c>
      <c r="H1762">
        <f t="shared" si="337"/>
        <v>56.443630144654989</v>
      </c>
      <c r="I1762">
        <v>365.36018165496426</v>
      </c>
      <c r="J1762">
        <v>59.355411379249603</v>
      </c>
      <c r="K1762">
        <f t="shared" si="326"/>
        <v>21.686103883727768</v>
      </c>
      <c r="L1762">
        <f t="shared" si="335"/>
        <v>2.1686103883726533</v>
      </c>
      <c r="M1762">
        <f t="shared" si="327"/>
        <v>6.0239177454799353E-4</v>
      </c>
      <c r="N1762">
        <f t="shared" si="328"/>
        <v>1.5678786151293053E-3</v>
      </c>
      <c r="O1762">
        <f t="shared" si="329"/>
        <v>25.232560419866566</v>
      </c>
      <c r="P1762">
        <f t="shared" si="330"/>
        <v>463.09380449250472</v>
      </c>
      <c r="Q1762">
        <f t="shared" si="331"/>
        <v>0.15613896062031785</v>
      </c>
      <c r="R1762">
        <f t="shared" si="336"/>
        <v>1204.8868857564439</v>
      </c>
      <c r="S1762">
        <f t="shared" si="332"/>
        <v>42.087423545877336</v>
      </c>
      <c r="T1762">
        <f t="shared" si="333"/>
        <v>1.1690950984965928E-3</v>
      </c>
      <c r="U1762">
        <f t="shared" si="334"/>
        <v>0</v>
      </c>
    </row>
    <row r="1763" spans="5:21" x14ac:dyDescent="0.45">
      <c r="E1763">
        <v>176.10000000000002</v>
      </c>
      <c r="F1763">
        <v>56.4822394508138</v>
      </c>
      <c r="G1763">
        <f t="shared" si="337"/>
        <v>56.47984095478872</v>
      </c>
      <c r="H1763">
        <f t="shared" si="337"/>
        <v>56.479024169746232</v>
      </c>
      <c r="I1763">
        <v>365.42616494332447</v>
      </c>
      <c r="J1763">
        <v>58.705434243201296</v>
      </c>
      <c r="K1763">
        <f t="shared" si="326"/>
        <v>21.452501696825564</v>
      </c>
      <c r="L1763">
        <f t="shared" si="335"/>
        <v>2.1452501696830444</v>
      </c>
      <c r="M1763">
        <f t="shared" si="327"/>
        <v>5.9590282491182129E-4</v>
      </c>
      <c r="N1763">
        <f t="shared" si="328"/>
        <v>1.568861782492951E-3</v>
      </c>
      <c r="O1763">
        <f t="shared" si="329"/>
        <v>25.248382964843355</v>
      </c>
      <c r="P1763">
        <f t="shared" si="330"/>
        <v>463.49419087678763</v>
      </c>
      <c r="Q1763">
        <f t="shared" si="331"/>
        <v>0.15092273759908181</v>
      </c>
      <c r="R1763">
        <f t="shared" si="336"/>
        <v>1164.6345445950906</v>
      </c>
      <c r="S1763">
        <f t="shared" si="332"/>
        <v>41.107617829260121</v>
      </c>
      <c r="T1763">
        <f t="shared" si="333"/>
        <v>1.1418782730350035E-3</v>
      </c>
      <c r="U1763">
        <f t="shared" si="334"/>
        <v>0</v>
      </c>
    </row>
    <row r="1764" spans="5:21" x14ac:dyDescent="0.45">
      <c r="E1764">
        <v>176.20000000000002</v>
      </c>
      <c r="F1764">
        <v>56.518216894080417</v>
      </c>
      <c r="G1764">
        <f t="shared" si="337"/>
        <v>56.514197792482797</v>
      </c>
      <c r="H1764">
        <f t="shared" si="337"/>
        <v>56.513484726178035</v>
      </c>
      <c r="I1764">
        <v>365.50379234168571</v>
      </c>
      <c r="J1764">
        <v>57.124146489482605</v>
      </c>
      <c r="K1764">
        <f t="shared" si="326"/>
        <v>20.879092176187886</v>
      </c>
      <c r="L1764">
        <f t="shared" si="335"/>
        <v>2.08790921761867</v>
      </c>
      <c r="M1764">
        <f t="shared" si="327"/>
        <v>5.7997478267188577E-4</v>
      </c>
      <c r="N1764">
        <f t="shared" si="328"/>
        <v>1.5698190201716121E-3</v>
      </c>
      <c r="O1764">
        <f t="shared" si="329"/>
        <v>25.263788211990629</v>
      </c>
      <c r="P1764">
        <f t="shared" si="330"/>
        <v>463.88428799571778</v>
      </c>
      <c r="Q1764">
        <f t="shared" si="331"/>
        <v>0.14121476635036601</v>
      </c>
      <c r="R1764">
        <f t="shared" si="336"/>
        <v>1089.7204603818504</v>
      </c>
      <c r="S1764">
        <f t="shared" si="332"/>
        <v>39.249941328153881</v>
      </c>
      <c r="T1764">
        <f t="shared" si="333"/>
        <v>1.0902761480042745E-3</v>
      </c>
      <c r="U1764">
        <f t="shared" si="334"/>
        <v>0</v>
      </c>
    </row>
    <row r="1765" spans="5:21" x14ac:dyDescent="0.45">
      <c r="E1765">
        <v>176.3</v>
      </c>
      <c r="F1765">
        <v>56.554518458640771</v>
      </c>
      <c r="G1765">
        <f t="shared" si="337"/>
        <v>56.550240060097579</v>
      </c>
      <c r="H1765">
        <f t="shared" si="337"/>
        <v>56.546545079552551</v>
      </c>
      <c r="I1765">
        <v>365.5620128901885</v>
      </c>
      <c r="J1765">
        <v>56.435364739596984</v>
      </c>
      <c r="K1765">
        <f t="shared" si="326"/>
        <v>20.630625532399041</v>
      </c>
      <c r="L1765">
        <f t="shared" si="335"/>
        <v>2.0630625532397868</v>
      </c>
      <c r="M1765">
        <f t="shared" si="327"/>
        <v>5.7307293145552891E-4</v>
      </c>
      <c r="N1765">
        <f t="shared" si="328"/>
        <v>1.5707373633209042E-3</v>
      </c>
      <c r="O1765">
        <f t="shared" si="329"/>
        <v>25.278567512363171</v>
      </c>
      <c r="P1765">
        <f t="shared" si="330"/>
        <v>464.25878539160016</v>
      </c>
      <c r="Q1765">
        <f t="shared" si="331"/>
        <v>0.12678321462152198</v>
      </c>
      <c r="R1765">
        <f t="shared" si="336"/>
        <v>978.35563926277598</v>
      </c>
      <c r="S1765">
        <f t="shared" si="332"/>
        <v>36.467226127934602</v>
      </c>
      <c r="T1765">
        <f t="shared" si="333"/>
        <v>1.012978503553739E-3</v>
      </c>
      <c r="U1765">
        <f t="shared" si="334"/>
        <v>0</v>
      </c>
    </row>
    <row r="1766" spans="5:21" x14ac:dyDescent="0.45">
      <c r="E1766">
        <v>176.4</v>
      </c>
      <c r="F1766">
        <v>56.580772268834927</v>
      </c>
      <c r="G1766">
        <f t="shared" si="337"/>
        <v>56.579735081378658</v>
      </c>
      <c r="H1766">
        <f t="shared" si="337"/>
        <v>56.57666241334266</v>
      </c>
      <c r="I1766">
        <v>365.61247069907682</v>
      </c>
      <c r="J1766">
        <v>55.652805131602975</v>
      </c>
      <c r="K1766">
        <f t="shared" si="326"/>
        <v>20.347359585499625</v>
      </c>
      <c r="L1766">
        <f t="shared" si="335"/>
        <v>2.034735958549847</v>
      </c>
      <c r="M1766">
        <f t="shared" si="327"/>
        <v>5.6520443293054518E-4</v>
      </c>
      <c r="N1766">
        <f t="shared" si="328"/>
        <v>1.5715739559261852E-3</v>
      </c>
      <c r="O1766">
        <f t="shared" si="329"/>
        <v>25.292031165260703</v>
      </c>
      <c r="P1766">
        <f t="shared" si="330"/>
        <v>464.6001588889626</v>
      </c>
      <c r="Q1766">
        <f t="shared" si="331"/>
        <v>0.10699054394741836</v>
      </c>
      <c r="R1766">
        <f t="shared" si="336"/>
        <v>825.62034991168014</v>
      </c>
      <c r="S1766">
        <f t="shared" si="332"/>
        <v>32.632297318644376</v>
      </c>
      <c r="T1766">
        <f t="shared" si="333"/>
        <v>9.064527032956772E-4</v>
      </c>
      <c r="U1766">
        <f t="shared" si="334"/>
        <v>0</v>
      </c>
    </row>
    <row r="1767" spans="5:21" x14ac:dyDescent="0.45">
      <c r="E1767">
        <v>176.5</v>
      </c>
      <c r="F1767">
        <v>56.615453228117943</v>
      </c>
      <c r="G1767">
        <f t="shared" si="337"/>
        <v>56.608711509015016</v>
      </c>
      <c r="H1767">
        <f t="shared" si="337"/>
        <v>56.603266274354588</v>
      </c>
      <c r="I1767">
        <v>365.80265782524725</v>
      </c>
      <c r="J1767">
        <v>54.019777865052745</v>
      </c>
      <c r="K1767">
        <f t="shared" si="326"/>
        <v>19.760578318165752</v>
      </c>
      <c r="L1767">
        <f t="shared" si="335"/>
        <v>1.976057831816463</v>
      </c>
      <c r="M1767">
        <f t="shared" si="327"/>
        <v>5.4890495328238208E-4</v>
      </c>
      <c r="N1767">
        <f t="shared" si="328"/>
        <v>1.5723129520654052E-3</v>
      </c>
      <c r="O1767">
        <f t="shared" si="329"/>
        <v>25.303924155287476</v>
      </c>
      <c r="P1767">
        <f t="shared" si="330"/>
        <v>464.90187741603677</v>
      </c>
      <c r="Q1767">
        <f t="shared" si="331"/>
        <v>8.15759431061025E-2</v>
      </c>
      <c r="R1767">
        <f t="shared" si="336"/>
        <v>629.50197472344757</v>
      </c>
      <c r="S1767">
        <f t="shared" si="332"/>
        <v>27.692712069791959</v>
      </c>
      <c r="T1767">
        <f t="shared" si="333"/>
        <v>7.6924200193866554E-4</v>
      </c>
      <c r="U1767">
        <f t="shared" si="334"/>
        <v>0</v>
      </c>
    </row>
    <row r="1768" spans="5:21" x14ac:dyDescent="0.45">
      <c r="E1768">
        <v>176.60000000000002</v>
      </c>
      <c r="F1768">
        <v>56.629714557219273</v>
      </c>
      <c r="G1768">
        <f t="shared" si="337"/>
        <v>56.630427623739273</v>
      </c>
      <c r="H1768">
        <f t="shared" si="337"/>
        <v>56.624528619475186</v>
      </c>
      <c r="I1768">
        <v>366.11316742029368</v>
      </c>
      <c r="J1768">
        <v>50.226627133281966</v>
      </c>
      <c r="K1768">
        <f t="shared" si="326"/>
        <v>18.388629548603927</v>
      </c>
      <c r="L1768">
        <f t="shared" si="335"/>
        <v>1.8388629548608109</v>
      </c>
      <c r="M1768">
        <f t="shared" si="327"/>
        <v>5.1079526523899795E-4</v>
      </c>
      <c r="N1768">
        <f t="shared" si="328"/>
        <v>1.5729035727631998E-3</v>
      </c>
      <c r="O1768">
        <f t="shared" si="329"/>
        <v>25.313429274050186</v>
      </c>
      <c r="P1768">
        <f t="shared" si="330"/>
        <v>465.1431312912776</v>
      </c>
      <c r="Q1768">
        <f t="shared" si="331"/>
        <v>4.9699020470104216E-2</v>
      </c>
      <c r="R1768">
        <f t="shared" si="336"/>
        <v>383.5154132028814</v>
      </c>
      <c r="S1768">
        <f t="shared" si="332"/>
        <v>21.482458043871269</v>
      </c>
      <c r="T1768">
        <f t="shared" si="333"/>
        <v>5.9673494566309083E-4</v>
      </c>
      <c r="U1768">
        <f t="shared" si="334"/>
        <v>0</v>
      </c>
    </row>
    <row r="1769" spans="5:21" x14ac:dyDescent="0.45">
      <c r="E1769">
        <v>176.70000000000002</v>
      </c>
      <c r="F1769">
        <v>56.663099032262195</v>
      </c>
      <c r="G1769">
        <f t="shared" si="337"/>
        <v>56.647217097542388</v>
      </c>
      <c r="H1769">
        <f t="shared" si="337"/>
        <v>56.639762311893108</v>
      </c>
      <c r="I1769">
        <v>366.75747483491983</v>
      </c>
      <c r="J1769">
        <v>42.36869242439667</v>
      </c>
      <c r="K1769">
        <f t="shared" si="326"/>
        <v>15.539034645629121</v>
      </c>
      <c r="L1769">
        <f t="shared" si="335"/>
        <v>1.5539034645628238</v>
      </c>
      <c r="M1769">
        <f t="shared" si="327"/>
        <v>4.3163985126747561E-4</v>
      </c>
      <c r="N1769">
        <f t="shared" si="328"/>
        <v>1.5733267308859198E-3</v>
      </c>
      <c r="O1769">
        <f t="shared" si="329"/>
        <v>25.320239343908696</v>
      </c>
      <c r="P1769">
        <f t="shared" si="330"/>
        <v>465.31604331201089</v>
      </c>
      <c r="Q1769">
        <f t="shared" si="331"/>
        <v>1.2953622260329922E-2</v>
      </c>
      <c r="R1769">
        <f t="shared" si="336"/>
        <v>99.959994113623537</v>
      </c>
      <c r="S1769">
        <f t="shared" si="332"/>
        <v>14.312924562993352</v>
      </c>
      <c r="T1769">
        <f t="shared" si="333"/>
        <v>3.9758123786092647E-4</v>
      </c>
      <c r="U1769">
        <f t="shared" si="334"/>
        <v>0</v>
      </c>
    </row>
    <row r="1770" spans="5:21" x14ac:dyDescent="0.45">
      <c r="E1770">
        <v>176.8</v>
      </c>
      <c r="F1770">
        <v>56.663099032262053</v>
      </c>
      <c r="G1770">
        <f t="shared" si="337"/>
        <v>56.656551785700614</v>
      </c>
      <c r="H1770">
        <f t="shared" si="337"/>
        <v>56.646763327989014</v>
      </c>
      <c r="I1770">
        <v>367.62690171812363</v>
      </c>
      <c r="J1770">
        <v>32.780716739785888</v>
      </c>
      <c r="K1770">
        <f t="shared" si="326"/>
        <v>12.051073331146917</v>
      </c>
      <c r="L1770">
        <f t="shared" si="335"/>
        <v>1.2051073331146231</v>
      </c>
      <c r="M1770">
        <f t="shared" si="327"/>
        <v>3.3475203697630327E-4</v>
      </c>
      <c r="N1770">
        <f t="shared" si="328"/>
        <v>1.5735212035552504E-3</v>
      </c>
      <c r="O1770">
        <f t="shared" si="329"/>
        <v>25.323369078144207</v>
      </c>
      <c r="P1770">
        <f t="shared" si="330"/>
        <v>465.3955267460131</v>
      </c>
      <c r="Q1770">
        <f t="shared" si="331"/>
        <v>-2.503787384684486E-2</v>
      </c>
      <c r="R1770">
        <f t="shared" si="336"/>
        <v>-193.21126338637856</v>
      </c>
      <c r="S1770">
        <f t="shared" si="332"/>
        <v>6.8926225583188288</v>
      </c>
      <c r="T1770">
        <f t="shared" si="333"/>
        <v>1.9146173773107859E-4</v>
      </c>
      <c r="U1770">
        <f t="shared" si="334"/>
        <v>0</v>
      </c>
    </row>
    <row r="1771" spans="5:21" x14ac:dyDescent="0.45">
      <c r="E1771">
        <v>176.9</v>
      </c>
      <c r="F1771">
        <v>56.66471963785046</v>
      </c>
      <c r="G1771">
        <f t="shared" si="337"/>
        <v>56.655903543468227</v>
      </c>
      <c r="H1771">
        <f t="shared" si="337"/>
        <v>56.645557597442647</v>
      </c>
      <c r="I1771">
        <v>368.14700530590147</v>
      </c>
      <c r="J1771">
        <v>26.924451265239789</v>
      </c>
      <c r="K1771">
        <f t="shared" si="326"/>
        <v>9.9121561028027187</v>
      </c>
      <c r="L1771">
        <f t="shared" si="335"/>
        <v>0.99121561028021554</v>
      </c>
      <c r="M1771">
        <f t="shared" si="327"/>
        <v>2.7533766952229775E-4</v>
      </c>
      <c r="N1771">
        <f t="shared" si="328"/>
        <v>1.5734877110400735E-3</v>
      </c>
      <c r="O1771">
        <f t="shared" si="329"/>
        <v>25.322830068360762</v>
      </c>
      <c r="P1771">
        <f t="shared" si="330"/>
        <v>465.38183714759373</v>
      </c>
      <c r="Q1771">
        <f t="shared" si="331"/>
        <v>-6.2971411873906646E-2</v>
      </c>
      <c r="R1771">
        <f t="shared" si="336"/>
        <v>-485.93527229208786</v>
      </c>
      <c r="S1771">
        <f t="shared" si="332"/>
        <v>-0.52047114548509876</v>
      </c>
      <c r="T1771">
        <f t="shared" si="333"/>
        <v>0</v>
      </c>
      <c r="U1771">
        <f t="shared" si="334"/>
        <v>-1.4457531819030522E-5</v>
      </c>
    </row>
    <row r="1772" spans="5:21" x14ac:dyDescent="0.45">
      <c r="E1772">
        <v>177</v>
      </c>
      <c r="F1772">
        <v>56.662126668909139</v>
      </c>
      <c r="G1772">
        <f t="shared" si="337"/>
        <v>56.643716589494559</v>
      </c>
      <c r="H1772">
        <f t="shared" si="337"/>
        <v>56.635561702252232</v>
      </c>
      <c r="I1772">
        <v>368.44975217256342</v>
      </c>
      <c r="J1772">
        <v>23.541980584949606</v>
      </c>
      <c r="K1772">
        <f t="shared" si="326"/>
        <v>8.6740369121759819</v>
      </c>
      <c r="L1772">
        <f t="shared" si="335"/>
        <v>0.8674036912175489</v>
      </c>
      <c r="M1772">
        <f t="shared" si="327"/>
        <v>2.4094546978266617E-4</v>
      </c>
      <c r="N1772">
        <f t="shared" si="328"/>
        <v>1.5732100472847844E-3</v>
      </c>
      <c r="O1772">
        <f t="shared" si="329"/>
        <v>25.318361503374838</v>
      </c>
      <c r="P1772">
        <f t="shared" si="330"/>
        <v>465.26835853675232</v>
      </c>
      <c r="Q1772">
        <f t="shared" si="331"/>
        <v>-9.5022208593675828E-2</v>
      </c>
      <c r="R1772">
        <f t="shared" si="336"/>
        <v>-733.26357838733395</v>
      </c>
      <c r="S1772">
        <f t="shared" si="332"/>
        <v>-6.785199857353442</v>
      </c>
      <c r="T1772">
        <f t="shared" si="333"/>
        <v>0</v>
      </c>
      <c r="U1772">
        <f t="shared" si="334"/>
        <v>-1.884777738153734E-4</v>
      </c>
    </row>
    <row r="1773" spans="5:21" x14ac:dyDescent="0.45">
      <c r="E1773">
        <v>177.10000000000002</v>
      </c>
      <c r="F1773">
        <v>56.626473346057338</v>
      </c>
      <c r="G1773">
        <f t="shared" si="337"/>
        <v>56.624398971007473</v>
      </c>
      <c r="H1773">
        <f t="shared" si="337"/>
        <v>56.617384990126119</v>
      </c>
      <c r="I1773">
        <v>368.69427848877694</v>
      </c>
      <c r="J1773">
        <v>21.718162645439463</v>
      </c>
      <c r="K1773">
        <f t="shared" si="326"/>
        <v>8.0073623066622108</v>
      </c>
      <c r="L1773">
        <f t="shared" si="335"/>
        <v>0.8007362306664032</v>
      </c>
      <c r="M1773">
        <f t="shared" si="327"/>
        <v>2.2242673074061698E-4</v>
      </c>
      <c r="N1773">
        <f t="shared" si="328"/>
        <v>1.5727051386146146E-3</v>
      </c>
      <c r="O1773">
        <f t="shared" si="329"/>
        <v>25.310235785985981</v>
      </c>
      <c r="P1773">
        <f t="shared" si="330"/>
        <v>465.062064545412</v>
      </c>
      <c r="Q1773">
        <f t="shared" si="331"/>
        <v>-0.1185821520813235</v>
      </c>
      <c r="R1773">
        <f t="shared" si="336"/>
        <v>-915.0700078950739</v>
      </c>
      <c r="S1773">
        <f t="shared" si="332"/>
        <v>-11.389807151746565</v>
      </c>
      <c r="T1773">
        <f t="shared" si="333"/>
        <v>0</v>
      </c>
      <c r="U1773">
        <f t="shared" si="334"/>
        <v>-3.1638353199296015E-4</v>
      </c>
    </row>
    <row r="1774" spans="5:21" x14ac:dyDescent="0.45">
      <c r="E1774">
        <v>177.20000000000002</v>
      </c>
      <c r="F1774">
        <v>56.602164262393757</v>
      </c>
      <c r="G1774">
        <f t="shared" si="337"/>
        <v>56.597237621590281</v>
      </c>
      <c r="H1774">
        <f t="shared" si="337"/>
        <v>56.593049976861366</v>
      </c>
      <c r="I1774">
        <v>368.74861767046286</v>
      </c>
      <c r="J1774">
        <v>20.861226849543947</v>
      </c>
      <c r="K1774">
        <f t="shared" si="326"/>
        <v>7.6925485636792752</v>
      </c>
      <c r="L1774">
        <f t="shared" si="335"/>
        <v>0.76925485636788382</v>
      </c>
      <c r="M1774">
        <f t="shared" si="327"/>
        <v>2.1368190454664653E-4</v>
      </c>
      <c r="N1774">
        <f t="shared" si="328"/>
        <v>1.572029166023927E-3</v>
      </c>
      <c r="O1774">
        <f t="shared" si="329"/>
        <v>25.299357061656103</v>
      </c>
      <c r="P1774">
        <f t="shared" si="330"/>
        <v>464.78599399235873</v>
      </c>
      <c r="Q1774">
        <f t="shared" si="331"/>
        <v>-0.13637527026027385</v>
      </c>
      <c r="R1774">
        <f t="shared" si="336"/>
        <v>-1052.3752305336709</v>
      </c>
      <c r="S1774">
        <f t="shared" si="332"/>
        <v>-14.865629900844564</v>
      </c>
      <c r="T1774">
        <f t="shared" si="333"/>
        <v>0</v>
      </c>
      <c r="U1774">
        <f t="shared" si="334"/>
        <v>-4.1293416391234903E-4</v>
      </c>
    </row>
    <row r="1775" spans="5:21" x14ac:dyDescent="0.45">
      <c r="E1775">
        <v>177.3</v>
      </c>
      <c r="F1775">
        <v>56.566510939826685</v>
      </c>
      <c r="G1775">
        <f t="shared" si="337"/>
        <v>56.565668225070056</v>
      </c>
      <c r="H1775">
        <f t="shared" si="337"/>
        <v>56.564332846209993</v>
      </c>
      <c r="I1775">
        <v>368.81460096226897</v>
      </c>
      <c r="J1775">
        <v>20.725410639991225</v>
      </c>
      <c r="K1775">
        <f t="shared" si="326"/>
        <v>7.6438340549675265</v>
      </c>
      <c r="L1775">
        <f t="shared" si="335"/>
        <v>0.76438340549670925</v>
      </c>
      <c r="M1775">
        <f t="shared" si="327"/>
        <v>2.1232872374909797E-4</v>
      </c>
      <c r="N1775">
        <f t="shared" si="328"/>
        <v>1.5712314679502777E-3</v>
      </c>
      <c r="O1775">
        <f t="shared" si="329"/>
        <v>25.286519355569716</v>
      </c>
      <c r="P1775">
        <f t="shared" si="330"/>
        <v>464.46038126580947</v>
      </c>
      <c r="Q1775">
        <f t="shared" si="331"/>
        <v>-0.14958970298478036</v>
      </c>
      <c r="R1775">
        <f t="shared" si="336"/>
        <v>-1154.3478364048337</v>
      </c>
      <c r="S1775">
        <f t="shared" si="332"/>
        <v>-17.44485248753767</v>
      </c>
      <c r="T1775">
        <f t="shared" si="333"/>
        <v>0</v>
      </c>
      <c r="U1775">
        <f t="shared" si="334"/>
        <v>-4.8457923576493531E-4</v>
      </c>
    </row>
    <row r="1776" spans="5:21" x14ac:dyDescent="0.45">
      <c r="E1776">
        <v>177.4</v>
      </c>
      <c r="F1776">
        <v>56.528912890764488</v>
      </c>
      <c r="G1776">
        <f t="shared" si="337"/>
        <v>56.534228477144509</v>
      </c>
      <c r="H1776">
        <f t="shared" si="337"/>
        <v>56.532037418584579</v>
      </c>
      <c r="I1776">
        <v>368.95821165687317</v>
      </c>
      <c r="J1776">
        <v>18.655829787775801</v>
      </c>
      <c r="K1776">
        <f t="shared" si="326"/>
        <v>6.8832215954727838</v>
      </c>
      <c r="L1776">
        <f t="shared" si="335"/>
        <v>0.6883221595472393</v>
      </c>
      <c r="M1776">
        <f t="shared" si="327"/>
        <v>1.9120059987424401E-4</v>
      </c>
      <c r="N1776">
        <f t="shared" si="328"/>
        <v>1.5703343727384606E-3</v>
      </c>
      <c r="O1776">
        <f t="shared" si="329"/>
        <v>25.272082007604048</v>
      </c>
      <c r="P1776">
        <f t="shared" si="330"/>
        <v>464.09441689142182</v>
      </c>
      <c r="Q1776">
        <f t="shared" si="331"/>
        <v>-0.15816749228457994</v>
      </c>
      <c r="R1776">
        <f t="shared" si="336"/>
        <v>-1220.5405777619551</v>
      </c>
      <c r="S1776">
        <f t="shared" si="332"/>
        <v>-19.116969411857362</v>
      </c>
      <c r="T1776">
        <f t="shared" si="333"/>
        <v>0</v>
      </c>
      <c r="U1776">
        <f t="shared" si="334"/>
        <v>-5.3102692810714895E-4</v>
      </c>
    </row>
    <row r="1777" spans="5:21" x14ac:dyDescent="0.45">
      <c r="E1777">
        <v>177.5</v>
      </c>
      <c r="F1777">
        <v>56.504279686308003</v>
      </c>
      <c r="G1777">
        <f t="shared" si="337"/>
        <v>56.500130936237653</v>
      </c>
      <c r="H1777">
        <f t="shared" si="337"/>
        <v>56.497408319105134</v>
      </c>
      <c r="I1777">
        <v>369.21826345568911</v>
      </c>
      <c r="J1777">
        <v>16.667091907537014</v>
      </c>
      <c r="K1777">
        <f t="shared" si="326"/>
        <v>6.1537947309571859</v>
      </c>
      <c r="L1777">
        <f t="shared" si="335"/>
        <v>0.61537947309568364</v>
      </c>
      <c r="M1777">
        <f t="shared" si="327"/>
        <v>1.7093874252658851E-4</v>
      </c>
      <c r="N1777">
        <f t="shared" si="328"/>
        <v>1.5693724533084759E-3</v>
      </c>
      <c r="O1777">
        <f t="shared" si="329"/>
        <v>25.25660141497276</v>
      </c>
      <c r="P1777">
        <f t="shared" si="330"/>
        <v>463.70226818322152</v>
      </c>
      <c r="Q1777">
        <f t="shared" si="331"/>
        <v>-0.16631059616232235</v>
      </c>
      <c r="R1777">
        <f t="shared" si="336"/>
        <v>-1283.3789560415628</v>
      </c>
      <c r="S1777">
        <f t="shared" si="332"/>
        <v>-20.702247394383164</v>
      </c>
      <c r="T1777">
        <f t="shared" si="333"/>
        <v>0</v>
      </c>
      <c r="U1777">
        <f t="shared" si="334"/>
        <v>-5.7506242762175462E-4</v>
      </c>
    </row>
    <row r="1778" spans="5:21" x14ac:dyDescent="0.45">
      <c r="E1778">
        <v>177.60000000000002</v>
      </c>
      <c r="F1778">
        <v>56.469274606429593</v>
      </c>
      <c r="G1778">
        <f t="shared" si="337"/>
        <v>56.462921832880397</v>
      </c>
      <c r="H1778">
        <f t="shared" si="337"/>
        <v>56.461275297841652</v>
      </c>
      <c r="I1778">
        <v>369.29977222873237</v>
      </c>
      <c r="J1778">
        <v>15.696975811951951</v>
      </c>
      <c r="K1778">
        <f t="shared" si="326"/>
        <v>5.7968895920337769</v>
      </c>
      <c r="L1778">
        <f t="shared" si="335"/>
        <v>0.57968895920350949</v>
      </c>
      <c r="M1778">
        <f t="shared" si="327"/>
        <v>1.6102471088982713E-4</v>
      </c>
      <c r="N1778">
        <f t="shared" si="328"/>
        <v>1.5683687582733793E-3</v>
      </c>
      <c r="O1778">
        <f t="shared" si="329"/>
        <v>25.240448509147132</v>
      </c>
      <c r="P1778">
        <f t="shared" si="330"/>
        <v>463.29337586233783</v>
      </c>
      <c r="Q1778">
        <f t="shared" si="331"/>
        <v>-0.17413493074132091</v>
      </c>
      <c r="R1778">
        <f t="shared" si="336"/>
        <v>-1343.7574681473957</v>
      </c>
      <c r="S1778">
        <f t="shared" si="332"/>
        <v>-22.223308585473973</v>
      </c>
      <c r="T1778">
        <f t="shared" si="333"/>
        <v>0</v>
      </c>
      <c r="U1778">
        <f t="shared" si="334"/>
        <v>-6.1731412737427702E-4</v>
      </c>
    </row>
    <row r="1779" spans="5:21" x14ac:dyDescent="0.45">
      <c r="E1779">
        <v>177.70000000000002</v>
      </c>
      <c r="F1779">
        <v>56.431676557859504</v>
      </c>
      <c r="G1779">
        <f t="shared" si="337"/>
        <v>56.424092124193052</v>
      </c>
      <c r="H1779">
        <f t="shared" si="337"/>
        <v>56.423003077443397</v>
      </c>
      <c r="I1779">
        <v>369.24931441688653</v>
      </c>
      <c r="J1779">
        <v>16.165865257534385</v>
      </c>
      <c r="K1779">
        <f t="shared" si="326"/>
        <v>5.9692346633003366</v>
      </c>
      <c r="L1779">
        <f t="shared" si="335"/>
        <v>0.59692346632999971</v>
      </c>
      <c r="M1779">
        <f t="shared" si="327"/>
        <v>1.6581207398056491E-4</v>
      </c>
      <c r="N1779">
        <f t="shared" si="328"/>
        <v>1.5673056410400944E-3</v>
      </c>
      <c r="O1779">
        <f t="shared" si="329"/>
        <v>25.223339295740296</v>
      </c>
      <c r="P1779">
        <f t="shared" si="330"/>
        <v>462.86059555134256</v>
      </c>
      <c r="Q1779">
        <f t="shared" si="331"/>
        <v>-0.17775730738023299</v>
      </c>
      <c r="R1779">
        <f t="shared" si="336"/>
        <v>-1371.7104792994867</v>
      </c>
      <c r="S1779">
        <f t="shared" si="332"/>
        <v>-22.924228986673562</v>
      </c>
      <c r="T1779">
        <f t="shared" si="333"/>
        <v>0</v>
      </c>
      <c r="U1779">
        <f t="shared" si="334"/>
        <v>-6.3678413851871011E-4</v>
      </c>
    </row>
    <row r="1780" spans="5:21" x14ac:dyDescent="0.45">
      <c r="E1780">
        <v>177.8</v>
      </c>
      <c r="F1780">
        <v>56.38046542304042</v>
      </c>
      <c r="G1780">
        <f t="shared" si="337"/>
        <v>56.385003118752671</v>
      </c>
      <c r="H1780">
        <f t="shared" si="337"/>
        <v>56.383369548583723</v>
      </c>
      <c r="I1780">
        <v>369.26872126766017</v>
      </c>
      <c r="J1780">
        <v>15.800454845018574</v>
      </c>
      <c r="K1780">
        <f t="shared" si="326"/>
        <v>5.8346137560674141</v>
      </c>
      <c r="L1780">
        <f t="shared" si="335"/>
        <v>0.58346137560670819</v>
      </c>
      <c r="M1780">
        <f t="shared" si="327"/>
        <v>1.6207260433520596E-4</v>
      </c>
      <c r="N1780">
        <f t="shared" si="328"/>
        <v>1.5662047096828813E-3</v>
      </c>
      <c r="O1780">
        <f t="shared" si="329"/>
        <v>25.205621522998868</v>
      </c>
      <c r="P1780">
        <f t="shared" si="330"/>
        <v>462.41276843465153</v>
      </c>
      <c r="Q1780">
        <f t="shared" si="331"/>
        <v>-0.1761924394955372</v>
      </c>
      <c r="R1780">
        <f t="shared" si="336"/>
        <v>-1359.6347694015817</v>
      </c>
      <c r="S1780">
        <f t="shared" si="332"/>
        <v>-22.615038178480166</v>
      </c>
      <c r="T1780">
        <f t="shared" si="333"/>
        <v>0</v>
      </c>
      <c r="U1780">
        <f t="shared" si="334"/>
        <v>-6.2819550495778241E-4</v>
      </c>
    </row>
    <row r="1781" spans="5:21" x14ac:dyDescent="0.45">
      <c r="E1781">
        <v>177.9</v>
      </c>
      <c r="F1781">
        <v>56.33476434732777</v>
      </c>
      <c r="G1781">
        <f t="shared" si="337"/>
        <v>56.342867375153205</v>
      </c>
      <c r="H1781">
        <f t="shared" si="337"/>
        <v>56.343476723032055</v>
      </c>
      <c r="I1781">
        <v>369.29589085857589</v>
      </c>
      <c r="J1781">
        <v>16.511873334625669</v>
      </c>
      <c r="K1781">
        <f t="shared" si="326"/>
        <v>6.0977669728545507</v>
      </c>
      <c r="L1781">
        <f t="shared" si="335"/>
        <v>0.60977669728542039</v>
      </c>
      <c r="M1781">
        <f t="shared" si="327"/>
        <v>1.6938241591262643E-4</v>
      </c>
      <c r="N1781">
        <f t="shared" si="328"/>
        <v>1.5650965756397793E-3</v>
      </c>
      <c r="O1781">
        <f t="shared" si="329"/>
        <v>25.187787834264249</v>
      </c>
      <c r="P1781">
        <f t="shared" si="330"/>
        <v>461.96236780417541</v>
      </c>
      <c r="Q1781">
        <f t="shared" si="331"/>
        <v>-0.17245414515443258</v>
      </c>
      <c r="R1781">
        <f t="shared" si="336"/>
        <v>-1330.7872491619191</v>
      </c>
      <c r="S1781">
        <f t="shared" si="332"/>
        <v>-21.883776776768656</v>
      </c>
      <c r="T1781">
        <f t="shared" si="333"/>
        <v>0</v>
      </c>
      <c r="U1781">
        <f t="shared" si="334"/>
        <v>-6.078826882435738E-4</v>
      </c>
    </row>
    <row r="1782" spans="5:21" x14ac:dyDescent="0.45">
      <c r="E1782">
        <v>178</v>
      </c>
      <c r="F1782">
        <v>56.308834659106083</v>
      </c>
      <c r="G1782">
        <f t="shared" si="337"/>
        <v>56.301963291939288</v>
      </c>
      <c r="H1782">
        <f t="shared" si="337"/>
        <v>56.30454329612509</v>
      </c>
      <c r="I1782">
        <v>369.21050071548535</v>
      </c>
      <c r="J1782">
        <v>17.006632522081233</v>
      </c>
      <c r="K1782">
        <f t="shared" si="326"/>
        <v>6.2790273089618696</v>
      </c>
      <c r="L1782">
        <f t="shared" si="335"/>
        <v>0.62790273089615123</v>
      </c>
      <c r="M1782">
        <f t="shared" si="327"/>
        <v>1.7441742524894083E-4</v>
      </c>
      <c r="N1782">
        <f t="shared" si="328"/>
        <v>1.5640150915590303E-3</v>
      </c>
      <c r="O1782">
        <f t="shared" si="329"/>
        <v>25.170383035099761</v>
      </c>
      <c r="P1782">
        <f t="shared" si="330"/>
        <v>461.52314374006494</v>
      </c>
      <c r="Q1782">
        <f t="shared" si="331"/>
        <v>-0.16361554347023244</v>
      </c>
      <c r="R1782">
        <f t="shared" si="336"/>
        <v>-1262.581881229351</v>
      </c>
      <c r="S1782">
        <f t="shared" si="332"/>
        <v>-20.162955256218755</v>
      </c>
      <c r="T1782">
        <f t="shared" si="333"/>
        <v>0</v>
      </c>
      <c r="U1782">
        <f t="shared" si="334"/>
        <v>-5.6008209045052104E-4</v>
      </c>
    </row>
    <row r="1783" spans="5:21" x14ac:dyDescent="0.45">
      <c r="E1783">
        <v>178.10000000000002</v>
      </c>
      <c r="F1783">
        <v>56.258595888432254</v>
      </c>
      <c r="G1783">
        <f t="shared" si="337"/>
        <v>56.263457705122029</v>
      </c>
      <c r="H1783">
        <f t="shared" si="337"/>
        <v>56.26632293582982</v>
      </c>
      <c r="I1783">
        <v>369.15228016333168</v>
      </c>
      <c r="J1783">
        <v>17.682480049802773</v>
      </c>
      <c r="K1783">
        <f t="shared" si="326"/>
        <v>6.5275278293273171</v>
      </c>
      <c r="L1783">
        <f t="shared" si="335"/>
        <v>0.65275278293288008</v>
      </c>
      <c r="M1783">
        <f t="shared" si="327"/>
        <v>1.8132021748131438E-4</v>
      </c>
      <c r="N1783">
        <f t="shared" si="328"/>
        <v>1.5629534148841617E-3</v>
      </c>
      <c r="O1783">
        <f t="shared" si="329"/>
        <v>25.153297005233362</v>
      </c>
      <c r="P1783">
        <f t="shared" si="330"/>
        <v>461.09229528206038</v>
      </c>
      <c r="Q1783">
        <f t="shared" si="331"/>
        <v>-0.15025621486575602</v>
      </c>
      <c r="R1783">
        <f t="shared" si="336"/>
        <v>-1159.4911486274714</v>
      </c>
      <c r="S1783">
        <f t="shared" si="332"/>
        <v>-17.567033786311541</v>
      </c>
      <c r="T1783">
        <f t="shared" si="333"/>
        <v>0</v>
      </c>
      <c r="U1783">
        <f t="shared" si="334"/>
        <v>-4.8797316073087614E-4</v>
      </c>
    </row>
    <row r="1784" spans="5:21" x14ac:dyDescent="0.45">
      <c r="E1784">
        <v>178.20000000000002</v>
      </c>
      <c r="F1784">
        <v>56.227156141789941</v>
      </c>
      <c r="G1784">
        <f t="shared" si="337"/>
        <v>56.229424989658263</v>
      </c>
      <c r="H1784">
        <f t="shared" si="337"/>
        <v>56.231343786698538</v>
      </c>
      <c r="I1784">
        <v>368.92327932570697</v>
      </c>
      <c r="J1784">
        <v>20.793318736405332</v>
      </c>
      <c r="K1784">
        <f t="shared" si="326"/>
        <v>7.6711393362993201</v>
      </c>
      <c r="L1784">
        <f t="shared" si="335"/>
        <v>0.76711393362988844</v>
      </c>
      <c r="M1784">
        <f t="shared" si="327"/>
        <v>2.1308720378609224E-4</v>
      </c>
      <c r="N1784">
        <f t="shared" si="328"/>
        <v>1.5619817718527372E-3</v>
      </c>
      <c r="O1784">
        <f t="shared" si="329"/>
        <v>25.137659926405714</v>
      </c>
      <c r="P1784">
        <f t="shared" si="330"/>
        <v>460.69827176232729</v>
      </c>
      <c r="Q1784">
        <f t="shared" si="331"/>
        <v>-0.13657811719472335</v>
      </c>
      <c r="R1784">
        <f t="shared" si="336"/>
        <v>-1053.9405516435534</v>
      </c>
      <c r="S1784">
        <f t="shared" si="332"/>
        <v>-14.91272268561986</v>
      </c>
      <c r="T1784">
        <f t="shared" si="333"/>
        <v>0</v>
      </c>
      <c r="U1784">
        <f t="shared" si="334"/>
        <v>-4.1424229682277393E-4</v>
      </c>
    </row>
    <row r="1785" spans="5:21" x14ac:dyDescent="0.45">
      <c r="E1785">
        <v>178.3</v>
      </c>
      <c r="F1785">
        <v>56.187937488954105</v>
      </c>
      <c r="G1785">
        <f t="shared" si="337"/>
        <v>56.193901317276286</v>
      </c>
      <c r="H1785">
        <f t="shared" si="337"/>
        <v>56.199100219801835</v>
      </c>
      <c r="I1785">
        <v>368.91551658537952</v>
      </c>
      <c r="J1785">
        <v>20.958238470608293</v>
      </c>
      <c r="K1785">
        <f t="shared" si="326"/>
        <v>7.7318193721040336</v>
      </c>
      <c r="L1785">
        <f t="shared" si="335"/>
        <v>0.77318193721035944</v>
      </c>
      <c r="M1785">
        <f t="shared" si="327"/>
        <v>2.1477276033622316E-4</v>
      </c>
      <c r="N1785">
        <f t="shared" si="328"/>
        <v>1.5610861172167176E-3</v>
      </c>
      <c r="O1785">
        <f t="shared" si="329"/>
        <v>25.123245762260211</v>
      </c>
      <c r="P1785">
        <f t="shared" si="330"/>
        <v>460.33530672702369</v>
      </c>
      <c r="Q1785">
        <f t="shared" si="331"/>
        <v>-0.12316083086854945</v>
      </c>
      <c r="R1785">
        <f t="shared" si="336"/>
        <v>-950.40257321318768</v>
      </c>
      <c r="S1785">
        <f t="shared" si="332"/>
        <v>-12.312080375970964</v>
      </c>
      <c r="T1785">
        <f t="shared" si="333"/>
        <v>0</v>
      </c>
      <c r="U1785">
        <f t="shared" si="334"/>
        <v>-3.4200223266586015E-4</v>
      </c>
    </row>
    <row r="1786" spans="5:21" x14ac:dyDescent="0.45">
      <c r="E1786">
        <v>178.4</v>
      </c>
      <c r="F1786">
        <v>56.164600770008974</v>
      </c>
      <c r="G1786">
        <f t="shared" si="337"/>
        <v>56.167971629496819</v>
      </c>
      <c r="H1786">
        <f t="shared" si="337"/>
        <v>56.170240477287869</v>
      </c>
      <c r="I1786">
        <v>368.7757872611229</v>
      </c>
      <c r="J1786">
        <v>22.630071630155847</v>
      </c>
      <c r="K1786">
        <f t="shared" si="326"/>
        <v>8.3454224811863256</v>
      </c>
      <c r="L1786">
        <f t="shared" si="335"/>
        <v>0.83454224811858513</v>
      </c>
      <c r="M1786">
        <f t="shared" si="327"/>
        <v>2.3181729114406461E-4</v>
      </c>
      <c r="N1786">
        <f t="shared" si="328"/>
        <v>1.5602844577024409E-3</v>
      </c>
      <c r="O1786">
        <f t="shared" si="329"/>
        <v>25.110344302966769</v>
      </c>
      <c r="P1786">
        <f t="shared" si="330"/>
        <v>460.01063138287213</v>
      </c>
      <c r="Q1786">
        <f t="shared" si="331"/>
        <v>-0.10927988035493996</v>
      </c>
      <c r="R1786">
        <f t="shared" si="336"/>
        <v>-843.28660952778648</v>
      </c>
      <c r="S1786">
        <f t="shared" si="332"/>
        <v>-9.6241917742751664</v>
      </c>
      <c r="T1786">
        <f t="shared" si="333"/>
        <v>0</v>
      </c>
      <c r="U1786">
        <f t="shared" si="334"/>
        <v>-2.6733866039653243E-4</v>
      </c>
    </row>
    <row r="1787" spans="5:21" x14ac:dyDescent="0.45">
      <c r="E1787">
        <v>178.5</v>
      </c>
      <c r="F1787">
        <v>56.13121629719619</v>
      </c>
      <c r="G1787">
        <f t="shared" si="337"/>
        <v>56.140745457455765</v>
      </c>
      <c r="H1787">
        <f t="shared" si="337"/>
        <v>56.143999633335945</v>
      </c>
      <c r="I1787">
        <v>368.72144807955203</v>
      </c>
      <c r="J1787">
        <v>23.567850357579466</v>
      </c>
      <c r="K1787">
        <f t="shared" si="326"/>
        <v>8.6899719119688896</v>
      </c>
      <c r="L1787">
        <f t="shared" si="335"/>
        <v>0.8689971911968396</v>
      </c>
      <c r="M1787">
        <f t="shared" si="327"/>
        <v>2.413881086658025E-4</v>
      </c>
      <c r="N1787">
        <f t="shared" si="328"/>
        <v>1.559555545370443E-3</v>
      </c>
      <c r="O1787">
        <f t="shared" si="329"/>
        <v>25.098613596086501</v>
      </c>
      <c r="P1787">
        <f t="shared" si="330"/>
        <v>459.71558134006574</v>
      </c>
      <c r="Q1787">
        <f t="shared" si="331"/>
        <v>-9.8470705942723669E-2</v>
      </c>
      <c r="R1787">
        <f t="shared" si="336"/>
        <v>-759.87480479057228</v>
      </c>
      <c r="S1787">
        <f t="shared" si="332"/>
        <v>-7.5335803666856496</v>
      </c>
      <c r="T1787">
        <f t="shared" si="333"/>
        <v>0</v>
      </c>
      <c r="U1787">
        <f t="shared" si="334"/>
        <v>-2.092661212968236E-4</v>
      </c>
    </row>
    <row r="1788" spans="5:21" x14ac:dyDescent="0.45">
      <c r="E1788">
        <v>178.60000000000002</v>
      </c>
      <c r="F1788">
        <v>56.128947449534898</v>
      </c>
      <c r="G1788">
        <f t="shared" si="337"/>
        <v>56.119158992552251</v>
      </c>
      <c r="H1788">
        <f t="shared" si="337"/>
        <v>56.121350051216403</v>
      </c>
      <c r="I1788">
        <v>368.58948149596779</v>
      </c>
      <c r="J1788">
        <v>24.689951071871775</v>
      </c>
      <c r="K1788">
        <f t="shared" si="326"/>
        <v>9.1004562637420321</v>
      </c>
      <c r="L1788">
        <f t="shared" si="335"/>
        <v>0.91004562637441011</v>
      </c>
      <c r="M1788">
        <f t="shared" si="327"/>
        <v>2.5279045177061199E-4</v>
      </c>
      <c r="N1788">
        <f t="shared" si="328"/>
        <v>1.5589263903115669E-3</v>
      </c>
      <c r="O1788">
        <f t="shared" si="329"/>
        <v>25.088488326895781</v>
      </c>
      <c r="P1788">
        <f t="shared" si="330"/>
        <v>459.46103554531925</v>
      </c>
      <c r="Q1788">
        <f t="shared" si="331"/>
        <v>-9.2124300516864821E-2</v>
      </c>
      <c r="R1788">
        <f t="shared" si="336"/>
        <v>-710.90111725652184</v>
      </c>
      <c r="S1788">
        <f t="shared" si="332"/>
        <v>-6.3082515549252278</v>
      </c>
      <c r="T1788">
        <f t="shared" si="333"/>
        <v>0</v>
      </c>
      <c r="U1788">
        <f t="shared" si="334"/>
        <v>-1.7522920985903412E-4</v>
      </c>
    </row>
    <row r="1789" spans="5:21" x14ac:dyDescent="0.45">
      <c r="E1789">
        <v>178.70000000000002</v>
      </c>
      <c r="F1789">
        <v>56.091025281584606</v>
      </c>
      <c r="G1789">
        <f t="shared" si="337"/>
        <v>56.098220769898546</v>
      </c>
      <c r="H1789">
        <f t="shared" si="337"/>
        <v>56.099945094170451</v>
      </c>
      <c r="I1789">
        <v>368.333311069812</v>
      </c>
      <c r="J1789">
        <v>27.516221906429216</v>
      </c>
      <c r="K1789">
        <f t="shared" si="326"/>
        <v>10.135141122926766</v>
      </c>
      <c r="L1789">
        <f t="shared" si="335"/>
        <v>1.013514112292619</v>
      </c>
      <c r="M1789">
        <f t="shared" si="327"/>
        <v>2.8153169785907685E-4</v>
      </c>
      <c r="N1789">
        <f t="shared" si="328"/>
        <v>1.5583318081714016E-3</v>
      </c>
      <c r="O1789">
        <f t="shared" si="329"/>
        <v>25.078919454897957</v>
      </c>
      <c r="P1789">
        <f t="shared" si="330"/>
        <v>459.22058329903865</v>
      </c>
      <c r="Q1789">
        <f t="shared" si="331"/>
        <v>-8.7458678223821806E-2</v>
      </c>
      <c r="R1789">
        <f t="shared" si="336"/>
        <v>-674.89762977045916</v>
      </c>
      <c r="S1789">
        <f t="shared" si="332"/>
        <v>-5.4089472767270381</v>
      </c>
      <c r="T1789">
        <f t="shared" si="333"/>
        <v>0</v>
      </c>
      <c r="U1789">
        <f t="shared" si="334"/>
        <v>-1.5024853546463996E-4</v>
      </c>
    </row>
    <row r="1790" spans="5:21" x14ac:dyDescent="0.45">
      <c r="E1790">
        <v>178.8</v>
      </c>
      <c r="F1790">
        <v>56.080005164436592</v>
      </c>
      <c r="G1790">
        <f t="shared" si="337"/>
        <v>56.080653406678607</v>
      </c>
      <c r="H1790">
        <f t="shared" si="337"/>
        <v>56.080134812975146</v>
      </c>
      <c r="I1790">
        <v>368.38765025101623</v>
      </c>
      <c r="J1790">
        <v>26.672221149748985</v>
      </c>
      <c r="K1790">
        <f t="shared" si="326"/>
        <v>9.8257168763314873</v>
      </c>
      <c r="L1790">
        <f t="shared" si="335"/>
        <v>0.98257168763309288</v>
      </c>
      <c r="M1790">
        <f t="shared" si="327"/>
        <v>2.7293657989809687E-4</v>
      </c>
      <c r="N1790">
        <f t="shared" si="328"/>
        <v>1.557781522582643E-3</v>
      </c>
      <c r="O1790">
        <f t="shared" si="329"/>
        <v>25.070063466792408</v>
      </c>
      <c r="P1790">
        <f t="shared" si="330"/>
        <v>458.99813652437729</v>
      </c>
      <c r="Q1790">
        <f t="shared" si="331"/>
        <v>-8.3865279696713202E-2</v>
      </c>
      <c r="R1790">
        <f t="shared" si="336"/>
        <v>-647.16823575240858</v>
      </c>
      <c r="S1790">
        <f t="shared" si="332"/>
        <v>-4.7174363301993703</v>
      </c>
      <c r="T1790">
        <f t="shared" si="333"/>
        <v>0</v>
      </c>
      <c r="U1790">
        <f t="shared" si="334"/>
        <v>-1.3103989806109362E-4</v>
      </c>
    </row>
    <row r="1791" spans="5:21" x14ac:dyDescent="0.45">
      <c r="E1791">
        <v>178.9</v>
      </c>
      <c r="F1791">
        <v>56.059909656740494</v>
      </c>
      <c r="G1791">
        <f t="shared" si="337"/>
        <v>56.060946844267072</v>
      </c>
      <c r="H1791">
        <f t="shared" si="337"/>
        <v>56.060817195895652</v>
      </c>
      <c r="I1791">
        <v>368.2129885972887</v>
      </c>
      <c r="J1791">
        <v>28.551012069902182</v>
      </c>
      <c r="K1791">
        <f t="shared" si="326"/>
        <v>10.512853481735945</v>
      </c>
      <c r="L1791">
        <f t="shared" si="335"/>
        <v>1.0512853481735347</v>
      </c>
      <c r="M1791">
        <f t="shared" si="327"/>
        <v>2.9202370782599848E-4</v>
      </c>
      <c r="N1791">
        <f t="shared" si="328"/>
        <v>1.5572449221082126E-3</v>
      </c>
      <c r="O1791">
        <f t="shared" si="329"/>
        <v>25.061427719253192</v>
      </c>
      <c r="P1791">
        <f t="shared" si="330"/>
        <v>458.78130669975229</v>
      </c>
      <c r="Q1791">
        <f t="shared" si="331"/>
        <v>-8.2242454453123059E-2</v>
      </c>
      <c r="R1791">
        <f t="shared" si="336"/>
        <v>-634.64528282568187</v>
      </c>
      <c r="S1791">
        <f t="shared" si="332"/>
        <v>-4.4074023261004536</v>
      </c>
      <c r="T1791">
        <f t="shared" si="333"/>
        <v>0</v>
      </c>
      <c r="U1791">
        <f t="shared" si="334"/>
        <v>-1.2242784239167927E-4</v>
      </c>
    </row>
    <row r="1792" spans="5:21" x14ac:dyDescent="0.45">
      <c r="E1792">
        <v>179</v>
      </c>
      <c r="F1792">
        <v>56.043379481096466</v>
      </c>
      <c r="G1792">
        <f t="shared" si="337"/>
        <v>56.04169405147924</v>
      </c>
      <c r="H1792">
        <f t="shared" si="337"/>
        <v>56.042614555415767</v>
      </c>
      <c r="I1792">
        <v>368.29061599884318</v>
      </c>
      <c r="J1792">
        <v>27.930137995693549</v>
      </c>
      <c r="K1792">
        <f t="shared" si="326"/>
        <v>10.286407727366672</v>
      </c>
      <c r="L1792">
        <f t="shared" si="335"/>
        <v>1.0286407727366087</v>
      </c>
      <c r="M1792">
        <f t="shared" si="327"/>
        <v>2.8573354798240759E-4</v>
      </c>
      <c r="N1792">
        <f t="shared" si="328"/>
        <v>1.5567392932059937E-3</v>
      </c>
      <c r="O1792">
        <f t="shared" si="329"/>
        <v>25.053290410853066</v>
      </c>
      <c r="P1792">
        <f t="shared" si="330"/>
        <v>458.57706859492254</v>
      </c>
      <c r="Q1792">
        <f t="shared" si="331"/>
        <v>-8.2619181482357362E-2</v>
      </c>
      <c r="R1792">
        <f t="shared" si="336"/>
        <v>-637.55239489579606</v>
      </c>
      <c r="S1792">
        <f t="shared" si="332"/>
        <v>-4.4839208261929731</v>
      </c>
      <c r="T1792">
        <f t="shared" si="333"/>
        <v>0</v>
      </c>
      <c r="U1792">
        <f t="shared" si="334"/>
        <v>-1.2455335628313815E-4</v>
      </c>
    </row>
    <row r="1793" spans="5:21" x14ac:dyDescent="0.45">
      <c r="E1793">
        <v>179.10000000000002</v>
      </c>
      <c r="F1793">
        <v>56.030414637477193</v>
      </c>
      <c r="G1793">
        <f t="shared" si="337"/>
        <v>56.022570907154794</v>
      </c>
      <c r="H1793">
        <f t="shared" si="337"/>
        <v>56.024022969672885</v>
      </c>
      <c r="I1793">
        <v>368.35271792018654</v>
      </c>
      <c r="J1793">
        <v>27.273692955327778</v>
      </c>
      <c r="K1793">
        <f t="shared" si="326"/>
        <v>10.046338927815633</v>
      </c>
      <c r="L1793">
        <f t="shared" si="335"/>
        <v>1.0046338927817917</v>
      </c>
      <c r="M1793">
        <f t="shared" si="327"/>
        <v>2.7906497021710092E-4</v>
      </c>
      <c r="N1793">
        <f t="shared" si="328"/>
        <v>1.5562228602686913E-3</v>
      </c>
      <c r="O1793">
        <f t="shared" si="329"/>
        <v>25.044979228362568</v>
      </c>
      <c r="P1793">
        <f t="shared" si="330"/>
        <v>458.36854326085739</v>
      </c>
      <c r="Q1793">
        <f t="shared" si="331"/>
        <v>-8.0040048655725116E-2</v>
      </c>
      <c r="R1793">
        <f t="shared" si="336"/>
        <v>-617.64984586455341</v>
      </c>
      <c r="S1793">
        <f t="shared" si="332"/>
        <v>-3.9891969151760995</v>
      </c>
      <c r="T1793">
        <f t="shared" si="333"/>
        <v>0</v>
      </c>
      <c r="U1793">
        <f t="shared" si="334"/>
        <v>-1.1081102542155832E-4</v>
      </c>
    </row>
    <row r="1794" spans="5:21" x14ac:dyDescent="0.45">
      <c r="E1794">
        <v>179.20000000000002</v>
      </c>
      <c r="F1794">
        <v>55.994761317645434</v>
      </c>
      <c r="G1794">
        <f t="shared" si="337"/>
        <v>56.007207567499094</v>
      </c>
      <c r="H1794">
        <f t="shared" si="337"/>
        <v>56.005651786320229</v>
      </c>
      <c r="I1794">
        <v>368.21298859726312</v>
      </c>
      <c r="J1794">
        <v>28.641556218841902</v>
      </c>
      <c r="K1794">
        <f t="shared" si="326"/>
        <v>10.546193013416305</v>
      </c>
      <c r="L1794">
        <f t="shared" si="335"/>
        <v>1.0546193013415706</v>
      </c>
      <c r="M1794">
        <f t="shared" si="327"/>
        <v>2.929498059282307E-4</v>
      </c>
      <c r="N1794">
        <f t="shared" si="328"/>
        <v>1.5557125496200065E-3</v>
      </c>
      <c r="O1794">
        <f t="shared" si="329"/>
        <v>25.036766574556594</v>
      </c>
      <c r="P1794">
        <f t="shared" si="330"/>
        <v>458.16256625423756</v>
      </c>
      <c r="Q1794">
        <f t="shared" si="331"/>
        <v>-7.8185391286016426E-2</v>
      </c>
      <c r="R1794">
        <f t="shared" si="336"/>
        <v>-603.33790006028016</v>
      </c>
      <c r="S1794">
        <f t="shared" si="332"/>
        <v>-3.6347209448852231</v>
      </c>
      <c r="T1794">
        <f t="shared" si="333"/>
        <v>0</v>
      </c>
      <c r="U1794">
        <f t="shared" si="334"/>
        <v>-1.009644706912562E-4</v>
      </c>
    </row>
    <row r="1795" spans="5:21" x14ac:dyDescent="0.45">
      <c r="E1795">
        <v>179.3</v>
      </c>
      <c r="F1795">
        <v>55.984389442814404</v>
      </c>
      <c r="G1795">
        <f t="shared" si="337"/>
        <v>55.987695477964209</v>
      </c>
      <c r="H1795">
        <f t="shared" si="337"/>
        <v>55.98821407174173</v>
      </c>
      <c r="I1795">
        <v>368.28285325864437</v>
      </c>
      <c r="J1795">
        <v>28.05948675980985</v>
      </c>
      <c r="K1795">
        <f t="shared" ref="K1795:K1858" si="338">I1795*J1795/1000</f>
        <v>10.333827844875925</v>
      </c>
      <c r="L1795">
        <f t="shared" si="335"/>
        <v>1.0333827844875338</v>
      </c>
      <c r="M1795">
        <f t="shared" ref="M1795:M1858" si="339">K1795*(0.1/3600)</f>
        <v>2.8705077346877569E-4</v>
      </c>
      <c r="N1795">
        <f t="shared" ref="N1795:N1858" si="340">H1795*(0.1/3600)</f>
        <v>1.5552281686594925E-3</v>
      </c>
      <c r="O1795">
        <f t="shared" ref="O1795:O1858" si="341">H1795*0.44704</f>
        <v>25.028971218631423</v>
      </c>
      <c r="P1795">
        <f t="shared" ref="P1795:P1858" si="342">($B$5+$B$6*H1795+$B$7*H1795*H1795)*4.44822162</f>
        <v>457.9671253978413</v>
      </c>
      <c r="Q1795">
        <f t="shared" ref="Q1795:Q1858" si="343">(O1797-O1795)/0.2</f>
        <v>-8.0155964324930551E-2</v>
      </c>
      <c r="R1795">
        <f t="shared" si="336"/>
        <v>-618.54433926405113</v>
      </c>
      <c r="S1795">
        <f t="shared" ref="S1795:S1858" si="344">((P1795+R1795)*O1795)/1000</f>
        <v>-4.019082464225388</v>
      </c>
      <c r="T1795">
        <f t="shared" ref="T1795:T1858" si="345">IF(S1795&gt;0,S1795*(0.1/3600),0)</f>
        <v>0</v>
      </c>
      <c r="U1795">
        <f t="shared" ref="U1795:U1858" si="346">IF(S1795&lt;0,S1795*(0.1/3600),0)</f>
        <v>-1.1164117956181634E-4</v>
      </c>
    </row>
    <row r="1796" spans="5:21" x14ac:dyDescent="0.45">
      <c r="E1796">
        <v>179.4</v>
      </c>
      <c r="F1796">
        <v>55.98309295846196</v>
      </c>
      <c r="G1796">
        <f t="shared" si="337"/>
        <v>55.969090927503814</v>
      </c>
      <c r="H1796">
        <f t="shared" si="337"/>
        <v>55.970672638464997</v>
      </c>
      <c r="I1796">
        <v>368.37600614074904</v>
      </c>
      <c r="J1796">
        <v>27.053800038529086</v>
      </c>
      <c r="K1796">
        <f t="shared" si="338"/>
        <v>9.9659708091237889</v>
      </c>
      <c r="L1796">
        <f t="shared" ref="L1796:L1859" si="347">K1796*(E1796-E1795)</f>
        <v>0.99659708091232224</v>
      </c>
      <c r="M1796">
        <f t="shared" si="339"/>
        <v>2.7683252247566079E-4</v>
      </c>
      <c r="N1796">
        <f t="shared" si="340"/>
        <v>1.5547409066240278E-3</v>
      </c>
      <c r="O1796">
        <f t="shared" si="341"/>
        <v>25.021129496299391</v>
      </c>
      <c r="P1796">
        <f t="shared" si="342"/>
        <v>457.77059098483562</v>
      </c>
      <c r="Q1796">
        <f t="shared" si="343"/>
        <v>-7.9779236918930962E-2</v>
      </c>
      <c r="R1796">
        <f t="shared" ref="R1796:R1859" si="348">$B$4*(Q1796)</f>
        <v>-615.63722428652966</v>
      </c>
      <c r="S1796">
        <f t="shared" si="344"/>
        <v>-3.9500014749864962</v>
      </c>
      <c r="T1796">
        <f t="shared" si="345"/>
        <v>0</v>
      </c>
      <c r="U1796">
        <f t="shared" si="346"/>
        <v>-1.0972226319406934E-4</v>
      </c>
    </row>
    <row r="1797" spans="5:21" x14ac:dyDescent="0.45">
      <c r="E1797">
        <v>179.5</v>
      </c>
      <c r="F1797">
        <v>55.945819033422069</v>
      </c>
      <c r="G1797">
        <f t="shared" ref="G1797:H1860" si="349">(SUM(F1795:F1799))/5</f>
        <v>55.954505478586711</v>
      </c>
      <c r="H1797">
        <f t="shared" si="349"/>
        <v>55.95235331461712</v>
      </c>
      <c r="I1797">
        <v>368.29061599892748</v>
      </c>
      <c r="J1797">
        <v>27.978643751547128</v>
      </c>
      <c r="K1797">
        <f t="shared" si="338"/>
        <v>10.304271942071836</v>
      </c>
      <c r="L1797">
        <f t="shared" si="347"/>
        <v>1.030427194207125</v>
      </c>
      <c r="M1797">
        <f t="shared" si="339"/>
        <v>2.862297761686621E-4</v>
      </c>
      <c r="N1797">
        <f t="shared" si="340"/>
        <v>1.5542320365171424E-3</v>
      </c>
      <c r="O1797">
        <f t="shared" si="341"/>
        <v>25.012940025766436</v>
      </c>
      <c r="P1797">
        <f t="shared" si="342"/>
        <v>457.56541486370543</v>
      </c>
      <c r="Q1797">
        <f t="shared" si="343"/>
        <v>-7.804049563574722E-2</v>
      </c>
      <c r="R1797">
        <f t="shared" si="348"/>
        <v>-602.21977510210877</v>
      </c>
      <c r="S1797">
        <f t="shared" si="344"/>
        <v>-3.6182308371087961</v>
      </c>
      <c r="T1797">
        <f t="shared" si="345"/>
        <v>0</v>
      </c>
      <c r="U1797">
        <f t="shared" si="346"/>
        <v>-1.00506412141911E-4</v>
      </c>
    </row>
    <row r="1798" spans="5:21" x14ac:dyDescent="0.45">
      <c r="E1798">
        <v>179.60000000000002</v>
      </c>
      <c r="F1798">
        <v>55.937391885175174</v>
      </c>
      <c r="G1798">
        <f t="shared" si="349"/>
        <v>55.934863740771178</v>
      </c>
      <c r="H1798">
        <f t="shared" si="349"/>
        <v>55.93498042438172</v>
      </c>
      <c r="I1798">
        <v>368.37988751077211</v>
      </c>
      <c r="J1798">
        <v>27.254290636212318</v>
      </c>
      <c r="K1798">
        <f t="shared" si="338"/>
        <v>10.039932518753783</v>
      </c>
      <c r="L1798">
        <f t="shared" si="347"/>
        <v>1.0039932518756065</v>
      </c>
      <c r="M1798">
        <f t="shared" si="339"/>
        <v>2.7888701440982735E-4</v>
      </c>
      <c r="N1798">
        <f t="shared" si="340"/>
        <v>1.5537494562328257E-3</v>
      </c>
      <c r="O1798">
        <f t="shared" si="341"/>
        <v>25.005173648915605</v>
      </c>
      <c r="P1798">
        <f t="shared" si="342"/>
        <v>457.37090842877643</v>
      </c>
      <c r="Q1798">
        <f t="shared" si="343"/>
        <v>-7.9257614214238714E-2</v>
      </c>
      <c r="R1798">
        <f t="shared" si="348"/>
        <v>-611.61198706386881</v>
      </c>
      <c r="S1798">
        <f t="shared" si="344"/>
        <v>-3.8568249550665317</v>
      </c>
      <c r="T1798">
        <f t="shared" si="345"/>
        <v>0</v>
      </c>
      <c r="U1798">
        <f t="shared" si="346"/>
        <v>-1.0713402652962589E-4</v>
      </c>
    </row>
    <row r="1799" spans="5:21" x14ac:dyDescent="0.45">
      <c r="E1799">
        <v>179.70000000000002</v>
      </c>
      <c r="F1799">
        <v>55.921834073059948</v>
      </c>
      <c r="G1799">
        <f t="shared" si="349"/>
        <v>55.915610948259697</v>
      </c>
      <c r="H1799">
        <f t="shared" si="349"/>
        <v>55.917438991229616</v>
      </c>
      <c r="I1799">
        <v>368.52349820428014</v>
      </c>
      <c r="J1799">
        <v>25.491913522721511</v>
      </c>
      <c r="K1799">
        <f t="shared" si="338"/>
        <v>9.3943691473143254</v>
      </c>
      <c r="L1799">
        <f t="shared" si="347"/>
        <v>0.93943691473137914</v>
      </c>
      <c r="M1799">
        <f t="shared" si="339"/>
        <v>2.6095469853650905E-4</v>
      </c>
      <c r="N1799">
        <f t="shared" si="340"/>
        <v>1.5532621942008227E-3</v>
      </c>
      <c r="O1799">
        <f t="shared" si="341"/>
        <v>24.997331926639287</v>
      </c>
      <c r="P1799">
        <f t="shared" si="342"/>
        <v>457.174583780266</v>
      </c>
      <c r="Q1799">
        <f t="shared" si="343"/>
        <v>-7.5664215859276851E-2</v>
      </c>
      <c r="R1799">
        <f t="shared" si="348"/>
        <v>-583.88259437423324</v>
      </c>
      <c r="S1799">
        <f t="shared" si="344"/>
        <v>-3.1673621985815261</v>
      </c>
      <c r="T1799">
        <f t="shared" si="345"/>
        <v>0</v>
      </c>
      <c r="U1799">
        <f t="shared" si="346"/>
        <v>-8.7982283293931281E-5</v>
      </c>
    </row>
    <row r="1800" spans="5:21" x14ac:dyDescent="0.45">
      <c r="E1800">
        <v>179.8</v>
      </c>
      <c r="F1800">
        <v>55.886180753736738</v>
      </c>
      <c r="G1800">
        <f t="shared" si="349"/>
        <v>55.900831026787138</v>
      </c>
      <c r="H1800">
        <f t="shared" si="349"/>
        <v>55.899521577650226</v>
      </c>
      <c r="I1800">
        <v>368.47304039306249</v>
      </c>
      <c r="J1800">
        <v>25.724741321622169</v>
      </c>
      <c r="K1800">
        <f t="shared" si="338"/>
        <v>9.4788736481031677</v>
      </c>
      <c r="L1800">
        <f t="shared" si="347"/>
        <v>0.94788736481026292</v>
      </c>
      <c r="M1800">
        <f t="shared" si="339"/>
        <v>2.6330204578064358E-4</v>
      </c>
      <c r="N1800">
        <f t="shared" si="340"/>
        <v>1.5527644882680619E-3</v>
      </c>
      <c r="O1800">
        <f t="shared" si="341"/>
        <v>24.989322126072757</v>
      </c>
      <c r="P1800">
        <f t="shared" si="342"/>
        <v>456.97412249773885</v>
      </c>
      <c r="Q1800">
        <f t="shared" si="343"/>
        <v>-6.6941531338695626E-2</v>
      </c>
      <c r="R1800">
        <f t="shared" si="348"/>
        <v>-516.57173137319285</v>
      </c>
      <c r="S1800">
        <f t="shared" si="344"/>
        <v>-1.4893038461324126</v>
      </c>
      <c r="T1800">
        <f t="shared" si="345"/>
        <v>0</v>
      </c>
      <c r="U1800">
        <f t="shared" si="346"/>
        <v>-4.1369551281455906E-5</v>
      </c>
    </row>
    <row r="1801" spans="5:21" x14ac:dyDescent="0.45">
      <c r="E1801">
        <v>179.9</v>
      </c>
      <c r="F1801">
        <v>55.886828995904594</v>
      </c>
      <c r="G1801">
        <f t="shared" si="349"/>
        <v>55.881383761743336</v>
      </c>
      <c r="H1801">
        <f t="shared" si="349"/>
        <v>55.883587785136527</v>
      </c>
      <c r="I1801">
        <v>368.41093847154582</v>
      </c>
      <c r="J1801">
        <v>27.115240706129139</v>
      </c>
      <c r="K1801">
        <f t="shared" si="338"/>
        <v>9.989551275426896</v>
      </c>
      <c r="L1801">
        <f t="shared" si="347"/>
        <v>0.99895512754263283</v>
      </c>
      <c r="M1801">
        <f t="shared" si="339"/>
        <v>2.774875354285249E-4</v>
      </c>
      <c r="N1801">
        <f t="shared" si="340"/>
        <v>1.5523218829204591E-3</v>
      </c>
      <c r="O1801">
        <f t="shared" si="341"/>
        <v>24.982199083467432</v>
      </c>
      <c r="P1801">
        <f t="shared" si="342"/>
        <v>456.7959146887726</v>
      </c>
      <c r="Q1801">
        <f t="shared" si="343"/>
        <v>-5.9117196411087036E-2</v>
      </c>
      <c r="R1801">
        <f t="shared" si="348"/>
        <v>-456.19321657722003</v>
      </c>
      <c r="S1801">
        <f t="shared" si="344"/>
        <v>1.5056724210036168E-2</v>
      </c>
      <c r="T1801">
        <f t="shared" si="345"/>
        <v>4.1824233916767137E-7</v>
      </c>
      <c r="U1801">
        <f t="shared" si="346"/>
        <v>0</v>
      </c>
    </row>
    <row r="1802" spans="5:21" x14ac:dyDescent="0.45">
      <c r="E1802">
        <v>180</v>
      </c>
      <c r="F1802">
        <v>55.871919426059179</v>
      </c>
      <c r="G1802">
        <f t="shared" si="349"/>
        <v>55.86491841068981</v>
      </c>
      <c r="H1802">
        <f t="shared" si="349"/>
        <v>55.86957278947078</v>
      </c>
      <c r="I1802">
        <v>368.31778558950697</v>
      </c>
      <c r="J1802">
        <v>27.483884679620708</v>
      </c>
      <c r="K1802">
        <f t="shared" si="338"/>
        <v>10.122803544595275</v>
      </c>
      <c r="L1802">
        <f t="shared" si="347"/>
        <v>1.0122803544594698</v>
      </c>
      <c r="M1802">
        <f t="shared" si="339"/>
        <v>2.8118898734986878E-4</v>
      </c>
      <c r="N1802">
        <f t="shared" si="340"/>
        <v>1.5519325774852996E-3</v>
      </c>
      <c r="O1802">
        <f t="shared" si="341"/>
        <v>24.975933819805018</v>
      </c>
      <c r="P1802">
        <f t="shared" si="342"/>
        <v>456.63921436168562</v>
      </c>
      <c r="Q1802">
        <f t="shared" si="343"/>
        <v>-4.7032945921348102E-2</v>
      </c>
      <c r="R1802">
        <f t="shared" si="348"/>
        <v>-362.94195576802218</v>
      </c>
      <c r="S1802">
        <f t="shared" si="344"/>
        <v>2.3401765297324952</v>
      </c>
      <c r="T1802">
        <f t="shared" si="345"/>
        <v>6.5004903603680422E-5</v>
      </c>
      <c r="U1802">
        <f t="shared" si="346"/>
        <v>0</v>
      </c>
    </row>
    <row r="1803" spans="5:21" x14ac:dyDescent="0.45">
      <c r="E1803">
        <v>180.10000000000002</v>
      </c>
      <c r="F1803">
        <v>55.840155559956258</v>
      </c>
      <c r="G1803">
        <f t="shared" si="349"/>
        <v>55.855194778202659</v>
      </c>
      <c r="H1803">
        <f t="shared" si="349"/>
        <v>55.857139504709231</v>
      </c>
      <c r="I1803">
        <v>368.01115735355944</v>
      </c>
      <c r="J1803">
        <v>31.189726961357245</v>
      </c>
      <c r="K1803">
        <f t="shared" si="338"/>
        <v>11.478167516590597</v>
      </c>
      <c r="L1803">
        <f t="shared" si="347"/>
        <v>1.1478167516593207</v>
      </c>
      <c r="M1803">
        <f t="shared" si="339"/>
        <v>3.1883798657196104E-4</v>
      </c>
      <c r="N1803">
        <f t="shared" si="340"/>
        <v>1.5515872084641454E-3</v>
      </c>
      <c r="O1803">
        <f t="shared" si="341"/>
        <v>24.970375644185214</v>
      </c>
      <c r="P1803">
        <f t="shared" si="342"/>
        <v>456.50023592745629</v>
      </c>
      <c r="Q1803">
        <f t="shared" si="343"/>
        <v>-3.1326318233535488E-2</v>
      </c>
      <c r="R1803">
        <f t="shared" si="348"/>
        <v>-241.73767949181732</v>
      </c>
      <c r="S1803">
        <f t="shared" si="344"/>
        <v>5.3627017085034323</v>
      </c>
      <c r="T1803">
        <f t="shared" si="345"/>
        <v>1.4896393634731758E-4</v>
      </c>
      <c r="U1803">
        <f t="shared" si="346"/>
        <v>0</v>
      </c>
    </row>
    <row r="1804" spans="5:21" x14ac:dyDescent="0.45">
      <c r="E1804">
        <v>180.20000000000002</v>
      </c>
      <c r="F1804">
        <v>55.839507317792311</v>
      </c>
      <c r="G1804">
        <f t="shared" si="349"/>
        <v>55.845535969931007</v>
      </c>
      <c r="H1804">
        <f t="shared" si="349"/>
        <v>55.84853084874004</v>
      </c>
      <c r="I1804">
        <v>367.65018993842534</v>
      </c>
      <c r="J1804">
        <v>35.606987028624857</v>
      </c>
      <c r="K1804">
        <f t="shared" si="338"/>
        <v>13.090915544208976</v>
      </c>
      <c r="L1804">
        <f t="shared" si="347"/>
        <v>1.309091554420823</v>
      </c>
      <c r="M1804">
        <f t="shared" si="339"/>
        <v>3.636365428946938E-4</v>
      </c>
      <c r="N1804">
        <f t="shared" si="340"/>
        <v>1.5513480791316679E-3</v>
      </c>
      <c r="O1804">
        <f t="shared" si="341"/>
        <v>24.966527230620748</v>
      </c>
      <c r="P1804">
        <f t="shared" si="342"/>
        <v>456.40402928628077</v>
      </c>
      <c r="Q1804">
        <f t="shared" si="343"/>
        <v>-1.8488613340164051E-2</v>
      </c>
      <c r="R1804">
        <f t="shared" si="348"/>
        <v>-142.67219187884433</v>
      </c>
      <c r="S1804">
        <f t="shared" si="344"/>
        <v>7.8327944617454435</v>
      </c>
      <c r="T1804">
        <f t="shared" si="345"/>
        <v>2.1757762393737344E-4</v>
      </c>
      <c r="U1804">
        <f t="shared" si="346"/>
        <v>0</v>
      </c>
    </row>
    <row r="1805" spans="5:21" x14ac:dyDescent="0.45">
      <c r="E1805">
        <v>180.3</v>
      </c>
      <c r="F1805">
        <v>55.837562591300902</v>
      </c>
      <c r="G1805">
        <f t="shared" si="349"/>
        <v>55.83866460297935</v>
      </c>
      <c r="H1805">
        <f t="shared" si="349"/>
        <v>55.843124509078621</v>
      </c>
      <c r="I1805">
        <v>367.21547649509529</v>
      </c>
      <c r="J1805">
        <v>40.557810156122144</v>
      </c>
      <c r="K1805">
        <f t="shared" si="338"/>
        <v>14.893455582078008</v>
      </c>
      <c r="L1805">
        <f t="shared" si="347"/>
        <v>1.4893455582077162</v>
      </c>
      <c r="M1805">
        <f t="shared" si="339"/>
        <v>4.137070995021669E-4</v>
      </c>
      <c r="N1805">
        <f t="shared" si="340"/>
        <v>1.5511979030299618E-3</v>
      </c>
      <c r="O1805">
        <f t="shared" si="341"/>
        <v>24.964110380538507</v>
      </c>
      <c r="P1805">
        <f t="shared" si="342"/>
        <v>456.34361886685804</v>
      </c>
      <c r="Q1805">
        <f t="shared" si="343"/>
        <v>-4.3758316834896505E-3</v>
      </c>
      <c r="R1805">
        <f t="shared" si="348"/>
        <v>-33.767242901885595</v>
      </c>
      <c r="S1805">
        <f t="shared" si="344"/>
        <v>10.549243293797511</v>
      </c>
      <c r="T1805">
        <f t="shared" si="345"/>
        <v>2.9303453593881976E-4</v>
      </c>
      <c r="U1805">
        <f t="shared" si="346"/>
        <v>0</v>
      </c>
    </row>
    <row r="1806" spans="5:21" x14ac:dyDescent="0.45">
      <c r="E1806">
        <v>180.4</v>
      </c>
      <c r="F1806">
        <v>55.838534954546397</v>
      </c>
      <c r="G1806">
        <f t="shared" si="349"/>
        <v>55.838340481897376</v>
      </c>
      <c r="H1806">
        <f t="shared" si="349"/>
        <v>55.840259278705972</v>
      </c>
      <c r="I1806">
        <v>367.1572559449491</v>
      </c>
      <c r="J1806">
        <v>40.674224018798945</v>
      </c>
      <c r="K1806">
        <f t="shared" si="338"/>
        <v>14.93383647843236</v>
      </c>
      <c r="L1806">
        <f t="shared" si="347"/>
        <v>1.493383647843151</v>
      </c>
      <c r="M1806">
        <f t="shared" si="339"/>
        <v>4.1482879106756557E-4</v>
      </c>
      <c r="N1806">
        <f t="shared" si="340"/>
        <v>1.5511183132973882E-3</v>
      </c>
      <c r="O1806">
        <f t="shared" si="341"/>
        <v>24.962829507952716</v>
      </c>
      <c r="P1806">
        <f t="shared" si="342"/>
        <v>456.31160545517099</v>
      </c>
      <c r="Q1806">
        <f t="shared" si="343"/>
        <v>1.0055719166057742E-2</v>
      </c>
      <c r="R1806">
        <f t="shared" si="348"/>
        <v>77.597571431867735</v>
      </c>
      <c r="S1806">
        <f t="shared" si="344"/>
        <v>13.327883755362516</v>
      </c>
      <c r="T1806">
        <f t="shared" si="345"/>
        <v>3.7021899320451436E-4</v>
      </c>
      <c r="U1806">
        <f t="shared" si="346"/>
        <v>0</v>
      </c>
    </row>
    <row r="1807" spans="5:21" x14ac:dyDescent="0.45">
      <c r="E1807">
        <v>180.5</v>
      </c>
      <c r="F1807">
        <v>55.837562591300902</v>
      </c>
      <c r="G1807">
        <f t="shared" si="349"/>
        <v>55.83788671238274</v>
      </c>
      <c r="H1807">
        <f t="shared" si="349"/>
        <v>55.841166817738483</v>
      </c>
      <c r="I1807">
        <v>367.09127265467271</v>
      </c>
      <c r="J1807">
        <v>41.789856858720164</v>
      </c>
      <c r="K1807">
        <f t="shared" si="338"/>
        <v>15.340691738324187</v>
      </c>
      <c r="L1807">
        <f t="shared" si="347"/>
        <v>1.5340691738323315</v>
      </c>
      <c r="M1807">
        <f t="shared" si="339"/>
        <v>4.2613032606456076E-4</v>
      </c>
      <c r="N1807">
        <f t="shared" si="340"/>
        <v>1.551143522714958E-3</v>
      </c>
      <c r="O1807">
        <f t="shared" si="341"/>
        <v>24.963235214201809</v>
      </c>
      <c r="P1807">
        <f t="shared" si="342"/>
        <v>456.32174525027546</v>
      </c>
      <c r="Q1807">
        <f t="shared" si="343"/>
        <v>1.4866236117718756E-2</v>
      </c>
      <c r="R1807">
        <f t="shared" si="348"/>
        <v>114.71917622376739</v>
      </c>
      <c r="S1807">
        <f t="shared" si="344"/>
        <v>14.255028839691077</v>
      </c>
      <c r="T1807">
        <f t="shared" si="345"/>
        <v>3.9597302332475216E-4</v>
      </c>
      <c r="U1807">
        <f t="shared" si="346"/>
        <v>0</v>
      </c>
    </row>
    <row r="1808" spans="5:21" x14ac:dyDescent="0.45">
      <c r="E1808">
        <v>180.60000000000002</v>
      </c>
      <c r="F1808">
        <v>55.838534954546397</v>
      </c>
      <c r="G1808">
        <f t="shared" si="349"/>
        <v>55.840868626339386</v>
      </c>
      <c r="H1808">
        <f t="shared" si="349"/>
        <v>55.844758079335023</v>
      </c>
      <c r="I1808">
        <v>366.97095018454712</v>
      </c>
      <c r="J1808">
        <v>42.947527994475763</v>
      </c>
      <c r="K1808">
        <f t="shared" si="338"/>
        <v>15.760495156210208</v>
      </c>
      <c r="L1808">
        <f t="shared" si="347"/>
        <v>1.5760495156213792</v>
      </c>
      <c r="M1808">
        <f t="shared" si="339"/>
        <v>4.3779153211695026E-4</v>
      </c>
      <c r="N1808">
        <f t="shared" si="340"/>
        <v>1.5512432799815285E-3</v>
      </c>
      <c r="O1808">
        <f t="shared" si="341"/>
        <v>24.964840651785927</v>
      </c>
      <c r="P1808">
        <f t="shared" si="342"/>
        <v>456.36187168265104</v>
      </c>
      <c r="Q1808">
        <f t="shared" si="343"/>
        <v>6.1145728231792873E-3</v>
      </c>
      <c r="R1808">
        <f t="shared" si="348"/>
        <v>47.184690978996997</v>
      </c>
      <c r="S1808">
        <f t="shared" si="344"/>
        <v>12.57095969760258</v>
      </c>
      <c r="T1808">
        <f t="shared" si="345"/>
        <v>3.4919332493340503E-4</v>
      </c>
      <c r="U1808">
        <f t="shared" si="346"/>
        <v>0</v>
      </c>
    </row>
    <row r="1809" spans="5:21" x14ac:dyDescent="0.45">
      <c r="E1809">
        <v>180.70000000000002</v>
      </c>
      <c r="F1809">
        <v>55.83723847021907</v>
      </c>
      <c r="G1809">
        <f t="shared" si="349"/>
        <v>55.850073665093575</v>
      </c>
      <c r="H1809">
        <f t="shared" si="349"/>
        <v>55.847817782358071</v>
      </c>
      <c r="I1809">
        <v>367.02140799455577</v>
      </c>
      <c r="J1809">
        <v>42.045320604018777</v>
      </c>
      <c r="K1809">
        <f t="shared" si="338"/>
        <v>15.431532767669477</v>
      </c>
      <c r="L1809">
        <f t="shared" si="347"/>
        <v>1.5431532767668601</v>
      </c>
      <c r="M1809">
        <f t="shared" si="339"/>
        <v>4.2865368799081881E-4</v>
      </c>
      <c r="N1809">
        <f t="shared" si="340"/>
        <v>1.5513282717321687E-3</v>
      </c>
      <c r="O1809">
        <f t="shared" si="341"/>
        <v>24.966208461425353</v>
      </c>
      <c r="P1809">
        <f t="shared" si="342"/>
        <v>456.39606110927662</v>
      </c>
      <c r="Q1809">
        <f t="shared" si="343"/>
        <v>-1.738741034733593E-2</v>
      </c>
      <c r="R1809">
        <f t="shared" si="348"/>
        <v>-134.17447267190801</v>
      </c>
      <c r="S1809">
        <f t="shared" si="344"/>
        <v>8.0446513476989505</v>
      </c>
      <c r="T1809">
        <f t="shared" si="345"/>
        <v>2.2346253743608198E-4</v>
      </c>
      <c r="U1809">
        <f t="shared" si="346"/>
        <v>0</v>
      </c>
    </row>
    <row r="1810" spans="5:21" x14ac:dyDescent="0.45">
      <c r="E1810">
        <v>180.8</v>
      </c>
      <c r="F1810">
        <v>55.852472161084144</v>
      </c>
      <c r="G1810">
        <f t="shared" si="349"/>
        <v>55.856620910962008</v>
      </c>
      <c r="H1810">
        <f t="shared" si="349"/>
        <v>55.847493661306736</v>
      </c>
      <c r="I1810">
        <v>367.14561183486808</v>
      </c>
      <c r="J1810">
        <v>40.153595352936392</v>
      </c>
      <c r="K1810">
        <f t="shared" si="338"/>
        <v>14.742216333223547</v>
      </c>
      <c r="L1810">
        <f t="shared" si="347"/>
        <v>1.4742216333222709</v>
      </c>
      <c r="M1810">
        <f t="shared" si="339"/>
        <v>4.095060092562097E-4</v>
      </c>
      <c r="N1810">
        <f t="shared" si="340"/>
        <v>1.5513192683696316E-3</v>
      </c>
      <c r="O1810">
        <f t="shared" si="341"/>
        <v>24.966063566350563</v>
      </c>
      <c r="P1810">
        <f t="shared" si="342"/>
        <v>456.39243924874728</v>
      </c>
      <c r="Q1810">
        <f t="shared" si="343"/>
        <v>-6.5057893932198851E-2</v>
      </c>
      <c r="R1810">
        <f t="shared" si="348"/>
        <v>-502.03615358023484</v>
      </c>
      <c r="S1810">
        <f t="shared" si="344"/>
        <v>-1.1395438734042647</v>
      </c>
      <c r="T1810">
        <f t="shared" si="345"/>
        <v>0</v>
      </c>
      <c r="U1810">
        <f t="shared" si="346"/>
        <v>-3.1653996483451794E-5</v>
      </c>
    </row>
    <row r="1811" spans="5:21" x14ac:dyDescent="0.45">
      <c r="E1811">
        <v>180.9</v>
      </c>
      <c r="F1811">
        <v>55.884560148317405</v>
      </c>
      <c r="G1811">
        <f t="shared" si="349"/>
        <v>55.853638997012624</v>
      </c>
      <c r="H1811">
        <f t="shared" si="349"/>
        <v>55.840038876511912</v>
      </c>
      <c r="I1811">
        <v>368.10042886621369</v>
      </c>
      <c r="J1811">
        <v>27.212252039476969</v>
      </c>
      <c r="K1811">
        <f t="shared" si="338"/>
        <v>10.01684164614697</v>
      </c>
      <c r="L1811">
        <f t="shared" si="347"/>
        <v>1.0016841646146402</v>
      </c>
      <c r="M1811">
        <f t="shared" si="339"/>
        <v>2.7824560128186028E-4</v>
      </c>
      <c r="N1811">
        <f t="shared" si="340"/>
        <v>1.5511121910142197E-3</v>
      </c>
      <c r="O1811">
        <f t="shared" si="341"/>
        <v>24.962730979355886</v>
      </c>
      <c r="P1811">
        <f t="shared" si="342"/>
        <v>456.30914296301609</v>
      </c>
      <c r="Q1811">
        <f t="shared" si="343"/>
        <v>-0.13776624802678938</v>
      </c>
      <c r="R1811">
        <f t="shared" si="348"/>
        <v>-1063.1090721232072</v>
      </c>
      <c r="S1811">
        <f t="shared" si="344"/>
        <v>-15.14738338991806</v>
      </c>
      <c r="T1811">
        <f t="shared" si="345"/>
        <v>0</v>
      </c>
      <c r="U1811">
        <f t="shared" si="346"/>
        <v>-4.2076064971994614E-4</v>
      </c>
    </row>
    <row r="1812" spans="5:21" x14ac:dyDescent="0.45">
      <c r="E1812">
        <v>181</v>
      </c>
      <c r="F1812">
        <v>55.870298820643043</v>
      </c>
      <c r="G1812">
        <f t="shared" si="349"/>
        <v>55.836266107126129</v>
      </c>
      <c r="H1812">
        <f t="shared" si="349"/>
        <v>55.818387588502425</v>
      </c>
      <c r="I1812">
        <v>369.83540131160851</v>
      </c>
      <c r="J1812">
        <v>8.8447217182900939</v>
      </c>
      <c r="K1812">
        <f t="shared" si="338"/>
        <v>3.2710912061733164</v>
      </c>
      <c r="L1812">
        <f t="shared" si="347"/>
        <v>0.32710912061731306</v>
      </c>
      <c r="M1812">
        <f t="shared" si="339"/>
        <v>9.0863644615925458E-5</v>
      </c>
      <c r="N1812">
        <f t="shared" si="340"/>
        <v>1.5505107663472896E-3</v>
      </c>
      <c r="O1812">
        <f t="shared" si="341"/>
        <v>24.953051987564123</v>
      </c>
      <c r="P1812">
        <f t="shared" si="342"/>
        <v>456.06729235741619</v>
      </c>
      <c r="Q1812">
        <f t="shared" si="343"/>
        <v>-0.22310945258771753</v>
      </c>
      <c r="R1812">
        <f t="shared" si="348"/>
        <v>-1721.6820993507952</v>
      </c>
      <c r="S1812">
        <f t="shared" si="344"/>
        <v>-31.580952075136722</v>
      </c>
      <c r="T1812">
        <f t="shared" si="345"/>
        <v>0</v>
      </c>
      <c r="U1812">
        <f t="shared" si="346"/>
        <v>-8.7724866875379785E-4</v>
      </c>
    </row>
    <row r="1813" spans="5:21" x14ac:dyDescent="0.45">
      <c r="E1813">
        <v>181.10000000000002</v>
      </c>
      <c r="F1813">
        <v>55.823625384799499</v>
      </c>
      <c r="G1813">
        <f t="shared" si="349"/>
        <v>55.803594702365253</v>
      </c>
      <c r="H1813">
        <f t="shared" si="349"/>
        <v>55.778404012505653</v>
      </c>
      <c r="I1813">
        <v>370.33609806680039</v>
      </c>
      <c r="J1813">
        <v>4.3142783744486435</v>
      </c>
      <c r="K1813">
        <f t="shared" si="338"/>
        <v>1.5977330191672892</v>
      </c>
      <c r="L1813">
        <f t="shared" si="347"/>
        <v>0.15977330191676525</v>
      </c>
      <c r="M1813">
        <f t="shared" si="339"/>
        <v>4.438147275464692E-5</v>
      </c>
      <c r="N1813">
        <f t="shared" si="340"/>
        <v>1.5494001114584905E-3</v>
      </c>
      <c r="O1813">
        <f t="shared" si="341"/>
        <v>24.935177729750528</v>
      </c>
      <c r="P1813">
        <f t="shared" si="342"/>
        <v>455.62094204657006</v>
      </c>
      <c r="Q1813">
        <f t="shared" si="343"/>
        <v>-0.30984364850919377</v>
      </c>
      <c r="R1813">
        <f t="shared" si="348"/>
        <v>-2390.9890730698062</v>
      </c>
      <c r="S1813">
        <f t="shared" si="344"/>
        <v>-48.258748319559501</v>
      </c>
      <c r="T1813">
        <f t="shared" si="345"/>
        <v>0</v>
      </c>
      <c r="U1813">
        <f t="shared" si="346"/>
        <v>-1.3405207866544306E-3</v>
      </c>
    </row>
    <row r="1814" spans="5:21" x14ac:dyDescent="0.45">
      <c r="E1814">
        <v>181.20000000000002</v>
      </c>
      <c r="F1814">
        <v>55.750374020786559</v>
      </c>
      <c r="G1814">
        <f t="shared" si="349"/>
        <v>55.741817225046091</v>
      </c>
      <c r="H1814">
        <f t="shared" si="349"/>
        <v>55.718571262183652</v>
      </c>
      <c r="I1814">
        <v>371.37242392411684</v>
      </c>
      <c r="J1814">
        <v>-10.544675255229208</v>
      </c>
      <c r="K1814">
        <f t="shared" si="338"/>
        <v>-3.9160016090271266</v>
      </c>
      <c r="L1814">
        <f t="shared" si="347"/>
        <v>-0.3916001609026904</v>
      </c>
      <c r="M1814">
        <f t="shared" si="339"/>
        <v>-1.0877782247297574E-4</v>
      </c>
      <c r="N1814">
        <f t="shared" si="340"/>
        <v>1.5477380906162126E-3</v>
      </c>
      <c r="O1814">
        <f t="shared" si="341"/>
        <v>24.90843009704658</v>
      </c>
      <c r="P1814">
        <f t="shared" si="342"/>
        <v>454.95367941815846</v>
      </c>
      <c r="Q1814">
        <f t="shared" si="343"/>
        <v>-0.39411462622453541</v>
      </c>
      <c r="R1814">
        <f t="shared" si="348"/>
        <v>-3041.2879830644461</v>
      </c>
      <c r="S1814">
        <f t="shared" si="344"/>
        <v>-64.421527209967195</v>
      </c>
      <c r="T1814">
        <f t="shared" si="345"/>
        <v>0</v>
      </c>
      <c r="U1814">
        <f t="shared" si="346"/>
        <v>-1.7894868669435333E-3</v>
      </c>
    </row>
    <row r="1815" spans="5:21" x14ac:dyDescent="0.45">
      <c r="E1815">
        <v>181.3</v>
      </c>
      <c r="F1815">
        <v>55.689115137279757</v>
      </c>
      <c r="G1815">
        <f t="shared" si="349"/>
        <v>55.6567030309782</v>
      </c>
      <c r="H1815">
        <f t="shared" si="349"/>
        <v>55.639783912063102</v>
      </c>
      <c r="I1815">
        <v>373.15009153645354</v>
      </c>
      <c r="J1815">
        <v>-26.587177188250337</v>
      </c>
      <c r="K1815">
        <f t="shared" si="338"/>
        <v>-9.9210076014915227</v>
      </c>
      <c r="L1815">
        <f t="shared" si="347"/>
        <v>-0.99210076014909587</v>
      </c>
      <c r="M1815">
        <f t="shared" si="339"/>
        <v>-2.7558354448587564E-4</v>
      </c>
      <c r="N1815">
        <f t="shared" si="340"/>
        <v>1.5455495531128641E-3</v>
      </c>
      <c r="O1815">
        <f t="shared" si="341"/>
        <v>24.873209000048689</v>
      </c>
      <c r="P1815">
        <f t="shared" si="342"/>
        <v>454.07625930060533</v>
      </c>
      <c r="Q1815">
        <f t="shared" si="343"/>
        <v>-0.46673603709759703</v>
      </c>
      <c r="R1815">
        <f t="shared" si="348"/>
        <v>-3601.689981633253</v>
      </c>
      <c r="S1815">
        <f t="shared" si="344"/>
        <v>-78.291253967001182</v>
      </c>
      <c r="T1815">
        <f t="shared" si="345"/>
        <v>0</v>
      </c>
      <c r="U1815">
        <f t="shared" si="346"/>
        <v>-2.1747570546389217E-3</v>
      </c>
    </row>
    <row r="1816" spans="5:21" x14ac:dyDescent="0.45">
      <c r="E1816">
        <v>181.4</v>
      </c>
      <c r="F1816">
        <v>55.575672761721577</v>
      </c>
      <c r="G1816">
        <f t="shared" si="349"/>
        <v>55.554475245402614</v>
      </c>
      <c r="H1816">
        <f t="shared" si="349"/>
        <v>55.542249400057429</v>
      </c>
      <c r="I1816">
        <v>373.37132964932056</v>
      </c>
      <c r="J1816">
        <v>-28.346323330043731</v>
      </c>
      <c r="K1816">
        <f t="shared" si="338"/>
        <v>-10.583704432407984</v>
      </c>
      <c r="L1816">
        <f t="shared" si="347"/>
        <v>-1.0583704432407381</v>
      </c>
      <c r="M1816">
        <f t="shared" si="339"/>
        <v>-2.939917897891107E-4</v>
      </c>
      <c r="N1816">
        <f t="shared" si="340"/>
        <v>1.5428402611127065E-3</v>
      </c>
      <c r="O1816">
        <f t="shared" si="341"/>
        <v>24.829607171801673</v>
      </c>
      <c r="P1816">
        <f t="shared" si="342"/>
        <v>452.99199185238115</v>
      </c>
      <c r="Q1816">
        <f t="shared" si="343"/>
        <v>-0.51713054020936511</v>
      </c>
      <c r="R1816">
        <f t="shared" si="348"/>
        <v>-3990.5722674660205</v>
      </c>
      <c r="S1816">
        <f t="shared" si="344"/>
        <v>-87.836728582200564</v>
      </c>
      <c r="T1816">
        <f t="shared" si="345"/>
        <v>0</v>
      </c>
      <c r="U1816">
        <f t="shared" si="346"/>
        <v>-2.4399091272833493E-3</v>
      </c>
    </row>
    <row r="1817" spans="5:21" x14ac:dyDescent="0.45">
      <c r="E1817">
        <v>181.5</v>
      </c>
      <c r="F1817">
        <v>55.444727850303572</v>
      </c>
      <c r="G1817">
        <f t="shared" si="349"/>
        <v>55.442329356523331</v>
      </c>
      <c r="H1817">
        <f t="shared" si="349"/>
        <v>55.430972156024453</v>
      </c>
      <c r="I1817">
        <v>373.39461787176253</v>
      </c>
      <c r="J1817">
        <v>-27.799823868719955</v>
      </c>
      <c r="K1817">
        <f t="shared" si="338"/>
        <v>-10.380304610362991</v>
      </c>
      <c r="L1817">
        <f t="shared" si="347"/>
        <v>-1.0380304610362401</v>
      </c>
      <c r="M1817">
        <f t="shared" si="339"/>
        <v>-2.8834179473230531E-4</v>
      </c>
      <c r="N1817">
        <f t="shared" si="340"/>
        <v>1.5397492265562349E-3</v>
      </c>
      <c r="O1817">
        <f t="shared" si="341"/>
        <v>24.77986179262917</v>
      </c>
      <c r="P1817">
        <f t="shared" si="342"/>
        <v>451.75755960592363</v>
      </c>
      <c r="Q1817">
        <f t="shared" si="343"/>
        <v>-0.54906540834423367</v>
      </c>
      <c r="R1817">
        <f t="shared" si="348"/>
        <v>-4237.0059804944485</v>
      </c>
      <c r="S1817">
        <f t="shared" si="344"/>
        <v>-93.797932720385447</v>
      </c>
      <c r="T1817">
        <f t="shared" si="345"/>
        <v>0</v>
      </c>
      <c r="U1817">
        <f t="shared" si="346"/>
        <v>-2.6054981311218182E-3</v>
      </c>
    </row>
    <row r="1818" spans="5:21" x14ac:dyDescent="0.45">
      <c r="E1818">
        <v>181.60000000000002</v>
      </c>
      <c r="F1818">
        <v>55.31248645692159</v>
      </c>
      <c r="G1818">
        <f t="shared" si="349"/>
        <v>55.315922142336902</v>
      </c>
      <c r="H1818">
        <f t="shared" si="349"/>
        <v>55.310891785432624</v>
      </c>
      <c r="I1818">
        <v>373.49165213209017</v>
      </c>
      <c r="J1818">
        <v>-28.663228345598327</v>
      </c>
      <c r="K1818">
        <f t="shared" si="338"/>
        <v>-10.705476510236876</v>
      </c>
      <c r="L1818">
        <f t="shared" si="347"/>
        <v>-1.0705476510239309</v>
      </c>
      <c r="M1818">
        <f t="shared" si="339"/>
        <v>-2.9737434750657992E-4</v>
      </c>
      <c r="N1818">
        <f t="shared" si="340"/>
        <v>1.5364136607064619E-3</v>
      </c>
      <c r="O1818">
        <f t="shared" si="341"/>
        <v>24.7261810637598</v>
      </c>
      <c r="P1818">
        <f t="shared" si="342"/>
        <v>450.42859195654518</v>
      </c>
      <c r="Q1818">
        <f t="shared" si="343"/>
        <v>-0.56685851580683178</v>
      </c>
      <c r="R1818">
        <f t="shared" si="348"/>
        <v>-4374.3111204375273</v>
      </c>
      <c r="S1818">
        <f t="shared" si="344"/>
        <v>-97.022629872144392</v>
      </c>
      <c r="T1818">
        <f t="shared" si="345"/>
        <v>0</v>
      </c>
      <c r="U1818">
        <f t="shared" si="346"/>
        <v>-2.695073052004011E-3</v>
      </c>
    </row>
    <row r="1819" spans="5:21" x14ac:dyDescent="0.45">
      <c r="E1819">
        <v>181.70000000000002</v>
      </c>
      <c r="F1819">
        <v>55.189644576390165</v>
      </c>
      <c r="G1819">
        <f t="shared" si="349"/>
        <v>55.185431004881181</v>
      </c>
      <c r="H1819">
        <f t="shared" si="349"/>
        <v>55.185327288297074</v>
      </c>
      <c r="I1819">
        <v>373.50717761372869</v>
      </c>
      <c r="J1819">
        <v>-28.094092802877071</v>
      </c>
      <c r="K1819">
        <f t="shared" si="338"/>
        <v>-10.493345310420784</v>
      </c>
      <c r="L1819">
        <f t="shared" si="347"/>
        <v>-1.0493345310420188</v>
      </c>
      <c r="M1819">
        <f t="shared" si="339"/>
        <v>-2.9148181417835512E-4</v>
      </c>
      <c r="N1819">
        <f t="shared" si="340"/>
        <v>1.5329257580082522E-3</v>
      </c>
      <c r="O1819">
        <f t="shared" si="341"/>
        <v>24.670048710960323</v>
      </c>
      <c r="P1819">
        <f t="shared" si="342"/>
        <v>449.04239408937769</v>
      </c>
      <c r="Q1819">
        <f t="shared" si="343"/>
        <v>-0.56830745821411455</v>
      </c>
      <c r="R1819">
        <f t="shared" si="348"/>
        <v>-4385.4922612483506</v>
      </c>
      <c r="S1819">
        <f t="shared" si="344"/>
        <v>-97.112409971065148</v>
      </c>
      <c r="T1819">
        <f t="shared" si="345"/>
        <v>0</v>
      </c>
      <c r="U1819">
        <f t="shared" si="346"/>
        <v>-2.6975669436406988E-3</v>
      </c>
    </row>
    <row r="1820" spans="5:21" x14ac:dyDescent="0.45">
      <c r="E1820">
        <v>181.8</v>
      </c>
      <c r="F1820">
        <v>55.057079066347576</v>
      </c>
      <c r="G1820">
        <f t="shared" si="349"/>
        <v>55.056301178019112</v>
      </c>
      <c r="H1820">
        <f t="shared" si="349"/>
        <v>55.057286508138944</v>
      </c>
      <c r="I1820">
        <v>373.70124613489673</v>
      </c>
      <c r="J1820">
        <v>-30.001990370359749</v>
      </c>
      <c r="K1820">
        <f t="shared" si="338"/>
        <v>-11.21178118793061</v>
      </c>
      <c r="L1820">
        <f t="shared" si="347"/>
        <v>-1.1211781187929972</v>
      </c>
      <c r="M1820">
        <f t="shared" si="339"/>
        <v>-3.1143836633140584E-4</v>
      </c>
      <c r="N1820">
        <f t="shared" si="340"/>
        <v>1.5293690696705263E-3</v>
      </c>
      <c r="O1820">
        <f t="shared" si="341"/>
        <v>24.612809360598433</v>
      </c>
      <c r="P1820">
        <f t="shared" si="342"/>
        <v>447.63250588821808</v>
      </c>
      <c r="Q1820">
        <f t="shared" si="343"/>
        <v>-0.55173145368167198</v>
      </c>
      <c r="R1820">
        <f t="shared" si="348"/>
        <v>-4257.579212512579</v>
      </c>
      <c r="S1820">
        <f t="shared" si="344"/>
        <v>-93.77349196418524</v>
      </c>
      <c r="T1820">
        <f t="shared" si="345"/>
        <v>0</v>
      </c>
      <c r="U1820">
        <f t="shared" si="346"/>
        <v>-2.604819221227368E-3</v>
      </c>
    </row>
    <row r="1821" spans="5:21" x14ac:dyDescent="0.45">
      <c r="E1821">
        <v>181.9</v>
      </c>
      <c r="F1821">
        <v>54.923217074442988</v>
      </c>
      <c r="G1821">
        <f t="shared" si="349"/>
        <v>54.926652759724867</v>
      </c>
      <c r="H1821">
        <f t="shared" si="349"/>
        <v>54.931073772632203</v>
      </c>
      <c r="I1821">
        <v>373.49941487290749</v>
      </c>
      <c r="J1821">
        <v>-27.17894875940442</v>
      </c>
      <c r="K1821">
        <f t="shared" si="338"/>
        <v>-10.151321458498286</v>
      </c>
      <c r="L1821">
        <f t="shared" si="347"/>
        <v>-1.0151321458497709</v>
      </c>
      <c r="M1821">
        <f t="shared" si="339"/>
        <v>-2.8198115162495239E-4</v>
      </c>
      <c r="N1821">
        <f t="shared" si="340"/>
        <v>1.5258631603508946E-3</v>
      </c>
      <c r="O1821">
        <f t="shared" si="341"/>
        <v>24.5563872193175</v>
      </c>
      <c r="P1821">
        <f t="shared" si="342"/>
        <v>446.24635100695838</v>
      </c>
      <c r="Q1821">
        <f t="shared" si="343"/>
        <v>-0.52405648762379187</v>
      </c>
      <c r="R1821">
        <f t="shared" si="348"/>
        <v>-4044.0181414357721</v>
      </c>
      <c r="S1821">
        <f t="shared" si="344"/>
        <v>-88.34827721250717</v>
      </c>
      <c r="T1821">
        <f t="shared" si="345"/>
        <v>0</v>
      </c>
      <c r="U1821">
        <f t="shared" si="346"/>
        <v>-2.4541188114585327E-3</v>
      </c>
    </row>
    <row r="1822" spans="5:21" x14ac:dyDescent="0.45">
      <c r="E1822">
        <v>182</v>
      </c>
      <c r="F1822">
        <v>54.799078715993232</v>
      </c>
      <c r="G1822">
        <f t="shared" si="349"/>
        <v>54.802125455732607</v>
      </c>
      <c r="H1822">
        <f t="shared" si="349"/>
        <v>54.810448885697255</v>
      </c>
      <c r="I1822">
        <v>373.0414131657235</v>
      </c>
      <c r="J1822">
        <v>-22.43507534243281</v>
      </c>
      <c r="K1822">
        <f t="shared" si="338"/>
        <v>-8.3692122102206135</v>
      </c>
      <c r="L1822">
        <f t="shared" si="347"/>
        <v>-0.83692122102201372</v>
      </c>
      <c r="M1822">
        <f t="shared" si="339"/>
        <v>-2.3247811695057262E-4</v>
      </c>
      <c r="N1822">
        <f t="shared" si="340"/>
        <v>1.5225124690471461E-3</v>
      </c>
      <c r="O1822">
        <f t="shared" si="341"/>
        <v>24.502463069862099</v>
      </c>
      <c r="P1822">
        <f t="shared" si="342"/>
        <v>444.9249099431554</v>
      </c>
      <c r="Q1822">
        <f t="shared" si="343"/>
        <v>-0.48994818151459896</v>
      </c>
      <c r="R1822">
        <f t="shared" si="348"/>
        <v>-3780.8125291845968</v>
      </c>
      <c r="S1822">
        <f t="shared" si="344"/>
        <v>-81.737463195673612</v>
      </c>
      <c r="T1822">
        <f t="shared" si="345"/>
        <v>0</v>
      </c>
      <c r="U1822">
        <f t="shared" si="346"/>
        <v>-2.2704850887687116E-3</v>
      </c>
    </row>
    <row r="1823" spans="5:21" x14ac:dyDescent="0.45">
      <c r="E1823">
        <v>182.10000000000002</v>
      </c>
      <c r="F1823">
        <v>54.664244365450358</v>
      </c>
      <c r="G1823">
        <f t="shared" si="349"/>
        <v>54.684858464803234</v>
      </c>
      <c r="H1823">
        <f t="shared" si="349"/>
        <v>54.696617577381758</v>
      </c>
      <c r="I1823">
        <v>372.51742816561335</v>
      </c>
      <c r="J1823">
        <v>-15.957926854779373</v>
      </c>
      <c r="K1823">
        <f t="shared" si="338"/>
        <v>-5.9446058707973872</v>
      </c>
      <c r="L1823">
        <f t="shared" si="347"/>
        <v>-0.59446058707987393</v>
      </c>
      <c r="M1823">
        <f t="shared" si="339"/>
        <v>-1.6512794085548298E-4</v>
      </c>
      <c r="N1823">
        <f t="shared" si="340"/>
        <v>1.5193504882606045E-3</v>
      </c>
      <c r="O1823">
        <f t="shared" si="341"/>
        <v>24.451575921792742</v>
      </c>
      <c r="P1823">
        <f t="shared" si="342"/>
        <v>443.68088985875619</v>
      </c>
      <c r="Q1823">
        <f t="shared" si="343"/>
        <v>-0.45117425535087463</v>
      </c>
      <c r="R1823">
        <f t="shared" si="348"/>
        <v>-3481.6034467214154</v>
      </c>
      <c r="S1823">
        <f t="shared" si="344"/>
        <v>-74.281994043654052</v>
      </c>
      <c r="T1823">
        <f t="shared" si="345"/>
        <v>0</v>
      </c>
      <c r="U1823">
        <f t="shared" si="346"/>
        <v>-2.0633887234348348E-3</v>
      </c>
    </row>
    <row r="1824" spans="5:21" x14ac:dyDescent="0.45">
      <c r="E1824">
        <v>182.20000000000002</v>
      </c>
      <c r="F1824">
        <v>54.567008056428882</v>
      </c>
      <c r="G1824">
        <f t="shared" si="349"/>
        <v>54.582306570206455</v>
      </c>
      <c r="H1824">
        <f t="shared" si="349"/>
        <v>54.591252312006041</v>
      </c>
      <c r="I1824">
        <v>372.25737635252199</v>
      </c>
      <c r="J1824">
        <v>-12.365260435454786</v>
      </c>
      <c r="K1824">
        <f t="shared" si="338"/>
        <v>-4.6030594076180424</v>
      </c>
      <c r="L1824">
        <f t="shared" si="347"/>
        <v>-0.46030594076177805</v>
      </c>
      <c r="M1824">
        <f t="shared" si="339"/>
        <v>-1.2786276132272341E-4</v>
      </c>
      <c r="N1824">
        <f t="shared" si="340"/>
        <v>1.5164236753335012E-3</v>
      </c>
      <c r="O1824">
        <f t="shared" si="341"/>
        <v>24.404473433559179</v>
      </c>
      <c r="P1824">
        <f t="shared" si="342"/>
        <v>442.53198606689864</v>
      </c>
      <c r="Q1824">
        <f t="shared" si="343"/>
        <v>-0.41048771566835285</v>
      </c>
      <c r="R1824">
        <f t="shared" si="348"/>
        <v>-3167.6351847609185</v>
      </c>
      <c r="S1824">
        <f t="shared" si="344"/>
        <v>-66.504708616235348</v>
      </c>
      <c r="T1824">
        <f t="shared" si="345"/>
        <v>0</v>
      </c>
      <c r="U1824">
        <f t="shared" si="346"/>
        <v>-1.8473530171176486E-3</v>
      </c>
    </row>
    <row r="1825" spans="5:21" x14ac:dyDescent="0.45">
      <c r="E1825">
        <v>182.3</v>
      </c>
      <c r="F1825">
        <v>54.470744111700725</v>
      </c>
      <c r="G1825">
        <f t="shared" si="349"/>
        <v>54.487144636441599</v>
      </c>
      <c r="H1825">
        <f t="shared" si="349"/>
        <v>54.494767964214759</v>
      </c>
      <c r="I1825">
        <v>372.15646072385954</v>
      </c>
      <c r="J1825">
        <v>-10.874514190297589</v>
      </c>
      <c r="K1825">
        <f t="shared" si="338"/>
        <v>-4.0470207131525378</v>
      </c>
      <c r="L1825">
        <f t="shared" si="347"/>
        <v>-0.40470207131523078</v>
      </c>
      <c r="M1825">
        <f t="shared" si="339"/>
        <v>-1.1241724203201495E-4</v>
      </c>
      <c r="N1825">
        <f t="shared" si="340"/>
        <v>1.5137435545615212E-3</v>
      </c>
      <c r="O1825">
        <f t="shared" si="341"/>
        <v>24.361341070722567</v>
      </c>
      <c r="P1825">
        <f t="shared" si="342"/>
        <v>441.48210730151141</v>
      </c>
      <c r="Q1825">
        <f t="shared" si="343"/>
        <v>-0.37481454647357637</v>
      </c>
      <c r="R1825">
        <f t="shared" si="348"/>
        <v>-2892.3538996454354</v>
      </c>
      <c r="S1825">
        <f t="shared" si="344"/>
        <v>-59.706523653903467</v>
      </c>
      <c r="T1825">
        <f t="shared" si="345"/>
        <v>0</v>
      </c>
      <c r="U1825">
        <f t="shared" si="346"/>
        <v>-1.658514545941763E-3</v>
      </c>
    </row>
    <row r="1826" spans="5:21" x14ac:dyDescent="0.45">
      <c r="E1826">
        <v>182.4</v>
      </c>
      <c r="F1826">
        <v>54.410457601459072</v>
      </c>
      <c r="G1826">
        <f t="shared" si="349"/>
        <v>54.399826432846339</v>
      </c>
      <c r="H1826">
        <f t="shared" si="349"/>
        <v>54.407605338281826</v>
      </c>
      <c r="I1826">
        <v>372.15646072386454</v>
      </c>
      <c r="J1826">
        <v>-10.732230385105936</v>
      </c>
      <c r="K1826">
        <f t="shared" si="338"/>
        <v>-3.9940688757941429</v>
      </c>
      <c r="L1826">
        <f t="shared" si="347"/>
        <v>-0.39940688757939158</v>
      </c>
      <c r="M1826">
        <f t="shared" si="339"/>
        <v>-1.1094635766094842E-4</v>
      </c>
      <c r="N1826">
        <f t="shared" si="340"/>
        <v>1.5113223705078285E-3</v>
      </c>
      <c r="O1826">
        <f t="shared" si="341"/>
        <v>24.322375890425509</v>
      </c>
      <c r="P1826">
        <f t="shared" si="342"/>
        <v>440.53545922394352</v>
      </c>
      <c r="Q1826">
        <f t="shared" si="343"/>
        <v>-0.33882260961213717</v>
      </c>
      <c r="R1826">
        <f t="shared" si="348"/>
        <v>-2614.6127609505556</v>
      </c>
      <c r="S1826">
        <f t="shared" si="344"/>
        <v>-52.878725347436685</v>
      </c>
      <c r="T1826">
        <f t="shared" si="345"/>
        <v>0</v>
      </c>
      <c r="U1826">
        <f t="shared" si="346"/>
        <v>-1.4688534818732414E-3</v>
      </c>
    </row>
    <row r="1827" spans="5:21" x14ac:dyDescent="0.45">
      <c r="E1827">
        <v>182.5</v>
      </c>
      <c r="F1827">
        <v>54.323269047168949</v>
      </c>
      <c r="G1827">
        <f t="shared" si="349"/>
        <v>54.319703716776168</v>
      </c>
      <c r="H1827">
        <f t="shared" si="349"/>
        <v>54.32708071185543</v>
      </c>
      <c r="I1827">
        <v>372.07107057668793</v>
      </c>
      <c r="J1827">
        <v>-9.8461903662768009</v>
      </c>
      <c r="K1827">
        <f t="shared" si="338"/>
        <v>-3.6634825906824804</v>
      </c>
      <c r="L1827">
        <f t="shared" si="347"/>
        <v>-0.36634825906822721</v>
      </c>
      <c r="M1827">
        <f t="shared" si="339"/>
        <v>-1.0176340529673557E-4</v>
      </c>
      <c r="N1827">
        <f t="shared" si="340"/>
        <v>1.5090855753293177E-3</v>
      </c>
      <c r="O1827">
        <f t="shared" si="341"/>
        <v>24.286378161427852</v>
      </c>
      <c r="P1827">
        <f t="shared" si="342"/>
        <v>439.66242115892589</v>
      </c>
      <c r="Q1827">
        <f t="shared" si="343"/>
        <v>-0.28692119678435546</v>
      </c>
      <c r="R1827">
        <f t="shared" si="348"/>
        <v>-2214.1020144976428</v>
      </c>
      <c r="S1827">
        <f t="shared" si="344"/>
        <v>-43.094710988434329</v>
      </c>
      <c r="T1827">
        <f t="shared" si="345"/>
        <v>0</v>
      </c>
      <c r="U1827">
        <f t="shared" si="346"/>
        <v>-1.197075305234287E-3</v>
      </c>
    </row>
    <row r="1828" spans="5:21" x14ac:dyDescent="0.45">
      <c r="E1828">
        <v>182.60000000000002</v>
      </c>
      <c r="F1828">
        <v>54.227653347474089</v>
      </c>
      <c r="G1828">
        <f t="shared" si="349"/>
        <v>54.249045335138554</v>
      </c>
      <c r="H1828">
        <f t="shared" si="349"/>
        <v>54.256020419879839</v>
      </c>
      <c r="I1828">
        <v>371.46945817950257</v>
      </c>
      <c r="J1828">
        <v>-3.1394501473737932</v>
      </c>
      <c r="K1828">
        <f t="shared" si="338"/>
        <v>-1.1662098452265024</v>
      </c>
      <c r="L1828">
        <f t="shared" si="347"/>
        <v>-0.11662098452267676</v>
      </c>
      <c r="M1828">
        <f t="shared" si="339"/>
        <v>-3.2394717922958402E-5</v>
      </c>
      <c r="N1828">
        <f t="shared" si="340"/>
        <v>1.5071116783299957E-3</v>
      </c>
      <c r="O1828">
        <f t="shared" si="341"/>
        <v>24.254611368503081</v>
      </c>
      <c r="P1828">
        <f t="shared" si="342"/>
        <v>438.89320408828166</v>
      </c>
      <c r="Q1828">
        <f t="shared" si="343"/>
        <v>-0.21447366599231188</v>
      </c>
      <c r="R1828">
        <f t="shared" si="348"/>
        <v>-1655.0418067828327</v>
      </c>
      <c r="S1828">
        <f t="shared" si="344"/>
        <v>-29.497211724704396</v>
      </c>
      <c r="T1828">
        <f t="shared" si="345"/>
        <v>0</v>
      </c>
      <c r="U1828">
        <f t="shared" si="346"/>
        <v>-8.1936699235289991E-4</v>
      </c>
    </row>
    <row r="1829" spans="5:21" x14ac:dyDescent="0.45">
      <c r="E1829">
        <v>182.70000000000002</v>
      </c>
      <c r="F1829">
        <v>54.166394476078004</v>
      </c>
      <c r="G1829">
        <f t="shared" si="349"/>
        <v>54.17968343807452</v>
      </c>
      <c r="H1829">
        <f t="shared" si="349"/>
        <v>54.198715824246108</v>
      </c>
      <c r="I1829">
        <v>370.72035371903814</v>
      </c>
      <c r="J1829">
        <v>5.8244262453283069</v>
      </c>
      <c r="K1829">
        <f t="shared" si="338"/>
        <v>2.1592333578785592</v>
      </c>
      <c r="L1829">
        <f t="shared" si="347"/>
        <v>0.21592333578784365</v>
      </c>
      <c r="M1829">
        <f t="shared" si="339"/>
        <v>5.9978704385515533E-5</v>
      </c>
      <c r="N1829">
        <f t="shared" si="340"/>
        <v>1.5055198840068364E-3</v>
      </c>
      <c r="O1829">
        <f t="shared" si="341"/>
        <v>24.22899392207098</v>
      </c>
      <c r="P1829">
        <f t="shared" si="342"/>
        <v>438.27371657732721</v>
      </c>
      <c r="Q1829">
        <f t="shared" si="343"/>
        <v>-0.12127716375337272</v>
      </c>
      <c r="R1829">
        <f t="shared" si="348"/>
        <v>-935.86676616547652</v>
      </c>
      <c r="S1829">
        <f t="shared" si="344"/>
        <v>-12.056178974136033</v>
      </c>
      <c r="T1829">
        <f t="shared" si="345"/>
        <v>0</v>
      </c>
      <c r="U1829">
        <f t="shared" si="346"/>
        <v>-3.348938603926676E-4</v>
      </c>
    </row>
    <row r="1830" spans="5:21" x14ac:dyDescent="0.45">
      <c r="E1830">
        <v>182.8</v>
      </c>
      <c r="F1830">
        <v>54.117452203512677</v>
      </c>
      <c r="G1830">
        <f t="shared" si="349"/>
        <v>54.131843176563642</v>
      </c>
      <c r="H1830">
        <f t="shared" si="349"/>
        <v>54.160067634450208</v>
      </c>
      <c r="I1830">
        <v>368.89222836817817</v>
      </c>
      <c r="J1830">
        <v>22.76588712989691</v>
      </c>
      <c r="K1830">
        <f t="shared" si="338"/>
        <v>8.3981588341261002</v>
      </c>
      <c r="L1830">
        <f t="shared" si="347"/>
        <v>0.8398158834125623</v>
      </c>
      <c r="M1830">
        <f t="shared" si="339"/>
        <v>2.3328218983683613E-4</v>
      </c>
      <c r="N1830">
        <f t="shared" si="340"/>
        <v>1.5044463231791724E-3</v>
      </c>
      <c r="O1830">
        <f t="shared" si="341"/>
        <v>24.211716635304619</v>
      </c>
      <c r="P1830">
        <f t="shared" si="342"/>
        <v>437.85632941671201</v>
      </c>
      <c r="Q1830">
        <f t="shared" si="343"/>
        <v>-2.1154674955248254E-3</v>
      </c>
      <c r="R1830">
        <f t="shared" si="348"/>
        <v>-16.324554950766153</v>
      </c>
      <c r="S1830">
        <f t="shared" si="344"/>
        <v>10.206007876146618</v>
      </c>
      <c r="T1830">
        <f t="shared" si="345"/>
        <v>2.835002187818505E-4</v>
      </c>
      <c r="U1830">
        <f t="shared" si="346"/>
        <v>0</v>
      </c>
    </row>
    <row r="1831" spans="5:21" x14ac:dyDescent="0.45">
      <c r="E1831">
        <v>182.9</v>
      </c>
      <c r="F1831">
        <v>54.06364811613885</v>
      </c>
      <c r="G1831">
        <f t="shared" si="349"/>
        <v>54.113303454677656</v>
      </c>
      <c r="H1831">
        <f t="shared" si="349"/>
        <v>54.144457966446645</v>
      </c>
      <c r="I1831">
        <v>366.74971209528013</v>
      </c>
      <c r="J1831">
        <v>49.699531041716313</v>
      </c>
      <c r="K1831">
        <f t="shared" si="338"/>
        <v>18.227288700819894</v>
      </c>
      <c r="L1831">
        <f t="shared" si="347"/>
        <v>1.8227288700818858</v>
      </c>
      <c r="M1831">
        <f t="shared" si="339"/>
        <v>5.0631357502277483E-4</v>
      </c>
      <c r="N1831">
        <f t="shared" si="340"/>
        <v>1.5040127212901846E-3</v>
      </c>
      <c r="O1831">
        <f t="shared" si="341"/>
        <v>24.204738489320306</v>
      </c>
      <c r="P1831">
        <f t="shared" si="342"/>
        <v>437.68784549672552</v>
      </c>
      <c r="Q1831">
        <f t="shared" si="343"/>
        <v>0.13257897930243345</v>
      </c>
      <c r="R1831">
        <f t="shared" si="348"/>
        <v>1023.0801643218464</v>
      </c>
      <c r="S1831">
        <f t="shared" si="344"/>
        <v>35.357507671223409</v>
      </c>
      <c r="T1831">
        <f t="shared" si="345"/>
        <v>9.8215299086731704E-4</v>
      </c>
      <c r="U1831">
        <f t="shared" si="346"/>
        <v>0</v>
      </c>
    </row>
    <row r="1832" spans="5:21" x14ac:dyDescent="0.45">
      <c r="E1832">
        <v>183</v>
      </c>
      <c r="F1832">
        <v>54.084067739614603</v>
      </c>
      <c r="G1832">
        <f t="shared" si="349"/>
        <v>54.126462767796681</v>
      </c>
      <c r="H1832">
        <f t="shared" si="349"/>
        <v>54.159121201247125</v>
      </c>
      <c r="I1832">
        <v>365.09236713263482</v>
      </c>
      <c r="J1832">
        <v>68.603841489794263</v>
      </c>
      <c r="K1832">
        <f t="shared" si="338"/>
        <v>25.046738883901053</v>
      </c>
      <c r="L1832">
        <f t="shared" si="347"/>
        <v>2.5046738883899629</v>
      </c>
      <c r="M1832">
        <f t="shared" si="339"/>
        <v>6.9574274677502925E-4</v>
      </c>
      <c r="N1832">
        <f t="shared" si="340"/>
        <v>1.5044200333679757E-3</v>
      </c>
      <c r="O1832">
        <f t="shared" si="341"/>
        <v>24.211293541805514</v>
      </c>
      <c r="P1832">
        <f t="shared" si="342"/>
        <v>437.84611247250183</v>
      </c>
      <c r="Q1832">
        <f t="shared" si="343"/>
        <v>0.25779729021438769</v>
      </c>
      <c r="R1832">
        <f t="shared" si="348"/>
        <v>1989.3598172347783</v>
      </c>
      <c r="S1832">
        <f t="shared" si="344"/>
        <v>58.765795250553921</v>
      </c>
      <c r="T1832">
        <f t="shared" si="345"/>
        <v>1.6323832014042757E-3</v>
      </c>
      <c r="U1832">
        <f t="shared" si="346"/>
        <v>0</v>
      </c>
    </row>
    <row r="1833" spans="5:21" x14ac:dyDescent="0.45">
      <c r="E1833">
        <v>183.10000000000002</v>
      </c>
      <c r="F1833">
        <v>54.134954738044144</v>
      </c>
      <c r="G1833">
        <f t="shared" si="349"/>
        <v>54.170996995120753</v>
      </c>
      <c r="H1833">
        <f t="shared" si="349"/>
        <v>54.203772112519673</v>
      </c>
      <c r="I1833">
        <v>363.0934616739857</v>
      </c>
      <c r="J1833">
        <v>90.205064099217807</v>
      </c>
      <c r="K1833">
        <f t="shared" si="338"/>
        <v>32.752868984308762</v>
      </c>
      <c r="L1833">
        <f t="shared" si="347"/>
        <v>3.275286898431621</v>
      </c>
      <c r="M1833">
        <f t="shared" si="339"/>
        <v>9.0980191623079903E-4</v>
      </c>
      <c r="N1833">
        <f t="shared" si="340"/>
        <v>1.5056603364588799E-3</v>
      </c>
      <c r="O1833">
        <f t="shared" si="341"/>
        <v>24.231254285180793</v>
      </c>
      <c r="P1833">
        <f t="shared" si="342"/>
        <v>438.3283475722933</v>
      </c>
      <c r="Q1833">
        <f t="shared" si="343"/>
        <v>0.35791977816852949</v>
      </c>
      <c r="R1833">
        <f t="shared" si="348"/>
        <v>2761.9810273797816</v>
      </c>
      <c r="S1833">
        <f t="shared" si="344"/>
        <v>77.547510255711728</v>
      </c>
      <c r="T1833">
        <f t="shared" si="345"/>
        <v>2.1540975071031036E-3</v>
      </c>
      <c r="U1833">
        <f t="shared" si="346"/>
        <v>0</v>
      </c>
    </row>
    <row r="1834" spans="5:21" x14ac:dyDescent="0.45">
      <c r="E1834">
        <v>183.20000000000002</v>
      </c>
      <c r="F1834">
        <v>54.232191041673133</v>
      </c>
      <c r="G1834">
        <f t="shared" si="349"/>
        <v>54.252999612076863</v>
      </c>
      <c r="H1834">
        <f t="shared" si="349"/>
        <v>54.274456424141896</v>
      </c>
      <c r="I1834">
        <v>362.1696956766416</v>
      </c>
      <c r="J1834">
        <v>100.97010192494271</v>
      </c>
      <c r="K1834">
        <f t="shared" si="338"/>
        <v>36.568311086595983</v>
      </c>
      <c r="L1834">
        <f t="shared" si="347"/>
        <v>3.6568311086593903</v>
      </c>
      <c r="M1834">
        <f t="shared" si="339"/>
        <v>1.0157864190721106E-3</v>
      </c>
      <c r="N1834">
        <f t="shared" si="340"/>
        <v>1.5076237895594972E-3</v>
      </c>
      <c r="O1834">
        <f t="shared" si="341"/>
        <v>24.262852999848391</v>
      </c>
      <c r="P1834">
        <f t="shared" si="342"/>
        <v>439.09266211846875</v>
      </c>
      <c r="Q1834">
        <f t="shared" si="343"/>
        <v>0.41871774785231963</v>
      </c>
      <c r="R1834">
        <f t="shared" si="348"/>
        <v>3231.144367916866</v>
      </c>
      <c r="S1834">
        <f t="shared" si="344"/>
        <v>89.050421534347478</v>
      </c>
      <c r="T1834">
        <f t="shared" si="345"/>
        <v>2.4736228203985412E-3</v>
      </c>
      <c r="U1834">
        <f t="shared" si="346"/>
        <v>0</v>
      </c>
    </row>
    <row r="1835" spans="5:21" x14ac:dyDescent="0.45">
      <c r="E1835">
        <v>183.3</v>
      </c>
      <c r="F1835">
        <v>54.34012334013304</v>
      </c>
      <c r="G1835">
        <f t="shared" si="349"/>
        <v>54.355097732926438</v>
      </c>
      <c r="H1835">
        <f t="shared" si="349"/>
        <v>54.363900860805515</v>
      </c>
      <c r="I1835">
        <v>361.90964390678317</v>
      </c>
      <c r="J1835">
        <v>103.13669089760869</v>
      </c>
      <c r="K1835">
        <f t="shared" si="338"/>
        <v>37.326163076477528</v>
      </c>
      <c r="L1835">
        <f t="shared" si="347"/>
        <v>3.7326163076475405</v>
      </c>
      <c r="M1835">
        <f t="shared" si="339"/>
        <v>1.0368378632354869E-3</v>
      </c>
      <c r="N1835">
        <f t="shared" si="340"/>
        <v>1.5101083572445976E-3</v>
      </c>
      <c r="O1835">
        <f t="shared" si="341"/>
        <v>24.302838240814499</v>
      </c>
      <c r="P1835">
        <f t="shared" si="342"/>
        <v>440.06143992909131</v>
      </c>
      <c r="Q1835">
        <f t="shared" si="343"/>
        <v>0.42213727365256304</v>
      </c>
      <c r="R1835">
        <f t="shared" si="348"/>
        <v>3257.5320278311524</v>
      </c>
      <c r="S1835">
        <f t="shared" si="344"/>
        <v>89.862015927269539</v>
      </c>
      <c r="T1835">
        <f t="shared" si="345"/>
        <v>2.4961671090908207E-3</v>
      </c>
      <c r="U1835">
        <f t="shared" si="346"/>
        <v>0</v>
      </c>
    </row>
    <row r="1836" spans="5:21" x14ac:dyDescent="0.45">
      <c r="E1836">
        <v>183.4</v>
      </c>
      <c r="F1836">
        <v>54.473661200919395</v>
      </c>
      <c r="G1836">
        <f t="shared" si="349"/>
        <v>54.466725012788764</v>
      </c>
      <c r="H1836">
        <f t="shared" si="349"/>
        <v>54.461785409401521</v>
      </c>
      <c r="I1836">
        <v>362.34435731400328</v>
      </c>
      <c r="J1836">
        <v>95.928740140654114</v>
      </c>
      <c r="K1836">
        <f t="shared" si="338"/>
        <v>34.759237694207343</v>
      </c>
      <c r="L1836">
        <f t="shared" si="347"/>
        <v>3.4759237694205365</v>
      </c>
      <c r="M1836">
        <f t="shared" si="339"/>
        <v>9.6553438039464849E-4</v>
      </c>
      <c r="N1836">
        <f t="shared" si="340"/>
        <v>1.5128273724833757E-3</v>
      </c>
      <c r="O1836">
        <f t="shared" si="341"/>
        <v>24.346596549418855</v>
      </c>
      <c r="P1836">
        <f t="shared" si="342"/>
        <v>441.12369259921996</v>
      </c>
      <c r="Q1836">
        <f t="shared" si="343"/>
        <v>0.36142624448695315</v>
      </c>
      <c r="R1836">
        <f t="shared" si="348"/>
        <v>2789.0395864071406</v>
      </c>
      <c r="S1836">
        <f t="shared" si="344"/>
        <v>78.64348214271574</v>
      </c>
      <c r="T1836">
        <f t="shared" si="345"/>
        <v>2.1845411706309928E-3</v>
      </c>
      <c r="U1836">
        <f t="shared" si="346"/>
        <v>0</v>
      </c>
    </row>
    <row r="1837" spans="5:21" x14ac:dyDescent="0.45">
      <c r="E1837">
        <v>183.5</v>
      </c>
      <c r="F1837">
        <v>54.594558343862474</v>
      </c>
      <c r="G1837">
        <f t="shared" si="349"/>
        <v>54.57368495111475</v>
      </c>
      <c r="H1837">
        <f t="shared" si="349"/>
        <v>54.552759698337979</v>
      </c>
      <c r="I1837">
        <v>363.46607317184083</v>
      </c>
      <c r="J1837">
        <v>82.880698331286084</v>
      </c>
      <c r="K1837">
        <f t="shared" si="338"/>
        <v>30.124321964212495</v>
      </c>
      <c r="L1837">
        <f t="shared" si="347"/>
        <v>3.0124321964210781</v>
      </c>
      <c r="M1837">
        <f t="shared" si="339"/>
        <v>8.3678672122812492E-4</v>
      </c>
      <c r="N1837">
        <f t="shared" si="340"/>
        <v>1.5153544360649439E-3</v>
      </c>
      <c r="O1837">
        <f t="shared" si="341"/>
        <v>24.387265695545011</v>
      </c>
      <c r="P1837">
        <f t="shared" si="342"/>
        <v>442.11288421955516</v>
      </c>
      <c r="Q1837">
        <f t="shared" si="343"/>
        <v>0.24472776194363277</v>
      </c>
      <c r="R1837">
        <f t="shared" si="348"/>
        <v>1888.5054042561476</v>
      </c>
      <c r="S1837">
        <f t="shared" si="344"/>
        <v>56.837407435953331</v>
      </c>
      <c r="T1837">
        <f t="shared" si="345"/>
        <v>1.5788168732209259E-3</v>
      </c>
      <c r="U1837">
        <f t="shared" si="346"/>
        <v>0</v>
      </c>
    </row>
    <row r="1838" spans="5:21" x14ac:dyDescent="0.45">
      <c r="E1838">
        <v>183.60000000000002</v>
      </c>
      <c r="F1838">
        <v>54.693091137355793</v>
      </c>
      <c r="G1838">
        <f t="shared" si="349"/>
        <v>54.660419738100799</v>
      </c>
      <c r="H1838">
        <f t="shared" si="349"/>
        <v>54.62348290604028</v>
      </c>
      <c r="I1838">
        <v>364.88665452910823</v>
      </c>
      <c r="J1838">
        <v>65.493006022645744</v>
      </c>
      <c r="K1838">
        <f t="shared" si="338"/>
        <v>23.897523862657941</v>
      </c>
      <c r="L1838">
        <f t="shared" si="347"/>
        <v>2.3897523862663377</v>
      </c>
      <c r="M1838">
        <f t="shared" si="339"/>
        <v>6.6382010729605396E-4</v>
      </c>
      <c r="N1838">
        <f t="shared" si="340"/>
        <v>1.5173189696122301E-3</v>
      </c>
      <c r="O1838">
        <f t="shared" si="341"/>
        <v>24.418881798316246</v>
      </c>
      <c r="P1838">
        <f t="shared" si="342"/>
        <v>442.88316399913208</v>
      </c>
      <c r="Q1838">
        <f t="shared" si="343"/>
        <v>7.6330719991961615E-2</v>
      </c>
      <c r="R1838">
        <f t="shared" si="348"/>
        <v>589.02584680516975</v>
      </c>
      <c r="S1838">
        <f t="shared" si="344"/>
        <v>25.198064161447693</v>
      </c>
      <c r="T1838">
        <f t="shared" si="345"/>
        <v>6.9994622670688038E-4</v>
      </c>
      <c r="U1838">
        <f t="shared" si="346"/>
        <v>0</v>
      </c>
    </row>
    <row r="1839" spans="5:21" x14ac:dyDescent="0.45">
      <c r="E1839">
        <v>183.70000000000002</v>
      </c>
      <c r="F1839">
        <v>54.766990733303054</v>
      </c>
      <c r="G1839">
        <f t="shared" si="349"/>
        <v>54.707871056759132</v>
      </c>
      <c r="H1839">
        <f t="shared" si="349"/>
        <v>54.662247780810972</v>
      </c>
      <c r="I1839">
        <v>368.38376888404292</v>
      </c>
      <c r="J1839">
        <v>21.669655937982981</v>
      </c>
      <c r="K1839">
        <f t="shared" si="338"/>
        <v>7.9827495248546514</v>
      </c>
      <c r="L1839">
        <f t="shared" si="347"/>
        <v>0.7982749524854198</v>
      </c>
      <c r="M1839">
        <f t="shared" si="339"/>
        <v>2.2174304235707365E-4</v>
      </c>
      <c r="N1839">
        <f t="shared" si="340"/>
        <v>1.5183957716891937E-3</v>
      </c>
      <c r="O1839">
        <f t="shared" si="341"/>
        <v>24.436211247933738</v>
      </c>
      <c r="P1839">
        <f t="shared" si="342"/>
        <v>443.30584722476488</v>
      </c>
      <c r="Q1839">
        <f t="shared" si="343"/>
        <v>-0.13518709191625788</v>
      </c>
      <c r="R1839">
        <f t="shared" si="348"/>
        <v>-1043.2063434157021</v>
      </c>
      <c r="S1839">
        <f t="shared" si="344"/>
        <v>-14.659295252662012</v>
      </c>
      <c r="T1839">
        <f t="shared" si="345"/>
        <v>0</v>
      </c>
      <c r="U1839">
        <f t="shared" si="346"/>
        <v>-4.0720264590727814E-4</v>
      </c>
    </row>
    <row r="1840" spans="5:21" x14ac:dyDescent="0.45">
      <c r="E1840">
        <v>183.8</v>
      </c>
      <c r="F1840">
        <v>54.773797275063302</v>
      </c>
      <c r="G1840">
        <f t="shared" si="349"/>
        <v>54.708713771437978</v>
      </c>
      <c r="H1840">
        <f t="shared" si="349"/>
        <v>54.657632297590013</v>
      </c>
      <c r="I1840">
        <v>370.74364194048439</v>
      </c>
      <c r="J1840">
        <v>-0.22910042168950895</v>
      </c>
      <c r="K1840">
        <f t="shared" si="338"/>
        <v>-8.4937524707269285E-2</v>
      </c>
      <c r="L1840">
        <f t="shared" si="347"/>
        <v>-8.4937524707264459E-3</v>
      </c>
      <c r="M1840">
        <f t="shared" si="339"/>
        <v>-2.3593756863130358E-6</v>
      </c>
      <c r="N1840">
        <f t="shared" si="340"/>
        <v>1.5182675638219449E-3</v>
      </c>
      <c r="O1840">
        <f t="shared" si="341"/>
        <v>24.434147942314638</v>
      </c>
      <c r="P1840">
        <f t="shared" si="342"/>
        <v>443.25550336054471</v>
      </c>
      <c r="Q1840">
        <f t="shared" si="343"/>
        <v>-0.36719306202893875</v>
      </c>
      <c r="R1840">
        <f t="shared" si="348"/>
        <v>-2833.5407333424337</v>
      </c>
      <c r="S1840">
        <f t="shared" si="344"/>
        <v>-58.40458293370704</v>
      </c>
      <c r="T1840">
        <f t="shared" si="345"/>
        <v>0</v>
      </c>
      <c r="U1840">
        <f t="shared" si="346"/>
        <v>-1.6223495259363068E-3</v>
      </c>
    </row>
    <row r="1841" spans="5:21" x14ac:dyDescent="0.45">
      <c r="E1841">
        <v>183.9</v>
      </c>
      <c r="F1841">
        <v>54.710917794210999</v>
      </c>
      <c r="G1841">
        <f t="shared" si="349"/>
        <v>54.660549386642188</v>
      </c>
      <c r="H1841">
        <f t="shared" si="349"/>
        <v>54.601766798386016</v>
      </c>
      <c r="I1841">
        <v>372.76583586869549</v>
      </c>
      <c r="J1841">
        <v>-22.160208773715283</v>
      </c>
      <c r="K1841">
        <f t="shared" si="338"/>
        <v>-8.2605687465587767</v>
      </c>
      <c r="L1841">
        <f t="shared" si="347"/>
        <v>-0.82605687465583066</v>
      </c>
      <c r="M1841">
        <f t="shared" si="339"/>
        <v>-2.2946024295996602E-4</v>
      </c>
      <c r="N1841">
        <f t="shared" si="340"/>
        <v>1.5167157443996117E-3</v>
      </c>
      <c r="O1841">
        <f t="shared" si="341"/>
        <v>24.409173829550486</v>
      </c>
      <c r="P1841">
        <f t="shared" si="342"/>
        <v>442.64652410485985</v>
      </c>
      <c r="Q1841">
        <f t="shared" si="343"/>
        <v>-0.59731538992430444</v>
      </c>
      <c r="R1841">
        <f t="shared" si="348"/>
        <v>-4609.3395083522755</v>
      </c>
      <c r="S1841">
        <f t="shared" si="344"/>
        <v>-101.70553334686363</v>
      </c>
      <c r="T1841">
        <f t="shared" si="345"/>
        <v>0</v>
      </c>
      <c r="U1841">
        <f t="shared" si="346"/>
        <v>-2.8251537040795455E-3</v>
      </c>
    </row>
    <row r="1842" spans="5:21" x14ac:dyDescent="0.45">
      <c r="E1842">
        <v>184</v>
      </c>
      <c r="F1842">
        <v>54.598771917256748</v>
      </c>
      <c r="G1842">
        <f t="shared" si="349"/>
        <v>54.550607535009945</v>
      </c>
      <c r="H1842">
        <f t="shared" si="349"/>
        <v>54.493354800261386</v>
      </c>
      <c r="I1842">
        <v>372.83570053539819</v>
      </c>
      <c r="J1842">
        <v>-22.176377408373071</v>
      </c>
      <c r="K1842">
        <f t="shared" si="338"/>
        <v>-8.2681452063881515</v>
      </c>
      <c r="L1842">
        <f t="shared" si="347"/>
        <v>-0.82681452063876815</v>
      </c>
      <c r="M1842">
        <f t="shared" si="339"/>
        <v>-2.2967070017744867E-4</v>
      </c>
      <c r="N1842">
        <f t="shared" si="340"/>
        <v>1.5137043000072608E-3</v>
      </c>
      <c r="O1842">
        <f t="shared" si="341"/>
        <v>24.36070932990885</v>
      </c>
      <c r="P1842">
        <f t="shared" si="342"/>
        <v>441.46674572599687</v>
      </c>
      <c r="Q1842">
        <f t="shared" si="343"/>
        <v>-0.8103980506529318</v>
      </c>
      <c r="R1842">
        <f t="shared" si="348"/>
        <v>-6253.6472613565184</v>
      </c>
      <c r="S1842">
        <f t="shared" si="344"/>
        <v>-141.5888401142349</v>
      </c>
      <c r="T1842">
        <f t="shared" si="345"/>
        <v>0</v>
      </c>
      <c r="U1842">
        <f t="shared" si="346"/>
        <v>-3.9330233365065248E-3</v>
      </c>
    </row>
    <row r="1843" spans="5:21" x14ac:dyDescent="0.45">
      <c r="E1843">
        <v>184.10000000000002</v>
      </c>
      <c r="F1843">
        <v>54.452269213376823</v>
      </c>
      <c r="G1843">
        <f t="shared" si="349"/>
        <v>54.381092242080875</v>
      </c>
      <c r="H1843">
        <f t="shared" si="349"/>
        <v>54.33453550368116</v>
      </c>
      <c r="I1843">
        <v>373.56539817100685</v>
      </c>
      <c r="J1843">
        <v>-32.0263024367041</v>
      </c>
      <c r="K1843">
        <f t="shared" si="338"/>
        <v>-11.963918421712453</v>
      </c>
      <c r="L1843">
        <f t="shared" si="347"/>
        <v>-1.1963918421715174</v>
      </c>
      <c r="M1843">
        <f t="shared" si="339"/>
        <v>-3.3233106726979038E-4</v>
      </c>
      <c r="N1843">
        <f t="shared" si="340"/>
        <v>1.5092926528800323E-3</v>
      </c>
      <c r="O1843">
        <f t="shared" si="341"/>
        <v>24.289710751565625</v>
      </c>
      <c r="P1843">
        <f t="shared" si="342"/>
        <v>439.74318391048183</v>
      </c>
      <c r="Q1843">
        <f t="shared" si="343"/>
        <v>-0.98534432311035758</v>
      </c>
      <c r="R1843">
        <f t="shared" si="348"/>
        <v>-7603.6656588050828</v>
      </c>
      <c r="S1843">
        <f t="shared" si="344"/>
        <v>-174.00960476183002</v>
      </c>
      <c r="T1843">
        <f t="shared" si="345"/>
        <v>0</v>
      </c>
      <c r="U1843">
        <f t="shared" si="346"/>
        <v>-4.8336001322730566E-3</v>
      </c>
    </row>
    <row r="1844" spans="5:21" x14ac:dyDescent="0.45">
      <c r="E1844">
        <v>184.20000000000002</v>
      </c>
      <c r="F1844">
        <v>54.21728147514181</v>
      </c>
      <c r="G1844">
        <f t="shared" si="349"/>
        <v>54.165811066135973</v>
      </c>
      <c r="H1844">
        <f t="shared" si="349"/>
        <v>54.130793038158252</v>
      </c>
      <c r="I1844">
        <v>375.60311767641184</v>
      </c>
      <c r="J1844">
        <v>-53.876590516024635</v>
      </c>
      <c r="K1844">
        <f t="shared" si="338"/>
        <v>-20.236215367594255</v>
      </c>
      <c r="L1844">
        <f t="shared" si="347"/>
        <v>-2.0236215367593107</v>
      </c>
      <c r="M1844">
        <f t="shared" si="339"/>
        <v>-5.6211709354428484E-4</v>
      </c>
      <c r="N1844">
        <f t="shared" si="340"/>
        <v>1.5036331399488404E-3</v>
      </c>
      <c r="O1844">
        <f t="shared" si="341"/>
        <v>24.198629719778264</v>
      </c>
      <c r="P1844">
        <f t="shared" si="342"/>
        <v>437.54039717650068</v>
      </c>
      <c r="Q1844">
        <f t="shared" si="343"/>
        <v>-1.0945661912532323</v>
      </c>
      <c r="R1844">
        <f t="shared" si="348"/>
        <v>-8446.5046020152931</v>
      </c>
      <c r="S1844">
        <f t="shared" si="344"/>
        <v>-193.80595923185228</v>
      </c>
      <c r="T1844">
        <f t="shared" si="345"/>
        <v>0</v>
      </c>
      <c r="U1844">
        <f t="shared" si="346"/>
        <v>-5.383498867551453E-3</v>
      </c>
    </row>
    <row r="1845" spans="5:21" x14ac:dyDescent="0.45">
      <c r="E1845">
        <v>184.3</v>
      </c>
      <c r="F1845">
        <v>53.926220810417988</v>
      </c>
      <c r="G1845">
        <f t="shared" si="349"/>
        <v>53.914617288536817</v>
      </c>
      <c r="H1845">
        <f t="shared" si="349"/>
        <v>53.893705008374091</v>
      </c>
      <c r="I1845">
        <v>376.97712286852993</v>
      </c>
      <c r="J1845">
        <v>-68.528614053506601</v>
      </c>
      <c r="K1845">
        <f t="shared" si="338"/>
        <v>-25.833719760058827</v>
      </c>
      <c r="L1845">
        <f t="shared" si="347"/>
        <v>-2.5833719760057359</v>
      </c>
      <c r="M1845">
        <f t="shared" si="339"/>
        <v>-7.1760332666830073E-4</v>
      </c>
      <c r="N1845">
        <f t="shared" si="340"/>
        <v>1.4970473613437247E-3</v>
      </c>
      <c r="O1845">
        <f t="shared" si="341"/>
        <v>24.092641886943554</v>
      </c>
      <c r="P1845">
        <f t="shared" si="342"/>
        <v>434.98882971645196</v>
      </c>
      <c r="Q1845">
        <f t="shared" si="343"/>
        <v>-1.1261532875208147</v>
      </c>
      <c r="R1845">
        <f t="shared" si="348"/>
        <v>-8690.2546430091224</v>
      </c>
      <c r="S1845">
        <f t="shared" si="344"/>
        <v>-198.89116292118811</v>
      </c>
      <c r="T1845">
        <f t="shared" si="345"/>
        <v>0</v>
      </c>
      <c r="U1845">
        <f t="shared" si="346"/>
        <v>-5.5247545255885586E-3</v>
      </c>
    </row>
    <row r="1846" spans="5:21" x14ac:dyDescent="0.45">
      <c r="E1846">
        <v>184.4</v>
      </c>
      <c r="F1846">
        <v>53.634511914486474</v>
      </c>
      <c r="G1846">
        <f t="shared" si="349"/>
        <v>53.641837059027694</v>
      </c>
      <c r="H1846">
        <f t="shared" si="349"/>
        <v>53.641098070704231</v>
      </c>
      <c r="I1846">
        <v>378.18811052226664</v>
      </c>
      <c r="J1846">
        <v>-80.8588271135215</v>
      </c>
      <c r="K1846">
        <f t="shared" si="338"/>
        <v>-30.579847045109322</v>
      </c>
      <c r="L1846">
        <f t="shared" si="347"/>
        <v>-3.0579847045107584</v>
      </c>
      <c r="M1846">
        <f t="shared" si="339"/>
        <v>-8.4944019569748125E-4</v>
      </c>
      <c r="N1846">
        <f t="shared" si="340"/>
        <v>1.4900305019640064E-3</v>
      </c>
      <c r="O1846">
        <f t="shared" si="341"/>
        <v>23.979716481527618</v>
      </c>
      <c r="P1846">
        <f t="shared" si="342"/>
        <v>432.28413978789592</v>
      </c>
      <c r="Q1846">
        <f t="shared" si="343"/>
        <v>-1.0771207806526917</v>
      </c>
      <c r="R1846">
        <f t="shared" si="348"/>
        <v>-8311.8825553094648</v>
      </c>
      <c r="S1846">
        <f t="shared" si="344"/>
        <v>-188.95053599250147</v>
      </c>
      <c r="T1846">
        <f t="shared" si="345"/>
        <v>0</v>
      </c>
      <c r="U1846">
        <f t="shared" si="346"/>
        <v>-5.2486259997917076E-3</v>
      </c>
    </row>
    <row r="1847" spans="5:21" x14ac:dyDescent="0.45">
      <c r="E1847">
        <v>184.5</v>
      </c>
      <c r="F1847">
        <v>53.342803029260999</v>
      </c>
      <c r="G1847">
        <f t="shared" si="349"/>
        <v>53.365167386089105</v>
      </c>
      <c r="H1847">
        <f t="shared" si="349"/>
        <v>53.389878376519754</v>
      </c>
      <c r="I1847">
        <v>378.60729856216864</v>
      </c>
      <c r="J1847">
        <v>-83.908235595915585</v>
      </c>
      <c r="K1847">
        <f t="shared" si="338"/>
        <v>-31.768270406087598</v>
      </c>
      <c r="L1847">
        <f t="shared" si="347"/>
        <v>-3.1768270406085795</v>
      </c>
      <c r="M1847">
        <f t="shared" si="339"/>
        <v>-8.8245195572465558E-4</v>
      </c>
      <c r="N1847">
        <f t="shared" si="340"/>
        <v>1.4830521771255487E-3</v>
      </c>
      <c r="O1847">
        <f t="shared" si="341"/>
        <v>23.867411229439391</v>
      </c>
      <c r="P1847">
        <f t="shared" si="342"/>
        <v>429.60851939586058</v>
      </c>
      <c r="Q1847">
        <f t="shared" si="343"/>
        <v>-0.93602196900873125</v>
      </c>
      <c r="R1847">
        <f t="shared" si="348"/>
        <v>-7223.0568895678171</v>
      </c>
      <c r="S1847">
        <f t="shared" si="344"/>
        <v>-162.14202591685887</v>
      </c>
      <c r="T1847">
        <f t="shared" si="345"/>
        <v>0</v>
      </c>
      <c r="U1847">
        <f t="shared" si="346"/>
        <v>-4.5039451643571907E-3</v>
      </c>
    </row>
    <row r="1848" spans="5:21" x14ac:dyDescent="0.45">
      <c r="E1848">
        <v>184.60000000000002</v>
      </c>
      <c r="F1848">
        <v>53.088368065831169</v>
      </c>
      <c r="G1848">
        <f t="shared" si="349"/>
        <v>53.118057553731582</v>
      </c>
      <c r="H1848">
        <f t="shared" si="349"/>
        <v>53.159207957670631</v>
      </c>
      <c r="I1848">
        <v>375.94855965766425</v>
      </c>
      <c r="J1848">
        <v>-55.150679623211715</v>
      </c>
      <c r="K1848">
        <f t="shared" si="338"/>
        <v>-20.733818568487738</v>
      </c>
      <c r="L1848">
        <f t="shared" si="347"/>
        <v>-2.0733818568492453</v>
      </c>
      <c r="M1848">
        <f t="shared" si="339"/>
        <v>-5.7593940468021493E-4</v>
      </c>
      <c r="N1848">
        <f t="shared" si="340"/>
        <v>1.4766446654908508E-3</v>
      </c>
      <c r="O1848">
        <f t="shared" si="341"/>
        <v>23.764292325397079</v>
      </c>
      <c r="P1848">
        <f t="shared" si="342"/>
        <v>427.16424444918675</v>
      </c>
      <c r="Q1848">
        <f t="shared" si="343"/>
        <v>-0.69297501613410972</v>
      </c>
      <c r="R1848">
        <f t="shared" si="348"/>
        <v>-5347.5218855030525</v>
      </c>
      <c r="S1848">
        <f t="shared" si="344"/>
        <v>-116.92881732750527</v>
      </c>
      <c r="T1848">
        <f t="shared" si="345"/>
        <v>0</v>
      </c>
      <c r="U1848">
        <f t="shared" si="346"/>
        <v>-3.2480227035418131E-3</v>
      </c>
    </row>
    <row r="1849" spans="5:21" x14ac:dyDescent="0.45">
      <c r="E1849">
        <v>184.70000000000002</v>
      </c>
      <c r="F1849">
        <v>52.833933110448889</v>
      </c>
      <c r="G1849">
        <f t="shared" si="349"/>
        <v>52.909712595213605</v>
      </c>
      <c r="H1849">
        <f t="shared" si="349"/>
        <v>52.971114073992588</v>
      </c>
      <c r="I1849">
        <v>374.07385769749595</v>
      </c>
      <c r="J1849">
        <v>-30.719877312361518</v>
      </c>
      <c r="K1849">
        <f t="shared" si="338"/>
        <v>-11.491503014228858</v>
      </c>
      <c r="L1849">
        <f t="shared" si="347"/>
        <v>-1.1491503014228204</v>
      </c>
      <c r="M1849">
        <f t="shared" si="339"/>
        <v>-3.1920841706191275E-4</v>
      </c>
      <c r="N1849">
        <f t="shared" si="340"/>
        <v>1.471419835388683E-3</v>
      </c>
      <c r="O1849">
        <f t="shared" si="341"/>
        <v>23.680206835637645</v>
      </c>
      <c r="P1849">
        <f t="shared" si="342"/>
        <v>425.17997422105344</v>
      </c>
      <c r="Q1849">
        <f t="shared" si="343"/>
        <v>-0.36730892107479818</v>
      </c>
      <c r="R1849">
        <f t="shared" si="348"/>
        <v>-2834.4347897931598</v>
      </c>
      <c r="S1849">
        <f t="shared" si="344"/>
        <v>-57.05165235250351</v>
      </c>
      <c r="T1849">
        <f t="shared" si="345"/>
        <v>0</v>
      </c>
      <c r="U1849">
        <f t="shared" si="346"/>
        <v>-1.5847681209028752E-3</v>
      </c>
    </row>
    <row r="1850" spans="5:21" x14ac:dyDescent="0.45">
      <c r="E1850">
        <v>184.8</v>
      </c>
      <c r="F1850">
        <v>52.690671648630357</v>
      </c>
      <c r="G1850">
        <f t="shared" si="349"/>
        <v>52.76126519429117</v>
      </c>
      <c r="H1850">
        <f t="shared" si="349"/>
        <v>52.849179765055155</v>
      </c>
      <c r="I1850">
        <v>372.02449413938962</v>
      </c>
      <c r="J1850">
        <v>-13.180159906198696</v>
      </c>
      <c r="K1850">
        <f t="shared" si="338"/>
        <v>-4.9033423217798342</v>
      </c>
      <c r="L1850">
        <f t="shared" si="347"/>
        <v>-0.49033423217795552</v>
      </c>
      <c r="M1850">
        <f t="shared" si="339"/>
        <v>-1.3620395338277317E-4</v>
      </c>
      <c r="N1850">
        <f t="shared" si="340"/>
        <v>1.4680327712515322E-3</v>
      </c>
      <c r="O1850">
        <f t="shared" si="341"/>
        <v>23.625697322170257</v>
      </c>
      <c r="P1850">
        <f t="shared" si="342"/>
        <v>423.89789116226046</v>
      </c>
      <c r="Q1850">
        <f t="shared" si="343"/>
        <v>6.8390483895797161E-3</v>
      </c>
      <c r="R1850">
        <f t="shared" si="348"/>
        <v>52.775295050773174</v>
      </c>
      <c r="S1850">
        <f t="shared" si="344"/>
        <v>11.261736419063634</v>
      </c>
      <c r="T1850">
        <f t="shared" si="345"/>
        <v>3.1282601164065653E-4</v>
      </c>
      <c r="U1850">
        <f t="shared" si="346"/>
        <v>0</v>
      </c>
    </row>
    <row r="1851" spans="5:21" x14ac:dyDescent="0.45">
      <c r="E1851">
        <v>184.9</v>
      </c>
      <c r="F1851">
        <v>52.592787121896606</v>
      </c>
      <c r="G1851">
        <f t="shared" si="349"/>
        <v>52.701367640637486</v>
      </c>
      <c r="H1851">
        <f t="shared" si="349"/>
        <v>52.806784742803075</v>
      </c>
      <c r="I1851">
        <v>363.19437730171899</v>
      </c>
      <c r="J1851">
        <v>83.317246528799458</v>
      </c>
      <c r="K1851">
        <f t="shared" si="338"/>
        <v>30.26035547152113</v>
      </c>
      <c r="L1851">
        <f t="shared" si="347"/>
        <v>3.0260355471519409</v>
      </c>
      <c r="M1851">
        <f t="shared" si="339"/>
        <v>8.4056542976447589E-4</v>
      </c>
      <c r="N1851">
        <f t="shared" si="340"/>
        <v>1.46685513174453E-3</v>
      </c>
      <c r="O1851">
        <f t="shared" si="341"/>
        <v>23.606745051422685</v>
      </c>
      <c r="P1851">
        <f t="shared" si="342"/>
        <v>423.45290953132456</v>
      </c>
      <c r="Q1851">
        <f t="shared" si="343"/>
        <v>0.40159109247577263</v>
      </c>
      <c r="R1851">
        <f t="shared" si="348"/>
        <v>3098.9820787733433</v>
      </c>
      <c r="S1851">
        <f t="shared" si="344"/>
        <v>83.153224729119344</v>
      </c>
      <c r="T1851">
        <f t="shared" si="345"/>
        <v>2.3098117980310932E-3</v>
      </c>
      <c r="U1851">
        <f t="shared" si="346"/>
        <v>0</v>
      </c>
    </row>
    <row r="1852" spans="5:21" x14ac:dyDescent="0.45">
      <c r="E1852">
        <v>185</v>
      </c>
      <c r="F1852">
        <v>52.600566024648828</v>
      </c>
      <c r="G1852">
        <f t="shared" si="349"/>
        <v>52.75549584140191</v>
      </c>
      <c r="H1852">
        <f t="shared" si="349"/>
        <v>52.852239468164314</v>
      </c>
      <c r="I1852">
        <v>357.81868038414802</v>
      </c>
      <c r="J1852">
        <v>150.13872467021196</v>
      </c>
      <c r="K1852">
        <f t="shared" si="338"/>
        <v>53.72244033605417</v>
      </c>
      <c r="L1852">
        <f t="shared" si="347"/>
        <v>5.3722440336051118</v>
      </c>
      <c r="M1852">
        <f t="shared" si="339"/>
        <v>1.4922900093348381E-3</v>
      </c>
      <c r="N1852">
        <f t="shared" si="340"/>
        <v>1.4681177630045644E-3</v>
      </c>
      <c r="O1852">
        <f t="shared" si="341"/>
        <v>23.627065131848173</v>
      </c>
      <c r="P1852">
        <f t="shared" si="342"/>
        <v>423.93002167796357</v>
      </c>
      <c r="Q1852">
        <f t="shared" si="343"/>
        <v>0.76901593952753089</v>
      </c>
      <c r="R1852">
        <f t="shared" si="348"/>
        <v>5934.3114415084692</v>
      </c>
      <c r="S1852">
        <f t="shared" si="344"/>
        <v>150.22658517472348</v>
      </c>
      <c r="T1852">
        <f t="shared" si="345"/>
        <v>4.1729606992978747E-3</v>
      </c>
      <c r="U1852">
        <f t="shared" si="346"/>
        <v>0</v>
      </c>
    </row>
    <row r="1853" spans="5:21" x14ac:dyDescent="0.45">
      <c r="E1853">
        <v>185.10000000000002</v>
      </c>
      <c r="F1853">
        <v>52.788880297562756</v>
      </c>
      <c r="G1853">
        <f t="shared" si="349"/>
        <v>52.906082442471188</v>
      </c>
      <c r="H1853">
        <f t="shared" si="349"/>
        <v>52.986451480668038</v>
      </c>
      <c r="I1853">
        <v>353.99165021544428</v>
      </c>
      <c r="J1853">
        <v>193.97170825048616</v>
      </c>
      <c r="K1853">
        <f t="shared" si="338"/>
        <v>68.664365098698298</v>
      </c>
      <c r="L1853">
        <f t="shared" si="347"/>
        <v>6.8664365098713906</v>
      </c>
      <c r="M1853">
        <f t="shared" si="339"/>
        <v>1.9073434749638416E-3</v>
      </c>
      <c r="N1853">
        <f t="shared" si="340"/>
        <v>1.4718458744630012E-3</v>
      </c>
      <c r="O1853">
        <f t="shared" si="341"/>
        <v>23.687063269917839</v>
      </c>
      <c r="P1853">
        <f t="shared" si="342"/>
        <v>425.34147645579696</v>
      </c>
      <c r="Q1853">
        <f t="shared" si="343"/>
        <v>1.0539665426202305</v>
      </c>
      <c r="R1853">
        <f t="shared" si="348"/>
        <v>8133.2068574300902</v>
      </c>
      <c r="S1853">
        <f t="shared" si="344"/>
        <v>202.72687588340489</v>
      </c>
      <c r="T1853">
        <f t="shared" si="345"/>
        <v>5.6313021078723581E-3</v>
      </c>
      <c r="U1853">
        <f t="shared" si="346"/>
        <v>0</v>
      </c>
    </row>
    <row r="1854" spans="5:21" x14ac:dyDescent="0.45">
      <c r="E1854">
        <v>185.20000000000002</v>
      </c>
      <c r="F1854">
        <v>53.104574114271045</v>
      </c>
      <c r="G1854">
        <f t="shared" si="349"/>
        <v>53.136986222019843</v>
      </c>
      <c r="H1854">
        <f t="shared" si="349"/>
        <v>53.196287401023802</v>
      </c>
      <c r="I1854">
        <v>352.76125618018614</v>
      </c>
      <c r="J1854">
        <v>207.52743430454169</v>
      </c>
      <c r="K1854">
        <f t="shared" si="338"/>
        <v>73.207638417121188</v>
      </c>
      <c r="L1854">
        <f t="shared" si="347"/>
        <v>7.3207638417117025</v>
      </c>
      <c r="M1854">
        <f t="shared" si="339"/>
        <v>2.0335455115867E-3</v>
      </c>
      <c r="N1854">
        <f t="shared" si="340"/>
        <v>1.4776746500284391E-3</v>
      </c>
      <c r="O1854">
        <f t="shared" si="341"/>
        <v>23.780868319753679</v>
      </c>
      <c r="P1854">
        <f t="shared" si="342"/>
        <v>427.55634664589979</v>
      </c>
      <c r="Q1854">
        <f t="shared" si="343"/>
        <v>1.2374326723040774</v>
      </c>
      <c r="R1854">
        <f t="shared" si="348"/>
        <v>9548.9709483292118</v>
      </c>
      <c r="S1854">
        <f t="shared" si="344"/>
        <v>237.25048189023153</v>
      </c>
      <c r="T1854">
        <f t="shared" si="345"/>
        <v>6.590291163617543E-3</v>
      </c>
      <c r="U1854">
        <f t="shared" si="346"/>
        <v>0</v>
      </c>
    </row>
    <row r="1855" spans="5:21" x14ac:dyDescent="0.45">
      <c r="E1855">
        <v>185.3</v>
      </c>
      <c r="F1855">
        <v>53.443604653976706</v>
      </c>
      <c r="G1855">
        <f t="shared" si="349"/>
        <v>53.432325256809733</v>
      </c>
      <c r="H1855">
        <f t="shared" si="349"/>
        <v>53.457982682627701</v>
      </c>
      <c r="I1855">
        <v>352.21786449998348</v>
      </c>
      <c r="J1855">
        <v>211.53723888072173</v>
      </c>
      <c r="K1855">
        <f t="shared" si="338"/>
        <v>74.507194540790692</v>
      </c>
      <c r="L1855">
        <f t="shared" si="347"/>
        <v>7.4507194540786461</v>
      </c>
      <c r="M1855">
        <f t="shared" si="339"/>
        <v>2.0696442927997417E-3</v>
      </c>
      <c r="N1855">
        <f t="shared" si="340"/>
        <v>1.4849439634063251E-3</v>
      </c>
      <c r="O1855">
        <f t="shared" si="341"/>
        <v>23.897856578441885</v>
      </c>
      <c r="P1855">
        <f t="shared" si="342"/>
        <v>430.33246496741941</v>
      </c>
      <c r="Q1855">
        <f t="shared" si="343"/>
        <v>1.32651418060453</v>
      </c>
      <c r="R1855">
        <f t="shared" si="348"/>
        <v>10236.391568321813</v>
      </c>
      <c r="S1855">
        <f t="shared" si="344"/>
        <v>254.91184110936524</v>
      </c>
      <c r="T1855">
        <f t="shared" si="345"/>
        <v>7.0808844752601463E-3</v>
      </c>
      <c r="U1855">
        <f t="shared" si="346"/>
        <v>0</v>
      </c>
    </row>
    <row r="1856" spans="5:21" x14ac:dyDescent="0.45">
      <c r="E1856">
        <v>185.4</v>
      </c>
      <c r="F1856">
        <v>53.747306019639865</v>
      </c>
      <c r="G1856">
        <f t="shared" si="349"/>
        <v>53.750547242416282</v>
      </c>
      <c r="H1856">
        <f t="shared" si="349"/>
        <v>53.749899011753975</v>
      </c>
      <c r="I1856">
        <v>351.78703252813597</v>
      </c>
      <c r="J1856">
        <v>214.92617055016206</v>
      </c>
      <c r="K1856">
        <f t="shared" si="338"/>
        <v>75.608239750477551</v>
      </c>
      <c r="L1856">
        <f t="shared" si="347"/>
        <v>7.5608239750473256</v>
      </c>
      <c r="M1856">
        <f t="shared" si="339"/>
        <v>2.10022888195771E-3</v>
      </c>
      <c r="N1856">
        <f t="shared" si="340"/>
        <v>1.4930527503264994E-3</v>
      </c>
      <c r="O1856">
        <f t="shared" si="341"/>
        <v>24.028354854214495</v>
      </c>
      <c r="P1856">
        <f t="shared" si="342"/>
        <v>433.44732593875938</v>
      </c>
      <c r="Q1856">
        <f t="shared" si="343"/>
        <v>1.3176756195695383</v>
      </c>
      <c r="R1856">
        <f t="shared" si="348"/>
        <v>10168.18651406943</v>
      </c>
      <c r="S1856">
        <f t="shared" si="344"/>
        <v>254.73981994216544</v>
      </c>
      <c r="T1856">
        <f t="shared" si="345"/>
        <v>7.0761061095045959E-3</v>
      </c>
      <c r="U1856">
        <f t="shared" si="346"/>
        <v>0</v>
      </c>
    </row>
    <row r="1857" spans="5:21" x14ac:dyDescent="0.45">
      <c r="E1857">
        <v>185.5</v>
      </c>
      <c r="F1857">
        <v>54.077261198598336</v>
      </c>
      <c r="G1857">
        <f t="shared" si="349"/>
        <v>54.063972249421475</v>
      </c>
      <c r="H1857">
        <f t="shared" si="349"/>
        <v>54.051448225131516</v>
      </c>
      <c r="I1857">
        <v>351.63565913324936</v>
      </c>
      <c r="J1857">
        <v>214.52519008388816</v>
      </c>
      <c r="K1857">
        <f t="shared" si="338"/>
        <v>75.434706615833619</v>
      </c>
      <c r="L1857">
        <f t="shared" si="347"/>
        <v>7.5434706615829334</v>
      </c>
      <c r="M1857">
        <f t="shared" si="339"/>
        <v>2.0954085171064896E-3</v>
      </c>
      <c r="N1857">
        <f t="shared" si="340"/>
        <v>1.5014291173647645E-3</v>
      </c>
      <c r="O1857">
        <f t="shared" si="341"/>
        <v>24.163159414562791</v>
      </c>
      <c r="P1857">
        <f t="shared" si="342"/>
        <v>436.68507379055592</v>
      </c>
      <c r="Q1857">
        <f t="shared" si="343"/>
        <v>1.224073449920553</v>
      </c>
      <c r="R1857">
        <f t="shared" si="348"/>
        <v>9445.8810354089273</v>
      </c>
      <c r="S1857">
        <f t="shared" si="344"/>
        <v>238.79402032154266</v>
      </c>
      <c r="T1857">
        <f t="shared" si="345"/>
        <v>6.6331672311539629E-3</v>
      </c>
      <c r="U1857">
        <f t="shared" si="346"/>
        <v>0</v>
      </c>
    </row>
    <row r="1858" spans="5:21" x14ac:dyDescent="0.45">
      <c r="E1858">
        <v>185.60000000000002</v>
      </c>
      <c r="F1858">
        <v>54.379990225595414</v>
      </c>
      <c r="G1858">
        <f t="shared" si="349"/>
        <v>54.365664088102562</v>
      </c>
      <c r="H1858">
        <f t="shared" si="349"/>
        <v>54.339410294668049</v>
      </c>
      <c r="I1858">
        <v>351.82196485010485</v>
      </c>
      <c r="J1858">
        <v>210.65766884278614</v>
      </c>
      <c r="K1858">
        <f t="shared" si="338"/>
        <v>74.113994963011734</v>
      </c>
      <c r="L1858">
        <f t="shared" si="347"/>
        <v>7.4113994963028587</v>
      </c>
      <c r="M1858">
        <f t="shared" si="339"/>
        <v>2.0587220823058815E-3</v>
      </c>
      <c r="N1858">
        <f t="shared" si="340"/>
        <v>1.5094280637407793E-3</v>
      </c>
      <c r="O1858">
        <f t="shared" si="341"/>
        <v>24.291889978128403</v>
      </c>
      <c r="P1858">
        <f t="shared" si="342"/>
        <v>439.79600253614154</v>
      </c>
      <c r="Q1858">
        <f t="shared" si="343"/>
        <v>1.081525721558787</v>
      </c>
      <c r="R1858">
        <f t="shared" si="348"/>
        <v>8345.8744270959851</v>
      </c>
      <c r="S1858">
        <f t="shared" si="344"/>
        <v>213.42053946071971</v>
      </c>
      <c r="T1858">
        <f t="shared" si="345"/>
        <v>5.9283483183533254E-3</v>
      </c>
      <c r="U1858">
        <f t="shared" si="346"/>
        <v>0</v>
      </c>
    </row>
    <row r="1859" spans="5:21" x14ac:dyDescent="0.45">
      <c r="E1859">
        <v>185.70000000000002</v>
      </c>
      <c r="F1859">
        <v>54.671699149297055</v>
      </c>
      <c r="G1859">
        <f t="shared" si="349"/>
        <v>54.644732288907484</v>
      </c>
      <c r="H1859">
        <f t="shared" si="349"/>
        <v>54.599083089985015</v>
      </c>
      <c r="I1859">
        <v>354.80673775950623</v>
      </c>
      <c r="J1859">
        <v>170.69867421372464</v>
      </c>
      <c r="K1859">
        <f t="shared" ref="K1859:K1922" si="350">I1859*J1859/1000</f>
        <v>60.565039737644391</v>
      </c>
      <c r="L1859">
        <f t="shared" si="347"/>
        <v>6.0565039737640944</v>
      </c>
      <c r="M1859">
        <f t="shared" ref="M1859:M1922" si="351">K1859*(0.1/3600)</f>
        <v>1.6823622149345664E-3</v>
      </c>
      <c r="N1859">
        <f t="shared" ref="N1859:N1922" si="352">H1859*(0.1/3600)</f>
        <v>1.5166411969440284E-3</v>
      </c>
      <c r="O1859">
        <f t="shared" ref="O1859:O1922" si="353">H1859*0.44704</f>
        <v>24.407974104546902</v>
      </c>
      <c r="P1859">
        <f t="shared" ref="P1859:P1922" si="354">($B$5+$B$6*H1859+$B$7*H1859*H1859)*4.44822162</f>
        <v>442.61728715479558</v>
      </c>
      <c r="Q1859">
        <f t="shared" ref="Q1859:Q1922" si="355">(O1861-O1859)/0.2</f>
        <v>0.91153485762211162</v>
      </c>
      <c r="R1859">
        <f t="shared" si="348"/>
        <v>7034.0957279040058</v>
      </c>
      <c r="S1859">
        <f t="shared" ref="S1859:S1922" si="356">((P1859+R1859)*O1859)/1000</f>
        <v>182.49141765868401</v>
      </c>
      <c r="T1859">
        <f t="shared" ref="T1859:T1922" si="357">IF(S1859&gt;0,S1859*(0.1/3600),0)</f>
        <v>5.0692060460745562E-3</v>
      </c>
      <c r="U1859">
        <f t="shared" ref="U1859:U1922" si="358">IF(S1859&lt;0,S1859*(0.1/3600),0)</f>
        <v>0</v>
      </c>
    </row>
    <row r="1860" spans="5:21" x14ac:dyDescent="0.45">
      <c r="E1860">
        <v>185.8</v>
      </c>
      <c r="F1860">
        <v>54.952063847382163</v>
      </c>
      <c r="G1860">
        <f t="shared" si="349"/>
        <v>54.872135604492428</v>
      </c>
      <c r="H1860">
        <f t="shared" si="349"/>
        <v>54.823271122137079</v>
      </c>
      <c r="I1860">
        <v>359.06459999246277</v>
      </c>
      <c r="J1860">
        <v>118.43862742196187</v>
      </c>
      <c r="K1860">
        <f t="shared" si="350"/>
        <v>42.52711837892307</v>
      </c>
      <c r="L1860">
        <f t="shared" ref="L1860:L1923" si="359">K1860*(E1860-E1859)</f>
        <v>4.2527118378920656</v>
      </c>
      <c r="M1860">
        <f t="shared" si="351"/>
        <v>1.1813088438589743E-3</v>
      </c>
      <c r="N1860">
        <f t="shared" si="352"/>
        <v>1.5228686422815857E-3</v>
      </c>
      <c r="O1860">
        <f t="shared" si="353"/>
        <v>24.50819512244016</v>
      </c>
      <c r="P1860">
        <f t="shared" si="354"/>
        <v>445.06522180393273</v>
      </c>
      <c r="Q1860">
        <f t="shared" si="355"/>
        <v>0.72864832248457745</v>
      </c>
      <c r="R1860">
        <f t="shared" ref="R1860:R1923" si="360">$B$4*(Q1860)</f>
        <v>5622.8042290160884</v>
      </c>
      <c r="S1860">
        <f t="shared" si="356"/>
        <v>148.7125284781909</v>
      </c>
      <c r="T1860">
        <f t="shared" si="357"/>
        <v>4.1309035688386368E-3</v>
      </c>
      <c r="U1860">
        <f t="shared" si="358"/>
        <v>0</v>
      </c>
    </row>
    <row r="1861" spans="5:21" x14ac:dyDescent="0.45">
      <c r="E1861">
        <v>185.9</v>
      </c>
      <c r="F1861">
        <v>55.14264702366448</v>
      </c>
      <c r="G1861">
        <f t="shared" ref="G1861:H1924" si="361">(SUM(F1859:F1863))/5</f>
        <v>55.048911219001141</v>
      </c>
      <c r="H1861">
        <f t="shared" si="361"/>
        <v>55.00689217088253</v>
      </c>
      <c r="I1861">
        <v>363.19049591775621</v>
      </c>
      <c r="J1861">
        <v>77.923411842277019</v>
      </c>
      <c r="K1861">
        <f t="shared" si="350"/>
        <v>28.301042590600147</v>
      </c>
      <c r="L1861">
        <f t="shared" si="359"/>
        <v>2.830104259059854</v>
      </c>
      <c r="M1861">
        <f t="shared" si="351"/>
        <v>7.8614007196111519E-4</v>
      </c>
      <c r="N1861">
        <f t="shared" si="352"/>
        <v>1.5279692269689592E-3</v>
      </c>
      <c r="O1861">
        <f t="shared" si="353"/>
        <v>24.590281076071324</v>
      </c>
      <c r="P1861">
        <f t="shared" si="354"/>
        <v>447.07861154570043</v>
      </c>
      <c r="Q1861">
        <f t="shared" si="355"/>
        <v>0.56422141064714992</v>
      </c>
      <c r="R1861">
        <f t="shared" si="360"/>
        <v>4353.9612128255012</v>
      </c>
      <c r="S1861">
        <f t="shared" si="356"/>
        <v>118.05891873869996</v>
      </c>
      <c r="T1861">
        <f t="shared" si="357"/>
        <v>3.2794144094083323E-3</v>
      </c>
      <c r="U1861">
        <f t="shared" si="358"/>
        <v>0</v>
      </c>
    </row>
    <row r="1862" spans="5:21" x14ac:dyDescent="0.45">
      <c r="E1862">
        <v>186</v>
      </c>
      <c r="F1862">
        <v>55.214277776523048</v>
      </c>
      <c r="G1862">
        <f t="shared" si="361"/>
        <v>55.184912410181752</v>
      </c>
      <c r="H1862">
        <f t="shared" si="361"/>
        <v>55.149259097479145</v>
      </c>
      <c r="I1862">
        <v>361.65347350777557</v>
      </c>
      <c r="J1862">
        <v>96.326487117926689</v>
      </c>
      <c r="K1862">
        <f t="shared" si="350"/>
        <v>34.836808657000184</v>
      </c>
      <c r="L1862">
        <f t="shared" si="359"/>
        <v>3.4836808656998204</v>
      </c>
      <c r="M1862">
        <f t="shared" si="351"/>
        <v>9.676891293611162E-4</v>
      </c>
      <c r="N1862">
        <f t="shared" si="352"/>
        <v>1.5319238638188653E-3</v>
      </c>
      <c r="O1862">
        <f t="shared" si="353"/>
        <v>24.653924786937075</v>
      </c>
      <c r="P1862">
        <f t="shared" si="354"/>
        <v>448.64486587020946</v>
      </c>
      <c r="Q1862">
        <f t="shared" si="355"/>
        <v>0.44129244065510775</v>
      </c>
      <c r="R1862">
        <f t="shared" si="360"/>
        <v>3405.3478543497095</v>
      </c>
      <c r="S1862">
        <f t="shared" si="356"/>
        <v>95.016046653704905</v>
      </c>
      <c r="T1862">
        <f t="shared" si="357"/>
        <v>2.639334629269581E-3</v>
      </c>
      <c r="U1862">
        <f t="shared" si="358"/>
        <v>0</v>
      </c>
    </row>
    <row r="1863" spans="5:21" x14ac:dyDescent="0.45">
      <c r="E1863">
        <v>186.10000000000002</v>
      </c>
      <c r="F1863">
        <v>55.263868298138974</v>
      </c>
      <c r="G1863">
        <f t="shared" si="361"/>
        <v>55.283769331829831</v>
      </c>
      <c r="H1863">
        <f t="shared" si="361"/>
        <v>55.259317640928678</v>
      </c>
      <c r="I1863">
        <v>362.25896718047011</v>
      </c>
      <c r="J1863">
        <v>88.494428577554515</v>
      </c>
      <c r="K1863">
        <f t="shared" si="350"/>
        <v>32.057900297730775</v>
      </c>
      <c r="L1863">
        <f t="shared" si="359"/>
        <v>3.2057900297738064</v>
      </c>
      <c r="M1863">
        <f t="shared" si="351"/>
        <v>8.9049723049252163E-4</v>
      </c>
      <c r="N1863">
        <f t="shared" si="352"/>
        <v>1.5349810455813522E-3</v>
      </c>
      <c r="O1863">
        <f t="shared" si="353"/>
        <v>24.703125358200754</v>
      </c>
      <c r="P1863">
        <f t="shared" si="354"/>
        <v>449.85879883802636</v>
      </c>
      <c r="Q1863">
        <f t="shared" si="355"/>
        <v>0.35606516403342781</v>
      </c>
      <c r="R1863">
        <f t="shared" si="360"/>
        <v>2747.6694152065943</v>
      </c>
      <c r="S1863">
        <f t="shared" si="356"/>
        <v>78.988940307928033</v>
      </c>
      <c r="T1863">
        <f t="shared" si="357"/>
        <v>2.1941372307757788E-3</v>
      </c>
      <c r="U1863">
        <f t="shared" si="358"/>
        <v>0</v>
      </c>
    </row>
    <row r="1864" spans="5:21" x14ac:dyDescent="0.45">
      <c r="E1864">
        <v>186.20000000000002</v>
      </c>
      <c r="F1864">
        <v>55.351705105200075</v>
      </c>
      <c r="G1864">
        <f t="shared" si="361"/>
        <v>55.356566921890568</v>
      </c>
      <c r="H1864">
        <f t="shared" si="361"/>
        <v>55.346687712661279</v>
      </c>
      <c r="I1864">
        <v>363.36903892748171</v>
      </c>
      <c r="J1864">
        <v>76.68813230127725</v>
      </c>
      <c r="K1864">
        <f t="shared" si="350"/>
        <v>27.866092931458681</v>
      </c>
      <c r="L1864">
        <f t="shared" si="359"/>
        <v>2.7866092931457098</v>
      </c>
      <c r="M1864">
        <f t="shared" si="351"/>
        <v>7.7405813698496341E-4</v>
      </c>
      <c r="N1864">
        <f t="shared" si="352"/>
        <v>1.5374079920183689E-3</v>
      </c>
      <c r="O1864">
        <f t="shared" si="353"/>
        <v>24.742183275068097</v>
      </c>
      <c r="P1864">
        <f t="shared" si="354"/>
        <v>450.82441800037196</v>
      </c>
      <c r="Q1864">
        <f t="shared" si="355"/>
        <v>0.2991503816638108</v>
      </c>
      <c r="R1864">
        <f t="shared" si="360"/>
        <v>2308.4716992080289</v>
      </c>
      <c r="S1864">
        <f t="shared" si="356"/>
        <v>68.271010242154034</v>
      </c>
      <c r="T1864">
        <f t="shared" si="357"/>
        <v>1.8964169511709456E-3</v>
      </c>
      <c r="U1864">
        <f t="shared" si="358"/>
        <v>0</v>
      </c>
    </row>
    <row r="1865" spans="5:21" x14ac:dyDescent="0.45">
      <c r="E1865">
        <v>186.3</v>
      </c>
      <c r="F1865">
        <v>55.446348455622612</v>
      </c>
      <c r="G1865">
        <f t="shared" si="361"/>
        <v>55.422428321740128</v>
      </c>
      <c r="H1865">
        <f t="shared" si="361"/>
        <v>55.418616658481213</v>
      </c>
      <c r="I1865">
        <v>364.05216001200728</v>
      </c>
      <c r="J1865">
        <v>68.881941104620651</v>
      </c>
      <c r="K1865">
        <f t="shared" si="350"/>
        <v>25.076619444957018</v>
      </c>
      <c r="L1865">
        <f t="shared" si="359"/>
        <v>2.5076619444955592</v>
      </c>
      <c r="M1865">
        <f t="shared" si="351"/>
        <v>6.9657276235991718E-4</v>
      </c>
      <c r="N1865">
        <f t="shared" si="352"/>
        <v>1.539406018291145E-3</v>
      </c>
      <c r="O1865">
        <f t="shared" si="353"/>
        <v>24.77433839100744</v>
      </c>
      <c r="P1865">
        <f t="shared" si="354"/>
        <v>451.62066789121741</v>
      </c>
      <c r="Q1865">
        <f t="shared" si="355"/>
        <v>0.26402781679434995</v>
      </c>
      <c r="R1865">
        <f t="shared" si="360"/>
        <v>2037.439295525968</v>
      </c>
      <c r="S1865">
        <f t="shared" si="356"/>
        <v>61.664813809205953</v>
      </c>
      <c r="T1865">
        <f t="shared" si="357"/>
        <v>1.7129114947001655E-3</v>
      </c>
      <c r="U1865">
        <f t="shared" si="358"/>
        <v>0</v>
      </c>
    </row>
    <row r="1866" spans="5:21" x14ac:dyDescent="0.45">
      <c r="E1866">
        <v>186.4</v>
      </c>
      <c r="F1866">
        <v>55.506634973968126</v>
      </c>
      <c r="G1866">
        <f t="shared" si="361"/>
        <v>55.485761577664128</v>
      </c>
      <c r="H1866">
        <f t="shared" si="361"/>
        <v>55.480523781766422</v>
      </c>
      <c r="I1866">
        <v>364.57614493990917</v>
      </c>
      <c r="J1866">
        <v>63.869680282201635</v>
      </c>
      <c r="K1866">
        <f t="shared" si="350"/>
        <v>23.285361815829603</v>
      </c>
      <c r="L1866">
        <f t="shared" si="359"/>
        <v>2.328536181582828</v>
      </c>
      <c r="M1866">
        <f t="shared" si="351"/>
        <v>6.4681560599526679E-4</v>
      </c>
      <c r="N1866">
        <f t="shared" si="352"/>
        <v>1.5411256606046228E-3</v>
      </c>
      <c r="O1866">
        <f t="shared" si="353"/>
        <v>24.802013351400859</v>
      </c>
      <c r="P1866">
        <f t="shared" si="354"/>
        <v>452.30690729663007</v>
      </c>
      <c r="Q1866">
        <f t="shared" si="355"/>
        <v>0.24391638142832406</v>
      </c>
      <c r="R1866">
        <f t="shared" si="360"/>
        <v>1882.2441755508339</v>
      </c>
      <c r="S1866">
        <f t="shared" si="356"/>
        <v>57.901567126310134</v>
      </c>
      <c r="T1866">
        <f t="shared" si="357"/>
        <v>1.608376864619726E-3</v>
      </c>
      <c r="U1866">
        <f t="shared" si="358"/>
        <v>0</v>
      </c>
    </row>
    <row r="1867" spans="5:21" x14ac:dyDescent="0.45">
      <c r="E1867">
        <v>186.5</v>
      </c>
      <c r="F1867">
        <v>55.543584775770853</v>
      </c>
      <c r="G1867">
        <f t="shared" si="361"/>
        <v>55.544557139281402</v>
      </c>
      <c r="H1867">
        <f t="shared" si="361"/>
        <v>55.536739339581047</v>
      </c>
      <c r="I1867">
        <v>364.52956850164605</v>
      </c>
      <c r="J1867">
        <v>64.639304879593467</v>
      </c>
      <c r="K1867">
        <f t="shared" si="350"/>
        <v>23.56293791600455</v>
      </c>
      <c r="L1867">
        <f t="shared" si="359"/>
        <v>2.3562937916003213</v>
      </c>
      <c r="M1867">
        <f t="shared" si="351"/>
        <v>6.5452605322234862E-4</v>
      </c>
      <c r="N1867">
        <f t="shared" si="352"/>
        <v>1.5426872038772513E-3</v>
      </c>
      <c r="O1867">
        <f t="shared" si="353"/>
        <v>24.82714395436631</v>
      </c>
      <c r="P1867">
        <f t="shared" si="354"/>
        <v>452.93080162207787</v>
      </c>
      <c r="Q1867">
        <f t="shared" si="355"/>
        <v>0.23235375581743156</v>
      </c>
      <c r="R1867">
        <f t="shared" si="360"/>
        <v>1793.0181687417232</v>
      </c>
      <c r="S1867">
        <f t="shared" si="356"/>
        <v>55.760498401382883</v>
      </c>
      <c r="T1867">
        <f t="shared" si="357"/>
        <v>1.5489027333717468E-3</v>
      </c>
      <c r="U1867">
        <f t="shared" si="358"/>
        <v>0</v>
      </c>
    </row>
    <row r="1868" spans="5:21" x14ac:dyDescent="0.45">
      <c r="E1868">
        <v>186.60000000000002</v>
      </c>
      <c r="F1868">
        <v>55.580534577758996</v>
      </c>
      <c r="G1868">
        <f t="shared" si="361"/>
        <v>55.593304948255863</v>
      </c>
      <c r="H1868">
        <f t="shared" si="361"/>
        <v>55.589648862935135</v>
      </c>
      <c r="I1868">
        <v>364.60719589873821</v>
      </c>
      <c r="J1868">
        <v>63.914952312704052</v>
      </c>
      <c r="K1868">
        <f t="shared" si="350"/>
        <v>23.303851538736598</v>
      </c>
      <c r="L1868">
        <f t="shared" si="359"/>
        <v>2.3303851538741895</v>
      </c>
      <c r="M1868">
        <f t="shared" si="351"/>
        <v>6.4732920940934998E-4</v>
      </c>
      <c r="N1868">
        <f t="shared" si="352"/>
        <v>1.5441569128593093E-3</v>
      </c>
      <c r="O1868">
        <f t="shared" si="353"/>
        <v>24.850796627686524</v>
      </c>
      <c r="P1868">
        <f t="shared" si="354"/>
        <v>453.51865324432777</v>
      </c>
      <c r="Q1868">
        <f t="shared" si="355"/>
        <v>0.22673182855044161</v>
      </c>
      <c r="R1868">
        <f t="shared" si="360"/>
        <v>1749.6351052849059</v>
      </c>
      <c r="S1868">
        <f t="shared" si="356"/>
        <v>54.750125992733167</v>
      </c>
      <c r="T1868">
        <f t="shared" si="357"/>
        <v>1.520836833131477E-3</v>
      </c>
      <c r="U1868">
        <f t="shared" si="358"/>
        <v>0</v>
      </c>
    </row>
    <row r="1869" spans="5:21" x14ac:dyDescent="0.45">
      <c r="E1869">
        <v>186.70000000000002</v>
      </c>
      <c r="F1869">
        <v>55.645682913286414</v>
      </c>
      <c r="G1869">
        <f t="shared" si="361"/>
        <v>55.637644710963741</v>
      </c>
      <c r="H1869">
        <f t="shared" si="361"/>
        <v>55.640691449377677</v>
      </c>
      <c r="I1869">
        <v>364.64212822738921</v>
      </c>
      <c r="J1869">
        <v>63.902017448479562</v>
      </c>
      <c r="K1869">
        <f t="shared" si="350"/>
        <v>23.301367640437348</v>
      </c>
      <c r="L1869">
        <f t="shared" si="359"/>
        <v>2.3301367640436026</v>
      </c>
      <c r="M1869">
        <f t="shared" si="351"/>
        <v>6.4726021223437079E-4</v>
      </c>
      <c r="N1869">
        <f t="shared" si="352"/>
        <v>1.5455747624827133E-3</v>
      </c>
      <c r="O1869">
        <f t="shared" si="353"/>
        <v>24.873614705529796</v>
      </c>
      <c r="P1869">
        <f t="shared" si="354"/>
        <v>454.08635820664102</v>
      </c>
      <c r="Q1869">
        <f t="shared" si="355"/>
        <v>0.22873138252888836</v>
      </c>
      <c r="R1869">
        <f t="shared" si="360"/>
        <v>1765.0651834436246</v>
      </c>
      <c r="S1869">
        <f t="shared" si="356"/>
        <v>55.198320420191166</v>
      </c>
      <c r="T1869">
        <f t="shared" si="357"/>
        <v>1.5332866783386435E-3</v>
      </c>
      <c r="U1869">
        <f t="shared" si="358"/>
        <v>0</v>
      </c>
    </row>
    <row r="1870" spans="5:21" x14ac:dyDescent="0.45">
      <c r="E1870">
        <v>186.8</v>
      </c>
      <c r="F1870">
        <v>55.690087500494947</v>
      </c>
      <c r="G1870">
        <f t="shared" si="361"/>
        <v>55.686975938510535</v>
      </c>
      <c r="H1870">
        <f t="shared" si="361"/>
        <v>55.691085794104808</v>
      </c>
      <c r="I1870">
        <v>364.25787261270818</v>
      </c>
      <c r="J1870">
        <v>68.371013925725094</v>
      </c>
      <c r="K1870">
        <f t="shared" si="350"/>
        <v>24.904680080958467</v>
      </c>
      <c r="L1870">
        <f t="shared" si="359"/>
        <v>2.4904680080957053</v>
      </c>
      <c r="M1870">
        <f t="shared" si="351"/>
        <v>6.9179666891551299E-4</v>
      </c>
      <c r="N1870">
        <f t="shared" si="352"/>
        <v>1.5469746053918003E-3</v>
      </c>
      <c r="O1870">
        <f t="shared" si="353"/>
        <v>24.896142993396612</v>
      </c>
      <c r="P1870">
        <f t="shared" si="354"/>
        <v>454.64742745672527</v>
      </c>
      <c r="Q1870">
        <f t="shared" si="355"/>
        <v>0.23985932681718225</v>
      </c>
      <c r="R1870">
        <f t="shared" si="360"/>
        <v>1850.9368588097593</v>
      </c>
      <c r="S1870">
        <f t="shared" si="356"/>
        <v>57.400156074218664</v>
      </c>
      <c r="T1870">
        <f t="shared" si="357"/>
        <v>1.5944487798394075E-3</v>
      </c>
      <c r="U1870">
        <f t="shared" si="358"/>
        <v>0</v>
      </c>
    </row>
    <row r="1871" spans="5:21" x14ac:dyDescent="0.45">
      <c r="E1871">
        <v>186.9</v>
      </c>
      <c r="F1871">
        <v>55.728333787507466</v>
      </c>
      <c r="G1871">
        <f t="shared" si="361"/>
        <v>55.740974509876857</v>
      </c>
      <c r="H1871">
        <f t="shared" si="361"/>
        <v>55.743022955519805</v>
      </c>
      <c r="I1871">
        <v>364.01722768350123</v>
      </c>
      <c r="J1871">
        <v>71.200515855522895</v>
      </c>
      <c r="K1871">
        <f t="shared" si="350"/>
        <v>25.918214391362618</v>
      </c>
      <c r="L1871">
        <f t="shared" si="359"/>
        <v>2.5918214391361145</v>
      </c>
      <c r="M1871">
        <f t="shared" si="351"/>
        <v>7.1995039976007272E-4</v>
      </c>
      <c r="N1871">
        <f t="shared" si="352"/>
        <v>1.5484173043199946E-3</v>
      </c>
      <c r="O1871">
        <f t="shared" si="353"/>
        <v>24.919360982035574</v>
      </c>
      <c r="P1871">
        <f t="shared" si="354"/>
        <v>455.22627071959215</v>
      </c>
      <c r="Q1871">
        <f t="shared" si="355"/>
        <v>0.2547255645794344</v>
      </c>
      <c r="R1871">
        <f t="shared" si="360"/>
        <v>1965.6560477239964</v>
      </c>
      <c r="S1871">
        <f t="shared" si="356"/>
        <v>60.326840388322985</v>
      </c>
      <c r="T1871">
        <f t="shared" si="357"/>
        <v>1.6757455663423053E-3</v>
      </c>
      <c r="U1871">
        <f t="shared" si="358"/>
        <v>0</v>
      </c>
    </row>
    <row r="1872" spans="5:21" x14ac:dyDescent="0.45">
      <c r="E1872">
        <v>187</v>
      </c>
      <c r="F1872">
        <v>55.790240913504832</v>
      </c>
      <c r="G1872">
        <f t="shared" si="361"/>
        <v>55.796528862917079</v>
      </c>
      <c r="H1872">
        <f t="shared" si="361"/>
        <v>55.798395800733829</v>
      </c>
      <c r="I1872">
        <v>364.00170220422268</v>
      </c>
      <c r="J1872">
        <v>71.413941139612305</v>
      </c>
      <c r="K1872">
        <f t="shared" si="350"/>
        <v>25.994796135931047</v>
      </c>
      <c r="L1872">
        <f t="shared" si="359"/>
        <v>2.599479613592957</v>
      </c>
      <c r="M1872">
        <f t="shared" si="351"/>
        <v>7.2207767044252908E-4</v>
      </c>
      <c r="N1872">
        <f t="shared" si="352"/>
        <v>1.5499554389092731E-3</v>
      </c>
      <c r="O1872">
        <f t="shared" si="353"/>
        <v>24.944114858760049</v>
      </c>
      <c r="P1872">
        <f t="shared" si="354"/>
        <v>455.84407231440645</v>
      </c>
      <c r="Q1872">
        <f t="shared" si="355"/>
        <v>0.26718654421710397</v>
      </c>
      <c r="R1872">
        <f t="shared" si="360"/>
        <v>2061.8144369527795</v>
      </c>
      <c r="S1872">
        <f t="shared" si="356"/>
        <v>62.800763030295279</v>
      </c>
      <c r="T1872">
        <f t="shared" si="357"/>
        <v>1.7444656397304244E-3</v>
      </c>
      <c r="U1872">
        <f t="shared" si="358"/>
        <v>0</v>
      </c>
    </row>
    <row r="1873" spans="5:21" x14ac:dyDescent="0.45">
      <c r="E1873">
        <v>187.10000000000002</v>
      </c>
      <c r="F1873">
        <v>55.850527434590646</v>
      </c>
      <c r="G1873">
        <f t="shared" si="361"/>
        <v>55.852990755330822</v>
      </c>
      <c r="H1873">
        <f t="shared" si="361"/>
        <v>55.856983927504167</v>
      </c>
      <c r="I1873">
        <v>363.91243069848451</v>
      </c>
      <c r="J1873">
        <v>72.374354898333323</v>
      </c>
      <c r="K1873">
        <f t="shared" si="350"/>
        <v>26.337927411287247</v>
      </c>
      <c r="L1873">
        <f t="shared" si="359"/>
        <v>2.6337927411293234</v>
      </c>
      <c r="M1873">
        <f t="shared" si="351"/>
        <v>7.3160909475797906E-4</v>
      </c>
      <c r="N1873">
        <f t="shared" si="352"/>
        <v>1.5515828868751158E-3</v>
      </c>
      <c r="O1873">
        <f t="shared" si="353"/>
        <v>24.970306094951461</v>
      </c>
      <c r="P1873">
        <f t="shared" si="354"/>
        <v>456.49849711573256</v>
      </c>
      <c r="Q1873">
        <f t="shared" si="355"/>
        <v>0.27582229365991751</v>
      </c>
      <c r="R1873">
        <f t="shared" si="360"/>
        <v>2128.4544428231052</v>
      </c>
      <c r="S1873">
        <f t="shared" si="356"/>
        <v>64.547066151317452</v>
      </c>
      <c r="T1873">
        <f t="shared" si="357"/>
        <v>1.7929740597588182E-3</v>
      </c>
      <c r="U1873">
        <f t="shared" si="358"/>
        <v>0</v>
      </c>
    </row>
    <row r="1874" spans="5:21" x14ac:dyDescent="0.45">
      <c r="E1874">
        <v>187.20000000000002</v>
      </c>
      <c r="F1874">
        <v>55.923454678487516</v>
      </c>
      <c r="G1874">
        <f t="shared" si="361"/>
        <v>55.914508937033858</v>
      </c>
      <c r="H1874">
        <f t="shared" si="361"/>
        <v>55.917931656235396</v>
      </c>
      <c r="I1874">
        <v>363.65237892165953</v>
      </c>
      <c r="J1874">
        <v>74.945159326023742</v>
      </c>
      <c r="K1874">
        <f t="shared" si="350"/>
        <v>27.253985477571334</v>
      </c>
      <c r="L1874">
        <f t="shared" si="359"/>
        <v>2.7253985477569787</v>
      </c>
      <c r="M1874">
        <f t="shared" si="351"/>
        <v>7.5705515215475935E-4</v>
      </c>
      <c r="N1874">
        <f t="shared" si="352"/>
        <v>1.5532758793398722E-3</v>
      </c>
      <c r="O1874">
        <f t="shared" si="353"/>
        <v>24.99755216760347</v>
      </c>
      <c r="P1874">
        <f t="shared" si="354"/>
        <v>457.18009676970041</v>
      </c>
      <c r="Q1874">
        <f t="shared" si="355"/>
        <v>0.28541435092630962</v>
      </c>
      <c r="R1874">
        <f t="shared" si="360"/>
        <v>2202.4740466541093</v>
      </c>
      <c r="S1874">
        <f t="shared" si="356"/>
        <v>66.484843198019405</v>
      </c>
      <c r="T1874">
        <f t="shared" si="357"/>
        <v>1.8468011999449837E-3</v>
      </c>
      <c r="U1874">
        <f t="shared" si="358"/>
        <v>0</v>
      </c>
    </row>
    <row r="1875" spans="5:21" x14ac:dyDescent="0.45">
      <c r="E1875">
        <v>187.3</v>
      </c>
      <c r="F1875">
        <v>55.97239696256365</v>
      </c>
      <c r="G1875">
        <f t="shared" si="361"/>
        <v>55.979916572362185</v>
      </c>
      <c r="H1875">
        <f t="shared" si="361"/>
        <v>55.980383307273279</v>
      </c>
      <c r="I1875">
        <v>363.54758193719755</v>
      </c>
      <c r="J1875">
        <v>76.287151531654104</v>
      </c>
      <c r="K1875">
        <f t="shared" si="350"/>
        <v>27.734009472209426</v>
      </c>
      <c r="L1875">
        <f t="shared" si="359"/>
        <v>2.773400947220785</v>
      </c>
      <c r="M1875">
        <f t="shared" si="351"/>
        <v>7.7038915200581745E-4</v>
      </c>
      <c r="N1875">
        <f t="shared" si="352"/>
        <v>1.5550106474242578E-3</v>
      </c>
      <c r="O1875">
        <f t="shared" si="353"/>
        <v>25.025470553683444</v>
      </c>
      <c r="P1875">
        <f t="shared" si="354"/>
        <v>457.87938088502619</v>
      </c>
      <c r="Q1875">
        <f t="shared" si="355"/>
        <v>0.29854184888941759</v>
      </c>
      <c r="R1875">
        <f t="shared" si="360"/>
        <v>2303.7757978359023</v>
      </c>
      <c r="S1875">
        <f t="shared" si="356"/>
        <v>69.11172035450798</v>
      </c>
      <c r="T1875">
        <f t="shared" si="357"/>
        <v>1.9197700098474439E-3</v>
      </c>
      <c r="U1875">
        <f t="shared" si="358"/>
        <v>0</v>
      </c>
    </row>
    <row r="1876" spans="5:21" x14ac:dyDescent="0.45">
      <c r="E1876">
        <v>187.4</v>
      </c>
      <c r="F1876">
        <v>56.035924696022647</v>
      </c>
      <c r="G1876">
        <f t="shared" si="361"/>
        <v>56.045713153533008</v>
      </c>
      <c r="H1876">
        <f t="shared" si="361"/>
        <v>56.045622400207435</v>
      </c>
      <c r="I1876">
        <v>363.35351344803837</v>
      </c>
      <c r="J1876">
        <v>78.072162792773071</v>
      </c>
      <c r="K1876">
        <f t="shared" si="350"/>
        <v>28.367794653241312</v>
      </c>
      <c r="L1876">
        <f t="shared" si="359"/>
        <v>2.83677946532397</v>
      </c>
      <c r="M1876">
        <f t="shared" si="351"/>
        <v>7.8799429592336977E-4</v>
      </c>
      <c r="N1876">
        <f t="shared" si="352"/>
        <v>1.5568228444502066E-3</v>
      </c>
      <c r="O1876">
        <f t="shared" si="353"/>
        <v>25.054635037788731</v>
      </c>
      <c r="P1876">
        <f t="shared" si="354"/>
        <v>458.61081222022943</v>
      </c>
      <c r="Q1876">
        <f t="shared" si="355"/>
        <v>0.31091589281146526</v>
      </c>
      <c r="R1876">
        <f t="shared" si="360"/>
        <v>2399.2633250118029</v>
      </c>
      <c r="S1876">
        <f t="shared" si="356"/>
        <v>71.602993492283915</v>
      </c>
      <c r="T1876">
        <f t="shared" si="357"/>
        <v>1.988972041452331E-3</v>
      </c>
      <c r="U1876">
        <f t="shared" si="358"/>
        <v>0</v>
      </c>
    </row>
    <row r="1877" spans="5:21" x14ac:dyDescent="0.45">
      <c r="E1877">
        <v>187.5</v>
      </c>
      <c r="F1877">
        <v>56.117279090146496</v>
      </c>
      <c r="G1877">
        <f t="shared" si="361"/>
        <v>56.108787118106513</v>
      </c>
      <c r="H1877">
        <f t="shared" si="361"/>
        <v>56.113947126568824</v>
      </c>
      <c r="I1877">
        <v>362.90327455532304</v>
      </c>
      <c r="J1877">
        <v>82.903334342466223</v>
      </c>
      <c r="K1877">
        <f t="shared" si="350"/>
        <v>30.085891504435761</v>
      </c>
      <c r="L1877">
        <f t="shared" si="359"/>
        <v>3.008589150443405</v>
      </c>
      <c r="M1877">
        <f t="shared" si="351"/>
        <v>8.3571920845654896E-4</v>
      </c>
      <c r="N1877">
        <f t="shared" si="352"/>
        <v>1.5587207535158007E-3</v>
      </c>
      <c r="O1877">
        <f t="shared" si="353"/>
        <v>25.085178923461328</v>
      </c>
      <c r="P1877">
        <f t="shared" si="354"/>
        <v>459.37786326603708</v>
      </c>
      <c r="Q1877">
        <f t="shared" si="355"/>
        <v>0.32184098602570543</v>
      </c>
      <c r="R1877">
        <f t="shared" si="360"/>
        <v>2483.5696473237226</v>
      </c>
      <c r="S1877">
        <f t="shared" si="356"/>
        <v>73.82436486549922</v>
      </c>
      <c r="T1877">
        <f t="shared" si="357"/>
        <v>2.0506768018194229E-3</v>
      </c>
      <c r="U1877">
        <f t="shared" si="358"/>
        <v>0</v>
      </c>
    </row>
    <row r="1878" spans="5:21" x14ac:dyDescent="0.45">
      <c r="E1878">
        <v>187.60000000000002</v>
      </c>
      <c r="F1878">
        <v>56.179510340444722</v>
      </c>
      <c r="G1878">
        <f t="shared" si="361"/>
        <v>56.179186220001611</v>
      </c>
      <c r="H1878">
        <f t="shared" si="361"/>
        <v>56.184722209088726</v>
      </c>
      <c r="I1878">
        <v>362.70920606806305</v>
      </c>
      <c r="J1878">
        <v>85.280115396976996</v>
      </c>
      <c r="K1878">
        <f t="shared" si="350"/>
        <v>30.931882949030324</v>
      </c>
      <c r="L1878">
        <f t="shared" si="359"/>
        <v>3.0931882949037357</v>
      </c>
      <c r="M1878">
        <f t="shared" si="351"/>
        <v>8.5921897080639797E-4</v>
      </c>
      <c r="N1878">
        <f t="shared" si="352"/>
        <v>1.5606867280302424E-3</v>
      </c>
      <c r="O1878">
        <f t="shared" si="353"/>
        <v>25.116818216351025</v>
      </c>
      <c r="P1878">
        <f t="shared" si="354"/>
        <v>460.1735291052895</v>
      </c>
      <c r="Q1878">
        <f t="shared" si="355"/>
        <v>0.33728680647994835</v>
      </c>
      <c r="R1878">
        <f t="shared" si="360"/>
        <v>2602.7613367722065</v>
      </c>
      <c r="S1878">
        <f t="shared" si="356"/>
        <v>76.931178234768581</v>
      </c>
      <c r="T1878">
        <f t="shared" si="357"/>
        <v>2.1369771731880164E-3</v>
      </c>
      <c r="U1878">
        <f t="shared" si="358"/>
        <v>0</v>
      </c>
    </row>
    <row r="1879" spans="5:21" x14ac:dyDescent="0.45">
      <c r="E1879">
        <v>187.70000000000002</v>
      </c>
      <c r="F1879">
        <v>56.238824501355069</v>
      </c>
      <c r="G1879">
        <f t="shared" si="361"/>
        <v>56.256132568840812</v>
      </c>
      <c r="H1879">
        <f t="shared" si="361"/>
        <v>56.257934682951124</v>
      </c>
      <c r="I1879">
        <v>362.6587482615077</v>
      </c>
      <c r="J1879">
        <v>84.888835793060608</v>
      </c>
      <c r="K1879">
        <f t="shared" si="350"/>
        <v>30.785678930088029</v>
      </c>
      <c r="L1879">
        <f t="shared" si="359"/>
        <v>3.078567893008628</v>
      </c>
      <c r="M1879">
        <f t="shared" si="351"/>
        <v>8.551577480580008E-4</v>
      </c>
      <c r="N1879">
        <f t="shared" si="352"/>
        <v>1.5627204078597534E-3</v>
      </c>
      <c r="O1879">
        <f t="shared" si="353"/>
        <v>25.149547120666469</v>
      </c>
      <c r="P1879">
        <f t="shared" si="354"/>
        <v>460.99778054046794</v>
      </c>
      <c r="Q1879">
        <f t="shared" si="355"/>
        <v>0.3550509489469178</v>
      </c>
      <c r="R1879">
        <f t="shared" si="360"/>
        <v>2739.8429607956173</v>
      </c>
      <c r="S1879">
        <f t="shared" si="356"/>
        <v>80.499695049980858</v>
      </c>
      <c r="T1879">
        <f t="shared" si="357"/>
        <v>2.2361026402772459E-3</v>
      </c>
      <c r="U1879">
        <f t="shared" si="358"/>
        <v>0</v>
      </c>
    </row>
    <row r="1880" spans="5:21" x14ac:dyDescent="0.45">
      <c r="E1880">
        <v>187.8</v>
      </c>
      <c r="F1880">
        <v>56.324392472039094</v>
      </c>
      <c r="G1880">
        <f t="shared" si="361"/>
        <v>56.333791984961714</v>
      </c>
      <c r="H1880">
        <f t="shared" si="361"/>
        <v>56.335620028737949</v>
      </c>
      <c r="I1880">
        <v>362.62769730360162</v>
      </c>
      <c r="J1880">
        <v>85.260713097759734</v>
      </c>
      <c r="K1880">
        <f t="shared" si="350"/>
        <v>30.917896061103637</v>
      </c>
      <c r="L1880">
        <f t="shared" si="359"/>
        <v>3.0917896061101877</v>
      </c>
      <c r="M1880">
        <f t="shared" si="351"/>
        <v>8.5883044614176772E-4</v>
      </c>
      <c r="N1880">
        <f t="shared" si="352"/>
        <v>1.5648783341316098E-3</v>
      </c>
      <c r="O1880">
        <f t="shared" si="353"/>
        <v>25.184275577647014</v>
      </c>
      <c r="P1880">
        <f t="shared" si="354"/>
        <v>461.87370576839533</v>
      </c>
      <c r="Q1880">
        <f t="shared" si="355"/>
        <v>0.36432423898247634</v>
      </c>
      <c r="R1880">
        <f t="shared" si="360"/>
        <v>2811.4027144104143</v>
      </c>
      <c r="S1880">
        <f t="shared" si="356"/>
        <v>82.435095407597032</v>
      </c>
      <c r="T1880">
        <f t="shared" si="357"/>
        <v>2.2898637613221399E-3</v>
      </c>
      <c r="U1880">
        <f t="shared" si="358"/>
        <v>0</v>
      </c>
    </row>
    <row r="1881" spans="5:21" x14ac:dyDescent="0.45">
      <c r="E1881">
        <v>187.9</v>
      </c>
      <c r="F1881">
        <v>56.420656440218686</v>
      </c>
      <c r="G1881">
        <f t="shared" si="361"/>
        <v>56.411775522844991</v>
      </c>
      <c r="H1881">
        <f t="shared" si="361"/>
        <v>56.416779953596667</v>
      </c>
      <c r="I1881">
        <v>362.61993456414615</v>
      </c>
      <c r="J1881">
        <v>85.328621128931132</v>
      </c>
      <c r="K1881">
        <f t="shared" si="350"/>
        <v>30.941859010221826</v>
      </c>
      <c r="L1881">
        <f t="shared" si="359"/>
        <v>3.0941859010220067</v>
      </c>
      <c r="M1881">
        <f t="shared" si="351"/>
        <v>8.59496083617273E-4</v>
      </c>
      <c r="N1881">
        <f t="shared" si="352"/>
        <v>1.5671327764887964E-3</v>
      </c>
      <c r="O1881">
        <f t="shared" si="353"/>
        <v>25.220557310455852</v>
      </c>
      <c r="P1881">
        <f t="shared" si="354"/>
        <v>462.79025588588519</v>
      </c>
      <c r="Q1881">
        <f t="shared" si="355"/>
        <v>0.36725112376137403</v>
      </c>
      <c r="R1881">
        <f t="shared" si="360"/>
        <v>2833.9887817968206</v>
      </c>
      <c r="S1881">
        <f t="shared" si="356"/>
        <v>83.146604659786178</v>
      </c>
      <c r="T1881">
        <f t="shared" si="357"/>
        <v>2.3096279072162829E-3</v>
      </c>
      <c r="U1881">
        <f t="shared" si="358"/>
        <v>0</v>
      </c>
    </row>
    <row r="1882" spans="5:21" x14ac:dyDescent="0.45">
      <c r="E1882">
        <v>188</v>
      </c>
      <c r="F1882">
        <v>56.505576170750977</v>
      </c>
      <c r="G1882">
        <f t="shared" si="361"/>
        <v>56.497213847040612</v>
      </c>
      <c r="H1882">
        <f t="shared" si="361"/>
        <v>56.498614051188952</v>
      </c>
      <c r="I1882">
        <v>362.51125621167171</v>
      </c>
      <c r="J1882">
        <v>86.518628478565844</v>
      </c>
      <c r="K1882">
        <f t="shared" si="350"/>
        <v>31.36397669547582</v>
      </c>
      <c r="L1882">
        <f t="shared" si="359"/>
        <v>3.1363976695474038</v>
      </c>
      <c r="M1882">
        <f t="shared" si="351"/>
        <v>8.7122157487432841E-4</v>
      </c>
      <c r="N1882">
        <f t="shared" si="352"/>
        <v>1.5694059458663599E-3</v>
      </c>
      <c r="O1882">
        <f t="shared" si="353"/>
        <v>25.257140425443509</v>
      </c>
      <c r="P1882">
        <f t="shared" si="354"/>
        <v>463.71591767288589</v>
      </c>
      <c r="Q1882">
        <f t="shared" si="355"/>
        <v>0.37295999475555064</v>
      </c>
      <c r="R1882">
        <f t="shared" si="360"/>
        <v>2878.0427691298432</v>
      </c>
      <c r="S1882">
        <f t="shared" si="356"/>
        <v>84.403268420522238</v>
      </c>
      <c r="T1882">
        <f t="shared" si="357"/>
        <v>2.3445352339033958E-3</v>
      </c>
      <c r="U1882">
        <f t="shared" si="358"/>
        <v>0</v>
      </c>
    </row>
    <row r="1883" spans="5:21" x14ac:dyDescent="0.45">
      <c r="E1883">
        <v>188.10000000000002</v>
      </c>
      <c r="F1883">
        <v>56.569428029861157</v>
      </c>
      <c r="G1883">
        <f t="shared" si="361"/>
        <v>56.58498584429519</v>
      </c>
      <c r="H1883">
        <f t="shared" si="361"/>
        <v>56.581083427004579</v>
      </c>
      <c r="I1883">
        <v>362.34435731363789</v>
      </c>
      <c r="J1883">
        <v>88.135486251037506</v>
      </c>
      <c r="K1883">
        <f t="shared" si="350"/>
        <v>31.935396122157151</v>
      </c>
      <c r="L1883">
        <f t="shared" si="359"/>
        <v>3.193539612216441</v>
      </c>
      <c r="M1883">
        <f t="shared" si="351"/>
        <v>8.8709433672658753E-4</v>
      </c>
      <c r="N1883">
        <f t="shared" si="352"/>
        <v>1.5716967618612384E-3</v>
      </c>
      <c r="O1883">
        <f t="shared" si="353"/>
        <v>25.294007535208127</v>
      </c>
      <c r="P1883">
        <f t="shared" si="354"/>
        <v>464.65028727771318</v>
      </c>
      <c r="Q1883">
        <f t="shared" si="355"/>
        <v>0.37835009692690491</v>
      </c>
      <c r="R1883">
        <f t="shared" si="360"/>
        <v>2919.6368939616627</v>
      </c>
      <c r="S1883">
        <f t="shared" si="356"/>
        <v>85.602185463577044</v>
      </c>
      <c r="T1883">
        <f t="shared" si="357"/>
        <v>2.3778384850993623E-3</v>
      </c>
      <c r="U1883">
        <f t="shared" si="358"/>
        <v>0</v>
      </c>
    </row>
    <row r="1884" spans="5:21" x14ac:dyDescent="0.45">
      <c r="E1884">
        <v>188.20000000000002</v>
      </c>
      <c r="F1884">
        <v>56.666016122333112</v>
      </c>
      <c r="G1884">
        <f t="shared" si="361"/>
        <v>56.665303056802259</v>
      </c>
      <c r="H1884">
        <f t="shared" si="361"/>
        <v>56.665471600739579</v>
      </c>
      <c r="I1884">
        <v>362.27061128912993</v>
      </c>
      <c r="J1884">
        <v>88.449156653582989</v>
      </c>
      <c r="K1884">
        <f t="shared" si="350"/>
        <v>32.042530048901526</v>
      </c>
      <c r="L1884">
        <f t="shared" si="359"/>
        <v>3.2042530048899702</v>
      </c>
      <c r="M1884">
        <f t="shared" si="351"/>
        <v>8.900702791361535E-4</v>
      </c>
      <c r="N1884">
        <f t="shared" si="352"/>
        <v>1.5740408777983217E-3</v>
      </c>
      <c r="O1884">
        <f t="shared" si="353"/>
        <v>25.33173242439462</v>
      </c>
      <c r="P1884">
        <f t="shared" si="354"/>
        <v>465.60797818902711</v>
      </c>
      <c r="Q1884">
        <f t="shared" si="355"/>
        <v>0.3795382413886017</v>
      </c>
      <c r="R1884">
        <f t="shared" si="360"/>
        <v>2928.8055196179062</v>
      </c>
      <c r="S1884">
        <f t="shared" si="356"/>
        <v>85.986374464198647</v>
      </c>
      <c r="T1884">
        <f t="shared" si="357"/>
        <v>2.3885104017832958E-3</v>
      </c>
      <c r="U1884">
        <f t="shared" si="358"/>
        <v>0</v>
      </c>
    </row>
    <row r="1885" spans="5:21" x14ac:dyDescent="0.45">
      <c r="E1885">
        <v>188.3</v>
      </c>
      <c r="F1885">
        <v>56.763252458312053</v>
      </c>
      <c r="G1885">
        <f t="shared" si="361"/>
        <v>56.746138864039814</v>
      </c>
      <c r="H1885">
        <f t="shared" si="361"/>
        <v>56.750352439588198</v>
      </c>
      <c r="I1885">
        <v>362.18522115541901</v>
      </c>
      <c r="J1885">
        <v>89.774979993630268</v>
      </c>
      <c r="K1885">
        <f t="shared" si="350"/>
        <v>32.515170983216294</v>
      </c>
      <c r="L1885">
        <f t="shared" si="359"/>
        <v>3.2515170983214445</v>
      </c>
      <c r="M1885">
        <f t="shared" si="351"/>
        <v>9.0319919397823043E-4</v>
      </c>
      <c r="N1885">
        <f t="shared" si="352"/>
        <v>1.57639867887745E-3</v>
      </c>
      <c r="O1885">
        <f t="shared" si="353"/>
        <v>25.369677554593508</v>
      </c>
      <c r="P1885">
        <f t="shared" si="354"/>
        <v>466.57287392386382</v>
      </c>
      <c r="Q1885">
        <f t="shared" si="355"/>
        <v>0.38663810637070029</v>
      </c>
      <c r="R1885">
        <f t="shared" si="360"/>
        <v>2983.5934737171651</v>
      </c>
      <c r="S1885">
        <f t="shared" si="356"/>
        <v>87.529607749362469</v>
      </c>
      <c r="T1885">
        <f t="shared" si="357"/>
        <v>2.4313779930378466E-3</v>
      </c>
      <c r="U1885">
        <f t="shared" si="358"/>
        <v>0</v>
      </c>
    </row>
    <row r="1886" spans="5:21" x14ac:dyDescent="0.45">
      <c r="E1886">
        <v>188.4</v>
      </c>
      <c r="F1886">
        <v>56.822242502753966</v>
      </c>
      <c r="G1886">
        <f t="shared" si="361"/>
        <v>56.833716391520014</v>
      </c>
      <c r="H1886">
        <f t="shared" si="361"/>
        <v>56.835272174016509</v>
      </c>
      <c r="I1886">
        <v>361.90576253709645</v>
      </c>
      <c r="J1886">
        <v>92.737063262478998</v>
      </c>
      <c r="K1886">
        <f t="shared" si="350"/>
        <v>33.562077595458419</v>
      </c>
      <c r="L1886">
        <f t="shared" si="359"/>
        <v>3.3562077595456512</v>
      </c>
      <c r="M1886">
        <f t="shared" si="351"/>
        <v>9.3227993320717836E-4</v>
      </c>
      <c r="N1886">
        <f t="shared" si="352"/>
        <v>1.5787575603893476E-3</v>
      </c>
      <c r="O1886">
        <f t="shared" si="353"/>
        <v>25.40764007267234</v>
      </c>
      <c r="P1886">
        <f t="shared" si="354"/>
        <v>467.53983136461028</v>
      </c>
      <c r="Q1886">
        <f t="shared" si="355"/>
        <v>0.4000843771728313</v>
      </c>
      <c r="R1886">
        <f t="shared" si="360"/>
        <v>3087.3551183922177</v>
      </c>
      <c r="S1886">
        <f t="shared" si="356"/>
        <v>90.321491379582099</v>
      </c>
      <c r="T1886">
        <f t="shared" si="357"/>
        <v>2.5089303160995028E-3</v>
      </c>
      <c r="U1886">
        <f t="shared" si="358"/>
        <v>0</v>
      </c>
    </row>
    <row r="1887" spans="5:21" x14ac:dyDescent="0.45">
      <c r="E1887">
        <v>188.5</v>
      </c>
      <c r="F1887">
        <v>56.909755206938769</v>
      </c>
      <c r="G1887">
        <f t="shared" si="361"/>
        <v>56.921618041283715</v>
      </c>
      <c r="H1887">
        <f t="shared" si="361"/>
        <v>56.923329401994565</v>
      </c>
      <c r="I1887">
        <v>361.79320281615196</v>
      </c>
      <c r="J1887">
        <v>93.490518913595395</v>
      </c>
      <c r="K1887">
        <f t="shared" si="350"/>
        <v>33.824234270693715</v>
      </c>
      <c r="L1887">
        <f t="shared" si="359"/>
        <v>3.3824234270691793</v>
      </c>
      <c r="M1887">
        <f t="shared" si="351"/>
        <v>9.3956206307482543E-4</v>
      </c>
      <c r="N1887">
        <f t="shared" si="352"/>
        <v>1.5812035944998491E-3</v>
      </c>
      <c r="O1887">
        <f t="shared" si="353"/>
        <v>25.447005175867648</v>
      </c>
      <c r="P1887">
        <f t="shared" si="354"/>
        <v>468.54422538060828</v>
      </c>
      <c r="Q1887">
        <f t="shared" si="355"/>
        <v>0.40883604664713857</v>
      </c>
      <c r="R1887">
        <f t="shared" si="360"/>
        <v>3154.8896513247732</v>
      </c>
      <c r="S1887">
        <f t="shared" si="356"/>
        <v>92.205540614936027</v>
      </c>
      <c r="T1887">
        <f t="shared" si="357"/>
        <v>2.5612650170815563E-3</v>
      </c>
      <c r="U1887">
        <f t="shared" si="358"/>
        <v>0</v>
      </c>
    </row>
    <row r="1888" spans="5:21" x14ac:dyDescent="0.45">
      <c r="E1888">
        <v>188.60000000000002</v>
      </c>
      <c r="F1888">
        <v>57.007315667262134</v>
      </c>
      <c r="G1888">
        <f t="shared" si="361"/>
        <v>57.009584516436725</v>
      </c>
      <c r="H1888">
        <f t="shared" si="361"/>
        <v>57.014264826652891</v>
      </c>
      <c r="I1888">
        <v>361.84366062209403</v>
      </c>
      <c r="J1888">
        <v>92.892281595142407</v>
      </c>
      <c r="K1888">
        <f t="shared" si="350"/>
        <v>33.612483215924705</v>
      </c>
      <c r="L1888">
        <f t="shared" si="359"/>
        <v>3.3612483215932349</v>
      </c>
      <c r="M1888">
        <f t="shared" si="351"/>
        <v>9.3368008933124183E-4</v>
      </c>
      <c r="N1888">
        <f t="shared" si="352"/>
        <v>1.583729578518136E-3</v>
      </c>
      <c r="O1888">
        <f t="shared" si="353"/>
        <v>25.487656948106906</v>
      </c>
      <c r="P1888">
        <f t="shared" si="354"/>
        <v>469.58327670979742</v>
      </c>
      <c r="Q1888">
        <f t="shared" si="355"/>
        <v>0.41115437325698778</v>
      </c>
      <c r="R1888">
        <f t="shared" si="360"/>
        <v>3172.7796213745933</v>
      </c>
      <c r="S1888">
        <f t="shared" si="356"/>
        <v>92.83529602688742</v>
      </c>
      <c r="T1888">
        <f t="shared" si="357"/>
        <v>2.578758222969095E-3</v>
      </c>
      <c r="U1888">
        <f t="shared" si="358"/>
        <v>0</v>
      </c>
    </row>
    <row r="1889" spans="5:21" x14ac:dyDescent="0.45">
      <c r="E1889">
        <v>188.70000000000002</v>
      </c>
      <c r="F1889">
        <v>57.105524371151674</v>
      </c>
      <c r="G1889">
        <f t="shared" si="361"/>
        <v>57.105589196692563</v>
      </c>
      <c r="H1889">
        <f t="shared" si="361"/>
        <v>57.106237440043571</v>
      </c>
      <c r="I1889">
        <v>361.77767733743286</v>
      </c>
      <c r="J1889">
        <v>93.390273749742846</v>
      </c>
      <c r="K1889">
        <f t="shared" si="350"/>
        <v>33.786516323088996</v>
      </c>
      <c r="L1889">
        <f t="shared" si="359"/>
        <v>3.3786516323087077</v>
      </c>
      <c r="M1889">
        <f t="shared" si="351"/>
        <v>9.3851434230802773E-4</v>
      </c>
      <c r="N1889">
        <f t="shared" si="352"/>
        <v>1.5862843733345437E-3</v>
      </c>
      <c r="O1889">
        <f t="shared" si="353"/>
        <v>25.528772385197076</v>
      </c>
      <c r="P1889">
        <f t="shared" si="354"/>
        <v>470.63606868783751</v>
      </c>
      <c r="Q1889">
        <f t="shared" si="355"/>
        <v>0.41112539895156175</v>
      </c>
      <c r="R1889">
        <f t="shared" si="360"/>
        <v>3172.5560336134536</v>
      </c>
      <c r="S1889">
        <f t="shared" si="356"/>
        <v>93.006221935197274</v>
      </c>
      <c r="T1889">
        <f t="shared" si="357"/>
        <v>2.583506164866591E-3</v>
      </c>
      <c r="U1889">
        <f t="shared" si="358"/>
        <v>0</v>
      </c>
    </row>
    <row r="1890" spans="5:21" x14ac:dyDescent="0.45">
      <c r="E1890">
        <v>188.8</v>
      </c>
      <c r="F1890">
        <v>57.203084834077053</v>
      </c>
      <c r="G1890">
        <f t="shared" si="361"/>
        <v>57.200815987331474</v>
      </c>
      <c r="H1890">
        <f t="shared" si="361"/>
        <v>57.198210054487973</v>
      </c>
      <c r="I1890">
        <v>361.6340666593731</v>
      </c>
      <c r="J1890">
        <v>94.716096991294464</v>
      </c>
      <c r="K1890">
        <f t="shared" si="350"/>
        <v>34.252567333065429</v>
      </c>
      <c r="L1890">
        <f t="shared" si="359"/>
        <v>3.4252567333063482</v>
      </c>
      <c r="M1890">
        <f t="shared" si="351"/>
        <v>9.514602036962619E-4</v>
      </c>
      <c r="N1890">
        <f t="shared" si="352"/>
        <v>1.5888391681802216E-3</v>
      </c>
      <c r="O1890">
        <f t="shared" si="353"/>
        <v>25.569887822758304</v>
      </c>
      <c r="P1890">
        <f t="shared" si="354"/>
        <v>471.69076085843653</v>
      </c>
      <c r="Q1890">
        <f t="shared" si="355"/>
        <v>0.40718425670522862</v>
      </c>
      <c r="R1890">
        <f t="shared" si="360"/>
        <v>3142.1431847726399</v>
      </c>
      <c r="S1890">
        <f t="shared" si="356"/>
        <v>92.405328599862656</v>
      </c>
      <c r="T1890">
        <f t="shared" si="357"/>
        <v>2.5668146833295186E-3</v>
      </c>
      <c r="U1890">
        <f t="shared" si="358"/>
        <v>0</v>
      </c>
    </row>
    <row r="1891" spans="5:21" x14ac:dyDescent="0.45">
      <c r="E1891">
        <v>188.9</v>
      </c>
      <c r="F1891">
        <v>57.302265904033177</v>
      </c>
      <c r="G1891">
        <f t="shared" si="361"/>
        <v>57.29357945847336</v>
      </c>
      <c r="H1891">
        <f t="shared" si="361"/>
        <v>57.290169705143583</v>
      </c>
      <c r="I1891">
        <v>361.68840583488191</v>
      </c>
      <c r="J1891">
        <v>93.31589829016707</v>
      </c>
      <c r="K1891">
        <f t="shared" si="350"/>
        <v>33.751278491620511</v>
      </c>
      <c r="L1891">
        <f t="shared" si="359"/>
        <v>3.375127849161859</v>
      </c>
      <c r="M1891">
        <f t="shared" si="351"/>
        <v>9.3753551365612531E-4</v>
      </c>
      <c r="N1891">
        <f t="shared" si="352"/>
        <v>1.5913936029206552E-3</v>
      </c>
      <c r="O1891">
        <f t="shared" si="353"/>
        <v>25.610997464987388</v>
      </c>
      <c r="P1891">
        <f t="shared" si="354"/>
        <v>472.74720414609493</v>
      </c>
      <c r="Q1891">
        <f t="shared" si="355"/>
        <v>0.4010407089314505</v>
      </c>
      <c r="R1891">
        <f t="shared" si="360"/>
        <v>3094.7349010538601</v>
      </c>
      <c r="S1891">
        <f t="shared" si="356"/>
        <v>91.366775152663919</v>
      </c>
      <c r="T1891">
        <f t="shared" si="357"/>
        <v>2.5379659764628868E-3</v>
      </c>
      <c r="U1891">
        <f t="shared" si="358"/>
        <v>0</v>
      </c>
    </row>
    <row r="1892" spans="5:21" x14ac:dyDescent="0.45">
      <c r="E1892">
        <v>189</v>
      </c>
      <c r="F1892">
        <v>57.385889160133353</v>
      </c>
      <c r="G1892">
        <f t="shared" si="361"/>
        <v>57.381481113505757</v>
      </c>
      <c r="H1892">
        <f t="shared" si="361"/>
        <v>57.380379102763399</v>
      </c>
      <c r="I1892">
        <v>361.50598146033184</v>
      </c>
      <c r="J1892">
        <v>95.2108553926101</v>
      </c>
      <c r="K1892">
        <f t="shared" si="350"/>
        <v>34.419293724383245</v>
      </c>
      <c r="L1892">
        <f t="shared" si="359"/>
        <v>3.4419293724381288</v>
      </c>
      <c r="M1892">
        <f t="shared" si="351"/>
        <v>9.5609149234397901E-4</v>
      </c>
      <c r="N1892">
        <f t="shared" si="352"/>
        <v>1.5938994195212055E-3</v>
      </c>
      <c r="O1892">
        <f t="shared" si="353"/>
        <v>25.651324674099349</v>
      </c>
      <c r="P1892">
        <f t="shared" si="354"/>
        <v>473.78538607642531</v>
      </c>
      <c r="Q1892">
        <f t="shared" si="355"/>
        <v>0.39550572043898669</v>
      </c>
      <c r="R1892">
        <f t="shared" si="360"/>
        <v>3052.022723254755</v>
      </c>
      <c r="S1892">
        <f t="shared" si="356"/>
        <v>90.441648551026475</v>
      </c>
      <c r="T1892">
        <f t="shared" si="357"/>
        <v>2.5122680153062912E-3</v>
      </c>
      <c r="U1892">
        <f t="shared" si="358"/>
        <v>0</v>
      </c>
    </row>
    <row r="1893" spans="5:21" x14ac:dyDescent="0.45">
      <c r="E1893">
        <v>189.10000000000002</v>
      </c>
      <c r="F1893">
        <v>57.471133022971522</v>
      </c>
      <c r="G1893">
        <f t="shared" si="361"/>
        <v>57.469382769714727</v>
      </c>
      <c r="H1893">
        <f t="shared" si="361"/>
        <v>57.469590208423583</v>
      </c>
      <c r="I1893">
        <v>361.63794802906568</v>
      </c>
      <c r="J1893">
        <v>93.52285607115607</v>
      </c>
      <c r="K1893">
        <f t="shared" si="350"/>
        <v>33.821413763390524</v>
      </c>
      <c r="L1893">
        <f t="shared" si="359"/>
        <v>3.3821413763398214</v>
      </c>
      <c r="M1893">
        <f t="shared" si="351"/>
        <v>9.3948371564973681E-4</v>
      </c>
      <c r="N1893">
        <f t="shared" si="352"/>
        <v>1.5963775057895441E-3</v>
      </c>
      <c r="O1893">
        <f t="shared" si="353"/>
        <v>25.691205606773678</v>
      </c>
      <c r="P1893">
        <f t="shared" si="354"/>
        <v>474.81387687471346</v>
      </c>
      <c r="Q1893">
        <f t="shared" si="355"/>
        <v>0.39220211651256776</v>
      </c>
      <c r="R1893">
        <f t="shared" si="360"/>
        <v>3026.5296046195226</v>
      </c>
      <c r="S1893">
        <f t="shared" si="356"/>
        <v>89.953735283005201</v>
      </c>
      <c r="T1893">
        <f t="shared" si="357"/>
        <v>2.4987148689723667E-3</v>
      </c>
      <c r="U1893">
        <f t="shared" si="358"/>
        <v>0</v>
      </c>
    </row>
    <row r="1894" spans="5:21" x14ac:dyDescent="0.45">
      <c r="E1894">
        <v>189.20000000000002</v>
      </c>
      <c r="F1894">
        <v>57.545032646313672</v>
      </c>
      <c r="G1894">
        <f t="shared" si="361"/>
        <v>57.556636184791671</v>
      </c>
      <c r="H1894">
        <f t="shared" si="361"/>
        <v>57.557323322716414</v>
      </c>
      <c r="I1894">
        <v>361.67288035622096</v>
      </c>
      <c r="J1894">
        <v>92.743530690257529</v>
      </c>
      <c r="K1894">
        <f t="shared" si="350"/>
        <v>33.542819879151018</v>
      </c>
      <c r="L1894">
        <f t="shared" si="359"/>
        <v>3.3542819879149111</v>
      </c>
      <c r="M1894">
        <f t="shared" si="351"/>
        <v>9.317449966430839E-4</v>
      </c>
      <c r="N1894">
        <f t="shared" si="352"/>
        <v>1.5988145367421226E-3</v>
      </c>
      <c r="O1894">
        <f t="shared" si="353"/>
        <v>25.730425818187147</v>
      </c>
      <c r="P1894">
        <f t="shared" si="354"/>
        <v>475.82707191226137</v>
      </c>
      <c r="Q1894">
        <f t="shared" si="355"/>
        <v>0.3889274912829066</v>
      </c>
      <c r="R1894">
        <f t="shared" si="360"/>
        <v>3001.2601076322826</v>
      </c>
      <c r="S1894">
        <f t="shared" si="356"/>
        <v>89.46693373664047</v>
      </c>
      <c r="T1894">
        <f t="shared" si="357"/>
        <v>2.4851926037955689E-3</v>
      </c>
      <c r="U1894">
        <f t="shared" si="358"/>
        <v>0</v>
      </c>
    </row>
    <row r="1895" spans="5:21" x14ac:dyDescent="0.45">
      <c r="E1895">
        <v>189.3</v>
      </c>
      <c r="F1895">
        <v>57.642593115121912</v>
      </c>
      <c r="G1895">
        <f t="shared" si="361"/>
        <v>57.646871515632448</v>
      </c>
      <c r="H1895">
        <f t="shared" si="361"/>
        <v>57.645056438073084</v>
      </c>
      <c r="I1895">
        <v>361.67676172590899</v>
      </c>
      <c r="J1895">
        <v>92.326381405054121</v>
      </c>
      <c r="K1895">
        <f t="shared" si="350"/>
        <v>33.392306648451154</v>
      </c>
      <c r="L1895">
        <f t="shared" si="359"/>
        <v>3.3392306648449255</v>
      </c>
      <c r="M1895">
        <f t="shared" si="351"/>
        <v>9.2756407356808768E-4</v>
      </c>
      <c r="N1895">
        <f t="shared" si="352"/>
        <v>1.6012515677242523E-3</v>
      </c>
      <c r="O1895">
        <f t="shared" si="353"/>
        <v>25.769646030076192</v>
      </c>
      <c r="P1895">
        <f t="shared" si="354"/>
        <v>476.84199600151396</v>
      </c>
      <c r="Q1895">
        <f t="shared" si="355"/>
        <v>0.38176967643416049</v>
      </c>
      <c r="R1895">
        <f t="shared" si="360"/>
        <v>2946.0249683200723</v>
      </c>
      <c r="S1895">
        <f t="shared" si="356"/>
        <v>88.206070078608704</v>
      </c>
      <c r="T1895">
        <f t="shared" si="357"/>
        <v>2.4501686132946863E-3</v>
      </c>
      <c r="U1895">
        <f t="shared" si="358"/>
        <v>0</v>
      </c>
    </row>
    <row r="1896" spans="5:21" x14ac:dyDescent="0.45">
      <c r="E1896">
        <v>189.4</v>
      </c>
      <c r="F1896">
        <v>57.738532979417911</v>
      </c>
      <c r="G1896">
        <f t="shared" si="361"/>
        <v>57.732245029937459</v>
      </c>
      <c r="H1896">
        <f t="shared" si="361"/>
        <v>57.731324526762101</v>
      </c>
      <c r="I1896">
        <v>362.12700060983229</v>
      </c>
      <c r="J1896">
        <v>87.812114699611371</v>
      </c>
      <c r="K1896">
        <f t="shared" si="350"/>
        <v>31.79913771337683</v>
      </c>
      <c r="L1896">
        <f t="shared" si="359"/>
        <v>3.1799137713375023</v>
      </c>
      <c r="M1896">
        <f t="shared" si="351"/>
        <v>8.8330938092713422E-4</v>
      </c>
      <c r="N1896">
        <f t="shared" si="352"/>
        <v>1.6036479035211695E-3</v>
      </c>
      <c r="O1896">
        <f t="shared" si="353"/>
        <v>25.808211316443728</v>
      </c>
      <c r="P1896">
        <f t="shared" si="354"/>
        <v>477.84165817605009</v>
      </c>
      <c r="Q1896">
        <f t="shared" si="355"/>
        <v>0.37136621058994734</v>
      </c>
      <c r="R1896">
        <f t="shared" si="360"/>
        <v>2865.7439192320821</v>
      </c>
      <c r="S1896">
        <f t="shared" si="356"/>
        <v>86.291963136362597</v>
      </c>
      <c r="T1896">
        <f t="shared" si="357"/>
        <v>2.3969989760100723E-3</v>
      </c>
      <c r="U1896">
        <f t="shared" si="358"/>
        <v>0</v>
      </c>
    </row>
    <row r="1897" spans="5:21" x14ac:dyDescent="0.45">
      <c r="E1897">
        <v>189.5</v>
      </c>
      <c r="F1897">
        <v>57.837065814337208</v>
      </c>
      <c r="G1897">
        <f t="shared" si="361"/>
        <v>57.820146690289128</v>
      </c>
      <c r="H1897">
        <f t="shared" si="361"/>
        <v>57.815855326957376</v>
      </c>
      <c r="I1897">
        <v>362.25120444050435</v>
      </c>
      <c r="J1897">
        <v>86.398980997343784</v>
      </c>
      <c r="K1897">
        <f t="shared" si="350"/>
        <v>31.298134928720035</v>
      </c>
      <c r="L1897">
        <f t="shared" si="359"/>
        <v>3.1298134928718255</v>
      </c>
      <c r="M1897">
        <f t="shared" si="351"/>
        <v>8.6939263690888986E-4</v>
      </c>
      <c r="N1897">
        <f t="shared" si="352"/>
        <v>1.6059959813043716E-3</v>
      </c>
      <c r="O1897">
        <f t="shared" si="353"/>
        <v>25.845999965363024</v>
      </c>
      <c r="P1897">
        <f t="shared" si="354"/>
        <v>478.82281051723561</v>
      </c>
      <c r="Q1897">
        <f t="shared" si="355"/>
        <v>0.36075989138232956</v>
      </c>
      <c r="R1897">
        <f t="shared" si="360"/>
        <v>2783.8974994235055</v>
      </c>
      <c r="S1897">
        <f t="shared" si="356"/>
        <v>84.328269017717631</v>
      </c>
      <c r="T1897">
        <f t="shared" si="357"/>
        <v>2.342451917158823E-3</v>
      </c>
      <c r="U1897">
        <f t="shared" si="358"/>
        <v>0</v>
      </c>
    </row>
    <row r="1898" spans="5:21" x14ac:dyDescent="0.45">
      <c r="E1898">
        <v>189.60000000000002</v>
      </c>
      <c r="F1898">
        <v>57.898000594496565</v>
      </c>
      <c r="G1898">
        <f t="shared" si="361"/>
        <v>57.900723213159793</v>
      </c>
      <c r="H1898">
        <f t="shared" si="361"/>
        <v>57.897469037584372</v>
      </c>
      <c r="I1898">
        <v>362.23567896162865</v>
      </c>
      <c r="J1898">
        <v>86.780559442542923</v>
      </c>
      <c r="K1898">
        <f t="shared" si="350"/>
        <v>31.435014870339511</v>
      </c>
      <c r="L1898">
        <f t="shared" si="359"/>
        <v>3.143501487034666</v>
      </c>
      <c r="M1898">
        <f t="shared" si="351"/>
        <v>8.7319485750943096E-4</v>
      </c>
      <c r="N1898">
        <f t="shared" si="352"/>
        <v>1.6082630288217882E-3</v>
      </c>
      <c r="O1898">
        <f t="shared" si="353"/>
        <v>25.882484558561718</v>
      </c>
      <c r="P1898">
        <f t="shared" si="354"/>
        <v>479.77162707396576</v>
      </c>
      <c r="Q1898">
        <f t="shared" si="355"/>
        <v>0.35589141942621083</v>
      </c>
      <c r="R1898">
        <f t="shared" si="360"/>
        <v>2746.3286697714066</v>
      </c>
      <c r="S1898">
        <f t="shared" si="356"/>
        <v>83.499491117471706</v>
      </c>
      <c r="T1898">
        <f t="shared" si="357"/>
        <v>2.3194303088186585E-3</v>
      </c>
      <c r="U1898">
        <f t="shared" si="358"/>
        <v>0</v>
      </c>
    </row>
    <row r="1899" spans="5:21" x14ac:dyDescent="0.45">
      <c r="E1899">
        <v>189.70000000000002</v>
      </c>
      <c r="F1899">
        <v>57.984540948072045</v>
      </c>
      <c r="G1899">
        <f t="shared" si="361"/>
        <v>57.979290185768036</v>
      </c>
      <c r="H1899">
        <f t="shared" si="361"/>
        <v>57.977254705707523</v>
      </c>
      <c r="I1899">
        <v>362.18522115544943</v>
      </c>
      <c r="J1899">
        <v>86.373111260823919</v>
      </c>
      <c r="K1899">
        <f t="shared" si="350"/>
        <v>31.283064403885749</v>
      </c>
      <c r="L1899">
        <f t="shared" si="359"/>
        <v>3.1283064403883971</v>
      </c>
      <c r="M1899">
        <f t="shared" si="351"/>
        <v>8.6897401121904859E-4</v>
      </c>
      <c r="N1899">
        <f t="shared" si="352"/>
        <v>1.6104792973807647E-3</v>
      </c>
      <c r="O1899">
        <f t="shared" si="353"/>
        <v>25.91815194363949</v>
      </c>
      <c r="P1899">
        <f t="shared" si="354"/>
        <v>480.70063770984848</v>
      </c>
      <c r="Q1899">
        <f t="shared" si="355"/>
        <v>0.36519369192552276</v>
      </c>
      <c r="R1899">
        <f t="shared" si="360"/>
        <v>2818.1120741031968</v>
      </c>
      <c r="S1899">
        <f t="shared" si="356"/>
        <v>85.499129098379925</v>
      </c>
      <c r="T1899">
        <f t="shared" si="357"/>
        <v>2.3749758082883313E-3</v>
      </c>
      <c r="U1899">
        <f t="shared" si="358"/>
        <v>0</v>
      </c>
    </row>
    <row r="1900" spans="5:21" x14ac:dyDescent="0.45">
      <c r="E1900">
        <v>189.8</v>
      </c>
      <c r="F1900">
        <v>58.045475729475257</v>
      </c>
      <c r="G1900">
        <f t="shared" si="361"/>
        <v>58.054940068767451</v>
      </c>
      <c r="H1900">
        <f t="shared" si="361"/>
        <v>58.056690324013424</v>
      </c>
      <c r="I1900">
        <v>362.06489869461274</v>
      </c>
      <c r="J1900">
        <v>88.151654827421936</v>
      </c>
      <c r="K1900">
        <f t="shared" si="350"/>
        <v>31.916619974852996</v>
      </c>
      <c r="L1900">
        <f t="shared" si="359"/>
        <v>3.1916619974851179</v>
      </c>
      <c r="M1900">
        <f t="shared" si="351"/>
        <v>8.8657277707924987E-4</v>
      </c>
      <c r="N1900">
        <f t="shared" si="352"/>
        <v>1.6126858423337062E-3</v>
      </c>
      <c r="O1900">
        <f t="shared" si="353"/>
        <v>25.95366284244696</v>
      </c>
      <c r="P1900">
        <f t="shared" si="354"/>
        <v>481.62699300082699</v>
      </c>
      <c r="Q1900">
        <f t="shared" si="355"/>
        <v>0.39139073765307231</v>
      </c>
      <c r="R1900">
        <f t="shared" si="360"/>
        <v>3020.2683886917225</v>
      </c>
      <c r="S1900">
        <f t="shared" si="356"/>
        <v>90.887012045970536</v>
      </c>
      <c r="T1900">
        <f t="shared" si="357"/>
        <v>2.5246392234991818E-3</v>
      </c>
      <c r="U1900">
        <f t="shared" si="358"/>
        <v>0</v>
      </c>
    </row>
    <row r="1901" spans="5:21" x14ac:dyDescent="0.45">
      <c r="E1901">
        <v>189.9</v>
      </c>
      <c r="F1901">
        <v>58.131367842459071</v>
      </c>
      <c r="G1901">
        <f t="shared" si="361"/>
        <v>58.131173370553235</v>
      </c>
      <c r="H1901">
        <f t="shared" si="361"/>
        <v>58.140637710327027</v>
      </c>
      <c r="I1901">
        <v>361.70004994387233</v>
      </c>
      <c r="J1901">
        <v>91.99330873445966</v>
      </c>
      <c r="K1901">
        <f t="shared" si="350"/>
        <v>33.273984363756128</v>
      </c>
      <c r="L1901">
        <f t="shared" si="359"/>
        <v>3.3273984363754234</v>
      </c>
      <c r="M1901">
        <f t="shared" si="351"/>
        <v>9.2427734343767027E-4</v>
      </c>
      <c r="N1901">
        <f t="shared" si="352"/>
        <v>1.6150177141757509E-3</v>
      </c>
      <c r="O1901">
        <f t="shared" si="353"/>
        <v>25.991190682024595</v>
      </c>
      <c r="P1901">
        <f t="shared" si="354"/>
        <v>482.60750373077246</v>
      </c>
      <c r="Q1901">
        <f t="shared" si="355"/>
        <v>0.43057038850825791</v>
      </c>
      <c r="R1901">
        <f t="shared" si="360"/>
        <v>3322.6083512249843</v>
      </c>
      <c r="S1901">
        <f t="shared" si="356"/>
        <v>98.902090872418313</v>
      </c>
      <c r="T1901">
        <f t="shared" si="357"/>
        <v>2.7472803020116201E-3</v>
      </c>
      <c r="U1901">
        <f t="shared" si="358"/>
        <v>0</v>
      </c>
    </row>
    <row r="1902" spans="5:21" x14ac:dyDescent="0.45">
      <c r="E1902">
        <v>190</v>
      </c>
      <c r="F1902">
        <v>58.215315229334323</v>
      </c>
      <c r="G1902">
        <f t="shared" si="361"/>
        <v>58.21732478181864</v>
      </c>
      <c r="H1902">
        <f t="shared" si="361"/>
        <v>58.231793553099443</v>
      </c>
      <c r="I1902">
        <v>360.53175768138971</v>
      </c>
      <c r="J1902">
        <v>104.51748709755249</v>
      </c>
      <c r="K1902">
        <f t="shared" si="350"/>
        <v>37.681873331722571</v>
      </c>
      <c r="L1902">
        <f t="shared" si="359"/>
        <v>3.768187333172043</v>
      </c>
      <c r="M1902">
        <f t="shared" si="351"/>
        <v>1.0467187036589604E-3</v>
      </c>
      <c r="N1902">
        <f t="shared" si="352"/>
        <v>1.617549820919429E-3</v>
      </c>
      <c r="O1902">
        <f t="shared" si="353"/>
        <v>26.031940989977574</v>
      </c>
      <c r="P1902">
        <f t="shared" si="354"/>
        <v>483.67400246143376</v>
      </c>
      <c r="Q1902">
        <f t="shared" si="355"/>
        <v>0.48032738546110565</v>
      </c>
      <c r="R1902">
        <f t="shared" si="360"/>
        <v>3706.5711550308415</v>
      </c>
      <c r="S1902">
        <f t="shared" si="356"/>
        <v>109.08021467337819</v>
      </c>
      <c r="T1902">
        <f t="shared" si="357"/>
        <v>3.0300059631493946E-3</v>
      </c>
      <c r="U1902">
        <f t="shared" si="358"/>
        <v>0</v>
      </c>
    </row>
    <row r="1903" spans="5:21" x14ac:dyDescent="0.45">
      <c r="E1903">
        <v>190.10000000000002</v>
      </c>
      <c r="F1903">
        <v>58.279167103425458</v>
      </c>
      <c r="G1903">
        <f t="shared" si="361"/>
        <v>58.320460144727789</v>
      </c>
      <c r="H1903">
        <f t="shared" si="361"/>
        <v>58.333269415994643</v>
      </c>
      <c r="I1903">
        <v>359.21209202789527</v>
      </c>
      <c r="J1903">
        <v>119.0174629700812</v>
      </c>
      <c r="K1903">
        <f t="shared" si="350"/>
        <v>42.752511861335421</v>
      </c>
      <c r="L1903">
        <f t="shared" si="359"/>
        <v>4.2752511861345139</v>
      </c>
      <c r="M1903">
        <f t="shared" si="351"/>
        <v>1.1875697739259839E-3</v>
      </c>
      <c r="N1903">
        <f t="shared" si="352"/>
        <v>1.6203685948887401E-3</v>
      </c>
      <c r="O1903">
        <f t="shared" si="353"/>
        <v>26.077304759726246</v>
      </c>
      <c r="P1903">
        <f t="shared" si="354"/>
        <v>484.86343816379639</v>
      </c>
      <c r="Q1903">
        <f t="shared" si="355"/>
        <v>0.52605629851903757</v>
      </c>
      <c r="R1903">
        <f t="shared" si="360"/>
        <v>4059.4502021597687</v>
      </c>
      <c r="S1903">
        <f t="shared" si="356"/>
        <v>118.50345172249861</v>
      </c>
      <c r="T1903">
        <f t="shared" si="357"/>
        <v>3.2917625478471836E-3</v>
      </c>
      <c r="U1903">
        <f t="shared" si="358"/>
        <v>0</v>
      </c>
    </row>
    <row r="1904" spans="5:21" x14ac:dyDescent="0.45">
      <c r="E1904">
        <v>190.20000000000002</v>
      </c>
      <c r="F1904">
        <v>58.415298004399062</v>
      </c>
      <c r="G1904">
        <f t="shared" si="361"/>
        <v>58.435069399630081</v>
      </c>
      <c r="H1904">
        <f t="shared" si="361"/>
        <v>58.446685905220555</v>
      </c>
      <c r="I1904">
        <v>358.45522497384678</v>
      </c>
      <c r="J1904">
        <v>127.85843735765189</v>
      </c>
      <c r="K1904">
        <f t="shared" si="350"/>
        <v>45.831524927841606</v>
      </c>
      <c r="L1904">
        <f t="shared" si="359"/>
        <v>4.5831524927839</v>
      </c>
      <c r="M1904">
        <f t="shared" si="351"/>
        <v>1.2730979146622669E-3</v>
      </c>
      <c r="N1904">
        <f t="shared" si="352"/>
        <v>1.6235190529227932E-3</v>
      </c>
      <c r="O1904">
        <f t="shared" si="353"/>
        <v>26.128006467069795</v>
      </c>
      <c r="P1904">
        <f t="shared" si="354"/>
        <v>486.195571756699</v>
      </c>
      <c r="Q1904">
        <f t="shared" si="355"/>
        <v>0.55532512482598051</v>
      </c>
      <c r="R1904">
        <f t="shared" si="360"/>
        <v>4285.3107102521335</v>
      </c>
      <c r="S1904">
        <f t="shared" si="356"/>
        <v>124.66994699399093</v>
      </c>
      <c r="T1904">
        <f t="shared" si="357"/>
        <v>3.4630540831664149E-3</v>
      </c>
      <c r="U1904">
        <f t="shared" si="358"/>
        <v>0</v>
      </c>
    </row>
    <row r="1905" spans="5:21" x14ac:dyDescent="0.45">
      <c r="E1905">
        <v>190.3</v>
      </c>
      <c r="F1905">
        <v>58.561152544021027</v>
      </c>
      <c r="G1905">
        <f t="shared" si="361"/>
        <v>58.562319383243448</v>
      </c>
      <c r="H1905">
        <f t="shared" si="361"/>
        <v>58.568620301158852</v>
      </c>
      <c r="I1905">
        <v>358.73856494675783</v>
      </c>
      <c r="J1905">
        <v>124.05558965292174</v>
      </c>
      <c r="K1905">
        <f t="shared" si="350"/>
        <v>44.503524205712999</v>
      </c>
      <c r="L1905">
        <f t="shared" si="359"/>
        <v>4.450352420571047</v>
      </c>
      <c r="M1905">
        <f t="shared" si="351"/>
        <v>1.2362090057142501E-3</v>
      </c>
      <c r="N1905">
        <f t="shared" si="352"/>
        <v>1.6269061194766348E-3</v>
      </c>
      <c r="O1905">
        <f t="shared" si="353"/>
        <v>26.182516019430054</v>
      </c>
      <c r="P1905">
        <f t="shared" si="354"/>
        <v>487.63097565870135</v>
      </c>
      <c r="Q1905">
        <f t="shared" si="355"/>
        <v>0.56422169474547701</v>
      </c>
      <c r="R1905">
        <f t="shared" si="360"/>
        <v>4353.9634051441071</v>
      </c>
      <c r="S1905">
        <f t="shared" si="356"/>
        <v>126.76512243495206</v>
      </c>
      <c r="T1905">
        <f t="shared" si="357"/>
        <v>3.5212534009708908E-3</v>
      </c>
      <c r="U1905">
        <f t="shared" si="358"/>
        <v>0</v>
      </c>
    </row>
    <row r="1906" spans="5:21" x14ac:dyDescent="0.45">
      <c r="E1906">
        <v>190.4</v>
      </c>
      <c r="F1906">
        <v>58.704414116970526</v>
      </c>
      <c r="G1906">
        <f t="shared" si="361"/>
        <v>58.69825581668281</v>
      </c>
      <c r="H1906">
        <f t="shared" si="361"/>
        <v>58.695131290343127</v>
      </c>
      <c r="I1906">
        <v>359.15387148481324</v>
      </c>
      <c r="J1906">
        <v>118.66175440809312</v>
      </c>
      <c r="K1906">
        <f t="shared" si="350"/>
        <v>42.617828492846748</v>
      </c>
      <c r="L1906">
        <f t="shared" si="359"/>
        <v>4.2617828492844323</v>
      </c>
      <c r="M1906">
        <f t="shared" si="351"/>
        <v>1.183828569245743E-3</v>
      </c>
      <c r="N1906">
        <f t="shared" si="352"/>
        <v>1.6304203136206425E-3</v>
      </c>
      <c r="O1906">
        <f t="shared" si="353"/>
        <v>26.239071492034991</v>
      </c>
      <c r="P1906">
        <f t="shared" si="354"/>
        <v>489.12378518575366</v>
      </c>
      <c r="Q1906">
        <f t="shared" si="355"/>
        <v>0.54932648159780939</v>
      </c>
      <c r="R1906">
        <f t="shared" si="360"/>
        <v>4239.0206201347119</v>
      </c>
      <c r="S1906">
        <f t="shared" si="356"/>
        <v>124.06211907586898</v>
      </c>
      <c r="T1906">
        <f t="shared" si="357"/>
        <v>3.446169974329694E-3</v>
      </c>
      <c r="U1906">
        <f t="shared" si="358"/>
        <v>0</v>
      </c>
    </row>
    <row r="1907" spans="5:21" x14ac:dyDescent="0.45">
      <c r="E1907">
        <v>190.5</v>
      </c>
      <c r="F1907">
        <v>58.851565147401146</v>
      </c>
      <c r="G1907">
        <f t="shared" si="361"/>
        <v>58.826996761510124</v>
      </c>
      <c r="H1907">
        <f t="shared" si="361"/>
        <v>58.821045898306977</v>
      </c>
      <c r="I1907">
        <v>359.285838048877</v>
      </c>
      <c r="J1907">
        <v>116.80560239838023</v>
      </c>
      <c r="K1907">
        <f t="shared" si="350"/>
        <v>41.966598746505959</v>
      </c>
      <c r="L1907">
        <f t="shared" si="359"/>
        <v>4.1966598746503569</v>
      </c>
      <c r="M1907">
        <f t="shared" si="351"/>
        <v>1.1657388540696101E-3</v>
      </c>
      <c r="N1907">
        <f t="shared" si="352"/>
        <v>1.6339179416196383E-3</v>
      </c>
      <c r="O1907">
        <f t="shared" si="353"/>
        <v>26.295360358379149</v>
      </c>
      <c r="P1907">
        <f t="shared" si="354"/>
        <v>490.61312741971363</v>
      </c>
      <c r="Q1907">
        <f t="shared" si="355"/>
        <v>0.51420390549896666</v>
      </c>
      <c r="R1907">
        <f t="shared" si="360"/>
        <v>3967.988129798206</v>
      </c>
      <c r="S1907">
        <f t="shared" si="356"/>
        <v>117.24052675286752</v>
      </c>
      <c r="T1907">
        <f t="shared" si="357"/>
        <v>3.2566812986907648E-3</v>
      </c>
      <c r="U1907">
        <f t="shared" si="358"/>
        <v>0</v>
      </c>
    </row>
    <row r="1908" spans="5:21" x14ac:dyDescent="0.45">
      <c r="E1908">
        <v>190.60000000000002</v>
      </c>
      <c r="F1908">
        <v>58.958849270622281</v>
      </c>
      <c r="G1908">
        <f t="shared" si="361"/>
        <v>58.953015090649139</v>
      </c>
      <c r="H1908">
        <f t="shared" si="361"/>
        <v>58.940892958917665</v>
      </c>
      <c r="I1908">
        <v>359.53812706901618</v>
      </c>
      <c r="J1908">
        <v>113.89849317846279</v>
      </c>
      <c r="K1908">
        <f t="shared" si="350"/>
        <v>40.950850913367624</v>
      </c>
      <c r="L1908">
        <f t="shared" si="359"/>
        <v>4.0950850913376939</v>
      </c>
      <c r="M1908">
        <f t="shared" si="351"/>
        <v>1.1375236364824341E-3</v>
      </c>
      <c r="N1908">
        <f t="shared" si="352"/>
        <v>1.6372470266366019E-3</v>
      </c>
      <c r="O1908">
        <f t="shared" si="353"/>
        <v>26.348936788354553</v>
      </c>
      <c r="P1908">
        <f t="shared" si="354"/>
        <v>492.0340097165124</v>
      </c>
      <c r="Q1908">
        <f t="shared" si="355"/>
        <v>0.47079332587550482</v>
      </c>
      <c r="R1908">
        <f t="shared" si="360"/>
        <v>3632.9991053830609</v>
      </c>
      <c r="S1908">
        <f t="shared" si="356"/>
        <v>108.69023679962794</v>
      </c>
      <c r="T1908">
        <f t="shared" si="357"/>
        <v>3.0191732444341097E-3</v>
      </c>
      <c r="U1908">
        <f t="shared" si="358"/>
        <v>0</v>
      </c>
    </row>
    <row r="1909" spans="5:21" x14ac:dyDescent="0.45">
      <c r="E1909">
        <v>190.70000000000002</v>
      </c>
      <c r="F1909">
        <v>59.059002728535646</v>
      </c>
      <c r="G1909">
        <f t="shared" si="361"/>
        <v>59.064642439449379</v>
      </c>
      <c r="H1909">
        <f t="shared" si="361"/>
        <v>59.05109417385232</v>
      </c>
      <c r="I1909">
        <v>360.0582305907019</v>
      </c>
      <c r="J1909">
        <v>107.54424409723362</v>
      </c>
      <c r="K1909">
        <f t="shared" si="350"/>
        <v>38.722190239864474</v>
      </c>
      <c r="L1909">
        <f t="shared" si="359"/>
        <v>3.8722190239862275</v>
      </c>
      <c r="M1909">
        <f t="shared" si="351"/>
        <v>1.0756163955517909E-3</v>
      </c>
      <c r="N1909">
        <f t="shared" si="352"/>
        <v>1.6403081714958978E-3</v>
      </c>
      <c r="O1909">
        <f t="shared" si="353"/>
        <v>26.398201139478942</v>
      </c>
      <c r="P1909">
        <f t="shared" si="354"/>
        <v>493.34338026583481</v>
      </c>
      <c r="Q1909">
        <f t="shared" si="355"/>
        <v>0.41979023837013685</v>
      </c>
      <c r="R1909">
        <f t="shared" si="360"/>
        <v>3239.4205198451373</v>
      </c>
      <c r="S1909">
        <f t="shared" si="356"/>
        <v>98.53825224131532</v>
      </c>
      <c r="T1909">
        <f t="shared" si="357"/>
        <v>2.7371736733698701E-3</v>
      </c>
      <c r="U1909">
        <f t="shared" si="358"/>
        <v>0</v>
      </c>
    </row>
    <row r="1910" spans="5:21" x14ac:dyDescent="0.45">
      <c r="E1910">
        <v>190.8</v>
      </c>
      <c r="F1910">
        <v>59.191244189716066</v>
      </c>
      <c r="G1910">
        <f t="shared" si="361"/>
        <v>59.161554686296839</v>
      </c>
      <c r="H1910">
        <f t="shared" si="361"/>
        <v>59.151519894259252</v>
      </c>
      <c r="I1910">
        <v>361.0130475145607</v>
      </c>
      <c r="J1910">
        <v>96.132464221649229</v>
      </c>
      <c r="K1910">
        <f t="shared" si="350"/>
        <v>34.705073873742059</v>
      </c>
      <c r="L1910">
        <f t="shared" si="359"/>
        <v>3.4705073873740084</v>
      </c>
      <c r="M1910">
        <f t="shared" si="351"/>
        <v>9.6402982982616832E-4</v>
      </c>
      <c r="N1910">
        <f t="shared" si="352"/>
        <v>1.6430977748405349E-3</v>
      </c>
      <c r="O1910">
        <f t="shared" si="353"/>
        <v>26.443095453529654</v>
      </c>
      <c r="P1910">
        <f t="shared" si="354"/>
        <v>494.53897774524654</v>
      </c>
      <c r="Q1910">
        <f t="shared" si="355"/>
        <v>0.36487497980907335</v>
      </c>
      <c r="R1910">
        <f t="shared" si="360"/>
        <v>2815.6526491914651</v>
      </c>
      <c r="S1910">
        <f t="shared" si="356"/>
        <v>87.531713160562077</v>
      </c>
      <c r="T1910">
        <f t="shared" si="357"/>
        <v>2.4314364766822799E-3</v>
      </c>
      <c r="U1910">
        <f t="shared" si="358"/>
        <v>0</v>
      </c>
    </row>
    <row r="1911" spans="5:21" x14ac:dyDescent="0.45">
      <c r="E1911">
        <v>190.9</v>
      </c>
      <c r="F1911">
        <v>59.26255086097175</v>
      </c>
      <c r="G1911">
        <f t="shared" si="361"/>
        <v>59.249261891356113</v>
      </c>
      <c r="H1911">
        <f t="shared" si="361"/>
        <v>59.238902977704392</v>
      </c>
      <c r="I1911">
        <v>361.90964390694791</v>
      </c>
      <c r="J1911">
        <v>85.742536702052121</v>
      </c>
      <c r="K1911">
        <f t="shared" si="350"/>
        <v>31.031050925518095</v>
      </c>
      <c r="L1911">
        <f t="shared" si="359"/>
        <v>3.1031050925516332</v>
      </c>
      <c r="M1911">
        <f t="shared" si="351"/>
        <v>8.6197363681994707E-4</v>
      </c>
      <c r="N1911">
        <f t="shared" si="352"/>
        <v>1.6455250827140109E-3</v>
      </c>
      <c r="O1911">
        <f t="shared" si="353"/>
        <v>26.48215918715297</v>
      </c>
      <c r="P1911">
        <f t="shared" si="354"/>
        <v>495.5811421083489</v>
      </c>
      <c r="Q1911">
        <f t="shared" si="355"/>
        <v>0.31761018377412853</v>
      </c>
      <c r="R1911">
        <f t="shared" si="360"/>
        <v>2450.921561740844</v>
      </c>
      <c r="S1911">
        <f t="shared" si="356"/>
        <v>78.02975364871098</v>
      </c>
      <c r="T1911">
        <f t="shared" si="357"/>
        <v>2.1674931569086384E-3</v>
      </c>
      <c r="U1911">
        <f t="shared" si="358"/>
        <v>0</v>
      </c>
    </row>
    <row r="1912" spans="5:21" x14ac:dyDescent="0.45">
      <c r="E1912">
        <v>191</v>
      </c>
      <c r="F1912">
        <v>59.336126381638422</v>
      </c>
      <c r="G1912">
        <f t="shared" si="361"/>
        <v>59.329125363544811</v>
      </c>
      <c r="H1912">
        <f t="shared" si="361"/>
        <v>59.314760311138755</v>
      </c>
      <c r="I1912">
        <v>362.39093375032354</v>
      </c>
      <c r="J1912">
        <v>79.983288918291763</v>
      </c>
      <c r="K1912">
        <f t="shared" si="350"/>
        <v>28.985218755521657</v>
      </c>
      <c r="L1912">
        <f t="shared" si="359"/>
        <v>2.8985218755520008</v>
      </c>
      <c r="M1912">
        <f t="shared" si="351"/>
        <v>8.0514496543115715E-4</v>
      </c>
      <c r="N1912">
        <f t="shared" si="352"/>
        <v>1.6476322308649656E-3</v>
      </c>
      <c r="O1912">
        <f t="shared" si="353"/>
        <v>26.516070449491469</v>
      </c>
      <c r="P1912">
        <f t="shared" si="354"/>
        <v>496.48723675736329</v>
      </c>
      <c r="Q1912">
        <f t="shared" si="355"/>
        <v>0.27550365397813081</v>
      </c>
      <c r="R1912">
        <f t="shared" si="360"/>
        <v>2125.9955768722807</v>
      </c>
      <c r="S1912">
        <f t="shared" si="356"/>
        <v>69.537939038784259</v>
      </c>
      <c r="T1912">
        <f t="shared" si="357"/>
        <v>1.9316094177440073E-3</v>
      </c>
      <c r="U1912">
        <f t="shared" si="358"/>
        <v>0</v>
      </c>
    </row>
    <row r="1913" spans="5:21" x14ac:dyDescent="0.45">
      <c r="E1913">
        <v>191.10000000000002</v>
      </c>
      <c r="F1913">
        <v>59.397385295918696</v>
      </c>
      <c r="G1913">
        <f t="shared" si="361"/>
        <v>59.38993050787483</v>
      </c>
      <c r="H1913">
        <f t="shared" si="361"/>
        <v>59.380997727066472</v>
      </c>
      <c r="I1913">
        <v>363.31469975026744</v>
      </c>
      <c r="J1913">
        <v>70.492331951601201</v>
      </c>
      <c r="K1913">
        <f t="shared" si="350"/>
        <v>25.610900417692175</v>
      </c>
      <c r="L1913">
        <f t="shared" si="359"/>
        <v>2.5610900417697997</v>
      </c>
      <c r="M1913">
        <f t="shared" si="351"/>
        <v>7.1141390049144935E-4</v>
      </c>
      <c r="N1913">
        <f t="shared" si="352"/>
        <v>1.6494721590851798E-3</v>
      </c>
      <c r="O1913">
        <f t="shared" si="353"/>
        <v>26.545681223907795</v>
      </c>
      <c r="P1913">
        <f t="shared" si="354"/>
        <v>497.27948131209234</v>
      </c>
      <c r="Q1913">
        <f t="shared" si="355"/>
        <v>0.23907701356840505</v>
      </c>
      <c r="R1913">
        <f t="shared" si="360"/>
        <v>1844.8999352241253</v>
      </c>
      <c r="S1913">
        <f t="shared" si="356"/>
        <v>62.17474816056879</v>
      </c>
      <c r="T1913">
        <f t="shared" si="357"/>
        <v>1.7270763377935775E-3</v>
      </c>
      <c r="U1913">
        <f t="shared" si="358"/>
        <v>0</v>
      </c>
    </row>
    <row r="1914" spans="5:21" x14ac:dyDescent="0.45">
      <c r="E1914">
        <v>191.20000000000002</v>
      </c>
      <c r="F1914">
        <v>59.458320089479145</v>
      </c>
      <c r="G1914">
        <f t="shared" si="361"/>
        <v>59.443929106621148</v>
      </c>
      <c r="H1914">
        <f t="shared" si="361"/>
        <v>59.438017135574214</v>
      </c>
      <c r="I1914">
        <v>363.54758193728253</v>
      </c>
      <c r="J1914">
        <v>67.656362562113827</v>
      </c>
      <c r="K1914">
        <f t="shared" si="350"/>
        <v>24.59630701212857</v>
      </c>
      <c r="L1914">
        <f t="shared" si="359"/>
        <v>2.459630701212717</v>
      </c>
      <c r="M1914">
        <f t="shared" si="351"/>
        <v>6.8323075033690475E-4</v>
      </c>
      <c r="N1914">
        <f t="shared" si="352"/>
        <v>1.6510560315437283E-3</v>
      </c>
      <c r="O1914">
        <f t="shared" si="353"/>
        <v>26.571171180287095</v>
      </c>
      <c r="P1914">
        <f t="shared" si="354"/>
        <v>497.96226159878955</v>
      </c>
      <c r="Q1914">
        <f t="shared" si="355"/>
        <v>0.21682111910898527</v>
      </c>
      <c r="R1914">
        <f t="shared" si="360"/>
        <v>1673.1565390954531</v>
      </c>
      <c r="S1914">
        <f t="shared" si="356"/>
        <v>57.68916930598634</v>
      </c>
      <c r="T1914">
        <f t="shared" si="357"/>
        <v>1.6024769251662874E-3</v>
      </c>
      <c r="U1914">
        <f t="shared" si="358"/>
        <v>0</v>
      </c>
    </row>
    <row r="1915" spans="5:21" x14ac:dyDescent="0.45">
      <c r="E1915">
        <v>191.3</v>
      </c>
      <c r="F1915">
        <v>59.495269911366123</v>
      </c>
      <c r="G1915">
        <f t="shared" si="361"/>
        <v>59.492741765935492</v>
      </c>
      <c r="H1915">
        <f t="shared" si="361"/>
        <v>59.487957736715906</v>
      </c>
      <c r="I1915">
        <v>363.53205645812108</v>
      </c>
      <c r="J1915">
        <v>68.028239944868957</v>
      </c>
      <c r="K1915">
        <f t="shared" si="350"/>
        <v>24.730445964384707</v>
      </c>
      <c r="L1915">
        <f t="shared" si="359"/>
        <v>2.4730445964383301</v>
      </c>
      <c r="M1915">
        <f t="shared" si="351"/>
        <v>6.8695683234401962E-4</v>
      </c>
      <c r="N1915">
        <f t="shared" si="352"/>
        <v>1.6524432704643308E-3</v>
      </c>
      <c r="O1915">
        <f t="shared" si="353"/>
        <v>26.593496626621477</v>
      </c>
      <c r="P1915">
        <f t="shared" si="354"/>
        <v>498.56087649638749</v>
      </c>
      <c r="Q1915">
        <f t="shared" si="355"/>
        <v>0.20928657253515226</v>
      </c>
      <c r="R1915">
        <f t="shared" si="360"/>
        <v>1615.0142514763616</v>
      </c>
      <c r="S1915">
        <f t="shared" si="356"/>
        <v>56.207353035854368</v>
      </c>
      <c r="T1915">
        <f t="shared" si="357"/>
        <v>1.5613153621070659E-3</v>
      </c>
      <c r="U1915">
        <f t="shared" si="358"/>
        <v>0</v>
      </c>
    </row>
    <row r="1916" spans="5:21" x14ac:dyDescent="0.45">
      <c r="E1916">
        <v>191.4</v>
      </c>
      <c r="F1916">
        <v>59.532543854703349</v>
      </c>
      <c r="G1916">
        <f t="shared" si="361"/>
        <v>59.534358933894815</v>
      </c>
      <c r="H1916">
        <f t="shared" si="361"/>
        <v>59.535020141617963</v>
      </c>
      <c r="I1916">
        <v>363.50876823937</v>
      </c>
      <c r="J1916">
        <v>68.765527348111704</v>
      </c>
      <c r="K1916">
        <f t="shared" si="350"/>
        <v>24.996872143642793</v>
      </c>
      <c r="L1916">
        <f t="shared" si="359"/>
        <v>2.4996872143641373</v>
      </c>
      <c r="M1916">
        <f t="shared" si="351"/>
        <v>6.9435755954563318E-4</v>
      </c>
      <c r="N1916">
        <f t="shared" si="352"/>
        <v>1.653750559489388E-3</v>
      </c>
      <c r="O1916">
        <f t="shared" si="353"/>
        <v>26.614535404108892</v>
      </c>
      <c r="P1916">
        <f t="shared" si="354"/>
        <v>499.12550453799298</v>
      </c>
      <c r="Q1916">
        <f t="shared" si="355"/>
        <v>0.21276405830187528</v>
      </c>
      <c r="R1916">
        <f t="shared" si="360"/>
        <v>1641.849174541579</v>
      </c>
      <c r="S1916">
        <f t="shared" si="356"/>
        <v>56.981046395663945</v>
      </c>
      <c r="T1916">
        <f t="shared" si="357"/>
        <v>1.5828068443239985E-3</v>
      </c>
      <c r="U1916">
        <f t="shared" si="358"/>
        <v>0</v>
      </c>
    </row>
    <row r="1917" spans="5:21" x14ac:dyDescent="0.45">
      <c r="E1917">
        <v>191.5</v>
      </c>
      <c r="F1917">
        <v>59.580189678210075</v>
      </c>
      <c r="G1917">
        <f t="shared" si="361"/>
        <v>59.578828369253266</v>
      </c>
      <c r="H1917">
        <f t="shared" si="361"/>
        <v>59.581589882624613</v>
      </c>
      <c r="I1917">
        <v>363.08958030367558</v>
      </c>
      <c r="J1917">
        <v>73.677542553541201</v>
      </c>
      <c r="K1917">
        <f t="shared" si="350"/>
        <v>26.751548003571472</v>
      </c>
      <c r="L1917">
        <f t="shared" si="359"/>
        <v>2.6751548003569949</v>
      </c>
      <c r="M1917">
        <f t="shared" si="351"/>
        <v>7.4309855565476317E-4</v>
      </c>
      <c r="N1917">
        <f t="shared" si="352"/>
        <v>1.6550441634062393E-3</v>
      </c>
      <c r="O1917">
        <f t="shared" si="353"/>
        <v>26.635353941128507</v>
      </c>
      <c r="P1917">
        <f t="shared" si="354"/>
        <v>499.68471163003477</v>
      </c>
      <c r="Q1917">
        <f t="shared" si="355"/>
        <v>0.22847069598611824</v>
      </c>
      <c r="R1917">
        <f t="shared" si="360"/>
        <v>1763.0535279578378</v>
      </c>
      <c r="S1917">
        <f t="shared" si="356"/>
        <v>60.268833887549022</v>
      </c>
      <c r="T1917">
        <f t="shared" si="357"/>
        <v>1.6741342746541396E-3</v>
      </c>
      <c r="U1917">
        <f t="shared" si="358"/>
        <v>0</v>
      </c>
    </row>
    <row r="1918" spans="5:21" x14ac:dyDescent="0.45">
      <c r="E1918">
        <v>191.60000000000002</v>
      </c>
      <c r="F1918">
        <v>59.605471135715405</v>
      </c>
      <c r="G1918">
        <f t="shared" si="361"/>
        <v>59.625242532385094</v>
      </c>
      <c r="H1918">
        <f t="shared" si="361"/>
        <v>59.630208070350008</v>
      </c>
      <c r="I1918">
        <v>362.90327455534765</v>
      </c>
      <c r="J1918">
        <v>75.556331679905824</v>
      </c>
      <c r="K1918">
        <f t="shared" si="350"/>
        <v>27.419640180027773</v>
      </c>
      <c r="L1918">
        <f t="shared" si="359"/>
        <v>2.7419640180034008</v>
      </c>
      <c r="M1918">
        <f t="shared" si="351"/>
        <v>7.6165667166743823E-4</v>
      </c>
      <c r="N1918">
        <f t="shared" si="352"/>
        <v>1.6563946686208337E-3</v>
      </c>
      <c r="O1918">
        <f t="shared" si="353"/>
        <v>26.657088215769267</v>
      </c>
      <c r="P1918">
        <f t="shared" si="354"/>
        <v>500.26903615718101</v>
      </c>
      <c r="Q1918">
        <f t="shared" si="355"/>
        <v>0.25133515509232041</v>
      </c>
      <c r="R1918">
        <f t="shared" si="360"/>
        <v>1939.4930714102145</v>
      </c>
      <c r="S1918">
        <f t="shared" si="356"/>
        <v>65.036953726915215</v>
      </c>
      <c r="T1918">
        <f t="shared" si="357"/>
        <v>1.8065820479698672E-3</v>
      </c>
      <c r="U1918">
        <f t="shared" si="358"/>
        <v>0</v>
      </c>
    </row>
    <row r="1919" spans="5:21" x14ac:dyDescent="0.45">
      <c r="E1919">
        <v>191.70000000000002</v>
      </c>
      <c r="F1919">
        <v>59.680667266271371</v>
      </c>
      <c r="G1919">
        <f t="shared" si="361"/>
        <v>59.676777811654361</v>
      </c>
      <c r="H1919">
        <f t="shared" si="361"/>
        <v>59.683804760929071</v>
      </c>
      <c r="I1919">
        <v>362.55395127880666</v>
      </c>
      <c r="J1919">
        <v>79.543503567871426</v>
      </c>
      <c r="K1919">
        <f t="shared" si="350"/>
        <v>28.838811517091642</v>
      </c>
      <c r="L1919">
        <f t="shared" si="359"/>
        <v>2.8838811517090002</v>
      </c>
      <c r="M1919">
        <f t="shared" si="351"/>
        <v>8.0107809769699014E-4</v>
      </c>
      <c r="N1919">
        <f t="shared" si="352"/>
        <v>1.6578834655813631E-3</v>
      </c>
      <c r="O1919">
        <f t="shared" si="353"/>
        <v>26.681048080325731</v>
      </c>
      <c r="P1919">
        <f t="shared" si="354"/>
        <v>500.91381083946379</v>
      </c>
      <c r="Q1919">
        <f t="shared" si="355"/>
        <v>0.27854646980284059</v>
      </c>
      <c r="R1919">
        <f t="shared" si="360"/>
        <v>2149.4762563157683</v>
      </c>
      <c r="S1919">
        <f t="shared" si="356"/>
        <v>70.715184813386486</v>
      </c>
      <c r="T1919">
        <f t="shared" si="357"/>
        <v>1.9643106892607357E-3</v>
      </c>
      <c r="U1919">
        <f t="shared" si="358"/>
        <v>0</v>
      </c>
    </row>
    <row r="1920" spans="5:21" x14ac:dyDescent="0.45">
      <c r="E1920">
        <v>191.8</v>
      </c>
      <c r="F1920">
        <v>59.7273407270253</v>
      </c>
      <c r="G1920">
        <f t="shared" si="361"/>
        <v>59.73583270456254</v>
      </c>
      <c r="H1920">
        <f t="shared" si="361"/>
        <v>59.742652216329034</v>
      </c>
      <c r="I1920">
        <v>361.97950856145582</v>
      </c>
      <c r="J1920">
        <v>85.749004141498446</v>
      </c>
      <c r="K1920">
        <f t="shared" si="350"/>
        <v>31.039382378773848</v>
      </c>
      <c r="L1920">
        <f t="shared" si="359"/>
        <v>3.1039382378772085</v>
      </c>
      <c r="M1920">
        <f t="shared" si="351"/>
        <v>8.6220506607705139E-4</v>
      </c>
      <c r="N1920">
        <f t="shared" si="352"/>
        <v>1.659518117120251E-3</v>
      </c>
      <c r="O1920">
        <f t="shared" si="353"/>
        <v>26.707355246787731</v>
      </c>
      <c r="P1920">
        <f t="shared" si="354"/>
        <v>501.62249607016469</v>
      </c>
      <c r="Q1920">
        <f t="shared" si="355"/>
        <v>0.31022055641301449</v>
      </c>
      <c r="R1920">
        <f t="shared" si="360"/>
        <v>2393.8975809056938</v>
      </c>
      <c r="S1920">
        <f t="shared" si="356"/>
        <v>77.331683320000408</v>
      </c>
      <c r="T1920">
        <f t="shared" si="357"/>
        <v>2.148102314444456E-3</v>
      </c>
      <c r="U1920">
        <f t="shared" si="358"/>
        <v>0</v>
      </c>
    </row>
    <row r="1921" spans="5:21" x14ac:dyDescent="0.45">
      <c r="E1921">
        <v>191.9</v>
      </c>
      <c r="F1921">
        <v>59.790220251049618</v>
      </c>
      <c r="G1921">
        <f t="shared" si="361"/>
        <v>59.802342386790109</v>
      </c>
      <c r="H1921">
        <f t="shared" si="361"/>
        <v>59.808422902394192</v>
      </c>
      <c r="I1921">
        <v>361.381777631018</v>
      </c>
      <c r="J1921">
        <v>92.730595828317334</v>
      </c>
      <c r="K1921">
        <f t="shared" si="350"/>
        <v>33.511147561220781</v>
      </c>
      <c r="L1921">
        <f t="shared" si="359"/>
        <v>3.3511147561218877</v>
      </c>
      <c r="M1921">
        <f t="shared" si="351"/>
        <v>9.3086521003391063E-4</v>
      </c>
      <c r="N1921">
        <f t="shared" si="352"/>
        <v>1.6613450806220609E-3</v>
      </c>
      <c r="O1921">
        <f t="shared" si="353"/>
        <v>26.736757374286299</v>
      </c>
      <c r="P1921">
        <f t="shared" si="354"/>
        <v>502.41547662113334</v>
      </c>
      <c r="Q1921">
        <f t="shared" si="355"/>
        <v>0.34041671310424348</v>
      </c>
      <c r="R1921">
        <f t="shared" si="360"/>
        <v>2626.9140750143019</v>
      </c>
      <c r="S1921">
        <f t="shared" si="356"/>
        <v>83.668124966260763</v>
      </c>
      <c r="T1921">
        <f t="shared" si="357"/>
        <v>2.3241145823961326E-3</v>
      </c>
      <c r="U1921">
        <f t="shared" si="358"/>
        <v>0</v>
      </c>
    </row>
    <row r="1922" spans="5:21" x14ac:dyDescent="0.45">
      <c r="E1922">
        <v>192</v>
      </c>
      <c r="F1922">
        <v>59.875464142750985</v>
      </c>
      <c r="G1922">
        <f t="shared" si="361"/>
        <v>59.873065646253075</v>
      </c>
      <c r="H1922">
        <f t="shared" si="361"/>
        <v>59.881440940565355</v>
      </c>
      <c r="I1922">
        <v>360.89660642540247</v>
      </c>
      <c r="J1922">
        <v>98.266716193125106</v>
      </c>
      <c r="K1922">
        <f t="shared" si="350"/>
        <v>35.464124398666996</v>
      </c>
      <c r="L1922">
        <f t="shared" si="359"/>
        <v>3.546412439866498</v>
      </c>
      <c r="M1922">
        <f t="shared" si="351"/>
        <v>9.8511456662963887E-4</v>
      </c>
      <c r="N1922">
        <f t="shared" si="352"/>
        <v>1.6633733594601488E-3</v>
      </c>
      <c r="O1922">
        <f t="shared" si="353"/>
        <v>26.769399358070334</v>
      </c>
      <c r="P1922">
        <f t="shared" si="354"/>
        <v>503.29697490160993</v>
      </c>
      <c r="Q1922">
        <f t="shared" si="355"/>
        <v>0.36826556895736218</v>
      </c>
      <c r="R1922">
        <f t="shared" si="360"/>
        <v>2841.8170119074143</v>
      </c>
      <c r="S1922">
        <f t="shared" si="356"/>
        <v>89.546692211157591</v>
      </c>
      <c r="T1922">
        <f t="shared" si="357"/>
        <v>2.4874081169765998E-3</v>
      </c>
      <c r="U1922">
        <f t="shared" si="358"/>
        <v>0</v>
      </c>
    </row>
    <row r="1923" spans="5:21" x14ac:dyDescent="0.45">
      <c r="E1923">
        <v>192.10000000000002</v>
      </c>
      <c r="F1923">
        <v>59.938019546853269</v>
      </c>
      <c r="G1923">
        <f t="shared" si="361"/>
        <v>59.954095962710866</v>
      </c>
      <c r="H1923">
        <f t="shared" si="361"/>
        <v>59.960721002387139</v>
      </c>
      <c r="I1923">
        <v>360.64043603035162</v>
      </c>
      <c r="J1923">
        <v>100.41390293807906</v>
      </c>
      <c r="K1923">
        <f t="shared" ref="K1923:K1986" si="362">I1923*J1923/1000</f>
        <v>36.21331373909824</v>
      </c>
      <c r="L1923">
        <f t="shared" si="359"/>
        <v>3.6213313739106474</v>
      </c>
      <c r="M1923">
        <f t="shared" ref="M1923:M1986" si="363">K1923*(0.1/3600)</f>
        <v>1.0059253816416178E-3</v>
      </c>
      <c r="N1923">
        <f t="shared" ref="N1923:N1986" si="364">H1923*(0.1/3600)</f>
        <v>1.6655755833996429E-3</v>
      </c>
      <c r="O1923">
        <f t="shared" ref="O1923:O1986" si="365">H1923*0.44704</f>
        <v>26.804840716907147</v>
      </c>
      <c r="P1923">
        <f t="shared" ref="P1923:P1986" si="366">($B$5+$B$6*H1923+$B$7*H1923*H1923)*4.44822162</f>
        <v>504.25542658017503</v>
      </c>
      <c r="Q1923">
        <f t="shared" ref="Q1923:Q1986" si="367">(O1925-O1923)/0.2</f>
        <v>0.39307162689768305</v>
      </c>
      <c r="R1923">
        <f t="shared" si="360"/>
        <v>3033.2394075789648</v>
      </c>
      <c r="S1923">
        <f t="shared" ref="S1923:S1986" si="368">((P1923+R1923)*O1923)/1000</f>
        <v>94.821985566517611</v>
      </c>
      <c r="T1923">
        <f t="shared" ref="T1923:T1986" si="369">IF(S1923&gt;0,S1923*(0.1/3600),0)</f>
        <v>2.6339440435143783E-3</v>
      </c>
      <c r="U1923">
        <f t="shared" ref="U1923:U1986" si="370">IF(S1923&lt;0,S1923*(0.1/3600),0)</f>
        <v>0</v>
      </c>
    </row>
    <row r="1924" spans="5:21" x14ac:dyDescent="0.45">
      <c r="E1924">
        <v>192.20000000000002</v>
      </c>
      <c r="F1924">
        <v>60.034283563586179</v>
      </c>
      <c r="G1924">
        <f t="shared" si="361"/>
        <v>60.041868002510185</v>
      </c>
      <c r="H1924">
        <f t="shared" si="361"/>
        <v>60.046198263828309</v>
      </c>
      <c r="I1924">
        <v>360.56669000778368</v>
      </c>
      <c r="J1924">
        <v>101.43899058394878</v>
      </c>
      <c r="K1924">
        <f t="shared" si="362"/>
        <v>36.575521072585147</v>
      </c>
      <c r="L1924">
        <f t="shared" ref="L1924:L1987" si="371">K1924*(E1924-E1923)</f>
        <v>3.6575521072583066</v>
      </c>
      <c r="M1924">
        <f t="shared" si="363"/>
        <v>1.0159866964606985E-3</v>
      </c>
      <c r="N1924">
        <f t="shared" si="364"/>
        <v>1.6679499517730087E-3</v>
      </c>
      <c r="O1924">
        <f t="shared" si="365"/>
        <v>26.843052471861807</v>
      </c>
      <c r="P1924">
        <f t="shared" si="366"/>
        <v>505.29038071095204</v>
      </c>
      <c r="Q1924">
        <f t="shared" si="367"/>
        <v>0.4092419330094188</v>
      </c>
      <c r="R1924">
        <f t="shared" ref="R1924:R1987" si="372">$B$4*(Q1924)</f>
        <v>3158.0217789697626</v>
      </c>
      <c r="S1924">
        <f t="shared" si="368"/>
        <v>98.334480523118827</v>
      </c>
      <c r="T1924">
        <f t="shared" si="369"/>
        <v>2.7315133478644118E-3</v>
      </c>
      <c r="U1924">
        <f t="shared" si="370"/>
        <v>0</v>
      </c>
    </row>
    <row r="1925" spans="5:21" x14ac:dyDescent="0.45">
      <c r="E1925">
        <v>192.3</v>
      </c>
      <c r="F1925">
        <v>60.132492309314287</v>
      </c>
      <c r="G1925">
        <f t="shared" ref="G1925:H1988" si="373">(SUM(F1923:F1927))/5</f>
        <v>60.132233013671438</v>
      </c>
      <c r="H1925">
        <f t="shared" si="373"/>
        <v>60.136576239904002</v>
      </c>
      <c r="I1925">
        <v>360.5201135723953</v>
      </c>
      <c r="J1925">
        <v>101.36461513830919</v>
      </c>
      <c r="K1925">
        <f t="shared" si="362"/>
        <v>36.543982561885372</v>
      </c>
      <c r="L1925">
        <f t="shared" si="371"/>
        <v>3.6543982561883293</v>
      </c>
      <c r="M1925">
        <f t="shared" si="363"/>
        <v>1.0151106267190381E-3</v>
      </c>
      <c r="N1925">
        <f t="shared" si="364"/>
        <v>1.6704604511084446E-3</v>
      </c>
      <c r="O1925">
        <f t="shared" si="365"/>
        <v>26.883455042286684</v>
      </c>
      <c r="P1925">
        <f t="shared" si="366"/>
        <v>506.38645754663486</v>
      </c>
      <c r="Q1925">
        <f t="shared" si="367"/>
        <v>0.41457408042704813</v>
      </c>
      <c r="R1925">
        <f t="shared" si="372"/>
        <v>3199.1686808762279</v>
      </c>
      <c r="S1925">
        <f t="shared" si="368"/>
        <v>99.618124970505448</v>
      </c>
      <c r="T1925">
        <f t="shared" si="369"/>
        <v>2.7671701380695959E-3</v>
      </c>
      <c r="U1925">
        <f t="shared" si="370"/>
        <v>0</v>
      </c>
    </row>
    <row r="1926" spans="5:21" x14ac:dyDescent="0.45">
      <c r="E1926">
        <v>192.4</v>
      </c>
      <c r="F1926">
        <v>60.229080450046212</v>
      </c>
      <c r="G1926">
        <f t="shared" si="373"/>
        <v>60.22972869399598</v>
      </c>
      <c r="H1926">
        <f t="shared" si="373"/>
        <v>60.22928789026416</v>
      </c>
      <c r="I1926">
        <v>360.44636754995446</v>
      </c>
      <c r="J1926">
        <v>101.77853064541786</v>
      </c>
      <c r="K1926">
        <f t="shared" si="362"/>
        <v>36.685701665712585</v>
      </c>
      <c r="L1926">
        <f t="shared" si="371"/>
        <v>3.6685701665710502</v>
      </c>
      <c r="M1926">
        <f t="shared" si="363"/>
        <v>1.0190472684920163E-3</v>
      </c>
      <c r="N1926">
        <f t="shared" si="364"/>
        <v>1.67303577472956E-3</v>
      </c>
      <c r="O1926">
        <f t="shared" si="365"/>
        <v>26.92490085846369</v>
      </c>
      <c r="P1926">
        <f t="shared" si="366"/>
        <v>507.51274301988434</v>
      </c>
      <c r="Q1926">
        <f t="shared" si="367"/>
        <v>0.41228474161936646</v>
      </c>
      <c r="R1926">
        <f t="shared" si="372"/>
        <v>3181.5024027386626</v>
      </c>
      <c r="S1926">
        <f t="shared" si="368"/>
        <v>99.326367064919864</v>
      </c>
      <c r="T1926">
        <f t="shared" si="369"/>
        <v>2.7590657518033299E-3</v>
      </c>
      <c r="U1926">
        <f t="shared" si="370"/>
        <v>0</v>
      </c>
    </row>
    <row r="1927" spans="5:21" x14ac:dyDescent="0.45">
      <c r="E1927">
        <v>192.5</v>
      </c>
      <c r="F1927">
        <v>60.327289198557281</v>
      </c>
      <c r="G1927">
        <f t="shared" si="373"/>
        <v>60.324955526631541</v>
      </c>
      <c r="H1927">
        <f t="shared" si="373"/>
        <v>60.322051401154468</v>
      </c>
      <c r="I1927">
        <v>360.43860481066838</v>
      </c>
      <c r="J1927">
        <v>102.02429298636339</v>
      </c>
      <c r="K1927">
        <f t="shared" si="362"/>
        <v>36.773493820799679</v>
      </c>
      <c r="L1927">
        <f t="shared" si="371"/>
        <v>3.6773493820797589</v>
      </c>
      <c r="M1927">
        <f t="shared" si="363"/>
        <v>1.0214859394666578E-3</v>
      </c>
      <c r="N1927">
        <f t="shared" si="364"/>
        <v>1.6756125389209575E-3</v>
      </c>
      <c r="O1927">
        <f t="shared" si="365"/>
        <v>26.966369858372094</v>
      </c>
      <c r="P1927">
        <f t="shared" si="366"/>
        <v>508.64159096945303</v>
      </c>
      <c r="Q1927">
        <f t="shared" si="367"/>
        <v>0.40118577583395876</v>
      </c>
      <c r="R1927">
        <f t="shared" si="372"/>
        <v>3095.8543475244596</v>
      </c>
      <c r="S1927">
        <f t="shared" si="368"/>
        <v>97.200170630426868</v>
      </c>
      <c r="T1927">
        <f t="shared" si="369"/>
        <v>2.7000047397340798E-3</v>
      </c>
      <c r="U1927">
        <f t="shared" si="370"/>
        <v>0</v>
      </c>
    </row>
    <row r="1928" spans="5:21" x14ac:dyDescent="0.45">
      <c r="E1928">
        <v>192.60000000000002</v>
      </c>
      <c r="F1928">
        <v>60.42549794847595</v>
      </c>
      <c r="G1928">
        <f t="shared" si="373"/>
        <v>60.417654214511664</v>
      </c>
      <c r="H1928">
        <f t="shared" si="373"/>
        <v>60.413738830501892</v>
      </c>
      <c r="I1928">
        <v>360.44636754996492</v>
      </c>
      <c r="J1928">
        <v>101.47456144425927</v>
      </c>
      <c r="K1928">
        <f t="shared" si="362"/>
        <v>36.57613707130897</v>
      </c>
      <c r="L1928">
        <f t="shared" si="371"/>
        <v>3.6576137071317287</v>
      </c>
      <c r="M1928">
        <f t="shared" si="363"/>
        <v>1.0160038075363604E-3</v>
      </c>
      <c r="N1928">
        <f t="shared" si="364"/>
        <v>1.6781594119583861E-3</v>
      </c>
      <c r="O1928">
        <f t="shared" si="365"/>
        <v>27.007357806787564</v>
      </c>
      <c r="P1928">
        <f t="shared" si="366"/>
        <v>509.75924347718626</v>
      </c>
      <c r="Q1928">
        <f t="shared" si="367"/>
        <v>0.38223349090024783</v>
      </c>
      <c r="R1928">
        <f t="shared" si="372"/>
        <v>2949.6041132393966</v>
      </c>
      <c r="S1928">
        <f t="shared" si="368"/>
        <v>93.428263958534444</v>
      </c>
      <c r="T1928">
        <f t="shared" si="369"/>
        <v>2.5952295544037348E-3</v>
      </c>
      <c r="U1928">
        <f t="shared" si="370"/>
        <v>0</v>
      </c>
    </row>
    <row r="1929" spans="5:21" x14ac:dyDescent="0.45">
      <c r="E1929">
        <v>192.70000000000002</v>
      </c>
      <c r="F1929">
        <v>60.510417726763983</v>
      </c>
      <c r="G1929">
        <f t="shared" si="373"/>
        <v>60.505685556961716</v>
      </c>
      <c r="H1929">
        <f t="shared" si="373"/>
        <v>60.501536805518263</v>
      </c>
      <c r="I1929">
        <v>360.69477520499845</v>
      </c>
      <c r="J1929">
        <v>98.541581973330182</v>
      </c>
      <c r="K1929">
        <f t="shared" si="362"/>
        <v>35.543433758215258</v>
      </c>
      <c r="L1929">
        <f t="shared" si="371"/>
        <v>3.5543433758213236</v>
      </c>
      <c r="M1929">
        <f t="shared" si="363"/>
        <v>9.8731760439486828E-4</v>
      </c>
      <c r="N1929">
        <f t="shared" si="364"/>
        <v>1.6805982445977296E-3</v>
      </c>
      <c r="O1929">
        <f t="shared" si="365"/>
        <v>27.046607013538885</v>
      </c>
      <c r="P1929">
        <f t="shared" si="366"/>
        <v>510.83125422042394</v>
      </c>
      <c r="Q1929">
        <f t="shared" si="367"/>
        <v>0.35986167895531551</v>
      </c>
      <c r="R1929">
        <f t="shared" si="372"/>
        <v>2776.9662096952206</v>
      </c>
      <c r="S1929">
        <f t="shared" si="368"/>
        <v>88.923765946636237</v>
      </c>
      <c r="T1929">
        <f t="shared" si="369"/>
        <v>2.4701046096287844E-3</v>
      </c>
      <c r="U1929">
        <f t="shared" si="370"/>
        <v>0</v>
      </c>
    </row>
    <row r="1930" spans="5:21" x14ac:dyDescent="0.45">
      <c r="E1930">
        <v>192.8</v>
      </c>
      <c r="F1930">
        <v>60.595985748714902</v>
      </c>
      <c r="G1930">
        <f t="shared" si="373"/>
        <v>60.590670160408557</v>
      </c>
      <c r="H1930">
        <f t="shared" si="373"/>
        <v>60.58474522406857</v>
      </c>
      <c r="I1930">
        <v>360.78016533660838</v>
      </c>
      <c r="J1930">
        <v>97.50355944415179</v>
      </c>
      <c r="K1930">
        <f t="shared" si="362"/>
        <v>35.177350297168907</v>
      </c>
      <c r="L1930">
        <f t="shared" si="371"/>
        <v>3.5177350297166909</v>
      </c>
      <c r="M1930">
        <f t="shared" si="363"/>
        <v>9.7714861936580295E-4</v>
      </c>
      <c r="N1930">
        <f t="shared" si="364"/>
        <v>1.6829095895574604E-3</v>
      </c>
      <c r="O1930">
        <f t="shared" si="365"/>
        <v>27.083804504967613</v>
      </c>
      <c r="P1930">
        <f t="shared" si="366"/>
        <v>511.84882479789644</v>
      </c>
      <c r="Q1930">
        <f t="shared" si="367"/>
        <v>0.3355192917746308</v>
      </c>
      <c r="R1930">
        <f t="shared" si="372"/>
        <v>2589.1218499948</v>
      </c>
      <c r="S1930">
        <f t="shared" si="368"/>
        <v>83.986083531722898</v>
      </c>
      <c r="T1930">
        <f t="shared" si="369"/>
        <v>2.3329467647700804E-3</v>
      </c>
      <c r="U1930">
        <f t="shared" si="370"/>
        <v>0</v>
      </c>
    </row>
    <row r="1931" spans="5:21" x14ac:dyDescent="0.45">
      <c r="E1931">
        <v>192.9</v>
      </c>
      <c r="F1931">
        <v>60.669237162296447</v>
      </c>
      <c r="G1931">
        <f t="shared" si="373"/>
        <v>60.668718569077825</v>
      </c>
      <c r="H1931">
        <f t="shared" si="373"/>
        <v>60.662534335473218</v>
      </c>
      <c r="I1931">
        <v>361.19935325742784</v>
      </c>
      <c r="J1931">
        <v>91.621431440927935</v>
      </c>
      <c r="K1931">
        <f t="shared" si="362"/>
        <v>33.093601780982937</v>
      </c>
      <c r="L1931">
        <f t="shared" si="371"/>
        <v>3.3093601780981055</v>
      </c>
      <c r="M1931">
        <f t="shared" si="363"/>
        <v>9.1926671613841492E-4</v>
      </c>
      <c r="N1931">
        <f t="shared" si="364"/>
        <v>1.6850703982075894E-3</v>
      </c>
      <c r="O1931">
        <f t="shared" si="365"/>
        <v>27.118579349329949</v>
      </c>
      <c r="P1931">
        <f t="shared" si="366"/>
        <v>512.80152835187278</v>
      </c>
      <c r="Q1931">
        <f t="shared" si="367"/>
        <v>0.31146669433082863</v>
      </c>
      <c r="R1931">
        <f t="shared" si="372"/>
        <v>2403.5137281443654</v>
      </c>
      <c r="S1931">
        <f t="shared" si="368"/>
        <v>79.086326690954763</v>
      </c>
      <c r="T1931">
        <f t="shared" si="369"/>
        <v>2.1968424080820769E-3</v>
      </c>
      <c r="U1931">
        <f t="shared" si="370"/>
        <v>0</v>
      </c>
    </row>
    <row r="1932" spans="5:21" x14ac:dyDescent="0.45">
      <c r="E1932">
        <v>193</v>
      </c>
      <c r="F1932">
        <v>60.752212215791523</v>
      </c>
      <c r="G1932">
        <f t="shared" si="373"/>
        <v>60.740997619383108</v>
      </c>
      <c r="H1932">
        <f t="shared" si="373"/>
        <v>60.734852280159586</v>
      </c>
      <c r="I1932">
        <v>362.1386447190107</v>
      </c>
      <c r="J1932">
        <v>81.748897810359438</v>
      </c>
      <c r="K1932">
        <f t="shared" si="362"/>
        <v>29.604435060316469</v>
      </c>
      <c r="L1932">
        <f t="shared" si="371"/>
        <v>2.9604435060314787</v>
      </c>
      <c r="M1932">
        <f t="shared" si="363"/>
        <v>8.2234541834212422E-4</v>
      </c>
      <c r="N1932">
        <f t="shared" si="364"/>
        <v>1.687079230004433E-3</v>
      </c>
      <c r="O1932">
        <f t="shared" si="365"/>
        <v>27.150908363322539</v>
      </c>
      <c r="P1932">
        <f t="shared" si="366"/>
        <v>513.68844435504411</v>
      </c>
      <c r="Q1932">
        <f t="shared" si="367"/>
        <v>0.28776184464113896</v>
      </c>
      <c r="R1932">
        <f t="shared" si="372"/>
        <v>2220.5890922529557</v>
      </c>
      <c r="S1932">
        <f t="shared" si="368"/>
        <v>74.238118836335076</v>
      </c>
      <c r="T1932">
        <f t="shared" si="369"/>
        <v>2.0621699676759745E-3</v>
      </c>
      <c r="U1932">
        <f t="shared" si="370"/>
        <v>0</v>
      </c>
    </row>
    <row r="1933" spans="5:21" x14ac:dyDescent="0.45">
      <c r="E1933">
        <v>193.10000000000002</v>
      </c>
      <c r="F1933">
        <v>60.815739991822298</v>
      </c>
      <c r="G1933">
        <f t="shared" si="373"/>
        <v>60.806599771534856</v>
      </c>
      <c r="H1933">
        <f t="shared" si="373"/>
        <v>60.801880565936187</v>
      </c>
      <c r="I1933">
        <v>362.48020525387113</v>
      </c>
      <c r="J1933">
        <v>78.081863948736839</v>
      </c>
      <c r="K1933">
        <f t="shared" si="362"/>
        <v>28.30313007074297</v>
      </c>
      <c r="L1933">
        <f t="shared" si="371"/>
        <v>2.8303130070749405</v>
      </c>
      <c r="M1933">
        <f t="shared" si="363"/>
        <v>7.861980575206381E-4</v>
      </c>
      <c r="N1933">
        <f t="shared" si="364"/>
        <v>1.6889411268315609E-3</v>
      </c>
      <c r="O1933">
        <f t="shared" si="365"/>
        <v>27.180872688196114</v>
      </c>
      <c r="P1933">
        <f t="shared" si="366"/>
        <v>514.51153640478162</v>
      </c>
      <c r="Q1933">
        <f t="shared" si="367"/>
        <v>0.26808508064807057</v>
      </c>
      <c r="R1933">
        <f t="shared" si="372"/>
        <v>2068.7482269418051</v>
      </c>
      <c r="S1933">
        <f t="shared" si="368"/>
        <v>70.215254748063188</v>
      </c>
      <c r="T1933">
        <f t="shared" si="369"/>
        <v>1.9504237430017553E-3</v>
      </c>
      <c r="U1933">
        <f t="shared" si="370"/>
        <v>0</v>
      </c>
    </row>
    <row r="1934" spans="5:21" x14ac:dyDescent="0.45">
      <c r="E1934">
        <v>193.20000000000002</v>
      </c>
      <c r="F1934">
        <v>60.871812978290407</v>
      </c>
      <c r="G1934">
        <f t="shared" si="373"/>
        <v>60.867275280393621</v>
      </c>
      <c r="H1934">
        <f t="shared" si="373"/>
        <v>60.863593262908843</v>
      </c>
      <c r="I1934">
        <v>362.52678169059192</v>
      </c>
      <c r="J1934">
        <v>77.645312284590375</v>
      </c>
      <c r="K1934">
        <f t="shared" si="362"/>
        <v>28.148505175893529</v>
      </c>
      <c r="L1934">
        <f t="shared" si="371"/>
        <v>2.8148505175891927</v>
      </c>
      <c r="M1934">
        <f t="shared" si="363"/>
        <v>7.8190292155259802E-4</v>
      </c>
      <c r="N1934">
        <f t="shared" si="364"/>
        <v>1.6906553684141346E-3</v>
      </c>
      <c r="O1934">
        <f t="shared" si="365"/>
        <v>27.208460732250767</v>
      </c>
      <c r="P1934">
        <f t="shared" si="366"/>
        <v>515.27024659537028</v>
      </c>
      <c r="Q1934">
        <f t="shared" si="367"/>
        <v>0.25510247407719788</v>
      </c>
      <c r="R1934">
        <f t="shared" si="372"/>
        <v>1968.5645678599576</v>
      </c>
      <c r="S1934">
        <f t="shared" si="368"/>
        <v>67.581322014505162</v>
      </c>
      <c r="T1934">
        <f t="shared" si="369"/>
        <v>1.8772589448473656E-3</v>
      </c>
      <c r="U1934">
        <f t="shared" si="370"/>
        <v>0</v>
      </c>
    </row>
    <row r="1935" spans="5:21" x14ac:dyDescent="0.45">
      <c r="E1935">
        <v>193.3</v>
      </c>
      <c r="F1935">
        <v>60.923996509473625</v>
      </c>
      <c r="G1935">
        <f t="shared" si="373"/>
        <v>60.925811589291541</v>
      </c>
      <c r="H1935">
        <f t="shared" si="373"/>
        <v>60.921818415188191</v>
      </c>
      <c r="I1935">
        <v>362.49961210254725</v>
      </c>
      <c r="J1935">
        <v>77.719687747936248</v>
      </c>
      <c r="K1935">
        <f t="shared" si="362"/>
        <v>28.173356661357982</v>
      </c>
      <c r="L1935">
        <f t="shared" si="371"/>
        <v>2.8173356661356381</v>
      </c>
      <c r="M1935">
        <f t="shared" si="363"/>
        <v>7.8259324059327734E-4</v>
      </c>
      <c r="N1935">
        <f t="shared" si="364"/>
        <v>1.6922727337552277E-3</v>
      </c>
      <c r="O1935">
        <f t="shared" si="365"/>
        <v>27.234489704325728</v>
      </c>
      <c r="P1935">
        <f t="shared" si="366"/>
        <v>515.98686446235524</v>
      </c>
      <c r="Q1935">
        <f t="shared" si="367"/>
        <v>0.24704630368280078</v>
      </c>
      <c r="R1935">
        <f t="shared" si="372"/>
        <v>1906.3970344072898</v>
      </c>
      <c r="S1935">
        <f t="shared" si="368"/>
        <v>65.972389353689763</v>
      </c>
      <c r="T1935">
        <f t="shared" si="369"/>
        <v>1.8325663709358269E-3</v>
      </c>
      <c r="U1935">
        <f t="shared" si="370"/>
        <v>0</v>
      </c>
    </row>
    <row r="1936" spans="5:21" x14ac:dyDescent="0.45">
      <c r="E1936">
        <v>193.4</v>
      </c>
      <c r="F1936">
        <v>60.972614706590292</v>
      </c>
      <c r="G1936">
        <f t="shared" si="373"/>
        <v>60.977282053941096</v>
      </c>
      <c r="H1936">
        <f t="shared" si="373"/>
        <v>60.977722859400068</v>
      </c>
      <c r="I1936">
        <v>362.22791622243761</v>
      </c>
      <c r="J1936">
        <v>80.688238979310768</v>
      </c>
      <c r="K1936">
        <f t="shared" si="362"/>
        <v>29.227532669133804</v>
      </c>
      <c r="L1936">
        <f t="shared" si="371"/>
        <v>2.9227532669132144</v>
      </c>
      <c r="M1936">
        <f t="shared" si="363"/>
        <v>8.11875907475939E-4</v>
      </c>
      <c r="N1936">
        <f t="shared" si="364"/>
        <v>1.6938256349833354E-3</v>
      </c>
      <c r="O1936">
        <f t="shared" si="365"/>
        <v>27.259481227066207</v>
      </c>
      <c r="P1936">
        <f t="shared" si="366"/>
        <v>516.67563637002945</v>
      </c>
      <c r="Q1936">
        <f t="shared" si="367"/>
        <v>0.24130845613010266</v>
      </c>
      <c r="R1936">
        <f t="shared" si="372"/>
        <v>1862.119441926531</v>
      </c>
      <c r="S1936">
        <f t="shared" si="368"/>
        <v>64.844719779862572</v>
      </c>
      <c r="T1936">
        <f t="shared" si="369"/>
        <v>1.8012422161072937E-3</v>
      </c>
      <c r="U1936">
        <f t="shared" si="370"/>
        <v>0</v>
      </c>
    </row>
    <row r="1937" spans="5:21" x14ac:dyDescent="0.45">
      <c r="E1937">
        <v>193.5</v>
      </c>
      <c r="F1937">
        <v>61.044893760281056</v>
      </c>
      <c r="G1937">
        <f t="shared" si="373"/>
        <v>61.032123380779879</v>
      </c>
      <c r="H1937">
        <f t="shared" si="373"/>
        <v>61.032343783693378</v>
      </c>
      <c r="I1937">
        <v>362.40645922911256</v>
      </c>
      <c r="J1937">
        <v>79.045511315911867</v>
      </c>
      <c r="K1937">
        <f t="shared" si="362"/>
        <v>28.646603873954369</v>
      </c>
      <c r="L1937">
        <f t="shared" si="371"/>
        <v>2.8646603873952743</v>
      </c>
      <c r="M1937">
        <f t="shared" si="363"/>
        <v>7.9573899649873253E-4</v>
      </c>
      <c r="N1937">
        <f t="shared" si="364"/>
        <v>1.6953428828803717E-3</v>
      </c>
      <c r="O1937">
        <f t="shared" si="365"/>
        <v>27.283898965062289</v>
      </c>
      <c r="P1937">
        <f t="shared" si="366"/>
        <v>517.34927270401022</v>
      </c>
      <c r="Q1937">
        <f t="shared" si="367"/>
        <v>0.24148233239474237</v>
      </c>
      <c r="R1937">
        <f t="shared" si="372"/>
        <v>1863.4612033304522</v>
      </c>
      <c r="S1937">
        <f t="shared" si="368"/>
        <v>64.957792483086109</v>
      </c>
      <c r="T1937">
        <f t="shared" si="369"/>
        <v>1.8043831245301697E-3</v>
      </c>
      <c r="U1937">
        <f t="shared" si="370"/>
        <v>0</v>
      </c>
    </row>
    <row r="1938" spans="5:21" x14ac:dyDescent="0.45">
      <c r="E1938">
        <v>193.60000000000002</v>
      </c>
      <c r="F1938">
        <v>61.073092315070092</v>
      </c>
      <c r="G1938">
        <f t="shared" si="373"/>
        <v>61.086121992594222</v>
      </c>
      <c r="H1938">
        <f t="shared" si="373"/>
        <v>61.085681188019478</v>
      </c>
      <c r="I1938">
        <v>362.36764553209667</v>
      </c>
      <c r="J1938">
        <v>78.815917466029234</v>
      </c>
      <c r="K1938">
        <f t="shared" si="362"/>
        <v>28.560338442617066</v>
      </c>
      <c r="L1938">
        <f t="shared" si="371"/>
        <v>2.8560338442623561</v>
      </c>
      <c r="M1938">
        <f t="shared" si="363"/>
        <v>7.9334273451714074E-4</v>
      </c>
      <c r="N1938">
        <f t="shared" si="364"/>
        <v>1.6968244774449857E-3</v>
      </c>
      <c r="O1938">
        <f t="shared" si="365"/>
        <v>27.307742918292227</v>
      </c>
      <c r="P1938">
        <f t="shared" si="366"/>
        <v>518.00772621816895</v>
      </c>
      <c r="Q1938">
        <f t="shared" si="367"/>
        <v>0.24391657363786123</v>
      </c>
      <c r="R1938">
        <f t="shared" si="372"/>
        <v>1882.2456587857021</v>
      </c>
      <c r="S1938">
        <f t="shared" si="368"/>
        <v>65.545502376446393</v>
      </c>
      <c r="T1938">
        <f t="shared" si="369"/>
        <v>1.8207083993457332E-3</v>
      </c>
      <c r="U1938">
        <f t="shared" si="370"/>
        <v>0</v>
      </c>
    </row>
    <row r="1939" spans="5:21" x14ac:dyDescent="0.45">
      <c r="E1939">
        <v>193.70000000000002</v>
      </c>
      <c r="F1939">
        <v>61.146019612484324</v>
      </c>
      <c r="G1939">
        <f t="shared" si="373"/>
        <v>61.140379901860157</v>
      </c>
      <c r="H1939">
        <f t="shared" si="373"/>
        <v>61.140379902338132</v>
      </c>
      <c r="I1939">
        <v>362.20850937365879</v>
      </c>
      <c r="J1939">
        <v>81.406123931028858</v>
      </c>
      <c r="K1939">
        <f t="shared" si="362"/>
        <v>29.485990802945295</v>
      </c>
      <c r="L1939">
        <f t="shared" si="371"/>
        <v>2.948599080294362</v>
      </c>
      <c r="M1939">
        <f t="shared" si="363"/>
        <v>8.1905530008181385E-4</v>
      </c>
      <c r="N1939">
        <f t="shared" si="364"/>
        <v>1.6983438861760593E-3</v>
      </c>
      <c r="O1939">
        <f t="shared" si="365"/>
        <v>27.332195431541237</v>
      </c>
      <c r="P1939">
        <f t="shared" si="366"/>
        <v>518.68364892106547</v>
      </c>
      <c r="Q1939">
        <f t="shared" si="367"/>
        <v>0.24319209959143606</v>
      </c>
      <c r="R1939">
        <f t="shared" si="372"/>
        <v>1876.6550664432102</v>
      </c>
      <c r="S1939">
        <f t="shared" si="368"/>
        <v>65.469865893073319</v>
      </c>
      <c r="T1939">
        <f t="shared" si="369"/>
        <v>1.8186073859187033E-3</v>
      </c>
      <c r="U1939">
        <f t="shared" si="370"/>
        <v>0</v>
      </c>
    </row>
    <row r="1940" spans="5:21" x14ac:dyDescent="0.45">
      <c r="E1940">
        <v>193.8</v>
      </c>
      <c r="F1940">
        <v>61.193989568545348</v>
      </c>
      <c r="G1940">
        <f t="shared" si="373"/>
        <v>61.192498610922016</v>
      </c>
      <c r="H1940">
        <f t="shared" si="373"/>
        <v>61.194806355180297</v>
      </c>
      <c r="I1940">
        <v>362.10371239179005</v>
      </c>
      <c r="J1940">
        <v>81.784468663348648</v>
      </c>
      <c r="K1940">
        <f t="shared" si="362"/>
        <v>29.614459718988563</v>
      </c>
      <c r="L1940">
        <f t="shared" si="371"/>
        <v>2.9614459718986881</v>
      </c>
      <c r="M1940">
        <f t="shared" si="363"/>
        <v>8.2262388108301566E-4</v>
      </c>
      <c r="N1940">
        <f t="shared" si="364"/>
        <v>1.6998557320883417E-3</v>
      </c>
      <c r="O1940">
        <f t="shared" si="365"/>
        <v>27.3565262330198</v>
      </c>
      <c r="P1940">
        <f t="shared" si="366"/>
        <v>519.35687432310908</v>
      </c>
      <c r="Q1940">
        <f t="shared" si="367"/>
        <v>0.24495982303697872</v>
      </c>
      <c r="R1940">
        <f t="shared" si="372"/>
        <v>1890.296164018836</v>
      </c>
      <c r="S1940">
        <f t="shared" si="368"/>
        <v>65.919736555877293</v>
      </c>
      <c r="T1940">
        <f t="shared" si="369"/>
        <v>1.8311037932188137E-3</v>
      </c>
      <c r="U1940">
        <f t="shared" si="370"/>
        <v>0</v>
      </c>
    </row>
    <row r="1941" spans="5:21" x14ac:dyDescent="0.45">
      <c r="E1941">
        <v>193.9</v>
      </c>
      <c r="F1941">
        <v>61.243904252919947</v>
      </c>
      <c r="G1941">
        <f t="shared" si="373"/>
        <v>61.250775625534381</v>
      </c>
      <c r="H1941">
        <f t="shared" si="373"/>
        <v>61.249180949041531</v>
      </c>
      <c r="I1941">
        <v>362.20074663425368</v>
      </c>
      <c r="J1941">
        <v>81.115089503887134</v>
      </c>
      <c r="K1941">
        <f t="shared" si="362"/>
        <v>29.379945981612231</v>
      </c>
      <c r="L1941">
        <f t="shared" si="371"/>
        <v>2.937994598161056</v>
      </c>
      <c r="M1941">
        <f t="shared" si="363"/>
        <v>8.161096106003398E-4</v>
      </c>
      <c r="N1941">
        <f t="shared" si="364"/>
        <v>1.7013661374733759E-3</v>
      </c>
      <c r="O1941">
        <f t="shared" si="365"/>
        <v>27.380833851459524</v>
      </c>
      <c r="P1941">
        <f t="shared" si="366"/>
        <v>520.03012273029822</v>
      </c>
      <c r="Q1941">
        <f t="shared" si="367"/>
        <v>0.2484083308010554</v>
      </c>
      <c r="R1941">
        <f t="shared" si="372"/>
        <v>1916.9074707923523</v>
      </c>
      <c r="S1941">
        <f t="shared" si="368"/>
        <v>66.725383354619311</v>
      </c>
      <c r="T1941">
        <f t="shared" si="369"/>
        <v>1.8534828709616477E-3</v>
      </c>
      <c r="U1941">
        <f t="shared" si="370"/>
        <v>0</v>
      </c>
    </row>
    <row r="1942" spans="5:21" x14ac:dyDescent="0.45">
      <c r="E1942">
        <v>194</v>
      </c>
      <c r="F1942">
        <v>61.305487305590354</v>
      </c>
      <c r="G1942">
        <f t="shared" si="373"/>
        <v>61.304255644990711</v>
      </c>
      <c r="H1942">
        <f t="shared" si="373"/>
        <v>61.304398258829622</v>
      </c>
      <c r="I1942">
        <v>362.16969567661818</v>
      </c>
      <c r="J1942">
        <v>81.228269560104764</v>
      </c>
      <c r="K1942">
        <f t="shared" si="362"/>
        <v>29.418417666921449</v>
      </c>
      <c r="L1942">
        <f t="shared" si="371"/>
        <v>2.9418417666919776</v>
      </c>
      <c r="M1942">
        <f t="shared" si="363"/>
        <v>8.1717826852559586E-4</v>
      </c>
      <c r="N1942">
        <f t="shared" si="364"/>
        <v>1.7028999516341561E-3</v>
      </c>
      <c r="O1942">
        <f t="shared" si="365"/>
        <v>27.405518197627195</v>
      </c>
      <c r="P1942">
        <f t="shared" si="366"/>
        <v>520.71448504534715</v>
      </c>
      <c r="Q1942">
        <f t="shared" si="367"/>
        <v>0.24797364719658432</v>
      </c>
      <c r="R1942">
        <f t="shared" si="372"/>
        <v>1913.553121740714</v>
      </c>
      <c r="S1942">
        <f t="shared" si="368"/>
        <v>66.712365195669804</v>
      </c>
      <c r="T1942">
        <f t="shared" si="369"/>
        <v>1.8531212554352724E-3</v>
      </c>
      <c r="U1942">
        <f t="shared" si="370"/>
        <v>0</v>
      </c>
    </row>
    <row r="1943" spans="5:21" x14ac:dyDescent="0.45">
      <c r="E1943">
        <v>194.10000000000002</v>
      </c>
      <c r="F1943">
        <v>61.364477388131888</v>
      </c>
      <c r="G1943">
        <f t="shared" si="373"/>
        <v>61.357994961900431</v>
      </c>
      <c r="H1943">
        <f t="shared" si="373"/>
        <v>61.360315671125036</v>
      </c>
      <c r="I1943">
        <v>362.14252608872903</v>
      </c>
      <c r="J1943">
        <v>81.383487906606206</v>
      </c>
      <c r="K1943">
        <f t="shared" si="362"/>
        <v>29.472421892409901</v>
      </c>
      <c r="L1943">
        <f t="shared" si="371"/>
        <v>2.9472421892416603</v>
      </c>
      <c r="M1943">
        <f t="shared" si="363"/>
        <v>8.1867838590027504E-4</v>
      </c>
      <c r="N1943">
        <f t="shared" si="364"/>
        <v>1.7044532130868068E-3</v>
      </c>
      <c r="O1943">
        <f t="shared" si="365"/>
        <v>27.430515517619735</v>
      </c>
      <c r="P1943">
        <f t="shared" si="366"/>
        <v>521.40822240056571</v>
      </c>
      <c r="Q1943">
        <f t="shared" si="367"/>
        <v>0.24614796967080466</v>
      </c>
      <c r="R1943">
        <f t="shared" si="372"/>
        <v>1899.4648064368787</v>
      </c>
      <c r="S1943">
        <f t="shared" si="368"/>
        <v>66.405795183712613</v>
      </c>
      <c r="T1943">
        <f t="shared" si="369"/>
        <v>1.8446054217697949E-3</v>
      </c>
      <c r="U1943">
        <f t="shared" si="370"/>
        <v>0</v>
      </c>
    </row>
    <row r="1944" spans="5:21" x14ac:dyDescent="0.45">
      <c r="E1944">
        <v>194.20000000000002</v>
      </c>
      <c r="F1944">
        <v>61.413419709766039</v>
      </c>
      <c r="G1944">
        <f t="shared" si="373"/>
        <v>61.416466450800556</v>
      </c>
      <c r="H1944">
        <f t="shared" si="373"/>
        <v>61.41533850900705</v>
      </c>
      <c r="I1944">
        <v>362.13088197964066</v>
      </c>
      <c r="J1944">
        <v>81.402890198779559</v>
      </c>
      <c r="K1944">
        <f t="shared" si="362"/>
        <v>29.478500423375888</v>
      </c>
      <c r="L1944">
        <f t="shared" si="371"/>
        <v>2.947850042337421</v>
      </c>
      <c r="M1944">
        <f t="shared" si="363"/>
        <v>8.1884723398266358E-4</v>
      </c>
      <c r="N1944">
        <f t="shared" si="364"/>
        <v>1.7059816252501959E-3</v>
      </c>
      <c r="O1944">
        <f t="shared" si="365"/>
        <v>27.455112927066512</v>
      </c>
      <c r="P1944">
        <f t="shared" si="366"/>
        <v>522.09154686504019</v>
      </c>
      <c r="Q1944">
        <f t="shared" si="367"/>
        <v>0.24623490871171327</v>
      </c>
      <c r="R1944">
        <f t="shared" si="372"/>
        <v>1900.1356941502006</v>
      </c>
      <c r="S1944">
        <f t="shared" si="368"/>
        <v>66.502522437090207</v>
      </c>
      <c r="T1944">
        <f t="shared" si="369"/>
        <v>1.8472922899191726E-3</v>
      </c>
      <c r="U1944">
        <f t="shared" si="370"/>
        <v>0</v>
      </c>
    </row>
    <row r="1945" spans="5:21" x14ac:dyDescent="0.45">
      <c r="E1945">
        <v>194.3</v>
      </c>
      <c r="F1945">
        <v>61.462686153093941</v>
      </c>
      <c r="G1945">
        <f t="shared" si="373"/>
        <v>61.47208567239911</v>
      </c>
      <c r="H1945">
        <f t="shared" si="373"/>
        <v>61.47043913643946</v>
      </c>
      <c r="I1945">
        <v>362.22403485263277</v>
      </c>
      <c r="J1945">
        <v>80.290491935635089</v>
      </c>
      <c r="K1945">
        <f t="shared" si="362"/>
        <v>29.083145949228513</v>
      </c>
      <c r="L1945">
        <f t="shared" si="371"/>
        <v>2.9083145949226861</v>
      </c>
      <c r="M1945">
        <f t="shared" si="363"/>
        <v>8.0786516525634762E-4</v>
      </c>
      <c r="N1945">
        <f t="shared" si="364"/>
        <v>1.7075121982344295E-3</v>
      </c>
      <c r="O1945">
        <f t="shared" si="365"/>
        <v>27.479745111553896</v>
      </c>
      <c r="P1945">
        <f t="shared" si="366"/>
        <v>522.77651892085998</v>
      </c>
      <c r="Q1945">
        <f t="shared" si="367"/>
        <v>0.24168520120168679</v>
      </c>
      <c r="R1945">
        <f t="shared" si="372"/>
        <v>1865.0266932251286</v>
      </c>
      <c r="S1945">
        <f t="shared" si="368"/>
        <v>65.616223646321416</v>
      </c>
      <c r="T1945">
        <f t="shared" si="369"/>
        <v>1.8226728790644838E-3</v>
      </c>
      <c r="U1945">
        <f t="shared" si="370"/>
        <v>0</v>
      </c>
    </row>
    <row r="1946" spans="5:21" x14ac:dyDescent="0.45">
      <c r="E1946">
        <v>194.4</v>
      </c>
      <c r="F1946">
        <v>61.536261697420557</v>
      </c>
      <c r="G1946">
        <f t="shared" si="373"/>
        <v>61.525889814944456</v>
      </c>
      <c r="H1946">
        <f t="shared" si="373"/>
        <v>61.52550086974064</v>
      </c>
      <c r="I1946">
        <v>362.23956033138091</v>
      </c>
      <c r="J1946">
        <v>80.397204576014076</v>
      </c>
      <c r="K1946">
        <f t="shared" si="362"/>
        <v>29.123048037487425</v>
      </c>
      <c r="L1946">
        <f t="shared" si="371"/>
        <v>2.9123048037485768</v>
      </c>
      <c r="M1946">
        <f t="shared" si="363"/>
        <v>8.0897355659687292E-4</v>
      </c>
      <c r="N1946">
        <f t="shared" si="364"/>
        <v>1.7090416908261291E-3</v>
      </c>
      <c r="O1946">
        <f t="shared" si="365"/>
        <v>27.504359908808855</v>
      </c>
      <c r="P1946">
        <f t="shared" si="366"/>
        <v>523.4616887606004</v>
      </c>
      <c r="Q1946">
        <f t="shared" si="367"/>
        <v>0.23530981409516372</v>
      </c>
      <c r="R1946">
        <f t="shared" si="372"/>
        <v>1815.8293610169956</v>
      </c>
      <c r="S1946">
        <f t="shared" si="368"/>
        <v>64.340702964538295</v>
      </c>
      <c r="T1946">
        <f t="shared" si="369"/>
        <v>1.7872417490149527E-3</v>
      </c>
      <c r="U1946">
        <f t="shared" si="370"/>
        <v>0</v>
      </c>
    </row>
    <row r="1947" spans="5:21" x14ac:dyDescent="0.45">
      <c r="E1947">
        <v>194.5</v>
      </c>
      <c r="F1947">
        <v>61.583583413583121</v>
      </c>
      <c r="G1947">
        <f t="shared" si="373"/>
        <v>61.579758782152723</v>
      </c>
      <c r="H1947">
        <f t="shared" si="373"/>
        <v>61.578566016003563</v>
      </c>
      <c r="I1947">
        <v>362.27449265880614</v>
      </c>
      <c r="J1947">
        <v>79.63081390341398</v>
      </c>
      <c r="K1947">
        <f t="shared" si="362"/>
        <v>28.848212706867105</v>
      </c>
      <c r="L1947">
        <f t="shared" si="371"/>
        <v>2.8848212706865466</v>
      </c>
      <c r="M1947">
        <f t="shared" si="363"/>
        <v>8.013392418574196E-4</v>
      </c>
      <c r="N1947">
        <f t="shared" si="364"/>
        <v>1.7105157226667657E-3</v>
      </c>
      <c r="O1947">
        <f t="shared" si="365"/>
        <v>27.528082151794234</v>
      </c>
      <c r="P1947">
        <f t="shared" si="366"/>
        <v>524.12265818971343</v>
      </c>
      <c r="Q1947">
        <f t="shared" si="367"/>
        <v>0.23197722622120054</v>
      </c>
      <c r="R1947">
        <f t="shared" si="372"/>
        <v>1790.1125802147114</v>
      </c>
      <c r="S1947">
        <f t="shared" si="368"/>
        <v>63.706457761374118</v>
      </c>
      <c r="T1947">
        <f t="shared" si="369"/>
        <v>1.7696238267048366E-3</v>
      </c>
      <c r="U1947">
        <f t="shared" si="370"/>
        <v>0</v>
      </c>
    </row>
    <row r="1948" spans="5:21" x14ac:dyDescent="0.45">
      <c r="E1948">
        <v>194.60000000000002</v>
      </c>
      <c r="F1948">
        <v>61.633498100858645</v>
      </c>
      <c r="G1948">
        <f t="shared" si="373"/>
        <v>61.633303628406338</v>
      </c>
      <c r="H1948">
        <f t="shared" si="373"/>
        <v>61.630775482345847</v>
      </c>
      <c r="I1948">
        <v>362.15417019785832</v>
      </c>
      <c r="J1948">
        <v>80.820821343581713</v>
      </c>
      <c r="K1948">
        <f t="shared" si="362"/>
        <v>29.269597488394194</v>
      </c>
      <c r="L1948">
        <f t="shared" si="371"/>
        <v>2.9269597488400847</v>
      </c>
      <c r="M1948">
        <f t="shared" si="363"/>
        <v>8.1304437467761648E-4</v>
      </c>
      <c r="N1948">
        <f t="shared" si="364"/>
        <v>1.711965985620718E-3</v>
      </c>
      <c r="O1948">
        <f t="shared" si="365"/>
        <v>27.551421871627888</v>
      </c>
      <c r="P1948">
        <f t="shared" si="366"/>
        <v>524.77358676623658</v>
      </c>
      <c r="Q1948">
        <f t="shared" si="367"/>
        <v>0.22931115624121645</v>
      </c>
      <c r="R1948">
        <f t="shared" si="372"/>
        <v>1769.5391580359694</v>
      </c>
      <c r="S1948">
        <f t="shared" si="368"/>
        <v>63.211578337498111</v>
      </c>
      <c r="T1948">
        <f t="shared" si="369"/>
        <v>1.7558771760416143E-3</v>
      </c>
      <c r="U1948">
        <f t="shared" si="370"/>
        <v>0</v>
      </c>
    </row>
    <row r="1949" spans="5:21" x14ac:dyDescent="0.45">
      <c r="E1949">
        <v>194.70000000000002</v>
      </c>
      <c r="F1949">
        <v>61.682764545807387</v>
      </c>
      <c r="G1949">
        <f t="shared" si="373"/>
        <v>61.68179218211516</v>
      </c>
      <c r="H1949">
        <f t="shared" si="373"/>
        <v>61.682349671256432</v>
      </c>
      <c r="I1949">
        <v>362.35600142288655</v>
      </c>
      <c r="J1949">
        <v>78.259718328499432</v>
      </c>
      <c r="K1949">
        <f t="shared" si="362"/>
        <v>28.35787860599644</v>
      </c>
      <c r="L1949">
        <f t="shared" si="371"/>
        <v>2.8357878605994826</v>
      </c>
      <c r="M1949">
        <f t="shared" si="363"/>
        <v>7.8771885016656786E-4</v>
      </c>
      <c r="N1949">
        <f t="shared" si="364"/>
        <v>1.7133986019793454E-3</v>
      </c>
      <c r="O1949">
        <f t="shared" si="365"/>
        <v>27.574477597038474</v>
      </c>
      <c r="P1949">
        <f t="shared" si="366"/>
        <v>525.41719612196562</v>
      </c>
      <c r="Q1949">
        <f t="shared" si="367"/>
        <v>0.22809403838197184</v>
      </c>
      <c r="R1949">
        <f t="shared" si="372"/>
        <v>1760.1469516244651</v>
      </c>
      <c r="S1949">
        <f t="shared" si="368"/>
        <v>63.023237388628282</v>
      </c>
      <c r="T1949">
        <f t="shared" si="369"/>
        <v>1.7506454830174523E-3</v>
      </c>
      <c r="U1949">
        <f t="shared" si="370"/>
        <v>0</v>
      </c>
    </row>
    <row r="1950" spans="5:21" x14ac:dyDescent="0.45">
      <c r="E1950">
        <v>194.8</v>
      </c>
      <c r="F1950">
        <v>61.730410384361974</v>
      </c>
      <c r="G1950">
        <f t="shared" si="373"/>
        <v>61.733133004110563</v>
      </c>
      <c r="H1950">
        <f t="shared" si="373"/>
        <v>61.733366371859631</v>
      </c>
      <c r="I1950">
        <v>362.18133978606318</v>
      </c>
      <c r="J1950">
        <v>79.802200823214989</v>
      </c>
      <c r="K1950">
        <f t="shared" si="362"/>
        <v>28.902868012028478</v>
      </c>
      <c r="L1950">
        <f t="shared" si="371"/>
        <v>2.8902868012026834</v>
      </c>
      <c r="M1950">
        <f t="shared" si="363"/>
        <v>8.0285744477856882E-4</v>
      </c>
      <c r="N1950">
        <f t="shared" si="364"/>
        <v>1.7148157325516564E-3</v>
      </c>
      <c r="O1950">
        <f t="shared" si="365"/>
        <v>27.597284102876131</v>
      </c>
      <c r="P1950">
        <f t="shared" si="366"/>
        <v>526.05443627170246</v>
      </c>
      <c r="Q1950">
        <f t="shared" si="367"/>
        <v>0.23026746837043532</v>
      </c>
      <c r="R1950">
        <f t="shared" si="372"/>
        <v>1776.9187892222405</v>
      </c>
      <c r="S1950">
        <f t="shared" si="368"/>
        <v>63.555806385273364</v>
      </c>
      <c r="T1950">
        <f t="shared" si="369"/>
        <v>1.7654390662575935E-3</v>
      </c>
      <c r="U1950">
        <f t="shared" si="370"/>
        <v>0</v>
      </c>
    </row>
    <row r="1951" spans="5:21" x14ac:dyDescent="0.45">
      <c r="E1951">
        <v>194.9</v>
      </c>
      <c r="F1951">
        <v>61.778704465964658</v>
      </c>
      <c r="G1951">
        <f t="shared" si="373"/>
        <v>61.783760759497383</v>
      </c>
      <c r="H1951">
        <f t="shared" si="373"/>
        <v>61.784396037748003</v>
      </c>
      <c r="I1951">
        <v>362.21627211339842</v>
      </c>
      <c r="J1951">
        <v>79.42708978266478</v>
      </c>
      <c r="K1951">
        <f t="shared" si="362"/>
        <v>28.769784365893031</v>
      </c>
      <c r="L1951">
        <f t="shared" si="371"/>
        <v>2.8769784365891398</v>
      </c>
      <c r="M1951">
        <f t="shared" si="363"/>
        <v>7.9916067683036198E-4</v>
      </c>
      <c r="N1951">
        <f t="shared" si="364"/>
        <v>1.7162332232707779E-3</v>
      </c>
      <c r="O1951">
        <f t="shared" si="365"/>
        <v>27.620096404714868</v>
      </c>
      <c r="P1951">
        <f t="shared" si="366"/>
        <v>526.69242325016182</v>
      </c>
      <c r="Q1951">
        <f t="shared" si="367"/>
        <v>0.23212212880444838</v>
      </c>
      <c r="R1951">
        <f t="shared" si="372"/>
        <v>1791.2307586730151</v>
      </c>
      <c r="S1951">
        <f t="shared" si="368"/>
        <v>64.021261743441585</v>
      </c>
      <c r="T1951">
        <f t="shared" si="369"/>
        <v>1.7783683817622663E-3</v>
      </c>
      <c r="U1951">
        <f t="shared" si="370"/>
        <v>0</v>
      </c>
    </row>
    <row r="1952" spans="5:21" x14ac:dyDescent="0.45">
      <c r="E1952">
        <v>195</v>
      </c>
      <c r="F1952">
        <v>61.840287523560143</v>
      </c>
      <c r="G1952">
        <f t="shared" si="373"/>
        <v>61.834842285168691</v>
      </c>
      <c r="H1952">
        <f t="shared" si="373"/>
        <v>61.836385103235102</v>
      </c>
      <c r="I1952">
        <v>362.1658143069256</v>
      </c>
      <c r="J1952">
        <v>80.555656648902513</v>
      </c>
      <c r="K1952">
        <f t="shared" si="362"/>
        <v>29.174504987278883</v>
      </c>
      <c r="L1952">
        <f t="shared" si="371"/>
        <v>2.9174504987277223</v>
      </c>
      <c r="M1952">
        <f t="shared" si="363"/>
        <v>8.1040291631330236E-4</v>
      </c>
      <c r="N1952">
        <f t="shared" si="364"/>
        <v>1.7176773639787529E-3</v>
      </c>
      <c r="O1952">
        <f t="shared" si="365"/>
        <v>27.643337596550218</v>
      </c>
      <c r="P1952">
        <f t="shared" si="366"/>
        <v>527.34300646333509</v>
      </c>
      <c r="Q1952">
        <f t="shared" si="367"/>
        <v>0.23220906768598226</v>
      </c>
      <c r="R1952">
        <f t="shared" si="372"/>
        <v>1791.9016451564805</v>
      </c>
      <c r="S1952">
        <f t="shared" si="368"/>
        <v>64.111662873720064</v>
      </c>
      <c r="T1952">
        <f t="shared" si="369"/>
        <v>1.7808795242700019E-3</v>
      </c>
      <c r="U1952">
        <f t="shared" si="370"/>
        <v>0</v>
      </c>
    </row>
    <row r="1953" spans="5:21" x14ac:dyDescent="0.45">
      <c r="E1953">
        <v>195.10000000000002</v>
      </c>
      <c r="F1953">
        <v>61.886636877792782</v>
      </c>
      <c r="G1953">
        <f t="shared" si="373"/>
        <v>61.888451957848204</v>
      </c>
      <c r="H1953">
        <f t="shared" si="373"/>
        <v>61.888244520570325</v>
      </c>
      <c r="I1953">
        <v>362.21239074339934</v>
      </c>
      <c r="J1953">
        <v>80.33899769044406</v>
      </c>
      <c r="K1953">
        <f t="shared" si="362"/>
        <v>29.099780423384182</v>
      </c>
      <c r="L1953">
        <f t="shared" si="371"/>
        <v>2.90997804233908</v>
      </c>
      <c r="M1953">
        <f t="shared" si="363"/>
        <v>8.08327233982894E-4</v>
      </c>
      <c r="N1953">
        <f t="shared" si="364"/>
        <v>1.7191179033491757E-3</v>
      </c>
      <c r="O1953">
        <f t="shared" si="365"/>
        <v>27.666520830475758</v>
      </c>
      <c r="P1953">
        <f t="shared" si="366"/>
        <v>527.99257216822946</v>
      </c>
      <c r="Q1953">
        <f t="shared" si="367"/>
        <v>0.2324409017746909</v>
      </c>
      <c r="R1953">
        <f t="shared" si="372"/>
        <v>1793.6906531788638</v>
      </c>
      <c r="S1953">
        <f t="shared" si="368"/>
        <v>64.232897315831508</v>
      </c>
      <c r="T1953">
        <f t="shared" si="369"/>
        <v>1.7842471476619865E-3</v>
      </c>
      <c r="U1953">
        <f t="shared" si="370"/>
        <v>0</v>
      </c>
    </row>
    <row r="1954" spans="5:21" x14ac:dyDescent="0.45">
      <c r="E1954">
        <v>195.20000000000002</v>
      </c>
      <c r="F1954">
        <v>61.938172174163938</v>
      </c>
      <c r="G1954">
        <f t="shared" si="373"/>
        <v>61.94173750955067</v>
      </c>
      <c r="H1954">
        <f t="shared" si="373"/>
        <v>61.940272481405273</v>
      </c>
      <c r="I1954">
        <v>362.24344170105718</v>
      </c>
      <c r="J1954">
        <v>80.070599272833334</v>
      </c>
      <c r="K1954">
        <f t="shared" si="362"/>
        <v>29.005049459657311</v>
      </c>
      <c r="L1954">
        <f t="shared" si="371"/>
        <v>2.9005049459655661</v>
      </c>
      <c r="M1954">
        <f t="shared" si="363"/>
        <v>8.0569581832381425E-4</v>
      </c>
      <c r="N1954">
        <f t="shared" si="364"/>
        <v>1.72056312448348E-3</v>
      </c>
      <c r="O1954">
        <f t="shared" si="365"/>
        <v>27.689779410087414</v>
      </c>
      <c r="P1954">
        <f t="shared" si="366"/>
        <v>528.64485604863899</v>
      </c>
      <c r="Q1954">
        <f t="shared" si="367"/>
        <v>0.22986176869697061</v>
      </c>
      <c r="R1954">
        <f t="shared" si="372"/>
        <v>1773.788102210035</v>
      </c>
      <c r="S1954">
        <f t="shared" si="368"/>
        <v>63.753860720697695</v>
      </c>
      <c r="T1954">
        <f t="shared" si="369"/>
        <v>1.7709405755749359E-3</v>
      </c>
      <c r="U1954">
        <f t="shared" si="370"/>
        <v>0</v>
      </c>
    </row>
    <row r="1955" spans="5:21" x14ac:dyDescent="0.45">
      <c r="E1955">
        <v>195.3</v>
      </c>
      <c r="F1955">
        <v>61.9984587477595</v>
      </c>
      <c r="G1955">
        <f t="shared" si="373"/>
        <v>61.992430090786641</v>
      </c>
      <c r="H1955">
        <f t="shared" si="373"/>
        <v>61.99223561835786</v>
      </c>
      <c r="I1955">
        <v>362.0610173249633</v>
      </c>
      <c r="J1955">
        <v>81.467564512177404</v>
      </c>
      <c r="K1955">
        <f t="shared" si="362"/>
        <v>29.496229286266029</v>
      </c>
      <c r="L1955">
        <f t="shared" si="371"/>
        <v>2.949622928626435</v>
      </c>
      <c r="M1955">
        <f t="shared" si="363"/>
        <v>8.193397023962786E-4</v>
      </c>
      <c r="N1955">
        <f t="shared" si="364"/>
        <v>1.7220065449543851E-3</v>
      </c>
      <c r="O1955">
        <f t="shared" si="365"/>
        <v>27.713009010830696</v>
      </c>
      <c r="P1955">
        <f t="shared" si="366"/>
        <v>529.29693415140753</v>
      </c>
      <c r="Q1955">
        <f t="shared" si="367"/>
        <v>0.22423983604713982</v>
      </c>
      <c r="R1955">
        <f t="shared" si="372"/>
        <v>1730.4049972151267</v>
      </c>
      <c r="S1955">
        <f t="shared" si="368"/>
        <v>62.623139985752282</v>
      </c>
      <c r="T1955">
        <f t="shared" si="369"/>
        <v>1.7395316662708969E-3</v>
      </c>
      <c r="U1955">
        <f t="shared" si="370"/>
        <v>0</v>
      </c>
    </row>
    <row r="1956" spans="5:21" x14ac:dyDescent="0.45">
      <c r="E1956">
        <v>195.4</v>
      </c>
      <c r="F1956">
        <v>62.045132224476987</v>
      </c>
      <c r="G1956">
        <f t="shared" si="373"/>
        <v>62.043900563672118</v>
      </c>
      <c r="H1956">
        <f t="shared" si="373"/>
        <v>62.043109707916088</v>
      </c>
      <c r="I1956">
        <v>362.2317975920015</v>
      </c>
      <c r="J1956">
        <v>79.524101279737309</v>
      </c>
      <c r="K1956">
        <f t="shared" si="362"/>
        <v>28.806158158447634</v>
      </c>
      <c r="L1956">
        <f t="shared" si="371"/>
        <v>2.8806158158445996</v>
      </c>
      <c r="M1956">
        <f t="shared" si="363"/>
        <v>8.0017105995687878E-4</v>
      </c>
      <c r="N1956">
        <f t="shared" si="364"/>
        <v>1.7234197141087803E-3</v>
      </c>
      <c r="O1956">
        <f t="shared" si="365"/>
        <v>27.735751763826809</v>
      </c>
      <c r="P1956">
        <f t="shared" si="366"/>
        <v>529.93593356909071</v>
      </c>
      <c r="Q1956">
        <f t="shared" si="367"/>
        <v>0.21792240620134962</v>
      </c>
      <c r="R1956">
        <f t="shared" si="372"/>
        <v>1681.6549072783266</v>
      </c>
      <c r="S1956">
        <f t="shared" si="368"/>
        <v>61.340134564896971</v>
      </c>
      <c r="T1956">
        <f t="shared" si="369"/>
        <v>1.7038926268026938E-3</v>
      </c>
      <c r="U1956">
        <f t="shared" si="370"/>
        <v>0</v>
      </c>
    </row>
    <row r="1957" spans="5:21" x14ac:dyDescent="0.45">
      <c r="E1957">
        <v>195.5</v>
      </c>
      <c r="F1957">
        <v>62.093750429739963</v>
      </c>
      <c r="G1957">
        <f t="shared" si="373"/>
        <v>62.094657969931674</v>
      </c>
      <c r="H1957">
        <f t="shared" si="373"/>
        <v>62.092557663833489</v>
      </c>
      <c r="I1957">
        <v>362.17357704631661</v>
      </c>
      <c r="J1957">
        <v>80.30989424727008</v>
      </c>
      <c r="K1957">
        <f t="shared" si="362"/>
        <v>29.086121671745207</v>
      </c>
      <c r="L1957">
        <f t="shared" si="371"/>
        <v>2.9086121671743554</v>
      </c>
      <c r="M1957">
        <f t="shared" si="363"/>
        <v>8.0794782421514464E-4</v>
      </c>
      <c r="N1957">
        <f t="shared" si="364"/>
        <v>1.7247932684398193E-3</v>
      </c>
      <c r="O1957">
        <f t="shared" si="365"/>
        <v>27.757856978040124</v>
      </c>
      <c r="P1957">
        <f t="shared" si="366"/>
        <v>530.55757733983944</v>
      </c>
      <c r="Q1957">
        <f t="shared" si="367"/>
        <v>0.20911277841879183</v>
      </c>
      <c r="R1957">
        <f t="shared" si="372"/>
        <v>1613.6731239909961</v>
      </c>
      <c r="S1957">
        <f t="shared" si="368"/>
        <v>59.519249135464001</v>
      </c>
      <c r="T1957">
        <f t="shared" si="369"/>
        <v>1.6533124759851112E-3</v>
      </c>
      <c r="U1957">
        <f t="shared" si="370"/>
        <v>0</v>
      </c>
    </row>
    <row r="1958" spans="5:21" x14ac:dyDescent="0.45">
      <c r="E1958">
        <v>195.60000000000002</v>
      </c>
      <c r="F1958">
        <v>62.143989242220172</v>
      </c>
      <c r="G1958">
        <f t="shared" si="373"/>
        <v>62.142822405639343</v>
      </c>
      <c r="H1958">
        <f t="shared" si="373"/>
        <v>62.140605415772811</v>
      </c>
      <c r="I1958">
        <v>362.23956033142298</v>
      </c>
      <c r="J1958">
        <v>79.042277593261772</v>
      </c>
      <c r="K1958">
        <f t="shared" si="362"/>
        <v>28.632239882977434</v>
      </c>
      <c r="L1958">
        <f t="shared" si="371"/>
        <v>2.8632239882983943</v>
      </c>
      <c r="M1958">
        <f t="shared" si="363"/>
        <v>7.9533999674937319E-4</v>
      </c>
      <c r="N1958">
        <f t="shared" si="364"/>
        <v>1.7261279282159115E-3</v>
      </c>
      <c r="O1958">
        <f t="shared" si="365"/>
        <v>27.779336245067078</v>
      </c>
      <c r="P1958">
        <f t="shared" si="366"/>
        <v>531.16214434340645</v>
      </c>
      <c r="Q1958">
        <f t="shared" si="367"/>
        <v>0.19676770713749292</v>
      </c>
      <c r="R1958">
        <f t="shared" si="372"/>
        <v>1518.4091717303199</v>
      </c>
      <c r="S1958">
        <f t="shared" si="368"/>
        <v>56.935730747456702</v>
      </c>
      <c r="T1958">
        <f t="shared" si="369"/>
        <v>1.5815480763182418E-3</v>
      </c>
      <c r="U1958">
        <f t="shared" si="370"/>
        <v>0</v>
      </c>
    </row>
    <row r="1959" spans="5:21" x14ac:dyDescent="0.45">
      <c r="E1959">
        <v>195.70000000000002</v>
      </c>
      <c r="F1959">
        <v>62.191959205461799</v>
      </c>
      <c r="G1959">
        <f t="shared" si="373"/>
        <v>62.188977289137597</v>
      </c>
      <c r="H1959">
        <f t="shared" si="373"/>
        <v>62.186112056468957</v>
      </c>
      <c r="I1959">
        <v>362.53066306034316</v>
      </c>
      <c r="J1959">
        <v>75.960546194263628</v>
      </c>
      <c r="K1959">
        <f t="shared" si="362"/>
        <v>27.53802717823222</v>
      </c>
      <c r="L1959">
        <f t="shared" si="371"/>
        <v>2.7538027178230653</v>
      </c>
      <c r="M1959">
        <f t="shared" si="363"/>
        <v>7.6494519939533949E-4</v>
      </c>
      <c r="N1959">
        <f t="shared" si="364"/>
        <v>1.7273920015685822E-3</v>
      </c>
      <c r="O1959">
        <f t="shared" si="365"/>
        <v>27.799679533723882</v>
      </c>
      <c r="P1959">
        <f t="shared" si="366"/>
        <v>531.73521566359989</v>
      </c>
      <c r="Q1959">
        <f t="shared" si="367"/>
        <v>0.18051046463844145</v>
      </c>
      <c r="R1959">
        <f t="shared" si="372"/>
        <v>1392.9559331033395</v>
      </c>
      <c r="S1959">
        <f t="shared" si="368"/>
        <v>53.505797137115799</v>
      </c>
      <c r="T1959">
        <f t="shared" si="369"/>
        <v>1.486272142697661E-3</v>
      </c>
      <c r="U1959">
        <f t="shared" si="370"/>
        <v>0</v>
      </c>
    </row>
    <row r="1960" spans="5:21" x14ac:dyDescent="0.45">
      <c r="E1960">
        <v>195.8</v>
      </c>
      <c r="F1960">
        <v>62.239280926297766</v>
      </c>
      <c r="G1960">
        <f t="shared" si="373"/>
        <v>62.232668850483336</v>
      </c>
      <c r="H1960">
        <f t="shared" si="373"/>
        <v>62.228636780812849</v>
      </c>
      <c r="I1960">
        <v>362.70144332865101</v>
      </c>
      <c r="J1960">
        <v>73.784255199682235</v>
      </c>
      <c r="K1960">
        <f t="shared" si="362"/>
        <v>26.761655855854272</v>
      </c>
      <c r="L1960">
        <f t="shared" si="371"/>
        <v>2.6761655855852751</v>
      </c>
      <c r="M1960">
        <f t="shared" si="363"/>
        <v>7.4337932932928537E-4</v>
      </c>
      <c r="N1960">
        <f t="shared" si="364"/>
        <v>1.728573243911468E-3</v>
      </c>
      <c r="O1960">
        <f t="shared" si="365"/>
        <v>27.818689786494577</v>
      </c>
      <c r="P1960">
        <f t="shared" si="366"/>
        <v>532.27115576729193</v>
      </c>
      <c r="Q1960">
        <f t="shared" si="367"/>
        <v>0.15921086813639462</v>
      </c>
      <c r="R1960">
        <f t="shared" si="372"/>
        <v>1228.5920588002045</v>
      </c>
      <c r="S1960">
        <f t="shared" si="368"/>
        <v>48.984907522502823</v>
      </c>
      <c r="T1960">
        <f t="shared" si="369"/>
        <v>1.3606918756250785E-3</v>
      </c>
      <c r="U1960">
        <f t="shared" si="370"/>
        <v>0</v>
      </c>
    </row>
    <row r="1961" spans="5:21" x14ac:dyDescent="0.45">
      <c r="E1961">
        <v>195.9</v>
      </c>
      <c r="F1961">
        <v>62.275906641968312</v>
      </c>
      <c r="G1961">
        <f t="shared" si="373"/>
        <v>62.271433767152892</v>
      </c>
      <c r="H1961">
        <f t="shared" si="373"/>
        <v>62.266870138358023</v>
      </c>
      <c r="I1961">
        <v>363.07793619454077</v>
      </c>
      <c r="J1961">
        <v>69.331427731474378</v>
      </c>
      <c r="K1961">
        <f t="shared" si="362"/>
        <v>25.172711694164668</v>
      </c>
      <c r="L1961">
        <f t="shared" si="371"/>
        <v>2.5172711694163237</v>
      </c>
      <c r="M1961">
        <f t="shared" si="363"/>
        <v>6.9924199150457416E-4</v>
      </c>
      <c r="N1961">
        <f t="shared" si="364"/>
        <v>1.7296352816210563E-3</v>
      </c>
      <c r="O1961">
        <f t="shared" si="365"/>
        <v>27.835781626651571</v>
      </c>
      <c r="P1961">
        <f t="shared" si="366"/>
        <v>532.75335847174301</v>
      </c>
      <c r="Q1961">
        <f t="shared" si="367"/>
        <v>0.1336223727985697</v>
      </c>
      <c r="R1961">
        <f t="shared" si="372"/>
        <v>1031.1317815170908</v>
      </c>
      <c r="S1961">
        <f t="shared" si="368"/>
        <v>43.531965245894597</v>
      </c>
      <c r="T1961">
        <f t="shared" si="369"/>
        <v>1.2092212568304056E-3</v>
      </c>
      <c r="U1961">
        <f t="shared" si="370"/>
        <v>0</v>
      </c>
    </row>
    <row r="1962" spans="5:21" x14ac:dyDescent="0.45">
      <c r="E1962">
        <v>196</v>
      </c>
      <c r="F1962">
        <v>62.312208236468607</v>
      </c>
      <c r="G1962">
        <f t="shared" si="373"/>
        <v>62.307281591651055</v>
      </c>
      <c r="H1962">
        <f t="shared" si="373"/>
        <v>62.299865694617608</v>
      </c>
      <c r="I1962">
        <v>363.55534467683202</v>
      </c>
      <c r="J1962">
        <v>63.914952314546248</v>
      </c>
      <c r="K1962">
        <f t="shared" si="362"/>
        <v>23.236622518718143</v>
      </c>
      <c r="L1962">
        <f t="shared" si="371"/>
        <v>2.3236622518716823</v>
      </c>
      <c r="M1962">
        <f t="shared" si="363"/>
        <v>6.454617366310596E-4</v>
      </c>
      <c r="N1962">
        <f t="shared" si="364"/>
        <v>1.7305518248504892E-3</v>
      </c>
      <c r="O1962">
        <f t="shared" si="365"/>
        <v>27.850531960121856</v>
      </c>
      <c r="P1962">
        <f t="shared" si="366"/>
        <v>533.1697655063615</v>
      </c>
      <c r="Q1962">
        <f t="shared" si="367"/>
        <v>0.10571555362659524</v>
      </c>
      <c r="R1962">
        <f t="shared" si="372"/>
        <v>815.78155560356504</v>
      </c>
      <c r="S1962">
        <f t="shared" si="368"/>
        <v>37.569011881220611</v>
      </c>
      <c r="T1962">
        <f t="shared" si="369"/>
        <v>1.0435836633672392E-3</v>
      </c>
      <c r="U1962">
        <f t="shared" si="370"/>
        <v>0</v>
      </c>
    </row>
    <row r="1963" spans="5:21" x14ac:dyDescent="0.45">
      <c r="E1963">
        <v>196.10000000000002</v>
      </c>
      <c r="F1963">
        <v>62.337813825567991</v>
      </c>
      <c r="G1963">
        <f t="shared" si="373"/>
        <v>62.333989193365269</v>
      </c>
      <c r="H1963">
        <f t="shared" si="373"/>
        <v>62.326651085386729</v>
      </c>
      <c r="I1963">
        <v>364.23070302390425</v>
      </c>
      <c r="J1963">
        <v>56.829878252141363</v>
      </c>
      <c r="K1963">
        <f t="shared" si="362"/>
        <v>20.699186508540336</v>
      </c>
      <c r="L1963">
        <f t="shared" si="371"/>
        <v>2.0699186508545044</v>
      </c>
      <c r="M1963">
        <f t="shared" si="363"/>
        <v>5.7497740301500934E-4</v>
      </c>
      <c r="N1963">
        <f t="shared" si="364"/>
        <v>1.7312958634829647E-3</v>
      </c>
      <c r="O1963">
        <f t="shared" si="365"/>
        <v>27.862506101211284</v>
      </c>
      <c r="P1963">
        <f t="shared" si="366"/>
        <v>533.50797951550771</v>
      </c>
      <c r="Q1963">
        <f t="shared" si="367"/>
        <v>7.7142216173555767E-2</v>
      </c>
      <c r="R1963">
        <f t="shared" si="372"/>
        <v>595.28796807944821</v>
      </c>
      <c r="S1963">
        <f t="shared" si="368"/>
        <v>31.451083976887034</v>
      </c>
      <c r="T1963">
        <f t="shared" si="369"/>
        <v>8.7364122158019547E-4</v>
      </c>
      <c r="U1963">
        <f t="shared" si="370"/>
        <v>0</v>
      </c>
    </row>
    <row r="1964" spans="5:21" x14ac:dyDescent="0.45">
      <c r="E1964">
        <v>196.20000000000002</v>
      </c>
      <c r="F1964">
        <v>62.371198327952584</v>
      </c>
      <c r="G1964">
        <f t="shared" si="373"/>
        <v>62.353955070435497</v>
      </c>
      <c r="H1964">
        <f t="shared" si="373"/>
        <v>62.347161486326002</v>
      </c>
      <c r="I1964">
        <v>364.57614493999245</v>
      </c>
      <c r="J1964">
        <v>52.910612740433734</v>
      </c>
      <c r="K1964">
        <f t="shared" si="362"/>
        <v>19.28994721932018</v>
      </c>
      <c r="L1964">
        <f t="shared" si="371"/>
        <v>1.9289947219319084</v>
      </c>
      <c r="M1964">
        <f t="shared" si="363"/>
        <v>5.358318672033384E-4</v>
      </c>
      <c r="N1964">
        <f t="shared" si="364"/>
        <v>1.7318655968423891E-3</v>
      </c>
      <c r="O1964">
        <f t="shared" si="365"/>
        <v>27.871675070847175</v>
      </c>
      <c r="P1964">
        <f t="shared" si="366"/>
        <v>533.76706938187124</v>
      </c>
      <c r="Q1964">
        <f t="shared" si="367"/>
        <v>5.3205525651804919E-2</v>
      </c>
      <c r="R1964">
        <f t="shared" si="372"/>
        <v>410.57427212882214</v>
      </c>
      <c r="S1964">
        <f t="shared" si="368"/>
        <v>26.320375026553972</v>
      </c>
      <c r="T1964">
        <f t="shared" si="369"/>
        <v>7.3112152851538819E-4</v>
      </c>
      <c r="U1964">
        <f t="shared" si="370"/>
        <v>0</v>
      </c>
    </row>
    <row r="1965" spans="5:21" x14ac:dyDescent="0.45">
      <c r="E1965">
        <v>196.3</v>
      </c>
      <c r="F1965">
        <v>62.37281893486881</v>
      </c>
      <c r="G1965">
        <f t="shared" si="373"/>
        <v>62.366595804328981</v>
      </c>
      <c r="H1965">
        <f t="shared" si="373"/>
        <v>62.36116352998836</v>
      </c>
      <c r="I1965">
        <v>364.73528110401554</v>
      </c>
      <c r="J1965">
        <v>51.895225447188388</v>
      </c>
      <c r="K1965">
        <f t="shared" si="362"/>
        <v>18.928019641436517</v>
      </c>
      <c r="L1965">
        <f t="shared" si="371"/>
        <v>1.8928019641435441</v>
      </c>
      <c r="M1965">
        <f t="shared" si="363"/>
        <v>5.2577832337323657E-4</v>
      </c>
      <c r="N1965">
        <f t="shared" si="364"/>
        <v>1.7322545424996768E-3</v>
      </c>
      <c r="O1965">
        <f t="shared" si="365"/>
        <v>27.877934544445996</v>
      </c>
      <c r="P1965">
        <f t="shared" si="366"/>
        <v>533.94399916850978</v>
      </c>
      <c r="Q1965">
        <f t="shared" si="367"/>
        <v>3.8947835895370986E-2</v>
      </c>
      <c r="R1965">
        <f t="shared" si="372"/>
        <v>300.55110212396301</v>
      </c>
      <c r="S1965">
        <f t="shared" si="368"/>
        <v>23.263999811492386</v>
      </c>
      <c r="T1965">
        <f t="shared" si="369"/>
        <v>6.4622221698589963E-4</v>
      </c>
      <c r="U1965">
        <f t="shared" si="370"/>
        <v>0</v>
      </c>
    </row>
    <row r="1966" spans="5:21" x14ac:dyDescent="0.45">
      <c r="E1966">
        <v>196.4</v>
      </c>
      <c r="F1966">
        <v>62.375736027319462</v>
      </c>
      <c r="G1966">
        <f t="shared" si="373"/>
        <v>62.373985771849235</v>
      </c>
      <c r="H1966">
        <f t="shared" si="373"/>
        <v>62.37096496057967</v>
      </c>
      <c r="I1966">
        <v>364.69646740542368</v>
      </c>
      <c r="J1966">
        <v>52.037509011875201</v>
      </c>
      <c r="K1966">
        <f t="shared" si="362"/>
        <v>18.977895709208784</v>
      </c>
      <c r="L1966">
        <f t="shared" si="371"/>
        <v>1.8977895709207706</v>
      </c>
      <c r="M1966">
        <f t="shared" si="363"/>
        <v>5.2716376970024406E-4</v>
      </c>
      <c r="N1966">
        <f t="shared" si="364"/>
        <v>1.7325268044605464E-3</v>
      </c>
      <c r="O1966">
        <f t="shared" si="365"/>
        <v>27.882316175977536</v>
      </c>
      <c r="P1966">
        <f t="shared" si="366"/>
        <v>534.06787622411127</v>
      </c>
      <c r="Q1966">
        <f t="shared" si="367"/>
        <v>3.2630404285125536E-2</v>
      </c>
      <c r="R1966">
        <f t="shared" si="372"/>
        <v>251.80099857128533</v>
      </c>
      <c r="S1966">
        <f t="shared" si="368"/>
        <v>21.91184443990495</v>
      </c>
      <c r="T1966">
        <f t="shared" si="369"/>
        <v>6.0866234555291532E-4</v>
      </c>
      <c r="U1966">
        <f t="shared" si="370"/>
        <v>0</v>
      </c>
    </row>
    <row r="1967" spans="5:21" x14ac:dyDescent="0.45">
      <c r="E1967">
        <v>196.5</v>
      </c>
      <c r="F1967">
        <v>62.375411905936062</v>
      </c>
      <c r="G1967">
        <f t="shared" si="373"/>
        <v>62.377291809962813</v>
      </c>
      <c r="H1967">
        <f t="shared" si="373"/>
        <v>62.378588295510625</v>
      </c>
      <c r="I1967">
        <v>364.75468795338833</v>
      </c>
      <c r="J1967">
        <v>51.287286521826459</v>
      </c>
      <c r="K1967">
        <f t="shared" si="362"/>
        <v>18.707278191244828</v>
      </c>
      <c r="L1967">
        <f t="shared" si="371"/>
        <v>1.8707278191243766</v>
      </c>
      <c r="M1967">
        <f t="shared" si="363"/>
        <v>5.1964661642346752E-4</v>
      </c>
      <c r="N1967">
        <f t="shared" si="364"/>
        <v>1.7327385637641842E-3</v>
      </c>
      <c r="O1967">
        <f t="shared" si="365"/>
        <v>27.88572411162507</v>
      </c>
      <c r="P1967">
        <f t="shared" si="366"/>
        <v>534.16423996515891</v>
      </c>
      <c r="Q1967">
        <f t="shared" si="367"/>
        <v>3.2224697728082674E-2</v>
      </c>
      <c r="R1967">
        <f t="shared" si="372"/>
        <v>248.67025844015927</v>
      </c>
      <c r="S1967">
        <f t="shared" si="368"/>
        <v>21.829906847593097</v>
      </c>
      <c r="T1967">
        <f t="shared" si="369"/>
        <v>6.0638630132203047E-4</v>
      </c>
      <c r="U1967">
        <f t="shared" si="370"/>
        <v>0</v>
      </c>
    </row>
    <row r="1968" spans="5:21" x14ac:dyDescent="0.45">
      <c r="E1968">
        <v>196.60000000000002</v>
      </c>
      <c r="F1968">
        <v>62.374763663169247</v>
      </c>
      <c r="G1968">
        <f t="shared" si="373"/>
        <v>62.382996346321804</v>
      </c>
      <c r="H1968">
        <f t="shared" si="373"/>
        <v>62.38556338769363</v>
      </c>
      <c r="I1968">
        <v>364.65765370686267</v>
      </c>
      <c r="J1968">
        <v>52.810367506817776</v>
      </c>
      <c r="K1968">
        <f t="shared" si="362"/>
        <v>19.257704706433309</v>
      </c>
      <c r="L1968">
        <f t="shared" si="371"/>
        <v>1.9257704706437688</v>
      </c>
      <c r="M1968">
        <f t="shared" si="363"/>
        <v>5.3493624184536976E-4</v>
      </c>
      <c r="N1968">
        <f t="shared" si="364"/>
        <v>1.7329323163248231E-3</v>
      </c>
      <c r="O1968">
        <f t="shared" si="365"/>
        <v>27.888842256834561</v>
      </c>
      <c r="P1968">
        <f t="shared" si="366"/>
        <v>534.25242094755174</v>
      </c>
      <c r="Q1968">
        <f t="shared" si="367"/>
        <v>3.4890769874564853E-2</v>
      </c>
      <c r="R1968">
        <f t="shared" si="372"/>
        <v>269.24369733724706</v>
      </c>
      <c r="S1968">
        <f t="shared" si="368"/>
        <v>22.408576496823635</v>
      </c>
      <c r="T1968">
        <f t="shared" si="369"/>
        <v>6.2246045824510096E-4</v>
      </c>
      <c r="U1968">
        <f t="shared" si="370"/>
        <v>0</v>
      </c>
    </row>
    <row r="1969" spans="5:21" x14ac:dyDescent="0.45">
      <c r="E1969">
        <v>196.70000000000002</v>
      </c>
      <c r="F1969">
        <v>62.38772851852049</v>
      </c>
      <c r="G1969">
        <f t="shared" si="373"/>
        <v>62.392071745090277</v>
      </c>
      <c r="H1969">
        <f t="shared" si="373"/>
        <v>62.393005214680315</v>
      </c>
      <c r="I1969">
        <v>364.73139973416863</v>
      </c>
      <c r="J1969">
        <v>52.021340429482251</v>
      </c>
      <c r="K1969">
        <f t="shared" si="362"/>
        <v>18.973816310892758</v>
      </c>
      <c r="L1969">
        <f t="shared" si="371"/>
        <v>1.897381631089168</v>
      </c>
      <c r="M1969">
        <f t="shared" si="363"/>
        <v>5.2705045308035442E-4</v>
      </c>
      <c r="N1969">
        <f t="shared" si="364"/>
        <v>1.73313903374112E-3</v>
      </c>
      <c r="O1969">
        <f t="shared" si="365"/>
        <v>27.892169051170686</v>
      </c>
      <c r="P1969">
        <f t="shared" si="366"/>
        <v>534.34651456661777</v>
      </c>
      <c r="Q1969">
        <f t="shared" si="367"/>
        <v>3.6136868815379586E-2</v>
      </c>
      <c r="R1969">
        <f t="shared" si="372"/>
        <v>278.85954379976857</v>
      </c>
      <c r="S1969">
        <f t="shared" si="368"/>
        <v>22.682080853391422</v>
      </c>
      <c r="T1969">
        <f t="shared" si="369"/>
        <v>6.3005780148309512E-4</v>
      </c>
      <c r="U1969">
        <f t="shared" si="370"/>
        <v>0</v>
      </c>
    </row>
    <row r="1970" spans="5:21" x14ac:dyDescent="0.45">
      <c r="E1970">
        <v>196.8</v>
      </c>
      <c r="F1970">
        <v>62.401341616663792</v>
      </c>
      <c r="G1970">
        <f t="shared" si="373"/>
        <v>62.401471265244041</v>
      </c>
      <c r="H1970">
        <f t="shared" si="373"/>
        <v>62.401173073571655</v>
      </c>
      <c r="I1970">
        <v>364.71975562462546</v>
      </c>
      <c r="J1970">
        <v>52.257401795461121</v>
      </c>
      <c r="K1970">
        <f t="shared" si="362"/>
        <v>19.059306812418441</v>
      </c>
      <c r="L1970">
        <f t="shared" si="371"/>
        <v>1.9059306812417358</v>
      </c>
      <c r="M1970">
        <f t="shared" si="363"/>
        <v>5.2942518923384564E-4</v>
      </c>
      <c r="N1970">
        <f t="shared" si="364"/>
        <v>1.7333659187103239E-3</v>
      </c>
      <c r="O1970">
        <f t="shared" si="365"/>
        <v>27.895820410809474</v>
      </c>
      <c r="P1970">
        <f t="shared" si="366"/>
        <v>534.44980237123957</v>
      </c>
      <c r="Q1970">
        <f t="shared" si="367"/>
        <v>3.5267497505397927E-2</v>
      </c>
      <c r="R1970">
        <f t="shared" si="372"/>
        <v>272.1508140497545</v>
      </c>
      <c r="S1970">
        <f t="shared" si="368"/>
        <v>22.500785938928271</v>
      </c>
      <c r="T1970">
        <f t="shared" si="369"/>
        <v>6.2502183163689641E-4</v>
      </c>
      <c r="U1970">
        <f t="shared" si="370"/>
        <v>0</v>
      </c>
    </row>
    <row r="1971" spans="5:21" x14ac:dyDescent="0.45">
      <c r="E1971">
        <v>196.9</v>
      </c>
      <c r="F1971">
        <v>62.421113021161801</v>
      </c>
      <c r="G1971">
        <f t="shared" si="373"/>
        <v>62.411194906782647</v>
      </c>
      <c r="H1971">
        <f t="shared" si="373"/>
        <v>62.409172389347177</v>
      </c>
      <c r="I1971">
        <v>364.73139973425555</v>
      </c>
      <c r="J1971">
        <v>52.00517182677067</v>
      </c>
      <c r="K1971">
        <f t="shared" si="362"/>
        <v>18.967919113798541</v>
      </c>
      <c r="L1971">
        <f t="shared" si="371"/>
        <v>1.8967919113797462</v>
      </c>
      <c r="M1971">
        <f t="shared" si="363"/>
        <v>5.2688664204995949E-4</v>
      </c>
      <c r="N1971">
        <f t="shared" si="364"/>
        <v>1.7335881219263105E-3</v>
      </c>
      <c r="O1971">
        <f t="shared" si="365"/>
        <v>27.899396424933762</v>
      </c>
      <c r="P1971">
        <f t="shared" si="366"/>
        <v>534.55097336588597</v>
      </c>
      <c r="Q1971">
        <f t="shared" si="367"/>
        <v>3.5151581383985331E-2</v>
      </c>
      <c r="R1971">
        <f t="shared" si="372"/>
        <v>271.25631716068267</v>
      </c>
      <c r="S1971">
        <f t="shared" si="368"/>
        <v>22.481537040502509</v>
      </c>
      <c r="T1971">
        <f t="shared" si="369"/>
        <v>6.2448714001395861E-4</v>
      </c>
      <c r="U1971">
        <f t="shared" si="370"/>
        <v>0</v>
      </c>
    </row>
    <row r="1972" spans="5:21" x14ac:dyDescent="0.45">
      <c r="E1972">
        <v>197</v>
      </c>
      <c r="F1972">
        <v>62.422409506704852</v>
      </c>
      <c r="G1972">
        <f t="shared" si="373"/>
        <v>62.418131104419516</v>
      </c>
      <c r="H1972">
        <f t="shared" si="373"/>
        <v>62.416951302591613</v>
      </c>
      <c r="I1972">
        <v>364.71199288492568</v>
      </c>
      <c r="J1972">
        <v>52.448191132432157</v>
      </c>
      <c r="K1972">
        <f t="shared" si="362"/>
        <v>19.128484311118822</v>
      </c>
      <c r="L1972">
        <f t="shared" si="371"/>
        <v>1.9128484311117735</v>
      </c>
      <c r="M1972">
        <f t="shared" si="363"/>
        <v>5.3134678641996726E-4</v>
      </c>
      <c r="N1972">
        <f t="shared" si="364"/>
        <v>1.7338042028497672E-3</v>
      </c>
      <c r="O1972">
        <f t="shared" si="365"/>
        <v>27.902873910310554</v>
      </c>
      <c r="P1972">
        <f t="shared" si="366"/>
        <v>534.64937061478679</v>
      </c>
      <c r="Q1972">
        <f t="shared" si="367"/>
        <v>3.9469459176366684E-2</v>
      </c>
      <c r="R1972">
        <f t="shared" si="372"/>
        <v>304.57634379381938</v>
      </c>
      <c r="S1972">
        <f t="shared" si="368"/>
        <v>23.41680929143363</v>
      </c>
      <c r="T1972">
        <f t="shared" si="369"/>
        <v>6.504669247620453E-4</v>
      </c>
      <c r="U1972">
        <f t="shared" si="370"/>
        <v>0</v>
      </c>
    </row>
    <row r="1973" spans="5:21" x14ac:dyDescent="0.45">
      <c r="E1973">
        <v>197.10000000000002</v>
      </c>
      <c r="F1973">
        <v>62.423381870862265</v>
      </c>
      <c r="G1973">
        <f t="shared" si="373"/>
        <v>62.422992925199424</v>
      </c>
      <c r="H1973">
        <f t="shared" si="373"/>
        <v>62.424898758971366</v>
      </c>
      <c r="I1973">
        <v>364.53344987151195</v>
      </c>
      <c r="J1973">
        <v>54.844375807831639</v>
      </c>
      <c r="K1973">
        <f t="shared" si="362"/>
        <v>19.99260951927856</v>
      </c>
      <c r="L1973">
        <f t="shared" si="371"/>
        <v>1.9992609519283104</v>
      </c>
      <c r="M1973">
        <f t="shared" si="363"/>
        <v>5.5535026442440449E-4</v>
      </c>
      <c r="N1973">
        <f t="shared" si="364"/>
        <v>1.7340249655269824E-3</v>
      </c>
      <c r="O1973">
        <f t="shared" si="365"/>
        <v>27.906426741210559</v>
      </c>
      <c r="P1973">
        <f t="shared" si="366"/>
        <v>534.74991384224438</v>
      </c>
      <c r="Q1973">
        <f t="shared" si="367"/>
        <v>4.9843957397150973E-2</v>
      </c>
      <c r="R1973">
        <f t="shared" si="372"/>
        <v>384.63385668403873</v>
      </c>
      <c r="S1973">
        <f t="shared" si="368"/>
        <v>25.65671583924966</v>
      </c>
      <c r="T1973">
        <f t="shared" si="369"/>
        <v>7.1268655109026839E-4</v>
      </c>
      <c r="U1973">
        <f t="shared" si="370"/>
        <v>0</v>
      </c>
    </row>
    <row r="1974" spans="5:21" x14ac:dyDescent="0.45">
      <c r="E1974">
        <v>197.20000000000002</v>
      </c>
      <c r="F1974">
        <v>62.422409506704852</v>
      </c>
      <c r="G1974">
        <f t="shared" si="373"/>
        <v>62.430966311312432</v>
      </c>
      <c r="H1974">
        <f t="shared" si="373"/>
        <v>62.434609435723488</v>
      </c>
      <c r="I1974">
        <v>364.16083836703797</v>
      </c>
      <c r="J1974">
        <v>58.737771393669533</v>
      </c>
      <c r="K1974">
        <f t="shared" si="362"/>
        <v>21.389996074530117</v>
      </c>
      <c r="L1974">
        <f t="shared" si="371"/>
        <v>2.1389996074528903</v>
      </c>
      <c r="M1974">
        <f t="shared" si="363"/>
        <v>5.9416655762583659E-4</v>
      </c>
      <c r="N1974">
        <f t="shared" si="364"/>
        <v>1.7342947065478748E-3</v>
      </c>
      <c r="O1974">
        <f t="shared" si="365"/>
        <v>27.910767802145827</v>
      </c>
      <c r="P1974">
        <f t="shared" si="366"/>
        <v>534.87278282041814</v>
      </c>
      <c r="Q1974">
        <f t="shared" si="367"/>
        <v>6.6738740781193684E-2</v>
      </c>
      <c r="R1974">
        <f t="shared" si="372"/>
        <v>515.00684531068418</v>
      </c>
      <c r="S1974">
        <f t="shared" si="368"/>
        <v>29.302946520970405</v>
      </c>
      <c r="T1974">
        <f t="shared" si="369"/>
        <v>8.1397073669362235E-4</v>
      </c>
      <c r="U1974">
        <f t="shared" si="370"/>
        <v>0</v>
      </c>
    </row>
    <row r="1975" spans="5:21" x14ac:dyDescent="0.45">
      <c r="E1975">
        <v>197.3</v>
      </c>
      <c r="F1975">
        <v>62.425650720563361</v>
      </c>
      <c r="G1975">
        <f t="shared" si="373"/>
        <v>62.4412085471428</v>
      </c>
      <c r="H1975">
        <f t="shared" si="373"/>
        <v>62.44719831041963</v>
      </c>
      <c r="I1975">
        <v>363.98229535519312</v>
      </c>
      <c r="J1975">
        <v>60.956101334134431</v>
      </c>
      <c r="K1975">
        <f t="shared" si="362"/>
        <v>22.186941679502002</v>
      </c>
      <c r="L1975">
        <f t="shared" si="371"/>
        <v>2.218694167950074</v>
      </c>
      <c r="M1975">
        <f t="shared" si="363"/>
        <v>6.1630393554172234E-4</v>
      </c>
      <c r="N1975">
        <f t="shared" si="364"/>
        <v>1.7346443975116564E-3</v>
      </c>
      <c r="O1975">
        <f t="shared" si="365"/>
        <v>27.91639553268999</v>
      </c>
      <c r="P1975">
        <f t="shared" si="366"/>
        <v>535.03210110401915</v>
      </c>
      <c r="Q1975">
        <f t="shared" si="367"/>
        <v>8.5401245992695607E-2</v>
      </c>
      <c r="R1975">
        <f t="shared" si="372"/>
        <v>659.02091902659379</v>
      </c>
      <c r="S1975">
        <f t="shared" si="368"/>
        <v>33.333656396969232</v>
      </c>
      <c r="T1975">
        <f t="shared" si="369"/>
        <v>9.2593489991581201E-4</v>
      </c>
      <c r="U1975">
        <f t="shared" si="370"/>
        <v>0</v>
      </c>
    </row>
    <row r="1976" spans="5:21" x14ac:dyDescent="0.45">
      <c r="E1976">
        <v>197.4</v>
      </c>
      <c r="F1976">
        <v>62.460979951726863</v>
      </c>
      <c r="G1976">
        <f t="shared" si="373"/>
        <v>62.45974829054326</v>
      </c>
      <c r="H1976">
        <f t="shared" si="373"/>
        <v>62.464467497991379</v>
      </c>
      <c r="I1976">
        <v>363.78822686464065</v>
      </c>
      <c r="J1976">
        <v>63.429894789196474</v>
      </c>
      <c r="K1976">
        <f t="shared" si="362"/>
        <v>23.075048955572495</v>
      </c>
      <c r="L1976">
        <f t="shared" si="371"/>
        <v>2.3075048955571185</v>
      </c>
      <c r="M1976">
        <f t="shared" si="363"/>
        <v>6.4097358209923598E-4</v>
      </c>
      <c r="N1976">
        <f t="shared" si="364"/>
        <v>1.7351240971664272E-3</v>
      </c>
      <c r="O1976">
        <f t="shared" si="365"/>
        <v>27.924115550302066</v>
      </c>
      <c r="P1976">
        <f t="shared" si="366"/>
        <v>535.25070891908399</v>
      </c>
      <c r="Q1976">
        <f t="shared" si="367"/>
        <v>0.1039478351682277</v>
      </c>
      <c r="R1976">
        <f t="shared" si="372"/>
        <v>802.14049651277276</v>
      </c>
      <c r="S1976">
        <f t="shared" si="368"/>
        <v>37.345466556436932</v>
      </c>
      <c r="T1976">
        <f t="shared" si="369"/>
        <v>1.0373740710121371E-3</v>
      </c>
      <c r="U1976">
        <f t="shared" si="370"/>
        <v>0</v>
      </c>
    </row>
    <row r="1977" spans="5:21" x14ac:dyDescent="0.45">
      <c r="E1977">
        <v>197.5</v>
      </c>
      <c r="F1977">
        <v>62.473620685856666</v>
      </c>
      <c r="G1977">
        <f t="shared" si="373"/>
        <v>62.481075477900205</v>
      </c>
      <c r="H1977">
        <f t="shared" si="373"/>
        <v>62.485405739729174</v>
      </c>
      <c r="I1977">
        <v>363.71836220826447</v>
      </c>
      <c r="J1977">
        <v>63.704760708600425</v>
      </c>
      <c r="K1977">
        <f t="shared" si="362"/>
        <v>23.170591229801541</v>
      </c>
      <c r="L1977">
        <f t="shared" si="371"/>
        <v>2.3170591229800226</v>
      </c>
      <c r="M1977">
        <f t="shared" si="363"/>
        <v>6.4362753416115392E-4</v>
      </c>
      <c r="N1977">
        <f t="shared" si="364"/>
        <v>1.735705714992477E-3</v>
      </c>
      <c r="O1977">
        <f t="shared" si="365"/>
        <v>27.933475781888529</v>
      </c>
      <c r="P1977">
        <f t="shared" si="366"/>
        <v>535.51585254315307</v>
      </c>
      <c r="Q1977">
        <f t="shared" si="367"/>
        <v>0.12023405898334616</v>
      </c>
      <c r="R1977">
        <f t="shared" si="372"/>
        <v>927.81737700032636</v>
      </c>
      <c r="S1977">
        <f t="shared" si="368"/>
        <v>40.8759833282855</v>
      </c>
      <c r="T1977">
        <f t="shared" si="369"/>
        <v>1.135443981341264E-3</v>
      </c>
      <c r="U1977">
        <f t="shared" si="370"/>
        <v>0</v>
      </c>
    </row>
    <row r="1978" spans="5:21" x14ac:dyDescent="0.45">
      <c r="E1978">
        <v>197.60000000000002</v>
      </c>
      <c r="F1978">
        <v>62.516080587864529</v>
      </c>
      <c r="G1978">
        <f t="shared" si="373"/>
        <v>62.509338863058169</v>
      </c>
      <c r="H1978">
        <f t="shared" si="373"/>
        <v>62.510972434985035</v>
      </c>
      <c r="I1978">
        <v>363.71448083864226</v>
      </c>
      <c r="J1978">
        <v>63.410492466796867</v>
      </c>
      <c r="K1978">
        <f t="shared" si="362"/>
        <v>23.063314347283661</v>
      </c>
      <c r="L1978">
        <f t="shared" si="371"/>
        <v>2.3063314347288904</v>
      </c>
      <c r="M1978">
        <f t="shared" si="363"/>
        <v>6.406476207578795E-4</v>
      </c>
      <c r="N1978">
        <f t="shared" si="364"/>
        <v>1.7364159009718065E-3</v>
      </c>
      <c r="O1978">
        <f t="shared" si="365"/>
        <v>27.944905117335711</v>
      </c>
      <c r="P1978">
        <f t="shared" si="366"/>
        <v>535.83974040719875</v>
      </c>
      <c r="Q1978">
        <f t="shared" si="367"/>
        <v>0.12962327011042163</v>
      </c>
      <c r="R1978">
        <f t="shared" si="372"/>
        <v>1000.2716658572972</v>
      </c>
      <c r="S1978">
        <f t="shared" si="368"/>
        <v>42.926487497718476</v>
      </c>
      <c r="T1978">
        <f t="shared" si="369"/>
        <v>1.1924024304921798E-3</v>
      </c>
      <c r="U1978">
        <f t="shared" si="370"/>
        <v>0</v>
      </c>
    </row>
    <row r="1979" spans="5:21" x14ac:dyDescent="0.45">
      <c r="E1979">
        <v>197.70000000000002</v>
      </c>
      <c r="F1979">
        <v>62.52904544348965</v>
      </c>
      <c r="G1979">
        <f t="shared" si="373"/>
        <v>62.535657520001436</v>
      </c>
      <c r="H1979">
        <f t="shared" si="373"/>
        <v>62.539196925745344</v>
      </c>
      <c r="I1979">
        <v>363.33410659922134</v>
      </c>
      <c r="J1979">
        <v>67.669297418797797</v>
      </c>
      <c r="K1979">
        <f t="shared" si="362"/>
        <v>24.586563721855892</v>
      </c>
      <c r="L1979">
        <f t="shared" si="371"/>
        <v>2.4586563721854495</v>
      </c>
      <c r="M1979">
        <f t="shared" si="363"/>
        <v>6.8296010338488597E-4</v>
      </c>
      <c r="N1979">
        <f t="shared" si="364"/>
        <v>1.7371999146040375E-3</v>
      </c>
      <c r="O1979">
        <f t="shared" si="365"/>
        <v>27.957522593685198</v>
      </c>
      <c r="P1979">
        <f t="shared" si="366"/>
        <v>536.19746868083575</v>
      </c>
      <c r="Q1979">
        <f t="shared" si="367"/>
        <v>0.12559518314681384</v>
      </c>
      <c r="R1979">
        <f t="shared" si="372"/>
        <v>969.18788550000716</v>
      </c>
      <c r="S1979">
        <f t="shared" si="368"/>
        <v>42.086845051713709</v>
      </c>
      <c r="T1979">
        <f t="shared" si="369"/>
        <v>1.1690790292142698E-3</v>
      </c>
      <c r="U1979">
        <f t="shared" si="370"/>
        <v>0</v>
      </c>
    </row>
    <row r="1980" spans="5:21" x14ac:dyDescent="0.45">
      <c r="E1980">
        <v>197.8</v>
      </c>
      <c r="F1980">
        <v>62.56696764635312</v>
      </c>
      <c r="G1980">
        <f t="shared" si="373"/>
        <v>62.569042023422128</v>
      </c>
      <c r="H1980">
        <f t="shared" si="373"/>
        <v>62.568964234425991</v>
      </c>
      <c r="I1980">
        <v>363.12451263150797</v>
      </c>
      <c r="J1980">
        <v>70.754262987354878</v>
      </c>
      <c r="K1980">
        <f t="shared" si="362"/>
        <v>25.692607263884785</v>
      </c>
      <c r="L1980">
        <f t="shared" si="371"/>
        <v>2.5692607263883325</v>
      </c>
      <c r="M1980">
        <f t="shared" si="363"/>
        <v>7.1368353510791068E-4</v>
      </c>
      <c r="N1980">
        <f t="shared" si="364"/>
        <v>1.7380267842896108E-3</v>
      </c>
      <c r="O1980">
        <f t="shared" si="365"/>
        <v>27.970829771357796</v>
      </c>
      <c r="P1980">
        <f t="shared" si="366"/>
        <v>536.57494512368089</v>
      </c>
      <c r="Q1980">
        <f t="shared" si="367"/>
        <v>0.10362906688685669</v>
      </c>
      <c r="R1980">
        <f t="shared" si="372"/>
        <v>799.68063818982023</v>
      </c>
      <c r="S1980">
        <f t="shared" si="368"/>
        <v>37.376177451888353</v>
      </c>
      <c r="T1980">
        <f t="shared" si="369"/>
        <v>1.0382271514413433E-3</v>
      </c>
      <c r="U1980">
        <f t="shared" si="370"/>
        <v>0</v>
      </c>
    </row>
    <row r="1981" spans="5:21" x14ac:dyDescent="0.45">
      <c r="E1981">
        <v>197.9</v>
      </c>
      <c r="F1981">
        <v>62.592573236443243</v>
      </c>
      <c r="G1981">
        <f t="shared" si="373"/>
        <v>62.600870744344775</v>
      </c>
      <c r="H1981">
        <f t="shared" si="373"/>
        <v>62.595386610403011</v>
      </c>
      <c r="I1981">
        <v>363.41949673439416</v>
      </c>
      <c r="J1981">
        <v>66.152684280557096</v>
      </c>
      <c r="K1981">
        <f t="shared" si="362"/>
        <v>24.041175228869328</v>
      </c>
      <c r="L1981">
        <f t="shared" si="371"/>
        <v>2.4041175228867959</v>
      </c>
      <c r="M1981">
        <f t="shared" si="363"/>
        <v>6.6781042302414806E-4</v>
      </c>
      <c r="N1981">
        <f t="shared" si="364"/>
        <v>1.7387607391778615E-3</v>
      </c>
      <c r="O1981">
        <f t="shared" si="365"/>
        <v>27.982641630314561</v>
      </c>
      <c r="P1981">
        <f t="shared" si="366"/>
        <v>536.91017154338135</v>
      </c>
      <c r="Q1981">
        <f t="shared" si="367"/>
        <v>5.9146232163271861E-2</v>
      </c>
      <c r="R1981">
        <f t="shared" si="372"/>
        <v>456.41727850824981</v>
      </c>
      <c r="S1981">
        <f t="shared" si="368"/>
        <v>27.795926056348982</v>
      </c>
      <c r="T1981">
        <f t="shared" si="369"/>
        <v>7.7210905712080515E-4</v>
      </c>
      <c r="U1981">
        <f t="shared" si="370"/>
        <v>0</v>
      </c>
    </row>
    <row r="1982" spans="5:21" x14ac:dyDescent="0.45">
      <c r="E1982">
        <v>198</v>
      </c>
      <c r="F1982">
        <v>62.640543202960075</v>
      </c>
      <c r="G1982">
        <f t="shared" si="373"/>
        <v>62.629912021303461</v>
      </c>
      <c r="H1982">
        <f t="shared" si="373"/>
        <v>62.615326558552184</v>
      </c>
      <c r="I1982">
        <v>364.46746658446079</v>
      </c>
      <c r="J1982">
        <v>54.032712715624712</v>
      </c>
      <c r="K1982">
        <f t="shared" si="362"/>
        <v>19.69316591614972</v>
      </c>
      <c r="L1982">
        <f t="shared" si="371"/>
        <v>1.9693165916148601</v>
      </c>
      <c r="M1982">
        <f t="shared" si="363"/>
        <v>5.470323865597145E-4</v>
      </c>
      <c r="N1982">
        <f t="shared" si="364"/>
        <v>1.7393146266264496E-3</v>
      </c>
      <c r="O1982">
        <f t="shared" si="365"/>
        <v>27.991555584735167</v>
      </c>
      <c r="P1982">
        <f t="shared" si="366"/>
        <v>537.16325782743377</v>
      </c>
      <c r="Q1982">
        <f t="shared" si="367"/>
        <v>-8.6647342303614039E-3</v>
      </c>
      <c r="R1982">
        <f t="shared" si="372"/>
        <v>-66.863674519483666</v>
      </c>
      <c r="S1982">
        <f t="shared" si="368"/>
        <v>13.164416927642273</v>
      </c>
      <c r="T1982">
        <f t="shared" si="369"/>
        <v>3.6567824799006314E-4</v>
      </c>
      <c r="U1982">
        <f t="shared" si="370"/>
        <v>0</v>
      </c>
    </row>
    <row r="1983" spans="5:21" x14ac:dyDescent="0.45">
      <c r="E1983">
        <v>198.10000000000002</v>
      </c>
      <c r="F1983">
        <v>62.675224192477799</v>
      </c>
      <c r="G1983">
        <f t="shared" si="373"/>
        <v>62.641450742943242</v>
      </c>
      <c r="H1983">
        <f t="shared" si="373"/>
        <v>62.621847881055871</v>
      </c>
      <c r="I1983">
        <v>365.36018165507909</v>
      </c>
      <c r="J1983">
        <v>44.237781520779286</v>
      </c>
      <c r="K1983">
        <f t="shared" si="362"/>
        <v>16.16272389244962</v>
      </c>
      <c r="L1983">
        <f t="shared" si="371"/>
        <v>1.6162723892453295</v>
      </c>
      <c r="M1983">
        <f t="shared" si="363"/>
        <v>4.4896455256804502E-4</v>
      </c>
      <c r="N1983">
        <f t="shared" si="364"/>
        <v>1.7394957744737744E-3</v>
      </c>
      <c r="O1983">
        <f t="shared" si="365"/>
        <v>27.994470876747215</v>
      </c>
      <c r="P1983">
        <f t="shared" si="366"/>
        <v>537.24604860198144</v>
      </c>
      <c r="Q1983">
        <f t="shared" si="367"/>
        <v>-8.7429779728402934E-2</v>
      </c>
      <c r="R1983">
        <f t="shared" si="372"/>
        <v>-674.67462701695069</v>
      </c>
      <c r="S1983">
        <f t="shared" si="368"/>
        <v>-3.8472403360706275</v>
      </c>
      <c r="T1983">
        <f t="shared" si="369"/>
        <v>0</v>
      </c>
      <c r="U1983">
        <f t="shared" si="370"/>
        <v>-1.0686778711307299E-4</v>
      </c>
    </row>
    <row r="1984" spans="5:21" x14ac:dyDescent="0.45">
      <c r="E1984">
        <v>198.20000000000002</v>
      </c>
      <c r="F1984">
        <v>62.674251828283047</v>
      </c>
      <c r="G1984">
        <f t="shared" si="373"/>
        <v>62.63535726074732</v>
      </c>
      <c r="H1984">
        <f t="shared" si="373"/>
        <v>62.611450066860002</v>
      </c>
      <c r="I1984">
        <v>367.63854582881311</v>
      </c>
      <c r="J1984">
        <v>16.91285452971114</v>
      </c>
      <c r="K1984">
        <f t="shared" si="362"/>
        <v>6.2178172451172582</v>
      </c>
      <c r="L1984">
        <f t="shared" si="371"/>
        <v>0.62178172451169045</v>
      </c>
      <c r="M1984">
        <f t="shared" si="363"/>
        <v>1.7271714569770162E-4</v>
      </c>
      <c r="N1984">
        <f t="shared" si="364"/>
        <v>1.7392069463016669E-3</v>
      </c>
      <c r="O1984">
        <f t="shared" si="365"/>
        <v>27.989822637889095</v>
      </c>
      <c r="P1984">
        <f t="shared" si="366"/>
        <v>537.11404875576522</v>
      </c>
      <c r="Q1984">
        <f t="shared" si="367"/>
        <v>-0.16135532426069688</v>
      </c>
      <c r="R1984">
        <f t="shared" si="372"/>
        <v>-1245.1403120419752</v>
      </c>
      <c r="S1984">
        <f t="shared" si="368"/>
        <v>-19.817529532348384</v>
      </c>
      <c r="T1984">
        <f t="shared" si="369"/>
        <v>0</v>
      </c>
      <c r="U1984">
        <f t="shared" si="370"/>
        <v>-5.5048693145412183E-4</v>
      </c>
    </row>
    <row r="1985" spans="5:21" x14ac:dyDescent="0.45">
      <c r="E1985">
        <v>198.3</v>
      </c>
      <c r="F1985">
        <v>62.624661254552038</v>
      </c>
      <c r="G1985">
        <f t="shared" si="373"/>
        <v>62.601648635940549</v>
      </c>
      <c r="H1985">
        <f t="shared" si="373"/>
        <v>62.582732911599713</v>
      </c>
      <c r="I1985">
        <v>368.4808031333078</v>
      </c>
      <c r="J1985">
        <v>9.630515880353796</v>
      </c>
      <c r="K1985">
        <f t="shared" si="362"/>
        <v>3.5486602261808415</v>
      </c>
      <c r="L1985">
        <f t="shared" si="371"/>
        <v>0.35486602261806399</v>
      </c>
      <c r="M1985">
        <f t="shared" si="363"/>
        <v>9.8573895171690049E-5</v>
      </c>
      <c r="N1985">
        <f t="shared" si="364"/>
        <v>1.7384092475444366E-3</v>
      </c>
      <c r="O1985">
        <f t="shared" si="365"/>
        <v>27.976984920801534</v>
      </c>
      <c r="P1985">
        <f t="shared" si="366"/>
        <v>536.74961175134297</v>
      </c>
      <c r="Q1985">
        <f t="shared" si="367"/>
        <v>-0.2181542524208524</v>
      </c>
      <c r="R1985">
        <f t="shared" si="372"/>
        <v>-1683.444008911137</v>
      </c>
      <c r="S1985">
        <f t="shared" si="368"/>
        <v>-32.081051858107159</v>
      </c>
      <c r="T1985">
        <f t="shared" si="369"/>
        <v>0</v>
      </c>
      <c r="U1985">
        <f t="shared" si="370"/>
        <v>-8.9114032939186557E-4</v>
      </c>
    </row>
    <row r="1986" spans="5:21" x14ac:dyDescent="0.45">
      <c r="E1986">
        <v>198.4</v>
      </c>
      <c r="F1986">
        <v>62.562105825463618</v>
      </c>
      <c r="G1986">
        <f t="shared" si="373"/>
        <v>62.548881673365408</v>
      </c>
      <c r="H1986">
        <f t="shared" si="373"/>
        <v>62.539261750709009</v>
      </c>
      <c r="I1986">
        <v>368.55454916502811</v>
      </c>
      <c r="J1986">
        <v>9.9765240607080372</v>
      </c>
      <c r="K1986">
        <f t="shared" si="362"/>
        <v>3.6768933274283064</v>
      </c>
      <c r="L1986">
        <f t="shared" si="371"/>
        <v>0.36768933274280974</v>
      </c>
      <c r="M1986">
        <f t="shared" si="363"/>
        <v>1.0213592576189741E-4</v>
      </c>
      <c r="N1986">
        <f t="shared" si="364"/>
        <v>1.7372017152974726E-3</v>
      </c>
      <c r="O1986">
        <f t="shared" si="365"/>
        <v>27.957551573036955</v>
      </c>
      <c r="P1986">
        <f t="shared" si="366"/>
        <v>536.19829050384214</v>
      </c>
      <c r="Q1986">
        <f t="shared" si="367"/>
        <v>-0.2497703896848158</v>
      </c>
      <c r="R1986">
        <f t="shared" si="372"/>
        <v>-1927.4181523041991</v>
      </c>
      <c r="S1986">
        <f t="shared" si="368"/>
        <v>-38.895101035716827</v>
      </c>
      <c r="T1986">
        <f t="shared" si="369"/>
        <v>0</v>
      </c>
      <c r="U1986">
        <f t="shared" si="370"/>
        <v>-1.0804194732143564E-3</v>
      </c>
    </row>
    <row r="1987" spans="5:21" x14ac:dyDescent="0.45">
      <c r="E1987">
        <v>198.5</v>
      </c>
      <c r="F1987">
        <v>62.472000078926222</v>
      </c>
      <c r="G1987">
        <f t="shared" si="373"/>
        <v>62.486326245002047</v>
      </c>
      <c r="H1987">
        <f t="shared" si="373"/>
        <v>62.485133478698472</v>
      </c>
      <c r="I1987">
        <v>368.41093847164825</v>
      </c>
      <c r="J1987">
        <v>11.596618161229809</v>
      </c>
      <c r="K1987">
        <f t="shared" ref="K1987:K2050" si="374">I1987*J1987/1000</f>
        <v>4.2723209798760333</v>
      </c>
      <c r="L1987">
        <f t="shared" si="371"/>
        <v>0.42723209798757905</v>
      </c>
      <c r="M1987">
        <f t="shared" ref="M1987:M2050" si="375">K1987*(0.1/3600)</f>
        <v>1.1867558277433427E-4</v>
      </c>
      <c r="N1987">
        <f t="shared" ref="N1987:N2050" si="376">H1987*(0.1/3600)</f>
        <v>1.7356981521860688E-3</v>
      </c>
      <c r="O1987">
        <f t="shared" ref="O1987:O2050" si="377">H1987*0.44704</f>
        <v>27.933354070317364</v>
      </c>
      <c r="P1987">
        <f t="shared" ref="P1987:P2050" si="378">($B$5+$B$6*H1987+$B$7*H1987*H1987)*4.44822162</f>
        <v>535.51240423505737</v>
      </c>
      <c r="Q1987">
        <f t="shared" ref="Q1987:Q2050" si="379">(O1989-O1987)/0.2</f>
        <v>-0.25443601450501063</v>
      </c>
      <c r="R1987">
        <f t="shared" si="372"/>
        <v>-1963.421659291686</v>
      </c>
      <c r="S1987">
        <f t="shared" ref="S1987:S2050" si="380">((P1987+R1987)*O1987)/1000</f>
        <v>-39.886294801779911</v>
      </c>
      <c r="T1987">
        <f t="shared" ref="T1987:T2050" si="381">IF(S1987&gt;0,S1987*(0.1/3600),0)</f>
        <v>0</v>
      </c>
      <c r="U1987">
        <f t="shared" ref="U1987:U2050" si="382">IF(S1987&lt;0,S1987*(0.1/3600),0)</f>
        <v>-1.1079526333827754E-3</v>
      </c>
    </row>
    <row r="1988" spans="5:21" x14ac:dyDescent="0.45">
      <c r="E1988">
        <v>198.60000000000002</v>
      </c>
      <c r="F1988">
        <v>62.411389379602099</v>
      </c>
      <c r="G1988">
        <f t="shared" si="373"/>
        <v>62.424094938489745</v>
      </c>
      <c r="H1988">
        <f t="shared" si="373"/>
        <v>62.427517660835704</v>
      </c>
      <c r="I1988">
        <v>368.16253078622839</v>
      </c>
      <c r="J1988">
        <v>14.678353842089598</v>
      </c>
      <c r="K1988">
        <f t="shared" si="374"/>
        <v>5.4040198982794658</v>
      </c>
      <c r="L1988">
        <f t="shared" ref="L1988:L2051" si="383">K1988*(E1988-E1987)</f>
        <v>0.54040198982806942</v>
      </c>
      <c r="M1988">
        <f t="shared" si="375"/>
        <v>1.5011166384109627E-4</v>
      </c>
      <c r="N1988">
        <f t="shared" si="376"/>
        <v>1.7340977128009918E-3</v>
      </c>
      <c r="O1988">
        <f t="shared" si="377"/>
        <v>27.907597495099992</v>
      </c>
      <c r="P1988">
        <f t="shared" si="378"/>
        <v>534.78304866357485</v>
      </c>
      <c r="Q1988">
        <f t="shared" si="379"/>
        <v>-0.23939588862535999</v>
      </c>
      <c r="R1988">
        <f t="shared" ref="R1988:R2051" si="384">$B$4*(Q1988)</f>
        <v>-1847.3606175086329</v>
      </c>
      <c r="S1988">
        <f t="shared" si="380"/>
        <v>-36.630886472424784</v>
      </c>
      <c r="T1988">
        <f t="shared" si="381"/>
        <v>0</v>
      </c>
      <c r="U1988">
        <f t="shared" si="382"/>
        <v>-1.0175246242340218E-3</v>
      </c>
    </row>
    <row r="1989" spans="5:21" x14ac:dyDescent="0.45">
      <c r="E1989">
        <v>198.70000000000002</v>
      </c>
      <c r="F1989">
        <v>62.361474686466224</v>
      </c>
      <c r="G1989">
        <f t="shared" ref="G1989:H2052" si="385">(SUM(F1987:F1991))/5</f>
        <v>62.364715900694577</v>
      </c>
      <c r="H1989">
        <f t="shared" si="385"/>
        <v>62.371302047728079</v>
      </c>
      <c r="I1989">
        <v>368.15476804611853</v>
      </c>
      <c r="J1989">
        <v>14.979089871708261</v>
      </c>
      <c r="K1989">
        <f t="shared" si="374"/>
        <v>5.5146233572607182</v>
      </c>
      <c r="L1989">
        <f t="shared" si="383"/>
        <v>0.55146233572604042</v>
      </c>
      <c r="M1989">
        <f t="shared" si="375"/>
        <v>1.5318398214613107E-4</v>
      </c>
      <c r="N1989">
        <f t="shared" si="376"/>
        <v>1.7325361679924468E-3</v>
      </c>
      <c r="O1989">
        <f t="shared" si="377"/>
        <v>27.882466867416362</v>
      </c>
      <c r="P1989">
        <f t="shared" si="378"/>
        <v>534.07213694149755</v>
      </c>
      <c r="Q1989">
        <f t="shared" si="379"/>
        <v>-0.21027194729839493</v>
      </c>
      <c r="R1989">
        <f t="shared" si="384"/>
        <v>-1622.6181520343621</v>
      </c>
      <c r="S1989">
        <f t="shared" si="380"/>
        <v>-30.351348199484907</v>
      </c>
      <c r="T1989">
        <f t="shared" si="381"/>
        <v>0</v>
      </c>
      <c r="U1989">
        <f t="shared" si="382"/>
        <v>-8.4309300554124742E-4</v>
      </c>
    </row>
    <row r="1990" spans="5:21" x14ac:dyDescent="0.45">
      <c r="E1990">
        <v>198.8</v>
      </c>
      <c r="F1990">
        <v>62.313504721990576</v>
      </c>
      <c r="G1990">
        <f t="shared" si="385"/>
        <v>62.313569546626709</v>
      </c>
      <c r="H1990">
        <f t="shared" si="385"/>
        <v>62.32041499054877</v>
      </c>
      <c r="I1990">
        <v>367.88695351152955</v>
      </c>
      <c r="J1990">
        <v>18.840151871901799</v>
      </c>
      <c r="K1990">
        <f t="shared" si="374"/>
        <v>6.931046075848494</v>
      </c>
      <c r="L1990">
        <f t="shared" si="383"/>
        <v>0.69310460758480996</v>
      </c>
      <c r="M1990">
        <f t="shared" si="375"/>
        <v>1.9252905766245818E-4</v>
      </c>
      <c r="N1990">
        <f t="shared" si="376"/>
        <v>1.7311226386263548E-3</v>
      </c>
      <c r="O1990">
        <f t="shared" si="377"/>
        <v>27.85971831737492</v>
      </c>
      <c r="P1990">
        <f t="shared" si="378"/>
        <v>533.42922314483098</v>
      </c>
      <c r="Q1990">
        <f t="shared" si="379"/>
        <v>-0.16981720015246893</v>
      </c>
      <c r="R1990">
        <f t="shared" si="384"/>
        <v>-1310.4385774485661</v>
      </c>
      <c r="S1990">
        <f t="shared" si="380"/>
        <v>-21.647261740867428</v>
      </c>
      <c r="T1990">
        <f t="shared" si="381"/>
        <v>0</v>
      </c>
      <c r="U1990">
        <f t="shared" si="382"/>
        <v>-6.0131282613520637E-4</v>
      </c>
    </row>
    <row r="1991" spans="5:21" x14ac:dyDescent="0.45">
      <c r="E1991">
        <v>198.9</v>
      </c>
      <c r="F1991">
        <v>62.26521063648778</v>
      </c>
      <c r="G1991">
        <f t="shared" si="385"/>
        <v>62.267803607827318</v>
      </c>
      <c r="H1991">
        <f t="shared" si="385"/>
        <v>62.27722905770554</v>
      </c>
      <c r="I1991">
        <v>367.23100197513554</v>
      </c>
      <c r="J1991">
        <v>26.057814406493797</v>
      </c>
      <c r="K1991">
        <f t="shared" si="374"/>
        <v>9.5692372937788388</v>
      </c>
      <c r="L1991">
        <f t="shared" si="383"/>
        <v>0.95692372937782944</v>
      </c>
      <c r="M1991">
        <f t="shared" si="375"/>
        <v>2.6581214704941218E-4</v>
      </c>
      <c r="N1991">
        <f t="shared" si="376"/>
        <v>1.7299230293807096E-3</v>
      </c>
      <c r="O1991">
        <f t="shared" si="377"/>
        <v>27.840412477956683</v>
      </c>
      <c r="P1991">
        <f t="shared" si="378"/>
        <v>532.8840626742649</v>
      </c>
      <c r="Q1991">
        <f t="shared" si="379"/>
        <v>-0.12266829441713867</v>
      </c>
      <c r="R1991">
        <f t="shared" si="384"/>
        <v>-946.60178762639896</v>
      </c>
      <c r="S1991">
        <f t="shared" si="380"/>
        <v>-11.518072112109245</v>
      </c>
      <c r="T1991">
        <f t="shared" si="381"/>
        <v>0</v>
      </c>
      <c r="U1991">
        <f t="shared" si="382"/>
        <v>-3.1994644755859017E-4</v>
      </c>
    </row>
    <row r="1992" spans="5:21" x14ac:dyDescent="0.45">
      <c r="E1992">
        <v>199</v>
      </c>
      <c r="F1992">
        <v>62.216268308586855</v>
      </c>
      <c r="G1992">
        <f t="shared" si="385"/>
        <v>62.231890959105499</v>
      </c>
      <c r="H1992">
        <f t="shared" si="385"/>
        <v>62.244440938941544</v>
      </c>
      <c r="I1992">
        <v>366.51682989634946</v>
      </c>
      <c r="J1992">
        <v>34.235890198631267</v>
      </c>
      <c r="K1992">
        <f t="shared" si="374"/>
        <v>12.548029944281835</v>
      </c>
      <c r="L1992">
        <f t="shared" si="383"/>
        <v>1.2548029944281121</v>
      </c>
      <c r="M1992">
        <f t="shared" si="375"/>
        <v>3.485563873411621E-4</v>
      </c>
      <c r="N1992">
        <f t="shared" si="376"/>
        <v>1.7290122483039319E-3</v>
      </c>
      <c r="O1992">
        <f t="shared" si="377"/>
        <v>27.825754877344426</v>
      </c>
      <c r="P1992">
        <f t="shared" si="378"/>
        <v>532.47043948359669</v>
      </c>
      <c r="Q1992">
        <f t="shared" si="379"/>
        <v>-7.2795359082142852E-2</v>
      </c>
      <c r="R1992">
        <f t="shared" si="384"/>
        <v>-561.74431515071672</v>
      </c>
      <c r="S1992">
        <f t="shared" si="380"/>
        <v>-0.81456768862313933</v>
      </c>
      <c r="T1992">
        <f t="shared" si="381"/>
        <v>0</v>
      </c>
      <c r="U1992">
        <f t="shared" si="382"/>
        <v>-2.2626880239531648E-5</v>
      </c>
    </row>
    <row r="1993" spans="5:21" x14ac:dyDescent="0.45">
      <c r="E1993">
        <v>199.10000000000002</v>
      </c>
      <c r="F1993">
        <v>62.182559685605156</v>
      </c>
      <c r="G1993">
        <f t="shared" si="385"/>
        <v>62.208165274273611</v>
      </c>
      <c r="H1993">
        <f t="shared" si="385"/>
        <v>62.222348825772315</v>
      </c>
      <c r="I1993">
        <v>365.5503687806148</v>
      </c>
      <c r="J1993">
        <v>45.330778230875609</v>
      </c>
      <c r="K1993">
        <f t="shared" si="374"/>
        <v>16.570682699408845</v>
      </c>
      <c r="L1993">
        <f t="shared" si="383"/>
        <v>1.6570682699412613</v>
      </c>
      <c r="M1993">
        <f t="shared" si="375"/>
        <v>4.6029674165024573E-4</v>
      </c>
      <c r="N1993">
        <f t="shared" si="376"/>
        <v>1.7283985784936754E-3</v>
      </c>
      <c r="O1993">
        <f t="shared" si="377"/>
        <v>27.815878819073255</v>
      </c>
      <c r="P1993">
        <f t="shared" si="378"/>
        <v>532.19188292949264</v>
      </c>
      <c r="Q1993">
        <f t="shared" si="379"/>
        <v>-2.0922869992983095E-2</v>
      </c>
      <c r="R1993">
        <f t="shared" si="384"/>
        <v>-161.45676624705223</v>
      </c>
      <c r="S1993">
        <f t="shared" si="380"/>
        <v>10.312323079613746</v>
      </c>
      <c r="T1993">
        <f t="shared" si="381"/>
        <v>2.8645341887815963E-4</v>
      </c>
      <c r="U1993">
        <f t="shared" si="382"/>
        <v>0</v>
      </c>
    </row>
    <row r="1994" spans="5:21" x14ac:dyDescent="0.45">
      <c r="E1994">
        <v>199.20000000000002</v>
      </c>
      <c r="F1994">
        <v>62.181911442857157</v>
      </c>
      <c r="G1994">
        <f t="shared" si="385"/>
        <v>62.200775306874604</v>
      </c>
      <c r="H1994">
        <f t="shared" si="385"/>
        <v>62.211873222816749</v>
      </c>
      <c r="I1994">
        <v>364.73139973414249</v>
      </c>
      <c r="J1994">
        <v>55.148345234790511</v>
      </c>
      <c r="K1994">
        <f t="shared" si="374"/>
        <v>20.114333150506869</v>
      </c>
      <c r="L1994">
        <f t="shared" si="383"/>
        <v>2.0114333150505725</v>
      </c>
      <c r="M1994">
        <f t="shared" si="375"/>
        <v>5.5873147640296864E-4</v>
      </c>
      <c r="N1994">
        <f t="shared" si="376"/>
        <v>1.7281075895226876E-3</v>
      </c>
      <c r="O1994">
        <f t="shared" si="377"/>
        <v>27.811195805527998</v>
      </c>
      <c r="P1994">
        <f t="shared" si="378"/>
        <v>532.05983574634183</v>
      </c>
      <c r="Q1994">
        <f t="shared" si="379"/>
        <v>2.8515379316118583E-2</v>
      </c>
      <c r="R1994">
        <f t="shared" si="384"/>
        <v>220.04633849145125</v>
      </c>
      <c r="S1994">
        <f t="shared" si="380"/>
        <v>20.916972078273822</v>
      </c>
      <c r="T1994">
        <f t="shared" si="381"/>
        <v>5.8102700217427283E-4</v>
      </c>
      <c r="U1994">
        <f t="shared" si="382"/>
        <v>0</v>
      </c>
    </row>
    <row r="1995" spans="5:21" x14ac:dyDescent="0.45">
      <c r="E1995">
        <v>199.3</v>
      </c>
      <c r="F1995">
        <v>62.194876297831129</v>
      </c>
      <c r="G1995">
        <f t="shared" si="385"/>
        <v>62.203108980780563</v>
      </c>
      <c r="H1995">
        <f t="shared" si="385"/>
        <v>62.212988200328063</v>
      </c>
      <c r="I1995">
        <v>364.49463617302359</v>
      </c>
      <c r="J1995">
        <v>57.444284528419097</v>
      </c>
      <c r="K1995">
        <f t="shared" si="374"/>
        <v>20.938133589405766</v>
      </c>
      <c r="L1995">
        <f t="shared" si="383"/>
        <v>2.0938133589404577</v>
      </c>
      <c r="M1995">
        <f t="shared" si="375"/>
        <v>5.8161482192793797E-4</v>
      </c>
      <c r="N1995">
        <f t="shared" si="376"/>
        <v>1.728138561120224E-3</v>
      </c>
      <c r="O1995">
        <f t="shared" si="377"/>
        <v>27.811694245074658</v>
      </c>
      <c r="P1995">
        <f t="shared" si="378"/>
        <v>532.07388910062468</v>
      </c>
      <c r="Q1995">
        <f t="shared" si="379"/>
        <v>6.847748127194464E-2</v>
      </c>
      <c r="R1995">
        <f t="shared" si="384"/>
        <v>528.42428838009153</v>
      </c>
      <c r="S1995">
        <f t="shared" si="380"/>
        <v>29.494251059552596</v>
      </c>
      <c r="T1995">
        <f t="shared" si="381"/>
        <v>8.1928475165423884E-4</v>
      </c>
      <c r="U1995">
        <f t="shared" si="382"/>
        <v>0</v>
      </c>
    </row>
    <row r="1996" spans="5:21" x14ac:dyDescent="0.45">
      <c r="E1996">
        <v>199.4</v>
      </c>
      <c r="F1996">
        <v>62.228260799492794</v>
      </c>
      <c r="G1996">
        <f t="shared" si="385"/>
        <v>62.215425593049432</v>
      </c>
      <c r="H1996">
        <f t="shared" si="385"/>
        <v>62.224630640191528</v>
      </c>
      <c r="I1996">
        <v>364.38595781736501</v>
      </c>
      <c r="J1996">
        <v>58.640759895599025</v>
      </c>
      <c r="K1996">
        <f t="shared" si="374"/>
        <v>21.367869461695978</v>
      </c>
      <c r="L1996">
        <f t="shared" si="383"/>
        <v>2.1367869461694764</v>
      </c>
      <c r="M1996">
        <f t="shared" si="375"/>
        <v>5.9355192949155501E-4</v>
      </c>
      <c r="N1996">
        <f t="shared" si="376"/>
        <v>1.7284619622275426E-3</v>
      </c>
      <c r="O1996">
        <f t="shared" si="377"/>
        <v>27.816898881391221</v>
      </c>
      <c r="P1996">
        <f t="shared" si="378"/>
        <v>532.22064895074652</v>
      </c>
      <c r="Q1996">
        <f t="shared" si="379"/>
        <v>0.10032545101923418</v>
      </c>
      <c r="R1996">
        <f t="shared" si="384"/>
        <v>774.18742740718562</v>
      </c>
      <c r="S1996">
        <f t="shared" si="380"/>
        <v>36.340221357881425</v>
      </c>
      <c r="T1996">
        <f t="shared" si="381"/>
        <v>1.0094505932744841E-3</v>
      </c>
      <c r="U1996">
        <f t="shared" si="382"/>
        <v>0</v>
      </c>
    </row>
    <row r="1997" spans="5:21" x14ac:dyDescent="0.45">
      <c r="E1997">
        <v>199.5</v>
      </c>
      <c r="F1997">
        <v>62.227936678116571</v>
      </c>
      <c r="G1997">
        <f t="shared" si="385"/>
        <v>62.237465846662076</v>
      </c>
      <c r="H1997">
        <f t="shared" si="385"/>
        <v>62.243624152937208</v>
      </c>
      <c r="I1997">
        <v>363.71059946871867</v>
      </c>
      <c r="J1997">
        <v>65.890753249229107</v>
      </c>
      <c r="K1997">
        <f t="shared" si="374"/>
        <v>23.965165363722544</v>
      </c>
      <c r="L1997">
        <f t="shared" si="383"/>
        <v>2.3965165363721184</v>
      </c>
      <c r="M1997">
        <f t="shared" si="375"/>
        <v>6.6569903788118187E-4</v>
      </c>
      <c r="N1997">
        <f t="shared" si="376"/>
        <v>1.7289895598038114E-3</v>
      </c>
      <c r="O1997">
        <f t="shared" si="377"/>
        <v>27.825389741329047</v>
      </c>
      <c r="P1997">
        <f t="shared" si="378"/>
        <v>532.46013878433098</v>
      </c>
      <c r="Q1997">
        <f t="shared" si="379"/>
        <v>0.12753677387808082</v>
      </c>
      <c r="R1997">
        <f t="shared" si="384"/>
        <v>984.17067519141904</v>
      </c>
      <c r="S1997">
        <f t="shared" si="380"/>
        <v>42.200843492584355</v>
      </c>
      <c r="T1997">
        <f t="shared" si="381"/>
        <v>1.1722456525717878E-3</v>
      </c>
      <c r="U1997">
        <f t="shared" si="382"/>
        <v>0</v>
      </c>
    </row>
    <row r="1998" spans="5:21" x14ac:dyDescent="0.45">
      <c r="E1998">
        <v>199.60000000000002</v>
      </c>
      <c r="F1998">
        <v>62.244142746949471</v>
      </c>
      <c r="G1998">
        <f t="shared" si="385"/>
        <v>62.266377473590978</v>
      </c>
      <c r="H1998">
        <f t="shared" si="385"/>
        <v>62.269514968671864</v>
      </c>
      <c r="I1998">
        <v>363.29529290136668</v>
      </c>
      <c r="J1998">
        <v>70.075182506134311</v>
      </c>
      <c r="K1998">
        <f t="shared" si="374"/>
        <v>25.457983953682788</v>
      </c>
      <c r="L1998">
        <f t="shared" si="383"/>
        <v>2.5457983953688577</v>
      </c>
      <c r="M1998">
        <f t="shared" si="375"/>
        <v>7.0716622093563303E-4</v>
      </c>
      <c r="N1998">
        <f t="shared" si="376"/>
        <v>1.729708749129774E-3</v>
      </c>
      <c r="O1998">
        <f t="shared" si="377"/>
        <v>27.836963971595068</v>
      </c>
      <c r="P1998">
        <f t="shared" si="378"/>
        <v>532.78672746394659</v>
      </c>
      <c r="Q1998">
        <f t="shared" si="379"/>
        <v>0.14701069217480267</v>
      </c>
      <c r="R1998">
        <f t="shared" si="384"/>
        <v>1134.4462289468304</v>
      </c>
      <c r="S1998">
        <f t="shared" si="380"/>
        <v>46.410703739862726</v>
      </c>
      <c r="T1998">
        <f t="shared" si="381"/>
        <v>1.289186214996187E-3</v>
      </c>
      <c r="U1998">
        <f t="shared" si="382"/>
        <v>0</v>
      </c>
    </row>
    <row r="1999" spans="5:21" x14ac:dyDescent="0.45">
      <c r="E1999">
        <v>199.70000000000002</v>
      </c>
      <c r="F1999">
        <v>62.292112710920435</v>
      </c>
      <c r="G1999">
        <f t="shared" si="385"/>
        <v>62.295742870603007</v>
      </c>
      <c r="H1999">
        <f t="shared" si="385"/>
        <v>62.300682480549085</v>
      </c>
      <c r="I1999">
        <v>363.22154687573385</v>
      </c>
      <c r="J1999">
        <v>70.728393246516035</v>
      </c>
      <c r="K1999">
        <f t="shared" si="374"/>
        <v>25.690076403034759</v>
      </c>
      <c r="L1999">
        <f t="shared" si="383"/>
        <v>2.56900764030333</v>
      </c>
      <c r="M1999">
        <f t="shared" si="375"/>
        <v>7.1361323341763221E-4</v>
      </c>
      <c r="N1999">
        <f t="shared" si="376"/>
        <v>1.7305745133485858E-3</v>
      </c>
      <c r="O1999">
        <f t="shared" si="377"/>
        <v>27.850897096104664</v>
      </c>
      <c r="P1999">
        <f t="shared" si="378"/>
        <v>533.18007652384244</v>
      </c>
      <c r="Q1999">
        <f t="shared" si="379"/>
        <v>0.15857333159750908</v>
      </c>
      <c r="R1999">
        <f t="shared" si="384"/>
        <v>1223.6723423383942</v>
      </c>
      <c r="S1999">
        <f t="shared" si="380"/>
        <v>48.929915930774719</v>
      </c>
      <c r="T1999">
        <f t="shared" si="381"/>
        <v>1.3591643314104088E-3</v>
      </c>
      <c r="U1999">
        <f t="shared" si="382"/>
        <v>0</v>
      </c>
    </row>
    <row r="2000" spans="5:21" x14ac:dyDescent="0.45">
      <c r="E2000">
        <v>199.8</v>
      </c>
      <c r="F2000">
        <v>62.339434432475599</v>
      </c>
      <c r="G2000">
        <f t="shared" si="385"/>
        <v>62.332563059453854</v>
      </c>
      <c r="H2000">
        <f t="shared" si="385"/>
        <v>62.335285679201036</v>
      </c>
      <c r="I2000">
        <v>363.18273317806546</v>
      </c>
      <c r="J2000">
        <v>71.148776381393503</v>
      </c>
      <c r="K2000">
        <f t="shared" si="374"/>
        <v>25.840007068469482</v>
      </c>
      <c r="L2000">
        <f t="shared" si="383"/>
        <v>2.5840007068468012</v>
      </c>
      <c r="M2000">
        <f t="shared" si="375"/>
        <v>7.1777797412415228E-4</v>
      </c>
      <c r="N2000">
        <f t="shared" si="376"/>
        <v>1.7315357133111399E-3</v>
      </c>
      <c r="O2000">
        <f t="shared" si="377"/>
        <v>27.866366110030029</v>
      </c>
      <c r="P2000">
        <f t="shared" si="378"/>
        <v>533.61704123197319</v>
      </c>
      <c r="Q2000">
        <f t="shared" si="379"/>
        <v>0.16654256963596126</v>
      </c>
      <c r="R2000">
        <f t="shared" si="384"/>
        <v>1285.1690396640004</v>
      </c>
      <c r="S2000">
        <f t="shared" si="380"/>
        <v>50.682958806073891</v>
      </c>
      <c r="T2000">
        <f t="shared" si="381"/>
        <v>1.4078599668353859E-3</v>
      </c>
      <c r="U2000">
        <f t="shared" si="382"/>
        <v>0</v>
      </c>
    </row>
    <row r="2001" spans="5:21" x14ac:dyDescent="0.45">
      <c r="E2001">
        <v>199.9</v>
      </c>
      <c r="F2001">
        <v>62.375087784552967</v>
      </c>
      <c r="G2001">
        <f t="shared" si="385"/>
        <v>62.371263152435482</v>
      </c>
      <c r="H2001">
        <f t="shared" si="385"/>
        <v>62.371626168629575</v>
      </c>
      <c r="I2001">
        <v>362.91880003452405</v>
      </c>
      <c r="J2001">
        <v>73.635504240243563</v>
      </c>
      <c r="K2001">
        <f t="shared" si="374"/>
        <v>26.723708838806303</v>
      </c>
      <c r="L2001">
        <f t="shared" si="383"/>
        <v>2.6723708838804785</v>
      </c>
      <c r="M2001">
        <f t="shared" si="375"/>
        <v>7.4232524552239729E-4</v>
      </c>
      <c r="N2001">
        <f t="shared" si="376"/>
        <v>1.7325451713508216E-3</v>
      </c>
      <c r="O2001">
        <f t="shared" si="377"/>
        <v>27.882611762424165</v>
      </c>
      <c r="P2001">
        <f t="shared" si="378"/>
        <v>534.076233792062</v>
      </c>
      <c r="Q2001">
        <f t="shared" si="379"/>
        <v>0.1725122537602708</v>
      </c>
      <c r="R2001">
        <f t="shared" si="384"/>
        <v>1331.2356593271072</v>
      </c>
      <c r="S2001">
        <f t="shared" si="380"/>
        <v>52.00976733167424</v>
      </c>
      <c r="T2001">
        <f t="shared" si="381"/>
        <v>1.4447157592131735E-3</v>
      </c>
      <c r="U2001">
        <f t="shared" si="382"/>
        <v>0</v>
      </c>
    </row>
    <row r="2002" spans="5:21" x14ac:dyDescent="0.45">
      <c r="E2002">
        <v>200</v>
      </c>
      <c r="F2002">
        <v>62.412037622370832</v>
      </c>
      <c r="G2002">
        <f t="shared" si="385"/>
        <v>62.410481839921864</v>
      </c>
      <c r="H2002">
        <f t="shared" si="385"/>
        <v>62.409794702839164</v>
      </c>
      <c r="I2002">
        <v>362.7907148326301</v>
      </c>
      <c r="J2002">
        <v>75.281465801969262</v>
      </c>
      <c r="K2002">
        <f t="shared" si="374"/>
        <v>27.311416791944627</v>
      </c>
      <c r="L2002">
        <f t="shared" si="383"/>
        <v>2.7311416791943075</v>
      </c>
      <c r="M2002">
        <f t="shared" si="375"/>
        <v>7.5865046644290636E-4</v>
      </c>
      <c r="N2002">
        <f t="shared" si="376"/>
        <v>1.7336054084121991E-3</v>
      </c>
      <c r="O2002">
        <f t="shared" si="377"/>
        <v>27.899674623957221</v>
      </c>
      <c r="P2002">
        <f t="shared" si="378"/>
        <v>534.55884465104475</v>
      </c>
      <c r="Q2002">
        <f t="shared" si="379"/>
        <v>0.1774097134684105</v>
      </c>
      <c r="R2002">
        <f t="shared" si="384"/>
        <v>1369.0281805044915</v>
      </c>
      <c r="S2002">
        <f t="shared" si="380"/>
        <v>53.109458620226128</v>
      </c>
      <c r="T2002">
        <f t="shared" si="381"/>
        <v>1.4752627394507259E-3</v>
      </c>
      <c r="U2002">
        <f t="shared" si="382"/>
        <v>0</v>
      </c>
    </row>
    <row r="2003" spans="5:21" x14ac:dyDescent="0.45">
      <c r="E2003">
        <v>200.10000000000002</v>
      </c>
      <c r="F2003">
        <v>62.437643211857576</v>
      </c>
      <c r="G2003">
        <f t="shared" si="385"/>
        <v>62.448079920733655</v>
      </c>
      <c r="H2003">
        <f t="shared" si="385"/>
        <v>62.448805952881663</v>
      </c>
      <c r="I2003">
        <v>362.97702058073673</v>
      </c>
      <c r="J2003">
        <v>72.633052202158325</v>
      </c>
      <c r="K2003">
        <f t="shared" si="374"/>
        <v>26.364128884024549</v>
      </c>
      <c r="L2003">
        <f t="shared" si="383"/>
        <v>2.6364128884030542</v>
      </c>
      <c r="M2003">
        <f t="shared" si="375"/>
        <v>7.3233691344512639E-4</v>
      </c>
      <c r="N2003">
        <f t="shared" si="376"/>
        <v>1.734689054246713E-3</v>
      </c>
      <c r="O2003">
        <f t="shared" si="377"/>
        <v>27.91711421317622</v>
      </c>
      <c r="P2003">
        <f t="shared" si="378"/>
        <v>535.0524491585038</v>
      </c>
      <c r="Q2003">
        <f t="shared" si="379"/>
        <v>0.18085822096068682</v>
      </c>
      <c r="R2003">
        <f t="shared" si="384"/>
        <v>1395.6394851805896</v>
      </c>
      <c r="S2003">
        <f t="shared" si="380"/>
        <v>53.899347241402594</v>
      </c>
      <c r="T2003">
        <f t="shared" si="381"/>
        <v>1.4972040900389611E-3</v>
      </c>
      <c r="U2003">
        <f t="shared" si="382"/>
        <v>0</v>
      </c>
    </row>
    <row r="2004" spans="5:21" x14ac:dyDescent="0.45">
      <c r="E2004">
        <v>200.20000000000002</v>
      </c>
      <c r="F2004">
        <v>62.488206148352347</v>
      </c>
      <c r="G2004">
        <f t="shared" si="385"/>
        <v>62.486585541650982</v>
      </c>
      <c r="H2004">
        <f t="shared" si="385"/>
        <v>62.489165548163257</v>
      </c>
      <c r="I2004">
        <v>362.81788442098355</v>
      </c>
      <c r="J2004">
        <v>74.363090399219175</v>
      </c>
      <c r="K2004">
        <f t="shared" si="374"/>
        <v>26.980259137651053</v>
      </c>
      <c r="L2004">
        <f t="shared" si="383"/>
        <v>2.698025913764952</v>
      </c>
      <c r="M2004">
        <f t="shared" si="375"/>
        <v>7.4945164271252929E-4</v>
      </c>
      <c r="N2004">
        <f t="shared" si="376"/>
        <v>1.7358101541156462E-3</v>
      </c>
      <c r="O2004">
        <f t="shared" si="377"/>
        <v>27.935156566650903</v>
      </c>
      <c r="P2004">
        <f t="shared" si="378"/>
        <v>535.56347390641179</v>
      </c>
      <c r="Q2004">
        <f t="shared" si="379"/>
        <v>0.18201738381110388</v>
      </c>
      <c r="R2004">
        <f t="shared" si="384"/>
        <v>1404.5844666981741</v>
      </c>
      <c r="S2004">
        <f t="shared" si="380"/>
        <v>54.198336483254423</v>
      </c>
      <c r="T2004">
        <f t="shared" si="381"/>
        <v>1.5055093467570674E-3</v>
      </c>
      <c r="U2004">
        <f t="shared" si="382"/>
        <v>0</v>
      </c>
    </row>
    <row r="2005" spans="5:21" x14ac:dyDescent="0.45">
      <c r="E2005">
        <v>200.3</v>
      </c>
      <c r="F2005">
        <v>62.52742483653455</v>
      </c>
      <c r="G2005">
        <f t="shared" si="385"/>
        <v>62.527619309666328</v>
      </c>
      <c r="H2005">
        <f t="shared" si="385"/>
        <v>62.529719616518335</v>
      </c>
      <c r="I2005">
        <v>362.91880003436773</v>
      </c>
      <c r="J2005">
        <v>73.328301200908726</v>
      </c>
      <c r="K2005">
        <f t="shared" si="374"/>
        <v>26.612219080392482</v>
      </c>
      <c r="L2005">
        <f t="shared" si="383"/>
        <v>2.6612219080390971</v>
      </c>
      <c r="M2005">
        <f t="shared" si="375"/>
        <v>7.3922830778868005E-4</v>
      </c>
      <c r="N2005">
        <f t="shared" si="376"/>
        <v>1.7369366560143983E-3</v>
      </c>
      <c r="O2005">
        <f t="shared" si="377"/>
        <v>27.953285857368357</v>
      </c>
      <c r="P2005">
        <f t="shared" si="378"/>
        <v>536.07732958818769</v>
      </c>
      <c r="Q2005">
        <f t="shared" si="379"/>
        <v>0.18291573523120164</v>
      </c>
      <c r="R2005">
        <f t="shared" si="384"/>
        <v>1411.5168290027275</v>
      </c>
      <c r="S2005">
        <f t="shared" si="380"/>
        <v>54.441656249232658</v>
      </c>
      <c r="T2005">
        <f t="shared" si="381"/>
        <v>1.5122682291453518E-3</v>
      </c>
      <c r="U2005">
        <f t="shared" si="382"/>
        <v>0</v>
      </c>
    </row>
    <row r="2006" spans="5:21" x14ac:dyDescent="0.45">
      <c r="E2006">
        <v>200.4</v>
      </c>
      <c r="F2006">
        <v>62.567615889139617</v>
      </c>
      <c r="G2006">
        <f t="shared" si="385"/>
        <v>62.573061128843506</v>
      </c>
      <c r="H2006">
        <f t="shared" si="385"/>
        <v>62.57059780648963</v>
      </c>
      <c r="I2006">
        <v>362.76742661420161</v>
      </c>
      <c r="J2006">
        <v>74.857848977634148</v>
      </c>
      <c r="K2006">
        <f t="shared" si="374"/>
        <v>27.155989235490885</v>
      </c>
      <c r="L2006">
        <f t="shared" si="383"/>
        <v>2.7155989235489342</v>
      </c>
      <c r="M2006">
        <f t="shared" si="375"/>
        <v>7.543330343191913E-4</v>
      </c>
      <c r="N2006">
        <f t="shared" si="376"/>
        <v>1.7380721612913787E-3</v>
      </c>
      <c r="O2006">
        <f t="shared" si="377"/>
        <v>27.971560043413124</v>
      </c>
      <c r="P2006">
        <f t="shared" si="378"/>
        <v>536.59566605884027</v>
      </c>
      <c r="Q2006">
        <f t="shared" si="379"/>
        <v>0.17868479551827576</v>
      </c>
      <c r="R2006">
        <f t="shared" si="384"/>
        <v>1378.8676826636097</v>
      </c>
      <c r="S2006">
        <f t="shared" si="380"/>
        <v>53.578498069747184</v>
      </c>
      <c r="T2006">
        <f t="shared" si="381"/>
        <v>1.488291613048533E-3</v>
      </c>
      <c r="U2006">
        <f t="shared" si="382"/>
        <v>0</v>
      </c>
    </row>
    <row r="2007" spans="5:21" x14ac:dyDescent="0.45">
      <c r="E2007">
        <v>200.5</v>
      </c>
      <c r="F2007">
        <v>62.617206462447548</v>
      </c>
      <c r="G2007">
        <f t="shared" si="385"/>
        <v>62.613252181697206</v>
      </c>
      <c r="H2007">
        <f t="shared" si="385"/>
        <v>62.611553785823638</v>
      </c>
      <c r="I2007">
        <v>363.01583427825341</v>
      </c>
      <c r="J2007">
        <v>71.747013905645645</v>
      </c>
      <c r="K2007">
        <f t="shared" si="374"/>
        <v>26.045302109931402</v>
      </c>
      <c r="L2007">
        <f t="shared" si="383"/>
        <v>2.604530210992992</v>
      </c>
      <c r="M2007">
        <f t="shared" si="375"/>
        <v>7.2348061416476124E-4</v>
      </c>
      <c r="N2007">
        <f t="shared" si="376"/>
        <v>1.7392098273839901E-3</v>
      </c>
      <c r="O2007">
        <f t="shared" si="377"/>
        <v>27.989869004414597</v>
      </c>
      <c r="P2007">
        <f t="shared" si="378"/>
        <v>537.11536534404797</v>
      </c>
      <c r="Q2007">
        <f t="shared" si="379"/>
        <v>0.16361569255128217</v>
      </c>
      <c r="R2007">
        <f t="shared" si="384"/>
        <v>1262.5830316520321</v>
      </c>
      <c r="S2007">
        <f t="shared" si="380"/>
        <v>50.373322379375217</v>
      </c>
      <c r="T2007">
        <f t="shared" si="381"/>
        <v>1.3992589549826451E-3</v>
      </c>
      <c r="U2007">
        <f t="shared" si="382"/>
        <v>0</v>
      </c>
    </row>
    <row r="2008" spans="5:21" x14ac:dyDescent="0.45">
      <c r="E2008">
        <v>200.60000000000002</v>
      </c>
      <c r="F2008">
        <v>62.664852307743459</v>
      </c>
      <c r="G2008">
        <f t="shared" si="385"/>
        <v>62.652470870590108</v>
      </c>
      <c r="H2008">
        <f t="shared" si="385"/>
        <v>62.650539107276259</v>
      </c>
      <c r="I2008">
        <v>362.86057948821968</v>
      </c>
      <c r="J2008">
        <v>73.095473611820665</v>
      </c>
      <c r="K2008">
        <f t="shared" si="374"/>
        <v>26.523465912751117</v>
      </c>
      <c r="L2008">
        <f t="shared" si="383"/>
        <v>2.6523465912757147</v>
      </c>
      <c r="M2008">
        <f t="shared" si="375"/>
        <v>7.3676294202086438E-4</v>
      </c>
      <c r="N2008">
        <f t="shared" si="376"/>
        <v>1.7402927529798962E-3</v>
      </c>
      <c r="O2008">
        <f t="shared" si="377"/>
        <v>28.007297002516779</v>
      </c>
      <c r="P2008">
        <f t="shared" si="378"/>
        <v>537.61040856689897</v>
      </c>
      <c r="Q2008">
        <f t="shared" si="379"/>
        <v>0.14138876502270747</v>
      </c>
      <c r="R2008">
        <f t="shared" si="384"/>
        <v>1091.0631663766283</v>
      </c>
      <c r="S2008">
        <f t="shared" si="380"/>
        <v>45.614744533594134</v>
      </c>
      <c r="T2008">
        <f t="shared" si="381"/>
        <v>1.2670762370442816E-3</v>
      </c>
      <c r="U2008">
        <f t="shared" si="382"/>
        <v>0</v>
      </c>
    </row>
    <row r="2009" spans="5:21" x14ac:dyDescent="0.45">
      <c r="E2009">
        <v>200.70000000000002</v>
      </c>
      <c r="F2009">
        <v>62.68916141262082</v>
      </c>
      <c r="G2009">
        <f t="shared" si="385"/>
        <v>62.691365438321057</v>
      </c>
      <c r="H2009">
        <f t="shared" si="385"/>
        <v>62.684753361947152</v>
      </c>
      <c r="I2009">
        <v>363.01971564801988</v>
      </c>
      <c r="J2009">
        <v>71.368669095832288</v>
      </c>
      <c r="K2009">
        <f t="shared" si="374"/>
        <v>25.90823396134666</v>
      </c>
      <c r="L2009">
        <f t="shared" si="383"/>
        <v>2.5908233961345188</v>
      </c>
      <c r="M2009">
        <f t="shared" si="375"/>
        <v>7.1967316559296284E-4</v>
      </c>
      <c r="N2009">
        <f t="shared" si="376"/>
        <v>1.7412431489429766E-3</v>
      </c>
      <c r="O2009">
        <f t="shared" si="377"/>
        <v>28.022592142924854</v>
      </c>
      <c r="P2009">
        <f t="shared" si="378"/>
        <v>538.0451491482379</v>
      </c>
      <c r="Q2009">
        <f t="shared" si="379"/>
        <v>0.11217788709718235</v>
      </c>
      <c r="R2009">
        <f t="shared" si="384"/>
        <v>865.64983203605289</v>
      </c>
      <c r="S2009">
        <f t="shared" si="380"/>
        <v>39.335171950797957</v>
      </c>
      <c r="T2009">
        <f t="shared" si="381"/>
        <v>1.0926436652999433E-3</v>
      </c>
      <c r="U2009">
        <f t="shared" si="382"/>
        <v>0</v>
      </c>
    </row>
    <row r="2010" spans="5:21" x14ac:dyDescent="0.45">
      <c r="E2010">
        <v>200.8</v>
      </c>
      <c r="F2010">
        <v>62.723518280999116</v>
      </c>
      <c r="G2010">
        <f t="shared" si="385"/>
        <v>62.722545916929413</v>
      </c>
      <c r="H2010">
        <f t="shared" si="385"/>
        <v>62.713794639229867</v>
      </c>
      <c r="I2010">
        <v>363.54370056772046</v>
      </c>
      <c r="J2010">
        <v>64.519657307017468</v>
      </c>
      <c r="K2010">
        <f t="shared" si="374"/>
        <v>23.455714976754297</v>
      </c>
      <c r="L2010">
        <f t="shared" si="383"/>
        <v>2.3455714976752966</v>
      </c>
      <c r="M2010">
        <f t="shared" si="375"/>
        <v>6.5154763824317493E-4</v>
      </c>
      <c r="N2010">
        <f t="shared" si="376"/>
        <v>1.7420498510897185E-3</v>
      </c>
      <c r="O2010">
        <f t="shared" si="377"/>
        <v>28.035574755521321</v>
      </c>
      <c r="P2010">
        <f t="shared" si="378"/>
        <v>538.41436605246804</v>
      </c>
      <c r="Q2010">
        <f t="shared" si="379"/>
        <v>7.053499813812536E-2</v>
      </c>
      <c r="R2010">
        <f t="shared" si="384"/>
        <v>544.30165223236031</v>
      </c>
      <c r="S2010">
        <f t="shared" si="380"/>
        <v>30.354565869624693</v>
      </c>
      <c r="T2010">
        <f t="shared" si="381"/>
        <v>8.4318238526735268E-4</v>
      </c>
      <c r="U2010">
        <f t="shared" si="382"/>
        <v>0</v>
      </c>
    </row>
    <row r="2011" spans="5:21" x14ac:dyDescent="0.45">
      <c r="E2011">
        <v>200.9</v>
      </c>
      <c r="F2011">
        <v>62.76208872779435</v>
      </c>
      <c r="G2011">
        <f t="shared" si="385"/>
        <v>62.744132402197963</v>
      </c>
      <c r="H2011">
        <f t="shared" si="385"/>
        <v>62.734940319309885</v>
      </c>
      <c r="I2011">
        <v>364.26175398259426</v>
      </c>
      <c r="J2011">
        <v>56.267211398293938</v>
      </c>
      <c r="K2011">
        <f t="shared" si="374"/>
        <v>20.49599311565197</v>
      </c>
      <c r="L2011">
        <f t="shared" si="383"/>
        <v>2.0495993115650806</v>
      </c>
      <c r="M2011">
        <f t="shared" si="375"/>
        <v>5.6933314210144367E-4</v>
      </c>
      <c r="N2011">
        <f t="shared" si="376"/>
        <v>1.7426372310919414E-3</v>
      </c>
      <c r="O2011">
        <f t="shared" si="377"/>
        <v>28.04502772034429</v>
      </c>
      <c r="P2011">
        <f t="shared" si="378"/>
        <v>538.68332130723218</v>
      </c>
      <c r="Q2011">
        <f t="shared" si="379"/>
        <v>2.2719572147220646E-2</v>
      </c>
      <c r="R2011">
        <f t="shared" si="384"/>
        <v>175.32148556278639</v>
      </c>
      <c r="S2011">
        <f t="shared" si="380"/>
        <v>20.024284601128745</v>
      </c>
      <c r="T2011">
        <f t="shared" si="381"/>
        <v>5.5623012780913177E-4</v>
      </c>
      <c r="U2011">
        <f t="shared" si="382"/>
        <v>0</v>
      </c>
    </row>
    <row r="2012" spans="5:21" x14ac:dyDescent="0.45">
      <c r="E2012">
        <v>201</v>
      </c>
      <c r="F2012">
        <v>62.773108855489326</v>
      </c>
      <c r="G2012">
        <f t="shared" si="385"/>
        <v>62.758458568110747</v>
      </c>
      <c r="H2012">
        <f t="shared" si="385"/>
        <v>62.745351098668905</v>
      </c>
      <c r="I2012">
        <v>365.73279316705305</v>
      </c>
      <c r="J2012">
        <v>39.151142491122613</v>
      </c>
      <c r="K2012">
        <f t="shared" si="374"/>
        <v>14.31885669895957</v>
      </c>
      <c r="L2012">
        <f t="shared" si="383"/>
        <v>1.4318856698958755</v>
      </c>
      <c r="M2012">
        <f t="shared" si="375"/>
        <v>3.9774601941554365E-4</v>
      </c>
      <c r="N2012">
        <f t="shared" si="376"/>
        <v>1.7429264194074696E-3</v>
      </c>
      <c r="O2012">
        <f t="shared" si="377"/>
        <v>28.049681755148946</v>
      </c>
      <c r="P2012">
        <f t="shared" si="378"/>
        <v>538.81577455854028</v>
      </c>
      <c r="Q2012">
        <f t="shared" si="379"/>
        <v>-2.3617922590677409E-2</v>
      </c>
      <c r="R2012">
        <f t="shared" si="384"/>
        <v>-182.2538403308358</v>
      </c>
      <c r="S2012">
        <f t="shared" si="380"/>
        <v>10.001448781087459</v>
      </c>
      <c r="T2012">
        <f t="shared" si="381"/>
        <v>2.7781802169687389E-4</v>
      </c>
      <c r="U2012">
        <f t="shared" si="382"/>
        <v>0</v>
      </c>
    </row>
    <row r="2013" spans="5:21" x14ac:dyDescent="0.45">
      <c r="E2013">
        <v>201.10000000000002</v>
      </c>
      <c r="F2013">
        <v>62.772784734086201</v>
      </c>
      <c r="G2013">
        <f t="shared" si="385"/>
        <v>62.758199270990261</v>
      </c>
      <c r="H2013">
        <f t="shared" si="385"/>
        <v>62.745104766405099</v>
      </c>
      <c r="I2013">
        <v>366.4624907165977</v>
      </c>
      <c r="J2013">
        <v>32.247153095366855</v>
      </c>
      <c r="K2013">
        <f t="shared" si="374"/>
        <v>11.81737204184758</v>
      </c>
      <c r="L2013">
        <f t="shared" si="383"/>
        <v>1.1817372041850267</v>
      </c>
      <c r="M2013">
        <f t="shared" si="375"/>
        <v>3.2826033449576613E-4</v>
      </c>
      <c r="N2013">
        <f t="shared" si="376"/>
        <v>1.7429195768445861E-3</v>
      </c>
      <c r="O2013">
        <f t="shared" si="377"/>
        <v>28.049571634773734</v>
      </c>
      <c r="P2013">
        <f t="shared" si="378"/>
        <v>538.81264026514282</v>
      </c>
      <c r="Q2013">
        <f t="shared" si="379"/>
        <v>-6.4420419524431338E-2</v>
      </c>
      <c r="R2013">
        <f t="shared" si="384"/>
        <v>-497.11691656935079</v>
      </c>
      <c r="S2013">
        <f t="shared" si="380"/>
        <v>1.1695471886688511</v>
      </c>
      <c r="T2013">
        <f t="shared" si="381"/>
        <v>3.2487421907468085E-5</v>
      </c>
      <c r="U2013">
        <f t="shared" si="382"/>
        <v>0</v>
      </c>
    </row>
    <row r="2014" spans="5:21" x14ac:dyDescent="0.45">
      <c r="E2014">
        <v>201.20000000000002</v>
      </c>
      <c r="F2014">
        <v>62.760792242184735</v>
      </c>
      <c r="G2014">
        <f t="shared" si="385"/>
        <v>62.74341933511613</v>
      </c>
      <c r="H2014">
        <f t="shared" si="385"/>
        <v>62.734784741031696</v>
      </c>
      <c r="I2014">
        <v>366.61386414553363</v>
      </c>
      <c r="J2014">
        <v>31.199428129375484</v>
      </c>
      <c r="K2014">
        <f t="shared" si="374"/>
        <v>11.438142905641204</v>
      </c>
      <c r="L2014">
        <f t="shared" si="383"/>
        <v>1.1438142905640554</v>
      </c>
      <c r="M2014">
        <f t="shared" si="375"/>
        <v>3.1772619182336682E-4</v>
      </c>
      <c r="N2014">
        <f t="shared" si="376"/>
        <v>1.7426329094731028E-3</v>
      </c>
      <c r="O2014">
        <f t="shared" si="377"/>
        <v>28.04495817063081</v>
      </c>
      <c r="P2014">
        <f t="shared" si="378"/>
        <v>538.68134211568099</v>
      </c>
      <c r="Q2014">
        <f t="shared" si="379"/>
        <v>-9.0994204768151121E-2</v>
      </c>
      <c r="R2014">
        <f t="shared" si="384"/>
        <v>-702.18043958667783</v>
      </c>
      <c r="S2014">
        <f t="shared" si="380"/>
        <v>-4.5853253495099962</v>
      </c>
      <c r="T2014">
        <f t="shared" si="381"/>
        <v>0</v>
      </c>
      <c r="U2014">
        <f t="shared" si="382"/>
        <v>-1.2737014859749989E-4</v>
      </c>
    </row>
    <row r="2015" spans="5:21" x14ac:dyDescent="0.45">
      <c r="E2015">
        <v>201.3</v>
      </c>
      <c r="F2015">
        <v>62.722221795396734</v>
      </c>
      <c r="G2015">
        <f t="shared" si="385"/>
        <v>62.721314255610388</v>
      </c>
      <c r="H2015">
        <f t="shared" si="385"/>
        <v>62.716283891528384</v>
      </c>
      <c r="I2015">
        <v>366.51294852611767</v>
      </c>
      <c r="J2015">
        <v>32.932701523111561</v>
      </c>
      <c r="K2015">
        <f t="shared" si="374"/>
        <v>12.070261538166186</v>
      </c>
      <c r="L2015">
        <f t="shared" si="383"/>
        <v>1.2070261538165499</v>
      </c>
      <c r="M2015">
        <f t="shared" si="375"/>
        <v>3.3528504272683851E-4</v>
      </c>
      <c r="N2015">
        <f t="shared" si="376"/>
        <v>1.7421189969868997E-3</v>
      </c>
      <c r="O2015">
        <f t="shared" si="377"/>
        <v>28.036687550868848</v>
      </c>
      <c r="P2015">
        <f t="shared" si="378"/>
        <v>538.44602203070019</v>
      </c>
      <c r="Q2015">
        <f t="shared" si="379"/>
        <v>-9.7978154783966431E-2</v>
      </c>
      <c r="R2015">
        <f t="shared" si="384"/>
        <v>-756.07390571072085</v>
      </c>
      <c r="S2015">
        <f t="shared" si="380"/>
        <v>-6.1015649770935685</v>
      </c>
      <c r="T2015">
        <f t="shared" si="381"/>
        <v>0</v>
      </c>
      <c r="U2015">
        <f t="shared" si="382"/>
        <v>-1.6948791603037692E-4</v>
      </c>
    </row>
    <row r="2016" spans="5:21" x14ac:dyDescent="0.45">
      <c r="E2016">
        <v>201.4</v>
      </c>
      <c r="F2016">
        <v>62.688189048423652</v>
      </c>
      <c r="G2016">
        <f t="shared" si="385"/>
        <v>62.692532275330926</v>
      </c>
      <c r="H2016">
        <f t="shared" si="385"/>
        <v>62.694075093229195</v>
      </c>
      <c r="I2016">
        <v>366.59057592567495</v>
      </c>
      <c r="J2016">
        <v>31.956118383948407</v>
      </c>
      <c r="K2016">
        <f t="shared" si="374"/>
        <v>11.714811842720696</v>
      </c>
      <c r="L2016">
        <f t="shared" si="383"/>
        <v>1.171481184272003</v>
      </c>
      <c r="M2016">
        <f t="shared" si="375"/>
        <v>3.2541144007557489E-4</v>
      </c>
      <c r="N2016">
        <f t="shared" si="376"/>
        <v>1.7415020859230333E-3</v>
      </c>
      <c r="O2016">
        <f t="shared" si="377"/>
        <v>28.02675932967718</v>
      </c>
      <c r="P2016">
        <f t="shared" si="378"/>
        <v>538.1636405334101</v>
      </c>
      <c r="Q2016">
        <f t="shared" si="379"/>
        <v>-8.9921979860356771E-2</v>
      </c>
      <c r="R2016">
        <f t="shared" si="384"/>
        <v>-693.90633730720674</v>
      </c>
      <c r="S2016">
        <f t="shared" si="380"/>
        <v>-4.364963079834089</v>
      </c>
      <c r="T2016">
        <f t="shared" si="381"/>
        <v>0</v>
      </c>
      <c r="U2016">
        <f t="shared" si="382"/>
        <v>-1.2124897443983582E-4</v>
      </c>
    </row>
    <row r="2017" spans="5:21" x14ac:dyDescent="0.45">
      <c r="E2017">
        <v>201.5</v>
      </c>
      <c r="F2017">
        <v>62.662583457960622</v>
      </c>
      <c r="G2017">
        <f t="shared" si="385"/>
        <v>62.665954320594224</v>
      </c>
      <c r="H2017">
        <f t="shared" si="385"/>
        <v>62.67244971347543</v>
      </c>
      <c r="I2017">
        <v>366.14809974997246</v>
      </c>
      <c r="J2017">
        <v>37.029823237118784</v>
      </c>
      <c r="K2017">
        <f t="shared" si="374"/>
        <v>13.558399412348416</v>
      </c>
      <c r="L2017">
        <f t="shared" si="383"/>
        <v>1.3558399412347646</v>
      </c>
      <c r="M2017">
        <f t="shared" si="375"/>
        <v>3.7662220589856714E-4</v>
      </c>
      <c r="N2017">
        <f t="shared" si="376"/>
        <v>1.7409013809298731E-3</v>
      </c>
      <c r="O2017">
        <f t="shared" si="377"/>
        <v>28.017091919912055</v>
      </c>
      <c r="P2017">
        <f t="shared" si="378"/>
        <v>537.88878358361774</v>
      </c>
      <c r="Q2017">
        <f t="shared" si="379"/>
        <v>-7.0361123696791594E-2</v>
      </c>
      <c r="R2017">
        <f t="shared" si="384"/>
        <v>-542.95990489845349</v>
      </c>
      <c r="S2017">
        <f t="shared" si="380"/>
        <v>-0.14207807201477848</v>
      </c>
      <c r="T2017">
        <f t="shared" si="381"/>
        <v>0</v>
      </c>
      <c r="U2017">
        <f t="shared" si="382"/>
        <v>-3.9466131115216243E-6</v>
      </c>
    </row>
    <row r="2018" spans="5:21" x14ac:dyDescent="0.45">
      <c r="E2018">
        <v>201.60000000000002</v>
      </c>
      <c r="F2018">
        <v>62.628874832688879</v>
      </c>
      <c r="G2018">
        <f t="shared" si="385"/>
        <v>62.647155279494292</v>
      </c>
      <c r="H2018">
        <f t="shared" si="385"/>
        <v>62.653845145188598</v>
      </c>
      <c r="I2018">
        <v>365.72114905687033</v>
      </c>
      <c r="J2018">
        <v>41.967711354189198</v>
      </c>
      <c r="K2018">
        <f t="shared" si="374"/>
        <v>15.348479619741138</v>
      </c>
      <c r="L2018">
        <f t="shared" si="383"/>
        <v>1.5348479619744628</v>
      </c>
      <c r="M2018">
        <f t="shared" si="375"/>
        <v>4.2634665610392052E-4</v>
      </c>
      <c r="N2018">
        <f t="shared" si="376"/>
        <v>1.74038458736635E-3</v>
      </c>
      <c r="O2018">
        <f t="shared" si="377"/>
        <v>28.008774933705109</v>
      </c>
      <c r="P2018">
        <f t="shared" si="378"/>
        <v>537.65240498563378</v>
      </c>
      <c r="Q2018">
        <f t="shared" si="379"/>
        <v>-4.5584039301402868E-2</v>
      </c>
      <c r="R2018">
        <f t="shared" si="384"/>
        <v>-351.76109111949359</v>
      </c>
      <c r="S2018">
        <f t="shared" si="380"/>
        <v>5.2065879722074557</v>
      </c>
      <c r="T2018">
        <f t="shared" si="381"/>
        <v>1.4462744367242934E-4</v>
      </c>
      <c r="U2018">
        <f t="shared" si="382"/>
        <v>0</v>
      </c>
    </row>
    <row r="2019" spans="5:21" x14ac:dyDescent="0.45">
      <c r="E2019">
        <v>201.70000000000002</v>
      </c>
      <c r="F2019">
        <v>62.627902468501198</v>
      </c>
      <c r="G2019">
        <f t="shared" si="385"/>
        <v>62.635292436347335</v>
      </c>
      <c r="H2019">
        <f t="shared" si="385"/>
        <v>62.640971043246012</v>
      </c>
      <c r="I2019">
        <v>365.23985918824684</v>
      </c>
      <c r="J2019">
        <v>47.678457471665212</v>
      </c>
      <c r="K2019">
        <f t="shared" si="374"/>
        <v>17.414073093263816</v>
      </c>
      <c r="L2019">
        <f t="shared" si="383"/>
        <v>1.7414073093262827</v>
      </c>
      <c r="M2019">
        <f t="shared" si="375"/>
        <v>4.837242525906616E-4</v>
      </c>
      <c r="N2019">
        <f t="shared" si="376"/>
        <v>1.7400269734235004E-3</v>
      </c>
      <c r="O2019">
        <f t="shared" si="377"/>
        <v>28.003019695172696</v>
      </c>
      <c r="P2019">
        <f t="shared" si="378"/>
        <v>537.48887980827703</v>
      </c>
      <c r="Q2019">
        <f t="shared" si="379"/>
        <v>-2.3328131967321752E-2</v>
      </c>
      <c r="R2019">
        <f t="shared" si="384"/>
        <v>-180.01759564014981</v>
      </c>
      <c r="S2019">
        <f t="shared" si="380"/>
        <v>10.010275411018741</v>
      </c>
      <c r="T2019">
        <f t="shared" si="381"/>
        <v>2.7806320586163172E-4</v>
      </c>
      <c r="U2019">
        <f t="shared" si="382"/>
        <v>0</v>
      </c>
    </row>
    <row r="2020" spans="5:21" x14ac:dyDescent="0.45">
      <c r="E2020">
        <v>201.8</v>
      </c>
      <c r="F2020">
        <v>62.628226589897089</v>
      </c>
      <c r="G2020">
        <f t="shared" si="385"/>
        <v>62.62829141417626</v>
      </c>
      <c r="H2020">
        <f t="shared" si="385"/>
        <v>62.633451426818247</v>
      </c>
      <c r="I2020">
        <v>365.18163863991003</v>
      </c>
      <c r="J2020">
        <v>48.085905928798688</v>
      </c>
      <c r="K2020">
        <f t="shared" si="374"/>
        <v>17.560089922563272</v>
      </c>
      <c r="L2020">
        <f t="shared" si="383"/>
        <v>1.7560089922562274</v>
      </c>
      <c r="M2020">
        <f t="shared" si="375"/>
        <v>4.8778027562675758E-4</v>
      </c>
      <c r="N2020">
        <f t="shared" si="376"/>
        <v>1.7398180951893958E-3</v>
      </c>
      <c r="O2020">
        <f t="shared" si="377"/>
        <v>27.999658125844828</v>
      </c>
      <c r="P2020">
        <f t="shared" si="378"/>
        <v>537.39338383745508</v>
      </c>
      <c r="Q2020">
        <f t="shared" si="379"/>
        <v>-6.5202853317103404E-3</v>
      </c>
      <c r="R2020">
        <f t="shared" si="384"/>
        <v>-50.315477036329085</v>
      </c>
      <c r="S2020">
        <f t="shared" si="380"/>
        <v>13.638014871083639</v>
      </c>
      <c r="T2020">
        <f t="shared" si="381"/>
        <v>3.7883374641899001E-4</v>
      </c>
      <c r="U2020">
        <f t="shared" si="382"/>
        <v>0</v>
      </c>
    </row>
    <row r="2021" spans="5:21" x14ac:dyDescent="0.45">
      <c r="E2021">
        <v>201.9</v>
      </c>
      <c r="F2021">
        <v>62.628874832688879</v>
      </c>
      <c r="G2021">
        <f t="shared" si="385"/>
        <v>62.628161765617918</v>
      </c>
      <c r="H2021">
        <f t="shared" si="385"/>
        <v>62.630534334241304</v>
      </c>
      <c r="I2021">
        <v>364.90606137819606</v>
      </c>
      <c r="J2021">
        <v>51.866121989624702</v>
      </c>
      <c r="K2021">
        <f t="shared" si="374"/>
        <v>18.926262294194995</v>
      </c>
      <c r="L2021">
        <f t="shared" si="383"/>
        <v>1.8926262294193918</v>
      </c>
      <c r="M2021">
        <f t="shared" si="375"/>
        <v>5.2572950817208325E-4</v>
      </c>
      <c r="N2021">
        <f t="shared" si="376"/>
        <v>1.7397370648400362E-3</v>
      </c>
      <c r="O2021">
        <f t="shared" si="377"/>
        <v>27.998354068779232</v>
      </c>
      <c r="P2021">
        <f t="shared" si="378"/>
        <v>537.35634140623256</v>
      </c>
      <c r="Q2021">
        <f t="shared" si="379"/>
        <v>7.5345519169012221E-3</v>
      </c>
      <c r="R2021">
        <f t="shared" si="384"/>
        <v>58.142328850266679</v>
      </c>
      <c r="S2021">
        <f t="shared" si="380"/>
        <v>16.672982617328678</v>
      </c>
      <c r="T2021">
        <f t="shared" si="381"/>
        <v>4.6313840603690775E-4</v>
      </c>
      <c r="U2021">
        <f t="shared" si="382"/>
        <v>0</v>
      </c>
    </row>
    <row r="2022" spans="5:21" x14ac:dyDescent="0.45">
      <c r="E2022">
        <v>202</v>
      </c>
      <c r="F2022">
        <v>62.627578347105299</v>
      </c>
      <c r="G2022">
        <f t="shared" si="385"/>
        <v>62.628356238455446</v>
      </c>
      <c r="H2022">
        <f t="shared" si="385"/>
        <v>62.630534334239634</v>
      </c>
      <c r="I2022">
        <v>364.81290850130421</v>
      </c>
      <c r="J2022">
        <v>52.826536108186438</v>
      </c>
      <c r="K2022">
        <f t="shared" si="374"/>
        <v>19.27180228367666</v>
      </c>
      <c r="L2022">
        <f t="shared" si="383"/>
        <v>1.9271802283675565</v>
      </c>
      <c r="M2022">
        <f t="shared" si="375"/>
        <v>5.3532784121324061E-4</v>
      </c>
      <c r="N2022">
        <f t="shared" si="376"/>
        <v>1.7397370648399898E-3</v>
      </c>
      <c r="O2022">
        <f t="shared" si="377"/>
        <v>27.998354068778486</v>
      </c>
      <c r="P2022">
        <f t="shared" si="378"/>
        <v>537.3563414062113</v>
      </c>
      <c r="Q2022">
        <f t="shared" si="379"/>
        <v>1.9502897860199653E-2</v>
      </c>
      <c r="R2022">
        <f t="shared" si="384"/>
        <v>150.49918209167427</v>
      </c>
      <c r="S2022">
        <f t="shared" si="380"/>
        <v>19.25882249505878</v>
      </c>
      <c r="T2022">
        <f t="shared" si="381"/>
        <v>5.3496729152941055E-4</v>
      </c>
      <c r="U2022">
        <f t="shared" si="382"/>
        <v>0</v>
      </c>
    </row>
    <row r="2023" spans="5:21" x14ac:dyDescent="0.45">
      <c r="E2023">
        <v>202.10000000000002</v>
      </c>
      <c r="F2023">
        <v>62.628226589897089</v>
      </c>
      <c r="G2023">
        <f t="shared" si="385"/>
        <v>62.632569816609546</v>
      </c>
      <c r="H2023">
        <f t="shared" si="385"/>
        <v>62.633905196766761</v>
      </c>
      <c r="I2023">
        <v>364.65377233694909</v>
      </c>
      <c r="J2023">
        <v>54.440161123305742</v>
      </c>
      <c r="K2023">
        <f t="shared" si="374"/>
        <v>19.851810120244757</v>
      </c>
      <c r="L2023">
        <f t="shared" si="383"/>
        <v>1.9851810120249271</v>
      </c>
      <c r="M2023">
        <f t="shared" si="375"/>
        <v>5.5143917000679882E-4</v>
      </c>
      <c r="N2023">
        <f t="shared" si="376"/>
        <v>1.7398306999101879E-3</v>
      </c>
      <c r="O2023">
        <f t="shared" si="377"/>
        <v>27.999860979162612</v>
      </c>
      <c r="P2023">
        <f t="shared" si="378"/>
        <v>537.39914616512317</v>
      </c>
      <c r="Q2023">
        <f t="shared" si="379"/>
        <v>2.813865353173739E-2</v>
      </c>
      <c r="R2023">
        <f t="shared" si="384"/>
        <v>217.13923602756984</v>
      </c>
      <c r="S2023">
        <f t="shared" si="380"/>
        <v>21.126969804837671</v>
      </c>
      <c r="T2023">
        <f t="shared" si="381"/>
        <v>5.8686027235660204E-4</v>
      </c>
      <c r="U2023">
        <f t="shared" si="382"/>
        <v>0</v>
      </c>
    </row>
    <row r="2024" spans="5:21" x14ac:dyDescent="0.45">
      <c r="E2024">
        <v>202.20000000000002</v>
      </c>
      <c r="F2024">
        <v>62.628874832688879</v>
      </c>
      <c r="G2024">
        <f t="shared" si="385"/>
        <v>62.635292436339014</v>
      </c>
      <c r="H2024">
        <f t="shared" si="385"/>
        <v>62.639259682244379</v>
      </c>
      <c r="I2024">
        <v>364.75080658348304</v>
      </c>
      <c r="J2024">
        <v>53.036727743713044</v>
      </c>
      <c r="K2024">
        <f t="shared" si="374"/>
        <v>19.345189223067926</v>
      </c>
      <c r="L2024">
        <f t="shared" si="383"/>
        <v>1.9345189223066828</v>
      </c>
      <c r="M2024">
        <f t="shared" si="375"/>
        <v>5.3736636730744244E-4</v>
      </c>
      <c r="N2024">
        <f t="shared" si="376"/>
        <v>1.7399794356178996E-3</v>
      </c>
      <c r="O2024">
        <f t="shared" si="377"/>
        <v>28.002254648350526</v>
      </c>
      <c r="P2024">
        <f t="shared" si="378"/>
        <v>537.46714512579103</v>
      </c>
      <c r="Q2024">
        <f t="shared" si="379"/>
        <v>3.4021399858463752E-2</v>
      </c>
      <c r="R2024">
        <f t="shared" si="384"/>
        <v>262.53497757179878</v>
      </c>
      <c r="S2024">
        <f t="shared" si="380"/>
        <v>22.401863158998871</v>
      </c>
      <c r="T2024">
        <f t="shared" si="381"/>
        <v>6.2227397663885758E-4</v>
      </c>
      <c r="U2024">
        <f t="shared" si="382"/>
        <v>0</v>
      </c>
    </row>
    <row r="2025" spans="5:21" x14ac:dyDescent="0.45">
      <c r="E2025">
        <v>202.3</v>
      </c>
      <c r="F2025">
        <v>62.649294480667564</v>
      </c>
      <c r="G2025">
        <f t="shared" si="385"/>
        <v>62.64514572681189</v>
      </c>
      <c r="H2025">
        <f t="shared" si="385"/>
        <v>62.6464940718257</v>
      </c>
      <c r="I2025">
        <v>364.64212822736783</v>
      </c>
      <c r="J2025">
        <v>54.4919006051271</v>
      </c>
      <c r="K2025">
        <f t="shared" si="374"/>
        <v>19.87004260780774</v>
      </c>
      <c r="L2025">
        <f t="shared" si="383"/>
        <v>1.9870042607806611</v>
      </c>
      <c r="M2025">
        <f t="shared" si="375"/>
        <v>5.519456279946595E-4</v>
      </c>
      <c r="N2025">
        <f t="shared" si="376"/>
        <v>1.7401803908840474E-3</v>
      </c>
      <c r="O2025">
        <f t="shared" si="377"/>
        <v>28.00548870986896</v>
      </c>
      <c r="P2025">
        <f t="shared" si="378"/>
        <v>537.55902804266839</v>
      </c>
      <c r="Q2025">
        <f t="shared" si="379"/>
        <v>3.8658047223236736E-2</v>
      </c>
      <c r="R2025">
        <f t="shared" si="384"/>
        <v>298.31487249038435</v>
      </c>
      <c r="S2025">
        <f t="shared" si="380"/>
        <v>23.409057084252538</v>
      </c>
      <c r="T2025">
        <f t="shared" si="381"/>
        <v>6.5025158567368166E-4</v>
      </c>
      <c r="U2025">
        <f t="shared" si="382"/>
        <v>0</v>
      </c>
    </row>
    <row r="2026" spans="5:21" x14ac:dyDescent="0.45">
      <c r="E2026">
        <v>202.4</v>
      </c>
      <c r="F2026">
        <v>62.642487931336248</v>
      </c>
      <c r="G2026">
        <f t="shared" si="385"/>
        <v>62.654934193005985</v>
      </c>
      <c r="H2026">
        <f t="shared" si="385"/>
        <v>62.654480423054359</v>
      </c>
      <c r="I2026">
        <v>364.63048411784729</v>
      </c>
      <c r="J2026">
        <v>54.634184171283962</v>
      </c>
      <c r="K2026">
        <f t="shared" si="374"/>
        <v>19.921289023758902</v>
      </c>
      <c r="L2026">
        <f t="shared" si="383"/>
        <v>1.9921289023757769</v>
      </c>
      <c r="M2026">
        <f t="shared" si="375"/>
        <v>5.5336913954885842E-4</v>
      </c>
      <c r="N2026">
        <f t="shared" si="376"/>
        <v>1.7404022339737324E-3</v>
      </c>
      <c r="O2026">
        <f t="shared" si="377"/>
        <v>28.009058928322219</v>
      </c>
      <c r="P2026">
        <f t="shared" si="378"/>
        <v>537.66047516683216</v>
      </c>
      <c r="Q2026">
        <f t="shared" si="379"/>
        <v>4.0483727146423121E-2</v>
      </c>
      <c r="R2026">
        <f t="shared" si="384"/>
        <v>312.4032062944321</v>
      </c>
      <c r="S2026">
        <f t="shared" si="380"/>
        <v>23.809483746875078</v>
      </c>
      <c r="T2026">
        <f t="shared" si="381"/>
        <v>6.6137454852430774E-4</v>
      </c>
      <c r="U2026">
        <f t="shared" si="382"/>
        <v>0</v>
      </c>
    </row>
    <row r="2027" spans="5:21" x14ac:dyDescent="0.45">
      <c r="E2027">
        <v>202.5</v>
      </c>
      <c r="F2027">
        <v>62.676844799469649</v>
      </c>
      <c r="G2027">
        <f t="shared" si="385"/>
        <v>62.664528186362091</v>
      </c>
      <c r="H2027">
        <f t="shared" si="385"/>
        <v>62.663789189588421</v>
      </c>
      <c r="I2027">
        <v>364.72751836434918</v>
      </c>
      <c r="J2027">
        <v>53.088467213290635</v>
      </c>
      <c r="K2027">
        <f t="shared" si="374"/>
        <v>19.36282490047061</v>
      </c>
      <c r="L2027">
        <f t="shared" si="383"/>
        <v>1.9362824900469509</v>
      </c>
      <c r="M2027">
        <f t="shared" si="375"/>
        <v>5.378562472352947E-4</v>
      </c>
      <c r="N2027">
        <f t="shared" si="376"/>
        <v>1.7406608108219007E-3</v>
      </c>
      <c r="O2027">
        <f t="shared" si="377"/>
        <v>28.013220319313607</v>
      </c>
      <c r="P2027">
        <f t="shared" si="378"/>
        <v>537.7787384365289</v>
      </c>
      <c r="Q2027">
        <f t="shared" si="379"/>
        <v>3.9208649180775268E-2</v>
      </c>
      <c r="R2027">
        <f t="shared" si="384"/>
        <v>302.56373565223936</v>
      </c>
      <c r="S2027">
        <f t="shared" si="380"/>
        <v>23.540698870325752</v>
      </c>
      <c r="T2027">
        <f t="shared" si="381"/>
        <v>6.5390830195349316E-4</v>
      </c>
      <c r="U2027">
        <f t="shared" si="382"/>
        <v>0</v>
      </c>
    </row>
    <row r="2028" spans="5:21" x14ac:dyDescent="0.45">
      <c r="E2028">
        <v>202.60000000000002</v>
      </c>
      <c r="F2028">
        <v>62.677168920867629</v>
      </c>
      <c r="G2028">
        <f t="shared" si="385"/>
        <v>62.6725015727528</v>
      </c>
      <c r="H2028">
        <f t="shared" si="385"/>
        <v>62.67259232675265</v>
      </c>
      <c r="I2028">
        <v>364.62272137809509</v>
      </c>
      <c r="J2028">
        <v>54.711793393807383</v>
      </c>
      <c r="K2028">
        <f t="shared" si="374"/>
        <v>19.949162998726134</v>
      </c>
      <c r="L2028">
        <f t="shared" si="383"/>
        <v>1.994916299873067</v>
      </c>
      <c r="M2028">
        <f t="shared" si="375"/>
        <v>5.5414341663128155E-4</v>
      </c>
      <c r="N2028">
        <f t="shared" si="376"/>
        <v>1.7409053424097959E-3</v>
      </c>
      <c r="O2028">
        <f t="shared" si="377"/>
        <v>28.017155673751503</v>
      </c>
      <c r="P2028">
        <f t="shared" si="378"/>
        <v>537.89059584353186</v>
      </c>
      <c r="Q2028">
        <f t="shared" si="379"/>
        <v>3.8889879736814237E-2</v>
      </c>
      <c r="R2028">
        <f t="shared" si="384"/>
        <v>300.10386835785863</v>
      </c>
      <c r="S2028">
        <f t="shared" si="380"/>
        <v>23.478221357272339</v>
      </c>
      <c r="T2028">
        <f t="shared" si="381"/>
        <v>6.5217281547978723E-4</v>
      </c>
      <c r="U2028">
        <f t="shared" si="382"/>
        <v>0</v>
      </c>
    </row>
    <row r="2029" spans="5:21" x14ac:dyDescent="0.45">
      <c r="E2029">
        <v>202.70000000000002</v>
      </c>
      <c r="F2029">
        <v>62.676844799469329</v>
      </c>
      <c r="G2029">
        <f t="shared" si="385"/>
        <v>62.681836269009352</v>
      </c>
      <c r="H2029">
        <f t="shared" si="385"/>
        <v>62.681330639651399</v>
      </c>
      <c r="I2029">
        <v>364.6382468575959</v>
      </c>
      <c r="J2029">
        <v>53.997141817939024</v>
      </c>
      <c r="K2029">
        <f t="shared" si="374"/>
        <v>19.689423127814266</v>
      </c>
      <c r="L2029">
        <f t="shared" si="383"/>
        <v>1.9689423127813146</v>
      </c>
      <c r="M2029">
        <f t="shared" si="375"/>
        <v>5.4692842021706299E-4</v>
      </c>
      <c r="N2029">
        <f t="shared" si="376"/>
        <v>1.74114807332365E-3</v>
      </c>
      <c r="O2029">
        <f t="shared" si="377"/>
        <v>28.021062049149762</v>
      </c>
      <c r="P2029">
        <f t="shared" si="378"/>
        <v>538.00164677480984</v>
      </c>
      <c r="Q2029">
        <f t="shared" si="379"/>
        <v>3.8223361726927862E-2</v>
      </c>
      <c r="R2029">
        <f t="shared" si="384"/>
        <v>294.96050883988784</v>
      </c>
      <c r="S2029">
        <f t="shared" si="380"/>
        <v>23.340484247072983</v>
      </c>
      <c r="T2029">
        <f t="shared" si="381"/>
        <v>6.4834678464091621E-4</v>
      </c>
      <c r="U2029">
        <f t="shared" si="382"/>
        <v>0</v>
      </c>
    </row>
    <row r="2030" spans="5:21" x14ac:dyDescent="0.45">
      <c r="E2030">
        <v>202.8</v>
      </c>
      <c r="F2030">
        <v>62.689161412621139</v>
      </c>
      <c r="G2030">
        <f t="shared" si="385"/>
        <v>62.689161412633027</v>
      </c>
      <c r="H2030">
        <f t="shared" si="385"/>
        <v>62.689991163428033</v>
      </c>
      <c r="I2030">
        <v>364.72751836430388</v>
      </c>
      <c r="J2030">
        <v>53.020559148336808</v>
      </c>
      <c r="K2030">
        <f t="shared" si="374"/>
        <v>19.338056960460673</v>
      </c>
      <c r="L2030">
        <f t="shared" si="383"/>
        <v>1.9338056960459573</v>
      </c>
      <c r="M2030">
        <f t="shared" si="375"/>
        <v>5.3716824890168537E-4</v>
      </c>
      <c r="N2030">
        <f t="shared" si="376"/>
        <v>1.7413886434285565E-3</v>
      </c>
      <c r="O2030">
        <f t="shared" si="377"/>
        <v>28.024933649698866</v>
      </c>
      <c r="P2030">
        <f t="shared" si="378"/>
        <v>538.11172604665796</v>
      </c>
      <c r="Q2030">
        <f t="shared" si="379"/>
        <v>3.6745430421181169E-2</v>
      </c>
      <c r="R2030">
        <f t="shared" si="384"/>
        <v>283.55566765695403</v>
      </c>
      <c r="S2030">
        <f t="shared" si="380"/>
        <v>23.027174190664724</v>
      </c>
      <c r="T2030">
        <f t="shared" si="381"/>
        <v>6.3964372751846459E-4</v>
      </c>
      <c r="U2030">
        <f t="shared" si="382"/>
        <v>0</v>
      </c>
    </row>
    <row r="2031" spans="5:21" x14ac:dyDescent="0.45">
      <c r="E2031">
        <v>202.9</v>
      </c>
      <c r="F2031">
        <v>62.68916141261905</v>
      </c>
      <c r="G2031">
        <f t="shared" si="385"/>
        <v>62.698625757499691</v>
      </c>
      <c r="H2031">
        <f t="shared" si="385"/>
        <v>62.698431284661659</v>
      </c>
      <c r="I2031">
        <v>364.62660274813715</v>
      </c>
      <c r="J2031">
        <v>53.964804624894946</v>
      </c>
      <c r="K2031">
        <f t="shared" si="374"/>
        <v>19.677003378342405</v>
      </c>
      <c r="L2031">
        <f t="shared" si="383"/>
        <v>1.9677003378341287</v>
      </c>
      <c r="M2031">
        <f t="shared" si="375"/>
        <v>5.465834271761779E-4</v>
      </c>
      <c r="N2031">
        <f t="shared" si="376"/>
        <v>1.7416230912406017E-3</v>
      </c>
      <c r="O2031">
        <f t="shared" si="377"/>
        <v>28.028706721495148</v>
      </c>
      <c r="P2031">
        <f t="shared" si="378"/>
        <v>538.21902011098416</v>
      </c>
      <c r="Q2031">
        <f t="shared" si="379"/>
        <v>3.4687918185412059E-2</v>
      </c>
      <c r="R2031">
        <f t="shared" si="384"/>
        <v>267.67833953646038</v>
      </c>
      <c r="S2031">
        <f t="shared" si="380"/>
        <v>22.588260741185522</v>
      </c>
      <c r="T2031">
        <f t="shared" si="381"/>
        <v>6.274516872551534E-4</v>
      </c>
      <c r="U2031">
        <f t="shared" si="382"/>
        <v>0</v>
      </c>
    </row>
    <row r="2032" spans="5:21" x14ac:dyDescent="0.45">
      <c r="E2032">
        <v>203</v>
      </c>
      <c r="F2032">
        <v>62.713470517588014</v>
      </c>
      <c r="G2032">
        <f t="shared" si="385"/>
        <v>62.707830805245329</v>
      </c>
      <c r="H2032">
        <f t="shared" si="385"/>
        <v>62.706430600803287</v>
      </c>
      <c r="I2032">
        <v>364.68482329593047</v>
      </c>
      <c r="J2032">
        <v>53.32776231321801</v>
      </c>
      <c r="K2032">
        <f t="shared" si="374"/>
        <v>19.447825575963289</v>
      </c>
      <c r="L2032">
        <f t="shared" si="383"/>
        <v>1.9447825575962183</v>
      </c>
      <c r="M2032">
        <f t="shared" si="375"/>
        <v>5.4021737711009137E-4</v>
      </c>
      <c r="N2032">
        <f t="shared" si="376"/>
        <v>1.7418452944667582E-3</v>
      </c>
      <c r="O2032">
        <f t="shared" si="377"/>
        <v>28.032282735783102</v>
      </c>
      <c r="P2032">
        <f t="shared" si="378"/>
        <v>538.32072526183902</v>
      </c>
      <c r="Q2032">
        <f t="shared" si="379"/>
        <v>3.3731609707583488E-2</v>
      </c>
      <c r="R2032">
        <f t="shared" si="384"/>
        <v>260.29873652709193</v>
      </c>
      <c r="S2032">
        <f t="shared" si="380"/>
        <v>22.387126551166244</v>
      </c>
      <c r="T2032">
        <f t="shared" si="381"/>
        <v>6.218646264212846E-4</v>
      </c>
      <c r="U2032">
        <f t="shared" si="382"/>
        <v>0</v>
      </c>
    </row>
    <row r="2033" spans="5:21" x14ac:dyDescent="0.45">
      <c r="E2033">
        <v>203.10000000000002</v>
      </c>
      <c r="F2033">
        <v>62.724490645200945</v>
      </c>
      <c r="G2033">
        <f t="shared" si="385"/>
        <v>62.714702178920923</v>
      </c>
      <c r="H2033">
        <f t="shared" si="385"/>
        <v>62.713950217278615</v>
      </c>
      <c r="I2033">
        <v>364.72363699444151</v>
      </c>
      <c r="J2033">
        <v>52.881509286902052</v>
      </c>
      <c r="K2033">
        <f t="shared" si="374"/>
        <v>19.287136396874253</v>
      </c>
      <c r="L2033">
        <f t="shared" si="383"/>
        <v>1.9287136396878639</v>
      </c>
      <c r="M2033">
        <f t="shared" si="375"/>
        <v>5.3575378880206265E-4</v>
      </c>
      <c r="N2033">
        <f t="shared" si="376"/>
        <v>1.7420541727021838E-3</v>
      </c>
      <c r="O2033">
        <f t="shared" si="377"/>
        <v>28.03564430513223</v>
      </c>
      <c r="P2033">
        <f t="shared" si="378"/>
        <v>538.41634450753202</v>
      </c>
      <c r="Q2033">
        <f t="shared" si="379"/>
        <v>3.4195274509674078E-2</v>
      </c>
      <c r="R2033">
        <f t="shared" si="384"/>
        <v>263.87672652527255</v>
      </c>
      <c r="S2033">
        <f t="shared" si="380"/>
        <v>22.492803167947894</v>
      </c>
      <c r="T2033">
        <f t="shared" si="381"/>
        <v>6.2480008799855268E-4</v>
      </c>
      <c r="U2033">
        <f t="shared" si="382"/>
        <v>0</v>
      </c>
    </row>
    <row r="2034" spans="5:21" x14ac:dyDescent="0.45">
      <c r="E2034">
        <v>203.20000000000002</v>
      </c>
      <c r="F2034">
        <v>62.72287003819752</v>
      </c>
      <c r="G2034">
        <f t="shared" si="385"/>
        <v>62.721832849717451</v>
      </c>
      <c r="H2034">
        <f t="shared" si="385"/>
        <v>62.721521693192152</v>
      </c>
      <c r="I2034">
        <v>364.65765370691258</v>
      </c>
      <c r="J2034">
        <v>53.719042129513284</v>
      </c>
      <c r="K2034">
        <f t="shared" si="374"/>
        <v>19.589059862331101</v>
      </c>
      <c r="L2034">
        <f t="shared" si="383"/>
        <v>1.9589059862329987</v>
      </c>
      <c r="M2034">
        <f t="shared" si="375"/>
        <v>5.4414055173141948E-4</v>
      </c>
      <c r="N2034">
        <f t="shared" si="376"/>
        <v>1.7422644914775599E-3</v>
      </c>
      <c r="O2034">
        <f t="shared" si="377"/>
        <v>28.039029057724619</v>
      </c>
      <c r="P2034">
        <f t="shared" si="378"/>
        <v>538.51263603009534</v>
      </c>
      <c r="Q2034">
        <f t="shared" si="379"/>
        <v>3.6165849709313136E-2</v>
      </c>
      <c r="R2034">
        <f t="shared" si="384"/>
        <v>279.08318240283927</v>
      </c>
      <c r="S2034">
        <f t="shared" si="380"/>
        <v>22.924592910515194</v>
      </c>
      <c r="T2034">
        <f t="shared" si="381"/>
        <v>6.3679424751431101E-4</v>
      </c>
      <c r="U2034">
        <f t="shared" si="382"/>
        <v>0</v>
      </c>
    </row>
    <row r="2035" spans="5:21" x14ac:dyDescent="0.45">
      <c r="E2035">
        <v>203.3</v>
      </c>
      <c r="F2035">
        <v>62.723518280999116</v>
      </c>
      <c r="G2035">
        <f t="shared" si="385"/>
        <v>62.726759495009688</v>
      </c>
      <c r="H2035">
        <f t="shared" si="385"/>
        <v>62.729248747392106</v>
      </c>
      <c r="I2035">
        <v>364.64212822757491</v>
      </c>
      <c r="J2035">
        <v>53.605861983751389</v>
      </c>
      <c r="K2035">
        <f t="shared" si="374"/>
        <v>19.546955599228756</v>
      </c>
      <c r="L2035">
        <f t="shared" si="383"/>
        <v>1.9546955599227644</v>
      </c>
      <c r="M2035">
        <f t="shared" si="375"/>
        <v>5.4297098886746549E-4</v>
      </c>
      <c r="N2035">
        <f t="shared" si="376"/>
        <v>1.742479131872003E-3</v>
      </c>
      <c r="O2035">
        <f t="shared" si="377"/>
        <v>28.042483360034165</v>
      </c>
      <c r="P2035">
        <f t="shared" si="378"/>
        <v>538.61091942312066</v>
      </c>
      <c r="Q2035">
        <f t="shared" si="379"/>
        <v>4.2425323776011936E-2</v>
      </c>
      <c r="R2035">
        <f t="shared" si="384"/>
        <v>327.38604150177787</v>
      </c>
      <c r="S2035">
        <f t="shared" si="380"/>
        <v>24.284705366576624</v>
      </c>
      <c r="T2035">
        <f t="shared" si="381"/>
        <v>6.7457514907157297E-4</v>
      </c>
      <c r="U2035">
        <f t="shared" si="382"/>
        <v>0</v>
      </c>
    </row>
    <row r="2036" spans="5:21" x14ac:dyDescent="0.45">
      <c r="E2036">
        <v>203.4</v>
      </c>
      <c r="F2036">
        <v>62.724814766601654</v>
      </c>
      <c r="G2036">
        <f t="shared" si="385"/>
        <v>62.736483137067367</v>
      </c>
      <c r="H2036">
        <f t="shared" si="385"/>
        <v>62.737701833541699</v>
      </c>
      <c r="I2036">
        <v>364.69646740539741</v>
      </c>
      <c r="J2036">
        <v>53.360099493876213</v>
      </c>
      <c r="K2036">
        <f t="shared" si="374"/>
        <v>19.46023978581719</v>
      </c>
      <c r="L2036">
        <f t="shared" si="383"/>
        <v>1.9460239785816085</v>
      </c>
      <c r="M2036">
        <f t="shared" si="375"/>
        <v>5.405622162726998E-4</v>
      </c>
      <c r="N2036">
        <f t="shared" si="376"/>
        <v>1.7427139398206028E-3</v>
      </c>
      <c r="O2036">
        <f t="shared" si="377"/>
        <v>28.046262227666482</v>
      </c>
      <c r="P2036">
        <f t="shared" si="378"/>
        <v>538.71845285943039</v>
      </c>
      <c r="Q2036">
        <f t="shared" si="379"/>
        <v>5.3756130985771478E-2</v>
      </c>
      <c r="R2036">
        <f t="shared" si="384"/>
        <v>414.82316134576195</v>
      </c>
      <c r="S2036">
        <f t="shared" si="380"/>
        <v>26.743278156991213</v>
      </c>
      <c r="T2036">
        <f t="shared" si="381"/>
        <v>7.428688376942004E-4</v>
      </c>
      <c r="U2036">
        <f t="shared" si="382"/>
        <v>0</v>
      </c>
    </row>
    <row r="2037" spans="5:21" x14ac:dyDescent="0.45">
      <c r="E2037">
        <v>203.5</v>
      </c>
      <c r="F2037">
        <v>62.738103744049184</v>
      </c>
      <c r="G2037">
        <f t="shared" si="385"/>
        <v>62.746466076245099</v>
      </c>
      <c r="H2037">
        <f t="shared" si="385"/>
        <v>62.748229296683448</v>
      </c>
      <c r="I2037">
        <v>364.5916704193898</v>
      </c>
      <c r="J2037">
        <v>54.430459943827337</v>
      </c>
      <c r="K2037">
        <f t="shared" si="374"/>
        <v>19.844892312615695</v>
      </c>
      <c r="L2037">
        <f t="shared" si="383"/>
        <v>1.9844892312614566</v>
      </c>
      <c r="M2037">
        <f t="shared" si="375"/>
        <v>5.5124700868376935E-4</v>
      </c>
      <c r="N2037">
        <f t="shared" si="376"/>
        <v>1.7430063693523181E-3</v>
      </c>
      <c r="O2037">
        <f t="shared" si="377"/>
        <v>28.050968424789367</v>
      </c>
      <c r="P2037">
        <f t="shared" si="378"/>
        <v>538.85239731232821</v>
      </c>
      <c r="Q2037">
        <f t="shared" si="379"/>
        <v>6.821667532326714E-2</v>
      </c>
      <c r="R2037">
        <f t="shared" si="384"/>
        <v>526.41171146757495</v>
      </c>
      <c r="S2037">
        <f t="shared" si="380"/>
        <v>29.881689879446451</v>
      </c>
      <c r="T2037">
        <f t="shared" si="381"/>
        <v>8.3004694109573484E-4</v>
      </c>
      <c r="U2037">
        <f t="shared" si="382"/>
        <v>0</v>
      </c>
    </row>
    <row r="2038" spans="5:21" x14ac:dyDescent="0.45">
      <c r="E2038">
        <v>203.60000000000002</v>
      </c>
      <c r="F2038">
        <v>62.773108855489326</v>
      </c>
      <c r="G2038">
        <f t="shared" si="385"/>
        <v>62.756967609668905</v>
      </c>
      <c r="H2038">
        <f t="shared" si="385"/>
        <v>62.761751641606203</v>
      </c>
      <c r="I2038">
        <v>364.28504220176256</v>
      </c>
      <c r="J2038">
        <v>57.473387941727964</v>
      </c>
      <c r="K2038">
        <f t="shared" si="374"/>
        <v>20.936695551830642</v>
      </c>
      <c r="L2038">
        <f t="shared" si="383"/>
        <v>2.0936695551835403</v>
      </c>
      <c r="M2038">
        <f t="shared" si="375"/>
        <v>5.8157487643974008E-4</v>
      </c>
      <c r="N2038">
        <f t="shared" si="376"/>
        <v>1.7433819900446168E-3</v>
      </c>
      <c r="O2038">
        <f t="shared" si="377"/>
        <v>28.057013453863636</v>
      </c>
      <c r="P2038">
        <f t="shared" si="378"/>
        <v>539.02448317979145</v>
      </c>
      <c r="Q2038">
        <f t="shared" si="379"/>
        <v>8.9226484400395378E-2</v>
      </c>
      <c r="R2038">
        <f t="shared" si="384"/>
        <v>688.53936576159504</v>
      </c>
      <c r="S2038">
        <f t="shared" si="380"/>
        <v>34.441775425225103</v>
      </c>
      <c r="T2038">
        <f t="shared" si="381"/>
        <v>9.5671598403403071E-4</v>
      </c>
      <c r="U2038">
        <f t="shared" si="382"/>
        <v>0</v>
      </c>
    </row>
    <row r="2039" spans="5:21" x14ac:dyDescent="0.45">
      <c r="E2039">
        <v>203.70000000000002</v>
      </c>
      <c r="F2039">
        <v>62.772784734086201</v>
      </c>
      <c r="G2039">
        <f t="shared" si="385"/>
        <v>62.774470165426195</v>
      </c>
      <c r="H2039">
        <f t="shared" si="385"/>
        <v>62.778748568034224</v>
      </c>
      <c r="I2039">
        <v>364.04439727239759</v>
      </c>
      <c r="J2039">
        <v>60.471043748528515</v>
      </c>
      <c r="K2039">
        <f t="shared" si="374"/>
        <v>22.01414467386585</v>
      </c>
      <c r="L2039">
        <f t="shared" si="383"/>
        <v>2.20141446738646</v>
      </c>
      <c r="M2039">
        <f t="shared" si="375"/>
        <v>6.1150401871849585E-4</v>
      </c>
      <c r="N2039">
        <f t="shared" si="376"/>
        <v>1.7438541268898395E-3</v>
      </c>
      <c r="O2039">
        <f t="shared" si="377"/>
        <v>28.064611759854021</v>
      </c>
      <c r="P2039">
        <f t="shared" si="378"/>
        <v>539.24084496443629</v>
      </c>
      <c r="Q2039">
        <f t="shared" si="379"/>
        <v>0.12408827814395451</v>
      </c>
      <c r="R2039">
        <f t="shared" si="384"/>
        <v>957.55946125014248</v>
      </c>
      <c r="S2039">
        <f t="shared" si="380"/>
        <v>42.007119475942766</v>
      </c>
      <c r="T2039">
        <f t="shared" si="381"/>
        <v>1.166864429887299E-3</v>
      </c>
      <c r="U2039">
        <f t="shared" si="382"/>
        <v>0</v>
      </c>
    </row>
    <row r="2040" spans="5:21" x14ac:dyDescent="0.45">
      <c r="E2040">
        <v>203.8</v>
      </c>
      <c r="F2040">
        <v>62.776025948118139</v>
      </c>
      <c r="G2040">
        <f t="shared" si="385"/>
        <v>62.794371219623429</v>
      </c>
      <c r="H2040">
        <f t="shared" si="385"/>
        <v>62.801670433839739</v>
      </c>
      <c r="I2040">
        <v>363.52041234870597</v>
      </c>
      <c r="J2040">
        <v>66.692715001438913</v>
      </c>
      <c r="K2040">
        <f t="shared" si="374"/>
        <v>24.244163257977803</v>
      </c>
      <c r="L2040">
        <f t="shared" si="383"/>
        <v>2.4244163257976425</v>
      </c>
      <c r="M2040">
        <f t="shared" si="375"/>
        <v>6.734489793882723E-4</v>
      </c>
      <c r="N2040">
        <f t="shared" si="376"/>
        <v>1.7444908453844374E-3</v>
      </c>
      <c r="O2040">
        <f t="shared" si="377"/>
        <v>28.074858750743715</v>
      </c>
      <c r="P2040">
        <f t="shared" si="378"/>
        <v>539.53273083119029</v>
      </c>
      <c r="Q2040">
        <f t="shared" si="379"/>
        <v>0.16854213696078091</v>
      </c>
      <c r="R2040">
        <f t="shared" si="384"/>
        <v>1300.5992208134758</v>
      </c>
      <c r="S2040">
        <f t="shared" si="380"/>
        <v>51.66144462515436</v>
      </c>
      <c r="T2040">
        <f t="shared" si="381"/>
        <v>1.4350401284765101E-3</v>
      </c>
      <c r="U2040">
        <f t="shared" si="382"/>
        <v>0</v>
      </c>
    </row>
    <row r="2041" spans="5:21" x14ac:dyDescent="0.45">
      <c r="E2041">
        <v>203.9</v>
      </c>
      <c r="F2041">
        <v>62.812327545388129</v>
      </c>
      <c r="G2041">
        <f t="shared" si="385"/>
        <v>62.821467769207494</v>
      </c>
      <c r="H2041">
        <f t="shared" si="385"/>
        <v>62.834264082593975</v>
      </c>
      <c r="I2041">
        <v>362.31718772604052</v>
      </c>
      <c r="J2041">
        <v>79.123120410694142</v>
      </c>
      <c r="K2041">
        <f t="shared" si="374"/>
        <v>28.667666471311581</v>
      </c>
      <c r="L2041">
        <f t="shared" si="383"/>
        <v>2.8667666471309952</v>
      </c>
      <c r="M2041">
        <f t="shared" si="375"/>
        <v>7.9632406864754398E-4</v>
      </c>
      <c r="N2041">
        <f t="shared" si="376"/>
        <v>1.7453962245164993E-3</v>
      </c>
      <c r="O2041">
        <f t="shared" si="377"/>
        <v>28.089429415482812</v>
      </c>
      <c r="P2041">
        <f t="shared" si="378"/>
        <v>539.94797992074996</v>
      </c>
      <c r="Q2041">
        <f t="shared" si="379"/>
        <v>0.21960321926909998</v>
      </c>
      <c r="R2041">
        <f t="shared" si="384"/>
        <v>1694.62533832702</v>
      </c>
      <c r="S2041">
        <f t="shared" si="380"/>
        <v>62.767889496641942</v>
      </c>
      <c r="T2041">
        <f t="shared" si="381"/>
        <v>1.7435524860178319E-3</v>
      </c>
      <c r="U2041">
        <f t="shared" si="382"/>
        <v>0</v>
      </c>
    </row>
    <row r="2042" spans="5:21" x14ac:dyDescent="0.45">
      <c r="E2042">
        <v>204</v>
      </c>
      <c r="F2042">
        <v>62.837609015035333</v>
      </c>
      <c r="G2042">
        <f t="shared" si="385"/>
        <v>62.861075405272707</v>
      </c>
      <c r="H2042">
        <f t="shared" si="385"/>
        <v>62.877074038421334</v>
      </c>
      <c r="I2042">
        <v>361.46328639397893</v>
      </c>
      <c r="J2042">
        <v>89.506581607907691</v>
      </c>
      <c r="K2042">
        <f t="shared" si="374"/>
        <v>32.35334314188519</v>
      </c>
      <c r="L2042">
        <f t="shared" si="383"/>
        <v>3.2353343141883353</v>
      </c>
      <c r="M2042">
        <f t="shared" si="375"/>
        <v>8.9870397616347757E-4</v>
      </c>
      <c r="N2042">
        <f t="shared" si="376"/>
        <v>1.7465853899561483E-3</v>
      </c>
      <c r="O2042">
        <f t="shared" si="377"/>
        <v>28.108567178135871</v>
      </c>
      <c r="P2042">
        <f t="shared" si="378"/>
        <v>540.49374920848368</v>
      </c>
      <c r="Q2042">
        <f t="shared" si="379"/>
        <v>0.27277977279524634</v>
      </c>
      <c r="R2042">
        <f t="shared" si="384"/>
        <v>2104.9760395154453</v>
      </c>
      <c r="S2042">
        <f t="shared" si="380"/>
        <v>74.360365274075463</v>
      </c>
      <c r="T2042">
        <f t="shared" si="381"/>
        <v>2.0655657020576517E-3</v>
      </c>
      <c r="U2042">
        <f t="shared" si="382"/>
        <v>0</v>
      </c>
    </row>
    <row r="2043" spans="5:21" x14ac:dyDescent="0.45">
      <c r="E2043">
        <v>204.10000000000002</v>
      </c>
      <c r="F2043">
        <v>62.908591603409711</v>
      </c>
      <c r="G2043">
        <f t="shared" si="385"/>
        <v>62.919935853440009</v>
      </c>
      <c r="H2043">
        <f t="shared" si="385"/>
        <v>62.932511764800985</v>
      </c>
      <c r="I2043">
        <v>360.7491143797032</v>
      </c>
      <c r="J2043">
        <v>97.079942754329409</v>
      </c>
      <c r="K2043">
        <f t="shared" si="374"/>
        <v>35.021503372656618</v>
      </c>
      <c r="L2043">
        <f t="shared" si="383"/>
        <v>3.5021503372664582</v>
      </c>
      <c r="M2043">
        <f t="shared" si="375"/>
        <v>9.7281953812935053E-4</v>
      </c>
      <c r="N2043">
        <f t="shared" si="376"/>
        <v>1.7481253268000275E-3</v>
      </c>
      <c r="O2043">
        <f t="shared" si="377"/>
        <v>28.133350059336632</v>
      </c>
      <c r="P2043">
        <f t="shared" si="378"/>
        <v>541.20111731803229</v>
      </c>
      <c r="Q2043">
        <f t="shared" si="379"/>
        <v>0.31929114636522371</v>
      </c>
      <c r="R2043">
        <f t="shared" si="384"/>
        <v>2463.8931466253039</v>
      </c>
      <c r="S2043">
        <f t="shared" si="380"/>
        <v>84.543368888822428</v>
      </c>
      <c r="T2043">
        <f t="shared" si="381"/>
        <v>2.3484269135784011E-3</v>
      </c>
      <c r="U2043">
        <f t="shared" si="382"/>
        <v>0</v>
      </c>
    </row>
    <row r="2044" spans="5:21" x14ac:dyDescent="0.45">
      <c r="E2044">
        <v>204.20000000000002</v>
      </c>
      <c r="F2044">
        <v>62.970822914412238</v>
      </c>
      <c r="G2044">
        <f t="shared" si="385"/>
        <v>62.988519944563031</v>
      </c>
      <c r="H2044">
        <f t="shared" si="385"/>
        <v>62.99911223312214</v>
      </c>
      <c r="I2044">
        <v>360.15914619997136</v>
      </c>
      <c r="J2044">
        <v>103.32424634946402</v>
      </c>
      <c r="K2044">
        <f t="shared" si="374"/>
        <v>37.213172346978467</v>
      </c>
      <c r="L2044">
        <f t="shared" si="383"/>
        <v>3.7213172346976351</v>
      </c>
      <c r="M2044">
        <f t="shared" si="375"/>
        <v>1.0336992318605131E-3</v>
      </c>
      <c r="N2044">
        <f t="shared" si="376"/>
        <v>1.7499753398089485E-3</v>
      </c>
      <c r="O2044">
        <f t="shared" si="377"/>
        <v>28.163123132694921</v>
      </c>
      <c r="P2044">
        <f t="shared" si="378"/>
        <v>542.05183143056502</v>
      </c>
      <c r="Q2044">
        <f t="shared" si="379"/>
        <v>0.35368927921309634</v>
      </c>
      <c r="R2044">
        <f t="shared" si="384"/>
        <v>2729.3352822604534</v>
      </c>
      <c r="S2044">
        <f t="shared" si="380"/>
        <v>92.132478097591587</v>
      </c>
      <c r="T2044">
        <f t="shared" si="381"/>
        <v>2.5592355027108777E-3</v>
      </c>
      <c r="U2044">
        <f t="shared" si="382"/>
        <v>0</v>
      </c>
    </row>
    <row r="2045" spans="5:21" x14ac:dyDescent="0.45">
      <c r="E2045">
        <v>204.3</v>
      </c>
      <c r="F2045">
        <v>63.070328188954612</v>
      </c>
      <c r="G2045">
        <f t="shared" si="385"/>
        <v>63.071559851521727</v>
      </c>
      <c r="H2045">
        <f t="shared" si="385"/>
        <v>63.075358555408187</v>
      </c>
      <c r="I2045">
        <v>359.73995828588284</v>
      </c>
      <c r="J2045">
        <v>107.95815957127152</v>
      </c>
      <c r="K2045">
        <f t="shared" si="374"/>
        <v>38.836863820789901</v>
      </c>
      <c r="L2045">
        <f t="shared" si="383"/>
        <v>3.8836863820787695</v>
      </c>
      <c r="M2045">
        <f t="shared" si="375"/>
        <v>1.0788017727997195E-3</v>
      </c>
      <c r="N2045">
        <f t="shared" si="376"/>
        <v>1.7520932932057831E-3</v>
      </c>
      <c r="O2045">
        <f t="shared" si="377"/>
        <v>28.197208288609676</v>
      </c>
      <c r="P2045">
        <f t="shared" si="378"/>
        <v>543.02697916116642</v>
      </c>
      <c r="Q2045">
        <f t="shared" si="379"/>
        <v>0.37606110831656991</v>
      </c>
      <c r="R2045">
        <f t="shared" si="384"/>
        <v>2901.9733182129739</v>
      </c>
      <c r="S2045">
        <f t="shared" si="380"/>
        <v>97.139390939380903</v>
      </c>
      <c r="T2045">
        <f t="shared" si="381"/>
        <v>2.698316414982803E-3</v>
      </c>
      <c r="U2045">
        <f t="shared" si="382"/>
        <v>0</v>
      </c>
    </row>
    <row r="2046" spans="5:21" x14ac:dyDescent="0.45">
      <c r="E2046">
        <v>204.4</v>
      </c>
      <c r="F2046">
        <v>63.155248001003244</v>
      </c>
      <c r="G2046">
        <f t="shared" si="385"/>
        <v>63.154470110813257</v>
      </c>
      <c r="H2046">
        <f t="shared" si="385"/>
        <v>63.157348310078604</v>
      </c>
      <c r="I2046">
        <v>359.63904267772676</v>
      </c>
      <c r="J2046">
        <v>107.6929949595694</v>
      </c>
      <c r="K2046">
        <f t="shared" si="374"/>
        <v>38.730605610356797</v>
      </c>
      <c r="L2046">
        <f t="shared" si="383"/>
        <v>3.8730605610354596</v>
      </c>
      <c r="M2046">
        <f t="shared" si="375"/>
        <v>1.0758501558432445E-3</v>
      </c>
      <c r="N2046">
        <f t="shared" si="376"/>
        <v>1.7543707863910724E-3</v>
      </c>
      <c r="O2046">
        <f t="shared" si="377"/>
        <v>28.23386098853754</v>
      </c>
      <c r="P2046">
        <f t="shared" si="378"/>
        <v>544.07703935208292</v>
      </c>
      <c r="Q2046">
        <f t="shared" si="379"/>
        <v>0.38527645018067602</v>
      </c>
      <c r="R2046">
        <f t="shared" si="384"/>
        <v>2973.0858996962338</v>
      </c>
      <c r="S2046">
        <f t="shared" si="380"/>
        <v>99.303089495126301</v>
      </c>
      <c r="T2046">
        <f t="shared" si="381"/>
        <v>2.7584191526423972E-3</v>
      </c>
      <c r="U2046">
        <f t="shared" si="382"/>
        <v>0</v>
      </c>
    </row>
    <row r="2047" spans="5:21" x14ac:dyDescent="0.45">
      <c r="E2047">
        <v>204.5</v>
      </c>
      <c r="F2047">
        <v>63.252808549828863</v>
      </c>
      <c r="G2047">
        <f t="shared" si="385"/>
        <v>63.242307016702853</v>
      </c>
      <c r="H2047">
        <f t="shared" si="385"/>
        <v>63.243603503652899</v>
      </c>
      <c r="I2047">
        <v>359.55753391689007</v>
      </c>
      <c r="J2047">
        <v>108.64370706680792</v>
      </c>
      <c r="K2047">
        <f t="shared" si="374"/>
        <v>39.063663388530458</v>
      </c>
      <c r="L2047">
        <f t="shared" si="383"/>
        <v>3.9063663388528238</v>
      </c>
      <c r="M2047">
        <f t="shared" si="375"/>
        <v>1.0851017607925127E-3</v>
      </c>
      <c r="N2047">
        <f t="shared" si="376"/>
        <v>1.7567667639903585E-3</v>
      </c>
      <c r="O2047">
        <f t="shared" si="377"/>
        <v>28.27242051027299</v>
      </c>
      <c r="P2047">
        <f t="shared" si="378"/>
        <v>545.18335787742501</v>
      </c>
      <c r="Q2047">
        <f t="shared" si="379"/>
        <v>0.38597195216381053</v>
      </c>
      <c r="R2047">
        <f t="shared" si="384"/>
        <v>2978.4529215796065</v>
      </c>
      <c r="S2047">
        <f t="shared" si="380"/>
        <v>99.621726618062979</v>
      </c>
      <c r="T2047">
        <f t="shared" si="381"/>
        <v>2.7672701838350831E-3</v>
      </c>
      <c r="U2047">
        <f t="shared" si="382"/>
        <v>0</v>
      </c>
    </row>
    <row r="2048" spans="5:21" x14ac:dyDescent="0.45">
      <c r="E2048">
        <v>204.60000000000002</v>
      </c>
      <c r="F2048">
        <v>63.323142899867335</v>
      </c>
      <c r="G2048">
        <f t="shared" si="385"/>
        <v>63.329884626792122</v>
      </c>
      <c r="H2048">
        <f t="shared" si="385"/>
        <v>63.329716084855214</v>
      </c>
      <c r="I2048">
        <v>359.51095748229676</v>
      </c>
      <c r="J2048">
        <v>108.68251164568244</v>
      </c>
      <c r="K2048">
        <f t="shared" si="374"/>
        <v>39.072553823320156</v>
      </c>
      <c r="L2048">
        <f t="shared" si="383"/>
        <v>3.9072553823329041</v>
      </c>
      <c r="M2048">
        <f t="shared" si="375"/>
        <v>1.0853487173144488E-3</v>
      </c>
      <c r="N2048">
        <f t="shared" si="376"/>
        <v>1.7591587801348671E-3</v>
      </c>
      <c r="O2048">
        <f t="shared" si="377"/>
        <v>28.310916278573675</v>
      </c>
      <c r="P2048">
        <f t="shared" si="378"/>
        <v>546.28951437481658</v>
      </c>
      <c r="Q2048">
        <f t="shared" si="379"/>
        <v>0.38211774340735971</v>
      </c>
      <c r="R2048">
        <f t="shared" si="384"/>
        <v>2948.7109176161771</v>
      </c>
      <c r="S2048">
        <f t="shared" si="380"/>
        <v>98.946664623675844</v>
      </c>
      <c r="T2048">
        <f t="shared" si="381"/>
        <v>2.7485184617687735E-3</v>
      </c>
      <c r="U2048">
        <f t="shared" si="382"/>
        <v>0</v>
      </c>
    </row>
    <row r="2049" spans="5:21" x14ac:dyDescent="0.45">
      <c r="E2049">
        <v>204.70000000000002</v>
      </c>
      <c r="F2049">
        <v>63.410007443860216</v>
      </c>
      <c r="G2049">
        <f t="shared" si="385"/>
        <v>63.419795912434537</v>
      </c>
      <c r="H2049">
        <f t="shared" si="385"/>
        <v>63.416282437154962</v>
      </c>
      <c r="I2049">
        <v>359.51483885184467</v>
      </c>
      <c r="J2049">
        <v>108.26212874751073</v>
      </c>
      <c r="K2049">
        <f t="shared" si="374"/>
        <v>38.921841770418979</v>
      </c>
      <c r="L2049">
        <f t="shared" si="383"/>
        <v>3.8921841770416767</v>
      </c>
      <c r="M2049">
        <f t="shared" si="375"/>
        <v>1.0811622714005271E-3</v>
      </c>
      <c r="N2049">
        <f t="shared" si="376"/>
        <v>1.7615634010320824E-3</v>
      </c>
      <c r="O2049">
        <f t="shared" si="377"/>
        <v>28.349614900705753</v>
      </c>
      <c r="P2049">
        <f t="shared" si="378"/>
        <v>547.40317871904642</v>
      </c>
      <c r="Q2049">
        <f t="shared" si="379"/>
        <v>0.36044141843072808</v>
      </c>
      <c r="R2049">
        <f t="shared" si="384"/>
        <v>2781.4399200895054</v>
      </c>
      <c r="S2049">
        <f t="shared" si="380"/>
        <v>94.371419916094439</v>
      </c>
      <c r="T2049">
        <f t="shared" si="381"/>
        <v>2.6214283310026236E-3</v>
      </c>
      <c r="U2049">
        <f t="shared" si="382"/>
        <v>0</v>
      </c>
    </row>
    <row r="2050" spans="5:21" x14ac:dyDescent="0.45">
      <c r="E2050">
        <v>204.8</v>
      </c>
      <c r="F2050">
        <v>63.508216239400987</v>
      </c>
      <c r="G2050">
        <f t="shared" si="385"/>
        <v>63.502122757533314</v>
      </c>
      <c r="H2050">
        <f t="shared" si="385"/>
        <v>63.500670694468383</v>
      </c>
      <c r="I2050">
        <v>359.46049967823808</v>
      </c>
      <c r="J2050">
        <v>108.4044121812846</v>
      </c>
      <c r="K2050">
        <f t="shared" si="374"/>
        <v>38.967104170010245</v>
      </c>
      <c r="L2050">
        <f t="shared" si="383"/>
        <v>3.8967104170008029</v>
      </c>
      <c r="M2050">
        <f t="shared" si="375"/>
        <v>1.0824195602780625E-3</v>
      </c>
      <c r="N2050">
        <f t="shared" si="376"/>
        <v>1.7639075192907884E-3</v>
      </c>
      <c r="O2050">
        <f t="shared" si="377"/>
        <v>28.387339827255147</v>
      </c>
      <c r="P2050">
        <f t="shared" si="378"/>
        <v>548.49044252434021</v>
      </c>
      <c r="Q2050">
        <f t="shared" si="379"/>
        <v>0.31294475875565553</v>
      </c>
      <c r="R2050">
        <f t="shared" si="384"/>
        <v>2414.9195965752924</v>
      </c>
      <c r="S2050">
        <f t="shared" si="380"/>
        <v>84.123327827420738</v>
      </c>
      <c r="T2050">
        <f t="shared" si="381"/>
        <v>2.3367591063172427E-3</v>
      </c>
      <c r="U2050">
        <f t="shared" si="382"/>
        <v>0</v>
      </c>
    </row>
    <row r="2051" spans="5:21" x14ac:dyDescent="0.45">
      <c r="E2051">
        <v>204.9</v>
      </c>
      <c r="F2051">
        <v>63.604804429215314</v>
      </c>
      <c r="G2051">
        <f t="shared" si="385"/>
        <v>63.58730187231199</v>
      </c>
      <c r="H2051">
        <f t="shared" si="385"/>
        <v>63.57753933516441</v>
      </c>
      <c r="I2051">
        <v>359.72443280772802</v>
      </c>
      <c r="J2051">
        <v>104.57246024577982</v>
      </c>
      <c r="K2051">
        <f t="shared" ref="K2051:K2114" si="386">I2051*J2051/1000</f>
        <v>37.617268949221831</v>
      </c>
      <c r="L2051">
        <f t="shared" si="383"/>
        <v>3.7617268949219693</v>
      </c>
      <c r="M2051">
        <f t="shared" ref="M2051:M2114" si="387">K2051*(0.1/3600)</f>
        <v>1.0449241374783842E-3</v>
      </c>
      <c r="N2051">
        <f t="shared" ref="N2051:N2114" si="388">H2051*(0.1/3600)</f>
        <v>1.7660427593101226E-3</v>
      </c>
      <c r="O2051">
        <f t="shared" ref="O2051:O2114" si="389">H2051*0.44704</f>
        <v>28.421703184391898</v>
      </c>
      <c r="P2051">
        <f t="shared" ref="P2051:P2114" si="390">($B$5+$B$6*H2051+$B$7*H2051*H2051)*4.44822162</f>
        <v>549.48221534304651</v>
      </c>
      <c r="Q2051">
        <f t="shared" ref="Q2051:Q2114" si="391">(O2053-O2051)/0.2</f>
        <v>0.24872718601526955</v>
      </c>
      <c r="R2051">
        <f t="shared" si="384"/>
        <v>1919.3679999551916</v>
      </c>
      <c r="S2051">
        <f t="shared" ref="S2051:S2114" si="392">((P2051+R2051)*O2051)/1000</f>
        <v>70.168928025928565</v>
      </c>
      <c r="T2051">
        <f t="shared" ref="T2051:T2114" si="393">IF(S2051&gt;0,S2051*(0.1/3600),0)</f>
        <v>1.949136889609127E-3</v>
      </c>
      <c r="U2051">
        <f t="shared" ref="U2051:U2114" si="394">IF(S2051&lt;0,S2051*(0.1/3600),0)</f>
        <v>0</v>
      </c>
    </row>
    <row r="2052" spans="5:21" x14ac:dyDescent="0.45">
      <c r="E2052">
        <v>205</v>
      </c>
      <c r="F2052">
        <v>63.664442775322698</v>
      </c>
      <c r="G2052">
        <f t="shared" si="385"/>
        <v>63.664248303269936</v>
      </c>
      <c r="H2052">
        <f t="shared" si="385"/>
        <v>63.640678192122131</v>
      </c>
      <c r="I2052">
        <v>361.31191297809835</v>
      </c>
      <c r="J2052">
        <v>84.56223045461941</v>
      </c>
      <c r="K2052">
        <f t="shared" si="386"/>
        <v>30.553341251253347</v>
      </c>
      <c r="L2052">
        <f t="shared" ref="L2052:L2115" si="395">K2052*(E2052-E2051)</f>
        <v>3.0553341251251611</v>
      </c>
      <c r="M2052">
        <f t="shared" si="387"/>
        <v>8.4870392364592637E-4</v>
      </c>
      <c r="N2052">
        <f t="shared" si="388"/>
        <v>1.7677966164478371E-3</v>
      </c>
      <c r="O2052">
        <f t="shared" si="389"/>
        <v>28.449928779006278</v>
      </c>
      <c r="P2052">
        <f t="shared" si="390"/>
        <v>550.29783693769616</v>
      </c>
      <c r="Q2052">
        <f t="shared" si="391"/>
        <v>0.17271513871232713</v>
      </c>
      <c r="R2052">
        <f t="shared" ref="R2052:R2115" si="396">$B$4*(Q2052)</f>
        <v>1332.8012738097375</v>
      </c>
      <c r="S2052">
        <f t="shared" si="392"/>
        <v>53.574035584574546</v>
      </c>
      <c r="T2052">
        <f t="shared" si="393"/>
        <v>1.4881676551270707E-3</v>
      </c>
      <c r="U2052">
        <f t="shared" si="394"/>
        <v>0</v>
      </c>
    </row>
    <row r="2053" spans="5:21" x14ac:dyDescent="0.45">
      <c r="E2053">
        <v>205.10000000000002</v>
      </c>
      <c r="F2053">
        <v>63.749038473760749</v>
      </c>
      <c r="G2053">
        <f t="shared" ref="G2053:H2116" si="397">(SUM(F2051:F2055))/5</f>
        <v>63.714227830272229</v>
      </c>
      <c r="H2053">
        <f t="shared" si="397"/>
        <v>63.688816709008037</v>
      </c>
      <c r="I2053">
        <v>363.83868467351419</v>
      </c>
      <c r="J2053">
        <v>54.808804662765056</v>
      </c>
      <c r="K2053">
        <f t="shared" si="386"/>
        <v>19.941563397028009</v>
      </c>
      <c r="L2053">
        <f t="shared" si="395"/>
        <v>1.9941563397032542</v>
      </c>
      <c r="M2053">
        <f t="shared" si="387"/>
        <v>5.5393231658411139E-4</v>
      </c>
      <c r="N2053">
        <f t="shared" si="388"/>
        <v>1.7691337974724455E-3</v>
      </c>
      <c r="O2053">
        <f t="shared" si="389"/>
        <v>28.471448621594952</v>
      </c>
      <c r="P2053">
        <f t="shared" si="390"/>
        <v>550.92028725744251</v>
      </c>
      <c r="Q2053">
        <f t="shared" si="391"/>
        <v>8.618369514351798E-2</v>
      </c>
      <c r="R2053">
        <f t="shared" si="396"/>
        <v>665.05889133569383</v>
      </c>
      <c r="S2053">
        <f t="shared" si="392"/>
        <v>34.620688708243719</v>
      </c>
      <c r="T2053">
        <f t="shared" si="393"/>
        <v>9.6168579745121443E-4</v>
      </c>
      <c r="U2053">
        <f t="shared" si="394"/>
        <v>0</v>
      </c>
    </row>
    <row r="2054" spans="5:21" x14ac:dyDescent="0.45">
      <c r="E2054">
        <v>205.20000000000002</v>
      </c>
      <c r="F2054">
        <v>63.794739598649969</v>
      </c>
      <c r="G2054">
        <f t="shared" si="397"/>
        <v>63.735490197223179</v>
      </c>
      <c r="H2054">
        <f t="shared" si="397"/>
        <v>63.717948744516697</v>
      </c>
      <c r="I2054">
        <v>365.52708056103052</v>
      </c>
      <c r="J2054">
        <v>38.501165188506107</v>
      </c>
      <c r="K2054">
        <f t="shared" si="386"/>
        <v>14.073218509552614</v>
      </c>
      <c r="L2054">
        <f t="shared" si="395"/>
        <v>1.4073218509551815</v>
      </c>
      <c r="M2054">
        <f t="shared" si="387"/>
        <v>3.9092273637646153E-4</v>
      </c>
      <c r="N2054">
        <f t="shared" si="388"/>
        <v>1.7699430206810193E-3</v>
      </c>
      <c r="O2054">
        <f t="shared" si="389"/>
        <v>28.484471806748743</v>
      </c>
      <c r="P2054">
        <f t="shared" si="390"/>
        <v>551.29722898655177</v>
      </c>
      <c r="Q2054">
        <f t="shared" si="391"/>
        <v>1.0432457657305605E-2</v>
      </c>
      <c r="R2054">
        <f t="shared" si="396"/>
        <v>80.504771951589603</v>
      </c>
      <c r="S2054">
        <f t="shared" si="392"/>
        <v>17.996546283169934</v>
      </c>
      <c r="T2054">
        <f t="shared" si="393"/>
        <v>4.9990406342138708E-4</v>
      </c>
      <c r="U2054">
        <f t="shared" si="394"/>
        <v>0</v>
      </c>
    </row>
    <row r="2055" spans="5:21" x14ac:dyDescent="0.45">
      <c r="E2055">
        <v>205.3</v>
      </c>
      <c r="F2055">
        <v>63.758113874412388</v>
      </c>
      <c r="G2055">
        <f t="shared" si="397"/>
        <v>63.742815341962867</v>
      </c>
      <c r="H2055">
        <f t="shared" si="397"/>
        <v>63.727374196098012</v>
      </c>
      <c r="I2055">
        <v>365.73667453658533</v>
      </c>
      <c r="J2055">
        <v>37.133302226817875</v>
      </c>
      <c r="K2055">
        <f t="shared" si="386"/>
        <v>13.581010470998349</v>
      </c>
      <c r="L2055">
        <f t="shared" si="395"/>
        <v>1.3581010470997577</v>
      </c>
      <c r="M2055">
        <f t="shared" si="387"/>
        <v>3.7725029086106525E-4</v>
      </c>
      <c r="N2055">
        <f t="shared" si="388"/>
        <v>1.7702048387805004E-3</v>
      </c>
      <c r="O2055">
        <f t="shared" si="389"/>
        <v>28.488685360623656</v>
      </c>
      <c r="P2055">
        <f t="shared" si="390"/>
        <v>551.41922647437354</v>
      </c>
      <c r="Q2055">
        <f t="shared" si="391"/>
        <v>-3.6020960093718912E-2</v>
      </c>
      <c r="R2055">
        <f t="shared" si="396"/>
        <v>-277.96510401280636</v>
      </c>
      <c r="S2055">
        <f t="shared" si="392"/>
        <v>7.7903484553730378</v>
      </c>
      <c r="T2055">
        <f t="shared" si="393"/>
        <v>2.1639856820480661E-4</v>
      </c>
      <c r="U2055">
        <f t="shared" si="394"/>
        <v>0</v>
      </c>
    </row>
    <row r="2056" spans="5:21" x14ac:dyDescent="0.45">
      <c r="E2056">
        <v>205.4</v>
      </c>
      <c r="F2056">
        <v>63.711116263970069</v>
      </c>
      <c r="G2056">
        <f t="shared" si="397"/>
        <v>63.732962049855246</v>
      </c>
      <c r="H2056">
        <f t="shared" si="397"/>
        <v>63.722616093146485</v>
      </c>
      <c r="I2056">
        <v>365.67845398768486</v>
      </c>
      <c r="J2056">
        <v>38.530268689565105</v>
      </c>
      <c r="K2056">
        <f t="shared" si="386"/>
        <v>14.089689086130267</v>
      </c>
      <c r="L2056">
        <f t="shared" si="395"/>
        <v>1.4089689086129467</v>
      </c>
      <c r="M2056">
        <f t="shared" si="387"/>
        <v>3.9138025239250743E-4</v>
      </c>
      <c r="N2056">
        <f t="shared" si="388"/>
        <v>1.7700726692540692E-3</v>
      </c>
      <c r="O2056">
        <f t="shared" si="389"/>
        <v>28.486558298280205</v>
      </c>
      <c r="P2056">
        <f t="shared" si="390"/>
        <v>551.35763790092938</v>
      </c>
      <c r="Q2056">
        <f t="shared" si="391"/>
        <v>-5.8218912724044003E-2</v>
      </c>
      <c r="R2056">
        <f t="shared" si="396"/>
        <v>-449.26137695239379</v>
      </c>
      <c r="S2056">
        <f t="shared" si="392"/>
        <v>2.9083710895468875</v>
      </c>
      <c r="T2056">
        <f t="shared" si="393"/>
        <v>8.0788085820746885E-5</v>
      </c>
      <c r="U2056">
        <f t="shared" si="394"/>
        <v>0</v>
      </c>
    </row>
    <row r="2057" spans="5:21" x14ac:dyDescent="0.45">
      <c r="E2057">
        <v>205.5</v>
      </c>
      <c r="F2057">
        <v>63.701068499021162</v>
      </c>
      <c r="G2057">
        <f t="shared" si="397"/>
        <v>63.711375561176588</v>
      </c>
      <c r="H2057">
        <f t="shared" si="397"/>
        <v>63.711258877516357</v>
      </c>
      <c r="I2057">
        <v>365.34853754544901</v>
      </c>
      <c r="J2057">
        <v>42.468937644671186</v>
      </c>
      <c r="K2057">
        <f t="shared" si="386"/>
        <v>15.515964259589484</v>
      </c>
      <c r="L2057">
        <f t="shared" si="395"/>
        <v>1.5515964259588602</v>
      </c>
      <c r="M2057">
        <f t="shared" si="387"/>
        <v>4.3099900721081902E-4</v>
      </c>
      <c r="N2057">
        <f t="shared" si="388"/>
        <v>1.7697571910421212E-3</v>
      </c>
      <c r="O2057">
        <f t="shared" si="389"/>
        <v>28.481481168604912</v>
      </c>
      <c r="P2057">
        <f t="shared" si="390"/>
        <v>551.21065140147266</v>
      </c>
      <c r="Q2057">
        <f t="shared" si="391"/>
        <v>-6.2131084507388579E-2</v>
      </c>
      <c r="R2057">
        <f t="shared" si="396"/>
        <v>-479.45066768323591</v>
      </c>
      <c r="S2057">
        <f t="shared" si="392"/>
        <v>2.0438306249303553</v>
      </c>
      <c r="T2057">
        <f t="shared" si="393"/>
        <v>5.6773072914732093E-5</v>
      </c>
      <c r="U2057">
        <f t="shared" si="394"/>
        <v>0</v>
      </c>
    </row>
    <row r="2058" spans="5:21" x14ac:dyDescent="0.45">
      <c r="E2058">
        <v>205.60000000000002</v>
      </c>
      <c r="F2058">
        <v>63.699772013222656</v>
      </c>
      <c r="G2058">
        <f t="shared" si="397"/>
        <v>63.690437315514522</v>
      </c>
      <c r="H2058">
        <f t="shared" si="397"/>
        <v>63.696569693395212</v>
      </c>
      <c r="I2058">
        <v>365.3136052162576</v>
      </c>
      <c r="J2058">
        <v>43.464922892659018</v>
      </c>
      <c r="K2058">
        <f t="shared" si="386"/>
        <v>15.878327682363913</v>
      </c>
      <c r="L2058">
        <f t="shared" si="395"/>
        <v>1.5878327682367523</v>
      </c>
      <c r="M2058">
        <f t="shared" si="387"/>
        <v>4.4106465784344206E-4</v>
      </c>
      <c r="N2058">
        <f t="shared" si="388"/>
        <v>1.769349158149867E-3</v>
      </c>
      <c r="O2058">
        <f t="shared" si="389"/>
        <v>28.474914515735396</v>
      </c>
      <c r="P2058">
        <f t="shared" si="390"/>
        <v>551.0205851234939</v>
      </c>
      <c r="Q2058">
        <f t="shared" si="391"/>
        <v>-4.7467684843365276E-2</v>
      </c>
      <c r="R2058">
        <f t="shared" si="396"/>
        <v>-366.29673169188743</v>
      </c>
      <c r="S2058">
        <f t="shared" si="392"/>
        <v>5.2599959354822285</v>
      </c>
      <c r="T2058">
        <f t="shared" si="393"/>
        <v>1.4611099820783968E-4</v>
      </c>
      <c r="U2058">
        <f t="shared" si="394"/>
        <v>0</v>
      </c>
    </row>
    <row r="2059" spans="5:21" x14ac:dyDescent="0.45">
      <c r="E2059">
        <v>205.70000000000002</v>
      </c>
      <c r="F2059">
        <v>63.686807155256673</v>
      </c>
      <c r="G2059">
        <f t="shared" si="397"/>
        <v>63.678704119072577</v>
      </c>
      <c r="H2059">
        <f t="shared" si="397"/>
        <v>63.683462221956503</v>
      </c>
      <c r="I2059">
        <v>365.12341809159591</v>
      </c>
      <c r="J2059">
        <v>45.240234137508331</v>
      </c>
      <c r="K2059">
        <f t="shared" si="386"/>
        <v>16.518268923551144</v>
      </c>
      <c r="L2059">
        <f t="shared" si="395"/>
        <v>1.6518268923550206</v>
      </c>
      <c r="M2059">
        <f t="shared" si="387"/>
        <v>4.5884080343197624E-4</v>
      </c>
      <c r="N2059">
        <f t="shared" si="388"/>
        <v>1.768985061721014E-3</v>
      </c>
      <c r="O2059">
        <f t="shared" si="389"/>
        <v>28.469054951703434</v>
      </c>
      <c r="P2059">
        <f t="shared" si="390"/>
        <v>550.85102586306164</v>
      </c>
      <c r="Q2059">
        <f t="shared" si="391"/>
        <v>-1.9415963834017447E-2</v>
      </c>
      <c r="R2059">
        <f t="shared" si="396"/>
        <v>-149.82833307579247</v>
      </c>
      <c r="S2059">
        <f t="shared" si="392"/>
        <v>11.416737077840851</v>
      </c>
      <c r="T2059">
        <f t="shared" si="393"/>
        <v>3.1713158549557922E-4</v>
      </c>
      <c r="U2059">
        <f t="shared" si="394"/>
        <v>0</v>
      </c>
    </row>
    <row r="2060" spans="5:21" x14ac:dyDescent="0.45">
      <c r="E2060">
        <v>205.8</v>
      </c>
      <c r="F2060">
        <v>63.65342264610203</v>
      </c>
      <c r="G2060">
        <f t="shared" si="397"/>
        <v>63.669369421357125</v>
      </c>
      <c r="H2060">
        <f t="shared" si="397"/>
        <v>63.675333256010028</v>
      </c>
      <c r="I2060">
        <v>364.75856932340088</v>
      </c>
      <c r="J2060">
        <v>49.709232228039028</v>
      </c>
      <c r="K2060">
        <f t="shared" si="386"/>
        <v>18.131868429664205</v>
      </c>
      <c r="L2060">
        <f t="shared" si="395"/>
        <v>1.8131868429663174</v>
      </c>
      <c r="M2060">
        <f t="shared" si="387"/>
        <v>5.0366301193511685E-4</v>
      </c>
      <c r="N2060">
        <f t="shared" si="388"/>
        <v>1.7687592571113896E-3</v>
      </c>
      <c r="O2060">
        <f t="shared" si="389"/>
        <v>28.465420978766723</v>
      </c>
      <c r="P2060">
        <f t="shared" si="390"/>
        <v>550.74588832267705</v>
      </c>
      <c r="Q2060">
        <f t="shared" si="391"/>
        <v>1.2721803243564977E-2</v>
      </c>
      <c r="R2060">
        <f t="shared" si="396"/>
        <v>98.171102397812476</v>
      </c>
      <c r="S2060">
        <f t="shared" si="392"/>
        <v>18.471695321133193</v>
      </c>
      <c r="T2060">
        <f t="shared" si="393"/>
        <v>5.1310264780925544E-4</v>
      </c>
      <c r="U2060">
        <f t="shared" si="394"/>
        <v>0</v>
      </c>
    </row>
    <row r="2061" spans="5:21" x14ac:dyDescent="0.45">
      <c r="E2061">
        <v>205.9</v>
      </c>
      <c r="F2061">
        <v>63.652450281760331</v>
      </c>
      <c r="G2061">
        <f t="shared" si="397"/>
        <v>63.667424692661712</v>
      </c>
      <c r="H2061">
        <f t="shared" si="397"/>
        <v>63.674775767127393</v>
      </c>
      <c r="I2061">
        <v>364.17636384643282</v>
      </c>
      <c r="J2061">
        <v>56.247809104978955</v>
      </c>
      <c r="K2061">
        <f t="shared" si="386"/>
        <v>20.484122594179514</v>
      </c>
      <c r="L2061">
        <f t="shared" si="395"/>
        <v>2.0484122594178351</v>
      </c>
      <c r="M2061">
        <f t="shared" si="387"/>
        <v>5.6900340539387537E-4</v>
      </c>
      <c r="N2061">
        <f t="shared" si="388"/>
        <v>1.7687437713090944E-3</v>
      </c>
      <c r="O2061">
        <f t="shared" si="389"/>
        <v>28.465171758936631</v>
      </c>
      <c r="P2061">
        <f t="shared" si="390"/>
        <v>550.73867847718418</v>
      </c>
      <c r="Q2061">
        <f t="shared" si="391"/>
        <v>4.625056480440648E-2</v>
      </c>
      <c r="R2061">
        <f t="shared" si="396"/>
        <v>356.90450846005177</v>
      </c>
      <c r="S2061">
        <f t="shared" si="392"/>
        <v>25.836219211997051</v>
      </c>
      <c r="T2061">
        <f t="shared" si="393"/>
        <v>7.1767275588880699E-4</v>
      </c>
      <c r="U2061">
        <f t="shared" si="394"/>
        <v>0</v>
      </c>
    </row>
    <row r="2062" spans="5:21" x14ac:dyDescent="0.45">
      <c r="E2062">
        <v>206</v>
      </c>
      <c r="F2062">
        <v>63.654395010443906</v>
      </c>
      <c r="G2062">
        <f t="shared" si="397"/>
        <v>63.670730731444166</v>
      </c>
      <c r="H2062">
        <f t="shared" si="397"/>
        <v>63.68102482868521</v>
      </c>
      <c r="I2062">
        <v>363.8386846723231</v>
      </c>
      <c r="J2062">
        <v>60.218813835580697</v>
      </c>
      <c r="K2062">
        <f t="shared" si="386"/>
        <v>21.909934018465172</v>
      </c>
      <c r="L2062">
        <f t="shared" si="395"/>
        <v>2.1909934018463928</v>
      </c>
      <c r="M2062">
        <f t="shared" si="387"/>
        <v>6.0860927829069927E-4</v>
      </c>
      <c r="N2062">
        <f t="shared" si="388"/>
        <v>1.7689173563523669E-3</v>
      </c>
      <c r="O2062">
        <f t="shared" si="389"/>
        <v>28.467965339415436</v>
      </c>
      <c r="P2062">
        <f t="shared" si="390"/>
        <v>550.8194998115041</v>
      </c>
      <c r="Q2062">
        <f t="shared" si="391"/>
        <v>7.9576473164451045E-2</v>
      </c>
      <c r="R2062">
        <f t="shared" si="396"/>
        <v>614.07254505650928</v>
      </c>
      <c r="S2062">
        <f t="shared" si="392"/>
        <v>33.162106357463372</v>
      </c>
      <c r="T2062">
        <f t="shared" si="393"/>
        <v>9.2116962104064925E-4</v>
      </c>
      <c r="U2062">
        <f t="shared" si="394"/>
        <v>0</v>
      </c>
    </row>
    <row r="2063" spans="5:21" x14ac:dyDescent="0.45">
      <c r="E2063">
        <v>206.10000000000002</v>
      </c>
      <c r="F2063">
        <v>63.690048369745625</v>
      </c>
      <c r="G2063">
        <f t="shared" si="397"/>
        <v>63.68764987110135</v>
      </c>
      <c r="H2063">
        <f t="shared" si="397"/>
        <v>63.695467680515193</v>
      </c>
      <c r="I2063">
        <v>363.20602139679272</v>
      </c>
      <c r="J2063">
        <v>67.530247599875253</v>
      </c>
      <c r="K2063">
        <f t="shared" si="386"/>
        <v>24.527392554690998</v>
      </c>
      <c r="L2063">
        <f t="shared" si="395"/>
        <v>2.4527392554696577</v>
      </c>
      <c r="M2063">
        <f t="shared" si="387"/>
        <v>6.8131645985252775E-4</v>
      </c>
      <c r="N2063">
        <f t="shared" si="388"/>
        <v>1.7693185466809776E-3</v>
      </c>
      <c r="O2063">
        <f t="shared" si="389"/>
        <v>28.474421871897512</v>
      </c>
      <c r="P2063">
        <f t="shared" si="390"/>
        <v>551.00632791398948</v>
      </c>
      <c r="Q2063">
        <f t="shared" si="391"/>
        <v>0.10919306322834998</v>
      </c>
      <c r="R2063">
        <f t="shared" si="396"/>
        <v>842.61666259800211</v>
      </c>
      <c r="S2063">
        <f t="shared" si="392"/>
        <v>39.682608962213877</v>
      </c>
      <c r="T2063">
        <f t="shared" si="393"/>
        <v>1.10229469339483E-3</v>
      </c>
      <c r="U2063">
        <f t="shared" si="394"/>
        <v>0</v>
      </c>
    </row>
    <row r="2064" spans="5:21" x14ac:dyDescent="0.45">
      <c r="E2064">
        <v>206.20000000000002</v>
      </c>
      <c r="F2064">
        <v>63.703337349168905</v>
      </c>
      <c r="G2064">
        <f t="shared" si="397"/>
        <v>63.709949426861712</v>
      </c>
      <c r="H2064">
        <f t="shared" si="397"/>
        <v>63.716626328848257</v>
      </c>
      <c r="I2064">
        <v>362.70532469848678</v>
      </c>
      <c r="J2064">
        <v>72.956423800340403</v>
      </c>
      <c r="K2064">
        <f t="shared" si="386"/>
        <v>26.461683383342876</v>
      </c>
      <c r="L2064">
        <f t="shared" si="395"/>
        <v>2.646168338334137</v>
      </c>
      <c r="M2064">
        <f t="shared" si="387"/>
        <v>7.3504676064841323E-4</v>
      </c>
      <c r="N2064">
        <f t="shared" si="388"/>
        <v>1.7699062869124516E-3</v>
      </c>
      <c r="O2064">
        <f t="shared" si="389"/>
        <v>28.483880634048326</v>
      </c>
      <c r="P2064">
        <f t="shared" si="390"/>
        <v>551.28011401425044</v>
      </c>
      <c r="Q2064">
        <f t="shared" si="391"/>
        <v>0.13162284890395171</v>
      </c>
      <c r="R2064">
        <f t="shared" si="396"/>
        <v>1015.7019355080583</v>
      </c>
      <c r="S2064">
        <f t="shared" si="392"/>
        <v>44.633729654289844</v>
      </c>
      <c r="T2064">
        <f t="shared" si="393"/>
        <v>1.2398258237302736E-3</v>
      </c>
      <c r="U2064">
        <f t="shared" si="394"/>
        <v>0</v>
      </c>
    </row>
    <row r="2065" spans="5:21" x14ac:dyDescent="0.45">
      <c r="E2065">
        <v>206.3</v>
      </c>
      <c r="F2065">
        <v>63.738018344387996</v>
      </c>
      <c r="G2065">
        <f t="shared" si="397"/>
        <v>63.741583680507077</v>
      </c>
      <c r="H2065">
        <f t="shared" si="397"/>
        <v>63.744319265710409</v>
      </c>
      <c r="I2065">
        <v>362.6626296314866</v>
      </c>
      <c r="J2065">
        <v>73.046967859918382</v>
      </c>
      <c r="K2065">
        <f t="shared" si="386"/>
        <v>26.491405450684685</v>
      </c>
      <c r="L2065">
        <f t="shared" si="395"/>
        <v>2.6491405450683181</v>
      </c>
      <c r="M2065">
        <f t="shared" si="387"/>
        <v>7.3587237363013014E-4</v>
      </c>
      <c r="N2065">
        <f t="shared" si="388"/>
        <v>1.7706755351586225E-3</v>
      </c>
      <c r="O2065">
        <f t="shared" si="389"/>
        <v>28.496260484543182</v>
      </c>
      <c r="P2065">
        <f t="shared" si="390"/>
        <v>551.63860365341657</v>
      </c>
      <c r="Q2065">
        <f t="shared" si="391"/>
        <v>0.14576462626337161</v>
      </c>
      <c r="R2065">
        <f t="shared" si="396"/>
        <v>1124.8306373641356</v>
      </c>
      <c r="S2065">
        <f t="shared" si="392"/>
        <v>47.77310418636057</v>
      </c>
      <c r="T2065">
        <f t="shared" si="393"/>
        <v>1.3270306718433493E-3</v>
      </c>
      <c r="U2065">
        <f t="shared" si="394"/>
        <v>0</v>
      </c>
    </row>
    <row r="2066" spans="5:21" x14ac:dyDescent="0.45">
      <c r="E2066">
        <v>206.4</v>
      </c>
      <c r="F2066">
        <v>63.763948060562122</v>
      </c>
      <c r="G2066">
        <f t="shared" si="397"/>
        <v>63.773217934327008</v>
      </c>
      <c r="H2066">
        <f t="shared" si="397"/>
        <v>63.775512714363629</v>
      </c>
      <c r="I2066">
        <v>362.56947675768356</v>
      </c>
      <c r="J2066">
        <v>73.855396940096128</v>
      </c>
      <c r="K2066">
        <f t="shared" si="386"/>
        <v>26.777712624301675</v>
      </c>
      <c r="L2066">
        <f t="shared" si="395"/>
        <v>2.6777712624300154</v>
      </c>
      <c r="M2066">
        <f t="shared" si="387"/>
        <v>7.4382535067504655E-4</v>
      </c>
      <c r="N2066">
        <f t="shared" si="388"/>
        <v>1.7715420198434343E-3</v>
      </c>
      <c r="O2066">
        <f t="shared" si="389"/>
        <v>28.510205203829116</v>
      </c>
      <c r="P2066">
        <f t="shared" si="390"/>
        <v>552.04261430833424</v>
      </c>
      <c r="Q2066">
        <f t="shared" si="391"/>
        <v>0.15321224303743719</v>
      </c>
      <c r="R2066">
        <f t="shared" si="396"/>
        <v>1182.3021085815737</v>
      </c>
      <c r="S2066">
        <f t="shared" si="392"/>
        <v>49.446523943769428</v>
      </c>
      <c r="T2066">
        <f t="shared" si="393"/>
        <v>1.3735145539935953E-3</v>
      </c>
      <c r="U2066">
        <f t="shared" si="394"/>
        <v>0</v>
      </c>
    </row>
    <row r="2067" spans="5:21" x14ac:dyDescent="0.45">
      <c r="E2067">
        <v>206.5</v>
      </c>
      <c r="F2067">
        <v>63.812566278670737</v>
      </c>
      <c r="G2067">
        <f t="shared" si="397"/>
        <v>63.809195415754836</v>
      </c>
      <c r="H2067">
        <f t="shared" si="397"/>
        <v>63.809532502227668</v>
      </c>
      <c r="I2067">
        <v>362.5345444300462</v>
      </c>
      <c r="J2067">
        <v>74.288714907737912</v>
      </c>
      <c r="K2067">
        <f t="shared" si="386"/>
        <v>26.932225415370347</v>
      </c>
      <c r="L2067">
        <f t="shared" si="395"/>
        <v>2.6932225415368816</v>
      </c>
      <c r="M2067">
        <f t="shared" si="387"/>
        <v>7.4811737264917635E-4</v>
      </c>
      <c r="N2067">
        <f t="shared" si="388"/>
        <v>1.7724870139507686E-3</v>
      </c>
      <c r="O2067">
        <f t="shared" si="389"/>
        <v>28.525413409795856</v>
      </c>
      <c r="P2067">
        <f t="shared" si="390"/>
        <v>552.48348026537712</v>
      </c>
      <c r="Q2067">
        <f t="shared" si="391"/>
        <v>0.15666075091871789</v>
      </c>
      <c r="R2067">
        <f t="shared" si="396"/>
        <v>1208.9134162595255</v>
      </c>
      <c r="S2067">
        <f t="shared" si="392"/>
        <v>50.244574652104269</v>
      </c>
      <c r="T2067">
        <f t="shared" si="393"/>
        <v>1.3956826292251187E-3</v>
      </c>
      <c r="U2067">
        <f t="shared" si="394"/>
        <v>0</v>
      </c>
    </row>
    <row r="2068" spans="5:21" x14ac:dyDescent="0.45">
      <c r="E2068">
        <v>206.60000000000002</v>
      </c>
      <c r="F2068">
        <v>63.848219638845293</v>
      </c>
      <c r="G2068">
        <f t="shared" si="397"/>
        <v>63.843617114367511</v>
      </c>
      <c r="H2068">
        <f t="shared" si="397"/>
        <v>63.844057919731128</v>
      </c>
      <c r="I2068">
        <v>362.62769730370718</v>
      </c>
      <c r="J2068">
        <v>73.098707341191499</v>
      </c>
      <c r="K2068">
        <f t="shared" si="386"/>
        <v>26.507615919013869</v>
      </c>
      <c r="L2068">
        <f t="shared" si="395"/>
        <v>2.6507615919019898</v>
      </c>
      <c r="M2068">
        <f t="shared" si="387"/>
        <v>7.3632266441705195E-4</v>
      </c>
      <c r="N2068">
        <f t="shared" si="388"/>
        <v>1.7734460533258647E-3</v>
      </c>
      <c r="O2068">
        <f t="shared" si="389"/>
        <v>28.540847652436604</v>
      </c>
      <c r="P2068">
        <f t="shared" si="390"/>
        <v>552.93116453473772</v>
      </c>
      <c r="Q2068">
        <f t="shared" si="391"/>
        <v>0.15839949483886784</v>
      </c>
      <c r="R2068">
        <f t="shared" si="396"/>
        <v>1222.3308857927818</v>
      </c>
      <c r="S2068">
        <f t="shared" si="392"/>
        <v>50.667483721549978</v>
      </c>
      <c r="T2068">
        <f t="shared" si="393"/>
        <v>1.4074301033763883E-3</v>
      </c>
      <c r="U2068">
        <f t="shared" si="394"/>
        <v>0</v>
      </c>
    </row>
    <row r="2069" spans="5:21" x14ac:dyDescent="0.45">
      <c r="E2069">
        <v>206.70000000000002</v>
      </c>
      <c r="F2069">
        <v>63.883224756308046</v>
      </c>
      <c r="G2069">
        <f t="shared" si="397"/>
        <v>63.88004836618196</v>
      </c>
      <c r="H2069">
        <f t="shared" si="397"/>
        <v>63.87962052608178</v>
      </c>
      <c r="I2069">
        <v>362.61605319461199</v>
      </c>
      <c r="J2069">
        <v>73.176316520402793</v>
      </c>
      <c r="K2069">
        <f t="shared" si="386"/>
        <v>26.534907083948141</v>
      </c>
      <c r="L2069">
        <f t="shared" si="395"/>
        <v>2.6534907083946635</v>
      </c>
      <c r="M2069">
        <f t="shared" si="387"/>
        <v>7.3708075233189284E-4</v>
      </c>
      <c r="N2069">
        <f t="shared" si="388"/>
        <v>1.7744339035022717E-3</v>
      </c>
      <c r="O2069">
        <f t="shared" si="389"/>
        <v>28.5567455599796</v>
      </c>
      <c r="P2069">
        <f t="shared" si="390"/>
        <v>553.3925777800614</v>
      </c>
      <c r="Q2069">
        <f t="shared" si="391"/>
        <v>0.15868928623179457</v>
      </c>
      <c r="R2069">
        <f t="shared" si="396"/>
        <v>1224.5671364220632</v>
      </c>
      <c r="S2069">
        <f t="shared" si="392"/>
        <v>50.772743174364123</v>
      </c>
      <c r="T2069">
        <f t="shared" si="393"/>
        <v>1.4103539770656702E-3</v>
      </c>
      <c r="U2069">
        <f t="shared" si="394"/>
        <v>0</v>
      </c>
    </row>
    <row r="2070" spans="5:21" x14ac:dyDescent="0.45">
      <c r="E2070">
        <v>206.8</v>
      </c>
      <c r="F2070">
        <v>63.910126837451351</v>
      </c>
      <c r="G2070">
        <f t="shared" si="397"/>
        <v>63.914210768024361</v>
      </c>
      <c r="H2070">
        <f t="shared" si="397"/>
        <v>63.914923835460762</v>
      </c>
      <c r="I2070">
        <v>362.66651100095373</v>
      </c>
      <c r="J2070">
        <v>72.882048359303226</v>
      </c>
      <c r="K2070">
        <f t="shared" si="386"/>
        <v>26.431878193071288</v>
      </c>
      <c r="L2070">
        <f t="shared" si="395"/>
        <v>2.6431878193069784</v>
      </c>
      <c r="M2070">
        <f t="shared" si="387"/>
        <v>7.3421883869642472E-4</v>
      </c>
      <c r="N2070">
        <f t="shared" si="388"/>
        <v>1.7754145509850212E-3</v>
      </c>
      <c r="O2070">
        <f t="shared" si="389"/>
        <v>28.572527551404377</v>
      </c>
      <c r="P2070">
        <f t="shared" si="390"/>
        <v>553.85090772786589</v>
      </c>
      <c r="Q2070">
        <f t="shared" si="391"/>
        <v>0.15776195742867927</v>
      </c>
      <c r="R2070">
        <f t="shared" si="396"/>
        <v>1217.411162607335</v>
      </c>
      <c r="S2070">
        <f t="shared" si="392"/>
        <v>50.609434305410083</v>
      </c>
      <c r="T2070">
        <f t="shared" si="393"/>
        <v>1.4058176195947247E-3</v>
      </c>
      <c r="U2070">
        <f t="shared" si="394"/>
        <v>0</v>
      </c>
    </row>
    <row r="2071" spans="5:21" x14ac:dyDescent="0.45">
      <c r="E2071">
        <v>206.9</v>
      </c>
      <c r="F2071">
        <v>63.946104319634401</v>
      </c>
      <c r="G2071">
        <f t="shared" si="397"/>
        <v>63.951030966080239</v>
      </c>
      <c r="H2071">
        <f t="shared" si="397"/>
        <v>63.950616090788209</v>
      </c>
      <c r="I2071">
        <v>362.55783264842415</v>
      </c>
      <c r="J2071">
        <v>73.813358637342958</v>
      </c>
      <c r="K2071">
        <f t="shared" si="386"/>
        <v>26.761611328055899</v>
      </c>
      <c r="L2071">
        <f t="shared" si="395"/>
        <v>2.6761611328054378</v>
      </c>
      <c r="M2071">
        <f t="shared" si="387"/>
        <v>7.433780924459972E-4</v>
      </c>
      <c r="N2071">
        <f t="shared" si="388"/>
        <v>1.7764060025218947E-3</v>
      </c>
      <c r="O2071">
        <f t="shared" si="389"/>
        <v>28.588483417225959</v>
      </c>
      <c r="P2071">
        <f t="shared" si="390"/>
        <v>554.31457183046916</v>
      </c>
      <c r="Q2071">
        <f t="shared" si="391"/>
        <v>0.15497996926207236</v>
      </c>
      <c r="R2071">
        <f t="shared" si="396"/>
        <v>1195.9432276027894</v>
      </c>
      <c r="S2071">
        <f t="shared" si="392"/>
        <v>50.037216074968114</v>
      </c>
      <c r="T2071">
        <f t="shared" si="393"/>
        <v>1.3899226687491143E-3</v>
      </c>
      <c r="U2071">
        <f t="shared" si="394"/>
        <v>0</v>
      </c>
    </row>
    <row r="2072" spans="5:21" x14ac:dyDescent="0.45">
      <c r="E2072">
        <v>207</v>
      </c>
      <c r="F2072">
        <v>63.983378287882701</v>
      </c>
      <c r="G2072">
        <f t="shared" si="397"/>
        <v>63.985711962649773</v>
      </c>
      <c r="H2072">
        <f t="shared" si="397"/>
        <v>63.985504525076308</v>
      </c>
      <c r="I2072">
        <v>362.57335812733618</v>
      </c>
      <c r="J2072">
        <v>73.561128775655021</v>
      </c>
      <c r="K2072">
        <f t="shared" si="386"/>
        <v>26.671305487826665</v>
      </c>
      <c r="L2072">
        <f t="shared" si="395"/>
        <v>2.6671305487825148</v>
      </c>
      <c r="M2072">
        <f t="shared" si="387"/>
        <v>7.4086959688407408E-4</v>
      </c>
      <c r="N2072">
        <f t="shared" si="388"/>
        <v>1.7773751256965641E-3</v>
      </c>
      <c r="O2072">
        <f t="shared" si="389"/>
        <v>28.604079942890113</v>
      </c>
      <c r="P2072">
        <f t="shared" si="390"/>
        <v>554.76807038537163</v>
      </c>
      <c r="Q2072">
        <f t="shared" si="391"/>
        <v>0.15072004938874173</v>
      </c>
      <c r="R2072">
        <f t="shared" si="396"/>
        <v>1163.0704483210666</v>
      </c>
      <c r="S2072">
        <f t="shared" si="392"/>
        <v>49.137190318054891</v>
      </c>
      <c r="T2072">
        <f t="shared" si="393"/>
        <v>1.3649219532793026E-3</v>
      </c>
      <c r="U2072">
        <f t="shared" si="394"/>
        <v>0</v>
      </c>
    </row>
    <row r="2073" spans="5:21" x14ac:dyDescent="0.45">
      <c r="E2073">
        <v>207.10000000000002</v>
      </c>
      <c r="F2073">
        <v>64.032320629124669</v>
      </c>
      <c r="G2073">
        <f t="shared" si="397"/>
        <v>64.022078391004683</v>
      </c>
      <c r="H2073">
        <f t="shared" si="397"/>
        <v>64.019952154344963</v>
      </c>
      <c r="I2073">
        <v>362.63546004322478</v>
      </c>
      <c r="J2073">
        <v>72.19973420048143</v>
      </c>
      <c r="K2073">
        <f t="shared" si="386"/>
        <v>26.182183826790133</v>
      </c>
      <c r="L2073">
        <f t="shared" si="395"/>
        <v>2.6182183826796086</v>
      </c>
      <c r="M2073">
        <f t="shared" si="387"/>
        <v>7.2728288407750369E-4</v>
      </c>
      <c r="N2073">
        <f t="shared" si="388"/>
        <v>1.7783320042873603E-3</v>
      </c>
      <c r="O2073">
        <f t="shared" si="389"/>
        <v>28.619479411078373</v>
      </c>
      <c r="P2073">
        <f t="shared" si="390"/>
        <v>555.21610738696234</v>
      </c>
      <c r="Q2073">
        <f t="shared" si="391"/>
        <v>0.14735848015799746</v>
      </c>
      <c r="R2073">
        <f t="shared" si="396"/>
        <v>1137.1300253440286</v>
      </c>
      <c r="S2073">
        <f t="shared" si="392"/>
        <v>48.434065302112707</v>
      </c>
      <c r="T2073">
        <f t="shared" si="393"/>
        <v>1.3453907028364641E-3</v>
      </c>
      <c r="U2073">
        <f t="shared" si="394"/>
        <v>0</v>
      </c>
    </row>
    <row r="2074" spans="5:21" x14ac:dyDescent="0.45">
      <c r="E2074">
        <v>207.20000000000002</v>
      </c>
      <c r="F2074">
        <v>64.056629739155682</v>
      </c>
      <c r="G2074">
        <f t="shared" si="397"/>
        <v>64.054490537622499</v>
      </c>
      <c r="H2074">
        <f t="shared" si="397"/>
        <v>64.052934754759889</v>
      </c>
      <c r="I2074">
        <v>362.52290032085364</v>
      </c>
      <c r="J2074">
        <v>73.965343303214354</v>
      </c>
      <c r="K2074">
        <f t="shared" si="386"/>
        <v>26.814130777508897</v>
      </c>
      <c r="L2074">
        <f t="shared" si="395"/>
        <v>2.6814130777507375</v>
      </c>
      <c r="M2074">
        <f t="shared" si="387"/>
        <v>7.448369660419138E-4</v>
      </c>
      <c r="N2074">
        <f t="shared" si="388"/>
        <v>1.7792481876322192E-3</v>
      </c>
      <c r="O2074">
        <f t="shared" si="389"/>
        <v>28.634223952767861</v>
      </c>
      <c r="P2074">
        <f t="shared" si="390"/>
        <v>555.6453395467704</v>
      </c>
      <c r="Q2074">
        <f t="shared" si="391"/>
        <v>0.14553280069847574</v>
      </c>
      <c r="R2074">
        <f t="shared" si="396"/>
        <v>1123.0416951179698</v>
      </c>
      <c r="S2074">
        <f t="shared" si="392"/>
        <v>48.067900497197961</v>
      </c>
      <c r="T2074">
        <f t="shared" si="393"/>
        <v>1.335219458255499E-3</v>
      </c>
      <c r="U2074">
        <f t="shared" si="394"/>
        <v>0</v>
      </c>
    </row>
    <row r="2075" spans="5:21" x14ac:dyDescent="0.45">
      <c r="E2075">
        <v>207.3</v>
      </c>
      <c r="F2075">
        <v>64.091958979225979</v>
      </c>
      <c r="G2075">
        <f t="shared" si="397"/>
        <v>64.086448914367637</v>
      </c>
      <c r="H2075">
        <f t="shared" si="397"/>
        <v>64.085878460786446</v>
      </c>
      <c r="I2075">
        <v>362.58500223666601</v>
      </c>
      <c r="J2075">
        <v>72.658921918100077</v>
      </c>
      <c r="K2075">
        <f t="shared" si="386"/>
        <v>26.345035366188057</v>
      </c>
      <c r="L2075">
        <f t="shared" si="395"/>
        <v>2.6345035366186558</v>
      </c>
      <c r="M2075">
        <f t="shared" si="387"/>
        <v>7.3180653794966831E-4</v>
      </c>
      <c r="N2075">
        <f t="shared" si="388"/>
        <v>1.7801632905774013E-3</v>
      </c>
      <c r="O2075">
        <f t="shared" si="389"/>
        <v>28.648951107109973</v>
      </c>
      <c r="P2075">
        <f t="shared" si="390"/>
        <v>556.07430947676119</v>
      </c>
      <c r="Q2075">
        <f t="shared" si="391"/>
        <v>0.14541688532348829</v>
      </c>
      <c r="R2075">
        <f t="shared" si="396"/>
        <v>1122.1472039888815</v>
      </c>
      <c r="S2075">
        <f t="shared" si="392"/>
        <v>48.079286086177291</v>
      </c>
      <c r="T2075">
        <f t="shared" si="393"/>
        <v>1.3355357246160359E-3</v>
      </c>
      <c r="U2075">
        <f t="shared" si="394"/>
        <v>0</v>
      </c>
    </row>
    <row r="2076" spans="5:21" x14ac:dyDescent="0.45">
      <c r="E2076">
        <v>207.4</v>
      </c>
      <c r="F2076">
        <v>64.10816505272345</v>
      </c>
      <c r="G2076">
        <f t="shared" si="397"/>
        <v>64.115943968154937</v>
      </c>
      <c r="H2076">
        <f t="shared" si="397"/>
        <v>64.118044275473238</v>
      </c>
      <c r="I2076">
        <v>362.60829045501464</v>
      </c>
      <c r="J2076">
        <v>72.584546455001899</v>
      </c>
      <c r="K2076">
        <f t="shared" si="386"/>
        <v>26.319758303500834</v>
      </c>
      <c r="L2076">
        <f t="shared" si="395"/>
        <v>2.6319758303499339</v>
      </c>
      <c r="M2076">
        <f t="shared" si="387"/>
        <v>7.3110439731946758E-4</v>
      </c>
      <c r="N2076">
        <f t="shared" si="388"/>
        <v>1.7810567854298122E-3</v>
      </c>
      <c r="O2076">
        <f t="shared" si="389"/>
        <v>28.663330512907557</v>
      </c>
      <c r="P2076">
        <f t="shared" si="390"/>
        <v>556.49338547588059</v>
      </c>
      <c r="Q2076">
        <f t="shared" si="391"/>
        <v>0.14706869208422901</v>
      </c>
      <c r="R2076">
        <f t="shared" si="396"/>
        <v>1134.8938003278952</v>
      </c>
      <c r="S2076">
        <f t="shared" si="392"/>
        <v>48.480789931990209</v>
      </c>
      <c r="T2076">
        <f t="shared" si="393"/>
        <v>1.3466886092219504E-3</v>
      </c>
      <c r="U2076">
        <f t="shared" si="394"/>
        <v>0</v>
      </c>
    </row>
    <row r="2077" spans="5:21" x14ac:dyDescent="0.45">
      <c r="E2077">
        <v>207.5</v>
      </c>
      <c r="F2077">
        <v>64.143170171608432</v>
      </c>
      <c r="G2077">
        <f t="shared" si="397"/>
        <v>64.150430492782419</v>
      </c>
      <c r="H2077">
        <f t="shared" si="397"/>
        <v>64.150936122437969</v>
      </c>
      <c r="I2077">
        <v>362.61217182476469</v>
      </c>
      <c r="J2077">
        <v>72.591013878199433</v>
      </c>
      <c r="K2077">
        <f t="shared" si="386"/>
        <v>26.322385197335532</v>
      </c>
      <c r="L2077">
        <f t="shared" si="395"/>
        <v>2.6322385197334035</v>
      </c>
      <c r="M2077">
        <f t="shared" si="387"/>
        <v>7.3117736659265365E-4</v>
      </c>
      <c r="N2077">
        <f t="shared" si="388"/>
        <v>1.7819704478454993E-3</v>
      </c>
      <c r="O2077">
        <f t="shared" si="389"/>
        <v>28.67803448417467</v>
      </c>
      <c r="P2077">
        <f t="shared" si="390"/>
        <v>556.92216101433007</v>
      </c>
      <c r="Q2077">
        <f t="shared" si="391"/>
        <v>0.14793806435291046</v>
      </c>
      <c r="R2077">
        <f t="shared" si="396"/>
        <v>1141.6025374759654</v>
      </c>
      <c r="S2077">
        <f t="shared" si="392"/>
        <v>48.710349875527086</v>
      </c>
      <c r="T2077">
        <f t="shared" si="393"/>
        <v>1.3530652743201969E-3</v>
      </c>
      <c r="U2077">
        <f t="shared" si="394"/>
        <v>0</v>
      </c>
    </row>
    <row r="2078" spans="5:21" x14ac:dyDescent="0.45">
      <c r="E2078">
        <v>207.60000000000002</v>
      </c>
      <c r="F2078">
        <v>64.179795898061144</v>
      </c>
      <c r="G2078">
        <f t="shared" si="397"/>
        <v>64.182907464438728</v>
      </c>
      <c r="H2078">
        <f t="shared" si="397"/>
        <v>64.183840934422875</v>
      </c>
      <c r="I2078">
        <v>362.56947675760733</v>
      </c>
      <c r="J2078">
        <v>73.043734165638142</v>
      </c>
      <c r="K2078">
        <f t="shared" si="386"/>
        <v>26.483428476857188</v>
      </c>
      <c r="L2078">
        <f t="shared" si="395"/>
        <v>2.6483428476863211</v>
      </c>
      <c r="M2078">
        <f t="shared" si="387"/>
        <v>7.3565079102381082E-4</v>
      </c>
      <c r="N2078">
        <f t="shared" si="388"/>
        <v>1.7828844704006355E-3</v>
      </c>
      <c r="O2078">
        <f t="shared" si="389"/>
        <v>28.692744251324402</v>
      </c>
      <c r="P2078">
        <f t="shared" si="390"/>
        <v>557.35134873435914</v>
      </c>
      <c r="Q2078">
        <f t="shared" si="391"/>
        <v>0.14425772525967773</v>
      </c>
      <c r="R2078">
        <f t="shared" si="396"/>
        <v>1113.2022439748707</v>
      </c>
      <c r="S2078">
        <f t="shared" si="392"/>
        <v>47.932766993737083</v>
      </c>
      <c r="T2078">
        <f t="shared" si="393"/>
        <v>1.33146574982603E-3</v>
      </c>
      <c r="U2078">
        <f t="shared" si="394"/>
        <v>0</v>
      </c>
    </row>
    <row r="2079" spans="5:21" x14ac:dyDescent="0.45">
      <c r="E2079">
        <v>207.70000000000002</v>
      </c>
      <c r="F2079">
        <v>64.229062362293107</v>
      </c>
      <c r="G2079">
        <f t="shared" si="397"/>
        <v>64.218949772446123</v>
      </c>
      <c r="H2079">
        <f t="shared" si="397"/>
        <v>64.217121727463436</v>
      </c>
      <c r="I2079">
        <v>362.81400305109139</v>
      </c>
      <c r="J2079">
        <v>70.485864523858851</v>
      </c>
      <c r="K2079">
        <f t="shared" si="386"/>
        <v>25.573258666418141</v>
      </c>
      <c r="L2079">
        <f t="shared" si="395"/>
        <v>2.5573258666416687</v>
      </c>
      <c r="M2079">
        <f t="shared" si="387"/>
        <v>7.1036829628939283E-4</v>
      </c>
      <c r="N2079">
        <f t="shared" si="388"/>
        <v>1.7838089368739844E-3</v>
      </c>
      <c r="O2079">
        <f t="shared" si="389"/>
        <v>28.707622097045252</v>
      </c>
      <c r="P2079">
        <f t="shared" si="390"/>
        <v>557.78568789552742</v>
      </c>
      <c r="Q2079">
        <f t="shared" si="391"/>
        <v>0.13689704641414835</v>
      </c>
      <c r="R2079">
        <f t="shared" si="396"/>
        <v>1056.4016518868434</v>
      </c>
      <c r="S2079">
        <f t="shared" si="392"/>
        <v>46.339480144307082</v>
      </c>
      <c r="T2079">
        <f t="shared" si="393"/>
        <v>1.2872077817863078E-3</v>
      </c>
      <c r="U2079">
        <f t="shared" si="394"/>
        <v>0</v>
      </c>
    </row>
    <row r="2080" spans="5:21" x14ac:dyDescent="0.45">
      <c r="E2080">
        <v>207.8</v>
      </c>
      <c r="F2080">
        <v>64.254343837507506</v>
      </c>
      <c r="G2080">
        <f t="shared" si="397"/>
        <v>64.250972974292139</v>
      </c>
      <c r="H2080">
        <f t="shared" si="397"/>
        <v>64.248380002631393</v>
      </c>
      <c r="I2080">
        <v>362.84893537887217</v>
      </c>
      <c r="J2080">
        <v>69.570722752573261</v>
      </c>
      <c r="K2080">
        <f t="shared" si="386"/>
        <v>25.243662684309886</v>
      </c>
      <c r="L2080">
        <f t="shared" si="395"/>
        <v>2.5243662684308452</v>
      </c>
      <c r="M2080">
        <f t="shared" si="387"/>
        <v>7.0121285234194127E-4</v>
      </c>
      <c r="N2080">
        <f t="shared" si="388"/>
        <v>1.7846772222953166E-3</v>
      </c>
      <c r="O2080">
        <f t="shared" si="389"/>
        <v>28.721595796376338</v>
      </c>
      <c r="P2080">
        <f t="shared" si="390"/>
        <v>558.19385827786721</v>
      </c>
      <c r="Q2080">
        <f t="shared" si="391"/>
        <v>0.12771068717176703</v>
      </c>
      <c r="R2080">
        <f t="shared" si="396"/>
        <v>985.51272233960503</v>
      </c>
      <c r="S2080">
        <f t="shared" si="392"/>
        <v>44.337716436701278</v>
      </c>
      <c r="T2080">
        <f t="shared" si="393"/>
        <v>1.2316032343528134E-3</v>
      </c>
      <c r="U2080">
        <f t="shared" si="394"/>
        <v>0</v>
      </c>
    </row>
    <row r="2081" spans="5:21" x14ac:dyDescent="0.45">
      <c r="E2081">
        <v>207.9</v>
      </c>
      <c r="F2081">
        <v>64.288376592760414</v>
      </c>
      <c r="G2081">
        <f t="shared" si="397"/>
        <v>64.282347933357741</v>
      </c>
      <c r="H2081">
        <f t="shared" si="397"/>
        <v>64.278367721743209</v>
      </c>
      <c r="I2081">
        <v>362.90327455533594</v>
      </c>
      <c r="J2081">
        <v>69.451075255399843</v>
      </c>
      <c r="K2081">
        <f t="shared" si="386"/>
        <v>25.204022631573668</v>
      </c>
      <c r="L2081">
        <f t="shared" si="395"/>
        <v>2.5204022631572234</v>
      </c>
      <c r="M2081">
        <f t="shared" si="387"/>
        <v>7.0011173976593526E-4</v>
      </c>
      <c r="N2081">
        <f t="shared" si="388"/>
        <v>1.785510214492867E-3</v>
      </c>
      <c r="O2081">
        <f t="shared" si="389"/>
        <v>28.735001506328082</v>
      </c>
      <c r="P2081">
        <f t="shared" si="390"/>
        <v>558.58564403193577</v>
      </c>
      <c r="Q2081">
        <f t="shared" si="391"/>
        <v>0.11861126506001796</v>
      </c>
      <c r="R2081">
        <f t="shared" si="396"/>
        <v>915.29466576454422</v>
      </c>
      <c r="S2081">
        <f t="shared" si="392"/>
        <v>42.351952922149152</v>
      </c>
      <c r="T2081">
        <f t="shared" si="393"/>
        <v>1.1764431367263654E-3</v>
      </c>
      <c r="U2081">
        <f t="shared" si="394"/>
        <v>0</v>
      </c>
    </row>
    <row r="2082" spans="5:21" x14ac:dyDescent="0.45">
      <c r="E2082">
        <v>208</v>
      </c>
      <c r="F2082">
        <v>64.303286180838541</v>
      </c>
      <c r="G2082">
        <f t="shared" si="397"/>
        <v>64.306721868622191</v>
      </c>
      <c r="H2082">
        <f t="shared" si="397"/>
        <v>64.305516136834939</v>
      </c>
      <c r="I2082">
        <v>362.8761049670552</v>
      </c>
      <c r="J2082">
        <v>69.910262997023736</v>
      </c>
      <c r="K2082">
        <f t="shared" si="386"/>
        <v>25.368763933582422</v>
      </c>
      <c r="L2082">
        <f t="shared" si="395"/>
        <v>2.536876393358098</v>
      </c>
      <c r="M2082">
        <f t="shared" si="387"/>
        <v>7.0468788704395615E-4</v>
      </c>
      <c r="N2082">
        <f t="shared" si="388"/>
        <v>1.7862643371343038E-3</v>
      </c>
      <c r="O2082">
        <f t="shared" si="389"/>
        <v>28.747137933810691</v>
      </c>
      <c r="P2082">
        <f t="shared" si="390"/>
        <v>558.94050886046318</v>
      </c>
      <c r="Q2082">
        <f t="shared" si="391"/>
        <v>0.111772209017591</v>
      </c>
      <c r="R2082">
        <f t="shared" si="396"/>
        <v>862.51931165858548</v>
      </c>
      <c r="S2082">
        <f t="shared" si="392"/>
        <v>40.862901527830878</v>
      </c>
      <c r="T2082">
        <f t="shared" si="393"/>
        <v>1.1350805979953023E-3</v>
      </c>
      <c r="U2082">
        <f t="shared" si="394"/>
        <v>0</v>
      </c>
    </row>
    <row r="2083" spans="5:21" x14ac:dyDescent="0.45">
      <c r="E2083">
        <v>208.10000000000002</v>
      </c>
      <c r="F2083">
        <v>64.336670693389181</v>
      </c>
      <c r="G2083">
        <f t="shared" si="397"/>
        <v>64.332846059997919</v>
      </c>
      <c r="H2083">
        <f t="shared" si="397"/>
        <v>64.331432890435053</v>
      </c>
      <c r="I2083">
        <v>362.89551181596289</v>
      </c>
      <c r="J2083">
        <v>68.613542648395253</v>
      </c>
      <c r="K2083">
        <f t="shared" si="386"/>
        <v>24.899546676895792</v>
      </c>
      <c r="L2083">
        <f t="shared" si="395"/>
        <v>2.4899546676901454</v>
      </c>
      <c r="M2083">
        <f t="shared" si="387"/>
        <v>6.9165407435821651E-4</v>
      </c>
      <c r="N2083">
        <f t="shared" si="388"/>
        <v>1.7869842469565294E-3</v>
      </c>
      <c r="O2083">
        <f t="shared" si="389"/>
        <v>28.758723759340086</v>
      </c>
      <c r="P2083">
        <f t="shared" si="390"/>
        <v>559.279428751257</v>
      </c>
      <c r="Q2083">
        <f t="shared" si="391"/>
        <v>0.10870042984432615</v>
      </c>
      <c r="R2083">
        <f t="shared" si="396"/>
        <v>838.81512900550229</v>
      </c>
      <c r="S2083">
        <f t="shared" si="392"/>
        <v>40.207415175963384</v>
      </c>
      <c r="T2083">
        <f t="shared" si="393"/>
        <v>1.1168726437767607E-3</v>
      </c>
      <c r="U2083">
        <f t="shared" si="394"/>
        <v>0</v>
      </c>
    </row>
    <row r="2084" spans="5:21" x14ac:dyDescent="0.45">
      <c r="E2084">
        <v>208.20000000000002</v>
      </c>
      <c r="F2084">
        <v>64.350932038615284</v>
      </c>
      <c r="G2084">
        <f t="shared" si="397"/>
        <v>64.354691847904775</v>
      </c>
      <c r="H2084">
        <f t="shared" si="397"/>
        <v>64.355521598993846</v>
      </c>
      <c r="I2084">
        <v>362.8217657907183</v>
      </c>
      <c r="J2084">
        <v>69.541619303000516</v>
      </c>
      <c r="K2084">
        <f t="shared" si="386"/>
        <v>25.231213111460548</v>
      </c>
      <c r="L2084">
        <f t="shared" si="395"/>
        <v>2.5231213111459114</v>
      </c>
      <c r="M2084">
        <f t="shared" si="387"/>
        <v>7.0086703087390411E-4</v>
      </c>
      <c r="N2084">
        <f t="shared" si="388"/>
        <v>1.7876533777498292E-3</v>
      </c>
      <c r="O2084">
        <f t="shared" si="389"/>
        <v>28.76949237561421</v>
      </c>
      <c r="P2084">
        <f t="shared" si="390"/>
        <v>559.59457813235656</v>
      </c>
      <c r="Q2084">
        <f t="shared" si="391"/>
        <v>0.11026529922048667</v>
      </c>
      <c r="R2084">
        <f t="shared" si="396"/>
        <v>850.89085041268277</v>
      </c>
      <c r="S2084">
        <f t="shared" si="392"/>
        <v>40.578949782441448</v>
      </c>
      <c r="T2084">
        <f t="shared" si="393"/>
        <v>1.1271930495122624E-3</v>
      </c>
      <c r="U2084">
        <f t="shared" si="394"/>
        <v>0</v>
      </c>
    </row>
    <row r="2085" spans="5:21" x14ac:dyDescent="0.45">
      <c r="E2085">
        <v>208.3</v>
      </c>
      <c r="F2085">
        <v>64.384964794386192</v>
      </c>
      <c r="G2085">
        <f t="shared" si="397"/>
        <v>64.380556742292697</v>
      </c>
      <c r="H2085">
        <f t="shared" si="397"/>
        <v>64.380064077731191</v>
      </c>
      <c r="I2085">
        <v>362.84117263934502</v>
      </c>
      <c r="J2085">
        <v>69.790615481614807</v>
      </c>
      <c r="K2085">
        <f t="shared" si="386"/>
        <v>25.322908760570744</v>
      </c>
      <c r="L2085">
        <f t="shared" si="395"/>
        <v>2.5322908760569303</v>
      </c>
      <c r="M2085">
        <f t="shared" si="387"/>
        <v>7.0341413223807625E-4</v>
      </c>
      <c r="N2085">
        <f t="shared" si="388"/>
        <v>1.7883351132703109E-3</v>
      </c>
      <c r="O2085">
        <f t="shared" si="389"/>
        <v>28.780463845308951</v>
      </c>
      <c r="P2085">
        <f t="shared" si="390"/>
        <v>559.91579818296145</v>
      </c>
      <c r="Q2085">
        <f t="shared" si="391"/>
        <v>0.11330810033168603</v>
      </c>
      <c r="R2085">
        <f t="shared" si="396"/>
        <v>874.37141631554152</v>
      </c>
      <c r="S2085">
        <f t="shared" si="392"/>
        <v>41.27945132066305</v>
      </c>
      <c r="T2085">
        <f t="shared" si="393"/>
        <v>1.1466514255739737E-3</v>
      </c>
      <c r="U2085">
        <f t="shared" si="394"/>
        <v>0</v>
      </c>
    </row>
    <row r="2086" spans="5:21" x14ac:dyDescent="0.45">
      <c r="E2086">
        <v>208.4</v>
      </c>
      <c r="F2086">
        <v>64.397605532294747</v>
      </c>
      <c r="G2086">
        <f t="shared" si="397"/>
        <v>64.402791476151577</v>
      </c>
      <c r="H2086">
        <f t="shared" si="397"/>
        <v>64.404852888909957</v>
      </c>
      <c r="I2086">
        <v>362.74025702615711</v>
      </c>
      <c r="J2086">
        <v>70.295075224369057</v>
      </c>
      <c r="K2086">
        <f t="shared" si="386"/>
        <v>25.49885365456068</v>
      </c>
      <c r="L2086">
        <f t="shared" si="395"/>
        <v>2.549885365455923</v>
      </c>
      <c r="M2086">
        <f t="shared" si="387"/>
        <v>7.083014904044634E-4</v>
      </c>
      <c r="N2086">
        <f t="shared" si="388"/>
        <v>1.7890236913586099E-3</v>
      </c>
      <c r="O2086">
        <f t="shared" si="389"/>
        <v>28.791545435458307</v>
      </c>
      <c r="P2086">
        <f t="shared" si="390"/>
        <v>560.24037966289575</v>
      </c>
      <c r="Q2086">
        <f t="shared" si="391"/>
        <v>0.11649579671514587</v>
      </c>
      <c r="R2086">
        <f t="shared" si="396"/>
        <v>898.9701042595691</v>
      </c>
      <c r="S2086">
        <f t="shared" si="392"/>
        <v>42.012924947750747</v>
      </c>
      <c r="T2086">
        <f t="shared" si="393"/>
        <v>1.1670256929930765E-3</v>
      </c>
      <c r="U2086">
        <f t="shared" si="394"/>
        <v>0</v>
      </c>
    </row>
    <row r="2087" spans="5:21" x14ac:dyDescent="0.45">
      <c r="E2087">
        <v>208.5</v>
      </c>
      <c r="F2087">
        <v>64.432610652778152</v>
      </c>
      <c r="G2087">
        <f t="shared" si="397"/>
        <v>64.429434262308973</v>
      </c>
      <c r="H2087">
        <f t="shared" si="397"/>
        <v>64.430756678094326</v>
      </c>
      <c r="I2087">
        <v>362.81012168136493</v>
      </c>
      <c r="J2087">
        <v>70.178661463063506</v>
      </c>
      <c r="K2087">
        <f t="shared" si="386"/>
        <v>25.461528704849389</v>
      </c>
      <c r="L2087">
        <f t="shared" si="395"/>
        <v>2.5461528704847942</v>
      </c>
      <c r="M2087">
        <f t="shared" si="387"/>
        <v>7.0726468624581645E-4</v>
      </c>
      <c r="N2087">
        <f t="shared" si="388"/>
        <v>1.7897432410581759E-3</v>
      </c>
      <c r="O2087">
        <f t="shared" si="389"/>
        <v>28.803125465375288</v>
      </c>
      <c r="P2087">
        <f t="shared" si="390"/>
        <v>560.57970800794214</v>
      </c>
      <c r="Q2087">
        <f t="shared" si="391"/>
        <v>0.11921982825178645</v>
      </c>
      <c r="R2087">
        <f t="shared" si="396"/>
        <v>919.9908018602556</v>
      </c>
      <c r="S2087">
        <f t="shared" si="392"/>
        <v>42.645058156068366</v>
      </c>
      <c r="T2087">
        <f t="shared" si="393"/>
        <v>1.1845849487796768E-3</v>
      </c>
      <c r="U2087">
        <f t="shared" si="394"/>
        <v>0</v>
      </c>
    </row>
    <row r="2088" spans="5:21" x14ac:dyDescent="0.45">
      <c r="E2088">
        <v>208.60000000000002</v>
      </c>
      <c r="F2088">
        <v>64.447844362683583</v>
      </c>
      <c r="G2088">
        <f t="shared" si="397"/>
        <v>64.456790115891735</v>
      </c>
      <c r="H2088">
        <f t="shared" si="397"/>
        <v>64.456971624018735</v>
      </c>
      <c r="I2088">
        <v>362.77907072340594</v>
      </c>
      <c r="J2088">
        <v>70.417956475734229</v>
      </c>
      <c r="K2088">
        <f t="shared" si="386"/>
        <v>25.546160812508109</v>
      </c>
      <c r="L2088">
        <f t="shared" si="395"/>
        <v>2.5546160812513916</v>
      </c>
      <c r="M2088">
        <f t="shared" si="387"/>
        <v>7.0961557812522524E-4</v>
      </c>
      <c r="N2088">
        <f t="shared" si="388"/>
        <v>1.7904714340005205E-3</v>
      </c>
      <c r="O2088">
        <f t="shared" si="389"/>
        <v>28.814844594801336</v>
      </c>
      <c r="P2088">
        <f t="shared" si="390"/>
        <v>560.92326582901637</v>
      </c>
      <c r="Q2088">
        <f t="shared" si="391"/>
        <v>0.12156713209703796</v>
      </c>
      <c r="R2088">
        <f t="shared" si="396"/>
        <v>938.10438228113867</v>
      </c>
      <c r="S2088">
        <f t="shared" si="392"/>
        <v>43.194248723604659</v>
      </c>
      <c r="T2088">
        <f t="shared" si="393"/>
        <v>1.1998402423223516E-3</v>
      </c>
      <c r="U2088">
        <f t="shared" si="394"/>
        <v>0</v>
      </c>
    </row>
    <row r="2089" spans="5:21" x14ac:dyDescent="0.45">
      <c r="E2089">
        <v>208.70000000000002</v>
      </c>
      <c r="F2089">
        <v>64.484145969402192</v>
      </c>
      <c r="G2089">
        <f t="shared" si="397"/>
        <v>64.484210793826691</v>
      </c>
      <c r="H2089">
        <f t="shared" si="397"/>
        <v>64.484094110204111</v>
      </c>
      <c r="I2089">
        <v>362.7713079839599</v>
      </c>
      <c r="J2089">
        <v>70.088117392943076</v>
      </c>
      <c r="K2089">
        <f t="shared" si="386"/>
        <v>25.42595802077129</v>
      </c>
      <c r="L2089">
        <f t="shared" si="395"/>
        <v>2.5425958020769843</v>
      </c>
      <c r="M2089">
        <f t="shared" si="387"/>
        <v>7.0627661168809139E-4</v>
      </c>
      <c r="N2089">
        <f t="shared" si="388"/>
        <v>1.7912248363945588E-3</v>
      </c>
      <c r="O2089">
        <f t="shared" si="389"/>
        <v>28.826969431025645</v>
      </c>
      <c r="P2089">
        <f t="shared" si="390"/>
        <v>561.27887982800439</v>
      </c>
      <c r="Q2089">
        <f t="shared" si="391"/>
        <v>0.12061082380014909</v>
      </c>
      <c r="R2089">
        <f t="shared" si="396"/>
        <v>930.72478066803853</v>
      </c>
      <c r="S2089">
        <f t="shared" si="392"/>
        <v>43.009943912097789</v>
      </c>
      <c r="T2089">
        <f t="shared" si="393"/>
        <v>1.1947206642249387E-3</v>
      </c>
      <c r="U2089">
        <f t="shared" si="394"/>
        <v>0</v>
      </c>
    </row>
    <row r="2090" spans="5:21" x14ac:dyDescent="0.45">
      <c r="E2090">
        <v>208.8</v>
      </c>
      <c r="F2090">
        <v>64.521744062300002</v>
      </c>
      <c r="G2090">
        <f t="shared" si="397"/>
        <v>64.51163147191474</v>
      </c>
      <c r="H2090">
        <f t="shared" si="397"/>
        <v>64.511359209960503</v>
      </c>
      <c r="I2090">
        <v>362.72473154703607</v>
      </c>
      <c r="J2090">
        <v>70.854508192099701</v>
      </c>
      <c r="K2090">
        <f t="shared" si="386"/>
        <v>25.700682462876635</v>
      </c>
      <c r="L2090">
        <f t="shared" si="395"/>
        <v>2.5700682462875175</v>
      </c>
      <c r="M2090">
        <f t="shared" si="387"/>
        <v>7.1390784619101771E-4</v>
      </c>
      <c r="N2090">
        <f t="shared" si="388"/>
        <v>1.7919822002766808E-3</v>
      </c>
      <c r="O2090">
        <f t="shared" si="389"/>
        <v>28.839158021220744</v>
      </c>
      <c r="P2090">
        <f t="shared" si="390"/>
        <v>561.63653024564462</v>
      </c>
      <c r="Q2090">
        <f t="shared" si="391"/>
        <v>0.12014715945644738</v>
      </c>
      <c r="R2090">
        <f t="shared" si="396"/>
        <v>927.14679420713492</v>
      </c>
      <c r="S2090">
        <f t="shared" si="392"/>
        <v>42.935257553252065</v>
      </c>
      <c r="T2090">
        <f t="shared" si="393"/>
        <v>1.1926460431458908E-3</v>
      </c>
      <c r="U2090">
        <f t="shared" si="394"/>
        <v>0</v>
      </c>
    </row>
    <row r="2091" spans="5:21" x14ac:dyDescent="0.45">
      <c r="E2091">
        <v>208.9</v>
      </c>
      <c r="F2091">
        <v>64.534708921969582</v>
      </c>
      <c r="G2091">
        <f t="shared" si="397"/>
        <v>64.538403907078418</v>
      </c>
      <c r="H2091">
        <f t="shared" si="397"/>
        <v>64.53805385599874</v>
      </c>
      <c r="I2091">
        <v>362.77518935367584</v>
      </c>
      <c r="J2091">
        <v>69.90702926595182</v>
      </c>
      <c r="K2091">
        <f t="shared" si="386"/>
        <v>25.360535779108631</v>
      </c>
      <c r="L2091">
        <f t="shared" si="395"/>
        <v>2.5360535779107187</v>
      </c>
      <c r="M2091">
        <f t="shared" si="387"/>
        <v>7.0445932719746199E-4</v>
      </c>
      <c r="N2091">
        <f t="shared" si="388"/>
        <v>1.7927237182221872E-3</v>
      </c>
      <c r="O2091">
        <f t="shared" si="389"/>
        <v>28.851091595785675</v>
      </c>
      <c r="P2091">
        <f t="shared" si="390"/>
        <v>561.98685951311404</v>
      </c>
      <c r="Q2091">
        <f t="shared" si="391"/>
        <v>0.12179896613018215</v>
      </c>
      <c r="R2091">
        <f t="shared" si="396"/>
        <v>939.89338987474446</v>
      </c>
      <c r="S2091">
        <f t="shared" si="392"/>
        <v>43.33088464099054</v>
      </c>
      <c r="T2091">
        <f t="shared" si="393"/>
        <v>1.2036356844719596E-3</v>
      </c>
      <c r="U2091">
        <f t="shared" si="394"/>
        <v>0</v>
      </c>
    </row>
    <row r="2092" spans="5:21" x14ac:dyDescent="0.45">
      <c r="E2092">
        <v>209</v>
      </c>
      <c r="F2092">
        <v>64.569714043218283</v>
      </c>
      <c r="G2092">
        <f t="shared" si="397"/>
        <v>64.565759761090916</v>
      </c>
      <c r="H2092">
        <f t="shared" si="397"/>
        <v>64.565111518235582</v>
      </c>
      <c r="I2092">
        <v>362.69756195895621</v>
      </c>
      <c r="J2092">
        <v>70.563473697760287</v>
      </c>
      <c r="K2092">
        <f t="shared" si="386"/>
        <v>25.593199873532591</v>
      </c>
      <c r="L2092">
        <f t="shared" si="395"/>
        <v>2.5593199873531134</v>
      </c>
      <c r="M2092">
        <f t="shared" si="387"/>
        <v>7.1092221870923866E-4</v>
      </c>
      <c r="N2092">
        <f t="shared" si="388"/>
        <v>1.7934753199509886E-3</v>
      </c>
      <c r="O2092">
        <f t="shared" si="389"/>
        <v>28.863187453112033</v>
      </c>
      <c r="P2092">
        <f t="shared" si="390"/>
        <v>562.34211620799101</v>
      </c>
      <c r="Q2092">
        <f t="shared" si="391"/>
        <v>0.12388545862616951</v>
      </c>
      <c r="R2092">
        <f t="shared" si="396"/>
        <v>955.99435170807988</v>
      </c>
      <c r="S2092">
        <f t="shared" si="392"/>
        <v>43.824030090357574</v>
      </c>
      <c r="T2092">
        <f t="shared" si="393"/>
        <v>1.2173341691765994E-3</v>
      </c>
      <c r="U2092">
        <f t="shared" si="394"/>
        <v>0</v>
      </c>
    </row>
    <row r="2093" spans="5:21" x14ac:dyDescent="0.45">
      <c r="E2093">
        <v>209.10000000000002</v>
      </c>
      <c r="F2093">
        <v>64.581706538502019</v>
      </c>
      <c r="G2093">
        <f t="shared" si="397"/>
        <v>64.590263346082878</v>
      </c>
      <c r="H2093">
        <f t="shared" si="397"/>
        <v>64.592545161532996</v>
      </c>
      <c r="I2093">
        <v>362.76742661428625</v>
      </c>
      <c r="J2093">
        <v>69.54485302262303</v>
      </c>
      <c r="K2093">
        <f t="shared" si="386"/>
        <v>25.228607365285722</v>
      </c>
      <c r="L2093">
        <f t="shared" si="395"/>
        <v>2.5228607365291458</v>
      </c>
      <c r="M2093">
        <f t="shared" si="387"/>
        <v>7.0079464903571452E-4</v>
      </c>
      <c r="N2093">
        <f t="shared" si="388"/>
        <v>1.794237365598139E-3</v>
      </c>
      <c r="O2093">
        <f t="shared" si="389"/>
        <v>28.875451389011712</v>
      </c>
      <c r="P2093">
        <f t="shared" si="390"/>
        <v>562.70247729255345</v>
      </c>
      <c r="Q2093">
        <f t="shared" si="391"/>
        <v>0.12579807679529154</v>
      </c>
      <c r="R2093">
        <f t="shared" si="396"/>
        <v>970.75356709083394</v>
      </c>
      <c r="S2093">
        <f t="shared" si="392"/>
        <v>44.279235466778694</v>
      </c>
      <c r="T2093">
        <f t="shared" si="393"/>
        <v>1.2299787629660749E-3</v>
      </c>
      <c r="U2093">
        <f t="shared" si="394"/>
        <v>0</v>
      </c>
    </row>
    <row r="2094" spans="5:21" x14ac:dyDescent="0.45">
      <c r="E2094">
        <v>209.20000000000002</v>
      </c>
      <c r="F2094">
        <v>64.620925239464725</v>
      </c>
      <c r="G2094">
        <f t="shared" si="397"/>
        <v>64.619499105010945</v>
      </c>
      <c r="H2094">
        <f t="shared" si="397"/>
        <v>64.620536293927316</v>
      </c>
      <c r="I2094">
        <v>362.70920606807942</v>
      </c>
      <c r="J2094">
        <v>70.751029267881904</v>
      </c>
      <c r="K2094">
        <f t="shared" si="386"/>
        <v>25.662049654252897</v>
      </c>
      <c r="L2094">
        <f t="shared" si="395"/>
        <v>2.5662049654251438</v>
      </c>
      <c r="M2094">
        <f t="shared" si="387"/>
        <v>7.1283471261813602E-4</v>
      </c>
      <c r="N2094">
        <f t="shared" si="388"/>
        <v>1.7950148970535366E-3</v>
      </c>
      <c r="O2094">
        <f t="shared" si="389"/>
        <v>28.887964544837267</v>
      </c>
      <c r="P2094">
        <f t="shared" si="390"/>
        <v>563.070335656255</v>
      </c>
      <c r="Q2094">
        <f t="shared" si="391"/>
        <v>0.12863802470997499</v>
      </c>
      <c r="R2094">
        <f t="shared" si="396"/>
        <v>992.66876356094656</v>
      </c>
      <c r="S2094">
        <f t="shared" si="392"/>
        <v>44.942135939203588</v>
      </c>
      <c r="T2094">
        <f t="shared" si="393"/>
        <v>1.2483926649778775E-3</v>
      </c>
      <c r="U2094">
        <f t="shared" si="394"/>
        <v>0</v>
      </c>
    </row>
    <row r="2095" spans="5:21" x14ac:dyDescent="0.45">
      <c r="E2095">
        <v>209.3</v>
      </c>
      <c r="F2095">
        <v>64.644261987259853</v>
      </c>
      <c r="G2095">
        <f t="shared" si="397"/>
        <v>64.648799688401823</v>
      </c>
      <c r="H2095">
        <f t="shared" si="397"/>
        <v>64.64882561822381</v>
      </c>
      <c r="I2095">
        <v>362.767426614231</v>
      </c>
      <c r="J2095">
        <v>69.968469892400691</v>
      </c>
      <c r="K2095">
        <f t="shared" si="386"/>
        <v>25.382281767001498</v>
      </c>
      <c r="L2095">
        <f t="shared" si="395"/>
        <v>2.5382281767000054</v>
      </c>
      <c r="M2095">
        <f t="shared" si="387"/>
        <v>7.0506338241670835E-4</v>
      </c>
      <c r="N2095">
        <f t="shared" si="388"/>
        <v>1.7958007116173282E-3</v>
      </c>
      <c r="O2095">
        <f t="shared" si="389"/>
        <v>28.90061100437077</v>
      </c>
      <c r="P2095">
        <f t="shared" si="390"/>
        <v>563.4422916711336</v>
      </c>
      <c r="Q2095">
        <f t="shared" si="391"/>
        <v>0.13063758005426251</v>
      </c>
      <c r="R2095">
        <f t="shared" si="396"/>
        <v>1008.0988522595309</v>
      </c>
      <c r="S2095">
        <f t="shared" si="392"/>
        <v>45.418499278103994</v>
      </c>
      <c r="T2095">
        <f t="shared" si="393"/>
        <v>1.2616249799473332E-3</v>
      </c>
      <c r="U2095">
        <f t="shared" si="394"/>
        <v>0</v>
      </c>
    </row>
    <row r="2096" spans="5:21" x14ac:dyDescent="0.45">
      <c r="E2096">
        <v>209.4</v>
      </c>
      <c r="F2096">
        <v>64.680887716609888</v>
      </c>
      <c r="G2096">
        <f t="shared" si="397"/>
        <v>64.678359569050045</v>
      </c>
      <c r="H2096">
        <f t="shared" si="397"/>
        <v>64.678087307129701</v>
      </c>
      <c r="I2096">
        <v>362.68979921935289</v>
      </c>
      <c r="J2096">
        <v>70.890079076913253</v>
      </c>
      <c r="K2096">
        <f t="shared" si="386"/>
        <v>25.711108547049715</v>
      </c>
      <c r="L2096">
        <f t="shared" si="395"/>
        <v>2.5711108547048251</v>
      </c>
      <c r="M2096">
        <f t="shared" si="387"/>
        <v>7.1419745964026993E-4</v>
      </c>
      <c r="N2096">
        <f t="shared" si="388"/>
        <v>1.7966135363091584E-3</v>
      </c>
      <c r="O2096">
        <f t="shared" si="389"/>
        <v>28.913692149779262</v>
      </c>
      <c r="P2096">
        <f t="shared" si="390"/>
        <v>563.8272217574596</v>
      </c>
      <c r="Q2096">
        <f t="shared" si="391"/>
        <v>0.12843517242094649</v>
      </c>
      <c r="R2096">
        <f t="shared" si="396"/>
        <v>991.10340113106304</v>
      </c>
      <c r="S2096">
        <f t="shared" si="392"/>
        <v>44.958785344463251</v>
      </c>
      <c r="T2096">
        <f t="shared" si="393"/>
        <v>1.2488551484573125E-3</v>
      </c>
      <c r="U2096">
        <f t="shared" si="394"/>
        <v>0</v>
      </c>
    </row>
    <row r="2097" spans="5:21" x14ac:dyDescent="0.45">
      <c r="E2097">
        <v>209.5</v>
      </c>
      <c r="F2097">
        <v>64.716216960172616</v>
      </c>
      <c r="G2097">
        <f t="shared" si="397"/>
        <v>64.707206382573347</v>
      </c>
      <c r="H2097">
        <f t="shared" si="397"/>
        <v>64.707271207009711</v>
      </c>
      <c r="I2097">
        <v>362.6509855220711</v>
      </c>
      <c r="J2097">
        <v>70.877144191491823</v>
      </c>
      <c r="K2097">
        <f t="shared" si="386"/>
        <v>25.703666192034444</v>
      </c>
      <c r="L2097">
        <f t="shared" si="395"/>
        <v>2.5703666192032983</v>
      </c>
      <c r="M2097">
        <f t="shared" si="387"/>
        <v>7.1399072755651239E-4</v>
      </c>
      <c r="N2097">
        <f t="shared" si="388"/>
        <v>1.7974242001947143E-3</v>
      </c>
      <c r="O2097">
        <f t="shared" si="389"/>
        <v>28.926738520381623</v>
      </c>
      <c r="P2097">
        <f t="shared" si="390"/>
        <v>564.21132012568285</v>
      </c>
      <c r="Q2097">
        <f t="shared" si="391"/>
        <v>0.1260009323458533</v>
      </c>
      <c r="R2097">
        <f t="shared" si="396"/>
        <v>972.31895468918697</v>
      </c>
      <c r="S2097">
        <f t="shared" si="392"/>
        <v>44.446809488219849</v>
      </c>
      <c r="T2097">
        <f t="shared" si="393"/>
        <v>1.2346335968949958E-3</v>
      </c>
      <c r="U2097">
        <f t="shared" si="394"/>
        <v>0</v>
      </c>
    </row>
    <row r="2098" spans="5:21" x14ac:dyDescent="0.45">
      <c r="E2098">
        <v>209.60000000000002</v>
      </c>
      <c r="F2098">
        <v>64.729505941743142</v>
      </c>
      <c r="G2098">
        <f t="shared" si="397"/>
        <v>64.736571790612373</v>
      </c>
      <c r="H2098">
        <f t="shared" si="397"/>
        <v>64.735547566802637</v>
      </c>
      <c r="I2098">
        <v>362.64322278254059</v>
      </c>
      <c r="J2098">
        <v>71.413941135384022</v>
      </c>
      <c r="K2098">
        <f t="shared" si="386"/>
        <v>25.897781764938308</v>
      </c>
      <c r="L2098">
        <f t="shared" si="395"/>
        <v>2.5897781764944199</v>
      </c>
      <c r="M2098">
        <f t="shared" si="387"/>
        <v>7.1938282680384194E-4</v>
      </c>
      <c r="N2098">
        <f t="shared" si="388"/>
        <v>1.7982096546334068E-3</v>
      </c>
      <c r="O2098">
        <f t="shared" si="389"/>
        <v>28.939379184263451</v>
      </c>
      <c r="P2098">
        <f t="shared" si="390"/>
        <v>564.58365656694002</v>
      </c>
      <c r="Q2098">
        <f t="shared" si="391"/>
        <v>0.12362465035888448</v>
      </c>
      <c r="R2098">
        <f t="shared" si="396"/>
        <v>953.98175690342543</v>
      </c>
      <c r="S2098">
        <f t="shared" si="392"/>
        <v>43.946340316526715</v>
      </c>
      <c r="T2098">
        <f t="shared" si="393"/>
        <v>1.2207316754590755E-3</v>
      </c>
      <c r="U2098">
        <f t="shared" si="394"/>
        <v>0</v>
      </c>
    </row>
    <row r="2099" spans="5:21" x14ac:dyDescent="0.45">
      <c r="E2099">
        <v>209.70000000000002</v>
      </c>
      <c r="F2099">
        <v>64.765159307081262</v>
      </c>
      <c r="G2099">
        <f t="shared" si="397"/>
        <v>64.765418604410982</v>
      </c>
      <c r="H2099">
        <f t="shared" si="397"/>
        <v>64.763642418689145</v>
      </c>
      <c r="I2099">
        <v>362.72473154702311</v>
      </c>
      <c r="J2099">
        <v>69.835887507559761</v>
      </c>
      <c r="K2099">
        <f t="shared" si="386"/>
        <v>25.331203548527718</v>
      </c>
      <c r="L2099">
        <f t="shared" si="395"/>
        <v>2.533120354852628</v>
      </c>
      <c r="M2099">
        <f t="shared" si="387"/>
        <v>7.0364454301465886E-4</v>
      </c>
      <c r="N2099">
        <f t="shared" si="388"/>
        <v>1.7989900671858097E-3</v>
      </c>
      <c r="O2099">
        <f t="shared" si="389"/>
        <v>28.951938706850793</v>
      </c>
      <c r="P2099">
        <f t="shared" si="390"/>
        <v>564.95378083682942</v>
      </c>
      <c r="Q2099">
        <f t="shared" si="391"/>
        <v>0.12014716422925176</v>
      </c>
      <c r="R2099">
        <f t="shared" si="396"/>
        <v>927.14683103772086</v>
      </c>
      <c r="S2099">
        <f t="shared" si="392"/>
        <v>43.199205459446546</v>
      </c>
      <c r="T2099">
        <f t="shared" si="393"/>
        <v>1.1999779294290707E-3</v>
      </c>
      <c r="U2099">
        <f t="shared" si="394"/>
        <v>0</v>
      </c>
    </row>
    <row r="2100" spans="5:21" x14ac:dyDescent="0.45">
      <c r="E2100">
        <v>209.8</v>
      </c>
      <c r="F2100">
        <v>64.79108902745493</v>
      </c>
      <c r="G2100">
        <f t="shared" si="397"/>
        <v>64.790181487366468</v>
      </c>
      <c r="H2100">
        <f t="shared" si="397"/>
        <v>64.790855660198702</v>
      </c>
      <c r="I2100">
        <v>362.62381593391609</v>
      </c>
      <c r="J2100">
        <v>71.278125038663049</v>
      </c>
      <c r="K2100">
        <f t="shared" si="386"/>
        <v>25.847145694134806</v>
      </c>
      <c r="L2100">
        <f t="shared" si="395"/>
        <v>2.5847145694133338</v>
      </c>
      <c r="M2100">
        <f t="shared" si="387"/>
        <v>7.1797626928152237E-4</v>
      </c>
      <c r="N2100">
        <f t="shared" si="388"/>
        <v>1.7997459905610752E-3</v>
      </c>
      <c r="O2100">
        <f t="shared" si="389"/>
        <v>28.964104114335228</v>
      </c>
      <c r="P2100">
        <f t="shared" si="390"/>
        <v>565.31245973778346</v>
      </c>
      <c r="Q2100">
        <f t="shared" si="391"/>
        <v>0.11562643205616396</v>
      </c>
      <c r="R2100">
        <f t="shared" si="396"/>
        <v>892.26142583372382</v>
      </c>
      <c r="S2100">
        <f t="shared" si="392"/>
        <v>42.217321776029273</v>
      </c>
      <c r="T2100">
        <f t="shared" si="393"/>
        <v>1.1727033826674799E-3</v>
      </c>
      <c r="U2100">
        <f t="shared" si="394"/>
        <v>0</v>
      </c>
    </row>
    <row r="2101" spans="5:21" x14ac:dyDescent="0.45">
      <c r="E2101">
        <v>209.9</v>
      </c>
      <c r="F2101">
        <v>64.825121785602931</v>
      </c>
      <c r="G2101">
        <f t="shared" si="397"/>
        <v>64.81883382848261</v>
      </c>
      <c r="H2101">
        <f t="shared" si="397"/>
        <v>64.817394729099505</v>
      </c>
      <c r="I2101">
        <v>362.63157867334456</v>
      </c>
      <c r="J2101">
        <v>71.126140374053065</v>
      </c>
      <c r="K2101">
        <f t="shared" si="386"/>
        <v>25.792584568784772</v>
      </c>
      <c r="L2101">
        <f t="shared" si="395"/>
        <v>2.5792584568783306</v>
      </c>
      <c r="M2101">
        <f t="shared" si="387"/>
        <v>7.1646068246624371E-4</v>
      </c>
      <c r="N2101">
        <f t="shared" si="388"/>
        <v>1.8004831869194307E-3</v>
      </c>
      <c r="O2101">
        <f t="shared" si="389"/>
        <v>28.975968139696644</v>
      </c>
      <c r="P2101">
        <f t="shared" si="390"/>
        <v>565.66241306132781</v>
      </c>
      <c r="Q2101">
        <f t="shared" si="391"/>
        <v>0.11325014995618332</v>
      </c>
      <c r="R2101">
        <f t="shared" si="396"/>
        <v>873.92422717587726</v>
      </c>
      <c r="S2101">
        <f t="shared" si="392"/>
        <v>41.713416621846193</v>
      </c>
      <c r="T2101">
        <f t="shared" si="393"/>
        <v>1.1587060172735053E-3</v>
      </c>
      <c r="U2101">
        <f t="shared" si="394"/>
        <v>0</v>
      </c>
    </row>
    <row r="2102" spans="5:21" x14ac:dyDescent="0.45">
      <c r="E2102">
        <v>210</v>
      </c>
      <c r="F2102">
        <v>64.840031374950101</v>
      </c>
      <c r="G2102">
        <f t="shared" si="397"/>
        <v>64.843272590121089</v>
      </c>
      <c r="H2102">
        <f t="shared" si="397"/>
        <v>64.842585452636143</v>
      </c>
      <c r="I2102">
        <v>362.67039237072839</v>
      </c>
      <c r="J2102">
        <v>70.663718926148093</v>
      </c>
      <c r="K2102">
        <f t="shared" si="386"/>
        <v>25.627638669320994</v>
      </c>
      <c r="L2102">
        <f t="shared" si="395"/>
        <v>2.5627638669319537</v>
      </c>
      <c r="M2102">
        <f t="shared" si="387"/>
        <v>7.1187885192558324E-4</v>
      </c>
      <c r="N2102">
        <f t="shared" si="388"/>
        <v>1.8011829292398931E-3</v>
      </c>
      <c r="O2102">
        <f t="shared" si="389"/>
        <v>28.987229400746461</v>
      </c>
      <c r="P2102">
        <f t="shared" si="390"/>
        <v>565.99473299974863</v>
      </c>
      <c r="Q2102">
        <f t="shared" si="391"/>
        <v>0.11107672122525614</v>
      </c>
      <c r="R2102">
        <f t="shared" si="396"/>
        <v>857.15239928220751</v>
      </c>
      <c r="S2102">
        <f t="shared" si="392"/>
        <v>41.25309239447153</v>
      </c>
      <c r="T2102">
        <f t="shared" si="393"/>
        <v>1.1459192331797648E-3</v>
      </c>
      <c r="U2102">
        <f t="shared" si="394"/>
        <v>0</v>
      </c>
    </row>
    <row r="2103" spans="5:21" x14ac:dyDescent="0.45">
      <c r="E2103">
        <v>210.10000000000002</v>
      </c>
      <c r="F2103">
        <v>64.87276764732384</v>
      </c>
      <c r="G2103">
        <f t="shared" si="397"/>
        <v>64.869267135116317</v>
      </c>
      <c r="H2103">
        <f t="shared" si="397"/>
        <v>64.868061403203029</v>
      </c>
      <c r="I2103">
        <v>362.69368058926244</v>
      </c>
      <c r="J2103">
        <v>69.923197850927039</v>
      </c>
      <c r="K2103">
        <f t="shared" si="386"/>
        <v>25.360701987123932</v>
      </c>
      <c r="L2103">
        <f t="shared" si="395"/>
        <v>2.5360701987129697</v>
      </c>
      <c r="M2103">
        <f t="shared" si="387"/>
        <v>7.0446394408677589E-4</v>
      </c>
      <c r="N2103">
        <f t="shared" si="388"/>
        <v>1.8018905945334175E-3</v>
      </c>
      <c r="O2103">
        <f t="shared" si="389"/>
        <v>28.99861816968788</v>
      </c>
      <c r="P2103">
        <f t="shared" si="390"/>
        <v>566.33096067495978</v>
      </c>
      <c r="Q2103">
        <f t="shared" si="391"/>
        <v>0.1104971406087607</v>
      </c>
      <c r="R2103">
        <f t="shared" si="396"/>
        <v>852.6799147640603</v>
      </c>
      <c r="S2103">
        <f t="shared" si="392"/>
        <v>41.149354555490675</v>
      </c>
      <c r="T2103">
        <f t="shared" si="393"/>
        <v>1.1430376265414077E-3</v>
      </c>
      <c r="U2103">
        <f t="shared" si="394"/>
        <v>0</v>
      </c>
    </row>
    <row r="2104" spans="5:21" x14ac:dyDescent="0.45">
      <c r="E2104">
        <v>210.20000000000002</v>
      </c>
      <c r="F2104">
        <v>64.887353115273655</v>
      </c>
      <c r="G2104">
        <f t="shared" si="397"/>
        <v>64.891372222094247</v>
      </c>
      <c r="H2104">
        <f t="shared" si="397"/>
        <v>64.892279762418383</v>
      </c>
      <c r="I2104">
        <v>362.62381593387391</v>
      </c>
      <c r="J2104">
        <v>71.152010099428068</v>
      </c>
      <c r="K2104">
        <f t="shared" si="386"/>
        <v>25.801413413620143</v>
      </c>
      <c r="L2104">
        <f t="shared" si="395"/>
        <v>2.5801413413618675</v>
      </c>
      <c r="M2104">
        <f t="shared" si="387"/>
        <v>7.1670592815611511E-4</v>
      </c>
      <c r="N2104">
        <f t="shared" si="388"/>
        <v>1.8025633267338441E-3</v>
      </c>
      <c r="O2104">
        <f t="shared" si="389"/>
        <v>29.009444744991512</v>
      </c>
      <c r="P2104">
        <f t="shared" si="390"/>
        <v>566.65072602890973</v>
      </c>
      <c r="Q2104">
        <f t="shared" si="391"/>
        <v>0.1143803346596961</v>
      </c>
      <c r="R2104">
        <f t="shared" si="396"/>
        <v>882.64559128855649</v>
      </c>
      <c r="S2104">
        <f t="shared" si="392"/>
        <v>42.04328143634072</v>
      </c>
      <c r="T2104">
        <f t="shared" si="393"/>
        <v>1.1678689287872423E-3</v>
      </c>
      <c r="U2104">
        <f t="shared" si="394"/>
        <v>0</v>
      </c>
    </row>
    <row r="2105" spans="5:21" x14ac:dyDescent="0.45">
      <c r="E2105">
        <v>210.3</v>
      </c>
      <c r="F2105">
        <v>64.921061752431143</v>
      </c>
      <c r="G2105">
        <f t="shared" si="397"/>
        <v>64.917561240200897</v>
      </c>
      <c r="H2105">
        <f t="shared" si="397"/>
        <v>64.917496416002223</v>
      </c>
      <c r="I2105">
        <v>362.62381593397004</v>
      </c>
      <c r="J2105">
        <v>70.763964135150957</v>
      </c>
      <c r="K2105">
        <f t="shared" si="386"/>
        <v>25.660698705303037</v>
      </c>
      <c r="L2105">
        <f t="shared" si="395"/>
        <v>2.5660698705301579</v>
      </c>
      <c r="M2105">
        <f t="shared" si="387"/>
        <v>7.1279718625841769E-4</v>
      </c>
      <c r="N2105">
        <f t="shared" si="388"/>
        <v>1.8032637893333951E-3</v>
      </c>
      <c r="O2105">
        <f t="shared" si="389"/>
        <v>29.020717597809632</v>
      </c>
      <c r="P2105">
        <f t="shared" si="390"/>
        <v>566.98381230383438</v>
      </c>
      <c r="Q2105">
        <f t="shared" si="391"/>
        <v>0.1212773506046716</v>
      </c>
      <c r="R2105">
        <f t="shared" si="396"/>
        <v>935.86820805210562</v>
      </c>
      <c r="S2105">
        <f t="shared" si="392"/>
        <v>43.613844074047385</v>
      </c>
      <c r="T2105">
        <f t="shared" si="393"/>
        <v>1.2114956687235385E-3</v>
      </c>
      <c r="U2105">
        <f t="shared" si="394"/>
        <v>0</v>
      </c>
    </row>
    <row r="2106" spans="5:21" x14ac:dyDescent="0.45">
      <c r="E2106">
        <v>210.4</v>
      </c>
      <c r="F2106">
        <v>64.935647220492442</v>
      </c>
      <c r="G2106">
        <f t="shared" si="397"/>
        <v>64.939925624559436</v>
      </c>
      <c r="H2106">
        <f t="shared" si="397"/>
        <v>64.943452066757899</v>
      </c>
      <c r="I2106">
        <v>362.57335812733271</v>
      </c>
      <c r="J2106">
        <v>71.86666142745446</v>
      </c>
      <c r="K2106">
        <f t="shared" si="386"/>
        <v>26.056936771152213</v>
      </c>
      <c r="L2106">
        <f t="shared" si="395"/>
        <v>2.6056936771150729</v>
      </c>
      <c r="M2106">
        <f t="shared" si="387"/>
        <v>7.238037991986726E-4</v>
      </c>
      <c r="N2106">
        <f t="shared" si="388"/>
        <v>1.803984779632164E-3</v>
      </c>
      <c r="O2106">
        <f t="shared" si="389"/>
        <v>29.032320811923451</v>
      </c>
      <c r="P2106">
        <f t="shared" si="390"/>
        <v>567.32680915908827</v>
      </c>
      <c r="Q2106">
        <f t="shared" si="391"/>
        <v>0.12939148696576197</v>
      </c>
      <c r="R2106">
        <f t="shared" si="396"/>
        <v>998.48305095791341</v>
      </c>
      <c r="S2106">
        <f t="shared" si="392"/>
        <v>45.459094189389774</v>
      </c>
      <c r="T2106">
        <f t="shared" si="393"/>
        <v>1.2627526163719383E-3</v>
      </c>
      <c r="U2106">
        <f t="shared" si="394"/>
        <v>0</v>
      </c>
    </row>
    <row r="2107" spans="5:21" x14ac:dyDescent="0.45">
      <c r="E2107">
        <v>210.5</v>
      </c>
      <c r="F2107">
        <v>64.970976465483403</v>
      </c>
      <c r="G2107">
        <f t="shared" si="397"/>
        <v>64.969355858040203</v>
      </c>
      <c r="H2107">
        <f t="shared" si="397"/>
        <v>64.971754357396577</v>
      </c>
      <c r="I2107">
        <v>362.45691703558805</v>
      </c>
      <c r="J2107">
        <v>72.455197790694541</v>
      </c>
      <c r="K2107">
        <f t="shared" si="386"/>
        <v>26.261887614418896</v>
      </c>
      <c r="L2107">
        <f t="shared" si="395"/>
        <v>2.6261887614417403</v>
      </c>
      <c r="M2107">
        <f t="shared" si="387"/>
        <v>7.294968781783027E-4</v>
      </c>
      <c r="N2107">
        <f t="shared" si="388"/>
        <v>1.8047709543721271E-3</v>
      </c>
      <c r="O2107">
        <f t="shared" si="389"/>
        <v>29.044973067930567</v>
      </c>
      <c r="P2107">
        <f t="shared" si="390"/>
        <v>567.70098869884589</v>
      </c>
      <c r="Q2107">
        <f t="shared" si="391"/>
        <v>0.14199737726258377</v>
      </c>
      <c r="R2107">
        <f t="shared" si="396"/>
        <v>1095.759680964816</v>
      </c>
      <c r="S2107">
        <f t="shared" si="392"/>
        <v>48.315170349942804</v>
      </c>
      <c r="T2107">
        <f t="shared" si="393"/>
        <v>1.3420880652761891E-3</v>
      </c>
      <c r="U2107">
        <f t="shared" si="394"/>
        <v>0</v>
      </c>
    </row>
    <row r="2108" spans="5:21" x14ac:dyDescent="0.45">
      <c r="E2108">
        <v>210.60000000000002</v>
      </c>
      <c r="F2108">
        <v>64.984589569116508</v>
      </c>
      <c r="G2108">
        <f t="shared" si="397"/>
        <v>64.999045388894743</v>
      </c>
      <c r="H2108">
        <f t="shared" si="397"/>
        <v>65.001340169373222</v>
      </c>
      <c r="I2108">
        <v>362.29389950741535</v>
      </c>
      <c r="J2108">
        <v>74.33398695024151</v>
      </c>
      <c r="K2108">
        <f t="shared" si="386"/>
        <v>26.930749998136321</v>
      </c>
      <c r="L2108">
        <f t="shared" si="395"/>
        <v>2.6930749998142445</v>
      </c>
      <c r="M2108">
        <f t="shared" si="387"/>
        <v>7.4807638883712003E-4</v>
      </c>
      <c r="N2108">
        <f t="shared" si="388"/>
        <v>1.8055927824825895E-3</v>
      </c>
      <c r="O2108">
        <f t="shared" si="389"/>
        <v>29.058199109316604</v>
      </c>
      <c r="P2108">
        <f t="shared" si="390"/>
        <v>568.09232980801607</v>
      </c>
      <c r="Q2108">
        <f t="shared" si="391"/>
        <v>0.15802279645559025</v>
      </c>
      <c r="R2108">
        <f t="shared" si="396"/>
        <v>1219.4239947766407</v>
      </c>
      <c r="S2108">
        <f t="shared" si="392"/>
        <v>51.942005270934764</v>
      </c>
      <c r="T2108">
        <f t="shared" si="393"/>
        <v>1.4428334797481879E-3</v>
      </c>
      <c r="U2108">
        <f t="shared" si="394"/>
        <v>0</v>
      </c>
    </row>
    <row r="2109" spans="5:21" x14ac:dyDescent="0.45">
      <c r="E2109">
        <v>210.70000000000002</v>
      </c>
      <c r="F2109">
        <v>65.034504282677574</v>
      </c>
      <c r="G2109">
        <f t="shared" si="397"/>
        <v>65.03288367528755</v>
      </c>
      <c r="H2109">
        <f t="shared" si="397"/>
        <v>65.035282174711625</v>
      </c>
      <c r="I2109">
        <v>362.07654280380501</v>
      </c>
      <c r="J2109">
        <v>76.794844946410862</v>
      </c>
      <c r="K2109">
        <f t="shared" si="386"/>
        <v>27.8056119633507</v>
      </c>
      <c r="L2109">
        <f t="shared" si="395"/>
        <v>2.7805611963349119</v>
      </c>
      <c r="M2109">
        <f t="shared" si="387"/>
        <v>7.7237811009307506E-4</v>
      </c>
      <c r="N2109">
        <f t="shared" si="388"/>
        <v>1.8065356159642119E-3</v>
      </c>
      <c r="O2109">
        <f t="shared" si="389"/>
        <v>29.073372543383083</v>
      </c>
      <c r="P2109">
        <f t="shared" si="390"/>
        <v>568.54153388258305</v>
      </c>
      <c r="Q2109">
        <f t="shared" si="391"/>
        <v>0.17187478662751943</v>
      </c>
      <c r="R2109">
        <f t="shared" si="396"/>
        <v>1326.3164784557769</v>
      </c>
      <c r="S2109">
        <f t="shared" si="392"/>
        <v>55.08991290952752</v>
      </c>
      <c r="T2109">
        <f t="shared" si="393"/>
        <v>1.5302753585979868E-3</v>
      </c>
      <c r="U2109">
        <f t="shared" si="394"/>
        <v>0</v>
      </c>
    </row>
    <row r="2110" spans="5:21" x14ac:dyDescent="0.45">
      <c r="E2110">
        <v>210.8</v>
      </c>
      <c r="F2110">
        <v>65.069509406703801</v>
      </c>
      <c r="G2110">
        <f t="shared" si="397"/>
        <v>65.065490300084235</v>
      </c>
      <c r="H2110">
        <f t="shared" si="397"/>
        <v>65.07203755504591</v>
      </c>
      <c r="I2110">
        <v>361.75827048901652</v>
      </c>
      <c r="J2110">
        <v>80.885495678065581</v>
      </c>
      <c r="K2110">
        <f t="shared" si="386"/>
        <v>29.260997024143823</v>
      </c>
      <c r="L2110">
        <f t="shared" si="395"/>
        <v>2.9260997024142159</v>
      </c>
      <c r="M2110">
        <f t="shared" si="387"/>
        <v>8.1280547289288403E-4</v>
      </c>
      <c r="N2110">
        <f t="shared" si="388"/>
        <v>1.8075565987512754E-3</v>
      </c>
      <c r="O2110">
        <f t="shared" si="389"/>
        <v>29.089803668607722</v>
      </c>
      <c r="P2110">
        <f t="shared" si="390"/>
        <v>569.02826331121537</v>
      </c>
      <c r="Q2110">
        <f t="shared" si="391"/>
        <v>0.18630635815634733</v>
      </c>
      <c r="R2110">
        <f t="shared" si="396"/>
        <v>1437.6814523665748</v>
      </c>
      <c r="S2110">
        <f t="shared" si="392"/>
        <v>58.374791648954542</v>
      </c>
      <c r="T2110">
        <f t="shared" si="393"/>
        <v>1.6215219902487373E-3</v>
      </c>
      <c r="U2110">
        <f t="shared" si="394"/>
        <v>0</v>
      </c>
    </row>
    <row r="2111" spans="5:21" x14ac:dyDescent="0.45">
      <c r="E2111">
        <v>210.9</v>
      </c>
      <c r="F2111">
        <v>65.104838652456479</v>
      </c>
      <c r="G2111">
        <f t="shared" si="397"/>
        <v>65.109635651251324</v>
      </c>
      <c r="H2111">
        <f t="shared" si="397"/>
        <v>65.112176764290865</v>
      </c>
      <c r="I2111">
        <v>361.50210009052989</v>
      </c>
      <c r="J2111">
        <v>83.252575652648432</v>
      </c>
      <c r="K2111">
        <f t="shared" si="386"/>
        <v>30.095980936378123</v>
      </c>
      <c r="L2111">
        <f t="shared" si="395"/>
        <v>3.0095980936376412</v>
      </c>
      <c r="M2111">
        <f t="shared" si="387"/>
        <v>8.3599947045494792E-4</v>
      </c>
      <c r="N2111">
        <f t="shared" si="388"/>
        <v>1.8086715767858576E-3</v>
      </c>
      <c r="O2111">
        <f t="shared" si="389"/>
        <v>29.107747500708587</v>
      </c>
      <c r="P2111">
        <f t="shared" si="390"/>
        <v>569.56014942089587</v>
      </c>
      <c r="Q2111">
        <f t="shared" si="391"/>
        <v>0.20346196133241179</v>
      </c>
      <c r="R2111">
        <f t="shared" si="396"/>
        <v>1570.067124731502</v>
      </c>
      <c r="S2111">
        <f t="shared" si="392"/>
        <v>62.279730441657392</v>
      </c>
      <c r="T2111">
        <f t="shared" si="393"/>
        <v>1.7299925122682609E-3</v>
      </c>
      <c r="U2111">
        <f t="shared" si="394"/>
        <v>0</v>
      </c>
    </row>
    <row r="2112" spans="5:21" x14ac:dyDescent="0.45">
      <c r="E2112">
        <v>211</v>
      </c>
      <c r="F2112">
        <v>65.134009589466885</v>
      </c>
      <c r="G2112">
        <f t="shared" si="397"/>
        <v>65.153132759711681</v>
      </c>
      <c r="H2112">
        <f t="shared" si="397"/>
        <v>65.155388645845989</v>
      </c>
      <c r="I2112">
        <v>361.17218366989044</v>
      </c>
      <c r="J2112">
        <v>86.221126623063356</v>
      </c>
      <c r="K2112">
        <f t="shared" si="386"/>
        <v>31.14067258092992</v>
      </c>
      <c r="L2112">
        <f t="shared" si="395"/>
        <v>3.114067258092815</v>
      </c>
      <c r="M2112">
        <f t="shared" si="387"/>
        <v>8.6501868280360896E-4</v>
      </c>
      <c r="N2112">
        <f t="shared" si="388"/>
        <v>1.8098719068290554E-3</v>
      </c>
      <c r="O2112">
        <f t="shared" si="389"/>
        <v>29.127064940238991</v>
      </c>
      <c r="P2112">
        <f t="shared" si="390"/>
        <v>570.13315616294085</v>
      </c>
      <c r="Q2112">
        <f t="shared" si="391"/>
        <v>0.21777761720489508</v>
      </c>
      <c r="R2112">
        <f t="shared" si="396"/>
        <v>1680.5376053420462</v>
      </c>
      <c r="S2112">
        <f t="shared" si="392"/>
        <v>65.555433429452904</v>
      </c>
      <c r="T2112">
        <f t="shared" si="393"/>
        <v>1.8209842619292475E-3</v>
      </c>
      <c r="U2112">
        <f t="shared" si="394"/>
        <v>0</v>
      </c>
    </row>
    <row r="2113" spans="5:21" x14ac:dyDescent="0.45">
      <c r="E2113">
        <v>211.10000000000002</v>
      </c>
      <c r="F2113">
        <v>65.205316324951951</v>
      </c>
      <c r="G2113">
        <f t="shared" si="397"/>
        <v>65.199741435119563</v>
      </c>
      <c r="H2113">
        <f t="shared" si="397"/>
        <v>65.203203053362273</v>
      </c>
      <c r="I2113">
        <v>360.81509766324876</v>
      </c>
      <c r="J2113">
        <v>90.243868714943389</v>
      </c>
      <c r="K2113">
        <f t="shared" si="386"/>
        <v>32.5613503038917</v>
      </c>
      <c r="L2113">
        <f t="shared" si="395"/>
        <v>3.2561350303899106</v>
      </c>
      <c r="M2113">
        <f t="shared" si="387"/>
        <v>9.0448195288588061E-4</v>
      </c>
      <c r="N2113">
        <f t="shared" si="388"/>
        <v>1.8112000848156187E-3</v>
      </c>
      <c r="O2113">
        <f t="shared" si="389"/>
        <v>29.14843989297507</v>
      </c>
      <c r="P2113">
        <f t="shared" si="390"/>
        <v>570.76768307794782</v>
      </c>
      <c r="Q2113">
        <f t="shared" si="391"/>
        <v>0.22629746184518851</v>
      </c>
      <c r="R2113">
        <f t="shared" si="396"/>
        <v>1746.283201668477</v>
      </c>
      <c r="S2113">
        <f t="shared" si="392"/>
        <v>67.538418442995876</v>
      </c>
      <c r="T2113">
        <f t="shared" si="393"/>
        <v>1.8760671789721077E-3</v>
      </c>
      <c r="U2113">
        <f t="shared" si="394"/>
        <v>0</v>
      </c>
    </row>
    <row r="2114" spans="5:21" x14ac:dyDescent="0.45">
      <c r="E2114">
        <v>211.20000000000002</v>
      </c>
      <c r="F2114">
        <v>65.251989824979304</v>
      </c>
      <c r="G2114">
        <f t="shared" si="397"/>
        <v>65.248943083063139</v>
      </c>
      <c r="H2114">
        <f t="shared" si="397"/>
        <v>65.252819576950543</v>
      </c>
      <c r="I2114">
        <v>360.65596150879435</v>
      </c>
      <c r="J2114">
        <v>92.297277979813245</v>
      </c>
      <c r="K2114">
        <f t="shared" si="386"/>
        <v>33.287563534454023</v>
      </c>
      <c r="L2114">
        <f t="shared" si="395"/>
        <v>3.3287563534452129</v>
      </c>
      <c r="M2114">
        <f t="shared" si="387"/>
        <v>9.2465454262372288E-4</v>
      </c>
      <c r="N2114">
        <f t="shared" si="388"/>
        <v>1.8125783215819596E-3</v>
      </c>
      <c r="O2114">
        <f t="shared" si="389"/>
        <v>29.17062046367997</v>
      </c>
      <c r="P2114">
        <f t="shared" si="390"/>
        <v>571.42666815758037</v>
      </c>
      <c r="Q2114">
        <f t="shared" si="391"/>
        <v>0.23383201862586134</v>
      </c>
      <c r="R2114">
        <f t="shared" si="396"/>
        <v>1804.4255680513018</v>
      </c>
      <c r="S2114">
        <f t="shared" si="392"/>
        <v>69.305083860234632</v>
      </c>
      <c r="T2114">
        <f t="shared" si="393"/>
        <v>1.925141218339851E-3</v>
      </c>
      <c r="U2114">
        <f t="shared" si="394"/>
        <v>0</v>
      </c>
    </row>
    <row r="2115" spans="5:21" x14ac:dyDescent="0.45">
      <c r="E2115">
        <v>211.3</v>
      </c>
      <c r="F2115">
        <v>65.302552783743153</v>
      </c>
      <c r="G2115">
        <f t="shared" si="397"/>
        <v>65.304562337665658</v>
      </c>
      <c r="H2115">
        <f t="shared" si="397"/>
        <v>65.304445654402528</v>
      </c>
      <c r="I2115">
        <v>360.58997822534144</v>
      </c>
      <c r="J2115">
        <v>92.817906145315817</v>
      </c>
      <c r="K2115">
        <f t="shared" ref="K2115:K2178" si="398">I2115*J2115/1000</f>
        <v>33.469206755861215</v>
      </c>
      <c r="L2115">
        <f t="shared" si="395"/>
        <v>3.3469206755859311</v>
      </c>
      <c r="M2115">
        <f t="shared" ref="M2115:M2178" si="399">K2115*(0.1/3600)</f>
        <v>9.2970018766281161E-4</v>
      </c>
      <c r="N2115">
        <f t="shared" ref="N2115:N2178" si="400">H2115*(0.1/3600)</f>
        <v>1.8140123792889592E-3</v>
      </c>
      <c r="O2115">
        <f t="shared" ref="O2115:O2178" si="401">H2115*0.44704</f>
        <v>29.193699385344107</v>
      </c>
      <c r="P2115">
        <f t="shared" ref="P2115:P2178" si="402">($B$5+$B$6*H2115+$B$7*H2115*H2115)*4.44822162</f>
        <v>572.11293031426771</v>
      </c>
      <c r="Q2115">
        <f t="shared" ref="Q2115:Q2178" si="403">(O2117-O2115)/0.2</f>
        <v>0.2387005022197819</v>
      </c>
      <c r="R2115">
        <f t="shared" si="396"/>
        <v>1841.9944875095241</v>
      </c>
      <c r="S2115">
        <f t="shared" ref="S2115:S2178" si="404">((P2115+R2115)*O2115)/1000</f>
        <v>70.476726239877081</v>
      </c>
      <c r="T2115">
        <f t="shared" ref="T2115:T2178" si="405">IF(S2115&gt;0,S2115*(0.1/3600),0)</f>
        <v>1.9576868399965859E-3</v>
      </c>
      <c r="U2115">
        <f t="shared" ref="U2115:U2178" si="406">IF(S2115&lt;0,S2115*(0.1/3600),0)</f>
        <v>0</v>
      </c>
    </row>
    <row r="2116" spans="5:21" x14ac:dyDescent="0.45">
      <c r="E2116">
        <v>211.4</v>
      </c>
      <c r="F2116">
        <v>65.350846892174346</v>
      </c>
      <c r="G2116">
        <f t="shared" si="397"/>
        <v>65.357718269192645</v>
      </c>
      <c r="H2116">
        <f t="shared" si="397"/>
        <v>65.35743304269225</v>
      </c>
      <c r="I2116">
        <v>360.64819876964583</v>
      </c>
      <c r="J2116">
        <v>91.627898896509024</v>
      </c>
      <c r="K2116">
        <f t="shared" si="398"/>
        <v>33.045436694073203</v>
      </c>
      <c r="L2116">
        <f t="shared" ref="L2116:L2179" si="407">K2116*(E2116-E2115)</f>
        <v>3.3045436694071326</v>
      </c>
      <c r="M2116">
        <f t="shared" si="399"/>
        <v>9.1792879705758902E-4</v>
      </c>
      <c r="N2116">
        <f t="shared" si="400"/>
        <v>1.8154842511858959E-3</v>
      </c>
      <c r="O2116">
        <f t="shared" si="401"/>
        <v>29.217386867405143</v>
      </c>
      <c r="P2116">
        <f t="shared" si="402"/>
        <v>572.81791088740556</v>
      </c>
      <c r="Q2116">
        <f t="shared" si="403"/>
        <v>0.23704869778461202</v>
      </c>
      <c r="R2116">
        <f t="shared" ref="R2116:R2179" si="408">$B$4*(Q2116)</f>
        <v>1829.2479091163827</v>
      </c>
      <c r="S2116">
        <f t="shared" si="404"/>
        <v>70.182086344021442</v>
      </c>
      <c r="T2116">
        <f t="shared" si="405"/>
        <v>1.9495023984450401E-3</v>
      </c>
      <c r="U2116">
        <f t="shared" si="406"/>
        <v>0</v>
      </c>
    </row>
    <row r="2117" spans="5:21" x14ac:dyDescent="0.45">
      <c r="E2117">
        <v>211.5</v>
      </c>
      <c r="F2117">
        <v>65.412105862479535</v>
      </c>
      <c r="G2117">
        <f t="shared" ref="G2117:H2180" si="409">(SUM(F2115:F2119))/5</f>
        <v>65.411263146971649</v>
      </c>
      <c r="H2117">
        <f t="shared" si="409"/>
        <v>65.411237217671939</v>
      </c>
      <c r="I2117">
        <v>360.81121629362462</v>
      </c>
      <c r="J2117">
        <v>89.403102714102005</v>
      </c>
      <c r="K2117">
        <f t="shared" si="398"/>
        <v>32.257642230698998</v>
      </c>
      <c r="L2117">
        <f t="shared" si="407"/>
        <v>3.2257642230697163</v>
      </c>
      <c r="M2117">
        <f t="shared" si="399"/>
        <v>8.9604561751941661E-4</v>
      </c>
      <c r="N2117">
        <f t="shared" si="400"/>
        <v>1.8169788116019984E-3</v>
      </c>
      <c r="O2117">
        <f t="shared" si="401"/>
        <v>29.241439485788064</v>
      </c>
      <c r="P2117">
        <f t="shared" si="402"/>
        <v>573.53440390916808</v>
      </c>
      <c r="Q2117">
        <f t="shared" si="403"/>
        <v>0.23073126489162377</v>
      </c>
      <c r="R2117">
        <f t="shared" si="408"/>
        <v>1780.4977956650866</v>
      </c>
      <c r="S2117">
        <f t="shared" si="404"/>
        <v>68.835290111447151</v>
      </c>
      <c r="T2117">
        <f t="shared" si="405"/>
        <v>1.9120913919846432E-3</v>
      </c>
      <c r="U2117">
        <f t="shared" si="406"/>
        <v>0</v>
      </c>
    </row>
    <row r="2118" spans="5:21" x14ac:dyDescent="0.45">
      <c r="E2118">
        <v>211.60000000000002</v>
      </c>
      <c r="F2118">
        <v>65.471095982586931</v>
      </c>
      <c r="G2118">
        <f t="shared" si="409"/>
        <v>65.464678376568159</v>
      </c>
      <c r="H2118">
        <f t="shared" si="409"/>
        <v>65.46348560970398</v>
      </c>
      <c r="I2118">
        <v>361.08291216794106</v>
      </c>
      <c r="J2118">
        <v>86.395747281623244</v>
      </c>
      <c r="K2118">
        <f t="shared" si="398"/>
        <v>31.196028027373998</v>
      </c>
      <c r="L2118">
        <f t="shared" si="407"/>
        <v>3.1196028027381093</v>
      </c>
      <c r="M2118">
        <f t="shared" si="399"/>
        <v>8.6655633409372219E-4</v>
      </c>
      <c r="N2118">
        <f t="shared" si="400"/>
        <v>1.8184301558251106E-3</v>
      </c>
      <c r="O2118">
        <f t="shared" si="401"/>
        <v>29.264796606962065</v>
      </c>
      <c r="P2118">
        <f t="shared" si="402"/>
        <v>574.23080142643084</v>
      </c>
      <c r="Q2118">
        <f t="shared" si="403"/>
        <v>0.22473260152564123</v>
      </c>
      <c r="R2118">
        <f t="shared" si="408"/>
        <v>1734.2075501490071</v>
      </c>
      <c r="S2118">
        <f t="shared" si="404"/>
        <v>67.555978838565977</v>
      </c>
      <c r="T2118">
        <f t="shared" si="405"/>
        <v>1.8765549677379439E-3</v>
      </c>
      <c r="U2118">
        <f t="shared" si="406"/>
        <v>0</v>
      </c>
    </row>
    <row r="2119" spans="5:21" x14ac:dyDescent="0.45">
      <c r="E2119">
        <v>211.70000000000002</v>
      </c>
      <c r="F2119">
        <v>65.519714213874252</v>
      </c>
      <c r="G2119">
        <f t="shared" si="409"/>
        <v>65.517963957961598</v>
      </c>
      <c r="H2119">
        <f t="shared" si="409"/>
        <v>65.51446344570148</v>
      </c>
      <c r="I2119">
        <v>361.08291216793174</v>
      </c>
      <c r="J2119">
        <v>86.450720449169353</v>
      </c>
      <c r="K2119">
        <f t="shared" si="398"/>
        <v>31.215877898801839</v>
      </c>
      <c r="L2119">
        <f t="shared" si="407"/>
        <v>3.1215877898800066</v>
      </c>
      <c r="M2119">
        <f t="shared" si="399"/>
        <v>8.6710771941116225E-4</v>
      </c>
      <c r="N2119">
        <f t="shared" si="400"/>
        <v>1.8198462068250412E-3</v>
      </c>
      <c r="O2119">
        <f t="shared" si="401"/>
        <v>29.287585738766388</v>
      </c>
      <c r="P2119">
        <f t="shared" si="402"/>
        <v>574.9108552635156</v>
      </c>
      <c r="Q2119">
        <f t="shared" si="403"/>
        <v>0.21734294323303871</v>
      </c>
      <c r="R2119">
        <f t="shared" si="408"/>
        <v>1677.1833306229839</v>
      </c>
      <c r="S2119">
        <f t="shared" si="404"/>
        <v>65.958401560928138</v>
      </c>
      <c r="T2119">
        <f t="shared" si="405"/>
        <v>1.8321778211368928E-3</v>
      </c>
      <c r="U2119">
        <f t="shared" si="406"/>
        <v>0</v>
      </c>
    </row>
    <row r="2120" spans="5:21" x14ac:dyDescent="0.45">
      <c r="E2120">
        <v>211.8</v>
      </c>
      <c r="F2120">
        <v>65.569628931725731</v>
      </c>
      <c r="G2120">
        <f t="shared" si="409"/>
        <v>65.565804297825835</v>
      </c>
      <c r="H2120">
        <f t="shared" si="409"/>
        <v>65.564028112176075</v>
      </c>
      <c r="I2120">
        <v>361.09455627683502</v>
      </c>
      <c r="J2120">
        <v>85.946260813969502</v>
      </c>
      <c r="K2120">
        <f t="shared" si="398"/>
        <v>31.034726912273449</v>
      </c>
      <c r="L2120">
        <f t="shared" si="407"/>
        <v>3.1034726912271684</v>
      </c>
      <c r="M2120">
        <f t="shared" si="399"/>
        <v>8.6207574756315137E-4</v>
      </c>
      <c r="N2120">
        <f t="shared" si="400"/>
        <v>1.8212230031160021E-3</v>
      </c>
      <c r="O2120">
        <f t="shared" si="401"/>
        <v>29.309743127267193</v>
      </c>
      <c r="P2120">
        <f t="shared" si="402"/>
        <v>575.57261687419827</v>
      </c>
      <c r="Q2120">
        <f t="shared" si="403"/>
        <v>0.20554846770819424</v>
      </c>
      <c r="R2120">
        <f t="shared" si="408"/>
        <v>1586.1681936718851</v>
      </c>
      <c r="S2120">
        <f t="shared" si="404"/>
        <v>63.360067864836083</v>
      </c>
      <c r="T2120">
        <f t="shared" si="405"/>
        <v>1.7600018851343358E-3</v>
      </c>
      <c r="U2120">
        <f t="shared" si="406"/>
        <v>0</v>
      </c>
    </row>
    <row r="2121" spans="5:21" x14ac:dyDescent="0.45">
      <c r="E2121">
        <v>211.9</v>
      </c>
      <c r="F2121">
        <v>65.617274799141512</v>
      </c>
      <c r="G2121">
        <f t="shared" si="409"/>
        <v>65.612607449180203</v>
      </c>
      <c r="H2121">
        <f t="shared" si="409"/>
        <v>65.611699909209463</v>
      </c>
      <c r="I2121">
        <v>360.99364066623082</v>
      </c>
      <c r="J2121">
        <v>87.333524800559331</v>
      </c>
      <c r="K2121">
        <f t="shared" si="398"/>
        <v>31.526847069968472</v>
      </c>
      <c r="L2121">
        <f t="shared" si="407"/>
        <v>3.1526847069966681</v>
      </c>
      <c r="M2121">
        <f t="shared" si="399"/>
        <v>8.7574575194356876E-4</v>
      </c>
      <c r="N2121">
        <f t="shared" si="400"/>
        <v>1.8225472197002629E-3</v>
      </c>
      <c r="O2121">
        <f t="shared" si="401"/>
        <v>29.331054327412996</v>
      </c>
      <c r="P2121">
        <f t="shared" si="402"/>
        <v>576.20962651914999</v>
      </c>
      <c r="Q2121">
        <f t="shared" si="403"/>
        <v>0.18987079785841132</v>
      </c>
      <c r="R2121">
        <f t="shared" si="408"/>
        <v>1465.1873780818742</v>
      </c>
      <c r="S2121">
        <f t="shared" si="404"/>
        <v>59.876326445770793</v>
      </c>
      <c r="T2121">
        <f t="shared" si="405"/>
        <v>1.6632312901602999E-3</v>
      </c>
      <c r="U2121">
        <f t="shared" si="406"/>
        <v>0</v>
      </c>
    </row>
    <row r="2122" spans="5:21" x14ac:dyDescent="0.45">
      <c r="E2122">
        <v>212</v>
      </c>
      <c r="F2122">
        <v>65.651307561800692</v>
      </c>
      <c r="G2122">
        <f t="shared" si="409"/>
        <v>65.659086479344595</v>
      </c>
      <c r="H2122">
        <f t="shared" si="409"/>
        <v>65.655987877614606</v>
      </c>
      <c r="I2122">
        <v>361.03633573227336</v>
      </c>
      <c r="J2122">
        <v>86.495992465552391</v>
      </c>
      <c r="K2122">
        <f t="shared" si="398"/>
        <v>31.228196175289359</v>
      </c>
      <c r="L2122">
        <f t="shared" si="407"/>
        <v>3.1228196175287581</v>
      </c>
      <c r="M2122">
        <f t="shared" si="399"/>
        <v>8.674498937580378E-4</v>
      </c>
      <c r="N2122">
        <f t="shared" si="400"/>
        <v>1.8237774410448503E-3</v>
      </c>
      <c r="O2122">
        <f t="shared" si="401"/>
        <v>29.350852820808832</v>
      </c>
      <c r="P2122">
        <f t="shared" si="402"/>
        <v>576.80187752784616</v>
      </c>
      <c r="Q2122">
        <f t="shared" si="403"/>
        <v>0.16941158274388357</v>
      </c>
      <c r="R2122">
        <f t="shared" si="408"/>
        <v>1307.3085252546909</v>
      </c>
      <c r="S2122">
        <f t="shared" si="404"/>
        <v>55.300247130225102</v>
      </c>
      <c r="T2122">
        <f t="shared" si="405"/>
        <v>1.5361179758395863E-3</v>
      </c>
      <c r="U2122">
        <f t="shared" si="406"/>
        <v>0</v>
      </c>
    </row>
    <row r="2123" spans="5:21" x14ac:dyDescent="0.45">
      <c r="E2123">
        <v>212.10000000000002</v>
      </c>
      <c r="F2123">
        <v>65.705111739358827</v>
      </c>
      <c r="G2123">
        <f t="shared" si="409"/>
        <v>65.703037361735056</v>
      </c>
      <c r="H2123">
        <f t="shared" si="409"/>
        <v>65.696645684915623</v>
      </c>
      <c r="I2123">
        <v>361.16442093042298</v>
      </c>
      <c r="J2123">
        <v>85.202506220883549</v>
      </c>
      <c r="K2123">
        <f t="shared" si="398"/>
        <v>30.772113821086169</v>
      </c>
      <c r="L2123">
        <f t="shared" si="407"/>
        <v>3.0772113821093168</v>
      </c>
      <c r="M2123">
        <f t="shared" si="399"/>
        <v>8.547809394746158E-4</v>
      </c>
      <c r="N2123">
        <f t="shared" si="400"/>
        <v>1.8249068245809897E-3</v>
      </c>
      <c r="O2123">
        <f t="shared" si="401"/>
        <v>29.369028486984678</v>
      </c>
      <c r="P2123">
        <f t="shared" si="402"/>
        <v>577.34597128740143</v>
      </c>
      <c r="Q2123">
        <f t="shared" si="403"/>
        <v>0.14060639804473141</v>
      </c>
      <c r="R2123">
        <f t="shared" si="408"/>
        <v>1085.0258281756617</v>
      </c>
      <c r="S2123">
        <f t="shared" si="404"/>
        <v>48.822244734390679</v>
      </c>
      <c r="T2123">
        <f t="shared" si="405"/>
        <v>1.3561734648441855E-3</v>
      </c>
      <c r="U2123">
        <f t="shared" si="406"/>
        <v>0</v>
      </c>
    </row>
    <row r="2124" spans="5:21" x14ac:dyDescent="0.45">
      <c r="E2124">
        <v>212.20000000000002</v>
      </c>
      <c r="F2124">
        <v>65.752109364696182</v>
      </c>
      <c r="G2124">
        <f t="shared" si="409"/>
        <v>65.739403799987329</v>
      </c>
      <c r="H2124">
        <f t="shared" si="409"/>
        <v>65.731780461161435</v>
      </c>
      <c r="I2124">
        <v>361.98338993112162</v>
      </c>
      <c r="J2124">
        <v>75.035703349479505</v>
      </c>
      <c r="K2124">
        <f t="shared" si="398"/>
        <v>27.161678264310609</v>
      </c>
      <c r="L2124">
        <f t="shared" si="407"/>
        <v>2.7161678264309064</v>
      </c>
      <c r="M2124">
        <f t="shared" si="399"/>
        <v>7.5449106289751698E-4</v>
      </c>
      <c r="N2124">
        <f t="shared" si="400"/>
        <v>1.8258827905878177E-3</v>
      </c>
      <c r="O2124">
        <f t="shared" si="401"/>
        <v>29.384735137357609</v>
      </c>
      <c r="P2124">
        <f t="shared" si="402"/>
        <v>577.81645345028232</v>
      </c>
      <c r="Q2124">
        <f t="shared" si="403"/>
        <v>0.10562867324498626</v>
      </c>
      <c r="R2124">
        <f t="shared" si="408"/>
        <v>815.11112054998023</v>
      </c>
      <c r="S2124">
        <f t="shared" si="404"/>
        <v>40.930807827519807</v>
      </c>
      <c r="T2124">
        <f t="shared" si="405"/>
        <v>1.1369668840977725E-3</v>
      </c>
      <c r="U2124">
        <f t="shared" si="406"/>
        <v>0</v>
      </c>
    </row>
    <row r="2125" spans="5:21" x14ac:dyDescent="0.45">
      <c r="E2125">
        <v>212.3</v>
      </c>
      <c r="F2125">
        <v>65.78938334367804</v>
      </c>
      <c r="G2125">
        <f t="shared" si="409"/>
        <v>65.769093334330918</v>
      </c>
      <c r="H2125">
        <f t="shared" si="409"/>
        <v>65.759551195851884</v>
      </c>
      <c r="I2125">
        <v>362.92268140416832</v>
      </c>
      <c r="J2125">
        <v>64.283596013342773</v>
      </c>
      <c r="K2125">
        <f t="shared" si="398"/>
        <v>23.329975035464663</v>
      </c>
      <c r="L2125">
        <f t="shared" si="407"/>
        <v>2.3329975035463337</v>
      </c>
      <c r="M2125">
        <f t="shared" si="399"/>
        <v>6.4805486209624065E-4</v>
      </c>
      <c r="N2125">
        <f t="shared" si="400"/>
        <v>1.8266541998847746E-3</v>
      </c>
      <c r="O2125">
        <f t="shared" si="401"/>
        <v>29.397149766593625</v>
      </c>
      <c r="P2125">
        <f t="shared" si="402"/>
        <v>578.18852154225476</v>
      </c>
      <c r="Q2125">
        <f t="shared" si="403"/>
        <v>7.1288487477332296E-2</v>
      </c>
      <c r="R2125">
        <f t="shared" si="408"/>
        <v>550.11614862557883</v>
      </c>
      <c r="S2125">
        <f t="shared" si="404"/>
        <v>33.168941371270826</v>
      </c>
      <c r="T2125">
        <f t="shared" si="405"/>
        <v>9.2135948253530074E-4</v>
      </c>
      <c r="U2125">
        <f t="shared" si="406"/>
        <v>0</v>
      </c>
    </row>
    <row r="2126" spans="5:21" x14ac:dyDescent="0.45">
      <c r="E2126">
        <v>212.4</v>
      </c>
      <c r="F2126">
        <v>65.799106990402876</v>
      </c>
      <c r="G2126">
        <f t="shared" si="409"/>
        <v>65.78828133040922</v>
      </c>
      <c r="H2126">
        <f t="shared" si="409"/>
        <v>65.779037383694089</v>
      </c>
      <c r="I2126">
        <v>363.51264960917894</v>
      </c>
      <c r="J2126">
        <v>58.026353629793029</v>
      </c>
      <c r="K2126">
        <f t="shared" si="398"/>
        <v>21.09331355512526</v>
      </c>
      <c r="L2126">
        <f t="shared" si="407"/>
        <v>2.1093313555124062</v>
      </c>
      <c r="M2126">
        <f t="shared" si="399"/>
        <v>5.8592537653125729E-4</v>
      </c>
      <c r="N2126">
        <f t="shared" si="400"/>
        <v>1.8271954828803915E-3</v>
      </c>
      <c r="O2126">
        <f t="shared" si="401"/>
        <v>29.405860872006606</v>
      </c>
      <c r="P2126">
        <f t="shared" si="402"/>
        <v>578.44969796037412</v>
      </c>
      <c r="Q2126">
        <f t="shared" si="403"/>
        <v>4.5757935813899309E-2</v>
      </c>
      <c r="R2126">
        <f t="shared" si="408"/>
        <v>353.10300877126565</v>
      </c>
      <c r="S2126">
        <f t="shared" si="404"/>
        <v>27.393109289091772</v>
      </c>
      <c r="T2126">
        <f t="shared" si="405"/>
        <v>7.6091970247477148E-4</v>
      </c>
      <c r="U2126">
        <f t="shared" si="406"/>
        <v>0</v>
      </c>
    </row>
    <row r="2127" spans="5:21" x14ac:dyDescent="0.45">
      <c r="E2127">
        <v>212.5</v>
      </c>
      <c r="F2127">
        <v>65.799755233518681</v>
      </c>
      <c r="G2127">
        <f t="shared" si="409"/>
        <v>65.797940152796869</v>
      </c>
      <c r="H2127">
        <f t="shared" si="409"/>
        <v>65.791444756820624</v>
      </c>
      <c r="I2127">
        <v>363.73388768745076</v>
      </c>
      <c r="J2127">
        <v>55.905035098158031</v>
      </c>
      <c r="K2127">
        <f t="shared" si="398"/>
        <v>20.334555757556405</v>
      </c>
      <c r="L2127">
        <f t="shared" si="407"/>
        <v>2.033455575755525</v>
      </c>
      <c r="M2127">
        <f t="shared" si="399"/>
        <v>5.6484877104323345E-4</v>
      </c>
      <c r="N2127">
        <f t="shared" si="400"/>
        <v>1.8275401321339064E-3</v>
      </c>
      <c r="O2127">
        <f t="shared" si="401"/>
        <v>29.411407464089091</v>
      </c>
      <c r="P2127">
        <f t="shared" si="402"/>
        <v>578.61604036540291</v>
      </c>
      <c r="Q2127">
        <f t="shared" si="403"/>
        <v>3.5325474420808689E-2</v>
      </c>
      <c r="R2127">
        <f t="shared" si="408"/>
        <v>272.59820799151964</v>
      </c>
      <c r="S2127">
        <f t="shared" si="404"/>
        <v>25.035409097663777</v>
      </c>
      <c r="T2127">
        <f t="shared" si="405"/>
        <v>6.9542803049066056E-4</v>
      </c>
      <c r="U2127">
        <f t="shared" si="406"/>
        <v>0</v>
      </c>
    </row>
    <row r="2128" spans="5:21" x14ac:dyDescent="0.45">
      <c r="E2128">
        <v>212.60000000000002</v>
      </c>
      <c r="F2128">
        <v>65.801051719750291</v>
      </c>
      <c r="G2128">
        <f t="shared" si="409"/>
        <v>65.800468300946065</v>
      </c>
      <c r="H2128">
        <f t="shared" si="409"/>
        <v>65.799508901148414</v>
      </c>
      <c r="I2128">
        <v>363.7649386458009</v>
      </c>
      <c r="J2128">
        <v>55.691609745017303</v>
      </c>
      <c r="K2128">
        <f t="shared" si="398"/>
        <v>20.25865500198211</v>
      </c>
      <c r="L2128">
        <f t="shared" si="407"/>
        <v>2.0258655001986714</v>
      </c>
      <c r="M2128">
        <f t="shared" si="399"/>
        <v>5.6274041672172532E-4</v>
      </c>
      <c r="N2128">
        <f t="shared" si="400"/>
        <v>1.8277641361430115E-3</v>
      </c>
      <c r="O2128">
        <f t="shared" si="401"/>
        <v>29.415012459169386</v>
      </c>
      <c r="P2128">
        <f t="shared" si="402"/>
        <v>578.72417278034504</v>
      </c>
      <c r="Q2128">
        <f t="shared" si="403"/>
        <v>4.3816339382107827E-2</v>
      </c>
      <c r="R2128">
        <f t="shared" si="408"/>
        <v>338.12017509027442</v>
      </c>
      <c r="S2128">
        <f t="shared" si="404"/>
        <v>26.968987915733301</v>
      </c>
      <c r="T2128">
        <f t="shared" si="405"/>
        <v>7.4913855321481391E-4</v>
      </c>
      <c r="U2128">
        <f t="shared" si="406"/>
        <v>0</v>
      </c>
    </row>
    <row r="2129" spans="5:21" x14ac:dyDescent="0.45">
      <c r="E2129">
        <v>212.70000000000002</v>
      </c>
      <c r="F2129">
        <v>65.800403476634486</v>
      </c>
      <c r="G2129">
        <f t="shared" si="409"/>
        <v>65.801440665619992</v>
      </c>
      <c r="H2129">
        <f t="shared" si="409"/>
        <v>65.807248923973816</v>
      </c>
      <c r="I2129">
        <v>363.76493864580209</v>
      </c>
      <c r="J2129">
        <v>56.095824429288733</v>
      </c>
      <c r="K2129">
        <f t="shared" si="398"/>
        <v>20.405694131805902</v>
      </c>
      <c r="L2129">
        <f t="shared" si="407"/>
        <v>2.0405694131804744</v>
      </c>
      <c r="M2129">
        <f t="shared" si="399"/>
        <v>5.6682483699460845E-4</v>
      </c>
      <c r="N2129">
        <f t="shared" si="400"/>
        <v>1.8279791367770506E-3</v>
      </c>
      <c r="O2129">
        <f t="shared" si="401"/>
        <v>29.418472558973253</v>
      </c>
      <c r="P2129">
        <f t="shared" si="402"/>
        <v>578.82797277706368</v>
      </c>
      <c r="Q2129">
        <f t="shared" si="403"/>
        <v>7.3925583614222745E-2</v>
      </c>
      <c r="R2129">
        <f t="shared" si="408"/>
        <v>570.46598661088956</v>
      </c>
      <c r="S2129">
        <f t="shared" si="404"/>
        <v>33.810472806448225</v>
      </c>
      <c r="T2129">
        <f t="shared" si="405"/>
        <v>9.3917980017911736E-4</v>
      </c>
      <c r="U2129">
        <f t="shared" si="406"/>
        <v>0</v>
      </c>
    </row>
    <row r="2130" spans="5:21" x14ac:dyDescent="0.45">
      <c r="E2130">
        <v>212.8</v>
      </c>
      <c r="F2130">
        <v>65.802024084424005</v>
      </c>
      <c r="G2130">
        <f t="shared" si="409"/>
        <v>65.809414055969924</v>
      </c>
      <c r="H2130">
        <f t="shared" si="409"/>
        <v>65.819111773098172</v>
      </c>
      <c r="I2130">
        <v>363.27976742233255</v>
      </c>
      <c r="J2130">
        <v>61.347381079892905</v>
      </c>
      <c r="K2130">
        <f t="shared" si="398"/>
        <v>22.286262330672699</v>
      </c>
      <c r="L2130">
        <f t="shared" si="407"/>
        <v>2.2286262330671431</v>
      </c>
      <c r="M2130">
        <f t="shared" si="399"/>
        <v>6.1906284251868609E-4</v>
      </c>
      <c r="N2130">
        <f t="shared" si="400"/>
        <v>1.8283086603638381E-3</v>
      </c>
      <c r="O2130">
        <f t="shared" si="401"/>
        <v>29.423775727045808</v>
      </c>
      <c r="P2130">
        <f t="shared" si="402"/>
        <v>578.98708934423689</v>
      </c>
      <c r="Q2130">
        <f t="shared" si="403"/>
        <v>0.12487077284514925</v>
      </c>
      <c r="R2130">
        <f t="shared" si="408"/>
        <v>963.59778506053397</v>
      </c>
      <c r="S2130">
        <f t="shared" si="404"/>
        <v>45.388671384419098</v>
      </c>
      <c r="T2130">
        <f t="shared" si="405"/>
        <v>1.260796427344975E-3</v>
      </c>
      <c r="U2130">
        <f t="shared" si="406"/>
        <v>0</v>
      </c>
    </row>
    <row r="2131" spans="5:21" x14ac:dyDescent="0.45">
      <c r="E2131">
        <v>212.9</v>
      </c>
      <c r="F2131">
        <v>65.803968813772457</v>
      </c>
      <c r="G2131">
        <f t="shared" si="409"/>
        <v>65.82698144453623</v>
      </c>
      <c r="H2131">
        <f t="shared" si="409"/>
        <v>65.840322288153402</v>
      </c>
      <c r="I2131">
        <v>361.70781268387799</v>
      </c>
      <c r="J2131">
        <v>77.991319768214382</v>
      </c>
      <c r="K2131">
        <f t="shared" si="398"/>
        <v>28.210069681689717</v>
      </c>
      <c r="L2131">
        <f t="shared" si="407"/>
        <v>2.8210069681688115</v>
      </c>
      <c r="M2131">
        <f t="shared" si="399"/>
        <v>7.8361304671360332E-4</v>
      </c>
      <c r="N2131">
        <f t="shared" si="400"/>
        <v>1.8288978413375945E-3</v>
      </c>
      <c r="O2131">
        <f t="shared" si="401"/>
        <v>29.433257675696098</v>
      </c>
      <c r="P2131">
        <f t="shared" si="402"/>
        <v>579.27166508110963</v>
      </c>
      <c r="Q2131">
        <f t="shared" si="403"/>
        <v>0.1873206499415403</v>
      </c>
      <c r="R2131">
        <f t="shared" si="408"/>
        <v>1445.5084986428806</v>
      </c>
      <c r="S2131">
        <f t="shared" si="404"/>
        <v>59.595876295526338</v>
      </c>
      <c r="T2131">
        <f t="shared" si="405"/>
        <v>1.6554410082090651E-3</v>
      </c>
      <c r="U2131">
        <f t="shared" si="406"/>
        <v>0</v>
      </c>
    </row>
    <row r="2132" spans="5:21" x14ac:dyDescent="0.45">
      <c r="E2132">
        <v>213</v>
      </c>
      <c r="F2132">
        <v>65.83962218526834</v>
      </c>
      <c r="G2132">
        <f t="shared" si="409"/>
        <v>65.857254398418704</v>
      </c>
      <c r="H2132">
        <f t="shared" si="409"/>
        <v>65.874977365817017</v>
      </c>
      <c r="I2132">
        <v>360.0504678517064</v>
      </c>
      <c r="J2132">
        <v>98.15030244840051</v>
      </c>
      <c r="K2132">
        <f t="shared" si="398"/>
        <v>35.339062316333091</v>
      </c>
      <c r="L2132">
        <f t="shared" si="407"/>
        <v>3.5339062316331082</v>
      </c>
      <c r="M2132">
        <f t="shared" si="399"/>
        <v>9.8164061989814149E-4</v>
      </c>
      <c r="N2132">
        <f t="shared" si="400"/>
        <v>1.8298604823838061E-3</v>
      </c>
      <c r="O2132">
        <f t="shared" si="401"/>
        <v>29.448749881614837</v>
      </c>
      <c r="P2132">
        <f t="shared" si="402"/>
        <v>579.73684032366543</v>
      </c>
      <c r="Q2132">
        <f t="shared" si="403"/>
        <v>0.24884319796584009</v>
      </c>
      <c r="R2132">
        <f t="shared" si="408"/>
        <v>1920.2632363348762</v>
      </c>
      <c r="S2132">
        <f t="shared" si="404"/>
        <v>73.621876961535307</v>
      </c>
      <c r="T2132">
        <f t="shared" si="405"/>
        <v>2.0450521378204251E-3</v>
      </c>
      <c r="U2132">
        <f t="shared" si="406"/>
        <v>0</v>
      </c>
    </row>
    <row r="2133" spans="5:21" x14ac:dyDescent="0.45">
      <c r="E2133">
        <v>213.10000000000002</v>
      </c>
      <c r="F2133">
        <v>65.88888866258182</v>
      </c>
      <c r="G2133">
        <f t="shared" si="409"/>
        <v>65.906520876222132</v>
      </c>
      <c r="H2133">
        <f t="shared" si="409"/>
        <v>65.924127160174493</v>
      </c>
      <c r="I2133">
        <v>358.98309122587972</v>
      </c>
      <c r="J2133">
        <v>109.8401814713209</v>
      </c>
      <c r="K2133">
        <f t="shared" si="398"/>
        <v>39.430767885386373</v>
      </c>
      <c r="L2133">
        <f t="shared" si="407"/>
        <v>3.9430767885395337</v>
      </c>
      <c r="M2133">
        <f t="shared" si="399"/>
        <v>1.0952991079273993E-3</v>
      </c>
      <c r="N2133">
        <f t="shared" si="400"/>
        <v>1.8312257544492916E-3</v>
      </c>
      <c r="O2133">
        <f t="shared" si="401"/>
        <v>29.470721805684406</v>
      </c>
      <c r="P2133">
        <f t="shared" si="402"/>
        <v>580.39704084020411</v>
      </c>
      <c r="Q2133">
        <f t="shared" si="403"/>
        <v>0.30332383512266858</v>
      </c>
      <c r="R2133">
        <f t="shared" si="408"/>
        <v>2340.6772379212039</v>
      </c>
      <c r="S2133">
        <f t="shared" si="404"/>
        <v>86.086167443117674</v>
      </c>
      <c r="T2133">
        <f t="shared" si="405"/>
        <v>2.3912824289754912E-3</v>
      </c>
      <c r="U2133">
        <f t="shared" si="406"/>
        <v>0</v>
      </c>
    </row>
    <row r="2134" spans="5:21" x14ac:dyDescent="0.45">
      <c r="E2134">
        <v>213.20000000000002</v>
      </c>
      <c r="F2134">
        <v>65.951768246046925</v>
      </c>
      <c r="G2134">
        <f t="shared" si="409"/>
        <v>65.974716053938124</v>
      </c>
      <c r="H2134">
        <f t="shared" si="409"/>
        <v>65.986306641929147</v>
      </c>
      <c r="I2134">
        <v>358.59107290581488</v>
      </c>
      <c r="J2134">
        <v>114.28653890965612</v>
      </c>
      <c r="K2134">
        <f t="shared" si="398"/>
        <v>40.98213260630574</v>
      </c>
      <c r="L2134">
        <f t="shared" si="407"/>
        <v>4.0982132606303407</v>
      </c>
      <c r="M2134">
        <f t="shared" si="399"/>
        <v>1.1383925723973817E-3</v>
      </c>
      <c r="N2134">
        <f t="shared" si="400"/>
        <v>1.8329529622758097E-3</v>
      </c>
      <c r="O2134">
        <f t="shared" si="401"/>
        <v>29.498518521208005</v>
      </c>
      <c r="P2134">
        <f t="shared" si="402"/>
        <v>581.23303905375917</v>
      </c>
      <c r="Q2134">
        <f t="shared" si="403"/>
        <v>0.33946072727857768</v>
      </c>
      <c r="R2134">
        <f t="shared" si="408"/>
        <v>2619.536961834237</v>
      </c>
      <c r="S2134">
        <f t="shared" si="404"/>
        <v>94.417973153321512</v>
      </c>
      <c r="T2134">
        <f t="shared" si="405"/>
        <v>2.6227214764811533E-3</v>
      </c>
      <c r="U2134">
        <f t="shared" si="406"/>
        <v>0</v>
      </c>
    </row>
    <row r="2135" spans="5:21" x14ac:dyDescent="0.45">
      <c r="E2135">
        <v>213.3</v>
      </c>
      <c r="F2135">
        <v>66.048356473441103</v>
      </c>
      <c r="G2135">
        <f t="shared" si="409"/>
        <v>66.055163027757317</v>
      </c>
      <c r="H2135">
        <f t="shared" si="409"/>
        <v>66.059830379180696</v>
      </c>
      <c r="I2135">
        <v>358.57166605829286</v>
      </c>
      <c r="J2135">
        <v>113.97933604275711</v>
      </c>
      <c r="K2135">
        <f t="shared" si="398"/>
        <v>40.869760421069451</v>
      </c>
      <c r="L2135">
        <f t="shared" si="407"/>
        <v>4.0869760421067127</v>
      </c>
      <c r="M2135">
        <f t="shared" si="399"/>
        <v>1.1352711228074849E-3</v>
      </c>
      <c r="N2135">
        <f t="shared" si="400"/>
        <v>1.8349952883105749E-3</v>
      </c>
      <c r="O2135">
        <f t="shared" si="401"/>
        <v>29.531386572708939</v>
      </c>
      <c r="P2135">
        <f t="shared" si="402"/>
        <v>582.22268052355537</v>
      </c>
      <c r="Q2135">
        <f t="shared" si="403"/>
        <v>0.33638894907062067</v>
      </c>
      <c r="R2135">
        <f t="shared" si="408"/>
        <v>2595.8327866302029</v>
      </c>
      <c r="S2135">
        <f t="shared" si="404"/>
        <v>93.852384550028745</v>
      </c>
      <c r="T2135">
        <f t="shared" si="405"/>
        <v>2.6070106819452432E-3</v>
      </c>
      <c r="U2135">
        <f t="shared" si="406"/>
        <v>0</v>
      </c>
    </row>
    <row r="2136" spans="5:21" x14ac:dyDescent="0.45">
      <c r="E2136">
        <v>213.4</v>
      </c>
      <c r="F2136">
        <v>66.144944702352461</v>
      </c>
      <c r="G2136">
        <f t="shared" si="409"/>
        <v>66.137878853309459</v>
      </c>
      <c r="H2136">
        <f t="shared" si="409"/>
        <v>66.138177046044476</v>
      </c>
      <c r="I2136">
        <v>358.38924169241449</v>
      </c>
      <c r="J2136">
        <v>115.58002466730721</v>
      </c>
      <c r="K2136">
        <f t="shared" si="398"/>
        <v>41.422637395306793</v>
      </c>
      <c r="L2136">
        <f t="shared" si="407"/>
        <v>4.1422637395304438</v>
      </c>
      <c r="M2136">
        <f t="shared" si="399"/>
        <v>1.1506288165362998E-3</v>
      </c>
      <c r="N2136">
        <f t="shared" si="400"/>
        <v>1.8371715846123467E-3</v>
      </c>
      <c r="O2136">
        <f t="shared" si="401"/>
        <v>29.566410666663721</v>
      </c>
      <c r="P2136">
        <f t="shared" si="402"/>
        <v>583.27857582629338</v>
      </c>
      <c r="Q2136">
        <f t="shared" si="403"/>
        <v>0.28153158659854682</v>
      </c>
      <c r="R2136">
        <f t="shared" si="408"/>
        <v>2172.5116862002023</v>
      </c>
      <c r="S2136">
        <f t="shared" si="404"/>
        <v>81.478826598268185</v>
      </c>
      <c r="T2136">
        <f t="shared" si="405"/>
        <v>2.263300738840783E-3</v>
      </c>
      <c r="U2136">
        <f t="shared" si="406"/>
        <v>0</v>
      </c>
    </row>
    <row r="2137" spans="5:21" x14ac:dyDescent="0.45">
      <c r="E2137">
        <v>213.5</v>
      </c>
      <c r="F2137">
        <v>66.241857054364303</v>
      </c>
      <c r="G2137">
        <f t="shared" si="409"/>
        <v>66.224873084676489</v>
      </c>
      <c r="H2137">
        <f t="shared" si="409"/>
        <v>66.210326508865123</v>
      </c>
      <c r="I2137">
        <v>358.59883564478611</v>
      </c>
      <c r="J2137">
        <v>112.57590396880867</v>
      </c>
      <c r="K2137">
        <f t="shared" si="398"/>
        <v>40.369588084874046</v>
      </c>
      <c r="L2137">
        <f t="shared" si="407"/>
        <v>4.0369588084871753</v>
      </c>
      <c r="M2137">
        <f t="shared" si="399"/>
        <v>1.1213774468020569E-3</v>
      </c>
      <c r="N2137">
        <f t="shared" si="400"/>
        <v>1.8391757363573646E-3</v>
      </c>
      <c r="O2137">
        <f t="shared" si="401"/>
        <v>29.598664362523063</v>
      </c>
      <c r="P2137">
        <f t="shared" si="402"/>
        <v>584.25216961241347</v>
      </c>
      <c r="Q2137">
        <f t="shared" si="403"/>
        <v>0.17923549895327184</v>
      </c>
      <c r="R2137">
        <f t="shared" si="408"/>
        <v>1383.1173289026501</v>
      </c>
      <c r="S2137">
        <f t="shared" si="404"/>
        <v>58.231509463612689</v>
      </c>
      <c r="T2137">
        <f t="shared" si="405"/>
        <v>1.6175419295447969E-3</v>
      </c>
      <c r="U2137">
        <f t="shared" si="406"/>
        <v>0</v>
      </c>
    </row>
    <row r="2138" spans="5:21" x14ac:dyDescent="0.45">
      <c r="E2138">
        <v>213.60000000000002</v>
      </c>
      <c r="F2138">
        <v>66.302467790342519</v>
      </c>
      <c r="G2138">
        <f t="shared" si="409"/>
        <v>66.298254210540946</v>
      </c>
      <c r="H2138">
        <f t="shared" si="409"/>
        <v>66.264130690728862</v>
      </c>
      <c r="I2138">
        <v>359.60799172141799</v>
      </c>
      <c r="J2138">
        <v>98.195574410609225</v>
      </c>
      <c r="K2138">
        <f t="shared" si="398"/>
        <v>35.311913309730251</v>
      </c>
      <c r="L2138">
        <f t="shared" si="407"/>
        <v>3.5311913309738281</v>
      </c>
      <c r="M2138">
        <f t="shared" si="399"/>
        <v>9.8088648082584034E-4</v>
      </c>
      <c r="N2138">
        <f t="shared" si="400"/>
        <v>1.8406702969646907E-3</v>
      </c>
      <c r="O2138">
        <f t="shared" si="401"/>
        <v>29.62271698398343</v>
      </c>
      <c r="P2138">
        <f t="shared" si="402"/>
        <v>584.97897106303355</v>
      </c>
      <c r="Q2138">
        <f t="shared" si="403"/>
        <v>3.4021420036136618E-2</v>
      </c>
      <c r="R2138">
        <f t="shared" si="408"/>
        <v>262.53513327805763</v>
      </c>
      <c r="S2138">
        <f t="shared" si="404"/>
        <v>25.105670452830346</v>
      </c>
      <c r="T2138">
        <f t="shared" si="405"/>
        <v>6.9737973480084293E-4</v>
      </c>
      <c r="U2138">
        <f t="shared" si="406"/>
        <v>0</v>
      </c>
    </row>
    <row r="2139" spans="5:21" x14ac:dyDescent="0.45">
      <c r="E2139">
        <v>213.70000000000002</v>
      </c>
      <c r="F2139">
        <v>66.386739402882014</v>
      </c>
      <c r="G2139">
        <f t="shared" si="409"/>
        <v>66.335463368041403</v>
      </c>
      <c r="H2139">
        <f t="shared" si="409"/>
        <v>66.290514187351732</v>
      </c>
      <c r="I2139">
        <v>365.06907892084303</v>
      </c>
      <c r="J2139">
        <v>29.404712335867167</v>
      </c>
      <c r="K2139">
        <f t="shared" si="398"/>
        <v>10.734751248387377</v>
      </c>
      <c r="L2139">
        <f t="shared" si="407"/>
        <v>1.0734751248386767</v>
      </c>
      <c r="M2139">
        <f t="shared" si="399"/>
        <v>2.9818753467742717E-4</v>
      </c>
      <c r="N2139">
        <f t="shared" si="400"/>
        <v>1.8414031718708816E-3</v>
      </c>
      <c r="O2139">
        <f t="shared" si="401"/>
        <v>29.634511462313718</v>
      </c>
      <c r="P2139">
        <f t="shared" si="402"/>
        <v>585.33560409868744</v>
      </c>
      <c r="Q2139">
        <f t="shared" si="403"/>
        <v>-0.15011153847948933</v>
      </c>
      <c r="R2139">
        <f t="shared" si="408"/>
        <v>-1158.3747156769841</v>
      </c>
      <c r="S2139">
        <f t="shared" si="404"/>
        <v>-16.981734120421105</v>
      </c>
      <c r="T2139">
        <f t="shared" si="405"/>
        <v>0</v>
      </c>
      <c r="U2139">
        <f t="shared" si="406"/>
        <v>-4.7171483667836405E-4</v>
      </c>
    </row>
    <row r="2140" spans="5:21" x14ac:dyDescent="0.45">
      <c r="E2140">
        <v>213.8</v>
      </c>
      <c r="F2140">
        <v>66.41526210276345</v>
      </c>
      <c r="G2140">
        <f t="shared" si="409"/>
        <v>66.324183937075972</v>
      </c>
      <c r="H2140">
        <f t="shared" si="409"/>
        <v>66.279351440566074</v>
      </c>
      <c r="I2140">
        <v>368.47304039312235</v>
      </c>
      <c r="J2140">
        <v>-0.73356103899214986</v>
      </c>
      <c r="K2140">
        <f t="shared" si="398"/>
        <v>-0.27029746635137525</v>
      </c>
      <c r="L2140">
        <f t="shared" si="407"/>
        <v>-2.7029746635135989E-2</v>
      </c>
      <c r="M2140">
        <f t="shared" si="399"/>
        <v>-7.5082629542048683E-6</v>
      </c>
      <c r="N2140">
        <f t="shared" si="400"/>
        <v>1.8410930955712799E-3</v>
      </c>
      <c r="O2140">
        <f t="shared" si="401"/>
        <v>29.629521267990658</v>
      </c>
      <c r="P2140">
        <f t="shared" si="402"/>
        <v>585.18469507342922</v>
      </c>
      <c r="Q2140">
        <f t="shared" si="403"/>
        <v>-0.34986420776958127</v>
      </c>
      <c r="R2140">
        <f t="shared" si="408"/>
        <v>-2699.8181239479941</v>
      </c>
      <c r="S2140">
        <f t="shared" si="404"/>
        <v>-62.655576154842926</v>
      </c>
      <c r="T2140">
        <f t="shared" si="405"/>
        <v>0</v>
      </c>
      <c r="U2140">
        <f t="shared" si="406"/>
        <v>-1.7404326709678591E-3</v>
      </c>
    </row>
    <row r="2141" spans="5:21" x14ac:dyDescent="0.45">
      <c r="E2141">
        <v>213.9</v>
      </c>
      <c r="F2141">
        <v>66.33099048985477</v>
      </c>
      <c r="G2141">
        <f t="shared" si="409"/>
        <v>66.269796336423809</v>
      </c>
      <c r="H2141">
        <f t="shared" si="409"/>
        <v>66.223356197695551</v>
      </c>
      <c r="I2141">
        <v>371.21716911151037</v>
      </c>
      <c r="J2141">
        <v>-30.664903962104802</v>
      </c>
      <c r="K2141">
        <f t="shared" si="398"/>
        <v>-11.383338839888882</v>
      </c>
      <c r="L2141">
        <f t="shared" si="407"/>
        <v>-1.1383338839888235</v>
      </c>
      <c r="M2141">
        <f t="shared" si="399"/>
        <v>-3.1620385666358006E-4</v>
      </c>
      <c r="N2141">
        <f t="shared" si="400"/>
        <v>1.8395376721582098E-3</v>
      </c>
      <c r="O2141">
        <f t="shared" si="401"/>
        <v>29.60448915461782</v>
      </c>
      <c r="P2141">
        <f t="shared" si="402"/>
        <v>584.42811850362159</v>
      </c>
      <c r="Q2141">
        <f t="shared" si="403"/>
        <v>-0.54011173772783749</v>
      </c>
      <c r="R2141">
        <f t="shared" si="408"/>
        <v>-4167.9126532286673</v>
      </c>
      <c r="S2141">
        <f t="shared" si="404"/>
        <v>-106.0872290440083</v>
      </c>
      <c r="T2141">
        <f t="shared" si="405"/>
        <v>0</v>
      </c>
      <c r="U2141">
        <f t="shared" si="406"/>
        <v>-2.9468674734446751E-3</v>
      </c>
    </row>
    <row r="2142" spans="5:21" x14ac:dyDescent="0.45">
      <c r="E2142">
        <v>214</v>
      </c>
      <c r="F2142">
        <v>66.185459899537065</v>
      </c>
      <c r="G2142">
        <f t="shared" si="409"/>
        <v>66.169059350748256</v>
      </c>
      <c r="H2142">
        <f t="shared" si="409"/>
        <v>66.12282665183595</v>
      </c>
      <c r="I2142">
        <v>371.81490013584829</v>
      </c>
      <c r="J2142">
        <v>-35.948810865119924</v>
      </c>
      <c r="K2142">
        <f t="shared" si="398"/>
        <v>-13.366303521817063</v>
      </c>
      <c r="L2142">
        <f t="shared" si="407"/>
        <v>-1.3366303521816303</v>
      </c>
      <c r="M2142">
        <f t="shared" si="399"/>
        <v>-3.7128620893936285E-4</v>
      </c>
      <c r="N2142">
        <f t="shared" si="400"/>
        <v>1.8367451847732209E-3</v>
      </c>
      <c r="O2142">
        <f t="shared" si="401"/>
        <v>29.559548426436741</v>
      </c>
      <c r="P2142">
        <f t="shared" si="402"/>
        <v>583.0715865660859</v>
      </c>
      <c r="Q2142">
        <f t="shared" si="403"/>
        <v>-0.71439179545556897</v>
      </c>
      <c r="R2142">
        <f t="shared" si="408"/>
        <v>-5512.7900314997169</v>
      </c>
      <c r="S2142">
        <f t="shared" si="404"/>
        <v>-145.7202511017141</v>
      </c>
      <c r="T2142">
        <f t="shared" si="405"/>
        <v>0</v>
      </c>
      <c r="U2142">
        <f t="shared" si="406"/>
        <v>-4.0477847528253919E-3</v>
      </c>
    </row>
    <row r="2143" spans="5:21" x14ac:dyDescent="0.45">
      <c r="E2143">
        <v>214.10000000000002</v>
      </c>
      <c r="F2143">
        <v>66.030529787081718</v>
      </c>
      <c r="G2143">
        <f t="shared" si="409"/>
        <v>66.018277996188345</v>
      </c>
      <c r="H2143">
        <f t="shared" si="409"/>
        <v>65.981717088117961</v>
      </c>
      <c r="I2143">
        <v>372.48249583259087</v>
      </c>
      <c r="J2143">
        <v>-42.959528531168985</v>
      </c>
      <c r="K2143">
        <f t="shared" si="398"/>
        <v>-16.00167240708122</v>
      </c>
      <c r="L2143">
        <f t="shared" si="407"/>
        <v>-1.6001672407084857</v>
      </c>
      <c r="M2143">
        <f t="shared" si="399"/>
        <v>-4.4449090019670057E-4</v>
      </c>
      <c r="N2143">
        <f t="shared" si="400"/>
        <v>1.8328254746699435E-3</v>
      </c>
      <c r="O2143">
        <f t="shared" si="401"/>
        <v>29.496466807072252</v>
      </c>
      <c r="P2143">
        <f t="shared" si="402"/>
        <v>581.17130317892259</v>
      </c>
      <c r="Q2143">
        <f t="shared" si="403"/>
        <v>-0.87253050554673806</v>
      </c>
      <c r="R2143">
        <f t="shared" si="408"/>
        <v>-6733.1085039828467</v>
      </c>
      <c r="S2143">
        <f t="shared" si="404"/>
        <v>-181.46041144270595</v>
      </c>
      <c r="T2143">
        <f t="shared" si="405"/>
        <v>0</v>
      </c>
      <c r="U2143">
        <f t="shared" si="406"/>
        <v>-5.0405669845196097E-3</v>
      </c>
    </row>
    <row r="2144" spans="5:21" x14ac:dyDescent="0.45">
      <c r="E2144">
        <v>214.20000000000002</v>
      </c>
      <c r="F2144">
        <v>65.883054474504291</v>
      </c>
      <c r="G2144">
        <f t="shared" si="409"/>
        <v>65.832815638743412</v>
      </c>
      <c r="H2144">
        <f t="shared" si="409"/>
        <v>65.80321686503585</v>
      </c>
      <c r="I2144">
        <v>373.50329624342169</v>
      </c>
      <c r="J2144">
        <v>-54.274339095194534</v>
      </c>
      <c r="K2144">
        <f t="shared" si="398"/>
        <v>-20.271644553488368</v>
      </c>
      <c r="L2144">
        <f t="shared" si="407"/>
        <v>-2.0271644553487218</v>
      </c>
      <c r="M2144">
        <f t="shared" si="399"/>
        <v>-5.6310123759689917E-4</v>
      </c>
      <c r="N2144">
        <f t="shared" si="400"/>
        <v>1.8278671351398849E-3</v>
      </c>
      <c r="O2144">
        <f t="shared" si="401"/>
        <v>29.416670067345628</v>
      </c>
      <c r="P2144">
        <f t="shared" si="402"/>
        <v>578.773897910458</v>
      </c>
      <c r="Q2144">
        <f t="shared" si="403"/>
        <v>-1.0025305371684112</v>
      </c>
      <c r="R2144">
        <f t="shared" si="408"/>
        <v>-7736.2875479997092</v>
      </c>
      <c r="S2144">
        <f t="shared" si="404"/>
        <v>-210.55021754719823</v>
      </c>
      <c r="T2144">
        <f t="shared" si="405"/>
        <v>0</v>
      </c>
      <c r="U2144">
        <f t="shared" si="406"/>
        <v>-5.8486171540888402E-3</v>
      </c>
    </row>
    <row r="2145" spans="5:21" x14ac:dyDescent="0.45">
      <c r="E2145">
        <v>214.3</v>
      </c>
      <c r="F2145">
        <v>65.661355329963826</v>
      </c>
      <c r="G2145">
        <f t="shared" si="409"/>
        <v>65.618636118485938</v>
      </c>
      <c r="H2145">
        <f t="shared" si="409"/>
        <v>65.591358057361546</v>
      </c>
      <c r="I2145">
        <v>375.34694722059396</v>
      </c>
      <c r="J2145">
        <v>-74.34286013555004</v>
      </c>
      <c r="K2145">
        <f t="shared" si="398"/>
        <v>-27.904365599526301</v>
      </c>
      <c r="L2145">
        <f t="shared" si="407"/>
        <v>-2.7904365599524716</v>
      </c>
      <c r="M2145">
        <f t="shared" si="399"/>
        <v>-7.7512126665350845E-4</v>
      </c>
      <c r="N2145">
        <f t="shared" si="400"/>
        <v>1.821982168260043E-3</v>
      </c>
      <c r="O2145">
        <f t="shared" si="401"/>
        <v>29.321960705962905</v>
      </c>
      <c r="P2145">
        <f t="shared" si="402"/>
        <v>575.93774810562536</v>
      </c>
      <c r="Q2145">
        <f t="shared" si="403"/>
        <v>-1.0951475733344473</v>
      </c>
      <c r="R2145">
        <f t="shared" si="408"/>
        <v>-8450.9909880043306</v>
      </c>
      <c r="S2145">
        <f t="shared" si="404"/>
        <v>-230.91200165767569</v>
      </c>
      <c r="T2145">
        <f t="shared" si="405"/>
        <v>0</v>
      </c>
      <c r="U2145">
        <f t="shared" si="406"/>
        <v>-6.4142222682687699E-3</v>
      </c>
    </row>
    <row r="2146" spans="5:21" x14ac:dyDescent="0.45">
      <c r="E2146">
        <v>214.4</v>
      </c>
      <c r="F2146">
        <v>65.403678702630145</v>
      </c>
      <c r="G2146">
        <f t="shared" si="409"/>
        <v>65.377295221013284</v>
      </c>
      <c r="H2146">
        <f t="shared" si="409"/>
        <v>65.354697476538888</v>
      </c>
      <c r="I2146">
        <v>376.20473011498541</v>
      </c>
      <c r="J2146">
        <v>-81.586416592856494</v>
      </c>
      <c r="K2146">
        <f t="shared" si="398"/>
        <v>-30.693195835364346</v>
      </c>
      <c r="L2146">
        <f t="shared" si="407"/>
        <v>-3.0693195835362603</v>
      </c>
      <c r="M2146">
        <f t="shared" si="399"/>
        <v>-8.525887732045652E-4</v>
      </c>
      <c r="N2146">
        <f t="shared" si="400"/>
        <v>1.8154082632371915E-3</v>
      </c>
      <c r="O2146">
        <f t="shared" si="401"/>
        <v>29.216163959911945</v>
      </c>
      <c r="P2146">
        <f t="shared" si="402"/>
        <v>572.78149959820382</v>
      </c>
      <c r="Q2146">
        <f t="shared" si="403"/>
        <v>-1.1441511228936108</v>
      </c>
      <c r="R2146">
        <f t="shared" si="408"/>
        <v>-8829.1396191005006</v>
      </c>
      <c r="S2146">
        <f t="shared" si="404"/>
        <v>-241.21911253112935</v>
      </c>
      <c r="T2146">
        <f t="shared" si="405"/>
        <v>0</v>
      </c>
      <c r="U2146">
        <f t="shared" si="406"/>
        <v>-6.7005309036424826E-3</v>
      </c>
    </row>
    <row r="2147" spans="5:21" x14ac:dyDescent="0.45">
      <c r="E2147">
        <v>214.5</v>
      </c>
      <c r="F2147">
        <v>65.114562298249695</v>
      </c>
      <c r="G2147">
        <f t="shared" si="409"/>
        <v>65.109765312376766</v>
      </c>
      <c r="H2147">
        <f t="shared" si="409"/>
        <v>65.101402986972118</v>
      </c>
      <c r="I2147">
        <v>376.410442756826</v>
      </c>
      <c r="J2147">
        <v>-82.857272939545282</v>
      </c>
      <c r="K2147">
        <f t="shared" si="398"/>
        <v>-31.188342792797418</v>
      </c>
      <c r="L2147">
        <f t="shared" si="407"/>
        <v>-3.1188342792795645</v>
      </c>
      <c r="M2147">
        <f t="shared" si="399"/>
        <v>-8.663428553554839E-4</v>
      </c>
      <c r="N2147">
        <f t="shared" si="400"/>
        <v>1.80837230519367E-3</v>
      </c>
      <c r="O2147">
        <f t="shared" si="401"/>
        <v>29.102931191296015</v>
      </c>
      <c r="P2147">
        <f t="shared" si="402"/>
        <v>569.41735017433177</v>
      </c>
      <c r="Q2147">
        <f t="shared" si="403"/>
        <v>-1.1405866630461503</v>
      </c>
      <c r="R2147">
        <f t="shared" si="408"/>
        <v>-8801.6335379280117</v>
      </c>
      <c r="S2147">
        <f t="shared" si="404"/>
        <v>-239.58162126406856</v>
      </c>
      <c r="T2147">
        <f t="shared" si="405"/>
        <v>0</v>
      </c>
      <c r="U2147">
        <f t="shared" si="406"/>
        <v>-6.6550450351130159E-3</v>
      </c>
    </row>
    <row r="2148" spans="5:21" x14ac:dyDescent="0.45">
      <c r="E2148">
        <v>214.60000000000002</v>
      </c>
      <c r="F2148">
        <v>64.823825299718493</v>
      </c>
      <c r="G2148">
        <f t="shared" si="409"/>
        <v>64.834975092074998</v>
      </c>
      <c r="H2148">
        <f t="shared" si="409"/>
        <v>64.842818842459792</v>
      </c>
      <c r="I2148">
        <v>376.45701920417622</v>
      </c>
      <c r="J2148">
        <v>-82.763494741227134</v>
      </c>
      <c r="K2148">
        <f t="shared" si="398"/>
        <v>-31.156898529202881</v>
      </c>
      <c r="L2148">
        <f t="shared" si="407"/>
        <v>-3.1156898529209966</v>
      </c>
      <c r="M2148">
        <f t="shared" si="399"/>
        <v>-8.65469403588969E-4</v>
      </c>
      <c r="N2148">
        <f t="shared" si="400"/>
        <v>1.8011894122905499E-3</v>
      </c>
      <c r="O2148">
        <f t="shared" si="401"/>
        <v>28.987333735333223</v>
      </c>
      <c r="P2148">
        <f t="shared" si="402"/>
        <v>565.99781258102291</v>
      </c>
      <c r="Q2148">
        <f t="shared" si="403"/>
        <v>-1.0851786739608649</v>
      </c>
      <c r="R2148">
        <f t="shared" si="408"/>
        <v>-8374.063384074243</v>
      </c>
      <c r="S2148">
        <f t="shared" si="404"/>
        <v>-226.33500254823932</v>
      </c>
      <c r="T2148">
        <f t="shared" si="405"/>
        <v>0</v>
      </c>
      <c r="U2148">
        <f t="shared" si="406"/>
        <v>-6.287083404117759E-3</v>
      </c>
    </row>
    <row r="2149" spans="5:21" x14ac:dyDescent="0.45">
      <c r="E2149">
        <v>214.70000000000002</v>
      </c>
      <c r="F2149">
        <v>64.545404931321642</v>
      </c>
      <c r="G2149">
        <f t="shared" si="409"/>
        <v>64.56634319090962</v>
      </c>
      <c r="H2149">
        <f t="shared" si="409"/>
        <v>64.591119046811883</v>
      </c>
      <c r="I2149">
        <v>376.48030742781077</v>
      </c>
      <c r="J2149">
        <v>-81.680194803101017</v>
      </c>
      <c r="K2149">
        <f t="shared" si="398"/>
        <v>-30.750984850234943</v>
      </c>
      <c r="L2149">
        <f t="shared" si="407"/>
        <v>-3.0750984850233194</v>
      </c>
      <c r="M2149">
        <f t="shared" si="399"/>
        <v>-8.5419402361763732E-4</v>
      </c>
      <c r="N2149">
        <f t="shared" si="400"/>
        <v>1.7941977513003301E-3</v>
      </c>
      <c r="O2149">
        <f t="shared" si="401"/>
        <v>28.874813858686785</v>
      </c>
      <c r="P2149">
        <f t="shared" si="402"/>
        <v>562.68374006083093</v>
      </c>
      <c r="Q2149">
        <f t="shared" si="403"/>
        <v>-0.98259278892125934</v>
      </c>
      <c r="R2149">
        <f t="shared" si="408"/>
        <v>-7582.4327298360176</v>
      </c>
      <c r="S2149">
        <f t="shared" si="404"/>
        <v>-202.69394541446312</v>
      </c>
      <c r="T2149">
        <f t="shared" si="405"/>
        <v>0</v>
      </c>
      <c r="U2149">
        <f t="shared" si="406"/>
        <v>-5.6303873726239757E-3</v>
      </c>
    </row>
    <row r="2150" spans="5:21" x14ac:dyDescent="0.45">
      <c r="E2150">
        <v>214.8</v>
      </c>
      <c r="F2150">
        <v>64.287404228455074</v>
      </c>
      <c r="G2150">
        <f t="shared" si="409"/>
        <v>64.325715395924334</v>
      </c>
      <c r="H2150">
        <f t="shared" si="409"/>
        <v>64.357323730630483</v>
      </c>
      <c r="I2150">
        <v>373.88755191732253</v>
      </c>
      <c r="J2150">
        <v>-52.670410644038157</v>
      </c>
      <c r="K2150">
        <f t="shared" si="398"/>
        <v>-19.692810894179516</v>
      </c>
      <c r="L2150">
        <f t="shared" si="407"/>
        <v>-1.9692810894178396</v>
      </c>
      <c r="M2150">
        <f t="shared" si="399"/>
        <v>-5.4702252483831992E-4</v>
      </c>
      <c r="N2150">
        <f t="shared" si="400"/>
        <v>1.787703436961958E-3</v>
      </c>
      <c r="O2150">
        <f t="shared" si="401"/>
        <v>28.77029800054105</v>
      </c>
      <c r="P2150">
        <f t="shared" si="402"/>
        <v>559.61816042227827</v>
      </c>
      <c r="Q2150">
        <f t="shared" si="403"/>
        <v>-0.83700199785081253</v>
      </c>
      <c r="R2150">
        <f t="shared" si="408"/>
        <v>-6458.9435369352359</v>
      </c>
      <c r="S2150">
        <f t="shared" si="404"/>
        <v>-169.72534908443183</v>
      </c>
      <c r="T2150">
        <f t="shared" si="405"/>
        <v>0</v>
      </c>
      <c r="U2150">
        <f t="shared" si="406"/>
        <v>-4.7145930301231067E-3</v>
      </c>
    </row>
    <row r="2151" spans="5:21" x14ac:dyDescent="0.45">
      <c r="E2151">
        <v>214.9</v>
      </c>
      <c r="F2151">
        <v>64.060519196803213</v>
      </c>
      <c r="G2151">
        <f t="shared" si="409"/>
        <v>64.118796242773726</v>
      </c>
      <c r="H2151">
        <f t="shared" si="409"/>
        <v>64.151519552842103</v>
      </c>
      <c r="I2151">
        <v>372.74254764652278</v>
      </c>
      <c r="J2151">
        <v>-37.264937176386354</v>
      </c>
      <c r="K2151">
        <f t="shared" si="398"/>
        <v>-13.890227621013867</v>
      </c>
      <c r="L2151">
        <f t="shared" si="407"/>
        <v>-1.3890227621013078</v>
      </c>
      <c r="M2151">
        <f t="shared" si="399"/>
        <v>-3.8583965613927412E-4</v>
      </c>
      <c r="N2151">
        <f t="shared" si="400"/>
        <v>1.781986654245614E-3</v>
      </c>
      <c r="O2151">
        <f t="shared" si="401"/>
        <v>28.678295300902533</v>
      </c>
      <c r="P2151">
        <f t="shared" si="402"/>
        <v>556.92976876095804</v>
      </c>
      <c r="Q2151">
        <f t="shared" si="403"/>
        <v>-0.67045936210591961</v>
      </c>
      <c r="R2151">
        <f t="shared" si="408"/>
        <v>-5173.7739871244767</v>
      </c>
      <c r="S2151">
        <f t="shared" si="404"/>
        <v>-132.40322185249354</v>
      </c>
      <c r="T2151">
        <f t="shared" si="405"/>
        <v>0</v>
      </c>
      <c r="U2151">
        <f t="shared" si="406"/>
        <v>-3.6778672736803766E-3</v>
      </c>
    </row>
    <row r="2152" spans="5:21" x14ac:dyDescent="0.45">
      <c r="E2152">
        <v>215</v>
      </c>
      <c r="F2152">
        <v>63.911423323323305</v>
      </c>
      <c r="G2152">
        <f t="shared" si="409"/>
        <v>63.940788731469709</v>
      </c>
      <c r="H2152">
        <f t="shared" si="409"/>
        <v>63.98285970152758</v>
      </c>
      <c r="I2152">
        <v>372.53295364706048</v>
      </c>
      <c r="J2152">
        <v>-34.587412494954947</v>
      </c>
      <c r="K2152">
        <f t="shared" si="398"/>
        <v>-12.884950935754812</v>
      </c>
      <c r="L2152">
        <f t="shared" si="407"/>
        <v>-1.288495093575408</v>
      </c>
      <c r="M2152">
        <f t="shared" si="399"/>
        <v>-3.5791530377096703E-4</v>
      </c>
      <c r="N2152">
        <f t="shared" si="400"/>
        <v>1.7773016583757662E-3</v>
      </c>
      <c r="O2152">
        <f t="shared" si="401"/>
        <v>28.602897600970888</v>
      </c>
      <c r="P2152">
        <f t="shared" si="402"/>
        <v>554.73368197404022</v>
      </c>
      <c r="Q2152">
        <f t="shared" si="403"/>
        <v>-0.5106688549863847</v>
      </c>
      <c r="R2152">
        <f t="shared" si="408"/>
        <v>-3940.708993404734</v>
      </c>
      <c r="S2152">
        <f t="shared" si="404"/>
        <v>-96.848705112267638</v>
      </c>
      <c r="T2152">
        <f t="shared" si="405"/>
        <v>0</v>
      </c>
      <c r="U2152">
        <f t="shared" si="406"/>
        <v>-2.6902418086741011E-3</v>
      </c>
    </row>
    <row r="2153" spans="5:21" x14ac:dyDescent="0.45">
      <c r="E2153">
        <v>215.10000000000002</v>
      </c>
      <c r="F2153">
        <v>63.789229533965411</v>
      </c>
      <c r="G2153">
        <f t="shared" si="409"/>
        <v>63.805954203133126</v>
      </c>
      <c r="H2153">
        <f t="shared" si="409"/>
        <v>63.851564576953628</v>
      </c>
      <c r="I2153">
        <v>369.71119746863053</v>
      </c>
      <c r="J2153">
        <v>-5.095852778236349</v>
      </c>
      <c r="K2153">
        <f t="shared" si="398"/>
        <v>-1.8839938327656083</v>
      </c>
      <c r="L2153">
        <f t="shared" si="407"/>
        <v>-0.18839938327660366</v>
      </c>
      <c r="M2153">
        <f t="shared" si="399"/>
        <v>-5.2333162021266902E-5</v>
      </c>
      <c r="N2153">
        <f t="shared" si="400"/>
        <v>1.7736545715820453E-3</v>
      </c>
      <c r="O2153">
        <f t="shared" si="401"/>
        <v>28.54420342848135</v>
      </c>
      <c r="P2153">
        <f t="shared" si="402"/>
        <v>553.02853731472862</v>
      </c>
      <c r="Q2153">
        <f t="shared" si="403"/>
        <v>-0.35907942761289391</v>
      </c>
      <c r="R2153">
        <f t="shared" si="408"/>
        <v>-2770.9297638260755</v>
      </c>
      <c r="S2153">
        <f t="shared" si="404"/>
        <v>-63.308223793818179</v>
      </c>
      <c r="T2153">
        <f t="shared" si="405"/>
        <v>0</v>
      </c>
      <c r="U2153">
        <f t="shared" si="406"/>
        <v>-1.758561772050505E-3</v>
      </c>
    </row>
    <row r="2154" spans="5:21" x14ac:dyDescent="0.45">
      <c r="E2154">
        <v>215.20000000000002</v>
      </c>
      <c r="F2154">
        <v>63.6553673748015</v>
      </c>
      <c r="G2154">
        <f t="shared" si="409"/>
        <v>63.723043934337021</v>
      </c>
      <c r="H2154">
        <f t="shared" si="409"/>
        <v>63.754392962539399</v>
      </c>
      <c r="I2154">
        <v>366.73418661788747</v>
      </c>
      <c r="J2154">
        <v>28.072420848080036</v>
      </c>
      <c r="K2154">
        <f t="shared" si="398"/>
        <v>10.295116426115658</v>
      </c>
      <c r="L2154">
        <f t="shared" si="407"/>
        <v>1.0295116426115074</v>
      </c>
      <c r="M2154">
        <f t="shared" si="399"/>
        <v>2.8597545628099053E-4</v>
      </c>
      <c r="N2154">
        <f t="shared" si="400"/>
        <v>1.770955360070539E-3</v>
      </c>
      <c r="O2154">
        <f t="shared" si="401"/>
        <v>28.500763829973611</v>
      </c>
      <c r="P2154">
        <f t="shared" si="402"/>
        <v>551.76905205299681</v>
      </c>
      <c r="Q2154">
        <f t="shared" si="403"/>
        <v>-0.22519620655817363</v>
      </c>
      <c r="R2154">
        <f t="shared" si="408"/>
        <v>-1737.7850789198519</v>
      </c>
      <c r="S2154">
        <f t="shared" si="404"/>
        <v>-33.802362680295872</v>
      </c>
      <c r="T2154">
        <f t="shared" si="405"/>
        <v>0</v>
      </c>
      <c r="U2154">
        <f t="shared" si="406"/>
        <v>-9.3895451889710756E-4</v>
      </c>
    </row>
    <row r="2155" spans="5:21" x14ac:dyDescent="0.45">
      <c r="E2155">
        <v>215.3</v>
      </c>
      <c r="F2155">
        <v>63.613231586772216</v>
      </c>
      <c r="G2155">
        <f t="shared" si="409"/>
        <v>63.669239773054542</v>
      </c>
      <c r="H2155">
        <f t="shared" si="409"/>
        <v>63.69091701628215</v>
      </c>
      <c r="I2155">
        <v>366.06659098103489</v>
      </c>
      <c r="J2155">
        <v>38.721058060749989</v>
      </c>
      <c r="K2155">
        <f t="shared" si="398"/>
        <v>14.174485723477471</v>
      </c>
      <c r="L2155">
        <f t="shared" si="407"/>
        <v>1.4174485723476664</v>
      </c>
      <c r="M2155">
        <f t="shared" si="399"/>
        <v>3.9373571454104085E-4</v>
      </c>
      <c r="N2155">
        <f t="shared" si="400"/>
        <v>1.7691921393411709E-3</v>
      </c>
      <c r="O2155">
        <f t="shared" si="401"/>
        <v>28.472387542958771</v>
      </c>
      <c r="P2155">
        <f t="shared" si="402"/>
        <v>550.94745692382094</v>
      </c>
      <c r="Q2155">
        <f t="shared" si="403"/>
        <v>-0.13738967993861095</v>
      </c>
      <c r="R2155">
        <f t="shared" si="408"/>
        <v>-1060.2031865630754</v>
      </c>
      <c r="S2155">
        <f t="shared" si="404"/>
        <v>-14.499726492761088</v>
      </c>
      <c r="T2155">
        <f t="shared" si="405"/>
        <v>0</v>
      </c>
      <c r="U2155">
        <f t="shared" si="406"/>
        <v>-4.0277018035447468E-4</v>
      </c>
    </row>
    <row r="2156" spans="5:21" x14ac:dyDescent="0.45">
      <c r="E2156">
        <v>215.4</v>
      </c>
      <c r="F2156">
        <v>63.6459678528227</v>
      </c>
      <c r="G2156">
        <f t="shared" si="409"/>
        <v>63.632938170702595</v>
      </c>
      <c r="H2156">
        <f t="shared" si="409"/>
        <v>63.653643049082802</v>
      </c>
      <c r="I2156">
        <v>365.99284495204853</v>
      </c>
      <c r="J2156">
        <v>39.413073842669675</v>
      </c>
      <c r="K2156">
        <f t="shared" si="398"/>
        <v>14.424903023983841</v>
      </c>
      <c r="L2156">
        <f t="shared" si="407"/>
        <v>1.4424903023983022</v>
      </c>
      <c r="M2156">
        <f t="shared" si="399"/>
        <v>4.0069175066621783E-4</v>
      </c>
      <c r="N2156">
        <f t="shared" si="400"/>
        <v>1.7681567513634113E-3</v>
      </c>
      <c r="O2156">
        <f t="shared" si="401"/>
        <v>28.455724588661976</v>
      </c>
      <c r="P2156">
        <f t="shared" si="402"/>
        <v>550.46542651594882</v>
      </c>
      <c r="Q2156">
        <f t="shared" si="403"/>
        <v>-9.1602778629571446E-2</v>
      </c>
      <c r="R2156">
        <f t="shared" si="408"/>
        <v>-706.87665801753178</v>
      </c>
      <c r="S2156">
        <f t="shared" si="404"/>
        <v>-4.4507949261824953</v>
      </c>
      <c r="T2156">
        <f t="shared" si="405"/>
        <v>0</v>
      </c>
      <c r="U2156">
        <f t="shared" si="406"/>
        <v>-1.2363319239395821E-4</v>
      </c>
    </row>
    <row r="2157" spans="5:21" x14ac:dyDescent="0.45">
      <c r="E2157">
        <v>215.5</v>
      </c>
      <c r="F2157">
        <v>63.642402516910849</v>
      </c>
      <c r="G2157">
        <f t="shared" si="409"/>
        <v>63.62340900018345</v>
      </c>
      <c r="H2157">
        <f t="shared" si="409"/>
        <v>63.629450624040466</v>
      </c>
      <c r="I2157">
        <v>365.96179399262832</v>
      </c>
      <c r="J2157">
        <v>39.115571727758926</v>
      </c>
      <c r="K2157">
        <f t="shared" si="398"/>
        <v>14.314804802537989</v>
      </c>
      <c r="L2157">
        <f t="shared" si="407"/>
        <v>1.4314804802537175</v>
      </c>
      <c r="M2157">
        <f t="shared" si="399"/>
        <v>3.9763346673716638E-4</v>
      </c>
      <c r="N2157">
        <f t="shared" si="400"/>
        <v>1.7674847395566797E-3</v>
      </c>
      <c r="O2157">
        <f t="shared" si="401"/>
        <v>28.444909606971049</v>
      </c>
      <c r="P2157">
        <f t="shared" si="402"/>
        <v>550.15273484561578</v>
      </c>
      <c r="Q2157">
        <f t="shared" si="403"/>
        <v>-6.343514098940517E-2</v>
      </c>
      <c r="R2157">
        <f t="shared" si="408"/>
        <v>-489.51375858140227</v>
      </c>
      <c r="S2157">
        <f t="shared" si="404"/>
        <v>1.7248701984948163</v>
      </c>
      <c r="T2157">
        <f t="shared" si="405"/>
        <v>4.7913061069300455E-5</v>
      </c>
      <c r="U2157">
        <f t="shared" si="406"/>
        <v>0</v>
      </c>
    </row>
    <row r="2158" spans="5:21" x14ac:dyDescent="0.45">
      <c r="E2158">
        <v>215.60000000000002</v>
      </c>
      <c r="F2158">
        <v>63.60772152220575</v>
      </c>
      <c r="G2158">
        <f t="shared" si="409"/>
        <v>63.619584367136419</v>
      </c>
      <c r="H2158">
        <f t="shared" si="409"/>
        <v>63.612661133088899</v>
      </c>
      <c r="I2158">
        <v>365.82206467495865</v>
      </c>
      <c r="J2158">
        <v>40.502836938679067</v>
      </c>
      <c r="K2158">
        <f t="shared" si="398"/>
        <v>14.816831434100758</v>
      </c>
      <c r="L2158">
        <f t="shared" si="407"/>
        <v>1.4816831434104127</v>
      </c>
      <c r="M2158">
        <f t="shared" si="399"/>
        <v>4.1157865094724327E-4</v>
      </c>
      <c r="N2158">
        <f t="shared" si="400"/>
        <v>1.7670183648080251E-3</v>
      </c>
      <c r="O2158">
        <f t="shared" si="401"/>
        <v>28.437404032936062</v>
      </c>
      <c r="P2158">
        <f t="shared" si="402"/>
        <v>549.93580478073761</v>
      </c>
      <c r="Q2158">
        <f t="shared" si="403"/>
        <v>-5.3176556940908171E-2</v>
      </c>
      <c r="R2158">
        <f t="shared" si="408"/>
        <v>-410.35072753932252</v>
      </c>
      <c r="S2158">
        <f t="shared" si="404"/>
        <v>3.9694372384827092</v>
      </c>
      <c r="T2158">
        <f t="shared" si="405"/>
        <v>1.102621455134086E-4</v>
      </c>
      <c r="U2158">
        <f t="shared" si="406"/>
        <v>0</v>
      </c>
    </row>
    <row r="2159" spans="5:21" x14ac:dyDescent="0.45">
      <c r="E2159">
        <v>215.70000000000002</v>
      </c>
      <c r="F2159">
        <v>63.60772152220575</v>
      </c>
      <c r="G2159">
        <f t="shared" si="409"/>
        <v>63.602081809125366</v>
      </c>
      <c r="H2159">
        <f t="shared" si="409"/>
        <v>63.601070550226304</v>
      </c>
      <c r="I2159">
        <v>365.8065391952353</v>
      </c>
      <c r="J2159">
        <v>40.276476661380677</v>
      </c>
      <c r="K2159">
        <f t="shared" si="398"/>
        <v>14.733398538477331</v>
      </c>
      <c r="L2159">
        <f t="shared" si="407"/>
        <v>1.4733398538476494</v>
      </c>
      <c r="M2159">
        <f t="shared" si="399"/>
        <v>4.0926107051325925E-4</v>
      </c>
      <c r="N2159">
        <f t="shared" si="400"/>
        <v>1.766696404172953E-3</v>
      </c>
      <c r="O2159">
        <f t="shared" si="401"/>
        <v>28.432222578773167</v>
      </c>
      <c r="P2159">
        <f t="shared" si="402"/>
        <v>549.78608460183159</v>
      </c>
      <c r="Q2159">
        <f t="shared" si="403"/>
        <v>-5.8566660184151687E-2</v>
      </c>
      <c r="R2159">
        <f t="shared" si="408"/>
        <v>-451.94486064265436</v>
      </c>
      <c r="S2159">
        <f t="shared" si="404"/>
        <v>2.781843456986921</v>
      </c>
      <c r="T2159">
        <f t="shared" si="405"/>
        <v>7.7273429360747806E-5</v>
      </c>
      <c r="U2159">
        <f t="shared" si="406"/>
        <v>0</v>
      </c>
    </row>
    <row r="2160" spans="5:21" x14ac:dyDescent="0.45">
      <c r="E2160">
        <v>215.8</v>
      </c>
      <c r="F2160">
        <v>63.594108421537037</v>
      </c>
      <c r="G2160">
        <f t="shared" si="409"/>
        <v>63.585292318296659</v>
      </c>
      <c r="H2160">
        <f t="shared" si="409"/>
        <v>63.588870619067379</v>
      </c>
      <c r="I2160">
        <v>365.77160686588928</v>
      </c>
      <c r="J2160">
        <v>40.541641557917615</v>
      </c>
      <c r="K2160">
        <f t="shared" si="398"/>
        <v>14.82898137762044</v>
      </c>
      <c r="L2160">
        <f t="shared" si="407"/>
        <v>1.4828981377619597</v>
      </c>
      <c r="M2160">
        <f t="shared" si="399"/>
        <v>4.1191614937834559E-4</v>
      </c>
      <c r="N2160">
        <f t="shared" si="400"/>
        <v>1.7663575171963162E-3</v>
      </c>
      <c r="O2160">
        <f t="shared" si="401"/>
        <v>28.42676872154788</v>
      </c>
      <c r="P2160">
        <f t="shared" si="402"/>
        <v>549.62852582744699</v>
      </c>
      <c r="Q2160">
        <f t="shared" si="403"/>
        <v>-5.801605816431632E-2</v>
      </c>
      <c r="R2160">
        <f t="shared" si="408"/>
        <v>-447.69599700006961</v>
      </c>
      <c r="S2160">
        <f t="shared" si="404"/>
        <v>2.8976124221783688</v>
      </c>
      <c r="T2160">
        <f t="shared" si="405"/>
        <v>8.0489233949399141E-5</v>
      </c>
      <c r="U2160">
        <f t="shared" si="406"/>
        <v>0</v>
      </c>
    </row>
    <row r="2161" spans="5:21" x14ac:dyDescent="0.45">
      <c r="E2161">
        <v>215.9</v>
      </c>
      <c r="F2161">
        <v>63.558455062767472</v>
      </c>
      <c r="G2161">
        <f t="shared" si="409"/>
        <v>63.574985256389638</v>
      </c>
      <c r="H2161">
        <f t="shared" si="409"/>
        <v>63.574868572692239</v>
      </c>
      <c r="I2161">
        <v>365.62799617873907</v>
      </c>
      <c r="J2161">
        <v>42.271680883181787</v>
      </c>
      <c r="K2161">
        <f t="shared" si="398"/>
        <v>15.455709976424867</v>
      </c>
      <c r="L2161">
        <f t="shared" si="407"/>
        <v>1.5455709976423988</v>
      </c>
      <c r="M2161">
        <f t="shared" si="399"/>
        <v>4.2932527712291298E-4</v>
      </c>
      <c r="N2161">
        <f t="shared" si="400"/>
        <v>1.7659685714636734E-3</v>
      </c>
      <c r="O2161">
        <f t="shared" si="401"/>
        <v>28.420509246736337</v>
      </c>
      <c r="P2161">
        <f t="shared" si="402"/>
        <v>549.4477344351277</v>
      </c>
      <c r="Q2161">
        <f t="shared" si="403"/>
        <v>-4.6105668532643307E-2</v>
      </c>
      <c r="R2161">
        <f t="shared" si="408"/>
        <v>-355.7863787059606</v>
      </c>
      <c r="S2161">
        <f t="shared" si="404"/>
        <v>5.5039543512362892</v>
      </c>
      <c r="T2161">
        <f t="shared" si="405"/>
        <v>1.528876208676747E-4</v>
      </c>
      <c r="U2161">
        <f t="shared" si="406"/>
        <v>0</v>
      </c>
    </row>
    <row r="2162" spans="5:21" x14ac:dyDescent="0.45">
      <c r="E2162">
        <v>216</v>
      </c>
      <c r="F2162">
        <v>63.558455062767308</v>
      </c>
      <c r="G2162">
        <f t="shared" si="409"/>
        <v>63.562409344388811</v>
      </c>
      <c r="H2162">
        <f t="shared" si="409"/>
        <v>63.562914973861439</v>
      </c>
      <c r="I2162">
        <v>365.37570713460849</v>
      </c>
      <c r="J2162">
        <v>44.99770528913394</v>
      </c>
      <c r="K2162">
        <f t="shared" si="398"/>
        <v>16.441068389452028</v>
      </c>
      <c r="L2162">
        <f t="shared" si="407"/>
        <v>1.6441068389451092</v>
      </c>
      <c r="M2162">
        <f t="shared" si="399"/>
        <v>4.5669634415144522E-4</v>
      </c>
      <c r="N2162">
        <f t="shared" si="400"/>
        <v>1.7656365270517066E-3</v>
      </c>
      <c r="O2162">
        <f t="shared" si="401"/>
        <v>28.415165509915017</v>
      </c>
      <c r="P2162">
        <f t="shared" si="402"/>
        <v>549.29342700218933</v>
      </c>
      <c r="Q2162">
        <f t="shared" si="403"/>
        <v>-3.3992425597659803E-2</v>
      </c>
      <c r="R2162">
        <f t="shared" si="408"/>
        <v>-262.3113901549973</v>
      </c>
      <c r="S2162">
        <f t="shared" si="404"/>
        <v>8.1546420753854925</v>
      </c>
      <c r="T2162">
        <f t="shared" si="405"/>
        <v>2.2651783542737479E-4</v>
      </c>
      <c r="U2162">
        <f t="shared" si="406"/>
        <v>0</v>
      </c>
    </row>
    <row r="2163" spans="5:21" x14ac:dyDescent="0.45">
      <c r="E2163">
        <v>216.10000000000002</v>
      </c>
      <c r="F2163">
        <v>63.556186212670625</v>
      </c>
      <c r="G2163">
        <f t="shared" si="409"/>
        <v>63.549574135260755</v>
      </c>
      <c r="H2163">
        <f t="shared" si="409"/>
        <v>63.554241484050216</v>
      </c>
      <c r="I2163">
        <v>365.39123261423356</v>
      </c>
      <c r="J2163">
        <v>44.991237855421254</v>
      </c>
      <c r="K2163">
        <f t="shared" si="398"/>
        <v>16.439403856832538</v>
      </c>
      <c r="L2163">
        <f t="shared" si="407"/>
        <v>1.6439403856836277</v>
      </c>
      <c r="M2163">
        <f t="shared" si="399"/>
        <v>4.5665010713423721E-4</v>
      </c>
      <c r="N2163">
        <f t="shared" si="400"/>
        <v>1.7653955967791729E-3</v>
      </c>
      <c r="O2163">
        <f t="shared" si="401"/>
        <v>28.411288113029808</v>
      </c>
      <c r="P2163">
        <f t="shared" si="402"/>
        <v>549.18148215918359</v>
      </c>
      <c r="Q2163">
        <f t="shared" si="403"/>
        <v>-1.9010256745701781E-2</v>
      </c>
      <c r="R2163">
        <f t="shared" si="408"/>
        <v>-146.69758884496167</v>
      </c>
      <c r="S2163">
        <f t="shared" si="404"/>
        <v>11.43508585380431</v>
      </c>
      <c r="T2163">
        <f t="shared" si="405"/>
        <v>3.176412737167864E-4</v>
      </c>
      <c r="U2163">
        <f t="shared" si="406"/>
        <v>0</v>
      </c>
    </row>
    <row r="2164" spans="5:21" x14ac:dyDescent="0.45">
      <c r="E2164">
        <v>216.20000000000002</v>
      </c>
      <c r="F2164">
        <v>63.544841962201595</v>
      </c>
      <c r="G2164">
        <f t="shared" si="409"/>
        <v>63.542313814971365</v>
      </c>
      <c r="H2164">
        <f t="shared" si="409"/>
        <v>63.547707195766563</v>
      </c>
      <c r="I2164">
        <v>365.15446905078875</v>
      </c>
      <c r="J2164">
        <v>46.83445707057998</v>
      </c>
      <c r="K2164">
        <f t="shared" si="398"/>
        <v>17.101811304889591</v>
      </c>
      <c r="L2164">
        <f t="shared" si="407"/>
        <v>1.7101811304888619</v>
      </c>
      <c r="M2164">
        <f t="shared" si="399"/>
        <v>4.7505031402471088E-4</v>
      </c>
      <c r="N2164">
        <f t="shared" si="400"/>
        <v>1.7652140887712935E-3</v>
      </c>
      <c r="O2164">
        <f t="shared" si="401"/>
        <v>28.408367024795485</v>
      </c>
      <c r="P2164">
        <f t="shared" si="402"/>
        <v>549.0971581921051</v>
      </c>
      <c r="Q2164">
        <f t="shared" si="403"/>
        <v>3.8252346333145226E-3</v>
      </c>
      <c r="R2164">
        <f t="shared" si="408"/>
        <v>29.518417608976176</v>
      </c>
      <c r="S2164">
        <f t="shared" si="404"/>
        <v>16.437523643620491</v>
      </c>
      <c r="T2164">
        <f t="shared" si="405"/>
        <v>4.5659787898945809E-4</v>
      </c>
      <c r="U2164">
        <f t="shared" si="406"/>
        <v>0</v>
      </c>
    </row>
    <row r="2165" spans="5:21" x14ac:dyDescent="0.45">
      <c r="E2165">
        <v>216.3</v>
      </c>
      <c r="F2165">
        <v>63.529932375896735</v>
      </c>
      <c r="G2165">
        <f t="shared" si="409"/>
        <v>63.541924869240503</v>
      </c>
      <c r="H2165">
        <f t="shared" si="409"/>
        <v>63.545736537403073</v>
      </c>
      <c r="I2165">
        <v>364.17636384641855</v>
      </c>
      <c r="J2165">
        <v>57.635073817776551</v>
      </c>
      <c r="K2165">
        <f t="shared" si="398"/>
        <v>20.989331612977786</v>
      </c>
      <c r="L2165">
        <f t="shared" si="407"/>
        <v>2.0989331612976594</v>
      </c>
      <c r="M2165">
        <f t="shared" si="399"/>
        <v>5.8303698924938292E-4</v>
      </c>
      <c r="N2165">
        <f t="shared" si="400"/>
        <v>1.7651593482611967E-3</v>
      </c>
      <c r="O2165">
        <f t="shared" si="401"/>
        <v>28.407486061680668</v>
      </c>
      <c r="P2165">
        <f t="shared" si="402"/>
        <v>549.07172903699666</v>
      </c>
      <c r="Q2165">
        <f t="shared" si="403"/>
        <v>3.0399023458471675E-2</v>
      </c>
      <c r="R2165">
        <f t="shared" si="408"/>
        <v>234.58196826339588</v>
      </c>
      <c r="S2165">
        <f t="shared" si="404"/>
        <v>22.261631483245424</v>
      </c>
      <c r="T2165">
        <f t="shared" si="405"/>
        <v>6.1837865231237289E-4</v>
      </c>
      <c r="U2165">
        <f t="shared" si="406"/>
        <v>0</v>
      </c>
    </row>
    <row r="2166" spans="5:21" x14ac:dyDescent="0.45">
      <c r="E2166">
        <v>216.4</v>
      </c>
      <c r="F2166">
        <v>63.522153461320549</v>
      </c>
      <c r="G2166">
        <f t="shared" si="409"/>
        <v>63.542313814971394</v>
      </c>
      <c r="H2166">
        <f t="shared" si="409"/>
        <v>63.549418557001943</v>
      </c>
      <c r="I2166">
        <v>363.73388768759389</v>
      </c>
      <c r="J2166">
        <v>62.553557466831442</v>
      </c>
      <c r="K2166">
        <f t="shared" si="398"/>
        <v>22.75284864609992</v>
      </c>
      <c r="L2166">
        <f t="shared" si="407"/>
        <v>2.2752848646098629</v>
      </c>
      <c r="M2166">
        <f t="shared" si="399"/>
        <v>6.3202357350277555E-4</v>
      </c>
      <c r="N2166">
        <f t="shared" si="400"/>
        <v>1.7652616265833873E-3</v>
      </c>
      <c r="O2166">
        <f t="shared" si="401"/>
        <v>28.409132071722148</v>
      </c>
      <c r="P2166">
        <f t="shared" si="402"/>
        <v>549.11924211381734</v>
      </c>
      <c r="Q2166">
        <f t="shared" si="403"/>
        <v>5.3205535842337781E-2</v>
      </c>
      <c r="R2166">
        <f t="shared" si="408"/>
        <v>410.57435076671851</v>
      </c>
      <c r="S2166">
        <f t="shared" si="404"/>
        <v>27.264062028528684</v>
      </c>
      <c r="T2166">
        <f t="shared" si="405"/>
        <v>7.5733505634801906E-4</v>
      </c>
      <c r="U2166">
        <f t="shared" si="406"/>
        <v>0</v>
      </c>
    </row>
    <row r="2167" spans="5:21" x14ac:dyDescent="0.45">
      <c r="E2167">
        <v>216.5</v>
      </c>
      <c r="F2167">
        <v>63.556510334113014</v>
      </c>
      <c r="G2167">
        <f t="shared" si="409"/>
        <v>63.552556052571312</v>
      </c>
      <c r="H2167">
        <f t="shared" si="409"/>
        <v>63.559336673166527</v>
      </c>
      <c r="I2167">
        <v>363.83480330228463</v>
      </c>
      <c r="J2167">
        <v>61.848607222128706</v>
      </c>
      <c r="K2167">
        <f t="shared" si="398"/>
        <v>22.502675843183457</v>
      </c>
      <c r="L2167">
        <f t="shared" si="407"/>
        <v>2.2502675843182178</v>
      </c>
      <c r="M2167">
        <f t="shared" si="399"/>
        <v>6.2507432897731825E-4</v>
      </c>
      <c r="N2167">
        <f t="shared" si="400"/>
        <v>1.7655371298101814E-3</v>
      </c>
      <c r="O2167">
        <f t="shared" si="401"/>
        <v>28.413565866372362</v>
      </c>
      <c r="P2167">
        <f t="shared" si="402"/>
        <v>549.24724143217031</v>
      </c>
      <c r="Q2167">
        <f t="shared" si="403"/>
        <v>7.0390112573281982E-2</v>
      </c>
      <c r="R2167">
        <f t="shared" si="408"/>
        <v>543.18360510099944</v>
      </c>
      <c r="S2167">
        <f t="shared" si="404"/>
        <v>31.039855812427135</v>
      </c>
      <c r="T2167">
        <f t="shared" si="405"/>
        <v>8.6221821701186485E-4</v>
      </c>
      <c r="U2167">
        <f t="shared" si="406"/>
        <v>0</v>
      </c>
    </row>
    <row r="2168" spans="5:21" x14ac:dyDescent="0.45">
      <c r="E2168">
        <v>216.60000000000002</v>
      </c>
      <c r="F2168">
        <v>63.558130941325089</v>
      </c>
      <c r="G2168">
        <f t="shared" si="409"/>
        <v>63.567984233255174</v>
      </c>
      <c r="H2168">
        <f t="shared" si="409"/>
        <v>63.57322203581473</v>
      </c>
      <c r="I2168">
        <v>363.66014166134016</v>
      </c>
      <c r="J2168">
        <v>62.970706965061019</v>
      </c>
      <c r="K2168">
        <f t="shared" si="398"/>
        <v>22.899936215428827</v>
      </c>
      <c r="L2168">
        <f t="shared" si="407"/>
        <v>2.2899936215434034</v>
      </c>
      <c r="M2168">
        <f t="shared" si="399"/>
        <v>6.361093393174674E-4</v>
      </c>
      <c r="N2168">
        <f t="shared" si="400"/>
        <v>1.7659228343281871E-3</v>
      </c>
      <c r="O2168">
        <f t="shared" si="401"/>
        <v>28.419773178890615</v>
      </c>
      <c r="P2168">
        <f t="shared" si="402"/>
        <v>549.42647760129864</v>
      </c>
      <c r="Q2168">
        <f t="shared" si="403"/>
        <v>8.0503801123814611E-2</v>
      </c>
      <c r="R2168">
        <f t="shared" si="408"/>
        <v>621.22851236020767</v>
      </c>
      <c r="S2168">
        <f t="shared" si="404"/>
        <v>33.269749285442479</v>
      </c>
      <c r="T2168">
        <f t="shared" si="405"/>
        <v>9.241597023734023E-4</v>
      </c>
      <c r="U2168">
        <f t="shared" si="406"/>
        <v>0</v>
      </c>
    </row>
    <row r="2169" spans="5:21" x14ac:dyDescent="0.45">
      <c r="E2169">
        <v>216.70000000000002</v>
      </c>
      <c r="F2169">
        <v>63.596053150201151</v>
      </c>
      <c r="G2169">
        <f t="shared" si="409"/>
        <v>63.591904395794259</v>
      </c>
      <c r="H2169">
        <f t="shared" si="409"/>
        <v>63.590828312649919</v>
      </c>
      <c r="I2169">
        <v>363.78046412503807</v>
      </c>
      <c r="J2169">
        <v>61.961787310534255</v>
      </c>
      <c r="K2169">
        <f t="shared" si="398"/>
        <v>22.540487745843045</v>
      </c>
      <c r="L2169">
        <f t="shared" si="407"/>
        <v>2.2540487745841764</v>
      </c>
      <c r="M2169">
        <f t="shared" si="399"/>
        <v>6.2612465960675131E-4</v>
      </c>
      <c r="N2169">
        <f t="shared" si="400"/>
        <v>1.766411897573609E-3</v>
      </c>
      <c r="O2169">
        <f t="shared" si="401"/>
        <v>28.427643888887019</v>
      </c>
      <c r="P2169">
        <f t="shared" si="402"/>
        <v>549.65380665256168</v>
      </c>
      <c r="Q2169">
        <f t="shared" si="403"/>
        <v>8.380741299411909E-2</v>
      </c>
      <c r="R2169">
        <f t="shared" si="408"/>
        <v>646.72169229649842</v>
      </c>
      <c r="S2169">
        <f t="shared" si="404"/>
        <v>34.010136641513405</v>
      </c>
      <c r="T2169">
        <f t="shared" si="405"/>
        <v>9.4472601781981681E-4</v>
      </c>
      <c r="U2169">
        <f t="shared" si="406"/>
        <v>0</v>
      </c>
    </row>
    <row r="2170" spans="5:21" x14ac:dyDescent="0.45">
      <c r="E2170">
        <v>216.8</v>
      </c>
      <c r="F2170">
        <v>63.607073279316076</v>
      </c>
      <c r="G2170">
        <f t="shared" si="409"/>
        <v>63.611351682481484</v>
      </c>
      <c r="H2170">
        <f t="shared" si="409"/>
        <v>63.609238410691169</v>
      </c>
      <c r="I2170">
        <v>363.6484975520242</v>
      </c>
      <c r="J2170">
        <v>62.459779672147889</v>
      </c>
      <c r="K2170">
        <f t="shared" si="398"/>
        <v>22.713405035207042</v>
      </c>
      <c r="L2170">
        <f t="shared" si="407"/>
        <v>2.2713405035205749</v>
      </c>
      <c r="M2170">
        <f t="shared" si="399"/>
        <v>6.3092791764464006E-4</v>
      </c>
      <c r="N2170">
        <f t="shared" si="400"/>
        <v>1.7669232891858659E-3</v>
      </c>
      <c r="O2170">
        <f t="shared" si="401"/>
        <v>28.435873939115378</v>
      </c>
      <c r="P2170">
        <f t="shared" si="402"/>
        <v>549.89158897122377</v>
      </c>
      <c r="Q2170">
        <f t="shared" si="403"/>
        <v>8.1228277749794131E-2</v>
      </c>
      <c r="R2170">
        <f t="shared" si="408"/>
        <v>626.8191246085014</v>
      </c>
      <c r="S2170">
        <f t="shared" si="404"/>
        <v>33.460797514159566</v>
      </c>
      <c r="T2170">
        <f t="shared" si="405"/>
        <v>9.2946659761554353E-4</v>
      </c>
      <c r="U2170">
        <f t="shared" si="406"/>
        <v>0</v>
      </c>
    </row>
    <row r="2171" spans="5:21" x14ac:dyDescent="0.45">
      <c r="E2171">
        <v>216.9</v>
      </c>
      <c r="F2171">
        <v>63.641754274015945</v>
      </c>
      <c r="G2171">
        <f t="shared" si="409"/>
        <v>63.630345199147385</v>
      </c>
      <c r="H2171">
        <f t="shared" si="409"/>
        <v>63.628322681383864</v>
      </c>
      <c r="I2171">
        <v>363.76882001562524</v>
      </c>
      <c r="J2171">
        <v>61.512300657901477</v>
      </c>
      <c r="K2171">
        <f t="shared" si="398"/>
        <v>22.376257026771189</v>
      </c>
      <c r="L2171">
        <f t="shared" si="407"/>
        <v>2.2376257026769917</v>
      </c>
      <c r="M2171">
        <f t="shared" si="399"/>
        <v>6.2156269518808861E-4</v>
      </c>
      <c r="N2171">
        <f t="shared" si="400"/>
        <v>1.7674534078162185E-3</v>
      </c>
      <c r="O2171">
        <f t="shared" si="401"/>
        <v>28.444405371485843</v>
      </c>
      <c r="P2171">
        <f t="shared" si="402"/>
        <v>550.13815918117973</v>
      </c>
      <c r="Q2171">
        <f t="shared" si="403"/>
        <v>7.7345085282338744E-2</v>
      </c>
      <c r="R2171">
        <f t="shared" si="408"/>
        <v>596.85346030334028</v>
      </c>
      <c r="S2171">
        <f t="shared" si="404"/>
        <v>32.62549458231473</v>
      </c>
      <c r="T2171">
        <f t="shared" si="405"/>
        <v>9.0626373839763138E-4</v>
      </c>
      <c r="U2171">
        <f t="shared" si="406"/>
        <v>0</v>
      </c>
    </row>
    <row r="2172" spans="5:21" x14ac:dyDescent="0.45">
      <c r="E2172">
        <v>217</v>
      </c>
      <c r="F2172">
        <v>63.653746767549165</v>
      </c>
      <c r="G2172">
        <f t="shared" si="409"/>
        <v>63.644606542777602</v>
      </c>
      <c r="H2172">
        <f t="shared" si="409"/>
        <v>63.645578907179086</v>
      </c>
      <c r="I2172">
        <v>363.67566714046382</v>
      </c>
      <c r="J2172">
        <v>62.107304563632894</v>
      </c>
      <c r="K2172">
        <f t="shared" si="398"/>
        <v>22.586915421475165</v>
      </c>
      <c r="L2172">
        <f t="shared" si="407"/>
        <v>2.2586915421473881</v>
      </c>
      <c r="M2172">
        <f t="shared" si="399"/>
        <v>6.2741431726319908E-4</v>
      </c>
      <c r="N2172">
        <f t="shared" si="400"/>
        <v>1.7679327474216413E-3</v>
      </c>
      <c r="O2172">
        <f t="shared" si="401"/>
        <v>28.452119594665337</v>
      </c>
      <c r="P2172">
        <f t="shared" si="402"/>
        <v>550.3611813481773</v>
      </c>
      <c r="Q2172">
        <f t="shared" si="403"/>
        <v>8.2474377550560973E-2</v>
      </c>
      <c r="R2172">
        <f t="shared" si="408"/>
        <v>636.43497770706688</v>
      </c>
      <c r="S2172">
        <f t="shared" si="404"/>
        <v>33.766866251929272</v>
      </c>
      <c r="T2172">
        <f t="shared" si="405"/>
        <v>9.3796850699803542E-4</v>
      </c>
      <c r="U2172">
        <f t="shared" si="406"/>
        <v>0</v>
      </c>
    </row>
    <row r="2173" spans="5:21" x14ac:dyDescent="0.45">
      <c r="E2173">
        <v>217.10000000000002</v>
      </c>
      <c r="F2173">
        <v>63.653098524654581</v>
      </c>
      <c r="G2173">
        <f t="shared" si="409"/>
        <v>63.663405586718582</v>
      </c>
      <c r="H2173">
        <f t="shared" si="409"/>
        <v>63.66292588703989</v>
      </c>
      <c r="I2173">
        <v>363.70283672914081</v>
      </c>
      <c r="J2173">
        <v>61.473496037405262</v>
      </c>
      <c r="K2173">
        <f t="shared" si="398"/>
        <v>22.358084892461893</v>
      </c>
      <c r="L2173">
        <f t="shared" si="407"/>
        <v>2.2358084892466978</v>
      </c>
      <c r="M2173">
        <f t="shared" si="399"/>
        <v>6.2105791367949702E-4</v>
      </c>
      <c r="N2173">
        <f t="shared" si="400"/>
        <v>1.7684146079733304E-3</v>
      </c>
      <c r="O2173">
        <f t="shared" si="401"/>
        <v>28.45987438854231</v>
      </c>
      <c r="P2173">
        <f t="shared" si="402"/>
        <v>550.58544385482855</v>
      </c>
      <c r="Q2173">
        <f t="shared" si="403"/>
        <v>9.7224714686436897E-2</v>
      </c>
      <c r="R2173">
        <f t="shared" si="408"/>
        <v>750.25978930370877</v>
      </c>
      <c r="S2173">
        <f t="shared" si="404"/>
        <v>37.021891934625998</v>
      </c>
      <c r="T2173">
        <f t="shared" si="405"/>
        <v>1.0283858870729445E-3</v>
      </c>
      <c r="U2173">
        <f t="shared" si="406"/>
        <v>0</v>
      </c>
    </row>
    <row r="2174" spans="5:21" x14ac:dyDescent="0.45">
      <c r="E2174">
        <v>217.20000000000002</v>
      </c>
      <c r="F2174">
        <v>63.667359868352243</v>
      </c>
      <c r="G2174">
        <f t="shared" si="409"/>
        <v>63.678185524770377</v>
      </c>
      <c r="H2174">
        <f t="shared" si="409"/>
        <v>63.682476892840576</v>
      </c>
      <c r="I2174">
        <v>363.70283672902025</v>
      </c>
      <c r="J2174">
        <v>61.644883045749445</v>
      </c>
      <c r="K2174">
        <f t="shared" si="398"/>
        <v>22.420418833567759</v>
      </c>
      <c r="L2174">
        <f t="shared" si="407"/>
        <v>2.2420418833566482</v>
      </c>
      <c r="M2174">
        <f t="shared" si="399"/>
        <v>6.2278941204354892E-4</v>
      </c>
      <c r="N2174">
        <f t="shared" si="400"/>
        <v>1.7689576914677939E-3</v>
      </c>
      <c r="O2174">
        <f t="shared" si="401"/>
        <v>28.468614470175449</v>
      </c>
      <c r="P2174">
        <f t="shared" si="402"/>
        <v>550.83828112934793</v>
      </c>
      <c r="Q2174">
        <f t="shared" si="403"/>
        <v>0.11504683129521354</v>
      </c>
      <c r="R2174">
        <f t="shared" si="408"/>
        <v>887.78878586565202</v>
      </c>
      <c r="S2174">
        <f t="shared" si="404"/>
        <v>40.955719336639923</v>
      </c>
      <c r="T2174">
        <f t="shared" si="405"/>
        <v>1.13765887046222E-3</v>
      </c>
      <c r="U2174">
        <f t="shared" si="406"/>
        <v>0</v>
      </c>
    </row>
    <row r="2175" spans="5:21" x14ac:dyDescent="0.45">
      <c r="E2175">
        <v>217.3</v>
      </c>
      <c r="F2175">
        <v>63.701068499020998</v>
      </c>
      <c r="G2175">
        <f t="shared" si="409"/>
        <v>63.698086581785482</v>
      </c>
      <c r="H2175">
        <f t="shared" si="409"/>
        <v>63.706422985593235</v>
      </c>
      <c r="I2175">
        <v>363.09734304334501</v>
      </c>
      <c r="J2175">
        <v>67.759841449148041</v>
      </c>
      <c r="K2175">
        <f t="shared" si="398"/>
        <v>24.603418395223972</v>
      </c>
      <c r="L2175">
        <f t="shared" si="407"/>
        <v>2.4603418395222572</v>
      </c>
      <c r="M2175">
        <f t="shared" si="399"/>
        <v>6.8342828875622144E-4</v>
      </c>
      <c r="N2175">
        <f t="shared" si="400"/>
        <v>1.7696228607109233E-3</v>
      </c>
      <c r="O2175">
        <f t="shared" si="401"/>
        <v>28.479319331479598</v>
      </c>
      <c r="P2175">
        <f t="shared" si="402"/>
        <v>551.14807348117483</v>
      </c>
      <c r="Q2175">
        <f t="shared" si="403"/>
        <v>0.13243426221583476</v>
      </c>
      <c r="R2175">
        <f t="shared" si="408"/>
        <v>1021.9634172966651</v>
      </c>
      <c r="S2175">
        <f t="shared" si="404"/>
        <v>44.801144489882027</v>
      </c>
      <c r="T2175">
        <f t="shared" si="405"/>
        <v>1.2444762358300564E-3</v>
      </c>
      <c r="U2175">
        <f t="shared" si="406"/>
        <v>0</v>
      </c>
    </row>
    <row r="2176" spans="5:21" x14ac:dyDescent="0.45">
      <c r="E2176">
        <v>217.4</v>
      </c>
      <c r="F2176">
        <v>63.715653964274907</v>
      </c>
      <c r="G2176">
        <f t="shared" si="409"/>
        <v>63.728100228150879</v>
      </c>
      <c r="H2176">
        <f t="shared" si="409"/>
        <v>63.733947379282597</v>
      </c>
      <c r="I2176">
        <v>362.23956033158561</v>
      </c>
      <c r="J2176">
        <v>77.448055586993419</v>
      </c>
      <c r="K2176">
        <f t="shared" si="398"/>
        <v>28.054749604368698</v>
      </c>
      <c r="L2176">
        <f t="shared" si="407"/>
        <v>2.8054749604367104</v>
      </c>
      <c r="M2176">
        <f t="shared" si="399"/>
        <v>7.7929860012135278E-4</v>
      </c>
      <c r="N2176">
        <f t="shared" si="400"/>
        <v>1.7703874272022944E-3</v>
      </c>
      <c r="O2176">
        <f t="shared" si="401"/>
        <v>28.491623836434492</v>
      </c>
      <c r="P2176">
        <f t="shared" si="402"/>
        <v>551.50431769336456</v>
      </c>
      <c r="Q2176">
        <f t="shared" si="403"/>
        <v>0.14254795130300479</v>
      </c>
      <c r="R2176">
        <f t="shared" si="408"/>
        <v>1100.0083286969752</v>
      </c>
      <c r="S2176">
        <f t="shared" si="404"/>
        <v>47.054277082068019</v>
      </c>
      <c r="T2176">
        <f t="shared" si="405"/>
        <v>1.3070632522796672E-3</v>
      </c>
      <c r="U2176">
        <f t="shared" si="406"/>
        <v>0</v>
      </c>
    </row>
    <row r="2177" spans="5:21" x14ac:dyDescent="0.45">
      <c r="E2177">
        <v>217.5</v>
      </c>
      <c r="F2177">
        <v>63.753252052624674</v>
      </c>
      <c r="G2177">
        <f t="shared" si="409"/>
        <v>63.764337006540849</v>
      </c>
      <c r="H2177">
        <f t="shared" si="409"/>
        <v>63.765672387085644</v>
      </c>
      <c r="I2177">
        <v>362.13088197955886</v>
      </c>
      <c r="J2177">
        <v>79.152223945203161</v>
      </c>
      <c r="K2177">
        <f t="shared" si="398"/>
        <v>28.663464667919978</v>
      </c>
      <c r="L2177">
        <f t="shared" si="407"/>
        <v>2.866346466791835</v>
      </c>
      <c r="M2177">
        <f t="shared" si="399"/>
        <v>7.9620735188666613E-4</v>
      </c>
      <c r="N2177">
        <f t="shared" si="400"/>
        <v>1.7712686774190457E-3</v>
      </c>
      <c r="O2177">
        <f t="shared" si="401"/>
        <v>28.505806183922765</v>
      </c>
      <c r="P2177">
        <f t="shared" si="402"/>
        <v>551.91514096323715</v>
      </c>
      <c r="Q2177">
        <f t="shared" si="403"/>
        <v>0.13385423630721149</v>
      </c>
      <c r="R2177">
        <f t="shared" si="408"/>
        <v>1032.9210165660375</v>
      </c>
      <c r="S2177">
        <f t="shared" si="404"/>
        <v>45.177032339802388</v>
      </c>
      <c r="T2177">
        <f t="shared" si="405"/>
        <v>1.2549175649945107E-3</v>
      </c>
      <c r="U2177">
        <f t="shared" si="406"/>
        <v>0</v>
      </c>
    </row>
    <row r="2178" spans="5:21" x14ac:dyDescent="0.45">
      <c r="E2178">
        <v>217.60000000000002</v>
      </c>
      <c r="F2178">
        <v>63.803166756481559</v>
      </c>
      <c r="G2178">
        <f t="shared" si="409"/>
        <v>63.801027555165412</v>
      </c>
      <c r="H2178">
        <f t="shared" si="409"/>
        <v>63.797721516408139</v>
      </c>
      <c r="I2178">
        <v>362.25896717990821</v>
      </c>
      <c r="J2178">
        <v>77.176423457685161</v>
      </c>
      <c r="K2178">
        <f t="shared" si="398"/>
        <v>27.957851452420265</v>
      </c>
      <c r="L2178">
        <f t="shared" si="407"/>
        <v>2.7957851452426623</v>
      </c>
      <c r="M2178">
        <f t="shared" si="399"/>
        <v>7.7660698478945181E-4</v>
      </c>
      <c r="N2178">
        <f t="shared" si="400"/>
        <v>1.7721589310113373E-3</v>
      </c>
      <c r="O2178">
        <f t="shared" si="401"/>
        <v>28.520133426695093</v>
      </c>
      <c r="P2178">
        <f t="shared" si="402"/>
        <v>552.33039101415977</v>
      </c>
      <c r="Q2178">
        <f t="shared" si="403"/>
        <v>0.10487518554629816</v>
      </c>
      <c r="R2178">
        <f t="shared" si="408"/>
        <v>809.29663681625175</v>
      </c>
      <c r="S2178">
        <f t="shared" si="404"/>
        <v>38.833784511117607</v>
      </c>
      <c r="T2178">
        <f t="shared" si="405"/>
        <v>1.0787162364199335E-3</v>
      </c>
      <c r="U2178">
        <f t="shared" si="406"/>
        <v>0</v>
      </c>
    </row>
    <row r="2179" spans="5:21" x14ac:dyDescent="0.45">
      <c r="E2179">
        <v>217.70000000000002</v>
      </c>
      <c r="F2179">
        <v>63.848543760302107</v>
      </c>
      <c r="G2179">
        <f t="shared" si="409"/>
        <v>63.836810563785647</v>
      </c>
      <c r="H2179">
        <f t="shared" si="409"/>
        <v>63.825557066893808</v>
      </c>
      <c r="I2179">
        <v>363.31858112039356</v>
      </c>
      <c r="J2179">
        <v>63.869680230125184</v>
      </c>
      <c r="K2179">
        <f t="shared" ref="K2179:K2242" si="410">I2179*J2179/1000</f>
        <v>23.205041597822333</v>
      </c>
      <c r="L2179">
        <f t="shared" si="407"/>
        <v>2.3205041597821014</v>
      </c>
      <c r="M2179">
        <f t="shared" ref="M2179:M2242" si="411">K2179*(0.1/3600)</f>
        <v>6.4458448882839814E-4</v>
      </c>
      <c r="N2179">
        <f t="shared" ref="N2179:N2242" si="412">H2179*(0.1/3600)</f>
        <v>1.7729321407470504E-3</v>
      </c>
      <c r="O2179">
        <f t="shared" ref="O2179:O2242" si="413">H2179*0.44704</f>
        <v>28.532577031184207</v>
      </c>
      <c r="P2179">
        <f t="shared" ref="P2179:P2242" si="414">($B$5+$B$6*H2179+$B$7*H2179*H2179)*4.44822162</f>
        <v>552.6912343316701</v>
      </c>
      <c r="Q2179">
        <f t="shared" ref="Q2179:Q2242" si="415">(O2181-O2179)/0.2</f>
        <v>6.1290692876845299E-2</v>
      </c>
      <c r="R2179">
        <f t="shared" si="408"/>
        <v>472.96556716432474</v>
      </c>
      <c r="S2179">
        <f t="shared" ref="S2179:S2242" si="416">((P2179+R2179)*O2179)/1000</f>
        <v>29.264631696242482</v>
      </c>
      <c r="T2179">
        <f t="shared" ref="T2179:T2242" si="417">IF(S2179&gt;0,S2179*(0.1/3600),0)</f>
        <v>8.1290643600673567E-4</v>
      </c>
      <c r="U2179">
        <f t="shared" ref="U2179:U2242" si="418">IF(S2179&lt;0,S2179*(0.1/3600),0)</f>
        <v>0</v>
      </c>
    </row>
    <row r="2180" spans="5:21" x14ac:dyDescent="0.45">
      <c r="E2180">
        <v>217.8</v>
      </c>
      <c r="F2180">
        <v>63.884521242143819</v>
      </c>
      <c r="G2180">
        <f t="shared" si="409"/>
        <v>63.85833222839792</v>
      </c>
      <c r="H2180">
        <f t="shared" si="409"/>
        <v>63.844641338145024</v>
      </c>
      <c r="I2180">
        <v>364.50628028262025</v>
      </c>
      <c r="J2180">
        <v>50.747255674864931</v>
      </c>
      <c r="K2180">
        <f t="shared" si="410"/>
        <v>18.497693400596109</v>
      </c>
      <c r="L2180">
        <f t="shared" ref="L2180:L2243" si="419">K2180*(E2180-E2179)</f>
        <v>1.8497693400595057</v>
      </c>
      <c r="M2180">
        <f t="shared" si="411"/>
        <v>5.1382481668322524E-4</v>
      </c>
      <c r="N2180">
        <f t="shared" si="412"/>
        <v>1.7734622593929175E-3</v>
      </c>
      <c r="O2180">
        <f t="shared" si="413"/>
        <v>28.541108463804353</v>
      </c>
      <c r="P2180">
        <f t="shared" si="414"/>
        <v>552.93873190669194</v>
      </c>
      <c r="Q2180">
        <f t="shared" si="415"/>
        <v>9.5051286133696067E-3</v>
      </c>
      <c r="R2180">
        <f t="shared" ref="R2180:R2243" si="420">$B$4*(Q2180)</f>
        <v>73.348796278506043</v>
      </c>
      <c r="S2180">
        <f t="shared" si="416"/>
        <v>17.874940271461664</v>
      </c>
      <c r="T2180">
        <f t="shared" si="417"/>
        <v>4.9652611865171287E-4</v>
      </c>
      <c r="U2180">
        <f t="shared" si="418"/>
        <v>0</v>
      </c>
    </row>
    <row r="2181" spans="5:21" x14ac:dyDescent="0.45">
      <c r="E2181">
        <v>217.9</v>
      </c>
      <c r="F2181">
        <v>63.894569007376099</v>
      </c>
      <c r="G2181">
        <f t="shared" ref="G2181:H2244" si="421">(SUM(F2179:F2183))/5</f>
        <v>63.867277980579175</v>
      </c>
      <c r="H2181">
        <f t="shared" si="421"/>
        <v>63.852977741946084</v>
      </c>
      <c r="I2181">
        <v>365.30196110664906</v>
      </c>
      <c r="J2181">
        <v>41.563496560462987</v>
      </c>
      <c r="K2181">
        <f t="shared" si="410"/>
        <v>15.183226803986592</v>
      </c>
      <c r="L2181">
        <f t="shared" si="419"/>
        <v>1.518322680398573</v>
      </c>
      <c r="M2181">
        <f t="shared" si="411"/>
        <v>4.2175630011073869E-4</v>
      </c>
      <c r="N2181">
        <f t="shared" si="412"/>
        <v>1.7736938261651691E-3</v>
      </c>
      <c r="O2181">
        <f t="shared" si="413"/>
        <v>28.544835169759576</v>
      </c>
      <c r="P2181">
        <f t="shared" si="414"/>
        <v>553.04686963331267</v>
      </c>
      <c r="Q2181">
        <f t="shared" si="415"/>
        <v>-3.8860907607940476E-2</v>
      </c>
      <c r="R2181">
        <f t="shared" si="420"/>
        <v>-299.88029739265073</v>
      </c>
      <c r="S2181">
        <f t="shared" si="416"/>
        <v>7.2265980751027259</v>
      </c>
      <c r="T2181">
        <f t="shared" si="417"/>
        <v>2.0073883541952018E-4</v>
      </c>
      <c r="U2181">
        <f t="shared" si="418"/>
        <v>0</v>
      </c>
    </row>
    <row r="2182" spans="5:21" x14ac:dyDescent="0.45">
      <c r="E2182">
        <v>218</v>
      </c>
      <c r="F2182">
        <v>63.860860375685974</v>
      </c>
      <c r="G2182">
        <f t="shared" si="421"/>
        <v>63.859758362796967</v>
      </c>
      <c r="H2182">
        <f t="shared" si="421"/>
        <v>63.848893811576204</v>
      </c>
      <c r="I2182">
        <v>365.56589426015489</v>
      </c>
      <c r="J2182">
        <v>38.565839561457537</v>
      </c>
      <c r="K2182">
        <f t="shared" si="410"/>
        <v>14.098355627177883</v>
      </c>
      <c r="L2182">
        <f t="shared" si="419"/>
        <v>1.4098355627177082</v>
      </c>
      <c r="M2182">
        <f t="shared" si="411"/>
        <v>3.9162098964383007E-4</v>
      </c>
      <c r="N2182">
        <f t="shared" si="412"/>
        <v>1.7735803836548946E-3</v>
      </c>
      <c r="O2182">
        <f t="shared" si="413"/>
        <v>28.543009489527027</v>
      </c>
      <c r="P2182">
        <f t="shared" si="414"/>
        <v>552.99389196843629</v>
      </c>
      <c r="Q2182">
        <f t="shared" si="415"/>
        <v>-7.6562652952993915E-2</v>
      </c>
      <c r="R2182">
        <f t="shared" si="420"/>
        <v>-590.81561780154539</v>
      </c>
      <c r="S2182">
        <f t="shared" si="416"/>
        <v>-1.0795458793647223</v>
      </c>
      <c r="T2182">
        <f t="shared" si="417"/>
        <v>0</v>
      </c>
      <c r="U2182">
        <f t="shared" si="418"/>
        <v>-2.9987385537908957E-5</v>
      </c>
    </row>
    <row r="2183" spans="5:21" x14ac:dyDescent="0.45">
      <c r="E2183">
        <v>218.10000000000002</v>
      </c>
      <c r="F2183">
        <v>63.847895517387833</v>
      </c>
      <c r="G2183">
        <f t="shared" si="421"/>
        <v>63.842709574170748</v>
      </c>
      <c r="H2183">
        <f t="shared" si="421"/>
        <v>63.835591867032008</v>
      </c>
      <c r="I2183">
        <v>365.77548823576109</v>
      </c>
      <c r="J2183">
        <v>37.062160434966799</v>
      </c>
      <c r="K2183">
        <f t="shared" si="410"/>
        <v>13.556429828172087</v>
      </c>
      <c r="L2183">
        <f t="shared" si="419"/>
        <v>1.3556429828175169</v>
      </c>
      <c r="M2183">
        <f t="shared" si="411"/>
        <v>3.7656749522700243E-4</v>
      </c>
      <c r="N2183">
        <f t="shared" si="412"/>
        <v>1.7732108851953336E-3</v>
      </c>
      <c r="O2183">
        <f t="shared" si="413"/>
        <v>28.537062988237988</v>
      </c>
      <c r="P2183">
        <f t="shared" si="414"/>
        <v>552.82136212208661</v>
      </c>
      <c r="Q2183">
        <f t="shared" si="415"/>
        <v>-0.10325235876225136</v>
      </c>
      <c r="R2183">
        <f t="shared" si="420"/>
        <v>-796.77367200219089</v>
      </c>
      <c r="S2183">
        <f t="shared" si="416"/>
        <v>-6.9616824331746887</v>
      </c>
      <c r="T2183">
        <f t="shared" si="417"/>
        <v>0</v>
      </c>
      <c r="U2183">
        <f t="shared" si="418"/>
        <v>-1.933800675881858E-4</v>
      </c>
    </row>
    <row r="2184" spans="5:21" x14ac:dyDescent="0.45">
      <c r="E2184">
        <v>218.20000000000002</v>
      </c>
      <c r="F2184">
        <v>63.810945671391153</v>
      </c>
      <c r="G2184">
        <f t="shared" si="421"/>
        <v>63.81639091193621</v>
      </c>
      <c r="H2184">
        <f t="shared" si="421"/>
        <v>63.814640656174902</v>
      </c>
      <c r="I2184">
        <v>366.28006632833137</v>
      </c>
      <c r="J2184">
        <v>31.14122114694473</v>
      </c>
      <c r="K2184">
        <f t="shared" si="410"/>
        <v>11.406408547248152</v>
      </c>
      <c r="L2184">
        <f t="shared" si="419"/>
        <v>1.1406408547247504</v>
      </c>
      <c r="M2184">
        <f t="shared" si="411"/>
        <v>3.1684468186800422E-4</v>
      </c>
      <c r="N2184">
        <f t="shared" si="412"/>
        <v>1.7726289071159696E-3</v>
      </c>
      <c r="O2184">
        <f t="shared" si="413"/>
        <v>28.527696958936428</v>
      </c>
      <c r="P2184">
        <f t="shared" si="414"/>
        <v>552.54969981092574</v>
      </c>
      <c r="Q2184">
        <f t="shared" si="415"/>
        <v>-0.11930675266043522</v>
      </c>
      <c r="R2184">
        <f t="shared" si="420"/>
        <v>-920.66157665994012</v>
      </c>
      <c r="S2184">
        <f t="shared" si="416"/>
        <v>-10.501384069734007</v>
      </c>
      <c r="T2184">
        <f t="shared" si="417"/>
        <v>0</v>
      </c>
      <c r="U2184">
        <f t="shared" si="418"/>
        <v>-2.9170511304816687E-4</v>
      </c>
    </row>
    <row r="2185" spans="5:21" x14ac:dyDescent="0.45">
      <c r="E2185">
        <v>218.3</v>
      </c>
      <c r="F2185">
        <v>63.799277299012715</v>
      </c>
      <c r="G2185">
        <f t="shared" si="421"/>
        <v>63.79182250567694</v>
      </c>
      <c r="H2185">
        <f t="shared" si="421"/>
        <v>63.789398077320911</v>
      </c>
      <c r="I2185">
        <v>366.52847400606845</v>
      </c>
      <c r="J2185">
        <v>28.83881311621661</v>
      </c>
      <c r="K2185">
        <f t="shared" si="410"/>
        <v>10.570246163633067</v>
      </c>
      <c r="L2185">
        <f t="shared" si="419"/>
        <v>1.0570246163632466</v>
      </c>
      <c r="M2185">
        <f t="shared" si="411"/>
        <v>2.9361794898980745E-4</v>
      </c>
      <c r="N2185">
        <f t="shared" si="412"/>
        <v>1.7719277243700253E-3</v>
      </c>
      <c r="O2185">
        <f t="shared" si="413"/>
        <v>28.516412516485538</v>
      </c>
      <c r="P2185">
        <f t="shared" si="414"/>
        <v>552.22252476504309</v>
      </c>
      <c r="Q2185">
        <f t="shared" si="415"/>
        <v>-0.12800046743597804</v>
      </c>
      <c r="R2185">
        <f t="shared" si="420"/>
        <v>-987.74888709125787</v>
      </c>
      <c r="S2185">
        <f t="shared" si="416"/>
        <v>-12.419649409898685</v>
      </c>
      <c r="T2185">
        <f t="shared" si="417"/>
        <v>0</v>
      </c>
      <c r="U2185">
        <f t="shared" si="418"/>
        <v>-3.4499026138607461E-4</v>
      </c>
    </row>
    <row r="2186" spans="5:21" x14ac:dyDescent="0.45">
      <c r="E2186">
        <v>218.4</v>
      </c>
      <c r="F2186">
        <v>63.76297569620337</v>
      </c>
      <c r="G2186">
        <f t="shared" si="421"/>
        <v>63.76252192629363</v>
      </c>
      <c r="H2186">
        <f t="shared" si="421"/>
        <v>63.761264335192244</v>
      </c>
      <c r="I2186">
        <v>366.62162688544748</v>
      </c>
      <c r="J2186">
        <v>28.369923825560473</v>
      </c>
      <c r="K2186">
        <f t="shared" si="410"/>
        <v>10.401027627543199</v>
      </c>
      <c r="L2186">
        <f t="shared" si="419"/>
        <v>1.0401027627542607</v>
      </c>
      <c r="M2186">
        <f t="shared" si="411"/>
        <v>2.8891743409842222E-4</v>
      </c>
      <c r="N2186">
        <f t="shared" si="412"/>
        <v>1.7711462315331179E-3</v>
      </c>
      <c r="O2186">
        <f t="shared" si="413"/>
        <v>28.503835608404341</v>
      </c>
      <c r="P2186">
        <f t="shared" si="414"/>
        <v>551.85804533148064</v>
      </c>
      <c r="Q2186">
        <f t="shared" si="415"/>
        <v>-0.12988410524734206</v>
      </c>
      <c r="R2186">
        <f t="shared" si="420"/>
        <v>-1002.2844680084794</v>
      </c>
      <c r="S2186">
        <f t="shared" si="416"/>
        <v>-12.838880705666821</v>
      </c>
      <c r="T2186">
        <f t="shared" si="417"/>
        <v>0</v>
      </c>
      <c r="U2186">
        <f t="shared" si="418"/>
        <v>-3.5663557515741172E-4</v>
      </c>
    </row>
    <row r="2187" spans="5:21" x14ac:dyDescent="0.45">
      <c r="E2187">
        <v>218.5</v>
      </c>
      <c r="F2187">
        <v>63.738018344389637</v>
      </c>
      <c r="G2187">
        <f t="shared" si="421"/>
        <v>63.733545468527026</v>
      </c>
      <c r="H2187">
        <f t="shared" si="421"/>
        <v>63.732132299119414</v>
      </c>
      <c r="I2187">
        <v>366.44308386680444</v>
      </c>
      <c r="J2187">
        <v>30.028821759883641</v>
      </c>
      <c r="K2187">
        <f t="shared" si="410"/>
        <v>11.003854050578363</v>
      </c>
      <c r="L2187">
        <f t="shared" si="419"/>
        <v>1.1003854050577737</v>
      </c>
      <c r="M2187">
        <f t="shared" si="411"/>
        <v>3.0566261251606565E-4</v>
      </c>
      <c r="N2187">
        <f t="shared" si="412"/>
        <v>1.7703370083088728E-3</v>
      </c>
      <c r="O2187">
        <f t="shared" si="413"/>
        <v>28.490812422998342</v>
      </c>
      <c r="P2187">
        <f t="shared" si="414"/>
        <v>551.48082013436067</v>
      </c>
      <c r="Q2187">
        <f t="shared" si="415"/>
        <v>-0.12072672489557235</v>
      </c>
      <c r="R2187">
        <f t="shared" si="420"/>
        <v>-931.61916160515693</v>
      </c>
      <c r="S2187">
        <f t="shared" si="416"/>
        <v>-10.830450181634147</v>
      </c>
      <c r="T2187">
        <f t="shared" si="417"/>
        <v>0</v>
      </c>
      <c r="U2187">
        <f t="shared" si="418"/>
        <v>-3.008458383787263E-4</v>
      </c>
    </row>
    <row r="2188" spans="5:21" x14ac:dyDescent="0.45">
      <c r="E2188">
        <v>218.60000000000002</v>
      </c>
      <c r="F2188">
        <v>63.701392620471239</v>
      </c>
      <c r="G2188">
        <f t="shared" si="421"/>
        <v>63.702040863527444</v>
      </c>
      <c r="H2188">
        <f t="shared" si="421"/>
        <v>63.703155841434487</v>
      </c>
      <c r="I2188">
        <v>366.45860934652512</v>
      </c>
      <c r="J2188">
        <v>30.746707458791267</v>
      </c>
      <c r="K2188">
        <f t="shared" si="410"/>
        <v>11.267395657333079</v>
      </c>
      <c r="L2188">
        <f t="shared" si="419"/>
        <v>1.1267395657335642</v>
      </c>
      <c r="M2188">
        <f t="shared" si="411"/>
        <v>3.1298321270369664E-4</v>
      </c>
      <c r="N2188">
        <f t="shared" si="412"/>
        <v>1.7695321067065135E-3</v>
      </c>
      <c r="O2188">
        <f t="shared" si="413"/>
        <v>28.477858787354872</v>
      </c>
      <c r="P2188">
        <f t="shared" si="414"/>
        <v>551.10579861014219</v>
      </c>
      <c r="Q2188">
        <f t="shared" si="415"/>
        <v>-9.8847541474640366E-2</v>
      </c>
      <c r="R2188">
        <f t="shared" si="420"/>
        <v>-762.7827541498458</v>
      </c>
      <c r="S2188">
        <f t="shared" si="416"/>
        <v>-6.0281064483968745</v>
      </c>
      <c r="T2188">
        <f t="shared" si="417"/>
        <v>0</v>
      </c>
      <c r="U2188">
        <f t="shared" si="418"/>
        <v>-1.6744740134435763E-4</v>
      </c>
    </row>
    <row r="2189" spans="5:21" x14ac:dyDescent="0.45">
      <c r="E2189">
        <v>218.70000000000002</v>
      </c>
      <c r="F2189">
        <v>63.666063382558171</v>
      </c>
      <c r="G2189">
        <f t="shared" si="421"/>
        <v>63.67073073157205</v>
      </c>
      <c r="H2189">
        <f t="shared" si="421"/>
        <v>63.678120700651462</v>
      </c>
      <c r="I2189">
        <v>366.03554002157739</v>
      </c>
      <c r="J2189">
        <v>34.585131865393912</v>
      </c>
      <c r="K2189">
        <f t="shared" si="410"/>
        <v>12.659387419066924</v>
      </c>
      <c r="L2189">
        <f t="shared" si="419"/>
        <v>1.2659387419066204</v>
      </c>
      <c r="M2189">
        <f t="shared" si="411"/>
        <v>3.5164965052963677E-4</v>
      </c>
      <c r="N2189">
        <f t="shared" si="412"/>
        <v>1.7688366861292075E-3</v>
      </c>
      <c r="O2189">
        <f t="shared" si="413"/>
        <v>28.466667078019228</v>
      </c>
      <c r="P2189">
        <f t="shared" si="414"/>
        <v>550.78193860032218</v>
      </c>
      <c r="Q2189">
        <f t="shared" si="415"/>
        <v>-6.630406759271068E-2</v>
      </c>
      <c r="R2189">
        <f t="shared" si="420"/>
        <v>-511.65257663672611</v>
      </c>
      <c r="S2189">
        <f t="shared" si="416"/>
        <v>1.1138825199929978</v>
      </c>
      <c r="T2189">
        <f t="shared" si="417"/>
        <v>3.0941181110916609E-5</v>
      </c>
      <c r="U2189">
        <f t="shared" si="418"/>
        <v>0</v>
      </c>
    </row>
    <row r="2190" spans="5:21" x14ac:dyDescent="0.45">
      <c r="E2190">
        <v>218.8</v>
      </c>
      <c r="F2190">
        <v>63.641754274014787</v>
      </c>
      <c r="G2190">
        <f t="shared" si="421"/>
        <v>63.646940217252293</v>
      </c>
      <c r="H2190">
        <f t="shared" si="421"/>
        <v>63.658932710853492</v>
      </c>
      <c r="I2190">
        <v>364.99921425533483</v>
      </c>
      <c r="J2190">
        <v>46.740679266135345</v>
      </c>
      <c r="K2190">
        <f t="shared" si="410"/>
        <v>17.060311205900021</v>
      </c>
      <c r="L2190">
        <f t="shared" si="419"/>
        <v>1.706031120589905</v>
      </c>
      <c r="M2190">
        <f t="shared" si="411"/>
        <v>4.7389753349722283E-4</v>
      </c>
      <c r="N2190">
        <f t="shared" si="412"/>
        <v>1.768303686412597E-3</v>
      </c>
      <c r="O2190">
        <f t="shared" si="413"/>
        <v>28.458089279059944</v>
      </c>
      <c r="P2190">
        <f t="shared" si="414"/>
        <v>550.53381391097878</v>
      </c>
      <c r="Q2190">
        <f t="shared" si="415"/>
        <v>-2.0951853521946617E-2</v>
      </c>
      <c r="R2190">
        <f t="shared" si="420"/>
        <v>-161.68042518401677</v>
      </c>
      <c r="S2190">
        <f t="shared" si="416"/>
        <v>11.066024452856887</v>
      </c>
      <c r="T2190">
        <f t="shared" si="417"/>
        <v>3.0738956813491355E-4</v>
      </c>
      <c r="U2190">
        <f t="shared" si="418"/>
        <v>0</v>
      </c>
    </row>
    <row r="2191" spans="5:21" x14ac:dyDescent="0.45">
      <c r="E2191">
        <v>218.9</v>
      </c>
      <c r="F2191">
        <v>63.606425036426408</v>
      </c>
      <c r="G2191">
        <f t="shared" si="421"/>
        <v>63.637346222378461</v>
      </c>
      <c r="H2191">
        <f t="shared" si="421"/>
        <v>63.648457105629667</v>
      </c>
      <c r="I2191">
        <v>364.27339809226089</v>
      </c>
      <c r="J2191">
        <v>55.222720702625793</v>
      </c>
      <c r="K2191">
        <f t="shared" si="410"/>
        <v>20.116168122245341</v>
      </c>
      <c r="L2191">
        <f t="shared" si="419"/>
        <v>2.0116168122244198</v>
      </c>
      <c r="M2191">
        <f t="shared" si="411"/>
        <v>5.5878244784014839E-4</v>
      </c>
      <c r="N2191">
        <f t="shared" si="412"/>
        <v>1.7680126973786019E-3</v>
      </c>
      <c r="O2191">
        <f t="shared" si="413"/>
        <v>28.453406264500686</v>
      </c>
      <c r="P2191">
        <f t="shared" si="414"/>
        <v>550.39838614499683</v>
      </c>
      <c r="Q2191">
        <f t="shared" si="415"/>
        <v>3.0688814473123216E-2</v>
      </c>
      <c r="R2191">
        <f t="shared" si="420"/>
        <v>236.81821597361832</v>
      </c>
      <c r="S2191">
        <f t="shared" si="416"/>
        <v>22.398993798240745</v>
      </c>
      <c r="T2191">
        <f t="shared" si="417"/>
        <v>6.2219427217335402E-4</v>
      </c>
      <c r="U2191">
        <f t="shared" si="418"/>
        <v>0</v>
      </c>
    </row>
    <row r="2192" spans="5:21" x14ac:dyDescent="0.45">
      <c r="E2192">
        <v>219</v>
      </c>
      <c r="F2192">
        <v>63.619065772790876</v>
      </c>
      <c r="G2192">
        <f t="shared" si="421"/>
        <v>63.637605519537203</v>
      </c>
      <c r="H2192">
        <f t="shared" si="421"/>
        <v>63.649559118547678</v>
      </c>
      <c r="I2192">
        <v>363.6329720727764</v>
      </c>
      <c r="J2192">
        <v>61.706323640547623</v>
      </c>
      <c r="K2192">
        <f t="shared" si="410"/>
        <v>22.438453861096956</v>
      </c>
      <c r="L2192">
        <f t="shared" si="419"/>
        <v>2.2438453861095682</v>
      </c>
      <c r="M2192">
        <f t="shared" si="411"/>
        <v>6.2329038503047102E-4</v>
      </c>
      <c r="N2192">
        <f t="shared" si="412"/>
        <v>1.7680433088485467E-3</v>
      </c>
      <c r="O2192">
        <f t="shared" si="413"/>
        <v>28.453898908355555</v>
      </c>
      <c r="P2192">
        <f t="shared" si="414"/>
        <v>550.41263171748346</v>
      </c>
      <c r="Q2192">
        <f t="shared" si="415"/>
        <v>7.5026761868652869E-2</v>
      </c>
      <c r="R2192">
        <f t="shared" si="420"/>
        <v>578.96351491754569</v>
      </c>
      <c r="S2192">
        <f t="shared" si="416"/>
        <v>32.135154705861261</v>
      </c>
      <c r="T2192">
        <f t="shared" si="417"/>
        <v>8.9264318627392395E-4</v>
      </c>
      <c r="U2192">
        <f t="shared" si="418"/>
        <v>0</v>
      </c>
    </row>
    <row r="2193" spans="5:21" x14ac:dyDescent="0.45">
      <c r="E2193">
        <v>219.10000000000002</v>
      </c>
      <c r="F2193">
        <v>63.65342264610203</v>
      </c>
      <c r="G2193">
        <f t="shared" si="421"/>
        <v>63.649662837408336</v>
      </c>
      <c r="H2193">
        <f t="shared" si="421"/>
        <v>63.66218689020068</v>
      </c>
      <c r="I2193">
        <v>362.93432551337486</v>
      </c>
      <c r="J2193">
        <v>70.58934345054935</v>
      </c>
      <c r="K2193">
        <f t="shared" si="410"/>
        <v>25.619295753657095</v>
      </c>
      <c r="L2193">
        <f t="shared" si="419"/>
        <v>2.5619295753662921</v>
      </c>
      <c r="M2193">
        <f t="shared" si="411"/>
        <v>7.1164710426825271E-4</v>
      </c>
      <c r="N2193">
        <f t="shared" si="412"/>
        <v>1.7683940802833522E-3</v>
      </c>
      <c r="O2193">
        <f t="shared" si="413"/>
        <v>28.45954402739531</v>
      </c>
      <c r="P2193">
        <f t="shared" si="414"/>
        <v>550.57588869319602</v>
      </c>
      <c r="Q2193">
        <f t="shared" si="415"/>
        <v>0.10977264370314543</v>
      </c>
      <c r="R2193">
        <f t="shared" si="420"/>
        <v>847.08914602268453</v>
      </c>
      <c r="S2193">
        <f t="shared" si="416"/>
        <v>39.776909591047605</v>
      </c>
      <c r="T2193">
        <f t="shared" si="417"/>
        <v>1.1049141553068781E-3</v>
      </c>
      <c r="U2193">
        <f t="shared" si="418"/>
        <v>0</v>
      </c>
    </row>
    <row r="2194" spans="5:21" x14ac:dyDescent="0.45">
      <c r="E2194">
        <v>219.20000000000002</v>
      </c>
      <c r="F2194">
        <v>63.667359868351916</v>
      </c>
      <c r="G2194">
        <f t="shared" si="421"/>
        <v>63.676240796162077</v>
      </c>
      <c r="H2194">
        <f t="shared" si="421"/>
        <v>63.683125135847547</v>
      </c>
      <c r="I2194">
        <v>362.69756195906422</v>
      </c>
      <c r="J2194">
        <v>72.24823992998131</v>
      </c>
      <c r="K2194">
        <f t="shared" si="410"/>
        <v>26.204260478437732</v>
      </c>
      <c r="L2194">
        <f t="shared" si="419"/>
        <v>2.6204260478436243</v>
      </c>
      <c r="M2194">
        <f t="shared" si="411"/>
        <v>7.2789612440104818E-4</v>
      </c>
      <c r="N2194">
        <f t="shared" si="412"/>
        <v>1.7689756982179874E-3</v>
      </c>
      <c r="O2194">
        <f t="shared" si="413"/>
        <v>28.468904260729285</v>
      </c>
      <c r="P2194">
        <f t="shared" si="414"/>
        <v>550.84666580020473</v>
      </c>
      <c r="Q2194">
        <f t="shared" si="415"/>
        <v>0.13828802991197264</v>
      </c>
      <c r="R2194">
        <f t="shared" si="420"/>
        <v>1067.135537703514</v>
      </c>
      <c r="S2194">
        <f t="shared" si="416"/>
        <v>46.062180447111174</v>
      </c>
      <c r="T2194">
        <f t="shared" si="417"/>
        <v>1.2795050124197549E-3</v>
      </c>
      <c r="U2194">
        <f t="shared" si="418"/>
        <v>0</v>
      </c>
    </row>
    <row r="2195" spans="5:21" x14ac:dyDescent="0.45">
      <c r="E2195">
        <v>219.3</v>
      </c>
      <c r="F2195">
        <v>63.702040863370406</v>
      </c>
      <c r="G2195">
        <f t="shared" si="421"/>
        <v>63.710079075517328</v>
      </c>
      <c r="H2195">
        <f t="shared" si="421"/>
        <v>63.71129777231554</v>
      </c>
      <c r="I2195">
        <v>362.37928964120835</v>
      </c>
      <c r="J2195">
        <v>75.753588334796504</v>
      </c>
      <c r="K2195">
        <f t="shared" si="410"/>
        <v>27.451531528536083</v>
      </c>
      <c r="L2195">
        <f t="shared" si="419"/>
        <v>2.7451531528534523</v>
      </c>
      <c r="M2195">
        <f t="shared" si="411"/>
        <v>7.6254254245933565E-4</v>
      </c>
      <c r="N2195">
        <f t="shared" si="412"/>
        <v>1.7697582714532095E-3</v>
      </c>
      <c r="O2195">
        <f t="shared" si="413"/>
        <v>28.481498556135939</v>
      </c>
      <c r="P2195">
        <f t="shared" si="414"/>
        <v>551.21115473336397</v>
      </c>
      <c r="Q2195">
        <f t="shared" si="415"/>
        <v>0.15715339259287475</v>
      </c>
      <c r="R2195">
        <f t="shared" si="420"/>
        <v>1212.7150138249922</v>
      </c>
      <c r="S2195">
        <f t="shared" si="416"/>
        <v>50.239260622925222</v>
      </c>
      <c r="T2195">
        <f t="shared" si="417"/>
        <v>1.3955350173034784E-3</v>
      </c>
      <c r="U2195">
        <f t="shared" si="418"/>
        <v>0</v>
      </c>
    </row>
    <row r="2196" spans="5:21" x14ac:dyDescent="0.45">
      <c r="E2196">
        <v>219.4</v>
      </c>
      <c r="F2196">
        <v>63.739314830195184</v>
      </c>
      <c r="G2196">
        <f t="shared" si="421"/>
        <v>63.74203745061277</v>
      </c>
      <c r="H2196">
        <f t="shared" si="421"/>
        <v>63.744993438420906</v>
      </c>
      <c r="I2196">
        <v>362.45691703576847</v>
      </c>
      <c r="J2196">
        <v>74.33722065013238</v>
      </c>
      <c r="K2196">
        <f t="shared" si="410"/>
        <v>26.944039817854645</v>
      </c>
      <c r="L2196">
        <f t="shared" si="419"/>
        <v>2.6944039817853112</v>
      </c>
      <c r="M2196">
        <f t="shared" si="411"/>
        <v>7.4844555049596243E-4</v>
      </c>
      <c r="N2196">
        <f t="shared" si="412"/>
        <v>1.7706942621783586E-3</v>
      </c>
      <c r="O2196">
        <f t="shared" si="413"/>
        <v>28.49656186671168</v>
      </c>
      <c r="P2196">
        <f t="shared" si="414"/>
        <v>551.64733307844381</v>
      </c>
      <c r="Q2196">
        <f t="shared" si="415"/>
        <v>0.16384755413891838</v>
      </c>
      <c r="R2196">
        <f t="shared" si="420"/>
        <v>1264.3722518770398</v>
      </c>
      <c r="S2196">
        <f t="shared" si="416"/>
        <v>51.750314453844013</v>
      </c>
      <c r="T2196">
        <f t="shared" si="417"/>
        <v>1.4375087348290005E-3</v>
      </c>
      <c r="U2196">
        <f t="shared" si="418"/>
        <v>0</v>
      </c>
    </row>
    <row r="2197" spans="5:21" x14ac:dyDescent="0.45">
      <c r="E2197">
        <v>219.5</v>
      </c>
      <c r="F2197">
        <v>63.788257169567103</v>
      </c>
      <c r="G2197">
        <f t="shared" si="421"/>
        <v>63.778468701877145</v>
      </c>
      <c r="H2197">
        <f t="shared" si="421"/>
        <v>63.781606197777634</v>
      </c>
      <c r="I2197">
        <v>362.26284854965348</v>
      </c>
      <c r="J2197">
        <v>76.688132322347172</v>
      </c>
      <c r="K2197">
        <f t="shared" si="410"/>
        <v>27.78126126504624</v>
      </c>
      <c r="L2197">
        <f t="shared" si="419"/>
        <v>2.7781261265044659</v>
      </c>
      <c r="M2197">
        <f t="shared" si="411"/>
        <v>7.7170170180684004E-4</v>
      </c>
      <c r="N2197">
        <f t="shared" si="412"/>
        <v>1.7717112832716011E-3</v>
      </c>
      <c r="O2197">
        <f t="shared" si="413"/>
        <v>28.512929234654514</v>
      </c>
      <c r="P2197">
        <f t="shared" si="414"/>
        <v>552.12156127856542</v>
      </c>
      <c r="Q2197">
        <f t="shared" si="415"/>
        <v>0.16265941377291426</v>
      </c>
      <c r="R2197">
        <f t="shared" si="420"/>
        <v>1255.2036578262739</v>
      </c>
      <c r="S2197">
        <f t="shared" si="416"/>
        <v>51.532136076342752</v>
      </c>
      <c r="T2197">
        <f t="shared" si="417"/>
        <v>1.4314482243428543E-3</v>
      </c>
      <c r="U2197">
        <f t="shared" si="418"/>
        <v>0</v>
      </c>
    </row>
    <row r="2198" spans="5:21" x14ac:dyDescent="0.45">
      <c r="E2198">
        <v>219.60000000000002</v>
      </c>
      <c r="F2198">
        <v>63.813214521579255</v>
      </c>
      <c r="G2198">
        <f t="shared" si="421"/>
        <v>63.818141167935188</v>
      </c>
      <c r="H2198">
        <f t="shared" si="421"/>
        <v>63.818296746464441</v>
      </c>
      <c r="I2198">
        <v>362.28613676795766</v>
      </c>
      <c r="J2198">
        <v>76.057557662666312</v>
      </c>
      <c r="K2198">
        <f t="shared" si="410"/>
        <v>27.554598737613553</v>
      </c>
      <c r="L2198">
        <f t="shared" si="419"/>
        <v>2.755459873761982</v>
      </c>
      <c r="M2198">
        <f t="shared" si="411"/>
        <v>7.6540552048926544E-4</v>
      </c>
      <c r="N2198">
        <f t="shared" si="412"/>
        <v>1.772730465179568E-3</v>
      </c>
      <c r="O2198">
        <f t="shared" si="413"/>
        <v>28.529331377539464</v>
      </c>
      <c r="P2198">
        <f t="shared" si="414"/>
        <v>552.59709913054155</v>
      </c>
      <c r="Q2198">
        <f t="shared" si="415"/>
        <v>0.15364692946612024</v>
      </c>
      <c r="R2198">
        <f t="shared" si="420"/>
        <v>1185.656479426978</v>
      </c>
      <c r="S2198">
        <f t="shared" si="416"/>
        <v>49.591212360861306</v>
      </c>
      <c r="T2198">
        <f t="shared" si="417"/>
        <v>1.3775336766905918E-3</v>
      </c>
      <c r="U2198">
        <f t="shared" si="418"/>
        <v>0</v>
      </c>
    </row>
    <row r="2199" spans="5:21" x14ac:dyDescent="0.45">
      <c r="E2199">
        <v>219.70000000000002</v>
      </c>
      <c r="F2199">
        <v>63.849516124673826</v>
      </c>
      <c r="G2199">
        <f t="shared" si="421"/>
        <v>63.859304592945747</v>
      </c>
      <c r="H2199">
        <f t="shared" si="421"/>
        <v>63.85437794696022</v>
      </c>
      <c r="I2199">
        <v>362.37928964123756</v>
      </c>
      <c r="J2199">
        <v>74.683228299515349</v>
      </c>
      <c r="K2199">
        <f t="shared" si="410"/>
        <v>27.063655219292741</v>
      </c>
      <c r="L2199">
        <f t="shared" si="419"/>
        <v>2.7063655219291203</v>
      </c>
      <c r="M2199">
        <f t="shared" si="411"/>
        <v>7.5176820053590948E-4</v>
      </c>
      <c r="N2199">
        <f t="shared" si="412"/>
        <v>1.7737327207488951E-3</v>
      </c>
      <c r="O2199">
        <f t="shared" si="413"/>
        <v>28.545461117409097</v>
      </c>
      <c r="P2199">
        <f t="shared" si="414"/>
        <v>553.06503427070243</v>
      </c>
      <c r="Q2199">
        <f t="shared" si="415"/>
        <v>0.13237630633206265</v>
      </c>
      <c r="R2199">
        <f t="shared" si="420"/>
        <v>1021.5161856510078</v>
      </c>
      <c r="S2199">
        <f t="shared" si="416"/>
        <v>44.947146989477758</v>
      </c>
      <c r="T2199">
        <f t="shared" si="417"/>
        <v>1.2485318608188266E-3</v>
      </c>
      <c r="U2199">
        <f t="shared" si="418"/>
        <v>0</v>
      </c>
    </row>
    <row r="2200" spans="5:21" x14ac:dyDescent="0.45">
      <c r="E2200">
        <v>219.8</v>
      </c>
      <c r="F2200">
        <v>63.900403193660573</v>
      </c>
      <c r="G2200">
        <f t="shared" si="421"/>
        <v>63.893531818951395</v>
      </c>
      <c r="H2200">
        <f t="shared" si="421"/>
        <v>63.88703642500154</v>
      </c>
      <c r="I2200">
        <v>362.58500223657796</v>
      </c>
      <c r="J2200">
        <v>72.270875966115696</v>
      </c>
      <c r="K2200">
        <f t="shared" si="410"/>
        <v>26.204335723813507</v>
      </c>
      <c r="L2200">
        <f t="shared" si="419"/>
        <v>2.6204335723812018</v>
      </c>
      <c r="M2200">
        <f t="shared" si="411"/>
        <v>7.2789821455037523E-4</v>
      </c>
      <c r="N2200">
        <f t="shared" si="412"/>
        <v>1.7746399006944873E-3</v>
      </c>
      <c r="O2200">
        <f t="shared" si="413"/>
        <v>28.560060763432688</v>
      </c>
      <c r="P2200">
        <f t="shared" si="414"/>
        <v>553.48883245375259</v>
      </c>
      <c r="Q2200">
        <f t="shared" si="415"/>
        <v>0.10044139206652147</v>
      </c>
      <c r="R2200">
        <f t="shared" si="420"/>
        <v>775.08211664325029</v>
      </c>
      <c r="S2200">
        <f t="shared" si="416"/>
        <v>37.944067034741842</v>
      </c>
      <c r="T2200">
        <f t="shared" si="417"/>
        <v>1.0540018620761623E-3</v>
      </c>
      <c r="U2200">
        <f t="shared" si="418"/>
        <v>0</v>
      </c>
    </row>
    <row r="2201" spans="5:21" x14ac:dyDescent="0.45">
      <c r="E2201">
        <v>219.9</v>
      </c>
      <c r="F2201">
        <v>63.94513195524803</v>
      </c>
      <c r="G2201">
        <f t="shared" si="421"/>
        <v>63.922443453091645</v>
      </c>
      <c r="H2201">
        <f t="shared" si="421"/>
        <v>63.913601419728685</v>
      </c>
      <c r="I2201">
        <v>363.65237892178124</v>
      </c>
      <c r="J2201">
        <v>58.847717751250748</v>
      </c>
      <c r="K2201">
        <f t="shared" si="410"/>
        <v>21.400112554359868</v>
      </c>
      <c r="L2201">
        <f t="shared" si="419"/>
        <v>2.1400112554358652</v>
      </c>
      <c r="M2201">
        <f t="shared" si="411"/>
        <v>5.9444757095444085E-4</v>
      </c>
      <c r="N2201">
        <f t="shared" si="412"/>
        <v>1.7753778172146858E-3</v>
      </c>
      <c r="O2201">
        <f t="shared" si="413"/>
        <v>28.57193637867551</v>
      </c>
      <c r="P2201">
        <f t="shared" si="414"/>
        <v>553.83373424110141</v>
      </c>
      <c r="Q2201">
        <f t="shared" si="415"/>
        <v>6.5695509574243971E-2</v>
      </c>
      <c r="R2201">
        <f t="shared" si="420"/>
        <v>506.95648046214291</v>
      </c>
      <c r="S2201">
        <f t="shared" si="416"/>
        <v>30.308830525622636</v>
      </c>
      <c r="T2201">
        <f t="shared" si="417"/>
        <v>8.4191195904507327E-4</v>
      </c>
      <c r="U2201">
        <f t="shared" si="418"/>
        <v>0</v>
      </c>
    </row>
    <row r="2202" spans="5:21" x14ac:dyDescent="0.45">
      <c r="E2202">
        <v>220</v>
      </c>
      <c r="F2202">
        <v>63.959393299595305</v>
      </c>
      <c r="G2202">
        <f t="shared" si="421"/>
        <v>63.94176109208373</v>
      </c>
      <c r="H2202">
        <f t="shared" si="421"/>
        <v>63.93197262402915</v>
      </c>
      <c r="I2202">
        <v>364.29668631106955</v>
      </c>
      <c r="J2202">
        <v>52.558137529194141</v>
      </c>
      <c r="K2202">
        <f t="shared" si="410"/>
        <v>19.146755340566891</v>
      </c>
      <c r="L2202">
        <f t="shared" si="419"/>
        <v>1.9146755340565802</v>
      </c>
      <c r="M2202">
        <f t="shared" si="411"/>
        <v>5.31854315015747E-4</v>
      </c>
      <c r="N2202">
        <f t="shared" si="412"/>
        <v>1.7758881284452542E-3</v>
      </c>
      <c r="O2202">
        <f t="shared" si="413"/>
        <v>28.580149041845992</v>
      </c>
      <c r="P2202">
        <f t="shared" si="414"/>
        <v>554.0723461594431</v>
      </c>
      <c r="Q2202">
        <f t="shared" si="415"/>
        <v>3.5209547501047211E-2</v>
      </c>
      <c r="R2202">
        <f t="shared" si="420"/>
        <v>271.70362777418109</v>
      </c>
      <c r="S2202">
        <f t="shared" si="416"/>
        <v>23.600800410198509</v>
      </c>
      <c r="T2202">
        <f t="shared" si="417"/>
        <v>6.555777891721808E-4</v>
      </c>
      <c r="U2202">
        <f t="shared" si="418"/>
        <v>0</v>
      </c>
    </row>
    <row r="2203" spans="5:21" x14ac:dyDescent="0.45">
      <c r="E2203">
        <v>220.10000000000002</v>
      </c>
      <c r="F2203">
        <v>63.957772692280528</v>
      </c>
      <c r="G2203">
        <f t="shared" si="421"/>
        <v>63.950966141570873</v>
      </c>
      <c r="H2203">
        <f t="shared" si="421"/>
        <v>63.942992753647012</v>
      </c>
      <c r="I2203">
        <v>364.46746658414486</v>
      </c>
      <c r="J2203">
        <v>50.766657981909269</v>
      </c>
      <c r="K2203">
        <f t="shared" si="410"/>
        <v>18.502795221610228</v>
      </c>
      <c r="L2203">
        <f t="shared" si="419"/>
        <v>1.8502795221614434</v>
      </c>
      <c r="M2203">
        <f t="shared" si="411"/>
        <v>5.1396653393361751E-4</v>
      </c>
      <c r="N2203">
        <f t="shared" si="412"/>
        <v>1.7761942431568614E-3</v>
      </c>
      <c r="O2203">
        <f t="shared" si="413"/>
        <v>28.585075480590358</v>
      </c>
      <c r="P2203">
        <f t="shared" si="414"/>
        <v>554.21551601135889</v>
      </c>
      <c r="Q2203">
        <f t="shared" si="415"/>
        <v>1.2518950223388003E-2</v>
      </c>
      <c r="R2203">
        <f t="shared" si="420"/>
        <v>96.605734325831605</v>
      </c>
      <c r="S2203">
        <f t="shared" si="416"/>
        <v>18.603774565260782</v>
      </c>
      <c r="T2203">
        <f t="shared" si="417"/>
        <v>5.1677151570168845E-4</v>
      </c>
      <c r="U2203">
        <f t="shared" si="418"/>
        <v>0</v>
      </c>
    </row>
    <row r="2204" spans="5:21" x14ac:dyDescent="0.45">
      <c r="E2204">
        <v>220.20000000000002</v>
      </c>
      <c r="F2204">
        <v>63.94610431963423</v>
      </c>
      <c r="G2204">
        <f t="shared" si="421"/>
        <v>63.951160614448121</v>
      </c>
      <c r="H2204">
        <f t="shared" si="421"/>
        <v>63.947724926955537</v>
      </c>
      <c r="I2204">
        <v>364.40924603649654</v>
      </c>
      <c r="J2204">
        <v>51.384298043523621</v>
      </c>
      <c r="K2204">
        <f t="shared" si="410"/>
        <v>18.724913308155067</v>
      </c>
      <c r="L2204">
        <f t="shared" si="419"/>
        <v>1.8724913308154003</v>
      </c>
      <c r="M2204">
        <f t="shared" si="411"/>
        <v>5.2013648078208519E-4</v>
      </c>
      <c r="N2204">
        <f t="shared" si="412"/>
        <v>1.7763256924154317E-3</v>
      </c>
      <c r="O2204">
        <f t="shared" si="413"/>
        <v>28.587190951346201</v>
      </c>
      <c r="P2204">
        <f t="shared" si="414"/>
        <v>554.27700320259794</v>
      </c>
      <c r="Q2204">
        <f t="shared" si="415"/>
        <v>-2.8979053775302077E-4</v>
      </c>
      <c r="R2204">
        <f t="shared" si="420"/>
        <v>-2.2362440301110005</v>
      </c>
      <c r="S2204">
        <f t="shared" si="416"/>
        <v>15.781294595390005</v>
      </c>
      <c r="T2204">
        <f t="shared" si="417"/>
        <v>4.3836929431638905E-4</v>
      </c>
      <c r="U2204">
        <f t="shared" si="418"/>
        <v>0</v>
      </c>
    </row>
    <row r="2205" spans="5:21" x14ac:dyDescent="0.45">
      <c r="E2205">
        <v>220.3</v>
      </c>
      <c r="F2205">
        <v>63.946428441096288</v>
      </c>
      <c r="G2205">
        <f t="shared" si="421"/>
        <v>63.948632467040724</v>
      </c>
      <c r="H2205">
        <f t="shared" si="421"/>
        <v>63.948593572465633</v>
      </c>
      <c r="I2205">
        <v>364.41312740626745</v>
      </c>
      <c r="J2205">
        <v>51.565386245555175</v>
      </c>
      <c r="K2205">
        <f t="shared" si="410"/>
        <v>18.791103667654891</v>
      </c>
      <c r="L2205">
        <f t="shared" si="419"/>
        <v>1.8791103667653823</v>
      </c>
      <c r="M2205">
        <f t="shared" si="411"/>
        <v>5.2197510187930256E-4</v>
      </c>
      <c r="N2205">
        <f t="shared" si="412"/>
        <v>1.7763498214573789E-3</v>
      </c>
      <c r="O2205">
        <f t="shared" si="413"/>
        <v>28.587579270635036</v>
      </c>
      <c r="P2205">
        <f t="shared" si="414"/>
        <v>554.28829043891847</v>
      </c>
      <c r="Q2205">
        <f t="shared" si="415"/>
        <v>-4.5786901705469063E-3</v>
      </c>
      <c r="R2205">
        <f t="shared" si="420"/>
        <v>-35.332653160469548</v>
      </c>
      <c r="S2205">
        <f t="shared" si="416"/>
        <v>14.83568541864058</v>
      </c>
      <c r="T2205">
        <f t="shared" si="417"/>
        <v>4.1210237274001612E-4</v>
      </c>
      <c r="U2205">
        <f t="shared" si="418"/>
        <v>0</v>
      </c>
    </row>
    <row r="2206" spans="5:21" x14ac:dyDescent="0.45">
      <c r="E2206">
        <v>220.4</v>
      </c>
      <c r="F2206">
        <v>63.94610431963423</v>
      </c>
      <c r="G2206">
        <f t="shared" si="421"/>
        <v>63.94610431963423</v>
      </c>
      <c r="H2206">
        <f t="shared" si="421"/>
        <v>63.947595278361334</v>
      </c>
      <c r="I2206">
        <v>364.37043233805326</v>
      </c>
      <c r="J2206">
        <v>52.027807855553498</v>
      </c>
      <c r="K2206">
        <f t="shared" si="410"/>
        <v>18.95739484192919</v>
      </c>
      <c r="L2206">
        <f t="shared" si="419"/>
        <v>1.8957394841928112</v>
      </c>
      <c r="M2206">
        <f t="shared" si="411"/>
        <v>5.2659430116469975E-4</v>
      </c>
      <c r="N2206">
        <f t="shared" si="412"/>
        <v>1.7763220910655927E-3</v>
      </c>
      <c r="O2206">
        <f t="shared" si="413"/>
        <v>28.587132993238651</v>
      </c>
      <c r="P2206">
        <f t="shared" si="414"/>
        <v>554.27531855485961</v>
      </c>
      <c r="Q2206">
        <f t="shared" si="415"/>
        <v>-3.7093186186964999E-3</v>
      </c>
      <c r="R2206">
        <f t="shared" si="420"/>
        <v>-28.623921544012404</v>
      </c>
      <c r="S2206">
        <f t="shared" si="416"/>
        <v>15.026866394430778</v>
      </c>
      <c r="T2206">
        <f t="shared" si="417"/>
        <v>4.1741295540085498E-4</v>
      </c>
      <c r="U2206">
        <f t="shared" si="418"/>
        <v>0</v>
      </c>
    </row>
    <row r="2207" spans="5:21" x14ac:dyDescent="0.45">
      <c r="E2207">
        <v>220.5</v>
      </c>
      <c r="F2207">
        <v>63.946752562558359</v>
      </c>
      <c r="G2207">
        <f t="shared" si="421"/>
        <v>63.94610431963423</v>
      </c>
      <c r="H2207">
        <f t="shared" si="421"/>
        <v>63.946545124823118</v>
      </c>
      <c r="I2207">
        <v>364.33938137935371</v>
      </c>
      <c r="J2207">
        <v>52.102183336692917</v>
      </c>
      <c r="K2207">
        <f t="shared" si="410"/>
        <v>18.982877245404367</v>
      </c>
      <c r="L2207">
        <f t="shared" si="419"/>
        <v>1.8982877245403289</v>
      </c>
      <c r="M2207">
        <f t="shared" si="411"/>
        <v>5.2730214570567691E-4</v>
      </c>
      <c r="N2207">
        <f t="shared" si="412"/>
        <v>1.7762929201339756E-3</v>
      </c>
      <c r="O2207">
        <f t="shared" si="413"/>
        <v>28.586663532600927</v>
      </c>
      <c r="P2207">
        <f t="shared" si="414"/>
        <v>554.26167304831063</v>
      </c>
      <c r="Q2207">
        <f t="shared" si="415"/>
        <v>-1.56486879181017E-3</v>
      </c>
      <c r="R2207">
        <f t="shared" si="420"/>
        <v>-12.075716897889048</v>
      </c>
      <c r="S2207">
        <f t="shared" si="416"/>
        <v>15.499287500573622</v>
      </c>
      <c r="T2207">
        <f t="shared" si="417"/>
        <v>4.3053576390482287E-4</v>
      </c>
      <c r="U2207">
        <f t="shared" si="418"/>
        <v>0</v>
      </c>
    </row>
    <row r="2208" spans="5:21" x14ac:dyDescent="0.45">
      <c r="E2208">
        <v>220.60000000000002</v>
      </c>
      <c r="F2208">
        <v>63.94513195524803</v>
      </c>
      <c r="G2208">
        <f t="shared" si="421"/>
        <v>63.945974671049399</v>
      </c>
      <c r="H2208">
        <f t="shared" si="421"/>
        <v>63.945935776473945</v>
      </c>
      <c r="I2208">
        <v>364.40924603649893</v>
      </c>
      <c r="J2208">
        <v>51.649462899443613</v>
      </c>
      <c r="K2208">
        <f t="shared" si="410"/>
        <v>18.821541833376369</v>
      </c>
      <c r="L2208">
        <f t="shared" si="419"/>
        <v>1.8821541833380648</v>
      </c>
      <c r="M2208">
        <f t="shared" si="411"/>
        <v>5.2282060648267692E-4</v>
      </c>
      <c r="N2208">
        <f t="shared" si="412"/>
        <v>1.7762759937909431E-3</v>
      </c>
      <c r="O2208">
        <f t="shared" si="413"/>
        <v>28.586391129514912</v>
      </c>
      <c r="P2208">
        <f t="shared" si="414"/>
        <v>554.25375539883066</v>
      </c>
      <c r="Q2208">
        <f t="shared" si="415"/>
        <v>-5.2162293023627626E-4</v>
      </c>
      <c r="R2208">
        <f t="shared" si="420"/>
        <v>-4.0252389631300876</v>
      </c>
      <c r="S2208">
        <f t="shared" si="416"/>
        <v>15.729047581443661</v>
      </c>
      <c r="T2208">
        <f t="shared" si="417"/>
        <v>4.3691798837343506E-4</v>
      </c>
      <c r="U2208">
        <f t="shared" si="418"/>
        <v>0</v>
      </c>
    </row>
    <row r="2209" spans="5:21" x14ac:dyDescent="0.45">
      <c r="E2209">
        <v>220.70000000000002</v>
      </c>
      <c r="F2209">
        <v>63.94610431963423</v>
      </c>
      <c r="G2209">
        <f t="shared" si="421"/>
        <v>63.945909846756976</v>
      </c>
      <c r="H2209">
        <f t="shared" si="421"/>
        <v>63.945845022464574</v>
      </c>
      <c r="I2209">
        <v>364.37431370789898</v>
      </c>
      <c r="J2209">
        <v>51.584788543132532</v>
      </c>
      <c r="K2209">
        <f t="shared" si="410"/>
        <v>18.796171923171006</v>
      </c>
      <c r="L2209">
        <f t="shared" si="419"/>
        <v>1.8796171923169938</v>
      </c>
      <c r="M2209">
        <f t="shared" si="411"/>
        <v>5.2211588675475022E-4</v>
      </c>
      <c r="N2209">
        <f t="shared" si="412"/>
        <v>1.7762734728462382E-3</v>
      </c>
      <c r="O2209">
        <f t="shared" si="413"/>
        <v>28.586350558842565</v>
      </c>
      <c r="P2209">
        <f t="shared" si="414"/>
        <v>554.25257618157741</v>
      </c>
      <c r="Q2209">
        <f t="shared" si="415"/>
        <v>-1.5648687895719604E-3</v>
      </c>
      <c r="R2209">
        <f t="shared" si="420"/>
        <v>-12.075716880617321</v>
      </c>
      <c r="S2209">
        <f t="shared" si="416"/>
        <v>15.498857764869507</v>
      </c>
      <c r="T2209">
        <f t="shared" si="417"/>
        <v>4.3052382680193078E-4</v>
      </c>
      <c r="U2209">
        <f t="shared" si="418"/>
        <v>0</v>
      </c>
    </row>
    <row r="2210" spans="5:21" x14ac:dyDescent="0.45">
      <c r="E2210">
        <v>220.8</v>
      </c>
      <c r="F2210">
        <v>63.945780198172159</v>
      </c>
      <c r="G2210">
        <f t="shared" si="421"/>
        <v>63.945585725294919</v>
      </c>
      <c r="H2210">
        <f t="shared" si="421"/>
        <v>63.945702409021258</v>
      </c>
      <c r="I2210">
        <v>364.37043233802115</v>
      </c>
      <c r="J2210">
        <v>52.095715928919375</v>
      </c>
      <c r="K2210">
        <f t="shared" si="410"/>
        <v>18.982138535979086</v>
      </c>
      <c r="L2210">
        <f t="shared" si="419"/>
        <v>1.8982138535978006</v>
      </c>
      <c r="M2210">
        <f t="shared" si="411"/>
        <v>5.2728162599941907E-4</v>
      </c>
      <c r="N2210">
        <f t="shared" si="412"/>
        <v>1.7762695113617017E-3</v>
      </c>
      <c r="O2210">
        <f t="shared" si="413"/>
        <v>28.586286804928864</v>
      </c>
      <c r="P2210">
        <f t="shared" si="414"/>
        <v>554.25072312963152</v>
      </c>
      <c r="Q2210">
        <f t="shared" si="415"/>
        <v>-6.6941609196824459E-3</v>
      </c>
      <c r="R2210">
        <f t="shared" si="420"/>
        <v>-51.657233218568713</v>
      </c>
      <c r="S2210">
        <f t="shared" si="416"/>
        <v>14.367281648887763</v>
      </c>
      <c r="T2210">
        <f t="shared" si="417"/>
        <v>3.9909115691354901E-4</v>
      </c>
      <c r="U2210">
        <f t="shared" si="418"/>
        <v>0</v>
      </c>
    </row>
    <row r="2211" spans="5:21" x14ac:dyDescent="0.45">
      <c r="E2211">
        <v>220.9</v>
      </c>
      <c r="F2211">
        <v>63.945780198172159</v>
      </c>
      <c r="G2211">
        <f t="shared" si="421"/>
        <v>63.945650549587334</v>
      </c>
      <c r="H2211">
        <f t="shared" si="421"/>
        <v>63.94514492010704</v>
      </c>
      <c r="I2211">
        <v>364.351025488853</v>
      </c>
      <c r="J2211">
        <v>52.144221684697456</v>
      </c>
      <c r="K2211">
        <f t="shared" si="410"/>
        <v>18.998800644137606</v>
      </c>
      <c r="L2211">
        <f t="shared" si="419"/>
        <v>1.8998800644136526</v>
      </c>
      <c r="M2211">
        <f t="shared" si="411"/>
        <v>5.2774446233715578E-4</v>
      </c>
      <c r="N2211">
        <f t="shared" si="412"/>
        <v>1.7762540255585289E-3</v>
      </c>
      <c r="O2211">
        <f t="shared" si="413"/>
        <v>28.58603758508465</v>
      </c>
      <c r="P2211">
        <f t="shared" si="414"/>
        <v>554.2434794249607</v>
      </c>
      <c r="Q2211">
        <f t="shared" si="415"/>
        <v>-1.4895232513261192E-2</v>
      </c>
      <c r="R2211">
        <f t="shared" si="420"/>
        <v>-114.94293444903344</v>
      </c>
      <c r="S2211">
        <f t="shared" si="416"/>
        <v>12.557861889830026</v>
      </c>
      <c r="T2211">
        <f t="shared" si="417"/>
        <v>3.4882949693972298E-4</v>
      </c>
      <c r="U2211">
        <f t="shared" si="418"/>
        <v>0</v>
      </c>
    </row>
    <row r="2212" spans="5:21" x14ac:dyDescent="0.45">
      <c r="E2212">
        <v>221</v>
      </c>
      <c r="F2212">
        <v>63.94513195524803</v>
      </c>
      <c r="G2212">
        <f t="shared" si="421"/>
        <v>63.945391252417679</v>
      </c>
      <c r="H2212">
        <f t="shared" si="421"/>
        <v>63.942707526720042</v>
      </c>
      <c r="I2212">
        <v>364.58002630991791</v>
      </c>
      <c r="J2212">
        <v>49.330887263662191</v>
      </c>
      <c r="K2212">
        <f t="shared" si="410"/>
        <v>17.985056176477556</v>
      </c>
      <c r="L2212">
        <f t="shared" si="419"/>
        <v>1.7985056176476535</v>
      </c>
      <c r="M2212">
        <f t="shared" si="411"/>
        <v>4.995848937910432E-4</v>
      </c>
      <c r="N2212">
        <f t="shared" si="412"/>
        <v>1.7761863201866679E-3</v>
      </c>
      <c r="O2212">
        <f t="shared" si="413"/>
        <v>28.584947972744928</v>
      </c>
      <c r="P2212">
        <f t="shared" si="414"/>
        <v>554.21181009426243</v>
      </c>
      <c r="Q2212">
        <f t="shared" si="415"/>
        <v>-2.4545256678241145E-2</v>
      </c>
      <c r="R2212">
        <f t="shared" si="420"/>
        <v>-189.40985492438415</v>
      </c>
      <c r="S2212">
        <f t="shared" si="416"/>
        <v>10.427844908886598</v>
      </c>
      <c r="T2212">
        <f t="shared" si="417"/>
        <v>2.8966235858018328E-4</v>
      </c>
      <c r="U2212">
        <f t="shared" si="418"/>
        <v>0</v>
      </c>
    </row>
    <row r="2213" spans="5:21" x14ac:dyDescent="0.45">
      <c r="E2213">
        <v>221.10000000000002</v>
      </c>
      <c r="F2213">
        <v>63.945456076710087</v>
      </c>
      <c r="G2213">
        <f t="shared" si="421"/>
        <v>63.943187226478315</v>
      </c>
      <c r="H2213">
        <f t="shared" si="421"/>
        <v>63.938480982869535</v>
      </c>
      <c r="I2213">
        <v>365.3912326143161</v>
      </c>
      <c r="J2213">
        <v>40.224737149760934</v>
      </c>
      <c r="K2213">
        <f t="shared" si="410"/>
        <v>14.69776628873802</v>
      </c>
      <c r="L2213">
        <f t="shared" si="419"/>
        <v>1.4697766288741361</v>
      </c>
      <c r="M2213">
        <f t="shared" si="411"/>
        <v>4.0827128579827836E-4</v>
      </c>
      <c r="N2213">
        <f t="shared" si="412"/>
        <v>1.7760689161908205E-3</v>
      </c>
      <c r="O2213">
        <f t="shared" si="413"/>
        <v>28.583058538581998</v>
      </c>
      <c r="P2213">
        <f t="shared" si="414"/>
        <v>554.15689729069152</v>
      </c>
      <c r="Q2213">
        <f t="shared" si="415"/>
        <v>-3.8513159495057181E-2</v>
      </c>
      <c r="R2213">
        <f t="shared" si="420"/>
        <v>-297.19680866507747</v>
      </c>
      <c r="S2213">
        <f t="shared" si="416"/>
        <v>7.3447052552651453</v>
      </c>
      <c r="T2213">
        <f t="shared" si="417"/>
        <v>2.0401959042403182E-4</v>
      </c>
      <c r="U2213">
        <f t="shared" si="418"/>
        <v>0</v>
      </c>
    </row>
    <row r="2214" spans="5:21" x14ac:dyDescent="0.45">
      <c r="E2214">
        <v>221.20000000000002</v>
      </c>
      <c r="F2214">
        <v>63.944807833785958</v>
      </c>
      <c r="G2214">
        <f t="shared" si="421"/>
        <v>63.933722879821985</v>
      </c>
      <c r="H2214">
        <f t="shared" si="421"/>
        <v>63.931726291627776</v>
      </c>
      <c r="I2214">
        <v>365.620233439054</v>
      </c>
      <c r="J2214">
        <v>37.375831142289371</v>
      </c>
      <c r="K2214">
        <f t="shared" si="410"/>
        <v>13.665360107222504</v>
      </c>
      <c r="L2214">
        <f t="shared" si="419"/>
        <v>1.3665360107221727</v>
      </c>
      <c r="M2214">
        <f t="shared" si="411"/>
        <v>3.7959333631173623E-4</v>
      </c>
      <c r="N2214">
        <f t="shared" si="412"/>
        <v>1.7758812858785493E-3</v>
      </c>
      <c r="O2214">
        <f t="shared" si="413"/>
        <v>28.58003892140928</v>
      </c>
      <c r="P2214">
        <f t="shared" si="414"/>
        <v>554.06914620268071</v>
      </c>
      <c r="Q2214">
        <f t="shared" si="415"/>
        <v>-5.335043382951099E-2</v>
      </c>
      <c r="R2214">
        <f t="shared" si="420"/>
        <v>-411.69249375821727</v>
      </c>
      <c r="S2214">
        <f t="shared" si="416"/>
        <v>4.0691302683627271</v>
      </c>
      <c r="T2214">
        <f t="shared" si="417"/>
        <v>1.1303139634340908E-4</v>
      </c>
      <c r="U2214">
        <f t="shared" si="418"/>
        <v>0</v>
      </c>
    </row>
    <row r="2215" spans="5:21" x14ac:dyDescent="0.45">
      <c r="E2215">
        <v>221.3</v>
      </c>
      <c r="F2215">
        <v>63.934760068475349</v>
      </c>
      <c r="G2215">
        <f t="shared" si="421"/>
        <v>63.924453006042384</v>
      </c>
      <c r="H2215">
        <f t="shared" si="421"/>
        <v>63.921250686030305</v>
      </c>
      <c r="I2215">
        <v>365.58141973978837</v>
      </c>
      <c r="J2215">
        <v>37.928797012447113</v>
      </c>
      <c r="K2215">
        <f t="shared" si="410"/>
        <v>13.86606346083266</v>
      </c>
      <c r="L2215">
        <f t="shared" si="419"/>
        <v>1.3866063460831872</v>
      </c>
      <c r="M2215">
        <f t="shared" si="411"/>
        <v>3.8516842946757389E-4</v>
      </c>
      <c r="N2215">
        <f t="shared" si="412"/>
        <v>1.7755902968341751E-3</v>
      </c>
      <c r="O2215">
        <f t="shared" si="413"/>
        <v>28.575355906682987</v>
      </c>
      <c r="P2215">
        <f t="shared" si="414"/>
        <v>553.93307649683175</v>
      </c>
      <c r="Q2215">
        <f t="shared" si="415"/>
        <v>-5.8798495467158318E-2</v>
      </c>
      <c r="R2215">
        <f t="shared" si="420"/>
        <v>-453.73387788114866</v>
      </c>
      <c r="S2215">
        <f t="shared" si="416"/>
        <v>2.8632277620075617</v>
      </c>
      <c r="T2215">
        <f t="shared" si="417"/>
        <v>7.9534104500210054E-5</v>
      </c>
      <c r="U2215">
        <f t="shared" si="418"/>
        <v>0</v>
      </c>
    </row>
    <row r="2216" spans="5:21" x14ac:dyDescent="0.45">
      <c r="E2216">
        <v>221.4</v>
      </c>
      <c r="F2216">
        <v>63.898458464890467</v>
      </c>
      <c r="G2216">
        <f t="shared" si="421"/>
        <v>63.911877093378507</v>
      </c>
      <c r="H2216">
        <f t="shared" si="421"/>
        <v>63.90785798730176</v>
      </c>
      <c r="I2216">
        <v>365.63575891853174</v>
      </c>
      <c r="J2216">
        <v>38.633747683559761</v>
      </c>
      <c r="K2216">
        <f t="shared" si="410"/>
        <v>14.125879654145441</v>
      </c>
      <c r="L2216">
        <f t="shared" si="419"/>
        <v>1.4125879654144637</v>
      </c>
      <c r="M2216">
        <f t="shared" si="411"/>
        <v>3.9238554594848448E-4</v>
      </c>
      <c r="N2216">
        <f t="shared" si="412"/>
        <v>1.7752182774250489E-3</v>
      </c>
      <c r="O2216">
        <f t="shared" si="413"/>
        <v>28.569368834643377</v>
      </c>
      <c r="P2216">
        <f t="shared" si="414"/>
        <v>553.75915199689985</v>
      </c>
      <c r="Q2216">
        <f t="shared" si="415"/>
        <v>-5.3814098575450942E-2</v>
      </c>
      <c r="R2216">
        <f t="shared" si="420"/>
        <v>-415.27048332309681</v>
      </c>
      <c r="S2216">
        <f t="shared" si="416"/>
        <v>3.9565338547606013</v>
      </c>
      <c r="T2216">
        <f t="shared" si="417"/>
        <v>1.0990371818779448E-4</v>
      </c>
      <c r="U2216">
        <f t="shared" si="418"/>
        <v>0</v>
      </c>
    </row>
    <row r="2217" spans="5:21" x14ac:dyDescent="0.45">
      <c r="E2217">
        <v>221.5</v>
      </c>
      <c r="F2217">
        <v>63.898782586350073</v>
      </c>
      <c r="G2217">
        <f t="shared" si="421"/>
        <v>63.893013224430298</v>
      </c>
      <c r="H2217">
        <f t="shared" si="421"/>
        <v>63.894944988344569</v>
      </c>
      <c r="I2217">
        <v>365.4494531627447</v>
      </c>
      <c r="J2217">
        <v>40.80033904575442</v>
      </c>
      <c r="K2217">
        <f t="shared" si="410"/>
        <v>14.910461593125534</v>
      </c>
      <c r="L2217">
        <f t="shared" si="419"/>
        <v>1.4910461593124686</v>
      </c>
      <c r="M2217">
        <f t="shared" si="411"/>
        <v>4.1417948869793155E-4</v>
      </c>
      <c r="N2217">
        <f t="shared" si="412"/>
        <v>1.7748595830095716E-3</v>
      </c>
      <c r="O2217">
        <f t="shared" si="413"/>
        <v>28.563596207589555</v>
      </c>
      <c r="P2217">
        <f t="shared" si="414"/>
        <v>553.59149527850593</v>
      </c>
      <c r="Q2217">
        <f t="shared" si="415"/>
        <v>-4.2860017095716074E-2</v>
      </c>
      <c r="R2217">
        <f t="shared" si="420"/>
        <v>-330.74046552353798</v>
      </c>
      <c r="S2217">
        <f t="shared" si="416"/>
        <v>6.3654268283664299</v>
      </c>
      <c r="T2217">
        <f t="shared" si="417"/>
        <v>1.7681741189906752E-4</v>
      </c>
      <c r="U2217">
        <f t="shared" si="418"/>
        <v>0</v>
      </c>
    </row>
    <row r="2218" spans="5:21" x14ac:dyDescent="0.45">
      <c r="E2218">
        <v>221.60000000000002</v>
      </c>
      <c r="F2218">
        <v>63.88257651339066</v>
      </c>
      <c r="G2218">
        <f t="shared" si="421"/>
        <v>63.876223732835626</v>
      </c>
      <c r="H2218">
        <f t="shared" si="421"/>
        <v>63.883782245276237</v>
      </c>
      <c r="I2218">
        <v>364.92158685776963</v>
      </c>
      <c r="J2218">
        <v>46.546656229123244</v>
      </c>
      <c r="K2218">
        <f t="shared" si="410"/>
        <v>16.985879654054742</v>
      </c>
      <c r="L2218">
        <f t="shared" si="419"/>
        <v>1.6985879654058604</v>
      </c>
      <c r="M2218">
        <f t="shared" si="411"/>
        <v>4.7182999039040949E-4</v>
      </c>
      <c r="N2218">
        <f t="shared" si="412"/>
        <v>1.7745495068132288E-3</v>
      </c>
      <c r="O2218">
        <f t="shared" si="413"/>
        <v>28.558606014928287</v>
      </c>
      <c r="P2218">
        <f t="shared" si="414"/>
        <v>553.44659330089769</v>
      </c>
      <c r="Q2218">
        <f t="shared" si="415"/>
        <v>-1.9705754972356715E-2</v>
      </c>
      <c r="R2218">
        <f t="shared" si="420"/>
        <v>-152.06458174048342</v>
      </c>
      <c r="S2218">
        <f t="shared" si="416"/>
        <v>11.462910729633263</v>
      </c>
      <c r="T2218">
        <f t="shared" si="417"/>
        <v>3.1841418693425734E-4</v>
      </c>
      <c r="U2218">
        <f t="shared" si="418"/>
        <v>0</v>
      </c>
    </row>
    <row r="2219" spans="5:21" x14ac:dyDescent="0.45">
      <c r="E2219">
        <v>221.70000000000002</v>
      </c>
      <c r="F2219">
        <v>63.850488489044899</v>
      </c>
      <c r="G2219">
        <f t="shared" si="421"/>
        <v>63.869157885036032</v>
      </c>
      <c r="H2219">
        <f t="shared" si="421"/>
        <v>63.875769962800668</v>
      </c>
      <c r="I2219">
        <v>364.40536466671847</v>
      </c>
      <c r="J2219">
        <v>52.021340412812918</v>
      </c>
      <c r="K2219">
        <f t="shared" si="410"/>
        <v>18.956855523582593</v>
      </c>
      <c r="L2219">
        <f t="shared" si="419"/>
        <v>1.8956855523581515</v>
      </c>
      <c r="M2219">
        <f t="shared" si="411"/>
        <v>5.2657932009951656E-4</v>
      </c>
      <c r="N2219">
        <f t="shared" si="412"/>
        <v>1.7743269434111297E-3</v>
      </c>
      <c r="O2219">
        <f t="shared" si="413"/>
        <v>28.555024204170412</v>
      </c>
      <c r="P2219">
        <f t="shared" si="414"/>
        <v>553.34260425944763</v>
      </c>
      <c r="Q2219">
        <f t="shared" si="415"/>
        <v>1.3620154207103496E-2</v>
      </c>
      <c r="R2219">
        <f t="shared" si="420"/>
        <v>105.10346117920798</v>
      </c>
      <c r="S2219">
        <f t="shared" si="416"/>
        <v>18.801943335741587</v>
      </c>
      <c r="T2219">
        <f t="shared" si="417"/>
        <v>5.2227620377059969E-4</v>
      </c>
      <c r="U2219">
        <f t="shared" si="418"/>
        <v>0</v>
      </c>
    </row>
    <row r="2220" spans="5:21" x14ac:dyDescent="0.45">
      <c r="E2220">
        <v>221.8</v>
      </c>
      <c r="F2220">
        <v>63.850812610502032</v>
      </c>
      <c r="G2220">
        <f t="shared" si="421"/>
        <v>63.868639290700706</v>
      </c>
      <c r="H2220">
        <f t="shared" si="421"/>
        <v>63.874966141584238</v>
      </c>
      <c r="I2220">
        <v>363.76882001569385</v>
      </c>
      <c r="J2220">
        <v>58.951196708352583</v>
      </c>
      <c r="K2220">
        <f t="shared" si="410"/>
        <v>21.444607265110474</v>
      </c>
      <c r="L2220">
        <f t="shared" si="419"/>
        <v>2.1444607265109257</v>
      </c>
      <c r="M2220">
        <f t="shared" si="411"/>
        <v>5.9568353514195761E-4</v>
      </c>
      <c r="N2220">
        <f t="shared" si="412"/>
        <v>1.7743046150440066E-3</v>
      </c>
      <c r="O2220">
        <f t="shared" si="413"/>
        <v>28.554664863933816</v>
      </c>
      <c r="P2220">
        <f t="shared" si="414"/>
        <v>553.33217249787424</v>
      </c>
      <c r="Q2220">
        <f t="shared" si="415"/>
        <v>4.5670985174499634E-2</v>
      </c>
      <c r="R2220">
        <f t="shared" si="420"/>
        <v>352.43203155517182</v>
      </c>
      <c r="S2220">
        <f t="shared" si="416"/>
        <v>25.863793292482498</v>
      </c>
      <c r="T2220">
        <f t="shared" si="417"/>
        <v>7.1843870256895826E-4</v>
      </c>
      <c r="U2220">
        <f t="shared" si="418"/>
        <v>0</v>
      </c>
    </row>
    <row r="2221" spans="5:21" x14ac:dyDescent="0.45">
      <c r="E2221">
        <v>221.9</v>
      </c>
      <c r="F2221">
        <v>63.863129225892486</v>
      </c>
      <c r="G2221">
        <f t="shared" si="421"/>
        <v>63.871815681000655</v>
      </c>
      <c r="H2221">
        <f t="shared" si="421"/>
        <v>63.88186344625052</v>
      </c>
      <c r="I2221">
        <v>363.48936139045384</v>
      </c>
      <c r="J2221">
        <v>62.69907476317038</v>
      </c>
      <c r="K2221">
        <f t="shared" si="410"/>
        <v>22.790446645437122</v>
      </c>
      <c r="L2221">
        <f t="shared" si="419"/>
        <v>2.2790446645435827</v>
      </c>
      <c r="M2221">
        <f t="shared" si="411"/>
        <v>6.3306796237325342E-4</v>
      </c>
      <c r="N2221">
        <f t="shared" si="412"/>
        <v>1.7744962068402923E-3</v>
      </c>
      <c r="O2221">
        <f t="shared" si="413"/>
        <v>28.557748235011832</v>
      </c>
      <c r="P2221">
        <f t="shared" si="414"/>
        <v>553.42168846334994</v>
      </c>
      <c r="Q2221">
        <f t="shared" si="415"/>
        <v>7.0708885767540863E-2</v>
      </c>
      <c r="R2221">
        <f t="shared" si="420"/>
        <v>545.64350133552864</v>
      </c>
      <c r="S2221">
        <f t="shared" si="416"/>
        <v>31.386826984141873</v>
      </c>
      <c r="T2221">
        <f t="shared" si="417"/>
        <v>8.718563051150521E-4</v>
      </c>
      <c r="U2221">
        <f t="shared" si="418"/>
        <v>0</v>
      </c>
    </row>
    <row r="2222" spans="5:21" x14ac:dyDescent="0.45">
      <c r="E2222">
        <v>222</v>
      </c>
      <c r="F2222">
        <v>63.896189614673446</v>
      </c>
      <c r="G2222">
        <f t="shared" si="421"/>
        <v>63.888994118348194</v>
      </c>
      <c r="H2222">
        <f t="shared" si="421"/>
        <v>63.895398758430375</v>
      </c>
      <c r="I2222">
        <v>363.2409537246877</v>
      </c>
      <c r="J2222">
        <v>64.810691839800043</v>
      </c>
      <c r="K2222">
        <f t="shared" si="410"/>
        <v>23.541897515445804</v>
      </c>
      <c r="L2222">
        <f t="shared" si="419"/>
        <v>2.3541897515444465</v>
      </c>
      <c r="M2222">
        <f t="shared" si="411"/>
        <v>6.5394159765127234E-4</v>
      </c>
      <c r="N2222">
        <f t="shared" si="412"/>
        <v>1.7748721877341772E-3</v>
      </c>
      <c r="O2222">
        <f t="shared" si="413"/>
        <v>28.563799060968716</v>
      </c>
      <c r="P2222">
        <f t="shared" si="414"/>
        <v>553.59738619540042</v>
      </c>
      <c r="Q2222">
        <f t="shared" si="415"/>
        <v>9.2356237441109101E-2</v>
      </c>
      <c r="R2222">
        <f t="shared" si="420"/>
        <v>712.69091883605313</v>
      </c>
      <c r="S2222">
        <f t="shared" si="416"/>
        <v>36.170004698173102</v>
      </c>
      <c r="T2222">
        <f t="shared" si="417"/>
        <v>1.0047223527270307E-3</v>
      </c>
      <c r="U2222">
        <f t="shared" si="418"/>
        <v>0</v>
      </c>
    </row>
    <row r="2223" spans="5:21" x14ac:dyDescent="0.45">
      <c r="E2223">
        <v>222.10000000000002</v>
      </c>
      <c r="F2223">
        <v>63.898458464890467</v>
      </c>
      <c r="G2223">
        <f t="shared" si="421"/>
        <v>63.910710256167022</v>
      </c>
      <c r="H2223">
        <f t="shared" si="421"/>
        <v>63.913497700799347</v>
      </c>
      <c r="I2223">
        <v>363.07017345492778</v>
      </c>
      <c r="J2223">
        <v>66.760623042544267</v>
      </c>
      <c r="K2223">
        <f t="shared" si="410"/>
        <v>24.238790988015598</v>
      </c>
      <c r="L2223">
        <f t="shared" si="419"/>
        <v>2.4238790988021108</v>
      </c>
      <c r="M2223">
        <f t="shared" si="411"/>
        <v>6.7329974966710002E-4</v>
      </c>
      <c r="N2223">
        <f t="shared" si="412"/>
        <v>1.7753749361333153E-3</v>
      </c>
      <c r="O2223">
        <f t="shared" si="413"/>
        <v>28.571890012165341</v>
      </c>
      <c r="P2223">
        <f t="shared" si="414"/>
        <v>553.83238731694837</v>
      </c>
      <c r="Q2223">
        <f t="shared" si="415"/>
        <v>0.10696167969873827</v>
      </c>
      <c r="R2223">
        <f t="shared" si="420"/>
        <v>825.39761143203555</v>
      </c>
      <c r="S2223">
        <f t="shared" si="416"/>
        <v>39.407207825734908</v>
      </c>
      <c r="T2223">
        <f t="shared" si="417"/>
        <v>1.0946446618259698E-3</v>
      </c>
      <c r="U2223">
        <f t="shared" si="418"/>
        <v>0</v>
      </c>
    </row>
    <row r="2224" spans="5:21" x14ac:dyDescent="0.45">
      <c r="E2224">
        <v>222.20000000000002</v>
      </c>
      <c r="F2224">
        <v>63.936380675782559</v>
      </c>
      <c r="G2224">
        <f t="shared" si="421"/>
        <v>63.936834445935276</v>
      </c>
      <c r="H2224">
        <f t="shared" si="421"/>
        <v>63.936717762296304</v>
      </c>
      <c r="I2224">
        <v>363.01971564804109</v>
      </c>
      <c r="J2224">
        <v>67.122799320271099</v>
      </c>
      <c r="K2224">
        <f t="shared" si="410"/>
        <v>24.366899522745342</v>
      </c>
      <c r="L2224">
        <f t="shared" si="419"/>
        <v>2.4366899522743957</v>
      </c>
      <c r="M2224">
        <f t="shared" si="411"/>
        <v>6.7685832007625957E-4</v>
      </c>
      <c r="N2224">
        <f t="shared" si="412"/>
        <v>1.7760199378415642E-3</v>
      </c>
      <c r="O2224">
        <f t="shared" si="413"/>
        <v>28.582270308456938</v>
      </c>
      <c r="P2224">
        <f t="shared" si="414"/>
        <v>554.13399007032058</v>
      </c>
      <c r="Q2224">
        <f t="shared" si="415"/>
        <v>0.11229382556766865</v>
      </c>
      <c r="R2224">
        <f t="shared" si="420"/>
        <v>866.54450138756272</v>
      </c>
      <c r="S2224">
        <f t="shared" si="416"/>
        <v>40.60621666426006</v>
      </c>
      <c r="T2224">
        <f t="shared" si="417"/>
        <v>1.1279504628961129E-3</v>
      </c>
      <c r="U2224">
        <f t="shared" si="418"/>
        <v>0</v>
      </c>
    </row>
    <row r="2225" spans="5:21" x14ac:dyDescent="0.45">
      <c r="E2225">
        <v>222.3</v>
      </c>
      <c r="F2225">
        <v>63.959393299596144</v>
      </c>
      <c r="G2225">
        <f t="shared" si="421"/>
        <v>63.959134002545547</v>
      </c>
      <c r="H2225">
        <f t="shared" si="421"/>
        <v>63.961350993434792</v>
      </c>
      <c r="I2225">
        <v>362.98478332025684</v>
      </c>
      <c r="J2225">
        <v>67.46233954774749</v>
      </c>
      <c r="K2225">
        <f t="shared" si="410"/>
        <v>24.487802703016719</v>
      </c>
      <c r="L2225">
        <f t="shared" si="419"/>
        <v>2.4487802703015329</v>
      </c>
      <c r="M2225">
        <f t="shared" si="411"/>
        <v>6.8021674175046442E-4</v>
      </c>
      <c r="N2225">
        <f t="shared" si="412"/>
        <v>1.7767041942620776E-3</v>
      </c>
      <c r="O2225">
        <f t="shared" si="413"/>
        <v>28.593282348105088</v>
      </c>
      <c r="P2225">
        <f t="shared" si="414"/>
        <v>554.45408072225689</v>
      </c>
      <c r="Q2225">
        <f t="shared" si="415"/>
        <v>0.11298932321881949</v>
      </c>
      <c r="R2225">
        <f t="shared" si="420"/>
        <v>871.91148984205756</v>
      </c>
      <c r="S2225">
        <f t="shared" si="416"/>
        <v>40.784473490761457</v>
      </c>
      <c r="T2225">
        <f t="shared" si="417"/>
        <v>1.1329020414100404E-3</v>
      </c>
      <c r="U2225">
        <f t="shared" si="418"/>
        <v>0</v>
      </c>
    </row>
    <row r="2226" spans="5:21" x14ac:dyDescent="0.45">
      <c r="E2226">
        <v>222.4</v>
      </c>
      <c r="F2226">
        <v>63.993750174733776</v>
      </c>
      <c r="G2226">
        <f t="shared" si="421"/>
        <v>63.987915988485454</v>
      </c>
      <c r="H2226">
        <f t="shared" si="421"/>
        <v>63.986956589053491</v>
      </c>
      <c r="I2226">
        <v>362.86446085790988</v>
      </c>
      <c r="J2226">
        <v>68.577971765717336</v>
      </c>
      <c r="K2226">
        <f t="shared" si="410"/>
        <v>24.884508751495989</v>
      </c>
      <c r="L2226">
        <f t="shared" si="419"/>
        <v>2.4884508751494576</v>
      </c>
      <c r="M2226">
        <f t="shared" si="411"/>
        <v>6.9123635420822191E-4</v>
      </c>
      <c r="N2226">
        <f t="shared" si="412"/>
        <v>1.7774154608070415E-3</v>
      </c>
      <c r="O2226">
        <f t="shared" si="413"/>
        <v>28.604729073570471</v>
      </c>
      <c r="P2226">
        <f t="shared" si="414"/>
        <v>554.78695101751998</v>
      </c>
      <c r="Q2226">
        <f t="shared" si="415"/>
        <v>0.11362686279156264</v>
      </c>
      <c r="R2226">
        <f t="shared" si="420"/>
        <v>876.831229715419</v>
      </c>
      <c r="S2226">
        <f t="shared" si="416"/>
        <v>40.951050196663566</v>
      </c>
      <c r="T2226">
        <f t="shared" si="417"/>
        <v>1.1375291721295434E-3</v>
      </c>
      <c r="U2226">
        <f t="shared" si="418"/>
        <v>0</v>
      </c>
    </row>
    <row r="2227" spans="5:21" x14ac:dyDescent="0.45">
      <c r="E2227">
        <v>222.5</v>
      </c>
      <c r="F2227">
        <v>64.007687397724766</v>
      </c>
      <c r="G2227">
        <f t="shared" si="421"/>
        <v>64.012160274040639</v>
      </c>
      <c r="H2227">
        <f t="shared" si="421"/>
        <v>64.011900976979362</v>
      </c>
      <c r="I2227">
        <v>362.88386770660344</v>
      </c>
      <c r="J2227">
        <v>68.367780208209325</v>
      </c>
      <c r="K2227">
        <f t="shared" si="410"/>
        <v>24.809564508469975</v>
      </c>
      <c r="L2227">
        <f t="shared" si="419"/>
        <v>2.4809564508468567</v>
      </c>
      <c r="M2227">
        <f t="shared" si="411"/>
        <v>6.8915456967972156E-4</v>
      </c>
      <c r="N2227">
        <f t="shared" si="412"/>
        <v>1.7781083604716491E-3</v>
      </c>
      <c r="O2227">
        <f t="shared" si="413"/>
        <v>28.615880212748852</v>
      </c>
      <c r="P2227">
        <f t="shared" si="414"/>
        <v>555.11136730155454</v>
      </c>
      <c r="Q2227">
        <f t="shared" si="415"/>
        <v>0.11171424576904343</v>
      </c>
      <c r="R2227">
        <f t="shared" si="420"/>
        <v>862.07202318072359</v>
      </c>
      <c r="S2227">
        <f t="shared" si="416"/>
        <v>40.553950141538152</v>
      </c>
      <c r="T2227">
        <f t="shared" si="417"/>
        <v>1.1264986150427265E-3</v>
      </c>
      <c r="U2227">
        <f t="shared" si="418"/>
        <v>0</v>
      </c>
    </row>
    <row r="2228" spans="5:21" x14ac:dyDescent="0.45">
      <c r="E2228">
        <v>222.60000000000002</v>
      </c>
      <c r="F2228">
        <v>64.04236839459</v>
      </c>
      <c r="G2228">
        <f t="shared" si="421"/>
        <v>64.038738234260506</v>
      </c>
      <c r="H2228">
        <f t="shared" si="421"/>
        <v>64.037791799679638</v>
      </c>
      <c r="I2228">
        <v>362.81788442090965</v>
      </c>
      <c r="J2228">
        <v>68.982186345260985</v>
      </c>
      <c r="K2228">
        <f t="shared" si="410"/>
        <v>25.027970912516551</v>
      </c>
      <c r="L2228">
        <f t="shared" si="419"/>
        <v>2.5027970912522242</v>
      </c>
      <c r="M2228">
        <f t="shared" si="411"/>
        <v>6.9522141423657092E-4</v>
      </c>
      <c r="N2228">
        <f t="shared" si="412"/>
        <v>1.7788275499911012E-3</v>
      </c>
      <c r="O2228">
        <f t="shared" si="413"/>
        <v>28.627454446128784</v>
      </c>
      <c r="P2228">
        <f t="shared" si="414"/>
        <v>555.44824034924579</v>
      </c>
      <c r="Q2228">
        <f t="shared" si="415"/>
        <v>0.10096301774954242</v>
      </c>
      <c r="R2228">
        <f t="shared" si="420"/>
        <v>779.10737684895901</v>
      </c>
      <c r="S2228">
        <f t="shared" si="416"/>
        <v>38.20493013716689</v>
      </c>
      <c r="T2228">
        <f t="shared" si="417"/>
        <v>1.061248059365747E-3</v>
      </c>
      <c r="U2228">
        <f t="shared" si="418"/>
        <v>0</v>
      </c>
    </row>
    <row r="2229" spans="5:21" x14ac:dyDescent="0.45">
      <c r="E2229">
        <v>222.70000000000002</v>
      </c>
      <c r="F2229">
        <v>64.057602103558523</v>
      </c>
      <c r="G2229">
        <f t="shared" si="421"/>
        <v>64.061556385564629</v>
      </c>
      <c r="H2229">
        <f t="shared" si="421"/>
        <v>64.061880507119412</v>
      </c>
      <c r="I2229">
        <v>362.83340989996015</v>
      </c>
      <c r="J2229">
        <v>68.138186314994797</v>
      </c>
      <c r="K2229">
        <f t="shared" si="410"/>
        <v>24.722810485068361</v>
      </c>
      <c r="L2229">
        <f t="shared" si="419"/>
        <v>2.4722810485066957</v>
      </c>
      <c r="M2229">
        <f t="shared" si="411"/>
        <v>6.8674473569634346E-4</v>
      </c>
      <c r="N2229">
        <f t="shared" si="412"/>
        <v>1.779496680753317E-3</v>
      </c>
      <c r="O2229">
        <f t="shared" si="413"/>
        <v>28.638223061902661</v>
      </c>
      <c r="P2229">
        <f t="shared" si="414"/>
        <v>555.76180077342542</v>
      </c>
      <c r="Q2229">
        <f t="shared" si="415"/>
        <v>7.7808755224726411E-2</v>
      </c>
      <c r="R2229">
        <f t="shared" si="420"/>
        <v>600.43148996795981</v>
      </c>
      <c r="S2229">
        <f t="shared" si="416"/>
        <v>33.111321362927072</v>
      </c>
      <c r="T2229">
        <f t="shared" si="417"/>
        <v>9.1975892674797427E-4</v>
      </c>
      <c r="U2229">
        <f t="shared" si="418"/>
        <v>0</v>
      </c>
    </row>
    <row r="2230" spans="5:21" x14ac:dyDescent="0.45">
      <c r="E2230">
        <v>222.8</v>
      </c>
      <c r="F2230">
        <v>64.092283100695454</v>
      </c>
      <c r="G2230">
        <f t="shared" si="421"/>
        <v>64.088588116046992</v>
      </c>
      <c r="H2230">
        <f t="shared" si="421"/>
        <v>64.082961367391491</v>
      </c>
      <c r="I2230">
        <v>362.81400305113141</v>
      </c>
      <c r="J2230">
        <v>68.768761059148304</v>
      </c>
      <c r="K2230">
        <f t="shared" si="410"/>
        <v>24.95026948473636</v>
      </c>
      <c r="L2230">
        <f t="shared" si="419"/>
        <v>2.4950269484734942</v>
      </c>
      <c r="M2230">
        <f t="shared" si="411"/>
        <v>6.9306304124267665E-4</v>
      </c>
      <c r="N2230">
        <f t="shared" si="412"/>
        <v>1.7800822602053192E-3</v>
      </c>
      <c r="O2230">
        <f t="shared" si="413"/>
        <v>28.647647049678692</v>
      </c>
      <c r="P2230">
        <f t="shared" si="414"/>
        <v>556.0363152861006</v>
      </c>
      <c r="Q2230">
        <f t="shared" si="415"/>
        <v>3.9904155052621348E-2</v>
      </c>
      <c r="R2230">
        <f t="shared" si="420"/>
        <v>307.9307875438663</v>
      </c>
      <c r="S2230">
        <f t="shared" si="416"/>
        <v>24.750624624406353</v>
      </c>
      <c r="T2230">
        <f t="shared" si="417"/>
        <v>6.8751735067795424E-4</v>
      </c>
      <c r="U2230">
        <f t="shared" si="418"/>
        <v>0</v>
      </c>
    </row>
    <row r="2231" spans="5:21" x14ac:dyDescent="0.45">
      <c r="E2231">
        <v>222.9</v>
      </c>
      <c r="F2231">
        <v>64.107840931254458</v>
      </c>
      <c r="G2231">
        <f t="shared" si="421"/>
        <v>64.108359525684278</v>
      </c>
      <c r="H2231">
        <f t="shared" si="421"/>
        <v>64.096691152799764</v>
      </c>
      <c r="I2231">
        <v>363.01195290859289</v>
      </c>
      <c r="J2231">
        <v>64.826860348543349</v>
      </c>
      <c r="K2231">
        <f t="shared" si="410"/>
        <v>23.532925176057347</v>
      </c>
      <c r="L2231">
        <f t="shared" si="419"/>
        <v>2.3532925176056008</v>
      </c>
      <c r="M2231">
        <f t="shared" si="411"/>
        <v>6.5369236600159295E-4</v>
      </c>
      <c r="N2231">
        <f t="shared" si="412"/>
        <v>1.7804636431333269E-3</v>
      </c>
      <c r="O2231">
        <f t="shared" si="413"/>
        <v>28.653784812947606</v>
      </c>
      <c r="P2231">
        <f t="shared" si="414"/>
        <v>556.21515794011862</v>
      </c>
      <c r="Q2231">
        <f t="shared" si="415"/>
        <v>-1.5851541216456155E-2</v>
      </c>
      <c r="R2231">
        <f t="shared" si="420"/>
        <v>-122.32253919750021</v>
      </c>
      <c r="S2231">
        <f t="shared" si="416"/>
        <v>12.432665729377305</v>
      </c>
      <c r="T2231">
        <f t="shared" si="417"/>
        <v>3.4535182581603625E-4</v>
      </c>
      <c r="U2231">
        <f t="shared" si="418"/>
        <v>0</v>
      </c>
    </row>
    <row r="2232" spans="5:21" x14ac:dyDescent="0.45">
      <c r="E2232">
        <v>223</v>
      </c>
      <c r="F2232">
        <v>64.14284605013647</v>
      </c>
      <c r="G2232">
        <f t="shared" si="421"/>
        <v>64.117564575400976</v>
      </c>
      <c r="H2232">
        <f t="shared" si="421"/>
        <v>64.100813977919685</v>
      </c>
      <c r="I2232">
        <v>365.49991097351995</v>
      </c>
      <c r="J2232">
        <v>34.659507241760814</v>
      </c>
      <c r="K2232">
        <f t="shared" si="410"/>
        <v>12.668046811249647</v>
      </c>
      <c r="L2232">
        <f t="shared" si="419"/>
        <v>1.2668046811248928</v>
      </c>
      <c r="M2232">
        <f t="shared" si="411"/>
        <v>3.5189018920137911E-4</v>
      </c>
      <c r="N2232">
        <f t="shared" si="412"/>
        <v>1.7805781660533246E-3</v>
      </c>
      <c r="O2232">
        <f t="shared" si="413"/>
        <v>28.655627880689217</v>
      </c>
      <c r="P2232">
        <f t="shared" si="414"/>
        <v>556.26886966741756</v>
      </c>
      <c r="Q2232">
        <f t="shared" si="415"/>
        <v>-8.9574249500543601E-2</v>
      </c>
      <c r="R2232">
        <f t="shared" si="420"/>
        <v>-691.22298557581485</v>
      </c>
      <c r="S2232">
        <f t="shared" si="416"/>
        <v>-3.8671949264384335</v>
      </c>
      <c r="T2232">
        <f t="shared" si="417"/>
        <v>0</v>
      </c>
      <c r="U2232">
        <f t="shared" si="418"/>
        <v>-1.074220812899565E-4</v>
      </c>
    </row>
    <row r="2233" spans="5:21" x14ac:dyDescent="0.45">
      <c r="E2233">
        <v>223.10000000000002</v>
      </c>
      <c r="F2233">
        <v>64.141225442776488</v>
      </c>
      <c r="G2233">
        <f t="shared" si="421"/>
        <v>64.107387161301887</v>
      </c>
      <c r="H2233">
        <f t="shared" si="421"/>
        <v>64.089599375233348</v>
      </c>
      <c r="I2233">
        <v>367.07186580474826</v>
      </c>
      <c r="J2233">
        <v>19.884643431731462</v>
      </c>
      <c r="K2233">
        <f t="shared" si="410"/>
        <v>7.2990931653478004</v>
      </c>
      <c r="L2233">
        <f t="shared" si="419"/>
        <v>0.72990931653494595</v>
      </c>
      <c r="M2233">
        <f t="shared" si="411"/>
        <v>2.0275258792632779E-4</v>
      </c>
      <c r="N2233">
        <f t="shared" si="412"/>
        <v>1.7802666493120375E-3</v>
      </c>
      <c r="O2233">
        <f t="shared" si="413"/>
        <v>28.650614504704315</v>
      </c>
      <c r="P2233">
        <f t="shared" si="414"/>
        <v>556.12277594880686</v>
      </c>
      <c r="Q2233">
        <f t="shared" si="415"/>
        <v>-0.16920868366753439</v>
      </c>
      <c r="R2233">
        <f t="shared" si="420"/>
        <v>-1305.7428017782827</v>
      </c>
      <c r="S2233">
        <f t="shared" si="416"/>
        <v>-21.477074385046802</v>
      </c>
      <c r="T2233">
        <f t="shared" si="417"/>
        <v>0</v>
      </c>
      <c r="U2233">
        <f t="shared" si="418"/>
        <v>-5.9658539958463346E-4</v>
      </c>
    </row>
    <row r="2234" spans="5:21" x14ac:dyDescent="0.45">
      <c r="E2234">
        <v>223.20000000000002</v>
      </c>
      <c r="F2234">
        <v>64.103627352142041</v>
      </c>
      <c r="G2234">
        <f t="shared" si="421"/>
        <v>64.082170511164321</v>
      </c>
      <c r="H2234">
        <f t="shared" si="421"/>
        <v>64.060739600011431</v>
      </c>
      <c r="I2234">
        <v>367.78603789008253</v>
      </c>
      <c r="J2234">
        <v>12.333906484912504</v>
      </c>
      <c r="K2234">
        <f t="shared" si="410"/>
        <v>4.5362385977927646</v>
      </c>
      <c r="L2234">
        <f t="shared" si="419"/>
        <v>0.45362385977925068</v>
      </c>
      <c r="M2234">
        <f t="shared" si="411"/>
        <v>1.2600662771646568E-4</v>
      </c>
      <c r="N2234">
        <f t="shared" si="412"/>
        <v>1.7794649888892065E-3</v>
      </c>
      <c r="O2234">
        <f t="shared" si="413"/>
        <v>28.637713030789108</v>
      </c>
      <c r="P2234">
        <f t="shared" si="414"/>
        <v>555.74694675299293</v>
      </c>
      <c r="Q2234">
        <f t="shared" si="415"/>
        <v>-0.24388769884495787</v>
      </c>
      <c r="R2234">
        <f t="shared" si="420"/>
        <v>-1882.0228389388171</v>
      </c>
      <c r="S2234">
        <f t="shared" si="416"/>
        <v>-37.981508400071426</v>
      </c>
      <c r="T2234">
        <f t="shared" si="417"/>
        <v>0</v>
      </c>
      <c r="U2234">
        <f t="shared" si="418"/>
        <v>-1.055041900001984E-3</v>
      </c>
    </row>
    <row r="2235" spans="5:21" x14ac:dyDescent="0.45">
      <c r="E2235">
        <v>223.3</v>
      </c>
      <c r="F2235">
        <v>64.041396030200005</v>
      </c>
      <c r="G2235">
        <f t="shared" si="421"/>
        <v>64.032515102615307</v>
      </c>
      <c r="H2235">
        <f t="shared" si="421"/>
        <v>64.013897566148017</v>
      </c>
      <c r="I2235">
        <v>368.45363354254874</v>
      </c>
      <c r="J2235">
        <v>5.1065401061546334</v>
      </c>
      <c r="K2235">
        <f t="shared" si="410"/>
        <v>1.8815232569434273</v>
      </c>
      <c r="L2235">
        <f t="shared" si="419"/>
        <v>0.18815232569433202</v>
      </c>
      <c r="M2235">
        <f t="shared" si="411"/>
        <v>5.2264534915095203E-5</v>
      </c>
      <c r="N2235">
        <f t="shared" si="412"/>
        <v>1.7781638212818894E-3</v>
      </c>
      <c r="O2235">
        <f t="shared" si="413"/>
        <v>28.616772767970808</v>
      </c>
      <c r="P2235">
        <f t="shared" si="414"/>
        <v>555.13734014739248</v>
      </c>
      <c r="Q2235">
        <f t="shared" si="415"/>
        <v>-0.30625061592632008</v>
      </c>
      <c r="R2235">
        <f t="shared" si="420"/>
        <v>-2363.2625029555898</v>
      </c>
      <c r="S2235">
        <f t="shared" si="416"/>
        <v>-51.742706920132406</v>
      </c>
      <c r="T2235">
        <f t="shared" si="417"/>
        <v>0</v>
      </c>
      <c r="U2235">
        <f t="shared" si="418"/>
        <v>-1.4372974144481224E-3</v>
      </c>
    </row>
    <row r="2236" spans="5:21" x14ac:dyDescent="0.45">
      <c r="E2236">
        <v>223.4</v>
      </c>
      <c r="F2236">
        <v>63.981757680566602</v>
      </c>
      <c r="G2236">
        <f t="shared" si="421"/>
        <v>63.964060649574705</v>
      </c>
      <c r="H2236">
        <f t="shared" si="421"/>
        <v>63.951627351065042</v>
      </c>
      <c r="I2236">
        <v>368.95044891680556</v>
      </c>
      <c r="J2236">
        <v>-0.74002853640371313</v>
      </c>
      <c r="K2236">
        <f t="shared" si="410"/>
        <v>-0.27303386071739655</v>
      </c>
      <c r="L2236">
        <f t="shared" si="419"/>
        <v>-2.7303386071738104E-2</v>
      </c>
      <c r="M2236">
        <f t="shared" si="411"/>
        <v>-7.5842739088165713E-6</v>
      </c>
      <c r="N2236">
        <f t="shared" si="412"/>
        <v>1.7764340930851402E-3</v>
      </c>
      <c r="O2236">
        <f t="shared" si="413"/>
        <v>28.588935491020116</v>
      </c>
      <c r="P2236">
        <f t="shared" si="414"/>
        <v>554.32771288532399</v>
      </c>
      <c r="Q2236">
        <f t="shared" si="415"/>
        <v>-0.34638659964061347</v>
      </c>
      <c r="R2236">
        <f t="shared" si="420"/>
        <v>-2672.9822566427006</v>
      </c>
      <c r="S2236">
        <f t="shared" si="416"/>
        <v>-60.570078079236303</v>
      </c>
      <c r="T2236">
        <f t="shared" si="417"/>
        <v>0</v>
      </c>
      <c r="U2236">
        <f t="shared" si="418"/>
        <v>-1.6825021688676753E-3</v>
      </c>
    </row>
    <row r="2237" spans="5:21" x14ac:dyDescent="0.45">
      <c r="E2237">
        <v>223.5</v>
      </c>
      <c r="F2237">
        <v>63.894569007391404</v>
      </c>
      <c r="G2237">
        <f t="shared" si="421"/>
        <v>63.883354406083797</v>
      </c>
      <c r="H2237">
        <f t="shared" si="421"/>
        <v>63.876884942702098</v>
      </c>
      <c r="I2237">
        <v>369.69955335532768</v>
      </c>
      <c r="J2237">
        <v>-8.1517197235370986</v>
      </c>
      <c r="K2237">
        <f t="shared" si="410"/>
        <v>-3.0136871408694805</v>
      </c>
      <c r="L2237">
        <f t="shared" si="419"/>
        <v>-0.30136871408693094</v>
      </c>
      <c r="M2237">
        <f t="shared" si="411"/>
        <v>-8.3713531690818912E-5</v>
      </c>
      <c r="N2237">
        <f t="shared" si="412"/>
        <v>1.7743579150750583E-3</v>
      </c>
      <c r="O2237">
        <f t="shared" si="413"/>
        <v>28.555522644785544</v>
      </c>
      <c r="P2237">
        <f t="shared" si="414"/>
        <v>553.35707438963016</v>
      </c>
      <c r="Q2237">
        <f t="shared" si="415"/>
        <v>-0.35409502451708263</v>
      </c>
      <c r="R2237">
        <f t="shared" si="420"/>
        <v>-2732.4663213924428</v>
      </c>
      <c r="S2237">
        <f t="shared" si="416"/>
        <v>-62.225603448250389</v>
      </c>
      <c r="T2237">
        <f t="shared" si="417"/>
        <v>0</v>
      </c>
      <c r="U2237">
        <f t="shared" si="418"/>
        <v>-1.728488984673622E-3</v>
      </c>
    </row>
    <row r="2238" spans="5:21" x14ac:dyDescent="0.45">
      <c r="E2238">
        <v>223.60000000000002</v>
      </c>
      <c r="F2238">
        <v>63.79895317757348</v>
      </c>
      <c r="G2238">
        <f t="shared" si="421"/>
        <v>63.796036085887089</v>
      </c>
      <c r="H2238">
        <f t="shared" si="421"/>
        <v>63.79665839990156</v>
      </c>
      <c r="I2238">
        <v>369.43950155424892</v>
      </c>
      <c r="J2238">
        <v>-4.1807086704828862</v>
      </c>
      <c r="K2238">
        <f t="shared" si="410"/>
        <v>-1.5445189273667244</v>
      </c>
      <c r="L2238">
        <f t="shared" si="419"/>
        <v>-0.15445189273670756</v>
      </c>
      <c r="M2238">
        <f t="shared" si="411"/>
        <v>-4.2903303537964565E-5</v>
      </c>
      <c r="N2238">
        <f t="shared" si="412"/>
        <v>1.7721293999972657E-3</v>
      </c>
      <c r="O2238">
        <f t="shared" si="413"/>
        <v>28.519658171091994</v>
      </c>
      <c r="P2238">
        <f t="shared" si="414"/>
        <v>552.31661286253473</v>
      </c>
      <c r="Q2238">
        <f t="shared" si="415"/>
        <v>-0.3307089278366071</v>
      </c>
      <c r="R2238">
        <f t="shared" si="420"/>
        <v>-2552.0014259724162</v>
      </c>
      <c r="S2238">
        <f t="shared" si="416"/>
        <v>-57.030327319817793</v>
      </c>
      <c r="T2238">
        <f t="shared" si="417"/>
        <v>0</v>
      </c>
      <c r="U2238">
        <f t="shared" si="418"/>
        <v>-1.5841757588838277E-3</v>
      </c>
    </row>
    <row r="2239" spans="5:21" x14ac:dyDescent="0.45">
      <c r="E2239">
        <v>223.70000000000002</v>
      </c>
      <c r="F2239">
        <v>63.700096134687492</v>
      </c>
      <c r="G2239">
        <f t="shared" si="421"/>
        <v>63.708458469349601</v>
      </c>
      <c r="H2239">
        <f t="shared" si="421"/>
        <v>63.718467340466461</v>
      </c>
      <c r="I2239">
        <v>369.0474831697951</v>
      </c>
      <c r="J2239">
        <v>0.37883923518333695</v>
      </c>
      <c r="K2239">
        <f t="shared" si="410"/>
        <v>0.13980966627038061</v>
      </c>
      <c r="L2239">
        <f t="shared" si="419"/>
        <v>1.3980966627037265E-2</v>
      </c>
      <c r="M2239">
        <f t="shared" si="411"/>
        <v>3.883601840843906E-6</v>
      </c>
      <c r="N2239">
        <f t="shared" si="412"/>
        <v>1.7699574261240685E-3</v>
      </c>
      <c r="O2239">
        <f t="shared" si="413"/>
        <v>28.484703639882127</v>
      </c>
      <c r="P2239">
        <f t="shared" si="414"/>
        <v>551.30394086794865</v>
      </c>
      <c r="Q2239">
        <f t="shared" si="415"/>
        <v>-0.28164739288829566</v>
      </c>
      <c r="R2239">
        <f t="shared" si="420"/>
        <v>-2173.4053355446845</v>
      </c>
      <c r="S2239">
        <f t="shared" si="416"/>
        <v>-46.20507750120629</v>
      </c>
      <c r="T2239">
        <f t="shared" si="417"/>
        <v>0</v>
      </c>
      <c r="U2239">
        <f t="shared" si="418"/>
        <v>-1.2834743750335081E-3</v>
      </c>
    </row>
    <row r="2240" spans="5:21" x14ac:dyDescent="0.45">
      <c r="E2240">
        <v>223.8</v>
      </c>
      <c r="F2240">
        <v>63.604804429216458</v>
      </c>
      <c r="G2240">
        <f t="shared" si="421"/>
        <v>63.631382388612607</v>
      </c>
      <c r="H2240">
        <f t="shared" si="421"/>
        <v>63.648703439344743</v>
      </c>
      <c r="I2240">
        <v>368.24015818795982</v>
      </c>
      <c r="J2240">
        <v>9.7986693561348268</v>
      </c>
      <c r="K2240">
        <f t="shared" si="410"/>
        <v>3.6082635537346031</v>
      </c>
      <c r="L2240">
        <f t="shared" si="419"/>
        <v>0.36082635537343982</v>
      </c>
      <c r="M2240">
        <f t="shared" si="411"/>
        <v>1.0022954315929454E-4</v>
      </c>
      <c r="N2240">
        <f t="shared" si="412"/>
        <v>1.7680195399817984E-3</v>
      </c>
      <c r="O2240">
        <f t="shared" si="413"/>
        <v>28.453516385524672</v>
      </c>
      <c r="P2240">
        <f t="shared" si="414"/>
        <v>550.40157044406169</v>
      </c>
      <c r="Q2240">
        <f t="shared" si="415"/>
        <v>-0.2155171980806081</v>
      </c>
      <c r="R2240">
        <f t="shared" si="420"/>
        <v>-1663.0944934605134</v>
      </c>
      <c r="S2240">
        <f t="shared" si="416"/>
        <v>-31.660026317105952</v>
      </c>
      <c r="T2240">
        <f t="shared" si="417"/>
        <v>0</v>
      </c>
      <c r="U2240">
        <f t="shared" si="418"/>
        <v>-8.794451754751654E-4</v>
      </c>
    </row>
    <row r="2241" spans="5:21" x14ac:dyDescent="0.45">
      <c r="E2241">
        <v>223.9</v>
      </c>
      <c r="F2241">
        <v>63.54386959787918</v>
      </c>
      <c r="G2241">
        <f t="shared" si="421"/>
        <v>63.57310535239926</v>
      </c>
      <c r="H2241">
        <f t="shared" si="421"/>
        <v>63.592461885523598</v>
      </c>
      <c r="I2241">
        <v>365.91909892347047</v>
      </c>
      <c r="J2241">
        <v>36.25696444590298</v>
      </c>
      <c r="K2241">
        <f t="shared" si="410"/>
        <v>13.267115759745124</v>
      </c>
      <c r="L2241">
        <f t="shared" si="419"/>
        <v>1.326711575974437</v>
      </c>
      <c r="M2241">
        <f t="shared" si="411"/>
        <v>3.6853099332625344E-4</v>
      </c>
      <c r="N2241">
        <f t="shared" si="412"/>
        <v>1.7664572745978778E-3</v>
      </c>
      <c r="O2241">
        <f t="shared" si="413"/>
        <v>28.428374161304468</v>
      </c>
      <c r="P2241">
        <f t="shared" si="414"/>
        <v>549.6749025791496</v>
      </c>
      <c r="Q2241">
        <f t="shared" si="415"/>
        <v>-0.14193938830018737</v>
      </c>
      <c r="R2241">
        <f t="shared" si="420"/>
        <v>-1095.3121940593539</v>
      </c>
      <c r="S2241">
        <f t="shared" si="416"/>
        <v>-15.511581078559995</v>
      </c>
      <c r="T2241">
        <f t="shared" si="417"/>
        <v>0</v>
      </c>
      <c r="U2241">
        <f t="shared" si="418"/>
        <v>-4.3087725218222213E-4</v>
      </c>
    </row>
    <row r="2242" spans="5:21" x14ac:dyDescent="0.45">
      <c r="E2242">
        <v>224</v>
      </c>
      <c r="F2242">
        <v>63.509188603706413</v>
      </c>
      <c r="G2242">
        <f t="shared" si="421"/>
        <v>63.534534900475158</v>
      </c>
      <c r="H2242">
        <f t="shared" si="421"/>
        <v>63.552283790955059</v>
      </c>
      <c r="I2242">
        <v>365.12341809153855</v>
      </c>
      <c r="J2242">
        <v>45.854640563034565</v>
      </c>
      <c r="K2242">
        <f t="shared" si="410"/>
        <v>16.742603097734094</v>
      </c>
      <c r="L2242">
        <f t="shared" si="419"/>
        <v>1.6742603097733142</v>
      </c>
      <c r="M2242">
        <f t="shared" si="411"/>
        <v>4.650723082703915E-4</v>
      </c>
      <c r="N2242">
        <f t="shared" si="412"/>
        <v>1.7653412164154185E-3</v>
      </c>
      <c r="O2242">
        <f t="shared" si="413"/>
        <v>28.410412945908551</v>
      </c>
      <c r="P2242">
        <f t="shared" si="414"/>
        <v>549.15621743003396</v>
      </c>
      <c r="Q2242">
        <f t="shared" si="415"/>
        <v>-7.3635766502224698E-2</v>
      </c>
      <c r="R2242">
        <f t="shared" si="420"/>
        <v>-568.22953751370744</v>
      </c>
      <c r="S2242">
        <f t="shared" si="416"/>
        <v>-0.54188089982665466</v>
      </c>
      <c r="T2242">
        <f t="shared" si="417"/>
        <v>0</v>
      </c>
      <c r="U2242">
        <f t="shared" si="418"/>
        <v>-1.5052247217407074E-5</v>
      </c>
    </row>
    <row r="2243" spans="5:21" x14ac:dyDescent="0.45">
      <c r="E2243">
        <v>224.10000000000002</v>
      </c>
      <c r="F2243">
        <v>63.507567996506751</v>
      </c>
      <c r="G2243">
        <f t="shared" si="421"/>
        <v>63.514828316781369</v>
      </c>
      <c r="H2243">
        <f t="shared" si="421"/>
        <v>63.528960011731456</v>
      </c>
      <c r="I2243">
        <v>364.74304384377257</v>
      </c>
      <c r="J2243">
        <v>50.362443276476768</v>
      </c>
      <c r="K2243">
        <f t="shared" ref="K2243:K2306" si="422">I2243*J2243/1000</f>
        <v>18.369350856071478</v>
      </c>
      <c r="L2243">
        <f t="shared" si="419"/>
        <v>1.8369350856075655</v>
      </c>
      <c r="M2243">
        <f t="shared" ref="M2243:M2306" si="423">K2243*(0.1/3600)</f>
        <v>5.1025974600198555E-4</v>
      </c>
      <c r="N2243">
        <f t="shared" ref="N2243:N2306" si="424">H2243*(0.1/3600)</f>
        <v>1.7646933336592072E-3</v>
      </c>
      <c r="O2243">
        <f t="shared" ref="O2243:O2306" si="425">H2243*0.44704</f>
        <v>28.399986283644431</v>
      </c>
      <c r="P2243">
        <f t="shared" ref="P2243:P2306" si="426">($B$5+$B$6*H2243+$B$7*H2243*H2243)*4.44822162</f>
        <v>548.8552819514498</v>
      </c>
      <c r="Q2243">
        <f t="shared" ref="Q2243:Q2306" si="427">(O2245-O2243)/0.2</f>
        <v>-1.7967011114166098E-2</v>
      </c>
      <c r="R2243">
        <f t="shared" si="420"/>
        <v>-138.6471126853524</v>
      </c>
      <c r="S2243">
        <f t="shared" ref="S2243:S2306" si="428">((P2243+R2243)*O2243)/1000</f>
        <v>11.649906380596059</v>
      </c>
      <c r="T2243">
        <f t="shared" ref="T2243:T2306" si="429">IF(S2243&gt;0,S2243*(0.1/3600),0)</f>
        <v>3.2360851057211277E-4</v>
      </c>
      <c r="U2243">
        <f t="shared" ref="U2243:U2306" si="430">IF(S2243&lt;0,S2243*(0.1/3600),0)</f>
        <v>0</v>
      </c>
    </row>
    <row r="2244" spans="5:21" x14ac:dyDescent="0.45">
      <c r="E2244">
        <v>224.20000000000002</v>
      </c>
      <c r="F2244">
        <v>63.507243875066976</v>
      </c>
      <c r="G2244">
        <f t="shared" si="421"/>
        <v>63.507567996506886</v>
      </c>
      <c r="H2244">
        <f t="shared" si="421"/>
        <v>63.519340087258648</v>
      </c>
      <c r="I2244">
        <v>364.38595781748029</v>
      </c>
      <c r="J2244">
        <v>53.73197699273247</v>
      </c>
      <c r="K2244">
        <f t="shared" si="422"/>
        <v>19.579177901923636</v>
      </c>
      <c r="L2244">
        <f t="shared" ref="L2244:L2307" si="431">K2244*(E2244-E2243)</f>
        <v>1.9579177901922522</v>
      </c>
      <c r="M2244">
        <f t="shared" si="423"/>
        <v>5.4386605283121212E-4</v>
      </c>
      <c r="N2244">
        <f t="shared" si="424"/>
        <v>1.7644261135349626E-3</v>
      </c>
      <c r="O2244">
        <f t="shared" si="425"/>
        <v>28.395685792608106</v>
      </c>
      <c r="P2244">
        <f t="shared" si="426"/>
        <v>548.73119629912117</v>
      </c>
      <c r="Q2244">
        <f t="shared" si="427"/>
        <v>2.4893003833614813E-2</v>
      </c>
      <c r="R2244">
        <f t="shared" ref="R2244:R2307" si="432">$B$4*(Q2244)</f>
        <v>192.09333626308546</v>
      </c>
      <c r="S2244">
        <f t="shared" si="428"/>
        <v>21.03622065409219</v>
      </c>
      <c r="T2244">
        <f t="shared" si="429"/>
        <v>5.84339462613672E-4</v>
      </c>
      <c r="U2244">
        <f t="shared" si="430"/>
        <v>0</v>
      </c>
    </row>
    <row r="2245" spans="5:21" x14ac:dyDescent="0.45">
      <c r="E2245">
        <v>224.3</v>
      </c>
      <c r="F2245">
        <v>63.506271510747503</v>
      </c>
      <c r="G2245">
        <f t="shared" ref="G2245:H2308" si="433">(SUM(F2243:F2247))/5</f>
        <v>63.514763492494595</v>
      </c>
      <c r="H2245">
        <f t="shared" si="433"/>
        <v>63.520921799887255</v>
      </c>
      <c r="I2245">
        <v>363.9357189174948</v>
      </c>
      <c r="J2245">
        <v>58.414399665609686</v>
      </c>
      <c r="K2245">
        <f t="shared" si="422"/>
        <v>21.259086537437529</v>
      </c>
      <c r="L2245">
        <f t="shared" si="431"/>
        <v>2.125908653743632</v>
      </c>
      <c r="M2245">
        <f t="shared" si="423"/>
        <v>5.9053018159548694E-4</v>
      </c>
      <c r="N2245">
        <f t="shared" si="424"/>
        <v>1.7644700499968682E-3</v>
      </c>
      <c r="O2245">
        <f t="shared" si="425"/>
        <v>28.396392881421598</v>
      </c>
      <c r="P2245">
        <f t="shared" si="426"/>
        <v>548.75159709399338</v>
      </c>
      <c r="Q2245">
        <f t="shared" si="427"/>
        <v>5.8131974109052464E-2</v>
      </c>
      <c r="R2245">
        <f t="shared" si="432"/>
        <v>448.59049252577171</v>
      </c>
      <c r="S2245">
        <f t="shared" si="428"/>
        <v>28.320917814020838</v>
      </c>
      <c r="T2245">
        <f t="shared" si="429"/>
        <v>7.8669216150057883E-4</v>
      </c>
      <c r="U2245">
        <f t="shared" si="430"/>
        <v>0</v>
      </c>
    </row>
    <row r="2246" spans="5:21" x14ac:dyDescent="0.45">
      <c r="E2246">
        <v>224.4</v>
      </c>
      <c r="F2246">
        <v>63.507567996506751</v>
      </c>
      <c r="G2246">
        <f t="shared" si="433"/>
        <v>63.525005730035218</v>
      </c>
      <c r="H2246">
        <f t="shared" si="433"/>
        <v>63.530476899997382</v>
      </c>
      <c r="I2246">
        <v>363.45831043224882</v>
      </c>
      <c r="J2246">
        <v>63.623917783213969</v>
      </c>
      <c r="K2246">
        <f t="shared" si="422"/>
        <v>23.12464166056726</v>
      </c>
      <c r="L2246">
        <f t="shared" si="431"/>
        <v>2.3124641660565946</v>
      </c>
      <c r="M2246">
        <f t="shared" si="423"/>
        <v>6.4235115723797946E-4</v>
      </c>
      <c r="N2246">
        <f t="shared" si="424"/>
        <v>1.7647354694443717E-3</v>
      </c>
      <c r="O2246">
        <f t="shared" si="425"/>
        <v>28.400664393374829</v>
      </c>
      <c r="P2246">
        <f t="shared" si="426"/>
        <v>548.87484991411998</v>
      </c>
      <c r="Q2246">
        <f t="shared" si="427"/>
        <v>8.0329926449564937E-2</v>
      </c>
      <c r="R2246">
        <f t="shared" si="432"/>
        <v>619.88676322894469</v>
      </c>
      <c r="S2246">
        <f t="shared" si="428"/>
        <v>33.193606330735555</v>
      </c>
      <c r="T2246">
        <f t="shared" si="429"/>
        <v>9.2204462029820994E-4</v>
      </c>
      <c r="U2246">
        <f t="shared" si="430"/>
        <v>0</v>
      </c>
    </row>
    <row r="2247" spans="5:21" x14ac:dyDescent="0.45">
      <c r="E2247">
        <v>224.5</v>
      </c>
      <c r="F2247">
        <v>63.545166083644958</v>
      </c>
      <c r="G2247">
        <f t="shared" si="433"/>
        <v>63.542443463618227</v>
      </c>
      <c r="H2247">
        <f t="shared" si="433"/>
        <v>63.546929304409915</v>
      </c>
      <c r="I2247">
        <v>363.31081838045736</v>
      </c>
      <c r="J2247">
        <v>65.79374176146446</v>
      </c>
      <c r="K2247">
        <f t="shared" si="422"/>
        <v>23.903578163670129</v>
      </c>
      <c r="L2247">
        <f t="shared" si="431"/>
        <v>2.3903578163668771</v>
      </c>
      <c r="M2247">
        <f t="shared" si="423"/>
        <v>6.6398828232417024E-4</v>
      </c>
      <c r="N2247">
        <f t="shared" si="424"/>
        <v>1.7651924806780532E-3</v>
      </c>
      <c r="O2247">
        <f t="shared" si="425"/>
        <v>28.408019276243408</v>
      </c>
      <c r="P2247">
        <f t="shared" si="426"/>
        <v>549.08712026483136</v>
      </c>
      <c r="Q2247">
        <f t="shared" si="427"/>
        <v>9.4355786835134126E-2</v>
      </c>
      <c r="R2247">
        <f t="shared" si="432"/>
        <v>728.12096161788963</v>
      </c>
      <c r="S2247">
        <f t="shared" si="428"/>
        <v>36.282951809898208</v>
      </c>
      <c r="T2247">
        <f t="shared" si="429"/>
        <v>1.0078597724971724E-3</v>
      </c>
      <c r="U2247">
        <f t="shared" si="430"/>
        <v>0</v>
      </c>
    </row>
    <row r="2248" spans="5:21" x14ac:dyDescent="0.45">
      <c r="E2248">
        <v>224.60000000000002</v>
      </c>
      <c r="F2248">
        <v>63.558779184209861</v>
      </c>
      <c r="G2248">
        <f t="shared" si="433"/>
        <v>63.562603817331969</v>
      </c>
      <c r="H2248">
        <f t="shared" si="433"/>
        <v>63.56641548556</v>
      </c>
      <c r="I2248">
        <v>363.27200468280665</v>
      </c>
      <c r="J2248">
        <v>65.428331755865045</v>
      </c>
      <c r="K2248">
        <f t="shared" si="422"/>
        <v>23.768281240004836</v>
      </c>
      <c r="L2248">
        <f t="shared" si="431"/>
        <v>2.3768281240010238</v>
      </c>
      <c r="M2248">
        <f t="shared" si="423"/>
        <v>6.6023003444457885E-4</v>
      </c>
      <c r="N2248">
        <f t="shared" si="424"/>
        <v>1.7657337634877778E-3</v>
      </c>
      <c r="O2248">
        <f t="shared" si="425"/>
        <v>28.416730378664742</v>
      </c>
      <c r="P2248">
        <f t="shared" si="426"/>
        <v>549.33861132317315</v>
      </c>
      <c r="Q2248">
        <f t="shared" si="427"/>
        <v>0.10362908309927477</v>
      </c>
      <c r="R2248">
        <f t="shared" si="432"/>
        <v>799.68076329715961</v>
      </c>
      <c r="S2248">
        <f t="shared" si="428"/>
        <v>38.334719844180917</v>
      </c>
      <c r="T2248">
        <f t="shared" si="429"/>
        <v>1.0648533290050254E-3</v>
      </c>
      <c r="U2248">
        <f t="shared" si="430"/>
        <v>0</v>
      </c>
    </row>
    <row r="2249" spans="5:21" x14ac:dyDescent="0.45">
      <c r="E2249">
        <v>224.70000000000002</v>
      </c>
      <c r="F2249">
        <v>63.594432542982034</v>
      </c>
      <c r="G2249">
        <f t="shared" si="433"/>
        <v>63.589830018569543</v>
      </c>
      <c r="H2249">
        <f t="shared" si="433"/>
        <v>63.58914288119729</v>
      </c>
      <c r="I2249">
        <v>363.20990276640964</v>
      </c>
      <c r="J2249">
        <v>66.11064599542793</v>
      </c>
      <c r="K2249">
        <f t="shared" si="422"/>
        <v>24.012041303823906</v>
      </c>
      <c r="L2249">
        <f t="shared" si="431"/>
        <v>2.4012041303822542</v>
      </c>
      <c r="M2249">
        <f t="shared" si="423"/>
        <v>6.6700114732844184E-4</v>
      </c>
      <c r="N2249">
        <f t="shared" si="424"/>
        <v>1.7663650800332582E-3</v>
      </c>
      <c r="O2249">
        <f t="shared" si="425"/>
        <v>28.426890433610435</v>
      </c>
      <c r="P2249">
        <f t="shared" si="426"/>
        <v>549.63204165364823</v>
      </c>
      <c r="Q2249">
        <f t="shared" si="427"/>
        <v>0.10849756384912368</v>
      </c>
      <c r="R2249">
        <f t="shared" si="432"/>
        <v>837.24966080836361</v>
      </c>
      <c r="S2249">
        <f t="shared" si="428"/>
        <v>39.42473420026672</v>
      </c>
      <c r="T2249">
        <f t="shared" si="429"/>
        <v>1.0951315055629644E-3</v>
      </c>
      <c r="U2249">
        <f t="shared" si="430"/>
        <v>0</v>
      </c>
    </row>
    <row r="2250" spans="5:21" x14ac:dyDescent="0.45">
      <c r="E2250">
        <v>224.8</v>
      </c>
      <c r="F2250">
        <v>63.607073279316239</v>
      </c>
      <c r="G2250">
        <f t="shared" si="433"/>
        <v>63.612194398245023</v>
      </c>
      <c r="H2250">
        <f t="shared" si="433"/>
        <v>63.61277781693942</v>
      </c>
      <c r="I2250">
        <v>363.22154687584225</v>
      </c>
      <c r="J2250">
        <v>65.376592283537207</v>
      </c>
      <c r="K2250">
        <f t="shared" si="422"/>
        <v>23.746186978697637</v>
      </c>
      <c r="L2250">
        <f t="shared" si="431"/>
        <v>2.3746186978696286</v>
      </c>
      <c r="M2250">
        <f t="shared" si="423"/>
        <v>6.5961630496382331E-4</v>
      </c>
      <c r="N2250">
        <f t="shared" si="424"/>
        <v>1.7670216060260951E-3</v>
      </c>
      <c r="O2250">
        <f t="shared" si="425"/>
        <v>28.437456195284597</v>
      </c>
      <c r="P2250">
        <f t="shared" si="426"/>
        <v>549.93731218597702</v>
      </c>
      <c r="Q2250">
        <f t="shared" si="427"/>
        <v>0.10875837568788072</v>
      </c>
      <c r="R2250">
        <f t="shared" si="432"/>
        <v>839.26228317321045</v>
      </c>
      <c r="S2250">
        <f t="shared" si="428"/>
        <v>39.505302639533987</v>
      </c>
      <c r="T2250">
        <f t="shared" si="429"/>
        <v>1.0973695177648331E-3</v>
      </c>
      <c r="U2250">
        <f t="shared" si="430"/>
        <v>0</v>
      </c>
    </row>
    <row r="2251" spans="5:21" x14ac:dyDescent="0.45">
      <c r="E2251">
        <v>224.9</v>
      </c>
      <c r="F2251">
        <v>63.643699002694603</v>
      </c>
      <c r="G2251">
        <f t="shared" si="433"/>
        <v>63.638642708221674</v>
      </c>
      <c r="H2251">
        <f t="shared" si="433"/>
        <v>63.637683308832003</v>
      </c>
      <c r="I2251">
        <v>363.01583427822175</v>
      </c>
      <c r="J2251">
        <v>67.675764844927883</v>
      </c>
      <c r="K2251">
        <f t="shared" si="422"/>
        <v>24.567374235598248</v>
      </c>
      <c r="L2251">
        <f t="shared" si="431"/>
        <v>2.4567374235596851</v>
      </c>
      <c r="M2251">
        <f t="shared" si="423"/>
        <v>6.8242706209995136E-4</v>
      </c>
      <c r="N2251">
        <f t="shared" si="424"/>
        <v>1.7677134252453335E-3</v>
      </c>
      <c r="O2251">
        <f t="shared" si="425"/>
        <v>28.44858994638026</v>
      </c>
      <c r="P2251">
        <f t="shared" si="426"/>
        <v>550.2591290964059</v>
      </c>
      <c r="Q2251">
        <f t="shared" si="427"/>
        <v>0.10452743469619108</v>
      </c>
      <c r="R2251">
        <f t="shared" si="432"/>
        <v>806.61312696617949</v>
      </c>
      <c r="S2251">
        <f t="shared" si="428"/>
        <v>38.601102422344368</v>
      </c>
      <c r="T2251">
        <f t="shared" si="429"/>
        <v>1.0722528450651215E-3</v>
      </c>
      <c r="U2251">
        <f t="shared" si="430"/>
        <v>0</v>
      </c>
    </row>
    <row r="2252" spans="5:21" x14ac:dyDescent="0.45">
      <c r="E2252">
        <v>225</v>
      </c>
      <c r="F2252">
        <v>63.656987982022393</v>
      </c>
      <c r="G2252">
        <f t="shared" si="433"/>
        <v>63.660618142328893</v>
      </c>
      <c r="H2252">
        <f t="shared" si="433"/>
        <v>63.661434928467635</v>
      </c>
      <c r="I2252">
        <v>363.01195290853519</v>
      </c>
      <c r="J2252">
        <v>67.378262926055527</v>
      </c>
      <c r="K2252">
        <f t="shared" si="422"/>
        <v>24.459114808372171</v>
      </c>
      <c r="L2252">
        <f t="shared" si="431"/>
        <v>2.4459114808370779</v>
      </c>
      <c r="M2252">
        <f t="shared" si="423"/>
        <v>6.7941985578811584E-4</v>
      </c>
      <c r="N2252">
        <f t="shared" si="424"/>
        <v>1.7683731924574345E-3</v>
      </c>
      <c r="O2252">
        <f t="shared" si="425"/>
        <v>28.459207870422173</v>
      </c>
      <c r="P2252">
        <f t="shared" si="426"/>
        <v>550.56616602259442</v>
      </c>
      <c r="Q2252">
        <f t="shared" si="427"/>
        <v>9.635534275137303E-2</v>
      </c>
      <c r="R2252">
        <f t="shared" si="432"/>
        <v>743.55105473008541</v>
      </c>
      <c r="S2252">
        <f t="shared" si="428"/>
        <v>36.82955099409353</v>
      </c>
      <c r="T2252">
        <f t="shared" si="429"/>
        <v>1.0230430831692648E-3</v>
      </c>
      <c r="U2252">
        <f t="shared" si="430"/>
        <v>0</v>
      </c>
    </row>
    <row r="2253" spans="5:21" x14ac:dyDescent="0.45">
      <c r="E2253">
        <v>225.10000000000002</v>
      </c>
      <c r="F2253">
        <v>63.691020734093073</v>
      </c>
      <c r="G2253">
        <f t="shared" si="433"/>
        <v>63.687131276794865</v>
      </c>
      <c r="H2253">
        <f t="shared" si="433"/>
        <v>63.684447551269457</v>
      </c>
      <c r="I2253">
        <v>363.08181756418139</v>
      </c>
      <c r="J2253">
        <v>66.320837575926774</v>
      </c>
      <c r="K2253">
        <f t="shared" si="422"/>
        <v>24.07989024944635</v>
      </c>
      <c r="L2253">
        <f t="shared" si="431"/>
        <v>2.4079890249451825</v>
      </c>
      <c r="M2253">
        <f t="shared" si="423"/>
        <v>6.6888584026239865E-4</v>
      </c>
      <c r="N2253">
        <f t="shared" si="424"/>
        <v>1.7690124319797071E-3</v>
      </c>
      <c r="O2253">
        <f t="shared" si="425"/>
        <v>28.469495433319498</v>
      </c>
      <c r="P2253">
        <f t="shared" si="426"/>
        <v>550.86377081741603</v>
      </c>
      <c r="Q2253">
        <f t="shared" si="427"/>
        <v>8.4155162714569798E-2</v>
      </c>
      <c r="R2253">
        <f t="shared" si="432"/>
        <v>649.4051934292836</v>
      </c>
      <c r="S2253">
        <f t="shared" si="428"/>
        <v>34.171051796376538</v>
      </c>
      <c r="T2253">
        <f t="shared" si="429"/>
        <v>9.4919588323268166E-4</v>
      </c>
      <c r="U2253">
        <f t="shared" si="430"/>
        <v>0</v>
      </c>
    </row>
    <row r="2254" spans="5:21" x14ac:dyDescent="0.45">
      <c r="E2254">
        <v>225.20000000000002</v>
      </c>
      <c r="F2254">
        <v>63.704309713518157</v>
      </c>
      <c r="G2254">
        <f t="shared" si="433"/>
        <v>63.70858811674772</v>
      </c>
      <c r="H2254">
        <f t="shared" si="433"/>
        <v>63.704543081094414</v>
      </c>
      <c r="I2254">
        <v>363.63297207286274</v>
      </c>
      <c r="J2254">
        <v>59.52356462203057</v>
      </c>
      <c r="K2254">
        <f t="shared" si="422"/>
        <v>21.644730711880083</v>
      </c>
      <c r="L2254">
        <f t="shared" si="431"/>
        <v>2.1644730711878855</v>
      </c>
      <c r="M2254">
        <f t="shared" si="423"/>
        <v>6.0124251977444678E-4</v>
      </c>
      <c r="N2254">
        <f t="shared" si="424"/>
        <v>1.7695706411415117E-3</v>
      </c>
      <c r="O2254">
        <f t="shared" si="425"/>
        <v>28.478478938972447</v>
      </c>
      <c r="P2254">
        <f t="shared" si="426"/>
        <v>551.12374836010247</v>
      </c>
      <c r="Q2254">
        <f t="shared" si="427"/>
        <v>6.7608124993903118E-2</v>
      </c>
      <c r="R2254">
        <f t="shared" si="432"/>
        <v>521.71567462795178</v>
      </c>
      <c r="S2254">
        <f t="shared" si="428"/>
        <v>30.55283491246465</v>
      </c>
      <c r="T2254">
        <f t="shared" si="429"/>
        <v>8.4868985867957364E-4</v>
      </c>
      <c r="U2254">
        <f t="shared" si="430"/>
        <v>0</v>
      </c>
    </row>
    <row r="2255" spans="5:21" x14ac:dyDescent="0.45">
      <c r="E2255">
        <v>225.3</v>
      </c>
      <c r="F2255">
        <v>63.739638951646079</v>
      </c>
      <c r="G2255">
        <f t="shared" si="433"/>
        <v>63.727257512254141</v>
      </c>
      <c r="H2255">
        <f t="shared" si="433"/>
        <v>63.722097498797453</v>
      </c>
      <c r="I2255">
        <v>364.18412658602108</v>
      </c>
      <c r="J2255">
        <v>53.848390834731255</v>
      </c>
      <c r="K2255">
        <f t="shared" si="422"/>
        <v>19.610729184209305</v>
      </c>
      <c r="L2255">
        <f t="shared" si="431"/>
        <v>1.9610729184208191</v>
      </c>
      <c r="M2255">
        <f t="shared" si="423"/>
        <v>5.4474247733914734E-4</v>
      </c>
      <c r="N2255">
        <f t="shared" si="424"/>
        <v>1.7700582638554849E-3</v>
      </c>
      <c r="O2255">
        <f t="shared" si="425"/>
        <v>28.486326465862412</v>
      </c>
      <c r="P2255">
        <f t="shared" si="426"/>
        <v>551.35092555694268</v>
      </c>
      <c r="Q2255">
        <f t="shared" si="427"/>
        <v>4.7177894406402743E-2</v>
      </c>
      <c r="R2255">
        <f t="shared" si="432"/>
        <v>364.06048843955244</v>
      </c>
      <c r="S2255">
        <f t="shared" si="428"/>
        <v>26.076708389680896</v>
      </c>
      <c r="T2255">
        <f t="shared" si="429"/>
        <v>7.2435301082446931E-4</v>
      </c>
      <c r="U2255">
        <f t="shared" si="430"/>
        <v>0</v>
      </c>
    </row>
    <row r="2256" spans="5:21" x14ac:dyDescent="0.45">
      <c r="E2256">
        <v>225.4</v>
      </c>
      <c r="F2256">
        <v>63.750983202458897</v>
      </c>
      <c r="G2256">
        <f t="shared" si="433"/>
        <v>63.73912035734643</v>
      </c>
      <c r="H2256">
        <f t="shared" si="433"/>
        <v>63.734790094781737</v>
      </c>
      <c r="I2256">
        <v>364.33550000954239</v>
      </c>
      <c r="J2256">
        <v>51.927562617346098</v>
      </c>
      <c r="K2256">
        <f t="shared" si="422"/>
        <v>18.919054490467612</v>
      </c>
      <c r="L2256">
        <f t="shared" si="431"/>
        <v>1.8919054490466536</v>
      </c>
      <c r="M2256">
        <f t="shared" si="423"/>
        <v>5.2552929140187816E-4</v>
      </c>
      <c r="N2256">
        <f t="shared" si="424"/>
        <v>1.7704108359661594E-3</v>
      </c>
      <c r="O2256">
        <f t="shared" si="425"/>
        <v>28.492000563971228</v>
      </c>
      <c r="P2256">
        <f t="shared" si="426"/>
        <v>551.51522752212975</v>
      </c>
      <c r="Q2256">
        <f t="shared" si="427"/>
        <v>2.9355778309838598E-2</v>
      </c>
      <c r="R2256">
        <f t="shared" si="432"/>
        <v>226.53149583023011</v>
      </c>
      <c r="S2256">
        <f t="shared" si="428"/>
        <v>22.168107680551401</v>
      </c>
      <c r="T2256">
        <f t="shared" si="429"/>
        <v>6.1578076890420562E-4</v>
      </c>
      <c r="U2256">
        <f t="shared" si="430"/>
        <v>0</v>
      </c>
    </row>
    <row r="2257" spans="5:21" x14ac:dyDescent="0.45">
      <c r="E2257">
        <v>225.5</v>
      </c>
      <c r="F2257">
        <v>63.750334959554486</v>
      </c>
      <c r="G2257">
        <f t="shared" si="433"/>
        <v>63.74839023084413</v>
      </c>
      <c r="H2257">
        <f t="shared" si="433"/>
        <v>63.743204287633532</v>
      </c>
      <c r="I2257">
        <v>364.35102548888034</v>
      </c>
      <c r="J2257">
        <v>51.798213909467037</v>
      </c>
      <c r="K2257">
        <f t="shared" si="422"/>
        <v>18.872732356406701</v>
      </c>
      <c r="L2257">
        <f t="shared" si="431"/>
        <v>1.8872732356405628</v>
      </c>
      <c r="M2257">
        <f t="shared" si="423"/>
        <v>5.2424256545574176E-4</v>
      </c>
      <c r="N2257">
        <f t="shared" si="424"/>
        <v>1.770644563545376E-3</v>
      </c>
      <c r="O2257">
        <f t="shared" si="425"/>
        <v>28.495762044743692</v>
      </c>
      <c r="P2257">
        <f t="shared" si="426"/>
        <v>551.62416674975168</v>
      </c>
      <c r="Q2257">
        <f t="shared" si="427"/>
        <v>1.588051977741145E-2</v>
      </c>
      <c r="R2257">
        <f t="shared" si="432"/>
        <v>122.54615979753758</v>
      </c>
      <c r="S2257">
        <f t="shared" si="428"/>
        <v>19.210997202918708</v>
      </c>
      <c r="T2257">
        <f t="shared" si="429"/>
        <v>5.3363881119218636E-4</v>
      </c>
      <c r="U2257">
        <f t="shared" si="430"/>
        <v>0</v>
      </c>
    </row>
    <row r="2258" spans="5:21" x14ac:dyDescent="0.45">
      <c r="E2258">
        <v>225.60000000000002</v>
      </c>
      <c r="F2258">
        <v>63.750334959554486</v>
      </c>
      <c r="G2258">
        <f t="shared" si="433"/>
        <v>63.750594256716248</v>
      </c>
      <c r="H2258">
        <f t="shared" si="433"/>
        <v>63.747923495958297</v>
      </c>
      <c r="I2258">
        <v>364.3937205571516</v>
      </c>
      <c r="J2258">
        <v>51.468374701810426</v>
      </c>
      <c r="K2258">
        <f t="shared" si="422"/>
        <v>18.754752548622282</v>
      </c>
      <c r="L2258">
        <f t="shared" si="431"/>
        <v>1.8754752548626545</v>
      </c>
      <c r="M2258">
        <f t="shared" si="423"/>
        <v>5.2096534857284113E-4</v>
      </c>
      <c r="N2258">
        <f t="shared" si="424"/>
        <v>1.7707756526655083E-3</v>
      </c>
      <c r="O2258">
        <f t="shared" si="425"/>
        <v>28.497871719633196</v>
      </c>
      <c r="P2258">
        <f t="shared" si="426"/>
        <v>551.68527367862498</v>
      </c>
      <c r="Q2258">
        <f t="shared" si="427"/>
        <v>6.4913073605765703E-3</v>
      </c>
      <c r="R2258">
        <f t="shared" si="432"/>
        <v>50.091860987802853</v>
      </c>
      <c r="S2258">
        <f t="shared" si="428"/>
        <v>17.149367587532293</v>
      </c>
      <c r="T2258">
        <f t="shared" si="429"/>
        <v>4.7637132187589704E-4</v>
      </c>
      <c r="U2258">
        <f t="shared" si="430"/>
        <v>0</v>
      </c>
    </row>
    <row r="2259" spans="5:21" x14ac:dyDescent="0.45">
      <c r="E2259">
        <v>225.70000000000002</v>
      </c>
      <c r="F2259">
        <v>63.750659081006695</v>
      </c>
      <c r="G2259">
        <f t="shared" si="433"/>
        <v>63.750659081006688</v>
      </c>
      <c r="H2259">
        <f t="shared" si="433"/>
        <v>63.750309029838888</v>
      </c>
      <c r="I2259">
        <v>364.32773726994469</v>
      </c>
      <c r="J2259">
        <v>52.027807833054936</v>
      </c>
      <c r="K2259">
        <f t="shared" si="422"/>
        <v>18.955173502932407</v>
      </c>
      <c r="L2259">
        <f t="shared" si="431"/>
        <v>1.8955173502931331</v>
      </c>
      <c r="M2259">
        <f t="shared" si="423"/>
        <v>5.26532597303678E-4</v>
      </c>
      <c r="N2259">
        <f t="shared" si="424"/>
        <v>1.7708419174955249E-3</v>
      </c>
      <c r="O2259">
        <f t="shared" si="425"/>
        <v>28.498938148699175</v>
      </c>
      <c r="P2259">
        <f t="shared" si="426"/>
        <v>551.7161647990722</v>
      </c>
      <c r="Q2259">
        <f t="shared" si="427"/>
        <v>1.3330363354491226E-3</v>
      </c>
      <c r="R2259">
        <f t="shared" si="432"/>
        <v>10.286721471940371</v>
      </c>
      <c r="S2259">
        <f t="shared" si="428"/>
        <v>16.016485495228004</v>
      </c>
      <c r="T2259">
        <f t="shared" si="429"/>
        <v>4.449023748674446E-4</v>
      </c>
      <c r="U2259">
        <f t="shared" si="430"/>
        <v>0</v>
      </c>
    </row>
    <row r="2260" spans="5:21" x14ac:dyDescent="0.45">
      <c r="E2260">
        <v>225.8</v>
      </c>
      <c r="F2260">
        <v>63.750659081006695</v>
      </c>
      <c r="G2260">
        <f t="shared" si="433"/>
        <v>63.750853553878017</v>
      </c>
      <c r="H2260">
        <f t="shared" si="433"/>
        <v>63.750827624161843</v>
      </c>
      <c r="I2260">
        <v>364.38595781737689</v>
      </c>
      <c r="J2260">
        <v>51.727072130778986</v>
      </c>
      <c r="K2260">
        <f t="shared" si="422"/>
        <v>18.848618723462444</v>
      </c>
      <c r="L2260">
        <f t="shared" si="431"/>
        <v>1.8848618723461372</v>
      </c>
      <c r="M2260">
        <f t="shared" si="423"/>
        <v>5.2357274231840123E-4</v>
      </c>
      <c r="N2260">
        <f t="shared" si="424"/>
        <v>1.7708563228933847E-3</v>
      </c>
      <c r="O2260">
        <f t="shared" si="425"/>
        <v>28.499169981105311</v>
      </c>
      <c r="P2260">
        <f t="shared" si="426"/>
        <v>551.72288042921048</v>
      </c>
      <c r="Q2260">
        <f t="shared" si="427"/>
        <v>3.1876955876697366E-4</v>
      </c>
      <c r="R2260">
        <f t="shared" si="432"/>
        <v>2.4598681803106319</v>
      </c>
      <c r="S2260">
        <f t="shared" si="428"/>
        <v>15.793748353218897</v>
      </c>
      <c r="T2260">
        <f t="shared" si="429"/>
        <v>4.3871523203385828E-4</v>
      </c>
      <c r="U2260">
        <f t="shared" si="430"/>
        <v>0</v>
      </c>
    </row>
    <row r="2261" spans="5:21" x14ac:dyDescent="0.45">
      <c r="E2261">
        <v>225.9</v>
      </c>
      <c r="F2261">
        <v>63.751307323911107</v>
      </c>
      <c r="G2261">
        <f t="shared" si="433"/>
        <v>63.751048026749345</v>
      </c>
      <c r="H2261">
        <f t="shared" si="433"/>
        <v>63.750905413310363</v>
      </c>
      <c r="I2261">
        <v>364.30444905076575</v>
      </c>
      <c r="J2261">
        <v>52.616344465838516</v>
      </c>
      <c r="K2261">
        <f t="shared" si="422"/>
        <v>19.168368381692609</v>
      </c>
      <c r="L2261">
        <f t="shared" si="431"/>
        <v>1.9168368381691518</v>
      </c>
      <c r="M2261">
        <f t="shared" si="423"/>
        <v>5.3245467726923919E-4</v>
      </c>
      <c r="N2261">
        <f t="shared" si="424"/>
        <v>1.7708584837030658E-3</v>
      </c>
      <c r="O2261">
        <f t="shared" si="425"/>
        <v>28.499204755966264</v>
      </c>
      <c r="P2261">
        <f t="shared" si="426"/>
        <v>551.72388777894298</v>
      </c>
      <c r="Q2261">
        <f t="shared" si="427"/>
        <v>1.999554507818857E-3</v>
      </c>
      <c r="R2261">
        <f t="shared" si="432"/>
        <v>15.430082243756244</v>
      </c>
      <c r="S2261">
        <f t="shared" si="428"/>
        <v>16.163437119836058</v>
      </c>
      <c r="T2261">
        <f t="shared" si="429"/>
        <v>4.4898436443989052E-4</v>
      </c>
      <c r="U2261">
        <f t="shared" si="430"/>
        <v>0</v>
      </c>
    </row>
    <row r="2262" spans="5:21" x14ac:dyDescent="0.45">
      <c r="E2262">
        <v>226</v>
      </c>
      <c r="F2262">
        <v>63.751307323911107</v>
      </c>
      <c r="G2262">
        <f t="shared" si="433"/>
        <v>63.750983202458897</v>
      </c>
      <c r="H2262">
        <f t="shared" si="433"/>
        <v>63.750970237600811</v>
      </c>
      <c r="I2262">
        <v>364.26175398269282</v>
      </c>
      <c r="J2262">
        <v>52.70365481704431</v>
      </c>
      <c r="K2262">
        <f t="shared" si="422"/>
        <v>19.197925744954958</v>
      </c>
      <c r="L2262">
        <f t="shared" si="431"/>
        <v>1.9197925744953868</v>
      </c>
      <c r="M2262">
        <f t="shared" si="423"/>
        <v>5.3327571513763774E-4</v>
      </c>
      <c r="N2262">
        <f t="shared" si="424"/>
        <v>1.7708602843778004E-3</v>
      </c>
      <c r="O2262">
        <f t="shared" si="425"/>
        <v>28.499233735017064</v>
      </c>
      <c r="P2262">
        <f t="shared" si="426"/>
        <v>551.72472723809176</v>
      </c>
      <c r="Q2262">
        <f t="shared" si="427"/>
        <v>3.9701299648697841E-3</v>
      </c>
      <c r="R2262">
        <f t="shared" si="432"/>
        <v>30.636540107708555</v>
      </c>
      <c r="S2262">
        <f t="shared" si="428"/>
        <v>16.596849876308728</v>
      </c>
      <c r="T2262">
        <f t="shared" si="429"/>
        <v>4.6102360767524245E-4</v>
      </c>
      <c r="U2262">
        <f t="shared" si="430"/>
        <v>0</v>
      </c>
    </row>
    <row r="2263" spans="5:21" x14ac:dyDescent="0.45">
      <c r="E2263">
        <v>226.10000000000002</v>
      </c>
      <c r="F2263">
        <v>63.751307323911107</v>
      </c>
      <c r="G2263">
        <f t="shared" si="433"/>
        <v>63.750983202458904</v>
      </c>
      <c r="H2263">
        <f t="shared" si="433"/>
        <v>63.751799988519657</v>
      </c>
      <c r="I2263">
        <v>364.19577069548006</v>
      </c>
      <c r="J2263">
        <v>53.838689673983083</v>
      </c>
      <c r="K2263">
        <f t="shared" si="422"/>
        <v>19.607823079051052</v>
      </c>
      <c r="L2263">
        <f t="shared" si="431"/>
        <v>1.9607823079055511</v>
      </c>
      <c r="M2263">
        <f t="shared" si="423"/>
        <v>5.4466175219586256E-4</v>
      </c>
      <c r="N2263">
        <f t="shared" si="424"/>
        <v>1.770883333014435E-3</v>
      </c>
      <c r="O2263">
        <f t="shared" si="425"/>
        <v>28.499604666867828</v>
      </c>
      <c r="P2263">
        <f t="shared" si="426"/>
        <v>551.73547239858249</v>
      </c>
      <c r="Q2263">
        <f t="shared" si="427"/>
        <v>7.592511323810669E-3</v>
      </c>
      <c r="R2263">
        <f t="shared" si="432"/>
        <v>58.589587683129217</v>
      </c>
      <c r="S2263">
        <f t="shared" si="428"/>
        <v>17.39402293061114</v>
      </c>
      <c r="T2263">
        <f t="shared" si="429"/>
        <v>4.8316730362808725E-4</v>
      </c>
      <c r="U2263">
        <f t="shared" si="430"/>
        <v>0</v>
      </c>
    </row>
    <row r="2264" spans="5:21" x14ac:dyDescent="0.45">
      <c r="E2264">
        <v>226.20000000000002</v>
      </c>
      <c r="F2264">
        <v>63.750334959554486</v>
      </c>
      <c r="G2264">
        <f t="shared" si="433"/>
        <v>63.750983202458926</v>
      </c>
      <c r="H2264">
        <f t="shared" si="433"/>
        <v>63.752746423161327</v>
      </c>
      <c r="I2264">
        <v>364.35102548899789</v>
      </c>
      <c r="J2264">
        <v>51.639761719601161</v>
      </c>
      <c r="K2264">
        <f t="shared" si="422"/>
        <v>18.815000138544178</v>
      </c>
      <c r="L2264">
        <f t="shared" si="431"/>
        <v>1.881500013854311</v>
      </c>
      <c r="M2264">
        <f t="shared" si="423"/>
        <v>5.2263889273733834E-4</v>
      </c>
      <c r="N2264">
        <f t="shared" si="424"/>
        <v>1.7709096228655924E-3</v>
      </c>
      <c r="O2264">
        <f t="shared" si="425"/>
        <v>28.500027761010038</v>
      </c>
      <c r="P2264">
        <f t="shared" si="426"/>
        <v>551.7477287860761</v>
      </c>
      <c r="Q2264">
        <f t="shared" si="427"/>
        <v>1.3475258650075261E-2</v>
      </c>
      <c r="R2264">
        <f t="shared" si="432"/>
        <v>103.98533694055477</v>
      </c>
      <c r="S2264">
        <f t="shared" si="428"/>
        <v>18.688410577021202</v>
      </c>
      <c r="T2264">
        <f t="shared" si="429"/>
        <v>5.1912251602836675E-4</v>
      </c>
      <c r="U2264">
        <f t="shared" si="430"/>
        <v>0</v>
      </c>
    </row>
    <row r="2265" spans="5:21" x14ac:dyDescent="0.45">
      <c r="E2265">
        <v>226.3</v>
      </c>
      <c r="F2265">
        <v>63.750659081006695</v>
      </c>
      <c r="G2265">
        <f t="shared" si="433"/>
        <v>63.755002308472214</v>
      </c>
      <c r="H2265">
        <f t="shared" si="433"/>
        <v>63.755196781345276</v>
      </c>
      <c r="I2265">
        <v>364.3393813793549</v>
      </c>
      <c r="J2265">
        <v>51.824083653931986</v>
      </c>
      <c r="K2265">
        <f t="shared" si="422"/>
        <v>18.881554579025515</v>
      </c>
      <c r="L2265">
        <f t="shared" si="431"/>
        <v>1.8881554579024442</v>
      </c>
      <c r="M2265">
        <f t="shared" si="423"/>
        <v>5.2448762719515326E-4</v>
      </c>
      <c r="N2265">
        <f t="shared" si="424"/>
        <v>1.7709776883707022E-3</v>
      </c>
      <c r="O2265">
        <f t="shared" si="425"/>
        <v>28.50112316913259</v>
      </c>
      <c r="P2265">
        <f t="shared" si="426"/>
        <v>551.77946201187103</v>
      </c>
      <c r="Q2265">
        <f t="shared" si="427"/>
        <v>2.0343293710549659E-2</v>
      </c>
      <c r="R2265">
        <f t="shared" si="432"/>
        <v>156.98431517382119</v>
      </c>
      <c r="S2265">
        <f t="shared" si="428"/>
        <v>20.200563711389062</v>
      </c>
      <c r="T2265">
        <f t="shared" si="429"/>
        <v>5.6112676976080729E-4</v>
      </c>
      <c r="U2265">
        <f t="shared" si="430"/>
        <v>0</v>
      </c>
    </row>
    <row r="2266" spans="5:21" x14ac:dyDescent="0.45">
      <c r="E2266">
        <v>226.4</v>
      </c>
      <c r="F2266">
        <v>63.75130732391127</v>
      </c>
      <c r="G2266">
        <f t="shared" si="433"/>
        <v>63.755780199957712</v>
      </c>
      <c r="H2266">
        <f t="shared" si="433"/>
        <v>63.75877508218516</v>
      </c>
      <c r="I2266">
        <v>364.38595781734483</v>
      </c>
      <c r="J2266">
        <v>51.84671968166743</v>
      </c>
      <c r="K2266">
        <f t="shared" si="422"/>
        <v>18.892216610891769</v>
      </c>
      <c r="L2266">
        <f t="shared" si="431"/>
        <v>1.8892216610890695</v>
      </c>
      <c r="M2266">
        <f t="shared" si="423"/>
        <v>5.247837947469936E-4</v>
      </c>
      <c r="N2266">
        <f t="shared" si="424"/>
        <v>1.7710770856162546E-3</v>
      </c>
      <c r="O2266">
        <f t="shared" si="425"/>
        <v>28.502722812740053</v>
      </c>
      <c r="P2266">
        <f t="shared" si="426"/>
        <v>551.82580501852431</v>
      </c>
      <c r="Q2266">
        <f t="shared" si="427"/>
        <v>2.5472585729033881E-2</v>
      </c>
      <c r="R2266">
        <f t="shared" si="432"/>
        <v>196.5658306503795</v>
      </c>
      <c r="S2266">
        <f t="shared" si="428"/>
        <v>21.331199346843906</v>
      </c>
      <c r="T2266">
        <f t="shared" si="429"/>
        <v>5.9253331519010851E-4</v>
      </c>
      <c r="U2266">
        <f t="shared" si="430"/>
        <v>0</v>
      </c>
    </row>
    <row r="2267" spans="5:21" x14ac:dyDescent="0.45">
      <c r="E2267">
        <v>226.5</v>
      </c>
      <c r="F2267">
        <v>63.771402853977499</v>
      </c>
      <c r="G2267">
        <f t="shared" si="433"/>
        <v>63.763234993378589</v>
      </c>
      <c r="H2267">
        <f t="shared" si="433"/>
        <v>63.764298111745482</v>
      </c>
      <c r="I2267">
        <v>364.33938137934899</v>
      </c>
      <c r="J2267">
        <v>52.050443875618747</v>
      </c>
      <c r="K2267">
        <f t="shared" si="422"/>
        <v>18.964026522163458</v>
      </c>
      <c r="L2267">
        <f t="shared" si="431"/>
        <v>1.896402652216238</v>
      </c>
      <c r="M2267">
        <f t="shared" si="423"/>
        <v>5.2677851450454052E-4</v>
      </c>
      <c r="N2267">
        <f t="shared" si="424"/>
        <v>1.7712305031040412E-3</v>
      </c>
      <c r="O2267">
        <f t="shared" si="425"/>
        <v>28.5051918278747</v>
      </c>
      <c r="P2267">
        <f t="shared" si="426"/>
        <v>551.89734008773655</v>
      </c>
      <c r="Q2267">
        <f t="shared" si="427"/>
        <v>3.0022296732212794E-2</v>
      </c>
      <c r="R2267">
        <f t="shared" si="432"/>
        <v>231.67485853127042</v>
      </c>
      <c r="S2267">
        <f t="shared" si="428"/>
        <v>22.335875832624328</v>
      </c>
      <c r="T2267">
        <f t="shared" si="429"/>
        <v>6.2044099535067578E-4</v>
      </c>
      <c r="U2267">
        <f t="shared" si="430"/>
        <v>0</v>
      </c>
    </row>
    <row r="2268" spans="5:21" x14ac:dyDescent="0.45">
      <c r="E2268">
        <v>226.60000000000002</v>
      </c>
      <c r="F2268">
        <v>63.755196781338583</v>
      </c>
      <c r="G2268">
        <f t="shared" si="433"/>
        <v>63.768874706658394</v>
      </c>
      <c r="H2268">
        <f t="shared" si="433"/>
        <v>63.770171192479111</v>
      </c>
      <c r="I2268">
        <v>364.29668631113242</v>
      </c>
      <c r="J2268">
        <v>52.496696902622709</v>
      </c>
      <c r="K2268">
        <f t="shared" si="422"/>
        <v>19.124372723905342</v>
      </c>
      <c r="L2268">
        <f t="shared" si="431"/>
        <v>1.9124372723909691</v>
      </c>
      <c r="M2268">
        <f t="shared" si="423"/>
        <v>5.3123257566403735E-4</v>
      </c>
      <c r="N2268">
        <f t="shared" si="424"/>
        <v>1.771393644235531E-3</v>
      </c>
      <c r="O2268">
        <f t="shared" si="425"/>
        <v>28.50781732988586</v>
      </c>
      <c r="P2268">
        <f t="shared" si="426"/>
        <v>551.97341658728578</v>
      </c>
      <c r="Q2268">
        <f t="shared" si="427"/>
        <v>3.1674102643481916E-2</v>
      </c>
      <c r="R2268">
        <f t="shared" si="432"/>
        <v>244.42144831511553</v>
      </c>
      <c r="S2268">
        <f t="shared" si="428"/>
        <v>22.703479331096784</v>
      </c>
      <c r="T2268">
        <f t="shared" si="429"/>
        <v>6.3065220364157733E-4</v>
      </c>
      <c r="U2268">
        <f t="shared" si="430"/>
        <v>0</v>
      </c>
    </row>
    <row r="2269" spans="5:21" x14ac:dyDescent="0.45">
      <c r="E2269">
        <v>226.70000000000002</v>
      </c>
      <c r="F2269">
        <v>63.787608926658912</v>
      </c>
      <c r="G2269">
        <f t="shared" si="433"/>
        <v>63.778598350260509</v>
      </c>
      <c r="H2269">
        <f t="shared" si="433"/>
        <v>63.777729704771708</v>
      </c>
      <c r="I2269">
        <v>364.16860110665596</v>
      </c>
      <c r="J2269">
        <v>53.964804645770357</v>
      </c>
      <c r="K2269">
        <f t="shared" si="422"/>
        <v>19.65228741684416</v>
      </c>
      <c r="L2269">
        <f t="shared" si="431"/>
        <v>1.9652287416843044</v>
      </c>
      <c r="M2269">
        <f t="shared" si="423"/>
        <v>5.4589687269011563E-4</v>
      </c>
      <c r="N2269">
        <f t="shared" si="424"/>
        <v>1.7716036029103252E-3</v>
      </c>
      <c r="O2269">
        <f t="shared" si="425"/>
        <v>28.511196287221143</v>
      </c>
      <c r="P2269">
        <f t="shared" si="426"/>
        <v>552.07133659770102</v>
      </c>
      <c r="Q2269">
        <f t="shared" si="427"/>
        <v>2.7790909834237709E-2</v>
      </c>
      <c r="R2269">
        <f t="shared" si="432"/>
        <v>214.45578137245218</v>
      </c>
      <c r="S2269">
        <f t="shared" si="428"/>
        <v>21.854605119924955</v>
      </c>
      <c r="T2269">
        <f t="shared" si="429"/>
        <v>6.0707236444235992E-4</v>
      </c>
      <c r="U2269">
        <f t="shared" si="430"/>
        <v>0</v>
      </c>
    </row>
    <row r="2270" spans="5:21" x14ac:dyDescent="0.45">
      <c r="E2270">
        <v>226.8</v>
      </c>
      <c r="F2270">
        <v>63.778857647405673</v>
      </c>
      <c r="G2270">
        <f t="shared" si="433"/>
        <v>63.78436771214033</v>
      </c>
      <c r="H2270">
        <f t="shared" si="433"/>
        <v>63.784341782423397</v>
      </c>
      <c r="I2270">
        <v>364.11038055921546</v>
      </c>
      <c r="J2270">
        <v>54.692391078584258</v>
      </c>
      <c r="K2270">
        <f t="shared" si="422"/>
        <v>19.914067329316754</v>
      </c>
      <c r="L2270">
        <f t="shared" si="431"/>
        <v>1.9914067329315623</v>
      </c>
      <c r="M2270">
        <f t="shared" si="423"/>
        <v>5.5316853692546539E-4</v>
      </c>
      <c r="N2270">
        <f t="shared" si="424"/>
        <v>1.7717872717339833E-3</v>
      </c>
      <c r="O2270">
        <f t="shared" si="425"/>
        <v>28.514152150414557</v>
      </c>
      <c r="P2270">
        <f t="shared" si="426"/>
        <v>552.15700613582214</v>
      </c>
      <c r="Q2270">
        <f t="shared" si="427"/>
        <v>1.7445388665731087E-2</v>
      </c>
      <c r="R2270">
        <f t="shared" si="432"/>
        <v>134.62187744016703</v>
      </c>
      <c r="S2270">
        <f t="shared" si="428"/>
        <v>19.582917579977604</v>
      </c>
      <c r="T2270">
        <f t="shared" si="429"/>
        <v>5.439699327771557E-4</v>
      </c>
      <c r="U2270">
        <f t="shared" si="430"/>
        <v>0</v>
      </c>
    </row>
    <row r="2271" spans="5:21" x14ac:dyDescent="0.45">
      <c r="E2271">
        <v>226.9</v>
      </c>
      <c r="F2271">
        <v>63.799925541921887</v>
      </c>
      <c r="G2271">
        <f t="shared" si="433"/>
        <v>63.79357276142072</v>
      </c>
      <c r="H2271">
        <f t="shared" si="433"/>
        <v>63.790163003731188</v>
      </c>
      <c r="I2271">
        <v>364.13755014801461</v>
      </c>
      <c r="J2271">
        <v>54.207333472070744</v>
      </c>
      <c r="K2271">
        <f t="shared" si="422"/>
        <v>19.738925610576313</v>
      </c>
      <c r="L2271">
        <f t="shared" si="431"/>
        <v>1.9738925610575191</v>
      </c>
      <c r="M2271">
        <f t="shared" si="423"/>
        <v>5.4830348918267536E-4</v>
      </c>
      <c r="N2271">
        <f t="shared" si="424"/>
        <v>1.7719489723258665E-3</v>
      </c>
      <c r="O2271">
        <f t="shared" si="425"/>
        <v>28.51675446918799</v>
      </c>
      <c r="P2271">
        <f t="shared" si="426"/>
        <v>552.23243705450977</v>
      </c>
      <c r="Q2271">
        <f t="shared" si="427"/>
        <v>1.9126173754457909E-3</v>
      </c>
      <c r="R2271">
        <f t="shared" si="432"/>
        <v>14.759209258145061</v>
      </c>
      <c r="S2271">
        <f t="shared" si="428"/>
        <v>16.168761563978656</v>
      </c>
      <c r="T2271">
        <f t="shared" si="429"/>
        <v>4.4913226566607381E-4</v>
      </c>
      <c r="U2271">
        <f t="shared" si="430"/>
        <v>0</v>
      </c>
    </row>
    <row r="2272" spans="5:21" x14ac:dyDescent="0.45">
      <c r="E2272">
        <v>227</v>
      </c>
      <c r="F2272">
        <v>63.800249663376562</v>
      </c>
      <c r="G2272">
        <f t="shared" si="433"/>
        <v>63.796295381637059</v>
      </c>
      <c r="H2272">
        <f t="shared" si="433"/>
        <v>63.792146627030476</v>
      </c>
      <c r="I2272">
        <v>364.25010987312822</v>
      </c>
      <c r="J2272">
        <v>52.593708441806442</v>
      </c>
      <c r="K2272">
        <f t="shared" si="422"/>
        <v>19.157264078563269</v>
      </c>
      <c r="L2272">
        <f t="shared" si="431"/>
        <v>1.9157264078562179</v>
      </c>
      <c r="M2272">
        <f t="shared" si="423"/>
        <v>5.3214622440453526E-4</v>
      </c>
      <c r="N2272">
        <f t="shared" si="424"/>
        <v>1.7720040729730688E-3</v>
      </c>
      <c r="O2272">
        <f t="shared" si="425"/>
        <v>28.517641228147703</v>
      </c>
      <c r="P2272">
        <f t="shared" si="426"/>
        <v>552.25814242496858</v>
      </c>
      <c r="Q2272">
        <f t="shared" si="427"/>
        <v>-1.3649132967312738E-2</v>
      </c>
      <c r="R2272">
        <f t="shared" si="432"/>
        <v>-105.32708331684024</v>
      </c>
      <c r="S2272">
        <f t="shared" si="428"/>
        <v>12.745419597361678</v>
      </c>
      <c r="T2272">
        <f t="shared" si="429"/>
        <v>3.5403943326004666E-4</v>
      </c>
      <c r="U2272">
        <f t="shared" si="430"/>
        <v>0</v>
      </c>
    </row>
    <row r="2273" spans="5:21" x14ac:dyDescent="0.45">
      <c r="E2273">
        <v>227.10000000000002</v>
      </c>
      <c r="F2273">
        <v>63.801222027740572</v>
      </c>
      <c r="G2273">
        <f t="shared" si="433"/>
        <v>63.797980813197327</v>
      </c>
      <c r="H2273">
        <f t="shared" si="433"/>
        <v>63.791018684375182</v>
      </c>
      <c r="I2273">
        <v>364.78573891231855</v>
      </c>
      <c r="J2273">
        <v>46.669537513544967</v>
      </c>
      <c r="K2273">
        <f t="shared" si="422"/>
        <v>17.024381726574671</v>
      </c>
      <c r="L2273">
        <f t="shared" si="431"/>
        <v>1.7024381726578541</v>
      </c>
      <c r="M2273">
        <f t="shared" si="423"/>
        <v>4.7289949240485196E-4</v>
      </c>
      <c r="N2273">
        <f t="shared" si="424"/>
        <v>1.771972741232644E-3</v>
      </c>
      <c r="O2273">
        <f t="shared" si="425"/>
        <v>28.51713699266308</v>
      </c>
      <c r="P2273">
        <f t="shared" si="426"/>
        <v>552.24352553734968</v>
      </c>
      <c r="Q2273">
        <f t="shared" si="427"/>
        <v>-2.9210883303179003E-2</v>
      </c>
      <c r="R2273">
        <f t="shared" si="432"/>
        <v>-225.41337583863961</v>
      </c>
      <c r="S2273">
        <f t="shared" si="428"/>
        <v>9.3202601522906967</v>
      </c>
      <c r="T2273">
        <f t="shared" si="429"/>
        <v>2.5889611534140824E-4</v>
      </c>
      <c r="U2273">
        <f t="shared" si="430"/>
        <v>0</v>
      </c>
    </row>
    <row r="2274" spans="5:21" x14ac:dyDescent="0.45">
      <c r="E2274">
        <v>227.20000000000002</v>
      </c>
      <c r="F2274">
        <v>63.801222027740572</v>
      </c>
      <c r="G2274">
        <f t="shared" si="433"/>
        <v>63.788516466756974</v>
      </c>
      <c r="H2274">
        <f t="shared" si="433"/>
        <v>63.786040178852545</v>
      </c>
      <c r="I2274">
        <v>365.22045233878208</v>
      </c>
      <c r="J2274">
        <v>41.479419883562521</v>
      </c>
      <c r="K2274">
        <f t="shared" si="422"/>
        <v>15.149132492624977</v>
      </c>
      <c r="L2274">
        <f t="shared" si="431"/>
        <v>1.5149132492624116</v>
      </c>
      <c r="M2274">
        <f t="shared" si="423"/>
        <v>4.2080923590624936E-4</v>
      </c>
      <c r="N2274">
        <f t="shared" si="424"/>
        <v>1.7718344494125709E-3</v>
      </c>
      <c r="O2274">
        <f t="shared" si="425"/>
        <v>28.51491140155424</v>
      </c>
      <c r="P2274">
        <f t="shared" si="426"/>
        <v>552.17901303402471</v>
      </c>
      <c r="Q2274">
        <f t="shared" si="427"/>
        <v>-4.3207764866259879E-2</v>
      </c>
      <c r="R2274">
        <f t="shared" si="432"/>
        <v>-333.42395160935962</v>
      </c>
      <c r="S2274">
        <f t="shared" si="428"/>
        <v>6.2377811951658808</v>
      </c>
      <c r="T2274">
        <f t="shared" si="429"/>
        <v>1.7327169986571891E-4</v>
      </c>
      <c r="U2274">
        <f t="shared" si="430"/>
        <v>0</v>
      </c>
    </row>
    <row r="2275" spans="5:21" x14ac:dyDescent="0.45">
      <c r="E2275">
        <v>227.3</v>
      </c>
      <c r="F2275">
        <v>63.78728480520703</v>
      </c>
      <c r="G2275">
        <f t="shared" si="433"/>
        <v>63.778727998863886</v>
      </c>
      <c r="H2275">
        <f t="shared" si="433"/>
        <v>63.777950107378409</v>
      </c>
      <c r="I2275">
        <v>365.3330120658681</v>
      </c>
      <c r="J2275">
        <v>40.573978730812478</v>
      </c>
      <c r="K2275">
        <f t="shared" si="422"/>
        <v>14.82301386122419</v>
      </c>
      <c r="L2275">
        <f t="shared" si="431"/>
        <v>1.4823013861223349</v>
      </c>
      <c r="M2275">
        <f t="shared" si="423"/>
        <v>4.1175038503400528E-4</v>
      </c>
      <c r="N2275">
        <f t="shared" si="424"/>
        <v>1.7716097252049559E-3</v>
      </c>
      <c r="O2275">
        <f t="shared" si="425"/>
        <v>28.511294816002444</v>
      </c>
      <c r="P2275">
        <f t="shared" si="426"/>
        <v>552.07419209098236</v>
      </c>
      <c r="Q2275">
        <f t="shared" si="427"/>
        <v>-4.6221586137509263E-2</v>
      </c>
      <c r="R2275">
        <f t="shared" si="432"/>
        <v>-356.68088704248601</v>
      </c>
      <c r="S2275">
        <f t="shared" si="428"/>
        <v>5.5709161253107791</v>
      </c>
      <c r="T2275">
        <f t="shared" si="429"/>
        <v>1.5474767014752165E-4</v>
      </c>
      <c r="U2275">
        <f t="shared" si="430"/>
        <v>0</v>
      </c>
    </row>
    <row r="2276" spans="5:21" x14ac:dyDescent="0.45">
      <c r="E2276">
        <v>227.4</v>
      </c>
      <c r="F2276">
        <v>63.7526038097201</v>
      </c>
      <c r="G2276">
        <f t="shared" si="433"/>
        <v>63.768680233807537</v>
      </c>
      <c r="H2276">
        <f t="shared" si="433"/>
        <v>63.766709575386962</v>
      </c>
      <c r="I2276">
        <v>365.29807973661462</v>
      </c>
      <c r="J2276">
        <v>41.104308567844527</v>
      </c>
      <c r="K2276">
        <f t="shared" si="422"/>
        <v>15.01532498873488</v>
      </c>
      <c r="L2276">
        <f t="shared" si="431"/>
        <v>1.5015324988734027</v>
      </c>
      <c r="M2276">
        <f t="shared" si="423"/>
        <v>4.1709236079819117E-4</v>
      </c>
      <c r="N2276">
        <f t="shared" si="424"/>
        <v>1.7712974882051935E-3</v>
      </c>
      <c r="O2276">
        <f t="shared" si="425"/>
        <v>28.506269848580988</v>
      </c>
      <c r="P2276">
        <f t="shared" si="426"/>
        <v>551.92857585895808</v>
      </c>
      <c r="Q2276">
        <f t="shared" si="427"/>
        <v>-3.7904598525901889E-2</v>
      </c>
      <c r="R2276">
        <f t="shared" si="432"/>
        <v>-292.50068972073865</v>
      </c>
      <c r="S2276">
        <f t="shared" si="428"/>
        <v>7.3953213285030257</v>
      </c>
      <c r="T2276">
        <f t="shared" si="429"/>
        <v>2.0542559245841739E-4</v>
      </c>
      <c r="U2276">
        <f t="shared" si="430"/>
        <v>0</v>
      </c>
    </row>
    <row r="2277" spans="5:21" x14ac:dyDescent="0.45">
      <c r="E2277">
        <v>227.5</v>
      </c>
      <c r="F2277">
        <v>63.751307323911107</v>
      </c>
      <c r="G2277">
        <f t="shared" si="433"/>
        <v>63.755845024266328</v>
      </c>
      <c r="H2277">
        <f t="shared" si="433"/>
        <v>63.75727115867695</v>
      </c>
      <c r="I2277">
        <v>365.19328274951624</v>
      </c>
      <c r="J2277">
        <v>42.284615744691997</v>
      </c>
      <c r="K2277">
        <f t="shared" si="422"/>
        <v>15.442057633605952</v>
      </c>
      <c r="L2277">
        <f t="shared" si="431"/>
        <v>1.5442057633605073</v>
      </c>
      <c r="M2277">
        <f t="shared" si="423"/>
        <v>4.2894604537794314E-4</v>
      </c>
      <c r="N2277">
        <f t="shared" si="424"/>
        <v>1.7710353099632487E-3</v>
      </c>
      <c r="O2277">
        <f t="shared" si="425"/>
        <v>28.502050498774942</v>
      </c>
      <c r="P2277">
        <f t="shared" si="426"/>
        <v>551.80632717300648</v>
      </c>
      <c r="Q2277">
        <f t="shared" si="427"/>
        <v>-2.7906825965562376E-2</v>
      </c>
      <c r="R2277">
        <f t="shared" si="432"/>
        <v>-215.35027833801314</v>
      </c>
      <c r="S2277">
        <f t="shared" si="428"/>
        <v>9.5896872945132667</v>
      </c>
      <c r="T2277">
        <f t="shared" si="429"/>
        <v>2.6638020262536856E-4</v>
      </c>
      <c r="U2277">
        <f t="shared" si="430"/>
        <v>0</v>
      </c>
    </row>
    <row r="2278" spans="5:21" x14ac:dyDescent="0.45">
      <c r="E2278">
        <v>227.60000000000002</v>
      </c>
      <c r="F2278">
        <v>63.750983202458897</v>
      </c>
      <c r="G2278">
        <f t="shared" si="433"/>
        <v>63.741778153240055</v>
      </c>
      <c r="H2278">
        <f t="shared" si="433"/>
        <v>63.749751540971296</v>
      </c>
      <c r="I2278">
        <v>364.8556035699861</v>
      </c>
      <c r="J2278">
        <v>46.055131066830235</v>
      </c>
      <c r="K2278">
        <f t="shared" si="422"/>
        <v>16.803472642883165</v>
      </c>
      <c r="L2278">
        <f t="shared" si="431"/>
        <v>1.6803472642886985</v>
      </c>
      <c r="M2278">
        <f t="shared" si="423"/>
        <v>4.667631289689768E-4</v>
      </c>
      <c r="N2278">
        <f t="shared" si="424"/>
        <v>1.7708264316936473E-3</v>
      </c>
      <c r="O2278">
        <f t="shared" si="425"/>
        <v>28.498688928875808</v>
      </c>
      <c r="P2278">
        <f t="shared" si="426"/>
        <v>551.70894556443625</v>
      </c>
      <c r="Q2278">
        <f t="shared" si="427"/>
        <v>-1.1041018354323029E-2</v>
      </c>
      <c r="R2278">
        <f t="shared" si="432"/>
        <v>-85.200888795905783</v>
      </c>
      <c r="S2278">
        <f t="shared" si="428"/>
        <v>13.294867992660686</v>
      </c>
      <c r="T2278">
        <f t="shared" si="429"/>
        <v>3.6930188868501907E-4</v>
      </c>
      <c r="U2278">
        <f t="shared" si="430"/>
        <v>0</v>
      </c>
    </row>
    <row r="2279" spans="5:21" x14ac:dyDescent="0.45">
      <c r="E2279">
        <v>227.70000000000002</v>
      </c>
      <c r="F2279">
        <v>63.737045980034488</v>
      </c>
      <c r="G2279">
        <f t="shared" si="433"/>
        <v>63.741324383206937</v>
      </c>
      <c r="H2279">
        <f t="shared" si="433"/>
        <v>63.744786000317262</v>
      </c>
      <c r="I2279">
        <v>364.33161863967649</v>
      </c>
      <c r="J2279">
        <v>52.292972689055638</v>
      </c>
      <c r="K2279">
        <f t="shared" si="422"/>
        <v>19.051983383284039</v>
      </c>
      <c r="L2279">
        <f t="shared" si="431"/>
        <v>1.9051983383282955</v>
      </c>
      <c r="M2279">
        <f t="shared" si="423"/>
        <v>5.2922176064677893E-4</v>
      </c>
      <c r="N2279">
        <f t="shared" si="424"/>
        <v>1.7706885000088129E-3</v>
      </c>
      <c r="O2279">
        <f t="shared" si="425"/>
        <v>28.496469133581829</v>
      </c>
      <c r="P2279">
        <f t="shared" si="426"/>
        <v>551.64464708615037</v>
      </c>
      <c r="Q2279">
        <f t="shared" si="427"/>
        <v>1.3851986317536813E-2</v>
      </c>
      <c r="R2279">
        <f t="shared" si="432"/>
        <v>106.89245393571538</v>
      </c>
      <c r="S2279">
        <f t="shared" si="428"/>
        <v>18.765982172588057</v>
      </c>
      <c r="T2279">
        <f t="shared" si="429"/>
        <v>5.2127728257189048E-4</v>
      </c>
      <c r="U2279">
        <f t="shared" si="430"/>
        <v>0</v>
      </c>
    </row>
    <row r="2280" spans="5:21" x14ac:dyDescent="0.45">
      <c r="E2280">
        <v>227.8</v>
      </c>
      <c r="F2280">
        <v>63.716950450075693</v>
      </c>
      <c r="G2280">
        <f t="shared" si="433"/>
        <v>63.741129910335609</v>
      </c>
      <c r="H2280">
        <f t="shared" si="433"/>
        <v>63.744811930039688</v>
      </c>
      <c r="I2280">
        <v>363.80763371370443</v>
      </c>
      <c r="J2280">
        <v>58.3561927815025</v>
      </c>
      <c r="K2280">
        <f t="shared" si="422"/>
        <v>21.230428408379183</v>
      </c>
      <c r="L2280">
        <f t="shared" si="431"/>
        <v>2.1230428408377975</v>
      </c>
      <c r="M2280">
        <f t="shared" si="423"/>
        <v>5.8973412245497733E-4</v>
      </c>
      <c r="N2280">
        <f t="shared" si="424"/>
        <v>1.7706892202788804E-3</v>
      </c>
      <c r="O2280">
        <f t="shared" si="425"/>
        <v>28.496480725204943</v>
      </c>
      <c r="P2280">
        <f t="shared" si="426"/>
        <v>551.64498283413366</v>
      </c>
      <c r="Q2280">
        <f t="shared" si="427"/>
        <v>3.5644232578189161E-2</v>
      </c>
      <c r="R2280">
        <f t="shared" si="432"/>
        <v>275.05798819006702</v>
      </c>
      <c r="S2280">
        <f t="shared" si="428"/>
        <v>23.558125279260796</v>
      </c>
      <c r="T2280">
        <f t="shared" si="429"/>
        <v>6.5439236886835552E-4</v>
      </c>
      <c r="U2280">
        <f t="shared" si="430"/>
        <v>0</v>
      </c>
    </row>
    <row r="2281" spans="5:21" x14ac:dyDescent="0.45">
      <c r="E2281">
        <v>227.9</v>
      </c>
      <c r="F2281">
        <v>63.750334959554486</v>
      </c>
      <c r="G2281">
        <f t="shared" si="433"/>
        <v>63.743852530537403</v>
      </c>
      <c r="H2281">
        <f t="shared" si="433"/>
        <v>63.750983202499413</v>
      </c>
      <c r="I2281">
        <v>363.55534467682259</v>
      </c>
      <c r="J2281">
        <v>61.007840791519776</v>
      </c>
      <c r="K2281">
        <f t="shared" si="422"/>
        <v>22.179726586949688</v>
      </c>
      <c r="L2281">
        <f t="shared" si="431"/>
        <v>2.2179726586948427</v>
      </c>
      <c r="M2281">
        <f t="shared" si="423"/>
        <v>6.1610351630415807E-4</v>
      </c>
      <c r="N2281">
        <f t="shared" si="424"/>
        <v>1.7708606445138726E-3</v>
      </c>
      <c r="O2281">
        <f t="shared" si="425"/>
        <v>28.499239530845337</v>
      </c>
      <c r="P2281">
        <f t="shared" si="426"/>
        <v>551.7248951305595</v>
      </c>
      <c r="Q2281">
        <f t="shared" si="427"/>
        <v>5.2799830771981249E-2</v>
      </c>
      <c r="R2281">
        <f t="shared" si="432"/>
        <v>407.44362210799403</v>
      </c>
      <c r="S2281">
        <f t="shared" si="428"/>
        <v>27.33557332322729</v>
      </c>
      <c r="T2281">
        <f t="shared" si="429"/>
        <v>7.5932148120075814E-4</v>
      </c>
      <c r="U2281">
        <f t="shared" si="430"/>
        <v>0</v>
      </c>
    </row>
    <row r="2282" spans="5:21" x14ac:dyDescent="0.45">
      <c r="E2282">
        <v>228</v>
      </c>
      <c r="F2282">
        <v>63.750334959554486</v>
      </c>
      <c r="G2282">
        <f t="shared" si="433"/>
        <v>63.755974672878473</v>
      </c>
      <c r="H2282">
        <f t="shared" si="433"/>
        <v>63.760758705531011</v>
      </c>
      <c r="I2282">
        <v>363.30693701076751</v>
      </c>
      <c r="J2282">
        <v>63.565710882004581</v>
      </c>
      <c r="K2282">
        <f t="shared" si="422"/>
        <v>23.093863719453097</v>
      </c>
      <c r="L2282">
        <f t="shared" si="431"/>
        <v>2.3093863719451786</v>
      </c>
      <c r="M2282">
        <f t="shared" si="423"/>
        <v>6.4149621442925275E-4</v>
      </c>
      <c r="N2282">
        <f t="shared" si="424"/>
        <v>1.7711321862647503E-3</v>
      </c>
      <c r="O2282">
        <f t="shared" si="425"/>
        <v>28.503609571720581</v>
      </c>
      <c r="P2282">
        <f t="shared" si="426"/>
        <v>551.85149640339193</v>
      </c>
      <c r="Q2282">
        <f t="shared" si="427"/>
        <v>7.1607234933495079E-2</v>
      </c>
      <c r="R2282">
        <f t="shared" si="432"/>
        <v>552.57584624539754</v>
      </c>
      <c r="S2282">
        <f t="shared" si="428"/>
        <v>31.48016577519396</v>
      </c>
      <c r="T2282">
        <f t="shared" si="429"/>
        <v>8.7444904931094337E-4</v>
      </c>
      <c r="U2282">
        <f t="shared" si="430"/>
        <v>0</v>
      </c>
    </row>
    <row r="2283" spans="5:21" x14ac:dyDescent="0.45">
      <c r="E2283">
        <v>228.10000000000002</v>
      </c>
      <c r="F2283">
        <v>63.764596303467854</v>
      </c>
      <c r="G2283">
        <f t="shared" si="433"/>
        <v>63.772634515538655</v>
      </c>
      <c r="H2283">
        <f t="shared" si="433"/>
        <v>63.774605174033049</v>
      </c>
      <c r="I2283">
        <v>363.12451263162342</v>
      </c>
      <c r="J2283">
        <v>65.260178460897038</v>
      </c>
      <c r="K2283">
        <f t="shared" si="422"/>
        <v>23.697570497866003</v>
      </c>
      <c r="L2283">
        <f t="shared" si="431"/>
        <v>2.3697570497871392</v>
      </c>
      <c r="M2283">
        <f t="shared" si="423"/>
        <v>6.5826584716294461E-4</v>
      </c>
      <c r="N2283">
        <f t="shared" si="424"/>
        <v>1.771516810389807E-3</v>
      </c>
      <c r="O2283">
        <f t="shared" si="425"/>
        <v>28.509799496999733</v>
      </c>
      <c r="P2283">
        <f t="shared" si="426"/>
        <v>552.0308569593634</v>
      </c>
      <c r="Q2283">
        <f t="shared" si="427"/>
        <v>8.595186535103494E-2</v>
      </c>
      <c r="R2283">
        <f t="shared" si="432"/>
        <v>663.26991646625243</v>
      </c>
      <c r="S2283">
        <f t="shared" si="428"/>
        <v>34.647981378913009</v>
      </c>
      <c r="T2283">
        <f t="shared" si="429"/>
        <v>9.6244392719202813E-4</v>
      </c>
      <c r="U2283">
        <f t="shared" si="430"/>
        <v>0</v>
      </c>
    </row>
    <row r="2284" spans="5:21" x14ac:dyDescent="0.45">
      <c r="E2284">
        <v>228.20000000000002</v>
      </c>
      <c r="F2284">
        <v>63.79765669173986</v>
      </c>
      <c r="G2284">
        <f t="shared" si="433"/>
        <v>63.790201898364884</v>
      </c>
      <c r="H2284">
        <f t="shared" si="433"/>
        <v>63.792794870050287</v>
      </c>
      <c r="I2284">
        <v>363.12063126182977</v>
      </c>
      <c r="J2284">
        <v>65.415396898382824</v>
      </c>
      <c r="K2284">
        <f t="shared" si="422"/>
        <v>23.753680215983913</v>
      </c>
      <c r="L2284">
        <f t="shared" si="431"/>
        <v>2.3753680215982564</v>
      </c>
      <c r="M2284">
        <f t="shared" si="423"/>
        <v>6.5982445044399758E-4</v>
      </c>
      <c r="N2284">
        <f t="shared" si="424"/>
        <v>1.7720220797236192E-3</v>
      </c>
      <c r="O2284">
        <f t="shared" si="425"/>
        <v>28.51793101870728</v>
      </c>
      <c r="P2284">
        <f t="shared" si="426"/>
        <v>552.26654306590035</v>
      </c>
      <c r="Q2284">
        <f t="shared" si="427"/>
        <v>9.6007596360436764E-2</v>
      </c>
      <c r="R2284">
        <f t="shared" si="432"/>
        <v>740.86757929036401</v>
      </c>
      <c r="S2284">
        <f t="shared" si="428"/>
        <v>36.877509699292531</v>
      </c>
      <c r="T2284">
        <f t="shared" si="429"/>
        <v>1.0243752694247925E-3</v>
      </c>
      <c r="U2284">
        <f t="shared" si="430"/>
        <v>0</v>
      </c>
    </row>
    <row r="2285" spans="5:21" x14ac:dyDescent="0.45">
      <c r="E2285">
        <v>228.3</v>
      </c>
      <c r="F2285">
        <v>63.800249663376562</v>
      </c>
      <c r="G2285">
        <f t="shared" si="433"/>
        <v>63.810362252845856</v>
      </c>
      <c r="H2285">
        <f t="shared" si="433"/>
        <v>63.813058943427748</v>
      </c>
      <c r="I2285">
        <v>363.07405482462485</v>
      </c>
      <c r="J2285">
        <v>65.900454406476072</v>
      </c>
      <c r="K2285">
        <f t="shared" si="422"/>
        <v>23.926745196144584</v>
      </c>
      <c r="L2285">
        <f t="shared" si="431"/>
        <v>2.3926745196143222</v>
      </c>
      <c r="M2285">
        <f t="shared" si="423"/>
        <v>6.6463181100401628E-4</v>
      </c>
      <c r="N2285">
        <f t="shared" si="424"/>
        <v>1.7725849706507709E-3</v>
      </c>
      <c r="O2285">
        <f t="shared" si="425"/>
        <v>28.52698987006994</v>
      </c>
      <c r="P2285">
        <f t="shared" si="426"/>
        <v>552.52919465376351</v>
      </c>
      <c r="Q2285">
        <f t="shared" si="427"/>
        <v>0.10189034402753094</v>
      </c>
      <c r="R2285">
        <f t="shared" si="432"/>
        <v>786.26333117788965</v>
      </c>
      <c r="S2285">
        <f t="shared" si="428"/>
        <v>38.191720822524921</v>
      </c>
      <c r="T2285">
        <f t="shared" si="429"/>
        <v>1.0608811339590256E-3</v>
      </c>
      <c r="U2285">
        <f t="shared" si="430"/>
        <v>0</v>
      </c>
    </row>
    <row r="2286" spans="5:21" x14ac:dyDescent="0.45">
      <c r="E2286">
        <v>228.4</v>
      </c>
      <c r="F2286">
        <v>63.838171873685674</v>
      </c>
      <c r="G2286">
        <f t="shared" si="433"/>
        <v>63.834801010623536</v>
      </c>
      <c r="H2286">
        <f t="shared" si="433"/>
        <v>63.835747445372604</v>
      </c>
      <c r="I2286">
        <v>362.86057948824327</v>
      </c>
      <c r="J2286">
        <v>67.843918091414878</v>
      </c>
      <c r="K2286">
        <f t="shared" si="422"/>
        <v>24.617883433403712</v>
      </c>
      <c r="L2286">
        <f t="shared" si="431"/>
        <v>2.4617883433402312</v>
      </c>
      <c r="M2286">
        <f t="shared" si="423"/>
        <v>6.8383009537232534E-4</v>
      </c>
      <c r="N2286">
        <f t="shared" si="424"/>
        <v>1.7732152068159058E-3</v>
      </c>
      <c r="O2286">
        <f t="shared" si="425"/>
        <v>28.537132537979367</v>
      </c>
      <c r="P2286">
        <f t="shared" si="426"/>
        <v>552.82337978584701</v>
      </c>
      <c r="Q2286">
        <f t="shared" si="427"/>
        <v>9.2703984967990039E-2</v>
      </c>
      <c r="R2286">
        <f t="shared" si="432"/>
        <v>715.37440304158679</v>
      </c>
      <c r="S2286">
        <f t="shared" si="428"/>
        <v>36.190728212918053</v>
      </c>
      <c r="T2286">
        <f t="shared" si="429"/>
        <v>1.0052980059143905E-3</v>
      </c>
      <c r="U2286">
        <f t="shared" si="430"/>
        <v>0</v>
      </c>
    </row>
    <row r="2287" spans="5:21" x14ac:dyDescent="0.45">
      <c r="E2287">
        <v>228.5</v>
      </c>
      <c r="F2287">
        <v>63.851136731959329</v>
      </c>
      <c r="G2287">
        <f t="shared" si="433"/>
        <v>63.857295039765802</v>
      </c>
      <c r="H2287">
        <f t="shared" si="433"/>
        <v>63.858643385100763</v>
      </c>
      <c r="I2287">
        <v>362.9692578411462</v>
      </c>
      <c r="J2287">
        <v>66.831764809100804</v>
      </c>
      <c r="K2287">
        <f t="shared" si="422"/>
        <v>24.25787607297335</v>
      </c>
      <c r="L2287">
        <f t="shared" si="431"/>
        <v>2.4257876072971971</v>
      </c>
      <c r="M2287">
        <f t="shared" si="423"/>
        <v>6.7382989091592646E-4</v>
      </c>
      <c r="N2287">
        <f t="shared" si="424"/>
        <v>1.773851205141688E-3</v>
      </c>
      <c r="O2287">
        <f t="shared" si="425"/>
        <v>28.547367938875446</v>
      </c>
      <c r="P2287">
        <f t="shared" si="426"/>
        <v>553.1203718369519</v>
      </c>
      <c r="Q2287">
        <f t="shared" si="427"/>
        <v>5.9783782931894791E-2</v>
      </c>
      <c r="R2287">
        <f t="shared" si="432"/>
        <v>461.33710477752845</v>
      </c>
      <c r="S2287">
        <f t="shared" si="428"/>
        <v>28.960090843256705</v>
      </c>
      <c r="T2287">
        <f t="shared" si="429"/>
        <v>8.0444696786824183E-4</v>
      </c>
      <c r="U2287">
        <f t="shared" si="430"/>
        <v>0</v>
      </c>
    </row>
    <row r="2288" spans="5:21" x14ac:dyDescent="0.45">
      <c r="E2288">
        <v>228.60000000000002</v>
      </c>
      <c r="F2288">
        <v>63.886790092356243</v>
      </c>
      <c r="G2288">
        <f t="shared" si="433"/>
        <v>63.886077025262921</v>
      </c>
      <c r="H2288">
        <f t="shared" si="433"/>
        <v>63.877222027051197</v>
      </c>
      <c r="I2288">
        <v>362.93044414363192</v>
      </c>
      <c r="J2288">
        <v>67.142201613947236</v>
      </c>
      <c r="K2288">
        <f t="shared" si="422"/>
        <v>24.367949052531149</v>
      </c>
      <c r="L2288">
        <f t="shared" si="431"/>
        <v>2.4367949052536688</v>
      </c>
      <c r="M2288">
        <f t="shared" si="423"/>
        <v>6.7688747368142084E-4</v>
      </c>
      <c r="N2288">
        <f t="shared" si="424"/>
        <v>1.7743672785291999E-3</v>
      </c>
      <c r="O2288">
        <f t="shared" si="425"/>
        <v>28.555673334972965</v>
      </c>
      <c r="P2288">
        <f t="shared" si="426"/>
        <v>553.36144910141161</v>
      </c>
      <c r="Q2288">
        <f t="shared" si="427"/>
        <v>4.6076696755470437E-3</v>
      </c>
      <c r="R2288">
        <f t="shared" si="432"/>
        <v>35.556281045474407</v>
      </c>
      <c r="S2288">
        <f t="shared" si="428"/>
        <v>16.816942323248238</v>
      </c>
      <c r="T2288">
        <f t="shared" si="429"/>
        <v>4.6713728675689553E-4</v>
      </c>
      <c r="U2288">
        <f t="shared" si="430"/>
        <v>0</v>
      </c>
    </row>
    <row r="2289" spans="5:21" x14ac:dyDescent="0.45">
      <c r="E2289">
        <v>228.70000000000002</v>
      </c>
      <c r="F2289">
        <v>63.91012683745118</v>
      </c>
      <c r="G2289">
        <f t="shared" si="433"/>
        <v>63.904681597005741</v>
      </c>
      <c r="H2289">
        <f t="shared" si="433"/>
        <v>63.885389887844099</v>
      </c>
      <c r="I2289">
        <v>363.82315919347201</v>
      </c>
      <c r="J2289">
        <v>54.123256531566575</v>
      </c>
      <c r="K2289">
        <f t="shared" si="422"/>
        <v>19.691294177153271</v>
      </c>
      <c r="L2289">
        <f t="shared" si="431"/>
        <v>1.9691294177152152</v>
      </c>
      <c r="M2289">
        <f t="shared" si="423"/>
        <v>5.4698039380981307E-4</v>
      </c>
      <c r="N2289">
        <f t="shared" si="424"/>
        <v>1.7745941635512251E-3</v>
      </c>
      <c r="O2289">
        <f t="shared" si="425"/>
        <v>28.559324695461825</v>
      </c>
      <c r="P2289">
        <f t="shared" si="426"/>
        <v>553.46746015472672</v>
      </c>
      <c r="Q2289">
        <f t="shared" si="427"/>
        <v>-7.0563988726988214E-2</v>
      </c>
      <c r="R2289">
        <f t="shared" si="432"/>
        <v>-544.52536564887362</v>
      </c>
      <c r="S2289">
        <f t="shared" si="428"/>
        <v>0.25538018045016414</v>
      </c>
      <c r="T2289">
        <f t="shared" si="429"/>
        <v>7.0938939013934491E-6</v>
      </c>
      <c r="U2289">
        <f t="shared" si="430"/>
        <v>0</v>
      </c>
    </row>
    <row r="2290" spans="5:21" x14ac:dyDescent="0.45">
      <c r="E2290">
        <v>228.8</v>
      </c>
      <c r="F2290">
        <v>63.944159590862142</v>
      </c>
      <c r="G2290">
        <f t="shared" si="433"/>
        <v>63.903255462597954</v>
      </c>
      <c r="H2290">
        <f t="shared" si="433"/>
        <v>63.879283439755</v>
      </c>
      <c r="I2290">
        <v>367.21935786662624</v>
      </c>
      <c r="J2290">
        <v>14.924116398861376</v>
      </c>
      <c r="K2290">
        <f t="shared" si="422"/>
        <v>5.4804244407166607</v>
      </c>
      <c r="L2290">
        <f t="shared" si="431"/>
        <v>0.54804244407163494</v>
      </c>
      <c r="M2290">
        <f t="shared" si="423"/>
        <v>1.5223401224212946E-4</v>
      </c>
      <c r="N2290">
        <f t="shared" si="424"/>
        <v>1.7744245399931946E-3</v>
      </c>
      <c r="O2290">
        <f t="shared" si="425"/>
        <v>28.556594868908075</v>
      </c>
      <c r="P2290">
        <f t="shared" si="426"/>
        <v>553.38820286099565</v>
      </c>
      <c r="Q2290">
        <f t="shared" si="427"/>
        <v>-0.15558852425048286</v>
      </c>
      <c r="R2290">
        <f t="shared" si="432"/>
        <v>-1200.6393003951562</v>
      </c>
      <c r="S2290">
        <f t="shared" si="428"/>
        <v>-18.483287370739131</v>
      </c>
      <c r="T2290">
        <f t="shared" si="429"/>
        <v>0</v>
      </c>
      <c r="U2290">
        <f t="shared" si="430"/>
        <v>-5.1342464918719809E-4</v>
      </c>
    </row>
    <row r="2291" spans="5:21" x14ac:dyDescent="0.45">
      <c r="E2291">
        <v>228.9</v>
      </c>
      <c r="F2291">
        <v>63.931194732399845</v>
      </c>
      <c r="G2291">
        <f t="shared" si="433"/>
        <v>63.87564031458804</v>
      </c>
      <c r="H2291">
        <f t="shared" si="433"/>
        <v>63.853820458384995</v>
      </c>
      <c r="I2291">
        <v>368.27897188854303</v>
      </c>
      <c r="J2291">
        <v>6.694297246259473</v>
      </c>
      <c r="K2291">
        <f t="shared" si="422"/>
        <v>2.4653689073687435</v>
      </c>
      <c r="L2291">
        <f t="shared" si="431"/>
        <v>0.24653689073686033</v>
      </c>
      <c r="M2291">
        <f t="shared" si="423"/>
        <v>6.8482469649131772E-5</v>
      </c>
      <c r="N2291">
        <f t="shared" si="424"/>
        <v>1.7737172349551389E-3</v>
      </c>
      <c r="O2291">
        <f t="shared" si="425"/>
        <v>28.545211897716428</v>
      </c>
      <c r="P2291">
        <f t="shared" si="426"/>
        <v>553.05780200714048</v>
      </c>
      <c r="Q2291">
        <f t="shared" si="427"/>
        <v>-0.22690596803027319</v>
      </c>
      <c r="R2291">
        <f t="shared" si="432"/>
        <v>-1750.978897857291</v>
      </c>
      <c r="S2291">
        <f t="shared" si="428"/>
        <v>-34.194911517787219</v>
      </c>
      <c r="T2291">
        <f t="shared" si="429"/>
        <v>0</v>
      </c>
      <c r="U2291">
        <f t="shared" si="430"/>
        <v>-9.498586532718672E-4</v>
      </c>
    </row>
    <row r="2292" spans="5:21" x14ac:dyDescent="0.45">
      <c r="E2292">
        <v>229</v>
      </c>
      <c r="F2292">
        <v>63.844006059920311</v>
      </c>
      <c r="G2292">
        <f t="shared" si="433"/>
        <v>63.826762799320306</v>
      </c>
      <c r="H2292">
        <f t="shared" si="433"/>
        <v>63.809675116450379</v>
      </c>
      <c r="I2292">
        <v>368.38765025094784</v>
      </c>
      <c r="J2292">
        <v>5.973177423335807</v>
      </c>
      <c r="K2292">
        <f t="shared" si="422"/>
        <v>2.2004447955146893</v>
      </c>
      <c r="L2292">
        <f t="shared" si="431"/>
        <v>0.22004447955145642</v>
      </c>
      <c r="M2292">
        <f t="shared" si="423"/>
        <v>6.1123466542074712E-5</v>
      </c>
      <c r="N2292">
        <f t="shared" si="424"/>
        <v>1.7724909754569551E-3</v>
      </c>
      <c r="O2292">
        <f t="shared" si="425"/>
        <v>28.525477164057978</v>
      </c>
      <c r="P2292">
        <f t="shared" si="426"/>
        <v>552.48532896508732</v>
      </c>
      <c r="Q2292">
        <f t="shared" si="427"/>
        <v>-0.26996883642793179</v>
      </c>
      <c r="R2292">
        <f t="shared" si="432"/>
        <v>-2083.2847181936072</v>
      </c>
      <c r="S2292">
        <f t="shared" si="428"/>
        <v>-43.666783020192042</v>
      </c>
      <c r="T2292">
        <f t="shared" si="429"/>
        <v>0</v>
      </c>
      <c r="U2292">
        <f t="shared" si="430"/>
        <v>-1.2129661950053346E-3</v>
      </c>
    </row>
    <row r="2293" spans="5:21" x14ac:dyDescent="0.45">
      <c r="E2293">
        <v>229.10000000000002</v>
      </c>
      <c r="F2293">
        <v>63.748714352306735</v>
      </c>
      <c r="G2293">
        <f t="shared" si="433"/>
        <v>63.758762118412982</v>
      </c>
      <c r="H2293">
        <f t="shared" si="433"/>
        <v>63.752305619430864</v>
      </c>
      <c r="I2293">
        <v>368.3721247706124</v>
      </c>
      <c r="J2293">
        <v>6.5455460684257227</v>
      </c>
      <c r="K2293">
        <f t="shared" si="422"/>
        <v>2.4111967130099119</v>
      </c>
      <c r="L2293">
        <f t="shared" si="431"/>
        <v>0.241119671301046</v>
      </c>
      <c r="M2293">
        <f t="shared" si="423"/>
        <v>6.6977686472497559E-5</v>
      </c>
      <c r="N2293">
        <f t="shared" si="424"/>
        <v>1.770897378317524E-3</v>
      </c>
      <c r="O2293">
        <f t="shared" si="425"/>
        <v>28.499830704110373</v>
      </c>
      <c r="P2293">
        <f t="shared" si="426"/>
        <v>551.74202032530752</v>
      </c>
      <c r="Q2293">
        <f t="shared" si="427"/>
        <v>-0.28350205159689779</v>
      </c>
      <c r="R2293">
        <f t="shared" si="432"/>
        <v>-2187.7172916808772</v>
      </c>
      <c r="S2293">
        <f t="shared" si="428"/>
        <v>-46.625018269744764</v>
      </c>
      <c r="T2293">
        <f t="shared" si="429"/>
        <v>0</v>
      </c>
      <c r="U2293">
        <f t="shared" si="430"/>
        <v>-1.295139396381799E-3</v>
      </c>
    </row>
    <row r="2294" spans="5:21" x14ac:dyDescent="0.45">
      <c r="E2294">
        <v>229.20000000000002</v>
      </c>
      <c r="F2294">
        <v>63.665739261112513</v>
      </c>
      <c r="G2294">
        <f t="shared" si="433"/>
        <v>63.683954887332561</v>
      </c>
      <c r="H2294">
        <f t="shared" si="433"/>
        <v>63.688894498864514</v>
      </c>
      <c r="I2294">
        <v>368.04220831408543</v>
      </c>
      <c r="J2294">
        <v>10.458348462341061</v>
      </c>
      <c r="K2294">
        <f t="shared" si="422"/>
        <v>3.8491136633982239</v>
      </c>
      <c r="L2294">
        <f t="shared" si="431"/>
        <v>0.3849113663398005</v>
      </c>
      <c r="M2294">
        <f t="shared" si="423"/>
        <v>1.06919823983284E-4</v>
      </c>
      <c r="N2294">
        <f t="shared" si="424"/>
        <v>1.7691359583017921E-3</v>
      </c>
      <c r="O2294">
        <f t="shared" si="425"/>
        <v>28.471483396772392</v>
      </c>
      <c r="P2294">
        <f t="shared" si="426"/>
        <v>550.92129353274299</v>
      </c>
      <c r="Q2294">
        <f t="shared" si="427"/>
        <v>-0.27164961815769217</v>
      </c>
      <c r="R2294">
        <f t="shared" si="432"/>
        <v>-2096.2549074145527</v>
      </c>
      <c r="S2294">
        <f t="shared" si="428"/>
        <v>-43.997940330110218</v>
      </c>
      <c r="T2294">
        <f t="shared" si="429"/>
        <v>0</v>
      </c>
      <c r="U2294">
        <f t="shared" si="430"/>
        <v>-1.2221650091697284E-3</v>
      </c>
    </row>
    <row r="2295" spans="5:21" x14ac:dyDescent="0.45">
      <c r="E2295">
        <v>229.3</v>
      </c>
      <c r="F2295">
        <v>63.604156186325476</v>
      </c>
      <c r="G2295">
        <f t="shared" si="433"/>
        <v>63.616407977500458</v>
      </c>
      <c r="H2295">
        <f t="shared" si="433"/>
        <v>63.625470413813069</v>
      </c>
      <c r="I2295">
        <v>367.75886829985825</v>
      </c>
      <c r="J2295">
        <v>13.734107451807809</v>
      </c>
      <c r="K2295">
        <f t="shared" si="422"/>
        <v>5.0508398135854895</v>
      </c>
      <c r="L2295">
        <f t="shared" si="431"/>
        <v>0.50508398135852028</v>
      </c>
      <c r="M2295">
        <f t="shared" si="423"/>
        <v>1.4030110593293027E-4</v>
      </c>
      <c r="N2295">
        <f t="shared" si="424"/>
        <v>1.7673741781614742E-3</v>
      </c>
      <c r="O2295">
        <f t="shared" si="425"/>
        <v>28.443130293790993</v>
      </c>
      <c r="P2295">
        <f t="shared" si="426"/>
        <v>550.10130246997096</v>
      </c>
      <c r="Q2295">
        <f t="shared" si="427"/>
        <v>-0.24371381160799288</v>
      </c>
      <c r="R2295">
        <f t="shared" si="432"/>
        <v>-1880.6809928640953</v>
      </c>
      <c r="S2295">
        <f t="shared" si="428"/>
        <v>-37.845851500152158</v>
      </c>
      <c r="T2295">
        <f t="shared" si="429"/>
        <v>0</v>
      </c>
      <c r="U2295">
        <f t="shared" si="430"/>
        <v>-1.0512736527820044E-3</v>
      </c>
    </row>
    <row r="2296" spans="5:21" x14ac:dyDescent="0.45">
      <c r="E2296">
        <v>229.4</v>
      </c>
      <c r="F2296">
        <v>63.557158576997779</v>
      </c>
      <c r="G2296">
        <f t="shared" si="433"/>
        <v>63.558584711756247</v>
      </c>
      <c r="H2296">
        <f t="shared" si="433"/>
        <v>63.567361920948585</v>
      </c>
      <c r="I2296">
        <v>367.27369704535755</v>
      </c>
      <c r="J2296">
        <v>19.625945804951694</v>
      </c>
      <c r="K2296">
        <f t="shared" si="422"/>
        <v>7.2080936737964345</v>
      </c>
      <c r="L2296">
        <f t="shared" si="431"/>
        <v>0.72080936737960244</v>
      </c>
      <c r="M2296">
        <f t="shared" si="423"/>
        <v>2.002248242721232E-4</v>
      </c>
      <c r="N2296">
        <f t="shared" si="424"/>
        <v>1.7657600533596831E-3</v>
      </c>
      <c r="O2296">
        <f t="shared" si="425"/>
        <v>28.417153473140853</v>
      </c>
      <c r="P2296">
        <f t="shared" si="426"/>
        <v>549.35082830709439</v>
      </c>
      <c r="Q2296">
        <f t="shared" si="427"/>
        <v>-0.2104168812100049</v>
      </c>
      <c r="R2296">
        <f t="shared" si="432"/>
        <v>-1623.7365722461175</v>
      </c>
      <c r="S2296">
        <f t="shared" si="428"/>
        <v>-30.530984574869827</v>
      </c>
      <c r="T2296">
        <f t="shared" si="429"/>
        <v>0</v>
      </c>
      <c r="U2296">
        <f t="shared" si="430"/>
        <v>-8.4808290485749525E-4</v>
      </c>
    </row>
    <row r="2297" spans="5:21" x14ac:dyDescent="0.45">
      <c r="E2297">
        <v>229.5</v>
      </c>
      <c r="F2297">
        <v>63.506271510759753</v>
      </c>
      <c r="G2297">
        <f t="shared" si="433"/>
        <v>63.50964237406307</v>
      </c>
      <c r="H2297">
        <f t="shared" si="433"/>
        <v>63.516435959800901</v>
      </c>
      <c r="I2297">
        <v>366.94766196455811</v>
      </c>
      <c r="J2297">
        <v>23.972065311695822</v>
      </c>
      <c r="K2297">
        <f t="shared" si="422"/>
        <v>8.7964933185884675</v>
      </c>
      <c r="L2297">
        <f t="shared" si="431"/>
        <v>0.87964933185879679</v>
      </c>
      <c r="M2297">
        <f t="shared" si="423"/>
        <v>2.4434703662745743E-4</v>
      </c>
      <c r="N2297">
        <f t="shared" si="424"/>
        <v>1.7643454433278029E-3</v>
      </c>
      <c r="O2297">
        <f t="shared" si="425"/>
        <v>28.394387531469395</v>
      </c>
      <c r="P2297">
        <f t="shared" si="426"/>
        <v>548.693740573539</v>
      </c>
      <c r="Q2297">
        <f t="shared" si="427"/>
        <v>-0.17616364301067833</v>
      </c>
      <c r="R2297">
        <f t="shared" si="432"/>
        <v>-1359.4125538390822</v>
      </c>
      <c r="S2297">
        <f t="shared" si="428"/>
        <v>-23.019864162914804</v>
      </c>
      <c r="T2297">
        <f t="shared" si="429"/>
        <v>0</v>
      </c>
      <c r="U2297">
        <f t="shared" si="430"/>
        <v>-6.3944067119207795E-4</v>
      </c>
    </row>
    <row r="2298" spans="5:21" x14ac:dyDescent="0.45">
      <c r="E2298">
        <v>229.60000000000002</v>
      </c>
      <c r="F2298">
        <v>63.459598023585698</v>
      </c>
      <c r="G2298">
        <f t="shared" si="433"/>
        <v>63.468219654090582</v>
      </c>
      <c r="H2298">
        <f t="shared" si="433"/>
        <v>63.473224089340668</v>
      </c>
      <c r="I2298">
        <v>366.76523757486626</v>
      </c>
      <c r="J2298">
        <v>26.25507132397642</v>
      </c>
      <c r="K2298">
        <f t="shared" si="422"/>
        <v>9.629447471683271</v>
      </c>
      <c r="L2298">
        <f t="shared" si="431"/>
        <v>0.96294474716854606</v>
      </c>
      <c r="M2298">
        <f t="shared" si="423"/>
        <v>2.6748465199120198E-4</v>
      </c>
      <c r="N2298">
        <f t="shared" si="424"/>
        <v>1.7631451135927964E-3</v>
      </c>
      <c r="O2298">
        <f t="shared" si="425"/>
        <v>28.375070096898853</v>
      </c>
      <c r="P2298">
        <f t="shared" si="426"/>
        <v>548.1366431395511</v>
      </c>
      <c r="Q2298">
        <f t="shared" si="427"/>
        <v>-0.14260590272156648</v>
      </c>
      <c r="R2298">
        <f t="shared" si="432"/>
        <v>-1100.4555258856753</v>
      </c>
      <c r="S2298">
        <f t="shared" si="428"/>
        <v>-15.672087013762134</v>
      </c>
      <c r="T2298">
        <f t="shared" si="429"/>
        <v>0</v>
      </c>
      <c r="U2298">
        <f t="shared" si="430"/>
        <v>-4.353357503822815E-4</v>
      </c>
    </row>
    <row r="2299" spans="5:21" x14ac:dyDescent="0.45">
      <c r="E2299">
        <v>229.70000000000002</v>
      </c>
      <c r="F2299">
        <v>63.421027572646658</v>
      </c>
      <c r="G2299">
        <f t="shared" si="433"/>
        <v>63.429325081594172</v>
      </c>
      <c r="H2299">
        <f t="shared" si="433"/>
        <v>63.437622590522679</v>
      </c>
      <c r="I2299">
        <v>366.43920249677279</v>
      </c>
      <c r="J2299">
        <v>29.485556962312032</v>
      </c>
      <c r="K2299">
        <f t="shared" si="422"/>
        <v>10.804663978442788</v>
      </c>
      <c r="L2299">
        <f t="shared" si="431"/>
        <v>1.0804663978442173</v>
      </c>
      <c r="M2299">
        <f t="shared" si="423"/>
        <v>3.0012955495674413E-4</v>
      </c>
      <c r="N2299">
        <f t="shared" si="424"/>
        <v>1.7621561830700745E-3</v>
      </c>
      <c r="O2299">
        <f t="shared" si="425"/>
        <v>28.359154802867259</v>
      </c>
      <c r="P2299">
        <f t="shared" si="426"/>
        <v>547.67797552698414</v>
      </c>
      <c r="Q2299">
        <f t="shared" si="427"/>
        <v>-0.11072894779394105</v>
      </c>
      <c r="R2299">
        <f t="shared" si="432"/>
        <v>-854.46871517837258</v>
      </c>
      <c r="S2299">
        <f t="shared" si="428"/>
        <v>-8.7003260778598701</v>
      </c>
      <c r="T2299">
        <f t="shared" si="429"/>
        <v>0</v>
      </c>
      <c r="U2299">
        <f t="shared" si="430"/>
        <v>-2.4167572438499641E-4</v>
      </c>
    </row>
    <row r="2300" spans="5:21" x14ac:dyDescent="0.45">
      <c r="E2300">
        <v>229.8</v>
      </c>
      <c r="F2300">
        <v>63.397042586463044</v>
      </c>
      <c r="G2300">
        <f t="shared" si="433"/>
        <v>63.4003486251993</v>
      </c>
      <c r="H2300">
        <f t="shared" si="433"/>
        <v>63.40942402548886</v>
      </c>
      <c r="I2300">
        <v>365.72891179662952</v>
      </c>
      <c r="J2300">
        <v>38.226299131243202</v>
      </c>
      <c r="K2300">
        <f t="shared" si="422"/>
        <v>13.98046278328202</v>
      </c>
      <c r="L2300">
        <f t="shared" si="431"/>
        <v>1.3980462783281224</v>
      </c>
      <c r="M2300">
        <f t="shared" si="423"/>
        <v>3.8834618842450058E-4</v>
      </c>
      <c r="N2300">
        <f t="shared" si="424"/>
        <v>1.7613728895969128E-3</v>
      </c>
      <c r="O2300">
        <f t="shared" si="425"/>
        <v>28.346548916354539</v>
      </c>
      <c r="P2300">
        <f t="shared" si="426"/>
        <v>547.31488478546305</v>
      </c>
      <c r="Q2300">
        <f t="shared" si="427"/>
        <v>-7.8069558869948708E-2</v>
      </c>
      <c r="R2300">
        <f t="shared" si="432"/>
        <v>-602.44404910526544</v>
      </c>
      <c r="S2300">
        <f t="shared" si="428"/>
        <v>-1.5627215531090255</v>
      </c>
      <c r="T2300">
        <f t="shared" si="429"/>
        <v>0</v>
      </c>
      <c r="U2300">
        <f t="shared" si="430"/>
        <v>-4.3408932030806268E-5</v>
      </c>
    </row>
    <row r="2301" spans="5:21" x14ac:dyDescent="0.45">
      <c r="E2301">
        <v>229.9</v>
      </c>
      <c r="F2301">
        <v>63.362685714515735</v>
      </c>
      <c r="G2301">
        <f t="shared" si="433"/>
        <v>63.380577217666257</v>
      </c>
      <c r="H2301">
        <f t="shared" si="433"/>
        <v>63.388083870142431</v>
      </c>
      <c r="I2301">
        <v>365.20492685920129</v>
      </c>
      <c r="J2301">
        <v>43.548999551872079</v>
      </c>
      <c r="K2301">
        <f t="shared" si="422"/>
        <v>15.904309196132832</v>
      </c>
      <c r="L2301">
        <f t="shared" si="431"/>
        <v>1.5904309196131927</v>
      </c>
      <c r="M2301">
        <f t="shared" si="423"/>
        <v>4.4178636655924536E-4</v>
      </c>
      <c r="N2301">
        <f t="shared" si="424"/>
        <v>1.7607801075039565E-3</v>
      </c>
      <c r="O2301">
        <f t="shared" si="425"/>
        <v>28.337009013308471</v>
      </c>
      <c r="P2301">
        <f t="shared" si="426"/>
        <v>547.04022312891834</v>
      </c>
      <c r="Q2301">
        <f t="shared" si="427"/>
        <v>-4.7786452212470465E-2</v>
      </c>
      <c r="R2301">
        <f t="shared" si="432"/>
        <v>-368.75658297510358</v>
      </c>
      <c r="S2301">
        <f t="shared" si="428"/>
        <v>5.0520251179640931</v>
      </c>
      <c r="T2301">
        <f t="shared" si="429"/>
        <v>1.4033403105455814E-4</v>
      </c>
      <c r="U2301">
        <f t="shared" si="430"/>
        <v>0</v>
      </c>
    </row>
    <row r="2302" spans="5:21" x14ac:dyDescent="0.45">
      <c r="E2302">
        <v>230</v>
      </c>
      <c r="F2302">
        <v>63.361389228785356</v>
      </c>
      <c r="G2302">
        <f t="shared" si="433"/>
        <v>63.368649548893998</v>
      </c>
      <c r="H2302">
        <f t="shared" si="433"/>
        <v>63.374496699580689</v>
      </c>
      <c r="I2302">
        <v>364.85560357000276</v>
      </c>
      <c r="J2302">
        <v>47.490901834367996</v>
      </c>
      <c r="K2302">
        <f t="shared" si="422"/>
        <v>17.327321652862086</v>
      </c>
      <c r="L2302">
        <f t="shared" si="431"/>
        <v>1.7327321652861101</v>
      </c>
      <c r="M2302">
        <f t="shared" si="423"/>
        <v>4.8131449035728016E-4</v>
      </c>
      <c r="N2302">
        <f t="shared" si="424"/>
        <v>1.7604026860994636E-3</v>
      </c>
      <c r="O2302">
        <f t="shared" si="425"/>
        <v>28.330935004580549</v>
      </c>
      <c r="P2302">
        <f t="shared" si="426"/>
        <v>546.86540072279081</v>
      </c>
      <c r="Q2302">
        <f t="shared" si="427"/>
        <v>-2.6023186171180157E-2</v>
      </c>
      <c r="R2302">
        <f t="shared" si="432"/>
        <v>-200.8146821183162</v>
      </c>
      <c r="S2302">
        <f t="shared" si="428"/>
        <v>9.8039404170717628</v>
      </c>
      <c r="T2302">
        <f t="shared" si="429"/>
        <v>2.7233167825199342E-4</v>
      </c>
      <c r="U2302">
        <f t="shared" si="430"/>
        <v>0</v>
      </c>
    </row>
    <row r="2303" spans="5:21" x14ac:dyDescent="0.45">
      <c r="E2303">
        <v>230.10000000000002</v>
      </c>
      <c r="F2303">
        <v>63.360740985920494</v>
      </c>
      <c r="G2303">
        <f t="shared" si="433"/>
        <v>63.361518877358456</v>
      </c>
      <c r="H2303">
        <f t="shared" si="433"/>
        <v>63.366704820297912</v>
      </c>
      <c r="I2303">
        <v>364.57614493991042</v>
      </c>
      <c r="J2303">
        <v>51.041523986238069</v>
      </c>
      <c r="K2303">
        <f t="shared" si="422"/>
        <v>18.608522046760644</v>
      </c>
      <c r="L2303">
        <f t="shared" si="431"/>
        <v>1.8608522046764875</v>
      </c>
      <c r="M2303">
        <f t="shared" si="423"/>
        <v>5.1690339018779568E-4</v>
      </c>
      <c r="N2303">
        <f t="shared" si="424"/>
        <v>1.7601862450082753E-3</v>
      </c>
      <c r="O2303">
        <f t="shared" si="425"/>
        <v>28.327451722865977</v>
      </c>
      <c r="P2303">
        <f t="shared" si="426"/>
        <v>546.76516345413995</v>
      </c>
      <c r="Q2303">
        <f t="shared" si="427"/>
        <v>-1.1939368246736137E-2</v>
      </c>
      <c r="R2303">
        <f t="shared" si="432"/>
        <v>-92.133239311683553</v>
      </c>
      <c r="S2303">
        <f t="shared" si="428"/>
        <v>12.878563882819101</v>
      </c>
      <c r="T2303">
        <f t="shared" si="429"/>
        <v>3.5773788563386394E-4</v>
      </c>
      <c r="U2303">
        <f t="shared" si="430"/>
        <v>0</v>
      </c>
    </row>
    <row r="2304" spans="5:21" x14ac:dyDescent="0.45">
      <c r="E2304">
        <v>230.20000000000002</v>
      </c>
      <c r="F2304">
        <v>63.361389228785356</v>
      </c>
      <c r="G2304">
        <f t="shared" si="433"/>
        <v>63.361389228785427</v>
      </c>
      <c r="H2304">
        <f t="shared" si="433"/>
        <v>63.362854257664445</v>
      </c>
      <c r="I2304">
        <v>364.54121261151721</v>
      </c>
      <c r="J2304">
        <v>50.317171211264444</v>
      </c>
      <c r="K2304">
        <f t="shared" si="422"/>
        <v>18.342682608535664</v>
      </c>
      <c r="L2304">
        <f t="shared" si="431"/>
        <v>1.8342682608534622</v>
      </c>
      <c r="M2304">
        <f t="shared" si="423"/>
        <v>5.0951896134821288E-4</v>
      </c>
      <c r="N2304">
        <f t="shared" si="424"/>
        <v>1.7600792849351236E-3</v>
      </c>
      <c r="O2304">
        <f t="shared" si="425"/>
        <v>28.325730367346313</v>
      </c>
      <c r="P2304">
        <f t="shared" si="426"/>
        <v>546.71563359959134</v>
      </c>
      <c r="Q2304">
        <f t="shared" si="427"/>
        <v>-3.4774858935904263E-3</v>
      </c>
      <c r="R2304">
        <f t="shared" si="432"/>
        <v>-26.834924044222859</v>
      </c>
      <c r="S2304">
        <f t="shared" si="428"/>
        <v>14.726000802050052</v>
      </c>
      <c r="T2304">
        <f t="shared" si="429"/>
        <v>4.0905557783472367E-4</v>
      </c>
      <c r="U2304">
        <f t="shared" si="430"/>
        <v>0</v>
      </c>
    </row>
    <row r="2305" spans="5:21" x14ac:dyDescent="0.45">
      <c r="E2305">
        <v>230.3</v>
      </c>
      <c r="F2305">
        <v>63.361389228785356</v>
      </c>
      <c r="G2305">
        <f t="shared" si="433"/>
        <v>63.361389228785427</v>
      </c>
      <c r="H2305">
        <f t="shared" si="433"/>
        <v>63.361363299070845</v>
      </c>
      <c r="I2305">
        <v>364.48299206345064</v>
      </c>
      <c r="J2305">
        <v>51.59772341737834</v>
      </c>
      <c r="K2305">
        <f t="shared" si="422"/>
        <v>18.806492614828432</v>
      </c>
      <c r="L2305">
        <f t="shared" si="431"/>
        <v>1.8806492614827364</v>
      </c>
      <c r="M2305">
        <f t="shared" si="423"/>
        <v>5.2240257263412311E-4</v>
      </c>
      <c r="N2305">
        <f t="shared" si="424"/>
        <v>1.7600378694186346E-3</v>
      </c>
      <c r="O2305">
        <f t="shared" si="425"/>
        <v>28.32506384921663</v>
      </c>
      <c r="P2305">
        <f t="shared" si="426"/>
        <v>546.69645626760234</v>
      </c>
      <c r="Q2305">
        <f t="shared" si="427"/>
        <v>-2.897904903598203E-4</v>
      </c>
      <c r="R2305">
        <f t="shared" si="432"/>
        <v>-2.2362436643890469</v>
      </c>
      <c r="S2305">
        <f t="shared" si="428"/>
        <v>15.421870285344079</v>
      </c>
      <c r="T2305">
        <f t="shared" si="429"/>
        <v>4.2838528570400222E-4</v>
      </c>
      <c r="U2305">
        <f t="shared" si="430"/>
        <v>0</v>
      </c>
    </row>
    <row r="2306" spans="5:21" x14ac:dyDescent="0.45">
      <c r="E2306">
        <v>230.4</v>
      </c>
      <c r="F2306">
        <v>63.362037471650545</v>
      </c>
      <c r="G2306">
        <f t="shared" si="433"/>
        <v>63.36132440449893</v>
      </c>
      <c r="H2306">
        <f t="shared" si="433"/>
        <v>63.361298474784348</v>
      </c>
      <c r="I2306">
        <v>364.5218057619997</v>
      </c>
      <c r="J2306">
        <v>50.815163734590939</v>
      </c>
      <c r="K2306">
        <f t="shared" si="422"/>
        <v>18.523235244624772</v>
      </c>
      <c r="L2306">
        <f t="shared" si="431"/>
        <v>1.8523235244623719</v>
      </c>
      <c r="M2306">
        <f t="shared" si="423"/>
        <v>5.1453431235068815E-4</v>
      </c>
      <c r="N2306">
        <f t="shared" si="424"/>
        <v>1.7600360687440098E-3</v>
      </c>
      <c r="O2306">
        <f t="shared" si="425"/>
        <v>28.325034870167595</v>
      </c>
      <c r="P2306">
        <f t="shared" si="426"/>
        <v>546.69562248188913</v>
      </c>
      <c r="Q2306">
        <f t="shared" si="427"/>
        <v>-4.0570668652151198E-4</v>
      </c>
      <c r="R2306">
        <f t="shared" si="432"/>
        <v>-3.1307411302817427</v>
      </c>
      <c r="S2306">
        <f t="shared" si="428"/>
        <v>15.39649421848279</v>
      </c>
      <c r="T2306">
        <f t="shared" si="429"/>
        <v>4.2768039495785532E-4</v>
      </c>
      <c r="U2306">
        <f t="shared" si="430"/>
        <v>0</v>
      </c>
    </row>
    <row r="2307" spans="5:21" x14ac:dyDescent="0.45">
      <c r="E2307">
        <v>230.5</v>
      </c>
      <c r="F2307">
        <v>63.361389228785356</v>
      </c>
      <c r="G2307">
        <f t="shared" si="433"/>
        <v>63.361194755925965</v>
      </c>
      <c r="H2307">
        <f t="shared" si="433"/>
        <v>63.361233650497844</v>
      </c>
      <c r="I2307">
        <v>364.45582247463733</v>
      </c>
      <c r="J2307">
        <v>51.468374699435884</v>
      </c>
      <c r="K2307">
        <f t="shared" ref="K2307:K2370" si="434">I2307*J2307/1000</f>
        <v>18.757948832515723</v>
      </c>
      <c r="L2307">
        <f t="shared" si="431"/>
        <v>1.8757948832514657</v>
      </c>
      <c r="M2307">
        <f t="shared" ref="M2307:M2370" si="435">K2307*(0.1/3600)</f>
        <v>5.2105413423654784E-4</v>
      </c>
      <c r="N2307">
        <f t="shared" ref="N2307:N2370" si="436">H2307*(0.1/3600)</f>
        <v>1.7600342680693846E-3</v>
      </c>
      <c r="O2307">
        <f t="shared" ref="O2307:O2370" si="437">H2307*0.44704</f>
        <v>28.325005891118558</v>
      </c>
      <c r="P2307">
        <f t="shared" ref="P2307:P2370" si="438">($B$5+$B$6*H2307+$B$7*H2307*H2307)*4.44822162</f>
        <v>546.69478869711975</v>
      </c>
      <c r="Q2307">
        <f t="shared" ref="Q2307:Q2370" si="439">(O2309-O2307)/0.2</f>
        <v>8.1141337474832653E-4</v>
      </c>
      <c r="R2307">
        <f t="shared" si="432"/>
        <v>6.2614822737228968</v>
      </c>
      <c r="S2307">
        <f t="shared" ref="S2307:S2370" si="440">((P2307+R2307)*O2307)/1000</f>
        <v>15.662489632780067</v>
      </c>
      <c r="T2307">
        <f t="shared" ref="T2307:T2370" si="441">IF(S2307&gt;0,S2307*(0.1/3600),0)</f>
        <v>4.3506915646611302E-4</v>
      </c>
      <c r="U2307">
        <f t="shared" ref="U2307:U2370" si="442">IF(S2307&lt;0,S2307*(0.1/3600),0)</f>
        <v>0</v>
      </c>
    </row>
    <row r="2308" spans="5:21" x14ac:dyDescent="0.45">
      <c r="E2308">
        <v>230.60000000000002</v>
      </c>
      <c r="F2308">
        <v>63.360416864488052</v>
      </c>
      <c r="G2308">
        <f t="shared" si="433"/>
        <v>63.361194755925965</v>
      </c>
      <c r="H2308">
        <f t="shared" si="433"/>
        <v>63.361116966782149</v>
      </c>
      <c r="I2308">
        <v>364.52568713177772</v>
      </c>
      <c r="J2308">
        <v>51.316389993956491</v>
      </c>
      <c r="K2308">
        <f t="shared" si="434"/>
        <v>18.706142323669273</v>
      </c>
      <c r="L2308">
        <f t="shared" ref="L2308:L2371" si="443">K2308*(E2308-E2307)</f>
        <v>1.8706142323673527</v>
      </c>
      <c r="M2308">
        <f t="shared" si="435"/>
        <v>5.1961506454636876E-4</v>
      </c>
      <c r="N2308">
        <f t="shared" si="436"/>
        <v>1.7600310268550599E-3</v>
      </c>
      <c r="O2308">
        <f t="shared" si="437"/>
        <v>28.324953728830291</v>
      </c>
      <c r="P2308">
        <f t="shared" si="438"/>
        <v>546.69328788691405</v>
      </c>
      <c r="Q2308">
        <f t="shared" si="439"/>
        <v>6.4623279541287104E-3</v>
      </c>
      <c r="R2308">
        <f t="shared" ref="R2308:R2371" si="444">$B$4*(Q2308)</f>
        <v>49.868233863302265</v>
      </c>
      <c r="S2308">
        <f t="shared" si="440"/>
        <v>16.897577499975466</v>
      </c>
      <c r="T2308">
        <f t="shared" si="441"/>
        <v>4.693771527770963E-4</v>
      </c>
      <c r="U2308">
        <f t="shared" si="442"/>
        <v>0</v>
      </c>
    </row>
    <row r="2309" spans="5:21" x14ac:dyDescent="0.45">
      <c r="E2309">
        <v>230.70000000000002</v>
      </c>
      <c r="F2309">
        <v>63.360740985920494</v>
      </c>
      <c r="G2309">
        <f t="shared" ref="G2309:H2372" si="445">(SUM(F2307:F2311))/5</f>
        <v>63.361065107352921</v>
      </c>
      <c r="H2309">
        <f t="shared" si="445"/>
        <v>63.361596666503011</v>
      </c>
      <c r="I2309">
        <v>364.47134795420556</v>
      </c>
      <c r="J2309">
        <v>50.656711579088018</v>
      </c>
      <c r="K2309">
        <f t="shared" si="434"/>
        <v>18.462919952157623</v>
      </c>
      <c r="L2309">
        <f t="shared" si="443"/>
        <v>1.8462919952156573</v>
      </c>
      <c r="M2309">
        <f t="shared" si="435"/>
        <v>5.1285888755993401E-4</v>
      </c>
      <c r="N2309">
        <f t="shared" si="436"/>
        <v>1.760044351847306E-3</v>
      </c>
      <c r="O2309">
        <f t="shared" si="437"/>
        <v>28.325168173793507</v>
      </c>
      <c r="P2309">
        <f t="shared" si="438"/>
        <v>546.69945790399561</v>
      </c>
      <c r="Q2309">
        <f t="shared" si="439"/>
        <v>1.6402141817213334E-2</v>
      </c>
      <c r="R2309">
        <f t="shared" si="444"/>
        <v>126.57139188939917</v>
      </c>
      <c r="S2309">
        <f t="shared" si="440"/>
        <v>19.070510046910776</v>
      </c>
      <c r="T2309">
        <f t="shared" si="441"/>
        <v>5.2973639019196603E-4</v>
      </c>
      <c r="U2309">
        <f t="shared" si="442"/>
        <v>0</v>
      </c>
    </row>
    <row r="2310" spans="5:21" x14ac:dyDescent="0.45">
      <c r="E2310">
        <v>230.8</v>
      </c>
      <c r="F2310">
        <v>63.361389228785356</v>
      </c>
      <c r="G2310">
        <f t="shared" si="445"/>
        <v>63.360805810206969</v>
      </c>
      <c r="H2310">
        <f t="shared" si="445"/>
        <v>63.364008129968497</v>
      </c>
      <c r="I2310">
        <v>364.46358521422309</v>
      </c>
      <c r="J2310">
        <v>51.222612173205562</v>
      </c>
      <c r="K2310">
        <f t="shared" si="434"/>
        <v>18.668776876684205</v>
      </c>
      <c r="L2310">
        <f t="shared" si="443"/>
        <v>1.8668776876683144</v>
      </c>
      <c r="M2310">
        <f t="shared" si="435"/>
        <v>5.1857713546345013E-4</v>
      </c>
      <c r="N2310">
        <f t="shared" si="436"/>
        <v>1.7601113369435694E-3</v>
      </c>
      <c r="O2310">
        <f t="shared" si="437"/>
        <v>28.326246194421117</v>
      </c>
      <c r="P2310">
        <f t="shared" si="438"/>
        <v>546.73047552974242</v>
      </c>
      <c r="Q2310">
        <f t="shared" si="439"/>
        <v>3.2050828412195642E-2</v>
      </c>
      <c r="R2310">
        <f t="shared" si="444"/>
        <v>247.32855065809485</v>
      </c>
      <c r="S2310">
        <f t="shared" si="440"/>
        <v>22.492711468698964</v>
      </c>
      <c r="T2310">
        <f t="shared" si="441"/>
        <v>6.2479754079719345E-4</v>
      </c>
      <c r="U2310">
        <f t="shared" si="442"/>
        <v>0</v>
      </c>
    </row>
    <row r="2311" spans="5:21" x14ac:dyDescent="0.45">
      <c r="E2311">
        <v>230.9</v>
      </c>
      <c r="F2311">
        <v>63.361389228785356</v>
      </c>
      <c r="G2311">
        <f t="shared" si="445"/>
        <v>63.363722903103238</v>
      </c>
      <c r="H2311">
        <f t="shared" si="445"/>
        <v>63.368934775762682</v>
      </c>
      <c r="I2311">
        <v>364.30833042064717</v>
      </c>
      <c r="J2311">
        <v>52.88474299234214</v>
      </c>
      <c r="K2311">
        <f t="shared" si="434"/>
        <v>19.266352424265182</v>
      </c>
      <c r="L2311">
        <f t="shared" si="443"/>
        <v>1.9266352424264088</v>
      </c>
      <c r="M2311">
        <f t="shared" si="435"/>
        <v>5.3517645622958845E-4</v>
      </c>
      <c r="N2311">
        <f t="shared" si="436"/>
        <v>1.7602481882156302E-3</v>
      </c>
      <c r="O2311">
        <f t="shared" si="437"/>
        <v>28.32844860215695</v>
      </c>
      <c r="P2311">
        <f t="shared" si="438"/>
        <v>546.79384893325926</v>
      </c>
      <c r="Q2311">
        <f t="shared" si="439"/>
        <v>5.6567104162024151E-2</v>
      </c>
      <c r="R2311">
        <f t="shared" si="444"/>
        <v>436.51476671334149</v>
      </c>
      <c r="S2311">
        <f t="shared" si="440"/>
        <v>27.855607578402832</v>
      </c>
      <c r="T2311">
        <f t="shared" si="441"/>
        <v>7.7376687717785645E-4</v>
      </c>
      <c r="U2311">
        <f t="shared" si="442"/>
        <v>0</v>
      </c>
    </row>
    <row r="2312" spans="5:21" x14ac:dyDescent="0.45">
      <c r="E2312">
        <v>231</v>
      </c>
      <c r="F2312">
        <v>63.360092743055617</v>
      </c>
      <c r="G2312">
        <f t="shared" si="445"/>
        <v>63.373252073253397</v>
      </c>
      <c r="H2312">
        <f t="shared" si="445"/>
        <v>63.378347262221631</v>
      </c>
      <c r="I2312">
        <v>363.84256604196889</v>
      </c>
      <c r="J2312">
        <v>58.204208058163509</v>
      </c>
      <c r="K2312">
        <f t="shared" si="434"/>
        <v>21.177168414322857</v>
      </c>
      <c r="L2312">
        <f t="shared" si="443"/>
        <v>2.1177168414321654</v>
      </c>
      <c r="M2312">
        <f t="shared" si="435"/>
        <v>5.8825467817563498E-4</v>
      </c>
      <c r="N2312">
        <f t="shared" si="436"/>
        <v>1.7605096461728231E-3</v>
      </c>
      <c r="O2312">
        <f t="shared" si="437"/>
        <v>28.332656360103556</v>
      </c>
      <c r="P2312">
        <f t="shared" si="438"/>
        <v>546.91494064782023</v>
      </c>
      <c r="Q2312">
        <f t="shared" si="439"/>
        <v>8.7226938521691721E-2</v>
      </c>
      <c r="R2312">
        <f t="shared" si="444"/>
        <v>673.1093501066498</v>
      </c>
      <c r="S2312">
        <f t="shared" si="440"/>
        <v>34.566528980925469</v>
      </c>
      <c r="T2312">
        <f t="shared" si="441"/>
        <v>9.6018136058126304E-4</v>
      </c>
      <c r="U2312">
        <f t="shared" si="442"/>
        <v>0</v>
      </c>
    </row>
    <row r="2313" spans="5:21" x14ac:dyDescent="0.45">
      <c r="E2313">
        <v>231.10000000000002</v>
      </c>
      <c r="F2313">
        <v>63.375002328969352</v>
      </c>
      <c r="G2313">
        <f t="shared" si="445"/>
        <v>63.385827984896878</v>
      </c>
      <c r="H2313">
        <f t="shared" si="445"/>
        <v>63.394242177409978</v>
      </c>
      <c r="I2313">
        <v>363.35739481790989</v>
      </c>
      <c r="J2313">
        <v>63.55600973078657</v>
      </c>
      <c r="K2313">
        <f t="shared" si="434"/>
        <v>23.09354612080034</v>
      </c>
      <c r="L2313">
        <f t="shared" si="443"/>
        <v>2.309354612080559</v>
      </c>
      <c r="M2313">
        <f t="shared" si="435"/>
        <v>6.4148739224445398E-4</v>
      </c>
      <c r="N2313">
        <f t="shared" si="436"/>
        <v>1.7609511715947217E-3</v>
      </c>
      <c r="O2313">
        <f t="shared" si="437"/>
        <v>28.339762022989355</v>
      </c>
      <c r="P2313">
        <f t="shared" si="438"/>
        <v>547.11947404127443</v>
      </c>
      <c r="Q2313">
        <f t="shared" si="439"/>
        <v>0.11785779408135966</v>
      </c>
      <c r="R2313">
        <f t="shared" si="444"/>
        <v>909.48031105527298</v>
      </c>
      <c r="S2313">
        <f t="shared" si="440"/>
        <v>41.27969127237359</v>
      </c>
      <c r="T2313">
        <f t="shared" si="441"/>
        <v>1.1466580908992665E-3</v>
      </c>
      <c r="U2313">
        <f t="shared" si="442"/>
        <v>0</v>
      </c>
    </row>
    <row r="2314" spans="5:21" x14ac:dyDescent="0.45">
      <c r="E2314">
        <v>231.20000000000002</v>
      </c>
      <c r="F2314">
        <v>63.408386836671333</v>
      </c>
      <c r="G2314">
        <f t="shared" si="445"/>
        <v>63.408127539647715</v>
      </c>
      <c r="H2314">
        <f t="shared" si="445"/>
        <v>63.417371483106422</v>
      </c>
      <c r="I2314">
        <v>362.5850022368254</v>
      </c>
      <c r="J2314">
        <v>72.047749511894295</v>
      </c>
      <c r="K2314">
        <f t="shared" si="434"/>
        <v>26.123433417928432</v>
      </c>
      <c r="L2314">
        <f t="shared" si="443"/>
        <v>2.6123433417926947</v>
      </c>
      <c r="M2314">
        <f t="shared" si="435"/>
        <v>7.2565092827578978E-4</v>
      </c>
      <c r="N2314">
        <f t="shared" si="436"/>
        <v>1.7615936523085118E-3</v>
      </c>
      <c r="O2314">
        <f t="shared" si="437"/>
        <v>28.350101747807894</v>
      </c>
      <c r="P2314">
        <f t="shared" si="438"/>
        <v>547.41719986896044</v>
      </c>
      <c r="Q2314">
        <f t="shared" si="439"/>
        <v>0.14718459267056616</v>
      </c>
      <c r="R2314">
        <f t="shared" si="444"/>
        <v>1135.7881773365182</v>
      </c>
      <c r="S2314">
        <f t="shared" si="440"/>
        <v>47.719043706232689</v>
      </c>
      <c r="T2314">
        <f t="shared" si="441"/>
        <v>1.325528991839797E-3</v>
      </c>
      <c r="U2314">
        <f t="shared" si="442"/>
        <v>0</v>
      </c>
    </row>
    <row r="2315" spans="5:21" x14ac:dyDescent="0.45">
      <c r="E2315">
        <v>231.3</v>
      </c>
      <c r="F2315">
        <v>63.424268787002745</v>
      </c>
      <c r="G2315">
        <f t="shared" si="445"/>
        <v>63.440280386148665</v>
      </c>
      <c r="H2315">
        <f t="shared" si="445"/>
        <v>63.446970252786386</v>
      </c>
      <c r="I2315">
        <v>362.15417019785241</v>
      </c>
      <c r="J2315">
        <v>76.849818135102723</v>
      </c>
      <c r="K2315">
        <f t="shared" si="434"/>
        <v>27.831482116573994</v>
      </c>
      <c r="L2315">
        <f t="shared" si="443"/>
        <v>2.7831482116572412</v>
      </c>
      <c r="M2315">
        <f t="shared" si="435"/>
        <v>7.7309672546038873E-4</v>
      </c>
      <c r="N2315">
        <f t="shared" si="436"/>
        <v>1.7624158403551774E-3</v>
      </c>
      <c r="O2315">
        <f t="shared" si="437"/>
        <v>28.363333581805627</v>
      </c>
      <c r="P2315">
        <f t="shared" si="438"/>
        <v>547.79837744131726</v>
      </c>
      <c r="Q2315">
        <f t="shared" si="439"/>
        <v>0.17283105225336826</v>
      </c>
      <c r="R2315">
        <f t="shared" si="444"/>
        <v>1333.6957507867021</v>
      </c>
      <c r="S2315">
        <f t="shared" si="440"/>
        <v>53.365445591139874</v>
      </c>
      <c r="T2315">
        <f t="shared" si="441"/>
        <v>1.4823734886427744E-3</v>
      </c>
      <c r="U2315">
        <f t="shared" si="442"/>
        <v>0</v>
      </c>
    </row>
    <row r="2316" spans="5:21" x14ac:dyDescent="0.45">
      <c r="E2316">
        <v>231.4</v>
      </c>
      <c r="F2316">
        <v>63.472887002539544</v>
      </c>
      <c r="G2316">
        <f t="shared" si="445"/>
        <v>63.479369431585482</v>
      </c>
      <c r="H2316">
        <f t="shared" si="445"/>
        <v>63.483219994501631</v>
      </c>
      <c r="I2316">
        <v>361.94845760374903</v>
      </c>
      <c r="J2316">
        <v>78.667166542092602</v>
      </c>
      <c r="K2316">
        <f t="shared" si="434"/>
        <v>28.473459593967668</v>
      </c>
      <c r="L2316">
        <f t="shared" si="443"/>
        <v>2.8473459593966051</v>
      </c>
      <c r="M2316">
        <f t="shared" si="435"/>
        <v>7.9092943316576856E-4</v>
      </c>
      <c r="N2316">
        <f t="shared" si="436"/>
        <v>1.7634227776250455E-3</v>
      </c>
      <c r="O2316">
        <f t="shared" si="437"/>
        <v>28.379538666342008</v>
      </c>
      <c r="P2316">
        <f t="shared" si="438"/>
        <v>548.26547537002398</v>
      </c>
      <c r="Q2316">
        <f t="shared" si="439"/>
        <v>0.18978379728689987</v>
      </c>
      <c r="R2316">
        <f t="shared" si="444"/>
        <v>1464.5160155516576</v>
      </c>
      <c r="S2316">
        <f t="shared" si="440"/>
        <v>57.121810148509383</v>
      </c>
      <c r="T2316">
        <f t="shared" si="441"/>
        <v>1.5867169485697052E-3</v>
      </c>
      <c r="U2316">
        <f t="shared" si="442"/>
        <v>0</v>
      </c>
    </row>
    <row r="2317" spans="5:21" x14ac:dyDescent="0.45">
      <c r="E2317">
        <v>231.5</v>
      </c>
      <c r="F2317">
        <v>63.520856975560335</v>
      </c>
      <c r="G2317">
        <f t="shared" si="445"/>
        <v>63.521245921653204</v>
      </c>
      <c r="H2317">
        <f t="shared" si="445"/>
        <v>63.524292663422294</v>
      </c>
      <c r="I2317">
        <v>361.87083020998784</v>
      </c>
      <c r="J2317">
        <v>79.549970994312602</v>
      </c>
      <c r="K2317">
        <f t="shared" si="434"/>
        <v>28.786814046892353</v>
      </c>
      <c r="L2317">
        <f t="shared" si="443"/>
        <v>2.8786814046890719</v>
      </c>
      <c r="M2317">
        <f t="shared" si="435"/>
        <v>7.9963372352478761E-4</v>
      </c>
      <c r="N2317">
        <f t="shared" si="436"/>
        <v>1.7645636850950638E-3</v>
      </c>
      <c r="O2317">
        <f t="shared" si="437"/>
        <v>28.3978997922563</v>
      </c>
      <c r="P2317">
        <f t="shared" si="438"/>
        <v>548.79507608007259</v>
      </c>
      <c r="Q2317">
        <f t="shared" si="439"/>
        <v>0.19798486952597116</v>
      </c>
      <c r="R2317">
        <f t="shared" si="444"/>
        <v>1527.8017217632332</v>
      </c>
      <c r="S2317">
        <f t="shared" si="440"/>
        <v>58.970987774074516</v>
      </c>
      <c r="T2317">
        <f t="shared" si="441"/>
        <v>1.6380829937242922E-3</v>
      </c>
      <c r="U2317">
        <f t="shared" si="442"/>
        <v>0</v>
      </c>
    </row>
    <row r="2318" spans="5:21" x14ac:dyDescent="0.45">
      <c r="E2318">
        <v>231.60000000000002</v>
      </c>
      <c r="F2318">
        <v>63.570447556153475</v>
      </c>
      <c r="G2318">
        <f t="shared" si="445"/>
        <v>63.567076693473084</v>
      </c>
      <c r="H2318">
        <f t="shared" si="445"/>
        <v>63.568126847260622</v>
      </c>
      <c r="I2318">
        <v>361.79320281622194</v>
      </c>
      <c r="J2318">
        <v>79.698721905582133</v>
      </c>
      <c r="K2318">
        <f t="shared" si="434"/>
        <v>28.834455858579947</v>
      </c>
      <c r="L2318">
        <f t="shared" si="443"/>
        <v>2.8834455858586505</v>
      </c>
      <c r="M2318">
        <f t="shared" si="435"/>
        <v>8.0095710718277636E-4</v>
      </c>
      <c r="N2318">
        <f t="shared" si="436"/>
        <v>1.7657813013127951E-3</v>
      </c>
      <c r="O2318">
        <f t="shared" si="437"/>
        <v>28.417495425799387</v>
      </c>
      <c r="P2318">
        <f t="shared" si="438"/>
        <v>549.36070244295547</v>
      </c>
      <c r="Q2318">
        <f t="shared" si="439"/>
        <v>0.19882526313571347</v>
      </c>
      <c r="R2318">
        <f t="shared" si="444"/>
        <v>1534.2868375551484</v>
      </c>
      <c r="S2318">
        <f t="shared" si="440"/>
        <v>59.212044436874251</v>
      </c>
      <c r="T2318">
        <f t="shared" si="441"/>
        <v>1.6447790121353958E-3</v>
      </c>
      <c r="U2318">
        <f t="shared" si="442"/>
        <v>0</v>
      </c>
    </row>
    <row r="2319" spans="5:21" x14ac:dyDescent="0.45">
      <c r="E2319">
        <v>231.70000000000002</v>
      </c>
      <c r="F2319">
        <v>63.617769287009899</v>
      </c>
      <c r="G2319">
        <f t="shared" si="445"/>
        <v>63.613490884251007</v>
      </c>
      <c r="H2319">
        <f t="shared" si="445"/>
        <v>63.612868571406352</v>
      </c>
      <c r="I2319">
        <v>361.85142336152245</v>
      </c>
      <c r="J2319">
        <v>79.126354209098196</v>
      </c>
      <c r="K2319">
        <f t="shared" si="434"/>
        <v>28.631983895970173</v>
      </c>
      <c r="L2319">
        <f t="shared" si="443"/>
        <v>2.8631983895968545</v>
      </c>
      <c r="M2319">
        <f t="shared" si="435"/>
        <v>7.9533288599917154E-4</v>
      </c>
      <c r="N2319">
        <f t="shared" si="436"/>
        <v>1.7670241269835099E-3</v>
      </c>
      <c r="O2319">
        <f t="shared" si="437"/>
        <v>28.437496766161495</v>
      </c>
      <c r="P2319">
        <f t="shared" si="438"/>
        <v>549.93848461905202</v>
      </c>
      <c r="Q2319">
        <f t="shared" si="439"/>
        <v>0.19459432299438362</v>
      </c>
      <c r="R2319">
        <f t="shared" si="444"/>
        <v>1501.6376879101397</v>
      </c>
      <c r="S2319">
        <f t="shared" si="440"/>
        <v>58.341690771832866</v>
      </c>
      <c r="T2319">
        <f t="shared" si="441"/>
        <v>1.620602521439802E-3</v>
      </c>
      <c r="U2319">
        <f t="shared" si="442"/>
        <v>0</v>
      </c>
    </row>
    <row r="2320" spans="5:21" x14ac:dyDescent="0.45">
      <c r="E2320">
        <v>231.8</v>
      </c>
      <c r="F2320">
        <v>63.6534226461022</v>
      </c>
      <c r="G2320">
        <f t="shared" si="445"/>
        <v>63.65945130534034</v>
      </c>
      <c r="H2320">
        <f t="shared" si="445"/>
        <v>63.657078736637729</v>
      </c>
      <c r="I2320">
        <v>361.91352527647354</v>
      </c>
      <c r="J2320">
        <v>78.592791080454361</v>
      </c>
      <c r="K2320">
        <f t="shared" si="434"/>
        <v>28.443794081244626</v>
      </c>
      <c r="L2320">
        <f t="shared" si="443"/>
        <v>2.844379408124301</v>
      </c>
      <c r="M2320">
        <f t="shared" si="435"/>
        <v>7.9010539114568413E-4</v>
      </c>
      <c r="N2320">
        <f t="shared" si="436"/>
        <v>1.768252187128826E-3</v>
      </c>
      <c r="O2320">
        <f t="shared" si="437"/>
        <v>28.45726047842653</v>
      </c>
      <c r="P2320">
        <f t="shared" si="438"/>
        <v>550.50984408891259</v>
      </c>
      <c r="Q2320">
        <f t="shared" si="439"/>
        <v>0.18366922209695602</v>
      </c>
      <c r="R2320">
        <f t="shared" si="444"/>
        <v>1417.3313063089063</v>
      </c>
      <c r="S2320">
        <f t="shared" si="440"/>
        <v>55.999368197037249</v>
      </c>
      <c r="T2320">
        <f t="shared" si="441"/>
        <v>1.555538005473257E-3</v>
      </c>
      <c r="U2320">
        <f t="shared" si="442"/>
        <v>0</v>
      </c>
    </row>
    <row r="2321" spans="5:21" x14ac:dyDescent="0.45">
      <c r="E2321">
        <v>231.9</v>
      </c>
      <c r="F2321">
        <v>63.704957956429112</v>
      </c>
      <c r="G2321">
        <f t="shared" si="445"/>
        <v>63.703078052314126</v>
      </c>
      <c r="H2321">
        <f t="shared" si="445"/>
        <v>63.699927592073131</v>
      </c>
      <c r="I2321">
        <v>361.89023705840191</v>
      </c>
      <c r="J2321">
        <v>78.107733673806408</v>
      </c>
      <c r="K2321">
        <f t="shared" si="434"/>
        <v>28.266426255308321</v>
      </c>
      <c r="L2321">
        <f t="shared" si="443"/>
        <v>2.8266426255306714</v>
      </c>
      <c r="M2321">
        <f t="shared" si="435"/>
        <v>7.8517850709189786E-4</v>
      </c>
      <c r="N2321">
        <f t="shared" si="436"/>
        <v>1.7694424331131425E-3</v>
      </c>
      <c r="O2321">
        <f t="shared" si="437"/>
        <v>28.476415630760371</v>
      </c>
      <c r="P2321">
        <f t="shared" si="438"/>
        <v>551.06402936944266</v>
      </c>
      <c r="Q2321">
        <f t="shared" si="439"/>
        <v>0.16732503852022518</v>
      </c>
      <c r="R2321">
        <f t="shared" si="444"/>
        <v>1291.2071642513329</v>
      </c>
      <c r="S2321">
        <f t="shared" si="440"/>
        <v>52.461280214122219</v>
      </c>
      <c r="T2321">
        <f t="shared" si="441"/>
        <v>1.4572577837256172E-3</v>
      </c>
      <c r="U2321">
        <f t="shared" si="442"/>
        <v>0</v>
      </c>
    </row>
    <row r="2322" spans="5:21" x14ac:dyDescent="0.45">
      <c r="E2322">
        <v>232</v>
      </c>
      <c r="F2322">
        <v>63.750659081007022</v>
      </c>
      <c r="G2322">
        <f t="shared" si="445"/>
        <v>63.742296747810101</v>
      </c>
      <c r="H2322">
        <f t="shared" si="445"/>
        <v>63.739250006366149</v>
      </c>
      <c r="I2322">
        <v>361.97174582194913</v>
      </c>
      <c r="J2322">
        <v>76.584653400688211</v>
      </c>
      <c r="K2322">
        <f t="shared" si="434"/>
        <v>27.721480694615984</v>
      </c>
      <c r="L2322">
        <f t="shared" si="443"/>
        <v>2.7721480694614407</v>
      </c>
      <c r="M2322">
        <f t="shared" si="435"/>
        <v>7.7004113040599954E-4</v>
      </c>
      <c r="N2322">
        <f t="shared" si="436"/>
        <v>1.7705347223990597E-3</v>
      </c>
      <c r="O2322">
        <f t="shared" si="437"/>
        <v>28.493994322845921</v>
      </c>
      <c r="P2322">
        <f t="shared" si="438"/>
        <v>551.57296837320769</v>
      </c>
      <c r="Q2322">
        <f t="shared" si="439"/>
        <v>0.14889436306440018</v>
      </c>
      <c r="R2322">
        <f t="shared" si="444"/>
        <v>1148.9820651208408</v>
      </c>
      <c r="S2322">
        <f t="shared" si="440"/>
        <v>48.455605470066473</v>
      </c>
      <c r="T2322">
        <f t="shared" si="441"/>
        <v>1.3459890408351798E-3</v>
      </c>
      <c r="U2322">
        <f t="shared" si="442"/>
        <v>0</v>
      </c>
    </row>
    <row r="2323" spans="5:21" x14ac:dyDescent="0.45">
      <c r="E2323">
        <v>232.10000000000002</v>
      </c>
      <c r="F2323">
        <v>63.788581291022425</v>
      </c>
      <c r="G2323">
        <f t="shared" si="445"/>
        <v>63.781320970650071</v>
      </c>
      <c r="H2323">
        <f t="shared" si="445"/>
        <v>63.77478668232019</v>
      </c>
      <c r="I2323">
        <v>362.60052771600016</v>
      </c>
      <c r="J2323">
        <v>68.891642242329127</v>
      </c>
      <c r="K2323">
        <f t="shared" si="434"/>
        <v>24.980145832290429</v>
      </c>
      <c r="L2323">
        <f t="shared" si="443"/>
        <v>2.4980145832296108</v>
      </c>
      <c r="M2323">
        <f t="shared" si="435"/>
        <v>6.9389293978584527E-4</v>
      </c>
      <c r="N2323">
        <f t="shared" si="436"/>
        <v>1.7715218522866721E-3</v>
      </c>
      <c r="O2323">
        <f t="shared" si="437"/>
        <v>28.509880638464416</v>
      </c>
      <c r="P2323">
        <f t="shared" si="438"/>
        <v>552.03320841721973</v>
      </c>
      <c r="Q2323">
        <f t="shared" si="439"/>
        <v>0.12889881858788144</v>
      </c>
      <c r="R2323">
        <f t="shared" si="444"/>
        <v>994.68124732621993</v>
      </c>
      <c r="S2323">
        <f t="shared" si="440"/>
        <v>44.096644515032914</v>
      </c>
      <c r="T2323">
        <f t="shared" si="441"/>
        <v>1.2249067920842476E-3</v>
      </c>
      <c r="U2323">
        <f t="shared" si="442"/>
        <v>0</v>
      </c>
    </row>
    <row r="2324" spans="5:21" x14ac:dyDescent="0.45">
      <c r="E2324">
        <v>232.20000000000002</v>
      </c>
      <c r="F2324">
        <v>63.813862764489741</v>
      </c>
      <c r="G2324">
        <f t="shared" si="445"/>
        <v>63.810102955716104</v>
      </c>
      <c r="H2324">
        <f t="shared" si="445"/>
        <v>63.80586344725036</v>
      </c>
      <c r="I2324">
        <v>363.14780085017054</v>
      </c>
      <c r="J2324">
        <v>62.999810426686011</v>
      </c>
      <c r="K2324">
        <f t="shared" si="434"/>
        <v>22.878242610428668</v>
      </c>
      <c r="L2324">
        <f t="shared" si="443"/>
        <v>2.2878242610427368</v>
      </c>
      <c r="M2324">
        <f t="shared" si="435"/>
        <v>6.3550673917857413E-4</v>
      </c>
      <c r="N2324">
        <f t="shared" si="436"/>
        <v>1.7723850957569545E-3</v>
      </c>
      <c r="O2324">
        <f t="shared" si="437"/>
        <v>28.523773195458801</v>
      </c>
      <c r="P2324">
        <f t="shared" si="438"/>
        <v>552.43592009411293</v>
      </c>
      <c r="Q2324">
        <f t="shared" si="439"/>
        <v>0.10919306443788912</v>
      </c>
      <c r="R2324">
        <f t="shared" si="444"/>
        <v>842.61667193172525</v>
      </c>
      <c r="S2324">
        <f t="shared" si="440"/>
        <v>39.792163730681935</v>
      </c>
      <c r="T2324">
        <f t="shared" si="441"/>
        <v>1.1053378814078316E-3</v>
      </c>
      <c r="U2324">
        <f t="shared" si="442"/>
        <v>0</v>
      </c>
    </row>
    <row r="2325" spans="5:21" x14ac:dyDescent="0.45">
      <c r="E2325">
        <v>232.3</v>
      </c>
      <c r="F2325">
        <v>63.848543760302107</v>
      </c>
      <c r="G2325">
        <f t="shared" si="445"/>
        <v>63.837134685110513</v>
      </c>
      <c r="H2325">
        <f t="shared" si="445"/>
        <v>63.832454371380621</v>
      </c>
      <c r="I2325">
        <v>363.2060213967456</v>
      </c>
      <c r="J2325">
        <v>62.340132184874662</v>
      </c>
      <c r="K2325">
        <f t="shared" si="434"/>
        <v>22.642311384215535</v>
      </c>
      <c r="L2325">
        <f t="shared" si="443"/>
        <v>2.2642311384214246</v>
      </c>
      <c r="M2325">
        <f t="shared" si="435"/>
        <v>6.2895309400598715E-4</v>
      </c>
      <c r="N2325">
        <f t="shared" si="436"/>
        <v>1.7731237325383507E-3</v>
      </c>
      <c r="O2325">
        <f t="shared" si="437"/>
        <v>28.535660402181993</v>
      </c>
      <c r="P2325">
        <f t="shared" si="438"/>
        <v>552.78067374151692</v>
      </c>
      <c r="Q2325">
        <f t="shared" si="439"/>
        <v>9.5428015632545993E-2</v>
      </c>
      <c r="R2325">
        <f t="shared" si="444"/>
        <v>736.3950939126056</v>
      </c>
      <c r="S2325">
        <f t="shared" si="440"/>
        <v>36.787481904500318</v>
      </c>
      <c r="T2325">
        <f t="shared" si="441"/>
        <v>1.0218744973472312E-3</v>
      </c>
      <c r="U2325">
        <f t="shared" si="442"/>
        <v>0</v>
      </c>
    </row>
    <row r="2326" spans="5:21" x14ac:dyDescent="0.45">
      <c r="E2326">
        <v>232.4</v>
      </c>
      <c r="F2326">
        <v>63.848867881759233</v>
      </c>
      <c r="G2326">
        <f t="shared" si="445"/>
        <v>63.858461876965031</v>
      </c>
      <c r="H2326">
        <f t="shared" si="445"/>
        <v>63.854715032986711</v>
      </c>
      <c r="I2326">
        <v>363.26424194315933</v>
      </c>
      <c r="J2326">
        <v>62.320729892659578</v>
      </c>
      <c r="K2326">
        <f t="shared" si="434"/>
        <v>22.638892701801371</v>
      </c>
      <c r="L2326">
        <f t="shared" si="443"/>
        <v>2.2638892701800084</v>
      </c>
      <c r="M2326">
        <f t="shared" si="435"/>
        <v>6.2885813060559366E-4</v>
      </c>
      <c r="N2326">
        <f t="shared" si="436"/>
        <v>1.773742084249631E-3</v>
      </c>
      <c r="O2326">
        <f t="shared" si="437"/>
        <v>28.545611808346379</v>
      </c>
      <c r="P2326">
        <f t="shared" si="438"/>
        <v>553.06940729999246</v>
      </c>
      <c r="Q2326">
        <f t="shared" si="439"/>
        <v>8.7806525541438418E-2</v>
      </c>
      <c r="R2326">
        <f t="shared" si="444"/>
        <v>677.5818840371503</v>
      </c>
      <c r="S2326">
        <f t="shared" si="440"/>
        <v>35.129694033950258</v>
      </c>
      <c r="T2326">
        <f t="shared" si="441"/>
        <v>9.7582483427639615E-4</v>
      </c>
      <c r="U2326">
        <f t="shared" si="442"/>
        <v>0</v>
      </c>
    </row>
    <row r="2327" spans="5:21" x14ac:dyDescent="0.45">
      <c r="E2327">
        <v>232.5</v>
      </c>
      <c r="F2327">
        <v>63.885817727979088</v>
      </c>
      <c r="G2327">
        <f t="shared" si="445"/>
        <v>63.875251368461342</v>
      </c>
      <c r="H2327">
        <f t="shared" si="445"/>
        <v>63.875147649670055</v>
      </c>
      <c r="I2327">
        <v>363.3146997502746</v>
      </c>
      <c r="J2327">
        <v>61.573741271599978</v>
      </c>
      <c r="K2327">
        <f t="shared" si="434"/>
        <v>22.370645322592438</v>
      </c>
      <c r="L2327">
        <f t="shared" si="443"/>
        <v>2.2370645322591165</v>
      </c>
      <c r="M2327">
        <f t="shared" si="435"/>
        <v>6.2140681451645658E-4</v>
      </c>
      <c r="N2327">
        <f t="shared" si="436"/>
        <v>1.7743096569352794E-3</v>
      </c>
      <c r="O2327">
        <f t="shared" si="437"/>
        <v>28.554746005308502</v>
      </c>
      <c r="P2327">
        <f t="shared" si="438"/>
        <v>553.33452804515048</v>
      </c>
      <c r="Q2327">
        <f t="shared" si="439"/>
        <v>8.4850662660294063E-2</v>
      </c>
      <c r="R2327">
        <f t="shared" si="444"/>
        <v>654.77219959045078</v>
      </c>
      <c r="S2327">
        <f t="shared" si="440"/>
        <v>34.497180754939009</v>
      </c>
      <c r="T2327">
        <f t="shared" si="441"/>
        <v>9.5825502097052803E-4</v>
      </c>
      <c r="U2327">
        <f t="shared" si="442"/>
        <v>0</v>
      </c>
    </row>
    <row r="2328" spans="5:21" x14ac:dyDescent="0.45">
      <c r="E2328">
        <v>232.60000000000002</v>
      </c>
      <c r="F2328">
        <v>63.895217250294969</v>
      </c>
      <c r="G2328">
        <f t="shared" si="445"/>
        <v>63.892624278680579</v>
      </c>
      <c r="H2328">
        <f t="shared" si="445"/>
        <v>63.893998553719278</v>
      </c>
      <c r="I2328">
        <v>363.16720769898882</v>
      </c>
      <c r="J2328">
        <v>62.857526894970704</v>
      </c>
      <c r="K2328">
        <f t="shared" si="434"/>
        <v>22.827792525310599</v>
      </c>
      <c r="L2328">
        <f t="shared" si="443"/>
        <v>2.2827792525315789</v>
      </c>
      <c r="M2328">
        <f t="shared" si="435"/>
        <v>6.3410534792529441E-4</v>
      </c>
      <c r="N2328">
        <f t="shared" si="436"/>
        <v>1.7748332931588689E-3</v>
      </c>
      <c r="O2328">
        <f t="shared" si="437"/>
        <v>28.563173113454667</v>
      </c>
      <c r="P2328">
        <f t="shared" si="438"/>
        <v>553.57920865945061</v>
      </c>
      <c r="Q2328">
        <f t="shared" si="439"/>
        <v>9.108115909494785E-2</v>
      </c>
      <c r="R2328">
        <f t="shared" si="444"/>
        <v>702.8514452575298</v>
      </c>
      <c r="S2328">
        <f t="shared" si="440"/>
        <v>35.887646272881767</v>
      </c>
      <c r="T2328">
        <f t="shared" si="441"/>
        <v>9.9687906313560459E-4</v>
      </c>
      <c r="U2328">
        <f t="shared" si="442"/>
        <v>0</v>
      </c>
    </row>
    <row r="2329" spans="5:21" x14ac:dyDescent="0.45">
      <c r="E2329">
        <v>232.70000000000002</v>
      </c>
      <c r="F2329">
        <v>63.89781022197127</v>
      </c>
      <c r="G2329">
        <f t="shared" si="445"/>
        <v>63.912266039132817</v>
      </c>
      <c r="H2329">
        <f t="shared" si="445"/>
        <v>63.91310875501199</v>
      </c>
      <c r="I2329">
        <v>363.10510578270964</v>
      </c>
      <c r="J2329">
        <v>63.581879474678637</v>
      </c>
      <c r="K2329">
        <f t="shared" si="434"/>
        <v>23.086905072516682</v>
      </c>
      <c r="L2329">
        <f t="shared" si="443"/>
        <v>2.3086905072515371</v>
      </c>
      <c r="M2329">
        <f t="shared" si="435"/>
        <v>6.4130291868101901E-4</v>
      </c>
      <c r="N2329">
        <f t="shared" si="436"/>
        <v>1.7753641320836665E-3</v>
      </c>
      <c r="O2329">
        <f t="shared" si="437"/>
        <v>28.571716137840561</v>
      </c>
      <c r="P2329">
        <f t="shared" si="438"/>
        <v>553.82733637546346</v>
      </c>
      <c r="Q2329">
        <f t="shared" si="439"/>
        <v>0.10212217813856839</v>
      </c>
      <c r="R2329">
        <f t="shared" si="444"/>
        <v>788.05233937257901</v>
      </c>
      <c r="S2329">
        <f t="shared" si="440"/>
        <v>38.339805186610604</v>
      </c>
      <c r="T2329">
        <f t="shared" si="441"/>
        <v>1.0649945885169614E-3</v>
      </c>
      <c r="U2329">
        <f t="shared" si="442"/>
        <v>0</v>
      </c>
    </row>
    <row r="2330" spans="5:21" x14ac:dyDescent="0.45">
      <c r="E2330">
        <v>232.8</v>
      </c>
      <c r="F2330">
        <v>63.935408311398334</v>
      </c>
      <c r="G2330">
        <f t="shared" si="445"/>
        <v>63.931389205356652</v>
      </c>
      <c r="H2330">
        <f t="shared" si="445"/>
        <v>63.934747103779657</v>
      </c>
      <c r="I2330">
        <v>362.70144332866749</v>
      </c>
      <c r="J2330">
        <v>68.228730391681538</v>
      </c>
      <c r="K2330">
        <f t="shared" si="434"/>
        <v>24.746658989545416</v>
      </c>
      <c r="L2330">
        <f t="shared" si="443"/>
        <v>2.474665898954401</v>
      </c>
      <c r="M2330">
        <f t="shared" si="435"/>
        <v>6.8740719415403932E-4</v>
      </c>
      <c r="N2330">
        <f t="shared" si="436"/>
        <v>1.7759651973272127E-3</v>
      </c>
      <c r="O2330">
        <f t="shared" si="437"/>
        <v>28.581389345273656</v>
      </c>
      <c r="P2330">
        <f t="shared" si="438"/>
        <v>554.10838870632836</v>
      </c>
      <c r="Q2330">
        <f t="shared" si="439"/>
        <v>0.11197505612686953</v>
      </c>
      <c r="R2330">
        <f t="shared" si="444"/>
        <v>864.0846341175818</v>
      </c>
      <c r="S2330">
        <f t="shared" si="440"/>
        <v>40.533926952080748</v>
      </c>
      <c r="T2330">
        <f t="shared" si="441"/>
        <v>1.1259424153355765E-3</v>
      </c>
      <c r="U2330">
        <f t="shared" si="442"/>
        <v>0</v>
      </c>
    </row>
    <row r="2331" spans="5:21" x14ac:dyDescent="0.45">
      <c r="E2331">
        <v>232.9</v>
      </c>
      <c r="F2331">
        <v>63.947076684020431</v>
      </c>
      <c r="G2331">
        <f t="shared" si="445"/>
        <v>63.954012883428575</v>
      </c>
      <c r="H2331">
        <f t="shared" si="445"/>
        <v>63.958796916312352</v>
      </c>
      <c r="I2331">
        <v>362.53066306033838</v>
      </c>
      <c r="J2331">
        <v>70.18836260488159</v>
      </c>
      <c r="K2331">
        <f t="shared" si="434"/>
        <v>25.445433634267182</v>
      </c>
      <c r="L2331">
        <f t="shared" si="443"/>
        <v>2.5445433634265737</v>
      </c>
      <c r="M2331">
        <f t="shared" si="435"/>
        <v>7.0681760095186617E-4</v>
      </c>
      <c r="N2331">
        <f t="shared" si="436"/>
        <v>1.7766332476753432E-3</v>
      </c>
      <c r="O2331">
        <f t="shared" si="437"/>
        <v>28.592140573468274</v>
      </c>
      <c r="P2331">
        <f t="shared" si="438"/>
        <v>554.42088604192679</v>
      </c>
      <c r="Q2331">
        <f t="shared" si="439"/>
        <v>0.12127733218608938</v>
      </c>
      <c r="R2331">
        <f t="shared" si="444"/>
        <v>935.86806592032713</v>
      </c>
      <c r="S2331">
        <f t="shared" si="440"/>
        <v>42.610551209591478</v>
      </c>
      <c r="T2331">
        <f t="shared" si="441"/>
        <v>1.1836264224886523E-3</v>
      </c>
      <c r="U2331">
        <f t="shared" si="442"/>
        <v>0</v>
      </c>
    </row>
    <row r="2332" spans="5:21" x14ac:dyDescent="0.45">
      <c r="E2332">
        <v>233</v>
      </c>
      <c r="F2332">
        <v>63.981433559098278</v>
      </c>
      <c r="G2332">
        <f t="shared" si="445"/>
        <v>63.983443112299632</v>
      </c>
      <c r="H2332">
        <f t="shared" si="445"/>
        <v>63.984843317150663</v>
      </c>
      <c r="I2332">
        <v>362.26284854980918</v>
      </c>
      <c r="J2332">
        <v>72.678324193353404</v>
      </c>
      <c r="K2332">
        <f t="shared" si="434"/>
        <v>26.328656750110717</v>
      </c>
      <c r="L2332">
        <f t="shared" si="443"/>
        <v>2.6328656750109221</v>
      </c>
      <c r="M2332">
        <f t="shared" si="435"/>
        <v>7.3135157639196442E-4</v>
      </c>
      <c r="N2332">
        <f t="shared" si="436"/>
        <v>1.7773567588097406E-3</v>
      </c>
      <c r="O2332">
        <f t="shared" si="437"/>
        <v>28.60378435649903</v>
      </c>
      <c r="P2332">
        <f t="shared" si="438"/>
        <v>554.75947310872061</v>
      </c>
      <c r="Q2332">
        <f t="shared" si="439"/>
        <v>0.12933350907792018</v>
      </c>
      <c r="R2332">
        <f t="shared" si="444"/>
        <v>998.03564951213139</v>
      </c>
      <c r="S2332">
        <f t="shared" si="440"/>
        <v>44.41581683727032</v>
      </c>
      <c r="T2332">
        <f t="shared" si="441"/>
        <v>1.2337726899241757E-3</v>
      </c>
      <c r="U2332">
        <f t="shared" si="442"/>
        <v>0</v>
      </c>
    </row>
    <row r="2333" spans="5:21" x14ac:dyDescent="0.45">
      <c r="E2333">
        <v>233.10000000000002</v>
      </c>
      <c r="F2333">
        <v>64.008335640654508</v>
      </c>
      <c r="G2333">
        <f t="shared" si="445"/>
        <v>64.012873341344104</v>
      </c>
      <c r="H2333">
        <f t="shared" si="445"/>
        <v>64.013054849466471</v>
      </c>
      <c r="I2333">
        <v>362.34047594401085</v>
      </c>
      <c r="J2333">
        <v>72.112423864243766</v>
      </c>
      <c r="K2333">
        <f t="shared" si="434"/>
        <v>26.129249984446332</v>
      </c>
      <c r="L2333">
        <f t="shared" si="443"/>
        <v>2.6129249984452274</v>
      </c>
      <c r="M2333">
        <f t="shared" si="435"/>
        <v>7.2581249956795368E-4</v>
      </c>
      <c r="N2333">
        <f t="shared" si="436"/>
        <v>1.7781404124851798E-3</v>
      </c>
      <c r="O2333">
        <f t="shared" si="437"/>
        <v>28.616396039905492</v>
      </c>
      <c r="P2333">
        <f t="shared" si="438"/>
        <v>555.1263774672085</v>
      </c>
      <c r="Q2333">
        <f t="shared" si="439"/>
        <v>0.13376730461439834</v>
      </c>
      <c r="R2333">
        <f t="shared" si="444"/>
        <v>1032.2501855562045</v>
      </c>
      <c r="S2333">
        <f t="shared" si="440"/>
        <v>45.424996391941981</v>
      </c>
      <c r="T2333">
        <f t="shared" si="441"/>
        <v>1.2618054553317217E-3</v>
      </c>
      <c r="U2333">
        <f t="shared" si="442"/>
        <v>0</v>
      </c>
    </row>
    <row r="2334" spans="5:21" x14ac:dyDescent="0.45">
      <c r="E2334">
        <v>233.20000000000002</v>
      </c>
      <c r="F2334">
        <v>64.044961366326589</v>
      </c>
      <c r="G2334">
        <f t="shared" si="445"/>
        <v>64.042498043324329</v>
      </c>
      <c r="H2334">
        <f t="shared" si="445"/>
        <v>64.042705481197686</v>
      </c>
      <c r="I2334">
        <v>362.33659457429837</v>
      </c>
      <c r="J2334">
        <v>71.944270618439774</v>
      </c>
      <c r="K2334">
        <f t="shared" si="434"/>
        <v>26.068042015017216</v>
      </c>
      <c r="L2334">
        <f t="shared" si="443"/>
        <v>2.6068042015015735</v>
      </c>
      <c r="M2334">
        <f t="shared" si="435"/>
        <v>7.2411227819492267E-4</v>
      </c>
      <c r="N2334">
        <f t="shared" si="436"/>
        <v>1.7789640411443803E-3</v>
      </c>
      <c r="O2334">
        <f t="shared" si="437"/>
        <v>28.629651058314614</v>
      </c>
      <c r="P2334">
        <f t="shared" si="438"/>
        <v>555.51219069380988</v>
      </c>
      <c r="Q2334">
        <f t="shared" si="439"/>
        <v>0.13605665040259396</v>
      </c>
      <c r="R2334">
        <f t="shared" si="444"/>
        <v>1049.9165175607211</v>
      </c>
      <c r="S2334">
        <f t="shared" si="440"/>
        <v>45.962863716328002</v>
      </c>
      <c r="T2334">
        <f t="shared" si="441"/>
        <v>1.2767462143424447E-3</v>
      </c>
      <c r="U2334">
        <f t="shared" si="442"/>
        <v>0</v>
      </c>
    </row>
    <row r="2335" spans="5:21" x14ac:dyDescent="0.45">
      <c r="E2335">
        <v>233.3</v>
      </c>
      <c r="F2335">
        <v>64.082559456620743</v>
      </c>
      <c r="G2335">
        <f t="shared" si="445"/>
        <v>64.072446866935678</v>
      </c>
      <c r="H2335">
        <f t="shared" si="445"/>
        <v>64.072900637142922</v>
      </c>
      <c r="I2335">
        <v>362.38317101081304</v>
      </c>
      <c r="J2335">
        <v>71.824623116503389</v>
      </c>
      <c r="K2335">
        <f t="shared" si="434"/>
        <v>26.028034681615043</v>
      </c>
      <c r="L2335">
        <f t="shared" si="443"/>
        <v>2.6028034681613565</v>
      </c>
      <c r="M2335">
        <f t="shared" si="435"/>
        <v>7.230009633781957E-4</v>
      </c>
      <c r="N2335">
        <f t="shared" si="436"/>
        <v>1.7798027954761923E-3</v>
      </c>
      <c r="O2335">
        <f t="shared" si="437"/>
        <v>28.643149500828372</v>
      </c>
      <c r="P2335">
        <f t="shared" si="438"/>
        <v>555.90529221874829</v>
      </c>
      <c r="Q2335">
        <f t="shared" si="439"/>
        <v>0.1402875927654712</v>
      </c>
      <c r="R2335">
        <f t="shared" si="444"/>
        <v>1082.5656843488775</v>
      </c>
      <c r="S2335">
        <f t="shared" si="440"/>
        <v>46.930969134594768</v>
      </c>
      <c r="T2335">
        <f t="shared" si="441"/>
        <v>1.3036380315165214E-3</v>
      </c>
      <c r="U2335">
        <f t="shared" si="442"/>
        <v>0</v>
      </c>
    </row>
    <row r="2336" spans="5:21" x14ac:dyDescent="0.45">
      <c r="E2336">
        <v>233.4</v>
      </c>
      <c r="F2336">
        <v>64.095200193921499</v>
      </c>
      <c r="G2336">
        <f t="shared" si="445"/>
        <v>64.102266042084665</v>
      </c>
      <c r="H2336">
        <f t="shared" si="445"/>
        <v>64.10357549300987</v>
      </c>
      <c r="I2336">
        <v>362.31330635606679</v>
      </c>
      <c r="J2336">
        <v>71.65323613442898</v>
      </c>
      <c r="K2336">
        <f t="shared" si="434"/>
        <v>25.960920894976962</v>
      </c>
      <c r="L2336">
        <f t="shared" si="443"/>
        <v>2.5960920894975485</v>
      </c>
      <c r="M2336">
        <f t="shared" si="435"/>
        <v>7.211366915271379E-4</v>
      </c>
      <c r="N2336">
        <f t="shared" si="436"/>
        <v>1.7806548748058298E-3</v>
      </c>
      <c r="O2336">
        <f t="shared" si="437"/>
        <v>28.656862388395133</v>
      </c>
      <c r="P2336">
        <f t="shared" si="438"/>
        <v>556.30484852768495</v>
      </c>
      <c r="Q2336">
        <f t="shared" si="439"/>
        <v>0.14434466082859032</v>
      </c>
      <c r="R2336">
        <f t="shared" si="444"/>
        <v>1113.8731048956327</v>
      </c>
      <c r="S2336">
        <f t="shared" si="440"/>
        <v>47.862059775383429</v>
      </c>
      <c r="T2336">
        <f t="shared" si="441"/>
        <v>1.3295016604273175E-3</v>
      </c>
      <c r="U2336">
        <f t="shared" si="442"/>
        <v>0</v>
      </c>
    </row>
    <row r="2337" spans="5:21" x14ac:dyDescent="0.45">
      <c r="E2337">
        <v>233.5</v>
      </c>
      <c r="F2337">
        <v>64.131177677154994</v>
      </c>
      <c r="G2337">
        <f t="shared" si="445"/>
        <v>64.134418892025863</v>
      </c>
      <c r="H2337">
        <f t="shared" si="445"/>
        <v>64.135663518659328</v>
      </c>
      <c r="I2337">
        <v>362.31330635589586</v>
      </c>
      <c r="J2337">
        <v>72.222370226629252</v>
      </c>
      <c r="K2337">
        <f t="shared" si="434"/>
        <v>26.167125749669655</v>
      </c>
      <c r="L2337">
        <f t="shared" si="443"/>
        <v>2.6167125749668165</v>
      </c>
      <c r="M2337">
        <f t="shared" si="435"/>
        <v>7.2686460415749045E-4</v>
      </c>
      <c r="N2337">
        <f t="shared" si="436"/>
        <v>1.7815462088516482E-3</v>
      </c>
      <c r="O2337">
        <f t="shared" si="437"/>
        <v>28.671207019381466</v>
      </c>
      <c r="P2337">
        <f t="shared" si="438"/>
        <v>556.72303832504463</v>
      </c>
      <c r="Q2337">
        <f t="shared" si="439"/>
        <v>0.14703971341527122</v>
      </c>
      <c r="R2337">
        <f t="shared" si="444"/>
        <v>1134.6701788944283</v>
      </c>
      <c r="S2337">
        <f t="shared" si="440"/>
        <v>48.494285082077155</v>
      </c>
      <c r="T2337">
        <f t="shared" si="441"/>
        <v>1.3470634745021432E-3</v>
      </c>
      <c r="U2337">
        <f t="shared" si="442"/>
        <v>0</v>
      </c>
    </row>
    <row r="2338" spans="5:21" x14ac:dyDescent="0.45">
      <c r="E2338">
        <v>233.60000000000002</v>
      </c>
      <c r="F2338">
        <v>64.157431516399527</v>
      </c>
      <c r="G2338">
        <f t="shared" si="445"/>
        <v>64.166247620678789</v>
      </c>
      <c r="H2338">
        <f t="shared" si="445"/>
        <v>64.168153455084223</v>
      </c>
      <c r="I2338">
        <v>362.27061128904097</v>
      </c>
      <c r="J2338">
        <v>72.464898950728937</v>
      </c>
      <c r="K2338">
        <f t="shared" si="434"/>
        <v>26.251903239879155</v>
      </c>
      <c r="L2338">
        <f t="shared" si="443"/>
        <v>2.6251903239885124</v>
      </c>
      <c r="M2338">
        <f t="shared" si="435"/>
        <v>7.2921953444108766E-4</v>
      </c>
      <c r="N2338">
        <f t="shared" si="436"/>
        <v>1.7824487070856728E-3</v>
      </c>
      <c r="O2338">
        <f t="shared" si="437"/>
        <v>28.685731320560851</v>
      </c>
      <c r="P2338">
        <f t="shared" si="438"/>
        <v>557.14670171454304</v>
      </c>
      <c r="Q2338">
        <f t="shared" si="439"/>
        <v>0.14756133704326047</v>
      </c>
      <c r="R2338">
        <f t="shared" si="444"/>
        <v>1138.6954232419507</v>
      </c>
      <c r="S2338">
        <f t="shared" si="440"/>
        <v>48.646471558590967</v>
      </c>
      <c r="T2338">
        <f t="shared" si="441"/>
        <v>1.3512908766275269E-3</v>
      </c>
      <c r="U2338">
        <f t="shared" si="442"/>
        <v>0</v>
      </c>
    </row>
    <row r="2339" spans="5:21" x14ac:dyDescent="0.45">
      <c r="E2339">
        <v>233.70000000000002</v>
      </c>
      <c r="F2339">
        <v>64.205725616032481</v>
      </c>
      <c r="G2339">
        <f t="shared" si="445"/>
        <v>64.202938171571631</v>
      </c>
      <c r="H2339">
        <f t="shared" si="445"/>
        <v>64.201447212921707</v>
      </c>
      <c r="I2339">
        <v>362.31718772567274</v>
      </c>
      <c r="J2339">
        <v>71.66293728897233</v>
      </c>
      <c r="K2339">
        <f t="shared" si="434"/>
        <v>25.9647139027017</v>
      </c>
      <c r="L2339">
        <f t="shared" si="443"/>
        <v>2.5964713902700223</v>
      </c>
      <c r="M2339">
        <f t="shared" si="435"/>
        <v>7.2124205285282507E-4</v>
      </c>
      <c r="N2339">
        <f t="shared" si="436"/>
        <v>1.7833735336922696E-3</v>
      </c>
      <c r="O2339">
        <f t="shared" si="437"/>
        <v>28.70061496206452</v>
      </c>
      <c r="P2339">
        <f t="shared" si="438"/>
        <v>557.58109279858991</v>
      </c>
      <c r="Q2339">
        <f t="shared" si="439"/>
        <v>0.14504016009686538</v>
      </c>
      <c r="R2339">
        <f t="shared" si="444"/>
        <v>1119.2401058290868</v>
      </c>
      <c r="S2339">
        <f t="shared" si="440"/>
        <v>48.125799582040464</v>
      </c>
      <c r="T2339">
        <f t="shared" si="441"/>
        <v>1.3368277661677907E-3</v>
      </c>
      <c r="U2339">
        <f t="shared" si="442"/>
        <v>0</v>
      </c>
    </row>
    <row r="2340" spans="5:21" x14ac:dyDescent="0.45">
      <c r="E2340">
        <v>233.8</v>
      </c>
      <c r="F2340">
        <v>64.241703099885484</v>
      </c>
      <c r="G2340">
        <f t="shared" si="445"/>
        <v>64.23489654906011</v>
      </c>
      <c r="H2340">
        <f t="shared" si="445"/>
        <v>64.234170517111451</v>
      </c>
      <c r="I2340">
        <v>362.23179759202964</v>
      </c>
      <c r="J2340">
        <v>72.316147986814514</v>
      </c>
      <c r="K2340">
        <f t="shared" si="434"/>
        <v>26.195208280195057</v>
      </c>
      <c r="L2340">
        <f t="shared" si="443"/>
        <v>2.6195208280193567</v>
      </c>
      <c r="M2340">
        <f t="shared" si="435"/>
        <v>7.2764467444986277E-4</v>
      </c>
      <c r="N2340">
        <f t="shared" si="436"/>
        <v>1.7842825143642071E-3</v>
      </c>
      <c r="O2340">
        <f t="shared" si="437"/>
        <v>28.715243587969503</v>
      </c>
      <c r="P2340">
        <f t="shared" si="438"/>
        <v>558.0082836859641</v>
      </c>
      <c r="Q2340">
        <f t="shared" si="439"/>
        <v>0.1404035123064773</v>
      </c>
      <c r="R2340">
        <f t="shared" si="444"/>
        <v>1083.4602076261317</v>
      </c>
      <c r="S2340">
        <f t="shared" si="440"/>
        <v>47.135167570003638</v>
      </c>
      <c r="T2340">
        <f t="shared" si="441"/>
        <v>1.3093102102778788E-3</v>
      </c>
      <c r="U2340">
        <f t="shared" si="442"/>
        <v>0</v>
      </c>
    </row>
    <row r="2341" spans="5:21" x14ac:dyDescent="0.45">
      <c r="E2341">
        <v>233.9</v>
      </c>
      <c r="F2341">
        <v>64.278652948385684</v>
      </c>
      <c r="G2341">
        <f t="shared" si="445"/>
        <v>64.268734831272127</v>
      </c>
      <c r="H2341">
        <f t="shared" si="445"/>
        <v>64.266336332506924</v>
      </c>
      <c r="I2341">
        <v>362.27061128906911</v>
      </c>
      <c r="J2341">
        <v>71.827856822139552</v>
      </c>
      <c r="K2341">
        <f t="shared" si="434"/>
        <v>26.021121598540226</v>
      </c>
      <c r="L2341">
        <f t="shared" si="443"/>
        <v>2.6021121598538746</v>
      </c>
      <c r="M2341">
        <f t="shared" si="435"/>
        <v>7.2280893329278412E-4</v>
      </c>
      <c r="N2341">
        <f t="shared" si="436"/>
        <v>1.7851760092363034E-3</v>
      </c>
      <c r="O2341">
        <f t="shared" si="437"/>
        <v>28.729622994083893</v>
      </c>
      <c r="P2341">
        <f t="shared" si="438"/>
        <v>558.42843118956227</v>
      </c>
      <c r="Q2341">
        <f t="shared" si="439"/>
        <v>0.1368970476136866</v>
      </c>
      <c r="R2341">
        <f t="shared" si="444"/>
        <v>1056.4016611433922</v>
      </c>
      <c r="S2341">
        <f t="shared" si="440"/>
        <v>46.393459752227464</v>
      </c>
      <c r="T2341">
        <f t="shared" si="441"/>
        <v>1.2887072153396518E-3</v>
      </c>
      <c r="U2341">
        <f t="shared" si="442"/>
        <v>0</v>
      </c>
    </row>
    <row r="2342" spans="5:21" x14ac:dyDescent="0.45">
      <c r="E2342">
        <v>234</v>
      </c>
      <c r="F2342">
        <v>64.290969564597361</v>
      </c>
      <c r="G2342">
        <f t="shared" si="445"/>
        <v>64.298035412974627</v>
      </c>
      <c r="H2342">
        <f t="shared" si="445"/>
        <v>64.296985259553509</v>
      </c>
      <c r="I2342">
        <v>362.25508581017931</v>
      </c>
      <c r="J2342">
        <v>72.481067537096706</v>
      </c>
      <c r="K2342">
        <f t="shared" si="434"/>
        <v>26.256635340264371</v>
      </c>
      <c r="L2342">
        <f t="shared" si="443"/>
        <v>2.6256635340262879</v>
      </c>
      <c r="M2342">
        <f t="shared" si="435"/>
        <v>7.2935098167401034E-4</v>
      </c>
      <c r="N2342">
        <f t="shared" si="436"/>
        <v>1.786027368320931E-3</v>
      </c>
      <c r="O2342">
        <f t="shared" si="437"/>
        <v>28.743324290430799</v>
      </c>
      <c r="P2342">
        <f t="shared" si="438"/>
        <v>558.82898144398371</v>
      </c>
      <c r="Q2342">
        <f t="shared" si="439"/>
        <v>0.1358248233746906</v>
      </c>
      <c r="R2342">
        <f t="shared" si="444"/>
        <v>1048.1275640248775</v>
      </c>
      <c r="S2342">
        <f t="shared" si="440"/>
        <v>46.189273107041892</v>
      </c>
      <c r="T2342">
        <f t="shared" si="441"/>
        <v>1.283035364084497E-3</v>
      </c>
      <c r="U2342">
        <f t="shared" si="442"/>
        <v>0</v>
      </c>
    </row>
    <row r="2343" spans="5:21" x14ac:dyDescent="0.45">
      <c r="E2343">
        <v>234.10000000000002</v>
      </c>
      <c r="F2343">
        <v>64.326622927459624</v>
      </c>
      <c r="G2343">
        <f t="shared" si="445"/>
        <v>64.327076697656167</v>
      </c>
      <c r="H2343">
        <f t="shared" si="445"/>
        <v>64.327582327323356</v>
      </c>
      <c r="I2343">
        <v>362.28225539818663</v>
      </c>
      <c r="J2343">
        <v>71.759948781800915</v>
      </c>
      <c r="K2343">
        <f t="shared" si="434"/>
        <v>25.997356091929191</v>
      </c>
      <c r="L2343">
        <f t="shared" si="443"/>
        <v>2.5997356091935102</v>
      </c>
      <c r="M2343">
        <f t="shared" si="435"/>
        <v>7.2214878033136651E-4</v>
      </c>
      <c r="N2343">
        <f t="shared" si="436"/>
        <v>1.7868772868700933E-3</v>
      </c>
      <c r="O2343">
        <f t="shared" si="437"/>
        <v>28.757002403606631</v>
      </c>
      <c r="P2343">
        <f t="shared" si="438"/>
        <v>559.22906442780504</v>
      </c>
      <c r="Q2343">
        <f t="shared" si="439"/>
        <v>0.1368101119291687</v>
      </c>
      <c r="R2343">
        <f t="shared" si="444"/>
        <v>1055.7307993305319</v>
      </c>
      <c r="S2343">
        <f t="shared" si="440"/>
        <v>46.441404683826732</v>
      </c>
      <c r="T2343">
        <f t="shared" si="441"/>
        <v>1.2900390189951871E-3</v>
      </c>
      <c r="U2343">
        <f t="shared" si="442"/>
        <v>0</v>
      </c>
    </row>
    <row r="2344" spans="5:21" x14ac:dyDescent="0.45">
      <c r="E2344">
        <v>234.20000000000002</v>
      </c>
      <c r="F2344">
        <v>64.352228524545026</v>
      </c>
      <c r="G2344">
        <f t="shared" si="445"/>
        <v>64.356182806804469</v>
      </c>
      <c r="H2344">
        <f t="shared" si="445"/>
        <v>64.357751554907253</v>
      </c>
      <c r="I2344">
        <v>362.25508581032562</v>
      </c>
      <c r="J2344">
        <v>71.692040718002502</v>
      </c>
      <c r="K2344">
        <f t="shared" si="434"/>
        <v>25.970806362217353</v>
      </c>
      <c r="L2344">
        <f t="shared" si="443"/>
        <v>2.5970806362215875</v>
      </c>
      <c r="M2344">
        <f t="shared" si="435"/>
        <v>7.2141128783937097E-4</v>
      </c>
      <c r="N2344">
        <f t="shared" si="436"/>
        <v>1.7877153209696461E-3</v>
      </c>
      <c r="O2344">
        <f t="shared" si="437"/>
        <v>28.770489255105737</v>
      </c>
      <c r="P2344">
        <f t="shared" si="438"/>
        <v>559.62375894184868</v>
      </c>
      <c r="Q2344">
        <f t="shared" si="439"/>
        <v>0.13904149970889179</v>
      </c>
      <c r="R2344">
        <f t="shared" si="444"/>
        <v>1072.9498832935878</v>
      </c>
      <c r="S2344">
        <f t="shared" si="440"/>
        <v>46.969942432103466</v>
      </c>
      <c r="T2344">
        <f t="shared" si="441"/>
        <v>1.3047206231139852E-3</v>
      </c>
      <c r="U2344">
        <f t="shared" si="442"/>
        <v>0</v>
      </c>
    </row>
    <row r="2345" spans="5:21" x14ac:dyDescent="0.45">
      <c r="E2345">
        <v>234.3</v>
      </c>
      <c r="F2345">
        <v>64.386909523293184</v>
      </c>
      <c r="G2345">
        <f t="shared" si="445"/>
        <v>64.387881887909387</v>
      </c>
      <c r="H2345">
        <f t="shared" si="445"/>
        <v>64.388789428222225</v>
      </c>
      <c r="I2345">
        <v>362.27061128907962</v>
      </c>
      <c r="J2345">
        <v>71.979841500351085</v>
      </c>
      <c r="K2345">
        <f t="shared" si="434"/>
        <v>26.076181180823248</v>
      </c>
      <c r="L2345">
        <f t="shared" si="443"/>
        <v>2.6076181180821765</v>
      </c>
      <c r="M2345">
        <f t="shared" si="435"/>
        <v>7.2433836613397919E-4</v>
      </c>
      <c r="N2345">
        <f t="shared" si="436"/>
        <v>1.7885774841172842E-3</v>
      </c>
      <c r="O2345">
        <f t="shared" si="437"/>
        <v>28.784364425992464</v>
      </c>
      <c r="P2345">
        <f t="shared" si="438"/>
        <v>560.03003104877166</v>
      </c>
      <c r="Q2345">
        <f t="shared" si="439"/>
        <v>0.13956312328639697</v>
      </c>
      <c r="R2345">
        <f t="shared" si="444"/>
        <v>1076.9751272515368</v>
      </c>
      <c r="S2345">
        <f t="shared" si="440"/>
        <v>47.120153043745567</v>
      </c>
      <c r="T2345">
        <f t="shared" si="441"/>
        <v>1.3088931401040436E-3</v>
      </c>
      <c r="U2345">
        <f t="shared" si="442"/>
        <v>0</v>
      </c>
    </row>
    <row r="2346" spans="5:21" x14ac:dyDescent="0.45">
      <c r="E2346">
        <v>234.4</v>
      </c>
      <c r="F2346">
        <v>64.424183494127121</v>
      </c>
      <c r="G2346">
        <f t="shared" si="445"/>
        <v>64.419580969191614</v>
      </c>
      <c r="H2346">
        <f t="shared" si="445"/>
        <v>64.419956950267348</v>
      </c>
      <c r="I2346">
        <v>362.25120444052305</v>
      </c>
      <c r="J2346">
        <v>72.00894494350419</v>
      </c>
      <c r="K2346">
        <f t="shared" si="434"/>
        <v>26.085327036275707</v>
      </c>
      <c r="L2346">
        <f t="shared" si="443"/>
        <v>2.6085327036274224</v>
      </c>
      <c r="M2346">
        <f t="shared" si="435"/>
        <v>7.2459241767432528E-4</v>
      </c>
      <c r="N2346">
        <f t="shared" si="436"/>
        <v>1.7894432486185376E-3</v>
      </c>
      <c r="O2346">
        <f t="shared" si="437"/>
        <v>28.798297555047515</v>
      </c>
      <c r="P2346">
        <f t="shared" si="438"/>
        <v>560.43821796054522</v>
      </c>
      <c r="Q2346">
        <f t="shared" si="439"/>
        <v>0.14075126518331871</v>
      </c>
      <c r="R2346">
        <f t="shared" si="444"/>
        <v>1086.1437331160264</v>
      </c>
      <c r="S2346">
        <f t="shared" si="440"/>
        <v>47.418756975873805</v>
      </c>
      <c r="T2346">
        <f t="shared" si="441"/>
        <v>1.3171876937742725E-3</v>
      </c>
      <c r="U2346">
        <f t="shared" si="442"/>
        <v>0</v>
      </c>
    </row>
    <row r="2347" spans="5:21" x14ac:dyDescent="0.45">
      <c r="E2347">
        <v>234.5</v>
      </c>
      <c r="F2347">
        <v>64.449464970121952</v>
      </c>
      <c r="G2347">
        <f t="shared" si="445"/>
        <v>64.453224779549572</v>
      </c>
      <c r="H2347">
        <f t="shared" si="445"/>
        <v>64.451228191324589</v>
      </c>
      <c r="I2347">
        <v>362.22403485252158</v>
      </c>
      <c r="J2347">
        <v>72.141527315583545</v>
      </c>
      <c r="K2347">
        <f t="shared" si="434"/>
        <v>26.131395104674073</v>
      </c>
      <c r="L2347">
        <f t="shared" si="443"/>
        <v>2.613139510467259</v>
      </c>
      <c r="M2347">
        <f t="shared" si="435"/>
        <v>7.2587208624094648E-4</v>
      </c>
      <c r="N2347">
        <f t="shared" si="436"/>
        <v>1.7903118942034608E-3</v>
      </c>
      <c r="O2347">
        <f t="shared" si="437"/>
        <v>28.812277050649744</v>
      </c>
      <c r="P2347">
        <f t="shared" si="438"/>
        <v>560.84798253754775</v>
      </c>
      <c r="Q2347">
        <f t="shared" si="439"/>
        <v>0.14191042808461063</v>
      </c>
      <c r="R2347">
        <f t="shared" si="444"/>
        <v>1095.0887150261999</v>
      </c>
      <c r="S2347">
        <f t="shared" si="440"/>
        <v>47.711306908544692</v>
      </c>
      <c r="T2347">
        <f t="shared" si="441"/>
        <v>1.3253140807929081E-3</v>
      </c>
      <c r="U2347">
        <f t="shared" si="442"/>
        <v>0</v>
      </c>
    </row>
    <row r="2348" spans="5:21" x14ac:dyDescent="0.45">
      <c r="E2348">
        <v>234.60000000000002</v>
      </c>
      <c r="F2348">
        <v>64.485118333870801</v>
      </c>
      <c r="G2348">
        <f t="shared" si="445"/>
        <v>64.482914307881742</v>
      </c>
      <c r="H2348">
        <f t="shared" si="445"/>
        <v>64.482927272915575</v>
      </c>
      <c r="I2348">
        <v>361.99891540974835</v>
      </c>
      <c r="J2348">
        <v>74.369557817977054</v>
      </c>
      <c r="K2348">
        <f t="shared" si="434"/>
        <v>26.921699269610265</v>
      </c>
      <c r="L2348">
        <f t="shared" si="443"/>
        <v>2.6921699269616388</v>
      </c>
      <c r="M2348">
        <f t="shared" si="435"/>
        <v>7.4782497971139633E-4</v>
      </c>
      <c r="N2348">
        <f t="shared" si="436"/>
        <v>1.7911924242476548E-3</v>
      </c>
      <c r="O2348">
        <f t="shared" si="437"/>
        <v>28.826447808084179</v>
      </c>
      <c r="P2348">
        <f t="shared" si="438"/>
        <v>561.26357754587627</v>
      </c>
      <c r="Q2348">
        <f t="shared" si="439"/>
        <v>0.14138880584908975</v>
      </c>
      <c r="R2348">
        <f t="shared" si="444"/>
        <v>1091.0634814240218</v>
      </c>
      <c r="S2348">
        <f t="shared" si="440"/>
        <v>47.630719727281004</v>
      </c>
      <c r="T2348">
        <f t="shared" si="441"/>
        <v>1.3230755479800281E-3</v>
      </c>
      <c r="U2348">
        <f t="shared" si="442"/>
        <v>0</v>
      </c>
    </row>
    <row r="2349" spans="5:21" x14ac:dyDescent="0.45">
      <c r="E2349">
        <v>234.70000000000002</v>
      </c>
      <c r="F2349">
        <v>64.52044757633486</v>
      </c>
      <c r="G2349">
        <f t="shared" si="445"/>
        <v>64.51253901209067</v>
      </c>
      <c r="H2349">
        <f t="shared" si="445"/>
        <v>64.514717108685275</v>
      </c>
      <c r="I2349">
        <v>361.94457623411364</v>
      </c>
      <c r="J2349">
        <v>74.809343229086053</v>
      </c>
      <c r="K2349">
        <f t="shared" si="434"/>
        <v>27.076836033403911</v>
      </c>
      <c r="L2349">
        <f t="shared" si="443"/>
        <v>2.7076836033402372</v>
      </c>
      <c r="M2349">
        <f t="shared" si="435"/>
        <v>7.5213433426121973E-4</v>
      </c>
      <c r="N2349">
        <f t="shared" si="436"/>
        <v>1.7920754752412578E-3</v>
      </c>
      <c r="O2349">
        <f t="shared" si="437"/>
        <v>28.840659136266666</v>
      </c>
      <c r="P2349">
        <f t="shared" si="438"/>
        <v>561.6805890897441</v>
      </c>
      <c r="Q2349">
        <f t="shared" si="439"/>
        <v>0.143707130974704</v>
      </c>
      <c r="R2349">
        <f t="shared" si="444"/>
        <v>1108.9534400203568</v>
      </c>
      <c r="S2349">
        <f t="shared" si="440"/>
        <v>48.182186575012224</v>
      </c>
      <c r="T2349">
        <f t="shared" si="441"/>
        <v>1.3383940715281173E-3</v>
      </c>
      <c r="U2349">
        <f t="shared" si="442"/>
        <v>0</v>
      </c>
    </row>
    <row r="2350" spans="5:21" x14ac:dyDescent="0.45">
      <c r="E2350">
        <v>234.8</v>
      </c>
      <c r="F2350">
        <v>64.535357164953979</v>
      </c>
      <c r="G2350">
        <f t="shared" si="445"/>
        <v>64.546377295864275</v>
      </c>
      <c r="H2350">
        <f t="shared" si="445"/>
        <v>64.546182823134387</v>
      </c>
      <c r="I2350">
        <v>361.78932144650599</v>
      </c>
      <c r="J2350">
        <v>76.814247255280861</v>
      </c>
      <c r="K2350">
        <f t="shared" si="434"/>
        <v>27.790574391912198</v>
      </c>
      <c r="L2350">
        <f t="shared" si="443"/>
        <v>2.7790574391910616</v>
      </c>
      <c r="M2350">
        <f t="shared" si="435"/>
        <v>7.7196039977533884E-4</v>
      </c>
      <c r="N2350">
        <f t="shared" si="436"/>
        <v>1.7929495228648441E-3</v>
      </c>
      <c r="O2350">
        <f t="shared" si="437"/>
        <v>28.854725569253997</v>
      </c>
      <c r="P2350">
        <f t="shared" si="438"/>
        <v>562.09357244163618</v>
      </c>
      <c r="Q2350">
        <f t="shared" si="439"/>
        <v>0.15083597918803093</v>
      </c>
      <c r="R2350">
        <f t="shared" si="444"/>
        <v>1163.9650507590295</v>
      </c>
      <c r="S2350">
        <f t="shared" si="440"/>
        <v>49.804947888899605</v>
      </c>
      <c r="T2350">
        <f t="shared" si="441"/>
        <v>1.3834707746916558E-3</v>
      </c>
      <c r="U2350">
        <f t="shared" si="442"/>
        <v>0</v>
      </c>
    </row>
    <row r="2351" spans="5:21" x14ac:dyDescent="0.45">
      <c r="E2351">
        <v>234.9</v>
      </c>
      <c r="F2351">
        <v>64.572307015171702</v>
      </c>
      <c r="G2351">
        <f t="shared" si="445"/>
        <v>64.578530148040088</v>
      </c>
      <c r="H2351">
        <f t="shared" si="445"/>
        <v>64.579009848026146</v>
      </c>
      <c r="I2351">
        <v>361.81260966460331</v>
      </c>
      <c r="J2351">
        <v>76.35182584822698</v>
      </c>
      <c r="K2351">
        <f t="shared" si="434"/>
        <v>27.625053362804319</v>
      </c>
      <c r="L2351">
        <f t="shared" si="443"/>
        <v>2.7625053362802747</v>
      </c>
      <c r="M2351">
        <f t="shared" si="435"/>
        <v>7.6736259341123113E-4</v>
      </c>
      <c r="N2351">
        <f t="shared" si="436"/>
        <v>1.7938613846673931E-3</v>
      </c>
      <c r="O2351">
        <f t="shared" si="437"/>
        <v>28.869400562461607</v>
      </c>
      <c r="P2351">
        <f t="shared" si="438"/>
        <v>562.5246598642409</v>
      </c>
      <c r="Q2351">
        <f t="shared" si="439"/>
        <v>0.15515385915051638</v>
      </c>
      <c r="R2351">
        <f t="shared" si="444"/>
        <v>1197.2850941383388</v>
      </c>
      <c r="S2351">
        <f t="shared" si="440"/>
        <v>50.804652702027497</v>
      </c>
      <c r="T2351">
        <f t="shared" si="441"/>
        <v>1.4112403528340972E-3</v>
      </c>
      <c r="U2351">
        <f t="shared" si="442"/>
        <v>0</v>
      </c>
    </row>
    <row r="2352" spans="5:21" x14ac:dyDescent="0.45">
      <c r="E2352">
        <v>235</v>
      </c>
      <c r="F2352">
        <v>64.61865638898999</v>
      </c>
      <c r="G2352">
        <f t="shared" si="445"/>
        <v>64.610553351795204</v>
      </c>
      <c r="H2352">
        <f t="shared" si="445"/>
        <v>64.613664918333043</v>
      </c>
      <c r="I2352">
        <v>361.68064309543956</v>
      </c>
      <c r="J2352">
        <v>78.013955908407212</v>
      </c>
      <c r="K2352">
        <f t="shared" si="434"/>
        <v>28.216137743371988</v>
      </c>
      <c r="L2352">
        <f t="shared" si="443"/>
        <v>2.8216137743370382</v>
      </c>
      <c r="M2352">
        <f t="shared" si="435"/>
        <v>7.8378160398255526E-4</v>
      </c>
      <c r="N2352">
        <f t="shared" si="436"/>
        <v>1.7948240255092514E-3</v>
      </c>
      <c r="O2352">
        <f t="shared" si="437"/>
        <v>28.884892765091603</v>
      </c>
      <c r="P2352">
        <f t="shared" si="438"/>
        <v>562.98001600806208</v>
      </c>
      <c r="Q2352">
        <f t="shared" si="439"/>
        <v>0.15721137287446396</v>
      </c>
      <c r="R2352">
        <f t="shared" si="444"/>
        <v>1213.1624337427486</v>
      </c>
      <c r="S2352">
        <f t="shared" si="440"/>
        <v>51.303684196579262</v>
      </c>
      <c r="T2352">
        <f t="shared" si="441"/>
        <v>1.4251023387938685E-3</v>
      </c>
      <c r="U2352">
        <f t="shared" si="442"/>
        <v>0</v>
      </c>
    </row>
    <row r="2353" spans="5:21" x14ac:dyDescent="0.45">
      <c r="E2353">
        <v>235.10000000000002</v>
      </c>
      <c r="F2353">
        <v>64.64588259474985</v>
      </c>
      <c r="G2353">
        <f t="shared" si="445"/>
        <v>64.647049432340509</v>
      </c>
      <c r="H2353">
        <f t="shared" si="445"/>
        <v>64.648423707703358</v>
      </c>
      <c r="I2353">
        <v>361.81649103430414</v>
      </c>
      <c r="J2353">
        <v>75.957312481922273</v>
      </c>
      <c r="K2353">
        <f t="shared" si="434"/>
        <v>27.482608270605269</v>
      </c>
      <c r="L2353">
        <f t="shared" si="443"/>
        <v>2.7482608270611517</v>
      </c>
      <c r="M2353">
        <f t="shared" si="435"/>
        <v>7.6340578529459084E-4</v>
      </c>
      <c r="N2353">
        <f t="shared" si="436"/>
        <v>1.7957895474362045E-3</v>
      </c>
      <c r="O2353">
        <f t="shared" si="437"/>
        <v>28.90043133429171</v>
      </c>
      <c r="P2353">
        <f t="shared" si="438"/>
        <v>563.43700597936834</v>
      </c>
      <c r="Q2353">
        <f t="shared" si="439"/>
        <v>0.1609206927410689</v>
      </c>
      <c r="R2353">
        <f t="shared" si="444"/>
        <v>1241.7863649165708</v>
      </c>
      <c r="S2353">
        <f t="shared" si="440"/>
        <v>52.171734073636713</v>
      </c>
      <c r="T2353">
        <f t="shared" si="441"/>
        <v>1.4492148353787977E-3</v>
      </c>
      <c r="U2353">
        <f t="shared" si="442"/>
        <v>0</v>
      </c>
    </row>
    <row r="2354" spans="5:21" x14ac:dyDescent="0.45">
      <c r="E2354">
        <v>235.20000000000002</v>
      </c>
      <c r="F2354">
        <v>64.680563595110513</v>
      </c>
      <c r="G2354">
        <f t="shared" si="445"/>
        <v>64.685814363625113</v>
      </c>
      <c r="H2354">
        <f t="shared" si="445"/>
        <v>64.68399928343436</v>
      </c>
      <c r="I2354">
        <v>361.70781268322014</v>
      </c>
      <c r="J2354">
        <v>77.347810404639333</v>
      </c>
      <c r="K2354">
        <f t="shared" si="434"/>
        <v>27.977307317298511</v>
      </c>
      <c r="L2354">
        <f t="shared" si="443"/>
        <v>2.797730731729692</v>
      </c>
      <c r="M2354">
        <f t="shared" si="435"/>
        <v>7.7714742548051427E-4</v>
      </c>
      <c r="N2354">
        <f t="shared" si="436"/>
        <v>1.7967777578731768E-3</v>
      </c>
      <c r="O2354">
        <f t="shared" si="437"/>
        <v>28.916335039666496</v>
      </c>
      <c r="P2354">
        <f t="shared" si="438"/>
        <v>563.90501566033629</v>
      </c>
      <c r="Q2354">
        <f t="shared" si="439"/>
        <v>0.16390553633845784</v>
      </c>
      <c r="R2354">
        <f t="shared" si="444"/>
        <v>1264.8196865951579</v>
      </c>
      <c r="S2354">
        <f t="shared" si="440"/>
        <v>52.880016185734235</v>
      </c>
      <c r="T2354">
        <f t="shared" si="441"/>
        <v>1.4688893384926177E-3</v>
      </c>
      <c r="U2354">
        <f t="shared" si="442"/>
        <v>0</v>
      </c>
    </row>
    <row r="2355" spans="5:21" x14ac:dyDescent="0.45">
      <c r="E2355">
        <v>235.3</v>
      </c>
      <c r="F2355">
        <v>64.71783756768049</v>
      </c>
      <c r="G2355">
        <f t="shared" si="445"/>
        <v>64.720171242715878</v>
      </c>
      <c r="H2355">
        <f t="shared" si="445"/>
        <v>64.720417575250366</v>
      </c>
      <c r="I2355">
        <v>361.76215185879062</v>
      </c>
      <c r="J2355">
        <v>76.115764575802274</v>
      </c>
      <c r="K2355">
        <f t="shared" si="434"/>
        <v>27.535802783319337</v>
      </c>
      <c r="L2355">
        <f t="shared" si="443"/>
        <v>2.7535802783317771</v>
      </c>
      <c r="M2355">
        <f t="shared" si="435"/>
        <v>7.6488341064775934E-4</v>
      </c>
      <c r="N2355">
        <f t="shared" si="436"/>
        <v>1.797789377090288E-3</v>
      </c>
      <c r="O2355">
        <f t="shared" si="437"/>
        <v>28.932615472839924</v>
      </c>
      <c r="P2355">
        <f t="shared" si="438"/>
        <v>564.38440606372069</v>
      </c>
      <c r="Q2355">
        <f t="shared" si="439"/>
        <v>0.162775354144582</v>
      </c>
      <c r="R2355">
        <f t="shared" si="444"/>
        <v>1256.0983418487447</v>
      </c>
      <c r="S2355">
        <f t="shared" si="440"/>
        <v>52.671327320290338</v>
      </c>
      <c r="T2355">
        <f t="shared" si="441"/>
        <v>1.4630924255636206E-3</v>
      </c>
      <c r="U2355">
        <f t="shared" si="442"/>
        <v>0</v>
      </c>
    </row>
    <row r="2356" spans="5:21" x14ac:dyDescent="0.45">
      <c r="E2356">
        <v>235.4</v>
      </c>
      <c r="F2356">
        <v>64.766131671594735</v>
      </c>
      <c r="G2356">
        <f t="shared" si="445"/>
        <v>64.75640802669507</v>
      </c>
      <c r="H2356">
        <f t="shared" si="445"/>
        <v>64.75732853197519</v>
      </c>
      <c r="I2356">
        <v>361.74274501034284</v>
      </c>
      <c r="J2356">
        <v>76.33889099101809</v>
      </c>
      <c r="K2356">
        <f t="shared" si="434"/>
        <v>27.615039978136213</v>
      </c>
      <c r="L2356">
        <f t="shared" si="443"/>
        <v>2.7615039978134646</v>
      </c>
      <c r="M2356">
        <f t="shared" si="435"/>
        <v>7.6708444383711703E-4</v>
      </c>
      <c r="N2356">
        <f t="shared" si="436"/>
        <v>1.7988146814437553E-3</v>
      </c>
      <c r="O2356">
        <f t="shared" si="437"/>
        <v>28.949116146934188</v>
      </c>
      <c r="P2356">
        <f t="shared" si="438"/>
        <v>564.87058564226629</v>
      </c>
      <c r="Q2356">
        <f t="shared" si="439"/>
        <v>0.16121048606272836</v>
      </c>
      <c r="R2356">
        <f t="shared" si="444"/>
        <v>1244.0226304294197</v>
      </c>
      <c r="S2356">
        <f t="shared" si="440"/>
        <v>52.365859809460552</v>
      </c>
      <c r="T2356">
        <f t="shared" si="441"/>
        <v>1.4546072169294598E-3</v>
      </c>
      <c r="U2356">
        <f t="shared" si="442"/>
        <v>0</v>
      </c>
    </row>
    <row r="2357" spans="5:21" x14ac:dyDescent="0.45">
      <c r="E2357">
        <v>235.5</v>
      </c>
      <c r="F2357">
        <v>64.790440784443831</v>
      </c>
      <c r="G2357">
        <f t="shared" si="445"/>
        <v>64.792644810875302</v>
      </c>
      <c r="H2357">
        <f t="shared" si="445"/>
        <v>64.793241194677975</v>
      </c>
      <c r="I2357">
        <v>361.68064309546753</v>
      </c>
      <c r="J2357">
        <v>77.131151420866459</v>
      </c>
      <c r="K2357">
        <f t="shared" si="434"/>
        <v>27.896844448592866</v>
      </c>
      <c r="L2357">
        <f t="shared" si="443"/>
        <v>2.789684444859128</v>
      </c>
      <c r="M2357">
        <f t="shared" si="435"/>
        <v>7.7491234579424632E-4</v>
      </c>
      <c r="N2357">
        <f t="shared" si="436"/>
        <v>1.7998122554077217E-3</v>
      </c>
      <c r="O2357">
        <f t="shared" si="437"/>
        <v>28.96517054366884</v>
      </c>
      <c r="P2357">
        <f t="shared" si="438"/>
        <v>565.34390974725193</v>
      </c>
      <c r="Q2357">
        <f t="shared" si="439"/>
        <v>0.1584864556405563</v>
      </c>
      <c r="R2357">
        <f t="shared" si="444"/>
        <v>1223.0019414288192</v>
      </c>
      <c r="S2357">
        <f t="shared" si="440"/>
        <v>51.799742570377518</v>
      </c>
      <c r="T2357">
        <f t="shared" si="441"/>
        <v>1.4388817380660422E-3</v>
      </c>
      <c r="U2357">
        <f t="shared" si="442"/>
        <v>0</v>
      </c>
    </row>
    <row r="2358" spans="5:21" x14ac:dyDescent="0.45">
      <c r="E2358">
        <v>235.60000000000002</v>
      </c>
      <c r="F2358">
        <v>64.827066514645793</v>
      </c>
      <c r="G2358">
        <f t="shared" si="445"/>
        <v>64.831604215964603</v>
      </c>
      <c r="H2358">
        <f t="shared" si="445"/>
        <v>64.829452049361876</v>
      </c>
      <c r="I2358">
        <v>361.62630392004269</v>
      </c>
      <c r="J2358">
        <v>77.596806531372792</v>
      </c>
      <c r="K2358">
        <f t="shared" si="434"/>
        <v>28.061046341938972</v>
      </c>
      <c r="L2358">
        <f t="shared" si="443"/>
        <v>2.8061046341945355</v>
      </c>
      <c r="M2358">
        <f t="shared" si="435"/>
        <v>7.794735094983048E-4</v>
      </c>
      <c r="N2358">
        <f t="shared" si="436"/>
        <v>1.8008181124822744E-3</v>
      </c>
      <c r="O2358">
        <f t="shared" si="437"/>
        <v>28.981358244146733</v>
      </c>
      <c r="P2358">
        <f t="shared" si="438"/>
        <v>565.82145731750268</v>
      </c>
      <c r="Q2358">
        <f t="shared" si="439"/>
        <v>0.14756135227564471</v>
      </c>
      <c r="R2358">
        <f t="shared" si="444"/>
        <v>1138.6955407866042</v>
      </c>
      <c r="S2358">
        <f t="shared" si="440"/>
        <v>49.399217755292696</v>
      </c>
      <c r="T2358">
        <f t="shared" si="441"/>
        <v>1.372200493202575E-3</v>
      </c>
      <c r="U2358">
        <f t="shared" si="442"/>
        <v>0</v>
      </c>
    </row>
    <row r="2359" spans="5:21" x14ac:dyDescent="0.45">
      <c r="E2359">
        <v>235.70000000000002</v>
      </c>
      <c r="F2359">
        <v>64.861747516011661</v>
      </c>
      <c r="G2359">
        <f t="shared" si="445"/>
        <v>64.86537767713908</v>
      </c>
      <c r="H2359">
        <f t="shared" si="445"/>
        <v>64.864146015562255</v>
      </c>
      <c r="I2359">
        <v>361.7427450103242</v>
      </c>
      <c r="J2359">
        <v>76.1966074744671</v>
      </c>
      <c r="K2359">
        <f t="shared" si="434"/>
        <v>27.563569948287913</v>
      </c>
      <c r="L2359">
        <f t="shared" si="443"/>
        <v>2.7563569948286348</v>
      </c>
      <c r="M2359">
        <f t="shared" si="435"/>
        <v>7.6565472078577541E-4</v>
      </c>
      <c r="N2359">
        <f t="shared" si="436"/>
        <v>1.8017818337656183E-3</v>
      </c>
      <c r="O2359">
        <f t="shared" si="437"/>
        <v>28.996867834796952</v>
      </c>
      <c r="P2359">
        <f t="shared" si="438"/>
        <v>566.27927650977449</v>
      </c>
      <c r="Q2359">
        <f t="shared" si="439"/>
        <v>0.11913289887667489</v>
      </c>
      <c r="R2359">
        <f t="shared" si="444"/>
        <v>919.31998873556972</v>
      </c>
      <c r="S2359">
        <f t="shared" si="440"/>
        <v>43.077725549790713</v>
      </c>
      <c r="T2359">
        <f t="shared" si="441"/>
        <v>1.1966034874941866E-3</v>
      </c>
      <c r="U2359">
        <f t="shared" si="442"/>
        <v>0</v>
      </c>
    </row>
    <row r="2360" spans="5:21" x14ac:dyDescent="0.45">
      <c r="E2360">
        <v>235.8</v>
      </c>
      <c r="F2360">
        <v>64.912634593126981</v>
      </c>
      <c r="G2360">
        <f t="shared" si="445"/>
        <v>64.901225516135312</v>
      </c>
      <c r="H2360">
        <f t="shared" si="445"/>
        <v>64.895469118203877</v>
      </c>
      <c r="I2360">
        <v>361.68452446510418</v>
      </c>
      <c r="J2360">
        <v>76.998569073934206</v>
      </c>
      <c r="K2360">
        <f t="shared" si="434"/>
        <v>27.84919083999937</v>
      </c>
      <c r="L2360">
        <f t="shared" si="443"/>
        <v>2.7849190839997786</v>
      </c>
      <c r="M2360">
        <f t="shared" si="435"/>
        <v>7.7358863444442697E-4</v>
      </c>
      <c r="N2360">
        <f t="shared" si="436"/>
        <v>1.8026519199501078E-3</v>
      </c>
      <c r="O2360">
        <f t="shared" si="437"/>
        <v>29.010870514601862</v>
      </c>
      <c r="P2360">
        <f t="shared" si="438"/>
        <v>566.6928462753192</v>
      </c>
      <c r="Q2360">
        <f t="shared" si="439"/>
        <v>7.2273765646730936E-2</v>
      </c>
      <c r="R2360">
        <f t="shared" si="444"/>
        <v>557.71930379206742</v>
      </c>
      <c r="S2360">
        <f t="shared" si="440"/>
        <v>32.620175290650032</v>
      </c>
      <c r="T2360">
        <f t="shared" si="441"/>
        <v>9.0611598029583429E-4</v>
      </c>
      <c r="U2360">
        <f t="shared" si="442"/>
        <v>0</v>
      </c>
    </row>
    <row r="2361" spans="5:21" x14ac:dyDescent="0.45">
      <c r="E2361">
        <v>235.9</v>
      </c>
      <c r="F2361">
        <v>64.934998977467103</v>
      </c>
      <c r="G2361">
        <f t="shared" si="445"/>
        <v>64.929877857696994</v>
      </c>
      <c r="H2361">
        <f t="shared" si="445"/>
        <v>64.917444556577237</v>
      </c>
      <c r="I2361">
        <v>362.02996636749845</v>
      </c>
      <c r="J2361">
        <v>71.714676690376677</v>
      </c>
      <c r="K2361">
        <f t="shared" si="434"/>
        <v>25.962861990273094</v>
      </c>
      <c r="L2361">
        <f t="shared" si="443"/>
        <v>2.596286199027162</v>
      </c>
      <c r="M2361">
        <f t="shared" si="435"/>
        <v>7.2119061084091932E-4</v>
      </c>
      <c r="N2361">
        <f t="shared" si="436"/>
        <v>1.8032623487938123E-3</v>
      </c>
      <c r="O2361">
        <f t="shared" si="437"/>
        <v>29.020694414572286</v>
      </c>
      <c r="P2361">
        <f t="shared" si="438"/>
        <v>566.98312714714473</v>
      </c>
      <c r="Q2361">
        <f t="shared" si="439"/>
        <v>8.6937170634371341E-3</v>
      </c>
      <c r="R2361">
        <f t="shared" si="444"/>
        <v>67.087328086449148</v>
      </c>
      <c r="S2361">
        <f t="shared" si="440"/>
        <v>18.401164918642866</v>
      </c>
      <c r="T2361">
        <f t="shared" si="441"/>
        <v>5.1114346996230186E-4</v>
      </c>
      <c r="U2361">
        <f t="shared" si="442"/>
        <v>0</v>
      </c>
    </row>
    <row r="2362" spans="5:21" x14ac:dyDescent="0.45">
      <c r="E2362">
        <v>236</v>
      </c>
      <c r="F2362">
        <v>64.969679979424996</v>
      </c>
      <c r="G2362">
        <f t="shared" si="445"/>
        <v>64.949260324083454</v>
      </c>
      <c r="H2362">
        <f t="shared" si="445"/>
        <v>64.927803480071603</v>
      </c>
      <c r="I2362">
        <v>364.44805973565167</v>
      </c>
      <c r="J2362">
        <v>43.1253823976433</v>
      </c>
      <c r="K2362">
        <f t="shared" si="434"/>
        <v>15.716961940179125</v>
      </c>
      <c r="L2362">
        <f t="shared" si="443"/>
        <v>1.5716961940178231</v>
      </c>
      <c r="M2362">
        <f t="shared" si="435"/>
        <v>4.3658227611608684E-4</v>
      </c>
      <c r="N2362">
        <f t="shared" si="436"/>
        <v>1.8035500966686556E-3</v>
      </c>
      <c r="O2362">
        <f t="shared" si="437"/>
        <v>29.025325267731208</v>
      </c>
      <c r="P2362">
        <f t="shared" si="438"/>
        <v>567.11999923238363</v>
      </c>
      <c r="Q2362">
        <f t="shared" si="439"/>
        <v>-6.8709341070505303E-2</v>
      </c>
      <c r="R2362">
        <f t="shared" si="444"/>
        <v>-530.21349479923254</v>
      </c>
      <c r="S2362">
        <f t="shared" si="440"/>
        <v>1.0712232956671743</v>
      </c>
      <c r="T2362">
        <f t="shared" si="441"/>
        <v>2.9756202657421512E-5</v>
      </c>
      <c r="U2362">
        <f t="shared" si="442"/>
        <v>0</v>
      </c>
    </row>
    <row r="2363" spans="5:21" x14ac:dyDescent="0.45">
      <c r="E2363">
        <v>236.10000000000002</v>
      </c>
      <c r="F2363">
        <v>64.970328222454185</v>
      </c>
      <c r="G2363">
        <f t="shared" si="445"/>
        <v>64.941481407831333</v>
      </c>
      <c r="H2363">
        <f t="shared" si="445"/>
        <v>64.921334014819649</v>
      </c>
      <c r="I2363">
        <v>366.29947317864384</v>
      </c>
      <c r="J2363">
        <v>22.788523751735458</v>
      </c>
      <c r="K2363">
        <f t="shared" si="434"/>
        <v>8.3474242447797096</v>
      </c>
      <c r="L2363">
        <f t="shared" si="443"/>
        <v>0.83474242447816072</v>
      </c>
      <c r="M2363">
        <f t="shared" si="435"/>
        <v>2.3187289568832529E-4</v>
      </c>
      <c r="N2363">
        <f t="shared" si="436"/>
        <v>1.8033703893005459E-3</v>
      </c>
      <c r="O2363">
        <f t="shared" si="437"/>
        <v>29.022433157984974</v>
      </c>
      <c r="P2363">
        <f t="shared" si="438"/>
        <v>567.0345155934275</v>
      </c>
      <c r="Q2363">
        <f t="shared" si="439"/>
        <v>-0.15095190110503864</v>
      </c>
      <c r="R2363">
        <f t="shared" si="444"/>
        <v>-1164.8595923713181</v>
      </c>
      <c r="S2363">
        <f t="shared" si="440"/>
        <v>-17.350338330953562</v>
      </c>
      <c r="T2363">
        <f t="shared" si="441"/>
        <v>0</v>
      </c>
      <c r="U2363">
        <f t="shared" si="442"/>
        <v>-4.8195384252648784E-4</v>
      </c>
    </row>
    <row r="2364" spans="5:21" x14ac:dyDescent="0.45">
      <c r="E2364">
        <v>236.20000000000002</v>
      </c>
      <c r="F2364">
        <v>64.958659847943949</v>
      </c>
      <c r="G2364">
        <f t="shared" si="445"/>
        <v>64.917172294610893</v>
      </c>
      <c r="H2364">
        <f t="shared" si="445"/>
        <v>64.897063796342849</v>
      </c>
      <c r="I2364">
        <v>367.56091842744098</v>
      </c>
      <c r="J2364">
        <v>10.228754273251205</v>
      </c>
      <c r="K2364">
        <f t="shared" si="434"/>
        <v>3.7596903150448249</v>
      </c>
      <c r="L2364">
        <f t="shared" si="443"/>
        <v>0.37596903150446109</v>
      </c>
      <c r="M2364">
        <f t="shared" si="435"/>
        <v>1.0443584208457847E-4</v>
      </c>
      <c r="N2364">
        <f t="shared" si="436"/>
        <v>1.8026962165650791E-3</v>
      </c>
      <c r="O2364">
        <f t="shared" si="437"/>
        <v>29.011583399517107</v>
      </c>
      <c r="P2364">
        <f t="shared" si="438"/>
        <v>566.71390725864603</v>
      </c>
      <c r="Q2364">
        <f t="shared" si="439"/>
        <v>-0.22157385899420845</v>
      </c>
      <c r="R2364">
        <f t="shared" si="444"/>
        <v>-1709.832292132148</v>
      </c>
      <c r="S2364">
        <f t="shared" si="440"/>
        <v>-33.163674358278897</v>
      </c>
      <c r="T2364">
        <f t="shared" si="441"/>
        <v>0</v>
      </c>
      <c r="U2364">
        <f t="shared" si="442"/>
        <v>-9.2121317661885826E-4</v>
      </c>
    </row>
    <row r="2365" spans="5:21" x14ac:dyDescent="0.45">
      <c r="E2365">
        <v>236.3</v>
      </c>
      <c r="F2365">
        <v>64.87374001186646</v>
      </c>
      <c r="G2365">
        <f t="shared" si="445"/>
        <v>64.86887818987563</v>
      </c>
      <c r="H2365">
        <f t="shared" si="445"/>
        <v>64.853800057632355</v>
      </c>
      <c r="I2365">
        <v>367.85590255098532</v>
      </c>
      <c r="J2365">
        <v>7.738789160587678</v>
      </c>
      <c r="K2365">
        <f t="shared" si="434"/>
        <v>2.8467592713197623</v>
      </c>
      <c r="L2365">
        <f t="shared" si="443"/>
        <v>0.28467592713196005</v>
      </c>
      <c r="M2365">
        <f t="shared" si="435"/>
        <v>7.9076646425548953E-5</v>
      </c>
      <c r="N2365">
        <f t="shared" si="436"/>
        <v>1.8014944460453433E-3</v>
      </c>
      <c r="O2365">
        <f t="shared" si="437"/>
        <v>28.992242777763966</v>
      </c>
      <c r="P2365">
        <f t="shared" si="438"/>
        <v>566.14272366717262</v>
      </c>
      <c r="Q2365">
        <f t="shared" si="439"/>
        <v>-0.27260597424850985</v>
      </c>
      <c r="R2365">
        <f t="shared" si="444"/>
        <v>-2103.634877841931</v>
      </c>
      <c r="S2365">
        <f t="shared" si="440"/>
        <v>-44.575345802741907</v>
      </c>
      <c r="T2365">
        <f t="shared" si="441"/>
        <v>0</v>
      </c>
      <c r="U2365">
        <f t="shared" si="442"/>
        <v>-1.238204050076164E-3</v>
      </c>
    </row>
    <row r="2366" spans="5:21" x14ac:dyDescent="0.45">
      <c r="E2366">
        <v>236.4</v>
      </c>
      <c r="F2366">
        <v>64.813453411364875</v>
      </c>
      <c r="G2366">
        <f t="shared" si="445"/>
        <v>64.80852676531299</v>
      </c>
      <c r="H2366">
        <f t="shared" si="445"/>
        <v>64.797934475031909</v>
      </c>
      <c r="I2366">
        <v>367.92188584198516</v>
      </c>
      <c r="J2366">
        <v>7.5156624042511666</v>
      </c>
      <c r="K2366">
        <f t="shared" si="434"/>
        <v>2.7651766851237976</v>
      </c>
      <c r="L2366">
        <f t="shared" si="443"/>
        <v>0.27651766851236403</v>
      </c>
      <c r="M2366">
        <f t="shared" si="435"/>
        <v>7.6810463475661053E-5</v>
      </c>
      <c r="N2366">
        <f t="shared" si="436"/>
        <v>1.799942624306442E-3</v>
      </c>
      <c r="O2366">
        <f t="shared" si="437"/>
        <v>28.967268627718266</v>
      </c>
      <c r="P2366">
        <f t="shared" si="438"/>
        <v>565.40578796133889</v>
      </c>
      <c r="Q2366">
        <f t="shared" si="439"/>
        <v>-0.30877183290886734</v>
      </c>
      <c r="R2366">
        <f t="shared" si="444"/>
        <v>-2382.718129317831</v>
      </c>
      <c r="S2366">
        <f t="shared" si="440"/>
        <v>-52.642574772541145</v>
      </c>
      <c r="T2366">
        <f t="shared" si="441"/>
        <v>0</v>
      </c>
      <c r="U2366">
        <f t="shared" si="442"/>
        <v>-1.4622937436816986E-3</v>
      </c>
    </row>
    <row r="2367" spans="5:21" x14ac:dyDescent="0.45">
      <c r="E2367">
        <v>236.5</v>
      </c>
      <c r="F2367">
        <v>64.728209455748683</v>
      </c>
      <c r="G2367">
        <f t="shared" si="445"/>
        <v>64.732941630530917</v>
      </c>
      <c r="H2367">
        <f t="shared" si="445"/>
        <v>64.731839618186882</v>
      </c>
      <c r="I2367">
        <v>367.96846228272494</v>
      </c>
      <c r="J2367">
        <v>7.7323217157709845</v>
      </c>
      <c r="K2367">
        <f t="shared" si="434"/>
        <v>2.8452505316275705</v>
      </c>
      <c r="L2367">
        <f t="shared" si="443"/>
        <v>0.28452505316274085</v>
      </c>
      <c r="M2367">
        <f t="shared" si="435"/>
        <v>7.9034736989654745E-5</v>
      </c>
      <c r="N2367">
        <f t="shared" si="436"/>
        <v>1.7981066560607468E-3</v>
      </c>
      <c r="O2367">
        <f t="shared" si="437"/>
        <v>28.937721582914264</v>
      </c>
      <c r="P2367">
        <f t="shared" si="438"/>
        <v>564.53482094154549</v>
      </c>
      <c r="Q2367">
        <f t="shared" si="439"/>
        <v>-0.33204201083455231</v>
      </c>
      <c r="R2367">
        <f t="shared" si="444"/>
        <v>-2562.2885075276399</v>
      </c>
      <c r="S2367">
        <f t="shared" si="440"/>
        <v>-57.810439973668956</v>
      </c>
      <c r="T2367">
        <f t="shared" si="441"/>
        <v>0</v>
      </c>
      <c r="U2367">
        <f t="shared" si="442"/>
        <v>-1.6058455548241376E-3</v>
      </c>
    </row>
    <row r="2368" spans="5:21" x14ac:dyDescent="0.45">
      <c r="E2368">
        <v>236.60000000000002</v>
      </c>
      <c r="F2368">
        <v>64.668571099640999</v>
      </c>
      <c r="G2368">
        <f t="shared" si="445"/>
        <v>64.662153494829084</v>
      </c>
      <c r="H2368">
        <f t="shared" si="445"/>
        <v>64.659793891232312</v>
      </c>
      <c r="I2368">
        <v>368.08490338472029</v>
      </c>
      <c r="J2368">
        <v>6.8980216776786119</v>
      </c>
      <c r="K2368">
        <f t="shared" si="434"/>
        <v>2.5390576427740381</v>
      </c>
      <c r="L2368">
        <f t="shared" si="443"/>
        <v>0.25390576427746153</v>
      </c>
      <c r="M2368">
        <f t="shared" si="435"/>
        <v>7.0529378965945513E-5</v>
      </c>
      <c r="N2368">
        <f t="shared" si="436"/>
        <v>1.7961053858675643E-3</v>
      </c>
      <c r="O2368">
        <f t="shared" si="437"/>
        <v>28.905514261136492</v>
      </c>
      <c r="P2368">
        <f t="shared" si="438"/>
        <v>563.58655398087421</v>
      </c>
      <c r="Q2368">
        <f t="shared" si="439"/>
        <v>-0.34296711061026386</v>
      </c>
      <c r="R2368">
        <f t="shared" si="444"/>
        <v>-2646.5948804728596</v>
      </c>
      <c r="S2368">
        <f t="shared" si="440"/>
        <v>-60.210426887480139</v>
      </c>
      <c r="T2368">
        <f t="shared" si="441"/>
        <v>0</v>
      </c>
      <c r="U2368">
        <f t="shared" si="442"/>
        <v>-1.6725118579855596E-3</v>
      </c>
    </row>
    <row r="2369" spans="5:21" x14ac:dyDescent="0.45">
      <c r="E2369">
        <v>236.70000000000002</v>
      </c>
      <c r="F2369">
        <v>64.58073417403358</v>
      </c>
      <c r="G2369">
        <f t="shared" si="445"/>
        <v>64.586698010385803</v>
      </c>
      <c r="H2369">
        <f t="shared" si="445"/>
        <v>64.583288253282376</v>
      </c>
      <c r="I2369">
        <v>368.25956503814166</v>
      </c>
      <c r="J2369">
        <v>5.1227087302838648</v>
      </c>
      <c r="K2369">
        <f t="shared" si="434"/>
        <v>1.8864864888314268</v>
      </c>
      <c r="L2369">
        <f t="shared" si="443"/>
        <v>0.18864864888313196</v>
      </c>
      <c r="M2369">
        <f t="shared" si="435"/>
        <v>5.2402402467539632E-5</v>
      </c>
      <c r="N2369">
        <f t="shared" si="436"/>
        <v>1.793980229257844E-3</v>
      </c>
      <c r="O2369">
        <f t="shared" si="437"/>
        <v>28.871313180747354</v>
      </c>
      <c r="P2369">
        <f t="shared" si="438"/>
        <v>562.58086209481337</v>
      </c>
      <c r="Q2369">
        <f t="shared" si="439"/>
        <v>-0.34456095471318449</v>
      </c>
      <c r="R2369">
        <f t="shared" si="444"/>
        <v>-2658.8941928925137</v>
      </c>
      <c r="S2369">
        <f t="shared" si="440"/>
        <v>-60.523318698436036</v>
      </c>
      <c r="T2369">
        <f t="shared" si="441"/>
        <v>0</v>
      </c>
      <c r="U2369">
        <f t="shared" si="442"/>
        <v>-1.6812032971787788E-3</v>
      </c>
    </row>
    <row r="2370" spans="5:21" x14ac:dyDescent="0.45">
      <c r="E2370">
        <v>236.8</v>
      </c>
      <c r="F2370">
        <v>64.519799333357284</v>
      </c>
      <c r="G2370">
        <f t="shared" si="445"/>
        <v>64.508649555102778</v>
      </c>
      <c r="H2370">
        <f t="shared" si="445"/>
        <v>64.506354775891282</v>
      </c>
      <c r="I2370">
        <v>368.63605793724798</v>
      </c>
      <c r="J2370">
        <v>0.98354522792243326</v>
      </c>
      <c r="K2370">
        <f t="shared" si="434"/>
        <v>0.36257023562431789</v>
      </c>
      <c r="L2370">
        <f t="shared" si="443"/>
        <v>3.6257023562429727E-2</v>
      </c>
      <c r="M2370">
        <f t="shared" si="435"/>
        <v>1.0071395434008831E-5</v>
      </c>
      <c r="N2370">
        <f t="shared" si="436"/>
        <v>1.7918431882192024E-3</v>
      </c>
      <c r="O2370">
        <f t="shared" si="437"/>
        <v>28.836920839014439</v>
      </c>
      <c r="P2370">
        <f t="shared" si="438"/>
        <v>561.57087198277486</v>
      </c>
      <c r="Q2370">
        <f t="shared" si="439"/>
        <v>-0.33328809951052918</v>
      </c>
      <c r="R2370">
        <f t="shared" si="444"/>
        <v>-2571.9042747788712</v>
      </c>
      <c r="S2370">
        <f t="shared" si="440"/>
        <v>-57.971825196457559</v>
      </c>
      <c r="T2370">
        <f t="shared" si="441"/>
        <v>0</v>
      </c>
      <c r="U2370">
        <f t="shared" si="442"/>
        <v>-1.6103284776793768E-3</v>
      </c>
    </row>
    <row r="2371" spans="5:21" x14ac:dyDescent="0.45">
      <c r="E2371">
        <v>236.9</v>
      </c>
      <c r="F2371">
        <v>64.436175989148452</v>
      </c>
      <c r="G2371">
        <f t="shared" si="445"/>
        <v>64.425998575563327</v>
      </c>
      <c r="H2371">
        <f t="shared" si="445"/>
        <v>64.42913607239781</v>
      </c>
      <c r="I2371">
        <v>369.04748316968715</v>
      </c>
      <c r="J2371">
        <v>-2.9615954231472301</v>
      </c>
      <c r="K2371">
        <f t="shared" ref="K2371:K2434" si="446">I2371*J2371/1000</f>
        <v>-1.0929693370793501</v>
      </c>
      <c r="L2371">
        <f t="shared" si="443"/>
        <v>-0.1092969337079288</v>
      </c>
      <c r="M2371">
        <f t="shared" ref="M2371:M2434" si="447">K2371*(0.1/3600)</f>
        <v>-3.036025936331528E-5</v>
      </c>
      <c r="N2371">
        <f t="shared" ref="N2371:N2434" si="448">H2371*(0.1/3600)</f>
        <v>1.7896982242332725E-3</v>
      </c>
      <c r="O2371">
        <f t="shared" ref="O2371:O2434" si="449">H2371*0.44704</f>
        <v>28.802400989804717</v>
      </c>
      <c r="P2371">
        <f t="shared" ref="P2371:P2434" si="450">($B$5+$B$6*H2371+$B$7*H2371*H2371)*4.44822162</f>
        <v>560.55847435976625</v>
      </c>
      <c r="Q2371">
        <f t="shared" ref="Q2371:Q2434" si="451">(O2373-O2371)/0.2</f>
        <v>-0.29938260412096795</v>
      </c>
      <c r="R2371">
        <f t="shared" si="444"/>
        <v>-2310.2637041765206</v>
      </c>
      <c r="S2371">
        <f t="shared" ref="S2371:S2434" si="452">((P2371+R2371)*O2371)/1000</f>
        <v>-50.395711643140572</v>
      </c>
      <c r="T2371">
        <f t="shared" ref="T2371:T2434" si="453">IF(S2371&gt;0,S2371*(0.1/3600),0)</f>
        <v>0</v>
      </c>
      <c r="U2371">
        <f t="shared" ref="U2371:U2434" si="454">IF(S2371&lt;0,S2371*(0.1/3600),0)</f>
        <v>-1.3998808789761272E-3</v>
      </c>
    </row>
    <row r="2372" spans="5:21" x14ac:dyDescent="0.45">
      <c r="E2372">
        <v>237</v>
      </c>
      <c r="F2372">
        <v>64.337967179333532</v>
      </c>
      <c r="G2372">
        <f t="shared" si="445"/>
        <v>64.348274243575389</v>
      </c>
      <c r="H2372">
        <f t="shared" si="445"/>
        <v>64.357245926790299</v>
      </c>
      <c r="I2372">
        <v>368.56619327537351</v>
      </c>
      <c r="J2372">
        <v>2.7588583899718078</v>
      </c>
      <c r="K2372">
        <f t="shared" si="446"/>
        <v>1.0168219345777352</v>
      </c>
      <c r="L2372">
        <f t="shared" ref="L2372:L2435" si="455">K2372*(E2372-E2371)</f>
        <v>0.10168219345776774</v>
      </c>
      <c r="M2372">
        <f t="shared" si="447"/>
        <v>2.8245053738270423E-5</v>
      </c>
      <c r="N2372">
        <f t="shared" si="448"/>
        <v>1.7877012757441752E-3</v>
      </c>
      <c r="O2372">
        <f t="shared" si="449"/>
        <v>28.770263219112334</v>
      </c>
      <c r="P2372">
        <f t="shared" si="450"/>
        <v>559.61714228362825</v>
      </c>
      <c r="Q2372">
        <f t="shared" si="451"/>
        <v>-0.24249672019049484</v>
      </c>
      <c r="R2372">
        <f t="shared" ref="R2372:R2435" si="456">$B$4*(Q2372)</f>
        <v>-1871.288990497203</v>
      </c>
      <c r="S2372">
        <f t="shared" si="452"/>
        <v>-37.73714433020411</v>
      </c>
      <c r="T2372">
        <f t="shared" si="453"/>
        <v>0</v>
      </c>
      <c r="U2372">
        <f t="shared" si="454"/>
        <v>-1.0482540091723365E-3</v>
      </c>
    </row>
    <row r="2373" spans="5:21" x14ac:dyDescent="0.45">
      <c r="E2373">
        <v>237.10000000000002</v>
      </c>
      <c r="F2373">
        <v>64.255316201943756</v>
      </c>
      <c r="G2373">
        <f t="shared" ref="G2373:H2436" si="457">(SUM(F2371:F2375))/5</f>
        <v>64.276059977361726</v>
      </c>
      <c r="H2373">
        <f t="shared" si="457"/>
        <v>64.29519610992422</v>
      </c>
      <c r="I2373">
        <v>367.67735952898869</v>
      </c>
      <c r="J2373">
        <v>12.647577305491264</v>
      </c>
      <c r="K2373">
        <f t="shared" si="446"/>
        <v>4.6502278281217899</v>
      </c>
      <c r="L2373">
        <f t="shared" si="455"/>
        <v>0.46502278281228471</v>
      </c>
      <c r="M2373">
        <f t="shared" si="447"/>
        <v>1.2917299522560529E-4</v>
      </c>
      <c r="N2373">
        <f t="shared" si="448"/>
        <v>1.7859776697201173E-3</v>
      </c>
      <c r="O2373">
        <f t="shared" si="449"/>
        <v>28.742524468980523</v>
      </c>
      <c r="P2373">
        <f t="shared" si="450"/>
        <v>558.80559328147808</v>
      </c>
      <c r="Q2373">
        <f t="shared" si="451"/>
        <v>-0.16833932143750729</v>
      </c>
      <c r="R2373">
        <f t="shared" si="456"/>
        <v>-1299.0341420960988</v>
      </c>
      <c r="S2373">
        <f t="shared" si="452"/>
        <v>-21.276037176942179</v>
      </c>
      <c r="T2373">
        <f t="shared" si="453"/>
        <v>0</v>
      </c>
      <c r="U2373">
        <f t="shared" si="454"/>
        <v>-5.9100103269283831E-4</v>
      </c>
    </row>
    <row r="2374" spans="5:21" x14ac:dyDescent="0.45">
      <c r="E2374">
        <v>237.20000000000002</v>
      </c>
      <c r="F2374">
        <v>64.192112514093864</v>
      </c>
      <c r="G2374">
        <f t="shared" si="457"/>
        <v>64.227247282348259</v>
      </c>
      <c r="H2374">
        <f t="shared" si="457"/>
        <v>64.248755983970639</v>
      </c>
      <c r="I2374">
        <v>364.94487507704901</v>
      </c>
      <c r="J2374">
        <v>44.166639695534585</v>
      </c>
      <c r="K2374">
        <f t="shared" si="446"/>
        <v>16.118388806259905</v>
      </c>
      <c r="L2374">
        <f t="shared" si="455"/>
        <v>1.6118388806258988</v>
      </c>
      <c r="M2374">
        <f t="shared" si="447"/>
        <v>4.4773302239610848E-4</v>
      </c>
      <c r="N2374">
        <f t="shared" si="448"/>
        <v>1.7846876662214067E-3</v>
      </c>
      <c r="O2374">
        <f t="shared" si="449"/>
        <v>28.721763875074235</v>
      </c>
      <c r="P2374">
        <f t="shared" si="450"/>
        <v>558.1987691759856</v>
      </c>
      <c r="Q2374">
        <f t="shared" si="451"/>
        <v>-8.9313442612031224E-2</v>
      </c>
      <c r="R2374">
        <f t="shared" si="456"/>
        <v>-689.21040141081812</v>
      </c>
      <c r="S2374">
        <f t="shared" si="452"/>
        <v>-3.762885165936924</v>
      </c>
      <c r="T2374">
        <f t="shared" si="453"/>
        <v>0</v>
      </c>
      <c r="U2374">
        <f t="shared" si="454"/>
        <v>-1.0452458794269234E-4</v>
      </c>
    </row>
    <row r="2375" spans="5:21" x14ac:dyDescent="0.45">
      <c r="E2375">
        <v>237.3</v>
      </c>
      <c r="F2375">
        <v>64.158728002289038</v>
      </c>
      <c r="G2375">
        <f t="shared" si="457"/>
        <v>64.198400470772441</v>
      </c>
      <c r="H2375">
        <f t="shared" si="457"/>
        <v>64.219883242423549</v>
      </c>
      <c r="I2375">
        <v>364.16471973687783</v>
      </c>
      <c r="J2375">
        <v>53.217815897486197</v>
      </c>
      <c r="K2375">
        <f t="shared" si="446"/>
        <v>19.380051011316823</v>
      </c>
      <c r="L2375">
        <f t="shared" si="455"/>
        <v>1.9380051011315722</v>
      </c>
      <c r="M2375">
        <f t="shared" si="447"/>
        <v>5.3833475031435623E-4</v>
      </c>
      <c r="N2375">
        <f t="shared" si="448"/>
        <v>1.7838856456228764E-3</v>
      </c>
      <c r="O2375">
        <f t="shared" si="449"/>
        <v>28.708856604693022</v>
      </c>
      <c r="P2375">
        <f t="shared" si="450"/>
        <v>557.82173890368688</v>
      </c>
      <c r="Q2375">
        <f t="shared" si="451"/>
        <v>-2.3357117243616443E-2</v>
      </c>
      <c r="R2375">
        <f t="shared" si="456"/>
        <v>-180.24126806084962</v>
      </c>
      <c r="S2375">
        <f t="shared" si="452"/>
        <v>10.839903594159491</v>
      </c>
      <c r="T2375">
        <f t="shared" si="453"/>
        <v>3.0110843317109699E-4</v>
      </c>
      <c r="U2375">
        <f t="shared" si="454"/>
        <v>0</v>
      </c>
    </row>
    <row r="2376" spans="5:21" x14ac:dyDescent="0.45">
      <c r="E2376">
        <v>237.4</v>
      </c>
      <c r="F2376">
        <v>64.192112514081131</v>
      </c>
      <c r="G2376">
        <f t="shared" si="457"/>
        <v>64.19379794579541</v>
      </c>
      <c r="H2376">
        <f t="shared" si="457"/>
        <v>64.208798287741203</v>
      </c>
      <c r="I2376">
        <v>363.52817508849034</v>
      </c>
      <c r="J2376">
        <v>59.500928596801117</v>
      </c>
      <c r="K2376">
        <f t="shared" si="446"/>
        <v>21.630263988865678</v>
      </c>
      <c r="L2376">
        <f t="shared" si="455"/>
        <v>2.1630263988864451</v>
      </c>
      <c r="M2376">
        <f t="shared" si="447"/>
        <v>6.0084066635738003E-4</v>
      </c>
      <c r="N2376">
        <f t="shared" si="448"/>
        <v>1.7835777302150336E-3</v>
      </c>
      <c r="O2376">
        <f t="shared" si="449"/>
        <v>28.703901186551828</v>
      </c>
      <c r="P2376">
        <f t="shared" si="450"/>
        <v>557.677037469889</v>
      </c>
      <c r="Q2376">
        <f t="shared" si="451"/>
        <v>1.5300939781059952E-2</v>
      </c>
      <c r="R2376">
        <f t="shared" si="456"/>
        <v>118.0736800648922</v>
      </c>
      <c r="S2376">
        <f t="shared" si="452"/>
        <v>19.396681822859858</v>
      </c>
      <c r="T2376">
        <f t="shared" si="453"/>
        <v>5.3879671730166275E-4</v>
      </c>
      <c r="U2376">
        <f t="shared" si="454"/>
        <v>0</v>
      </c>
    </row>
    <row r="2377" spans="5:21" x14ac:dyDescent="0.45">
      <c r="E2377">
        <v>237.5</v>
      </c>
      <c r="F2377">
        <v>64.193733121454358</v>
      </c>
      <c r="G2377">
        <f t="shared" si="457"/>
        <v>64.20391053583991</v>
      </c>
      <c r="H2377">
        <f t="shared" si="457"/>
        <v>64.209433565775541</v>
      </c>
      <c r="I2377">
        <v>363.20214002692376</v>
      </c>
      <c r="J2377">
        <v>63.277910072658486</v>
      </c>
      <c r="K2377">
        <f t="shared" si="446"/>
        <v>22.982672354820796</v>
      </c>
      <c r="L2377">
        <f t="shared" si="455"/>
        <v>2.2982672354819491</v>
      </c>
      <c r="M2377">
        <f t="shared" si="447"/>
        <v>6.3840756541168884E-4</v>
      </c>
      <c r="N2377">
        <f t="shared" si="448"/>
        <v>1.7835953768270984E-3</v>
      </c>
      <c r="O2377">
        <f t="shared" si="449"/>
        <v>28.704185181244299</v>
      </c>
      <c r="P2377">
        <f t="shared" si="450"/>
        <v>557.6853295540659</v>
      </c>
      <c r="Q2377">
        <f t="shared" si="451"/>
        <v>1.7126620339880105E-2</v>
      </c>
      <c r="R2377">
        <f t="shared" si="456"/>
        <v>132.16201877397322</v>
      </c>
      <c r="S2377">
        <f t="shared" si="452"/>
        <v>19.801506033198372</v>
      </c>
      <c r="T2377">
        <f t="shared" si="453"/>
        <v>5.500418342555104E-4</v>
      </c>
      <c r="U2377">
        <f t="shared" si="454"/>
        <v>0</v>
      </c>
    </row>
    <row r="2378" spans="5:21" x14ac:dyDescent="0.45">
      <c r="E2378">
        <v>237.60000000000002</v>
      </c>
      <c r="F2378">
        <v>64.232303577058573</v>
      </c>
      <c r="G2378">
        <f t="shared" si="457"/>
        <v>64.220635203949968</v>
      </c>
      <c r="H2378">
        <f t="shared" si="457"/>
        <v>64.215643733240967</v>
      </c>
      <c r="I2378">
        <v>363.07793619440895</v>
      </c>
      <c r="J2378">
        <v>64.739550100015421</v>
      </c>
      <c r="K2378">
        <f t="shared" si="446"/>
        <v>23.50550224046814</v>
      </c>
      <c r="L2378">
        <f t="shared" si="455"/>
        <v>2.3505502240473484</v>
      </c>
      <c r="M2378">
        <f t="shared" si="447"/>
        <v>6.5293061779078166E-4</v>
      </c>
      <c r="N2378">
        <f t="shared" si="448"/>
        <v>1.7837678814789158E-3</v>
      </c>
      <c r="O2378">
        <f t="shared" si="449"/>
        <v>28.70696137450804</v>
      </c>
      <c r="P2378">
        <f t="shared" si="450"/>
        <v>557.76639368961219</v>
      </c>
      <c r="Q2378">
        <f t="shared" si="451"/>
        <v>-2.0343294604483475E-2</v>
      </c>
      <c r="R2378">
        <f t="shared" si="456"/>
        <v>-156.9843220720939</v>
      </c>
      <c r="S2378">
        <f t="shared" si="452"/>
        <v>11.505235449519413</v>
      </c>
      <c r="T2378">
        <f t="shared" si="453"/>
        <v>3.1958987359776146E-4</v>
      </c>
      <c r="U2378">
        <f t="shared" si="454"/>
        <v>0</v>
      </c>
    </row>
    <row r="2379" spans="5:21" x14ac:dyDescent="0.45">
      <c r="E2379">
        <v>237.70000000000002</v>
      </c>
      <c r="F2379">
        <v>64.242675464316434</v>
      </c>
      <c r="G2379">
        <f t="shared" si="457"/>
        <v>64.230423672520004</v>
      </c>
      <c r="H2379">
        <f t="shared" si="457"/>
        <v>64.217095797495247</v>
      </c>
      <c r="I2379">
        <v>363.52041234890083</v>
      </c>
      <c r="J2379">
        <v>58.569618076854681</v>
      </c>
      <c r="K2379">
        <f t="shared" si="446"/>
        <v>21.29125171441585</v>
      </c>
      <c r="L2379">
        <f t="shared" si="455"/>
        <v>2.1291251714414638</v>
      </c>
      <c r="M2379">
        <f t="shared" si="447"/>
        <v>5.9142365873377368E-4</v>
      </c>
      <c r="N2379">
        <f t="shared" si="448"/>
        <v>1.7838082165970903E-3</v>
      </c>
      <c r="O2379">
        <f t="shared" si="449"/>
        <v>28.707610505312275</v>
      </c>
      <c r="P2379">
        <f t="shared" si="450"/>
        <v>557.78534939325971</v>
      </c>
      <c r="Q2379">
        <f t="shared" si="451"/>
        <v>-8.5575141622271644E-2</v>
      </c>
      <c r="R2379">
        <f t="shared" si="456"/>
        <v>-660.36282986508093</v>
      </c>
      <c r="S2379">
        <f t="shared" si="452"/>
        <v>-2.9447543560013196</v>
      </c>
      <c r="T2379">
        <f t="shared" si="453"/>
        <v>0</v>
      </c>
      <c r="U2379">
        <f t="shared" si="454"/>
        <v>-8.1798732111147766E-5</v>
      </c>
    </row>
    <row r="2380" spans="5:21" x14ac:dyDescent="0.45">
      <c r="E2380">
        <v>237.8</v>
      </c>
      <c r="F2380">
        <v>64.242351342839342</v>
      </c>
      <c r="G2380">
        <f t="shared" si="457"/>
        <v>64.229451308099527</v>
      </c>
      <c r="H2380">
        <f t="shared" si="457"/>
        <v>64.206542402440817</v>
      </c>
      <c r="I2380">
        <v>365.37570713571773</v>
      </c>
      <c r="J2380">
        <v>34.578664241794563</v>
      </c>
      <c r="K2380">
        <f t="shared" si="446"/>
        <v>12.634203899154246</v>
      </c>
      <c r="L2380">
        <f t="shared" si="455"/>
        <v>1.2634203899153527</v>
      </c>
      <c r="M2380">
        <f t="shared" si="447"/>
        <v>3.5095010830984015E-4</v>
      </c>
      <c r="N2380">
        <f t="shared" si="448"/>
        <v>1.7835150667344672E-3</v>
      </c>
      <c r="O2380">
        <f t="shared" si="449"/>
        <v>28.702892715587144</v>
      </c>
      <c r="P2380">
        <f t="shared" si="450"/>
        <v>557.64759284183629</v>
      </c>
      <c r="Q2380">
        <f t="shared" si="451"/>
        <v>-0.16790462898185865</v>
      </c>
      <c r="R2380">
        <f t="shared" si="456"/>
        <v>-1295.6797247420475</v>
      </c>
      <c r="S2380">
        <f t="shared" si="452"/>
        <v>-21.183657102587823</v>
      </c>
      <c r="T2380">
        <f t="shared" si="453"/>
        <v>0</v>
      </c>
      <c r="U2380">
        <f t="shared" si="454"/>
        <v>-5.8843491951632841E-4</v>
      </c>
    </row>
    <row r="2381" spans="5:21" x14ac:dyDescent="0.45">
      <c r="E2381">
        <v>237.9</v>
      </c>
      <c r="F2381">
        <v>64.241054856931299</v>
      </c>
      <c r="G2381">
        <f t="shared" si="457"/>
        <v>64.20105826706677</v>
      </c>
      <c r="H2381">
        <f t="shared" si="457"/>
        <v>64.178810569496733</v>
      </c>
      <c r="I2381">
        <v>367.96846228294891</v>
      </c>
      <c r="J2381">
        <v>7.6482449404773334</v>
      </c>
      <c r="K2381">
        <f t="shared" si="446"/>
        <v>2.8143129299107885</v>
      </c>
      <c r="L2381">
        <f t="shared" si="455"/>
        <v>0.28143129299106284</v>
      </c>
      <c r="M2381">
        <f t="shared" si="447"/>
        <v>7.8175359164188573E-5</v>
      </c>
      <c r="N2381">
        <f t="shared" si="448"/>
        <v>1.7827447380415759E-3</v>
      </c>
      <c r="O2381">
        <f t="shared" si="449"/>
        <v>28.69049547698782</v>
      </c>
      <c r="P2381">
        <f t="shared" si="450"/>
        <v>557.28572036750757</v>
      </c>
      <c r="Q2381">
        <f t="shared" si="451"/>
        <v>-0.25504463800105626</v>
      </c>
      <c r="R2381">
        <f t="shared" si="456"/>
        <v>-1968.118260741031</v>
      </c>
      <c r="S2381">
        <f t="shared" si="452"/>
        <v>-40.477484618373815</v>
      </c>
      <c r="T2381">
        <f t="shared" si="453"/>
        <v>0</v>
      </c>
      <c r="U2381">
        <f t="shared" si="454"/>
        <v>-1.1243745727326059E-3</v>
      </c>
    </row>
    <row r="2382" spans="5:21" x14ac:dyDescent="0.45">
      <c r="E2382">
        <v>238</v>
      </c>
      <c r="F2382">
        <v>64.188871299352058</v>
      </c>
      <c r="G2382">
        <f t="shared" si="457"/>
        <v>64.151143560567846</v>
      </c>
      <c r="H2382">
        <f t="shared" si="457"/>
        <v>64.131424010806128</v>
      </c>
      <c r="I2382">
        <v>369.01255083907648</v>
      </c>
      <c r="J2382">
        <v>-4.6463648302375873</v>
      </c>
      <c r="K2382">
        <f t="shared" si="446"/>
        <v>-1.7145669381349447</v>
      </c>
      <c r="L2382">
        <f t="shared" si="455"/>
        <v>-0.17145669381348472</v>
      </c>
      <c r="M2382">
        <f t="shared" si="447"/>
        <v>-4.7626859392637356E-5</v>
      </c>
      <c r="N2382">
        <f t="shared" si="448"/>
        <v>1.7814284447446147E-3</v>
      </c>
      <c r="O2382">
        <f t="shared" si="449"/>
        <v>28.669311789790772</v>
      </c>
      <c r="P2382">
        <f t="shared" si="450"/>
        <v>556.66777333435971</v>
      </c>
      <c r="Q2382">
        <f t="shared" si="451"/>
        <v>-0.32899917676527224</v>
      </c>
      <c r="R2382">
        <f t="shared" si="456"/>
        <v>-2538.8076872951824</v>
      </c>
      <c r="S2382">
        <f t="shared" si="452"/>
        <v>-56.826587204331879</v>
      </c>
      <c r="T2382">
        <f t="shared" si="453"/>
        <v>0</v>
      </c>
      <c r="U2382">
        <f t="shared" si="454"/>
        <v>-1.5785163112314411E-3</v>
      </c>
    </row>
    <row r="2383" spans="5:21" x14ac:dyDescent="0.45">
      <c r="E2383">
        <v>238.10000000000002</v>
      </c>
      <c r="F2383">
        <v>64.090338371894717</v>
      </c>
      <c r="G2383">
        <f t="shared" si="457"/>
        <v>64.081976039229588</v>
      </c>
      <c r="H2383">
        <f t="shared" si="457"/>
        <v>64.064706848129049</v>
      </c>
      <c r="I2383">
        <v>370.02946982086189</v>
      </c>
      <c r="J2383">
        <v>-14.499517697934436</v>
      </c>
      <c r="K2383">
        <f t="shared" si="446"/>
        <v>-5.3652488464248833</v>
      </c>
      <c r="L2383">
        <f t="shared" si="455"/>
        <v>-0.53652488464261028</v>
      </c>
      <c r="M2383">
        <f t="shared" si="447"/>
        <v>-1.4903469017846899E-4</v>
      </c>
      <c r="N2383">
        <f t="shared" si="448"/>
        <v>1.7795751902258069E-3</v>
      </c>
      <c r="O2383">
        <f t="shared" si="449"/>
        <v>28.639486549387609</v>
      </c>
      <c r="P2383">
        <f t="shared" si="450"/>
        <v>555.79859953089181</v>
      </c>
      <c r="Q2383">
        <f t="shared" si="451"/>
        <v>-0.38084269719311337</v>
      </c>
      <c r="R2383">
        <f t="shared" si="456"/>
        <v>-2938.8716919919298</v>
      </c>
      <c r="S2383">
        <f t="shared" si="452"/>
        <v>-68.249989777745427</v>
      </c>
      <c r="T2383">
        <f t="shared" si="453"/>
        <v>0</v>
      </c>
      <c r="U2383">
        <f t="shared" si="454"/>
        <v>-1.8958330493818174E-3</v>
      </c>
    </row>
    <row r="2384" spans="5:21" x14ac:dyDescent="0.45">
      <c r="E2384">
        <v>238.20000000000002</v>
      </c>
      <c r="F2384">
        <v>63.99310193182184</v>
      </c>
      <c r="G2384">
        <f t="shared" si="457"/>
        <v>63.993490879066954</v>
      </c>
      <c r="H2384">
        <f t="shared" si="457"/>
        <v>63.98423397109368</v>
      </c>
      <c r="I2384">
        <v>369.82375720100367</v>
      </c>
      <c r="J2384">
        <v>-11.278729568220115</v>
      </c>
      <c r="K2384">
        <f t="shared" si="446"/>
        <v>-4.1711421453732163</v>
      </c>
      <c r="L2384">
        <f t="shared" si="455"/>
        <v>-0.41711421453729791</v>
      </c>
      <c r="M2384">
        <f t="shared" si="447"/>
        <v>-1.1586505959370046E-4</v>
      </c>
      <c r="N2384">
        <f t="shared" si="448"/>
        <v>1.7773398325303801E-3</v>
      </c>
      <c r="O2384">
        <f t="shared" si="449"/>
        <v>28.603511954437717</v>
      </c>
      <c r="P2384">
        <f t="shared" si="450"/>
        <v>554.75155024674598</v>
      </c>
      <c r="Q2384">
        <f t="shared" si="451"/>
        <v>-0.41127069720417353</v>
      </c>
      <c r="R2384">
        <f t="shared" si="456"/>
        <v>-3173.6772653572784</v>
      </c>
      <c r="S2384">
        <f t="shared" si="452"/>
        <v>-74.910472999948468</v>
      </c>
      <c r="T2384">
        <f t="shared" si="453"/>
        <v>0</v>
      </c>
      <c r="U2384">
        <f t="shared" si="454"/>
        <v>-2.080846472220791E-3</v>
      </c>
    </row>
    <row r="2385" spans="5:21" x14ac:dyDescent="0.45">
      <c r="E2385">
        <v>238.3</v>
      </c>
      <c r="F2385">
        <v>63.896513736148009</v>
      </c>
      <c r="G2385">
        <f t="shared" si="457"/>
        <v>63.895865494714101</v>
      </c>
      <c r="H2385">
        <f t="shared" si="457"/>
        <v>63.894322677946015</v>
      </c>
      <c r="I2385">
        <v>369.79658760956488</v>
      </c>
      <c r="J2385">
        <v>-9.8817613004534905</v>
      </c>
      <c r="K2385">
        <f t="shared" si="446"/>
        <v>-3.6542416084799569</v>
      </c>
      <c r="L2385">
        <f t="shared" si="455"/>
        <v>-0.36542416084797491</v>
      </c>
      <c r="M2385">
        <f t="shared" si="447"/>
        <v>-1.0150671134666548E-4</v>
      </c>
      <c r="N2385">
        <f t="shared" si="448"/>
        <v>1.7748422966096117E-3</v>
      </c>
      <c r="O2385">
        <f t="shared" si="449"/>
        <v>28.563318009948986</v>
      </c>
      <c r="P2385">
        <f t="shared" si="450"/>
        <v>553.58341641913364</v>
      </c>
      <c r="Q2385">
        <f t="shared" si="451"/>
        <v>-0.41915299433544106</v>
      </c>
      <c r="R2385">
        <f t="shared" si="456"/>
        <v>-3234.5030605679581</v>
      </c>
      <c r="S2385">
        <f t="shared" si="452"/>
        <v>-76.57596035494214</v>
      </c>
      <c r="T2385">
        <f t="shared" si="453"/>
        <v>0</v>
      </c>
      <c r="U2385">
        <f t="shared" si="454"/>
        <v>-2.127110009859504E-3</v>
      </c>
    </row>
    <row r="2386" spans="5:21" x14ac:dyDescent="0.45">
      <c r="E2386">
        <v>238.4</v>
      </c>
      <c r="F2386">
        <v>63.798629056118159</v>
      </c>
      <c r="G2386">
        <f t="shared" si="457"/>
        <v>63.798693881889946</v>
      </c>
      <c r="H2386">
        <f t="shared" si="457"/>
        <v>63.800236701406774</v>
      </c>
      <c r="I2386">
        <v>369.64133280279026</v>
      </c>
      <c r="J2386">
        <v>-8.3004709856050454</v>
      </c>
      <c r="K2386">
        <f t="shared" si="446"/>
        <v>-3.068197158009939</v>
      </c>
      <c r="L2386">
        <f t="shared" si="455"/>
        <v>-0.30681971580097644</v>
      </c>
      <c r="M2386">
        <f t="shared" si="447"/>
        <v>-8.5227698833609418E-5</v>
      </c>
      <c r="N2386">
        <f t="shared" si="448"/>
        <v>1.7722287972612993E-3</v>
      </c>
      <c r="O2386">
        <f t="shared" si="449"/>
        <v>28.521257814996883</v>
      </c>
      <c r="P2386">
        <f t="shared" si="450"/>
        <v>552.36298920517004</v>
      </c>
      <c r="Q2386">
        <f t="shared" si="451"/>
        <v>-0.40779320120016394</v>
      </c>
      <c r="R2386">
        <f t="shared" si="456"/>
        <v>-3146.8422632933771</v>
      </c>
      <c r="S2386">
        <f t="shared" si="452"/>
        <v>-73.997812271935715</v>
      </c>
      <c r="T2386">
        <f t="shared" si="453"/>
        <v>0</v>
      </c>
      <c r="U2386">
        <f t="shared" si="454"/>
        <v>-2.0554947853315478E-3</v>
      </c>
    </row>
    <row r="2387" spans="5:21" x14ac:dyDescent="0.45">
      <c r="E2387">
        <v>238.5</v>
      </c>
      <c r="F2387">
        <v>63.700744377587803</v>
      </c>
      <c r="G2387">
        <f t="shared" si="457"/>
        <v>63.701587094829435</v>
      </c>
      <c r="H2387">
        <f t="shared" si="457"/>
        <v>63.706798968955567</v>
      </c>
      <c r="I2387">
        <v>369.63745143259558</v>
      </c>
      <c r="J2387">
        <v>-7.6892973978404484</v>
      </c>
      <c r="K2387">
        <f t="shared" si="446"/>
        <v>-2.8422522934450321</v>
      </c>
      <c r="L2387">
        <f t="shared" si="455"/>
        <v>-0.28422522934448707</v>
      </c>
      <c r="M2387">
        <f t="shared" si="447"/>
        <v>-7.8951452595695334E-5</v>
      </c>
      <c r="N2387">
        <f t="shared" si="448"/>
        <v>1.7696333046932104E-3</v>
      </c>
      <c r="O2387">
        <f t="shared" si="449"/>
        <v>28.479487411081898</v>
      </c>
      <c r="P2387">
        <f t="shared" si="450"/>
        <v>551.15293863251895</v>
      </c>
      <c r="Q2387">
        <f t="shared" si="451"/>
        <v>-0.38174103003196791</v>
      </c>
      <c r="R2387">
        <f t="shared" si="456"/>
        <v>-2945.8039109094889</v>
      </c>
      <c r="S2387">
        <f t="shared" si="452"/>
        <v>-68.198432218896983</v>
      </c>
      <c r="T2387">
        <f t="shared" si="453"/>
        <v>0</v>
      </c>
      <c r="U2387">
        <f t="shared" si="454"/>
        <v>-1.8944008949693606E-3</v>
      </c>
    </row>
    <row r="2388" spans="5:21" x14ac:dyDescent="0.45">
      <c r="E2388">
        <v>238.60000000000002</v>
      </c>
      <c r="F2388">
        <v>63.604480307773912</v>
      </c>
      <c r="G2388">
        <f t="shared" si="457"/>
        <v>63.61154615653345</v>
      </c>
      <c r="H2388">
        <f t="shared" si="457"/>
        <v>63.617795219123231</v>
      </c>
      <c r="I2388">
        <v>368.9620930270309</v>
      </c>
      <c r="J2388">
        <v>0.44998110074467856</v>
      </c>
      <c r="K2388">
        <f t="shared" si="446"/>
        <v>0.16602596875336387</v>
      </c>
      <c r="L2388">
        <f t="shared" si="455"/>
        <v>1.6602596875340162E-2</v>
      </c>
      <c r="M2388">
        <f t="shared" si="447"/>
        <v>4.6118324653712189E-6</v>
      </c>
      <c r="N2388">
        <f t="shared" si="448"/>
        <v>1.7671609783089788E-3</v>
      </c>
      <c r="O2388">
        <f t="shared" si="449"/>
        <v>28.43969917475685</v>
      </c>
      <c r="P2388">
        <f t="shared" si="450"/>
        <v>550.00213346076828</v>
      </c>
      <c r="Q2388">
        <f t="shared" si="451"/>
        <v>-0.34377847034580356</v>
      </c>
      <c r="R2388">
        <f t="shared" si="456"/>
        <v>-2652.8559488256833</v>
      </c>
      <c r="S2388">
        <f t="shared" si="452"/>
        <v>-59.804529917467875</v>
      </c>
      <c r="T2388">
        <f t="shared" si="453"/>
        <v>0</v>
      </c>
      <c r="U2388">
        <f t="shared" si="454"/>
        <v>-1.6612369421518856E-3</v>
      </c>
    </row>
    <row r="2389" spans="5:21" x14ac:dyDescent="0.45">
      <c r="E2389">
        <v>238.70000000000002</v>
      </c>
      <c r="F2389">
        <v>63.50756799651932</v>
      </c>
      <c r="G2389">
        <f t="shared" si="457"/>
        <v>63.526302216810883</v>
      </c>
      <c r="H2389">
        <f t="shared" si="457"/>
        <v>63.536012896106627</v>
      </c>
      <c r="I2389">
        <v>368.53514231453516</v>
      </c>
      <c r="J2389">
        <v>6.1477983669335767</v>
      </c>
      <c r="K2389">
        <f t="shared" si="446"/>
        <v>2.2656797460789324</v>
      </c>
      <c r="L2389">
        <f t="shared" si="455"/>
        <v>0.22656797460788036</v>
      </c>
      <c r="M2389">
        <f t="shared" si="447"/>
        <v>6.2935548502192565E-5</v>
      </c>
      <c r="N2389">
        <f t="shared" si="448"/>
        <v>1.7648892471140731E-3</v>
      </c>
      <c r="O2389">
        <f t="shared" si="449"/>
        <v>28.403139205075504</v>
      </c>
      <c r="P2389">
        <f t="shared" si="450"/>
        <v>548.94626902904179</v>
      </c>
      <c r="Q2389">
        <f t="shared" si="451"/>
        <v>-0.297962589318157</v>
      </c>
      <c r="R2389">
        <f t="shared" si="456"/>
        <v>-2299.3057907467814</v>
      </c>
      <c r="S2389">
        <f t="shared" si="452"/>
        <v>-49.715705154278339</v>
      </c>
      <c r="T2389">
        <f t="shared" si="453"/>
        <v>0</v>
      </c>
      <c r="U2389">
        <f t="shared" si="454"/>
        <v>-1.3809918098410651E-3</v>
      </c>
    </row>
    <row r="2390" spans="5:21" x14ac:dyDescent="0.45">
      <c r="E2390">
        <v>238.8</v>
      </c>
      <c r="F2390">
        <v>63.446309044668055</v>
      </c>
      <c r="G2390">
        <f t="shared" si="457"/>
        <v>63.450846745552425</v>
      </c>
      <c r="H2390">
        <f t="shared" si="457"/>
        <v>63.463993111774542</v>
      </c>
      <c r="I2390">
        <v>367.85590255165931</v>
      </c>
      <c r="J2390">
        <v>11.923223768993353</v>
      </c>
      <c r="K2390">
        <f t="shared" si="446"/>
        <v>4.3860282408684474</v>
      </c>
      <c r="L2390">
        <f t="shared" si="455"/>
        <v>0.43860282408681983</v>
      </c>
      <c r="M2390">
        <f t="shared" si="447"/>
        <v>1.2183411780190133E-4</v>
      </c>
      <c r="N2390">
        <f t="shared" si="448"/>
        <v>1.7628886975492928E-3</v>
      </c>
      <c r="O2390">
        <f t="shared" si="449"/>
        <v>28.370943480687689</v>
      </c>
      <c r="P2390">
        <f t="shared" si="450"/>
        <v>548.01768961336029</v>
      </c>
      <c r="Q2390">
        <f t="shared" si="451"/>
        <v>-0.24545254911332748</v>
      </c>
      <c r="R2390">
        <f t="shared" si="456"/>
        <v>-1894.0984128957609</v>
      </c>
      <c r="S2390">
        <f t="shared" si="452"/>
        <v>-38.189580120688198</v>
      </c>
      <c r="T2390">
        <f t="shared" si="453"/>
        <v>0</v>
      </c>
      <c r="U2390">
        <f t="shared" si="454"/>
        <v>-1.0608216700191168E-3</v>
      </c>
    </row>
    <row r="2391" spans="5:21" x14ac:dyDescent="0.45">
      <c r="E2391">
        <v>238.9</v>
      </c>
      <c r="F2391">
        <v>63.372409357505326</v>
      </c>
      <c r="G2391">
        <f t="shared" si="457"/>
        <v>63.389782266806947</v>
      </c>
      <c r="H2391">
        <f t="shared" si="457"/>
        <v>63.402708230162567</v>
      </c>
      <c r="I2391">
        <v>367.26593430528294</v>
      </c>
      <c r="J2391">
        <v>20.880629197297051</v>
      </c>
      <c r="K2391">
        <f t="shared" si="446"/>
        <v>7.6687437910274712</v>
      </c>
      <c r="L2391">
        <f t="shared" si="455"/>
        <v>0.76687437910270351</v>
      </c>
      <c r="M2391">
        <f t="shared" si="447"/>
        <v>2.1302066086187422E-4</v>
      </c>
      <c r="N2391">
        <f t="shared" si="448"/>
        <v>1.7611863397267381E-3</v>
      </c>
      <c r="O2391">
        <f t="shared" si="449"/>
        <v>28.343546687211873</v>
      </c>
      <c r="P2391">
        <f t="shared" si="450"/>
        <v>547.22843710752613</v>
      </c>
      <c r="Q2391">
        <f t="shared" si="451"/>
        <v>-0.1852051039656466</v>
      </c>
      <c r="R2391">
        <f t="shared" si="456"/>
        <v>-1429.1833380779431</v>
      </c>
      <c r="S2391">
        <f t="shared" si="452"/>
        <v>-24.997729911670337</v>
      </c>
      <c r="T2391">
        <f t="shared" si="453"/>
        <v>0</v>
      </c>
      <c r="U2391">
        <f t="shared" si="454"/>
        <v>-6.9438138643528719E-4</v>
      </c>
    </row>
    <row r="2392" spans="5:21" x14ac:dyDescent="0.45">
      <c r="E2392">
        <v>239</v>
      </c>
      <c r="F2392">
        <v>63.323467021295542</v>
      </c>
      <c r="G2392">
        <f t="shared" si="457"/>
        <v>63.341488173168997</v>
      </c>
      <c r="H2392">
        <f t="shared" si="457"/>
        <v>63.354180768756763</v>
      </c>
      <c r="I2392">
        <v>366.64879647531734</v>
      </c>
      <c r="J2392">
        <v>27.315731297344435</v>
      </c>
      <c r="K2392">
        <f t="shared" si="446"/>
        <v>10.015280005014496</v>
      </c>
      <c r="L2392">
        <f t="shared" si="455"/>
        <v>1.0015280005013927</v>
      </c>
      <c r="M2392">
        <f t="shared" si="447"/>
        <v>2.7820222236151377E-4</v>
      </c>
      <c r="N2392">
        <f t="shared" si="448"/>
        <v>1.759838354687688E-3</v>
      </c>
      <c r="O2392">
        <f t="shared" si="449"/>
        <v>28.321852970865024</v>
      </c>
      <c r="P2392">
        <f t="shared" si="450"/>
        <v>546.60407856071288</v>
      </c>
      <c r="Q2392">
        <f t="shared" si="451"/>
        <v>-0.12379849788137776</v>
      </c>
      <c r="R2392">
        <f t="shared" si="456"/>
        <v>-955.32329651110069</v>
      </c>
      <c r="S2392">
        <f t="shared" si="452"/>
        <v>-11.57568559715782</v>
      </c>
      <c r="T2392">
        <f t="shared" si="453"/>
        <v>0</v>
      </c>
      <c r="U2392">
        <f t="shared" si="454"/>
        <v>-3.2154682214327281E-4</v>
      </c>
    </row>
    <row r="2393" spans="5:21" x14ac:dyDescent="0.45">
      <c r="E2393">
        <v>239.10000000000002</v>
      </c>
      <c r="F2393">
        <v>63.299157914046482</v>
      </c>
      <c r="G2393">
        <f t="shared" si="457"/>
        <v>63.30512174847361</v>
      </c>
      <c r="H2393">
        <f t="shared" si="457"/>
        <v>63.319849826455673</v>
      </c>
      <c r="I2393">
        <v>365.77936960596264</v>
      </c>
      <c r="J2393">
        <v>36.855202398474731</v>
      </c>
      <c r="K2393">
        <f t="shared" si="446"/>
        <v>13.480872700014249</v>
      </c>
      <c r="L2393">
        <f t="shared" si="455"/>
        <v>1.3480872700017315</v>
      </c>
      <c r="M2393">
        <f t="shared" si="447"/>
        <v>3.7446868611150694E-4</v>
      </c>
      <c r="N2393">
        <f t="shared" si="448"/>
        <v>1.7588847174015466E-3</v>
      </c>
      <c r="O2393">
        <f t="shared" si="449"/>
        <v>28.306505666418744</v>
      </c>
      <c r="P2393">
        <f t="shared" si="450"/>
        <v>546.16269316512103</v>
      </c>
      <c r="Q2393">
        <f t="shared" si="451"/>
        <v>-6.2884536411669245E-2</v>
      </c>
      <c r="R2393">
        <f t="shared" si="456"/>
        <v>-485.26487520011278</v>
      </c>
      <c r="S2393">
        <f t="shared" si="452"/>
        <v>1.7238044292990431</v>
      </c>
      <c r="T2393">
        <f t="shared" si="453"/>
        <v>4.7883456369417865E-5</v>
      </c>
      <c r="U2393">
        <f t="shared" si="454"/>
        <v>0</v>
      </c>
    </row>
    <row r="2394" spans="5:21" x14ac:dyDescent="0.45">
      <c r="E2394">
        <v>239.20000000000002</v>
      </c>
      <c r="F2394">
        <v>63.266097528329617</v>
      </c>
      <c r="G2394">
        <f t="shared" si="457"/>
        <v>63.283664909781827</v>
      </c>
      <c r="H2394">
        <f t="shared" si="457"/>
        <v>63.298794898194231</v>
      </c>
      <c r="I2394">
        <v>364.79350165233524</v>
      </c>
      <c r="J2394">
        <v>48.14734654980424</v>
      </c>
      <c r="K2394">
        <f t="shared" si="446"/>
        <v>17.56383914317157</v>
      </c>
      <c r="L2394">
        <f t="shared" si="455"/>
        <v>1.7563839143170572</v>
      </c>
      <c r="M2394">
        <f t="shared" si="447"/>
        <v>4.8788442064365473E-4</v>
      </c>
      <c r="N2394">
        <f t="shared" si="448"/>
        <v>1.7582998582831731E-3</v>
      </c>
      <c r="O2394">
        <f t="shared" si="449"/>
        <v>28.297093271288748</v>
      </c>
      <c r="P2394">
        <f t="shared" si="450"/>
        <v>545.8921255489613</v>
      </c>
      <c r="Q2394">
        <f t="shared" si="451"/>
        <v>-2.376282057969803E-3</v>
      </c>
      <c r="R2394">
        <f t="shared" si="456"/>
        <v>-18.337198333659057</v>
      </c>
      <c r="S2394">
        <f t="shared" si="452"/>
        <v>14.928270981139352</v>
      </c>
      <c r="T2394">
        <f t="shared" si="453"/>
        <v>4.1467419392053758E-4</v>
      </c>
      <c r="U2394">
        <f t="shared" si="454"/>
        <v>0</v>
      </c>
    </row>
    <row r="2395" spans="5:21" x14ac:dyDescent="0.45">
      <c r="E2395">
        <v>239.3</v>
      </c>
      <c r="F2395">
        <v>63.264476921191033</v>
      </c>
      <c r="G2395">
        <f t="shared" si="457"/>
        <v>63.279192034047</v>
      </c>
      <c r="H2395">
        <f t="shared" si="457"/>
        <v>63.291716086114015</v>
      </c>
      <c r="I2395">
        <v>363.77658275523612</v>
      </c>
      <c r="J2395">
        <v>59.743457405321386</v>
      </c>
      <c r="K2395">
        <f t="shared" si="446"/>
        <v>21.733270776890819</v>
      </c>
      <c r="L2395">
        <f t="shared" si="455"/>
        <v>2.1733270776889584</v>
      </c>
      <c r="M2395">
        <f t="shared" si="447"/>
        <v>6.0370196602474501E-4</v>
      </c>
      <c r="N2395">
        <f t="shared" si="448"/>
        <v>1.7581032246142784E-3</v>
      </c>
      <c r="O2395">
        <f t="shared" si="449"/>
        <v>28.29392875913641</v>
      </c>
      <c r="P2395">
        <f t="shared" si="450"/>
        <v>545.80118121896146</v>
      </c>
      <c r="Q2395">
        <f t="shared" si="451"/>
        <v>5.282880622170083E-2</v>
      </c>
      <c r="R2395">
        <f t="shared" si="456"/>
        <v>407.66721869937209</v>
      </c>
      <c r="S2395">
        <f t="shared" si="452"/>
        <v>26.977366981377113</v>
      </c>
      <c r="T2395">
        <f t="shared" si="453"/>
        <v>7.4937130503825321E-4</v>
      </c>
      <c r="U2395">
        <f t="shared" si="454"/>
        <v>0</v>
      </c>
    </row>
    <row r="2396" spans="5:21" x14ac:dyDescent="0.45">
      <c r="E2396">
        <v>239.4</v>
      </c>
      <c r="F2396">
        <v>63.265125164046466</v>
      </c>
      <c r="G2396">
        <f t="shared" si="457"/>
        <v>63.284507625499714</v>
      </c>
      <c r="H2396">
        <f t="shared" si="457"/>
        <v>63.297731779879108</v>
      </c>
      <c r="I2396">
        <v>363.15944495945109</v>
      </c>
      <c r="J2396">
        <v>66.443718805546339</v>
      </c>
      <c r="K2396">
        <f t="shared" si="446"/>
        <v>24.12966404246405</v>
      </c>
      <c r="L2396">
        <f t="shared" si="455"/>
        <v>2.412966404246268</v>
      </c>
      <c r="M2396">
        <f t="shared" si="447"/>
        <v>6.7026844562400147E-4</v>
      </c>
      <c r="N2396">
        <f t="shared" si="448"/>
        <v>1.7582703272188641E-3</v>
      </c>
      <c r="O2396">
        <f t="shared" si="449"/>
        <v>28.296618014877154</v>
      </c>
      <c r="P2396">
        <f t="shared" si="450"/>
        <v>545.87846652445228</v>
      </c>
      <c r="Q2396">
        <f t="shared" si="451"/>
        <v>9.6210442604487412E-2</v>
      </c>
      <c r="R2396">
        <f t="shared" si="456"/>
        <v>742.43289507260431</v>
      </c>
      <c r="S2396">
        <f t="shared" si="452"/>
        <v>36.454854483338181</v>
      </c>
      <c r="T2396">
        <f t="shared" si="453"/>
        <v>1.012634846759394E-3</v>
      </c>
      <c r="U2396">
        <f t="shared" si="454"/>
        <v>0</v>
      </c>
    </row>
    <row r="2397" spans="5:21" x14ac:dyDescent="0.45">
      <c r="E2397">
        <v>239.5</v>
      </c>
      <c r="F2397">
        <v>63.301102642621387</v>
      </c>
      <c r="G2397">
        <f t="shared" si="457"/>
        <v>63.306094112767958</v>
      </c>
      <c r="H2397">
        <f t="shared" si="457"/>
        <v>63.31535102089466</v>
      </c>
      <c r="I2397">
        <v>362.83340990001653</v>
      </c>
      <c r="J2397">
        <v>69.108301284326217</v>
      </c>
      <c r="K2397">
        <f t="shared" si="446"/>
        <v>25.074800607389776</v>
      </c>
      <c r="L2397">
        <f t="shared" si="455"/>
        <v>2.507480060738835</v>
      </c>
      <c r="M2397">
        <f t="shared" si="447"/>
        <v>6.9652223909416047E-4</v>
      </c>
      <c r="N2397">
        <f t="shared" si="448"/>
        <v>1.7587597505804072E-3</v>
      </c>
      <c r="O2397">
        <f t="shared" si="449"/>
        <v>28.30449452038075</v>
      </c>
      <c r="P2397">
        <f t="shared" si="450"/>
        <v>546.10487262919412</v>
      </c>
      <c r="Q2397">
        <f t="shared" si="451"/>
        <v>0.12718904622335714</v>
      </c>
      <c r="R2397">
        <f t="shared" si="456"/>
        <v>981.48734433455343</v>
      </c>
      <c r="S2397">
        <f t="shared" si="452"/>
        <v>43.237725534426673</v>
      </c>
      <c r="T2397">
        <f t="shared" si="453"/>
        <v>1.201047931511852E-3</v>
      </c>
      <c r="U2397">
        <f t="shared" si="454"/>
        <v>0</v>
      </c>
    </row>
    <row r="2398" spans="5:21" x14ac:dyDescent="0.45">
      <c r="E2398">
        <v>239.60000000000002</v>
      </c>
      <c r="F2398">
        <v>63.32573587131003</v>
      </c>
      <c r="G2398">
        <f t="shared" si="457"/>
        <v>63.335200217299032</v>
      </c>
      <c r="H2398">
        <f t="shared" si="457"/>
        <v>63.34077510602642</v>
      </c>
      <c r="I2398">
        <v>362.58500223654283</v>
      </c>
      <c r="J2398">
        <v>72.403458340484235</v>
      </c>
      <c r="K2398">
        <f t="shared" si="446"/>
        <v>26.252408104317915</v>
      </c>
      <c r="L2398">
        <f t="shared" si="455"/>
        <v>2.6252408104323885</v>
      </c>
      <c r="M2398">
        <f t="shared" si="447"/>
        <v>7.2923355845327541E-4</v>
      </c>
      <c r="N2398">
        <f t="shared" si="448"/>
        <v>1.7594659751674006E-3</v>
      </c>
      <c r="O2398">
        <f t="shared" si="449"/>
        <v>28.315860103398052</v>
      </c>
      <c r="P2398">
        <f t="shared" si="450"/>
        <v>546.43169338814016</v>
      </c>
      <c r="Q2398">
        <f t="shared" si="451"/>
        <v>0.13962105855149787</v>
      </c>
      <c r="R2398">
        <f t="shared" si="456"/>
        <v>1077.4221997878567</v>
      </c>
      <c r="S2398">
        <f t="shared" si="452"/>
        <v>45.980819667529808</v>
      </c>
      <c r="T2398">
        <f t="shared" si="453"/>
        <v>1.2772449907647169E-3</v>
      </c>
      <c r="U2398">
        <f t="shared" si="454"/>
        <v>0</v>
      </c>
    </row>
    <row r="2399" spans="5:21" x14ac:dyDescent="0.45">
      <c r="E2399">
        <v>239.70000000000002</v>
      </c>
      <c r="F2399">
        <v>63.37402996467091</v>
      </c>
      <c r="G2399">
        <f t="shared" si="457"/>
        <v>63.371761114859623</v>
      </c>
      <c r="H2399">
        <f t="shared" si="457"/>
        <v>63.372253779584426</v>
      </c>
      <c r="I2399">
        <v>362.39093375038681</v>
      </c>
      <c r="J2399">
        <v>73.367105784220684</v>
      </c>
      <c r="K2399">
        <f t="shared" si="446"/>
        <v>26.587573971707137</v>
      </c>
      <c r="L2399">
        <f t="shared" si="455"/>
        <v>2.6587573971705627</v>
      </c>
      <c r="M2399">
        <f t="shared" si="447"/>
        <v>7.3854372143630938E-4</v>
      </c>
      <c r="N2399">
        <f t="shared" si="448"/>
        <v>1.7603403827662341E-3</v>
      </c>
      <c r="O2399">
        <f t="shared" si="449"/>
        <v>28.329932329625422</v>
      </c>
      <c r="P2399">
        <f t="shared" si="450"/>
        <v>546.83654567277506</v>
      </c>
      <c r="Q2399">
        <f t="shared" si="451"/>
        <v>0.12869595728709271</v>
      </c>
      <c r="R2399">
        <f t="shared" si="456"/>
        <v>993.11581535474556</v>
      </c>
      <c r="S2399">
        <f t="shared" si="452"/>
        <v>43.626746178756555</v>
      </c>
      <c r="T2399">
        <f t="shared" si="453"/>
        <v>1.2118540605210156E-3</v>
      </c>
      <c r="U2399">
        <f t="shared" si="454"/>
        <v>0</v>
      </c>
    </row>
    <row r="2400" spans="5:21" x14ac:dyDescent="0.45">
      <c r="E2400">
        <v>239.8</v>
      </c>
      <c r="F2400">
        <v>63.410007443846361</v>
      </c>
      <c r="G2400">
        <f t="shared" si="457"/>
        <v>63.406312459705781</v>
      </c>
      <c r="H2400">
        <f t="shared" si="457"/>
        <v>63.403239788628206</v>
      </c>
      <c r="I2400">
        <v>362.35212005317646</v>
      </c>
      <c r="J2400">
        <v>73.761619169602781</v>
      </c>
      <c r="K2400">
        <f t="shared" si="446"/>
        <v>26.72767908466059</v>
      </c>
      <c r="L2400">
        <f t="shared" si="455"/>
        <v>2.6727679084659068</v>
      </c>
      <c r="M2400">
        <f t="shared" si="447"/>
        <v>7.4243553012946089E-4</v>
      </c>
      <c r="N2400">
        <f t="shared" si="448"/>
        <v>1.7612011052396724E-3</v>
      </c>
      <c r="O2400">
        <f t="shared" si="449"/>
        <v>28.343784315108351</v>
      </c>
      <c r="P2400">
        <f t="shared" si="450"/>
        <v>547.2352791140504</v>
      </c>
      <c r="Q2400">
        <f t="shared" si="451"/>
        <v>9.5804736671745161E-2</v>
      </c>
      <c r="R2400">
        <f t="shared" si="456"/>
        <v>739.30215975905617</v>
      </c>
      <c r="S2400">
        <f t="shared" si="452"/>
        <v>36.465339680731226</v>
      </c>
      <c r="T2400">
        <f t="shared" si="453"/>
        <v>1.012926102242534E-3</v>
      </c>
      <c r="U2400">
        <f t="shared" si="454"/>
        <v>0</v>
      </c>
    </row>
    <row r="2401" spans="5:21" x14ac:dyDescent="0.45">
      <c r="E2401">
        <v>239.9</v>
      </c>
      <c r="F2401">
        <v>63.447929651849449</v>
      </c>
      <c r="G2401">
        <f t="shared" si="457"/>
        <v>63.441900993289707</v>
      </c>
      <c r="H2401">
        <f t="shared" si="457"/>
        <v>63.42983071108366</v>
      </c>
      <c r="I2401">
        <v>362.48796799343324</v>
      </c>
      <c r="J2401">
        <v>71.814921941787176</v>
      </c>
      <c r="K2401">
        <f t="shared" si="446"/>
        <v>26.032045126285457</v>
      </c>
      <c r="L2401">
        <f t="shared" si="455"/>
        <v>2.6032045126283978</v>
      </c>
      <c r="M2401">
        <f t="shared" si="447"/>
        <v>7.2311236461904051E-4</v>
      </c>
      <c r="N2401">
        <f t="shared" si="448"/>
        <v>1.7619397419745462E-3</v>
      </c>
      <c r="O2401">
        <f t="shared" si="449"/>
        <v>28.35567152108284</v>
      </c>
      <c r="P2401">
        <f t="shared" si="450"/>
        <v>547.57762776516176</v>
      </c>
      <c r="Q2401">
        <f t="shared" si="451"/>
        <v>4.6018730236294658E-2</v>
      </c>
      <c r="R2401">
        <f t="shared" si="456"/>
        <v>355.11549673822918</v>
      </c>
      <c r="S2401">
        <f t="shared" si="452"/>
        <v>25.596469722758087</v>
      </c>
      <c r="T2401">
        <f t="shared" si="453"/>
        <v>7.1101304785439138E-4</v>
      </c>
      <c r="U2401">
        <f t="shared" si="454"/>
        <v>0</v>
      </c>
    </row>
    <row r="2402" spans="5:21" x14ac:dyDescent="0.45">
      <c r="E2402">
        <v>240</v>
      </c>
      <c r="F2402">
        <v>63.473859366852153</v>
      </c>
      <c r="G2402">
        <f t="shared" si="457"/>
        <v>63.461024157986898</v>
      </c>
      <c r="H2402">
        <f t="shared" si="457"/>
        <v>63.446101607110549</v>
      </c>
      <c r="I2402">
        <v>364.3587882301855</v>
      </c>
      <c r="J2402">
        <v>47.109322803285281</v>
      </c>
      <c r="K2402">
        <f t="shared" si="446"/>
        <v>17.16469577094967</v>
      </c>
      <c r="L2402">
        <f t="shared" si="455"/>
        <v>1.7164695770948695</v>
      </c>
      <c r="M2402">
        <f t="shared" si="447"/>
        <v>4.7679710474860199E-4</v>
      </c>
      <c r="N2402">
        <f t="shared" si="448"/>
        <v>1.7623917113086265E-3</v>
      </c>
      <c r="O2402">
        <f t="shared" si="449"/>
        <v>28.3629452624427</v>
      </c>
      <c r="P2402">
        <f t="shared" si="450"/>
        <v>547.78718808379278</v>
      </c>
      <c r="Q2402">
        <f t="shared" si="451"/>
        <v>-1.3736069284551178E-2</v>
      </c>
      <c r="R2402">
        <f t="shared" si="456"/>
        <v>-105.99795001225316</v>
      </c>
      <c r="S2402">
        <f t="shared" si="452"/>
        <v>12.530443976959345</v>
      </c>
      <c r="T2402">
        <f t="shared" si="453"/>
        <v>3.480678882488707E-4</v>
      </c>
      <c r="U2402">
        <f t="shared" si="454"/>
        <v>0</v>
      </c>
    </row>
    <row r="2403" spans="5:21" x14ac:dyDescent="0.45">
      <c r="E2403">
        <v>240.10000000000002</v>
      </c>
      <c r="F2403">
        <v>63.503678539229675</v>
      </c>
      <c r="G2403">
        <f t="shared" si="457"/>
        <v>63.468154829576314</v>
      </c>
      <c r="H2403">
        <f t="shared" si="457"/>
        <v>63.450418904639626</v>
      </c>
      <c r="I2403">
        <v>366.04718413123089</v>
      </c>
      <c r="J2403">
        <v>31.225297878658466</v>
      </c>
      <c r="K2403">
        <f t="shared" si="446"/>
        <v>11.42993236214183</v>
      </c>
      <c r="L2403">
        <f t="shared" si="455"/>
        <v>1.1429932362144428</v>
      </c>
      <c r="M2403">
        <f t="shared" si="447"/>
        <v>3.1749812117060641E-4</v>
      </c>
      <c r="N2403">
        <f t="shared" si="448"/>
        <v>1.7625116362399898E-3</v>
      </c>
      <c r="O2403">
        <f t="shared" si="449"/>
        <v>28.364875267130099</v>
      </c>
      <c r="P2403">
        <f t="shared" si="450"/>
        <v>547.84280251848759</v>
      </c>
      <c r="Q2403">
        <f t="shared" si="451"/>
        <v>-7.2679455393362957E-2</v>
      </c>
      <c r="R2403">
        <f t="shared" si="456"/>
        <v>-560.84991420128756</v>
      </c>
      <c r="S2403">
        <f t="shared" si="452"/>
        <v>-0.36894510046825191</v>
      </c>
      <c r="T2403">
        <f t="shared" si="453"/>
        <v>0</v>
      </c>
      <c r="U2403">
        <f t="shared" si="454"/>
        <v>-1.0248475013006997E-5</v>
      </c>
    </row>
    <row r="2404" spans="5:21" x14ac:dyDescent="0.45">
      <c r="E2404">
        <v>240.20000000000002</v>
      </c>
      <c r="F2404">
        <v>63.469645788156868</v>
      </c>
      <c r="G2404">
        <f t="shared" si="457"/>
        <v>63.453115594994038</v>
      </c>
      <c r="H2404">
        <f t="shared" si="457"/>
        <v>63.439956264731997</v>
      </c>
      <c r="I2404">
        <v>366.54011811595257</v>
      </c>
      <c r="J2404">
        <v>25.824986635865187</v>
      </c>
      <c r="K2404">
        <f t="shared" si="446"/>
        <v>9.4658936518529231</v>
      </c>
      <c r="L2404">
        <f t="shared" si="455"/>
        <v>0.94658936518523851</v>
      </c>
      <c r="M2404">
        <f t="shared" si="447"/>
        <v>2.629414903292479E-4</v>
      </c>
      <c r="N2404">
        <f t="shared" si="448"/>
        <v>1.7622210073536667E-3</v>
      </c>
      <c r="O2404">
        <f t="shared" si="449"/>
        <v>28.36019804858579</v>
      </c>
      <c r="P2404">
        <f t="shared" si="450"/>
        <v>547.70803241704368</v>
      </c>
      <c r="Q2404">
        <f t="shared" si="451"/>
        <v>-0.11800268821646753</v>
      </c>
      <c r="R2404">
        <f t="shared" si="456"/>
        <v>-910.59842432130802</v>
      </c>
      <c r="S2404">
        <f t="shared" si="452"/>
        <v>-10.291643384333849</v>
      </c>
      <c r="T2404">
        <f t="shared" si="453"/>
        <v>0</v>
      </c>
      <c r="U2404">
        <f t="shared" si="454"/>
        <v>-2.8587898289816248E-4</v>
      </c>
    </row>
    <row r="2405" spans="5:21" x14ac:dyDescent="0.45">
      <c r="E2405">
        <v>240.3</v>
      </c>
      <c r="F2405">
        <v>63.445660801793416</v>
      </c>
      <c r="G2405">
        <f t="shared" si="457"/>
        <v>63.427898947351174</v>
      </c>
      <c r="H2405">
        <f t="shared" si="457"/>
        <v>63.417903042348392</v>
      </c>
      <c r="I2405">
        <v>366.63715236538013</v>
      </c>
      <c r="J2405">
        <v>25.239683400801518</v>
      </c>
      <c r="K2405">
        <f t="shared" si="446"/>
        <v>9.2538056486736231</v>
      </c>
      <c r="L2405">
        <f t="shared" si="455"/>
        <v>0.92538056486730969</v>
      </c>
      <c r="M2405">
        <f t="shared" si="447"/>
        <v>2.5705015690760067E-4</v>
      </c>
      <c r="N2405">
        <f t="shared" si="448"/>
        <v>1.7616084178430111E-3</v>
      </c>
      <c r="O2405">
        <f t="shared" si="449"/>
        <v>28.350339376051426</v>
      </c>
      <c r="P2405">
        <f t="shared" si="450"/>
        <v>547.42404363637104</v>
      </c>
      <c r="Q2405">
        <f t="shared" si="451"/>
        <v>-0.14040349302533173</v>
      </c>
      <c r="R2405">
        <f t="shared" si="456"/>
        <v>-1083.4600588381588</v>
      </c>
      <c r="S2405">
        <f t="shared" si="452"/>
        <v>-15.196802948756945</v>
      </c>
      <c r="T2405">
        <f t="shared" si="453"/>
        <v>0</v>
      </c>
      <c r="U2405">
        <f t="shared" si="454"/>
        <v>-4.2213341524324847E-4</v>
      </c>
    </row>
    <row r="2406" spans="5:21" x14ac:dyDescent="0.45">
      <c r="E2406">
        <v>240.4</v>
      </c>
      <c r="F2406">
        <v>63.372733478938088</v>
      </c>
      <c r="G2406">
        <f t="shared" si="457"/>
        <v>63.389587793751545</v>
      </c>
      <c r="H2406">
        <f t="shared" si="457"/>
        <v>63.387163365565712</v>
      </c>
      <c r="I2406">
        <v>366.81181401474521</v>
      </c>
      <c r="J2406">
        <v>23.351191123073157</v>
      </c>
      <c r="K2406">
        <f t="shared" si="446"/>
        <v>8.5654927752594787</v>
      </c>
      <c r="L2406">
        <f t="shared" si="455"/>
        <v>0.85654927752589916</v>
      </c>
      <c r="M2406">
        <f t="shared" si="447"/>
        <v>2.3793035486831886E-4</v>
      </c>
      <c r="N2406">
        <f t="shared" si="448"/>
        <v>1.7607545379323809E-3</v>
      </c>
      <c r="O2406">
        <f t="shared" si="449"/>
        <v>28.336597510942497</v>
      </c>
      <c r="P2406">
        <f t="shared" si="450"/>
        <v>547.0283779387903</v>
      </c>
      <c r="Q2406">
        <f t="shared" si="451"/>
        <v>-0.13962105843569717</v>
      </c>
      <c r="R2406">
        <f t="shared" si="456"/>
        <v>-1077.4221988942504</v>
      </c>
      <c r="S2406">
        <f t="shared" si="452"/>
        <v>-15.029556226705772</v>
      </c>
      <c r="T2406">
        <f t="shared" si="453"/>
        <v>0</v>
      </c>
      <c r="U2406">
        <f t="shared" si="454"/>
        <v>-4.1748767296404926E-4</v>
      </c>
    </row>
    <row r="2407" spans="5:21" x14ac:dyDescent="0.45">
      <c r="E2407">
        <v>240.5</v>
      </c>
      <c r="F2407">
        <v>63.347776128637825</v>
      </c>
      <c r="G2407">
        <f t="shared" si="457"/>
        <v>63.35075804606889</v>
      </c>
      <c r="H2407">
        <f t="shared" si="457"/>
        <v>63.35508830853248</v>
      </c>
      <c r="I2407">
        <v>366.62550825548408</v>
      </c>
      <c r="J2407">
        <v>25.708572718062818</v>
      </c>
      <c r="K2407">
        <f t="shared" si="446"/>
        <v>9.4254185392828536</v>
      </c>
      <c r="L2407">
        <f t="shared" si="455"/>
        <v>0.94254185392823175</v>
      </c>
      <c r="M2407">
        <f t="shared" si="447"/>
        <v>2.6181718164674595E-4</v>
      </c>
      <c r="N2407">
        <f t="shared" si="448"/>
        <v>1.7598635641259022E-3</v>
      </c>
      <c r="O2407">
        <f t="shared" si="449"/>
        <v>28.32225867744636</v>
      </c>
      <c r="P2407">
        <f t="shared" si="450"/>
        <v>546.61575019251791</v>
      </c>
      <c r="Q2407">
        <f t="shared" si="451"/>
        <v>-0.12301606301384993</v>
      </c>
      <c r="R2407">
        <f t="shared" si="456"/>
        <v>-949.28543442275657</v>
      </c>
      <c r="S2407">
        <f t="shared" si="452"/>
        <v>-11.404514958334463</v>
      </c>
      <c r="T2407">
        <f t="shared" si="453"/>
        <v>0</v>
      </c>
      <c r="U2407">
        <f t="shared" si="454"/>
        <v>-3.1679208217595732E-4</v>
      </c>
    </row>
    <row r="2408" spans="5:21" x14ac:dyDescent="0.45">
      <c r="E2408">
        <v>240.60000000000002</v>
      </c>
      <c r="F2408">
        <v>63.312122771231515</v>
      </c>
      <c r="G2408">
        <f t="shared" si="457"/>
        <v>63.31445644566287</v>
      </c>
      <c r="H2408">
        <f t="shared" si="457"/>
        <v>63.32469868301574</v>
      </c>
      <c r="I2408">
        <v>366.17915070957173</v>
      </c>
      <c r="J2408">
        <v>30.58178773413356</v>
      </c>
      <c r="K2408">
        <f t="shared" si="446"/>
        <v>11.198413059665425</v>
      </c>
      <c r="L2408">
        <f t="shared" si="455"/>
        <v>1.1198413059667971</v>
      </c>
      <c r="M2408">
        <f t="shared" si="447"/>
        <v>3.1106702943515071E-4</v>
      </c>
      <c r="N2408">
        <f t="shared" si="448"/>
        <v>1.7590194078615485E-3</v>
      </c>
      <c r="O2408">
        <f t="shared" si="449"/>
        <v>28.308673299255357</v>
      </c>
      <c r="P2408">
        <f t="shared" si="450"/>
        <v>546.22501779415188</v>
      </c>
      <c r="Q2408">
        <f t="shared" si="451"/>
        <v>-8.9371386912890927E-2</v>
      </c>
      <c r="R2408">
        <f t="shared" si="456"/>
        <v>-689.65754367392026</v>
      </c>
      <c r="S2408">
        <f t="shared" si="452"/>
        <v>-4.0603845156173524</v>
      </c>
      <c r="T2408">
        <f t="shared" si="453"/>
        <v>0</v>
      </c>
      <c r="U2408">
        <f t="shared" si="454"/>
        <v>-1.1278845876714868E-4</v>
      </c>
    </row>
    <row r="2409" spans="5:21" x14ac:dyDescent="0.45">
      <c r="E2409">
        <v>240.70000000000002</v>
      </c>
      <c r="F2409">
        <v>63.275497049743599</v>
      </c>
      <c r="G2409">
        <f t="shared" si="457"/>
        <v>63.292740309827913</v>
      </c>
      <c r="H2409">
        <f t="shared" si="457"/>
        <v>63.300052489360212</v>
      </c>
      <c r="I2409">
        <v>365.17775727019949</v>
      </c>
      <c r="J2409">
        <v>41.990347320680634</v>
      </c>
      <c r="K2409">
        <f t="shared" si="446"/>
        <v>15.333940861562883</v>
      </c>
      <c r="L2409">
        <f t="shared" si="455"/>
        <v>1.5333940861562012</v>
      </c>
      <c r="M2409">
        <f t="shared" si="447"/>
        <v>4.2594280171008011E-4</v>
      </c>
      <c r="N2409">
        <f t="shared" si="448"/>
        <v>1.7583347913711171E-3</v>
      </c>
      <c r="O2409">
        <f t="shared" si="449"/>
        <v>28.29765546484359</v>
      </c>
      <c r="P2409">
        <f t="shared" si="450"/>
        <v>545.90828350316406</v>
      </c>
      <c r="Q2409">
        <f t="shared" si="451"/>
        <v>-4.3729384763668833E-2</v>
      </c>
      <c r="R2409">
        <f t="shared" si="456"/>
        <v>-337.44916716888912</v>
      </c>
      <c r="S2409">
        <f t="shared" si="452"/>
        <v>5.8989042525330602</v>
      </c>
      <c r="T2409">
        <f t="shared" si="453"/>
        <v>1.6385845145925167E-4</v>
      </c>
      <c r="U2409">
        <f t="shared" si="454"/>
        <v>0</v>
      </c>
    </row>
    <row r="2410" spans="5:21" x14ac:dyDescent="0.45">
      <c r="E2410">
        <v>240.8</v>
      </c>
      <c r="F2410">
        <v>63.264152799763316</v>
      </c>
      <c r="G2410">
        <f t="shared" si="457"/>
        <v>63.275950819767502</v>
      </c>
      <c r="H2410">
        <f t="shared" si="457"/>
        <v>63.284715063244406</v>
      </c>
      <c r="I2410">
        <v>364.60719589879062</v>
      </c>
      <c r="J2410">
        <v>48.790856414202665</v>
      </c>
      <c r="K2410">
        <f t="shared" si="446"/>
        <v>17.789497342682957</v>
      </c>
      <c r="L2410">
        <f t="shared" si="455"/>
        <v>1.7789497342681946</v>
      </c>
      <c r="M2410">
        <f t="shared" si="447"/>
        <v>4.9415270396341554E-4</v>
      </c>
      <c r="N2410">
        <f t="shared" si="448"/>
        <v>1.7579087517567891E-3</v>
      </c>
      <c r="O2410">
        <f t="shared" si="449"/>
        <v>28.290799021872779</v>
      </c>
      <c r="P2410">
        <f t="shared" si="450"/>
        <v>545.71124734957255</v>
      </c>
      <c r="Q2410">
        <f t="shared" si="451"/>
        <v>2.7530096920003189E-3</v>
      </c>
      <c r="R2410">
        <f t="shared" si="456"/>
        <v>21.244315070840383</v>
      </c>
      <c r="S2410">
        <f t="shared" si="452"/>
        <v>16.039625870768749</v>
      </c>
      <c r="T2410">
        <f t="shared" si="453"/>
        <v>4.4554516307690971E-4</v>
      </c>
      <c r="U2410">
        <f t="shared" si="454"/>
        <v>0</v>
      </c>
    </row>
    <row r="2411" spans="5:21" x14ac:dyDescent="0.45">
      <c r="E2411">
        <v>240.9</v>
      </c>
      <c r="F2411">
        <v>63.264152799763316</v>
      </c>
      <c r="G2411">
        <f t="shared" si="457"/>
        <v>63.266356825473864</v>
      </c>
      <c r="H2411">
        <f t="shared" si="457"/>
        <v>63.280488519798801</v>
      </c>
      <c r="I2411">
        <v>363.96288850614468</v>
      </c>
      <c r="J2411">
        <v>56.315717201942618</v>
      </c>
      <c r="K2411">
        <f t="shared" si="446"/>
        <v>20.496831101114214</v>
      </c>
      <c r="L2411">
        <f t="shared" si="455"/>
        <v>2.0496831101113049</v>
      </c>
      <c r="M2411">
        <f t="shared" si="447"/>
        <v>5.6935641947539488E-4</v>
      </c>
      <c r="N2411">
        <f t="shared" si="448"/>
        <v>1.757791347772189E-3</v>
      </c>
      <c r="O2411">
        <f t="shared" si="449"/>
        <v>28.288909587890856</v>
      </c>
      <c r="P2411">
        <f t="shared" si="450"/>
        <v>545.65695926930823</v>
      </c>
      <c r="Q2411">
        <f t="shared" si="451"/>
        <v>4.6192603976837887E-2</v>
      </c>
      <c r="R2411">
        <f t="shared" si="456"/>
        <v>356.45723866430353</v>
      </c>
      <c r="S2411">
        <f t="shared" si="452"/>
        <v>25.519826983296618</v>
      </c>
      <c r="T2411">
        <f t="shared" si="453"/>
        <v>7.088840828693505E-4</v>
      </c>
      <c r="U2411">
        <f t="shared" si="454"/>
        <v>0</v>
      </c>
    </row>
    <row r="2412" spans="5:21" x14ac:dyDescent="0.45">
      <c r="E2412">
        <v>241</v>
      </c>
      <c r="F2412">
        <v>63.263828678335763</v>
      </c>
      <c r="G2412">
        <f t="shared" si="457"/>
        <v>63.274070915489872</v>
      </c>
      <c r="H2412">
        <f t="shared" si="457"/>
        <v>63.285946724702889</v>
      </c>
      <c r="I2412">
        <v>363.16332632932836</v>
      </c>
      <c r="J2412">
        <v>65.001481146729873</v>
      </c>
      <c r="K2412">
        <f t="shared" si="446"/>
        <v>23.606154109579549</v>
      </c>
      <c r="L2412">
        <f t="shared" si="455"/>
        <v>2.3606154109578208</v>
      </c>
      <c r="M2412">
        <f t="shared" si="447"/>
        <v>6.5572650304387644E-4</v>
      </c>
      <c r="N2412">
        <f t="shared" si="448"/>
        <v>1.7579429645750804E-3</v>
      </c>
      <c r="O2412">
        <f t="shared" si="449"/>
        <v>28.291349623811179</v>
      </c>
      <c r="P2412">
        <f t="shared" si="450"/>
        <v>545.72706825105536</v>
      </c>
      <c r="Q2412">
        <f t="shared" si="451"/>
        <v>8.9835051679418854E-2</v>
      </c>
      <c r="R2412">
        <f t="shared" si="456"/>
        <v>693.23553339767227</v>
      </c>
      <c r="S2412">
        <f t="shared" si="452"/>
        <v>35.051924134070852</v>
      </c>
      <c r="T2412">
        <f t="shared" si="453"/>
        <v>9.7366455927974595E-4</v>
      </c>
      <c r="U2412">
        <f t="shared" si="454"/>
        <v>0</v>
      </c>
    </row>
    <row r="2413" spans="5:21" x14ac:dyDescent="0.45">
      <c r="E2413">
        <v>241.10000000000002</v>
      </c>
      <c r="F2413">
        <v>63.264152799763316</v>
      </c>
      <c r="G2413">
        <f t="shared" si="457"/>
        <v>63.293323728434856</v>
      </c>
      <c r="H2413">
        <f t="shared" si="457"/>
        <v>63.30115450225086</v>
      </c>
      <c r="I2413">
        <v>362.55395127890989</v>
      </c>
      <c r="J2413">
        <v>71.349266781090776</v>
      </c>
      <c r="K2413">
        <f t="shared" si="446"/>
        <v>25.86795859233753</v>
      </c>
      <c r="L2413">
        <f t="shared" si="455"/>
        <v>2.586795859234341</v>
      </c>
      <c r="M2413">
        <f t="shared" si="447"/>
        <v>7.185544053427092E-4</v>
      </c>
      <c r="N2413">
        <f t="shared" si="448"/>
        <v>1.7583654028403017E-3</v>
      </c>
      <c r="O2413">
        <f t="shared" si="449"/>
        <v>28.298148108686224</v>
      </c>
      <c r="P2413">
        <f t="shared" si="450"/>
        <v>545.92244282742854</v>
      </c>
      <c r="Q2413">
        <f t="shared" si="451"/>
        <v>0.12434909917903525</v>
      </c>
      <c r="R2413">
        <f t="shared" si="456"/>
        <v>959.57215458081203</v>
      </c>
      <c r="S2413">
        <f t="shared" si="452"/>
        <v>42.602709094285331</v>
      </c>
      <c r="T2413">
        <f t="shared" si="453"/>
        <v>1.1834085859523703E-3</v>
      </c>
      <c r="U2413">
        <f t="shared" si="454"/>
        <v>0</v>
      </c>
    </row>
    <row r="2414" spans="5:21" x14ac:dyDescent="0.45">
      <c r="E2414">
        <v>241.20000000000002</v>
      </c>
      <c r="F2414">
        <v>63.314067499823665</v>
      </c>
      <c r="G2414">
        <f t="shared" si="457"/>
        <v>63.320031334348357</v>
      </c>
      <c r="H2414">
        <f t="shared" si="457"/>
        <v>63.326137782182947</v>
      </c>
      <c r="I2414">
        <v>362.46856114478641</v>
      </c>
      <c r="J2414">
        <v>72.393757179549993</v>
      </c>
      <c r="K2414">
        <f t="shared" si="446"/>
        <v>26.240461000736538</v>
      </c>
      <c r="L2414">
        <f t="shared" si="455"/>
        <v>2.6240461000735045</v>
      </c>
      <c r="M2414">
        <f t="shared" si="447"/>
        <v>7.2890169446490388E-4</v>
      </c>
      <c r="N2414">
        <f t="shared" si="448"/>
        <v>1.7590593828384154E-3</v>
      </c>
      <c r="O2414">
        <f t="shared" si="449"/>
        <v>28.309316634147063</v>
      </c>
      <c r="P2414">
        <f t="shared" si="450"/>
        <v>546.24351622750669</v>
      </c>
      <c r="Q2414">
        <f t="shared" si="451"/>
        <v>0.14246100520381333</v>
      </c>
      <c r="R2414">
        <f t="shared" si="456"/>
        <v>1099.3373865165786</v>
      </c>
      <c r="S2414">
        <f t="shared" si="452"/>
        <v>46.585270822887878</v>
      </c>
      <c r="T2414">
        <f t="shared" si="453"/>
        <v>1.2940353006357745E-3</v>
      </c>
      <c r="U2414">
        <f t="shared" si="454"/>
        <v>0</v>
      </c>
    </row>
    <row r="2415" spans="5:21" x14ac:dyDescent="0.45">
      <c r="E2415">
        <v>241.3</v>
      </c>
      <c r="F2415">
        <v>63.360416864488222</v>
      </c>
      <c r="G2415">
        <f t="shared" si="457"/>
        <v>63.351989707507357</v>
      </c>
      <c r="H2415">
        <f t="shared" si="457"/>
        <v>63.356786704818433</v>
      </c>
      <c r="I2415">
        <v>362.44915429613025</v>
      </c>
      <c r="J2415">
        <v>72.532806991091988</v>
      </c>
      <c r="K2415">
        <f t="shared" si="446"/>
        <v>26.289454552645733</v>
      </c>
      <c r="L2415">
        <f t="shared" si="455"/>
        <v>2.6289454552644238</v>
      </c>
      <c r="M2415">
        <f t="shared" si="447"/>
        <v>7.302626264623815E-4</v>
      </c>
      <c r="N2415">
        <f t="shared" si="448"/>
        <v>1.759910741800512E-3</v>
      </c>
      <c r="O2415">
        <f t="shared" si="449"/>
        <v>28.323017928522031</v>
      </c>
      <c r="P2415">
        <f t="shared" si="450"/>
        <v>546.63759332026177</v>
      </c>
      <c r="Q2415">
        <f t="shared" si="451"/>
        <v>0.15005351659425514</v>
      </c>
      <c r="R2415">
        <f t="shared" si="456"/>
        <v>1157.9269747138844</v>
      </c>
      <c r="S2415">
        <f t="shared" si="452"/>
        <v>48.278412820754539</v>
      </c>
      <c r="T2415">
        <f t="shared" si="453"/>
        <v>1.3410670227987373E-3</v>
      </c>
      <c r="U2415">
        <f t="shared" si="454"/>
        <v>0</v>
      </c>
    </row>
    <row r="2416" spans="5:21" x14ac:dyDescent="0.45">
      <c r="E2416">
        <v>241.4</v>
      </c>
      <c r="F2416">
        <v>63.397690829330848</v>
      </c>
      <c r="G2416">
        <f t="shared" si="457"/>
        <v>63.391273225134299</v>
      </c>
      <c r="H2416">
        <f t="shared" si="457"/>
        <v>63.389873020731535</v>
      </c>
      <c r="I2416">
        <v>362.39481512000793</v>
      </c>
      <c r="J2416">
        <v>72.587780150943246</v>
      </c>
      <c r="K2416">
        <f t="shared" si="446"/>
        <v>26.30543516777286</v>
      </c>
      <c r="L2416">
        <f t="shared" si="455"/>
        <v>2.6305435167771365</v>
      </c>
      <c r="M2416">
        <f t="shared" si="447"/>
        <v>7.3070653243813505E-4</v>
      </c>
      <c r="N2416">
        <f t="shared" si="448"/>
        <v>1.7608298061314316E-3</v>
      </c>
      <c r="O2416">
        <f t="shared" si="449"/>
        <v>28.337808835187825</v>
      </c>
      <c r="P2416">
        <f t="shared" si="450"/>
        <v>547.06324672995072</v>
      </c>
      <c r="Q2416">
        <f t="shared" si="451"/>
        <v>0.14973474763650074</v>
      </c>
      <c r="R2416">
        <f t="shared" si="456"/>
        <v>1155.4671111714435</v>
      </c>
      <c r="S2416">
        <f t="shared" si="452"/>
        <v>48.245979818313621</v>
      </c>
      <c r="T2416">
        <f t="shared" si="453"/>
        <v>1.3401661060642672E-3</v>
      </c>
      <c r="U2416">
        <f t="shared" si="454"/>
        <v>0</v>
      </c>
    </row>
    <row r="2417" spans="5:21" x14ac:dyDescent="0.45">
      <c r="E2417">
        <v>241.5</v>
      </c>
      <c r="F2417">
        <v>63.423620544130721</v>
      </c>
      <c r="G2417">
        <f t="shared" si="457"/>
        <v>63.427315528667307</v>
      </c>
      <c r="H2417">
        <f t="shared" si="457"/>
        <v>63.423918736222447</v>
      </c>
      <c r="I2417">
        <v>362.42974744748466</v>
      </c>
      <c r="J2417">
        <v>71.876362569361476</v>
      </c>
      <c r="K2417">
        <f t="shared" si="446"/>
        <v>26.050131933457521</v>
      </c>
      <c r="L2417">
        <f t="shared" si="455"/>
        <v>2.605013193345604</v>
      </c>
      <c r="M2417">
        <f t="shared" si="447"/>
        <v>7.2361477592937568E-4</v>
      </c>
      <c r="N2417">
        <f t="shared" si="448"/>
        <v>1.7617755204506237E-3</v>
      </c>
      <c r="O2417">
        <f t="shared" si="449"/>
        <v>28.353028631840882</v>
      </c>
      <c r="P2417">
        <f t="shared" si="450"/>
        <v>547.50149946430747</v>
      </c>
      <c r="Q2417">
        <f t="shared" si="451"/>
        <v>0.13820108658389785</v>
      </c>
      <c r="R2417">
        <f t="shared" si="456"/>
        <v>1066.4646169071596</v>
      </c>
      <c r="S2417">
        <f t="shared" si="452"/>
        <v>45.760827508301233</v>
      </c>
      <c r="T2417">
        <f t="shared" si="453"/>
        <v>1.271134097452812E-3</v>
      </c>
      <c r="U2417">
        <f t="shared" si="454"/>
        <v>0</v>
      </c>
    </row>
    <row r="2418" spans="5:21" x14ac:dyDescent="0.45">
      <c r="E2418">
        <v>241.60000000000002</v>
      </c>
      <c r="F2418">
        <v>63.460570387897988</v>
      </c>
      <c r="G2418">
        <f t="shared" si="457"/>
        <v>63.458755308000363</v>
      </c>
      <c r="H2418">
        <f t="shared" si="457"/>
        <v>63.456862438965473</v>
      </c>
      <c r="I2418">
        <v>362.55783264841716</v>
      </c>
      <c r="J2418">
        <v>70.502033102661343</v>
      </c>
      <c r="K2418">
        <f t="shared" si="446"/>
        <v>25.561064319007858</v>
      </c>
      <c r="L2418">
        <f t="shared" si="455"/>
        <v>2.5561064319013669</v>
      </c>
      <c r="M2418">
        <f t="shared" si="447"/>
        <v>7.1002956441688502E-4</v>
      </c>
      <c r="N2418">
        <f t="shared" si="448"/>
        <v>1.7626906233045967E-3</v>
      </c>
      <c r="O2418">
        <f t="shared" si="449"/>
        <v>28.367755784715126</v>
      </c>
      <c r="P2418">
        <f t="shared" si="450"/>
        <v>547.92581443486267</v>
      </c>
      <c r="Q2418">
        <f t="shared" si="451"/>
        <v>0.11855329156080785</v>
      </c>
      <c r="R2418">
        <f t="shared" si="456"/>
        <v>914.84729818477956</v>
      </c>
      <c r="S2418">
        <f t="shared" si="452"/>
        <v>41.495590427241609</v>
      </c>
      <c r="T2418">
        <f t="shared" si="453"/>
        <v>1.1526552896456003E-3</v>
      </c>
      <c r="U2418">
        <f t="shared" si="454"/>
        <v>0</v>
      </c>
    </row>
    <row r="2419" spans="5:21" x14ac:dyDescent="0.45">
      <c r="E2419">
        <v>241.70000000000002</v>
      </c>
      <c r="F2419">
        <v>63.494279017488765</v>
      </c>
      <c r="G2419">
        <f t="shared" si="457"/>
        <v>63.490259911802944</v>
      </c>
      <c r="H2419">
        <f t="shared" si="457"/>
        <v>63.485748141458622</v>
      </c>
      <c r="I2419">
        <v>362.88774907634286</v>
      </c>
      <c r="J2419">
        <v>66.23676095144549</v>
      </c>
      <c r="K2419">
        <f t="shared" si="446"/>
        <v>24.036509087777855</v>
      </c>
      <c r="L2419">
        <f t="shared" si="455"/>
        <v>2.403650908777649</v>
      </c>
      <c r="M2419">
        <f t="shared" si="447"/>
        <v>6.6768080799382932E-4</v>
      </c>
      <c r="N2419">
        <f t="shared" si="448"/>
        <v>1.7634930039294062E-3</v>
      </c>
      <c r="O2419">
        <f t="shared" si="449"/>
        <v>28.380668849157662</v>
      </c>
      <c r="P2419">
        <f t="shared" si="450"/>
        <v>548.29806295007256</v>
      </c>
      <c r="Q2419">
        <f t="shared" si="451"/>
        <v>9.7398585722370257E-2</v>
      </c>
      <c r="R2419">
        <f t="shared" si="456"/>
        <v>751.60151035895797</v>
      </c>
      <c r="S2419">
        <f t="shared" si="452"/>
        <v>36.892019327244938</v>
      </c>
      <c r="T2419">
        <f t="shared" si="453"/>
        <v>1.0247783146456928E-3</v>
      </c>
      <c r="U2419">
        <f t="shared" si="454"/>
        <v>0</v>
      </c>
    </row>
    <row r="2420" spans="5:21" x14ac:dyDescent="0.45">
      <c r="E2420">
        <v>241.8</v>
      </c>
      <c r="F2420">
        <v>63.517615761153493</v>
      </c>
      <c r="G2420">
        <f t="shared" si="457"/>
        <v>63.516708221222459</v>
      </c>
      <c r="H2420">
        <f t="shared" si="457"/>
        <v>63.509901671052454</v>
      </c>
      <c r="I2420">
        <v>363.29141153188175</v>
      </c>
      <c r="J2420">
        <v>60.386967111479727</v>
      </c>
      <c r="K2420">
        <f t="shared" si="446"/>
        <v>21.93806652005879</v>
      </c>
      <c r="L2420">
        <f t="shared" si="455"/>
        <v>2.1938066520057542</v>
      </c>
      <c r="M2420">
        <f t="shared" si="447"/>
        <v>6.0939073666829973E-4</v>
      </c>
      <c r="N2420">
        <f t="shared" si="448"/>
        <v>1.7641639353070126E-3</v>
      </c>
      <c r="O2420">
        <f t="shared" si="449"/>
        <v>28.391466443027287</v>
      </c>
      <c r="P2420">
        <f t="shared" si="450"/>
        <v>548.60947209259086</v>
      </c>
      <c r="Q2420">
        <f t="shared" si="451"/>
        <v>7.2911288964068177E-2</v>
      </c>
      <c r="R2420">
        <f t="shared" si="456"/>
        <v>562.63891822636276</v>
      </c>
      <c r="S2420">
        <f t="shared" si="452"/>
        <v>31.549971383608661</v>
      </c>
      <c r="T2420">
        <f t="shared" si="453"/>
        <v>8.7638809398912949E-4</v>
      </c>
      <c r="U2420">
        <f t="shared" si="454"/>
        <v>0</v>
      </c>
    </row>
    <row r="2421" spans="5:21" x14ac:dyDescent="0.45">
      <c r="E2421">
        <v>241.9</v>
      </c>
      <c r="F2421">
        <v>63.555213848343811</v>
      </c>
      <c r="G2421">
        <f t="shared" si="457"/>
        <v>63.535701737600064</v>
      </c>
      <c r="H2421">
        <f t="shared" si="457"/>
        <v>63.529323027698048</v>
      </c>
      <c r="I2421">
        <v>363.99005809488096</v>
      </c>
      <c r="J2421">
        <v>53.347164611509235</v>
      </c>
      <c r="K2421">
        <f t="shared" si="446"/>
        <v>19.417837546140426</v>
      </c>
      <c r="L2421">
        <f t="shared" si="455"/>
        <v>1.9417837546139323</v>
      </c>
      <c r="M2421">
        <f t="shared" si="447"/>
        <v>5.3938437628167852E-4</v>
      </c>
      <c r="N2421">
        <f t="shared" si="448"/>
        <v>1.7647034174360569E-3</v>
      </c>
      <c r="O2421">
        <f t="shared" si="449"/>
        <v>28.400148566302136</v>
      </c>
      <c r="P2421">
        <f t="shared" si="450"/>
        <v>548.85996483527026</v>
      </c>
      <c r="Q2421">
        <f t="shared" si="451"/>
        <v>4.7177892936751675E-2</v>
      </c>
      <c r="R2421">
        <f t="shared" si="456"/>
        <v>364.06047709860786</v>
      </c>
      <c r="S2421">
        <f t="shared" si="452"/>
        <v>25.927076180136339</v>
      </c>
      <c r="T2421">
        <f t="shared" si="453"/>
        <v>7.2019656055934275E-4</v>
      </c>
      <c r="U2421">
        <f t="shared" si="454"/>
        <v>0</v>
      </c>
    </row>
    <row r="2422" spans="5:21" x14ac:dyDescent="0.45">
      <c r="E2422">
        <v>242</v>
      </c>
      <c r="F2422">
        <v>63.555862091228249</v>
      </c>
      <c r="G2422">
        <f t="shared" si="457"/>
        <v>63.548083176636439</v>
      </c>
      <c r="H2422">
        <f t="shared" si="457"/>
        <v>63.542521252729287</v>
      </c>
      <c r="I2422">
        <v>364.22294028427325</v>
      </c>
      <c r="J2422">
        <v>51.018887967448691</v>
      </c>
      <c r="K2422">
        <f t="shared" si="446"/>
        <v>18.582249385538091</v>
      </c>
      <c r="L2422">
        <f t="shared" si="455"/>
        <v>1.8582249385537035</v>
      </c>
      <c r="M2422">
        <f t="shared" si="447"/>
        <v>5.1617359404272482E-4</v>
      </c>
      <c r="N2422">
        <f t="shared" si="448"/>
        <v>1.7650700347980359E-3</v>
      </c>
      <c r="O2422">
        <f t="shared" si="449"/>
        <v>28.406048700820101</v>
      </c>
      <c r="P2422">
        <f t="shared" si="450"/>
        <v>549.03024123600426</v>
      </c>
      <c r="Q2422">
        <f t="shared" si="451"/>
        <v>2.6834600082512594E-2</v>
      </c>
      <c r="R2422">
        <f t="shared" si="456"/>
        <v>207.07616853272989</v>
      </c>
      <c r="S2422">
        <f t="shared" si="452"/>
        <v>21.477995498892902</v>
      </c>
      <c r="T2422">
        <f t="shared" si="453"/>
        <v>5.9661098608035845E-4</v>
      </c>
      <c r="U2422">
        <f t="shared" si="454"/>
        <v>0</v>
      </c>
    </row>
    <row r="2423" spans="5:21" x14ac:dyDescent="0.45">
      <c r="E2423">
        <v>242.10000000000002</v>
      </c>
      <c r="F2423">
        <v>63.55553796978603</v>
      </c>
      <c r="G2423">
        <f t="shared" si="457"/>
        <v>63.555862091228349</v>
      </c>
      <c r="H2423">
        <f t="shared" si="457"/>
        <v>63.550429815876626</v>
      </c>
      <c r="I2423">
        <v>364.2578726127972</v>
      </c>
      <c r="J2423">
        <v>50.517661718203712</v>
      </c>
      <c r="K2423">
        <f t="shared" si="446"/>
        <v>18.401455986845832</v>
      </c>
      <c r="L2423">
        <f t="shared" si="455"/>
        <v>1.8401455986850017</v>
      </c>
      <c r="M2423">
        <f t="shared" si="447"/>
        <v>5.1115155519016202E-4</v>
      </c>
      <c r="N2423">
        <f t="shared" si="448"/>
        <v>1.7652897171076842E-3</v>
      </c>
      <c r="O2423">
        <f t="shared" si="449"/>
        <v>28.409584144889486</v>
      </c>
      <c r="P2423">
        <f t="shared" si="450"/>
        <v>549.13229201268189</v>
      </c>
      <c r="Q2423">
        <f t="shared" si="451"/>
        <v>9.331254035025438E-3</v>
      </c>
      <c r="R2423">
        <f t="shared" si="456"/>
        <v>72.007047887322898</v>
      </c>
      <c r="S2423">
        <f t="shared" si="452"/>
        <v>17.646310342590297</v>
      </c>
      <c r="T2423">
        <f t="shared" si="453"/>
        <v>4.9017528729417492E-4</v>
      </c>
      <c r="U2423">
        <f t="shared" si="454"/>
        <v>0</v>
      </c>
    </row>
    <row r="2424" spans="5:21" x14ac:dyDescent="0.45">
      <c r="E2424">
        <v>242.20000000000002</v>
      </c>
      <c r="F2424">
        <v>63.556186212670625</v>
      </c>
      <c r="G2424">
        <f t="shared" si="457"/>
        <v>63.556251036959132</v>
      </c>
      <c r="H2424">
        <f t="shared" si="457"/>
        <v>63.554526710890755</v>
      </c>
      <c r="I2424">
        <v>364.21129617484991</v>
      </c>
      <c r="J2424">
        <v>50.870136936739804</v>
      </c>
      <c r="K2424">
        <f t="shared" si="446"/>
        <v>18.527478510322112</v>
      </c>
      <c r="L2424">
        <f t="shared" si="455"/>
        <v>1.8527478510321058</v>
      </c>
      <c r="M2424">
        <f t="shared" si="447"/>
        <v>5.1465218084228092E-4</v>
      </c>
      <c r="N2424">
        <f t="shared" si="448"/>
        <v>1.7654035197469655E-3</v>
      </c>
      <c r="O2424">
        <f t="shared" si="449"/>
        <v>28.411415620836603</v>
      </c>
      <c r="P2424">
        <f t="shared" si="450"/>
        <v>549.18516318536626</v>
      </c>
      <c r="Q2424">
        <f t="shared" si="451"/>
        <v>-8.751673036258012E-3</v>
      </c>
      <c r="R2424">
        <f t="shared" si="456"/>
        <v>-67.534560419274385</v>
      </c>
      <c r="S2424">
        <f t="shared" si="452"/>
        <v>13.684375459213909</v>
      </c>
      <c r="T2424">
        <f t="shared" si="453"/>
        <v>3.801215405337197E-4</v>
      </c>
      <c r="U2424">
        <f t="shared" si="454"/>
        <v>0</v>
      </c>
    </row>
    <row r="2425" spans="5:21" x14ac:dyDescent="0.45">
      <c r="E2425">
        <v>242.3</v>
      </c>
      <c r="F2425">
        <v>63.556510334113014</v>
      </c>
      <c r="G2425">
        <f t="shared" si="457"/>
        <v>63.556251036959132</v>
      </c>
      <c r="H2425">
        <f t="shared" si="457"/>
        <v>63.554604500036888</v>
      </c>
      <c r="I2425">
        <v>364.31221179045843</v>
      </c>
      <c r="J2425">
        <v>50.071408674092766</v>
      </c>
      <c r="K2425">
        <f t="shared" si="446"/>
        <v>18.241625641522681</v>
      </c>
      <c r="L2425">
        <f t="shared" si="455"/>
        <v>1.8241625641521644</v>
      </c>
      <c r="M2425">
        <f t="shared" si="447"/>
        <v>5.0671182337563001E-4</v>
      </c>
      <c r="N2425">
        <f t="shared" si="448"/>
        <v>1.7654056805565803E-3</v>
      </c>
      <c r="O2425">
        <f t="shared" si="449"/>
        <v>28.411450395696491</v>
      </c>
      <c r="P2425">
        <f t="shared" si="450"/>
        <v>549.18616710487038</v>
      </c>
      <c r="Q2425">
        <f t="shared" si="451"/>
        <v>-2.7964783006861893E-2</v>
      </c>
      <c r="R2425">
        <f t="shared" si="456"/>
        <v>-215.79751891603158</v>
      </c>
      <c r="S2425">
        <f t="shared" si="452"/>
        <v>9.472055040505504</v>
      </c>
      <c r="T2425">
        <f t="shared" si="453"/>
        <v>2.6311264001404179E-4</v>
      </c>
      <c r="U2425">
        <f t="shared" si="454"/>
        <v>0</v>
      </c>
    </row>
    <row r="2426" spans="5:21" x14ac:dyDescent="0.45">
      <c r="E2426">
        <v>242.4</v>
      </c>
      <c r="F2426">
        <v>63.557158576997779</v>
      </c>
      <c r="G2426">
        <f t="shared" si="457"/>
        <v>63.556186212670696</v>
      </c>
      <c r="H2426">
        <f t="shared" si="457"/>
        <v>63.550611323884553</v>
      </c>
      <c r="I2426">
        <v>364.33161863970616</v>
      </c>
      <c r="J2426">
        <v>49.654259087793861</v>
      </c>
      <c r="K2426">
        <f t="shared" si="446"/>
        <v>18.090616585811276</v>
      </c>
      <c r="L2426">
        <f t="shared" si="455"/>
        <v>1.8090616585810246</v>
      </c>
      <c r="M2426">
        <f t="shared" si="447"/>
        <v>5.0251712738364656E-4</v>
      </c>
      <c r="N2426">
        <f t="shared" si="448"/>
        <v>1.7652947589967933E-3</v>
      </c>
      <c r="O2426">
        <f t="shared" si="449"/>
        <v>28.409665286229352</v>
      </c>
      <c r="P2426">
        <f t="shared" si="450"/>
        <v>549.13463432659978</v>
      </c>
      <c r="Q2426">
        <f t="shared" si="451"/>
        <v>-5.2191268476526886E-2</v>
      </c>
      <c r="R2426">
        <f t="shared" si="456"/>
        <v>-402.74749292892363</v>
      </c>
      <c r="S2426">
        <f t="shared" si="452"/>
        <v>4.1588096893159072</v>
      </c>
      <c r="T2426">
        <f t="shared" si="453"/>
        <v>1.1552249136988632E-4</v>
      </c>
      <c r="U2426">
        <f t="shared" si="454"/>
        <v>0</v>
      </c>
    </row>
    <row r="2427" spans="5:21" x14ac:dyDescent="0.45">
      <c r="E2427">
        <v>242.5</v>
      </c>
      <c r="F2427">
        <v>63.555862091228249</v>
      </c>
      <c r="G2427">
        <f t="shared" si="457"/>
        <v>63.548472122367102</v>
      </c>
      <c r="H2427">
        <f t="shared" si="457"/>
        <v>63.542093412435392</v>
      </c>
      <c r="I2427">
        <v>364.78962028218575</v>
      </c>
      <c r="J2427">
        <v>44.4673755332865</v>
      </c>
      <c r="K2427">
        <f t="shared" si="446"/>
        <v>16.221237035732941</v>
      </c>
      <c r="L2427">
        <f t="shared" si="455"/>
        <v>1.6221237035732019</v>
      </c>
      <c r="M2427">
        <f t="shared" si="447"/>
        <v>4.5058991765924839E-4</v>
      </c>
      <c r="N2427">
        <f t="shared" si="448"/>
        <v>1.7650581503454276E-3</v>
      </c>
      <c r="O2427">
        <f t="shared" si="449"/>
        <v>28.405857439095119</v>
      </c>
      <c r="P2427">
        <f t="shared" si="450"/>
        <v>549.02472085697684</v>
      </c>
      <c r="Q2427">
        <f t="shared" si="451"/>
        <v>-8.3633537195328955E-2</v>
      </c>
      <c r="R2427">
        <f t="shared" si="456"/>
        <v>-645.37993448742668</v>
      </c>
      <c r="S2427">
        <f t="shared" si="452"/>
        <v>-2.7370524619001131</v>
      </c>
      <c r="T2427">
        <f t="shared" si="453"/>
        <v>0</v>
      </c>
      <c r="U2427">
        <f t="shared" si="454"/>
        <v>-7.6029235052780923E-5</v>
      </c>
    </row>
    <row r="2428" spans="5:21" x14ac:dyDescent="0.45">
      <c r="E2428">
        <v>242.60000000000002</v>
      </c>
      <c r="F2428">
        <v>63.555213848343811</v>
      </c>
      <c r="G2428">
        <f t="shared" si="457"/>
        <v>63.535896210466646</v>
      </c>
      <c r="H2428">
        <f t="shared" si="457"/>
        <v>63.527261615367856</v>
      </c>
      <c r="I2428">
        <v>365.4261649439967</v>
      </c>
      <c r="J2428">
        <v>35.859217012682578</v>
      </c>
      <c r="K2428">
        <f t="shared" si="446"/>
        <v>13.103896150839116</v>
      </c>
      <c r="L2428">
        <f t="shared" si="455"/>
        <v>1.3103896150842096</v>
      </c>
      <c r="M2428">
        <f t="shared" si="447"/>
        <v>3.6399711530108657E-4</v>
      </c>
      <c r="N2428">
        <f t="shared" si="448"/>
        <v>1.7646461559824404E-3</v>
      </c>
      <c r="O2428">
        <f t="shared" si="449"/>
        <v>28.399227032534046</v>
      </c>
      <c r="P2428">
        <f t="shared" si="450"/>
        <v>548.83337313521724</v>
      </c>
      <c r="Q2428">
        <f t="shared" si="451"/>
        <v>-0.11498886857912893</v>
      </c>
      <c r="R2428">
        <f t="shared" si="456"/>
        <v>-887.34150149667903</v>
      </c>
      <c r="S2428">
        <f t="shared" si="452"/>
        <v>-9.6133691896953302</v>
      </c>
      <c r="T2428">
        <f t="shared" si="453"/>
        <v>0</v>
      </c>
      <c r="U2428">
        <f t="shared" si="454"/>
        <v>-2.670380330470925E-4</v>
      </c>
    </row>
    <row r="2429" spans="5:21" x14ac:dyDescent="0.45">
      <c r="E2429">
        <v>242.70000000000002</v>
      </c>
      <c r="F2429">
        <v>63.517615761152669</v>
      </c>
      <c r="G2429">
        <f t="shared" si="457"/>
        <v>63.51366147971337</v>
      </c>
      <c r="H2429">
        <f t="shared" si="457"/>
        <v>63.504676833518374</v>
      </c>
      <c r="I2429">
        <v>366.51682989608906</v>
      </c>
      <c r="J2429">
        <v>25.197645050559213</v>
      </c>
      <c r="K2429">
        <f t="shared" si="446"/>
        <v>9.2353609847778433</v>
      </c>
      <c r="L2429">
        <f t="shared" si="455"/>
        <v>0.92353609847773188</v>
      </c>
      <c r="M2429">
        <f t="shared" si="447"/>
        <v>2.5653780513271786E-4</v>
      </c>
      <c r="N2429">
        <f t="shared" si="448"/>
        <v>1.7640188009310661E-3</v>
      </c>
      <c r="O2429">
        <f t="shared" si="449"/>
        <v>28.389130731656053</v>
      </c>
      <c r="P2429">
        <f t="shared" si="450"/>
        <v>548.54209765480289</v>
      </c>
      <c r="Q2429">
        <f t="shared" si="451"/>
        <v>-0.14298262994120847</v>
      </c>
      <c r="R2429">
        <f t="shared" si="456"/>
        <v>-1103.3626394251198</v>
      </c>
      <c r="S2429">
        <f t="shared" si="452"/>
        <v>-15.750872892925765</v>
      </c>
      <c r="T2429">
        <f t="shared" si="453"/>
        <v>0</v>
      </c>
      <c r="U2429">
        <f t="shared" si="454"/>
        <v>-4.375242470257157E-4</v>
      </c>
    </row>
    <row r="2430" spans="5:21" x14ac:dyDescent="0.45">
      <c r="E2430">
        <v>242.8</v>
      </c>
      <c r="F2430">
        <v>63.493630774610693</v>
      </c>
      <c r="G2430">
        <f t="shared" si="457"/>
        <v>63.482092051621443</v>
      </c>
      <c r="H2430">
        <f t="shared" si="457"/>
        <v>63.475817060706468</v>
      </c>
      <c r="I2430">
        <v>366.80793264478831</v>
      </c>
      <c r="J2430">
        <v>21.918653270365684</v>
      </c>
      <c r="K2430">
        <f t="shared" si="446"/>
        <v>8.0399358924607647</v>
      </c>
      <c r="L2430">
        <f t="shared" si="455"/>
        <v>0.80399358924603082</v>
      </c>
      <c r="M2430">
        <f t="shared" si="447"/>
        <v>2.2333155256835458E-4</v>
      </c>
      <c r="N2430">
        <f t="shared" si="448"/>
        <v>1.7632171405751798E-3</v>
      </c>
      <c r="O2430">
        <f t="shared" si="449"/>
        <v>28.376229258818221</v>
      </c>
      <c r="P2430">
        <f t="shared" si="450"/>
        <v>548.17006049676149</v>
      </c>
      <c r="Q2430">
        <f t="shared" si="451"/>
        <v>-0.16665851263931941</v>
      </c>
      <c r="R2430">
        <f t="shared" si="456"/>
        <v>-1286.0637439945945</v>
      </c>
      <c r="S2430">
        <f t="shared" si="452"/>
        <v>-20.938640331568362</v>
      </c>
      <c r="T2430">
        <f t="shared" si="453"/>
        <v>0</v>
      </c>
      <c r="U2430">
        <f t="shared" si="454"/>
        <v>-5.8162889809912116E-4</v>
      </c>
    </row>
    <row r="2431" spans="5:21" x14ac:dyDescent="0.45">
      <c r="E2431">
        <v>242.9</v>
      </c>
      <c r="F2431">
        <v>63.445984923231393</v>
      </c>
      <c r="G2431">
        <f t="shared" si="457"/>
        <v>63.44326230342331</v>
      </c>
      <c r="H2431">
        <f t="shared" si="457"/>
        <v>63.440708226708601</v>
      </c>
      <c r="I2431">
        <v>366.81181401469081</v>
      </c>
      <c r="J2431">
        <v>22.775589025216259</v>
      </c>
      <c r="K2431">
        <f t="shared" si="446"/>
        <v>8.3543551255926598</v>
      </c>
      <c r="L2431">
        <f t="shared" si="455"/>
        <v>0.83543551255921844</v>
      </c>
      <c r="M2431">
        <f t="shared" si="447"/>
        <v>2.3206542015535167E-4</v>
      </c>
      <c r="N2431">
        <f t="shared" si="448"/>
        <v>1.7622418951863501E-3</v>
      </c>
      <c r="O2431">
        <f t="shared" si="449"/>
        <v>28.360534205667811</v>
      </c>
      <c r="P2431">
        <f t="shared" si="450"/>
        <v>547.71771767925566</v>
      </c>
      <c r="Q2431">
        <f t="shared" si="451"/>
        <v>-0.18184353356936356</v>
      </c>
      <c r="R2431">
        <f t="shared" si="456"/>
        <v>-1403.2429061067219</v>
      </c>
      <c r="S2431">
        <f t="shared" si="452"/>
        <v>-24.263151370207552</v>
      </c>
      <c r="T2431">
        <f t="shared" si="453"/>
        <v>0</v>
      </c>
      <c r="U2431">
        <f t="shared" si="454"/>
        <v>-6.7397642695020985E-4</v>
      </c>
    </row>
    <row r="2432" spans="5:21" x14ac:dyDescent="0.45">
      <c r="E2432">
        <v>243</v>
      </c>
      <c r="F2432">
        <v>63.398014950768655</v>
      </c>
      <c r="G2432">
        <f t="shared" si="457"/>
        <v>63.404173258307615</v>
      </c>
      <c r="H2432">
        <f t="shared" si="457"/>
        <v>63.401256165645933</v>
      </c>
      <c r="I2432">
        <v>366.81569538472019</v>
      </c>
      <c r="J2432">
        <v>22.646240227877424</v>
      </c>
      <c r="K2432">
        <f t="shared" si="446"/>
        <v>8.3069963570382814</v>
      </c>
      <c r="L2432">
        <f t="shared" si="455"/>
        <v>0.83069963570378091</v>
      </c>
      <c r="M2432">
        <f t="shared" si="447"/>
        <v>2.3074989880661893E-4</v>
      </c>
      <c r="N2432">
        <f t="shared" si="448"/>
        <v>1.7611460046012761E-3</v>
      </c>
      <c r="O2432">
        <f t="shared" si="449"/>
        <v>28.342897556290357</v>
      </c>
      <c r="P2432">
        <f t="shared" si="450"/>
        <v>547.20974704129242</v>
      </c>
      <c r="Q2432">
        <f t="shared" si="451"/>
        <v>-0.1873205728419336</v>
      </c>
      <c r="R2432">
        <f t="shared" si="456"/>
        <v>-1445.5079036837196</v>
      </c>
      <c r="S2432">
        <f t="shared" si="452"/>
        <v>-25.460372628720783</v>
      </c>
      <c r="T2432">
        <f t="shared" si="453"/>
        <v>0</v>
      </c>
      <c r="U2432">
        <f t="shared" si="454"/>
        <v>-7.0723257302002175E-4</v>
      </c>
    </row>
    <row r="2433" spans="5:21" x14ac:dyDescent="0.45">
      <c r="E2433">
        <v>243.10000000000002</v>
      </c>
      <c r="F2433">
        <v>63.361065107353085</v>
      </c>
      <c r="G2433">
        <f t="shared" si="457"/>
        <v>63.360352040477281</v>
      </c>
      <c r="H2433">
        <f t="shared" si="457"/>
        <v>63.359353746765251</v>
      </c>
      <c r="I2433">
        <v>366.79628853476544</v>
      </c>
      <c r="J2433">
        <v>22.959911032205625</v>
      </c>
      <c r="K2433">
        <f t="shared" si="446"/>
        <v>8.4216101517014383</v>
      </c>
      <c r="L2433">
        <f t="shared" si="455"/>
        <v>0.84216101517033537</v>
      </c>
      <c r="M2433">
        <f t="shared" si="447"/>
        <v>2.3393361532503997E-4</v>
      </c>
      <c r="N2433">
        <f t="shared" si="448"/>
        <v>1.7599820485212571E-3</v>
      </c>
      <c r="O2433">
        <f t="shared" si="449"/>
        <v>28.324165498953938</v>
      </c>
      <c r="P2433">
        <f t="shared" si="450"/>
        <v>546.67060935684151</v>
      </c>
      <c r="Q2433">
        <f t="shared" si="451"/>
        <v>-0.18506020604343476</v>
      </c>
      <c r="R2433">
        <f t="shared" si="456"/>
        <v>-1428.0651955877356</v>
      </c>
      <c r="S2433">
        <f t="shared" si="452"/>
        <v>-24.964766130285874</v>
      </c>
      <c r="T2433">
        <f t="shared" si="453"/>
        <v>0</v>
      </c>
      <c r="U2433">
        <f t="shared" si="454"/>
        <v>-6.9346572584127433E-4</v>
      </c>
    </row>
    <row r="2434" spans="5:21" x14ac:dyDescent="0.45">
      <c r="E2434">
        <v>243.20000000000002</v>
      </c>
      <c r="F2434">
        <v>63.322170535574273</v>
      </c>
      <c r="G2434">
        <f t="shared" si="457"/>
        <v>63.31640117439995</v>
      </c>
      <c r="H2434">
        <f t="shared" si="457"/>
        <v>63.317451328118224</v>
      </c>
      <c r="I2434">
        <v>366.81569538476492</v>
      </c>
      <c r="J2434">
        <v>22.817627357586858</v>
      </c>
      <c r="K2434">
        <f t="shared" si="446"/>
        <v>8.3698638462036605</v>
      </c>
      <c r="L2434">
        <f t="shared" si="455"/>
        <v>0.83698638462031849</v>
      </c>
      <c r="M2434">
        <f t="shared" si="447"/>
        <v>2.3249621795010168E-4</v>
      </c>
      <c r="N2434">
        <f t="shared" si="448"/>
        <v>1.7588180924477286E-3</v>
      </c>
      <c r="O2434">
        <f t="shared" si="449"/>
        <v>28.30543344172197</v>
      </c>
      <c r="P2434">
        <f t="shared" si="450"/>
        <v>546.13186609271793</v>
      </c>
      <c r="Q2434">
        <f t="shared" si="451"/>
        <v>-0.17729382002023897</v>
      </c>
      <c r="R2434">
        <f t="shared" si="456"/>
        <v>-1368.1338585793792</v>
      </c>
      <c r="S2434">
        <f t="shared" si="452"/>
        <v>-23.26712268729403</v>
      </c>
      <c r="T2434">
        <f t="shared" si="453"/>
        <v>0</v>
      </c>
      <c r="U2434">
        <f t="shared" si="454"/>
        <v>-6.4630896353594532E-4</v>
      </c>
    </row>
    <row r="2435" spans="5:21" x14ac:dyDescent="0.45">
      <c r="E2435">
        <v>243.3</v>
      </c>
      <c r="F2435">
        <v>63.274524685458992</v>
      </c>
      <c r="G2435">
        <f t="shared" si="457"/>
        <v>63.27257995721807</v>
      </c>
      <c r="H2435">
        <f t="shared" si="457"/>
        <v>63.276560168542531</v>
      </c>
      <c r="I2435">
        <v>366.79628853482825</v>
      </c>
      <c r="J2435">
        <v>23.250945802120839</v>
      </c>
      <c r="K2435">
        <f t="shared" ref="K2435:K2498" si="458">I2435*J2435/1000</f>
        <v>8.5283606251423674</v>
      </c>
      <c r="L2435">
        <f t="shared" si="455"/>
        <v>0.85283606251418831</v>
      </c>
      <c r="M2435">
        <f t="shared" ref="M2435:M2498" si="459">K2435*(0.1/3600)</f>
        <v>2.3689890625395467E-4</v>
      </c>
      <c r="N2435">
        <f t="shared" ref="N2435:N2498" si="460">H2435*(0.1/3600)</f>
        <v>1.7576822269039594E-3</v>
      </c>
      <c r="O2435">
        <f t="shared" ref="O2435:O2498" si="461">H2435*0.44704</f>
        <v>28.287153457745251</v>
      </c>
      <c r="P2435">
        <f t="shared" ref="P2435:P2498" si="462">($B$5+$B$6*H2435+$B$7*H2435*H2435)*4.44822162</f>
        <v>545.60650493388937</v>
      </c>
      <c r="Q2435">
        <f t="shared" ref="Q2435:Q2498" si="463">(O2437-O2435)/0.2</f>
        <v>-0.16196390243742087</v>
      </c>
      <c r="R2435">
        <f t="shared" si="456"/>
        <v>-1249.8365637729919</v>
      </c>
      <c r="S2435">
        <f t="shared" ref="S2435:S2498" si="464">((P2435+R2435)*O2435)/1000</f>
        <v>-19.920663743938661</v>
      </c>
      <c r="T2435">
        <f t="shared" ref="T2435:T2498" si="465">IF(S2435&gt;0,S2435*(0.1/3600),0)</f>
        <v>0</v>
      </c>
      <c r="U2435">
        <f t="shared" ref="U2435:U2498" si="466">IF(S2435&lt;0,S2435*(0.1/3600),0)</f>
        <v>-5.5335177066496283E-4</v>
      </c>
    </row>
    <row r="2436" spans="5:21" x14ac:dyDescent="0.45">
      <c r="E2436">
        <v>243.4</v>
      </c>
      <c r="F2436">
        <v>63.226230592844743</v>
      </c>
      <c r="G2436">
        <f t="shared" si="457"/>
        <v>63.233750210188227</v>
      </c>
      <c r="H2436">
        <f t="shared" si="457"/>
        <v>63.238132332046177</v>
      </c>
      <c r="I2436">
        <v>366.43143975680226</v>
      </c>
      <c r="J2436">
        <v>28.049785605144816</v>
      </c>
      <c r="K2436">
        <f t="shared" si="458"/>
        <v>10.278323324162843</v>
      </c>
      <c r="L2436">
        <f t="shared" ref="L2436:L2499" si="467">K2436*(E2436-E2435)</f>
        <v>1.0278323324162257</v>
      </c>
      <c r="M2436">
        <f t="shared" si="459"/>
        <v>2.8550898122674565E-4</v>
      </c>
      <c r="N2436">
        <f t="shared" si="460"/>
        <v>1.7566147870012828E-3</v>
      </c>
      <c r="O2436">
        <f t="shared" si="461"/>
        <v>28.269974677717922</v>
      </c>
      <c r="P2436">
        <f t="shared" si="462"/>
        <v>545.11313439086234</v>
      </c>
      <c r="Q2436">
        <f t="shared" si="463"/>
        <v>-0.13808516585633868</v>
      </c>
      <c r="R2436">
        <f t="shared" ref="R2436:R2499" si="468">$B$4*(Q2436)</f>
        <v>-1065.57008447356</v>
      </c>
      <c r="S2436">
        <f t="shared" si="464"/>
        <v>-14.713304799680163</v>
      </c>
      <c r="T2436">
        <f t="shared" si="465"/>
        <v>0</v>
      </c>
      <c r="U2436">
        <f t="shared" si="466"/>
        <v>-4.0870291110222675E-4</v>
      </c>
    </row>
    <row r="2437" spans="5:21" x14ac:dyDescent="0.45">
      <c r="E2437">
        <v>243.5</v>
      </c>
      <c r="F2437">
        <v>63.17890886485921</v>
      </c>
      <c r="G2437">
        <f t="shared" ref="G2437:H2500" si="469">(SUM(F2435:F2439))/5</f>
        <v>63.199717460429142</v>
      </c>
      <c r="H2437">
        <f t="shared" si="469"/>
        <v>63.204099582269521</v>
      </c>
      <c r="I2437">
        <v>366.07823509076877</v>
      </c>
      <c r="J2437">
        <v>32.049896240201825</v>
      </c>
      <c r="K2437">
        <f t="shared" si="458"/>
        <v>11.732769450455349</v>
      </c>
      <c r="L2437">
        <f t="shared" si="467"/>
        <v>1.1732769450454681</v>
      </c>
      <c r="M2437">
        <f t="shared" si="459"/>
        <v>3.2591026251264861E-4</v>
      </c>
      <c r="N2437">
        <f t="shared" si="460"/>
        <v>1.7556694328408201E-3</v>
      </c>
      <c r="O2437">
        <f t="shared" si="461"/>
        <v>28.254760677257767</v>
      </c>
      <c r="P2437">
        <f t="shared" si="462"/>
        <v>544.67646883619886</v>
      </c>
      <c r="Q2437">
        <f t="shared" si="463"/>
        <v>-0.11110567135139249</v>
      </c>
      <c r="R2437">
        <f t="shared" si="468"/>
        <v>-857.37580045757147</v>
      </c>
      <c r="S2437">
        <f t="shared" si="464"/>
        <v>-8.8352447789003445</v>
      </c>
      <c r="T2437">
        <f t="shared" si="465"/>
        <v>0</v>
      </c>
      <c r="U2437">
        <f t="shared" si="466"/>
        <v>-2.4542346608056513E-4</v>
      </c>
    </row>
    <row r="2438" spans="5:21" x14ac:dyDescent="0.45">
      <c r="E2438">
        <v>243.60000000000002</v>
      </c>
      <c r="F2438">
        <v>63.166916372203914</v>
      </c>
      <c r="G2438">
        <f t="shared" si="469"/>
        <v>63.168212857995513</v>
      </c>
      <c r="H2438">
        <f t="shared" si="469"/>
        <v>63.176354788266494</v>
      </c>
      <c r="I2438">
        <v>365.56589426004354</v>
      </c>
      <c r="J2438">
        <v>38.171325923929579</v>
      </c>
      <c r="K2438">
        <f t="shared" si="458"/>
        <v>13.954134896472899</v>
      </c>
      <c r="L2438">
        <f t="shared" si="467"/>
        <v>1.3954134896476071</v>
      </c>
      <c r="M2438">
        <f t="shared" si="459"/>
        <v>3.8761485823535832E-4</v>
      </c>
      <c r="N2438">
        <f t="shared" si="460"/>
        <v>1.7548987441185137E-3</v>
      </c>
      <c r="O2438">
        <f t="shared" si="461"/>
        <v>28.242357644546654</v>
      </c>
      <c r="P2438">
        <f t="shared" si="462"/>
        <v>544.32067495539604</v>
      </c>
      <c r="Q2438">
        <f t="shared" si="463"/>
        <v>-8.6270626613718093E-2</v>
      </c>
      <c r="R2438">
        <f t="shared" si="468"/>
        <v>-665.72972062767531</v>
      </c>
      <c r="S2438">
        <f t="shared" si="464"/>
        <v>-3.4288776891596102</v>
      </c>
      <c r="T2438">
        <f t="shared" si="465"/>
        <v>0</v>
      </c>
      <c r="U2438">
        <f t="shared" si="466"/>
        <v>-9.5246602476655847E-5</v>
      </c>
    </row>
    <row r="2439" spans="5:21" x14ac:dyDescent="0.45">
      <c r="E2439">
        <v>243.70000000000002</v>
      </c>
      <c r="F2439">
        <v>63.152006786778863</v>
      </c>
      <c r="G2439">
        <f t="shared" si="469"/>
        <v>63.146237425516631</v>
      </c>
      <c r="H2439">
        <f t="shared" si="469"/>
        <v>63.154392320569727</v>
      </c>
      <c r="I2439">
        <v>365.28643562692247</v>
      </c>
      <c r="J2439">
        <v>40.9199866194121</v>
      </c>
      <c r="K2439">
        <f t="shared" si="458"/>
        <v>14.947516058106407</v>
      </c>
      <c r="L2439">
        <f t="shared" si="467"/>
        <v>1.4947516058105557</v>
      </c>
      <c r="M2439">
        <f t="shared" si="459"/>
        <v>4.1520877939184466E-4</v>
      </c>
      <c r="N2439">
        <f t="shared" si="460"/>
        <v>1.7542886755713813E-3</v>
      </c>
      <c r="O2439">
        <f t="shared" si="461"/>
        <v>28.232539542987489</v>
      </c>
      <c r="P2439">
        <f t="shared" si="462"/>
        <v>544.0391551270435</v>
      </c>
      <c r="Q2439">
        <f t="shared" si="463"/>
        <v>-6.0450294451506181E-2</v>
      </c>
      <c r="R2439">
        <f t="shared" si="468"/>
        <v>-466.48041421160485</v>
      </c>
      <c r="S2439">
        <f t="shared" si="464"/>
        <v>2.1896802197994436</v>
      </c>
      <c r="T2439">
        <f t="shared" si="465"/>
        <v>6.0824450549984547E-5</v>
      </c>
      <c r="U2439">
        <f t="shared" si="466"/>
        <v>0</v>
      </c>
    </row>
    <row r="2440" spans="5:21" x14ac:dyDescent="0.45">
      <c r="E2440">
        <v>243.8</v>
      </c>
      <c r="F2440">
        <v>63.117001673290851</v>
      </c>
      <c r="G2440">
        <f t="shared" si="469"/>
        <v>63.133855987202971</v>
      </c>
      <c r="H2440">
        <f t="shared" si="469"/>
        <v>63.137758409144396</v>
      </c>
      <c r="I2440">
        <v>365.09624850237657</v>
      </c>
      <c r="J2440">
        <v>42.559481807010528</v>
      </c>
      <c r="K2440">
        <f t="shared" si="458"/>
        <v>15.538307145944691</v>
      </c>
      <c r="L2440">
        <f t="shared" si="467"/>
        <v>1.5538307145943808</v>
      </c>
      <c r="M2440">
        <f t="shared" si="459"/>
        <v>4.3161964294290812E-4</v>
      </c>
      <c r="N2440">
        <f t="shared" si="460"/>
        <v>1.7538266224762333E-3</v>
      </c>
      <c r="O2440">
        <f t="shared" si="461"/>
        <v>28.225103519223911</v>
      </c>
      <c r="P2440">
        <f t="shared" si="462"/>
        <v>543.82601003492596</v>
      </c>
      <c r="Q2440">
        <f t="shared" si="463"/>
        <v>-3.6687474883922988E-2</v>
      </c>
      <c r="R2440">
        <f t="shared" si="468"/>
        <v>-283.10843868526155</v>
      </c>
      <c r="S2440">
        <f t="shared" si="464"/>
        <v>7.3587804406249244</v>
      </c>
      <c r="T2440">
        <f t="shared" si="465"/>
        <v>2.0441056779513681E-4</v>
      </c>
      <c r="U2440">
        <f t="shared" si="466"/>
        <v>0</v>
      </c>
    </row>
    <row r="2441" spans="5:21" x14ac:dyDescent="0.45">
      <c r="E2441">
        <v>243.9</v>
      </c>
      <c r="F2441">
        <v>63.116353430450339</v>
      </c>
      <c r="G2441">
        <f t="shared" si="469"/>
        <v>63.123937871704399</v>
      </c>
      <c r="H2441">
        <f t="shared" si="469"/>
        <v>63.127347629064936</v>
      </c>
      <c r="I2441">
        <v>364.77797617285097</v>
      </c>
      <c r="J2441">
        <v>45.851406805899828</v>
      </c>
      <c r="K2441">
        <f t="shared" si="458"/>
        <v>16.725583379334225</v>
      </c>
      <c r="L2441">
        <f t="shared" si="467"/>
        <v>1.6725583379333273</v>
      </c>
      <c r="M2441">
        <f t="shared" si="459"/>
        <v>4.6459953831483959E-4</v>
      </c>
      <c r="N2441">
        <f t="shared" si="460"/>
        <v>1.7535374341406927E-3</v>
      </c>
      <c r="O2441">
        <f t="shared" si="461"/>
        <v>28.220449484097188</v>
      </c>
      <c r="P2441">
        <f t="shared" si="462"/>
        <v>543.69263907989387</v>
      </c>
      <c r="Q2441">
        <f t="shared" si="463"/>
        <v>-2.1473474604523091E-2</v>
      </c>
      <c r="R2441">
        <f t="shared" si="468"/>
        <v>-165.70564988919961</v>
      </c>
      <c r="S2441">
        <f t="shared" si="464"/>
        <v>10.666962734101977</v>
      </c>
      <c r="T2441">
        <f t="shared" si="465"/>
        <v>2.9630452039172163E-4</v>
      </c>
      <c r="U2441">
        <f t="shared" si="466"/>
        <v>0</v>
      </c>
    </row>
    <row r="2442" spans="5:21" x14ac:dyDescent="0.45">
      <c r="E2442">
        <v>244</v>
      </c>
      <c r="F2442">
        <v>63.117001673290851</v>
      </c>
      <c r="G2442">
        <f t="shared" si="469"/>
        <v>63.116547903302489</v>
      </c>
      <c r="H2442">
        <f t="shared" si="469"/>
        <v>63.121344900338059</v>
      </c>
      <c r="I2442">
        <v>364.71587425481425</v>
      </c>
      <c r="J2442">
        <v>46.950870947349067</v>
      </c>
      <c r="K2442">
        <f t="shared" si="458"/>
        <v>17.123727944587376</v>
      </c>
      <c r="L2442">
        <f t="shared" si="467"/>
        <v>1.7123727944586402</v>
      </c>
      <c r="M2442">
        <f t="shared" si="459"/>
        <v>4.7565910957187156E-4</v>
      </c>
      <c r="N2442">
        <f t="shared" si="460"/>
        <v>1.7533706916760573E-3</v>
      </c>
      <c r="O2442">
        <f t="shared" si="461"/>
        <v>28.217766024247126</v>
      </c>
      <c r="P2442">
        <f t="shared" si="462"/>
        <v>543.61575008124362</v>
      </c>
      <c r="Q2442">
        <f t="shared" si="463"/>
        <v>-1.3504236373584888E-2</v>
      </c>
      <c r="R2442">
        <f t="shared" si="468"/>
        <v>-104.20895107822493</v>
      </c>
      <c r="S2442">
        <f t="shared" si="464"/>
        <v>12.399078243730568</v>
      </c>
      <c r="T2442">
        <f t="shared" si="465"/>
        <v>3.4441884010362689E-4</v>
      </c>
      <c r="U2442">
        <f t="shared" si="466"/>
        <v>0</v>
      </c>
    </row>
    <row r="2443" spans="5:21" x14ac:dyDescent="0.45">
      <c r="E2443">
        <v>244.10000000000002</v>
      </c>
      <c r="F2443">
        <v>63.117325794711093</v>
      </c>
      <c r="G2443">
        <f t="shared" si="469"/>
        <v>63.116158957598188</v>
      </c>
      <c r="H2443">
        <f t="shared" si="469"/>
        <v>63.11774067013306</v>
      </c>
      <c r="I2443">
        <v>364.6421282274606</v>
      </c>
      <c r="J2443">
        <v>47.856311972461981</v>
      </c>
      <c r="K2443">
        <f t="shared" si="458"/>
        <v>17.450427446755839</v>
      </c>
      <c r="L2443">
        <f t="shared" si="467"/>
        <v>1.7450427446759806</v>
      </c>
      <c r="M2443">
        <f t="shared" si="459"/>
        <v>4.8473409574321778E-4</v>
      </c>
      <c r="N2443">
        <f t="shared" si="460"/>
        <v>1.7532705741703629E-3</v>
      </c>
      <c r="O2443">
        <f t="shared" si="461"/>
        <v>28.216154789176283</v>
      </c>
      <c r="P2443">
        <f t="shared" si="462"/>
        <v>543.56958735776948</v>
      </c>
      <c r="Q2443">
        <f t="shared" si="463"/>
        <v>-7.7374058039758609E-3</v>
      </c>
      <c r="R2443">
        <f t="shared" si="468"/>
        <v>-59.707703611888768</v>
      </c>
      <c r="S2443">
        <f t="shared" si="464"/>
        <v>13.652721808356191</v>
      </c>
      <c r="T2443">
        <f t="shared" si="465"/>
        <v>3.7924227245433867E-4</v>
      </c>
      <c r="U2443">
        <f t="shared" si="466"/>
        <v>0</v>
      </c>
    </row>
    <row r="2444" spans="5:21" x14ac:dyDescent="0.45">
      <c r="E2444">
        <v>244.20000000000002</v>
      </c>
      <c r="F2444">
        <v>63.115056944769343</v>
      </c>
      <c r="G2444">
        <f t="shared" si="469"/>
        <v>63.11622378188224</v>
      </c>
      <c r="H2444">
        <f t="shared" si="469"/>
        <v>63.115303277049954</v>
      </c>
      <c r="I2444">
        <v>364.73916247386967</v>
      </c>
      <c r="J2444">
        <v>47.413292641160453</v>
      </c>
      <c r="K2444">
        <f t="shared" si="458"/>
        <v>17.293484648065352</v>
      </c>
      <c r="L2444">
        <f t="shared" si="467"/>
        <v>1.7293484648064368</v>
      </c>
      <c r="M2444">
        <f t="shared" si="459"/>
        <v>4.8037457355737091E-4</v>
      </c>
      <c r="N2444">
        <f t="shared" si="460"/>
        <v>1.7532028688069432E-3</v>
      </c>
      <c r="O2444">
        <f t="shared" si="461"/>
        <v>28.215065176972409</v>
      </c>
      <c r="P2444">
        <f t="shared" si="462"/>
        <v>543.53837105492164</v>
      </c>
      <c r="Q2444">
        <f t="shared" si="463"/>
        <v>-7.4186362587624899E-3</v>
      </c>
      <c r="R2444">
        <f t="shared" si="468"/>
        <v>-57.247835536168033</v>
      </c>
      <c r="S2444">
        <f t="shared" si="464"/>
        <v>13.720719154606449</v>
      </c>
      <c r="T2444">
        <f t="shared" si="465"/>
        <v>3.8113108762795697E-4</v>
      </c>
      <c r="U2444">
        <f t="shared" si="466"/>
        <v>0</v>
      </c>
    </row>
    <row r="2445" spans="5:21" x14ac:dyDescent="0.45">
      <c r="E2445">
        <v>244.3</v>
      </c>
      <c r="F2445">
        <v>63.115056944769343</v>
      </c>
      <c r="G2445">
        <f t="shared" si="469"/>
        <v>63.115834836177974</v>
      </c>
      <c r="H2445">
        <f t="shared" si="469"/>
        <v>63.114279053363205</v>
      </c>
      <c r="I2445">
        <v>364.68870466574759</v>
      </c>
      <c r="J2445">
        <v>47.141660327953304</v>
      </c>
      <c r="K2445">
        <f t="shared" si="458"/>
        <v>17.19203104079395</v>
      </c>
      <c r="L2445">
        <f t="shared" si="467"/>
        <v>1.7192031040792972</v>
      </c>
      <c r="M2445">
        <f t="shared" si="459"/>
        <v>4.7755641779983197E-4</v>
      </c>
      <c r="N2445">
        <f t="shared" si="460"/>
        <v>1.753174418148978E-3</v>
      </c>
      <c r="O2445">
        <f t="shared" si="461"/>
        <v>28.214607308015488</v>
      </c>
      <c r="P2445">
        <f t="shared" si="462"/>
        <v>543.52525396420879</v>
      </c>
      <c r="Q2445">
        <f t="shared" si="463"/>
        <v>-1.2808739161656035E-2</v>
      </c>
      <c r="R2445">
        <f t="shared" si="468"/>
        <v>-98.84196601310083</v>
      </c>
      <c r="S2445">
        <f t="shared" si="464"/>
        <v>12.546564345977686</v>
      </c>
      <c r="T2445">
        <f t="shared" si="465"/>
        <v>3.4851567627715795E-4</v>
      </c>
      <c r="U2445">
        <f t="shared" si="466"/>
        <v>0</v>
      </c>
    </row>
    <row r="2446" spans="5:21" x14ac:dyDescent="0.45">
      <c r="E2446">
        <v>244.4</v>
      </c>
      <c r="F2446">
        <v>63.116677551870595</v>
      </c>
      <c r="G2446">
        <f t="shared" si="469"/>
        <v>63.11175090628884</v>
      </c>
      <c r="H2446">
        <f t="shared" si="469"/>
        <v>63.111984273712991</v>
      </c>
      <c r="I2446">
        <v>364.69646740587473</v>
      </c>
      <c r="J2446">
        <v>46.397905129928361</v>
      </c>
      <c r="K2446">
        <f t="shared" si="458"/>
        <v>16.921152095917787</v>
      </c>
      <c r="L2446">
        <f t="shared" si="467"/>
        <v>1.6921152095916825</v>
      </c>
      <c r="M2446">
        <f t="shared" si="459"/>
        <v>4.7003200266438298E-4</v>
      </c>
      <c r="N2446">
        <f t="shared" si="460"/>
        <v>1.7531106742698054E-3</v>
      </c>
      <c r="O2446">
        <f t="shared" si="461"/>
        <v>28.213581449720657</v>
      </c>
      <c r="P2446">
        <f t="shared" si="462"/>
        <v>543.49586589493094</v>
      </c>
      <c r="Q2446">
        <f t="shared" si="463"/>
        <v>-1.9097192545345365E-2</v>
      </c>
      <c r="R2446">
        <f t="shared" si="468"/>
        <v>-147.36845154621929</v>
      </c>
      <c r="S2446">
        <f t="shared" si="464"/>
        <v>11.17617306919462</v>
      </c>
      <c r="T2446">
        <f t="shared" si="465"/>
        <v>3.104492519220728E-4</v>
      </c>
      <c r="U2446">
        <f t="shared" si="466"/>
        <v>0</v>
      </c>
    </row>
    <row r="2447" spans="5:21" x14ac:dyDescent="0.45">
      <c r="E2447">
        <v>244.5</v>
      </c>
      <c r="F2447">
        <v>63.115056944769499</v>
      </c>
      <c r="G2447">
        <f t="shared" si="469"/>
        <v>63.111426784868762</v>
      </c>
      <c r="H2447">
        <f t="shared" si="469"/>
        <v>63.108548586665975</v>
      </c>
      <c r="I2447">
        <v>364.68482329596378</v>
      </c>
      <c r="J2447">
        <v>46.892664028464367</v>
      </c>
      <c r="K2447">
        <f t="shared" si="458"/>
        <v>17.101042895097525</v>
      </c>
      <c r="L2447">
        <f t="shared" si="467"/>
        <v>1.7101042895096552</v>
      </c>
      <c r="M2447">
        <f t="shared" si="459"/>
        <v>4.7502896930826457E-4</v>
      </c>
      <c r="N2447">
        <f t="shared" si="460"/>
        <v>1.7530152385184994E-3</v>
      </c>
      <c r="O2447">
        <f t="shared" si="461"/>
        <v>28.212045560183157</v>
      </c>
      <c r="P2447">
        <f t="shared" si="462"/>
        <v>543.45186901947693</v>
      </c>
      <c r="Q2447">
        <f t="shared" si="463"/>
        <v>-2.4777085906482199E-2</v>
      </c>
      <c r="R2447">
        <f t="shared" si="468"/>
        <v>-191.19882543970559</v>
      </c>
      <c r="S2447">
        <f t="shared" si="464"/>
        <v>9.9377789141856923</v>
      </c>
      <c r="T2447">
        <f t="shared" si="465"/>
        <v>2.7604941428293592E-4</v>
      </c>
      <c r="U2447">
        <f t="shared" si="466"/>
        <v>0</v>
      </c>
    </row>
    <row r="2448" spans="5:21" x14ac:dyDescent="0.45">
      <c r="E2448">
        <v>244.60000000000002</v>
      </c>
      <c r="F2448">
        <v>63.096906145265457</v>
      </c>
      <c r="G2448">
        <f t="shared" si="469"/>
        <v>63.104685059347148</v>
      </c>
      <c r="H2448">
        <f t="shared" si="469"/>
        <v>63.103440433096786</v>
      </c>
      <c r="I2448">
        <v>364.74304384375824</v>
      </c>
      <c r="J2448">
        <v>46.566058541250179</v>
      </c>
      <c r="K2448">
        <f t="shared" si="458"/>
        <v>16.984645932142225</v>
      </c>
      <c r="L2448">
        <f t="shared" si="467"/>
        <v>1.6984645932146087</v>
      </c>
      <c r="M2448">
        <f t="shared" si="459"/>
        <v>4.7179572033728408E-4</v>
      </c>
      <c r="N2448">
        <f t="shared" si="460"/>
        <v>1.7528733453637997E-3</v>
      </c>
      <c r="O2448">
        <f t="shared" si="461"/>
        <v>28.209762011211588</v>
      </c>
      <c r="P2448">
        <f t="shared" si="462"/>
        <v>543.38645969904212</v>
      </c>
      <c r="Q2448">
        <f t="shared" si="463"/>
        <v>-3.4803836410581823E-2</v>
      </c>
      <c r="R2448">
        <f t="shared" si="468"/>
        <v>-268.57285265972138</v>
      </c>
      <c r="S2448">
        <f t="shared" si="464"/>
        <v>7.7524264520218598</v>
      </c>
      <c r="T2448">
        <f t="shared" si="465"/>
        <v>2.1534517922282945E-4</v>
      </c>
      <c r="U2448">
        <f t="shared" si="466"/>
        <v>0</v>
      </c>
    </row>
    <row r="2449" spans="5:21" x14ac:dyDescent="0.45">
      <c r="E2449">
        <v>244.70000000000002</v>
      </c>
      <c r="F2449">
        <v>63.113436337668901</v>
      </c>
      <c r="G2449">
        <f t="shared" si="469"/>
        <v>63.09904534664711</v>
      </c>
      <c r="H2449">
        <f t="shared" si="469"/>
        <v>63.097463634130861</v>
      </c>
      <c r="I2449">
        <v>364.77797617250911</v>
      </c>
      <c r="J2449">
        <v>46.381736619154459</v>
      </c>
      <c r="K2449">
        <f t="shared" si="458"/>
        <v>16.919036015301518</v>
      </c>
      <c r="L2449">
        <f t="shared" si="467"/>
        <v>1.6919036015300557</v>
      </c>
      <c r="M2449">
        <f t="shared" si="459"/>
        <v>4.6997322264726444E-4</v>
      </c>
      <c r="N2449">
        <f t="shared" si="460"/>
        <v>1.7527073231703018E-3</v>
      </c>
      <c r="O2449">
        <f t="shared" si="461"/>
        <v>28.20709014300186</v>
      </c>
      <c r="P2449">
        <f t="shared" si="462"/>
        <v>543.30993491528022</v>
      </c>
      <c r="Q2449">
        <f t="shared" si="463"/>
        <v>-4.5410167847190763E-2</v>
      </c>
      <c r="R2449">
        <f t="shared" si="468"/>
        <v>-350.41936683648782</v>
      </c>
      <c r="S2449">
        <f t="shared" si="464"/>
        <v>5.4408816415333341</v>
      </c>
      <c r="T2449">
        <f t="shared" si="465"/>
        <v>1.5113560115370374E-4</v>
      </c>
      <c r="U2449">
        <f t="shared" si="466"/>
        <v>0</v>
      </c>
    </row>
    <row r="2450" spans="5:21" x14ac:dyDescent="0.45">
      <c r="E2450">
        <v>244.8</v>
      </c>
      <c r="F2450">
        <v>63.081348317161329</v>
      </c>
      <c r="G2450">
        <f t="shared" si="469"/>
        <v>63.090294068332085</v>
      </c>
      <c r="H2450">
        <f t="shared" si="469"/>
        <v>63.087869640142877</v>
      </c>
      <c r="I2450">
        <v>365.13506220136208</v>
      </c>
      <c r="J2450">
        <v>41.136645736022274</v>
      </c>
      <c r="K2450">
        <f t="shared" si="458"/>
        <v>15.020431699577887</v>
      </c>
      <c r="L2450">
        <f t="shared" si="467"/>
        <v>1.5020431699577033</v>
      </c>
      <c r="M2450">
        <f t="shared" si="459"/>
        <v>4.1723421387716353E-4</v>
      </c>
      <c r="N2450">
        <f t="shared" si="460"/>
        <v>1.7524408233373023E-3</v>
      </c>
      <c r="O2450">
        <f t="shared" si="461"/>
        <v>28.202801243929471</v>
      </c>
      <c r="P2450">
        <f t="shared" si="462"/>
        <v>543.18711364645537</v>
      </c>
      <c r="Q2450">
        <f t="shared" si="463"/>
        <v>-5.1524746861986159E-2</v>
      </c>
      <c r="R2450">
        <f t="shared" si="468"/>
        <v>-397.60410559470034</v>
      </c>
      <c r="S2450">
        <f t="shared" si="464"/>
        <v>4.1058486405770305</v>
      </c>
      <c r="T2450">
        <f t="shared" si="465"/>
        <v>1.1405135112713974E-4</v>
      </c>
      <c r="U2450">
        <f t="shared" si="466"/>
        <v>0</v>
      </c>
    </row>
    <row r="2451" spans="5:21" x14ac:dyDescent="0.45">
      <c r="E2451">
        <v>244.9</v>
      </c>
      <c r="F2451">
        <v>63.088478988370383</v>
      </c>
      <c r="G2451">
        <f t="shared" si="469"/>
        <v>63.081866911459215</v>
      </c>
      <c r="H2451">
        <f t="shared" si="469"/>
        <v>63.077147703633727</v>
      </c>
      <c r="I2451">
        <v>365.18940137957503</v>
      </c>
      <c r="J2451">
        <v>40.881181981799351</v>
      </c>
      <c r="K2451">
        <f t="shared" si="458"/>
        <v>14.929374375622775</v>
      </c>
      <c r="L2451">
        <f t="shared" si="467"/>
        <v>1.4929374375621927</v>
      </c>
      <c r="M2451">
        <f t="shared" si="459"/>
        <v>4.1470484376729931E-4</v>
      </c>
      <c r="N2451">
        <f t="shared" si="460"/>
        <v>1.7521429917676035E-3</v>
      </c>
      <c r="O2451">
        <f t="shared" si="461"/>
        <v>28.198008109432422</v>
      </c>
      <c r="P2451">
        <f t="shared" si="462"/>
        <v>543.04987704571056</v>
      </c>
      <c r="Q2451">
        <f t="shared" si="463"/>
        <v>-5.6943828719173695E-2</v>
      </c>
      <c r="R2451">
        <f t="shared" si="468"/>
        <v>-439.42185970697079</v>
      </c>
      <c r="S2451">
        <f t="shared" si="464"/>
        <v>2.9221036732821877</v>
      </c>
      <c r="T2451">
        <f t="shared" si="465"/>
        <v>8.116954648006077E-5</v>
      </c>
      <c r="U2451">
        <f t="shared" si="466"/>
        <v>0</v>
      </c>
    </row>
    <row r="2452" spans="5:21" x14ac:dyDescent="0.45">
      <c r="E2452">
        <v>245</v>
      </c>
      <c r="F2452">
        <v>63.07130055319432</v>
      </c>
      <c r="G2452">
        <f t="shared" si="469"/>
        <v>63.063456814928827</v>
      </c>
      <c r="H2452">
        <f t="shared" si="469"/>
        <v>63.064818124903979</v>
      </c>
      <c r="I2452">
        <v>365.3873512443198</v>
      </c>
      <c r="J2452">
        <v>39.183479828507451</v>
      </c>
      <c r="K2452">
        <f t="shared" si="458"/>
        <v>14.317147907073572</v>
      </c>
      <c r="L2452">
        <f t="shared" si="467"/>
        <v>1.4317147907072758</v>
      </c>
      <c r="M2452">
        <f t="shared" si="459"/>
        <v>3.9769855297426592E-4</v>
      </c>
      <c r="N2452">
        <f t="shared" si="460"/>
        <v>1.7518005034695551E-3</v>
      </c>
      <c r="O2452">
        <f t="shared" si="461"/>
        <v>28.192496294557074</v>
      </c>
      <c r="P2452">
        <f t="shared" si="462"/>
        <v>542.89209517467316</v>
      </c>
      <c r="Q2452">
        <f t="shared" si="463"/>
        <v>-6.2362910536979399E-2</v>
      </c>
      <c r="R2452">
        <f t="shared" si="468"/>
        <v>-481.23961351534115</v>
      </c>
      <c r="S2452">
        <f t="shared" si="464"/>
        <v>1.7381373607309656</v>
      </c>
      <c r="T2452">
        <f t="shared" si="465"/>
        <v>4.8281593353637932E-5</v>
      </c>
      <c r="U2452">
        <f t="shared" si="466"/>
        <v>0</v>
      </c>
    </row>
    <row r="2453" spans="5:21" x14ac:dyDescent="0.45">
      <c r="E2453">
        <v>245.10000000000002</v>
      </c>
      <c r="F2453">
        <v>63.054770360901166</v>
      </c>
      <c r="G2453">
        <f t="shared" si="469"/>
        <v>63.051075376801428</v>
      </c>
      <c r="H2453">
        <f t="shared" si="469"/>
        <v>63.051671760219641</v>
      </c>
      <c r="I2453">
        <v>365.34077480573023</v>
      </c>
      <c r="J2453">
        <v>39.160843755649211</v>
      </c>
      <c r="K2453">
        <f t="shared" si="458"/>
        <v>14.307052999735026</v>
      </c>
      <c r="L2453">
        <f t="shared" si="467"/>
        <v>1.4307052999738279</v>
      </c>
      <c r="M2453">
        <f t="shared" si="459"/>
        <v>3.9741813888152853E-4</v>
      </c>
      <c r="N2453">
        <f t="shared" si="460"/>
        <v>1.7514353266727678E-3</v>
      </c>
      <c r="O2453">
        <f t="shared" si="461"/>
        <v>28.186619343688587</v>
      </c>
      <c r="P2453">
        <f t="shared" si="462"/>
        <v>542.72389849404362</v>
      </c>
      <c r="Q2453">
        <f t="shared" si="463"/>
        <v>-6.2102098994678556E-2</v>
      </c>
      <c r="R2453">
        <f t="shared" si="468"/>
        <v>-479.22699343817573</v>
      </c>
      <c r="S2453">
        <f t="shared" si="464"/>
        <v>1.7897630923120837</v>
      </c>
      <c r="T2453">
        <f t="shared" si="465"/>
        <v>4.9715641453113439E-5</v>
      </c>
      <c r="U2453">
        <f t="shared" si="466"/>
        <v>0</v>
      </c>
    </row>
    <row r="2454" spans="5:21" x14ac:dyDescent="0.45">
      <c r="E2454">
        <v>245.20000000000002</v>
      </c>
      <c r="F2454">
        <v>63.021385855016973</v>
      </c>
      <c r="G2454">
        <f t="shared" si="469"/>
        <v>63.037397452998356</v>
      </c>
      <c r="H2454">
        <f t="shared" si="469"/>
        <v>63.036917753332318</v>
      </c>
      <c r="I2454">
        <v>365.3640630249019</v>
      </c>
      <c r="J2454">
        <v>39.940169950265947</v>
      </c>
      <c r="K2454">
        <f t="shared" si="458"/>
        <v>14.59270277093426</v>
      </c>
      <c r="L2454">
        <f t="shared" si="467"/>
        <v>1.459270277093343</v>
      </c>
      <c r="M2454">
        <f t="shared" si="459"/>
        <v>4.0535285474817392E-4</v>
      </c>
      <c r="N2454">
        <f t="shared" si="460"/>
        <v>1.75102549314812E-3</v>
      </c>
      <c r="O2454">
        <f t="shared" si="461"/>
        <v>28.180023712449678</v>
      </c>
      <c r="P2454">
        <f t="shared" si="462"/>
        <v>542.53517961805289</v>
      </c>
      <c r="Q2454">
        <f t="shared" si="463"/>
        <v>-5.7175660798751693E-2</v>
      </c>
      <c r="R2454">
        <f t="shared" si="468"/>
        <v>-441.21085222537511</v>
      </c>
      <c r="S2454">
        <f t="shared" si="464"/>
        <v>2.8553219485736743</v>
      </c>
      <c r="T2454">
        <f t="shared" si="465"/>
        <v>7.9314498571490957E-5</v>
      </c>
      <c r="U2454">
        <f t="shared" si="466"/>
        <v>0</v>
      </c>
    </row>
    <row r="2455" spans="5:21" x14ac:dyDescent="0.45">
      <c r="E2455">
        <v>245.3</v>
      </c>
      <c r="F2455">
        <v>63.019441126524285</v>
      </c>
      <c r="G2455">
        <f t="shared" si="469"/>
        <v>63.024562244910371</v>
      </c>
      <c r="H2455">
        <f t="shared" si="469"/>
        <v>63.023888072408852</v>
      </c>
      <c r="I2455">
        <v>365.39511398430147</v>
      </c>
      <c r="J2455">
        <v>38.633747669142629</v>
      </c>
      <c r="K2455">
        <f t="shared" si="458"/>
        <v>14.116582633207113</v>
      </c>
      <c r="L2455">
        <f t="shared" si="467"/>
        <v>1.4116582633206309</v>
      </c>
      <c r="M2455">
        <f t="shared" si="459"/>
        <v>3.9212729536686425E-4</v>
      </c>
      <c r="N2455">
        <f t="shared" si="460"/>
        <v>1.7506635575669127E-3</v>
      </c>
      <c r="O2455">
        <f t="shared" si="461"/>
        <v>28.174198923889652</v>
      </c>
      <c r="P2455">
        <f t="shared" si="462"/>
        <v>542.36855729954698</v>
      </c>
      <c r="Q2455">
        <f t="shared" si="463"/>
        <v>-5.7929115903689876E-2</v>
      </c>
      <c r="R2455">
        <f t="shared" si="468"/>
        <v>-447.02508444095793</v>
      </c>
      <c r="S2455">
        <f t="shared" si="464"/>
        <v>2.6862259704123619</v>
      </c>
      <c r="T2455">
        <f t="shared" si="465"/>
        <v>7.4617388067010052E-5</v>
      </c>
      <c r="U2455">
        <f t="shared" si="466"/>
        <v>0</v>
      </c>
    </row>
    <row r="2456" spans="5:21" x14ac:dyDescent="0.45">
      <c r="E2456">
        <v>245.4</v>
      </c>
      <c r="F2456">
        <v>63.020089369355077</v>
      </c>
      <c r="G2456">
        <f t="shared" si="469"/>
        <v>63.00809687702256</v>
      </c>
      <c r="H2456">
        <f t="shared" si="469"/>
        <v>63.011338091199733</v>
      </c>
      <c r="I2456">
        <v>365.31748658609729</v>
      </c>
      <c r="J2456">
        <v>40.185932547021409</v>
      </c>
      <c r="K2456">
        <f t="shared" si="458"/>
        <v>14.680623874196304</v>
      </c>
      <c r="L2456">
        <f t="shared" si="467"/>
        <v>1.4680623874195469</v>
      </c>
      <c r="M2456">
        <f t="shared" si="459"/>
        <v>4.0779510761656401E-4</v>
      </c>
      <c r="N2456">
        <f t="shared" si="460"/>
        <v>1.7503149469777705E-3</v>
      </c>
      <c r="O2456">
        <f t="shared" si="461"/>
        <v>28.168588580289928</v>
      </c>
      <c r="P2456">
        <f t="shared" si="462"/>
        <v>542.20810539196964</v>
      </c>
      <c r="Q2456">
        <f t="shared" si="463"/>
        <v>-6.1696391911034709E-2</v>
      </c>
      <c r="R2456">
        <f t="shared" si="468"/>
        <v>-476.09624924339624</v>
      </c>
      <c r="S2456">
        <f t="shared" si="464"/>
        <v>1.8622776761284749</v>
      </c>
      <c r="T2456">
        <f t="shared" si="465"/>
        <v>5.1729935448013198E-5</v>
      </c>
      <c r="U2456">
        <f t="shared" si="466"/>
        <v>0</v>
      </c>
    </row>
    <row r="2457" spans="5:21" x14ac:dyDescent="0.45">
      <c r="E2457">
        <v>245.5</v>
      </c>
      <c r="F2457">
        <v>63.00712451275438</v>
      </c>
      <c r="G2457">
        <f t="shared" si="469"/>
        <v>62.998308410311573</v>
      </c>
      <c r="H2457">
        <f t="shared" si="469"/>
        <v>62.997971324062533</v>
      </c>
      <c r="I2457">
        <v>365.37182576484651</v>
      </c>
      <c r="J2457">
        <v>39.067065959502933</v>
      </c>
      <c r="K2457">
        <f t="shared" si="458"/>
        <v>14.274005216899271</v>
      </c>
      <c r="L2457">
        <f t="shared" si="467"/>
        <v>1.427400521689846</v>
      </c>
      <c r="M2457">
        <f t="shared" si="459"/>
        <v>3.9650014491386865E-4</v>
      </c>
      <c r="N2457">
        <f t="shared" si="460"/>
        <v>1.749943647890626E-3</v>
      </c>
      <c r="O2457">
        <f t="shared" si="461"/>
        <v>28.162613100708914</v>
      </c>
      <c r="P2457">
        <f t="shared" si="462"/>
        <v>542.03724975982482</v>
      </c>
      <c r="Q2457">
        <f t="shared" si="463"/>
        <v>-6.0740083218000507E-2</v>
      </c>
      <c r="R2457">
        <f t="shared" si="468"/>
        <v>-468.71664457333759</v>
      </c>
      <c r="S2457">
        <f t="shared" si="464"/>
        <v>2.0648998361768713</v>
      </c>
      <c r="T2457">
        <f t="shared" si="465"/>
        <v>5.7358328782690874E-5</v>
      </c>
      <c r="U2457">
        <f t="shared" si="466"/>
        <v>0</v>
      </c>
    </row>
    <row r="2458" spans="5:21" x14ac:dyDescent="0.45">
      <c r="E2458">
        <v>245.60000000000002</v>
      </c>
      <c r="F2458">
        <v>62.972443521462054</v>
      </c>
      <c r="G2458">
        <f t="shared" si="469"/>
        <v>62.988325470755818</v>
      </c>
      <c r="H2458">
        <f t="shared" si="469"/>
        <v>62.983735911568814</v>
      </c>
      <c r="I2458">
        <v>365.31748658606978</v>
      </c>
      <c r="J2458">
        <v>40.603082226267077</v>
      </c>
      <c r="K2458">
        <f t="shared" si="458"/>
        <v>14.833015946547413</v>
      </c>
      <c r="L2458">
        <f t="shared" si="467"/>
        <v>1.4833015946550785</v>
      </c>
      <c r="M2458">
        <f t="shared" si="459"/>
        <v>4.1202822073742817E-4</v>
      </c>
      <c r="N2458">
        <f t="shared" si="460"/>
        <v>1.7495482197658005E-3</v>
      </c>
      <c r="O2458">
        <f t="shared" si="461"/>
        <v>28.156249301907721</v>
      </c>
      <c r="P2458">
        <f t="shared" si="462"/>
        <v>541.8553351305826</v>
      </c>
      <c r="Q2458">
        <f t="shared" si="463"/>
        <v>-5.7987073626559749E-2</v>
      </c>
      <c r="R2458">
        <f t="shared" si="468"/>
        <v>-447.4723302784912</v>
      </c>
      <c r="S2458">
        <f t="shared" si="464"/>
        <v>2.6574714144786515</v>
      </c>
      <c r="T2458">
        <f t="shared" si="465"/>
        <v>7.3818650402184764E-5</v>
      </c>
      <c r="U2458">
        <f t="shared" si="466"/>
        <v>0</v>
      </c>
    </row>
    <row r="2459" spans="5:21" x14ac:dyDescent="0.45">
      <c r="E2459">
        <v>245.70000000000002</v>
      </c>
      <c r="F2459">
        <v>62.972443521462054</v>
      </c>
      <c r="G2459">
        <f t="shared" si="469"/>
        <v>62.970563617312315</v>
      </c>
      <c r="H2459">
        <f t="shared" si="469"/>
        <v>62.970796984755978</v>
      </c>
      <c r="I2459">
        <v>365.32524932618753</v>
      </c>
      <c r="J2459">
        <v>39.364568055513914</v>
      </c>
      <c r="K2459">
        <f t="shared" si="458"/>
        <v>14.380870639498298</v>
      </c>
      <c r="L2459">
        <f t="shared" si="467"/>
        <v>1.4380870639497481</v>
      </c>
      <c r="M2459">
        <f t="shared" si="459"/>
        <v>3.9946862887495275E-4</v>
      </c>
      <c r="N2459">
        <f t="shared" si="460"/>
        <v>1.7491888051321105E-3</v>
      </c>
      <c r="O2459">
        <f t="shared" si="461"/>
        <v>28.150465084065313</v>
      </c>
      <c r="P2459">
        <f t="shared" si="462"/>
        <v>541.69002781016877</v>
      </c>
      <c r="Q2459">
        <f t="shared" si="463"/>
        <v>-5.7929115465285008E-2</v>
      </c>
      <c r="R2459">
        <f t="shared" si="468"/>
        <v>-447.02508105789275</v>
      </c>
      <c r="S2459">
        <f t="shared" si="464"/>
        <v>2.6648622782348483</v>
      </c>
      <c r="T2459">
        <f t="shared" si="465"/>
        <v>7.4023952173190235E-5</v>
      </c>
      <c r="U2459">
        <f t="shared" si="466"/>
        <v>0</v>
      </c>
    </row>
    <row r="2460" spans="5:21" x14ac:dyDescent="0.45">
      <c r="E2460">
        <v>245.8</v>
      </c>
      <c r="F2460">
        <v>62.969526428745503</v>
      </c>
      <c r="G2460">
        <f t="shared" si="469"/>
        <v>62.953385182441842</v>
      </c>
      <c r="H2460">
        <f t="shared" si="469"/>
        <v>62.957793233675758</v>
      </c>
      <c r="I2460">
        <v>365.31748658612952</v>
      </c>
      <c r="J2460">
        <v>40.13742676034682</v>
      </c>
      <c r="K2460">
        <f t="shared" si="458"/>
        <v>14.662903862124754</v>
      </c>
      <c r="L2460">
        <f t="shared" si="467"/>
        <v>1.4662903862123919</v>
      </c>
      <c r="M2460">
        <f t="shared" si="459"/>
        <v>4.0730288505902098E-4</v>
      </c>
      <c r="N2460">
        <f t="shared" si="460"/>
        <v>1.7488275898243266E-3</v>
      </c>
      <c r="O2460">
        <f t="shared" si="461"/>
        <v>28.144651887182409</v>
      </c>
      <c r="P2460">
        <f t="shared" si="462"/>
        <v>541.52393018754151</v>
      </c>
      <c r="Q2460">
        <f t="shared" si="463"/>
        <v>-4.7235846986435348E-2</v>
      </c>
      <c r="R2460">
        <f t="shared" si="468"/>
        <v>-364.50769459104487</v>
      </c>
      <c r="S2460">
        <f t="shared" si="464"/>
        <v>4.9820603292428647</v>
      </c>
      <c r="T2460">
        <f t="shared" si="465"/>
        <v>1.3839056470119068E-4</v>
      </c>
      <c r="U2460">
        <f t="shared" si="466"/>
        <v>0</v>
      </c>
    </row>
    <row r="2461" spans="5:21" x14ac:dyDescent="0.45">
      <c r="E2461">
        <v>245.9</v>
      </c>
      <c r="F2461">
        <v>62.931280102137556</v>
      </c>
      <c r="G2461">
        <f t="shared" si="469"/>
        <v>62.943402242958292</v>
      </c>
      <c r="H2461">
        <f t="shared" si="469"/>
        <v>62.944880236605798</v>
      </c>
      <c r="I2461">
        <v>365.26314740770175</v>
      </c>
      <c r="J2461">
        <v>40.137426750181838</v>
      </c>
      <c r="K2461">
        <f t="shared" si="458"/>
        <v>14.660722823617499</v>
      </c>
      <c r="L2461">
        <f t="shared" si="467"/>
        <v>1.4660722823616665</v>
      </c>
      <c r="M2461">
        <f t="shared" si="459"/>
        <v>4.0724230065604166E-4</v>
      </c>
      <c r="N2461">
        <f t="shared" si="460"/>
        <v>1.7484688954612722E-3</v>
      </c>
      <c r="O2461">
        <f t="shared" si="461"/>
        <v>28.138879260972256</v>
      </c>
      <c r="P2461">
        <f t="shared" si="462"/>
        <v>541.35902935937452</v>
      </c>
      <c r="Q2461">
        <f t="shared" si="463"/>
        <v>-2.4458315844544387E-2</v>
      </c>
      <c r="R2461">
        <f t="shared" si="468"/>
        <v>-188.73895337654636</v>
      </c>
      <c r="S2461">
        <f t="shared" si="464"/>
        <v>9.9223337430756633</v>
      </c>
      <c r="T2461">
        <f t="shared" si="465"/>
        <v>2.7562038175210179E-4</v>
      </c>
      <c r="U2461">
        <f t="shared" si="466"/>
        <v>0</v>
      </c>
    </row>
    <row r="2462" spans="5:21" x14ac:dyDescent="0.45">
      <c r="E2462">
        <v>246</v>
      </c>
      <c r="F2462">
        <v>62.921232338402092</v>
      </c>
      <c r="G2462">
        <f t="shared" si="469"/>
        <v>62.933289654910524</v>
      </c>
      <c r="H2462">
        <f t="shared" si="469"/>
        <v>62.936660517593779</v>
      </c>
      <c r="I2462">
        <v>364.95651918662782</v>
      </c>
      <c r="J2462">
        <v>44.464141812639468</v>
      </c>
      <c r="K2462">
        <f t="shared" si="458"/>
        <v>16.227478424561497</v>
      </c>
      <c r="L2462">
        <f t="shared" si="467"/>
        <v>1.6227478424560575</v>
      </c>
      <c r="M2462">
        <f t="shared" si="459"/>
        <v>4.5076328957115272E-4</v>
      </c>
      <c r="N2462">
        <f t="shared" si="460"/>
        <v>1.7482405699331606E-3</v>
      </c>
      <c r="O2462">
        <f t="shared" si="461"/>
        <v>28.135204717785122</v>
      </c>
      <c r="P2462">
        <f t="shared" si="462"/>
        <v>541.25408187655296</v>
      </c>
      <c r="Q2462">
        <f t="shared" si="463"/>
        <v>-1.4489521491967139E-4</v>
      </c>
      <c r="R2462">
        <f t="shared" si="468"/>
        <v>-1.1181215986835233</v>
      </c>
      <c r="S2462">
        <f t="shared" si="464"/>
        <v>15.196835817855311</v>
      </c>
      <c r="T2462">
        <f t="shared" si="465"/>
        <v>4.2213432827375866E-4</v>
      </c>
      <c r="U2462">
        <f t="shared" si="466"/>
        <v>0</v>
      </c>
    </row>
    <row r="2463" spans="5:21" x14ac:dyDescent="0.45">
      <c r="E2463">
        <v>246.10000000000002</v>
      </c>
      <c r="F2463">
        <v>62.922528824044271</v>
      </c>
      <c r="G2463">
        <f t="shared" si="469"/>
        <v>62.923760485406056</v>
      </c>
      <c r="H2463">
        <f t="shared" si="469"/>
        <v>62.933937897734765</v>
      </c>
      <c r="I2463">
        <v>364.32773726974881</v>
      </c>
      <c r="J2463">
        <v>51.727072125351548</v>
      </c>
      <c r="K2463">
        <f t="shared" si="458"/>
        <v>18.845607143018427</v>
      </c>
      <c r="L2463">
        <f t="shared" si="467"/>
        <v>1.8845607143022711</v>
      </c>
      <c r="M2463">
        <f t="shared" si="459"/>
        <v>5.2348908730606746E-4</v>
      </c>
      <c r="N2463">
        <f t="shared" si="460"/>
        <v>1.7481649416037435E-3</v>
      </c>
      <c r="O2463">
        <f t="shared" si="461"/>
        <v>28.133987597803348</v>
      </c>
      <c r="P2463">
        <f t="shared" si="462"/>
        <v>541.2193234382072</v>
      </c>
      <c r="Q2463">
        <f t="shared" si="463"/>
        <v>2.6341953979880373E-2</v>
      </c>
      <c r="R2463">
        <f t="shared" si="468"/>
        <v>203.27453679378166</v>
      </c>
      <c r="S2463">
        <f t="shared" si="464"/>
        <v>20.945581030407514</v>
      </c>
      <c r="T2463">
        <f t="shared" si="465"/>
        <v>5.8182169528909762E-4</v>
      </c>
      <c r="U2463">
        <f t="shared" si="466"/>
        <v>0</v>
      </c>
    </row>
    <row r="2464" spans="5:21" x14ac:dyDescent="0.45">
      <c r="E2464">
        <v>246.20000000000002</v>
      </c>
      <c r="F2464">
        <v>62.921880581223192</v>
      </c>
      <c r="G2464">
        <f t="shared" si="469"/>
        <v>62.929465022252167</v>
      </c>
      <c r="H2464">
        <f t="shared" si="469"/>
        <v>62.936595693320818</v>
      </c>
      <c r="I2464">
        <v>363.93571891745682</v>
      </c>
      <c r="J2464">
        <v>55.87916535509607</v>
      </c>
      <c r="K2464">
        <f t="shared" si="458"/>
        <v>20.336424216014336</v>
      </c>
      <c r="L2464">
        <f t="shared" si="467"/>
        <v>2.0336424216013178</v>
      </c>
      <c r="M2464">
        <f t="shared" si="459"/>
        <v>5.6490067266706497E-4</v>
      </c>
      <c r="N2464">
        <f t="shared" si="460"/>
        <v>1.7482387692589116E-3</v>
      </c>
      <c r="O2464">
        <f t="shared" si="461"/>
        <v>28.135175738742138</v>
      </c>
      <c r="P2464">
        <f t="shared" si="462"/>
        <v>541.25325427545636</v>
      </c>
      <c r="Q2464">
        <f t="shared" si="463"/>
        <v>5.8016052692941855E-2</v>
      </c>
      <c r="R2464">
        <f t="shared" si="468"/>
        <v>447.69595477878602</v>
      </c>
      <c r="S2464">
        <f t="shared" si="464"/>
        <v>27.824259793431146</v>
      </c>
      <c r="T2464">
        <f t="shared" si="465"/>
        <v>7.7289610537308745E-4</v>
      </c>
      <c r="U2464">
        <f t="shared" si="466"/>
        <v>0</v>
      </c>
    </row>
    <row r="2465" spans="5:21" x14ac:dyDescent="0.45">
      <c r="E2465">
        <v>246.3</v>
      </c>
      <c r="F2465">
        <v>62.921880581223192</v>
      </c>
      <c r="G2465">
        <f t="shared" si="469"/>
        <v>62.939772083146785</v>
      </c>
      <c r="H2465">
        <f t="shared" si="469"/>
        <v>62.945722952307008</v>
      </c>
      <c r="I2465">
        <v>363.36127618757018</v>
      </c>
      <c r="J2465">
        <v>62.395105382273996</v>
      </c>
      <c r="K2465">
        <f t="shared" si="458"/>
        <v>22.671965119561008</v>
      </c>
      <c r="L2465">
        <f t="shared" si="467"/>
        <v>2.267196511955972</v>
      </c>
      <c r="M2465">
        <f t="shared" si="459"/>
        <v>6.2977680887669476E-4</v>
      </c>
      <c r="N2465">
        <f t="shared" si="460"/>
        <v>1.7484923042307503E-3</v>
      </c>
      <c r="O2465">
        <f t="shared" si="461"/>
        <v>28.139255988599324</v>
      </c>
      <c r="P2465">
        <f t="shared" si="462"/>
        <v>541.36978981750235</v>
      </c>
      <c r="Q2465">
        <f t="shared" si="463"/>
        <v>8.3662509670787699E-2</v>
      </c>
      <c r="R2465">
        <f t="shared" si="468"/>
        <v>645.60350812714773</v>
      </c>
      <c r="S2465">
        <f t="shared" si="464"/>
        <v>33.400545482496483</v>
      </c>
      <c r="T2465">
        <f t="shared" si="465"/>
        <v>9.2779293006934683E-4</v>
      </c>
      <c r="U2465">
        <f t="shared" si="466"/>
        <v>0</v>
      </c>
    </row>
    <row r="2466" spans="5:21" x14ac:dyDescent="0.45">
      <c r="E2466">
        <v>246.4</v>
      </c>
      <c r="F2466">
        <v>62.959802786368087</v>
      </c>
      <c r="G2466">
        <f t="shared" si="469"/>
        <v>62.956691220888544</v>
      </c>
      <c r="H2466">
        <f t="shared" si="469"/>
        <v>62.962551336078931</v>
      </c>
      <c r="I2466">
        <v>363.03912249677825</v>
      </c>
      <c r="J2466">
        <v>65.664393087900066</v>
      </c>
      <c r="K2466">
        <f t="shared" si="458"/>
        <v>23.83874364591475</v>
      </c>
      <c r="L2466">
        <f t="shared" si="467"/>
        <v>2.3838743645913394</v>
      </c>
      <c r="M2466">
        <f t="shared" si="459"/>
        <v>6.6218732349763196E-4</v>
      </c>
      <c r="N2466">
        <f t="shared" si="460"/>
        <v>1.7489597593355259E-3</v>
      </c>
      <c r="O2466">
        <f t="shared" si="461"/>
        <v>28.146778949280726</v>
      </c>
      <c r="P2466">
        <f t="shared" si="462"/>
        <v>541.5847012827287</v>
      </c>
      <c r="Q2466">
        <f t="shared" si="463"/>
        <v>0.10018056688100074</v>
      </c>
      <c r="R2466">
        <f t="shared" si="468"/>
        <v>773.06939128463137</v>
      </c>
      <c r="S2466">
        <f t="shared" si="464"/>
        <v>37.003278138260725</v>
      </c>
      <c r="T2466">
        <f t="shared" si="465"/>
        <v>1.0278688371739091E-3</v>
      </c>
      <c r="U2466">
        <f t="shared" si="466"/>
        <v>0</v>
      </c>
    </row>
    <row r="2467" spans="5:21" x14ac:dyDescent="0.45">
      <c r="E2467">
        <v>246.5</v>
      </c>
      <c r="F2467">
        <v>62.972767642875183</v>
      </c>
      <c r="G2467">
        <f t="shared" si="469"/>
        <v>62.978925949841496</v>
      </c>
      <c r="H2467">
        <f t="shared" si="469"/>
        <v>62.983152493140395</v>
      </c>
      <c r="I2467">
        <v>362.79071483284861</v>
      </c>
      <c r="J2467">
        <v>67.630492799621194</v>
      </c>
      <c r="K2467">
        <f t="shared" si="458"/>
        <v>24.535714827272393</v>
      </c>
      <c r="L2467">
        <f t="shared" si="467"/>
        <v>2.4535714827270998</v>
      </c>
      <c r="M2467">
        <f t="shared" si="459"/>
        <v>6.8154763409089981E-4</v>
      </c>
      <c r="N2467">
        <f t="shared" si="460"/>
        <v>1.7495320136983444E-3</v>
      </c>
      <c r="O2467">
        <f t="shared" si="461"/>
        <v>28.155988490533481</v>
      </c>
      <c r="P2467">
        <f t="shared" si="462"/>
        <v>541.84788058552886</v>
      </c>
      <c r="Q2467">
        <f t="shared" si="463"/>
        <v>0.11171422803512243</v>
      </c>
      <c r="R2467">
        <f t="shared" si="468"/>
        <v>862.07188633231135</v>
      </c>
      <c r="S2467">
        <f t="shared" si="464"/>
        <v>39.528748798971158</v>
      </c>
      <c r="T2467">
        <f t="shared" si="465"/>
        <v>1.098020799971421E-3</v>
      </c>
      <c r="U2467">
        <f t="shared" si="466"/>
        <v>0</v>
      </c>
    </row>
    <row r="2468" spans="5:21" x14ac:dyDescent="0.45">
      <c r="E2468">
        <v>246.60000000000002</v>
      </c>
      <c r="F2468">
        <v>63.007124512753094</v>
      </c>
      <c r="G2468">
        <f t="shared" si="469"/>
        <v>63.0079024042657</v>
      </c>
      <c r="H2468">
        <f t="shared" si="469"/>
        <v>63.007370845241873</v>
      </c>
      <c r="I2468">
        <v>362.72861291678953</v>
      </c>
      <c r="J2468">
        <v>68.642646117709987</v>
      </c>
      <c r="K2468">
        <f t="shared" si="458"/>
        <v>24.89865181321499</v>
      </c>
      <c r="L2468">
        <f t="shared" si="467"/>
        <v>2.4898651813220649</v>
      </c>
      <c r="M2468">
        <f t="shared" si="459"/>
        <v>6.9162921703374972E-4</v>
      </c>
      <c r="N2468">
        <f t="shared" si="460"/>
        <v>1.7502047457011631E-3</v>
      </c>
      <c r="O2468">
        <f t="shared" si="461"/>
        <v>28.166815062656926</v>
      </c>
      <c r="P2468">
        <f t="shared" si="462"/>
        <v>542.15739138657818</v>
      </c>
      <c r="Q2468">
        <f t="shared" si="463"/>
        <v>0.11698841503646307</v>
      </c>
      <c r="R2468">
        <f t="shared" si="468"/>
        <v>902.77152161677679</v>
      </c>
      <c r="S2468">
        <f t="shared" si="464"/>
        <v>40.699045471251395</v>
      </c>
      <c r="T2468">
        <f t="shared" si="465"/>
        <v>1.1305290408680944E-3</v>
      </c>
      <c r="U2468">
        <f t="shared" si="466"/>
        <v>0</v>
      </c>
    </row>
    <row r="2469" spans="5:21" x14ac:dyDescent="0.45">
      <c r="E2469">
        <v>246.70000000000002</v>
      </c>
      <c r="F2469">
        <v>63.033054225987954</v>
      </c>
      <c r="G2469">
        <f t="shared" si="469"/>
        <v>63.03247080755942</v>
      </c>
      <c r="H2469">
        <f t="shared" si="469"/>
        <v>63.033132015346517</v>
      </c>
      <c r="I2469">
        <v>362.76354524442343</v>
      </c>
      <c r="J2469">
        <v>68.487427728533106</v>
      </c>
      <c r="K2469">
        <f t="shared" si="458"/>
        <v>24.8447420874739</v>
      </c>
      <c r="L2469">
        <f t="shared" si="467"/>
        <v>2.4844742087472489</v>
      </c>
      <c r="M2469">
        <f t="shared" si="459"/>
        <v>6.9013172465205285E-4</v>
      </c>
      <c r="N2469">
        <f t="shared" si="460"/>
        <v>1.7509203337596256E-3</v>
      </c>
      <c r="O2469">
        <f t="shared" si="461"/>
        <v>28.178331336140506</v>
      </c>
      <c r="P2469">
        <f t="shared" si="462"/>
        <v>542.48676403073057</v>
      </c>
      <c r="Q2469">
        <f t="shared" si="463"/>
        <v>0.11591619069722725</v>
      </c>
      <c r="R2469">
        <f t="shared" si="468"/>
        <v>894.49742372473543</v>
      </c>
      <c r="S2469">
        <f t="shared" si="464"/>
        <v>40.491816567368261</v>
      </c>
      <c r="T2469">
        <f t="shared" si="465"/>
        <v>1.1247726824268963E-3</v>
      </c>
      <c r="U2469">
        <f t="shared" si="466"/>
        <v>0</v>
      </c>
    </row>
    <row r="2470" spans="5:21" x14ac:dyDescent="0.45">
      <c r="E2470">
        <v>246.8</v>
      </c>
      <c r="F2470">
        <v>63.06676285334418</v>
      </c>
      <c r="G2470">
        <f t="shared" si="469"/>
        <v>63.060863843654225</v>
      </c>
      <c r="H2470">
        <f t="shared" si="469"/>
        <v>63.05970997151087</v>
      </c>
      <c r="I2470">
        <v>362.99254605979564</v>
      </c>
      <c r="J2470">
        <v>64.800990707320821</v>
      </c>
      <c r="K2470">
        <f t="shared" si="458"/>
        <v>23.522276604047544</v>
      </c>
      <c r="L2470">
        <f t="shared" si="467"/>
        <v>2.3522276604046208</v>
      </c>
      <c r="M2470">
        <f t="shared" si="459"/>
        <v>6.5339657233465405E-4</v>
      </c>
      <c r="N2470">
        <f t="shared" si="460"/>
        <v>1.7516586103197465E-3</v>
      </c>
      <c r="O2470">
        <f t="shared" si="461"/>
        <v>28.190212745664219</v>
      </c>
      <c r="P2470">
        <f t="shared" si="462"/>
        <v>542.82673603593037</v>
      </c>
      <c r="Q2470">
        <f t="shared" si="463"/>
        <v>0.11371378352555084</v>
      </c>
      <c r="R2470">
        <f t="shared" si="468"/>
        <v>877.50197615862976</v>
      </c>
      <c r="S2470">
        <f t="shared" si="464"/>
        <v>40.039368565539931</v>
      </c>
      <c r="T2470">
        <f t="shared" si="465"/>
        <v>1.1122046823761093E-3</v>
      </c>
      <c r="U2470">
        <f t="shared" si="466"/>
        <v>0</v>
      </c>
    </row>
    <row r="2471" spans="5:21" x14ac:dyDescent="0.45">
      <c r="E2471">
        <v>246.9</v>
      </c>
      <c r="F2471">
        <v>63.082644802836668</v>
      </c>
      <c r="G2471">
        <f t="shared" si="469"/>
        <v>63.08549707141178</v>
      </c>
      <c r="H2471">
        <f t="shared" si="469"/>
        <v>63.084991442107977</v>
      </c>
      <c r="I2471">
        <v>363.14003811077515</v>
      </c>
      <c r="J2471">
        <v>62.64733529770794</v>
      </c>
      <c r="K2471">
        <f t="shared" si="458"/>
        <v>22.74975572754817</v>
      </c>
      <c r="L2471">
        <f t="shared" si="467"/>
        <v>2.2749755727546876</v>
      </c>
      <c r="M2471">
        <f t="shared" si="459"/>
        <v>6.3193765909856029E-4</v>
      </c>
      <c r="N2471">
        <f t="shared" si="460"/>
        <v>1.7523608733918884E-3</v>
      </c>
      <c r="O2471">
        <f t="shared" si="461"/>
        <v>28.201514574279951</v>
      </c>
      <c r="P2471">
        <f t="shared" si="462"/>
        <v>543.15027129978944</v>
      </c>
      <c r="Q2471">
        <f t="shared" si="463"/>
        <v>0.11081587916040192</v>
      </c>
      <c r="R2471">
        <f t="shared" si="468"/>
        <v>855.13954366982318</v>
      </c>
      <c r="S2471">
        <f t="shared" si="464"/>
        <v>39.433890595932745</v>
      </c>
      <c r="T2471">
        <f t="shared" si="465"/>
        <v>1.0953858498870207E-3</v>
      </c>
      <c r="U2471">
        <f t="shared" si="466"/>
        <v>0</v>
      </c>
    </row>
    <row r="2472" spans="5:21" x14ac:dyDescent="0.45">
      <c r="E2472">
        <v>247</v>
      </c>
      <c r="F2472">
        <v>63.114732823349257</v>
      </c>
      <c r="G2472">
        <f t="shared" si="469"/>
        <v>63.111815730663253</v>
      </c>
      <c r="H2472">
        <f t="shared" si="469"/>
        <v>63.110584069365892</v>
      </c>
      <c r="I2472">
        <v>363.05076660644835</v>
      </c>
      <c r="J2472">
        <v>63.391090139661934</v>
      </c>
      <c r="K2472">
        <f t="shared" si="458"/>
        <v>23.014183871222734</v>
      </c>
      <c r="L2472">
        <f t="shared" si="467"/>
        <v>2.3014183871221428</v>
      </c>
      <c r="M2472">
        <f t="shared" si="459"/>
        <v>6.3928288531174267E-4</v>
      </c>
      <c r="N2472">
        <f t="shared" si="460"/>
        <v>1.7530717797046081E-3</v>
      </c>
      <c r="O2472">
        <f t="shared" si="461"/>
        <v>28.212955502369329</v>
      </c>
      <c r="P2472">
        <f t="shared" si="462"/>
        <v>543.47793477511618</v>
      </c>
      <c r="Q2472">
        <f t="shared" si="463"/>
        <v>0.10719349858716143</v>
      </c>
      <c r="R2472">
        <f t="shared" si="468"/>
        <v>827.18650215746391</v>
      </c>
      <c r="S2472">
        <f t="shared" si="464"/>
        <v>38.67049476785899</v>
      </c>
      <c r="T2472">
        <f t="shared" si="465"/>
        <v>1.0741804102183054E-3</v>
      </c>
      <c r="U2472">
        <f t="shared" si="466"/>
        <v>0</v>
      </c>
    </row>
    <row r="2473" spans="5:21" x14ac:dyDescent="0.45">
      <c r="E2473">
        <v>247.10000000000002</v>
      </c>
      <c r="F2473">
        <v>63.130290651540875</v>
      </c>
      <c r="G2473">
        <f t="shared" si="469"/>
        <v>63.134309757251252</v>
      </c>
      <c r="H2473">
        <f t="shared" si="469"/>
        <v>63.134569054473943</v>
      </c>
      <c r="I2473">
        <v>363.08958030395775</v>
      </c>
      <c r="J2473">
        <v>62.990109299807415</v>
      </c>
      <c r="K2473">
        <f t="shared" si="458"/>
        <v>22.871052348967499</v>
      </c>
      <c r="L2473">
        <f t="shared" si="467"/>
        <v>2.28710523489727</v>
      </c>
      <c r="M2473">
        <f t="shared" si="459"/>
        <v>6.3530700969354164E-4</v>
      </c>
      <c r="N2473">
        <f t="shared" si="460"/>
        <v>1.7537380292909428E-3</v>
      </c>
      <c r="O2473">
        <f t="shared" si="461"/>
        <v>28.223677750112032</v>
      </c>
      <c r="P2473">
        <f t="shared" si="462"/>
        <v>543.78514909978412</v>
      </c>
      <c r="Q2473">
        <f t="shared" si="463"/>
        <v>0.10429559416785139</v>
      </c>
      <c r="R2473">
        <f t="shared" si="468"/>
        <v>804.82406925070893</v>
      </c>
      <c r="S2473">
        <f t="shared" si="464"/>
        <v>38.062711989554785</v>
      </c>
      <c r="T2473">
        <f t="shared" si="465"/>
        <v>1.0572975552654107E-3</v>
      </c>
      <c r="U2473">
        <f t="shared" si="466"/>
        <v>0</v>
      </c>
    </row>
    <row r="2474" spans="5:21" x14ac:dyDescent="0.45">
      <c r="E2474">
        <v>247.20000000000002</v>
      </c>
      <c r="F2474">
        <v>63.164647522245296</v>
      </c>
      <c r="G2474">
        <f t="shared" si="469"/>
        <v>63.160433943848957</v>
      </c>
      <c r="H2474">
        <f t="shared" si="469"/>
        <v>63.158541074818274</v>
      </c>
      <c r="I2474">
        <v>363.13615674098747</v>
      </c>
      <c r="J2474">
        <v>62.44684485822394</v>
      </c>
      <c r="K2474">
        <f t="shared" si="458"/>
        <v>22.676707242416139</v>
      </c>
      <c r="L2474">
        <f t="shared" si="467"/>
        <v>2.2676707242414849</v>
      </c>
      <c r="M2474">
        <f t="shared" si="459"/>
        <v>6.2990853451155946E-4</v>
      </c>
      <c r="N2474">
        <f t="shared" si="460"/>
        <v>1.7544039187449522E-3</v>
      </c>
      <c r="O2474">
        <f t="shared" si="461"/>
        <v>28.234394202086762</v>
      </c>
      <c r="P2474">
        <f t="shared" si="462"/>
        <v>544.09232648711054</v>
      </c>
      <c r="Q2474">
        <f t="shared" si="463"/>
        <v>9.8963449626037203E-2</v>
      </c>
      <c r="R2474">
        <f t="shared" si="468"/>
        <v>763.67718953621886</v>
      </c>
      <c r="S2474">
        <f t="shared" si="464"/>
        <v>36.924080040874898</v>
      </c>
      <c r="T2474">
        <f t="shared" si="465"/>
        <v>1.0256688900243027E-3</v>
      </c>
      <c r="U2474">
        <f t="shared" si="466"/>
        <v>0</v>
      </c>
    </row>
    <row r="2475" spans="5:21" x14ac:dyDescent="0.45">
      <c r="E2475">
        <v>247.3</v>
      </c>
      <c r="F2475">
        <v>63.179232986284177</v>
      </c>
      <c r="G2475">
        <f t="shared" si="469"/>
        <v>63.180788769194486</v>
      </c>
      <c r="H2475">
        <f t="shared" si="469"/>
        <v>63.181229574413031</v>
      </c>
      <c r="I2475">
        <v>362.93044414384468</v>
      </c>
      <c r="J2475">
        <v>64.894768460016621</v>
      </c>
      <c r="K2475">
        <f t="shared" si="458"/>
        <v>23.552287139805795</v>
      </c>
      <c r="L2475">
        <f t="shared" si="467"/>
        <v>2.3552287139804458</v>
      </c>
      <c r="M2475">
        <f t="shared" si="459"/>
        <v>6.5423019832793882E-4</v>
      </c>
      <c r="N2475">
        <f t="shared" si="460"/>
        <v>1.7550341548448064E-3</v>
      </c>
      <c r="O2475">
        <f t="shared" si="461"/>
        <v>28.244536868945602</v>
      </c>
      <c r="P2475">
        <f t="shared" si="462"/>
        <v>544.38317574973883</v>
      </c>
      <c r="Q2475">
        <f t="shared" si="463"/>
        <v>9.2414185010909478E-2</v>
      </c>
      <c r="R2475">
        <f t="shared" si="468"/>
        <v>713.13808632478583</v>
      </c>
      <c r="S2475">
        <f t="shared" si="464"/>
        <v>35.518105650146914</v>
      </c>
      <c r="T2475">
        <f t="shared" si="465"/>
        <v>9.866140458374144E-4</v>
      </c>
      <c r="U2475">
        <f t="shared" si="466"/>
        <v>0</v>
      </c>
    </row>
    <row r="2476" spans="5:21" x14ac:dyDescent="0.45">
      <c r="E2476">
        <v>247.4</v>
      </c>
      <c r="F2476">
        <v>63.213265735825139</v>
      </c>
      <c r="G2476">
        <f t="shared" si="469"/>
        <v>63.205357173133436</v>
      </c>
      <c r="H2476">
        <f t="shared" si="469"/>
        <v>63.202816061229349</v>
      </c>
      <c r="I2476">
        <v>363.02359701775464</v>
      </c>
      <c r="J2476">
        <v>64.138078780046513</v>
      </c>
      <c r="K2476">
        <f t="shared" si="458"/>
        <v>23.283636064540605</v>
      </c>
      <c r="L2476">
        <f t="shared" si="467"/>
        <v>2.3283636064539284</v>
      </c>
      <c r="M2476">
        <f t="shared" si="459"/>
        <v>6.4676766845946131E-4</v>
      </c>
      <c r="N2476">
        <f t="shared" si="460"/>
        <v>1.7556337794785931E-3</v>
      </c>
      <c r="O2476">
        <f t="shared" si="461"/>
        <v>28.254186892011969</v>
      </c>
      <c r="P2476">
        <f t="shared" si="462"/>
        <v>544.66000539551635</v>
      </c>
      <c r="Q2476">
        <f t="shared" si="463"/>
        <v>8.4647800309820553E-2</v>
      </c>
      <c r="R2476">
        <f t="shared" si="468"/>
        <v>653.20675951881083</v>
      </c>
      <c r="S2476">
        <f t="shared" si="464"/>
        <v>33.844751447619167</v>
      </c>
      <c r="T2476">
        <f t="shared" si="465"/>
        <v>9.4013198465608798E-4</v>
      </c>
      <c r="U2476">
        <f t="shared" si="466"/>
        <v>0</v>
      </c>
    </row>
    <row r="2477" spans="5:21" x14ac:dyDescent="0.45">
      <c r="E2477">
        <v>247.5</v>
      </c>
      <c r="F2477">
        <v>63.216506950076962</v>
      </c>
      <c r="G2477">
        <f t="shared" si="469"/>
        <v>63.225258228637038</v>
      </c>
      <c r="H2477">
        <f t="shared" si="469"/>
        <v>63.22257450328334</v>
      </c>
      <c r="I2477">
        <v>362.88774907632882</v>
      </c>
      <c r="J2477">
        <v>65.845481221988081</v>
      </c>
      <c r="K2477">
        <f t="shared" si="458"/>
        <v>23.89451846749493</v>
      </c>
      <c r="L2477">
        <f t="shared" si="467"/>
        <v>2.3894518467493571</v>
      </c>
      <c r="M2477">
        <f t="shared" si="459"/>
        <v>6.6373662409708136E-4</v>
      </c>
      <c r="N2477">
        <f t="shared" si="460"/>
        <v>1.7561826250912041E-3</v>
      </c>
      <c r="O2477">
        <f t="shared" si="461"/>
        <v>28.263019705947784</v>
      </c>
      <c r="P2477">
        <f t="shared" si="462"/>
        <v>544.91348356441358</v>
      </c>
      <c r="Q2477">
        <f t="shared" si="463"/>
        <v>7.4041468776151476E-2</v>
      </c>
      <c r="R2477">
        <f t="shared" si="468"/>
        <v>571.36024459305463</v>
      </c>
      <c r="S2477">
        <f t="shared" si="464"/>
        <v>31.549266376146324</v>
      </c>
      <c r="T2477">
        <f t="shared" si="465"/>
        <v>8.7636851044850907E-4</v>
      </c>
      <c r="U2477">
        <f t="shared" si="466"/>
        <v>0</v>
      </c>
    </row>
    <row r="2478" spans="5:21" x14ac:dyDescent="0.45">
      <c r="E2478">
        <v>247.60000000000002</v>
      </c>
      <c r="F2478">
        <v>63.253132671235619</v>
      </c>
      <c r="G2478">
        <f t="shared" si="469"/>
        <v>63.242242191332863</v>
      </c>
      <c r="H2478">
        <f t="shared" si="469"/>
        <v>63.240686408540476</v>
      </c>
      <c r="I2478">
        <v>363.10510578285806</v>
      </c>
      <c r="J2478">
        <v>62.744346769620599</v>
      </c>
      <c r="K2478">
        <f t="shared" si="458"/>
        <v>22.782792671059415</v>
      </c>
      <c r="L2478">
        <f t="shared" si="467"/>
        <v>2.2782792671064596</v>
      </c>
      <c r="M2478">
        <f t="shared" si="459"/>
        <v>6.3285535197387267E-4</v>
      </c>
      <c r="N2478">
        <f t="shared" si="460"/>
        <v>1.7566857335705689E-3</v>
      </c>
      <c r="O2478">
        <f t="shared" si="461"/>
        <v>28.271116452073933</v>
      </c>
      <c r="P2478">
        <f t="shared" si="462"/>
        <v>545.14591559219934</v>
      </c>
      <c r="Q2478">
        <f t="shared" si="463"/>
        <v>5.9291133237842075E-2</v>
      </c>
      <c r="R2478">
        <f t="shared" si="468"/>
        <v>457.53544532445022</v>
      </c>
      <c r="S2478">
        <f t="shared" si="464"/>
        <v>28.34692151879857</v>
      </c>
      <c r="T2478">
        <f t="shared" si="465"/>
        <v>7.8741448663329362E-4</v>
      </c>
      <c r="U2478">
        <f t="shared" si="466"/>
        <v>0</v>
      </c>
    </row>
    <row r="2479" spans="5:21" x14ac:dyDescent="0.45">
      <c r="E2479">
        <v>247.70000000000002</v>
      </c>
      <c r="F2479">
        <v>63.264152799763316</v>
      </c>
      <c r="G2479">
        <f t="shared" si="469"/>
        <v>63.259226154118913</v>
      </c>
      <c r="H2479">
        <f t="shared" si="469"/>
        <v>63.255699713007814</v>
      </c>
      <c r="I2479">
        <v>363.51653097908951</v>
      </c>
      <c r="J2479">
        <v>57.483089072315693</v>
      </c>
      <c r="K2479">
        <f t="shared" si="458"/>
        <v>20.896053129530209</v>
      </c>
      <c r="L2479">
        <f t="shared" si="467"/>
        <v>2.089605312952902</v>
      </c>
      <c r="M2479">
        <f t="shared" si="459"/>
        <v>5.804459202647281E-4</v>
      </c>
      <c r="N2479">
        <f t="shared" si="460"/>
        <v>1.7571027698057727E-3</v>
      </c>
      <c r="O2479">
        <f t="shared" si="461"/>
        <v>28.277827999703014</v>
      </c>
      <c r="P2479">
        <f t="shared" si="462"/>
        <v>545.33863880050762</v>
      </c>
      <c r="Q2479">
        <f t="shared" si="463"/>
        <v>4.5613022420116778E-2</v>
      </c>
      <c r="R2479">
        <f t="shared" si="468"/>
        <v>351.98474689066035</v>
      </c>
      <c r="S2479">
        <f t="shared" si="464"/>
        <v>25.374356360686015</v>
      </c>
      <c r="T2479">
        <f t="shared" si="465"/>
        <v>7.0484323224127821E-4</v>
      </c>
      <c r="U2479">
        <f t="shared" si="466"/>
        <v>0</v>
      </c>
    </row>
    <row r="2480" spans="5:21" x14ac:dyDescent="0.45">
      <c r="E2480">
        <v>247.8</v>
      </c>
      <c r="F2480">
        <v>63.264152799763316</v>
      </c>
      <c r="G2480">
        <f t="shared" si="469"/>
        <v>63.271348295480117</v>
      </c>
      <c r="H2480">
        <f t="shared" si="469"/>
        <v>63.26721250608783</v>
      </c>
      <c r="I2480">
        <v>364.18800795575305</v>
      </c>
      <c r="J2480">
        <v>50.365676996735111</v>
      </c>
      <c r="K2480">
        <f t="shared" si="458"/>
        <v>18.342575574783854</v>
      </c>
      <c r="L2480">
        <f t="shared" si="467"/>
        <v>1.8342575574782811</v>
      </c>
      <c r="M2480">
        <f t="shared" si="459"/>
        <v>5.0951598818844046E-4</v>
      </c>
      <c r="N2480">
        <f t="shared" si="460"/>
        <v>1.757422569613551E-3</v>
      </c>
      <c r="O2480">
        <f t="shared" si="461"/>
        <v>28.282974678721502</v>
      </c>
      <c r="P2480">
        <f t="shared" si="462"/>
        <v>545.48646084656809</v>
      </c>
      <c r="Q2480">
        <f t="shared" si="463"/>
        <v>2.9152922868789233E-2</v>
      </c>
      <c r="R2480">
        <f t="shared" si="468"/>
        <v>224.96610907695802</v>
      </c>
      <c r="S2480">
        <f t="shared" si="464"/>
        <v>21.790690526302996</v>
      </c>
      <c r="T2480">
        <f t="shared" si="465"/>
        <v>6.0529695906397208E-4</v>
      </c>
      <c r="U2480">
        <f t="shared" si="466"/>
        <v>0</v>
      </c>
    </row>
    <row r="2481" spans="5:21" x14ac:dyDescent="0.45">
      <c r="E2481">
        <v>247.9</v>
      </c>
      <c r="F2481">
        <v>63.298185549755374</v>
      </c>
      <c r="G2481">
        <f t="shared" si="469"/>
        <v>63.280423695470134</v>
      </c>
      <c r="H2481">
        <f t="shared" si="469"/>
        <v>63.276106398056186</v>
      </c>
      <c r="I2481">
        <v>364.28504220155838</v>
      </c>
      <c r="J2481">
        <v>49.854749598280954</v>
      </c>
      <c r="K2481">
        <f t="shared" si="458"/>
        <v>18.161339561357902</v>
      </c>
      <c r="L2481">
        <f t="shared" si="467"/>
        <v>1.8161339561356871</v>
      </c>
      <c r="M2481">
        <f t="shared" si="459"/>
        <v>5.0448165448216398E-4</v>
      </c>
      <c r="N2481">
        <f t="shared" si="460"/>
        <v>1.7576696221682274E-3</v>
      </c>
      <c r="O2481">
        <f t="shared" si="461"/>
        <v>28.286950604187037</v>
      </c>
      <c r="P2481">
        <f t="shared" si="462"/>
        <v>545.60067709175757</v>
      </c>
      <c r="Q2481">
        <f t="shared" si="463"/>
        <v>1.1968347062740747E-2</v>
      </c>
      <c r="R2481">
        <f t="shared" si="468"/>
        <v>92.356861879875296</v>
      </c>
      <c r="S2481">
        <f t="shared" si="464"/>
        <v>18.045873392459306</v>
      </c>
      <c r="T2481">
        <f t="shared" si="465"/>
        <v>5.0127426090164741E-4</v>
      </c>
      <c r="U2481">
        <f t="shared" si="466"/>
        <v>0</v>
      </c>
    </row>
    <row r="2482" spans="5:21" x14ac:dyDescent="0.45">
      <c r="E2482">
        <v>248</v>
      </c>
      <c r="F2482">
        <v>63.277117656882993</v>
      </c>
      <c r="G2482">
        <f t="shared" si="469"/>
        <v>63.282822194037124</v>
      </c>
      <c r="H2482">
        <f t="shared" si="469"/>
        <v>63.280255152324756</v>
      </c>
      <c r="I2482">
        <v>364.34326274912593</v>
      </c>
      <c r="J2482">
        <v>48.910504005291841</v>
      </c>
      <c r="K2482">
        <f t="shared" si="458"/>
        <v>17.820212611992222</v>
      </c>
      <c r="L2482">
        <f t="shared" si="467"/>
        <v>1.7820212611991209</v>
      </c>
      <c r="M2482">
        <f t="shared" si="459"/>
        <v>4.9500590588867285E-4</v>
      </c>
      <c r="N2482">
        <f t="shared" si="460"/>
        <v>1.7577848653423545E-3</v>
      </c>
      <c r="O2482">
        <f t="shared" si="461"/>
        <v>28.288805263295259</v>
      </c>
      <c r="P2482">
        <f t="shared" si="462"/>
        <v>545.65396188427189</v>
      </c>
      <c r="Q2482">
        <f t="shared" si="463"/>
        <v>-1.7387429283743927E-3</v>
      </c>
      <c r="R2482">
        <f t="shared" si="468"/>
        <v>-13.41746187996238</v>
      </c>
      <c r="S2482">
        <f t="shared" si="464"/>
        <v>15.056334702639759</v>
      </c>
      <c r="T2482">
        <f t="shared" si="465"/>
        <v>4.1823151951777112E-4</v>
      </c>
      <c r="U2482">
        <f t="shared" si="466"/>
        <v>0</v>
      </c>
    </row>
    <row r="2483" spans="5:21" x14ac:dyDescent="0.45">
      <c r="E2483">
        <v>248.10000000000002</v>
      </c>
      <c r="F2483">
        <v>63.298509671185684</v>
      </c>
      <c r="G2483">
        <f t="shared" si="469"/>
        <v>63.286711651174642</v>
      </c>
      <c r="H2483">
        <f t="shared" si="469"/>
        <v>63.281460884036299</v>
      </c>
      <c r="I2483">
        <v>364.2928049413627</v>
      </c>
      <c r="J2483">
        <v>49.195071133078528</v>
      </c>
      <c r="K2483">
        <f t="shared" si="458"/>
        <v>17.921410452359041</v>
      </c>
      <c r="L2483">
        <f t="shared" si="467"/>
        <v>1.7921410452363116</v>
      </c>
      <c r="M2483">
        <f t="shared" si="459"/>
        <v>4.9781695700997343E-4</v>
      </c>
      <c r="N2483">
        <f t="shared" si="460"/>
        <v>1.7578183578898974E-3</v>
      </c>
      <c r="O2483">
        <f t="shared" si="461"/>
        <v>28.289344273599585</v>
      </c>
      <c r="P2483">
        <f t="shared" si="462"/>
        <v>545.6694485022557</v>
      </c>
      <c r="Q2483">
        <f t="shared" si="463"/>
        <v>-1.1012038498794396E-2</v>
      </c>
      <c r="R2483">
        <f t="shared" si="468"/>
        <v>-84.977258205956645</v>
      </c>
      <c r="S2483">
        <f t="shared" si="464"/>
        <v>13.032679975450657</v>
      </c>
      <c r="T2483">
        <f t="shared" si="465"/>
        <v>3.6201888820696271E-4</v>
      </c>
      <c r="U2483">
        <f t="shared" si="466"/>
        <v>0</v>
      </c>
    </row>
    <row r="2484" spans="5:21" x14ac:dyDescent="0.45">
      <c r="E2484">
        <v>248.20000000000002</v>
      </c>
      <c r="F2484">
        <v>63.276145292598223</v>
      </c>
      <c r="G2484">
        <f t="shared" si="469"/>
        <v>63.279969925461771</v>
      </c>
      <c r="H2484">
        <f t="shared" si="469"/>
        <v>63.279477260892953</v>
      </c>
      <c r="I2484">
        <v>364.40924603664376</v>
      </c>
      <c r="J2484">
        <v>47.675223778077203</v>
      </c>
      <c r="K2484">
        <f t="shared" si="458"/>
        <v>17.373292351597385</v>
      </c>
      <c r="L2484">
        <f t="shared" si="467"/>
        <v>1.7373292351596397</v>
      </c>
      <c r="M2484">
        <f t="shared" si="459"/>
        <v>4.8259145421103851E-4</v>
      </c>
      <c r="N2484">
        <f t="shared" si="460"/>
        <v>1.7577632572470265E-3</v>
      </c>
      <c r="O2484">
        <f t="shared" si="461"/>
        <v>28.288457514709584</v>
      </c>
      <c r="P2484">
        <f t="shared" si="462"/>
        <v>545.64397069107736</v>
      </c>
      <c r="Q2484">
        <f t="shared" si="463"/>
        <v>-1.6633973935107349E-2</v>
      </c>
      <c r="R2484">
        <f t="shared" si="468"/>
        <v>-128.36038470347899</v>
      </c>
      <c r="S2484">
        <f t="shared" si="464"/>
        <v>11.804308993795839</v>
      </c>
      <c r="T2484">
        <f t="shared" si="465"/>
        <v>3.2789747204988443E-4</v>
      </c>
      <c r="U2484">
        <f t="shared" si="466"/>
        <v>0</v>
      </c>
    </row>
    <row r="2485" spans="5:21" x14ac:dyDescent="0.45">
      <c r="E2485">
        <v>248.3</v>
      </c>
      <c r="F2485">
        <v>63.283600085450956</v>
      </c>
      <c r="G2485">
        <f t="shared" si="469"/>
        <v>63.277376954037848</v>
      </c>
      <c r="H2485">
        <f t="shared" si="469"/>
        <v>63.276534238322803</v>
      </c>
      <c r="I2485">
        <v>364.43253425554849</v>
      </c>
      <c r="J2485">
        <v>48.014764154797327</v>
      </c>
      <c r="K2485">
        <f t="shared" si="458"/>
        <v>17.498142182615258</v>
      </c>
      <c r="L2485">
        <f t="shared" si="467"/>
        <v>1.7498142182614262</v>
      </c>
      <c r="M2485">
        <f t="shared" si="459"/>
        <v>4.8605950507264609E-4</v>
      </c>
      <c r="N2485">
        <f t="shared" si="460"/>
        <v>1.757681506620078E-3</v>
      </c>
      <c r="O2485">
        <f t="shared" si="461"/>
        <v>28.287141865899827</v>
      </c>
      <c r="P2485">
        <f t="shared" si="462"/>
        <v>545.60617190695837</v>
      </c>
      <c r="Q2485">
        <f t="shared" si="463"/>
        <v>-1.7126617758549401E-2</v>
      </c>
      <c r="R2485">
        <f t="shared" si="468"/>
        <v>-132.16199885446369</v>
      </c>
      <c r="S2485">
        <f t="shared" si="464"/>
        <v>11.695153976765553</v>
      </c>
      <c r="T2485">
        <f t="shared" si="465"/>
        <v>3.2486538824348763E-4</v>
      </c>
      <c r="U2485">
        <f t="shared" si="466"/>
        <v>0</v>
      </c>
    </row>
    <row r="2486" spans="5:21" x14ac:dyDescent="0.45">
      <c r="E2486">
        <v>248.4</v>
      </c>
      <c r="F2486">
        <v>63.264476921191033</v>
      </c>
      <c r="G2486">
        <f t="shared" si="469"/>
        <v>63.270505579753362</v>
      </c>
      <c r="H2486">
        <f t="shared" si="469"/>
        <v>63.272035432897646</v>
      </c>
      <c r="I2486">
        <v>364.43641562529803</v>
      </c>
      <c r="J2486">
        <v>48.20555352032585</v>
      </c>
      <c r="K2486">
        <f t="shared" si="458"/>
        <v>17.567859138181017</v>
      </c>
      <c r="L2486">
        <f t="shared" si="467"/>
        <v>1.7567859138180018</v>
      </c>
      <c r="M2486">
        <f t="shared" si="459"/>
        <v>4.8799608717169492E-4</v>
      </c>
      <c r="N2486">
        <f t="shared" si="460"/>
        <v>1.7575565398027125E-3</v>
      </c>
      <c r="O2486">
        <f t="shared" si="461"/>
        <v>28.285130719922563</v>
      </c>
      <c r="P2486">
        <f t="shared" si="462"/>
        <v>545.54839514707851</v>
      </c>
      <c r="Q2486">
        <f t="shared" si="463"/>
        <v>-1.4257691935881667E-2</v>
      </c>
      <c r="R2486">
        <f t="shared" si="468"/>
        <v>-110.02318682313421</v>
      </c>
      <c r="S2486">
        <f t="shared" si="464"/>
        <v>12.318887449264272</v>
      </c>
      <c r="T2486">
        <f t="shared" si="465"/>
        <v>3.4219131803511868E-4</v>
      </c>
      <c r="U2486">
        <f t="shared" si="466"/>
        <v>0</v>
      </c>
    </row>
    <row r="2487" spans="5:21" x14ac:dyDescent="0.45">
      <c r="E2487">
        <v>248.5</v>
      </c>
      <c r="F2487">
        <v>63.264152799763316</v>
      </c>
      <c r="G2487">
        <f t="shared" si="469"/>
        <v>63.268107081186386</v>
      </c>
      <c r="H2487">
        <f t="shared" si="469"/>
        <v>63.268872007757956</v>
      </c>
      <c r="I2487">
        <v>364.40924603646329</v>
      </c>
      <c r="J2487">
        <v>48.444848628085069</v>
      </c>
      <c r="K2487">
        <f t="shared" si="458"/>
        <v>17.653750762911073</v>
      </c>
      <c r="L2487">
        <f t="shared" si="467"/>
        <v>1.765375076291007</v>
      </c>
      <c r="M2487">
        <f t="shared" si="459"/>
        <v>4.9038196563641872E-4</v>
      </c>
      <c r="N2487">
        <f t="shared" si="460"/>
        <v>1.7574686668821655E-3</v>
      </c>
      <c r="O2487">
        <f t="shared" si="461"/>
        <v>28.283716542348117</v>
      </c>
      <c r="P2487">
        <f t="shared" si="462"/>
        <v>545.50777098363267</v>
      </c>
      <c r="Q2487">
        <f t="shared" si="463"/>
        <v>-1.5793581482981267E-2</v>
      </c>
      <c r="R2487">
        <f t="shared" si="468"/>
        <v>-121.87527784461052</v>
      </c>
      <c r="S2487">
        <f t="shared" si="464"/>
        <v>11.981901354072335</v>
      </c>
      <c r="T2487">
        <f t="shared" si="465"/>
        <v>3.3283059316867596E-4</v>
      </c>
      <c r="U2487">
        <f t="shared" si="466"/>
        <v>0</v>
      </c>
    </row>
    <row r="2488" spans="5:21" x14ac:dyDescent="0.45">
      <c r="E2488">
        <v>248.60000000000002</v>
      </c>
      <c r="F2488">
        <v>63.264152799763316</v>
      </c>
      <c r="G2488">
        <f t="shared" si="469"/>
        <v>63.264217624048854</v>
      </c>
      <c r="H2488">
        <f t="shared" si="469"/>
        <v>63.265656723191185</v>
      </c>
      <c r="I2488">
        <v>364.35490685870354</v>
      </c>
      <c r="J2488">
        <v>48.929906290079316</v>
      </c>
      <c r="K2488">
        <f t="shared" si="458"/>
        <v>17.827851448926939</v>
      </c>
      <c r="L2488">
        <f t="shared" si="467"/>
        <v>1.7827851448930994</v>
      </c>
      <c r="M2488">
        <f t="shared" si="459"/>
        <v>4.952180958035261E-4</v>
      </c>
      <c r="N2488">
        <f t="shared" si="460"/>
        <v>1.7573793534219776E-3</v>
      </c>
      <c r="O2488">
        <f t="shared" si="461"/>
        <v>28.282279181535387</v>
      </c>
      <c r="P2488">
        <f t="shared" si="462"/>
        <v>545.46648315387563</v>
      </c>
      <c r="Q2488">
        <f t="shared" si="463"/>
        <v>-2.3820777867396004E-2</v>
      </c>
      <c r="R2488">
        <f t="shared" si="468"/>
        <v>-183.81922581600679</v>
      </c>
      <c r="S2488">
        <f t="shared" si="464"/>
        <v>10.228208697266178</v>
      </c>
      <c r="T2488">
        <f t="shared" si="465"/>
        <v>2.8411690825739383E-4</v>
      </c>
      <c r="U2488">
        <f t="shared" si="466"/>
        <v>0</v>
      </c>
    </row>
    <row r="2489" spans="5:21" x14ac:dyDescent="0.45">
      <c r="E2489">
        <v>248.70000000000002</v>
      </c>
      <c r="F2489">
        <v>63.264152799763316</v>
      </c>
      <c r="G2489">
        <f t="shared" si="469"/>
        <v>63.264152799763316</v>
      </c>
      <c r="H2489">
        <f t="shared" si="469"/>
        <v>63.261806160637796</v>
      </c>
      <c r="I2489">
        <v>364.53344987170573</v>
      </c>
      <c r="J2489">
        <v>46.317062241758464</v>
      </c>
      <c r="K2489">
        <f t="shared" si="458"/>
        <v>16.884118486910733</v>
      </c>
      <c r="L2489">
        <f t="shared" si="467"/>
        <v>1.6884118486909774</v>
      </c>
      <c r="M2489">
        <f t="shared" si="459"/>
        <v>4.6900329130307596E-4</v>
      </c>
      <c r="N2489">
        <f t="shared" si="460"/>
        <v>1.7572723933510499E-3</v>
      </c>
      <c r="O2489">
        <f t="shared" si="461"/>
        <v>28.28055782605152</v>
      </c>
      <c r="P2489">
        <f t="shared" si="462"/>
        <v>545.41704070411731</v>
      </c>
      <c r="Q2489">
        <f t="shared" si="463"/>
        <v>-4.20196201797296E-2</v>
      </c>
      <c r="R2489">
        <f t="shared" si="468"/>
        <v>-324.25532421813017</v>
      </c>
      <c r="S2489">
        <f t="shared" si="464"/>
        <v>6.2545767119907714</v>
      </c>
      <c r="T2489">
        <f t="shared" si="465"/>
        <v>1.7373824199974364E-4</v>
      </c>
      <c r="U2489">
        <f t="shared" si="466"/>
        <v>0</v>
      </c>
    </row>
    <row r="2490" spans="5:21" x14ac:dyDescent="0.45">
      <c r="E2490">
        <v>248.8</v>
      </c>
      <c r="F2490">
        <v>63.264152799763316</v>
      </c>
      <c r="G2490">
        <f t="shared" si="469"/>
        <v>63.261300531204007</v>
      </c>
      <c r="H2490">
        <f t="shared" si="469"/>
        <v>63.254999610687875</v>
      </c>
      <c r="I2490">
        <v>364.87112904963476</v>
      </c>
      <c r="J2490">
        <v>42.210240184371585</v>
      </c>
      <c r="K2490">
        <f t="shared" si="458"/>
        <v>15.401297993527924</v>
      </c>
      <c r="L2490">
        <f t="shared" si="467"/>
        <v>1.540129799352705</v>
      </c>
      <c r="M2490">
        <f t="shared" si="459"/>
        <v>4.2781383315355345E-4</v>
      </c>
      <c r="N2490">
        <f t="shared" si="460"/>
        <v>1.7570833225191078E-3</v>
      </c>
      <c r="O2490">
        <f t="shared" si="461"/>
        <v>28.277515025961907</v>
      </c>
      <c r="P2490">
        <f t="shared" si="462"/>
        <v>545.32965058188893</v>
      </c>
      <c r="Q2490">
        <f t="shared" si="463"/>
        <v>-7.2215788365355138E-2</v>
      </c>
      <c r="R2490">
        <f t="shared" si="468"/>
        <v>-557.27190702623795</v>
      </c>
      <c r="S2490">
        <f t="shared" si="464"/>
        <v>-0.33769733604897006</v>
      </c>
      <c r="T2490">
        <f t="shared" si="465"/>
        <v>0</v>
      </c>
      <c r="U2490">
        <f t="shared" si="466"/>
        <v>-9.3804815569158356E-6</v>
      </c>
    </row>
    <row r="2491" spans="5:21" x14ac:dyDescent="0.45">
      <c r="E2491">
        <v>248.9</v>
      </c>
      <c r="F2491">
        <v>63.264152799763316</v>
      </c>
      <c r="G2491">
        <f t="shared" si="469"/>
        <v>63.251252766986411</v>
      </c>
      <c r="H2491">
        <f t="shared" si="469"/>
        <v>63.243007117966123</v>
      </c>
      <c r="I2491">
        <v>365.65904713805503</v>
      </c>
      <c r="J2491">
        <v>33.602081327768097</v>
      </c>
      <c r="K2491">
        <f t="shared" si="458"/>
        <v>12.286905040167113</v>
      </c>
      <c r="L2491">
        <f t="shared" si="467"/>
        <v>1.2286905040166414</v>
      </c>
      <c r="M2491">
        <f t="shared" si="459"/>
        <v>3.4130291778241981E-4</v>
      </c>
      <c r="N2491">
        <f t="shared" si="460"/>
        <v>1.7567501977212813E-3</v>
      </c>
      <c r="O2491">
        <f t="shared" si="461"/>
        <v>28.272153902015575</v>
      </c>
      <c r="P2491">
        <f t="shared" si="462"/>
        <v>545.17570283170448</v>
      </c>
      <c r="Q2491">
        <f t="shared" si="463"/>
        <v>-0.11339501558621734</v>
      </c>
      <c r="R2491">
        <f t="shared" si="468"/>
        <v>-875.0421204750985</v>
      </c>
      <c r="S2491">
        <f t="shared" si="464"/>
        <v>-9.3260341267205806</v>
      </c>
      <c r="T2491">
        <f t="shared" si="465"/>
        <v>0</v>
      </c>
      <c r="U2491">
        <f t="shared" si="466"/>
        <v>-2.5905650352001612E-4</v>
      </c>
    </row>
    <row r="2492" spans="5:21" x14ac:dyDescent="0.45">
      <c r="E2492">
        <v>249</v>
      </c>
      <c r="F2492">
        <v>63.249891456966751</v>
      </c>
      <c r="G2492">
        <f t="shared" si="469"/>
        <v>63.234074331436815</v>
      </c>
      <c r="H2492">
        <f t="shared" si="469"/>
        <v>63.222691187117121</v>
      </c>
      <c r="I2492">
        <v>366.28006632840106</v>
      </c>
      <c r="J2492">
        <v>26.31974571590856</v>
      </c>
      <c r="K2492">
        <f t="shared" si="458"/>
        <v>9.6403982065696372</v>
      </c>
      <c r="L2492">
        <f t="shared" si="467"/>
        <v>0.96403982065690896</v>
      </c>
      <c r="M2492">
        <f t="shared" si="459"/>
        <v>2.6778883907137882E-4</v>
      </c>
      <c r="N2492">
        <f t="shared" si="460"/>
        <v>1.7561858663088089E-3</v>
      </c>
      <c r="O2492">
        <f t="shared" si="461"/>
        <v>28.263071868288836</v>
      </c>
      <c r="P2492">
        <f t="shared" si="462"/>
        <v>544.91498074476078</v>
      </c>
      <c r="Q2492">
        <f t="shared" si="463"/>
        <v>-0.15784887481101961</v>
      </c>
      <c r="R2492">
        <f t="shared" si="468"/>
        <v>-1218.0818831866839</v>
      </c>
      <c r="S2492">
        <f t="shared" si="464"/>
        <v>-19.02576454306945</v>
      </c>
      <c r="T2492">
        <f t="shared" si="465"/>
        <v>0</v>
      </c>
      <c r="U2492">
        <f t="shared" si="466"/>
        <v>-5.2849345952970693E-4</v>
      </c>
    </row>
    <row r="2493" spans="5:21" x14ac:dyDescent="0.45">
      <c r="E2493">
        <v>249.10000000000002</v>
      </c>
      <c r="F2493">
        <v>63.213913978675379</v>
      </c>
      <c r="G2493">
        <f t="shared" si="469"/>
        <v>63.204255160440098</v>
      </c>
      <c r="H2493">
        <f t="shared" si="469"/>
        <v>63.192275632825542</v>
      </c>
      <c r="I2493">
        <v>366.76135620494796</v>
      </c>
      <c r="J2493">
        <v>21.792538187909049</v>
      </c>
      <c r="K2493">
        <f t="shared" si="458"/>
        <v>7.9926608609456418</v>
      </c>
      <c r="L2493">
        <f t="shared" si="467"/>
        <v>0.79926608609474592</v>
      </c>
      <c r="M2493">
        <f t="shared" si="459"/>
        <v>2.2201835724849006E-4</v>
      </c>
      <c r="N2493">
        <f t="shared" si="460"/>
        <v>1.7553409898007095E-3</v>
      </c>
      <c r="O2493">
        <f t="shared" si="461"/>
        <v>28.249474898898331</v>
      </c>
      <c r="P2493">
        <f t="shared" si="462"/>
        <v>544.52481964824233</v>
      </c>
      <c r="Q2493">
        <f t="shared" si="463"/>
        <v>-0.20383862291160071</v>
      </c>
      <c r="R2493">
        <f t="shared" si="468"/>
        <v>-1572.973731739324</v>
      </c>
      <c r="S2493">
        <f t="shared" si="464"/>
        <v>-29.053141726916305</v>
      </c>
      <c r="T2493">
        <f t="shared" si="465"/>
        <v>0</v>
      </c>
      <c r="U2493">
        <f t="shared" si="466"/>
        <v>-8.0703171463656406E-4</v>
      </c>
    </row>
    <row r="2494" spans="5:21" x14ac:dyDescent="0.45">
      <c r="E2494">
        <v>249.20000000000002</v>
      </c>
      <c r="F2494">
        <v>63.178260622015316</v>
      </c>
      <c r="G2494">
        <f t="shared" si="469"/>
        <v>63.162573145518266</v>
      </c>
      <c r="H2494">
        <f t="shared" si="469"/>
        <v>63.152071611772172</v>
      </c>
      <c r="I2494">
        <v>367.41730773631616</v>
      </c>
      <c r="J2494">
        <v>14.600744586002023</v>
      </c>
      <c r="K2494">
        <f t="shared" si="458"/>
        <v>5.3645662667344567</v>
      </c>
      <c r="L2494">
        <f t="shared" si="467"/>
        <v>0.5364566266734152</v>
      </c>
      <c r="M2494">
        <f t="shared" si="459"/>
        <v>1.4901572963151269E-4</v>
      </c>
      <c r="N2494">
        <f t="shared" si="460"/>
        <v>1.7542242114381159E-3</v>
      </c>
      <c r="O2494">
        <f t="shared" si="461"/>
        <v>28.231502093326633</v>
      </c>
      <c r="P2494">
        <f t="shared" si="462"/>
        <v>544.00941409163386</v>
      </c>
      <c r="Q2494">
        <f t="shared" si="463"/>
        <v>-0.24609007310875342</v>
      </c>
      <c r="R2494">
        <f t="shared" si="468"/>
        <v>-1899.0180325627041</v>
      </c>
      <c r="S2494">
        <f t="shared" si="464"/>
        <v>-38.253928648841651</v>
      </c>
      <c r="T2494">
        <f t="shared" si="465"/>
        <v>0</v>
      </c>
      <c r="U2494">
        <f t="shared" si="466"/>
        <v>-1.0626091291344904E-3</v>
      </c>
    </row>
    <row r="2495" spans="5:21" x14ac:dyDescent="0.45">
      <c r="E2495">
        <v>249.3</v>
      </c>
      <c r="F2495">
        <v>63.115056944779717</v>
      </c>
      <c r="G2495">
        <f t="shared" si="469"/>
        <v>63.109222759746146</v>
      </c>
      <c r="H2495">
        <f t="shared" si="469"/>
        <v>63.101080830162871</v>
      </c>
      <c r="I2495">
        <v>367.88307214145391</v>
      </c>
      <c r="J2495">
        <v>9.6434508112662733</v>
      </c>
      <c r="K2495">
        <f t="shared" si="458"/>
        <v>3.5476623104936325</v>
      </c>
      <c r="L2495">
        <f t="shared" si="467"/>
        <v>0.35476623104934307</v>
      </c>
      <c r="M2495">
        <f t="shared" si="459"/>
        <v>9.8546175291489794E-5</v>
      </c>
      <c r="N2495">
        <f t="shared" si="460"/>
        <v>1.7528078008378577E-3</v>
      </c>
      <c r="O2495">
        <f t="shared" si="461"/>
        <v>28.208707174316011</v>
      </c>
      <c r="P2495">
        <f t="shared" si="462"/>
        <v>543.35624723331375</v>
      </c>
      <c r="Q2495">
        <f t="shared" si="463"/>
        <v>-0.27956087103691019</v>
      </c>
      <c r="R2495">
        <f t="shared" si="468"/>
        <v>-2157.3041471827869</v>
      </c>
      <c r="S2495">
        <f t="shared" si="464"/>
        <v>-45.527383704276957</v>
      </c>
      <c r="T2495">
        <f t="shared" si="465"/>
        <v>0</v>
      </c>
      <c r="U2495">
        <f t="shared" si="466"/>
        <v>-1.2646495473410267E-3</v>
      </c>
    </row>
    <row r="2496" spans="5:21" x14ac:dyDescent="0.45">
      <c r="E2496">
        <v>249.4</v>
      </c>
      <c r="F2496">
        <v>63.055742725154147</v>
      </c>
      <c r="G2496">
        <f t="shared" si="469"/>
        <v>63.050232661719534</v>
      </c>
      <c r="H2496">
        <f t="shared" si="469"/>
        <v>63.041974048641919</v>
      </c>
      <c r="I2496">
        <v>368.20134448697519</v>
      </c>
      <c r="J2496">
        <v>6.7298681711049912</v>
      </c>
      <c r="K2496">
        <f t="shared" si="458"/>
        <v>2.4779465088209585</v>
      </c>
      <c r="L2496">
        <f t="shared" si="467"/>
        <v>0.24779465088208177</v>
      </c>
      <c r="M2496">
        <f t="shared" si="459"/>
        <v>6.8831847467248848E-5</v>
      </c>
      <c r="N2496">
        <f t="shared" si="460"/>
        <v>1.751165945795609E-3</v>
      </c>
      <c r="O2496">
        <f t="shared" si="461"/>
        <v>28.182284078704882</v>
      </c>
      <c r="P2496">
        <f t="shared" si="462"/>
        <v>542.59984931205781</v>
      </c>
      <c r="Q2496">
        <f t="shared" si="463"/>
        <v>-0.30717790042533721</v>
      </c>
      <c r="R2496">
        <f t="shared" si="468"/>
        <v>-2370.4181348862253</v>
      </c>
      <c r="S2496">
        <f t="shared" si="464"/>
        <v>-51.512094168302518</v>
      </c>
      <c r="T2496">
        <f t="shared" si="465"/>
        <v>0</v>
      </c>
      <c r="U2496">
        <f t="shared" si="466"/>
        <v>-1.4308915046750701E-3</v>
      </c>
    </row>
    <row r="2497" spans="5:21" x14ac:dyDescent="0.45">
      <c r="E2497">
        <v>249.5</v>
      </c>
      <c r="F2497">
        <v>62.983139528106165</v>
      </c>
      <c r="G2497">
        <f t="shared" si="469"/>
        <v>62.979120423390327</v>
      </c>
      <c r="H2497">
        <f t="shared" si="469"/>
        <v>62.976008858510717</v>
      </c>
      <c r="I2497">
        <v>368.40317573132006</v>
      </c>
      <c r="J2497">
        <v>4.7475970569189618</v>
      </c>
      <c r="K2497">
        <f t="shared" si="458"/>
        <v>1.7490298328616143</v>
      </c>
      <c r="L2497">
        <f t="shared" si="467"/>
        <v>0.17490298328615148</v>
      </c>
      <c r="M2497">
        <f t="shared" si="459"/>
        <v>4.8584162023933733E-5</v>
      </c>
      <c r="N2497">
        <f t="shared" si="460"/>
        <v>1.7493335794030755E-3</v>
      </c>
      <c r="O2497">
        <f t="shared" si="461"/>
        <v>28.152795000108629</v>
      </c>
      <c r="P2497">
        <f t="shared" si="462"/>
        <v>541.75661002139225</v>
      </c>
      <c r="Q2497">
        <f t="shared" si="463"/>
        <v>-0.33276639554218335</v>
      </c>
      <c r="R2497">
        <f t="shared" si="468"/>
        <v>-2567.878410464099</v>
      </c>
      <c r="S2497">
        <f t="shared" si="464"/>
        <v>-57.040991693114535</v>
      </c>
      <c r="T2497">
        <f t="shared" si="465"/>
        <v>0</v>
      </c>
      <c r="U2497">
        <f t="shared" si="466"/>
        <v>-1.5844719914754038E-3</v>
      </c>
    </row>
    <row r="2498" spans="5:21" x14ac:dyDescent="0.45">
      <c r="E2498">
        <v>249.60000000000002</v>
      </c>
      <c r="F2498">
        <v>62.918963488542317</v>
      </c>
      <c r="G2498">
        <f t="shared" si="469"/>
        <v>62.908721252835321</v>
      </c>
      <c r="H2498">
        <f t="shared" si="469"/>
        <v>62.904546569926211</v>
      </c>
      <c r="I2498">
        <v>369.13287331323647</v>
      </c>
      <c r="J2498">
        <v>-4.4846786371082885</v>
      </c>
      <c r="K2498">
        <f t="shared" si="458"/>
        <v>-1.6554423112022718</v>
      </c>
      <c r="L2498">
        <f t="shared" si="467"/>
        <v>-0.16554423112026481</v>
      </c>
      <c r="M2498">
        <f t="shared" si="459"/>
        <v>-4.5984508644507554E-5</v>
      </c>
      <c r="N2498">
        <f t="shared" si="460"/>
        <v>1.7473485158312836E-3</v>
      </c>
      <c r="O2498">
        <f t="shared" si="461"/>
        <v>28.120848498619814</v>
      </c>
      <c r="P2498">
        <f t="shared" si="462"/>
        <v>540.84420385696865</v>
      </c>
      <c r="Q2498">
        <f t="shared" si="463"/>
        <v>-0.35087829592340469</v>
      </c>
      <c r="R2498">
        <f t="shared" si="468"/>
        <v>-2707.6435988498924</v>
      </c>
      <c r="S2498">
        <f t="shared" si="464"/>
        <v>-60.932237513497078</v>
      </c>
      <c r="T2498">
        <f t="shared" si="465"/>
        <v>0</v>
      </c>
      <c r="U2498">
        <f t="shared" si="466"/>
        <v>-1.6925621531526968E-3</v>
      </c>
    </row>
    <row r="2499" spans="5:21" x14ac:dyDescent="0.45">
      <c r="E2499">
        <v>249.70000000000002</v>
      </c>
      <c r="F2499">
        <v>62.82269943036929</v>
      </c>
      <c r="G2499">
        <f t="shared" si="469"/>
        <v>62.832747194862236</v>
      </c>
      <c r="H2499">
        <f t="shared" si="469"/>
        <v>62.827133413117828</v>
      </c>
      <c r="I2499">
        <v>369.29589085867167</v>
      </c>
      <c r="J2499">
        <v>-5.0635148250456155</v>
      </c>
      <c r="K2499">
        <f t="shared" ref="K2499:K2562" si="470">I2499*J2499/1000</f>
        <v>-1.8699352181913116</v>
      </c>
      <c r="L2499">
        <f t="shared" si="467"/>
        <v>-0.18699352181912052</v>
      </c>
      <c r="M2499">
        <f t="shared" ref="M2499:M2562" si="471">K2499*(0.1/3600)</f>
        <v>-5.1942644949758657E-5</v>
      </c>
      <c r="N2499">
        <f t="shared" ref="N2499:N2562" si="472">H2499*(0.1/3600)</f>
        <v>1.7451981503643842E-3</v>
      </c>
      <c r="O2499">
        <f t="shared" ref="O2499:O2562" si="473">H2499*0.44704</f>
        <v>28.086241721000192</v>
      </c>
      <c r="P2499">
        <f t="shared" ref="P2499:P2562" si="474">($B$5+$B$6*H2499+$B$7*H2499*H2499)*4.44822162</f>
        <v>539.85711348471443</v>
      </c>
      <c r="Q2499">
        <f t="shared" ref="Q2499:Q2562" si="475">(O2501-O2499)/0.2</f>
        <v>-0.3604993353719621</v>
      </c>
      <c r="R2499">
        <f t="shared" si="468"/>
        <v>-2781.8868512249423</v>
      </c>
      <c r="S2499">
        <f t="shared" ref="S2499:S2562" si="476">((P2499+R2499)*O2499)/1000</f>
        <v>-62.970189159842711</v>
      </c>
      <c r="T2499">
        <f t="shared" ref="T2499:T2562" si="477">IF(S2499&gt;0,S2499*(0.1/3600),0)</f>
        <v>0</v>
      </c>
      <c r="U2499">
        <f t="shared" ref="U2499:U2562" si="478">IF(S2499&lt;0,S2499*(0.1/3600),0)</f>
        <v>-1.749171921106742E-3</v>
      </c>
    </row>
    <row r="2500" spans="5:21" x14ac:dyDescent="0.45">
      <c r="E2500">
        <v>249.8</v>
      </c>
      <c r="F2500">
        <v>62.763061092004705</v>
      </c>
      <c r="G2500">
        <f t="shared" si="469"/>
        <v>62.751911316823637</v>
      </c>
      <c r="H2500">
        <f t="shared" si="469"/>
        <v>62.747568091077163</v>
      </c>
      <c r="I2500">
        <v>369.30365359902396</v>
      </c>
      <c r="J2500">
        <v>-4.6463646926639512</v>
      </c>
      <c r="K2500">
        <f t="shared" si="470"/>
        <v>-1.7159194569543033</v>
      </c>
      <c r="L2500">
        <f t="shared" ref="L2500:L2563" si="479">K2500*(E2500-E2499)</f>
        <v>-0.17159194569542058</v>
      </c>
      <c r="M2500">
        <f t="shared" si="471"/>
        <v>-4.7664429359841758E-5</v>
      </c>
      <c r="N2500">
        <f t="shared" si="472"/>
        <v>1.7429880025299214E-3</v>
      </c>
      <c r="O2500">
        <f t="shared" si="473"/>
        <v>28.050672839435133</v>
      </c>
      <c r="P2500">
        <f t="shared" si="474"/>
        <v>538.84398383838356</v>
      </c>
      <c r="Q2500">
        <f t="shared" si="475"/>
        <v>-0.36131074499492044</v>
      </c>
      <c r="R2500">
        <f t="shared" ref="R2500:R2563" si="480">$B$4*(Q2500)</f>
        <v>-2788.1483045470022</v>
      </c>
      <c r="S2500">
        <f t="shared" si="476"/>
        <v>-63.094499616525333</v>
      </c>
      <c r="T2500">
        <f t="shared" si="477"/>
        <v>0</v>
      </c>
      <c r="U2500">
        <f t="shared" si="478"/>
        <v>-1.752624989347926E-3</v>
      </c>
    </row>
    <row r="2501" spans="5:21" x14ac:dyDescent="0.45">
      <c r="E2501">
        <v>249.9</v>
      </c>
      <c r="F2501">
        <v>62.675872435288717</v>
      </c>
      <c r="G2501">
        <f t="shared" ref="G2501:H2564" si="481">(SUM(F2499:F2503))/5</f>
        <v>62.663166877677597</v>
      </c>
      <c r="H2501">
        <f t="shared" si="481"/>
        <v>62.665850603806817</v>
      </c>
      <c r="I2501">
        <v>369.26095852730055</v>
      </c>
      <c r="J2501">
        <v>-3.8799725199693853</v>
      </c>
      <c r="K2501">
        <f t="shared" si="470"/>
        <v>-1.4327223717834809</v>
      </c>
      <c r="L2501">
        <f t="shared" si="479"/>
        <v>-0.14327223717833995</v>
      </c>
      <c r="M2501">
        <f t="shared" si="471"/>
        <v>-3.9797843660652249E-5</v>
      </c>
      <c r="N2501">
        <f t="shared" si="472"/>
        <v>1.7407180723279672E-3</v>
      </c>
      <c r="O2501">
        <f t="shared" si="473"/>
        <v>28.0141418539258</v>
      </c>
      <c r="P2501">
        <f t="shared" si="474"/>
        <v>537.80493031606329</v>
      </c>
      <c r="Q2501">
        <f t="shared" si="475"/>
        <v>-0.34366250289556532</v>
      </c>
      <c r="R2501">
        <f t="shared" si="480"/>
        <v>-2651.9610558443828</v>
      </c>
      <c r="S2501">
        <f t="shared" si="476"/>
        <v>-59.226269601896497</v>
      </c>
      <c r="T2501">
        <f t="shared" si="477"/>
        <v>0</v>
      </c>
      <c r="U2501">
        <f t="shared" si="478"/>
        <v>-1.645174155608236E-3</v>
      </c>
    </row>
    <row r="2502" spans="5:21" x14ac:dyDescent="0.45">
      <c r="E2502">
        <v>250</v>
      </c>
      <c r="F2502">
        <v>62.578960137913178</v>
      </c>
      <c r="G2502">
        <f t="shared" si="481"/>
        <v>62.581293813186996</v>
      </c>
      <c r="H2502">
        <f t="shared" si="481"/>
        <v>62.585922267439493</v>
      </c>
      <c r="I2502">
        <v>369.07853413078521</v>
      </c>
      <c r="J2502">
        <v>-0.96638899265025202</v>
      </c>
      <c r="K2502">
        <f t="shared" si="470"/>
        <v>-0.35667343280748115</v>
      </c>
      <c r="L2502">
        <f t="shared" si="479"/>
        <v>-3.566734328074609E-2</v>
      </c>
      <c r="M2502">
        <f t="shared" si="471"/>
        <v>-9.9075953557633664E-6</v>
      </c>
      <c r="N2502">
        <f t="shared" si="472"/>
        <v>1.7384978407622082E-3</v>
      </c>
      <c r="O2502">
        <f t="shared" si="473"/>
        <v>27.978410690436149</v>
      </c>
      <c r="P2502">
        <f t="shared" si="474"/>
        <v>536.79007734311881</v>
      </c>
      <c r="Q2502">
        <f t="shared" si="475"/>
        <v>-0.30349754314455524</v>
      </c>
      <c r="R2502">
        <f t="shared" si="480"/>
        <v>-2342.0177010361781</v>
      </c>
      <c r="S2502">
        <f t="shared" si="476"/>
        <v>-50.507399845404535</v>
      </c>
      <c r="T2502">
        <f t="shared" si="477"/>
        <v>0</v>
      </c>
      <c r="U2502">
        <f t="shared" si="478"/>
        <v>-1.402983329039015E-3</v>
      </c>
    </row>
    <row r="2503" spans="5:21" x14ac:dyDescent="0.45">
      <c r="E2503">
        <v>250.10000000000002</v>
      </c>
      <c r="F2503">
        <v>62.475241292812086</v>
      </c>
      <c r="G2503">
        <f t="shared" si="481"/>
        <v>62.500133816483597</v>
      </c>
      <c r="H2503">
        <f t="shared" si="481"/>
        <v>62.512100378817749</v>
      </c>
      <c r="I2503">
        <v>368.41093847172641</v>
      </c>
      <c r="J2503">
        <v>6.1995378914733168</v>
      </c>
      <c r="K2503">
        <f t="shared" si="470"/>
        <v>2.283977572688713</v>
      </c>
      <c r="L2503">
        <f t="shared" si="479"/>
        <v>0.22839775726892322</v>
      </c>
      <c r="M2503">
        <f t="shared" si="471"/>
        <v>6.3443821463575367E-5</v>
      </c>
      <c r="N2503">
        <f t="shared" si="472"/>
        <v>1.7364472327449376E-3</v>
      </c>
      <c r="O2503">
        <f t="shared" si="473"/>
        <v>27.945409353346687</v>
      </c>
      <c r="P2503">
        <f t="shared" si="474"/>
        <v>535.85403297723201</v>
      </c>
      <c r="Q2503">
        <f t="shared" si="475"/>
        <v>-0.24800266938319382</v>
      </c>
      <c r="R2503">
        <f t="shared" si="480"/>
        <v>-1913.7770789894548</v>
      </c>
      <c r="S2503">
        <f t="shared" si="476"/>
        <v>-38.506623578221927</v>
      </c>
      <c r="T2503">
        <f t="shared" si="477"/>
        <v>0</v>
      </c>
      <c r="U2503">
        <f t="shared" si="478"/>
        <v>-1.069628432728387E-3</v>
      </c>
    </row>
    <row r="2504" spans="5:21" x14ac:dyDescent="0.45">
      <c r="E2504">
        <v>250.20000000000002</v>
      </c>
      <c r="F2504">
        <v>62.413334107916285</v>
      </c>
      <c r="G2504">
        <f t="shared" si="481"/>
        <v>62.433105513025623</v>
      </c>
      <c r="H2504">
        <f t="shared" si="481"/>
        <v>62.450141333677607</v>
      </c>
      <c r="I2504">
        <v>366.32664276818218</v>
      </c>
      <c r="J2504">
        <v>28.098290826069849</v>
      </c>
      <c r="K2504">
        <f t="shared" si="470"/>
        <v>10.293152545838181</v>
      </c>
      <c r="L2504">
        <f t="shared" si="479"/>
        <v>1.0293152545837596</v>
      </c>
      <c r="M2504">
        <f t="shared" si="471"/>
        <v>2.8592090405106058E-4</v>
      </c>
      <c r="N2504">
        <f t="shared" si="472"/>
        <v>1.7347261481577114E-3</v>
      </c>
      <c r="O2504">
        <f t="shared" si="473"/>
        <v>27.917711181807238</v>
      </c>
      <c r="P2504">
        <f t="shared" si="474"/>
        <v>535.06935161752187</v>
      </c>
      <c r="Q2504">
        <f t="shared" si="475"/>
        <v>-0.18520507722907809</v>
      </c>
      <c r="R2504">
        <f t="shared" si="480"/>
        <v>-1429.1831317582607</v>
      </c>
      <c r="S2504">
        <f t="shared" si="476"/>
        <v>-24.961610277643047</v>
      </c>
      <c r="T2504">
        <f t="shared" si="477"/>
        <v>0</v>
      </c>
      <c r="U2504">
        <f t="shared" si="478"/>
        <v>-6.9337806326786244E-4</v>
      </c>
    </row>
    <row r="2505" spans="5:21" x14ac:dyDescent="0.45">
      <c r="E2505">
        <v>250.3</v>
      </c>
      <c r="F2505">
        <v>62.357261108487698</v>
      </c>
      <c r="G2505">
        <f t="shared" si="481"/>
        <v>62.382801873714925</v>
      </c>
      <c r="H2505">
        <f t="shared" si="481"/>
        <v>62.401147144483822</v>
      </c>
      <c r="I2505">
        <v>365.52708056094195</v>
      </c>
      <c r="J2505">
        <v>39.801120047428306</v>
      </c>
      <c r="K2505">
        <f t="shared" si="470"/>
        <v>14.548387213992047</v>
      </c>
      <c r="L2505">
        <f t="shared" si="479"/>
        <v>1.4548387213991221</v>
      </c>
      <c r="M2505">
        <f t="shared" si="471"/>
        <v>4.0412186705533466E-4</v>
      </c>
      <c r="N2505">
        <f t="shared" si="472"/>
        <v>1.733365198457884E-3</v>
      </c>
      <c r="O2505">
        <f t="shared" si="473"/>
        <v>27.895808819470048</v>
      </c>
      <c r="P2505">
        <f t="shared" si="474"/>
        <v>534.44947445761272</v>
      </c>
      <c r="Q2505">
        <f t="shared" si="475"/>
        <v>-0.11907489569917828</v>
      </c>
      <c r="R2505">
        <f t="shared" si="480"/>
        <v>-918.8723921355911</v>
      </c>
      <c r="S2505">
        <f t="shared" si="476"/>
        <v>-10.723788217367757</v>
      </c>
      <c r="T2505">
        <f t="shared" si="477"/>
        <v>0</v>
      </c>
      <c r="U2505">
        <f t="shared" si="478"/>
        <v>-2.9788300603799327E-4</v>
      </c>
    </row>
    <row r="2506" spans="5:21" x14ac:dyDescent="0.45">
      <c r="E2506">
        <v>250.4</v>
      </c>
      <c r="F2506">
        <v>62.340730917998847</v>
      </c>
      <c r="G2506">
        <f t="shared" si="481"/>
        <v>62.353371651976907</v>
      </c>
      <c r="H2506">
        <f t="shared" si="481"/>
        <v>62.367282941932316</v>
      </c>
      <c r="I2506">
        <v>365.26314740756311</v>
      </c>
      <c r="J2506">
        <v>42.485106277957094</v>
      </c>
      <c r="K2506">
        <f t="shared" si="470"/>
        <v>15.518243637031427</v>
      </c>
      <c r="L2506">
        <f t="shared" si="479"/>
        <v>1.5518243637030544</v>
      </c>
      <c r="M2506">
        <f t="shared" si="471"/>
        <v>4.3106232325087297E-4</v>
      </c>
      <c r="N2506">
        <f t="shared" si="472"/>
        <v>1.7324245261647866E-3</v>
      </c>
      <c r="O2506">
        <f t="shared" si="473"/>
        <v>27.880670166361423</v>
      </c>
      <c r="P2506">
        <f t="shared" si="474"/>
        <v>534.02133787145999</v>
      </c>
      <c r="Q2506">
        <f t="shared" si="475"/>
        <v>-5.9667853310578778E-2</v>
      </c>
      <c r="R2506">
        <f t="shared" si="480"/>
        <v>-460.44250371294191</v>
      </c>
      <c r="S2506">
        <f t="shared" si="476"/>
        <v>2.0514272063990497</v>
      </c>
      <c r="T2506">
        <f t="shared" si="477"/>
        <v>5.6984089066640275E-5</v>
      </c>
      <c r="U2506">
        <f t="shared" si="478"/>
        <v>0</v>
      </c>
    </row>
    <row r="2507" spans="5:21" x14ac:dyDescent="0.45">
      <c r="E2507">
        <v>250.5</v>
      </c>
      <c r="F2507">
        <v>62.32744194135968</v>
      </c>
      <c r="G2507">
        <f t="shared" si="481"/>
        <v>62.336322867218051</v>
      </c>
      <c r="H2507">
        <f t="shared" si="481"/>
        <v>62.347874553351403</v>
      </c>
      <c r="I2507">
        <v>365.01473973473071</v>
      </c>
      <c r="J2507">
        <v>45.207896957395796</v>
      </c>
      <c r="K2507">
        <f t="shared" si="470"/>
        <v>16.50154874185835</v>
      </c>
      <c r="L2507">
        <f t="shared" si="479"/>
        <v>1.6501548741857412</v>
      </c>
      <c r="M2507">
        <f t="shared" si="471"/>
        <v>4.5837635394050974E-4</v>
      </c>
      <c r="N2507">
        <f t="shared" si="472"/>
        <v>1.7318854042597614E-3</v>
      </c>
      <c r="O2507">
        <f t="shared" si="473"/>
        <v>27.871993840330212</v>
      </c>
      <c r="P2507">
        <f t="shared" si="474"/>
        <v>533.77607863060211</v>
      </c>
      <c r="Q2507">
        <f t="shared" si="475"/>
        <v>-1.1649576020982266E-2</v>
      </c>
      <c r="R2507">
        <f t="shared" si="480"/>
        <v>-89.896982255675113</v>
      </c>
      <c r="S2507">
        <f t="shared" si="476"/>
        <v>12.371795440013308</v>
      </c>
      <c r="T2507">
        <f t="shared" si="477"/>
        <v>3.4366098444481411E-4</v>
      </c>
      <c r="U2507">
        <f t="shared" si="478"/>
        <v>0</v>
      </c>
    </row>
    <row r="2508" spans="5:21" x14ac:dyDescent="0.45">
      <c r="E2508">
        <v>250.60000000000002</v>
      </c>
      <c r="F2508">
        <v>62.328090184122019</v>
      </c>
      <c r="G2508">
        <f t="shared" si="481"/>
        <v>62.33081280372609</v>
      </c>
      <c r="H2508">
        <f t="shared" si="481"/>
        <v>62.340588304624433</v>
      </c>
      <c r="I2508">
        <v>364.90218000837541</v>
      </c>
      <c r="J2508">
        <v>46.255621617644628</v>
      </c>
      <c r="K2508">
        <f t="shared" si="470"/>
        <v>16.878777165921061</v>
      </c>
      <c r="L2508">
        <f t="shared" si="479"/>
        <v>1.6878777165924899</v>
      </c>
      <c r="M2508">
        <f t="shared" si="471"/>
        <v>4.6885492127558506E-4</v>
      </c>
      <c r="N2508">
        <f t="shared" si="472"/>
        <v>1.7316830084617898E-3</v>
      </c>
      <c r="O2508">
        <f t="shared" si="473"/>
        <v>27.868736595699307</v>
      </c>
      <c r="P2508">
        <f t="shared" si="474"/>
        <v>533.68402586565571</v>
      </c>
      <c r="Q2508">
        <f t="shared" si="475"/>
        <v>2.6718679154402736E-2</v>
      </c>
      <c r="R2508">
        <f t="shared" si="480"/>
        <v>206.18163455152887</v>
      </c>
      <c r="S2508">
        <f t="shared" si="476"/>
        <v>20.619121206369631</v>
      </c>
      <c r="T2508">
        <f t="shared" si="477"/>
        <v>5.7275336684360092E-4</v>
      </c>
      <c r="U2508">
        <f t="shared" si="478"/>
        <v>0</v>
      </c>
    </row>
    <row r="2509" spans="5:21" x14ac:dyDescent="0.45">
      <c r="E2509">
        <v>250.70000000000002</v>
      </c>
      <c r="F2509">
        <v>62.328090184122019</v>
      </c>
      <c r="G2509">
        <f t="shared" si="481"/>
        <v>62.336063570121041</v>
      </c>
      <c r="H2509">
        <f t="shared" si="481"/>
        <v>62.342662681473733</v>
      </c>
      <c r="I2509">
        <v>364.49851754296435</v>
      </c>
      <c r="J2509">
        <v>50.349508404117671</v>
      </c>
      <c r="K2509">
        <f t="shared" si="470"/>
        <v>18.352321172317914</v>
      </c>
      <c r="L2509">
        <f t="shared" si="479"/>
        <v>1.8352321172316872</v>
      </c>
      <c r="M2509">
        <f t="shared" si="471"/>
        <v>5.0978669923105319E-4</v>
      </c>
      <c r="N2509">
        <f t="shared" si="472"/>
        <v>1.731740630040937E-3</v>
      </c>
      <c r="O2509">
        <f t="shared" si="473"/>
        <v>27.869663925126016</v>
      </c>
      <c r="P2509">
        <f t="shared" si="474"/>
        <v>533.71023184405658</v>
      </c>
      <c r="Q2509">
        <f t="shared" si="475"/>
        <v>5.958091583725178E-2</v>
      </c>
      <c r="R2509">
        <f t="shared" si="480"/>
        <v>459.77162809627106</v>
      </c>
      <c r="S2509">
        <f t="shared" si="476"/>
        <v>27.688005552246047</v>
      </c>
      <c r="T2509">
        <f t="shared" si="477"/>
        <v>7.6911126534016797E-4</v>
      </c>
      <c r="U2509">
        <f t="shared" si="478"/>
        <v>0</v>
      </c>
    </row>
    <row r="2510" spans="5:21" x14ac:dyDescent="0.45">
      <c r="E2510">
        <v>250.8</v>
      </c>
      <c r="F2510">
        <v>62.329710791027878</v>
      </c>
      <c r="G2510">
        <f t="shared" si="481"/>
        <v>62.346370630080081</v>
      </c>
      <c r="H2510">
        <f t="shared" si="481"/>
        <v>62.352541901239682</v>
      </c>
      <c r="I2510">
        <v>363.88914247968978</v>
      </c>
      <c r="J2510">
        <v>57.541296036779379</v>
      </c>
      <c r="K2510">
        <f t="shared" si="470"/>
        <v>20.938652871993622</v>
      </c>
      <c r="L2510">
        <f t="shared" si="479"/>
        <v>2.0938652871992431</v>
      </c>
      <c r="M2510">
        <f t="shared" si="471"/>
        <v>5.8162924644426729E-4</v>
      </c>
      <c r="N2510">
        <f t="shared" si="472"/>
        <v>1.7320150528122135E-3</v>
      </c>
      <c r="O2510">
        <f t="shared" si="473"/>
        <v>27.874080331530187</v>
      </c>
      <c r="P2510">
        <f t="shared" si="474"/>
        <v>533.83505108029067</v>
      </c>
      <c r="Q2510">
        <f t="shared" si="475"/>
        <v>8.7255903692149417E-2</v>
      </c>
      <c r="R2510">
        <f t="shared" si="480"/>
        <v>673.33286737543096</v>
      </c>
      <c r="S2510">
        <f t="shared" si="476"/>
        <v>33.648695532680868</v>
      </c>
      <c r="T2510">
        <f t="shared" si="477"/>
        <v>9.3468598701891309E-4</v>
      </c>
      <c r="U2510">
        <f t="shared" si="478"/>
        <v>0</v>
      </c>
    </row>
    <row r="2511" spans="5:21" x14ac:dyDescent="0.45">
      <c r="E2511">
        <v>250.9</v>
      </c>
      <c r="F2511">
        <v>62.366984749973575</v>
      </c>
      <c r="G2511">
        <f t="shared" si="481"/>
        <v>62.363743536223396</v>
      </c>
      <c r="H2511">
        <f t="shared" si="481"/>
        <v>62.369318424063771</v>
      </c>
      <c r="I2511">
        <v>363.60580248421996</v>
      </c>
      <c r="J2511">
        <v>60.141204627772282</v>
      </c>
      <c r="K2511">
        <f t="shared" si="470"/>
        <v>21.867690971048827</v>
      </c>
      <c r="L2511">
        <f t="shared" si="479"/>
        <v>2.1867690971047584</v>
      </c>
      <c r="M2511">
        <f t="shared" si="471"/>
        <v>6.0743586030691189E-4</v>
      </c>
      <c r="N2511">
        <f t="shared" si="472"/>
        <v>1.7324810673351048E-3</v>
      </c>
      <c r="O2511">
        <f t="shared" si="473"/>
        <v>27.881580108293466</v>
      </c>
      <c r="P2511">
        <f t="shared" si="474"/>
        <v>534.04706468283507</v>
      </c>
      <c r="Q2511">
        <f t="shared" si="475"/>
        <v>0.11284440059062817</v>
      </c>
      <c r="R2511">
        <f t="shared" si="480"/>
        <v>870.79315670173582</v>
      </c>
      <c r="S2511">
        <f t="shared" si="476"/>
        <v>39.16916517188664</v>
      </c>
      <c r="T2511">
        <f t="shared" si="477"/>
        <v>1.08803236588574E-3</v>
      </c>
      <c r="U2511">
        <f t="shared" si="478"/>
        <v>0</v>
      </c>
    </row>
    <row r="2512" spans="5:21" x14ac:dyDescent="0.45">
      <c r="E2512">
        <v>251</v>
      </c>
      <c r="F2512">
        <v>62.378977241154956</v>
      </c>
      <c r="G2512">
        <f t="shared" si="481"/>
        <v>62.385718966047804</v>
      </c>
      <c r="H2512">
        <f t="shared" si="481"/>
        <v>62.391579080772679</v>
      </c>
      <c r="I2512">
        <v>363.07405482460484</v>
      </c>
      <c r="J2512">
        <v>66.136515732487467</v>
      </c>
      <c r="K2512">
        <f t="shared" si="470"/>
        <v>24.012452938965495</v>
      </c>
      <c r="L2512">
        <f t="shared" si="479"/>
        <v>2.4012452938964128</v>
      </c>
      <c r="M2512">
        <f t="shared" si="471"/>
        <v>6.6701258163793045E-4</v>
      </c>
      <c r="N2512">
        <f t="shared" si="472"/>
        <v>1.7330994189103523E-3</v>
      </c>
      <c r="O2512">
        <f t="shared" si="473"/>
        <v>27.891531512268617</v>
      </c>
      <c r="P2512">
        <f t="shared" si="474"/>
        <v>534.32848172713125</v>
      </c>
      <c r="Q2512">
        <f t="shared" si="475"/>
        <v>0.13657823885491638</v>
      </c>
      <c r="R2512">
        <f t="shared" si="480"/>
        <v>1053.9414904660646</v>
      </c>
      <c r="S2512">
        <f t="shared" si="476"/>
        <v>44.29928197941652</v>
      </c>
      <c r="T2512">
        <f t="shared" si="477"/>
        <v>1.2305356105393479E-3</v>
      </c>
      <c r="U2512">
        <f t="shared" si="478"/>
        <v>0</v>
      </c>
    </row>
    <row r="2513" spans="5:21" x14ac:dyDescent="0.45">
      <c r="E2513">
        <v>251.10000000000002</v>
      </c>
      <c r="F2513">
        <v>62.414954714838579</v>
      </c>
      <c r="G2513">
        <f t="shared" si="481"/>
        <v>62.414695417846517</v>
      </c>
      <c r="H2513">
        <f t="shared" si="481"/>
        <v>62.419803571071029</v>
      </c>
      <c r="I2513">
        <v>362.61993456421186</v>
      </c>
      <c r="J2513">
        <v>70.987090563279565</v>
      </c>
      <c r="K2513">
        <f t="shared" si="470"/>
        <v>25.741334134960216</v>
      </c>
      <c r="L2513">
        <f t="shared" si="479"/>
        <v>2.574133413496607</v>
      </c>
      <c r="M2513">
        <f t="shared" si="471"/>
        <v>7.1503705930445042E-4</v>
      </c>
      <c r="N2513">
        <f t="shared" si="472"/>
        <v>1.7338834325297508E-3</v>
      </c>
      <c r="O2513">
        <f t="shared" si="473"/>
        <v>27.904148988411592</v>
      </c>
      <c r="P2513">
        <f t="shared" si="474"/>
        <v>534.68545301552069</v>
      </c>
      <c r="Q2513">
        <f t="shared" si="475"/>
        <v>0.15767498429896776</v>
      </c>
      <c r="R2513">
        <f t="shared" si="480"/>
        <v>1216.7400118389025</v>
      </c>
      <c r="S2513">
        <f t="shared" si="476"/>
        <v>48.872037113395862</v>
      </c>
      <c r="T2513">
        <f t="shared" si="477"/>
        <v>1.3575565864832185E-3</v>
      </c>
      <c r="U2513">
        <f t="shared" si="478"/>
        <v>0</v>
      </c>
    </row>
    <row r="2514" spans="5:21" x14ac:dyDescent="0.45">
      <c r="E2514">
        <v>251.20000000000002</v>
      </c>
      <c r="F2514">
        <v>62.437967333244018</v>
      </c>
      <c r="G2514">
        <f t="shared" si="481"/>
        <v>62.447366853665606</v>
      </c>
      <c r="H2514">
        <f t="shared" si="481"/>
        <v>62.452682444612563</v>
      </c>
      <c r="I2514">
        <v>362.2473230707871</v>
      </c>
      <c r="J2514">
        <v>75.200622902139244</v>
      </c>
      <c r="K2514">
        <f t="shared" si="470"/>
        <v>27.241224339555664</v>
      </c>
      <c r="L2514">
        <f t="shared" si="479"/>
        <v>2.7241224339554115</v>
      </c>
      <c r="M2514">
        <f t="shared" si="471"/>
        <v>7.5670067609876846E-4</v>
      </c>
      <c r="N2514">
        <f t="shared" si="472"/>
        <v>1.7347967345725712E-3</v>
      </c>
      <c r="O2514">
        <f t="shared" si="473"/>
        <v>27.918847160039601</v>
      </c>
      <c r="P2514">
        <f t="shared" si="474"/>
        <v>535.10151660074462</v>
      </c>
      <c r="Q2514">
        <f t="shared" si="475"/>
        <v>0.17685911306443813</v>
      </c>
      <c r="R2514">
        <f t="shared" si="480"/>
        <v>1364.7793293311336</v>
      </c>
      <c r="S2514">
        <f t="shared" si="476"/>
        <v>53.042482959858852</v>
      </c>
      <c r="T2514">
        <f t="shared" si="477"/>
        <v>1.4734023044405237E-3</v>
      </c>
      <c r="U2514">
        <f t="shared" si="478"/>
        <v>0</v>
      </c>
    </row>
    <row r="2515" spans="5:21" x14ac:dyDescent="0.45">
      <c r="E2515">
        <v>251.3</v>
      </c>
      <c r="F2515">
        <v>62.47459305002144</v>
      </c>
      <c r="G2515">
        <f t="shared" si="481"/>
        <v>62.487493081571856</v>
      </c>
      <c r="H2515">
        <f t="shared" si="481"/>
        <v>62.490345350016526</v>
      </c>
      <c r="I2515">
        <v>362.15028882811424</v>
      </c>
      <c r="J2515">
        <v>75.630707154232141</v>
      </c>
      <c r="K2515">
        <f t="shared" si="470"/>
        <v>27.389682440179694</v>
      </c>
      <c r="L2515">
        <f t="shared" si="479"/>
        <v>2.7389682440178138</v>
      </c>
      <c r="M2515">
        <f t="shared" si="471"/>
        <v>7.6082451222721378E-4</v>
      </c>
      <c r="N2515">
        <f t="shared" si="472"/>
        <v>1.7358429263893481E-3</v>
      </c>
      <c r="O2515">
        <f t="shared" si="473"/>
        <v>27.935683985271385</v>
      </c>
      <c r="P2515">
        <f t="shared" si="474"/>
        <v>535.5784178150268</v>
      </c>
      <c r="Q2515">
        <f t="shared" si="475"/>
        <v>0.19158046910844106</v>
      </c>
      <c r="R2515">
        <f t="shared" si="480"/>
        <v>1478.3805007972537</v>
      </c>
      <c r="S2515">
        <f t="shared" si="476"/>
        <v>56.261319909671563</v>
      </c>
      <c r="T2515">
        <f t="shared" si="477"/>
        <v>1.5628144419353213E-3</v>
      </c>
      <c r="U2515">
        <f t="shared" si="478"/>
        <v>0</v>
      </c>
    </row>
    <row r="2516" spans="5:21" x14ac:dyDescent="0.45">
      <c r="E2516">
        <v>251.4</v>
      </c>
      <c r="F2516">
        <v>62.530341929069053</v>
      </c>
      <c r="G2516">
        <f t="shared" si="481"/>
        <v>62.528137903930997</v>
      </c>
      <c r="H2516">
        <f t="shared" si="481"/>
        <v>62.531806958331444</v>
      </c>
      <c r="I2516">
        <v>361.8669488403408</v>
      </c>
      <c r="J2516">
        <v>78.431105255048479</v>
      </c>
      <c r="K2516">
        <f t="shared" si="470"/>
        <v>28.381624752820009</v>
      </c>
      <c r="L2516">
        <f t="shared" si="479"/>
        <v>2.8381624752818397</v>
      </c>
      <c r="M2516">
        <f t="shared" si="471"/>
        <v>7.8837846535611145E-4</v>
      </c>
      <c r="N2516">
        <f t="shared" si="472"/>
        <v>1.736994637731429E-3</v>
      </c>
      <c r="O2516">
        <f t="shared" si="473"/>
        <v>27.954218982652488</v>
      </c>
      <c r="P2516">
        <f t="shared" si="474"/>
        <v>536.10378804022582</v>
      </c>
      <c r="Q2516">
        <f t="shared" si="475"/>
        <v>0.19862237825655882</v>
      </c>
      <c r="R2516">
        <f t="shared" si="480"/>
        <v>1532.7212236350829</v>
      </c>
      <c r="S2516">
        <f t="shared" si="476"/>
        <v>57.832387413160177</v>
      </c>
      <c r="T2516">
        <f t="shared" si="477"/>
        <v>1.606455205921116E-3</v>
      </c>
      <c r="U2516">
        <f t="shared" si="478"/>
        <v>0</v>
      </c>
    </row>
    <row r="2517" spans="5:21" x14ac:dyDescent="0.45">
      <c r="E2517">
        <v>251.5</v>
      </c>
      <c r="F2517">
        <v>62.579608380686203</v>
      </c>
      <c r="G2517">
        <f t="shared" si="481"/>
        <v>62.57403349306766</v>
      </c>
      <c r="H2517">
        <f t="shared" si="481"/>
        <v>62.576056010856021</v>
      </c>
      <c r="I2517">
        <v>362.01055951892664</v>
      </c>
      <c r="J2517">
        <v>76.228944638747294</v>
      </c>
      <c r="K2517">
        <f t="shared" si="470"/>
        <v>27.595682900210193</v>
      </c>
      <c r="L2517">
        <f t="shared" si="479"/>
        <v>2.7595682900208622</v>
      </c>
      <c r="M2517">
        <f t="shared" si="471"/>
        <v>7.665467472280609E-4</v>
      </c>
      <c r="N2517">
        <f t="shared" si="472"/>
        <v>1.7382237780793339E-3</v>
      </c>
      <c r="O2517">
        <f t="shared" si="473"/>
        <v>27.974000079093074</v>
      </c>
      <c r="P2517">
        <f t="shared" si="474"/>
        <v>536.66490463328034</v>
      </c>
      <c r="Q2517">
        <f t="shared" si="475"/>
        <v>0.19966562504395213</v>
      </c>
      <c r="R2517">
        <f t="shared" si="480"/>
        <v>1540.7717087141682</v>
      </c>
      <c r="S2517">
        <f t="shared" si="476"/>
        <v>58.114211986092378</v>
      </c>
      <c r="T2517">
        <f t="shared" si="477"/>
        <v>1.6142836662803438E-3</v>
      </c>
      <c r="U2517">
        <f t="shared" si="478"/>
        <v>0</v>
      </c>
    </row>
    <row r="2518" spans="5:21" x14ac:dyDescent="0.45">
      <c r="E2518">
        <v>251.60000000000002</v>
      </c>
      <c r="F2518">
        <v>62.618178826634278</v>
      </c>
      <c r="G2518">
        <f t="shared" si="481"/>
        <v>62.622003459421116</v>
      </c>
      <c r="H2518">
        <f t="shared" si="481"/>
        <v>62.620668079598694</v>
      </c>
      <c r="I2518">
        <v>361.85530473117535</v>
      </c>
      <c r="J2518">
        <v>78.156239408373679</v>
      </c>
      <c r="K2518">
        <f t="shared" si="470"/>
        <v>28.281249827759755</v>
      </c>
      <c r="L2518">
        <f t="shared" si="479"/>
        <v>2.8281249827766186</v>
      </c>
      <c r="M2518">
        <f t="shared" si="471"/>
        <v>7.8559027299332659E-4</v>
      </c>
      <c r="N2518">
        <f t="shared" si="472"/>
        <v>1.739463002211075E-3</v>
      </c>
      <c r="O2518">
        <f t="shared" si="473"/>
        <v>27.9939434583038</v>
      </c>
      <c r="P2518">
        <f t="shared" si="474"/>
        <v>537.23106984693482</v>
      </c>
      <c r="Q2518">
        <f t="shared" si="475"/>
        <v>0.19668078449683435</v>
      </c>
      <c r="R2518">
        <f t="shared" si="480"/>
        <v>1517.7384105737915</v>
      </c>
      <c r="S2518">
        <f t="shared" si="476"/>
        <v>57.526699443437757</v>
      </c>
      <c r="T2518">
        <f t="shared" si="477"/>
        <v>1.5979638734288266E-3</v>
      </c>
      <c r="U2518">
        <f t="shared" si="478"/>
        <v>0</v>
      </c>
    </row>
    <row r="2519" spans="5:21" x14ac:dyDescent="0.45">
      <c r="E2519">
        <v>251.70000000000002</v>
      </c>
      <c r="F2519">
        <v>62.667445278927325</v>
      </c>
      <c r="G2519">
        <f t="shared" si="481"/>
        <v>62.668612116288486</v>
      </c>
      <c r="H2519">
        <f t="shared" si="481"/>
        <v>62.665383867443325</v>
      </c>
      <c r="I2519">
        <v>361.8785929493439</v>
      </c>
      <c r="J2519">
        <v>77.334875532546249</v>
      </c>
      <c r="K2519">
        <f t="shared" si="470"/>
        <v>27.985835943630477</v>
      </c>
      <c r="L2519">
        <f t="shared" si="479"/>
        <v>2.7985835943628885</v>
      </c>
      <c r="M2519">
        <f t="shared" si="471"/>
        <v>7.7738433176751331E-4</v>
      </c>
      <c r="N2519">
        <f t="shared" si="472"/>
        <v>1.7407051074289812E-3</v>
      </c>
      <c r="O2519">
        <f t="shared" si="473"/>
        <v>28.013933204101864</v>
      </c>
      <c r="P2519">
        <f t="shared" si="474"/>
        <v>537.79899998201074</v>
      </c>
      <c r="Q2519">
        <f t="shared" si="475"/>
        <v>0.18500223007430705</v>
      </c>
      <c r="R2519">
        <f t="shared" si="480"/>
        <v>1427.6178089482098</v>
      </c>
      <c r="S2519">
        <f t="shared" si="476"/>
        <v>55.059055203590233</v>
      </c>
      <c r="T2519">
        <f t="shared" si="477"/>
        <v>1.5294182000997287E-3</v>
      </c>
      <c r="U2519">
        <f t="shared" si="478"/>
        <v>0</v>
      </c>
    </row>
    <row r="2520" spans="5:21" x14ac:dyDescent="0.45">
      <c r="E2520">
        <v>251.8</v>
      </c>
      <c r="F2520">
        <v>62.714442881788713</v>
      </c>
      <c r="G2520">
        <f t="shared" si="481"/>
        <v>62.710553425285163</v>
      </c>
      <c r="H2520">
        <f t="shared" si="481"/>
        <v>62.708660556556836</v>
      </c>
      <c r="I2520">
        <v>362.04937321586095</v>
      </c>
      <c r="J2520">
        <v>75.317036680433105</v>
      </c>
      <c r="K2520">
        <f t="shared" si="470"/>
        <v>27.268485922626812</v>
      </c>
      <c r="L2520">
        <f t="shared" si="479"/>
        <v>2.7268485922625261</v>
      </c>
      <c r="M2520">
        <f t="shared" si="471"/>
        <v>7.5745794229518926E-4</v>
      </c>
      <c r="N2520">
        <f t="shared" si="472"/>
        <v>1.7419072376821344E-3</v>
      </c>
      <c r="O2520">
        <f t="shared" si="473"/>
        <v>28.033279615203167</v>
      </c>
      <c r="P2520">
        <f t="shared" si="474"/>
        <v>538.349079995794</v>
      </c>
      <c r="Q2520">
        <f t="shared" si="475"/>
        <v>0.16425323391052515</v>
      </c>
      <c r="R2520">
        <f t="shared" si="480"/>
        <v>1267.5027853113841</v>
      </c>
      <c r="S2520">
        <f t="shared" si="476"/>
        <v>50.623950283792325</v>
      </c>
      <c r="T2520">
        <f t="shared" si="477"/>
        <v>1.4062208412164536E-3</v>
      </c>
      <c r="U2520">
        <f t="shared" si="478"/>
        <v>0</v>
      </c>
    </row>
    <row r="2521" spans="5:21" x14ac:dyDescent="0.45">
      <c r="E2521">
        <v>251.9</v>
      </c>
      <c r="F2521">
        <v>62.763385213405904</v>
      </c>
      <c r="G2521">
        <f t="shared" si="481"/>
        <v>62.751716843154156</v>
      </c>
      <c r="H2521">
        <f t="shared" si="481"/>
        <v>62.748151507956166</v>
      </c>
      <c r="I2521">
        <v>362.44139155664902</v>
      </c>
      <c r="J2521">
        <v>70.547305125908451</v>
      </c>
      <c r="K2521">
        <f t="shared" si="470"/>
        <v>25.569263440405781</v>
      </c>
      <c r="L2521">
        <f t="shared" si="479"/>
        <v>2.5569263440404328</v>
      </c>
      <c r="M2521">
        <f t="shared" si="471"/>
        <v>7.1025731778904947E-4</v>
      </c>
      <c r="N2521">
        <f t="shared" si="472"/>
        <v>1.7430042085543381E-3</v>
      </c>
      <c r="O2521">
        <f t="shared" si="473"/>
        <v>28.050933650116725</v>
      </c>
      <c r="P2521">
        <f t="shared" si="474"/>
        <v>538.8514074888991</v>
      </c>
      <c r="Q2521">
        <f t="shared" si="475"/>
        <v>0.13721578433981918</v>
      </c>
      <c r="R2521">
        <f t="shared" si="480"/>
        <v>1058.8612759621431</v>
      </c>
      <c r="S2521">
        <f t="shared" si="476"/>
        <v>44.817332475435137</v>
      </c>
      <c r="T2521">
        <f t="shared" si="477"/>
        <v>1.2449259020954205E-3</v>
      </c>
      <c r="U2521">
        <f t="shared" si="478"/>
        <v>0</v>
      </c>
    </row>
    <row r="2522" spans="5:21" x14ac:dyDescent="0.45">
      <c r="E2522">
        <v>252</v>
      </c>
      <c r="F2522">
        <v>62.789314925669629</v>
      </c>
      <c r="G2522">
        <f t="shared" si="481"/>
        <v>62.790416938635246</v>
      </c>
      <c r="H2522">
        <f t="shared" si="481"/>
        <v>62.782145360561188</v>
      </c>
      <c r="I2522">
        <v>362.79459620240243</v>
      </c>
      <c r="J2522">
        <v>66.353174750028771</v>
      </c>
      <c r="K2522">
        <f t="shared" si="470"/>
        <v>24.072573240184134</v>
      </c>
      <c r="L2522">
        <f t="shared" si="479"/>
        <v>2.4072573240182766</v>
      </c>
      <c r="M2522">
        <f t="shared" si="471"/>
        <v>6.6868259000511484E-4</v>
      </c>
      <c r="N2522">
        <f t="shared" si="472"/>
        <v>1.7439484822378108E-3</v>
      </c>
      <c r="O2522">
        <f t="shared" si="473"/>
        <v>28.066130261985272</v>
      </c>
      <c r="P2522">
        <f t="shared" si="474"/>
        <v>539.28409209753693</v>
      </c>
      <c r="Q2522">
        <f t="shared" si="475"/>
        <v>0.10397681853008933</v>
      </c>
      <c r="R2522">
        <f t="shared" si="480"/>
        <v>802.36415416025216</v>
      </c>
      <c r="S2522">
        <f t="shared" si="476"/>
        <v>37.654874445235201</v>
      </c>
      <c r="T2522">
        <f t="shared" si="477"/>
        <v>1.0459687345898668E-3</v>
      </c>
      <c r="U2522">
        <f t="shared" si="478"/>
        <v>0</v>
      </c>
    </row>
    <row r="2523" spans="5:21" x14ac:dyDescent="0.45">
      <c r="E2523">
        <v>252.10000000000002</v>
      </c>
      <c r="F2523">
        <v>62.823995915979218</v>
      </c>
      <c r="G2523">
        <f t="shared" si="481"/>
        <v>62.819458216417786</v>
      </c>
      <c r="H2523">
        <f t="shared" si="481"/>
        <v>62.809540101522657</v>
      </c>
      <c r="I2523">
        <v>363.45054769266869</v>
      </c>
      <c r="J2523">
        <v>58.485541455531866</v>
      </c>
      <c r="K2523">
        <f t="shared" si="470"/>
        <v>21.256602074115339</v>
      </c>
      <c r="L2523">
        <f t="shared" si="479"/>
        <v>2.1256602074120172</v>
      </c>
      <c r="M2523">
        <f t="shared" si="471"/>
        <v>5.9046116872542612E-4</v>
      </c>
      <c r="N2523">
        <f t="shared" si="472"/>
        <v>1.7447094472645183E-3</v>
      </c>
      <c r="O2523">
        <f t="shared" si="473"/>
        <v>28.078376806984689</v>
      </c>
      <c r="P2523">
        <f t="shared" si="474"/>
        <v>539.63296999364763</v>
      </c>
      <c r="Q2523">
        <f t="shared" si="475"/>
        <v>6.4826126962529429E-2</v>
      </c>
      <c r="R2523">
        <f t="shared" si="480"/>
        <v>500.24766349936863</v>
      </c>
      <c r="S2523">
        <f t="shared" si="476"/>
        <v>29.198160261502856</v>
      </c>
      <c r="T2523">
        <f t="shared" si="477"/>
        <v>8.1106000726396824E-4</v>
      </c>
      <c r="U2523">
        <f t="shared" si="478"/>
        <v>0</v>
      </c>
    </row>
    <row r="2524" spans="5:21" x14ac:dyDescent="0.45">
      <c r="E2524">
        <v>252.20000000000002</v>
      </c>
      <c r="F2524">
        <v>62.860945756332768</v>
      </c>
      <c r="G2524">
        <f t="shared" si="481"/>
        <v>62.838581379313567</v>
      </c>
      <c r="H2524">
        <f t="shared" si="481"/>
        <v>62.82866326434165</v>
      </c>
      <c r="I2524">
        <v>364.09097371015042</v>
      </c>
      <c r="J2524">
        <v>51.588022269862364</v>
      </c>
      <c r="K2524">
        <f t="shared" si="470"/>
        <v>18.782733260015114</v>
      </c>
      <c r="L2524">
        <f t="shared" si="479"/>
        <v>1.8782733260014046</v>
      </c>
      <c r="M2524">
        <f t="shared" si="471"/>
        <v>5.2174259055597538E-4</v>
      </c>
      <c r="N2524">
        <f t="shared" si="472"/>
        <v>1.7452406462317126E-3</v>
      </c>
      <c r="O2524">
        <f t="shared" si="473"/>
        <v>28.08692562569129</v>
      </c>
      <c r="P2524">
        <f t="shared" si="474"/>
        <v>539.87660748403584</v>
      </c>
      <c r="Q2524">
        <f t="shared" si="475"/>
        <v>2.7790905573734648E-2</v>
      </c>
      <c r="R2524">
        <f t="shared" si="480"/>
        <v>214.4557484951726</v>
      </c>
      <c r="S2524">
        <f t="shared" si="476"/>
        <v>21.186876779440514</v>
      </c>
      <c r="T2524">
        <f t="shared" si="477"/>
        <v>5.885243549844587E-4</v>
      </c>
      <c r="U2524">
        <f t="shared" si="478"/>
        <v>0</v>
      </c>
    </row>
    <row r="2525" spans="5:21" x14ac:dyDescent="0.45">
      <c r="E2525">
        <v>252.3</v>
      </c>
      <c r="F2525">
        <v>62.859649270701389</v>
      </c>
      <c r="G2525">
        <f t="shared" si="481"/>
        <v>62.847527130092544</v>
      </c>
      <c r="H2525">
        <f t="shared" si="481"/>
        <v>62.838542484737822</v>
      </c>
      <c r="I2525">
        <v>364.29668631115732</v>
      </c>
      <c r="J2525">
        <v>49.201538595934011</v>
      </c>
      <c r="K2525">
        <f t="shared" si="470"/>
        <v>17.923957471909272</v>
      </c>
      <c r="L2525">
        <f t="shared" si="479"/>
        <v>1.7923957471908254</v>
      </c>
      <c r="M2525">
        <f t="shared" si="471"/>
        <v>4.9788770755303539E-4</v>
      </c>
      <c r="N2525">
        <f t="shared" si="472"/>
        <v>1.745515069020495E-3</v>
      </c>
      <c r="O2525">
        <f t="shared" si="473"/>
        <v>28.091342032377195</v>
      </c>
      <c r="P2525">
        <f t="shared" si="474"/>
        <v>540.00250527072308</v>
      </c>
      <c r="Q2525">
        <f t="shared" si="475"/>
        <v>-3.5064647118687731E-3</v>
      </c>
      <c r="R2525">
        <f t="shared" si="480"/>
        <v>-27.058546629960475</v>
      </c>
      <c r="S2525">
        <f t="shared" si="476"/>
        <v>14.409284185619205</v>
      </c>
      <c r="T2525">
        <f t="shared" si="477"/>
        <v>4.0025789404497792E-4</v>
      </c>
      <c r="U2525">
        <f t="shared" si="478"/>
        <v>0</v>
      </c>
    </row>
    <row r="2526" spans="5:21" x14ac:dyDescent="0.45">
      <c r="E2526">
        <v>252.4</v>
      </c>
      <c r="F2526">
        <v>62.859001027884823</v>
      </c>
      <c r="G2526">
        <f t="shared" si="481"/>
        <v>62.847332657249112</v>
      </c>
      <c r="H2526">
        <f t="shared" si="481"/>
        <v>62.841096561395034</v>
      </c>
      <c r="I2526">
        <v>364.40148329672667</v>
      </c>
      <c r="J2526">
        <v>47.875714258083903</v>
      </c>
      <c r="K2526">
        <f t="shared" si="470"/>
        <v>17.445981289536018</v>
      </c>
      <c r="L2526">
        <f t="shared" si="479"/>
        <v>1.7445981289535026</v>
      </c>
      <c r="M2526">
        <f t="shared" si="471"/>
        <v>4.8461059137600053E-4</v>
      </c>
      <c r="N2526">
        <f t="shared" si="472"/>
        <v>1.7455860155943066E-3</v>
      </c>
      <c r="O2526">
        <f t="shared" si="473"/>
        <v>28.092483806806037</v>
      </c>
      <c r="P2526">
        <f t="shared" si="474"/>
        <v>540.03505721527029</v>
      </c>
      <c r="Q2526">
        <f t="shared" si="475"/>
        <v>-2.8863130468081977E-2</v>
      </c>
      <c r="R2526">
        <f t="shared" si="480"/>
        <v>-222.72985067087629</v>
      </c>
      <c r="S2526">
        <f t="shared" si="476"/>
        <v>8.9138913766636332</v>
      </c>
      <c r="T2526">
        <f t="shared" si="477"/>
        <v>2.4760809379621203E-4</v>
      </c>
      <c r="U2526">
        <f t="shared" si="478"/>
        <v>0</v>
      </c>
    </row>
    <row r="2527" spans="5:21" x14ac:dyDescent="0.45">
      <c r="E2527">
        <v>252.5</v>
      </c>
      <c r="F2527">
        <v>62.834043679564502</v>
      </c>
      <c r="G2527">
        <f t="shared" si="481"/>
        <v>62.839813040616093</v>
      </c>
      <c r="H2527">
        <f t="shared" si="481"/>
        <v>62.836973737103662</v>
      </c>
      <c r="I2527">
        <v>364.9099427480823</v>
      </c>
      <c r="J2527">
        <v>42.688830535674072</v>
      </c>
      <c r="K2527">
        <f t="shared" si="470"/>
        <v>15.577578706755414</v>
      </c>
      <c r="L2527">
        <f t="shared" si="479"/>
        <v>1.5577578706754529</v>
      </c>
      <c r="M2527">
        <f t="shared" si="471"/>
        <v>4.3271051963209484E-4</v>
      </c>
      <c r="N2527">
        <f t="shared" si="472"/>
        <v>1.7454714926973241E-3</v>
      </c>
      <c r="O2527">
        <f t="shared" si="473"/>
        <v>28.090640739434821</v>
      </c>
      <c r="P2527">
        <f t="shared" si="474"/>
        <v>539.98251216265191</v>
      </c>
      <c r="Q2527">
        <f t="shared" si="475"/>
        <v>-4.911948394788368E-2</v>
      </c>
      <c r="R2527">
        <f t="shared" si="480"/>
        <v>-379.0432689496709</v>
      </c>
      <c r="S2527">
        <f t="shared" si="476"/>
        <v>4.5208864619723732</v>
      </c>
      <c r="T2527">
        <f t="shared" si="477"/>
        <v>1.2558017949923259E-4</v>
      </c>
      <c r="U2527">
        <f t="shared" si="478"/>
        <v>0</v>
      </c>
    </row>
    <row r="2528" spans="5:21" x14ac:dyDescent="0.45">
      <c r="E2528">
        <v>252.60000000000002</v>
      </c>
      <c r="F2528">
        <v>62.823023551762098</v>
      </c>
      <c r="G2528">
        <f t="shared" si="481"/>
        <v>62.832228599703868</v>
      </c>
      <c r="H2528">
        <f t="shared" si="481"/>
        <v>62.828183564585764</v>
      </c>
      <c r="I2528">
        <v>365.11177398197651</v>
      </c>
      <c r="J2528">
        <v>40.10832328621472</v>
      </c>
      <c r="K2528">
        <f t="shared" si="470"/>
        <v>14.644021066472474</v>
      </c>
      <c r="L2528">
        <f t="shared" si="479"/>
        <v>1.4644021066475803</v>
      </c>
      <c r="M2528">
        <f t="shared" si="471"/>
        <v>4.0677836295756873E-4</v>
      </c>
      <c r="N2528">
        <f t="shared" si="472"/>
        <v>1.7452273212384935E-3</v>
      </c>
      <c r="O2528">
        <f t="shared" si="473"/>
        <v>28.08671118071242</v>
      </c>
      <c r="P2528">
        <f t="shared" si="474"/>
        <v>539.87049489404637</v>
      </c>
      <c r="Q2528">
        <f t="shared" si="475"/>
        <v>-6.9607669654043747E-2</v>
      </c>
      <c r="R2528">
        <f t="shared" si="480"/>
        <v>-537.14568087953865</v>
      </c>
      <c r="S2528">
        <f t="shared" si="476"/>
        <v>7.6531064246636124E-2</v>
      </c>
      <c r="T2528">
        <f t="shared" si="477"/>
        <v>2.1258628957398926E-6</v>
      </c>
      <c r="U2528">
        <f t="shared" si="478"/>
        <v>0</v>
      </c>
    </row>
    <row r="2529" spans="5:21" x14ac:dyDescent="0.45">
      <c r="E2529">
        <v>252.70000000000002</v>
      </c>
      <c r="F2529">
        <v>62.823347673167646</v>
      </c>
      <c r="G2529">
        <f t="shared" si="481"/>
        <v>62.817967257856694</v>
      </c>
      <c r="H2529">
        <f t="shared" si="481"/>
        <v>62.814998305845663</v>
      </c>
      <c r="I2529">
        <v>365.45333453277567</v>
      </c>
      <c r="J2529">
        <v>36.231094742981583</v>
      </c>
      <c r="K2529">
        <f t="shared" si="470"/>
        <v>13.240774387595538</v>
      </c>
      <c r="L2529">
        <f t="shared" si="479"/>
        <v>1.3240774387594785</v>
      </c>
      <c r="M2529">
        <f t="shared" si="471"/>
        <v>3.6779928854432052E-4</v>
      </c>
      <c r="N2529">
        <f t="shared" si="472"/>
        <v>1.7448610640512685E-3</v>
      </c>
      <c r="O2529">
        <f t="shared" si="473"/>
        <v>28.080816842645245</v>
      </c>
      <c r="P2529">
        <f t="shared" si="474"/>
        <v>539.70250153582606</v>
      </c>
      <c r="Q2529">
        <f t="shared" si="475"/>
        <v>-9.5283104488519399E-2</v>
      </c>
      <c r="R2529">
        <f t="shared" si="480"/>
        <v>-735.27684939282699</v>
      </c>
      <c r="S2529">
        <f t="shared" si="476"/>
        <v>-5.4918874412922314</v>
      </c>
      <c r="T2529">
        <f t="shared" si="477"/>
        <v>0</v>
      </c>
      <c r="U2529">
        <f t="shared" si="478"/>
        <v>-1.5255242892478423E-4</v>
      </c>
    </row>
    <row r="2530" spans="5:21" x14ac:dyDescent="0.45">
      <c r="E2530">
        <v>252.8</v>
      </c>
      <c r="F2530">
        <v>62.821727066140241</v>
      </c>
      <c r="G2530">
        <f t="shared" si="481"/>
        <v>62.803576267503026</v>
      </c>
      <c r="H2530">
        <f t="shared" si="481"/>
        <v>62.797041980094875</v>
      </c>
      <c r="I2530">
        <v>366.22572714893022</v>
      </c>
      <c r="J2530">
        <v>27.461248670028414</v>
      </c>
      <c r="K2530">
        <f t="shared" si="470"/>
        <v>10.057015762598748</v>
      </c>
      <c r="L2530">
        <f t="shared" si="479"/>
        <v>1.0057015762598176</v>
      </c>
      <c r="M2530">
        <f t="shared" si="471"/>
        <v>2.7936154896107636E-4</v>
      </c>
      <c r="N2530">
        <f t="shared" si="472"/>
        <v>1.7443622772248578E-3</v>
      </c>
      <c r="O2530">
        <f t="shared" si="473"/>
        <v>28.072789646781612</v>
      </c>
      <c r="P2530">
        <f t="shared" si="474"/>
        <v>539.47378282798593</v>
      </c>
      <c r="Q2530">
        <f t="shared" si="475"/>
        <v>-0.12594293498768394</v>
      </c>
      <c r="R2530">
        <f t="shared" si="480"/>
        <v>-971.87140299555995</v>
      </c>
      <c r="S2530">
        <f t="shared" si="476"/>
        <v>-12.138607434733279</v>
      </c>
      <c r="T2530">
        <f t="shared" si="477"/>
        <v>0</v>
      </c>
      <c r="U2530">
        <f t="shared" si="478"/>
        <v>-3.3718353985370223E-4</v>
      </c>
    </row>
    <row r="2531" spans="5:21" x14ac:dyDescent="0.45">
      <c r="E2531">
        <v>252.9</v>
      </c>
      <c r="F2531">
        <v>62.787694318649002</v>
      </c>
      <c r="G2531">
        <f t="shared" si="481"/>
        <v>62.781406363548662</v>
      </c>
      <c r="H2531">
        <f t="shared" si="481"/>
        <v>62.772369858955663</v>
      </c>
      <c r="I2531">
        <v>366.4741348264252</v>
      </c>
      <c r="J2531">
        <v>25.217047370170832</v>
      </c>
      <c r="K2531">
        <f t="shared" si="470"/>
        <v>9.241395617860336</v>
      </c>
      <c r="L2531">
        <f t="shared" si="479"/>
        <v>0.92413956178598111</v>
      </c>
      <c r="M2531">
        <f t="shared" si="471"/>
        <v>2.5670543382945378E-4</v>
      </c>
      <c r="N2531">
        <f t="shared" si="472"/>
        <v>1.7436769405265464E-3</v>
      </c>
      <c r="O2531">
        <f t="shared" si="473"/>
        <v>28.061760221747541</v>
      </c>
      <c r="P2531">
        <f t="shared" si="474"/>
        <v>539.15963980143067</v>
      </c>
      <c r="Q2531">
        <f t="shared" si="475"/>
        <v>-0.16086268486425581</v>
      </c>
      <c r="R2531">
        <f t="shared" si="480"/>
        <v>-1241.3387320530946</v>
      </c>
      <c r="S2531">
        <f t="shared" si="476"/>
        <v>-19.70438131949054</v>
      </c>
      <c r="T2531">
        <f t="shared" si="477"/>
        <v>0</v>
      </c>
      <c r="U2531">
        <f t="shared" si="478"/>
        <v>-5.4734392554140387E-4</v>
      </c>
    </row>
    <row r="2532" spans="5:21" x14ac:dyDescent="0.45">
      <c r="E2532">
        <v>253</v>
      </c>
      <c r="F2532">
        <v>62.762088727796126</v>
      </c>
      <c r="G2532">
        <f t="shared" si="481"/>
        <v>62.750031411862132</v>
      </c>
      <c r="H2532">
        <f t="shared" si="481"/>
        <v>62.740696715694511</v>
      </c>
      <c r="I2532">
        <v>366.62550825542252</v>
      </c>
      <c r="J2532">
        <v>23.638992172722141</v>
      </c>
      <c r="K2532">
        <f t="shared" si="470"/>
        <v>8.6666575199702098</v>
      </c>
      <c r="L2532">
        <f t="shared" si="479"/>
        <v>0.86666575199697171</v>
      </c>
      <c r="M2532">
        <f t="shared" si="471"/>
        <v>2.4074048666583917E-4</v>
      </c>
      <c r="N2532">
        <f t="shared" si="472"/>
        <v>1.7427971309915142E-3</v>
      </c>
      <c r="O2532">
        <f t="shared" si="473"/>
        <v>28.047601059784075</v>
      </c>
      <c r="P2532">
        <f t="shared" si="474"/>
        <v>538.75655521814929</v>
      </c>
      <c r="Q2532">
        <f t="shared" si="475"/>
        <v>-0.19688363807226494</v>
      </c>
      <c r="R2532">
        <f t="shared" si="480"/>
        <v>-1519.3037829305313</v>
      </c>
      <c r="S2532">
        <f t="shared" si="476"/>
        <v>-27.50199746315414</v>
      </c>
      <c r="T2532">
        <f t="shared" si="477"/>
        <v>0</v>
      </c>
      <c r="U2532">
        <f t="shared" si="478"/>
        <v>-7.6394437397650397E-4</v>
      </c>
    </row>
    <row r="2533" spans="5:21" x14ac:dyDescent="0.45">
      <c r="E2533">
        <v>253.10000000000002</v>
      </c>
      <c r="F2533">
        <v>62.712174031990301</v>
      </c>
      <c r="G2533">
        <f t="shared" si="481"/>
        <v>62.708867994007811</v>
      </c>
      <c r="H2533">
        <f t="shared" si="481"/>
        <v>62.700401943393636</v>
      </c>
      <c r="I2533">
        <v>367.00976388468041</v>
      </c>
      <c r="J2533">
        <v>19.380183091569858</v>
      </c>
      <c r="K2533">
        <f t="shared" si="470"/>
        <v>7.1127164204789297</v>
      </c>
      <c r="L2533">
        <f t="shared" si="479"/>
        <v>0.71127164204805471</v>
      </c>
      <c r="M2533">
        <f t="shared" si="471"/>
        <v>1.9757545612441473E-4</v>
      </c>
      <c r="N2533">
        <f t="shared" si="472"/>
        <v>1.7416778317609345E-3</v>
      </c>
      <c r="O2533">
        <f t="shared" si="473"/>
        <v>28.02958768477469</v>
      </c>
      <c r="P2533">
        <f t="shared" si="474"/>
        <v>538.24407418634962</v>
      </c>
      <c r="Q2533">
        <f t="shared" si="475"/>
        <v>-0.22655817975108405</v>
      </c>
      <c r="R2533">
        <f t="shared" si="480"/>
        <v>-1748.2950991759753</v>
      </c>
      <c r="S2533">
        <f t="shared" si="476"/>
        <v>-33.9172313079982</v>
      </c>
      <c r="T2533">
        <f t="shared" si="477"/>
        <v>0</v>
      </c>
      <c r="U2533">
        <f t="shared" si="478"/>
        <v>-9.4214531411106119E-4</v>
      </c>
    </row>
    <row r="2534" spans="5:21" x14ac:dyDescent="0.45">
      <c r="E2534">
        <v>253.20000000000002</v>
      </c>
      <c r="F2534">
        <v>62.666472914734982</v>
      </c>
      <c r="G2534">
        <f t="shared" si="481"/>
        <v>62.659601541550934</v>
      </c>
      <c r="H2534">
        <f t="shared" si="481"/>
        <v>62.652613484631402</v>
      </c>
      <c r="I2534">
        <v>367.60749486798494</v>
      </c>
      <c r="J2534">
        <v>12.599071548373919</v>
      </c>
      <c r="K2534">
        <f t="shared" si="470"/>
        <v>4.6315131295602407</v>
      </c>
      <c r="L2534">
        <f t="shared" si="479"/>
        <v>0.46315131295599776</v>
      </c>
      <c r="M2534">
        <f t="shared" si="471"/>
        <v>1.2865314248778446E-4</v>
      </c>
      <c r="N2534">
        <f t="shared" si="472"/>
        <v>1.7403503745730946E-3</v>
      </c>
      <c r="O2534">
        <f t="shared" si="473"/>
        <v>28.008224332169622</v>
      </c>
      <c r="P2534">
        <f t="shared" si="474"/>
        <v>537.63675898199358</v>
      </c>
      <c r="Q2534">
        <f t="shared" si="475"/>
        <v>-0.2498863098665538</v>
      </c>
      <c r="R2534">
        <f t="shared" si="480"/>
        <v>-1928.3126805258278</v>
      </c>
      <c r="S2534">
        <f t="shared" si="476"/>
        <v>-38.950363183946429</v>
      </c>
      <c r="T2534">
        <f t="shared" si="477"/>
        <v>0</v>
      </c>
      <c r="U2534">
        <f t="shared" si="478"/>
        <v>-1.0819545328874009E-3</v>
      </c>
    </row>
    <row r="2535" spans="5:21" x14ac:dyDescent="0.45">
      <c r="E2535">
        <v>253.3</v>
      </c>
      <c r="F2535">
        <v>62.615909976868622</v>
      </c>
      <c r="G2535">
        <f t="shared" si="481"/>
        <v>62.60210240599865</v>
      </c>
      <c r="H2535">
        <f t="shared" si="481"/>
        <v>62.599042700484233</v>
      </c>
      <c r="I2535">
        <v>367.9684622827188</v>
      </c>
      <c r="J2535">
        <v>9.6014124398146059</v>
      </c>
      <c r="K2535">
        <f t="shared" si="470"/>
        <v>3.5330169712207482</v>
      </c>
      <c r="L2535">
        <f t="shared" si="479"/>
        <v>0.35330169712205473</v>
      </c>
      <c r="M2535">
        <f t="shared" si="471"/>
        <v>9.8139360311687459E-5</v>
      </c>
      <c r="N2535">
        <f t="shared" si="472"/>
        <v>1.7388622972356732E-3</v>
      </c>
      <c r="O2535">
        <f t="shared" si="473"/>
        <v>27.984276048824473</v>
      </c>
      <c r="P2535">
        <f t="shared" si="474"/>
        <v>536.95656950341242</v>
      </c>
      <c r="Q2535">
        <f t="shared" si="475"/>
        <v>-0.26275300421438885</v>
      </c>
      <c r="R2535">
        <f t="shared" si="480"/>
        <v>-2027.6018728014274</v>
      </c>
      <c r="S2535">
        <f t="shared" si="476"/>
        <v>-41.71462965837533</v>
      </c>
      <c r="T2535">
        <f t="shared" si="477"/>
        <v>0</v>
      </c>
      <c r="U2535">
        <f t="shared" si="478"/>
        <v>-1.1587397127326481E-3</v>
      </c>
    </row>
    <row r="2536" spans="5:21" x14ac:dyDescent="0.45">
      <c r="E2536">
        <v>253.4</v>
      </c>
      <c r="F2536">
        <v>62.541362056364648</v>
      </c>
      <c r="G2536">
        <f t="shared" si="481"/>
        <v>62.542464069737505</v>
      </c>
      <c r="H2536">
        <f t="shared" si="481"/>
        <v>62.540817533545791</v>
      </c>
      <c r="I2536">
        <v>367.92964858212912</v>
      </c>
      <c r="J2536">
        <v>10.167313569849235</v>
      </c>
      <c r="K2536">
        <f t="shared" si="470"/>
        <v>3.7408561087789418</v>
      </c>
      <c r="L2536">
        <f t="shared" si="479"/>
        <v>0.3740856108778729</v>
      </c>
      <c r="M2536">
        <f t="shared" si="471"/>
        <v>1.0391266968830395E-4</v>
      </c>
      <c r="N2536">
        <f t="shared" si="472"/>
        <v>1.7372449314873831E-3</v>
      </c>
      <c r="O2536">
        <f t="shared" si="473"/>
        <v>27.958247070196311</v>
      </c>
      <c r="P2536">
        <f t="shared" si="474"/>
        <v>536.21801433265341</v>
      </c>
      <c r="Q2536">
        <f t="shared" si="475"/>
        <v>-0.26457868205868706</v>
      </c>
      <c r="R2536">
        <f t="shared" si="480"/>
        <v>-2041.6901905631942</v>
      </c>
      <c r="S2536">
        <f t="shared" si="476"/>
        <v>-42.090363060359579</v>
      </c>
      <c r="T2536">
        <f t="shared" si="477"/>
        <v>0</v>
      </c>
      <c r="U2536">
        <f t="shared" si="478"/>
        <v>-1.169176751676655E-3</v>
      </c>
    </row>
    <row r="2537" spans="5:21" x14ac:dyDescent="0.45">
      <c r="E2537">
        <v>253.5</v>
      </c>
      <c r="F2537">
        <v>62.474593050034727</v>
      </c>
      <c r="G2537">
        <f t="shared" si="481"/>
        <v>62.482177491126251</v>
      </c>
      <c r="H2537">
        <f t="shared" si="481"/>
        <v>62.481490354289541</v>
      </c>
      <c r="I2537">
        <v>367.82097022060873</v>
      </c>
      <c r="J2537">
        <v>11.101858851104151</v>
      </c>
      <c r="K2537">
        <f t="shared" si="470"/>
        <v>4.0834964938653808</v>
      </c>
      <c r="L2537">
        <f t="shared" si="479"/>
        <v>0.40834964938651486</v>
      </c>
      <c r="M2537">
        <f t="shared" si="471"/>
        <v>1.1343045816292725E-4</v>
      </c>
      <c r="N2537">
        <f t="shared" si="472"/>
        <v>1.7355969542858206E-3</v>
      </c>
      <c r="O2537">
        <f t="shared" si="473"/>
        <v>27.931725447981595</v>
      </c>
      <c r="P2537">
        <f t="shared" si="474"/>
        <v>535.46626403216203</v>
      </c>
      <c r="Q2537">
        <f t="shared" si="475"/>
        <v>-0.25901470334309451</v>
      </c>
      <c r="R2537">
        <f t="shared" si="480"/>
        <v>-1998.754302169858</v>
      </c>
      <c r="S2537">
        <f t="shared" si="476"/>
        <v>-40.872159732577742</v>
      </c>
      <c r="T2537">
        <f t="shared" si="477"/>
        <v>0</v>
      </c>
      <c r="U2537">
        <f t="shared" si="478"/>
        <v>-1.1353377703493819E-3</v>
      </c>
    </row>
    <row r="2538" spans="5:21" x14ac:dyDescent="0.45">
      <c r="E2538">
        <v>253.60000000000002</v>
      </c>
      <c r="F2538">
        <v>62.413982350684527</v>
      </c>
      <c r="G2538">
        <f t="shared" si="481"/>
        <v>62.417742159315615</v>
      </c>
      <c r="H2538">
        <f t="shared" si="481"/>
        <v>62.422448402345594</v>
      </c>
      <c r="I2538">
        <v>367.70064774899265</v>
      </c>
      <c r="J2538">
        <v>13.197309883562824</v>
      </c>
      <c r="K2538">
        <f t="shared" si="470"/>
        <v>4.8526593927302333</v>
      </c>
      <c r="L2538">
        <f t="shared" si="479"/>
        <v>0.48526593927313366</v>
      </c>
      <c r="M2538">
        <f t="shared" si="471"/>
        <v>1.3479609424250647E-4</v>
      </c>
      <c r="N2538">
        <f t="shared" si="472"/>
        <v>1.7339569000651555E-3</v>
      </c>
      <c r="O2538">
        <f t="shared" si="473"/>
        <v>27.905331333784574</v>
      </c>
      <c r="P2538">
        <f t="shared" si="474"/>
        <v>534.71891288099027</v>
      </c>
      <c r="Q2538">
        <f t="shared" si="475"/>
        <v>-0.24771287392502117</v>
      </c>
      <c r="R2538">
        <f t="shared" si="480"/>
        <v>-1911.5407969896464</v>
      </c>
      <c r="S2538">
        <f t="shared" si="476"/>
        <v>-38.420670863657591</v>
      </c>
      <c r="T2538">
        <f t="shared" si="477"/>
        <v>0</v>
      </c>
      <c r="U2538">
        <f t="shared" si="478"/>
        <v>-1.0672408573238221E-3</v>
      </c>
    </row>
    <row r="2539" spans="5:21" x14ac:dyDescent="0.45">
      <c r="E2539">
        <v>253.70000000000002</v>
      </c>
      <c r="F2539">
        <v>62.36504002167873</v>
      </c>
      <c r="G2539">
        <f t="shared" si="481"/>
        <v>62.362965645269675</v>
      </c>
      <c r="H2539">
        <f t="shared" si="481"/>
        <v>62.365610476272764</v>
      </c>
      <c r="I2539">
        <v>367.55315568738331</v>
      </c>
      <c r="J2539">
        <v>15.089036348168271</v>
      </c>
      <c r="K2539">
        <f t="shared" si="470"/>
        <v>5.5460229260508784</v>
      </c>
      <c r="L2539">
        <f t="shared" si="479"/>
        <v>0.55460229260505634</v>
      </c>
      <c r="M2539">
        <f t="shared" si="471"/>
        <v>1.5405619239030219E-4</v>
      </c>
      <c r="N2539">
        <f t="shared" si="472"/>
        <v>1.7323780687853547E-3</v>
      </c>
      <c r="O2539">
        <f t="shared" si="473"/>
        <v>27.879922507312976</v>
      </c>
      <c r="P2539">
        <f t="shared" si="474"/>
        <v>534.00019998470634</v>
      </c>
      <c r="Q2539">
        <f t="shared" si="475"/>
        <v>-0.22673204393386825</v>
      </c>
      <c r="R2539">
        <f t="shared" si="480"/>
        <v>-1749.6367673471173</v>
      </c>
      <c r="S2539">
        <f t="shared" si="476"/>
        <v>-33.891853295119965</v>
      </c>
      <c r="T2539">
        <f t="shared" si="477"/>
        <v>0</v>
      </c>
      <c r="U2539">
        <f t="shared" si="478"/>
        <v>-9.4144036930888793E-4</v>
      </c>
    </row>
    <row r="2540" spans="5:21" x14ac:dyDescent="0.45">
      <c r="E2540">
        <v>253.8</v>
      </c>
      <c r="F2540">
        <v>62.293733317815445</v>
      </c>
      <c r="G2540">
        <f t="shared" si="481"/>
        <v>62.306892646278904</v>
      </c>
      <c r="H2540">
        <f t="shared" si="481"/>
        <v>62.311624818807196</v>
      </c>
      <c r="I2540">
        <v>367.49493513687128</v>
      </c>
      <c r="J2540">
        <v>15.890999028188579</v>
      </c>
      <c r="K2540">
        <f t="shared" si="470"/>
        <v>5.8398616571242465</v>
      </c>
      <c r="L2540">
        <f t="shared" si="479"/>
        <v>0.58398616571239148</v>
      </c>
      <c r="M2540">
        <f t="shared" si="471"/>
        <v>1.6221837936456241E-4</v>
      </c>
      <c r="N2540">
        <f t="shared" si="472"/>
        <v>1.7308784671890888E-3</v>
      </c>
      <c r="O2540">
        <f t="shared" si="473"/>
        <v>27.855788758999569</v>
      </c>
      <c r="P2540">
        <f t="shared" si="474"/>
        <v>533.31822587367685</v>
      </c>
      <c r="Q2540">
        <f t="shared" si="475"/>
        <v>-0.19836155814248357</v>
      </c>
      <c r="R2540">
        <f t="shared" si="480"/>
        <v>-1530.7085374115916</v>
      </c>
      <c r="S2540">
        <f t="shared" si="476"/>
        <v>-27.783093828472925</v>
      </c>
      <c r="T2540">
        <f t="shared" si="477"/>
        <v>0</v>
      </c>
      <c r="U2540">
        <f t="shared" si="478"/>
        <v>-7.7175260634647022E-4</v>
      </c>
    </row>
    <row r="2541" spans="5:21" x14ac:dyDescent="0.45">
      <c r="E2541">
        <v>253.9</v>
      </c>
      <c r="F2541">
        <v>62.267479486134924</v>
      </c>
      <c r="G2541">
        <f t="shared" si="481"/>
        <v>62.25827443937338</v>
      </c>
      <c r="H2541">
        <f t="shared" si="481"/>
        <v>62.264173448743293</v>
      </c>
      <c r="I2541">
        <v>367.1999510151785</v>
      </c>
      <c r="J2541">
        <v>18.950098310598129</v>
      </c>
      <c r="K2541">
        <f t="shared" si="470"/>
        <v>6.9584751713844497</v>
      </c>
      <c r="L2541">
        <f t="shared" si="479"/>
        <v>0.69584751713840542</v>
      </c>
      <c r="M2541">
        <f t="shared" si="471"/>
        <v>1.9329097698290139E-4</v>
      </c>
      <c r="N2541">
        <f t="shared" si="472"/>
        <v>1.7295603735762027E-3</v>
      </c>
      <c r="O2541">
        <f t="shared" si="473"/>
        <v>27.834576098526203</v>
      </c>
      <c r="P2541">
        <f t="shared" si="474"/>
        <v>532.71933680492123</v>
      </c>
      <c r="Q2541">
        <f t="shared" si="475"/>
        <v>-0.16057288366047473</v>
      </c>
      <c r="R2541">
        <f t="shared" si="480"/>
        <v>-1239.1024057158049</v>
      </c>
      <c r="S2541">
        <f t="shared" si="476"/>
        <v>-19.66187328631047</v>
      </c>
      <c r="T2541">
        <f t="shared" si="477"/>
        <v>0</v>
      </c>
      <c r="U2541">
        <f t="shared" si="478"/>
        <v>-5.4616314684195755E-4</v>
      </c>
    </row>
    <row r="2542" spans="5:21" x14ac:dyDescent="0.45">
      <c r="E2542">
        <v>254</v>
      </c>
      <c r="F2542">
        <v>62.194228055080899</v>
      </c>
      <c r="G2542">
        <f t="shared" si="481"/>
        <v>62.212249203798407</v>
      </c>
      <c r="H2542">
        <f t="shared" si="481"/>
        <v>62.222880385135724</v>
      </c>
      <c r="I2542">
        <v>366.54011811612969</v>
      </c>
      <c r="J2542">
        <v>26.976190748507879</v>
      </c>
      <c r="K2542">
        <f t="shared" si="470"/>
        <v>9.8878561432813221</v>
      </c>
      <c r="L2542">
        <f t="shared" si="479"/>
        <v>0.98878561432807599</v>
      </c>
      <c r="M2542">
        <f t="shared" si="471"/>
        <v>2.7466267064670338E-4</v>
      </c>
      <c r="N2542">
        <f t="shared" si="472"/>
        <v>1.7284133440315481E-3</v>
      </c>
      <c r="O2542">
        <f t="shared" si="473"/>
        <v>27.816116447371073</v>
      </c>
      <c r="P2542">
        <f t="shared" si="474"/>
        <v>532.19858400446856</v>
      </c>
      <c r="Q2542">
        <f t="shared" si="475"/>
        <v>-0.11385866411044887</v>
      </c>
      <c r="R2542">
        <f t="shared" si="480"/>
        <v>-878.6199848609474</v>
      </c>
      <c r="S2542">
        <f t="shared" si="476"/>
        <v>-9.6360980260852287</v>
      </c>
      <c r="T2542">
        <f t="shared" si="477"/>
        <v>0</v>
      </c>
      <c r="U2542">
        <f t="shared" si="478"/>
        <v>-2.6766938961347858E-4</v>
      </c>
    </row>
    <row r="2543" spans="5:21" x14ac:dyDescent="0.45">
      <c r="E2543">
        <v>254.10000000000002</v>
      </c>
      <c r="F2543">
        <v>62.17089131615694</v>
      </c>
      <c r="G2543">
        <f t="shared" si="481"/>
        <v>62.180485308996097</v>
      </c>
      <c r="H2543">
        <f t="shared" si="481"/>
        <v>62.192335186547304</v>
      </c>
      <c r="I2543">
        <v>365.41840220372768</v>
      </c>
      <c r="J2543">
        <v>39.581227199044775</v>
      </c>
      <c r="K2543">
        <f t="shared" si="470"/>
        <v>14.46370880033767</v>
      </c>
      <c r="L2543">
        <f t="shared" si="479"/>
        <v>1.446370880034096</v>
      </c>
      <c r="M2543">
        <f t="shared" si="471"/>
        <v>4.0176968889826863E-4</v>
      </c>
      <c r="N2543">
        <f t="shared" si="472"/>
        <v>1.7275648662929807E-3</v>
      </c>
      <c r="O2543">
        <f t="shared" si="473"/>
        <v>27.802461521794108</v>
      </c>
      <c r="P2543">
        <f t="shared" si="474"/>
        <v>531.81362054510964</v>
      </c>
      <c r="Q2543">
        <f t="shared" si="475"/>
        <v>-6.633303171605931E-2</v>
      </c>
      <c r="R2543">
        <f t="shared" si="480"/>
        <v>-511.87608582521784</v>
      </c>
      <c r="S2543">
        <f t="shared" si="476"/>
        <v>0.55431254188922585</v>
      </c>
      <c r="T2543">
        <f t="shared" si="477"/>
        <v>1.5397570608034051E-5</v>
      </c>
      <c r="U2543">
        <f t="shared" si="478"/>
        <v>0</v>
      </c>
    </row>
    <row r="2544" spans="5:21" x14ac:dyDescent="0.45">
      <c r="E2544">
        <v>254.20000000000002</v>
      </c>
      <c r="F2544">
        <v>62.134913843803872</v>
      </c>
      <c r="G2544">
        <f t="shared" si="481"/>
        <v>62.156500327231882</v>
      </c>
      <c r="H2544">
        <f t="shared" si="481"/>
        <v>62.171941469553019</v>
      </c>
      <c r="I2544">
        <v>364.70811151498469</v>
      </c>
      <c r="J2544">
        <v>47.872480552110687</v>
      </c>
      <c r="K2544">
        <f t="shared" si="470"/>
        <v>17.459481975698118</v>
      </c>
      <c r="L2544">
        <f t="shared" si="479"/>
        <v>1.7459481975697126</v>
      </c>
      <c r="M2544">
        <f t="shared" si="471"/>
        <v>4.8498561043605886E-4</v>
      </c>
      <c r="N2544">
        <f t="shared" si="472"/>
        <v>1.7269983741542505E-3</v>
      </c>
      <c r="O2544">
        <f t="shared" si="473"/>
        <v>27.793344714548983</v>
      </c>
      <c r="P2544">
        <f t="shared" si="474"/>
        <v>531.55671365915032</v>
      </c>
      <c r="Q2544">
        <f t="shared" si="475"/>
        <v>-2.1937136358882725E-2</v>
      </c>
      <c r="R2544">
        <f t="shared" si="480"/>
        <v>-169.28361636877187</v>
      </c>
      <c r="S2544">
        <f t="shared" si="476"/>
        <v>10.06878107379883</v>
      </c>
      <c r="T2544">
        <f t="shared" si="477"/>
        <v>2.7968836316107862E-4</v>
      </c>
      <c r="U2544">
        <f t="shared" si="478"/>
        <v>0</v>
      </c>
    </row>
    <row r="2545" spans="5:21" x14ac:dyDescent="0.45">
      <c r="E2545">
        <v>254.3</v>
      </c>
      <c r="F2545">
        <v>62.134913843803872</v>
      </c>
      <c r="G2545">
        <f t="shared" si="481"/>
        <v>62.154166653336731</v>
      </c>
      <c r="H2545">
        <f t="shared" si="481"/>
        <v>62.162658633345778</v>
      </c>
      <c r="I2545">
        <v>364.43253425549631</v>
      </c>
      <c r="J2545">
        <v>50.980083350874786</v>
      </c>
      <c r="K2545">
        <f t="shared" si="470"/>
        <v>18.578800972115733</v>
      </c>
      <c r="L2545">
        <f t="shared" si="479"/>
        <v>1.8578800972114677</v>
      </c>
      <c r="M2545">
        <f t="shared" si="471"/>
        <v>5.1607780478099259E-4</v>
      </c>
      <c r="N2545">
        <f t="shared" si="472"/>
        <v>1.7267405175929384E-3</v>
      </c>
      <c r="O2545">
        <f t="shared" si="473"/>
        <v>27.789194915450896</v>
      </c>
      <c r="P2545">
        <f t="shared" si="474"/>
        <v>531.43980542067163</v>
      </c>
      <c r="Q2545">
        <f t="shared" si="475"/>
        <v>1.3823003785855548E-2</v>
      </c>
      <c r="R2545">
        <f t="shared" si="480"/>
        <v>106.66880269453866</v>
      </c>
      <c r="S2545">
        <f t="shared" si="476"/>
        <v>17.732524488140648</v>
      </c>
      <c r="T2545">
        <f t="shared" si="477"/>
        <v>4.9257012467057357E-4</v>
      </c>
      <c r="U2545">
        <f t="shared" si="478"/>
        <v>0</v>
      </c>
    </row>
    <row r="2546" spans="5:21" x14ac:dyDescent="0.45">
      <c r="E2546">
        <v>254.4</v>
      </c>
      <c r="F2546">
        <v>62.147554577313798</v>
      </c>
      <c r="G2546">
        <f t="shared" si="481"/>
        <v>62.156305854401964</v>
      </c>
      <c r="H2546">
        <f t="shared" si="481"/>
        <v>62.162127074260034</v>
      </c>
      <c r="I2546">
        <v>364.23070302398372</v>
      </c>
      <c r="J2546">
        <v>52.784497762226934</v>
      </c>
      <c r="K2546">
        <f t="shared" si="470"/>
        <v>19.225734728703809</v>
      </c>
      <c r="L2546">
        <f t="shared" si="479"/>
        <v>1.9225734728702717</v>
      </c>
      <c r="M2546">
        <f t="shared" si="471"/>
        <v>5.3404818690843921E-4</v>
      </c>
      <c r="N2546">
        <f t="shared" si="472"/>
        <v>1.7267257520627787E-3</v>
      </c>
      <c r="O2546">
        <f t="shared" si="473"/>
        <v>27.788957287277206</v>
      </c>
      <c r="P2546">
        <f t="shared" si="474"/>
        <v>531.43311154008734</v>
      </c>
      <c r="Q2546">
        <f t="shared" si="475"/>
        <v>3.5209538165155152E-2</v>
      </c>
      <c r="R2546">
        <f t="shared" si="480"/>
        <v>271.7035557313427</v>
      </c>
      <c r="S2546">
        <f t="shared" si="476"/>
        <v>22.318330542651935</v>
      </c>
      <c r="T2546">
        <f t="shared" si="477"/>
        <v>6.1995362618477603E-4</v>
      </c>
      <c r="U2546">
        <f t="shared" si="478"/>
        <v>0</v>
      </c>
    </row>
    <row r="2547" spans="5:21" x14ac:dyDescent="0.45">
      <c r="E2547">
        <v>254.5</v>
      </c>
      <c r="F2547">
        <v>62.182559685605156</v>
      </c>
      <c r="G2547">
        <f t="shared" si="481"/>
        <v>62.165835022762238</v>
      </c>
      <c r="H2547">
        <f t="shared" si="481"/>
        <v>62.168842869112531</v>
      </c>
      <c r="I2547">
        <v>364.18024521608999</v>
      </c>
      <c r="J2547">
        <v>53.777249055386498</v>
      </c>
      <c r="K2547">
        <f t="shared" si="470"/>
        <v>19.584611748037396</v>
      </c>
      <c r="L2547">
        <f t="shared" si="479"/>
        <v>1.9584611748036282</v>
      </c>
      <c r="M2547">
        <f t="shared" si="471"/>
        <v>5.4401699300103885E-4</v>
      </c>
      <c r="N2547">
        <f t="shared" si="472"/>
        <v>1.7269123019197927E-3</v>
      </c>
      <c r="O2547">
        <f t="shared" si="473"/>
        <v>27.791959516208067</v>
      </c>
      <c r="P2547">
        <f t="shared" si="474"/>
        <v>531.51768766639861</v>
      </c>
      <c r="Q2547">
        <f t="shared" si="475"/>
        <v>4.3845293251507655E-2</v>
      </c>
      <c r="R2547">
        <f t="shared" si="480"/>
        <v>338.34360515150422</v>
      </c>
      <c r="S2547">
        <f t="shared" si="476"/>
        <v>24.175149834711565</v>
      </c>
      <c r="T2547">
        <f t="shared" si="477"/>
        <v>6.7153193985309905E-4</v>
      </c>
      <c r="U2547">
        <f t="shared" si="478"/>
        <v>0</v>
      </c>
    </row>
    <row r="2548" spans="5:21" x14ac:dyDescent="0.45">
      <c r="E2548">
        <v>254.60000000000002</v>
      </c>
      <c r="F2548">
        <v>62.181587321483164</v>
      </c>
      <c r="G2548">
        <f t="shared" si="481"/>
        <v>62.177827513567365</v>
      </c>
      <c r="H2548">
        <f t="shared" si="481"/>
        <v>62.17787937300966</v>
      </c>
      <c r="I2548">
        <v>364.21517754456045</v>
      </c>
      <c r="J2548">
        <v>53.282490277715588</v>
      </c>
      <c r="K2548">
        <f t="shared" si="470"/>
        <v>19.406291656514497</v>
      </c>
      <c r="L2548">
        <f t="shared" si="479"/>
        <v>1.940629165651891</v>
      </c>
      <c r="M2548">
        <f t="shared" si="471"/>
        <v>5.390636571254027E-4</v>
      </c>
      <c r="N2548">
        <f t="shared" si="472"/>
        <v>1.7271633159169351E-3</v>
      </c>
      <c r="O2548">
        <f t="shared" si="473"/>
        <v>27.795999194910237</v>
      </c>
      <c r="P2548">
        <f t="shared" si="474"/>
        <v>531.6315058939424</v>
      </c>
      <c r="Q2548">
        <f t="shared" si="475"/>
        <v>4.7322778556058154E-2</v>
      </c>
      <c r="R2548">
        <f t="shared" si="480"/>
        <v>365.17852465024731</v>
      </c>
      <c r="S2548">
        <f t="shared" si="476"/>
        <v>24.927730886993722</v>
      </c>
      <c r="T2548">
        <f t="shared" si="477"/>
        <v>6.9243696908315893E-4</v>
      </c>
      <c r="U2548">
        <f t="shared" si="478"/>
        <v>0</v>
      </c>
    </row>
    <row r="2549" spans="5:21" x14ac:dyDescent="0.45">
      <c r="E2549">
        <v>254.70000000000002</v>
      </c>
      <c r="F2549">
        <v>62.182559685605156</v>
      </c>
      <c r="G2549">
        <f t="shared" si="481"/>
        <v>62.19007930149435</v>
      </c>
      <c r="H2549">
        <f t="shared" si="481"/>
        <v>62.18845869465455</v>
      </c>
      <c r="I2549">
        <v>364.05216001193259</v>
      </c>
      <c r="J2549">
        <v>54.226735761079951</v>
      </c>
      <c r="K2549">
        <f t="shared" si="470"/>
        <v>19.741360284217468</v>
      </c>
      <c r="L2549">
        <f t="shared" si="479"/>
        <v>1.9741360284216345</v>
      </c>
      <c r="M2549">
        <f t="shared" si="471"/>
        <v>5.4837111900604078E-4</v>
      </c>
      <c r="N2549">
        <f t="shared" si="472"/>
        <v>1.7274571859626265E-3</v>
      </c>
      <c r="O2549">
        <f t="shared" si="473"/>
        <v>27.800728574858368</v>
      </c>
      <c r="P2549">
        <f t="shared" si="474"/>
        <v>531.76477981030132</v>
      </c>
      <c r="Q2549">
        <f t="shared" si="475"/>
        <v>4.5410161726255893E-2</v>
      </c>
      <c r="R2549">
        <f t="shared" si="480"/>
        <v>350.41931960270244</v>
      </c>
      <c r="S2549">
        <f t="shared" si="476"/>
        <v>24.525360700836792</v>
      </c>
      <c r="T2549">
        <f t="shared" si="477"/>
        <v>6.8126001946768868E-4</v>
      </c>
      <c r="U2549">
        <f t="shared" si="478"/>
        <v>0</v>
      </c>
    </row>
    <row r="2550" spans="5:21" x14ac:dyDescent="0.45">
      <c r="E2550">
        <v>254.8</v>
      </c>
      <c r="F2550">
        <v>62.194876297829538</v>
      </c>
      <c r="G2550">
        <f t="shared" si="481"/>
        <v>62.199349172822373</v>
      </c>
      <c r="H2550">
        <f t="shared" si="481"/>
        <v>62.199050981168241</v>
      </c>
      <c r="I2550">
        <v>364.13366877826843</v>
      </c>
      <c r="J2550">
        <v>53.259854234382622</v>
      </c>
      <c r="K2550">
        <f t="shared" si="470"/>
        <v>19.393706120961539</v>
      </c>
      <c r="L2550">
        <f t="shared" si="479"/>
        <v>1.9393706120960437</v>
      </c>
      <c r="M2550">
        <f t="shared" si="471"/>
        <v>5.3871405891559834E-4</v>
      </c>
      <c r="N2550">
        <f t="shared" si="472"/>
        <v>1.7277514161435623E-3</v>
      </c>
      <c r="O2550">
        <f t="shared" si="473"/>
        <v>27.805463750621449</v>
      </c>
      <c r="P2550">
        <f t="shared" si="474"/>
        <v>531.89824224057804</v>
      </c>
      <c r="Q2550">
        <f t="shared" si="475"/>
        <v>4.1932676532923097E-2</v>
      </c>
      <c r="R2550">
        <f t="shared" si="480"/>
        <v>323.58440096219965</v>
      </c>
      <c r="S2550">
        <f t="shared" si="476"/>
        <v>23.787091624860658</v>
      </c>
      <c r="T2550">
        <f t="shared" si="477"/>
        <v>6.6075254513501831E-4</v>
      </c>
      <c r="U2550">
        <f t="shared" si="478"/>
        <v>0</v>
      </c>
    </row>
    <row r="2551" spans="5:21" x14ac:dyDescent="0.45">
      <c r="E2551">
        <v>254.9</v>
      </c>
      <c r="F2551">
        <v>62.208813516948744</v>
      </c>
      <c r="G2551">
        <f t="shared" si="481"/>
        <v>62.209202462626422</v>
      </c>
      <c r="H2551">
        <f t="shared" si="481"/>
        <v>62.208774622413252</v>
      </c>
      <c r="I2551">
        <v>364.11814329889148</v>
      </c>
      <c r="J2551">
        <v>53.560589976800465</v>
      </c>
      <c r="K2551">
        <f t="shared" si="470"/>
        <v>19.502382576345802</v>
      </c>
      <c r="L2551">
        <f t="shared" si="479"/>
        <v>1.9502382576344695</v>
      </c>
      <c r="M2551">
        <f t="shared" si="471"/>
        <v>5.4173284934293893E-4</v>
      </c>
      <c r="N2551">
        <f t="shared" si="472"/>
        <v>1.7280215172892572E-3</v>
      </c>
      <c r="O2551">
        <f t="shared" si="473"/>
        <v>27.80981060720362</v>
      </c>
      <c r="P2551">
        <f t="shared" si="474"/>
        <v>532.02078195937167</v>
      </c>
      <c r="Q2551">
        <f t="shared" si="475"/>
        <v>3.981720638957853E-2</v>
      </c>
      <c r="R2551">
        <f t="shared" si="480"/>
        <v>307.25982557884402</v>
      </c>
      <c r="S2551">
        <f t="shared" si="476"/>
        <v>23.34023474193657</v>
      </c>
      <c r="T2551">
        <f t="shared" si="477"/>
        <v>6.4833985394268257E-4</v>
      </c>
      <c r="U2551">
        <f t="shared" si="478"/>
        <v>0</v>
      </c>
    </row>
    <row r="2552" spans="5:21" x14ac:dyDescent="0.45">
      <c r="E2552">
        <v>255</v>
      </c>
      <c r="F2552">
        <v>62.228909042245263</v>
      </c>
      <c r="G2552">
        <f t="shared" si="481"/>
        <v>62.218796455330697</v>
      </c>
      <c r="H2552">
        <f t="shared" si="481"/>
        <v>62.217811126360132</v>
      </c>
      <c r="I2552">
        <v>364.20353343507668</v>
      </c>
      <c r="J2552">
        <v>52.558137550048677</v>
      </c>
      <c r="K2552">
        <f t="shared" si="470"/>
        <v>19.141859406494515</v>
      </c>
      <c r="L2552">
        <f t="shared" si="479"/>
        <v>1.9141859406493427</v>
      </c>
      <c r="M2552">
        <f t="shared" si="471"/>
        <v>5.3171831684706988E-4</v>
      </c>
      <c r="N2552">
        <f t="shared" si="472"/>
        <v>1.7282725312877814E-3</v>
      </c>
      <c r="O2552">
        <f t="shared" si="473"/>
        <v>27.813850285928034</v>
      </c>
      <c r="P2552">
        <f t="shared" si="474"/>
        <v>532.13468124567885</v>
      </c>
      <c r="Q2552">
        <f t="shared" si="475"/>
        <v>3.9179667479345426E-2</v>
      </c>
      <c r="R2552">
        <f t="shared" si="480"/>
        <v>302.34009081791362</v>
      </c>
      <c r="S2552">
        <f t="shared" si="476"/>
        <v>23.20995637756068</v>
      </c>
      <c r="T2552">
        <f t="shared" si="477"/>
        <v>6.4472101048779673E-4</v>
      </c>
      <c r="U2552">
        <f t="shared" si="478"/>
        <v>0</v>
      </c>
    </row>
    <row r="2553" spans="5:21" x14ac:dyDescent="0.45">
      <c r="E2553">
        <v>255.10000000000002</v>
      </c>
      <c r="F2553">
        <v>62.230853770503423</v>
      </c>
      <c r="G2553">
        <f t="shared" si="481"/>
        <v>62.226445719792387</v>
      </c>
      <c r="H2553">
        <f t="shared" si="481"/>
        <v>62.226588333217464</v>
      </c>
      <c r="I2553">
        <v>364.19188932564498</v>
      </c>
      <c r="J2553">
        <v>52.435256272695632</v>
      </c>
      <c r="K2553">
        <f t="shared" si="470"/>
        <v>19.0964950492274</v>
      </c>
      <c r="L2553">
        <f t="shared" si="479"/>
        <v>1.9096495049231741</v>
      </c>
      <c r="M2553">
        <f t="shared" si="471"/>
        <v>5.3045819581187229E-4</v>
      </c>
      <c r="N2553">
        <f t="shared" si="472"/>
        <v>1.728516342589374E-3</v>
      </c>
      <c r="O2553">
        <f t="shared" si="473"/>
        <v>27.817774048481535</v>
      </c>
      <c r="P2553">
        <f t="shared" si="474"/>
        <v>532.24532982129381</v>
      </c>
      <c r="Q2553">
        <f t="shared" si="475"/>
        <v>3.915068849913439E-2</v>
      </c>
      <c r="R2553">
        <f t="shared" si="480"/>
        <v>302.11646698258028</v>
      </c>
      <c r="S2553">
        <f t="shared" si="476"/>
        <v>23.210087938175231</v>
      </c>
      <c r="T2553">
        <f t="shared" si="477"/>
        <v>6.4472466494931203E-4</v>
      </c>
      <c r="U2553">
        <f t="shared" si="478"/>
        <v>0</v>
      </c>
    </row>
    <row r="2554" spans="5:21" x14ac:dyDescent="0.45">
      <c r="E2554">
        <v>255.20000000000002</v>
      </c>
      <c r="F2554">
        <v>62.230529649126552</v>
      </c>
      <c r="G2554">
        <f t="shared" si="481"/>
        <v>62.235261821228789</v>
      </c>
      <c r="H2554">
        <f t="shared" si="481"/>
        <v>62.235339610379171</v>
      </c>
      <c r="I2554">
        <v>364.18800795575066</v>
      </c>
      <c r="J2554">
        <v>52.810367518396632</v>
      </c>
      <c r="K2554">
        <f t="shared" si="470"/>
        <v>19.232902545935946</v>
      </c>
      <c r="L2554">
        <f t="shared" si="479"/>
        <v>1.9232902545934853</v>
      </c>
      <c r="M2554">
        <f t="shared" si="471"/>
        <v>5.342472929426652E-4</v>
      </c>
      <c r="N2554">
        <f t="shared" si="472"/>
        <v>1.7287594336216437E-3</v>
      </c>
      <c r="O2554">
        <f t="shared" si="473"/>
        <v>27.821686219423903</v>
      </c>
      <c r="P2554">
        <f t="shared" si="474"/>
        <v>532.3556687471297</v>
      </c>
      <c r="Q2554">
        <f t="shared" si="475"/>
        <v>3.9933122744066907E-2</v>
      </c>
      <c r="R2554">
        <f t="shared" si="480"/>
        <v>308.15432426650574</v>
      </c>
      <c r="S2554">
        <f t="shared" si="476"/>
        <v>23.384405289915541</v>
      </c>
      <c r="T2554">
        <f t="shared" si="477"/>
        <v>6.4956681360876507E-4</v>
      </c>
      <c r="U2554">
        <f t="shared" si="478"/>
        <v>0</v>
      </c>
    </row>
    <row r="2555" spans="5:21" x14ac:dyDescent="0.45">
      <c r="E2555">
        <v>255.3</v>
      </c>
      <c r="F2555">
        <v>62.233122620137976</v>
      </c>
      <c r="G2555">
        <f t="shared" si="481"/>
        <v>62.243235207109038</v>
      </c>
      <c r="H2555">
        <f t="shared" si="481"/>
        <v>62.244103852409992</v>
      </c>
      <c r="I2555">
        <v>364.1297874084986</v>
      </c>
      <c r="J2555">
        <v>52.548436376408269</v>
      </c>
      <c r="K2555">
        <f t="shared" si="470"/>
        <v>19.13445096639056</v>
      </c>
      <c r="L2555">
        <f t="shared" si="479"/>
        <v>1.9134450966389471</v>
      </c>
      <c r="M2555">
        <f t="shared" si="471"/>
        <v>5.3151252684418226E-4</v>
      </c>
      <c r="N2555">
        <f t="shared" si="472"/>
        <v>1.7290028847891665E-3</v>
      </c>
      <c r="O2555">
        <f t="shared" si="473"/>
        <v>27.825604186181362</v>
      </c>
      <c r="P2555">
        <f t="shared" si="474"/>
        <v>532.46618838012046</v>
      </c>
      <c r="Q2555">
        <f t="shared" si="475"/>
        <v>3.9266604770631375E-2</v>
      </c>
      <c r="R2555">
        <f t="shared" si="480"/>
        <v>303.01096502981738</v>
      </c>
      <c r="S2555">
        <f t="shared" si="476"/>
        <v>23.247656577382454</v>
      </c>
      <c r="T2555">
        <f t="shared" si="477"/>
        <v>6.457682382606237E-4</v>
      </c>
      <c r="U2555">
        <f t="shared" si="478"/>
        <v>0</v>
      </c>
    </row>
    <row r="2556" spans="5:21" x14ac:dyDescent="0.45">
      <c r="E2556">
        <v>255.4</v>
      </c>
      <c r="F2556">
        <v>62.252894024130725</v>
      </c>
      <c r="G2556">
        <f t="shared" si="481"/>
        <v>62.252958848434972</v>
      </c>
      <c r="H2556">
        <f t="shared" si="481"/>
        <v>62.253205180683423</v>
      </c>
      <c r="I2556">
        <v>364.14919425747951</v>
      </c>
      <c r="J2556">
        <v>52.884743020088834</v>
      </c>
      <c r="K2556">
        <f t="shared" si="470"/>
        <v>19.257936559279212</v>
      </c>
      <c r="L2556">
        <f t="shared" si="479"/>
        <v>1.9257936559278117</v>
      </c>
      <c r="M2556">
        <f t="shared" si="471"/>
        <v>5.3494268220220039E-4</v>
      </c>
      <c r="N2556">
        <f t="shared" si="472"/>
        <v>1.7292556994634284E-3</v>
      </c>
      <c r="O2556">
        <f t="shared" si="473"/>
        <v>27.829672843972716</v>
      </c>
      <c r="P2556">
        <f t="shared" si="474"/>
        <v>532.58097703124884</v>
      </c>
      <c r="Q2556">
        <f t="shared" si="475"/>
        <v>3.5325454795049893E-2</v>
      </c>
      <c r="R2556">
        <f t="shared" si="480"/>
        <v>272.59805654424923</v>
      </c>
      <c r="S2556">
        <f t="shared" si="476"/>
        <v>22.407869085232235</v>
      </c>
      <c r="T2556">
        <f t="shared" si="477"/>
        <v>6.2244080792311766E-4</v>
      </c>
      <c r="U2556">
        <f t="shared" si="478"/>
        <v>0</v>
      </c>
    </row>
    <row r="2557" spans="5:21" x14ac:dyDescent="0.45">
      <c r="E2557">
        <v>255.5</v>
      </c>
      <c r="F2557">
        <v>62.268775971646519</v>
      </c>
      <c r="G2557">
        <f t="shared" si="481"/>
        <v>62.262617665484775</v>
      </c>
      <c r="H2557">
        <f t="shared" si="481"/>
        <v>62.261671231065428</v>
      </c>
      <c r="I2557">
        <v>364.24234713341303</v>
      </c>
      <c r="J2557">
        <v>51.507179322544673</v>
      </c>
      <c r="K2557">
        <f t="shared" si="470"/>
        <v>18.761095890665271</v>
      </c>
      <c r="L2557">
        <f t="shared" si="479"/>
        <v>1.8761095890664203</v>
      </c>
      <c r="M2557">
        <f t="shared" si="471"/>
        <v>5.2114155251847978E-4</v>
      </c>
      <c r="N2557">
        <f t="shared" si="472"/>
        <v>1.7294908675295952E-3</v>
      </c>
      <c r="O2557">
        <f t="shared" si="473"/>
        <v>27.833457507135488</v>
      </c>
      <c r="P2557">
        <f t="shared" si="474"/>
        <v>532.6877700738047</v>
      </c>
      <c r="Q2557">
        <f t="shared" si="475"/>
        <v>2.8486400388310074E-2</v>
      </c>
      <c r="R2557">
        <f t="shared" si="480"/>
        <v>219.82271506049565</v>
      </c>
      <c r="S2557">
        <f t="shared" si="476"/>
        <v>20.944968611659462</v>
      </c>
      <c r="T2557">
        <f t="shared" si="477"/>
        <v>5.8180468365720734E-4</v>
      </c>
      <c r="U2557">
        <f t="shared" si="478"/>
        <v>0</v>
      </c>
    </row>
    <row r="2558" spans="5:21" x14ac:dyDescent="0.45">
      <c r="E2558">
        <v>255.60000000000002</v>
      </c>
      <c r="F2558">
        <v>62.279471977133113</v>
      </c>
      <c r="G2558">
        <f t="shared" si="481"/>
        <v>62.271952361159563</v>
      </c>
      <c r="H2558">
        <f t="shared" si="481"/>
        <v>62.269009339056296</v>
      </c>
      <c r="I2558">
        <v>364.42865288562911</v>
      </c>
      <c r="J2558">
        <v>49.398795391100812</v>
      </c>
      <c r="K2558">
        <f t="shared" si="470"/>
        <v>18.002336458551692</v>
      </c>
      <c r="L2558">
        <f t="shared" si="479"/>
        <v>1.8002336458555785</v>
      </c>
      <c r="M2558">
        <f t="shared" si="471"/>
        <v>5.0006490162643588E-4</v>
      </c>
      <c r="N2558">
        <f t="shared" si="472"/>
        <v>1.7296947038626749E-3</v>
      </c>
      <c r="O2558">
        <f t="shared" si="473"/>
        <v>27.836737934931726</v>
      </c>
      <c r="P2558">
        <f t="shared" si="474"/>
        <v>532.78034797263274</v>
      </c>
      <c r="Q2558">
        <f t="shared" si="475"/>
        <v>1.9850645240264697E-2</v>
      </c>
      <c r="R2558">
        <f t="shared" si="480"/>
        <v>153.18266516426502</v>
      </c>
      <c r="S2558">
        <f t="shared" si="476"/>
        <v>19.09497262974795</v>
      </c>
      <c r="T2558">
        <f t="shared" si="477"/>
        <v>5.3041590638188752E-4</v>
      </c>
      <c r="U2558">
        <f t="shared" si="478"/>
        <v>0</v>
      </c>
    </row>
    <row r="2559" spans="5:21" x14ac:dyDescent="0.45">
      <c r="E2559">
        <v>255.70000000000002</v>
      </c>
      <c r="F2559">
        <v>62.278823734375557</v>
      </c>
      <c r="G2559">
        <f t="shared" si="481"/>
        <v>62.27759207313882</v>
      </c>
      <c r="H2559">
        <f t="shared" si="481"/>
        <v>62.274415683637145</v>
      </c>
      <c r="I2559">
        <v>364.47911069361794</v>
      </c>
      <c r="J2559">
        <v>48.461017205809085</v>
      </c>
      <c r="K2559">
        <f t="shared" si="470"/>
        <v>17.663028454481413</v>
      </c>
      <c r="L2559">
        <f t="shared" si="479"/>
        <v>1.7663028454480409</v>
      </c>
      <c r="M2559">
        <f t="shared" si="471"/>
        <v>4.9063967929115042E-4</v>
      </c>
      <c r="N2559">
        <f t="shared" si="472"/>
        <v>1.7298448801010319E-3</v>
      </c>
      <c r="O2559">
        <f t="shared" si="473"/>
        <v>27.83915478721315</v>
      </c>
      <c r="P2559">
        <f t="shared" si="474"/>
        <v>532.84856239660814</v>
      </c>
      <c r="Q2559">
        <f t="shared" si="475"/>
        <v>1.1330806267597637E-2</v>
      </c>
      <c r="R2559">
        <f t="shared" si="480"/>
        <v>87.437112573546742</v>
      </c>
      <c r="S2559">
        <f t="shared" si="476"/>
        <v>17.268228917785127</v>
      </c>
      <c r="T2559">
        <f t="shared" si="477"/>
        <v>4.7967302549403132E-4</v>
      </c>
      <c r="U2559">
        <f t="shared" si="478"/>
        <v>0</v>
      </c>
    </row>
    <row r="2560" spans="5:21" x14ac:dyDescent="0.45">
      <c r="E2560">
        <v>255.8</v>
      </c>
      <c r="F2560">
        <v>62.279796098511895</v>
      </c>
      <c r="G2560">
        <f t="shared" si="481"/>
        <v>62.279925747063395</v>
      </c>
      <c r="H2560">
        <f t="shared" si="481"/>
        <v>62.277890264808022</v>
      </c>
      <c r="I2560">
        <v>364.50628028260365</v>
      </c>
      <c r="J2560">
        <v>48.305798760769349</v>
      </c>
      <c r="K2560">
        <f t="shared" si="470"/>
        <v>17.607767022368041</v>
      </c>
      <c r="L2560">
        <f t="shared" si="479"/>
        <v>1.760776702236704</v>
      </c>
      <c r="M2560">
        <f t="shared" si="471"/>
        <v>4.8910463951022339E-4</v>
      </c>
      <c r="N2560">
        <f t="shared" si="472"/>
        <v>1.7299413962446673E-3</v>
      </c>
      <c r="O2560">
        <f t="shared" si="473"/>
        <v>27.840708063979779</v>
      </c>
      <c r="P2560">
        <f t="shared" si="474"/>
        <v>532.8924063076106</v>
      </c>
      <c r="Q2560">
        <f t="shared" si="475"/>
        <v>4.4627728045298909E-3</v>
      </c>
      <c r="R2560">
        <f t="shared" si="480"/>
        <v>34.438146667084084</v>
      </c>
      <c r="S2560">
        <f t="shared" si="476"/>
        <v>15.794884301144689</v>
      </c>
      <c r="T2560">
        <f t="shared" si="477"/>
        <v>4.3874678614290804E-4</v>
      </c>
      <c r="U2560">
        <f t="shared" si="478"/>
        <v>0</v>
      </c>
    </row>
    <row r="2561" spans="5:21" x14ac:dyDescent="0.45">
      <c r="E2561">
        <v>255.9</v>
      </c>
      <c r="F2561">
        <v>62.281092584027</v>
      </c>
      <c r="G2561">
        <f t="shared" si="481"/>
        <v>62.279990571339155</v>
      </c>
      <c r="H2561">
        <f t="shared" si="481"/>
        <v>62.279484941988791</v>
      </c>
      <c r="I2561">
        <v>364.49851754290023</v>
      </c>
      <c r="J2561">
        <v>48.402810287906163</v>
      </c>
      <c r="K2561">
        <f t="shared" si="470"/>
        <v>17.642752594852038</v>
      </c>
      <c r="L2561">
        <f t="shared" si="479"/>
        <v>1.7642752594851034</v>
      </c>
      <c r="M2561">
        <f t="shared" si="471"/>
        <v>4.9007646096811219E-4</v>
      </c>
      <c r="N2561">
        <f t="shared" si="472"/>
        <v>1.7299856928330221E-3</v>
      </c>
      <c r="O2561">
        <f t="shared" si="473"/>
        <v>27.84142094846667</v>
      </c>
      <c r="P2561">
        <f t="shared" si="474"/>
        <v>532.9125296075772</v>
      </c>
      <c r="Q2561">
        <f t="shared" si="475"/>
        <v>6.0855992773056755E-4</v>
      </c>
      <c r="R2561">
        <f t="shared" si="480"/>
        <v>4.696110907914135</v>
      </c>
      <c r="S2561">
        <f t="shared" si="476"/>
        <v>14.967788466124686</v>
      </c>
      <c r="T2561">
        <f t="shared" si="477"/>
        <v>4.1577190183679686E-4</v>
      </c>
      <c r="U2561">
        <f t="shared" si="478"/>
        <v>0</v>
      </c>
    </row>
    <row r="2562" spans="5:21" x14ac:dyDescent="0.45">
      <c r="E2562">
        <v>256</v>
      </c>
      <c r="F2562">
        <v>62.280444341269444</v>
      </c>
      <c r="G2562">
        <f t="shared" si="481"/>
        <v>62.279990571339155</v>
      </c>
      <c r="H2562">
        <f t="shared" si="481"/>
        <v>62.279886852497953</v>
      </c>
      <c r="I2562">
        <v>364.5179243921682</v>
      </c>
      <c r="J2562">
        <v>48.050335031291084</v>
      </c>
      <c r="K2562">
        <f t="shared" si="470"/>
        <v>17.515208391954516</v>
      </c>
      <c r="L2562">
        <f t="shared" si="479"/>
        <v>1.7515208391953521</v>
      </c>
      <c r="M2562">
        <f t="shared" si="471"/>
        <v>4.8653356644318103E-4</v>
      </c>
      <c r="N2562">
        <f t="shared" si="472"/>
        <v>1.729996857013832E-3</v>
      </c>
      <c r="O2562">
        <f t="shared" si="473"/>
        <v>27.841600618540685</v>
      </c>
      <c r="P2562">
        <f t="shared" si="474"/>
        <v>532.91760142371663</v>
      </c>
      <c r="Q2562">
        <f t="shared" si="475"/>
        <v>-6.6651801738260019E-4</v>
      </c>
      <c r="R2562">
        <f t="shared" si="480"/>
        <v>-5.143359575817354</v>
      </c>
      <c r="S2562">
        <f t="shared" si="476"/>
        <v>14.694079658282313</v>
      </c>
      <c r="T2562">
        <f t="shared" si="477"/>
        <v>4.0816887939673093E-4</v>
      </c>
      <c r="U2562">
        <f t="shared" si="478"/>
        <v>0</v>
      </c>
    </row>
    <row r="2563" spans="5:21" x14ac:dyDescent="0.45">
      <c r="E2563">
        <v>256.10000000000002</v>
      </c>
      <c r="F2563">
        <v>62.279796098511895</v>
      </c>
      <c r="G2563">
        <f t="shared" si="481"/>
        <v>62.279925747063409</v>
      </c>
      <c r="H2563">
        <f t="shared" si="481"/>
        <v>62.279757203946438</v>
      </c>
      <c r="I2563">
        <v>364.49851754286095</v>
      </c>
      <c r="J2563">
        <v>48.47395209072036</v>
      </c>
      <c r="K2563">
        <f t="shared" ref="K2563:K2626" si="482">I2563*J2563/1000</f>
        <v>17.668683676511236</v>
      </c>
      <c r="L2563">
        <f t="shared" si="479"/>
        <v>1.7668683676515253</v>
      </c>
      <c r="M2563">
        <f t="shared" ref="M2563:M2626" si="483">K2563*(0.1/3600)</f>
        <v>4.907967687919788E-4</v>
      </c>
      <c r="N2563">
        <f t="shared" ref="N2563:N2626" si="484">H2563*(0.1/3600)</f>
        <v>1.7299932556651789E-3</v>
      </c>
      <c r="O2563">
        <f t="shared" ref="O2563:O2626" si="485">H2563*0.44704</f>
        <v>27.841542660452216</v>
      </c>
      <c r="P2563">
        <f t="shared" ref="P2563:P2626" si="486">($B$5+$B$6*H2563+$B$7*H2563*H2563)*4.44822162</f>
        <v>532.91596535002748</v>
      </c>
      <c r="Q2563">
        <f t="shared" ref="Q2563:Q2626" si="487">(O2565-O2563)/0.2</f>
        <v>-7.5345515005764696E-4</v>
      </c>
      <c r="R2563">
        <f t="shared" si="480"/>
        <v>-5.8142325637588481</v>
      </c>
      <c r="S2563">
        <f t="shared" ref="S2563:S2626" si="488">((P2563+R2563)*O2563)/1000</f>
        <v>14.675325379767182</v>
      </c>
      <c r="T2563">
        <f t="shared" ref="T2563:T2626" si="489">IF(S2563&gt;0,S2563*(0.1/3600),0)</f>
        <v>4.076479272157551E-4</v>
      </c>
      <c r="U2563">
        <f t="shared" ref="U2563:U2626" si="490">IF(S2563&lt;0,S2563*(0.1/3600),0)</f>
        <v>0</v>
      </c>
    </row>
    <row r="2564" spans="5:21" x14ac:dyDescent="0.45">
      <c r="E2564">
        <v>256.2</v>
      </c>
      <c r="F2564">
        <v>62.278823734375557</v>
      </c>
      <c r="G2564">
        <f t="shared" si="481"/>
        <v>62.279601625684634</v>
      </c>
      <c r="H2564">
        <f t="shared" si="481"/>
        <v>62.279588660829475</v>
      </c>
      <c r="I2564">
        <v>364.51404302230702</v>
      </c>
      <c r="J2564">
        <v>48.176450023553308</v>
      </c>
      <c r="K2564">
        <f t="shared" si="482"/>
        <v>17.560992576547534</v>
      </c>
      <c r="L2564">
        <f t="shared" ref="L2564:L2627" si="491">K2564*(E2564-E2563)</f>
        <v>1.7560992576541545</v>
      </c>
      <c r="M2564">
        <f t="shared" si="483"/>
        <v>4.8780534934854262E-4</v>
      </c>
      <c r="N2564">
        <f t="shared" si="484"/>
        <v>1.7299885739119299E-3</v>
      </c>
      <c r="O2564">
        <f t="shared" si="485"/>
        <v>27.841467314937208</v>
      </c>
      <c r="P2564">
        <f t="shared" si="486"/>
        <v>532.91383845987639</v>
      </c>
      <c r="Q2564">
        <f t="shared" si="487"/>
        <v>-7.8243419432411088E-4</v>
      </c>
      <c r="R2564">
        <f t="shared" ref="R2564:R2627" si="492">$B$4*(Q2564)</f>
        <v>-6.0378568933925258</v>
      </c>
      <c r="S2564">
        <f t="shared" si="488"/>
        <v>14.669000419808722</v>
      </c>
      <c r="T2564">
        <f t="shared" si="489"/>
        <v>4.0747223388357562E-4</v>
      </c>
      <c r="U2564">
        <f t="shared" si="490"/>
        <v>0</v>
      </c>
    </row>
    <row r="2565" spans="5:21" x14ac:dyDescent="0.45">
      <c r="E2565">
        <v>256.3</v>
      </c>
      <c r="F2565">
        <v>62.279471977133113</v>
      </c>
      <c r="G2565">
        <f t="shared" ref="G2565:H2628" si="493">(SUM(F2563:F2567))/5</f>
        <v>62.279277504305846</v>
      </c>
      <c r="H2565">
        <f t="shared" si="493"/>
        <v>62.279420117712519</v>
      </c>
      <c r="I2565">
        <v>364.49851754287289</v>
      </c>
      <c r="J2565">
        <v>48.454549788966126</v>
      </c>
      <c r="K2565">
        <f t="shared" si="482"/>
        <v>17.66161156628548</v>
      </c>
      <c r="L2565">
        <f t="shared" si="491"/>
        <v>1.7661611566289495</v>
      </c>
      <c r="M2565">
        <f t="shared" si="483"/>
        <v>4.9060032128570778E-4</v>
      </c>
      <c r="N2565">
        <f t="shared" si="484"/>
        <v>1.7299838921586812E-3</v>
      </c>
      <c r="O2565">
        <f t="shared" si="485"/>
        <v>27.841391969422205</v>
      </c>
      <c r="P2565">
        <f t="shared" si="486"/>
        <v>532.91171157610665</v>
      </c>
      <c r="Q2565">
        <f t="shared" si="487"/>
        <v>-6.6651801741812733E-4</v>
      </c>
      <c r="R2565">
        <f t="shared" si="492"/>
        <v>-5.1433595760915081</v>
      </c>
      <c r="S2565">
        <f t="shared" si="488"/>
        <v>14.693805557088414</v>
      </c>
      <c r="T2565">
        <f t="shared" si="489"/>
        <v>4.0816126547467819E-4</v>
      </c>
      <c r="U2565">
        <f t="shared" si="490"/>
        <v>0</v>
      </c>
    </row>
    <row r="2566" spans="5:21" x14ac:dyDescent="0.45">
      <c r="E2566">
        <v>256.40000000000003</v>
      </c>
      <c r="F2566">
        <v>62.279471977133113</v>
      </c>
      <c r="G2566">
        <f t="shared" si="493"/>
        <v>62.279147855754331</v>
      </c>
      <c r="H2566">
        <f t="shared" si="493"/>
        <v>62.279238609740389</v>
      </c>
      <c r="I2566">
        <v>364.46746658413059</v>
      </c>
      <c r="J2566">
        <v>48.486886942113451</v>
      </c>
      <c r="K2566">
        <f t="shared" si="482"/>
        <v>17.671892846343255</v>
      </c>
      <c r="L2566">
        <f t="shared" si="491"/>
        <v>1.7671892846347272</v>
      </c>
      <c r="M2566">
        <f t="shared" si="483"/>
        <v>4.9088591239842378E-4</v>
      </c>
      <c r="N2566">
        <f t="shared" si="484"/>
        <v>1.7299788502705665E-3</v>
      </c>
      <c r="O2566">
        <f t="shared" si="485"/>
        <v>27.841310828098344</v>
      </c>
      <c r="P2566">
        <f t="shared" si="486"/>
        <v>532.90942109302921</v>
      </c>
      <c r="Q2566">
        <f t="shared" si="487"/>
        <v>-3.7672757505546883E-4</v>
      </c>
      <c r="R2566">
        <f t="shared" si="492"/>
        <v>-2.9071162820850396</v>
      </c>
      <c r="S2566">
        <f t="shared" si="488"/>
        <v>14.755958907850021</v>
      </c>
      <c r="T2566">
        <f t="shared" si="489"/>
        <v>4.0988774744027835E-4</v>
      </c>
      <c r="U2566">
        <f t="shared" si="490"/>
        <v>0</v>
      </c>
    </row>
    <row r="2567" spans="5:21" x14ac:dyDescent="0.45">
      <c r="E2567">
        <v>256.5</v>
      </c>
      <c r="F2567">
        <v>62.278823734375557</v>
      </c>
      <c r="G2567">
        <f t="shared" si="493"/>
        <v>62.279147855754331</v>
      </c>
      <c r="H2567">
        <f t="shared" si="493"/>
        <v>62.279121926044027</v>
      </c>
      <c r="I2567">
        <v>364.48299206349577</v>
      </c>
      <c r="J2567">
        <v>48.380174273888301</v>
      </c>
      <c r="K2567">
        <f t="shared" si="482"/>
        <v>17.633750675900174</v>
      </c>
      <c r="L2567">
        <f t="shared" si="491"/>
        <v>1.763375067589416</v>
      </c>
      <c r="M2567">
        <f t="shared" si="483"/>
        <v>4.898264076638937E-4</v>
      </c>
      <c r="N2567">
        <f t="shared" si="484"/>
        <v>1.7299756090567787E-3</v>
      </c>
      <c r="O2567">
        <f t="shared" si="485"/>
        <v>27.841258665818721</v>
      </c>
      <c r="P2567">
        <f t="shared" si="486"/>
        <v>532.90794864353029</v>
      </c>
      <c r="Q2567">
        <f t="shared" si="487"/>
        <v>-1.7387426538562067E-4</v>
      </c>
      <c r="R2567">
        <f t="shared" si="492"/>
        <v>-1.3417459761571422</v>
      </c>
      <c r="S2567">
        <f t="shared" si="488"/>
        <v>14.799472146469352</v>
      </c>
      <c r="T2567">
        <f t="shared" si="489"/>
        <v>4.1109644851303759E-4</v>
      </c>
      <c r="U2567">
        <f t="shared" si="490"/>
        <v>0</v>
      </c>
    </row>
    <row r="2568" spans="5:21" x14ac:dyDescent="0.45">
      <c r="E2568">
        <v>256.60000000000002</v>
      </c>
      <c r="F2568">
        <v>62.279147855754331</v>
      </c>
      <c r="G2568">
        <f t="shared" si="493"/>
        <v>62.279018207202817</v>
      </c>
      <c r="H2568">
        <f t="shared" si="493"/>
        <v>62.279070066623419</v>
      </c>
      <c r="I2568">
        <v>364.47911069365006</v>
      </c>
      <c r="J2568">
        <v>48.354304512577386</v>
      </c>
      <c r="K2568">
        <f t="shared" si="482"/>
        <v>17.624133906954157</v>
      </c>
      <c r="L2568">
        <f t="shared" si="491"/>
        <v>1.7624133906958164</v>
      </c>
      <c r="M2568">
        <f t="shared" si="483"/>
        <v>4.8955927519317107E-4</v>
      </c>
      <c r="N2568">
        <f t="shared" si="484"/>
        <v>1.7299741685173173E-3</v>
      </c>
      <c r="O2568">
        <f t="shared" si="485"/>
        <v>27.841235482583333</v>
      </c>
      <c r="P2568">
        <f t="shared" si="486"/>
        <v>532.90729422251241</v>
      </c>
      <c r="Q2568">
        <f t="shared" si="487"/>
        <v>-5.795808844410999E-5</v>
      </c>
      <c r="R2568">
        <f t="shared" si="492"/>
        <v>-0.44724865858197022</v>
      </c>
      <c r="S2568">
        <f t="shared" si="488"/>
        <v>14.824345513612437</v>
      </c>
      <c r="T2568">
        <f t="shared" si="489"/>
        <v>4.1178737537812327E-4</v>
      </c>
      <c r="U2568">
        <f t="shared" si="490"/>
        <v>0</v>
      </c>
    </row>
    <row r="2569" spans="5:21" x14ac:dyDescent="0.45">
      <c r="E2569">
        <v>256.7</v>
      </c>
      <c r="F2569">
        <v>62.278823734375557</v>
      </c>
      <c r="G2569">
        <f t="shared" si="493"/>
        <v>62.279018207202817</v>
      </c>
      <c r="H2569">
        <f t="shared" si="493"/>
        <v>62.279044136913129</v>
      </c>
      <c r="I2569">
        <v>364.44029699517944</v>
      </c>
      <c r="J2569">
        <v>49.049553854681463</v>
      </c>
      <c r="K2569">
        <f t="shared" si="482"/>
        <v>17.875633974281161</v>
      </c>
      <c r="L2569">
        <f t="shared" si="491"/>
        <v>1.7875633974275065</v>
      </c>
      <c r="M2569">
        <f t="shared" si="483"/>
        <v>4.9654538817447676E-4</v>
      </c>
      <c r="N2569">
        <f t="shared" si="484"/>
        <v>1.7299734482475869E-3</v>
      </c>
      <c r="O2569">
        <f t="shared" si="485"/>
        <v>27.841223890965644</v>
      </c>
      <c r="P2569">
        <f t="shared" si="486"/>
        <v>532.90696701223021</v>
      </c>
      <c r="Q2569">
        <f t="shared" si="487"/>
        <v>5.795808844410999E-5</v>
      </c>
      <c r="R2569">
        <f t="shared" si="492"/>
        <v>0.44724865858197022</v>
      </c>
      <c r="S2569">
        <f t="shared" si="488"/>
        <v>14.84923413168146</v>
      </c>
      <c r="T2569">
        <f t="shared" si="489"/>
        <v>4.1247872588004057E-4</v>
      </c>
      <c r="U2569">
        <f t="shared" si="490"/>
        <v>0</v>
      </c>
    </row>
    <row r="2570" spans="5:21" x14ac:dyDescent="0.45">
      <c r="E2570">
        <v>256.8</v>
      </c>
      <c r="F2570">
        <v>62.278823734375557</v>
      </c>
      <c r="G2570">
        <f t="shared" si="493"/>
        <v>62.279018207202817</v>
      </c>
      <c r="H2570">
        <f t="shared" si="493"/>
        <v>62.279044136913129</v>
      </c>
      <c r="I2570">
        <v>364.40148329675992</v>
      </c>
      <c r="J2570">
        <v>48.887867952178475</v>
      </c>
      <c r="K2570">
        <f t="shared" si="482"/>
        <v>17.814811596989969</v>
      </c>
      <c r="L2570">
        <f t="shared" si="491"/>
        <v>1.781481159699402</v>
      </c>
      <c r="M2570">
        <f t="shared" si="483"/>
        <v>4.9485587769416582E-4</v>
      </c>
      <c r="N2570">
        <f t="shared" si="484"/>
        <v>1.7299734482475869E-3</v>
      </c>
      <c r="O2570">
        <f t="shared" si="485"/>
        <v>27.841223890965644</v>
      </c>
      <c r="P2570">
        <f t="shared" si="486"/>
        <v>532.90696701223021</v>
      </c>
      <c r="Q2570">
        <f t="shared" si="487"/>
        <v>1.1591617692374712E-4</v>
      </c>
      <c r="R2570">
        <f t="shared" si="492"/>
        <v>0.8944973174380948</v>
      </c>
      <c r="S2570">
        <f t="shared" si="488"/>
        <v>14.861686081727607</v>
      </c>
      <c r="T2570">
        <f t="shared" si="489"/>
        <v>4.1282461338132241E-4</v>
      </c>
      <c r="U2570">
        <f t="shared" si="490"/>
        <v>0</v>
      </c>
    </row>
    <row r="2571" spans="5:21" x14ac:dyDescent="0.45">
      <c r="E2571">
        <v>256.90000000000003</v>
      </c>
      <c r="F2571">
        <v>62.279471977133113</v>
      </c>
      <c r="G2571">
        <f t="shared" si="493"/>
        <v>62.279018207202832</v>
      </c>
      <c r="H2571">
        <f t="shared" si="493"/>
        <v>62.279070066623419</v>
      </c>
      <c r="I2571">
        <v>364.42477151581068</v>
      </c>
      <c r="J2571">
        <v>48.920205133019202</v>
      </c>
      <c r="K2571">
        <f t="shared" si="482"/>
        <v>17.827734578107112</v>
      </c>
      <c r="L2571">
        <f t="shared" si="491"/>
        <v>1.7827734578111165</v>
      </c>
      <c r="M2571">
        <f t="shared" si="483"/>
        <v>4.9521484939186425E-4</v>
      </c>
      <c r="N2571">
        <f t="shared" si="484"/>
        <v>1.7299741685173173E-3</v>
      </c>
      <c r="O2571">
        <f t="shared" si="485"/>
        <v>27.841235482583333</v>
      </c>
      <c r="P2571">
        <f t="shared" si="486"/>
        <v>532.90729422251241</v>
      </c>
      <c r="Q2571">
        <f t="shared" si="487"/>
        <v>1.1591617695927425E-4</v>
      </c>
      <c r="R2571">
        <f t="shared" si="492"/>
        <v>0.89449731771224916</v>
      </c>
      <c r="S2571">
        <f t="shared" si="488"/>
        <v>14.861701379296251</v>
      </c>
      <c r="T2571">
        <f t="shared" si="489"/>
        <v>4.1282503831378478E-4</v>
      </c>
      <c r="U2571">
        <f t="shared" si="490"/>
        <v>0</v>
      </c>
    </row>
    <row r="2572" spans="5:21" x14ac:dyDescent="0.45">
      <c r="E2572">
        <v>257</v>
      </c>
      <c r="F2572">
        <v>62.278823734375557</v>
      </c>
      <c r="G2572">
        <f t="shared" si="493"/>
        <v>62.279147855754331</v>
      </c>
      <c r="H2572">
        <f t="shared" si="493"/>
        <v>62.27909599633373</v>
      </c>
      <c r="I2572">
        <v>364.40924603648108</v>
      </c>
      <c r="J2572">
        <v>49.133630516378091</v>
      </c>
      <c r="K2572">
        <f t="shared" si="482"/>
        <v>17.904749251508381</v>
      </c>
      <c r="L2572">
        <f t="shared" si="491"/>
        <v>1.7904749251502274</v>
      </c>
      <c r="M2572">
        <f t="shared" si="483"/>
        <v>4.9735414587523288E-4</v>
      </c>
      <c r="N2572">
        <f t="shared" si="484"/>
        <v>1.7299748887870481E-3</v>
      </c>
      <c r="O2572">
        <f t="shared" si="485"/>
        <v>27.841247074201029</v>
      </c>
      <c r="P2572">
        <f t="shared" si="486"/>
        <v>532.90762143294592</v>
      </c>
      <c r="Q2572">
        <f t="shared" si="487"/>
        <v>8.6937132710573906E-5</v>
      </c>
      <c r="R2572">
        <f t="shared" si="492"/>
        <v>0.67087298821564834</v>
      </c>
      <c r="S2572">
        <f t="shared" si="488"/>
        <v>14.855490696659752</v>
      </c>
      <c r="T2572">
        <f t="shared" si="489"/>
        <v>4.1265251935165977E-4</v>
      </c>
      <c r="U2572">
        <f t="shared" si="490"/>
        <v>0</v>
      </c>
    </row>
    <row r="2573" spans="5:21" x14ac:dyDescent="0.45">
      <c r="E2573">
        <v>257.10000000000002</v>
      </c>
      <c r="F2573">
        <v>62.279147855754331</v>
      </c>
      <c r="G2573">
        <f t="shared" si="493"/>
        <v>62.279147855754331</v>
      </c>
      <c r="H2573">
        <f t="shared" si="493"/>
        <v>62.279121926044034</v>
      </c>
      <c r="I2573">
        <v>364.42477151587013</v>
      </c>
      <c r="J2573">
        <v>48.949308583024816</v>
      </c>
      <c r="K2573">
        <f t="shared" si="482"/>
        <v>17.838340596228637</v>
      </c>
      <c r="L2573">
        <f t="shared" si="491"/>
        <v>1.7838340596232694</v>
      </c>
      <c r="M2573">
        <f t="shared" si="483"/>
        <v>4.9550946100635103E-4</v>
      </c>
      <c r="N2573">
        <f t="shared" si="484"/>
        <v>1.7299756090567789E-3</v>
      </c>
      <c r="O2573">
        <f t="shared" si="485"/>
        <v>27.841258665818724</v>
      </c>
      <c r="P2573">
        <f t="shared" si="486"/>
        <v>532.9079486435304</v>
      </c>
      <c r="Q2573">
        <f t="shared" si="487"/>
        <v>-5.7958088479637127E-5</v>
      </c>
      <c r="R2573">
        <f t="shared" si="492"/>
        <v>-0.44724865885612458</v>
      </c>
      <c r="S2573">
        <f t="shared" si="488"/>
        <v>14.824376077656218</v>
      </c>
      <c r="T2573">
        <f t="shared" si="489"/>
        <v>4.1178822437933944E-4</v>
      </c>
      <c r="U2573">
        <f t="shared" si="490"/>
        <v>0</v>
      </c>
    </row>
    <row r="2574" spans="5:21" x14ac:dyDescent="0.45">
      <c r="E2574">
        <v>257.2</v>
      </c>
      <c r="F2574">
        <v>62.279471977133113</v>
      </c>
      <c r="G2574">
        <f t="shared" si="493"/>
        <v>62.279147855754331</v>
      </c>
      <c r="H2574">
        <f t="shared" si="493"/>
        <v>62.279134890899186</v>
      </c>
      <c r="I2574">
        <v>364.43253425552825</v>
      </c>
      <c r="J2574">
        <v>48.871699376221599</v>
      </c>
      <c r="K2574">
        <f t="shared" si="482"/>
        <v>17.810437257050758</v>
      </c>
      <c r="L2574">
        <f t="shared" si="491"/>
        <v>1.7810437257044685</v>
      </c>
      <c r="M2574">
        <f t="shared" si="483"/>
        <v>4.9473436825140998E-4</v>
      </c>
      <c r="N2574">
        <f t="shared" si="484"/>
        <v>1.7299759691916442E-3</v>
      </c>
      <c r="O2574">
        <f t="shared" si="485"/>
        <v>27.841264461627571</v>
      </c>
      <c r="P2574">
        <f t="shared" si="486"/>
        <v>532.90811224887921</v>
      </c>
      <c r="Q2574">
        <f t="shared" si="487"/>
        <v>-1.7387426540338424E-4</v>
      </c>
      <c r="R2574">
        <f t="shared" si="492"/>
        <v>-1.3417459762942194</v>
      </c>
      <c r="S2574">
        <f t="shared" si="488"/>
        <v>14.799479782301425</v>
      </c>
      <c r="T2574">
        <f t="shared" si="489"/>
        <v>4.1109666061948404E-4</v>
      </c>
      <c r="U2574">
        <f t="shared" si="490"/>
        <v>0</v>
      </c>
    </row>
    <row r="2575" spans="5:21" x14ac:dyDescent="0.45">
      <c r="E2575">
        <v>257.3</v>
      </c>
      <c r="F2575">
        <v>62.278823734375557</v>
      </c>
      <c r="G2575">
        <f t="shared" si="493"/>
        <v>62.279147855754331</v>
      </c>
      <c r="H2575">
        <f t="shared" si="493"/>
        <v>62.27909599633373</v>
      </c>
      <c r="I2575">
        <v>364.43253425559374</v>
      </c>
      <c r="J2575">
        <v>48.60006705323994</v>
      </c>
      <c r="K2575">
        <f t="shared" si="482"/>
        <v>17.711445601204016</v>
      </c>
      <c r="L2575">
        <f t="shared" si="491"/>
        <v>1.7711445601208042</v>
      </c>
      <c r="M2575">
        <f t="shared" si="483"/>
        <v>4.9198460003344491E-4</v>
      </c>
      <c r="N2575">
        <f t="shared" si="484"/>
        <v>1.7299748887870481E-3</v>
      </c>
      <c r="O2575">
        <f t="shared" si="485"/>
        <v>27.841247074201029</v>
      </c>
      <c r="P2575">
        <f t="shared" si="486"/>
        <v>532.90762143294592</v>
      </c>
      <c r="Q2575">
        <f t="shared" si="487"/>
        <v>-1.448952211546839E-4</v>
      </c>
      <c r="R2575">
        <f t="shared" si="492"/>
        <v>-1.1181216467976185</v>
      </c>
      <c r="S2575">
        <f t="shared" si="488"/>
        <v>14.805682855011931</v>
      </c>
      <c r="T2575">
        <f t="shared" si="489"/>
        <v>4.1126896819477588E-4</v>
      </c>
      <c r="U2575">
        <f t="shared" si="490"/>
        <v>0</v>
      </c>
    </row>
    <row r="2576" spans="5:21" x14ac:dyDescent="0.45">
      <c r="E2576">
        <v>257.40000000000003</v>
      </c>
      <c r="F2576">
        <v>62.279471977133113</v>
      </c>
      <c r="G2576">
        <f t="shared" si="493"/>
        <v>62.279083031478578</v>
      </c>
      <c r="H2576">
        <f t="shared" si="493"/>
        <v>62.279057101768274</v>
      </c>
      <c r="I2576">
        <v>364.4325342554701</v>
      </c>
      <c r="J2576">
        <v>48.881400538012713</v>
      </c>
      <c r="K2576">
        <f t="shared" si="482"/>
        <v>17.813972676024672</v>
      </c>
      <c r="L2576">
        <f t="shared" si="491"/>
        <v>1.7813972676028722</v>
      </c>
      <c r="M2576">
        <f t="shared" si="483"/>
        <v>4.9483257433401867E-4</v>
      </c>
      <c r="N2576">
        <f t="shared" si="484"/>
        <v>1.7299738083824522E-3</v>
      </c>
      <c r="O2576">
        <f t="shared" si="485"/>
        <v>27.84122968677449</v>
      </c>
      <c r="P2576">
        <f t="shared" si="486"/>
        <v>532.90713061735244</v>
      </c>
      <c r="Q2576">
        <f t="shared" si="487"/>
        <v>-1.1591617694151068E-4</v>
      </c>
      <c r="R2576">
        <f t="shared" si="492"/>
        <v>-0.89449731757517204</v>
      </c>
      <c r="S2576">
        <f t="shared" si="488"/>
        <v>14.811885919964828</v>
      </c>
      <c r="T2576">
        <f t="shared" si="489"/>
        <v>4.1144127555457858E-4</v>
      </c>
      <c r="U2576">
        <f t="shared" si="490"/>
        <v>0</v>
      </c>
    </row>
    <row r="2577" spans="5:21" x14ac:dyDescent="0.45">
      <c r="E2577">
        <v>257.5</v>
      </c>
      <c r="F2577">
        <v>62.278823734375557</v>
      </c>
      <c r="G2577">
        <f t="shared" si="493"/>
        <v>62.278953382927071</v>
      </c>
      <c r="H2577">
        <f t="shared" si="493"/>
        <v>62.279031172057977</v>
      </c>
      <c r="I2577">
        <v>364.42477151580948</v>
      </c>
      <c r="J2577">
        <v>48.600067064620944</v>
      </c>
      <c r="K2577">
        <f t="shared" si="482"/>
        <v>17.711068335677503</v>
      </c>
      <c r="L2577">
        <f t="shared" si="491"/>
        <v>1.7711068335671463</v>
      </c>
      <c r="M2577">
        <f t="shared" si="483"/>
        <v>4.9197412043548619E-4</v>
      </c>
      <c r="N2577">
        <f t="shared" si="484"/>
        <v>1.7299730881127216E-3</v>
      </c>
      <c r="O2577">
        <f t="shared" si="485"/>
        <v>27.841218095156798</v>
      </c>
      <c r="P2577">
        <f t="shared" si="486"/>
        <v>532.90680340714573</v>
      </c>
      <c r="Q2577">
        <f t="shared" si="487"/>
        <v>-5.7958088479637127E-5</v>
      </c>
      <c r="R2577">
        <f t="shared" si="492"/>
        <v>-0.44724865885612458</v>
      </c>
      <c r="S2577">
        <f t="shared" si="488"/>
        <v>14.824322590597212</v>
      </c>
      <c r="T2577">
        <f t="shared" si="489"/>
        <v>4.1178673862770038E-4</v>
      </c>
      <c r="U2577">
        <f t="shared" si="490"/>
        <v>0</v>
      </c>
    </row>
    <row r="2578" spans="5:21" x14ac:dyDescent="0.45">
      <c r="E2578">
        <v>257.60000000000002</v>
      </c>
      <c r="F2578">
        <v>62.278823734375557</v>
      </c>
      <c r="G2578">
        <f t="shared" si="493"/>
        <v>62.278953382927071</v>
      </c>
      <c r="H2578">
        <f t="shared" si="493"/>
        <v>62.279005242347672</v>
      </c>
      <c r="I2578">
        <v>364.48299206351123</v>
      </c>
      <c r="J2578">
        <v>48.208787229711561</v>
      </c>
      <c r="K2578">
        <f t="shared" si="482"/>
        <v>17.57128301323846</v>
      </c>
      <c r="L2578">
        <f t="shared" si="491"/>
        <v>1.7571283013242456</v>
      </c>
      <c r="M2578">
        <f t="shared" si="483"/>
        <v>4.8809119481217948E-4</v>
      </c>
      <c r="N2578">
        <f t="shared" si="484"/>
        <v>1.7299723678429911E-3</v>
      </c>
      <c r="O2578">
        <f t="shared" si="485"/>
        <v>27.841206503539102</v>
      </c>
      <c r="P2578">
        <f t="shared" si="486"/>
        <v>532.90647619708989</v>
      </c>
      <c r="Q2578">
        <f t="shared" si="487"/>
        <v>2.0285330963432102E-4</v>
      </c>
      <c r="R2578">
        <f t="shared" si="492"/>
        <v>1.5653703056537431</v>
      </c>
      <c r="S2578">
        <f t="shared" si="488"/>
        <v>14.880341048810736</v>
      </c>
      <c r="T2578">
        <f t="shared" si="489"/>
        <v>4.1334280691140935E-4</v>
      </c>
      <c r="U2578">
        <f t="shared" si="490"/>
        <v>0</v>
      </c>
    </row>
    <row r="2579" spans="5:21" x14ac:dyDescent="0.45">
      <c r="E2579">
        <v>257.7</v>
      </c>
      <c r="F2579">
        <v>62.278823734375557</v>
      </c>
      <c r="G2579">
        <f t="shared" si="493"/>
        <v>62.279018207202832</v>
      </c>
      <c r="H2579">
        <f t="shared" si="493"/>
        <v>62.279005242347672</v>
      </c>
      <c r="I2579">
        <v>364.48687343331068</v>
      </c>
      <c r="J2579">
        <v>48.001829283993544</v>
      </c>
      <c r="K2579">
        <f t="shared" si="482"/>
        <v>17.49603667480234</v>
      </c>
      <c r="L2579">
        <f t="shared" si="491"/>
        <v>1.7496036674796374</v>
      </c>
      <c r="M2579">
        <f t="shared" si="483"/>
        <v>4.8600101874450948E-4</v>
      </c>
      <c r="N2579">
        <f t="shared" si="484"/>
        <v>1.7299723678429911E-3</v>
      </c>
      <c r="O2579">
        <f t="shared" si="485"/>
        <v>27.841206503539102</v>
      </c>
      <c r="P2579">
        <f t="shared" si="486"/>
        <v>532.90647619708989</v>
      </c>
      <c r="Q2579">
        <f t="shared" si="487"/>
        <v>6.0855992892072663E-4</v>
      </c>
      <c r="R2579">
        <f t="shared" si="492"/>
        <v>4.6961109170983066</v>
      </c>
      <c r="S2579">
        <f t="shared" si="488"/>
        <v>14.967504644682982</v>
      </c>
      <c r="T2579">
        <f t="shared" si="489"/>
        <v>4.1576401790786063E-4</v>
      </c>
      <c r="U2579">
        <f t="shared" si="490"/>
        <v>0</v>
      </c>
    </row>
    <row r="2580" spans="5:21" x14ac:dyDescent="0.45">
      <c r="E2580">
        <v>257.8</v>
      </c>
      <c r="F2580">
        <v>62.278823734375557</v>
      </c>
      <c r="G2580">
        <f t="shared" si="493"/>
        <v>62.279018207202832</v>
      </c>
      <c r="H2580">
        <f t="shared" si="493"/>
        <v>62.27909599633373</v>
      </c>
      <c r="I2580">
        <v>364.51792439210521</v>
      </c>
      <c r="J2580">
        <v>47.769001606756454</v>
      </c>
      <c r="K2580">
        <f t="shared" si="482"/>
        <v>17.412657315978002</v>
      </c>
      <c r="L2580">
        <f t="shared" si="491"/>
        <v>1.7412657315981961</v>
      </c>
      <c r="M2580">
        <f t="shared" si="483"/>
        <v>4.836849254438334E-4</v>
      </c>
      <c r="N2580">
        <f t="shared" si="484"/>
        <v>1.7299748887870481E-3</v>
      </c>
      <c r="O2580">
        <f t="shared" si="485"/>
        <v>27.841247074201029</v>
      </c>
      <c r="P2580">
        <f t="shared" si="486"/>
        <v>532.90762143294592</v>
      </c>
      <c r="Q2580">
        <f t="shared" si="487"/>
        <v>6.6651801741812733E-4</v>
      </c>
      <c r="R2580">
        <f t="shared" si="492"/>
        <v>5.1433595760915081</v>
      </c>
      <c r="S2580">
        <f t="shared" si="488"/>
        <v>14.980010300788855</v>
      </c>
      <c r="T2580">
        <f t="shared" si="489"/>
        <v>4.1611139724413487E-4</v>
      </c>
      <c r="U2580">
        <f t="shared" si="490"/>
        <v>0</v>
      </c>
    </row>
    <row r="2581" spans="5:21" x14ac:dyDescent="0.45">
      <c r="E2581">
        <v>257.90000000000003</v>
      </c>
      <c r="F2581">
        <v>62.279796098511895</v>
      </c>
      <c r="G2581">
        <f t="shared" si="493"/>
        <v>62.279083031478578</v>
      </c>
      <c r="H2581">
        <f t="shared" si="493"/>
        <v>62.279277504305846</v>
      </c>
      <c r="I2581">
        <v>364.51404302222022</v>
      </c>
      <c r="J2581">
        <v>48.121476857980738</v>
      </c>
      <c r="K2581">
        <f t="shared" si="482"/>
        <v>17.540954085702765</v>
      </c>
      <c r="L2581">
        <f t="shared" si="491"/>
        <v>1.7540954085706753</v>
      </c>
      <c r="M2581">
        <f t="shared" si="483"/>
        <v>4.8724872460285463E-4</v>
      </c>
      <c r="N2581">
        <f t="shared" si="484"/>
        <v>1.7299799306751626E-3</v>
      </c>
      <c r="O2581">
        <f t="shared" si="485"/>
        <v>27.841328215524886</v>
      </c>
      <c r="P2581">
        <f t="shared" si="486"/>
        <v>532.90991191020851</v>
      </c>
      <c r="Q2581">
        <f t="shared" si="487"/>
        <v>-2.7530091920269228E-3</v>
      </c>
      <c r="R2581">
        <f t="shared" si="492"/>
        <v>-21.244311212665679</v>
      </c>
      <c r="S2581">
        <f t="shared" si="488"/>
        <v>14.245449925613988</v>
      </c>
      <c r="T2581">
        <f t="shared" si="489"/>
        <v>3.9570694237816634E-4</v>
      </c>
      <c r="U2581">
        <f t="shared" si="490"/>
        <v>0</v>
      </c>
    </row>
    <row r="2582" spans="5:21" x14ac:dyDescent="0.45">
      <c r="E2582">
        <v>258</v>
      </c>
      <c r="F2582">
        <v>62.278823734375557</v>
      </c>
      <c r="G2582">
        <f t="shared" si="493"/>
        <v>62.27940715285736</v>
      </c>
      <c r="H2582">
        <f t="shared" si="493"/>
        <v>62.279394188002222</v>
      </c>
      <c r="I2582">
        <v>364.55285672079418</v>
      </c>
      <c r="J2582">
        <v>47.403591482679921</v>
      </c>
      <c r="K2582">
        <f t="shared" si="482"/>
        <v>17.281114693836471</v>
      </c>
      <c r="L2582">
        <f t="shared" si="491"/>
        <v>1.7281114693830577</v>
      </c>
      <c r="M2582">
        <f t="shared" si="483"/>
        <v>4.8003096371767977E-4</v>
      </c>
      <c r="N2582">
        <f t="shared" si="484"/>
        <v>1.7299831718889506E-3</v>
      </c>
      <c r="O2582">
        <f t="shared" si="485"/>
        <v>27.841380377804512</v>
      </c>
      <c r="P2582">
        <f t="shared" si="486"/>
        <v>532.91138436378549</v>
      </c>
      <c r="Q2582">
        <f t="shared" si="487"/>
        <v>-1.0490413974668655E-2</v>
      </c>
      <c r="R2582">
        <f t="shared" si="492"/>
        <v>-80.952006943164093</v>
      </c>
      <c r="S2582">
        <f t="shared" si="488"/>
        <v>12.583172942083232</v>
      </c>
      <c r="T2582">
        <f t="shared" si="489"/>
        <v>3.4953258172453427E-4</v>
      </c>
      <c r="U2582">
        <f t="shared" si="490"/>
        <v>0</v>
      </c>
    </row>
    <row r="2583" spans="5:21" x14ac:dyDescent="0.45">
      <c r="E2583">
        <v>258.10000000000002</v>
      </c>
      <c r="F2583">
        <v>62.279147855754331</v>
      </c>
      <c r="G2583">
        <f t="shared" si="493"/>
        <v>62.279860922787648</v>
      </c>
      <c r="H2583">
        <f t="shared" si="493"/>
        <v>62.278045843071048</v>
      </c>
      <c r="I2583">
        <v>364.71199288490425</v>
      </c>
      <c r="J2583">
        <v>45.469828132506663</v>
      </c>
      <c r="K2583">
        <f t="shared" si="482"/>
        <v>16.58339163434059</v>
      </c>
      <c r="L2583">
        <f t="shared" si="491"/>
        <v>1.658339163434436</v>
      </c>
      <c r="M2583">
        <f t="shared" si="483"/>
        <v>4.6064976762057197E-4</v>
      </c>
      <c r="N2583">
        <f t="shared" si="484"/>
        <v>1.7299457178630848E-3</v>
      </c>
      <c r="O2583">
        <f t="shared" si="485"/>
        <v>27.84077761368648</v>
      </c>
      <c r="P2583">
        <f t="shared" si="486"/>
        <v>532.8943695312596</v>
      </c>
      <c r="Q2583">
        <f t="shared" si="487"/>
        <v>-2.2922423881190923E-2</v>
      </c>
      <c r="R2583">
        <f t="shared" si="492"/>
        <v>-176.88684370941888</v>
      </c>
      <c r="S2583">
        <f t="shared" si="488"/>
        <v>9.9115263552046144</v>
      </c>
      <c r="T2583">
        <f t="shared" si="489"/>
        <v>2.7532017653346153E-4</v>
      </c>
      <c r="U2583">
        <f t="shared" si="490"/>
        <v>0</v>
      </c>
    </row>
    <row r="2584" spans="5:21" x14ac:dyDescent="0.45">
      <c r="E2584">
        <v>258.2</v>
      </c>
      <c r="F2584">
        <v>62.280444341269444</v>
      </c>
      <c r="G2584">
        <f t="shared" si="493"/>
        <v>62.279601625684656</v>
      </c>
      <c r="H2584">
        <f t="shared" si="493"/>
        <v>62.274700910454499</v>
      </c>
      <c r="I2584">
        <v>365.19716411933916</v>
      </c>
      <c r="J2584">
        <v>39.894897884207751</v>
      </c>
      <c r="K2584">
        <f t="shared" si="482"/>
        <v>14.569503570143295</v>
      </c>
      <c r="L2584">
        <f t="shared" si="491"/>
        <v>1.4569503570138327</v>
      </c>
      <c r="M2584">
        <f t="shared" si="483"/>
        <v>4.0470843250398043E-4</v>
      </c>
      <c r="N2584">
        <f t="shared" si="484"/>
        <v>1.7298528030681806E-3</v>
      </c>
      <c r="O2584">
        <f t="shared" si="485"/>
        <v>27.839282295009578</v>
      </c>
      <c r="P2584">
        <f t="shared" si="486"/>
        <v>532.85216142151739</v>
      </c>
      <c r="Q2584">
        <f t="shared" si="487"/>
        <v>-4.002005986034618E-2</v>
      </c>
      <c r="R2584">
        <f t="shared" si="492"/>
        <v>-308.82519712792498</v>
      </c>
      <c r="S2584">
        <f t="shared" si="488"/>
        <v>6.2367499006633507</v>
      </c>
      <c r="T2584">
        <f t="shared" si="489"/>
        <v>1.7324305279620418E-4</v>
      </c>
      <c r="U2584">
        <f t="shared" si="490"/>
        <v>0</v>
      </c>
    </row>
    <row r="2585" spans="5:21" x14ac:dyDescent="0.45">
      <c r="E2585">
        <v>258.3</v>
      </c>
      <c r="F2585">
        <v>62.281092584027</v>
      </c>
      <c r="G2585">
        <f t="shared" si="493"/>
        <v>62.272276482547042</v>
      </c>
      <c r="H2585">
        <f t="shared" si="493"/>
        <v>62.267790642694706</v>
      </c>
      <c r="I2585">
        <v>365.57365699992613</v>
      </c>
      <c r="J2585">
        <v>35.34182207732173</v>
      </c>
      <c r="K2585">
        <f t="shared" si="482"/>
        <v>12.92003914184723</v>
      </c>
      <c r="L2585">
        <f t="shared" si="491"/>
        <v>1.2920039141850168</v>
      </c>
      <c r="M2585">
        <f t="shared" si="483"/>
        <v>3.5888997616242307E-4</v>
      </c>
      <c r="N2585">
        <f t="shared" si="484"/>
        <v>1.7296608511859642E-3</v>
      </c>
      <c r="O2585">
        <f t="shared" si="485"/>
        <v>27.836193128910242</v>
      </c>
      <c r="P2585">
        <f t="shared" si="486"/>
        <v>532.76497200716108</v>
      </c>
      <c r="Q2585">
        <f t="shared" si="487"/>
        <v>-6.1087824824568315E-2</v>
      </c>
      <c r="R2585">
        <f t="shared" si="492"/>
        <v>-471.40008309323582</v>
      </c>
      <c r="S2585">
        <f t="shared" si="488"/>
        <v>1.7081648991421463</v>
      </c>
      <c r="T2585">
        <f t="shared" si="489"/>
        <v>4.7449024976170735E-5</v>
      </c>
      <c r="U2585">
        <f t="shared" si="490"/>
        <v>0</v>
      </c>
    </row>
    <row r="2586" spans="5:21" x14ac:dyDescent="0.45">
      <c r="E2586">
        <v>258.40000000000003</v>
      </c>
      <c r="F2586">
        <v>62.278499612996939</v>
      </c>
      <c r="G2586">
        <f t="shared" si="493"/>
        <v>62.26235836839578</v>
      </c>
      <c r="H2586">
        <f t="shared" si="493"/>
        <v>62.256796445592137</v>
      </c>
      <c r="I2586">
        <v>365.72891179672177</v>
      </c>
      <c r="J2586">
        <v>33.893116035995654</v>
      </c>
      <c r="K2586">
        <f t="shared" si="482"/>
        <v>12.395692445244711</v>
      </c>
      <c r="L2586">
        <f t="shared" si="491"/>
        <v>1.239569244524753</v>
      </c>
      <c r="M2586">
        <f t="shared" si="483"/>
        <v>3.4432479014568642E-4</v>
      </c>
      <c r="N2586">
        <f t="shared" si="484"/>
        <v>1.729355456822004E-3</v>
      </c>
      <c r="O2586">
        <f t="shared" si="485"/>
        <v>27.831278283037509</v>
      </c>
      <c r="P2586">
        <f t="shared" si="486"/>
        <v>532.62627624895833</v>
      </c>
      <c r="Q2586">
        <f t="shared" si="487"/>
        <v>-7.9518496703130381E-2</v>
      </c>
      <c r="R2586">
        <f t="shared" si="492"/>
        <v>-613.62515461884846</v>
      </c>
      <c r="S2586">
        <f t="shared" si="488"/>
        <v>-2.2543023245263196</v>
      </c>
      <c r="T2586">
        <f t="shared" si="489"/>
        <v>0</v>
      </c>
      <c r="U2586">
        <f t="shared" si="490"/>
        <v>-6.2619509014619996E-5</v>
      </c>
    </row>
    <row r="2587" spans="5:21" x14ac:dyDescent="0.45">
      <c r="E2587">
        <v>258.5</v>
      </c>
      <c r="F2587">
        <v>62.242198018687489</v>
      </c>
      <c r="G2587">
        <f t="shared" si="493"/>
        <v>62.244855814058369</v>
      </c>
      <c r="H2587">
        <f t="shared" si="493"/>
        <v>62.240460728224164</v>
      </c>
      <c r="I2587">
        <v>365.76384412595871</v>
      </c>
      <c r="J2587">
        <v>33.860778865047017</v>
      </c>
      <c r="K2587">
        <f t="shared" si="482"/>
        <v>12.385048642778614</v>
      </c>
      <c r="L2587">
        <f t="shared" si="491"/>
        <v>1.238504864277439</v>
      </c>
      <c r="M2587">
        <f t="shared" si="483"/>
        <v>3.4402912896607261E-4</v>
      </c>
      <c r="N2587">
        <f t="shared" si="484"/>
        <v>1.7289016868951158E-3</v>
      </c>
      <c r="O2587">
        <f t="shared" si="485"/>
        <v>27.823975563945329</v>
      </c>
      <c r="P2587">
        <f t="shared" si="486"/>
        <v>532.42024543240598</v>
      </c>
      <c r="Q2587">
        <f t="shared" si="487"/>
        <v>-9.0066868568161595E-2</v>
      </c>
      <c r="R2587">
        <f t="shared" si="492"/>
        <v>-695.02440869204668</v>
      </c>
      <c r="S2587">
        <f t="shared" si="488"/>
        <v>-4.5242942651320197</v>
      </c>
      <c r="T2587">
        <f t="shared" si="489"/>
        <v>0</v>
      </c>
      <c r="U2587">
        <f t="shared" si="490"/>
        <v>-1.2567484069811167E-4</v>
      </c>
    </row>
    <row r="2588" spans="5:21" x14ac:dyDescent="0.45">
      <c r="E2588">
        <v>258.60000000000002</v>
      </c>
      <c r="F2588">
        <v>62.229557284998037</v>
      </c>
      <c r="G2588">
        <f t="shared" si="493"/>
        <v>62.22488993727486</v>
      </c>
      <c r="H2588">
        <f t="shared" si="493"/>
        <v>62.221220883359173</v>
      </c>
      <c r="I2588">
        <v>365.75996275622003</v>
      </c>
      <c r="J2588">
        <v>33.595613891711281</v>
      </c>
      <c r="K2588">
        <f t="shared" si="482"/>
        <v>12.287930485804667</v>
      </c>
      <c r="L2588">
        <f t="shared" si="491"/>
        <v>1.2287930485807461</v>
      </c>
      <c r="M2588">
        <f t="shared" si="483"/>
        <v>3.4133140238346298E-4</v>
      </c>
      <c r="N2588">
        <f t="shared" si="484"/>
        <v>1.7283672467599772E-3</v>
      </c>
      <c r="O2588">
        <f t="shared" si="485"/>
        <v>27.815374583696883</v>
      </c>
      <c r="P2588">
        <f t="shared" si="486"/>
        <v>532.17766379340924</v>
      </c>
      <c r="Q2588">
        <f t="shared" si="487"/>
        <v>-9.1660715848824736E-2</v>
      </c>
      <c r="R2588">
        <f t="shared" si="492"/>
        <v>-707.32374563357678</v>
      </c>
      <c r="S2588">
        <f t="shared" si="488"/>
        <v>-4.8717538732510901</v>
      </c>
      <c r="T2588">
        <f t="shared" si="489"/>
        <v>0</v>
      </c>
      <c r="U2588">
        <f t="shared" si="490"/>
        <v>-1.3532649647919696E-4</v>
      </c>
    </row>
    <row r="2589" spans="5:21" x14ac:dyDescent="0.45">
      <c r="E2589">
        <v>258.7</v>
      </c>
      <c r="F2589">
        <v>62.192931569582363</v>
      </c>
      <c r="G2589">
        <f t="shared" si="493"/>
        <v>62.197923038844735</v>
      </c>
      <c r="H2589">
        <f t="shared" si="493"/>
        <v>62.200165958821799</v>
      </c>
      <c r="I2589">
        <v>365.69009809743454</v>
      </c>
      <c r="J2589">
        <v>34.843829388538026</v>
      </c>
      <c r="K2589">
        <f t="shared" si="482"/>
        <v>12.742043387184744</v>
      </c>
      <c r="L2589">
        <f t="shared" si="491"/>
        <v>1.2742043387180397</v>
      </c>
      <c r="M2589">
        <f t="shared" si="483"/>
        <v>3.5394564964402069E-4</v>
      </c>
      <c r="N2589">
        <f t="shared" si="484"/>
        <v>1.72778238774505E-3</v>
      </c>
      <c r="O2589">
        <f t="shared" si="485"/>
        <v>27.805962190231696</v>
      </c>
      <c r="P2589">
        <f t="shared" si="486"/>
        <v>531.91229238515382</v>
      </c>
      <c r="Q2589">
        <f t="shared" si="487"/>
        <v>-8.4444933780609688E-2</v>
      </c>
      <c r="R2589">
        <f t="shared" si="492"/>
        <v>-651.64128720085762</v>
      </c>
      <c r="S2589">
        <f t="shared" si="488"/>
        <v>-3.3291799029199063</v>
      </c>
      <c r="T2589">
        <f t="shared" si="489"/>
        <v>0</v>
      </c>
      <c r="U2589">
        <f t="shared" si="490"/>
        <v>-9.2477219525552957E-5</v>
      </c>
    </row>
    <row r="2590" spans="5:21" x14ac:dyDescent="0.45">
      <c r="E2590">
        <v>258.8</v>
      </c>
      <c r="F2590">
        <v>62.181263200109484</v>
      </c>
      <c r="G2590">
        <f t="shared" si="493"/>
        <v>62.176077258222087</v>
      </c>
      <c r="H2590">
        <f t="shared" si="493"/>
        <v>62.180213046991582</v>
      </c>
      <c r="I2590">
        <v>365.45721590264168</v>
      </c>
      <c r="J2590">
        <v>37.43727178644496</v>
      </c>
      <c r="K2590">
        <f t="shared" si="482"/>
        <v>13.681721118064692</v>
      </c>
      <c r="L2590">
        <f t="shared" si="491"/>
        <v>1.3681721118067802</v>
      </c>
      <c r="M2590">
        <f t="shared" si="483"/>
        <v>3.8004780883513033E-4</v>
      </c>
      <c r="N2590">
        <f t="shared" si="484"/>
        <v>1.7272281401942108E-3</v>
      </c>
      <c r="O2590">
        <f t="shared" si="485"/>
        <v>27.797042440527118</v>
      </c>
      <c r="P2590">
        <f t="shared" si="486"/>
        <v>531.6609023918038</v>
      </c>
      <c r="Q2590">
        <f t="shared" si="487"/>
        <v>-6.5260806658535842E-2</v>
      </c>
      <c r="R2590">
        <f t="shared" si="492"/>
        <v>-503.60198239032303</v>
      </c>
      <c r="S2590">
        <f t="shared" si="488"/>
        <v>0.77995499011651626</v>
      </c>
      <c r="T2590">
        <f t="shared" si="489"/>
        <v>2.1665416392125451E-5</v>
      </c>
      <c r="U2590">
        <f t="shared" si="490"/>
        <v>0</v>
      </c>
    </row>
    <row r="2591" spans="5:21" x14ac:dyDescent="0.45">
      <c r="E2591">
        <v>258.90000000000003</v>
      </c>
      <c r="F2591">
        <v>62.143665120846336</v>
      </c>
      <c r="G2591">
        <f t="shared" si="493"/>
        <v>62.157083745708931</v>
      </c>
      <c r="H2591">
        <f t="shared" si="493"/>
        <v>62.162386371411003</v>
      </c>
      <c r="I2591">
        <v>365.1350622011114</v>
      </c>
      <c r="J2591">
        <v>41.637872100996006</v>
      </c>
      <c r="K2591">
        <f t="shared" si="482"/>
        <v>15.203447019519096</v>
      </c>
      <c r="L2591">
        <f t="shared" si="491"/>
        <v>1.5203447019522554</v>
      </c>
      <c r="M2591">
        <f t="shared" si="483"/>
        <v>4.2231797276441938E-4</v>
      </c>
      <c r="N2591">
        <f t="shared" si="484"/>
        <v>1.7267329547614168E-3</v>
      </c>
      <c r="O2591">
        <f t="shared" si="485"/>
        <v>27.789073203475574</v>
      </c>
      <c r="P2591">
        <f t="shared" si="486"/>
        <v>531.43637684021314</v>
      </c>
      <c r="Q2591">
        <f t="shared" si="487"/>
        <v>-3.6455637083889769E-2</v>
      </c>
      <c r="R2591">
        <f t="shared" si="492"/>
        <v>-281.31940202347721</v>
      </c>
      <c r="S2591">
        <f t="shared" si="488"/>
        <v>6.9505189226141315</v>
      </c>
      <c r="T2591">
        <f t="shared" si="489"/>
        <v>1.9306997007261477E-4</v>
      </c>
      <c r="U2591">
        <f t="shared" si="490"/>
        <v>0</v>
      </c>
    </row>
    <row r="2592" spans="5:21" x14ac:dyDescent="0.45">
      <c r="E2592">
        <v>259</v>
      </c>
      <c r="F2592">
        <v>62.132969115574198</v>
      </c>
      <c r="G2592">
        <f t="shared" si="493"/>
        <v>62.145091254907321</v>
      </c>
      <c r="H2592">
        <f t="shared" si="493"/>
        <v>62.151016193618943</v>
      </c>
      <c r="I2592">
        <v>364.65765370680674</v>
      </c>
      <c r="J2592">
        <v>46.57899339592619</v>
      </c>
      <c r="K2592">
        <f t="shared" si="482"/>
        <v>16.985386443783288</v>
      </c>
      <c r="L2592">
        <f t="shared" si="491"/>
        <v>1.6985386443777495</v>
      </c>
      <c r="M2592">
        <f t="shared" si="483"/>
        <v>4.7181629010509133E-4</v>
      </c>
      <c r="N2592">
        <f t="shared" si="484"/>
        <v>1.7264171164894152E-3</v>
      </c>
      <c r="O2592">
        <f t="shared" si="485"/>
        <v>27.783990279195411</v>
      </c>
      <c r="P2592">
        <f t="shared" si="486"/>
        <v>531.29320764776571</v>
      </c>
      <c r="Q2592">
        <f t="shared" si="487"/>
        <v>-6.0566201497458394E-3</v>
      </c>
      <c r="R2592">
        <f t="shared" si="492"/>
        <v>-46.737484106752703</v>
      </c>
      <c r="S2592">
        <f t="shared" si="488"/>
        <v>13.462891512592003</v>
      </c>
      <c r="T2592">
        <f t="shared" si="489"/>
        <v>3.7396920868311125E-4</v>
      </c>
      <c r="U2592">
        <f t="shared" si="490"/>
        <v>0</v>
      </c>
    </row>
    <row r="2593" spans="5:21" x14ac:dyDescent="0.45">
      <c r="E2593">
        <v>259.10000000000002</v>
      </c>
      <c r="F2593">
        <v>62.134589722432253</v>
      </c>
      <c r="G2593">
        <f t="shared" si="493"/>
        <v>62.135756559371885</v>
      </c>
      <c r="H2593">
        <f t="shared" si="493"/>
        <v>62.146076583882419</v>
      </c>
      <c r="I2593">
        <v>364.51404302224159</v>
      </c>
      <c r="J2593">
        <v>48.528925305352018</v>
      </c>
      <c r="K2593">
        <f t="shared" si="482"/>
        <v>17.689474766578233</v>
      </c>
      <c r="L2593">
        <f t="shared" si="491"/>
        <v>1.7689474766582254</v>
      </c>
      <c r="M2593">
        <f t="shared" si="483"/>
        <v>4.9137429907161756E-4</v>
      </c>
      <c r="N2593">
        <f t="shared" si="484"/>
        <v>1.7262799051078451E-3</v>
      </c>
      <c r="O2593">
        <f t="shared" si="485"/>
        <v>27.781782076058796</v>
      </c>
      <c r="P2593">
        <f t="shared" si="486"/>
        <v>531.23101890595501</v>
      </c>
      <c r="Q2593">
        <f t="shared" si="487"/>
        <v>2.428443869062491E-2</v>
      </c>
      <c r="R2593">
        <f t="shared" si="492"/>
        <v>187.39718511026669</v>
      </c>
      <c r="S2593">
        <f t="shared" si="488"/>
        <v>19.964772157688191</v>
      </c>
      <c r="T2593">
        <f t="shared" si="489"/>
        <v>5.5457700438022752E-4</v>
      </c>
      <c r="U2593">
        <f t="shared" si="490"/>
        <v>0</v>
      </c>
    </row>
    <row r="2594" spans="5:21" x14ac:dyDescent="0.45">
      <c r="E2594">
        <v>259.2</v>
      </c>
      <c r="F2594">
        <v>62.132969115574355</v>
      </c>
      <c r="G2594">
        <f t="shared" si="493"/>
        <v>62.141072149884465</v>
      </c>
      <c r="H2594">
        <f t="shared" si="493"/>
        <v>62.148306538934911</v>
      </c>
      <c r="I2594">
        <v>363.98617672514069</v>
      </c>
      <c r="J2594">
        <v>53.864559389473655</v>
      </c>
      <c r="K2594">
        <f t="shared" si="482"/>
        <v>19.605955033158796</v>
      </c>
      <c r="L2594">
        <f t="shared" si="491"/>
        <v>1.9605955033152109</v>
      </c>
      <c r="M2594">
        <f t="shared" si="483"/>
        <v>5.4460986203218884E-4</v>
      </c>
      <c r="N2594">
        <f t="shared" si="484"/>
        <v>1.7263418483037475E-3</v>
      </c>
      <c r="O2594">
        <f t="shared" si="485"/>
        <v>27.782778955165462</v>
      </c>
      <c r="P2594">
        <f t="shared" si="486"/>
        <v>531.25909293488587</v>
      </c>
      <c r="Q2594">
        <f t="shared" si="487"/>
        <v>5.4770392776468668E-2</v>
      </c>
      <c r="R2594">
        <f t="shared" si="492"/>
        <v>422.64997616174236</v>
      </c>
      <c r="S2594">
        <f t="shared" si="488"/>
        <v>26.502244810039276</v>
      </c>
      <c r="T2594">
        <f t="shared" si="489"/>
        <v>7.3617346694553542E-4</v>
      </c>
      <c r="U2594">
        <f t="shared" si="490"/>
        <v>0</v>
      </c>
    </row>
    <row r="2595" spans="5:21" x14ac:dyDescent="0.45">
      <c r="E2595">
        <v>259.3</v>
      </c>
      <c r="F2595">
        <v>62.134589722432253</v>
      </c>
      <c r="G2595">
        <f t="shared" si="493"/>
        <v>62.151379209539485</v>
      </c>
      <c r="H2595">
        <f t="shared" si="493"/>
        <v>62.156941132330267</v>
      </c>
      <c r="I2595">
        <v>363.68731124980917</v>
      </c>
      <c r="J2595">
        <v>57.77412369205426</v>
      </c>
      <c r="K2595">
        <f t="shared" si="482"/>
        <v>21.01171570537711</v>
      </c>
      <c r="L2595">
        <f t="shared" si="491"/>
        <v>2.1011715705381886</v>
      </c>
      <c r="M2595">
        <f t="shared" si="483"/>
        <v>5.8365876959380863E-4</v>
      </c>
      <c r="N2595">
        <f t="shared" si="484"/>
        <v>1.7265816981202854E-3</v>
      </c>
      <c r="O2595">
        <f t="shared" si="485"/>
        <v>27.786638963796921</v>
      </c>
      <c r="P2595">
        <f t="shared" si="486"/>
        <v>531.3678087229946</v>
      </c>
      <c r="Q2595">
        <f t="shared" si="487"/>
        <v>7.9547475338834772E-2</v>
      </c>
      <c r="R2595">
        <f t="shared" si="492"/>
        <v>613.84877579570662</v>
      </c>
      <c r="S2595">
        <f t="shared" si="488"/>
        <v>31.821719769373772</v>
      </c>
      <c r="T2595">
        <f t="shared" si="489"/>
        <v>8.839366602603826E-4</v>
      </c>
      <c r="U2595">
        <f t="shared" si="490"/>
        <v>0</v>
      </c>
    </row>
    <row r="2596" spans="5:21" x14ac:dyDescent="0.45">
      <c r="E2596">
        <v>259.40000000000003</v>
      </c>
      <c r="F2596">
        <v>62.170243073409267</v>
      </c>
      <c r="G2596">
        <f t="shared" si="493"/>
        <v>62.16823352097142</v>
      </c>
      <c r="H2596">
        <f t="shared" si="493"/>
        <v>62.172810114801266</v>
      </c>
      <c r="I2596">
        <v>363.37292029691326</v>
      </c>
      <c r="J2596">
        <v>60.978737351790379</v>
      </c>
      <c r="K2596">
        <f t="shared" si="482"/>
        <v>22.158021867538533</v>
      </c>
      <c r="L2596">
        <f t="shared" si="491"/>
        <v>2.2158021867543569</v>
      </c>
      <c r="M2596">
        <f t="shared" si="483"/>
        <v>6.1550060743162599E-4</v>
      </c>
      <c r="N2596">
        <f t="shared" si="484"/>
        <v>1.7270225031889241E-3</v>
      </c>
      <c r="O2596">
        <f t="shared" si="485"/>
        <v>27.793733033720756</v>
      </c>
      <c r="P2596">
        <f t="shared" si="486"/>
        <v>531.56765438647551</v>
      </c>
      <c r="Q2596">
        <f t="shared" si="487"/>
        <v>9.6181446728635933E-2</v>
      </c>
      <c r="R2596">
        <f t="shared" si="492"/>
        <v>742.20914085766867</v>
      </c>
      <c r="S2596">
        <f t="shared" si="488"/>
        <v>35.40301219156413</v>
      </c>
      <c r="T2596">
        <f t="shared" si="489"/>
        <v>9.8341700532122598E-4</v>
      </c>
      <c r="U2596">
        <f t="shared" si="490"/>
        <v>0</v>
      </c>
    </row>
    <row r="2597" spans="5:21" x14ac:dyDescent="0.45">
      <c r="E2597">
        <v>259.5</v>
      </c>
      <c r="F2597">
        <v>62.184504413849311</v>
      </c>
      <c r="G2597">
        <f t="shared" si="493"/>
        <v>62.188264221884069</v>
      </c>
      <c r="H2597">
        <f t="shared" si="493"/>
        <v>62.192529659235618</v>
      </c>
      <c r="I2597">
        <v>363.21378413620675</v>
      </c>
      <c r="J2597">
        <v>62.304561303519911</v>
      </c>
      <c r="K2597">
        <f t="shared" si="482"/>
        <v>22.629875479997743</v>
      </c>
      <c r="L2597">
        <f t="shared" si="491"/>
        <v>2.2629875479990025</v>
      </c>
      <c r="M2597">
        <f t="shared" si="483"/>
        <v>6.2860765222215952E-4</v>
      </c>
      <c r="N2597">
        <f t="shared" si="484"/>
        <v>1.7275702683121005E-3</v>
      </c>
      <c r="O2597">
        <f t="shared" si="485"/>
        <v>27.802548458864688</v>
      </c>
      <c r="P2597">
        <f t="shared" si="486"/>
        <v>531.81607083623931</v>
      </c>
      <c r="Q2597">
        <f t="shared" si="487"/>
        <v>0.1075991903107365</v>
      </c>
      <c r="R2597">
        <f t="shared" si="492"/>
        <v>830.31712782227908</v>
      </c>
      <c r="S2597">
        <f t="shared" si="488"/>
        <v>37.870774263131821</v>
      </c>
      <c r="T2597">
        <f t="shared" si="489"/>
        <v>1.0519659517536618E-3</v>
      </c>
      <c r="U2597">
        <f t="shared" si="490"/>
        <v>0</v>
      </c>
    </row>
    <row r="2598" spans="5:21" x14ac:dyDescent="0.45">
      <c r="E2598">
        <v>259.60000000000002</v>
      </c>
      <c r="F2598">
        <v>62.218861279591906</v>
      </c>
      <c r="G2598">
        <f t="shared" si="493"/>
        <v>62.215101471726868</v>
      </c>
      <c r="H2598">
        <f t="shared" si="493"/>
        <v>62.215840468563179</v>
      </c>
      <c r="I2598">
        <v>363.13615674082394</v>
      </c>
      <c r="J2598">
        <v>63.242339213603671</v>
      </c>
      <c r="K2598">
        <f t="shared" si="482"/>
        <v>22.965580005327539</v>
      </c>
      <c r="L2598">
        <f t="shared" si="491"/>
        <v>2.2965580005332762</v>
      </c>
      <c r="M2598">
        <f t="shared" si="483"/>
        <v>6.3793277792576495E-4</v>
      </c>
      <c r="N2598">
        <f t="shared" si="484"/>
        <v>1.7282177907934218E-3</v>
      </c>
      <c r="O2598">
        <f t="shared" si="485"/>
        <v>27.812969323066483</v>
      </c>
      <c r="P2598">
        <f t="shared" si="486"/>
        <v>532.10984081506547</v>
      </c>
      <c r="Q2598">
        <f t="shared" si="487"/>
        <v>0.11501782593416721</v>
      </c>
      <c r="R2598">
        <f t="shared" si="492"/>
        <v>887.5649584557442</v>
      </c>
      <c r="S2598">
        <f t="shared" si="488"/>
        <v>39.4853716408496</v>
      </c>
      <c r="T2598">
        <f t="shared" si="489"/>
        <v>1.0968158789124889E-3</v>
      </c>
      <c r="U2598">
        <f t="shared" si="490"/>
        <v>0</v>
      </c>
    </row>
    <row r="2599" spans="5:21" x14ac:dyDescent="0.45">
      <c r="E2599">
        <v>259.7</v>
      </c>
      <c r="F2599">
        <v>62.23312262013765</v>
      </c>
      <c r="G2599">
        <f t="shared" si="493"/>
        <v>62.23966987205624</v>
      </c>
      <c r="H2599">
        <f t="shared" si="493"/>
        <v>62.240668165995963</v>
      </c>
      <c r="I2599">
        <v>363.12451263150797</v>
      </c>
      <c r="J2599">
        <v>63.206768327107142</v>
      </c>
      <c r="K2599">
        <f t="shared" si="482"/>
        <v>22.951926943793417</v>
      </c>
      <c r="L2599">
        <f t="shared" si="491"/>
        <v>2.2951926943785588</v>
      </c>
      <c r="M2599">
        <f t="shared" si="483"/>
        <v>6.3755352621648381E-4</v>
      </c>
      <c r="N2599">
        <f t="shared" si="484"/>
        <v>1.7289074490554435E-3</v>
      </c>
      <c r="O2599">
        <f t="shared" si="485"/>
        <v>27.824068296926836</v>
      </c>
      <c r="P2599">
        <f t="shared" si="486"/>
        <v>532.42286132211871</v>
      </c>
      <c r="Q2599">
        <f t="shared" si="487"/>
        <v>0.12000222198720323</v>
      </c>
      <c r="R2599">
        <f t="shared" si="492"/>
        <v>926.02834654197045</v>
      </c>
      <c r="S2599">
        <f t="shared" si="488"/>
        <v>40.580046015345857</v>
      </c>
      <c r="T2599">
        <f t="shared" si="489"/>
        <v>1.1272235004262739E-3</v>
      </c>
      <c r="U2599">
        <f t="shared" si="490"/>
        <v>0</v>
      </c>
    </row>
    <row r="2600" spans="5:21" x14ac:dyDescent="0.45">
      <c r="E2600">
        <v>259.8</v>
      </c>
      <c r="F2600">
        <v>62.2687759716462</v>
      </c>
      <c r="G2600">
        <f t="shared" si="493"/>
        <v>62.267933256177301</v>
      </c>
      <c r="H2600">
        <f t="shared" si="493"/>
        <v>62.267297978376249</v>
      </c>
      <c r="I2600">
        <v>363.01583427817809</v>
      </c>
      <c r="J2600">
        <v>64.519657365147083</v>
      </c>
      <c r="K2600">
        <f t="shared" si="482"/>
        <v>23.421657245751067</v>
      </c>
      <c r="L2600">
        <f t="shared" si="491"/>
        <v>2.3421657245756391</v>
      </c>
      <c r="M2600">
        <f t="shared" si="483"/>
        <v>6.5060159015975191E-4</v>
      </c>
      <c r="N2600">
        <f t="shared" si="484"/>
        <v>1.729647166066007E-3</v>
      </c>
      <c r="O2600">
        <f t="shared" si="485"/>
        <v>27.835972888253316</v>
      </c>
      <c r="P2600">
        <f t="shared" si="486"/>
        <v>532.7587562881514</v>
      </c>
      <c r="Q2600">
        <f t="shared" si="487"/>
        <v>0.12290012692144359</v>
      </c>
      <c r="R2600">
        <f t="shared" si="492"/>
        <v>948.39078342231903</v>
      </c>
      <c r="S2600">
        <f t="shared" si="488"/>
        <v>41.22923843082954</v>
      </c>
      <c r="T2600">
        <f t="shared" si="489"/>
        <v>1.1452566230785984E-3</v>
      </c>
      <c r="U2600">
        <f t="shared" si="490"/>
        <v>0</v>
      </c>
    </row>
    <row r="2601" spans="5:21" x14ac:dyDescent="0.45">
      <c r="E2601">
        <v>259.90000000000003</v>
      </c>
      <c r="F2601">
        <v>62.293085075056133</v>
      </c>
      <c r="G2601">
        <f t="shared" si="493"/>
        <v>62.292372008135374</v>
      </c>
      <c r="H2601">
        <f t="shared" si="493"/>
        <v>62.294355631094035</v>
      </c>
      <c r="I2601">
        <v>362.879986336944</v>
      </c>
      <c r="J2601">
        <v>65.344255118364387</v>
      </c>
      <c r="K2601">
        <f t="shared" si="482"/>
        <v>23.712122404549852</v>
      </c>
      <c r="L2601">
        <f t="shared" si="491"/>
        <v>2.3712122404555243</v>
      </c>
      <c r="M2601">
        <f t="shared" si="483"/>
        <v>6.5867006679305143E-4</v>
      </c>
      <c r="N2601">
        <f t="shared" si="484"/>
        <v>1.7303987675303899E-3</v>
      </c>
      <c r="O2601">
        <f t="shared" si="485"/>
        <v>27.848068741324276</v>
      </c>
      <c r="P2601">
        <f t="shared" si="486"/>
        <v>533.10021097442871</v>
      </c>
      <c r="Q2601">
        <f t="shared" si="487"/>
        <v>0.12542130430599485</v>
      </c>
      <c r="R2601">
        <f t="shared" si="492"/>
        <v>967.84610421632885</v>
      </c>
      <c r="S2601">
        <f t="shared" si="488"/>
        <v>41.798456162469591</v>
      </c>
      <c r="T2601">
        <f t="shared" si="489"/>
        <v>1.1610682267352665E-3</v>
      </c>
      <c r="U2601">
        <f t="shared" si="490"/>
        <v>0</v>
      </c>
    </row>
    <row r="2602" spans="5:21" x14ac:dyDescent="0.45">
      <c r="E2602">
        <v>260</v>
      </c>
      <c r="F2602">
        <v>62.325821334454623</v>
      </c>
      <c r="G2602">
        <f t="shared" si="493"/>
        <v>62.321413283785432</v>
      </c>
      <c r="H2602">
        <f t="shared" si="493"/>
        <v>62.322281929217979</v>
      </c>
      <c r="I2602">
        <v>362.77130798392585</v>
      </c>
      <c r="J2602">
        <v>66.912607735043935</v>
      </c>
      <c r="K2602">
        <f t="shared" si="482"/>
        <v>24.273974228657245</v>
      </c>
      <c r="L2602">
        <f t="shared" si="491"/>
        <v>2.4273974228648965</v>
      </c>
      <c r="M2602">
        <f t="shared" si="483"/>
        <v>6.7427706190714568E-4</v>
      </c>
      <c r="N2602">
        <f t="shared" si="484"/>
        <v>1.7311744980338327E-3</v>
      </c>
      <c r="O2602">
        <f t="shared" si="485"/>
        <v>27.860552913637605</v>
      </c>
      <c r="P2602">
        <f t="shared" si="486"/>
        <v>533.4528000153515</v>
      </c>
      <c r="Q2602">
        <f t="shared" si="487"/>
        <v>0.13069549099681055</v>
      </c>
      <c r="R2602">
        <f t="shared" si="492"/>
        <v>1008.5457371045478</v>
      </c>
      <c r="S2602">
        <f t="shared" si="488"/>
        <v>42.960931836180741</v>
      </c>
      <c r="T2602">
        <f t="shared" si="489"/>
        <v>1.1933592176716873E-3</v>
      </c>
      <c r="U2602">
        <f t="shared" si="490"/>
        <v>0</v>
      </c>
    </row>
    <row r="2603" spans="5:21" x14ac:dyDescent="0.45">
      <c r="E2603">
        <v>260.10000000000002</v>
      </c>
      <c r="F2603">
        <v>62.341055039382248</v>
      </c>
      <c r="G2603">
        <f t="shared" si="493"/>
        <v>62.350389735315844</v>
      </c>
      <c r="H2603">
        <f t="shared" si="493"/>
        <v>62.350467524573808</v>
      </c>
      <c r="I2603">
        <v>362.53842579992863</v>
      </c>
      <c r="J2603">
        <v>68.778462208381796</v>
      </c>
      <c r="K2603">
        <f t="shared" si="482"/>
        <v>24.934835417966621</v>
      </c>
      <c r="L2603">
        <f t="shared" si="491"/>
        <v>2.4934835417972292</v>
      </c>
      <c r="M2603">
        <f t="shared" si="483"/>
        <v>6.9263431716573955E-4</v>
      </c>
      <c r="N2603">
        <f t="shared" si="484"/>
        <v>1.7319574312381614E-3</v>
      </c>
      <c r="O2603">
        <f t="shared" si="485"/>
        <v>27.873153002185475</v>
      </c>
      <c r="P2603">
        <f t="shared" si="486"/>
        <v>533.80884050070802</v>
      </c>
      <c r="Q2603">
        <f t="shared" si="487"/>
        <v>0.13936022602209164</v>
      </c>
      <c r="R2603">
        <f t="shared" si="492"/>
        <v>1075.4094177582358</v>
      </c>
      <c r="S2603">
        <f t="shared" si="488"/>
        <v>44.853986726361967</v>
      </c>
      <c r="T2603">
        <f t="shared" si="489"/>
        <v>1.2459440757322769E-3</v>
      </c>
      <c r="U2603">
        <f t="shared" si="490"/>
        <v>0</v>
      </c>
    </row>
    <row r="2604" spans="5:21" x14ac:dyDescent="0.45">
      <c r="E2604">
        <v>260.2</v>
      </c>
      <c r="F2604">
        <v>62.378328998387985</v>
      </c>
      <c r="G2604">
        <f t="shared" si="493"/>
        <v>62.379301362675982</v>
      </c>
      <c r="H2604">
        <f t="shared" si="493"/>
        <v>62.380753426621709</v>
      </c>
      <c r="I2604">
        <v>362.48796799333593</v>
      </c>
      <c r="J2604">
        <v>69.874692112641966</v>
      </c>
      <c r="K2604">
        <f t="shared" si="482"/>
        <v>25.328735158071563</v>
      </c>
      <c r="L2604">
        <f t="shared" si="491"/>
        <v>2.5328735158062923</v>
      </c>
      <c r="M2604">
        <f t="shared" si="483"/>
        <v>7.03575976613099E-4</v>
      </c>
      <c r="N2604">
        <f t="shared" si="484"/>
        <v>1.7327987062950476E-3</v>
      </c>
      <c r="O2604">
        <f t="shared" si="485"/>
        <v>27.886692011836967</v>
      </c>
      <c r="P2604">
        <f t="shared" si="486"/>
        <v>534.19161096250605</v>
      </c>
      <c r="Q2604">
        <f t="shared" si="487"/>
        <v>0.14646009273267424</v>
      </c>
      <c r="R2604">
        <f t="shared" si="492"/>
        <v>1130.1973851957914</v>
      </c>
      <c r="S2604">
        <f t="shared" si="488"/>
        <v>46.41430332375694</v>
      </c>
      <c r="T2604">
        <f t="shared" si="489"/>
        <v>1.2892862034376929E-3</v>
      </c>
      <c r="U2604">
        <f t="shared" si="490"/>
        <v>0</v>
      </c>
    </row>
    <row r="2605" spans="5:21" x14ac:dyDescent="0.45">
      <c r="E2605">
        <v>260.3</v>
      </c>
      <c r="F2605">
        <v>62.41365822929825</v>
      </c>
      <c r="G2605">
        <f t="shared" si="493"/>
        <v>62.408861232956419</v>
      </c>
      <c r="H2605">
        <f t="shared" si="493"/>
        <v>62.412815514025354</v>
      </c>
      <c r="I2605">
        <v>362.36764553196423</v>
      </c>
      <c r="J2605">
        <v>70.825404745918249</v>
      </c>
      <c r="K2605">
        <f t="shared" si="482"/>
        <v>25.664835161626801</v>
      </c>
      <c r="L2605">
        <f t="shared" si="491"/>
        <v>2.5664835161632635</v>
      </c>
      <c r="M2605">
        <f t="shared" si="483"/>
        <v>7.1291208782296668E-4</v>
      </c>
      <c r="N2605">
        <f t="shared" si="484"/>
        <v>1.7336893198340378E-3</v>
      </c>
      <c r="O2605">
        <f t="shared" si="485"/>
        <v>27.901025047389894</v>
      </c>
      <c r="P2605">
        <f t="shared" si="486"/>
        <v>534.59705438904837</v>
      </c>
      <c r="Q2605">
        <f t="shared" si="487"/>
        <v>0.15379179184220604</v>
      </c>
      <c r="R2605">
        <f t="shared" si="492"/>
        <v>1186.7743476162618</v>
      </c>
      <c r="S2605">
        <f t="shared" si="488"/>
        <v>48.028026603210819</v>
      </c>
      <c r="T2605">
        <f t="shared" si="489"/>
        <v>1.3341118500891894E-3</v>
      </c>
      <c r="U2605">
        <f t="shared" si="490"/>
        <v>0</v>
      </c>
    </row>
    <row r="2606" spans="5:21" x14ac:dyDescent="0.45">
      <c r="E2606">
        <v>260.40000000000003</v>
      </c>
      <c r="F2606">
        <v>62.437643211856781</v>
      </c>
      <c r="G2606">
        <f t="shared" si="493"/>
        <v>62.443801518374848</v>
      </c>
      <c r="H2606">
        <f t="shared" si="493"/>
        <v>62.446277805975981</v>
      </c>
      <c r="I2606">
        <v>362.25896717992106</v>
      </c>
      <c r="J2606">
        <v>71.898998593218806</v>
      </c>
      <c r="K2606">
        <f t="shared" si="482"/>
        <v>26.046056971650042</v>
      </c>
      <c r="L2606">
        <f t="shared" si="491"/>
        <v>2.6046056971655966</v>
      </c>
      <c r="M2606">
        <f t="shared" si="483"/>
        <v>7.2350158254583458E-4</v>
      </c>
      <c r="N2606">
        <f t="shared" si="484"/>
        <v>1.7346188279437774E-3</v>
      </c>
      <c r="O2606">
        <f t="shared" si="485"/>
        <v>27.915984030383502</v>
      </c>
      <c r="P2606">
        <f t="shared" si="486"/>
        <v>535.0204504697482</v>
      </c>
      <c r="Q2606">
        <f t="shared" si="487"/>
        <v>0.16179000904990914</v>
      </c>
      <c r="R2606">
        <f t="shared" si="492"/>
        <v>1248.4946702359769</v>
      </c>
      <c r="S2606">
        <f t="shared" si="488"/>
        <v>49.788579627568531</v>
      </c>
      <c r="T2606">
        <f t="shared" si="489"/>
        <v>1.3830161007657926E-3</v>
      </c>
      <c r="U2606">
        <f t="shared" si="490"/>
        <v>0</v>
      </c>
    </row>
    <row r="2607" spans="5:21" x14ac:dyDescent="0.45">
      <c r="E2607">
        <v>260.5</v>
      </c>
      <c r="F2607">
        <v>62.473620685856829</v>
      </c>
      <c r="G2607">
        <f t="shared" si="493"/>
        <v>62.481723720803679</v>
      </c>
      <c r="H2607">
        <f t="shared" si="493"/>
        <v>62.481620002143735</v>
      </c>
      <c r="I2607">
        <v>362.19298389500409</v>
      </c>
      <c r="J2607">
        <v>72.005711234955143</v>
      </c>
      <c r="K2607">
        <f t="shared" si="482"/>
        <v>26.079963409670423</v>
      </c>
      <c r="L2607">
        <f t="shared" si="491"/>
        <v>2.6079963409661526</v>
      </c>
      <c r="M2607">
        <f t="shared" si="483"/>
        <v>7.244434280464007E-4</v>
      </c>
      <c r="N2607">
        <f t="shared" si="484"/>
        <v>1.7356005556151037E-3</v>
      </c>
      <c r="O2607">
        <f t="shared" si="485"/>
        <v>27.931783405758335</v>
      </c>
      <c r="P2607">
        <f t="shared" si="486"/>
        <v>535.46790597222105</v>
      </c>
      <c r="Q2607">
        <f t="shared" si="487"/>
        <v>0.16089165932688942</v>
      </c>
      <c r="R2607">
        <f t="shared" si="492"/>
        <v>1241.5623210273673</v>
      </c>
      <c r="S2607">
        <f t="shared" si="488"/>
        <v>49.635623406038064</v>
      </c>
      <c r="T2607">
        <f t="shared" si="489"/>
        <v>1.3787673168343907E-3</v>
      </c>
      <c r="U2607">
        <f t="shared" si="490"/>
        <v>0</v>
      </c>
    </row>
    <row r="2608" spans="5:21" x14ac:dyDescent="0.45">
      <c r="E2608">
        <v>260.60000000000002</v>
      </c>
      <c r="F2608">
        <v>62.5157564664744</v>
      </c>
      <c r="G2608">
        <f t="shared" si="493"/>
        <v>62.517701195069002</v>
      </c>
      <c r="H2608">
        <f t="shared" si="493"/>
        <v>62.518660594563087</v>
      </c>
      <c r="I2608">
        <v>362.23956033141127</v>
      </c>
      <c r="J2608">
        <v>71.368669101758655</v>
      </c>
      <c r="K2608">
        <f t="shared" si="482"/>
        <v>25.852555316859032</v>
      </c>
      <c r="L2608">
        <f t="shared" si="491"/>
        <v>2.5852555316864909</v>
      </c>
      <c r="M2608">
        <f t="shared" si="483"/>
        <v>7.1812653657941765E-4</v>
      </c>
      <c r="N2608">
        <f t="shared" si="484"/>
        <v>1.7366294609600858E-3</v>
      </c>
      <c r="O2608">
        <f t="shared" si="485"/>
        <v>27.948342032193484</v>
      </c>
      <c r="P2608">
        <f t="shared" si="486"/>
        <v>535.93716542574998</v>
      </c>
      <c r="Q2608">
        <f t="shared" si="487"/>
        <v>0.13996878906754162</v>
      </c>
      <c r="R2608">
        <f t="shared" si="492"/>
        <v>1080.1055527248425</v>
      </c>
      <c r="S2608">
        <f t="shared" si="488"/>
        <v>45.165714625508407</v>
      </c>
      <c r="T2608">
        <f t="shared" si="489"/>
        <v>1.2546031840419002E-3</v>
      </c>
      <c r="U2608">
        <f t="shared" si="490"/>
        <v>0</v>
      </c>
    </row>
    <row r="2609" spans="5:21" x14ac:dyDescent="0.45">
      <c r="E2609">
        <v>260.7</v>
      </c>
      <c r="F2609">
        <v>62.567940010532148</v>
      </c>
      <c r="G2609">
        <f t="shared" si="493"/>
        <v>62.556012343514695</v>
      </c>
      <c r="H2609">
        <f t="shared" si="493"/>
        <v>62.553600880511169</v>
      </c>
      <c r="I2609">
        <v>362.26284854960898</v>
      </c>
      <c r="J2609">
        <v>71.058232319631045</v>
      </c>
      <c r="K2609">
        <f t="shared" si="482"/>
        <v>25.741757653009429</v>
      </c>
      <c r="L2609">
        <f t="shared" si="491"/>
        <v>2.574175765300065</v>
      </c>
      <c r="M2609">
        <f t="shared" si="483"/>
        <v>7.1504882369470644E-4</v>
      </c>
      <c r="N2609">
        <f t="shared" si="484"/>
        <v>1.7376000244586436E-3</v>
      </c>
      <c r="O2609">
        <f t="shared" si="485"/>
        <v>27.963961737623713</v>
      </c>
      <c r="P2609">
        <f t="shared" si="486"/>
        <v>536.38009902194847</v>
      </c>
      <c r="Q2609">
        <f t="shared" si="487"/>
        <v>9.6934906958807687E-2</v>
      </c>
      <c r="R2609">
        <f t="shared" si="492"/>
        <v>748.02341262344885</v>
      </c>
      <c r="S2609">
        <f t="shared" si="488"/>
        <v>35.917010655321427</v>
      </c>
      <c r="T2609">
        <f t="shared" si="489"/>
        <v>9.9769474042559533E-4</v>
      </c>
      <c r="U2609">
        <f t="shared" si="490"/>
        <v>0</v>
      </c>
    </row>
    <row r="2610" spans="5:21" x14ac:dyDescent="0.45">
      <c r="E2610">
        <v>260.8</v>
      </c>
      <c r="F2610">
        <v>62.593545600624836</v>
      </c>
      <c r="G2610">
        <f t="shared" si="493"/>
        <v>62.594064195053171</v>
      </c>
      <c r="H2610">
        <f t="shared" si="493"/>
        <v>62.581280847367111</v>
      </c>
      <c r="I2610">
        <v>362.65874826170142</v>
      </c>
      <c r="J2610">
        <v>65.677327934234981</v>
      </c>
      <c r="K2610">
        <f t="shared" si="482"/>
        <v>23.818457537802932</v>
      </c>
      <c r="L2610">
        <f t="shared" si="491"/>
        <v>2.3818457537808349</v>
      </c>
      <c r="M2610">
        <f t="shared" si="483"/>
        <v>6.6162382049452591E-4</v>
      </c>
      <c r="N2610">
        <f t="shared" si="484"/>
        <v>1.7383689124268642E-3</v>
      </c>
      <c r="O2610">
        <f t="shared" si="485"/>
        <v>27.976335790006992</v>
      </c>
      <c r="P2610">
        <f t="shared" si="486"/>
        <v>536.73118915219084</v>
      </c>
      <c r="Q2610">
        <f t="shared" si="487"/>
        <v>3.3644672027559608E-2</v>
      </c>
      <c r="R2610">
        <f t="shared" si="492"/>
        <v>259.62785931539088</v>
      </c>
      <c r="S2610">
        <f t="shared" si="488"/>
        <v>22.279208149339521</v>
      </c>
      <c r="T2610">
        <f t="shared" si="489"/>
        <v>6.1886689303720899E-4</v>
      </c>
      <c r="U2610">
        <f t="shared" si="490"/>
        <v>0</v>
      </c>
    </row>
    <row r="2611" spans="5:21" x14ac:dyDescent="0.45">
      <c r="E2611">
        <v>260.90000000000003</v>
      </c>
      <c r="F2611">
        <v>62.629198954085261</v>
      </c>
      <c r="G2611">
        <f t="shared" si="493"/>
        <v>62.618502948115307</v>
      </c>
      <c r="H2611">
        <f t="shared" si="493"/>
        <v>62.596968322779787</v>
      </c>
      <c r="I2611">
        <v>363.85032878195858</v>
      </c>
      <c r="J2611">
        <v>51.911393961298955</v>
      </c>
      <c r="K2611">
        <f t="shared" si="482"/>
        <v>18.887977760348402</v>
      </c>
      <c r="L2611">
        <f t="shared" si="491"/>
        <v>1.8887977760352697</v>
      </c>
      <c r="M2611">
        <f t="shared" si="483"/>
        <v>5.2466604889856675E-4</v>
      </c>
      <c r="N2611">
        <f t="shared" si="484"/>
        <v>1.738804675632772E-3</v>
      </c>
      <c r="O2611">
        <f t="shared" si="485"/>
        <v>27.983348719015474</v>
      </c>
      <c r="P2611">
        <f t="shared" si="486"/>
        <v>536.9302440467003</v>
      </c>
      <c r="Q2611">
        <f t="shared" si="487"/>
        <v>-4.529424751243738E-2</v>
      </c>
      <c r="R2611">
        <f t="shared" si="492"/>
        <v>-349.52483743407629</v>
      </c>
      <c r="S2611">
        <f t="shared" si="488"/>
        <v>5.2442308450699455</v>
      </c>
      <c r="T2611">
        <f t="shared" si="489"/>
        <v>1.4567307902972073E-4</v>
      </c>
      <c r="U2611">
        <f t="shared" si="490"/>
        <v>0</v>
      </c>
    </row>
    <row r="2612" spans="5:21" x14ac:dyDescent="0.45">
      <c r="E2612">
        <v>261</v>
      </c>
      <c r="F2612">
        <v>62.66387994354919</v>
      </c>
      <c r="G2612">
        <f t="shared" si="493"/>
        <v>62.620123555083389</v>
      </c>
      <c r="H2612">
        <f t="shared" si="493"/>
        <v>62.596333044945652</v>
      </c>
      <c r="I2612">
        <v>366.40427016815801</v>
      </c>
      <c r="J2612">
        <v>20.272689629113994</v>
      </c>
      <c r="K2612">
        <f t="shared" si="482"/>
        <v>7.428000047901099</v>
      </c>
      <c r="L2612">
        <f t="shared" si="491"/>
        <v>0.74280000478985653</v>
      </c>
      <c r="M2612">
        <f t="shared" si="483"/>
        <v>2.0633333466391944E-4</v>
      </c>
      <c r="N2612">
        <f t="shared" si="484"/>
        <v>1.7387870290262683E-3</v>
      </c>
      <c r="O2612">
        <f t="shared" si="485"/>
        <v>27.983064724412504</v>
      </c>
      <c r="P2612">
        <f t="shared" si="486"/>
        <v>536.92218207321139</v>
      </c>
      <c r="Q2612">
        <f t="shared" si="487"/>
        <v>-0.12307400522940881</v>
      </c>
      <c r="R2612">
        <f t="shared" si="492"/>
        <v>-949.73256059409277</v>
      </c>
      <c r="S2612">
        <f t="shared" si="488"/>
        <v>-11.551699541059049</v>
      </c>
      <c r="T2612">
        <f t="shared" si="489"/>
        <v>0</v>
      </c>
      <c r="U2612">
        <f t="shared" si="490"/>
        <v>-3.2088054280719584E-4</v>
      </c>
    </row>
    <row r="2613" spans="5:21" x14ac:dyDescent="0.45">
      <c r="E2613">
        <v>261.10000000000002</v>
      </c>
      <c r="F2613">
        <v>62.637950231785041</v>
      </c>
      <c r="G2613">
        <f t="shared" si="493"/>
        <v>62.596138572132375</v>
      </c>
      <c r="H2613">
        <f t="shared" si="493"/>
        <v>62.576704253563413</v>
      </c>
      <c r="I2613">
        <v>367.95293680255378</v>
      </c>
      <c r="J2613">
        <v>6.0637216120486004</v>
      </c>
      <c r="K2613">
        <f t="shared" si="482"/>
        <v>2.231164175106398</v>
      </c>
      <c r="L2613">
        <f t="shared" si="491"/>
        <v>0.22311641751069053</v>
      </c>
      <c r="M2613">
        <f t="shared" si="483"/>
        <v>6.1976782641844389E-5</v>
      </c>
      <c r="N2613">
        <f t="shared" si="484"/>
        <v>1.738241784821206E-3</v>
      </c>
      <c r="O2613">
        <f t="shared" si="485"/>
        <v>27.974289869512987</v>
      </c>
      <c r="P2613">
        <f t="shared" si="486"/>
        <v>536.6731281853281</v>
      </c>
      <c r="Q2613">
        <f t="shared" si="487"/>
        <v>-0.1812059698879942</v>
      </c>
      <c r="R2613">
        <f t="shared" si="492"/>
        <v>-1398.3229801928783</v>
      </c>
      <c r="S2613">
        <f t="shared" si="488"/>
        <v>-24.104042726082174</v>
      </c>
      <c r="T2613">
        <f t="shared" si="489"/>
        <v>0</v>
      </c>
      <c r="U2613">
        <f t="shared" si="490"/>
        <v>-6.6955674239117151E-4</v>
      </c>
    </row>
    <row r="2614" spans="5:21" x14ac:dyDescent="0.45">
      <c r="E2614">
        <v>261.2</v>
      </c>
      <c r="F2614">
        <v>62.576043045372586</v>
      </c>
      <c r="G2614">
        <f t="shared" si="493"/>
        <v>62.552835954344005</v>
      </c>
      <c r="H2614">
        <f t="shared" si="493"/>
        <v>62.541271303164422</v>
      </c>
      <c r="I2614">
        <v>367.90247899169702</v>
      </c>
      <c r="J2614">
        <v>8.0750961427081833</v>
      </c>
      <c r="K2614">
        <f t="shared" si="482"/>
        <v>2.9708478889986307</v>
      </c>
      <c r="L2614">
        <f t="shared" si="491"/>
        <v>0.29708478889976175</v>
      </c>
      <c r="M2614">
        <f t="shared" si="483"/>
        <v>8.2523552472184194E-5</v>
      </c>
      <c r="N2614">
        <f t="shared" si="484"/>
        <v>1.7372575361990117E-3</v>
      </c>
      <c r="O2614">
        <f t="shared" si="485"/>
        <v>27.958449923366622</v>
      </c>
      <c r="P2614">
        <f t="shared" si="486"/>
        <v>536.22376721371643</v>
      </c>
      <c r="Q2614">
        <f t="shared" si="487"/>
        <v>-0.20633080167863582</v>
      </c>
      <c r="R2614">
        <f t="shared" si="492"/>
        <v>-1592.2052771616297</v>
      </c>
      <c r="S2614">
        <f t="shared" si="488"/>
        <v>-29.523606165879805</v>
      </c>
      <c r="T2614">
        <f t="shared" si="489"/>
        <v>0</v>
      </c>
      <c r="U2614">
        <f t="shared" si="490"/>
        <v>-8.2010017127443911E-4</v>
      </c>
    </row>
    <row r="2615" spans="5:21" x14ac:dyDescent="0.45">
      <c r="E2615">
        <v>261.3</v>
      </c>
      <c r="F2615">
        <v>62.473620685869797</v>
      </c>
      <c r="G2615">
        <f t="shared" si="493"/>
        <v>62.49592023814197</v>
      </c>
      <c r="H2615">
        <f t="shared" si="493"/>
        <v>62.495635011487536</v>
      </c>
      <c r="I2615">
        <v>366.90884826465458</v>
      </c>
      <c r="J2615">
        <v>19.567738857877217</v>
      </c>
      <c r="K2615">
        <f t="shared" si="482"/>
        <v>7.1795765274872574</v>
      </c>
      <c r="L2615">
        <f t="shared" si="491"/>
        <v>0.71795765274888901</v>
      </c>
      <c r="M2615">
        <f t="shared" si="483"/>
        <v>1.9943268131909048E-4</v>
      </c>
      <c r="N2615">
        <f t="shared" si="484"/>
        <v>1.7359898614302093E-3</v>
      </c>
      <c r="O2615">
        <f t="shared" si="485"/>
        <v>27.938048675535388</v>
      </c>
      <c r="P2615">
        <f t="shared" si="486"/>
        <v>535.64542292453245</v>
      </c>
      <c r="Q2615">
        <f t="shared" si="487"/>
        <v>-0.19691261152644302</v>
      </c>
      <c r="R2615">
        <f t="shared" si="492"/>
        <v>-1519.5273641227946</v>
      </c>
      <c r="S2615">
        <f t="shared" si="488"/>
        <v>-27.487741564177295</v>
      </c>
      <c r="T2615">
        <f t="shared" si="489"/>
        <v>0</v>
      </c>
      <c r="U2615">
        <f t="shared" si="490"/>
        <v>-7.6354837678270266E-4</v>
      </c>
    </row>
    <row r="2616" spans="5:21" x14ac:dyDescent="0.45">
      <c r="E2616">
        <v>261.40000000000003</v>
      </c>
      <c r="F2616">
        <v>62.412685865143388</v>
      </c>
      <c r="G2616">
        <f t="shared" si="493"/>
        <v>62.441338196120377</v>
      </c>
      <c r="H2616">
        <f t="shared" si="493"/>
        <v>62.448961531475696</v>
      </c>
      <c r="I2616">
        <v>366.39262605729891</v>
      </c>
      <c r="J2616">
        <v>25.204112469444539</v>
      </c>
      <c r="K2616">
        <f t="shared" si="482"/>
        <v>9.2346009551232981</v>
      </c>
      <c r="L2616">
        <f t="shared" si="491"/>
        <v>0.92346009551253982</v>
      </c>
      <c r="M2616">
        <f t="shared" si="483"/>
        <v>2.5651669319786942E-4</v>
      </c>
      <c r="N2616">
        <f t="shared" si="484"/>
        <v>1.734693375874325E-3</v>
      </c>
      <c r="O2616">
        <f t="shared" si="485"/>
        <v>27.917183763030895</v>
      </c>
      <c r="P2616">
        <f t="shared" si="486"/>
        <v>535.05441835956412</v>
      </c>
      <c r="Q2616">
        <f t="shared" si="487"/>
        <v>-0.16552830514203976</v>
      </c>
      <c r="R2616">
        <f t="shared" si="492"/>
        <v>-1277.3422039878867</v>
      </c>
      <c r="S2616">
        <f t="shared" si="488"/>
        <v>-20.722584516439166</v>
      </c>
      <c r="T2616">
        <f t="shared" si="489"/>
        <v>0</v>
      </c>
      <c r="U2616">
        <f t="shared" si="490"/>
        <v>-5.7562734767886573E-4</v>
      </c>
    </row>
    <row r="2617" spans="5:21" x14ac:dyDescent="0.45">
      <c r="E2617">
        <v>261.5</v>
      </c>
      <c r="F2617">
        <v>62.379301362539003</v>
      </c>
      <c r="G2617">
        <f t="shared" si="493"/>
        <v>62.391942096698969</v>
      </c>
      <c r="H2617">
        <f t="shared" si="493"/>
        <v>62.407538818070194</v>
      </c>
      <c r="I2617">
        <v>365.93850577286025</v>
      </c>
      <c r="J2617">
        <v>31.079780502460295</v>
      </c>
      <c r="K2617">
        <f t="shared" si="482"/>
        <v>11.373288436818797</v>
      </c>
      <c r="L2617">
        <f t="shared" si="491"/>
        <v>1.1373288436814917</v>
      </c>
      <c r="M2617">
        <f t="shared" si="483"/>
        <v>3.1592467880052217E-4</v>
      </c>
      <c r="N2617">
        <f t="shared" si="484"/>
        <v>1.7335427449463943E-3</v>
      </c>
      <c r="O2617">
        <f t="shared" si="485"/>
        <v>27.898666153230099</v>
      </c>
      <c r="P2617">
        <f t="shared" si="486"/>
        <v>534.53031167698771</v>
      </c>
      <c r="Q2617">
        <f t="shared" si="487"/>
        <v>-0.1278845250341476</v>
      </c>
      <c r="R2617">
        <f t="shared" si="492"/>
        <v>-986.85418740250884</v>
      </c>
      <c r="S2617">
        <f t="shared" si="488"/>
        <v>-12.619232802001454</v>
      </c>
      <c r="T2617">
        <f t="shared" si="489"/>
        <v>0</v>
      </c>
      <c r="U2617">
        <f t="shared" si="490"/>
        <v>-3.5053424450004039E-4</v>
      </c>
    </row>
    <row r="2618" spans="5:21" x14ac:dyDescent="0.45">
      <c r="E2618">
        <v>261.60000000000002</v>
      </c>
      <c r="F2618">
        <v>62.365040021677139</v>
      </c>
      <c r="G2618">
        <f t="shared" si="493"/>
        <v>62.362771172073188</v>
      </c>
      <c r="H2618">
        <f t="shared" si="493"/>
        <v>62.374906276848797</v>
      </c>
      <c r="I2618">
        <v>365.68233535783469</v>
      </c>
      <c r="J2618">
        <v>33.854311375298266</v>
      </c>
      <c r="K2618">
        <f t="shared" si="482"/>
        <v>12.379923645650379</v>
      </c>
      <c r="L2618">
        <f t="shared" si="491"/>
        <v>1.2379923645653195</v>
      </c>
      <c r="M2618">
        <f t="shared" si="483"/>
        <v>3.4388676793473279E-4</v>
      </c>
      <c r="N2618">
        <f t="shared" si="484"/>
        <v>1.7326362854680223E-3</v>
      </c>
      <c r="O2618">
        <f t="shared" si="485"/>
        <v>27.884078102002487</v>
      </c>
      <c r="P2618">
        <f t="shared" si="486"/>
        <v>534.11769530698086</v>
      </c>
      <c r="Q2618">
        <f t="shared" si="487"/>
        <v>-9.1023179431637402E-2</v>
      </c>
      <c r="R2618">
        <f t="shared" si="492"/>
        <v>-702.40403011088222</v>
      </c>
      <c r="S2618">
        <f t="shared" si="488"/>
        <v>-4.6925093031717253</v>
      </c>
      <c r="T2618">
        <f t="shared" si="489"/>
        <v>0</v>
      </c>
      <c r="U2618">
        <f t="shared" si="490"/>
        <v>-1.3034748064365905E-4</v>
      </c>
    </row>
    <row r="2619" spans="5:21" x14ac:dyDescent="0.45">
      <c r="E2619">
        <v>261.7</v>
      </c>
      <c r="F2619">
        <v>62.329062548265533</v>
      </c>
      <c r="G2619">
        <f t="shared" si="493"/>
        <v>62.345722387316449</v>
      </c>
      <c r="H2619">
        <f t="shared" si="493"/>
        <v>62.350324911021993</v>
      </c>
      <c r="I2619">
        <v>365.25926603762065</v>
      </c>
      <c r="J2619">
        <v>39.464813338124351</v>
      </c>
      <c r="K2619">
        <f t="shared" si="482"/>
        <v>14.414888754195003</v>
      </c>
      <c r="L2619">
        <f t="shared" si="491"/>
        <v>1.4414888754190087</v>
      </c>
      <c r="M2619">
        <f t="shared" si="483"/>
        <v>4.0041357650541677E-4</v>
      </c>
      <c r="N2619">
        <f t="shared" si="484"/>
        <v>1.7319534697506111E-3</v>
      </c>
      <c r="O2619">
        <f t="shared" si="485"/>
        <v>27.87308924822327</v>
      </c>
      <c r="P2619">
        <f t="shared" si="486"/>
        <v>533.80703855690183</v>
      </c>
      <c r="Q2619">
        <f t="shared" si="487"/>
        <v>-6.0421307924762857E-2</v>
      </c>
      <c r="R2619">
        <f t="shared" si="492"/>
        <v>-466.25673214149305</v>
      </c>
      <c r="S2619">
        <f t="shared" si="488"/>
        <v>1.882835719461518</v>
      </c>
      <c r="T2619">
        <f t="shared" si="489"/>
        <v>5.2300992207264393E-5</v>
      </c>
      <c r="U2619">
        <f t="shared" si="490"/>
        <v>0</v>
      </c>
    </row>
    <row r="2620" spans="5:21" x14ac:dyDescent="0.45">
      <c r="E2620">
        <v>261.8</v>
      </c>
      <c r="F2620">
        <v>62.327766062740857</v>
      </c>
      <c r="G2620">
        <f t="shared" si="493"/>
        <v>62.332757532035011</v>
      </c>
      <c r="H2620">
        <f t="shared" si="493"/>
        <v>62.334183666151034</v>
      </c>
      <c r="I2620">
        <v>364.91382411800799</v>
      </c>
      <c r="J2620">
        <v>42.805244382473241</v>
      </c>
      <c r="K2620">
        <f t="shared" si="482"/>
        <v>15.62022541991419</v>
      </c>
      <c r="L2620">
        <f t="shared" si="491"/>
        <v>1.5620225419917741</v>
      </c>
      <c r="M2620">
        <f t="shared" si="483"/>
        <v>4.3389515055317199E-4</v>
      </c>
      <c r="N2620">
        <f t="shared" si="484"/>
        <v>1.7315051018375288E-3</v>
      </c>
      <c r="O2620">
        <f t="shared" si="485"/>
        <v>27.86587346611616</v>
      </c>
      <c r="P2620">
        <f t="shared" si="486"/>
        <v>533.60312100736996</v>
      </c>
      <c r="Q2620">
        <f t="shared" si="487"/>
        <v>-4.419304283191039E-2</v>
      </c>
      <c r="R2620">
        <f t="shared" si="492"/>
        <v>-341.02710520357283</v>
      </c>
      <c r="S2620">
        <f t="shared" si="488"/>
        <v>5.366298888997397</v>
      </c>
      <c r="T2620">
        <f t="shared" si="489"/>
        <v>1.4906385802770548E-4</v>
      </c>
      <c r="U2620">
        <f t="shared" si="490"/>
        <v>0</v>
      </c>
    </row>
    <row r="2621" spans="5:21" x14ac:dyDescent="0.45">
      <c r="E2621">
        <v>261.90000000000003</v>
      </c>
      <c r="F2621">
        <v>62.32744194135968</v>
      </c>
      <c r="G2621">
        <f t="shared" si="493"/>
        <v>62.318431366986374</v>
      </c>
      <c r="H2621">
        <f t="shared" si="493"/>
        <v>62.323293187719933</v>
      </c>
      <c r="I2621">
        <v>364.74692521361942</v>
      </c>
      <c r="J2621">
        <v>44.968601834034175</v>
      </c>
      <c r="K2621">
        <f t="shared" si="482"/>
        <v>16.402159250119492</v>
      </c>
      <c r="L2621">
        <f t="shared" si="491"/>
        <v>1.6402159250123223</v>
      </c>
      <c r="M2621">
        <f t="shared" si="483"/>
        <v>4.556155347255415E-4</v>
      </c>
      <c r="N2621">
        <f t="shared" si="484"/>
        <v>1.7312025885477761E-3</v>
      </c>
      <c r="O2621">
        <f t="shared" si="485"/>
        <v>27.861004986638317</v>
      </c>
      <c r="P2621">
        <f t="shared" si="486"/>
        <v>533.46557114783741</v>
      </c>
      <c r="Q2621">
        <f t="shared" si="487"/>
        <v>-3.396344006926455E-2</v>
      </c>
      <c r="R2621">
        <f t="shared" si="492"/>
        <v>-262.08771578889792</v>
      </c>
      <c r="S2621">
        <f t="shared" si="488"/>
        <v>7.5608597814186247</v>
      </c>
      <c r="T2621">
        <f t="shared" si="489"/>
        <v>2.1002388281718404E-4</v>
      </c>
      <c r="U2621">
        <f t="shared" si="490"/>
        <v>0</v>
      </c>
    </row>
    <row r="2622" spans="5:21" x14ac:dyDescent="0.45">
      <c r="E2622">
        <v>262</v>
      </c>
      <c r="F2622">
        <v>62.314477086131852</v>
      </c>
      <c r="G2622">
        <f t="shared" si="493"/>
        <v>62.31123587234417</v>
      </c>
      <c r="H2622">
        <f t="shared" si="493"/>
        <v>62.314412261877635</v>
      </c>
      <c r="I2622">
        <v>364.61884000823261</v>
      </c>
      <c r="J2622">
        <v>46.708342134795359</v>
      </c>
      <c r="K2622">
        <f t="shared" si="482"/>
        <v>17.030741527896737</v>
      </c>
      <c r="L2622">
        <f t="shared" si="491"/>
        <v>1.7030741527890929</v>
      </c>
      <c r="M2622">
        <f t="shared" si="483"/>
        <v>4.7307615355268718E-4</v>
      </c>
      <c r="N2622">
        <f t="shared" si="484"/>
        <v>1.7309558961632677E-3</v>
      </c>
      <c r="O2622">
        <f t="shared" si="485"/>
        <v>27.857034857549777</v>
      </c>
      <c r="P2622">
        <f t="shared" si="486"/>
        <v>533.35342223431667</v>
      </c>
      <c r="Q2622">
        <f t="shared" si="487"/>
        <v>-2.1792241385423239E-2</v>
      </c>
      <c r="R2622">
        <f t="shared" si="492"/>
        <v>-168.16549663337864</v>
      </c>
      <c r="S2622">
        <f t="shared" si="488"/>
        <v>10.173052773021626</v>
      </c>
      <c r="T2622">
        <f t="shared" si="489"/>
        <v>2.8258479925060071E-4</v>
      </c>
      <c r="U2622">
        <f t="shared" si="490"/>
        <v>0</v>
      </c>
    </row>
    <row r="2623" spans="5:21" x14ac:dyDescent="0.45">
      <c r="E2623">
        <v>262.10000000000002</v>
      </c>
      <c r="F2623">
        <v>62.293409196433949</v>
      </c>
      <c r="G2623">
        <f t="shared" si="493"/>
        <v>62.308318779917656</v>
      </c>
      <c r="H2623">
        <f t="shared" si="493"/>
        <v>62.308098377381143</v>
      </c>
      <c r="I2623">
        <v>364.51404302229508</v>
      </c>
      <c r="J2623">
        <v>47.151361478766752</v>
      </c>
      <c r="K2623">
        <f t="shared" si="482"/>
        <v>17.187333406630973</v>
      </c>
      <c r="L2623">
        <f t="shared" si="491"/>
        <v>1.7187333406634882</v>
      </c>
      <c r="M2623">
        <f t="shared" si="483"/>
        <v>4.774259279619715E-4</v>
      </c>
      <c r="N2623">
        <f t="shared" si="484"/>
        <v>1.7307805104828096E-3</v>
      </c>
      <c r="O2623">
        <f t="shared" si="485"/>
        <v>27.854212298624464</v>
      </c>
      <c r="P2623">
        <f t="shared" si="486"/>
        <v>533.2737008626907</v>
      </c>
      <c r="Q2623">
        <f t="shared" si="487"/>
        <v>-1.144672252957335E-2</v>
      </c>
      <c r="R2623">
        <f t="shared" si="492"/>
        <v>-88.331610547310447</v>
      </c>
      <c r="S2623">
        <f t="shared" si="488"/>
        <v>12.393511444238342</v>
      </c>
      <c r="T2623">
        <f t="shared" si="489"/>
        <v>3.4426420678439841E-4</v>
      </c>
      <c r="U2623">
        <f t="shared" si="490"/>
        <v>0</v>
      </c>
    </row>
    <row r="2624" spans="5:21" x14ac:dyDescent="0.45">
      <c r="E2624">
        <v>262.2</v>
      </c>
      <c r="F2624">
        <v>62.293085075054542</v>
      </c>
      <c r="G2624">
        <f t="shared" si="493"/>
        <v>62.301317758104958</v>
      </c>
      <c r="H2624">
        <f t="shared" si="493"/>
        <v>62.304662690749581</v>
      </c>
      <c r="I2624">
        <v>364.55673809059124</v>
      </c>
      <c r="J2624">
        <v>46.979974434433913</v>
      </c>
      <c r="K2624">
        <f t="shared" si="482"/>
        <v>17.126866235396594</v>
      </c>
      <c r="L2624">
        <f t="shared" si="491"/>
        <v>1.7126866235390754</v>
      </c>
      <c r="M2624">
        <f t="shared" si="483"/>
        <v>4.7574628431657211E-4</v>
      </c>
      <c r="N2624">
        <f t="shared" si="484"/>
        <v>1.730685074743044E-3</v>
      </c>
      <c r="O2624">
        <f t="shared" si="485"/>
        <v>27.852676409272693</v>
      </c>
      <c r="P2624">
        <f t="shared" si="486"/>
        <v>533.23032441249916</v>
      </c>
      <c r="Q2624">
        <f t="shared" si="487"/>
        <v>-7.853321026018989E-3</v>
      </c>
      <c r="R2624">
        <f t="shared" si="492"/>
        <v>-60.602193560742293</v>
      </c>
      <c r="S2624">
        <f t="shared" si="488"/>
        <v>13.163958390533375</v>
      </c>
      <c r="T2624">
        <f t="shared" si="489"/>
        <v>3.6566551084814936E-4</v>
      </c>
      <c r="U2624">
        <f t="shared" si="490"/>
        <v>0</v>
      </c>
    </row>
    <row r="2625" spans="5:21" x14ac:dyDescent="0.45">
      <c r="E2625">
        <v>262.3</v>
      </c>
      <c r="F2625">
        <v>62.313180600608291</v>
      </c>
      <c r="G2625">
        <f t="shared" si="493"/>
        <v>62.301188109552598</v>
      </c>
      <c r="H2625">
        <f t="shared" si="493"/>
        <v>62.302977259570845</v>
      </c>
      <c r="I2625">
        <v>364.43641562533367</v>
      </c>
      <c r="J2625">
        <v>47.791637603262437</v>
      </c>
      <c r="K2625">
        <f t="shared" si="482"/>
        <v>17.417013104997874</v>
      </c>
      <c r="L2625">
        <f t="shared" si="491"/>
        <v>1.7417013105001835</v>
      </c>
      <c r="M2625">
        <f t="shared" si="483"/>
        <v>4.8380591958327429E-4</v>
      </c>
      <c r="N2625">
        <f t="shared" si="484"/>
        <v>1.7306382572103013E-3</v>
      </c>
      <c r="O2625">
        <f t="shared" si="485"/>
        <v>27.85192295411855</v>
      </c>
      <c r="P2625">
        <f t="shared" si="486"/>
        <v>533.20904636863111</v>
      </c>
      <c r="Q2625">
        <f t="shared" si="487"/>
        <v>-3.1007577490527183E-3</v>
      </c>
      <c r="R2625">
        <f t="shared" si="492"/>
        <v>-23.927803367580054</v>
      </c>
      <c r="S2625">
        <f t="shared" si="488"/>
        <v>14.184461942043001</v>
      </c>
      <c r="T2625">
        <f t="shared" si="489"/>
        <v>3.9401283172341671E-4</v>
      </c>
      <c r="U2625">
        <f t="shared" si="490"/>
        <v>0</v>
      </c>
    </row>
    <row r="2626" spans="5:21" x14ac:dyDescent="0.45">
      <c r="E2626">
        <v>262.40000000000003</v>
      </c>
      <c r="F2626">
        <v>62.292436832296183</v>
      </c>
      <c r="G2626">
        <f t="shared" si="493"/>
        <v>62.301252933828536</v>
      </c>
      <c r="H2626">
        <f t="shared" si="493"/>
        <v>62.301149214986332</v>
      </c>
      <c r="I2626">
        <v>364.53733124137437</v>
      </c>
      <c r="J2626">
        <v>46.882962885514743</v>
      </c>
      <c r="K2626">
        <f t="shared" si="482"/>
        <v>17.090590170973947</v>
      </c>
      <c r="L2626">
        <f t="shared" si="491"/>
        <v>1.7090590170977833</v>
      </c>
      <c r="M2626">
        <f t="shared" si="483"/>
        <v>4.7473861586038742E-4</v>
      </c>
      <c r="N2626">
        <f t="shared" si="484"/>
        <v>1.7305874781940649E-3</v>
      </c>
      <c r="O2626">
        <f t="shared" si="485"/>
        <v>27.851105745067489</v>
      </c>
      <c r="P2626">
        <f t="shared" si="486"/>
        <v>533.18596859631054</v>
      </c>
      <c r="Q2626">
        <f t="shared" si="487"/>
        <v>2.2603654564790077E-3</v>
      </c>
      <c r="R2626">
        <f t="shared" si="492"/>
        <v>17.442697739938946</v>
      </c>
      <c r="S2626">
        <f t="shared" si="488"/>
        <v>15.335617212396368</v>
      </c>
      <c r="T2626">
        <f t="shared" si="489"/>
        <v>4.2598936701101022E-4</v>
      </c>
      <c r="U2626">
        <f t="shared" si="490"/>
        <v>0</v>
      </c>
    </row>
    <row r="2627" spans="5:21" x14ac:dyDescent="0.45">
      <c r="E2627">
        <v>262.5</v>
      </c>
      <c r="F2627">
        <v>62.31382884336999</v>
      </c>
      <c r="G2627">
        <f t="shared" si="493"/>
        <v>62.302808716450464</v>
      </c>
      <c r="H2627">
        <f t="shared" si="493"/>
        <v>62.301590020062498</v>
      </c>
      <c r="I2627">
        <v>364.47134795393714</v>
      </c>
      <c r="J2627">
        <v>47.568511075010257</v>
      </c>
      <c r="K2627">
        <f t="shared" ref="K2627:K2690" si="494">I2627*J2627/1000</f>
        <v>17.337359351670777</v>
      </c>
      <c r="L2627">
        <f t="shared" si="491"/>
        <v>1.7337359351664865</v>
      </c>
      <c r="M2627">
        <f t="shared" ref="M2627:M2690" si="495">K2627*(0.1/3600)</f>
        <v>4.8159331532418825E-4</v>
      </c>
      <c r="N2627">
        <f t="shared" ref="N2627:N2690" si="496">H2627*(0.1/3600)</f>
        <v>1.730599722779514E-3</v>
      </c>
      <c r="O2627">
        <f t="shared" ref="O2627:O2690" si="497">H2627*0.44704</f>
        <v>27.851302802568739</v>
      </c>
      <c r="P2627">
        <f t="shared" ref="P2627:P2690" si="498">($B$5+$B$6*H2627+$B$7*H2627*H2627)*4.44822162</f>
        <v>533.19153338051603</v>
      </c>
      <c r="Q2627">
        <f t="shared" ref="Q2627:Q2690" si="499">(O2629-O2627)/0.2</f>
        <v>5.534997470117986E-3</v>
      </c>
      <c r="R2627">
        <f t="shared" si="492"/>
        <v>42.712247077507669</v>
      </c>
      <c r="S2627">
        <f t="shared" ref="S2627:S2690" si="500">((P2627+R2627)*O2627)/1000</f>
        <v>16.039670574680489</v>
      </c>
      <c r="T2627">
        <f t="shared" ref="T2627:T2690" si="501">IF(S2627&gt;0,S2627*(0.1/3600),0)</f>
        <v>4.4554640485223583E-4</v>
      </c>
      <c r="U2627">
        <f t="shared" ref="U2627:U2690" si="502">IF(S2627&lt;0,S2627*(0.1/3600),0)</f>
        <v>0</v>
      </c>
    </row>
    <row r="2628" spans="5:21" x14ac:dyDescent="0.45">
      <c r="E2628">
        <v>262.60000000000002</v>
      </c>
      <c r="F2628">
        <v>62.29373331781369</v>
      </c>
      <c r="G2628">
        <f t="shared" si="493"/>
        <v>62.299178556995102</v>
      </c>
      <c r="H2628">
        <f t="shared" si="493"/>
        <v>62.302160473690911</v>
      </c>
      <c r="I2628">
        <v>364.55285672077048</v>
      </c>
      <c r="J2628">
        <v>46.78918506643781</v>
      </c>
      <c r="K2628">
        <f t="shared" si="494"/>
        <v>17.057131079606716</v>
      </c>
      <c r="L2628">
        <f t="shared" ref="L2628:L2691" si="503">K2628*(E2628-E2627)</f>
        <v>1.7057131079610595</v>
      </c>
      <c r="M2628">
        <f t="shared" si="495"/>
        <v>4.7380919665574215E-4</v>
      </c>
      <c r="N2628">
        <f t="shared" si="496"/>
        <v>1.7306155687136365E-3</v>
      </c>
      <c r="O2628">
        <f t="shared" si="497"/>
        <v>27.851557818158785</v>
      </c>
      <c r="P2628">
        <f t="shared" si="498"/>
        <v>533.19873493075727</v>
      </c>
      <c r="Q2628">
        <f t="shared" si="499"/>
        <v>1.0200623615777005E-2</v>
      </c>
      <c r="R2628">
        <f t="shared" ref="R2628:R2691" si="504">$B$4*(Q2628)</f>
        <v>78.715764293283357</v>
      </c>
      <c r="S2628">
        <f t="shared" si="500"/>
        <v>17.042772054908045</v>
      </c>
      <c r="T2628">
        <f t="shared" si="501"/>
        <v>4.7341033485855685E-4</v>
      </c>
      <c r="U2628">
        <f t="shared" si="502"/>
        <v>0</v>
      </c>
    </row>
    <row r="2629" spans="5:21" x14ac:dyDescent="0.45">
      <c r="E2629">
        <v>262.7</v>
      </c>
      <c r="F2629">
        <v>62.300863988164181</v>
      </c>
      <c r="G2629">
        <f t="shared" ref="G2629:H2692" si="505">(SUM(F2627:F2631))/5</f>
        <v>62.303521783485792</v>
      </c>
      <c r="H2629">
        <f t="shared" si="505"/>
        <v>62.304066307405968</v>
      </c>
      <c r="I2629">
        <v>364.3743137078099</v>
      </c>
      <c r="J2629">
        <v>49.117461948254501</v>
      </c>
      <c r="K2629">
        <f t="shared" si="494"/>
        <v>17.897141488464701</v>
      </c>
      <c r="L2629">
        <f t="shared" si="503"/>
        <v>1.7897141488458597</v>
      </c>
      <c r="M2629">
        <f t="shared" si="495"/>
        <v>4.9714281912401949E-4</v>
      </c>
      <c r="N2629">
        <f t="shared" si="496"/>
        <v>1.7306685085390547E-3</v>
      </c>
      <c r="O2629">
        <f t="shared" si="497"/>
        <v>27.852409802062763</v>
      </c>
      <c r="P2629">
        <f t="shared" si="498"/>
        <v>533.22279518552239</v>
      </c>
      <c r="Q2629">
        <f t="shared" si="499"/>
        <v>1.6344181022667215E-2</v>
      </c>
      <c r="R2629">
        <f t="shared" si="504"/>
        <v>126.12412234847746</v>
      </c>
      <c r="S2629">
        <f t="shared" si="500"/>
        <v>18.364400548883843</v>
      </c>
      <c r="T2629">
        <f t="shared" si="501"/>
        <v>5.1012223746899565E-4</v>
      </c>
      <c r="U2629">
        <f t="shared" si="502"/>
        <v>0</v>
      </c>
    </row>
    <row r="2630" spans="5:21" x14ac:dyDescent="0.45">
      <c r="E2630">
        <v>262.8</v>
      </c>
      <c r="F2630">
        <v>62.295029803331509</v>
      </c>
      <c r="G2630">
        <f t="shared" si="505"/>
        <v>62.304040377694641</v>
      </c>
      <c r="H2630">
        <f t="shared" si="505"/>
        <v>62.306724102724459</v>
      </c>
      <c r="I2630">
        <v>364.19965206531384</v>
      </c>
      <c r="J2630">
        <v>50.511194293152315</v>
      </c>
      <c r="K2630">
        <f t="shared" si="494"/>
        <v>18.39615938696954</v>
      </c>
      <c r="L2630">
        <f t="shared" si="503"/>
        <v>1.8396159386973723</v>
      </c>
      <c r="M2630">
        <f t="shared" si="495"/>
        <v>5.1100442741582053E-4</v>
      </c>
      <c r="N2630">
        <f t="shared" si="496"/>
        <v>1.7307423361867906E-3</v>
      </c>
      <c r="O2630">
        <f t="shared" si="497"/>
        <v>27.85359794288194</v>
      </c>
      <c r="P2630">
        <f t="shared" si="498"/>
        <v>533.25634996437293</v>
      </c>
      <c r="Q2630">
        <f t="shared" si="499"/>
        <v>2.0111456792832882E-2</v>
      </c>
      <c r="R2630">
        <f t="shared" si="504"/>
        <v>155.19528532066107</v>
      </c>
      <c r="S2630">
        <f t="shared" si="500"/>
        <v>19.175855052348929</v>
      </c>
      <c r="T2630">
        <f t="shared" si="501"/>
        <v>5.3266264034302583E-4</v>
      </c>
      <c r="U2630">
        <f t="shared" si="502"/>
        <v>0</v>
      </c>
    </row>
    <row r="2631" spans="5:21" x14ac:dyDescent="0.45">
      <c r="E2631">
        <v>262.90000000000003</v>
      </c>
      <c r="F2631">
        <v>62.314152964749567</v>
      </c>
      <c r="G2631">
        <f t="shared" si="505"/>
        <v>62.310782102403834</v>
      </c>
      <c r="H2631">
        <f t="shared" si="505"/>
        <v>62.311378485744669</v>
      </c>
      <c r="I2631">
        <v>364.03275316277512</v>
      </c>
      <c r="J2631">
        <v>52.739225733122176</v>
      </c>
      <c r="K2631">
        <f t="shared" si="494"/>
        <v>19.198805543301543</v>
      </c>
      <c r="L2631">
        <f t="shared" si="503"/>
        <v>1.9198805543305908</v>
      </c>
      <c r="M2631">
        <f t="shared" si="495"/>
        <v>5.3330015398059846E-4</v>
      </c>
      <c r="N2631">
        <f t="shared" si="496"/>
        <v>1.7308716246040186E-3</v>
      </c>
      <c r="O2631">
        <f t="shared" si="497"/>
        <v>27.855678638267296</v>
      </c>
      <c r="P2631">
        <f t="shared" si="498"/>
        <v>533.31511557039266</v>
      </c>
      <c r="Q2631">
        <f t="shared" si="499"/>
        <v>2.1589388066622917E-2</v>
      </c>
      <c r="R2631">
        <f t="shared" si="504"/>
        <v>166.60012625699306</v>
      </c>
      <c r="S2631">
        <f t="shared" si="500"/>
        <v>19.496614050368798</v>
      </c>
      <c r="T2631">
        <f t="shared" si="501"/>
        <v>5.4157261251024439E-4</v>
      </c>
      <c r="U2631">
        <f t="shared" si="502"/>
        <v>0</v>
      </c>
    </row>
    <row r="2632" spans="5:21" x14ac:dyDescent="0.45">
      <c r="E2632">
        <v>263</v>
      </c>
      <c r="F2632">
        <v>62.316421814414241</v>
      </c>
      <c r="G2632">
        <f t="shared" si="505"/>
        <v>62.316097693042934</v>
      </c>
      <c r="H2632">
        <f t="shared" si="505"/>
        <v>62.315721712241654</v>
      </c>
      <c r="I2632">
        <v>364.00946494387381</v>
      </c>
      <c r="J2632">
        <v>52.87180815354764</v>
      </c>
      <c r="K2632">
        <f t="shared" si="494"/>
        <v>19.245838596588023</v>
      </c>
      <c r="L2632">
        <f t="shared" si="503"/>
        <v>1.9245838596581459</v>
      </c>
      <c r="M2632">
        <f t="shared" si="495"/>
        <v>5.346066276830006E-4</v>
      </c>
      <c r="N2632">
        <f t="shared" si="496"/>
        <v>1.7309922697844905E-3</v>
      </c>
      <c r="O2632">
        <f t="shared" si="497"/>
        <v>27.857620234240507</v>
      </c>
      <c r="P2632">
        <f t="shared" si="498"/>
        <v>533.36995694575467</v>
      </c>
      <c r="Q2632">
        <f t="shared" si="499"/>
        <v>2.4950957246065997E-2</v>
      </c>
      <c r="R2632">
        <f t="shared" si="504"/>
        <v>192.54054883815223</v>
      </c>
      <c r="S2632">
        <f t="shared" si="500"/>
        <v>20.222139194173529</v>
      </c>
      <c r="T2632">
        <f t="shared" si="501"/>
        <v>5.6172608872704255E-4</v>
      </c>
      <c r="U2632">
        <f t="shared" si="502"/>
        <v>0</v>
      </c>
    </row>
    <row r="2633" spans="5:21" x14ac:dyDescent="0.45">
      <c r="E2633">
        <v>263.10000000000002</v>
      </c>
      <c r="F2633">
        <v>62.32744194135968</v>
      </c>
      <c r="G2633">
        <f t="shared" si="505"/>
        <v>62.322450472096172</v>
      </c>
      <c r="H2633">
        <f t="shared" si="505"/>
        <v>62.321037302882566</v>
      </c>
      <c r="I2633">
        <v>363.92407480805832</v>
      </c>
      <c r="J2633">
        <v>53.188712421756158</v>
      </c>
      <c r="K2633">
        <f t="shared" si="494"/>
        <v>19.35665295831949</v>
      </c>
      <c r="L2633">
        <f t="shared" si="503"/>
        <v>1.9356652958323892</v>
      </c>
      <c r="M2633">
        <f t="shared" si="495"/>
        <v>5.3768480439776365E-4</v>
      </c>
      <c r="N2633">
        <f t="shared" si="496"/>
        <v>1.7311399250800714E-3</v>
      </c>
      <c r="O2633">
        <f t="shared" si="497"/>
        <v>27.859996515880621</v>
      </c>
      <c r="P2633">
        <f t="shared" si="498"/>
        <v>533.43708200765514</v>
      </c>
      <c r="Q2633">
        <f t="shared" si="499"/>
        <v>2.4806062052764588E-2</v>
      </c>
      <c r="R2633">
        <f t="shared" si="504"/>
        <v>191.42242740629166</v>
      </c>
      <c r="S2633">
        <f t="shared" si="500"/>
        <v>20.194583406775497</v>
      </c>
      <c r="T2633">
        <f t="shared" si="501"/>
        <v>5.6096065018820828E-4</v>
      </c>
      <c r="U2633">
        <f t="shared" si="502"/>
        <v>0</v>
      </c>
    </row>
    <row r="2634" spans="5:21" x14ac:dyDescent="0.45">
      <c r="E2634">
        <v>263.2</v>
      </c>
      <c r="F2634">
        <v>62.32744194135968</v>
      </c>
      <c r="G2634">
        <f t="shared" si="505"/>
        <v>62.325237915970696</v>
      </c>
      <c r="H2634">
        <f t="shared" si="505"/>
        <v>62.326884452598691</v>
      </c>
      <c r="I2634">
        <v>363.97841398543034</v>
      </c>
      <c r="J2634">
        <v>52.797432640101505</v>
      </c>
      <c r="K2634">
        <f t="shared" si="494"/>
        <v>19.217125794846741</v>
      </c>
      <c r="L2634">
        <f t="shared" si="503"/>
        <v>1.9217125794840186</v>
      </c>
      <c r="M2634">
        <f t="shared" si="495"/>
        <v>5.3380904985685389E-4</v>
      </c>
      <c r="N2634">
        <f t="shared" si="496"/>
        <v>1.7313023459055192E-3</v>
      </c>
      <c r="O2634">
        <f t="shared" si="497"/>
        <v>27.86261042568972</v>
      </c>
      <c r="P2634">
        <f t="shared" si="498"/>
        <v>533.51092690687972</v>
      </c>
      <c r="Q2634">
        <f t="shared" si="499"/>
        <v>2.0546142533213185E-2</v>
      </c>
      <c r="R2634">
        <f t="shared" si="504"/>
        <v>158.54965085459818</v>
      </c>
      <c r="S2634">
        <f t="shared" si="500"/>
        <v>19.282614269145803</v>
      </c>
      <c r="T2634">
        <f t="shared" si="501"/>
        <v>5.3562817414293902E-4</v>
      </c>
      <c r="U2634">
        <f t="shared" si="502"/>
        <v>0</v>
      </c>
    </row>
    <row r="2635" spans="5:21" x14ac:dyDescent="0.45">
      <c r="E2635">
        <v>263.3</v>
      </c>
      <c r="F2635">
        <v>62.326793698597662</v>
      </c>
      <c r="G2635">
        <f t="shared" si="505"/>
        <v>62.330618330899213</v>
      </c>
      <c r="H2635">
        <f t="shared" si="505"/>
        <v>62.332135218976319</v>
      </c>
      <c r="I2635">
        <v>364.06768549122887</v>
      </c>
      <c r="J2635">
        <v>51.814382505090521</v>
      </c>
      <c r="K2635">
        <f t="shared" si="494"/>
        <v>18.863942313785525</v>
      </c>
      <c r="L2635">
        <f t="shared" si="503"/>
        <v>1.8863942313789814</v>
      </c>
      <c r="M2635">
        <f t="shared" si="495"/>
        <v>5.2399839760515347E-4</v>
      </c>
      <c r="N2635">
        <f t="shared" si="496"/>
        <v>1.7314482005271201E-3</v>
      </c>
      <c r="O2635">
        <f t="shared" si="497"/>
        <v>27.864957728291174</v>
      </c>
      <c r="P2635">
        <f t="shared" si="498"/>
        <v>533.57724649892532</v>
      </c>
      <c r="Q2635">
        <f t="shared" si="499"/>
        <v>1.31564862180511E-2</v>
      </c>
      <c r="R2635">
        <f t="shared" si="504"/>
        <v>101.52544658800801</v>
      </c>
      <c r="S2635">
        <f t="shared" si="500"/>
        <v>17.69710969599128</v>
      </c>
      <c r="T2635">
        <f t="shared" si="501"/>
        <v>4.915863804442022E-4</v>
      </c>
      <c r="U2635">
        <f t="shared" si="502"/>
        <v>0</v>
      </c>
    </row>
    <row r="2636" spans="5:21" x14ac:dyDescent="0.45">
      <c r="E2636">
        <v>263.40000000000003</v>
      </c>
      <c r="F2636">
        <v>62.328090184122182</v>
      </c>
      <c r="G2636">
        <f t="shared" si="505"/>
        <v>62.340017850984466</v>
      </c>
      <c r="H2636">
        <f t="shared" si="505"/>
        <v>62.336076534977551</v>
      </c>
      <c r="I2636">
        <v>364.04051590249139</v>
      </c>
      <c r="J2636">
        <v>52.111884510779745</v>
      </c>
      <c r="K2636">
        <f t="shared" si="494"/>
        <v>18.970837321955312</v>
      </c>
      <c r="L2636">
        <f t="shared" si="503"/>
        <v>1.8970837321959626</v>
      </c>
      <c r="M2636">
        <f t="shared" si="495"/>
        <v>5.2696770338764754E-4</v>
      </c>
      <c r="N2636">
        <f t="shared" si="496"/>
        <v>1.7315576815271543E-3</v>
      </c>
      <c r="O2636">
        <f t="shared" si="497"/>
        <v>27.866719654196363</v>
      </c>
      <c r="P2636">
        <f t="shared" si="498"/>
        <v>533.62703120017545</v>
      </c>
      <c r="Q2636">
        <f t="shared" si="499"/>
        <v>5.216228647952903E-4</v>
      </c>
      <c r="R2636">
        <f t="shared" si="504"/>
        <v>4.0252384581377045</v>
      </c>
      <c r="S2636">
        <f t="shared" si="500"/>
        <v>14.982605070010598</v>
      </c>
      <c r="T2636">
        <f t="shared" si="501"/>
        <v>4.1618347416696105E-4</v>
      </c>
      <c r="U2636">
        <f t="shared" si="502"/>
        <v>0</v>
      </c>
    </row>
    <row r="2637" spans="5:21" x14ac:dyDescent="0.45">
      <c r="E2637">
        <v>263.5</v>
      </c>
      <c r="F2637">
        <v>62.343323889056833</v>
      </c>
      <c r="G2637">
        <f t="shared" si="505"/>
        <v>62.342351524930997</v>
      </c>
      <c r="H2637">
        <f t="shared" si="505"/>
        <v>62.338021263275735</v>
      </c>
      <c r="I2637">
        <v>364.27727946208643</v>
      </c>
      <c r="J2637">
        <v>48.845829620789537</v>
      </c>
      <c r="K2637">
        <f t="shared" si="494"/>
        <v>17.793425927329807</v>
      </c>
      <c r="L2637">
        <f t="shared" si="503"/>
        <v>1.7793425927323738</v>
      </c>
      <c r="M2637">
        <f t="shared" si="495"/>
        <v>4.942618313147169E-4</v>
      </c>
      <c r="N2637">
        <f t="shared" si="496"/>
        <v>1.7316117017576594E-3</v>
      </c>
      <c r="O2637">
        <f t="shared" si="497"/>
        <v>27.867589025534784</v>
      </c>
      <c r="P2637">
        <f t="shared" si="498"/>
        <v>533.65159730564574</v>
      </c>
      <c r="Q2637">
        <f t="shared" si="499"/>
        <v>-2.3733837298820504E-2</v>
      </c>
      <c r="R2637">
        <f t="shared" si="504"/>
        <v>-183.1483263140461</v>
      </c>
      <c r="S2637">
        <f t="shared" si="500"/>
        <v>9.7676811080995449</v>
      </c>
      <c r="T2637">
        <f t="shared" si="501"/>
        <v>2.7132447522498738E-4</v>
      </c>
      <c r="U2637">
        <f t="shared" si="502"/>
        <v>0</v>
      </c>
    </row>
    <row r="2638" spans="5:21" x14ac:dyDescent="0.45">
      <c r="E2638">
        <v>263.60000000000002</v>
      </c>
      <c r="F2638">
        <v>62.374439541786003</v>
      </c>
      <c r="G2638">
        <f t="shared" si="505"/>
        <v>62.342157052102401</v>
      </c>
      <c r="H2638">
        <f t="shared" si="505"/>
        <v>62.336309902400956</v>
      </c>
      <c r="I2638">
        <v>364.92546822770123</v>
      </c>
      <c r="J2638">
        <v>41.573197704742881</v>
      </c>
      <c r="K2638">
        <f t="shared" si="494"/>
        <v>15.171118638126091</v>
      </c>
      <c r="L2638">
        <f t="shared" si="503"/>
        <v>1.5171118638129539</v>
      </c>
      <c r="M2638">
        <f t="shared" si="495"/>
        <v>4.2141996217016919E-4</v>
      </c>
      <c r="N2638">
        <f t="shared" si="496"/>
        <v>1.7315641639555823E-3</v>
      </c>
      <c r="O2638">
        <f t="shared" si="497"/>
        <v>27.866823978769322</v>
      </c>
      <c r="P2638">
        <f t="shared" si="498"/>
        <v>533.62997908832381</v>
      </c>
      <c r="Q2638">
        <f t="shared" si="499"/>
        <v>-5.4973247041694151E-2</v>
      </c>
      <c r="R2638">
        <f t="shared" si="504"/>
        <v>-424.21535384146375</v>
      </c>
      <c r="S2638">
        <f t="shared" si="500"/>
        <v>3.049038102457259</v>
      </c>
      <c r="T2638">
        <f t="shared" si="501"/>
        <v>8.4695502846034981E-5</v>
      </c>
      <c r="U2638">
        <f t="shared" si="502"/>
        <v>0</v>
      </c>
    </row>
    <row r="2639" spans="5:21" x14ac:dyDescent="0.45">
      <c r="E2639">
        <v>263.7</v>
      </c>
      <c r="F2639">
        <v>62.339110311092355</v>
      </c>
      <c r="G2639">
        <f t="shared" si="505"/>
        <v>62.334961557461568</v>
      </c>
      <c r="H2639">
        <f t="shared" si="505"/>
        <v>62.327403046875041</v>
      </c>
      <c r="I2639">
        <v>365.53096193084849</v>
      </c>
      <c r="J2639">
        <v>34.999047897871336</v>
      </c>
      <c r="K2639">
        <f t="shared" si="494"/>
        <v>12.79323564477275</v>
      </c>
      <c r="L2639">
        <f t="shared" si="503"/>
        <v>1.2793235644768386</v>
      </c>
      <c r="M2639">
        <f t="shared" si="495"/>
        <v>3.5536765679924307E-4</v>
      </c>
      <c r="N2639">
        <f t="shared" si="496"/>
        <v>1.7313167513020845E-3</v>
      </c>
      <c r="O2639">
        <f t="shared" si="497"/>
        <v>27.86284225807502</v>
      </c>
      <c r="P2639">
        <f t="shared" si="498"/>
        <v>533.51747671524492</v>
      </c>
      <c r="Q2639">
        <f t="shared" si="499"/>
        <v>-8.8357105803957836E-2</v>
      </c>
      <c r="R2639">
        <f t="shared" si="504"/>
        <v>-681.83057978374973</v>
      </c>
      <c r="S2639">
        <f t="shared" si="500"/>
        <v>-4.1324245956033714</v>
      </c>
      <c r="T2639">
        <f t="shared" si="501"/>
        <v>0</v>
      </c>
      <c r="U2639">
        <f t="shared" si="502"/>
        <v>-1.1478957210009366E-4</v>
      </c>
    </row>
    <row r="2640" spans="5:21" x14ac:dyDescent="0.45">
      <c r="E2640">
        <v>263.8</v>
      </c>
      <c r="F2640">
        <v>62.325821334454623</v>
      </c>
      <c r="G2640">
        <f t="shared" si="505"/>
        <v>62.322061526525317</v>
      </c>
      <c r="H2640">
        <f t="shared" si="505"/>
        <v>62.311715572121024</v>
      </c>
      <c r="I2640">
        <v>365.81430193509283</v>
      </c>
      <c r="J2640">
        <v>31.587474409549678</v>
      </c>
      <c r="K2640">
        <f t="shared" si="494"/>
        <v>11.555149901022023</v>
      </c>
      <c r="L2640">
        <f t="shared" si="503"/>
        <v>1.1555149901024651</v>
      </c>
      <c r="M2640">
        <f t="shared" si="495"/>
        <v>3.2097638613950069E-4</v>
      </c>
      <c r="N2640">
        <f t="shared" si="496"/>
        <v>1.730880988114473E-3</v>
      </c>
      <c r="O2640">
        <f t="shared" si="497"/>
        <v>27.855829329360983</v>
      </c>
      <c r="P2640">
        <f t="shared" si="498"/>
        <v>533.31937176604526</v>
      </c>
      <c r="Q2640">
        <f t="shared" si="499"/>
        <v>-0.1251604914429727</v>
      </c>
      <c r="R2640">
        <f t="shared" si="504"/>
        <v>-965.83347394747398</v>
      </c>
      <c r="S2640">
        <f t="shared" si="500"/>
        <v>-12.048039012907674</v>
      </c>
      <c r="T2640">
        <f t="shared" si="501"/>
        <v>0</v>
      </c>
      <c r="U2640">
        <f t="shared" si="502"/>
        <v>-3.3466775035854654E-4</v>
      </c>
    </row>
    <row r="2641" spans="5:21" x14ac:dyDescent="0.45">
      <c r="E2641">
        <v>263.90000000000003</v>
      </c>
      <c r="F2641">
        <v>62.292112710918047</v>
      </c>
      <c r="G2641">
        <f t="shared" si="505"/>
        <v>62.295483573354929</v>
      </c>
      <c r="H2641">
        <f t="shared" si="505"/>
        <v>62.287873203548294</v>
      </c>
      <c r="I2641">
        <v>366.15586248969402</v>
      </c>
      <c r="J2641">
        <v>28.327885467902657</v>
      </c>
      <c r="K2641">
        <f t="shared" si="494"/>
        <v>10.372421336009166</v>
      </c>
      <c r="L2641">
        <f t="shared" si="503"/>
        <v>1.0372421336011526</v>
      </c>
      <c r="M2641">
        <f t="shared" si="495"/>
        <v>2.881228148891435E-4</v>
      </c>
      <c r="N2641">
        <f t="shared" si="496"/>
        <v>1.7302187000985637E-3</v>
      </c>
      <c r="O2641">
        <f t="shared" si="497"/>
        <v>27.845170836914228</v>
      </c>
      <c r="P2641">
        <f t="shared" si="498"/>
        <v>533.01839084658127</v>
      </c>
      <c r="Q2641">
        <f t="shared" si="499"/>
        <v>-0.16083369404020331</v>
      </c>
      <c r="R2641">
        <f t="shared" si="504"/>
        <v>-1241.1150168216793</v>
      </c>
      <c r="S2641">
        <f t="shared" si="500"/>
        <v>-19.717071519319163</v>
      </c>
      <c r="T2641">
        <f t="shared" si="501"/>
        <v>0</v>
      </c>
      <c r="U2641">
        <f t="shared" si="502"/>
        <v>-5.4769643109219902E-4</v>
      </c>
    </row>
    <row r="2642" spans="5:21" x14ac:dyDescent="0.45">
      <c r="E2642">
        <v>264</v>
      </c>
      <c r="F2642">
        <v>62.278823734375557</v>
      </c>
      <c r="G2642">
        <f t="shared" si="505"/>
        <v>62.263914151160897</v>
      </c>
      <c r="H2642">
        <f t="shared" si="505"/>
        <v>62.255720362992996</v>
      </c>
      <c r="I2642">
        <v>366.98259429493044</v>
      </c>
      <c r="J2642">
        <v>17.776257862594179</v>
      </c>
      <c r="K2642">
        <f t="shared" si="494"/>
        <v>6.5235772272704668</v>
      </c>
      <c r="L2642">
        <f t="shared" si="503"/>
        <v>0.65235772272682424</v>
      </c>
      <c r="M2642">
        <f t="shared" si="495"/>
        <v>1.8121047853529075E-4</v>
      </c>
      <c r="N2642">
        <f t="shared" si="496"/>
        <v>1.7293255656386944E-3</v>
      </c>
      <c r="O2642">
        <f t="shared" si="497"/>
        <v>27.830797231072388</v>
      </c>
      <c r="P2642">
        <f t="shared" si="498"/>
        <v>532.61270253805458</v>
      </c>
      <c r="Q2642">
        <f t="shared" si="499"/>
        <v>-0.19204412342901378</v>
      </c>
      <c r="R2642">
        <f t="shared" si="504"/>
        <v>-1481.9584099120764</v>
      </c>
      <c r="S2642">
        <f t="shared" si="500"/>
        <v>-26.421047884115385</v>
      </c>
      <c r="T2642">
        <f t="shared" si="501"/>
        <v>0</v>
      </c>
      <c r="U2642">
        <f t="shared" si="502"/>
        <v>-7.33917996780983E-4</v>
      </c>
    </row>
    <row r="2643" spans="5:21" x14ac:dyDescent="0.45">
      <c r="E2643">
        <v>264.10000000000002</v>
      </c>
      <c r="F2643">
        <v>62.241549775934075</v>
      </c>
      <c r="G2643">
        <f t="shared" si="505"/>
        <v>62.222945209238787</v>
      </c>
      <c r="H2643">
        <f t="shared" si="505"/>
        <v>62.21591825811155</v>
      </c>
      <c r="I2643">
        <v>367.63078308820161</v>
      </c>
      <c r="J2643">
        <v>11.37995888161103</v>
      </c>
      <c r="K2643">
        <f t="shared" si="494"/>
        <v>4.1836231951581979</v>
      </c>
      <c r="L2643">
        <f t="shared" si="503"/>
        <v>0.4183623195159149</v>
      </c>
      <c r="M2643">
        <f t="shared" si="495"/>
        <v>1.1621175542106106E-4</v>
      </c>
      <c r="N2643">
        <f t="shared" si="496"/>
        <v>1.7282199516142098E-3</v>
      </c>
      <c r="O2643">
        <f t="shared" si="497"/>
        <v>27.813004098106187</v>
      </c>
      <c r="P2643">
        <f t="shared" si="498"/>
        <v>532.11082134719561</v>
      </c>
      <c r="Q2643">
        <f t="shared" si="499"/>
        <v>-0.21479267164306037</v>
      </c>
      <c r="R2643">
        <f t="shared" si="504"/>
        <v>-1657.5034968283026</v>
      </c>
      <c r="S2643">
        <f t="shared" si="500"/>
        <v>-31.300551095134711</v>
      </c>
      <c r="T2643">
        <f t="shared" si="501"/>
        <v>0</v>
      </c>
      <c r="U2643">
        <f t="shared" si="502"/>
        <v>-8.6945975264263089E-4</v>
      </c>
    </row>
    <row r="2644" spans="5:21" x14ac:dyDescent="0.45">
      <c r="E2644">
        <v>264.2</v>
      </c>
      <c r="F2644">
        <v>62.18126320012221</v>
      </c>
      <c r="G2644">
        <f t="shared" si="505"/>
        <v>62.174197354685063</v>
      </c>
      <c r="H2644">
        <f t="shared" si="505"/>
        <v>62.169802269118165</v>
      </c>
      <c r="I2644">
        <v>367.69676637901915</v>
      </c>
      <c r="J2644">
        <v>11.001613541638644</v>
      </c>
      <c r="K2644">
        <f t="shared" si="494"/>
        <v>4.0452577242121581</v>
      </c>
      <c r="L2644">
        <f t="shared" si="503"/>
        <v>0.40452577242107784</v>
      </c>
      <c r="M2644">
        <f t="shared" si="495"/>
        <v>1.123682701170044E-4</v>
      </c>
      <c r="N2644">
        <f t="shared" si="496"/>
        <v>1.726938951919949E-3</v>
      </c>
      <c r="O2644">
        <f t="shared" si="497"/>
        <v>27.792388406386586</v>
      </c>
      <c r="P2644">
        <f t="shared" si="498"/>
        <v>531.52977080654898</v>
      </c>
      <c r="Q2644">
        <f t="shared" si="499"/>
        <v>-0.22539900041953942</v>
      </c>
      <c r="R2644">
        <f t="shared" si="504"/>
        <v>-1739.3499904774851</v>
      </c>
      <c r="S2644">
        <f t="shared" si="500"/>
        <v>-33.568208670181825</v>
      </c>
      <c r="T2644">
        <f t="shared" si="501"/>
        <v>0</v>
      </c>
      <c r="U2644">
        <f t="shared" si="502"/>
        <v>-9.324502408383841E-4</v>
      </c>
    </row>
    <row r="2645" spans="5:21" x14ac:dyDescent="0.45">
      <c r="E2645">
        <v>264.3</v>
      </c>
      <c r="F2645">
        <v>62.120976624844062</v>
      </c>
      <c r="G2645">
        <f t="shared" si="505"/>
        <v>62.123051002118096</v>
      </c>
      <c r="H2645">
        <f t="shared" si="505"/>
        <v>62.119822753618415</v>
      </c>
      <c r="I2645">
        <v>367.63466445820802</v>
      </c>
      <c r="J2645">
        <v>12.379178569754345</v>
      </c>
      <c r="K2645">
        <f t="shared" si="494"/>
        <v>4.5510151597598778</v>
      </c>
      <c r="L2645">
        <f t="shared" si="503"/>
        <v>0.45510151597609128</v>
      </c>
      <c r="M2645">
        <f t="shared" si="495"/>
        <v>1.2641708777110772E-4</v>
      </c>
      <c r="N2645">
        <f t="shared" si="496"/>
        <v>1.725550632044956E-3</v>
      </c>
      <c r="O2645">
        <f t="shared" si="497"/>
        <v>27.770045563777575</v>
      </c>
      <c r="P2645">
        <f t="shared" si="498"/>
        <v>530.90058018654736</v>
      </c>
      <c r="Q2645">
        <f t="shared" si="499"/>
        <v>-0.21963216964239862</v>
      </c>
      <c r="R2645">
        <f t="shared" si="504"/>
        <v>-1694.848741409676</v>
      </c>
      <c r="S2645">
        <f t="shared" si="500"/>
        <v>-32.322893471041411</v>
      </c>
      <c r="T2645">
        <f t="shared" si="501"/>
        <v>0</v>
      </c>
      <c r="U2645">
        <f t="shared" si="502"/>
        <v>-8.9785815197337255E-4</v>
      </c>
    </row>
    <row r="2646" spans="5:21" x14ac:dyDescent="0.45">
      <c r="E2646">
        <v>264.40000000000003</v>
      </c>
      <c r="F2646">
        <v>62.04837343814944</v>
      </c>
      <c r="G2646">
        <f t="shared" si="505"/>
        <v>62.064903628388002</v>
      </c>
      <c r="H2646">
        <f t="shared" si="505"/>
        <v>62.068961628271914</v>
      </c>
      <c r="I2646">
        <v>367.51046061698787</v>
      </c>
      <c r="J2646">
        <v>14.300008582426749</v>
      </c>
      <c r="K2646">
        <f t="shared" si="494"/>
        <v>5.2554027409545343</v>
      </c>
      <c r="L2646">
        <f t="shared" si="503"/>
        <v>0.52554027409557291</v>
      </c>
      <c r="M2646">
        <f t="shared" si="495"/>
        <v>1.4598340947095928E-4</v>
      </c>
      <c r="N2646">
        <f t="shared" si="496"/>
        <v>1.7241378230075533E-3</v>
      </c>
      <c r="O2646">
        <f t="shared" si="497"/>
        <v>27.747308606302678</v>
      </c>
      <c r="P2646">
        <f t="shared" si="498"/>
        <v>530.260867068832</v>
      </c>
      <c r="Q2646">
        <f t="shared" si="499"/>
        <v>-0.20085374855336013</v>
      </c>
      <c r="R2646">
        <f t="shared" si="504"/>
        <v>-1549.9401726866274</v>
      </c>
      <c r="S2646">
        <f t="shared" si="500"/>
        <v>-28.293356372437394</v>
      </c>
      <c r="T2646">
        <f t="shared" si="501"/>
        <v>0</v>
      </c>
      <c r="U2646">
        <f t="shared" si="502"/>
        <v>-7.8592656590103875E-4</v>
      </c>
    </row>
    <row r="2647" spans="5:21" x14ac:dyDescent="0.45">
      <c r="E2647">
        <v>264.5</v>
      </c>
      <c r="F2647">
        <v>62.023091971540666</v>
      </c>
      <c r="G2647">
        <f t="shared" si="505"/>
        <v>62.014016573662147</v>
      </c>
      <c r="H2647">
        <f t="shared" si="505"/>
        <v>62.021562119383269</v>
      </c>
      <c r="I2647">
        <v>366.99423840458326</v>
      </c>
      <c r="J2647">
        <v>20.279157285485905</v>
      </c>
      <c r="K2647">
        <f t="shared" si="494"/>
        <v>7.4423338834736557</v>
      </c>
      <c r="L2647">
        <f t="shared" si="503"/>
        <v>0.74423338834711172</v>
      </c>
      <c r="M2647">
        <f t="shared" si="495"/>
        <v>2.0673149676315712E-4</v>
      </c>
      <c r="N2647">
        <f t="shared" si="496"/>
        <v>1.7228211699828687E-3</v>
      </c>
      <c r="O2647">
        <f t="shared" si="497"/>
        <v>27.726119129849096</v>
      </c>
      <c r="P2647">
        <f t="shared" si="498"/>
        <v>529.66521604973968</v>
      </c>
      <c r="Q2647">
        <f t="shared" si="499"/>
        <v>-0.16915067446811705</v>
      </c>
      <c r="R2647">
        <f t="shared" si="504"/>
        <v>-1305.295158708587</v>
      </c>
      <c r="S2647">
        <f t="shared" si="500"/>
        <v>-21.505208190837223</v>
      </c>
      <c r="T2647">
        <f t="shared" si="501"/>
        <v>0</v>
      </c>
      <c r="U2647">
        <f t="shared" si="502"/>
        <v>-5.9736689418992284E-4</v>
      </c>
    </row>
    <row r="2648" spans="5:21" x14ac:dyDescent="0.45">
      <c r="E2648">
        <v>264.60000000000002</v>
      </c>
      <c r="F2648">
        <v>61.950812907283641</v>
      </c>
      <c r="G2648">
        <f t="shared" si="505"/>
        <v>61.968639582506306</v>
      </c>
      <c r="H2648">
        <f t="shared" si="505"/>
        <v>61.979102220365078</v>
      </c>
      <c r="I2648">
        <v>366.38874468721428</v>
      </c>
      <c r="J2648">
        <v>27.218719703304362</v>
      </c>
      <c r="K2648">
        <f t="shared" si="494"/>
        <v>9.9726325440868315</v>
      </c>
      <c r="L2648">
        <f t="shared" si="503"/>
        <v>0.99726325440890995</v>
      </c>
      <c r="M2648">
        <f t="shared" si="495"/>
        <v>2.7701757066907868E-4</v>
      </c>
      <c r="N2648">
        <f t="shared" si="496"/>
        <v>1.7216417283434744E-3</v>
      </c>
      <c r="O2648">
        <f t="shared" si="497"/>
        <v>27.707137856592006</v>
      </c>
      <c r="P2648">
        <f t="shared" si="498"/>
        <v>529.13206770754937</v>
      </c>
      <c r="Q2648">
        <f t="shared" si="499"/>
        <v>-0.12429111528362569</v>
      </c>
      <c r="R2648">
        <f t="shared" si="504"/>
        <v>-959.12470677607132</v>
      </c>
      <c r="S2648">
        <f t="shared" si="500"/>
        <v>-11.913865327991347</v>
      </c>
      <c r="T2648">
        <f t="shared" si="501"/>
        <v>0</v>
      </c>
      <c r="U2648">
        <f t="shared" si="502"/>
        <v>-3.3094070355531524E-4</v>
      </c>
    </row>
    <row r="2649" spans="5:21" x14ac:dyDescent="0.45">
      <c r="E2649">
        <v>264.7</v>
      </c>
      <c r="F2649">
        <v>61.926827926492919</v>
      </c>
      <c r="G2649">
        <f t="shared" si="505"/>
        <v>61.937199810241808</v>
      </c>
      <c r="H2649">
        <f t="shared" si="505"/>
        <v>61.945886262874623</v>
      </c>
      <c r="I2649">
        <v>366.05882824103685</v>
      </c>
      <c r="J2649">
        <v>31.212363005756693</v>
      </c>
      <c r="K2649">
        <f t="shared" si="494"/>
        <v>11.425561028521182</v>
      </c>
      <c r="L2649">
        <f t="shared" si="503"/>
        <v>1.1425561028517286</v>
      </c>
      <c r="M2649">
        <f t="shared" si="495"/>
        <v>3.173766952366995E-4</v>
      </c>
      <c r="N2649">
        <f t="shared" si="496"/>
        <v>1.7207190628576285E-3</v>
      </c>
      <c r="O2649">
        <f t="shared" si="497"/>
        <v>27.692288994955472</v>
      </c>
      <c r="P2649">
        <f t="shared" si="498"/>
        <v>528.71527337884822</v>
      </c>
      <c r="Q2649">
        <f t="shared" si="499"/>
        <v>-7.0187241873558293E-2</v>
      </c>
      <c r="R2649">
        <f t="shared" si="504"/>
        <v>-541.61810060019968</v>
      </c>
      <c r="S2649">
        <f t="shared" si="500"/>
        <v>-0.35730882026564292</v>
      </c>
      <c r="T2649">
        <f t="shared" si="501"/>
        <v>0</v>
      </c>
      <c r="U2649">
        <f t="shared" si="502"/>
        <v>-9.9252450073789708E-6</v>
      </c>
    </row>
    <row r="2650" spans="5:21" x14ac:dyDescent="0.45">
      <c r="E2650">
        <v>264.8</v>
      </c>
      <c r="F2650">
        <v>61.894091669064863</v>
      </c>
      <c r="G2650">
        <f t="shared" si="505"/>
        <v>61.910751507027115</v>
      </c>
      <c r="H2650">
        <f t="shared" si="505"/>
        <v>61.923495959053511</v>
      </c>
      <c r="I2650">
        <v>365.52319919107964</v>
      </c>
      <c r="J2650">
        <v>37.172106865038579</v>
      </c>
      <c r="K2650">
        <f t="shared" si="494"/>
        <v>13.587267421981597</v>
      </c>
      <c r="L2650">
        <f t="shared" si="503"/>
        <v>1.3587267421984686</v>
      </c>
      <c r="M2650">
        <f t="shared" si="495"/>
        <v>3.7742409505504436E-4</v>
      </c>
      <c r="N2650">
        <f t="shared" si="496"/>
        <v>1.7200971099737088E-3</v>
      </c>
      <c r="O2650">
        <f t="shared" si="497"/>
        <v>27.682279633535281</v>
      </c>
      <c r="P2650">
        <f t="shared" si="498"/>
        <v>528.43445935345085</v>
      </c>
      <c r="Q2650">
        <f t="shared" si="499"/>
        <v>-8.8096289356265345E-3</v>
      </c>
      <c r="R2650">
        <f t="shared" si="504"/>
        <v>-67.981792185285414</v>
      </c>
      <c r="S2650">
        <f t="shared" si="500"/>
        <v>12.746379490556304</v>
      </c>
      <c r="T2650">
        <f t="shared" si="501"/>
        <v>3.5406609695989735E-4</v>
      </c>
      <c r="U2650">
        <f t="shared" si="502"/>
        <v>0</v>
      </c>
    </row>
    <row r="2651" spans="5:21" x14ac:dyDescent="0.45">
      <c r="E2651">
        <v>264.90000000000003</v>
      </c>
      <c r="F2651">
        <v>61.891174576826927</v>
      </c>
      <c r="G2651">
        <f t="shared" si="505"/>
        <v>61.898823840935769</v>
      </c>
      <c r="H2651">
        <f t="shared" si="505"/>
        <v>61.914485385157391</v>
      </c>
      <c r="I2651">
        <v>364.30444905135698</v>
      </c>
      <c r="J2651">
        <v>49.725400726173596</v>
      </c>
      <c r="K2651">
        <f t="shared" si="494"/>
        <v>18.11518471540662</v>
      </c>
      <c r="L2651">
        <f t="shared" si="503"/>
        <v>1.8115184715410739</v>
      </c>
      <c r="M2651">
        <f t="shared" si="495"/>
        <v>5.0319957542796175E-4</v>
      </c>
      <c r="N2651">
        <f t="shared" si="496"/>
        <v>1.7198468162543722E-3</v>
      </c>
      <c r="O2651">
        <f t="shared" si="497"/>
        <v>27.678251546580761</v>
      </c>
      <c r="P2651">
        <f t="shared" si="498"/>
        <v>528.32148259339044</v>
      </c>
      <c r="Q2651">
        <f t="shared" si="499"/>
        <v>5.7349526138246176E-2</v>
      </c>
      <c r="R2651">
        <f t="shared" si="504"/>
        <v>442.55252932257258</v>
      </c>
      <c r="S2651">
        <f t="shared" si="500"/>
        <v>26.872095121848069</v>
      </c>
      <c r="T2651">
        <f t="shared" si="501"/>
        <v>7.4644708671800194E-4</v>
      </c>
      <c r="U2651">
        <f t="shared" si="502"/>
        <v>0</v>
      </c>
    </row>
    <row r="2652" spans="5:21" x14ac:dyDescent="0.45">
      <c r="E2652">
        <v>265</v>
      </c>
      <c r="F2652">
        <v>61.890850455467216</v>
      </c>
      <c r="G2652">
        <f t="shared" si="505"/>
        <v>61.902065054556566</v>
      </c>
      <c r="H2652">
        <f t="shared" si="505"/>
        <v>61.919554643316381</v>
      </c>
      <c r="I2652">
        <v>362.942088253164</v>
      </c>
      <c r="J2652">
        <v>65.919856710297324</v>
      </c>
      <c r="K2652">
        <f t="shared" si="494"/>
        <v>23.925090451784659</v>
      </c>
      <c r="L2652">
        <f t="shared" si="503"/>
        <v>2.3925090451776501</v>
      </c>
      <c r="M2652">
        <f t="shared" si="495"/>
        <v>6.6458584588290721E-4</v>
      </c>
      <c r="N2652">
        <f t="shared" si="496"/>
        <v>1.7199876289810106E-3</v>
      </c>
      <c r="O2652">
        <f t="shared" si="497"/>
        <v>27.680517707748155</v>
      </c>
      <c r="P2652">
        <f t="shared" si="498"/>
        <v>528.38503993713948</v>
      </c>
      <c r="Q2652">
        <f t="shared" si="499"/>
        <v>0.12785553797746374</v>
      </c>
      <c r="R2652">
        <f t="shared" si="504"/>
        <v>986.63050124297308</v>
      </c>
      <c r="S2652">
        <f t="shared" si="500"/>
        <v>41.936414515149757</v>
      </c>
      <c r="T2652">
        <f t="shared" si="501"/>
        <v>1.1649004031986045E-3</v>
      </c>
      <c r="U2652">
        <f t="shared" si="502"/>
        <v>0</v>
      </c>
    </row>
    <row r="2653" spans="5:21" x14ac:dyDescent="0.45">
      <c r="E2653">
        <v>265.10000000000002</v>
      </c>
      <c r="F2653">
        <v>61.891174576826927</v>
      </c>
      <c r="G2653">
        <f t="shared" si="505"/>
        <v>61.923586713025699</v>
      </c>
      <c r="H2653">
        <f t="shared" si="505"/>
        <v>61.940142832427547</v>
      </c>
      <c r="I2653">
        <v>361.96786445230089</v>
      </c>
      <c r="J2653">
        <v>76.895090139676995</v>
      </c>
      <c r="K2653">
        <f t="shared" si="494"/>
        <v>27.833551564726061</v>
      </c>
      <c r="L2653">
        <f t="shared" si="503"/>
        <v>2.7833551564732391</v>
      </c>
      <c r="M2653">
        <f t="shared" si="495"/>
        <v>7.7315421013127953E-4</v>
      </c>
      <c r="N2653">
        <f t="shared" si="496"/>
        <v>1.7205595231229874E-3</v>
      </c>
      <c r="O2653">
        <f t="shared" si="497"/>
        <v>27.68972145180841</v>
      </c>
      <c r="P2653">
        <f t="shared" si="498"/>
        <v>528.64322986040611</v>
      </c>
      <c r="Q2653">
        <f t="shared" si="499"/>
        <v>0.19352205021728963</v>
      </c>
      <c r="R2653">
        <f t="shared" si="504"/>
        <v>1493.3632162347719</v>
      </c>
      <c r="S2653">
        <f t="shared" si="500"/>
        <v>55.988795266136535</v>
      </c>
      <c r="T2653">
        <f t="shared" si="501"/>
        <v>1.5552443129482371E-3</v>
      </c>
      <c r="U2653">
        <f t="shared" si="502"/>
        <v>0</v>
      </c>
    </row>
    <row r="2654" spans="5:21" x14ac:dyDescent="0.45">
      <c r="E2654">
        <v>265.2</v>
      </c>
      <c r="F2654">
        <v>61.94303399459691</v>
      </c>
      <c r="G2654">
        <f t="shared" si="505"/>
        <v>61.962546101036764</v>
      </c>
      <c r="H2654">
        <f t="shared" si="505"/>
        <v>61.97675558192477</v>
      </c>
      <c r="I2654">
        <v>360.95482696990507</v>
      </c>
      <c r="J2654">
        <v>88.339210317082134</v>
      </c>
      <c r="K2654">
        <f t="shared" si="494"/>
        <v>31.886464374660434</v>
      </c>
      <c r="L2654">
        <f t="shared" si="503"/>
        <v>3.1886464374649561</v>
      </c>
      <c r="M2654">
        <f t="shared" si="495"/>
        <v>8.8573512151834542E-4</v>
      </c>
      <c r="N2654">
        <f t="shared" si="496"/>
        <v>1.7215765439423548E-3</v>
      </c>
      <c r="O2654">
        <f t="shared" si="497"/>
        <v>27.706088815343648</v>
      </c>
      <c r="P2654">
        <f t="shared" si="498"/>
        <v>529.10261391730353</v>
      </c>
      <c r="Q2654">
        <f t="shared" si="499"/>
        <v>0.24629288907782154</v>
      </c>
      <c r="R2654">
        <f t="shared" si="504"/>
        <v>1900.5831147201702</v>
      </c>
      <c r="S2654">
        <f t="shared" si="500"/>
        <v>67.317088591002801</v>
      </c>
      <c r="T2654">
        <f t="shared" si="501"/>
        <v>1.8699191275278557E-3</v>
      </c>
      <c r="U2654">
        <f t="shared" si="502"/>
        <v>0</v>
      </c>
    </row>
    <row r="2655" spans="5:21" x14ac:dyDescent="0.45">
      <c r="E2655">
        <v>265.3</v>
      </c>
      <c r="F2655">
        <v>62.001699961410537</v>
      </c>
      <c r="G2655">
        <f t="shared" si="505"/>
        <v>62.01369245258293</v>
      </c>
      <c r="H2655">
        <f t="shared" si="505"/>
        <v>62.026722131916316</v>
      </c>
      <c r="I2655">
        <v>360.67536835684837</v>
      </c>
      <c r="J2655">
        <v>91.310994808481155</v>
      </c>
      <c r="K2655">
        <f t="shared" si="494"/>
        <v>32.933626687579206</v>
      </c>
      <c r="L2655">
        <f t="shared" si="503"/>
        <v>3.2933626687586695</v>
      </c>
      <c r="M2655">
        <f t="shared" si="495"/>
        <v>9.148229635438669E-4</v>
      </c>
      <c r="N2655">
        <f t="shared" si="496"/>
        <v>1.7229645036643422E-3</v>
      </c>
      <c r="O2655">
        <f t="shared" si="497"/>
        <v>27.728425861851868</v>
      </c>
      <c r="P2655">
        <f t="shared" si="498"/>
        <v>529.73003542108358</v>
      </c>
      <c r="Q2655">
        <f t="shared" si="499"/>
        <v>0.28216894650066493</v>
      </c>
      <c r="R2655">
        <f t="shared" si="504"/>
        <v>2177.430039598471</v>
      </c>
      <c r="S2655">
        <f t="shared" si="500"/>
        <v>75.065287436345074</v>
      </c>
      <c r="T2655">
        <f t="shared" si="501"/>
        <v>2.0851468732318076E-3</v>
      </c>
      <c r="U2655">
        <f t="shared" si="502"/>
        <v>0</v>
      </c>
    </row>
    <row r="2656" spans="5:21" x14ac:dyDescent="0.45">
      <c r="E2656">
        <v>265.40000000000003</v>
      </c>
      <c r="F2656">
        <v>62.085971516882267</v>
      </c>
      <c r="G2656">
        <f t="shared" si="505"/>
        <v>62.081887588421907</v>
      </c>
      <c r="H2656">
        <f t="shared" si="505"/>
        <v>62.08694388233539</v>
      </c>
      <c r="I2656">
        <v>360.50846946356955</v>
      </c>
      <c r="J2656">
        <v>92.142059637682735</v>
      </c>
      <c r="K2656">
        <f t="shared" si="494"/>
        <v>33.217992893201952</v>
      </c>
      <c r="L2656">
        <f t="shared" si="503"/>
        <v>3.3217992893209507</v>
      </c>
      <c r="M2656">
        <f t="shared" si="495"/>
        <v>9.2272202481116534E-4</v>
      </c>
      <c r="N2656">
        <f t="shared" si="496"/>
        <v>1.7246373300648721E-3</v>
      </c>
      <c r="O2656">
        <f t="shared" si="497"/>
        <v>27.755347393159212</v>
      </c>
      <c r="P2656">
        <f t="shared" si="498"/>
        <v>530.48697504887639</v>
      </c>
      <c r="Q2656">
        <f t="shared" si="499"/>
        <v>0.30285998581698337</v>
      </c>
      <c r="R2656">
        <f t="shared" si="504"/>
        <v>2337.0978241530647</v>
      </c>
      <c r="S2656">
        <f t="shared" si="500"/>
        <v>79.590812281192584</v>
      </c>
      <c r="T2656">
        <f t="shared" si="501"/>
        <v>2.2108558966997941E-3</v>
      </c>
      <c r="U2656">
        <f t="shared" si="502"/>
        <v>0</v>
      </c>
    </row>
    <row r="2657" spans="5:21" x14ac:dyDescent="0.45">
      <c r="E2657">
        <v>265.5</v>
      </c>
      <c r="F2657">
        <v>62.146582213198009</v>
      </c>
      <c r="G2657">
        <f t="shared" si="505"/>
        <v>62.15189780451427</v>
      </c>
      <c r="H2657">
        <f t="shared" si="505"/>
        <v>62.152960923299929</v>
      </c>
      <c r="I2657">
        <v>360.60938507343946</v>
      </c>
      <c r="J2657">
        <v>90.855040934634928</v>
      </c>
      <c r="K2657">
        <f t="shared" si="494"/>
        <v>32.763180442260875</v>
      </c>
      <c r="L2657">
        <f t="shared" si="503"/>
        <v>3.2763180442249702</v>
      </c>
      <c r="M2657">
        <f t="shared" si="495"/>
        <v>9.100883456183577E-4</v>
      </c>
      <c r="N2657">
        <f t="shared" si="496"/>
        <v>1.7264711367583315E-3</v>
      </c>
      <c r="O2657">
        <f t="shared" si="497"/>
        <v>27.784859651152001</v>
      </c>
      <c r="P2657">
        <f t="shared" si="498"/>
        <v>531.31769292621959</v>
      </c>
      <c r="Q2657">
        <f t="shared" si="499"/>
        <v>0.30793132109822707</v>
      </c>
      <c r="R2657">
        <f t="shared" si="504"/>
        <v>2376.2321013979549</v>
      </c>
      <c r="S2657">
        <f t="shared" si="500"/>
        <v>80.785862964033043</v>
      </c>
      <c r="T2657">
        <f t="shared" si="501"/>
        <v>2.2440517490009181E-3</v>
      </c>
      <c r="U2657">
        <f t="shared" si="502"/>
        <v>0</v>
      </c>
    </row>
    <row r="2658" spans="5:21" x14ac:dyDescent="0.45">
      <c r="E2658">
        <v>265.60000000000002</v>
      </c>
      <c r="F2658">
        <v>62.232150256021868</v>
      </c>
      <c r="G2658">
        <f t="shared" si="505"/>
        <v>62.224695465121044</v>
      </c>
      <c r="H2658">
        <f t="shared" si="505"/>
        <v>62.222439581072408</v>
      </c>
      <c r="I2658">
        <v>360.56669000784029</v>
      </c>
      <c r="J2658">
        <v>90.509033392853652</v>
      </c>
      <c r="K2658">
        <f t="shared" si="494"/>
        <v>32.634542586270328</v>
      </c>
      <c r="L2658">
        <f t="shared" si="503"/>
        <v>3.2634542586277746</v>
      </c>
      <c r="M2658">
        <f t="shared" si="495"/>
        <v>9.0651507184084251E-4</v>
      </c>
      <c r="N2658">
        <f t="shared" si="496"/>
        <v>1.7284010994742336E-3</v>
      </c>
      <c r="O2658">
        <f t="shared" si="497"/>
        <v>27.815919390322609</v>
      </c>
      <c r="P2658">
        <f t="shared" si="498"/>
        <v>532.19302702688572</v>
      </c>
      <c r="Q2658">
        <f t="shared" si="499"/>
        <v>0.30283101230919485</v>
      </c>
      <c r="R2658">
        <f t="shared" si="504"/>
        <v>2336.8742425471023</v>
      </c>
      <c r="S2658">
        <f t="shared" si="500"/>
        <v>79.80574389588304</v>
      </c>
      <c r="T2658">
        <f t="shared" si="501"/>
        <v>2.2168262193300843E-3</v>
      </c>
      <c r="U2658">
        <f t="shared" si="502"/>
        <v>0</v>
      </c>
    </row>
    <row r="2659" spans="5:21" x14ac:dyDescent="0.45">
      <c r="E2659">
        <v>265.7</v>
      </c>
      <c r="F2659">
        <v>62.293085075058684</v>
      </c>
      <c r="G2659">
        <f t="shared" si="505"/>
        <v>62.292631305859473</v>
      </c>
      <c r="H2659">
        <f t="shared" si="505"/>
        <v>62.29072547282491</v>
      </c>
      <c r="I2659">
        <v>360.51235083315885</v>
      </c>
      <c r="J2659">
        <v>91.104037016134228</v>
      </c>
      <c r="K2659">
        <f t="shared" si="494"/>
        <v>32.844130555077676</v>
      </c>
      <c r="L2659">
        <f t="shared" si="503"/>
        <v>3.2844130555066475</v>
      </c>
      <c r="M2659">
        <f t="shared" si="495"/>
        <v>9.1233695986326887E-4</v>
      </c>
      <c r="N2659">
        <f t="shared" si="496"/>
        <v>1.730297929800692E-3</v>
      </c>
      <c r="O2659">
        <f t="shared" si="497"/>
        <v>27.846445915371646</v>
      </c>
      <c r="P2659">
        <f t="shared" si="498"/>
        <v>533.05439055447357</v>
      </c>
      <c r="Q2659">
        <f t="shared" si="499"/>
        <v>0.29248549636459842</v>
      </c>
      <c r="R2659">
        <f t="shared" si="504"/>
        <v>2257.0403789264788</v>
      </c>
      <c r="S2659">
        <f t="shared" si="500"/>
        <v>77.694223097112655</v>
      </c>
      <c r="T2659">
        <f t="shared" si="501"/>
        <v>2.158172863808685E-3</v>
      </c>
      <c r="U2659">
        <f t="shared" si="502"/>
        <v>0</v>
      </c>
    </row>
    <row r="2660" spans="5:21" x14ac:dyDescent="0.45">
      <c r="E2660">
        <v>265.8</v>
      </c>
      <c r="F2660">
        <v>62.365688264444429</v>
      </c>
      <c r="G2660">
        <f t="shared" si="505"/>
        <v>62.361085741445365</v>
      </c>
      <c r="H2660">
        <f t="shared" si="505"/>
        <v>62.357922317431211</v>
      </c>
      <c r="I2660">
        <v>360.52011357251087</v>
      </c>
      <c r="J2660">
        <v>90.095117801018532</v>
      </c>
      <c r="K2660">
        <f t="shared" si="494"/>
        <v>32.481102101951947</v>
      </c>
      <c r="L2660">
        <f t="shared" si="503"/>
        <v>3.2481102101959332</v>
      </c>
      <c r="M2660">
        <f t="shared" si="495"/>
        <v>9.0225283616533194E-4</v>
      </c>
      <c r="N2660">
        <f t="shared" si="496"/>
        <v>1.7321645088175337E-3</v>
      </c>
      <c r="O2660">
        <f t="shared" si="497"/>
        <v>27.876485592784448</v>
      </c>
      <c r="P2660">
        <f t="shared" si="498"/>
        <v>533.90303929779179</v>
      </c>
      <c r="Q2660">
        <f t="shared" si="499"/>
        <v>0.27654702437937217</v>
      </c>
      <c r="R2660">
        <f t="shared" si="504"/>
        <v>2134.0470158497642</v>
      </c>
      <c r="S2660">
        <f t="shared" si="500"/>
        <v>74.373071274589307</v>
      </c>
      <c r="T2660">
        <f t="shared" si="501"/>
        <v>2.0659186465163699E-3</v>
      </c>
      <c r="U2660">
        <f t="shared" si="502"/>
        <v>0</v>
      </c>
    </row>
    <row r="2661" spans="5:21" x14ac:dyDescent="0.45">
      <c r="E2661">
        <v>265.90000000000003</v>
      </c>
      <c r="F2661">
        <v>62.425650720574389</v>
      </c>
      <c r="G2661">
        <f t="shared" si="505"/>
        <v>62.423317047184341</v>
      </c>
      <c r="H2661">
        <f t="shared" si="505"/>
        <v>62.421579757168409</v>
      </c>
      <c r="I2661">
        <v>360.52011357240679</v>
      </c>
      <c r="J2661">
        <v>90.269738446106643</v>
      </c>
      <c r="K2661">
        <f t="shared" si="494"/>
        <v>32.54405635674182</v>
      </c>
      <c r="L2661">
        <f t="shared" si="503"/>
        <v>3.2544056356749218</v>
      </c>
      <c r="M2661">
        <f t="shared" si="495"/>
        <v>9.0400156546505063E-4</v>
      </c>
      <c r="N2661">
        <f t="shared" si="496"/>
        <v>1.7339327710324559E-3</v>
      </c>
      <c r="O2661">
        <f t="shared" si="497"/>
        <v>27.904943014644566</v>
      </c>
      <c r="P2661">
        <f t="shared" si="498"/>
        <v>534.70792344307142</v>
      </c>
      <c r="Q2661">
        <f t="shared" si="499"/>
        <v>0.25466784761036365</v>
      </c>
      <c r="R2661">
        <f t="shared" si="504"/>
        <v>1965.2106597257498</v>
      </c>
      <c r="S2661">
        <f t="shared" si="500"/>
        <v>69.760085604576929</v>
      </c>
      <c r="T2661">
        <f t="shared" si="501"/>
        <v>1.9377801556826925E-3</v>
      </c>
      <c r="U2661">
        <f t="shared" si="502"/>
        <v>0</v>
      </c>
    </row>
    <row r="2662" spans="5:21" x14ac:dyDescent="0.45">
      <c r="E2662">
        <v>266</v>
      </c>
      <c r="F2662">
        <v>62.488854391127468</v>
      </c>
      <c r="G2662">
        <f t="shared" si="505"/>
        <v>62.487882027545808</v>
      </c>
      <c r="H2662">
        <f t="shared" si="505"/>
        <v>62.481645932489982</v>
      </c>
      <c r="I2662">
        <v>360.93153875209038</v>
      </c>
      <c r="J2662">
        <v>85.406230308083252</v>
      </c>
      <c r="K2662">
        <f t="shared" si="494"/>
        <v>30.825802124111906</v>
      </c>
      <c r="L2662">
        <f t="shared" si="503"/>
        <v>3.0825802124101394</v>
      </c>
      <c r="M2662">
        <f t="shared" si="495"/>
        <v>8.5627228122533072E-4</v>
      </c>
      <c r="N2662">
        <f t="shared" si="496"/>
        <v>1.7356012759024997E-3</v>
      </c>
      <c r="O2662">
        <f t="shared" si="497"/>
        <v>27.931794997660322</v>
      </c>
      <c r="P2662">
        <f t="shared" si="498"/>
        <v>535.46823437050614</v>
      </c>
      <c r="Q2662">
        <f t="shared" si="499"/>
        <v>0.22502228610653319</v>
      </c>
      <c r="R2662">
        <f t="shared" si="504"/>
        <v>1736.4429765354512</v>
      </c>
      <c r="S2662">
        <f t="shared" si="500"/>
        <v>63.458558195911429</v>
      </c>
      <c r="T2662">
        <f t="shared" si="501"/>
        <v>1.7627377276642063E-3</v>
      </c>
      <c r="U2662">
        <f t="shared" si="502"/>
        <v>0</v>
      </c>
    </row>
    <row r="2663" spans="5:21" x14ac:dyDescent="0.45">
      <c r="E2663">
        <v>266.10000000000002</v>
      </c>
      <c r="F2663">
        <v>62.543306784716762</v>
      </c>
      <c r="G2663">
        <f t="shared" si="505"/>
        <v>62.542982663807052</v>
      </c>
      <c r="H2663">
        <f t="shared" si="505"/>
        <v>62.535514907316212</v>
      </c>
      <c r="I2663">
        <v>361.53703241757449</v>
      </c>
      <c r="J2663">
        <v>77.745557459514174</v>
      </c>
      <c r="K2663">
        <f t="shared" si="494"/>
        <v>28.107898127562777</v>
      </c>
      <c r="L2663">
        <f t="shared" si="503"/>
        <v>2.8107898127569166</v>
      </c>
      <c r="M2663">
        <f t="shared" si="495"/>
        <v>7.8077494798785491E-4</v>
      </c>
      <c r="N2663">
        <f t="shared" si="496"/>
        <v>1.7370976363143393E-3</v>
      </c>
      <c r="O2663">
        <f t="shared" si="497"/>
        <v>27.955876584166639</v>
      </c>
      <c r="P2663">
        <f t="shared" si="498"/>
        <v>536.15079118444783</v>
      </c>
      <c r="Q2663">
        <f t="shared" si="499"/>
        <v>0.18595853417837205</v>
      </c>
      <c r="R2663">
        <f t="shared" si="504"/>
        <v>1434.9973782062943</v>
      </c>
      <c r="S2663">
        <f t="shared" si="500"/>
        <v>55.105174952593579</v>
      </c>
      <c r="T2663">
        <f t="shared" si="501"/>
        <v>1.5306993042387106E-3</v>
      </c>
      <c r="U2663">
        <f t="shared" si="502"/>
        <v>0</v>
      </c>
    </row>
    <row r="2664" spans="5:21" x14ac:dyDescent="0.45">
      <c r="E2664">
        <v>266.2</v>
      </c>
      <c r="F2664">
        <v>62.61590997686605</v>
      </c>
      <c r="G2664">
        <f t="shared" si="505"/>
        <v>62.592962182467396</v>
      </c>
      <c r="H2664">
        <f t="shared" si="505"/>
        <v>62.582318036152536</v>
      </c>
      <c r="I2664">
        <v>362.38317101086926</v>
      </c>
      <c r="J2664">
        <v>67.979734205821046</v>
      </c>
      <c r="K2664">
        <f t="shared" si="494"/>
        <v>24.634711645981486</v>
      </c>
      <c r="L2664">
        <f t="shared" si="503"/>
        <v>2.4634711645973084</v>
      </c>
      <c r="M2664">
        <f t="shared" si="495"/>
        <v>6.84297545721708E-4</v>
      </c>
      <c r="N2664">
        <f t="shared" si="496"/>
        <v>1.7383977232264594E-3</v>
      </c>
      <c r="O2664">
        <f t="shared" si="497"/>
        <v>27.976799454881629</v>
      </c>
      <c r="P2664">
        <f t="shared" si="498"/>
        <v>536.74434810386151</v>
      </c>
      <c r="Q2664">
        <f t="shared" si="499"/>
        <v>0.1412728468678992</v>
      </c>
      <c r="R2664">
        <f t="shared" si="504"/>
        <v>1090.1686537963299</v>
      </c>
      <c r="S2664">
        <f t="shared" si="500"/>
        <v>45.515818784701104</v>
      </c>
      <c r="T2664">
        <f t="shared" si="501"/>
        <v>1.2643282995750307E-3</v>
      </c>
      <c r="U2664">
        <f t="shared" si="502"/>
        <v>0</v>
      </c>
    </row>
    <row r="2665" spans="5:21" x14ac:dyDescent="0.45">
      <c r="E2665">
        <v>266.3</v>
      </c>
      <c r="F2665">
        <v>62.641191445750586</v>
      </c>
      <c r="G2665">
        <f t="shared" si="505"/>
        <v>62.630430615576437</v>
      </c>
      <c r="H2665">
        <f t="shared" si="505"/>
        <v>62.618710386100382</v>
      </c>
      <c r="I2665">
        <v>362.78683346302103</v>
      </c>
      <c r="J2665">
        <v>63.33935070195573</v>
      </c>
      <c r="K2665">
        <f t="shared" si="494"/>
        <v>22.978682474766298</v>
      </c>
      <c r="L2665">
        <f t="shared" si="503"/>
        <v>2.2978682474771523</v>
      </c>
      <c r="M2665">
        <f t="shared" si="495"/>
        <v>6.3829673541017503E-4</v>
      </c>
      <c r="N2665">
        <f t="shared" si="496"/>
        <v>1.7394086218361219E-3</v>
      </c>
      <c r="O2665">
        <f t="shared" si="497"/>
        <v>27.993068291002313</v>
      </c>
      <c r="P2665">
        <f t="shared" si="498"/>
        <v>537.20621566722184</v>
      </c>
      <c r="Q2665">
        <f t="shared" si="499"/>
        <v>9.7659383736949934E-2</v>
      </c>
      <c r="R2665">
        <f t="shared" si="504"/>
        <v>753.61402604594582</v>
      </c>
      <c r="S2665">
        <f t="shared" si="500"/>
        <v>36.134019177684813</v>
      </c>
      <c r="T2665">
        <f t="shared" si="501"/>
        <v>1.0037227549356893E-3</v>
      </c>
      <c r="U2665">
        <f t="shared" si="502"/>
        <v>0</v>
      </c>
    </row>
    <row r="2666" spans="5:21" x14ac:dyDescent="0.45">
      <c r="E2666">
        <v>266.40000000000003</v>
      </c>
      <c r="F2666">
        <v>62.675548313876106</v>
      </c>
      <c r="G2666">
        <f t="shared" si="505"/>
        <v>62.657332691365966</v>
      </c>
      <c r="H2666">
        <f t="shared" si="505"/>
        <v>62.645521707800661</v>
      </c>
      <c r="I2666">
        <v>363.33410659923078</v>
      </c>
      <c r="J2666">
        <v>57.146782528037846</v>
      </c>
      <c r="K2666">
        <f t="shared" si="494"/>
        <v>20.763375174845162</v>
      </c>
      <c r="L2666">
        <f t="shared" si="503"/>
        <v>2.0763375174849883</v>
      </c>
      <c r="M2666">
        <f t="shared" si="495"/>
        <v>5.7676042152347677E-4</v>
      </c>
      <c r="N2666">
        <f t="shared" si="496"/>
        <v>1.7401533807722407E-3</v>
      </c>
      <c r="O2666">
        <f t="shared" si="497"/>
        <v>28.005054024255209</v>
      </c>
      <c r="P2666">
        <f t="shared" si="498"/>
        <v>537.54667750645945</v>
      </c>
      <c r="Q2666">
        <f t="shared" si="499"/>
        <v>5.5581809650480096E-2</v>
      </c>
      <c r="R2666">
        <f t="shared" si="504"/>
        <v>428.91148543843877</v>
      </c>
      <c r="S2666">
        <f t="shared" si="500"/>
        <v>27.065713065454322</v>
      </c>
      <c r="T2666">
        <f t="shared" si="501"/>
        <v>7.5182536292928679E-4</v>
      </c>
      <c r="U2666">
        <f t="shared" si="502"/>
        <v>0</v>
      </c>
    </row>
    <row r="2667" spans="5:21" x14ac:dyDescent="0.45">
      <c r="E2667">
        <v>266.5</v>
      </c>
      <c r="F2667">
        <v>62.676196556672714</v>
      </c>
      <c r="G2667">
        <f t="shared" si="505"/>
        <v>62.669843777285031</v>
      </c>
      <c r="H2667">
        <f t="shared" si="505"/>
        <v>62.662401950048547</v>
      </c>
      <c r="I2667">
        <v>363.73776905725623</v>
      </c>
      <c r="J2667">
        <v>52.483762027919269</v>
      </c>
      <c r="K2667">
        <f t="shared" si="494"/>
        <v>19.090326511767294</v>
      </c>
      <c r="L2667">
        <f t="shared" si="503"/>
        <v>1.9090326511760785</v>
      </c>
      <c r="M2667">
        <f t="shared" si="495"/>
        <v>5.3028684754909149E-4</v>
      </c>
      <c r="N2667">
        <f t="shared" si="496"/>
        <v>1.7406222763902376E-3</v>
      </c>
      <c r="O2667">
        <f t="shared" si="497"/>
        <v>28.012600167749703</v>
      </c>
      <c r="P2667">
        <f t="shared" si="498"/>
        <v>537.76111301078458</v>
      </c>
      <c r="Q2667">
        <f t="shared" si="499"/>
        <v>1.8024966455083558E-2</v>
      </c>
      <c r="R2667">
        <f t="shared" si="504"/>
        <v>139.09434014193059</v>
      </c>
      <c r="S2667">
        <f t="shared" si="500"/>
        <v>18.960481180528053</v>
      </c>
      <c r="T2667">
        <f t="shared" si="501"/>
        <v>5.2668003279244592E-4</v>
      </c>
      <c r="U2667">
        <f t="shared" si="502"/>
        <v>0</v>
      </c>
    </row>
    <row r="2668" spans="5:21" x14ac:dyDescent="0.45">
      <c r="E2668">
        <v>266.60000000000002</v>
      </c>
      <c r="F2668">
        <v>62.6778171636644</v>
      </c>
      <c r="G2668">
        <f t="shared" si="505"/>
        <v>62.67703927230847</v>
      </c>
      <c r="H2668">
        <f t="shared" si="505"/>
        <v>62.670388301237708</v>
      </c>
      <c r="I2668">
        <v>364.063804121369</v>
      </c>
      <c r="J2668">
        <v>49.518442948857768</v>
      </c>
      <c r="K2668">
        <f t="shared" si="494"/>
        <v>18.02787271412814</v>
      </c>
      <c r="L2668">
        <f t="shared" si="503"/>
        <v>1.8027872714132238</v>
      </c>
      <c r="M2668">
        <f t="shared" si="495"/>
        <v>5.0077424205911499E-4</v>
      </c>
      <c r="N2668">
        <f t="shared" si="496"/>
        <v>1.7408441194788253E-3</v>
      </c>
      <c r="O2668">
        <f t="shared" si="497"/>
        <v>28.016170386185305</v>
      </c>
      <c r="P2668">
        <f t="shared" si="498"/>
        <v>537.86258867342724</v>
      </c>
      <c r="Q2668">
        <f t="shared" si="499"/>
        <v>-1.4170753392264146E-2</v>
      </c>
      <c r="R2668">
        <f t="shared" si="504"/>
        <v>-109.35230294728828</v>
      </c>
      <c r="S2668">
        <f t="shared" si="500"/>
        <v>12.005217177136457</v>
      </c>
      <c r="T2668">
        <f t="shared" si="501"/>
        <v>3.3347825492045715E-4</v>
      </c>
      <c r="U2668">
        <f t="shared" si="502"/>
        <v>0</v>
      </c>
    </row>
    <row r="2669" spans="5:21" x14ac:dyDescent="0.45">
      <c r="E2669">
        <v>266.7</v>
      </c>
      <c r="F2669">
        <v>62.678465406461328</v>
      </c>
      <c r="G2669">
        <f t="shared" si="505"/>
        <v>62.677363393706834</v>
      </c>
      <c r="H2669">
        <f t="shared" si="505"/>
        <v>62.670466090373836</v>
      </c>
      <c r="I2669">
        <v>364.42865288561245</v>
      </c>
      <c r="J2669">
        <v>45.605644298799874</v>
      </c>
      <c r="K2669">
        <f t="shared" si="494"/>
        <v>16.62000351579205</v>
      </c>
      <c r="L2669">
        <f t="shared" si="503"/>
        <v>1.6620003515786381</v>
      </c>
      <c r="M2669">
        <f t="shared" si="495"/>
        <v>4.6166676432755693E-4</v>
      </c>
      <c r="N2669">
        <f t="shared" si="496"/>
        <v>1.7408462802881621E-3</v>
      </c>
      <c r="O2669">
        <f t="shared" si="497"/>
        <v>28.01620516104072</v>
      </c>
      <c r="P2669">
        <f t="shared" si="498"/>
        <v>537.8635771432107</v>
      </c>
      <c r="Q2669">
        <f t="shared" si="499"/>
        <v>-4.3903254348602871E-2</v>
      </c>
      <c r="R2669">
        <f t="shared" si="504"/>
        <v>-338.79087702712468</v>
      </c>
      <c r="S2669">
        <f t="shared" si="500"/>
        <v>5.5772616084146014</v>
      </c>
      <c r="T2669">
        <f t="shared" si="501"/>
        <v>1.5492393356707226E-4</v>
      </c>
      <c r="U2669">
        <f t="shared" si="502"/>
        <v>0</v>
      </c>
    </row>
    <row r="2670" spans="5:21" x14ac:dyDescent="0.45">
      <c r="E2670">
        <v>266.8</v>
      </c>
      <c r="F2670">
        <v>62.677168920867786</v>
      </c>
      <c r="G2670">
        <f t="shared" si="505"/>
        <v>62.670362371522252</v>
      </c>
      <c r="H2670">
        <f t="shared" si="505"/>
        <v>62.664048486727928</v>
      </c>
      <c r="I2670">
        <v>364.91382411795189</v>
      </c>
      <c r="J2670">
        <v>39.535955107846242</v>
      </c>
      <c r="K2670">
        <f t="shared" si="494"/>
        <v>14.427216568559844</v>
      </c>
      <c r="L2670">
        <f t="shared" si="503"/>
        <v>1.4427216568563124</v>
      </c>
      <c r="M2670">
        <f t="shared" si="495"/>
        <v>4.0075601579332904E-4</v>
      </c>
      <c r="N2670">
        <f t="shared" si="496"/>
        <v>1.7406680135202202E-3</v>
      </c>
      <c r="O2670">
        <f t="shared" si="497"/>
        <v>28.013336235506852</v>
      </c>
      <c r="P2670">
        <f t="shared" si="498"/>
        <v>537.78203295695528</v>
      </c>
      <c r="Q2670">
        <f t="shared" si="499"/>
        <v>-7.630182737941027E-2</v>
      </c>
      <c r="R2670">
        <f t="shared" si="504"/>
        <v>-588.80288944833796</v>
      </c>
      <c r="S2670">
        <f t="shared" si="500"/>
        <v>-1.4292644079166457</v>
      </c>
      <c r="T2670">
        <f t="shared" si="501"/>
        <v>0</v>
      </c>
      <c r="U2670">
        <f t="shared" si="502"/>
        <v>-3.9701789108795714E-5</v>
      </c>
    </row>
    <row r="2671" spans="5:21" x14ac:dyDescent="0.45">
      <c r="E2671">
        <v>266.90000000000003</v>
      </c>
      <c r="F2671">
        <v>62.677168920867956</v>
      </c>
      <c r="G2671">
        <f t="shared" si="505"/>
        <v>62.657721637046578</v>
      </c>
      <c r="H2671">
        <f t="shared" si="505"/>
        <v>62.650824333775496</v>
      </c>
      <c r="I2671">
        <v>365.51155508150015</v>
      </c>
      <c r="J2671">
        <v>32.703107425223308</v>
      </c>
      <c r="K2671">
        <f t="shared" si="494"/>
        <v>11.953363650990726</v>
      </c>
      <c r="L2671">
        <f t="shared" si="503"/>
        <v>1.1953363650993443</v>
      </c>
      <c r="M2671">
        <f t="shared" si="495"/>
        <v>3.3203787919418683E-4</v>
      </c>
      <c r="N2671">
        <f t="shared" si="496"/>
        <v>1.7403006759382084E-3</v>
      </c>
      <c r="O2671">
        <f t="shared" si="497"/>
        <v>28.007424510170999</v>
      </c>
      <c r="P2671">
        <f t="shared" si="498"/>
        <v>537.61403168674019</v>
      </c>
      <c r="Q2671">
        <f t="shared" si="499"/>
        <v>-0.10974364577855056</v>
      </c>
      <c r="R2671">
        <f t="shared" si="504"/>
        <v>-846.86537599808787</v>
      </c>
      <c r="S2671">
        <f t="shared" si="500"/>
        <v>-8.6613336804689691</v>
      </c>
      <c r="T2671">
        <f t="shared" si="501"/>
        <v>0</v>
      </c>
      <c r="U2671">
        <f t="shared" si="502"/>
        <v>-2.4059260223524914E-4</v>
      </c>
    </row>
    <row r="2672" spans="5:21" x14ac:dyDescent="0.45">
      <c r="E2672">
        <v>267</v>
      </c>
      <c r="F2672">
        <v>62.641191445749776</v>
      </c>
      <c r="G2672">
        <f t="shared" si="505"/>
        <v>62.63775575905548</v>
      </c>
      <c r="H2672">
        <f t="shared" si="505"/>
        <v>62.629912021364909</v>
      </c>
      <c r="I2672">
        <v>365.89969207359218</v>
      </c>
      <c r="J2672">
        <v>28.95846071352215</v>
      </c>
      <c r="K2672">
        <f t="shared" si="494"/>
        <v>10.595891858002972</v>
      </c>
      <c r="L2672">
        <f t="shared" si="503"/>
        <v>1.0595891857999358</v>
      </c>
      <c r="M2672">
        <f t="shared" si="495"/>
        <v>2.9433032938897143E-4</v>
      </c>
      <c r="N2672">
        <f t="shared" si="496"/>
        <v>1.7397197783712475E-3</v>
      </c>
      <c r="O2672">
        <f t="shared" si="497"/>
        <v>27.99807587003097</v>
      </c>
      <c r="P2672">
        <f t="shared" si="498"/>
        <v>537.34843927092254</v>
      </c>
      <c r="Q2672">
        <f t="shared" si="499"/>
        <v>-0.14269282003205319</v>
      </c>
      <c r="R2672">
        <f t="shared" si="504"/>
        <v>-1101.1262459105469</v>
      </c>
      <c r="S2672">
        <f t="shared" si="500"/>
        <v>-15.784693804135854</v>
      </c>
      <c r="T2672">
        <f t="shared" si="501"/>
        <v>0</v>
      </c>
      <c r="U2672">
        <f t="shared" si="502"/>
        <v>-4.3846371678155153E-4</v>
      </c>
    </row>
    <row r="2673" spans="5:21" x14ac:dyDescent="0.45">
      <c r="E2673">
        <v>267.10000000000002</v>
      </c>
      <c r="F2673">
        <v>62.614613491286008</v>
      </c>
      <c r="G2673">
        <f t="shared" si="505"/>
        <v>62.61091850754633</v>
      </c>
      <c r="H2673">
        <f t="shared" si="505"/>
        <v>62.601726424962621</v>
      </c>
      <c r="I2673">
        <v>366.08211646081105</v>
      </c>
      <c r="J2673">
        <v>26.976190753202012</v>
      </c>
      <c r="K2673">
        <f t="shared" si="494"/>
        <v>9.8755010049827519</v>
      </c>
      <c r="L2673">
        <f t="shared" si="503"/>
        <v>0.98755010049849978</v>
      </c>
      <c r="M2673">
        <f t="shared" si="495"/>
        <v>2.7431947236063203E-4</v>
      </c>
      <c r="N2673">
        <f t="shared" si="496"/>
        <v>1.7389368451378507E-3</v>
      </c>
      <c r="O2673">
        <f t="shared" si="497"/>
        <v>27.985475781015289</v>
      </c>
      <c r="P2673">
        <f t="shared" si="498"/>
        <v>536.99062947598702</v>
      </c>
      <c r="Q2673">
        <f t="shared" si="499"/>
        <v>-0.17399018832373159</v>
      </c>
      <c r="R2673">
        <f t="shared" si="504"/>
        <v>-1342.6405256490391</v>
      </c>
      <c r="S2673">
        <f t="shared" si="500"/>
        <v>-22.546495657328432</v>
      </c>
      <c r="T2673">
        <f t="shared" si="501"/>
        <v>0</v>
      </c>
      <c r="U2673">
        <f t="shared" si="502"/>
        <v>-6.2629154603690087E-4</v>
      </c>
    </row>
    <row r="2674" spans="5:21" x14ac:dyDescent="0.45">
      <c r="E2674">
        <v>267.2</v>
      </c>
      <c r="F2674">
        <v>62.578636016505904</v>
      </c>
      <c r="G2674">
        <f t="shared" si="505"/>
        <v>62.572801831653905</v>
      </c>
      <c r="H2674">
        <f t="shared" si="505"/>
        <v>62.566073071815858</v>
      </c>
      <c r="I2674">
        <v>366.84286497487142</v>
      </c>
      <c r="J2674">
        <v>18.254848492995968</v>
      </c>
      <c r="K2674">
        <f t="shared" si="494"/>
        <v>6.6966609208528549</v>
      </c>
      <c r="L2674">
        <f t="shared" si="503"/>
        <v>0.66966609208505712</v>
      </c>
      <c r="M2674">
        <f t="shared" si="495"/>
        <v>1.8601835891257932E-4</v>
      </c>
      <c r="N2674">
        <f t="shared" si="496"/>
        <v>1.7379464742171072E-3</v>
      </c>
      <c r="O2674">
        <f t="shared" si="497"/>
        <v>27.969537306024559</v>
      </c>
      <c r="P2674">
        <f t="shared" si="498"/>
        <v>536.53827383498174</v>
      </c>
      <c r="Q2674">
        <f t="shared" si="499"/>
        <v>-0.19995541194660404</v>
      </c>
      <c r="R2674">
        <f t="shared" si="504"/>
        <v>-1543.0079246930763</v>
      </c>
      <c r="S2674">
        <f t="shared" si="500"/>
        <v>-28.150490447056988</v>
      </c>
      <c r="T2674">
        <f t="shared" si="501"/>
        <v>0</v>
      </c>
      <c r="U2674">
        <f t="shared" si="502"/>
        <v>-7.8195806797380532E-4</v>
      </c>
    </row>
    <row r="2675" spans="5:21" x14ac:dyDescent="0.45">
      <c r="E2675">
        <v>267.3</v>
      </c>
      <c r="F2675">
        <v>62.542982663321993</v>
      </c>
      <c r="G2675">
        <f t="shared" si="505"/>
        <v>62.529434389510833</v>
      </c>
      <c r="H2675">
        <f t="shared" si="505"/>
        <v>62.523885431618076</v>
      </c>
      <c r="I2675">
        <v>367.46000280660985</v>
      </c>
      <c r="J2675">
        <v>12.052572774399861</v>
      </c>
      <c r="K2675">
        <f t="shared" si="494"/>
        <v>4.428838425507843</v>
      </c>
      <c r="L2675">
        <f t="shared" si="503"/>
        <v>0.44288384255088498</v>
      </c>
      <c r="M2675">
        <f t="shared" si="495"/>
        <v>1.2302328959744009E-4</v>
      </c>
      <c r="N2675">
        <f t="shared" si="496"/>
        <v>1.7367745953227245E-3</v>
      </c>
      <c r="O2675">
        <f t="shared" si="497"/>
        <v>27.950677743350543</v>
      </c>
      <c r="P2675">
        <f t="shared" si="498"/>
        <v>536.00338258757836</v>
      </c>
      <c r="Q2675">
        <f t="shared" si="499"/>
        <v>-0.21270619078391562</v>
      </c>
      <c r="R2675">
        <f t="shared" si="504"/>
        <v>-1641.4026247936888</v>
      </c>
      <c r="S2675">
        <f t="shared" si="500"/>
        <v>-30.896657996646891</v>
      </c>
      <c r="T2675">
        <f t="shared" si="501"/>
        <v>0</v>
      </c>
      <c r="U2675">
        <f t="shared" si="502"/>
        <v>-8.5824049990685812E-4</v>
      </c>
    </row>
    <row r="2676" spans="5:21" x14ac:dyDescent="0.45">
      <c r="E2676">
        <v>267.40000000000003</v>
      </c>
      <c r="F2676">
        <v>62.486585541405894</v>
      </c>
      <c r="G2676">
        <f t="shared" si="505"/>
        <v>62.479454871312726</v>
      </c>
      <c r="H2676">
        <f t="shared" si="505"/>
        <v>62.476615568260648</v>
      </c>
      <c r="I2676">
        <v>367.48329102673677</v>
      </c>
      <c r="J2676">
        <v>12.262764628734214</v>
      </c>
      <c r="K2676">
        <f t="shared" si="494"/>
        <v>4.5063611028535089</v>
      </c>
      <c r="L2676">
        <f t="shared" si="503"/>
        <v>0.45063611028545336</v>
      </c>
      <c r="M2676">
        <f t="shared" si="495"/>
        <v>1.2517669730148636E-4</v>
      </c>
      <c r="N2676">
        <f t="shared" si="496"/>
        <v>1.7354615435627959E-3</v>
      </c>
      <c r="O2676">
        <f t="shared" si="497"/>
        <v>27.929546223635239</v>
      </c>
      <c r="P2676">
        <f t="shared" si="498"/>
        <v>535.40452948770724</v>
      </c>
      <c r="Q2676">
        <f t="shared" si="499"/>
        <v>-0.20760587790512375</v>
      </c>
      <c r="R2676">
        <f t="shared" si="504"/>
        <v>-1602.0447343831427</v>
      </c>
      <c r="S2676">
        <f t="shared" si="500"/>
        <v>-29.790776906614827</v>
      </c>
      <c r="T2676">
        <f t="shared" si="501"/>
        <v>0</v>
      </c>
      <c r="U2676">
        <f t="shared" si="502"/>
        <v>-8.2752158073930084E-4</v>
      </c>
    </row>
    <row r="2677" spans="5:21" x14ac:dyDescent="0.45">
      <c r="E2677">
        <v>267.5</v>
      </c>
      <c r="F2677">
        <v>62.424354235034379</v>
      </c>
      <c r="G2677">
        <f t="shared" si="505"/>
        <v>62.426817558066588</v>
      </c>
      <c r="H2677">
        <f t="shared" si="505"/>
        <v>62.428723392076236</v>
      </c>
      <c r="I2677">
        <v>367.21547649512058</v>
      </c>
      <c r="J2677">
        <v>15.370370036138059</v>
      </c>
      <c r="K2677">
        <f t="shared" si="494"/>
        <v>5.6442377567267616</v>
      </c>
      <c r="L2677">
        <f t="shared" si="503"/>
        <v>0.5644237756724837</v>
      </c>
      <c r="M2677">
        <f t="shared" si="495"/>
        <v>1.5678438213129894E-4</v>
      </c>
      <c r="N2677">
        <f t="shared" si="496"/>
        <v>1.734131205335451E-3</v>
      </c>
      <c r="O2677">
        <f t="shared" si="497"/>
        <v>27.90813650519376</v>
      </c>
      <c r="P2677">
        <f t="shared" si="498"/>
        <v>534.79830431184212</v>
      </c>
      <c r="Q2677">
        <f t="shared" si="499"/>
        <v>-0.18508915927018421</v>
      </c>
      <c r="R2677">
        <f t="shared" si="504"/>
        <v>-1428.2886206897867</v>
      </c>
      <c r="S2677">
        <f t="shared" si="500"/>
        <v>-24.935649715544436</v>
      </c>
      <c r="T2677">
        <f t="shared" si="501"/>
        <v>0</v>
      </c>
      <c r="U2677">
        <f t="shared" si="502"/>
        <v>-6.92656936542901E-4</v>
      </c>
    </row>
    <row r="2678" spans="5:21" x14ac:dyDescent="0.45">
      <c r="E2678">
        <v>267.60000000000002</v>
      </c>
      <c r="F2678">
        <v>62.364715900295487</v>
      </c>
      <c r="G2678">
        <f t="shared" si="505"/>
        <v>62.374569190759168</v>
      </c>
      <c r="H2678">
        <f t="shared" si="505"/>
        <v>62.38373534371469</v>
      </c>
      <c r="I2678">
        <v>366.62938962548441</v>
      </c>
      <c r="J2678">
        <v>22.43928215317603</v>
      </c>
      <c r="K2678">
        <f t="shared" si="494"/>
        <v>8.2269003194529535</v>
      </c>
      <c r="L2678">
        <f t="shared" si="503"/>
        <v>0.8226900319454824</v>
      </c>
      <c r="M2678">
        <f t="shared" si="495"/>
        <v>2.2852500887369316E-4</v>
      </c>
      <c r="N2678">
        <f t="shared" si="496"/>
        <v>1.732881537325408E-3</v>
      </c>
      <c r="O2678">
        <f t="shared" si="497"/>
        <v>27.888025048054214</v>
      </c>
      <c r="P2678">
        <f t="shared" si="498"/>
        <v>534.2293092694598</v>
      </c>
      <c r="Q2678">
        <f t="shared" si="499"/>
        <v>-0.14440257989956962</v>
      </c>
      <c r="R2678">
        <f t="shared" si="504"/>
        <v>-1114.320052465803</v>
      </c>
      <c r="S2678">
        <f t="shared" si="500"/>
        <v>-16.177585176404005</v>
      </c>
      <c r="T2678">
        <f t="shared" si="501"/>
        <v>0</v>
      </c>
      <c r="U2678">
        <f t="shared" si="502"/>
        <v>-4.4937736601122235E-4</v>
      </c>
    </row>
    <row r="2679" spans="5:21" x14ac:dyDescent="0.45">
      <c r="E2679">
        <v>267.7</v>
      </c>
      <c r="F2679">
        <v>62.31544945027521</v>
      </c>
      <c r="G2679">
        <f t="shared" si="505"/>
        <v>62.333340950731881</v>
      </c>
      <c r="H2679">
        <f t="shared" si="505"/>
        <v>62.345916860548769</v>
      </c>
      <c r="I2679">
        <v>365.8104205651407</v>
      </c>
      <c r="J2679">
        <v>31.797666131723524</v>
      </c>
      <c r="K2679">
        <f t="shared" si="494"/>
        <v>11.631917620635713</v>
      </c>
      <c r="L2679">
        <f t="shared" si="503"/>
        <v>1.1631917620631747</v>
      </c>
      <c r="M2679">
        <f t="shared" si="495"/>
        <v>3.231088227954365E-4</v>
      </c>
      <c r="N2679">
        <f t="shared" si="496"/>
        <v>1.7318310239041327E-3</v>
      </c>
      <c r="O2679">
        <f t="shared" si="497"/>
        <v>27.871118673339723</v>
      </c>
      <c r="P2679">
        <f t="shared" si="498"/>
        <v>533.75134442522938</v>
      </c>
      <c r="Q2679">
        <f t="shared" si="499"/>
        <v>-8.8907709071595065E-2</v>
      </c>
      <c r="R2679">
        <f t="shared" si="504"/>
        <v>-686.07945305532201</v>
      </c>
      <c r="S2679">
        <f t="shared" si="500"/>
        <v>-4.245554792914696</v>
      </c>
      <c r="T2679">
        <f t="shared" si="501"/>
        <v>0</v>
      </c>
      <c r="U2679">
        <f t="shared" si="502"/>
        <v>-1.1793207758096378E-4</v>
      </c>
    </row>
    <row r="2680" spans="5:21" x14ac:dyDescent="0.45">
      <c r="E2680">
        <v>267.8</v>
      </c>
      <c r="F2680">
        <v>62.281740826784883</v>
      </c>
      <c r="G2680">
        <f t="shared" si="505"/>
        <v>62.304494147703132</v>
      </c>
      <c r="H2680">
        <f t="shared" si="505"/>
        <v>62.319131469385958</v>
      </c>
      <c r="I2680">
        <v>364.96428192651484</v>
      </c>
      <c r="J2680">
        <v>41.912738119261547</v>
      </c>
      <c r="K2680">
        <f t="shared" si="494"/>
        <v>15.296652371270357</v>
      </c>
      <c r="L2680">
        <f t="shared" si="503"/>
        <v>1.5296652371273836</v>
      </c>
      <c r="M2680">
        <f t="shared" si="495"/>
        <v>4.2490701031306548E-4</v>
      </c>
      <c r="N2680">
        <f t="shared" si="496"/>
        <v>1.7310869852607211E-3</v>
      </c>
      <c r="O2680">
        <f t="shared" si="497"/>
        <v>27.8591445320743</v>
      </c>
      <c r="P2680">
        <f t="shared" si="498"/>
        <v>533.41301449007165</v>
      </c>
      <c r="Q2680">
        <f t="shared" si="499"/>
        <v>-2.779090385597982E-2</v>
      </c>
      <c r="R2680">
        <f t="shared" si="504"/>
        <v>-214.45573523967084</v>
      </c>
      <c r="S2680">
        <f t="shared" si="500"/>
        <v>8.8858769421941002</v>
      </c>
      <c r="T2680">
        <f t="shared" si="501"/>
        <v>2.4682991506094721E-4</v>
      </c>
      <c r="U2680">
        <f t="shared" si="502"/>
        <v>0</v>
      </c>
    </row>
    <row r="2681" spans="5:21" x14ac:dyDescent="0.45">
      <c r="E2681">
        <v>267.90000000000003</v>
      </c>
      <c r="F2681">
        <v>62.280444341269444</v>
      </c>
      <c r="G2681">
        <f t="shared" si="505"/>
        <v>62.290362455483077</v>
      </c>
      <c r="H2681">
        <f t="shared" si="505"/>
        <v>62.306140684335638</v>
      </c>
      <c r="I2681">
        <v>364.08321097051106</v>
      </c>
      <c r="J2681">
        <v>51.746474416648702</v>
      </c>
      <c r="K2681">
        <f t="shared" si="494"/>
        <v>18.840022562016863</v>
      </c>
      <c r="L2681">
        <f t="shared" si="503"/>
        <v>1.8840022562021146</v>
      </c>
      <c r="M2681">
        <f t="shared" si="495"/>
        <v>5.23333960056024E-4</v>
      </c>
      <c r="N2681">
        <f t="shared" si="496"/>
        <v>1.7307261301204345E-3</v>
      </c>
      <c r="O2681">
        <f t="shared" si="497"/>
        <v>27.853337131525404</v>
      </c>
      <c r="P2681">
        <f t="shared" si="498"/>
        <v>533.24898414648919</v>
      </c>
      <c r="Q2681">
        <f t="shared" si="499"/>
        <v>2.9529646358525952E-2</v>
      </c>
      <c r="R2681">
        <f t="shared" si="504"/>
        <v>227.87319383361873</v>
      </c>
      <c r="S2681">
        <f t="shared" si="500"/>
        <v>21.199792621560828</v>
      </c>
      <c r="T2681">
        <f t="shared" si="501"/>
        <v>5.8888312837668971E-4</v>
      </c>
      <c r="U2681">
        <f t="shared" si="502"/>
        <v>0</v>
      </c>
    </row>
    <row r="2682" spans="5:21" x14ac:dyDescent="0.45">
      <c r="E2682">
        <v>268</v>
      </c>
      <c r="F2682">
        <v>62.280120219890669</v>
      </c>
      <c r="G2682">
        <f t="shared" si="505"/>
        <v>62.292890602252498</v>
      </c>
      <c r="H2682">
        <f t="shared" si="505"/>
        <v>62.306698173101076</v>
      </c>
      <c r="I2682">
        <v>363.25647920362633</v>
      </c>
      <c r="J2682">
        <v>60.994905924565913</v>
      </c>
      <c r="K2682">
        <f t="shared" si="494"/>
        <v>22.156794775514221</v>
      </c>
      <c r="L2682">
        <f t="shared" si="503"/>
        <v>2.2156794775506663</v>
      </c>
      <c r="M2682">
        <f t="shared" si="495"/>
        <v>6.1546652154206177E-4</v>
      </c>
      <c r="N2682">
        <f t="shared" si="496"/>
        <v>1.7307416159194743E-3</v>
      </c>
      <c r="O2682">
        <f t="shared" si="497"/>
        <v>27.853586351303104</v>
      </c>
      <c r="P2682">
        <f t="shared" si="498"/>
        <v>533.25602259411096</v>
      </c>
      <c r="Q2682">
        <f t="shared" si="499"/>
        <v>7.8909938342555108E-2</v>
      </c>
      <c r="R2682">
        <f t="shared" si="504"/>
        <v>608.92905580429556</v>
      </c>
      <c r="S2682">
        <f t="shared" si="500"/>
        <v>31.81395071033992</v>
      </c>
      <c r="T2682">
        <f t="shared" si="501"/>
        <v>8.8372085306499782E-4</v>
      </c>
      <c r="U2682">
        <f t="shared" si="502"/>
        <v>0</v>
      </c>
    </row>
    <row r="2683" spans="5:21" x14ac:dyDescent="0.45">
      <c r="E2683">
        <v>268.10000000000002</v>
      </c>
      <c r="F2683">
        <v>62.294057439195178</v>
      </c>
      <c r="G2683">
        <f t="shared" si="505"/>
        <v>62.309615265507603</v>
      </c>
      <c r="H2683">
        <f t="shared" si="505"/>
        <v>62.319351871861826</v>
      </c>
      <c r="I2683">
        <v>362.63546004308284</v>
      </c>
      <c r="J2683">
        <v>68.241665260876161</v>
      </c>
      <c r="K2683">
        <f t="shared" si="494"/>
        <v>24.746847675983894</v>
      </c>
      <c r="L2683">
        <f t="shared" si="503"/>
        <v>2.4746847675989518</v>
      </c>
      <c r="M2683">
        <f t="shared" si="495"/>
        <v>6.8741243544399703E-4</v>
      </c>
      <c r="N2683">
        <f t="shared" si="496"/>
        <v>1.7310931075517175E-3</v>
      </c>
      <c r="O2683">
        <f t="shared" si="497"/>
        <v>27.859243060797109</v>
      </c>
      <c r="P2683">
        <f t="shared" si="498"/>
        <v>533.41579776623701</v>
      </c>
      <c r="Q2683">
        <f t="shared" si="499"/>
        <v>0.11693044503102712</v>
      </c>
      <c r="R2683">
        <f t="shared" si="504"/>
        <v>902.3241809976289</v>
      </c>
      <c r="S2683">
        <f t="shared" si="500"/>
        <v>39.998629040486222</v>
      </c>
      <c r="T2683">
        <f t="shared" si="501"/>
        <v>1.1110730289023952E-3</v>
      </c>
      <c r="U2683">
        <f t="shared" si="502"/>
        <v>0</v>
      </c>
    </row>
    <row r="2684" spans="5:21" x14ac:dyDescent="0.45">
      <c r="E2684">
        <v>268.2</v>
      </c>
      <c r="F2684">
        <v>62.328090184122338</v>
      </c>
      <c r="G2684">
        <f t="shared" si="505"/>
        <v>62.336128394559083</v>
      </c>
      <c r="H2684">
        <f t="shared" si="505"/>
        <v>62.34200147407752</v>
      </c>
      <c r="I2684">
        <v>362.44915429611501</v>
      </c>
      <c r="J2684">
        <v>69.858523527074226</v>
      </c>
      <c r="K2684">
        <f t="shared" si="494"/>
        <v>25.320162772763307</v>
      </c>
      <c r="L2684">
        <f t="shared" si="503"/>
        <v>2.5320162772754671</v>
      </c>
      <c r="M2684">
        <f t="shared" si="495"/>
        <v>7.0333785479898079E-4</v>
      </c>
      <c r="N2684">
        <f t="shared" si="496"/>
        <v>1.7317222631688201E-3</v>
      </c>
      <c r="O2684">
        <f t="shared" si="497"/>
        <v>27.869368338971615</v>
      </c>
      <c r="P2684">
        <f t="shared" si="498"/>
        <v>533.70187858632812</v>
      </c>
      <c r="Q2684">
        <f t="shared" si="499"/>
        <v>0.14324341801426499</v>
      </c>
      <c r="R2684">
        <f t="shared" si="504"/>
        <v>1105.3750783957596</v>
      </c>
      <c r="S2684">
        <f t="shared" si="500"/>
        <v>45.680039450054537</v>
      </c>
      <c r="T2684">
        <f t="shared" si="501"/>
        <v>1.2688899847237373E-3</v>
      </c>
      <c r="U2684">
        <f t="shared" si="502"/>
        <v>0</v>
      </c>
    </row>
    <row r="2685" spans="5:21" x14ac:dyDescent="0.45">
      <c r="E2685">
        <v>268.3</v>
      </c>
      <c r="F2685">
        <v>62.365364143060383</v>
      </c>
      <c r="G2685">
        <f t="shared" si="505"/>
        <v>62.3677626415069</v>
      </c>
      <c r="H2685">
        <f t="shared" si="505"/>
        <v>62.371665063089019</v>
      </c>
      <c r="I2685">
        <v>362.43362881719366</v>
      </c>
      <c r="J2685">
        <v>69.913496710131369</v>
      </c>
      <c r="K2685">
        <f t="shared" si="494"/>
        <v>25.339002315951841</v>
      </c>
      <c r="L2685">
        <f t="shared" si="503"/>
        <v>2.5339002315957604</v>
      </c>
      <c r="M2685">
        <f t="shared" si="495"/>
        <v>7.0386117544310673E-4</v>
      </c>
      <c r="N2685">
        <f t="shared" si="496"/>
        <v>1.7325462517524728E-3</v>
      </c>
      <c r="O2685">
        <f t="shared" si="497"/>
        <v>27.882629149803314</v>
      </c>
      <c r="P2685">
        <f t="shared" si="498"/>
        <v>534.07672541509965</v>
      </c>
      <c r="Q2685">
        <f t="shared" si="499"/>
        <v>0.15808068954898502</v>
      </c>
      <c r="R2685">
        <f t="shared" si="504"/>
        <v>1219.8707418840256</v>
      </c>
      <c r="S2685">
        <f t="shared" si="500"/>
        <v>48.904666778938285</v>
      </c>
      <c r="T2685">
        <f t="shared" si="501"/>
        <v>1.3584629660816192E-3</v>
      </c>
      <c r="U2685">
        <f t="shared" si="502"/>
        <v>0</v>
      </c>
    </row>
    <row r="2686" spans="5:21" x14ac:dyDescent="0.45">
      <c r="E2686">
        <v>268.40000000000003</v>
      </c>
      <c r="F2686">
        <v>62.413009986526802</v>
      </c>
      <c r="G2686">
        <f t="shared" si="505"/>
        <v>62.403610466561531</v>
      </c>
      <c r="H2686">
        <f t="shared" si="505"/>
        <v>62.406086754148326</v>
      </c>
      <c r="I2686">
        <v>362.35988279250302</v>
      </c>
      <c r="J2686">
        <v>70.398554180397312</v>
      </c>
      <c r="K2686">
        <f t="shared" si="494"/>
        <v>25.509611841570443</v>
      </c>
      <c r="L2686">
        <f t="shared" si="503"/>
        <v>2.5509611841576243</v>
      </c>
      <c r="M2686">
        <f t="shared" si="495"/>
        <v>7.0860032893251229E-4</v>
      </c>
      <c r="N2686">
        <f t="shared" si="496"/>
        <v>1.7335024098374535E-3</v>
      </c>
      <c r="O2686">
        <f t="shared" si="497"/>
        <v>27.898017022574468</v>
      </c>
      <c r="P2686">
        <f t="shared" si="498"/>
        <v>534.51194622740343</v>
      </c>
      <c r="Q2686">
        <f t="shared" si="499"/>
        <v>0.16515157725065066</v>
      </c>
      <c r="R2686">
        <f t="shared" si="504"/>
        <v>1274.435085264731</v>
      </c>
      <c r="S2686">
        <f t="shared" si="500"/>
        <v>50.466035077503122</v>
      </c>
      <c r="T2686">
        <f t="shared" si="501"/>
        <v>1.4018343077084202E-3</v>
      </c>
      <c r="U2686">
        <f t="shared" si="502"/>
        <v>0</v>
      </c>
    </row>
    <row r="2687" spans="5:21" x14ac:dyDescent="0.45">
      <c r="E2687">
        <v>268.5</v>
      </c>
      <c r="F2687">
        <v>62.43829145462982</v>
      </c>
      <c r="G2687">
        <f t="shared" si="505"/>
        <v>62.441208547309998</v>
      </c>
      <c r="H2687">
        <f t="shared" si="505"/>
        <v>62.442388349394037</v>
      </c>
      <c r="I2687">
        <v>362.18522115542135</v>
      </c>
      <c r="J2687">
        <v>72.222370223381404</v>
      </c>
      <c r="K2687">
        <f t="shared" si="494"/>
        <v>26.157875131724111</v>
      </c>
      <c r="L2687">
        <f t="shared" si="503"/>
        <v>2.6157875131715191</v>
      </c>
      <c r="M2687">
        <f t="shared" si="495"/>
        <v>7.2660764254789205E-4</v>
      </c>
      <c r="N2687">
        <f t="shared" si="496"/>
        <v>1.7345107874831677E-3</v>
      </c>
      <c r="O2687">
        <f t="shared" si="497"/>
        <v>27.914245287713111</v>
      </c>
      <c r="P2687">
        <f t="shared" si="498"/>
        <v>534.97122452385599</v>
      </c>
      <c r="Q2687">
        <f t="shared" si="499"/>
        <v>0.1692086444350771</v>
      </c>
      <c r="R2687">
        <f t="shared" si="504"/>
        <v>1305.7424990308257</v>
      </c>
      <c r="S2687">
        <f t="shared" si="500"/>
        <v>51.38213438376512</v>
      </c>
      <c r="T2687">
        <f t="shared" si="501"/>
        <v>1.4272815106601423E-3</v>
      </c>
      <c r="U2687">
        <f t="shared" si="502"/>
        <v>0</v>
      </c>
    </row>
    <row r="2688" spans="5:21" x14ac:dyDescent="0.45">
      <c r="E2688">
        <v>268.60000000000002</v>
      </c>
      <c r="F2688">
        <v>62.473296564468306</v>
      </c>
      <c r="G2688">
        <f t="shared" si="505"/>
        <v>62.481723720804155</v>
      </c>
      <c r="H2688">
        <f t="shared" si="505"/>
        <v>62.479973465516728</v>
      </c>
      <c r="I2688">
        <v>362.23179759193016</v>
      </c>
      <c r="J2688">
        <v>71.268423892767103</v>
      </c>
      <c r="K2688">
        <f t="shared" si="494"/>
        <v>25.815689298220693</v>
      </c>
      <c r="L2688">
        <f t="shared" si="503"/>
        <v>2.5815689298226565</v>
      </c>
      <c r="M2688">
        <f t="shared" si="495"/>
        <v>7.1710248050613039E-4</v>
      </c>
      <c r="N2688">
        <f t="shared" si="496"/>
        <v>1.7355548184865759E-3</v>
      </c>
      <c r="O2688">
        <f t="shared" si="497"/>
        <v>27.931047338024598</v>
      </c>
      <c r="P2688">
        <f t="shared" si="498"/>
        <v>535.44705350155232</v>
      </c>
      <c r="Q2688">
        <f t="shared" si="499"/>
        <v>0.1680494835065538</v>
      </c>
      <c r="R2688">
        <f t="shared" si="504"/>
        <v>1296.7975323440342</v>
      </c>
      <c r="S2688">
        <f t="shared" si="500"/>
        <v>51.17651026209235</v>
      </c>
      <c r="T2688">
        <f t="shared" si="501"/>
        <v>1.4215697295025653E-3</v>
      </c>
      <c r="U2688">
        <f t="shared" si="502"/>
        <v>0</v>
      </c>
    </row>
    <row r="2689" spans="5:21" x14ac:dyDescent="0.45">
      <c r="E2689">
        <v>268.7</v>
      </c>
      <c r="F2689">
        <v>62.516080587864693</v>
      </c>
      <c r="G2689">
        <f t="shared" si="505"/>
        <v>62.517636370787635</v>
      </c>
      <c r="H2689">
        <f t="shared" si="505"/>
        <v>62.518090140927271</v>
      </c>
      <c r="I2689">
        <v>362.1619329372844</v>
      </c>
      <c r="J2689">
        <v>71.61443154828639</v>
      </c>
      <c r="K2689">
        <f t="shared" si="494"/>
        <v>25.936020955732243</v>
      </c>
      <c r="L2689">
        <f t="shared" si="503"/>
        <v>2.5936020955723396</v>
      </c>
      <c r="M2689">
        <f t="shared" si="495"/>
        <v>7.2044502654811788E-4</v>
      </c>
      <c r="N2689">
        <f t="shared" si="496"/>
        <v>1.7366136150257577E-3</v>
      </c>
      <c r="O2689">
        <f t="shared" si="497"/>
        <v>27.948087016600127</v>
      </c>
      <c r="P2689">
        <f t="shared" si="498"/>
        <v>535.92993613223211</v>
      </c>
      <c r="Q2689">
        <f t="shared" si="499"/>
        <v>0.15721132128446058</v>
      </c>
      <c r="R2689">
        <f t="shared" si="504"/>
        <v>1213.1620356350741</v>
      </c>
      <c r="S2689">
        <f t="shared" si="500"/>
        <v>48.883774626989371</v>
      </c>
      <c r="T2689">
        <f t="shared" si="501"/>
        <v>1.3578826285274826E-3</v>
      </c>
      <c r="U2689">
        <f t="shared" si="502"/>
        <v>0</v>
      </c>
    </row>
    <row r="2690" spans="5:21" x14ac:dyDescent="0.45">
      <c r="E2690">
        <v>268.8</v>
      </c>
      <c r="F2690">
        <v>62.567940010531188</v>
      </c>
      <c r="G2690">
        <f t="shared" si="505"/>
        <v>62.55568822212031</v>
      </c>
      <c r="H2690">
        <f t="shared" si="505"/>
        <v>62.555156663220089</v>
      </c>
      <c r="I2690">
        <v>362.20074663436253</v>
      </c>
      <c r="J2690">
        <v>70.809236142860939</v>
      </c>
      <c r="K2690">
        <f t="shared" si="494"/>
        <v>25.647158199553118</v>
      </c>
      <c r="L2690">
        <f t="shared" si="503"/>
        <v>2.5647158199558948</v>
      </c>
      <c r="M2690">
        <f t="shared" si="495"/>
        <v>7.124210610986978E-4</v>
      </c>
      <c r="N2690">
        <f t="shared" si="496"/>
        <v>1.7376432406450025E-3</v>
      </c>
      <c r="O2690">
        <f t="shared" si="497"/>
        <v>27.964657234725909</v>
      </c>
      <c r="P2690">
        <f t="shared" si="498"/>
        <v>536.39982786042856</v>
      </c>
      <c r="Q2690">
        <f t="shared" si="499"/>
        <v>0.13698394807432734</v>
      </c>
      <c r="R2690">
        <f t="shared" si="504"/>
        <v>1057.0722511420463</v>
      </c>
      <c r="S2690">
        <f t="shared" si="500"/>
        <v>44.560900502410298</v>
      </c>
      <c r="T2690">
        <f t="shared" si="501"/>
        <v>1.2378027917336195E-3</v>
      </c>
      <c r="U2690">
        <f t="shared" si="502"/>
        <v>0</v>
      </c>
    </row>
    <row r="2691" spans="5:21" x14ac:dyDescent="0.45">
      <c r="E2691">
        <v>268.90000000000003</v>
      </c>
      <c r="F2691">
        <v>62.59257323644421</v>
      </c>
      <c r="G2691">
        <f t="shared" si="505"/>
        <v>62.5941938436142</v>
      </c>
      <c r="H2691">
        <f t="shared" si="505"/>
        <v>62.588424482947879</v>
      </c>
      <c r="I2691">
        <v>362.14640745837369</v>
      </c>
      <c r="J2691">
        <v>71.530354917289429</v>
      </c>
      <c r="K2691">
        <f t="shared" ref="K2691:K2754" si="506">I2691*J2691/1000</f>
        <v>25.90446105751878</v>
      </c>
      <c r="L2691">
        <f t="shared" si="503"/>
        <v>2.5904461057524673</v>
      </c>
      <c r="M2691">
        <f t="shared" ref="M2691:M2754" si="507">K2691*(0.1/3600)</f>
        <v>7.19568362708855E-4</v>
      </c>
      <c r="N2691">
        <f t="shared" ref="N2691:N2754" si="508">H2691*(0.1/3600)</f>
        <v>1.7385673467485523E-3</v>
      </c>
      <c r="O2691">
        <f t="shared" ref="O2691:O2754" si="509">H2691*0.44704</f>
        <v>27.979529280857019</v>
      </c>
      <c r="P2691">
        <f t="shared" ref="P2691:P2754" si="510">($B$5+$B$6*H2691+$B$7*H2691*H2691)*4.44822162</f>
        <v>536.8218263037237</v>
      </c>
      <c r="Q2691">
        <f t="shared" ref="Q2691:Q2754" si="511">(O2693-O2691)/0.2</f>
        <v>0.10820775617197853</v>
      </c>
      <c r="R2691">
        <f t="shared" si="504"/>
        <v>835.01328451767711</v>
      </c>
      <c r="S2691">
        <f t="shared" ref="S2691:S2754" si="512">((P2691+R2691)*O2691)/1000</f>
        <v>38.383300651735119</v>
      </c>
      <c r="T2691">
        <f t="shared" ref="T2691:T2754" si="513">IF(S2691&gt;0,S2691*(0.1/3600),0)</f>
        <v>1.0662027958815311E-3</v>
      </c>
      <c r="U2691">
        <f t="shared" ref="U2691:U2754" si="514">IF(S2691&lt;0,S2691*(0.1/3600),0)</f>
        <v>0</v>
      </c>
    </row>
    <row r="2692" spans="5:21" x14ac:dyDescent="0.45">
      <c r="E2692">
        <v>269</v>
      </c>
      <c r="F2692">
        <v>62.628550711293151</v>
      </c>
      <c r="G2692">
        <f t="shared" si="505"/>
        <v>62.626541158774124</v>
      </c>
      <c r="H2692">
        <f t="shared" si="505"/>
        <v>62.61644153619536</v>
      </c>
      <c r="I2692">
        <v>362.55783264850623</v>
      </c>
      <c r="J2692">
        <v>65.78727431112074</v>
      </c>
      <c r="K2692">
        <f t="shared" si="506"/>
        <v>23.851691590092688</v>
      </c>
      <c r="L2692">
        <f t="shared" ref="L2692:L2755" si="515">K2692*(E2692-E2691)</f>
        <v>2.3851691590084552</v>
      </c>
      <c r="M2692">
        <f t="shared" si="507"/>
        <v>6.6254698861368578E-4</v>
      </c>
      <c r="N2692">
        <f t="shared" si="508"/>
        <v>1.7393455982276491E-3</v>
      </c>
      <c r="O2692">
        <f t="shared" si="509"/>
        <v>27.992054024340774</v>
      </c>
      <c r="P2692">
        <f t="shared" si="510"/>
        <v>537.17741223359894</v>
      </c>
      <c r="Q2692">
        <f t="shared" si="511"/>
        <v>6.7405260128996503E-2</v>
      </c>
      <c r="R2692">
        <f t="shared" ref="R2692:R2755" si="516">$B$4*(Q2692)</f>
        <v>520.15021515303511</v>
      </c>
      <c r="S2692">
        <f t="shared" si="512"/>
        <v>29.596772067234713</v>
      </c>
      <c r="T2692">
        <f t="shared" si="513"/>
        <v>8.2213255742318654E-4</v>
      </c>
      <c r="U2692">
        <f t="shared" si="514"/>
        <v>0</v>
      </c>
    </row>
    <row r="2693" spans="5:21" x14ac:dyDescent="0.45">
      <c r="E2693">
        <v>269.10000000000002</v>
      </c>
      <c r="F2693">
        <v>62.665824671937727</v>
      </c>
      <c r="G2693">
        <f t="shared" ref="G2693:H2756" si="517">(SUM(F2691:F2695))/5</f>
        <v>62.648062819443112</v>
      </c>
      <c r="H2693">
        <f t="shared" si="517"/>
        <v>62.636835254320452</v>
      </c>
      <c r="I2693">
        <v>363.912430698815</v>
      </c>
      <c r="J2693">
        <v>50.352742052845677</v>
      </c>
      <c r="K2693">
        <f t="shared" si="506"/>
        <v>18.323988752801508</v>
      </c>
      <c r="L2693">
        <f t="shared" si="515"/>
        <v>1.8323988752805676</v>
      </c>
      <c r="M2693">
        <f t="shared" si="507"/>
        <v>5.0899968757781966E-4</v>
      </c>
      <c r="N2693">
        <f t="shared" si="508"/>
        <v>1.7399120903977905E-3</v>
      </c>
      <c r="O2693">
        <f t="shared" si="509"/>
        <v>28.001170832091415</v>
      </c>
      <c r="P2693">
        <f t="shared" si="510"/>
        <v>537.43635545385644</v>
      </c>
      <c r="Q2693">
        <f t="shared" si="511"/>
        <v>1.9184128202152095E-2</v>
      </c>
      <c r="R2693">
        <f t="shared" si="516"/>
        <v>148.03931314523922</v>
      </c>
      <c r="S2693">
        <f t="shared" si="512"/>
        <v>19.19412129768536</v>
      </c>
      <c r="T2693">
        <f t="shared" si="513"/>
        <v>5.3317003604681562E-4</v>
      </c>
      <c r="U2693">
        <f t="shared" si="514"/>
        <v>0</v>
      </c>
    </row>
    <row r="2694" spans="5:21" x14ac:dyDescent="0.45">
      <c r="E2694">
        <v>269.2</v>
      </c>
      <c r="F2694">
        <v>62.6778171636644</v>
      </c>
      <c r="G2694">
        <f t="shared" si="517"/>
        <v>62.65772163702502</v>
      </c>
      <c r="H2694">
        <f t="shared" si="517"/>
        <v>62.646597790726943</v>
      </c>
      <c r="I2694">
        <v>364.61107726874224</v>
      </c>
      <c r="J2694">
        <v>42.763206026166124</v>
      </c>
      <c r="K2694">
        <f t="shared" si="506"/>
        <v>15.591938616665601</v>
      </c>
      <c r="L2694">
        <f t="shared" si="515"/>
        <v>1.5591938616660284</v>
      </c>
      <c r="M2694">
        <f t="shared" si="507"/>
        <v>4.3310940601848895E-4</v>
      </c>
      <c r="N2694">
        <f t="shared" si="508"/>
        <v>1.7401832719646374E-3</v>
      </c>
      <c r="O2694">
        <f t="shared" si="509"/>
        <v>28.005535076366574</v>
      </c>
      <c r="P2694">
        <f t="shared" si="510"/>
        <v>537.56034544664647</v>
      </c>
      <c r="Q2694">
        <f t="shared" si="511"/>
        <v>-2.7964779122875427E-2</v>
      </c>
      <c r="R2694">
        <f t="shared" si="516"/>
        <v>-215.7974889442402</v>
      </c>
      <c r="S2694">
        <f t="shared" si="512"/>
        <v>9.0111409640500444</v>
      </c>
      <c r="T2694">
        <f t="shared" si="513"/>
        <v>2.5030947122361237E-4</v>
      </c>
      <c r="U2694">
        <f t="shared" si="514"/>
        <v>0</v>
      </c>
    </row>
    <row r="2695" spans="5:21" x14ac:dyDescent="0.45">
      <c r="E2695">
        <v>269.3</v>
      </c>
      <c r="F2695">
        <v>62.675548313876106</v>
      </c>
      <c r="G2695">
        <f t="shared" si="517"/>
        <v>62.657656812745813</v>
      </c>
      <c r="H2695">
        <f t="shared" si="517"/>
        <v>62.645417988841814</v>
      </c>
      <c r="I2695">
        <v>365.1428249409866</v>
      </c>
      <c r="J2695">
        <v>36.871371021138685</v>
      </c>
      <c r="K2695">
        <f t="shared" si="506"/>
        <v>13.463316574105809</v>
      </c>
      <c r="L2695">
        <f t="shared" si="515"/>
        <v>1.346331657410887</v>
      </c>
      <c r="M2695">
        <f t="shared" si="507"/>
        <v>3.7398101594738361E-4</v>
      </c>
      <c r="N2695">
        <f t="shared" si="508"/>
        <v>1.7401504996900504E-3</v>
      </c>
      <c r="O2695">
        <f t="shared" si="509"/>
        <v>28.005007657731845</v>
      </c>
      <c r="P2695">
        <f t="shared" si="510"/>
        <v>537.54536012682138</v>
      </c>
      <c r="Q2695">
        <f t="shared" si="511"/>
        <v>-6.8680338224726967E-2</v>
      </c>
      <c r="R2695">
        <f t="shared" si="516"/>
        <v>-529.98968679904408</v>
      </c>
      <c r="S2695">
        <f t="shared" si="512"/>
        <v>0.2115966894037235</v>
      </c>
      <c r="T2695">
        <f t="shared" si="513"/>
        <v>5.8776858167700977E-6</v>
      </c>
      <c r="U2695">
        <f t="shared" si="514"/>
        <v>0</v>
      </c>
    </row>
    <row r="2696" spans="5:21" x14ac:dyDescent="0.45">
      <c r="E2696">
        <v>269.40000000000003</v>
      </c>
      <c r="F2696">
        <v>62.640867324353728</v>
      </c>
      <c r="G2696">
        <f t="shared" si="517"/>
        <v>62.643006525646662</v>
      </c>
      <c r="H2696">
        <f t="shared" si="517"/>
        <v>62.634086704863094</v>
      </c>
      <c r="I2696">
        <v>365.74055590644508</v>
      </c>
      <c r="J2696">
        <v>30.494477359881976</v>
      </c>
      <c r="K2696">
        <f t="shared" si="506"/>
        <v>11.153067101679738</v>
      </c>
      <c r="L2696">
        <f t="shared" si="515"/>
        <v>1.1153067101682275</v>
      </c>
      <c r="M2696">
        <f t="shared" si="507"/>
        <v>3.0980741949110385E-4</v>
      </c>
      <c r="N2696">
        <f t="shared" si="508"/>
        <v>1.7398357418017527E-3</v>
      </c>
      <c r="O2696">
        <f t="shared" si="509"/>
        <v>27.999942120541998</v>
      </c>
      <c r="P2696">
        <f t="shared" si="510"/>
        <v>537.40145111062657</v>
      </c>
      <c r="Q2696">
        <f t="shared" si="511"/>
        <v>-0.10052830921877032</v>
      </c>
      <c r="R2696">
        <f t="shared" si="516"/>
        <v>-775.75283544703802</v>
      </c>
      <c r="S2696">
        <f t="shared" si="512"/>
        <v>-6.6738249657705815</v>
      </c>
      <c r="T2696">
        <f t="shared" si="513"/>
        <v>0</v>
      </c>
      <c r="U2696">
        <f t="shared" si="514"/>
        <v>-1.853840268269606E-4</v>
      </c>
    </row>
    <row r="2697" spans="5:21" x14ac:dyDescent="0.45">
      <c r="E2697">
        <v>269.5</v>
      </c>
      <c r="F2697">
        <v>62.628226589897089</v>
      </c>
      <c r="G2697">
        <f t="shared" si="517"/>
        <v>62.620642149348498</v>
      </c>
      <c r="H2697">
        <f t="shared" si="517"/>
        <v>62.614691280616725</v>
      </c>
      <c r="I2697">
        <v>365.9190989232232</v>
      </c>
      <c r="J2697">
        <v>28.942292134225166</v>
      </c>
      <c r="K2697">
        <f t="shared" si="506"/>
        <v>10.590537458528363</v>
      </c>
      <c r="L2697">
        <f t="shared" si="515"/>
        <v>1.0590537458524751</v>
      </c>
      <c r="M2697">
        <f t="shared" si="507"/>
        <v>2.9418159607023231E-4</v>
      </c>
      <c r="N2697">
        <f t="shared" si="508"/>
        <v>1.7392969800171312E-3</v>
      </c>
      <c r="O2697">
        <f t="shared" si="509"/>
        <v>27.9912715900869</v>
      </c>
      <c r="P2697">
        <f t="shared" si="510"/>
        <v>537.15519323283274</v>
      </c>
      <c r="Q2697">
        <f t="shared" si="511"/>
        <v>-0.1217409703146366</v>
      </c>
      <c r="R2697">
        <f t="shared" si="516"/>
        <v>-939.44585008517515</v>
      </c>
      <c r="S2697">
        <f t="shared" si="512"/>
        <v>-11.260627034108369</v>
      </c>
      <c r="T2697">
        <f t="shared" si="513"/>
        <v>0</v>
      </c>
      <c r="U2697">
        <f t="shared" si="514"/>
        <v>-3.1279519539189916E-4</v>
      </c>
    </row>
    <row r="2698" spans="5:21" x14ac:dyDescent="0.45">
      <c r="E2698">
        <v>269.60000000000002</v>
      </c>
      <c r="F2698">
        <v>62.592573236441964</v>
      </c>
      <c r="G2698">
        <f t="shared" si="517"/>
        <v>62.591406399549456</v>
      </c>
      <c r="H2698">
        <f t="shared" si="517"/>
        <v>62.589111620209032</v>
      </c>
      <c r="I2698">
        <v>366.00060769194562</v>
      </c>
      <c r="J2698">
        <v>28.331119185572629</v>
      </c>
      <c r="K2698">
        <f t="shared" si="506"/>
        <v>10.369206838512522</v>
      </c>
      <c r="L2698">
        <f t="shared" si="515"/>
        <v>1.0369206838514879</v>
      </c>
      <c r="M2698">
        <f t="shared" si="507"/>
        <v>2.8803352329201452E-4</v>
      </c>
      <c r="N2698">
        <f t="shared" si="508"/>
        <v>1.7385864338946954E-3</v>
      </c>
      <c r="O2698">
        <f t="shared" si="509"/>
        <v>27.979836458698244</v>
      </c>
      <c r="P2698">
        <f t="shared" si="510"/>
        <v>536.8305451809241</v>
      </c>
      <c r="Q2698">
        <f t="shared" si="511"/>
        <v>-0.13481051936453881</v>
      </c>
      <c r="R2698">
        <f t="shared" si="516"/>
        <v>-1040.3004234114985</v>
      </c>
      <c r="S2698">
        <f t="shared" si="512"/>
        <v>-14.087004854772191</v>
      </c>
      <c r="T2698">
        <f t="shared" si="513"/>
        <v>0</v>
      </c>
      <c r="U2698">
        <f t="shared" si="514"/>
        <v>-3.9130569041033865E-4</v>
      </c>
    </row>
    <row r="2699" spans="5:21" x14ac:dyDescent="0.45">
      <c r="E2699">
        <v>269.7</v>
      </c>
      <c r="F2699">
        <v>62.565995282173617</v>
      </c>
      <c r="G2699">
        <f t="shared" si="517"/>
        <v>62.560744515793203</v>
      </c>
      <c r="H2699">
        <f t="shared" si="517"/>
        <v>62.560225921671375</v>
      </c>
      <c r="I2699">
        <v>365.99284495203057</v>
      </c>
      <c r="J2699">
        <v>28.476636559477519</v>
      </c>
      <c r="K2699">
        <f t="shared" si="506"/>
        <v>10.422245229068182</v>
      </c>
      <c r="L2699">
        <f t="shared" si="515"/>
        <v>1.0422245229064626</v>
      </c>
      <c r="M2699">
        <f t="shared" si="507"/>
        <v>2.8950681191856063E-4</v>
      </c>
      <c r="N2699">
        <f t="shared" si="508"/>
        <v>1.7377840533797605E-3</v>
      </c>
      <c r="O2699">
        <f t="shared" si="509"/>
        <v>27.966923396023972</v>
      </c>
      <c r="P2699">
        <f t="shared" si="510"/>
        <v>536.46411476191008</v>
      </c>
      <c r="Q2699">
        <f t="shared" si="511"/>
        <v>-0.14214221723952036</v>
      </c>
      <c r="R2699">
        <f t="shared" si="516"/>
        <v>-1096.8773763052411</v>
      </c>
      <c r="S2699">
        <f t="shared" si="512"/>
        <v>-15.673034755698287</v>
      </c>
      <c r="T2699">
        <f t="shared" si="513"/>
        <v>0</v>
      </c>
      <c r="U2699">
        <f t="shared" si="514"/>
        <v>-4.353620765471747E-4</v>
      </c>
    </row>
    <row r="2700" spans="5:21" x14ac:dyDescent="0.45">
      <c r="E2700">
        <v>269.8</v>
      </c>
      <c r="F2700">
        <v>62.529369564880895</v>
      </c>
      <c r="G2700">
        <f t="shared" si="517"/>
        <v>62.529758510707346</v>
      </c>
      <c r="H2700">
        <f t="shared" si="517"/>
        <v>62.528799111545581</v>
      </c>
      <c r="I2700">
        <v>365.91133618336096</v>
      </c>
      <c r="J2700">
        <v>29.585802265461481</v>
      </c>
      <c r="K2700">
        <f t="shared" si="506"/>
        <v>10.825780439011718</v>
      </c>
      <c r="L2700">
        <f t="shared" si="515"/>
        <v>1.0825780439014179</v>
      </c>
      <c r="M2700">
        <f t="shared" si="507"/>
        <v>3.0071612330588105E-4</v>
      </c>
      <c r="N2700">
        <f t="shared" si="508"/>
        <v>1.7369110864318218E-3</v>
      </c>
      <c r="O2700">
        <f t="shared" si="509"/>
        <v>27.952874354825337</v>
      </c>
      <c r="P2700">
        <f t="shared" si="510"/>
        <v>536.06566188364502</v>
      </c>
      <c r="Q2700">
        <f t="shared" si="511"/>
        <v>-0.14448951923990094</v>
      </c>
      <c r="R2700">
        <f t="shared" si="516"/>
        <v>-1114.990942489698</v>
      </c>
      <c r="S2700">
        <f t="shared" si="512"/>
        <v>-16.182625629613</v>
      </c>
      <c r="T2700">
        <f t="shared" si="513"/>
        <v>0</v>
      </c>
      <c r="U2700">
        <f t="shared" si="514"/>
        <v>-4.495173786003611E-4</v>
      </c>
    </row>
    <row r="2701" spans="5:21" x14ac:dyDescent="0.45">
      <c r="E2701">
        <v>269.90000000000003</v>
      </c>
      <c r="F2701">
        <v>62.487557905572416</v>
      </c>
      <c r="G2701">
        <f t="shared" si="517"/>
        <v>62.498578032958378</v>
      </c>
      <c r="H2701">
        <f t="shared" si="517"/>
        <v>62.496633304796148</v>
      </c>
      <c r="I2701">
        <v>365.94238714288804</v>
      </c>
      <c r="J2701">
        <v>29.327104705326402</v>
      </c>
      <c r="K2701">
        <f t="shared" si="506"/>
        <v>10.732030703856568</v>
      </c>
      <c r="L2701">
        <f t="shared" si="515"/>
        <v>1.0732030703859008</v>
      </c>
      <c r="M2701">
        <f t="shared" si="507"/>
        <v>2.9811196399601576E-4</v>
      </c>
      <c r="N2701">
        <f t="shared" si="508"/>
        <v>1.736017591799893E-3</v>
      </c>
      <c r="O2701">
        <f t="shared" si="509"/>
        <v>27.938494952576068</v>
      </c>
      <c r="P2701">
        <f t="shared" si="510"/>
        <v>535.65806919353577</v>
      </c>
      <c r="Q2701">
        <f t="shared" si="511"/>
        <v>-0.14753231825169522</v>
      </c>
      <c r="R2701">
        <f t="shared" si="516"/>
        <v>-1138.4714921919517</v>
      </c>
      <c r="S2701">
        <f t="shared" si="512"/>
        <v>-16.841699775786346</v>
      </c>
      <c r="T2701">
        <f t="shared" si="513"/>
        <v>0</v>
      </c>
      <c r="U2701">
        <f t="shared" si="514"/>
        <v>-4.6782499377184296E-4</v>
      </c>
    </row>
    <row r="2702" spans="5:21" x14ac:dyDescent="0.45">
      <c r="E2702">
        <v>270</v>
      </c>
      <c r="F2702">
        <v>62.47329656446783</v>
      </c>
      <c r="G2702">
        <f t="shared" si="517"/>
        <v>62.463508098719572</v>
      </c>
      <c r="H2702">
        <f t="shared" si="517"/>
        <v>62.464156341663738</v>
      </c>
      <c r="I2702">
        <v>366.08987920057359</v>
      </c>
      <c r="J2702">
        <v>28.101525126164152</v>
      </c>
      <c r="K2702">
        <f t="shared" si="506"/>
        <v>10.287683938789318</v>
      </c>
      <c r="L2702">
        <f t="shared" si="515"/>
        <v>1.028768393878581</v>
      </c>
      <c r="M2702">
        <f t="shared" si="507"/>
        <v>2.8576899829970326E-4</v>
      </c>
      <c r="N2702">
        <f t="shared" si="508"/>
        <v>1.7351154539351039E-3</v>
      </c>
      <c r="O2702">
        <f t="shared" si="509"/>
        <v>27.923976450977356</v>
      </c>
      <c r="P2702">
        <f t="shared" si="510"/>
        <v>535.24676944947578</v>
      </c>
      <c r="Q2702">
        <f t="shared" si="511"/>
        <v>-0.15115469813057558</v>
      </c>
      <c r="R2702">
        <f t="shared" si="516"/>
        <v>-1166.4245283461005</v>
      </c>
      <c r="S2702">
        <f t="shared" si="512"/>
        <v>-17.624992875810012</v>
      </c>
      <c r="T2702">
        <f t="shared" si="513"/>
        <v>0</v>
      </c>
      <c r="U2702">
        <f t="shared" si="514"/>
        <v>-4.8958313543916697E-4</v>
      </c>
    </row>
    <row r="2703" spans="5:21" x14ac:dyDescent="0.45">
      <c r="E2703">
        <v>270.10000000000002</v>
      </c>
      <c r="F2703">
        <v>62.436670847697123</v>
      </c>
      <c r="G2703">
        <f t="shared" si="517"/>
        <v>62.430577365802243</v>
      </c>
      <c r="H2703">
        <f t="shared" si="517"/>
        <v>62.43062922540652</v>
      </c>
      <c r="I2703">
        <v>366.03942139138422</v>
      </c>
      <c r="J2703">
        <v>28.39579357233346</v>
      </c>
      <c r="K2703">
        <f t="shared" si="506"/>
        <v>10.393979849166127</v>
      </c>
      <c r="L2703">
        <f t="shared" si="515"/>
        <v>1.0393979849168491</v>
      </c>
      <c r="M2703">
        <f t="shared" si="507"/>
        <v>2.8872166247683687E-4</v>
      </c>
      <c r="N2703">
        <f t="shared" si="508"/>
        <v>1.7341841451501811E-3</v>
      </c>
      <c r="O2703">
        <f t="shared" si="509"/>
        <v>27.908988488925729</v>
      </c>
      <c r="P2703">
        <f t="shared" si="510"/>
        <v>534.82241874551619</v>
      </c>
      <c r="Q2703">
        <f t="shared" si="511"/>
        <v>-0.15103878121610848</v>
      </c>
      <c r="R2703">
        <f t="shared" si="516"/>
        <v>-1165.5300253372172</v>
      </c>
      <c r="S2703">
        <f t="shared" si="512"/>
        <v>-17.602411332245683</v>
      </c>
      <c r="T2703">
        <f t="shared" si="513"/>
        <v>0</v>
      </c>
      <c r="U2703">
        <f t="shared" si="514"/>
        <v>-4.8895587034015792E-4</v>
      </c>
    </row>
    <row r="2704" spans="5:21" x14ac:dyDescent="0.45">
      <c r="E2704">
        <v>270.2</v>
      </c>
      <c r="F2704">
        <v>62.390645610979611</v>
      </c>
      <c r="G2704">
        <f t="shared" si="517"/>
        <v>62.398359700131188</v>
      </c>
      <c r="H2704">
        <f t="shared" si="517"/>
        <v>62.396531655671176</v>
      </c>
      <c r="I2704">
        <v>366.02001454161871</v>
      </c>
      <c r="J2704">
        <v>28.884085171387962</v>
      </c>
      <c r="K2704">
        <f t="shared" si="506"/>
        <v>10.572153274452775</v>
      </c>
      <c r="L2704">
        <f t="shared" si="515"/>
        <v>1.057215327444917</v>
      </c>
      <c r="M2704">
        <f t="shared" si="507"/>
        <v>2.9367092429035486E-4</v>
      </c>
      <c r="N2704">
        <f t="shared" si="508"/>
        <v>1.7332369904353106E-3</v>
      </c>
      <c r="O2704">
        <f t="shared" si="509"/>
        <v>27.893745511351241</v>
      </c>
      <c r="P2704">
        <f t="shared" si="510"/>
        <v>534.39110683214267</v>
      </c>
      <c r="Q2704">
        <f t="shared" si="511"/>
        <v>-0.1501404300650222</v>
      </c>
      <c r="R2704">
        <f t="shared" si="516"/>
        <v>-1158.5976651085607</v>
      </c>
      <c r="S2704">
        <f t="shared" si="512"/>
        <v>-17.41145888307884</v>
      </c>
      <c r="T2704">
        <f t="shared" si="513"/>
        <v>0</v>
      </c>
      <c r="U2704">
        <f t="shared" si="514"/>
        <v>-4.8365163564107892E-4</v>
      </c>
    </row>
    <row r="2705" spans="5:21" x14ac:dyDescent="0.45">
      <c r="E2705">
        <v>270.3</v>
      </c>
      <c r="F2705">
        <v>62.364715900294208</v>
      </c>
      <c r="G2705">
        <f t="shared" si="517"/>
        <v>62.362122929421233</v>
      </c>
      <c r="H2705">
        <f t="shared" si="517"/>
        <v>62.36305639916452</v>
      </c>
      <c r="I2705">
        <v>366.1907948193259</v>
      </c>
      <c r="J2705">
        <v>26.905048921051169</v>
      </c>
      <c r="K2705">
        <f t="shared" si="506"/>
        <v>9.8523812490525735</v>
      </c>
      <c r="L2705">
        <f t="shared" si="515"/>
        <v>0.98523812490548135</v>
      </c>
      <c r="M2705">
        <f t="shared" si="507"/>
        <v>2.7367725691812707E-4</v>
      </c>
      <c r="N2705">
        <f t="shared" si="508"/>
        <v>1.7323071221990146E-3</v>
      </c>
      <c r="O2705">
        <f t="shared" si="509"/>
        <v>27.878780732682507</v>
      </c>
      <c r="P2705">
        <f t="shared" si="510"/>
        <v>533.96792083770572</v>
      </c>
      <c r="Q2705">
        <f t="shared" si="511"/>
        <v>-0.14918412090176858</v>
      </c>
      <c r="R2705">
        <f t="shared" si="516"/>
        <v>-1151.2180568099318</v>
      </c>
      <c r="S2705">
        <f t="shared" si="512"/>
        <v>-17.208181197988154</v>
      </c>
      <c r="T2705">
        <f t="shared" si="513"/>
        <v>0</v>
      </c>
      <c r="U2705">
        <f t="shared" si="514"/>
        <v>-4.7800503327744871E-4</v>
      </c>
    </row>
    <row r="2706" spans="5:21" x14ac:dyDescent="0.45">
      <c r="E2706">
        <v>270.40000000000003</v>
      </c>
      <c r="F2706">
        <v>62.326469577217125</v>
      </c>
      <c r="G2706">
        <f t="shared" si="517"/>
        <v>62.328090184281606</v>
      </c>
      <c r="H2706">
        <f t="shared" si="517"/>
        <v>62.329360740287754</v>
      </c>
      <c r="I2706">
        <v>366.3266427677367</v>
      </c>
      <c r="J2706">
        <v>26.015776098384901</v>
      </c>
      <c r="K2706">
        <f t="shared" si="506"/>
        <v>9.5302719171184691</v>
      </c>
      <c r="L2706">
        <f t="shared" si="515"/>
        <v>0.95302719171206363</v>
      </c>
      <c r="M2706">
        <f t="shared" si="507"/>
        <v>2.6472977547551302E-4</v>
      </c>
      <c r="N2706">
        <f t="shared" si="508"/>
        <v>1.7313711316746599E-3</v>
      </c>
      <c r="O2706">
        <f t="shared" si="509"/>
        <v>27.863717425338237</v>
      </c>
      <c r="P2706">
        <f t="shared" si="510"/>
        <v>533.54220278656453</v>
      </c>
      <c r="Q2706">
        <f t="shared" si="511"/>
        <v>-0.14477930547222684</v>
      </c>
      <c r="R2706">
        <f t="shared" si="516"/>
        <v>-1117.2271532958612</v>
      </c>
      <c r="S2706">
        <f t="shared" si="512"/>
        <v>-16.263632526413577</v>
      </c>
      <c r="T2706">
        <f t="shared" si="513"/>
        <v>0</v>
      </c>
      <c r="U2706">
        <f t="shared" si="514"/>
        <v>-4.5176757017815496E-4</v>
      </c>
    </row>
    <row r="2707" spans="5:21" x14ac:dyDescent="0.45">
      <c r="E2707">
        <v>270.5</v>
      </c>
      <c r="F2707">
        <v>62.292112710918047</v>
      </c>
      <c r="G2707">
        <f t="shared" si="517"/>
        <v>62.296131816186346</v>
      </c>
      <c r="H2707">
        <f t="shared" si="517"/>
        <v>62.29631332431584</v>
      </c>
      <c r="I2707">
        <v>366.3654564673954</v>
      </c>
      <c r="J2707">
        <v>25.446641458799711</v>
      </c>
      <c r="K2707">
        <f t="shared" si="506"/>
        <v>9.322770413615304</v>
      </c>
      <c r="L2707">
        <f t="shared" si="515"/>
        <v>0.93227704136121248</v>
      </c>
      <c r="M2707">
        <f t="shared" si="507"/>
        <v>2.5896584482264733E-4</v>
      </c>
      <c r="N2707">
        <f t="shared" si="508"/>
        <v>1.7304531478976623E-3</v>
      </c>
      <c r="O2707">
        <f t="shared" si="509"/>
        <v>27.848943908502154</v>
      </c>
      <c r="P2707">
        <f t="shared" si="510"/>
        <v>533.12492251018091</v>
      </c>
      <c r="Q2707">
        <f t="shared" si="511"/>
        <v>-0.13976593010387006</v>
      </c>
      <c r="R2707">
        <f t="shared" si="516"/>
        <v>-1078.5401387883403</v>
      </c>
      <c r="S2707">
        <f t="shared" si="512"/>
        <v>-15.189237764974031</v>
      </c>
      <c r="T2707">
        <f t="shared" si="513"/>
        <v>0</v>
      </c>
      <c r="U2707">
        <f t="shared" si="514"/>
        <v>-4.2192327124927867E-4</v>
      </c>
    </row>
    <row r="2708" spans="5:21" x14ac:dyDescent="0.45">
      <c r="E2708">
        <v>270.60000000000002</v>
      </c>
      <c r="F2708">
        <v>62.266507121999062</v>
      </c>
      <c r="G2708">
        <f t="shared" si="517"/>
        <v>62.262099071418376</v>
      </c>
      <c r="H2708">
        <f t="shared" si="517"/>
        <v>62.264588323737904</v>
      </c>
      <c r="I2708">
        <v>366.36545646743764</v>
      </c>
      <c r="J2708">
        <v>25.572756498425832</v>
      </c>
      <c r="K2708">
        <f t="shared" si="506"/>
        <v>9.368974607676412</v>
      </c>
      <c r="L2708">
        <f t="shared" si="515"/>
        <v>0.93689746076785418</v>
      </c>
      <c r="M2708">
        <f t="shared" si="507"/>
        <v>2.6024929465767813E-4</v>
      </c>
      <c r="N2708">
        <f t="shared" si="508"/>
        <v>1.7295718978816085E-3</v>
      </c>
      <c r="O2708">
        <f t="shared" si="509"/>
        <v>27.834761564243792</v>
      </c>
      <c r="P2708">
        <f t="shared" si="510"/>
        <v>532.72457079700928</v>
      </c>
      <c r="Q2708">
        <f t="shared" si="511"/>
        <v>-0.13634640224037042</v>
      </c>
      <c r="R2708">
        <f t="shared" si="516"/>
        <v>-1052.1524629524008</v>
      </c>
      <c r="S2708">
        <f t="shared" si="512"/>
        <v>-14.458151527963063</v>
      </c>
      <c r="T2708">
        <f t="shared" si="513"/>
        <v>0</v>
      </c>
      <c r="U2708">
        <f t="shared" si="514"/>
        <v>-4.0161532022119621E-4</v>
      </c>
    </row>
    <row r="2709" spans="5:21" x14ac:dyDescent="0.45">
      <c r="E2709">
        <v>270.7</v>
      </c>
      <c r="F2709">
        <v>62.230853770503259</v>
      </c>
      <c r="G2709">
        <f t="shared" si="517"/>
        <v>62.233122620271594</v>
      </c>
      <c r="H2709">
        <f t="shared" si="517"/>
        <v>62.233783828027427</v>
      </c>
      <c r="I2709">
        <v>366.19855755917251</v>
      </c>
      <c r="J2709">
        <v>27.677907879359864</v>
      </c>
      <c r="K2709">
        <f t="shared" si="506"/>
        <v>10.135609941677238</v>
      </c>
      <c r="L2709">
        <f t="shared" si="515"/>
        <v>1.0135609941673782</v>
      </c>
      <c r="M2709">
        <f t="shared" si="507"/>
        <v>2.815447206021455E-4</v>
      </c>
      <c r="N2709">
        <f t="shared" si="508"/>
        <v>1.7287162174452063E-3</v>
      </c>
      <c r="O2709">
        <f t="shared" si="509"/>
        <v>27.82099072248138</v>
      </c>
      <c r="P2709">
        <f t="shared" si="510"/>
        <v>532.33605168395138</v>
      </c>
      <c r="Q2709">
        <f t="shared" si="511"/>
        <v>-0.12962326346466213</v>
      </c>
      <c r="R2709">
        <f t="shared" si="516"/>
        <v>-1000.2716145735661</v>
      </c>
      <c r="S2709">
        <f t="shared" si="512"/>
        <v>-13.018430953871073</v>
      </c>
      <c r="T2709">
        <f t="shared" si="513"/>
        <v>0</v>
      </c>
      <c r="U2709">
        <f t="shared" si="514"/>
        <v>-3.6162308205197425E-4</v>
      </c>
    </row>
    <row r="2710" spans="5:21" x14ac:dyDescent="0.45">
      <c r="E2710">
        <v>270.8</v>
      </c>
      <c r="F2710">
        <v>62.194552176454422</v>
      </c>
      <c r="G2710">
        <f t="shared" si="517"/>
        <v>62.203497926531632</v>
      </c>
      <c r="H2710">
        <f t="shared" si="517"/>
        <v>62.203588680645396</v>
      </c>
      <c r="I2710">
        <v>366.22572714894585</v>
      </c>
      <c r="J2710">
        <v>27.086137220075912</v>
      </c>
      <c r="K2710">
        <f t="shared" si="506"/>
        <v>9.9196402990784289</v>
      </c>
      <c r="L2710">
        <f t="shared" si="515"/>
        <v>0.99196402990806842</v>
      </c>
      <c r="M2710">
        <f t="shared" si="507"/>
        <v>2.755455638632897E-4</v>
      </c>
      <c r="N2710">
        <f t="shared" si="508"/>
        <v>1.7278774633512611E-3</v>
      </c>
      <c r="O2710">
        <f t="shared" si="509"/>
        <v>27.807492283795717</v>
      </c>
      <c r="P2710">
        <f t="shared" si="510"/>
        <v>531.95542480248844</v>
      </c>
      <c r="Q2710">
        <f t="shared" si="511"/>
        <v>-0.12330583136295203</v>
      </c>
      <c r="R2710">
        <f t="shared" si="516"/>
        <v>-951.52150722837382</v>
      </c>
      <c r="S2710">
        <f t="shared" si="512"/>
        <v>-11.667080599600206</v>
      </c>
      <c r="T2710">
        <f t="shared" si="513"/>
        <v>0</v>
      </c>
      <c r="U2710">
        <f t="shared" si="514"/>
        <v>-3.2408557221111687E-4</v>
      </c>
    </row>
    <row r="2711" spans="5:21" x14ac:dyDescent="0.45">
      <c r="E2711">
        <v>270.90000000000003</v>
      </c>
      <c r="F2711">
        <v>62.181587321483164</v>
      </c>
      <c r="G2711">
        <f t="shared" si="517"/>
        <v>62.174067705729179</v>
      </c>
      <c r="H2711">
        <f t="shared" si="517"/>
        <v>62.175792031559695</v>
      </c>
      <c r="I2711">
        <v>365.94626851276331</v>
      </c>
      <c r="J2711">
        <v>30.901925972155574</v>
      </c>
      <c r="K2711">
        <f t="shared" si="506"/>
        <v>11.30844449936798</v>
      </c>
      <c r="L2711">
        <f t="shared" si="515"/>
        <v>1.1308444499370551</v>
      </c>
      <c r="M2711">
        <f t="shared" si="507"/>
        <v>3.1412345831577723E-4</v>
      </c>
      <c r="N2711">
        <f t="shared" si="508"/>
        <v>1.7271053342099915E-3</v>
      </c>
      <c r="O2711">
        <f t="shared" si="509"/>
        <v>27.795066069788447</v>
      </c>
      <c r="P2711">
        <f t="shared" si="510"/>
        <v>531.6052133997357</v>
      </c>
      <c r="Q2711">
        <f t="shared" si="511"/>
        <v>-0.11892999527434611</v>
      </c>
      <c r="R2711">
        <f t="shared" si="516"/>
        <v>-917.75423033326308</v>
      </c>
      <c r="S2711">
        <f t="shared" si="512"/>
        <v>-10.73303743845125</v>
      </c>
      <c r="T2711">
        <f t="shared" si="513"/>
        <v>0</v>
      </c>
      <c r="U2711">
        <f t="shared" si="514"/>
        <v>-2.9813992884586806E-4</v>
      </c>
    </row>
    <row r="2712" spans="5:21" x14ac:dyDescent="0.45">
      <c r="E2712">
        <v>271</v>
      </c>
      <c r="F2712">
        <v>62.143989242218261</v>
      </c>
      <c r="G2712">
        <f t="shared" si="517"/>
        <v>62.145156079276191</v>
      </c>
      <c r="H2712">
        <f t="shared" si="517"/>
        <v>62.148423222805853</v>
      </c>
      <c r="I2712">
        <v>365.7716068658666</v>
      </c>
      <c r="J2712">
        <v>32.344164668179353</v>
      </c>
      <c r="K2712">
        <f t="shared" si="506"/>
        <v>11.830577083414152</v>
      </c>
      <c r="L2712">
        <f t="shared" si="515"/>
        <v>1.1830577083410116</v>
      </c>
      <c r="M2712">
        <f t="shared" si="507"/>
        <v>3.2862714120594869E-4</v>
      </c>
      <c r="N2712">
        <f t="shared" si="508"/>
        <v>1.726345089522385E-3</v>
      </c>
      <c r="O2712">
        <f t="shared" si="509"/>
        <v>27.782831117523127</v>
      </c>
      <c r="P2712">
        <f t="shared" si="510"/>
        <v>531.26056195774595</v>
      </c>
      <c r="Q2712">
        <f t="shared" si="511"/>
        <v>-0.11322112321058952</v>
      </c>
      <c r="R2712">
        <f t="shared" si="516"/>
        <v>-873.70023474654886</v>
      </c>
      <c r="S2712">
        <f t="shared" si="512"/>
        <v>-9.5139435970311919</v>
      </c>
      <c r="T2712">
        <f t="shared" si="513"/>
        <v>0</v>
      </c>
      <c r="U2712">
        <f t="shared" si="514"/>
        <v>-2.6427621102864424E-4</v>
      </c>
    </row>
    <row r="2713" spans="5:21" x14ac:dyDescent="0.45">
      <c r="E2713">
        <v>271.10000000000002</v>
      </c>
      <c r="F2713">
        <v>62.119356017986789</v>
      </c>
      <c r="G2713">
        <f t="shared" si="517"/>
        <v>62.123115825989885</v>
      </c>
      <c r="H2713">
        <f t="shared" si="517"/>
        <v>62.122584267031094</v>
      </c>
      <c r="I2713">
        <v>365.78325097560412</v>
      </c>
      <c r="J2713">
        <v>32.661069139590658</v>
      </c>
      <c r="K2713">
        <f t="shared" si="506"/>
        <v>11.946872050218447</v>
      </c>
      <c r="L2713">
        <f t="shared" si="515"/>
        <v>1.1946872050221164</v>
      </c>
      <c r="M2713">
        <f t="shared" si="507"/>
        <v>3.3185755695051242E-4</v>
      </c>
      <c r="N2713">
        <f t="shared" si="508"/>
        <v>1.7256273407508637E-3</v>
      </c>
      <c r="O2713">
        <f t="shared" si="509"/>
        <v>27.771280070733578</v>
      </c>
      <c r="P2713">
        <f t="shared" si="510"/>
        <v>530.93533015054095</v>
      </c>
      <c r="Q2713">
        <f t="shared" si="511"/>
        <v>-0.10684573320151713</v>
      </c>
      <c r="R2713">
        <f t="shared" si="516"/>
        <v>-824.50288014013938</v>
      </c>
      <c r="S2713">
        <f t="shared" si="512"/>
        <v>-8.1527466504402177</v>
      </c>
      <c r="T2713">
        <f t="shared" si="513"/>
        <v>0</v>
      </c>
      <c r="U2713">
        <f t="shared" si="514"/>
        <v>-2.264651847344505E-4</v>
      </c>
    </row>
    <row r="2714" spans="5:21" x14ac:dyDescent="0.45">
      <c r="E2714">
        <v>271.2</v>
      </c>
      <c r="F2714">
        <v>62.086295638238312</v>
      </c>
      <c r="G2714">
        <f t="shared" si="517"/>
        <v>62.096278576502378</v>
      </c>
      <c r="H2714">
        <f t="shared" si="517"/>
        <v>62.097769534898461</v>
      </c>
      <c r="I2714">
        <v>365.68621672767534</v>
      </c>
      <c r="J2714">
        <v>33.366019858027009</v>
      </c>
      <c r="K2714">
        <f t="shared" si="506"/>
        <v>12.201493569142384</v>
      </c>
      <c r="L2714">
        <f t="shared" si="515"/>
        <v>1.2201493569138222</v>
      </c>
      <c r="M2714">
        <f t="shared" si="507"/>
        <v>3.3893037692062181E-4</v>
      </c>
      <c r="N2714">
        <f t="shared" si="508"/>
        <v>1.7249380426360684E-3</v>
      </c>
      <c r="O2714">
        <f t="shared" si="509"/>
        <v>27.760186892881009</v>
      </c>
      <c r="P2714">
        <f t="shared" si="510"/>
        <v>530.62313130075142</v>
      </c>
      <c r="Q2714">
        <f t="shared" si="511"/>
        <v>-0.10160052599630376</v>
      </c>
      <c r="R2714">
        <f t="shared" si="516"/>
        <v>-784.02687498723697</v>
      </c>
      <c r="S2714">
        <f t="shared" si="512"/>
        <v>-7.0345352840925539</v>
      </c>
      <c r="T2714">
        <f t="shared" si="513"/>
        <v>0</v>
      </c>
      <c r="U2714">
        <f t="shared" si="514"/>
        <v>-1.9540375789145985E-4</v>
      </c>
    </row>
    <row r="2715" spans="5:21" x14ac:dyDescent="0.45">
      <c r="E2715">
        <v>271.3</v>
      </c>
      <c r="F2715">
        <v>62.084350910022934</v>
      </c>
      <c r="G2715">
        <f t="shared" si="517"/>
        <v>62.074303147657837</v>
      </c>
      <c r="H2715">
        <f t="shared" si="517"/>
        <v>62.074782847381165</v>
      </c>
      <c r="I2715">
        <v>365.62023343888393</v>
      </c>
      <c r="J2715">
        <v>34.575430720749424</v>
      </c>
      <c r="K2715">
        <f t="shared" si="506"/>
        <v>12.641477051370362</v>
      </c>
      <c r="L2715">
        <f t="shared" si="515"/>
        <v>1.2641477051373236</v>
      </c>
      <c r="M2715">
        <f t="shared" si="507"/>
        <v>3.5115214031584339E-4</v>
      </c>
      <c r="N2715">
        <f t="shared" si="508"/>
        <v>1.7242995235383658E-3</v>
      </c>
      <c r="O2715">
        <f t="shared" si="509"/>
        <v>27.749910924093275</v>
      </c>
      <c r="P2715">
        <f t="shared" si="510"/>
        <v>530.33405484101979</v>
      </c>
      <c r="Q2715">
        <f t="shared" si="511"/>
        <v>-9.7224690132211578E-2</v>
      </c>
      <c r="R2715">
        <f t="shared" si="516"/>
        <v>-750.25959982464508</v>
      </c>
      <c r="S2715">
        <f t="shared" si="512"/>
        <v>-6.1029142832282703</v>
      </c>
      <c r="T2715">
        <f t="shared" si="513"/>
        <v>0</v>
      </c>
      <c r="U2715">
        <f t="shared" si="514"/>
        <v>-1.6952539675634085E-4</v>
      </c>
    </row>
    <row r="2716" spans="5:21" x14ac:dyDescent="0.45">
      <c r="E2716">
        <v>271.40000000000003</v>
      </c>
      <c r="F2716">
        <v>62.047401074045567</v>
      </c>
      <c r="G2716">
        <f t="shared" si="517"/>
        <v>62.049994045066022</v>
      </c>
      <c r="H2716">
        <f t="shared" si="517"/>
        <v>62.052314754119877</v>
      </c>
      <c r="I2716">
        <v>365.5464874106795</v>
      </c>
      <c r="J2716">
        <v>35.024917642347056</v>
      </c>
      <c r="K2716">
        <f t="shared" si="506"/>
        <v>12.803235616008303</v>
      </c>
      <c r="L2716">
        <f t="shared" si="515"/>
        <v>1.2803235616011215</v>
      </c>
      <c r="M2716">
        <f t="shared" si="507"/>
        <v>3.5564543377800844E-4</v>
      </c>
      <c r="N2716">
        <f t="shared" si="508"/>
        <v>1.7236754098366633E-3</v>
      </c>
      <c r="O2716">
        <f t="shared" si="509"/>
        <v>27.739866787681748</v>
      </c>
      <c r="P2716">
        <f t="shared" si="510"/>
        <v>530.0516148376131</v>
      </c>
      <c r="Q2716">
        <f t="shared" si="511"/>
        <v>-9.2646000978735543E-2</v>
      </c>
      <c r="R2716">
        <f t="shared" si="516"/>
        <v>-714.92695451266729</v>
      </c>
      <c r="S2716">
        <f t="shared" si="512"/>
        <v>-5.128417294913417</v>
      </c>
      <c r="T2716">
        <f t="shared" si="513"/>
        <v>0</v>
      </c>
      <c r="U2716">
        <f t="shared" si="514"/>
        <v>-1.4245603596981714E-4</v>
      </c>
    </row>
    <row r="2717" spans="5:21" x14ac:dyDescent="0.45">
      <c r="E2717">
        <v>271.5</v>
      </c>
      <c r="F2717">
        <v>62.034112097995582</v>
      </c>
      <c r="G2717">
        <f t="shared" si="517"/>
        <v>62.030222641689683</v>
      </c>
      <c r="H2717">
        <f t="shared" si="517"/>
        <v>62.031285759813066</v>
      </c>
      <c r="I2717">
        <v>365.55425015035735</v>
      </c>
      <c r="J2717">
        <v>35.383860428488511</v>
      </c>
      <c r="K2717">
        <f t="shared" si="506"/>
        <v>12.934720566361021</v>
      </c>
      <c r="L2717">
        <f t="shared" si="515"/>
        <v>1.293472056635661</v>
      </c>
      <c r="M2717">
        <f t="shared" si="507"/>
        <v>3.5929779351002837E-4</v>
      </c>
      <c r="N2717">
        <f t="shared" si="508"/>
        <v>1.7230912711059187E-3</v>
      </c>
      <c r="O2717">
        <f t="shared" si="509"/>
        <v>27.730465986066832</v>
      </c>
      <c r="P2717">
        <f t="shared" si="510"/>
        <v>529.78736807433745</v>
      </c>
      <c r="Q2717">
        <f t="shared" si="511"/>
        <v>-8.6879171138001254E-2</v>
      </c>
      <c r="R2717">
        <f t="shared" si="516"/>
        <v>-670.4257126708826</v>
      </c>
      <c r="S2717">
        <f t="shared" si="512"/>
        <v>-3.8999668311712417</v>
      </c>
      <c r="T2717">
        <f t="shared" si="513"/>
        <v>0</v>
      </c>
      <c r="U2717">
        <f t="shared" si="514"/>
        <v>-1.0833241197697894E-4</v>
      </c>
    </row>
    <row r="2718" spans="5:21" x14ac:dyDescent="0.45">
      <c r="E2718">
        <v>271.60000000000002</v>
      </c>
      <c r="F2718">
        <v>61.997810505027715</v>
      </c>
      <c r="G2718">
        <f t="shared" si="517"/>
        <v>62.010775359683521</v>
      </c>
      <c r="H2718">
        <f t="shared" si="517"/>
        <v>62.010866113739269</v>
      </c>
      <c r="I2718">
        <v>365.61247069903374</v>
      </c>
      <c r="J2718">
        <v>34.982879305975324</v>
      </c>
      <c r="K2718">
        <f t="shared" si="506"/>
        <v>12.790176935223737</v>
      </c>
      <c r="L2718">
        <f t="shared" si="515"/>
        <v>1.2790176935226645</v>
      </c>
      <c r="M2718">
        <f t="shared" si="507"/>
        <v>3.5528269264510382E-4</v>
      </c>
      <c r="N2718">
        <f t="shared" si="508"/>
        <v>1.7225240587149797E-3</v>
      </c>
      <c r="O2718">
        <f t="shared" si="509"/>
        <v>27.721337587486001</v>
      </c>
      <c r="P2718">
        <f t="shared" si="510"/>
        <v>529.53087333910332</v>
      </c>
      <c r="Q2718">
        <f t="shared" si="511"/>
        <v>-8.2213544953031459E-2</v>
      </c>
      <c r="R2718">
        <f t="shared" si="516"/>
        <v>-634.42219515175509</v>
      </c>
      <c r="S2718">
        <f t="shared" si="512"/>
        <v>-2.9077277419661538</v>
      </c>
      <c r="T2718">
        <f t="shared" si="513"/>
        <v>0</v>
      </c>
      <c r="U2718">
        <f t="shared" si="514"/>
        <v>-8.0770215054615393E-5</v>
      </c>
    </row>
    <row r="2719" spans="5:21" x14ac:dyDescent="0.45">
      <c r="E2719">
        <v>271.7</v>
      </c>
      <c r="F2719">
        <v>61.98743862135661</v>
      </c>
      <c r="G2719">
        <f t="shared" si="517"/>
        <v>61.991133604968283</v>
      </c>
      <c r="H2719">
        <f t="shared" si="517"/>
        <v>61.992417125624627</v>
      </c>
      <c r="I2719">
        <v>365.54648741055138</v>
      </c>
      <c r="J2719">
        <v>35.222174496871148</v>
      </c>
      <c r="K2719">
        <f t="shared" si="506"/>
        <v>12.875342166292752</v>
      </c>
      <c r="L2719">
        <f t="shared" si="515"/>
        <v>1.2875342166288362</v>
      </c>
      <c r="M2719">
        <f t="shared" si="507"/>
        <v>3.5764839350813202E-4</v>
      </c>
      <c r="N2719">
        <f t="shared" si="508"/>
        <v>1.7220115868229063E-3</v>
      </c>
      <c r="O2719">
        <f t="shared" si="509"/>
        <v>27.713090151839232</v>
      </c>
      <c r="P2719">
        <f t="shared" si="510"/>
        <v>529.29921292363406</v>
      </c>
      <c r="Q2719">
        <f t="shared" si="511"/>
        <v>-8.1894775225794803E-2</v>
      </c>
      <c r="R2719">
        <f t="shared" si="516"/>
        <v>-631.9623256714043</v>
      </c>
      <c r="S2719">
        <f t="shared" si="512"/>
        <v>-2.8451120988473924</v>
      </c>
      <c r="T2719">
        <f t="shared" si="513"/>
        <v>0</v>
      </c>
      <c r="U2719">
        <f t="shared" si="514"/>
        <v>-7.9030891634649788E-5</v>
      </c>
    </row>
    <row r="2720" spans="5:21" x14ac:dyDescent="0.45">
      <c r="E2720">
        <v>271.8</v>
      </c>
      <c r="F2720">
        <v>61.987114499992146</v>
      </c>
      <c r="G2720">
        <f t="shared" si="517"/>
        <v>61.972204917288806</v>
      </c>
      <c r="H2720">
        <f t="shared" si="517"/>
        <v>61.974084821258486</v>
      </c>
      <c r="I2720">
        <v>365.57753836983386</v>
      </c>
      <c r="J2720">
        <v>35.008749048054952</v>
      </c>
      <c r="K2720">
        <f t="shared" si="506"/>
        <v>12.798412298395194</v>
      </c>
      <c r="L2720">
        <f t="shared" si="515"/>
        <v>1.2798412298398103</v>
      </c>
      <c r="M2720">
        <f t="shared" si="507"/>
        <v>3.5551145273319987E-4</v>
      </c>
      <c r="N2720">
        <f t="shared" si="508"/>
        <v>1.7215023561460692E-3</v>
      </c>
      <c r="O2720">
        <f t="shared" si="509"/>
        <v>27.704894878495395</v>
      </c>
      <c r="P2720">
        <f t="shared" si="510"/>
        <v>529.06909341784478</v>
      </c>
      <c r="Q2720">
        <f t="shared" si="511"/>
        <v>-7.8417289875893914E-2</v>
      </c>
      <c r="R2720">
        <f t="shared" si="516"/>
        <v>-605.12740582270317</v>
      </c>
      <c r="S2720">
        <f t="shared" si="512"/>
        <v>-2.1071875498123638</v>
      </c>
      <c r="T2720">
        <f t="shared" si="513"/>
        <v>0</v>
      </c>
      <c r="U2720">
        <f t="shared" si="514"/>
        <v>-5.8532987494787887E-5</v>
      </c>
    </row>
    <row r="2721" spans="5:21" x14ac:dyDescent="0.45">
      <c r="E2721">
        <v>271.90000000000003</v>
      </c>
      <c r="F2721">
        <v>61.949192300469377</v>
      </c>
      <c r="G2721">
        <f t="shared" si="517"/>
        <v>61.957749104492869</v>
      </c>
      <c r="H2721">
        <f t="shared" si="517"/>
        <v>61.955778446658179</v>
      </c>
      <c r="I2721">
        <v>365.56201289018134</v>
      </c>
      <c r="J2721">
        <v>35.328887206768854</v>
      </c>
      <c r="K2721">
        <f t="shared" si="506"/>
        <v>12.914899120476599</v>
      </c>
      <c r="L2721">
        <f t="shared" si="515"/>
        <v>1.2914899120479535</v>
      </c>
      <c r="M2721">
        <f t="shared" si="507"/>
        <v>3.5874719779101666E-4</v>
      </c>
      <c r="N2721">
        <f t="shared" si="508"/>
        <v>1.7209938457405051E-3</v>
      </c>
      <c r="O2721">
        <f t="shared" si="509"/>
        <v>27.696711196794073</v>
      </c>
      <c r="P2721">
        <f t="shared" si="510"/>
        <v>528.83937473385868</v>
      </c>
      <c r="Q2721">
        <f t="shared" si="511"/>
        <v>-7.4099412304899914E-2</v>
      </c>
      <c r="R2721">
        <f t="shared" si="516"/>
        <v>-571.80738089795943</v>
      </c>
      <c r="S2721">
        <f t="shared" si="512"/>
        <v>-1.1900724574291661</v>
      </c>
      <c r="T2721">
        <f t="shared" si="513"/>
        <v>0</v>
      </c>
      <c r="U2721">
        <f t="shared" si="514"/>
        <v>-3.3057568261921282E-5</v>
      </c>
    </row>
    <row r="2722" spans="5:21" x14ac:dyDescent="0.45">
      <c r="E2722">
        <v>272</v>
      </c>
      <c r="F2722">
        <v>61.939468659598219</v>
      </c>
      <c r="G2722">
        <f t="shared" si="517"/>
        <v>61.938561119858925</v>
      </c>
      <c r="H2722">
        <f t="shared" si="517"/>
        <v>61.939001924928903</v>
      </c>
      <c r="I2722">
        <v>365.53096193083536</v>
      </c>
      <c r="J2722">
        <v>35.862450808574529</v>
      </c>
      <c r="K2722">
        <f t="shared" si="506"/>
        <v>13.108836141255511</v>
      </c>
      <c r="L2722">
        <f t="shared" si="515"/>
        <v>1.3108836141251039</v>
      </c>
      <c r="M2722">
        <f t="shared" si="507"/>
        <v>3.6413433725709753E-4</v>
      </c>
      <c r="N2722">
        <f t="shared" si="508"/>
        <v>1.7205278312480252E-3</v>
      </c>
      <c r="O2722">
        <f t="shared" si="509"/>
        <v>27.689211420520216</v>
      </c>
      <c r="P2722">
        <f t="shared" si="510"/>
        <v>528.6289196107391</v>
      </c>
      <c r="Q2722">
        <f t="shared" si="511"/>
        <v>-7.2389648614574753E-2</v>
      </c>
      <c r="R2722">
        <f t="shared" si="516"/>
        <v>-558.61354484300591</v>
      </c>
      <c r="S2722">
        <f t="shared" si="512"/>
        <v>-0.83025062742130074</v>
      </c>
      <c r="T2722">
        <f t="shared" si="513"/>
        <v>0</v>
      </c>
      <c r="U2722">
        <f t="shared" si="514"/>
        <v>-2.3062517428369466E-5</v>
      </c>
    </row>
    <row r="2723" spans="5:21" x14ac:dyDescent="0.45">
      <c r="E2723">
        <v>272.10000000000002</v>
      </c>
      <c r="F2723">
        <v>61.92553144104803</v>
      </c>
      <c r="G2723">
        <f t="shared" si="517"/>
        <v>61.919243486681992</v>
      </c>
      <c r="H2723">
        <f t="shared" si="517"/>
        <v>61.922627313737237</v>
      </c>
      <c r="I2723">
        <v>365.29419836669132</v>
      </c>
      <c r="J2723">
        <v>38.523801253268708</v>
      </c>
      <c r="K2723">
        <f t="shared" si="506"/>
        <v>14.072521096850531</v>
      </c>
      <c r="L2723">
        <f t="shared" si="515"/>
        <v>1.4072521096853732</v>
      </c>
      <c r="M2723">
        <f t="shared" si="507"/>
        <v>3.9090336380140367E-4</v>
      </c>
      <c r="N2723">
        <f t="shared" si="508"/>
        <v>1.7200729809371455E-3</v>
      </c>
      <c r="O2723">
        <f t="shared" si="509"/>
        <v>27.681891314333093</v>
      </c>
      <c r="P2723">
        <f t="shared" si="510"/>
        <v>528.42356727351807</v>
      </c>
      <c r="Q2723">
        <f t="shared" si="511"/>
        <v>-6.7231378901446703E-2</v>
      </c>
      <c r="R2723">
        <f t="shared" si="516"/>
        <v>-518.80841545152782</v>
      </c>
      <c r="S2723">
        <f t="shared" si="512"/>
        <v>0.26616558770714599</v>
      </c>
      <c r="T2723">
        <f t="shared" si="513"/>
        <v>7.3934885474207226E-6</v>
      </c>
      <c r="U2723">
        <f t="shared" si="514"/>
        <v>0</v>
      </c>
    </row>
    <row r="2724" spans="5:21" x14ac:dyDescent="0.45">
      <c r="E2724">
        <v>272.2</v>
      </c>
      <c r="F2724">
        <v>61.891498698186808</v>
      </c>
      <c r="G2724">
        <f t="shared" si="517"/>
        <v>61.907250996321899</v>
      </c>
      <c r="H2724">
        <f t="shared" si="517"/>
        <v>61.906615718497903</v>
      </c>
      <c r="I2724">
        <v>365.07684165288805</v>
      </c>
      <c r="J2724">
        <v>40.819741347787321</v>
      </c>
      <c r="K2724">
        <f t="shared" si="506"/>
        <v>14.902342248337998</v>
      </c>
      <c r="L2724">
        <f t="shared" si="515"/>
        <v>1.4902342248332916</v>
      </c>
      <c r="M2724">
        <f t="shared" si="507"/>
        <v>4.1395395134272221E-4</v>
      </c>
      <c r="N2724">
        <f t="shared" si="508"/>
        <v>1.7196282144027197E-3</v>
      </c>
      <c r="O2724">
        <f t="shared" si="509"/>
        <v>27.674733490797301</v>
      </c>
      <c r="P2724">
        <f t="shared" si="510"/>
        <v>528.22282572534709</v>
      </c>
      <c r="Q2724">
        <f t="shared" si="511"/>
        <v>-5.847970790318513E-2</v>
      </c>
      <c r="R2724">
        <f t="shared" si="516"/>
        <v>-451.27387075898287</v>
      </c>
      <c r="S2724">
        <f t="shared" si="512"/>
        <v>2.129541821089493</v>
      </c>
      <c r="T2724">
        <f t="shared" si="513"/>
        <v>5.9153939474708139E-5</v>
      </c>
      <c r="U2724">
        <f t="shared" si="514"/>
        <v>0</v>
      </c>
    </row>
    <row r="2725" spans="5:21" x14ac:dyDescent="0.45">
      <c r="E2725">
        <v>272.3</v>
      </c>
      <c r="F2725">
        <v>61.890526334107491</v>
      </c>
      <c r="G2725">
        <f t="shared" si="517"/>
        <v>61.890331861330516</v>
      </c>
      <c r="H2725">
        <f t="shared" si="517"/>
        <v>61.892548851451338</v>
      </c>
      <c r="I2725">
        <v>365.20880822899795</v>
      </c>
      <c r="J2725">
        <v>39.684706196072781</v>
      </c>
      <c r="K2725">
        <f t="shared" si="506"/>
        <v>14.49320425478567</v>
      </c>
      <c r="L2725">
        <f t="shared" si="515"/>
        <v>1.4493204254788965</v>
      </c>
      <c r="M2725">
        <f t="shared" si="507"/>
        <v>4.0258900707737977E-4</v>
      </c>
      <c r="N2725">
        <f t="shared" si="508"/>
        <v>1.7192374680958706E-3</v>
      </c>
      <c r="O2725">
        <f t="shared" si="509"/>
        <v>27.668445038552804</v>
      </c>
      <c r="P2725">
        <f t="shared" si="510"/>
        <v>528.0465132647256</v>
      </c>
      <c r="Q2725">
        <f t="shared" si="511"/>
        <v>-5.2973689705950733E-2</v>
      </c>
      <c r="R2725">
        <f t="shared" si="516"/>
        <v>-408.78524977529241</v>
      </c>
      <c r="S2725">
        <f t="shared" si="512"/>
        <v>3.2997737140857462</v>
      </c>
      <c r="T2725">
        <f t="shared" si="513"/>
        <v>9.1660380946826289E-5</v>
      </c>
      <c r="U2725">
        <f t="shared" si="514"/>
        <v>0</v>
      </c>
    </row>
    <row r="2726" spans="5:21" x14ac:dyDescent="0.45">
      <c r="E2726">
        <v>272.40000000000003</v>
      </c>
      <c r="F2726">
        <v>61.889229848668933</v>
      </c>
      <c r="G2726">
        <f t="shared" si="517"/>
        <v>61.877691128296192</v>
      </c>
      <c r="H2726">
        <f t="shared" si="517"/>
        <v>61.880452642306423</v>
      </c>
      <c r="I2726">
        <v>365.13894357105727</v>
      </c>
      <c r="J2726">
        <v>39.911066483592997</v>
      </c>
      <c r="K2726">
        <f t="shared" si="506"/>
        <v>14.57308465261338</v>
      </c>
      <c r="L2726">
        <f t="shared" si="515"/>
        <v>1.4573084652616692</v>
      </c>
      <c r="M2726">
        <f t="shared" si="507"/>
        <v>4.0480790701703833E-4</v>
      </c>
      <c r="N2726">
        <f t="shared" si="508"/>
        <v>1.7189014622862897E-3</v>
      </c>
      <c r="O2726">
        <f t="shared" si="509"/>
        <v>27.663037549216664</v>
      </c>
      <c r="P2726">
        <f t="shared" si="510"/>
        <v>527.89493634456301</v>
      </c>
      <c r="Q2726">
        <f t="shared" si="511"/>
        <v>-4.5381180510855046E-2</v>
      </c>
      <c r="R2726">
        <f t="shared" si="516"/>
        <v>-350.19567851894578</v>
      </c>
      <c r="S2726">
        <f t="shared" si="512"/>
        <v>4.9157012416979819</v>
      </c>
      <c r="T2726">
        <f t="shared" si="513"/>
        <v>1.3654725671383283E-4</v>
      </c>
      <c r="U2726">
        <f t="shared" si="514"/>
        <v>0</v>
      </c>
    </row>
    <row r="2727" spans="5:21" x14ac:dyDescent="0.45">
      <c r="E2727">
        <v>272.5</v>
      </c>
      <c r="F2727">
        <v>61.854872984641332</v>
      </c>
      <c r="G2727">
        <f t="shared" si="517"/>
        <v>61.868226784626088</v>
      </c>
      <c r="H2727">
        <f t="shared" si="517"/>
        <v>61.868849097645878</v>
      </c>
      <c r="I2727">
        <v>365.04579069378491</v>
      </c>
      <c r="J2727">
        <v>41.401810660121271</v>
      </c>
      <c r="K2727">
        <f t="shared" si="506"/>
        <v>15.113556708578342</v>
      </c>
      <c r="L2727">
        <f t="shared" si="515"/>
        <v>1.5113556708573188</v>
      </c>
      <c r="M2727">
        <f t="shared" si="507"/>
        <v>4.1982101968273175E-4</v>
      </c>
      <c r="N2727">
        <f t="shared" si="508"/>
        <v>1.7185791416012746E-3</v>
      </c>
      <c r="O2727">
        <f t="shared" si="509"/>
        <v>27.657850300611614</v>
      </c>
      <c r="P2727">
        <f t="shared" si="510"/>
        <v>527.7495638629639</v>
      </c>
      <c r="Q2727">
        <f t="shared" si="511"/>
        <v>-3.5064641344089154E-2</v>
      </c>
      <c r="R2727">
        <f t="shared" si="516"/>
        <v>-270.5854217384134</v>
      </c>
      <c r="S2727">
        <f t="shared" si="512"/>
        <v>7.1126073455660261</v>
      </c>
      <c r="T2727">
        <f t="shared" si="513"/>
        <v>1.9757242626572297E-4</v>
      </c>
      <c r="U2727">
        <f t="shared" si="514"/>
        <v>0</v>
      </c>
    </row>
    <row r="2728" spans="5:21" x14ac:dyDescent="0.45">
      <c r="E2728">
        <v>272.60000000000002</v>
      </c>
      <c r="F2728">
        <v>61.862327775876416</v>
      </c>
      <c r="G2728">
        <f t="shared" si="517"/>
        <v>61.858762440957435</v>
      </c>
      <c r="H2728">
        <f t="shared" si="517"/>
        <v>61.860149680374228</v>
      </c>
      <c r="I2728">
        <v>365.00697699503462</v>
      </c>
      <c r="J2728">
        <v>41.301565379363801</v>
      </c>
      <c r="K2728">
        <f t="shared" si="506"/>
        <v>15.075359524284361</v>
      </c>
      <c r="L2728">
        <f t="shared" si="515"/>
        <v>1.5075359524287788</v>
      </c>
      <c r="M2728">
        <f t="shared" si="507"/>
        <v>4.1875998678567671E-4</v>
      </c>
      <c r="N2728">
        <f t="shared" si="508"/>
        <v>1.7183374911215064E-3</v>
      </c>
      <c r="O2728">
        <f t="shared" si="509"/>
        <v>27.653961313114493</v>
      </c>
      <c r="P2728">
        <f t="shared" si="510"/>
        <v>527.64059494670653</v>
      </c>
      <c r="Q2728">
        <f t="shared" si="511"/>
        <v>-2.7269278903556682E-2</v>
      </c>
      <c r="R2728">
        <f t="shared" si="516"/>
        <v>-210.43048067181007</v>
      </c>
      <c r="S2728">
        <f t="shared" si="512"/>
        <v>8.7721162282866132</v>
      </c>
      <c r="T2728">
        <f t="shared" si="513"/>
        <v>2.436698952301837E-4</v>
      </c>
      <c r="U2728">
        <f t="shared" si="514"/>
        <v>0</v>
      </c>
    </row>
    <row r="2729" spans="5:21" x14ac:dyDescent="0.45">
      <c r="E2729">
        <v>272.7</v>
      </c>
      <c r="F2729">
        <v>61.844176979836277</v>
      </c>
      <c r="G2729">
        <f t="shared" si="517"/>
        <v>61.849233273019159</v>
      </c>
      <c r="H2729">
        <f t="shared" si="517"/>
        <v>61.853161623887786</v>
      </c>
      <c r="I2729">
        <v>364.71199288493989</v>
      </c>
      <c r="J2729">
        <v>44.554685904227064</v>
      </c>
      <c r="K2729">
        <f t="shared" si="506"/>
        <v>16.249628288493195</v>
      </c>
      <c r="L2729">
        <f t="shared" si="515"/>
        <v>1.6249628288487652</v>
      </c>
      <c r="M2729">
        <f t="shared" si="507"/>
        <v>4.5137856356925545E-4</v>
      </c>
      <c r="N2729">
        <f t="shared" si="508"/>
        <v>1.7181433784413274E-3</v>
      </c>
      <c r="O2729">
        <f t="shared" si="509"/>
        <v>27.650837372342796</v>
      </c>
      <c r="P2729">
        <f t="shared" si="510"/>
        <v>527.5530748515074</v>
      </c>
      <c r="Q2729">
        <f t="shared" si="511"/>
        <v>-1.9242084150405958E-2</v>
      </c>
      <c r="R2729">
        <f t="shared" si="516"/>
        <v>-148.4865452884867</v>
      </c>
      <c r="S2729">
        <f t="shared" si="512"/>
        <v>10.481506962245458</v>
      </c>
      <c r="T2729">
        <f t="shared" si="513"/>
        <v>2.9115297117348498E-4</v>
      </c>
      <c r="U2729">
        <f t="shared" si="514"/>
        <v>0</v>
      </c>
    </row>
    <row r="2730" spans="5:21" x14ac:dyDescent="0.45">
      <c r="E2730">
        <v>272.8</v>
      </c>
      <c r="F2730">
        <v>61.84320461576425</v>
      </c>
      <c r="G2730">
        <f t="shared" si="517"/>
        <v>61.846834774972272</v>
      </c>
      <c r="H2730">
        <f t="shared" si="517"/>
        <v>61.847949752446723</v>
      </c>
      <c r="I2730">
        <v>364.56061946059509</v>
      </c>
      <c r="J2730">
        <v>46.16507750197529</v>
      </c>
      <c r="K2730">
        <f t="shared" si="506"/>
        <v>16.829969251566492</v>
      </c>
      <c r="L2730">
        <f t="shared" si="515"/>
        <v>1.6829969251570318</v>
      </c>
      <c r="M2730">
        <f t="shared" si="507"/>
        <v>4.6749914587684702E-4</v>
      </c>
      <c r="N2730">
        <f t="shared" si="508"/>
        <v>1.7179986042346314E-3</v>
      </c>
      <c r="O2730">
        <f t="shared" si="509"/>
        <v>27.648507457333782</v>
      </c>
      <c r="P2730">
        <f t="shared" si="510"/>
        <v>527.48780726540588</v>
      </c>
      <c r="Q2730">
        <f t="shared" si="511"/>
        <v>-9.7949163240507175E-3</v>
      </c>
      <c r="R2730">
        <f t="shared" si="516"/>
        <v>-75.585018492781614</v>
      </c>
      <c r="S2730">
        <f t="shared" si="512"/>
        <v>12.494437625369835</v>
      </c>
      <c r="T2730">
        <f t="shared" si="513"/>
        <v>3.4706771181582878E-4</v>
      </c>
      <c r="U2730">
        <f t="shared" si="514"/>
        <v>0</v>
      </c>
    </row>
    <row r="2731" spans="5:21" x14ac:dyDescent="0.45">
      <c r="E2731">
        <v>272.90000000000003</v>
      </c>
      <c r="F2731">
        <v>61.841584008977513</v>
      </c>
      <c r="G2731">
        <f t="shared" si="517"/>
        <v>61.842750845863961</v>
      </c>
      <c r="H2731">
        <f t="shared" si="517"/>
        <v>61.844552960613626</v>
      </c>
      <c r="I2731">
        <v>364.56450083033985</v>
      </c>
      <c r="J2731">
        <v>46.417307504766029</v>
      </c>
      <c r="K2731">
        <f t="shared" si="506"/>
        <v>16.922102540363415</v>
      </c>
      <c r="L2731">
        <f t="shared" si="515"/>
        <v>1.6922102540367263</v>
      </c>
      <c r="M2731">
        <f t="shared" si="507"/>
        <v>4.7005840389898379E-4</v>
      </c>
      <c r="N2731">
        <f t="shared" si="508"/>
        <v>1.7179042489059342E-3</v>
      </c>
      <c r="O2731">
        <f t="shared" si="509"/>
        <v>27.646988955512715</v>
      </c>
      <c r="P2731">
        <f t="shared" si="510"/>
        <v>527.44527296880756</v>
      </c>
      <c r="Q2731">
        <f t="shared" si="511"/>
        <v>8.403922378441564E-4</v>
      </c>
      <c r="R2731">
        <f t="shared" si="516"/>
        <v>6.4851052053062723</v>
      </c>
      <c r="S2731">
        <f t="shared" si="512"/>
        <v>14.761567268392451</v>
      </c>
      <c r="T2731">
        <f t="shared" si="513"/>
        <v>4.1004353523312363E-4</v>
      </c>
      <c r="U2731">
        <f t="shared" si="514"/>
        <v>0</v>
      </c>
    </row>
    <row r="2732" spans="5:21" x14ac:dyDescent="0.45">
      <c r="E2732">
        <v>273</v>
      </c>
      <c r="F2732">
        <v>61.842880494406899</v>
      </c>
      <c r="G2732">
        <f t="shared" si="517"/>
        <v>61.842167427420733</v>
      </c>
      <c r="H2732">
        <f t="shared" si="517"/>
        <v>61.843567631686142</v>
      </c>
      <c r="I2732">
        <v>364.52956850162343</v>
      </c>
      <c r="J2732">
        <v>47.161062643054642</v>
      </c>
      <c r="K2732">
        <f t="shared" si="506"/>
        <v>17.19160181535074</v>
      </c>
      <c r="L2732">
        <f t="shared" si="515"/>
        <v>1.7191601815344877</v>
      </c>
      <c r="M2732">
        <f t="shared" si="507"/>
        <v>4.7754449487085392E-4</v>
      </c>
      <c r="N2732">
        <f t="shared" si="508"/>
        <v>1.7178768786579484E-3</v>
      </c>
      <c r="O2732">
        <f t="shared" si="509"/>
        <v>27.646548474068972</v>
      </c>
      <c r="P2732">
        <f t="shared" si="510"/>
        <v>527.43293526088462</v>
      </c>
      <c r="Q2732">
        <f t="shared" si="511"/>
        <v>1.3417296646984767E-2</v>
      </c>
      <c r="R2732">
        <f t="shared" si="516"/>
        <v>103.53805807358617</v>
      </c>
      <c r="S2732">
        <f t="shared" si="512"/>
        <v>17.4441701529529</v>
      </c>
      <c r="T2732">
        <f t="shared" si="513"/>
        <v>4.8456028202646949E-4</v>
      </c>
      <c r="U2732">
        <f t="shared" si="514"/>
        <v>0</v>
      </c>
    </row>
    <row r="2733" spans="5:21" x14ac:dyDescent="0.45">
      <c r="E2733">
        <v>273.10000000000002</v>
      </c>
      <c r="F2733">
        <v>61.841908130334858</v>
      </c>
      <c r="G2733">
        <f t="shared" si="517"/>
        <v>61.841778481792019</v>
      </c>
      <c r="H2733">
        <f t="shared" si="517"/>
        <v>61.844928941392901</v>
      </c>
      <c r="I2733">
        <v>364.37431370781587</v>
      </c>
      <c r="J2733">
        <v>48.70677978178162</v>
      </c>
      <c r="K2733">
        <f t="shared" si="506"/>
        <v>17.7474994559044</v>
      </c>
      <c r="L2733">
        <f t="shared" si="515"/>
        <v>1.7747499455908435</v>
      </c>
      <c r="M2733">
        <f t="shared" si="507"/>
        <v>4.9298609599734446E-4</v>
      </c>
      <c r="N2733">
        <f t="shared" si="508"/>
        <v>1.7179146928164696E-3</v>
      </c>
      <c r="O2733">
        <f t="shared" si="509"/>
        <v>27.647157033960283</v>
      </c>
      <c r="P2733">
        <f t="shared" si="510"/>
        <v>527.4499808359509</v>
      </c>
      <c r="Q2733">
        <f t="shared" si="511"/>
        <v>2.9645560433131379E-2</v>
      </c>
      <c r="R2733">
        <f t="shared" si="516"/>
        <v>228.76767492797092</v>
      </c>
      <c r="S2733">
        <f t="shared" si="512"/>
        <v>20.907268280758469</v>
      </c>
      <c r="T2733">
        <f t="shared" si="513"/>
        <v>5.8075745224329088E-4</v>
      </c>
      <c r="U2733">
        <f t="shared" si="514"/>
        <v>0</v>
      </c>
    </row>
    <row r="2734" spans="5:21" x14ac:dyDescent="0.45">
      <c r="E2734">
        <v>273.2</v>
      </c>
      <c r="F2734">
        <v>61.841259887620168</v>
      </c>
      <c r="G2734">
        <f t="shared" si="517"/>
        <v>61.844306628381744</v>
      </c>
      <c r="H2734">
        <f t="shared" si="517"/>
        <v>61.849570359248318</v>
      </c>
      <c r="I2734">
        <v>363.87749837027104</v>
      </c>
      <c r="J2734">
        <v>53.971272101907218</v>
      </c>
      <c r="K2734">
        <f t="shared" si="506"/>
        <v>19.638931476303199</v>
      </c>
      <c r="L2734">
        <f t="shared" si="515"/>
        <v>1.9638931476296502</v>
      </c>
      <c r="M2734">
        <f t="shared" si="507"/>
        <v>5.4552587434175551E-4</v>
      </c>
      <c r="N2734">
        <f t="shared" si="508"/>
        <v>1.7180436210902312E-3</v>
      </c>
      <c r="O2734">
        <f t="shared" si="509"/>
        <v>27.649231933398369</v>
      </c>
      <c r="P2734">
        <f t="shared" si="510"/>
        <v>527.50810125926193</v>
      </c>
      <c r="Q2734">
        <f t="shared" si="511"/>
        <v>5.0713324377174018E-2</v>
      </c>
      <c r="R2734">
        <f t="shared" si="516"/>
        <v>391.3425530208014</v>
      </c>
      <c r="S2734">
        <f t="shared" si="512"/>
        <v>25.405514852344311</v>
      </c>
      <c r="T2734">
        <f t="shared" si="513"/>
        <v>7.0570874589845312E-4</v>
      </c>
      <c r="U2734">
        <f t="shared" si="514"/>
        <v>0</v>
      </c>
    </row>
    <row r="2735" spans="5:21" x14ac:dyDescent="0.45">
      <c r="E2735">
        <v>273.3</v>
      </c>
      <c r="F2735">
        <v>61.841259887620637</v>
      </c>
      <c r="G2735">
        <f t="shared" si="517"/>
        <v>61.853641323506068</v>
      </c>
      <c r="H2735">
        <f t="shared" si="517"/>
        <v>61.858191987399138</v>
      </c>
      <c r="I2735">
        <v>363.61744659359255</v>
      </c>
      <c r="J2735">
        <v>56.732866723862351</v>
      </c>
      <c r="K2735">
        <f t="shared" si="506"/>
        <v>20.629060136065423</v>
      </c>
      <c r="L2735">
        <f t="shared" si="515"/>
        <v>2.0629060136070114</v>
      </c>
      <c r="M2735">
        <f t="shared" si="507"/>
        <v>5.7302944822403955E-4</v>
      </c>
      <c r="N2735">
        <f t="shared" si="508"/>
        <v>1.7182831107610873E-3</v>
      </c>
      <c r="O2735">
        <f t="shared" si="509"/>
        <v>27.65308614604691</v>
      </c>
      <c r="P2735">
        <f t="shared" si="510"/>
        <v>527.61607522433087</v>
      </c>
      <c r="Q2735">
        <f t="shared" si="511"/>
        <v>7.3693705192550141E-2</v>
      </c>
      <c r="R2735">
        <f t="shared" si="516"/>
        <v>568.67663648166319</v>
      </c>
      <c r="S2735">
        <f t="shared" si="512"/>
        <v>30.315876798089217</v>
      </c>
      <c r="T2735">
        <f t="shared" si="513"/>
        <v>8.4210768883581167E-4</v>
      </c>
      <c r="U2735">
        <f t="shared" si="514"/>
        <v>0</v>
      </c>
    </row>
    <row r="2736" spans="5:21" x14ac:dyDescent="0.45">
      <c r="E2736">
        <v>273.40000000000003</v>
      </c>
      <c r="F2736">
        <v>61.854224741926174</v>
      </c>
      <c r="G2736">
        <f t="shared" si="517"/>
        <v>61.86595793514109</v>
      </c>
      <c r="H2736">
        <f t="shared" si="517"/>
        <v>61.872258854406326</v>
      </c>
      <c r="I2736">
        <v>363.20990276646029</v>
      </c>
      <c r="J2736">
        <v>61.292407890660705</v>
      </c>
      <c r="K2736">
        <f t="shared" si="506"/>
        <v>22.262009510289101</v>
      </c>
      <c r="L2736">
        <f t="shared" si="515"/>
        <v>2.2262009510294161</v>
      </c>
      <c r="M2736">
        <f t="shared" si="507"/>
        <v>6.1838915306358612E-4</v>
      </c>
      <c r="N2736">
        <f t="shared" si="508"/>
        <v>1.7186738570668424E-3</v>
      </c>
      <c r="O2736">
        <f t="shared" si="509"/>
        <v>27.659374598273804</v>
      </c>
      <c r="P2736">
        <f t="shared" si="510"/>
        <v>527.79227911974476</v>
      </c>
      <c r="Q2736">
        <f t="shared" si="511"/>
        <v>9.2298250689974992E-2</v>
      </c>
      <c r="R2736">
        <f t="shared" si="516"/>
        <v>712.24344899437142</v>
      </c>
      <c r="S2736">
        <f t="shared" si="512"/>
        <v>34.298612719151549</v>
      </c>
      <c r="T2736">
        <f t="shared" si="513"/>
        <v>9.5273924219865423E-4</v>
      </c>
      <c r="U2736">
        <f t="shared" si="514"/>
        <v>0</v>
      </c>
    </row>
    <row r="2737" spans="5:21" x14ac:dyDescent="0.45">
      <c r="E2737">
        <v>273.5</v>
      </c>
      <c r="F2737">
        <v>61.889553970028501</v>
      </c>
      <c r="G2737">
        <f t="shared" si="517"/>
        <v>61.885275568174769</v>
      </c>
      <c r="H2737">
        <f t="shared" si="517"/>
        <v>61.89116161212737</v>
      </c>
      <c r="I2737">
        <v>362.90715592507064</v>
      </c>
      <c r="J2737">
        <v>64.93033939220993</v>
      </c>
      <c r="K2737">
        <f t="shared" si="506"/>
        <v>23.563684802076484</v>
      </c>
      <c r="L2737">
        <f t="shared" si="515"/>
        <v>2.3563684802068448</v>
      </c>
      <c r="M2737">
        <f t="shared" si="507"/>
        <v>6.5454680005768014E-4</v>
      </c>
      <c r="N2737">
        <f t="shared" si="508"/>
        <v>1.7191989336702049E-3</v>
      </c>
      <c r="O2737">
        <f t="shared" si="509"/>
        <v>27.66782488708542</v>
      </c>
      <c r="P2737">
        <f t="shared" si="510"/>
        <v>528.02912817777633</v>
      </c>
      <c r="Q2737">
        <f t="shared" si="511"/>
        <v>0.10751224833096984</v>
      </c>
      <c r="R2737">
        <f t="shared" si="516"/>
        <v>829.64621743049486</v>
      </c>
      <c r="S2737">
        <f t="shared" si="512"/>
        <v>37.563923715802822</v>
      </c>
      <c r="T2737">
        <f t="shared" si="513"/>
        <v>1.0434423254389673E-3</v>
      </c>
      <c r="U2737">
        <f t="shared" si="514"/>
        <v>0</v>
      </c>
    </row>
    <row r="2738" spans="5:21" x14ac:dyDescent="0.45">
      <c r="E2738">
        <v>273.60000000000002</v>
      </c>
      <c r="F2738">
        <v>61.903491188509975</v>
      </c>
      <c r="G2738">
        <f t="shared" si="517"/>
        <v>61.912112816827957</v>
      </c>
      <c r="H2738">
        <f t="shared" si="517"/>
        <v>61.913551915738637</v>
      </c>
      <c r="I2738">
        <v>362.87610496726205</v>
      </c>
      <c r="J2738">
        <v>64.244791417516822</v>
      </c>
      <c r="K2738">
        <f t="shared" si="506"/>
        <v>23.312899674022692</v>
      </c>
      <c r="L2738">
        <f t="shared" si="515"/>
        <v>2.3312899674027991</v>
      </c>
      <c r="M2738">
        <f t="shared" si="507"/>
        <v>6.4758054650063037E-4</v>
      </c>
      <c r="N2738">
        <f t="shared" si="508"/>
        <v>1.7198208865482957E-3</v>
      </c>
      <c r="O2738">
        <f t="shared" si="509"/>
        <v>27.677834248411799</v>
      </c>
      <c r="P2738">
        <f t="shared" si="510"/>
        <v>528.30977957008861</v>
      </c>
      <c r="Q2738">
        <f t="shared" si="511"/>
        <v>0.11930671905632906</v>
      </c>
      <c r="R2738">
        <f t="shared" si="516"/>
        <v>920.66131734511782</v>
      </c>
      <c r="S2738">
        <f t="shared" si="512"/>
        <v>40.104381851158514</v>
      </c>
      <c r="T2738">
        <f t="shared" si="513"/>
        <v>1.1140106069766256E-3</v>
      </c>
      <c r="U2738">
        <f t="shared" si="514"/>
        <v>0</v>
      </c>
    </row>
    <row r="2739" spans="5:21" x14ac:dyDescent="0.45">
      <c r="E2739">
        <v>273.7</v>
      </c>
      <c r="F2739">
        <v>61.937848052788539</v>
      </c>
      <c r="G2739">
        <f t="shared" si="517"/>
        <v>61.93882041698695</v>
      </c>
      <c r="H2739">
        <f t="shared" si="517"/>
        <v>61.939261222153753</v>
      </c>
      <c r="I2739">
        <v>362.82564716034494</v>
      </c>
      <c r="J2739">
        <v>65.046753187058442</v>
      </c>
      <c r="K2739">
        <f t="shared" si="506"/>
        <v>23.60063032077371</v>
      </c>
      <c r="L2739">
        <f t="shared" si="515"/>
        <v>2.3600630320765661</v>
      </c>
      <c r="M2739">
        <f t="shared" si="507"/>
        <v>6.5557306446593639E-4</v>
      </c>
      <c r="N2739">
        <f t="shared" si="508"/>
        <v>1.7205350339487154E-3</v>
      </c>
      <c r="O2739">
        <f t="shared" si="509"/>
        <v>27.689327336751614</v>
      </c>
      <c r="P2739">
        <f t="shared" si="510"/>
        <v>528.63217191536194</v>
      </c>
      <c r="Q2739">
        <f t="shared" si="511"/>
        <v>0.12252339321914718</v>
      </c>
      <c r="R2739">
        <f t="shared" si="516"/>
        <v>945.48361985778627</v>
      </c>
      <c r="S2739">
        <f t="shared" si="512"/>
        <v>40.817274690681479</v>
      </c>
      <c r="T2739">
        <f t="shared" si="513"/>
        <v>1.1338131858522633E-3</v>
      </c>
      <c r="U2739">
        <f t="shared" si="514"/>
        <v>0</v>
      </c>
    </row>
    <row r="2740" spans="5:21" x14ac:dyDescent="0.45">
      <c r="E2740">
        <v>273.8</v>
      </c>
      <c r="F2740">
        <v>61.975446130886624</v>
      </c>
      <c r="G2740">
        <f t="shared" si="517"/>
        <v>61.965592841562454</v>
      </c>
      <c r="H2740">
        <f t="shared" si="517"/>
        <v>61.96692822168724</v>
      </c>
      <c r="I2740">
        <v>362.79847757218062</v>
      </c>
      <c r="J2740">
        <v>64.826860448296884</v>
      </c>
      <c r="K2740">
        <f t="shared" si="506"/>
        <v>23.519086276426318</v>
      </c>
      <c r="L2740">
        <f t="shared" si="515"/>
        <v>2.3519086276431667</v>
      </c>
      <c r="M2740">
        <f t="shared" si="507"/>
        <v>6.5330795212295329E-4</v>
      </c>
      <c r="N2740">
        <f t="shared" si="508"/>
        <v>1.7213035617135346E-3</v>
      </c>
      <c r="O2740">
        <f t="shared" si="509"/>
        <v>27.701695592223064</v>
      </c>
      <c r="P2740">
        <f t="shared" si="510"/>
        <v>528.97927941923103</v>
      </c>
      <c r="Q2740">
        <f t="shared" si="511"/>
        <v>0.12220462422773082</v>
      </c>
      <c r="R2740">
        <f t="shared" si="516"/>
        <v>943.02375605558404</v>
      </c>
      <c r="S2740">
        <f t="shared" si="512"/>
        <v>40.776979999551656</v>
      </c>
      <c r="T2740">
        <f t="shared" si="513"/>
        <v>1.1326938888764349E-3</v>
      </c>
      <c r="U2740">
        <f t="shared" si="514"/>
        <v>0</v>
      </c>
    </row>
    <row r="2741" spans="5:21" x14ac:dyDescent="0.45">
      <c r="E2741">
        <v>273.90000000000003</v>
      </c>
      <c r="F2741">
        <v>61.987762742721074</v>
      </c>
      <c r="G2741">
        <f t="shared" si="517"/>
        <v>61.994504467216665</v>
      </c>
      <c r="H2741">
        <f t="shared" si="517"/>
        <v>61.994076627137268</v>
      </c>
      <c r="I2741">
        <v>362.83729126961504</v>
      </c>
      <c r="J2741">
        <v>64.658707186332933</v>
      </c>
      <c r="K2741">
        <f t="shared" si="506"/>
        <v>23.460590172484235</v>
      </c>
      <c r="L2741">
        <f t="shared" si="515"/>
        <v>2.3460590172489568</v>
      </c>
      <c r="M2741">
        <f t="shared" si="507"/>
        <v>6.5168306034678433E-4</v>
      </c>
      <c r="N2741">
        <f t="shared" si="508"/>
        <v>1.7220576840871464E-3</v>
      </c>
      <c r="O2741">
        <f t="shared" si="509"/>
        <v>27.713832015395443</v>
      </c>
      <c r="P2741">
        <f t="shared" si="510"/>
        <v>529.32004783734317</v>
      </c>
      <c r="Q2741">
        <f t="shared" si="511"/>
        <v>0.12090056774376023</v>
      </c>
      <c r="R2741">
        <f t="shared" si="516"/>
        <v>932.96066514233928</v>
      </c>
      <c r="S2741">
        <f t="shared" si="512"/>
        <v>40.525402038871604</v>
      </c>
      <c r="T2741">
        <f t="shared" si="513"/>
        <v>1.1257056121908779E-3</v>
      </c>
      <c r="U2741">
        <f t="shared" si="514"/>
        <v>0</v>
      </c>
    </row>
    <row r="2742" spans="5:21" x14ac:dyDescent="0.45">
      <c r="E2742">
        <v>274</v>
      </c>
      <c r="F2742">
        <v>62.023416092906089</v>
      </c>
      <c r="G2742">
        <f t="shared" si="517"/>
        <v>62.023610565842134</v>
      </c>
      <c r="H2742">
        <f t="shared" si="517"/>
        <v>62.021601013485622</v>
      </c>
      <c r="I2742">
        <v>362.89551181580771</v>
      </c>
      <c r="J2742">
        <v>64.044300992379789</v>
      </c>
      <c r="K2742">
        <f t="shared" si="506"/>
        <v>23.241389387515305</v>
      </c>
      <c r="L2742">
        <f t="shared" si="515"/>
        <v>2.3241389387507376</v>
      </c>
      <c r="M2742">
        <f t="shared" si="507"/>
        <v>6.455941496532029E-4</v>
      </c>
      <c r="N2742">
        <f t="shared" si="508"/>
        <v>1.7228222503746008E-3</v>
      </c>
      <c r="O2742">
        <f t="shared" si="509"/>
        <v>27.72613651706861</v>
      </c>
      <c r="P2742">
        <f t="shared" si="510"/>
        <v>529.6657046097597</v>
      </c>
      <c r="Q2742">
        <f t="shared" si="511"/>
        <v>0.11342397499388923</v>
      </c>
      <c r="R2742">
        <f t="shared" si="516"/>
        <v>875.26559327384473</v>
      </c>
      <c r="S2742">
        <f t="shared" si="512"/>
        <v>38.953316962223205</v>
      </c>
      <c r="T2742">
        <f t="shared" si="513"/>
        <v>1.082036582283978E-3</v>
      </c>
      <c r="U2742">
        <f t="shared" si="514"/>
        <v>0</v>
      </c>
    </row>
    <row r="2743" spans="5:21" x14ac:dyDescent="0.45">
      <c r="E2743">
        <v>274.10000000000002</v>
      </c>
      <c r="F2743">
        <v>62.048049316781011</v>
      </c>
      <c r="G2743">
        <f t="shared" si="517"/>
        <v>62.047854844078145</v>
      </c>
      <c r="H2743">
        <f t="shared" si="517"/>
        <v>62.048166000680467</v>
      </c>
      <c r="I2743">
        <v>362.81788442095177</v>
      </c>
      <c r="J2743">
        <v>64.467917889721178</v>
      </c>
      <c r="K2743">
        <f t="shared" si="506"/>
        <v>23.390113581772269</v>
      </c>
      <c r="L2743">
        <f t="shared" si="515"/>
        <v>2.3390113581777587</v>
      </c>
      <c r="M2743">
        <f t="shared" si="507"/>
        <v>6.497253772714519E-4</v>
      </c>
      <c r="N2743">
        <f t="shared" si="508"/>
        <v>1.7235601666855686E-3</v>
      </c>
      <c r="O2743">
        <f t="shared" si="509"/>
        <v>27.738012128944195</v>
      </c>
      <c r="P2743">
        <f t="shared" si="510"/>
        <v>529.99947444219993</v>
      </c>
      <c r="Q2743">
        <f t="shared" si="511"/>
        <v>9.951403455440655E-2</v>
      </c>
      <c r="R2743">
        <f t="shared" si="516"/>
        <v>767.92592128806234</v>
      </c>
      <c r="S2743">
        <f t="shared" si="512"/>
        <v>36.001870369230701</v>
      </c>
      <c r="T2743">
        <f t="shared" si="513"/>
        <v>1.0000519547008529E-3</v>
      </c>
      <c r="U2743">
        <f t="shared" si="514"/>
        <v>0</v>
      </c>
    </row>
    <row r="2744" spans="5:21" x14ac:dyDescent="0.45">
      <c r="E2744">
        <v>274.2</v>
      </c>
      <c r="F2744">
        <v>62.083378545915878</v>
      </c>
      <c r="G2744">
        <f t="shared" si="517"/>
        <v>62.076442348728733</v>
      </c>
      <c r="H2744">
        <f t="shared" si="517"/>
        <v>62.072345454696197</v>
      </c>
      <c r="I2744">
        <v>362.93432551334786</v>
      </c>
      <c r="J2744">
        <v>63.26174151076502</v>
      </c>
      <c r="K2744">
        <f t="shared" si="506"/>
        <v>22.959857486009263</v>
      </c>
      <c r="L2744">
        <f t="shared" si="515"/>
        <v>2.2959857486001432</v>
      </c>
      <c r="M2744">
        <f t="shared" si="507"/>
        <v>6.3777381905581287E-4</v>
      </c>
      <c r="N2744">
        <f t="shared" si="508"/>
        <v>1.7242318181860056E-3</v>
      </c>
      <c r="O2744">
        <f t="shared" si="509"/>
        <v>27.748821312067388</v>
      </c>
      <c r="P2744">
        <f t="shared" si="510"/>
        <v>530.30340958789043</v>
      </c>
      <c r="Q2744">
        <f t="shared" si="511"/>
        <v>8.2126608777457477E-2</v>
      </c>
      <c r="R2744">
        <f t="shared" si="516"/>
        <v>633.75132954953278</v>
      </c>
      <c r="S2744">
        <f t="shared" si="512"/>
        <v>32.301146953789569</v>
      </c>
      <c r="T2744">
        <f t="shared" si="513"/>
        <v>8.9725408204971034E-4</v>
      </c>
      <c r="U2744">
        <f t="shared" si="514"/>
        <v>0</v>
      </c>
    </row>
    <row r="2745" spans="5:21" x14ac:dyDescent="0.45">
      <c r="E2745">
        <v>274.3</v>
      </c>
      <c r="F2745">
        <v>62.096667522066681</v>
      </c>
      <c r="G2745">
        <f t="shared" si="517"/>
        <v>62.098417777536682</v>
      </c>
      <c r="H2745">
        <f t="shared" si="517"/>
        <v>62.092687311773169</v>
      </c>
      <c r="I2745">
        <v>363.34575070852554</v>
      </c>
      <c r="J2745">
        <v>57.816161985826284</v>
      </c>
      <c r="K2745">
        <f t="shared" si="506"/>
        <v>21.00725677982577</v>
      </c>
      <c r="L2745">
        <f t="shared" si="515"/>
        <v>2.1007256779830548</v>
      </c>
      <c r="M2745">
        <f t="shared" si="507"/>
        <v>5.8353491055071591E-4</v>
      </c>
      <c r="N2745">
        <f t="shared" si="508"/>
        <v>1.7247968697714771E-3</v>
      </c>
      <c r="O2745">
        <f t="shared" si="509"/>
        <v>27.757914935855077</v>
      </c>
      <c r="P2745">
        <f t="shared" si="510"/>
        <v>530.55920795390375</v>
      </c>
      <c r="Q2745">
        <f t="shared" si="511"/>
        <v>5.7697275335506504E-2</v>
      </c>
      <c r="R2745">
        <f t="shared" si="516"/>
        <v>445.23602641802319</v>
      </c>
      <c r="S2745">
        <f t="shared" si="512"/>
        <v>27.086041110508717</v>
      </c>
      <c r="T2745">
        <f t="shared" si="513"/>
        <v>7.5239003084746436E-4</v>
      </c>
      <c r="U2745">
        <f t="shared" si="514"/>
        <v>0</v>
      </c>
    </row>
    <row r="2746" spans="5:21" x14ac:dyDescent="0.45">
      <c r="E2746">
        <v>274.40000000000003</v>
      </c>
      <c r="F2746">
        <v>62.130700265974014</v>
      </c>
      <c r="G2746">
        <f t="shared" si="517"/>
        <v>62.115401737295315</v>
      </c>
      <c r="H2746">
        <f t="shared" si="517"/>
        <v>62.109087853039725</v>
      </c>
      <c r="I2746">
        <v>364.02499042320215</v>
      </c>
      <c r="J2746">
        <v>50.039071493567342</v>
      </c>
      <c r="K2746">
        <f t="shared" si="506"/>
        <v>18.215472521231778</v>
      </c>
      <c r="L2746">
        <f t="shared" si="515"/>
        <v>1.821547252123592</v>
      </c>
      <c r="M2746">
        <f t="shared" si="507"/>
        <v>5.0598534781199386E-4</v>
      </c>
      <c r="N2746">
        <f t="shared" si="508"/>
        <v>1.7252524403622146E-3</v>
      </c>
      <c r="O2746">
        <f t="shared" si="509"/>
        <v>27.76524663382288</v>
      </c>
      <c r="P2746">
        <f t="shared" si="510"/>
        <v>530.76551204995349</v>
      </c>
      <c r="Q2746">
        <f t="shared" si="511"/>
        <v>2.9037001469447432E-2</v>
      </c>
      <c r="R2746">
        <f t="shared" si="516"/>
        <v>224.07157145937316</v>
      </c>
      <c r="S2746">
        <f t="shared" si="512"/>
        <v>20.958237791992016</v>
      </c>
      <c r="T2746">
        <f t="shared" si="513"/>
        <v>5.8217327199977824E-4</v>
      </c>
      <c r="U2746">
        <f t="shared" si="514"/>
        <v>0</v>
      </c>
    </row>
    <row r="2747" spans="5:21" x14ac:dyDescent="0.45">
      <c r="E2747">
        <v>274.5</v>
      </c>
      <c r="F2747">
        <v>62.133293236945804</v>
      </c>
      <c r="G2747">
        <f t="shared" si="517"/>
        <v>62.125319851226983</v>
      </c>
      <c r="H2747">
        <f t="shared" si="517"/>
        <v>62.118500337603301</v>
      </c>
      <c r="I2747">
        <v>364.38595781742322</v>
      </c>
      <c r="J2747">
        <v>46.245920455974201</v>
      </c>
      <c r="K2747">
        <f t="shared" si="506"/>
        <v>16.851364020498526</v>
      </c>
      <c r="L2747">
        <f t="shared" si="515"/>
        <v>1.6851364020492778</v>
      </c>
      <c r="M2747">
        <f t="shared" si="507"/>
        <v>4.6809344501384798E-4</v>
      </c>
      <c r="N2747">
        <f t="shared" si="508"/>
        <v>1.7255138982667584E-3</v>
      </c>
      <c r="O2747">
        <f t="shared" si="509"/>
        <v>27.769454390922178</v>
      </c>
      <c r="P2747">
        <f t="shared" si="510"/>
        <v>530.88393995094441</v>
      </c>
      <c r="Q2747">
        <f t="shared" si="511"/>
        <v>4.0570660535088621E-3</v>
      </c>
      <c r="R2747">
        <f t="shared" si="516"/>
        <v>31.307405039075046</v>
      </c>
      <c r="S2747">
        <f t="shared" si="512"/>
        <v>15.611746913671542</v>
      </c>
      <c r="T2747">
        <f t="shared" si="513"/>
        <v>4.336596364908762E-4</v>
      </c>
      <c r="U2747">
        <f t="shared" si="514"/>
        <v>0</v>
      </c>
    </row>
    <row r="2748" spans="5:21" x14ac:dyDescent="0.45">
      <c r="E2748">
        <v>274.60000000000002</v>
      </c>
      <c r="F2748">
        <v>62.132969115574198</v>
      </c>
      <c r="G2748">
        <f t="shared" si="517"/>
        <v>62.129857550410939</v>
      </c>
      <c r="H2748">
        <f t="shared" si="517"/>
        <v>62.122078637519621</v>
      </c>
      <c r="I2748">
        <v>364.69646740548075</v>
      </c>
      <c r="J2748">
        <v>42.737336290623816</v>
      </c>
      <c r="K2748">
        <f t="shared" si="506"/>
        <v>15.586155571510558</v>
      </c>
      <c r="L2748">
        <f t="shared" si="515"/>
        <v>1.5586155571514102</v>
      </c>
      <c r="M2748">
        <f t="shared" si="507"/>
        <v>4.3294876587529331E-4</v>
      </c>
      <c r="N2748">
        <f t="shared" si="508"/>
        <v>1.7256132954866562E-3</v>
      </c>
      <c r="O2748">
        <f t="shared" si="509"/>
        <v>27.771054034116769</v>
      </c>
      <c r="P2748">
        <f t="shared" si="510"/>
        <v>530.92896734925023</v>
      </c>
      <c r="Q2748">
        <f t="shared" si="511"/>
        <v>-1.6604991926119084E-2</v>
      </c>
      <c r="R2748">
        <f t="shared" si="516"/>
        <v>-128.13673749579871</v>
      </c>
      <c r="S2748">
        <f t="shared" si="512"/>
        <v>11.185964779782584</v>
      </c>
      <c r="T2748">
        <f t="shared" si="513"/>
        <v>3.1072124388284954E-4</v>
      </c>
      <c r="U2748">
        <f t="shared" si="514"/>
        <v>0</v>
      </c>
    </row>
    <row r="2749" spans="5:21" x14ac:dyDescent="0.45">
      <c r="E2749">
        <v>274.7</v>
      </c>
      <c r="F2749">
        <v>62.132969115574198</v>
      </c>
      <c r="G2749">
        <f t="shared" si="517"/>
        <v>62.123504771546585</v>
      </c>
      <c r="H2749">
        <f t="shared" si="517"/>
        <v>62.120315417262169</v>
      </c>
      <c r="I2749">
        <v>364.86336630965008</v>
      </c>
      <c r="J2749">
        <v>40.981427260822542</v>
      </c>
      <c r="K2749">
        <f t="shared" si="506"/>
        <v>14.952621506557774</v>
      </c>
      <c r="L2749">
        <f t="shared" si="515"/>
        <v>1.4952621506552675</v>
      </c>
      <c r="M2749">
        <f t="shared" si="507"/>
        <v>4.1535059740438262E-4</v>
      </c>
      <c r="N2749">
        <f t="shared" si="508"/>
        <v>1.7255643171461715E-3</v>
      </c>
      <c r="O2749">
        <f t="shared" si="509"/>
        <v>27.77026580413288</v>
      </c>
      <c r="P2749">
        <f t="shared" si="510"/>
        <v>530.90677957602156</v>
      </c>
      <c r="Q2749">
        <f t="shared" si="511"/>
        <v>-3.0630848966097801E-2</v>
      </c>
      <c r="R2749">
        <f t="shared" si="516"/>
        <v>-236.37091006762486</v>
      </c>
      <c r="S2749">
        <f t="shared" si="512"/>
        <v>8.1793393850995724</v>
      </c>
      <c r="T2749">
        <f t="shared" si="513"/>
        <v>2.2720387180832146E-4</v>
      </c>
      <c r="U2749">
        <f t="shared" si="514"/>
        <v>0</v>
      </c>
    </row>
    <row r="2750" spans="5:21" x14ac:dyDescent="0.45">
      <c r="E2750">
        <v>274.8</v>
      </c>
      <c r="F2750">
        <v>62.119356017986469</v>
      </c>
      <c r="G2750">
        <f t="shared" si="517"/>
        <v>62.116309277118283</v>
      </c>
      <c r="H2750">
        <f t="shared" si="517"/>
        <v>62.114649775705857</v>
      </c>
      <c r="I2750">
        <v>364.87889178907108</v>
      </c>
      <c r="J2750">
        <v>41.330668859472787</v>
      </c>
      <c r="K2750">
        <f t="shared" si="506"/>
        <v>15.0806886503455</v>
      </c>
      <c r="L2750">
        <f t="shared" si="515"/>
        <v>1.508068865034893</v>
      </c>
      <c r="M2750">
        <f t="shared" si="507"/>
        <v>4.1890801806515279E-4</v>
      </c>
      <c r="N2750">
        <f t="shared" si="508"/>
        <v>1.7254069382140517E-3</v>
      </c>
      <c r="O2750">
        <f t="shared" si="509"/>
        <v>27.767733035731545</v>
      </c>
      <c r="P2750">
        <f t="shared" si="510"/>
        <v>530.83548976742941</v>
      </c>
      <c r="Q2750">
        <f t="shared" si="511"/>
        <v>-3.7556840327876984E-2</v>
      </c>
      <c r="R2750">
        <f t="shared" si="516"/>
        <v>-289.81712316854799</v>
      </c>
      <c r="S2750">
        <f t="shared" si="512"/>
        <v>6.6925336604258163</v>
      </c>
      <c r="T2750">
        <f t="shared" si="513"/>
        <v>1.8590371278960602E-4</v>
      </c>
      <c r="U2750">
        <f t="shared" si="514"/>
        <v>0</v>
      </c>
    </row>
    <row r="2751" spans="5:21" x14ac:dyDescent="0.45">
      <c r="E2751">
        <v>274.90000000000003</v>
      </c>
      <c r="F2751">
        <v>62.098936371652236</v>
      </c>
      <c r="G2751">
        <f t="shared" si="517"/>
        <v>62.106585636008035</v>
      </c>
      <c r="H2751">
        <f t="shared" si="517"/>
        <v>62.106611565720428</v>
      </c>
      <c r="I2751">
        <v>364.81678987126548</v>
      </c>
      <c r="J2751">
        <v>41.815726592532407</v>
      </c>
      <c r="K2751">
        <f t="shared" si="506"/>
        <v>15.255079141622184</v>
      </c>
      <c r="L2751">
        <f t="shared" si="515"/>
        <v>1.5255079141625654</v>
      </c>
      <c r="M2751">
        <f t="shared" si="507"/>
        <v>4.2375219837839401E-4</v>
      </c>
      <c r="N2751">
        <f t="shared" si="508"/>
        <v>1.7251836546033452E-3</v>
      </c>
      <c r="O2751">
        <f t="shared" si="509"/>
        <v>27.76413963433966</v>
      </c>
      <c r="P2751">
        <f t="shared" si="510"/>
        <v>530.73435870421633</v>
      </c>
      <c r="Q2751">
        <f t="shared" si="511"/>
        <v>-3.9672310455252102E-2</v>
      </c>
      <c r="R2751">
        <f t="shared" si="516"/>
        <v>-306.14169842867125</v>
      </c>
      <c r="S2751">
        <f t="shared" si="512"/>
        <v>6.2356219807380437</v>
      </c>
      <c r="T2751">
        <f t="shared" si="513"/>
        <v>1.7321172168716789E-4</v>
      </c>
      <c r="U2751">
        <f t="shared" si="514"/>
        <v>0</v>
      </c>
    </row>
    <row r="2752" spans="5:21" x14ac:dyDescent="0.45">
      <c r="E2752">
        <v>275</v>
      </c>
      <c r="F2752">
        <v>62.09731576480435</v>
      </c>
      <c r="G2752">
        <f t="shared" si="517"/>
        <v>62.09699164344547</v>
      </c>
      <c r="H2752">
        <f t="shared" si="517"/>
        <v>62.097847323876991</v>
      </c>
      <c r="I2752">
        <v>364.78962028218211</v>
      </c>
      <c r="J2752">
        <v>42.038853159342857</v>
      </c>
      <c r="K2752">
        <f t="shared" si="506"/>
        <v>15.335337281095093</v>
      </c>
      <c r="L2752">
        <f t="shared" si="515"/>
        <v>1.5335337281089862</v>
      </c>
      <c r="M2752">
        <f t="shared" si="507"/>
        <v>4.2598159114153039E-4</v>
      </c>
      <c r="N2752">
        <f t="shared" si="508"/>
        <v>1.7249402034410276E-3</v>
      </c>
      <c r="O2752">
        <f t="shared" si="509"/>
        <v>27.76022166766597</v>
      </c>
      <c r="P2752">
        <f t="shared" si="510"/>
        <v>530.62410976251044</v>
      </c>
      <c r="Q2752">
        <f t="shared" si="511"/>
        <v>-4.0049037968969969E-2</v>
      </c>
      <c r="R2752">
        <f t="shared" si="516"/>
        <v>-309.0488142374287</v>
      </c>
      <c r="S2752">
        <f t="shared" si="512"/>
        <v>6.1509793198548648</v>
      </c>
      <c r="T2752">
        <f t="shared" si="513"/>
        <v>1.7086053666263515E-4</v>
      </c>
      <c r="U2752">
        <f t="shared" si="514"/>
        <v>0</v>
      </c>
    </row>
    <row r="2753" spans="5:21" x14ac:dyDescent="0.45">
      <c r="E2753">
        <v>275.10000000000002</v>
      </c>
      <c r="F2753">
        <v>62.084350910022934</v>
      </c>
      <c r="G2753">
        <f t="shared" si="517"/>
        <v>62.089666500483737</v>
      </c>
      <c r="H2753">
        <f t="shared" si="517"/>
        <v>62.088862679511031</v>
      </c>
      <c r="I2753">
        <v>364.89053589877511</v>
      </c>
      <c r="J2753">
        <v>41.110775998872803</v>
      </c>
      <c r="K2753">
        <f t="shared" si="506"/>
        <v>15.000933085443199</v>
      </c>
      <c r="L2753">
        <f t="shared" si="515"/>
        <v>1.5000933085446611</v>
      </c>
      <c r="M2753">
        <f t="shared" si="507"/>
        <v>4.1669258570675553E-4</v>
      </c>
      <c r="N2753">
        <f t="shared" si="508"/>
        <v>1.7246906299864177E-3</v>
      </c>
      <c r="O2753">
        <f t="shared" si="509"/>
        <v>27.75620517224861</v>
      </c>
      <c r="P2753">
        <f t="shared" si="510"/>
        <v>530.51110619935923</v>
      </c>
      <c r="Q2753">
        <f t="shared" si="511"/>
        <v>-3.9933121733213284E-2</v>
      </c>
      <c r="R2753">
        <f t="shared" si="516"/>
        <v>-308.15431646599097</v>
      </c>
      <c r="S2753">
        <f t="shared" si="512"/>
        <v>6.1717806772819124</v>
      </c>
      <c r="T2753">
        <f t="shared" si="513"/>
        <v>1.7143835214671979E-4</v>
      </c>
      <c r="U2753">
        <f t="shared" si="514"/>
        <v>0</v>
      </c>
    </row>
    <row r="2754" spans="5:21" x14ac:dyDescent="0.45">
      <c r="E2754">
        <v>275.2</v>
      </c>
      <c r="F2754">
        <v>62.084999152761391</v>
      </c>
      <c r="G2754">
        <f t="shared" si="517"/>
        <v>62.079683562329436</v>
      </c>
      <c r="H2754">
        <f t="shared" si="517"/>
        <v>62.079929894578058</v>
      </c>
      <c r="I2754">
        <v>364.88277315896454</v>
      </c>
      <c r="J2754">
        <v>41.463251310884019</v>
      </c>
      <c r="K2754">
        <f t="shared" si="506"/>
        <v>15.129226122502432</v>
      </c>
      <c r="L2754">
        <f t="shared" si="515"/>
        <v>1.5129226122497272</v>
      </c>
      <c r="M2754">
        <f t="shared" si="507"/>
        <v>4.2025628118062315E-4</v>
      </c>
      <c r="N2754">
        <f t="shared" si="508"/>
        <v>1.7244424970716129E-3</v>
      </c>
      <c r="O2754">
        <f t="shared" si="509"/>
        <v>27.752211860072176</v>
      </c>
      <c r="P2754">
        <f t="shared" si="510"/>
        <v>530.39877287031766</v>
      </c>
      <c r="Q2754">
        <f t="shared" si="511"/>
        <v>-4.0860451065682923E-2</v>
      </c>
      <c r="R2754">
        <f t="shared" si="516"/>
        <v>-315.31029436561937</v>
      </c>
      <c r="S2754">
        <f t="shared" si="512"/>
        <v>5.9691810241229666</v>
      </c>
      <c r="T2754">
        <f t="shared" si="513"/>
        <v>1.6581058400341574E-4</v>
      </c>
      <c r="U2754">
        <f t="shared" si="514"/>
        <v>0</v>
      </c>
    </row>
    <row r="2755" spans="5:21" x14ac:dyDescent="0.45">
      <c r="E2755">
        <v>275.3</v>
      </c>
      <c r="F2755">
        <v>62.082730303177733</v>
      </c>
      <c r="G2755">
        <f t="shared" si="517"/>
        <v>62.071386055288485</v>
      </c>
      <c r="H2755">
        <f t="shared" si="517"/>
        <v>62.070997109659018</v>
      </c>
      <c r="I2755">
        <v>364.82067124110642</v>
      </c>
      <c r="J2755">
        <v>41.789856859445806</v>
      </c>
      <c r="K2755">
        <f t="shared" ref="K2755:K2818" si="518">I2755*J2755/1000</f>
        <v>15.245803630532775</v>
      </c>
      <c r="L2755">
        <f t="shared" si="515"/>
        <v>1.5245803630536241</v>
      </c>
      <c r="M2755">
        <f t="shared" ref="M2755:M2818" si="519">K2755*(0.1/3600)</f>
        <v>4.234945452925771E-4</v>
      </c>
      <c r="N2755">
        <f t="shared" ref="N2755:N2818" si="520">H2755*(0.1/3600)</f>
        <v>1.7241943641571949E-3</v>
      </c>
      <c r="O2755">
        <f t="shared" ref="O2755:O2818" si="521">H2755*0.44704</f>
        <v>27.748218547901967</v>
      </c>
      <c r="P2755">
        <f t="shared" ref="P2755:P2818" si="522">($B$5+$B$6*H2755+$B$7*H2755*H2755)*4.44822162</f>
        <v>530.28645746613699</v>
      </c>
      <c r="Q2755">
        <f t="shared" ref="Q2755:Q2818" si="523">(O2757-O2755)/0.2</f>
        <v>-3.9643331209564536E-2</v>
      </c>
      <c r="R2755">
        <f t="shared" si="516"/>
        <v>-305.91807254471922</v>
      </c>
      <c r="S2755">
        <f t="shared" ref="S2755:S2818" si="524">((P2755+R2755)*O2755)/1000</f>
        <v>6.2258229800392932</v>
      </c>
      <c r="T2755">
        <f t="shared" ref="T2755:T2818" si="525">IF(S2755&gt;0,S2755*(0.1/3600),0)</f>
        <v>1.7293952722331372E-4</v>
      </c>
      <c r="U2755">
        <f t="shared" ref="U2755:U2818" si="526">IF(S2755&lt;0,S2755*(0.1/3600),0)</f>
        <v>0</v>
      </c>
    </row>
    <row r="2756" spans="5:21" x14ac:dyDescent="0.45">
      <c r="E2756">
        <v>275.40000000000003</v>
      </c>
      <c r="F2756">
        <v>62.049021680880756</v>
      </c>
      <c r="G2756">
        <f t="shared" si="517"/>
        <v>62.061921711343189</v>
      </c>
      <c r="H2756">
        <f t="shared" si="517"/>
        <v>62.061649449398352</v>
      </c>
      <c r="I2756">
        <v>364.91770548781784</v>
      </c>
      <c r="J2756">
        <v>40.97495983383115</v>
      </c>
      <c r="K2756">
        <f t="shared" si="518"/>
        <v>14.952488325017161</v>
      </c>
      <c r="L2756">
        <f t="shared" ref="L2756:L2819" si="527">K2756*(E2756-E2755)</f>
        <v>1.4952488325020561</v>
      </c>
      <c r="M2756">
        <f t="shared" si="519"/>
        <v>4.1534689791714339E-4</v>
      </c>
      <c r="N2756">
        <f t="shared" si="520"/>
        <v>1.7239347069277322E-3</v>
      </c>
      <c r="O2756">
        <f t="shared" si="521"/>
        <v>27.74403976985904</v>
      </c>
      <c r="P2756">
        <f t="shared" si="522"/>
        <v>530.16894486452225</v>
      </c>
      <c r="Q2756">
        <f t="shared" si="523"/>
        <v>-3.6745426846103157E-2</v>
      </c>
      <c r="R2756">
        <f t="shared" ref="R2756:R2819" si="528">$B$4*(Q2756)</f>
        <v>-283.55564006893502</v>
      </c>
      <c r="S2756">
        <f t="shared" si="524"/>
        <v>6.8420493360251413</v>
      </c>
      <c r="T2756">
        <f t="shared" si="525"/>
        <v>1.9005692600069837E-4</v>
      </c>
      <c r="U2756">
        <f t="shared" si="526"/>
        <v>0</v>
      </c>
    </row>
    <row r="2757" spans="5:21" x14ac:dyDescent="0.45">
      <c r="E2757">
        <v>275.5</v>
      </c>
      <c r="F2757">
        <v>62.055828229599648</v>
      </c>
      <c r="G2757">
        <f t="shared" ref="G2757:H2820" si="529">(SUM(F2755:F2759))/5</f>
        <v>62.052327718850201</v>
      </c>
      <c r="H2757">
        <f t="shared" si="529"/>
        <v>62.053261188394899</v>
      </c>
      <c r="I2757">
        <v>364.82843398077051</v>
      </c>
      <c r="J2757">
        <v>42.20377279270793</v>
      </c>
      <c r="K2757">
        <f t="shared" si="518"/>
        <v>15.397136336043884</v>
      </c>
      <c r="L2757">
        <f t="shared" si="527"/>
        <v>1.5397136336038633</v>
      </c>
      <c r="M2757">
        <f t="shared" si="519"/>
        <v>4.2769823155677458E-4</v>
      </c>
      <c r="N2757">
        <f t="shared" si="520"/>
        <v>1.7237016996776362E-3</v>
      </c>
      <c r="O2757">
        <f t="shared" si="521"/>
        <v>27.740289881660054</v>
      </c>
      <c r="P2757">
        <f t="shared" si="522"/>
        <v>530.0635099056426</v>
      </c>
      <c r="Q2757">
        <f t="shared" si="523"/>
        <v>-3.5122600382528901E-2</v>
      </c>
      <c r="R2757">
        <f t="shared" si="528"/>
        <v>-271.03267772788371</v>
      </c>
      <c r="S2757">
        <f t="shared" si="524"/>
        <v>7.1855903728986688</v>
      </c>
      <c r="T2757">
        <f t="shared" si="525"/>
        <v>1.9959973258051858E-4</v>
      </c>
      <c r="U2757">
        <f t="shared" si="526"/>
        <v>0</v>
      </c>
    </row>
    <row r="2758" spans="5:21" x14ac:dyDescent="0.45">
      <c r="E2758">
        <v>275.60000000000002</v>
      </c>
      <c r="F2758">
        <v>62.037029190296423</v>
      </c>
      <c r="G2758">
        <f t="shared" si="529"/>
        <v>62.042928199180459</v>
      </c>
      <c r="H2758">
        <f t="shared" si="529"/>
        <v>62.045210013622537</v>
      </c>
      <c r="I2758">
        <v>364.83231535078414</v>
      </c>
      <c r="J2758">
        <v>41.644339524719463</v>
      </c>
      <c r="K2758">
        <f t="shared" si="518"/>
        <v>15.193200810057576</v>
      </c>
      <c r="L2758">
        <f t="shared" si="527"/>
        <v>1.5193200810061029</v>
      </c>
      <c r="M2758">
        <f t="shared" si="519"/>
        <v>4.2203335583493269E-4</v>
      </c>
      <c r="N2758">
        <f t="shared" si="520"/>
        <v>1.7234780559339594E-3</v>
      </c>
      <c r="O2758">
        <f t="shared" si="521"/>
        <v>27.736690684489819</v>
      </c>
      <c r="P2758">
        <f t="shared" si="522"/>
        <v>529.96232676638829</v>
      </c>
      <c r="Q2758">
        <f t="shared" si="523"/>
        <v>-3.442710328933174E-2</v>
      </c>
      <c r="R2758">
        <f t="shared" si="528"/>
        <v>-265.66569357898362</v>
      </c>
      <c r="S2758">
        <f t="shared" si="524"/>
        <v>7.3307139636711103</v>
      </c>
      <c r="T2758">
        <f t="shared" si="525"/>
        <v>2.0363094343530864E-4</v>
      </c>
      <c r="U2758">
        <f t="shared" si="526"/>
        <v>0</v>
      </c>
    </row>
    <row r="2759" spans="5:21" x14ac:dyDescent="0.45">
      <c r="E2759">
        <v>275.7</v>
      </c>
      <c r="F2759">
        <v>62.037029190296423</v>
      </c>
      <c r="G2759">
        <f t="shared" si="529"/>
        <v>62.037742257312189</v>
      </c>
      <c r="H2759">
        <f t="shared" si="529"/>
        <v>62.037547784501498</v>
      </c>
      <c r="I2759">
        <v>364.83619672052623</v>
      </c>
      <c r="J2759">
        <v>42.219941387169783</v>
      </c>
      <c r="K2759">
        <f t="shared" si="518"/>
        <v>15.403362841458561</v>
      </c>
      <c r="L2759">
        <f t="shared" si="527"/>
        <v>1.5403362841453307</v>
      </c>
      <c r="M2759">
        <f t="shared" si="519"/>
        <v>4.2787119004051563E-4</v>
      </c>
      <c r="N2759">
        <f t="shared" si="520"/>
        <v>1.7232652162361528E-3</v>
      </c>
      <c r="O2759">
        <f t="shared" si="521"/>
        <v>27.733265361583548</v>
      </c>
      <c r="P2759">
        <f t="shared" si="522"/>
        <v>529.86604522462642</v>
      </c>
      <c r="Q2759">
        <f t="shared" si="523"/>
        <v>-3.4658935572018379E-2</v>
      </c>
      <c r="R2759">
        <f t="shared" si="528"/>
        <v>-267.45468766472857</v>
      </c>
      <c r="S2759">
        <f t="shared" si="524"/>
        <v>7.2775238131020306</v>
      </c>
      <c r="T2759">
        <f t="shared" si="525"/>
        <v>2.0215343925283419E-4</v>
      </c>
      <c r="U2759">
        <f t="shared" si="526"/>
        <v>0</v>
      </c>
    </row>
    <row r="2760" spans="5:21" x14ac:dyDescent="0.45">
      <c r="E2760">
        <v>275.8</v>
      </c>
      <c r="F2760">
        <v>62.03573270482903</v>
      </c>
      <c r="G2760">
        <f t="shared" si="529"/>
        <v>62.031130181426633</v>
      </c>
      <c r="H2760">
        <f t="shared" si="529"/>
        <v>62.029807766266892</v>
      </c>
      <c r="I2760">
        <v>364.79350165202669</v>
      </c>
      <c r="J2760">
        <v>42.478638842626367</v>
      </c>
      <c r="K2760">
        <f t="shared" si="518"/>
        <v>15.495931408813467</v>
      </c>
      <c r="L2760">
        <f t="shared" si="527"/>
        <v>1.549593140881699</v>
      </c>
      <c r="M2760">
        <f t="shared" si="519"/>
        <v>4.3044253913370747E-4</v>
      </c>
      <c r="N2760">
        <f t="shared" si="520"/>
        <v>1.723050215729636E-3</v>
      </c>
      <c r="O2760">
        <f t="shared" si="521"/>
        <v>27.729805263831953</v>
      </c>
      <c r="P2760">
        <f t="shared" si="522"/>
        <v>529.76879959525957</v>
      </c>
      <c r="Q2760">
        <f t="shared" si="523"/>
        <v>-3.5586264908396004E-2</v>
      </c>
      <c r="R2760">
        <f t="shared" si="528"/>
        <v>-274.61066559451393</v>
      </c>
      <c r="S2760">
        <f t="shared" si="524"/>
        <v>7.0754853673234148</v>
      </c>
      <c r="T2760">
        <f t="shared" si="525"/>
        <v>1.965412602034282E-4</v>
      </c>
      <c r="U2760">
        <f t="shared" si="526"/>
        <v>0</v>
      </c>
    </row>
    <row r="2761" spans="5:21" x14ac:dyDescent="0.45">
      <c r="E2761">
        <v>275.90000000000003</v>
      </c>
      <c r="F2761">
        <v>62.023091971539401</v>
      </c>
      <c r="G2761">
        <f t="shared" si="529"/>
        <v>62.023610565738032</v>
      </c>
      <c r="H2761">
        <f t="shared" si="529"/>
        <v>62.02204181833649</v>
      </c>
      <c r="I2761">
        <v>364.86724767948391</v>
      </c>
      <c r="J2761">
        <v>41.786623141134797</v>
      </c>
      <c r="K2761">
        <f t="shared" si="518"/>
        <v>15.246570175325683</v>
      </c>
      <c r="L2761">
        <f t="shared" si="527"/>
        <v>1.524657017532915</v>
      </c>
      <c r="M2761">
        <f t="shared" si="519"/>
        <v>4.2351583820349122E-4</v>
      </c>
      <c r="N2761">
        <f t="shared" si="520"/>
        <v>1.7228344949537914E-3</v>
      </c>
      <c r="O2761">
        <f t="shared" si="521"/>
        <v>27.726333574469145</v>
      </c>
      <c r="P2761">
        <f t="shared" si="522"/>
        <v>529.67124171017917</v>
      </c>
      <c r="Q2761">
        <f t="shared" si="523"/>
        <v>-3.6687468517726529E-2</v>
      </c>
      <c r="R2761">
        <f t="shared" si="528"/>
        <v>-283.1083895588514</v>
      </c>
      <c r="S2761">
        <f t="shared" si="524"/>
        <v>6.8362838858202313</v>
      </c>
      <c r="T2761">
        <f t="shared" si="525"/>
        <v>1.8989677460611756E-4</v>
      </c>
      <c r="U2761">
        <f t="shared" si="526"/>
        <v>0</v>
      </c>
    </row>
    <row r="2762" spans="5:21" x14ac:dyDescent="0.45">
      <c r="E2762">
        <v>276</v>
      </c>
      <c r="F2762">
        <v>62.02276785017191</v>
      </c>
      <c r="G2762">
        <f t="shared" si="529"/>
        <v>62.013627627677167</v>
      </c>
      <c r="H2762">
        <f t="shared" si="529"/>
        <v>62.013886924772443</v>
      </c>
      <c r="I2762">
        <v>364.70811151502755</v>
      </c>
      <c r="J2762">
        <v>43.503727526961413</v>
      </c>
      <c r="K2762">
        <f t="shared" si="518"/>
        <v>15.866162310222416</v>
      </c>
      <c r="L2762">
        <f t="shared" si="527"/>
        <v>1.5866162310217005</v>
      </c>
      <c r="M2762">
        <f t="shared" si="519"/>
        <v>4.4072673083951158E-4</v>
      </c>
      <c r="N2762">
        <f t="shared" si="520"/>
        <v>1.7226079701325679E-3</v>
      </c>
      <c r="O2762">
        <f t="shared" si="521"/>
        <v>27.722688010850273</v>
      </c>
      <c r="P2762">
        <f t="shared" si="522"/>
        <v>529.56881237002347</v>
      </c>
      <c r="Q2762">
        <f t="shared" si="523"/>
        <v>-3.4571998353740696E-2</v>
      </c>
      <c r="R2762">
        <f t="shared" si="528"/>
        <v>-266.78381401621203</v>
      </c>
      <c r="S2762">
        <f t="shared" si="524"/>
        <v>7.2851065232945169</v>
      </c>
      <c r="T2762">
        <f t="shared" si="525"/>
        <v>2.0236407009151437E-4</v>
      </c>
      <c r="U2762">
        <f t="shared" si="526"/>
        <v>0</v>
      </c>
    </row>
    <row r="2763" spans="5:21" x14ac:dyDescent="0.45">
      <c r="E2763">
        <v>276.10000000000002</v>
      </c>
      <c r="F2763">
        <v>61.999431111853383</v>
      </c>
      <c r="G2763">
        <f t="shared" si="529"/>
        <v>62.004098459528471</v>
      </c>
      <c r="H2763">
        <f t="shared" si="529"/>
        <v>62.005628312378313</v>
      </c>
      <c r="I2763">
        <v>364.63048411801384</v>
      </c>
      <c r="J2763">
        <v>43.898241127756307</v>
      </c>
      <c r="K2763">
        <f t="shared" si="518"/>
        <v>16.006636914343087</v>
      </c>
      <c r="L2763">
        <f t="shared" si="527"/>
        <v>1.6006636914346726</v>
      </c>
      <c r="M2763">
        <f t="shared" si="519"/>
        <v>4.4462880317619686E-4</v>
      </c>
      <c r="N2763">
        <f t="shared" si="520"/>
        <v>1.722378564232731E-3</v>
      </c>
      <c r="O2763">
        <f t="shared" si="521"/>
        <v>27.718996080765599</v>
      </c>
      <c r="P2763">
        <f t="shared" si="522"/>
        <v>529.465095497015</v>
      </c>
      <c r="Q2763">
        <f t="shared" si="523"/>
        <v>-2.7761923229991936E-2</v>
      </c>
      <c r="R2763">
        <f t="shared" si="528"/>
        <v>-214.23209870427257</v>
      </c>
      <c r="S2763">
        <f t="shared" si="524"/>
        <v>8.7379422026260212</v>
      </c>
      <c r="T2763">
        <f t="shared" si="525"/>
        <v>2.427206167396117E-4</v>
      </c>
      <c r="U2763">
        <f t="shared" si="526"/>
        <v>0</v>
      </c>
    </row>
    <row r="2764" spans="5:21" x14ac:dyDescent="0.45">
      <c r="E2764">
        <v>276.2</v>
      </c>
      <c r="F2764">
        <v>61.987114499992146</v>
      </c>
      <c r="G2764">
        <f t="shared" si="529"/>
        <v>61.996967789491919</v>
      </c>
      <c r="H2764">
        <f t="shared" si="529"/>
        <v>61.998419853211182</v>
      </c>
      <c r="I2764">
        <v>364.57226357000047</v>
      </c>
      <c r="J2764">
        <v>45.194962095163383</v>
      </c>
      <c r="K2764">
        <f t="shared" si="518"/>
        <v>16.476829632994086</v>
      </c>
      <c r="L2764">
        <f t="shared" si="527"/>
        <v>1.6476829632988466</v>
      </c>
      <c r="M2764">
        <f t="shared" si="519"/>
        <v>4.5768971202761352E-4</v>
      </c>
      <c r="N2764">
        <f t="shared" si="520"/>
        <v>1.7221783292558663E-3</v>
      </c>
      <c r="O2764">
        <f t="shared" si="521"/>
        <v>27.715773611179525</v>
      </c>
      <c r="P2764">
        <f t="shared" si="522"/>
        <v>529.3745796345263</v>
      </c>
      <c r="Q2764">
        <f t="shared" si="523"/>
        <v>-1.9126168398937438E-2</v>
      </c>
      <c r="R2764">
        <f t="shared" si="528"/>
        <v>-147.59205125418447</v>
      </c>
      <c r="S2764">
        <f t="shared" si="524"/>
        <v>10.581398125293275</v>
      </c>
      <c r="T2764">
        <f t="shared" si="525"/>
        <v>2.9392772570259099E-4</v>
      </c>
      <c r="U2764">
        <f t="shared" si="526"/>
        <v>0</v>
      </c>
    </row>
    <row r="2765" spans="5:21" x14ac:dyDescent="0.45">
      <c r="E2765">
        <v>276.3</v>
      </c>
      <c r="F2765">
        <v>61.988086864085552</v>
      </c>
      <c r="G2765">
        <f t="shared" si="529"/>
        <v>61.98983711945597</v>
      </c>
      <c r="H2765">
        <f t="shared" si="529"/>
        <v>61.993207981656234</v>
      </c>
      <c r="I2765">
        <v>364.52956850176969</v>
      </c>
      <c r="J2765">
        <v>45.172326047036357</v>
      </c>
      <c r="K2765">
        <f t="shared" si="518"/>
        <v>16.466648522147413</v>
      </c>
      <c r="L2765">
        <f t="shared" si="527"/>
        <v>1.6466648522151157</v>
      </c>
      <c r="M2765">
        <f t="shared" si="519"/>
        <v>4.5740690339298373E-4</v>
      </c>
      <c r="N2765">
        <f t="shared" si="520"/>
        <v>1.7220335550460065E-3</v>
      </c>
      <c r="O2765">
        <f t="shared" si="521"/>
        <v>27.713443696119601</v>
      </c>
      <c r="P2765">
        <f t="shared" si="522"/>
        <v>529.30914198305538</v>
      </c>
      <c r="Q2765">
        <f t="shared" si="523"/>
        <v>-1.1794470508430521E-2</v>
      </c>
      <c r="R2765">
        <f t="shared" si="528"/>
        <v>-91.015098240636306</v>
      </c>
      <c r="S2765">
        <f t="shared" si="524"/>
        <v>12.146637303600114</v>
      </c>
      <c r="T2765">
        <f t="shared" si="525"/>
        <v>3.3740659176666985E-4</v>
      </c>
      <c r="U2765">
        <f t="shared" si="526"/>
        <v>0</v>
      </c>
    </row>
    <row r="2766" spans="5:21" x14ac:dyDescent="0.45">
      <c r="E2766">
        <v>276.40000000000003</v>
      </c>
      <c r="F2766">
        <v>61.98743862135661</v>
      </c>
      <c r="G2766">
        <f t="shared" si="529"/>
        <v>61.987568269902397</v>
      </c>
      <c r="H2766">
        <f t="shared" si="529"/>
        <v>61.989863049167276</v>
      </c>
      <c r="I2766">
        <v>364.55673809062932</v>
      </c>
      <c r="J2766">
        <v>45.110885427078195</v>
      </c>
      <c r="K2766">
        <f t="shared" si="518"/>
        <v>16.445477243675732</v>
      </c>
      <c r="L2766">
        <f t="shared" si="527"/>
        <v>1.6445477243679472</v>
      </c>
      <c r="M2766">
        <f t="shared" si="519"/>
        <v>4.5681881232432592E-4</v>
      </c>
      <c r="N2766">
        <f t="shared" si="520"/>
        <v>1.7219406402546465E-3</v>
      </c>
      <c r="O2766">
        <f t="shared" si="521"/>
        <v>27.711948377499738</v>
      </c>
      <c r="P2766">
        <f t="shared" si="522"/>
        <v>529.26714789911614</v>
      </c>
      <c r="Q2766">
        <f t="shared" si="523"/>
        <v>-5.2741858276306175E-3</v>
      </c>
      <c r="R2766">
        <f t="shared" si="528"/>
        <v>-40.699626227226844</v>
      </c>
      <c r="S2766">
        <f t="shared" si="524"/>
        <v>13.53915793949438</v>
      </c>
      <c r="T2766">
        <f t="shared" si="525"/>
        <v>3.7608772054151056E-4</v>
      </c>
      <c r="U2766">
        <f t="shared" si="526"/>
        <v>0</v>
      </c>
    </row>
    <row r="2767" spans="5:21" x14ac:dyDescent="0.45">
      <c r="E2767">
        <v>276.5</v>
      </c>
      <c r="F2767">
        <v>61.987114499992146</v>
      </c>
      <c r="G2767">
        <f t="shared" si="529"/>
        <v>61.987568269902397</v>
      </c>
      <c r="H2767">
        <f t="shared" si="529"/>
        <v>61.987931285831053</v>
      </c>
      <c r="I2767">
        <v>364.45970384444269</v>
      </c>
      <c r="J2767">
        <v>46.275023915901656</v>
      </c>
      <c r="K2767">
        <f t="shared" si="518"/>
        <v>16.865381511784019</v>
      </c>
      <c r="L2767">
        <f t="shared" si="527"/>
        <v>1.6865381511778266</v>
      </c>
      <c r="M2767">
        <f t="shared" si="519"/>
        <v>4.6848281977177834E-4</v>
      </c>
      <c r="N2767">
        <f t="shared" si="520"/>
        <v>1.7218869801619737E-3</v>
      </c>
      <c r="O2767">
        <f t="shared" si="521"/>
        <v>27.711084802017915</v>
      </c>
      <c r="P2767">
        <f t="shared" si="522"/>
        <v>529.24289664669766</v>
      </c>
      <c r="Q2767">
        <f t="shared" si="523"/>
        <v>2.347302487102354E-3</v>
      </c>
      <c r="R2767">
        <f t="shared" si="528"/>
        <v>18.113569940371963</v>
      </c>
      <c r="S2767">
        <f t="shared" si="524"/>
        <v>15.167841462527171</v>
      </c>
      <c r="T2767">
        <f t="shared" si="525"/>
        <v>4.2132892951464364E-4</v>
      </c>
      <c r="U2767">
        <f t="shared" si="526"/>
        <v>0</v>
      </c>
    </row>
    <row r="2768" spans="5:21" x14ac:dyDescent="0.45">
      <c r="E2768">
        <v>276.60000000000002</v>
      </c>
      <c r="F2768">
        <v>61.988086864085552</v>
      </c>
      <c r="G2768">
        <f t="shared" si="529"/>
        <v>61.98737379708372</v>
      </c>
      <c r="H2768">
        <f t="shared" si="529"/>
        <v>61.9875034456295</v>
      </c>
      <c r="I2768">
        <v>364.54121261119872</v>
      </c>
      <c r="J2768">
        <v>45.304908517018738</v>
      </c>
      <c r="K2768">
        <f t="shared" si="518"/>
        <v>16.515506288033436</v>
      </c>
      <c r="L2768">
        <f t="shared" si="527"/>
        <v>1.6515506288037192</v>
      </c>
      <c r="M2768">
        <f t="shared" si="519"/>
        <v>4.5876406355648436E-4</v>
      </c>
      <c r="N2768">
        <f t="shared" si="520"/>
        <v>1.7218750957119307E-3</v>
      </c>
      <c r="O2768">
        <f t="shared" si="521"/>
        <v>27.710893540334212</v>
      </c>
      <c r="P2768">
        <f t="shared" si="522"/>
        <v>529.23752567734095</v>
      </c>
      <c r="Q2768">
        <f t="shared" si="523"/>
        <v>1.0896120182994906E-2</v>
      </c>
      <c r="R2768">
        <f t="shared" si="528"/>
        <v>84.082744383327778</v>
      </c>
      <c r="S2768">
        <f t="shared" si="524"/>
        <v>16.995652709780217</v>
      </c>
      <c r="T2768">
        <f t="shared" si="525"/>
        <v>4.721014641605616E-4</v>
      </c>
      <c r="U2768">
        <f t="shared" si="526"/>
        <v>0</v>
      </c>
    </row>
    <row r="2769" spans="5:21" x14ac:dyDescent="0.45">
      <c r="E2769">
        <v>276.7</v>
      </c>
      <c r="F2769">
        <v>61.987114499992146</v>
      </c>
      <c r="G2769">
        <f t="shared" si="529"/>
        <v>61.987308972810823</v>
      </c>
      <c r="H2769">
        <f t="shared" si="529"/>
        <v>61.988981439055422</v>
      </c>
      <c r="I2769">
        <v>364.45970384446048</v>
      </c>
      <c r="J2769">
        <v>46.265322768973547</v>
      </c>
      <c r="K2769">
        <f t="shared" si="518"/>
        <v>16.861845834648474</v>
      </c>
      <c r="L2769">
        <f t="shared" si="527"/>
        <v>1.6861845834642724</v>
      </c>
      <c r="M2769">
        <f t="shared" si="519"/>
        <v>4.6838460651801319E-4</v>
      </c>
      <c r="N2769">
        <f t="shared" si="520"/>
        <v>1.7219161510848729E-3</v>
      </c>
      <c r="O2769">
        <f t="shared" si="521"/>
        <v>27.711554262515335</v>
      </c>
      <c r="P2769">
        <f t="shared" si="522"/>
        <v>529.25608010947872</v>
      </c>
      <c r="Q2769">
        <f t="shared" si="523"/>
        <v>1.979268640065257E-2</v>
      </c>
      <c r="R2769">
        <f t="shared" si="528"/>
        <v>152.73541070909974</v>
      </c>
      <c r="S2769">
        <f t="shared" si="524"/>
        <v>18.899044204392766</v>
      </c>
      <c r="T2769">
        <f t="shared" si="525"/>
        <v>5.2497345012202134E-4</v>
      </c>
      <c r="U2769">
        <f t="shared" si="526"/>
        <v>0</v>
      </c>
    </row>
    <row r="2770" spans="5:21" x14ac:dyDescent="0.45">
      <c r="E2770">
        <v>276.8</v>
      </c>
      <c r="F2770">
        <v>61.987114499992146</v>
      </c>
      <c r="G2770">
        <f t="shared" si="529"/>
        <v>61.987697918448191</v>
      </c>
      <c r="H2770">
        <f t="shared" si="529"/>
        <v>61.992378230965485</v>
      </c>
      <c r="I2770">
        <v>364.10649918945154</v>
      </c>
      <c r="J2770">
        <v>50.233094562776913</v>
      </c>
      <c r="K2770">
        <f t="shared" si="518"/>
        <v>18.290196204705374</v>
      </c>
      <c r="L2770">
        <f t="shared" si="527"/>
        <v>1.8290196204709532</v>
      </c>
      <c r="M2770">
        <f t="shared" si="519"/>
        <v>5.0806100568626046E-4</v>
      </c>
      <c r="N2770">
        <f t="shared" si="520"/>
        <v>1.7220105064157079E-3</v>
      </c>
      <c r="O2770">
        <f t="shared" si="521"/>
        <v>27.713072764370811</v>
      </c>
      <c r="P2770">
        <f t="shared" si="522"/>
        <v>529.29872461160289</v>
      </c>
      <c r="Q2770">
        <f t="shared" si="523"/>
        <v>3.2108779720658731E-2</v>
      </c>
      <c r="R2770">
        <f t="shared" si="528"/>
        <v>247.77574699719048</v>
      </c>
      <c r="S2770">
        <f t="shared" si="524"/>
        <v>21.53512137502949</v>
      </c>
      <c r="T2770">
        <f t="shared" si="525"/>
        <v>5.9819781597304138E-4</v>
      </c>
      <c r="U2770">
        <f t="shared" si="526"/>
        <v>0</v>
      </c>
    </row>
    <row r="2771" spans="5:21" x14ac:dyDescent="0.45">
      <c r="E2771">
        <v>276.90000000000003</v>
      </c>
      <c r="F2771">
        <v>61.987114499992146</v>
      </c>
      <c r="G2771">
        <f t="shared" si="529"/>
        <v>61.994958237031994</v>
      </c>
      <c r="H2771">
        <f t="shared" si="529"/>
        <v>61.997836434760799</v>
      </c>
      <c r="I2771">
        <v>363.75717590639221</v>
      </c>
      <c r="J2771">
        <v>53.828988513275</v>
      </c>
      <c r="K2771">
        <f t="shared" si="518"/>
        <v>19.580680843486537</v>
      </c>
      <c r="L2771">
        <f t="shared" si="527"/>
        <v>1.958068084349099</v>
      </c>
      <c r="M2771">
        <f t="shared" si="519"/>
        <v>5.439078012079594E-4</v>
      </c>
      <c r="N2771">
        <f t="shared" si="520"/>
        <v>1.7221621231878E-3</v>
      </c>
      <c r="O2771">
        <f t="shared" si="521"/>
        <v>27.715512799795466</v>
      </c>
      <c r="P2771">
        <f t="shared" si="522"/>
        <v>529.36725422108418</v>
      </c>
      <c r="Q2771">
        <f t="shared" si="523"/>
        <v>4.8308064844242438E-2</v>
      </c>
      <c r="R2771">
        <f t="shared" si="528"/>
        <v>372.7817424674563</v>
      </c>
      <c r="S2771">
        <f t="shared" si="524"/>
        <v>25.003522065043882</v>
      </c>
      <c r="T2771">
        <f t="shared" si="525"/>
        <v>6.9454227958455227E-4</v>
      </c>
      <c r="U2771">
        <f t="shared" si="526"/>
        <v>0</v>
      </c>
    </row>
    <row r="2772" spans="5:21" x14ac:dyDescent="0.45">
      <c r="E2772">
        <v>277</v>
      </c>
      <c r="F2772">
        <v>61.989059228178959</v>
      </c>
      <c r="G2772">
        <f t="shared" si="529"/>
        <v>62.004552229452699</v>
      </c>
      <c r="H2772">
        <f t="shared" si="529"/>
        <v>62.006743289895631</v>
      </c>
      <c r="I2772">
        <v>363.51264960916944</v>
      </c>
      <c r="J2772">
        <v>56.86544913935299</v>
      </c>
      <c r="K2772">
        <f t="shared" si="518"/>
        <v>20.671310087861666</v>
      </c>
      <c r="L2772">
        <f t="shared" si="527"/>
        <v>2.0671310087854615</v>
      </c>
      <c r="M2772">
        <f t="shared" si="519"/>
        <v>5.7420305799615748E-4</v>
      </c>
      <c r="N2772">
        <f t="shared" si="520"/>
        <v>1.7224095358304343E-3</v>
      </c>
      <c r="O2772">
        <f t="shared" si="521"/>
        <v>27.719494520314942</v>
      </c>
      <c r="P2772">
        <f t="shared" si="522"/>
        <v>529.47909719461563</v>
      </c>
      <c r="Q2772">
        <f t="shared" si="523"/>
        <v>6.2160047540427144E-2</v>
      </c>
      <c r="R2772">
        <f t="shared" si="528"/>
        <v>479.67416845806656</v>
      </c>
      <c r="S2772">
        <f t="shared" si="524"/>
        <v>27.973218417417453</v>
      </c>
      <c r="T2772">
        <f t="shared" si="525"/>
        <v>7.7703384492826266E-4</v>
      </c>
      <c r="U2772">
        <f t="shared" si="526"/>
        <v>0</v>
      </c>
    </row>
    <row r="2773" spans="5:21" x14ac:dyDescent="0.45">
      <c r="E2773">
        <v>277.10000000000002</v>
      </c>
      <c r="F2773">
        <v>62.024388457004569</v>
      </c>
      <c r="G2773">
        <f t="shared" si="529"/>
        <v>62.014664816060289</v>
      </c>
      <c r="H2773">
        <f t="shared" si="529"/>
        <v>62.019448847450597</v>
      </c>
      <c r="I2773">
        <v>363.44666632274647</v>
      </c>
      <c r="J2773">
        <v>57.499257724456299</v>
      </c>
      <c r="K2773">
        <f t="shared" si="518"/>
        <v>20.897913535986071</v>
      </c>
      <c r="L2773">
        <f t="shared" si="527"/>
        <v>2.0897913535990824</v>
      </c>
      <c r="M2773">
        <f t="shared" si="519"/>
        <v>5.8049759822183537E-4</v>
      </c>
      <c r="N2773">
        <f t="shared" si="520"/>
        <v>1.7227624679847389E-3</v>
      </c>
      <c r="O2773">
        <f t="shared" si="521"/>
        <v>27.725174412764314</v>
      </c>
      <c r="P2773">
        <f t="shared" si="522"/>
        <v>529.63867114327127</v>
      </c>
      <c r="Q2773">
        <f t="shared" si="523"/>
        <v>7.3259021233074151E-2</v>
      </c>
      <c r="R2773">
        <f t="shared" si="528"/>
        <v>565.32228469053734</v>
      </c>
      <c r="S2773">
        <f t="shared" si="524"/>
        <v>30.35798347565947</v>
      </c>
      <c r="T2773">
        <f t="shared" si="525"/>
        <v>8.4327731876831862E-4</v>
      </c>
      <c r="U2773">
        <f t="shared" si="526"/>
        <v>0</v>
      </c>
    </row>
    <row r="2774" spans="5:21" x14ac:dyDescent="0.45">
      <c r="E2774">
        <v>277.2</v>
      </c>
      <c r="F2774">
        <v>62.035084462095654</v>
      </c>
      <c r="G2774">
        <f t="shared" si="529"/>
        <v>62.031843248484982</v>
      </c>
      <c r="H2774">
        <f t="shared" si="529"/>
        <v>62.034552903147429</v>
      </c>
      <c r="I2774">
        <v>363.21766550594265</v>
      </c>
      <c r="J2774">
        <v>60.005388523543424</v>
      </c>
      <c r="K2774">
        <f t="shared" si="518"/>
        <v>21.795017137298522</v>
      </c>
      <c r="L2774">
        <f t="shared" si="527"/>
        <v>2.1795017137291088</v>
      </c>
      <c r="M2774">
        <f t="shared" si="519"/>
        <v>6.054171427027368E-4</v>
      </c>
      <c r="N2774">
        <f t="shared" si="520"/>
        <v>1.7231820250874286E-3</v>
      </c>
      <c r="O2774">
        <f t="shared" si="521"/>
        <v>27.731926529823028</v>
      </c>
      <c r="P2774">
        <f t="shared" si="522"/>
        <v>529.82841592355396</v>
      </c>
      <c r="Q2774">
        <f t="shared" si="523"/>
        <v>8.7371815512611306E-2</v>
      </c>
      <c r="R2774">
        <f t="shared" si="528"/>
        <v>674.22733107509839</v>
      </c>
      <c r="S2774">
        <f t="shared" si="524"/>
        <v>33.390785513577818</v>
      </c>
      <c r="T2774">
        <f t="shared" si="525"/>
        <v>9.2752181982160605E-4</v>
      </c>
      <c r="U2774">
        <f t="shared" si="526"/>
        <v>0</v>
      </c>
    </row>
    <row r="2775" spans="5:21" x14ac:dyDescent="0.45">
      <c r="E2775">
        <v>277.3</v>
      </c>
      <c r="F2775">
        <v>62.037677433030119</v>
      </c>
      <c r="G2775">
        <f t="shared" si="529"/>
        <v>62.051225706223008</v>
      </c>
      <c r="H2775">
        <f t="shared" si="529"/>
        <v>62.052224000113924</v>
      </c>
      <c r="I2775">
        <v>362.9071559252364</v>
      </c>
      <c r="J2775">
        <v>62.93190237593371</v>
      </c>
      <c r="K2775">
        <f t="shared" si="518"/>
        <v>22.83843770821473</v>
      </c>
      <c r="L2775">
        <f t="shared" si="527"/>
        <v>2.2838437708219925</v>
      </c>
      <c r="M2775">
        <f t="shared" si="519"/>
        <v>6.344010474504092E-4</v>
      </c>
      <c r="N2775">
        <f t="shared" si="520"/>
        <v>1.7236728888920536E-3</v>
      </c>
      <c r="O2775">
        <f t="shared" si="521"/>
        <v>27.739826217010929</v>
      </c>
      <c r="P2775">
        <f t="shared" si="522"/>
        <v>530.05047422479174</v>
      </c>
      <c r="Q2775">
        <f t="shared" si="523"/>
        <v>0.10102094522258298</v>
      </c>
      <c r="R2775">
        <f t="shared" si="528"/>
        <v>779.5543892558195</v>
      </c>
      <c r="S2775">
        <f t="shared" si="524"/>
        <v>36.328211325904476</v>
      </c>
      <c r="T2775">
        <f t="shared" si="525"/>
        <v>1.0091169812751243E-3</v>
      </c>
      <c r="U2775">
        <f t="shared" si="526"/>
        <v>0</v>
      </c>
    </row>
    <row r="2776" spans="5:21" x14ac:dyDescent="0.45">
      <c r="E2776">
        <v>277.40000000000003</v>
      </c>
      <c r="F2776">
        <v>62.073006662115624</v>
      </c>
      <c r="G2776">
        <f t="shared" si="529"/>
        <v>62.070478515516108</v>
      </c>
      <c r="H2776">
        <f t="shared" si="529"/>
        <v>62.073641940152001</v>
      </c>
      <c r="I2776">
        <v>362.82952853009618</v>
      </c>
      <c r="J2776">
        <v>64.286829750562319</v>
      </c>
      <c r="K2776">
        <f t="shared" si="518"/>
        <v>23.325160129091088</v>
      </c>
      <c r="L2776">
        <f t="shared" si="527"/>
        <v>2.3325160129096392</v>
      </c>
      <c r="M2776">
        <f t="shared" si="519"/>
        <v>6.4792111469697466E-4</v>
      </c>
      <c r="N2776">
        <f t="shared" si="520"/>
        <v>1.7242678316708891E-3</v>
      </c>
      <c r="O2776">
        <f t="shared" si="521"/>
        <v>27.74940089292555</v>
      </c>
      <c r="P2776">
        <f t="shared" si="522"/>
        <v>530.31971008812422</v>
      </c>
      <c r="Q2776">
        <f t="shared" si="523"/>
        <v>0.11049709279262743</v>
      </c>
      <c r="R2776">
        <f t="shared" si="528"/>
        <v>852.67954577843568</v>
      </c>
      <c r="S2776">
        <f t="shared" si="524"/>
        <v>38.377400785658885</v>
      </c>
      <c r="T2776">
        <f t="shared" si="525"/>
        <v>1.0660389107127468E-3</v>
      </c>
      <c r="U2776">
        <f t="shared" si="526"/>
        <v>0</v>
      </c>
    </row>
    <row r="2777" spans="5:21" x14ac:dyDescent="0.45">
      <c r="E2777">
        <v>277.5</v>
      </c>
      <c r="F2777">
        <v>62.08597151686908</v>
      </c>
      <c r="G2777">
        <f t="shared" si="529"/>
        <v>62.092907714285253</v>
      </c>
      <c r="H2777">
        <f t="shared" si="529"/>
        <v>62.097419483839133</v>
      </c>
      <c r="I2777">
        <v>362.74413839574032</v>
      </c>
      <c r="J2777">
        <v>64.907703371353207</v>
      </c>
      <c r="K2777">
        <f t="shared" si="518"/>
        <v>23.544888934687808</v>
      </c>
      <c r="L2777">
        <f t="shared" si="527"/>
        <v>2.3544888934679777</v>
      </c>
      <c r="M2777">
        <f t="shared" si="519"/>
        <v>6.5402469263021697E-4</v>
      </c>
      <c r="N2777">
        <f t="shared" si="520"/>
        <v>1.7249283189955315E-3</v>
      </c>
      <c r="O2777">
        <f t="shared" si="521"/>
        <v>27.760030406055446</v>
      </c>
      <c r="P2777">
        <f t="shared" si="522"/>
        <v>530.61872823140607</v>
      </c>
      <c r="Q2777">
        <f t="shared" si="523"/>
        <v>0.11695941984449121</v>
      </c>
      <c r="R2777">
        <f t="shared" si="528"/>
        <v>902.54777267917598</v>
      </c>
      <c r="S2777">
        <f t="shared" si="524"/>
        <v>39.784745642217842</v>
      </c>
      <c r="T2777">
        <f t="shared" si="525"/>
        <v>1.1051318233949402E-3</v>
      </c>
      <c r="U2777">
        <f t="shared" si="526"/>
        <v>0</v>
      </c>
    </row>
    <row r="2778" spans="5:21" x14ac:dyDescent="0.45">
      <c r="E2778">
        <v>277.60000000000002</v>
      </c>
      <c r="F2778">
        <v>62.120652503470062</v>
      </c>
      <c r="G2778">
        <f t="shared" si="529"/>
        <v>62.121754516250704</v>
      </c>
      <c r="H2778">
        <f t="shared" si="529"/>
        <v>62.123076931558863</v>
      </c>
      <c r="I2778">
        <v>362.74413839575789</v>
      </c>
      <c r="J2778">
        <v>64.47115160483574</v>
      </c>
      <c r="K2778">
        <f t="shared" si="518"/>
        <v>23.386532340278425</v>
      </c>
      <c r="L2778">
        <f t="shared" si="527"/>
        <v>2.3386532340283743</v>
      </c>
      <c r="M2778">
        <f t="shared" si="519"/>
        <v>6.4962589834106736E-4</v>
      </c>
      <c r="N2778">
        <f t="shared" si="520"/>
        <v>1.7256410258766352E-3</v>
      </c>
      <c r="O2778">
        <f t="shared" si="521"/>
        <v>27.771500311484075</v>
      </c>
      <c r="P2778">
        <f t="shared" si="522"/>
        <v>530.94152985675532</v>
      </c>
      <c r="Q2778">
        <f t="shared" si="523"/>
        <v>0.12078465395786608</v>
      </c>
      <c r="R2778">
        <f t="shared" si="528"/>
        <v>932.06618627590274</v>
      </c>
      <c r="S2778">
        <f t="shared" si="524"/>
        <v>40.629919244281723</v>
      </c>
      <c r="T2778">
        <f t="shared" si="525"/>
        <v>1.1286088678967145E-3</v>
      </c>
      <c r="U2778">
        <f t="shared" si="526"/>
        <v>0</v>
      </c>
    </row>
    <row r="2779" spans="5:21" x14ac:dyDescent="0.45">
      <c r="E2779">
        <v>277.7</v>
      </c>
      <c r="F2779">
        <v>62.147230455941397</v>
      </c>
      <c r="G2779">
        <f t="shared" si="529"/>
        <v>62.150730966920626</v>
      </c>
      <c r="H2779">
        <f t="shared" si="529"/>
        <v>62.149745638028683</v>
      </c>
      <c r="I2779">
        <v>362.79847757212303</v>
      </c>
      <c r="J2779">
        <v>64.267427452157406</v>
      </c>
      <c r="K2779">
        <f t="shared" si="518"/>
        <v>23.316124837119574</v>
      </c>
      <c r="L2779">
        <f t="shared" si="527"/>
        <v>2.331612483711162</v>
      </c>
      <c r="M2779">
        <f t="shared" si="519"/>
        <v>6.476701343644326E-4</v>
      </c>
      <c r="N2779">
        <f t="shared" si="520"/>
        <v>1.7263818232785746E-3</v>
      </c>
      <c r="O2779">
        <f t="shared" si="521"/>
        <v>27.783422290024344</v>
      </c>
      <c r="P2779">
        <f t="shared" si="522"/>
        <v>531.2772110723015</v>
      </c>
      <c r="Q2779">
        <f t="shared" si="523"/>
        <v>0.11933570218142009</v>
      </c>
      <c r="R2779">
        <f t="shared" si="528"/>
        <v>920.88497316549535</v>
      </c>
      <c r="S2779">
        <f t="shared" si="524"/>
        <v>40.346035198282841</v>
      </c>
      <c r="T2779">
        <f t="shared" si="525"/>
        <v>1.1207231999523011E-3</v>
      </c>
      <c r="U2779">
        <f t="shared" si="526"/>
        <v>0</v>
      </c>
    </row>
    <row r="2780" spans="5:21" x14ac:dyDescent="0.45">
      <c r="E2780">
        <v>277.8</v>
      </c>
      <c r="F2780">
        <v>62.18191144285732</v>
      </c>
      <c r="G2780">
        <f t="shared" si="529"/>
        <v>62.179512944821603</v>
      </c>
      <c r="H2780">
        <f t="shared" si="529"/>
        <v>62.177114446751183</v>
      </c>
      <c r="I2780">
        <v>362.81400305111373</v>
      </c>
      <c r="J2780">
        <v>63.898783734651744</v>
      </c>
      <c r="K2780">
        <f t="shared" si="518"/>
        <v>23.183373516866396</v>
      </c>
      <c r="L2780">
        <f t="shared" si="527"/>
        <v>2.3183373516871666</v>
      </c>
      <c r="M2780">
        <f t="shared" si="519"/>
        <v>6.4398259769073325E-4</v>
      </c>
      <c r="N2780">
        <f t="shared" si="520"/>
        <v>1.7271420679653108E-3</v>
      </c>
      <c r="O2780">
        <f t="shared" si="521"/>
        <v>27.795657242275649</v>
      </c>
      <c r="P2780">
        <f t="shared" si="522"/>
        <v>531.62187064410205</v>
      </c>
      <c r="Q2780">
        <f t="shared" si="523"/>
        <v>0.11287337583715029</v>
      </c>
      <c r="R2780">
        <f t="shared" si="528"/>
        <v>871.01675172508794</v>
      </c>
      <c r="S2780">
        <f t="shared" si="524"/>
        <v>38.987262382151712</v>
      </c>
      <c r="T2780">
        <f t="shared" si="525"/>
        <v>1.0829795106153254E-3</v>
      </c>
      <c r="U2780">
        <f t="shared" si="526"/>
        <v>0</v>
      </c>
    </row>
    <row r="2781" spans="5:21" x14ac:dyDescent="0.45">
      <c r="E2781">
        <v>277.90000000000003</v>
      </c>
      <c r="F2781">
        <v>62.217888915465295</v>
      </c>
      <c r="G2781">
        <f t="shared" si="529"/>
        <v>62.203822047865252</v>
      </c>
      <c r="H2781">
        <f t="shared" si="529"/>
        <v>62.203134910658171</v>
      </c>
      <c r="I2781">
        <v>362.73249428649848</v>
      </c>
      <c r="J2781">
        <v>64.581097981596173</v>
      </c>
      <c r="K2781">
        <f t="shared" si="518"/>
        <v>23.425662754625133</v>
      </c>
      <c r="L2781">
        <f t="shared" si="527"/>
        <v>2.3425662754630459</v>
      </c>
      <c r="M2781">
        <f t="shared" si="519"/>
        <v>6.5071285429514256E-4</v>
      </c>
      <c r="N2781">
        <f t="shared" si="520"/>
        <v>1.7278648586293937E-3</v>
      </c>
      <c r="O2781">
        <f t="shared" si="521"/>
        <v>27.807289430460628</v>
      </c>
      <c r="P2781">
        <f t="shared" si="522"/>
        <v>531.94970633765649</v>
      </c>
      <c r="Q2781">
        <f t="shared" si="523"/>
        <v>0.10519392960237184</v>
      </c>
      <c r="R2781">
        <f t="shared" si="528"/>
        <v>811.75630819839898</v>
      </c>
      <c r="S2781">
        <f t="shared" si="524"/>
        <v>37.364822055654834</v>
      </c>
      <c r="T2781">
        <f t="shared" si="525"/>
        <v>1.0379117237681898E-3</v>
      </c>
      <c r="U2781">
        <f t="shared" si="526"/>
        <v>0</v>
      </c>
    </row>
    <row r="2782" spans="5:21" x14ac:dyDescent="0.45">
      <c r="E2782">
        <v>278</v>
      </c>
      <c r="F2782">
        <v>62.229881406373941</v>
      </c>
      <c r="G2782">
        <f t="shared" si="529"/>
        <v>62.229751757897738</v>
      </c>
      <c r="H2782">
        <f t="shared" si="529"/>
        <v>62.227612556914551</v>
      </c>
      <c r="I2782">
        <v>362.78295209321931</v>
      </c>
      <c r="J2782">
        <v>63.591580630914521</v>
      </c>
      <c r="K2782">
        <f t="shared" si="518"/>
        <v>23.069941349557158</v>
      </c>
      <c r="L2782">
        <f t="shared" si="527"/>
        <v>2.306994134954929</v>
      </c>
      <c r="M2782">
        <f t="shared" si="519"/>
        <v>6.4083170415436558E-4</v>
      </c>
      <c r="N2782">
        <f t="shared" si="520"/>
        <v>1.7285447932476265E-3</v>
      </c>
      <c r="O2782">
        <f t="shared" si="521"/>
        <v>27.818231917443079</v>
      </c>
      <c r="P2782">
        <f t="shared" si="522"/>
        <v>532.25824267519943</v>
      </c>
      <c r="Q2782">
        <f t="shared" si="523"/>
        <v>9.6471237684436772E-2</v>
      </c>
      <c r="R2782">
        <f t="shared" si="528"/>
        <v>744.44538811375435</v>
      </c>
      <c r="S2782">
        <f t="shared" si="524"/>
        <v>35.515637691128745</v>
      </c>
      <c r="T2782">
        <f t="shared" si="525"/>
        <v>9.8654549142024295E-4</v>
      </c>
      <c r="U2782">
        <f t="shared" si="526"/>
        <v>0</v>
      </c>
    </row>
    <row r="2783" spans="5:21" x14ac:dyDescent="0.45">
      <c r="E2783">
        <v>278.10000000000002</v>
      </c>
      <c r="F2783">
        <v>62.242198018688278</v>
      </c>
      <c r="G2783">
        <f t="shared" si="529"/>
        <v>62.251856835785667</v>
      </c>
      <c r="H2783">
        <f t="shared" si="529"/>
        <v>62.250197334424442</v>
      </c>
      <c r="I2783">
        <v>362.98090195044563</v>
      </c>
      <c r="J2783">
        <v>61.098384870773792</v>
      </c>
      <c r="K2783">
        <f t="shared" si="518"/>
        <v>22.177546848108936</v>
      </c>
      <c r="L2783">
        <f t="shared" si="527"/>
        <v>2.2177546848113976</v>
      </c>
      <c r="M2783">
        <f t="shared" si="519"/>
        <v>6.1604296800302607E-4</v>
      </c>
      <c r="N2783">
        <f t="shared" si="520"/>
        <v>1.7291721481784569E-3</v>
      </c>
      <c r="O2783">
        <f t="shared" si="521"/>
        <v>27.828328216381102</v>
      </c>
      <c r="P2783">
        <f t="shared" si="522"/>
        <v>532.54303912368619</v>
      </c>
      <c r="Q2783">
        <f t="shared" si="523"/>
        <v>8.0735616946423505E-2</v>
      </c>
      <c r="R2783">
        <f t="shared" si="528"/>
        <v>623.01737942748309</v>
      </c>
      <c r="S2783">
        <f t="shared" si="524"/>
        <v>32.157314601300662</v>
      </c>
      <c r="T2783">
        <f t="shared" si="525"/>
        <v>8.9325873892501847E-4</v>
      </c>
      <c r="U2783">
        <f t="shared" si="526"/>
        <v>0</v>
      </c>
    </row>
    <row r="2784" spans="5:21" x14ac:dyDescent="0.45">
      <c r="E2784">
        <v>278.2</v>
      </c>
      <c r="F2784">
        <v>62.276879006103847</v>
      </c>
      <c r="G2784">
        <f t="shared" si="529"/>
        <v>62.273119198202515</v>
      </c>
      <c r="H2784">
        <f t="shared" si="529"/>
        <v>62.27077255945769</v>
      </c>
      <c r="I2784">
        <v>363.45054769255194</v>
      </c>
      <c r="J2784">
        <v>55.824192171861299</v>
      </c>
      <c r="K2784">
        <f t="shared" si="518"/>
        <v>20.28933321935726</v>
      </c>
      <c r="L2784">
        <f t="shared" si="527"/>
        <v>2.0289333219350341</v>
      </c>
      <c r="M2784">
        <f t="shared" si="519"/>
        <v>5.6359258942659056E-4</v>
      </c>
      <c r="N2784">
        <f t="shared" si="520"/>
        <v>1.7297436822071581E-3</v>
      </c>
      <c r="O2784">
        <f t="shared" si="521"/>
        <v>27.837526164979966</v>
      </c>
      <c r="P2784">
        <f t="shared" si="522"/>
        <v>532.80259464256255</v>
      </c>
      <c r="Q2784">
        <f t="shared" si="523"/>
        <v>5.8595627335868983E-2</v>
      </c>
      <c r="R2784">
        <f t="shared" si="528"/>
        <v>452.16839320034035</v>
      </c>
      <c r="S2784">
        <f t="shared" si="524"/>
        <v>27.419155645822975</v>
      </c>
      <c r="T2784">
        <f t="shared" si="525"/>
        <v>7.6164321238397163E-4</v>
      </c>
      <c r="U2784">
        <f t="shared" si="526"/>
        <v>0</v>
      </c>
    </row>
    <row r="2785" spans="5:21" x14ac:dyDescent="0.45">
      <c r="E2785">
        <v>278.3</v>
      </c>
      <c r="F2785">
        <v>62.292436832296978</v>
      </c>
      <c r="G2785">
        <f t="shared" si="529"/>
        <v>62.29243683237106</v>
      </c>
      <c r="H2785">
        <f t="shared" si="529"/>
        <v>62.286317420746215</v>
      </c>
      <c r="I2785">
        <v>363.59803974459015</v>
      </c>
      <c r="J2785">
        <v>53.867793129269593</v>
      </c>
      <c r="K2785">
        <f t="shared" si="518"/>
        <v>19.586223987169529</v>
      </c>
      <c r="L2785">
        <f t="shared" si="527"/>
        <v>1.9586223987173983</v>
      </c>
      <c r="M2785">
        <f t="shared" si="519"/>
        <v>5.4406177742137584E-4</v>
      </c>
      <c r="N2785">
        <f t="shared" si="520"/>
        <v>1.7301754839096173E-3</v>
      </c>
      <c r="O2785">
        <f t="shared" si="521"/>
        <v>27.844475339770387</v>
      </c>
      <c r="P2785">
        <f t="shared" si="522"/>
        <v>532.99875541809706</v>
      </c>
      <c r="Q2785">
        <f t="shared" si="523"/>
        <v>3.4224251199699296E-2</v>
      </c>
      <c r="R2785">
        <f t="shared" si="528"/>
        <v>264.10033268779154</v>
      </c>
      <c r="S2785">
        <f t="shared" si="524"/>
        <v>22.194805902117878</v>
      </c>
      <c r="T2785">
        <f t="shared" si="525"/>
        <v>6.1652238616994107E-4</v>
      </c>
      <c r="U2785">
        <f t="shared" si="526"/>
        <v>0</v>
      </c>
    </row>
    <row r="2786" spans="5:21" x14ac:dyDescent="0.45">
      <c r="E2786">
        <v>278.40000000000003</v>
      </c>
      <c r="F2786">
        <v>62.324200727549567</v>
      </c>
      <c r="G2786">
        <f t="shared" si="529"/>
        <v>62.306698173031485</v>
      </c>
      <c r="H2786">
        <f t="shared" si="529"/>
        <v>62.296987496526356</v>
      </c>
      <c r="I2786">
        <v>364.16083836707958</v>
      </c>
      <c r="J2786">
        <v>47.325982227441443</v>
      </c>
      <c r="K2786">
        <f t="shared" si="518"/>
        <v>17.234269364490586</v>
      </c>
      <c r="L2786">
        <f t="shared" si="527"/>
        <v>1.7234269364494506</v>
      </c>
      <c r="M2786">
        <f t="shared" si="519"/>
        <v>4.78729704569183E-4</v>
      </c>
      <c r="N2786">
        <f t="shared" si="520"/>
        <v>1.73047187490351E-3</v>
      </c>
      <c r="O2786">
        <f t="shared" si="521"/>
        <v>27.84924529044714</v>
      </c>
      <c r="P2786">
        <f t="shared" si="522"/>
        <v>533.13343263865443</v>
      </c>
      <c r="Q2786">
        <f t="shared" si="523"/>
        <v>6.6362010805498528E-3</v>
      </c>
      <c r="R2786">
        <f t="shared" si="528"/>
        <v>51.209971050343881</v>
      </c>
      <c r="S2786">
        <f t="shared" si="524"/>
        <v>16.273522783189687</v>
      </c>
      <c r="T2786">
        <f t="shared" si="525"/>
        <v>4.520422995330469E-4</v>
      </c>
      <c r="U2786">
        <f t="shared" si="526"/>
        <v>0</v>
      </c>
    </row>
    <row r="2787" spans="5:21" x14ac:dyDescent="0.45">
      <c r="E2787">
        <v>278.5</v>
      </c>
      <c r="F2787">
        <v>62.326469577216642</v>
      </c>
      <c r="G2787">
        <f t="shared" si="529"/>
        <v>62.307476064340356</v>
      </c>
      <c r="H2787">
        <f t="shared" si="529"/>
        <v>62.301628914661613</v>
      </c>
      <c r="I2787">
        <v>364.65765370689002</v>
      </c>
      <c r="J2787">
        <v>41.647573227937443</v>
      </c>
      <c r="K2787">
        <f t="shared" si="518"/>
        <v>15.187106335885556</v>
      </c>
      <c r="L2787">
        <f t="shared" si="527"/>
        <v>1.5187106335880376</v>
      </c>
      <c r="M2787">
        <f t="shared" si="519"/>
        <v>4.2186406488570991E-4</v>
      </c>
      <c r="N2787">
        <f t="shared" si="520"/>
        <v>1.7306008031850448E-3</v>
      </c>
      <c r="O2787">
        <f t="shared" si="521"/>
        <v>27.851320190010327</v>
      </c>
      <c r="P2787">
        <f t="shared" si="522"/>
        <v>533.19202439340654</v>
      </c>
      <c r="Q2787">
        <f t="shared" si="523"/>
        <v>-2.1154702338144205E-2</v>
      </c>
      <c r="R2787">
        <f t="shared" si="528"/>
        <v>-163.24576081489766</v>
      </c>
      <c r="S2787">
        <f t="shared" si="524"/>
        <v>10.303491840023007</v>
      </c>
      <c r="T2787">
        <f t="shared" si="525"/>
        <v>2.8620810666730577E-4</v>
      </c>
      <c r="U2787">
        <f t="shared" si="526"/>
        <v>0</v>
      </c>
    </row>
    <row r="2788" spans="5:21" x14ac:dyDescent="0.45">
      <c r="E2788">
        <v>278.60000000000002</v>
      </c>
      <c r="F2788">
        <v>62.313504721990412</v>
      </c>
      <c r="G2788">
        <f t="shared" si="529"/>
        <v>62.305207214686369</v>
      </c>
      <c r="H2788">
        <f t="shared" si="529"/>
        <v>62.299956448334044</v>
      </c>
      <c r="I2788">
        <v>364.74692521365165</v>
      </c>
      <c r="J2788">
        <v>41.265994473606241</v>
      </c>
      <c r="K2788">
        <f t="shared" si="518"/>
        <v>15.051644600131418</v>
      </c>
      <c r="L2788">
        <f t="shared" si="527"/>
        <v>1.5051644600134839</v>
      </c>
      <c r="M2788">
        <f t="shared" si="519"/>
        <v>4.1810123889253942E-4</v>
      </c>
      <c r="N2788">
        <f t="shared" si="520"/>
        <v>1.7305543457870568E-3</v>
      </c>
      <c r="O2788">
        <f t="shared" si="521"/>
        <v>27.85057253066325</v>
      </c>
      <c r="P2788">
        <f t="shared" si="522"/>
        <v>533.17091116408619</v>
      </c>
      <c r="Q2788">
        <f t="shared" si="523"/>
        <v>-3.9701290619600371E-2</v>
      </c>
      <c r="R2788">
        <f t="shared" si="528"/>
        <v>-306.36533140170735</v>
      </c>
      <c r="S2788">
        <f t="shared" si="524"/>
        <v>6.316665249531261</v>
      </c>
      <c r="T2788">
        <f t="shared" si="525"/>
        <v>1.7546292359809059E-4</v>
      </c>
      <c r="U2788">
        <f t="shared" si="526"/>
        <v>0</v>
      </c>
    </row>
    <row r="2789" spans="5:21" x14ac:dyDescent="0.45">
      <c r="E2789">
        <v>278.7</v>
      </c>
      <c r="F2789">
        <v>62.280768462648226</v>
      </c>
      <c r="G2789">
        <f t="shared" si="529"/>
        <v>62.296326288878831</v>
      </c>
      <c r="H2789">
        <f t="shared" si="529"/>
        <v>62.292164570380052</v>
      </c>
      <c r="I2789">
        <v>364.78185754240496</v>
      </c>
      <c r="J2789">
        <v>40.793871589770326</v>
      </c>
      <c r="K2789">
        <f t="shared" si="518"/>
        <v>14.880864254862759</v>
      </c>
      <c r="L2789">
        <f t="shared" si="527"/>
        <v>1.4880864254857684</v>
      </c>
      <c r="M2789">
        <f t="shared" si="519"/>
        <v>4.1335734041285442E-4</v>
      </c>
      <c r="N2789">
        <f t="shared" si="520"/>
        <v>1.7303379047327793E-3</v>
      </c>
      <c r="O2789">
        <f t="shared" si="521"/>
        <v>27.847089249542698</v>
      </c>
      <c r="P2789">
        <f t="shared" si="522"/>
        <v>533.07255471256485</v>
      </c>
      <c r="Q2789">
        <f t="shared" si="523"/>
        <v>-4.8105213411950842E-2</v>
      </c>
      <c r="R2789">
        <f t="shared" si="528"/>
        <v>-371.21638664880578</v>
      </c>
      <c r="S2789">
        <f t="shared" si="524"/>
        <v>4.5072231576604818</v>
      </c>
      <c r="T2789">
        <f t="shared" si="525"/>
        <v>1.2520064326834672E-4</v>
      </c>
      <c r="U2789">
        <f t="shared" si="526"/>
        <v>0</v>
      </c>
    </row>
    <row r="2790" spans="5:21" x14ac:dyDescent="0.45">
      <c r="E2790">
        <v>278.8</v>
      </c>
      <c r="F2790">
        <v>62.281092584027</v>
      </c>
      <c r="G2790">
        <f t="shared" si="529"/>
        <v>62.284074500733183</v>
      </c>
      <c r="H2790">
        <f t="shared" si="529"/>
        <v>62.282194596768363</v>
      </c>
      <c r="I2790">
        <v>364.78185754244424</v>
      </c>
      <c r="J2790">
        <v>41.133412020834982</v>
      </c>
      <c r="K2790">
        <f t="shared" si="518"/>
        <v>15.004722444018888</v>
      </c>
      <c r="L2790">
        <f t="shared" si="527"/>
        <v>1.50047224440223</v>
      </c>
      <c r="M2790">
        <f t="shared" si="519"/>
        <v>4.1679784566719139E-4</v>
      </c>
      <c r="N2790">
        <f t="shared" si="520"/>
        <v>1.7300609610213435E-3</v>
      </c>
      <c r="O2790">
        <f t="shared" si="521"/>
        <v>27.84263227253933</v>
      </c>
      <c r="P2790">
        <f t="shared" si="522"/>
        <v>532.94672416783158</v>
      </c>
      <c r="Q2790">
        <f t="shared" si="523"/>
        <v>-5.0916180661886301E-2</v>
      </c>
      <c r="R2790">
        <f t="shared" si="528"/>
        <v>-392.90794628441773</v>
      </c>
      <c r="S2790">
        <f t="shared" si="524"/>
        <v>3.8990481965037054</v>
      </c>
      <c r="T2790">
        <f t="shared" si="525"/>
        <v>1.0830689434732515E-4</v>
      </c>
      <c r="U2790">
        <f t="shared" si="526"/>
        <v>0</v>
      </c>
    </row>
    <row r="2791" spans="5:21" x14ac:dyDescent="0.45">
      <c r="E2791">
        <v>278.90000000000003</v>
      </c>
      <c r="F2791">
        <v>62.279796098511895</v>
      </c>
      <c r="G2791">
        <f t="shared" si="529"/>
        <v>62.267738783261528</v>
      </c>
      <c r="H2791">
        <f t="shared" si="529"/>
        <v>62.270642910836408</v>
      </c>
      <c r="I2791">
        <v>364.87501041921348</v>
      </c>
      <c r="J2791">
        <v>40.367020783064312</v>
      </c>
      <c r="K2791">
        <f t="shared" si="518"/>
        <v>14.728917128813197</v>
      </c>
      <c r="L2791">
        <f t="shared" si="527"/>
        <v>1.4728917128816545</v>
      </c>
      <c r="M2791">
        <f t="shared" si="519"/>
        <v>4.0913658691147775E-4</v>
      </c>
      <c r="N2791">
        <f t="shared" si="520"/>
        <v>1.7297400808565669E-3</v>
      </c>
      <c r="O2791">
        <f t="shared" si="521"/>
        <v>27.837468206860308</v>
      </c>
      <c r="P2791">
        <f t="shared" si="522"/>
        <v>532.80095883343427</v>
      </c>
      <c r="Q2791">
        <f t="shared" si="523"/>
        <v>-4.3497545305033469E-2</v>
      </c>
      <c r="R2791">
        <f t="shared" si="528"/>
        <v>-335.66011770807006</v>
      </c>
      <c r="S2791">
        <f t="shared" si="524"/>
        <v>5.4879018971010254</v>
      </c>
      <c r="T2791">
        <f t="shared" si="525"/>
        <v>1.5244171936391738E-4</v>
      </c>
      <c r="U2791">
        <f t="shared" si="526"/>
        <v>0</v>
      </c>
    </row>
    <row r="2792" spans="5:21" x14ac:dyDescent="0.45">
      <c r="E2792">
        <v>279</v>
      </c>
      <c r="F2792">
        <v>62.265210636488419</v>
      </c>
      <c r="G2792">
        <f t="shared" si="529"/>
        <v>62.257626196281919</v>
      </c>
      <c r="H2792">
        <f t="shared" si="529"/>
        <v>62.259415346293295</v>
      </c>
      <c r="I2792">
        <v>364.89829863843795</v>
      </c>
      <c r="J2792">
        <v>40.257074357906816</v>
      </c>
      <c r="K2792">
        <f t="shared" si="518"/>
        <v>14.689737941361283</v>
      </c>
      <c r="L2792">
        <f t="shared" si="527"/>
        <v>1.4689737941356273</v>
      </c>
      <c r="M2792">
        <f t="shared" si="519"/>
        <v>4.0804827614892458E-4</v>
      </c>
      <c r="N2792">
        <f t="shared" si="520"/>
        <v>1.7294282040637027E-3</v>
      </c>
      <c r="O2792">
        <f t="shared" si="521"/>
        <v>27.832449036406953</v>
      </c>
      <c r="P2792">
        <f t="shared" si="522"/>
        <v>532.65931216144111</v>
      </c>
      <c r="Q2792">
        <f t="shared" si="523"/>
        <v>-2.4110564725337014E-2</v>
      </c>
      <c r="R2792">
        <f t="shared" si="528"/>
        <v>-186.05544144989165</v>
      </c>
      <c r="S2792">
        <f t="shared" si="524"/>
        <v>9.6468345674005853</v>
      </c>
      <c r="T2792">
        <f t="shared" si="525"/>
        <v>2.679676268722385E-4</v>
      </c>
      <c r="U2792">
        <f t="shared" si="526"/>
        <v>0</v>
      </c>
    </row>
    <row r="2793" spans="5:21" x14ac:dyDescent="0.45">
      <c r="E2793">
        <v>279.10000000000002</v>
      </c>
      <c r="F2793">
        <v>62.231826134632101</v>
      </c>
      <c r="G2793">
        <f t="shared" si="529"/>
        <v>62.247448785026549</v>
      </c>
      <c r="H2793">
        <f t="shared" si="529"/>
        <v>62.251182663294784</v>
      </c>
      <c r="I2793">
        <v>364.70034877534556</v>
      </c>
      <c r="J2793">
        <v>42.109994947463925</v>
      </c>
      <c r="K2793">
        <f t="shared" si="518"/>
        <v>15.357529844268132</v>
      </c>
      <c r="L2793">
        <f t="shared" si="527"/>
        <v>1.5357529844271625</v>
      </c>
      <c r="M2793">
        <f t="shared" si="519"/>
        <v>4.2659805122967034E-4</v>
      </c>
      <c r="N2793">
        <f t="shared" si="520"/>
        <v>1.7291995184248552E-3</v>
      </c>
      <c r="O2793">
        <f t="shared" si="521"/>
        <v>27.828768697799301</v>
      </c>
      <c r="P2793">
        <f t="shared" si="522"/>
        <v>532.55546683412501</v>
      </c>
      <c r="Q2793">
        <f t="shared" si="523"/>
        <v>1.5358893772976501E-3</v>
      </c>
      <c r="R2793">
        <f t="shared" si="528"/>
        <v>11.852089711155415</v>
      </c>
      <c r="S2793">
        <f t="shared" si="524"/>
        <v>15.150191968432702</v>
      </c>
      <c r="T2793">
        <f t="shared" si="525"/>
        <v>4.208386657897973E-4</v>
      </c>
      <c r="U2793">
        <f t="shared" si="526"/>
        <v>0</v>
      </c>
    </row>
    <row r="2794" spans="5:21" x14ac:dyDescent="0.45">
      <c r="E2794">
        <v>279.2</v>
      </c>
      <c r="F2794">
        <v>62.230205527750172</v>
      </c>
      <c r="G2794">
        <f t="shared" si="529"/>
        <v>62.240188466163261</v>
      </c>
      <c r="H2794">
        <f t="shared" si="529"/>
        <v>62.248628586842088</v>
      </c>
      <c r="I2794">
        <v>364.04439727236087</v>
      </c>
      <c r="J2794">
        <v>50.019669180287437</v>
      </c>
      <c r="K2794">
        <f t="shared" si="518"/>
        <v>18.209380318500624</v>
      </c>
      <c r="L2794">
        <f t="shared" si="527"/>
        <v>1.8209380318494415</v>
      </c>
      <c r="M2794">
        <f t="shared" si="519"/>
        <v>5.0581611995835073E-4</v>
      </c>
      <c r="N2794">
        <f t="shared" si="520"/>
        <v>1.7291285718567246E-3</v>
      </c>
      <c r="O2794">
        <f t="shared" si="521"/>
        <v>27.827626923461885</v>
      </c>
      <c r="P2794">
        <f t="shared" si="522"/>
        <v>532.52325334670229</v>
      </c>
      <c r="Q2794">
        <f t="shared" si="523"/>
        <v>2.7790903413311696E-2</v>
      </c>
      <c r="R2794">
        <f t="shared" si="528"/>
        <v>214.45573182370717</v>
      </c>
      <c r="S2794">
        <f t="shared" si="524"/>
        <v>20.786652518988326</v>
      </c>
      <c r="T2794">
        <f t="shared" si="525"/>
        <v>5.7740701441634241E-4</v>
      </c>
      <c r="U2794">
        <f t="shared" si="526"/>
        <v>0</v>
      </c>
    </row>
    <row r="2795" spans="5:21" x14ac:dyDescent="0.45">
      <c r="E2795">
        <v>279.3</v>
      </c>
      <c r="F2795">
        <v>62.230205527750172</v>
      </c>
      <c r="G2795">
        <f t="shared" si="529"/>
        <v>62.242911085740694</v>
      </c>
      <c r="H2795">
        <f t="shared" si="529"/>
        <v>62.25186980063252</v>
      </c>
      <c r="I2795">
        <v>363.36127618759969</v>
      </c>
      <c r="J2795">
        <v>57.85173289843992</v>
      </c>
      <c r="K2795">
        <f t="shared" si="518"/>
        <v>21.021079495641274</v>
      </c>
      <c r="L2795">
        <f t="shared" si="527"/>
        <v>2.1021079495646053</v>
      </c>
      <c r="M2795">
        <f t="shared" si="519"/>
        <v>5.839188748789243E-4</v>
      </c>
      <c r="N2795">
        <f t="shared" si="520"/>
        <v>1.7292186055731255E-3</v>
      </c>
      <c r="O2795">
        <f t="shared" si="521"/>
        <v>27.829075875674761</v>
      </c>
      <c r="P2795">
        <f t="shared" si="522"/>
        <v>532.56413365725928</v>
      </c>
      <c r="Q2795">
        <f t="shared" si="523"/>
        <v>5.5320995447782906E-2</v>
      </c>
      <c r="R2795">
        <f t="shared" si="528"/>
        <v>426.89884483163326</v>
      </c>
      <c r="S2795">
        <f t="shared" si="524"/>
        <v>26.700968028268289</v>
      </c>
      <c r="T2795">
        <f t="shared" si="525"/>
        <v>7.4169355634078581E-4</v>
      </c>
      <c r="U2795">
        <f t="shared" si="526"/>
        <v>0</v>
      </c>
    </row>
    <row r="2796" spans="5:21" x14ac:dyDescent="0.45">
      <c r="E2796">
        <v>279.40000000000003</v>
      </c>
      <c r="F2796">
        <v>62.243494504195425</v>
      </c>
      <c r="G2796">
        <f t="shared" si="529"/>
        <v>62.25496840099801</v>
      </c>
      <c r="H2796">
        <f t="shared" si="529"/>
        <v>62.261061882928928</v>
      </c>
      <c r="I2796">
        <v>363.19049591753361</v>
      </c>
      <c r="J2796">
        <v>59.779028324458359</v>
      </c>
      <c r="K2796">
        <f t="shared" si="518"/>
        <v>21.711174942628322</v>
      </c>
      <c r="L2796">
        <f t="shared" si="527"/>
        <v>2.171117494263326</v>
      </c>
      <c r="M2796">
        <f t="shared" si="519"/>
        <v>6.0308819285078677E-4</v>
      </c>
      <c r="N2796">
        <f t="shared" si="520"/>
        <v>1.7294739411924703E-3</v>
      </c>
      <c r="O2796">
        <f t="shared" si="521"/>
        <v>27.833185104144547</v>
      </c>
      <c r="P2796">
        <f t="shared" si="522"/>
        <v>532.68008305437138</v>
      </c>
      <c r="Q2796">
        <f t="shared" si="523"/>
        <v>7.7200173942006955E-2</v>
      </c>
      <c r="R2796">
        <f t="shared" si="528"/>
        <v>595.73521426872162</v>
      </c>
      <c r="S2796">
        <f t="shared" si="524"/>
        <v>31.407391844741952</v>
      </c>
      <c r="T2796">
        <f t="shared" si="525"/>
        <v>8.7242755124283203E-4</v>
      </c>
      <c r="U2796">
        <f t="shared" si="526"/>
        <v>0</v>
      </c>
    </row>
    <row r="2797" spans="5:21" x14ac:dyDescent="0.45">
      <c r="E2797">
        <v>279.5</v>
      </c>
      <c r="F2797">
        <v>62.278823734375557</v>
      </c>
      <c r="G2797">
        <f t="shared" si="529"/>
        <v>62.273832265234091</v>
      </c>
      <c r="H2797">
        <f t="shared" si="529"/>
        <v>62.276619709118464</v>
      </c>
      <c r="I2797">
        <v>363.12839400128854</v>
      </c>
      <c r="J2797">
        <v>59.830767798360938</v>
      </c>
      <c r="K2797">
        <f t="shared" si="518"/>
        <v>21.726250622482816</v>
      </c>
      <c r="L2797">
        <f t="shared" si="527"/>
        <v>2.1726250622475405</v>
      </c>
      <c r="M2797">
        <f t="shared" si="519"/>
        <v>6.035069617356338E-4</v>
      </c>
      <c r="N2797">
        <f t="shared" si="520"/>
        <v>1.7299061030310685E-3</v>
      </c>
      <c r="O2797">
        <f t="shared" si="521"/>
        <v>27.840140074764317</v>
      </c>
      <c r="P2797">
        <f t="shared" si="522"/>
        <v>532.87637351957449</v>
      </c>
      <c r="Q2797">
        <f t="shared" si="523"/>
        <v>8.7197944348336165E-2</v>
      </c>
      <c r="R2797">
        <f t="shared" si="528"/>
        <v>672.88560902946665</v>
      </c>
      <c r="S2797">
        <f t="shared" si="524"/>
        <v>33.568582490990835</v>
      </c>
      <c r="T2797">
        <f t="shared" si="525"/>
        <v>9.3246062474974551E-4</v>
      </c>
      <c r="U2797">
        <f t="shared" si="526"/>
        <v>0</v>
      </c>
    </row>
    <row r="2798" spans="5:21" x14ac:dyDescent="0.45">
      <c r="E2798">
        <v>279.60000000000002</v>
      </c>
      <c r="F2798">
        <v>62.292112710918687</v>
      </c>
      <c r="G2798">
        <f t="shared" si="529"/>
        <v>62.293409196508527</v>
      </c>
      <c r="H2798">
        <f t="shared" si="529"/>
        <v>62.295600257097682</v>
      </c>
      <c r="I2798">
        <v>363.1283940012392</v>
      </c>
      <c r="J2798">
        <v>60.141204640978273</v>
      </c>
      <c r="K2798">
        <f t="shared" si="518"/>
        <v>21.838979054578314</v>
      </c>
      <c r="L2798">
        <f t="shared" si="527"/>
        <v>2.1838979054583278</v>
      </c>
      <c r="M2798">
        <f t="shared" si="519"/>
        <v>6.0663830707161982E-4</v>
      </c>
      <c r="N2798">
        <f t="shared" si="520"/>
        <v>1.7304333404749358E-3</v>
      </c>
      <c r="O2798">
        <f t="shared" si="521"/>
        <v>27.848625138932949</v>
      </c>
      <c r="P2798">
        <f t="shared" si="522"/>
        <v>533.1159215180918</v>
      </c>
      <c r="Q2798">
        <f t="shared" si="523"/>
        <v>8.9081582414092253E-2</v>
      </c>
      <c r="R2798">
        <f t="shared" si="528"/>
        <v>687.42119190977053</v>
      </c>
      <c r="S2798">
        <f t="shared" si="524"/>
        <v>33.990280540007824</v>
      </c>
      <c r="T2798">
        <f t="shared" si="525"/>
        <v>9.4417445944466178E-4</v>
      </c>
      <c r="U2798">
        <f t="shared" si="526"/>
        <v>0</v>
      </c>
    </row>
    <row r="2799" spans="5:21" x14ac:dyDescent="0.45">
      <c r="E2799">
        <v>279.7</v>
      </c>
      <c r="F2799">
        <v>62.324524848930587</v>
      </c>
      <c r="G2799">
        <f t="shared" si="529"/>
        <v>62.317977597111017</v>
      </c>
      <c r="H2799">
        <f t="shared" si="529"/>
        <v>62.315630958379529</v>
      </c>
      <c r="I2799">
        <v>363.00030879921104</v>
      </c>
      <c r="J2799">
        <v>60.930231581209249</v>
      </c>
      <c r="K2799">
        <f t="shared" si="518"/>
        <v>22.117692879186396</v>
      </c>
      <c r="L2799">
        <f t="shared" si="527"/>
        <v>2.2117692879178854</v>
      </c>
      <c r="M2799">
        <f t="shared" si="519"/>
        <v>6.1438035775517768E-4</v>
      </c>
      <c r="N2799">
        <f t="shared" si="520"/>
        <v>1.7309897488438758E-3</v>
      </c>
      <c r="O2799">
        <f t="shared" si="521"/>
        <v>27.857579663633985</v>
      </c>
      <c r="P2799">
        <f t="shared" si="522"/>
        <v>533.36881096479203</v>
      </c>
      <c r="Q2799">
        <f t="shared" si="523"/>
        <v>8.8646896992781166E-2</v>
      </c>
      <c r="R2799">
        <f t="shared" si="528"/>
        <v>684.06682883801398</v>
      </c>
      <c r="S2799">
        <f t="shared" si="524"/>
        <v>33.91481032115388</v>
      </c>
      <c r="T2799">
        <f t="shared" si="525"/>
        <v>9.4207806447649668E-4</v>
      </c>
      <c r="U2799">
        <f t="shared" si="526"/>
        <v>0</v>
      </c>
    </row>
    <row r="2800" spans="5:21" x14ac:dyDescent="0.45">
      <c r="E2800">
        <v>279.8</v>
      </c>
      <c r="F2800">
        <v>62.328090184122338</v>
      </c>
      <c r="G2800">
        <f t="shared" si="529"/>
        <v>62.337813825636751</v>
      </c>
      <c r="H2800">
        <f t="shared" si="529"/>
        <v>62.335454222028829</v>
      </c>
      <c r="I2800">
        <v>363.08181756413313</v>
      </c>
      <c r="J2800">
        <v>60.20264525100427</v>
      </c>
      <c r="K2800">
        <f t="shared" si="518"/>
        <v>21.858485859903357</v>
      </c>
      <c r="L2800">
        <f t="shared" si="527"/>
        <v>2.1858485859908328</v>
      </c>
      <c r="M2800">
        <f t="shared" si="519"/>
        <v>6.0718016277509334E-4</v>
      </c>
      <c r="N2800">
        <f t="shared" si="520"/>
        <v>1.7315403950563565E-3</v>
      </c>
      <c r="O2800">
        <f t="shared" si="521"/>
        <v>27.866441455415767</v>
      </c>
      <c r="P2800">
        <f t="shared" si="522"/>
        <v>533.61917022720036</v>
      </c>
      <c r="Q2800">
        <f t="shared" si="523"/>
        <v>8.6328573720209079E-2</v>
      </c>
      <c r="R2800">
        <f t="shared" si="528"/>
        <v>666.17688454116058</v>
      </c>
      <c r="S2800">
        <f t="shared" si="524"/>
        <v>33.434046518641345</v>
      </c>
      <c r="T2800">
        <f t="shared" si="525"/>
        <v>9.2872351440670409E-4</v>
      </c>
      <c r="U2800">
        <f t="shared" si="526"/>
        <v>0</v>
      </c>
    </row>
    <row r="2801" spans="5:21" x14ac:dyDescent="0.45">
      <c r="E2801">
        <v>279.90000000000003</v>
      </c>
      <c r="F2801">
        <v>62.36633650720789</v>
      </c>
      <c r="G2801">
        <f t="shared" si="529"/>
        <v>62.355121907407295</v>
      </c>
      <c r="H2801">
        <f t="shared" si="529"/>
        <v>62.35529045059176</v>
      </c>
      <c r="I2801">
        <v>363.09734304315549</v>
      </c>
      <c r="J2801">
        <v>60.070062865737128</v>
      </c>
      <c r="K2801">
        <f t="shared" si="518"/>
        <v>21.811280222984472</v>
      </c>
      <c r="L2801">
        <f t="shared" si="527"/>
        <v>2.1811280222989433</v>
      </c>
      <c r="M2801">
        <f t="shared" si="519"/>
        <v>6.0586889508290197E-4</v>
      </c>
      <c r="N2801">
        <f t="shared" si="520"/>
        <v>1.7320914014053268E-3</v>
      </c>
      <c r="O2801">
        <f t="shared" si="521"/>
        <v>27.875309043032541</v>
      </c>
      <c r="P2801">
        <f t="shared" si="522"/>
        <v>533.86978159053433</v>
      </c>
      <c r="Q2801">
        <f t="shared" si="523"/>
        <v>8.3633522865262933E-2</v>
      </c>
      <c r="R2801">
        <f t="shared" si="528"/>
        <v>645.37982390574643</v>
      </c>
      <c r="S2801">
        <f t="shared" si="524"/>
        <v>32.871947192083034</v>
      </c>
      <c r="T2801">
        <f t="shared" si="525"/>
        <v>9.1310964422452881E-4</v>
      </c>
      <c r="U2801">
        <f t="shared" si="526"/>
        <v>0</v>
      </c>
    </row>
    <row r="2802" spans="5:21" x14ac:dyDescent="0.45">
      <c r="E2802">
        <v>280</v>
      </c>
      <c r="F2802">
        <v>62.378004877004258</v>
      </c>
      <c r="G2802">
        <f t="shared" si="529"/>
        <v>62.372948583480571</v>
      </c>
      <c r="H2802">
        <f t="shared" si="529"/>
        <v>62.374076525948034</v>
      </c>
      <c r="I2802">
        <v>363.11286852226505</v>
      </c>
      <c r="J2802">
        <v>59.60117386922326</v>
      </c>
      <c r="K2802">
        <f t="shared" si="518"/>
        <v>21.641953210947925</v>
      </c>
      <c r="L2802">
        <f t="shared" si="527"/>
        <v>2.1641953210940543</v>
      </c>
      <c r="M2802">
        <f t="shared" si="519"/>
        <v>6.0116536697077567E-4</v>
      </c>
      <c r="N2802">
        <f t="shared" si="520"/>
        <v>1.7326132368318899E-3</v>
      </c>
      <c r="O2802">
        <f t="shared" si="521"/>
        <v>27.883707170159809</v>
      </c>
      <c r="P2802">
        <f t="shared" si="522"/>
        <v>534.10720678766813</v>
      </c>
      <c r="Q2802">
        <f t="shared" si="523"/>
        <v>8.4010250686592514E-2</v>
      </c>
      <c r="R2802">
        <f t="shared" si="528"/>
        <v>648.28694208826971</v>
      </c>
      <c r="S2802">
        <f t="shared" si="524"/>
        <v>32.969532206966996</v>
      </c>
      <c r="T2802">
        <f t="shared" si="525"/>
        <v>9.1582033908241657E-4</v>
      </c>
      <c r="U2802">
        <f t="shared" si="526"/>
        <v>0</v>
      </c>
    </row>
    <row r="2803" spans="5:21" x14ac:dyDescent="0.45">
      <c r="E2803">
        <v>280.10000000000002</v>
      </c>
      <c r="F2803">
        <v>62.378653119771393</v>
      </c>
      <c r="G2803">
        <f t="shared" si="529"/>
        <v>62.392590339323156</v>
      </c>
      <c r="H2803">
        <f t="shared" si="529"/>
        <v>62.392707023097692</v>
      </c>
      <c r="I2803">
        <v>363.05076660613071</v>
      </c>
      <c r="J2803">
        <v>59.989219929024614</v>
      </c>
      <c r="K2803">
        <f t="shared" si="518"/>
        <v>21.77913228333616</v>
      </c>
      <c r="L2803">
        <f t="shared" si="527"/>
        <v>2.1779132283341114</v>
      </c>
      <c r="M2803">
        <f t="shared" si="519"/>
        <v>6.0497589675933779E-4</v>
      </c>
      <c r="N2803">
        <f t="shared" si="520"/>
        <v>1.7331307506416027E-3</v>
      </c>
      <c r="O2803">
        <f t="shared" si="521"/>
        <v>27.892035747605593</v>
      </c>
      <c r="P2803">
        <f t="shared" si="522"/>
        <v>534.34274402670417</v>
      </c>
      <c r="Q2803">
        <f t="shared" si="523"/>
        <v>8.2213550094838439E-2</v>
      </c>
      <c r="R2803">
        <f t="shared" si="528"/>
        <v>634.42223482984548</v>
      </c>
      <c r="S2803">
        <f t="shared" si="524"/>
        <v>32.599234570816371</v>
      </c>
      <c r="T2803">
        <f t="shared" si="525"/>
        <v>9.0553429363378812E-4</v>
      </c>
      <c r="U2803">
        <f t="shared" si="526"/>
        <v>0</v>
      </c>
    </row>
    <row r="2804" spans="5:21" x14ac:dyDescent="0.45">
      <c r="E2804">
        <v>280.2</v>
      </c>
      <c r="F2804">
        <v>62.413658229296971</v>
      </c>
      <c r="G2804">
        <f t="shared" si="529"/>
        <v>62.411907973892383</v>
      </c>
      <c r="H2804">
        <f t="shared" si="529"/>
        <v>62.411661641681121</v>
      </c>
      <c r="I2804">
        <v>363.06629208507303</v>
      </c>
      <c r="J2804">
        <v>60.176775525805695</v>
      </c>
      <c r="K2804">
        <f t="shared" si="518"/>
        <v>21.848158759790042</v>
      </c>
      <c r="L2804">
        <f t="shared" si="527"/>
        <v>2.1848158759782592</v>
      </c>
      <c r="M2804">
        <f t="shared" si="519"/>
        <v>6.0689329888305671E-4</v>
      </c>
      <c r="N2804">
        <f t="shared" si="520"/>
        <v>1.7336572678244757E-3</v>
      </c>
      <c r="O2804">
        <f t="shared" si="521"/>
        <v>27.900509220297128</v>
      </c>
      <c r="P2804">
        <f t="shared" si="522"/>
        <v>534.58245900782549</v>
      </c>
      <c r="Q2804">
        <f t="shared" si="523"/>
        <v>7.7403028830609344E-2</v>
      </c>
      <c r="R2804">
        <f t="shared" si="528"/>
        <v>597.30059675889299</v>
      </c>
      <c r="S2804">
        <f t="shared" si="524"/>
        <v>31.580113633717414</v>
      </c>
      <c r="T2804">
        <f t="shared" si="525"/>
        <v>8.7722537871437261E-4</v>
      </c>
      <c r="U2804">
        <f t="shared" si="526"/>
        <v>0</v>
      </c>
    </row>
    <row r="2805" spans="5:21" x14ac:dyDescent="0.45">
      <c r="E2805">
        <v>280.3</v>
      </c>
      <c r="F2805">
        <v>62.426298963335292</v>
      </c>
      <c r="G2805">
        <f t="shared" si="529"/>
        <v>62.430966311385099</v>
      </c>
      <c r="H2805">
        <f t="shared" si="529"/>
        <v>62.42948831787885</v>
      </c>
      <c r="I2805">
        <v>363.13615674092046</v>
      </c>
      <c r="J2805">
        <v>58.689265638781187</v>
      </c>
      <c r="K2805">
        <f t="shared" si="518"/>
        <v>21.312194366013962</v>
      </c>
      <c r="L2805">
        <f t="shared" si="527"/>
        <v>2.1312194366018806</v>
      </c>
      <c r="M2805">
        <f t="shared" si="519"/>
        <v>5.9200539905594339E-4</v>
      </c>
      <c r="N2805">
        <f t="shared" si="520"/>
        <v>1.7341524532744127E-3</v>
      </c>
      <c r="O2805">
        <f t="shared" si="521"/>
        <v>27.908478457624561</v>
      </c>
      <c r="P2805">
        <f t="shared" si="522"/>
        <v>534.80798278971758</v>
      </c>
      <c r="Q2805">
        <f t="shared" si="523"/>
        <v>7.1201513389187454E-2</v>
      </c>
      <c r="R2805">
        <f t="shared" si="528"/>
        <v>549.44499046114618</v>
      </c>
      <c r="S2805">
        <f t="shared" si="524"/>
        <v>30.259850746587112</v>
      </c>
      <c r="T2805">
        <f t="shared" si="525"/>
        <v>8.405514096274198E-4</v>
      </c>
      <c r="U2805">
        <f t="shared" si="526"/>
        <v>0</v>
      </c>
    </row>
    <row r="2806" spans="5:21" x14ac:dyDescent="0.45">
      <c r="E2806">
        <v>280.40000000000003</v>
      </c>
      <c r="F2806">
        <v>62.462924680053995</v>
      </c>
      <c r="G2806">
        <f t="shared" si="529"/>
        <v>62.449895000324389</v>
      </c>
      <c r="H2806">
        <f t="shared" si="529"/>
        <v>62.446290770542348</v>
      </c>
      <c r="I2806">
        <v>363.27976742229714</v>
      </c>
      <c r="J2806">
        <v>56.926889754971846</v>
      </c>
      <c r="K2806">
        <f t="shared" si="518"/>
        <v>20.680387270260923</v>
      </c>
      <c r="L2806">
        <f t="shared" si="527"/>
        <v>2.0680387270265626</v>
      </c>
      <c r="M2806">
        <f t="shared" si="519"/>
        <v>5.7445520195169232E-4</v>
      </c>
      <c r="N2806">
        <f t="shared" si="520"/>
        <v>1.7346191880706209E-3</v>
      </c>
      <c r="O2806">
        <f t="shared" si="521"/>
        <v>27.91598982606325</v>
      </c>
      <c r="P2806">
        <f t="shared" si="522"/>
        <v>535.02061455826049</v>
      </c>
      <c r="Q2806">
        <f t="shared" si="523"/>
        <v>6.3724919928951351E-2</v>
      </c>
      <c r="R2806">
        <f t="shared" si="528"/>
        <v>491.74991311093464</v>
      </c>
      <c r="S2806">
        <f t="shared" si="524"/>
        <v>28.663315604114846</v>
      </c>
      <c r="T2806">
        <f t="shared" si="525"/>
        <v>7.9620321122541248E-4</v>
      </c>
      <c r="U2806">
        <f t="shared" si="526"/>
        <v>0</v>
      </c>
    </row>
    <row r="2807" spans="5:21" x14ac:dyDescent="0.45">
      <c r="E2807">
        <v>280.5</v>
      </c>
      <c r="F2807">
        <v>62.47329656446783</v>
      </c>
      <c r="G2807">
        <f t="shared" si="529"/>
        <v>62.462081964469249</v>
      </c>
      <c r="H2807">
        <f t="shared" si="529"/>
        <v>62.461342967748749</v>
      </c>
      <c r="I2807">
        <v>363.43890358318288</v>
      </c>
      <c r="J2807">
        <v>55.762751541053149</v>
      </c>
      <c r="K2807">
        <f t="shared" si="518"/>
        <v>20.266353280861797</v>
      </c>
      <c r="L2807">
        <f t="shared" si="527"/>
        <v>2.0266353280854883</v>
      </c>
      <c r="M2807">
        <f t="shared" si="519"/>
        <v>5.6295425780171656E-4</v>
      </c>
      <c r="N2807">
        <f t="shared" si="520"/>
        <v>1.7350373046596875E-3</v>
      </c>
      <c r="O2807">
        <f t="shared" si="521"/>
        <v>27.922718760302399</v>
      </c>
      <c r="P2807">
        <f t="shared" si="522"/>
        <v>535.21115103892828</v>
      </c>
      <c r="Q2807">
        <f t="shared" si="523"/>
        <v>5.679892831986777E-2</v>
      </c>
      <c r="R2807">
        <f t="shared" si="528"/>
        <v>438.30369810162284</v>
      </c>
      <c r="S2807">
        <f t="shared" si="524"/>
        <v>27.183181341529828</v>
      </c>
      <c r="T2807">
        <f t="shared" si="525"/>
        <v>7.5508837059805084E-4</v>
      </c>
      <c r="U2807">
        <f t="shared" si="526"/>
        <v>0</v>
      </c>
    </row>
    <row r="2808" spans="5:21" x14ac:dyDescent="0.45">
      <c r="E2808">
        <v>280.60000000000002</v>
      </c>
      <c r="F2808">
        <v>62.47329656446783</v>
      </c>
      <c r="G2808">
        <f t="shared" si="529"/>
        <v>62.476602602640654</v>
      </c>
      <c r="H2808">
        <f t="shared" si="529"/>
        <v>62.474800487761811</v>
      </c>
      <c r="I2808">
        <v>363.47771728112718</v>
      </c>
      <c r="J2808">
        <v>54.967257069365786</v>
      </c>
      <c r="K2808">
        <f t="shared" si="518"/>
        <v>19.979373124777975</v>
      </c>
      <c r="L2808">
        <f t="shared" si="527"/>
        <v>1.9979373124782518</v>
      </c>
      <c r="M2808">
        <f t="shared" si="519"/>
        <v>5.5498258679938825E-4</v>
      </c>
      <c r="N2808">
        <f t="shared" si="520"/>
        <v>1.7354111246600504E-3</v>
      </c>
      <c r="O2808">
        <f t="shared" si="521"/>
        <v>27.92873481004904</v>
      </c>
      <c r="P2808">
        <f t="shared" si="522"/>
        <v>535.38154457745941</v>
      </c>
      <c r="Q2808">
        <f t="shared" si="523"/>
        <v>5.3147568770608444E-2</v>
      </c>
      <c r="R2808">
        <f t="shared" si="528"/>
        <v>410.12703278628044</v>
      </c>
      <c r="S2808">
        <f t="shared" si="524"/>
        <v>26.406858317818628</v>
      </c>
      <c r="T2808">
        <f t="shared" si="525"/>
        <v>7.3352384216162855E-4</v>
      </c>
      <c r="U2808">
        <f t="shared" si="526"/>
        <v>0</v>
      </c>
    </row>
    <row r="2809" spans="5:21" x14ac:dyDescent="0.45">
      <c r="E2809">
        <v>280.7</v>
      </c>
      <c r="F2809">
        <v>62.474593050021276</v>
      </c>
      <c r="G2809">
        <f t="shared" si="529"/>
        <v>62.48716895992434</v>
      </c>
      <c r="H2809">
        <f t="shared" si="529"/>
        <v>62.48675408457045</v>
      </c>
      <c r="I2809">
        <v>363.48159865082999</v>
      </c>
      <c r="J2809">
        <v>55.048099996607426</v>
      </c>
      <c r="K2809">
        <f t="shared" si="518"/>
        <v>20.008971389457617</v>
      </c>
      <c r="L2809">
        <f t="shared" si="527"/>
        <v>2.0008971389450791</v>
      </c>
      <c r="M2809">
        <f t="shared" si="519"/>
        <v>5.5580476081826713E-4</v>
      </c>
      <c r="N2809">
        <f t="shared" si="520"/>
        <v>1.7357431690158459E-3</v>
      </c>
      <c r="O2809">
        <f t="shared" si="521"/>
        <v>27.934078545966372</v>
      </c>
      <c r="P2809">
        <f t="shared" si="522"/>
        <v>535.53293018089255</v>
      </c>
      <c r="Q2809">
        <f t="shared" si="523"/>
        <v>5.2625946075828267E-2</v>
      </c>
      <c r="R2809">
        <f t="shared" si="528"/>
        <v>406.10179564010855</v>
      </c>
      <c r="S2809">
        <f t="shared" si="524"/>
        <v>26.303698392693352</v>
      </c>
      <c r="T2809">
        <f t="shared" si="525"/>
        <v>7.3065828868592653E-4</v>
      </c>
      <c r="U2809">
        <f t="shared" si="526"/>
        <v>0</v>
      </c>
    </row>
    <row r="2810" spans="5:21" x14ac:dyDescent="0.45">
      <c r="E2810">
        <v>280.8</v>
      </c>
      <c r="F2810">
        <v>62.498902154192315</v>
      </c>
      <c r="G2810">
        <f t="shared" si="529"/>
        <v>62.498253911450419</v>
      </c>
      <c r="H2810">
        <f t="shared" si="529"/>
        <v>62.498578032845295</v>
      </c>
      <c r="I2810">
        <v>363.41561536457573</v>
      </c>
      <c r="J2810">
        <v>55.55902734880236</v>
      </c>
      <c r="K2810">
        <f t="shared" si="518"/>
        <v>20.191018113022302</v>
      </c>
      <c r="L2810">
        <f t="shared" si="527"/>
        <v>2.0191018113026895</v>
      </c>
      <c r="M2810">
        <f t="shared" si="519"/>
        <v>5.6086161425061951E-4</v>
      </c>
      <c r="N2810">
        <f t="shared" si="520"/>
        <v>1.7360716120234806E-3</v>
      </c>
      <c r="O2810">
        <f t="shared" si="521"/>
        <v>27.939364323803161</v>
      </c>
      <c r="P2810">
        <f t="shared" si="522"/>
        <v>535.6827054357849</v>
      </c>
      <c r="Q2810">
        <f t="shared" si="523"/>
        <v>5.3524296597462495E-2</v>
      </c>
      <c r="R2810">
        <f t="shared" si="528"/>
        <v>413.03415101143469</v>
      </c>
      <c r="S2810">
        <f t="shared" si="524"/>
        <v>26.506545892412134</v>
      </c>
      <c r="T2810">
        <f t="shared" si="525"/>
        <v>7.3629294145589267E-4</v>
      </c>
      <c r="U2810">
        <f t="shared" si="526"/>
        <v>0</v>
      </c>
    </row>
    <row r="2811" spans="5:21" x14ac:dyDescent="0.45">
      <c r="E2811">
        <v>280.90000000000003</v>
      </c>
      <c r="F2811">
        <v>62.515756466472482</v>
      </c>
      <c r="G2811">
        <f t="shared" si="529"/>
        <v>62.509662984367608</v>
      </c>
      <c r="H2811">
        <f t="shared" si="529"/>
        <v>62.510298262306591</v>
      </c>
      <c r="I2811">
        <v>363.4621918019115</v>
      </c>
      <c r="J2811">
        <v>55.099839478415788</v>
      </c>
      <c r="K2811">
        <f t="shared" si="518"/>
        <v>20.026708424758493</v>
      </c>
      <c r="L2811">
        <f t="shared" si="527"/>
        <v>2.0026708424763044</v>
      </c>
      <c r="M2811">
        <f t="shared" si="519"/>
        <v>5.562974562432915E-4</v>
      </c>
      <c r="N2811">
        <f t="shared" si="520"/>
        <v>1.736397173952961E-3</v>
      </c>
      <c r="O2811">
        <f t="shared" si="521"/>
        <v>27.944603735181538</v>
      </c>
      <c r="P2811">
        <f t="shared" si="522"/>
        <v>535.8311978663171</v>
      </c>
      <c r="Q2811">
        <f t="shared" si="523"/>
        <v>5.4161835678492309E-2</v>
      </c>
      <c r="R2811">
        <f t="shared" si="528"/>
        <v>417.95388709036234</v>
      </c>
      <c r="S2811">
        <f t="shared" si="524"/>
        <v>26.653146247640862</v>
      </c>
      <c r="T2811">
        <f t="shared" si="525"/>
        <v>7.4036517354557959E-4</v>
      </c>
      <c r="U2811">
        <f t="shared" si="526"/>
        <v>0</v>
      </c>
    </row>
    <row r="2812" spans="5:21" x14ac:dyDescent="0.45">
      <c r="E2812">
        <v>281</v>
      </c>
      <c r="F2812">
        <v>62.528721322098242</v>
      </c>
      <c r="G2812">
        <f t="shared" si="529"/>
        <v>62.521201705843438</v>
      </c>
      <c r="H2812">
        <f t="shared" si="529"/>
        <v>62.522524121158405</v>
      </c>
      <c r="I2812">
        <v>363.45442906231011</v>
      </c>
      <c r="J2812">
        <v>55.54285876496823</v>
      </c>
      <c r="K2812">
        <f t="shared" si="518"/>
        <v>20.187298020910053</v>
      </c>
      <c r="L2812">
        <f t="shared" si="527"/>
        <v>2.0187298020903168</v>
      </c>
      <c r="M2812">
        <f t="shared" si="519"/>
        <v>5.607582783586126E-4</v>
      </c>
      <c r="N2812">
        <f t="shared" si="520"/>
        <v>1.7367367811432892E-3</v>
      </c>
      <c r="O2812">
        <f t="shared" si="521"/>
        <v>27.950069183122654</v>
      </c>
      <c r="P2812">
        <f t="shared" si="522"/>
        <v>535.98612937938731</v>
      </c>
      <c r="Q2812">
        <f t="shared" si="523"/>
        <v>5.3176548215407848E-2</v>
      </c>
      <c r="R2812">
        <f t="shared" si="528"/>
        <v>410.35066020673065</v>
      </c>
      <c r="S2812">
        <f t="shared" si="524"/>
        <v>26.450178739466182</v>
      </c>
      <c r="T2812">
        <f t="shared" si="525"/>
        <v>7.3472718720739402E-4</v>
      </c>
      <c r="U2812">
        <f t="shared" si="526"/>
        <v>0</v>
      </c>
    </row>
    <row r="2813" spans="5:21" x14ac:dyDescent="0.45">
      <c r="E2813">
        <v>281.10000000000002</v>
      </c>
      <c r="F2813">
        <v>62.53034192905367</v>
      </c>
      <c r="G2813">
        <f t="shared" si="529"/>
        <v>62.535203749947115</v>
      </c>
      <c r="H2813">
        <f t="shared" si="529"/>
        <v>62.534529577481294</v>
      </c>
      <c r="I2813">
        <v>363.42337810411692</v>
      </c>
      <c r="J2813">
        <v>55.529923882238876</v>
      </c>
      <c r="K2813">
        <f t="shared" si="518"/>
        <v>20.180872523147734</v>
      </c>
      <c r="L2813">
        <f t="shared" si="527"/>
        <v>2.0180872523152322</v>
      </c>
      <c r="M2813">
        <f t="shared" si="519"/>
        <v>5.6057979230965936E-4</v>
      </c>
      <c r="N2813">
        <f t="shared" si="520"/>
        <v>1.7370702660411471E-3</v>
      </c>
      <c r="O2813">
        <f t="shared" si="521"/>
        <v>27.955436102317236</v>
      </c>
      <c r="P2813">
        <f t="shared" si="522"/>
        <v>536.1383005278135</v>
      </c>
      <c r="Q2813">
        <f t="shared" si="523"/>
        <v>5.5002228183145263E-2</v>
      </c>
      <c r="R2813">
        <f t="shared" si="528"/>
        <v>424.43899435456802</v>
      </c>
      <c r="S2813">
        <f t="shared" si="524"/>
        <v>26.853357188421157</v>
      </c>
      <c r="T2813">
        <f t="shared" si="525"/>
        <v>7.4592658856725434E-4</v>
      </c>
      <c r="U2813">
        <f t="shared" si="526"/>
        <v>0</v>
      </c>
    </row>
    <row r="2814" spans="5:21" x14ac:dyDescent="0.45">
      <c r="E2814">
        <v>281.2</v>
      </c>
      <c r="F2814">
        <v>62.532286657400498</v>
      </c>
      <c r="G2814">
        <f t="shared" si="529"/>
        <v>62.548298254183422</v>
      </c>
      <c r="H2814">
        <f t="shared" si="529"/>
        <v>62.546314631276253</v>
      </c>
      <c r="I2814">
        <v>363.44278495298244</v>
      </c>
      <c r="J2814">
        <v>55.232421880323955</v>
      </c>
      <c r="K2814">
        <f t="shared" si="518"/>
        <v>20.073825227882981</v>
      </c>
      <c r="L2814">
        <f t="shared" si="527"/>
        <v>2.0073825227876134</v>
      </c>
      <c r="M2814">
        <f t="shared" si="519"/>
        <v>5.576062563300828E-4</v>
      </c>
      <c r="N2814">
        <f t="shared" si="520"/>
        <v>1.7373976286465627E-3</v>
      </c>
      <c r="O2814">
        <f t="shared" si="521"/>
        <v>27.960704492765736</v>
      </c>
      <c r="P2814">
        <f t="shared" si="522"/>
        <v>536.28770952843183</v>
      </c>
      <c r="Q2814">
        <f t="shared" si="523"/>
        <v>5.6422201528079086E-2</v>
      </c>
      <c r="R2814">
        <f t="shared" si="528"/>
        <v>435.3965878638196</v>
      </c>
      <c r="S2814">
        <f t="shared" si="524"/>
        <v>27.168977499645443</v>
      </c>
      <c r="T2814">
        <f t="shared" si="525"/>
        <v>7.5469381943459566E-4</v>
      </c>
      <c r="U2814">
        <f t="shared" si="526"/>
        <v>0</v>
      </c>
    </row>
    <row r="2815" spans="5:21" x14ac:dyDescent="0.45">
      <c r="E2815">
        <v>281.3</v>
      </c>
      <c r="F2815">
        <v>62.568912374710692</v>
      </c>
      <c r="G2815">
        <f t="shared" si="529"/>
        <v>62.558281193064872</v>
      </c>
      <c r="H2815">
        <f t="shared" si="529"/>
        <v>62.559136873554635</v>
      </c>
      <c r="I2815">
        <v>363.37680166677171</v>
      </c>
      <c r="J2815">
        <v>55.985878040991643</v>
      </c>
      <c r="K2815">
        <f t="shared" si="518"/>
        <v>20.34396930104149</v>
      </c>
      <c r="L2815">
        <f t="shared" si="527"/>
        <v>2.0343969301046116</v>
      </c>
      <c r="M2815">
        <f t="shared" si="519"/>
        <v>5.6511025836226362E-4</v>
      </c>
      <c r="N2815">
        <f t="shared" si="520"/>
        <v>1.7377538020431843E-3</v>
      </c>
      <c r="O2815">
        <f t="shared" si="521"/>
        <v>27.966436547953865</v>
      </c>
      <c r="P2815">
        <f t="shared" si="522"/>
        <v>536.45030327495135</v>
      </c>
      <c r="Q2815">
        <f t="shared" si="523"/>
        <v>5.3958982759745311E-2</v>
      </c>
      <c r="R2815">
        <f t="shared" si="528"/>
        <v>416.38851980109223</v>
      </c>
      <c r="S2815">
        <f t="shared" si="524"/>
        <v>26.647506485983214</v>
      </c>
      <c r="T2815">
        <f t="shared" si="525"/>
        <v>7.4020851349953381E-4</v>
      </c>
      <c r="U2815">
        <f t="shared" si="526"/>
        <v>0</v>
      </c>
    </row>
    <row r="2816" spans="5:21" x14ac:dyDescent="0.45">
      <c r="E2816">
        <v>281.40000000000003</v>
      </c>
      <c r="F2816">
        <v>62.581228987653965</v>
      </c>
      <c r="G2816">
        <f t="shared" si="529"/>
        <v>62.568588253342398</v>
      </c>
      <c r="H2816">
        <f t="shared" si="529"/>
        <v>62.571557205331409</v>
      </c>
      <c r="I2816">
        <v>363.50100549982164</v>
      </c>
      <c r="J2816">
        <v>54.514536629843072</v>
      </c>
      <c r="K2816">
        <f t="shared" si="518"/>
        <v>19.816088879304814</v>
      </c>
      <c r="L2816">
        <f t="shared" si="527"/>
        <v>1.9816088879309319</v>
      </c>
      <c r="M2816">
        <f t="shared" si="519"/>
        <v>5.5044691331402262E-4</v>
      </c>
      <c r="N2816">
        <f t="shared" si="520"/>
        <v>1.7380988112592058E-3</v>
      </c>
      <c r="O2816">
        <f t="shared" si="521"/>
        <v>27.971988933071351</v>
      </c>
      <c r="P2816">
        <f t="shared" si="522"/>
        <v>536.60783576844449</v>
      </c>
      <c r="Q2816">
        <f t="shared" si="523"/>
        <v>5.2481051515922417E-2</v>
      </c>
      <c r="R2816">
        <f t="shared" si="528"/>
        <v>404.9836790960095</v>
      </c>
      <c r="S2816">
        <f t="shared" si="524"/>
        <v>26.338187433262394</v>
      </c>
      <c r="T2816">
        <f t="shared" si="525"/>
        <v>7.3161631759062213E-4</v>
      </c>
      <c r="U2816">
        <f t="shared" si="526"/>
        <v>0</v>
      </c>
    </row>
    <row r="2817" spans="5:21" x14ac:dyDescent="0.45">
      <c r="E2817">
        <v>281.5</v>
      </c>
      <c r="F2817">
        <v>62.57863601650557</v>
      </c>
      <c r="G2817">
        <f t="shared" si="529"/>
        <v>62.585312917235356</v>
      </c>
      <c r="H2817">
        <f t="shared" si="529"/>
        <v>62.583277434918159</v>
      </c>
      <c r="I2817">
        <v>363.34963207836978</v>
      </c>
      <c r="J2817">
        <v>55.940605983701097</v>
      </c>
      <c r="K2817">
        <f t="shared" si="518"/>
        <v>20.325998602418842</v>
      </c>
      <c r="L2817">
        <f t="shared" si="527"/>
        <v>2.032599860241191</v>
      </c>
      <c r="M2817">
        <f t="shared" si="519"/>
        <v>5.6461107228941232E-4</v>
      </c>
      <c r="N2817">
        <f t="shared" si="520"/>
        <v>1.7384243731921711E-3</v>
      </c>
      <c r="O2817">
        <f t="shared" si="521"/>
        <v>27.977228344505814</v>
      </c>
      <c r="P2817">
        <f t="shared" si="522"/>
        <v>536.75652033838173</v>
      </c>
      <c r="Q2817">
        <f t="shared" si="523"/>
        <v>5.3987961969035325E-2</v>
      </c>
      <c r="R2817">
        <f t="shared" si="528"/>
        <v>416.61214540417302</v>
      </c>
      <c r="S2817">
        <f t="shared" si="524"/>
        <v>26.67261285797629</v>
      </c>
      <c r="T2817">
        <f t="shared" si="525"/>
        <v>7.4090591272156362E-4</v>
      </c>
      <c r="U2817">
        <f t="shared" si="526"/>
        <v>0</v>
      </c>
    </row>
    <row r="2818" spans="5:21" x14ac:dyDescent="0.45">
      <c r="E2818">
        <v>281.60000000000002</v>
      </c>
      <c r="F2818">
        <v>62.581877230441272</v>
      </c>
      <c r="G2818">
        <f t="shared" si="529"/>
        <v>62.597305408830991</v>
      </c>
      <c r="H2818">
        <f t="shared" si="529"/>
        <v>62.595036559087632</v>
      </c>
      <c r="I2818">
        <v>363.4738359112369</v>
      </c>
      <c r="J2818">
        <v>54.970490780995362</v>
      </c>
      <c r="K2818">
        <f t="shared" si="518"/>
        <v>19.980335146091672</v>
      </c>
      <c r="L2818">
        <f t="shared" si="527"/>
        <v>1.9980335146096215</v>
      </c>
      <c r="M2818">
        <f t="shared" si="519"/>
        <v>5.550093096136576E-4</v>
      </c>
      <c r="N2818">
        <f t="shared" si="520"/>
        <v>1.7387510155302121E-3</v>
      </c>
      <c r="O2818">
        <f t="shared" si="521"/>
        <v>27.982485143374536</v>
      </c>
      <c r="P2818">
        <f t="shared" si="522"/>
        <v>536.90572934127158</v>
      </c>
      <c r="Q2818">
        <f t="shared" si="523"/>
        <v>5.0162728028340098E-2</v>
      </c>
      <c r="R2818">
        <f t="shared" si="528"/>
        <v>387.09373313997372</v>
      </c>
      <c r="S2818">
        <f t="shared" si="524"/>
        <v>25.855801231367504</v>
      </c>
      <c r="T2818">
        <f t="shared" si="525"/>
        <v>7.1821670087131957E-4</v>
      </c>
      <c r="U2818">
        <f t="shared" si="526"/>
        <v>0</v>
      </c>
    </row>
    <row r="2819" spans="5:21" x14ac:dyDescent="0.45">
      <c r="E2819">
        <v>281.7</v>
      </c>
      <c r="F2819">
        <v>62.615909976865254</v>
      </c>
      <c r="G2819">
        <f t="shared" si="529"/>
        <v>62.606899402117179</v>
      </c>
      <c r="H2819">
        <f t="shared" si="529"/>
        <v>62.607430961210682</v>
      </c>
      <c r="I2819">
        <v>363.38068303648038</v>
      </c>
      <c r="J2819">
        <v>55.895333951385574</v>
      </c>
      <c r="K2819">
        <f t="shared" ref="K2819:K2882" si="530">I2819*J2819/1000</f>
        <v>20.311284629806661</v>
      </c>
      <c r="L2819">
        <f t="shared" si="527"/>
        <v>2.0311284629799733</v>
      </c>
      <c r="M2819">
        <f t="shared" ref="M2819:M2882" si="531">K2819*(0.1/3600)</f>
        <v>5.6420235082796279E-4</v>
      </c>
      <c r="N2819">
        <f t="shared" ref="N2819:N2882" si="532">H2819*(0.1/3600)</f>
        <v>1.7390953044780747E-3</v>
      </c>
      <c r="O2819">
        <f t="shared" ref="O2819:O2882" si="533">H2819*0.44704</f>
        <v>27.988025936899621</v>
      </c>
      <c r="P2819">
        <f t="shared" ref="P2819:P2882" si="534">($B$5+$B$6*H2819+$B$7*H2819*H2819)*4.44822162</f>
        <v>537.06303287412572</v>
      </c>
      <c r="Q2819">
        <f t="shared" ref="Q2819:Q2882" si="535">(O2821-O2819)/0.2</f>
        <v>4.0512705874267141E-2</v>
      </c>
      <c r="R2819">
        <f t="shared" si="528"/>
        <v>312.62682818230974</v>
      </c>
      <c r="S2819">
        <f t="shared" ref="S2819:S2882" si="536">((P2819+R2819)*O2819)/1000</f>
        <v>23.781141869568149</v>
      </c>
      <c r="T2819">
        <f t="shared" ref="T2819:T2882" si="537">IF(S2819&gt;0,S2819*(0.1/3600),0)</f>
        <v>6.6058727415467088E-4</v>
      </c>
      <c r="U2819">
        <f t="shared" ref="U2819:U2882" si="538">IF(S2819&lt;0,S2819*(0.1/3600),0)</f>
        <v>0</v>
      </c>
    </row>
    <row r="2820" spans="5:21" x14ac:dyDescent="0.45">
      <c r="E2820">
        <v>281.8</v>
      </c>
      <c r="F2820">
        <v>62.628874832688879</v>
      </c>
      <c r="G2820">
        <f t="shared" si="529"/>
        <v>62.617076813912263</v>
      </c>
      <c r="H2820">
        <f t="shared" si="529"/>
        <v>62.617478724454642</v>
      </c>
      <c r="I2820">
        <v>363.47383591127823</v>
      </c>
      <c r="J2820">
        <v>54.566276109521141</v>
      </c>
      <c r="K2820">
        <f t="shared" si="530"/>
        <v>19.833413688921588</v>
      </c>
      <c r="L2820">
        <f t="shared" ref="L2820:L2883" si="539">K2820*(E2820-E2819)</f>
        <v>1.9833413688926098</v>
      </c>
      <c r="M2820">
        <f t="shared" si="531"/>
        <v>5.5092815802559967E-4</v>
      </c>
      <c r="N2820">
        <f t="shared" si="532"/>
        <v>1.739374409012629E-3</v>
      </c>
      <c r="O2820">
        <f t="shared" si="533"/>
        <v>27.992517688980204</v>
      </c>
      <c r="P2820">
        <f t="shared" si="534"/>
        <v>537.19057937064747</v>
      </c>
      <c r="Q2820">
        <f t="shared" si="535"/>
        <v>3.1790013138248696E-2</v>
      </c>
      <c r="R2820">
        <f t="shared" ref="R2820:R2883" si="540">$B$4*(Q2820)</f>
        <v>245.31590178471203</v>
      </c>
      <c r="S2820">
        <f t="shared" si="536"/>
        <v>21.904326515483056</v>
      </c>
      <c r="T2820">
        <f t="shared" si="537"/>
        <v>6.0845351431897381E-4</v>
      </c>
      <c r="U2820">
        <f t="shared" si="538"/>
        <v>0</v>
      </c>
    </row>
    <row r="2821" spans="5:21" x14ac:dyDescent="0.45">
      <c r="E2821">
        <v>281.90000000000003</v>
      </c>
      <c r="F2821">
        <v>62.629198954084941</v>
      </c>
      <c r="G2821">
        <f t="shared" ref="G2821:H2884" si="541">(SUM(F2819:F2823))/5</f>
        <v>62.630560263957662</v>
      </c>
      <c r="H2821">
        <f t="shared" si="541"/>
        <v>62.62555582962257</v>
      </c>
      <c r="I2821">
        <v>363.30693701085943</v>
      </c>
      <c r="J2821">
        <v>56.225173106351555</v>
      </c>
      <c r="K2821">
        <f t="shared" si="530"/>
        <v>20.426995424173931</v>
      </c>
      <c r="L2821">
        <f t="shared" si="539"/>
        <v>2.0426995424178576</v>
      </c>
      <c r="M2821">
        <f t="shared" si="531"/>
        <v>5.6741653956038699E-4</v>
      </c>
      <c r="N2821">
        <f t="shared" si="532"/>
        <v>1.7395987730450715E-3</v>
      </c>
      <c r="O2821">
        <f t="shared" si="533"/>
        <v>27.996128478074475</v>
      </c>
      <c r="P2821">
        <f t="shared" si="534"/>
        <v>537.29312673920617</v>
      </c>
      <c r="Q2821">
        <f t="shared" si="535"/>
        <v>2.2835488027617146E-2</v>
      </c>
      <c r="R2821">
        <f t="shared" si="540"/>
        <v>176.21598059199488</v>
      </c>
      <c r="S2821">
        <f t="shared" si="536"/>
        <v>19.975492639120535</v>
      </c>
      <c r="T2821">
        <f t="shared" si="537"/>
        <v>5.5487479553112601E-4</v>
      </c>
      <c r="U2821">
        <f t="shared" si="538"/>
        <v>0</v>
      </c>
    </row>
    <row r="2822" spans="5:21" x14ac:dyDescent="0.45">
      <c r="E2822">
        <v>282</v>
      </c>
      <c r="F2822">
        <v>62.629523075480989</v>
      </c>
      <c r="G2822">
        <f t="shared" si="541"/>
        <v>62.635551733455124</v>
      </c>
      <c r="H2822">
        <f t="shared" si="541"/>
        <v>62.631701171277413</v>
      </c>
      <c r="I2822">
        <v>363.62132796326449</v>
      </c>
      <c r="J2822">
        <v>52.842704692034893</v>
      </c>
      <c r="K2822">
        <f t="shared" si="530"/>
        <v>19.214734453288354</v>
      </c>
      <c r="L2822">
        <f t="shared" si="539"/>
        <v>1.9214734453281801</v>
      </c>
      <c r="M2822">
        <f t="shared" si="531"/>
        <v>5.3374262370245429E-4</v>
      </c>
      <c r="N2822">
        <f t="shared" si="532"/>
        <v>1.7397694769799282E-3</v>
      </c>
      <c r="O2822">
        <f t="shared" si="533"/>
        <v>27.998875691607854</v>
      </c>
      <c r="P2822">
        <f t="shared" si="534"/>
        <v>537.37115814940728</v>
      </c>
      <c r="Q2822">
        <f t="shared" si="535"/>
        <v>1.0374498372343055E-2</v>
      </c>
      <c r="R2822">
        <f t="shared" si="540"/>
        <v>80.057514059761999</v>
      </c>
      <c r="S2822">
        <f t="shared" si="536"/>
        <v>17.287308641619024</v>
      </c>
      <c r="T2822">
        <f t="shared" si="537"/>
        <v>4.8020301782275066E-4</v>
      </c>
      <c r="U2822">
        <f t="shared" si="538"/>
        <v>0</v>
      </c>
    </row>
    <row r="2823" spans="5:21" x14ac:dyDescent="0.45">
      <c r="E2823">
        <v>282.10000000000002</v>
      </c>
      <c r="F2823">
        <v>62.649294480668203</v>
      </c>
      <c r="G2823">
        <f t="shared" si="541"/>
        <v>62.637690934670601</v>
      </c>
      <c r="H2823">
        <f t="shared" si="541"/>
        <v>62.63577213600572</v>
      </c>
      <c r="I2823">
        <v>364.02499042325906</v>
      </c>
      <c r="J2823">
        <v>48.364005686420072</v>
      </c>
      <c r="K2823">
        <f t="shared" si="530"/>
        <v>17.605706706829515</v>
      </c>
      <c r="L2823">
        <f t="shared" si="539"/>
        <v>1.7605706706833519</v>
      </c>
      <c r="M2823">
        <f t="shared" si="531"/>
        <v>4.8904740852304216E-4</v>
      </c>
      <c r="N2823">
        <f t="shared" si="532"/>
        <v>1.7398825593334924E-3</v>
      </c>
      <c r="O2823">
        <f t="shared" si="533"/>
        <v>28.000695575679998</v>
      </c>
      <c r="P2823">
        <f t="shared" si="534"/>
        <v>537.42285451444138</v>
      </c>
      <c r="Q2823">
        <f t="shared" si="535"/>
        <v>-7.8243424127322214E-4</v>
      </c>
      <c r="R2823">
        <f t="shared" si="540"/>
        <v>-6.0378572556875501</v>
      </c>
      <c r="S2823">
        <f t="shared" si="536"/>
        <v>14.879149541725917</v>
      </c>
      <c r="T2823">
        <f t="shared" si="537"/>
        <v>4.133097094923866E-4</v>
      </c>
      <c r="U2823">
        <f t="shared" si="538"/>
        <v>0</v>
      </c>
    </row>
    <row r="2824" spans="5:21" x14ac:dyDescent="0.45">
      <c r="E2824">
        <v>282.2</v>
      </c>
      <c r="F2824">
        <v>62.640867324352598</v>
      </c>
      <c r="G2824">
        <f t="shared" si="541"/>
        <v>62.637626110391395</v>
      </c>
      <c r="H2824">
        <f t="shared" si="541"/>
        <v>62.636342589661602</v>
      </c>
      <c r="I2824">
        <v>364.26951672235822</v>
      </c>
      <c r="J2824">
        <v>45.343713105771897</v>
      </c>
      <c r="K2824">
        <f t="shared" si="530"/>
        <v>16.517332459436791</v>
      </c>
      <c r="L2824">
        <f t="shared" si="539"/>
        <v>1.6517332459431158</v>
      </c>
      <c r="M2824">
        <f t="shared" si="531"/>
        <v>4.5881479053991087E-4</v>
      </c>
      <c r="N2824">
        <f t="shared" si="532"/>
        <v>1.739898405268378E-3</v>
      </c>
      <c r="O2824">
        <f t="shared" si="533"/>
        <v>28.000950591282322</v>
      </c>
      <c r="P2824">
        <f t="shared" si="534"/>
        <v>537.43009888845131</v>
      </c>
      <c r="Q2824">
        <f t="shared" si="535"/>
        <v>-6.0276415285720475E-3</v>
      </c>
      <c r="R2824">
        <f t="shared" si="540"/>
        <v>-46.513863042023637</v>
      </c>
      <c r="S2824">
        <f t="shared" si="536"/>
        <v>13.746121264394121</v>
      </c>
      <c r="T2824">
        <f t="shared" si="537"/>
        <v>3.8183670178872558E-4</v>
      </c>
      <c r="U2824">
        <f t="shared" si="538"/>
        <v>0</v>
      </c>
    </row>
    <row r="2825" spans="5:21" x14ac:dyDescent="0.45">
      <c r="E2825">
        <v>282.3</v>
      </c>
      <c r="F2825">
        <v>62.639570838766289</v>
      </c>
      <c r="G2825">
        <f t="shared" si="541"/>
        <v>62.637431637553789</v>
      </c>
      <c r="H2825">
        <f t="shared" si="541"/>
        <v>62.63542208489563</v>
      </c>
      <c r="I2825">
        <v>364.16083836696924</v>
      </c>
      <c r="J2825">
        <v>47.057583657036602</v>
      </c>
      <c r="K2825">
        <f t="shared" si="530"/>
        <v>17.136529116070239</v>
      </c>
      <c r="L2825">
        <f t="shared" si="539"/>
        <v>1.7136529116074135</v>
      </c>
      <c r="M2825">
        <f t="shared" si="531"/>
        <v>4.7601469766861778E-4</v>
      </c>
      <c r="N2825">
        <f t="shared" si="532"/>
        <v>1.7398728356915454E-3</v>
      </c>
      <c r="O2825">
        <f t="shared" si="533"/>
        <v>28.000539088831744</v>
      </c>
      <c r="P2825">
        <f t="shared" si="534"/>
        <v>537.41840913926956</v>
      </c>
      <c r="Q2825">
        <f t="shared" si="535"/>
        <v>-6.7521176732654453E-3</v>
      </c>
      <c r="R2825">
        <f t="shared" si="540"/>
        <v>-52.104471576347862</v>
      </c>
      <c r="S2825">
        <f t="shared" si="536"/>
        <v>13.589051879085437</v>
      </c>
      <c r="T2825">
        <f t="shared" si="537"/>
        <v>3.7747366330792884E-4</v>
      </c>
      <c r="U2825">
        <f t="shared" si="538"/>
        <v>0</v>
      </c>
    </row>
    <row r="2826" spans="5:21" x14ac:dyDescent="0.45">
      <c r="E2826">
        <v>282.40000000000003</v>
      </c>
      <c r="F2826">
        <v>62.628874832688879</v>
      </c>
      <c r="G2826">
        <f t="shared" si="541"/>
        <v>62.633412532237138</v>
      </c>
      <c r="H2826">
        <f t="shared" si="541"/>
        <v>62.633645899643454</v>
      </c>
      <c r="I2826">
        <v>364.24622850328842</v>
      </c>
      <c r="J2826">
        <v>45.880510308512811</v>
      </c>
      <c r="K2826">
        <f t="shared" si="530"/>
        <v>16.711802841682037</v>
      </c>
      <c r="L2826">
        <f t="shared" si="539"/>
        <v>1.6711802841685837</v>
      </c>
      <c r="M2826">
        <f t="shared" si="531"/>
        <v>4.642167456022788E-4</v>
      </c>
      <c r="N2826">
        <f t="shared" si="532"/>
        <v>1.7398234972123183E-3</v>
      </c>
      <c r="O2826">
        <f t="shared" si="533"/>
        <v>27.999745062976608</v>
      </c>
      <c r="P2826">
        <f t="shared" si="534"/>
        <v>537.39585340066662</v>
      </c>
      <c r="Q2826">
        <f t="shared" si="535"/>
        <v>-9.8528754620019754E-4</v>
      </c>
      <c r="R2826">
        <f t="shared" si="540"/>
        <v>-7.6032275250158365</v>
      </c>
      <c r="S2826">
        <f t="shared" si="536"/>
        <v>14.834058460763165</v>
      </c>
      <c r="T2826">
        <f t="shared" si="537"/>
        <v>4.1205717946564348E-4</v>
      </c>
      <c r="U2826">
        <f t="shared" si="538"/>
        <v>0</v>
      </c>
    </row>
    <row r="2827" spans="5:21" x14ac:dyDescent="0.45">
      <c r="E2827">
        <v>282.5</v>
      </c>
      <c r="F2827">
        <v>62.628550711292988</v>
      </c>
      <c r="G2827">
        <f t="shared" si="541"/>
        <v>62.630949209625214</v>
      </c>
      <c r="H2827">
        <f t="shared" si="541"/>
        <v>62.632401273481321</v>
      </c>
      <c r="I2827">
        <v>364.19577069543618</v>
      </c>
      <c r="J2827">
        <v>46.750380453760457</v>
      </c>
      <c r="K2827">
        <f t="shared" si="530"/>
        <v>17.026290839662146</v>
      </c>
      <c r="L2827">
        <f t="shared" si="539"/>
        <v>1.7026290839656339</v>
      </c>
      <c r="M2827">
        <f t="shared" si="531"/>
        <v>4.7295252332394853E-4</v>
      </c>
      <c r="N2827">
        <f t="shared" si="532"/>
        <v>1.7397889242633702E-3</v>
      </c>
      <c r="O2827">
        <f t="shared" si="533"/>
        <v>27.99918866529709</v>
      </c>
      <c r="P2827">
        <f t="shared" si="534"/>
        <v>537.3800483418911</v>
      </c>
      <c r="Q2827">
        <f t="shared" si="535"/>
        <v>1.4315648710869766E-2</v>
      </c>
      <c r="R2827">
        <f t="shared" si="540"/>
        <v>110.47042534609137</v>
      </c>
      <c r="S2827">
        <f t="shared" si="536"/>
        <v>18.139287639691908</v>
      </c>
      <c r="T2827">
        <f t="shared" si="537"/>
        <v>5.0386910110255298E-4</v>
      </c>
      <c r="U2827">
        <f t="shared" si="538"/>
        <v>0</v>
      </c>
    </row>
    <row r="2828" spans="5:21" x14ac:dyDescent="0.45">
      <c r="E2828">
        <v>282.60000000000002</v>
      </c>
      <c r="F2828">
        <v>62.629198954084941</v>
      </c>
      <c r="G2828">
        <f t="shared" si="541"/>
        <v>62.628810008409729</v>
      </c>
      <c r="H2828">
        <f t="shared" si="541"/>
        <v>62.63320509454941</v>
      </c>
      <c r="I2828">
        <v>364.21129617479301</v>
      </c>
      <c r="J2828">
        <v>46.404372637625535</v>
      </c>
      <c r="K2828">
        <f t="shared" si="530"/>
        <v>16.900996706527692</v>
      </c>
      <c r="L2828">
        <f t="shared" si="539"/>
        <v>1.6900996706531535</v>
      </c>
      <c r="M2828">
        <f t="shared" si="531"/>
        <v>4.6947213073688038E-4</v>
      </c>
      <c r="N2828">
        <f t="shared" si="532"/>
        <v>1.7398112526263727E-3</v>
      </c>
      <c r="O2828">
        <f t="shared" si="533"/>
        <v>27.999548005467368</v>
      </c>
      <c r="P2828">
        <f t="shared" si="534"/>
        <v>537.3902557359504</v>
      </c>
      <c r="Q2828">
        <f t="shared" si="535"/>
        <v>4.3758359554750825E-2</v>
      </c>
      <c r="R2828">
        <f t="shared" si="540"/>
        <v>337.672758677719</v>
      </c>
      <c r="S2828">
        <f t="shared" si="536"/>
        <v>24.50136887988452</v>
      </c>
      <c r="T2828">
        <f t="shared" si="537"/>
        <v>6.805935799967923E-4</v>
      </c>
      <c r="U2828">
        <f t="shared" si="538"/>
        <v>0</v>
      </c>
    </row>
    <row r="2829" spans="5:21" x14ac:dyDescent="0.45">
      <c r="E2829">
        <v>282.7</v>
      </c>
      <c r="F2829">
        <v>62.628550711292988</v>
      </c>
      <c r="G2829">
        <f t="shared" si="541"/>
        <v>62.631402979580763</v>
      </c>
      <c r="H2829">
        <f t="shared" si="541"/>
        <v>62.638805912310453</v>
      </c>
      <c r="I2829">
        <v>363.72224357806283</v>
      </c>
      <c r="J2829">
        <v>52.09248219714069</v>
      </c>
      <c r="K2829">
        <f t="shared" si="530"/>
        <v>18.947194498294305</v>
      </c>
      <c r="L2829">
        <f t="shared" si="539"/>
        <v>1.8947194498287843</v>
      </c>
      <c r="M2829">
        <f t="shared" si="531"/>
        <v>5.2631095828595297E-4</v>
      </c>
      <c r="N2829">
        <f t="shared" si="532"/>
        <v>1.7399668308975126E-3</v>
      </c>
      <c r="O2829">
        <f t="shared" si="533"/>
        <v>28.002051795039264</v>
      </c>
      <c r="P2829">
        <f t="shared" si="534"/>
        <v>537.46138225251093</v>
      </c>
      <c r="Q2829">
        <f t="shared" si="535"/>
        <v>8.9777085103506238E-2</v>
      </c>
      <c r="R2829">
        <f t="shared" si="540"/>
        <v>692.78821924333283</v>
      </c>
      <c r="S2829">
        <f t="shared" si="536"/>
        <v>34.449513061913031</v>
      </c>
      <c r="T2829">
        <f t="shared" si="537"/>
        <v>9.5693091838647314E-4</v>
      </c>
      <c r="U2829">
        <f t="shared" si="538"/>
        <v>0</v>
      </c>
    </row>
    <row r="2830" spans="5:21" x14ac:dyDescent="0.45">
      <c r="E2830">
        <v>282.8</v>
      </c>
      <c r="F2830">
        <v>62.628874832688879</v>
      </c>
      <c r="G2830">
        <f t="shared" si="541"/>
        <v>62.641450742894179</v>
      </c>
      <c r="H2830">
        <f t="shared" si="541"/>
        <v>62.652782027063168</v>
      </c>
      <c r="I2830">
        <v>363.00807153875809</v>
      </c>
      <c r="J2830">
        <v>60.286721902895302</v>
      </c>
      <c r="K2830">
        <f t="shared" si="530"/>
        <v>21.884566657363433</v>
      </c>
      <c r="L2830">
        <f t="shared" si="539"/>
        <v>2.1884566657368407</v>
      </c>
      <c r="M2830">
        <f t="shared" si="531"/>
        <v>6.0790462937120645E-4</v>
      </c>
      <c r="N2830">
        <f t="shared" si="532"/>
        <v>1.7403550563073102E-3</v>
      </c>
      <c r="O2830">
        <f t="shared" si="533"/>
        <v>28.008299677378318</v>
      </c>
      <c r="P2830">
        <f t="shared" si="534"/>
        <v>537.63889998642719</v>
      </c>
      <c r="Q2830">
        <f t="shared" si="535"/>
        <v>0.1497637114949768</v>
      </c>
      <c r="R2830">
        <f t="shared" si="540"/>
        <v>1155.6906183159772</v>
      </c>
      <c r="S2830">
        <f t="shared" si="536"/>
        <v>47.427280601164412</v>
      </c>
      <c r="T2830">
        <f t="shared" si="537"/>
        <v>1.3174244611434559E-3</v>
      </c>
      <c r="U2830">
        <f t="shared" si="538"/>
        <v>0</v>
      </c>
    </row>
    <row r="2831" spans="5:21" x14ac:dyDescent="0.45">
      <c r="E2831">
        <v>282.90000000000003</v>
      </c>
      <c r="F2831">
        <v>62.641839688543982</v>
      </c>
      <c r="G2831">
        <f t="shared" si="541"/>
        <v>62.66141662104242</v>
      </c>
      <c r="H2831">
        <f t="shared" si="541"/>
        <v>62.678971036283031</v>
      </c>
      <c r="I2831">
        <v>361.46716776406117</v>
      </c>
      <c r="J2831">
        <v>76.455304717585548</v>
      </c>
      <c r="K2831">
        <f t="shared" si="530"/>
        <v>27.636082456803912</v>
      </c>
      <c r="L2831">
        <f t="shared" si="539"/>
        <v>2.7636082456810196</v>
      </c>
      <c r="M2831">
        <f t="shared" si="531"/>
        <v>7.6766895713344205E-4</v>
      </c>
      <c r="N2831">
        <f t="shared" si="532"/>
        <v>1.7410825287856398E-3</v>
      </c>
      <c r="O2831">
        <f t="shared" si="533"/>
        <v>28.020007212059966</v>
      </c>
      <c r="P2831">
        <f t="shared" si="534"/>
        <v>537.97165804279609</v>
      </c>
      <c r="Q2831">
        <f t="shared" si="535"/>
        <v>0.21734284889749489</v>
      </c>
      <c r="R2831">
        <f t="shared" si="540"/>
        <v>1677.1826026582328</v>
      </c>
      <c r="S2831">
        <f t="shared" si="536"/>
        <v>62.068638360668182</v>
      </c>
      <c r="T2831">
        <f t="shared" si="537"/>
        <v>1.7241288433518941E-3</v>
      </c>
      <c r="U2831">
        <f t="shared" si="538"/>
        <v>0</v>
      </c>
    </row>
    <row r="2832" spans="5:21" x14ac:dyDescent="0.45">
      <c r="E2832">
        <v>283</v>
      </c>
      <c r="F2832">
        <v>62.678789527860118</v>
      </c>
      <c r="G2832">
        <f t="shared" si="541"/>
        <v>62.700829783388784</v>
      </c>
      <c r="H2832">
        <f t="shared" si="541"/>
        <v>62.719784403358346</v>
      </c>
      <c r="I2832">
        <v>359.86416211210542</v>
      </c>
      <c r="J2832">
        <v>95.670042960704365</v>
      </c>
      <c r="K2832">
        <f t="shared" si="530"/>
        <v>34.428219849283003</v>
      </c>
      <c r="L2832">
        <f t="shared" si="539"/>
        <v>3.442821984927126</v>
      </c>
      <c r="M2832">
        <f t="shared" si="531"/>
        <v>9.5633944025786126E-4</v>
      </c>
      <c r="N2832">
        <f t="shared" si="532"/>
        <v>1.7422162334266209E-3</v>
      </c>
      <c r="O2832">
        <f t="shared" si="533"/>
        <v>28.038252419677313</v>
      </c>
      <c r="P2832">
        <f t="shared" si="534"/>
        <v>538.49054061506422</v>
      </c>
      <c r="Q2832">
        <f t="shared" si="535"/>
        <v>0.28677664640010647</v>
      </c>
      <c r="R2832">
        <f t="shared" si="540"/>
        <v>2212.9865538744857</v>
      </c>
      <c r="S2832">
        <f t="shared" si="536"/>
        <v>77.146609302258327</v>
      </c>
      <c r="T2832">
        <f t="shared" si="537"/>
        <v>2.1429613695071758E-3</v>
      </c>
      <c r="U2832">
        <f t="shared" si="538"/>
        <v>0</v>
      </c>
    </row>
    <row r="2833" spans="5:21" x14ac:dyDescent="0.45">
      <c r="E2833">
        <v>283.10000000000002</v>
      </c>
      <c r="F2833">
        <v>62.729028344826084</v>
      </c>
      <c r="G2833">
        <f t="shared" si="541"/>
        <v>62.759755054508993</v>
      </c>
      <c r="H2833">
        <f t="shared" si="541"/>
        <v>62.776207457586494</v>
      </c>
      <c r="I2833">
        <v>359.08788820282325</v>
      </c>
      <c r="J2833">
        <v>104.33639909265735</v>
      </c>
      <c r="K2833">
        <f t="shared" si="530"/>
        <v>37.465937212869292</v>
      </c>
      <c r="L2833">
        <f t="shared" si="539"/>
        <v>3.7465937212877809</v>
      </c>
      <c r="M2833">
        <f t="shared" si="531"/>
        <v>1.0407204781352581E-3</v>
      </c>
      <c r="N2833">
        <f t="shared" si="532"/>
        <v>1.7437835404885138E-3</v>
      </c>
      <c r="O2833">
        <f t="shared" si="533"/>
        <v>28.063475781839465</v>
      </c>
      <c r="P2833">
        <f t="shared" si="534"/>
        <v>539.20849386139241</v>
      </c>
      <c r="Q2833">
        <f t="shared" si="535"/>
        <v>0.3450535121158893</v>
      </c>
      <c r="R2833">
        <f t="shared" si="540"/>
        <v>2662.6951401554102</v>
      </c>
      <c r="S2833">
        <f t="shared" si="536"/>
        <v>89.856545089014304</v>
      </c>
      <c r="T2833">
        <f t="shared" si="537"/>
        <v>2.4960151413615087E-3</v>
      </c>
      <c r="U2833">
        <f t="shared" si="538"/>
        <v>0</v>
      </c>
    </row>
    <row r="2834" spans="5:21" x14ac:dyDescent="0.45">
      <c r="E2834">
        <v>283.2</v>
      </c>
      <c r="F2834">
        <v>62.825616523024834</v>
      </c>
      <c r="G2834">
        <f t="shared" si="541"/>
        <v>62.835469814957335</v>
      </c>
      <c r="H2834">
        <f t="shared" si="541"/>
        <v>62.848084620967555</v>
      </c>
      <c r="I2834">
        <v>358.48239456029899</v>
      </c>
      <c r="J2834">
        <v>109.91779059820495</v>
      </c>
      <c r="K2834">
        <f t="shared" si="530"/>
        <v>39.403592778422023</v>
      </c>
      <c r="L2834">
        <f t="shared" si="539"/>
        <v>3.9403592778408583</v>
      </c>
      <c r="M2834">
        <f t="shared" si="531"/>
        <v>1.0945442438450562E-3</v>
      </c>
      <c r="N2834">
        <f t="shared" si="532"/>
        <v>1.74578012836021E-3</v>
      </c>
      <c r="O2834">
        <f t="shared" si="533"/>
        <v>28.095607748957335</v>
      </c>
      <c r="P2834">
        <f t="shared" si="534"/>
        <v>540.12412817392305</v>
      </c>
      <c r="Q2834">
        <f t="shared" si="535"/>
        <v>0.38249444429766299</v>
      </c>
      <c r="R2834">
        <f t="shared" si="540"/>
        <v>2951.617827978434</v>
      </c>
      <c r="S2834">
        <f t="shared" si="536"/>
        <v>98.1026123606336</v>
      </c>
      <c r="T2834">
        <f t="shared" si="537"/>
        <v>2.7250725655731558E-3</v>
      </c>
      <c r="U2834">
        <f t="shared" si="538"/>
        <v>0</v>
      </c>
    </row>
    <row r="2835" spans="5:21" x14ac:dyDescent="0.45">
      <c r="E2835">
        <v>283.3</v>
      </c>
      <c r="F2835">
        <v>62.923501188289954</v>
      </c>
      <c r="G2835">
        <f t="shared" si="541"/>
        <v>62.923566014034975</v>
      </c>
      <c r="H2835">
        <f t="shared" si="541"/>
        <v>62.930580002377063</v>
      </c>
      <c r="I2835">
        <v>358.46298771265168</v>
      </c>
      <c r="J2835">
        <v>109.67526201275612</v>
      </c>
      <c r="K2835">
        <f t="shared" si="530"/>
        <v>39.314522099260451</v>
      </c>
      <c r="L2835">
        <f t="shared" si="539"/>
        <v>3.9314522099269391</v>
      </c>
      <c r="M2835">
        <f t="shared" si="531"/>
        <v>1.0920700583127903E-3</v>
      </c>
      <c r="N2835">
        <f t="shared" si="532"/>
        <v>1.7480716667326963E-3</v>
      </c>
      <c r="O2835">
        <f t="shared" si="533"/>
        <v>28.132486484262643</v>
      </c>
      <c r="P2835">
        <f t="shared" si="534"/>
        <v>541.17645702236473</v>
      </c>
      <c r="Q2835">
        <f t="shared" si="535"/>
        <v>0.40153368259291611</v>
      </c>
      <c r="R2835">
        <f t="shared" si="540"/>
        <v>3098.5390604857116</v>
      </c>
      <c r="S2835">
        <f t="shared" si="536"/>
        <v>102.39424760285696</v>
      </c>
      <c r="T2835">
        <f t="shared" si="537"/>
        <v>2.844284655634916E-3</v>
      </c>
      <c r="U2835">
        <f t="shared" si="538"/>
        <v>0</v>
      </c>
    </row>
    <row r="2836" spans="5:21" x14ac:dyDescent="0.45">
      <c r="E2836">
        <v>283.40000000000003</v>
      </c>
      <c r="F2836">
        <v>63.020413490785678</v>
      </c>
      <c r="G2836">
        <f t="shared" si="541"/>
        <v>63.020802437947658</v>
      </c>
      <c r="H2836">
        <f t="shared" si="541"/>
        <v>63.019207761759276</v>
      </c>
      <c r="I2836">
        <v>358.47851319084458</v>
      </c>
      <c r="J2836">
        <v>108.47232019018927</v>
      </c>
      <c r="K2836">
        <f t="shared" si="530"/>
        <v>38.884996064140282</v>
      </c>
      <c r="L2836">
        <f t="shared" si="539"/>
        <v>3.8884996064149124</v>
      </c>
      <c r="M2836">
        <f t="shared" si="531"/>
        <v>1.0801387795594524E-3</v>
      </c>
      <c r="N2836">
        <f t="shared" si="532"/>
        <v>1.7505335489377577E-3</v>
      </c>
      <c r="O2836">
        <f t="shared" si="533"/>
        <v>28.172106637816867</v>
      </c>
      <c r="P2836">
        <f t="shared" si="534"/>
        <v>542.30871524259396</v>
      </c>
      <c r="Q2836">
        <f t="shared" si="535"/>
        <v>0.4019393938497906</v>
      </c>
      <c r="R2836">
        <f t="shared" si="540"/>
        <v>3101.6698368843104</v>
      </c>
      <c r="S2836">
        <f t="shared" si="536"/>
        <v>102.65855235643664</v>
      </c>
      <c r="T2836">
        <f t="shared" si="537"/>
        <v>2.8516264543454626E-3</v>
      </c>
      <c r="U2836">
        <f t="shared" si="538"/>
        <v>0</v>
      </c>
    </row>
    <row r="2837" spans="5:21" x14ac:dyDescent="0.45">
      <c r="E2837">
        <v>283.5</v>
      </c>
      <c r="F2837">
        <v>63.119270523248318</v>
      </c>
      <c r="G2837">
        <f t="shared" si="541"/>
        <v>63.113306690436332</v>
      </c>
      <c r="H2837">
        <f t="shared" si="541"/>
        <v>63.110221055791932</v>
      </c>
      <c r="I2837">
        <v>358.49792003822881</v>
      </c>
      <c r="J2837">
        <v>108.13924759170834</v>
      </c>
      <c r="K2837">
        <f t="shared" si="530"/>
        <v>38.767695336126479</v>
      </c>
      <c r="L2837">
        <f t="shared" si="539"/>
        <v>3.8767695336113257</v>
      </c>
      <c r="M2837">
        <f t="shared" si="531"/>
        <v>1.0768804260035134E-3</v>
      </c>
      <c r="N2837">
        <f t="shared" si="532"/>
        <v>1.7530616959942204E-3</v>
      </c>
      <c r="O2837">
        <f t="shared" si="533"/>
        <v>28.212793220781226</v>
      </c>
      <c r="P2837">
        <f t="shared" si="534"/>
        <v>543.47328606848987</v>
      </c>
      <c r="Q2837">
        <f t="shared" si="535"/>
        <v>0.38417524206291631</v>
      </c>
      <c r="R2837">
        <f t="shared" si="540"/>
        <v>2964.5881409414301</v>
      </c>
      <c r="S2837">
        <f t="shared" si="536"/>
        <v>98.972211646029578</v>
      </c>
      <c r="T2837">
        <f t="shared" si="537"/>
        <v>2.7492281012785995E-3</v>
      </c>
      <c r="U2837">
        <f t="shared" si="538"/>
        <v>0</v>
      </c>
    </row>
    <row r="2838" spans="5:21" x14ac:dyDescent="0.45">
      <c r="E2838">
        <v>283.60000000000002</v>
      </c>
      <c r="F2838">
        <v>63.215210464389486</v>
      </c>
      <c r="G2838">
        <f t="shared" si="541"/>
        <v>63.202893851420086</v>
      </c>
      <c r="H2838">
        <f t="shared" si="541"/>
        <v>63.199030325221067</v>
      </c>
      <c r="I2838">
        <v>358.45910634318494</v>
      </c>
      <c r="J2838">
        <v>108.90240424040809</v>
      </c>
      <c r="K2838">
        <f t="shared" si="530"/>
        <v>39.03705850264096</v>
      </c>
      <c r="L2838">
        <f t="shared" si="539"/>
        <v>3.9037058502649837</v>
      </c>
      <c r="M2838">
        <f t="shared" si="531"/>
        <v>1.0843627361844712E-3</v>
      </c>
      <c r="N2838">
        <f t="shared" si="532"/>
        <v>1.7555286201450296E-3</v>
      </c>
      <c r="O2838">
        <f t="shared" si="533"/>
        <v>28.252494516586825</v>
      </c>
      <c r="P2838">
        <f t="shared" si="534"/>
        <v>544.61144875198079</v>
      </c>
      <c r="Q2838">
        <f t="shared" si="535"/>
        <v>0.35835491442057332</v>
      </c>
      <c r="R2838">
        <f t="shared" si="540"/>
        <v>2765.3388694041037</v>
      </c>
      <c r="S2838">
        <f t="shared" si="536"/>
        <v>93.514353213879602</v>
      </c>
      <c r="T2838">
        <f t="shared" si="537"/>
        <v>2.5976209226077668E-3</v>
      </c>
      <c r="U2838">
        <f t="shared" si="538"/>
        <v>0</v>
      </c>
    </row>
    <row r="2839" spans="5:21" x14ac:dyDescent="0.45">
      <c r="E2839">
        <v>283.7</v>
      </c>
      <c r="F2839">
        <v>63.288137785468237</v>
      </c>
      <c r="G2839">
        <f t="shared" si="541"/>
        <v>63.290536285120595</v>
      </c>
      <c r="H2839">
        <f t="shared" si="541"/>
        <v>63.282096164087797</v>
      </c>
      <c r="I2839">
        <v>358.91322657455919</v>
      </c>
      <c r="J2839">
        <v>103.0849514539921</v>
      </c>
      <c r="K2839">
        <f t="shared" si="530"/>
        <v>36.998552537634104</v>
      </c>
      <c r="L2839">
        <f t="shared" si="539"/>
        <v>3.6998552537621485</v>
      </c>
      <c r="M2839">
        <f t="shared" si="531"/>
        <v>1.0277375704898363E-3</v>
      </c>
      <c r="N2839">
        <f t="shared" si="532"/>
        <v>1.7578360045579944E-3</v>
      </c>
      <c r="O2839">
        <f t="shared" si="533"/>
        <v>28.289628269193809</v>
      </c>
      <c r="P2839">
        <f t="shared" si="534"/>
        <v>545.67760827591303</v>
      </c>
      <c r="Q2839">
        <f t="shared" si="535"/>
        <v>0.3295207648177545</v>
      </c>
      <c r="R2839">
        <f t="shared" si="540"/>
        <v>2542.8326571150551</v>
      </c>
      <c r="S2839">
        <f t="shared" si="536"/>
        <v>87.372807313499607</v>
      </c>
      <c r="T2839">
        <f t="shared" si="537"/>
        <v>2.4270224253749892E-3</v>
      </c>
      <c r="U2839">
        <f t="shared" si="538"/>
        <v>0</v>
      </c>
    </row>
    <row r="2840" spans="5:21" x14ac:dyDescent="0.45">
      <c r="E2840">
        <v>283.8</v>
      </c>
      <c r="F2840">
        <v>63.371436993208683</v>
      </c>
      <c r="G2840">
        <f t="shared" si="541"/>
        <v>63.367612361180669</v>
      </c>
      <c r="H2840">
        <f t="shared" si="541"/>
        <v>63.359353747921752</v>
      </c>
      <c r="I2840">
        <v>359.75548376425951</v>
      </c>
      <c r="J2840">
        <v>92.71442725595746</v>
      </c>
      <c r="K2840">
        <f t="shared" si="530"/>
        <v>33.354523629393228</v>
      </c>
      <c r="L2840">
        <f t="shared" si="539"/>
        <v>3.3354523629400812</v>
      </c>
      <c r="M2840">
        <f t="shared" si="531"/>
        <v>9.2651454526092303E-4</v>
      </c>
      <c r="N2840">
        <f t="shared" si="532"/>
        <v>1.759982048553382E-3</v>
      </c>
      <c r="O2840">
        <f t="shared" si="533"/>
        <v>28.32416549947094</v>
      </c>
      <c r="P2840">
        <f t="shared" si="534"/>
        <v>546.67060937171607</v>
      </c>
      <c r="Q2840">
        <f t="shared" si="535"/>
        <v>0.29520957404983506</v>
      </c>
      <c r="R2840">
        <f t="shared" si="540"/>
        <v>2278.0614326448053</v>
      </c>
      <c r="S2840">
        <f t="shared" si="536"/>
        <v>80.008177849734452</v>
      </c>
      <c r="T2840">
        <f t="shared" si="537"/>
        <v>2.222449384714846E-3</v>
      </c>
      <c r="U2840">
        <f t="shared" si="538"/>
        <v>0</v>
      </c>
    </row>
    <row r="2841" spans="5:21" x14ac:dyDescent="0.45">
      <c r="E2841">
        <v>283.90000000000003</v>
      </c>
      <c r="F2841">
        <v>63.458625659288252</v>
      </c>
      <c r="G2841">
        <f t="shared" si="541"/>
        <v>63.43613163228131</v>
      </c>
      <c r="H2841">
        <f t="shared" si="541"/>
        <v>63.429519555649073</v>
      </c>
      <c r="I2841">
        <v>360.15138346089873</v>
      </c>
      <c r="J2841">
        <v>87.863854140771252</v>
      </c>
      <c r="K2841">
        <f t="shared" si="530"/>
        <v>31.64428862500538</v>
      </c>
      <c r="L2841">
        <f t="shared" si="539"/>
        <v>3.1644288625012575</v>
      </c>
      <c r="M2841">
        <f t="shared" si="531"/>
        <v>8.7900801736126057E-4</v>
      </c>
      <c r="N2841">
        <f t="shared" si="532"/>
        <v>1.7619310987680298E-3</v>
      </c>
      <c r="O2841">
        <f t="shared" si="533"/>
        <v>28.35553242215736</v>
      </c>
      <c r="P2841">
        <f t="shared" si="534"/>
        <v>547.57362083138833</v>
      </c>
      <c r="Q2841">
        <f t="shared" si="535"/>
        <v>0.26333262264870427</v>
      </c>
      <c r="R2841">
        <f t="shared" si="540"/>
        <v>2032.0746491506152</v>
      </c>
      <c r="S2841">
        <f t="shared" si="536"/>
        <v>73.147300157236842</v>
      </c>
      <c r="T2841">
        <f t="shared" si="537"/>
        <v>2.0318694488121345E-3</v>
      </c>
      <c r="U2841">
        <f t="shared" si="538"/>
        <v>0</v>
      </c>
    </row>
    <row r="2842" spans="5:21" x14ac:dyDescent="0.45">
      <c r="E2842">
        <v>284</v>
      </c>
      <c r="F2842">
        <v>63.504650903548658</v>
      </c>
      <c r="G2842">
        <f t="shared" si="541"/>
        <v>63.499594609606127</v>
      </c>
      <c r="H2842">
        <f t="shared" si="541"/>
        <v>63.491426749912549</v>
      </c>
      <c r="I2842">
        <v>360.54340179028031</v>
      </c>
      <c r="J2842">
        <v>83.517740290919846</v>
      </c>
      <c r="K2842">
        <f t="shared" si="530"/>
        <v>30.111770194325395</v>
      </c>
      <c r="L2842">
        <f t="shared" si="539"/>
        <v>3.0111770194315124</v>
      </c>
      <c r="M2842">
        <f t="shared" si="531"/>
        <v>8.3643806095348326E-4</v>
      </c>
      <c r="N2842">
        <f t="shared" si="532"/>
        <v>1.7636507430531265E-3</v>
      </c>
      <c r="O2842">
        <f t="shared" si="533"/>
        <v>28.383207414280907</v>
      </c>
      <c r="P2842">
        <f t="shared" si="534"/>
        <v>548.37126492126504</v>
      </c>
      <c r="Q2842">
        <f t="shared" si="535"/>
        <v>0.2399755111258095</v>
      </c>
      <c r="R2842">
        <f t="shared" si="540"/>
        <v>1851.8334252352017</v>
      </c>
      <c r="S2842">
        <f t="shared" si="536"/>
        <v>68.125507557440841</v>
      </c>
      <c r="T2842">
        <f t="shared" si="537"/>
        <v>1.8923752099289123E-3</v>
      </c>
      <c r="U2842">
        <f t="shared" si="538"/>
        <v>0</v>
      </c>
    </row>
    <row r="2843" spans="5:21" x14ac:dyDescent="0.45">
      <c r="E2843">
        <v>284.10000000000002</v>
      </c>
      <c r="F2843">
        <v>63.557806819892676</v>
      </c>
      <c r="G2843">
        <f t="shared" si="541"/>
        <v>63.553722890056676</v>
      </c>
      <c r="H2843">
        <f t="shared" si="541"/>
        <v>63.54733121574602</v>
      </c>
      <c r="I2843">
        <v>360.77628396704227</v>
      </c>
      <c r="J2843">
        <v>81.199166105461401</v>
      </c>
      <c r="K2843">
        <f t="shared" si="530"/>
        <v>29.294733408750979</v>
      </c>
      <c r="L2843">
        <f t="shared" si="539"/>
        <v>2.9294733408757638</v>
      </c>
      <c r="M2843">
        <f t="shared" si="531"/>
        <v>8.137425946875272E-4</v>
      </c>
      <c r="N2843">
        <f t="shared" si="532"/>
        <v>1.765203644881834E-3</v>
      </c>
      <c r="O2843">
        <f t="shared" si="533"/>
        <v>28.408198946687101</v>
      </c>
      <c r="P2843">
        <f t="shared" si="534"/>
        <v>549.09230652063059</v>
      </c>
      <c r="Q2843">
        <f t="shared" si="535"/>
        <v>0.22238523002901189</v>
      </c>
      <c r="R2843">
        <f t="shared" si="540"/>
        <v>1716.0934476786779</v>
      </c>
      <c r="S2843">
        <f t="shared" si="536"/>
        <v>64.349847556495419</v>
      </c>
      <c r="T2843">
        <f t="shared" si="537"/>
        <v>1.7874957654582062E-3</v>
      </c>
      <c r="U2843">
        <f t="shared" si="538"/>
        <v>0</v>
      </c>
    </row>
    <row r="2844" spans="5:21" x14ac:dyDescent="0.45">
      <c r="E2844">
        <v>284.2</v>
      </c>
      <c r="F2844">
        <v>63.60545267209239</v>
      </c>
      <c r="G2844">
        <f t="shared" si="541"/>
        <v>63.600072256437969</v>
      </c>
      <c r="H2844">
        <f t="shared" si="541"/>
        <v>63.598788735920877</v>
      </c>
      <c r="I2844">
        <v>360.79180944552093</v>
      </c>
      <c r="J2844">
        <v>80.930767689912699</v>
      </c>
      <c r="K2844">
        <f t="shared" si="530"/>
        <v>29.199158114658704</v>
      </c>
      <c r="L2844">
        <f t="shared" si="539"/>
        <v>2.9199158114648744</v>
      </c>
      <c r="M2844">
        <f t="shared" si="531"/>
        <v>8.110877254071863E-4</v>
      </c>
      <c r="N2844">
        <f t="shared" si="532"/>
        <v>1.7666330204422467E-3</v>
      </c>
      <c r="O2844">
        <f t="shared" si="533"/>
        <v>28.431202516506069</v>
      </c>
      <c r="P2844">
        <f t="shared" si="534"/>
        <v>549.75661305223218</v>
      </c>
      <c r="Q2844">
        <f t="shared" si="535"/>
        <v>0.21230052256619558</v>
      </c>
      <c r="R2844">
        <f t="shared" si="540"/>
        <v>1638.2721805179156</v>
      </c>
      <c r="S2844">
        <f t="shared" si="536"/>
        <v>62.208289741939318</v>
      </c>
      <c r="T2844">
        <f t="shared" si="537"/>
        <v>1.7280080483872034E-3</v>
      </c>
      <c r="U2844">
        <f t="shared" si="538"/>
        <v>0</v>
      </c>
    </row>
    <row r="2845" spans="5:21" x14ac:dyDescent="0.45">
      <c r="E2845">
        <v>284.3</v>
      </c>
      <c r="F2845">
        <v>63.642078395461432</v>
      </c>
      <c r="G2845">
        <f t="shared" si="541"/>
        <v>63.647134690348004</v>
      </c>
      <c r="H2845">
        <f t="shared" si="541"/>
        <v>63.646823534119775</v>
      </c>
      <c r="I2845">
        <v>360.7529957492693</v>
      </c>
      <c r="J2845">
        <v>81.098920903864055</v>
      </c>
      <c r="K2845">
        <f t="shared" si="530"/>
        <v>29.256678668101998</v>
      </c>
      <c r="L2845">
        <f t="shared" si="539"/>
        <v>2.9256678668108651</v>
      </c>
      <c r="M2845">
        <f t="shared" si="531"/>
        <v>8.1268551855838889E-4</v>
      </c>
      <c r="N2845">
        <f t="shared" si="532"/>
        <v>1.7679673203922161E-3</v>
      </c>
      <c r="O2845">
        <f t="shared" si="533"/>
        <v>28.452675992692903</v>
      </c>
      <c r="P2845">
        <f t="shared" si="534"/>
        <v>550.37726968814638</v>
      </c>
      <c r="Q2845">
        <f t="shared" si="535"/>
        <v>0.21088055081978752</v>
      </c>
      <c r="R2845">
        <f t="shared" si="540"/>
        <v>1627.3145993441035</v>
      </c>
      <c r="S2845">
        <f t="shared" si="536"/>
        <v>61.961161161496435</v>
      </c>
      <c r="T2845">
        <f t="shared" si="537"/>
        <v>1.7211433655971232E-3</v>
      </c>
      <c r="U2845">
        <f t="shared" si="538"/>
        <v>0</v>
      </c>
    </row>
    <row r="2846" spans="5:21" x14ac:dyDescent="0.45">
      <c r="E2846">
        <v>284.40000000000003</v>
      </c>
      <c r="F2846">
        <v>63.690372491194722</v>
      </c>
      <c r="G2846">
        <f t="shared" si="541"/>
        <v>63.693419233155623</v>
      </c>
      <c r="H2846">
        <f t="shared" si="541"/>
        <v>63.693769284670964</v>
      </c>
      <c r="I2846">
        <v>360.76075848857528</v>
      </c>
      <c r="J2846">
        <v>81.121556922966292</v>
      </c>
      <c r="K2846">
        <f t="shared" si="530"/>
        <v>29.265474405303454</v>
      </c>
      <c r="L2846">
        <f t="shared" si="539"/>
        <v>2.926547440531011</v>
      </c>
      <c r="M2846">
        <f t="shared" si="531"/>
        <v>8.1292984459176263E-4</v>
      </c>
      <c r="N2846">
        <f t="shared" si="532"/>
        <v>1.7692713690186379E-3</v>
      </c>
      <c r="O2846">
        <f t="shared" si="533"/>
        <v>28.473662621019308</v>
      </c>
      <c r="P2846">
        <f t="shared" si="534"/>
        <v>550.98435557853804</v>
      </c>
      <c r="Q2846">
        <f t="shared" si="535"/>
        <v>0.21053280371463146</v>
      </c>
      <c r="R2846">
        <f t="shared" si="540"/>
        <v>1624.6311183929195</v>
      </c>
      <c r="S2846">
        <f t="shared" si="536"/>
        <v>61.947740998932289</v>
      </c>
      <c r="T2846">
        <f t="shared" si="537"/>
        <v>1.7207705833036748E-3</v>
      </c>
      <c r="U2846">
        <f t="shared" si="538"/>
        <v>0</v>
      </c>
    </row>
    <row r="2847" spans="5:21" x14ac:dyDescent="0.45">
      <c r="E2847">
        <v>284.5</v>
      </c>
      <c r="F2847">
        <v>63.739963073098778</v>
      </c>
      <c r="G2847">
        <f t="shared" si="541"/>
        <v>63.73976860060062</v>
      </c>
      <c r="H2847">
        <f t="shared" si="541"/>
        <v>63.741168805603216</v>
      </c>
      <c r="I2847">
        <v>360.64819876955323</v>
      </c>
      <c r="J2847">
        <v>82.19515057171489</v>
      </c>
      <c r="K2847">
        <f t="shared" si="530"/>
        <v>29.643533001281192</v>
      </c>
      <c r="L2847">
        <f t="shared" si="539"/>
        <v>2.9643533001271081</v>
      </c>
      <c r="M2847">
        <f t="shared" si="531"/>
        <v>8.2343147225781088E-4</v>
      </c>
      <c r="N2847">
        <f t="shared" si="532"/>
        <v>1.7705880223778672E-3</v>
      </c>
      <c r="O2847">
        <f t="shared" si="533"/>
        <v>28.494852102856861</v>
      </c>
      <c r="P2847">
        <f t="shared" si="534"/>
        <v>551.59781174285126</v>
      </c>
      <c r="Q2847">
        <f t="shared" si="535"/>
        <v>0.21009811946800738</v>
      </c>
      <c r="R2847">
        <f t="shared" si="540"/>
        <v>1621.2767643859406</v>
      </c>
      <c r="S2847">
        <f t="shared" si="536"/>
        <v>61.915739684847715</v>
      </c>
      <c r="T2847">
        <f t="shared" si="537"/>
        <v>1.7198816579124367E-3</v>
      </c>
      <c r="U2847">
        <f t="shared" si="538"/>
        <v>0</v>
      </c>
    </row>
    <row r="2848" spans="5:21" x14ac:dyDescent="0.45">
      <c r="E2848">
        <v>284.60000000000002</v>
      </c>
      <c r="F2848">
        <v>63.789229533930779</v>
      </c>
      <c r="G2848">
        <f t="shared" si="541"/>
        <v>63.788451642812596</v>
      </c>
      <c r="H2848">
        <f t="shared" si="541"/>
        <v>63.787958978530412</v>
      </c>
      <c r="I2848">
        <v>360.62491055190537</v>
      </c>
      <c r="J2848">
        <v>82.237188879938245</v>
      </c>
      <c r="K2848">
        <f t="shared" si="530"/>
        <v>29.656778883867876</v>
      </c>
      <c r="L2848">
        <f t="shared" si="539"/>
        <v>2.9656778883874617</v>
      </c>
      <c r="M2848">
        <f t="shared" si="531"/>
        <v>8.2379941344077441E-4</v>
      </c>
      <c r="N2848">
        <f t="shared" si="532"/>
        <v>1.7718877494036227E-3</v>
      </c>
      <c r="O2848">
        <f t="shared" si="533"/>
        <v>28.515769181762234</v>
      </c>
      <c r="P2848">
        <f t="shared" si="534"/>
        <v>552.20387657734057</v>
      </c>
      <c r="Q2848">
        <f t="shared" si="535"/>
        <v>0.2099822047533273</v>
      </c>
      <c r="R2848">
        <f t="shared" si="540"/>
        <v>1620.382278352286</v>
      </c>
      <c r="S2848">
        <f t="shared" si="536"/>
        <v>61.952965321465555</v>
      </c>
      <c r="T2848">
        <f t="shared" si="537"/>
        <v>1.7209157033740432E-3</v>
      </c>
      <c r="U2848">
        <f t="shared" si="538"/>
        <v>0</v>
      </c>
    </row>
    <row r="2849" spans="5:21" x14ac:dyDescent="0.45">
      <c r="E2849">
        <v>284.7</v>
      </c>
      <c r="F2849">
        <v>63.837199509317401</v>
      </c>
      <c r="G2849">
        <f t="shared" si="541"/>
        <v>63.837069861099259</v>
      </c>
      <c r="H2849">
        <f t="shared" si="541"/>
        <v>63.835164027269286</v>
      </c>
      <c r="I2849">
        <v>360.70641931396761</v>
      </c>
      <c r="J2849">
        <v>81.270307855622391</v>
      </c>
      <c r="K2849">
        <f t="shared" si="530"/>
        <v>29.31472174314537</v>
      </c>
      <c r="L2849">
        <f t="shared" si="539"/>
        <v>2.9314721743135372</v>
      </c>
      <c r="M2849">
        <f t="shared" si="531"/>
        <v>8.1429782619848253E-4</v>
      </c>
      <c r="N2849">
        <f t="shared" si="532"/>
        <v>1.7731990007574803E-3</v>
      </c>
      <c r="O2849">
        <f t="shared" si="533"/>
        <v>28.536871726750462</v>
      </c>
      <c r="P2849">
        <f t="shared" si="534"/>
        <v>552.81581358352128</v>
      </c>
      <c r="Q2849">
        <f t="shared" si="535"/>
        <v>0.20688144772929462</v>
      </c>
      <c r="R2849">
        <f t="shared" si="540"/>
        <v>1596.4544805795117</v>
      </c>
      <c r="S2849">
        <f t="shared" si="536"/>
        <v>61.333450690645712</v>
      </c>
      <c r="T2849">
        <f t="shared" si="537"/>
        <v>1.7037069636290476E-3</v>
      </c>
      <c r="U2849">
        <f t="shared" si="538"/>
        <v>0</v>
      </c>
    </row>
    <row r="2850" spans="5:21" x14ac:dyDescent="0.45">
      <c r="E2850">
        <v>284.8</v>
      </c>
      <c r="F2850">
        <v>63.885493606521294</v>
      </c>
      <c r="G2850">
        <f t="shared" si="541"/>
        <v>63.881085554983954</v>
      </c>
      <c r="H2850">
        <f t="shared" si="541"/>
        <v>63.881902341430077</v>
      </c>
      <c r="I2850">
        <v>360.64043603040477</v>
      </c>
      <c r="J2850">
        <v>82.026997365021174</v>
      </c>
      <c r="K2850">
        <f t="shared" si="530"/>
        <v>29.5822520959861</v>
      </c>
      <c r="L2850">
        <f t="shared" si="539"/>
        <v>2.9582252095992825</v>
      </c>
      <c r="M2850">
        <f t="shared" si="531"/>
        <v>8.2172922488850278E-4</v>
      </c>
      <c r="N2850">
        <f t="shared" si="532"/>
        <v>1.7744972872619467E-3</v>
      </c>
      <c r="O2850">
        <f t="shared" si="533"/>
        <v>28.5577656227129</v>
      </c>
      <c r="P2850">
        <f t="shared" si="534"/>
        <v>553.42219329077432</v>
      </c>
      <c r="Q2850">
        <f t="shared" si="535"/>
        <v>0.2029402982381967</v>
      </c>
      <c r="R2850">
        <f t="shared" si="540"/>
        <v>1566.0415758325869</v>
      </c>
      <c r="S2850">
        <f t="shared" si="536"/>
        <v>60.527149564456629</v>
      </c>
      <c r="T2850">
        <f t="shared" si="537"/>
        <v>1.6813097101237952E-3</v>
      </c>
      <c r="U2850">
        <f t="shared" si="538"/>
        <v>0</v>
      </c>
    </row>
    <row r="2851" spans="5:21" x14ac:dyDescent="0.45">
      <c r="E2851">
        <v>284.90000000000003</v>
      </c>
      <c r="F2851">
        <v>63.933463582628065</v>
      </c>
      <c r="G2851">
        <f t="shared" si="541"/>
        <v>63.929444476850016</v>
      </c>
      <c r="H2851">
        <f t="shared" si="541"/>
        <v>63.927720150984975</v>
      </c>
      <c r="I2851">
        <v>360.65984287848312</v>
      </c>
      <c r="J2851">
        <v>81.878246436023261</v>
      </c>
      <c r="K2851">
        <f t="shared" si="530"/>
        <v>29.530195494781871</v>
      </c>
      <c r="L2851">
        <f t="shared" si="539"/>
        <v>2.9530195494788587</v>
      </c>
      <c r="M2851">
        <f t="shared" si="531"/>
        <v>8.2028320818838536E-4</v>
      </c>
      <c r="N2851">
        <f t="shared" si="532"/>
        <v>1.7757700041940272E-3</v>
      </c>
      <c r="O2851">
        <f t="shared" si="533"/>
        <v>28.578248016296321</v>
      </c>
      <c r="P2851">
        <f t="shared" si="534"/>
        <v>554.01710674125934</v>
      </c>
      <c r="Q2851">
        <f t="shared" si="535"/>
        <v>0.20325906933374327</v>
      </c>
      <c r="R2851">
        <f t="shared" si="540"/>
        <v>1568.5014558718567</v>
      </c>
      <c r="S2851">
        <f t="shared" si="536"/>
        <v>60.657861901550397</v>
      </c>
      <c r="T2851">
        <f t="shared" si="537"/>
        <v>1.6849406083764E-3</v>
      </c>
      <c r="U2851">
        <f t="shared" si="538"/>
        <v>0</v>
      </c>
    </row>
    <row r="2852" spans="5:21" x14ac:dyDescent="0.45">
      <c r="E2852">
        <v>285</v>
      </c>
      <c r="F2852">
        <v>63.960041542522248</v>
      </c>
      <c r="G2852">
        <f t="shared" si="541"/>
        <v>63.973460171404575</v>
      </c>
      <c r="H2852">
        <f t="shared" si="541"/>
        <v>63.972695245079947</v>
      </c>
      <c r="I2852">
        <v>360.62491055201292</v>
      </c>
      <c r="J2852">
        <v>81.923518445398031</v>
      </c>
      <c r="K2852">
        <f t="shared" si="530"/>
        <v>29.543661511477847</v>
      </c>
      <c r="L2852">
        <f t="shared" si="539"/>
        <v>2.9543661511467771</v>
      </c>
      <c r="M2852">
        <f t="shared" si="531"/>
        <v>8.2065726420771801E-4</v>
      </c>
      <c r="N2852">
        <f t="shared" si="532"/>
        <v>1.7770193123633319E-3</v>
      </c>
      <c r="O2852">
        <f t="shared" si="533"/>
        <v>28.598353682360539</v>
      </c>
      <c r="P2852">
        <f t="shared" si="534"/>
        <v>554.60153673796356</v>
      </c>
      <c r="Q2852">
        <f t="shared" si="535"/>
        <v>0.20372273565827825</v>
      </c>
      <c r="R2852">
        <f t="shared" si="540"/>
        <v>1572.0794576183753</v>
      </c>
      <c r="S2852">
        <f t="shared" si="536"/>
        <v>60.819575246156774</v>
      </c>
      <c r="T2852">
        <f t="shared" si="537"/>
        <v>1.6894326457265771E-3</v>
      </c>
      <c r="U2852">
        <f t="shared" si="538"/>
        <v>0</v>
      </c>
    </row>
    <row r="2853" spans="5:21" x14ac:dyDescent="0.45">
      <c r="E2853">
        <v>285.10000000000002</v>
      </c>
      <c r="F2853">
        <v>64.031024143261078</v>
      </c>
      <c r="G2853">
        <f t="shared" si="541"/>
        <v>64.017540690587069</v>
      </c>
      <c r="H2853">
        <f t="shared" si="541"/>
        <v>64.01865566876134</v>
      </c>
      <c r="I2853">
        <v>360.53175768125914</v>
      </c>
      <c r="J2853">
        <v>83.145863022793691</v>
      </c>
      <c r="K2853">
        <f t="shared" si="530"/>
        <v>29.976724139533019</v>
      </c>
      <c r="L2853">
        <f t="shared" si="539"/>
        <v>2.9976724139539837</v>
      </c>
      <c r="M2853">
        <f t="shared" si="531"/>
        <v>8.3268678165369502E-4</v>
      </c>
      <c r="N2853">
        <f t="shared" si="532"/>
        <v>1.7782959907989262E-3</v>
      </c>
      <c r="O2853">
        <f t="shared" si="533"/>
        <v>28.61889983016307</v>
      </c>
      <c r="P2853">
        <f t="shared" si="534"/>
        <v>555.19924004895995</v>
      </c>
      <c r="Q2853">
        <f t="shared" si="535"/>
        <v>0.20433129728463229</v>
      </c>
      <c r="R2853">
        <f t="shared" si="540"/>
        <v>1576.7755816341592</v>
      </c>
      <c r="S2853">
        <f t="shared" si="536"/>
        <v>61.014773862178956</v>
      </c>
      <c r="T2853">
        <f t="shared" si="537"/>
        <v>1.694854829504971E-3</v>
      </c>
      <c r="U2853">
        <f t="shared" si="538"/>
        <v>0</v>
      </c>
    </row>
    <row r="2854" spans="5:21" x14ac:dyDescent="0.45">
      <c r="E2854">
        <v>285.2</v>
      </c>
      <c r="F2854">
        <v>64.057277982090199</v>
      </c>
      <c r="G2854">
        <f t="shared" si="541"/>
        <v>64.061945331574137</v>
      </c>
      <c r="H2854">
        <f t="shared" si="541"/>
        <v>64.063838201262072</v>
      </c>
      <c r="I2854">
        <v>360.6753683570127</v>
      </c>
      <c r="J2854">
        <v>81.089219759357007</v>
      </c>
      <c r="K2854">
        <f t="shared" si="530"/>
        <v>29.24688420648884</v>
      </c>
      <c r="L2854">
        <f t="shared" si="539"/>
        <v>2.9246884206478865</v>
      </c>
      <c r="M2854">
        <f t="shared" si="531"/>
        <v>8.1241345018024562E-4</v>
      </c>
      <c r="N2854">
        <f t="shared" si="532"/>
        <v>1.7795510611461687E-3</v>
      </c>
      <c r="O2854">
        <f t="shared" si="533"/>
        <v>28.639098229492195</v>
      </c>
      <c r="P2854">
        <f t="shared" si="534"/>
        <v>555.78728961991249</v>
      </c>
      <c r="Q2854">
        <f t="shared" si="535"/>
        <v>0.20780878504419675</v>
      </c>
      <c r="R2854">
        <f t="shared" si="540"/>
        <v>1603.6105200776558</v>
      </c>
      <c r="S2854">
        <f t="shared" si="536"/>
        <v>61.843205988478957</v>
      </c>
      <c r="T2854">
        <f t="shared" si="537"/>
        <v>1.7178668330133044E-3</v>
      </c>
      <c r="U2854">
        <f t="shared" si="538"/>
        <v>0</v>
      </c>
    </row>
    <row r="2855" spans="5:21" x14ac:dyDescent="0.45">
      <c r="E2855">
        <v>285.3</v>
      </c>
      <c r="F2855">
        <v>64.10589620243374</v>
      </c>
      <c r="G2855">
        <f t="shared" si="541"/>
        <v>64.11088767339092</v>
      </c>
      <c r="H2855">
        <f t="shared" si="541"/>
        <v>64.110070887661053</v>
      </c>
      <c r="I2855">
        <v>360.59774096462183</v>
      </c>
      <c r="J2855">
        <v>82.415043262539683</v>
      </c>
      <c r="K2855">
        <f t="shared" si="530"/>
        <v>29.718678421973387</v>
      </c>
      <c r="L2855">
        <f t="shared" si="539"/>
        <v>2.9718678421980145</v>
      </c>
      <c r="M2855">
        <f t="shared" si="531"/>
        <v>8.2551884505481629E-4</v>
      </c>
      <c r="N2855">
        <f t="shared" si="532"/>
        <v>1.7808353024350294E-3</v>
      </c>
      <c r="O2855">
        <f t="shared" si="533"/>
        <v>28.659766089619996</v>
      </c>
      <c r="P2855">
        <f t="shared" si="534"/>
        <v>556.38948161437372</v>
      </c>
      <c r="Q2855">
        <f t="shared" si="535"/>
        <v>0.20992425732918818</v>
      </c>
      <c r="R2855">
        <f t="shared" si="540"/>
        <v>1619.9351119875862</v>
      </c>
      <c r="S2855">
        <f t="shared" si="536"/>
        <v>62.372953787719467</v>
      </c>
      <c r="T2855">
        <f t="shared" si="537"/>
        <v>1.7325820496588741E-3</v>
      </c>
      <c r="U2855">
        <f t="shared" si="538"/>
        <v>0</v>
      </c>
    </row>
    <row r="2856" spans="5:21" x14ac:dyDescent="0.45">
      <c r="E2856">
        <v>285.40000000000003</v>
      </c>
      <c r="F2856">
        <v>64.155486787563433</v>
      </c>
      <c r="G2856">
        <f t="shared" si="541"/>
        <v>64.155357139353683</v>
      </c>
      <c r="H2856">
        <f t="shared" si="541"/>
        <v>64.156809203876691</v>
      </c>
      <c r="I2856">
        <v>360.59774096456863</v>
      </c>
      <c r="J2856">
        <v>82.398874687935162</v>
      </c>
      <c r="K2856">
        <f t="shared" si="530"/>
        <v>29.712848070491994</v>
      </c>
      <c r="L2856">
        <f t="shared" si="539"/>
        <v>2.9712848070498747</v>
      </c>
      <c r="M2856">
        <f t="shared" si="531"/>
        <v>8.2535689084699986E-4</v>
      </c>
      <c r="N2856">
        <f t="shared" si="532"/>
        <v>1.7821335889965748E-3</v>
      </c>
      <c r="O2856">
        <f t="shared" si="533"/>
        <v>28.680659986501034</v>
      </c>
      <c r="P2856">
        <f t="shared" si="534"/>
        <v>556.99874761484034</v>
      </c>
      <c r="Q2856">
        <f t="shared" si="535"/>
        <v>0.20977936358695715</v>
      </c>
      <c r="R2856">
        <f t="shared" si="540"/>
        <v>1618.8170017532875</v>
      </c>
      <c r="S2856">
        <f t="shared" si="536"/>
        <v>62.403831700901222</v>
      </c>
      <c r="T2856">
        <f t="shared" si="537"/>
        <v>1.7334397694694784E-3</v>
      </c>
      <c r="U2856">
        <f t="shared" si="538"/>
        <v>0</v>
      </c>
    </row>
    <row r="2857" spans="5:21" x14ac:dyDescent="0.45">
      <c r="E2857">
        <v>285.5</v>
      </c>
      <c r="F2857">
        <v>64.204753251606149</v>
      </c>
      <c r="G2857">
        <f t="shared" si="541"/>
        <v>64.204623603399426</v>
      </c>
      <c r="H2857">
        <f t="shared" si="541"/>
        <v>64.203988325621495</v>
      </c>
      <c r="I2857">
        <v>360.51235083314037</v>
      </c>
      <c r="J2857">
        <v>83.556544933285565</v>
      </c>
      <c r="K2857">
        <f t="shared" si="530"/>
        <v>30.123166441393703</v>
      </c>
      <c r="L2857">
        <f t="shared" si="539"/>
        <v>3.0123166441383429</v>
      </c>
      <c r="M2857">
        <f t="shared" si="531"/>
        <v>8.3675462337204733E-4</v>
      </c>
      <c r="N2857">
        <f t="shared" si="532"/>
        <v>1.7834441201561527E-3</v>
      </c>
      <c r="O2857">
        <f t="shared" si="533"/>
        <v>28.701750941085834</v>
      </c>
      <c r="P2857">
        <f t="shared" si="534"/>
        <v>557.61425749042121</v>
      </c>
      <c r="Q2857">
        <f t="shared" si="535"/>
        <v>0.20954753270144622</v>
      </c>
      <c r="R2857">
        <f t="shared" si="540"/>
        <v>1617.0280184492121</v>
      </c>
      <c r="S2857">
        <f t="shared" si="536"/>
        <v>62.416040989975407</v>
      </c>
      <c r="T2857">
        <f t="shared" si="537"/>
        <v>1.7337789163882058E-3</v>
      </c>
      <c r="U2857">
        <f t="shared" si="538"/>
        <v>0</v>
      </c>
    </row>
    <row r="2858" spans="5:21" x14ac:dyDescent="0.45">
      <c r="E2858">
        <v>285.60000000000002</v>
      </c>
      <c r="F2858">
        <v>64.253371473074893</v>
      </c>
      <c r="G2858">
        <f t="shared" si="541"/>
        <v>64.251232271665373</v>
      </c>
      <c r="H2858">
        <f t="shared" si="541"/>
        <v>64.250661818223037</v>
      </c>
      <c r="I2858">
        <v>360.54340179002128</v>
      </c>
      <c r="J2858">
        <v>82.841893751260727</v>
      </c>
      <c r="K2858">
        <f t="shared" si="530"/>
        <v>29.868098183807049</v>
      </c>
      <c r="L2858">
        <f t="shared" si="539"/>
        <v>2.986809818381384</v>
      </c>
      <c r="M2858">
        <f t="shared" si="531"/>
        <v>8.296693939946403E-4</v>
      </c>
      <c r="N2858">
        <f t="shared" si="532"/>
        <v>1.7847406060617511E-3</v>
      </c>
      <c r="O2858">
        <f t="shared" si="533"/>
        <v>28.722615859218426</v>
      </c>
      <c r="P2858">
        <f t="shared" si="534"/>
        <v>558.22366280902656</v>
      </c>
      <c r="Q2858">
        <f t="shared" si="535"/>
        <v>0.21012711533421324</v>
      </c>
      <c r="R2858">
        <f t="shared" si="540"/>
        <v>1621.5005185264433</v>
      </c>
      <c r="S2858">
        <f t="shared" si="536"/>
        <v>62.607380339548065</v>
      </c>
      <c r="T2858">
        <f t="shared" si="537"/>
        <v>1.7390938983207797E-3</v>
      </c>
      <c r="U2858">
        <f t="shared" si="538"/>
        <v>0</v>
      </c>
    </row>
    <row r="2859" spans="5:21" x14ac:dyDescent="0.45">
      <c r="E2859">
        <v>285.7</v>
      </c>
      <c r="F2859">
        <v>64.303610302318944</v>
      </c>
      <c r="G2859">
        <f t="shared" si="541"/>
        <v>64.29784094029803</v>
      </c>
      <c r="H2859">
        <f t="shared" si="541"/>
        <v>64.297737221783564</v>
      </c>
      <c r="I2859">
        <v>360.46965576765211</v>
      </c>
      <c r="J2859">
        <v>82.751349692288812</v>
      </c>
      <c r="K2859">
        <f t="shared" si="530"/>
        <v>29.829350537887954</v>
      </c>
      <c r="L2859">
        <f t="shared" si="539"/>
        <v>2.9829350537877781</v>
      </c>
      <c r="M2859">
        <f t="shared" si="531"/>
        <v>8.2859307049688771E-4</v>
      </c>
      <c r="N2859">
        <f t="shared" si="532"/>
        <v>1.7860482561606547E-3</v>
      </c>
      <c r="O2859">
        <f t="shared" si="533"/>
        <v>28.743660447626123</v>
      </c>
      <c r="P2859">
        <f t="shared" si="534"/>
        <v>558.83881147638101</v>
      </c>
      <c r="Q2859">
        <f t="shared" si="535"/>
        <v>0.21174994401643943</v>
      </c>
      <c r="R2859">
        <f t="shared" si="540"/>
        <v>1634.0234979882991</v>
      </c>
      <c r="S2859">
        <f t="shared" si="536"/>
        <v>63.030889631649998</v>
      </c>
      <c r="T2859">
        <f t="shared" si="537"/>
        <v>1.7508580453236111E-3</v>
      </c>
      <c r="U2859">
        <f t="shared" si="538"/>
        <v>0</v>
      </c>
    </row>
    <row r="2860" spans="5:21" x14ac:dyDescent="0.45">
      <c r="E2860">
        <v>285.8</v>
      </c>
      <c r="F2860">
        <v>64.338939543763473</v>
      </c>
      <c r="G2860">
        <f t="shared" si="541"/>
        <v>64.34425513639863</v>
      </c>
      <c r="H2860">
        <f t="shared" si="541"/>
        <v>64.3446700122702</v>
      </c>
      <c r="I2860">
        <v>360.51235083321325</v>
      </c>
      <c r="J2860">
        <v>82.376238666162394</v>
      </c>
      <c r="K2860">
        <f t="shared" si="530"/>
        <v>29.697651454336043</v>
      </c>
      <c r="L2860">
        <f t="shared" si="539"/>
        <v>2.9697651454342795</v>
      </c>
      <c r="M2860">
        <f t="shared" si="531"/>
        <v>8.2493476262044568E-4</v>
      </c>
      <c r="N2860">
        <f t="shared" si="532"/>
        <v>1.7873519447852834E-3</v>
      </c>
      <c r="O2860">
        <f t="shared" si="533"/>
        <v>28.764641282285268</v>
      </c>
      <c r="P2860">
        <f t="shared" si="534"/>
        <v>559.45259212791302</v>
      </c>
      <c r="Q2860">
        <f t="shared" si="535"/>
        <v>0.21577803415489427</v>
      </c>
      <c r="R2860">
        <f t="shared" si="540"/>
        <v>1665.1073028451219</v>
      </c>
      <c r="S2860">
        <f t="shared" si="536"/>
        <v>63.988667389857532</v>
      </c>
      <c r="T2860">
        <f t="shared" si="537"/>
        <v>1.7774629830515983E-3</v>
      </c>
      <c r="U2860">
        <f t="shared" si="538"/>
        <v>0</v>
      </c>
    </row>
    <row r="2861" spans="5:21" x14ac:dyDescent="0.45">
      <c r="E2861">
        <v>285.90000000000003</v>
      </c>
      <c r="F2861">
        <v>64.38853013072675</v>
      </c>
      <c r="G2861">
        <f t="shared" si="541"/>
        <v>64.390734157156317</v>
      </c>
      <c r="H2861">
        <f t="shared" si="541"/>
        <v>64.392471448705734</v>
      </c>
      <c r="I2861">
        <v>360.47741850681797</v>
      </c>
      <c r="J2861">
        <v>82.767518279664884</v>
      </c>
      <c r="K2861">
        <f t="shared" si="530"/>
        <v>29.835821325669464</v>
      </c>
      <c r="L2861">
        <f t="shared" si="539"/>
        <v>2.9835821325676246</v>
      </c>
      <c r="M2861">
        <f t="shared" si="531"/>
        <v>8.2877281460192961E-4</v>
      </c>
      <c r="N2861">
        <f t="shared" si="532"/>
        <v>1.7886797624640483E-3</v>
      </c>
      <c r="O2861">
        <f t="shared" si="533"/>
        <v>28.786010436429411</v>
      </c>
      <c r="P2861">
        <f t="shared" si="534"/>
        <v>560.07824143564608</v>
      </c>
      <c r="Q2861">
        <f t="shared" si="535"/>
        <v>0.22218240684006574</v>
      </c>
      <c r="R2861">
        <f t="shared" si="540"/>
        <v>1714.5283098071457</v>
      </c>
      <c r="S2861">
        <f t="shared" si="536"/>
        <v>65.476847922845721</v>
      </c>
      <c r="T2861">
        <f t="shared" si="537"/>
        <v>1.8188013311901589E-3</v>
      </c>
      <c r="U2861">
        <f t="shared" si="538"/>
        <v>0</v>
      </c>
    </row>
    <row r="2862" spans="5:21" x14ac:dyDescent="0.45">
      <c r="E2862">
        <v>286</v>
      </c>
      <c r="F2862">
        <v>64.436824232109075</v>
      </c>
      <c r="G2862">
        <f t="shared" si="541"/>
        <v>64.439287555832664</v>
      </c>
      <c r="H2862">
        <f t="shared" si="541"/>
        <v>64.441206355396048</v>
      </c>
      <c r="I2862">
        <v>360.19407852617729</v>
      </c>
      <c r="J2862">
        <v>86.234061501911157</v>
      </c>
      <c r="K2862">
        <f t="shared" si="530"/>
        <v>31.06099832025059</v>
      </c>
      <c r="L2862">
        <f t="shared" si="539"/>
        <v>3.1060998320239999</v>
      </c>
      <c r="M2862">
        <f t="shared" si="531"/>
        <v>8.6280550889584974E-4</v>
      </c>
      <c r="N2862">
        <f t="shared" si="532"/>
        <v>1.7900335098721125E-3</v>
      </c>
      <c r="O2862">
        <f t="shared" si="533"/>
        <v>28.807796889116247</v>
      </c>
      <c r="P2862">
        <f t="shared" si="534"/>
        <v>560.71663689228365</v>
      </c>
      <c r="Q2862">
        <f t="shared" si="535"/>
        <v>0.23067327154027595</v>
      </c>
      <c r="R2862">
        <f t="shared" si="540"/>
        <v>1780.0502748911399</v>
      </c>
      <c r="S2862">
        <f t="shared" si="536"/>
        <v>67.432337759420761</v>
      </c>
      <c r="T2862">
        <f t="shared" si="537"/>
        <v>1.8731204933172434E-3</v>
      </c>
      <c r="U2862">
        <f t="shared" si="538"/>
        <v>0</v>
      </c>
    </row>
    <row r="2863" spans="5:21" x14ac:dyDescent="0.45">
      <c r="E2863">
        <v>286.10000000000002</v>
      </c>
      <c r="F2863">
        <v>64.485766576863355</v>
      </c>
      <c r="G2863">
        <f t="shared" si="541"/>
        <v>64.490239453843088</v>
      </c>
      <c r="H2863">
        <f t="shared" si="541"/>
        <v>64.491873026569039</v>
      </c>
      <c r="I2863">
        <v>360.01941689503678</v>
      </c>
      <c r="J2863">
        <v>87.588988315220334</v>
      </c>
      <c r="K2863">
        <f t="shared" si="530"/>
        <v>31.533736499671814</v>
      </c>
      <c r="L2863">
        <f t="shared" si="539"/>
        <v>3.1533736499678984</v>
      </c>
      <c r="M2863">
        <f t="shared" si="531"/>
        <v>8.7593712499088377E-4</v>
      </c>
      <c r="N2863">
        <f t="shared" si="532"/>
        <v>1.7914409174046957E-3</v>
      </c>
      <c r="O2863">
        <f t="shared" si="533"/>
        <v>28.830446917797424</v>
      </c>
      <c r="P2863">
        <f t="shared" si="534"/>
        <v>561.38090287271052</v>
      </c>
      <c r="Q2863">
        <f t="shared" si="535"/>
        <v>0.23728049777458793</v>
      </c>
      <c r="R2863">
        <f t="shared" si="540"/>
        <v>1831.0366540070293</v>
      </c>
      <c r="S2863">
        <f t="shared" si="536"/>
        <v>68.974467378827953</v>
      </c>
      <c r="T2863">
        <f t="shared" si="537"/>
        <v>1.9159574271896654E-3</v>
      </c>
      <c r="U2863">
        <f t="shared" si="538"/>
        <v>0</v>
      </c>
    </row>
    <row r="2864" spans="5:21" x14ac:dyDescent="0.45">
      <c r="E2864">
        <v>286.2</v>
      </c>
      <c r="F2864">
        <v>64.546377295700665</v>
      </c>
      <c r="G2864">
        <f t="shared" si="541"/>
        <v>64.541515473749556</v>
      </c>
      <c r="H2864">
        <f t="shared" si="541"/>
        <v>64.544406637939119</v>
      </c>
      <c r="I2864">
        <v>359.86416211198804</v>
      </c>
      <c r="J2864">
        <v>89.820252006281848</v>
      </c>
      <c r="K2864">
        <f t="shared" si="530"/>
        <v>32.323089728928231</v>
      </c>
      <c r="L2864">
        <f t="shared" si="539"/>
        <v>3.2323089728917207</v>
      </c>
      <c r="M2864">
        <f t="shared" si="531"/>
        <v>8.9786360358133979E-4</v>
      </c>
      <c r="N2864">
        <f t="shared" si="532"/>
        <v>1.7929001843871978E-3</v>
      </c>
      <c r="O2864">
        <f t="shared" si="533"/>
        <v>28.853931543424302</v>
      </c>
      <c r="P2864">
        <f t="shared" si="534"/>
        <v>562.07025432225532</v>
      </c>
      <c r="Q2864">
        <f t="shared" si="535"/>
        <v>0.24096083960175818</v>
      </c>
      <c r="R2864">
        <f t="shared" si="540"/>
        <v>1859.4369686052635</v>
      </c>
      <c r="S2864">
        <f t="shared" si="536"/>
        <v>69.870003642258112</v>
      </c>
      <c r="T2864">
        <f t="shared" si="537"/>
        <v>1.9408334345071699E-3</v>
      </c>
      <c r="U2864">
        <f t="shared" si="538"/>
        <v>0</v>
      </c>
    </row>
    <row r="2865" spans="5:21" x14ac:dyDescent="0.45">
      <c r="E2865">
        <v>286.3</v>
      </c>
      <c r="F2865">
        <v>64.593699033815582</v>
      </c>
      <c r="G2865">
        <f t="shared" si="541"/>
        <v>64.597588492263583</v>
      </c>
      <c r="H2865">
        <f t="shared" si="541"/>
        <v>64.598029297942787</v>
      </c>
      <c r="I2865">
        <v>359.94955224272371</v>
      </c>
      <c r="J2865">
        <v>87.999670202353215</v>
      </c>
      <c r="K2865">
        <f t="shared" si="530"/>
        <v>31.675441886844396</v>
      </c>
      <c r="L2865">
        <f t="shared" si="539"/>
        <v>3.1675441886851599</v>
      </c>
      <c r="M2865">
        <f t="shared" si="531"/>
        <v>8.7987338574567768E-4</v>
      </c>
      <c r="N2865">
        <f t="shared" si="532"/>
        <v>1.7943897027206332E-3</v>
      </c>
      <c r="O2865">
        <f t="shared" si="533"/>
        <v>28.877903017352342</v>
      </c>
      <c r="P2865">
        <f t="shared" si="534"/>
        <v>562.77453573456</v>
      </c>
      <c r="Q2865">
        <f t="shared" si="535"/>
        <v>0.24426445384118978</v>
      </c>
      <c r="R2865">
        <f t="shared" si="540"/>
        <v>1884.9301668235396</v>
      </c>
      <c r="S2865">
        <f t="shared" si="536"/>
        <v>70.68457901559006</v>
      </c>
      <c r="T2865">
        <f t="shared" si="537"/>
        <v>1.9634605282108351E-3</v>
      </c>
      <c r="U2865">
        <f t="shared" si="538"/>
        <v>0</v>
      </c>
    </row>
    <row r="2866" spans="5:21" x14ac:dyDescent="0.45">
      <c r="E2866">
        <v>286.40000000000003</v>
      </c>
      <c r="F2866">
        <v>64.644910230259086</v>
      </c>
      <c r="G2866">
        <f t="shared" si="541"/>
        <v>64.653402214006718</v>
      </c>
      <c r="H2866">
        <f t="shared" si="541"/>
        <v>64.652209447352931</v>
      </c>
      <c r="I2866">
        <v>359.8952130685368</v>
      </c>
      <c r="J2866">
        <v>88.947148839636839</v>
      </c>
      <c r="K2866">
        <f t="shared" si="530"/>
        <v>32.011653083479956</v>
      </c>
      <c r="L2866">
        <f t="shared" si="539"/>
        <v>3.2011653083487235</v>
      </c>
      <c r="M2866">
        <f t="shared" si="531"/>
        <v>8.8921258565222107E-4</v>
      </c>
      <c r="N2866">
        <f t="shared" si="532"/>
        <v>1.7958947068709148E-3</v>
      </c>
      <c r="O2866">
        <f t="shared" si="533"/>
        <v>28.902123711344654</v>
      </c>
      <c r="P2866">
        <f t="shared" si="534"/>
        <v>563.48679524874649</v>
      </c>
      <c r="Q2866">
        <f t="shared" si="535"/>
        <v>0.24519178567407707</v>
      </c>
      <c r="R2866">
        <f t="shared" si="540"/>
        <v>1892.0861640182909</v>
      </c>
      <c r="S2866">
        <f t="shared" si="536"/>
        <v>70.971273450968596</v>
      </c>
      <c r="T2866">
        <f t="shared" si="537"/>
        <v>1.9714242625269054E-3</v>
      </c>
      <c r="U2866">
        <f t="shared" si="538"/>
        <v>0</v>
      </c>
    </row>
    <row r="2867" spans="5:21" x14ac:dyDescent="0.45">
      <c r="E2867">
        <v>286.5</v>
      </c>
      <c r="F2867">
        <v>64.717189324679239</v>
      </c>
      <c r="G2867">
        <f t="shared" si="541"/>
        <v>64.707400855850963</v>
      </c>
      <c r="H2867">
        <f t="shared" si="541"/>
        <v>64.707310102274022</v>
      </c>
      <c r="I2867">
        <v>359.80594156857654</v>
      </c>
      <c r="J2867">
        <v>89.503347877720955</v>
      </c>
      <c r="K2867">
        <f t="shared" si="530"/>
        <v>32.203836356683247</v>
      </c>
      <c r="L2867">
        <f t="shared" si="539"/>
        <v>3.2203836356672264</v>
      </c>
      <c r="M2867">
        <f t="shared" si="531"/>
        <v>8.9455100990786798E-4</v>
      </c>
      <c r="N2867">
        <f t="shared" si="532"/>
        <v>1.797425280618723E-3</v>
      </c>
      <c r="O2867">
        <f t="shared" si="533"/>
        <v>28.92675590812058</v>
      </c>
      <c r="P2867">
        <f t="shared" si="534"/>
        <v>564.21183216599718</v>
      </c>
      <c r="Q2867">
        <f t="shared" si="535"/>
        <v>0.24649584546880376</v>
      </c>
      <c r="R2867">
        <f t="shared" si="540"/>
        <v>1902.1492804798461</v>
      </c>
      <c r="S2867">
        <f t="shared" si="536"/>
        <v>71.343825886786988</v>
      </c>
      <c r="T2867">
        <f t="shared" si="537"/>
        <v>1.9817729412996386E-3</v>
      </c>
      <c r="U2867">
        <f t="shared" si="538"/>
        <v>0</v>
      </c>
    </row>
    <row r="2868" spans="5:21" x14ac:dyDescent="0.45">
      <c r="E2868">
        <v>286.60000000000002</v>
      </c>
      <c r="F2868">
        <v>64.764835185579045</v>
      </c>
      <c r="G2868">
        <f t="shared" si="541"/>
        <v>64.761140200893863</v>
      </c>
      <c r="H2868">
        <f t="shared" si="541"/>
        <v>64.761905128130522</v>
      </c>
      <c r="I2868">
        <v>359.86804348156005</v>
      </c>
      <c r="J2868">
        <v>88.885708244070713</v>
      </c>
      <c r="K2868">
        <f t="shared" si="530"/>
        <v>31.9871259192665</v>
      </c>
      <c r="L2868">
        <f t="shared" si="539"/>
        <v>3.1987125919273773</v>
      </c>
      <c r="M2868">
        <f t="shared" si="531"/>
        <v>8.8853127553518063E-4</v>
      </c>
      <c r="N2868">
        <f t="shared" si="532"/>
        <v>1.7989418091147369E-3</v>
      </c>
      <c r="O2868">
        <f t="shared" si="533"/>
        <v>28.951162068479469</v>
      </c>
      <c r="P2868">
        <f t="shared" si="534"/>
        <v>564.93088846149317</v>
      </c>
      <c r="Q2868">
        <f t="shared" si="535"/>
        <v>0.25281328202698461</v>
      </c>
      <c r="R2868">
        <f t="shared" si="540"/>
        <v>1950.8994222145539</v>
      </c>
      <c r="S2868">
        <f t="shared" si="536"/>
        <v>72.836211061175291</v>
      </c>
      <c r="T2868">
        <f t="shared" si="537"/>
        <v>2.0232280850326469E-3</v>
      </c>
      <c r="U2868">
        <f t="shared" si="538"/>
        <v>0</v>
      </c>
    </row>
    <row r="2869" spans="5:21" x14ac:dyDescent="0.45">
      <c r="E2869">
        <v>286.7</v>
      </c>
      <c r="F2869">
        <v>64.816370504921878</v>
      </c>
      <c r="G2869">
        <f t="shared" si="541"/>
        <v>64.817018748354968</v>
      </c>
      <c r="H2869">
        <f t="shared" si="541"/>
        <v>64.817589202787985</v>
      </c>
      <c r="I2869">
        <v>359.68173774252182</v>
      </c>
      <c r="J2869">
        <v>90.735393462801568</v>
      </c>
      <c r="K2869">
        <f t="shared" si="530"/>
        <v>32.635863995451921</v>
      </c>
      <c r="L2869">
        <f t="shared" si="539"/>
        <v>3.2635863995440788</v>
      </c>
      <c r="M2869">
        <f t="shared" si="531"/>
        <v>9.0655177765144228E-4</v>
      </c>
      <c r="N2869">
        <f t="shared" si="532"/>
        <v>1.800488588966333E-3</v>
      </c>
      <c r="O2869">
        <f t="shared" si="533"/>
        <v>28.97605507721434</v>
      </c>
      <c r="P2869">
        <f t="shared" si="534"/>
        <v>565.66497804245034</v>
      </c>
      <c r="Q2869">
        <f t="shared" si="535"/>
        <v>0.26423103263798708</v>
      </c>
      <c r="R2869">
        <f t="shared" si="540"/>
        <v>2039.0074634195132</v>
      </c>
      <c r="S2869">
        <f t="shared" si="536"/>
        <v>75.4731321219042</v>
      </c>
      <c r="T2869">
        <f t="shared" si="537"/>
        <v>2.0964758922751166E-3</v>
      </c>
      <c r="U2869">
        <f t="shared" si="538"/>
        <v>0</v>
      </c>
    </row>
    <row r="2870" spans="5:21" x14ac:dyDescent="0.45">
      <c r="E2870">
        <v>286.8</v>
      </c>
      <c r="F2870">
        <v>64.862395759030122</v>
      </c>
      <c r="G2870">
        <f t="shared" si="541"/>
        <v>64.870563621546125</v>
      </c>
      <c r="H2870">
        <f t="shared" si="541"/>
        <v>64.875010569266436</v>
      </c>
      <c r="I2870">
        <v>359.48378789535008</v>
      </c>
      <c r="J2870">
        <v>93.228587986151524</v>
      </c>
      <c r="K2870">
        <f t="shared" si="530"/>
        <v>33.514165949396677</v>
      </c>
      <c r="L2870">
        <f t="shared" si="539"/>
        <v>3.3514165949404298</v>
      </c>
      <c r="M2870">
        <f t="shared" si="531"/>
        <v>9.3094905414990779E-4</v>
      </c>
      <c r="N2870">
        <f t="shared" si="532"/>
        <v>1.8020836269240677E-3</v>
      </c>
      <c r="O2870">
        <f t="shared" si="533"/>
        <v>29.001724724884866</v>
      </c>
      <c r="P2870">
        <f t="shared" si="534"/>
        <v>566.4227000075366</v>
      </c>
      <c r="Q2870">
        <f t="shared" si="535"/>
        <v>0.27825689859227509</v>
      </c>
      <c r="R2870">
        <f t="shared" si="540"/>
        <v>2147.2417047809249</v>
      </c>
      <c r="S2870">
        <f t="shared" si="536"/>
        <v>78.700948063393497</v>
      </c>
      <c r="T2870">
        <f t="shared" si="537"/>
        <v>2.1861374462053751E-3</v>
      </c>
      <c r="U2870">
        <f t="shared" si="538"/>
        <v>0</v>
      </c>
    </row>
    <row r="2871" spans="5:21" x14ac:dyDescent="0.45">
      <c r="E2871">
        <v>286.90000000000003</v>
      </c>
      <c r="F2871">
        <v>64.924302967564586</v>
      </c>
      <c r="G2871">
        <f t="shared" si="541"/>
        <v>64.93182258729405</v>
      </c>
      <c r="H2871">
        <f t="shared" si="541"/>
        <v>64.935802800066966</v>
      </c>
      <c r="I2871">
        <v>359.16939696283765</v>
      </c>
      <c r="J2871">
        <v>96.898854724432496</v>
      </c>
      <c r="K2871">
        <f t="shared" si="530"/>
        <v>34.803103217764033</v>
      </c>
      <c r="L2871">
        <f t="shared" si="539"/>
        <v>3.4803103217771945</v>
      </c>
      <c r="M2871">
        <f t="shared" si="531"/>
        <v>9.6675286716011203E-4</v>
      </c>
      <c r="N2871">
        <f t="shared" si="532"/>
        <v>1.8037723000018603E-3</v>
      </c>
      <c r="O2871">
        <f t="shared" si="533"/>
        <v>29.028901283741938</v>
      </c>
      <c r="P2871">
        <f t="shared" si="534"/>
        <v>567.22571045530185</v>
      </c>
      <c r="Q2871">
        <f t="shared" si="535"/>
        <v>0.29341294795338868</v>
      </c>
      <c r="R2871">
        <f t="shared" si="540"/>
        <v>2264.1973002487916</v>
      </c>
      <c r="S2871">
        <f t="shared" si="536"/>
        <v>82.193099070244529</v>
      </c>
      <c r="T2871">
        <f t="shared" si="537"/>
        <v>2.283141640840126E-3</v>
      </c>
      <c r="U2871">
        <f t="shared" si="538"/>
        <v>0</v>
      </c>
    </row>
    <row r="2872" spans="5:21" x14ac:dyDescent="0.45">
      <c r="E2872">
        <v>287</v>
      </c>
      <c r="F2872">
        <v>64.984913690634968</v>
      </c>
      <c r="G2872">
        <f t="shared" si="541"/>
        <v>64.994507688243132</v>
      </c>
      <c r="H2872">
        <f t="shared" si="541"/>
        <v>64.99949916026155</v>
      </c>
      <c r="I2872">
        <v>358.77737864173571</v>
      </c>
      <c r="J2872">
        <v>101.03154250891677</v>
      </c>
      <c r="K2872">
        <f t="shared" si="530"/>
        <v>36.247831981480253</v>
      </c>
      <c r="L2872">
        <f t="shared" si="539"/>
        <v>3.6247831981467891</v>
      </c>
      <c r="M2872">
        <f t="shared" si="531"/>
        <v>1.0068842217077849E-3</v>
      </c>
      <c r="N2872">
        <f t="shared" si="532"/>
        <v>1.8055416433405986E-3</v>
      </c>
      <c r="O2872">
        <f t="shared" si="533"/>
        <v>29.057376104603321</v>
      </c>
      <c r="P2872">
        <f t="shared" si="534"/>
        <v>568.06797244772679</v>
      </c>
      <c r="Q2872">
        <f t="shared" si="535"/>
        <v>0.30494661540998891</v>
      </c>
      <c r="R2872">
        <f t="shared" si="540"/>
        <v>2353.199843931186</v>
      </c>
      <c r="S2872">
        <f t="shared" si="536"/>
        <v>84.884377642795343</v>
      </c>
      <c r="T2872">
        <f t="shared" si="537"/>
        <v>2.3578993789665375E-3</v>
      </c>
      <c r="U2872">
        <f t="shared" si="538"/>
        <v>0</v>
      </c>
    </row>
    <row r="2873" spans="5:21" x14ac:dyDescent="0.45">
      <c r="E2873">
        <v>287.10000000000002</v>
      </c>
      <c r="F2873">
        <v>65.071130014318655</v>
      </c>
      <c r="G2873">
        <f t="shared" si="541"/>
        <v>65.065101354896598</v>
      </c>
      <c r="H2873">
        <f t="shared" si="541"/>
        <v>65.067072014434089</v>
      </c>
      <c r="I2873">
        <v>358.57942879729592</v>
      </c>
      <c r="J2873">
        <v>102.92003200260558</v>
      </c>
      <c r="K2873">
        <f t="shared" si="530"/>
        <v>36.90500628729373</v>
      </c>
      <c r="L2873">
        <f t="shared" si="539"/>
        <v>3.690500628730212</v>
      </c>
      <c r="M2873">
        <f t="shared" si="531"/>
        <v>1.0251390635359369E-3</v>
      </c>
      <c r="N2873">
        <f t="shared" si="532"/>
        <v>1.8074186670676137E-3</v>
      </c>
      <c r="O2873">
        <f t="shared" si="533"/>
        <v>29.087583873332616</v>
      </c>
      <c r="P2873">
        <f t="shared" si="534"/>
        <v>568.9624899091541</v>
      </c>
      <c r="Q2873">
        <f t="shared" si="535"/>
        <v>0.31039468115370283</v>
      </c>
      <c r="R2873">
        <f t="shared" si="540"/>
        <v>2395.2412597396478</v>
      </c>
      <c r="S2873">
        <f t="shared" si="536"/>
        <v>86.221525185556558</v>
      </c>
      <c r="T2873">
        <f t="shared" si="537"/>
        <v>2.3950423662654602E-3</v>
      </c>
      <c r="U2873">
        <f t="shared" si="538"/>
        <v>0</v>
      </c>
    </row>
    <row r="2874" spans="5:21" x14ac:dyDescent="0.45">
      <c r="E2874">
        <v>287.2</v>
      </c>
      <c r="F2874">
        <v>65.129796009667288</v>
      </c>
      <c r="G2874">
        <f t="shared" si="541"/>
        <v>65.135500549327872</v>
      </c>
      <c r="H2874">
        <f t="shared" si="541"/>
        <v>65.1359283904915</v>
      </c>
      <c r="I2874">
        <v>358.54837784138959</v>
      </c>
      <c r="J2874">
        <v>102.8747599918316</v>
      </c>
      <c r="K2874">
        <f t="shared" si="530"/>
        <v>36.885578315893504</v>
      </c>
      <c r="L2874">
        <f t="shared" si="539"/>
        <v>3.6885578315880925</v>
      </c>
      <c r="M2874">
        <f t="shared" si="531"/>
        <v>1.0245993976637086E-3</v>
      </c>
      <c r="N2874">
        <f t="shared" si="532"/>
        <v>1.8093313441803196E-3</v>
      </c>
      <c r="O2874">
        <f t="shared" si="533"/>
        <v>29.118365427685319</v>
      </c>
      <c r="P2874">
        <f t="shared" si="534"/>
        <v>569.87505351970731</v>
      </c>
      <c r="Q2874">
        <f t="shared" si="535"/>
        <v>0.31184363726145747</v>
      </c>
      <c r="R2874">
        <f t="shared" si="540"/>
        <v>2406.4225062737246</v>
      </c>
      <c r="S2874">
        <f t="shared" si="536"/>
        <v>86.664919967593249</v>
      </c>
      <c r="T2874">
        <f t="shared" si="537"/>
        <v>2.4073588879887013E-3</v>
      </c>
      <c r="U2874">
        <f t="shared" si="538"/>
        <v>0</v>
      </c>
    </row>
    <row r="2875" spans="5:21" x14ac:dyDescent="0.45">
      <c r="E2875">
        <v>287.3</v>
      </c>
      <c r="F2875">
        <v>65.215364092297435</v>
      </c>
      <c r="G2875">
        <f t="shared" si="541"/>
        <v>65.208427892408778</v>
      </c>
      <c r="H2875">
        <f t="shared" si="541"/>
        <v>65.205938639860761</v>
      </c>
      <c r="I2875">
        <v>358.47075045163547</v>
      </c>
      <c r="J2875">
        <v>103.53120410227213</v>
      </c>
      <c r="K2875">
        <f t="shared" si="530"/>
        <v>37.112908429702934</v>
      </c>
      <c r="L2875">
        <f t="shared" si="539"/>
        <v>3.7112908429711373</v>
      </c>
      <c r="M2875">
        <f t="shared" si="531"/>
        <v>1.0309141230473039E-3</v>
      </c>
      <c r="N2875">
        <f t="shared" si="532"/>
        <v>1.8112760733294657E-3</v>
      </c>
      <c r="O2875">
        <f t="shared" si="533"/>
        <v>29.149662809563356</v>
      </c>
      <c r="P2875">
        <f t="shared" si="534"/>
        <v>570.80400154326992</v>
      </c>
      <c r="Q2875">
        <f t="shared" si="535"/>
        <v>0.30975714856234404</v>
      </c>
      <c r="R2875">
        <f t="shared" si="540"/>
        <v>2390.3215737399541</v>
      </c>
      <c r="S2875">
        <f t="shared" si="536"/>
        <v>86.315812056280294</v>
      </c>
      <c r="T2875">
        <f t="shared" si="537"/>
        <v>2.397661446007786E-3</v>
      </c>
      <c r="U2875">
        <f t="shared" si="538"/>
        <v>0</v>
      </c>
    </row>
    <row r="2876" spans="5:21" x14ac:dyDescent="0.45">
      <c r="E2876">
        <v>287.40000000000003</v>
      </c>
      <c r="F2876">
        <v>65.276298939721002</v>
      </c>
      <c r="G2876">
        <f t="shared" si="541"/>
        <v>65.276104467581064</v>
      </c>
      <c r="H2876">
        <f t="shared" si="541"/>
        <v>65.275443260418783</v>
      </c>
      <c r="I2876">
        <v>358.51344551598902</v>
      </c>
      <c r="J2876">
        <v>102.69690568011069</v>
      </c>
      <c r="K2876">
        <f t="shared" si="530"/>
        <v>36.818221499207027</v>
      </c>
      <c r="L2876">
        <f t="shared" si="539"/>
        <v>3.68182214992154</v>
      </c>
      <c r="M2876">
        <f t="shared" si="531"/>
        <v>1.022728374977973E-3</v>
      </c>
      <c r="N2876">
        <f t="shared" si="532"/>
        <v>1.8132067572338552E-3</v>
      </c>
      <c r="O2876">
        <f t="shared" si="533"/>
        <v>29.18073415513761</v>
      </c>
      <c r="P2876">
        <f t="shared" si="534"/>
        <v>571.72732964360921</v>
      </c>
      <c r="Q2876">
        <f t="shared" si="535"/>
        <v>0.30680128816943153</v>
      </c>
      <c r="R2876">
        <f t="shared" si="540"/>
        <v>2367.5119084943426</v>
      </c>
      <c r="S2876">
        <f t="shared" si="536"/>
        <v>85.769158826452781</v>
      </c>
      <c r="T2876">
        <f t="shared" si="537"/>
        <v>2.3824766340681328E-3</v>
      </c>
      <c r="U2876">
        <f t="shared" si="538"/>
        <v>0</v>
      </c>
    </row>
    <row r="2877" spans="5:21" x14ac:dyDescent="0.45">
      <c r="E2877">
        <v>287.5</v>
      </c>
      <c r="F2877">
        <v>65.349550406039469</v>
      </c>
      <c r="G2877">
        <f t="shared" si="541"/>
        <v>65.344558935089552</v>
      </c>
      <c r="H2877">
        <f t="shared" si="541"/>
        <v>65.344520041329247</v>
      </c>
      <c r="I2877">
        <v>358.46686908214247</v>
      </c>
      <c r="J2877">
        <v>102.98470629535461</v>
      </c>
      <c r="K2877">
        <f t="shared" si="530"/>
        <v>36.916605229039781</v>
      </c>
      <c r="L2877">
        <f t="shared" si="539"/>
        <v>3.6916605229027191</v>
      </c>
      <c r="M2877">
        <f t="shared" si="531"/>
        <v>1.0254612563622163E-3</v>
      </c>
      <c r="N2877">
        <f t="shared" si="532"/>
        <v>1.8151255567035902E-3</v>
      </c>
      <c r="O2877">
        <f t="shared" si="533"/>
        <v>29.211614239275825</v>
      </c>
      <c r="P2877">
        <f t="shared" si="534"/>
        <v>572.64604933434202</v>
      </c>
      <c r="Q2877">
        <f t="shared" si="535"/>
        <v>0.304019301985754</v>
      </c>
      <c r="R2877">
        <f t="shared" si="540"/>
        <v>2346.0439887915873</v>
      </c>
      <c r="S2877">
        <f t="shared" si="536"/>
        <v>85.259647477751884</v>
      </c>
      <c r="T2877">
        <f t="shared" si="537"/>
        <v>2.3683235410486636E-3</v>
      </c>
      <c r="U2877">
        <f t="shared" si="538"/>
        <v>0</v>
      </c>
    </row>
    <row r="2878" spans="5:21" x14ac:dyDescent="0.45">
      <c r="E2878">
        <v>287.60000000000002</v>
      </c>
      <c r="F2878">
        <v>65.409512890180025</v>
      </c>
      <c r="G2878">
        <f t="shared" si="541"/>
        <v>65.412624457686661</v>
      </c>
      <c r="H2878">
        <f t="shared" si="541"/>
        <v>65.412702247609829</v>
      </c>
      <c r="I2878">
        <v>358.49015729902408</v>
      </c>
      <c r="J2878">
        <v>102.63869881056587</v>
      </c>
      <c r="K2878">
        <f t="shared" si="530"/>
        <v>36.794963281566915</v>
      </c>
      <c r="L2878">
        <f t="shared" si="539"/>
        <v>3.6794963281575281</v>
      </c>
      <c r="M2878">
        <f t="shared" si="531"/>
        <v>1.0220823133768589E-3</v>
      </c>
      <c r="N2878">
        <f t="shared" si="532"/>
        <v>1.8170195068780508E-3</v>
      </c>
      <c r="O2878">
        <f t="shared" si="533"/>
        <v>29.242094412771497</v>
      </c>
      <c r="P2878">
        <f t="shared" si="534"/>
        <v>573.55392233962743</v>
      </c>
      <c r="Q2878">
        <f t="shared" si="535"/>
        <v>0.30088956682325474</v>
      </c>
      <c r="R2878">
        <f t="shared" si="540"/>
        <v>2321.8925736790193</v>
      </c>
      <c r="S2878">
        <f t="shared" si="536"/>
        <v>84.668919803705677</v>
      </c>
      <c r="T2878">
        <f t="shared" si="537"/>
        <v>2.3519144389918243E-3</v>
      </c>
      <c r="U2878">
        <f t="shared" si="538"/>
        <v>0</v>
      </c>
    </row>
    <row r="2879" spans="5:21" x14ac:dyDescent="0.45">
      <c r="E2879">
        <v>287.7</v>
      </c>
      <c r="F2879">
        <v>65.472068347209827</v>
      </c>
      <c r="G2879">
        <f t="shared" si="541"/>
        <v>65.480884453880194</v>
      </c>
      <c r="H2879">
        <f t="shared" si="541"/>
        <v>65.480534403348642</v>
      </c>
      <c r="I2879">
        <v>358.43581812625422</v>
      </c>
      <c r="J2879">
        <v>102.88446113686479</v>
      </c>
      <c r="K2879">
        <f t="shared" si="530"/>
        <v>36.877476000070935</v>
      </c>
      <c r="L2879">
        <f t="shared" si="539"/>
        <v>3.6877476000058356</v>
      </c>
      <c r="M2879">
        <f t="shared" si="531"/>
        <v>1.0243743333353038E-3</v>
      </c>
      <c r="N2879">
        <f t="shared" si="532"/>
        <v>1.8189037334263513E-3</v>
      </c>
      <c r="O2879">
        <f t="shared" si="533"/>
        <v>29.272418099672976</v>
      </c>
      <c r="P2879">
        <f t="shared" si="534"/>
        <v>574.45817054239035</v>
      </c>
      <c r="Q2879">
        <f t="shared" si="535"/>
        <v>0.29022527594491976</v>
      </c>
      <c r="R2879">
        <f t="shared" si="540"/>
        <v>2239.598800400719</v>
      </c>
      <c r="S2879">
        <f t="shared" si="536"/>
        <v>82.37425220974599</v>
      </c>
      <c r="T2879">
        <f t="shared" si="537"/>
        <v>2.2881736724929443E-3</v>
      </c>
      <c r="U2879">
        <f t="shared" si="538"/>
        <v>0</v>
      </c>
    </row>
    <row r="2880" spans="5:21" x14ac:dyDescent="0.45">
      <c r="E2880">
        <v>287.8</v>
      </c>
      <c r="F2880">
        <v>65.555691705282982</v>
      </c>
      <c r="G2880">
        <f t="shared" si="541"/>
        <v>65.549338923811661</v>
      </c>
      <c r="H2880">
        <f t="shared" si="541"/>
        <v>65.547316405995318</v>
      </c>
      <c r="I2880">
        <v>358.6221238617407</v>
      </c>
      <c r="J2880">
        <v>100.90219391138355</v>
      </c>
      <c r="K2880">
        <f t="shared" si="530"/>
        <v>36.185759082809568</v>
      </c>
      <c r="L2880">
        <f t="shared" si="539"/>
        <v>3.6185759082817794</v>
      </c>
      <c r="M2880">
        <f t="shared" si="531"/>
        <v>1.0051599745224881E-3</v>
      </c>
      <c r="N2880">
        <f t="shared" si="532"/>
        <v>1.8207587890554256E-3</v>
      </c>
      <c r="O2880">
        <f t="shared" si="533"/>
        <v>29.302272326136148</v>
      </c>
      <c r="P2880">
        <f t="shared" si="534"/>
        <v>575.34942921205652</v>
      </c>
      <c r="Q2880">
        <f t="shared" si="535"/>
        <v>0.27098318305553093</v>
      </c>
      <c r="R2880">
        <f t="shared" si="540"/>
        <v>2091.1121876755988</v>
      </c>
      <c r="S2880">
        <f t="shared" si="536"/>
        <v>78.1333844452314</v>
      </c>
      <c r="T2880">
        <f t="shared" si="537"/>
        <v>2.1703717901453167E-3</v>
      </c>
      <c r="U2880">
        <f t="shared" si="538"/>
        <v>0</v>
      </c>
    </row>
    <row r="2881" spans="5:21" x14ac:dyDescent="0.45">
      <c r="E2881">
        <v>287.90000000000003</v>
      </c>
      <c r="F2881">
        <v>65.617598920688692</v>
      </c>
      <c r="G2881">
        <f t="shared" si="541"/>
        <v>65.615265246275172</v>
      </c>
      <c r="H2881">
        <f t="shared" si="541"/>
        <v>65.610377493875177</v>
      </c>
      <c r="I2881">
        <v>359.08012546379393</v>
      </c>
      <c r="J2881">
        <v>95.210855413558008</v>
      </c>
      <c r="K2881">
        <f t="shared" si="530"/>
        <v>34.188325907415553</v>
      </c>
      <c r="L2881">
        <f t="shared" si="539"/>
        <v>3.4188325907423325</v>
      </c>
      <c r="M2881">
        <f t="shared" si="531"/>
        <v>9.496757196504321E-4</v>
      </c>
      <c r="N2881">
        <f t="shared" si="532"/>
        <v>1.8225104859409772E-3</v>
      </c>
      <c r="O2881">
        <f t="shared" si="533"/>
        <v>29.33046315486196</v>
      </c>
      <c r="P2881">
        <f t="shared" si="534"/>
        <v>576.1919489915166</v>
      </c>
      <c r="Q2881">
        <f t="shared" si="535"/>
        <v>0.24362695300872872</v>
      </c>
      <c r="R2881">
        <f t="shared" si="540"/>
        <v>1880.0107258996375</v>
      </c>
      <c r="S2881">
        <f t="shared" si="536"/>
        <v>72.041562056768385</v>
      </c>
      <c r="T2881">
        <f t="shared" si="537"/>
        <v>2.0011545015768996E-3</v>
      </c>
      <c r="U2881">
        <f t="shared" si="538"/>
        <v>0</v>
      </c>
    </row>
    <row r="2882" spans="5:21" x14ac:dyDescent="0.45">
      <c r="E2882">
        <v>288</v>
      </c>
      <c r="F2882">
        <v>65.691822755696791</v>
      </c>
      <c r="G2882">
        <f t="shared" si="541"/>
        <v>65.678468948322944</v>
      </c>
      <c r="H2882">
        <f t="shared" si="541"/>
        <v>65.668550829337988</v>
      </c>
      <c r="I2882">
        <v>359.58470350362433</v>
      </c>
      <c r="J2882">
        <v>89.328727262090737</v>
      </c>
      <c r="K2882">
        <f t="shared" si="530"/>
        <v>32.121243906895025</v>
      </c>
      <c r="L2882">
        <f t="shared" si="539"/>
        <v>3.2121243906884067</v>
      </c>
      <c r="M2882">
        <f t="shared" si="531"/>
        <v>8.922567751915285E-4</v>
      </c>
      <c r="N2882">
        <f t="shared" si="532"/>
        <v>1.8241264119260552E-3</v>
      </c>
      <c r="O2882">
        <f t="shared" si="533"/>
        <v>29.356468962747254</v>
      </c>
      <c r="P2882">
        <f t="shared" si="534"/>
        <v>576.96995869826071</v>
      </c>
      <c r="Q2882">
        <f t="shared" si="535"/>
        <v>0.20879412498690186</v>
      </c>
      <c r="R2882">
        <f t="shared" si="540"/>
        <v>1611.2141519339248</v>
      </c>
      <c r="S2882">
        <f t="shared" si="536"/>
        <v>64.237358928550449</v>
      </c>
      <c r="T2882">
        <f t="shared" si="537"/>
        <v>1.7843710813486237E-3</v>
      </c>
      <c r="U2882">
        <f t="shared" si="538"/>
        <v>0</v>
      </c>
    </row>
    <row r="2883" spans="5:21" x14ac:dyDescent="0.45">
      <c r="E2883">
        <v>288.10000000000002</v>
      </c>
      <c r="F2883">
        <v>65.739144502497581</v>
      </c>
      <c r="G2883">
        <f t="shared" si="541"/>
        <v>65.727929897085986</v>
      </c>
      <c r="H2883">
        <f t="shared" si="541"/>
        <v>65.719373088456749</v>
      </c>
      <c r="I2883">
        <v>360.3066382443659</v>
      </c>
      <c r="J2883">
        <v>80.820821354994692</v>
      </c>
      <c r="K2883">
        <f t="shared" ref="K2883:K2946" si="542">I2883*J2883/1000</f>
        <v>29.120278442566597</v>
      </c>
      <c r="L2883">
        <f t="shared" si="539"/>
        <v>2.912027844257322</v>
      </c>
      <c r="M2883">
        <f t="shared" ref="M2883:M2946" si="543">K2883*(0.1/3600)</f>
        <v>8.0889662340462775E-4</v>
      </c>
      <c r="N2883">
        <f t="shared" ref="N2883:N2946" si="544">H2883*(0.1/3600)</f>
        <v>1.8255381413460209E-3</v>
      </c>
      <c r="O2883">
        <f t="shared" ref="O2883:O2946" si="545">H2883*0.44704</f>
        <v>29.379188545463705</v>
      </c>
      <c r="P2883">
        <f t="shared" ref="P2883:P2946" si="546">($B$5+$B$6*H2883+$B$7*H2883*H2883)*4.44822162</f>
        <v>577.65027734320881</v>
      </c>
      <c r="Q2883">
        <f t="shared" ref="Q2883:Q2946" si="547">(O2885-O2883)/0.2</f>
        <v>0.17207765758092464</v>
      </c>
      <c r="R2883">
        <f t="shared" si="540"/>
        <v>1327.881984914176</v>
      </c>
      <c r="S2883">
        <f t="shared" ref="S2883:S2946" si="548">((P2883+R2883)*O2883)/1000</f>
        <v>55.982991612323708</v>
      </c>
      <c r="T2883">
        <f t="shared" ref="T2883:T2946" si="549">IF(S2883&gt;0,S2883*(0.1/3600),0)</f>
        <v>1.5550831003423252E-3</v>
      </c>
      <c r="U2883">
        <f t="shared" ref="U2883:U2946" si="550">IF(S2883&lt;0,S2883*(0.1/3600),0)</f>
        <v>0</v>
      </c>
    </row>
    <row r="2884" spans="5:21" x14ac:dyDescent="0.45">
      <c r="E2884">
        <v>288.2</v>
      </c>
      <c r="F2884">
        <v>65.788086857448633</v>
      </c>
      <c r="G2884">
        <f t="shared" si="541"/>
        <v>65.771751131194137</v>
      </c>
      <c r="H2884">
        <f t="shared" si="541"/>
        <v>65.76196266048818</v>
      </c>
      <c r="I2884">
        <v>360.98587792699442</v>
      </c>
      <c r="J2884">
        <v>73.198952548875539</v>
      </c>
      <c r="K2884">
        <f t="shared" si="542"/>
        <v>26.423788149192241</v>
      </c>
      <c r="L2884">
        <f t="shared" ref="L2884:L2947" si="551">K2884*(E2884-E2883)</f>
        <v>2.6423788149183229</v>
      </c>
      <c r="M2884">
        <f t="shared" si="543"/>
        <v>7.3399411525534007E-4</v>
      </c>
      <c r="N2884">
        <f t="shared" si="544"/>
        <v>1.8267211850135606E-3</v>
      </c>
      <c r="O2884">
        <f t="shared" si="545"/>
        <v>29.398227787744634</v>
      </c>
      <c r="P2884">
        <f t="shared" si="546"/>
        <v>578.2208381546011</v>
      </c>
      <c r="Q2884">
        <f t="shared" si="547"/>
        <v>0.14156270851625408</v>
      </c>
      <c r="R2884">
        <f t="shared" ref="R2884:R2947" si="552">$B$4*(Q2884)</f>
        <v>1092.4054465698889</v>
      </c>
      <c r="S2884">
        <f t="shared" si="548"/>
        <v>49.113452066524076</v>
      </c>
      <c r="T2884">
        <f t="shared" si="549"/>
        <v>1.3642625574034465E-3</v>
      </c>
      <c r="U2884">
        <f t="shared" si="550"/>
        <v>0</v>
      </c>
    </row>
    <row r="2885" spans="5:21" x14ac:dyDescent="0.45">
      <c r="E2885">
        <v>288.3</v>
      </c>
      <c r="F2885">
        <v>65.802996449098231</v>
      </c>
      <c r="G2885">
        <f t="shared" ref="G2885:H2948" si="553">(SUM(F2883:F2887))/5</f>
        <v>65.803450219405505</v>
      </c>
      <c r="H2885">
        <f t="shared" si="553"/>
        <v>65.79635843991565</v>
      </c>
      <c r="I2885">
        <v>361.34296393442639</v>
      </c>
      <c r="J2885">
        <v>69.60629364411119</v>
      </c>
      <c r="K2885">
        <f t="shared" si="542"/>
        <v>25.151744453853162</v>
      </c>
      <c r="L2885">
        <f t="shared" si="551"/>
        <v>2.5151744453858882</v>
      </c>
      <c r="M2885">
        <f t="shared" si="543"/>
        <v>6.9865956816258785E-4</v>
      </c>
      <c r="N2885">
        <f t="shared" si="544"/>
        <v>1.8276766233309904E-3</v>
      </c>
      <c r="O2885">
        <f t="shared" si="545"/>
        <v>29.41360407697989</v>
      </c>
      <c r="P2885">
        <f t="shared" si="546"/>
        <v>578.68192638832841</v>
      </c>
      <c r="Q2885">
        <f t="shared" si="547"/>
        <v>0.11971249799776373</v>
      </c>
      <c r="R2885">
        <f t="shared" si="552"/>
        <v>923.79261604922328</v>
      </c>
      <c r="S2885">
        <f t="shared" si="548"/>
        <v>44.193191326999667</v>
      </c>
      <c r="T2885">
        <f t="shared" si="549"/>
        <v>1.2275886479722129E-3</v>
      </c>
      <c r="U2885">
        <f t="shared" si="550"/>
        <v>0</v>
      </c>
    </row>
    <row r="2886" spans="5:21" x14ac:dyDescent="0.45">
      <c r="E2886">
        <v>288.40000000000003</v>
      </c>
      <c r="F2886">
        <v>65.836705091229476</v>
      </c>
      <c r="G2886">
        <f t="shared" si="553"/>
        <v>65.828213106432329</v>
      </c>
      <c r="H2886">
        <f t="shared" si="553"/>
        <v>65.825296012544484</v>
      </c>
      <c r="I2886">
        <v>361.37789626132093</v>
      </c>
      <c r="J2886">
        <v>69.590125063150211</v>
      </c>
      <c r="K2886">
        <f t="shared" si="542"/>
        <v>25.148332995883447</v>
      </c>
      <c r="L2886">
        <f t="shared" si="551"/>
        <v>2.5148332995889167</v>
      </c>
      <c r="M2886">
        <f t="shared" si="543"/>
        <v>6.9856480544120694E-4</v>
      </c>
      <c r="N2886">
        <f t="shared" si="544"/>
        <v>1.8284804447929023E-3</v>
      </c>
      <c r="O2886">
        <f t="shared" si="545"/>
        <v>29.426540329447885</v>
      </c>
      <c r="P2886">
        <f t="shared" si="546"/>
        <v>579.07005117301503</v>
      </c>
      <c r="Q2886">
        <f t="shared" si="547"/>
        <v>0.10910616266199824</v>
      </c>
      <c r="R2886">
        <f t="shared" si="552"/>
        <v>841.94607178360161</v>
      </c>
      <c r="S2886">
        <f t="shared" si="548"/>
        <v>41.81558825097855</v>
      </c>
      <c r="T2886">
        <f t="shared" si="549"/>
        <v>1.1615441180827376E-3</v>
      </c>
      <c r="U2886">
        <f t="shared" si="550"/>
        <v>0</v>
      </c>
    </row>
    <row r="2887" spans="5:21" x14ac:dyDescent="0.45">
      <c r="E2887">
        <v>288.5</v>
      </c>
      <c r="F2887">
        <v>65.850318196753662</v>
      </c>
      <c r="G2887">
        <f t="shared" si="553"/>
        <v>65.85044784546028</v>
      </c>
      <c r="H2887">
        <f t="shared" si="553"/>
        <v>65.849916286192382</v>
      </c>
      <c r="I2887">
        <v>361.35072667371497</v>
      </c>
      <c r="J2887">
        <v>69.900561845997132</v>
      </c>
      <c r="K2887">
        <f t="shared" si="542"/>
        <v>25.258618817952019</v>
      </c>
      <c r="L2887">
        <f t="shared" si="551"/>
        <v>2.5258618817943406</v>
      </c>
      <c r="M2887">
        <f t="shared" si="543"/>
        <v>7.0162830049866722E-4</v>
      </c>
      <c r="N2887">
        <f t="shared" si="544"/>
        <v>1.8291643412831219E-3</v>
      </c>
      <c r="O2887">
        <f t="shared" si="545"/>
        <v>29.437546576579443</v>
      </c>
      <c r="P2887">
        <f t="shared" si="546"/>
        <v>579.40041834899421</v>
      </c>
      <c r="Q2887">
        <f t="shared" si="547"/>
        <v>0.11449626865442042</v>
      </c>
      <c r="R2887">
        <f t="shared" si="552"/>
        <v>883.54022610168533</v>
      </c>
      <c r="S2887">
        <f t="shared" si="548"/>
        <v>43.065383359788022</v>
      </c>
      <c r="T2887">
        <f t="shared" si="549"/>
        <v>1.1962606488830007E-3</v>
      </c>
      <c r="U2887">
        <f t="shared" si="550"/>
        <v>0</v>
      </c>
    </row>
    <row r="2888" spans="5:21" x14ac:dyDescent="0.45">
      <c r="E2888">
        <v>288.60000000000002</v>
      </c>
      <c r="F2888">
        <v>65.862958937631618</v>
      </c>
      <c r="G2888">
        <f t="shared" si="553"/>
        <v>65.872617760230156</v>
      </c>
      <c r="H2888">
        <f t="shared" si="553"/>
        <v>65.874108719533567</v>
      </c>
      <c r="I2888">
        <v>361.25369243236543</v>
      </c>
      <c r="J2888">
        <v>71.097036928428722</v>
      </c>
      <c r="K2888">
        <f t="shared" si="542"/>
        <v>25.684067111395116</v>
      </c>
      <c r="L2888">
        <f t="shared" si="551"/>
        <v>2.5684067111400957</v>
      </c>
      <c r="M2888">
        <f t="shared" si="543"/>
        <v>7.1344630864986441E-4</v>
      </c>
      <c r="N2888">
        <f t="shared" si="544"/>
        <v>1.8298363533203769E-3</v>
      </c>
      <c r="O2888">
        <f t="shared" si="545"/>
        <v>29.448361561980285</v>
      </c>
      <c r="P2888">
        <f t="shared" si="546"/>
        <v>579.72517718486858</v>
      </c>
      <c r="Q2888">
        <f t="shared" si="547"/>
        <v>0.13289797308937423</v>
      </c>
      <c r="R2888">
        <f t="shared" si="552"/>
        <v>1025.5417628171595</v>
      </c>
      <c r="S2888">
        <f t="shared" si="548"/>
        <v>47.272481252673437</v>
      </c>
      <c r="T2888">
        <f t="shared" si="549"/>
        <v>1.3131244792409288E-3</v>
      </c>
      <c r="U2888">
        <f t="shared" si="550"/>
        <v>0</v>
      </c>
    </row>
    <row r="2889" spans="5:21" x14ac:dyDescent="0.45">
      <c r="E2889">
        <v>288.7</v>
      </c>
      <c r="F2889">
        <v>65.89926055258843</v>
      </c>
      <c r="G2889">
        <f t="shared" si="553"/>
        <v>65.894852499433654</v>
      </c>
      <c r="H2889">
        <f t="shared" si="553"/>
        <v>65.901140457923958</v>
      </c>
      <c r="I2889">
        <v>361.01692888403971</v>
      </c>
      <c r="J2889">
        <v>73.936239865785907</v>
      </c>
      <c r="K2889">
        <f t="shared" si="542"/>
        <v>26.692234249579734</v>
      </c>
      <c r="L2889">
        <f t="shared" si="551"/>
        <v>2.669223424957063</v>
      </c>
      <c r="M2889">
        <f t="shared" si="543"/>
        <v>7.4145095137721491E-4</v>
      </c>
      <c r="N2889">
        <f t="shared" si="544"/>
        <v>1.8305872349423324E-3</v>
      </c>
      <c r="O2889">
        <f t="shared" si="545"/>
        <v>29.460445830310327</v>
      </c>
      <c r="P2889">
        <f t="shared" si="546"/>
        <v>580.08820632978438</v>
      </c>
      <c r="Q2889">
        <f t="shared" si="547"/>
        <v>0.16451412978828017</v>
      </c>
      <c r="R2889">
        <f t="shared" si="552"/>
        <v>1269.5160561850089</v>
      </c>
      <c r="S2889">
        <f t="shared" si="548"/>
        <v>54.490166183328157</v>
      </c>
      <c r="T2889">
        <f t="shared" si="549"/>
        <v>1.513615727314671E-3</v>
      </c>
      <c r="U2889">
        <f t="shared" si="550"/>
        <v>0</v>
      </c>
    </row>
    <row r="2890" spans="5:21" x14ac:dyDescent="0.45">
      <c r="E2890">
        <v>288.8</v>
      </c>
      <c r="F2890">
        <v>65.91384602294761</v>
      </c>
      <c r="G2890">
        <f t="shared" si="553"/>
        <v>65.924412386111413</v>
      </c>
      <c r="H2890">
        <f t="shared" si="553"/>
        <v>65.93356557936238</v>
      </c>
      <c r="I2890">
        <v>360.27946865728211</v>
      </c>
      <c r="J2890">
        <v>81.742430367300003</v>
      </c>
      <c r="K2890">
        <f t="shared" si="542"/>
        <v>29.450119379485727</v>
      </c>
      <c r="L2890">
        <f t="shared" si="551"/>
        <v>2.9450119379492423</v>
      </c>
      <c r="M2890">
        <f t="shared" si="543"/>
        <v>8.1805887165238133E-4</v>
      </c>
      <c r="N2890">
        <f t="shared" si="544"/>
        <v>1.8314879327600661E-3</v>
      </c>
      <c r="O2890">
        <f t="shared" si="545"/>
        <v>29.47494115659816</v>
      </c>
      <c r="P2890">
        <f t="shared" si="546"/>
        <v>580.52388372874043</v>
      </c>
      <c r="Q2890">
        <f t="shared" si="547"/>
        <v>0.20595418872419557</v>
      </c>
      <c r="R2890">
        <f t="shared" si="552"/>
        <v>1589.2990453793234</v>
      </c>
      <c r="S2890">
        <f t="shared" si="548"/>
        <v>63.955403155697638</v>
      </c>
      <c r="T2890">
        <f t="shared" si="549"/>
        <v>1.7765389765471568E-3</v>
      </c>
      <c r="U2890">
        <f t="shared" si="550"/>
        <v>0</v>
      </c>
    </row>
    <row r="2891" spans="5:21" x14ac:dyDescent="0.45">
      <c r="E2891">
        <v>288.90000000000003</v>
      </c>
      <c r="F2891">
        <v>65.947878787246935</v>
      </c>
      <c r="G2891">
        <f t="shared" si="553"/>
        <v>65.963371798384287</v>
      </c>
      <c r="H2891">
        <f t="shared" si="553"/>
        <v>65.97474198341979</v>
      </c>
      <c r="I2891">
        <v>359.46826241723528</v>
      </c>
      <c r="J2891">
        <v>91.246320494367652</v>
      </c>
      <c r="K2891">
        <f t="shared" si="542"/>
        <v>32.8001562800765</v>
      </c>
      <c r="L2891">
        <f t="shared" si="551"/>
        <v>3.2800156280083956</v>
      </c>
      <c r="M2891">
        <f t="shared" si="543"/>
        <v>9.1111545222434726E-4</v>
      </c>
      <c r="N2891">
        <f t="shared" si="544"/>
        <v>1.832631721761661E-3</v>
      </c>
      <c r="O2891">
        <f t="shared" si="545"/>
        <v>29.493348656267983</v>
      </c>
      <c r="P2891">
        <f t="shared" si="546"/>
        <v>581.07748739057502</v>
      </c>
      <c r="Q2891">
        <f t="shared" si="547"/>
        <v>0.24950971978181968</v>
      </c>
      <c r="R2891">
        <f t="shared" si="552"/>
        <v>1925.406625223555</v>
      </c>
      <c r="S2891">
        <f t="shared" si="548"/>
        <v>73.92460983472499</v>
      </c>
      <c r="T2891">
        <f t="shared" si="549"/>
        <v>2.0534613842979163E-3</v>
      </c>
      <c r="U2891">
        <f t="shared" si="550"/>
        <v>0</v>
      </c>
    </row>
    <row r="2892" spans="5:21" x14ac:dyDescent="0.45">
      <c r="E2892">
        <v>289</v>
      </c>
      <c r="F2892">
        <v>65.998117630142502</v>
      </c>
      <c r="G2892">
        <f t="shared" si="553"/>
        <v>66.012573452652447</v>
      </c>
      <c r="H2892">
        <f t="shared" si="553"/>
        <v>66.02570685921394</v>
      </c>
      <c r="I2892">
        <v>358.57942879778398</v>
      </c>
      <c r="J2892">
        <v>100.23604858072078</v>
      </c>
      <c r="K2892">
        <f t="shared" si="542"/>
        <v>35.942585045021787</v>
      </c>
      <c r="L2892">
        <f t="shared" si="551"/>
        <v>3.594258504500953</v>
      </c>
      <c r="M2892">
        <f t="shared" si="543"/>
        <v>9.9840514013949415E-4</v>
      </c>
      <c r="N2892">
        <f t="shared" si="544"/>
        <v>1.8340474127559428E-3</v>
      </c>
      <c r="O2892">
        <f t="shared" si="545"/>
        <v>29.516131994342999</v>
      </c>
      <c r="P2892">
        <f t="shared" si="546"/>
        <v>581.76322138291459</v>
      </c>
      <c r="Q2892">
        <f t="shared" si="547"/>
        <v>0.29190608936536577</v>
      </c>
      <c r="R2892">
        <f t="shared" si="552"/>
        <v>2252.5692341710801</v>
      </c>
      <c r="S2892">
        <f t="shared" si="548"/>
        <v>83.658530873982016</v>
      </c>
      <c r="T2892">
        <f t="shared" si="549"/>
        <v>2.3238480798328338E-3</v>
      </c>
      <c r="U2892">
        <f t="shared" si="550"/>
        <v>0</v>
      </c>
    </row>
    <row r="2893" spans="5:21" x14ac:dyDescent="0.45">
      <c r="E2893">
        <v>289.10000000000002</v>
      </c>
      <c r="F2893">
        <v>66.057755998995958</v>
      </c>
      <c r="G2893">
        <f t="shared" si="553"/>
        <v>66.078499780517205</v>
      </c>
      <c r="H2893">
        <f t="shared" si="553"/>
        <v>66.086369452899845</v>
      </c>
      <c r="I2893">
        <v>357.65566286442288</v>
      </c>
      <c r="J2893">
        <v>111.69956734147834</v>
      </c>
      <c r="K2893">
        <f t="shared" si="542"/>
        <v>39.949982799185683</v>
      </c>
      <c r="L2893">
        <f t="shared" si="551"/>
        <v>3.9949982799194768</v>
      </c>
      <c r="M2893">
        <f t="shared" si="543"/>
        <v>1.1097217444218247E-3</v>
      </c>
      <c r="N2893">
        <f t="shared" si="544"/>
        <v>1.8357324848027735E-3</v>
      </c>
      <c r="O2893">
        <f t="shared" si="545"/>
        <v>29.543250600224347</v>
      </c>
      <c r="P2893">
        <f t="shared" si="546"/>
        <v>582.58019904291757</v>
      </c>
      <c r="Q2893">
        <f t="shared" si="547"/>
        <v>0.32862256383230815</v>
      </c>
      <c r="R2893">
        <f t="shared" si="552"/>
        <v>2535.9014556786024</v>
      </c>
      <c r="S2893">
        <f t="shared" si="548"/>
        <v>92.130085017640155</v>
      </c>
      <c r="T2893">
        <f t="shared" si="549"/>
        <v>2.5591690282677822E-3</v>
      </c>
      <c r="U2893">
        <f t="shared" si="550"/>
        <v>0</v>
      </c>
    </row>
    <row r="2894" spans="5:21" x14ac:dyDescent="0.45">
      <c r="E2894">
        <v>289.2</v>
      </c>
      <c r="F2894">
        <v>66.145268823929172</v>
      </c>
      <c r="G2894">
        <f t="shared" si="553"/>
        <v>66.149676878404279</v>
      </c>
      <c r="H2894">
        <f t="shared" si="553"/>
        <v>66.156301924248552</v>
      </c>
      <c r="I2894">
        <v>357.36456015715555</v>
      </c>
      <c r="J2894">
        <v>114.56463834912667</v>
      </c>
      <c r="K2894">
        <f t="shared" si="542"/>
        <v>40.941341593199247</v>
      </c>
      <c r="L2894">
        <f t="shared" si="551"/>
        <v>4.0941341593185285</v>
      </c>
      <c r="M2894">
        <f t="shared" si="543"/>
        <v>1.1372594886999792E-3</v>
      </c>
      <c r="N2894">
        <f t="shared" si="544"/>
        <v>1.8376750534513488E-3</v>
      </c>
      <c r="O2894">
        <f t="shared" si="545"/>
        <v>29.574513212216072</v>
      </c>
      <c r="P2894">
        <f t="shared" si="546"/>
        <v>583.52304519716483</v>
      </c>
      <c r="Q2894">
        <f t="shared" si="547"/>
        <v>0.34974830367099585</v>
      </c>
      <c r="R2894">
        <f t="shared" si="552"/>
        <v>2698.9237198361939</v>
      </c>
      <c r="S2894">
        <f t="shared" si="548"/>
        <v>97.076765220874961</v>
      </c>
      <c r="T2894">
        <f t="shared" si="549"/>
        <v>2.6965768116909714E-3</v>
      </c>
      <c r="U2894">
        <f t="shared" si="550"/>
        <v>0</v>
      </c>
    </row>
    <row r="2895" spans="5:21" x14ac:dyDescent="0.45">
      <c r="E2895">
        <v>289.3</v>
      </c>
      <c r="F2895">
        <v>66.243477662271388</v>
      </c>
      <c r="G2895">
        <f t="shared" si="553"/>
        <v>66.22772535454105</v>
      </c>
      <c r="H2895">
        <f t="shared" si="553"/>
        <v>66.233391000784735</v>
      </c>
      <c r="I2895">
        <v>357.32574646292812</v>
      </c>
      <c r="J2895">
        <v>114.80069950274574</v>
      </c>
      <c r="K2895">
        <f t="shared" si="542"/>
        <v>41.021245644284924</v>
      </c>
      <c r="L2895">
        <f t="shared" si="551"/>
        <v>4.1021245644294249</v>
      </c>
      <c r="M2895">
        <f t="shared" si="543"/>
        <v>1.1394790456745812E-3</v>
      </c>
      <c r="N2895">
        <f t="shared" si="544"/>
        <v>1.839816416688465E-3</v>
      </c>
      <c r="O2895">
        <f t="shared" si="545"/>
        <v>29.608975112990809</v>
      </c>
      <c r="P2895">
        <f t="shared" si="546"/>
        <v>584.56365137897558</v>
      </c>
      <c r="Q2895">
        <f t="shared" si="547"/>
        <v>0.36116605844277672</v>
      </c>
      <c r="R2895">
        <f t="shared" si="552"/>
        <v>2787.0317931488817</v>
      </c>
      <c r="S2895">
        <f t="shared" si="548"/>
        <v>99.829485608098508</v>
      </c>
      <c r="T2895">
        <f t="shared" si="549"/>
        <v>2.7730412668916255E-3</v>
      </c>
      <c r="U2895">
        <f t="shared" si="550"/>
        <v>0</v>
      </c>
    </row>
    <row r="2896" spans="5:21" x14ac:dyDescent="0.45">
      <c r="E2896">
        <v>289.40000000000003</v>
      </c>
      <c r="F2896">
        <v>66.303764276682358</v>
      </c>
      <c r="G2896">
        <f t="shared" si="553"/>
        <v>66.313034155127838</v>
      </c>
      <c r="H2896">
        <f t="shared" si="553"/>
        <v>66.312774858961774</v>
      </c>
      <c r="I2896">
        <v>357.32186509350771</v>
      </c>
      <c r="J2896">
        <v>114.46439320538381</v>
      </c>
      <c r="K2896">
        <f t="shared" si="542"/>
        <v>40.900630466944378</v>
      </c>
      <c r="L2896">
        <f t="shared" si="551"/>
        <v>4.0900630466953674</v>
      </c>
      <c r="M2896">
        <f t="shared" si="543"/>
        <v>1.1361286240817883E-3</v>
      </c>
      <c r="N2896">
        <f t="shared" si="544"/>
        <v>1.8420215238600494E-3</v>
      </c>
      <c r="O2896">
        <f t="shared" si="545"/>
        <v>29.644462872950271</v>
      </c>
      <c r="P2896">
        <f t="shared" si="546"/>
        <v>585.63662938937887</v>
      </c>
      <c r="Q2896">
        <f t="shared" si="547"/>
        <v>0.36739656139307186</v>
      </c>
      <c r="R2896">
        <f t="shared" si="552"/>
        <v>2835.1110890956015</v>
      </c>
      <c r="S2896">
        <f t="shared" si="548"/>
        <v>101.40622873835734</v>
      </c>
      <c r="T2896">
        <f t="shared" si="549"/>
        <v>2.8168396871765928E-3</v>
      </c>
      <c r="U2896">
        <f t="shared" si="550"/>
        <v>0</v>
      </c>
    </row>
    <row r="2897" spans="5:21" x14ac:dyDescent="0.45">
      <c r="E2897">
        <v>289.5</v>
      </c>
      <c r="F2897">
        <v>66.388360010826432</v>
      </c>
      <c r="G2897">
        <f t="shared" si="553"/>
        <v>66.398018835333374</v>
      </c>
      <c r="H2897">
        <f t="shared" si="553"/>
        <v>66.394972093502517</v>
      </c>
      <c r="I2897">
        <v>357.28693276875265</v>
      </c>
      <c r="J2897">
        <v>114.44499091828175</v>
      </c>
      <c r="K2897">
        <f t="shared" si="542"/>
        <v>40.889699775940635</v>
      </c>
      <c r="L2897">
        <f t="shared" si="551"/>
        <v>4.0889699775926687</v>
      </c>
      <c r="M2897">
        <f t="shared" si="543"/>
        <v>1.1358249937761288E-3</v>
      </c>
      <c r="N2897">
        <f t="shared" si="544"/>
        <v>1.8443047803750701E-3</v>
      </c>
      <c r="O2897">
        <f t="shared" si="545"/>
        <v>29.681208324679364</v>
      </c>
      <c r="P2897">
        <f t="shared" si="546"/>
        <v>586.74912565675879</v>
      </c>
      <c r="Q2897">
        <f t="shared" si="547"/>
        <v>0.3586448885776683</v>
      </c>
      <c r="R2897">
        <f t="shared" si="552"/>
        <v>2767.5765303806079</v>
      </c>
      <c r="S2897">
        <f t="shared" si="548"/>
        <v>99.560438585661856</v>
      </c>
      <c r="T2897">
        <f t="shared" si="549"/>
        <v>2.7655677384906072E-3</v>
      </c>
      <c r="U2897">
        <f t="shared" si="550"/>
        <v>0</v>
      </c>
    </row>
    <row r="2898" spans="5:21" x14ac:dyDescent="0.45">
      <c r="E2898">
        <v>289.60000000000002</v>
      </c>
      <c r="F2898">
        <v>66.48430000192991</v>
      </c>
      <c r="G2898">
        <f t="shared" si="553"/>
        <v>66.475419071402399</v>
      </c>
      <c r="H2898">
        <f t="shared" si="553"/>
        <v>66.477143399313007</v>
      </c>
      <c r="I2898">
        <v>357.28693276874469</v>
      </c>
      <c r="J2898">
        <v>114.21863090972629</v>
      </c>
      <c r="K2898">
        <f t="shared" si="542"/>
        <v>40.808824302781439</v>
      </c>
      <c r="L2898">
        <f t="shared" si="551"/>
        <v>4.0808824302790718</v>
      </c>
      <c r="M2898">
        <f t="shared" si="543"/>
        <v>1.13357845285504E-3</v>
      </c>
      <c r="N2898">
        <f t="shared" si="544"/>
        <v>1.8465873166475836E-3</v>
      </c>
      <c r="O2898">
        <f t="shared" si="545"/>
        <v>29.717942185228885</v>
      </c>
      <c r="P2898">
        <f t="shared" si="546"/>
        <v>587.86278799629508</v>
      </c>
      <c r="Q2898">
        <f t="shared" si="547"/>
        <v>0.3349689974401393</v>
      </c>
      <c r="R2898">
        <f t="shared" si="552"/>
        <v>2584.8753606861696</v>
      </c>
      <c r="S2898">
        <f t="shared" si="548"/>
        <v>94.287248871415628</v>
      </c>
      <c r="T2898">
        <f t="shared" si="549"/>
        <v>2.6190902464282122E-3</v>
      </c>
      <c r="U2898">
        <f t="shared" si="550"/>
        <v>0</v>
      </c>
    </row>
    <row r="2899" spans="5:21" x14ac:dyDescent="0.45">
      <c r="E2899">
        <v>289.7</v>
      </c>
      <c r="F2899">
        <v>66.570192224956827</v>
      </c>
      <c r="G2899">
        <f t="shared" si="553"/>
        <v>66.560663051107937</v>
      </c>
      <c r="H2899">
        <f t="shared" si="553"/>
        <v>66.555425246946356</v>
      </c>
      <c r="I2899">
        <v>357.29081413816283</v>
      </c>
      <c r="J2899">
        <v>113.86938975216565</v>
      </c>
      <c r="K2899">
        <f t="shared" si="542"/>
        <v>40.68448696996704</v>
      </c>
      <c r="L2899">
        <f t="shared" si="551"/>
        <v>4.0684486969953166</v>
      </c>
      <c r="M2899">
        <f t="shared" si="543"/>
        <v>1.1301246380546401E-3</v>
      </c>
      <c r="N2899">
        <f t="shared" si="544"/>
        <v>1.8487618124151766E-3</v>
      </c>
      <c r="O2899">
        <f t="shared" si="545"/>
        <v>29.752937302394898</v>
      </c>
      <c r="P2899">
        <f t="shared" si="546"/>
        <v>588.9251475361965</v>
      </c>
      <c r="Q2899">
        <f t="shared" si="547"/>
        <v>0.30601891577678231</v>
      </c>
      <c r="R2899">
        <f t="shared" si="552"/>
        <v>2361.4745285096428</v>
      </c>
      <c r="S2899">
        <f t="shared" si="548"/>
        <v>87.783056578398089</v>
      </c>
      <c r="T2899">
        <f t="shared" si="549"/>
        <v>2.4384182382888361E-3</v>
      </c>
      <c r="U2899">
        <f t="shared" si="550"/>
        <v>0</v>
      </c>
    </row>
    <row r="2900" spans="5:21" x14ac:dyDescent="0.45">
      <c r="E2900">
        <v>289.8</v>
      </c>
      <c r="F2900">
        <v>66.630478842616412</v>
      </c>
      <c r="G2900">
        <f t="shared" si="553"/>
        <v>66.638581883593488</v>
      </c>
      <c r="H2900">
        <f t="shared" si="553"/>
        <v>66.627004260730388</v>
      </c>
      <c r="I2900">
        <v>357.81091764262374</v>
      </c>
      <c r="J2900">
        <v>105.32914945723427</v>
      </c>
      <c r="K2900">
        <f t="shared" si="542"/>
        <v>37.687919621810053</v>
      </c>
      <c r="L2900">
        <f t="shared" si="551"/>
        <v>3.7687919621818624</v>
      </c>
      <c r="M2900">
        <f t="shared" si="543"/>
        <v>1.0468866561613903E-3</v>
      </c>
      <c r="N2900">
        <f t="shared" si="544"/>
        <v>1.850750118353622E-3</v>
      </c>
      <c r="O2900">
        <f t="shared" si="545"/>
        <v>29.784935984716913</v>
      </c>
      <c r="P2900">
        <f t="shared" si="546"/>
        <v>589.89774802907425</v>
      </c>
      <c r="Q2900">
        <f t="shared" si="547"/>
        <v>0.26811430244777057</v>
      </c>
      <c r="R2900">
        <f t="shared" si="552"/>
        <v>2068.9737245568581</v>
      </c>
      <c r="S2900">
        <f t="shared" si="548"/>
        <v>79.194316602561983</v>
      </c>
      <c r="T2900">
        <f t="shared" si="549"/>
        <v>2.1998421278489441E-3</v>
      </c>
      <c r="U2900">
        <f t="shared" si="550"/>
        <v>0</v>
      </c>
    </row>
    <row r="2901" spans="5:21" x14ac:dyDescent="0.45">
      <c r="E2901">
        <v>289.90000000000003</v>
      </c>
      <c r="F2901">
        <v>66.729984175210106</v>
      </c>
      <c r="G2901">
        <f t="shared" si="553"/>
        <v>66.704443393294582</v>
      </c>
      <c r="H2901">
        <f t="shared" si="553"/>
        <v>66.692334210697595</v>
      </c>
      <c r="I2901">
        <v>359.48378789544762</v>
      </c>
      <c r="J2901">
        <v>87.3076550743761</v>
      </c>
      <c r="K2901">
        <f t="shared" si="542"/>
        <v>31.385686558405919</v>
      </c>
      <c r="L2901">
        <f t="shared" si="551"/>
        <v>3.1385686558413055</v>
      </c>
      <c r="M2901">
        <f t="shared" si="543"/>
        <v>8.7182462662238668E-4</v>
      </c>
      <c r="N2901">
        <f t="shared" si="544"/>
        <v>1.8525648391860443E-3</v>
      </c>
      <c r="O2901">
        <f t="shared" si="545"/>
        <v>29.814141085550254</v>
      </c>
      <c r="P2901">
        <f t="shared" si="546"/>
        <v>590.78644216244049</v>
      </c>
      <c r="Q2901">
        <f t="shared" si="547"/>
        <v>0.22226942478141609</v>
      </c>
      <c r="R2901">
        <f t="shared" si="552"/>
        <v>1715.1998063762405</v>
      </c>
      <c r="S2901">
        <f t="shared" si="548"/>
        <v>68.750999355270991</v>
      </c>
      <c r="T2901">
        <f t="shared" si="549"/>
        <v>1.909749982090861E-3</v>
      </c>
      <c r="U2901">
        <f t="shared" si="550"/>
        <v>0</v>
      </c>
    </row>
    <row r="2902" spans="5:21" x14ac:dyDescent="0.45">
      <c r="E2902">
        <v>290</v>
      </c>
      <c r="F2902">
        <v>66.777954173254159</v>
      </c>
      <c r="G2902">
        <f t="shared" si="553"/>
        <v>66.755913904253589</v>
      </c>
      <c r="H2902">
        <f t="shared" si="553"/>
        <v>66.746955183443248</v>
      </c>
      <c r="I2902">
        <v>360.04270511238036</v>
      </c>
      <c r="J2902">
        <v>81.609848028282414</v>
      </c>
      <c r="K2902">
        <f t="shared" si="542"/>
        <v>29.383030447913061</v>
      </c>
      <c r="L2902">
        <f t="shared" si="551"/>
        <v>2.9383030447903038</v>
      </c>
      <c r="M2902">
        <f t="shared" si="543"/>
        <v>8.1619529021980731E-4</v>
      </c>
      <c r="N2902">
        <f t="shared" si="544"/>
        <v>1.8540820884289792E-3</v>
      </c>
      <c r="O2902">
        <f t="shared" si="545"/>
        <v>29.838558845206467</v>
      </c>
      <c r="P2902">
        <f t="shared" si="546"/>
        <v>591.53019619086012</v>
      </c>
      <c r="Q2902">
        <f t="shared" si="547"/>
        <v>0.18068446871620125</v>
      </c>
      <c r="R2902">
        <f t="shared" si="552"/>
        <v>1394.2986808104333</v>
      </c>
      <c r="S2902">
        <f t="shared" si="548"/>
        <v>59.254271802913365</v>
      </c>
      <c r="T2902">
        <f t="shared" si="549"/>
        <v>1.6459519945253714E-3</v>
      </c>
      <c r="U2902">
        <f t="shared" si="550"/>
        <v>0</v>
      </c>
    </row>
    <row r="2903" spans="5:21" x14ac:dyDescent="0.45">
      <c r="E2903">
        <v>290.10000000000002</v>
      </c>
      <c r="F2903">
        <v>66.813607550435378</v>
      </c>
      <c r="G2903">
        <f t="shared" si="553"/>
        <v>66.802068821238407</v>
      </c>
      <c r="H2903">
        <f t="shared" si="553"/>
        <v>66.791774719279118</v>
      </c>
      <c r="I2903">
        <v>360.24065496120079</v>
      </c>
      <c r="J2903">
        <v>79.889511181496346</v>
      </c>
      <c r="K2903">
        <f t="shared" si="542"/>
        <v>28.77944983255242</v>
      </c>
      <c r="L2903">
        <f t="shared" si="551"/>
        <v>2.8779449832558965</v>
      </c>
      <c r="M2903">
        <f t="shared" si="543"/>
        <v>7.9942916201534498E-4</v>
      </c>
      <c r="N2903">
        <f t="shared" si="544"/>
        <v>1.8553270755355311E-3</v>
      </c>
      <c r="O2903">
        <f t="shared" si="545"/>
        <v>29.858594970506537</v>
      </c>
      <c r="P2903">
        <f t="shared" si="546"/>
        <v>592.1409881840068</v>
      </c>
      <c r="Q2903">
        <f t="shared" si="547"/>
        <v>0.14674998495076252</v>
      </c>
      <c r="R2903">
        <f t="shared" si="552"/>
        <v>1132.4344138686463</v>
      </c>
      <c r="S2903">
        <f t="shared" si="548"/>
        <v>51.493398425988637</v>
      </c>
      <c r="T2903">
        <f t="shared" si="549"/>
        <v>1.4303721784996845E-3</v>
      </c>
      <c r="U2903">
        <f t="shared" si="550"/>
        <v>0</v>
      </c>
    </row>
    <row r="2904" spans="5:21" x14ac:dyDescent="0.45">
      <c r="E2904">
        <v>290.2</v>
      </c>
      <c r="F2904">
        <v>66.827544779751832</v>
      </c>
      <c r="G2904">
        <f t="shared" si="553"/>
        <v>66.833767914836102</v>
      </c>
      <c r="H2904">
        <f t="shared" si="553"/>
        <v>66.827791112539614</v>
      </c>
      <c r="I2904">
        <v>360.48129987636349</v>
      </c>
      <c r="J2904">
        <v>76.827182114911025</v>
      </c>
      <c r="K2904">
        <f t="shared" si="542"/>
        <v>27.694762474621232</v>
      </c>
      <c r="L2904">
        <f t="shared" si="551"/>
        <v>2.7694762474611787</v>
      </c>
      <c r="M2904">
        <f t="shared" si="543"/>
        <v>7.6929895762836763E-4</v>
      </c>
      <c r="N2904">
        <f t="shared" si="544"/>
        <v>1.8563275309038782E-3</v>
      </c>
      <c r="O2904">
        <f t="shared" si="545"/>
        <v>29.874695738949708</v>
      </c>
      <c r="P2904">
        <f t="shared" si="546"/>
        <v>592.63213965092473</v>
      </c>
      <c r="Q2904">
        <f t="shared" si="547"/>
        <v>0.12087168075993304</v>
      </c>
      <c r="R2904">
        <f t="shared" si="552"/>
        <v>932.73775122102097</v>
      </c>
      <c r="S2904">
        <f t="shared" si="548"/>
        <v>45.569961379154293</v>
      </c>
      <c r="T2904">
        <f t="shared" si="549"/>
        <v>1.2658322605320637E-3</v>
      </c>
      <c r="U2904">
        <f t="shared" si="550"/>
        <v>0</v>
      </c>
    </row>
    <row r="2905" spans="5:21" x14ac:dyDescent="0.45">
      <c r="E2905">
        <v>290.3</v>
      </c>
      <c r="F2905">
        <v>66.861253427540547</v>
      </c>
      <c r="G2905">
        <f t="shared" si="553"/>
        <v>66.862679562772939</v>
      </c>
      <c r="H2905">
        <f t="shared" si="553"/>
        <v>66.857428792718082</v>
      </c>
      <c r="I2905">
        <v>361.00140340548575</v>
      </c>
      <c r="J2905">
        <v>71.21668443776386</v>
      </c>
      <c r="K2905">
        <f t="shared" si="542"/>
        <v>25.709323027918369</v>
      </c>
      <c r="L2905">
        <f t="shared" si="551"/>
        <v>2.5709323027924214</v>
      </c>
      <c r="M2905">
        <f t="shared" si="543"/>
        <v>7.1414786188662136E-4</v>
      </c>
      <c r="N2905">
        <f t="shared" si="544"/>
        <v>1.8571507997977245E-3</v>
      </c>
      <c r="O2905">
        <f t="shared" si="545"/>
        <v>29.88794496749669</v>
      </c>
      <c r="P2905">
        <f t="shared" si="546"/>
        <v>593.03652388299281</v>
      </c>
      <c r="Q2905">
        <f t="shared" si="547"/>
        <v>0.10261487030845728</v>
      </c>
      <c r="R2905">
        <f t="shared" si="552"/>
        <v>791.85432660149081</v>
      </c>
      <c r="S2905">
        <f t="shared" si="548"/>
        <v>41.391541525269929</v>
      </c>
      <c r="T2905">
        <f t="shared" si="549"/>
        <v>1.1497650423686091E-3</v>
      </c>
      <c r="U2905">
        <f t="shared" si="550"/>
        <v>0</v>
      </c>
    </row>
    <row r="2906" spans="5:21" x14ac:dyDescent="0.45">
      <c r="E2906">
        <v>290.40000000000003</v>
      </c>
      <c r="F2906">
        <v>66.888479643198551</v>
      </c>
      <c r="G2906">
        <f t="shared" si="553"/>
        <v>66.884525359597021</v>
      </c>
      <c r="H2906">
        <f t="shared" si="553"/>
        <v>66.881867562414314</v>
      </c>
      <c r="I2906">
        <v>361.07126805897968</v>
      </c>
      <c r="J2906">
        <v>70.870676782797688</v>
      </c>
      <c r="K2906">
        <f t="shared" si="542"/>
        <v>25.589365134162851</v>
      </c>
      <c r="L2906">
        <f t="shared" si="551"/>
        <v>2.5589365134168669</v>
      </c>
      <c r="M2906">
        <f t="shared" si="543"/>
        <v>7.108156981711903E-4</v>
      </c>
      <c r="N2906">
        <f t="shared" si="544"/>
        <v>1.8578296545115089E-3</v>
      </c>
      <c r="O2906">
        <f t="shared" si="545"/>
        <v>29.898870075101694</v>
      </c>
      <c r="P2906">
        <f t="shared" si="546"/>
        <v>593.37012126023774</v>
      </c>
      <c r="Q2906">
        <f t="shared" si="547"/>
        <v>9.0791412038502273E-2</v>
      </c>
      <c r="R2906">
        <f t="shared" si="552"/>
        <v>700.61553676223286</v>
      </c>
      <c r="S2906">
        <f t="shared" si="548"/>
        <v>38.688709068258817</v>
      </c>
      <c r="T2906">
        <f t="shared" si="549"/>
        <v>1.0746863630071895E-3</v>
      </c>
      <c r="U2906">
        <f t="shared" si="550"/>
        <v>0</v>
      </c>
    </row>
    <row r="2907" spans="5:21" x14ac:dyDescent="0.45">
      <c r="E2907">
        <v>290.5</v>
      </c>
      <c r="F2907">
        <v>66.922512412938431</v>
      </c>
      <c r="G2907">
        <f t="shared" si="553"/>
        <v>66.904102305145983</v>
      </c>
      <c r="H2907">
        <f t="shared" si="553"/>
        <v>66.903337378217572</v>
      </c>
      <c r="I2907">
        <v>361.09067490719133</v>
      </c>
      <c r="J2907">
        <v>70.708990960509979</v>
      </c>
      <c r="K2907">
        <f t="shared" si="542"/>
        <v>25.532357267937041</v>
      </c>
      <c r="L2907">
        <f t="shared" si="551"/>
        <v>2.5532357267928334</v>
      </c>
      <c r="M2907">
        <f t="shared" si="543"/>
        <v>7.0923214633158451E-4</v>
      </c>
      <c r="N2907">
        <f t="shared" si="544"/>
        <v>1.8584260382838215E-3</v>
      </c>
      <c r="O2907">
        <f t="shared" si="545"/>
        <v>29.908467941558381</v>
      </c>
      <c r="P2907">
        <f t="shared" si="546"/>
        <v>593.66330212991124</v>
      </c>
      <c r="Q2907">
        <f t="shared" si="547"/>
        <v>8.5835992216161117E-2</v>
      </c>
      <c r="R2907">
        <f t="shared" si="552"/>
        <v>662.37575129398351</v>
      </c>
      <c r="S2907">
        <f t="shared" si="548"/>
        <v>37.566203762673887</v>
      </c>
      <c r="T2907">
        <f t="shared" si="549"/>
        <v>1.0435056600742747E-3</v>
      </c>
      <c r="U2907">
        <f t="shared" si="550"/>
        <v>0</v>
      </c>
    </row>
    <row r="2908" spans="5:21" x14ac:dyDescent="0.45">
      <c r="E2908">
        <v>290.60000000000002</v>
      </c>
      <c r="F2908">
        <v>66.922836534555742</v>
      </c>
      <c r="G2908">
        <f t="shared" si="553"/>
        <v>66.924262669719539</v>
      </c>
      <c r="H2908">
        <f t="shared" si="553"/>
        <v>66.922486483333472</v>
      </c>
      <c r="I2908">
        <v>360.9897592965778</v>
      </c>
      <c r="J2908">
        <v>71.873128863833017</v>
      </c>
      <c r="K2908">
        <f t="shared" si="542"/>
        <v>25.945463488447</v>
      </c>
      <c r="L2908">
        <f t="shared" si="551"/>
        <v>2.5945463488452898</v>
      </c>
      <c r="M2908">
        <f t="shared" si="543"/>
        <v>7.2070731912352785E-4</v>
      </c>
      <c r="N2908">
        <f t="shared" si="544"/>
        <v>1.8589579578703742E-3</v>
      </c>
      <c r="O2908">
        <f t="shared" si="545"/>
        <v>29.917028357509395</v>
      </c>
      <c r="P2908">
        <f t="shared" si="546"/>
        <v>593.92487991883684</v>
      </c>
      <c r="Q2908">
        <f t="shared" si="547"/>
        <v>9.0182852460642948E-2</v>
      </c>
      <c r="R2908">
        <f t="shared" si="552"/>
        <v>695.91942855419109</v>
      </c>
      <c r="S2908">
        <f t="shared" si="548"/>
        <v>38.588308753359669</v>
      </c>
      <c r="T2908">
        <f t="shared" si="549"/>
        <v>1.0718974653711019E-3</v>
      </c>
      <c r="U2908">
        <f t="shared" si="550"/>
        <v>0</v>
      </c>
    </row>
    <row r="2909" spans="5:21" x14ac:dyDescent="0.45">
      <c r="E2909">
        <v>290.7</v>
      </c>
      <c r="F2909">
        <v>66.925429507496659</v>
      </c>
      <c r="G2909">
        <f t="shared" si="553"/>
        <v>66.941116993852319</v>
      </c>
      <c r="H2909">
        <f t="shared" si="553"/>
        <v>66.941739307448131</v>
      </c>
      <c r="I2909">
        <v>361.03633573223738</v>
      </c>
      <c r="J2909">
        <v>71.378370258083251</v>
      </c>
      <c r="K2909">
        <f t="shared" si="542"/>
        <v>25.770185248517294</v>
      </c>
      <c r="L2909">
        <f t="shared" si="551"/>
        <v>2.5770185248508506</v>
      </c>
      <c r="M2909">
        <f t="shared" si="543"/>
        <v>7.1583847912548039E-4</v>
      </c>
      <c r="N2909">
        <f t="shared" si="544"/>
        <v>1.859492758540226E-3</v>
      </c>
      <c r="O2909">
        <f t="shared" si="545"/>
        <v>29.925635140001614</v>
      </c>
      <c r="P2909">
        <f t="shared" si="546"/>
        <v>594.18795755629151</v>
      </c>
      <c r="Q2909">
        <f t="shared" si="547"/>
        <v>9.6036624127684433E-2</v>
      </c>
      <c r="R2909">
        <f t="shared" si="552"/>
        <v>741.09157960355014</v>
      </c>
      <c r="S2909">
        <f t="shared" si="548"/>
        <v>39.959088238955651</v>
      </c>
      <c r="T2909">
        <f t="shared" si="549"/>
        <v>1.1099746733043237E-3</v>
      </c>
      <c r="U2909">
        <f t="shared" si="550"/>
        <v>0</v>
      </c>
    </row>
    <row r="2910" spans="5:21" x14ac:dyDescent="0.45">
      <c r="E2910">
        <v>290.8</v>
      </c>
      <c r="F2910">
        <v>66.962055250408284</v>
      </c>
      <c r="G2910">
        <f t="shared" si="553"/>
        <v>66.958425088352584</v>
      </c>
      <c r="H2910">
        <f t="shared" si="553"/>
        <v>66.962833142451515</v>
      </c>
      <c r="I2910">
        <v>360.85391135946901</v>
      </c>
      <c r="J2910">
        <v>73.557895065426976</v>
      </c>
      <c r="K2910">
        <f t="shared" si="542"/>
        <v>26.543654145728709</v>
      </c>
      <c r="L2910">
        <f t="shared" si="551"/>
        <v>2.6543654145734745</v>
      </c>
      <c r="M2910">
        <f t="shared" si="543"/>
        <v>7.3732372627024199E-4</v>
      </c>
      <c r="N2910">
        <f t="shared" si="544"/>
        <v>1.8600786984014311E-3</v>
      </c>
      <c r="O2910">
        <f t="shared" si="545"/>
        <v>29.935064928001523</v>
      </c>
      <c r="P2910">
        <f t="shared" si="546"/>
        <v>594.47628703021303</v>
      </c>
      <c r="Q2910">
        <f t="shared" si="547"/>
        <v>0.10310751657364392</v>
      </c>
      <c r="R2910">
        <f t="shared" si="552"/>
        <v>795.65595959483244</v>
      </c>
      <c r="S2910">
        <f t="shared" si="548"/>
        <v>41.613699061229362</v>
      </c>
      <c r="T2910">
        <f t="shared" si="549"/>
        <v>1.155936085034149E-3</v>
      </c>
      <c r="U2910">
        <f t="shared" si="550"/>
        <v>0</v>
      </c>
    </row>
    <row r="2911" spans="5:21" x14ac:dyDescent="0.45">
      <c r="E2911">
        <v>290.90000000000003</v>
      </c>
      <c r="F2911">
        <v>66.972751263862477</v>
      </c>
      <c r="G2911">
        <f t="shared" si="553"/>
        <v>66.980789480170259</v>
      </c>
      <c r="H2911">
        <f t="shared" si="553"/>
        <v>66.984704869423652</v>
      </c>
      <c r="I2911">
        <v>360.74911437961055</v>
      </c>
      <c r="J2911">
        <v>74.789940952008976</v>
      </c>
      <c r="K2911">
        <f t="shared" si="542"/>
        <v>26.980404962940604</v>
      </c>
      <c r="L2911">
        <f t="shared" si="551"/>
        <v>2.698040496294674</v>
      </c>
      <c r="M2911">
        <f t="shared" si="543"/>
        <v>7.4945569341501681E-4</v>
      </c>
      <c r="N2911">
        <f t="shared" si="544"/>
        <v>1.8606862463728794E-3</v>
      </c>
      <c r="O2911">
        <f t="shared" si="545"/>
        <v>29.944842464827151</v>
      </c>
      <c r="P2911">
        <f t="shared" si="546"/>
        <v>594.77535497825113</v>
      </c>
      <c r="Q2911">
        <f t="shared" si="547"/>
        <v>0.11162736231639769</v>
      </c>
      <c r="R2911">
        <f t="shared" si="552"/>
        <v>861.40156442868511</v>
      </c>
      <c r="S2911">
        <f t="shared" si="548"/>
        <v>43.604988452558004</v>
      </c>
      <c r="T2911">
        <f t="shared" si="549"/>
        <v>1.2112496792377225E-3</v>
      </c>
      <c r="U2911">
        <f t="shared" si="550"/>
        <v>0</v>
      </c>
    </row>
    <row r="2912" spans="5:21" x14ac:dyDescent="0.45">
      <c r="E2912">
        <v>291</v>
      </c>
      <c r="F2912">
        <v>67.009052885439715</v>
      </c>
      <c r="G2912">
        <f t="shared" si="553"/>
        <v>67.009571480162919</v>
      </c>
      <c r="H2912">
        <f t="shared" si="553"/>
        <v>67.008962131612947</v>
      </c>
      <c r="I2912">
        <v>360.74523300999471</v>
      </c>
      <c r="J2912">
        <v>74.683228316240189</v>
      </c>
      <c r="K2912">
        <f t="shared" si="542"/>
        <v>26.941618600880702</v>
      </c>
      <c r="L2912">
        <f t="shared" si="551"/>
        <v>2.6941618600871511</v>
      </c>
      <c r="M2912">
        <f t="shared" si="543"/>
        <v>7.4837829446890841E-4</v>
      </c>
      <c r="N2912">
        <f t="shared" si="544"/>
        <v>1.8613600592114709E-3</v>
      </c>
      <c r="O2912">
        <f t="shared" si="545"/>
        <v>29.955686431316252</v>
      </c>
      <c r="P2912">
        <f t="shared" si="546"/>
        <v>595.10716775458468</v>
      </c>
      <c r="Q2912">
        <f t="shared" si="547"/>
        <v>0.11664074112914591</v>
      </c>
      <c r="R2912">
        <f t="shared" si="552"/>
        <v>900.08860551574799</v>
      </c>
      <c r="S2912">
        <f t="shared" si="548"/>
        <v>44.789615737515518</v>
      </c>
      <c r="T2912">
        <f t="shared" si="549"/>
        <v>1.2441559927087644E-3</v>
      </c>
      <c r="U2912">
        <f t="shared" si="550"/>
        <v>0</v>
      </c>
    </row>
    <row r="2913" spans="5:21" x14ac:dyDescent="0.45">
      <c r="E2913">
        <v>291.10000000000002</v>
      </c>
      <c r="F2913">
        <v>67.034658493644116</v>
      </c>
      <c r="G2913">
        <f t="shared" si="553"/>
        <v>67.03362130458018</v>
      </c>
      <c r="H2913">
        <f t="shared" si="553"/>
        <v>67.034645529014028</v>
      </c>
      <c r="I2913">
        <v>360.74911437961981</v>
      </c>
      <c r="J2913">
        <v>74.663826018732109</v>
      </c>
      <c r="K2913">
        <f t="shared" si="542"/>
        <v>26.934909112451624</v>
      </c>
      <c r="L2913">
        <f t="shared" si="551"/>
        <v>2.693490911245775</v>
      </c>
      <c r="M2913">
        <f t="shared" si="543"/>
        <v>7.4819191979032295E-4</v>
      </c>
      <c r="N2913">
        <f t="shared" si="544"/>
        <v>1.8620734869170565E-3</v>
      </c>
      <c r="O2913">
        <f t="shared" si="545"/>
        <v>29.96716793729043</v>
      </c>
      <c r="P2913">
        <f t="shared" si="546"/>
        <v>595.45863256217842</v>
      </c>
      <c r="Q2913">
        <f t="shared" si="547"/>
        <v>0.11556851613425678</v>
      </c>
      <c r="R2913">
        <f t="shared" si="552"/>
        <v>891.81450256418736</v>
      </c>
      <c r="S2913">
        <f t="shared" si="548"/>
        <v>44.569363808952239</v>
      </c>
      <c r="T2913">
        <f t="shared" si="549"/>
        <v>1.2380378835820068E-3</v>
      </c>
      <c r="U2913">
        <f t="shared" si="550"/>
        <v>0</v>
      </c>
    </row>
    <row r="2914" spans="5:21" x14ac:dyDescent="0.45">
      <c r="E2914">
        <v>291.2</v>
      </c>
      <c r="F2914">
        <v>67.069339507459986</v>
      </c>
      <c r="G2914">
        <f t="shared" si="553"/>
        <v>67.062403304798835</v>
      </c>
      <c r="H2914">
        <f t="shared" si="553"/>
        <v>67.061145713005729</v>
      </c>
      <c r="I2914">
        <v>360.75299574922877</v>
      </c>
      <c r="J2914">
        <v>74.767304938869955</v>
      </c>
      <c r="K2914">
        <f t="shared" si="542"/>
        <v>26.972529240793442</v>
      </c>
      <c r="L2914">
        <f t="shared" si="551"/>
        <v>2.6972529240784242</v>
      </c>
      <c r="M2914">
        <f t="shared" si="543"/>
        <v>7.4923692335537341E-4</v>
      </c>
      <c r="N2914">
        <f t="shared" si="544"/>
        <v>1.862809603139048E-3</v>
      </c>
      <c r="O2914">
        <f t="shared" si="545"/>
        <v>29.979014579542081</v>
      </c>
      <c r="P2914">
        <f t="shared" si="546"/>
        <v>595.82143001832867</v>
      </c>
      <c r="Q2914">
        <f t="shared" si="547"/>
        <v>0.11400364704657662</v>
      </c>
      <c r="R2914">
        <f t="shared" si="552"/>
        <v>879.73878338314057</v>
      </c>
      <c r="S2914">
        <f t="shared" si="548"/>
        <v>44.235841150554869</v>
      </c>
      <c r="T2914">
        <f t="shared" si="549"/>
        <v>1.2287733652931909E-3</v>
      </c>
      <c r="U2914">
        <f t="shared" si="550"/>
        <v>0</v>
      </c>
    </row>
    <row r="2915" spans="5:21" x14ac:dyDescent="0.45">
      <c r="E2915">
        <v>291.3</v>
      </c>
      <c r="F2915">
        <v>67.082304372494619</v>
      </c>
      <c r="G2915">
        <f t="shared" si="553"/>
        <v>67.086842075357907</v>
      </c>
      <c r="H2915">
        <f t="shared" si="553"/>
        <v>67.086349410605948</v>
      </c>
      <c r="I2915">
        <v>360.74135164036494</v>
      </c>
      <c r="J2915">
        <v>74.825511829406437</v>
      </c>
      <c r="K2915">
        <f t="shared" si="542"/>
        <v>26.992656274522194</v>
      </c>
      <c r="L2915">
        <f t="shared" si="551"/>
        <v>2.6992656274528333</v>
      </c>
      <c r="M2915">
        <f t="shared" si="543"/>
        <v>7.4979600762561656E-4</v>
      </c>
      <c r="N2915">
        <f t="shared" si="544"/>
        <v>1.8635097058501654E-3</v>
      </c>
      <c r="O2915">
        <f t="shared" si="545"/>
        <v>29.990281640517281</v>
      </c>
      <c r="P2915">
        <f t="shared" si="546"/>
        <v>596.16662445392626</v>
      </c>
      <c r="Q2915">
        <f t="shared" si="547"/>
        <v>0.11264163140562999</v>
      </c>
      <c r="R2915">
        <f t="shared" si="552"/>
        <v>869.22843556570933</v>
      </c>
      <c r="S2915">
        <f t="shared" si="548"/>
        <v>43.947610564611594</v>
      </c>
      <c r="T2915">
        <f t="shared" si="549"/>
        <v>1.2207669601280999E-3</v>
      </c>
      <c r="U2915">
        <f t="shared" si="550"/>
        <v>0</v>
      </c>
    </row>
    <row r="2916" spans="5:21" x14ac:dyDescent="0.45">
      <c r="E2916">
        <v>291.40000000000003</v>
      </c>
      <c r="F2916">
        <v>67.116661264955709</v>
      </c>
      <c r="G2916">
        <f t="shared" si="553"/>
        <v>67.113290400128761</v>
      </c>
      <c r="H2916">
        <f t="shared" si="553"/>
        <v>67.112149492106738</v>
      </c>
      <c r="I2916">
        <v>360.75687711886781</v>
      </c>
      <c r="J2916">
        <v>74.663826018797067</v>
      </c>
      <c r="K2916">
        <f t="shared" si="542"/>
        <v>26.9354887082877</v>
      </c>
      <c r="L2916">
        <f t="shared" si="551"/>
        <v>2.6935488708293822</v>
      </c>
      <c r="M2916">
        <f t="shared" si="543"/>
        <v>7.4820801967465838E-4</v>
      </c>
      <c r="N2916">
        <f t="shared" si="544"/>
        <v>1.8642263747807428E-3</v>
      </c>
      <c r="O2916">
        <f t="shared" si="545"/>
        <v>30.001815308951397</v>
      </c>
      <c r="P2916">
        <f t="shared" si="546"/>
        <v>596.52013487102511</v>
      </c>
      <c r="Q2916">
        <f t="shared" si="547"/>
        <v>0.11232286220536736</v>
      </c>
      <c r="R2916">
        <f t="shared" si="552"/>
        <v>866.76857015189069</v>
      </c>
      <c r="S2916">
        <f t="shared" si="548"/>
        <v>43.901317471772181</v>
      </c>
      <c r="T2916">
        <f t="shared" si="549"/>
        <v>1.2194810408825607E-3</v>
      </c>
      <c r="U2916">
        <f t="shared" si="550"/>
        <v>0</v>
      </c>
    </row>
    <row r="2917" spans="5:21" x14ac:dyDescent="0.45">
      <c r="E2917">
        <v>291.5</v>
      </c>
      <c r="F2917">
        <v>67.131246738235092</v>
      </c>
      <c r="G2917">
        <f t="shared" si="553"/>
        <v>67.135589968164112</v>
      </c>
      <c r="H2917">
        <f t="shared" si="553"/>
        <v>67.136743841263439</v>
      </c>
      <c r="I2917">
        <v>360.71030068341111</v>
      </c>
      <c r="J2917">
        <v>75.210324056010364</v>
      </c>
      <c r="K2917">
        <f t="shared" si="542"/>
        <v>27.129138604740284</v>
      </c>
      <c r="L2917">
        <f t="shared" si="551"/>
        <v>2.7129138604731029</v>
      </c>
      <c r="M2917">
        <f t="shared" si="543"/>
        <v>7.5358718346500795E-4</v>
      </c>
      <c r="N2917">
        <f t="shared" si="544"/>
        <v>1.8649095511462067E-3</v>
      </c>
      <c r="O2917">
        <f t="shared" si="545"/>
        <v>30.012809966798407</v>
      </c>
      <c r="P2917">
        <f t="shared" si="546"/>
        <v>596.85726365949017</v>
      </c>
      <c r="Q2917">
        <f t="shared" si="547"/>
        <v>0.1173941994757044</v>
      </c>
      <c r="R2917">
        <f t="shared" si="552"/>
        <v>905.90286274613663</v>
      </c>
      <c r="S2917">
        <f t="shared" si="548"/>
        <v>45.102054099494033</v>
      </c>
      <c r="T2917">
        <f t="shared" si="549"/>
        <v>1.2528348360970566E-3</v>
      </c>
      <c r="U2917">
        <f t="shared" si="550"/>
        <v>0</v>
      </c>
    </row>
    <row r="2918" spans="5:21" x14ac:dyDescent="0.45">
      <c r="E2918">
        <v>291.60000000000002</v>
      </c>
      <c r="F2918">
        <v>67.166900117498443</v>
      </c>
      <c r="G2918">
        <f t="shared" si="553"/>
        <v>67.162621712084089</v>
      </c>
      <c r="H2918">
        <f t="shared" si="553"/>
        <v>67.162401309485659</v>
      </c>
      <c r="I2918">
        <v>360.74135164037187</v>
      </c>
      <c r="J2918">
        <v>74.767304938369577</v>
      </c>
      <c r="K2918">
        <f t="shared" si="542"/>
        <v>26.971658641975292</v>
      </c>
      <c r="L2918">
        <f t="shared" si="551"/>
        <v>2.6971658641981424</v>
      </c>
      <c r="M2918">
        <f t="shared" si="543"/>
        <v>7.4921274005486924E-4</v>
      </c>
      <c r="N2918">
        <f t="shared" si="544"/>
        <v>1.865622258596824E-3</v>
      </c>
      <c r="O2918">
        <f t="shared" si="545"/>
        <v>30.02427988139247</v>
      </c>
      <c r="P2918">
        <f t="shared" si="546"/>
        <v>597.20911004302025</v>
      </c>
      <c r="Q2918">
        <f t="shared" si="547"/>
        <v>0.13110129890621991</v>
      </c>
      <c r="R2918">
        <f t="shared" si="552"/>
        <v>1011.6772593475616</v>
      </c>
      <c r="S2918">
        <f t="shared" si="548"/>
        <v>48.305654651940216</v>
      </c>
      <c r="T2918">
        <f t="shared" si="549"/>
        <v>1.3418237403316727E-3</v>
      </c>
      <c r="U2918">
        <f t="shared" si="550"/>
        <v>0</v>
      </c>
    </row>
    <row r="2919" spans="5:21" x14ac:dyDescent="0.45">
      <c r="E2919">
        <v>291.7</v>
      </c>
      <c r="F2919">
        <v>67.180837347636682</v>
      </c>
      <c r="G2919">
        <f t="shared" si="553"/>
        <v>67.18537505058228</v>
      </c>
      <c r="H2919">
        <f t="shared" si="553"/>
        <v>67.189264510320214</v>
      </c>
      <c r="I2919">
        <v>360.5589272684478</v>
      </c>
      <c r="J2919">
        <v>76.665496315533431</v>
      </c>
      <c r="K2919">
        <f t="shared" si="542"/>
        <v>27.642429110031873</v>
      </c>
      <c r="L2919">
        <f t="shared" si="551"/>
        <v>2.7642429110022446</v>
      </c>
      <c r="M2919">
        <f t="shared" si="543"/>
        <v>7.67845253056441E-4</v>
      </c>
      <c r="N2919">
        <f t="shared" si="544"/>
        <v>1.8663684586200061E-3</v>
      </c>
      <c r="O2919">
        <f t="shared" si="545"/>
        <v>30.036288806693548</v>
      </c>
      <c r="P2919">
        <f t="shared" si="546"/>
        <v>597.57764936324668</v>
      </c>
      <c r="Q2919">
        <f t="shared" si="547"/>
        <v>0.15651594189163731</v>
      </c>
      <c r="R2919">
        <f t="shared" si="552"/>
        <v>1207.7959597517113</v>
      </c>
      <c r="S2919">
        <f t="shared" si="548"/>
        <v>54.226723127359548</v>
      </c>
      <c r="T2919">
        <f t="shared" si="549"/>
        <v>1.5062978646488763E-3</v>
      </c>
      <c r="U2919">
        <f t="shared" si="550"/>
        <v>0</v>
      </c>
    </row>
    <row r="2920" spans="5:21" x14ac:dyDescent="0.45">
      <c r="E2920">
        <v>291.8</v>
      </c>
      <c r="F2920">
        <v>67.217463092094519</v>
      </c>
      <c r="G2920">
        <f t="shared" si="553"/>
        <v>67.215129416469068</v>
      </c>
      <c r="H2920">
        <f t="shared" si="553"/>
        <v>67.221054360177419</v>
      </c>
      <c r="I2920">
        <v>360.17079030859867</v>
      </c>
      <c r="J2920">
        <v>81.128024369507273</v>
      </c>
      <c r="K2920">
        <f t="shared" si="542"/>
        <v>29.219944653340686</v>
      </c>
      <c r="L2920">
        <f t="shared" si="551"/>
        <v>2.9219944653347332</v>
      </c>
      <c r="M2920">
        <f t="shared" si="543"/>
        <v>8.1166512925946353E-4</v>
      </c>
      <c r="N2920">
        <f t="shared" si="544"/>
        <v>1.8672515100049284E-3</v>
      </c>
      <c r="O2920">
        <f t="shared" si="545"/>
        <v>30.050500141173714</v>
      </c>
      <c r="P2920">
        <f t="shared" si="546"/>
        <v>598.01398736828264</v>
      </c>
      <c r="Q2920">
        <f t="shared" si="547"/>
        <v>0.19462341700522856</v>
      </c>
      <c r="R2920">
        <f t="shared" si="552"/>
        <v>1501.8621994092675</v>
      </c>
      <c r="S2920">
        <f t="shared" si="548"/>
        <v>63.102329647206091</v>
      </c>
      <c r="T2920">
        <f t="shared" si="549"/>
        <v>1.7528424902001692E-3</v>
      </c>
      <c r="U2920">
        <f t="shared" si="550"/>
        <v>0</v>
      </c>
    </row>
    <row r="2921" spans="5:21" x14ac:dyDescent="0.45">
      <c r="E2921">
        <v>291.90000000000003</v>
      </c>
      <c r="F2921">
        <v>67.230427957446693</v>
      </c>
      <c r="G2921">
        <f t="shared" si="553"/>
        <v>67.247606404301536</v>
      </c>
      <c r="H2921">
        <f t="shared" si="553"/>
        <v>67.259287748460707</v>
      </c>
      <c r="I2921">
        <v>358.9248706835719</v>
      </c>
      <c r="J2921">
        <v>93.7718520631865</v>
      </c>
      <c r="K2921">
        <f t="shared" si="542"/>
        <v>33.657049875538249</v>
      </c>
      <c r="L2921">
        <f t="shared" si="551"/>
        <v>3.3657049875545901</v>
      </c>
      <c r="M2921">
        <f t="shared" si="543"/>
        <v>9.3491805209828475E-4</v>
      </c>
      <c r="N2921">
        <f t="shared" si="544"/>
        <v>1.868313548568353E-3</v>
      </c>
      <c r="O2921">
        <f t="shared" si="545"/>
        <v>30.067591995071876</v>
      </c>
      <c r="P2921">
        <f t="shared" si="546"/>
        <v>598.53906816098186</v>
      </c>
      <c r="Q2921">
        <f t="shared" si="547"/>
        <v>0.24197521538562583</v>
      </c>
      <c r="R2921">
        <f t="shared" si="552"/>
        <v>1867.2646630791821</v>
      </c>
      <c r="S2921">
        <f t="shared" si="548"/>
        <v>74.140780530855125</v>
      </c>
      <c r="T2921">
        <f t="shared" si="549"/>
        <v>2.0594661258570867E-3</v>
      </c>
      <c r="U2921">
        <f t="shared" si="550"/>
        <v>0</v>
      </c>
    </row>
    <row r="2922" spans="5:21" x14ac:dyDescent="0.45">
      <c r="E2922">
        <v>292</v>
      </c>
      <c r="F2922">
        <v>67.280018567668975</v>
      </c>
      <c r="G2922">
        <f t="shared" si="553"/>
        <v>67.294539217450136</v>
      </c>
      <c r="H2922">
        <f t="shared" si="553"/>
        <v>67.308126397133947</v>
      </c>
      <c r="I2922">
        <v>357.73329025329531</v>
      </c>
      <c r="J2922">
        <v>108.45615163067323</v>
      </c>
      <c r="K2922">
        <f t="shared" si="542"/>
        <v>38.798375971051037</v>
      </c>
      <c r="L2922">
        <f t="shared" si="551"/>
        <v>3.8798375971037804</v>
      </c>
      <c r="M2922">
        <f t="shared" si="543"/>
        <v>1.0777326658625288E-3</v>
      </c>
      <c r="N2922">
        <f t="shared" si="544"/>
        <v>1.8696701776981654E-3</v>
      </c>
      <c r="O2922">
        <f t="shared" si="545"/>
        <v>30.08942482457476</v>
      </c>
      <c r="P2922">
        <f t="shared" si="546"/>
        <v>599.21027463427777</v>
      </c>
      <c r="Q2922">
        <f t="shared" si="547"/>
        <v>0.28918211920318626</v>
      </c>
      <c r="R2922">
        <f t="shared" si="552"/>
        <v>2231.5490101823798</v>
      </c>
      <c r="S2922">
        <f t="shared" si="548"/>
        <v>85.175918696957837</v>
      </c>
      <c r="T2922">
        <f t="shared" si="549"/>
        <v>2.3659977415821623E-3</v>
      </c>
      <c r="U2922">
        <f t="shared" si="550"/>
        <v>0</v>
      </c>
    </row>
    <row r="2923" spans="5:21" x14ac:dyDescent="0.45">
      <c r="E2923">
        <v>292.10000000000002</v>
      </c>
      <c r="F2923">
        <v>67.329285056660893</v>
      </c>
      <c r="G2923">
        <f t="shared" si="553"/>
        <v>67.35378865350053</v>
      </c>
      <c r="H2923">
        <f t="shared" si="553"/>
        <v>67.367544376675468</v>
      </c>
      <c r="I2923">
        <v>357.24811907459974</v>
      </c>
      <c r="J2923">
        <v>113.57512173640005</v>
      </c>
      <c r="K2923">
        <f t="shared" si="542"/>
        <v>40.574498613997612</v>
      </c>
      <c r="L2923">
        <f t="shared" si="551"/>
        <v>4.0574498614006842</v>
      </c>
      <c r="M2923">
        <f t="shared" si="543"/>
        <v>1.1270694059443782E-3</v>
      </c>
      <c r="N2923">
        <f t="shared" si="544"/>
        <v>1.8713206771298742E-3</v>
      </c>
      <c r="O2923">
        <f t="shared" si="545"/>
        <v>30.115987038149001</v>
      </c>
      <c r="P2923">
        <f t="shared" si="546"/>
        <v>600.02759898845943</v>
      </c>
      <c r="Q2923">
        <f t="shared" si="547"/>
        <v>0.33068014755611941</v>
      </c>
      <c r="R2923">
        <f t="shared" si="552"/>
        <v>2551.77933545516</v>
      </c>
      <c r="S2923">
        <f t="shared" si="548"/>
        <v>94.919776784452168</v>
      </c>
      <c r="T2923">
        <f t="shared" si="549"/>
        <v>2.6366604662347824E-3</v>
      </c>
      <c r="U2923">
        <f t="shared" si="550"/>
        <v>0</v>
      </c>
    </row>
    <row r="2924" spans="5:21" x14ac:dyDescent="0.45">
      <c r="E2924">
        <v>292.2</v>
      </c>
      <c r="F2924">
        <v>67.415501413379559</v>
      </c>
      <c r="G2924">
        <f t="shared" si="553"/>
        <v>67.429568293948449</v>
      </c>
      <c r="H2924">
        <f t="shared" si="553"/>
        <v>67.437502792625708</v>
      </c>
      <c r="I2924">
        <v>356.89491445877331</v>
      </c>
      <c r="J2924">
        <v>117.32946412484269</v>
      </c>
      <c r="K2924">
        <f t="shared" si="542"/>
        <v>41.874289062329446</v>
      </c>
      <c r="L2924">
        <f t="shared" si="551"/>
        <v>4.1874289062315162</v>
      </c>
      <c r="M2924">
        <f t="shared" si="543"/>
        <v>1.1631746961758181E-3</v>
      </c>
      <c r="N2924">
        <f t="shared" si="544"/>
        <v>1.8732639664618253E-3</v>
      </c>
      <c r="O2924">
        <f t="shared" si="545"/>
        <v>30.147261248415397</v>
      </c>
      <c r="P2924">
        <f t="shared" si="546"/>
        <v>600.99092895830358</v>
      </c>
      <c r="Q2924">
        <f t="shared" si="547"/>
        <v>0.35780455898745345</v>
      </c>
      <c r="R2924">
        <f t="shared" si="552"/>
        <v>2761.0919086120211</v>
      </c>
      <c r="S2924">
        <f t="shared" si="548"/>
        <v>101.35758964304634</v>
      </c>
      <c r="T2924">
        <f t="shared" si="549"/>
        <v>2.8154886011957318E-3</v>
      </c>
      <c r="U2924">
        <f t="shared" si="550"/>
        <v>0</v>
      </c>
    </row>
    <row r="2925" spans="5:21" x14ac:dyDescent="0.45">
      <c r="E2925">
        <v>292.3</v>
      </c>
      <c r="F2925">
        <v>67.513710272346543</v>
      </c>
      <c r="G2925">
        <f t="shared" si="553"/>
        <v>67.512219314176676</v>
      </c>
      <c r="H2925">
        <f t="shared" si="553"/>
        <v>67.515486461301506</v>
      </c>
      <c r="I2925">
        <v>356.73189694438179</v>
      </c>
      <c r="J2925">
        <v>118.80727155420968</v>
      </c>
      <c r="K2925">
        <f t="shared" si="542"/>
        <v>42.382343352319502</v>
      </c>
      <c r="L2925">
        <f t="shared" si="551"/>
        <v>4.2382343352329137</v>
      </c>
      <c r="M2925">
        <f t="shared" si="543"/>
        <v>1.1772873153422085E-3</v>
      </c>
      <c r="N2925">
        <f t="shared" si="544"/>
        <v>1.8754301794805975E-3</v>
      </c>
      <c r="O2925">
        <f t="shared" si="545"/>
        <v>30.182123067660225</v>
      </c>
      <c r="P2925">
        <f t="shared" si="546"/>
        <v>602.06606276997013</v>
      </c>
      <c r="Q2925">
        <f t="shared" si="547"/>
        <v>0.36780234165860293</v>
      </c>
      <c r="R2925">
        <f t="shared" si="552"/>
        <v>2838.2423980174408</v>
      </c>
      <c r="S2925">
        <f t="shared" si="548"/>
        <v>103.83581335419835</v>
      </c>
      <c r="T2925">
        <f t="shared" si="549"/>
        <v>2.8843281487277322E-3</v>
      </c>
      <c r="U2925">
        <f t="shared" si="550"/>
        <v>0</v>
      </c>
    </row>
    <row r="2926" spans="5:21" x14ac:dyDescent="0.45">
      <c r="E2926">
        <v>292.40000000000003</v>
      </c>
      <c r="F2926">
        <v>67.609326159686248</v>
      </c>
      <c r="G2926">
        <f t="shared" si="553"/>
        <v>67.597398484052746</v>
      </c>
      <c r="H2926">
        <f t="shared" si="553"/>
        <v>67.597579993318021</v>
      </c>
      <c r="I2926">
        <v>356.63486270981582</v>
      </c>
      <c r="J2926">
        <v>119.55425954595323</v>
      </c>
      <c r="K2926">
        <f t="shared" si="542"/>
        <v>42.637216939544722</v>
      </c>
      <c r="L2926">
        <f t="shared" si="551"/>
        <v>4.2637216939554419</v>
      </c>
      <c r="M2926">
        <f t="shared" si="543"/>
        <v>1.1843671372095757E-3</v>
      </c>
      <c r="N2926">
        <f t="shared" si="544"/>
        <v>1.8777105553699452E-3</v>
      </c>
      <c r="O2926">
        <f t="shared" si="545"/>
        <v>30.218822160212888</v>
      </c>
      <c r="P2926">
        <f t="shared" si="546"/>
        <v>603.19933384261469</v>
      </c>
      <c r="Q2926">
        <f t="shared" si="547"/>
        <v>0.36635339279555978</v>
      </c>
      <c r="R2926">
        <f t="shared" si="552"/>
        <v>2827.0612073890638</v>
      </c>
      <c r="S2926">
        <f t="shared" si="548"/>
        <v>103.6584332586757</v>
      </c>
      <c r="T2926">
        <f t="shared" si="549"/>
        <v>2.8794009238521027E-3</v>
      </c>
      <c r="U2926">
        <f t="shared" si="550"/>
        <v>0</v>
      </c>
    </row>
    <row r="2927" spans="5:21" x14ac:dyDescent="0.45">
      <c r="E2927">
        <v>292.5</v>
      </c>
      <c r="F2927">
        <v>67.693273668810065</v>
      </c>
      <c r="G2927">
        <f t="shared" si="553"/>
        <v>67.684457560829173</v>
      </c>
      <c r="H2927">
        <f t="shared" si="553"/>
        <v>67.680036542573248</v>
      </c>
      <c r="I2927">
        <v>356.59216764666161</v>
      </c>
      <c r="J2927">
        <v>119.7224126863009</v>
      </c>
      <c r="K2927">
        <f t="shared" si="542"/>
        <v>42.692074655696217</v>
      </c>
      <c r="L2927">
        <f t="shared" si="551"/>
        <v>4.269207465568166</v>
      </c>
      <c r="M2927">
        <f t="shared" si="543"/>
        <v>1.1858909626582283E-3</v>
      </c>
      <c r="N2927">
        <f t="shared" si="544"/>
        <v>1.8800010150714793E-3</v>
      </c>
      <c r="O2927">
        <f t="shared" si="545"/>
        <v>30.255683535991945</v>
      </c>
      <c r="P2927">
        <f t="shared" si="546"/>
        <v>604.33914018616031</v>
      </c>
      <c r="Q2927">
        <f t="shared" si="547"/>
        <v>0.35629766029822818</v>
      </c>
      <c r="R2927">
        <f t="shared" si="552"/>
        <v>2749.4635330829556</v>
      </c>
      <c r="S2927">
        <f t="shared" si="548"/>
        <v>101.47159232459417</v>
      </c>
      <c r="T2927">
        <f t="shared" si="549"/>
        <v>2.8186553423498384E-3</v>
      </c>
      <c r="U2927">
        <f t="shared" si="550"/>
        <v>0</v>
      </c>
    </row>
    <row r="2928" spans="5:21" x14ac:dyDescent="0.45">
      <c r="E2928">
        <v>292.60000000000002</v>
      </c>
      <c r="F2928">
        <v>67.75518090604136</v>
      </c>
      <c r="G2928">
        <f t="shared" si="553"/>
        <v>67.764256313583047</v>
      </c>
      <c r="H2928">
        <f t="shared" si="553"/>
        <v>67.76148183333035</v>
      </c>
      <c r="I2928">
        <v>356.6115744935471</v>
      </c>
      <c r="J2928">
        <v>118.9754246959166</v>
      </c>
      <c r="K2928">
        <f t="shared" si="542"/>
        <v>42.42801352684927</v>
      </c>
      <c r="L2928">
        <f t="shared" si="551"/>
        <v>4.2428013526858921</v>
      </c>
      <c r="M2928">
        <f t="shared" si="543"/>
        <v>1.1785559313013687E-3</v>
      </c>
      <c r="N2928">
        <f t="shared" si="544"/>
        <v>1.8822633842591765E-3</v>
      </c>
      <c r="O2928">
        <f t="shared" si="545"/>
        <v>30.292092838772</v>
      </c>
      <c r="P2928">
        <f t="shared" si="546"/>
        <v>605.46646711872449</v>
      </c>
      <c r="Q2928">
        <f t="shared" si="547"/>
        <v>0.33462132024467905</v>
      </c>
      <c r="R2928">
        <f t="shared" si="552"/>
        <v>2582.1924192113297</v>
      </c>
      <c r="S2928">
        <f t="shared" si="548"/>
        <v>96.560858923046553</v>
      </c>
      <c r="T2928">
        <f t="shared" si="549"/>
        <v>2.6822460811957377E-3</v>
      </c>
      <c r="U2928">
        <f t="shared" si="550"/>
        <v>0</v>
      </c>
    </row>
    <row r="2929" spans="5:21" x14ac:dyDescent="0.45">
      <c r="E2929">
        <v>292.7</v>
      </c>
      <c r="F2929">
        <v>67.850796797261609</v>
      </c>
      <c r="G2929">
        <f t="shared" si="553"/>
        <v>67.841851040224554</v>
      </c>
      <c r="H2929">
        <f t="shared" si="553"/>
        <v>67.839439575992287</v>
      </c>
      <c r="I2929">
        <v>356.56887943039737</v>
      </c>
      <c r="J2929">
        <v>119.15327898009164</v>
      </c>
      <c r="K2929">
        <f t="shared" si="542"/>
        <v>42.4863511663888</v>
      </c>
      <c r="L2929">
        <f t="shared" si="551"/>
        <v>4.2486351166374314</v>
      </c>
      <c r="M2929">
        <f t="shared" si="543"/>
        <v>1.1801764212885778E-3</v>
      </c>
      <c r="N2929">
        <f t="shared" si="544"/>
        <v>1.884428877110897E-3</v>
      </c>
      <c r="O2929">
        <f t="shared" si="545"/>
        <v>30.326943068051591</v>
      </c>
      <c r="P2929">
        <f t="shared" si="546"/>
        <v>606.54691680837675</v>
      </c>
      <c r="Q2929">
        <f t="shared" si="547"/>
        <v>0.30572919084038475</v>
      </c>
      <c r="R2929">
        <f t="shared" si="552"/>
        <v>2359.2387907094476</v>
      </c>
      <c r="S2929">
        <f t="shared" si="548"/>
        <v>89.94321430393417</v>
      </c>
      <c r="T2929">
        <f t="shared" si="549"/>
        <v>2.498422619553727E-3</v>
      </c>
      <c r="U2929">
        <f t="shared" si="550"/>
        <v>0</v>
      </c>
    </row>
    <row r="2930" spans="5:21" x14ac:dyDescent="0.45">
      <c r="E2930">
        <v>292.8</v>
      </c>
      <c r="F2930">
        <v>67.912704036115898</v>
      </c>
      <c r="G2930">
        <f t="shared" si="553"/>
        <v>67.919445767962245</v>
      </c>
      <c r="H2930">
        <f t="shared" si="553"/>
        <v>67.911187148400444</v>
      </c>
      <c r="I2930">
        <v>356.85610076486176</v>
      </c>
      <c r="J2930">
        <v>115.06909778800723</v>
      </c>
      <c r="K2930">
        <f t="shared" si="542"/>
        <v>41.063109555158839</v>
      </c>
      <c r="L2930">
        <f t="shared" si="551"/>
        <v>4.1063109555168174</v>
      </c>
      <c r="M2930">
        <f t="shared" si="543"/>
        <v>1.1406419320877455E-3</v>
      </c>
      <c r="N2930">
        <f t="shared" si="544"/>
        <v>1.8864218652333458E-3</v>
      </c>
      <c r="O2930">
        <f t="shared" si="545"/>
        <v>30.359017102820935</v>
      </c>
      <c r="P2930">
        <f t="shared" si="546"/>
        <v>607.54250349556708</v>
      </c>
      <c r="Q2930">
        <f t="shared" si="547"/>
        <v>0.2691865856886011</v>
      </c>
      <c r="R2930">
        <f t="shared" si="552"/>
        <v>2077.2482769783696</v>
      </c>
      <c r="S2930">
        <f t="shared" si="548"/>
        <v>81.507609221904204</v>
      </c>
      <c r="T2930">
        <f t="shared" si="549"/>
        <v>2.2641002561640056E-3</v>
      </c>
      <c r="U2930">
        <f t="shared" si="550"/>
        <v>0</v>
      </c>
    </row>
    <row r="2931" spans="5:21" x14ac:dyDescent="0.45">
      <c r="E2931">
        <v>292.90000000000003</v>
      </c>
      <c r="F2931">
        <v>67.997299792893827</v>
      </c>
      <c r="G2931">
        <f t="shared" si="553"/>
        <v>67.987187197362417</v>
      </c>
      <c r="H2931">
        <f t="shared" si="553"/>
        <v>67.976218920498539</v>
      </c>
      <c r="I2931">
        <v>358.05544391847013</v>
      </c>
      <c r="J2931">
        <v>99.101014601073786</v>
      </c>
      <c r="K2931">
        <f t="shared" si="542"/>
        <v>35.48365777575826</v>
      </c>
      <c r="L2931">
        <f t="shared" si="551"/>
        <v>3.5483657775766329</v>
      </c>
      <c r="M2931">
        <f t="shared" si="543"/>
        <v>9.8565716043772953E-4</v>
      </c>
      <c r="N2931">
        <f t="shared" si="544"/>
        <v>1.8882283033471818E-3</v>
      </c>
      <c r="O2931">
        <f t="shared" si="545"/>
        <v>30.388088906219668</v>
      </c>
      <c r="P2931">
        <f t="shared" si="546"/>
        <v>608.44589917690848</v>
      </c>
      <c r="Q2931">
        <f t="shared" si="547"/>
        <v>0.21856015107230675</v>
      </c>
      <c r="R2931">
        <f t="shared" si="552"/>
        <v>1686.576231388734</v>
      </c>
      <c r="S2931">
        <f t="shared" si="548"/>
        <v>69.741336545370416</v>
      </c>
      <c r="T2931">
        <f t="shared" si="549"/>
        <v>1.9372593484825117E-3</v>
      </c>
      <c r="U2931">
        <f t="shared" si="550"/>
        <v>0</v>
      </c>
    </row>
    <row r="2932" spans="5:21" x14ac:dyDescent="0.45">
      <c r="E2932">
        <v>293</v>
      </c>
      <c r="F2932">
        <v>68.081247307498543</v>
      </c>
      <c r="G2932">
        <f t="shared" si="553"/>
        <v>68.043195422869957</v>
      </c>
      <c r="H2932">
        <f t="shared" si="553"/>
        <v>68.031617796972654</v>
      </c>
      <c r="I2932">
        <v>360.01941689510824</v>
      </c>
      <c r="J2932">
        <v>78.088331356580554</v>
      </c>
      <c r="K2932">
        <f t="shared" si="542"/>
        <v>28.113315521308127</v>
      </c>
      <c r="L2932">
        <f t="shared" si="551"/>
        <v>2.8113315521298539</v>
      </c>
      <c r="M2932">
        <f t="shared" si="543"/>
        <v>7.8092543114744806E-4</v>
      </c>
      <c r="N2932">
        <f t="shared" si="544"/>
        <v>1.8897671610270182E-3</v>
      </c>
      <c r="O2932">
        <f t="shared" si="545"/>
        <v>30.412854419958656</v>
      </c>
      <c r="P2932">
        <f t="shared" si="546"/>
        <v>609.21622783042835</v>
      </c>
      <c r="Q2932">
        <f t="shared" si="547"/>
        <v>0.16378970850587038</v>
      </c>
      <c r="R2932">
        <f t="shared" si="552"/>
        <v>1263.9258710097604</v>
      </c>
      <c r="S2932">
        <f t="shared" si="548"/>
        <v>56.967597959922465</v>
      </c>
      <c r="T2932">
        <f t="shared" si="549"/>
        <v>1.582433276664513E-3</v>
      </c>
      <c r="U2932">
        <f t="shared" si="550"/>
        <v>0</v>
      </c>
    </row>
    <row r="2933" spans="5:21" x14ac:dyDescent="0.45">
      <c r="E2933">
        <v>293.10000000000002</v>
      </c>
      <c r="F2933">
        <v>68.093888053042164</v>
      </c>
      <c r="G2933">
        <f t="shared" si="553"/>
        <v>68.089415174073565</v>
      </c>
      <c r="H2933">
        <f t="shared" si="553"/>
        <v>68.073999947284648</v>
      </c>
      <c r="I2933">
        <v>360.74523300999584</v>
      </c>
      <c r="J2933">
        <v>70.893312795775159</v>
      </c>
      <c r="K2933">
        <f t="shared" si="542"/>
        <v>25.574424643362427</v>
      </c>
      <c r="L2933">
        <f t="shared" si="551"/>
        <v>2.5574424643368241</v>
      </c>
      <c r="M2933">
        <f t="shared" si="543"/>
        <v>7.1040068453784527E-4</v>
      </c>
      <c r="N2933">
        <f t="shared" si="544"/>
        <v>1.8909444429801292E-3</v>
      </c>
      <c r="O2933">
        <f t="shared" si="545"/>
        <v>30.431800936434129</v>
      </c>
      <c r="P2933">
        <f t="shared" si="546"/>
        <v>609.80602266026438</v>
      </c>
      <c r="Q2933">
        <f t="shared" si="547"/>
        <v>0.11432243519926999</v>
      </c>
      <c r="R2933">
        <f t="shared" si="552"/>
        <v>882.19879504831874</v>
      </c>
      <c r="S2933">
        <f t="shared" si="548"/>
        <v>45.404393608708297</v>
      </c>
      <c r="T2933">
        <f t="shared" si="549"/>
        <v>1.2612331557974527E-3</v>
      </c>
      <c r="U2933">
        <f t="shared" si="550"/>
        <v>0</v>
      </c>
    </row>
    <row r="2934" spans="5:21" x14ac:dyDescent="0.45">
      <c r="E2934">
        <v>293.2</v>
      </c>
      <c r="F2934">
        <v>68.130837924799351</v>
      </c>
      <c r="G2934">
        <f t="shared" si="553"/>
        <v>68.118845422595072</v>
      </c>
      <c r="H2934">
        <f t="shared" si="553"/>
        <v>68.104895225617014</v>
      </c>
      <c r="I2934">
        <v>361.00916614480332</v>
      </c>
      <c r="J2934">
        <v>68.241665268537815</v>
      </c>
      <c r="K2934">
        <f t="shared" si="542"/>
        <v>24.635866674927623</v>
      </c>
      <c r="L2934">
        <f t="shared" si="551"/>
        <v>2.463586667491922</v>
      </c>
      <c r="M2934">
        <f t="shared" si="543"/>
        <v>6.8432962985910065E-4</v>
      </c>
      <c r="N2934">
        <f t="shared" si="544"/>
        <v>1.8918026451560281E-3</v>
      </c>
      <c r="O2934">
        <f t="shared" si="545"/>
        <v>30.44561236165983</v>
      </c>
      <c r="P2934">
        <f t="shared" si="546"/>
        <v>610.23621915039894</v>
      </c>
      <c r="Q2934">
        <f t="shared" si="547"/>
        <v>7.0129352207093376E-2</v>
      </c>
      <c r="R2934">
        <f t="shared" si="552"/>
        <v>541.17137993760991</v>
      </c>
      <c r="S2934">
        <f t="shared" si="548"/>
        <v>35.055309432102945</v>
      </c>
      <c r="T2934">
        <f t="shared" si="549"/>
        <v>9.7375859533619291E-4</v>
      </c>
      <c r="U2934">
        <f t="shared" si="550"/>
        <v>0</v>
      </c>
    </row>
    <row r="2935" spans="5:21" x14ac:dyDescent="0.45">
      <c r="E2935">
        <v>293.3</v>
      </c>
      <c r="F2935">
        <v>68.143802792133883</v>
      </c>
      <c r="G2935">
        <f t="shared" si="553"/>
        <v>68.131356519522143</v>
      </c>
      <c r="H2935">
        <f t="shared" si="553"/>
        <v>68.125146348143303</v>
      </c>
      <c r="I2935">
        <v>361.2459296930374</v>
      </c>
      <c r="J2935">
        <v>66.139749456782909</v>
      </c>
      <c r="K2935">
        <f t="shared" si="542"/>
        <v>23.892715282180106</v>
      </c>
      <c r="L2935">
        <f t="shared" si="551"/>
        <v>2.3892715282185537</v>
      </c>
      <c r="M2935">
        <f t="shared" si="543"/>
        <v>6.636865356161141E-4</v>
      </c>
      <c r="N2935">
        <f t="shared" si="544"/>
        <v>1.8923651763373141E-3</v>
      </c>
      <c r="O2935">
        <f t="shared" si="545"/>
        <v>30.454665423473983</v>
      </c>
      <c r="P2935">
        <f t="shared" si="546"/>
        <v>610.51831908663041</v>
      </c>
      <c r="Q2935">
        <f t="shared" si="547"/>
        <v>4.0049076566130992E-2</v>
      </c>
      <c r="R2935">
        <f t="shared" si="552"/>
        <v>309.04911208245699</v>
      </c>
      <c r="S2935">
        <f t="shared" si="548"/>
        <v>28.005118450577996</v>
      </c>
      <c r="T2935">
        <f t="shared" si="549"/>
        <v>7.7791995696049995E-4</v>
      </c>
      <c r="U2935">
        <f t="shared" si="550"/>
        <v>0</v>
      </c>
    </row>
    <row r="2936" spans="5:21" x14ac:dyDescent="0.45">
      <c r="E2936">
        <v>293.40000000000003</v>
      </c>
      <c r="F2936">
        <v>68.144451035501447</v>
      </c>
      <c r="G2936">
        <f t="shared" si="553"/>
        <v>68.141663589024276</v>
      </c>
      <c r="H2936">
        <f t="shared" si="553"/>
        <v>68.136270204235075</v>
      </c>
      <c r="I2936">
        <v>361.29250612887807</v>
      </c>
      <c r="J2936">
        <v>65.635289647300482</v>
      </c>
      <c r="K2936">
        <f t="shared" si="542"/>
        <v>23.713538287167999</v>
      </c>
      <c r="L2936">
        <f t="shared" si="551"/>
        <v>2.3713538287173392</v>
      </c>
      <c r="M2936">
        <f t="shared" si="543"/>
        <v>6.5870939686577781E-4</v>
      </c>
      <c r="N2936">
        <f t="shared" si="544"/>
        <v>1.8926741723398633E-3</v>
      </c>
      <c r="O2936">
        <f t="shared" si="545"/>
        <v>30.459638232101248</v>
      </c>
      <c r="P2936">
        <f t="shared" si="546"/>
        <v>610.67331459046181</v>
      </c>
      <c r="Q2936">
        <f t="shared" si="547"/>
        <v>2.9152945904478145E-2</v>
      </c>
      <c r="R2936">
        <f t="shared" si="552"/>
        <v>224.96628683784078</v>
      </c>
      <c r="S2936">
        <f t="shared" si="548"/>
        <v>25.453279951923374</v>
      </c>
      <c r="T2936">
        <f t="shared" si="549"/>
        <v>7.0703555422009371E-4</v>
      </c>
      <c r="U2936">
        <f t="shared" si="550"/>
        <v>0</v>
      </c>
    </row>
    <row r="2937" spans="5:21" x14ac:dyDescent="0.45">
      <c r="E2937">
        <v>293.5</v>
      </c>
      <c r="F2937">
        <v>68.143802792133883</v>
      </c>
      <c r="G2937">
        <f t="shared" si="553"/>
        <v>68.144451035501447</v>
      </c>
      <c r="H2937">
        <f t="shared" si="553"/>
        <v>68.143063794710116</v>
      </c>
      <c r="I2937">
        <v>361.30415023783013</v>
      </c>
      <c r="J2937">
        <v>65.787274334865756</v>
      </c>
      <c r="K2937">
        <f t="shared" si="542"/>
        <v>23.769215250021684</v>
      </c>
      <c r="L2937">
        <f t="shared" si="551"/>
        <v>2.3769215250013578</v>
      </c>
      <c r="M2937">
        <f t="shared" si="543"/>
        <v>6.6025597916726908E-4</v>
      </c>
      <c r="N2937">
        <f t="shared" si="544"/>
        <v>1.8928628831863922E-3</v>
      </c>
      <c r="O2937">
        <f t="shared" si="545"/>
        <v>30.46267523878721</v>
      </c>
      <c r="P2937">
        <f t="shared" si="546"/>
        <v>610.76798752151228</v>
      </c>
      <c r="Q2937">
        <f t="shared" si="547"/>
        <v>2.7530117985019587E-2</v>
      </c>
      <c r="R2937">
        <f t="shared" si="552"/>
        <v>212.44331326207976</v>
      </c>
      <c r="S2937">
        <f t="shared" si="548"/>
        <v>25.077218508670139</v>
      </c>
      <c r="T2937">
        <f t="shared" si="549"/>
        <v>6.9658940301861496E-4</v>
      </c>
      <c r="U2937">
        <f t="shared" si="550"/>
        <v>0</v>
      </c>
    </row>
    <row r="2938" spans="5:21" x14ac:dyDescent="0.45">
      <c r="E2938">
        <v>293.60000000000002</v>
      </c>
      <c r="F2938">
        <v>68.145423400552801</v>
      </c>
      <c r="G2938">
        <f t="shared" si="553"/>
        <v>68.145034454532407</v>
      </c>
      <c r="H2938">
        <f t="shared" si="553"/>
        <v>68.149312860777883</v>
      </c>
      <c r="I2938">
        <v>361.32355708611135</v>
      </c>
      <c r="J2938">
        <v>65.583550180809411</v>
      </c>
      <c r="K2938">
        <f t="shared" si="542"/>
        <v>23.696881637665538</v>
      </c>
      <c r="L2938">
        <f t="shared" si="551"/>
        <v>2.3696881637670923</v>
      </c>
      <c r="M2938">
        <f t="shared" si="543"/>
        <v>6.5824671215737607E-4</v>
      </c>
      <c r="N2938">
        <f t="shared" si="544"/>
        <v>1.8930364683549413E-3</v>
      </c>
      <c r="O2938">
        <f t="shared" si="545"/>
        <v>30.465468821282144</v>
      </c>
      <c r="P2938">
        <f t="shared" si="546"/>
        <v>610.85508131885729</v>
      </c>
      <c r="Q2938">
        <f t="shared" si="547"/>
        <v>3.135535549130708E-2</v>
      </c>
      <c r="R2938">
        <f t="shared" si="552"/>
        <v>241.96175304109883</v>
      </c>
      <c r="S2938">
        <f t="shared" si="548"/>
        <v>25.981464677457783</v>
      </c>
      <c r="T2938">
        <f t="shared" si="549"/>
        <v>7.2170735215160511E-4</v>
      </c>
      <c r="U2938">
        <f t="shared" si="550"/>
        <v>0</v>
      </c>
    </row>
    <row r="2939" spans="5:21" x14ac:dyDescent="0.45">
      <c r="E2939">
        <v>293.7</v>
      </c>
      <c r="F2939">
        <v>68.144775157185236</v>
      </c>
      <c r="G2939">
        <f t="shared" si="553"/>
        <v>68.152813374970279</v>
      </c>
      <c r="H2939">
        <f t="shared" si="553"/>
        <v>68.155380418719162</v>
      </c>
      <c r="I2939">
        <v>361.2886247592192</v>
      </c>
      <c r="J2939">
        <v>66.188255206267144</v>
      </c>
      <c r="K2939">
        <f t="shared" si="542"/>
        <v>23.913063698684489</v>
      </c>
      <c r="L2939">
        <f t="shared" si="551"/>
        <v>2.3913063698676331</v>
      </c>
      <c r="M2939">
        <f t="shared" si="543"/>
        <v>6.6425176940790255E-4</v>
      </c>
      <c r="N2939">
        <f t="shared" si="544"/>
        <v>1.8932050116310878E-3</v>
      </c>
      <c r="O2939">
        <f t="shared" si="545"/>
        <v>30.468181262384213</v>
      </c>
      <c r="P2939">
        <f t="shared" si="546"/>
        <v>610.93965381477381</v>
      </c>
      <c r="Q2939">
        <f t="shared" si="547"/>
        <v>4.506245643861817E-2</v>
      </c>
      <c r="R2939">
        <f t="shared" si="552"/>
        <v>347.73616134727115</v>
      </c>
      <c r="S2939">
        <f t="shared" si="548"/>
        <v>29.209108508221128</v>
      </c>
      <c r="T2939">
        <f t="shared" si="549"/>
        <v>8.1136412522836475E-4</v>
      </c>
      <c r="U2939">
        <f t="shared" si="550"/>
        <v>0</v>
      </c>
    </row>
    <row r="2940" spans="5:21" x14ac:dyDescent="0.45">
      <c r="E2940">
        <v>293.8</v>
      </c>
      <c r="F2940">
        <v>68.146719887288626</v>
      </c>
      <c r="G2940">
        <f t="shared" si="553"/>
        <v>68.162601849861019</v>
      </c>
      <c r="H2940">
        <f t="shared" si="553"/>
        <v>68.163340847307637</v>
      </c>
      <c r="I2940">
        <v>361.29638749852876</v>
      </c>
      <c r="J2940">
        <v>66.05567282121649</v>
      </c>
      <c r="K2940">
        <f t="shared" si="542"/>
        <v>23.865675964090268</v>
      </c>
      <c r="L2940">
        <f t="shared" si="551"/>
        <v>2.3865675964095696</v>
      </c>
      <c r="M2940">
        <f t="shared" si="543"/>
        <v>6.6293544344695192E-4</v>
      </c>
      <c r="N2940">
        <f t="shared" si="544"/>
        <v>1.8934261346474344E-3</v>
      </c>
      <c r="O2940">
        <f t="shared" si="545"/>
        <v>30.471739892380405</v>
      </c>
      <c r="P2940">
        <f t="shared" si="546"/>
        <v>611.0506225805218</v>
      </c>
      <c r="Q2940">
        <f t="shared" si="547"/>
        <v>6.4188643965330527E-2</v>
      </c>
      <c r="R2940">
        <f t="shared" si="552"/>
        <v>495.328360205904</v>
      </c>
      <c r="S2940">
        <f t="shared" si="548"/>
        <v>33.71329258586438</v>
      </c>
      <c r="T2940">
        <f t="shared" si="549"/>
        <v>9.3648034960734389E-4</v>
      </c>
      <c r="U2940">
        <f t="shared" si="550"/>
        <v>0</v>
      </c>
    </row>
    <row r="2941" spans="5:21" x14ac:dyDescent="0.45">
      <c r="E2941">
        <v>293.90000000000003</v>
      </c>
      <c r="F2941">
        <v>68.183345637690863</v>
      </c>
      <c r="G2941">
        <f t="shared" si="553"/>
        <v>68.172001378730698</v>
      </c>
      <c r="H2941">
        <f t="shared" si="553"/>
        <v>68.175540787562497</v>
      </c>
      <c r="I2941">
        <v>361.28862475923199</v>
      </c>
      <c r="J2941">
        <v>66.123580869424273</v>
      </c>
      <c r="K2941">
        <f t="shared" si="542"/>
        <v>23.889697596470157</v>
      </c>
      <c r="L2941">
        <f t="shared" si="551"/>
        <v>2.388969759647559</v>
      </c>
      <c r="M2941">
        <f t="shared" si="543"/>
        <v>6.6360271101305996E-4</v>
      </c>
      <c r="N2941">
        <f t="shared" si="544"/>
        <v>1.893765021876736E-3</v>
      </c>
      <c r="O2941">
        <f t="shared" si="545"/>
        <v>30.477193753671937</v>
      </c>
      <c r="P2941">
        <f t="shared" si="546"/>
        <v>611.22071797236219</v>
      </c>
      <c r="Q2941">
        <f t="shared" si="547"/>
        <v>8.5922948207546312E-2</v>
      </c>
      <c r="R2941">
        <f t="shared" si="552"/>
        <v>663.04676981006514</v>
      </c>
      <c r="S2941">
        <f t="shared" si="548"/>
        <v>38.836097119149834</v>
      </c>
      <c r="T2941">
        <f t="shared" si="549"/>
        <v>1.0787804755319399E-3</v>
      </c>
      <c r="U2941">
        <f t="shared" si="550"/>
        <v>0</v>
      </c>
    </row>
    <row r="2942" spans="5:21" x14ac:dyDescent="0.45">
      <c r="E2942">
        <v>294</v>
      </c>
      <c r="F2942">
        <v>68.192745166587571</v>
      </c>
      <c r="G2942">
        <f t="shared" si="553"/>
        <v>68.184253178443768</v>
      </c>
      <c r="H2942">
        <f t="shared" si="553"/>
        <v>68.192058028752399</v>
      </c>
      <c r="I2942">
        <v>361.16053956083039</v>
      </c>
      <c r="J2942">
        <v>67.633726543479767</v>
      </c>
      <c r="K2942">
        <f t="shared" si="542"/>
        <v>24.426633170952808</v>
      </c>
      <c r="L2942">
        <f t="shared" si="551"/>
        <v>2.4426633170944476</v>
      </c>
      <c r="M2942">
        <f t="shared" si="543"/>
        <v>6.7851758808202243E-4</v>
      </c>
      <c r="N2942">
        <f t="shared" si="544"/>
        <v>1.8942238341320111E-3</v>
      </c>
      <c r="O2942">
        <f t="shared" si="545"/>
        <v>30.484577621173472</v>
      </c>
      <c r="P2942">
        <f t="shared" si="546"/>
        <v>611.45105980280675</v>
      </c>
      <c r="Q2942">
        <f t="shared" si="547"/>
        <v>0.11571343470722084</v>
      </c>
      <c r="R2942">
        <f t="shared" si="552"/>
        <v>892.93280441129355</v>
      </c>
      <c r="S2942">
        <f t="shared" si="548"/>
        <v>45.860506680675634</v>
      </c>
      <c r="T2942">
        <f t="shared" si="549"/>
        <v>1.2739029633521009E-3</v>
      </c>
      <c r="U2942">
        <f t="shared" si="550"/>
        <v>0</v>
      </c>
    </row>
    <row r="2943" spans="5:21" x14ac:dyDescent="0.45">
      <c r="E2943">
        <v>294.10000000000002</v>
      </c>
      <c r="F2943">
        <v>68.192421044901124</v>
      </c>
      <c r="G2943">
        <f t="shared" si="553"/>
        <v>68.206034155806719</v>
      </c>
      <c r="H2943">
        <f t="shared" si="553"/>
        <v>68.213981619795646</v>
      </c>
      <c r="I2943">
        <v>359.63516130833523</v>
      </c>
      <c r="J2943">
        <v>83.85728043960539</v>
      </c>
      <c r="K2943">
        <f t="shared" si="542"/>
        <v>30.158026577775789</v>
      </c>
      <c r="L2943">
        <f t="shared" si="551"/>
        <v>3.0158026577782646</v>
      </c>
      <c r="M2943">
        <f t="shared" si="543"/>
        <v>8.3772296049377192E-4</v>
      </c>
      <c r="N2943">
        <f t="shared" si="544"/>
        <v>1.8948328227721015E-3</v>
      </c>
      <c r="O2943">
        <f t="shared" si="545"/>
        <v>30.494378343313446</v>
      </c>
      <c r="P2943">
        <f t="shared" si="546"/>
        <v>611.75689075263517</v>
      </c>
      <c r="Q2943">
        <f t="shared" si="547"/>
        <v>0.15393683152476356</v>
      </c>
      <c r="R2943">
        <f t="shared" si="552"/>
        <v>1187.8935840370345</v>
      </c>
      <c r="S2943">
        <f t="shared" si="548"/>
        <v>54.879222463959863</v>
      </c>
      <c r="T2943">
        <f t="shared" si="549"/>
        <v>1.5244228462211074E-3</v>
      </c>
      <c r="U2943">
        <f t="shared" si="550"/>
        <v>0</v>
      </c>
    </row>
    <row r="2944" spans="5:21" x14ac:dyDescent="0.45">
      <c r="E2944">
        <v>294.2</v>
      </c>
      <c r="F2944">
        <v>68.206034155750658</v>
      </c>
      <c r="G2944">
        <f t="shared" si="553"/>
        <v>68.235399580919761</v>
      </c>
      <c r="H2944">
        <f t="shared" si="553"/>
        <v>68.243826745067366</v>
      </c>
      <c r="I2944">
        <v>358.67258166519076</v>
      </c>
      <c r="J2944">
        <v>96.387927734257644</v>
      </c>
      <c r="K2944">
        <f t="shared" si="542"/>
        <v>34.571706881804026</v>
      </c>
      <c r="L2944">
        <f t="shared" si="551"/>
        <v>3.4571706881792235</v>
      </c>
      <c r="M2944">
        <f t="shared" si="543"/>
        <v>9.6032519116122296E-4</v>
      </c>
      <c r="N2944">
        <f t="shared" si="544"/>
        <v>1.8956618540296492E-3</v>
      </c>
      <c r="O2944">
        <f t="shared" si="545"/>
        <v>30.507720308114916</v>
      </c>
      <c r="P2944">
        <f t="shared" si="546"/>
        <v>612.17339950411122</v>
      </c>
      <c r="Q2944">
        <f t="shared" si="547"/>
        <v>0.19062433796658951</v>
      </c>
      <c r="R2944">
        <f t="shared" si="552"/>
        <v>1471.0022662470592</v>
      </c>
      <c r="S2944">
        <f t="shared" si="548"/>
        <v>63.552940563407795</v>
      </c>
      <c r="T2944">
        <f t="shared" si="549"/>
        <v>1.7653594600946611E-3</v>
      </c>
      <c r="U2944">
        <f t="shared" si="550"/>
        <v>0</v>
      </c>
    </row>
    <row r="2945" spans="5:21" x14ac:dyDescent="0.45">
      <c r="E2945">
        <v>294.3</v>
      </c>
      <c r="F2945">
        <v>68.25562477410341</v>
      </c>
      <c r="G2945">
        <f t="shared" si="553"/>
        <v>68.272219805077313</v>
      </c>
      <c r="H2945">
        <f t="shared" si="553"/>
        <v>68.282850996819974</v>
      </c>
      <c r="I2945">
        <v>358.27668197753087</v>
      </c>
      <c r="J2945">
        <v>100.30072293470337</v>
      </c>
      <c r="K2945">
        <f t="shared" si="542"/>
        <v>35.935410212993155</v>
      </c>
      <c r="L2945">
        <f t="shared" si="551"/>
        <v>3.5935410213001324</v>
      </c>
      <c r="M2945">
        <f t="shared" si="543"/>
        <v>9.9820583924980989E-4</v>
      </c>
      <c r="N2945">
        <f t="shared" si="544"/>
        <v>1.8967458610227772E-3</v>
      </c>
      <c r="O2945">
        <f t="shared" si="545"/>
        <v>30.525165709618399</v>
      </c>
      <c r="P2945">
        <f t="shared" si="546"/>
        <v>612.71831098757241</v>
      </c>
      <c r="Q2945">
        <f t="shared" si="547"/>
        <v>0.21731406488118665</v>
      </c>
      <c r="R2945">
        <f t="shared" si="552"/>
        <v>1676.9604833125459</v>
      </c>
      <c r="S2945">
        <f t="shared" si="548"/>
        <v>69.892824617810376</v>
      </c>
      <c r="T2945">
        <f t="shared" si="549"/>
        <v>1.9414673504947327E-3</v>
      </c>
      <c r="U2945">
        <f t="shared" si="550"/>
        <v>0</v>
      </c>
    </row>
    <row r="2946" spans="5:21" x14ac:dyDescent="0.45">
      <c r="E2946">
        <v>294.40000000000003</v>
      </c>
      <c r="F2946">
        <v>68.330172763256044</v>
      </c>
      <c r="G2946">
        <f t="shared" si="553"/>
        <v>68.321227005089213</v>
      </c>
      <c r="H2946">
        <f t="shared" si="553"/>
        <v>68.329109645016629</v>
      </c>
      <c r="I2946">
        <v>358.23786828278418</v>
      </c>
      <c r="J2946">
        <v>100.57235499089478</v>
      </c>
      <c r="K2946">
        <f t="shared" si="542"/>
        <v>36.028826060117581</v>
      </c>
      <c r="L2946">
        <f t="shared" si="551"/>
        <v>3.6028826060125771</v>
      </c>
      <c r="M2946">
        <f t="shared" si="543"/>
        <v>1.000800723892155E-3</v>
      </c>
      <c r="N2946">
        <f t="shared" si="544"/>
        <v>1.8980308234726843E-3</v>
      </c>
      <c r="O2946">
        <f t="shared" si="545"/>
        <v>30.545845175708234</v>
      </c>
      <c r="P2946">
        <f t="shared" si="546"/>
        <v>613.36468238900954</v>
      </c>
      <c r="Q2946">
        <f t="shared" si="547"/>
        <v>0.23510721689229186</v>
      </c>
      <c r="R2946">
        <f t="shared" si="552"/>
        <v>1814.2659670257622</v>
      </c>
      <c r="S2946">
        <f t="shared" si="548"/>
        <v>74.154029960827643</v>
      </c>
      <c r="T2946">
        <f t="shared" si="549"/>
        <v>2.0598341655785456E-3</v>
      </c>
      <c r="U2946">
        <f t="shared" si="550"/>
        <v>0</v>
      </c>
    </row>
    <row r="2947" spans="5:21" x14ac:dyDescent="0.45">
      <c r="E2947">
        <v>294.5</v>
      </c>
      <c r="F2947">
        <v>68.3768462873754</v>
      </c>
      <c r="G2947">
        <f t="shared" si="553"/>
        <v>68.379374437206863</v>
      </c>
      <c r="H2947">
        <f t="shared" si="553"/>
        <v>68.380074540521292</v>
      </c>
      <c r="I2947">
        <v>358.25339376068217</v>
      </c>
      <c r="J2947">
        <v>100.01938973341062</v>
      </c>
      <c r="K2947">
        <f t="shared" ref="K2947:K3010" si="554">I2947*J2947/1000</f>
        <v>35.832285813866683</v>
      </c>
      <c r="L2947">
        <f t="shared" si="551"/>
        <v>3.5832285813854461</v>
      </c>
      <c r="M2947">
        <f t="shared" ref="M2947:M3010" si="555">K2947*(0.1/3600)</f>
        <v>9.9534127260740785E-4</v>
      </c>
      <c r="N2947">
        <f t="shared" ref="N2947:N3010" si="556">H2947*(0.1/3600)</f>
        <v>1.8994465150144804E-3</v>
      </c>
      <c r="O2947">
        <f t="shared" ref="O2947:O3010" si="557">H2947*0.44704</f>
        <v>30.568628522594636</v>
      </c>
      <c r="P2947">
        <f t="shared" ref="P2947:P3010" si="558">($B$5+$B$6*H2947+$B$7*H2947*H2947)*4.44822162</f>
        <v>614.07737064621256</v>
      </c>
      <c r="Q2947">
        <f t="shared" ref="Q2947:Q3010" si="559">(O2949-O2947)/0.2</f>
        <v>0.24322135898314556</v>
      </c>
      <c r="R2947">
        <f t="shared" si="552"/>
        <v>1876.8808541467783</v>
      </c>
      <c r="S2947">
        <f t="shared" ref="S2947:S3010" si="560">((P2947+R2947)*O2947)/1000</f>
        <v>76.145176638998734</v>
      </c>
      <c r="T2947">
        <f t="shared" ref="T2947:T3010" si="561">IF(S2947&gt;0,S2947*(0.1/3600),0)</f>
        <v>2.1151437955277425E-3</v>
      </c>
      <c r="U2947">
        <f t="shared" ref="U2947:U3010" si="562">IF(S2947&lt;0,S2947*(0.1/3600),0)</f>
        <v>0</v>
      </c>
    </row>
    <row r="2948" spans="5:21" x14ac:dyDescent="0.45">
      <c r="E2948">
        <v>294.60000000000002</v>
      </c>
      <c r="F2948">
        <v>68.437457044960496</v>
      </c>
      <c r="G2948">
        <f t="shared" si="553"/>
        <v>68.437327396789968</v>
      </c>
      <c r="H2948">
        <f t="shared" si="553"/>
        <v>68.434293618214681</v>
      </c>
      <c r="I2948">
        <v>358.18352911019065</v>
      </c>
      <c r="J2948">
        <v>100.65966529422765</v>
      </c>
      <c r="K2948">
        <f t="shared" si="554"/>
        <v>36.054634154137034</v>
      </c>
      <c r="L2948">
        <f t="shared" ref="L2948:L3011" si="563">K2948*(E2948-E2947)</f>
        <v>3.6054634154145231</v>
      </c>
      <c r="M2948">
        <f t="shared" si="555"/>
        <v>1.0015176153926955E-3</v>
      </c>
      <c r="N2948">
        <f t="shared" si="556"/>
        <v>1.9009526005059636E-3</v>
      </c>
      <c r="O2948">
        <f t="shared" si="557"/>
        <v>30.592866619086692</v>
      </c>
      <c r="P2948">
        <f t="shared" si="558"/>
        <v>614.83620562278406</v>
      </c>
      <c r="Q2948">
        <f t="shared" si="559"/>
        <v>0.24185934466151693</v>
      </c>
      <c r="R2948">
        <f t="shared" ref="R2948:R3011" si="564">$B$4*(Q2948)</f>
        <v>1866.3705165102074</v>
      </c>
      <c r="S2948">
        <f t="shared" si="560"/>
        <v>75.907226304595909</v>
      </c>
      <c r="T2948">
        <f t="shared" si="561"/>
        <v>2.1085340640165529E-3</v>
      </c>
      <c r="U2948">
        <f t="shared" si="562"/>
        <v>0</v>
      </c>
    </row>
    <row r="2949" spans="5:21" x14ac:dyDescent="0.45">
      <c r="E2949">
        <v>294.7</v>
      </c>
      <c r="F2949">
        <v>68.496771316338993</v>
      </c>
      <c r="G2949">
        <f t="shared" ref="G2949:H3012" si="565">(SUM(F2947:F2951))/5</f>
        <v>68.490224058443076</v>
      </c>
      <c r="H2949">
        <f t="shared" si="565"/>
        <v>68.488888677503724</v>
      </c>
      <c r="I2949">
        <v>358.17188500178793</v>
      </c>
      <c r="J2949">
        <v>100.40096809764887</v>
      </c>
      <c r="K2949">
        <f t="shared" si="554"/>
        <v>35.960803999539266</v>
      </c>
      <c r="L2949">
        <f t="shared" si="563"/>
        <v>3.5960803999527</v>
      </c>
      <c r="M2949">
        <f t="shared" si="555"/>
        <v>9.9891122220942415E-4</v>
      </c>
      <c r="N2949">
        <f t="shared" si="556"/>
        <v>1.9024691299306591E-3</v>
      </c>
      <c r="O2949">
        <f t="shared" si="557"/>
        <v>30.617272794391265</v>
      </c>
      <c r="P2949">
        <f t="shared" si="558"/>
        <v>615.60096997886615</v>
      </c>
      <c r="Q2949">
        <f t="shared" si="559"/>
        <v>0.23765738139166714</v>
      </c>
      <c r="R2949">
        <f t="shared" si="564"/>
        <v>1833.9449744279614</v>
      </c>
      <c r="S2949">
        <f t="shared" si="560"/>
        <v>74.998416402298616</v>
      </c>
      <c r="T2949">
        <f t="shared" si="561"/>
        <v>2.083289344508295E-3</v>
      </c>
      <c r="U2949">
        <f t="shared" si="562"/>
        <v>0</v>
      </c>
    </row>
    <row r="2950" spans="5:21" x14ac:dyDescent="0.45">
      <c r="E2950">
        <v>294.8</v>
      </c>
      <c r="F2950">
        <v>68.545389572018877</v>
      </c>
      <c r="G2950">
        <f t="shared" si="565"/>
        <v>68.543315193544302</v>
      </c>
      <c r="H2950">
        <f t="shared" si="565"/>
        <v>68.542498407343857</v>
      </c>
      <c r="I2950">
        <v>358.16412226284854</v>
      </c>
      <c r="J2950">
        <v>100.17784176519595</v>
      </c>
      <c r="K2950">
        <f t="shared" si="554"/>
        <v>35.880108766017941</v>
      </c>
      <c r="L2950">
        <f t="shared" si="563"/>
        <v>3.5880108766026098</v>
      </c>
      <c r="M2950">
        <f t="shared" si="555"/>
        <v>9.9666968794494292E-4</v>
      </c>
      <c r="N2950">
        <f t="shared" si="556"/>
        <v>1.9039582890928849E-3</v>
      </c>
      <c r="O2950">
        <f t="shared" si="557"/>
        <v>30.641238488018995</v>
      </c>
      <c r="P2950">
        <f t="shared" si="558"/>
        <v>616.35258343362818</v>
      </c>
      <c r="Q2950">
        <f t="shared" si="559"/>
        <v>0.23690392780141067</v>
      </c>
      <c r="R2950">
        <f t="shared" si="564"/>
        <v>1828.1307539008139</v>
      </c>
      <c r="S2950">
        <f t="shared" si="560"/>
        <v>74.901996919253236</v>
      </c>
      <c r="T2950">
        <f t="shared" si="561"/>
        <v>2.0806110255348121E-3</v>
      </c>
      <c r="U2950">
        <f t="shared" si="562"/>
        <v>0</v>
      </c>
    </row>
    <row r="2951" spans="5:21" x14ac:dyDescent="0.45">
      <c r="E2951">
        <v>294.90000000000003</v>
      </c>
      <c r="F2951">
        <v>68.594656071521612</v>
      </c>
      <c r="G2951">
        <f t="shared" si="565"/>
        <v>68.594202301534409</v>
      </c>
      <c r="H2951">
        <f t="shared" si="565"/>
        <v>68.59521356180565</v>
      </c>
      <c r="I2951">
        <v>358.07873213460454</v>
      </c>
      <c r="J2951">
        <v>100.95716706641223</v>
      </c>
      <c r="K2951">
        <f t="shared" si="554"/>
        <v>36.150614383042338</v>
      </c>
      <c r="L2951">
        <f t="shared" si="563"/>
        <v>3.6150614383050557</v>
      </c>
      <c r="M2951">
        <f t="shared" si="555"/>
        <v>1.0041837328622872E-3</v>
      </c>
      <c r="N2951">
        <f t="shared" si="556"/>
        <v>1.9054225989390459E-3</v>
      </c>
      <c r="O2951">
        <f t="shared" si="557"/>
        <v>30.664804270669599</v>
      </c>
      <c r="P2951">
        <f t="shared" si="558"/>
        <v>617.09228439001004</v>
      </c>
      <c r="Q2951">
        <f t="shared" si="559"/>
        <v>0.23942510948494089</v>
      </c>
      <c r="R2951">
        <f t="shared" si="564"/>
        <v>1847.5861078690125</v>
      </c>
      <c r="S2951">
        <f t="shared" si="560"/>
        <v>75.578880488771546</v>
      </c>
      <c r="T2951">
        <f t="shared" si="561"/>
        <v>2.0994133469103208E-3</v>
      </c>
      <c r="U2951">
        <f t="shared" si="562"/>
        <v>0</v>
      </c>
    </row>
    <row r="2952" spans="5:21" x14ac:dyDescent="0.45">
      <c r="E2952">
        <v>295</v>
      </c>
      <c r="F2952">
        <v>68.64230196288149</v>
      </c>
      <c r="G2952">
        <f t="shared" si="565"/>
        <v>68.647423086407457</v>
      </c>
      <c r="H2952">
        <f t="shared" si="565"/>
        <v>68.648486206109695</v>
      </c>
      <c r="I2952">
        <v>358.11754582924323</v>
      </c>
      <c r="J2952">
        <v>100.29102178915217</v>
      </c>
      <c r="K2952">
        <f t="shared" si="554"/>
        <v>35.915974591838335</v>
      </c>
      <c r="L2952">
        <f t="shared" si="563"/>
        <v>3.5915974591826085</v>
      </c>
      <c r="M2952">
        <f t="shared" si="555"/>
        <v>9.9766596088439832E-4</v>
      </c>
      <c r="N2952">
        <f t="shared" si="556"/>
        <v>1.9069023946141582E-3</v>
      </c>
      <c r="O2952">
        <f t="shared" si="557"/>
        <v>30.688619273579278</v>
      </c>
      <c r="P2952">
        <f t="shared" si="558"/>
        <v>617.84044223730689</v>
      </c>
      <c r="Q2952">
        <f t="shared" si="559"/>
        <v>0.24174343758030403</v>
      </c>
      <c r="R2952">
        <f t="shared" si="564"/>
        <v>1865.476089382187</v>
      </c>
      <c r="S2952">
        <f t="shared" si="560"/>
        <v>76.209555574656036</v>
      </c>
      <c r="T2952">
        <f t="shared" si="561"/>
        <v>2.1169320992960013E-3</v>
      </c>
      <c r="U2952">
        <f t="shared" si="562"/>
        <v>0</v>
      </c>
    </row>
    <row r="2953" spans="5:21" x14ac:dyDescent="0.45">
      <c r="E2953">
        <v>295.10000000000002</v>
      </c>
      <c r="F2953">
        <v>68.691892584911088</v>
      </c>
      <c r="G2953">
        <f t="shared" si="565"/>
        <v>68.700903169098964</v>
      </c>
      <c r="H2953">
        <f t="shared" si="565"/>
        <v>68.702329305132849</v>
      </c>
      <c r="I2953">
        <v>358.04379980944395</v>
      </c>
      <c r="J2953">
        <v>100.6726001501127</v>
      </c>
      <c r="K2953">
        <f t="shared" si="554"/>
        <v>36.045200294443148</v>
      </c>
      <c r="L2953">
        <f t="shared" si="563"/>
        <v>3.6045200294451343</v>
      </c>
      <c r="M2953">
        <f t="shared" si="555"/>
        <v>1.0012555637345319E-3</v>
      </c>
      <c r="N2953">
        <f t="shared" si="556"/>
        <v>1.9083980362536903E-3</v>
      </c>
      <c r="O2953">
        <f t="shared" si="557"/>
        <v>30.712689292566587</v>
      </c>
      <c r="P2953">
        <f t="shared" si="558"/>
        <v>618.59725930213813</v>
      </c>
      <c r="Q2953">
        <f t="shared" si="559"/>
        <v>0.24101896274464352</v>
      </c>
      <c r="R2953">
        <f t="shared" si="564"/>
        <v>1859.8854909493552</v>
      </c>
      <c r="S2953">
        <f t="shared" si="560"/>
        <v>76.120870625460043</v>
      </c>
      <c r="T2953">
        <f t="shared" si="561"/>
        <v>2.1144686284850014E-3</v>
      </c>
      <c r="U2953">
        <f t="shared" si="562"/>
        <v>0</v>
      </c>
    </row>
    <row r="2954" spans="5:21" x14ac:dyDescent="0.45">
      <c r="E2954">
        <v>295.2</v>
      </c>
      <c r="F2954">
        <v>68.762875240704204</v>
      </c>
      <c r="G2954">
        <f t="shared" si="565"/>
        <v>68.75658727996327</v>
      </c>
      <c r="H2954">
        <f t="shared" si="565"/>
        <v>68.756639139887568</v>
      </c>
      <c r="I2954">
        <v>358.0437998094485</v>
      </c>
      <c r="J2954">
        <v>100.73727444852732</v>
      </c>
      <c r="K2954">
        <f t="shared" si="554"/>
        <v>36.068356525997984</v>
      </c>
      <c r="L2954">
        <f t="shared" si="563"/>
        <v>3.6068356525985683</v>
      </c>
      <c r="M2954">
        <f t="shared" si="555"/>
        <v>1.0018987923888329E-3</v>
      </c>
      <c r="N2954">
        <f t="shared" si="556"/>
        <v>1.9099066427746547E-3</v>
      </c>
      <c r="O2954">
        <f t="shared" si="557"/>
        <v>30.736967961095338</v>
      </c>
      <c r="P2954">
        <f t="shared" si="558"/>
        <v>619.3612965186021</v>
      </c>
      <c r="Q2954">
        <f t="shared" si="559"/>
        <v>0.23722270597081874</v>
      </c>
      <c r="R2954">
        <f t="shared" si="564"/>
        <v>1830.5906885273753</v>
      </c>
      <c r="S2954">
        <f t="shared" si="560"/>
        <v>75.304095670580139</v>
      </c>
      <c r="T2954">
        <f t="shared" si="561"/>
        <v>2.0917804352938931E-3</v>
      </c>
      <c r="U2954">
        <f t="shared" si="562"/>
        <v>0</v>
      </c>
    </row>
    <row r="2955" spans="5:21" x14ac:dyDescent="0.45">
      <c r="E2955">
        <v>295.3</v>
      </c>
      <c r="F2955">
        <v>68.812789985476471</v>
      </c>
      <c r="G2955">
        <f t="shared" si="565"/>
        <v>68.812530688660161</v>
      </c>
      <c r="H2955">
        <f t="shared" si="565"/>
        <v>68.810158118100205</v>
      </c>
      <c r="I2955">
        <v>358.05156254835038</v>
      </c>
      <c r="J2955">
        <v>100.68553501361377</v>
      </c>
      <c r="K2955">
        <f t="shared" si="554"/>
        <v>36.050613137641058</v>
      </c>
      <c r="L2955">
        <f t="shared" si="563"/>
        <v>3.6050613137649257</v>
      </c>
      <c r="M2955">
        <f t="shared" si="555"/>
        <v>1.0014059204900294E-3</v>
      </c>
      <c r="N2955">
        <f t="shared" si="556"/>
        <v>1.9113932810583391E-3</v>
      </c>
      <c r="O2955">
        <f t="shared" si="557"/>
        <v>30.760893085115516</v>
      </c>
      <c r="P2955">
        <f t="shared" si="558"/>
        <v>620.11485604339987</v>
      </c>
      <c r="Q2955">
        <f t="shared" si="559"/>
        <v>0.23119506038634441</v>
      </c>
      <c r="R2955">
        <f t="shared" si="564"/>
        <v>1784.0767941869271</v>
      </c>
      <c r="S2955">
        <f t="shared" si="560"/>
        <v>73.955082308862529</v>
      </c>
      <c r="T2955">
        <f t="shared" si="561"/>
        <v>2.054307841912848E-3</v>
      </c>
      <c r="U2955">
        <f t="shared" si="562"/>
        <v>0</v>
      </c>
    </row>
    <row r="2956" spans="5:21" x14ac:dyDescent="0.45">
      <c r="E2956">
        <v>295.40000000000003</v>
      </c>
      <c r="F2956">
        <v>68.873076625843055</v>
      </c>
      <c r="G2956">
        <f t="shared" si="565"/>
        <v>68.86575147530796</v>
      </c>
      <c r="H2956">
        <f t="shared" si="565"/>
        <v>68.862769555944666</v>
      </c>
      <c r="I2956">
        <v>358.05932528727607</v>
      </c>
      <c r="J2956">
        <v>100.27485321425544</v>
      </c>
      <c r="K2956">
        <f t="shared" si="554"/>
        <v>35.904346285176949</v>
      </c>
      <c r="L2956">
        <f t="shared" si="563"/>
        <v>3.5904346285185111</v>
      </c>
      <c r="M2956">
        <f t="shared" si="555"/>
        <v>9.9734295236602634E-4</v>
      </c>
      <c r="N2956">
        <f t="shared" si="556"/>
        <v>1.9128547098873519E-3</v>
      </c>
      <c r="O2956">
        <f t="shared" si="557"/>
        <v>30.784412502289502</v>
      </c>
      <c r="P2956">
        <f t="shared" si="558"/>
        <v>620.85626433585821</v>
      </c>
      <c r="Q2956">
        <f t="shared" si="559"/>
        <v>0.22279113058775835</v>
      </c>
      <c r="R2956">
        <f t="shared" si="564"/>
        <v>1719.2256848743903</v>
      </c>
      <c r="S2956">
        <f t="shared" si="560"/>
        <v>72.038048013649956</v>
      </c>
      <c r="T2956">
        <f t="shared" si="561"/>
        <v>2.0010568892680543E-3</v>
      </c>
      <c r="U2956">
        <f t="shared" si="562"/>
        <v>0</v>
      </c>
    </row>
    <row r="2957" spans="5:21" x14ac:dyDescent="0.45">
      <c r="E2957">
        <v>295.5</v>
      </c>
      <c r="F2957">
        <v>68.922019006366</v>
      </c>
      <c r="G2957">
        <f t="shared" si="565"/>
        <v>68.915017977470683</v>
      </c>
      <c r="H2957">
        <f t="shared" si="565"/>
        <v>68.913591842324593</v>
      </c>
      <c r="I2957">
        <v>358.21846143543183</v>
      </c>
      <c r="J2957">
        <v>98.344325359364433</v>
      </c>
      <c r="K2957">
        <f t="shared" si="554"/>
        <v>35.228752921137051</v>
      </c>
      <c r="L2957">
        <f t="shared" si="563"/>
        <v>3.5228752921125035</v>
      </c>
      <c r="M2957">
        <f t="shared" si="555"/>
        <v>9.7857647003158472E-4</v>
      </c>
      <c r="N2957">
        <f t="shared" si="556"/>
        <v>1.9142664400645722E-3</v>
      </c>
      <c r="O2957">
        <f t="shared" si="557"/>
        <v>30.807132097192785</v>
      </c>
      <c r="P2957">
        <f t="shared" si="558"/>
        <v>621.57305006108606</v>
      </c>
      <c r="Q2957">
        <f t="shared" si="559"/>
        <v>0.21444515879268877</v>
      </c>
      <c r="R2957">
        <f t="shared" si="564"/>
        <v>1654.8218235650691</v>
      </c>
      <c r="S2957">
        <f t="shared" si="560"/>
        <v>70.129197577173429</v>
      </c>
      <c r="T2957">
        <f t="shared" si="561"/>
        <v>1.9480332660325953E-3</v>
      </c>
      <c r="U2957">
        <f t="shared" si="562"/>
        <v>0</v>
      </c>
    </row>
    <row r="2958" spans="5:21" x14ac:dyDescent="0.45">
      <c r="E2958">
        <v>295.60000000000002</v>
      </c>
      <c r="F2958">
        <v>68.957996518150082</v>
      </c>
      <c r="G2958">
        <f t="shared" si="565"/>
        <v>68.963960358321287</v>
      </c>
      <c r="H2958">
        <f t="shared" si="565"/>
        <v>68.962443469056581</v>
      </c>
      <c r="I2958">
        <v>358.34266525863637</v>
      </c>
      <c r="J2958">
        <v>96.963529026498293</v>
      </c>
      <c r="K2958">
        <f t="shared" si="554"/>
        <v>34.746169424238552</v>
      </c>
      <c r="L2958">
        <f t="shared" si="563"/>
        <v>3.4746169424246451</v>
      </c>
      <c r="M2958">
        <f t="shared" si="555"/>
        <v>9.6517137289551538E-4</v>
      </c>
      <c r="N2958">
        <f t="shared" si="556"/>
        <v>1.9156234296960162E-3</v>
      </c>
      <c r="O2958">
        <f t="shared" si="557"/>
        <v>30.828970728407054</v>
      </c>
      <c r="P2958">
        <f t="shared" si="558"/>
        <v>622.26258896078468</v>
      </c>
      <c r="Q2958">
        <f t="shared" si="559"/>
        <v>0.20818568021955031</v>
      </c>
      <c r="R2958">
        <f t="shared" si="564"/>
        <v>1606.5189296910171</v>
      </c>
      <c r="S2958">
        <f t="shared" si="560"/>
        <v>68.711040198531023</v>
      </c>
      <c r="T2958">
        <f t="shared" si="561"/>
        <v>1.9086400055147508E-3</v>
      </c>
      <c r="U2958">
        <f t="shared" si="562"/>
        <v>0</v>
      </c>
    </row>
    <row r="2959" spans="5:21" x14ac:dyDescent="0.45">
      <c r="E2959">
        <v>295.7</v>
      </c>
      <c r="F2959">
        <v>69.009207751517806</v>
      </c>
      <c r="G2959">
        <f t="shared" si="565"/>
        <v>69.010698711862858</v>
      </c>
      <c r="H2959">
        <f t="shared" si="565"/>
        <v>69.009531873996337</v>
      </c>
      <c r="I2959">
        <v>358.40088580088326</v>
      </c>
      <c r="J2959">
        <v>95.88993560235204</v>
      </c>
      <c r="K2959">
        <f t="shared" si="554"/>
        <v>34.367037859272628</v>
      </c>
      <c r="L2959">
        <f t="shared" si="563"/>
        <v>3.4367037859260905</v>
      </c>
      <c r="M2959">
        <f t="shared" si="555"/>
        <v>9.5463994053535085E-4</v>
      </c>
      <c r="N2959">
        <f t="shared" si="556"/>
        <v>1.9169314409443429E-3</v>
      </c>
      <c r="O2959">
        <f t="shared" si="557"/>
        <v>30.850021128951322</v>
      </c>
      <c r="P2959">
        <f t="shared" si="558"/>
        <v>622.92774746332782</v>
      </c>
      <c r="Q2959">
        <f t="shared" si="559"/>
        <v>0.20241884573634294</v>
      </c>
      <c r="R2959">
        <f t="shared" si="564"/>
        <v>1562.0176520243817</v>
      </c>
      <c r="S2959">
        <f t="shared" si="560"/>
        <v>67.405611739800818</v>
      </c>
      <c r="T2959">
        <f t="shared" si="561"/>
        <v>1.8723781038833562E-3</v>
      </c>
      <c r="U2959">
        <f t="shared" si="562"/>
        <v>0</v>
      </c>
    </row>
    <row r="2960" spans="5:21" x14ac:dyDescent="0.45">
      <c r="E2960">
        <v>295.8</v>
      </c>
      <c r="F2960">
        <v>69.057501889729508</v>
      </c>
      <c r="G2960">
        <f t="shared" si="565"/>
        <v>69.056788822320044</v>
      </c>
      <c r="H2960">
        <f t="shared" si="565"/>
        <v>69.055583089770408</v>
      </c>
      <c r="I2960">
        <v>358.46686908211052</v>
      </c>
      <c r="J2960">
        <v>95.020066222847305</v>
      </c>
      <c r="K2960">
        <f t="shared" si="554"/>
        <v>34.061545638878876</v>
      </c>
      <c r="L2960">
        <f t="shared" si="563"/>
        <v>3.4061545638886619</v>
      </c>
      <c r="M2960">
        <f t="shared" si="555"/>
        <v>9.4615404552441328E-4</v>
      </c>
      <c r="N2960">
        <f t="shared" si="556"/>
        <v>1.9182106413825114E-3</v>
      </c>
      <c r="O2960">
        <f t="shared" si="557"/>
        <v>30.870607864450964</v>
      </c>
      <c r="P2960">
        <f t="shared" si="558"/>
        <v>623.57873665458601</v>
      </c>
      <c r="Q2960">
        <f t="shared" si="559"/>
        <v>0.19555080619134912</v>
      </c>
      <c r="R2960">
        <f t="shared" si="564"/>
        <v>1509.0186391851553</v>
      </c>
      <c r="S2960">
        <f t="shared" si="560"/>
        <v>65.834577322305805</v>
      </c>
      <c r="T2960">
        <f t="shared" si="561"/>
        <v>1.8287382589529391E-3</v>
      </c>
      <c r="U2960">
        <f t="shared" si="562"/>
        <v>0</v>
      </c>
    </row>
    <row r="2961" spans="5:21" x14ac:dyDescent="0.45">
      <c r="E2961">
        <v>295.90000000000003</v>
      </c>
      <c r="F2961">
        <v>69.106768393550922</v>
      </c>
      <c r="G2961">
        <f t="shared" si="565"/>
        <v>69.101193500006801</v>
      </c>
      <c r="H2961">
        <f t="shared" si="565"/>
        <v>69.100091486441016</v>
      </c>
      <c r="I2961">
        <v>358.57942879730626</v>
      </c>
      <c r="J2961">
        <v>93.752449859642368</v>
      </c>
      <c r="K2961">
        <f t="shared" si="554"/>
        <v>33.617699919018655</v>
      </c>
      <c r="L2961">
        <f t="shared" si="563"/>
        <v>3.36176999190263</v>
      </c>
      <c r="M2961">
        <f t="shared" si="555"/>
        <v>9.3382499775051826E-4</v>
      </c>
      <c r="N2961">
        <f t="shared" si="556"/>
        <v>1.9194469857344728E-3</v>
      </c>
      <c r="O2961">
        <f t="shared" si="557"/>
        <v>30.890504898098591</v>
      </c>
      <c r="P2961">
        <f t="shared" si="558"/>
        <v>624.20836896100229</v>
      </c>
      <c r="Q2961">
        <f t="shared" si="559"/>
        <v>0.1891754108125987</v>
      </c>
      <c r="R2961">
        <f t="shared" si="564"/>
        <v>1459.8212431422292</v>
      </c>
      <c r="S2961">
        <f t="shared" si="560"/>
        <v>64.376726940457388</v>
      </c>
      <c r="T2961">
        <f t="shared" si="561"/>
        <v>1.7882424150127054E-3</v>
      </c>
      <c r="U2961">
        <f t="shared" si="562"/>
        <v>0</v>
      </c>
    </row>
    <row r="2962" spans="5:21" x14ac:dyDescent="0.45">
      <c r="E2962">
        <v>296</v>
      </c>
      <c r="F2962">
        <v>69.152469558651887</v>
      </c>
      <c r="G2962">
        <f t="shared" si="565"/>
        <v>69.145274056341066</v>
      </c>
      <c r="H2962">
        <f t="shared" si="565"/>
        <v>69.143070028832398</v>
      </c>
      <c r="I2962">
        <v>358.645412078709</v>
      </c>
      <c r="J2962">
        <v>92.876113018954157</v>
      </c>
      <c r="K2962">
        <f t="shared" si="554"/>
        <v>33.309591825951557</v>
      </c>
      <c r="L2962">
        <f t="shared" si="563"/>
        <v>3.3309591825940195</v>
      </c>
      <c r="M2962">
        <f t="shared" si="555"/>
        <v>9.2526643960976547E-4</v>
      </c>
      <c r="N2962">
        <f t="shared" si="556"/>
        <v>1.9206408341342334E-3</v>
      </c>
      <c r="O2962">
        <f t="shared" si="557"/>
        <v>30.909718025689234</v>
      </c>
      <c r="P2962">
        <f t="shared" si="558"/>
        <v>624.81678170173541</v>
      </c>
      <c r="Q2962">
        <f t="shared" si="559"/>
        <v>0.18262614085031714</v>
      </c>
      <c r="R2962">
        <f t="shared" si="564"/>
        <v>1409.2820986680933</v>
      </c>
      <c r="S2962">
        <f t="shared" si="560"/>
        <v>62.873422828601583</v>
      </c>
      <c r="T2962">
        <f t="shared" si="561"/>
        <v>1.7464839674611551E-3</v>
      </c>
      <c r="U2962">
        <f t="shared" si="562"/>
        <v>0</v>
      </c>
    </row>
    <row r="2963" spans="5:21" x14ac:dyDescent="0.45">
      <c r="E2963">
        <v>296.10000000000002</v>
      </c>
      <c r="F2963">
        <v>69.180019906583894</v>
      </c>
      <c r="G2963">
        <f t="shared" si="565"/>
        <v>69.186502341674242</v>
      </c>
      <c r="H2963">
        <f t="shared" si="565"/>
        <v>69.184726154843219</v>
      </c>
      <c r="I2963">
        <v>358.73856494668934</v>
      </c>
      <c r="J2963">
        <v>92.015944751125616</v>
      </c>
      <c r="K2963">
        <f t="shared" si="554"/>
        <v>33.009667972232648</v>
      </c>
      <c r="L2963">
        <f t="shared" si="563"/>
        <v>3.3009667972240155</v>
      </c>
      <c r="M2963">
        <f t="shared" si="555"/>
        <v>9.16935221450907E-4</v>
      </c>
      <c r="N2963">
        <f t="shared" si="556"/>
        <v>1.921797948745645E-3</v>
      </c>
      <c r="O2963">
        <f t="shared" si="557"/>
        <v>30.928339980261111</v>
      </c>
      <c r="P2963">
        <f t="shared" si="558"/>
        <v>625.40687003638311</v>
      </c>
      <c r="Q2963">
        <f t="shared" si="559"/>
        <v>0.17242550699307913</v>
      </c>
      <c r="R2963">
        <f t="shared" si="564"/>
        <v>1330.5662553439133</v>
      </c>
      <c r="S2963">
        <f t="shared" si="560"/>
        <v>60.495001814015701</v>
      </c>
      <c r="T2963">
        <f t="shared" si="561"/>
        <v>1.6804167170559917E-3</v>
      </c>
      <c r="U2963">
        <f t="shared" si="562"/>
        <v>0</v>
      </c>
    </row>
    <row r="2964" spans="5:21" x14ac:dyDescent="0.45">
      <c r="E2964">
        <v>296.2</v>
      </c>
      <c r="F2964">
        <v>69.22961053318916</v>
      </c>
      <c r="G2964">
        <f t="shared" si="565"/>
        <v>69.225591423819822</v>
      </c>
      <c r="H2964">
        <f t="shared" si="565"/>
        <v>69.224774637301579</v>
      </c>
      <c r="I2964">
        <v>358.88993835746874</v>
      </c>
      <c r="J2964">
        <v>90.166259559559919</v>
      </c>
      <c r="K2964">
        <f t="shared" si="554"/>
        <v>32.359763335253987</v>
      </c>
      <c r="L2964">
        <f t="shared" si="563"/>
        <v>3.2359763335242953</v>
      </c>
      <c r="M2964">
        <f t="shared" si="555"/>
        <v>8.9888231486816631E-4</v>
      </c>
      <c r="N2964">
        <f t="shared" si="556"/>
        <v>1.9229104065917107E-3</v>
      </c>
      <c r="O2964">
        <f t="shared" si="557"/>
        <v>30.946243253859297</v>
      </c>
      <c r="P2964">
        <f t="shared" si="558"/>
        <v>625.97455248847973</v>
      </c>
      <c r="Q2964">
        <f t="shared" si="559"/>
        <v>0.16042817016503008</v>
      </c>
      <c r="R2964">
        <f t="shared" si="564"/>
        <v>1237.9856864026976</v>
      </c>
      <c r="S2964">
        <f t="shared" si="560"/>
        <v>57.682566968248061</v>
      </c>
      <c r="T2964">
        <f t="shared" si="561"/>
        <v>1.6022935268957795E-3</v>
      </c>
      <c r="U2964">
        <f t="shared" si="562"/>
        <v>0</v>
      </c>
    </row>
    <row r="2965" spans="5:21" x14ac:dyDescent="0.45">
      <c r="E2965">
        <v>296.3</v>
      </c>
      <c r="F2965">
        <v>69.263643316395417</v>
      </c>
      <c r="G2965">
        <f t="shared" si="565"/>
        <v>69.265069452374178</v>
      </c>
      <c r="H2965">
        <f t="shared" si="565"/>
        <v>69.261867129696952</v>
      </c>
      <c r="I2965">
        <v>359.16163422386325</v>
      </c>
      <c r="J2965">
        <v>86.505693605861239</v>
      </c>
      <c r="K2965">
        <f t="shared" si="554"/>
        <v>31.069526285149919</v>
      </c>
      <c r="L2965">
        <f t="shared" si="563"/>
        <v>3.1069526285156983</v>
      </c>
      <c r="M2965">
        <f t="shared" si="555"/>
        <v>8.6304239680972002E-4</v>
      </c>
      <c r="N2965">
        <f t="shared" si="556"/>
        <v>1.9239407536026931E-3</v>
      </c>
      <c r="O2965">
        <f t="shared" si="557"/>
        <v>30.962825081659727</v>
      </c>
      <c r="P2965">
        <f t="shared" si="558"/>
        <v>626.50065551481282</v>
      </c>
      <c r="Q2965">
        <f t="shared" si="559"/>
        <v>0.14843083312321426</v>
      </c>
      <c r="R2965">
        <f t="shared" si="564"/>
        <v>1145.4051158118948</v>
      </c>
      <c r="S2965">
        <f t="shared" si="560"/>
        <v>54.863208458772206</v>
      </c>
      <c r="T2965">
        <f t="shared" si="561"/>
        <v>1.5239780127436725E-3</v>
      </c>
      <c r="U2965">
        <f t="shared" si="562"/>
        <v>0</v>
      </c>
    </row>
    <row r="2966" spans="5:21" x14ac:dyDescent="0.45">
      <c r="E2966">
        <v>296.40000000000003</v>
      </c>
      <c r="F2966">
        <v>69.302213804278793</v>
      </c>
      <c r="G2966">
        <f t="shared" si="565"/>
        <v>69.301435912298672</v>
      </c>
      <c r="H2966">
        <f t="shared" si="565"/>
        <v>69.296548156523585</v>
      </c>
      <c r="I2966">
        <v>359.70114459028434</v>
      </c>
      <c r="J2966">
        <v>80.604162392774015</v>
      </c>
      <c r="K2966">
        <f t="shared" si="554"/>
        <v>28.993409471421966</v>
      </c>
      <c r="L2966">
        <f t="shared" si="563"/>
        <v>2.8993409471428557</v>
      </c>
      <c r="M2966">
        <f t="shared" si="555"/>
        <v>8.0537248531727687E-4</v>
      </c>
      <c r="N2966">
        <f t="shared" si="556"/>
        <v>1.9249041154589886E-3</v>
      </c>
      <c r="O2966">
        <f t="shared" si="557"/>
        <v>30.978328887892303</v>
      </c>
      <c r="P2966">
        <f t="shared" si="558"/>
        <v>626.99283498994225</v>
      </c>
      <c r="Q2966">
        <f t="shared" si="559"/>
        <v>0.13851998958857692</v>
      </c>
      <c r="R2966">
        <f t="shared" si="564"/>
        <v>1068.9255148575469</v>
      </c>
      <c r="S2966">
        <f t="shared" si="560"/>
        <v>52.536716408587111</v>
      </c>
      <c r="T2966">
        <f t="shared" si="561"/>
        <v>1.4593532335718644E-3</v>
      </c>
      <c r="U2966">
        <f t="shared" si="562"/>
        <v>0</v>
      </c>
    </row>
    <row r="2967" spans="5:21" x14ac:dyDescent="0.45">
      <c r="E2967">
        <v>296.5</v>
      </c>
      <c r="F2967">
        <v>69.349859701423611</v>
      </c>
      <c r="G2967">
        <f t="shared" si="565"/>
        <v>69.330736518317821</v>
      </c>
      <c r="H2967">
        <f t="shared" si="565"/>
        <v>69.328273193191592</v>
      </c>
      <c r="I2967">
        <v>359.83311115543472</v>
      </c>
      <c r="J2967">
        <v>79.36241548041167</v>
      </c>
      <c r="K2967">
        <f t="shared" si="554"/>
        <v>28.557224871126763</v>
      </c>
      <c r="L2967">
        <f t="shared" si="563"/>
        <v>2.8557224871117022</v>
      </c>
      <c r="M2967">
        <f t="shared" si="555"/>
        <v>7.9325624642018796E-4</v>
      </c>
      <c r="N2967">
        <f t="shared" si="556"/>
        <v>1.9257853664775442E-3</v>
      </c>
      <c r="O2967">
        <f t="shared" si="557"/>
        <v>30.992511248284369</v>
      </c>
      <c r="P2967">
        <f t="shared" si="558"/>
        <v>627.4433008402151</v>
      </c>
      <c r="Q2967">
        <f t="shared" si="559"/>
        <v>0.14199748017409419</v>
      </c>
      <c r="R2967">
        <f t="shared" si="564"/>
        <v>1095.7604751082431</v>
      </c>
      <c r="S2967">
        <f t="shared" si="560"/>
        <v>53.406412409168688</v>
      </c>
      <c r="T2967">
        <f t="shared" si="561"/>
        <v>1.4835114558102414E-3</v>
      </c>
      <c r="U2967">
        <f t="shared" si="562"/>
        <v>0</v>
      </c>
    </row>
    <row r="2968" spans="5:21" x14ac:dyDescent="0.45">
      <c r="E2968">
        <v>296.60000000000002</v>
      </c>
      <c r="F2968">
        <v>69.361852206206407</v>
      </c>
      <c r="G2968">
        <f t="shared" si="565"/>
        <v>69.359907475807489</v>
      </c>
      <c r="H2968">
        <f t="shared" si="565"/>
        <v>69.358520234900723</v>
      </c>
      <c r="I2968">
        <v>359.83311115542551</v>
      </c>
      <c r="J2968">
        <v>79.452959529773608</v>
      </c>
      <c r="K2968">
        <f t="shared" si="554"/>
        <v>28.589805618104549</v>
      </c>
      <c r="L2968">
        <f t="shared" si="563"/>
        <v>2.858980561811105</v>
      </c>
      <c r="M2968">
        <f t="shared" si="555"/>
        <v>7.941612671695708E-4</v>
      </c>
      <c r="N2968">
        <f t="shared" si="556"/>
        <v>1.9266255620805758E-3</v>
      </c>
      <c r="O2968">
        <f t="shared" si="557"/>
        <v>31.006032885810018</v>
      </c>
      <c r="P2968">
        <f t="shared" si="558"/>
        <v>627.87299108053958</v>
      </c>
      <c r="Q2968">
        <f t="shared" si="559"/>
        <v>0.17393242604820003</v>
      </c>
      <c r="R2968">
        <f t="shared" si="564"/>
        <v>1342.1947880317082</v>
      </c>
      <c r="S2968">
        <f t="shared" si="560"/>
        <v>61.083986346429064</v>
      </c>
      <c r="T2968">
        <f t="shared" si="561"/>
        <v>1.6967773985119186E-3</v>
      </c>
      <c r="U2968">
        <f t="shared" si="562"/>
        <v>0</v>
      </c>
    </row>
    <row r="2969" spans="5:21" x14ac:dyDescent="0.45">
      <c r="E2969">
        <v>296.7</v>
      </c>
      <c r="F2969">
        <v>69.376113563284889</v>
      </c>
      <c r="G2969">
        <f t="shared" si="565"/>
        <v>69.384216607159786</v>
      </c>
      <c r="H2969">
        <f t="shared" si="565"/>
        <v>69.391801056547934</v>
      </c>
      <c r="I2969">
        <v>359.71278869895332</v>
      </c>
      <c r="J2969">
        <v>80.765848189735863</v>
      </c>
      <c r="K2969">
        <f t="shared" si="554"/>
        <v>29.052508483966196</v>
      </c>
      <c r="L2969">
        <f t="shared" si="563"/>
        <v>2.905250848395629</v>
      </c>
      <c r="M2969">
        <f t="shared" si="555"/>
        <v>8.0701412455461662E-4</v>
      </c>
      <c r="N2969">
        <f t="shared" si="556"/>
        <v>1.9275500293485538E-3</v>
      </c>
      <c r="O2969">
        <f t="shared" si="557"/>
        <v>31.020910744319188</v>
      </c>
      <c r="P2969">
        <f t="shared" si="558"/>
        <v>628.34601674401779</v>
      </c>
      <c r="Q2969">
        <f t="shared" si="559"/>
        <v>0.23846883654437434</v>
      </c>
      <c r="R2969">
        <f t="shared" si="564"/>
        <v>1840.2067790921662</v>
      </c>
      <c r="S2969">
        <f t="shared" si="560"/>
        <v>76.576755947273853</v>
      </c>
      <c r="T2969">
        <f t="shared" si="561"/>
        <v>2.1271321096464962E-3</v>
      </c>
      <c r="U2969">
        <f t="shared" si="562"/>
        <v>0</v>
      </c>
    </row>
    <row r="2970" spans="5:21" x14ac:dyDescent="0.45">
      <c r="E2970">
        <v>296.8</v>
      </c>
      <c r="F2970">
        <v>69.409498103843802</v>
      </c>
      <c r="G2970">
        <f t="shared" si="565"/>
        <v>69.416304660919849</v>
      </c>
      <c r="H2970">
        <f t="shared" si="565"/>
        <v>69.436335386139177</v>
      </c>
      <c r="I2970">
        <v>358.57942879827561</v>
      </c>
      <c r="J2970">
        <v>92.310212729668109</v>
      </c>
      <c r="K2970">
        <f t="shared" si="554"/>
        <v>33.100543352851702</v>
      </c>
      <c r="L2970">
        <f t="shared" si="563"/>
        <v>3.3100543352859226</v>
      </c>
      <c r="M2970">
        <f t="shared" si="555"/>
        <v>9.1945953757921397E-4</v>
      </c>
      <c r="N2970">
        <f t="shared" si="556"/>
        <v>1.9287870940594217E-3</v>
      </c>
      <c r="O2970">
        <f t="shared" si="557"/>
        <v>31.040819371019658</v>
      </c>
      <c r="P2970">
        <f t="shared" si="558"/>
        <v>628.97937955390694</v>
      </c>
      <c r="Q2970">
        <f t="shared" si="559"/>
        <v>0.33554875477360468</v>
      </c>
      <c r="R2970">
        <f t="shared" si="564"/>
        <v>2589.349208886762</v>
      </c>
      <c r="S2970">
        <f t="shared" si="560"/>
        <v>99.899556390375466</v>
      </c>
      <c r="T2970">
        <f t="shared" si="561"/>
        <v>2.7749876775104297E-3</v>
      </c>
      <c r="U2970">
        <f t="shared" si="562"/>
        <v>0</v>
      </c>
    </row>
    <row r="2971" spans="5:21" x14ac:dyDescent="0.45">
      <c r="E2971">
        <v>296.90000000000003</v>
      </c>
      <c r="F2971">
        <v>69.423759461040191</v>
      </c>
      <c r="G2971">
        <f t="shared" si="565"/>
        <v>69.467840020534737</v>
      </c>
      <c r="H2971">
        <f t="shared" si="565"/>
        <v>69.498488975545953</v>
      </c>
      <c r="I2971">
        <v>355.33848535169363</v>
      </c>
      <c r="J2971">
        <v>128.09449833313923</v>
      </c>
      <c r="K2971">
        <f t="shared" si="554"/>
        <v>45.516905019582737</v>
      </c>
      <c r="L2971">
        <f t="shared" si="563"/>
        <v>4.5516905019593086</v>
      </c>
      <c r="M2971">
        <f t="shared" si="555"/>
        <v>1.2643584727661872E-3</v>
      </c>
      <c r="N2971">
        <f t="shared" si="556"/>
        <v>1.9305135826540544E-3</v>
      </c>
      <c r="O2971">
        <f t="shared" si="557"/>
        <v>31.068604511628063</v>
      </c>
      <c r="P2971">
        <f t="shared" si="558"/>
        <v>629.86406650814172</v>
      </c>
      <c r="Q2971">
        <f t="shared" si="559"/>
        <v>0.45717395632950186</v>
      </c>
      <c r="R2971">
        <f t="shared" si="564"/>
        <v>3527.9016992452471</v>
      </c>
      <c r="S2971">
        <f t="shared" si="560"/>
        <v>129.17598022817845</v>
      </c>
      <c r="T2971">
        <f t="shared" si="561"/>
        <v>3.5882216730049568E-3</v>
      </c>
      <c r="U2971">
        <f t="shared" si="562"/>
        <v>0</v>
      </c>
    </row>
    <row r="2972" spans="5:21" x14ac:dyDescent="0.45">
      <c r="E2972">
        <v>297</v>
      </c>
      <c r="F2972">
        <v>69.510299970223926</v>
      </c>
      <c r="G2972">
        <f t="shared" si="565"/>
        <v>69.553408166274011</v>
      </c>
      <c r="H2972">
        <f t="shared" si="565"/>
        <v>69.586455623600528</v>
      </c>
      <c r="I2972">
        <v>351.79479526751504</v>
      </c>
      <c r="J2972">
        <v>168.68407088476945</v>
      </c>
      <c r="K2972">
        <f t="shared" si="554"/>
        <v>59.342178181798467</v>
      </c>
      <c r="L2972">
        <f t="shared" si="563"/>
        <v>5.9342178181778227</v>
      </c>
      <c r="M2972">
        <f t="shared" si="555"/>
        <v>1.6483938383832909E-3</v>
      </c>
      <c r="N2972">
        <f t="shared" si="556"/>
        <v>1.9329571006555704E-3</v>
      </c>
      <c r="O2972">
        <f t="shared" si="557"/>
        <v>31.107929121974379</v>
      </c>
      <c r="P2972">
        <f t="shared" si="558"/>
        <v>631.11765675174138</v>
      </c>
      <c r="Q2972">
        <f t="shared" si="559"/>
        <v>0.58416029248798296</v>
      </c>
      <c r="R2972">
        <f t="shared" si="564"/>
        <v>4507.8247786595675</v>
      </c>
      <c r="S2972">
        <f t="shared" si="560"/>
        <v>159.86185704268141</v>
      </c>
      <c r="T2972">
        <f t="shared" si="561"/>
        <v>4.4406071400744833E-3</v>
      </c>
      <c r="U2972">
        <f t="shared" si="562"/>
        <v>0</v>
      </c>
    </row>
    <row r="2973" spans="5:21" x14ac:dyDescent="0.45">
      <c r="E2973">
        <v>297.10000000000002</v>
      </c>
      <c r="F2973">
        <v>69.619529004280849</v>
      </c>
      <c r="G2973">
        <f t="shared" si="565"/>
        <v>69.67067542284137</v>
      </c>
      <c r="H2973">
        <f t="shared" si="565"/>
        <v>69.703022778485064</v>
      </c>
      <c r="I2973">
        <v>349.67168639906959</v>
      </c>
      <c r="J2973">
        <v>193.09213824290194</v>
      </c>
      <c r="K2973">
        <f t="shared" si="554"/>
        <v>67.518853609797787</v>
      </c>
      <c r="L2973">
        <f t="shared" si="563"/>
        <v>6.7518853609813139</v>
      </c>
      <c r="M2973">
        <f t="shared" si="555"/>
        <v>1.875523711383272E-3</v>
      </c>
      <c r="N2973">
        <f t="shared" si="556"/>
        <v>1.9361950771801407E-3</v>
      </c>
      <c r="O2973">
        <f t="shared" si="557"/>
        <v>31.160039302893964</v>
      </c>
      <c r="P2973">
        <f t="shared" si="558"/>
        <v>632.78150338401235</v>
      </c>
      <c r="Q2973">
        <f t="shared" si="559"/>
        <v>0.69483141246479363</v>
      </c>
      <c r="R2973">
        <f t="shared" si="564"/>
        <v>5361.8472504518213</v>
      </c>
      <c r="S2973">
        <f t="shared" si="560"/>
        <v>186.79286757578285</v>
      </c>
      <c r="T2973">
        <f t="shared" si="561"/>
        <v>5.1886907659939681E-3</v>
      </c>
      <c r="U2973">
        <f t="shared" si="562"/>
        <v>0</v>
      </c>
    </row>
    <row r="2974" spans="5:21" x14ac:dyDescent="0.45">
      <c r="E2974">
        <v>297.2</v>
      </c>
      <c r="F2974">
        <v>69.803954291981285</v>
      </c>
      <c r="G2974">
        <f t="shared" si="565"/>
        <v>69.824049847432704</v>
      </c>
      <c r="H2974">
        <f t="shared" si="565"/>
        <v>69.847801495329222</v>
      </c>
      <c r="I2974">
        <v>348.22005441279077</v>
      </c>
      <c r="J2974">
        <v>208.85325677943933</v>
      </c>
      <c r="K2974">
        <f t="shared" si="554"/>
        <v>72.726892440024926</v>
      </c>
      <c r="L2974">
        <f t="shared" si="563"/>
        <v>7.2726892440000119</v>
      </c>
      <c r="M2974">
        <f t="shared" si="555"/>
        <v>2.020191456667359E-3</v>
      </c>
      <c r="N2974">
        <f t="shared" si="556"/>
        <v>1.9402167082035896E-3</v>
      </c>
      <c r="O2974">
        <f t="shared" si="557"/>
        <v>31.224761180471976</v>
      </c>
      <c r="P2974">
        <f t="shared" si="558"/>
        <v>634.85228367721038</v>
      </c>
      <c r="Q2974">
        <f t="shared" si="559"/>
        <v>0.77655243720171185</v>
      </c>
      <c r="R2974">
        <f t="shared" si="564"/>
        <v>5992.4687853006817</v>
      </c>
      <c r="S2974">
        <f t="shared" si="560"/>
        <v>206.93651764514493</v>
      </c>
      <c r="T2974">
        <f t="shared" si="561"/>
        <v>5.7482366012540261E-3</v>
      </c>
      <c r="U2974">
        <f t="shared" si="562"/>
        <v>0</v>
      </c>
    </row>
    <row r="2975" spans="5:21" x14ac:dyDescent="0.45">
      <c r="E2975">
        <v>297.3</v>
      </c>
      <c r="F2975">
        <v>69.995834386680627</v>
      </c>
      <c r="G2975">
        <f t="shared" si="565"/>
        <v>69.999140435342497</v>
      </c>
      <c r="H2975">
        <f t="shared" si="565"/>
        <v>70.01388149916545</v>
      </c>
      <c r="I2975">
        <v>347.73488330087952</v>
      </c>
      <c r="J2975">
        <v>212.93096936379087</v>
      </c>
      <c r="K2975">
        <f t="shared" si="554"/>
        <v>74.043525782860968</v>
      </c>
      <c r="L2975">
        <f t="shared" si="563"/>
        <v>7.4043525782877806</v>
      </c>
      <c r="M2975">
        <f t="shared" si="555"/>
        <v>2.0567646050794713E-3</v>
      </c>
      <c r="N2975">
        <f t="shared" si="556"/>
        <v>1.9448300416434847E-3</v>
      </c>
      <c r="O2975">
        <f t="shared" si="557"/>
        <v>31.299005585386922</v>
      </c>
      <c r="P2975">
        <f t="shared" si="558"/>
        <v>637.23353646202213</v>
      </c>
      <c r="Q2975">
        <f t="shared" si="559"/>
        <v>0.8281062443219156</v>
      </c>
      <c r="R2975">
        <f t="shared" si="564"/>
        <v>6390.2971419335854</v>
      </c>
      <c r="S2975">
        <f t="shared" si="560"/>
        <v>219.95472195458206</v>
      </c>
      <c r="T2975">
        <f t="shared" si="561"/>
        <v>6.1098533876272794E-3</v>
      </c>
      <c r="U2975">
        <f t="shared" si="562"/>
        <v>0</v>
      </c>
    </row>
    <row r="2976" spans="5:21" x14ac:dyDescent="0.45">
      <c r="E2976">
        <v>297.40000000000003</v>
      </c>
      <c r="F2976">
        <v>70.190631583996847</v>
      </c>
      <c r="G2976">
        <f t="shared" si="565"/>
        <v>70.191733604755541</v>
      </c>
      <c r="H2976">
        <f t="shared" si="565"/>
        <v>70.195221161221184</v>
      </c>
      <c r="I2976">
        <v>347.44378063547958</v>
      </c>
      <c r="J2976">
        <v>215.149296784802</v>
      </c>
      <c r="K2976">
        <f t="shared" si="554"/>
        <v>74.752285075976445</v>
      </c>
      <c r="L2976">
        <f t="shared" si="563"/>
        <v>7.4752285075993443</v>
      </c>
      <c r="M2976">
        <f t="shared" si="555"/>
        <v>2.0764523632215682E-3</v>
      </c>
      <c r="N2976">
        <f t="shared" si="556"/>
        <v>1.9498672544783664E-3</v>
      </c>
      <c r="O2976">
        <f t="shared" si="557"/>
        <v>31.380071667912318</v>
      </c>
      <c r="P2976">
        <f t="shared" si="558"/>
        <v>639.84065813102825</v>
      </c>
      <c r="Q2976">
        <f t="shared" si="559"/>
        <v>0.85018832941136324</v>
      </c>
      <c r="R2976">
        <f t="shared" si="564"/>
        <v>6560.6992928684313</v>
      </c>
      <c r="S2976">
        <f t="shared" si="560"/>
        <v>225.95345971002891</v>
      </c>
      <c r="T2976">
        <f t="shared" si="561"/>
        <v>6.2764849919452479E-3</v>
      </c>
      <c r="U2976">
        <f t="shared" si="562"/>
        <v>0</v>
      </c>
    </row>
    <row r="2977" spans="5:21" x14ac:dyDescent="0.45">
      <c r="E2977">
        <v>297.5</v>
      </c>
      <c r="F2977">
        <v>70.385752909772876</v>
      </c>
      <c r="G2977">
        <f t="shared" si="565"/>
        <v>70.383808185455109</v>
      </c>
      <c r="H2977">
        <f t="shared" si="565"/>
        <v>70.384365681485562</v>
      </c>
      <c r="I2977">
        <v>347.37779736471526</v>
      </c>
      <c r="J2977">
        <v>214.98114368243969</v>
      </c>
      <c r="K2977">
        <f t="shared" si="554"/>
        <v>74.679676167353279</v>
      </c>
      <c r="L2977">
        <f t="shared" si="563"/>
        <v>7.4679676167327811</v>
      </c>
      <c r="M2977">
        <f t="shared" si="555"/>
        <v>2.0744354490931467E-3</v>
      </c>
      <c r="N2977">
        <f t="shared" si="556"/>
        <v>1.9551212689301544E-3</v>
      </c>
      <c r="O2977">
        <f t="shared" si="557"/>
        <v>31.464626834251305</v>
      </c>
      <c r="P2977">
        <f t="shared" si="558"/>
        <v>642.56786096598012</v>
      </c>
      <c r="Q2977">
        <f t="shared" si="559"/>
        <v>0.85152139396079463</v>
      </c>
      <c r="R2977">
        <f t="shared" si="564"/>
        <v>6570.9862320609018</v>
      </c>
      <c r="S2977">
        <f t="shared" si="560"/>
        <v>226.97178768577695</v>
      </c>
      <c r="T2977">
        <f t="shared" si="561"/>
        <v>6.3047718801604712E-3</v>
      </c>
      <c r="U2977">
        <f t="shared" si="562"/>
        <v>0</v>
      </c>
    </row>
    <row r="2978" spans="5:21" x14ac:dyDescent="0.45">
      <c r="E2978">
        <v>297.60000000000002</v>
      </c>
      <c r="F2978">
        <v>70.58249485134607</v>
      </c>
      <c r="G2978">
        <f t="shared" si="565"/>
        <v>70.577373733120055</v>
      </c>
      <c r="H2978">
        <f t="shared" si="565"/>
        <v>70.575584587049462</v>
      </c>
      <c r="I2978">
        <v>347.28852588103985</v>
      </c>
      <c r="J2978">
        <v>214.58986435940264</v>
      </c>
      <c r="K2978">
        <f t="shared" si="554"/>
        <v>74.52459766238924</v>
      </c>
      <c r="L2978">
        <f t="shared" si="563"/>
        <v>7.4524597662406187</v>
      </c>
      <c r="M2978">
        <f t="shared" si="555"/>
        <v>2.0701277128441459E-3</v>
      </c>
      <c r="N2978">
        <f t="shared" si="556"/>
        <v>1.9604329051958187E-3</v>
      </c>
      <c r="O2978">
        <f t="shared" si="557"/>
        <v>31.550109333794591</v>
      </c>
      <c r="P2978">
        <f t="shared" si="558"/>
        <v>645.33314273243457</v>
      </c>
      <c r="Q2978">
        <f t="shared" si="559"/>
        <v>0.84491419088202235</v>
      </c>
      <c r="R2978">
        <f t="shared" si="564"/>
        <v>6520.0000316307551</v>
      </c>
      <c r="S2978">
        <f t="shared" si="560"/>
        <v>226.06704506422412</v>
      </c>
      <c r="T2978">
        <f t="shared" si="561"/>
        <v>6.2796401406728921E-3</v>
      </c>
      <c r="U2978">
        <f t="shared" si="562"/>
        <v>0</v>
      </c>
    </row>
    <row r="2979" spans="5:21" x14ac:dyDescent="0.45">
      <c r="E2979">
        <v>297.7</v>
      </c>
      <c r="F2979">
        <v>70.764327195479169</v>
      </c>
      <c r="G2979">
        <f t="shared" si="565"/>
        <v>70.769772448754594</v>
      </c>
      <c r="H2979">
        <f t="shared" si="565"/>
        <v>70.765325503407894</v>
      </c>
      <c r="I2979">
        <v>347.08281333195509</v>
      </c>
      <c r="J2979">
        <v>215.69902807351505</v>
      </c>
      <c r="K2979">
        <f t="shared" si="554"/>
        <v>74.865425496723972</v>
      </c>
      <c r="L2979">
        <f t="shared" si="563"/>
        <v>7.4865425496698439</v>
      </c>
      <c r="M2979">
        <f t="shared" si="555"/>
        <v>2.0795951526867769E-3</v>
      </c>
      <c r="N2979">
        <f t="shared" si="556"/>
        <v>1.9657034862057749E-3</v>
      </c>
      <c r="O2979">
        <f t="shared" si="557"/>
        <v>31.634931113043464</v>
      </c>
      <c r="P2979">
        <f t="shared" si="558"/>
        <v>648.08516952080151</v>
      </c>
      <c r="Q2979">
        <f t="shared" si="559"/>
        <v>0.82970019800717054</v>
      </c>
      <c r="R2979">
        <f t="shared" si="564"/>
        <v>6402.5972999738133</v>
      </c>
      <c r="S2979">
        <f t="shared" si="560"/>
        <v>223.04785422240531</v>
      </c>
      <c r="T2979">
        <f t="shared" si="561"/>
        <v>6.1957737284001474E-3</v>
      </c>
      <c r="U2979">
        <f t="shared" si="562"/>
        <v>0</v>
      </c>
    </row>
    <row r="2980" spans="5:21" x14ac:dyDescent="0.45">
      <c r="E2980">
        <v>297.8</v>
      </c>
      <c r="F2980">
        <v>70.963662125005328</v>
      </c>
      <c r="G2980">
        <f t="shared" si="565"/>
        <v>70.955234963162027</v>
      </c>
      <c r="H2980">
        <f t="shared" si="565"/>
        <v>70.953588430500616</v>
      </c>
      <c r="I2980">
        <v>346.89262625871072</v>
      </c>
      <c r="J2980">
        <v>217.48727162573235</v>
      </c>
      <c r="K2980">
        <f t="shared" si="554"/>
        <v>75.444730832091864</v>
      </c>
      <c r="L2980">
        <f t="shared" si="563"/>
        <v>7.5444730832109022</v>
      </c>
      <c r="M2980">
        <f t="shared" si="555"/>
        <v>2.0956869675581072E-3</v>
      </c>
      <c r="N2980">
        <f t="shared" si="556"/>
        <v>1.9709330119583503E-3</v>
      </c>
      <c r="O2980">
        <f t="shared" si="557"/>
        <v>31.719092171970996</v>
      </c>
      <c r="P2980">
        <f t="shared" si="558"/>
        <v>650.82375234347546</v>
      </c>
      <c r="Q2980">
        <f t="shared" si="559"/>
        <v>0.79706977138124913</v>
      </c>
      <c r="R2980">
        <f t="shared" si="564"/>
        <v>6150.7961290039684</v>
      </c>
      <c r="S2980">
        <f t="shared" si="560"/>
        <v>215.74120793517</v>
      </c>
      <c r="T2980">
        <f t="shared" si="561"/>
        <v>5.9928113315325E-3</v>
      </c>
      <c r="U2980">
        <f t="shared" si="562"/>
        <v>0</v>
      </c>
    </row>
    <row r="2981" spans="5:21" x14ac:dyDescent="0.45">
      <c r="E2981">
        <v>297.90000000000003</v>
      </c>
      <c r="F2981">
        <v>71.152625162169542</v>
      </c>
      <c r="G2981">
        <f t="shared" si="565"/>
        <v>71.140438186547641</v>
      </c>
      <c r="H2981">
        <f t="shared" si="565"/>
        <v>71.136522800297286</v>
      </c>
      <c r="I2981">
        <v>346.84216846381236</v>
      </c>
      <c r="J2981">
        <v>217.38702650655017</v>
      </c>
      <c r="K2981">
        <f t="shared" si="554"/>
        <v>75.398987669432117</v>
      </c>
      <c r="L2981">
        <f t="shared" si="563"/>
        <v>7.5398987669449262</v>
      </c>
      <c r="M2981">
        <f t="shared" si="555"/>
        <v>2.0944163241508923E-3</v>
      </c>
      <c r="N2981">
        <f t="shared" si="556"/>
        <v>1.9760145222304801E-3</v>
      </c>
      <c r="O2981">
        <f t="shared" si="557"/>
        <v>31.800871152644898</v>
      </c>
      <c r="P2981">
        <f t="shared" si="558"/>
        <v>653.4924497477798</v>
      </c>
      <c r="Q2981">
        <f t="shared" si="559"/>
        <v>0.74884859191177711</v>
      </c>
      <c r="R2981">
        <f t="shared" si="564"/>
        <v>5778.684860121125</v>
      </c>
      <c r="S2981">
        <f t="shared" si="560"/>
        <v>204.54884186210711</v>
      </c>
      <c r="T2981">
        <f t="shared" si="561"/>
        <v>5.6819122739474202E-3</v>
      </c>
      <c r="U2981">
        <f t="shared" si="562"/>
        <v>0</v>
      </c>
    </row>
    <row r="2982" spans="5:21" x14ac:dyDescent="0.45">
      <c r="E2982">
        <v>298</v>
      </c>
      <c r="F2982">
        <v>71.313065481810014</v>
      </c>
      <c r="G2982">
        <f t="shared" si="565"/>
        <v>71.325122820918679</v>
      </c>
      <c r="H2982">
        <f t="shared" si="565"/>
        <v>71.310187290281064</v>
      </c>
      <c r="I2982">
        <v>346.73349013669792</v>
      </c>
      <c r="J2982">
        <v>217.28031396813975</v>
      </c>
      <c r="K2982">
        <f t="shared" si="554"/>
        <v>75.338361600170614</v>
      </c>
      <c r="L2982">
        <f t="shared" si="563"/>
        <v>7.5338361600144923</v>
      </c>
      <c r="M2982">
        <f t="shared" si="555"/>
        <v>2.0927322666714062E-3</v>
      </c>
      <c r="N2982">
        <f t="shared" si="556"/>
        <v>1.9808385358411409E-3</v>
      </c>
      <c r="O2982">
        <f t="shared" si="557"/>
        <v>31.878506126247245</v>
      </c>
      <c r="P2982">
        <f t="shared" si="558"/>
        <v>656.03287123715234</v>
      </c>
      <c r="Q2982">
        <f t="shared" si="559"/>
        <v>0.6810085652633191</v>
      </c>
      <c r="R2982">
        <f t="shared" si="564"/>
        <v>5255.17965608137</v>
      </c>
      <c r="S2982">
        <f t="shared" si="560"/>
        <v>188.44062476567296</v>
      </c>
      <c r="T2982">
        <f t="shared" si="561"/>
        <v>5.2344617990464715E-3</v>
      </c>
      <c r="U2982">
        <f t="shared" si="562"/>
        <v>0</v>
      </c>
    </row>
    <row r="2983" spans="5:21" x14ac:dyDescent="0.45">
      <c r="E2983">
        <v>298.10000000000002</v>
      </c>
      <c r="F2983">
        <v>71.508510968274152</v>
      </c>
      <c r="G2983">
        <f t="shared" si="565"/>
        <v>71.492045582103472</v>
      </c>
      <c r="H2983">
        <f t="shared" si="565"/>
        <v>71.471548118797543</v>
      </c>
      <c r="I2983">
        <v>348.49951297719235</v>
      </c>
      <c r="J2983">
        <v>191.34269943276306</v>
      </c>
      <c r="K2983">
        <f t="shared" si="554"/>
        <v>66.682837564059227</v>
      </c>
      <c r="L2983">
        <f t="shared" si="563"/>
        <v>6.6682837564074386</v>
      </c>
      <c r="M2983">
        <f t="shared" si="555"/>
        <v>1.8523010434460898E-3</v>
      </c>
      <c r="N2983">
        <f t="shared" si="556"/>
        <v>1.9853207810777095E-3</v>
      </c>
      <c r="O2983">
        <f t="shared" si="557"/>
        <v>31.950640871027254</v>
      </c>
      <c r="P2983">
        <f t="shared" si="558"/>
        <v>658.39938258998814</v>
      </c>
      <c r="Q2983">
        <f t="shared" si="559"/>
        <v>0.58995628407295442</v>
      </c>
      <c r="R2983">
        <f t="shared" si="564"/>
        <v>4552.5510546828118</v>
      </c>
      <c r="S2983">
        <f t="shared" si="560"/>
        <v>166.49320601802566</v>
      </c>
      <c r="T2983">
        <f t="shared" si="561"/>
        <v>4.6248112782784909E-3</v>
      </c>
      <c r="U2983">
        <f t="shared" si="562"/>
        <v>0</v>
      </c>
    </row>
    <row r="2984" spans="5:21" x14ac:dyDescent="0.45">
      <c r="E2984">
        <v>298.2</v>
      </c>
      <c r="F2984">
        <v>71.687750367334388</v>
      </c>
      <c r="G2984">
        <f t="shared" si="565"/>
        <v>71.638094898673515</v>
      </c>
      <c r="H2984">
        <f t="shared" si="565"/>
        <v>71.614861845248541</v>
      </c>
      <c r="I2984">
        <v>353.40168209579662</v>
      </c>
      <c r="J2984">
        <v>136.9775103695907</v>
      </c>
      <c r="K2984">
        <f t="shared" si="554"/>
        <v>48.408082573907777</v>
      </c>
      <c r="L2984">
        <f t="shared" si="563"/>
        <v>4.8408082573891269</v>
      </c>
      <c r="M2984">
        <f t="shared" si="555"/>
        <v>1.3446689603863271E-3</v>
      </c>
      <c r="N2984">
        <f t="shared" si="556"/>
        <v>1.9893017179235706E-3</v>
      </c>
      <c r="O2984">
        <f t="shared" si="557"/>
        <v>32.014707839299909</v>
      </c>
      <c r="P2984">
        <f t="shared" si="558"/>
        <v>660.50612011807448</v>
      </c>
      <c r="Q2984">
        <f t="shared" si="559"/>
        <v>0.4921228914306397</v>
      </c>
      <c r="R2984">
        <f t="shared" si="564"/>
        <v>3797.5942436763034</v>
      </c>
      <c r="S2984">
        <f t="shared" si="560"/>
        <v>142.72478066515365</v>
      </c>
      <c r="T2984">
        <f t="shared" si="561"/>
        <v>3.9645772406987122E-3</v>
      </c>
      <c r="U2984">
        <f t="shared" si="562"/>
        <v>0</v>
      </c>
    </row>
    <row r="2985" spans="5:21" x14ac:dyDescent="0.45">
      <c r="E2985">
        <v>298.3</v>
      </c>
      <c r="F2985">
        <v>71.798275930929265</v>
      </c>
      <c r="G2985">
        <f t="shared" si="565"/>
        <v>71.762039105744435</v>
      </c>
      <c r="H2985">
        <f t="shared" si="565"/>
        <v>71.73548704331121</v>
      </c>
      <c r="I2985">
        <v>355.22592563987678</v>
      </c>
      <c r="J2985">
        <v>119.83882639429844</v>
      </c>
      <c r="K2985">
        <f t="shared" si="554"/>
        <v>42.56985803351116</v>
      </c>
      <c r="L2985">
        <f t="shared" si="563"/>
        <v>4.2569858033520838</v>
      </c>
      <c r="M2985">
        <f t="shared" si="555"/>
        <v>1.1824960564864211E-3</v>
      </c>
      <c r="N2985">
        <f t="shared" si="556"/>
        <v>1.9926524178697559E-3</v>
      </c>
      <c r="O2985">
        <f t="shared" si="557"/>
        <v>32.068632127841845</v>
      </c>
      <c r="P2985">
        <f t="shared" si="558"/>
        <v>662.28290813463559</v>
      </c>
      <c r="Q2985">
        <f t="shared" si="559"/>
        <v>0.40860516497939869</v>
      </c>
      <c r="R2985">
        <f t="shared" si="564"/>
        <v>3153.1079929064249</v>
      </c>
      <c r="S2985">
        <f t="shared" si="560"/>
        <v>122.35436722940079</v>
      </c>
      <c r="T2985">
        <f t="shared" si="561"/>
        <v>3.398732423038911E-3</v>
      </c>
      <c r="U2985">
        <f t="shared" si="562"/>
        <v>0</v>
      </c>
    </row>
    <row r="2986" spans="5:21" x14ac:dyDescent="0.45">
      <c r="E2986">
        <v>298.40000000000003</v>
      </c>
      <c r="F2986">
        <v>71.882871745019742</v>
      </c>
      <c r="G2986">
        <f t="shared" si="565"/>
        <v>71.857006818802603</v>
      </c>
      <c r="H2986">
        <f t="shared" si="565"/>
        <v>71.835031356446933</v>
      </c>
      <c r="I2986">
        <v>355.56748613935156</v>
      </c>
      <c r="J2986">
        <v>115.39570293784196</v>
      </c>
      <c r="K2986">
        <f t="shared" si="554"/>
        <v>41.030960004891853</v>
      </c>
      <c r="L2986">
        <f t="shared" si="563"/>
        <v>4.103096000490118</v>
      </c>
      <c r="M2986">
        <f t="shared" si="555"/>
        <v>1.1397488890247738E-3</v>
      </c>
      <c r="N2986">
        <f t="shared" si="556"/>
        <v>1.9954175376790816E-3</v>
      </c>
      <c r="O2986">
        <f t="shared" si="557"/>
        <v>32.113132417586037</v>
      </c>
      <c r="P2986">
        <f t="shared" si="558"/>
        <v>663.75164003500834</v>
      </c>
      <c r="Q2986">
        <f t="shared" si="559"/>
        <v>0.35867420203590683</v>
      </c>
      <c r="R2986">
        <f t="shared" si="564"/>
        <v>2767.8027353026046</v>
      </c>
      <c r="S2986">
        <f t="shared" si="560"/>
        <v>110.19796005336349</v>
      </c>
      <c r="T2986">
        <f t="shared" si="561"/>
        <v>3.0610544459267635E-3</v>
      </c>
      <c r="U2986">
        <f t="shared" si="562"/>
        <v>0</v>
      </c>
    </row>
    <row r="2987" spans="5:21" x14ac:dyDescent="0.45">
      <c r="E2987">
        <v>298.5</v>
      </c>
      <c r="F2987">
        <v>71.932786517164544</v>
      </c>
      <c r="G2987">
        <f t="shared" si="565"/>
        <v>71.928248811231967</v>
      </c>
      <c r="H2987">
        <f t="shared" si="565"/>
        <v>71.91829178784387</v>
      </c>
      <c r="I2987">
        <v>355.50538423000029</v>
      </c>
      <c r="J2987">
        <v>117.14514240584806</v>
      </c>
      <c r="K2987">
        <f t="shared" si="554"/>
        <v>41.645728861669113</v>
      </c>
      <c r="L2987">
        <f t="shared" si="563"/>
        <v>4.1645728861654909</v>
      </c>
      <c r="M2987">
        <f t="shared" si="555"/>
        <v>1.156825801713031E-3</v>
      </c>
      <c r="N2987">
        <f t="shared" si="556"/>
        <v>1.9977303274401077E-3</v>
      </c>
      <c r="O2987">
        <f t="shared" si="557"/>
        <v>32.150353160837724</v>
      </c>
      <c r="P2987">
        <f t="shared" si="558"/>
        <v>664.98182004894943</v>
      </c>
      <c r="Q2987">
        <f t="shared" si="559"/>
        <v>0.36154314238515894</v>
      </c>
      <c r="R2987">
        <f t="shared" si="564"/>
        <v>2789.9416594320992</v>
      </c>
      <c r="S2987">
        <f t="shared" si="560"/>
        <v>111.07701000898601</v>
      </c>
      <c r="T2987">
        <f t="shared" si="561"/>
        <v>3.0854725002496114E-3</v>
      </c>
      <c r="U2987">
        <f t="shared" si="562"/>
        <v>0</v>
      </c>
    </row>
    <row r="2988" spans="5:21" x14ac:dyDescent="0.45">
      <c r="E2988">
        <v>298.60000000000002</v>
      </c>
      <c r="F2988">
        <v>71.983349533565047</v>
      </c>
      <c r="G2988">
        <f t="shared" si="565"/>
        <v>71.989767147782118</v>
      </c>
      <c r="H2988">
        <f t="shared" si="565"/>
        <v>71.995497624358492</v>
      </c>
      <c r="I2988">
        <v>355.38894315056388</v>
      </c>
      <c r="J2988">
        <v>119.52515611440717</v>
      </c>
      <c r="K2988">
        <f t="shared" si="554"/>
        <v>42.477918911405325</v>
      </c>
      <c r="L2988">
        <f t="shared" si="563"/>
        <v>4.2477918911414987</v>
      </c>
      <c r="M2988">
        <f t="shared" si="555"/>
        <v>1.1799421919834812E-3</v>
      </c>
      <c r="N2988">
        <f t="shared" si="556"/>
        <v>1.9998749340099584E-3</v>
      </c>
      <c r="O2988">
        <f t="shared" si="557"/>
        <v>32.184867257993218</v>
      </c>
      <c r="P2988">
        <f t="shared" si="558"/>
        <v>666.12393439939694</v>
      </c>
      <c r="Q2988">
        <f t="shared" si="559"/>
        <v>0.4199360230558824</v>
      </c>
      <c r="R2988">
        <f t="shared" si="564"/>
        <v>3240.5455052767111</v>
      </c>
      <c r="S2988">
        <f t="shared" si="560"/>
        <v>125.73563733683429</v>
      </c>
      <c r="T2988">
        <f t="shared" si="561"/>
        <v>3.4926565926898414E-3</v>
      </c>
      <c r="U2988">
        <f t="shared" si="562"/>
        <v>0</v>
      </c>
    </row>
    <row r="2989" spans="5:21" x14ac:dyDescent="0.45">
      <c r="E2989">
        <v>298.7</v>
      </c>
      <c r="F2989">
        <v>72.043960329481223</v>
      </c>
      <c r="G2989">
        <f t="shared" si="565"/>
        <v>72.0543970556582</v>
      </c>
      <c r="H2989">
        <f t="shared" si="565"/>
        <v>72.080041583112816</v>
      </c>
      <c r="I2989">
        <v>353.81698860154773</v>
      </c>
      <c r="J2989">
        <v>134.48431702385699</v>
      </c>
      <c r="K2989">
        <f t="shared" si="554"/>
        <v>47.582836063516936</v>
      </c>
      <c r="L2989">
        <f t="shared" si="563"/>
        <v>4.7582836063500711</v>
      </c>
      <c r="M2989">
        <f t="shared" si="555"/>
        <v>1.3217454462088039E-3</v>
      </c>
      <c r="N2989">
        <f t="shared" si="556"/>
        <v>2.0022233773086895E-3</v>
      </c>
      <c r="O2989">
        <f t="shared" si="557"/>
        <v>32.222661789314756</v>
      </c>
      <c r="P2989">
        <f t="shared" si="558"/>
        <v>667.37613833109128</v>
      </c>
      <c r="Q2989">
        <f t="shared" si="559"/>
        <v>0.52147877463912806</v>
      </c>
      <c r="R2989">
        <f t="shared" si="564"/>
        <v>4024.1265489842381</v>
      </c>
      <c r="S2989">
        <f t="shared" si="560"/>
        <v>151.17270437702317</v>
      </c>
      <c r="T2989">
        <f t="shared" si="561"/>
        <v>4.1992417882506438E-3</v>
      </c>
      <c r="U2989">
        <f t="shared" si="562"/>
        <v>0</v>
      </c>
    </row>
    <row r="2990" spans="5:21" x14ac:dyDescent="0.45">
      <c r="E2990">
        <v>298.8</v>
      </c>
      <c r="F2990">
        <v>72.105867613680047</v>
      </c>
      <c r="G2990">
        <f t="shared" si="565"/>
        <v>72.14806828831766</v>
      </c>
      <c r="H2990">
        <f t="shared" si="565"/>
        <v>72.183371650421435</v>
      </c>
      <c r="I2990">
        <v>349.16322706677892</v>
      </c>
      <c r="J2990">
        <v>186.53740157713017</v>
      </c>
      <c r="K2990">
        <f t="shared" si="554"/>
        <v>65.132001103322423</v>
      </c>
      <c r="L2990">
        <f t="shared" si="563"/>
        <v>6.5132001103337229</v>
      </c>
      <c r="M2990">
        <f t="shared" si="555"/>
        <v>1.8092222528700674E-3</v>
      </c>
      <c r="N2990">
        <f t="shared" si="556"/>
        <v>2.0050936569561513E-3</v>
      </c>
      <c r="O2990">
        <f t="shared" si="557"/>
        <v>32.268854462604395</v>
      </c>
      <c r="P2990">
        <f t="shared" si="558"/>
        <v>668.90876893248821</v>
      </c>
      <c r="Q2990">
        <f t="shared" si="559"/>
        <v>0.65101533470436124</v>
      </c>
      <c r="R2990">
        <f t="shared" si="564"/>
        <v>5023.7290942332265</v>
      </c>
      <c r="S2990">
        <f t="shared" si="560"/>
        <v>183.69490271480569</v>
      </c>
      <c r="T2990">
        <f t="shared" si="561"/>
        <v>5.1026361865223807E-3</v>
      </c>
      <c r="U2990">
        <f t="shared" si="562"/>
        <v>0</v>
      </c>
    </row>
    <row r="2991" spans="5:21" x14ac:dyDescent="0.45">
      <c r="E2991">
        <v>298.90000000000003</v>
      </c>
      <c r="F2991">
        <v>72.20602128440008</v>
      </c>
      <c r="G2991">
        <f t="shared" si="565"/>
        <v>72.279726612574123</v>
      </c>
      <c r="H2991">
        <f t="shared" si="565"/>
        <v>72.313344542418093</v>
      </c>
      <c r="I2991">
        <v>345.21975631085894</v>
      </c>
      <c r="J2991">
        <v>232.55961095510713</v>
      </c>
      <c r="K2991">
        <f t="shared" si="554"/>
        <v>80.284172221670246</v>
      </c>
      <c r="L2991">
        <f t="shared" si="563"/>
        <v>8.0284172221688497</v>
      </c>
      <c r="M2991">
        <f t="shared" si="555"/>
        <v>2.2301158950463959E-3</v>
      </c>
      <c r="N2991">
        <f t="shared" si="556"/>
        <v>2.0087040150671693E-3</v>
      </c>
      <c r="O2991">
        <f t="shared" si="557"/>
        <v>32.326957544242582</v>
      </c>
      <c r="P2991">
        <f t="shared" si="558"/>
        <v>670.83998178983722</v>
      </c>
      <c r="Q2991">
        <f t="shared" si="559"/>
        <v>0.78017517348083487</v>
      </c>
      <c r="R2991">
        <f t="shared" si="564"/>
        <v>6020.4245717099675</v>
      </c>
      <c r="S2991">
        <f t="shared" si="560"/>
        <v>216.30822513828349</v>
      </c>
      <c r="T2991">
        <f t="shared" si="561"/>
        <v>6.008561809396764E-3</v>
      </c>
      <c r="U2991">
        <f t="shared" si="562"/>
        <v>0</v>
      </c>
    </row>
    <row r="2992" spans="5:21" x14ac:dyDescent="0.45">
      <c r="E2992">
        <v>299</v>
      </c>
      <c r="F2992">
        <v>72.401142680461845</v>
      </c>
      <c r="G2992">
        <f t="shared" si="565"/>
        <v>72.444899147775047</v>
      </c>
      <c r="H2992">
        <f t="shared" si="565"/>
        <v>72.474627616198262</v>
      </c>
      <c r="I2992">
        <v>343.84187041820616</v>
      </c>
      <c r="J2992">
        <v>248.07820454919283</v>
      </c>
      <c r="K2992">
        <f t="shared" si="554"/>
        <v>85.299673862184804</v>
      </c>
      <c r="L2992">
        <f t="shared" si="563"/>
        <v>8.5299673862155707</v>
      </c>
      <c r="M2992">
        <f t="shared" si="555"/>
        <v>2.3694353850606891E-3</v>
      </c>
      <c r="N2992">
        <f t="shared" si="556"/>
        <v>2.0131841004499516E-3</v>
      </c>
      <c r="O2992">
        <f t="shared" si="557"/>
        <v>32.399057529545267</v>
      </c>
      <c r="P2992">
        <f t="shared" si="558"/>
        <v>673.24169562734789</v>
      </c>
      <c r="Q2992">
        <f t="shared" si="559"/>
        <v>0.87855922209246984</v>
      </c>
      <c r="R2992">
        <f t="shared" si="564"/>
        <v>6779.630662674288</v>
      </c>
      <c r="S2992">
        <f t="shared" si="560"/>
        <v>241.46604029697241</v>
      </c>
      <c r="T2992">
        <f t="shared" si="561"/>
        <v>6.7073900082492343E-3</v>
      </c>
      <c r="U2992">
        <f t="shared" si="562"/>
        <v>0</v>
      </c>
    </row>
    <row r="2993" spans="5:21" x14ac:dyDescent="0.45">
      <c r="E2993">
        <v>299.10000000000002</v>
      </c>
      <c r="F2993">
        <v>72.641641154847392</v>
      </c>
      <c r="G2993">
        <f t="shared" si="565"/>
        <v>72.639631607765438</v>
      </c>
      <c r="H2993">
        <f t="shared" si="565"/>
        <v>72.662384974361913</v>
      </c>
      <c r="I2993">
        <v>343.65944609079776</v>
      </c>
      <c r="J2993">
        <v>248.38217368343041</v>
      </c>
      <c r="K2993">
        <f t="shared" si="554"/>
        <v>85.358880226876025</v>
      </c>
      <c r="L2993">
        <f t="shared" si="563"/>
        <v>8.5358880226895426</v>
      </c>
      <c r="M2993">
        <f t="shared" si="555"/>
        <v>2.3710800063021118E-3</v>
      </c>
      <c r="N2993">
        <f t="shared" si="556"/>
        <v>2.0183995826211646E-3</v>
      </c>
      <c r="O2993">
        <f t="shared" si="557"/>
        <v>32.482992578938749</v>
      </c>
      <c r="P2993">
        <f t="shared" si="558"/>
        <v>676.04500656820335</v>
      </c>
      <c r="Q2993">
        <f t="shared" si="559"/>
        <v>0.94011084808325762</v>
      </c>
      <c r="R2993">
        <f t="shared" si="564"/>
        <v>7254.6097880549596</v>
      </c>
      <c r="S2993">
        <f t="shared" si="560"/>
        <v>257.61140083986925</v>
      </c>
      <c r="T2993">
        <f t="shared" si="561"/>
        <v>7.155872245551924E-3</v>
      </c>
      <c r="U2993">
        <f t="shared" si="562"/>
        <v>0</v>
      </c>
    </row>
    <row r="2994" spans="5:21" x14ac:dyDescent="0.45">
      <c r="E2994">
        <v>299.2</v>
      </c>
      <c r="F2994">
        <v>72.869823005485884</v>
      </c>
      <c r="G2994">
        <f t="shared" si="565"/>
        <v>72.860812424559029</v>
      </c>
      <c r="H2994">
        <f t="shared" si="565"/>
        <v>72.867683817921801</v>
      </c>
      <c r="I2994">
        <v>343.47702176368875</v>
      </c>
      <c r="J2994">
        <v>249.78237196892005</v>
      </c>
      <c r="K2994">
        <f t="shared" si="554"/>
        <v>85.794505212954547</v>
      </c>
      <c r="L2994">
        <f t="shared" si="563"/>
        <v>8.5794505212925287</v>
      </c>
      <c r="M2994">
        <f t="shared" si="555"/>
        <v>2.3831807003598486E-3</v>
      </c>
      <c r="N2994">
        <f t="shared" si="556"/>
        <v>2.0241023282756058E-3</v>
      </c>
      <c r="O2994">
        <f t="shared" si="557"/>
        <v>32.574769373963761</v>
      </c>
      <c r="P2994">
        <f t="shared" si="558"/>
        <v>679.11928398343684</v>
      </c>
      <c r="Q2994">
        <f t="shared" si="559"/>
        <v>0.97013322357987875</v>
      </c>
      <c r="R2994">
        <f t="shared" si="564"/>
        <v>7486.2852543922654</v>
      </c>
      <c r="S2994">
        <f t="shared" si="560"/>
        <v>265.98616968270557</v>
      </c>
      <c r="T2994">
        <f t="shared" si="561"/>
        <v>7.3885047134084883E-3</v>
      </c>
      <c r="U2994">
        <f t="shared" si="562"/>
        <v>0</v>
      </c>
    </row>
    <row r="2995" spans="5:21" x14ac:dyDescent="0.45">
      <c r="E2995">
        <v>299.3</v>
      </c>
      <c r="F2995">
        <v>73.079529913632001</v>
      </c>
      <c r="G2995">
        <f t="shared" si="565"/>
        <v>73.086855079135873</v>
      </c>
      <c r="H2995">
        <f t="shared" si="565"/>
        <v>73.082978589288203</v>
      </c>
      <c r="I2995">
        <v>343.35669933550935</v>
      </c>
      <c r="J2995">
        <v>249.92788912211739</v>
      </c>
      <c r="K2995">
        <f t="shared" si="554"/>
        <v>85.81441508086138</v>
      </c>
      <c r="L2995">
        <f t="shared" si="563"/>
        <v>8.5814415080880888</v>
      </c>
      <c r="M2995">
        <f t="shared" si="555"/>
        <v>2.3837337522461498E-3</v>
      </c>
      <c r="N2995">
        <f t="shared" si="556"/>
        <v>2.030082738591339E-3</v>
      </c>
      <c r="O2995">
        <f t="shared" si="557"/>
        <v>32.6710147485554</v>
      </c>
      <c r="P2995">
        <f t="shared" si="558"/>
        <v>682.35341741327954</v>
      </c>
      <c r="Q2995">
        <f t="shared" si="559"/>
        <v>0.97039407086683127</v>
      </c>
      <c r="R2995">
        <f t="shared" si="564"/>
        <v>7488.2981503023293</v>
      </c>
      <c r="S2995">
        <f t="shared" si="560"/>
        <v>266.94347787414392</v>
      </c>
      <c r="T2995">
        <f t="shared" si="561"/>
        <v>7.4150966076151096E-3</v>
      </c>
      <c r="U2995">
        <f t="shared" si="562"/>
        <v>0</v>
      </c>
    </row>
    <row r="2996" spans="5:21" x14ac:dyDescent="0.45">
      <c r="E2996">
        <v>299.40000000000003</v>
      </c>
      <c r="F2996">
        <v>73.31192536836798</v>
      </c>
      <c r="G2996">
        <f t="shared" si="565"/>
        <v>73.30622083037369</v>
      </c>
      <c r="H2996">
        <f t="shared" si="565"/>
        <v>73.301709061112518</v>
      </c>
      <c r="I2996">
        <v>343.42656397113018</v>
      </c>
      <c r="J2996">
        <v>248.35953767977358</v>
      </c>
      <c r="K2996">
        <f t="shared" si="554"/>
        <v>85.293262654823081</v>
      </c>
      <c r="L2996">
        <f t="shared" si="563"/>
        <v>8.5293262654842472</v>
      </c>
      <c r="M2996">
        <f t="shared" si="555"/>
        <v>2.369257295967308E-3</v>
      </c>
      <c r="N2996">
        <f t="shared" si="556"/>
        <v>2.0361585850309032E-3</v>
      </c>
      <c r="O2996">
        <f t="shared" si="557"/>
        <v>32.768796018679737</v>
      </c>
      <c r="P2996">
        <f t="shared" si="558"/>
        <v>685.64982436242269</v>
      </c>
      <c r="Q2996">
        <f t="shared" si="559"/>
        <v>0.95451356297985512</v>
      </c>
      <c r="R2996">
        <f t="shared" si="564"/>
        <v>7365.7520822604274</v>
      </c>
      <c r="S2996">
        <f t="shared" si="560"/>
        <v>263.8347467425333</v>
      </c>
      <c r="T2996">
        <f t="shared" si="561"/>
        <v>7.32874296507037E-3</v>
      </c>
      <c r="U2996">
        <f t="shared" si="562"/>
        <v>0</v>
      </c>
    </row>
    <row r="2997" spans="5:21" x14ac:dyDescent="0.45">
      <c r="E2997">
        <v>299.5</v>
      </c>
      <c r="F2997">
        <v>73.531355953346122</v>
      </c>
      <c r="G2997">
        <f t="shared" si="565"/>
        <v>73.521373004606957</v>
      </c>
      <c r="H2997">
        <f t="shared" si="565"/>
        <v>73.517120532231488</v>
      </c>
      <c r="I2997">
        <v>343.14322406026207</v>
      </c>
      <c r="J2997">
        <v>250.3062337155869</v>
      </c>
      <c r="K2997">
        <f t="shared" si="554"/>
        <v>85.89088803954796</v>
      </c>
      <c r="L2997">
        <f t="shared" si="563"/>
        <v>8.5890888039518671</v>
      </c>
      <c r="M2997">
        <f t="shared" si="555"/>
        <v>2.3858580010985547E-3</v>
      </c>
      <c r="N2997">
        <f t="shared" si="556"/>
        <v>2.0421422370064304E-3</v>
      </c>
      <c r="O2997">
        <f t="shared" si="557"/>
        <v>32.865093562728767</v>
      </c>
      <c r="P2997">
        <f t="shared" si="558"/>
        <v>688.90671571234054</v>
      </c>
      <c r="Q2997">
        <f t="shared" si="559"/>
        <v>0.93590901837771412</v>
      </c>
      <c r="R2997">
        <f t="shared" si="564"/>
        <v>7222.1852766564098</v>
      </c>
      <c r="S2997">
        <f t="shared" si="560"/>
        <v>259.99877851255332</v>
      </c>
      <c r="T2997">
        <f t="shared" si="561"/>
        <v>7.2221882920153703E-3</v>
      </c>
      <c r="U2997">
        <f t="shared" si="562"/>
        <v>0</v>
      </c>
    </row>
    <row r="2998" spans="5:21" x14ac:dyDescent="0.45">
      <c r="E2998">
        <v>299.60000000000002</v>
      </c>
      <c r="F2998">
        <v>73.738469911036489</v>
      </c>
      <c r="G2998">
        <f t="shared" si="565"/>
        <v>73.733283966887029</v>
      </c>
      <c r="H2998">
        <f t="shared" si="565"/>
        <v>73.728746267170067</v>
      </c>
      <c r="I2998">
        <v>343.15098679746967</v>
      </c>
      <c r="J2998">
        <v>249.38785883711333</v>
      </c>
      <c r="K2998">
        <f t="shared" si="554"/>
        <v>85.577689855263515</v>
      </c>
      <c r="L2998">
        <f t="shared" si="563"/>
        <v>8.5577689855282966</v>
      </c>
      <c r="M2998">
        <f t="shared" si="555"/>
        <v>2.3771580515350977E-3</v>
      </c>
      <c r="N2998">
        <f t="shared" si="556"/>
        <v>2.0480207296436131E-3</v>
      </c>
      <c r="O2998">
        <f t="shared" si="557"/>
        <v>32.959698731275708</v>
      </c>
      <c r="P2998">
        <f t="shared" si="558"/>
        <v>692.1165193903355</v>
      </c>
      <c r="Q2998">
        <f t="shared" si="559"/>
        <v>0.89872886427013299</v>
      </c>
      <c r="R2998">
        <f t="shared" si="564"/>
        <v>6935.2749506451919</v>
      </c>
      <c r="S2998">
        <f t="shared" si="560"/>
        <v>251.39652495787314</v>
      </c>
      <c r="T2998">
        <f t="shared" si="561"/>
        <v>6.983236804385365E-3</v>
      </c>
      <c r="U2998">
        <f t="shared" si="562"/>
        <v>0</v>
      </c>
    </row>
    <row r="2999" spans="5:21" x14ac:dyDescent="0.45">
      <c r="E2999">
        <v>299.7</v>
      </c>
      <c r="F2999">
        <v>73.945583876652208</v>
      </c>
      <c r="G2999">
        <f t="shared" si="565"/>
        <v>73.937869780153903</v>
      </c>
      <c r="H2999">
        <f t="shared" si="565"/>
        <v>73.93583430208551</v>
      </c>
      <c r="I2999">
        <v>343.06559668752089</v>
      </c>
      <c r="J2999">
        <v>249.48163655278864</v>
      </c>
      <c r="K2999">
        <f t="shared" si="554"/>
        <v>85.588566506561662</v>
      </c>
      <c r="L2999">
        <f t="shared" si="563"/>
        <v>8.5588566506532473</v>
      </c>
      <c r="M2999">
        <f t="shared" si="555"/>
        <v>2.3774601807378241E-3</v>
      </c>
      <c r="N2999">
        <f t="shared" si="556"/>
        <v>2.0537731750579309E-3</v>
      </c>
      <c r="O2999">
        <f t="shared" si="557"/>
        <v>33.052275366404309</v>
      </c>
      <c r="P2999">
        <f t="shared" si="558"/>
        <v>695.26723726658668</v>
      </c>
      <c r="Q2999">
        <f t="shared" si="559"/>
        <v>0.812805851759002</v>
      </c>
      <c r="R2999">
        <f t="shared" si="564"/>
        <v>6272.2276846197965</v>
      </c>
      <c r="S2999">
        <f t="shared" si="560"/>
        <v>230.29156077221242</v>
      </c>
      <c r="T2999">
        <f t="shared" si="561"/>
        <v>6.3969877992281227E-3</v>
      </c>
      <c r="U2999">
        <f t="shared" si="562"/>
        <v>0</v>
      </c>
    </row>
    <row r="3000" spans="5:21" x14ac:dyDescent="0.45">
      <c r="E3000">
        <v>299.8</v>
      </c>
      <c r="F3000">
        <v>74.139084725032291</v>
      </c>
      <c r="G3000">
        <f t="shared" si="565"/>
        <v>74.144983753828811</v>
      </c>
      <c r="H3000">
        <f t="shared" si="565"/>
        <v>74.130826109810613</v>
      </c>
      <c r="I3000">
        <v>343.06171531880574</v>
      </c>
      <c r="J3000">
        <v>248.85429596712905</v>
      </c>
      <c r="K3000">
        <f t="shared" si="554"/>
        <v>85.372381638937043</v>
      </c>
      <c r="L3000">
        <f t="shared" si="563"/>
        <v>8.5372381638956458</v>
      </c>
      <c r="M3000">
        <f t="shared" si="555"/>
        <v>2.3714550455260289E-3</v>
      </c>
      <c r="N3000">
        <f t="shared" si="556"/>
        <v>2.0591896141614061E-3</v>
      </c>
      <c r="O3000">
        <f t="shared" si="557"/>
        <v>33.139444504129735</v>
      </c>
      <c r="P3000">
        <f t="shared" si="558"/>
        <v>698.24272439459628</v>
      </c>
      <c r="Q3000">
        <f t="shared" si="559"/>
        <v>0.66252024250655239</v>
      </c>
      <c r="R3000">
        <f t="shared" si="564"/>
        <v>5112.5097065648633</v>
      </c>
      <c r="S3000">
        <f t="shared" si="560"/>
        <v>192.56510771301794</v>
      </c>
      <c r="T3000">
        <f t="shared" si="561"/>
        <v>5.3490307698060542E-3</v>
      </c>
      <c r="U3000">
        <f t="shared" si="562"/>
        <v>0</v>
      </c>
    </row>
    <row r="3001" spans="5:21" x14ac:dyDescent="0.45">
      <c r="E3001">
        <v>299.90000000000003</v>
      </c>
      <c r="F3001">
        <v>74.334854434702422</v>
      </c>
      <c r="G3001">
        <f t="shared" si="565"/>
        <v>74.341661004950851</v>
      </c>
      <c r="H3001">
        <f t="shared" si="565"/>
        <v>74.299473283724296</v>
      </c>
      <c r="I3001">
        <v>343.4692590271444</v>
      </c>
      <c r="J3001">
        <v>241.49112889905987</v>
      </c>
      <c r="K3001">
        <f t="shared" si="554"/>
        <v>82.944779104588719</v>
      </c>
      <c r="L3001">
        <f t="shared" si="563"/>
        <v>8.294477910460758</v>
      </c>
      <c r="M3001">
        <f t="shared" si="555"/>
        <v>2.3040216417941311E-3</v>
      </c>
      <c r="N3001">
        <f t="shared" si="556"/>
        <v>2.0638742578812305E-3</v>
      </c>
      <c r="O3001">
        <f t="shared" si="557"/>
        <v>33.21483653675611</v>
      </c>
      <c r="P3001">
        <f t="shared" si="558"/>
        <v>700.82309234680258</v>
      </c>
      <c r="Q3001">
        <f t="shared" si="559"/>
        <v>0.44196029912711765</v>
      </c>
      <c r="R3001">
        <f t="shared" si="564"/>
        <v>3410.5015578921766</v>
      </c>
      <c r="S3001">
        <f t="shared" si="560"/>
        <v>136.5569762072237</v>
      </c>
      <c r="T3001">
        <f t="shared" si="561"/>
        <v>3.7932493390895475E-3</v>
      </c>
      <c r="U3001">
        <f t="shared" si="562"/>
        <v>0</v>
      </c>
    </row>
    <row r="3002" spans="5:21" x14ac:dyDescent="0.45">
      <c r="E3002">
        <v>300</v>
      </c>
      <c r="F3002">
        <v>74.566925821720631</v>
      </c>
      <c r="G3002">
        <f t="shared" si="565"/>
        <v>74.496332043232528</v>
      </c>
      <c r="H3002">
        <f t="shared" si="565"/>
        <v>74.427229224747322</v>
      </c>
      <c r="I3002">
        <v>350.77011385996434</v>
      </c>
      <c r="J3002">
        <v>141.5823166756569</v>
      </c>
      <c r="K3002">
        <f t="shared" si="554"/>
        <v>49.662845340877702</v>
      </c>
      <c r="L3002">
        <f t="shared" si="563"/>
        <v>4.9662845340860766</v>
      </c>
      <c r="M3002">
        <f t="shared" si="555"/>
        <v>1.3795234816910474E-3</v>
      </c>
      <c r="N3002">
        <f t="shared" si="556"/>
        <v>2.067423034020759E-3</v>
      </c>
      <c r="O3002">
        <f t="shared" si="557"/>
        <v>33.271948552631045</v>
      </c>
      <c r="P3002">
        <f t="shared" si="558"/>
        <v>702.78206154610473</v>
      </c>
      <c r="Q3002">
        <f t="shared" si="559"/>
        <v>0.16028341911656696</v>
      </c>
      <c r="R3002">
        <f t="shared" si="564"/>
        <v>1236.8686773019592</v>
      </c>
      <c r="S3002">
        <f t="shared" si="560"/>
        <v>64.535959593025581</v>
      </c>
      <c r="T3002">
        <f t="shared" si="561"/>
        <v>1.7926655442507106E-3</v>
      </c>
      <c r="U3002">
        <f t="shared" si="562"/>
        <v>0</v>
      </c>
    </row>
    <row r="3003" spans="5:21" x14ac:dyDescent="0.45">
      <c r="E3003">
        <v>300.10000000000002</v>
      </c>
      <c r="F3003">
        <v>74.721856166646717</v>
      </c>
      <c r="G3003">
        <f t="shared" si="565"/>
        <v>74.57651983645539</v>
      </c>
      <c r="H3003">
        <f t="shared" si="565"/>
        <v>74.497200690277225</v>
      </c>
      <c r="I3003">
        <v>363.53205646720198</v>
      </c>
      <c r="J3003">
        <v>7.5221289961755478</v>
      </c>
      <c r="K3003">
        <f t="shared" si="554"/>
        <v>2.7345350229912664</v>
      </c>
      <c r="L3003">
        <f t="shared" si="563"/>
        <v>0.2734535022991888</v>
      </c>
      <c r="M3003">
        <f t="shared" si="555"/>
        <v>7.5959306194201852E-5</v>
      </c>
      <c r="N3003">
        <f t="shared" si="556"/>
        <v>2.0693666858410341E-3</v>
      </c>
      <c r="O3003">
        <f t="shared" si="557"/>
        <v>33.303228596581533</v>
      </c>
      <c r="P3003">
        <f t="shared" si="558"/>
        <v>703.85653581640327</v>
      </c>
      <c r="Q3003">
        <f t="shared" si="559"/>
        <v>-0.14196862809853883</v>
      </c>
      <c r="R3003">
        <f t="shared" si="564"/>
        <v>-1095.5378305656805</v>
      </c>
      <c r="S3003">
        <f t="shared" si="560"/>
        <v>-13.044251696040208</v>
      </c>
      <c r="T3003">
        <f t="shared" si="561"/>
        <v>0</v>
      </c>
      <c r="U3003">
        <f t="shared" si="562"/>
        <v>-3.623403248900058E-4</v>
      </c>
    </row>
    <row r="3004" spans="5:21" x14ac:dyDescent="0.45">
      <c r="E3004">
        <v>300.2</v>
      </c>
      <c r="F3004">
        <v>74.718939068060578</v>
      </c>
      <c r="G3004">
        <f t="shared" si="565"/>
        <v>74.576649485268916</v>
      </c>
      <c r="H3004">
        <f t="shared" si="565"/>
        <v>74.498937984194612</v>
      </c>
      <c r="I3004">
        <v>368.35659929475224</v>
      </c>
      <c r="J3004">
        <v>-42.99510014245493</v>
      </c>
      <c r="K3004">
        <f t="shared" si="554"/>
        <v>-15.837528874812017</v>
      </c>
      <c r="L3004">
        <f t="shared" si="563"/>
        <v>-1.5837528874806617</v>
      </c>
      <c r="M3004">
        <f t="shared" si="555"/>
        <v>-4.3993135763366716E-4</v>
      </c>
      <c r="N3004">
        <f t="shared" si="556"/>
        <v>2.0694149440054059E-3</v>
      </c>
      <c r="O3004">
        <f t="shared" si="557"/>
        <v>33.304005236454358</v>
      </c>
      <c r="P3004">
        <f t="shared" si="558"/>
        <v>703.8832275066693</v>
      </c>
      <c r="Q3004">
        <f t="shared" si="559"/>
        <v>-0.4051278628071131</v>
      </c>
      <c r="R3004">
        <f t="shared" si="564"/>
        <v>-3126.2744865954182</v>
      </c>
      <c r="S3004">
        <f t="shared" si="560"/>
        <v>-80.675331177432966</v>
      </c>
      <c r="T3004">
        <f t="shared" si="561"/>
        <v>0</v>
      </c>
      <c r="U3004">
        <f t="shared" si="562"/>
        <v>-2.2409814215953601E-3</v>
      </c>
    </row>
    <row r="3005" spans="5:21" x14ac:dyDescent="0.45">
      <c r="E3005">
        <v>300.3</v>
      </c>
      <c r="F3005">
        <v>74.540023691146629</v>
      </c>
      <c r="G3005">
        <f t="shared" si="565"/>
        <v>74.494841081478469</v>
      </c>
      <c r="H3005">
        <f t="shared" si="565"/>
        <v>74.433685734971874</v>
      </c>
      <c r="I3005">
        <v>369.07465276072446</v>
      </c>
      <c r="J3005">
        <v>-43.415483916442099</v>
      </c>
      <c r="K3005">
        <f t="shared" si="554"/>
        <v>-16.023554650899683</v>
      </c>
      <c r="L3005">
        <f t="shared" si="563"/>
        <v>-1.6023554650903327</v>
      </c>
      <c r="M3005">
        <f t="shared" si="555"/>
        <v>-4.4509874030276901E-4</v>
      </c>
      <c r="N3005">
        <f t="shared" si="556"/>
        <v>2.0676023815269966E-3</v>
      </c>
      <c r="O3005">
        <f t="shared" si="557"/>
        <v>33.274834870961826</v>
      </c>
      <c r="P3005">
        <f t="shared" si="558"/>
        <v>702.88116096028762</v>
      </c>
      <c r="Q3005">
        <f t="shared" si="559"/>
        <v>-0.59233286256667128</v>
      </c>
      <c r="R3005">
        <f t="shared" si="564"/>
        <v>-4570.8905405399864</v>
      </c>
      <c r="S3005">
        <f t="shared" si="560"/>
        <v>-128.70737338484599</v>
      </c>
      <c r="T3005">
        <f t="shared" si="561"/>
        <v>0</v>
      </c>
      <c r="U3005">
        <f t="shared" si="562"/>
        <v>-3.5752048162457223E-3</v>
      </c>
    </row>
    <row r="3006" spans="5:21" x14ac:dyDescent="0.45">
      <c r="E3006">
        <v>300.40000000000003</v>
      </c>
      <c r="F3006">
        <v>74.335502678770041</v>
      </c>
      <c r="G3006">
        <f t="shared" si="565"/>
        <v>74.350347474537742</v>
      </c>
      <c r="H3006">
        <f t="shared" si="565"/>
        <v>74.31768894034748</v>
      </c>
      <c r="I3006">
        <v>369.21438208559641</v>
      </c>
      <c r="J3006">
        <v>-43.008034389375382</v>
      </c>
      <c r="K3006">
        <f t="shared" si="554"/>
        <v>-15.879184841789312</v>
      </c>
      <c r="L3006">
        <f t="shared" si="563"/>
        <v>-1.5879184841792924</v>
      </c>
      <c r="M3006">
        <f t="shared" si="555"/>
        <v>-4.4108846782748093E-4</v>
      </c>
      <c r="N3006">
        <f t="shared" si="556"/>
        <v>2.0643802483429857E-3</v>
      </c>
      <c r="O3006">
        <f t="shared" si="557"/>
        <v>33.222979663892936</v>
      </c>
      <c r="P3006">
        <f t="shared" si="558"/>
        <v>701.10218135239984</v>
      </c>
      <c r="Q3006">
        <f t="shared" si="559"/>
        <v>-0.70158406915517446</v>
      </c>
      <c r="R3006">
        <f t="shared" si="564"/>
        <v>-5413.9558814938846</v>
      </c>
      <c r="S3006">
        <f t="shared" si="560"/>
        <v>-156.57504263870311</v>
      </c>
      <c r="T3006">
        <f t="shared" si="561"/>
        <v>0</v>
      </c>
      <c r="U3006">
        <f t="shared" si="562"/>
        <v>-4.3493067399639753E-3</v>
      </c>
    </row>
    <row r="3007" spans="5:21" x14ac:dyDescent="0.45">
      <c r="E3007">
        <v>300.5</v>
      </c>
      <c r="F3007">
        <v>74.157883802768282</v>
      </c>
      <c r="G3007">
        <f t="shared" si="565"/>
        <v>74.170070797118839</v>
      </c>
      <c r="H3007">
        <f t="shared" si="565"/>
        <v>74.168683559521497</v>
      </c>
      <c r="I3007">
        <v>369.35411141084029</v>
      </c>
      <c r="J3007">
        <v>-42.474469564587025</v>
      </c>
      <c r="K3007">
        <f t="shared" si="554"/>
        <v>-15.68811996367482</v>
      </c>
      <c r="L3007">
        <f t="shared" si="563"/>
        <v>-1.5688119963669469</v>
      </c>
      <c r="M3007">
        <f t="shared" si="555"/>
        <v>-4.3578111010207838E-4</v>
      </c>
      <c r="N3007">
        <f t="shared" si="556"/>
        <v>2.0602412099867086E-3</v>
      </c>
      <c r="O3007">
        <f t="shared" si="557"/>
        <v>33.156368298448491</v>
      </c>
      <c r="P3007">
        <f t="shared" si="558"/>
        <v>698.8214021081593</v>
      </c>
      <c r="Q3007">
        <f t="shared" si="559"/>
        <v>-0.74551637164880447</v>
      </c>
      <c r="R3007">
        <f t="shared" si="564"/>
        <v>-5752.9709160846287</v>
      </c>
      <c r="S3007">
        <f t="shared" si="560"/>
        <v>-167.57724272082825</v>
      </c>
      <c r="T3007">
        <f t="shared" si="561"/>
        <v>0</v>
      </c>
      <c r="U3007">
        <f t="shared" si="562"/>
        <v>-4.6549234089118957E-3</v>
      </c>
    </row>
    <row r="3008" spans="5:21" x14ac:dyDescent="0.45">
      <c r="E3008">
        <v>300.60000000000002</v>
      </c>
      <c r="F3008">
        <v>73.999388131943192</v>
      </c>
      <c r="G3008">
        <f t="shared" si="565"/>
        <v>73.99653586333342</v>
      </c>
      <c r="H3008">
        <f t="shared" si="565"/>
        <v>74.003809167103398</v>
      </c>
      <c r="I3008">
        <v>369.44338292450612</v>
      </c>
      <c r="J3008">
        <v>-42.497105688754743</v>
      </c>
      <c r="K3008">
        <f t="shared" si="554"/>
        <v>-15.700274490153827</v>
      </c>
      <c r="L3008">
        <f t="shared" si="563"/>
        <v>-1.5700274490157398</v>
      </c>
      <c r="M3008">
        <f t="shared" si="555"/>
        <v>-4.3611873583760633E-4</v>
      </c>
      <c r="N3008">
        <f t="shared" si="556"/>
        <v>2.0556613657528723E-3</v>
      </c>
      <c r="O3008">
        <f t="shared" si="557"/>
        <v>33.082662850061901</v>
      </c>
      <c r="P3008">
        <f t="shared" si="558"/>
        <v>696.30353333360131</v>
      </c>
      <c r="Q3008">
        <f t="shared" si="559"/>
        <v>-0.74328495941685446</v>
      </c>
      <c r="R3008">
        <f t="shared" si="564"/>
        <v>-5735.7516434296058</v>
      </c>
      <c r="S3008">
        <f t="shared" si="560"/>
        <v>-166.71836277668774</v>
      </c>
      <c r="T3008">
        <f t="shared" si="561"/>
        <v>0</v>
      </c>
      <c r="U3008">
        <f t="shared" si="562"/>
        <v>-4.6310656326857711E-3</v>
      </c>
    </row>
    <row r="3009" spans="5:21" x14ac:dyDescent="0.45">
      <c r="E3009">
        <v>300.7</v>
      </c>
      <c r="F3009">
        <v>73.817555680966024</v>
      </c>
      <c r="G3009">
        <f t="shared" si="565"/>
        <v>73.83162258113903</v>
      </c>
      <c r="H3009">
        <f t="shared" si="565"/>
        <v>73.835149033909119</v>
      </c>
      <c r="I3009">
        <v>369.57146813967267</v>
      </c>
      <c r="J3009">
        <v>-42.4421323151048</v>
      </c>
      <c r="K3009">
        <f t="shared" si="554"/>
        <v>-15.685401150671526</v>
      </c>
      <c r="L3009">
        <f t="shared" si="563"/>
        <v>-1.5685401150666176</v>
      </c>
      <c r="M3009">
        <f t="shared" si="555"/>
        <v>-4.3570558751865351E-4</v>
      </c>
      <c r="N3009">
        <f t="shared" si="556"/>
        <v>2.0509763620530311E-3</v>
      </c>
      <c r="O3009">
        <f t="shared" si="557"/>
        <v>33.00726502411873</v>
      </c>
      <c r="P3009">
        <f t="shared" si="558"/>
        <v>693.73416917160137</v>
      </c>
      <c r="Q3009">
        <f t="shared" si="559"/>
        <v>-0.72499912387254284</v>
      </c>
      <c r="R3009">
        <f t="shared" si="564"/>
        <v>-5594.6442391346836</v>
      </c>
      <c r="S3009">
        <f t="shared" si="560"/>
        <v>-161.76563753864372</v>
      </c>
      <c r="T3009">
        <f t="shared" si="561"/>
        <v>0</v>
      </c>
      <c r="U3009">
        <f t="shared" si="562"/>
        <v>-4.4934899316289925E-3</v>
      </c>
    </row>
    <row r="3010" spans="5:21" x14ac:dyDescent="0.45">
      <c r="E3010">
        <v>300.8</v>
      </c>
      <c r="F3010">
        <v>73.672349022219535</v>
      </c>
      <c r="G3010">
        <f t="shared" si="565"/>
        <v>73.670469119387988</v>
      </c>
      <c r="H3010">
        <f t="shared" si="565"/>
        <v>73.671272946891847</v>
      </c>
      <c r="I3010">
        <v>369.51324758721773</v>
      </c>
      <c r="J3010">
        <v>-40.37901508587953</v>
      </c>
      <c r="K3010">
        <f t="shared" si="554"/>
        <v>-14.920580998756602</v>
      </c>
      <c r="L3010">
        <f t="shared" si="563"/>
        <v>-1.4920580998759994</v>
      </c>
      <c r="M3010">
        <f t="shared" si="555"/>
        <v>-4.1446058329879453E-4</v>
      </c>
      <c r="N3010">
        <f t="shared" si="556"/>
        <v>2.0464242485247735E-3</v>
      </c>
      <c r="O3010">
        <f t="shared" si="557"/>
        <v>32.93400585817853</v>
      </c>
      <c r="P3010">
        <f t="shared" si="558"/>
        <v>691.24380576446663</v>
      </c>
      <c r="Q3010">
        <f t="shared" si="559"/>
        <v>-0.71019078246330025</v>
      </c>
      <c r="R3010">
        <f t="shared" si="564"/>
        <v>-5480.3718224814966</v>
      </c>
      <c r="S3010">
        <f t="shared" si="560"/>
        <v>-157.72517015812556</v>
      </c>
      <c r="T3010">
        <f t="shared" si="561"/>
        <v>0</v>
      </c>
      <c r="U3010">
        <f t="shared" si="562"/>
        <v>-4.3812547266145994E-3</v>
      </c>
    </row>
    <row r="3011" spans="5:21" x14ac:dyDescent="0.45">
      <c r="E3011">
        <v>300.90000000000003</v>
      </c>
      <c r="F3011">
        <v>73.51093626779813</v>
      </c>
      <c r="G3011">
        <f t="shared" si="565"/>
        <v>73.507046808566315</v>
      </c>
      <c r="H3011">
        <f t="shared" si="565"/>
        <v>73.510793663529483</v>
      </c>
      <c r="I3011">
        <v>369.68790924466015</v>
      </c>
      <c r="J3011">
        <v>-41.109837147634096</v>
      </c>
      <c r="K3011">
        <f t="shared" ref="K3011:K3074" si="566">I3011*J3011/1000</f>
        <v>-15.197809744497311</v>
      </c>
      <c r="L3011">
        <f t="shared" si="563"/>
        <v>-1.5197809744500768</v>
      </c>
      <c r="M3011">
        <f t="shared" ref="M3011:M3074" si="567">K3011*(0.1/3600)</f>
        <v>-4.2216138179159199E-4</v>
      </c>
      <c r="N3011">
        <f t="shared" ref="N3011:N3074" si="568">H3011*(0.1/3600)</f>
        <v>2.0419664906535968E-3</v>
      </c>
      <c r="O3011">
        <f t="shared" ref="O3011:O3074" si="569">H3011*0.44704</f>
        <v>32.862265199344222</v>
      </c>
      <c r="P3011">
        <f t="shared" ref="P3011:P3074" si="570">($B$5+$B$6*H3011+$B$7*H3011*H3011)*4.44822162</f>
        <v>688.810908699126</v>
      </c>
      <c r="Q3011">
        <f t="shared" ref="Q3011:Q3074" si="571">(O3013-O3011)/0.2</f>
        <v>-0.69512163134643146</v>
      </c>
      <c r="R3011">
        <f t="shared" si="564"/>
        <v>-5364.0867999088887</v>
      </c>
      <c r="S3011">
        <f t="shared" ref="S3011:S3074" si="572">((P3011+R3011)*O3011)/1000</f>
        <v>-153.64015621703561</v>
      </c>
      <c r="T3011">
        <f t="shared" ref="T3011:T3074" si="573">IF(S3011&gt;0,S3011*(0.1/3600),0)</f>
        <v>0</v>
      </c>
      <c r="U3011">
        <f t="shared" ref="U3011:U3074" si="574">IF(S3011&lt;0,S3011*(0.1/3600),0)</f>
        <v>-4.267782117139878E-3</v>
      </c>
    </row>
    <row r="3012" spans="5:21" x14ac:dyDescent="0.45">
      <c r="E3012">
        <v>301</v>
      </c>
      <c r="F3012">
        <v>73.35211649401306</v>
      </c>
      <c r="G3012">
        <f t="shared" si="565"/>
        <v>73.350690362032466</v>
      </c>
      <c r="H3012">
        <f t="shared" si="565"/>
        <v>73.353542639776904</v>
      </c>
      <c r="I3012">
        <v>369.71119746579825</v>
      </c>
      <c r="J3012">
        <v>-40.379015098680952</v>
      </c>
      <c r="K3012">
        <f t="shared" si="566"/>
        <v>-14.928574024622883</v>
      </c>
      <c r="L3012">
        <f t="shared" ref="L3012:L3075" si="575">K3012*(E3012-E3011)</f>
        <v>-1.4928574024617791</v>
      </c>
      <c r="M3012">
        <f t="shared" si="567"/>
        <v>-4.1468261179508008E-4</v>
      </c>
      <c r="N3012">
        <f t="shared" si="568"/>
        <v>2.0375984066604695E-3</v>
      </c>
      <c r="O3012">
        <f t="shared" si="569"/>
        <v>32.79196770168587</v>
      </c>
      <c r="P3012">
        <f t="shared" si="570"/>
        <v>686.43256444645965</v>
      </c>
      <c r="Q3012">
        <f t="shared" si="571"/>
        <v>-0.67185139741109623</v>
      </c>
      <c r="R3012">
        <f t="shared" ref="R3012:R3075" si="576">$B$4*(Q3012)</f>
        <v>-5184.5159894860508</v>
      </c>
      <c r="S3012">
        <f t="shared" si="572"/>
        <v>-147.50100639338683</v>
      </c>
      <c r="T3012">
        <f t="shared" si="573"/>
        <v>0</v>
      </c>
      <c r="U3012">
        <f t="shared" si="574"/>
        <v>-4.0972501775940785E-3</v>
      </c>
    </row>
    <row r="3013" spans="5:21" x14ac:dyDescent="0.45">
      <c r="E3013">
        <v>301.10000000000002</v>
      </c>
      <c r="F3013">
        <v>73.182276577834813</v>
      </c>
      <c r="G3013">
        <f t="shared" ref="G3013:H3076" si="577">(SUM(F3011:F3015))/5</f>
        <v>73.194139446521646</v>
      </c>
      <c r="H3013">
        <f t="shared" si="577"/>
        <v>73.199805102619308</v>
      </c>
      <c r="I3013">
        <v>369.54429854854925</v>
      </c>
      <c r="J3013">
        <v>-37.481596786944522</v>
      </c>
      <c r="K3013">
        <f t="shared" si="566"/>
        <v>-13.85111039311097</v>
      </c>
      <c r="L3013">
        <f t="shared" si="575"/>
        <v>-1.3851110393114119</v>
      </c>
      <c r="M3013">
        <f t="shared" si="567"/>
        <v>-3.8475306647530475E-4</v>
      </c>
      <c r="N3013">
        <f t="shared" si="568"/>
        <v>2.033327919517203E-3</v>
      </c>
      <c r="O3013">
        <f t="shared" si="569"/>
        <v>32.723240873074936</v>
      </c>
      <c r="P3013">
        <f t="shared" si="570"/>
        <v>684.11272992074259</v>
      </c>
      <c r="Q3013">
        <f t="shared" si="571"/>
        <v>-0.63994539482777668</v>
      </c>
      <c r="R3013">
        <f t="shared" si="576"/>
        <v>-4938.3050249911939</v>
      </c>
      <c r="S3013">
        <f t="shared" si="572"/>
        <v>-139.21095919196986</v>
      </c>
      <c r="T3013">
        <f t="shared" si="573"/>
        <v>0</v>
      </c>
      <c r="U3013">
        <f t="shared" si="574"/>
        <v>-3.8669710886658297E-3</v>
      </c>
    </row>
    <row r="3014" spans="5:21" x14ac:dyDescent="0.45">
      <c r="E3014">
        <v>301.2</v>
      </c>
      <c r="F3014">
        <v>73.035773448296823</v>
      </c>
      <c r="G3014">
        <f t="shared" si="577"/>
        <v>73.045367462376078</v>
      </c>
      <c r="H3014">
        <f t="shared" si="577"/>
        <v>73.052964885029638</v>
      </c>
      <c r="I3014">
        <v>368.41481984166904</v>
      </c>
      <c r="J3014">
        <v>-23.874082543188194</v>
      </c>
      <c r="K3014">
        <f t="shared" si="566"/>
        <v>-8.7955658190338148</v>
      </c>
      <c r="L3014">
        <f t="shared" si="575"/>
        <v>-0.8795565819030815</v>
      </c>
      <c r="M3014">
        <f t="shared" si="567"/>
        <v>-2.4432127275093933E-4</v>
      </c>
      <c r="N3014">
        <f t="shared" si="568"/>
        <v>2.0292490245841567E-3</v>
      </c>
      <c r="O3014">
        <f t="shared" si="569"/>
        <v>32.657597422203651</v>
      </c>
      <c r="P3014">
        <f t="shared" si="570"/>
        <v>681.90193038599296</v>
      </c>
      <c r="Q3014">
        <f t="shared" si="571"/>
        <v>-0.60241744994105062</v>
      </c>
      <c r="R3014">
        <f t="shared" si="576"/>
        <v>-4648.7108810071022</v>
      </c>
      <c r="S3014">
        <f t="shared" si="572"/>
        <v>-129.54644976017829</v>
      </c>
      <c r="T3014">
        <f t="shared" si="573"/>
        <v>0</v>
      </c>
      <c r="U3014">
        <f t="shared" si="574"/>
        <v>-3.5985124933382859E-3</v>
      </c>
    </row>
    <row r="3015" spans="5:21" x14ac:dyDescent="0.45">
      <c r="E3015">
        <v>301.3</v>
      </c>
      <c r="F3015">
        <v>72.889594444665448</v>
      </c>
      <c r="G3015">
        <f t="shared" si="577"/>
        <v>72.901781433599965</v>
      </c>
      <c r="H3015">
        <f t="shared" si="577"/>
        <v>72.913501686894648</v>
      </c>
      <c r="I3015">
        <v>367.84425844085456</v>
      </c>
      <c r="J3015">
        <v>-16.326571314054149</v>
      </c>
      <c r="K3015">
        <f t="shared" si="566"/>
        <v>-6.005635517899977</v>
      </c>
      <c r="L3015">
        <f t="shared" si="575"/>
        <v>-0.60056355179013421</v>
      </c>
      <c r="M3015">
        <f t="shared" si="567"/>
        <v>-1.6682320883055492E-4</v>
      </c>
      <c r="N3015">
        <f t="shared" si="568"/>
        <v>2.0253750468581847E-3</v>
      </c>
      <c r="O3015">
        <f t="shared" si="569"/>
        <v>32.59525179410938</v>
      </c>
      <c r="P3015">
        <f t="shared" si="570"/>
        <v>679.80668261640346</v>
      </c>
      <c r="Q3015">
        <f t="shared" si="571"/>
        <v>-0.56164384840112547</v>
      </c>
      <c r="R3015">
        <f t="shared" si="576"/>
        <v>-4334.0707835878693</v>
      </c>
      <c r="S3015">
        <f t="shared" si="572"/>
        <v>-119.11165849333966</v>
      </c>
      <c r="T3015">
        <f t="shared" si="573"/>
        <v>0</v>
      </c>
      <c r="U3015">
        <f t="shared" si="574"/>
        <v>-3.3086571803705462E-3</v>
      </c>
    </row>
    <row r="3016" spans="5:21" x14ac:dyDescent="0.45">
      <c r="E3016">
        <v>301.40000000000003</v>
      </c>
      <c r="F3016">
        <v>72.767076347070244</v>
      </c>
      <c r="G3016">
        <f t="shared" si="577"/>
        <v>72.772845720618008</v>
      </c>
      <c r="H3016">
        <f t="shared" si="577"/>
        <v>72.78345099368164</v>
      </c>
      <c r="I3016">
        <v>367.51046061728493</v>
      </c>
      <c r="J3016">
        <v>-13.228664497945772</v>
      </c>
      <c r="K3016">
        <f t="shared" si="566"/>
        <v>-4.8616725829915746</v>
      </c>
      <c r="L3016">
        <f t="shared" si="575"/>
        <v>-0.48616725829926799</v>
      </c>
      <c r="M3016">
        <f t="shared" si="567"/>
        <v>-1.3504646063865485E-4</v>
      </c>
      <c r="N3016">
        <f t="shared" si="568"/>
        <v>2.0217625276022677E-3</v>
      </c>
      <c r="O3016">
        <f t="shared" si="569"/>
        <v>32.537113932215441</v>
      </c>
      <c r="P3016">
        <f t="shared" si="570"/>
        <v>677.85678191149043</v>
      </c>
      <c r="Q3016">
        <f t="shared" si="571"/>
        <v>-0.52130493559008784</v>
      </c>
      <c r="R3016">
        <f t="shared" si="576"/>
        <v>-4022.7850747641664</v>
      </c>
      <c r="S3016">
        <f t="shared" si="572"/>
        <v>-108.83431295963841</v>
      </c>
      <c r="T3016">
        <f t="shared" si="573"/>
        <v>0</v>
      </c>
      <c r="U3016">
        <f t="shared" si="574"/>
        <v>-3.0231753599899562E-3</v>
      </c>
    </row>
    <row r="3017" spans="5:21" x14ac:dyDescent="0.45">
      <c r="E3017">
        <v>301.5</v>
      </c>
      <c r="F3017">
        <v>72.634186350132481</v>
      </c>
      <c r="G3017">
        <f t="shared" si="577"/>
        <v>72.653374371357501</v>
      </c>
      <c r="H3017">
        <f t="shared" si="577"/>
        <v>72.662229385355133</v>
      </c>
      <c r="I3017">
        <v>367.16501868489422</v>
      </c>
      <c r="J3017">
        <v>-7.7960102298127936</v>
      </c>
      <c r="K3017">
        <f t="shared" si="566"/>
        <v>-2.8624222416968408</v>
      </c>
      <c r="L3017">
        <f t="shared" si="575"/>
        <v>-0.28624222416958645</v>
      </c>
      <c r="M3017">
        <f t="shared" si="567"/>
        <v>-7.9511728936023363E-5</v>
      </c>
      <c r="N3017">
        <f t="shared" si="568"/>
        <v>2.0183952607043094E-3</v>
      </c>
      <c r="O3017">
        <f t="shared" si="569"/>
        <v>32.482923024429155</v>
      </c>
      <c r="P3017">
        <f t="shared" si="570"/>
        <v>676.04268026836939</v>
      </c>
      <c r="Q3017">
        <f t="shared" si="571"/>
        <v>-0.48667490654370482</v>
      </c>
      <c r="R3017">
        <f t="shared" si="576"/>
        <v>-3755.5534518201998</v>
      </c>
      <c r="S3017">
        <f t="shared" si="572"/>
        <v>-100.03151134521855</v>
      </c>
      <c r="T3017">
        <f t="shared" si="573"/>
        <v>0</v>
      </c>
      <c r="U3017">
        <f t="shared" si="574"/>
        <v>-2.7786530929227375E-3</v>
      </c>
    </row>
    <row r="3018" spans="5:21" x14ac:dyDescent="0.45">
      <c r="E3018">
        <v>301.60000000000002</v>
      </c>
      <c r="F3018">
        <v>72.537598012925088</v>
      </c>
      <c r="G3018">
        <f t="shared" si="577"/>
        <v>72.543885980456608</v>
      </c>
      <c r="H3018">
        <f t="shared" si="577"/>
        <v>72.550225807751929</v>
      </c>
      <c r="I3018">
        <v>366.87003456462531</v>
      </c>
      <c r="J3018">
        <v>-3.7667922275333581</v>
      </c>
      <c r="K3018">
        <f t="shared" si="566"/>
        <v>-1.3819231947129251</v>
      </c>
      <c r="L3018">
        <f t="shared" si="575"/>
        <v>-0.13819231947132393</v>
      </c>
      <c r="M3018">
        <f t="shared" si="567"/>
        <v>-3.8386755408692367E-5</v>
      </c>
      <c r="N3018">
        <f t="shared" si="568"/>
        <v>2.0152840502153315E-3</v>
      </c>
      <c r="O3018">
        <f t="shared" si="569"/>
        <v>32.432852945097423</v>
      </c>
      <c r="P3018">
        <f t="shared" si="570"/>
        <v>674.36946196319514</v>
      </c>
      <c r="Q3018">
        <f t="shared" si="571"/>
        <v>-0.4594345486450635</v>
      </c>
      <c r="R3018">
        <f t="shared" si="576"/>
        <v>-3545.3461476022803</v>
      </c>
      <c r="S3018">
        <f t="shared" si="572"/>
        <v>-93.113964654135643</v>
      </c>
      <c r="T3018">
        <f t="shared" si="573"/>
        <v>0</v>
      </c>
      <c r="U3018">
        <f t="shared" si="574"/>
        <v>-2.5864990181704347E-3</v>
      </c>
    </row>
    <row r="3019" spans="5:21" x14ac:dyDescent="0.45">
      <c r="E3019">
        <v>301.7</v>
      </c>
      <c r="F3019">
        <v>72.438416701994214</v>
      </c>
      <c r="G3019">
        <f t="shared" si="577"/>
        <v>72.439259420743582</v>
      </c>
      <c r="H3019">
        <f t="shared" si="577"/>
        <v>72.444497233179163</v>
      </c>
      <c r="I3019">
        <v>366.64103373537455</v>
      </c>
      <c r="J3019">
        <v>-0.98579133167868349</v>
      </c>
      <c r="K3019">
        <f t="shared" si="566"/>
        <v>-0.36143155289404399</v>
      </c>
      <c r="L3019">
        <f t="shared" si="575"/>
        <v>-3.6143155289392069E-2</v>
      </c>
      <c r="M3019">
        <f t="shared" si="567"/>
        <v>-1.0039765358167889E-5</v>
      </c>
      <c r="N3019">
        <f t="shared" si="568"/>
        <v>2.0123471453660879E-3</v>
      </c>
      <c r="O3019">
        <f t="shared" si="569"/>
        <v>32.385588043120414</v>
      </c>
      <c r="P3019">
        <f t="shared" si="570"/>
        <v>672.7925713606877</v>
      </c>
      <c r="Q3019">
        <f t="shared" si="571"/>
        <v>-0.43329539835056607</v>
      </c>
      <c r="R3019">
        <f t="shared" si="576"/>
        <v>-3343.6365981757144</v>
      </c>
      <c r="S3019">
        <f t="shared" si="572"/>
        <v>-86.496854379860309</v>
      </c>
      <c r="T3019">
        <f t="shared" si="573"/>
        <v>0</v>
      </c>
      <c r="U3019">
        <f t="shared" si="574"/>
        <v>-2.4026903994405643E-3</v>
      </c>
    </row>
    <row r="3020" spans="5:21" x14ac:dyDescent="0.45">
      <c r="E3020">
        <v>301.8</v>
      </c>
      <c r="F3020">
        <v>72.342152490161013</v>
      </c>
      <c r="G3020">
        <f t="shared" si="577"/>
        <v>72.341763545584016</v>
      </c>
      <c r="H3020">
        <f t="shared" si="577"/>
        <v>72.344680644614371</v>
      </c>
      <c r="I3020">
        <v>366.55952496605556</v>
      </c>
      <c r="J3020">
        <v>-0.40048772609338812</v>
      </c>
      <c r="K3020">
        <f t="shared" si="566"/>
        <v>-0.14680259063152812</v>
      </c>
      <c r="L3020">
        <f t="shared" si="575"/>
        <v>-1.468025906315615E-2</v>
      </c>
      <c r="M3020">
        <f t="shared" si="567"/>
        <v>-4.0778497397646703E-6</v>
      </c>
      <c r="N3020">
        <f t="shared" si="568"/>
        <v>2.0095744623503994E-3</v>
      </c>
      <c r="O3020">
        <f t="shared" si="569"/>
        <v>32.34096603536841</v>
      </c>
      <c r="P3020">
        <f t="shared" si="570"/>
        <v>671.30615957242128</v>
      </c>
      <c r="Q3020">
        <f t="shared" si="571"/>
        <v>-0.40420038248502266</v>
      </c>
      <c r="R3020">
        <f t="shared" si="576"/>
        <v>-3119.1173435451237</v>
      </c>
      <c r="S3020">
        <f t="shared" si="572"/>
        <v>-79.164578361856115</v>
      </c>
      <c r="T3020">
        <f t="shared" si="573"/>
        <v>0</v>
      </c>
      <c r="U3020">
        <f t="shared" si="574"/>
        <v>-2.1990160656071146E-3</v>
      </c>
    </row>
    <row r="3021" spans="5:21" x14ac:dyDescent="0.45">
      <c r="E3021">
        <v>301.90000000000003</v>
      </c>
      <c r="F3021">
        <v>72.243943548505143</v>
      </c>
      <c r="G3021">
        <f t="shared" si="577"/>
        <v>72.244202847754082</v>
      </c>
      <c r="H3021">
        <f t="shared" si="577"/>
        <v>72.250646392829054</v>
      </c>
      <c r="I3021">
        <v>366.34604961754081</v>
      </c>
      <c r="J3021">
        <v>3.0725293602444914</v>
      </c>
      <c r="K3021">
        <f t="shared" si="566"/>
        <v>1.1256089934594793</v>
      </c>
      <c r="L3021">
        <f t="shared" si="575"/>
        <v>0.11256089934597352</v>
      </c>
      <c r="M3021">
        <f t="shared" si="567"/>
        <v>3.126691648498554E-5</v>
      </c>
      <c r="N3021">
        <f t="shared" si="568"/>
        <v>2.0069623998008072E-3</v>
      </c>
      <c r="O3021">
        <f t="shared" si="569"/>
        <v>32.298928963450301</v>
      </c>
      <c r="P3021">
        <f t="shared" si="570"/>
        <v>669.90790244488699</v>
      </c>
      <c r="Q3021">
        <f t="shared" si="571"/>
        <v>-0.36945444536996774</v>
      </c>
      <c r="R3021">
        <f t="shared" si="576"/>
        <v>-2850.9912858531525</v>
      </c>
      <c r="S3021">
        <f t="shared" si="572"/>
        <v>-70.446657264065408</v>
      </c>
      <c r="T3021">
        <f t="shared" si="573"/>
        <v>0</v>
      </c>
      <c r="U3021">
        <f t="shared" si="574"/>
        <v>-1.9568515906684836E-3</v>
      </c>
    </row>
    <row r="3022" spans="5:21" x14ac:dyDescent="0.45">
      <c r="E3022">
        <v>302</v>
      </c>
      <c r="F3022">
        <v>72.146706974334649</v>
      </c>
      <c r="G3022">
        <f t="shared" si="577"/>
        <v>72.154291428533583</v>
      </c>
      <c r="H3022">
        <f t="shared" si="577"/>
        <v>72.163846543645775</v>
      </c>
      <c r="I3022">
        <v>365.92686166316946</v>
      </c>
      <c r="J3022">
        <v>7.7937624194980293</v>
      </c>
      <c r="K3022">
        <f t="shared" si="566"/>
        <v>2.8519470227152643</v>
      </c>
      <c r="L3022">
        <f t="shared" si="575"/>
        <v>0.28519470227142918</v>
      </c>
      <c r="M3022">
        <f t="shared" si="567"/>
        <v>7.9220750630979564E-5</v>
      </c>
      <c r="N3022">
        <f t="shared" si="568"/>
        <v>2.0045512928790494E-3</v>
      </c>
      <c r="O3022">
        <f t="shared" si="569"/>
        <v>32.260125958871406</v>
      </c>
      <c r="P3022">
        <f t="shared" si="570"/>
        <v>668.61898138589356</v>
      </c>
      <c r="Q3022">
        <f t="shared" si="571"/>
        <v>-0.3260147823196391</v>
      </c>
      <c r="R3022">
        <f t="shared" si="576"/>
        <v>-2515.7778316128984</v>
      </c>
      <c r="S3022">
        <f t="shared" si="572"/>
        <v>-59.58957717436725</v>
      </c>
      <c r="T3022">
        <f t="shared" si="573"/>
        <v>0</v>
      </c>
      <c r="U3022">
        <f t="shared" si="574"/>
        <v>-1.6552660326213126E-3</v>
      </c>
    </row>
    <row r="3023" spans="5:21" x14ac:dyDescent="0.45">
      <c r="E3023">
        <v>302.10000000000002</v>
      </c>
      <c r="F3023">
        <v>72.049794523775375</v>
      </c>
      <c r="G3023">
        <f t="shared" si="577"/>
        <v>72.073714721529967</v>
      </c>
      <c r="H3023">
        <f t="shared" si="577"/>
        <v>72.085357181407275</v>
      </c>
      <c r="I3023">
        <v>364.5295685021062</v>
      </c>
      <c r="J3023">
        <v>23.160401483083181</v>
      </c>
      <c r="K3023">
        <f t="shared" si="566"/>
        <v>8.4426511589638515</v>
      </c>
      <c r="L3023">
        <f t="shared" si="575"/>
        <v>0.84426511589657716</v>
      </c>
      <c r="M3023">
        <f t="shared" si="567"/>
        <v>2.3451808774899589E-4</v>
      </c>
      <c r="N3023">
        <f t="shared" si="568"/>
        <v>2.0023710328168688E-3</v>
      </c>
      <c r="O3023">
        <f t="shared" si="569"/>
        <v>32.225038074376307</v>
      </c>
      <c r="P3023">
        <f t="shared" si="570"/>
        <v>667.45492277539347</v>
      </c>
      <c r="Q3023">
        <f t="shared" si="571"/>
        <v>-0.27730092589230537</v>
      </c>
      <c r="R3023">
        <f t="shared" si="576"/>
        <v>-2139.8646928887065</v>
      </c>
      <c r="S3023">
        <f t="shared" si="572"/>
        <v>-47.448460902985175</v>
      </c>
      <c r="T3023">
        <f t="shared" si="573"/>
        <v>0</v>
      </c>
      <c r="U3023">
        <f t="shared" si="574"/>
        <v>-1.3180128028606993E-3</v>
      </c>
    </row>
    <row r="3024" spans="5:21" x14ac:dyDescent="0.45">
      <c r="E3024">
        <v>302.2</v>
      </c>
      <c r="F3024">
        <v>71.988859605891761</v>
      </c>
      <c r="G3024">
        <f t="shared" si="577"/>
        <v>72.005260174827242</v>
      </c>
      <c r="H3024">
        <f t="shared" si="577"/>
        <v>72.017991683982373</v>
      </c>
      <c r="I3024">
        <v>363.67178577066545</v>
      </c>
      <c r="J3024">
        <v>33.653820816229697</v>
      </c>
      <c r="K3024">
        <f t="shared" si="566"/>
        <v>12.238945114244249</v>
      </c>
      <c r="L3024">
        <f t="shared" si="575"/>
        <v>1.2238945114240074</v>
      </c>
      <c r="M3024">
        <f t="shared" si="567"/>
        <v>3.3997069761789584E-4</v>
      </c>
      <c r="N3024">
        <f t="shared" si="568"/>
        <v>2.0004997689995105E-3</v>
      </c>
      <c r="O3024">
        <f t="shared" si="569"/>
        <v>32.194923002407478</v>
      </c>
      <c r="P3024">
        <f t="shared" si="570"/>
        <v>666.45694336360395</v>
      </c>
      <c r="Q3024">
        <f t="shared" si="571"/>
        <v>-0.22942746441778183</v>
      </c>
      <c r="R3024">
        <f t="shared" si="576"/>
        <v>-1770.4366803205621</v>
      </c>
      <c r="S3024">
        <f t="shared" si="572"/>
        <v>-35.542542627547334</v>
      </c>
      <c r="T3024">
        <f t="shared" si="573"/>
        <v>0</v>
      </c>
      <c r="U3024">
        <f t="shared" si="574"/>
        <v>-9.872928507652038E-4</v>
      </c>
    </row>
    <row r="3025" spans="5:21" x14ac:dyDescent="0.45">
      <c r="E3025">
        <v>302.3</v>
      </c>
      <c r="F3025">
        <v>71.939268955142978</v>
      </c>
      <c r="G3025">
        <f t="shared" si="577"/>
        <v>71.949316734391516</v>
      </c>
      <c r="H3025">
        <f t="shared" si="577"/>
        <v>71.961296280417514</v>
      </c>
      <c r="I3025">
        <v>363.05076660609063</v>
      </c>
      <c r="J3025">
        <v>40.945856361084054</v>
      </c>
      <c r="K3025">
        <f t="shared" si="566"/>
        <v>14.865424541234439</v>
      </c>
      <c r="L3025">
        <f t="shared" si="575"/>
        <v>1.4865424541237819</v>
      </c>
      <c r="M3025">
        <f t="shared" si="567"/>
        <v>4.1292845947873443E-4</v>
      </c>
      <c r="N3025">
        <f t="shared" si="568"/>
        <v>1.9989248966782642E-3</v>
      </c>
      <c r="O3025">
        <f t="shared" si="569"/>
        <v>32.169577889197846</v>
      </c>
      <c r="P3025">
        <f t="shared" si="570"/>
        <v>665.61782499454171</v>
      </c>
      <c r="Q3025">
        <f t="shared" si="571"/>
        <v>-0.1847996623163084</v>
      </c>
      <c r="R3025">
        <f t="shared" si="576"/>
        <v>-1426.0546421759962</v>
      </c>
      <c r="S3025">
        <f t="shared" si="572"/>
        <v>-24.462931420132502</v>
      </c>
      <c r="T3025">
        <f t="shared" si="573"/>
        <v>0</v>
      </c>
      <c r="U3025">
        <f t="shared" si="574"/>
        <v>-6.7952587278145848E-4</v>
      </c>
    </row>
    <row r="3026" spans="5:21" x14ac:dyDescent="0.45">
      <c r="E3026">
        <v>302.40000000000003</v>
      </c>
      <c r="F3026">
        <v>71.901670814991391</v>
      </c>
      <c r="G3026">
        <f t="shared" si="577"/>
        <v>71.90737536062953</v>
      </c>
      <c r="H3026">
        <f t="shared" si="577"/>
        <v>71.915348759672341</v>
      </c>
      <c r="I3026">
        <v>362.67039237087045</v>
      </c>
      <c r="J3026">
        <v>45.020341308886543</v>
      </c>
      <c r="K3026">
        <f t="shared" si="566"/>
        <v>16.32754484716439</v>
      </c>
      <c r="L3026">
        <f t="shared" si="575"/>
        <v>1.6327544847168103</v>
      </c>
      <c r="M3026">
        <f t="shared" si="567"/>
        <v>4.5354291242123305E-4</v>
      </c>
      <c r="N3026">
        <f t="shared" si="568"/>
        <v>1.9976485766575653E-3</v>
      </c>
      <c r="O3026">
        <f t="shared" si="569"/>
        <v>32.149037509523922</v>
      </c>
      <c r="P3026">
        <f t="shared" si="570"/>
        <v>664.93831000610703</v>
      </c>
      <c r="Q3026">
        <f t="shared" si="571"/>
        <v>-0.14898150472571814</v>
      </c>
      <c r="R3026">
        <f t="shared" si="576"/>
        <v>-1149.6545164072327</v>
      </c>
      <c r="S3026">
        <f t="shared" si="572"/>
        <v>-15.583159501063928</v>
      </c>
      <c r="T3026">
        <f t="shared" si="573"/>
        <v>0</v>
      </c>
      <c r="U3026">
        <f t="shared" si="574"/>
        <v>-4.3286554169622027E-4</v>
      </c>
    </row>
    <row r="3027" spans="5:21" x14ac:dyDescent="0.45">
      <c r="E3027">
        <v>302.5</v>
      </c>
      <c r="F3027">
        <v>71.866989772156117</v>
      </c>
      <c r="G3027">
        <f t="shared" si="577"/>
        <v>71.870814410709301</v>
      </c>
      <c r="H3027">
        <f t="shared" si="577"/>
        <v>71.878619266138571</v>
      </c>
      <c r="I3027">
        <v>362.34047594398982</v>
      </c>
      <c r="J3027">
        <v>49.120695643855797</v>
      </c>
      <c r="K3027">
        <f t="shared" si="566"/>
        <v>17.798416238294575</v>
      </c>
      <c r="L3027">
        <f t="shared" si="575"/>
        <v>1.7798416238288504</v>
      </c>
      <c r="M3027">
        <f t="shared" si="567"/>
        <v>4.9440045106373821E-4</v>
      </c>
      <c r="N3027">
        <f t="shared" si="568"/>
        <v>1.9966283129482939E-3</v>
      </c>
      <c r="O3027">
        <f t="shared" si="569"/>
        <v>32.132617956734585</v>
      </c>
      <c r="P3027">
        <f t="shared" si="570"/>
        <v>664.39546091427405</v>
      </c>
      <c r="Q3027">
        <f t="shared" si="571"/>
        <v>-0.12252359414159031</v>
      </c>
      <c r="R3027">
        <f t="shared" si="576"/>
        <v>-945.48517032805842</v>
      </c>
      <c r="S3027">
        <f t="shared" si="572"/>
        <v>-9.0321482441626735</v>
      </c>
      <c r="T3027">
        <f t="shared" si="573"/>
        <v>0</v>
      </c>
      <c r="U3027">
        <f t="shared" si="574"/>
        <v>-2.5089300678229648E-4</v>
      </c>
    </row>
    <row r="3028" spans="5:21" x14ac:dyDescent="0.45">
      <c r="E3028">
        <v>302.60000000000002</v>
      </c>
      <c r="F3028">
        <v>71.840087654965444</v>
      </c>
      <c r="G3028">
        <f t="shared" si="577"/>
        <v>71.843977117804144</v>
      </c>
      <c r="H3028">
        <f t="shared" si="577"/>
        <v>71.848696332719172</v>
      </c>
      <c r="I3028">
        <v>362.138644719034</v>
      </c>
      <c r="J3028">
        <v>50.88630553100748</v>
      </c>
      <c r="K3028">
        <f t="shared" si="566"/>
        <v>18.427897719757734</v>
      </c>
      <c r="L3028">
        <f t="shared" si="575"/>
        <v>1.8427897719761923</v>
      </c>
      <c r="M3028">
        <f t="shared" si="567"/>
        <v>5.1188604777104821E-4</v>
      </c>
      <c r="N3028">
        <f t="shared" si="568"/>
        <v>1.9957971203533103E-3</v>
      </c>
      <c r="O3028">
        <f t="shared" si="569"/>
        <v>32.119241208578778</v>
      </c>
      <c r="P3028">
        <f t="shared" si="570"/>
        <v>663.95343441497209</v>
      </c>
      <c r="Q3028">
        <f t="shared" si="571"/>
        <v>-0.1006154012879179</v>
      </c>
      <c r="R3028">
        <f t="shared" si="576"/>
        <v>-776.42490404255341</v>
      </c>
      <c r="S3028">
        <f t="shared" si="572"/>
        <v>-3.6124982620516262</v>
      </c>
      <c r="T3028">
        <f t="shared" si="573"/>
        <v>0</v>
      </c>
      <c r="U3028">
        <f t="shared" si="574"/>
        <v>-1.0034717394587851E-4</v>
      </c>
    </row>
    <row r="3029" spans="5:21" x14ac:dyDescent="0.45">
      <c r="E3029">
        <v>302.7</v>
      </c>
      <c r="F3029">
        <v>71.806054856290586</v>
      </c>
      <c r="G3029">
        <f t="shared" si="577"/>
        <v>71.821612707158323</v>
      </c>
      <c r="H3029">
        <f t="shared" si="577"/>
        <v>71.823803771264906</v>
      </c>
      <c r="I3029">
        <v>362.08042417352573</v>
      </c>
      <c r="J3029">
        <v>51.491010721620434</v>
      </c>
      <c r="K3029">
        <f t="shared" si="566"/>
        <v>18.643887003207887</v>
      </c>
      <c r="L3029">
        <f t="shared" si="575"/>
        <v>1.8643887003201527</v>
      </c>
      <c r="M3029">
        <f t="shared" si="567"/>
        <v>5.1788575008910795E-4</v>
      </c>
      <c r="N3029">
        <f t="shared" si="568"/>
        <v>1.9951056603129142E-3</v>
      </c>
      <c r="O3029">
        <f t="shared" si="569"/>
        <v>32.108113237906267</v>
      </c>
      <c r="P3029">
        <f t="shared" si="570"/>
        <v>663.58587065573636</v>
      </c>
      <c r="Q3029">
        <f t="shared" si="571"/>
        <v>-8.6734416633369449E-2</v>
      </c>
      <c r="R3029">
        <f t="shared" si="576"/>
        <v>-669.30867689972001</v>
      </c>
      <c r="S3029">
        <f t="shared" si="572"/>
        <v>-0.18374851092042421</v>
      </c>
      <c r="T3029">
        <f t="shared" si="573"/>
        <v>0</v>
      </c>
      <c r="U3029">
        <f t="shared" si="574"/>
        <v>-5.1041253033451176E-6</v>
      </c>
    </row>
    <row r="3030" spans="5:21" x14ac:dyDescent="0.45">
      <c r="E3030">
        <v>302.8</v>
      </c>
      <c r="F3030">
        <v>71.805082490617195</v>
      </c>
      <c r="G3030">
        <f t="shared" si="577"/>
        <v>71.799702067294533</v>
      </c>
      <c r="H3030">
        <f t="shared" si="577"/>
        <v>71.803682284183054</v>
      </c>
      <c r="I3030">
        <v>361.95233897351051</v>
      </c>
      <c r="J3030">
        <v>52.810367518171255</v>
      </c>
      <c r="K3030">
        <f t="shared" si="566"/>
        <v>19.114836045252794</v>
      </c>
      <c r="L3030">
        <f t="shared" si="575"/>
        <v>1.911483604525714</v>
      </c>
      <c r="M3030">
        <f t="shared" si="567"/>
        <v>5.3096766792368872E-4</v>
      </c>
      <c r="N3030">
        <f t="shared" si="568"/>
        <v>1.9945467301161961E-3</v>
      </c>
      <c r="O3030">
        <f t="shared" si="569"/>
        <v>32.099118128321194</v>
      </c>
      <c r="P3030">
        <f t="shared" si="570"/>
        <v>663.28885835002131</v>
      </c>
      <c r="Q3030">
        <f t="shared" si="571"/>
        <v>-8.0851660985885587E-2</v>
      </c>
      <c r="R3030">
        <f t="shared" si="576"/>
        <v>-623.9128634294425</v>
      </c>
      <c r="S3030">
        <f t="shared" si="572"/>
        <v>1.2639347123758349</v>
      </c>
      <c r="T3030">
        <f t="shared" si="573"/>
        <v>3.5109297565995416E-5</v>
      </c>
      <c r="U3030">
        <f t="shared" si="574"/>
        <v>0</v>
      </c>
    </row>
    <row r="3031" spans="5:21" x14ac:dyDescent="0.45">
      <c r="E3031">
        <v>302.90000000000003</v>
      </c>
      <c r="F3031">
        <v>71.789848761762244</v>
      </c>
      <c r="G3031">
        <f t="shared" si="577"/>
        <v>71.782912553358258</v>
      </c>
      <c r="H3031">
        <f t="shared" si="577"/>
        <v>71.784999898397444</v>
      </c>
      <c r="I3031">
        <v>361.68840583486201</v>
      </c>
      <c r="J3031">
        <v>56.057019813851362</v>
      </c>
      <c r="K3031">
        <f t="shared" si="566"/>
        <v>20.275174132325173</v>
      </c>
      <c r="L3031">
        <f t="shared" si="575"/>
        <v>2.0275174132329781</v>
      </c>
      <c r="M3031">
        <f t="shared" si="567"/>
        <v>5.6319928145347707E-4</v>
      </c>
      <c r="N3031">
        <f t="shared" si="568"/>
        <v>1.9940277749554845E-3</v>
      </c>
      <c r="O3031">
        <f t="shared" si="569"/>
        <v>32.090766354579593</v>
      </c>
      <c r="P3031">
        <f t="shared" si="570"/>
        <v>663.01316997403558</v>
      </c>
      <c r="Q3031">
        <f t="shared" si="571"/>
        <v>-7.105672836416943E-2</v>
      </c>
      <c r="R3031">
        <f t="shared" si="576"/>
        <v>-548.32771917148807</v>
      </c>
      <c r="S3031">
        <f t="shared" si="572"/>
        <v>3.6803440059741845</v>
      </c>
      <c r="T3031">
        <f t="shared" si="573"/>
        <v>1.0223177794372736E-4</v>
      </c>
      <c r="U3031">
        <f t="shared" si="574"/>
        <v>0</v>
      </c>
    </row>
    <row r="3032" spans="5:21" x14ac:dyDescent="0.45">
      <c r="E3032">
        <v>303</v>
      </c>
      <c r="F3032">
        <v>71.757436572837207</v>
      </c>
      <c r="G3032">
        <f t="shared" si="577"/>
        <v>71.770206975300042</v>
      </c>
      <c r="H3032">
        <f t="shared" si="577"/>
        <v>71.767510281236625</v>
      </c>
      <c r="I3032">
        <v>361.34296393444851</v>
      </c>
      <c r="J3032">
        <v>59.704652803968969</v>
      </c>
      <c r="K3032">
        <f t="shared" si="566"/>
        <v>21.573856204863329</v>
      </c>
      <c r="L3032">
        <f t="shared" si="575"/>
        <v>2.1573856204855972</v>
      </c>
      <c r="M3032">
        <f t="shared" si="567"/>
        <v>5.9927378346842587E-4</v>
      </c>
      <c r="N3032">
        <f t="shared" si="568"/>
        <v>1.9935419522565728E-3</v>
      </c>
      <c r="O3032">
        <f t="shared" si="569"/>
        <v>32.082947796124017</v>
      </c>
      <c r="P3032">
        <f t="shared" si="570"/>
        <v>662.75515385598283</v>
      </c>
      <c r="Q3032">
        <f t="shared" si="571"/>
        <v>-6.047936041511548E-2</v>
      </c>
      <c r="R3032">
        <f t="shared" si="576"/>
        <v>-466.70470927694652</v>
      </c>
      <c r="S3032">
        <f t="shared" si="572"/>
        <v>6.2898761788361268</v>
      </c>
      <c r="T3032">
        <f t="shared" si="573"/>
        <v>1.7471878274544797E-4</v>
      </c>
      <c r="U3032">
        <f t="shared" si="574"/>
        <v>0</v>
      </c>
    </row>
    <row r="3033" spans="5:21" x14ac:dyDescent="0.45">
      <c r="E3033">
        <v>303.10000000000002</v>
      </c>
      <c r="F3033">
        <v>71.756140085284059</v>
      </c>
      <c r="G3033">
        <f t="shared" si="577"/>
        <v>71.750565188876067</v>
      </c>
      <c r="H3033">
        <f t="shared" si="577"/>
        <v>71.753210023502945</v>
      </c>
      <c r="I3033">
        <v>361.24592969316166</v>
      </c>
      <c r="J3033">
        <v>60.894660694893247</v>
      </c>
      <c r="K3033">
        <f t="shared" si="566"/>
        <v>21.997948316076339</v>
      </c>
      <c r="L3033">
        <f t="shared" si="575"/>
        <v>2.1997948316081342</v>
      </c>
      <c r="M3033">
        <f t="shared" si="567"/>
        <v>6.1105411989100943E-4</v>
      </c>
      <c r="N3033">
        <f t="shared" si="568"/>
        <v>1.9931447228750819E-3</v>
      </c>
      <c r="O3033">
        <f t="shared" si="569"/>
        <v>32.076555008906759</v>
      </c>
      <c r="P3033">
        <f t="shared" si="570"/>
        <v>662.54423992147531</v>
      </c>
      <c r="Q3033">
        <f t="shared" si="571"/>
        <v>-5.1235030683578486E-2</v>
      </c>
      <c r="R3033">
        <f t="shared" si="576"/>
        <v>-395.36843537781112</v>
      </c>
      <c r="S3033">
        <f t="shared" si="572"/>
        <v>8.5700793914937634</v>
      </c>
      <c r="T3033">
        <f t="shared" si="573"/>
        <v>2.3805776087482678E-4</v>
      </c>
      <c r="U3033">
        <f t="shared" si="574"/>
        <v>0</v>
      </c>
    </row>
    <row r="3034" spans="5:21" x14ac:dyDescent="0.45">
      <c r="E3034">
        <v>303.2</v>
      </c>
      <c r="F3034">
        <v>71.742526965999531</v>
      </c>
      <c r="G3034">
        <f t="shared" si="577"/>
        <v>71.734164621354239</v>
      </c>
      <c r="H3034">
        <f t="shared" si="577"/>
        <v>71.740452585990056</v>
      </c>
      <c r="I3034">
        <v>361.03633573231508</v>
      </c>
      <c r="J3034">
        <v>63.193833451092864</v>
      </c>
      <c r="K3034">
        <f t="shared" si="566"/>
        <v>22.815270070060766</v>
      </c>
      <c r="L3034">
        <f t="shared" si="575"/>
        <v>2.2815270070052986</v>
      </c>
      <c r="M3034">
        <f t="shared" si="567"/>
        <v>6.3375750194613243E-4</v>
      </c>
      <c r="N3034">
        <f t="shared" si="568"/>
        <v>1.992790349610835E-3</v>
      </c>
      <c r="O3034">
        <f t="shared" si="569"/>
        <v>32.070851924040994</v>
      </c>
      <c r="P3034">
        <f t="shared" si="570"/>
        <v>662.35611975181052</v>
      </c>
      <c r="Q3034">
        <f t="shared" si="571"/>
        <v>-3.2514538687600236E-2</v>
      </c>
      <c r="R3034">
        <f t="shared" si="576"/>
        <v>-250.90689156292601</v>
      </c>
      <c r="S3034">
        <f t="shared" si="572"/>
        <v>13.195527271506668</v>
      </c>
      <c r="T3034">
        <f t="shared" si="573"/>
        <v>3.6654242420851855E-4</v>
      </c>
      <c r="U3034">
        <f t="shared" si="574"/>
        <v>0</v>
      </c>
    </row>
    <row r="3035" spans="5:21" x14ac:dyDescent="0.45">
      <c r="E3035">
        <v>303.3</v>
      </c>
      <c r="F3035">
        <v>71.706873558497279</v>
      </c>
      <c r="G3035">
        <f t="shared" si="577"/>
        <v>71.728200778626146</v>
      </c>
      <c r="H3035">
        <f t="shared" si="577"/>
        <v>71.730288123590825</v>
      </c>
      <c r="I3035">
        <v>360.64431739992926</v>
      </c>
      <c r="J3035">
        <v>67.678998574809526</v>
      </c>
      <c r="K3035">
        <f t="shared" si="566"/>
        <v>24.408046243322964</v>
      </c>
      <c r="L3035">
        <f t="shared" si="575"/>
        <v>2.4408046243328512</v>
      </c>
      <c r="M3035">
        <f t="shared" si="567"/>
        <v>6.78001284536749E-4</v>
      </c>
      <c r="N3035">
        <f t="shared" si="568"/>
        <v>1.9925080034330785E-3</v>
      </c>
      <c r="O3035">
        <f t="shared" si="569"/>
        <v>32.066308002770043</v>
      </c>
      <c r="P3035">
        <f t="shared" si="570"/>
        <v>662.20626155786795</v>
      </c>
      <c r="Q3035">
        <f t="shared" si="571"/>
        <v>-8.0851660511527257E-3</v>
      </c>
      <c r="R3035">
        <f t="shared" si="576"/>
        <v>-62.391285976893307</v>
      </c>
      <c r="S3035">
        <f t="shared" si="572"/>
        <v>19.233851751653525</v>
      </c>
      <c r="T3035">
        <f t="shared" si="573"/>
        <v>5.3427365976815345E-4</v>
      </c>
      <c r="U3035">
        <f t="shared" si="574"/>
        <v>0</v>
      </c>
    </row>
    <row r="3036" spans="5:21" x14ac:dyDescent="0.45">
      <c r="E3036">
        <v>303.40000000000003</v>
      </c>
      <c r="F3036">
        <v>71.707845924153077</v>
      </c>
      <c r="G3036">
        <f t="shared" si="577"/>
        <v>71.719125365793815</v>
      </c>
      <c r="H3036">
        <f t="shared" si="577"/>
        <v>71.725905995668114</v>
      </c>
      <c r="I3036">
        <v>360.38814700592411</v>
      </c>
      <c r="J3036">
        <v>70.130155690514727</v>
      </c>
      <c r="K3036">
        <f t="shared" si="566"/>
        <v>25.274076858541569</v>
      </c>
      <c r="L3036">
        <f t="shared" si="575"/>
        <v>2.5274076858547314</v>
      </c>
      <c r="M3036">
        <f t="shared" si="567"/>
        <v>7.0205769051504365E-4</v>
      </c>
      <c r="N3036">
        <f t="shared" si="568"/>
        <v>1.9923862776574479E-3</v>
      </c>
      <c r="O3036">
        <f t="shared" si="569"/>
        <v>32.064349016303474</v>
      </c>
      <c r="P3036">
        <f t="shared" si="570"/>
        <v>662.1416614859744</v>
      </c>
      <c r="Q3036">
        <f t="shared" si="571"/>
        <v>9.7079950338851972E-3</v>
      </c>
      <c r="R3036">
        <f t="shared" si="576"/>
        <v>74.91426775768393</v>
      </c>
      <c r="S3036">
        <f t="shared" si="572"/>
        <v>23.633218559804536</v>
      </c>
      <c r="T3036">
        <f t="shared" si="573"/>
        <v>6.5647829332790379E-4</v>
      </c>
      <c r="U3036">
        <f t="shared" si="574"/>
        <v>0</v>
      </c>
    </row>
    <row r="3037" spans="5:21" x14ac:dyDescent="0.45">
      <c r="E3037">
        <v>303.5</v>
      </c>
      <c r="F3037">
        <v>71.727617359196799</v>
      </c>
      <c r="G3037">
        <f t="shared" si="577"/>
        <v>71.719384663303799</v>
      </c>
      <c r="H3037">
        <f t="shared" si="577"/>
        <v>71.7266709233174</v>
      </c>
      <c r="I3037">
        <v>360.24841770044753</v>
      </c>
      <c r="J3037">
        <v>71.837557965516169</v>
      </c>
      <c r="K3037">
        <f t="shared" si="566"/>
        <v>25.87936658854138</v>
      </c>
      <c r="L3037">
        <f t="shared" si="575"/>
        <v>2.5879366588532555</v>
      </c>
      <c r="M3037">
        <f t="shared" si="567"/>
        <v>7.1887129412614948E-4</v>
      </c>
      <c r="N3037">
        <f t="shared" si="568"/>
        <v>1.9924075256477058E-3</v>
      </c>
      <c r="O3037">
        <f t="shared" si="569"/>
        <v>32.064690969559813</v>
      </c>
      <c r="P3037">
        <f t="shared" si="570"/>
        <v>662.1529375190272</v>
      </c>
      <c r="Q3037">
        <f t="shared" si="571"/>
        <v>2.8225633375278392E-2</v>
      </c>
      <c r="R3037">
        <f t="shared" si="576"/>
        <v>217.81043860501327</v>
      </c>
      <c r="S3037">
        <f t="shared" si="572"/>
        <v>28.215753719947884</v>
      </c>
      <c r="T3037">
        <f t="shared" si="573"/>
        <v>7.8377093666521906E-4</v>
      </c>
      <c r="U3037">
        <f t="shared" si="574"/>
        <v>0</v>
      </c>
    </row>
    <row r="3038" spans="5:21" x14ac:dyDescent="0.45">
      <c r="E3038">
        <v>303.60000000000002</v>
      </c>
      <c r="F3038">
        <v>71.710763021122361</v>
      </c>
      <c r="G3038">
        <f t="shared" si="577"/>
        <v>71.728654549262572</v>
      </c>
      <c r="H3038">
        <f t="shared" si="577"/>
        <v>71.730249228950996</v>
      </c>
      <c r="I3038">
        <v>360.11256976489597</v>
      </c>
      <c r="J3038">
        <v>73.153680516695132</v>
      </c>
      <c r="K3038">
        <f t="shared" si="566"/>
        <v>26.343559878627286</v>
      </c>
      <c r="L3038">
        <f t="shared" si="575"/>
        <v>2.6343559878633274</v>
      </c>
      <c r="M3038">
        <f t="shared" si="567"/>
        <v>7.3176555218409131E-4</v>
      </c>
      <c r="N3038">
        <f t="shared" si="568"/>
        <v>1.9925069230264168E-3</v>
      </c>
      <c r="O3038">
        <f t="shared" si="569"/>
        <v>32.066290615310251</v>
      </c>
      <c r="P3038">
        <f t="shared" si="570"/>
        <v>662.20568816527896</v>
      </c>
      <c r="Q3038">
        <f t="shared" si="571"/>
        <v>4.5555129063252764E-2</v>
      </c>
      <c r="R3038">
        <f t="shared" si="576"/>
        <v>351.53799775014642</v>
      </c>
      <c r="S3038">
        <f t="shared" si="572"/>
        <v>32.506999641999826</v>
      </c>
      <c r="T3038">
        <f t="shared" si="573"/>
        <v>9.0297221227777298E-4</v>
      </c>
      <c r="U3038">
        <f t="shared" si="574"/>
        <v>0</v>
      </c>
    </row>
    <row r="3039" spans="5:21" x14ac:dyDescent="0.45">
      <c r="E3039">
        <v>303.7</v>
      </c>
      <c r="F3039">
        <v>71.743823453549467</v>
      </c>
      <c r="G3039">
        <f t="shared" si="577"/>
        <v>71.737989259600667</v>
      </c>
      <c r="H3039">
        <f t="shared" si="577"/>
        <v>71.739298712050086</v>
      </c>
      <c r="I3039">
        <v>359.87580622069959</v>
      </c>
      <c r="J3039">
        <v>75.992883360522569</v>
      </c>
      <c r="K3039">
        <f t="shared" si="566"/>
        <v>27.348000166403647</v>
      </c>
      <c r="L3039">
        <f t="shared" si="575"/>
        <v>2.734800016639432</v>
      </c>
      <c r="M3039">
        <f t="shared" si="567"/>
        <v>7.596666712889902E-4</v>
      </c>
      <c r="N3039">
        <f t="shared" si="568"/>
        <v>1.9927582975569468E-3</v>
      </c>
      <c r="O3039">
        <f t="shared" si="569"/>
        <v>32.070336096234868</v>
      </c>
      <c r="P3039">
        <f t="shared" si="570"/>
        <v>662.33910662040262</v>
      </c>
      <c r="Q3039">
        <f t="shared" si="571"/>
        <v>5.2133382507832948E-2</v>
      </c>
      <c r="R3039">
        <f t="shared" si="576"/>
        <v>402.30080080114499</v>
      </c>
      <c r="S3039">
        <f t="shared" si="572"/>
        <v>34.143359652473407</v>
      </c>
      <c r="T3039">
        <f t="shared" si="573"/>
        <v>9.484266570131502E-4</v>
      </c>
      <c r="U3039">
        <f t="shared" si="574"/>
        <v>0</v>
      </c>
    </row>
    <row r="3040" spans="5:21" x14ac:dyDescent="0.45">
      <c r="E3040">
        <v>303.8</v>
      </c>
      <c r="F3040">
        <v>71.753222988291157</v>
      </c>
      <c r="G3040">
        <f t="shared" si="577"/>
        <v>71.746092306794068</v>
      </c>
      <c r="H3040">
        <f t="shared" si="577"/>
        <v>71.75063001324915</v>
      </c>
      <c r="I3040">
        <v>359.55753391676149</v>
      </c>
      <c r="J3040">
        <v>79.174859952061638</v>
      </c>
      <c r="K3040">
        <f t="shared" si="566"/>
        <v>28.467917392568243</v>
      </c>
      <c r="L3040">
        <f t="shared" si="575"/>
        <v>2.8467917392574718</v>
      </c>
      <c r="M3040">
        <f t="shared" si="567"/>
        <v>7.9077548312689566E-4</v>
      </c>
      <c r="N3040">
        <f t="shared" si="568"/>
        <v>1.9930730559235875E-3</v>
      </c>
      <c r="O3040">
        <f t="shared" si="569"/>
        <v>32.075401641122902</v>
      </c>
      <c r="P3040">
        <f t="shared" si="570"/>
        <v>662.50619234407691</v>
      </c>
      <c r="Q3040">
        <f t="shared" si="571"/>
        <v>5.8016137872201057E-2</v>
      </c>
      <c r="R3040">
        <f t="shared" si="576"/>
        <v>447.69661208668623</v>
      </c>
      <c r="S3040">
        <f t="shared" si="572"/>
        <v>35.610200855217741</v>
      </c>
      <c r="T3040">
        <f t="shared" si="573"/>
        <v>9.8917224597827071E-4</v>
      </c>
      <c r="U3040">
        <f t="shared" si="574"/>
        <v>0</v>
      </c>
    </row>
    <row r="3041" spans="5:21" x14ac:dyDescent="0.45">
      <c r="E3041">
        <v>303.90000000000003</v>
      </c>
      <c r="F3041">
        <v>71.754519475843551</v>
      </c>
      <c r="G3041">
        <f t="shared" si="577"/>
        <v>71.76437278128931</v>
      </c>
      <c r="H3041">
        <f t="shared" si="577"/>
        <v>71.762622523121948</v>
      </c>
      <c r="I3041">
        <v>359.37510954817617</v>
      </c>
      <c r="J3041">
        <v>81.166828953579852</v>
      </c>
      <c r="K3041">
        <f t="shared" si="566"/>
        <v>29.169338046870838</v>
      </c>
      <c r="L3041">
        <f t="shared" si="575"/>
        <v>2.9169338046877469</v>
      </c>
      <c r="M3041">
        <f t="shared" si="567"/>
        <v>8.1025939019085664E-4</v>
      </c>
      <c r="N3041">
        <f t="shared" si="568"/>
        <v>1.993406181197832E-3</v>
      </c>
      <c r="O3041">
        <f t="shared" si="569"/>
        <v>32.080762772736435</v>
      </c>
      <c r="P3041">
        <f t="shared" si="570"/>
        <v>662.68305933799536</v>
      </c>
      <c r="Q3041">
        <f t="shared" si="571"/>
        <v>6.6420074078443747E-2</v>
      </c>
      <c r="R3041">
        <f t="shared" si="576"/>
        <v>512.54777084557156</v>
      </c>
      <c r="S3041">
        <f t="shared" si="572"/>
        <v>37.70230146632511</v>
      </c>
      <c r="T3041">
        <f t="shared" si="573"/>
        <v>1.0472861518423641E-3</v>
      </c>
      <c r="U3041">
        <f t="shared" si="574"/>
        <v>0</v>
      </c>
    </row>
    <row r="3042" spans="5:21" x14ac:dyDescent="0.45">
      <c r="E3042">
        <v>304</v>
      </c>
      <c r="F3042">
        <v>71.76813259516382</v>
      </c>
      <c r="G3042">
        <f t="shared" si="577"/>
        <v>71.776041169299134</v>
      </c>
      <c r="H3042">
        <f t="shared" si="577"/>
        <v>71.776585694115383</v>
      </c>
      <c r="I3042">
        <v>359.26254983161374</v>
      </c>
      <c r="J3042">
        <v>82.143411137233556</v>
      </c>
      <c r="K3042">
        <f t="shared" si="566"/>
        <v>29.511051337029105</v>
      </c>
      <c r="L3042">
        <f t="shared" si="575"/>
        <v>2.9511051337019039</v>
      </c>
      <c r="M3042">
        <f t="shared" si="567"/>
        <v>8.1975142602858629E-4</v>
      </c>
      <c r="N3042">
        <f t="shared" si="568"/>
        <v>1.9937940470587607E-3</v>
      </c>
      <c r="O3042">
        <f t="shared" si="569"/>
        <v>32.087004868697342</v>
      </c>
      <c r="P3042">
        <f t="shared" si="570"/>
        <v>662.88903058830613</v>
      </c>
      <c r="Q3042">
        <f t="shared" si="571"/>
        <v>7.0042460506343218E-2</v>
      </c>
      <c r="R3042">
        <f t="shared" si="576"/>
        <v>540.50085753692906</v>
      </c>
      <c r="S3042">
        <f t="shared" si="572"/>
        <v>38.613177199215578</v>
      </c>
      <c r="T3042">
        <f t="shared" si="573"/>
        <v>1.072588255533766E-3</v>
      </c>
      <c r="U3042">
        <f t="shared" si="574"/>
        <v>0</v>
      </c>
    </row>
    <row r="3043" spans="5:21" x14ac:dyDescent="0.45">
      <c r="E3043">
        <v>304.10000000000002</v>
      </c>
      <c r="F3043">
        <v>71.802165393598585</v>
      </c>
      <c r="G3043">
        <f t="shared" si="577"/>
        <v>71.788617098626545</v>
      </c>
      <c r="H3043">
        <f t="shared" si="577"/>
        <v>71.792338017967353</v>
      </c>
      <c r="I3043">
        <v>359.19656654961335</v>
      </c>
      <c r="J3043">
        <v>82.744882269282002</v>
      </c>
      <c r="K3043">
        <f t="shared" si="566"/>
        <v>29.721677610678075</v>
      </c>
      <c r="L3043">
        <f t="shared" si="575"/>
        <v>2.9721677610684831</v>
      </c>
      <c r="M3043">
        <f t="shared" si="567"/>
        <v>8.2560215585216878E-4</v>
      </c>
      <c r="N3043">
        <f t="shared" si="568"/>
        <v>1.9942316116102043E-3</v>
      </c>
      <c r="O3043">
        <f t="shared" si="569"/>
        <v>32.094046787552124</v>
      </c>
      <c r="P3043">
        <f t="shared" si="570"/>
        <v>663.12144627295027</v>
      </c>
      <c r="Q3043">
        <f t="shared" si="571"/>
        <v>7.4418303356189597E-2</v>
      </c>
      <c r="R3043">
        <f t="shared" si="576"/>
        <v>574.26818660690969</v>
      </c>
      <c r="S3043">
        <f t="shared" si="572"/>
        <v>39.712840772078174</v>
      </c>
      <c r="T3043">
        <f t="shared" si="573"/>
        <v>1.1031344658910605E-3</v>
      </c>
      <c r="U3043">
        <f t="shared" si="574"/>
        <v>0</v>
      </c>
    </row>
    <row r="3044" spans="5:21" x14ac:dyDescent="0.45">
      <c r="E3044">
        <v>304.2</v>
      </c>
      <c r="F3044">
        <v>71.802165393598585</v>
      </c>
      <c r="G3044">
        <f t="shared" si="577"/>
        <v>71.80780511456787</v>
      </c>
      <c r="H3044">
        <f t="shared" si="577"/>
        <v>71.807921798493666</v>
      </c>
      <c r="I3044">
        <v>359.15775285428901</v>
      </c>
      <c r="J3044">
        <v>83.042384115480928</v>
      </c>
      <c r="K3044">
        <f t="shared" si="566"/>
        <v>29.825316070578836</v>
      </c>
      <c r="L3044">
        <f t="shared" si="575"/>
        <v>2.9825316070568664</v>
      </c>
      <c r="M3044">
        <f t="shared" si="567"/>
        <v>8.2848100196052327E-4</v>
      </c>
      <c r="N3044">
        <f t="shared" si="568"/>
        <v>1.9946644944026019E-3</v>
      </c>
      <c r="O3044">
        <f t="shared" si="569"/>
        <v>32.101013360798611</v>
      </c>
      <c r="P3044">
        <f t="shared" si="570"/>
        <v>663.351430054866</v>
      </c>
      <c r="Q3044">
        <f t="shared" si="571"/>
        <v>8.548831606251639E-2</v>
      </c>
      <c r="R3044">
        <f t="shared" si="576"/>
        <v>659.69281785858402</v>
      </c>
      <c r="S3044">
        <f t="shared" si="572"/>
        <v>42.471061079197405</v>
      </c>
      <c r="T3044">
        <f t="shared" si="573"/>
        <v>1.1797516966443723E-3</v>
      </c>
      <c r="U3044">
        <f t="shared" si="574"/>
        <v>0</v>
      </c>
    </row>
    <row r="3045" spans="5:21" x14ac:dyDescent="0.45">
      <c r="E3045">
        <v>304.3</v>
      </c>
      <c r="F3045">
        <v>71.8161026349282</v>
      </c>
      <c r="G3045">
        <f t="shared" si="577"/>
        <v>71.824853926053862</v>
      </c>
      <c r="H3045">
        <f t="shared" si="577"/>
        <v>71.825631818681458</v>
      </c>
      <c r="I3045">
        <v>359.09565094204947</v>
      </c>
      <c r="J3045">
        <v>83.029449238179225</v>
      </c>
      <c r="K3045">
        <f t="shared" si="566"/>
        <v>29.815514121543824</v>
      </c>
      <c r="L3045">
        <f t="shared" si="575"/>
        <v>2.9815514121550604</v>
      </c>
      <c r="M3045">
        <f t="shared" si="567"/>
        <v>8.282087255984396E-4</v>
      </c>
      <c r="N3045">
        <f t="shared" si="568"/>
        <v>1.9951564394078184E-3</v>
      </c>
      <c r="O3045">
        <f t="shared" si="569"/>
        <v>32.108930448223362</v>
      </c>
      <c r="P3045">
        <f t="shared" si="570"/>
        <v>663.61285888269219</v>
      </c>
      <c r="Q3045">
        <f t="shared" si="571"/>
        <v>9.5544060750114568E-2</v>
      </c>
      <c r="R3045">
        <f t="shared" si="576"/>
        <v>737.2905862340541</v>
      </c>
      <c r="S3045">
        <f t="shared" si="572"/>
        <v>44.981511283930097</v>
      </c>
      <c r="T3045">
        <f t="shared" si="573"/>
        <v>1.2494864245536138E-3</v>
      </c>
      <c r="U3045">
        <f t="shared" si="574"/>
        <v>0</v>
      </c>
    </row>
    <row r="3046" spans="5:21" x14ac:dyDescent="0.45">
      <c r="E3046">
        <v>304.40000000000003</v>
      </c>
      <c r="F3046">
        <v>71.850459555550202</v>
      </c>
      <c r="G3046">
        <f t="shared" si="577"/>
        <v>71.842291683920891</v>
      </c>
      <c r="H3046">
        <f t="shared" si="577"/>
        <v>71.846168181843041</v>
      </c>
      <c r="I3046">
        <v>358.98309122579735</v>
      </c>
      <c r="J3046">
        <v>84.856498644794272</v>
      </c>
      <c r="K3046">
        <f t="shared" si="566"/>
        <v>30.462048194105929</v>
      </c>
      <c r="L3046">
        <f t="shared" si="575"/>
        <v>3.0462048194112854</v>
      </c>
      <c r="M3046">
        <f t="shared" si="567"/>
        <v>8.4616800539183141E-4</v>
      </c>
      <c r="N3046">
        <f t="shared" si="568"/>
        <v>1.9957268939400845E-3</v>
      </c>
      <c r="O3046">
        <f t="shared" si="569"/>
        <v>32.118111024011114</v>
      </c>
      <c r="P3046">
        <f t="shared" si="570"/>
        <v>663.91609736864257</v>
      </c>
      <c r="Q3046">
        <f t="shared" si="571"/>
        <v>0.10800507012774574</v>
      </c>
      <c r="R3046">
        <f t="shared" si="576"/>
        <v>833.44920495898327</v>
      </c>
      <c r="S3046">
        <f t="shared" si="572"/>
        <v>48.092545023660655</v>
      </c>
      <c r="T3046">
        <f t="shared" si="573"/>
        <v>1.3359040284350182E-3</v>
      </c>
      <c r="U3046">
        <f t="shared" si="574"/>
        <v>0</v>
      </c>
    </row>
    <row r="3047" spans="5:21" x14ac:dyDescent="0.45">
      <c r="E3047">
        <v>304.5</v>
      </c>
      <c r="F3047">
        <v>71.853376652593809</v>
      </c>
      <c r="G3047">
        <f t="shared" si="577"/>
        <v>71.864591270238108</v>
      </c>
      <c r="H3047">
        <f t="shared" si="577"/>
        <v>71.868377014077893</v>
      </c>
      <c r="I3047">
        <v>358.6298866007632</v>
      </c>
      <c r="J3047">
        <v>88.420053200588882</v>
      </c>
      <c r="K3047">
        <f t="shared" si="566"/>
        <v>31.710073652560641</v>
      </c>
      <c r="L3047">
        <f t="shared" si="575"/>
        <v>3.1710073652549826</v>
      </c>
      <c r="M3047">
        <f t="shared" si="567"/>
        <v>8.8083537923779563E-4</v>
      </c>
      <c r="N3047">
        <f t="shared" si="568"/>
        <v>1.9963438059466083E-3</v>
      </c>
      <c r="O3047">
        <f t="shared" si="569"/>
        <v>32.128039260373384</v>
      </c>
      <c r="P3047">
        <f t="shared" si="570"/>
        <v>664.24413804007713</v>
      </c>
      <c r="Q3047">
        <f t="shared" si="571"/>
        <v>0.12313215589205839</v>
      </c>
      <c r="R3047">
        <f t="shared" si="576"/>
        <v>950.18129530160058</v>
      </c>
      <c r="S3047">
        <f t="shared" si="572"/>
        <v>51.868323705346739</v>
      </c>
      <c r="T3047">
        <f t="shared" si="573"/>
        <v>1.440786769592965E-3</v>
      </c>
      <c r="U3047">
        <f t="shared" si="574"/>
        <v>0</v>
      </c>
    </row>
    <row r="3048" spans="5:21" x14ac:dyDescent="0.45">
      <c r="E3048">
        <v>304.60000000000002</v>
      </c>
      <c r="F3048">
        <v>71.889354182933715</v>
      </c>
      <c r="G3048">
        <f t="shared" si="577"/>
        <v>71.891298914434486</v>
      </c>
      <c r="H3048">
        <f t="shared" si="577"/>
        <v>71.89448827406197</v>
      </c>
      <c r="I3048">
        <v>358.33878388949267</v>
      </c>
      <c r="J3048">
        <v>90.777431749374585</v>
      </c>
      <c r="K3048">
        <f t="shared" si="566"/>
        <v>32.529074497682309</v>
      </c>
      <c r="L3048">
        <f t="shared" si="575"/>
        <v>3.2529074497689705</v>
      </c>
      <c r="M3048">
        <f t="shared" si="567"/>
        <v>9.035854027133975E-4</v>
      </c>
      <c r="N3048">
        <f t="shared" si="568"/>
        <v>1.9970691187239436E-3</v>
      </c>
      <c r="O3048">
        <f t="shared" si="569"/>
        <v>32.139712038036663</v>
      </c>
      <c r="P3048">
        <f t="shared" si="570"/>
        <v>664.62996213028964</v>
      </c>
      <c r="Q3048">
        <f t="shared" si="571"/>
        <v>0.13481072997574728</v>
      </c>
      <c r="R3048">
        <f t="shared" si="576"/>
        <v>1040.3020486476476</v>
      </c>
      <c r="S3048">
        <f t="shared" si="572"/>
        <v>54.796023870833722</v>
      </c>
      <c r="T3048">
        <f t="shared" si="573"/>
        <v>1.5221117741898256E-3</v>
      </c>
      <c r="U3048">
        <f t="shared" si="574"/>
        <v>0</v>
      </c>
    </row>
    <row r="3049" spans="5:21" x14ac:dyDescent="0.45">
      <c r="E3049">
        <v>304.7</v>
      </c>
      <c r="F3049">
        <v>71.913663325184643</v>
      </c>
      <c r="G3049">
        <f t="shared" si="577"/>
        <v>71.91884927574209</v>
      </c>
      <c r="H3049">
        <f t="shared" si="577"/>
        <v>71.923464771724667</v>
      </c>
      <c r="I3049">
        <v>358.15247815451971</v>
      </c>
      <c r="J3049">
        <v>93.422610895387834</v>
      </c>
      <c r="K3049">
        <f t="shared" si="566"/>
        <v>33.459539607848583</v>
      </c>
      <c r="L3049">
        <f t="shared" si="575"/>
        <v>3.3459539607837172</v>
      </c>
      <c r="M3049">
        <f t="shared" si="567"/>
        <v>9.2943165577357182E-4</v>
      </c>
      <c r="N3049">
        <f t="shared" si="568"/>
        <v>1.9978740214367965E-3</v>
      </c>
      <c r="O3049">
        <f t="shared" si="569"/>
        <v>32.152665691551796</v>
      </c>
      <c r="P3049">
        <f t="shared" si="570"/>
        <v>665.05830271072841</v>
      </c>
      <c r="Q3049">
        <f t="shared" si="571"/>
        <v>0.144663621565293</v>
      </c>
      <c r="R3049">
        <f t="shared" si="576"/>
        <v>1116.3344483501905</v>
      </c>
      <c r="S3049">
        <f t="shared" si="572"/>
        <v>57.276525590215478</v>
      </c>
      <c r="T3049">
        <f t="shared" si="573"/>
        <v>1.5910145997282078E-3</v>
      </c>
      <c r="U3049">
        <f t="shared" si="574"/>
        <v>0</v>
      </c>
    </row>
    <row r="3050" spans="5:21" x14ac:dyDescent="0.45">
      <c r="E3050">
        <v>304.8</v>
      </c>
      <c r="F3050">
        <v>71.949640855910019</v>
      </c>
      <c r="G3050">
        <f t="shared" si="577"/>
        <v>71.955410225974262</v>
      </c>
      <c r="H3050">
        <f t="shared" si="577"/>
        <v>71.954800876950188</v>
      </c>
      <c r="I3050">
        <v>358.00886748468832</v>
      </c>
      <c r="J3050">
        <v>93.749216145261769</v>
      </c>
      <c r="K3050">
        <f t="shared" si="566"/>
        <v>33.563050699742426</v>
      </c>
      <c r="L3050">
        <f t="shared" si="575"/>
        <v>3.3563050699750057</v>
      </c>
      <c r="M3050">
        <f t="shared" si="567"/>
        <v>9.3230696388173413E-4</v>
      </c>
      <c r="N3050">
        <f t="shared" si="568"/>
        <v>1.9987444688041719E-3</v>
      </c>
      <c r="O3050">
        <f t="shared" si="569"/>
        <v>32.166674184031812</v>
      </c>
      <c r="P3050">
        <f t="shared" si="570"/>
        <v>665.52173609982231</v>
      </c>
      <c r="Q3050">
        <f t="shared" si="571"/>
        <v>0.15437161789673581</v>
      </c>
      <c r="R3050">
        <f t="shared" si="576"/>
        <v>1191.248726120815</v>
      </c>
      <c r="S3050">
        <f t="shared" si="572"/>
        <v>59.726130492785394</v>
      </c>
      <c r="T3050">
        <f t="shared" si="573"/>
        <v>1.6590591803551499E-3</v>
      </c>
      <c r="U3050">
        <f t="shared" si="574"/>
        <v>0</v>
      </c>
    </row>
    <row r="3051" spans="5:21" x14ac:dyDescent="0.45">
      <c r="E3051">
        <v>304.90000000000003</v>
      </c>
      <c r="F3051">
        <v>71.988211362088279</v>
      </c>
      <c r="G3051">
        <f t="shared" si="577"/>
        <v>71.987174172234361</v>
      </c>
      <c r="H3051">
        <f t="shared" si="577"/>
        <v>71.98818543276856</v>
      </c>
      <c r="I3051">
        <v>357.78762942551543</v>
      </c>
      <c r="J3051">
        <v>96.957061585125288</v>
      </c>
      <c r="K3051">
        <f t="shared" si="566"/>
        <v>34.690037220605689</v>
      </c>
      <c r="L3051">
        <f t="shared" si="575"/>
        <v>3.4690037220613577</v>
      </c>
      <c r="M3051">
        <f t="shared" si="567"/>
        <v>9.636121450168247E-4</v>
      </c>
      <c r="N3051">
        <f t="shared" si="568"/>
        <v>1.9996718175769044E-3</v>
      </c>
      <c r="O3051">
        <f t="shared" si="569"/>
        <v>32.181598415864855</v>
      </c>
      <c r="P3051">
        <f t="shared" si="570"/>
        <v>666.01570694981251</v>
      </c>
      <c r="Q3051">
        <f t="shared" si="571"/>
        <v>0.16173230810849759</v>
      </c>
      <c r="R3051">
        <f t="shared" si="576"/>
        <v>1248.04940591933</v>
      </c>
      <c r="S3051">
        <f t="shared" si="572"/>
        <v>61.597674804171781</v>
      </c>
      <c r="T3051">
        <f t="shared" si="573"/>
        <v>1.7110465223381052E-3</v>
      </c>
      <c r="U3051">
        <f t="shared" si="574"/>
        <v>0</v>
      </c>
    </row>
    <row r="3052" spans="5:21" x14ac:dyDescent="0.45">
      <c r="E3052">
        <v>305</v>
      </c>
      <c r="F3052">
        <v>72.036181403754625</v>
      </c>
      <c r="G3052">
        <f t="shared" si="577"/>
        <v>72.02127179636571</v>
      </c>
      <c r="H3052">
        <f t="shared" si="577"/>
        <v>72.023864771857461</v>
      </c>
      <c r="I3052">
        <v>357.69835792830725</v>
      </c>
      <c r="J3052">
        <v>98.095329299050292</v>
      </c>
      <c r="K3052">
        <f t="shared" si="566"/>
        <v>35.088538210706858</v>
      </c>
      <c r="L3052">
        <f t="shared" si="575"/>
        <v>3.5088538210694891</v>
      </c>
      <c r="M3052">
        <f t="shared" si="567"/>
        <v>9.7468161696407946E-4</v>
      </c>
      <c r="N3052">
        <f t="shared" si="568"/>
        <v>2.0006629103293742E-3</v>
      </c>
      <c r="O3052">
        <f t="shared" si="569"/>
        <v>32.19754850761116</v>
      </c>
      <c r="P3052">
        <f t="shared" si="570"/>
        <v>666.54390907192817</v>
      </c>
      <c r="Q3052">
        <f t="shared" si="571"/>
        <v>0.17245457323255664</v>
      </c>
      <c r="R3052">
        <f t="shared" si="576"/>
        <v>1330.7905525380638</v>
      </c>
      <c r="S3052">
        <f t="shared" si="572"/>
        <v>64.309273213611135</v>
      </c>
      <c r="T3052">
        <f t="shared" si="573"/>
        <v>1.7863687003780871E-3</v>
      </c>
      <c r="U3052">
        <f t="shared" si="574"/>
        <v>0</v>
      </c>
    </row>
    <row r="3053" spans="5:21" x14ac:dyDescent="0.45">
      <c r="E3053">
        <v>305.10000000000002</v>
      </c>
      <c r="F3053">
        <v>72.048173914234198</v>
      </c>
      <c r="G3053">
        <f t="shared" si="577"/>
        <v>72.058221693526363</v>
      </c>
      <c r="H3053">
        <f t="shared" si="577"/>
        <v>72.060542406689677</v>
      </c>
      <c r="I3053">
        <v>357.31022098527484</v>
      </c>
      <c r="J3053">
        <v>102.09220098951133</v>
      </c>
      <c r="K3053">
        <f t="shared" si="566"/>
        <v>36.478586896435388</v>
      </c>
      <c r="L3053">
        <f t="shared" si="575"/>
        <v>3.6478586896443681</v>
      </c>
      <c r="M3053">
        <f t="shared" si="567"/>
        <v>1.0132940804565387E-3</v>
      </c>
      <c r="N3053">
        <f t="shared" si="568"/>
        <v>2.0016817335191577E-3</v>
      </c>
      <c r="O3053">
        <f t="shared" si="569"/>
        <v>32.213944877486554</v>
      </c>
      <c r="P3053">
        <f t="shared" si="570"/>
        <v>667.08718818705802</v>
      </c>
      <c r="Q3053">
        <f t="shared" si="571"/>
        <v>0.18955223869639326</v>
      </c>
      <c r="R3053">
        <f t="shared" si="576"/>
        <v>1462.7291334827796</v>
      </c>
      <c r="S3053">
        <f t="shared" si="572"/>
        <v>68.609785585443319</v>
      </c>
      <c r="T3053">
        <f t="shared" si="573"/>
        <v>1.9058273773734256E-3</v>
      </c>
      <c r="U3053">
        <f t="shared" si="574"/>
        <v>0</v>
      </c>
    </row>
    <row r="3054" spans="5:21" x14ac:dyDescent="0.45">
      <c r="E3054">
        <v>305.2</v>
      </c>
      <c r="F3054">
        <v>72.084151445841485</v>
      </c>
      <c r="G3054">
        <f t="shared" si="577"/>
        <v>72.097245971186595</v>
      </c>
      <c r="H3054">
        <f t="shared" si="577"/>
        <v>72.101018750576401</v>
      </c>
      <c r="I3054">
        <v>357.05016923489319</v>
      </c>
      <c r="J3054">
        <v>104.64360197752586</v>
      </c>
      <c r="K3054">
        <f t="shared" si="566"/>
        <v>37.36301579542441</v>
      </c>
      <c r="L3054">
        <f t="shared" si="575"/>
        <v>3.7363015795411667</v>
      </c>
      <c r="M3054">
        <f t="shared" si="567"/>
        <v>1.0378615498729004E-3</v>
      </c>
      <c r="N3054">
        <f t="shared" si="568"/>
        <v>2.0028060764049E-3</v>
      </c>
      <c r="O3054">
        <f t="shared" si="569"/>
        <v>32.232039422257671</v>
      </c>
      <c r="P3054">
        <f t="shared" si="570"/>
        <v>667.68708557301443</v>
      </c>
      <c r="Q3054">
        <f t="shared" si="571"/>
        <v>0.20543278256315745</v>
      </c>
      <c r="R3054">
        <f t="shared" si="576"/>
        <v>1585.2754791720708</v>
      </c>
      <c r="S3054">
        <f t="shared" si="572"/>
        <v>72.61757820373434</v>
      </c>
      <c r="T3054">
        <f t="shared" si="573"/>
        <v>2.0171549501037315E-3</v>
      </c>
      <c r="U3054">
        <f t="shared" si="574"/>
        <v>0</v>
      </c>
    </row>
    <row r="3055" spans="5:21" x14ac:dyDescent="0.45">
      <c r="E3055">
        <v>305.3</v>
      </c>
      <c r="F3055">
        <v>72.134390341713214</v>
      </c>
      <c r="G3055">
        <f t="shared" si="577"/>
        <v>72.138798400135357</v>
      </c>
      <c r="H3055">
        <f t="shared" si="577"/>
        <v>72.145345663085706</v>
      </c>
      <c r="I3055">
        <v>356.67367640368354</v>
      </c>
      <c r="J3055">
        <v>108.97677968070307</v>
      </c>
      <c r="K3055">
        <f t="shared" si="566"/>
        <v>38.869148651350599</v>
      </c>
      <c r="L3055">
        <f t="shared" si="575"/>
        <v>3.8869148651359438</v>
      </c>
      <c r="M3055">
        <f t="shared" si="567"/>
        <v>1.0796985736486278E-3</v>
      </c>
      <c r="N3055">
        <f t="shared" si="568"/>
        <v>2.0040373795301588E-3</v>
      </c>
      <c r="O3055">
        <f t="shared" si="569"/>
        <v>32.251855325225833</v>
      </c>
      <c r="P3055">
        <f t="shared" si="570"/>
        <v>668.3444742073674</v>
      </c>
      <c r="Q3055">
        <f t="shared" si="571"/>
        <v>0.22128434767680005</v>
      </c>
      <c r="R3055">
        <f t="shared" si="576"/>
        <v>1707.5982027784237</v>
      </c>
      <c r="S3055">
        <f t="shared" si="572"/>
        <v>76.628559479175493</v>
      </c>
      <c r="T3055">
        <f t="shared" si="573"/>
        <v>2.1285710966437638E-3</v>
      </c>
      <c r="U3055">
        <f t="shared" si="574"/>
        <v>0</v>
      </c>
    </row>
    <row r="3056" spans="5:21" x14ac:dyDescent="0.45">
      <c r="E3056">
        <v>305.40000000000003</v>
      </c>
      <c r="F3056">
        <v>72.183332750389539</v>
      </c>
      <c r="G3056">
        <f t="shared" si="577"/>
        <v>72.189555891668036</v>
      </c>
      <c r="H3056">
        <f t="shared" si="577"/>
        <v>72.192926759955043</v>
      </c>
      <c r="I3056">
        <v>356.49901478171483</v>
      </c>
      <c r="J3056">
        <v>110.70034954887886</v>
      </c>
      <c r="K3056">
        <f t="shared" si="566"/>
        <v>39.464565550166768</v>
      </c>
      <c r="L3056">
        <f t="shared" si="575"/>
        <v>3.9464565550175741</v>
      </c>
      <c r="M3056">
        <f t="shared" si="567"/>
        <v>1.0962379319490768E-3</v>
      </c>
      <c r="N3056">
        <f t="shared" si="568"/>
        <v>2.0053590766654179E-3</v>
      </c>
      <c r="O3056">
        <f t="shared" si="569"/>
        <v>32.273125978770302</v>
      </c>
      <c r="P3056">
        <f t="shared" si="570"/>
        <v>669.05061507662526</v>
      </c>
      <c r="Q3056">
        <f t="shared" si="571"/>
        <v>0.23632449848438597</v>
      </c>
      <c r="R3056">
        <f t="shared" si="576"/>
        <v>1823.6594369243703</v>
      </c>
      <c r="S3056">
        <f t="shared" si="572"/>
        <v>80.447545536775195</v>
      </c>
      <c r="T3056">
        <f t="shared" si="573"/>
        <v>2.2346540426882002E-3</v>
      </c>
      <c r="U3056">
        <f t="shared" si="574"/>
        <v>0</v>
      </c>
    </row>
    <row r="3057" spans="5:21" x14ac:dyDescent="0.45">
      <c r="E3057">
        <v>305.5</v>
      </c>
      <c r="F3057">
        <v>72.243943548498279</v>
      </c>
      <c r="G3057">
        <f t="shared" si="577"/>
        <v>72.242906358912222</v>
      </c>
      <c r="H3057">
        <f t="shared" si="577"/>
        <v>72.244345460722073</v>
      </c>
      <c r="I3057">
        <v>356.49125204323451</v>
      </c>
      <c r="J3057">
        <v>109.29045000148329</v>
      </c>
      <c r="K3057">
        <f t="shared" si="566"/>
        <v>38.961089357397299</v>
      </c>
      <c r="L3057">
        <f t="shared" si="575"/>
        <v>3.8961089357384009</v>
      </c>
      <c r="M3057">
        <f t="shared" si="567"/>
        <v>1.0822524821499249E-3</v>
      </c>
      <c r="N3057">
        <f t="shared" si="568"/>
        <v>2.0067873739089467E-3</v>
      </c>
      <c r="O3057">
        <f t="shared" si="569"/>
        <v>32.296112194761193</v>
      </c>
      <c r="P3057">
        <f t="shared" si="570"/>
        <v>669.81428074960695</v>
      </c>
      <c r="Q3057">
        <f t="shared" si="571"/>
        <v>0.24217827713172824</v>
      </c>
      <c r="R3057">
        <f t="shared" si="576"/>
        <v>1868.8316418390352</v>
      </c>
      <c r="S3057">
        <f t="shared" si="572"/>
        <v>81.988393538695817</v>
      </c>
      <c r="T3057">
        <f t="shared" si="573"/>
        <v>2.2774553760748838E-3</v>
      </c>
      <c r="U3057">
        <f t="shared" si="574"/>
        <v>0</v>
      </c>
    </row>
    <row r="3058" spans="5:21" x14ac:dyDescent="0.45">
      <c r="E3058">
        <v>305.60000000000002</v>
      </c>
      <c r="F3058">
        <v>72.301961371897633</v>
      </c>
      <c r="G3058">
        <f t="shared" si="577"/>
        <v>72.296127177872947</v>
      </c>
      <c r="H3058">
        <f t="shared" si="577"/>
        <v>72.298655329427305</v>
      </c>
      <c r="I3058">
        <v>356.39033643937006</v>
      </c>
      <c r="J3058">
        <v>111.24361359425083</v>
      </c>
      <c r="K3058">
        <f t="shared" si="566"/>
        <v>39.646148875586334</v>
      </c>
      <c r="L3058">
        <f t="shared" si="575"/>
        <v>3.9646148875595348</v>
      </c>
      <c r="M3058">
        <f t="shared" si="567"/>
        <v>1.1012819132107316E-3</v>
      </c>
      <c r="N3058">
        <f t="shared" si="568"/>
        <v>2.0082959813729809E-3</v>
      </c>
      <c r="O3058">
        <f t="shared" si="569"/>
        <v>32.32039087846718</v>
      </c>
      <c r="P3058">
        <f t="shared" si="570"/>
        <v>670.62153071432942</v>
      </c>
      <c r="Q3058">
        <f t="shared" si="571"/>
        <v>0.23965709813946745</v>
      </c>
      <c r="R3058">
        <f t="shared" si="576"/>
        <v>1849.3763086387169</v>
      </c>
      <c r="S3058">
        <f t="shared" si="572"/>
        <v>81.447315180783207</v>
      </c>
      <c r="T3058">
        <f t="shared" si="573"/>
        <v>2.2624254216884227E-3</v>
      </c>
      <c r="U3058">
        <f t="shared" si="574"/>
        <v>0</v>
      </c>
    </row>
    <row r="3059" spans="5:21" x14ac:dyDescent="0.45">
      <c r="E3059">
        <v>305.7</v>
      </c>
      <c r="F3059">
        <v>72.350903782062389</v>
      </c>
      <c r="G3059">
        <f t="shared" si="577"/>
        <v>72.35433947502176</v>
      </c>
      <c r="H3059">
        <f t="shared" si="577"/>
        <v>72.352692936174705</v>
      </c>
      <c r="I3059">
        <v>356.37869233160637</v>
      </c>
      <c r="J3059">
        <v>109.95012776838952</v>
      </c>
      <c r="K3059">
        <f t="shared" si="566"/>
        <v>39.1838827557917</v>
      </c>
      <c r="L3059">
        <f t="shared" si="575"/>
        <v>3.9183882755778336</v>
      </c>
      <c r="M3059">
        <f t="shared" si="567"/>
        <v>1.0884411876608806E-3</v>
      </c>
      <c r="N3059">
        <f t="shared" si="568"/>
        <v>2.009797026004853E-3</v>
      </c>
      <c r="O3059">
        <f t="shared" si="569"/>
        <v>32.344547850187539</v>
      </c>
      <c r="P3059">
        <f t="shared" si="570"/>
        <v>671.42539143844465</v>
      </c>
      <c r="Q3059">
        <f t="shared" si="571"/>
        <v>0.23780243841500237</v>
      </c>
      <c r="R3059">
        <f t="shared" si="576"/>
        <v>1835.0643446633537</v>
      </c>
      <c r="S3059">
        <f t="shared" si="572"/>
        <v>81.071277205348551</v>
      </c>
      <c r="T3059">
        <f t="shared" si="573"/>
        <v>2.2519799223707933E-3</v>
      </c>
      <c r="U3059">
        <f t="shared" si="574"/>
        <v>0</v>
      </c>
    </row>
    <row r="3060" spans="5:21" x14ac:dyDescent="0.45">
      <c r="E3060">
        <v>305.8</v>
      </c>
      <c r="F3060">
        <v>72.400494436516937</v>
      </c>
      <c r="G3060">
        <f t="shared" si="577"/>
        <v>72.41034774366149</v>
      </c>
      <c r="H3060">
        <f t="shared" si="577"/>
        <v>72.405874861522619</v>
      </c>
      <c r="I3060">
        <v>356.36316685380802</v>
      </c>
      <c r="J3060">
        <v>110.9816827167498</v>
      </c>
      <c r="K3060">
        <f t="shared" si="566"/>
        <v>39.54978391570549</v>
      </c>
      <c r="L3060">
        <f t="shared" si="575"/>
        <v>3.9549783915714483</v>
      </c>
      <c r="M3060">
        <f t="shared" si="567"/>
        <v>1.098605108769597E-3</v>
      </c>
      <c r="N3060">
        <f t="shared" si="568"/>
        <v>2.0112743017089616E-3</v>
      </c>
      <c r="O3060">
        <f t="shared" si="569"/>
        <v>32.368322298095073</v>
      </c>
      <c r="P3060">
        <f t="shared" si="570"/>
        <v>672.21716353982049</v>
      </c>
      <c r="Q3060">
        <f t="shared" si="571"/>
        <v>0.23136908187730398</v>
      </c>
      <c r="R3060">
        <f t="shared" si="576"/>
        <v>1785.4196762675044</v>
      </c>
      <c r="S3060">
        <f t="shared" si="572"/>
        <v>79.549581322555341</v>
      </c>
      <c r="T3060">
        <f t="shared" si="573"/>
        <v>2.2097105922932042E-3</v>
      </c>
      <c r="U3060">
        <f t="shared" si="574"/>
        <v>0</v>
      </c>
    </row>
    <row r="3061" spans="5:21" x14ac:dyDescent="0.45">
      <c r="E3061">
        <v>305.90000000000003</v>
      </c>
      <c r="F3061">
        <v>72.474394236133534</v>
      </c>
      <c r="G3061">
        <f t="shared" si="577"/>
        <v>72.459743925405093</v>
      </c>
      <c r="H3061">
        <f t="shared" si="577"/>
        <v>72.459082717140618</v>
      </c>
      <c r="I3061">
        <v>356.33599726841089</v>
      </c>
      <c r="J3061">
        <v>110.49662551847028</v>
      </c>
      <c r="K3061">
        <f t="shared" si="566"/>
        <v>39.373925248918248</v>
      </c>
      <c r="L3061">
        <f t="shared" si="575"/>
        <v>3.93739252489272</v>
      </c>
      <c r="M3061">
        <f t="shared" si="567"/>
        <v>1.0937201458032847E-3</v>
      </c>
      <c r="N3061">
        <f t="shared" si="568"/>
        <v>2.0127522976983504E-3</v>
      </c>
      <c r="O3061">
        <f t="shared" si="569"/>
        <v>32.392108337870539</v>
      </c>
      <c r="P3061">
        <f t="shared" si="570"/>
        <v>673.0099574951746</v>
      </c>
      <c r="Q3061">
        <f t="shared" si="571"/>
        <v>0.21940071829927632</v>
      </c>
      <c r="R3061">
        <f t="shared" si="576"/>
        <v>1693.0626869431235</v>
      </c>
      <c r="S3061">
        <f t="shared" si="572"/>
        <v>76.642081433917198</v>
      </c>
      <c r="T3061">
        <f t="shared" si="573"/>
        <v>2.1289467064977002E-3</v>
      </c>
      <c r="U3061">
        <f t="shared" si="574"/>
        <v>0</v>
      </c>
    </row>
    <row r="3062" spans="5:21" x14ac:dyDescent="0.45">
      <c r="E3062">
        <v>306</v>
      </c>
      <c r="F3062">
        <v>72.523984891696983</v>
      </c>
      <c r="G3062">
        <f t="shared" si="577"/>
        <v>72.508815985651765</v>
      </c>
      <c r="H3062">
        <f t="shared" si="577"/>
        <v>72.509386440744748</v>
      </c>
      <c r="I3062">
        <v>356.39033643948454</v>
      </c>
      <c r="J3062">
        <v>109.71406660418937</v>
      </c>
      <c r="K3062">
        <f t="shared" si="566"/>
        <v>39.101033109211066</v>
      </c>
      <c r="L3062">
        <f t="shared" si="575"/>
        <v>3.9101033109197729</v>
      </c>
      <c r="M3062">
        <f t="shared" si="567"/>
        <v>1.0861398085891963E-3</v>
      </c>
      <c r="N3062">
        <f t="shared" si="568"/>
        <v>2.014149623354021E-3</v>
      </c>
      <c r="O3062">
        <f t="shared" si="569"/>
        <v>32.414596114470534</v>
      </c>
      <c r="P3062">
        <f t="shared" si="570"/>
        <v>673.76006489208919</v>
      </c>
      <c r="Q3062">
        <f t="shared" si="571"/>
        <v>0.21212696769076445</v>
      </c>
      <c r="R3062">
        <f t="shared" si="576"/>
        <v>1636.9328991973834</v>
      </c>
      <c r="S3062">
        <f t="shared" si="572"/>
        <v>74.900179175509024</v>
      </c>
      <c r="T3062">
        <f t="shared" si="573"/>
        <v>2.0805605326530284E-3</v>
      </c>
      <c r="U3062">
        <f t="shared" si="574"/>
        <v>0</v>
      </c>
    </row>
    <row r="3063" spans="5:21" x14ac:dyDescent="0.45">
      <c r="E3063">
        <v>306.10000000000002</v>
      </c>
      <c r="F3063">
        <v>72.548942280615677</v>
      </c>
      <c r="G3063">
        <f t="shared" si="577"/>
        <v>72.562166455963009</v>
      </c>
      <c r="H3063">
        <f t="shared" si="577"/>
        <v>72.557239802993905</v>
      </c>
      <c r="I3063">
        <v>356.31659042167666</v>
      </c>
      <c r="J3063">
        <v>109.87251862705006</v>
      </c>
      <c r="K3063">
        <f t="shared" si="566"/>
        <v>39.149401218232633</v>
      </c>
      <c r="L3063">
        <f t="shared" si="575"/>
        <v>3.9149401218241535</v>
      </c>
      <c r="M3063">
        <f t="shared" si="567"/>
        <v>1.0874833671731287E-3</v>
      </c>
      <c r="N3063">
        <f t="shared" si="568"/>
        <v>2.0154788834164973E-3</v>
      </c>
      <c r="O3063">
        <f t="shared" si="569"/>
        <v>32.435988481530394</v>
      </c>
      <c r="P3063">
        <f t="shared" si="570"/>
        <v>674.47416113116208</v>
      </c>
      <c r="Q3063">
        <f t="shared" si="571"/>
        <v>0.20462138398585239</v>
      </c>
      <c r="R3063">
        <f t="shared" si="576"/>
        <v>1579.0141110866664</v>
      </c>
      <c r="S3063">
        <f t="shared" si="572"/>
        <v>73.094119640921321</v>
      </c>
      <c r="T3063">
        <f t="shared" si="573"/>
        <v>2.0303922122478146E-3</v>
      </c>
      <c r="U3063">
        <f t="shared" si="574"/>
        <v>0</v>
      </c>
    </row>
    <row r="3064" spans="5:21" x14ac:dyDescent="0.45">
      <c r="E3064">
        <v>306.2</v>
      </c>
      <c r="F3064">
        <v>72.596264083295779</v>
      </c>
      <c r="G3064">
        <f t="shared" si="577"/>
        <v>72.6058580930424</v>
      </c>
      <c r="H3064">
        <f t="shared" si="577"/>
        <v>72.604289343254933</v>
      </c>
      <c r="I3064">
        <v>356.35928548462005</v>
      </c>
      <c r="J3064">
        <v>109.33248827390518</v>
      </c>
      <c r="K3064">
        <f t="shared" si="566"/>
        <v>38.961647401544454</v>
      </c>
      <c r="L3064">
        <f t="shared" si="575"/>
        <v>3.8961647401531168</v>
      </c>
      <c r="M3064">
        <f t="shared" si="567"/>
        <v>1.0822679833762349E-3</v>
      </c>
      <c r="N3064">
        <f t="shared" si="568"/>
        <v>2.016785815090415E-3</v>
      </c>
      <c r="O3064">
        <f t="shared" si="569"/>
        <v>32.457021508008687</v>
      </c>
      <c r="P3064">
        <f t="shared" si="570"/>
        <v>675.17676377557837</v>
      </c>
      <c r="Q3064">
        <f t="shared" si="571"/>
        <v>0.18491560119269224</v>
      </c>
      <c r="R3064">
        <f t="shared" si="576"/>
        <v>1426.9493146597197</v>
      </c>
      <c r="S3064">
        <f t="shared" si="572"/>
        <v>68.228751340320414</v>
      </c>
      <c r="T3064">
        <f t="shared" si="573"/>
        <v>1.8952430927866783E-3</v>
      </c>
      <c r="U3064">
        <f t="shared" si="574"/>
        <v>0</v>
      </c>
    </row>
    <row r="3065" spans="5:21" x14ac:dyDescent="0.45">
      <c r="E3065">
        <v>306.3</v>
      </c>
      <c r="F3065">
        <v>72.667246788073058</v>
      </c>
      <c r="G3065">
        <f t="shared" si="577"/>
        <v>72.649614554907231</v>
      </c>
      <c r="H3065">
        <f t="shared" si="577"/>
        <v>72.648784802987578</v>
      </c>
      <c r="I3065">
        <v>356.57276079987599</v>
      </c>
      <c r="J3065">
        <v>106.94924059422073</v>
      </c>
      <c r="K3065">
        <f t="shared" si="566"/>
        <v>38.135185984131454</v>
      </c>
      <c r="L3065">
        <f t="shared" si="575"/>
        <v>3.8135185984140123</v>
      </c>
      <c r="M3065">
        <f t="shared" si="567"/>
        <v>1.0593107217814293E-3</v>
      </c>
      <c r="N3065">
        <f t="shared" si="568"/>
        <v>2.0180218000829882E-3</v>
      </c>
      <c r="O3065">
        <f t="shared" si="569"/>
        <v>32.476912758327565</v>
      </c>
      <c r="P3065">
        <f t="shared" si="570"/>
        <v>675.84168319906507</v>
      </c>
      <c r="Q3065">
        <f t="shared" si="571"/>
        <v>0.15889237534192802</v>
      </c>
      <c r="R3065">
        <f t="shared" si="576"/>
        <v>1226.1343263435765</v>
      </c>
      <c r="S3065">
        <f t="shared" si="572"/>
        <v>61.770308930348364</v>
      </c>
      <c r="T3065">
        <f t="shared" si="573"/>
        <v>1.715841914731899E-3</v>
      </c>
      <c r="U3065">
        <f t="shared" si="574"/>
        <v>0</v>
      </c>
    </row>
    <row r="3066" spans="5:21" x14ac:dyDescent="0.45">
      <c r="E3066">
        <v>306.40000000000003</v>
      </c>
      <c r="F3066">
        <v>72.692852421530517</v>
      </c>
      <c r="G3066">
        <f t="shared" si="577"/>
        <v>72.69499162671022</v>
      </c>
      <c r="H3066">
        <f t="shared" si="577"/>
        <v>72.687018227109931</v>
      </c>
      <c r="I3066">
        <v>357.06181334344978</v>
      </c>
      <c r="J3066">
        <v>100.33629374250208</v>
      </c>
      <c r="K3066">
        <f t="shared" si="566"/>
        <v>35.826258987858829</v>
      </c>
      <c r="L3066">
        <f t="shared" si="575"/>
        <v>3.5826258987866977</v>
      </c>
      <c r="M3066">
        <f t="shared" si="567"/>
        <v>9.9517386077385629E-4</v>
      </c>
      <c r="N3066">
        <f t="shared" si="568"/>
        <v>2.0190838396419424E-3</v>
      </c>
      <c r="O3066">
        <f t="shared" si="569"/>
        <v>32.494004628247225</v>
      </c>
      <c r="P3066">
        <f t="shared" si="570"/>
        <v>676.41338094086746</v>
      </c>
      <c r="Q3066">
        <f t="shared" si="571"/>
        <v>0.12727618368021609</v>
      </c>
      <c r="R3066">
        <f t="shared" si="576"/>
        <v>982.15976317614434</v>
      </c>
      <c r="S3066">
        <f t="shared" si="572"/>
        <v>53.893683421224736</v>
      </c>
      <c r="T3066">
        <f t="shared" si="573"/>
        <v>1.4970467617006873E-3</v>
      </c>
      <c r="U3066">
        <f t="shared" si="574"/>
        <v>0</v>
      </c>
    </row>
    <row r="3067" spans="5:21" x14ac:dyDescent="0.45">
      <c r="E3067">
        <v>306.5</v>
      </c>
      <c r="F3067">
        <v>72.742767201021067</v>
      </c>
      <c r="G3067">
        <f t="shared" si="577"/>
        <v>72.731293284315058</v>
      </c>
      <c r="H3067">
        <f t="shared" si="577"/>
        <v>72.719871227174195</v>
      </c>
      <c r="I3067">
        <v>358.17964774089091</v>
      </c>
      <c r="J3067">
        <v>88.051409630633742</v>
      </c>
      <c r="K3067">
        <f t="shared" si="566"/>
        <v>31.538222884589281</v>
      </c>
      <c r="L3067">
        <f t="shared" si="575"/>
        <v>3.1538222884578526</v>
      </c>
      <c r="M3067">
        <f t="shared" si="567"/>
        <v>8.7606174679414673E-4</v>
      </c>
      <c r="N3067">
        <f t="shared" si="568"/>
        <v>2.019996422977061E-3</v>
      </c>
      <c r="O3067">
        <f t="shared" si="569"/>
        <v>32.50869123339595</v>
      </c>
      <c r="P3067">
        <f t="shared" si="570"/>
        <v>676.90488844419997</v>
      </c>
      <c r="Q3067">
        <f t="shared" si="571"/>
        <v>7.8765179419697517E-2</v>
      </c>
      <c r="R3067">
        <f t="shared" si="576"/>
        <v>607.81198593874501</v>
      </c>
      <c r="S3067">
        <f t="shared" si="572"/>
        <v>41.764464191648685</v>
      </c>
      <c r="T3067">
        <f t="shared" si="573"/>
        <v>1.1601240053235747E-3</v>
      </c>
      <c r="U3067">
        <f t="shared" si="574"/>
        <v>0</v>
      </c>
    </row>
    <row r="3068" spans="5:21" x14ac:dyDescent="0.45">
      <c r="E3068">
        <v>306.60000000000002</v>
      </c>
      <c r="F3068">
        <v>72.775827639630648</v>
      </c>
      <c r="G3068">
        <f t="shared" si="577"/>
        <v>72.753333576574761</v>
      </c>
      <c r="H3068">
        <f t="shared" si="577"/>
        <v>72.743959969987628</v>
      </c>
      <c r="I3068">
        <v>359.02966766001134</v>
      </c>
      <c r="J3068">
        <v>79.006706721609589</v>
      </c>
      <c r="K3068">
        <f t="shared" si="566"/>
        <v>28.365751657171476</v>
      </c>
      <c r="L3068">
        <f t="shared" si="575"/>
        <v>2.8365751657177927</v>
      </c>
      <c r="M3068">
        <f t="shared" si="567"/>
        <v>7.8793754603254107E-4</v>
      </c>
      <c r="N3068">
        <f t="shared" si="568"/>
        <v>2.0206655547218787E-3</v>
      </c>
      <c r="O3068">
        <f t="shared" si="569"/>
        <v>32.519459864983268</v>
      </c>
      <c r="P3068">
        <f t="shared" si="570"/>
        <v>677.26542961795133</v>
      </c>
      <c r="Q3068">
        <f t="shared" si="571"/>
        <v>1.622829316964669E-2</v>
      </c>
      <c r="R3068">
        <f t="shared" si="576"/>
        <v>125.22984359980279</v>
      </c>
      <c r="S3068">
        <f t="shared" si="572"/>
        <v>26.09671282924354</v>
      </c>
      <c r="T3068">
        <f t="shared" si="573"/>
        <v>7.2490868970120947E-4</v>
      </c>
      <c r="U3068">
        <f t="shared" si="574"/>
        <v>0</v>
      </c>
    </row>
    <row r="3069" spans="5:21" x14ac:dyDescent="0.45">
      <c r="E3069">
        <v>306.7</v>
      </c>
      <c r="F3069">
        <v>72.777772371319969</v>
      </c>
      <c r="G3069">
        <f t="shared" si="577"/>
        <v>72.770123093363694</v>
      </c>
      <c r="H3069">
        <f t="shared" si="577"/>
        <v>72.755109764853017</v>
      </c>
      <c r="I3069">
        <v>359.70890732971935</v>
      </c>
      <c r="J3069">
        <v>70.2368682727964</v>
      </c>
      <c r="K3069">
        <f t="shared" si="566"/>
        <v>25.264827140669027</v>
      </c>
      <c r="L3069">
        <f t="shared" si="575"/>
        <v>2.5264827140660411</v>
      </c>
      <c r="M3069">
        <f t="shared" si="567"/>
        <v>7.0180075390747305E-4</v>
      </c>
      <c r="N3069">
        <f t="shared" si="568"/>
        <v>2.0209752712459172E-3</v>
      </c>
      <c r="O3069">
        <f t="shared" si="569"/>
        <v>32.52444426927989</v>
      </c>
      <c r="P3069">
        <f t="shared" si="570"/>
        <v>677.43235502339303</v>
      </c>
      <c r="Q3069">
        <f t="shared" si="571"/>
        <v>-5.3205617443197184E-2</v>
      </c>
      <c r="R3069">
        <f t="shared" si="576"/>
        <v>-410.57498046096629</v>
      </c>
      <c r="S3069">
        <f t="shared" si="572"/>
        <v>8.6793878068019961</v>
      </c>
      <c r="T3069">
        <f t="shared" si="573"/>
        <v>2.410941057444999E-4</v>
      </c>
      <c r="U3069">
        <f t="shared" si="574"/>
        <v>0</v>
      </c>
    </row>
    <row r="3070" spans="5:21" x14ac:dyDescent="0.45">
      <c r="E3070">
        <v>306.8</v>
      </c>
      <c r="F3070">
        <v>72.777448249371616</v>
      </c>
      <c r="G3070">
        <f t="shared" si="577"/>
        <v>72.770058268974395</v>
      </c>
      <c r="H3070">
        <f t="shared" si="577"/>
        <v>72.75122030157749</v>
      </c>
      <c r="I3070">
        <v>361.02081025423911</v>
      </c>
      <c r="J3070">
        <v>55.080437091545306</v>
      </c>
      <c r="K3070">
        <f t="shared" si="566"/>
        <v>19.885184027947332</v>
      </c>
      <c r="L3070">
        <f t="shared" si="575"/>
        <v>1.9885184027951854</v>
      </c>
      <c r="M3070">
        <f t="shared" si="567"/>
        <v>5.5236622299853705E-4</v>
      </c>
      <c r="N3070">
        <f t="shared" si="568"/>
        <v>2.0208672305993746E-3</v>
      </c>
      <c r="O3070">
        <f t="shared" si="569"/>
        <v>32.522705523617198</v>
      </c>
      <c r="P3070">
        <f t="shared" si="570"/>
        <v>677.37412205982639</v>
      </c>
      <c r="Q3070">
        <f t="shared" si="571"/>
        <v>-0.13115938131978311</v>
      </c>
      <c r="R3070">
        <f t="shared" si="576"/>
        <v>-1012.1254673932496</v>
      </c>
      <c r="S3070">
        <f t="shared" si="572"/>
        <v>-10.887019427913611</v>
      </c>
      <c r="T3070">
        <f t="shared" si="573"/>
        <v>0</v>
      </c>
      <c r="U3070">
        <f t="shared" si="574"/>
        <v>-3.0241720633093365E-4</v>
      </c>
    </row>
    <row r="3071" spans="5:21" x14ac:dyDescent="0.45">
      <c r="E3071">
        <v>306.90000000000003</v>
      </c>
      <c r="F3071">
        <v>72.77680000547511</v>
      </c>
      <c r="G3071">
        <f t="shared" si="577"/>
        <v>72.750740601037222</v>
      </c>
      <c r="H3071">
        <f t="shared" si="577"/>
        <v>72.731306249533048</v>
      </c>
      <c r="I3071">
        <v>362.37152690207279</v>
      </c>
      <c r="J3071">
        <v>39.755847848233493</v>
      </c>
      <c r="K3071">
        <f t="shared" si="566"/>
        <v>14.406387288050855</v>
      </c>
      <c r="L3071">
        <f t="shared" si="575"/>
        <v>1.440638728805413</v>
      </c>
      <c r="M3071">
        <f t="shared" si="567"/>
        <v>4.0017742466807933E-4</v>
      </c>
      <c r="N3071">
        <f t="shared" si="568"/>
        <v>2.0203140624870291E-3</v>
      </c>
      <c r="O3071">
        <f t="shared" si="569"/>
        <v>32.51380314579125</v>
      </c>
      <c r="P3071">
        <f t="shared" si="570"/>
        <v>677.07602252654715</v>
      </c>
      <c r="Q3071">
        <f t="shared" si="571"/>
        <v>-0.21227186555602628</v>
      </c>
      <c r="R3071">
        <f t="shared" si="576"/>
        <v>-1638.0510412481215</v>
      </c>
      <c r="S3071">
        <f t="shared" si="572"/>
        <v>-31.244952586736328</v>
      </c>
      <c r="T3071">
        <f t="shared" si="573"/>
        <v>0</v>
      </c>
      <c r="U3071">
        <f t="shared" si="574"/>
        <v>-8.6791534963156472E-4</v>
      </c>
    </row>
    <row r="3072" spans="5:21" x14ac:dyDescent="0.45">
      <c r="E3072">
        <v>307</v>
      </c>
      <c r="F3072">
        <v>72.742443079074647</v>
      </c>
      <c r="G3072">
        <f t="shared" si="577"/>
        <v>72.711845967937421</v>
      </c>
      <c r="H3072">
        <f t="shared" si="577"/>
        <v>72.692541265553956</v>
      </c>
      <c r="I3072">
        <v>364.71975562566212</v>
      </c>
      <c r="J3072">
        <v>12.838366725572259</v>
      </c>
      <c r="K3072">
        <f t="shared" si="566"/>
        <v>4.6824059747833466</v>
      </c>
      <c r="L3072">
        <f t="shared" si="575"/>
        <v>0.46824059747817498</v>
      </c>
      <c r="M3072">
        <f t="shared" si="567"/>
        <v>1.3006683263287074E-4</v>
      </c>
      <c r="N3072">
        <f t="shared" si="568"/>
        <v>2.0192372573764987E-3</v>
      </c>
      <c r="O3072">
        <f t="shared" si="569"/>
        <v>32.496473647353241</v>
      </c>
      <c r="P3072">
        <f t="shared" si="570"/>
        <v>676.49599311785926</v>
      </c>
      <c r="Q3072">
        <f t="shared" si="571"/>
        <v>-0.27831521974370332</v>
      </c>
      <c r="R3072">
        <f t="shared" si="576"/>
        <v>-2147.6917551094202</v>
      </c>
      <c r="S3072">
        <f t="shared" si="572"/>
        <v>-47.808674309656531</v>
      </c>
      <c r="T3072">
        <f t="shared" si="573"/>
        <v>0</v>
      </c>
      <c r="U3072">
        <f t="shared" si="574"/>
        <v>-1.3280187308237926E-3</v>
      </c>
    </row>
    <row r="3073" spans="5:21" x14ac:dyDescent="0.45">
      <c r="E3073">
        <v>307.10000000000002</v>
      </c>
      <c r="F3073">
        <v>72.67923929994484</v>
      </c>
      <c r="G3073">
        <f t="shared" si="577"/>
        <v>72.653763316352496</v>
      </c>
      <c r="H3073">
        <f t="shared" si="577"/>
        <v>72.63633852156417</v>
      </c>
      <c r="I3073">
        <v>365.67845398763211</v>
      </c>
      <c r="J3073">
        <v>5.5042878443085641</v>
      </c>
      <c r="K3073">
        <f t="shared" si="566"/>
        <v>2.0127994692096718</v>
      </c>
      <c r="L3073">
        <f t="shared" si="575"/>
        <v>0.20127994692101295</v>
      </c>
      <c r="M3073">
        <f t="shared" si="567"/>
        <v>5.5911096366935333E-5</v>
      </c>
      <c r="N3073">
        <f t="shared" si="568"/>
        <v>2.0176760700434493E-3</v>
      </c>
      <c r="O3073">
        <f t="shared" si="569"/>
        <v>32.471348772680045</v>
      </c>
      <c r="P3073">
        <f t="shared" si="570"/>
        <v>675.6556469644546</v>
      </c>
      <c r="Q3073">
        <f t="shared" si="571"/>
        <v>-0.32279812678332576</v>
      </c>
      <c r="R3073">
        <f t="shared" si="576"/>
        <v>-2490.9556728364969</v>
      </c>
      <c r="S3073">
        <f t="shared" si="572"/>
        <v>-58.94524026714619</v>
      </c>
      <c r="T3073">
        <f t="shared" si="573"/>
        <v>0</v>
      </c>
      <c r="U3073">
        <f t="shared" si="574"/>
        <v>-1.6373677851985054E-3</v>
      </c>
    </row>
    <row r="3074" spans="5:21" x14ac:dyDescent="0.45">
      <c r="E3074">
        <v>307.20000000000005</v>
      </c>
      <c r="F3074">
        <v>72.583299205820836</v>
      </c>
      <c r="G3074">
        <f t="shared" si="577"/>
        <v>72.57629817346826</v>
      </c>
      <c r="H3074">
        <f t="shared" si="577"/>
        <v>72.568026582418796</v>
      </c>
      <c r="I3074">
        <v>365.74443727631808</v>
      </c>
      <c r="J3074">
        <v>5.4881192386165845</v>
      </c>
      <c r="K3074">
        <f t="shared" si="566"/>
        <v>2.0072490826331579</v>
      </c>
      <c r="L3074">
        <f t="shared" si="575"/>
        <v>0.20072490826336142</v>
      </c>
      <c r="M3074">
        <f t="shared" si="567"/>
        <v>5.5756918962032168E-5</v>
      </c>
      <c r="N3074">
        <f t="shared" si="568"/>
        <v>2.0157785161782999E-3</v>
      </c>
      <c r="O3074">
        <f t="shared" si="569"/>
        <v>32.440810603404501</v>
      </c>
      <c r="P3074">
        <f t="shared" si="570"/>
        <v>674.63519889334793</v>
      </c>
      <c r="Q3074">
        <f t="shared" si="571"/>
        <v>-0.34577854508974326</v>
      </c>
      <c r="R3074">
        <f t="shared" si="576"/>
        <v>-2668.2900456067273</v>
      </c>
      <c r="S3074">
        <f t="shared" si="572"/>
        <v>-64.675779290788171</v>
      </c>
      <c r="T3074">
        <f t="shared" si="573"/>
        <v>0</v>
      </c>
      <c r="U3074">
        <f t="shared" si="574"/>
        <v>-1.7965494247441159E-3</v>
      </c>
    </row>
    <row r="3075" spans="5:21" x14ac:dyDescent="0.45">
      <c r="E3075">
        <v>307.3</v>
      </c>
      <c r="F3075">
        <v>72.487034991447018</v>
      </c>
      <c r="G3075">
        <f t="shared" si="577"/>
        <v>72.489044549025522</v>
      </c>
      <c r="H3075">
        <f t="shared" si="577"/>
        <v>72.491922752602406</v>
      </c>
      <c r="I3075">
        <v>365.33689343580107</v>
      </c>
      <c r="J3075">
        <v>9.9991600401898584</v>
      </c>
      <c r="K3075">
        <f t="shared" ref="K3075:K3138" si="578">I3075*J3075/1000</f>
        <v>3.6530620660503628</v>
      </c>
      <c r="L3075">
        <f t="shared" si="575"/>
        <v>0.3653062066049117</v>
      </c>
      <c r="M3075">
        <f t="shared" ref="M3075:M3138" si="579">K3075*(0.1/3600)</f>
        <v>1.0147394627917674E-4</v>
      </c>
      <c r="N3075">
        <f t="shared" ref="N3075:N3138" si="580">H3075*(0.1/3600)</f>
        <v>2.0136645209056225E-3</v>
      </c>
      <c r="O3075">
        <f t="shared" ref="O3075:O3138" si="581">H3075*0.44704</f>
        <v>32.40678914732338</v>
      </c>
      <c r="P3075">
        <f t="shared" ref="P3075:P3138" si="582">($B$5+$B$6*H3075+$B$7*H3075*H3075)*4.44822162</f>
        <v>673.499589503165</v>
      </c>
      <c r="Q3075">
        <f t="shared" ref="Q3075:Q3138" si="583">(O3077-O3075)/0.2</f>
        <v>-0.34734341234731403</v>
      </c>
      <c r="R3075">
        <f t="shared" si="576"/>
        <v>-2680.3657506652589</v>
      </c>
      <c r="S3075">
        <f t="shared" ref="S3075:S3138" si="584">((P3075+R3075)*O3075)/1000</f>
        <v>-65.036088531678274</v>
      </c>
      <c r="T3075">
        <f t="shared" ref="T3075:T3138" si="585">IF(S3075&gt;0,S3075*(0.1/3600),0)</f>
        <v>0</v>
      </c>
      <c r="U3075">
        <f t="shared" ref="U3075:U3138" si="586">IF(S3075&lt;0,S3075*(0.1/3600),0)</f>
        <v>-1.8065580147688411E-3</v>
      </c>
    </row>
    <row r="3076" spans="5:21" x14ac:dyDescent="0.45">
      <c r="E3076">
        <v>307.40000000000003</v>
      </c>
      <c r="F3076">
        <v>72.389474291053915</v>
      </c>
      <c r="G3076">
        <f t="shared" si="577"/>
        <v>72.409180905310222</v>
      </c>
      <c r="H3076">
        <f t="shared" si="577"/>
        <v>72.4133296671138</v>
      </c>
      <c r="I3076">
        <v>364.31997453022353</v>
      </c>
      <c r="J3076">
        <v>22.562163495949417</v>
      </c>
      <c r="K3076">
        <f t="shared" si="578"/>
        <v>8.219846830191031</v>
      </c>
      <c r="L3076">
        <f t="shared" ref="L3076:L3139" si="587">K3076*(E3076-E3075)</f>
        <v>0.82198468301928995</v>
      </c>
      <c r="M3076">
        <f t="shared" si="579"/>
        <v>2.2832907861641754E-4</v>
      </c>
      <c r="N3076">
        <f t="shared" si="580"/>
        <v>2.0114813796420503E-3</v>
      </c>
      <c r="O3076">
        <f t="shared" si="581"/>
        <v>32.371654894386552</v>
      </c>
      <c r="P3076">
        <f t="shared" si="582"/>
        <v>672.32820140043168</v>
      </c>
      <c r="Q3076">
        <f t="shared" si="583"/>
        <v>-0.33624441504244373</v>
      </c>
      <c r="R3076">
        <f t="shared" ref="R3076:R3139" si="588">$B$4*(Q3076)</f>
        <v>-2594.7174522229284</v>
      </c>
      <c r="S3076">
        <f t="shared" si="584"/>
        <v>-62.230921400304169</v>
      </c>
      <c r="T3076">
        <f t="shared" si="585"/>
        <v>0</v>
      </c>
      <c r="U3076">
        <f t="shared" si="586"/>
        <v>-1.7286367055640048E-3</v>
      </c>
    </row>
    <row r="3077" spans="5:21" x14ac:dyDescent="0.45">
      <c r="E3077">
        <v>307.5</v>
      </c>
      <c r="F3077">
        <v>72.306174956860943</v>
      </c>
      <c r="G3077">
        <f t="shared" ref="G3077:H3140" si="589">(SUM(F3075:F3079))/5</f>
        <v>72.331326818855587</v>
      </c>
      <c r="H3077">
        <f t="shared" si="589"/>
        <v>72.336525735625258</v>
      </c>
      <c r="I3077">
        <v>364.52568713193574</v>
      </c>
      <c r="J3077">
        <v>19.971953867096381</v>
      </c>
      <c r="K3077">
        <f t="shared" si="578"/>
        <v>7.2802902067706299</v>
      </c>
      <c r="L3077">
        <f t="shared" si="587"/>
        <v>0.72802902067681463</v>
      </c>
      <c r="M3077">
        <f t="shared" si="579"/>
        <v>2.0223028352140641E-4</v>
      </c>
      <c r="N3077">
        <f t="shared" si="580"/>
        <v>2.0093479371007016E-3</v>
      </c>
      <c r="O3077">
        <f t="shared" si="581"/>
        <v>32.337320464853917</v>
      </c>
      <c r="P3077">
        <f t="shared" si="582"/>
        <v>671.18482020761758</v>
      </c>
      <c r="Q3077">
        <f t="shared" si="583"/>
        <v>-0.33166571302899683</v>
      </c>
      <c r="R3077">
        <f t="shared" si="588"/>
        <v>-2559.3847076736415</v>
      </c>
      <c r="S3077">
        <f t="shared" si="584"/>
        <v>-61.05932486268992</v>
      </c>
      <c r="T3077">
        <f t="shared" si="585"/>
        <v>0</v>
      </c>
      <c r="U3077">
        <f t="shared" si="586"/>
        <v>-1.6960923572969422E-3</v>
      </c>
    </row>
    <row r="3078" spans="5:21" x14ac:dyDescent="0.45">
      <c r="E3078">
        <v>307.60000000000002</v>
      </c>
      <c r="F3078">
        <v>72.279921081368428</v>
      </c>
      <c r="G3078">
        <f t="shared" si="589"/>
        <v>72.260797888909408</v>
      </c>
      <c r="H3078">
        <f t="shared" si="589"/>
        <v>72.262898200111991</v>
      </c>
      <c r="I3078">
        <v>364.5877890494001</v>
      </c>
      <c r="J3078">
        <v>20.673671117968251</v>
      </c>
      <c r="K3078">
        <f t="shared" si="578"/>
        <v>7.5373680444344844</v>
      </c>
      <c r="L3078">
        <f t="shared" si="587"/>
        <v>0.75373680444361979</v>
      </c>
      <c r="M3078">
        <f t="shared" si="579"/>
        <v>2.0937133456762458E-4</v>
      </c>
      <c r="N3078">
        <f t="shared" si="580"/>
        <v>2.0073027277808888E-3</v>
      </c>
      <c r="O3078">
        <f t="shared" si="581"/>
        <v>32.304406011378063</v>
      </c>
      <c r="P3078">
        <f t="shared" si="582"/>
        <v>670.08997008397819</v>
      </c>
      <c r="Q3078">
        <f t="shared" si="583"/>
        <v>-0.33853375232915539</v>
      </c>
      <c r="R3078">
        <f t="shared" si="588"/>
        <v>-2612.3837186235332</v>
      </c>
      <c r="S3078">
        <f t="shared" si="584"/>
        <v>-62.744645846183239</v>
      </c>
      <c r="T3078">
        <f t="shared" si="585"/>
        <v>0</v>
      </c>
      <c r="U3078">
        <f t="shared" si="586"/>
        <v>-1.7429068290606457E-3</v>
      </c>
    </row>
    <row r="3079" spans="5:21" x14ac:dyDescent="0.45">
      <c r="E3079">
        <v>307.70000000000005</v>
      </c>
      <c r="F3079">
        <v>72.194028773547657</v>
      </c>
      <c r="G3079">
        <f t="shared" si="589"/>
        <v>72.192278516025596</v>
      </c>
      <c r="H3079">
        <f t="shared" si="589"/>
        <v>72.188142721564333</v>
      </c>
      <c r="I3079">
        <v>364.90606137847374</v>
      </c>
      <c r="J3079">
        <v>15.894232732956649</v>
      </c>
      <c r="K3079">
        <f t="shared" si="578"/>
        <v>5.7999018652160261</v>
      </c>
      <c r="L3079">
        <f t="shared" si="587"/>
        <v>0.57999018652173451</v>
      </c>
      <c r="M3079">
        <f t="shared" si="579"/>
        <v>1.6110838514488962E-4</v>
      </c>
      <c r="N3079">
        <f t="shared" si="580"/>
        <v>2.0052261867101206E-3</v>
      </c>
      <c r="O3079">
        <f t="shared" si="581"/>
        <v>32.270987322248118</v>
      </c>
      <c r="P3079">
        <f t="shared" si="582"/>
        <v>668.97959319114364</v>
      </c>
      <c r="Q3079">
        <f t="shared" si="583"/>
        <v>-0.35392164447806351</v>
      </c>
      <c r="R3079">
        <f t="shared" si="588"/>
        <v>-2731.1283892425413</v>
      </c>
      <c r="S3079">
        <f t="shared" si="584"/>
        <v>-66.54757765396387</v>
      </c>
      <c r="T3079">
        <f t="shared" si="585"/>
        <v>0</v>
      </c>
      <c r="U3079">
        <f t="shared" si="586"/>
        <v>-1.8485438237212186E-3</v>
      </c>
    </row>
    <row r="3080" spans="5:21" x14ac:dyDescent="0.45">
      <c r="E3080">
        <v>307.8</v>
      </c>
      <c r="F3080">
        <v>72.13439034171607</v>
      </c>
      <c r="G3080">
        <f t="shared" si="589"/>
        <v>72.120906871459127</v>
      </c>
      <c r="H3080">
        <f t="shared" si="589"/>
        <v>72.111442512777899</v>
      </c>
      <c r="I3080">
        <v>365.85699700425664</v>
      </c>
      <c r="J3080">
        <v>6.4744042061750662</v>
      </c>
      <c r="K3080">
        <f t="shared" si="578"/>
        <v>2.3687060802629376</v>
      </c>
      <c r="L3080">
        <f t="shared" si="587"/>
        <v>0.23687060802621299</v>
      </c>
      <c r="M3080">
        <f t="shared" si="579"/>
        <v>6.5797391118414938E-5</v>
      </c>
      <c r="N3080">
        <f t="shared" si="580"/>
        <v>2.0030956253549418E-3</v>
      </c>
      <c r="O3080">
        <f t="shared" si="581"/>
        <v>32.236699260912232</v>
      </c>
      <c r="P3080">
        <f t="shared" si="582"/>
        <v>667.84163509945108</v>
      </c>
      <c r="Q3080">
        <f t="shared" si="583"/>
        <v>-0.37443883588082372</v>
      </c>
      <c r="R3080">
        <f t="shared" si="588"/>
        <v>-2889.4546311717054</v>
      </c>
      <c r="S3080">
        <f t="shared" si="584"/>
        <v>-71.617470028515442</v>
      </c>
      <c r="T3080">
        <f t="shared" si="585"/>
        <v>0</v>
      </c>
      <c r="U3080">
        <f t="shared" si="586"/>
        <v>-1.9893741674587625E-3</v>
      </c>
    </row>
    <row r="3081" spans="5:21" x14ac:dyDescent="0.45">
      <c r="E3081">
        <v>307.90000000000003</v>
      </c>
      <c r="F3081">
        <v>72.04687742663485</v>
      </c>
      <c r="G3081">
        <f t="shared" si="589"/>
        <v>72.035403512571904</v>
      </c>
      <c r="H3081">
        <f t="shared" si="589"/>
        <v>72.029802687349019</v>
      </c>
      <c r="I3081">
        <v>366.16362522985679</v>
      </c>
      <c r="J3081">
        <v>2.7620920686461936</v>
      </c>
      <c r="K3081">
        <f t="shared" si="578"/>
        <v>1.0113776450741248</v>
      </c>
      <c r="L3081">
        <f t="shared" si="587"/>
        <v>0.10113776450743547</v>
      </c>
      <c r="M3081">
        <f t="shared" si="579"/>
        <v>2.8093823474281243E-5</v>
      </c>
      <c r="N3081">
        <f t="shared" si="580"/>
        <v>2.0008278524263619E-3</v>
      </c>
      <c r="O3081">
        <f t="shared" si="581"/>
        <v>32.200202993352505</v>
      </c>
      <c r="P3081">
        <f t="shared" si="582"/>
        <v>666.63184259187813</v>
      </c>
      <c r="Q3081">
        <f t="shared" si="583"/>
        <v>-0.38779819201234744</v>
      </c>
      <c r="R3081">
        <f t="shared" si="588"/>
        <v>-2992.5455761932021</v>
      </c>
      <c r="S3081">
        <f t="shared" si="584"/>
        <v>-74.894894366989064</v>
      </c>
      <c r="T3081">
        <f t="shared" si="585"/>
        <v>0</v>
      </c>
      <c r="U3081">
        <f t="shared" si="586"/>
        <v>-2.0804137324163629E-3</v>
      </c>
    </row>
    <row r="3082" spans="5:21" x14ac:dyDescent="0.45">
      <c r="E3082">
        <v>308</v>
      </c>
      <c r="F3082">
        <v>71.949316734028571</v>
      </c>
      <c r="G3082">
        <f t="shared" si="589"/>
        <v>71.947825774923416</v>
      </c>
      <c r="H3082">
        <f t="shared" si="589"/>
        <v>71.943923348550612</v>
      </c>
      <c r="I3082">
        <v>366.30723591797238</v>
      </c>
      <c r="J3082">
        <v>2.1832559420059683</v>
      </c>
      <c r="K3082">
        <f t="shared" si="578"/>
        <v>0.79974244941769534</v>
      </c>
      <c r="L3082">
        <f t="shared" si="587"/>
        <v>7.9974244941742254E-2</v>
      </c>
      <c r="M3082">
        <f t="shared" si="579"/>
        <v>2.2215068039380428E-5</v>
      </c>
      <c r="N3082">
        <f t="shared" si="580"/>
        <v>1.9984423152375171E-3</v>
      </c>
      <c r="O3082">
        <f t="shared" si="581"/>
        <v>32.161811493736067</v>
      </c>
      <c r="P3082">
        <f t="shared" si="582"/>
        <v>665.36084204290648</v>
      </c>
      <c r="Q3082">
        <f t="shared" si="583"/>
        <v>-0.38495823644311145</v>
      </c>
      <c r="R3082">
        <f t="shared" si="588"/>
        <v>-2970.6303206547445</v>
      </c>
      <c r="S3082">
        <f t="shared" si="584"/>
        <v>-74.14164241337717</v>
      </c>
      <c r="T3082">
        <f t="shared" si="585"/>
        <v>0</v>
      </c>
      <c r="U3082">
        <f t="shared" si="586"/>
        <v>-2.0594900670382549E-3</v>
      </c>
    </row>
    <row r="3083" spans="5:21" x14ac:dyDescent="0.45">
      <c r="E3083">
        <v>308.10000000000002</v>
      </c>
      <c r="F3083">
        <v>71.852404286932369</v>
      </c>
      <c r="G3083">
        <f t="shared" si="589"/>
        <v>71.85259876176508</v>
      </c>
      <c r="H3083">
        <f t="shared" si="589"/>
        <v>71.856306717407918</v>
      </c>
      <c r="I3083">
        <v>366.16750659953846</v>
      </c>
      <c r="J3083">
        <v>4.5471063341718798</v>
      </c>
      <c r="K3083">
        <f t="shared" si="578"/>
        <v>1.6650025886266848</v>
      </c>
      <c r="L3083">
        <f t="shared" si="587"/>
        <v>0.16650025886270634</v>
      </c>
      <c r="M3083">
        <f t="shared" si="579"/>
        <v>4.62500719062968E-5</v>
      </c>
      <c r="N3083">
        <f t="shared" si="580"/>
        <v>1.9960085199279979E-3</v>
      </c>
      <c r="O3083">
        <f t="shared" si="581"/>
        <v>32.122643354950036</v>
      </c>
      <c r="P3083">
        <f t="shared" si="582"/>
        <v>664.06583719832622</v>
      </c>
      <c r="Q3083">
        <f t="shared" si="583"/>
        <v>-0.36504959695463413</v>
      </c>
      <c r="R3083">
        <f t="shared" si="588"/>
        <v>-2817.0001277956426</v>
      </c>
      <c r="S3083">
        <f t="shared" si="584"/>
        <v>-69.157940383499948</v>
      </c>
      <c r="T3083">
        <f t="shared" si="585"/>
        <v>0</v>
      </c>
      <c r="U3083">
        <f t="shared" si="586"/>
        <v>-1.9210538995416654E-3</v>
      </c>
    </row>
    <row r="3084" spans="5:21" x14ac:dyDescent="0.45">
      <c r="E3084">
        <v>308.20000000000005</v>
      </c>
      <c r="F3084">
        <v>71.756140085305233</v>
      </c>
      <c r="G3084">
        <f t="shared" si="589"/>
        <v>71.762881822033506</v>
      </c>
      <c r="H3084">
        <f t="shared" si="589"/>
        <v>71.771697938545643</v>
      </c>
      <c r="I3084">
        <v>365.89192933365911</v>
      </c>
      <c r="J3084">
        <v>7.8649042774953104</v>
      </c>
      <c r="K3084">
        <f t="shared" si="578"/>
        <v>2.8777050001173077</v>
      </c>
      <c r="L3084">
        <f t="shared" si="587"/>
        <v>0.28777050001179622</v>
      </c>
      <c r="M3084">
        <f t="shared" si="579"/>
        <v>7.9936250003258548E-5</v>
      </c>
      <c r="N3084">
        <f t="shared" si="580"/>
        <v>1.9936582760707124E-3</v>
      </c>
      <c r="O3084">
        <f t="shared" si="581"/>
        <v>32.084819846447445</v>
      </c>
      <c r="P3084">
        <f t="shared" si="582"/>
        <v>662.81692614339761</v>
      </c>
      <c r="Q3084">
        <f t="shared" si="583"/>
        <v>-0.3266233200041313</v>
      </c>
      <c r="R3084">
        <f t="shared" si="588"/>
        <v>-2520.4737708750804</v>
      </c>
      <c r="S3084">
        <f t="shared" si="584"/>
        <v>-59.602585199736026</v>
      </c>
      <c r="T3084">
        <f t="shared" si="585"/>
        <v>0</v>
      </c>
      <c r="U3084">
        <f t="shared" si="586"/>
        <v>-1.6556273666593342E-3</v>
      </c>
    </row>
    <row r="3085" spans="5:21" x14ac:dyDescent="0.45">
      <c r="E3085">
        <v>308.3</v>
      </c>
      <c r="F3085">
        <v>71.658255275924375</v>
      </c>
      <c r="G3085">
        <f t="shared" si="589"/>
        <v>71.682823715745741</v>
      </c>
      <c r="H3085">
        <f t="shared" si="589"/>
        <v>71.692988179042388</v>
      </c>
      <c r="I3085">
        <v>365.13118083170968</v>
      </c>
      <c r="J3085">
        <v>15.215151346686607</v>
      </c>
      <c r="K3085">
        <f t="shared" si="578"/>
        <v>5.5555261777488587</v>
      </c>
      <c r="L3085">
        <f t="shared" si="587"/>
        <v>0.55555261777469644</v>
      </c>
      <c r="M3085">
        <f t="shared" si="579"/>
        <v>1.5432017160413498E-4</v>
      </c>
      <c r="N3085">
        <f t="shared" si="580"/>
        <v>1.9914718938622887E-3</v>
      </c>
      <c r="O3085">
        <f t="shared" si="581"/>
        <v>32.049633435559109</v>
      </c>
      <c r="P3085">
        <f t="shared" si="582"/>
        <v>661.65653438995719</v>
      </c>
      <c r="Q3085">
        <f t="shared" si="583"/>
        <v>-0.27333077124820804</v>
      </c>
      <c r="R3085">
        <f t="shared" si="588"/>
        <v>-2109.227962337322</v>
      </c>
      <c r="S3085">
        <f t="shared" si="584"/>
        <v>-46.394133637501909</v>
      </c>
      <c r="T3085">
        <f t="shared" si="585"/>
        <v>0</v>
      </c>
      <c r="U3085">
        <f t="shared" si="586"/>
        <v>-1.2887259343750531E-3</v>
      </c>
    </row>
    <row r="3086" spans="5:21" x14ac:dyDescent="0.45">
      <c r="E3086">
        <v>308.40000000000003</v>
      </c>
      <c r="F3086">
        <v>71.598292727977011</v>
      </c>
      <c r="G3086">
        <f t="shared" si="589"/>
        <v>71.61235961826047</v>
      </c>
      <c r="H3086">
        <f t="shared" si="589"/>
        <v>71.625570826875943</v>
      </c>
      <c r="I3086">
        <v>364.26175398256106</v>
      </c>
      <c r="J3086">
        <v>27.441846372617597</v>
      </c>
      <c r="K3086">
        <f t="shared" si="578"/>
        <v>9.9960150922096673</v>
      </c>
      <c r="L3086">
        <f t="shared" si="587"/>
        <v>0.99960150922119406</v>
      </c>
      <c r="M3086">
        <f t="shared" si="579"/>
        <v>2.77667085894713E-4</v>
      </c>
      <c r="N3086">
        <f t="shared" si="580"/>
        <v>1.9895991896354431E-3</v>
      </c>
      <c r="O3086">
        <f t="shared" si="581"/>
        <v>32.019495182446619</v>
      </c>
      <c r="P3086">
        <f t="shared" si="582"/>
        <v>660.66372933168839</v>
      </c>
      <c r="Q3086">
        <f t="shared" si="583"/>
        <v>-0.21832845751269758</v>
      </c>
      <c r="R3086">
        <f t="shared" si="588"/>
        <v>-1684.7883077956842</v>
      </c>
      <c r="S3086">
        <f t="shared" si="584"/>
        <v>-32.791952006353092</v>
      </c>
      <c r="T3086">
        <f t="shared" si="585"/>
        <v>0</v>
      </c>
      <c r="U3086">
        <f t="shared" si="586"/>
        <v>-9.1088755573203036E-4</v>
      </c>
    </row>
    <row r="3087" spans="5:21" x14ac:dyDescent="0.45">
      <c r="E3087">
        <v>308.5</v>
      </c>
      <c r="F3087">
        <v>71.549026202589687</v>
      </c>
      <c r="G3087">
        <f t="shared" si="589"/>
        <v>71.554276977407127</v>
      </c>
      <c r="H3087">
        <f t="shared" si="589"/>
        <v>71.570703474654323</v>
      </c>
      <c r="I3087">
        <v>363.15168222027017</v>
      </c>
      <c r="J3087">
        <v>38.940950892780265</v>
      </c>
      <c r="K3087">
        <f t="shared" si="578"/>
        <v>14.141471823970084</v>
      </c>
      <c r="L3087">
        <f t="shared" si="587"/>
        <v>1.4141471823965261</v>
      </c>
      <c r="M3087">
        <f t="shared" si="579"/>
        <v>3.9281866177694679E-4</v>
      </c>
      <c r="N3087">
        <f t="shared" si="580"/>
        <v>1.9880750965181756E-3</v>
      </c>
      <c r="O3087">
        <f t="shared" si="581"/>
        <v>31.994967281309467</v>
      </c>
      <c r="P3087">
        <f t="shared" si="582"/>
        <v>659.85649234941206</v>
      </c>
      <c r="Q3087">
        <f t="shared" si="583"/>
        <v>-0.16547059755344762</v>
      </c>
      <c r="R3087">
        <f t="shared" si="588"/>
        <v>-1276.8968883765424</v>
      </c>
      <c r="S3087">
        <f t="shared" si="584"/>
        <v>-19.742187282134271</v>
      </c>
      <c r="T3087">
        <f t="shared" si="585"/>
        <v>0</v>
      </c>
      <c r="U3087">
        <f t="shared" si="586"/>
        <v>-5.4839409117039644E-4</v>
      </c>
    </row>
    <row r="3088" spans="5:21" x14ac:dyDescent="0.45">
      <c r="E3088">
        <v>308.60000000000002</v>
      </c>
      <c r="F3088">
        <v>71.500083799506072</v>
      </c>
      <c r="G3088">
        <f t="shared" si="589"/>
        <v>71.515512000932858</v>
      </c>
      <c r="H3088">
        <f t="shared" si="589"/>
        <v>71.527893456836253</v>
      </c>
      <c r="I3088">
        <v>361.83201651309088</v>
      </c>
      <c r="J3088">
        <v>54.727961971489989</v>
      </c>
      <c r="K3088">
        <f t="shared" si="578"/>
        <v>19.802328839795976</v>
      </c>
      <c r="L3088">
        <f t="shared" si="587"/>
        <v>1.9802328839800478</v>
      </c>
      <c r="M3088">
        <f t="shared" si="579"/>
        <v>5.5006468999433268E-4</v>
      </c>
      <c r="N3088">
        <f t="shared" si="580"/>
        <v>1.9868859293565625E-3</v>
      </c>
      <c r="O3088">
        <f t="shared" si="581"/>
        <v>31.975829490944079</v>
      </c>
      <c r="P3088">
        <f t="shared" si="582"/>
        <v>659.2271187969684</v>
      </c>
      <c r="Q3088">
        <f t="shared" si="583"/>
        <v>-0.11803182817137881</v>
      </c>
      <c r="R3088">
        <f t="shared" si="588"/>
        <v>-910.82329035976909</v>
      </c>
      <c r="S3088">
        <f t="shared" si="584"/>
        <v>-8.0449962824664283</v>
      </c>
      <c r="T3088">
        <f t="shared" si="585"/>
        <v>0</v>
      </c>
      <c r="U3088">
        <f t="shared" si="586"/>
        <v>-2.2347211895740079E-4</v>
      </c>
    </row>
    <row r="3089" spans="5:21" x14ac:dyDescent="0.45">
      <c r="E3089">
        <v>308.70000000000005</v>
      </c>
      <c r="F3089">
        <v>71.465726881038478</v>
      </c>
      <c r="G3089">
        <f t="shared" si="589"/>
        <v>71.488545060925418</v>
      </c>
      <c r="H3089">
        <f t="shared" si="589"/>
        <v>71.496674037667276</v>
      </c>
      <c r="I3089">
        <v>361.49821872090126</v>
      </c>
      <c r="J3089">
        <v>58.301219587828299</v>
      </c>
      <c r="K3089">
        <f t="shared" si="578"/>
        <v>21.075787030256048</v>
      </c>
      <c r="L3089">
        <f t="shared" si="587"/>
        <v>2.1075787030260842</v>
      </c>
      <c r="M3089">
        <f t="shared" si="579"/>
        <v>5.854385286182236E-4</v>
      </c>
      <c r="N3089">
        <f t="shared" si="580"/>
        <v>1.9860187232685353E-3</v>
      </c>
      <c r="O3089">
        <f t="shared" si="581"/>
        <v>31.961873161798778</v>
      </c>
      <c r="P3089">
        <f t="shared" si="582"/>
        <v>658.76840457598178</v>
      </c>
      <c r="Q3089">
        <f t="shared" si="583"/>
        <v>-8.3807523907051262E-2</v>
      </c>
      <c r="R3089">
        <f t="shared" si="588"/>
        <v>-646.72254818497697</v>
      </c>
      <c r="S3089">
        <f t="shared" si="584"/>
        <v>0.38500813409453871</v>
      </c>
      <c r="T3089">
        <f t="shared" si="585"/>
        <v>1.0694670391514965E-5</v>
      </c>
      <c r="U3089">
        <f t="shared" si="586"/>
        <v>0</v>
      </c>
    </row>
    <row r="3090" spans="5:21" x14ac:dyDescent="0.45">
      <c r="E3090">
        <v>308.8</v>
      </c>
      <c r="F3090">
        <v>71.46443039355303</v>
      </c>
      <c r="G3090">
        <f t="shared" si="589"/>
        <v>71.468773626655377</v>
      </c>
      <c r="H3090">
        <f t="shared" si="589"/>
        <v>71.47508752082544</v>
      </c>
      <c r="I3090">
        <v>361.42447269729882</v>
      </c>
      <c r="J3090">
        <v>58.750706273533183</v>
      </c>
      <c r="K3090">
        <f t="shared" si="578"/>
        <v>21.233943035505618</v>
      </c>
      <c r="L3090">
        <f t="shared" si="587"/>
        <v>2.1233943035498375</v>
      </c>
      <c r="M3090">
        <f t="shared" si="579"/>
        <v>5.8983175098626718E-4</v>
      </c>
      <c r="N3090">
        <f t="shared" si="580"/>
        <v>1.9854190978007068E-3</v>
      </c>
      <c r="O3090">
        <f t="shared" si="581"/>
        <v>31.952223125309803</v>
      </c>
      <c r="P3090">
        <f t="shared" si="582"/>
        <v>658.45135687024106</v>
      </c>
      <c r="Q3090">
        <f t="shared" si="583"/>
        <v>-6.3609098899117811E-2</v>
      </c>
      <c r="R3090">
        <f t="shared" si="588"/>
        <v>-490.85615002075639</v>
      </c>
      <c r="S3090">
        <f t="shared" si="584"/>
        <v>5.3550394439871845</v>
      </c>
      <c r="T3090">
        <f t="shared" si="585"/>
        <v>1.4875109566631067E-4</v>
      </c>
      <c r="U3090">
        <f t="shared" si="586"/>
        <v>0</v>
      </c>
    </row>
    <row r="3091" spans="5:21" x14ac:dyDescent="0.45">
      <c r="E3091">
        <v>308.90000000000003</v>
      </c>
      <c r="F3091">
        <v>71.463458027939851</v>
      </c>
      <c r="G3091">
        <f t="shared" si="589"/>
        <v>71.456262522415585</v>
      </c>
      <c r="H3091">
        <f t="shared" si="589"/>
        <v>71.459179619312295</v>
      </c>
      <c r="I3091">
        <v>361.3778962613581</v>
      </c>
      <c r="J3091">
        <v>58.86388636599915</v>
      </c>
      <c r="K3091">
        <f t="shared" si="578"/>
        <v>21.272107420712413</v>
      </c>
      <c r="L3091">
        <f t="shared" si="587"/>
        <v>2.1272107420717248</v>
      </c>
      <c r="M3091">
        <f t="shared" si="579"/>
        <v>5.9089187279756704E-4</v>
      </c>
      <c r="N3091">
        <f t="shared" si="580"/>
        <v>1.9849772116475638E-3</v>
      </c>
      <c r="O3091">
        <f t="shared" si="581"/>
        <v>31.945111657017367</v>
      </c>
      <c r="P3091">
        <f t="shared" si="582"/>
        <v>658.21777969906782</v>
      </c>
      <c r="Q3091">
        <f t="shared" si="583"/>
        <v>-5.3756208609652134E-2</v>
      </c>
      <c r="R3091">
        <f t="shared" si="588"/>
        <v>-414.82376035061924</v>
      </c>
      <c r="S3091">
        <f t="shared" si="584"/>
        <v>7.775249124736435</v>
      </c>
      <c r="T3091">
        <f t="shared" si="585"/>
        <v>2.1597914235378988E-4</v>
      </c>
      <c r="U3091">
        <f t="shared" si="586"/>
        <v>0</v>
      </c>
    </row>
    <row r="3092" spans="5:21" x14ac:dyDescent="0.45">
      <c r="E3092">
        <v>309</v>
      </c>
      <c r="F3092">
        <v>71.450169031239454</v>
      </c>
      <c r="G3092">
        <f t="shared" si="589"/>
        <v>71.446344393198004</v>
      </c>
      <c r="H3092">
        <f t="shared" si="589"/>
        <v>71.446629620458978</v>
      </c>
      <c r="I3092">
        <v>361.45552365471718</v>
      </c>
      <c r="J3092">
        <v>57.757955078590825</v>
      </c>
      <c r="K3092">
        <f t="shared" si="578"/>
        <v>20.876931898157679</v>
      </c>
      <c r="L3092">
        <f t="shared" si="587"/>
        <v>2.0876931898150559</v>
      </c>
      <c r="M3092">
        <f t="shared" si="579"/>
        <v>5.7991477494882446E-4</v>
      </c>
      <c r="N3092">
        <f t="shared" si="580"/>
        <v>1.9846286005683052E-3</v>
      </c>
      <c r="O3092">
        <f t="shared" si="581"/>
        <v>31.93950130552998</v>
      </c>
      <c r="P3092">
        <f t="shared" si="582"/>
        <v>658.03354703325704</v>
      </c>
      <c r="Q3092">
        <f t="shared" si="583"/>
        <v>-5.2162358564693534E-2</v>
      </c>
      <c r="R3092">
        <f t="shared" si="588"/>
        <v>-402.5244020776845</v>
      </c>
      <c r="S3092">
        <f t="shared" si="584"/>
        <v>8.1608346688833588</v>
      </c>
      <c r="T3092">
        <f t="shared" si="585"/>
        <v>2.2668985191342665E-4</v>
      </c>
      <c r="U3092">
        <f t="shared" si="586"/>
        <v>0</v>
      </c>
    </row>
    <row r="3093" spans="5:21" x14ac:dyDescent="0.45">
      <c r="E3093">
        <v>309.10000000000002</v>
      </c>
      <c r="F3093">
        <v>71.437528278307084</v>
      </c>
      <c r="G3093">
        <f t="shared" si="589"/>
        <v>71.435972493367089</v>
      </c>
      <c r="H3093">
        <f t="shared" si="589"/>
        <v>71.435129776519858</v>
      </c>
      <c r="I3093">
        <v>361.37401489170975</v>
      </c>
      <c r="J3093">
        <v>59.012637350320915</v>
      </c>
      <c r="K3093">
        <f t="shared" si="578"/>
        <v>21.325633688633939</v>
      </c>
      <c r="L3093">
        <f t="shared" si="587"/>
        <v>2.1325633688638788</v>
      </c>
      <c r="M3093">
        <f t="shared" si="579"/>
        <v>5.9237871357316503E-4</v>
      </c>
      <c r="N3093">
        <f t="shared" si="580"/>
        <v>1.984309160458885E-3</v>
      </c>
      <c r="O3093">
        <f t="shared" si="581"/>
        <v>31.934360415295437</v>
      </c>
      <c r="P3093">
        <f t="shared" si="582"/>
        <v>657.86476159496794</v>
      </c>
      <c r="Q3093">
        <f t="shared" si="583"/>
        <v>-5.2857856569126227E-2</v>
      </c>
      <c r="R3093">
        <f t="shared" si="588"/>
        <v>-407.8913932583705</v>
      </c>
      <c r="S3093">
        <f t="shared" si="584"/>
        <v>7.9827396386863025</v>
      </c>
      <c r="T3093">
        <f t="shared" si="585"/>
        <v>2.2174276774128619E-4</v>
      </c>
      <c r="U3093">
        <f t="shared" si="586"/>
        <v>0</v>
      </c>
    </row>
    <row r="3094" spans="5:21" x14ac:dyDescent="0.45">
      <c r="E3094">
        <v>309.20000000000005</v>
      </c>
      <c r="F3094">
        <v>71.416136234950585</v>
      </c>
      <c r="G3094">
        <f t="shared" si="589"/>
        <v>71.425795066658807</v>
      </c>
      <c r="H3094">
        <f t="shared" si="589"/>
        <v>71.423292845868474</v>
      </c>
      <c r="I3094">
        <v>361.49045598155226</v>
      </c>
      <c r="J3094">
        <v>57.544529765380602</v>
      </c>
      <c r="K3094">
        <f t="shared" si="578"/>
        <v>20.801798304131442</v>
      </c>
      <c r="L3094">
        <f t="shared" si="587"/>
        <v>2.0801798304136172</v>
      </c>
      <c r="M3094">
        <f t="shared" si="579"/>
        <v>5.7782773067031781E-4</v>
      </c>
      <c r="N3094">
        <f t="shared" si="580"/>
        <v>1.9839803568296797E-3</v>
      </c>
      <c r="O3094">
        <f t="shared" si="581"/>
        <v>31.929068833817041</v>
      </c>
      <c r="P3094">
        <f t="shared" si="582"/>
        <v>657.69105969581096</v>
      </c>
      <c r="Q3094">
        <f t="shared" si="583"/>
        <v>-5.3582333678807714E-2</v>
      </c>
      <c r="R3094">
        <f t="shared" si="588"/>
        <v>-413.48200923927624</v>
      </c>
      <c r="S3094">
        <f t="shared" si="584"/>
        <v>7.797367581867797</v>
      </c>
      <c r="T3094">
        <f t="shared" si="585"/>
        <v>2.1659354394077215E-4</v>
      </c>
      <c r="U3094">
        <f t="shared" si="586"/>
        <v>0</v>
      </c>
    </row>
    <row r="3095" spans="5:21" x14ac:dyDescent="0.45">
      <c r="E3095">
        <v>309.3</v>
      </c>
      <c r="F3095">
        <v>71.412570894398456</v>
      </c>
      <c r="G3095">
        <f t="shared" si="589"/>
        <v>71.411274406959762</v>
      </c>
      <c r="H3095">
        <f t="shared" si="589"/>
        <v>71.411481844983925</v>
      </c>
      <c r="I3095">
        <v>361.46328639401497</v>
      </c>
      <c r="J3095">
        <v>57.622138968432488</v>
      </c>
      <c r="K3095">
        <f t="shared" si="578"/>
        <v>20.828287720582246</v>
      </c>
      <c r="L3095">
        <f t="shared" si="587"/>
        <v>2.082828772057514</v>
      </c>
      <c r="M3095">
        <f t="shared" si="579"/>
        <v>5.785635477939513E-4</v>
      </c>
      <c r="N3095">
        <f t="shared" si="580"/>
        <v>1.9836522734717759E-3</v>
      </c>
      <c r="O3095">
        <f t="shared" si="581"/>
        <v>31.923788843981612</v>
      </c>
      <c r="P3095">
        <f t="shared" si="582"/>
        <v>657.51776967585101</v>
      </c>
      <c r="Q3095">
        <f t="shared" si="583"/>
        <v>-5.8421841227449534E-2</v>
      </c>
      <c r="R3095">
        <f t="shared" si="588"/>
        <v>-450.82732751033348</v>
      </c>
      <c r="S3095">
        <f t="shared" si="584"/>
        <v>6.5983420317611756</v>
      </c>
      <c r="T3095">
        <f t="shared" si="585"/>
        <v>1.8328727866003265E-4</v>
      </c>
      <c r="U3095">
        <f t="shared" si="586"/>
        <v>0</v>
      </c>
    </row>
    <row r="3096" spans="5:21" x14ac:dyDescent="0.45">
      <c r="E3096">
        <v>309.40000000000003</v>
      </c>
      <c r="F3096">
        <v>71.412570894398456</v>
      </c>
      <c r="G3096">
        <f t="shared" si="589"/>
        <v>71.397077869158736</v>
      </c>
      <c r="H3096">
        <f t="shared" si="589"/>
        <v>71.399320792504653</v>
      </c>
      <c r="I3096">
        <v>361.36237078275542</v>
      </c>
      <c r="J3096">
        <v>58.737771393382211</v>
      </c>
      <c r="K3096">
        <f t="shared" si="578"/>
        <v>21.225620325208105</v>
      </c>
      <c r="L3096">
        <f t="shared" si="587"/>
        <v>2.1225620325212931</v>
      </c>
      <c r="M3096">
        <f t="shared" si="579"/>
        <v>5.8960056458911409E-4</v>
      </c>
      <c r="N3096">
        <f t="shared" si="580"/>
        <v>1.9833144664584625E-3</v>
      </c>
      <c r="O3096">
        <f t="shared" si="581"/>
        <v>31.91835236708128</v>
      </c>
      <c r="P3096">
        <f t="shared" si="582"/>
        <v>657.33937647151924</v>
      </c>
      <c r="Q3096">
        <f t="shared" si="583"/>
        <v>-6.1580561656402466E-2</v>
      </c>
      <c r="R3096">
        <f t="shared" si="588"/>
        <v>-475.20241496766033</v>
      </c>
      <c r="S3096">
        <f t="shared" si="584"/>
        <v>5.8135117163496872</v>
      </c>
      <c r="T3096">
        <f t="shared" si="585"/>
        <v>1.6148643656526909E-4</v>
      </c>
      <c r="U3096">
        <f t="shared" si="586"/>
        <v>0</v>
      </c>
    </row>
    <row r="3097" spans="5:21" x14ac:dyDescent="0.45">
      <c r="E3097">
        <v>309.5</v>
      </c>
      <c r="F3097">
        <v>71.377565732744173</v>
      </c>
      <c r="G3097">
        <f t="shared" si="589"/>
        <v>71.387289388775201</v>
      </c>
      <c r="H3097">
        <f t="shared" si="589"/>
        <v>71.385344657605856</v>
      </c>
      <c r="I3097">
        <v>361.43611680623457</v>
      </c>
      <c r="J3097">
        <v>58.223610378306255</v>
      </c>
      <c r="K3097">
        <f t="shared" si="578"/>
        <v>21.044115641574191</v>
      </c>
      <c r="L3097">
        <f t="shared" si="587"/>
        <v>2.1044115641567012</v>
      </c>
      <c r="M3097">
        <f t="shared" si="579"/>
        <v>5.8455876782150537E-4</v>
      </c>
      <c r="N3097">
        <f t="shared" si="580"/>
        <v>1.9829262404890517E-3</v>
      </c>
      <c r="O3097">
        <f t="shared" si="581"/>
        <v>31.912104475736122</v>
      </c>
      <c r="P3097">
        <f t="shared" si="582"/>
        <v>657.13439844564698</v>
      </c>
      <c r="Q3097">
        <f t="shared" si="583"/>
        <v>-6.2044226885742404E-2</v>
      </c>
      <c r="R3097">
        <f t="shared" si="588"/>
        <v>-478.7804082628216</v>
      </c>
      <c r="S3097">
        <f t="shared" si="584"/>
        <v>5.6916511683787387</v>
      </c>
      <c r="T3097">
        <f t="shared" si="585"/>
        <v>1.5810142134385386E-4</v>
      </c>
      <c r="U3097">
        <f t="shared" si="586"/>
        <v>0</v>
      </c>
    </row>
    <row r="3098" spans="5:21" x14ac:dyDescent="0.45">
      <c r="E3098">
        <v>309.60000000000002</v>
      </c>
      <c r="F3098">
        <v>71.366545589302007</v>
      </c>
      <c r="G3098">
        <f t="shared" si="589"/>
        <v>71.375167230970789</v>
      </c>
      <c r="H3098">
        <f t="shared" si="589"/>
        <v>71.371770433853797</v>
      </c>
      <c r="I3098">
        <v>361.41670995801957</v>
      </c>
      <c r="J3098">
        <v>58.320621883243163</v>
      </c>
      <c r="K3098">
        <f t="shared" si="578"/>
        <v>21.078047283747424</v>
      </c>
      <c r="L3098">
        <f t="shared" si="587"/>
        <v>2.1078047283752217</v>
      </c>
      <c r="M3098">
        <f t="shared" si="579"/>
        <v>5.8550131343742845E-4</v>
      </c>
      <c r="N3098">
        <f t="shared" si="580"/>
        <v>1.982549178718161E-3</v>
      </c>
      <c r="O3098">
        <f t="shared" si="581"/>
        <v>31.906036254749999</v>
      </c>
      <c r="P3098">
        <f t="shared" si="582"/>
        <v>656.93535696852791</v>
      </c>
      <c r="Q3098">
        <f t="shared" si="583"/>
        <v>-6.7926981502086647E-2</v>
      </c>
      <c r="R3098">
        <f t="shared" si="588"/>
        <v>-524.17621377604212</v>
      </c>
      <c r="S3098">
        <f t="shared" si="584"/>
        <v>4.2358180358489985</v>
      </c>
      <c r="T3098">
        <f t="shared" si="585"/>
        <v>1.1766161210691664E-4</v>
      </c>
      <c r="U3098">
        <f t="shared" si="586"/>
        <v>0</v>
      </c>
    </row>
    <row r="3099" spans="5:21" x14ac:dyDescent="0.45">
      <c r="E3099">
        <v>309.70000000000005</v>
      </c>
      <c r="F3099">
        <v>71.367193833032985</v>
      </c>
      <c r="G3099">
        <f t="shared" si="589"/>
        <v>71.355914392164777</v>
      </c>
      <c r="H3099">
        <f t="shared" si="589"/>
        <v>71.357586861039223</v>
      </c>
      <c r="I3099">
        <v>361.40118447938892</v>
      </c>
      <c r="J3099">
        <v>58.081326807715826</v>
      </c>
      <c r="K3099">
        <f t="shared" si="578"/>
        <v>20.990660304442983</v>
      </c>
      <c r="L3099">
        <f t="shared" si="587"/>
        <v>2.0990660304447757</v>
      </c>
      <c r="M3099">
        <f t="shared" si="579"/>
        <v>5.8307389734563848E-4</v>
      </c>
      <c r="N3099">
        <f t="shared" si="580"/>
        <v>1.982155190584423E-3</v>
      </c>
      <c r="O3099">
        <f t="shared" si="581"/>
        <v>31.899695630358973</v>
      </c>
      <c r="P3099">
        <f t="shared" si="582"/>
        <v>656.72742470782214</v>
      </c>
      <c r="Q3099">
        <f t="shared" si="583"/>
        <v>-7.7837829256637292E-2</v>
      </c>
      <c r="R3099">
        <f t="shared" si="588"/>
        <v>-600.65584729444845</v>
      </c>
      <c r="S3099">
        <f t="shared" si="584"/>
        <v>1.7886662530007316</v>
      </c>
      <c r="T3099">
        <f t="shared" si="585"/>
        <v>4.9685173694464766E-5</v>
      </c>
      <c r="U3099">
        <f t="shared" si="586"/>
        <v>0</v>
      </c>
    </row>
    <row r="3100" spans="5:21" x14ac:dyDescent="0.45">
      <c r="E3100">
        <v>309.8</v>
      </c>
      <c r="F3100">
        <v>71.351960105376321</v>
      </c>
      <c r="G3100">
        <f t="shared" si="589"/>
        <v>71.343403288199525</v>
      </c>
      <c r="H3100">
        <f t="shared" si="589"/>
        <v>71.341380767827445</v>
      </c>
      <c r="I3100">
        <v>361.54091378721114</v>
      </c>
      <c r="J3100">
        <v>56.952759513537728</v>
      </c>
      <c r="K3100">
        <f t="shared" si="578"/>
        <v>20.590752717227712</v>
      </c>
      <c r="L3100">
        <f t="shared" si="587"/>
        <v>2.0590752717220688</v>
      </c>
      <c r="M3100">
        <f t="shared" si="579"/>
        <v>5.7196535325632536E-4</v>
      </c>
      <c r="N3100">
        <f t="shared" si="580"/>
        <v>1.9817050213285403E-3</v>
      </c>
      <c r="O3100">
        <f t="shared" si="581"/>
        <v>31.892450858449582</v>
      </c>
      <c r="P3100">
        <f t="shared" si="582"/>
        <v>656.48989745979156</v>
      </c>
      <c r="Q3100">
        <f t="shared" si="583"/>
        <v>-8.3546709228201621E-2</v>
      </c>
      <c r="R3100">
        <f t="shared" si="588"/>
        <v>-644.70990390381712</v>
      </c>
      <c r="S3100">
        <f t="shared" si="584"/>
        <v>0.37569286559676768</v>
      </c>
      <c r="T3100">
        <f t="shared" si="585"/>
        <v>1.0435912933243548E-5</v>
      </c>
      <c r="U3100">
        <f t="shared" si="586"/>
        <v>0</v>
      </c>
    </row>
    <row r="3101" spans="5:21" x14ac:dyDescent="0.45">
      <c r="E3101">
        <v>309.90000000000003</v>
      </c>
      <c r="F3101">
        <v>71.316306700368401</v>
      </c>
      <c r="G3101">
        <f t="shared" si="589"/>
        <v>71.326160005085882</v>
      </c>
      <c r="H3101">
        <f t="shared" si="589"/>
        <v>71.322763208007444</v>
      </c>
      <c r="I3101">
        <v>361.71557542259262</v>
      </c>
      <c r="J3101">
        <v>54.162061401047183</v>
      </c>
      <c r="K3101">
        <f t="shared" si="578"/>
        <v>19.591261205753572</v>
      </c>
      <c r="L3101">
        <f t="shared" si="587"/>
        <v>1.9591261205758026</v>
      </c>
      <c r="M3101">
        <f t="shared" si="579"/>
        <v>5.4420170015982141E-4</v>
      </c>
      <c r="N3101">
        <f t="shared" si="580"/>
        <v>1.9811878668890958E-3</v>
      </c>
      <c r="O3101">
        <f t="shared" si="581"/>
        <v>31.884128064507646</v>
      </c>
      <c r="P3101">
        <f t="shared" si="582"/>
        <v>656.21709897718733</v>
      </c>
      <c r="Q3101">
        <f t="shared" si="583"/>
        <v>-9.0153940849013736E-2</v>
      </c>
      <c r="R3101">
        <f t="shared" si="588"/>
        <v>-695.6963245860353</v>
      </c>
      <c r="S3101">
        <f t="shared" si="584"/>
        <v>-1.2587606852000985</v>
      </c>
      <c r="T3101">
        <f t="shared" si="585"/>
        <v>0</v>
      </c>
      <c r="U3101">
        <f t="shared" si="586"/>
        <v>-3.4965574588891625E-5</v>
      </c>
    </row>
    <row r="3102" spans="5:21" x14ac:dyDescent="0.45">
      <c r="E3102">
        <v>310</v>
      </c>
      <c r="F3102">
        <v>71.315010212917912</v>
      </c>
      <c r="G3102">
        <f t="shared" si="589"/>
        <v>71.306258922716182</v>
      </c>
      <c r="H3102">
        <f t="shared" si="589"/>
        <v>71.304003034636594</v>
      </c>
      <c r="I3102">
        <v>362.06878006436716</v>
      </c>
      <c r="J3102">
        <v>50.414182764361385</v>
      </c>
      <c r="K3102">
        <f t="shared" si="578"/>
        <v>18.25340165143437</v>
      </c>
      <c r="L3102">
        <f t="shared" si="587"/>
        <v>1.8253401651428145</v>
      </c>
      <c r="M3102">
        <f t="shared" si="579"/>
        <v>5.0703893476206584E-4</v>
      </c>
      <c r="N3102">
        <f t="shared" si="580"/>
        <v>1.9806667509621278E-3</v>
      </c>
      <c r="O3102">
        <f t="shared" si="581"/>
        <v>31.875741516603942</v>
      </c>
      <c r="P3102">
        <f t="shared" si="582"/>
        <v>655.94228957215432</v>
      </c>
      <c r="Q3102">
        <f t="shared" si="583"/>
        <v>-9.8702771312790816E-2</v>
      </c>
      <c r="R3102">
        <f t="shared" si="588"/>
        <v>-761.66559755569165</v>
      </c>
      <c r="S3102">
        <f t="shared" si="584"/>
        <v>-3.3700088375635455</v>
      </c>
      <c r="T3102">
        <f t="shared" si="585"/>
        <v>0</v>
      </c>
      <c r="U3102">
        <f t="shared" si="586"/>
        <v>-9.3611356598987381E-5</v>
      </c>
    </row>
    <row r="3103" spans="5:21" x14ac:dyDescent="0.45">
      <c r="E3103">
        <v>310.10000000000002</v>
      </c>
      <c r="F3103">
        <v>71.280329173733747</v>
      </c>
      <c r="G3103">
        <f t="shared" si="589"/>
        <v>71.282079431870827</v>
      </c>
      <c r="H3103">
        <f t="shared" si="589"/>
        <v>71.282429483576067</v>
      </c>
      <c r="I3103">
        <v>362.09983102192564</v>
      </c>
      <c r="J3103">
        <v>50.355975841675502</v>
      </c>
      <c r="K3103">
        <f t="shared" si="578"/>
        <v>18.23389034321487</v>
      </c>
      <c r="L3103">
        <f t="shared" si="587"/>
        <v>1.8233890343219017</v>
      </c>
      <c r="M3103">
        <f t="shared" si="579"/>
        <v>5.0649695397819087E-4</v>
      </c>
      <c r="N3103">
        <f t="shared" si="580"/>
        <v>1.9800674856548907E-3</v>
      </c>
      <c r="O3103">
        <f t="shared" si="581"/>
        <v>31.866097276337843</v>
      </c>
      <c r="P3103">
        <f t="shared" si="582"/>
        <v>655.62636598547726</v>
      </c>
      <c r="Q3103">
        <f t="shared" si="583"/>
        <v>-0.10417981842277158</v>
      </c>
      <c r="R3103">
        <f t="shared" si="588"/>
        <v>-803.93065561210676</v>
      </c>
      <c r="S3103">
        <f t="shared" si="584"/>
        <v>-4.7258789197403566</v>
      </c>
      <c r="T3103">
        <f t="shared" si="585"/>
        <v>0</v>
      </c>
      <c r="U3103">
        <f t="shared" si="586"/>
        <v>-1.3127441443723214E-4</v>
      </c>
    </row>
    <row r="3104" spans="5:21" x14ac:dyDescent="0.45">
      <c r="E3104">
        <v>310.20000000000005</v>
      </c>
      <c r="F3104">
        <v>71.267688421184531</v>
      </c>
      <c r="G3104">
        <f t="shared" si="589"/>
        <v>71.262113525310582</v>
      </c>
      <c r="H3104">
        <f t="shared" si="589"/>
        <v>71.259844672381405</v>
      </c>
      <c r="I3104">
        <v>362.15417019805591</v>
      </c>
      <c r="J3104">
        <v>49.085124727423434</v>
      </c>
      <c r="K3104">
        <f t="shared" si="578"/>
        <v>17.77638261472811</v>
      </c>
      <c r="L3104">
        <f t="shared" si="587"/>
        <v>1.7776382614732151</v>
      </c>
      <c r="M3104">
        <f t="shared" si="579"/>
        <v>4.9378840596466975E-4</v>
      </c>
      <c r="N3104">
        <f t="shared" si="580"/>
        <v>1.9794401297883726E-3</v>
      </c>
      <c r="O3104">
        <f t="shared" si="581"/>
        <v>31.856000962341383</v>
      </c>
      <c r="P3104">
        <f t="shared" si="582"/>
        <v>655.29574549699407</v>
      </c>
      <c r="Q3104">
        <f t="shared" si="583"/>
        <v>-0.10652712405466502</v>
      </c>
      <c r="R3104">
        <f t="shared" si="588"/>
        <v>-822.04424982007686</v>
      </c>
      <c r="S3104">
        <f t="shared" si="584"/>
        <v>-5.3119405141851113</v>
      </c>
      <c r="T3104">
        <f t="shared" si="585"/>
        <v>0</v>
      </c>
      <c r="U3104">
        <f t="shared" si="586"/>
        <v>-1.4755390317180866E-4</v>
      </c>
    </row>
    <row r="3105" spans="5:21" x14ac:dyDescent="0.45">
      <c r="E3105">
        <v>310.3</v>
      </c>
      <c r="F3105">
        <v>71.231062651149557</v>
      </c>
      <c r="G3105">
        <f t="shared" si="589"/>
        <v>71.235535532896918</v>
      </c>
      <c r="H3105">
        <f t="shared" si="589"/>
        <v>71.235820760230155</v>
      </c>
      <c r="I3105">
        <v>362.15805156761172</v>
      </c>
      <c r="J3105">
        <v>49.460235999449928</v>
      </c>
      <c r="K3105">
        <f t="shared" si="578"/>
        <v>17.912422699635034</v>
      </c>
      <c r="L3105">
        <f t="shared" si="587"/>
        <v>1.7912422699628925</v>
      </c>
      <c r="M3105">
        <f t="shared" si="579"/>
        <v>4.9756729721208435E-4</v>
      </c>
      <c r="N3105">
        <f t="shared" si="580"/>
        <v>1.9787727988952821E-3</v>
      </c>
      <c r="O3105">
        <f t="shared" si="581"/>
        <v>31.845261312653289</v>
      </c>
      <c r="P3105">
        <f t="shared" si="582"/>
        <v>654.94418368270965</v>
      </c>
      <c r="Q3105">
        <f t="shared" si="583"/>
        <v>-0.10638222823020627</v>
      </c>
      <c r="R3105">
        <f t="shared" si="588"/>
        <v>-820.92612351772652</v>
      </c>
      <c r="S3105">
        <f t="shared" si="584"/>
        <v>-5.2857382472272088</v>
      </c>
      <c r="T3105">
        <f t="shared" si="585"/>
        <v>0</v>
      </c>
      <c r="U3105">
        <f t="shared" si="586"/>
        <v>-1.4682606242297802E-4</v>
      </c>
    </row>
    <row r="3106" spans="5:21" x14ac:dyDescent="0.45">
      <c r="E3106">
        <v>310.40000000000003</v>
      </c>
      <c r="F3106">
        <v>71.216477167567177</v>
      </c>
      <c r="G3106">
        <f t="shared" si="589"/>
        <v>71.213235949112487</v>
      </c>
      <c r="H3106">
        <f t="shared" si="589"/>
        <v>71.212185794404192</v>
      </c>
      <c r="I3106">
        <v>362.16969567673863</v>
      </c>
      <c r="J3106">
        <v>49.327653586699213</v>
      </c>
      <c r="K3106">
        <f t="shared" si="578"/>
        <v>17.864981287942438</v>
      </c>
      <c r="L3106">
        <f t="shared" si="587"/>
        <v>1.78649812879465</v>
      </c>
      <c r="M3106">
        <f t="shared" si="579"/>
        <v>4.9624948022062329E-4</v>
      </c>
      <c r="N3106">
        <f t="shared" si="580"/>
        <v>1.9781162720667834E-3</v>
      </c>
      <c r="O3106">
        <f t="shared" si="581"/>
        <v>31.83469553753045</v>
      </c>
      <c r="P3106">
        <f t="shared" si="582"/>
        <v>654.59844015864144</v>
      </c>
      <c r="Q3106">
        <f t="shared" si="583"/>
        <v>-0.104759398970522</v>
      </c>
      <c r="R3106">
        <f t="shared" si="588"/>
        <v>-808.40313959976538</v>
      </c>
      <c r="S3106">
        <f t="shared" si="584"/>
        <v>-4.89632577894956</v>
      </c>
      <c r="T3106">
        <f t="shared" si="585"/>
        <v>0</v>
      </c>
      <c r="U3106">
        <f t="shared" si="586"/>
        <v>-1.3600904941526556E-4</v>
      </c>
    </row>
    <row r="3107" spans="5:21" x14ac:dyDescent="0.45">
      <c r="E3107">
        <v>310.5</v>
      </c>
      <c r="F3107">
        <v>71.182120250849522</v>
      </c>
      <c r="G3107">
        <f t="shared" si="589"/>
        <v>71.186139361959903</v>
      </c>
      <c r="H3107">
        <f t="shared" si="589"/>
        <v>71.188226706798602</v>
      </c>
      <c r="I3107">
        <v>362.23956033135863</v>
      </c>
      <c r="J3107">
        <v>49.00104810206318</v>
      </c>
      <c r="K3107">
        <f t="shared" si="578"/>
        <v>17.750118120267121</v>
      </c>
      <c r="L3107">
        <f t="shared" si="587"/>
        <v>1.7750118120261067</v>
      </c>
      <c r="M3107">
        <f t="shared" si="579"/>
        <v>4.9305883667408678E-4</v>
      </c>
      <c r="N3107">
        <f t="shared" si="580"/>
        <v>1.9774507418555166E-3</v>
      </c>
      <c r="O3107">
        <f t="shared" si="581"/>
        <v>31.823984867007248</v>
      </c>
      <c r="P3107">
        <f t="shared" si="582"/>
        <v>654.24808330387339</v>
      </c>
      <c r="Q3107">
        <f t="shared" si="583"/>
        <v>-0.10090518002833448</v>
      </c>
      <c r="R3107">
        <f t="shared" si="588"/>
        <v>-778.66105703545043</v>
      </c>
      <c r="S3107">
        <f t="shared" si="584"/>
        <v>-3.9593165932930781</v>
      </c>
      <c r="T3107">
        <f t="shared" si="585"/>
        <v>0</v>
      </c>
      <c r="U3107">
        <f t="shared" si="586"/>
        <v>-1.0998101648036329E-4</v>
      </c>
    </row>
    <row r="3108" spans="5:21" x14ac:dyDescent="0.45">
      <c r="E3108">
        <v>310.60000000000002</v>
      </c>
      <c r="F3108">
        <v>71.168831254811664</v>
      </c>
      <c r="G3108">
        <f t="shared" si="589"/>
        <v>71.163904602741042</v>
      </c>
      <c r="H3108">
        <f t="shared" si="589"/>
        <v>71.165317774106001</v>
      </c>
      <c r="I3108">
        <v>362.1658143069489</v>
      </c>
      <c r="J3108">
        <v>49.870918183697711</v>
      </c>
      <c r="K3108">
        <f t="shared" si="578"/>
        <v>18.061541694234108</v>
      </c>
      <c r="L3108">
        <f t="shared" si="587"/>
        <v>1.8061541694238215</v>
      </c>
      <c r="M3108">
        <f t="shared" si="579"/>
        <v>5.0170949150650306E-4</v>
      </c>
      <c r="N3108">
        <f t="shared" si="580"/>
        <v>1.9768143826140558E-3</v>
      </c>
      <c r="O3108">
        <f t="shared" si="581"/>
        <v>31.813743657736346</v>
      </c>
      <c r="P3108">
        <f t="shared" si="582"/>
        <v>653.91320359599683</v>
      </c>
      <c r="Q3108">
        <f t="shared" si="583"/>
        <v>-9.2414307319241829E-2</v>
      </c>
      <c r="R3108">
        <f t="shared" si="588"/>
        <v>-713.1390301488326</v>
      </c>
      <c r="S3108">
        <f t="shared" si="584"/>
        <v>-1.8841952638694717</v>
      </c>
      <c r="T3108">
        <f t="shared" si="585"/>
        <v>0</v>
      </c>
      <c r="U3108">
        <f t="shared" si="586"/>
        <v>-5.2338757329707551E-5</v>
      </c>
    </row>
    <row r="3109" spans="5:21" x14ac:dyDescent="0.45">
      <c r="E3109">
        <v>310.70000000000005</v>
      </c>
      <c r="F3109">
        <v>71.132205485421622</v>
      </c>
      <c r="G3109">
        <f t="shared" si="589"/>
        <v>71.142318087282689</v>
      </c>
      <c r="H3109">
        <f t="shared" si="589"/>
        <v>71.143083014946271</v>
      </c>
      <c r="I3109">
        <v>362.18133978580943</v>
      </c>
      <c r="J3109">
        <v>49.395561661026321</v>
      </c>
      <c r="K3109">
        <f t="shared" si="578"/>
        <v>17.890150701863078</v>
      </c>
      <c r="L3109">
        <f t="shared" si="587"/>
        <v>1.7890150701867147</v>
      </c>
      <c r="M3109">
        <f t="shared" si="579"/>
        <v>4.9694863060730779E-4</v>
      </c>
      <c r="N3109">
        <f t="shared" si="580"/>
        <v>1.9761967504151744E-3</v>
      </c>
      <c r="O3109">
        <f t="shared" si="581"/>
        <v>31.803803831001581</v>
      </c>
      <c r="P3109">
        <f t="shared" si="582"/>
        <v>653.58829160628272</v>
      </c>
      <c r="Q3109">
        <f t="shared" si="583"/>
        <v>-8.0793693327052551E-2</v>
      </c>
      <c r="R3109">
        <f t="shared" si="588"/>
        <v>-623.4655409184661</v>
      </c>
      <c r="S3109">
        <f t="shared" si="584"/>
        <v>0.95801805372548765</v>
      </c>
      <c r="T3109">
        <f t="shared" si="585"/>
        <v>2.6611612603485768E-5</v>
      </c>
      <c r="U3109">
        <f t="shared" si="586"/>
        <v>0</v>
      </c>
    </row>
    <row r="3110" spans="5:21" x14ac:dyDescent="0.45">
      <c r="E3110">
        <v>310.8</v>
      </c>
      <c r="F3110">
        <v>71.119888855055208</v>
      </c>
      <c r="G3110">
        <f t="shared" si="589"/>
        <v>71.120990869433911</v>
      </c>
      <c r="H3110">
        <f t="shared" si="589"/>
        <v>71.123972790516504</v>
      </c>
      <c r="I3110">
        <v>362.06489869484528</v>
      </c>
      <c r="J3110">
        <v>50.30100260556447</v>
      </c>
      <c r="K3110">
        <f t="shared" si="578"/>
        <v>18.212227412632849</v>
      </c>
      <c r="L3110">
        <f t="shared" si="587"/>
        <v>1.8212227412626638</v>
      </c>
      <c r="M3110">
        <f t="shared" si="579"/>
        <v>5.05895205906468E-4</v>
      </c>
      <c r="N3110">
        <f t="shared" si="580"/>
        <v>1.9756659108476808E-3</v>
      </c>
      <c r="O3110">
        <f t="shared" si="581"/>
        <v>31.795260796272498</v>
      </c>
      <c r="P3110">
        <f t="shared" si="582"/>
        <v>653.30912654723852</v>
      </c>
      <c r="Q3110">
        <f t="shared" si="583"/>
        <v>-7.070897100636131E-2</v>
      </c>
      <c r="R3110">
        <f t="shared" si="588"/>
        <v>-545.64415910304876</v>
      </c>
      <c r="S3110">
        <f t="shared" si="584"/>
        <v>3.4232357185102016</v>
      </c>
      <c r="T3110">
        <f t="shared" si="585"/>
        <v>9.508988106972782E-5</v>
      </c>
      <c r="U3110">
        <f t="shared" si="586"/>
        <v>0</v>
      </c>
    </row>
    <row r="3111" spans="5:21" x14ac:dyDescent="0.45">
      <c r="E3111">
        <v>310.90000000000003</v>
      </c>
      <c r="F3111">
        <v>71.108544590275443</v>
      </c>
      <c r="G3111">
        <f t="shared" si="589"/>
        <v>71.102062153313767</v>
      </c>
      <c r="H3111">
        <f t="shared" si="589"/>
        <v>71.106936945991791</v>
      </c>
      <c r="I3111">
        <v>361.58360885370377</v>
      </c>
      <c r="J3111">
        <v>56.192835924164129</v>
      </c>
      <c r="K3111">
        <f t="shared" si="578"/>
        <v>20.318408405183316</v>
      </c>
      <c r="L3111">
        <f t="shared" si="587"/>
        <v>2.0318408405187935</v>
      </c>
      <c r="M3111">
        <f t="shared" si="579"/>
        <v>5.6440023347731436E-4</v>
      </c>
      <c r="N3111">
        <f t="shared" si="580"/>
        <v>1.9751926929442165E-3</v>
      </c>
      <c r="O3111">
        <f t="shared" si="581"/>
        <v>31.78764509233617</v>
      </c>
      <c r="P3111">
        <f t="shared" si="582"/>
        <v>653.06033350749522</v>
      </c>
      <c r="Q3111">
        <f t="shared" si="583"/>
        <v>-5.5842699527257622E-2</v>
      </c>
      <c r="R3111">
        <f t="shared" si="588"/>
        <v>-430.92471000396051</v>
      </c>
      <c r="S3111">
        <f t="shared" si="584"/>
        <v>7.0611683622951702</v>
      </c>
      <c r="T3111">
        <f t="shared" si="585"/>
        <v>1.9614356561931028E-4</v>
      </c>
      <c r="U3111">
        <f t="shared" si="586"/>
        <v>0</v>
      </c>
    </row>
    <row r="3112" spans="5:21" x14ac:dyDescent="0.45">
      <c r="E3112">
        <v>311</v>
      </c>
      <c r="F3112">
        <v>71.075484161605615</v>
      </c>
      <c r="G3112">
        <f t="shared" si="589"/>
        <v>71.090588239811083</v>
      </c>
      <c r="H3112">
        <f t="shared" si="589"/>
        <v>71.092338497832912</v>
      </c>
      <c r="I3112">
        <v>361.33908256497807</v>
      </c>
      <c r="J3112">
        <v>58.795978296969032</v>
      </c>
      <c r="K3112">
        <f t="shared" si="578"/>
        <v>21.24528485633715</v>
      </c>
      <c r="L3112">
        <f t="shared" si="587"/>
        <v>2.1245284856329905</v>
      </c>
      <c r="M3112">
        <f t="shared" si="579"/>
        <v>5.9014680156492083E-4</v>
      </c>
      <c r="N3112">
        <f t="shared" si="580"/>
        <v>1.9747871804953587E-3</v>
      </c>
      <c r="O3112">
        <f t="shared" si="581"/>
        <v>31.781119002071225</v>
      </c>
      <c r="P3112">
        <f t="shared" si="582"/>
        <v>652.84718829794338</v>
      </c>
      <c r="Q3112">
        <f t="shared" si="583"/>
        <v>-3.9092787512640115E-2</v>
      </c>
      <c r="R3112">
        <f t="shared" si="588"/>
        <v>-301.66965896604074</v>
      </c>
      <c r="S3112">
        <f t="shared" si="584"/>
        <v>11.160814850550556</v>
      </c>
      <c r="T3112">
        <f t="shared" si="585"/>
        <v>3.1002263473751544E-4</v>
      </c>
      <c r="U3112">
        <f t="shared" si="586"/>
        <v>0</v>
      </c>
    </row>
    <row r="3113" spans="5:21" x14ac:dyDescent="0.45">
      <c r="E3113">
        <v>311.10000000000002</v>
      </c>
      <c r="F3113">
        <v>71.074187674210933</v>
      </c>
      <c r="G3113">
        <f t="shared" si="589"/>
        <v>71.078725380117447</v>
      </c>
      <c r="H3113">
        <f t="shared" si="589"/>
        <v>71.081953633748029</v>
      </c>
      <c r="I3113">
        <v>361.1139631250548</v>
      </c>
      <c r="J3113">
        <v>62.065266257570698</v>
      </c>
      <c r="K3113">
        <f t="shared" si="578"/>
        <v>22.412634270683093</v>
      </c>
      <c r="L3113">
        <f t="shared" si="587"/>
        <v>2.241263427068819</v>
      </c>
      <c r="M3113">
        <f t="shared" si="579"/>
        <v>6.2257317418564146E-4</v>
      </c>
      <c r="N3113">
        <f t="shared" si="580"/>
        <v>1.9744987120485563E-3</v>
      </c>
      <c r="O3113">
        <f t="shared" si="581"/>
        <v>31.776476552430719</v>
      </c>
      <c r="P3113">
        <f t="shared" si="582"/>
        <v>652.6955928269881</v>
      </c>
      <c r="Q3113">
        <f t="shared" si="583"/>
        <v>-2.7675027431577348E-2</v>
      </c>
      <c r="R3113">
        <f t="shared" si="588"/>
        <v>-213.56154468289881</v>
      </c>
      <c r="S3113">
        <f t="shared" si="584"/>
        <v>13.954132784224637</v>
      </c>
      <c r="T3113">
        <f t="shared" si="585"/>
        <v>3.8761479956179551E-4</v>
      </c>
      <c r="U3113">
        <f t="shared" si="586"/>
        <v>0</v>
      </c>
    </row>
    <row r="3114" spans="5:21" x14ac:dyDescent="0.45">
      <c r="E3114">
        <v>311.20000000000005</v>
      </c>
      <c r="F3114">
        <v>71.074835917908189</v>
      </c>
      <c r="G3114">
        <f t="shared" si="589"/>
        <v>71.069325846488397</v>
      </c>
      <c r="H3114">
        <f t="shared" si="589"/>
        <v>71.074848882803991</v>
      </c>
      <c r="I3114">
        <v>360.896606425399</v>
      </c>
      <c r="J3114">
        <v>64.361205239592763</v>
      </c>
      <c r="K3114">
        <f t="shared" si="578"/>
        <v>23.227740556417636</v>
      </c>
      <c r="L3114">
        <f t="shared" si="587"/>
        <v>2.3227740556422916</v>
      </c>
      <c r="M3114">
        <f t="shared" si="579"/>
        <v>6.452150154560455E-4</v>
      </c>
      <c r="N3114">
        <f t="shared" si="580"/>
        <v>1.9743013578556665E-3</v>
      </c>
      <c r="O3114">
        <f t="shared" si="581"/>
        <v>31.773300444568697</v>
      </c>
      <c r="P3114">
        <f t="shared" si="582"/>
        <v>652.59189352769113</v>
      </c>
      <c r="Q3114">
        <f t="shared" si="583"/>
        <v>-1.7155619083730755E-2</v>
      </c>
      <c r="R3114">
        <f t="shared" si="588"/>
        <v>-132.38579512057015</v>
      </c>
      <c r="S3114">
        <f t="shared" si="584"/>
        <v>16.528664657786326</v>
      </c>
      <c r="T3114">
        <f t="shared" si="585"/>
        <v>4.5912957382739794E-4</v>
      </c>
      <c r="U3114">
        <f t="shared" si="586"/>
        <v>0</v>
      </c>
    </row>
    <row r="3115" spans="5:21" x14ac:dyDescent="0.45">
      <c r="E3115">
        <v>311.3</v>
      </c>
      <c r="F3115">
        <v>71.060574556587099</v>
      </c>
      <c r="G3115">
        <f t="shared" si="589"/>
        <v>71.069066549009463</v>
      </c>
      <c r="H3115">
        <f t="shared" si="589"/>
        <v>71.069572179098969</v>
      </c>
      <c r="I3115">
        <v>360.82286040247936</v>
      </c>
      <c r="J3115">
        <v>65.053220631664416</v>
      </c>
      <c r="K3115">
        <f t="shared" si="578"/>
        <v>23.472689146710742</v>
      </c>
      <c r="L3115">
        <f t="shared" si="587"/>
        <v>2.3472689146702734</v>
      </c>
      <c r="M3115">
        <f t="shared" si="579"/>
        <v>6.5201914296418736E-4</v>
      </c>
      <c r="N3115">
        <f t="shared" si="580"/>
        <v>1.9741547827527494E-3</v>
      </c>
      <c r="O3115">
        <f t="shared" si="581"/>
        <v>31.770941546944403</v>
      </c>
      <c r="P3115">
        <f t="shared" si="582"/>
        <v>652.51488332058898</v>
      </c>
      <c r="Q3115">
        <f t="shared" si="583"/>
        <v>-6.5492734971250854E-3</v>
      </c>
      <c r="R3115">
        <f t="shared" si="588"/>
        <v>-50.539171751674978</v>
      </c>
      <c r="S3115">
        <f t="shared" si="584"/>
        <v>19.12533514493623</v>
      </c>
      <c r="T3115">
        <f t="shared" si="585"/>
        <v>5.3125930958156195E-4</v>
      </c>
      <c r="U3115">
        <f t="shared" si="586"/>
        <v>0</v>
      </c>
    </row>
    <row r="3116" spans="5:21" x14ac:dyDescent="0.45">
      <c r="E3116">
        <v>311.40000000000003</v>
      </c>
      <c r="F3116">
        <v>71.061546922130162</v>
      </c>
      <c r="G3116">
        <f t="shared" si="589"/>
        <v>71.066538398593565</v>
      </c>
      <c r="H3116">
        <f t="shared" si="589"/>
        <v>71.067173677415781</v>
      </c>
      <c r="I3116">
        <v>360.71418205309533</v>
      </c>
      <c r="J3116">
        <v>66.201190060985354</v>
      </c>
      <c r="K3116">
        <f t="shared" si="578"/>
        <v>23.879708123789836</v>
      </c>
      <c r="L3116">
        <f t="shared" si="587"/>
        <v>2.3879708123795265</v>
      </c>
      <c r="M3116">
        <f t="shared" si="579"/>
        <v>6.6332522566082876E-4</v>
      </c>
      <c r="N3116">
        <f t="shared" si="580"/>
        <v>1.9740881577059938E-3</v>
      </c>
      <c r="O3116">
        <f t="shared" si="581"/>
        <v>31.769869320751951</v>
      </c>
      <c r="P3116">
        <f t="shared" si="582"/>
        <v>652.47988074866419</v>
      </c>
      <c r="Q3116">
        <f t="shared" si="583"/>
        <v>-4.4627792744122985E-3</v>
      </c>
      <c r="R3116">
        <f t="shared" si="588"/>
        <v>-34.438196593613853</v>
      </c>
      <c r="S3116">
        <f t="shared" si="584"/>
        <v>19.635103540383405</v>
      </c>
      <c r="T3116">
        <f t="shared" si="585"/>
        <v>5.4541954278842792E-4</v>
      </c>
      <c r="U3116">
        <f t="shared" si="586"/>
        <v>0</v>
      </c>
    </row>
    <row r="3117" spans="5:21" x14ac:dyDescent="0.45">
      <c r="E3117">
        <v>311.5</v>
      </c>
      <c r="F3117">
        <v>71.074187674210933</v>
      </c>
      <c r="G3117">
        <f t="shared" si="589"/>
        <v>71.064204721285947</v>
      </c>
      <c r="H3117">
        <f t="shared" si="589"/>
        <v>71.066642117584507</v>
      </c>
      <c r="I3117">
        <v>360.62491055215054</v>
      </c>
      <c r="J3117">
        <v>66.327304978560434</v>
      </c>
      <c r="K3117">
        <f t="shared" si="578"/>
        <v>23.919278425058565</v>
      </c>
      <c r="L3117">
        <f t="shared" si="587"/>
        <v>2.3919278425050408</v>
      </c>
      <c r="M3117">
        <f t="shared" si="579"/>
        <v>6.6442440069607131E-4</v>
      </c>
      <c r="N3117">
        <f t="shared" si="580"/>
        <v>1.9740733921551254E-3</v>
      </c>
      <c r="O3117">
        <f t="shared" si="581"/>
        <v>31.769631692244978</v>
      </c>
      <c r="P3117">
        <f t="shared" si="582"/>
        <v>652.47212359686614</v>
      </c>
      <c r="Q3117">
        <f t="shared" si="583"/>
        <v>-6.5782525632585021E-3</v>
      </c>
      <c r="R3117">
        <f t="shared" si="588"/>
        <v>-50.762796250050677</v>
      </c>
      <c r="S3117">
        <f t="shared" si="584"/>
        <v>19.116083715596798</v>
      </c>
      <c r="T3117">
        <f t="shared" si="585"/>
        <v>5.3100232543324441E-4</v>
      </c>
      <c r="U3117">
        <f t="shared" si="586"/>
        <v>0</v>
      </c>
    </row>
    <row r="3118" spans="5:21" x14ac:dyDescent="0.45">
      <c r="E3118">
        <v>311.60000000000002</v>
      </c>
      <c r="F3118">
        <v>71.06154692213147</v>
      </c>
      <c r="G3118">
        <f t="shared" si="589"/>
        <v>71.066732871701532</v>
      </c>
      <c r="H3118">
        <f t="shared" si="589"/>
        <v>71.065177086831312</v>
      </c>
      <c r="I3118">
        <v>360.68701246590558</v>
      </c>
      <c r="J3118">
        <v>65.826078899258732</v>
      </c>
      <c r="K3118">
        <f t="shared" si="578"/>
        <v>23.742611740518619</v>
      </c>
      <c r="L3118">
        <f t="shared" si="587"/>
        <v>2.3742611740524016</v>
      </c>
      <c r="M3118">
        <f t="shared" si="579"/>
        <v>6.5951699279218393E-4</v>
      </c>
      <c r="N3118">
        <f t="shared" si="580"/>
        <v>1.9740326968564256E-3</v>
      </c>
      <c r="O3118">
        <f t="shared" si="581"/>
        <v>31.768976764897069</v>
      </c>
      <c r="P3118">
        <f t="shared" si="582"/>
        <v>652.45074445827049</v>
      </c>
      <c r="Q3118">
        <f t="shared" si="583"/>
        <v>-8.8965794444639812E-3</v>
      </c>
      <c r="R3118">
        <f t="shared" si="588"/>
        <v>-68.652768393861876</v>
      </c>
      <c r="S3118">
        <f t="shared" si="584"/>
        <v>18.546664336984133</v>
      </c>
      <c r="T3118">
        <f t="shared" si="585"/>
        <v>5.1518512047178146E-4</v>
      </c>
      <c r="U3118">
        <f t="shared" si="586"/>
        <v>0</v>
      </c>
    </row>
    <row r="3119" spans="5:21" x14ac:dyDescent="0.45">
      <c r="E3119">
        <v>311.70000000000005</v>
      </c>
      <c r="F3119">
        <v>71.063167531370098</v>
      </c>
      <c r="G3119">
        <f t="shared" si="589"/>
        <v>71.066668047332044</v>
      </c>
      <c r="H3119">
        <f t="shared" si="589"/>
        <v>71.063699091205095</v>
      </c>
      <c r="I3119">
        <v>360.61714781273145</v>
      </c>
      <c r="J3119">
        <v>66.5374965910257</v>
      </c>
      <c r="K3119">
        <f t="shared" si="578"/>
        <v>23.994562243255029</v>
      </c>
      <c r="L3119">
        <f t="shared" si="587"/>
        <v>2.3994562243260487</v>
      </c>
      <c r="M3119">
        <f t="shared" si="579"/>
        <v>6.6651561786819531E-4</v>
      </c>
      <c r="N3119">
        <f t="shared" si="580"/>
        <v>1.973991641422364E-3</v>
      </c>
      <c r="O3119">
        <f t="shared" si="581"/>
        <v>31.768316041732326</v>
      </c>
      <c r="P3119">
        <f t="shared" si="582"/>
        <v>652.42917661232798</v>
      </c>
      <c r="Q3119">
        <f t="shared" si="583"/>
        <v>-1.6605016348218982E-2</v>
      </c>
      <c r="R3119">
        <f t="shared" si="588"/>
        <v>-128.13692595528232</v>
      </c>
      <c r="S3119">
        <f t="shared" si="584"/>
        <v>16.655881917104168</v>
      </c>
      <c r="T3119">
        <f t="shared" si="585"/>
        <v>4.6266338658622688E-4</v>
      </c>
      <c r="U3119">
        <f t="shared" si="586"/>
        <v>0</v>
      </c>
    </row>
    <row r="3120" spans="5:21" x14ac:dyDescent="0.45">
      <c r="E3120">
        <v>311.8</v>
      </c>
      <c r="F3120">
        <v>71.07321530866507</v>
      </c>
      <c r="G3120">
        <f t="shared" si="589"/>
        <v>71.061741395243445</v>
      </c>
      <c r="H3120">
        <f t="shared" si="589"/>
        <v>71.061196870544421</v>
      </c>
      <c r="I3120">
        <v>360.71030068341685</v>
      </c>
      <c r="J3120">
        <v>65.981297335203863</v>
      </c>
      <c r="K3120">
        <f t="shared" si="578"/>
        <v>23.800133601263315</v>
      </c>
      <c r="L3120">
        <f t="shared" si="587"/>
        <v>2.38001336012552</v>
      </c>
      <c r="M3120">
        <f t="shared" si="579"/>
        <v>6.6111482225731429E-4</v>
      </c>
      <c r="N3120">
        <f t="shared" si="580"/>
        <v>1.9739221352929005E-3</v>
      </c>
      <c r="O3120">
        <f t="shared" si="581"/>
        <v>31.767197449008176</v>
      </c>
      <c r="P3120">
        <f t="shared" si="582"/>
        <v>652.39266374621377</v>
      </c>
      <c r="Q3120">
        <f t="shared" si="583"/>
        <v>-2.5269763096300579E-2</v>
      </c>
      <c r="R3120">
        <f t="shared" si="588"/>
        <v>-195.00069707100846</v>
      </c>
      <c r="S3120">
        <f t="shared" si="584"/>
        <v>14.530060916961414</v>
      </c>
      <c r="T3120">
        <f t="shared" si="585"/>
        <v>4.0361280324892817E-4</v>
      </c>
      <c r="U3120">
        <f t="shared" si="586"/>
        <v>0</v>
      </c>
    </row>
    <row r="3121" spans="5:21" x14ac:dyDescent="0.45">
      <c r="E3121">
        <v>311.90000000000003</v>
      </c>
      <c r="F3121">
        <v>71.061222800282664</v>
      </c>
      <c r="G3121">
        <f t="shared" si="589"/>
        <v>71.059148420462449</v>
      </c>
      <c r="H3121">
        <f t="shared" si="589"/>
        <v>71.056270218465201</v>
      </c>
      <c r="I3121">
        <v>360.7918094454908</v>
      </c>
      <c r="J3121">
        <v>64.574630542808535</v>
      </c>
      <c r="K3121">
        <f t="shared" si="578"/>
        <v>23.297997797813945</v>
      </c>
      <c r="L3121">
        <f t="shared" si="587"/>
        <v>2.3297997797819243</v>
      </c>
      <c r="M3121">
        <f t="shared" si="579"/>
        <v>6.4716660549483181E-4</v>
      </c>
      <c r="N3121">
        <f t="shared" si="580"/>
        <v>1.9737852838462556E-3</v>
      </c>
      <c r="O3121">
        <f t="shared" si="581"/>
        <v>31.764995038462683</v>
      </c>
      <c r="P3121">
        <f t="shared" si="582"/>
        <v>652.32077723974112</v>
      </c>
      <c r="Q3121">
        <f t="shared" si="583"/>
        <v>-2.8602357985931803E-2</v>
      </c>
      <c r="R3121">
        <f t="shared" si="588"/>
        <v>-220.7175320115191</v>
      </c>
      <c r="S3121">
        <f t="shared" si="584"/>
        <v>13.709874943258864</v>
      </c>
      <c r="T3121">
        <f t="shared" si="585"/>
        <v>3.8082985953496844E-4</v>
      </c>
      <c r="U3121">
        <f t="shared" si="586"/>
        <v>0</v>
      </c>
    </row>
    <row r="3122" spans="5:21" x14ac:dyDescent="0.45">
      <c r="E3122">
        <v>312</v>
      </c>
      <c r="F3122">
        <v>71.049554413767936</v>
      </c>
      <c r="G3122">
        <f t="shared" si="589"/>
        <v>71.051693617982636</v>
      </c>
      <c r="H3122">
        <f t="shared" si="589"/>
        <v>71.049891500512075</v>
      </c>
      <c r="I3122">
        <v>360.91601327369182</v>
      </c>
      <c r="J3122">
        <v>63.035381315272751</v>
      </c>
      <c r="K3122">
        <f t="shared" si="578"/>
        <v>22.750478519495207</v>
      </c>
      <c r="L3122">
        <f t="shared" si="587"/>
        <v>2.2750478519487447</v>
      </c>
      <c r="M3122">
        <f t="shared" si="579"/>
        <v>6.3195773665264464E-4</v>
      </c>
      <c r="N3122">
        <f t="shared" si="580"/>
        <v>1.9736080972364467E-3</v>
      </c>
      <c r="O3122">
        <f t="shared" si="581"/>
        <v>31.762143496388916</v>
      </c>
      <c r="P3122">
        <f t="shared" si="582"/>
        <v>652.22771123103564</v>
      </c>
      <c r="Q3122">
        <f t="shared" si="583"/>
        <v>-2.9761521413735892E-2</v>
      </c>
      <c r="R3122">
        <f t="shared" si="588"/>
        <v>-229.66251798466058</v>
      </c>
      <c r="S3122">
        <f t="shared" si="584"/>
        <v>13.421576304470678</v>
      </c>
      <c r="T3122">
        <f t="shared" si="585"/>
        <v>3.7282156401307443E-4</v>
      </c>
      <c r="U3122">
        <f t="shared" si="586"/>
        <v>0</v>
      </c>
    </row>
    <row r="3123" spans="5:21" x14ac:dyDescent="0.45">
      <c r="E3123">
        <v>312.10000000000002</v>
      </c>
      <c r="F3123">
        <v>71.048582048226564</v>
      </c>
      <c r="G3123">
        <f t="shared" si="589"/>
        <v>71.042099611305446</v>
      </c>
      <c r="H3123">
        <f t="shared" si="589"/>
        <v>71.043473887941786</v>
      </c>
      <c r="I3123">
        <v>360.87331820798067</v>
      </c>
      <c r="J3123">
        <v>63.058017291940715</v>
      </c>
      <c r="K3123">
        <f t="shared" si="578"/>
        <v>22.75595593975887</v>
      </c>
      <c r="L3123">
        <f t="shared" si="587"/>
        <v>2.2755955939764045</v>
      </c>
      <c r="M3123">
        <f t="shared" si="579"/>
        <v>6.3210988721552419E-4</v>
      </c>
      <c r="N3123">
        <f t="shared" si="580"/>
        <v>1.9734298302206054E-3</v>
      </c>
      <c r="O3123">
        <f t="shared" si="581"/>
        <v>31.759274566865496</v>
      </c>
      <c r="P3123">
        <f t="shared" si="582"/>
        <v>652.13408697046668</v>
      </c>
      <c r="Q3123">
        <f t="shared" si="583"/>
        <v>-2.7617069036711683E-2</v>
      </c>
      <c r="R3123">
        <f t="shared" si="588"/>
        <v>-213.11429365973527</v>
      </c>
      <c r="S3123">
        <f t="shared" si="584"/>
        <v>13.942950156044059</v>
      </c>
      <c r="T3123">
        <f t="shared" si="585"/>
        <v>3.8730417100122386E-4</v>
      </c>
      <c r="U3123">
        <f t="shared" si="586"/>
        <v>0</v>
      </c>
    </row>
    <row r="3124" spans="5:21" x14ac:dyDescent="0.45">
      <c r="E3124">
        <v>312.20000000000005</v>
      </c>
      <c r="F3124">
        <v>71.025893518970975</v>
      </c>
      <c r="G3124">
        <f t="shared" si="589"/>
        <v>71.034774457566428</v>
      </c>
      <c r="H3124">
        <f t="shared" si="589"/>
        <v>71.036576575040641</v>
      </c>
      <c r="I3124">
        <v>360.92377601286552</v>
      </c>
      <c r="J3124">
        <v>62.980408138455289</v>
      </c>
      <c r="K3124">
        <f t="shared" si="578"/>
        <v>22.731126720162692</v>
      </c>
      <c r="L3124">
        <f t="shared" si="587"/>
        <v>2.273112672016786</v>
      </c>
      <c r="M3124">
        <f t="shared" si="579"/>
        <v>6.3142018667118594E-4</v>
      </c>
      <c r="N3124">
        <f t="shared" si="580"/>
        <v>1.9732382381955735E-3</v>
      </c>
      <c r="O3124">
        <f t="shared" si="581"/>
        <v>31.756191192106169</v>
      </c>
      <c r="P3124">
        <f t="shared" si="582"/>
        <v>652.03347484781841</v>
      </c>
      <c r="Q3124">
        <f t="shared" si="583"/>
        <v>-2.0169443907125384E-2</v>
      </c>
      <c r="R3124">
        <f t="shared" si="588"/>
        <v>-155.64275796474888</v>
      </c>
      <c r="S3124">
        <f t="shared" si="584"/>
        <v>15.763478511325401</v>
      </c>
      <c r="T3124">
        <f t="shared" si="585"/>
        <v>4.3787440309237224E-4</v>
      </c>
      <c r="U3124">
        <f t="shared" si="586"/>
        <v>0</v>
      </c>
    </row>
    <row r="3125" spans="5:21" x14ac:dyDescent="0.45">
      <c r="E3125">
        <v>312.3</v>
      </c>
      <c r="F3125">
        <v>71.025245275279147</v>
      </c>
      <c r="G3125">
        <f t="shared" si="589"/>
        <v>71.029653332392016</v>
      </c>
      <c r="H3125">
        <f t="shared" si="589"/>
        <v>71.031118363140109</v>
      </c>
      <c r="I3125">
        <v>360.89660642540713</v>
      </c>
      <c r="J3125">
        <v>63.772668778531823</v>
      </c>
      <c r="K3125">
        <f t="shared" si="578"/>
        <v>23.015339744863649</v>
      </c>
      <c r="L3125">
        <f t="shared" si="587"/>
        <v>2.3015339744855798</v>
      </c>
      <c r="M3125">
        <f t="shared" si="579"/>
        <v>6.3931499291287918E-4</v>
      </c>
      <c r="N3125">
        <f t="shared" si="580"/>
        <v>1.9730866211983365E-3</v>
      </c>
      <c r="O3125">
        <f t="shared" si="581"/>
        <v>31.753751153058154</v>
      </c>
      <c r="P3125">
        <f t="shared" si="582"/>
        <v>651.95386267874642</v>
      </c>
      <c r="Q3125">
        <f t="shared" si="583"/>
        <v>-1.2750797864597985E-2</v>
      </c>
      <c r="R3125">
        <f t="shared" si="588"/>
        <v>-98.394846929615142</v>
      </c>
      <c r="S3125">
        <f t="shared" si="584"/>
        <v>17.577575234629716</v>
      </c>
      <c r="T3125">
        <f t="shared" si="585"/>
        <v>4.8826597873971437E-4</v>
      </c>
      <c r="U3125">
        <f t="shared" si="586"/>
        <v>0</v>
      </c>
    </row>
    <row r="3126" spans="5:21" x14ac:dyDescent="0.45">
      <c r="E3126">
        <v>312.40000000000003</v>
      </c>
      <c r="F3126">
        <v>71.024597031587504</v>
      </c>
      <c r="G3126">
        <f t="shared" si="589"/>
        <v>71.024661855956694</v>
      </c>
      <c r="H3126">
        <f t="shared" si="589"/>
        <v>71.027553022827362</v>
      </c>
      <c r="I3126">
        <v>360.90048779513319</v>
      </c>
      <c r="J3126">
        <v>62.93190237549495</v>
      </c>
      <c r="K3126">
        <f t="shared" si="578"/>
        <v>22.712154265191828</v>
      </c>
      <c r="L3126">
        <f t="shared" si="587"/>
        <v>2.2712154265196993</v>
      </c>
      <c r="M3126">
        <f t="shared" si="579"/>
        <v>6.3089317403310639E-4</v>
      </c>
      <c r="N3126">
        <f t="shared" si="580"/>
        <v>1.9729875839674268E-3</v>
      </c>
      <c r="O3126">
        <f t="shared" si="581"/>
        <v>31.752157303324744</v>
      </c>
      <c r="P3126">
        <f t="shared" si="582"/>
        <v>651.90186309394107</v>
      </c>
      <c r="Q3126">
        <f t="shared" si="583"/>
        <v>-7.3027296830829869E-3</v>
      </c>
      <c r="R3126">
        <f t="shared" si="588"/>
        <v>-56.353412309227473</v>
      </c>
      <c r="S3126">
        <f t="shared" si="584"/>
        <v>18.90994809106758</v>
      </c>
      <c r="T3126">
        <f t="shared" si="585"/>
        <v>5.2527633586298833E-4</v>
      </c>
      <c r="U3126">
        <f t="shared" si="586"/>
        <v>0</v>
      </c>
    </row>
    <row r="3127" spans="5:21" x14ac:dyDescent="0.45">
      <c r="E3127">
        <v>312.5</v>
      </c>
      <c r="F3127">
        <v>71.023948787895861</v>
      </c>
      <c r="G3127">
        <f t="shared" si="589"/>
        <v>71.024402558480006</v>
      </c>
      <c r="H3127">
        <f t="shared" si="589"/>
        <v>71.025413818640914</v>
      </c>
      <c r="I3127">
        <v>360.91213190414197</v>
      </c>
      <c r="J3127">
        <v>62.721710754094943</v>
      </c>
      <c r="K3127">
        <f t="shared" si="578"/>
        <v>22.637026344935354</v>
      </c>
      <c r="L3127">
        <f t="shared" si="587"/>
        <v>2.2637026344927631</v>
      </c>
      <c r="M3127">
        <f t="shared" si="579"/>
        <v>6.2880628735931536E-4</v>
      </c>
      <c r="N3127">
        <f t="shared" si="580"/>
        <v>1.9729281616289143E-3</v>
      </c>
      <c r="O3127">
        <f t="shared" si="581"/>
        <v>31.751200993485234</v>
      </c>
      <c r="P3127">
        <f t="shared" si="582"/>
        <v>651.8706647137077</v>
      </c>
      <c r="Q3127">
        <f t="shared" si="583"/>
        <v>-5.9117335358216394E-3</v>
      </c>
      <c r="R3127">
        <f t="shared" si="588"/>
        <v>-45.619428879886996</v>
      </c>
      <c r="S3127">
        <f t="shared" si="584"/>
        <v>19.249204841508462</v>
      </c>
      <c r="T3127">
        <f t="shared" si="585"/>
        <v>5.3470013448634615E-4</v>
      </c>
      <c r="U3127">
        <f t="shared" si="586"/>
        <v>0</v>
      </c>
    </row>
    <row r="3128" spans="5:21" x14ac:dyDescent="0.45">
      <c r="E3128">
        <v>312.60000000000002</v>
      </c>
      <c r="F3128">
        <v>71.02362466605004</v>
      </c>
      <c r="G3128">
        <f t="shared" si="589"/>
        <v>71.024272909741683</v>
      </c>
      <c r="H3128">
        <f t="shared" si="589"/>
        <v>71.024285874615529</v>
      </c>
      <c r="I3128">
        <v>360.82286040248511</v>
      </c>
      <c r="J3128">
        <v>64.144546208846904</v>
      </c>
      <c r="K3128">
        <f t="shared" si="578"/>
        <v>23.144818642295522</v>
      </c>
      <c r="L3128">
        <f t="shared" si="587"/>
        <v>2.3144818642300784</v>
      </c>
      <c r="M3128">
        <f t="shared" si="579"/>
        <v>6.4291162895265344E-4</v>
      </c>
      <c r="N3128">
        <f t="shared" si="580"/>
        <v>1.9728968298504315E-3</v>
      </c>
      <c r="O3128">
        <f t="shared" si="581"/>
        <v>31.750696757388127</v>
      </c>
      <c r="P3128">
        <f t="shared" si="582"/>
        <v>651.85421507258684</v>
      </c>
      <c r="Q3128">
        <f t="shared" si="583"/>
        <v>-9.7949310331202355E-3</v>
      </c>
      <c r="R3128">
        <f t="shared" si="588"/>
        <v>-75.585131999140913</v>
      </c>
      <c r="S3128">
        <f t="shared" si="584"/>
        <v>18.296944907323091</v>
      </c>
      <c r="T3128">
        <f t="shared" si="585"/>
        <v>5.0824846964786367E-4</v>
      </c>
      <c r="U3128">
        <f t="shared" si="586"/>
        <v>0</v>
      </c>
    </row>
    <row r="3129" spans="5:21" x14ac:dyDescent="0.45">
      <c r="E3129">
        <v>312.70000000000005</v>
      </c>
      <c r="F3129">
        <v>71.024597031587504</v>
      </c>
      <c r="G3129">
        <f t="shared" si="589"/>
        <v>71.024078436634198</v>
      </c>
      <c r="H3129">
        <f t="shared" si="589"/>
        <v>71.022768984381869</v>
      </c>
      <c r="I3129">
        <v>360.90048779509721</v>
      </c>
      <c r="J3129">
        <v>63.096821951629245</v>
      </c>
      <c r="K3129">
        <f t="shared" si="578"/>
        <v>22.771673820663391</v>
      </c>
      <c r="L3129">
        <f t="shared" si="587"/>
        <v>2.2771673820668568</v>
      </c>
      <c r="M3129">
        <f t="shared" si="579"/>
        <v>6.3254649501842761E-4</v>
      </c>
      <c r="N3129">
        <f t="shared" si="580"/>
        <v>1.9728546940106077E-3</v>
      </c>
      <c r="O3129">
        <f t="shared" si="581"/>
        <v>31.75001864677807</v>
      </c>
      <c r="P3129">
        <f t="shared" si="582"/>
        <v>651.8320935921414</v>
      </c>
      <c r="Q3129">
        <f t="shared" si="583"/>
        <v>-1.5938497242089511E-2</v>
      </c>
      <c r="R3129">
        <f t="shared" si="588"/>
        <v>-122.99355797786666</v>
      </c>
      <c r="S3129">
        <f t="shared" si="584"/>
        <v>16.790633366888031</v>
      </c>
      <c r="T3129">
        <f t="shared" si="585"/>
        <v>4.6640648241355641E-4</v>
      </c>
      <c r="U3129">
        <f t="shared" si="586"/>
        <v>0</v>
      </c>
    </row>
    <row r="3130" spans="5:21" x14ac:dyDescent="0.45">
      <c r="E3130">
        <v>312.8</v>
      </c>
      <c r="F3130">
        <v>71.024597031587504</v>
      </c>
      <c r="G3130">
        <f t="shared" si="589"/>
        <v>71.024013612265023</v>
      </c>
      <c r="H3130">
        <f t="shared" si="589"/>
        <v>71.019903747274299</v>
      </c>
      <c r="I3130">
        <v>360.83838588122092</v>
      </c>
      <c r="J3130">
        <v>62.896331477461317</v>
      </c>
      <c r="K3130">
        <f t="shared" si="578"/>
        <v>22.695410728177368</v>
      </c>
      <c r="L3130">
        <f t="shared" si="587"/>
        <v>2.2695410728169629</v>
      </c>
      <c r="M3130">
        <f t="shared" si="579"/>
        <v>6.304280757827047E-4</v>
      </c>
      <c r="N3130">
        <f t="shared" si="580"/>
        <v>1.9727751040909528E-3</v>
      </c>
      <c r="O3130">
        <f t="shared" si="581"/>
        <v>31.748737771181503</v>
      </c>
      <c r="P3130">
        <f t="shared" si="582"/>
        <v>651.79030998376993</v>
      </c>
      <c r="Q3130">
        <f t="shared" si="583"/>
        <v>-2.3096331453231755E-2</v>
      </c>
      <c r="R3130">
        <f t="shared" si="588"/>
        <v>-178.2288467050407</v>
      </c>
      <c r="S3130">
        <f t="shared" si="584"/>
        <v>15.034978716173374</v>
      </c>
      <c r="T3130">
        <f t="shared" si="585"/>
        <v>4.1763829767148264E-4</v>
      </c>
      <c r="U3130">
        <f t="shared" si="586"/>
        <v>0</v>
      </c>
    </row>
    <row r="3131" spans="5:21" x14ac:dyDescent="0.45">
      <c r="E3131">
        <v>312.90000000000003</v>
      </c>
      <c r="F3131">
        <v>71.02362466605004</v>
      </c>
      <c r="G3131">
        <f t="shared" si="589"/>
        <v>71.017077404788452</v>
      </c>
      <c r="H3131">
        <f t="shared" si="589"/>
        <v>71.015638303797544</v>
      </c>
      <c r="I3131">
        <v>360.88496231659542</v>
      </c>
      <c r="J3131">
        <v>63.067718494908441</v>
      </c>
      <c r="K3131">
        <f t="shared" si="578"/>
        <v>22.76019121242868</v>
      </c>
      <c r="L3131">
        <f t="shared" si="587"/>
        <v>2.2760191212433853</v>
      </c>
      <c r="M3131">
        <f t="shared" si="579"/>
        <v>6.3222753367857449E-4</v>
      </c>
      <c r="N3131">
        <f t="shared" si="580"/>
        <v>1.9726566195499319E-3</v>
      </c>
      <c r="O3131">
        <f t="shared" si="581"/>
        <v>31.746830947329652</v>
      </c>
      <c r="P3131">
        <f t="shared" si="582"/>
        <v>651.72811065266512</v>
      </c>
      <c r="Q3131">
        <f t="shared" si="583"/>
        <v>-3.1181496408905218E-2</v>
      </c>
      <c r="R3131">
        <f t="shared" si="588"/>
        <v>-240.62012422838345</v>
      </c>
      <c r="S3131">
        <f t="shared" si="584"/>
        <v>13.051375746108762</v>
      </c>
      <c r="T3131">
        <f t="shared" si="585"/>
        <v>3.6253821516968787E-4</v>
      </c>
      <c r="U3131">
        <f t="shared" si="586"/>
        <v>0</v>
      </c>
    </row>
    <row r="3132" spans="5:21" x14ac:dyDescent="0.45">
      <c r="E3132">
        <v>313</v>
      </c>
      <c r="F3132">
        <v>71.02362466605004</v>
      </c>
      <c r="G3132">
        <f t="shared" si="589"/>
        <v>71.010076372942166</v>
      </c>
      <c r="H3132">
        <f t="shared" si="589"/>
        <v>71.009570742866089</v>
      </c>
      <c r="I3132">
        <v>360.87331820762603</v>
      </c>
      <c r="J3132">
        <v>63.753266477136307</v>
      </c>
      <c r="K3132">
        <f t="shared" si="578"/>
        <v>23.006852820179187</v>
      </c>
      <c r="L3132">
        <f t="shared" si="587"/>
        <v>2.3006852820171342</v>
      </c>
      <c r="M3132">
        <f t="shared" si="579"/>
        <v>6.3907924500497743E-4</v>
      </c>
      <c r="N3132">
        <f t="shared" si="580"/>
        <v>1.9724880761907248E-3</v>
      </c>
      <c r="O3132">
        <f t="shared" si="581"/>
        <v>31.744118504890857</v>
      </c>
      <c r="P3132">
        <f t="shared" si="582"/>
        <v>651.63963961871684</v>
      </c>
      <c r="Q3132">
        <f t="shared" si="583"/>
        <v>-3.3181053327631105E-2</v>
      </c>
      <c r="R3132">
        <f t="shared" si="588"/>
        <v>-256.05022507653064</v>
      </c>
      <c r="S3132">
        <f t="shared" si="584"/>
        <v>12.557637254507554</v>
      </c>
      <c r="T3132">
        <f t="shared" si="585"/>
        <v>3.488232570696543E-4</v>
      </c>
      <c r="U3132">
        <f t="shared" si="586"/>
        <v>0</v>
      </c>
    </row>
    <row r="3133" spans="5:21" x14ac:dyDescent="0.45">
      <c r="E3133">
        <v>313.10000000000002</v>
      </c>
      <c r="F3133">
        <v>70.988943628667187</v>
      </c>
      <c r="G3133">
        <f t="shared" si="589"/>
        <v>71.002945692357912</v>
      </c>
      <c r="H3133">
        <f t="shared" si="589"/>
        <v>71.001688099606014</v>
      </c>
      <c r="I3133">
        <v>360.79180944581856</v>
      </c>
      <c r="J3133">
        <v>63.501036511417695</v>
      </c>
      <c r="K3133">
        <f t="shared" si="578"/>
        <v>22.910653864639379</v>
      </c>
      <c r="L3133">
        <f t="shared" si="587"/>
        <v>2.2910653864644588</v>
      </c>
      <c r="M3133">
        <f t="shared" si="579"/>
        <v>6.3640705179553831E-4</v>
      </c>
      <c r="N3133">
        <f t="shared" si="580"/>
        <v>1.9722691138779449E-3</v>
      </c>
      <c r="O3133">
        <f t="shared" si="581"/>
        <v>31.740594648047871</v>
      </c>
      <c r="P3133">
        <f t="shared" si="582"/>
        <v>651.52471524181772</v>
      </c>
      <c r="Q3133">
        <f t="shared" si="583"/>
        <v>-2.9008064951465684E-2</v>
      </c>
      <c r="R3133">
        <f t="shared" si="588"/>
        <v>-223.84827529487234</v>
      </c>
      <c r="S3133">
        <f t="shared" si="584"/>
        <v>13.574704520876182</v>
      </c>
      <c r="T3133">
        <f t="shared" si="585"/>
        <v>3.7707512557989397E-4</v>
      </c>
      <c r="U3133">
        <f t="shared" si="586"/>
        <v>0</v>
      </c>
    </row>
    <row r="3134" spans="5:21" x14ac:dyDescent="0.45">
      <c r="E3134">
        <v>313.20000000000005</v>
      </c>
      <c r="F3134">
        <v>70.98959187235603</v>
      </c>
      <c r="G3134">
        <f t="shared" si="589"/>
        <v>70.993740631976976</v>
      </c>
      <c r="H3134">
        <f t="shared" si="589"/>
        <v>70.994725962386653</v>
      </c>
      <c r="I3134">
        <v>360.77240259736271</v>
      </c>
      <c r="J3134">
        <v>64.594032847694052</v>
      </c>
      <c r="K3134">
        <f t="shared" si="578"/>
        <v>23.30374442391555</v>
      </c>
      <c r="L3134">
        <f t="shared" si="587"/>
        <v>2.3303744423920847</v>
      </c>
      <c r="M3134">
        <f t="shared" si="579"/>
        <v>6.473262339976542E-4</v>
      </c>
      <c r="N3134">
        <f t="shared" si="580"/>
        <v>1.9720757211774071E-3</v>
      </c>
      <c r="O3134">
        <f t="shared" si="581"/>
        <v>31.73748229422533</v>
      </c>
      <c r="P3134">
        <f t="shared" si="582"/>
        <v>651.42322291845869</v>
      </c>
      <c r="Q3134">
        <f t="shared" si="583"/>
        <v>-2.1705335304602613E-2</v>
      </c>
      <c r="R3134">
        <f t="shared" si="588"/>
        <v>-167.49486326514526</v>
      </c>
      <c r="S3134">
        <f t="shared" si="584"/>
        <v>15.358667746170545</v>
      </c>
      <c r="T3134">
        <f t="shared" si="585"/>
        <v>4.2662965961584847E-4</v>
      </c>
      <c r="U3134">
        <f t="shared" si="586"/>
        <v>0</v>
      </c>
    </row>
    <row r="3135" spans="5:21" x14ac:dyDescent="0.45">
      <c r="E3135">
        <v>313.3</v>
      </c>
      <c r="F3135">
        <v>70.988943628666263</v>
      </c>
      <c r="G3135">
        <f t="shared" si="589"/>
        <v>70.98460039596462</v>
      </c>
      <c r="H3135">
        <f t="shared" si="589"/>
        <v>70.988710260955571</v>
      </c>
      <c r="I3135">
        <v>360.66760561765591</v>
      </c>
      <c r="J3135">
        <v>65.929557869083496</v>
      </c>
      <c r="K3135">
        <f t="shared" si="578"/>
        <v>23.778655776073027</v>
      </c>
      <c r="L3135">
        <f t="shared" si="587"/>
        <v>2.3778655776064919</v>
      </c>
      <c r="M3135">
        <f t="shared" si="579"/>
        <v>6.6051821600202857E-4</v>
      </c>
      <c r="N3135">
        <f t="shared" si="580"/>
        <v>1.9719086183598773E-3</v>
      </c>
      <c r="O3135">
        <f t="shared" si="581"/>
        <v>31.734793035057578</v>
      </c>
      <c r="P3135">
        <f t="shared" si="582"/>
        <v>651.33553627187689</v>
      </c>
      <c r="Q3135">
        <f t="shared" si="583"/>
        <v>-8.1721022023728551E-3</v>
      </c>
      <c r="R3135">
        <f t="shared" si="588"/>
        <v>-63.062151391182752</v>
      </c>
      <c r="S3135">
        <f t="shared" si="584"/>
        <v>18.6687341172216</v>
      </c>
      <c r="T3135">
        <f t="shared" si="585"/>
        <v>5.1857594770060003E-4</v>
      </c>
      <c r="U3135">
        <f t="shared" si="586"/>
        <v>0</v>
      </c>
    </row>
    <row r="3136" spans="5:21" x14ac:dyDescent="0.45">
      <c r="E3136">
        <v>313.40000000000003</v>
      </c>
      <c r="F3136">
        <v>70.977599364145277</v>
      </c>
      <c r="G3136">
        <f t="shared" si="589"/>
        <v>70.982266718691619</v>
      </c>
      <c r="H3136">
        <f t="shared" si="589"/>
        <v>70.985015271931843</v>
      </c>
      <c r="I3136">
        <v>360.48518124604641</v>
      </c>
      <c r="J3136">
        <v>67.387964053615249</v>
      </c>
      <c r="K3136">
        <f t="shared" si="578"/>
        <v>24.292362435669556</v>
      </c>
      <c r="L3136">
        <f t="shared" si="587"/>
        <v>2.4292362435675079</v>
      </c>
      <c r="M3136">
        <f t="shared" si="579"/>
        <v>6.7478784543526546E-4</v>
      </c>
      <c r="N3136">
        <f t="shared" si="580"/>
        <v>1.9718059797758846E-3</v>
      </c>
      <c r="O3136">
        <f t="shared" si="581"/>
        <v>31.73314122716441</v>
      </c>
      <c r="P3136">
        <f t="shared" si="582"/>
        <v>651.28168104705446</v>
      </c>
      <c r="Q3136">
        <f t="shared" si="583"/>
        <v>8.4039349129128027E-3</v>
      </c>
      <c r="R3136">
        <f t="shared" si="588"/>
        <v>64.851148778568998</v>
      </c>
      <c r="S3136">
        <f t="shared" si="584"/>
        <v>22.72514422626541</v>
      </c>
      <c r="T3136">
        <f t="shared" si="585"/>
        <v>6.3125400628515028E-4</v>
      </c>
      <c r="U3136">
        <f t="shared" si="586"/>
        <v>0</v>
      </c>
    </row>
    <row r="3137" spans="5:21" x14ac:dyDescent="0.45">
      <c r="E3137">
        <v>313.5</v>
      </c>
      <c r="F3137">
        <v>70.977923485988299</v>
      </c>
      <c r="G3137">
        <f t="shared" si="589"/>
        <v>70.979997865786714</v>
      </c>
      <c r="H3137">
        <f t="shared" si="589"/>
        <v>70.985054166555798</v>
      </c>
      <c r="I3137">
        <v>360.30275687475</v>
      </c>
      <c r="J3137">
        <v>69.609527359825947</v>
      </c>
      <c r="K3137">
        <f t="shared" si="578"/>
        <v>25.080504612493627</v>
      </c>
      <c r="L3137">
        <f t="shared" si="587"/>
        <v>2.5080504612485073</v>
      </c>
      <c r="M3137">
        <f t="shared" si="579"/>
        <v>6.9668068368037856E-4</v>
      </c>
      <c r="N3137">
        <f t="shared" si="580"/>
        <v>1.9718070601821057E-3</v>
      </c>
      <c r="O3137">
        <f t="shared" si="581"/>
        <v>31.733158614617103</v>
      </c>
      <c r="P3137">
        <f t="shared" si="582"/>
        <v>651.28224792822471</v>
      </c>
      <c r="Q3137">
        <f t="shared" si="583"/>
        <v>2.2111042525345681E-2</v>
      </c>
      <c r="R3137">
        <f t="shared" si="588"/>
        <v>170.62560851788655</v>
      </c>
      <c r="S3137">
        <f t="shared" si="584"/>
        <v>26.081732375204393</v>
      </c>
      <c r="T3137">
        <f t="shared" si="585"/>
        <v>7.2449256597789983E-4</v>
      </c>
      <c r="U3137">
        <f t="shared" si="586"/>
        <v>0</v>
      </c>
    </row>
    <row r="3138" spans="5:21" x14ac:dyDescent="0.45">
      <c r="E3138">
        <v>313.60000000000002</v>
      </c>
      <c r="F3138">
        <v>70.977275242302255</v>
      </c>
      <c r="G3138">
        <f t="shared" si="589"/>
        <v>70.984470747239243</v>
      </c>
      <c r="H3138">
        <f t="shared" si="589"/>
        <v>70.988775085332392</v>
      </c>
      <c r="I3138">
        <v>360.10868839525023</v>
      </c>
      <c r="J3138">
        <v>71.908699742743835</v>
      </c>
      <c r="K3138">
        <f t="shared" si="578"/>
        <v>25.894947548567352</v>
      </c>
      <c r="L3138">
        <f t="shared" si="587"/>
        <v>2.5894947548573239</v>
      </c>
      <c r="M3138">
        <f t="shared" si="579"/>
        <v>7.1930409857131532E-4</v>
      </c>
      <c r="N3138">
        <f t="shared" si="580"/>
        <v>1.9719104190370111E-3</v>
      </c>
      <c r="O3138">
        <f t="shared" si="581"/>
        <v>31.734822014146992</v>
      </c>
      <c r="P3138">
        <f t="shared" si="582"/>
        <v>651.33648112787375</v>
      </c>
      <c r="Q3138">
        <f t="shared" si="583"/>
        <v>3.4861840315141279E-2</v>
      </c>
      <c r="R3138">
        <f t="shared" si="588"/>
        <v>269.02045487026965</v>
      </c>
      <c r="S3138">
        <f t="shared" si="584"/>
        <v>29.207363553386756</v>
      </c>
      <c r="T3138">
        <f t="shared" si="585"/>
        <v>8.113156542607433E-4</v>
      </c>
      <c r="U3138">
        <f t="shared" si="586"/>
        <v>0</v>
      </c>
    </row>
    <row r="3139" spans="5:21" x14ac:dyDescent="0.45">
      <c r="E3139">
        <v>313.70000000000005</v>
      </c>
      <c r="F3139">
        <v>70.978247607831506</v>
      </c>
      <c r="G3139">
        <f t="shared" si="589"/>
        <v>70.993935105096853</v>
      </c>
      <c r="H3139">
        <f t="shared" si="589"/>
        <v>70.99494636525182</v>
      </c>
      <c r="I3139">
        <v>359.97284046010543</v>
      </c>
      <c r="J3139">
        <v>72.956423820022536</v>
      </c>
      <c r="K3139">
        <f t="shared" ref="K3139:K3202" si="590">I3139*J3139/1000</f>
        <v>26.262331112304807</v>
      </c>
      <c r="L3139">
        <f t="shared" si="587"/>
        <v>2.6262331112310777</v>
      </c>
      <c r="M3139">
        <f t="shared" ref="M3139:M3202" si="591">K3139*(0.1/3600)</f>
        <v>7.2950919756402247E-4</v>
      </c>
      <c r="N3139">
        <f t="shared" ref="N3139:N3202" si="592">H3139*(0.1/3600)</f>
        <v>1.9720818434792171E-3</v>
      </c>
      <c r="O3139">
        <f t="shared" ref="O3139:O3202" si="593">H3139*0.44704</f>
        <v>31.737580823122173</v>
      </c>
      <c r="P3139">
        <f t="shared" ref="P3139:P3202" si="594">($B$5+$B$6*H3139+$B$7*H3139*H3139)*4.44822162</f>
        <v>651.42643573030477</v>
      </c>
      <c r="Q3139">
        <f t="shared" ref="Q3139:Q3202" si="595">(O3141-O3139)/0.2</f>
        <v>4.4627792291436208E-2</v>
      </c>
      <c r="R3139">
        <f t="shared" si="588"/>
        <v>344.38196244286326</v>
      </c>
      <c r="S3139">
        <f t="shared" ref="S3139:S3202" si="596">((P3139+R3139)*O3139)/1000</f>
        <v>31.604549521364746</v>
      </c>
      <c r="T3139">
        <f t="shared" ref="T3139:T3202" si="597">IF(S3139&gt;0,S3139*(0.1/3600),0)</f>
        <v>8.77904153371243E-4</v>
      </c>
      <c r="U3139">
        <f t="shared" ref="U3139:U3202" si="598">IF(S3139&lt;0,S3139*(0.1/3600),0)</f>
        <v>0</v>
      </c>
    </row>
    <row r="3140" spans="5:21" x14ac:dyDescent="0.45">
      <c r="E3140">
        <v>313.8</v>
      </c>
      <c r="F3140">
        <v>71.011308035928863</v>
      </c>
      <c r="G3140">
        <f t="shared" si="589"/>
        <v>71.003204989847532</v>
      </c>
      <c r="H3140">
        <f t="shared" si="589"/>
        <v>71.004371828494143</v>
      </c>
      <c r="I3140">
        <v>359.86028074260815</v>
      </c>
      <c r="J3140">
        <v>73.890967802496377</v>
      </c>
      <c r="K3140">
        <f t="shared" si="590"/>
        <v>26.590424417749368</v>
      </c>
      <c r="L3140">
        <f t="shared" ref="L3140:L3203" si="599">K3140*(E3140-E3139)</f>
        <v>2.6590424417740297</v>
      </c>
      <c r="M3140">
        <f t="shared" si="591"/>
        <v>7.3862290049303808E-4</v>
      </c>
      <c r="N3140">
        <f t="shared" si="592"/>
        <v>1.9723436619026153E-3</v>
      </c>
      <c r="O3140">
        <f t="shared" si="593"/>
        <v>31.741794382210021</v>
      </c>
      <c r="P3140">
        <f t="shared" si="594"/>
        <v>651.56384088877394</v>
      </c>
      <c r="Q3140">
        <f t="shared" si="595"/>
        <v>4.7409784602407967E-2</v>
      </c>
      <c r="R3140">
        <f t="shared" ref="R3140:R3203" si="600">$B$4*(Q3140)</f>
        <v>365.84992942847771</v>
      </c>
      <c r="S3140">
        <f t="shared" si="596"/>
        <v>32.294538699039258</v>
      </c>
      <c r="T3140">
        <f t="shared" si="597"/>
        <v>8.9707051941775721E-4</v>
      </c>
      <c r="U3140">
        <f t="shared" si="598"/>
        <v>0</v>
      </c>
    </row>
    <row r="3141" spans="5:21" x14ac:dyDescent="0.45">
      <c r="E3141">
        <v>313.90000000000003</v>
      </c>
      <c r="F3141">
        <v>71.024921153433326</v>
      </c>
      <c r="G3141">
        <f t="shared" ref="G3141:H3204" si="601">(SUM(F3139:F3143))/5</f>
        <v>71.01312311828876</v>
      </c>
      <c r="H3141">
        <f t="shared" si="601"/>
        <v>71.014912270894015</v>
      </c>
      <c r="I3141">
        <v>359.80982293808648</v>
      </c>
      <c r="J3141">
        <v>74.586216815070941</v>
      </c>
      <c r="K3141">
        <f t="shared" si="590"/>
        <v>26.836853465852403</v>
      </c>
      <c r="L3141">
        <f t="shared" si="599"/>
        <v>2.6836853465858503</v>
      </c>
      <c r="M3141">
        <f t="shared" si="591"/>
        <v>7.4546815182923343E-4</v>
      </c>
      <c r="N3141">
        <f t="shared" si="592"/>
        <v>1.9726364519692782E-3</v>
      </c>
      <c r="O3141">
        <f t="shared" si="593"/>
        <v>31.74650638158046</v>
      </c>
      <c r="P3141">
        <f t="shared" si="594"/>
        <v>651.71752393993165</v>
      </c>
      <c r="Q3141">
        <f t="shared" si="595"/>
        <v>4.9873007006056014E-2</v>
      </c>
      <c r="R3141">
        <f t="shared" si="600"/>
        <v>384.85802554405279</v>
      </c>
      <c r="S3141">
        <f t="shared" si="596"/>
        <v>32.907652296683594</v>
      </c>
      <c r="T3141">
        <f t="shared" si="597"/>
        <v>9.1410145268565541E-4</v>
      </c>
      <c r="U3141">
        <f t="shared" si="598"/>
        <v>0</v>
      </c>
    </row>
    <row r="3142" spans="5:21" x14ac:dyDescent="0.45">
      <c r="E3142">
        <v>314</v>
      </c>
      <c r="F3142">
        <v>71.024272909741683</v>
      </c>
      <c r="G3142">
        <f t="shared" si="601"/>
        <v>71.027125181998343</v>
      </c>
      <c r="H3142">
        <f t="shared" si="601"/>
        <v>71.025582362049263</v>
      </c>
      <c r="I3142">
        <v>359.63904267736166</v>
      </c>
      <c r="J3142">
        <v>76.668730030909018</v>
      </c>
      <c r="K3142">
        <f t="shared" si="590"/>
        <v>27.573068671605206</v>
      </c>
      <c r="L3142">
        <f t="shared" si="599"/>
        <v>2.7573068671595804</v>
      </c>
      <c r="M3142">
        <f t="shared" si="591"/>
        <v>7.6591857421125578E-4</v>
      </c>
      <c r="N3142">
        <f t="shared" si="592"/>
        <v>1.9729328433902575E-3</v>
      </c>
      <c r="O3142">
        <f t="shared" si="593"/>
        <v>31.751276339130502</v>
      </c>
      <c r="P3142">
        <f t="shared" si="594"/>
        <v>651.87312273130556</v>
      </c>
      <c r="Q3142">
        <f t="shared" si="595"/>
        <v>5.4944347184875397E-2</v>
      </c>
      <c r="R3142">
        <f t="shared" si="600"/>
        <v>423.99234058235908</v>
      </c>
      <c r="S3142">
        <f t="shared" si="596"/>
        <v>34.160101629398838</v>
      </c>
      <c r="T3142">
        <f t="shared" si="597"/>
        <v>9.4889171192774559E-4</v>
      </c>
      <c r="U3142">
        <f t="shared" si="598"/>
        <v>0</v>
      </c>
    </row>
    <row r="3143" spans="5:21" x14ac:dyDescent="0.45">
      <c r="E3143">
        <v>314.10000000000002</v>
      </c>
      <c r="F3143">
        <v>71.026865884508425</v>
      </c>
      <c r="G3143">
        <f t="shared" si="601"/>
        <v>71.037172959238603</v>
      </c>
      <c r="H3143">
        <f t="shared" si="601"/>
        <v>71.037224818767157</v>
      </c>
      <c r="I3143">
        <v>359.59246624271447</v>
      </c>
      <c r="J3143">
        <v>77.396316150328943</v>
      </c>
      <c r="K3143">
        <f t="shared" si="590"/>
        <v>27.831132202597615</v>
      </c>
      <c r="L3143">
        <f t="shared" si="599"/>
        <v>2.7831132202603945</v>
      </c>
      <c r="M3143">
        <f t="shared" si="591"/>
        <v>7.7308700562771161E-4</v>
      </c>
      <c r="N3143">
        <f t="shared" si="592"/>
        <v>1.9732562449657543E-3</v>
      </c>
      <c r="O3143">
        <f t="shared" si="593"/>
        <v>31.756480982981671</v>
      </c>
      <c r="P3143">
        <f t="shared" si="594"/>
        <v>652.04293041987194</v>
      </c>
      <c r="Q3143">
        <f t="shared" si="595"/>
        <v>5.9175293915814109E-2</v>
      </c>
      <c r="R3143">
        <f t="shared" si="600"/>
        <v>456.64154107779768</v>
      </c>
      <c r="S3143">
        <f t="shared" si="596"/>
        <v>35.207917335242826</v>
      </c>
      <c r="T3143">
        <f t="shared" si="597"/>
        <v>9.7799770375674513E-4</v>
      </c>
      <c r="U3143">
        <f t="shared" si="598"/>
        <v>0</v>
      </c>
    </row>
    <row r="3144" spans="5:21" x14ac:dyDescent="0.45">
      <c r="E3144">
        <v>314.20000000000005</v>
      </c>
      <c r="F3144">
        <v>71.048257926379435</v>
      </c>
      <c r="G3144">
        <f t="shared" si="601"/>
        <v>71.047285560873021</v>
      </c>
      <c r="H3144">
        <f t="shared" si="601"/>
        <v>71.050163762901477</v>
      </c>
      <c r="I3144">
        <v>359.53424569947515</v>
      </c>
      <c r="J3144">
        <v>77.664714582739606</v>
      </c>
      <c r="K3144">
        <f t="shared" si="590"/>
        <v>27.923124574970313</v>
      </c>
      <c r="L3144">
        <f t="shared" si="599"/>
        <v>2.7923124574976663</v>
      </c>
      <c r="M3144">
        <f t="shared" si="591"/>
        <v>7.7564234930473097E-4</v>
      </c>
      <c r="N3144">
        <f t="shared" si="592"/>
        <v>1.9736156600805967E-3</v>
      </c>
      <c r="O3144">
        <f t="shared" si="593"/>
        <v>31.762265208567477</v>
      </c>
      <c r="P3144">
        <f t="shared" si="594"/>
        <v>652.23168337449169</v>
      </c>
      <c r="Q3144">
        <f t="shared" si="595"/>
        <v>6.5579672165725356E-2</v>
      </c>
      <c r="R3144">
        <f t="shared" si="600"/>
        <v>506.06259098158279</v>
      </c>
      <c r="S3144">
        <f t="shared" si="596"/>
        <v>36.790049931662857</v>
      </c>
      <c r="T3144">
        <f t="shared" si="597"/>
        <v>1.0219458314350794E-3</v>
      </c>
      <c r="U3144">
        <f t="shared" si="598"/>
        <v>0</v>
      </c>
    </row>
    <row r="3145" spans="5:21" x14ac:dyDescent="0.45">
      <c r="E3145">
        <v>314.3</v>
      </c>
      <c r="F3145">
        <v>71.061546922130162</v>
      </c>
      <c r="G3145">
        <f t="shared" si="601"/>
        <v>71.061417273437115</v>
      </c>
      <c r="H3145">
        <f t="shared" si="601"/>
        <v>71.063699091277812</v>
      </c>
      <c r="I3145">
        <v>359.53424569945685</v>
      </c>
      <c r="J3145">
        <v>77.764959779193177</v>
      </c>
      <c r="K3145">
        <f t="shared" si="590"/>
        <v>27.959166156060817</v>
      </c>
      <c r="L3145">
        <f t="shared" si="599"/>
        <v>2.7959166156051283</v>
      </c>
      <c r="M3145">
        <f t="shared" si="591"/>
        <v>7.7664350433502278E-4</v>
      </c>
      <c r="N3145">
        <f t="shared" si="592"/>
        <v>1.9739916414243837E-3</v>
      </c>
      <c r="O3145">
        <f t="shared" si="593"/>
        <v>31.768316041764834</v>
      </c>
      <c r="P3145">
        <f t="shared" si="594"/>
        <v>652.42917661338913</v>
      </c>
      <c r="Q3145">
        <f t="shared" si="595"/>
        <v>7.4650126353006385E-2</v>
      </c>
      <c r="R3145">
        <f t="shared" si="600"/>
        <v>576.05710903582553</v>
      </c>
      <c r="S3145">
        <f t="shared" si="596"/>
        <v>39.026940575478037</v>
      </c>
      <c r="T3145">
        <f t="shared" si="597"/>
        <v>1.0840816826521676E-3</v>
      </c>
      <c r="U3145">
        <f t="shared" si="598"/>
        <v>0</v>
      </c>
    </row>
    <row r="3146" spans="5:21" x14ac:dyDescent="0.45">
      <c r="E3146">
        <v>314.40000000000003</v>
      </c>
      <c r="F3146">
        <v>71.075484161605431</v>
      </c>
      <c r="G3146">
        <f t="shared" si="601"/>
        <v>71.077817838960328</v>
      </c>
      <c r="H3146">
        <f t="shared" si="601"/>
        <v>71.079503272639187</v>
      </c>
      <c r="I3146">
        <v>359.35958406999833</v>
      </c>
      <c r="J3146">
        <v>79.397986359202804</v>
      </c>
      <c r="K3146">
        <f t="shared" si="590"/>
        <v>28.532427354038521</v>
      </c>
      <c r="L3146">
        <f t="shared" si="599"/>
        <v>2.8532427354045007</v>
      </c>
      <c r="M3146">
        <f t="shared" si="591"/>
        <v>7.9256742650107013E-4</v>
      </c>
      <c r="N3146">
        <f t="shared" si="592"/>
        <v>1.9744306464621999E-3</v>
      </c>
      <c r="O3146">
        <f t="shared" si="593"/>
        <v>31.775381143000622</v>
      </c>
      <c r="P3146">
        <f t="shared" si="594"/>
        <v>652.65982664277965</v>
      </c>
      <c r="Q3146">
        <f t="shared" si="595"/>
        <v>8.232958445416827E-2</v>
      </c>
      <c r="R3146">
        <f t="shared" si="600"/>
        <v>635.31764413254757</v>
      </c>
      <c r="S3146">
        <f t="shared" si="596"/>
        <v>40.925975037483965</v>
      </c>
      <c r="T3146">
        <f t="shared" si="597"/>
        <v>1.1368326399301102E-3</v>
      </c>
      <c r="U3146">
        <f t="shared" si="598"/>
        <v>0</v>
      </c>
    </row>
    <row r="3147" spans="5:21" x14ac:dyDescent="0.45">
      <c r="E3147">
        <v>314.5</v>
      </c>
      <c r="F3147">
        <v>71.094931472562038</v>
      </c>
      <c r="G3147">
        <f t="shared" si="601"/>
        <v>71.09480182387999</v>
      </c>
      <c r="H3147">
        <f t="shared" si="601"/>
        <v>71.097096606646915</v>
      </c>
      <c r="I3147">
        <v>359.24702435346336</v>
      </c>
      <c r="J3147">
        <v>80.494216052173002</v>
      </c>
      <c r="K3147">
        <f t="shared" si="590"/>
        <v>28.917307594407937</v>
      </c>
      <c r="L3147">
        <f t="shared" si="599"/>
        <v>2.8917307594398074</v>
      </c>
      <c r="M3147">
        <f t="shared" si="591"/>
        <v>8.0325854428910939E-4</v>
      </c>
      <c r="N3147">
        <f t="shared" si="592"/>
        <v>1.9749193501846368E-3</v>
      </c>
      <c r="O3147">
        <f t="shared" si="593"/>
        <v>31.783246067035435</v>
      </c>
      <c r="P3147">
        <f t="shared" si="594"/>
        <v>652.91665399168608</v>
      </c>
      <c r="Q3147">
        <f t="shared" si="595"/>
        <v>8.858906740286443E-2</v>
      </c>
      <c r="R3147">
        <f t="shared" si="600"/>
        <v>683.62057177172812</v>
      </c>
      <c r="S3147">
        <f t="shared" si="596"/>
        <v>42.479491524191488</v>
      </c>
      <c r="T3147">
        <f t="shared" si="597"/>
        <v>1.1799858756719858E-3</v>
      </c>
      <c r="U3147">
        <f t="shared" si="598"/>
        <v>0</v>
      </c>
    </row>
    <row r="3148" spans="5:21" x14ac:dyDescent="0.45">
      <c r="E3148">
        <v>314.60000000000002</v>
      </c>
      <c r="F3148">
        <v>71.108868712124618</v>
      </c>
      <c r="G3148">
        <f t="shared" si="601"/>
        <v>71.11619386604545</v>
      </c>
      <c r="H3148">
        <f t="shared" si="601"/>
        <v>71.116336479714249</v>
      </c>
      <c r="I3148">
        <v>359.06071861632228</v>
      </c>
      <c r="J3148">
        <v>81.94292073560527</v>
      </c>
      <c r="K3148">
        <f t="shared" si="590"/>
        <v>29.422484004846762</v>
      </c>
      <c r="L3148">
        <f t="shared" si="599"/>
        <v>2.9422484004853451</v>
      </c>
      <c r="M3148">
        <f t="shared" si="591"/>
        <v>8.1729122235685455E-4</v>
      </c>
      <c r="N3148">
        <f t="shared" si="592"/>
        <v>1.9754537911031737E-3</v>
      </c>
      <c r="O3148">
        <f t="shared" si="593"/>
        <v>31.791847059891456</v>
      </c>
      <c r="P3148">
        <f t="shared" si="594"/>
        <v>653.19759710028143</v>
      </c>
      <c r="Q3148">
        <f t="shared" si="595"/>
        <v>9.4558759548775129E-2</v>
      </c>
      <c r="R3148">
        <f t="shared" si="600"/>
        <v>729.68725333560599</v>
      </c>
      <c r="S3148">
        <f t="shared" si="596"/>
        <v>43.964463666498609</v>
      </c>
      <c r="T3148">
        <f t="shared" si="597"/>
        <v>1.2212351018471837E-3</v>
      </c>
      <c r="U3148">
        <f t="shared" si="598"/>
        <v>0</v>
      </c>
    </row>
    <row r="3149" spans="5:21" x14ac:dyDescent="0.45">
      <c r="E3149">
        <v>314.70000000000005</v>
      </c>
      <c r="F3149">
        <v>71.133177850977773</v>
      </c>
      <c r="G3149">
        <f t="shared" si="601"/>
        <v>71.135252230911675</v>
      </c>
      <c r="H3149">
        <f t="shared" si="601"/>
        <v>71.136730226637454</v>
      </c>
      <c r="I3149">
        <v>359.01802355157713</v>
      </c>
      <c r="J3149">
        <v>82.272759742027858</v>
      </c>
      <c r="K3149">
        <f t="shared" si="590"/>
        <v>29.537403594716604</v>
      </c>
      <c r="L3149">
        <f t="shared" si="599"/>
        <v>2.9537403594723322</v>
      </c>
      <c r="M3149">
        <f t="shared" si="591"/>
        <v>8.2048343318657233E-4</v>
      </c>
      <c r="N3149">
        <f t="shared" si="592"/>
        <v>1.9760202840732625E-3</v>
      </c>
      <c r="O3149">
        <f t="shared" si="593"/>
        <v>31.800963880516008</v>
      </c>
      <c r="P3149">
        <f t="shared" si="594"/>
        <v>653.49548000762104</v>
      </c>
      <c r="Q3149">
        <f t="shared" si="595"/>
        <v>0.10171659439677683</v>
      </c>
      <c r="R3149">
        <f t="shared" si="600"/>
        <v>784.92254697727162</v>
      </c>
      <c r="S3149">
        <f t="shared" si="596"/>
        <v>45.74307972122967</v>
      </c>
      <c r="T3149">
        <f t="shared" si="597"/>
        <v>1.2706411033674909E-3</v>
      </c>
      <c r="U3149">
        <f t="shared" si="598"/>
        <v>0</v>
      </c>
    </row>
    <row r="3150" spans="5:21" x14ac:dyDescent="0.45">
      <c r="E3150">
        <v>314.8</v>
      </c>
      <c r="F3150">
        <v>71.16850713295743</v>
      </c>
      <c r="G3150">
        <f t="shared" si="601"/>
        <v>71.157616638773845</v>
      </c>
      <c r="H3150">
        <f t="shared" si="601"/>
        <v>71.158640863907507</v>
      </c>
      <c r="I3150">
        <v>359.02190492096258</v>
      </c>
      <c r="J3150">
        <v>83.022981832805428</v>
      </c>
      <c r="K3150">
        <f t="shared" si="590"/>
        <v>29.807069089832275</v>
      </c>
      <c r="L3150">
        <f t="shared" si="599"/>
        <v>2.9807069089822109</v>
      </c>
      <c r="M3150">
        <f t="shared" si="591"/>
        <v>8.2797414138422994E-4</v>
      </c>
      <c r="N3150">
        <f t="shared" si="592"/>
        <v>1.9766289128863197E-3</v>
      </c>
      <c r="O3150">
        <f t="shared" si="593"/>
        <v>31.810758811801211</v>
      </c>
      <c r="P3150">
        <f t="shared" si="594"/>
        <v>653.81562360499004</v>
      </c>
      <c r="Q3150">
        <f t="shared" si="595"/>
        <v>0.11536574493085539</v>
      </c>
      <c r="R3150">
        <f t="shared" si="600"/>
        <v>890.24976585262766</v>
      </c>
      <c r="S3150">
        <f t="shared" si="596"/>
        <v>49.117891693686175</v>
      </c>
      <c r="T3150">
        <f t="shared" si="597"/>
        <v>1.3643858803801716E-3</v>
      </c>
      <c r="U3150">
        <f t="shared" si="598"/>
        <v>0</v>
      </c>
    </row>
    <row r="3151" spans="5:21" x14ac:dyDescent="0.45">
      <c r="E3151">
        <v>314.90000000000003</v>
      </c>
      <c r="F3151">
        <v>71.170775985936515</v>
      </c>
      <c r="G3151">
        <f t="shared" si="601"/>
        <v>71.179786573576251</v>
      </c>
      <c r="H3151">
        <f t="shared" si="601"/>
        <v>71.182236934939525</v>
      </c>
      <c r="I3151">
        <v>358.83559918439784</v>
      </c>
      <c r="J3151">
        <v>84.319701826091048</v>
      </c>
      <c r="K3151">
        <f t="shared" si="590"/>
        <v>30.256910727815146</v>
      </c>
      <c r="L3151">
        <f t="shared" si="599"/>
        <v>3.0256910727822026</v>
      </c>
      <c r="M3151">
        <f t="shared" si="591"/>
        <v>8.4046974243930962E-4</v>
      </c>
      <c r="N3151">
        <f t="shared" si="592"/>
        <v>1.9772843593038759E-3</v>
      </c>
      <c r="O3151">
        <f t="shared" si="593"/>
        <v>31.821307199395363</v>
      </c>
      <c r="P3151">
        <f t="shared" si="594"/>
        <v>654.16051423909835</v>
      </c>
      <c r="Q3151">
        <f t="shared" si="595"/>
        <v>0.13481071308826031</v>
      </c>
      <c r="R3151">
        <f t="shared" si="600"/>
        <v>1040.3019183309636</v>
      </c>
      <c r="S3151">
        <f t="shared" si="596"/>
        <v>53.920009604646694</v>
      </c>
      <c r="T3151">
        <f t="shared" si="597"/>
        <v>1.4977780445735193E-3</v>
      </c>
      <c r="U3151">
        <f t="shared" si="598"/>
        <v>0</v>
      </c>
    </row>
    <row r="3152" spans="5:21" x14ac:dyDescent="0.45">
      <c r="E3152">
        <v>315</v>
      </c>
      <c r="F3152">
        <v>71.20675351187289</v>
      </c>
      <c r="G3152">
        <f t="shared" si="601"/>
        <v>71.204355010230358</v>
      </c>
      <c r="H3152">
        <f t="shared" si="601"/>
        <v>71.210254028246652</v>
      </c>
      <c r="I3152">
        <v>358.34266525884578</v>
      </c>
      <c r="J3152">
        <v>89.461309564383697</v>
      </c>
      <c r="K3152">
        <f t="shared" si="590"/>
        <v>32.057804106847925</v>
      </c>
      <c r="L3152">
        <f t="shared" si="599"/>
        <v>3.2057804106836993</v>
      </c>
      <c r="M3152">
        <f t="shared" si="591"/>
        <v>8.904945585235535E-4</v>
      </c>
      <c r="N3152">
        <f t="shared" si="592"/>
        <v>1.9780626118957403E-3</v>
      </c>
      <c r="O3152">
        <f t="shared" si="593"/>
        <v>31.833831960787382</v>
      </c>
      <c r="P3152">
        <f t="shared" si="594"/>
        <v>654.57018691152916</v>
      </c>
      <c r="Q3152">
        <f t="shared" si="595"/>
        <v>0.16060210175597334</v>
      </c>
      <c r="R3152">
        <f t="shared" si="600"/>
        <v>1239.3278747464249</v>
      </c>
      <c r="S3152">
        <f t="shared" si="596"/>
        <v>60.290032645680249</v>
      </c>
      <c r="T3152">
        <f t="shared" si="597"/>
        <v>1.6747231290466737E-3</v>
      </c>
      <c r="U3152">
        <f t="shared" si="598"/>
        <v>0</v>
      </c>
    </row>
    <row r="3153" spans="5:21" x14ac:dyDescent="0.45">
      <c r="E3153">
        <v>315.10000000000002</v>
      </c>
      <c r="F3153">
        <v>71.219718386136691</v>
      </c>
      <c r="G3153">
        <f t="shared" si="601"/>
        <v>71.234174221205464</v>
      </c>
      <c r="H3153">
        <f t="shared" si="601"/>
        <v>71.242549530272498</v>
      </c>
      <c r="I3153">
        <v>357.19766127253899</v>
      </c>
      <c r="J3153">
        <v>102.20538098638431</v>
      </c>
      <c r="K3153">
        <f t="shared" si="590"/>
        <v>36.507523057805301</v>
      </c>
      <c r="L3153">
        <f t="shared" si="599"/>
        <v>3.65075230578136</v>
      </c>
      <c r="M3153">
        <f t="shared" si="591"/>
        <v>1.014097862716814E-3</v>
      </c>
      <c r="N3153">
        <f t="shared" si="592"/>
        <v>1.978959709174236E-3</v>
      </c>
      <c r="O3153">
        <f t="shared" si="593"/>
        <v>31.848269342013015</v>
      </c>
      <c r="P3153">
        <f t="shared" si="594"/>
        <v>655.04263827967134</v>
      </c>
      <c r="Q3153">
        <f t="shared" si="595"/>
        <v>0.19737656518318047</v>
      </c>
      <c r="R3153">
        <f t="shared" si="600"/>
        <v>1523.1075831429598</v>
      </c>
      <c r="S3153">
        <f t="shared" si="596"/>
        <v>69.370314919233252</v>
      </c>
      <c r="T3153">
        <f t="shared" si="597"/>
        <v>1.9269531922009237E-3</v>
      </c>
      <c r="U3153">
        <f t="shared" si="598"/>
        <v>0</v>
      </c>
    </row>
    <row r="3154" spans="5:21" x14ac:dyDescent="0.45">
      <c r="E3154">
        <v>315.20000000000005</v>
      </c>
      <c r="F3154">
        <v>71.256020034248266</v>
      </c>
      <c r="G3154">
        <f t="shared" si="601"/>
        <v>71.27533769744737</v>
      </c>
      <c r="H3154">
        <f t="shared" si="601"/>
        <v>71.282105362246284</v>
      </c>
      <c r="I3154">
        <v>356.44079424120639</v>
      </c>
      <c r="J3154">
        <v>110.98168271447561</v>
      </c>
      <c r="K3154">
        <f t="shared" si="590"/>
        <v>39.55839913297325</v>
      </c>
      <c r="L3154">
        <f t="shared" si="599"/>
        <v>3.9558399132982243</v>
      </c>
      <c r="M3154">
        <f t="shared" si="591"/>
        <v>1.0988444203603681E-3</v>
      </c>
      <c r="N3154">
        <f t="shared" si="592"/>
        <v>1.9800584822846192E-3</v>
      </c>
      <c r="O3154">
        <f t="shared" si="593"/>
        <v>31.865952381138577</v>
      </c>
      <c r="P3154">
        <f t="shared" si="594"/>
        <v>655.62162034231187</v>
      </c>
      <c r="Q3154">
        <f t="shared" si="595"/>
        <v>0.23594773269609348</v>
      </c>
      <c r="R3154">
        <f t="shared" si="600"/>
        <v>1820.7520257599065</v>
      </c>
      <c r="S3154">
        <f t="shared" si="596"/>
        <v>78.912004684599793</v>
      </c>
      <c r="T3154">
        <f t="shared" si="597"/>
        <v>2.1920001301277722E-3</v>
      </c>
      <c r="U3154">
        <f t="shared" si="598"/>
        <v>0</v>
      </c>
    </row>
    <row r="3155" spans="5:21" x14ac:dyDescent="0.45">
      <c r="E3155">
        <v>315.3</v>
      </c>
      <c r="F3155">
        <v>71.317603187832987</v>
      </c>
      <c r="G3155">
        <f t="shared" si="601"/>
        <v>71.319094148903133</v>
      </c>
      <c r="H3155">
        <f t="shared" si="601"/>
        <v>71.330853290644356</v>
      </c>
      <c r="I3155">
        <v>356.01384361223933</v>
      </c>
      <c r="J3155">
        <v>115.00765720201045</v>
      </c>
      <c r="K3155">
        <f t="shared" si="590"/>
        <v>40.944318085326579</v>
      </c>
      <c r="L3155">
        <f t="shared" si="599"/>
        <v>4.0944318085312617</v>
      </c>
      <c r="M3155">
        <f t="shared" si="591"/>
        <v>1.1373421690368494E-3</v>
      </c>
      <c r="N3155">
        <f t="shared" si="592"/>
        <v>1.9814125914067878E-3</v>
      </c>
      <c r="O3155">
        <f t="shared" si="593"/>
        <v>31.887744655049651</v>
      </c>
      <c r="P3155">
        <f t="shared" si="594"/>
        <v>656.33563138398131</v>
      </c>
      <c r="Q3155">
        <f t="shared" si="595"/>
        <v>0.26941858157025322</v>
      </c>
      <c r="R3155">
        <f t="shared" si="600"/>
        <v>2079.0385335180672</v>
      </c>
      <c r="S3155">
        <f t="shared" si="596"/>
        <v>87.224912906416193</v>
      </c>
      <c r="T3155">
        <f t="shared" si="597"/>
        <v>2.4229142474004499E-3</v>
      </c>
      <c r="U3155">
        <f t="shared" si="598"/>
        <v>0</v>
      </c>
    </row>
    <row r="3156" spans="5:21" x14ac:dyDescent="0.45">
      <c r="E3156">
        <v>315.40000000000003</v>
      </c>
      <c r="F3156">
        <v>71.376593367146015</v>
      </c>
      <c r="G3156">
        <f t="shared" si="601"/>
        <v>71.377565733445081</v>
      </c>
      <c r="H3156">
        <f t="shared" si="601"/>
        <v>71.387665371505449</v>
      </c>
      <c r="I3156">
        <v>355.51314696868906</v>
      </c>
      <c r="J3156">
        <v>120.50820523230232</v>
      </c>
      <c r="K3156">
        <f t="shared" si="590"/>
        <v>42.84225127768444</v>
      </c>
      <c r="L3156">
        <f t="shared" si="599"/>
        <v>4.2842251277694183</v>
      </c>
      <c r="M3156">
        <f t="shared" si="591"/>
        <v>1.1900625354912344E-3</v>
      </c>
      <c r="N3156">
        <f t="shared" si="592"/>
        <v>1.9829907047640405E-3</v>
      </c>
      <c r="O3156">
        <f t="shared" si="593"/>
        <v>31.913141927677795</v>
      </c>
      <c r="P3156">
        <f t="shared" si="594"/>
        <v>657.16843166704621</v>
      </c>
      <c r="Q3156">
        <f t="shared" si="595"/>
        <v>0.30349799232793018</v>
      </c>
      <c r="R3156">
        <f t="shared" si="600"/>
        <v>2342.0211672764785</v>
      </c>
      <c r="S3156">
        <f t="shared" si="596"/>
        <v>95.71356333909975</v>
      </c>
      <c r="T3156">
        <f t="shared" si="597"/>
        <v>2.6587100927527711E-3</v>
      </c>
      <c r="U3156">
        <f t="shared" si="598"/>
        <v>0</v>
      </c>
    </row>
    <row r="3157" spans="5:21" x14ac:dyDescent="0.45">
      <c r="E3157">
        <v>315.5</v>
      </c>
      <c r="F3157">
        <v>71.42553576915175</v>
      </c>
      <c r="G3157">
        <f t="shared" si="601"/>
        <v>71.44809465222076</v>
      </c>
      <c r="H3157">
        <f t="shared" si="601"/>
        <v>71.45138773121802</v>
      </c>
      <c r="I3157">
        <v>354.97751800528914</v>
      </c>
      <c r="J3157">
        <v>126.3127220605581</v>
      </c>
      <c r="K3157">
        <f t="shared" si="590"/>
        <v>44.838176569548843</v>
      </c>
      <c r="L3157">
        <f t="shared" si="599"/>
        <v>4.483817656953355</v>
      </c>
      <c r="M3157">
        <f t="shared" si="591"/>
        <v>1.2455049047096901E-3</v>
      </c>
      <c r="N3157">
        <f t="shared" si="592"/>
        <v>1.9847607703116117E-3</v>
      </c>
      <c r="O3157">
        <f t="shared" si="593"/>
        <v>31.941628371363702</v>
      </c>
      <c r="P3157">
        <f t="shared" si="594"/>
        <v>658.10339143561021</v>
      </c>
      <c r="Q3157">
        <f t="shared" si="595"/>
        <v>0.33508520257788277</v>
      </c>
      <c r="R3157">
        <f t="shared" si="600"/>
        <v>2585.7720878449027</v>
      </c>
      <c r="S3157">
        <f t="shared" si="596"/>
        <v>103.61466504215745</v>
      </c>
      <c r="T3157">
        <f t="shared" si="597"/>
        <v>2.8781851400599295E-3</v>
      </c>
      <c r="U3157">
        <f t="shared" si="598"/>
        <v>0</v>
      </c>
    </row>
    <row r="3158" spans="5:21" x14ac:dyDescent="0.45">
      <c r="E3158">
        <v>315.60000000000002</v>
      </c>
      <c r="F3158">
        <v>71.512076308846375</v>
      </c>
      <c r="G3158">
        <f t="shared" si="601"/>
        <v>71.518234625510857</v>
      </c>
      <c r="H3158">
        <f t="shared" si="601"/>
        <v>71.52344650622625</v>
      </c>
      <c r="I3158">
        <v>354.6281947706936</v>
      </c>
      <c r="J3158">
        <v>129.81806802053009</v>
      </c>
      <c r="K3158">
        <f t="shared" si="590"/>
        <v>46.037147110739696</v>
      </c>
      <c r="L3158">
        <f t="shared" si="599"/>
        <v>4.6037147110750167</v>
      </c>
      <c r="M3158">
        <f t="shared" si="591"/>
        <v>1.2788096419649917E-3</v>
      </c>
      <c r="N3158">
        <f t="shared" si="592"/>
        <v>1.9867624029507292E-3</v>
      </c>
      <c r="O3158">
        <f t="shared" si="593"/>
        <v>31.973841526143381</v>
      </c>
      <c r="P3158">
        <f t="shared" si="594"/>
        <v>659.16176534045678</v>
      </c>
      <c r="Q3158">
        <f t="shared" si="595"/>
        <v>0.35560240212422656</v>
      </c>
      <c r="R3158">
        <f t="shared" si="600"/>
        <v>2744.0983926161466</v>
      </c>
      <c r="S3158">
        <f t="shared" si="596"/>
        <v>108.81530096274213</v>
      </c>
      <c r="T3158">
        <f t="shared" si="597"/>
        <v>3.0226472489650593E-3</v>
      </c>
      <c r="U3158">
        <f t="shared" si="598"/>
        <v>0</v>
      </c>
    </row>
    <row r="3159" spans="5:21" x14ac:dyDescent="0.45">
      <c r="E3159">
        <v>315.70000000000005</v>
      </c>
      <c r="F3159">
        <v>71.60866462812676</v>
      </c>
      <c r="G3159">
        <f t="shared" si="601"/>
        <v>71.593949496010225</v>
      </c>
      <c r="H3159">
        <f t="shared" si="601"/>
        <v>71.60130058133339</v>
      </c>
      <c r="I3159">
        <v>354.28275290700446</v>
      </c>
      <c r="J3159">
        <v>133.27814187132071</v>
      </c>
      <c r="K3159">
        <f t="shared" si="590"/>
        <v>47.218147004501802</v>
      </c>
      <c r="L3159">
        <f t="shared" si="599"/>
        <v>4.7218147004512536</v>
      </c>
      <c r="M3159">
        <f t="shared" si="591"/>
        <v>1.3116151945694945E-3</v>
      </c>
      <c r="N3159">
        <f t="shared" si="592"/>
        <v>1.98892501614815E-3</v>
      </c>
      <c r="O3159">
        <f t="shared" si="593"/>
        <v>32.008645411879279</v>
      </c>
      <c r="P3159">
        <f t="shared" si="594"/>
        <v>660.30656946709041</v>
      </c>
      <c r="Q3159">
        <f t="shared" si="595"/>
        <v>0.37113519899762082</v>
      </c>
      <c r="R3159">
        <f t="shared" si="600"/>
        <v>2863.9612582168807</v>
      </c>
      <c r="S3159">
        <f t="shared" si="596"/>
        <v>112.80703923283031</v>
      </c>
      <c r="T3159">
        <f t="shared" si="597"/>
        <v>3.1335288675786196E-3</v>
      </c>
      <c r="U3159">
        <f t="shared" si="598"/>
        <v>0</v>
      </c>
    </row>
    <row r="3160" spans="5:21" x14ac:dyDescent="0.45">
      <c r="E3160">
        <v>315.8</v>
      </c>
      <c r="F3160">
        <v>71.668303054283399</v>
      </c>
      <c r="G3160">
        <f t="shared" si="601"/>
        <v>71.679388023944355</v>
      </c>
      <c r="H3160">
        <f t="shared" si="601"/>
        <v>71.682538489996929</v>
      </c>
      <c r="I3160">
        <v>354.11197266061964</v>
      </c>
      <c r="J3160">
        <v>134.41640913262697</v>
      </c>
      <c r="K3160">
        <f t="shared" si="590"/>
        <v>47.598459795911459</v>
      </c>
      <c r="L3160">
        <f t="shared" si="599"/>
        <v>4.7598459795895227</v>
      </c>
      <c r="M3160">
        <f t="shared" si="591"/>
        <v>1.3221794387753183E-3</v>
      </c>
      <c r="N3160">
        <f t="shared" si="592"/>
        <v>1.9911816247221372E-3</v>
      </c>
      <c r="O3160">
        <f t="shared" si="593"/>
        <v>32.044962006568227</v>
      </c>
      <c r="P3160">
        <f t="shared" si="594"/>
        <v>661.50258275185092</v>
      </c>
      <c r="Q3160">
        <f t="shared" si="595"/>
        <v>0.38121992711101171</v>
      </c>
      <c r="R3160">
        <f t="shared" si="600"/>
        <v>2941.7826847331708</v>
      </c>
      <c r="S3160">
        <f t="shared" si="596"/>
        <v>115.46713949538456</v>
      </c>
      <c r="T3160">
        <f t="shared" si="597"/>
        <v>3.2074205415384602E-3</v>
      </c>
      <c r="U3160">
        <f t="shared" si="598"/>
        <v>0</v>
      </c>
    </row>
    <row r="3161" spans="5:21" x14ac:dyDescent="0.45">
      <c r="E3161">
        <v>315.90000000000003</v>
      </c>
      <c r="F3161">
        <v>71.755167719642827</v>
      </c>
      <c r="G3161">
        <f t="shared" si="601"/>
        <v>71.766836108980698</v>
      </c>
      <c r="H3161">
        <f t="shared" si="601"/>
        <v>71.76734174051272</v>
      </c>
      <c r="I3161">
        <v>354.0265825372702</v>
      </c>
      <c r="J3161">
        <v>135.42209413444149</v>
      </c>
      <c r="K3161">
        <f t="shared" si="590"/>
        <v>47.943021186456825</v>
      </c>
      <c r="L3161">
        <f t="shared" si="599"/>
        <v>4.7943021186467725</v>
      </c>
      <c r="M3161">
        <f t="shared" si="591"/>
        <v>1.3317505885126896E-3</v>
      </c>
      <c r="N3161">
        <f t="shared" si="592"/>
        <v>1.993537270569798E-3</v>
      </c>
      <c r="O3161">
        <f t="shared" si="593"/>
        <v>32.082872451678803</v>
      </c>
      <c r="P3161">
        <f t="shared" si="594"/>
        <v>662.75266778801165</v>
      </c>
      <c r="Q3161">
        <f t="shared" si="595"/>
        <v>0.37890160491944158</v>
      </c>
      <c r="R3161">
        <f t="shared" si="600"/>
        <v>2923.8927487781502</v>
      </c>
      <c r="S3161">
        <f t="shared" si="596"/>
        <v>115.06988742909056</v>
      </c>
      <c r="T3161">
        <f t="shared" si="597"/>
        <v>3.1963857619191822E-3</v>
      </c>
      <c r="U3161">
        <f t="shared" si="598"/>
        <v>0</v>
      </c>
    </row>
    <row r="3162" spans="5:21" x14ac:dyDescent="0.45">
      <c r="E3162">
        <v>316</v>
      </c>
      <c r="F3162">
        <v>71.852728408822358</v>
      </c>
      <c r="G3162">
        <f t="shared" si="601"/>
        <v>71.854284195538554</v>
      </c>
      <c r="H3162">
        <f t="shared" si="601"/>
        <v>71.853091428038724</v>
      </c>
      <c r="I3162">
        <v>354.05375212212158</v>
      </c>
      <c r="J3162">
        <v>133.77936751383933</v>
      </c>
      <c r="K3162">
        <f t="shared" si="590"/>
        <v>47.365087024799074</v>
      </c>
      <c r="L3162">
        <f t="shared" si="599"/>
        <v>4.7365087024782921</v>
      </c>
      <c r="M3162">
        <f t="shared" si="591"/>
        <v>1.3156968617999744E-3</v>
      </c>
      <c r="N3162">
        <f t="shared" si="592"/>
        <v>1.9959192063344093E-3</v>
      </c>
      <c r="O3162">
        <f t="shared" si="593"/>
        <v>32.121205991990429</v>
      </c>
      <c r="P3162">
        <f t="shared" si="594"/>
        <v>664.01834688495876</v>
      </c>
      <c r="Q3162">
        <f t="shared" si="595"/>
        <v>0.3646438973498789</v>
      </c>
      <c r="R3162">
        <f t="shared" si="600"/>
        <v>2813.8694413136514</v>
      </c>
      <c r="S3162">
        <f t="shared" si="596"/>
        <v>111.71395006175553</v>
      </c>
      <c r="T3162">
        <f t="shared" si="597"/>
        <v>3.1031652794932091E-3</v>
      </c>
      <c r="U3162">
        <f t="shared" si="598"/>
        <v>0</v>
      </c>
    </row>
    <row r="3163" spans="5:21" x14ac:dyDescent="0.45">
      <c r="E3163">
        <v>316.10000000000002</v>
      </c>
      <c r="F3163">
        <v>71.949316734028187</v>
      </c>
      <c r="G3163">
        <f t="shared" si="601"/>
        <v>71.942250878089808</v>
      </c>
      <c r="H3163">
        <f t="shared" si="601"/>
        <v>71.936857490745112</v>
      </c>
      <c r="I3163">
        <v>354.26334606105866</v>
      </c>
      <c r="J3163">
        <v>130.88842733293805</v>
      </c>
      <c r="K3163">
        <f t="shared" si="590"/>
        <v>46.368972227636363</v>
      </c>
      <c r="L3163">
        <f t="shared" si="599"/>
        <v>4.6368972227646905</v>
      </c>
      <c r="M3163">
        <f t="shared" si="591"/>
        <v>1.2880270063232323E-3</v>
      </c>
      <c r="N3163">
        <f t="shared" si="592"/>
        <v>1.9982460414095867E-3</v>
      </c>
      <c r="O3163">
        <f t="shared" si="593"/>
        <v>32.158652772662691</v>
      </c>
      <c r="P3163">
        <f t="shared" si="594"/>
        <v>665.25634223489647</v>
      </c>
      <c r="Q3163">
        <f t="shared" si="595"/>
        <v>0.338765573477815</v>
      </c>
      <c r="R3163">
        <f t="shared" si="600"/>
        <v>2614.1726267906638</v>
      </c>
      <c r="S3163">
        <f t="shared" si="596"/>
        <v>105.46201750750417</v>
      </c>
      <c r="T3163">
        <f t="shared" si="597"/>
        <v>2.9295004863195604E-3</v>
      </c>
      <c r="U3163">
        <f t="shared" si="598"/>
        <v>0</v>
      </c>
    </row>
    <row r="3164" spans="5:21" x14ac:dyDescent="0.45">
      <c r="E3164">
        <v>316.20000000000005</v>
      </c>
      <c r="F3164">
        <v>72.04590506091597</v>
      </c>
      <c r="G3164">
        <f t="shared" si="601"/>
        <v>72.022697933640188</v>
      </c>
      <c r="H3164">
        <f t="shared" si="601"/>
        <v>72.016228461570336</v>
      </c>
      <c r="I3164">
        <v>354.7834495415317</v>
      </c>
      <c r="J3164">
        <v>124.72173474849779</v>
      </c>
      <c r="K3164">
        <f t="shared" si="590"/>
        <v>44.249207286875965</v>
      </c>
      <c r="L3164">
        <f t="shared" si="599"/>
        <v>4.424920728688603</v>
      </c>
      <c r="M3164">
        <f t="shared" si="591"/>
        <v>1.2291446468576657E-3</v>
      </c>
      <c r="N3164">
        <f t="shared" si="592"/>
        <v>2.0004507905991759E-3</v>
      </c>
      <c r="O3164">
        <f t="shared" si="593"/>
        <v>32.194134771460405</v>
      </c>
      <c r="P3164">
        <f t="shared" si="594"/>
        <v>666.43083597216412</v>
      </c>
      <c r="Q3164">
        <f t="shared" si="595"/>
        <v>0.30741020074941616</v>
      </c>
      <c r="R3164">
        <f t="shared" si="600"/>
        <v>2372.2107407350645</v>
      </c>
      <c r="S3164">
        <f t="shared" si="596"/>
        <v>97.826436442675458</v>
      </c>
      <c r="T3164">
        <f t="shared" si="597"/>
        <v>2.7174010122965405E-3</v>
      </c>
      <c r="U3164">
        <f t="shared" si="598"/>
        <v>0</v>
      </c>
    </row>
    <row r="3165" spans="5:21" x14ac:dyDescent="0.45">
      <c r="E3165">
        <v>316.3</v>
      </c>
      <c r="F3165">
        <v>72.108136467039699</v>
      </c>
      <c r="G3165">
        <f t="shared" si="601"/>
        <v>72.098218337476354</v>
      </c>
      <c r="H3165">
        <f t="shared" si="601"/>
        <v>72.088416891907329</v>
      </c>
      <c r="I3165">
        <v>355.50150286076894</v>
      </c>
      <c r="J3165">
        <v>116.19766409203736</v>
      </c>
      <c r="K3165">
        <f t="shared" si="590"/>
        <v>41.308444213630089</v>
      </c>
      <c r="L3165">
        <f t="shared" si="599"/>
        <v>4.1308444213616005</v>
      </c>
      <c r="M3165">
        <f t="shared" si="591"/>
        <v>1.1474567837119469E-3</v>
      </c>
      <c r="N3165">
        <f t="shared" si="592"/>
        <v>2.0024560247752037E-3</v>
      </c>
      <c r="O3165">
        <f t="shared" si="593"/>
        <v>32.226405887358254</v>
      </c>
      <c r="P3165">
        <f t="shared" si="594"/>
        <v>667.50027475230286</v>
      </c>
      <c r="Q3165">
        <f t="shared" si="595"/>
        <v>0.28022781674728492</v>
      </c>
      <c r="R3165">
        <f t="shared" si="600"/>
        <v>2162.4508071627783</v>
      </c>
      <c r="S3165">
        <f t="shared" si="596"/>
        <v>91.199152207164019</v>
      </c>
      <c r="T3165">
        <f t="shared" si="597"/>
        <v>2.5333097835323341E-3</v>
      </c>
      <c r="U3165">
        <f t="shared" si="598"/>
        <v>0</v>
      </c>
    </row>
    <row r="3166" spans="5:21" x14ac:dyDescent="0.45">
      <c r="E3166">
        <v>316.40000000000003</v>
      </c>
      <c r="F3166">
        <v>72.15740299739474</v>
      </c>
      <c r="G3166">
        <f t="shared" si="601"/>
        <v>72.163690963106745</v>
      </c>
      <c r="H3166">
        <f t="shared" si="601"/>
        <v>72.153759868491164</v>
      </c>
      <c r="I3166">
        <v>355.88187705463639</v>
      </c>
      <c r="J3166">
        <v>111.40206559271904</v>
      </c>
      <c r="K3166">
        <f t="shared" si="590"/>
        <v>39.645976210900578</v>
      </c>
      <c r="L3166">
        <f t="shared" si="599"/>
        <v>3.964597621090959</v>
      </c>
      <c r="M3166">
        <f t="shared" si="591"/>
        <v>1.1012771169694605E-3</v>
      </c>
      <c r="N3166">
        <f t="shared" si="592"/>
        <v>2.0042711074580882E-3</v>
      </c>
      <c r="O3166">
        <f t="shared" si="593"/>
        <v>32.255616811610288</v>
      </c>
      <c r="P3166">
        <f t="shared" si="594"/>
        <v>668.46931061271493</v>
      </c>
      <c r="Q3166">
        <f t="shared" si="595"/>
        <v>0.25643598569384807</v>
      </c>
      <c r="R3166">
        <f t="shared" si="600"/>
        <v>1978.854956962859</v>
      </c>
      <c r="S3166">
        <f t="shared" si="596"/>
        <v>85.391077150994562</v>
      </c>
      <c r="T3166">
        <f t="shared" si="597"/>
        <v>2.3719743653054046E-3</v>
      </c>
      <c r="U3166">
        <f t="shared" si="598"/>
        <v>0</v>
      </c>
    </row>
    <row r="3167" spans="5:21" x14ac:dyDescent="0.45">
      <c r="E3167">
        <v>316.5</v>
      </c>
      <c r="F3167">
        <v>72.230330428003185</v>
      </c>
      <c r="G3167">
        <f t="shared" si="601"/>
        <v>72.21522634722362</v>
      </c>
      <c r="H3167">
        <f t="shared" si="601"/>
        <v>72.213787246572366</v>
      </c>
      <c r="I3167">
        <v>356.04877593608393</v>
      </c>
      <c r="J3167">
        <v>110.69711583843123</v>
      </c>
      <c r="K3167">
        <f t="shared" si="590"/>
        <v>39.413572593928329</v>
      </c>
      <c r="L3167">
        <f t="shared" si="599"/>
        <v>3.9413572593914887</v>
      </c>
      <c r="M3167">
        <f t="shared" si="591"/>
        <v>1.0948214609424536E-3</v>
      </c>
      <c r="N3167">
        <f t="shared" si="592"/>
        <v>2.0059385346270103E-3</v>
      </c>
      <c r="O3167">
        <f t="shared" si="593"/>
        <v>32.282451450707711</v>
      </c>
      <c r="P3167">
        <f t="shared" si="594"/>
        <v>669.36036144989885</v>
      </c>
      <c r="Q3167">
        <f t="shared" si="595"/>
        <v>0.23861384696743926</v>
      </c>
      <c r="R3167">
        <f t="shared" si="600"/>
        <v>1841.3257897244566</v>
      </c>
      <c r="S3167">
        <f t="shared" si="596"/>
        <v>81.05110378325034</v>
      </c>
      <c r="T3167">
        <f t="shared" si="597"/>
        <v>2.2514195495347317E-3</v>
      </c>
      <c r="U3167">
        <f t="shared" si="598"/>
        <v>0</v>
      </c>
    </row>
    <row r="3168" spans="5:21" x14ac:dyDescent="0.45">
      <c r="E3168">
        <v>316.60000000000002</v>
      </c>
      <c r="F3168">
        <v>72.276679862180202</v>
      </c>
      <c r="G3168">
        <f t="shared" si="601"/>
        <v>72.268965761008971</v>
      </c>
      <c r="H3168">
        <f t="shared" si="601"/>
        <v>72.268486061088623</v>
      </c>
      <c r="I3168">
        <v>356.11087784573436</v>
      </c>
      <c r="J3168">
        <v>109.18697112681042</v>
      </c>
      <c r="K3168">
        <f t="shared" si="590"/>
        <v>38.882668137285314</v>
      </c>
      <c r="L3168">
        <f t="shared" si="599"/>
        <v>3.8882668137294156</v>
      </c>
      <c r="M3168">
        <f t="shared" si="591"/>
        <v>1.0800741149245921E-3</v>
      </c>
      <c r="N3168">
        <f t="shared" si="592"/>
        <v>2.0074579461413508E-3</v>
      </c>
      <c r="O3168">
        <f t="shared" si="593"/>
        <v>32.306904008749058</v>
      </c>
      <c r="P3168">
        <f t="shared" si="594"/>
        <v>670.17301953201263</v>
      </c>
      <c r="Q3168">
        <f t="shared" si="595"/>
        <v>0.23925138989032035</v>
      </c>
      <c r="R3168">
        <f t="shared" si="600"/>
        <v>1846.2455554500286</v>
      </c>
      <c r="S3168">
        <f t="shared" si="596"/>
        <v>81.297693347777894</v>
      </c>
      <c r="T3168">
        <f t="shared" si="597"/>
        <v>2.2582692596604973E-3</v>
      </c>
      <c r="U3168">
        <f t="shared" si="598"/>
        <v>0</v>
      </c>
    </row>
    <row r="3169" spans="5:21" x14ac:dyDescent="0.45">
      <c r="E3169">
        <v>316.70000000000005</v>
      </c>
      <c r="F3169">
        <v>72.303581981500344</v>
      </c>
      <c r="G3169">
        <f t="shared" si="601"/>
        <v>72.322834824046126</v>
      </c>
      <c r="H3169">
        <f t="shared" si="601"/>
        <v>72.32054004138601</v>
      </c>
      <c r="I3169">
        <v>355.88963979316003</v>
      </c>
      <c r="J3169">
        <v>112.14581993519445</v>
      </c>
      <c r="K3169">
        <f t="shared" si="590"/>
        <v>39.911535461044934</v>
      </c>
      <c r="L3169">
        <f t="shared" si="599"/>
        <v>3.9911535461054011</v>
      </c>
      <c r="M3169">
        <f t="shared" si="591"/>
        <v>1.1086537628068039E-3</v>
      </c>
      <c r="N3169">
        <f t="shared" si="592"/>
        <v>2.0089038900385002E-3</v>
      </c>
      <c r="O3169">
        <f t="shared" si="593"/>
        <v>32.330174220101199</v>
      </c>
      <c r="P3169">
        <f t="shared" si="594"/>
        <v>670.94700755729548</v>
      </c>
      <c r="Q3169">
        <f t="shared" si="595"/>
        <v>0.25006059433618333</v>
      </c>
      <c r="R3169">
        <f t="shared" si="600"/>
        <v>1929.6575919496861</v>
      </c>
      <c r="S3169">
        <f t="shared" si="596"/>
        <v>84.077999779657233</v>
      </c>
      <c r="T3169">
        <f t="shared" si="597"/>
        <v>2.3354999938793677E-3</v>
      </c>
      <c r="U3169">
        <f t="shared" si="598"/>
        <v>0</v>
      </c>
    </row>
    <row r="3170" spans="5:21" x14ac:dyDescent="0.45">
      <c r="E3170">
        <v>316.8</v>
      </c>
      <c r="F3170">
        <v>72.376833535966412</v>
      </c>
      <c r="G3170">
        <f t="shared" si="601"/>
        <v>72.371712410057697</v>
      </c>
      <c r="H3170">
        <f t="shared" si="601"/>
        <v>72.375524084482649</v>
      </c>
      <c r="I3170">
        <v>355.62958804819027</v>
      </c>
      <c r="J3170">
        <v>114.63901377443098</v>
      </c>
      <c r="K3170">
        <f t="shared" si="590"/>
        <v>40.769025242851697</v>
      </c>
      <c r="L3170">
        <f t="shared" si="599"/>
        <v>4.0769025242837795</v>
      </c>
      <c r="M3170">
        <f t="shared" si="591"/>
        <v>1.1324729234125472E-3</v>
      </c>
      <c r="N3170">
        <f t="shared" si="592"/>
        <v>2.0104312245689624E-3</v>
      </c>
      <c r="O3170">
        <f t="shared" si="593"/>
        <v>32.354754286727122</v>
      </c>
      <c r="P3170">
        <f t="shared" si="594"/>
        <v>671.76522357165459</v>
      </c>
      <c r="Q3170">
        <f t="shared" si="595"/>
        <v>0.2617971300898958</v>
      </c>
      <c r="R3170">
        <f t="shared" si="600"/>
        <v>2020.2256215925045</v>
      </c>
      <c r="S3170">
        <f t="shared" si="596"/>
        <v>87.098702337405243</v>
      </c>
      <c r="T3170">
        <f t="shared" si="597"/>
        <v>2.4194083982612569E-3</v>
      </c>
      <c r="U3170">
        <f t="shared" si="598"/>
        <v>0</v>
      </c>
    </row>
    <row r="3171" spans="5:21" x14ac:dyDescent="0.45">
      <c r="E3171">
        <v>316.90000000000003</v>
      </c>
      <c r="F3171">
        <v>72.426748312580528</v>
      </c>
      <c r="G3171">
        <f t="shared" si="601"/>
        <v>72.423960864593639</v>
      </c>
      <c r="H3171">
        <f t="shared" si="601"/>
        <v>72.432413965122663</v>
      </c>
      <c r="I3171">
        <v>355.31519713381726</v>
      </c>
      <c r="J3171">
        <v>118.39658984088153</v>
      </c>
      <c r="K3171">
        <f t="shared" si="590"/>
        <v>42.068107659284529</v>
      </c>
      <c r="L3171">
        <f t="shared" si="599"/>
        <v>4.2068107659294096</v>
      </c>
      <c r="M3171">
        <f t="shared" si="591"/>
        <v>1.168558546091237E-3</v>
      </c>
      <c r="N3171">
        <f t="shared" si="592"/>
        <v>2.012011499031185E-3</v>
      </c>
      <c r="O3171">
        <f t="shared" si="593"/>
        <v>32.380186338968436</v>
      </c>
      <c r="P3171">
        <f t="shared" si="594"/>
        <v>672.61251514611502</v>
      </c>
      <c r="Q3171">
        <f t="shared" si="595"/>
        <v>0.28321268355838924</v>
      </c>
      <c r="R3171">
        <f t="shared" si="600"/>
        <v>2185.4843079760358</v>
      </c>
      <c r="S3171">
        <f t="shared" si="596"/>
        <v>92.545707707508967</v>
      </c>
      <c r="T3171">
        <f t="shared" si="597"/>
        <v>2.5707141029863603E-3</v>
      </c>
      <c r="U3171">
        <f t="shared" si="598"/>
        <v>0</v>
      </c>
    </row>
    <row r="3172" spans="5:21" x14ac:dyDescent="0.45">
      <c r="E3172">
        <v>317</v>
      </c>
      <c r="F3172">
        <v>72.474718358060983</v>
      </c>
      <c r="G3172">
        <f t="shared" si="601"/>
        <v>72.490146562706784</v>
      </c>
      <c r="H3172">
        <f t="shared" si="601"/>
        <v>72.492648784773408</v>
      </c>
      <c r="I3172">
        <v>354.8649582960565</v>
      </c>
      <c r="J3172">
        <v>123.64167425731942</v>
      </c>
      <c r="K3172">
        <f t="shared" si="590"/>
        <v>43.876097578978261</v>
      </c>
      <c r="L3172">
        <f t="shared" si="599"/>
        <v>4.38760975789633</v>
      </c>
      <c r="M3172">
        <f t="shared" si="591"/>
        <v>1.2187804883049518E-3</v>
      </c>
      <c r="N3172">
        <f t="shared" si="592"/>
        <v>2.0136846884659279E-3</v>
      </c>
      <c r="O3172">
        <f t="shared" si="593"/>
        <v>32.407113712745101</v>
      </c>
      <c r="P3172">
        <f t="shared" si="594"/>
        <v>673.51041709436595</v>
      </c>
      <c r="Q3172">
        <f t="shared" si="595"/>
        <v>0.31149628282790331</v>
      </c>
      <c r="R3172">
        <f t="shared" si="600"/>
        <v>2403.7420554750511</v>
      </c>
      <c r="S3172">
        <f t="shared" si="596"/>
        <v>99.724870801383119</v>
      </c>
      <c r="T3172">
        <f t="shared" si="597"/>
        <v>2.7701353000384203E-3</v>
      </c>
      <c r="U3172">
        <f t="shared" si="598"/>
        <v>0</v>
      </c>
    </row>
    <row r="3173" spans="5:21" x14ac:dyDescent="0.45">
      <c r="E3173">
        <v>317.10000000000002</v>
      </c>
      <c r="F3173">
        <v>72.537922134859997</v>
      </c>
      <c r="G3173">
        <f t="shared" si="601"/>
        <v>72.553415164209085</v>
      </c>
      <c r="H3173">
        <f t="shared" si="601"/>
        <v>72.559119711167043</v>
      </c>
      <c r="I3173">
        <v>354.32932933804125</v>
      </c>
      <c r="J3173">
        <v>128.71213785118297</v>
      </c>
      <c r="K3173">
        <f t="shared" si="590"/>
        <v>45.606485482475172</v>
      </c>
      <c r="L3173">
        <f t="shared" si="599"/>
        <v>4.5606485482485546</v>
      </c>
      <c r="M3173">
        <f t="shared" si="591"/>
        <v>1.2668468189576437E-3</v>
      </c>
      <c r="N3173">
        <f t="shared" si="592"/>
        <v>2.0155311030879736E-3</v>
      </c>
      <c r="O3173">
        <f t="shared" si="593"/>
        <v>32.436828875680114</v>
      </c>
      <c r="P3173">
        <f t="shared" si="594"/>
        <v>674.50222473635506</v>
      </c>
      <c r="Q3173">
        <f t="shared" si="595"/>
        <v>0.33085432175262497</v>
      </c>
      <c r="R3173">
        <f t="shared" si="600"/>
        <v>2553.1233959277865</v>
      </c>
      <c r="S3173">
        <f t="shared" si="596"/>
        <v>104.69393993224358</v>
      </c>
      <c r="T3173">
        <f t="shared" si="597"/>
        <v>2.9081649981178774E-3</v>
      </c>
      <c r="U3173">
        <f t="shared" si="598"/>
        <v>0</v>
      </c>
    </row>
    <row r="3174" spans="5:21" x14ac:dyDescent="0.45">
      <c r="E3174">
        <v>317.20000000000005</v>
      </c>
      <c r="F3174">
        <v>72.63451047206604</v>
      </c>
      <c r="G3174">
        <f t="shared" si="601"/>
        <v>72.624008922299794</v>
      </c>
      <c r="H3174">
        <f t="shared" si="601"/>
        <v>72.632008252752954</v>
      </c>
      <c r="I3174">
        <v>353.82863270698431</v>
      </c>
      <c r="J3174">
        <v>133.90871607226785</v>
      </c>
      <c r="K3174">
        <f t="shared" si="590"/>
        <v>47.380737915398306</v>
      </c>
      <c r="L3174">
        <f t="shared" si="599"/>
        <v>4.7380737915409084</v>
      </c>
      <c r="M3174">
        <f t="shared" si="591"/>
        <v>1.316131608761064E-3</v>
      </c>
      <c r="N3174">
        <f t="shared" si="592"/>
        <v>2.0175557847986933E-3</v>
      </c>
      <c r="O3174">
        <f t="shared" si="593"/>
        <v>32.469412969310682</v>
      </c>
      <c r="P3174">
        <f t="shared" si="594"/>
        <v>675.59093001637677</v>
      </c>
      <c r="Q3174">
        <f t="shared" si="595"/>
        <v>0.34580753899710714</v>
      </c>
      <c r="R3174">
        <f t="shared" si="600"/>
        <v>2668.5137846313164</v>
      </c>
      <c r="S3174">
        <f t="shared" si="596"/>
        <v>108.58111699251479</v>
      </c>
      <c r="T3174">
        <f t="shared" si="597"/>
        <v>3.0161421386809668E-3</v>
      </c>
      <c r="U3174">
        <f t="shared" si="598"/>
        <v>0</v>
      </c>
    </row>
    <row r="3175" spans="5:21" x14ac:dyDescent="0.45">
      <c r="E3175">
        <v>317.3</v>
      </c>
      <c r="F3175">
        <v>72.69317654347789</v>
      </c>
      <c r="G3175">
        <f t="shared" si="601"/>
        <v>72.704067042025954</v>
      </c>
      <c r="H3175">
        <f t="shared" si="601"/>
        <v>72.707139719109335</v>
      </c>
      <c r="I3175">
        <v>353.52976727775331</v>
      </c>
      <c r="J3175">
        <v>137.23297384704415</v>
      </c>
      <c r="K3175">
        <f t="shared" si="590"/>
        <v>48.515941306979528</v>
      </c>
      <c r="L3175">
        <f t="shared" si="599"/>
        <v>4.8515941306962977</v>
      </c>
      <c r="M3175">
        <f t="shared" si="591"/>
        <v>1.3476650363049869E-3</v>
      </c>
      <c r="N3175">
        <f t="shared" si="592"/>
        <v>2.0196427699752592E-3</v>
      </c>
      <c r="O3175">
        <f t="shared" si="593"/>
        <v>32.502999740030639</v>
      </c>
      <c r="P3175">
        <f t="shared" si="594"/>
        <v>676.71438599341661</v>
      </c>
      <c r="Q3175">
        <f t="shared" si="595"/>
        <v>0.36328193811982601</v>
      </c>
      <c r="R3175">
        <f t="shared" si="600"/>
        <v>2803.3595288055485</v>
      </c>
      <c r="S3175">
        <f t="shared" si="596"/>
        <v>113.11284154799817</v>
      </c>
      <c r="T3175">
        <f t="shared" si="597"/>
        <v>3.1420233763332825E-3</v>
      </c>
      <c r="U3175">
        <f t="shared" si="598"/>
        <v>0</v>
      </c>
    </row>
    <row r="3176" spans="5:21" x14ac:dyDescent="0.45">
      <c r="E3176">
        <v>317.40000000000003</v>
      </c>
      <c r="F3176">
        <v>72.779717103034073</v>
      </c>
      <c r="G3176">
        <f t="shared" si="601"/>
        <v>72.788403572523137</v>
      </c>
      <c r="H3176">
        <f t="shared" si="601"/>
        <v>72.78671813956268</v>
      </c>
      <c r="I3176">
        <v>353.37839387906371</v>
      </c>
      <c r="J3176">
        <v>138.30009936642119</v>
      </c>
      <c r="K3176">
        <f t="shared" si="590"/>
        <v>48.872266987420836</v>
      </c>
      <c r="L3176">
        <f t="shared" si="599"/>
        <v>4.8872266987431949</v>
      </c>
      <c r="M3176">
        <f t="shared" si="591"/>
        <v>1.3575629718728011E-3</v>
      </c>
      <c r="N3176">
        <f t="shared" si="592"/>
        <v>2.0218532816545188E-3</v>
      </c>
      <c r="O3176">
        <f t="shared" si="593"/>
        <v>32.538574477110103</v>
      </c>
      <c r="P3176">
        <f t="shared" si="594"/>
        <v>677.90572097817642</v>
      </c>
      <c r="Q3176">
        <f t="shared" si="595"/>
        <v>0.3732507522895645</v>
      </c>
      <c r="R3176">
        <f t="shared" si="600"/>
        <v>2880.2864752380196</v>
      </c>
      <c r="S3176">
        <f t="shared" si="596"/>
        <v>115.77850178045266</v>
      </c>
      <c r="T3176">
        <f t="shared" si="597"/>
        <v>3.2160694939014629E-3</v>
      </c>
      <c r="U3176">
        <f t="shared" si="598"/>
        <v>0</v>
      </c>
    </row>
    <row r="3177" spans="5:21" x14ac:dyDescent="0.45">
      <c r="E3177">
        <v>317.5</v>
      </c>
      <c r="F3177">
        <v>72.87500895669173</v>
      </c>
      <c r="G3177">
        <f t="shared" si="601"/>
        <v>72.865803894488735</v>
      </c>
      <c r="H3177">
        <f t="shared" si="601"/>
        <v>72.869667429434955</v>
      </c>
      <c r="I3177">
        <v>353.42497030937039</v>
      </c>
      <c r="J3177">
        <v>137.72449832848167</v>
      </c>
      <c r="K3177">
        <f t="shared" si="590"/>
        <v>48.675276732616574</v>
      </c>
      <c r="L3177">
        <f t="shared" si="599"/>
        <v>4.867527673259997</v>
      </c>
      <c r="M3177">
        <f t="shared" si="591"/>
        <v>1.3520910203504604E-3</v>
      </c>
      <c r="N3177">
        <f t="shared" si="592"/>
        <v>2.0241574285954156E-3</v>
      </c>
      <c r="O3177">
        <f t="shared" si="593"/>
        <v>32.575656127654604</v>
      </c>
      <c r="P3177">
        <f t="shared" si="594"/>
        <v>679.14903404415202</v>
      </c>
      <c r="Q3177">
        <f t="shared" si="595"/>
        <v>0.3774817061577096</v>
      </c>
      <c r="R3177">
        <f t="shared" si="600"/>
        <v>2912.9357308095673</v>
      </c>
      <c r="S3177">
        <f t="shared" si="596"/>
        <v>117.01451808126181</v>
      </c>
      <c r="T3177">
        <f t="shared" si="597"/>
        <v>3.2504032800350505E-3</v>
      </c>
      <c r="U3177">
        <f t="shared" si="598"/>
        <v>0</v>
      </c>
    </row>
    <row r="3178" spans="5:21" x14ac:dyDescent="0.45">
      <c r="E3178">
        <v>317.60000000000002</v>
      </c>
      <c r="F3178">
        <v>72.959604787345967</v>
      </c>
      <c r="G3178">
        <f t="shared" si="601"/>
        <v>72.951307266475737</v>
      </c>
      <c r="H3178">
        <f t="shared" si="601"/>
        <v>72.953705770329321</v>
      </c>
      <c r="I3178">
        <v>353.38615661740187</v>
      </c>
      <c r="J3178">
        <v>137.71156347169344</v>
      </c>
      <c r="K3178">
        <f t="shared" si="590"/>
        <v>48.66536013703513</v>
      </c>
      <c r="L3178">
        <f t="shared" si="599"/>
        <v>4.8665360137046196</v>
      </c>
      <c r="M3178">
        <f t="shared" si="591"/>
        <v>1.3518155593620869E-3</v>
      </c>
      <c r="N3178">
        <f t="shared" si="592"/>
        <v>2.0264918269535925E-3</v>
      </c>
      <c r="O3178">
        <f t="shared" si="593"/>
        <v>32.613224627568016</v>
      </c>
      <c r="P3178">
        <f t="shared" si="594"/>
        <v>680.4102469078357</v>
      </c>
      <c r="Q3178">
        <f t="shared" si="595"/>
        <v>0.38860968545286312</v>
      </c>
      <c r="R3178">
        <f t="shared" si="600"/>
        <v>2998.8076763152362</v>
      </c>
      <c r="S3178">
        <f t="shared" si="596"/>
        <v>119.99116058384834</v>
      </c>
      <c r="T3178">
        <f t="shared" si="597"/>
        <v>3.3330877939957873E-3</v>
      </c>
      <c r="U3178">
        <f t="shared" si="598"/>
        <v>0</v>
      </c>
    </row>
    <row r="3179" spans="5:21" x14ac:dyDescent="0.45">
      <c r="E3179">
        <v>317.70000000000005</v>
      </c>
      <c r="F3179">
        <v>73.021512081894059</v>
      </c>
      <c r="G3179">
        <f t="shared" si="601"/>
        <v>73.038755371661253</v>
      </c>
      <c r="H3179">
        <f t="shared" si="601"/>
        <v>73.038547935053117</v>
      </c>
      <c r="I3179">
        <v>353.11057940515201</v>
      </c>
      <c r="J3179">
        <v>140.5636989590372</v>
      </c>
      <c r="K3179">
        <f t="shared" si="590"/>
        <v>49.634529182756992</v>
      </c>
      <c r="L3179">
        <f t="shared" si="599"/>
        <v>4.9634529182768281</v>
      </c>
      <c r="M3179">
        <f t="shared" si="591"/>
        <v>1.3787369217432498E-3</v>
      </c>
      <c r="N3179">
        <f t="shared" si="592"/>
        <v>2.0288485537514754E-3</v>
      </c>
      <c r="O3179">
        <f t="shared" si="593"/>
        <v>32.651152468886146</v>
      </c>
      <c r="P3179">
        <f t="shared" si="594"/>
        <v>681.68513253661365</v>
      </c>
      <c r="Q3179">
        <f t="shared" si="595"/>
        <v>0.40341801052189652</v>
      </c>
      <c r="R3179">
        <f t="shared" si="600"/>
        <v>3113.0799668749501</v>
      </c>
      <c r="S3179">
        <f t="shared" si="596"/>
        <v>123.90345384449486</v>
      </c>
      <c r="T3179">
        <f t="shared" si="597"/>
        <v>3.4417626067915243E-3</v>
      </c>
      <c r="U3179">
        <f t="shared" si="598"/>
        <v>0</v>
      </c>
    </row>
    <row r="3180" spans="5:21" x14ac:dyDescent="0.45">
      <c r="E3180">
        <v>317.8</v>
      </c>
      <c r="F3180">
        <v>73.120693403412801</v>
      </c>
      <c r="G3180">
        <f t="shared" si="601"/>
        <v>73.124258746497716</v>
      </c>
      <c r="H3180">
        <f t="shared" si="601"/>
        <v>73.127564792095981</v>
      </c>
      <c r="I3180">
        <v>352.74573070351283</v>
      </c>
      <c r="J3180">
        <v>144.11108280085693</v>
      </c>
      <c r="K3180">
        <f t="shared" si="590"/>
        <v>50.834569205062721</v>
      </c>
      <c r="L3180">
        <f t="shared" si="599"/>
        <v>5.0834569205045383</v>
      </c>
      <c r="M3180">
        <f t="shared" si="591"/>
        <v>1.4120713668072978E-3</v>
      </c>
      <c r="N3180">
        <f t="shared" si="592"/>
        <v>2.0313212442248886E-3</v>
      </c>
      <c r="O3180">
        <f t="shared" si="593"/>
        <v>32.690946564658589</v>
      </c>
      <c r="P3180">
        <f t="shared" si="594"/>
        <v>683.02448768791442</v>
      </c>
      <c r="Q3180">
        <f t="shared" si="595"/>
        <v>0.41367661796659405</v>
      </c>
      <c r="R3180">
        <f t="shared" si="600"/>
        <v>3192.2431784598944</v>
      </c>
      <c r="S3180">
        <f t="shared" si="596"/>
        <v>126.68616819778723</v>
      </c>
      <c r="T3180">
        <f t="shared" si="597"/>
        <v>3.519060227716312E-3</v>
      </c>
      <c r="U3180">
        <f t="shared" si="598"/>
        <v>0</v>
      </c>
    </row>
    <row r="3181" spans="5:21" x14ac:dyDescent="0.45">
      <c r="E3181">
        <v>317.90000000000003</v>
      </c>
      <c r="F3181">
        <v>73.216957628961637</v>
      </c>
      <c r="G3181">
        <f t="shared" si="601"/>
        <v>73.212614396142072</v>
      </c>
      <c r="H3181">
        <f t="shared" si="601"/>
        <v>73.219032012774079</v>
      </c>
      <c r="I3181">
        <v>352.73020522690075</v>
      </c>
      <c r="J3181">
        <v>143.66483032238929</v>
      </c>
      <c r="K3181">
        <f t="shared" si="590"/>
        <v>50.674925083504249</v>
      </c>
      <c r="L3181">
        <f t="shared" si="599"/>
        <v>5.0674925083515774</v>
      </c>
      <c r="M3181">
        <f t="shared" si="591"/>
        <v>1.407636807875118E-3</v>
      </c>
      <c r="N3181">
        <f t="shared" si="592"/>
        <v>2.0338620003548355E-3</v>
      </c>
      <c r="O3181">
        <f t="shared" si="593"/>
        <v>32.731836070990525</v>
      </c>
      <c r="P3181">
        <f t="shared" si="594"/>
        <v>684.40256539869324</v>
      </c>
      <c r="Q3181">
        <f t="shared" si="595"/>
        <v>0.4251523478348318</v>
      </c>
      <c r="R3181">
        <f t="shared" si="600"/>
        <v>3280.7986316779165</v>
      </c>
      <c r="S3181">
        <f t="shared" si="596"/>
        <v>129.78831557120699</v>
      </c>
      <c r="T3181">
        <f t="shared" si="597"/>
        <v>3.6052309880890833E-3</v>
      </c>
      <c r="U3181">
        <f t="shared" si="598"/>
        <v>0</v>
      </c>
    </row>
    <row r="3182" spans="5:21" x14ac:dyDescent="0.45">
      <c r="E3182">
        <v>318</v>
      </c>
      <c r="F3182">
        <v>73.302525830874103</v>
      </c>
      <c r="G3182">
        <f t="shared" si="601"/>
        <v>73.310888179703099</v>
      </c>
      <c r="H3182">
        <f t="shared" si="601"/>
        <v>73.312638440076739</v>
      </c>
      <c r="I3182">
        <v>352.38088200364007</v>
      </c>
      <c r="J3182">
        <v>147.46767747971791</v>
      </c>
      <c r="K3182">
        <f t="shared" si="590"/>
        <v>51.964790257331323</v>
      </c>
      <c r="L3182">
        <f t="shared" si="599"/>
        <v>5.1964790257313602</v>
      </c>
      <c r="M3182">
        <f t="shared" si="591"/>
        <v>1.4434663960369812E-3</v>
      </c>
      <c r="N3182">
        <f t="shared" si="592"/>
        <v>2.0364621788910207E-3</v>
      </c>
      <c r="O3182">
        <f t="shared" si="593"/>
        <v>32.773681888251907</v>
      </c>
      <c r="P3182">
        <f t="shared" si="594"/>
        <v>685.81481895742638</v>
      </c>
      <c r="Q3182">
        <f t="shared" si="595"/>
        <v>0.4371207226615681</v>
      </c>
      <c r="R3182">
        <f t="shared" si="600"/>
        <v>3373.1557078058822</v>
      </c>
      <c r="S3182">
        <f t="shared" si="596"/>
        <v>133.02740883793095</v>
      </c>
      <c r="T3182">
        <f t="shared" si="597"/>
        <v>3.6952058010536375E-3</v>
      </c>
      <c r="U3182">
        <f t="shared" si="598"/>
        <v>0</v>
      </c>
    </row>
    <row r="3183" spans="5:21" x14ac:dyDescent="0.45">
      <c r="E3183">
        <v>318.10000000000002</v>
      </c>
      <c r="F3183">
        <v>73.401383035567704</v>
      </c>
      <c r="G3183">
        <f t="shared" si="601"/>
        <v>73.408643369866212</v>
      </c>
      <c r="H3183">
        <f t="shared" si="601"/>
        <v>73.409239756078861</v>
      </c>
      <c r="I3183">
        <v>352.18681354701312</v>
      </c>
      <c r="J3183">
        <v>149.54372155256524</v>
      </c>
      <c r="K3183">
        <f t="shared" si="590"/>
        <v>52.667326779559744</v>
      </c>
      <c r="L3183">
        <f t="shared" si="599"/>
        <v>5.2667326779571715</v>
      </c>
      <c r="M3183">
        <f t="shared" si="591"/>
        <v>1.4629812994322153E-3</v>
      </c>
      <c r="N3183">
        <f t="shared" si="592"/>
        <v>2.0391455487799685E-3</v>
      </c>
      <c r="O3183">
        <f t="shared" si="593"/>
        <v>32.816866540557491</v>
      </c>
      <c r="P3183">
        <f t="shared" si="594"/>
        <v>687.2743205896345</v>
      </c>
      <c r="Q3183">
        <f t="shared" si="595"/>
        <v>0.44198921884170517</v>
      </c>
      <c r="R3183">
        <f t="shared" si="600"/>
        <v>3410.7247243889169</v>
      </c>
      <c r="S3183">
        <f t="shared" si="596"/>
        <v>134.48348774239315</v>
      </c>
      <c r="T3183">
        <f t="shared" si="597"/>
        <v>3.7356524372886986E-3</v>
      </c>
      <c r="U3183">
        <f t="shared" si="598"/>
        <v>0</v>
      </c>
    </row>
    <row r="3184" spans="5:21" x14ac:dyDescent="0.45">
      <c r="E3184">
        <v>318.20000000000005</v>
      </c>
      <c r="F3184">
        <v>73.512880999699306</v>
      </c>
      <c r="G3184">
        <f t="shared" si="601"/>
        <v>73.506787508174654</v>
      </c>
      <c r="H3184">
        <f t="shared" si="601"/>
        <v>73.508200681782881</v>
      </c>
      <c r="I3184">
        <v>351.608489549799</v>
      </c>
      <c r="J3184">
        <v>155.49375427868762</v>
      </c>
      <c r="K3184">
        <f t="shared" si="590"/>
        <v>54.672924076356949</v>
      </c>
      <c r="L3184">
        <f t="shared" si="599"/>
        <v>5.467292407636938</v>
      </c>
      <c r="M3184">
        <f t="shared" si="591"/>
        <v>1.5186923354543597E-3</v>
      </c>
      <c r="N3184">
        <f t="shared" si="592"/>
        <v>2.041894463382858E-3</v>
      </c>
      <c r="O3184">
        <f t="shared" si="593"/>
        <v>32.861106032784221</v>
      </c>
      <c r="P3184">
        <f t="shared" si="594"/>
        <v>688.77164608561895</v>
      </c>
      <c r="Q3184">
        <f t="shared" si="595"/>
        <v>0.4447132624311223</v>
      </c>
      <c r="R3184">
        <f t="shared" si="600"/>
        <v>3431.7455149979874</v>
      </c>
      <c r="S3184">
        <f t="shared" si="596"/>
        <v>135.4047513402754</v>
      </c>
      <c r="T3184">
        <f t="shared" si="597"/>
        <v>3.7612430927854278E-3</v>
      </c>
      <c r="U3184">
        <f t="shared" si="598"/>
        <v>0</v>
      </c>
    </row>
    <row r="3185" spans="5:21" x14ac:dyDescent="0.45">
      <c r="E3185">
        <v>318.3</v>
      </c>
      <c r="F3185">
        <v>73.609469354228338</v>
      </c>
      <c r="G3185">
        <f t="shared" si="601"/>
        <v>73.607265326508269</v>
      </c>
      <c r="H3185">
        <f t="shared" si="601"/>
        <v>73.606980100943616</v>
      </c>
      <c r="I3185">
        <v>351.39501424995285</v>
      </c>
      <c r="J3185">
        <v>157.35637319209241</v>
      </c>
      <c r="K3185">
        <f t="shared" si="590"/>
        <v>55.294245000156209</v>
      </c>
      <c r="L3185">
        <f t="shared" si="599"/>
        <v>5.529424500013735</v>
      </c>
      <c r="M3185">
        <f t="shared" si="591"/>
        <v>1.5359512500043393E-3</v>
      </c>
      <c r="N3185">
        <f t="shared" si="592"/>
        <v>2.0446383361373229E-3</v>
      </c>
      <c r="O3185">
        <f t="shared" si="593"/>
        <v>32.905264384325832</v>
      </c>
      <c r="P3185">
        <f t="shared" si="594"/>
        <v>690.26841916522426</v>
      </c>
      <c r="Q3185">
        <f t="shared" si="595"/>
        <v>0.45178417143898031</v>
      </c>
      <c r="R3185">
        <f t="shared" si="600"/>
        <v>3486.3100227934656</v>
      </c>
      <c r="S3185">
        <f t="shared" si="596"/>
        <v>137.43141785452633</v>
      </c>
      <c r="T3185">
        <f t="shared" si="597"/>
        <v>3.8175393848479539E-3</v>
      </c>
      <c r="U3185">
        <f t="shared" si="598"/>
        <v>0</v>
      </c>
    </row>
    <row r="3186" spans="5:21" x14ac:dyDescent="0.45">
      <c r="E3186">
        <v>318.40000000000003</v>
      </c>
      <c r="F3186">
        <v>73.707678320503859</v>
      </c>
      <c r="G3186">
        <f t="shared" si="601"/>
        <v>73.707419024662244</v>
      </c>
      <c r="H3186">
        <f t="shared" si="601"/>
        <v>73.70715972904091</v>
      </c>
      <c r="I3186">
        <v>351.28633591556621</v>
      </c>
      <c r="J3186">
        <v>158.8115442089335</v>
      </c>
      <c r="K3186">
        <f t="shared" si="590"/>
        <v>55.788325466249205</v>
      </c>
      <c r="L3186">
        <f t="shared" si="599"/>
        <v>5.578832546626189</v>
      </c>
      <c r="M3186">
        <f t="shared" si="591"/>
        <v>1.5496757073958113E-3</v>
      </c>
      <c r="N3186">
        <f t="shared" si="592"/>
        <v>2.0474211035844698E-3</v>
      </c>
      <c r="O3186">
        <f t="shared" si="593"/>
        <v>32.950048685270446</v>
      </c>
      <c r="P3186">
        <f t="shared" si="594"/>
        <v>691.78864783917606</v>
      </c>
      <c r="Q3186">
        <f t="shared" si="595"/>
        <v>0.45847835245680812</v>
      </c>
      <c r="R3186">
        <f t="shared" si="600"/>
        <v>3537.9674111045988</v>
      </c>
      <c r="S3186">
        <f t="shared" si="596"/>
        <v>139.37066806901501</v>
      </c>
      <c r="T3186">
        <f t="shared" si="597"/>
        <v>3.8714074463615284E-3</v>
      </c>
      <c r="U3186">
        <f t="shared" si="598"/>
        <v>0</v>
      </c>
    </row>
    <row r="3187" spans="5:21" x14ac:dyDescent="0.45">
      <c r="E3187">
        <v>318.5</v>
      </c>
      <c r="F3187">
        <v>73.80491492254211</v>
      </c>
      <c r="G3187">
        <f t="shared" si="601"/>
        <v>73.80478527550666</v>
      </c>
      <c r="H3187">
        <f t="shared" si="601"/>
        <v>73.809102582797124</v>
      </c>
      <c r="I3187">
        <v>351.04957240242442</v>
      </c>
      <c r="J3187">
        <v>160.56098312482757</v>
      </c>
      <c r="K3187">
        <f t="shared" si="590"/>
        <v>56.364864470483603</v>
      </c>
      <c r="L3187">
        <f t="shared" si="599"/>
        <v>5.6364864470464378</v>
      </c>
      <c r="M3187">
        <f t="shared" si="591"/>
        <v>1.5656906797356558E-3</v>
      </c>
      <c r="N3187">
        <f t="shared" si="592"/>
        <v>2.0502528495221425E-3</v>
      </c>
      <c r="O3187">
        <f t="shared" si="593"/>
        <v>32.995621218613628</v>
      </c>
      <c r="P3187">
        <f t="shared" si="594"/>
        <v>693.33794780971061</v>
      </c>
      <c r="Q3187">
        <f t="shared" si="595"/>
        <v>0.46415826516309266</v>
      </c>
      <c r="R3187">
        <f t="shared" si="600"/>
        <v>3581.7979342799472</v>
      </c>
      <c r="S3187">
        <f t="shared" si="596"/>
        <v>141.06076422353399</v>
      </c>
      <c r="T3187">
        <f t="shared" si="597"/>
        <v>3.9183545617648332E-3</v>
      </c>
      <c r="U3187">
        <f t="shared" si="598"/>
        <v>0</v>
      </c>
    </row>
    <row r="3188" spans="5:21" x14ac:dyDescent="0.45">
      <c r="E3188">
        <v>318.60000000000002</v>
      </c>
      <c r="F3188">
        <v>73.90215152633759</v>
      </c>
      <c r="G3188">
        <f t="shared" si="601"/>
        <v>73.909541510352696</v>
      </c>
      <c r="H3188">
        <f t="shared" si="601"/>
        <v>73.912277102187289</v>
      </c>
      <c r="I3188">
        <v>350.85938531857636</v>
      </c>
      <c r="J3188">
        <v>162.57882023917537</v>
      </c>
      <c r="K3188">
        <f t="shared" si="590"/>
        <v>57.042304934936396</v>
      </c>
      <c r="L3188">
        <f t="shared" si="599"/>
        <v>5.7042304934949364</v>
      </c>
      <c r="M3188">
        <f t="shared" si="591"/>
        <v>1.5845084704149001E-3</v>
      </c>
      <c r="N3188">
        <f t="shared" si="592"/>
        <v>2.0531188083940913E-3</v>
      </c>
      <c r="O3188">
        <f t="shared" si="593"/>
        <v>33.041744355761807</v>
      </c>
      <c r="P3188">
        <f t="shared" si="594"/>
        <v>694.90834326656727</v>
      </c>
      <c r="Q3188">
        <f t="shared" si="595"/>
        <v>0.47467768819789313</v>
      </c>
      <c r="R3188">
        <f t="shared" si="600"/>
        <v>3662.9737971779741</v>
      </c>
      <c r="S3188">
        <f t="shared" si="596"/>
        <v>143.99202761710862</v>
      </c>
      <c r="T3188">
        <f t="shared" si="597"/>
        <v>3.9997785449196839E-3</v>
      </c>
      <c r="U3188">
        <f t="shared" si="598"/>
        <v>0</v>
      </c>
    </row>
    <row r="3189" spans="5:21" x14ac:dyDescent="0.45">
      <c r="E3189">
        <v>318.70000000000005</v>
      </c>
      <c r="F3189">
        <v>73.999712253921402</v>
      </c>
      <c r="G3189">
        <f t="shared" si="601"/>
        <v>74.016501776955764</v>
      </c>
      <c r="H3189">
        <f t="shared" si="601"/>
        <v>74.016761076517199</v>
      </c>
      <c r="I3189">
        <v>350.91760585443205</v>
      </c>
      <c r="J3189">
        <v>161.13981781060227</v>
      </c>
      <c r="K3189">
        <f t="shared" si="590"/>
        <v>56.546799073915913</v>
      </c>
      <c r="L3189">
        <f t="shared" si="599"/>
        <v>5.6546799073928771</v>
      </c>
      <c r="M3189">
        <f t="shared" si="591"/>
        <v>1.5707444187198865E-3</v>
      </c>
      <c r="N3189">
        <f t="shared" si="592"/>
        <v>2.0560211410143667E-3</v>
      </c>
      <c r="O3189">
        <f t="shared" si="593"/>
        <v>33.088452871646247</v>
      </c>
      <c r="P3189">
        <f t="shared" si="594"/>
        <v>696.5011065868589</v>
      </c>
      <c r="Q3189">
        <f t="shared" si="595"/>
        <v>0.48424080129809255</v>
      </c>
      <c r="R3189">
        <f t="shared" si="600"/>
        <v>3736.7700458250688</v>
      </c>
      <c r="S3189">
        <f t="shared" si="596"/>
        <v>146.6900835938109</v>
      </c>
      <c r="T3189">
        <f t="shared" si="597"/>
        <v>4.0747245442725255E-3</v>
      </c>
      <c r="U3189">
        <f t="shared" si="598"/>
        <v>0</v>
      </c>
    </row>
    <row r="3190" spans="5:21" x14ac:dyDescent="0.45">
      <c r="E3190">
        <v>318.8</v>
      </c>
      <c r="F3190">
        <v>74.133250528458504</v>
      </c>
      <c r="G3190">
        <f t="shared" si="601"/>
        <v>74.123137923459112</v>
      </c>
      <c r="H3190">
        <f t="shared" si="601"/>
        <v>74.124641851738971</v>
      </c>
      <c r="I3190">
        <v>350.71189329469928</v>
      </c>
      <c r="J3190">
        <v>163.70415246918091</v>
      </c>
      <c r="K3190">
        <f t="shared" si="590"/>
        <v>57.41299325267056</v>
      </c>
      <c r="L3190">
        <f t="shared" si="599"/>
        <v>5.7412993252650981</v>
      </c>
      <c r="M3190">
        <f t="shared" si="591"/>
        <v>1.5948053681297378E-3</v>
      </c>
      <c r="N3190">
        <f t="shared" si="592"/>
        <v>2.0590178292149717E-3</v>
      </c>
      <c r="O3190">
        <f t="shared" si="593"/>
        <v>33.136679893401386</v>
      </c>
      <c r="P3190">
        <f t="shared" si="594"/>
        <v>698.14822425696468</v>
      </c>
      <c r="Q3190">
        <f t="shared" si="595"/>
        <v>0.48618241073061341</v>
      </c>
      <c r="R3190">
        <f t="shared" si="600"/>
        <v>3751.7529798295686</v>
      </c>
      <c r="S3190">
        <f t="shared" si="596"/>
        <v>147.45495175707686</v>
      </c>
      <c r="T3190">
        <f t="shared" si="597"/>
        <v>4.0959708821410243E-3</v>
      </c>
      <c r="U3190">
        <f t="shared" si="598"/>
        <v>0</v>
      </c>
    </row>
    <row r="3191" spans="5:21" x14ac:dyDescent="0.45">
      <c r="E3191">
        <v>318.90000000000003</v>
      </c>
      <c r="F3191">
        <v>74.242479653519155</v>
      </c>
      <c r="G3191">
        <f t="shared" si="601"/>
        <v>74.229838896311705</v>
      </c>
      <c r="H3191">
        <f t="shared" si="601"/>
        <v>74.233404241020637</v>
      </c>
      <c r="I3191">
        <v>350.47512978344781</v>
      </c>
      <c r="J3191">
        <v>165.49239591504929</v>
      </c>
      <c r="K3191">
        <f t="shared" si="590"/>
        <v>58.000968936500627</v>
      </c>
      <c r="L3191">
        <f t="shared" si="599"/>
        <v>5.8000968936513813</v>
      </c>
      <c r="M3191">
        <f t="shared" si="591"/>
        <v>1.6111380260139063E-3</v>
      </c>
      <c r="N3191">
        <f t="shared" si="592"/>
        <v>2.0620390066950177E-3</v>
      </c>
      <c r="O3191">
        <f t="shared" si="593"/>
        <v>33.185301031905865</v>
      </c>
      <c r="P3191">
        <f t="shared" si="594"/>
        <v>699.81144885920696</v>
      </c>
      <c r="Q3191">
        <f t="shared" si="595"/>
        <v>0.48968889218652834</v>
      </c>
      <c r="R3191">
        <f t="shared" si="600"/>
        <v>3778.8116556693144</v>
      </c>
      <c r="S3191">
        <f t="shared" si="596"/>
        <v>148.62445593222779</v>
      </c>
      <c r="T3191">
        <f t="shared" si="597"/>
        <v>4.1284571092285501E-3</v>
      </c>
      <c r="U3191">
        <f t="shared" si="598"/>
        <v>0</v>
      </c>
    </row>
    <row r="3192" spans="5:21" x14ac:dyDescent="0.45">
      <c r="E3192">
        <v>319</v>
      </c>
      <c r="F3192">
        <v>74.338095655058893</v>
      </c>
      <c r="G3192">
        <f t="shared" si="601"/>
        <v>74.344189151615566</v>
      </c>
      <c r="H3192">
        <f t="shared" si="601"/>
        <v>74.342153667563323</v>
      </c>
      <c r="I3192">
        <v>350.26553585634281</v>
      </c>
      <c r="J3192">
        <v>166.8214520659277</v>
      </c>
      <c r="K3192">
        <f t="shared" si="590"/>
        <v>58.431805300205369</v>
      </c>
      <c r="L3192">
        <f t="shared" si="599"/>
        <v>5.843180530018544</v>
      </c>
      <c r="M3192">
        <f t="shared" si="591"/>
        <v>1.6231057027834826E-3</v>
      </c>
      <c r="N3192">
        <f t="shared" si="592"/>
        <v>2.0650598240989815E-3</v>
      </c>
      <c r="O3192">
        <f t="shared" si="593"/>
        <v>33.233916375547508</v>
      </c>
      <c r="P3192">
        <f t="shared" si="594"/>
        <v>701.47713202410262</v>
      </c>
      <c r="Q3192">
        <f t="shared" si="595"/>
        <v>0.49815080095097386</v>
      </c>
      <c r="R3192">
        <f t="shared" si="600"/>
        <v>3844.1101747464372</v>
      </c>
      <c r="S3192">
        <f t="shared" si="596"/>
        <v>151.06766843096233</v>
      </c>
      <c r="T3192">
        <f t="shared" si="597"/>
        <v>4.196324123082287E-3</v>
      </c>
      <c r="U3192">
        <f t="shared" si="598"/>
        <v>0</v>
      </c>
    </row>
    <row r="3193" spans="5:21" x14ac:dyDescent="0.45">
      <c r="E3193">
        <v>319.10000000000002</v>
      </c>
      <c r="F3193">
        <v>74.435656390600542</v>
      </c>
      <c r="G3193">
        <f t="shared" si="601"/>
        <v>74.453353456761036</v>
      </c>
      <c r="H3193">
        <f t="shared" si="601"/>
        <v>74.452484811970223</v>
      </c>
      <c r="I3193">
        <v>350.09863698852757</v>
      </c>
      <c r="J3193">
        <v>169.18853017683676</v>
      </c>
      <c r="K3193">
        <f t="shared" si="590"/>
        <v>59.232673809002918</v>
      </c>
      <c r="L3193">
        <f t="shared" si="599"/>
        <v>5.9232673809016383</v>
      </c>
      <c r="M3193">
        <f t="shared" si="591"/>
        <v>1.6453520502500811E-3</v>
      </c>
      <c r="N3193">
        <f t="shared" si="592"/>
        <v>2.0681245781102842E-3</v>
      </c>
      <c r="O3193">
        <f t="shared" si="593"/>
        <v>33.283238810343171</v>
      </c>
      <c r="P3193">
        <f t="shared" si="594"/>
        <v>703.16975677365804</v>
      </c>
      <c r="Q3193">
        <f t="shared" si="595"/>
        <v>0.50217890710449353</v>
      </c>
      <c r="R3193">
        <f t="shared" si="600"/>
        <v>3875.1941031876718</v>
      </c>
      <c r="S3193">
        <f t="shared" si="596"/>
        <v>152.3827777117375</v>
      </c>
      <c r="T3193">
        <f t="shared" si="597"/>
        <v>4.232854936437153E-3</v>
      </c>
      <c r="U3193">
        <f t="shared" si="598"/>
        <v>0</v>
      </c>
    </row>
    <row r="3194" spans="5:21" x14ac:dyDescent="0.45">
      <c r="E3194">
        <v>319.20000000000005</v>
      </c>
      <c r="F3194">
        <v>74.571463530440752</v>
      </c>
      <c r="G3194">
        <f t="shared" si="601"/>
        <v>74.560248909669184</v>
      </c>
      <c r="H3194">
        <f t="shared" si="601"/>
        <v>74.565019988675971</v>
      </c>
      <c r="I3194">
        <v>350.05594192946586</v>
      </c>
      <c r="J3194">
        <v>168.98480623978151</v>
      </c>
      <c r="K3194">
        <f t="shared" si="590"/>
        <v>59.154135520034991</v>
      </c>
      <c r="L3194">
        <f t="shared" si="599"/>
        <v>5.9154135520048445</v>
      </c>
      <c r="M3194">
        <f t="shared" si="591"/>
        <v>1.6431704311120831E-3</v>
      </c>
      <c r="N3194">
        <f t="shared" si="592"/>
        <v>2.0712505552409992E-3</v>
      </c>
      <c r="O3194">
        <f t="shared" si="593"/>
        <v>33.333546535737703</v>
      </c>
      <c r="P3194">
        <f t="shared" si="594"/>
        <v>704.89901123425375</v>
      </c>
      <c r="Q3194">
        <f t="shared" si="595"/>
        <v>0.50501887028790549</v>
      </c>
      <c r="R3194">
        <f t="shared" si="600"/>
        <v>3897.1094174828977</v>
      </c>
      <c r="S3194">
        <f t="shared" si="596"/>
        <v>153.40126211650031</v>
      </c>
      <c r="T3194">
        <f t="shared" si="597"/>
        <v>4.2611461699027867E-3</v>
      </c>
      <c r="U3194">
        <f t="shared" si="598"/>
        <v>0</v>
      </c>
    </row>
    <row r="3195" spans="5:21" x14ac:dyDescent="0.45">
      <c r="E3195">
        <v>319.3</v>
      </c>
      <c r="F3195">
        <v>74.679072054185866</v>
      </c>
      <c r="G3195">
        <f t="shared" si="601"/>
        <v>74.674793645493622</v>
      </c>
      <c r="H3195">
        <f t="shared" si="601"/>
        <v>74.677153256451476</v>
      </c>
      <c r="I3195">
        <v>350.00548413236356</v>
      </c>
      <c r="J3195">
        <v>168.90396341096903</v>
      </c>
      <c r="K3195">
        <f t="shared" si="590"/>
        <v>59.117313485531241</v>
      </c>
      <c r="L3195">
        <f t="shared" si="599"/>
        <v>5.9117313485511076</v>
      </c>
      <c r="M3195">
        <f t="shared" si="591"/>
        <v>1.6421475968203124E-3</v>
      </c>
      <c r="N3195">
        <f t="shared" si="592"/>
        <v>2.0743653682347633E-3</v>
      </c>
      <c r="O3195">
        <f t="shared" si="593"/>
        <v>33.38367459176407</v>
      </c>
      <c r="P3195">
        <f t="shared" si="594"/>
        <v>706.62491941867256</v>
      </c>
      <c r="Q3195">
        <f t="shared" si="595"/>
        <v>0.51333588436040856</v>
      </c>
      <c r="R3195">
        <f t="shared" si="600"/>
        <v>3961.2898189970265</v>
      </c>
      <c r="S3195">
        <f t="shared" si="596"/>
        <v>155.83214664936918</v>
      </c>
      <c r="T3195">
        <f t="shared" si="597"/>
        <v>4.3286707402602547E-3</v>
      </c>
      <c r="U3195">
        <f t="shared" si="598"/>
        <v>0</v>
      </c>
    </row>
    <row r="3196" spans="5:21" x14ac:dyDescent="0.45">
      <c r="E3196">
        <v>319.40000000000003</v>
      </c>
      <c r="F3196">
        <v>74.776956918059852</v>
      </c>
      <c r="G3196">
        <f t="shared" si="601"/>
        <v>74.792514779840403</v>
      </c>
      <c r="H3196">
        <f t="shared" si="601"/>
        <v>74.790958996499825</v>
      </c>
      <c r="I3196">
        <v>349.91233127644426</v>
      </c>
      <c r="J3196">
        <v>169.11415477161273</v>
      </c>
      <c r="K3196">
        <f t="shared" si="590"/>
        <v>59.175128147980423</v>
      </c>
      <c r="L3196">
        <f t="shared" si="599"/>
        <v>5.9175128147993874</v>
      </c>
      <c r="M3196">
        <f t="shared" si="591"/>
        <v>1.6437535596661229E-3</v>
      </c>
      <c r="N3196">
        <f t="shared" si="592"/>
        <v>2.077526638791662E-3</v>
      </c>
      <c r="O3196">
        <f t="shared" si="593"/>
        <v>33.434550309795284</v>
      </c>
      <c r="P3196">
        <f t="shared" si="594"/>
        <v>708.37945763408061</v>
      </c>
      <c r="Q3196">
        <f t="shared" si="595"/>
        <v>0.51710317888712609</v>
      </c>
      <c r="R3196">
        <f t="shared" si="600"/>
        <v>3990.3611267090191</v>
      </c>
      <c r="S3196">
        <f t="shared" si="596"/>
        <v>157.10027845989626</v>
      </c>
      <c r="T3196">
        <f t="shared" si="597"/>
        <v>4.363896623886007E-3</v>
      </c>
      <c r="U3196">
        <f t="shared" si="598"/>
        <v>0</v>
      </c>
    </row>
    <row r="3197" spans="5:21" x14ac:dyDescent="0.45">
      <c r="E3197">
        <v>319.5</v>
      </c>
      <c r="F3197">
        <v>74.910819334181184</v>
      </c>
      <c r="G3197">
        <f t="shared" si="601"/>
        <v>74.904855490493162</v>
      </c>
      <c r="H3197">
        <f t="shared" si="601"/>
        <v>74.906813190399404</v>
      </c>
      <c r="I3197">
        <v>349.80365294436183</v>
      </c>
      <c r="J3197">
        <v>170.76011481413744</v>
      </c>
      <c r="K3197">
        <f t="shared" si="590"/>
        <v>59.732511939183908</v>
      </c>
      <c r="L3197">
        <f t="shared" si="599"/>
        <v>5.9732511939163535</v>
      </c>
      <c r="M3197">
        <f t="shared" si="591"/>
        <v>1.6592364427551085E-3</v>
      </c>
      <c r="N3197">
        <f t="shared" si="592"/>
        <v>2.0807448108444279E-3</v>
      </c>
      <c r="O3197">
        <f t="shared" si="593"/>
        <v>33.486341768636152</v>
      </c>
      <c r="P3197">
        <f t="shared" si="594"/>
        <v>710.16856521644002</v>
      </c>
      <c r="Q3197">
        <f t="shared" si="595"/>
        <v>0.51594402591604194</v>
      </c>
      <c r="R3197">
        <f t="shared" si="600"/>
        <v>3981.4162214278758</v>
      </c>
      <c r="S3197">
        <f t="shared" si="596"/>
        <v>157.10401160210546</v>
      </c>
      <c r="T3197">
        <f t="shared" si="597"/>
        <v>4.3640003222807072E-3</v>
      </c>
      <c r="U3197">
        <f t="shared" si="598"/>
        <v>0</v>
      </c>
    </row>
    <row r="3198" spans="5:21" x14ac:dyDescent="0.45">
      <c r="E3198">
        <v>319.60000000000002</v>
      </c>
      <c r="F3198">
        <v>75.024262062334344</v>
      </c>
      <c r="G3198">
        <f t="shared" si="601"/>
        <v>75.022382157002696</v>
      </c>
      <c r="H3198">
        <f t="shared" si="601"/>
        <v>75.022304370017693</v>
      </c>
      <c r="I3198">
        <v>349.76095788554358</v>
      </c>
      <c r="J3198">
        <v>170.35590065625706</v>
      </c>
      <c r="K3198">
        <f t="shared" si="590"/>
        <v>59.583842994986973</v>
      </c>
      <c r="L3198">
        <f t="shared" si="599"/>
        <v>5.958384299500052</v>
      </c>
      <c r="M3198">
        <f t="shared" si="591"/>
        <v>1.6551067498607494E-3</v>
      </c>
      <c r="N3198">
        <f t="shared" si="592"/>
        <v>2.0839528991671583E-3</v>
      </c>
      <c r="O3198">
        <f t="shared" si="593"/>
        <v>33.53797094557271</v>
      </c>
      <c r="P3198">
        <f t="shared" si="594"/>
        <v>711.95506780013625</v>
      </c>
      <c r="Q3198">
        <f t="shared" si="595"/>
        <v>0.51985621716003294</v>
      </c>
      <c r="R3198">
        <f t="shared" si="600"/>
        <v>4011.6056623318559</v>
      </c>
      <c r="S3198">
        <f t="shared" si="596"/>
        <v>158.41864252681498</v>
      </c>
      <c r="T3198">
        <f t="shared" si="597"/>
        <v>4.4005178479670833E-3</v>
      </c>
      <c r="U3198">
        <f t="shared" si="598"/>
        <v>0</v>
      </c>
    </row>
    <row r="3199" spans="5:21" x14ac:dyDescent="0.45">
      <c r="E3199">
        <v>319.70000000000005</v>
      </c>
      <c r="F3199">
        <v>75.133167083704549</v>
      </c>
      <c r="G3199">
        <f t="shared" si="601"/>
        <v>75.139519879167125</v>
      </c>
      <c r="H3199">
        <f t="shared" si="601"/>
        <v>75.137639973647467</v>
      </c>
      <c r="I3199">
        <v>349.43880425989471</v>
      </c>
      <c r="J3199">
        <v>174.06820344774644</v>
      </c>
      <c r="K3199">
        <f t="shared" si="590"/>
        <v>60.8261848724486</v>
      </c>
      <c r="L3199">
        <f t="shared" si="599"/>
        <v>6.0826184872462434</v>
      </c>
      <c r="M3199">
        <f t="shared" si="591"/>
        <v>1.6896162464569056E-3</v>
      </c>
      <c r="N3199">
        <f t="shared" si="592"/>
        <v>2.0871566659346518E-3</v>
      </c>
      <c r="O3199">
        <f t="shared" si="593"/>
        <v>33.58953057381936</v>
      </c>
      <c r="P3199">
        <f t="shared" si="594"/>
        <v>713.74215400032313</v>
      </c>
      <c r="Q3199">
        <f t="shared" si="595"/>
        <v>0.5239422830606344</v>
      </c>
      <c r="R3199">
        <f t="shared" si="600"/>
        <v>4043.1368522309813</v>
      </c>
      <c r="S3199">
        <f t="shared" si="596"/>
        <v>159.78133281576586</v>
      </c>
      <c r="T3199">
        <f t="shared" si="597"/>
        <v>4.4383703559934965E-3</v>
      </c>
      <c r="U3199">
        <f t="shared" si="598"/>
        <v>0</v>
      </c>
    </row>
    <row r="3200" spans="5:21" x14ac:dyDescent="0.45">
      <c r="E3200">
        <v>319.8</v>
      </c>
      <c r="F3200">
        <v>75.266705386733562</v>
      </c>
      <c r="G3200">
        <f t="shared" si="601"/>
        <v>75.252249543585094</v>
      </c>
      <c r="H3200">
        <f t="shared" si="601"/>
        <v>75.25488141778078</v>
      </c>
      <c r="I3200">
        <v>349.24861718048095</v>
      </c>
      <c r="J3200">
        <v>175.32288417376728</v>
      </c>
      <c r="K3200">
        <f t="shared" si="590"/>
        <v>61.231274857781848</v>
      </c>
      <c r="L3200">
        <f t="shared" si="599"/>
        <v>6.1231274857760969</v>
      </c>
      <c r="M3200">
        <f t="shared" si="591"/>
        <v>1.700868746049496E-3</v>
      </c>
      <c r="N3200">
        <f t="shared" si="592"/>
        <v>2.0904133727161329E-3</v>
      </c>
      <c r="O3200">
        <f t="shared" si="593"/>
        <v>33.641942189004716</v>
      </c>
      <c r="P3200">
        <f t="shared" si="594"/>
        <v>715.56183319404977</v>
      </c>
      <c r="Q3200">
        <f t="shared" si="595"/>
        <v>0.52721693450738627</v>
      </c>
      <c r="R3200">
        <f t="shared" si="600"/>
        <v>4068.4065515292182</v>
      </c>
      <c r="S3200">
        <f t="shared" si="596"/>
        <v>160.94198783288647</v>
      </c>
      <c r="T3200">
        <f t="shared" si="597"/>
        <v>4.4706107731357358E-3</v>
      </c>
      <c r="U3200">
        <f t="shared" si="598"/>
        <v>0</v>
      </c>
    </row>
    <row r="3201" spans="5:21" x14ac:dyDescent="0.45">
      <c r="E3201">
        <v>319.90000000000003</v>
      </c>
      <c r="F3201">
        <v>75.362645528882027</v>
      </c>
      <c r="G3201">
        <f t="shared" si="601"/>
        <v>75.369192797989314</v>
      </c>
      <c r="H3201">
        <f t="shared" si="601"/>
        <v>75.372045075231497</v>
      </c>
      <c r="I3201">
        <v>348.76732743091225</v>
      </c>
      <c r="J3201">
        <v>179.97296376625792</v>
      </c>
      <c r="K3201">
        <f t="shared" si="590"/>
        <v>62.768689582578183</v>
      </c>
      <c r="L3201">
        <f t="shared" si="599"/>
        <v>6.2768689582592456</v>
      </c>
      <c r="M3201">
        <f t="shared" si="591"/>
        <v>1.7435747106271718E-3</v>
      </c>
      <c r="N3201">
        <f t="shared" si="592"/>
        <v>2.0936679187564308E-3</v>
      </c>
      <c r="O3201">
        <f t="shared" si="593"/>
        <v>33.694319030431487</v>
      </c>
      <c r="P3201">
        <f t="shared" si="594"/>
        <v>717.38338974082387</v>
      </c>
      <c r="Q3201">
        <f t="shared" si="595"/>
        <v>0.53912736121596083</v>
      </c>
      <c r="R3201">
        <f t="shared" si="600"/>
        <v>4160.3164559368779</v>
      </c>
      <c r="S3201">
        <f t="shared" si="596"/>
        <v>164.3507747349509</v>
      </c>
      <c r="T3201">
        <f t="shared" si="597"/>
        <v>4.5652992981930806E-3</v>
      </c>
      <c r="U3201">
        <f t="shared" si="598"/>
        <v>0</v>
      </c>
    </row>
    <row r="3202" spans="5:21" x14ac:dyDescent="0.45">
      <c r="E3202">
        <v>320</v>
      </c>
      <c r="F3202">
        <v>75.474467656270946</v>
      </c>
      <c r="G3202">
        <f t="shared" si="601"/>
        <v>75.491062711159657</v>
      </c>
      <c r="H3202">
        <f t="shared" si="601"/>
        <v>75.490751556697816</v>
      </c>
      <c r="I3202">
        <v>348.52668255725035</v>
      </c>
      <c r="J3202">
        <v>182.10398076646882</v>
      </c>
      <c r="K3202">
        <f t="shared" si="590"/>
        <v>63.468096297006703</v>
      </c>
      <c r="L3202">
        <f t="shared" si="599"/>
        <v>6.3468096296985053</v>
      </c>
      <c r="M3202">
        <f t="shared" si="591"/>
        <v>1.7630026749168529E-3</v>
      </c>
      <c r="N3202">
        <f t="shared" si="592"/>
        <v>2.0969653210193839E-3</v>
      </c>
      <c r="O3202">
        <f t="shared" si="593"/>
        <v>33.747385575906193</v>
      </c>
      <c r="P3202">
        <f t="shared" si="594"/>
        <v>719.23207756158502</v>
      </c>
      <c r="Q3202">
        <f t="shared" si="595"/>
        <v>0.55512384317868424</v>
      </c>
      <c r="R3202">
        <f t="shared" si="600"/>
        <v>4283.7574680875432</v>
      </c>
      <c r="S3202">
        <f t="shared" si="596"/>
        <v>168.83781722924888</v>
      </c>
      <c r="T3202">
        <f t="shared" si="597"/>
        <v>4.6899393674791363E-3</v>
      </c>
      <c r="U3202">
        <f t="shared" si="598"/>
        <v>0</v>
      </c>
    </row>
    <row r="3203" spans="5:21" x14ac:dyDescent="0.45">
      <c r="E3203">
        <v>320.10000000000002</v>
      </c>
      <c r="F3203">
        <v>75.60897833435547</v>
      </c>
      <c r="G3203">
        <f t="shared" si="601"/>
        <v>75.608200444256298</v>
      </c>
      <c r="H3203">
        <f t="shared" si="601"/>
        <v>75.613243787300192</v>
      </c>
      <c r="I3203">
        <v>348.31708863556156</v>
      </c>
      <c r="J3203">
        <v>184.30290574171991</v>
      </c>
      <c r="K3203">
        <f t="shared" ref="K3203:K3266" si="602">I3203*J3203/1000</f>
        <v>64.195851555030202</v>
      </c>
      <c r="L3203">
        <f t="shared" si="599"/>
        <v>6.4195851555044801</v>
      </c>
      <c r="M3203">
        <f t="shared" ref="M3203:M3266" si="603">K3203*(0.1/3600)</f>
        <v>1.7832180987508391E-3</v>
      </c>
      <c r="N3203">
        <f t="shared" ref="N3203:N3266" si="604">H3203*(0.1/3600)</f>
        <v>2.1003678829805612E-3</v>
      </c>
      <c r="O3203">
        <f t="shared" ref="O3203:O3266" si="605">H3203*0.44704</f>
        <v>33.802144502674679</v>
      </c>
      <c r="P3203">
        <f t="shared" ref="P3203:P3266" si="606">($B$5+$B$6*H3203+$B$7*H3203*H3203)*4.44822162</f>
        <v>721.14304156278854</v>
      </c>
      <c r="Q3203">
        <f t="shared" ref="Q3203:Q3266" si="607">(O3205-O3203)/0.2</f>
        <v>0.56703427137474449</v>
      </c>
      <c r="R3203">
        <f t="shared" si="600"/>
        <v>4375.6673839737732</v>
      </c>
      <c r="S3203">
        <f t="shared" ref="S3203:S3266" si="608">((P3203+R3203)*O3203)/1000</f>
        <v>172.28312250672565</v>
      </c>
      <c r="T3203">
        <f t="shared" ref="T3203:T3266" si="609">IF(S3203&gt;0,S3203*(0.1/3600),0)</f>
        <v>4.7856422918534907E-3</v>
      </c>
      <c r="U3203">
        <f t="shared" ref="U3203:U3266" si="610">IF(S3203&lt;0,S3203*(0.1/3600),0)</f>
        <v>0</v>
      </c>
    </row>
    <row r="3204" spans="5:21" x14ac:dyDescent="0.45">
      <c r="E3204">
        <v>320.20000000000005</v>
      </c>
      <c r="F3204">
        <v>75.742516649556279</v>
      </c>
      <c r="G3204">
        <f t="shared" si="601"/>
        <v>75.733052286498747</v>
      </c>
      <c r="H3204">
        <f t="shared" si="601"/>
        <v>75.739106890976046</v>
      </c>
      <c r="I3204">
        <v>347.95612132787898</v>
      </c>
      <c r="J3204">
        <v>187.32642758614304</v>
      </c>
      <c r="K3204">
        <f t="shared" si="602"/>
        <v>65.181377165082125</v>
      </c>
      <c r="L3204">
        <f t="shared" ref="L3204:L3267" si="611">K3204*(E3204-E3203)</f>
        <v>6.5181377165096945</v>
      </c>
      <c r="M3204">
        <f t="shared" si="603"/>
        <v>1.8105938101411702E-3</v>
      </c>
      <c r="N3204">
        <f t="shared" si="604"/>
        <v>2.1038640803048903E-3</v>
      </c>
      <c r="O3204">
        <f t="shared" si="605"/>
        <v>33.85841034454193</v>
      </c>
      <c r="P3204">
        <f t="shared" si="606"/>
        <v>723.11010443892371</v>
      </c>
      <c r="Q3204">
        <f t="shared" si="607"/>
        <v>0.58120507099424401</v>
      </c>
      <c r="R3204">
        <f t="shared" ref="R3204:R3267" si="612">$B$4*(Q3204)</f>
        <v>4485.0200436455425</v>
      </c>
      <c r="S3204">
        <f t="shared" si="608"/>
        <v>176.33900768162377</v>
      </c>
      <c r="T3204">
        <f t="shared" si="609"/>
        <v>4.8983057689339941E-3</v>
      </c>
      <c r="U3204">
        <f t="shared" si="610"/>
        <v>0</v>
      </c>
    </row>
    <row r="3205" spans="5:21" x14ac:dyDescent="0.45">
      <c r="E3205">
        <v>320.3</v>
      </c>
      <c r="F3205">
        <v>75.852394052216709</v>
      </c>
      <c r="G3205">
        <f t="shared" ref="G3205:H3268" si="613">(SUM(F3203:F3207))/5</f>
        <v>75.864710696596916</v>
      </c>
      <c r="H3205">
        <f t="shared" si="613"/>
        <v>75.866927695395546</v>
      </c>
      <c r="I3205">
        <v>347.5563403325682</v>
      </c>
      <c r="J3205">
        <v>192.65882066813234</v>
      </c>
      <c r="K3205">
        <f t="shared" si="602"/>
        <v>66.959794644204621</v>
      </c>
      <c r="L3205">
        <f t="shared" si="611"/>
        <v>6.695979464418178</v>
      </c>
      <c r="M3205">
        <f t="shared" si="603"/>
        <v>1.8599942956723508E-3</v>
      </c>
      <c r="N3205">
        <f t="shared" si="604"/>
        <v>2.1074146582054317E-3</v>
      </c>
      <c r="O3205">
        <f t="shared" si="605"/>
        <v>33.915551356949628</v>
      </c>
      <c r="P3205">
        <f t="shared" si="606"/>
        <v>725.11140543731722</v>
      </c>
      <c r="Q3205">
        <f t="shared" si="607"/>
        <v>0.59853459487015925</v>
      </c>
      <c r="R3205">
        <f t="shared" si="612"/>
        <v>4618.7478203102501</v>
      </c>
      <c r="S3205">
        <f t="shared" si="608"/>
        <v>181.23993201515069</v>
      </c>
      <c r="T3205">
        <f t="shared" si="609"/>
        <v>5.0344425559764082E-3</v>
      </c>
      <c r="U3205">
        <f t="shared" si="610"/>
        <v>0</v>
      </c>
    </row>
    <row r="3206" spans="5:21" x14ac:dyDescent="0.45">
      <c r="E3206">
        <v>320.40000000000003</v>
      </c>
      <c r="F3206">
        <v>75.986904740094289</v>
      </c>
      <c r="G3206">
        <f t="shared" si="613"/>
        <v>75.998508316368586</v>
      </c>
      <c r="H3206">
        <f t="shared" si="613"/>
        <v>75.999130634262656</v>
      </c>
      <c r="I3206">
        <v>347.07893196298767</v>
      </c>
      <c r="J3206">
        <v>197.56436364294427</v>
      </c>
      <c r="K3206">
        <f t="shared" si="602"/>
        <v>68.570428327140419</v>
      </c>
      <c r="L3206">
        <f t="shared" si="611"/>
        <v>6.8570428327156012</v>
      </c>
      <c r="M3206">
        <f t="shared" si="603"/>
        <v>1.9047341201983451E-3</v>
      </c>
      <c r="N3206">
        <f t="shared" si="604"/>
        <v>2.1110869620628516E-3</v>
      </c>
      <c r="O3206">
        <f t="shared" si="605"/>
        <v>33.974651358740779</v>
      </c>
      <c r="P3206">
        <f t="shared" si="606"/>
        <v>727.18517889912766</v>
      </c>
      <c r="Q3206">
        <f t="shared" si="607"/>
        <v>0.61276335541226246</v>
      </c>
      <c r="R3206">
        <f t="shared" si="612"/>
        <v>4728.5477505111303</v>
      </c>
      <c r="S3206">
        <f t="shared" si="608"/>
        <v>185.35662418311506</v>
      </c>
      <c r="T3206">
        <f t="shared" si="609"/>
        <v>5.1487951161976412E-3</v>
      </c>
      <c r="U3206">
        <f t="shared" si="610"/>
        <v>0</v>
      </c>
    </row>
    <row r="3207" spans="5:21" x14ac:dyDescent="0.45">
      <c r="E3207">
        <v>320.5</v>
      </c>
      <c r="F3207">
        <v>76.132759706761902</v>
      </c>
      <c r="G3207">
        <f t="shared" si="613"/>
        <v>76.130166733257198</v>
      </c>
      <c r="H3207">
        <f t="shared" si="613"/>
        <v>76.134704446858578</v>
      </c>
      <c r="I3207">
        <v>346.73349013677091</v>
      </c>
      <c r="J3207">
        <v>200.62992381980459</v>
      </c>
      <c r="K3207">
        <f t="shared" si="602"/>
        <v>69.565113711915316</v>
      </c>
      <c r="L3207">
        <f t="shared" si="611"/>
        <v>6.9565113711891593</v>
      </c>
      <c r="M3207">
        <f t="shared" si="603"/>
        <v>1.9323642697754255E-3</v>
      </c>
      <c r="N3207">
        <f t="shared" si="604"/>
        <v>2.1148529013016275E-3</v>
      </c>
      <c r="O3207">
        <f t="shared" si="605"/>
        <v>34.03525827592366</v>
      </c>
      <c r="P3207">
        <f t="shared" si="606"/>
        <v>729.31590638285252</v>
      </c>
      <c r="Q3207">
        <f t="shared" si="607"/>
        <v>0.62638355599354156</v>
      </c>
      <c r="R3207">
        <f t="shared" si="612"/>
        <v>4833.6515695487224</v>
      </c>
      <c r="S3207">
        <f t="shared" si="608"/>
        <v>189.3370348238943</v>
      </c>
      <c r="T3207">
        <f t="shared" si="609"/>
        <v>5.2593620784415086E-3</v>
      </c>
      <c r="U3207">
        <f t="shared" si="610"/>
        <v>0</v>
      </c>
    </row>
    <row r="3208" spans="5:21" x14ac:dyDescent="0.45">
      <c r="E3208">
        <v>320.60000000000002</v>
      </c>
      <c r="F3208">
        <v>76.277966433213834</v>
      </c>
      <c r="G3208">
        <f t="shared" si="613"/>
        <v>76.269215138591804</v>
      </c>
      <c r="H3208">
        <f t="shared" si="613"/>
        <v>76.273273151895211</v>
      </c>
      <c r="I3208">
        <v>346.59764222777528</v>
      </c>
      <c r="J3208">
        <v>201.98161596561692</v>
      </c>
      <c r="K3208">
        <f t="shared" si="602"/>
        <v>70.006351867038802</v>
      </c>
      <c r="L3208">
        <f t="shared" si="611"/>
        <v>7.0006351867054724</v>
      </c>
      <c r="M3208">
        <f t="shared" si="603"/>
        <v>1.9446208851955223E-3</v>
      </c>
      <c r="N3208">
        <f t="shared" si="604"/>
        <v>2.1187020319970891E-3</v>
      </c>
      <c r="O3208">
        <f t="shared" si="605"/>
        <v>34.097204029823232</v>
      </c>
      <c r="P3208">
        <f t="shared" si="606"/>
        <v>731.49796936138739</v>
      </c>
      <c r="Q3208">
        <f t="shared" si="607"/>
        <v>0.64440858307698079</v>
      </c>
      <c r="R3208">
        <f t="shared" si="612"/>
        <v>4972.7463775451224</v>
      </c>
      <c r="S3208">
        <f t="shared" si="608"/>
        <v>194.49878333243706</v>
      </c>
      <c r="T3208">
        <f t="shared" si="609"/>
        <v>5.4027439814565851E-3</v>
      </c>
      <c r="U3208">
        <f t="shared" si="610"/>
        <v>0</v>
      </c>
    </row>
    <row r="3209" spans="5:21" x14ac:dyDescent="0.45">
      <c r="E3209">
        <v>320.70000000000005</v>
      </c>
      <c r="F3209">
        <v>76.40080873399927</v>
      </c>
      <c r="G3209">
        <f t="shared" si="613"/>
        <v>76.410921349478386</v>
      </c>
      <c r="H3209">
        <f t="shared" si="613"/>
        <v>76.414940468688187</v>
      </c>
      <c r="I3209">
        <v>346.13575933968428</v>
      </c>
      <c r="J3209">
        <v>206.6058259991006</v>
      </c>
      <c r="K3209">
        <f t="shared" si="602"/>
        <v>71.513664466201377</v>
      </c>
      <c r="L3209">
        <f t="shared" si="611"/>
        <v>7.1513664466217639</v>
      </c>
      <c r="M3209">
        <f t="shared" si="603"/>
        <v>1.986490679616705E-3</v>
      </c>
      <c r="N3209">
        <f t="shared" si="604"/>
        <v>2.1226372352413387E-3</v>
      </c>
      <c r="O3209">
        <f t="shared" si="605"/>
        <v>34.160534987122368</v>
      </c>
      <c r="P3209">
        <f t="shared" si="606"/>
        <v>733.73328570241858</v>
      </c>
      <c r="Q3209">
        <f t="shared" si="607"/>
        <v>0.66324502657806761</v>
      </c>
      <c r="R3209">
        <f t="shared" si="612"/>
        <v>5118.102691296569</v>
      </c>
      <c r="S3209">
        <f t="shared" si="608"/>
        <v>199.90184763117531</v>
      </c>
      <c r="T3209">
        <f t="shared" si="609"/>
        <v>5.5528291008659809E-3</v>
      </c>
      <c r="U3209">
        <f t="shared" si="610"/>
        <v>0</v>
      </c>
    </row>
    <row r="3210" spans="5:21" x14ac:dyDescent="0.45">
      <c r="E3210">
        <v>320.8</v>
      </c>
      <c r="F3210">
        <v>76.547636078889752</v>
      </c>
      <c r="G3210">
        <f t="shared" si="613"/>
        <v>76.557554221780066</v>
      </c>
      <c r="H3210">
        <f t="shared" si="613"/>
        <v>76.561573341174451</v>
      </c>
      <c r="I3210">
        <v>345.73985972380592</v>
      </c>
      <c r="J3210">
        <v>209.90097990960922</v>
      </c>
      <c r="K3210">
        <f t="shared" si="602"/>
        <v>72.571135349837704</v>
      </c>
      <c r="L3210">
        <f t="shared" si="611"/>
        <v>7.2571135349812952</v>
      </c>
      <c r="M3210">
        <f t="shared" si="603"/>
        <v>2.0158648708288253E-3</v>
      </c>
      <c r="N3210">
        <f t="shared" si="604"/>
        <v>2.1267103705881795E-3</v>
      </c>
      <c r="O3210">
        <f t="shared" si="605"/>
        <v>34.226085746438628</v>
      </c>
      <c r="P3210">
        <f t="shared" si="606"/>
        <v>736.051699861354</v>
      </c>
      <c r="Q3210">
        <f t="shared" si="607"/>
        <v>0.68060353687609876</v>
      </c>
      <c r="R3210">
        <f t="shared" si="612"/>
        <v>5252.0541492240036</v>
      </c>
      <c r="S3210">
        <f t="shared" si="608"/>
        <v>204.94942424954613</v>
      </c>
      <c r="T3210">
        <f t="shared" si="609"/>
        <v>5.693039562487393E-3</v>
      </c>
      <c r="U3210">
        <f t="shared" si="610"/>
        <v>0</v>
      </c>
    </row>
    <row r="3211" spans="5:21" x14ac:dyDescent="0.45">
      <c r="E3211">
        <v>320.90000000000003</v>
      </c>
      <c r="F3211">
        <v>76.695435794527157</v>
      </c>
      <c r="G3211">
        <f t="shared" si="613"/>
        <v>76.706844900333479</v>
      </c>
      <c r="H3211">
        <f t="shared" si="613"/>
        <v>76.711667842783598</v>
      </c>
      <c r="I3211">
        <v>345.10331524809772</v>
      </c>
      <c r="J3211">
        <v>216.17438397150934</v>
      </c>
      <c r="K3211">
        <f t="shared" si="602"/>
        <v>74.602496580283116</v>
      </c>
      <c r="L3211">
        <f t="shared" si="611"/>
        <v>7.4602496580300075</v>
      </c>
      <c r="M3211">
        <f t="shared" si="603"/>
        <v>2.072291571674531E-3</v>
      </c>
      <c r="N3211">
        <f t="shared" si="604"/>
        <v>2.1308796622995447E-3</v>
      </c>
      <c r="O3211">
        <f t="shared" si="605"/>
        <v>34.293183992437982</v>
      </c>
      <c r="P3211">
        <f t="shared" si="606"/>
        <v>738.4298481864455</v>
      </c>
      <c r="Q3211">
        <f t="shared" si="607"/>
        <v>0.69665798820714997</v>
      </c>
      <c r="R3211">
        <f t="shared" si="612"/>
        <v>5375.9424970774071</v>
      </c>
      <c r="S3211">
        <f t="shared" si="608"/>
        <v>209.68129583440782</v>
      </c>
      <c r="T3211">
        <f t="shared" si="609"/>
        <v>5.8244804398446624E-3</v>
      </c>
      <c r="U3211">
        <f t="shared" si="610"/>
        <v>0</v>
      </c>
    </row>
    <row r="3212" spans="5:21" x14ac:dyDescent="0.45">
      <c r="E3212">
        <v>321</v>
      </c>
      <c r="F3212">
        <v>76.865924068270289</v>
      </c>
      <c r="G3212">
        <f t="shared" si="613"/>
        <v>76.863331095688508</v>
      </c>
      <c r="H3212">
        <f t="shared" si="613"/>
        <v>76.8660666916022</v>
      </c>
      <c r="I3212">
        <v>344.63366963167499</v>
      </c>
      <c r="J3212">
        <v>221.51324497625237</v>
      </c>
      <c r="K3212">
        <f t="shared" si="602"/>
        <v>76.340922488186038</v>
      </c>
      <c r="L3212">
        <f t="shared" si="611"/>
        <v>7.6340922488160006</v>
      </c>
      <c r="M3212">
        <f t="shared" si="603"/>
        <v>2.1205811802273902E-3</v>
      </c>
      <c r="N3212">
        <f t="shared" si="604"/>
        <v>2.1351685192111721E-3</v>
      </c>
      <c r="O3212">
        <f t="shared" si="605"/>
        <v>34.362206453813847</v>
      </c>
      <c r="P3212">
        <f t="shared" si="606"/>
        <v>740.88147648709514</v>
      </c>
      <c r="Q3212">
        <f t="shared" si="607"/>
        <v>0.70920596733088814</v>
      </c>
      <c r="R3212">
        <f t="shared" si="612"/>
        <v>5472.7722404603046</v>
      </c>
      <c r="S3212">
        <f t="shared" si="608"/>
        <v>213.51485185425435</v>
      </c>
      <c r="T3212">
        <f t="shared" si="609"/>
        <v>5.9309681070626209E-3</v>
      </c>
      <c r="U3212">
        <f t="shared" si="610"/>
        <v>0</v>
      </c>
    </row>
    <row r="3213" spans="5:21" x14ac:dyDescent="0.45">
      <c r="E3213">
        <v>321.10000000000002</v>
      </c>
      <c r="F3213">
        <v>77.0244198259809</v>
      </c>
      <c r="G3213">
        <f t="shared" si="613"/>
        <v>77.019687646637493</v>
      </c>
      <c r="H3213">
        <f t="shared" si="613"/>
        <v>77.023343750177645</v>
      </c>
      <c r="I3213">
        <v>344.21836318029722</v>
      </c>
      <c r="J3213">
        <v>225.9207966208503</v>
      </c>
      <c r="K3213">
        <f t="shared" si="602"/>
        <v>77.766086821217911</v>
      </c>
      <c r="L3213">
        <f t="shared" si="611"/>
        <v>7.7766086821235589</v>
      </c>
      <c r="M3213">
        <f t="shared" si="603"/>
        <v>2.1601690783671643E-3</v>
      </c>
      <c r="N3213">
        <f t="shared" si="604"/>
        <v>2.1395373263938234E-3</v>
      </c>
      <c r="O3213">
        <f t="shared" si="605"/>
        <v>34.432515590079412</v>
      </c>
      <c r="P3213">
        <f t="shared" si="606"/>
        <v>743.38431230558331</v>
      </c>
      <c r="Q3213">
        <f t="shared" si="607"/>
        <v>0.71714626754477706</v>
      </c>
      <c r="R3213">
        <f t="shared" si="612"/>
        <v>5534.0456315388337</v>
      </c>
      <c r="S3213">
        <f t="shared" si="608"/>
        <v>216.14770440705419</v>
      </c>
      <c r="T3213">
        <f t="shared" si="609"/>
        <v>6.0041029001959498E-3</v>
      </c>
      <c r="U3213">
        <f t="shared" si="610"/>
        <v>0</v>
      </c>
    </row>
    <row r="3214" spans="5:21" x14ac:dyDescent="0.45">
      <c r="E3214">
        <v>321.20000000000005</v>
      </c>
      <c r="F3214">
        <v>77.183239710774458</v>
      </c>
      <c r="G3214">
        <f t="shared" si="613"/>
        <v>77.182915593571394</v>
      </c>
      <c r="H3214">
        <f t="shared" si="613"/>
        <v>77.183356404975001</v>
      </c>
      <c r="I3214">
        <v>343.8496331554968</v>
      </c>
      <c r="J3214">
        <v>228.82467152980624</v>
      </c>
      <c r="K3214">
        <f t="shared" si="602"/>
        <v>78.681279362450937</v>
      </c>
      <c r="L3214">
        <f t="shared" si="611"/>
        <v>7.868127936246883</v>
      </c>
      <c r="M3214">
        <f t="shared" si="603"/>
        <v>2.1855910934014148E-3</v>
      </c>
      <c r="N3214">
        <f t="shared" si="604"/>
        <v>2.1439821223604169E-3</v>
      </c>
      <c r="O3214">
        <f t="shared" si="605"/>
        <v>34.504047647280025</v>
      </c>
      <c r="P3214">
        <f t="shared" si="606"/>
        <v>745.93638356816757</v>
      </c>
      <c r="Q3214">
        <f t="shared" si="607"/>
        <v>0.72097153342760123</v>
      </c>
      <c r="R3214">
        <f t="shared" si="612"/>
        <v>5563.5642902927766</v>
      </c>
      <c r="S3214">
        <f t="shared" si="608"/>
        <v>217.70331188144345</v>
      </c>
      <c r="T3214">
        <f t="shared" si="609"/>
        <v>6.047314218928985E-3</v>
      </c>
      <c r="U3214">
        <f t="shared" si="610"/>
        <v>0</v>
      </c>
    </row>
    <row r="3215" spans="5:21" x14ac:dyDescent="0.45">
      <c r="E3215">
        <v>321.3</v>
      </c>
      <c r="F3215">
        <v>77.329418833634691</v>
      </c>
      <c r="G3215">
        <f t="shared" si="613"/>
        <v>77.343939514657322</v>
      </c>
      <c r="H3215">
        <f t="shared" si="613"/>
        <v>77.344185852694096</v>
      </c>
      <c r="I3215">
        <v>343.88068410477587</v>
      </c>
      <c r="J3215">
        <v>228.126189355207</v>
      </c>
      <c r="K3215">
        <f t="shared" si="602"/>
        <v>78.448190057684215</v>
      </c>
      <c r="L3215">
        <f t="shared" si="611"/>
        <v>7.8448190057657463</v>
      </c>
      <c r="M3215">
        <f t="shared" si="603"/>
        <v>2.1791163904912284E-3</v>
      </c>
      <c r="N3215">
        <f t="shared" si="604"/>
        <v>2.1484496070192805E-3</v>
      </c>
      <c r="O3215">
        <f t="shared" si="605"/>
        <v>34.575944843588367</v>
      </c>
      <c r="P3215">
        <f t="shared" si="606"/>
        <v>748.50727769562832</v>
      </c>
      <c r="Q3215">
        <f t="shared" si="607"/>
        <v>0.71879812139201249</v>
      </c>
      <c r="R3215">
        <f t="shared" si="612"/>
        <v>5546.7925912330265</v>
      </c>
      <c r="S3215">
        <f t="shared" si="608"/>
        <v>217.66594104192623</v>
      </c>
      <c r="T3215">
        <f t="shared" si="609"/>
        <v>6.0462761400535067E-3</v>
      </c>
      <c r="U3215">
        <f t="shared" si="610"/>
        <v>0</v>
      </c>
    </row>
    <row r="3216" spans="5:21" x14ac:dyDescent="0.45">
      <c r="E3216">
        <v>321.40000000000003</v>
      </c>
      <c r="F3216">
        <v>77.51157552919662</v>
      </c>
      <c r="G3216">
        <f t="shared" si="613"/>
        <v>77.506908174320245</v>
      </c>
      <c r="H3216">
        <f t="shared" si="613"/>
        <v>77.505909882707471</v>
      </c>
      <c r="I3216">
        <v>343.74483620123738</v>
      </c>
      <c r="J3216">
        <v>228.81497037751353</v>
      </c>
      <c r="K3216">
        <f t="shared" si="602"/>
        <v>78.653964512809367</v>
      </c>
      <c r="L3216">
        <f t="shared" si="611"/>
        <v>7.8653964512827255</v>
      </c>
      <c r="M3216">
        <f t="shared" si="603"/>
        <v>2.1848323475780382E-3</v>
      </c>
      <c r="N3216">
        <f t="shared" si="604"/>
        <v>2.1529419411863188E-3</v>
      </c>
      <c r="O3216">
        <f t="shared" si="605"/>
        <v>34.648241953965545</v>
      </c>
      <c r="P3216">
        <f t="shared" si="606"/>
        <v>751.09833092589008</v>
      </c>
      <c r="Q3216">
        <f t="shared" si="607"/>
        <v>0.71019134408686568</v>
      </c>
      <c r="R3216">
        <f t="shared" si="612"/>
        <v>5480.3761563957614</v>
      </c>
      <c r="S3216">
        <f t="shared" si="608"/>
        <v>215.90963576668398</v>
      </c>
      <c r="T3216">
        <f t="shared" si="609"/>
        <v>5.9974898824078889E-3</v>
      </c>
      <c r="U3216">
        <f t="shared" si="610"/>
        <v>0</v>
      </c>
    </row>
    <row r="3217" spans="5:21" x14ac:dyDescent="0.45">
      <c r="E3217">
        <v>321.5</v>
      </c>
      <c r="F3217">
        <v>77.671043673699941</v>
      </c>
      <c r="G3217">
        <f t="shared" si="613"/>
        <v>77.667478334284027</v>
      </c>
      <c r="H3217">
        <f t="shared" si="613"/>
        <v>77.665766973574563</v>
      </c>
      <c r="I3217">
        <v>343.81081946863367</v>
      </c>
      <c r="J3217">
        <v>227.8383888323412</v>
      </c>
      <c r="K3217">
        <f t="shared" si="602"/>
        <v>78.333303170860418</v>
      </c>
      <c r="L3217">
        <f t="shared" si="611"/>
        <v>7.8333303170833704</v>
      </c>
      <c r="M3217">
        <f t="shared" si="603"/>
        <v>2.175925088079456E-3</v>
      </c>
      <c r="N3217">
        <f t="shared" si="604"/>
        <v>2.1573824159326267E-3</v>
      </c>
      <c r="O3217">
        <f t="shared" si="605"/>
        <v>34.719704467866769</v>
      </c>
      <c r="P3217">
        <f t="shared" si="606"/>
        <v>753.66524699980187</v>
      </c>
      <c r="Q3217">
        <f t="shared" si="607"/>
        <v>0.6983968625173631</v>
      </c>
      <c r="R3217">
        <f t="shared" si="612"/>
        <v>5389.3609727994872</v>
      </c>
      <c r="S3217">
        <f t="shared" si="608"/>
        <v>213.28405488978805</v>
      </c>
      <c r="T3217">
        <f t="shared" si="609"/>
        <v>5.9245570802718903E-3</v>
      </c>
      <c r="U3217">
        <f t="shared" si="610"/>
        <v>0</v>
      </c>
    </row>
    <row r="3218" spans="5:21" x14ac:dyDescent="0.45">
      <c r="E3218">
        <v>321.60000000000002</v>
      </c>
      <c r="F3218">
        <v>77.839263124295542</v>
      </c>
      <c r="G3218">
        <f t="shared" si="613"/>
        <v>77.828307796704308</v>
      </c>
      <c r="H3218">
        <f t="shared" si="613"/>
        <v>77.82364044108563</v>
      </c>
      <c r="I3218">
        <v>344.05534569535592</v>
      </c>
      <c r="J3218">
        <v>224.28777123321143</v>
      </c>
      <c r="K3218">
        <f t="shared" si="602"/>
        <v>77.167406666883466</v>
      </c>
      <c r="L3218">
        <f t="shared" si="611"/>
        <v>7.7167406666901011</v>
      </c>
      <c r="M3218">
        <f t="shared" si="603"/>
        <v>2.1435390740800965E-3</v>
      </c>
      <c r="N3218">
        <f t="shared" si="604"/>
        <v>2.1617677900301565E-3</v>
      </c>
      <c r="O3218">
        <f t="shared" si="605"/>
        <v>34.790280222782918</v>
      </c>
      <c r="P3218">
        <f t="shared" si="606"/>
        <v>756.20594489539496</v>
      </c>
      <c r="Q3218">
        <f t="shared" si="607"/>
        <v>0.68251632358904857</v>
      </c>
      <c r="R3218">
        <f t="shared" si="612"/>
        <v>5266.8146652190262</v>
      </c>
      <c r="S3218">
        <f t="shared" si="608"/>
        <v>209.54257481347767</v>
      </c>
      <c r="T3218">
        <f t="shared" si="609"/>
        <v>5.8206270781521576E-3</v>
      </c>
      <c r="U3218">
        <f t="shared" si="610"/>
        <v>0</v>
      </c>
    </row>
    <row r="3219" spans="5:21" x14ac:dyDescent="0.45">
      <c r="E3219">
        <v>321.70000000000005</v>
      </c>
      <c r="F3219">
        <v>77.986090510593371</v>
      </c>
      <c r="G3219">
        <f t="shared" si="613"/>
        <v>77.982201047906884</v>
      </c>
      <c r="H3219">
        <f t="shared" si="613"/>
        <v>77.978220831178959</v>
      </c>
      <c r="I3219">
        <v>344.57933046964206</v>
      </c>
      <c r="J3219">
        <v>217.67159329208584</v>
      </c>
      <c r="K3219">
        <f t="shared" si="602"/>
        <v>75.005131878847166</v>
      </c>
      <c r="L3219">
        <f t="shared" si="611"/>
        <v>7.5005131878864217</v>
      </c>
      <c r="M3219">
        <f t="shared" si="603"/>
        <v>2.0834758855235325E-3</v>
      </c>
      <c r="N3219">
        <f t="shared" si="604"/>
        <v>2.1660616897549714E-3</v>
      </c>
      <c r="O3219">
        <f t="shared" si="605"/>
        <v>34.859383840370242</v>
      </c>
      <c r="P3219">
        <f t="shared" si="606"/>
        <v>758.69907131236027</v>
      </c>
      <c r="Q3219">
        <f t="shared" si="607"/>
        <v>0.66420153715863961</v>
      </c>
      <c r="R3219">
        <f t="shared" si="612"/>
        <v>5125.4838538843042</v>
      </c>
      <c r="S3219">
        <f t="shared" si="608"/>
        <v>205.1189911763831</v>
      </c>
      <c r="T3219">
        <f t="shared" si="609"/>
        <v>5.6977497548995311E-3</v>
      </c>
      <c r="U3219">
        <f t="shared" si="610"/>
        <v>0</v>
      </c>
    </row>
    <row r="3220" spans="5:21" x14ac:dyDescent="0.45">
      <c r="E3220">
        <v>321.8</v>
      </c>
      <c r="F3220">
        <v>78.133566145736054</v>
      </c>
      <c r="G3220">
        <f t="shared" si="613"/>
        <v>78.133306852212655</v>
      </c>
      <c r="H3220">
        <f t="shared" si="613"/>
        <v>78.128989547916802</v>
      </c>
      <c r="I3220">
        <v>344.66472058136969</v>
      </c>
      <c r="J3220">
        <v>215.96742628893972</v>
      </c>
      <c r="K3220">
        <f t="shared" si="602"/>
        <v>74.436352636554957</v>
      </c>
      <c r="L3220">
        <f t="shared" si="611"/>
        <v>7.4436352636529568</v>
      </c>
      <c r="M3220">
        <f t="shared" si="603"/>
        <v>2.0676764621265268E-3</v>
      </c>
      <c r="N3220">
        <f t="shared" si="604"/>
        <v>2.1702497096643559E-3</v>
      </c>
      <c r="O3220">
        <f t="shared" si="605"/>
        <v>34.926783487500728</v>
      </c>
      <c r="P3220">
        <f t="shared" si="606"/>
        <v>761.1358925083357</v>
      </c>
      <c r="Q3220">
        <f t="shared" si="607"/>
        <v>0.64336556513175935</v>
      </c>
      <c r="R3220">
        <f t="shared" si="612"/>
        <v>4964.6976583861551</v>
      </c>
      <c r="S3220">
        <f t="shared" si="608"/>
        <v>199.98494871755938</v>
      </c>
      <c r="T3220">
        <f t="shared" si="609"/>
        <v>5.5551374643766499E-3</v>
      </c>
      <c r="U3220">
        <f t="shared" si="610"/>
        <v>0</v>
      </c>
    </row>
    <row r="3221" spans="5:21" x14ac:dyDescent="0.45">
      <c r="E3221">
        <v>321.90000000000003</v>
      </c>
      <c r="F3221">
        <v>78.281041785209496</v>
      </c>
      <c r="G3221">
        <f t="shared" si="613"/>
        <v>78.279810124786991</v>
      </c>
      <c r="H3221">
        <f t="shared" si="613"/>
        <v>78.275376135920652</v>
      </c>
      <c r="I3221">
        <v>345.01016239798076</v>
      </c>
      <c r="J3221">
        <v>211.65688627844182</v>
      </c>
      <c r="K3221">
        <f t="shared" si="602"/>
        <v>73.023776707576147</v>
      </c>
      <c r="L3221">
        <f t="shared" si="611"/>
        <v>7.3023776707592747</v>
      </c>
      <c r="M3221">
        <f t="shared" si="603"/>
        <v>2.0284382418771152E-3</v>
      </c>
      <c r="N3221">
        <f t="shared" si="604"/>
        <v>2.174316003775574E-3</v>
      </c>
      <c r="O3221">
        <f t="shared" si="605"/>
        <v>34.99222414780197</v>
      </c>
      <c r="P3221">
        <f t="shared" si="606"/>
        <v>763.50677267969593</v>
      </c>
      <c r="Q3221">
        <f t="shared" si="607"/>
        <v>0.61809578441160085</v>
      </c>
      <c r="R3221">
        <f t="shared" si="612"/>
        <v>4769.6968253160649</v>
      </c>
      <c r="S3221">
        <f t="shared" si="608"/>
        <v>193.61910055649201</v>
      </c>
      <c r="T3221">
        <f t="shared" si="609"/>
        <v>5.3783083487914454E-3</v>
      </c>
      <c r="U3221">
        <f t="shared" si="610"/>
        <v>0</v>
      </c>
    </row>
    <row r="3222" spans="5:21" x14ac:dyDescent="0.45">
      <c r="E3222">
        <v>322</v>
      </c>
      <c r="F3222">
        <v>78.426572695228771</v>
      </c>
      <c r="G3222">
        <f t="shared" si="613"/>
        <v>78.421321917973117</v>
      </c>
      <c r="H3222">
        <f t="shared" si="613"/>
        <v>78.416823104257062</v>
      </c>
      <c r="I3222">
        <v>345.57296086668856</v>
      </c>
      <c r="J3222">
        <v>204.96309963193815</v>
      </c>
      <c r="K3222">
        <f t="shared" si="602"/>
        <v>70.829705208222947</v>
      </c>
      <c r="L3222">
        <f t="shared" si="611"/>
        <v>7.0829705208198792</v>
      </c>
      <c r="M3222">
        <f t="shared" si="603"/>
        <v>1.9674918113395264E-3</v>
      </c>
      <c r="N3222">
        <f t="shared" si="604"/>
        <v>2.1782450862293632E-3</v>
      </c>
      <c r="O3222">
        <f t="shared" si="605"/>
        <v>35.05545660052708</v>
      </c>
      <c r="P3222">
        <f t="shared" si="606"/>
        <v>765.80222347689994</v>
      </c>
      <c r="Q3222">
        <f t="shared" si="607"/>
        <v>0.58755180038819077</v>
      </c>
      <c r="R3222">
        <f t="shared" si="612"/>
        <v>4533.9962311635754</v>
      </c>
      <c r="S3222">
        <f t="shared" si="608"/>
        <v>185.78685471818966</v>
      </c>
      <c r="T3222">
        <f t="shared" si="609"/>
        <v>5.1607459643941579E-3</v>
      </c>
      <c r="U3222">
        <f t="shared" si="610"/>
        <v>0</v>
      </c>
    </row>
    <row r="3223" spans="5:21" x14ac:dyDescent="0.45">
      <c r="E3223">
        <v>322.10000000000002</v>
      </c>
      <c r="F3223">
        <v>78.571779487167305</v>
      </c>
      <c r="G3223">
        <f t="shared" si="613"/>
        <v>78.560240736723557</v>
      </c>
      <c r="H3223">
        <f t="shared" si="613"/>
        <v>78.551904314343886</v>
      </c>
      <c r="I3223">
        <v>346.47343842582416</v>
      </c>
      <c r="J3223">
        <v>193.88116426961966</v>
      </c>
      <c r="K3223">
        <f t="shared" si="602"/>
        <v>67.174673630497168</v>
      </c>
      <c r="L3223">
        <f t="shared" si="611"/>
        <v>6.7174673630512443</v>
      </c>
      <c r="M3223">
        <f t="shared" si="603"/>
        <v>1.8659631564026992E-3</v>
      </c>
      <c r="N3223">
        <f t="shared" si="604"/>
        <v>2.1819973420651082E-3</v>
      </c>
      <c r="O3223">
        <f t="shared" si="605"/>
        <v>35.11584330468429</v>
      </c>
      <c r="P3223">
        <f t="shared" si="606"/>
        <v>767.99856401085765</v>
      </c>
      <c r="Q3223">
        <f t="shared" si="607"/>
        <v>0.5550951918581859</v>
      </c>
      <c r="R3223">
        <f t="shared" si="612"/>
        <v>4283.5363727235745</v>
      </c>
      <c r="S3223">
        <f t="shared" si="608"/>
        <v>177.3889092865046</v>
      </c>
      <c r="T3223">
        <f t="shared" si="609"/>
        <v>4.9274697024029061E-3</v>
      </c>
      <c r="U3223">
        <f t="shared" si="610"/>
        <v>0</v>
      </c>
    </row>
    <row r="3224" spans="5:21" x14ac:dyDescent="0.45">
      <c r="E3224">
        <v>322.20000000000005</v>
      </c>
      <c r="F3224">
        <v>78.693649476523944</v>
      </c>
      <c r="G3224">
        <f t="shared" si="613"/>
        <v>78.689435889588935</v>
      </c>
      <c r="H3224">
        <f t="shared" si="613"/>
        <v>78.679686293407116</v>
      </c>
      <c r="I3224">
        <v>346.95860952892366</v>
      </c>
      <c r="J3224">
        <v>188.70398940907617</v>
      </c>
      <c r="K3224">
        <f t="shared" si="602"/>
        <v>65.4724737779338</v>
      </c>
      <c r="L3224">
        <f t="shared" si="611"/>
        <v>6.5472473777948688</v>
      </c>
      <c r="M3224">
        <f t="shared" si="603"/>
        <v>1.8186798271648279E-3</v>
      </c>
      <c r="N3224">
        <f t="shared" si="604"/>
        <v>2.1855468414835313E-3</v>
      </c>
      <c r="O3224">
        <f t="shared" si="605"/>
        <v>35.172966960604718</v>
      </c>
      <c r="P3224">
        <f t="shared" si="606"/>
        <v>770.07999602389123</v>
      </c>
      <c r="Q3224">
        <f t="shared" si="607"/>
        <v>0.51939291891926587</v>
      </c>
      <c r="R3224">
        <f t="shared" si="612"/>
        <v>4008.030500999434</v>
      </c>
      <c r="S3224">
        <f t="shared" si="608"/>
        <v>168.06032264592</v>
      </c>
      <c r="T3224">
        <f t="shared" si="609"/>
        <v>4.6683422957200004E-3</v>
      </c>
      <c r="U3224">
        <f t="shared" si="610"/>
        <v>0</v>
      </c>
    </row>
    <row r="3225" spans="5:21" x14ac:dyDescent="0.45">
      <c r="E3225">
        <v>322.3</v>
      </c>
      <c r="F3225">
        <v>78.828160239488213</v>
      </c>
      <c r="G3225">
        <f t="shared" si="613"/>
        <v>78.80871290264686</v>
      </c>
      <c r="H3225">
        <f t="shared" si="613"/>
        <v>78.800246830386385</v>
      </c>
      <c r="I3225">
        <v>347.15267797113427</v>
      </c>
      <c r="J3225">
        <v>186.22373138238879</v>
      </c>
      <c r="K3225">
        <f t="shared" si="602"/>
        <v>64.648067051173427</v>
      </c>
      <c r="L3225">
        <f t="shared" si="611"/>
        <v>6.4648067051151381</v>
      </c>
      <c r="M3225">
        <f t="shared" si="603"/>
        <v>1.795779640310373E-3</v>
      </c>
      <c r="N3225">
        <f t="shared" si="604"/>
        <v>2.1888957452885108E-3</v>
      </c>
      <c r="O3225">
        <f t="shared" si="605"/>
        <v>35.226862343055927</v>
      </c>
      <c r="P3225">
        <f t="shared" si="606"/>
        <v>772.0471612786331</v>
      </c>
      <c r="Q3225">
        <f t="shared" si="607"/>
        <v>0.4787641915182661</v>
      </c>
      <c r="R3225">
        <f t="shared" si="612"/>
        <v>3694.5083625404955</v>
      </c>
      <c r="S3225">
        <f t="shared" si="608"/>
        <v>157.34273658519251</v>
      </c>
      <c r="T3225">
        <f t="shared" si="609"/>
        <v>4.3706315718109031E-3</v>
      </c>
      <c r="U3225">
        <f t="shared" si="610"/>
        <v>0</v>
      </c>
    </row>
    <row r="3226" spans="5:21" x14ac:dyDescent="0.45">
      <c r="E3226">
        <v>322.40000000000003</v>
      </c>
      <c r="F3226">
        <v>78.92701754953643</v>
      </c>
      <c r="G3226">
        <f t="shared" si="613"/>
        <v>78.918720020103109</v>
      </c>
      <c r="H3226">
        <f t="shared" si="613"/>
        <v>78.912056067440432</v>
      </c>
      <c r="I3226">
        <v>347.25359356126233</v>
      </c>
      <c r="J3226">
        <v>185.2762534147092</v>
      </c>
      <c r="K3226">
        <f t="shared" si="602"/>
        <v>64.337844799824879</v>
      </c>
      <c r="L3226">
        <f t="shared" si="611"/>
        <v>6.4337844799839505</v>
      </c>
      <c r="M3226">
        <f t="shared" si="603"/>
        <v>1.7871623555506912E-3</v>
      </c>
      <c r="N3226">
        <f t="shared" si="604"/>
        <v>2.1920015574289011E-3</v>
      </c>
      <c r="O3226">
        <f t="shared" si="605"/>
        <v>35.276845544388571</v>
      </c>
      <c r="P3226">
        <f t="shared" si="606"/>
        <v>773.87445123207044</v>
      </c>
      <c r="Q3226">
        <f t="shared" si="607"/>
        <v>0.42949968017374829</v>
      </c>
      <c r="R3226">
        <f t="shared" si="612"/>
        <v>3314.3459519775738</v>
      </c>
      <c r="S3226">
        <f t="shared" si="608"/>
        <v>144.21951971544459</v>
      </c>
      <c r="T3226">
        <f t="shared" si="609"/>
        <v>4.0060977698734611E-3</v>
      </c>
      <c r="U3226">
        <f t="shared" si="610"/>
        <v>0</v>
      </c>
    </row>
    <row r="3227" spans="5:21" x14ac:dyDescent="0.45">
      <c r="E3227">
        <v>322.5</v>
      </c>
      <c r="F3227">
        <v>79.022957760518352</v>
      </c>
      <c r="G3227">
        <f t="shared" si="613"/>
        <v>79.024124602869477</v>
      </c>
      <c r="H3227">
        <f t="shared" si="613"/>
        <v>79.014439829455043</v>
      </c>
      <c r="I3227">
        <v>347.49035706183736</v>
      </c>
      <c r="J3227">
        <v>181.96816481242828</v>
      </c>
      <c r="K3227">
        <f t="shared" si="602"/>
        <v>63.232182564557974</v>
      </c>
      <c r="L3227">
        <f t="shared" si="611"/>
        <v>6.3232182564536403</v>
      </c>
      <c r="M3227">
        <f t="shared" si="603"/>
        <v>1.756449515682166E-3</v>
      </c>
      <c r="N3227">
        <f t="shared" si="604"/>
        <v>2.1948455508181957E-3</v>
      </c>
      <c r="O3227">
        <f t="shared" si="605"/>
        <v>35.322615181359581</v>
      </c>
      <c r="P3227">
        <f t="shared" si="606"/>
        <v>775.55016446767365</v>
      </c>
      <c r="Q3227">
        <f t="shared" si="607"/>
        <v>0.35983385764001952</v>
      </c>
      <c r="R3227">
        <f t="shared" si="612"/>
        <v>2776.751519282197</v>
      </c>
      <c r="S3227">
        <f t="shared" si="608"/>
        <v>125.47658538319239</v>
      </c>
      <c r="T3227">
        <f t="shared" si="609"/>
        <v>3.4854607050886777E-3</v>
      </c>
      <c r="U3227">
        <f t="shared" si="610"/>
        <v>0</v>
      </c>
    </row>
    <row r="3228" spans="5:21" x14ac:dyDescent="0.45">
      <c r="E3228">
        <v>322.60000000000002</v>
      </c>
      <c r="F3228">
        <v>79.121815074448591</v>
      </c>
      <c r="G3228">
        <f t="shared" si="613"/>
        <v>79.119286921993762</v>
      </c>
      <c r="H3228">
        <f t="shared" si="613"/>
        <v>79.104208751841725</v>
      </c>
      <c r="I3228">
        <v>348.66253047044063</v>
      </c>
      <c r="J3228">
        <v>166.71150580882045</v>
      </c>
      <c r="K3228">
        <f t="shared" si="602"/>
        <v>58.1260554738409</v>
      </c>
      <c r="L3228">
        <f t="shared" si="611"/>
        <v>5.8126055473854112</v>
      </c>
      <c r="M3228">
        <f t="shared" si="603"/>
        <v>1.6146126520511363E-3</v>
      </c>
      <c r="N3228">
        <f t="shared" si="604"/>
        <v>2.1973391319956037E-3</v>
      </c>
      <c r="O3228">
        <f t="shared" si="605"/>
        <v>35.362745480423321</v>
      </c>
      <c r="P3228">
        <f t="shared" si="606"/>
        <v>777.02134824886662</v>
      </c>
      <c r="Q3228">
        <f t="shared" si="607"/>
        <v>0.25368330686301732</v>
      </c>
      <c r="R3228">
        <f t="shared" si="612"/>
        <v>1957.6131950682577</v>
      </c>
      <c r="S3228">
        <f t="shared" si="608"/>
        <v>96.704185337297133</v>
      </c>
      <c r="T3228">
        <f t="shared" si="609"/>
        <v>2.686227370480476E-3</v>
      </c>
      <c r="U3228">
        <f t="shared" si="610"/>
        <v>0</v>
      </c>
    </row>
    <row r="3229" spans="5:21" x14ac:dyDescent="0.45">
      <c r="E3229">
        <v>322.70000000000005</v>
      </c>
      <c r="F3229">
        <v>79.220672390355858</v>
      </c>
      <c r="G3229">
        <f t="shared" si="613"/>
        <v>79.201354699662019</v>
      </c>
      <c r="H3229">
        <f t="shared" si="613"/>
        <v>79.175424912508021</v>
      </c>
      <c r="I3229">
        <v>350.72353740208968</v>
      </c>
      <c r="J3229">
        <v>144.00760394727129</v>
      </c>
      <c r="K3229">
        <f t="shared" si="602"/>
        <v>50.506856269186123</v>
      </c>
      <c r="L3229">
        <f t="shared" si="611"/>
        <v>5.0506856269197611</v>
      </c>
      <c r="M3229">
        <f t="shared" si="603"/>
        <v>1.4029682296996147E-3</v>
      </c>
      <c r="N3229">
        <f t="shared" si="604"/>
        <v>2.1993173586807783E-3</v>
      </c>
      <c r="O3229">
        <f t="shared" si="605"/>
        <v>35.394581952887584</v>
      </c>
      <c r="P3229">
        <f t="shared" si="606"/>
        <v>778.18976658857844</v>
      </c>
      <c r="Q3229">
        <f t="shared" si="607"/>
        <v>0.1052522027300995</v>
      </c>
      <c r="R3229">
        <f t="shared" si="612"/>
        <v>812.20598793952263</v>
      </c>
      <c r="S3229">
        <f t="shared" si="608"/>
        <v>56.29139287116935</v>
      </c>
      <c r="T3229">
        <f t="shared" si="609"/>
        <v>1.5636498019769266E-3</v>
      </c>
      <c r="U3229">
        <f t="shared" si="610"/>
        <v>0</v>
      </c>
    </row>
    <row r="3230" spans="5:21" x14ac:dyDescent="0.45">
      <c r="E3230">
        <v>322.8</v>
      </c>
      <c r="F3230">
        <v>79.303971835109564</v>
      </c>
      <c r="G3230">
        <f t="shared" si="613"/>
        <v>79.25755751458027</v>
      </c>
      <c r="H3230">
        <f t="shared" si="613"/>
        <v>79.21770343100377</v>
      </c>
      <c r="I3230">
        <v>354.03046391167067</v>
      </c>
      <c r="J3230">
        <v>101.13178695212332</v>
      </c>
      <c r="K3230">
        <f t="shared" si="602"/>
        <v>35.803733450876464</v>
      </c>
      <c r="L3230">
        <f t="shared" si="611"/>
        <v>3.5803733450864255</v>
      </c>
      <c r="M3230">
        <f t="shared" si="603"/>
        <v>9.9454815141323508E-4</v>
      </c>
      <c r="N3230">
        <f t="shared" si="604"/>
        <v>2.200491761972327E-3</v>
      </c>
      <c r="O3230">
        <f t="shared" si="605"/>
        <v>35.413482141795924</v>
      </c>
      <c r="P3230">
        <f t="shared" si="606"/>
        <v>778.88395421951702</v>
      </c>
      <c r="Q3230">
        <f t="shared" si="607"/>
        <v>-7.3491072278599745E-2</v>
      </c>
      <c r="R3230">
        <f t="shared" si="612"/>
        <v>-567.11296691660743</v>
      </c>
      <c r="S3230">
        <f t="shared" si="608"/>
        <v>7.4995480770020801</v>
      </c>
      <c r="T3230">
        <f t="shared" si="609"/>
        <v>2.0832077991672445E-4</v>
      </c>
      <c r="U3230">
        <f t="shared" si="610"/>
        <v>0</v>
      </c>
    </row>
    <row r="3231" spans="5:21" x14ac:dyDescent="0.45">
      <c r="E3231">
        <v>322.90000000000003</v>
      </c>
      <c r="F3231">
        <v>79.337356437877759</v>
      </c>
      <c r="G3231">
        <f t="shared" si="613"/>
        <v>79.27480082343466</v>
      </c>
      <c r="H3231">
        <f t="shared" si="613"/>
        <v>79.222513406929153</v>
      </c>
      <c r="I3231">
        <v>359.55753391931313</v>
      </c>
      <c r="J3231">
        <v>40.363786299754793</v>
      </c>
      <c r="K3231">
        <f t="shared" si="602"/>
        <v>14.51310346158599</v>
      </c>
      <c r="L3231">
        <f t="shared" si="611"/>
        <v>1.451310346158929</v>
      </c>
      <c r="M3231">
        <f t="shared" si="603"/>
        <v>4.0314176282183308E-4</v>
      </c>
      <c r="N3231">
        <f t="shared" si="604"/>
        <v>2.2006253724146988E-3</v>
      </c>
      <c r="O3231">
        <f t="shared" si="605"/>
        <v>35.415632393433604</v>
      </c>
      <c r="P3231">
        <f t="shared" si="606"/>
        <v>778.96295654618643</v>
      </c>
      <c r="Q3231">
        <f t="shared" si="607"/>
        <v>-0.26504312094857596</v>
      </c>
      <c r="R3231">
        <f t="shared" si="612"/>
        <v>-2045.2741540111331</v>
      </c>
      <c r="S3231">
        <f t="shared" si="608"/>
        <v>-44.847211865107262</v>
      </c>
      <c r="T3231">
        <f t="shared" si="609"/>
        <v>0</v>
      </c>
      <c r="U3231">
        <f t="shared" si="610"/>
        <v>-1.2457558851418685E-3</v>
      </c>
    </row>
    <row r="3232" spans="5:21" x14ac:dyDescent="0.45">
      <c r="E3232">
        <v>323</v>
      </c>
      <c r="F3232">
        <v>79.303971835109564</v>
      </c>
      <c r="G3232">
        <f t="shared" si="613"/>
        <v>79.235517195348081</v>
      </c>
      <c r="H3232">
        <f t="shared" si="613"/>
        <v>79.184824461659375</v>
      </c>
      <c r="I3232">
        <v>363.50100550036422</v>
      </c>
      <c r="J3232">
        <v>0.47585091325597073</v>
      </c>
      <c r="K3232">
        <f t="shared" si="602"/>
        <v>0.17297228543681195</v>
      </c>
      <c r="L3232">
        <f t="shared" si="611"/>
        <v>1.7297228543675297E-2</v>
      </c>
      <c r="M3232">
        <f t="shared" si="603"/>
        <v>4.8047857065781099E-6</v>
      </c>
      <c r="N3232">
        <f t="shared" si="604"/>
        <v>2.1995784572683159E-3</v>
      </c>
      <c r="O3232">
        <f t="shared" si="605"/>
        <v>35.398783927340205</v>
      </c>
      <c r="P3232">
        <f t="shared" si="606"/>
        <v>778.3440667731594</v>
      </c>
      <c r="Q3232">
        <f t="shared" si="607"/>
        <v>-0.44648144899703368</v>
      </c>
      <c r="R3232">
        <f t="shared" si="612"/>
        <v>-3445.3901863623496</v>
      </c>
      <c r="S3232">
        <f t="shared" si="608"/>
        <v>-94.410189311588894</v>
      </c>
      <c r="T3232">
        <f t="shared" si="609"/>
        <v>0</v>
      </c>
      <c r="U3232">
        <f t="shared" si="610"/>
        <v>-2.6225052586552472E-3</v>
      </c>
    </row>
    <row r="3233" spans="5:21" x14ac:dyDescent="0.45">
      <c r="E3233">
        <v>323.10000000000002</v>
      </c>
      <c r="F3233">
        <v>79.208031618720526</v>
      </c>
      <c r="G3233">
        <f t="shared" si="613"/>
        <v>79.143336801620805</v>
      </c>
      <c r="H3233">
        <f t="shared" si="613"/>
        <v>79.103936491687293</v>
      </c>
      <c r="I3233">
        <v>367.32803622648527</v>
      </c>
      <c r="J3233">
        <v>-41.750114933476311</v>
      </c>
      <c r="K3233">
        <f t="shared" si="602"/>
        <v>-15.335987730743909</v>
      </c>
      <c r="L3233">
        <f t="shared" si="611"/>
        <v>-1.5335987730747396</v>
      </c>
      <c r="M3233">
        <f t="shared" si="603"/>
        <v>-4.2599965918733084E-4</v>
      </c>
      <c r="N3233">
        <f t="shared" si="604"/>
        <v>2.197331569213536E-3</v>
      </c>
      <c r="O3233">
        <f t="shared" si="605"/>
        <v>35.362623769243889</v>
      </c>
      <c r="P3233">
        <f t="shared" si="606"/>
        <v>777.01688355897238</v>
      </c>
      <c r="Q3233">
        <f t="shared" si="607"/>
        <v>-0.59195667058045132</v>
      </c>
      <c r="R3233">
        <f t="shared" si="612"/>
        <v>-4567.9875572684032</v>
      </c>
      <c r="S3233">
        <f t="shared" si="608"/>
        <v>-134.05866965462363</v>
      </c>
      <c r="T3233">
        <f t="shared" si="609"/>
        <v>0</v>
      </c>
      <c r="U3233">
        <f t="shared" si="610"/>
        <v>-3.7238519348506563E-3</v>
      </c>
    </row>
    <row r="3234" spans="5:21" x14ac:dyDescent="0.45">
      <c r="E3234">
        <v>323.20000000000005</v>
      </c>
      <c r="F3234">
        <v>79.024254249922905</v>
      </c>
      <c r="G3234">
        <f t="shared" si="613"/>
        <v>79.012909973313072</v>
      </c>
      <c r="H3234">
        <f t="shared" si="613"/>
        <v>78.985074350261272</v>
      </c>
      <c r="I3234">
        <v>367.73946144958109</v>
      </c>
      <c r="J3234">
        <v>-42.639389626441016</v>
      </c>
      <c r="K3234">
        <f t="shared" si="602"/>
        <v>-15.680186177766274</v>
      </c>
      <c r="L3234">
        <f t="shared" si="611"/>
        <v>-1.5680186177769839</v>
      </c>
      <c r="M3234">
        <f t="shared" si="603"/>
        <v>-4.3556072716017429E-4</v>
      </c>
      <c r="N3234">
        <f t="shared" si="604"/>
        <v>2.1940298430628133E-3</v>
      </c>
      <c r="O3234">
        <f t="shared" si="605"/>
        <v>35.309487637540798</v>
      </c>
      <c r="P3234">
        <f t="shared" si="606"/>
        <v>775.06929935192045</v>
      </c>
      <c r="Q3234">
        <f t="shared" si="607"/>
        <v>-0.68732697044119107</v>
      </c>
      <c r="R3234">
        <f t="shared" si="612"/>
        <v>-5303.9372724217656</v>
      </c>
      <c r="S3234">
        <f t="shared" si="608"/>
        <v>-159.91200770716412</v>
      </c>
      <c r="T3234">
        <f t="shared" si="609"/>
        <v>0</v>
      </c>
      <c r="U3234">
        <f t="shared" si="610"/>
        <v>-4.4420002140878921E-3</v>
      </c>
    </row>
    <row r="3235" spans="5:21" x14ac:dyDescent="0.45">
      <c r="E3235">
        <v>323.3</v>
      </c>
      <c r="F3235">
        <v>78.843069866473314</v>
      </c>
      <c r="G3235">
        <f t="shared" si="613"/>
        <v>78.853117664719846</v>
      </c>
      <c r="H3235">
        <f t="shared" si="613"/>
        <v>78.83910261973827</v>
      </c>
      <c r="I3235">
        <v>367.90636036180308</v>
      </c>
      <c r="J3235">
        <v>-43.059774016917004</v>
      </c>
      <c r="K3235">
        <f t="shared" si="602"/>
        <v>-15.841964736565673</v>
      </c>
      <c r="L3235">
        <f t="shared" si="611"/>
        <v>-1.584196473656027</v>
      </c>
      <c r="M3235">
        <f t="shared" si="603"/>
        <v>-4.4005457601571315E-4</v>
      </c>
      <c r="N3235">
        <f t="shared" si="604"/>
        <v>2.1899750727705078E-3</v>
      </c>
      <c r="O3235">
        <f t="shared" si="605"/>
        <v>35.244232435127799</v>
      </c>
      <c r="P3235">
        <f t="shared" si="606"/>
        <v>772.68186013954312</v>
      </c>
      <c r="Q3235">
        <f t="shared" si="607"/>
        <v>-0.7409383394794844</v>
      </c>
      <c r="R3235">
        <f t="shared" si="612"/>
        <v>-5717.6433405617063</v>
      </c>
      <c r="S3235">
        <f t="shared" si="608"/>
        <v>-174.28137179875236</v>
      </c>
      <c r="T3235">
        <f t="shared" si="609"/>
        <v>0</v>
      </c>
      <c r="U3235">
        <f t="shared" si="610"/>
        <v>-4.8411492166320104E-3</v>
      </c>
    </row>
    <row r="3236" spans="5:21" x14ac:dyDescent="0.45">
      <c r="E3236">
        <v>323.40000000000003</v>
      </c>
      <c r="F3236">
        <v>78.685222296339006</v>
      </c>
      <c r="G3236">
        <f t="shared" si="613"/>
        <v>78.680490116304554</v>
      </c>
      <c r="H3236">
        <f t="shared" si="613"/>
        <v>78.677573021323724</v>
      </c>
      <c r="I3236">
        <v>368.04997105419653</v>
      </c>
      <c r="J3236">
        <v>-43.211759174390238</v>
      </c>
      <c r="K3236">
        <f t="shared" si="602"/>
        <v>-15.904086713335239</v>
      </c>
      <c r="L3236">
        <f t="shared" si="611"/>
        <v>-1.5904086713338856</v>
      </c>
      <c r="M3236">
        <f t="shared" si="603"/>
        <v>-4.4178018648153444E-4</v>
      </c>
      <c r="N3236">
        <f t="shared" si="604"/>
        <v>2.1854881394812145E-3</v>
      </c>
      <c r="O3236">
        <f t="shared" si="605"/>
        <v>35.17202224345256</v>
      </c>
      <c r="P3236">
        <f t="shared" si="606"/>
        <v>770.04554324945127</v>
      </c>
      <c r="Q3236">
        <f t="shared" si="607"/>
        <v>-0.76362897404571584</v>
      </c>
      <c r="R3236">
        <f t="shared" si="612"/>
        <v>-5892.7415217570187</v>
      </c>
      <c r="S3236">
        <f t="shared" si="608"/>
        <v>-180.17557690251317</v>
      </c>
      <c r="T3236">
        <f t="shared" si="609"/>
        <v>0</v>
      </c>
      <c r="U3236">
        <f t="shared" si="610"/>
        <v>-5.004877136180922E-3</v>
      </c>
    </row>
    <row r="3237" spans="5:21" x14ac:dyDescent="0.45">
      <c r="E3237">
        <v>323.5</v>
      </c>
      <c r="F3237">
        <v>78.505010292143481</v>
      </c>
      <c r="G3237">
        <f t="shared" si="613"/>
        <v>78.505658542733045</v>
      </c>
      <c r="H3237">
        <f t="shared" si="613"/>
        <v>78.507616247387048</v>
      </c>
      <c r="I3237">
        <v>368.23239544762185</v>
      </c>
      <c r="J3237">
        <v>-43.557767861452135</v>
      </c>
      <c r="K3237">
        <f t="shared" si="602"/>
        <v>-16.039381199973956</v>
      </c>
      <c r="L3237">
        <f t="shared" si="611"/>
        <v>-1.6039381199968485</v>
      </c>
      <c r="M3237">
        <f t="shared" si="603"/>
        <v>-4.4553836666594326E-4</v>
      </c>
      <c r="N3237">
        <f t="shared" si="604"/>
        <v>2.1807671179829738E-3</v>
      </c>
      <c r="O3237">
        <f t="shared" si="605"/>
        <v>35.096044767231902</v>
      </c>
      <c r="P3237">
        <f t="shared" si="606"/>
        <v>767.27801461715956</v>
      </c>
      <c r="Q3237">
        <f t="shared" si="607"/>
        <v>-0.76525178027022633</v>
      </c>
      <c r="R3237">
        <f t="shared" si="612"/>
        <v>-5905.264327918072</v>
      </c>
      <c r="S3237">
        <f t="shared" si="608"/>
        <v>-180.32299766503363</v>
      </c>
      <c r="T3237">
        <f t="shared" si="609"/>
        <v>0</v>
      </c>
      <c r="U3237">
        <f t="shared" si="610"/>
        <v>-5.0089721573620457E-3</v>
      </c>
    </row>
    <row r="3238" spans="5:21" x14ac:dyDescent="0.45">
      <c r="E3238">
        <v>323.60000000000002</v>
      </c>
      <c r="F3238">
        <v>78.344893876644051</v>
      </c>
      <c r="G3238">
        <f t="shared" si="613"/>
        <v>78.335688809548088</v>
      </c>
      <c r="H3238">
        <f t="shared" si="613"/>
        <v>78.335935148182301</v>
      </c>
      <c r="I3238">
        <v>368.27120914842595</v>
      </c>
      <c r="J3238">
        <v>-42.91425635484245</v>
      </c>
      <c r="K3238">
        <f t="shared" si="602"/>
        <v>-15.804085077503352</v>
      </c>
      <c r="L3238">
        <f t="shared" si="611"/>
        <v>-1.5804085077506946</v>
      </c>
      <c r="M3238">
        <f t="shared" si="603"/>
        <v>-4.3900236326398201E-4</v>
      </c>
      <c r="N3238">
        <f t="shared" si="604"/>
        <v>2.1759981985606195E-3</v>
      </c>
      <c r="O3238">
        <f t="shared" si="605"/>
        <v>35.019296448643416</v>
      </c>
      <c r="P3238">
        <f t="shared" si="606"/>
        <v>764.4889952914873</v>
      </c>
      <c r="Q3238">
        <f t="shared" si="607"/>
        <v>-0.75873145129783381</v>
      </c>
      <c r="R3238">
        <f t="shared" si="612"/>
        <v>-5854.9485141170726</v>
      </c>
      <c r="S3238">
        <f t="shared" si="608"/>
        <v>-178.26431094957189</v>
      </c>
      <c r="T3238">
        <f t="shared" si="609"/>
        <v>0</v>
      </c>
      <c r="U3238">
        <f t="shared" si="610"/>
        <v>-4.9517864152658865E-3</v>
      </c>
    </row>
    <row r="3239" spans="5:21" x14ac:dyDescent="0.45">
      <c r="E3239">
        <v>323.70000000000005</v>
      </c>
      <c r="F3239">
        <v>78.150096382065371</v>
      </c>
      <c r="G3239">
        <f t="shared" si="613"/>
        <v>78.163126103629708</v>
      </c>
      <c r="H3239">
        <f t="shared" si="613"/>
        <v>78.165252351417905</v>
      </c>
      <c r="I3239">
        <v>368.37600614074051</v>
      </c>
      <c r="J3239">
        <v>-42.791374751043691</v>
      </c>
      <c r="K3239">
        <f t="shared" si="602"/>
        <v>-15.763315728061199</v>
      </c>
      <c r="L3239">
        <f t="shared" si="611"/>
        <v>-1.5763315728064784</v>
      </c>
      <c r="M3239">
        <f t="shared" si="603"/>
        <v>-4.3786988133503335E-4</v>
      </c>
      <c r="N3239">
        <f t="shared" si="604"/>
        <v>2.1712570097616084E-3</v>
      </c>
      <c r="O3239">
        <f t="shared" si="605"/>
        <v>34.942994411177857</v>
      </c>
      <c r="P3239">
        <f t="shared" si="606"/>
        <v>761.72275708626012</v>
      </c>
      <c r="Q3239">
        <f t="shared" si="607"/>
        <v>-0.75450047335884562</v>
      </c>
      <c r="R3239">
        <f t="shared" si="612"/>
        <v>-5822.2990727966053</v>
      </c>
      <c r="S3239">
        <f t="shared" si="608"/>
        <v>-176.83168991720561</v>
      </c>
      <c r="T3239">
        <f t="shared" si="609"/>
        <v>0</v>
      </c>
      <c r="U3239">
        <f t="shared" si="610"/>
        <v>-4.9119913865890447E-3</v>
      </c>
    </row>
    <row r="3240" spans="5:21" x14ac:dyDescent="0.45">
      <c r="E3240">
        <v>323.8</v>
      </c>
      <c r="F3240">
        <v>77.99322120054849</v>
      </c>
      <c r="G3240">
        <f t="shared" si="613"/>
        <v>77.994712168696125</v>
      </c>
      <c r="H3240">
        <f t="shared" si="613"/>
        <v>77.996488364316065</v>
      </c>
      <c r="I3240">
        <v>368.41481984162755</v>
      </c>
      <c r="J3240">
        <v>-42.590883768082506</v>
      </c>
      <c r="K3240">
        <f t="shared" si="602"/>
        <v>-15.691112770313815</v>
      </c>
      <c r="L3240">
        <f t="shared" si="611"/>
        <v>-1.5691112770308464</v>
      </c>
      <c r="M3240">
        <f t="shared" si="603"/>
        <v>-4.358642436198282E-4</v>
      </c>
      <c r="N3240">
        <f t="shared" si="604"/>
        <v>2.1665691212310019E-3</v>
      </c>
      <c r="O3240">
        <f t="shared" si="605"/>
        <v>34.86755015838385</v>
      </c>
      <c r="P3240">
        <f t="shared" si="606"/>
        <v>758.99405109810687</v>
      </c>
      <c r="Q3240">
        <f t="shared" si="607"/>
        <v>-0.75247190908644512</v>
      </c>
      <c r="R3240">
        <f t="shared" si="612"/>
        <v>-5806.6451291619169</v>
      </c>
      <c r="S3240">
        <f t="shared" si="608"/>
        <v>-175.99922714641022</v>
      </c>
      <c r="T3240">
        <f t="shared" si="609"/>
        <v>0</v>
      </c>
      <c r="U3240">
        <f t="shared" si="610"/>
        <v>-4.8888674207336171E-3</v>
      </c>
    </row>
    <row r="3241" spans="5:21" x14ac:dyDescent="0.45">
      <c r="E3241">
        <v>323.90000000000003</v>
      </c>
      <c r="F3241">
        <v>77.822408766747159</v>
      </c>
      <c r="G3241">
        <f t="shared" si="613"/>
        <v>77.827076132482532</v>
      </c>
      <c r="H3241">
        <f t="shared" si="613"/>
        <v>77.827698453172175</v>
      </c>
      <c r="I3241">
        <v>368.57007464550782</v>
      </c>
      <c r="J3241">
        <v>-42.878685352354751</v>
      </c>
      <c r="K3241">
        <f t="shared" si="602"/>
        <v>-15.803800261018631</v>
      </c>
      <c r="L3241">
        <f t="shared" si="611"/>
        <v>-1.5803800261022225</v>
      </c>
      <c r="M3241">
        <f t="shared" si="603"/>
        <v>-4.3899445169496198E-4</v>
      </c>
      <c r="N3241">
        <f t="shared" si="604"/>
        <v>2.1618805125881162E-3</v>
      </c>
      <c r="O3241">
        <f t="shared" si="605"/>
        <v>34.792094316506088</v>
      </c>
      <c r="P3241">
        <f t="shared" si="606"/>
        <v>756.2713253229017</v>
      </c>
      <c r="Q3241">
        <f t="shared" si="607"/>
        <v>-0.75021151217153914</v>
      </c>
      <c r="R3241">
        <f t="shared" si="612"/>
        <v>-5789.2021886648463</v>
      </c>
      <c r="S3241">
        <f t="shared" si="608"/>
        <v>-175.10620528584732</v>
      </c>
      <c r="T3241">
        <f t="shared" si="609"/>
        <v>0</v>
      </c>
      <c r="U3241">
        <f t="shared" si="610"/>
        <v>-4.8640612579402033E-3</v>
      </c>
    </row>
    <row r="3242" spans="5:21" x14ac:dyDescent="0.45">
      <c r="E3242">
        <v>324</v>
      </c>
      <c r="F3242">
        <v>77.66294061747557</v>
      </c>
      <c r="G3242">
        <f t="shared" si="613"/>
        <v>77.661838607223871</v>
      </c>
      <c r="H3242">
        <f t="shared" si="613"/>
        <v>77.659842019878667</v>
      </c>
      <c r="I3242">
        <v>368.62441382689639</v>
      </c>
      <c r="J3242">
        <v>-42.794608476635801</v>
      </c>
      <c r="K3242">
        <f t="shared" si="602"/>
        <v>-15.775137464651403</v>
      </c>
      <c r="L3242">
        <f t="shared" si="611"/>
        <v>-1.5775137464646023</v>
      </c>
      <c r="M3242">
        <f t="shared" si="603"/>
        <v>-4.3819826290698345E-4</v>
      </c>
      <c r="N3242">
        <f t="shared" si="604"/>
        <v>2.1572178338855187E-3</v>
      </c>
      <c r="O3242">
        <f t="shared" si="605"/>
        <v>34.717055776566561</v>
      </c>
      <c r="P3242">
        <f t="shared" si="606"/>
        <v>753.57000421592693</v>
      </c>
      <c r="Q3242">
        <f t="shared" si="607"/>
        <v>-0.75276164950089708</v>
      </c>
      <c r="R3242">
        <f t="shared" si="612"/>
        <v>-5808.8809864025425</v>
      </c>
      <c r="S3242">
        <f t="shared" si="608"/>
        <v>-175.5055133364622</v>
      </c>
      <c r="T3242">
        <f t="shared" si="609"/>
        <v>0</v>
      </c>
      <c r="U3242">
        <f t="shared" si="610"/>
        <v>-4.8751531482350615E-3</v>
      </c>
    </row>
    <row r="3243" spans="5:21" x14ac:dyDescent="0.45">
      <c r="E3243">
        <v>324.10000000000002</v>
      </c>
      <c r="F3243">
        <v>77.506713695576053</v>
      </c>
      <c r="G3243">
        <f t="shared" si="613"/>
        <v>77.491739253828584</v>
      </c>
      <c r="H3243">
        <f t="shared" si="613"/>
        <v>77.492063381513475</v>
      </c>
      <c r="I3243">
        <v>368.7292108197741</v>
      </c>
      <c r="J3243">
        <v>-42.72993393451253</v>
      </c>
      <c r="K3243">
        <f t="shared" si="602"/>
        <v>-15.75577481805389</v>
      </c>
      <c r="L3243">
        <f t="shared" si="611"/>
        <v>-1.5755774818057473</v>
      </c>
      <c r="M3243">
        <f t="shared" si="603"/>
        <v>-4.3766041161260807E-4</v>
      </c>
      <c r="N3243">
        <f t="shared" si="604"/>
        <v>2.1525573161531521E-3</v>
      </c>
      <c r="O3243">
        <f t="shared" si="605"/>
        <v>34.64205201407178</v>
      </c>
      <c r="P3243">
        <f t="shared" si="606"/>
        <v>750.87625993908216</v>
      </c>
      <c r="Q3243">
        <f t="shared" si="607"/>
        <v>-0.76255656618180012</v>
      </c>
      <c r="R3243">
        <f t="shared" si="612"/>
        <v>-5884.4660076490682</v>
      </c>
      <c r="S3243">
        <f t="shared" si="608"/>
        <v>-177.83808305907496</v>
      </c>
      <c r="T3243">
        <f t="shared" si="609"/>
        <v>0</v>
      </c>
      <c r="U3243">
        <f t="shared" si="610"/>
        <v>-4.9399467516409714E-3</v>
      </c>
    </row>
    <row r="3244" spans="5:21" x14ac:dyDescent="0.45">
      <c r="E3244">
        <v>324.20000000000005</v>
      </c>
      <c r="F3244">
        <v>77.323908755772038</v>
      </c>
      <c r="G3244">
        <f t="shared" si="613"/>
        <v>77.323843937162195</v>
      </c>
      <c r="H3244">
        <f t="shared" si="613"/>
        <v>77.323066049271617</v>
      </c>
      <c r="I3244">
        <v>368.8805842543432</v>
      </c>
      <c r="J3244">
        <v>-43.871439312951111</v>
      </c>
      <c r="K3244">
        <f t="shared" si="602"/>
        <v>-16.183322165840366</v>
      </c>
      <c r="L3244">
        <f t="shared" si="611"/>
        <v>-1.6183322165844045</v>
      </c>
      <c r="M3244">
        <f t="shared" si="603"/>
        <v>-4.495367268288991E-4</v>
      </c>
      <c r="N3244">
        <f t="shared" si="604"/>
        <v>2.1478629458131005E-3</v>
      </c>
      <c r="O3244">
        <f t="shared" si="605"/>
        <v>34.566503446666381</v>
      </c>
      <c r="P3244">
        <f t="shared" si="606"/>
        <v>748.16934157970138</v>
      </c>
      <c r="Q3244">
        <f t="shared" si="607"/>
        <v>-0.77356860516434978</v>
      </c>
      <c r="R3244">
        <f t="shared" si="612"/>
        <v>-5969.4432695880478</v>
      </c>
      <c r="S3244">
        <f t="shared" si="608"/>
        <v>-180.48118322848978</v>
      </c>
      <c r="T3244">
        <f t="shared" si="609"/>
        <v>0</v>
      </c>
      <c r="U3244">
        <f t="shared" si="610"/>
        <v>-5.0133662007913835E-3</v>
      </c>
    </row>
    <row r="3245" spans="5:21" x14ac:dyDescent="0.45">
      <c r="E3245">
        <v>324.3</v>
      </c>
      <c r="F3245">
        <v>77.142724433572084</v>
      </c>
      <c r="G3245">
        <f t="shared" si="613"/>
        <v>77.155818976870265</v>
      </c>
      <c r="H3245">
        <f t="shared" si="613"/>
        <v>77.150905289986184</v>
      </c>
      <c r="I3245">
        <v>369.02031357881918</v>
      </c>
      <c r="J3245">
        <v>-44.537586946963245</v>
      </c>
      <c r="K3245">
        <f t="shared" si="602"/>
        <v>-16.435274301212299</v>
      </c>
      <c r="L3245">
        <f t="shared" si="611"/>
        <v>-1.6435274301206695</v>
      </c>
      <c r="M3245">
        <f t="shared" si="603"/>
        <v>-4.5653539725589722E-4</v>
      </c>
      <c r="N3245">
        <f t="shared" si="604"/>
        <v>2.1430807024996165E-3</v>
      </c>
      <c r="O3245">
        <f t="shared" si="605"/>
        <v>34.48954070083542</v>
      </c>
      <c r="P3245">
        <f t="shared" si="606"/>
        <v>745.41834982617559</v>
      </c>
      <c r="Q3245">
        <f t="shared" si="607"/>
        <v>-0.78234925163261693</v>
      </c>
      <c r="R3245">
        <f t="shared" si="612"/>
        <v>-6037.2014110285136</v>
      </c>
      <c r="S3245">
        <f t="shared" si="608"/>
        <v>-182.51116726932949</v>
      </c>
      <c r="T3245">
        <f t="shared" si="609"/>
        <v>0</v>
      </c>
      <c r="U3245">
        <f t="shared" si="610"/>
        <v>-5.0697546463702638E-3</v>
      </c>
    </row>
    <row r="3246" spans="5:21" x14ac:dyDescent="0.45">
      <c r="E3246">
        <v>324.40000000000003</v>
      </c>
      <c r="F3246">
        <v>76.982932183415272</v>
      </c>
      <c r="G3246">
        <f t="shared" si="613"/>
        <v>76.982089471273156</v>
      </c>
      <c r="H3246">
        <f t="shared" si="613"/>
        <v>76.976981311814413</v>
      </c>
      <c r="I3246">
        <v>369.33082318996912</v>
      </c>
      <c r="J3246">
        <v>-47.134269388458904</v>
      </c>
      <c r="K3246">
        <f t="shared" si="602"/>
        <v>-17.408138513697288</v>
      </c>
      <c r="L3246">
        <f t="shared" si="611"/>
        <v>-1.7408138513701246</v>
      </c>
      <c r="M3246">
        <f t="shared" si="603"/>
        <v>-4.8355940315825802E-4</v>
      </c>
      <c r="N3246">
        <f t="shared" si="604"/>
        <v>2.1382494808837339E-3</v>
      </c>
      <c r="O3246">
        <f t="shared" si="605"/>
        <v>34.411789725633511</v>
      </c>
      <c r="P3246">
        <f t="shared" si="606"/>
        <v>742.64594390931597</v>
      </c>
      <c r="Q3246">
        <f t="shared" si="607"/>
        <v>-0.79066623243495116</v>
      </c>
      <c r="R3246">
        <f t="shared" si="612"/>
        <v>-6101.3815558047336</v>
      </c>
      <c r="S3246">
        <f t="shared" si="608"/>
        <v>-184.40368307180916</v>
      </c>
      <c r="T3246">
        <f t="shared" si="609"/>
        <v>0</v>
      </c>
      <c r="U3246">
        <f t="shared" si="610"/>
        <v>-5.1223245297724769E-3</v>
      </c>
    </row>
    <row r="3247" spans="5:21" x14ac:dyDescent="0.45">
      <c r="E3247">
        <v>324.5</v>
      </c>
      <c r="F3247">
        <v>76.822815816015847</v>
      </c>
      <c r="G3247">
        <f t="shared" si="613"/>
        <v>76.80103481079675</v>
      </c>
      <c r="H3247">
        <f t="shared" si="613"/>
        <v>76.800892203178464</v>
      </c>
      <c r="I3247">
        <v>369.57146813963578</v>
      </c>
      <c r="J3247">
        <v>-49.397878202616027</v>
      </c>
      <c r="K3247">
        <f t="shared" si="602"/>
        <v>-18.25604637032372</v>
      </c>
      <c r="L3247">
        <f t="shared" si="611"/>
        <v>-1.8256046370317494</v>
      </c>
      <c r="M3247">
        <f t="shared" si="603"/>
        <v>-5.0711239917565888E-4</v>
      </c>
      <c r="N3247">
        <f t="shared" si="604"/>
        <v>2.1333581167549574E-3</v>
      </c>
      <c r="O3247">
        <f t="shared" si="605"/>
        <v>34.333070850508896</v>
      </c>
      <c r="P3247">
        <f t="shared" si="606"/>
        <v>739.84594762020765</v>
      </c>
      <c r="Q3247">
        <f t="shared" si="607"/>
        <v>-0.79376697206157587</v>
      </c>
      <c r="R3247">
        <f t="shared" si="612"/>
        <v>-6125.3092193258863</v>
      </c>
      <c r="S3247">
        <f t="shared" si="608"/>
        <v>-184.89949207028451</v>
      </c>
      <c r="T3247">
        <f t="shared" si="609"/>
        <v>0</v>
      </c>
      <c r="U3247">
        <f t="shared" si="610"/>
        <v>-5.1360970019523481E-3</v>
      </c>
    </row>
    <row r="3248" spans="5:21" x14ac:dyDescent="0.45">
      <c r="E3248">
        <v>324.60000000000002</v>
      </c>
      <c r="F3248">
        <v>76.638066167590608</v>
      </c>
      <c r="G3248">
        <f t="shared" si="613"/>
        <v>76.62211936296967</v>
      </c>
      <c r="H3248">
        <f t="shared" si="613"/>
        <v>76.62324731376728</v>
      </c>
      <c r="I3248">
        <v>369.36575552128994</v>
      </c>
      <c r="J3248">
        <v>-46.704183798720237</v>
      </c>
      <c r="K3248">
        <f t="shared" si="602"/>
        <v>-17.250926134819487</v>
      </c>
      <c r="L3248">
        <f t="shared" si="611"/>
        <v>-1.725092613482341</v>
      </c>
      <c r="M3248">
        <f t="shared" si="603"/>
        <v>-4.7919239263387466E-4</v>
      </c>
      <c r="N3248">
        <f t="shared" si="604"/>
        <v>2.1284235364935357E-3</v>
      </c>
      <c r="O3248">
        <f t="shared" si="605"/>
        <v>34.253656479146521</v>
      </c>
      <c r="P3248">
        <f t="shared" si="606"/>
        <v>737.02827076075482</v>
      </c>
      <c r="Q3248">
        <f t="shared" si="607"/>
        <v>-0.77849495353515152</v>
      </c>
      <c r="R3248">
        <f t="shared" si="612"/>
        <v>-6007.4587176419163</v>
      </c>
      <c r="S3248">
        <f t="shared" si="608"/>
        <v>-180.53151402470198</v>
      </c>
      <c r="T3248">
        <f t="shared" si="609"/>
        <v>0</v>
      </c>
      <c r="U3248">
        <f t="shared" si="610"/>
        <v>-5.0147642784639443E-3</v>
      </c>
    </row>
    <row r="3249" spans="5:21" x14ac:dyDescent="0.45">
      <c r="E3249">
        <v>324.70000000000005</v>
      </c>
      <c r="F3249">
        <v>76.418635453389911</v>
      </c>
      <c r="G3249">
        <f t="shared" si="613"/>
        <v>76.443398393982463</v>
      </c>
      <c r="H3249">
        <f t="shared" si="613"/>
        <v>76.445770973730717</v>
      </c>
      <c r="I3249">
        <v>369.10570372176863</v>
      </c>
      <c r="J3249">
        <v>-42.707297891484302</v>
      </c>
      <c r="K3249">
        <f t="shared" si="602"/>
        <v>-15.763507242291519</v>
      </c>
      <c r="L3249">
        <f t="shared" si="611"/>
        <v>-1.5763507242295103</v>
      </c>
      <c r="M3249">
        <f t="shared" si="603"/>
        <v>-4.3787520117476446E-4</v>
      </c>
      <c r="N3249">
        <f t="shared" si="604"/>
        <v>2.1234936381591867E-3</v>
      </c>
      <c r="O3249">
        <f t="shared" si="605"/>
        <v>34.174317456096581</v>
      </c>
      <c r="P3249">
        <f t="shared" si="606"/>
        <v>734.22034619725389</v>
      </c>
      <c r="Q3249">
        <f t="shared" si="607"/>
        <v>-0.7376343802728158</v>
      </c>
      <c r="R3249">
        <f t="shared" si="612"/>
        <v>-5692.1474803140545</v>
      </c>
      <c r="S3249">
        <f t="shared" si="608"/>
        <v>-169.43377580550268</v>
      </c>
      <c r="T3249">
        <f t="shared" si="609"/>
        <v>0</v>
      </c>
      <c r="U3249">
        <f t="shared" si="610"/>
        <v>-4.7064937723750744E-3</v>
      </c>
    </row>
    <row r="3250" spans="5:21" x14ac:dyDescent="0.45">
      <c r="E3250">
        <v>324.8</v>
      </c>
      <c r="F3250">
        <v>76.248147194436768</v>
      </c>
      <c r="G3250">
        <f t="shared" si="613"/>
        <v>76.267594529814346</v>
      </c>
      <c r="H3250">
        <f t="shared" si="613"/>
        <v>76.274958590818471</v>
      </c>
      <c r="I3250">
        <v>369.05524591005036</v>
      </c>
      <c r="J3250">
        <v>-41.860061632754821</v>
      </c>
      <c r="K3250">
        <f t="shared" si="602"/>
        <v>-15.448675339686195</v>
      </c>
      <c r="L3250">
        <f t="shared" si="611"/>
        <v>-1.5448675339680926</v>
      </c>
      <c r="M3250">
        <f t="shared" si="603"/>
        <v>-4.2912987054683876E-4</v>
      </c>
      <c r="N3250">
        <f t="shared" si="604"/>
        <v>2.1187488497449577E-3</v>
      </c>
      <c r="O3250">
        <f t="shared" si="605"/>
        <v>34.097957488439491</v>
      </c>
      <c r="P3250">
        <f t="shared" si="606"/>
        <v>731.52453678133111</v>
      </c>
      <c r="Q3250">
        <f t="shared" si="607"/>
        <v>-0.66996813161342317</v>
      </c>
      <c r="R3250">
        <f t="shared" si="612"/>
        <v>-5169.9832793091991</v>
      </c>
      <c r="S3250">
        <f t="shared" si="608"/>
        <v>-151.34237751690785</v>
      </c>
      <c r="T3250">
        <f t="shared" si="609"/>
        <v>0</v>
      </c>
      <c r="U3250">
        <f t="shared" si="610"/>
        <v>-4.2039549310252181E-3</v>
      </c>
    </row>
    <row r="3251" spans="5:21" x14ac:dyDescent="0.45">
      <c r="E3251">
        <v>324.90000000000003</v>
      </c>
      <c r="F3251">
        <v>76.089327338479151</v>
      </c>
      <c r="G3251">
        <f t="shared" si="613"/>
        <v>76.094707771090299</v>
      </c>
      <c r="H3251">
        <f t="shared" si="613"/>
        <v>76.11576275063085</v>
      </c>
      <c r="I3251">
        <v>369.08241550112206</v>
      </c>
      <c r="J3251">
        <v>-41.436443568354832</v>
      </c>
      <c r="K3251">
        <f t="shared" si="602"/>
        <v>-15.293462681984334</v>
      </c>
      <c r="L3251">
        <f t="shared" si="611"/>
        <v>-1.5293462681987811</v>
      </c>
      <c r="M3251">
        <f t="shared" si="603"/>
        <v>-4.2481840783289819E-4</v>
      </c>
      <c r="N3251">
        <f t="shared" si="604"/>
        <v>2.1143267430730793E-3</v>
      </c>
      <c r="O3251">
        <f t="shared" si="605"/>
        <v>34.026790580042018</v>
      </c>
      <c r="P3251">
        <f t="shared" si="606"/>
        <v>729.01796364356414</v>
      </c>
      <c r="Q3251">
        <f t="shared" si="607"/>
        <v>-0.57593089488911176</v>
      </c>
      <c r="R3251">
        <f t="shared" si="612"/>
        <v>-4444.3204924445017</v>
      </c>
      <c r="S3251">
        <f t="shared" si="608"/>
        <v>-126.41982108901003</v>
      </c>
      <c r="T3251">
        <f t="shared" si="609"/>
        <v>0</v>
      </c>
      <c r="U3251">
        <f t="shared" si="610"/>
        <v>-3.5116616969169453E-3</v>
      </c>
    </row>
    <row r="3252" spans="5:21" x14ac:dyDescent="0.45">
      <c r="E3252">
        <v>325</v>
      </c>
      <c r="F3252">
        <v>75.94379649517532</v>
      </c>
      <c r="G3252">
        <f t="shared" si="613"/>
        <v>75.946972896235536</v>
      </c>
      <c r="H3252">
        <f t="shared" si="613"/>
        <v>75.975223385193289</v>
      </c>
      <c r="I3252">
        <v>366.06659098453042</v>
      </c>
      <c r="J3252">
        <v>-9.8720611992888507</v>
      </c>
      <c r="K3252">
        <f t="shared" si="602"/>
        <v>-3.6138317892143244</v>
      </c>
      <c r="L3252">
        <f t="shared" si="611"/>
        <v>-0.36138317892130917</v>
      </c>
      <c r="M3252">
        <f t="shared" si="603"/>
        <v>-1.0038421636706457E-4</v>
      </c>
      <c r="N3252">
        <f t="shared" si="604"/>
        <v>2.1104228718109249E-3</v>
      </c>
      <c r="O3252">
        <f t="shared" si="605"/>
        <v>33.963963862116806</v>
      </c>
      <c r="P3252">
        <f t="shared" si="606"/>
        <v>726.80987209287127</v>
      </c>
      <c r="Q3252">
        <f t="shared" si="607"/>
        <v>-0.46047809918221105</v>
      </c>
      <c r="R3252">
        <f t="shared" si="612"/>
        <v>-3553.3989766453192</v>
      </c>
      <c r="S3252">
        <f t="shared" si="608"/>
        <v>-96.002170200072428</v>
      </c>
      <c r="T3252">
        <f t="shared" si="609"/>
        <v>0</v>
      </c>
      <c r="U3252">
        <f t="shared" si="610"/>
        <v>-2.6667269500020119E-3</v>
      </c>
    </row>
    <row r="3253" spans="5:21" x14ac:dyDescent="0.45">
      <c r="E3253">
        <v>325.10000000000002</v>
      </c>
      <c r="F3253">
        <v>75.773632373970315</v>
      </c>
      <c r="G3253">
        <f t="shared" si="613"/>
        <v>75.826140162031578</v>
      </c>
      <c r="H3253">
        <f t="shared" si="613"/>
        <v>75.858098606532295</v>
      </c>
      <c r="I3253">
        <v>364.20353343540398</v>
      </c>
      <c r="J3253">
        <v>15.286293235341809</v>
      </c>
      <c r="K3253">
        <f t="shared" si="602"/>
        <v>5.5673220094411997</v>
      </c>
      <c r="L3253">
        <f t="shared" si="611"/>
        <v>0.55673220094424658</v>
      </c>
      <c r="M3253">
        <f t="shared" si="603"/>
        <v>1.5464783359558888E-4</v>
      </c>
      <c r="N3253">
        <f t="shared" si="604"/>
        <v>2.1071694057370081E-3</v>
      </c>
      <c r="O3253">
        <f t="shared" si="605"/>
        <v>33.911604401064196</v>
      </c>
      <c r="P3253">
        <f t="shared" si="606"/>
        <v>724.97304965684157</v>
      </c>
      <c r="Q3253">
        <f t="shared" si="607"/>
        <v>-0.33717196975011632</v>
      </c>
      <c r="R3253">
        <f t="shared" si="612"/>
        <v>-2601.8751692889077</v>
      </c>
      <c r="S3253">
        <f t="shared" si="608"/>
        <v>-63.648762180481491</v>
      </c>
      <c r="T3253">
        <f t="shared" si="609"/>
        <v>0</v>
      </c>
      <c r="U3253">
        <f t="shared" si="610"/>
        <v>-1.7680211716800415E-3</v>
      </c>
    </row>
    <row r="3254" spans="5:21" x14ac:dyDescent="0.45">
      <c r="E3254">
        <v>325.20000000000005</v>
      </c>
      <c r="F3254">
        <v>75.67996107911614</v>
      </c>
      <c r="G3254">
        <f t="shared" si="613"/>
        <v>75.740701566794712</v>
      </c>
      <c r="H3254">
        <f t="shared" si="613"/>
        <v>75.7692113508419</v>
      </c>
      <c r="I3254">
        <v>360.46577439830565</v>
      </c>
      <c r="J3254">
        <v>57.331104272978159</v>
      </c>
      <c r="K3254">
        <f t="shared" si="602"/>
        <v>20.665900898869083</v>
      </c>
      <c r="L3254">
        <f t="shared" si="611"/>
        <v>2.0665900898873781</v>
      </c>
      <c r="M3254">
        <f t="shared" si="603"/>
        <v>5.7405280274636344E-4</v>
      </c>
      <c r="N3254">
        <f t="shared" si="604"/>
        <v>2.1047003153011638E-3</v>
      </c>
      <c r="O3254">
        <f t="shared" si="605"/>
        <v>33.871868242280364</v>
      </c>
      <c r="P3254">
        <f t="shared" si="606"/>
        <v>723.58112207412091</v>
      </c>
      <c r="Q3254">
        <f t="shared" si="607"/>
        <v>-0.22447219991729384</v>
      </c>
      <c r="R3254">
        <f t="shared" si="612"/>
        <v>-1732.1980934337764</v>
      </c>
      <c r="S3254">
        <f t="shared" si="608"/>
        <v>-34.163741160822113</v>
      </c>
      <c r="T3254">
        <f t="shared" si="609"/>
        <v>0</v>
      </c>
      <c r="U3254">
        <f t="shared" si="610"/>
        <v>-9.4899281002283652E-4</v>
      </c>
    </row>
    <row r="3255" spans="5:21" x14ac:dyDescent="0.45">
      <c r="E3255">
        <v>325.3</v>
      </c>
      <c r="F3255">
        <v>75.643983523416907</v>
      </c>
      <c r="G3255">
        <f t="shared" si="613"/>
        <v>75.681970636509348</v>
      </c>
      <c r="H3255">
        <f t="shared" si="613"/>
        <v>75.707252163372786</v>
      </c>
      <c r="I3255">
        <v>359.31688900505623</v>
      </c>
      <c r="J3255">
        <v>71.801987102608436</v>
      </c>
      <c r="K3255">
        <f t="shared" si="602"/>
        <v>25.799666630090432</v>
      </c>
      <c r="L3255">
        <f t="shared" si="611"/>
        <v>2.5799666630081632</v>
      </c>
      <c r="M3255">
        <f t="shared" si="603"/>
        <v>7.1665740639140088E-4</v>
      </c>
      <c r="N3255">
        <f t="shared" si="604"/>
        <v>2.1029792267603553E-3</v>
      </c>
      <c r="O3255">
        <f t="shared" si="605"/>
        <v>33.844170007114172</v>
      </c>
      <c r="P3255">
        <f t="shared" si="606"/>
        <v>722.61192360585335</v>
      </c>
      <c r="Q3255">
        <f t="shared" si="607"/>
        <v>-0.133854515890377</v>
      </c>
      <c r="R3255">
        <f t="shared" si="612"/>
        <v>-1032.9231740422256</v>
      </c>
      <c r="S3255">
        <f t="shared" si="608"/>
        <v>-10.502226714888764</v>
      </c>
      <c r="T3255">
        <f t="shared" si="609"/>
        <v>0</v>
      </c>
      <c r="U3255">
        <f t="shared" si="610"/>
        <v>-2.9172851985802121E-4</v>
      </c>
    </row>
    <row r="3256" spans="5:21" x14ac:dyDescent="0.45">
      <c r="E3256">
        <v>325.40000000000003</v>
      </c>
      <c r="F3256">
        <v>75.66213436229485</v>
      </c>
      <c r="G3256">
        <f t="shared" si="613"/>
        <v>75.650271492638325</v>
      </c>
      <c r="H3256">
        <f t="shared" si="613"/>
        <v>75.668785348731447</v>
      </c>
      <c r="I3256">
        <v>359.1189391591239</v>
      </c>
      <c r="J3256">
        <v>72.245006224551105</v>
      </c>
      <c r="K3256">
        <f t="shared" si="602"/>
        <v>25.944549994905096</v>
      </c>
      <c r="L3256">
        <f t="shared" si="611"/>
        <v>2.5944549994910995</v>
      </c>
      <c r="M3256">
        <f t="shared" si="603"/>
        <v>7.2068194430291931E-4</v>
      </c>
      <c r="N3256">
        <f t="shared" si="604"/>
        <v>2.1019107041314292E-3</v>
      </c>
      <c r="O3256">
        <f t="shared" si="605"/>
        <v>33.826973802296905</v>
      </c>
      <c r="P3256">
        <f t="shared" si="606"/>
        <v>722.01063918226794</v>
      </c>
      <c r="Q3256">
        <f t="shared" si="607"/>
        <v>-6.8390702324343522E-2</v>
      </c>
      <c r="R3256">
        <f t="shared" si="612"/>
        <v>-527.75463606840117</v>
      </c>
      <c r="S3256">
        <f t="shared" si="608"/>
        <v>6.5710927282716778</v>
      </c>
      <c r="T3256">
        <f t="shared" si="609"/>
        <v>1.8253035356310216E-4</v>
      </c>
      <c r="U3256">
        <f t="shared" si="610"/>
        <v>0</v>
      </c>
    </row>
    <row r="3257" spans="5:21" x14ac:dyDescent="0.45">
      <c r="E3257">
        <v>325.5</v>
      </c>
      <c r="F3257">
        <v>75.650141843748486</v>
      </c>
      <c r="G3257">
        <f t="shared" si="613"/>
        <v>75.637176958889924</v>
      </c>
      <c r="H3257">
        <f t="shared" si="613"/>
        <v>75.647367358482683</v>
      </c>
      <c r="I3257">
        <v>359.12282052873007</v>
      </c>
      <c r="J3257">
        <v>71.714676744368717</v>
      </c>
      <c r="K3257">
        <f t="shared" si="602"/>
        <v>25.754376985743821</v>
      </c>
      <c r="L3257">
        <f t="shared" si="611"/>
        <v>2.5754376985735039</v>
      </c>
      <c r="M3257">
        <f t="shared" si="603"/>
        <v>7.1539936071510614E-4</v>
      </c>
      <c r="N3257">
        <f t="shared" si="604"/>
        <v>2.1013157599578526E-3</v>
      </c>
      <c r="O3257">
        <f t="shared" si="605"/>
        <v>33.817399103936097</v>
      </c>
      <c r="P3257">
        <f t="shared" si="606"/>
        <v>721.67599326694949</v>
      </c>
      <c r="Q3257">
        <f t="shared" si="607"/>
        <v>-2.1531479393104291E-2</v>
      </c>
      <c r="R3257">
        <f t="shared" si="612"/>
        <v>-166.15325892153149</v>
      </c>
      <c r="S3257">
        <f t="shared" si="608"/>
        <v>18.786334018668871</v>
      </c>
      <c r="T3257">
        <f t="shared" si="609"/>
        <v>5.2184261162969091E-4</v>
      </c>
      <c r="U3257">
        <f t="shared" si="610"/>
        <v>0</v>
      </c>
    </row>
    <row r="3258" spans="5:21" x14ac:dyDescent="0.45">
      <c r="E3258">
        <v>325.60000000000002</v>
      </c>
      <c r="F3258">
        <v>75.615136654615256</v>
      </c>
      <c r="G3258">
        <f t="shared" si="613"/>
        <v>75.633806088824912</v>
      </c>
      <c r="H3258">
        <f t="shared" si="613"/>
        <v>75.638188219917765</v>
      </c>
      <c r="I3258">
        <v>358.69586988233596</v>
      </c>
      <c r="J3258">
        <v>76.507044212662635</v>
      </c>
      <c r="K3258">
        <f t="shared" si="602"/>
        <v>27.44276077598736</v>
      </c>
      <c r="L3258">
        <f t="shared" si="611"/>
        <v>2.74427607759936</v>
      </c>
      <c r="M3258">
        <f t="shared" si="603"/>
        <v>7.6229891044409339E-4</v>
      </c>
      <c r="N3258">
        <f t="shared" si="604"/>
        <v>2.1010607838866046E-3</v>
      </c>
      <c r="O3258">
        <f t="shared" si="605"/>
        <v>33.813295661832036</v>
      </c>
      <c r="P3258">
        <f t="shared" si="606"/>
        <v>721.53260513571388</v>
      </c>
      <c r="Q3258">
        <f t="shared" si="607"/>
        <v>1.3620182088160959E-2</v>
      </c>
      <c r="R3258">
        <f t="shared" si="612"/>
        <v>105.10367633063697</v>
      </c>
      <c r="S3258">
        <f t="shared" si="608"/>
        <v>27.951296990019127</v>
      </c>
      <c r="T3258">
        <f t="shared" si="609"/>
        <v>7.7642491638942024E-4</v>
      </c>
      <c r="U3258">
        <f t="shared" si="610"/>
        <v>0</v>
      </c>
    </row>
    <row r="3259" spans="5:21" x14ac:dyDescent="0.45">
      <c r="E3259">
        <v>325.70000000000005</v>
      </c>
      <c r="F3259">
        <v>75.61448841037415</v>
      </c>
      <c r="G3259">
        <f t="shared" si="613"/>
        <v>75.633611615550905</v>
      </c>
      <c r="H3259">
        <f t="shared" si="613"/>
        <v>75.637734448947469</v>
      </c>
      <c r="I3259">
        <v>358.14859678504718</v>
      </c>
      <c r="J3259">
        <v>81.920284735890078</v>
      </c>
      <c r="K3259">
        <f t="shared" si="602"/>
        <v>29.339635026390553</v>
      </c>
      <c r="L3259">
        <f t="shared" si="611"/>
        <v>2.9339635026397226</v>
      </c>
      <c r="M3259">
        <f t="shared" si="603"/>
        <v>8.1498986184418208E-4</v>
      </c>
      <c r="N3259">
        <f t="shared" si="604"/>
        <v>2.1010481791374296E-3</v>
      </c>
      <c r="O3259">
        <f t="shared" si="605"/>
        <v>33.813092808057476</v>
      </c>
      <c r="P3259">
        <f t="shared" si="606"/>
        <v>721.5255172304129</v>
      </c>
      <c r="Q3259">
        <f t="shared" si="607"/>
        <v>4.7004117902815779E-2</v>
      </c>
      <c r="R3259">
        <f t="shared" si="612"/>
        <v>362.71949686773269</v>
      </c>
      <c r="S3259">
        <f t="shared" si="608"/>
        <v>36.661677288374179</v>
      </c>
      <c r="T3259">
        <f t="shared" si="609"/>
        <v>1.0183799246770606E-3</v>
      </c>
      <c r="U3259">
        <f t="shared" si="610"/>
        <v>0</v>
      </c>
    </row>
    <row r="3260" spans="5:21" x14ac:dyDescent="0.45">
      <c r="E3260">
        <v>325.8</v>
      </c>
      <c r="F3260">
        <v>75.627129173091788</v>
      </c>
      <c r="G3260">
        <f t="shared" si="613"/>
        <v>75.636074943684804</v>
      </c>
      <c r="H3260">
        <f t="shared" si="613"/>
        <v>75.644281715841245</v>
      </c>
      <c r="I3260">
        <v>357.79927353384784</v>
      </c>
      <c r="J3260">
        <v>85.871885353092864</v>
      </c>
      <c r="K3260">
        <f t="shared" si="602"/>
        <v>30.724898196318495</v>
      </c>
      <c r="L3260">
        <f t="shared" si="611"/>
        <v>3.0724898196308015</v>
      </c>
      <c r="M3260">
        <f t="shared" si="603"/>
        <v>8.5346939434218048E-4</v>
      </c>
      <c r="N3260">
        <f t="shared" si="604"/>
        <v>2.1012300476622569E-3</v>
      </c>
      <c r="O3260">
        <f t="shared" si="605"/>
        <v>33.816019698249669</v>
      </c>
      <c r="P3260">
        <f t="shared" si="606"/>
        <v>721.62779005989341</v>
      </c>
      <c r="Q3260">
        <f t="shared" si="607"/>
        <v>8.3343923387246832E-2</v>
      </c>
      <c r="R3260">
        <f t="shared" si="612"/>
        <v>643.14505423777086</v>
      </c>
      <c r="S3260">
        <f t="shared" si="608"/>
        <v>46.151185386406041</v>
      </c>
      <c r="T3260">
        <f t="shared" si="609"/>
        <v>1.2819773718446123E-3</v>
      </c>
      <c r="U3260">
        <f t="shared" si="610"/>
        <v>0</v>
      </c>
    </row>
    <row r="3261" spans="5:21" x14ac:dyDescent="0.45">
      <c r="E3261">
        <v>325.90000000000003</v>
      </c>
      <c r="F3261">
        <v>75.661161995924843</v>
      </c>
      <c r="G3261">
        <f t="shared" si="613"/>
        <v>75.648002637786817</v>
      </c>
      <c r="H3261">
        <f t="shared" si="613"/>
        <v>75.658763492390037</v>
      </c>
      <c r="I3261">
        <v>356.92208404510421</v>
      </c>
      <c r="J3261">
        <v>94.40242657565679</v>
      </c>
      <c r="K3261">
        <f t="shared" si="602"/>
        <v>33.694310832298356</v>
      </c>
      <c r="L3261">
        <f t="shared" si="611"/>
        <v>3.3694310832306016</v>
      </c>
      <c r="M3261">
        <f t="shared" si="603"/>
        <v>9.3595307867495436E-4</v>
      </c>
      <c r="N3261">
        <f t="shared" si="604"/>
        <v>2.1016323192330566E-3</v>
      </c>
      <c r="O3261">
        <f t="shared" si="605"/>
        <v>33.822493631638039</v>
      </c>
      <c r="P3261">
        <f t="shared" si="606"/>
        <v>721.85403961358088</v>
      </c>
      <c r="Q3261">
        <f t="shared" si="607"/>
        <v>0.12681259069228901</v>
      </c>
      <c r="R3261">
        <f t="shared" si="612"/>
        <v>978.58232735062813</v>
      </c>
      <c r="S3261">
        <f t="shared" si="608"/>
        <v>57.512998192652681</v>
      </c>
      <c r="T3261">
        <f t="shared" si="609"/>
        <v>1.5975832831292413E-3</v>
      </c>
      <c r="U3261">
        <f t="shared" si="610"/>
        <v>0</v>
      </c>
    </row>
    <row r="3262" spans="5:21" x14ac:dyDescent="0.45">
      <c r="E3262">
        <v>326</v>
      </c>
      <c r="F3262">
        <v>75.662458484417911</v>
      </c>
      <c r="G3262">
        <f t="shared" si="613"/>
        <v>75.669913293358832</v>
      </c>
      <c r="H3262">
        <f t="shared" si="613"/>
        <v>75.681568725230662</v>
      </c>
      <c r="I3262">
        <v>355.43163821308434</v>
      </c>
      <c r="J3262">
        <v>111.87095419798376</v>
      </c>
      <c r="K3262">
        <f t="shared" si="602"/>
        <v>39.762476519050296</v>
      </c>
      <c r="L3262">
        <f t="shared" si="611"/>
        <v>3.9762476519036736</v>
      </c>
      <c r="M3262">
        <f t="shared" si="603"/>
        <v>1.104513236640286E-3</v>
      </c>
      <c r="N3262">
        <f t="shared" si="604"/>
        <v>2.1022657979230738E-3</v>
      </c>
      <c r="O3262">
        <f t="shared" si="605"/>
        <v>33.832688482927118</v>
      </c>
      <c r="P3262">
        <f t="shared" si="606"/>
        <v>722.21042246898605</v>
      </c>
      <c r="Q3262">
        <f t="shared" si="607"/>
        <v>0.17888805477554115</v>
      </c>
      <c r="R3262">
        <f t="shared" si="612"/>
        <v>1380.436185569705</v>
      </c>
      <c r="S3262">
        <f t="shared" si="608"/>
        <v>71.138187679456394</v>
      </c>
      <c r="T3262">
        <f t="shared" si="609"/>
        <v>1.9760607688737888E-3</v>
      </c>
      <c r="U3262">
        <f t="shared" si="610"/>
        <v>0</v>
      </c>
    </row>
    <row r="3263" spans="5:21" x14ac:dyDescent="0.45">
      <c r="E3263">
        <v>326.10000000000002</v>
      </c>
      <c r="F3263">
        <v>75.674775125125365</v>
      </c>
      <c r="G3263">
        <f t="shared" si="613"/>
        <v>75.706214971568812</v>
      </c>
      <c r="H3263">
        <f t="shared" si="613"/>
        <v>75.715497829671833</v>
      </c>
      <c r="I3263">
        <v>354.2206509996534</v>
      </c>
      <c r="J3263">
        <v>124.22050902072223</v>
      </c>
      <c r="K3263">
        <f t="shared" si="602"/>
        <v>44.001469572828547</v>
      </c>
      <c r="L3263">
        <f t="shared" si="611"/>
        <v>4.4001469572838552</v>
      </c>
      <c r="M3263">
        <f t="shared" si="603"/>
        <v>1.222263043689682E-3</v>
      </c>
      <c r="N3263">
        <f t="shared" si="604"/>
        <v>2.1032082730464397E-3</v>
      </c>
      <c r="O3263">
        <f t="shared" si="605"/>
        <v>33.847856149776497</v>
      </c>
      <c r="P3263">
        <f t="shared" si="606"/>
        <v>722.74085694501537</v>
      </c>
      <c r="Q3263">
        <f t="shared" si="607"/>
        <v>0.23006516730752935</v>
      </c>
      <c r="R3263">
        <f t="shared" si="612"/>
        <v>1775.3576804720503</v>
      </c>
      <c r="S3263">
        <f t="shared" si="608"/>
        <v>84.555279942459904</v>
      </c>
      <c r="T3263">
        <f t="shared" si="609"/>
        <v>2.3487577761794418E-3</v>
      </c>
      <c r="U3263">
        <f t="shared" si="610"/>
        <v>0</v>
      </c>
    </row>
    <row r="3264" spans="5:21" x14ac:dyDescent="0.45">
      <c r="E3264">
        <v>326.20000000000005</v>
      </c>
      <c r="F3264">
        <v>75.724041688234266</v>
      </c>
      <c r="G3264">
        <f t="shared" si="613"/>
        <v>75.747637779754001</v>
      </c>
      <c r="H3264">
        <f t="shared" si="613"/>
        <v>75.761600961619152</v>
      </c>
      <c r="I3264">
        <v>353.12610488197856</v>
      </c>
      <c r="J3264">
        <v>137.27177839739281</v>
      </c>
      <c r="K3264">
        <f t="shared" si="602"/>
        <v>48.474248415693452</v>
      </c>
      <c r="L3264">
        <f t="shared" si="611"/>
        <v>4.8474248415704473</v>
      </c>
      <c r="M3264">
        <f t="shared" si="603"/>
        <v>1.3465069004359293E-3</v>
      </c>
      <c r="N3264">
        <f t="shared" si="604"/>
        <v>2.1044889156005323E-3</v>
      </c>
      <c r="O3264">
        <f t="shared" si="605"/>
        <v>33.868466093882226</v>
      </c>
      <c r="P3264">
        <f t="shared" si="606"/>
        <v>723.46202987369679</v>
      </c>
      <c r="Q3264">
        <f t="shared" si="607"/>
        <v>0.27136040379957649</v>
      </c>
      <c r="R3264">
        <f t="shared" si="612"/>
        <v>2094.0231096244197</v>
      </c>
      <c r="S3264">
        <f t="shared" si="608"/>
        <v>95.423899917108997</v>
      </c>
      <c r="T3264">
        <f t="shared" si="609"/>
        <v>2.6506638865863613E-3</v>
      </c>
      <c r="U3264">
        <f t="shared" si="610"/>
        <v>0</v>
      </c>
    </row>
    <row r="3265" spans="5:21" x14ac:dyDescent="0.45">
      <c r="E3265">
        <v>326.3</v>
      </c>
      <c r="F3265">
        <v>75.808637564141691</v>
      </c>
      <c r="G3265">
        <f t="shared" si="613"/>
        <v>75.805720465890687</v>
      </c>
      <c r="H3265">
        <f t="shared" si="613"/>
        <v>75.81842605412939</v>
      </c>
      <c r="I3265">
        <v>352.51672992346272</v>
      </c>
      <c r="J3265">
        <v>143.96556569915876</v>
      </c>
      <c r="K3265">
        <f t="shared" si="602"/>
        <v>50.750270441848876</v>
      </c>
      <c r="L3265">
        <f t="shared" si="611"/>
        <v>5.0750270441831571</v>
      </c>
      <c r="M3265">
        <f t="shared" si="603"/>
        <v>1.4097297344958023E-3</v>
      </c>
      <c r="N3265">
        <f t="shared" si="604"/>
        <v>2.1060673903924832E-3</v>
      </c>
      <c r="O3265">
        <f t="shared" si="605"/>
        <v>33.893869183238003</v>
      </c>
      <c r="P3265">
        <f t="shared" si="606"/>
        <v>724.35157909560689</v>
      </c>
      <c r="Q3265">
        <f t="shared" si="607"/>
        <v>0.30396190763905651</v>
      </c>
      <c r="R3265">
        <f t="shared" si="612"/>
        <v>2345.6010903927659</v>
      </c>
      <c r="S3265">
        <f t="shared" si="608"/>
        <v>104.05257417837119</v>
      </c>
      <c r="T3265">
        <f t="shared" si="609"/>
        <v>2.8903492827325331E-3</v>
      </c>
      <c r="U3265">
        <f t="shared" si="610"/>
        <v>0</v>
      </c>
    </row>
    <row r="3266" spans="5:21" x14ac:dyDescent="0.45">
      <c r="E3266">
        <v>326.40000000000003</v>
      </c>
      <c r="F3266">
        <v>75.868276036850759</v>
      </c>
      <c r="G3266">
        <f t="shared" si="613"/>
        <v>75.878518297523371</v>
      </c>
      <c r="H3266">
        <f t="shared" si="613"/>
        <v>75.88300414871631</v>
      </c>
      <c r="I3266">
        <v>352.41581432604744</v>
      </c>
      <c r="J3266">
        <v>143.20240926695072</v>
      </c>
      <c r="K3266">
        <f t="shared" si="602"/>
        <v>50.466793675264356</v>
      </c>
      <c r="L3266">
        <f t="shared" si="611"/>
        <v>5.0466793675275827</v>
      </c>
      <c r="M3266">
        <f t="shared" si="603"/>
        <v>1.4018553798684544E-3</v>
      </c>
      <c r="N3266">
        <f t="shared" si="604"/>
        <v>2.1078612263532308E-3</v>
      </c>
      <c r="O3266">
        <f t="shared" si="605"/>
        <v>33.922738174642141</v>
      </c>
      <c r="P3266">
        <f t="shared" si="606"/>
        <v>725.36337563891516</v>
      </c>
      <c r="Q3266">
        <f t="shared" si="607"/>
        <v>0.32818844901392197</v>
      </c>
      <c r="R3266">
        <f t="shared" si="612"/>
        <v>2532.5514958126728</v>
      </c>
      <c r="S3266">
        <f t="shared" si="608"/>
        <v>110.51739317952513</v>
      </c>
      <c r="T3266">
        <f t="shared" si="609"/>
        <v>3.0699275883201427E-3</v>
      </c>
      <c r="U3266">
        <f t="shared" si="610"/>
        <v>0</v>
      </c>
    </row>
    <row r="3267" spans="5:21" x14ac:dyDescent="0.45">
      <c r="E3267">
        <v>326.5</v>
      </c>
      <c r="F3267">
        <v>75.952871915101341</v>
      </c>
      <c r="G3267">
        <f t="shared" si="613"/>
        <v>75.954038755910048</v>
      </c>
      <c r="H3267">
        <f t="shared" si="613"/>
        <v>75.954414738649376</v>
      </c>
      <c r="I3267">
        <v>352.36147515820642</v>
      </c>
      <c r="J3267">
        <v>143.03102244572673</v>
      </c>
      <c r="K3267">
        <f t="shared" ref="K3267:K3330" si="614">I3267*J3267/1000</f>
        <v>50.398622062362804</v>
      </c>
      <c r="L3267">
        <f t="shared" si="611"/>
        <v>5.0398622062345613</v>
      </c>
      <c r="M3267">
        <f t="shared" ref="M3267:M3330" si="615">K3267*(0.1/3600)</f>
        <v>1.3999617239545223E-3</v>
      </c>
      <c r="N3267">
        <f t="shared" ref="N3267:N3330" si="616">H3267*(0.1/3600)</f>
        <v>2.1098448538513716E-3</v>
      </c>
      <c r="O3267">
        <f t="shared" ref="O3267:O3330" si="617">H3267*0.44704</f>
        <v>33.954661564765814</v>
      </c>
      <c r="P3267">
        <f t="shared" ref="P3267:P3330" si="618">($B$5+$B$6*H3267+$B$7*H3267*H3267)*4.44822162</f>
        <v>726.48331305915349</v>
      </c>
      <c r="Q3267">
        <f t="shared" ref="Q3267:Q3330" si="619">(O3269-O3267)/0.2</f>
        <v>0.34047559730566945</v>
      </c>
      <c r="R3267">
        <f t="shared" si="612"/>
        <v>2627.3684702644978</v>
      </c>
      <c r="S3267">
        <f t="shared" ref="S3267:S3330" si="620">((P3267+R3267)*O3267)/1000</f>
        <v>113.87890224114085</v>
      </c>
      <c r="T3267">
        <f t="shared" ref="T3267:T3330" si="621">IF(S3267&gt;0,S3267*(0.1/3600),0)</f>
        <v>3.1633028400316903E-3</v>
      </c>
      <c r="U3267">
        <f t="shared" ref="U3267:U3330" si="622">IF(S3267&lt;0,S3267*(0.1/3600),0)</f>
        <v>0</v>
      </c>
    </row>
    <row r="3268" spans="5:21" x14ac:dyDescent="0.45">
      <c r="E3268">
        <v>326.60000000000002</v>
      </c>
      <c r="F3268">
        <v>76.038764283288771</v>
      </c>
      <c r="G3268">
        <f t="shared" si="613"/>
        <v>76.029105444503386</v>
      </c>
      <c r="H3268">
        <f t="shared" si="613"/>
        <v>76.029831479162766</v>
      </c>
      <c r="I3268">
        <v>352.34594968133848</v>
      </c>
      <c r="J3268">
        <v>143.26384984666461</v>
      </c>
      <c r="K3268">
        <f t="shared" si="614"/>
        <v>50.478437229227715</v>
      </c>
      <c r="L3268">
        <f t="shared" ref="L3268:L3331" si="623">K3268*(E3268-E3267)</f>
        <v>5.0478437229239193</v>
      </c>
      <c r="M3268">
        <f t="shared" si="615"/>
        <v>1.4021788119229922E-3</v>
      </c>
      <c r="N3268">
        <f t="shared" si="616"/>
        <v>2.1119397633100768E-3</v>
      </c>
      <c r="O3268">
        <f t="shared" si="617"/>
        <v>33.988375864444926</v>
      </c>
      <c r="P3268">
        <f t="shared" si="618"/>
        <v>727.66732294675114</v>
      </c>
      <c r="Q3268">
        <f t="shared" si="619"/>
        <v>0.34583673835818729</v>
      </c>
      <c r="R3268">
        <f t="shared" ref="R3268:R3331" si="624">$B$4*(Q3268)</f>
        <v>2668.7391090929254</v>
      </c>
      <c r="S3268">
        <f t="shared" si="620"/>
        <v>115.43833840058284</v>
      </c>
      <c r="T3268">
        <f t="shared" si="621"/>
        <v>3.2066205111273009E-3</v>
      </c>
      <c r="U3268">
        <f t="shared" si="622"/>
        <v>0</v>
      </c>
    </row>
    <row r="3269" spans="5:21" x14ac:dyDescent="0.45">
      <c r="E3269">
        <v>326.70000000000005</v>
      </c>
      <c r="F3269">
        <v>76.101643980167651</v>
      </c>
      <c r="G3269">
        <f t="shared" ref="G3269:H3332" si="625">(SUM(F3267:F3271))/5</f>
        <v>76.104690729419417</v>
      </c>
      <c r="H3269">
        <f t="shared" si="625"/>
        <v>76.106739182683754</v>
      </c>
      <c r="I3269">
        <v>352.22174586928736</v>
      </c>
      <c r="J3269">
        <v>143.4578726566572</v>
      </c>
      <c r="K3269">
        <f t="shared" si="614"/>
        <v>50.528982365821697</v>
      </c>
      <c r="L3269">
        <f t="shared" si="623"/>
        <v>5.052898236583319</v>
      </c>
      <c r="M3269">
        <f t="shared" si="615"/>
        <v>1.4035828434950473E-3</v>
      </c>
      <c r="N3269">
        <f t="shared" si="616"/>
        <v>2.114076088407882E-3</v>
      </c>
      <c r="O3269">
        <f t="shared" si="617"/>
        <v>34.022756684226948</v>
      </c>
      <c r="P3269">
        <f t="shared" si="618"/>
        <v>728.8760560943939</v>
      </c>
      <c r="Q3269">
        <f t="shared" si="619"/>
        <v>0.35050238087858787</v>
      </c>
      <c r="R3269">
        <f t="shared" si="624"/>
        <v>2704.742752668652</v>
      </c>
      <c r="S3269">
        <f t="shared" si="620"/>
        <v>116.82117727693029</v>
      </c>
      <c r="T3269">
        <f t="shared" si="621"/>
        <v>3.2450327021369524E-3</v>
      </c>
      <c r="U3269">
        <f t="shared" si="622"/>
        <v>0</v>
      </c>
    </row>
    <row r="3270" spans="5:21" x14ac:dyDescent="0.45">
      <c r="E3270">
        <v>326.8</v>
      </c>
      <c r="F3270">
        <v>76.183971007108426</v>
      </c>
      <c r="G3270">
        <f t="shared" si="625"/>
        <v>76.182804168457636</v>
      </c>
      <c r="H3270">
        <f t="shared" si="625"/>
        <v>76.184554429394609</v>
      </c>
      <c r="I3270">
        <v>352.07425384243425</v>
      </c>
      <c r="J3270">
        <v>145.30755683309394</v>
      </c>
      <c r="K3270">
        <f t="shared" si="614"/>
        <v>51.159049649678657</v>
      </c>
      <c r="L3270">
        <f t="shared" si="623"/>
        <v>5.1159049649661208</v>
      </c>
      <c r="M3270">
        <f t="shared" si="615"/>
        <v>1.4210847124910739E-3</v>
      </c>
      <c r="N3270">
        <f t="shared" si="616"/>
        <v>2.1162376230387391E-3</v>
      </c>
      <c r="O3270">
        <f t="shared" si="617"/>
        <v>34.057543212116563</v>
      </c>
      <c r="P3270">
        <f t="shared" si="618"/>
        <v>730.10040508254554</v>
      </c>
      <c r="Q3270">
        <f t="shared" si="619"/>
        <v>0.35879041302067094</v>
      </c>
      <c r="R3270">
        <f t="shared" si="624"/>
        <v>2768.6995075813929</v>
      </c>
      <c r="S3270">
        <f t="shared" si="620"/>
        <v>119.16052921610174</v>
      </c>
      <c r="T3270">
        <f t="shared" si="621"/>
        <v>3.3100147004472705E-3</v>
      </c>
      <c r="U3270">
        <f t="shared" si="622"/>
        <v>0</v>
      </c>
    </row>
    <row r="3271" spans="5:21" x14ac:dyDescent="0.45">
      <c r="E3271">
        <v>326.90000000000003</v>
      </c>
      <c r="F3271">
        <v>76.246202461430897</v>
      </c>
      <c r="G3271">
        <f t="shared" si="625"/>
        <v>76.263056815128223</v>
      </c>
      <c r="H3271">
        <f t="shared" si="625"/>
        <v>76.26354948193152</v>
      </c>
      <c r="I3271">
        <v>351.73657472981586</v>
      </c>
      <c r="J3271">
        <v>148.85494058086169</v>
      </c>
      <c r="K3271">
        <f t="shared" si="614"/>
        <v>52.357726931522556</v>
      </c>
      <c r="L3271">
        <f t="shared" si="623"/>
        <v>5.2357726931534465</v>
      </c>
      <c r="M3271">
        <f t="shared" si="615"/>
        <v>1.4543813036534043E-3</v>
      </c>
      <c r="N3271">
        <f t="shared" si="616"/>
        <v>2.1184319300536535E-3</v>
      </c>
      <c r="O3271">
        <f t="shared" si="617"/>
        <v>34.092857160402666</v>
      </c>
      <c r="P3271">
        <f t="shared" si="618"/>
        <v>731.3447084994126</v>
      </c>
      <c r="Q3271">
        <f t="shared" si="619"/>
        <v>0.36893310894882347</v>
      </c>
      <c r="R3271">
        <f t="shared" si="624"/>
        <v>2846.9682578119232</v>
      </c>
      <c r="S3271">
        <f t="shared" si="620"/>
        <v>121.99491283566914</v>
      </c>
      <c r="T3271">
        <f t="shared" si="621"/>
        <v>3.3887475787685874E-3</v>
      </c>
      <c r="U3271">
        <f t="shared" si="622"/>
        <v>0</v>
      </c>
    </row>
    <row r="3272" spans="5:21" x14ac:dyDescent="0.45">
      <c r="E3272">
        <v>327</v>
      </c>
      <c r="F3272">
        <v>76.343439110292451</v>
      </c>
      <c r="G3272">
        <f t="shared" si="625"/>
        <v>76.343114989464354</v>
      </c>
      <c r="H3272">
        <f t="shared" si="625"/>
        <v>76.345072688620036</v>
      </c>
      <c r="I3272">
        <v>351.44159067887375</v>
      </c>
      <c r="J3272">
        <v>150.50413445383271</v>
      </c>
      <c r="K3272">
        <f t="shared" si="614"/>
        <v>52.893412416202054</v>
      </c>
      <c r="L3272">
        <f t="shared" si="623"/>
        <v>5.2893412416184011</v>
      </c>
      <c r="M3272">
        <f t="shared" si="615"/>
        <v>1.4692614560056127E-3</v>
      </c>
      <c r="N3272">
        <f t="shared" si="616"/>
        <v>2.1206964635727787E-3</v>
      </c>
      <c r="O3272">
        <f t="shared" si="617"/>
        <v>34.129301294720698</v>
      </c>
      <c r="P3272">
        <f t="shared" si="618"/>
        <v>732.63030433147787</v>
      </c>
      <c r="Q3272">
        <f t="shared" si="619"/>
        <v>0.37713420455133928</v>
      </c>
      <c r="R3272">
        <f t="shared" si="624"/>
        <v>2910.2541443135929</v>
      </c>
      <c r="S3272">
        <f t="shared" si="620"/>
        <v>124.32910092966011</v>
      </c>
      <c r="T3272">
        <f t="shared" si="621"/>
        <v>3.4535861369350035E-3</v>
      </c>
      <c r="U3272">
        <f t="shared" si="622"/>
        <v>0</v>
      </c>
    </row>
    <row r="3273" spans="5:21" x14ac:dyDescent="0.45">
      <c r="E3273">
        <v>327.10000000000002</v>
      </c>
      <c r="F3273">
        <v>76.440027516641692</v>
      </c>
      <c r="G3273">
        <f t="shared" si="625"/>
        <v>76.424080707187983</v>
      </c>
      <c r="H3273">
        <f t="shared" si="625"/>
        <v>76.428605454081136</v>
      </c>
      <c r="I3273">
        <v>350.78952067572209</v>
      </c>
      <c r="J3273">
        <v>158.17126896283807</v>
      </c>
      <c r="K3273">
        <f t="shared" si="614"/>
        <v>55.484823624144688</v>
      </c>
      <c r="L3273">
        <f t="shared" si="623"/>
        <v>5.5484823624157302</v>
      </c>
      <c r="M3273">
        <f t="shared" si="615"/>
        <v>1.5412451006706859E-3</v>
      </c>
      <c r="N3273">
        <f t="shared" si="616"/>
        <v>2.1230168181689208E-3</v>
      </c>
      <c r="O3273">
        <f t="shared" si="617"/>
        <v>34.16664378219243</v>
      </c>
      <c r="P3273">
        <f t="shared" si="618"/>
        <v>733.94913887378789</v>
      </c>
      <c r="Q3273">
        <f t="shared" si="619"/>
        <v>0.38771158812828332</v>
      </c>
      <c r="R3273">
        <f t="shared" si="624"/>
        <v>2991.8772748048118</v>
      </c>
      <c r="S3273">
        <f t="shared" si="620"/>
        <v>127.29898387044025</v>
      </c>
      <c r="T3273">
        <f t="shared" si="621"/>
        <v>3.5360828852900074E-3</v>
      </c>
      <c r="U3273">
        <f t="shared" si="622"/>
        <v>0</v>
      </c>
    </row>
    <row r="3274" spans="5:21" x14ac:dyDescent="0.45">
      <c r="E3274">
        <v>327.20000000000005</v>
      </c>
      <c r="F3274">
        <v>76.501934851848333</v>
      </c>
      <c r="G3274">
        <f t="shared" si="625"/>
        <v>76.512306762861925</v>
      </c>
      <c r="H3274">
        <f t="shared" si="625"/>
        <v>76.513797726447223</v>
      </c>
      <c r="I3274">
        <v>350.57216400936579</v>
      </c>
      <c r="J3274">
        <v>159.93364274087486</v>
      </c>
      <c r="K3274">
        <f t="shared" si="614"/>
        <v>56.068283233569296</v>
      </c>
      <c r="L3274">
        <f t="shared" si="623"/>
        <v>5.6068283233582044</v>
      </c>
      <c r="M3274">
        <f t="shared" si="615"/>
        <v>1.5574523120435917E-3</v>
      </c>
      <c r="N3274">
        <f t="shared" si="616"/>
        <v>2.1253832701790898E-3</v>
      </c>
      <c r="O3274">
        <f t="shared" si="617"/>
        <v>34.204728135630965</v>
      </c>
      <c r="P3274">
        <f t="shared" si="618"/>
        <v>735.29578855428599</v>
      </c>
      <c r="Q3274">
        <f t="shared" si="619"/>
        <v>0.40208523641339866</v>
      </c>
      <c r="R3274">
        <f t="shared" si="624"/>
        <v>3102.7952689454582</v>
      </c>
      <c r="S3274">
        <f t="shared" si="620"/>
        <v>131.28086118157512</v>
      </c>
      <c r="T3274">
        <f t="shared" si="621"/>
        <v>3.6466905883770868E-3</v>
      </c>
      <c r="U3274">
        <f t="shared" si="622"/>
        <v>0</v>
      </c>
    </row>
    <row r="3275" spans="5:21" x14ac:dyDescent="0.45">
      <c r="E3275">
        <v>327.3</v>
      </c>
      <c r="F3275">
        <v>76.58879959572657</v>
      </c>
      <c r="G3275">
        <f t="shared" si="625"/>
        <v>76.600467995763182</v>
      </c>
      <c r="H3275">
        <f t="shared" si="625"/>
        <v>76.602062678547981</v>
      </c>
      <c r="I3275">
        <v>350.47512978352074</v>
      </c>
      <c r="J3275">
        <v>160.35725918290655</v>
      </c>
      <c r="K3275">
        <f t="shared" si="614"/>
        <v>56.201231223858841</v>
      </c>
      <c r="L3275">
        <f t="shared" si="623"/>
        <v>5.6201231223839674</v>
      </c>
      <c r="M3275">
        <f t="shared" si="615"/>
        <v>1.5611453117738568E-3</v>
      </c>
      <c r="N3275">
        <f t="shared" si="616"/>
        <v>2.1278350744041107E-3</v>
      </c>
      <c r="O3275">
        <f t="shared" si="617"/>
        <v>34.244186099818087</v>
      </c>
      <c r="P3275">
        <f t="shared" si="618"/>
        <v>736.6927282440555</v>
      </c>
      <c r="Q3275">
        <f t="shared" si="619"/>
        <v>0.41376382750282659</v>
      </c>
      <c r="R3275">
        <f t="shared" si="624"/>
        <v>3192.9161535207122</v>
      </c>
      <c r="S3275">
        <f t="shared" si="620"/>
        <v>134.56625784665076</v>
      </c>
      <c r="T3275">
        <f t="shared" si="621"/>
        <v>3.73795160685141E-3</v>
      </c>
      <c r="U3275">
        <f t="shared" si="622"/>
        <v>0</v>
      </c>
    </row>
    <row r="3276" spans="5:21" x14ac:dyDescent="0.45">
      <c r="E3276">
        <v>327.40000000000003</v>
      </c>
      <c r="F3276">
        <v>76.687332739800553</v>
      </c>
      <c r="G3276">
        <f t="shared" si="625"/>
        <v>76.689018176958697</v>
      </c>
      <c r="H3276">
        <f t="shared" si="625"/>
        <v>76.69368553801371</v>
      </c>
      <c r="I3276">
        <v>350.2383662730889</v>
      </c>
      <c r="J3276">
        <v>162.5982225167979</v>
      </c>
      <c r="K3276">
        <f t="shared" si="614"/>
        <v>56.948135813191477</v>
      </c>
      <c r="L3276">
        <f t="shared" si="623"/>
        <v>5.6948135813204424</v>
      </c>
      <c r="M3276">
        <f t="shared" si="615"/>
        <v>1.581892661477541E-3</v>
      </c>
      <c r="N3276">
        <f t="shared" si="616"/>
        <v>2.1303801538337143E-3</v>
      </c>
      <c r="O3276">
        <f t="shared" si="617"/>
        <v>34.285145182913645</v>
      </c>
      <c r="P3276">
        <f t="shared" si="618"/>
        <v>738.14466360368669</v>
      </c>
      <c r="Q3276">
        <f t="shared" si="619"/>
        <v>0.42541344035317508</v>
      </c>
      <c r="R3276">
        <f t="shared" si="624"/>
        <v>3282.8134199797673</v>
      </c>
      <c r="S3276">
        <f t="shared" si="620"/>
        <v>137.85913167006896</v>
      </c>
      <c r="T3276">
        <f t="shared" si="621"/>
        <v>3.8294203241685826E-3</v>
      </c>
      <c r="U3276">
        <f t="shared" si="622"/>
        <v>0</v>
      </c>
    </row>
    <row r="3277" spans="5:21" x14ac:dyDescent="0.45">
      <c r="E3277">
        <v>327.5</v>
      </c>
      <c r="F3277">
        <v>76.784245274798778</v>
      </c>
      <c r="G3277">
        <f t="shared" si="625"/>
        <v>76.784439749968186</v>
      </c>
      <c r="H3277">
        <f t="shared" si="625"/>
        <v>76.787175342964062</v>
      </c>
      <c r="I3277">
        <v>350.07923014360665</v>
      </c>
      <c r="J3277">
        <v>163.41635198012762</v>
      </c>
      <c r="K3277">
        <f t="shared" si="614"/>
        <v>57.208670694079721</v>
      </c>
      <c r="L3277">
        <f t="shared" si="623"/>
        <v>5.7208670694060206</v>
      </c>
      <c r="M3277">
        <f t="shared" si="615"/>
        <v>1.5891297415022146E-3</v>
      </c>
      <c r="N3277">
        <f t="shared" si="616"/>
        <v>2.1329770928601131E-3</v>
      </c>
      <c r="O3277">
        <f t="shared" si="617"/>
        <v>34.326938865318652</v>
      </c>
      <c r="P3277">
        <f t="shared" si="618"/>
        <v>739.62812798678715</v>
      </c>
      <c r="Q3277">
        <f t="shared" si="619"/>
        <v>0.44225031598841724</v>
      </c>
      <c r="R3277">
        <f t="shared" si="624"/>
        <v>3412.7395484067788</v>
      </c>
      <c r="S3277">
        <f t="shared" si="620"/>
        <v>142.53807137388719</v>
      </c>
      <c r="T3277">
        <f t="shared" si="621"/>
        <v>3.959390871496867E-3</v>
      </c>
      <c r="U3277">
        <f t="shared" si="622"/>
        <v>0</v>
      </c>
    </row>
    <row r="3278" spans="5:21" x14ac:dyDescent="0.45">
      <c r="E3278">
        <v>327.60000000000002</v>
      </c>
      <c r="F3278">
        <v>76.882778422619239</v>
      </c>
      <c r="G3278">
        <f t="shared" si="625"/>
        <v>76.882195004516547</v>
      </c>
      <c r="H3278">
        <f t="shared" si="625"/>
        <v>76.884010090784443</v>
      </c>
      <c r="I3278">
        <v>349.78424609947587</v>
      </c>
      <c r="J3278">
        <v>166.74384295260393</v>
      </c>
      <c r="K3278">
        <f t="shared" si="614"/>
        <v>58.324369398905965</v>
      </c>
      <c r="L3278">
        <f t="shared" si="623"/>
        <v>5.8324369398919229</v>
      </c>
      <c r="M3278">
        <f t="shared" si="615"/>
        <v>1.6201213721918324E-3</v>
      </c>
      <c r="N3278">
        <f t="shared" si="616"/>
        <v>2.1356669469662346E-3</v>
      </c>
      <c r="O3278">
        <f t="shared" si="617"/>
        <v>34.37022787098428</v>
      </c>
      <c r="P3278">
        <f t="shared" si="618"/>
        <v>741.16673880075928</v>
      </c>
      <c r="Q3278">
        <f t="shared" si="619"/>
        <v>0.46126062666282053</v>
      </c>
      <c r="R3278">
        <f t="shared" si="624"/>
        <v>3559.4375534065871</v>
      </c>
      <c r="S3278">
        <f t="shared" si="620"/>
        <v>147.81274950609955</v>
      </c>
      <c r="T3278">
        <f t="shared" si="621"/>
        <v>4.1059097085027656E-3</v>
      </c>
      <c r="U3278">
        <f t="shared" si="622"/>
        <v>0</v>
      </c>
    </row>
    <row r="3279" spans="5:21" x14ac:dyDescent="0.45">
      <c r="E3279">
        <v>327.70000000000005</v>
      </c>
      <c r="F3279">
        <v>76.979042716895805</v>
      </c>
      <c r="G3279">
        <f t="shared" si="625"/>
        <v>76.979755787613755</v>
      </c>
      <c r="H3279">
        <f t="shared" si="625"/>
        <v>76.98503249936546</v>
      </c>
      <c r="I3279">
        <v>349.38834646334504</v>
      </c>
      <c r="J3279">
        <v>170.16511157468693</v>
      </c>
      <c r="K3279">
        <f t="shared" si="614"/>
        <v>59.45370695883048</v>
      </c>
      <c r="L3279">
        <f t="shared" si="623"/>
        <v>5.9453706958843995</v>
      </c>
      <c r="M3279">
        <f t="shared" si="615"/>
        <v>1.6514918599675134E-3</v>
      </c>
      <c r="N3279">
        <f t="shared" si="616"/>
        <v>2.138473124982374E-3</v>
      </c>
      <c r="O3279">
        <f t="shared" si="617"/>
        <v>34.415388928516336</v>
      </c>
      <c r="P3279">
        <f t="shared" si="618"/>
        <v>742.77413251300595</v>
      </c>
      <c r="Q3279">
        <f t="shared" si="619"/>
        <v>0.47824239999350482</v>
      </c>
      <c r="R3279">
        <f t="shared" si="624"/>
        <v>3690.4818225738782</v>
      </c>
      <c r="S3279">
        <f t="shared" si="620"/>
        <v>152.57222791397626</v>
      </c>
      <c r="T3279">
        <f t="shared" si="621"/>
        <v>4.2381174420548966E-3</v>
      </c>
      <c r="U3279">
        <f t="shared" si="622"/>
        <v>0</v>
      </c>
    </row>
    <row r="3280" spans="5:21" x14ac:dyDescent="0.45">
      <c r="E3280">
        <v>327.8</v>
      </c>
      <c r="F3280">
        <v>77.077575868468344</v>
      </c>
      <c r="G3280">
        <f t="shared" si="625"/>
        <v>77.084641734865031</v>
      </c>
      <c r="H3280">
        <f t="shared" si="625"/>
        <v>77.090372217960009</v>
      </c>
      <c r="I3280">
        <v>348.41412285834213</v>
      </c>
      <c r="J3280">
        <v>180.58413556265918</v>
      </c>
      <c r="K3280">
        <f t="shared" si="614"/>
        <v>62.918063194195852</v>
      </c>
      <c r="L3280">
        <f t="shared" si="623"/>
        <v>6.2918063194174394</v>
      </c>
      <c r="M3280">
        <f t="shared" si="615"/>
        <v>1.7477239776165516E-3</v>
      </c>
      <c r="N3280">
        <f t="shared" si="616"/>
        <v>2.1413992282766671E-3</v>
      </c>
      <c r="O3280">
        <f t="shared" si="617"/>
        <v>34.462479996316844</v>
      </c>
      <c r="P3280">
        <f t="shared" si="618"/>
        <v>744.45266163757594</v>
      </c>
      <c r="Q3280">
        <f t="shared" si="619"/>
        <v>0.4898340571198645</v>
      </c>
      <c r="R3280">
        <f t="shared" si="624"/>
        <v>3779.9318586202858</v>
      </c>
      <c r="S3280">
        <f t="shared" si="620"/>
        <v>155.92151102503212</v>
      </c>
      <c r="T3280">
        <f t="shared" si="621"/>
        <v>4.3311530840286702E-3</v>
      </c>
      <c r="U3280">
        <f t="shared" si="622"/>
        <v>0</v>
      </c>
    </row>
    <row r="3281" spans="5:21" x14ac:dyDescent="0.45">
      <c r="E3281">
        <v>327.90000000000003</v>
      </c>
      <c r="F3281">
        <v>77.175136655286607</v>
      </c>
      <c r="G3281">
        <f t="shared" si="625"/>
        <v>77.194130219863752</v>
      </c>
      <c r="H3281">
        <f t="shared" si="625"/>
        <v>77.198992055554399</v>
      </c>
      <c r="I3281">
        <v>347.75040877636252</v>
      </c>
      <c r="J3281">
        <v>188.17366044295449</v>
      </c>
      <c r="K3281">
        <f t="shared" si="614"/>
        <v>65.437467339981851</v>
      </c>
      <c r="L3281">
        <f t="shared" si="623"/>
        <v>6.5437467339996731</v>
      </c>
      <c r="M3281">
        <f t="shared" si="615"/>
        <v>1.8177074261106071E-3</v>
      </c>
      <c r="N3281">
        <f t="shared" si="616"/>
        <v>2.1444164459876224E-3</v>
      </c>
      <c r="O3281">
        <f t="shared" si="617"/>
        <v>34.511037408515037</v>
      </c>
      <c r="P3281">
        <f t="shared" si="618"/>
        <v>746.18606790142951</v>
      </c>
      <c r="Q3281">
        <f t="shared" si="619"/>
        <v>0.48731288233788916</v>
      </c>
      <c r="R3281">
        <f t="shared" si="624"/>
        <v>3760.4765579097298</v>
      </c>
      <c r="S3281">
        <f t="shared" si="620"/>
        <v>155.52960246692552</v>
      </c>
      <c r="T3281">
        <f t="shared" si="621"/>
        <v>4.3202667351923763E-3</v>
      </c>
      <c r="U3281">
        <f t="shared" si="622"/>
        <v>0</v>
      </c>
    </row>
    <row r="3282" spans="5:21" x14ac:dyDescent="0.45">
      <c r="E3282">
        <v>328</v>
      </c>
      <c r="F3282">
        <v>77.308675011055186</v>
      </c>
      <c r="G3282">
        <f t="shared" si="625"/>
        <v>77.311138342940993</v>
      </c>
      <c r="H3282">
        <f t="shared" si="625"/>
        <v>77.309517733851152</v>
      </c>
      <c r="I3282">
        <v>347.59903539028636</v>
      </c>
      <c r="J3282">
        <v>188.61991286556002</v>
      </c>
      <c r="K3282">
        <f t="shared" si="614"/>
        <v>65.564099767468534</v>
      </c>
      <c r="L3282">
        <f t="shared" si="623"/>
        <v>6.5564099767446171</v>
      </c>
      <c r="M3282">
        <f t="shared" si="615"/>
        <v>1.8212249935407926E-3</v>
      </c>
      <c r="N3282">
        <f t="shared" si="616"/>
        <v>2.1474866037180878E-3</v>
      </c>
      <c r="O3282">
        <f t="shared" si="617"/>
        <v>34.560446807740817</v>
      </c>
      <c r="P3282">
        <f t="shared" si="618"/>
        <v>747.95260893193949</v>
      </c>
      <c r="Q3282">
        <f t="shared" si="619"/>
        <v>0.46427448947500949</v>
      </c>
      <c r="R3282">
        <f t="shared" si="624"/>
        <v>3582.6948094011741</v>
      </c>
      <c r="S3282">
        <f t="shared" si="620"/>
        <v>149.66910974438167</v>
      </c>
      <c r="T3282">
        <f t="shared" si="621"/>
        <v>4.1574752706772687E-3</v>
      </c>
      <c r="U3282">
        <f t="shared" si="622"/>
        <v>0</v>
      </c>
    </row>
    <row r="3283" spans="5:21" x14ac:dyDescent="0.45">
      <c r="E3283">
        <v>328.1</v>
      </c>
      <c r="F3283">
        <v>77.43022084761283</v>
      </c>
      <c r="G3283">
        <f t="shared" si="625"/>
        <v>77.425294192488494</v>
      </c>
      <c r="H3283">
        <f t="shared" si="625"/>
        <v>77.417009629971844</v>
      </c>
      <c r="I3283">
        <v>348.25110536457794</v>
      </c>
      <c r="J3283">
        <v>179.09339377284249</v>
      </c>
      <c r="K3283">
        <f t="shared" si="614"/>
        <v>62.36947234488602</v>
      </c>
      <c r="L3283">
        <f t="shared" si="623"/>
        <v>6.2369472344900201</v>
      </c>
      <c r="M3283">
        <f t="shared" si="615"/>
        <v>1.7324853429135007E-3</v>
      </c>
      <c r="N3283">
        <f t="shared" si="616"/>
        <v>2.1504724897214401E-3</v>
      </c>
      <c r="O3283">
        <f t="shared" si="617"/>
        <v>34.608499984982615</v>
      </c>
      <c r="P3283">
        <f t="shared" si="618"/>
        <v>749.67329294836895</v>
      </c>
      <c r="Q3283">
        <f t="shared" si="619"/>
        <v>0.42086377337078318</v>
      </c>
      <c r="R3283">
        <f t="shared" si="624"/>
        <v>3247.7047317967249</v>
      </c>
      <c r="S3283">
        <f t="shared" si="620"/>
        <v>138.34325730936044</v>
      </c>
      <c r="T3283">
        <f t="shared" si="621"/>
        <v>3.8428682585933457E-3</v>
      </c>
      <c r="U3283">
        <f t="shared" si="622"/>
        <v>0</v>
      </c>
    </row>
    <row r="3284" spans="5:21" x14ac:dyDescent="0.45">
      <c r="E3284">
        <v>328.20000000000005</v>
      </c>
      <c r="F3284">
        <v>77.564083332281996</v>
      </c>
      <c r="G3284">
        <f t="shared" si="625"/>
        <v>77.532384179097534</v>
      </c>
      <c r="H3284">
        <f t="shared" si="625"/>
        <v>77.517228224847486</v>
      </c>
      <c r="I3284">
        <v>350.21119669046243</v>
      </c>
      <c r="J3284">
        <v>155.85916388677191</v>
      </c>
      <c r="K3284">
        <f t="shared" si="614"/>
        <v>54.583624299961294</v>
      </c>
      <c r="L3284">
        <f t="shared" si="623"/>
        <v>5.4583624299973703</v>
      </c>
      <c r="M3284">
        <f t="shared" si="615"/>
        <v>1.516211786110036E-3</v>
      </c>
      <c r="N3284">
        <f t="shared" si="616"/>
        <v>2.1532563395790971E-3</v>
      </c>
      <c r="O3284">
        <f t="shared" si="617"/>
        <v>34.653301705635819</v>
      </c>
      <c r="P3284">
        <f t="shared" si="618"/>
        <v>751.27988714238381</v>
      </c>
      <c r="Q3284">
        <f t="shared" si="619"/>
        <v>0.36589038655073125</v>
      </c>
      <c r="R3284">
        <f t="shared" si="624"/>
        <v>2823.4882993192209</v>
      </c>
      <c r="S3284">
        <f t="shared" si="620"/>
        <v>123.87752049316259</v>
      </c>
      <c r="T3284">
        <f t="shared" si="621"/>
        <v>3.4410422359211833E-3</v>
      </c>
      <c r="U3284">
        <f t="shared" si="622"/>
        <v>0</v>
      </c>
    </row>
    <row r="3285" spans="5:21" x14ac:dyDescent="0.45">
      <c r="E3285">
        <v>328.3</v>
      </c>
      <c r="F3285">
        <v>77.648355116205835</v>
      </c>
      <c r="G3285">
        <f t="shared" si="625"/>
        <v>77.622101215468476</v>
      </c>
      <c r="H3285">
        <f t="shared" si="625"/>
        <v>77.605298719704663</v>
      </c>
      <c r="I3285">
        <v>351.77538842160192</v>
      </c>
      <c r="J3285">
        <v>138.00259765780143</v>
      </c>
      <c r="K3285">
        <f t="shared" si="614"/>
        <v>48.545917394263149</v>
      </c>
      <c r="L3285">
        <f t="shared" si="623"/>
        <v>4.8545917394246594</v>
      </c>
      <c r="M3285">
        <f t="shared" si="615"/>
        <v>1.3484977053961986E-3</v>
      </c>
      <c r="N3285">
        <f t="shared" si="616"/>
        <v>2.1557027422140183E-3</v>
      </c>
      <c r="O3285">
        <f t="shared" si="617"/>
        <v>34.692672739656771</v>
      </c>
      <c r="P3285">
        <f t="shared" si="618"/>
        <v>752.69359889982979</v>
      </c>
      <c r="Q3285">
        <f t="shared" si="619"/>
        <v>0.31627813615720868</v>
      </c>
      <c r="R3285">
        <f t="shared" si="624"/>
        <v>2440.6424699725017</v>
      </c>
      <c r="S3285">
        <f t="shared" si="620"/>
        <v>110.78536318512985</v>
      </c>
      <c r="T3285">
        <f t="shared" si="621"/>
        <v>3.0773711995869405E-3</v>
      </c>
      <c r="U3285">
        <f t="shared" si="622"/>
        <v>0</v>
      </c>
    </row>
    <row r="3286" spans="5:21" x14ac:dyDescent="0.45">
      <c r="E3286">
        <v>328.40000000000003</v>
      </c>
      <c r="F3286">
        <v>77.710586588331893</v>
      </c>
      <c r="G3286">
        <f t="shared" si="625"/>
        <v>77.695223194241905</v>
      </c>
      <c r="H3286">
        <f t="shared" si="625"/>
        <v>77.680922921765315</v>
      </c>
      <c r="I3286">
        <v>353.32017334114232</v>
      </c>
      <c r="J3286">
        <v>121.67880975529432</v>
      </c>
      <c r="K3286">
        <f t="shared" si="614"/>
        <v>42.991578154684468</v>
      </c>
      <c r="L3286">
        <f t="shared" si="623"/>
        <v>4.2991578154694245</v>
      </c>
      <c r="M3286">
        <f t="shared" si="615"/>
        <v>1.1942105042967908E-3</v>
      </c>
      <c r="N3286">
        <f t="shared" si="616"/>
        <v>2.157803414493481E-3</v>
      </c>
      <c r="O3286">
        <f t="shared" si="617"/>
        <v>34.726479782945965</v>
      </c>
      <c r="P3286">
        <f t="shared" si="618"/>
        <v>753.90891258649106</v>
      </c>
      <c r="Q3286">
        <f t="shared" si="619"/>
        <v>0.28277827655529109</v>
      </c>
      <c r="R3286">
        <f t="shared" si="624"/>
        <v>2182.1320933908082</v>
      </c>
      <c r="S3286">
        <f t="shared" si="620"/>
        <v>101.95836863597103</v>
      </c>
      <c r="T3286">
        <f t="shared" si="621"/>
        <v>2.832176906554751E-3</v>
      </c>
      <c r="U3286">
        <f t="shared" si="622"/>
        <v>0</v>
      </c>
    </row>
    <row r="3287" spans="5:21" x14ac:dyDescent="0.45">
      <c r="E3287">
        <v>328.5</v>
      </c>
      <c r="F3287">
        <v>77.757260192909797</v>
      </c>
      <c r="G3287">
        <f t="shared" si="625"/>
        <v>77.751490817226824</v>
      </c>
      <c r="H3287">
        <f t="shared" si="625"/>
        <v>77.746797527935342</v>
      </c>
      <c r="I3287">
        <v>353.15327446615908</v>
      </c>
      <c r="J3287">
        <v>124.46950505893651</v>
      </c>
      <c r="K3287">
        <f t="shared" si="614"/>
        <v>43.956813282745578</v>
      </c>
      <c r="L3287">
        <f t="shared" si="623"/>
        <v>4.3956813282730582</v>
      </c>
      <c r="M3287">
        <f t="shared" si="615"/>
        <v>1.2210225911873773E-3</v>
      </c>
      <c r="N3287">
        <f t="shared" si="616"/>
        <v>2.1596332646648705E-3</v>
      </c>
      <c r="O3287">
        <f t="shared" si="617"/>
        <v>34.755928366888213</v>
      </c>
      <c r="P3287">
        <f t="shared" si="618"/>
        <v>754.96859297610933</v>
      </c>
      <c r="Q3287">
        <f t="shared" si="619"/>
        <v>0.2742873989399186</v>
      </c>
      <c r="R3287">
        <f t="shared" si="624"/>
        <v>2116.6100286436063</v>
      </c>
      <c r="S3287">
        <f t="shared" si="620"/>
        <v>99.804380872902428</v>
      </c>
      <c r="T3287">
        <f t="shared" si="621"/>
        <v>2.7723439131361787E-3</v>
      </c>
      <c r="U3287">
        <f t="shared" si="622"/>
        <v>0</v>
      </c>
    </row>
    <row r="3288" spans="5:21" x14ac:dyDescent="0.45">
      <c r="E3288">
        <v>328.6</v>
      </c>
      <c r="F3288">
        <v>77.795830741479989</v>
      </c>
      <c r="G3288">
        <f t="shared" si="625"/>
        <v>77.803415202791825</v>
      </c>
      <c r="H3288">
        <f t="shared" si="625"/>
        <v>77.807434319651534</v>
      </c>
      <c r="I3288">
        <v>352.12859301053487</v>
      </c>
      <c r="J3288">
        <v>135.55144266280161</v>
      </c>
      <c r="K3288">
        <f t="shared" si="614"/>
        <v>47.731538785400517</v>
      </c>
      <c r="L3288">
        <f t="shared" si="623"/>
        <v>4.7731538785411374</v>
      </c>
      <c r="M3288">
        <f t="shared" si="615"/>
        <v>1.3258760773722366E-3</v>
      </c>
      <c r="N3288">
        <f t="shared" si="616"/>
        <v>2.1613176199903206E-3</v>
      </c>
      <c r="O3288">
        <f t="shared" si="617"/>
        <v>34.783035438257023</v>
      </c>
      <c r="P3288">
        <f t="shared" si="618"/>
        <v>755.94487779075178</v>
      </c>
      <c r="Q3288">
        <f t="shared" si="619"/>
        <v>0.29381933313111119</v>
      </c>
      <c r="R3288">
        <f t="shared" si="624"/>
        <v>2267.3332771328337</v>
      </c>
      <c r="S3288">
        <f t="shared" si="620"/>
        <v>105.15879120241539</v>
      </c>
      <c r="T3288">
        <f t="shared" si="621"/>
        <v>2.9210775334004273E-3</v>
      </c>
      <c r="U3288">
        <f t="shared" si="622"/>
        <v>0</v>
      </c>
    </row>
    <row r="3289" spans="5:21" x14ac:dyDescent="0.45">
      <c r="E3289">
        <v>328.70000000000005</v>
      </c>
      <c r="F3289">
        <v>77.845421447206675</v>
      </c>
      <c r="G3289">
        <f t="shared" si="625"/>
        <v>77.861757209947697</v>
      </c>
      <c r="H3289">
        <f t="shared" si="625"/>
        <v>77.869510215363718</v>
      </c>
      <c r="I3289">
        <v>351.03792829526213</v>
      </c>
      <c r="J3289">
        <v>148.09178418343882</v>
      </c>
      <c r="K3289">
        <f t="shared" si="614"/>
        <v>51.985833117303429</v>
      </c>
      <c r="L3289">
        <f t="shared" si="623"/>
        <v>5.1985833117315252</v>
      </c>
      <c r="M3289">
        <f t="shared" si="615"/>
        <v>1.4440509199250954E-3</v>
      </c>
      <c r="N3289">
        <f t="shared" si="616"/>
        <v>2.1630419504267699E-3</v>
      </c>
      <c r="O3289">
        <f t="shared" si="617"/>
        <v>34.810785846676197</v>
      </c>
      <c r="P3289">
        <f t="shared" si="618"/>
        <v>756.94518852958413</v>
      </c>
      <c r="Q3289">
        <f t="shared" si="619"/>
        <v>0.33467990280172444</v>
      </c>
      <c r="R3289">
        <f t="shared" si="624"/>
        <v>2582.6444867442351</v>
      </c>
      <c r="S3289">
        <f t="shared" si="620"/>
        <v>116.25374100172782</v>
      </c>
      <c r="T3289">
        <f t="shared" si="621"/>
        <v>3.2292705833813283E-3</v>
      </c>
      <c r="U3289">
        <f t="shared" si="622"/>
        <v>0</v>
      </c>
    </row>
    <row r="3290" spans="5:21" x14ac:dyDescent="0.45">
      <c r="E3290">
        <v>328.8</v>
      </c>
      <c r="F3290">
        <v>77.907977044030773</v>
      </c>
      <c r="G3290">
        <f t="shared" si="625"/>
        <v>77.925285174049421</v>
      </c>
      <c r="H3290">
        <f t="shared" si="625"/>
        <v>77.938885345569176</v>
      </c>
      <c r="I3290">
        <v>350.10251835759982</v>
      </c>
      <c r="J3290">
        <v>158.53021114096987</v>
      </c>
      <c r="K3290">
        <f t="shared" si="614"/>
        <v>55.501826156215586</v>
      </c>
      <c r="L3290">
        <f t="shared" si="623"/>
        <v>5.5501826156196659</v>
      </c>
      <c r="M3290">
        <f t="shared" si="615"/>
        <v>1.5417173932282108E-3</v>
      </c>
      <c r="N3290">
        <f t="shared" si="616"/>
        <v>2.1649690373769215E-3</v>
      </c>
      <c r="O3290">
        <f t="shared" si="617"/>
        <v>34.841799304883246</v>
      </c>
      <c r="P3290">
        <f t="shared" si="618"/>
        <v>758.06414572866697</v>
      </c>
      <c r="Q3290">
        <f t="shared" si="619"/>
        <v>0.38110446549477928</v>
      </c>
      <c r="R3290">
        <f t="shared" si="624"/>
        <v>2940.891695151493</v>
      </c>
      <c r="S3290">
        <f t="shared" si="620"/>
        <v>128.87827704557219</v>
      </c>
      <c r="T3290">
        <f t="shared" si="621"/>
        <v>3.5799521401547831E-3</v>
      </c>
      <c r="U3290">
        <f t="shared" si="622"/>
        <v>0</v>
      </c>
    </row>
    <row r="3291" spans="5:21" x14ac:dyDescent="0.45">
      <c r="E3291">
        <v>328.90000000000003</v>
      </c>
      <c r="F3291">
        <v>78.00229662411131</v>
      </c>
      <c r="G3291">
        <f t="shared" si="625"/>
        <v>78.005602672802837</v>
      </c>
      <c r="H3291">
        <f t="shared" si="625"/>
        <v>78.019241739523409</v>
      </c>
      <c r="I3291">
        <v>349.05066736382406</v>
      </c>
      <c r="J3291">
        <v>169.84820767549701</v>
      </c>
      <c r="K3291">
        <f t="shared" si="614"/>
        <v>59.285630239681616</v>
      </c>
      <c r="L3291">
        <f t="shared" si="623"/>
        <v>5.9285630239695095</v>
      </c>
      <c r="M3291">
        <f t="shared" si="615"/>
        <v>1.6468230622133783E-3</v>
      </c>
      <c r="N3291">
        <f t="shared" si="616"/>
        <v>2.1672011594312058E-3</v>
      </c>
      <c r="O3291">
        <f t="shared" si="617"/>
        <v>34.877721827236542</v>
      </c>
      <c r="P3291">
        <f t="shared" si="618"/>
        <v>759.36157202923062</v>
      </c>
      <c r="Q3291">
        <f t="shared" si="619"/>
        <v>0.42486295013027586</v>
      </c>
      <c r="R3291">
        <f t="shared" si="624"/>
        <v>3278.5654190473078</v>
      </c>
      <c r="S3291">
        <f t="shared" si="620"/>
        <v>140.83369435345773</v>
      </c>
      <c r="T3291">
        <f t="shared" si="621"/>
        <v>3.9120470653738262E-3</v>
      </c>
      <c r="U3291">
        <f t="shared" si="622"/>
        <v>0</v>
      </c>
    </row>
    <row r="3292" spans="5:21" x14ac:dyDescent="0.45">
      <c r="E3292">
        <v>329</v>
      </c>
      <c r="F3292">
        <v>78.074900013418358</v>
      </c>
      <c r="G3292">
        <f t="shared" si="625"/>
        <v>78.098366468254056</v>
      </c>
      <c r="H3292">
        <f t="shared" si="625"/>
        <v>78.10938662755504</v>
      </c>
      <c r="I3292">
        <v>348.18124072367294</v>
      </c>
      <c r="J3292">
        <v>179.42646623614189</v>
      </c>
      <c r="K3292">
        <f t="shared" si="614"/>
        <v>62.472929632764099</v>
      </c>
      <c r="L3292">
        <f t="shared" si="623"/>
        <v>6.2472929632742789</v>
      </c>
      <c r="M3292">
        <f t="shared" si="615"/>
        <v>1.7353591564656695E-3</v>
      </c>
      <c r="N3292">
        <f t="shared" si="616"/>
        <v>2.1697051840987511E-3</v>
      </c>
      <c r="O3292">
        <f t="shared" si="617"/>
        <v>34.918020197982202</v>
      </c>
      <c r="P3292">
        <f t="shared" si="618"/>
        <v>760.81876867736457</v>
      </c>
      <c r="Q3292">
        <f t="shared" si="619"/>
        <v>0.45891342938311652</v>
      </c>
      <c r="R3292">
        <f t="shared" si="624"/>
        <v>3541.3247953264586</v>
      </c>
      <c r="S3292">
        <f t="shared" si="620"/>
        <v>150.22233586250465</v>
      </c>
      <c r="T3292">
        <f t="shared" si="621"/>
        <v>4.1728426628473512E-3</v>
      </c>
      <c r="U3292">
        <f t="shared" si="622"/>
        <v>0</v>
      </c>
    </row>
    <row r="3293" spans="5:21" x14ac:dyDescent="0.45">
      <c r="E3293">
        <v>329.1</v>
      </c>
      <c r="F3293">
        <v>78.197418235247085</v>
      </c>
      <c r="G3293">
        <f t="shared" si="625"/>
        <v>78.205197172563047</v>
      </c>
      <c r="H3293">
        <f t="shared" si="625"/>
        <v>78.209320009982548</v>
      </c>
      <c r="I3293">
        <v>347.93283311408214</v>
      </c>
      <c r="J3293">
        <v>181.72240260927896</v>
      </c>
      <c r="K3293">
        <f t="shared" si="614"/>
        <v>63.227190380144307</v>
      </c>
      <c r="L3293">
        <f t="shared" si="623"/>
        <v>6.322719038015868</v>
      </c>
      <c r="M3293">
        <f t="shared" si="615"/>
        <v>1.7563108438928975E-3</v>
      </c>
      <c r="N3293">
        <f t="shared" si="616"/>
        <v>2.1724811113884041E-3</v>
      </c>
      <c r="O3293">
        <f t="shared" si="617"/>
        <v>34.962694417262597</v>
      </c>
      <c r="P3293">
        <f t="shared" si="618"/>
        <v>762.43633032085006</v>
      </c>
      <c r="Q3293">
        <f t="shared" si="619"/>
        <v>0.47638785033932152</v>
      </c>
      <c r="R3293">
        <f t="shared" si="624"/>
        <v>3676.1707079844628</v>
      </c>
      <c r="S3293">
        <f t="shared" si="620"/>
        <v>155.18566151857965</v>
      </c>
      <c r="T3293">
        <f t="shared" si="621"/>
        <v>4.310712819960546E-3</v>
      </c>
      <c r="U3293">
        <f t="shared" si="622"/>
        <v>0</v>
      </c>
    </row>
    <row r="3294" spans="5:21" x14ac:dyDescent="0.45">
      <c r="E3294">
        <v>329.20000000000005</v>
      </c>
      <c r="F3294">
        <v>78.309240424462743</v>
      </c>
      <c r="G3294">
        <f t="shared" si="625"/>
        <v>78.312481650105767</v>
      </c>
      <c r="H3294">
        <f t="shared" si="625"/>
        <v>78.314698648574677</v>
      </c>
      <c r="I3294">
        <v>347.84356162965844</v>
      </c>
      <c r="J3294">
        <v>182.26566642664775</v>
      </c>
      <c r="K3294">
        <f t="shared" si="614"/>
        <v>63.399938572648416</v>
      </c>
      <c r="L3294">
        <f t="shared" si="623"/>
        <v>6.3399938572662835</v>
      </c>
      <c r="M3294">
        <f t="shared" si="615"/>
        <v>1.7611094047957894E-3</v>
      </c>
      <c r="N3294">
        <f t="shared" si="616"/>
        <v>2.1754082957937413E-3</v>
      </c>
      <c r="O3294">
        <f t="shared" si="617"/>
        <v>35.009802883858825</v>
      </c>
      <c r="P3294">
        <f t="shared" si="618"/>
        <v>764.14446110305494</v>
      </c>
      <c r="Q3294">
        <f t="shared" si="619"/>
        <v>0.47415646615942109</v>
      </c>
      <c r="R3294">
        <f t="shared" si="624"/>
        <v>3658.9516518003743</v>
      </c>
      <c r="S3294">
        <f t="shared" si="620"/>
        <v>154.85172304911126</v>
      </c>
      <c r="T3294">
        <f t="shared" si="621"/>
        <v>4.3014367513642014E-3</v>
      </c>
      <c r="U3294">
        <f t="shared" si="622"/>
        <v>0</v>
      </c>
    </row>
    <row r="3295" spans="5:21" x14ac:dyDescent="0.45">
      <c r="E3295">
        <v>329.3</v>
      </c>
      <c r="F3295">
        <v>78.442130565575752</v>
      </c>
      <c r="G3295">
        <f t="shared" si="625"/>
        <v>78.424952086187034</v>
      </c>
      <c r="H3295">
        <f t="shared" si="625"/>
        <v>78.422449864286108</v>
      </c>
      <c r="I3295">
        <v>347.84744299858124</v>
      </c>
      <c r="J3295">
        <v>181.42813470765418</v>
      </c>
      <c r="K3295">
        <f t="shared" si="614"/>
        <v>63.109312746059658</v>
      </c>
      <c r="L3295">
        <f t="shared" si="623"/>
        <v>6.3109312746038135</v>
      </c>
      <c r="M3295">
        <f t="shared" si="615"/>
        <v>1.7530364651683239E-3</v>
      </c>
      <c r="N3295">
        <f t="shared" si="616"/>
        <v>2.1784013851190586E-3</v>
      </c>
      <c r="O3295">
        <f t="shared" si="617"/>
        <v>35.057971987330461</v>
      </c>
      <c r="P3295">
        <f t="shared" si="618"/>
        <v>765.89362945185258</v>
      </c>
      <c r="Q3295">
        <f t="shared" si="619"/>
        <v>0.45798612201888744</v>
      </c>
      <c r="R3295">
        <f t="shared" si="624"/>
        <v>3534.1689869504698</v>
      </c>
      <c r="S3295">
        <f t="shared" si="620"/>
        <v>150.75147474959957</v>
      </c>
      <c r="T3295">
        <f t="shared" si="621"/>
        <v>4.1875409652666548E-3</v>
      </c>
      <c r="U3295">
        <f t="shared" si="622"/>
        <v>0</v>
      </c>
    </row>
    <row r="3296" spans="5:21" x14ac:dyDescent="0.45">
      <c r="E3296">
        <v>329.40000000000003</v>
      </c>
      <c r="F3296">
        <v>78.538719011824924</v>
      </c>
      <c r="G3296">
        <f t="shared" si="625"/>
        <v>78.53249586576348</v>
      </c>
      <c r="H3296">
        <f t="shared" si="625"/>
        <v>78.526830210027541</v>
      </c>
      <c r="I3296">
        <v>348.03374870535106</v>
      </c>
      <c r="J3296">
        <v>178.80559330164601</v>
      </c>
      <c r="K3296">
        <f t="shared" si="614"/>
        <v>62.230380926256274</v>
      </c>
      <c r="L3296">
        <f t="shared" si="623"/>
        <v>6.2230380926270419</v>
      </c>
      <c r="M3296">
        <f t="shared" si="615"/>
        <v>1.7286216923960078E-3</v>
      </c>
      <c r="N3296">
        <f t="shared" si="616"/>
        <v>2.1813008391674319E-3</v>
      </c>
      <c r="O3296">
        <f t="shared" si="617"/>
        <v>35.104634177090709</v>
      </c>
      <c r="P3296">
        <f t="shared" si="618"/>
        <v>767.59056410475876</v>
      </c>
      <c r="Q3296">
        <f t="shared" si="619"/>
        <v>0.43390447555406553</v>
      </c>
      <c r="R3296">
        <f t="shared" si="624"/>
        <v>3348.336700776591</v>
      </c>
      <c r="S3296">
        <f t="shared" si="620"/>
        <v>144.48812093317332</v>
      </c>
      <c r="T3296">
        <f t="shared" si="621"/>
        <v>4.0135589148103702E-3</v>
      </c>
      <c r="U3296">
        <f t="shared" si="622"/>
        <v>0</v>
      </c>
    </row>
    <row r="3297" spans="5:21" x14ac:dyDescent="0.45">
      <c r="E3297">
        <v>329.5</v>
      </c>
      <c r="F3297">
        <v>78.637252193824636</v>
      </c>
      <c r="G3297">
        <f t="shared" si="625"/>
        <v>78.637122546811298</v>
      </c>
      <c r="H3297">
        <f t="shared" si="625"/>
        <v>78.627347019806365</v>
      </c>
      <c r="I3297">
        <v>348.75180195499411</v>
      </c>
      <c r="J3297">
        <v>169.85467510443121</v>
      </c>
      <c r="K3297">
        <f t="shared" si="614"/>
        <v>59.237124013150463</v>
      </c>
      <c r="L3297">
        <f t="shared" si="623"/>
        <v>5.9237124013130256</v>
      </c>
      <c r="M3297">
        <f t="shared" si="615"/>
        <v>1.6454756670319574E-3</v>
      </c>
      <c r="N3297">
        <f t="shared" si="616"/>
        <v>2.184092972772399E-3</v>
      </c>
      <c r="O3297">
        <f t="shared" si="617"/>
        <v>35.149569211734239</v>
      </c>
      <c r="P3297">
        <f t="shared" si="618"/>
        <v>769.22700163764443</v>
      </c>
      <c r="Q3297">
        <f t="shared" si="619"/>
        <v>0.39979604962265824</v>
      </c>
      <c r="R3297">
        <f t="shared" si="624"/>
        <v>3085.1301638861441</v>
      </c>
      <c r="S3297">
        <f t="shared" si="620"/>
        <v>135.4789939563222</v>
      </c>
      <c r="T3297">
        <f t="shared" si="621"/>
        <v>3.7633053876756166E-3</v>
      </c>
      <c r="U3297">
        <f t="shared" si="622"/>
        <v>0</v>
      </c>
    </row>
    <row r="3298" spans="5:21" x14ac:dyDescent="0.45">
      <c r="E3298">
        <v>329.6</v>
      </c>
      <c r="F3298">
        <v>78.735137133129399</v>
      </c>
      <c r="G3298">
        <f t="shared" si="625"/>
        <v>78.727098901270125</v>
      </c>
      <c r="H3298">
        <f t="shared" si="625"/>
        <v>78.720953543757886</v>
      </c>
      <c r="I3298">
        <v>349.40775330811493</v>
      </c>
      <c r="J3298">
        <v>162.51737968580537</v>
      </c>
      <c r="K3298">
        <f t="shared" si="614"/>
        <v>56.784832509539136</v>
      </c>
      <c r="L3298">
        <f t="shared" si="623"/>
        <v>5.678483250955205</v>
      </c>
      <c r="M3298">
        <f t="shared" si="615"/>
        <v>1.5773564585983093E-3</v>
      </c>
      <c r="N3298">
        <f t="shared" si="616"/>
        <v>2.1866931539932747E-3</v>
      </c>
      <c r="O3298">
        <f t="shared" si="617"/>
        <v>35.191415072201522</v>
      </c>
      <c r="P3298">
        <f t="shared" si="618"/>
        <v>770.75297902295574</v>
      </c>
      <c r="Q3298">
        <f t="shared" si="619"/>
        <v>0.35942813023151388</v>
      </c>
      <c r="R3298">
        <f t="shared" si="624"/>
        <v>2773.620618245337</v>
      </c>
      <c r="S3298">
        <f t="shared" si="620"/>
        <v>124.73152243242052</v>
      </c>
      <c r="T3298">
        <f t="shared" si="621"/>
        <v>3.4647645120116813E-3</v>
      </c>
      <c r="U3298">
        <f t="shared" si="622"/>
        <v>0</v>
      </c>
    </row>
    <row r="3299" spans="5:21" x14ac:dyDescent="0.45">
      <c r="E3299">
        <v>329.70000000000005</v>
      </c>
      <c r="F3299">
        <v>78.832373829701737</v>
      </c>
      <c r="G3299">
        <f t="shared" si="625"/>
        <v>78.815065698999845</v>
      </c>
      <c r="H3299">
        <f t="shared" si="625"/>
        <v>78.806210678370547</v>
      </c>
      <c r="I3299">
        <v>349.52807574641764</v>
      </c>
      <c r="J3299">
        <v>160.46720543864268</v>
      </c>
      <c r="K3299">
        <f t="shared" si="614"/>
        <v>56.087793537373855</v>
      </c>
      <c r="L3299">
        <f t="shared" si="623"/>
        <v>5.6087793537386608</v>
      </c>
      <c r="M3299">
        <f t="shared" si="615"/>
        <v>1.5579942649270517E-3</v>
      </c>
      <c r="N3299">
        <f t="shared" si="616"/>
        <v>2.1890614077325152E-3</v>
      </c>
      <c r="O3299">
        <f t="shared" si="617"/>
        <v>35.22952842165877</v>
      </c>
      <c r="P3299">
        <f t="shared" si="618"/>
        <v>772.144557097762</v>
      </c>
      <c r="Q3299">
        <f t="shared" si="619"/>
        <v>0.32274055863585005</v>
      </c>
      <c r="R3299">
        <f t="shared" si="624"/>
        <v>2490.5114332587823</v>
      </c>
      <c r="S3299">
        <f t="shared" si="620"/>
        <v>114.94183194236112</v>
      </c>
      <c r="T3299">
        <f t="shared" si="621"/>
        <v>3.1928286650655868E-3</v>
      </c>
      <c r="U3299">
        <f t="shared" si="622"/>
        <v>0</v>
      </c>
    </row>
    <row r="3300" spans="5:21" x14ac:dyDescent="0.45">
      <c r="E3300">
        <v>329.8</v>
      </c>
      <c r="F3300">
        <v>78.892012337869886</v>
      </c>
      <c r="G3300">
        <f t="shared" si="625"/>
        <v>78.89298470594467</v>
      </c>
      <c r="H3300">
        <f t="shared" si="625"/>
        <v>78.881757109537901</v>
      </c>
      <c r="I3300">
        <v>350.41302787928458</v>
      </c>
      <c r="J3300">
        <v>149.76361405942828</v>
      </c>
      <c r="K3300">
        <f t="shared" si="614"/>
        <v>52.479121468708861</v>
      </c>
      <c r="L3300">
        <f t="shared" si="623"/>
        <v>5.2479121468690959</v>
      </c>
      <c r="M3300">
        <f t="shared" si="615"/>
        <v>1.4577533741308019E-3</v>
      </c>
      <c r="N3300">
        <f t="shared" si="616"/>
        <v>2.1911599197093862E-3</v>
      </c>
      <c r="O3300">
        <f t="shared" si="617"/>
        <v>35.263300698247825</v>
      </c>
      <c r="P3300">
        <f t="shared" si="618"/>
        <v>773.37900025333579</v>
      </c>
      <c r="Q3300">
        <f t="shared" si="619"/>
        <v>0.29135616630401984</v>
      </c>
      <c r="R3300">
        <f t="shared" si="624"/>
        <v>2248.325609888208</v>
      </c>
      <c r="S3300">
        <f t="shared" si="620"/>
        <v>106.55527828870297</v>
      </c>
      <c r="T3300">
        <f t="shared" si="621"/>
        <v>2.9598688413528603E-3</v>
      </c>
      <c r="U3300">
        <f t="shared" si="622"/>
        <v>0</v>
      </c>
    </row>
    <row r="3301" spans="5:21" x14ac:dyDescent="0.45">
      <c r="E3301">
        <v>329.90000000000003</v>
      </c>
      <c r="F3301">
        <v>78.978553000473553</v>
      </c>
      <c r="G3301">
        <f t="shared" si="625"/>
        <v>78.95878153882677</v>
      </c>
      <c r="H3301">
        <f t="shared" si="625"/>
        <v>78.950600692076634</v>
      </c>
      <c r="I3301">
        <v>351.2746918083468</v>
      </c>
      <c r="J3301">
        <v>139.96222820928693</v>
      </c>
      <c r="K3301">
        <f t="shared" si="614"/>
        <v>49.165188579026768</v>
      </c>
      <c r="L3301">
        <f t="shared" si="623"/>
        <v>4.9165188579037951</v>
      </c>
      <c r="M3301">
        <f t="shared" si="615"/>
        <v>1.3656996827507437E-3</v>
      </c>
      <c r="N3301">
        <f t="shared" si="616"/>
        <v>2.1930722414465731E-3</v>
      </c>
      <c r="O3301">
        <f t="shared" si="617"/>
        <v>35.29407653338594</v>
      </c>
      <c r="P3301">
        <f t="shared" si="618"/>
        <v>774.50503405194183</v>
      </c>
      <c r="Q3301">
        <f t="shared" si="619"/>
        <v>0.26304356076714441</v>
      </c>
      <c r="R3301">
        <f t="shared" si="624"/>
        <v>2029.8440279854694</v>
      </c>
      <c r="S3301">
        <f t="shared" si="620"/>
        <v>98.976910421877477</v>
      </c>
      <c r="T3301">
        <f t="shared" si="621"/>
        <v>2.7493586228299299E-3</v>
      </c>
      <c r="U3301">
        <f t="shared" si="622"/>
        <v>0</v>
      </c>
    </row>
    <row r="3302" spans="5:21" x14ac:dyDescent="0.45">
      <c r="E3302">
        <v>330</v>
      </c>
      <c r="F3302">
        <v>79.026847228548803</v>
      </c>
      <c r="G3302">
        <f t="shared" si="625"/>
        <v>79.01485470264808</v>
      </c>
      <c r="H3302">
        <f t="shared" si="625"/>
        <v>79.01210614600177</v>
      </c>
      <c r="I3302">
        <v>351.65506597875532</v>
      </c>
      <c r="J3302">
        <v>136.3081317057997</v>
      </c>
      <c r="K3302">
        <f t="shared" si="614"/>
        <v>47.933445048443865</v>
      </c>
      <c r="L3302">
        <f t="shared" si="623"/>
        <v>4.7933445048427519</v>
      </c>
      <c r="M3302">
        <f t="shared" si="615"/>
        <v>1.3314845846789964E-3</v>
      </c>
      <c r="N3302">
        <f t="shared" si="616"/>
        <v>2.1947807262778268E-3</v>
      </c>
      <c r="O3302">
        <f t="shared" si="617"/>
        <v>35.321571931508629</v>
      </c>
      <c r="P3302">
        <f t="shared" si="618"/>
        <v>775.51194288706267</v>
      </c>
      <c r="Q3302">
        <f t="shared" si="619"/>
        <v>0.2455981280598607</v>
      </c>
      <c r="R3302">
        <f t="shared" si="624"/>
        <v>1895.2218106872108</v>
      </c>
      <c r="S3302">
        <f t="shared" si="620"/>
        <v>94.334514386781734</v>
      </c>
      <c r="T3302">
        <f t="shared" si="621"/>
        <v>2.6204031774106039E-3</v>
      </c>
      <c r="U3302">
        <f t="shared" si="622"/>
        <v>0</v>
      </c>
    </row>
    <row r="3303" spans="5:21" x14ac:dyDescent="0.45">
      <c r="E3303">
        <v>330.1</v>
      </c>
      <c r="F3303">
        <v>79.064121297539828</v>
      </c>
      <c r="G3303">
        <f t="shared" si="625"/>
        <v>79.071316813963819</v>
      </c>
      <c r="H3303">
        <f t="shared" si="625"/>
        <v>79.068283029570892</v>
      </c>
      <c r="I3303">
        <v>351.91511770872933</v>
      </c>
      <c r="J3303">
        <v>133.43982757032614</v>
      </c>
      <c r="K3303">
        <f t="shared" si="614"/>
        <v>46.959492626443868</v>
      </c>
      <c r="L3303">
        <f t="shared" si="623"/>
        <v>4.6959492626454544</v>
      </c>
      <c r="M3303">
        <f t="shared" si="615"/>
        <v>1.3044303507345519E-3</v>
      </c>
      <c r="N3303">
        <f t="shared" si="616"/>
        <v>2.1963411952658583E-3</v>
      </c>
      <c r="O3303">
        <f t="shared" si="617"/>
        <v>35.346685245539369</v>
      </c>
      <c r="P3303">
        <f t="shared" si="618"/>
        <v>776.43235996739622</v>
      </c>
      <c r="Q3303">
        <f t="shared" si="619"/>
        <v>0.23890395194857916</v>
      </c>
      <c r="R3303">
        <f t="shared" si="624"/>
        <v>1843.5644602387179</v>
      </c>
      <c r="S3303">
        <f t="shared" si="620"/>
        <v>92.608202948139521</v>
      </c>
      <c r="T3303">
        <f t="shared" si="621"/>
        <v>2.5724500818927647E-3</v>
      </c>
      <c r="U3303">
        <f t="shared" si="622"/>
        <v>0</v>
      </c>
    </row>
    <row r="3304" spans="5:21" x14ac:dyDescent="0.45">
      <c r="E3304">
        <v>330.20000000000005</v>
      </c>
      <c r="F3304">
        <v>79.112739648808329</v>
      </c>
      <c r="G3304">
        <f t="shared" si="625"/>
        <v>79.122592968625483</v>
      </c>
      <c r="H3304">
        <f t="shared" si="625"/>
        <v>79.121983619185315</v>
      </c>
      <c r="I3304">
        <v>351.84525306474495</v>
      </c>
      <c r="J3304">
        <v>134.63630168497676</v>
      </c>
      <c r="K3304">
        <f t="shared" si="614"/>
        <v>47.371143638051997</v>
      </c>
      <c r="L3304">
        <f t="shared" si="623"/>
        <v>4.7371143638062767</v>
      </c>
      <c r="M3304">
        <f t="shared" si="615"/>
        <v>1.3158651010570001E-3</v>
      </c>
      <c r="N3304">
        <f t="shared" si="616"/>
        <v>2.1978328783107035E-3</v>
      </c>
      <c r="O3304">
        <f t="shared" si="617"/>
        <v>35.370691557120601</v>
      </c>
      <c r="P3304">
        <f t="shared" si="618"/>
        <v>777.31286751379332</v>
      </c>
      <c r="Q3304">
        <f t="shared" si="619"/>
        <v>0.23525258413545913</v>
      </c>
      <c r="R3304">
        <f t="shared" si="624"/>
        <v>1815.3877311531458</v>
      </c>
      <c r="S3304">
        <f t="shared" si="620"/>
        <v>91.705613175410235</v>
      </c>
      <c r="T3304">
        <f t="shared" si="621"/>
        <v>2.5473781437613955E-3</v>
      </c>
      <c r="U3304">
        <f t="shared" si="622"/>
        <v>0</v>
      </c>
    </row>
    <row r="3305" spans="5:21" x14ac:dyDescent="0.45">
      <c r="E3305">
        <v>330.3</v>
      </c>
      <c r="F3305">
        <v>79.174322894448579</v>
      </c>
      <c r="G3305">
        <f t="shared" si="625"/>
        <v>79.173869123790297</v>
      </c>
      <c r="H3305">
        <f t="shared" si="625"/>
        <v>79.175165613656688</v>
      </c>
      <c r="I3305">
        <v>351.81032074280319</v>
      </c>
      <c r="J3305">
        <v>134.69127481646947</v>
      </c>
      <c r="K3305">
        <f t="shared" si="614"/>
        <v>47.385780594439176</v>
      </c>
      <c r="L3305">
        <f t="shared" si="623"/>
        <v>4.7385780594423013</v>
      </c>
      <c r="M3305">
        <f t="shared" si="615"/>
        <v>1.3162716831788661E-3</v>
      </c>
      <c r="N3305">
        <f t="shared" si="616"/>
        <v>2.1993101559349081E-3</v>
      </c>
      <c r="O3305">
        <f t="shared" si="617"/>
        <v>35.394466035929085</v>
      </c>
      <c r="P3305">
        <f t="shared" si="618"/>
        <v>778.18551029757316</v>
      </c>
      <c r="Q3305">
        <f t="shared" si="619"/>
        <v>0.23168815346675586</v>
      </c>
      <c r="R3305">
        <f t="shared" si="624"/>
        <v>1787.8818751461231</v>
      </c>
      <c r="S3305">
        <f t="shared" si="620"/>
        <v>90.824584919992247</v>
      </c>
      <c r="T3305">
        <f t="shared" si="621"/>
        <v>2.5229051366664514E-3</v>
      </c>
      <c r="U3305">
        <f t="shared" si="622"/>
        <v>0</v>
      </c>
    </row>
    <row r="3306" spans="5:21" x14ac:dyDescent="0.45">
      <c r="E3306">
        <v>330.40000000000003</v>
      </c>
      <c r="F3306">
        <v>79.234933773781876</v>
      </c>
      <c r="G3306">
        <f t="shared" si="625"/>
        <v>79.227284486898867</v>
      </c>
      <c r="H3306">
        <f t="shared" si="625"/>
        <v>79.227232627835747</v>
      </c>
      <c r="I3306">
        <v>351.82196485009081</v>
      </c>
      <c r="J3306">
        <v>134.76241652575217</v>
      </c>
      <c r="K3306">
        <f t="shared" si="614"/>
        <v>47.412378170036476</v>
      </c>
      <c r="L3306">
        <f t="shared" si="623"/>
        <v>4.741237817004726</v>
      </c>
      <c r="M3306">
        <f t="shared" si="615"/>
        <v>1.3170105047232354E-3</v>
      </c>
      <c r="N3306">
        <f t="shared" si="616"/>
        <v>2.2007564618843263E-3</v>
      </c>
      <c r="O3306">
        <f t="shared" si="617"/>
        <v>35.417742073947693</v>
      </c>
      <c r="P3306">
        <f t="shared" si="618"/>
        <v>779.04047330146614</v>
      </c>
      <c r="Q3306">
        <f t="shared" si="619"/>
        <v>0.22936982522004712</v>
      </c>
      <c r="R3306">
        <f t="shared" si="624"/>
        <v>1769.9918924650508</v>
      </c>
      <c r="S3306">
        <f t="shared" si="620"/>
        <v>90.280970868863179</v>
      </c>
      <c r="T3306">
        <f t="shared" si="621"/>
        <v>2.5078047463573108E-3</v>
      </c>
      <c r="U3306">
        <f t="shared" si="622"/>
        <v>0</v>
      </c>
    </row>
    <row r="3307" spans="5:21" x14ac:dyDescent="0.45">
      <c r="E3307">
        <v>330.5</v>
      </c>
      <c r="F3307">
        <v>79.283228004372916</v>
      </c>
      <c r="G3307">
        <f t="shared" si="625"/>
        <v>79.280764675005031</v>
      </c>
      <c r="H3307">
        <f t="shared" si="625"/>
        <v>79.278819941442464</v>
      </c>
      <c r="I3307">
        <v>351.68999830066781</v>
      </c>
      <c r="J3307">
        <v>135.87481405952394</v>
      </c>
      <c r="K3307">
        <f t="shared" si="614"/>
        <v>47.78581312569753</v>
      </c>
      <c r="L3307">
        <f t="shared" si="623"/>
        <v>4.7785813125681234</v>
      </c>
      <c r="M3307">
        <f t="shared" si="615"/>
        <v>1.3273836979360426E-3</v>
      </c>
      <c r="N3307">
        <f t="shared" si="616"/>
        <v>2.2021894428178464E-3</v>
      </c>
      <c r="O3307">
        <f t="shared" si="617"/>
        <v>35.440803666622436</v>
      </c>
      <c r="P3307">
        <f t="shared" si="618"/>
        <v>779.88816000353359</v>
      </c>
      <c r="Q3307">
        <f t="shared" si="619"/>
        <v>0.22624008132197559</v>
      </c>
      <c r="R3307">
        <f t="shared" si="624"/>
        <v>1745.8404099421684</v>
      </c>
      <c r="S3307">
        <f t="shared" si="620"/>
        <v>89.51385036262468</v>
      </c>
      <c r="T3307">
        <f t="shared" si="621"/>
        <v>2.4864958434062411E-3</v>
      </c>
      <c r="U3307">
        <f t="shared" si="622"/>
        <v>0</v>
      </c>
    </row>
    <row r="3308" spans="5:21" x14ac:dyDescent="0.45">
      <c r="E3308">
        <v>330.6</v>
      </c>
      <c r="F3308">
        <v>79.331198113082564</v>
      </c>
      <c r="G3308">
        <f t="shared" si="625"/>
        <v>79.331651884859042</v>
      </c>
      <c r="H3308">
        <f t="shared" si="625"/>
        <v>79.329849765103134</v>
      </c>
      <c r="I3308">
        <v>351.76374431352724</v>
      </c>
      <c r="J3308">
        <v>135.16663074934687</v>
      </c>
      <c r="K3308">
        <f t="shared" si="614"/>
        <v>47.5467201386342</v>
      </c>
      <c r="L3308">
        <f t="shared" si="623"/>
        <v>4.7546720138645009</v>
      </c>
      <c r="M3308">
        <f t="shared" si="615"/>
        <v>1.3207422260731723E-3</v>
      </c>
      <c r="N3308">
        <f t="shared" si="616"/>
        <v>2.2036069379195314E-3</v>
      </c>
      <c r="O3308">
        <f t="shared" si="617"/>
        <v>35.463616038991702</v>
      </c>
      <c r="P3308">
        <f t="shared" si="618"/>
        <v>780.72727414291683</v>
      </c>
      <c r="Q3308">
        <f t="shared" si="619"/>
        <v>0.22447235678122013</v>
      </c>
      <c r="R3308">
        <f t="shared" si="624"/>
        <v>1732.1993039150482</v>
      </c>
      <c r="S3308">
        <f t="shared" si="620"/>
        <v>89.11746329842498</v>
      </c>
      <c r="T3308">
        <f t="shared" si="621"/>
        <v>2.4754850916229162E-3</v>
      </c>
      <c r="U3308">
        <f t="shared" si="622"/>
        <v>0</v>
      </c>
    </row>
    <row r="3309" spans="5:21" x14ac:dyDescent="0.45">
      <c r="E3309">
        <v>330.70000000000005</v>
      </c>
      <c r="F3309">
        <v>79.380140589339163</v>
      </c>
      <c r="G3309">
        <f t="shared" si="625"/>
        <v>79.380529536659083</v>
      </c>
      <c r="H3309">
        <f t="shared" si="625"/>
        <v>79.380036871167746</v>
      </c>
      <c r="I3309">
        <v>351.74433746811229</v>
      </c>
      <c r="J3309">
        <v>134.91116735361464</v>
      </c>
      <c r="K3309">
        <f t="shared" si="614"/>
        <v>47.454239177846802</v>
      </c>
      <c r="L3309">
        <f t="shared" si="623"/>
        <v>4.7454239177857591</v>
      </c>
      <c r="M3309">
        <f t="shared" si="615"/>
        <v>1.3181733104957445E-3</v>
      </c>
      <c r="N3309">
        <f t="shared" si="616"/>
        <v>2.2050010241991044E-3</v>
      </c>
      <c r="O3309">
        <f t="shared" si="617"/>
        <v>35.486051682886831</v>
      </c>
      <c r="P3309">
        <f t="shared" si="618"/>
        <v>781.5531015182886</v>
      </c>
      <c r="Q3309">
        <f t="shared" si="619"/>
        <v>0.22270463209043356</v>
      </c>
      <c r="R3309">
        <f t="shared" si="624"/>
        <v>1718.5581967301741</v>
      </c>
      <c r="S3309">
        <f t="shared" si="620"/>
        <v>88.719078742614244</v>
      </c>
      <c r="T3309">
        <f t="shared" si="621"/>
        <v>2.4644188539615069E-3</v>
      </c>
      <c r="U3309">
        <f t="shared" si="622"/>
        <v>0</v>
      </c>
    </row>
    <row r="3310" spans="5:21" x14ac:dyDescent="0.45">
      <c r="E3310">
        <v>330.8</v>
      </c>
      <c r="F3310">
        <v>79.428758943718677</v>
      </c>
      <c r="G3310">
        <f t="shared" si="625"/>
        <v>79.429018242093676</v>
      </c>
      <c r="H3310">
        <f t="shared" si="625"/>
        <v>79.430275837392514</v>
      </c>
      <c r="I3310">
        <v>351.62013365689376</v>
      </c>
      <c r="J3310">
        <v>136.56359509585846</v>
      </c>
      <c r="K3310">
        <f t="shared" si="614"/>
        <v>48.018509560271674</v>
      </c>
      <c r="L3310">
        <f t="shared" si="623"/>
        <v>4.8018509560255298</v>
      </c>
      <c r="M3310">
        <f t="shared" si="615"/>
        <v>1.3338474877853243E-3</v>
      </c>
      <c r="N3310">
        <f t="shared" si="616"/>
        <v>2.2063965510386811E-3</v>
      </c>
      <c r="O3310">
        <f t="shared" si="617"/>
        <v>35.508510510347946</v>
      </c>
      <c r="P3310">
        <f t="shared" si="618"/>
        <v>782.38034892728967</v>
      </c>
      <c r="Q3310">
        <f t="shared" si="619"/>
        <v>0.21861857646960914</v>
      </c>
      <c r="R3310">
        <f t="shared" si="624"/>
        <v>1687.0270861576212</v>
      </c>
      <c r="S3310">
        <f t="shared" si="620"/>
        <v>87.684979863043921</v>
      </c>
      <c r="T3310">
        <f t="shared" si="621"/>
        <v>2.4356938850845535E-3</v>
      </c>
      <c r="U3310">
        <f t="shared" si="622"/>
        <v>0</v>
      </c>
    </row>
    <row r="3311" spans="5:21" x14ac:dyDescent="0.45">
      <c r="E3311">
        <v>330.90000000000003</v>
      </c>
      <c r="F3311">
        <v>79.479322032782051</v>
      </c>
      <c r="G3311">
        <f t="shared" si="625"/>
        <v>79.478220017221901</v>
      </c>
      <c r="H3311">
        <f t="shared" si="625"/>
        <v>79.479672085954093</v>
      </c>
      <c r="I3311">
        <v>351.68223556240503</v>
      </c>
      <c r="J3311">
        <v>135.99769519204318</v>
      </c>
      <c r="K3311">
        <f t="shared" si="614"/>
        <v>47.827973476472287</v>
      </c>
      <c r="L3311">
        <f t="shared" si="623"/>
        <v>4.7827973476483159</v>
      </c>
      <c r="M3311">
        <f t="shared" si="615"/>
        <v>1.3285548187908969E-3</v>
      </c>
      <c r="N3311">
        <f t="shared" si="616"/>
        <v>2.2077686690542804E-3</v>
      </c>
      <c r="O3311">
        <f t="shared" si="617"/>
        <v>35.530592609304918</v>
      </c>
      <c r="P3311">
        <f t="shared" si="618"/>
        <v>783.19427271897791</v>
      </c>
      <c r="Q3311">
        <f t="shared" si="619"/>
        <v>0.2114607324931228</v>
      </c>
      <c r="R3311">
        <f t="shared" si="624"/>
        <v>1631.7917220736304</v>
      </c>
      <c r="S3311">
        <f t="shared" si="620"/>
        <v>85.80588353815314</v>
      </c>
      <c r="T3311">
        <f t="shared" si="621"/>
        <v>2.3834967649486983E-3</v>
      </c>
      <c r="U3311">
        <f t="shared" si="622"/>
        <v>0</v>
      </c>
    </row>
    <row r="3312" spans="5:21" x14ac:dyDescent="0.45">
      <c r="E3312">
        <v>331</v>
      </c>
      <c r="F3312">
        <v>79.525671531545925</v>
      </c>
      <c r="G3312">
        <f t="shared" si="625"/>
        <v>79.531959506128828</v>
      </c>
      <c r="H3312">
        <f t="shared" si="625"/>
        <v>79.528083002956933</v>
      </c>
      <c r="I3312">
        <v>351.86854127938943</v>
      </c>
      <c r="J3312">
        <v>133.45276242826998</v>
      </c>
      <c r="K3312">
        <f t="shared" si="614"/>
        <v>46.957828845340266</v>
      </c>
      <c r="L3312">
        <f t="shared" si="623"/>
        <v>4.6957828845324254</v>
      </c>
      <c r="M3312">
        <f t="shared" si="615"/>
        <v>1.3043841345927853E-3</v>
      </c>
      <c r="N3312">
        <f t="shared" si="616"/>
        <v>2.2091134167488038E-3</v>
      </c>
      <c r="O3312">
        <f t="shared" si="617"/>
        <v>35.552234225641868</v>
      </c>
      <c r="P3312">
        <f t="shared" si="618"/>
        <v>783.99249258410293</v>
      </c>
      <c r="Q3312">
        <f t="shared" si="619"/>
        <v>0.19981112266155066</v>
      </c>
      <c r="R3312">
        <f t="shared" si="624"/>
        <v>1541.8944789097477</v>
      </c>
      <c r="S3312">
        <f t="shared" si="620"/>
        <v>82.69047839291818</v>
      </c>
      <c r="T3312">
        <f t="shared" si="621"/>
        <v>2.2969577331366162E-3</v>
      </c>
      <c r="U3312">
        <f t="shared" si="622"/>
        <v>0</v>
      </c>
    </row>
    <row r="3313" spans="5:21" x14ac:dyDescent="0.45">
      <c r="E3313">
        <v>331.1</v>
      </c>
      <c r="F3313">
        <v>79.577206988723631</v>
      </c>
      <c r="G3313">
        <f t="shared" si="625"/>
        <v>79.578633127666933</v>
      </c>
      <c r="H3313">
        <f t="shared" si="625"/>
        <v>79.574276923325755</v>
      </c>
      <c r="I3313">
        <v>352.11694890275612</v>
      </c>
      <c r="J3313">
        <v>130.18671141017447</v>
      </c>
      <c r="K3313">
        <f t="shared" si="614"/>
        <v>45.840947609434259</v>
      </c>
      <c r="L3313">
        <f t="shared" si="623"/>
        <v>4.5840947609444687</v>
      </c>
      <c r="M3313">
        <f t="shared" si="615"/>
        <v>1.2733596558176185E-3</v>
      </c>
      <c r="N3313">
        <f t="shared" si="616"/>
        <v>2.2103965812034932E-3</v>
      </c>
      <c r="O3313">
        <f t="shared" si="617"/>
        <v>35.572884755803543</v>
      </c>
      <c r="P3313">
        <f t="shared" si="618"/>
        <v>784.75464850913795</v>
      </c>
      <c r="Q3313">
        <f t="shared" si="619"/>
        <v>0.18033714657622824</v>
      </c>
      <c r="R3313">
        <f t="shared" si="624"/>
        <v>1391.618479213575</v>
      </c>
      <c r="S3313">
        <f t="shared" si="620"/>
        <v>77.419870458107781</v>
      </c>
      <c r="T3313">
        <f t="shared" si="621"/>
        <v>2.1505519571696605E-3</v>
      </c>
      <c r="U3313">
        <f t="shared" si="622"/>
        <v>0</v>
      </c>
    </row>
    <row r="3314" spans="5:21" x14ac:dyDescent="0.45">
      <c r="E3314">
        <v>331.20000000000005</v>
      </c>
      <c r="F3314">
        <v>79.648838033873886</v>
      </c>
      <c r="G3314">
        <f t="shared" si="625"/>
        <v>79.622584121673285</v>
      </c>
      <c r="H3314">
        <f t="shared" si="625"/>
        <v>79.617475953324487</v>
      </c>
      <c r="I3314">
        <v>352.73796796508719</v>
      </c>
      <c r="J3314">
        <v>123.39267826728862</v>
      </c>
      <c r="K3314">
        <f t="shared" si="614"/>
        <v>43.525282593773163</v>
      </c>
      <c r="L3314">
        <f t="shared" si="623"/>
        <v>4.3525282593783059</v>
      </c>
      <c r="M3314">
        <f t="shared" si="615"/>
        <v>1.2090356276048101E-3</v>
      </c>
      <c r="N3314">
        <f t="shared" si="616"/>
        <v>2.2115965542590138E-3</v>
      </c>
      <c r="O3314">
        <f t="shared" si="617"/>
        <v>35.592196450174178</v>
      </c>
      <c r="P3314">
        <f t="shared" si="618"/>
        <v>785.46782531582244</v>
      </c>
      <c r="Q3314">
        <f t="shared" si="619"/>
        <v>0.15981992143832002</v>
      </c>
      <c r="R3314">
        <f t="shared" si="624"/>
        <v>1233.2919769583705</v>
      </c>
      <c r="S3314">
        <f t="shared" si="620"/>
        <v>71.852095468257858</v>
      </c>
      <c r="T3314">
        <f t="shared" si="621"/>
        <v>1.9958915407849408E-3</v>
      </c>
      <c r="U3314">
        <f t="shared" si="622"/>
        <v>0</v>
      </c>
    </row>
    <row r="3315" spans="5:21" x14ac:dyDescent="0.45">
      <c r="E3315">
        <v>331.3</v>
      </c>
      <c r="F3315">
        <v>79.662127051409186</v>
      </c>
      <c r="G3315">
        <f t="shared" si="625"/>
        <v>79.659987843937898</v>
      </c>
      <c r="H3315">
        <f t="shared" si="625"/>
        <v>79.654957464922134</v>
      </c>
      <c r="I3315">
        <v>353.02130791418227</v>
      </c>
      <c r="J3315">
        <v>119.74828239464097</v>
      </c>
      <c r="K3315">
        <f t="shared" si="614"/>
        <v>42.273695271433006</v>
      </c>
      <c r="L3315">
        <f t="shared" si="623"/>
        <v>4.2273695271418585</v>
      </c>
      <c r="M3315">
        <f t="shared" si="615"/>
        <v>1.1742693130953614E-3</v>
      </c>
      <c r="N3315">
        <f t="shared" si="616"/>
        <v>2.2126377073589483E-3</v>
      </c>
      <c r="O3315">
        <f t="shared" si="617"/>
        <v>35.608952185118788</v>
      </c>
      <c r="P3315">
        <f t="shared" si="618"/>
        <v>786.08695073073545</v>
      </c>
      <c r="Q3315">
        <f t="shared" si="619"/>
        <v>0.14341773296425941</v>
      </c>
      <c r="R3315">
        <f t="shared" si="624"/>
        <v>1106.7202250292785</v>
      </c>
      <c r="S3315">
        <f t="shared" si="620"/>
        <v>67.400880217288062</v>
      </c>
      <c r="T3315">
        <f t="shared" si="621"/>
        <v>1.8722466727024462E-3</v>
      </c>
      <c r="U3315">
        <f t="shared" si="622"/>
        <v>0</v>
      </c>
    </row>
    <row r="3316" spans="5:21" x14ac:dyDescent="0.45">
      <c r="E3316">
        <v>331.40000000000003</v>
      </c>
      <c r="F3316">
        <v>79.699077002813809</v>
      </c>
      <c r="G3316">
        <f t="shared" si="625"/>
        <v>79.694215167215503</v>
      </c>
      <c r="H3316">
        <f t="shared" si="625"/>
        <v>79.688977349816227</v>
      </c>
      <c r="I3316">
        <v>353.13774898939943</v>
      </c>
      <c r="J3316">
        <v>118.65528697614347</v>
      </c>
      <c r="K3316">
        <f t="shared" si="614"/>
        <v>41.901660948446505</v>
      </c>
      <c r="L3316">
        <f t="shared" si="623"/>
        <v>4.190166094845603</v>
      </c>
      <c r="M3316">
        <f t="shared" si="615"/>
        <v>1.1639350263457364E-3</v>
      </c>
      <c r="N3316">
        <f t="shared" si="616"/>
        <v>2.2135827041615619E-3</v>
      </c>
      <c r="O3316">
        <f t="shared" si="617"/>
        <v>35.624160434461842</v>
      </c>
      <c r="P3316">
        <f t="shared" si="618"/>
        <v>786.64916966861267</v>
      </c>
      <c r="Q3316">
        <f t="shared" si="619"/>
        <v>0.13110160212690403</v>
      </c>
      <c r="R3316">
        <f t="shared" si="624"/>
        <v>1011.679599228808</v>
      </c>
      <c r="S3316">
        <f t="shared" si="620"/>
        <v>64.063952577109958</v>
      </c>
      <c r="T3316">
        <f t="shared" si="621"/>
        <v>1.7795542382530545E-3</v>
      </c>
      <c r="U3316">
        <f t="shared" si="622"/>
        <v>0</v>
      </c>
    </row>
    <row r="3317" spans="5:21" x14ac:dyDescent="0.45">
      <c r="E3317">
        <v>331.5</v>
      </c>
      <c r="F3317">
        <v>79.712690142868922</v>
      </c>
      <c r="G3317">
        <f t="shared" si="625"/>
        <v>79.719367064117009</v>
      </c>
      <c r="H3317">
        <f t="shared" si="625"/>
        <v>79.719120731280512</v>
      </c>
      <c r="I3317">
        <v>353.37063114062903</v>
      </c>
      <c r="J3317">
        <v>116.20736524910136</v>
      </c>
      <c r="K3317">
        <f t="shared" si="614"/>
        <v>41.064270001264553</v>
      </c>
      <c r="L3317">
        <f t="shared" si="623"/>
        <v>4.1064270001250547</v>
      </c>
      <c r="M3317">
        <f t="shared" si="615"/>
        <v>1.1406741667017932E-3</v>
      </c>
      <c r="N3317">
        <f t="shared" si="616"/>
        <v>2.2144200203133477E-3</v>
      </c>
      <c r="O3317">
        <f t="shared" si="617"/>
        <v>35.63763573171164</v>
      </c>
      <c r="P3317">
        <f t="shared" si="618"/>
        <v>787.1475420238595</v>
      </c>
      <c r="Q3317">
        <f t="shared" si="619"/>
        <v>0.12203113403590038</v>
      </c>
      <c r="R3317">
        <f t="shared" si="624"/>
        <v>941.6849738828746</v>
      </c>
      <c r="S3317">
        <f t="shared" si="620"/>
        <v>61.611503443022755</v>
      </c>
      <c r="T3317">
        <f t="shared" si="621"/>
        <v>1.7114306511950767E-3</v>
      </c>
      <c r="U3317">
        <f t="shared" si="622"/>
        <v>0</v>
      </c>
    </row>
    <row r="3318" spans="5:21" x14ac:dyDescent="0.45">
      <c r="E3318">
        <v>331.6</v>
      </c>
      <c r="F3318">
        <v>79.748343605111714</v>
      </c>
      <c r="G3318">
        <f t="shared" si="625"/>
        <v>79.748732552137469</v>
      </c>
      <c r="H3318">
        <f t="shared" si="625"/>
        <v>79.747630536165047</v>
      </c>
      <c r="I3318">
        <v>353.66173383068758</v>
      </c>
      <c r="J3318">
        <v>112.99305313398177</v>
      </c>
      <c r="K3318">
        <f t="shared" si="614"/>
        <v>39.961319082187003</v>
      </c>
      <c r="L3318">
        <f t="shared" si="623"/>
        <v>3.996131908219609</v>
      </c>
      <c r="M3318">
        <f t="shared" si="615"/>
        <v>1.1100366411718613E-3</v>
      </c>
      <c r="N3318">
        <f t="shared" si="616"/>
        <v>2.215211959337918E-3</v>
      </c>
      <c r="O3318">
        <f t="shared" si="617"/>
        <v>35.650380754887223</v>
      </c>
      <c r="P3318">
        <f t="shared" si="618"/>
        <v>787.61909363289283</v>
      </c>
      <c r="Q3318">
        <f t="shared" si="619"/>
        <v>0.11293168646034246</v>
      </c>
      <c r="R3318">
        <f t="shared" si="624"/>
        <v>871.46672080971234</v>
      </c>
      <c r="S3318">
        <f t="shared" si="620"/>
        <v>59.147040989911048</v>
      </c>
      <c r="T3318">
        <f t="shared" si="621"/>
        <v>1.6429733608308624E-3</v>
      </c>
      <c r="U3318">
        <f t="shared" si="622"/>
        <v>0</v>
      </c>
    </row>
    <row r="3319" spans="5:21" x14ac:dyDescent="0.45">
      <c r="E3319">
        <v>331.70000000000005</v>
      </c>
      <c r="F3319">
        <v>79.774597518381412</v>
      </c>
      <c r="G3319">
        <f t="shared" si="625"/>
        <v>79.773301028994609</v>
      </c>
      <c r="H3319">
        <f t="shared" si="625"/>
        <v>79.773715905777607</v>
      </c>
      <c r="I3319">
        <v>354.01105706039954</v>
      </c>
      <c r="J3319">
        <v>108.98648082267404</v>
      </c>
      <c r="K3319">
        <f t="shared" si="614"/>
        <v>38.582419281327802</v>
      </c>
      <c r="L3319">
        <f t="shared" si="623"/>
        <v>3.8582419281336575</v>
      </c>
      <c r="M3319">
        <f t="shared" si="615"/>
        <v>1.0717338689257723E-3</v>
      </c>
      <c r="N3319">
        <f t="shared" si="616"/>
        <v>2.2159365529382672E-3</v>
      </c>
      <c r="O3319">
        <f t="shared" si="617"/>
        <v>35.66204195851882</v>
      </c>
      <c r="P3319">
        <f t="shared" si="618"/>
        <v>788.05070508592246</v>
      </c>
      <c r="Q3319">
        <f t="shared" si="619"/>
        <v>0.10073147126117732</v>
      </c>
      <c r="R3319">
        <f t="shared" si="624"/>
        <v>777.32058816940275</v>
      </c>
      <c r="S3319">
        <f t="shared" si="620"/>
        <v>55.824336740732278</v>
      </c>
      <c r="T3319">
        <f t="shared" si="621"/>
        <v>1.5506760205758966E-3</v>
      </c>
      <c r="U3319">
        <f t="shared" si="622"/>
        <v>0</v>
      </c>
    </row>
    <row r="3320" spans="5:21" x14ac:dyDescent="0.45">
      <c r="E3320">
        <v>331.8</v>
      </c>
      <c r="F3320">
        <v>79.808954491511486</v>
      </c>
      <c r="G3320">
        <f t="shared" si="625"/>
        <v>79.802536868360704</v>
      </c>
      <c r="H3320">
        <f t="shared" si="625"/>
        <v>79.798154733758253</v>
      </c>
      <c r="I3320">
        <v>354.14302361426712</v>
      </c>
      <c r="J3320">
        <v>107.70269611756011</v>
      </c>
      <c r="K3320">
        <f t="shared" si="614"/>
        <v>38.142158454481326</v>
      </c>
      <c r="L3320">
        <f t="shared" si="623"/>
        <v>3.8142158454468316</v>
      </c>
      <c r="M3320">
        <f t="shared" si="615"/>
        <v>1.0595044015133703E-3</v>
      </c>
      <c r="N3320">
        <f t="shared" si="616"/>
        <v>2.2166154092710627E-3</v>
      </c>
      <c r="O3320">
        <f t="shared" si="617"/>
        <v>35.672967092179292</v>
      </c>
      <c r="P3320">
        <f t="shared" si="618"/>
        <v>788.45521136072375</v>
      </c>
      <c r="Q3320">
        <f t="shared" si="619"/>
        <v>8.7748819367980957E-2</v>
      </c>
      <c r="R3320">
        <f t="shared" si="624"/>
        <v>677.13657934606078</v>
      </c>
      <c r="S3320">
        <f t="shared" si="620"/>
        <v>52.282007720451247</v>
      </c>
      <c r="T3320">
        <f t="shared" si="621"/>
        <v>1.4522779922347569E-3</v>
      </c>
      <c r="U3320">
        <f t="shared" si="622"/>
        <v>0</v>
      </c>
    </row>
    <row r="3321" spans="5:21" x14ac:dyDescent="0.45">
      <c r="E3321">
        <v>331.90000000000003</v>
      </c>
      <c r="F3321">
        <v>79.821919387099513</v>
      </c>
      <c r="G3321">
        <f t="shared" si="625"/>
        <v>79.824642015278229</v>
      </c>
      <c r="H3321">
        <f t="shared" si="625"/>
        <v>79.818781882540833</v>
      </c>
      <c r="I3321">
        <v>354.30215975316952</v>
      </c>
      <c r="J3321">
        <v>105.85947874225343</v>
      </c>
      <c r="K3321">
        <f t="shared" si="614"/>
        <v>37.506241948725126</v>
      </c>
      <c r="L3321">
        <f t="shared" si="623"/>
        <v>3.7506241948733656</v>
      </c>
      <c r="M3321">
        <f t="shared" si="615"/>
        <v>1.0418400541312536E-3</v>
      </c>
      <c r="N3321">
        <f t="shared" si="616"/>
        <v>2.2171883856261345E-3</v>
      </c>
      <c r="O3321">
        <f t="shared" si="617"/>
        <v>35.682188252771056</v>
      </c>
      <c r="P3321">
        <f t="shared" si="618"/>
        <v>788.79673194188229</v>
      </c>
      <c r="Q3321">
        <f t="shared" si="619"/>
        <v>7.4534334304523497E-2</v>
      </c>
      <c r="R3321">
        <f t="shared" si="624"/>
        <v>575.16356958777476</v>
      </c>
      <c r="S3321">
        <f t="shared" si="620"/>
        <v>48.669088248487597</v>
      </c>
      <c r="T3321">
        <f t="shared" si="621"/>
        <v>1.3519191180135445E-3</v>
      </c>
      <c r="U3321">
        <f t="shared" si="622"/>
        <v>0</v>
      </c>
    </row>
    <row r="3322" spans="5:21" x14ac:dyDescent="0.45">
      <c r="E3322">
        <v>332</v>
      </c>
      <c r="F3322">
        <v>79.858869339699339</v>
      </c>
      <c r="G3322">
        <f t="shared" si="625"/>
        <v>79.84156120402028</v>
      </c>
      <c r="H3322">
        <f t="shared" si="625"/>
        <v>79.83741243748409</v>
      </c>
      <c r="I3322">
        <v>354.34485481484876</v>
      </c>
      <c r="J3322">
        <v>105.74953244505814</v>
      </c>
      <c r="K3322">
        <f t="shared" si="614"/>
        <v>37.471802720982261</v>
      </c>
      <c r="L3322">
        <f t="shared" si="623"/>
        <v>3.7471802720969483</v>
      </c>
      <c r="M3322">
        <f t="shared" si="615"/>
        <v>1.040883408916174E-3</v>
      </c>
      <c r="N3322">
        <f t="shared" si="616"/>
        <v>2.2177059010412246E-3</v>
      </c>
      <c r="O3322">
        <f t="shared" si="617"/>
        <v>35.690516856052888</v>
      </c>
      <c r="P3322">
        <f t="shared" si="618"/>
        <v>789.10527736924291</v>
      </c>
      <c r="Q3322">
        <f t="shared" si="619"/>
        <v>6.0392516840188648E-2</v>
      </c>
      <c r="R3322">
        <f t="shared" si="624"/>
        <v>466.03455825169419</v>
      </c>
      <c r="S3322">
        <f t="shared" si="620"/>
        <v>44.796589459932505</v>
      </c>
      <c r="T3322">
        <f t="shared" si="621"/>
        <v>1.2443497072203475E-3</v>
      </c>
      <c r="U3322">
        <f t="shared" si="622"/>
        <v>0</v>
      </c>
    </row>
    <row r="3323" spans="5:21" x14ac:dyDescent="0.45">
      <c r="E3323">
        <v>332.1</v>
      </c>
      <c r="F3323">
        <v>79.858869339699339</v>
      </c>
      <c r="G3323">
        <f t="shared" si="625"/>
        <v>79.851868296050412</v>
      </c>
      <c r="H3323">
        <f t="shared" si="625"/>
        <v>79.852127594022818</v>
      </c>
      <c r="I3323">
        <v>354.33321070712606</v>
      </c>
      <c r="J3323">
        <v>105.92091932049441</v>
      </c>
      <c r="K3323">
        <f t="shared" si="614"/>
        <v>37.531299423881244</v>
      </c>
      <c r="L3323">
        <f t="shared" si="623"/>
        <v>3.7531299423889779</v>
      </c>
      <c r="M3323">
        <f t="shared" si="615"/>
        <v>1.0425360951078124E-3</v>
      </c>
      <c r="N3323">
        <f t="shared" si="616"/>
        <v>2.2181146553895228E-3</v>
      </c>
      <c r="O3323">
        <f t="shared" si="617"/>
        <v>35.69709511963196</v>
      </c>
      <c r="P3323">
        <f t="shared" si="618"/>
        <v>789.34903398622362</v>
      </c>
      <c r="Q3323">
        <f t="shared" si="619"/>
        <v>5.5060356291534163E-2</v>
      </c>
      <c r="R3323">
        <f t="shared" si="624"/>
        <v>424.88755501625917</v>
      </c>
      <c r="S3323">
        <f t="shared" si="620"/>
        <v>43.344719015359082</v>
      </c>
      <c r="T3323">
        <f t="shared" si="621"/>
        <v>1.2040199726488635E-3</v>
      </c>
      <c r="U3323">
        <f t="shared" si="622"/>
        <v>0</v>
      </c>
    </row>
    <row r="3324" spans="5:21" x14ac:dyDescent="0.45">
      <c r="E3324">
        <v>332.20000000000005</v>
      </c>
      <c r="F3324">
        <v>79.859193462091724</v>
      </c>
      <c r="G3324">
        <f t="shared" si="625"/>
        <v>79.866453803710812</v>
      </c>
      <c r="H3324">
        <f t="shared" si="625"/>
        <v>79.864431280021762</v>
      </c>
      <c r="I3324">
        <v>354.30215975313973</v>
      </c>
      <c r="J3324">
        <v>106.55149369231376</v>
      </c>
      <c r="K3324">
        <f t="shared" si="614"/>
        <v>37.751424340109807</v>
      </c>
      <c r="L3324">
        <f t="shared" si="623"/>
        <v>3.7751424340118391</v>
      </c>
      <c r="M3324">
        <f t="shared" si="615"/>
        <v>1.0486506761141613E-3</v>
      </c>
      <c r="N3324">
        <f t="shared" si="616"/>
        <v>2.2184564244450491E-3</v>
      </c>
      <c r="O3324">
        <f t="shared" si="617"/>
        <v>35.702595359420926</v>
      </c>
      <c r="P3324">
        <f t="shared" si="618"/>
        <v>789.55288192358717</v>
      </c>
      <c r="Q3324">
        <f t="shared" si="619"/>
        <v>5.9117435415210196E-2</v>
      </c>
      <c r="R3324">
        <f t="shared" si="624"/>
        <v>456.19506091467747</v>
      </c>
      <c r="S3324">
        <f t="shared" si="620"/>
        <v>44.476434722985594</v>
      </c>
      <c r="T3324">
        <f t="shared" si="621"/>
        <v>1.2354565200829333E-3</v>
      </c>
      <c r="U3324">
        <f t="shared" si="622"/>
        <v>0</v>
      </c>
    </row>
    <row r="3325" spans="5:21" x14ac:dyDescent="0.45">
      <c r="E3325">
        <v>332.3</v>
      </c>
      <c r="F3325">
        <v>79.86048995166216</v>
      </c>
      <c r="G3325">
        <f t="shared" si="625"/>
        <v>79.876112651054385</v>
      </c>
      <c r="H3325">
        <f t="shared" si="625"/>
        <v>79.876760895871215</v>
      </c>
      <c r="I3325">
        <v>354.3759057688527</v>
      </c>
      <c r="J3325">
        <v>105.66868957623699</v>
      </c>
      <c r="K3325">
        <f t="shared" si="614"/>
        <v>37.446437579986707</v>
      </c>
      <c r="L3325">
        <f t="shared" si="623"/>
        <v>3.7446437579973937</v>
      </c>
      <c r="M3325">
        <f t="shared" si="615"/>
        <v>1.0401788216662974E-3</v>
      </c>
      <c r="N3325">
        <f t="shared" si="616"/>
        <v>2.2187989137742005E-3</v>
      </c>
      <c r="O3325">
        <f t="shared" si="617"/>
        <v>35.708107190890267</v>
      </c>
      <c r="P3325">
        <f t="shared" si="618"/>
        <v>789.75719358070398</v>
      </c>
      <c r="Q3325">
        <f t="shared" si="619"/>
        <v>6.2102286491843017E-2</v>
      </c>
      <c r="R3325">
        <f t="shared" si="624"/>
        <v>479.22844030879452</v>
      </c>
      <c r="S3325">
        <f t="shared" si="620"/>
        <v>45.313075038626046</v>
      </c>
      <c r="T3325">
        <f t="shared" si="621"/>
        <v>1.2586965288507235E-3</v>
      </c>
      <c r="U3325">
        <f t="shared" si="622"/>
        <v>0</v>
      </c>
    </row>
    <row r="3326" spans="5:21" x14ac:dyDescent="0.45">
      <c r="E3326">
        <v>332.40000000000003</v>
      </c>
      <c r="F3326">
        <v>79.894846925401509</v>
      </c>
      <c r="G3326">
        <f t="shared" si="625"/>
        <v>79.886160445272878</v>
      </c>
      <c r="H3326">
        <f t="shared" si="625"/>
        <v>79.890879667376453</v>
      </c>
      <c r="I3326">
        <v>354.47294000017706</v>
      </c>
      <c r="J3326">
        <v>104.39783967263716</v>
      </c>
      <c r="K3326">
        <f t="shared" si="614"/>
        <v>37.00620915842682</v>
      </c>
      <c r="L3326">
        <f t="shared" si="623"/>
        <v>3.7006209158435235</v>
      </c>
      <c r="M3326">
        <f t="shared" si="615"/>
        <v>1.027950254400745E-3</v>
      </c>
      <c r="N3326">
        <f t="shared" si="616"/>
        <v>2.2191911018715682E-3</v>
      </c>
      <c r="O3326">
        <f t="shared" si="617"/>
        <v>35.714418846503968</v>
      </c>
      <c r="P3326">
        <f t="shared" si="618"/>
        <v>789.99119492838895</v>
      </c>
      <c r="Q3326">
        <f t="shared" si="619"/>
        <v>6.1203933431066559E-2</v>
      </c>
      <c r="R3326">
        <f t="shared" si="624"/>
        <v>472.29606534351717</v>
      </c>
      <c r="S3326">
        <f t="shared" si="620"/>
        <v>45.081855917956823</v>
      </c>
      <c r="T3326">
        <f t="shared" si="621"/>
        <v>1.2522737754988007E-3</v>
      </c>
      <c r="U3326">
        <f t="shared" si="622"/>
        <v>0</v>
      </c>
    </row>
    <row r="3327" spans="5:21" x14ac:dyDescent="0.45">
      <c r="E3327">
        <v>332.5</v>
      </c>
      <c r="F3327">
        <v>79.907163576417219</v>
      </c>
      <c r="G3327">
        <f t="shared" si="625"/>
        <v>79.903209283267614</v>
      </c>
      <c r="H3327">
        <f t="shared" si="625"/>
        <v>79.904544667565844</v>
      </c>
      <c r="I3327">
        <v>354.68253394025027</v>
      </c>
      <c r="J3327">
        <v>102.3605993334883</v>
      </c>
      <c r="K3327">
        <f t="shared" si="614"/>
        <v>36.305516747244319</v>
      </c>
      <c r="L3327">
        <f t="shared" si="623"/>
        <v>3.6305516747231938</v>
      </c>
      <c r="M3327">
        <f t="shared" si="615"/>
        <v>1.0084865763123423E-3</v>
      </c>
      <c r="N3327">
        <f t="shared" si="616"/>
        <v>2.2195706852101626E-3</v>
      </c>
      <c r="O3327">
        <f t="shared" si="617"/>
        <v>35.720527648188636</v>
      </c>
      <c r="P3327">
        <f t="shared" si="618"/>
        <v>790.21771821529524</v>
      </c>
      <c r="Q3327">
        <f t="shared" si="619"/>
        <v>6.2247182397676681E-2</v>
      </c>
      <c r="R3327">
        <f t="shared" si="624"/>
        <v>480.34656723909552</v>
      </c>
      <c r="S3327">
        <f t="shared" si="620"/>
        <v>45.385226687374605</v>
      </c>
      <c r="T3327">
        <f t="shared" si="621"/>
        <v>1.2607007413159613E-3</v>
      </c>
      <c r="U3327">
        <f t="shared" si="622"/>
        <v>0</v>
      </c>
    </row>
    <row r="3328" spans="5:21" x14ac:dyDescent="0.45">
      <c r="E3328">
        <v>332.6</v>
      </c>
      <c r="F3328">
        <v>79.909108310791751</v>
      </c>
      <c r="G3328">
        <f t="shared" si="625"/>
        <v>79.922462153576561</v>
      </c>
      <c r="H3328">
        <f t="shared" si="625"/>
        <v>79.91826152735814</v>
      </c>
      <c r="I3328">
        <v>354.69805941735746</v>
      </c>
      <c r="J3328">
        <v>101.74619350360892</v>
      </c>
      <c r="K3328">
        <f t="shared" si="614"/>
        <v>36.089177388833029</v>
      </c>
      <c r="L3328">
        <f t="shared" si="623"/>
        <v>3.6089177388841236</v>
      </c>
      <c r="M3328">
        <f t="shared" si="615"/>
        <v>1.0024771496898064E-3</v>
      </c>
      <c r="N3328">
        <f t="shared" si="616"/>
        <v>2.2199517090932819E-3</v>
      </c>
      <c r="O3328">
        <f t="shared" si="617"/>
        <v>35.726659633190181</v>
      </c>
      <c r="P3328">
        <f t="shared" si="618"/>
        <v>790.44514335916301</v>
      </c>
      <c r="Q3328">
        <f t="shared" si="619"/>
        <v>6.0769246640752783E-2</v>
      </c>
      <c r="R3328">
        <f t="shared" si="624"/>
        <v>468.94169170749547</v>
      </c>
      <c r="S3328">
        <f t="shared" si="620"/>
        <v>44.993684802947129</v>
      </c>
      <c r="T3328">
        <f t="shared" si="621"/>
        <v>1.2498245778596426E-3</v>
      </c>
      <c r="U3328">
        <f t="shared" si="622"/>
        <v>0</v>
      </c>
    </row>
    <row r="3329" spans="5:21" x14ac:dyDescent="0.45">
      <c r="E3329">
        <v>332.70000000000005</v>
      </c>
      <c r="F3329">
        <v>79.944437652065474</v>
      </c>
      <c r="G3329">
        <f t="shared" si="625"/>
        <v>79.934778804657839</v>
      </c>
      <c r="H3329">
        <f t="shared" si="625"/>
        <v>79.932393263842542</v>
      </c>
      <c r="I3329">
        <v>354.72522900225368</v>
      </c>
      <c r="J3329">
        <v>101.55540432043809</v>
      </c>
      <c r="K3329">
        <f t="shared" si="614"/>
        <v>36.024264053983863</v>
      </c>
      <c r="L3329">
        <f t="shared" si="623"/>
        <v>3.6024264053992052</v>
      </c>
      <c r="M3329">
        <f t="shared" si="615"/>
        <v>1.0006740014995518E-3</v>
      </c>
      <c r="N3329">
        <f t="shared" si="616"/>
        <v>2.2203442573289598E-3</v>
      </c>
      <c r="O3329">
        <f t="shared" si="617"/>
        <v>35.732977084668171</v>
      </c>
      <c r="P3329">
        <f t="shared" si="618"/>
        <v>790.67949134922526</v>
      </c>
      <c r="Q3329">
        <f t="shared" si="619"/>
        <v>5.5234231992784544E-2</v>
      </c>
      <c r="R3329">
        <f t="shared" si="624"/>
        <v>426.22931207264008</v>
      </c>
      <c r="S3329">
        <f t="shared" si="620"/>
        <v>43.483774386804477</v>
      </c>
      <c r="T3329">
        <f t="shared" si="621"/>
        <v>1.20788262185568E-3</v>
      </c>
      <c r="U3329">
        <f t="shared" si="622"/>
        <v>0</v>
      </c>
    </row>
    <row r="3330" spans="5:21" x14ac:dyDescent="0.45">
      <c r="E3330">
        <v>332.8</v>
      </c>
      <c r="F3330">
        <v>79.956754303206907</v>
      </c>
      <c r="G3330">
        <f t="shared" si="625"/>
        <v>79.944696950015782</v>
      </c>
      <c r="H3330">
        <f t="shared" si="625"/>
        <v>79.945448914008438</v>
      </c>
      <c r="I3330">
        <v>354.70582215592486</v>
      </c>
      <c r="J3330">
        <v>101.55217061110177</v>
      </c>
      <c r="K3330">
        <f t="shared" si="614"/>
        <v>36.021146168329608</v>
      </c>
      <c r="L3330">
        <f t="shared" si="623"/>
        <v>3.6021146168317322</v>
      </c>
      <c r="M3330">
        <f t="shared" si="615"/>
        <v>1.0005873935647115E-3</v>
      </c>
      <c r="N3330">
        <f t="shared" si="616"/>
        <v>2.220706914278012E-3</v>
      </c>
      <c r="O3330">
        <f t="shared" si="617"/>
        <v>35.738813482518331</v>
      </c>
      <c r="P3330">
        <f t="shared" si="618"/>
        <v>790.89603435998151</v>
      </c>
      <c r="Q3330">
        <f t="shared" si="619"/>
        <v>5.5292190504339089E-2</v>
      </c>
      <c r="R3330">
        <f t="shared" si="624"/>
        <v>426.67656399626372</v>
      </c>
      <c r="S3330">
        <f t="shared" si="620"/>
        <v>43.514599994079049</v>
      </c>
      <c r="T3330">
        <f t="shared" si="621"/>
        <v>1.2087388887244181E-3</v>
      </c>
      <c r="U3330">
        <f t="shared" si="622"/>
        <v>0</v>
      </c>
    </row>
    <row r="3331" spans="5:21" x14ac:dyDescent="0.45">
      <c r="E3331">
        <v>332.90000000000003</v>
      </c>
      <c r="F3331">
        <v>79.956430180807857</v>
      </c>
      <c r="G3331">
        <f t="shared" si="625"/>
        <v>79.956819127694914</v>
      </c>
      <c r="H3331">
        <f t="shared" si="625"/>
        <v>79.957104355464224</v>
      </c>
      <c r="I3331">
        <v>354.60490655503457</v>
      </c>
      <c r="J3331">
        <v>102.75187883130354</v>
      </c>
      <c r="K3331">
        <f t="shared" ref="K3331:K3394" si="626">I3331*J3331/1000</f>
        <v>36.436320391328628</v>
      </c>
      <c r="L3331">
        <f t="shared" si="623"/>
        <v>3.6436320391336912</v>
      </c>
      <c r="M3331">
        <f t="shared" ref="M3331:M3394" si="627">K3331*(0.1/3600)</f>
        <v>1.0121200108702396E-3</v>
      </c>
      <c r="N3331">
        <f t="shared" ref="N3331:N3394" si="628">H3331*(0.1/3600)</f>
        <v>2.221030676540673E-3</v>
      </c>
      <c r="O3331">
        <f t="shared" ref="O3331:O3394" si="629">H3331*0.44704</f>
        <v>35.744023931066728</v>
      </c>
      <c r="P3331">
        <f t="shared" ref="P3331:P3394" si="630">($B$5+$B$6*H3331+$B$7*H3331*H3331)*4.44822162</f>
        <v>791.08938564444986</v>
      </c>
      <c r="Q3331">
        <f t="shared" ref="Q3331:Q3394" si="631">(O3333-O3331)/0.2</f>
        <v>6.2855745088299386E-2</v>
      </c>
      <c r="R3331">
        <f t="shared" si="624"/>
        <v>485.04269946758518</v>
      </c>
      <c r="S3331">
        <f t="shared" ref="S3331:S3394" si="632">((P3331+R3331)*O3331)/1000</f>
        <v>45.614095789446658</v>
      </c>
      <c r="T3331">
        <f t="shared" ref="T3331:T3394" si="633">IF(S3331&gt;0,S3331*(0.1/3600),0)</f>
        <v>1.2670582163735184E-3</v>
      </c>
      <c r="U3331">
        <f t="shared" ref="U3331:U3394" si="634">IF(S3331&lt;0,S3331*(0.1/3600),0)</f>
        <v>0</v>
      </c>
    </row>
    <row r="3332" spans="5:21" x14ac:dyDescent="0.45">
      <c r="E3332">
        <v>333</v>
      </c>
      <c r="F3332">
        <v>79.956754303206907</v>
      </c>
      <c r="G3332">
        <f t="shared" si="625"/>
        <v>79.968487534097036</v>
      </c>
      <c r="H3332">
        <f t="shared" si="625"/>
        <v>79.970185935529713</v>
      </c>
      <c r="I3332">
        <v>354.37978713810543</v>
      </c>
      <c r="J3332">
        <v>105.6331187142443</v>
      </c>
      <c r="K3332">
        <f t="shared" si="626"/>
        <v>37.434242124688119</v>
      </c>
      <c r="L3332">
        <f t="shared" ref="L3332:L3395" si="635">K3332*(E3332-E3331)</f>
        <v>3.7434242124675352</v>
      </c>
      <c r="M3332">
        <f t="shared" si="627"/>
        <v>1.0398400590191145E-3</v>
      </c>
      <c r="N3332">
        <f t="shared" si="628"/>
        <v>2.2213940537647143E-3</v>
      </c>
      <c r="O3332">
        <f t="shared" si="629"/>
        <v>35.749871920619199</v>
      </c>
      <c r="P3332">
        <f t="shared" si="630"/>
        <v>791.30643138618564</v>
      </c>
      <c r="Q3332">
        <f t="shared" si="631"/>
        <v>7.2563755753520809E-2</v>
      </c>
      <c r="R3332">
        <f t="shared" ref="R3332:R3395" si="636">$B$4*(Q3332)</f>
        <v>559.95708784853923</v>
      </c>
      <c r="S3332">
        <f t="shared" si="632"/>
        <v>48.307497743646572</v>
      </c>
      <c r="T3332">
        <f t="shared" si="633"/>
        <v>1.341874937323516E-3</v>
      </c>
      <c r="U3332">
        <f t="shared" si="634"/>
        <v>0</v>
      </c>
    </row>
    <row r="3333" spans="5:21" x14ac:dyDescent="0.45">
      <c r="E3333">
        <v>333.1</v>
      </c>
      <c r="F3333">
        <v>79.969719199187466</v>
      </c>
      <c r="G3333">
        <f t="shared" ref="G3333:H3396" si="637">(SUM(F3331:F3335))/5</f>
        <v>79.980739360855523</v>
      </c>
      <c r="H3333">
        <f t="shared" si="637"/>
        <v>79.985225214934658</v>
      </c>
      <c r="I3333">
        <v>354.13914224508068</v>
      </c>
      <c r="J3333">
        <v>108.11661159290686</v>
      </c>
      <c r="K3333">
        <f t="shared" si="626"/>
        <v>38.288324091956582</v>
      </c>
      <c r="L3333">
        <f t="shared" si="635"/>
        <v>3.8288324091965289</v>
      </c>
      <c r="M3333">
        <f t="shared" si="627"/>
        <v>1.0635645581099052E-3</v>
      </c>
      <c r="N3333">
        <f t="shared" si="628"/>
        <v>2.2218118115259629E-3</v>
      </c>
      <c r="O3333">
        <f t="shared" si="629"/>
        <v>35.756595080084388</v>
      </c>
      <c r="P3333">
        <f t="shared" si="630"/>
        <v>791.55600620255791</v>
      </c>
      <c r="Q3333">
        <f t="shared" si="631"/>
        <v>8.175014203136044E-2</v>
      </c>
      <c r="R3333">
        <f t="shared" si="636"/>
        <v>630.84622602192098</v>
      </c>
      <c r="S3333">
        <f t="shared" si="632"/>
        <v>50.860260658658852</v>
      </c>
      <c r="T3333">
        <f t="shared" si="633"/>
        <v>1.4127850182960792E-3</v>
      </c>
      <c r="U3333">
        <f t="shared" si="634"/>
        <v>0</v>
      </c>
    </row>
    <row r="3334" spans="5:21" x14ac:dyDescent="0.45">
      <c r="E3334">
        <v>333.20000000000005</v>
      </c>
      <c r="F3334">
        <v>80.002779684075989</v>
      </c>
      <c r="G3334">
        <f t="shared" si="637"/>
        <v>80.000186704985225</v>
      </c>
      <c r="H3334">
        <f t="shared" si="637"/>
        <v>80.002650035276275</v>
      </c>
      <c r="I3334">
        <v>353.82475133763046</v>
      </c>
      <c r="J3334">
        <v>111.93562850132722</v>
      </c>
      <c r="K3334">
        <f t="shared" si="626"/>
        <v>39.605595920303479</v>
      </c>
      <c r="L3334">
        <f t="shared" si="635"/>
        <v>3.9605595920312484</v>
      </c>
      <c r="M3334">
        <f t="shared" si="627"/>
        <v>1.1001554422306523E-3</v>
      </c>
      <c r="N3334">
        <f t="shared" si="628"/>
        <v>2.22229583431323E-3</v>
      </c>
      <c r="O3334">
        <f t="shared" si="629"/>
        <v>35.764384671769903</v>
      </c>
      <c r="P3334">
        <f t="shared" si="630"/>
        <v>791.84523228545322</v>
      </c>
      <c r="Q3334">
        <f t="shared" si="631"/>
        <v>8.887900967536666E-2</v>
      </c>
      <c r="R3334">
        <f t="shared" si="636"/>
        <v>685.85798670248244</v>
      </c>
      <c r="S3334">
        <f t="shared" si="632"/>
        <v>52.849146354597167</v>
      </c>
      <c r="T3334">
        <f t="shared" si="633"/>
        <v>1.4680318431832546E-3</v>
      </c>
      <c r="U3334">
        <f t="shared" si="634"/>
        <v>0</v>
      </c>
    </row>
    <row r="3335" spans="5:21" x14ac:dyDescent="0.45">
      <c r="E3335">
        <v>333.3</v>
      </c>
      <c r="F3335">
        <v>80.018013436999354</v>
      </c>
      <c r="G3335">
        <f t="shared" si="637"/>
        <v>80.019893347040579</v>
      </c>
      <c r="H3335">
        <f t="shared" si="637"/>
        <v>80.02179918685276</v>
      </c>
      <c r="I3335">
        <v>353.69278478432125</v>
      </c>
      <c r="J3335">
        <v>113.41666972822229</v>
      </c>
      <c r="K3335">
        <f t="shared" si="626"/>
        <v>40.114657757138573</v>
      </c>
      <c r="L3335">
        <f t="shared" si="635"/>
        <v>4.0114657757124892</v>
      </c>
      <c r="M3335">
        <f t="shared" si="627"/>
        <v>1.1142960488094049E-3</v>
      </c>
      <c r="N3335">
        <f t="shared" si="628"/>
        <v>2.2228277551903544E-3</v>
      </c>
      <c r="O3335">
        <f t="shared" si="629"/>
        <v>35.77294510849066</v>
      </c>
      <c r="P3335">
        <f t="shared" si="630"/>
        <v>792.1631583631962</v>
      </c>
      <c r="Q3335">
        <f t="shared" si="631"/>
        <v>9.221161058938776E-2</v>
      </c>
      <c r="R3335">
        <f t="shared" si="636"/>
        <v>711.57486813176388</v>
      </c>
      <c r="S3335">
        <f t="shared" si="632"/>
        <v>53.793137879354283</v>
      </c>
      <c r="T3335">
        <f t="shared" si="633"/>
        <v>1.4942538299820634E-3</v>
      </c>
      <c r="U3335">
        <f t="shared" si="634"/>
        <v>0</v>
      </c>
    </row>
    <row r="3336" spans="5:21" x14ac:dyDescent="0.45">
      <c r="E3336">
        <v>333.40000000000003</v>
      </c>
      <c r="F3336">
        <v>80.053666901456438</v>
      </c>
      <c r="G3336">
        <f t="shared" si="637"/>
        <v>80.043943229403027</v>
      </c>
      <c r="H3336">
        <f t="shared" si="637"/>
        <v>80.042413371745212</v>
      </c>
      <c r="I3336">
        <v>353.59186918492946</v>
      </c>
      <c r="J3336">
        <v>114.31564234036485</v>
      </c>
      <c r="K3336">
        <f t="shared" si="626"/>
        <v>40.421081652205473</v>
      </c>
      <c r="L3336">
        <f t="shared" si="635"/>
        <v>4.0421081652214665</v>
      </c>
      <c r="M3336">
        <f t="shared" si="627"/>
        <v>1.1228078236723742E-3</v>
      </c>
      <c r="N3336">
        <f t="shared" si="628"/>
        <v>2.2234003714373669E-3</v>
      </c>
      <c r="O3336">
        <f t="shared" si="629"/>
        <v>35.782160473704977</v>
      </c>
      <c r="P3336">
        <f t="shared" si="630"/>
        <v>792.50549989713932</v>
      </c>
      <c r="Q3336">
        <f t="shared" si="631"/>
        <v>9.5399315979243227E-2</v>
      </c>
      <c r="R3336">
        <f t="shared" si="636"/>
        <v>736.17362557598494</v>
      </c>
      <c r="S3336">
        <f t="shared" si="632"/>
        <v>54.699441780482317</v>
      </c>
      <c r="T3336">
        <f t="shared" si="633"/>
        <v>1.519428938346731E-3</v>
      </c>
      <c r="U3336">
        <f t="shared" si="634"/>
        <v>0</v>
      </c>
    </row>
    <row r="3337" spans="5:21" x14ac:dyDescent="0.45">
      <c r="E3337">
        <v>333.5</v>
      </c>
      <c r="F3337">
        <v>80.055287513483677</v>
      </c>
      <c r="G3337">
        <f t="shared" si="637"/>
        <v>80.064233291979477</v>
      </c>
      <c r="H3337">
        <f t="shared" si="637"/>
        <v>80.063053486507997</v>
      </c>
      <c r="I3337">
        <v>353.61903876934025</v>
      </c>
      <c r="J3337">
        <v>114.18952747818911</v>
      </c>
      <c r="K3337">
        <f t="shared" si="626"/>
        <v>40.379590944362398</v>
      </c>
      <c r="L3337">
        <f t="shared" si="635"/>
        <v>4.0379590944348625</v>
      </c>
      <c r="M3337">
        <f t="shared" si="627"/>
        <v>1.1216553040100667E-3</v>
      </c>
      <c r="N3337">
        <f t="shared" si="628"/>
        <v>2.2239737079585557E-3</v>
      </c>
      <c r="O3337">
        <f t="shared" si="629"/>
        <v>35.791387430608538</v>
      </c>
      <c r="P3337">
        <f t="shared" si="630"/>
        <v>792.84836768836055</v>
      </c>
      <c r="Q3337">
        <f t="shared" si="631"/>
        <v>9.7746626490042843E-2</v>
      </c>
      <c r="R3337">
        <f t="shared" si="636"/>
        <v>754.28725743330301</v>
      </c>
      <c r="S3337">
        <f t="shared" si="632"/>
        <v>55.374130566426189</v>
      </c>
      <c r="T3337">
        <f t="shared" si="633"/>
        <v>1.5381702935118387E-3</v>
      </c>
      <c r="U3337">
        <f t="shared" si="634"/>
        <v>0</v>
      </c>
    </row>
    <row r="3338" spans="5:21" x14ac:dyDescent="0.45">
      <c r="E3338">
        <v>333.6</v>
      </c>
      <c r="F3338">
        <v>80.089968610999733</v>
      </c>
      <c r="G3338">
        <f t="shared" si="637"/>
        <v>80.083810285317753</v>
      </c>
      <c r="H3338">
        <f t="shared" si="637"/>
        <v>80.085093810175437</v>
      </c>
      <c r="I3338">
        <v>353.63456424617021</v>
      </c>
      <c r="J3338">
        <v>113.79501431615202</v>
      </c>
      <c r="K3338">
        <f t="shared" si="626"/>
        <v>40.241850301079118</v>
      </c>
      <c r="L3338">
        <f t="shared" si="635"/>
        <v>4.0241850301088267</v>
      </c>
      <c r="M3338">
        <f t="shared" si="627"/>
        <v>1.1178291750299756E-3</v>
      </c>
      <c r="N3338">
        <f t="shared" si="628"/>
        <v>2.2245859391715399E-3</v>
      </c>
      <c r="O3338">
        <f t="shared" si="629"/>
        <v>35.801240336900825</v>
      </c>
      <c r="P3338">
        <f t="shared" si="630"/>
        <v>793.21460101287812</v>
      </c>
      <c r="Q3338">
        <f t="shared" si="631"/>
        <v>9.6616440602836917E-2</v>
      </c>
      <c r="R3338">
        <f t="shared" si="636"/>
        <v>745.56588418634783</v>
      </c>
      <c r="S3338">
        <f t="shared" si="632"/>
        <v>55.09024997635035</v>
      </c>
      <c r="T3338">
        <f t="shared" si="633"/>
        <v>1.5302847215652876E-3</v>
      </c>
      <c r="U3338">
        <f t="shared" si="634"/>
        <v>0</v>
      </c>
    </row>
    <row r="3339" spans="5:21" x14ac:dyDescent="0.45">
      <c r="E3339">
        <v>333.70000000000005</v>
      </c>
      <c r="F3339">
        <v>80.104229996958168</v>
      </c>
      <c r="G3339">
        <f t="shared" si="637"/>
        <v>80.10338727879919</v>
      </c>
      <c r="H3339">
        <f t="shared" si="637"/>
        <v>80.106784081752295</v>
      </c>
      <c r="I3339">
        <v>353.70831026114797</v>
      </c>
      <c r="J3339">
        <v>112.70848626309748</v>
      </c>
      <c r="K3339">
        <f t="shared" si="626"/>
        <v>39.86592822821202</v>
      </c>
      <c r="L3339">
        <f t="shared" si="635"/>
        <v>3.9865928228221086</v>
      </c>
      <c r="M3339">
        <f t="shared" si="627"/>
        <v>1.1073868952281118E-3</v>
      </c>
      <c r="N3339">
        <f t="shared" si="628"/>
        <v>2.2251884467153417E-3</v>
      </c>
      <c r="O3339">
        <f t="shared" si="629"/>
        <v>35.810936755906546</v>
      </c>
      <c r="P3339">
        <f t="shared" si="630"/>
        <v>793.57512422872503</v>
      </c>
      <c r="Q3339">
        <f t="shared" si="631"/>
        <v>9.5225442393847004E-2</v>
      </c>
      <c r="R3339">
        <f t="shared" si="636"/>
        <v>734.83188484714287</v>
      </c>
      <c r="S3339">
        <f t="shared" si="632"/>
        <v>54.733686739300182</v>
      </c>
      <c r="T3339">
        <f t="shared" si="633"/>
        <v>1.520380187202783E-3</v>
      </c>
      <c r="U3339">
        <f t="shared" si="634"/>
        <v>0</v>
      </c>
    </row>
    <row r="3340" spans="5:21" x14ac:dyDescent="0.45">
      <c r="E3340">
        <v>333.8</v>
      </c>
      <c r="F3340">
        <v>80.115898403690721</v>
      </c>
      <c r="G3340">
        <f t="shared" si="637"/>
        <v>80.130094965377651</v>
      </c>
      <c r="H3340">
        <f t="shared" si="637"/>
        <v>80.128318774654147</v>
      </c>
      <c r="I3340">
        <v>353.77429353777887</v>
      </c>
      <c r="J3340">
        <v>112.10378165583845</v>
      </c>
      <c r="K3340">
        <f t="shared" si="626"/>
        <v>39.659436158207662</v>
      </c>
      <c r="L3340">
        <f t="shared" si="635"/>
        <v>3.9659436158194135</v>
      </c>
      <c r="M3340">
        <f t="shared" si="627"/>
        <v>1.1016510043946573E-3</v>
      </c>
      <c r="N3340">
        <f t="shared" si="628"/>
        <v>2.2257866326292819E-3</v>
      </c>
      <c r="O3340">
        <f t="shared" si="629"/>
        <v>35.820563625021393</v>
      </c>
      <c r="P3340">
        <f t="shared" si="630"/>
        <v>793.93316605463872</v>
      </c>
      <c r="Q3340">
        <f t="shared" si="631"/>
        <v>8.9835323258959932E-2</v>
      </c>
      <c r="R3340">
        <f t="shared" si="636"/>
        <v>693.23762911181166</v>
      </c>
      <c r="S3340">
        <f t="shared" si="632"/>
        <v>53.271296089533493</v>
      </c>
      <c r="T3340">
        <f t="shared" si="633"/>
        <v>1.4797582247092639E-3</v>
      </c>
      <c r="U3340">
        <f t="shared" si="634"/>
        <v>0</v>
      </c>
    </row>
    <row r="3341" spans="5:21" x14ac:dyDescent="0.45">
      <c r="E3341">
        <v>333.90000000000003</v>
      </c>
      <c r="F3341">
        <v>80.151551868863663</v>
      </c>
      <c r="G3341">
        <f t="shared" si="637"/>
        <v>80.152394587287461</v>
      </c>
      <c r="H3341">
        <f t="shared" si="637"/>
        <v>80.149386731355847</v>
      </c>
      <c r="I3341">
        <v>353.9411924143904</v>
      </c>
      <c r="J3341">
        <v>108.74718590779497</v>
      </c>
      <c r="K3341">
        <f t="shared" si="626"/>
        <v>38.49010865191434</v>
      </c>
      <c r="L3341">
        <f t="shared" si="635"/>
        <v>3.8490108651923092</v>
      </c>
      <c r="M3341">
        <f t="shared" si="627"/>
        <v>1.0691696847753983E-3</v>
      </c>
      <c r="N3341">
        <f t="shared" si="628"/>
        <v>2.2263718536487736E-3</v>
      </c>
      <c r="O3341">
        <f t="shared" si="629"/>
        <v>35.829981844385316</v>
      </c>
      <c r="P3341">
        <f t="shared" si="630"/>
        <v>794.2835486047212</v>
      </c>
      <c r="Q3341">
        <f t="shared" si="631"/>
        <v>7.1375613414375039E-2</v>
      </c>
      <c r="R3341">
        <f t="shared" si="636"/>
        <v>550.78847857151277</v>
      </c>
      <c r="S3341">
        <f t="shared" si="632"/>
        <v>48.193906313115008</v>
      </c>
      <c r="T3341">
        <f t="shared" si="633"/>
        <v>1.3387196198087503E-3</v>
      </c>
      <c r="U3341">
        <f t="shared" si="634"/>
        <v>0</v>
      </c>
    </row>
    <row r="3342" spans="5:21" x14ac:dyDescent="0.45">
      <c r="E3342">
        <v>334</v>
      </c>
      <c r="F3342">
        <v>80.188825946375999</v>
      </c>
      <c r="G3342">
        <f t="shared" si="637"/>
        <v>80.17190675648861</v>
      </c>
      <c r="H3342">
        <f t="shared" si="637"/>
        <v>80.168509953635436</v>
      </c>
      <c r="I3342">
        <v>354.63595750905847</v>
      </c>
      <c r="J3342">
        <v>101.82056894199243</v>
      </c>
      <c r="K3342">
        <f t="shared" si="626"/>
        <v>36.10923496086059</v>
      </c>
      <c r="L3342">
        <f t="shared" si="635"/>
        <v>3.6109234960848275</v>
      </c>
      <c r="M3342">
        <f t="shared" si="627"/>
        <v>1.0030343044683497E-3</v>
      </c>
      <c r="N3342">
        <f t="shared" si="628"/>
        <v>2.2269030542676513E-3</v>
      </c>
      <c r="O3342">
        <f t="shared" si="629"/>
        <v>35.838530689673185</v>
      </c>
      <c r="P3342">
        <f t="shared" si="630"/>
        <v>794.6016744764928</v>
      </c>
      <c r="Q3342">
        <f t="shared" si="631"/>
        <v>4.3091976141518273E-2</v>
      </c>
      <c r="R3342">
        <f t="shared" si="636"/>
        <v>332.53043780982256</v>
      </c>
      <c r="S3342">
        <f t="shared" si="632"/>
        <v>40.394758797489274</v>
      </c>
      <c r="T3342">
        <f t="shared" si="633"/>
        <v>1.1220766332635909E-3</v>
      </c>
      <c r="U3342">
        <f t="shared" si="634"/>
        <v>0</v>
      </c>
    </row>
    <row r="3343" spans="5:21" x14ac:dyDescent="0.45">
      <c r="E3343">
        <v>334.1</v>
      </c>
      <c r="F3343">
        <v>80.201466720548751</v>
      </c>
      <c r="G3343">
        <f t="shared" si="637"/>
        <v>80.189150068826294</v>
      </c>
      <c r="H3343">
        <f t="shared" si="637"/>
        <v>80.181319271358703</v>
      </c>
      <c r="I3343">
        <v>355.12501003818528</v>
      </c>
      <c r="J3343">
        <v>96.633690081769259</v>
      </c>
      <c r="K3343">
        <f t="shared" si="626"/>
        <v>34.317040160315194</v>
      </c>
      <c r="L3343">
        <f t="shared" si="635"/>
        <v>3.4317040160322998</v>
      </c>
      <c r="M3343">
        <f t="shared" si="627"/>
        <v>9.5325111556431095E-4</v>
      </c>
      <c r="N3343">
        <f t="shared" si="628"/>
        <v>2.2272588686488531E-3</v>
      </c>
      <c r="O3343">
        <f t="shared" si="629"/>
        <v>35.844256967068191</v>
      </c>
      <c r="P3343">
        <f t="shared" si="630"/>
        <v>794.81481083299548</v>
      </c>
      <c r="Q3343">
        <f t="shared" si="631"/>
        <v>1.5735671153471742E-2</v>
      </c>
      <c r="R3343">
        <f t="shared" si="636"/>
        <v>121.42839773026461</v>
      </c>
      <c r="S3343">
        <f t="shared" si="632"/>
        <v>32.842057012072544</v>
      </c>
      <c r="T3343">
        <f t="shared" si="633"/>
        <v>9.1227936144645957E-4</v>
      </c>
      <c r="U3343">
        <f t="shared" si="634"/>
        <v>0</v>
      </c>
    </row>
    <row r="3344" spans="5:21" x14ac:dyDescent="0.45">
      <c r="E3344">
        <v>334.20000000000005</v>
      </c>
      <c r="F3344">
        <v>80.201790842963931</v>
      </c>
      <c r="G3344">
        <f t="shared" si="637"/>
        <v>80.199003390197234</v>
      </c>
      <c r="H3344">
        <f t="shared" si="637"/>
        <v>80.18778875470089</v>
      </c>
      <c r="I3344">
        <v>355.34624808820047</v>
      </c>
      <c r="J3344">
        <v>94.182533986856498</v>
      </c>
      <c r="K3344">
        <f t="shared" si="626"/>
        <v>33.467410087668881</v>
      </c>
      <c r="L3344">
        <f t="shared" si="635"/>
        <v>3.346741008767649</v>
      </c>
      <c r="M3344">
        <f t="shared" si="627"/>
        <v>9.2965028021302451E-4</v>
      </c>
      <c r="N3344">
        <f t="shared" si="628"/>
        <v>2.2274385765194693E-3</v>
      </c>
      <c r="O3344">
        <f t="shared" si="629"/>
        <v>35.847149084901488</v>
      </c>
      <c r="P3344">
        <f t="shared" si="630"/>
        <v>794.92247164518835</v>
      </c>
      <c r="Q3344">
        <f t="shared" si="631"/>
        <v>-1.0751259759302911E-2</v>
      </c>
      <c r="R3344">
        <f t="shared" si="636"/>
        <v>-82.964891260198343</v>
      </c>
      <c r="S3344">
        <f t="shared" si="632"/>
        <v>25.521649526186472</v>
      </c>
      <c r="T3344">
        <f t="shared" si="633"/>
        <v>7.0893470906073541E-4</v>
      </c>
      <c r="U3344">
        <f t="shared" si="634"/>
        <v>0</v>
      </c>
    </row>
    <row r="3345" spans="5:21" x14ac:dyDescent="0.45">
      <c r="E3345">
        <v>334.3</v>
      </c>
      <c r="F3345">
        <v>80.20211496537911</v>
      </c>
      <c r="G3345">
        <f t="shared" si="637"/>
        <v>80.194141553993916</v>
      </c>
      <c r="H3345">
        <f t="shared" si="637"/>
        <v>80.188359210135303</v>
      </c>
      <c r="I3345">
        <v>355.85858883849022</v>
      </c>
      <c r="J3345">
        <v>88.025539919648452</v>
      </c>
      <c r="K3345">
        <f t="shared" si="626"/>
        <v>31.324644417552285</v>
      </c>
      <c r="L3345">
        <f t="shared" si="635"/>
        <v>3.1324644417541601</v>
      </c>
      <c r="M3345">
        <f t="shared" si="627"/>
        <v>8.7012901159867469E-4</v>
      </c>
      <c r="N3345">
        <f t="shared" si="628"/>
        <v>2.2274544225037583E-3</v>
      </c>
      <c r="O3345">
        <f t="shared" si="629"/>
        <v>35.847404101298885</v>
      </c>
      <c r="P3345">
        <f t="shared" si="630"/>
        <v>794.93196523382494</v>
      </c>
      <c r="Q3345">
        <f t="shared" si="631"/>
        <v>-3.7093294987258218E-2</v>
      </c>
      <c r="R3345">
        <f t="shared" si="636"/>
        <v>-286.24005502587471</v>
      </c>
      <c r="S3345">
        <f t="shared" si="632"/>
        <v>18.235284468286039</v>
      </c>
      <c r="T3345">
        <f t="shared" si="633"/>
        <v>5.0653567967461218E-4</v>
      </c>
      <c r="U3345">
        <f t="shared" si="634"/>
        <v>0</v>
      </c>
    </row>
    <row r="3346" spans="5:21" x14ac:dyDescent="0.45">
      <c r="E3346">
        <v>334.40000000000003</v>
      </c>
      <c r="F3346">
        <v>80.200818475718393</v>
      </c>
      <c r="G3346">
        <f t="shared" si="637"/>
        <v>80.184742003998394</v>
      </c>
      <c r="H3346">
        <f t="shared" si="637"/>
        <v>80.182978778072723</v>
      </c>
      <c r="I3346">
        <v>356.22731892625575</v>
      </c>
      <c r="J3346">
        <v>83.601816928102195</v>
      </c>
      <c r="K3346">
        <f t="shared" si="626"/>
        <v>29.781251101661507</v>
      </c>
      <c r="L3346">
        <f t="shared" si="635"/>
        <v>2.978125110166828</v>
      </c>
      <c r="M3346">
        <f t="shared" si="627"/>
        <v>8.2725697504615304E-4</v>
      </c>
      <c r="N3346">
        <f t="shared" si="628"/>
        <v>2.2273049660575758E-3</v>
      </c>
      <c r="O3346">
        <f t="shared" si="629"/>
        <v>35.844998832949628</v>
      </c>
      <c r="P3346">
        <f t="shared" si="630"/>
        <v>794.84242633659426</v>
      </c>
      <c r="Q3346">
        <f t="shared" si="631"/>
        <v>-5.4509756065712622E-2</v>
      </c>
      <c r="R3346">
        <f t="shared" si="636"/>
        <v>-420.63870521764852</v>
      </c>
      <c r="S3346">
        <f t="shared" si="632"/>
        <v>13.413331946794019</v>
      </c>
      <c r="T3346">
        <f t="shared" si="633"/>
        <v>3.7259255407761163E-4</v>
      </c>
      <c r="U3346">
        <f t="shared" si="634"/>
        <v>0</v>
      </c>
    </row>
    <row r="3347" spans="5:21" x14ac:dyDescent="0.45">
      <c r="E3347">
        <v>334.5</v>
      </c>
      <c r="F3347">
        <v>80.164516765359394</v>
      </c>
      <c r="G3347">
        <f t="shared" si="637"/>
        <v>80.174759033660692</v>
      </c>
      <c r="H3347">
        <f t="shared" si="637"/>
        <v>80.171764142585531</v>
      </c>
      <c r="I3347">
        <v>356.4602010880302</v>
      </c>
      <c r="J3347">
        <v>81.322047309026033</v>
      </c>
      <c r="K3347">
        <f t="shared" si="626"/>
        <v>28.988073336665725</v>
      </c>
      <c r="L3347">
        <f t="shared" si="635"/>
        <v>2.8988073336655837</v>
      </c>
      <c r="M3347">
        <f t="shared" si="627"/>
        <v>8.0522425935182571E-4</v>
      </c>
      <c r="N3347">
        <f t="shared" si="628"/>
        <v>2.2269934484051537E-3</v>
      </c>
      <c r="O3347">
        <f t="shared" si="629"/>
        <v>35.839985442301433</v>
      </c>
      <c r="P3347">
        <f t="shared" si="630"/>
        <v>794.65581797231323</v>
      </c>
      <c r="Q3347">
        <f t="shared" si="631"/>
        <v>-6.4565516293981773E-2</v>
      </c>
      <c r="R3347">
        <f t="shared" si="636"/>
        <v>-498.23659351674678</v>
      </c>
      <c r="S3347">
        <f t="shared" si="632"/>
        <v>10.623660689305783</v>
      </c>
      <c r="T3347">
        <f t="shared" si="633"/>
        <v>2.9510168581404957E-4</v>
      </c>
      <c r="U3347">
        <f t="shared" si="634"/>
        <v>0</v>
      </c>
    </row>
    <row r="3348" spans="5:21" x14ac:dyDescent="0.45">
      <c r="E3348">
        <v>334.6</v>
      </c>
      <c r="F3348">
        <v>80.154468970571173</v>
      </c>
      <c r="G3348">
        <f t="shared" si="637"/>
        <v>80.162247908513365</v>
      </c>
      <c r="H3348">
        <f t="shared" si="637"/>
        <v>80.158591807749829</v>
      </c>
      <c r="I3348">
        <v>356.58052353854242</v>
      </c>
      <c r="J3348">
        <v>80.52008578143122</v>
      </c>
      <c r="K3348">
        <f t="shared" si="626"/>
        <v>28.711894343311091</v>
      </c>
      <c r="L3348">
        <f t="shared" si="635"/>
        <v>2.8711894343317619</v>
      </c>
      <c r="M3348">
        <f t="shared" si="627"/>
        <v>7.9755262064753031E-4</v>
      </c>
      <c r="N3348">
        <f t="shared" si="628"/>
        <v>2.2266275502152732E-3</v>
      </c>
      <c r="O3348">
        <f t="shared" si="629"/>
        <v>35.834096881736485</v>
      </c>
      <c r="P3348">
        <f t="shared" si="630"/>
        <v>794.43667012444428</v>
      </c>
      <c r="Q3348">
        <f t="shared" si="631"/>
        <v>-7.9750583497855132E-2</v>
      </c>
      <c r="R3348">
        <f t="shared" si="636"/>
        <v>-615.41611271290856</v>
      </c>
      <c r="S3348">
        <f t="shared" si="632"/>
        <v>6.4150399981074395</v>
      </c>
      <c r="T3348">
        <f t="shared" si="633"/>
        <v>1.7819555550298443E-4</v>
      </c>
      <c r="U3348">
        <f t="shared" si="634"/>
        <v>0</v>
      </c>
    </row>
    <row r="3349" spans="5:21" x14ac:dyDescent="0.45">
      <c r="E3349">
        <v>334.70000000000005</v>
      </c>
      <c r="F3349">
        <v>80.151875991275375</v>
      </c>
      <c r="G3349">
        <f t="shared" si="637"/>
        <v>80.142930212761328</v>
      </c>
      <c r="H3349">
        <f t="shared" si="637"/>
        <v>80.142878353262873</v>
      </c>
      <c r="I3349">
        <v>356.74742242193696</v>
      </c>
      <c r="J3349">
        <v>78.495779601226118</v>
      </c>
      <c r="K3349">
        <f t="shared" si="626"/>
        <v>28.003167043737879</v>
      </c>
      <c r="L3349">
        <f t="shared" si="635"/>
        <v>2.8003167043744246</v>
      </c>
      <c r="M3349">
        <f t="shared" si="627"/>
        <v>7.7786575121494114E-4</v>
      </c>
      <c r="N3349">
        <f t="shared" si="628"/>
        <v>2.2261910653684131E-3</v>
      </c>
      <c r="O3349">
        <f t="shared" si="629"/>
        <v>35.827072339042637</v>
      </c>
      <c r="P3349">
        <f t="shared" si="630"/>
        <v>794.1752967047189</v>
      </c>
      <c r="Q3349">
        <f t="shared" si="631"/>
        <v>-0.10099228997251686</v>
      </c>
      <c r="R3349">
        <f t="shared" si="636"/>
        <v>-779.33326356831924</v>
      </c>
      <c r="S3349">
        <f t="shared" si="632"/>
        <v>0.53174659483625863</v>
      </c>
      <c r="T3349">
        <f t="shared" si="633"/>
        <v>1.477073874545163E-5</v>
      </c>
      <c r="U3349">
        <f t="shared" si="634"/>
        <v>0</v>
      </c>
    </row>
    <row r="3350" spans="5:21" x14ac:dyDescent="0.45">
      <c r="E3350">
        <v>334.8</v>
      </c>
      <c r="F3350">
        <v>80.139559339642517</v>
      </c>
      <c r="G3350">
        <f t="shared" si="637"/>
        <v>80.128279879815324</v>
      </c>
      <c r="H3350">
        <f t="shared" si="637"/>
        <v>80.122912412842055</v>
      </c>
      <c r="I3350">
        <v>357.24423770521321</v>
      </c>
      <c r="J3350">
        <v>73.189251404478853</v>
      </c>
      <c r="K3350">
        <f t="shared" si="626"/>
        <v>26.146438326208251</v>
      </c>
      <c r="L3350">
        <f t="shared" si="635"/>
        <v>2.6146438326199335</v>
      </c>
      <c r="M3350">
        <f t="shared" si="627"/>
        <v>7.2628995350578482E-4</v>
      </c>
      <c r="N3350">
        <f t="shared" si="628"/>
        <v>2.2256364559122793E-3</v>
      </c>
      <c r="O3350">
        <f t="shared" si="629"/>
        <v>35.818146765036914</v>
      </c>
      <c r="P3350">
        <f t="shared" si="630"/>
        <v>793.84326857777512</v>
      </c>
      <c r="Q3350">
        <f t="shared" si="631"/>
        <v>-0.12263970402990765</v>
      </c>
      <c r="R3350">
        <f t="shared" si="636"/>
        <v>-946.3811624698302</v>
      </c>
      <c r="S3350">
        <f t="shared" si="632"/>
        <v>-5.4636246706552569</v>
      </c>
      <c r="T3350">
        <f t="shared" si="633"/>
        <v>0</v>
      </c>
      <c r="U3350">
        <f t="shared" si="634"/>
        <v>-1.5176735196264604E-4</v>
      </c>
    </row>
    <row r="3351" spans="5:21" x14ac:dyDescent="0.45">
      <c r="E3351">
        <v>334.90000000000003</v>
      </c>
      <c r="F3351">
        <v>80.104229996958168</v>
      </c>
      <c r="G3351">
        <f t="shared" si="637"/>
        <v>80.106174731563598</v>
      </c>
      <c r="H3351">
        <f t="shared" si="637"/>
        <v>80.097695689531434</v>
      </c>
      <c r="I3351">
        <v>357.84973133666915</v>
      </c>
      <c r="J3351">
        <v>66.430783951446742</v>
      </c>
      <c r="K3351">
        <f t="shared" si="626"/>
        <v>23.772238189509526</v>
      </c>
      <c r="L3351">
        <f t="shared" si="635"/>
        <v>2.3772238189514932</v>
      </c>
      <c r="M3351">
        <f t="shared" si="627"/>
        <v>6.6033994970859803E-4</v>
      </c>
      <c r="N3351">
        <f t="shared" si="628"/>
        <v>2.2249359913758733E-3</v>
      </c>
      <c r="O3351">
        <f t="shared" si="629"/>
        <v>35.806873881048134</v>
      </c>
      <c r="P3351">
        <f t="shared" si="630"/>
        <v>793.42404933790942</v>
      </c>
      <c r="Q3351">
        <f t="shared" si="631"/>
        <v>-0.14660544871578196</v>
      </c>
      <c r="R3351">
        <f t="shared" si="636"/>
        <v>-1131.3190624319977</v>
      </c>
      <c r="S3351">
        <f t="shared" si="632"/>
        <v>-12.098964118895129</v>
      </c>
      <c r="T3351">
        <f t="shared" si="633"/>
        <v>0</v>
      </c>
      <c r="U3351">
        <f t="shared" si="634"/>
        <v>-3.3608233663597579E-4</v>
      </c>
    </row>
    <row r="3352" spans="5:21" x14ac:dyDescent="0.45">
      <c r="E3352">
        <v>335</v>
      </c>
      <c r="F3352">
        <v>80.091265100629428</v>
      </c>
      <c r="G3352">
        <f t="shared" si="637"/>
        <v>80.074929331556717</v>
      </c>
      <c r="H3352">
        <f t="shared" si="637"/>
        <v>80.068044971883793</v>
      </c>
      <c r="I3352">
        <v>358.47851319053825</v>
      </c>
      <c r="J3352">
        <v>60.040959411915004</v>
      </c>
      <c r="K3352">
        <f t="shared" si="626"/>
        <v>21.523393860516745</v>
      </c>
      <c r="L3352">
        <f t="shared" si="635"/>
        <v>2.1523393860509406</v>
      </c>
      <c r="M3352">
        <f t="shared" si="627"/>
        <v>5.9787205168102073E-4</v>
      </c>
      <c r="N3352">
        <f t="shared" si="628"/>
        <v>2.2241123603301055E-3</v>
      </c>
      <c r="O3352">
        <f t="shared" si="629"/>
        <v>35.793618824230933</v>
      </c>
      <c r="P3352">
        <f t="shared" si="630"/>
        <v>792.93129921182731</v>
      </c>
      <c r="Q3352">
        <f t="shared" si="631"/>
        <v>-0.17057119320035952</v>
      </c>
      <c r="R3352">
        <f t="shared" si="636"/>
        <v>-1316.2569608408064</v>
      </c>
      <c r="S3352">
        <f t="shared" si="632"/>
        <v>-18.731719253286133</v>
      </c>
      <c r="T3352">
        <f t="shared" si="633"/>
        <v>0</v>
      </c>
      <c r="U3352">
        <f t="shared" si="634"/>
        <v>-5.2032553481350368E-4</v>
      </c>
    </row>
    <row r="3353" spans="5:21" x14ac:dyDescent="0.45">
      <c r="E3353">
        <v>335.1</v>
      </c>
      <c r="F3353">
        <v>80.043943229312532</v>
      </c>
      <c r="G3353">
        <f t="shared" si="637"/>
        <v>80.036164291960148</v>
      </c>
      <c r="H3353">
        <f t="shared" si="637"/>
        <v>80.032106279762388</v>
      </c>
      <c r="I3353">
        <v>358.70751399067228</v>
      </c>
      <c r="J3353">
        <v>57.706215628532512</v>
      </c>
      <c r="K3353">
        <f t="shared" si="626"/>
        <v>20.699653149920579</v>
      </c>
      <c r="L3353">
        <f t="shared" si="635"/>
        <v>2.0699653149925283</v>
      </c>
      <c r="M3353">
        <f t="shared" si="627"/>
        <v>5.7499036527557167E-4</v>
      </c>
      <c r="N3353">
        <f t="shared" si="628"/>
        <v>2.2231140633267332E-3</v>
      </c>
      <c r="O3353">
        <f t="shared" si="629"/>
        <v>35.777552791304977</v>
      </c>
      <c r="P3353">
        <f t="shared" si="630"/>
        <v>792.3343172056741</v>
      </c>
      <c r="Q3353">
        <f t="shared" si="631"/>
        <v>-0.18621992533866205</v>
      </c>
      <c r="R3353">
        <f t="shared" si="636"/>
        <v>-1437.0144710563738</v>
      </c>
      <c r="S3353">
        <f t="shared" si="632"/>
        <v>-23.065078237900028</v>
      </c>
      <c r="T3353">
        <f t="shared" si="633"/>
        <v>0</v>
      </c>
      <c r="U3353">
        <f t="shared" si="634"/>
        <v>-6.4069661771944521E-4</v>
      </c>
    </row>
    <row r="3354" spans="5:21" x14ac:dyDescent="0.45">
      <c r="E3354">
        <v>335.20000000000005</v>
      </c>
      <c r="F3354">
        <v>79.995648991240898</v>
      </c>
      <c r="G3354">
        <f t="shared" si="637"/>
        <v>79.994676624523223</v>
      </c>
      <c r="H3354">
        <f t="shared" si="637"/>
        <v>79.991733593394017</v>
      </c>
      <c r="I3354">
        <v>358.77737864172315</v>
      </c>
      <c r="J3354">
        <v>57.276131237172123</v>
      </c>
      <c r="K3354">
        <f t="shared" si="626"/>
        <v>20.54938022401193</v>
      </c>
      <c r="L3354">
        <f t="shared" si="635"/>
        <v>2.0549380224016605</v>
      </c>
      <c r="M3354">
        <f t="shared" si="627"/>
        <v>5.7081611733366473E-4</v>
      </c>
      <c r="N3354">
        <f t="shared" si="628"/>
        <v>2.2219925998165006E-3</v>
      </c>
      <c r="O3354">
        <f t="shared" si="629"/>
        <v>35.759504585590861</v>
      </c>
      <c r="P3354">
        <f t="shared" si="630"/>
        <v>791.66402761805648</v>
      </c>
      <c r="Q3354">
        <f t="shared" si="631"/>
        <v>-0.19552222634530381</v>
      </c>
      <c r="R3354">
        <f t="shared" si="636"/>
        <v>-1508.7980953723866</v>
      </c>
      <c r="S3354">
        <f t="shared" si="632"/>
        <v>-25.644358984344397</v>
      </c>
      <c r="T3354">
        <f t="shared" si="633"/>
        <v>0</v>
      </c>
      <c r="U3354">
        <f t="shared" si="634"/>
        <v>-7.1234330512067769E-4</v>
      </c>
    </row>
    <row r="3355" spans="5:21" x14ac:dyDescent="0.45">
      <c r="E3355">
        <v>335.3</v>
      </c>
      <c r="F3355">
        <v>79.945734141659713</v>
      </c>
      <c r="G3355">
        <f t="shared" si="637"/>
        <v>79.948586419208283</v>
      </c>
      <c r="H3355">
        <f t="shared" si="637"/>
        <v>79.948793857903638</v>
      </c>
      <c r="I3355">
        <v>358.82395507581492</v>
      </c>
      <c r="J3355">
        <v>56.551778564261191</v>
      </c>
      <c r="K3355">
        <f t="shared" si="626"/>
        <v>20.292132850999888</v>
      </c>
      <c r="L3355">
        <f t="shared" si="635"/>
        <v>2.0292132850992965</v>
      </c>
      <c r="M3355">
        <f t="shared" si="627"/>
        <v>5.6367035697221909E-4</v>
      </c>
      <c r="N3355">
        <f t="shared" si="628"/>
        <v>2.2207998293862123E-3</v>
      </c>
      <c r="O3355">
        <f t="shared" si="629"/>
        <v>35.740308806237245</v>
      </c>
      <c r="P3355">
        <f t="shared" si="630"/>
        <v>790.95152027273718</v>
      </c>
      <c r="Q3355">
        <f t="shared" si="631"/>
        <v>-0.20580981737403192</v>
      </c>
      <c r="R3355">
        <f t="shared" si="636"/>
        <v>-1588.1849663192347</v>
      </c>
      <c r="S3355">
        <f t="shared" si="632"/>
        <v>-28.493369552362502</v>
      </c>
      <c r="T3355">
        <f t="shared" si="633"/>
        <v>0</v>
      </c>
      <c r="U3355">
        <f t="shared" si="634"/>
        <v>-7.9148248756562506E-4</v>
      </c>
    </row>
    <row r="3356" spans="5:21" x14ac:dyDescent="0.45">
      <c r="E3356">
        <v>335.40000000000003</v>
      </c>
      <c r="F3356">
        <v>79.896791659773484</v>
      </c>
      <c r="G3356">
        <f t="shared" si="637"/>
        <v>79.904311299721684</v>
      </c>
      <c r="H3356">
        <f t="shared" si="637"/>
        <v>79.904259440591005</v>
      </c>
      <c r="I3356">
        <v>358.98309122577791</v>
      </c>
      <c r="J3356">
        <v>55.164513826268859</v>
      </c>
      <c r="K3356">
        <f t="shared" si="626"/>
        <v>19.803127699321163</v>
      </c>
      <c r="L3356">
        <f t="shared" si="635"/>
        <v>1.9803127699325664</v>
      </c>
      <c r="M3356">
        <f t="shared" si="627"/>
        <v>5.5008688053669898E-4</v>
      </c>
      <c r="N3356">
        <f t="shared" si="628"/>
        <v>2.219562762238639E-3</v>
      </c>
      <c r="O3356">
        <f t="shared" si="629"/>
        <v>35.7204001403218</v>
      </c>
      <c r="P3356">
        <f t="shared" si="630"/>
        <v>790.21298960876391</v>
      </c>
      <c r="Q3356">
        <f t="shared" si="631"/>
        <v>-0.22151650592252992</v>
      </c>
      <c r="R3356">
        <f t="shared" si="636"/>
        <v>-1709.389712242742</v>
      </c>
      <c r="S3356">
        <f t="shared" si="632"/>
        <v>-32.833360332155287</v>
      </c>
      <c r="T3356">
        <f t="shared" si="633"/>
        <v>0</v>
      </c>
      <c r="U3356">
        <f t="shared" si="634"/>
        <v>-9.1203778700431359E-4</v>
      </c>
    </row>
    <row r="3357" spans="5:21" x14ac:dyDescent="0.45">
      <c r="E3357">
        <v>335.5</v>
      </c>
      <c r="F3357">
        <v>79.860814074054773</v>
      </c>
      <c r="G3357">
        <f t="shared" si="637"/>
        <v>79.860230654104839</v>
      </c>
      <c r="H3357">
        <f t="shared" si="637"/>
        <v>79.856717167954628</v>
      </c>
      <c r="I3357">
        <v>359.19268518003219</v>
      </c>
      <c r="J3357">
        <v>53.033494018505877</v>
      </c>
      <c r="K3357">
        <f t="shared" si="626"/>
        <v>19.049243120986304</v>
      </c>
      <c r="L3357">
        <f t="shared" si="635"/>
        <v>1.9049243120979806</v>
      </c>
      <c r="M3357">
        <f t="shared" si="627"/>
        <v>5.2914564224961955E-4</v>
      </c>
      <c r="N3357">
        <f t="shared" si="628"/>
        <v>2.2182421435542952E-3</v>
      </c>
      <c r="O3357">
        <f t="shared" si="629"/>
        <v>35.699146842762438</v>
      </c>
      <c r="P3357">
        <f t="shared" si="630"/>
        <v>789.42507024505471</v>
      </c>
      <c r="Q3357">
        <f t="shared" si="631"/>
        <v>-0.24235250073513015</v>
      </c>
      <c r="R3357">
        <f t="shared" si="636"/>
        <v>-1870.176083572823</v>
      </c>
      <c r="S3357">
        <f t="shared" si="632"/>
        <v>-38.581889125252303</v>
      </c>
      <c r="T3357">
        <f t="shared" si="633"/>
        <v>0</v>
      </c>
      <c r="U3357">
        <f t="shared" si="634"/>
        <v>-1.0717191423681195E-3</v>
      </c>
    </row>
    <row r="3358" spans="5:21" x14ac:dyDescent="0.45">
      <c r="E3358">
        <v>335.6</v>
      </c>
      <c r="F3358">
        <v>79.822567631879593</v>
      </c>
      <c r="G3358">
        <f t="shared" si="637"/>
        <v>79.813492205397026</v>
      </c>
      <c r="H3358">
        <f t="shared" si="637"/>
        <v>79.805155778313562</v>
      </c>
      <c r="I3358">
        <v>360.15526483128599</v>
      </c>
      <c r="J3358">
        <v>40.483434492666895</v>
      </c>
      <c r="K3358">
        <f t="shared" si="626"/>
        <v>14.580322070986464</v>
      </c>
      <c r="L3358">
        <f t="shared" si="635"/>
        <v>1.458032207098978</v>
      </c>
      <c r="M3358">
        <f t="shared" si="627"/>
        <v>4.0500894641629066E-4</v>
      </c>
      <c r="N3358">
        <f t="shared" si="628"/>
        <v>2.2168098827309323E-3</v>
      </c>
      <c r="O3358">
        <f t="shared" si="629"/>
        <v>35.676096839137294</v>
      </c>
      <c r="P3358">
        <f t="shared" si="630"/>
        <v>788.57111588129249</v>
      </c>
      <c r="Q3358">
        <f t="shared" si="631"/>
        <v>-0.26599947133675528</v>
      </c>
      <c r="R3358">
        <f t="shared" si="636"/>
        <v>-2052.6540804326196</v>
      </c>
      <c r="S3358">
        <f t="shared" si="632"/>
        <v>-45.097546256036907</v>
      </c>
      <c r="T3358">
        <f t="shared" si="633"/>
        <v>0</v>
      </c>
      <c r="U3358">
        <f t="shared" si="634"/>
        <v>-1.2527096182232474E-3</v>
      </c>
    </row>
    <row r="3359" spans="5:21" x14ac:dyDescent="0.45">
      <c r="E3359">
        <v>335.70000000000005</v>
      </c>
      <c r="F3359">
        <v>79.775245763156562</v>
      </c>
      <c r="G3359">
        <f t="shared" si="637"/>
        <v>79.756965261341293</v>
      </c>
      <c r="H3359">
        <f t="shared" si="637"/>
        <v>79.748291747081723</v>
      </c>
      <c r="I3359">
        <v>361.11396312505707</v>
      </c>
      <c r="J3359">
        <v>32.091934594265737</v>
      </c>
      <c r="K3359">
        <f t="shared" si="626"/>
        <v>11.588845685685421</v>
      </c>
      <c r="L3359">
        <f t="shared" si="635"/>
        <v>1.1588845685688056</v>
      </c>
      <c r="M3359">
        <f t="shared" si="627"/>
        <v>3.2191238015792835E-4</v>
      </c>
      <c r="N3359">
        <f t="shared" si="628"/>
        <v>2.2152303263078257E-3</v>
      </c>
      <c r="O3359">
        <f t="shared" si="629"/>
        <v>35.650676342615412</v>
      </c>
      <c r="P3359">
        <f t="shared" si="630"/>
        <v>787.63003221478334</v>
      </c>
      <c r="Q3359">
        <f t="shared" si="631"/>
        <v>-0.28315511596570531</v>
      </c>
      <c r="R3359">
        <f t="shared" si="636"/>
        <v>-2185.040072679516</v>
      </c>
      <c r="S3359">
        <f t="shared" si="632"/>
        <v>-49.818613070529288</v>
      </c>
      <c r="T3359">
        <f t="shared" si="633"/>
        <v>0</v>
      </c>
      <c r="U3359">
        <f t="shared" si="634"/>
        <v>-1.3838503630702582E-3</v>
      </c>
    </row>
    <row r="3360" spans="5:21" x14ac:dyDescent="0.45">
      <c r="E3360">
        <v>335.8</v>
      </c>
      <c r="F3360">
        <v>79.712041898120731</v>
      </c>
      <c r="G3360">
        <f t="shared" si="637"/>
        <v>79.690779471003012</v>
      </c>
      <c r="H3360">
        <f t="shared" si="637"/>
        <v>79.686151004093475</v>
      </c>
      <c r="I3360">
        <v>361.40506584896633</v>
      </c>
      <c r="J3360">
        <v>28.861449154730433</v>
      </c>
      <c r="K3360">
        <f t="shared" si="626"/>
        <v>10.430673932261945</v>
      </c>
      <c r="L3360">
        <f t="shared" si="635"/>
        <v>1.0430673932258387</v>
      </c>
      <c r="M3360">
        <f t="shared" si="627"/>
        <v>2.897409425628318E-4</v>
      </c>
      <c r="N3360">
        <f t="shared" si="628"/>
        <v>2.2135041945581524E-3</v>
      </c>
      <c r="O3360">
        <f t="shared" si="629"/>
        <v>35.622896944869943</v>
      </c>
      <c r="P3360">
        <f t="shared" si="630"/>
        <v>786.60245105179024</v>
      </c>
      <c r="Q3360">
        <f t="shared" si="631"/>
        <v>-0.28390857105247136</v>
      </c>
      <c r="R3360">
        <f t="shared" si="636"/>
        <v>-2190.8543047548687</v>
      </c>
      <c r="S3360">
        <f t="shared" si="632"/>
        <v>-50.023519069107351</v>
      </c>
      <c r="T3360">
        <f t="shared" si="633"/>
        <v>0</v>
      </c>
      <c r="U3360">
        <f t="shared" si="634"/>
        <v>-1.3895421963640931E-3</v>
      </c>
    </row>
    <row r="3361" spans="5:21" x14ac:dyDescent="0.45">
      <c r="E3361">
        <v>335.90000000000003</v>
      </c>
      <c r="F3361">
        <v>79.614156939494848</v>
      </c>
      <c r="G3361">
        <f t="shared" si="637"/>
        <v>79.619991143562473</v>
      </c>
      <c r="H3361">
        <f t="shared" si="637"/>
        <v>79.621611756044814</v>
      </c>
      <c r="I3361">
        <v>361.18770914831663</v>
      </c>
      <c r="J3361">
        <v>32.192179883050784</v>
      </c>
      <c r="K3361">
        <f t="shared" si="626"/>
        <v>11.627419704449636</v>
      </c>
      <c r="L3361">
        <f t="shared" si="635"/>
        <v>1.162741970445228</v>
      </c>
      <c r="M3361">
        <f t="shared" si="627"/>
        <v>3.2298388067915655E-4</v>
      </c>
      <c r="N3361">
        <f t="shared" si="628"/>
        <v>2.2117114376679118E-3</v>
      </c>
      <c r="O3361">
        <f t="shared" si="629"/>
        <v>35.594045319422271</v>
      </c>
      <c r="P3361">
        <f t="shared" si="630"/>
        <v>785.5361256559803</v>
      </c>
      <c r="Q3361">
        <f t="shared" si="631"/>
        <v>-0.26504315296698167</v>
      </c>
      <c r="R3361">
        <f t="shared" si="636"/>
        <v>-2045.2744010894855</v>
      </c>
      <c r="S3361">
        <f t="shared" si="632"/>
        <v>-44.839181266391044</v>
      </c>
      <c r="T3361">
        <f t="shared" si="633"/>
        <v>0</v>
      </c>
      <c r="U3361">
        <f t="shared" si="634"/>
        <v>-1.2455328129553067E-3</v>
      </c>
    </row>
    <row r="3362" spans="5:21" x14ac:dyDescent="0.45">
      <c r="E3362">
        <v>336</v>
      </c>
      <c r="F3362">
        <v>79.529885122363282</v>
      </c>
      <c r="G3362">
        <f t="shared" si="637"/>
        <v>79.54952693916357</v>
      </c>
      <c r="H3362">
        <f t="shared" si="637"/>
        <v>79.559133926850947</v>
      </c>
      <c r="I3362">
        <v>359.98448456982362</v>
      </c>
      <c r="J3362">
        <v>44.486777616961184</v>
      </c>
      <c r="K3362">
        <f t="shared" si="626"/>
        <v>16.014549710614137</v>
      </c>
      <c r="L3362">
        <f t="shared" si="635"/>
        <v>1.6014549710608674</v>
      </c>
      <c r="M3362">
        <f t="shared" si="627"/>
        <v>4.4484860307261492E-4</v>
      </c>
      <c r="N3362">
        <f t="shared" si="628"/>
        <v>2.2099759424125264E-3</v>
      </c>
      <c r="O3362">
        <f t="shared" si="629"/>
        <v>35.566115230659449</v>
      </c>
      <c r="P3362">
        <f t="shared" si="630"/>
        <v>784.50475060058579</v>
      </c>
      <c r="Q3362">
        <f t="shared" si="631"/>
        <v>-0.23197795994786219</v>
      </c>
      <c r="R3362">
        <f t="shared" si="636"/>
        <v>-1790.118242207265</v>
      </c>
      <c r="S3362">
        <f t="shared" si="632"/>
        <v>-35.765765319988937</v>
      </c>
      <c r="T3362">
        <f t="shared" si="633"/>
        <v>0</v>
      </c>
      <c r="U3362">
        <f t="shared" si="634"/>
        <v>-9.9349348111080378E-4</v>
      </c>
    </row>
    <row r="3363" spans="5:21" x14ac:dyDescent="0.45">
      <c r="E3363">
        <v>336.1</v>
      </c>
      <c r="F3363">
        <v>79.468625994676955</v>
      </c>
      <c r="G3363">
        <f t="shared" si="637"/>
        <v>79.490795965153751</v>
      </c>
      <c r="H3363">
        <f t="shared" si="637"/>
        <v>79.503034826478341</v>
      </c>
      <c r="I3363">
        <v>358.8317178148169</v>
      </c>
      <c r="J3363">
        <v>59.724055125354838</v>
      </c>
      <c r="K3363">
        <f t="shared" si="626"/>
        <v>21.430885295497898</v>
      </c>
      <c r="L3363">
        <f t="shared" si="635"/>
        <v>2.1430885295502771</v>
      </c>
      <c r="M3363">
        <f t="shared" si="627"/>
        <v>5.9530236931938608E-4</v>
      </c>
      <c r="N3363">
        <f t="shared" si="628"/>
        <v>2.2084176340688428E-3</v>
      </c>
      <c r="O3363">
        <f t="shared" si="629"/>
        <v>35.541036688828875</v>
      </c>
      <c r="P3363">
        <f t="shared" si="630"/>
        <v>783.57942183020623</v>
      </c>
      <c r="Q3363">
        <f t="shared" si="631"/>
        <v>-0.19059575631271031</v>
      </c>
      <c r="R3363">
        <f t="shared" si="636"/>
        <v>-1470.7817084836704</v>
      </c>
      <c r="S3363">
        <f t="shared" si="632"/>
        <v>-24.42388168259787</v>
      </c>
      <c r="T3363">
        <f t="shared" si="633"/>
        <v>0</v>
      </c>
      <c r="U3363">
        <f t="shared" si="634"/>
        <v>-6.7844115784994081E-4</v>
      </c>
    </row>
    <row r="3364" spans="5:21" x14ac:dyDescent="0.45">
      <c r="E3364">
        <v>336.20000000000005</v>
      </c>
      <c r="F3364">
        <v>79.422924741162063</v>
      </c>
      <c r="G3364">
        <f t="shared" si="637"/>
        <v>79.444576115371959</v>
      </c>
      <c r="H3364">
        <f t="shared" si="637"/>
        <v>79.455349943338135</v>
      </c>
      <c r="I3364">
        <v>358.2456310217554</v>
      </c>
      <c r="J3364">
        <v>66.586002353658301</v>
      </c>
      <c r="K3364">
        <f t="shared" si="626"/>
        <v>23.854144430402407</v>
      </c>
      <c r="L3364">
        <f t="shared" si="635"/>
        <v>2.3854144430407831</v>
      </c>
      <c r="M3364">
        <f t="shared" si="627"/>
        <v>6.6261512306673353E-4</v>
      </c>
      <c r="N3364">
        <f t="shared" si="628"/>
        <v>2.207093053981615E-3</v>
      </c>
      <c r="O3364">
        <f t="shared" si="629"/>
        <v>35.519719638669876</v>
      </c>
      <c r="P3364">
        <f t="shared" si="630"/>
        <v>782.79343754143076</v>
      </c>
      <c r="Q3364">
        <f t="shared" si="631"/>
        <v>-0.15037271861448431</v>
      </c>
      <c r="R3364">
        <f t="shared" si="636"/>
        <v>-1160.390180095508</v>
      </c>
      <c r="S3364">
        <f t="shared" si="632"/>
        <v>-13.412130431995829</v>
      </c>
      <c r="T3364">
        <f t="shared" si="633"/>
        <v>0</v>
      </c>
      <c r="U3364">
        <f t="shared" si="634"/>
        <v>-3.725591786665508E-4</v>
      </c>
    </row>
    <row r="3365" spans="5:21" x14ac:dyDescent="0.45">
      <c r="E3365">
        <v>336.3</v>
      </c>
      <c r="F3365">
        <v>79.41838702807155</v>
      </c>
      <c r="G3365">
        <f t="shared" si="637"/>
        <v>79.410283969139996</v>
      </c>
      <c r="H3365">
        <f t="shared" si="637"/>
        <v>79.417764713596839</v>
      </c>
      <c r="I3365">
        <v>358.02827433162435</v>
      </c>
      <c r="J3365">
        <v>68.558569484950098</v>
      </c>
      <c r="K3365">
        <f t="shared" si="626"/>
        <v>24.545906323341441</v>
      </c>
      <c r="L3365">
        <f t="shared" si="635"/>
        <v>2.4545906323333071</v>
      </c>
      <c r="M3365">
        <f t="shared" si="627"/>
        <v>6.8183073120392892E-4</v>
      </c>
      <c r="N3365">
        <f t="shared" si="628"/>
        <v>2.2060490198221347E-3</v>
      </c>
      <c r="O3365">
        <f t="shared" si="629"/>
        <v>35.502917537566333</v>
      </c>
      <c r="P3365">
        <f t="shared" si="630"/>
        <v>782.1742846113749</v>
      </c>
      <c r="Q3365">
        <f t="shared" si="631"/>
        <v>-0.11759731873663526</v>
      </c>
      <c r="R3365">
        <f t="shared" si="636"/>
        <v>-907.47028533411753</v>
      </c>
      <c r="S3365">
        <f t="shared" si="632"/>
        <v>-4.4483735814463836</v>
      </c>
      <c r="T3365">
        <f t="shared" si="633"/>
        <v>0</v>
      </c>
      <c r="U3365">
        <f t="shared" si="634"/>
        <v>-1.2356593281795511E-4</v>
      </c>
    </row>
    <row r="3366" spans="5:21" x14ac:dyDescent="0.45">
      <c r="E3366">
        <v>336.40000000000003</v>
      </c>
      <c r="F3366">
        <v>79.383057690585957</v>
      </c>
      <c r="G3366">
        <f t="shared" si="637"/>
        <v>79.381566727861383</v>
      </c>
      <c r="H3366">
        <f t="shared" si="637"/>
        <v>79.388075105017407</v>
      </c>
      <c r="I3366">
        <v>357.74105299217564</v>
      </c>
      <c r="J3366">
        <v>71.918400879473097</v>
      </c>
      <c r="K3366">
        <f t="shared" si="626"/>
        <v>25.728164460136114</v>
      </c>
      <c r="L3366">
        <f t="shared" si="635"/>
        <v>2.5728164460141962</v>
      </c>
      <c r="M3366">
        <f t="shared" si="627"/>
        <v>7.1467123500378092E-4</v>
      </c>
      <c r="N3366">
        <f t="shared" si="628"/>
        <v>2.2052243084727057E-3</v>
      </c>
      <c r="O3366">
        <f t="shared" si="629"/>
        <v>35.489645094946979</v>
      </c>
      <c r="P3366">
        <f t="shared" si="630"/>
        <v>781.68542299113744</v>
      </c>
      <c r="Q3366">
        <f t="shared" si="631"/>
        <v>-9.0356933859716548E-2</v>
      </c>
      <c r="R3366">
        <f t="shared" si="636"/>
        <v>-697.26277293130624</v>
      </c>
      <c r="S3366">
        <f t="shared" si="632"/>
        <v>2.9961298885983139</v>
      </c>
      <c r="T3366">
        <f t="shared" si="633"/>
        <v>8.3225830238842062E-5</v>
      </c>
      <c r="U3366">
        <f t="shared" si="634"/>
        <v>0</v>
      </c>
    </row>
    <row r="3367" spans="5:21" x14ac:dyDescent="0.45">
      <c r="E3367">
        <v>336.5</v>
      </c>
      <c r="F3367">
        <v>79.358424391203414</v>
      </c>
      <c r="G3367">
        <f t="shared" si="637"/>
        <v>79.361600790457103</v>
      </c>
      <c r="H3367">
        <f t="shared" si="637"/>
        <v>79.365153171570796</v>
      </c>
      <c r="I3367">
        <v>357.19377990282743</v>
      </c>
      <c r="J3367">
        <v>78.046293072382753</v>
      </c>
      <c r="K3367">
        <f t="shared" si="626"/>
        <v>27.877650429928249</v>
      </c>
      <c r="L3367">
        <f t="shared" si="635"/>
        <v>2.7877650429918739</v>
      </c>
      <c r="M3367">
        <f t="shared" si="627"/>
        <v>7.7437917860911801E-4</v>
      </c>
      <c r="N3367">
        <f t="shared" si="628"/>
        <v>2.2045875880991887E-3</v>
      </c>
      <c r="O3367">
        <f t="shared" si="629"/>
        <v>35.479398073819006</v>
      </c>
      <c r="P3367">
        <f t="shared" si="630"/>
        <v>781.30813165614597</v>
      </c>
      <c r="Q3367">
        <f t="shared" si="631"/>
        <v>-6.5695692215612667E-2</v>
      </c>
      <c r="R3367">
        <f t="shared" si="636"/>
        <v>-506.9578898617512</v>
      </c>
      <c r="S3367">
        <f t="shared" si="632"/>
        <v>9.7337814402718283</v>
      </c>
      <c r="T3367">
        <f t="shared" si="633"/>
        <v>2.7038281778532855E-4</v>
      </c>
      <c r="U3367">
        <f t="shared" si="634"/>
        <v>0</v>
      </c>
    </row>
    <row r="3368" spans="5:21" x14ac:dyDescent="0.45">
      <c r="E3368">
        <v>336.6</v>
      </c>
      <c r="F3368">
        <v>79.325039788283959</v>
      </c>
      <c r="G3368">
        <f t="shared" si="637"/>
        <v>79.342347922256593</v>
      </c>
      <c r="H3368">
        <f t="shared" si="637"/>
        <v>79.347650564099496</v>
      </c>
      <c r="I3368">
        <v>356.85610076482459</v>
      </c>
      <c r="J3368">
        <v>82.107840260350898</v>
      </c>
      <c r="K3368">
        <f t="shared" si="626"/>
        <v>29.3006837175299</v>
      </c>
      <c r="L3368">
        <f t="shared" si="635"/>
        <v>2.9300683717536562</v>
      </c>
      <c r="M3368">
        <f t="shared" si="627"/>
        <v>8.139078810424972E-4</v>
      </c>
      <c r="N3368">
        <f t="shared" si="628"/>
        <v>2.2041014045583195E-3</v>
      </c>
      <c r="O3368">
        <f t="shared" si="629"/>
        <v>35.471573708175036</v>
      </c>
      <c r="P3368">
        <f t="shared" si="630"/>
        <v>781.02012102302308</v>
      </c>
      <c r="Q3368">
        <f t="shared" si="631"/>
        <v>-4.4453988387971322E-2</v>
      </c>
      <c r="R3368">
        <f t="shared" si="636"/>
        <v>-343.0407594327616</v>
      </c>
      <c r="S3368">
        <f t="shared" si="632"/>
        <v>15.535817207308407</v>
      </c>
      <c r="T3368">
        <f t="shared" si="633"/>
        <v>4.3155047798078912E-4</v>
      </c>
      <c r="U3368">
        <f t="shared" si="634"/>
        <v>0</v>
      </c>
    </row>
    <row r="3369" spans="5:21" x14ac:dyDescent="0.45">
      <c r="E3369">
        <v>336.70000000000005</v>
      </c>
      <c r="F3369">
        <v>79.323095054140566</v>
      </c>
      <c r="G3369">
        <f t="shared" si="637"/>
        <v>79.329966448138933</v>
      </c>
      <c r="H3369">
        <f t="shared" si="637"/>
        <v>79.335761755941036</v>
      </c>
      <c r="I3369">
        <v>356.72801557510655</v>
      </c>
      <c r="J3369">
        <v>82.786920578020499</v>
      </c>
      <c r="K3369">
        <f t="shared" si="626"/>
        <v>29.532413893371206</v>
      </c>
      <c r="L3369">
        <f t="shared" si="635"/>
        <v>2.953241389337792</v>
      </c>
      <c r="M3369">
        <f t="shared" si="627"/>
        <v>8.2034483037142242E-4</v>
      </c>
      <c r="N3369">
        <f t="shared" si="628"/>
        <v>2.2037711598872512E-3</v>
      </c>
      <c r="O3369">
        <f t="shared" si="629"/>
        <v>35.466258935375883</v>
      </c>
      <c r="P3369">
        <f t="shared" si="630"/>
        <v>780.82452638117775</v>
      </c>
      <c r="Q3369">
        <f t="shared" si="631"/>
        <v>-3.0399109322871709E-2</v>
      </c>
      <c r="R3369">
        <f t="shared" si="636"/>
        <v>-234.5826308583635</v>
      </c>
      <c r="S3369">
        <f t="shared" si="632"/>
        <v>19.373156507962669</v>
      </c>
      <c r="T3369">
        <f t="shared" si="633"/>
        <v>5.3814323633229644E-4</v>
      </c>
      <c r="U3369">
        <f t="shared" si="634"/>
        <v>0</v>
      </c>
    </row>
    <row r="3370" spans="5:21" x14ac:dyDescent="0.45">
      <c r="E3370">
        <v>336.8</v>
      </c>
      <c r="F3370">
        <v>79.322122687069083</v>
      </c>
      <c r="G3370">
        <f t="shared" si="637"/>
        <v>79.322770931783481</v>
      </c>
      <c r="H3370">
        <f t="shared" si="637"/>
        <v>79.327762416109167</v>
      </c>
      <c r="I3370">
        <v>356.52618436739704</v>
      </c>
      <c r="J3370">
        <v>85.050521577866192</v>
      </c>
      <c r="K3370">
        <f t="shared" si="626"/>
        <v>30.322737936613603</v>
      </c>
      <c r="L3370">
        <f t="shared" si="635"/>
        <v>3.0322737936603259</v>
      </c>
      <c r="M3370">
        <f t="shared" si="627"/>
        <v>8.4229827601704451E-4</v>
      </c>
      <c r="N3370">
        <f t="shared" si="628"/>
        <v>2.2035489560030324E-3</v>
      </c>
      <c r="O3370">
        <f t="shared" si="629"/>
        <v>35.462682910497442</v>
      </c>
      <c r="P3370">
        <f t="shared" si="630"/>
        <v>780.69293913127126</v>
      </c>
      <c r="Q3370">
        <f t="shared" si="631"/>
        <v>-2.3820846273814311E-2</v>
      </c>
      <c r="R3370">
        <f t="shared" si="636"/>
        <v>-183.81975369191932</v>
      </c>
      <c r="S3370">
        <f t="shared" si="632"/>
        <v>21.166724513014277</v>
      </c>
      <c r="T3370">
        <f t="shared" si="633"/>
        <v>5.8796456980595216E-4</v>
      </c>
      <c r="U3370">
        <f t="shared" si="634"/>
        <v>0</v>
      </c>
    </row>
    <row r="3371" spans="5:21" x14ac:dyDescent="0.45">
      <c r="E3371">
        <v>336.90000000000003</v>
      </c>
      <c r="F3371">
        <v>79.321150319997599</v>
      </c>
      <c r="G3371">
        <f t="shared" si="637"/>
        <v>79.322122687069083</v>
      </c>
      <c r="H3371">
        <f t="shared" si="637"/>
        <v>79.322161581762956</v>
      </c>
      <c r="I3371">
        <v>356.3010649440522</v>
      </c>
      <c r="J3371">
        <v>87.870321579213595</v>
      </c>
      <c r="K3371">
        <f t="shared" si="626"/>
        <v>31.308289155650133</v>
      </c>
      <c r="L3371">
        <f t="shared" si="635"/>
        <v>3.1308289155657252</v>
      </c>
      <c r="M3371">
        <f t="shared" si="627"/>
        <v>8.6967469876805933E-4</v>
      </c>
      <c r="N3371">
        <f t="shared" si="628"/>
        <v>2.2033933772711931E-3</v>
      </c>
      <c r="O3371">
        <f t="shared" si="629"/>
        <v>35.460179113511309</v>
      </c>
      <c r="P3371">
        <f t="shared" si="630"/>
        <v>780.60081528530395</v>
      </c>
      <c r="Q3371">
        <f t="shared" si="631"/>
        <v>-2.6950592365295734E-2</v>
      </c>
      <c r="R3371">
        <f t="shared" si="636"/>
        <v>-207.9712531408195</v>
      </c>
      <c r="S3371">
        <f t="shared" si="632"/>
        <v>20.305546839334973</v>
      </c>
      <c r="T3371">
        <f t="shared" si="633"/>
        <v>5.6404296775930483E-4</v>
      </c>
      <c r="U3371">
        <f t="shared" si="634"/>
        <v>0</v>
      </c>
    </row>
    <row r="3372" spans="5:21" x14ac:dyDescent="0.45">
      <c r="E3372">
        <v>337</v>
      </c>
      <c r="F3372">
        <v>79.322446809426253</v>
      </c>
      <c r="G3372">
        <f t="shared" si="637"/>
        <v>79.321604091297715</v>
      </c>
      <c r="H3372">
        <f t="shared" si="637"/>
        <v>79.317105273001701</v>
      </c>
      <c r="I3372">
        <v>356.1458101699215</v>
      </c>
      <c r="J3372">
        <v>88.724022446744712</v>
      </c>
      <c r="K3372">
        <f t="shared" si="626"/>
        <v>31.598688855830197</v>
      </c>
      <c r="L3372">
        <f t="shared" si="635"/>
        <v>3.1598688855819419</v>
      </c>
      <c r="M3372">
        <f t="shared" si="627"/>
        <v>8.7774135710639439E-4</v>
      </c>
      <c r="N3372">
        <f t="shared" si="628"/>
        <v>2.2032529242500473E-3</v>
      </c>
      <c r="O3372">
        <f t="shared" si="629"/>
        <v>35.457918741242679</v>
      </c>
      <c r="P3372">
        <f t="shared" si="630"/>
        <v>780.5176539770722</v>
      </c>
      <c r="Q3372">
        <f t="shared" si="631"/>
        <v>-4.291809369622257E-2</v>
      </c>
      <c r="R3372">
        <f t="shared" si="636"/>
        <v>-331.18862871126248</v>
      </c>
      <c r="S3372">
        <f t="shared" si="632"/>
        <v>15.932272065956861</v>
      </c>
      <c r="T3372">
        <f t="shared" si="633"/>
        <v>4.4256311294324616E-4</v>
      </c>
      <c r="U3372">
        <f t="shared" si="634"/>
        <v>0</v>
      </c>
    </row>
    <row r="3373" spans="5:21" x14ac:dyDescent="0.45">
      <c r="E3373">
        <v>337.1</v>
      </c>
      <c r="F3373">
        <v>79.321798564711926</v>
      </c>
      <c r="G3373">
        <f t="shared" si="637"/>
        <v>79.314343750525566</v>
      </c>
      <c r="H3373">
        <f t="shared" si="637"/>
        <v>79.310104230132097</v>
      </c>
      <c r="I3373">
        <v>356.22731892623108</v>
      </c>
      <c r="J3373">
        <v>88.323041748153415</v>
      </c>
      <c r="K3373">
        <f t="shared" si="626"/>
        <v>31.463080361354269</v>
      </c>
      <c r="L3373">
        <f t="shared" si="635"/>
        <v>3.1463080361361424</v>
      </c>
      <c r="M3373">
        <f t="shared" si="627"/>
        <v>8.7397445448206311E-4</v>
      </c>
      <c r="N3373">
        <f t="shared" si="628"/>
        <v>2.2030584508370026E-3</v>
      </c>
      <c r="O3373">
        <f t="shared" si="629"/>
        <v>35.45478899503825</v>
      </c>
      <c r="P3373">
        <f t="shared" si="630"/>
        <v>780.40251703197475</v>
      </c>
      <c r="Q3373">
        <f t="shared" si="631"/>
        <v>-7.0477247484639349E-2</v>
      </c>
      <c r="R3373">
        <f t="shared" si="636"/>
        <v>-543.8560042995656</v>
      </c>
      <c r="S3373">
        <f t="shared" si="632"/>
        <v>8.3867066964396937</v>
      </c>
      <c r="T3373">
        <f t="shared" si="633"/>
        <v>2.329640749011026E-4</v>
      </c>
      <c r="U3373">
        <f t="shared" si="634"/>
        <v>0</v>
      </c>
    </row>
    <row r="3374" spans="5:21" x14ac:dyDescent="0.45">
      <c r="E3374">
        <v>337.20000000000005</v>
      </c>
      <c r="F3374">
        <v>79.320502075283713</v>
      </c>
      <c r="G3374">
        <f t="shared" si="637"/>
        <v>79.30468490433266</v>
      </c>
      <c r="H3374">
        <f t="shared" si="637"/>
        <v>79.297904264726725</v>
      </c>
      <c r="I3374">
        <v>356.7978802240815</v>
      </c>
      <c r="J3374">
        <v>80.924300241073226</v>
      </c>
      <c r="K3374">
        <f t="shared" si="626"/>
        <v>28.873618784632054</v>
      </c>
      <c r="L3374">
        <f t="shared" si="635"/>
        <v>2.8873618784638619</v>
      </c>
      <c r="M3374">
        <f t="shared" si="627"/>
        <v>8.0204496623977929E-4</v>
      </c>
      <c r="N3374">
        <f t="shared" si="628"/>
        <v>2.2027195629090758E-3</v>
      </c>
      <c r="O3374">
        <f t="shared" si="629"/>
        <v>35.449335122503435</v>
      </c>
      <c r="P3374">
        <f t="shared" si="630"/>
        <v>780.20190655554643</v>
      </c>
      <c r="Q3374">
        <f t="shared" si="631"/>
        <v>-0.10171675064739816</v>
      </c>
      <c r="R3374">
        <f t="shared" si="636"/>
        <v>-784.92375272581626</v>
      </c>
      <c r="S3374">
        <f t="shared" si="632"/>
        <v>-0.16738630728680454</v>
      </c>
      <c r="T3374">
        <f t="shared" si="633"/>
        <v>0</v>
      </c>
      <c r="U3374">
        <f t="shared" si="634"/>
        <v>-4.6496196468556818E-6</v>
      </c>
    </row>
    <row r="3375" spans="5:21" x14ac:dyDescent="0.45">
      <c r="E3375">
        <v>337.3</v>
      </c>
      <c r="F3375">
        <v>79.285820983208296</v>
      </c>
      <c r="G3375">
        <f t="shared" si="637"/>
        <v>79.287765717435477</v>
      </c>
      <c r="H3375">
        <f t="shared" si="637"/>
        <v>79.278573607599597</v>
      </c>
      <c r="I3375">
        <v>358.01274885395685</v>
      </c>
      <c r="J3375">
        <v>66.867335687996516</v>
      </c>
      <c r="K3375">
        <f t="shared" si="626"/>
        <v>23.939358658199922</v>
      </c>
      <c r="L3375">
        <f t="shared" si="635"/>
        <v>2.3939358658191758</v>
      </c>
      <c r="M3375">
        <f t="shared" si="627"/>
        <v>6.6498218494999786E-4</v>
      </c>
      <c r="N3375">
        <f t="shared" si="628"/>
        <v>2.2021826002111E-3</v>
      </c>
      <c r="O3375">
        <f t="shared" si="629"/>
        <v>35.440693545541322</v>
      </c>
      <c r="P3375">
        <f t="shared" si="630"/>
        <v>779.88411080641174</v>
      </c>
      <c r="Q3375">
        <f t="shared" si="631"/>
        <v>-0.13553539603769593</v>
      </c>
      <c r="R3375">
        <f t="shared" si="636"/>
        <v>-1045.8941227278506</v>
      </c>
      <c r="S3375">
        <f t="shared" si="632"/>
        <v>-9.4275793125535081</v>
      </c>
      <c r="T3375">
        <f t="shared" si="633"/>
        <v>0</v>
      </c>
      <c r="U3375">
        <f t="shared" si="634"/>
        <v>-2.6187720312648637E-4</v>
      </c>
    </row>
    <row r="3376" spans="5:21" x14ac:dyDescent="0.45">
      <c r="E3376">
        <v>337.40000000000003</v>
      </c>
      <c r="F3376">
        <v>79.27285608903307</v>
      </c>
      <c r="G3376">
        <f t="shared" si="637"/>
        <v>79.261122860042192</v>
      </c>
      <c r="H3376">
        <f t="shared" si="637"/>
        <v>79.252397486520124</v>
      </c>
      <c r="I3376">
        <v>358.83171781482719</v>
      </c>
      <c r="J3376">
        <v>58.262414983303977</v>
      </c>
      <c r="K3376">
        <f t="shared" si="626"/>
        <v>20.906402452499293</v>
      </c>
      <c r="L3376">
        <f t="shared" si="635"/>
        <v>2.0906402452504045</v>
      </c>
      <c r="M3376">
        <f t="shared" si="627"/>
        <v>5.8073340145831369E-4</v>
      </c>
      <c r="N3376">
        <f t="shared" si="628"/>
        <v>2.2014554857366702E-3</v>
      </c>
      <c r="O3376">
        <f t="shared" si="629"/>
        <v>35.428991772373955</v>
      </c>
      <c r="P3376">
        <f t="shared" si="630"/>
        <v>779.4539095115631</v>
      </c>
      <c r="Q3376">
        <f t="shared" si="631"/>
        <v>-0.17265766180123876</v>
      </c>
      <c r="R3376">
        <f t="shared" si="636"/>
        <v>-1332.3577382813273</v>
      </c>
      <c r="S3376">
        <f t="shared" si="632"/>
        <v>-19.588825200398034</v>
      </c>
      <c r="T3376">
        <f t="shared" si="633"/>
        <v>0</v>
      </c>
      <c r="U3376">
        <f t="shared" si="634"/>
        <v>-5.441340333443899E-4</v>
      </c>
    </row>
    <row r="3377" spans="5:21" x14ac:dyDescent="0.45">
      <c r="E3377">
        <v>337.5</v>
      </c>
      <c r="F3377">
        <v>79.237850874940406</v>
      </c>
      <c r="G3377">
        <f t="shared" si="637"/>
        <v>79.22495080566209</v>
      </c>
      <c r="H3377">
        <f t="shared" si="637"/>
        <v>79.21793679834866</v>
      </c>
      <c r="I3377">
        <v>359.51872022133398</v>
      </c>
      <c r="J3377">
        <v>50.569401210862395</v>
      </c>
      <c r="K3377">
        <f t="shared" si="626"/>
        <v>18.180646405688424</v>
      </c>
      <c r="L3377">
        <f t="shared" si="635"/>
        <v>1.8180646405682224</v>
      </c>
      <c r="M3377">
        <f t="shared" si="627"/>
        <v>5.0501795571356739E-4</v>
      </c>
      <c r="N3377">
        <f t="shared" si="628"/>
        <v>2.2004982443985738E-3</v>
      </c>
      <c r="O3377">
        <f t="shared" si="629"/>
        <v>35.413586466333783</v>
      </c>
      <c r="P3377">
        <f t="shared" si="630"/>
        <v>778.88778708406824</v>
      </c>
      <c r="Q3377">
        <f t="shared" si="631"/>
        <v>-0.20653426420256693</v>
      </c>
      <c r="R3377">
        <f t="shared" si="636"/>
        <v>-1593.7753486278004</v>
      </c>
      <c r="S3377">
        <f t="shared" si="632"/>
        <v>-28.858091121068853</v>
      </c>
      <c r="T3377">
        <f t="shared" si="633"/>
        <v>0</v>
      </c>
      <c r="U3377">
        <f t="shared" si="634"/>
        <v>-8.0161364225191263E-4</v>
      </c>
    </row>
    <row r="3378" spans="5:21" x14ac:dyDescent="0.45">
      <c r="E3378">
        <v>337.6</v>
      </c>
      <c r="F3378">
        <v>79.188584277745477</v>
      </c>
      <c r="G3378">
        <f t="shared" si="637"/>
        <v>79.183463145128187</v>
      </c>
      <c r="H3378">
        <f t="shared" si="637"/>
        <v>79.175152648563227</v>
      </c>
      <c r="I3378">
        <v>360.35709604911017</v>
      </c>
      <c r="J3378">
        <v>41.569964014042114</v>
      </c>
      <c r="K3378">
        <f t="shared" si="626"/>
        <v>14.980031514966228</v>
      </c>
      <c r="L3378">
        <f t="shared" si="635"/>
        <v>1.4980031514969634</v>
      </c>
      <c r="M3378">
        <f t="shared" si="627"/>
        <v>4.161119865268397E-4</v>
      </c>
      <c r="N3378">
        <f t="shared" si="628"/>
        <v>2.1993097957934229E-3</v>
      </c>
      <c r="O3378">
        <f t="shared" si="629"/>
        <v>35.394460240013707</v>
      </c>
      <c r="P3378">
        <f t="shared" si="630"/>
        <v>778.18529748094261</v>
      </c>
      <c r="Q3378">
        <f t="shared" si="631"/>
        <v>-0.23391954061285247</v>
      </c>
      <c r="R3378">
        <f t="shared" si="636"/>
        <v>-1805.1009542196355</v>
      </c>
      <c r="S3378">
        <f t="shared" si="632"/>
        <v>-36.347125382285228</v>
      </c>
      <c r="T3378">
        <f t="shared" si="633"/>
        <v>0</v>
      </c>
      <c r="U3378">
        <f t="shared" si="634"/>
        <v>-1.0096423717301452E-3</v>
      </c>
    </row>
    <row r="3379" spans="5:21" x14ac:dyDescent="0.45">
      <c r="E3379">
        <v>337.70000000000005</v>
      </c>
      <c r="F3379">
        <v>79.139641803383228</v>
      </c>
      <c r="G3379">
        <f t="shared" si="637"/>
        <v>79.132381463475298</v>
      </c>
      <c r="H3379">
        <f t="shared" si="637"/>
        <v>79.125536000119155</v>
      </c>
      <c r="I3379">
        <v>360.69089383540569</v>
      </c>
      <c r="J3379">
        <v>37.815616861277654</v>
      </c>
      <c r="K3379">
        <f t="shared" si="626"/>
        <v>13.639748646631475</v>
      </c>
      <c r="L3379">
        <f t="shared" si="635"/>
        <v>1.3639748646634575</v>
      </c>
      <c r="M3379">
        <f t="shared" si="627"/>
        <v>3.7888190685087431E-4</v>
      </c>
      <c r="N3379">
        <f t="shared" si="628"/>
        <v>2.1979315555588656E-3</v>
      </c>
      <c r="O3379">
        <f t="shared" si="629"/>
        <v>35.372279613493269</v>
      </c>
      <c r="P3379">
        <f t="shared" si="630"/>
        <v>777.37113735700098</v>
      </c>
      <c r="Q3379">
        <f t="shared" si="631"/>
        <v>-0.25455267911098645</v>
      </c>
      <c r="R3379">
        <f t="shared" si="636"/>
        <v>-1964.3219320564958</v>
      </c>
      <c r="S3379">
        <f t="shared" si="632"/>
        <v>-41.985155397568583</v>
      </c>
      <c r="T3379">
        <f t="shared" si="633"/>
        <v>0</v>
      </c>
      <c r="U3379">
        <f t="shared" si="634"/>
        <v>-1.1662543165991274E-3</v>
      </c>
    </row>
    <row r="3380" spans="5:21" x14ac:dyDescent="0.45">
      <c r="E3380">
        <v>337.8</v>
      </c>
      <c r="F3380">
        <v>79.078382680538738</v>
      </c>
      <c r="G3380">
        <f t="shared" si="637"/>
        <v>79.073844968508368</v>
      </c>
      <c r="H3380">
        <f t="shared" si="637"/>
        <v>79.070500026599717</v>
      </c>
      <c r="I3380">
        <v>360.72970753163065</v>
      </c>
      <c r="J3380">
        <v>37.757409928211857</v>
      </c>
      <c r="K3380">
        <f t="shared" si="626"/>
        <v>13.620219440555751</v>
      </c>
      <c r="L3380">
        <f t="shared" si="635"/>
        <v>1.3620219440551105</v>
      </c>
      <c r="M3380">
        <f t="shared" si="627"/>
        <v>3.7833942890432644E-4</v>
      </c>
      <c r="N3380">
        <f t="shared" si="628"/>
        <v>2.1964027785166588E-3</v>
      </c>
      <c r="O3380">
        <f t="shared" si="629"/>
        <v>35.347676331891137</v>
      </c>
      <c r="P3380">
        <f t="shared" si="630"/>
        <v>776.46869838000225</v>
      </c>
      <c r="Q3380">
        <f t="shared" si="631"/>
        <v>-0.26843367975359911</v>
      </c>
      <c r="R3380">
        <f t="shared" si="636"/>
        <v>-2071.4382825753837</v>
      </c>
      <c r="S3380">
        <f t="shared" si="632"/>
        <v>-45.774165721781991</v>
      </c>
      <c r="T3380">
        <f t="shared" si="633"/>
        <v>0</v>
      </c>
      <c r="U3380">
        <f t="shared" si="634"/>
        <v>-1.2715046033828332E-3</v>
      </c>
    </row>
    <row r="3381" spans="5:21" x14ac:dyDescent="0.45">
      <c r="E3381">
        <v>337.90000000000003</v>
      </c>
      <c r="F3381">
        <v>79.017447680768626</v>
      </c>
      <c r="G3381">
        <f t="shared" si="637"/>
        <v>79.013039617821846</v>
      </c>
      <c r="H3381">
        <f t="shared" si="637"/>
        <v>79.011652374890559</v>
      </c>
      <c r="I3381">
        <v>360.72970753167004</v>
      </c>
      <c r="J3381">
        <v>38.003172540019278</v>
      </c>
      <c r="K3381">
        <f t="shared" si="626"/>
        <v>13.708873315636749</v>
      </c>
      <c r="L3381">
        <f t="shared" si="635"/>
        <v>1.3708873315639867</v>
      </c>
      <c r="M3381">
        <f t="shared" si="627"/>
        <v>3.8080203654546529E-4</v>
      </c>
      <c r="N3381">
        <f t="shared" si="628"/>
        <v>2.1947681215247379E-3</v>
      </c>
      <c r="O3381">
        <f t="shared" si="629"/>
        <v>35.321369077671072</v>
      </c>
      <c r="P3381">
        <f t="shared" si="630"/>
        <v>775.50451106611752</v>
      </c>
      <c r="Q3381">
        <f t="shared" si="631"/>
        <v>-0.27480908523568104</v>
      </c>
      <c r="R3381">
        <f t="shared" si="636"/>
        <v>-2120.6357565832941</v>
      </c>
      <c r="S3381">
        <f t="shared" si="632"/>
        <v>-47.511877180819575</v>
      </c>
      <c r="T3381">
        <f t="shared" si="633"/>
        <v>0</v>
      </c>
      <c r="U3381">
        <f t="shared" si="634"/>
        <v>-1.319774366133877E-3</v>
      </c>
    </row>
    <row r="3382" spans="5:21" x14ac:dyDescent="0.45">
      <c r="E3382">
        <v>338</v>
      </c>
      <c r="F3382">
        <v>78.945168400105757</v>
      </c>
      <c r="G3382">
        <f t="shared" si="637"/>
        <v>78.949770938064887</v>
      </c>
      <c r="H3382">
        <f t="shared" si="637"/>
        <v>78.950406218549602</v>
      </c>
      <c r="I3382">
        <v>360.68313109623989</v>
      </c>
      <c r="J3382">
        <v>38.947418337114904</v>
      </c>
      <c r="K3382">
        <f t="shared" si="626"/>
        <v>14.047676793945714</v>
      </c>
      <c r="L3382">
        <f t="shared" si="635"/>
        <v>1.4047676793940922</v>
      </c>
      <c r="M3382">
        <f t="shared" si="627"/>
        <v>3.9021324427626982E-4</v>
      </c>
      <c r="N3382">
        <f t="shared" si="628"/>
        <v>2.1930668394041556E-3</v>
      </c>
      <c r="O3382">
        <f t="shared" si="629"/>
        <v>35.293989595940417</v>
      </c>
      <c r="P3382">
        <f t="shared" si="630"/>
        <v>774.50185166388962</v>
      </c>
      <c r="Q3382">
        <f t="shared" si="631"/>
        <v>-0.27591028888561908</v>
      </c>
      <c r="R3382">
        <f t="shared" si="636"/>
        <v>-2129.1334808609899</v>
      </c>
      <c r="S3382">
        <f t="shared" si="632"/>
        <v>-47.810354627214274</v>
      </c>
      <c r="T3382">
        <f t="shared" si="633"/>
        <v>0</v>
      </c>
      <c r="U3382">
        <f t="shared" si="634"/>
        <v>-1.3280654063115077E-3</v>
      </c>
    </row>
    <row r="3383" spans="5:21" x14ac:dyDescent="0.45">
      <c r="E3383">
        <v>338.1</v>
      </c>
      <c r="F3383">
        <v>78.884557524312896</v>
      </c>
      <c r="G3383">
        <f t="shared" si="637"/>
        <v>78.889224886582355</v>
      </c>
      <c r="H3383">
        <f t="shared" si="637"/>
        <v>78.888706291660554</v>
      </c>
      <c r="I3383">
        <v>360.74135164051654</v>
      </c>
      <c r="J3383">
        <v>38.763096395345478</v>
      </c>
      <c r="K3383">
        <f t="shared" si="626"/>
        <v>13.983451787428564</v>
      </c>
      <c r="L3383">
        <f t="shared" si="635"/>
        <v>1.3983451787431744</v>
      </c>
      <c r="M3383">
        <f t="shared" si="627"/>
        <v>3.8842921631746012E-4</v>
      </c>
      <c r="N3383">
        <f t="shared" si="628"/>
        <v>2.1913529525461268E-3</v>
      </c>
      <c r="O3383">
        <f t="shared" si="629"/>
        <v>35.266407260623936</v>
      </c>
      <c r="P3383">
        <f t="shared" si="630"/>
        <v>773.49261560937805</v>
      </c>
      <c r="Q3383">
        <f t="shared" si="631"/>
        <v>-0.27593926455427464</v>
      </c>
      <c r="R3383">
        <f t="shared" si="636"/>
        <v>-2129.3570791418447</v>
      </c>
      <c r="S3383">
        <f t="shared" si="632"/>
        <v>-47.816468361143365</v>
      </c>
      <c r="T3383">
        <f t="shared" si="633"/>
        <v>0</v>
      </c>
      <c r="U3383">
        <f t="shared" si="634"/>
        <v>-1.3282352322539824E-3</v>
      </c>
    </row>
    <row r="3384" spans="5:21" x14ac:dyDescent="0.45">
      <c r="E3384">
        <v>338.20000000000005</v>
      </c>
      <c r="F3384">
        <v>78.823298404598404</v>
      </c>
      <c r="G3384">
        <f t="shared" si="637"/>
        <v>78.826150681770571</v>
      </c>
      <c r="H3384">
        <f t="shared" si="637"/>
        <v>78.826967470837715</v>
      </c>
      <c r="I3384">
        <v>360.80345355438129</v>
      </c>
      <c r="J3384">
        <v>38.585241891119558</v>
      </c>
      <c r="K3384">
        <f t="shared" si="626"/>
        <v>13.921688530547122</v>
      </c>
      <c r="L3384">
        <f t="shared" si="635"/>
        <v>1.3921688530550287</v>
      </c>
      <c r="M3384">
        <f t="shared" si="627"/>
        <v>3.8671357029297561E-4</v>
      </c>
      <c r="N3384">
        <f t="shared" si="628"/>
        <v>2.1896379853010477E-3</v>
      </c>
      <c r="O3384">
        <f t="shared" si="629"/>
        <v>35.238807538163293</v>
      </c>
      <c r="P3384">
        <f t="shared" si="630"/>
        <v>772.48359932847882</v>
      </c>
      <c r="Q3384">
        <f t="shared" si="631"/>
        <v>-0.2771853635580257</v>
      </c>
      <c r="R3384">
        <f t="shared" si="636"/>
        <v>-2138.9729260900303</v>
      </c>
      <c r="S3384">
        <f t="shared" si="632"/>
        <v>-48.153454388704645</v>
      </c>
      <c r="T3384">
        <f t="shared" si="633"/>
        <v>0</v>
      </c>
      <c r="U3384">
        <f t="shared" si="634"/>
        <v>-1.3375959552417958E-3</v>
      </c>
    </row>
    <row r="3385" spans="5:21" x14ac:dyDescent="0.45">
      <c r="E3385">
        <v>338.3</v>
      </c>
      <c r="F3385">
        <v>78.77565242312609</v>
      </c>
      <c r="G3385">
        <f t="shared" si="637"/>
        <v>78.765345334063099</v>
      </c>
      <c r="H3385">
        <f t="shared" si="637"/>
        <v>78.76525458060371</v>
      </c>
      <c r="I3385">
        <v>360.83062314171104</v>
      </c>
      <c r="J3385">
        <v>38.834238233702138</v>
      </c>
      <c r="K3385">
        <f t="shared" si="626"/>
        <v>14.012582381100403</v>
      </c>
      <c r="L3385">
        <f t="shared" si="635"/>
        <v>1.4012582381095624</v>
      </c>
      <c r="M3385">
        <f t="shared" si="627"/>
        <v>3.8923839947501121E-4</v>
      </c>
      <c r="N3385">
        <f t="shared" si="628"/>
        <v>2.1879237383501033E-3</v>
      </c>
      <c r="O3385">
        <f t="shared" si="629"/>
        <v>35.211219407713081</v>
      </c>
      <c r="P3385">
        <f t="shared" si="630"/>
        <v>771.47586253761676</v>
      </c>
      <c r="Q3385">
        <f t="shared" si="631"/>
        <v>-0.27637394460818143</v>
      </c>
      <c r="R3385">
        <f t="shared" si="636"/>
        <v>-2132.7114007946302</v>
      </c>
      <c r="S3385">
        <f t="shared" si="632"/>
        <v>-47.930763203144117</v>
      </c>
      <c r="T3385">
        <f t="shared" si="633"/>
        <v>0</v>
      </c>
      <c r="U3385">
        <f t="shared" si="634"/>
        <v>-1.3314100889762256E-3</v>
      </c>
    </row>
    <row r="3386" spans="5:21" x14ac:dyDescent="0.45">
      <c r="E3386">
        <v>338.40000000000003</v>
      </c>
      <c r="F3386">
        <v>78.702076656709721</v>
      </c>
      <c r="G3386">
        <f t="shared" si="637"/>
        <v>78.704345513707651</v>
      </c>
      <c r="H3386">
        <f t="shared" si="637"/>
        <v>78.702958270963876</v>
      </c>
      <c r="I3386">
        <v>360.8539113595466</v>
      </c>
      <c r="J3386">
        <v>38.303908377957271</v>
      </c>
      <c r="K3386">
        <f t="shared" si="626"/>
        <v>13.822115158543587</v>
      </c>
      <c r="L3386">
        <f t="shared" si="635"/>
        <v>1.3822115158546731</v>
      </c>
      <c r="M3386">
        <f t="shared" si="627"/>
        <v>3.8394764329287745E-4</v>
      </c>
      <c r="N3386">
        <f t="shared" si="628"/>
        <v>2.186193285304552E-3</v>
      </c>
      <c r="O3386">
        <f t="shared" si="629"/>
        <v>35.183370465451688</v>
      </c>
      <c r="P3386">
        <f t="shared" si="630"/>
        <v>770.45946652483224</v>
      </c>
      <c r="Q3386">
        <f t="shared" si="631"/>
        <v>-0.27214298874678633</v>
      </c>
      <c r="R3386">
        <f t="shared" si="636"/>
        <v>-2100.0621298416509</v>
      </c>
      <c r="S3386">
        <f t="shared" si="632"/>
        <v>-46.779903075326857</v>
      </c>
      <c r="T3386">
        <f t="shared" si="633"/>
        <v>0</v>
      </c>
      <c r="U3386">
        <f t="shared" si="634"/>
        <v>-1.2994417520924128E-3</v>
      </c>
    </row>
    <row r="3387" spans="5:21" x14ac:dyDescent="0.45">
      <c r="E3387">
        <v>338.5</v>
      </c>
      <c r="F3387">
        <v>78.641141661568369</v>
      </c>
      <c r="G3387">
        <f t="shared" si="637"/>
        <v>78.641206486894845</v>
      </c>
      <c r="H3387">
        <f t="shared" si="637"/>
        <v>78.641608399229256</v>
      </c>
      <c r="I3387">
        <v>360.85779272921928</v>
      </c>
      <c r="J3387">
        <v>37.919095862848586</v>
      </c>
      <c r="K3387">
        <f t="shared" si="626"/>
        <v>13.683401235355211</v>
      </c>
      <c r="L3387">
        <f t="shared" si="635"/>
        <v>1.3683401235350543</v>
      </c>
      <c r="M3387">
        <f t="shared" si="627"/>
        <v>3.8009447875986697E-4</v>
      </c>
      <c r="N3387">
        <f t="shared" si="628"/>
        <v>2.1844891222008128E-3</v>
      </c>
      <c r="O3387">
        <f t="shared" si="629"/>
        <v>35.155944618791445</v>
      </c>
      <c r="P3387">
        <f t="shared" si="630"/>
        <v>769.45936413343873</v>
      </c>
      <c r="Q3387">
        <f t="shared" si="631"/>
        <v>-0.26776713742130198</v>
      </c>
      <c r="R3387">
        <f t="shared" si="636"/>
        <v>-2066.2947353672062</v>
      </c>
      <c r="S3387">
        <f t="shared" si="632"/>
        <v>-45.59147249078417</v>
      </c>
      <c r="T3387">
        <f t="shared" si="633"/>
        <v>0</v>
      </c>
      <c r="U3387">
        <f t="shared" si="634"/>
        <v>-1.2664297914106715E-3</v>
      </c>
    </row>
    <row r="3388" spans="5:21" x14ac:dyDescent="0.45">
      <c r="E3388">
        <v>338.6</v>
      </c>
      <c r="F3388">
        <v>78.579558422535683</v>
      </c>
      <c r="G3388">
        <f t="shared" si="637"/>
        <v>78.577743338383215</v>
      </c>
      <c r="H3388">
        <f t="shared" si="637"/>
        <v>78.581204965332702</v>
      </c>
      <c r="I3388">
        <v>360.81121629364668</v>
      </c>
      <c r="J3388">
        <v>39.228751879593517</v>
      </c>
      <c r="K3388">
        <f t="shared" si="626"/>
        <v>14.154173679357815</v>
      </c>
      <c r="L3388">
        <f t="shared" si="635"/>
        <v>1.4154173679361033</v>
      </c>
      <c r="M3388">
        <f t="shared" si="627"/>
        <v>3.9317149109327265E-4</v>
      </c>
      <c r="N3388">
        <f t="shared" si="628"/>
        <v>2.1828112490370195E-3</v>
      </c>
      <c r="O3388">
        <f t="shared" si="629"/>
        <v>35.128941867702331</v>
      </c>
      <c r="P3388">
        <f t="shared" si="630"/>
        <v>768.47551623279458</v>
      </c>
      <c r="Q3388">
        <f t="shared" si="631"/>
        <v>-0.26133376813110232</v>
      </c>
      <c r="R3388">
        <f t="shared" si="636"/>
        <v>-2016.6499685633651</v>
      </c>
      <c r="S3388">
        <f t="shared" si="632"/>
        <v>-43.847047776671808</v>
      </c>
      <c r="T3388">
        <f t="shared" si="633"/>
        <v>0</v>
      </c>
      <c r="U3388">
        <f t="shared" si="634"/>
        <v>-1.2179735493519947E-3</v>
      </c>
    </row>
    <row r="3389" spans="5:21" x14ac:dyDescent="0.45">
      <c r="E3389">
        <v>338.70000000000005</v>
      </c>
      <c r="F3389">
        <v>78.507603270534375</v>
      </c>
      <c r="G3389">
        <f t="shared" si="637"/>
        <v>78.519401323097497</v>
      </c>
      <c r="H3389">
        <f t="shared" si="637"/>
        <v>78.5218127937258</v>
      </c>
      <c r="I3389">
        <v>360.68701246575739</v>
      </c>
      <c r="J3389">
        <v>40.887649435149889</v>
      </c>
      <c r="K3389">
        <f t="shared" si="626"/>
        <v>14.747644121511426</v>
      </c>
      <c r="L3389">
        <f t="shared" si="635"/>
        <v>1.474764412151478</v>
      </c>
      <c r="M3389">
        <f t="shared" si="627"/>
        <v>4.0965678115309517E-4</v>
      </c>
      <c r="N3389">
        <f t="shared" si="628"/>
        <v>2.1811614664923834E-3</v>
      </c>
      <c r="O3389">
        <f t="shared" si="629"/>
        <v>35.102391191307184</v>
      </c>
      <c r="P3389">
        <f t="shared" si="630"/>
        <v>767.50893884907691</v>
      </c>
      <c r="Q3389">
        <f t="shared" si="631"/>
        <v>-0.25290083913947825</v>
      </c>
      <c r="R3389">
        <f t="shared" si="636"/>
        <v>-1951.5750794379603</v>
      </c>
      <c r="S3389">
        <f t="shared" si="632"/>
        <v>-41.563552863332312</v>
      </c>
      <c r="T3389">
        <f t="shared" si="633"/>
        <v>0</v>
      </c>
      <c r="U3389">
        <f t="shared" si="634"/>
        <v>-1.1545431350925644E-3</v>
      </c>
    </row>
    <row r="3390" spans="5:21" x14ac:dyDescent="0.45">
      <c r="E3390">
        <v>338.8</v>
      </c>
      <c r="F3390">
        <v>78.458336680567854</v>
      </c>
      <c r="G3390">
        <f t="shared" si="637"/>
        <v>78.463328164580247</v>
      </c>
      <c r="H3390">
        <f t="shared" si="637"/>
        <v>78.464287567278348</v>
      </c>
      <c r="I3390">
        <v>360.55116452946339</v>
      </c>
      <c r="J3390">
        <v>42.155267015303366</v>
      </c>
      <c r="K3390">
        <f t="shared" si="626"/>
        <v>15.199130613418104</v>
      </c>
      <c r="L3390">
        <f t="shared" si="635"/>
        <v>1.5199130613412921</v>
      </c>
      <c r="M3390">
        <f t="shared" si="627"/>
        <v>4.2219807259494735E-4</v>
      </c>
      <c r="N3390">
        <f t="shared" si="628"/>
        <v>2.1795635435355098E-3</v>
      </c>
      <c r="O3390">
        <f t="shared" si="629"/>
        <v>35.07667511407611</v>
      </c>
      <c r="P3390">
        <f t="shared" si="630"/>
        <v>766.57350046265992</v>
      </c>
      <c r="Q3390">
        <f t="shared" si="631"/>
        <v>-0.24661236571425604</v>
      </c>
      <c r="R3390">
        <f t="shared" si="636"/>
        <v>-1903.0484392491426</v>
      </c>
      <c r="S3390">
        <f t="shared" si="632"/>
        <v>-39.863762203102986</v>
      </c>
      <c r="T3390">
        <f t="shared" si="633"/>
        <v>0</v>
      </c>
      <c r="U3390">
        <f t="shared" si="634"/>
        <v>-1.1073267278639718E-3</v>
      </c>
    </row>
    <row r="3391" spans="5:21" x14ac:dyDescent="0.45">
      <c r="E3391">
        <v>338.90000000000003</v>
      </c>
      <c r="F3391">
        <v>78.410366580281178</v>
      </c>
      <c r="G3391">
        <f t="shared" si="637"/>
        <v>78.407384655673269</v>
      </c>
      <c r="H3391">
        <f t="shared" si="637"/>
        <v>78.408668180653379</v>
      </c>
      <c r="I3391">
        <v>360.46577439789644</v>
      </c>
      <c r="J3391">
        <v>43.649244836544867</v>
      </c>
      <c r="K3391">
        <f t="shared" si="626"/>
        <v>15.734058841888528</v>
      </c>
      <c r="L3391">
        <f t="shared" si="635"/>
        <v>1.5734058841892105</v>
      </c>
      <c r="M3391">
        <f t="shared" si="627"/>
        <v>4.3705719005245915E-4</v>
      </c>
      <c r="N3391">
        <f t="shared" si="628"/>
        <v>2.178018560573705E-3</v>
      </c>
      <c r="O3391">
        <f t="shared" si="629"/>
        <v>35.051811023479289</v>
      </c>
      <c r="P3391">
        <f t="shared" si="630"/>
        <v>765.66976044115472</v>
      </c>
      <c r="Q3391">
        <f t="shared" si="631"/>
        <v>-0.24351159644904641</v>
      </c>
      <c r="R3391">
        <f t="shared" si="636"/>
        <v>-1879.1205470141433</v>
      </c>
      <c r="S3391">
        <f t="shared" si="632"/>
        <v>-39.028466554900767</v>
      </c>
      <c r="T3391">
        <f t="shared" si="633"/>
        <v>0</v>
      </c>
      <c r="U3391">
        <f t="shared" si="634"/>
        <v>-1.0841240709694659E-3</v>
      </c>
    </row>
    <row r="3392" spans="5:21" x14ac:dyDescent="0.45">
      <c r="E3392">
        <v>339</v>
      </c>
      <c r="F3392">
        <v>78.360775868982131</v>
      </c>
      <c r="G3392">
        <f t="shared" si="637"/>
        <v>78.353580354657552</v>
      </c>
      <c r="H3392">
        <f t="shared" si="637"/>
        <v>78.353956337091219</v>
      </c>
      <c r="I3392">
        <v>360.48129987635423</v>
      </c>
      <c r="J3392">
        <v>43.319405585168894</v>
      </c>
      <c r="K3392">
        <f t="shared" si="626"/>
        <v>15.615835635212683</v>
      </c>
      <c r="L3392">
        <f t="shared" si="635"/>
        <v>1.5615835635207358</v>
      </c>
      <c r="M3392">
        <f t="shared" si="627"/>
        <v>4.3377321208924123E-4</v>
      </c>
      <c r="N3392">
        <f t="shared" si="628"/>
        <v>2.176498787141423E-3</v>
      </c>
      <c r="O3392">
        <f t="shared" si="629"/>
        <v>35.027352640933259</v>
      </c>
      <c r="P3392">
        <f t="shared" si="630"/>
        <v>764.7814447672057</v>
      </c>
      <c r="Q3392">
        <f t="shared" si="631"/>
        <v>-0.24038184822565256</v>
      </c>
      <c r="R3392">
        <f t="shared" si="636"/>
        <v>-1854.9690311137867</v>
      </c>
      <c r="S3392">
        <f t="shared" si="632"/>
        <v>-38.186385031729571</v>
      </c>
      <c r="T3392">
        <f t="shared" si="633"/>
        <v>0</v>
      </c>
      <c r="U3392">
        <f t="shared" si="634"/>
        <v>-1.0607329175480436E-3</v>
      </c>
    </row>
    <row r="3393" spans="5:21" x14ac:dyDescent="0.45">
      <c r="E3393">
        <v>339.1</v>
      </c>
      <c r="F3393">
        <v>78.299840878000722</v>
      </c>
      <c r="G3393">
        <f t="shared" si="637"/>
        <v>78.299646405258343</v>
      </c>
      <c r="H3393">
        <f t="shared" si="637"/>
        <v>78.299724195126785</v>
      </c>
      <c r="I3393">
        <v>360.40367248423286</v>
      </c>
      <c r="J3393">
        <v>44.671099764458155</v>
      </c>
      <c r="K3393">
        <f t="shared" si="626"/>
        <v>16.099628409020269</v>
      </c>
      <c r="L3393">
        <f t="shared" si="635"/>
        <v>1.6099628409023929</v>
      </c>
      <c r="M3393">
        <f t="shared" si="627"/>
        <v>4.4721190025056305E-4</v>
      </c>
      <c r="N3393">
        <f t="shared" si="628"/>
        <v>2.1749923387535219E-3</v>
      </c>
      <c r="O3393">
        <f t="shared" si="629"/>
        <v>35.003108704189479</v>
      </c>
      <c r="P3393">
        <f t="shared" si="630"/>
        <v>763.90158125493917</v>
      </c>
      <c r="Q3393">
        <f t="shared" si="631"/>
        <v>-0.23954145092307755</v>
      </c>
      <c r="R3393">
        <f t="shared" si="636"/>
        <v>-1848.4838868251679</v>
      </c>
      <c r="S3393">
        <f t="shared" si="632"/>
        <v>-37.963752340515164</v>
      </c>
      <c r="T3393">
        <f t="shared" si="633"/>
        <v>0</v>
      </c>
      <c r="U3393">
        <f t="shared" si="634"/>
        <v>-1.0545486761254213E-3</v>
      </c>
    </row>
    <row r="3394" spans="5:21" x14ac:dyDescent="0.45">
      <c r="E3394">
        <v>339.20000000000005</v>
      </c>
      <c r="F3394">
        <v>78.238581765455862</v>
      </c>
      <c r="G3394">
        <f t="shared" si="637"/>
        <v>78.245842105286727</v>
      </c>
      <c r="H3394">
        <f t="shared" si="637"/>
        <v>78.246412561041808</v>
      </c>
      <c r="I3394">
        <v>360.45801165874553</v>
      </c>
      <c r="J3394">
        <v>44.144003710723908</v>
      </c>
      <c r="K3394">
        <f t="shared" si="626"/>
        <v>15.912059804223825</v>
      </c>
      <c r="L3394">
        <f t="shared" si="635"/>
        <v>1.5912059804227443</v>
      </c>
      <c r="M3394">
        <f t="shared" si="627"/>
        <v>4.420016612284396E-4</v>
      </c>
      <c r="N3394">
        <f t="shared" si="628"/>
        <v>2.1735114600289394E-3</v>
      </c>
      <c r="O3394">
        <f t="shared" si="629"/>
        <v>34.979276271288128</v>
      </c>
      <c r="P3394">
        <f t="shared" si="630"/>
        <v>763.03729603791419</v>
      </c>
      <c r="Q3394">
        <f t="shared" si="631"/>
        <v>-0.24606175111721029</v>
      </c>
      <c r="R3394">
        <f t="shared" si="636"/>
        <v>-1898.7994785512437</v>
      </c>
      <c r="S3394">
        <f t="shared" si="632"/>
        <v>-39.72813916061493</v>
      </c>
      <c r="T3394">
        <f t="shared" si="633"/>
        <v>0</v>
      </c>
      <c r="U3394">
        <f t="shared" si="634"/>
        <v>-1.1035594211281925E-3</v>
      </c>
    </row>
    <row r="3395" spans="5:21" x14ac:dyDescent="0.45">
      <c r="E3395">
        <v>339.3</v>
      </c>
      <c r="F3395">
        <v>78.188666933571795</v>
      </c>
      <c r="G3395">
        <f t="shared" si="637"/>
        <v>78.192167454758049</v>
      </c>
      <c r="H3395">
        <f t="shared" si="637"/>
        <v>78.192556402122548</v>
      </c>
      <c r="I3395">
        <v>360.51623220284637</v>
      </c>
      <c r="J3395">
        <v>43.610440216107719</v>
      </c>
      <c r="K3395">
        <f t="shared" ref="K3395:K3458" si="638">I3395*J3395/1000</f>
        <v>15.72227159141864</v>
      </c>
      <c r="L3395">
        <f t="shared" si="635"/>
        <v>1.5722271591413277</v>
      </c>
      <c r="M3395">
        <f t="shared" ref="M3395:M3458" si="639">K3395*(0.1/3600)</f>
        <v>4.3672976642829557E-4</v>
      </c>
      <c r="N3395">
        <f t="shared" ref="N3395:N3458" si="640">H3395*(0.1/3600)</f>
        <v>2.1720154556145155E-3</v>
      </c>
      <c r="O3395">
        <f t="shared" ref="O3395:O3458" si="641">H3395*0.44704</f>
        <v>34.955200414004864</v>
      </c>
      <c r="P3395">
        <f t="shared" ref="P3395:P3458" si="642">($B$5+$B$6*H3395+$B$7*H3395*H3395)*4.44822162</f>
        <v>762.1648312722325</v>
      </c>
      <c r="Q3395">
        <f t="shared" ref="Q3395:Q3458" si="643">(O3397-O3395)/0.2</f>
        <v>-0.26124680904661801</v>
      </c>
      <c r="R3395">
        <f t="shared" si="636"/>
        <v>-2015.97892617858</v>
      </c>
      <c r="S3395">
        <f t="shared" ref="S3395:S3458" si="644">((P3395+R3395)*O3395)/1000</f>
        <v>-43.827322969355492</v>
      </c>
      <c r="T3395">
        <f t="shared" ref="T3395:T3458" si="645">IF(S3395&gt;0,S3395*(0.1/3600),0)</f>
        <v>0</v>
      </c>
      <c r="U3395">
        <f t="shared" ref="U3395:U3458" si="646">IF(S3395&lt;0,S3395*(0.1/3600),0)</f>
        <v>-1.2174256380376527E-3</v>
      </c>
    </row>
    <row r="3396" spans="5:21" x14ac:dyDescent="0.45">
      <c r="E3396">
        <v>339.40000000000003</v>
      </c>
      <c r="F3396">
        <v>78.14134508042315</v>
      </c>
      <c r="G3396">
        <f t="shared" si="637"/>
        <v>78.140826485248326</v>
      </c>
      <c r="H3396">
        <f t="shared" si="637"/>
        <v>78.136327668809699</v>
      </c>
      <c r="I3396">
        <v>360.8228604025627</v>
      </c>
      <c r="J3396">
        <v>39.807587482428296</v>
      </c>
      <c r="K3396">
        <f t="shared" si="638"/>
        <v>14.363487581135027</v>
      </c>
      <c r="L3396">
        <f t="shared" ref="L3396:L3459" si="647">K3396*(E3396-E3395)</f>
        <v>1.4363487581138292</v>
      </c>
      <c r="M3396">
        <f t="shared" si="639"/>
        <v>3.9898576614263965E-4</v>
      </c>
      <c r="N3396">
        <f t="shared" si="640"/>
        <v>2.1704535463558249E-3</v>
      </c>
      <c r="O3396">
        <f t="shared" si="641"/>
        <v>34.930063921064686</v>
      </c>
      <c r="P3396">
        <f t="shared" si="642"/>
        <v>761.25462626054355</v>
      </c>
      <c r="Q3396">
        <f t="shared" si="643"/>
        <v>-0.28532845746273239</v>
      </c>
      <c r="R3396">
        <f t="shared" ref="R3396:R3459" si="648">$B$4*(Q3396)</f>
        <v>-2201.811227410115</v>
      </c>
      <c r="S3396">
        <f t="shared" si="644"/>
        <v>-50.318734160066221</v>
      </c>
      <c r="T3396">
        <f t="shared" si="645"/>
        <v>0</v>
      </c>
      <c r="U3396">
        <f t="shared" si="646"/>
        <v>-1.397742615557395E-3</v>
      </c>
    </row>
    <row r="3397" spans="5:21" x14ac:dyDescent="0.45">
      <c r="E3397">
        <v>339.5</v>
      </c>
      <c r="F3397">
        <v>78.092402616338774</v>
      </c>
      <c r="G3397">
        <f t="shared" ref="G3397:H3460" si="649">(SUM(F3395:F3399))/5</f>
        <v>78.084299560061339</v>
      </c>
      <c r="H3397">
        <f t="shared" si="649"/>
        <v>78.075677908454594</v>
      </c>
      <c r="I3397">
        <v>361.54479515693981</v>
      </c>
      <c r="J3397">
        <v>31.80736730869793</v>
      </c>
      <c r="K3397">
        <f t="shared" si="638"/>
        <v>11.499788098104737</v>
      </c>
      <c r="L3397">
        <f t="shared" si="647"/>
        <v>1.1499788098100816</v>
      </c>
      <c r="M3397">
        <f t="shared" si="639"/>
        <v>3.1943855828068716E-4</v>
      </c>
      <c r="N3397">
        <f t="shared" si="640"/>
        <v>2.1687688307904054E-3</v>
      </c>
      <c r="O3397">
        <f t="shared" si="641"/>
        <v>34.90295105219554</v>
      </c>
      <c r="P3397">
        <f t="shared" si="642"/>
        <v>760.27365186602083</v>
      </c>
      <c r="Q3397">
        <f t="shared" si="643"/>
        <v>-0.32245071061090869</v>
      </c>
      <c r="R3397">
        <f t="shared" si="648"/>
        <v>-2488.2747456138359</v>
      </c>
      <c r="S3397">
        <f t="shared" si="644"/>
        <v>-60.312337593220349</v>
      </c>
      <c r="T3397">
        <f t="shared" si="645"/>
        <v>0</v>
      </c>
      <c r="U3397">
        <f t="shared" si="646"/>
        <v>-1.6753427109227875E-3</v>
      </c>
    </row>
    <row r="3398" spans="5:21" x14ac:dyDescent="0.45">
      <c r="E3398">
        <v>339.6</v>
      </c>
      <c r="F3398">
        <v>78.043136030452104</v>
      </c>
      <c r="G3398">
        <f t="shared" si="649"/>
        <v>78.018502738694067</v>
      </c>
      <c r="H3398">
        <f t="shared" si="649"/>
        <v>78.008675352478846</v>
      </c>
      <c r="I3398">
        <v>362.62769730365204</v>
      </c>
      <c r="J3398">
        <v>19.900812037337957</v>
      </c>
      <c r="K3398">
        <f t="shared" si="638"/>
        <v>7.2165856435726639</v>
      </c>
      <c r="L3398">
        <f t="shared" si="647"/>
        <v>0.72165856435743048</v>
      </c>
      <c r="M3398">
        <f t="shared" si="639"/>
        <v>2.004607123214629E-4</v>
      </c>
      <c r="N3398">
        <f t="shared" si="640"/>
        <v>2.1669076486799678E-3</v>
      </c>
      <c r="O3398">
        <f t="shared" si="641"/>
        <v>34.87299822957214</v>
      </c>
      <c r="P3398">
        <f t="shared" si="642"/>
        <v>759.190885374559</v>
      </c>
      <c r="Q3398">
        <f t="shared" si="643"/>
        <v>-0.37122256978889823</v>
      </c>
      <c r="R3398">
        <f t="shared" si="648"/>
        <v>-2864.6354776441785</v>
      </c>
      <c r="S3398">
        <f t="shared" si="644"/>
        <v>-73.423165538680678</v>
      </c>
      <c r="T3398">
        <f t="shared" si="645"/>
        <v>0</v>
      </c>
      <c r="U3398">
        <f t="shared" si="646"/>
        <v>-2.0395323760744634E-3</v>
      </c>
    </row>
    <row r="3399" spans="5:21" x14ac:dyDescent="0.45">
      <c r="E3399">
        <v>339.70000000000005</v>
      </c>
      <c r="F3399">
        <v>77.955947139520859</v>
      </c>
      <c r="G3399">
        <f t="shared" si="649"/>
        <v>77.942593303511245</v>
      </c>
      <c r="H3399">
        <f t="shared" si="649"/>
        <v>77.931417569061736</v>
      </c>
      <c r="I3399">
        <v>363.38844577606176</v>
      </c>
      <c r="J3399">
        <v>11.282947254681597</v>
      </c>
      <c r="K3399">
        <f t="shared" si="638"/>
        <v>4.1000926666520279</v>
      </c>
      <c r="L3399">
        <f t="shared" si="647"/>
        <v>0.41000926666529602</v>
      </c>
      <c r="M3399">
        <f t="shared" si="639"/>
        <v>1.1389146296255634E-4</v>
      </c>
      <c r="N3399">
        <f t="shared" si="640"/>
        <v>2.1647615991406037E-3</v>
      </c>
      <c r="O3399">
        <f t="shared" si="641"/>
        <v>34.838460910073358</v>
      </c>
      <c r="P3399">
        <f t="shared" si="642"/>
        <v>757.94364541964808</v>
      </c>
      <c r="Q3399">
        <f t="shared" si="643"/>
        <v>-0.42402252470850499</v>
      </c>
      <c r="R3399">
        <f t="shared" si="648"/>
        <v>-3272.0800577696032</v>
      </c>
      <c r="S3399">
        <f t="shared" si="644"/>
        <v>-87.588643124245991</v>
      </c>
      <c r="T3399">
        <f t="shared" si="645"/>
        <v>0</v>
      </c>
      <c r="U3399">
        <f t="shared" si="646"/>
        <v>-2.4330178645623887E-3</v>
      </c>
    </row>
    <row r="3400" spans="5:21" x14ac:dyDescent="0.45">
      <c r="E3400">
        <v>339.8</v>
      </c>
      <c r="F3400">
        <v>77.859682826735437</v>
      </c>
      <c r="G3400">
        <f t="shared" si="649"/>
        <v>77.857154674879325</v>
      </c>
      <c r="H3400">
        <f t="shared" si="649"/>
        <v>77.842595104720743</v>
      </c>
      <c r="I3400">
        <v>363.72224357796824</v>
      </c>
      <c r="J3400">
        <v>8.4890124389711552</v>
      </c>
      <c r="K3400">
        <f t="shared" si="638"/>
        <v>3.0876426500638687</v>
      </c>
      <c r="L3400">
        <f t="shared" si="647"/>
        <v>0.30876426500628157</v>
      </c>
      <c r="M3400">
        <f t="shared" si="639"/>
        <v>8.5767851390663029E-5</v>
      </c>
      <c r="N3400">
        <f t="shared" si="640"/>
        <v>2.1622943084644653E-3</v>
      </c>
      <c r="O3400">
        <f t="shared" si="641"/>
        <v>34.79875371561436</v>
      </c>
      <c r="P3400">
        <f t="shared" si="642"/>
        <v>756.51136357861344</v>
      </c>
      <c r="Q3400">
        <f t="shared" si="643"/>
        <v>-0.47902489004364668</v>
      </c>
      <c r="R3400">
        <f t="shared" si="648"/>
        <v>-3696.5201104932112</v>
      </c>
      <c r="S3400">
        <f t="shared" si="644"/>
        <v>-102.30864030563308</v>
      </c>
      <c r="T3400">
        <f t="shared" si="645"/>
        <v>0</v>
      </c>
      <c r="U3400">
        <f t="shared" si="646"/>
        <v>-2.8419066751564745E-3</v>
      </c>
    </row>
    <row r="3401" spans="5:21" x14ac:dyDescent="0.45">
      <c r="E3401">
        <v>339.90000000000003</v>
      </c>
      <c r="F3401">
        <v>77.761797904509024</v>
      </c>
      <c r="G3401">
        <f t="shared" si="649"/>
        <v>77.754537568162689</v>
      </c>
      <c r="H3401">
        <f t="shared" si="649"/>
        <v>77.741715294227944</v>
      </c>
      <c r="I3401">
        <v>364.37819507804636</v>
      </c>
      <c r="J3401">
        <v>-0.43605866892244194</v>
      </c>
      <c r="K3401">
        <f t="shared" si="638"/>
        <v>-0.15889027073009479</v>
      </c>
      <c r="L3401">
        <f t="shared" si="647"/>
        <v>-1.5889027073013092E-2</v>
      </c>
      <c r="M3401">
        <f t="shared" si="639"/>
        <v>-4.4136186313915222E-6</v>
      </c>
      <c r="N3401">
        <f t="shared" si="640"/>
        <v>2.1594920915063319E-3</v>
      </c>
      <c r="O3401">
        <f t="shared" si="641"/>
        <v>34.753656405131657</v>
      </c>
      <c r="P3401">
        <f t="shared" si="642"/>
        <v>754.88680380614949</v>
      </c>
      <c r="Q3401">
        <f t="shared" si="643"/>
        <v>-0.53515743812663885</v>
      </c>
      <c r="R3401">
        <f t="shared" si="648"/>
        <v>-4129.6815122381213</v>
      </c>
      <c r="S3401">
        <f t="shared" si="644"/>
        <v>-117.28645573470122</v>
      </c>
      <c r="T3401">
        <f t="shared" si="645"/>
        <v>0</v>
      </c>
      <c r="U3401">
        <f t="shared" si="646"/>
        <v>-3.2579571037417007E-3</v>
      </c>
    </row>
    <row r="3402" spans="5:21" x14ac:dyDescent="0.45">
      <c r="E3402">
        <v>340</v>
      </c>
      <c r="F3402">
        <v>77.66520947317926</v>
      </c>
      <c r="G3402">
        <f t="shared" si="649"/>
        <v>77.640187238356361</v>
      </c>
      <c r="H3402">
        <f t="shared" si="649"/>
        <v>77.628285472453541</v>
      </c>
      <c r="I3402">
        <v>365.46109727257459</v>
      </c>
      <c r="J3402">
        <v>-11.330469137832665</v>
      </c>
      <c r="K3402">
        <f t="shared" si="638"/>
        <v>-4.1408456837253675</v>
      </c>
      <c r="L3402">
        <f t="shared" si="647"/>
        <v>-0.41408456837239555</v>
      </c>
      <c r="M3402">
        <f t="shared" si="639"/>
        <v>-1.1502349121459355E-4</v>
      </c>
      <c r="N3402">
        <f t="shared" si="640"/>
        <v>2.1563412631237094E-3</v>
      </c>
      <c r="O3402">
        <f t="shared" si="641"/>
        <v>34.702948737605631</v>
      </c>
      <c r="P3402">
        <f t="shared" si="642"/>
        <v>753.06287007385356</v>
      </c>
      <c r="Q3402">
        <f t="shared" si="643"/>
        <v>-0.58792840457044804</v>
      </c>
      <c r="R3402">
        <f t="shared" si="648"/>
        <v>-4536.9023952530506</v>
      </c>
      <c r="S3402">
        <f t="shared" si="644"/>
        <v>-131.31038907361972</v>
      </c>
      <c r="T3402">
        <f t="shared" si="645"/>
        <v>0</v>
      </c>
      <c r="U3402">
        <f t="shared" si="646"/>
        <v>-3.6475108076005477E-3</v>
      </c>
    </row>
    <row r="3403" spans="5:21" x14ac:dyDescent="0.45">
      <c r="E3403">
        <v>340.1</v>
      </c>
      <c r="F3403">
        <v>77.530050496868867</v>
      </c>
      <c r="G3403">
        <f t="shared" si="649"/>
        <v>77.514103686230101</v>
      </c>
      <c r="H3403">
        <f t="shared" si="649"/>
        <v>77.502292675166274</v>
      </c>
      <c r="I3403">
        <v>366.60998277606393</v>
      </c>
      <c r="J3403">
        <v>-25.054392001903864</v>
      </c>
      <c r="K3403">
        <f t="shared" si="638"/>
        <v>-9.1851902202827294</v>
      </c>
      <c r="L3403">
        <f t="shared" si="647"/>
        <v>-0.91851902202848179</v>
      </c>
      <c r="M3403">
        <f t="shared" si="639"/>
        <v>-2.5514417278563141E-4</v>
      </c>
      <c r="N3403">
        <f t="shared" si="640"/>
        <v>2.1528414631990633E-3</v>
      </c>
      <c r="O3403">
        <f t="shared" si="641"/>
        <v>34.64662491750633</v>
      </c>
      <c r="P3403">
        <f t="shared" si="642"/>
        <v>751.04031378626621</v>
      </c>
      <c r="Q3403">
        <f t="shared" si="643"/>
        <v>-0.6333966289983195</v>
      </c>
      <c r="R3403">
        <f t="shared" si="648"/>
        <v>-4887.769770789072</v>
      </c>
      <c r="S3403">
        <f t="shared" si="644"/>
        <v>-143.32371388197586</v>
      </c>
      <c r="T3403">
        <f t="shared" si="645"/>
        <v>0</v>
      </c>
      <c r="U3403">
        <f t="shared" si="646"/>
        <v>-3.9812142744993298E-3</v>
      </c>
    </row>
    <row r="3404" spans="5:21" x14ac:dyDescent="0.45">
      <c r="E3404">
        <v>340.20000000000005</v>
      </c>
      <c r="F3404">
        <v>77.384195490489219</v>
      </c>
      <c r="G3404">
        <f t="shared" si="649"/>
        <v>77.375444194639201</v>
      </c>
      <c r="H3404">
        <f t="shared" si="649"/>
        <v>77.365253795390885</v>
      </c>
      <c r="I3404">
        <v>367.68512226887617</v>
      </c>
      <c r="J3404">
        <v>-35.644840734619436</v>
      </c>
      <c r="K3404">
        <f t="shared" si="638"/>
        <v>-13.106077623763165</v>
      </c>
      <c r="L3404">
        <f t="shared" si="647"/>
        <v>-1.3106077623766144</v>
      </c>
      <c r="M3404">
        <f t="shared" si="639"/>
        <v>-3.6405771177119904E-4</v>
      </c>
      <c r="N3404">
        <f t="shared" si="640"/>
        <v>2.1490348276497471E-3</v>
      </c>
      <c r="O3404">
        <f t="shared" si="641"/>
        <v>34.585363056691541</v>
      </c>
      <c r="P3404">
        <f t="shared" si="642"/>
        <v>748.8444838215396</v>
      </c>
      <c r="Q3404">
        <f t="shared" si="643"/>
        <v>-0.67231556916734547</v>
      </c>
      <c r="R3404">
        <f t="shared" si="648"/>
        <v>-5188.0978915278047</v>
      </c>
      <c r="S3404">
        <f t="shared" si="644"/>
        <v>-153.53319080617629</v>
      </c>
      <c r="T3404">
        <f t="shared" si="645"/>
        <v>0</v>
      </c>
      <c r="U3404">
        <f t="shared" si="646"/>
        <v>-4.2648108557271193E-3</v>
      </c>
    </row>
    <row r="3405" spans="5:21" x14ac:dyDescent="0.45">
      <c r="E3405">
        <v>340.3</v>
      </c>
      <c r="F3405">
        <v>77.229265066104134</v>
      </c>
      <c r="G3405">
        <f t="shared" si="649"/>
        <v>77.227190688442988</v>
      </c>
      <c r="H3405">
        <f t="shared" si="649"/>
        <v>77.218919093832014</v>
      </c>
      <c r="I3405">
        <v>368.15864941615638</v>
      </c>
      <c r="J3405">
        <v>-40.016837774473743</v>
      </c>
      <c r="K3405">
        <f t="shared" si="638"/>
        <v>-14.732544948955681</v>
      </c>
      <c r="L3405">
        <f t="shared" si="647"/>
        <v>-1.4732544948950657</v>
      </c>
      <c r="M3405">
        <f t="shared" si="639"/>
        <v>-4.0923735969321338E-4</v>
      </c>
      <c r="N3405">
        <f t="shared" si="640"/>
        <v>2.144969974828667E-3</v>
      </c>
      <c r="O3405">
        <f t="shared" si="641"/>
        <v>34.519945591706666</v>
      </c>
      <c r="P3405">
        <f t="shared" si="642"/>
        <v>746.50436062348319</v>
      </c>
      <c r="Q3405">
        <f t="shared" si="643"/>
        <v>-0.70274362458121686</v>
      </c>
      <c r="R3405">
        <f t="shared" si="648"/>
        <v>-5422.903892423351</v>
      </c>
      <c r="S3405">
        <f t="shared" si="644"/>
        <v>-161.42905740281395</v>
      </c>
      <c r="T3405">
        <f t="shared" si="645"/>
        <v>0</v>
      </c>
      <c r="U3405">
        <f t="shared" si="646"/>
        <v>-4.4841404834114985E-3</v>
      </c>
    </row>
    <row r="3406" spans="5:21" x14ac:dyDescent="0.45">
      <c r="E3406">
        <v>340.40000000000003</v>
      </c>
      <c r="F3406">
        <v>77.068500446554523</v>
      </c>
      <c r="G3406">
        <f t="shared" si="649"/>
        <v>77.069343169285787</v>
      </c>
      <c r="H3406">
        <f t="shared" si="649"/>
        <v>77.064468376114149</v>
      </c>
      <c r="I3406">
        <v>368.34107380994863</v>
      </c>
      <c r="J3406">
        <v>-41.248887388823164</v>
      </c>
      <c r="K3406">
        <f t="shared" si="638"/>
        <v>-15.193659474264772</v>
      </c>
      <c r="L3406">
        <f t="shared" si="647"/>
        <v>-1.5193659474268226</v>
      </c>
      <c r="M3406">
        <f t="shared" si="639"/>
        <v>-4.2204609650735476E-4</v>
      </c>
      <c r="N3406">
        <f t="shared" si="640"/>
        <v>2.1406796771142821E-3</v>
      </c>
      <c r="O3406">
        <f t="shared" si="641"/>
        <v>34.450899942858072</v>
      </c>
      <c r="P3406">
        <f t="shared" si="642"/>
        <v>744.03966738264296</v>
      </c>
      <c r="Q3406">
        <f t="shared" si="643"/>
        <v>-0.72537629456114416</v>
      </c>
      <c r="R3406">
        <f t="shared" si="648"/>
        <v>-5597.554774817655</v>
      </c>
      <c r="S3406">
        <f t="shared" si="644"/>
        <v>-167.20796333739366</v>
      </c>
      <c r="T3406">
        <f t="shared" si="645"/>
        <v>0</v>
      </c>
      <c r="U3406">
        <f t="shared" si="646"/>
        <v>-4.6446656482609355E-3</v>
      </c>
    </row>
    <row r="3407" spans="5:21" x14ac:dyDescent="0.45">
      <c r="E3407">
        <v>340.5</v>
      </c>
      <c r="F3407">
        <v>76.923941942198212</v>
      </c>
      <c r="G3407">
        <f t="shared" si="649"/>
        <v>76.908513730561978</v>
      </c>
      <c r="H3407">
        <f t="shared" si="649"/>
        <v>76.904520550264905</v>
      </c>
      <c r="I3407">
        <v>368.46527765291728</v>
      </c>
      <c r="J3407">
        <v>-42.070253811003511</v>
      </c>
      <c r="K3407">
        <f t="shared" si="638"/>
        <v>-15.50142775140011</v>
      </c>
      <c r="L3407">
        <f t="shared" si="647"/>
        <v>-1.5501427751394823</v>
      </c>
      <c r="M3407">
        <f t="shared" si="639"/>
        <v>-4.3059521531666975E-4</v>
      </c>
      <c r="N3407">
        <f t="shared" si="640"/>
        <v>2.1362366819518029E-3</v>
      </c>
      <c r="O3407">
        <f t="shared" si="641"/>
        <v>34.379396866790422</v>
      </c>
      <c r="P3407">
        <f t="shared" si="642"/>
        <v>741.49290056046789</v>
      </c>
      <c r="Q3407">
        <f t="shared" si="643"/>
        <v>-0.73951808131251795</v>
      </c>
      <c r="R3407">
        <f t="shared" si="648"/>
        <v>-5706.6835491491865</v>
      </c>
      <c r="S3407">
        <f t="shared" si="644"/>
        <v>-170.70025982710808</v>
      </c>
      <c r="T3407">
        <f t="shared" si="645"/>
        <v>0</v>
      </c>
      <c r="U3407">
        <f t="shared" si="646"/>
        <v>-4.7416738840863363E-3</v>
      </c>
    </row>
    <row r="3408" spans="5:21" x14ac:dyDescent="0.45">
      <c r="E3408">
        <v>340.6</v>
      </c>
      <c r="F3408">
        <v>76.740812901082862</v>
      </c>
      <c r="G3408">
        <f t="shared" si="649"/>
        <v>76.741850097640778</v>
      </c>
      <c r="H3408">
        <f t="shared" si="649"/>
        <v>76.739944264374202</v>
      </c>
      <c r="I3408">
        <v>368.56619327536993</v>
      </c>
      <c r="J3408">
        <v>-42.231940107650189</v>
      </c>
      <c r="K3408">
        <f t="shared" si="638"/>
        <v>-15.565265400110047</v>
      </c>
      <c r="L3408">
        <f t="shared" si="647"/>
        <v>-1.5565265400113586</v>
      </c>
      <c r="M3408">
        <f t="shared" si="639"/>
        <v>-4.323684833363902E-4</v>
      </c>
      <c r="N3408">
        <f t="shared" si="640"/>
        <v>2.1316651184548389E-3</v>
      </c>
      <c r="O3408">
        <f t="shared" si="641"/>
        <v>34.305824683945843</v>
      </c>
      <c r="P3408">
        <f t="shared" si="642"/>
        <v>738.87843592118884</v>
      </c>
      <c r="Q3408">
        <f t="shared" si="643"/>
        <v>-0.74774812697611992</v>
      </c>
      <c r="R3408">
        <f t="shared" si="648"/>
        <v>-5770.1928363242432</v>
      </c>
      <c r="S3408">
        <f t="shared" si="644"/>
        <v>-172.6033897500393</v>
      </c>
      <c r="T3408">
        <f t="shared" si="645"/>
        <v>0</v>
      </c>
      <c r="U3408">
        <f t="shared" si="646"/>
        <v>-4.7945386041677585E-3</v>
      </c>
    </row>
    <row r="3409" spans="5:21" x14ac:dyDescent="0.45">
      <c r="E3409">
        <v>340.70000000000005</v>
      </c>
      <c r="F3409">
        <v>76.580048296870203</v>
      </c>
      <c r="G3409">
        <f t="shared" si="649"/>
        <v>76.575705065392981</v>
      </c>
      <c r="H3409">
        <f t="shared" si="649"/>
        <v>76.57366958332122</v>
      </c>
      <c r="I3409">
        <v>368.53902368466453</v>
      </c>
      <c r="J3409">
        <v>-41.297393257495457</v>
      </c>
      <c r="K3409">
        <f t="shared" si="638"/>
        <v>-15.219700991839023</v>
      </c>
      <c r="L3409">
        <f t="shared" si="647"/>
        <v>-1.5219700991842484</v>
      </c>
      <c r="M3409">
        <f t="shared" si="639"/>
        <v>-4.2276947199552841E-4</v>
      </c>
      <c r="N3409">
        <f t="shared" si="640"/>
        <v>2.1270463773144783E-3</v>
      </c>
      <c r="O3409">
        <f t="shared" si="641"/>
        <v>34.231493250527919</v>
      </c>
      <c r="P3409">
        <f t="shared" si="642"/>
        <v>736.24316934810167</v>
      </c>
      <c r="Q3409">
        <f t="shared" si="643"/>
        <v>-0.75166028375999616</v>
      </c>
      <c r="R3409">
        <f t="shared" si="648"/>
        <v>-5800.3820113077882</v>
      </c>
      <c r="S3409">
        <f t="shared" si="644"/>
        <v>-173.35303458827926</v>
      </c>
      <c r="T3409">
        <f t="shared" si="645"/>
        <v>0</v>
      </c>
      <c r="U3409">
        <f t="shared" si="646"/>
        <v>-4.8153620718966459E-3</v>
      </c>
    </row>
    <row r="3410" spans="5:21" x14ac:dyDescent="0.45">
      <c r="E3410">
        <v>340.8</v>
      </c>
      <c r="F3410">
        <v>76.395946901498121</v>
      </c>
      <c r="G3410">
        <f t="shared" si="649"/>
        <v>76.404309258989414</v>
      </c>
      <c r="H3410">
        <f t="shared" si="649"/>
        <v>76.405411279864481</v>
      </c>
      <c r="I3410">
        <v>368.60888834647915</v>
      </c>
      <c r="J3410">
        <v>-41.268289748084385</v>
      </c>
      <c r="K3410">
        <f t="shared" si="638"/>
        <v>-15.211858408001786</v>
      </c>
      <c r="L3410">
        <f t="shared" si="647"/>
        <v>-1.5211858407996599</v>
      </c>
      <c r="M3410">
        <f t="shared" si="639"/>
        <v>-4.2255162244449407E-4</v>
      </c>
      <c r="N3410">
        <f t="shared" si="640"/>
        <v>2.1223725355517913E-3</v>
      </c>
      <c r="O3410">
        <f t="shared" si="641"/>
        <v>34.156275058550619</v>
      </c>
      <c r="P3410">
        <f t="shared" si="642"/>
        <v>733.58278671973142</v>
      </c>
      <c r="Q3410">
        <f t="shared" si="643"/>
        <v>-0.75099374027498556</v>
      </c>
      <c r="R3410">
        <f t="shared" si="648"/>
        <v>-5795.2384552043977</v>
      </c>
      <c r="S3410">
        <f t="shared" si="644"/>
        <v>-172.88730326443419</v>
      </c>
      <c r="T3410">
        <f t="shared" si="645"/>
        <v>0</v>
      </c>
      <c r="U3410">
        <f t="shared" si="646"/>
        <v>-4.8024250906787275E-3</v>
      </c>
    </row>
    <row r="3411" spans="5:21" x14ac:dyDescent="0.45">
      <c r="E3411">
        <v>340.90000000000003</v>
      </c>
      <c r="F3411">
        <v>76.237775285315536</v>
      </c>
      <c r="G3411">
        <f t="shared" si="649"/>
        <v>76.237969764020917</v>
      </c>
      <c r="H3411">
        <f t="shared" si="649"/>
        <v>76.237386349713489</v>
      </c>
      <c r="I3411">
        <v>368.62441382690014</v>
      </c>
      <c r="J3411">
        <v>-41.310328185243634</v>
      </c>
      <c r="K3411">
        <f t="shared" si="638"/>
        <v>-15.227995512282307</v>
      </c>
      <c r="L3411">
        <f t="shared" si="647"/>
        <v>-1.522799551228577</v>
      </c>
      <c r="M3411">
        <f t="shared" si="639"/>
        <v>-4.2299987534117522E-4</v>
      </c>
      <c r="N3411">
        <f t="shared" si="640"/>
        <v>2.1177051763809304E-3</v>
      </c>
      <c r="O3411">
        <f t="shared" si="641"/>
        <v>34.08116119377592</v>
      </c>
      <c r="P3411">
        <f t="shared" si="642"/>
        <v>730.93244041658397</v>
      </c>
      <c r="Q3411">
        <f t="shared" si="643"/>
        <v>-0.74606726724901762</v>
      </c>
      <c r="R3411">
        <f t="shared" si="648"/>
        <v>-5757.2220452165293</v>
      </c>
      <c r="S3411">
        <f t="shared" si="644"/>
        <v>-171.3017862277872</v>
      </c>
      <c r="T3411">
        <f t="shared" si="645"/>
        <v>0</v>
      </c>
      <c r="U3411">
        <f t="shared" si="646"/>
        <v>-4.7583829507718669E-3</v>
      </c>
    </row>
    <row r="3412" spans="5:21" x14ac:dyDescent="0.45">
      <c r="E3412">
        <v>341</v>
      </c>
      <c r="F3412">
        <v>76.066962910180379</v>
      </c>
      <c r="G3412">
        <f t="shared" si="649"/>
        <v>76.067222213278313</v>
      </c>
      <c r="H3412">
        <f t="shared" si="649"/>
        <v>76.069426249319122</v>
      </c>
      <c r="I3412">
        <v>368.84177055315541</v>
      </c>
      <c r="J3412">
        <v>-43.247330134910214</v>
      </c>
      <c r="K3412">
        <f t="shared" si="638"/>
        <v>-15.951421818657117</v>
      </c>
      <c r="L3412">
        <f t="shared" si="647"/>
        <v>-1.5951421818651677</v>
      </c>
      <c r="M3412">
        <f t="shared" si="639"/>
        <v>-4.4309505051825328E-4</v>
      </c>
      <c r="N3412">
        <f t="shared" si="640"/>
        <v>2.1130396180366424E-3</v>
      </c>
      <c r="O3412">
        <f t="shared" si="641"/>
        <v>34.006076310495622</v>
      </c>
      <c r="P3412">
        <f t="shared" si="642"/>
        <v>728.28945502305498</v>
      </c>
      <c r="Q3412">
        <f t="shared" si="643"/>
        <v>-0.74093794051009354</v>
      </c>
      <c r="R3412">
        <f t="shared" si="648"/>
        <v>-5717.6402618106695</v>
      </c>
      <c r="S3412">
        <f t="shared" si="644"/>
        <v>-169.66824427545251</v>
      </c>
      <c r="T3412">
        <f t="shared" si="645"/>
        <v>0</v>
      </c>
      <c r="U3412">
        <f t="shared" si="646"/>
        <v>-4.7130067854292369E-3</v>
      </c>
    </row>
    <row r="3413" spans="5:21" x14ac:dyDescent="0.45">
      <c r="E3413">
        <v>341.1</v>
      </c>
      <c r="F3413">
        <v>75.909115426240348</v>
      </c>
      <c r="G3413">
        <f t="shared" si="649"/>
        <v>75.901725446885791</v>
      </c>
      <c r="H3413">
        <f t="shared" si="649"/>
        <v>75.903605360428855</v>
      </c>
      <c r="I3413">
        <v>368.73309218991091</v>
      </c>
      <c r="J3413">
        <v>-41.148641865951845</v>
      </c>
      <c r="K3413">
        <f t="shared" si="638"/>
        <v>-15.172865954647648</v>
      </c>
      <c r="L3413">
        <f t="shared" si="647"/>
        <v>-1.5172865954651098</v>
      </c>
      <c r="M3413">
        <f t="shared" si="639"/>
        <v>-4.2146849874021247E-4</v>
      </c>
      <c r="N3413">
        <f t="shared" si="640"/>
        <v>2.1084334822341348E-3</v>
      </c>
      <c r="O3413">
        <f t="shared" si="641"/>
        <v>33.931947740326116</v>
      </c>
      <c r="P3413">
        <f t="shared" si="642"/>
        <v>725.68634835782268</v>
      </c>
      <c r="Q3413">
        <f t="shared" si="643"/>
        <v>-0.73638819637245945</v>
      </c>
      <c r="R3413">
        <f t="shared" si="648"/>
        <v>-5682.5309782391405</v>
      </c>
      <c r="S3413">
        <f t="shared" si="644"/>
        <v>-168.19539293804903</v>
      </c>
      <c r="T3413">
        <f t="shared" si="645"/>
        <v>0</v>
      </c>
      <c r="U3413">
        <f t="shared" si="646"/>
        <v>-4.6720942482791402E-3</v>
      </c>
    </row>
    <row r="3414" spans="5:21" x14ac:dyDescent="0.45">
      <c r="E3414">
        <v>341.20000000000005</v>
      </c>
      <c r="F3414">
        <v>75.726310543157155</v>
      </c>
      <c r="G3414">
        <f t="shared" si="649"/>
        <v>75.735904563421172</v>
      </c>
      <c r="H3414">
        <f t="shared" si="649"/>
        <v>75.737940055461721</v>
      </c>
      <c r="I3414">
        <v>368.88834699463513</v>
      </c>
      <c r="J3414">
        <v>-42.5262092055533</v>
      </c>
      <c r="K3414">
        <f t="shared" si="638"/>
        <v>-15.687423017784592</v>
      </c>
      <c r="L3414">
        <f t="shared" si="647"/>
        <v>-1.568742301778816</v>
      </c>
      <c r="M3414">
        <f t="shared" si="639"/>
        <v>-4.3576175049401649E-4</v>
      </c>
      <c r="N3414">
        <f t="shared" si="640"/>
        <v>2.1038316682072699E-3</v>
      </c>
      <c r="O3414">
        <f t="shared" si="641"/>
        <v>33.857888722393604</v>
      </c>
      <c r="P3414">
        <f t="shared" si="642"/>
        <v>723.09185210255612</v>
      </c>
      <c r="Q3414">
        <f t="shared" si="643"/>
        <v>-0.72925931201943683</v>
      </c>
      <c r="R3414">
        <f t="shared" si="648"/>
        <v>-5627.5190886191094</v>
      </c>
      <c r="S3414">
        <f t="shared" si="644"/>
        <v>-166.05355162105383</v>
      </c>
      <c r="T3414">
        <f t="shared" si="645"/>
        <v>0</v>
      </c>
      <c r="U3414">
        <f t="shared" si="646"/>
        <v>-4.6125986561403841E-3</v>
      </c>
    </row>
    <row r="3415" spans="5:21" x14ac:dyDescent="0.45">
      <c r="E3415">
        <v>341.3</v>
      </c>
      <c r="F3415">
        <v>75.568463069535539</v>
      </c>
      <c r="G3415">
        <f t="shared" si="649"/>
        <v>75.575204814538111</v>
      </c>
      <c r="H3415">
        <f t="shared" si="649"/>
        <v>75.574154664127647</v>
      </c>
      <c r="I3415">
        <v>368.80683822213376</v>
      </c>
      <c r="J3415">
        <v>-41.277990929756186</v>
      </c>
      <c r="K3415">
        <f t="shared" si="638"/>
        <v>-15.223605322965295</v>
      </c>
      <c r="L3415">
        <f t="shared" si="647"/>
        <v>-1.5223605322960103</v>
      </c>
      <c r="M3415">
        <f t="shared" si="639"/>
        <v>-4.2287792563792487E-4</v>
      </c>
      <c r="N3415">
        <f t="shared" si="640"/>
        <v>2.099282074003546E-3</v>
      </c>
      <c r="O3415">
        <f t="shared" si="641"/>
        <v>33.784670101051624</v>
      </c>
      <c r="P3415">
        <f t="shared" si="642"/>
        <v>720.5328578787761</v>
      </c>
      <c r="Q3415">
        <f t="shared" si="643"/>
        <v>-0.7242459033362536</v>
      </c>
      <c r="R3415">
        <f t="shared" si="648"/>
        <v>-5588.8318170290686</v>
      </c>
      <c r="S3415">
        <f t="shared" si="644"/>
        <v>-164.47387428818564</v>
      </c>
      <c r="T3415">
        <f t="shared" si="645"/>
        <v>0</v>
      </c>
      <c r="U3415">
        <f t="shared" si="646"/>
        <v>-4.5687187302273788E-3</v>
      </c>
    </row>
    <row r="3416" spans="5:21" x14ac:dyDescent="0.45">
      <c r="E3416">
        <v>341.40000000000003</v>
      </c>
      <c r="F3416">
        <v>75.408670867992456</v>
      </c>
      <c r="G3416">
        <f t="shared" si="649"/>
        <v>75.409643239185158</v>
      </c>
      <c r="H3416">
        <f t="shared" si="649"/>
        <v>75.411678731186726</v>
      </c>
      <c r="I3416">
        <v>368.82624507268667</v>
      </c>
      <c r="J3416">
        <v>-41.255354858352518</v>
      </c>
      <c r="K3416">
        <f t="shared" si="638"/>
        <v>-15.216057621547382</v>
      </c>
      <c r="L3416">
        <f t="shared" si="647"/>
        <v>-1.5216057621550843</v>
      </c>
      <c r="M3416">
        <f t="shared" si="639"/>
        <v>-4.2266826726520504E-4</v>
      </c>
      <c r="N3416">
        <f t="shared" si="640"/>
        <v>2.0947688536440759E-3</v>
      </c>
      <c r="O3416">
        <f t="shared" si="641"/>
        <v>33.712036859989716</v>
      </c>
      <c r="P3416">
        <f t="shared" si="642"/>
        <v>718.00027663532751</v>
      </c>
      <c r="Q3416">
        <f t="shared" si="643"/>
        <v>-0.7235793611643615</v>
      </c>
      <c r="R3416">
        <f t="shared" si="648"/>
        <v>-5583.6882710586988</v>
      </c>
      <c r="S3416">
        <f t="shared" si="644"/>
        <v>-164.03225301721014</v>
      </c>
      <c r="T3416">
        <f t="shared" si="645"/>
        <v>0</v>
      </c>
      <c r="U3416">
        <f t="shared" si="646"/>
        <v>-4.5564514727002821E-3</v>
      </c>
    </row>
    <row r="3417" spans="5:21" x14ac:dyDescent="0.45">
      <c r="E3417">
        <v>341.5</v>
      </c>
      <c r="F3417">
        <v>75.263464165765086</v>
      </c>
      <c r="G3417">
        <f t="shared" si="649"/>
        <v>75.248295256608031</v>
      </c>
      <c r="H3417">
        <f t="shared" si="649"/>
        <v>75.250136275018733</v>
      </c>
      <c r="I3417">
        <v>368.9970253580438</v>
      </c>
      <c r="J3417">
        <v>-42.206070299453245</v>
      </c>
      <c r="K3417">
        <f t="shared" si="638"/>
        <v>-15.573914392550728</v>
      </c>
      <c r="L3417">
        <f t="shared" si="647"/>
        <v>-1.5573914392545416</v>
      </c>
      <c r="M3417">
        <f t="shared" si="639"/>
        <v>-4.3260873312640915E-4</v>
      </c>
      <c r="N3417">
        <f t="shared" si="640"/>
        <v>2.0902815631949649E-3</v>
      </c>
      <c r="O3417">
        <f t="shared" si="641"/>
        <v>33.639820920384373</v>
      </c>
      <c r="P3417">
        <f t="shared" si="642"/>
        <v>715.48812489925194</v>
      </c>
      <c r="Q3417">
        <f t="shared" si="643"/>
        <v>-0.72433279527437833</v>
      </c>
      <c r="R3417">
        <f t="shared" si="648"/>
        <v>-5589.5023412615119</v>
      </c>
      <c r="S3417">
        <f t="shared" si="644"/>
        <v>-163.96096540183402</v>
      </c>
      <c r="T3417">
        <f t="shared" si="645"/>
        <v>0</v>
      </c>
      <c r="U3417">
        <f t="shared" si="646"/>
        <v>-4.5544712611620564E-3</v>
      </c>
    </row>
    <row r="3418" spans="5:21" x14ac:dyDescent="0.45">
      <c r="E3418">
        <v>341.6</v>
      </c>
      <c r="F3418">
        <v>75.081307549475525</v>
      </c>
      <c r="G3418">
        <f t="shared" si="649"/>
        <v>75.089345782181169</v>
      </c>
      <c r="H3418">
        <f t="shared" si="649"/>
        <v>75.087958544552706</v>
      </c>
      <c r="I3418">
        <v>368.88446562439429</v>
      </c>
      <c r="J3418">
        <v>-39.877787552123493</v>
      </c>
      <c r="K3418">
        <f t="shared" si="638"/>
        <v>-14.710296351448198</v>
      </c>
      <c r="L3418">
        <f t="shared" si="647"/>
        <v>-1.4710296351451544</v>
      </c>
      <c r="M3418">
        <f t="shared" si="639"/>
        <v>-4.0861934309578332E-4</v>
      </c>
      <c r="N3418">
        <f t="shared" si="640"/>
        <v>2.0857766262375754E-3</v>
      </c>
      <c r="O3418">
        <f t="shared" si="641"/>
        <v>33.567320987756844</v>
      </c>
      <c r="P3418">
        <f t="shared" si="642"/>
        <v>712.97199068973407</v>
      </c>
      <c r="Q3418">
        <f t="shared" si="643"/>
        <v>-0.72346339953742955</v>
      </c>
      <c r="R3418">
        <f t="shared" si="648"/>
        <v>-5582.7934230144547</v>
      </c>
      <c r="S3418">
        <f t="shared" si="644"/>
        <v>-163.46685917190169</v>
      </c>
      <c r="T3418">
        <f t="shared" si="645"/>
        <v>0</v>
      </c>
      <c r="U3418">
        <f t="shared" si="646"/>
        <v>-4.5407460881083809E-3</v>
      </c>
    </row>
    <row r="3419" spans="5:21" x14ac:dyDescent="0.45">
      <c r="E3419">
        <v>341.70000000000005</v>
      </c>
      <c r="F3419">
        <v>74.919570630271537</v>
      </c>
      <c r="G3419">
        <f t="shared" si="649"/>
        <v>74.928192282581207</v>
      </c>
      <c r="H3419">
        <f t="shared" si="649"/>
        <v>74.926079011563843</v>
      </c>
      <c r="I3419">
        <v>368.96597439708052</v>
      </c>
      <c r="J3419">
        <v>-41.242419946059726</v>
      </c>
      <c r="K3419">
        <f t="shared" si="638"/>
        <v>-15.217049661891515</v>
      </c>
      <c r="L3419">
        <f t="shared" si="647"/>
        <v>-1.5217049661894975</v>
      </c>
      <c r="M3419">
        <f t="shared" si="639"/>
        <v>-4.2269582394143098E-4</v>
      </c>
      <c r="N3419">
        <f t="shared" si="640"/>
        <v>2.08127997254344E-3</v>
      </c>
      <c r="O3419">
        <f t="shared" si="641"/>
        <v>33.494954361329498</v>
      </c>
      <c r="P3419">
        <f t="shared" si="642"/>
        <v>710.46637489934062</v>
      </c>
      <c r="Q3419">
        <f t="shared" si="643"/>
        <v>-0.7253759985403363</v>
      </c>
      <c r="R3419">
        <f t="shared" si="648"/>
        <v>-5597.5524904961258</v>
      </c>
      <c r="S3419">
        <f t="shared" si="644"/>
        <v>-163.69272640180137</v>
      </c>
      <c r="T3419">
        <f t="shared" si="645"/>
        <v>0</v>
      </c>
      <c r="U3419">
        <f t="shared" si="646"/>
        <v>-4.5470201778278155E-3</v>
      </c>
    </row>
    <row r="3420" spans="5:21" x14ac:dyDescent="0.45">
      <c r="E3420">
        <v>341.8</v>
      </c>
      <c r="F3420">
        <v>74.773715697401244</v>
      </c>
      <c r="G3420">
        <f t="shared" si="649"/>
        <v>74.764316162207905</v>
      </c>
      <c r="H3420">
        <f t="shared" si="649"/>
        <v>74.764290237673052</v>
      </c>
      <c r="I3420">
        <v>369.09017824116495</v>
      </c>
      <c r="J3420">
        <v>-42.138162049266441</v>
      </c>
      <c r="K3420">
        <f t="shared" si="638"/>
        <v>-15.552781741518844</v>
      </c>
      <c r="L3420">
        <f t="shared" si="647"/>
        <v>-1.5552781741513539</v>
      </c>
      <c r="M3420">
        <f t="shared" si="639"/>
        <v>-4.3202171504219016E-4</v>
      </c>
      <c r="N3420">
        <f t="shared" si="640"/>
        <v>2.0767858399353628E-3</v>
      </c>
      <c r="O3420">
        <f t="shared" si="641"/>
        <v>33.422628307849358</v>
      </c>
      <c r="P3420">
        <f t="shared" si="642"/>
        <v>707.96804551497735</v>
      </c>
      <c r="Q3420">
        <f t="shared" si="643"/>
        <v>-0.72720166033441558</v>
      </c>
      <c r="R3420">
        <f t="shared" si="648"/>
        <v>-5611.6406844022049</v>
      </c>
      <c r="S3420">
        <f t="shared" si="644"/>
        <v>-163.89362795289861</v>
      </c>
      <c r="T3420">
        <f t="shared" si="645"/>
        <v>0</v>
      </c>
      <c r="U3420">
        <f t="shared" si="646"/>
        <v>-4.5526007764694065E-3</v>
      </c>
    </row>
    <row r="3421" spans="5:21" x14ac:dyDescent="0.45">
      <c r="E3421">
        <v>341.90000000000003</v>
      </c>
      <c r="F3421">
        <v>74.60290336999266</v>
      </c>
      <c r="G3421">
        <f t="shared" si="649"/>
        <v>74.600245574240972</v>
      </c>
      <c r="H3421">
        <f t="shared" si="649"/>
        <v>74.601555032259824</v>
      </c>
      <c r="I3421">
        <v>368.96597439717482</v>
      </c>
      <c r="J3421">
        <v>-40.644180645969925</v>
      </c>
      <c r="K3421">
        <f t="shared" si="638"/>
        <v>-14.996319715615087</v>
      </c>
      <c r="L3421">
        <f t="shared" si="647"/>
        <v>-1.4996319715618496</v>
      </c>
      <c r="M3421">
        <f t="shared" si="639"/>
        <v>-4.1656443654486354E-4</v>
      </c>
      <c r="N3421">
        <f t="shared" si="640"/>
        <v>2.0722654175627732E-3</v>
      </c>
      <c r="O3421">
        <f t="shared" si="641"/>
        <v>33.349879161621431</v>
      </c>
      <c r="P3421">
        <f t="shared" si="642"/>
        <v>705.46103306835425</v>
      </c>
      <c r="Q3421">
        <f t="shared" si="643"/>
        <v>-0.72659307701506748</v>
      </c>
      <c r="R3421">
        <f t="shared" si="648"/>
        <v>-5606.9443929867921</v>
      </c>
      <c r="S3421">
        <f t="shared" si="644"/>
        <v>-163.46387776597811</v>
      </c>
      <c r="T3421">
        <f t="shared" si="645"/>
        <v>0</v>
      </c>
      <c r="U3421">
        <f t="shared" si="646"/>
        <v>-4.5406632712771703E-3</v>
      </c>
    </row>
    <row r="3422" spans="5:21" x14ac:dyDescent="0.45">
      <c r="E3422">
        <v>342</v>
      </c>
      <c r="F3422">
        <v>74.444083563898602</v>
      </c>
      <c r="G3422">
        <f t="shared" si="649"/>
        <v>74.439351387153962</v>
      </c>
      <c r="H3422">
        <f t="shared" si="649"/>
        <v>74.438949480544196</v>
      </c>
      <c r="I3422">
        <v>369.09405961131523</v>
      </c>
      <c r="J3422">
        <v>-41.488183101235677</v>
      </c>
      <c r="K3422">
        <f t="shared" si="638"/>
        <v>-15.313041926732641</v>
      </c>
      <c r="L3422">
        <f t="shared" si="647"/>
        <v>-1.5313041926727418</v>
      </c>
      <c r="M3422">
        <f t="shared" si="639"/>
        <v>-4.253622757425734E-4</v>
      </c>
      <c r="N3422">
        <f t="shared" si="640"/>
        <v>2.0677485966817833E-3</v>
      </c>
      <c r="O3422">
        <f t="shared" si="641"/>
        <v>33.277187975782475</v>
      </c>
      <c r="P3422">
        <f t="shared" si="642"/>
        <v>702.96195984739381</v>
      </c>
      <c r="Q3422">
        <f t="shared" si="643"/>
        <v>-0.72282577160557082</v>
      </c>
      <c r="R3422">
        <f t="shared" si="648"/>
        <v>-5577.8730012950045</v>
      </c>
      <c r="S3422">
        <f t="shared" si="644"/>
        <v>-162.22333109146965</v>
      </c>
      <c r="T3422">
        <f t="shared" si="645"/>
        <v>0</v>
      </c>
      <c r="U3422">
        <f t="shared" si="646"/>
        <v>-4.5062036414297126E-3</v>
      </c>
    </row>
    <row r="3423" spans="5:21" x14ac:dyDescent="0.45">
      <c r="E3423">
        <v>342.1</v>
      </c>
      <c r="F3423">
        <v>74.260954609640777</v>
      </c>
      <c r="G3423">
        <f t="shared" si="649"/>
        <v>74.275669755115103</v>
      </c>
      <c r="H3423">
        <f t="shared" si="649"/>
        <v>74.276486547553731</v>
      </c>
      <c r="I3423">
        <v>369.03972042951534</v>
      </c>
      <c r="J3423">
        <v>-40.262600952206469</v>
      </c>
      <c r="K3423">
        <f t="shared" si="638"/>
        <v>-14.858498999167415</v>
      </c>
      <c r="L3423">
        <f t="shared" si="647"/>
        <v>-1.4858498999170793</v>
      </c>
      <c r="M3423">
        <f t="shared" si="639"/>
        <v>-4.1273608331020598E-4</v>
      </c>
      <c r="N3423">
        <f t="shared" si="640"/>
        <v>2.0632357374320482E-3</v>
      </c>
      <c r="O3423">
        <f t="shared" si="641"/>
        <v>33.204560546218417</v>
      </c>
      <c r="P3423">
        <f t="shared" si="642"/>
        <v>700.4710101931704</v>
      </c>
      <c r="Q3423">
        <f t="shared" si="643"/>
        <v>-0.71842092651507983</v>
      </c>
      <c r="R3423">
        <f t="shared" si="648"/>
        <v>-5543.8818688945075</v>
      </c>
      <c r="S3423">
        <f t="shared" si="644"/>
        <v>-160.82332910796029</v>
      </c>
      <c r="T3423">
        <f t="shared" si="645"/>
        <v>0</v>
      </c>
      <c r="U3423">
        <f t="shared" si="646"/>
        <v>-4.4673146974433418E-3</v>
      </c>
    </row>
    <row r="3424" spans="5:21" x14ac:dyDescent="0.45">
      <c r="E3424">
        <v>342.20000000000005</v>
      </c>
      <c r="F3424">
        <v>74.115099694836516</v>
      </c>
      <c r="G3424">
        <f t="shared" si="649"/>
        <v>74.115164524003006</v>
      </c>
      <c r="H3424">
        <f t="shared" si="649"/>
        <v>74.115566440276851</v>
      </c>
      <c r="I3424">
        <v>369.16780564389353</v>
      </c>
      <c r="J3424">
        <v>-41.210082657836836</v>
      </c>
      <c r="K3424">
        <f t="shared" si="638"/>
        <v>-15.213435785197095</v>
      </c>
      <c r="L3424">
        <f t="shared" si="647"/>
        <v>-1.5213435785200555</v>
      </c>
      <c r="M3424">
        <f t="shared" si="639"/>
        <v>-4.2259543847769713E-4</v>
      </c>
      <c r="N3424">
        <f t="shared" si="640"/>
        <v>2.0587657344521347E-3</v>
      </c>
      <c r="O3424">
        <f t="shared" si="641"/>
        <v>33.132622821461361</v>
      </c>
      <c r="P3424">
        <f t="shared" si="642"/>
        <v>698.00956066489766</v>
      </c>
      <c r="Q3424">
        <f t="shared" si="643"/>
        <v>-0.71523320381498223</v>
      </c>
      <c r="R3424">
        <f t="shared" si="648"/>
        <v>-5519.2829778713021</v>
      </c>
      <c r="S3424">
        <f t="shared" si="644"/>
        <v>-159.74143365143792</v>
      </c>
      <c r="T3424">
        <f t="shared" si="645"/>
        <v>0</v>
      </c>
      <c r="U3424">
        <f t="shared" si="646"/>
        <v>-4.4372620458732756E-3</v>
      </c>
    </row>
    <row r="3425" spans="5:21" x14ac:dyDescent="0.45">
      <c r="E3425">
        <v>342.3</v>
      </c>
      <c r="F3425">
        <v>73.95530753720692</v>
      </c>
      <c r="G3425">
        <f t="shared" si="649"/>
        <v>73.952001497255679</v>
      </c>
      <c r="H3425">
        <f t="shared" si="649"/>
        <v>73.955074178855142</v>
      </c>
      <c r="I3425">
        <v>369.17168701411003</v>
      </c>
      <c r="J3425">
        <v>-41.336197984863759</v>
      </c>
      <c r="K3425">
        <f t="shared" si="638"/>
        <v>-15.260153944821409</v>
      </c>
      <c r="L3425">
        <f t="shared" si="647"/>
        <v>-1.5260153944816204</v>
      </c>
      <c r="M3425">
        <f t="shared" si="639"/>
        <v>-4.2389316513392807E-4</v>
      </c>
      <c r="N3425">
        <f t="shared" si="640"/>
        <v>2.0543076160793095E-3</v>
      </c>
      <c r="O3425">
        <f t="shared" si="641"/>
        <v>33.060876360915401</v>
      </c>
      <c r="P3425">
        <f t="shared" si="642"/>
        <v>695.56044932131033</v>
      </c>
      <c r="Q3425">
        <f t="shared" si="643"/>
        <v>-0.71355239428775974</v>
      </c>
      <c r="R3425">
        <f t="shared" si="648"/>
        <v>-5506.3125741440126</v>
      </c>
      <c r="S3425">
        <f t="shared" si="644"/>
        <v>-159.04768120177442</v>
      </c>
      <c r="T3425">
        <f t="shared" si="645"/>
        <v>0</v>
      </c>
      <c r="U3425">
        <f t="shared" si="646"/>
        <v>-4.4179911444937343E-3</v>
      </c>
    </row>
    <row r="3426" spans="5:21" x14ac:dyDescent="0.45">
      <c r="E3426">
        <v>342.40000000000003</v>
      </c>
      <c r="F3426">
        <v>73.80037721443226</v>
      </c>
      <c r="G3426">
        <f t="shared" si="649"/>
        <v>73.795645037856531</v>
      </c>
      <c r="H3426">
        <f t="shared" si="649"/>
        <v>73.795580218097626</v>
      </c>
      <c r="I3426">
        <v>369.18333112449841</v>
      </c>
      <c r="J3426">
        <v>-40.967553212430857</v>
      </c>
      <c r="K3426">
        <f t="shared" si="638"/>
        <v>-15.124537762985371</v>
      </c>
      <c r="L3426">
        <f t="shared" si="647"/>
        <v>-1.512453776298881</v>
      </c>
      <c r="M3426">
        <f t="shared" si="639"/>
        <v>-4.2012604897181586E-4</v>
      </c>
      <c r="N3426">
        <f t="shared" si="640"/>
        <v>2.0498772282804899E-3</v>
      </c>
      <c r="O3426">
        <f t="shared" si="641"/>
        <v>32.989576180698364</v>
      </c>
      <c r="P3426">
        <f t="shared" si="642"/>
        <v>693.13230426855898</v>
      </c>
      <c r="Q3426">
        <f t="shared" si="643"/>
        <v>-0.71227729235044279</v>
      </c>
      <c r="R3426">
        <f t="shared" si="648"/>
        <v>-5496.4729185182032</v>
      </c>
      <c r="S3426">
        <f t="shared" si="644"/>
        <v>-158.46017111563111</v>
      </c>
      <c r="T3426">
        <f t="shared" si="645"/>
        <v>0</v>
      </c>
      <c r="U3426">
        <f t="shared" si="646"/>
        <v>-4.4016714198786425E-3</v>
      </c>
    </row>
    <row r="3427" spans="5:21" x14ac:dyDescent="0.45">
      <c r="E3427">
        <v>342.5</v>
      </c>
      <c r="F3427">
        <v>73.628268430161896</v>
      </c>
      <c r="G3427">
        <f t="shared" si="649"/>
        <v>73.636890080045404</v>
      </c>
      <c r="H3427">
        <f t="shared" si="649"/>
        <v>73.635839929442227</v>
      </c>
      <c r="I3427">
        <v>369.21050071547194</v>
      </c>
      <c r="J3427">
        <v>-41.038695185226459</v>
      </c>
      <c r="K3427">
        <f t="shared" si="638"/>
        <v>-15.151917198047087</v>
      </c>
      <c r="L3427">
        <f t="shared" si="647"/>
        <v>-1.515191719804192</v>
      </c>
      <c r="M3427">
        <f t="shared" si="639"/>
        <v>-4.2088658883464135E-4</v>
      </c>
      <c r="N3427">
        <f t="shared" si="640"/>
        <v>2.0454399980400621E-3</v>
      </c>
      <c r="O3427">
        <f t="shared" si="641"/>
        <v>32.918165882057849</v>
      </c>
      <c r="P3427">
        <f t="shared" si="642"/>
        <v>690.70613669363502</v>
      </c>
      <c r="Q3427">
        <f t="shared" si="643"/>
        <v>-0.7146245778039173</v>
      </c>
      <c r="R3427">
        <f t="shared" si="648"/>
        <v>-5514.5863570141573</v>
      </c>
      <c r="S3427">
        <f t="shared" si="644"/>
        <v>-158.79328928768871</v>
      </c>
      <c r="T3427">
        <f t="shared" si="645"/>
        <v>0</v>
      </c>
      <c r="U3427">
        <f t="shared" si="646"/>
        <v>-4.410924702435798E-3</v>
      </c>
    </row>
    <row r="3428" spans="5:21" x14ac:dyDescent="0.45">
      <c r="E3428">
        <v>342.6</v>
      </c>
      <c r="F3428">
        <v>73.479172312645105</v>
      </c>
      <c r="G3428">
        <f t="shared" si="649"/>
        <v>73.478199951327483</v>
      </c>
      <c r="H3428">
        <f t="shared" si="649"/>
        <v>73.476916433044636</v>
      </c>
      <c r="I3428">
        <v>369.17556838429232</v>
      </c>
      <c r="J3428">
        <v>-40.34667785426916</v>
      </c>
      <c r="K3428">
        <f t="shared" si="638"/>
        <v>-14.895007729267757</v>
      </c>
      <c r="L3428">
        <f t="shared" si="647"/>
        <v>-1.4895007729271144</v>
      </c>
      <c r="M3428">
        <f t="shared" si="639"/>
        <v>-4.1375021470188214E-4</v>
      </c>
      <c r="N3428">
        <f t="shared" si="640"/>
        <v>2.041025456473462E-3</v>
      </c>
      <c r="O3428">
        <f t="shared" si="641"/>
        <v>32.847120722228276</v>
      </c>
      <c r="P3428">
        <f t="shared" si="642"/>
        <v>688.29806284181439</v>
      </c>
      <c r="Q3428">
        <f t="shared" si="643"/>
        <v>-0.72198524722494994</v>
      </c>
      <c r="R3428">
        <f t="shared" si="648"/>
        <v>-5571.3868763756045</v>
      </c>
      <c r="S3428">
        <f t="shared" si="644"/>
        <v>-160.39540775550682</v>
      </c>
      <c r="T3428">
        <f t="shared" si="645"/>
        <v>0</v>
      </c>
      <c r="U3428">
        <f t="shared" si="646"/>
        <v>-4.4554279932085229E-3</v>
      </c>
    </row>
    <row r="3429" spans="5:21" x14ac:dyDescent="0.45">
      <c r="E3429">
        <v>342.70000000000005</v>
      </c>
      <c r="F3429">
        <v>73.321324905780827</v>
      </c>
      <c r="G3429">
        <f t="shared" si="649"/>
        <v>73.316463080725981</v>
      </c>
      <c r="H3429">
        <f t="shared" si="649"/>
        <v>73.316125998785495</v>
      </c>
      <c r="I3429">
        <v>369.42785744373901</v>
      </c>
      <c r="J3429">
        <v>-42.965995965297907</v>
      </c>
      <c r="K3429">
        <f t="shared" si="638"/>
        <v>-15.872835832396341</v>
      </c>
      <c r="L3429">
        <f t="shared" si="647"/>
        <v>-1.587283583239995</v>
      </c>
      <c r="M3429">
        <f t="shared" si="639"/>
        <v>-4.4091210645545395E-4</v>
      </c>
      <c r="N3429">
        <f t="shared" si="640"/>
        <v>2.0365590555218192E-3</v>
      </c>
      <c r="O3429">
        <f t="shared" si="641"/>
        <v>32.775240966497066</v>
      </c>
      <c r="P3429">
        <f t="shared" si="642"/>
        <v>685.86747428764033</v>
      </c>
      <c r="Q3429">
        <f t="shared" si="643"/>
        <v>-0.72824471061849749</v>
      </c>
      <c r="R3429">
        <f t="shared" si="648"/>
        <v>-5619.6896531123966</v>
      </c>
      <c r="S3429">
        <f t="shared" si="644"/>
        <v>-161.70721079682897</v>
      </c>
      <c r="T3429">
        <f t="shared" si="645"/>
        <v>0</v>
      </c>
      <c r="U3429">
        <f t="shared" si="646"/>
        <v>-4.4918669665785825E-3</v>
      </c>
    </row>
    <row r="3430" spans="5:21" x14ac:dyDescent="0.45">
      <c r="E3430">
        <v>342.8</v>
      </c>
      <c r="F3430">
        <v>73.161856893617326</v>
      </c>
      <c r="G3430">
        <f t="shared" si="649"/>
        <v>73.157384015267851</v>
      </c>
      <c r="H3430">
        <f t="shared" si="649"/>
        <v>73.153909432675576</v>
      </c>
      <c r="I3430">
        <v>369.69567198525124</v>
      </c>
      <c r="J3430">
        <v>-45.937790571470657</v>
      </c>
      <c r="K3430">
        <f t="shared" si="638"/>
        <v>-16.983002354837584</v>
      </c>
      <c r="L3430">
        <f t="shared" si="647"/>
        <v>-1.6983002354831791</v>
      </c>
      <c r="M3430">
        <f t="shared" si="639"/>
        <v>-4.7175006541215513E-4</v>
      </c>
      <c r="N3430">
        <f t="shared" si="640"/>
        <v>2.0320530397965439E-3</v>
      </c>
      <c r="O3430">
        <f t="shared" si="641"/>
        <v>32.702723672783286</v>
      </c>
      <c r="P3430">
        <f t="shared" si="642"/>
        <v>683.42121272652594</v>
      </c>
      <c r="Q3430">
        <f t="shared" si="643"/>
        <v>-0.73406948709319408</v>
      </c>
      <c r="R3430">
        <f t="shared" si="648"/>
        <v>-5664.6380552212768</v>
      </c>
      <c r="S3430">
        <f t="shared" si="644"/>
        <v>-162.8993579543199</v>
      </c>
      <c r="T3430">
        <f t="shared" si="645"/>
        <v>0</v>
      </c>
      <c r="U3430">
        <f t="shared" si="646"/>
        <v>-4.5249821653977748E-3</v>
      </c>
    </row>
    <row r="3431" spans="5:21" x14ac:dyDescent="0.45">
      <c r="E3431">
        <v>342.90000000000003</v>
      </c>
      <c r="F3431">
        <v>72.991692861424781</v>
      </c>
      <c r="G3431">
        <f t="shared" si="649"/>
        <v>72.991692866560768</v>
      </c>
      <c r="H3431">
        <f t="shared" si="649"/>
        <v>72.990318594249658</v>
      </c>
      <c r="I3431">
        <v>369.59087499045984</v>
      </c>
      <c r="J3431">
        <v>-43.586871390929389</v>
      </c>
      <c r="K3431">
        <f t="shared" si="638"/>
        <v>-16.109309935470232</v>
      </c>
      <c r="L3431">
        <f t="shared" si="647"/>
        <v>-1.6109309935473894</v>
      </c>
      <c r="M3431">
        <f t="shared" si="639"/>
        <v>-4.4748083154083981E-4</v>
      </c>
      <c r="N3431">
        <f t="shared" si="640"/>
        <v>2.0275088498402684E-3</v>
      </c>
      <c r="O3431">
        <f t="shared" si="641"/>
        <v>32.629592024373366</v>
      </c>
      <c r="P3431">
        <f t="shared" si="642"/>
        <v>680.96021326357072</v>
      </c>
      <c r="Q3431">
        <f t="shared" si="643"/>
        <v>-0.74099546885324941</v>
      </c>
      <c r="R3431">
        <f t="shared" si="648"/>
        <v>-5718.0841942280013</v>
      </c>
      <c r="S3431">
        <f t="shared" si="644"/>
        <v>-164.35930047505681</v>
      </c>
      <c r="T3431">
        <f t="shared" si="645"/>
        <v>0</v>
      </c>
      <c r="U3431">
        <f t="shared" si="646"/>
        <v>-4.5655361243071343E-3</v>
      </c>
    </row>
    <row r="3432" spans="5:21" x14ac:dyDescent="0.45">
      <c r="E3432">
        <v>343</v>
      </c>
      <c r="F3432">
        <v>72.83287310287119</v>
      </c>
      <c r="G3432">
        <f t="shared" si="649"/>
        <v>72.825807249495824</v>
      </c>
      <c r="H3432">
        <f t="shared" si="649"/>
        <v>72.825496097361864</v>
      </c>
      <c r="I3432">
        <v>369.51324758741328</v>
      </c>
      <c r="J3432">
        <v>-43.059774017276595</v>
      </c>
      <c r="K3432">
        <f t="shared" si="638"/>
        <v>-15.911156937503993</v>
      </c>
      <c r="L3432">
        <f t="shared" si="647"/>
        <v>-1.5911156937498565</v>
      </c>
      <c r="M3432">
        <f t="shared" si="639"/>
        <v>-4.4197658159733313E-4</v>
      </c>
      <c r="N3432">
        <f t="shared" si="640"/>
        <v>2.0229304471489407E-3</v>
      </c>
      <c r="O3432">
        <f t="shared" si="641"/>
        <v>32.555909775364647</v>
      </c>
      <c r="P3432">
        <f t="shared" si="642"/>
        <v>678.48676493170967</v>
      </c>
      <c r="Q3432">
        <f t="shared" si="643"/>
        <v>-0.74641453728485629</v>
      </c>
      <c r="R3432">
        <f t="shared" si="648"/>
        <v>-5759.9018447382878</v>
      </c>
      <c r="S3432">
        <f t="shared" si="644"/>
        <v>-165.4300908693603</v>
      </c>
      <c r="T3432">
        <f t="shared" si="645"/>
        <v>0</v>
      </c>
      <c r="U3432">
        <f t="shared" si="646"/>
        <v>-4.5952803019266748E-3</v>
      </c>
    </row>
    <row r="3433" spans="5:21" x14ac:dyDescent="0.45">
      <c r="E3433">
        <v>343.1</v>
      </c>
      <c r="F3433">
        <v>72.650716569109676</v>
      </c>
      <c r="G3433">
        <f t="shared" si="649"/>
        <v>72.660245759197863</v>
      </c>
      <c r="H3433">
        <f t="shared" si="649"/>
        <v>72.658806662944514</v>
      </c>
      <c r="I3433">
        <v>369.42397607401153</v>
      </c>
      <c r="J3433">
        <v>-41.721011484292831</v>
      </c>
      <c r="K3433">
        <f t="shared" si="638"/>
        <v>-15.412741948356956</v>
      </c>
      <c r="L3433">
        <f t="shared" si="647"/>
        <v>-1.541274194836046</v>
      </c>
      <c r="M3433">
        <f t="shared" si="639"/>
        <v>-4.2813172078769326E-4</v>
      </c>
      <c r="N3433">
        <f t="shared" si="640"/>
        <v>2.0183001850817921E-3</v>
      </c>
      <c r="O3433">
        <f t="shared" si="641"/>
        <v>32.481392930602716</v>
      </c>
      <c r="P3433">
        <f t="shared" si="642"/>
        <v>675.991506572302</v>
      </c>
      <c r="Q3433">
        <f t="shared" si="643"/>
        <v>-0.75206543729869679</v>
      </c>
      <c r="R3433">
        <f t="shared" si="648"/>
        <v>-5803.5084839290912</v>
      </c>
      <c r="S3433">
        <f t="shared" si="644"/>
        <v>-166.54889369986225</v>
      </c>
      <c r="T3433">
        <f t="shared" si="645"/>
        <v>0</v>
      </c>
      <c r="U3433">
        <f t="shared" si="646"/>
        <v>-4.6263581583295072E-3</v>
      </c>
    </row>
    <row r="3434" spans="5:21" x14ac:dyDescent="0.45">
      <c r="E3434">
        <v>343.20000000000005</v>
      </c>
      <c r="F3434">
        <v>72.491896820456162</v>
      </c>
      <c r="G3434">
        <f t="shared" si="649"/>
        <v>72.492350596287011</v>
      </c>
      <c r="H3434">
        <f t="shared" si="649"/>
        <v>72.491559743887962</v>
      </c>
      <c r="I3434">
        <v>369.51712895735699</v>
      </c>
      <c r="J3434">
        <v>-41.56902625561662</v>
      </c>
      <c r="K3434">
        <f t="shared" si="638"/>
        <v>-15.360467235528446</v>
      </c>
      <c r="L3434">
        <f t="shared" si="647"/>
        <v>-1.5360467235531938</v>
      </c>
      <c r="M3434">
        <f t="shared" si="639"/>
        <v>-4.2667964543134575E-4</v>
      </c>
      <c r="N3434">
        <f t="shared" si="640"/>
        <v>2.0136544373302212E-3</v>
      </c>
      <c r="O3434">
        <f t="shared" si="641"/>
        <v>32.406626867907676</v>
      </c>
      <c r="P3434">
        <f t="shared" si="642"/>
        <v>673.49417586189475</v>
      </c>
      <c r="Q3434">
        <f t="shared" si="643"/>
        <v>-0.76319338499825307</v>
      </c>
      <c r="R3434">
        <f t="shared" si="648"/>
        <v>-5889.3801856191194</v>
      </c>
      <c r="S3434">
        <f t="shared" si="644"/>
        <v>-169.02927170374224</v>
      </c>
      <c r="T3434">
        <f t="shared" si="645"/>
        <v>0</v>
      </c>
      <c r="U3434">
        <f t="shared" si="646"/>
        <v>-4.6952575473261735E-3</v>
      </c>
    </row>
    <row r="3435" spans="5:21" x14ac:dyDescent="0.45">
      <c r="E3435">
        <v>343.3</v>
      </c>
      <c r="F3435">
        <v>72.334049442127508</v>
      </c>
      <c r="G3435">
        <f t="shared" si="649"/>
        <v>72.32393684318113</v>
      </c>
      <c r="H3435">
        <f t="shared" si="649"/>
        <v>72.322342168805875</v>
      </c>
      <c r="I3435">
        <v>369.61804458166318</v>
      </c>
      <c r="J3435">
        <v>-42.852815552230538</v>
      </c>
      <c r="K3435">
        <f t="shared" si="638"/>
        <v>-15.839173889234136</v>
      </c>
      <c r="L3435">
        <f t="shared" si="647"/>
        <v>-1.5839173889228735</v>
      </c>
      <c r="M3435">
        <f t="shared" si="639"/>
        <v>-4.3997705247872604E-4</v>
      </c>
      <c r="N3435">
        <f t="shared" si="640"/>
        <v>2.0089539491334966E-3</v>
      </c>
      <c r="O3435">
        <f t="shared" si="641"/>
        <v>32.330979843142977</v>
      </c>
      <c r="P3435">
        <f t="shared" si="642"/>
        <v>670.9738142006679</v>
      </c>
      <c r="Q3435">
        <f t="shared" si="643"/>
        <v>-0.77353889685959132</v>
      </c>
      <c r="R3435">
        <f t="shared" si="648"/>
        <v>-5969.2140177302199</v>
      </c>
      <c r="S3435">
        <f t="shared" si="644"/>
        <v>-171.29729722444367</v>
      </c>
      <c r="T3435">
        <f t="shared" si="645"/>
        <v>0</v>
      </c>
      <c r="U3435">
        <f t="shared" si="646"/>
        <v>-4.7582582562345462E-3</v>
      </c>
    </row>
    <row r="3436" spans="5:21" x14ac:dyDescent="0.45">
      <c r="E3436">
        <v>343.40000000000003</v>
      </c>
      <c r="F3436">
        <v>72.152217046870462</v>
      </c>
      <c r="G3436">
        <f t="shared" si="649"/>
        <v>72.155458271277979</v>
      </c>
      <c r="H3436">
        <f t="shared" si="649"/>
        <v>72.150116747736277</v>
      </c>
      <c r="I3436">
        <v>369.7344856867627</v>
      </c>
      <c r="J3436">
        <v>-43.822933432194702</v>
      </c>
      <c r="K3436">
        <f t="shared" si="638"/>
        <v>-16.202849753837747</v>
      </c>
      <c r="L3436">
        <f t="shared" si="647"/>
        <v>-1.6202849753841431</v>
      </c>
      <c r="M3436">
        <f t="shared" si="639"/>
        <v>-4.5007915982882632E-4</v>
      </c>
      <c r="N3436">
        <f t="shared" si="640"/>
        <v>2.004169909659341E-3</v>
      </c>
      <c r="O3436">
        <f t="shared" si="641"/>
        <v>32.253988190908025</v>
      </c>
      <c r="P3436">
        <f t="shared" si="642"/>
        <v>668.41525791205936</v>
      </c>
      <c r="Q3436">
        <f t="shared" si="643"/>
        <v>-0.78695619109346637</v>
      </c>
      <c r="R3436">
        <f t="shared" si="648"/>
        <v>-6072.752057182418</v>
      </c>
      <c r="S3436">
        <f t="shared" si="644"/>
        <v>-174.31141530335583</v>
      </c>
      <c r="T3436">
        <f t="shared" si="645"/>
        <v>0</v>
      </c>
      <c r="U3436">
        <f t="shared" si="646"/>
        <v>-4.841983758426551E-3</v>
      </c>
    </row>
    <row r="3437" spans="5:21" x14ac:dyDescent="0.45">
      <c r="E3437">
        <v>343.5</v>
      </c>
      <c r="F3437">
        <v>71.990804337341856</v>
      </c>
      <c r="G3437">
        <f t="shared" si="649"/>
        <v>71.979719374085406</v>
      </c>
      <c r="H3437">
        <f t="shared" si="649"/>
        <v>71.976270722465685</v>
      </c>
      <c r="I3437">
        <v>369.83928268162936</v>
      </c>
      <c r="J3437">
        <v>-44.631365036158968</v>
      </c>
      <c r="K3437">
        <f t="shared" si="638"/>
        <v>-16.506432030074986</v>
      </c>
      <c r="L3437">
        <f t="shared" si="647"/>
        <v>-1.6506432030069356</v>
      </c>
      <c r="M3437">
        <f t="shared" si="639"/>
        <v>-4.5851200083541632E-4</v>
      </c>
      <c r="N3437">
        <f t="shared" si="640"/>
        <v>1.9993408534018245E-3</v>
      </c>
      <c r="O3437">
        <f t="shared" si="641"/>
        <v>32.176272063771059</v>
      </c>
      <c r="P3437">
        <f t="shared" si="642"/>
        <v>665.83938353846327</v>
      </c>
      <c r="Q3437">
        <f t="shared" si="643"/>
        <v>-0.81300836619206507</v>
      </c>
      <c r="R3437">
        <f t="shared" si="648"/>
        <v>-6273.7904398962801</v>
      </c>
      <c r="S3437">
        <f t="shared" si="644"/>
        <v>-180.44295890968141</v>
      </c>
      <c r="T3437">
        <f t="shared" si="645"/>
        <v>0</v>
      </c>
      <c r="U3437">
        <f t="shared" si="646"/>
        <v>-5.012304414157817E-3</v>
      </c>
    </row>
    <row r="3438" spans="5:21" x14ac:dyDescent="0.45">
      <c r="E3438">
        <v>343.6</v>
      </c>
      <c r="F3438">
        <v>71.80832370959395</v>
      </c>
      <c r="G3438">
        <f t="shared" si="649"/>
        <v>71.799118653849874</v>
      </c>
      <c r="H3438">
        <f t="shared" si="649"/>
        <v>71.798042574913509</v>
      </c>
      <c r="I3438">
        <v>369.82375720101845</v>
      </c>
      <c r="J3438">
        <v>-44.421172838179473</v>
      </c>
      <c r="K3438">
        <f t="shared" si="638"/>
        <v>-16.42800503829136</v>
      </c>
      <c r="L3438">
        <f t="shared" si="647"/>
        <v>-1.6428005038295095</v>
      </c>
      <c r="M3438">
        <f t="shared" si="639"/>
        <v>-4.5633347328587112E-4</v>
      </c>
      <c r="N3438">
        <f t="shared" si="640"/>
        <v>1.9943900715253754E-3</v>
      </c>
      <c r="O3438">
        <f t="shared" si="641"/>
        <v>32.096596952689332</v>
      </c>
      <c r="P3438">
        <f t="shared" si="642"/>
        <v>663.20562719013037</v>
      </c>
      <c r="Q3438">
        <f t="shared" si="643"/>
        <v>-0.8521011272286394</v>
      </c>
      <c r="R3438">
        <f t="shared" si="648"/>
        <v>-6575.459894552876</v>
      </c>
      <c r="S3438">
        <f t="shared" si="644"/>
        <v>-189.76324230135961</v>
      </c>
      <c r="T3438">
        <f t="shared" si="645"/>
        <v>0</v>
      </c>
      <c r="U3438">
        <f t="shared" si="646"/>
        <v>-5.2712011750377669E-3</v>
      </c>
    </row>
    <row r="3439" spans="5:21" x14ac:dyDescent="0.45">
      <c r="E3439">
        <v>343.70000000000005</v>
      </c>
      <c r="F3439">
        <v>71.61320233449328</v>
      </c>
      <c r="G3439">
        <f t="shared" si="649"/>
        <v>71.623120469934094</v>
      </c>
      <c r="H3439">
        <f t="shared" si="649"/>
        <v>71.612541138449913</v>
      </c>
      <c r="I3439">
        <v>369.87421501333421</v>
      </c>
      <c r="J3439">
        <v>-44.476146184148206</v>
      </c>
      <c r="K3439">
        <f t="shared" si="638"/>
        <v>-16.450579656680119</v>
      </c>
      <c r="L3439">
        <f t="shared" si="647"/>
        <v>-1.6450579656683859</v>
      </c>
      <c r="M3439">
        <f t="shared" si="639"/>
        <v>-4.5696054601889223E-4</v>
      </c>
      <c r="N3439">
        <f t="shared" si="640"/>
        <v>1.9892372538458311E-3</v>
      </c>
      <c r="O3439">
        <f t="shared" si="641"/>
        <v>32.013670390532646</v>
      </c>
      <c r="P3439">
        <f t="shared" si="642"/>
        <v>660.47196856046605</v>
      </c>
      <c r="Q3439">
        <f t="shared" si="643"/>
        <v>-0.91304411311506684</v>
      </c>
      <c r="R3439">
        <f t="shared" si="648"/>
        <v>-7045.742290321823</v>
      </c>
      <c r="S3439">
        <f t="shared" si="644"/>
        <v>-204.41593943531839</v>
      </c>
      <c r="T3439">
        <f t="shared" si="645"/>
        <v>0</v>
      </c>
      <c r="U3439">
        <f t="shared" si="646"/>
        <v>-5.6782205398699555E-3</v>
      </c>
    </row>
    <row r="3440" spans="5:21" x14ac:dyDescent="0.45">
      <c r="E3440">
        <v>343.8</v>
      </c>
      <c r="F3440">
        <v>71.431045840949807</v>
      </c>
      <c r="G3440">
        <f t="shared" si="649"/>
        <v>71.432796105420152</v>
      </c>
      <c r="H3440">
        <f t="shared" si="649"/>
        <v>71.416823387713862</v>
      </c>
      <c r="I3440">
        <v>369.91302871503018</v>
      </c>
      <c r="J3440">
        <v>-44.246551571816894</v>
      </c>
      <c r="K3440">
        <f t="shared" si="638"/>
        <v>-16.367375902126568</v>
      </c>
      <c r="L3440">
        <f t="shared" si="647"/>
        <v>-1.6367375902120986</v>
      </c>
      <c r="M3440">
        <f t="shared" si="639"/>
        <v>-4.5464933061462693E-4</v>
      </c>
      <c r="N3440">
        <f t="shared" si="640"/>
        <v>1.9838006496587183E-3</v>
      </c>
      <c r="O3440">
        <f t="shared" si="641"/>
        <v>31.926176727243604</v>
      </c>
      <c r="P3440">
        <f t="shared" si="642"/>
        <v>657.59613646396224</v>
      </c>
      <c r="Q3440">
        <f t="shared" si="643"/>
        <v>-1.0088779105331191</v>
      </c>
      <c r="R3440">
        <f t="shared" si="648"/>
        <v>-7785.2687048855523</v>
      </c>
      <c r="S3440">
        <f t="shared" si="644"/>
        <v>-227.55933407335399</v>
      </c>
      <c r="T3440">
        <f t="shared" si="645"/>
        <v>0</v>
      </c>
      <c r="U3440">
        <f t="shared" si="646"/>
        <v>-6.3210926131487223E-3</v>
      </c>
    </row>
    <row r="3441" spans="5:21" x14ac:dyDescent="0.45">
      <c r="E3441">
        <v>343.90000000000003</v>
      </c>
      <c r="F3441">
        <v>71.272226127291546</v>
      </c>
      <c r="G3441">
        <f t="shared" si="649"/>
        <v>71.22795108896004</v>
      </c>
      <c r="H3441">
        <f t="shared" si="649"/>
        <v>71.204056835875164</v>
      </c>
      <c r="I3441">
        <v>370.0721648929042</v>
      </c>
      <c r="J3441">
        <v>-45.86988227818631</v>
      </c>
      <c r="K3441">
        <f t="shared" si="638"/>
        <v>-16.975166638071066</v>
      </c>
      <c r="L3441">
        <f t="shared" si="647"/>
        <v>-1.6975166638074926</v>
      </c>
      <c r="M3441">
        <f t="shared" si="639"/>
        <v>-4.715324066130852E-4</v>
      </c>
      <c r="N3441">
        <f t="shared" si="640"/>
        <v>1.9778904676631989E-3</v>
      </c>
      <c r="O3441">
        <f t="shared" si="641"/>
        <v>31.831061567909632</v>
      </c>
      <c r="P3441">
        <f t="shared" si="642"/>
        <v>654.47955488731316</v>
      </c>
      <c r="Q3441">
        <f t="shared" si="643"/>
        <v>-1.1275182383843863</v>
      </c>
      <c r="R3441">
        <f t="shared" si="648"/>
        <v>-8700.7876412350961</v>
      </c>
      <c r="S3441">
        <f t="shared" si="644"/>
        <v>-256.1225280909054</v>
      </c>
      <c r="T3441">
        <f t="shared" si="645"/>
        <v>0</v>
      </c>
      <c r="U3441">
        <f t="shared" si="646"/>
        <v>-7.1145146691918171E-3</v>
      </c>
    </row>
    <row r="3442" spans="5:21" x14ac:dyDescent="0.45">
      <c r="E3442">
        <v>344</v>
      </c>
      <c r="F3442">
        <v>71.039182514772136</v>
      </c>
      <c r="G3442">
        <f t="shared" si="649"/>
        <v>71.001130620405121</v>
      </c>
      <c r="H3442">
        <f t="shared" si="649"/>
        <v>70.965464265249153</v>
      </c>
      <c r="I3442">
        <v>371.21716911181272</v>
      </c>
      <c r="J3442">
        <v>-59.86222090463076</v>
      </c>
      <c r="K3442">
        <f t="shared" si="638"/>
        <v>-22.221884180963006</v>
      </c>
      <c r="L3442">
        <f t="shared" si="647"/>
        <v>-2.2221884180955427</v>
      </c>
      <c r="M3442">
        <f t="shared" si="639"/>
        <v>-6.1727456058230574E-4</v>
      </c>
      <c r="N3442">
        <f t="shared" si="640"/>
        <v>1.9712628962569212E-3</v>
      </c>
      <c r="O3442">
        <f t="shared" si="641"/>
        <v>31.72440114513698</v>
      </c>
      <c r="P3442">
        <f t="shared" si="642"/>
        <v>650.99677215077099</v>
      </c>
      <c r="Q3442">
        <f t="shared" si="643"/>
        <v>-1.2527368059281407</v>
      </c>
      <c r="R3442">
        <f t="shared" si="648"/>
        <v>-9667.0692745140404</v>
      </c>
      <c r="S3442">
        <f t="shared" si="644"/>
        <v>-286.02950081861138</v>
      </c>
      <c r="T3442">
        <f t="shared" si="645"/>
        <v>0</v>
      </c>
      <c r="U3442">
        <f t="shared" si="646"/>
        <v>-7.9452639116280935E-3</v>
      </c>
    </row>
    <row r="3443" spans="5:21" x14ac:dyDescent="0.45">
      <c r="E3443">
        <v>344.1</v>
      </c>
      <c r="F3443">
        <v>70.784098627293432</v>
      </c>
      <c r="G3443">
        <f t="shared" si="649"/>
        <v>70.735285894656386</v>
      </c>
      <c r="H3443">
        <f t="shared" si="649"/>
        <v>70.699619542396107</v>
      </c>
      <c r="I3443">
        <v>372.97931123988212</v>
      </c>
      <c r="J3443">
        <v>-80.140938963006136</v>
      </c>
      <c r="K3443">
        <f t="shared" si="638"/>
        <v>-29.890912216539462</v>
      </c>
      <c r="L3443">
        <f t="shared" si="647"/>
        <v>-2.9890912216546259</v>
      </c>
      <c r="M3443">
        <f t="shared" si="639"/>
        <v>-8.3030311712609616E-4</v>
      </c>
      <c r="N3443">
        <f t="shared" si="640"/>
        <v>1.963878320622114E-3</v>
      </c>
      <c r="O3443">
        <f t="shared" si="641"/>
        <v>31.605557920232755</v>
      </c>
      <c r="P3443">
        <f t="shared" si="642"/>
        <v>647.13124639513944</v>
      </c>
      <c r="Q3443">
        <f t="shared" si="643"/>
        <v>-1.3724493357103817</v>
      </c>
      <c r="R3443">
        <f t="shared" si="648"/>
        <v>-10590.862135836445</v>
      </c>
      <c r="S3443">
        <f t="shared" si="644"/>
        <v>-314.27716256944473</v>
      </c>
      <c r="T3443">
        <f t="shared" si="645"/>
        <v>0</v>
      </c>
      <c r="U3443">
        <f t="shared" si="646"/>
        <v>-8.7299211824845759E-3</v>
      </c>
    </row>
    <row r="3444" spans="5:21" x14ac:dyDescent="0.45">
      <c r="E3444">
        <v>344.20000000000005</v>
      </c>
      <c r="F3444">
        <v>70.479099991718698</v>
      </c>
      <c r="G3444">
        <f t="shared" si="649"/>
        <v>70.430157616804109</v>
      </c>
      <c r="H3444">
        <f t="shared" si="649"/>
        <v>70.405005780134559</v>
      </c>
      <c r="I3444">
        <v>374.15924784739497</v>
      </c>
      <c r="J3444">
        <v>-91.552777846009917</v>
      </c>
      <c r="K3444">
        <f t="shared" si="638"/>
        <v>-34.255318497202715</v>
      </c>
      <c r="L3444">
        <f t="shared" si="647"/>
        <v>-3.4255318497210503</v>
      </c>
      <c r="M3444">
        <f t="shared" si="639"/>
        <v>-9.5153662492229773E-4</v>
      </c>
      <c r="N3444">
        <f t="shared" si="640"/>
        <v>1.9556946050037377E-3</v>
      </c>
      <c r="O3444">
        <f t="shared" si="641"/>
        <v>31.473853783951352</v>
      </c>
      <c r="P3444">
        <f t="shared" si="642"/>
        <v>642.86594902362219</v>
      </c>
      <c r="Q3444">
        <f t="shared" si="643"/>
        <v>-1.4621974832612317</v>
      </c>
      <c r="R3444">
        <f t="shared" si="648"/>
        <v>-11283.427050930943</v>
      </c>
      <c r="S3444">
        <f t="shared" si="644"/>
        <v>-334.89946430063128</v>
      </c>
      <c r="T3444">
        <f t="shared" si="645"/>
        <v>0</v>
      </c>
      <c r="U3444">
        <f t="shared" si="646"/>
        <v>-9.3027628972397591E-3</v>
      </c>
    </row>
    <row r="3445" spans="5:21" x14ac:dyDescent="0.45">
      <c r="E3445">
        <v>344.3</v>
      </c>
      <c r="F3445">
        <v>70.101822212206116</v>
      </c>
      <c r="G3445">
        <f t="shared" si="649"/>
        <v>70.103572491154807</v>
      </c>
      <c r="H3445">
        <f t="shared" si="649"/>
        <v>70.085603196784803</v>
      </c>
      <c r="I3445">
        <v>374.41929966872237</v>
      </c>
      <c r="J3445">
        <v>-93.269889833959098</v>
      </c>
      <c r="K3445">
        <f t="shared" si="638"/>
        <v>-34.922046831809858</v>
      </c>
      <c r="L3445">
        <f t="shared" si="647"/>
        <v>-3.4922046831797946</v>
      </c>
      <c r="M3445">
        <f t="shared" si="639"/>
        <v>-9.7005685643916282E-4</v>
      </c>
      <c r="N3445">
        <f t="shared" si="640"/>
        <v>1.9468223110218001E-3</v>
      </c>
      <c r="O3445">
        <f t="shared" si="641"/>
        <v>31.331068053090679</v>
      </c>
      <c r="P3445">
        <f t="shared" si="642"/>
        <v>638.2637968022749</v>
      </c>
      <c r="Q3445">
        <f t="shared" si="643"/>
        <v>-1.5108532830423016</v>
      </c>
      <c r="R3445">
        <f t="shared" si="648"/>
        <v>-11658.892180449511</v>
      </c>
      <c r="S3445">
        <f t="shared" si="644"/>
        <v>-345.2880578758743</v>
      </c>
      <c r="T3445">
        <f t="shared" si="645"/>
        <v>0</v>
      </c>
      <c r="U3445">
        <f t="shared" si="646"/>
        <v>-9.5913349409965081E-3</v>
      </c>
    </row>
    <row r="3446" spans="5:21" x14ac:dyDescent="0.45">
      <c r="E3446">
        <v>344.40000000000003</v>
      </c>
      <c r="F3446">
        <v>69.746584738030222</v>
      </c>
      <c r="G3446">
        <f t="shared" si="649"/>
        <v>69.754882277652356</v>
      </c>
      <c r="H3446">
        <f t="shared" si="649"/>
        <v>69.750837256843027</v>
      </c>
      <c r="I3446">
        <v>374.57455448798515</v>
      </c>
      <c r="J3446">
        <v>-94.233542192213235</v>
      </c>
      <c r="K3446">
        <f t="shared" si="638"/>
        <v>-35.297487084473026</v>
      </c>
      <c r="L3446">
        <f t="shared" si="647"/>
        <v>-3.5297487084481052</v>
      </c>
      <c r="M3446">
        <f t="shared" si="639"/>
        <v>-9.8048575234647301E-4</v>
      </c>
      <c r="N3446">
        <f t="shared" si="640"/>
        <v>1.9375232571345285E-3</v>
      </c>
      <c r="O3446">
        <f t="shared" si="641"/>
        <v>31.181414287299106</v>
      </c>
      <c r="P3446">
        <f t="shared" si="642"/>
        <v>633.46487653422366</v>
      </c>
      <c r="Q3446">
        <f t="shared" si="643"/>
        <v>-1.5256615111350058</v>
      </c>
      <c r="R3446">
        <f t="shared" si="648"/>
        <v>-11773.163722666168</v>
      </c>
      <c r="S3446">
        <f t="shared" si="644"/>
        <v>-347.35156475698795</v>
      </c>
      <c r="T3446">
        <f t="shared" si="645"/>
        <v>0</v>
      </c>
      <c r="U3446">
        <f t="shared" si="646"/>
        <v>-9.6486545765829997E-3</v>
      </c>
    </row>
    <row r="3447" spans="5:21" x14ac:dyDescent="0.45">
      <c r="E3447">
        <v>344.5</v>
      </c>
      <c r="F3447">
        <v>69.406256886525583</v>
      </c>
      <c r="G3447">
        <f t="shared" si="649"/>
        <v>69.404117703656368</v>
      </c>
      <c r="H3447">
        <f t="shared" si="649"/>
        <v>69.409666688623432</v>
      </c>
      <c r="I3447">
        <v>374.61336819286373</v>
      </c>
      <c r="J3447">
        <v>-94.197971135201101</v>
      </c>
      <c r="K3447">
        <f t="shared" si="638"/>
        <v>-35.287819243891839</v>
      </c>
      <c r="L3447">
        <f t="shared" si="647"/>
        <v>-3.5287819243879803</v>
      </c>
      <c r="M3447">
        <f t="shared" si="639"/>
        <v>-9.8021720121921774E-4</v>
      </c>
      <c r="N3447">
        <f t="shared" si="640"/>
        <v>1.9280462969062065E-3</v>
      </c>
      <c r="O3447">
        <f t="shared" si="641"/>
        <v>31.028897396482218</v>
      </c>
      <c r="P3447">
        <f t="shared" si="642"/>
        <v>628.60004647394408</v>
      </c>
      <c r="Q3447">
        <f t="shared" si="643"/>
        <v>-1.5047095571187796</v>
      </c>
      <c r="R3447">
        <f t="shared" si="648"/>
        <v>-11611.482521991915</v>
      </c>
      <c r="S3447">
        <f t="shared" si="644"/>
        <v>-340.78673345046974</v>
      </c>
      <c r="T3447">
        <f t="shared" si="645"/>
        <v>0</v>
      </c>
      <c r="U3447">
        <f t="shared" si="646"/>
        <v>-9.4662981514019376E-3</v>
      </c>
    </row>
    <row r="3448" spans="5:21" x14ac:dyDescent="0.45">
      <c r="E3448">
        <v>344.6</v>
      </c>
      <c r="F3448">
        <v>69.040647559781164</v>
      </c>
      <c r="G3448">
        <f t="shared" si="649"/>
        <v>69.06145619494751</v>
      </c>
      <c r="H3448">
        <f t="shared" si="649"/>
        <v>69.068275736113335</v>
      </c>
      <c r="I3448">
        <v>374.66770737973582</v>
      </c>
      <c r="J3448">
        <v>-93.926337577006507</v>
      </c>
      <c r="K3448">
        <f t="shared" si="638"/>
        <v>-35.191165562552158</v>
      </c>
      <c r="L3448">
        <f t="shared" si="647"/>
        <v>-3.5191165562560158</v>
      </c>
      <c r="M3448">
        <f t="shared" si="639"/>
        <v>-9.7753237673755991E-4</v>
      </c>
      <c r="N3448">
        <f t="shared" si="640"/>
        <v>1.9185632148920372E-3</v>
      </c>
      <c r="O3448">
        <f t="shared" si="641"/>
        <v>30.876281985072104</v>
      </c>
      <c r="P3448">
        <f t="shared" si="642"/>
        <v>623.75824618608647</v>
      </c>
      <c r="Q3448">
        <f t="shared" si="643"/>
        <v>-1.4437954640525774</v>
      </c>
      <c r="R3448">
        <f t="shared" si="648"/>
        <v>-11141.423085182367</v>
      </c>
      <c r="S3448">
        <f t="shared" si="644"/>
        <v>-324.74638539332716</v>
      </c>
      <c r="T3448">
        <f t="shared" si="645"/>
        <v>0</v>
      </c>
      <c r="U3448">
        <f t="shared" si="646"/>
        <v>-9.0207329275924213E-3</v>
      </c>
    </row>
    <row r="3449" spans="5:21" x14ac:dyDescent="0.45">
      <c r="E3449">
        <v>344.70000000000005</v>
      </c>
      <c r="F3449">
        <v>68.72527712173877</v>
      </c>
      <c r="G3449">
        <f t="shared" si="649"/>
        <v>68.724304775706074</v>
      </c>
      <c r="H3449">
        <f t="shared" si="649"/>
        <v>68.736478805159408</v>
      </c>
      <c r="I3449">
        <v>374.69875834369077</v>
      </c>
      <c r="J3449">
        <v>-93.690275084708219</v>
      </c>
      <c r="K3449">
        <f t="shared" si="638"/>
        <v>-35.105629743118996</v>
      </c>
      <c r="L3449">
        <f t="shared" si="647"/>
        <v>-3.5105629743126978</v>
      </c>
      <c r="M3449">
        <f t="shared" si="639"/>
        <v>-9.7515638175330553E-4</v>
      </c>
      <c r="N3449">
        <f t="shared" si="640"/>
        <v>1.9093466334766504E-3</v>
      </c>
      <c r="O3449">
        <f t="shared" si="641"/>
        <v>30.727955485058462</v>
      </c>
      <c r="P3449">
        <f t="shared" si="642"/>
        <v>619.07760120443788</v>
      </c>
      <c r="Q3449">
        <f t="shared" si="643"/>
        <v>-1.3516129626711582</v>
      </c>
      <c r="R3449">
        <f t="shared" si="648"/>
        <v>-10430.072845822287</v>
      </c>
      <c r="S3449">
        <f t="shared" si="644"/>
        <v>-301.47182514073756</v>
      </c>
      <c r="T3449">
        <f t="shared" si="645"/>
        <v>0</v>
      </c>
      <c r="U3449">
        <f t="shared" si="646"/>
        <v>-8.3742173650204876E-3</v>
      </c>
    </row>
    <row r="3450" spans="5:21" x14ac:dyDescent="0.45">
      <c r="E3450">
        <v>344.8</v>
      </c>
      <c r="F3450">
        <v>68.38851466866177</v>
      </c>
      <c r="G3450">
        <f t="shared" si="649"/>
        <v>68.396617728604312</v>
      </c>
      <c r="H3450">
        <f t="shared" si="649"/>
        <v>68.422340041744789</v>
      </c>
      <c r="I3450">
        <v>374.77638575363642</v>
      </c>
      <c r="J3450">
        <v>-93.800221998367306</v>
      </c>
      <c r="K3450">
        <f t="shared" si="638"/>
        <v>-35.15410818343684</v>
      </c>
      <c r="L3450">
        <f t="shared" si="647"/>
        <v>-3.515410818342485</v>
      </c>
      <c r="M3450">
        <f t="shared" si="639"/>
        <v>-9.7650300509546787E-4</v>
      </c>
      <c r="N3450">
        <f t="shared" si="640"/>
        <v>1.9006205567151332E-3</v>
      </c>
      <c r="O3450">
        <f t="shared" si="641"/>
        <v>30.587522892261589</v>
      </c>
      <c r="P3450">
        <f t="shared" si="642"/>
        <v>614.66884997977024</v>
      </c>
      <c r="Q3450">
        <f t="shared" si="643"/>
        <v>-1.2315236288749176</v>
      </c>
      <c r="R3450">
        <f t="shared" si="648"/>
        <v>-9503.3722783568101</v>
      </c>
      <c r="S3450">
        <f t="shared" si="644"/>
        <v>-271.88341959800675</v>
      </c>
      <c r="T3450">
        <f t="shared" si="645"/>
        <v>0</v>
      </c>
      <c r="U3450">
        <f t="shared" si="646"/>
        <v>-7.5523172110557434E-3</v>
      </c>
    </row>
    <row r="3451" spans="5:21" x14ac:dyDescent="0.45">
      <c r="E3451">
        <v>344.90000000000003</v>
      </c>
      <c r="F3451">
        <v>68.06082764182311</v>
      </c>
      <c r="G3451">
        <f t="shared" si="649"/>
        <v>68.095897622882774</v>
      </c>
      <c r="H3451">
        <f t="shared" si="649"/>
        <v>68.131784387357357</v>
      </c>
      <c r="I3451">
        <v>374.24851936904003</v>
      </c>
      <c r="J3451">
        <v>-89.230958579485161</v>
      </c>
      <c r="K3451">
        <f t="shared" si="638"/>
        <v>-33.394554130252459</v>
      </c>
      <c r="L3451">
        <f t="shared" si="647"/>
        <v>-3.339455413026005</v>
      </c>
      <c r="M3451">
        <f t="shared" si="639"/>
        <v>-9.2762650361812395E-4</v>
      </c>
      <c r="N3451">
        <f t="shared" si="640"/>
        <v>1.8925495663154822E-3</v>
      </c>
      <c r="O3451">
        <f t="shared" si="641"/>
        <v>30.457632892524231</v>
      </c>
      <c r="P3451">
        <f t="shared" si="642"/>
        <v>610.61080761042876</v>
      </c>
      <c r="Q3451">
        <f t="shared" si="643"/>
        <v>-1.0868310776636569</v>
      </c>
      <c r="R3451">
        <f t="shared" si="648"/>
        <v>-8386.814586871802</v>
      </c>
      <c r="S3451">
        <f t="shared" si="644"/>
        <v>-236.84476000620245</v>
      </c>
      <c r="T3451">
        <f t="shared" si="645"/>
        <v>0</v>
      </c>
      <c r="U3451">
        <f t="shared" si="646"/>
        <v>-6.5790211112834018E-3</v>
      </c>
    </row>
    <row r="3452" spans="5:21" x14ac:dyDescent="0.45">
      <c r="E3452">
        <v>345</v>
      </c>
      <c r="F3452">
        <v>67.76782165101676</v>
      </c>
      <c r="G3452">
        <f t="shared" si="649"/>
        <v>67.83342388658329</v>
      </c>
      <c r="H3452">
        <f t="shared" si="649"/>
        <v>67.871372061754215</v>
      </c>
      <c r="I3452">
        <v>371.13954170694996</v>
      </c>
      <c r="J3452">
        <v>-53.252481370644603</v>
      </c>
      <c r="K3452">
        <f t="shared" si="638"/>
        <v>-19.76410153065893</v>
      </c>
      <c r="L3452">
        <f t="shared" si="647"/>
        <v>-1.9764101530652189</v>
      </c>
      <c r="M3452">
        <f t="shared" si="639"/>
        <v>-5.4900282029608143E-4</v>
      </c>
      <c r="N3452">
        <f t="shared" si="640"/>
        <v>1.8853158906042839E-3</v>
      </c>
      <c r="O3452">
        <f t="shared" si="641"/>
        <v>30.341218166486605</v>
      </c>
      <c r="P3452">
        <f t="shared" si="642"/>
        <v>606.98987691272293</v>
      </c>
      <c r="Q3452">
        <f t="shared" si="643"/>
        <v>-0.93666149601014936</v>
      </c>
      <c r="R3452">
        <f t="shared" si="648"/>
        <v>-7227.9919659512807</v>
      </c>
      <c r="S3452">
        <f t="shared" si="644"/>
        <v>-200.88926886428243</v>
      </c>
      <c r="T3452">
        <f t="shared" si="645"/>
        <v>0</v>
      </c>
      <c r="U3452">
        <f t="shared" si="646"/>
        <v>-5.5802574684522899E-3</v>
      </c>
    </row>
    <row r="3453" spans="5:21" x14ac:dyDescent="0.45">
      <c r="E3453">
        <v>345.1</v>
      </c>
      <c r="F3453">
        <v>67.537047031173486</v>
      </c>
      <c r="G3453">
        <f t="shared" si="649"/>
        <v>67.608677923010276</v>
      </c>
      <c r="H3453">
        <f t="shared" si="649"/>
        <v>67.645550011165668</v>
      </c>
      <c r="I3453">
        <v>370.01394433995137</v>
      </c>
      <c r="J3453">
        <v>-37.81467051973425</v>
      </c>
      <c r="K3453">
        <f t="shared" si="638"/>
        <v>-13.991955392922547</v>
      </c>
      <c r="L3453">
        <f t="shared" si="647"/>
        <v>-1.3991955392925728</v>
      </c>
      <c r="M3453">
        <f t="shared" si="639"/>
        <v>-3.8866542758118189E-4</v>
      </c>
      <c r="N3453">
        <f t="shared" si="640"/>
        <v>1.879043055865713E-3</v>
      </c>
      <c r="O3453">
        <f t="shared" si="641"/>
        <v>30.240266676991499</v>
      </c>
      <c r="P3453">
        <f t="shared" si="642"/>
        <v>603.86224309544741</v>
      </c>
      <c r="Q3453">
        <f t="shared" si="643"/>
        <v>-0.80790745852020507</v>
      </c>
      <c r="R3453">
        <f t="shared" si="648"/>
        <v>-6234.4279596103779</v>
      </c>
      <c r="S3453">
        <f t="shared" si="644"/>
        <v>-170.26980880973721</v>
      </c>
      <c r="T3453">
        <f t="shared" si="645"/>
        <v>0</v>
      </c>
      <c r="U3453">
        <f t="shared" si="646"/>
        <v>-4.7297169113815892E-3</v>
      </c>
    </row>
    <row r="3454" spans="5:21" x14ac:dyDescent="0.45">
      <c r="E3454">
        <v>345.20000000000005</v>
      </c>
      <c r="F3454">
        <v>67.412908440241267</v>
      </c>
      <c r="G3454">
        <f t="shared" si="649"/>
        <v>67.422243147690381</v>
      </c>
      <c r="H3454">
        <f t="shared" si="649"/>
        <v>67.452321642995202</v>
      </c>
      <c r="I3454">
        <v>369.87421501317021</v>
      </c>
      <c r="J3454">
        <v>-36.191340273973879</v>
      </c>
      <c r="K3454">
        <f t="shared" si="638"/>
        <v>-13.386243574110621</v>
      </c>
      <c r="L3454">
        <f t="shared" si="647"/>
        <v>-1.3386243574113665</v>
      </c>
      <c r="M3454">
        <f t="shared" si="639"/>
        <v>-3.7184009928085059E-4</v>
      </c>
      <c r="N3454">
        <f t="shared" si="640"/>
        <v>1.8736756011943113E-3</v>
      </c>
      <c r="O3454">
        <f t="shared" si="641"/>
        <v>30.153885867284576</v>
      </c>
      <c r="P3454">
        <f t="shared" si="642"/>
        <v>601.19512617964278</v>
      </c>
      <c r="Q3454">
        <f t="shared" si="643"/>
        <v>-0.71059572018921102</v>
      </c>
      <c r="R3454">
        <f t="shared" si="648"/>
        <v>-5483.4966297272958</v>
      </c>
      <c r="S3454">
        <f t="shared" si="644"/>
        <v>-147.2203623076478</v>
      </c>
      <c r="T3454">
        <f t="shared" si="645"/>
        <v>0</v>
      </c>
      <c r="U3454">
        <f t="shared" si="646"/>
        <v>-4.0894545085457725E-3</v>
      </c>
    </row>
    <row r="3455" spans="5:21" x14ac:dyDescent="0.45">
      <c r="E3455">
        <v>345.3</v>
      </c>
      <c r="F3455">
        <v>67.264784850796715</v>
      </c>
      <c r="G3455">
        <f t="shared" si="649"/>
        <v>67.267507475661617</v>
      </c>
      <c r="H3455">
        <f t="shared" si="649"/>
        <v>67.284102508248608</v>
      </c>
      <c r="I3455">
        <v>369.92855419575938</v>
      </c>
      <c r="J3455">
        <v>-36.640828116558509</v>
      </c>
      <c r="K3455">
        <f t="shared" si="638"/>
        <v>-13.554488569693818</v>
      </c>
      <c r="L3455">
        <f t="shared" si="647"/>
        <v>-1.3554488569689196</v>
      </c>
      <c r="M3455">
        <f t="shared" si="639"/>
        <v>-3.7651357138038385E-4</v>
      </c>
      <c r="N3455">
        <f t="shared" si="640"/>
        <v>1.8690028474513502E-3</v>
      </c>
      <c r="O3455">
        <f t="shared" si="641"/>
        <v>30.078685185287458</v>
      </c>
      <c r="P3455">
        <f t="shared" si="642"/>
        <v>598.88003904626964</v>
      </c>
      <c r="Q3455">
        <f t="shared" si="643"/>
        <v>-0.63713376384191278</v>
      </c>
      <c r="R3455">
        <f t="shared" si="648"/>
        <v>-4916.6083434647189</v>
      </c>
      <c r="S3455">
        <f t="shared" si="644"/>
        <v>-129.87159038420756</v>
      </c>
      <c r="T3455">
        <f t="shared" si="645"/>
        <v>0</v>
      </c>
      <c r="U3455">
        <f t="shared" si="646"/>
        <v>-3.607544177339099E-3</v>
      </c>
    </row>
    <row r="3456" spans="5:21" x14ac:dyDescent="0.45">
      <c r="E3456">
        <v>345.40000000000003</v>
      </c>
      <c r="F3456">
        <v>67.128653765223632</v>
      </c>
      <c r="G3456">
        <f t="shared" si="649"/>
        <v>67.129755782030443</v>
      </c>
      <c r="H3456">
        <f t="shared" si="649"/>
        <v>67.134410171901251</v>
      </c>
      <c r="I3456">
        <v>369.91691008519649</v>
      </c>
      <c r="J3456">
        <v>-36.569686154231306</v>
      </c>
      <c r="K3456">
        <f t="shared" si="638"/>
        <v>-13.527745304958637</v>
      </c>
      <c r="L3456">
        <f t="shared" si="647"/>
        <v>-1.3527745304961714</v>
      </c>
      <c r="M3456">
        <f t="shared" si="639"/>
        <v>-3.7577070291551772E-4</v>
      </c>
      <c r="N3456">
        <f t="shared" si="640"/>
        <v>1.8648447269972571E-3</v>
      </c>
      <c r="O3456">
        <f t="shared" si="641"/>
        <v>30.011766723246733</v>
      </c>
      <c r="P3456">
        <f t="shared" si="642"/>
        <v>596.82526888610926</v>
      </c>
      <c r="Q3456">
        <f t="shared" si="643"/>
        <v>-0.57624873071640437</v>
      </c>
      <c r="R3456">
        <f t="shared" si="648"/>
        <v>-4446.7731552431205</v>
      </c>
      <c r="S3456">
        <f t="shared" si="644"/>
        <v>-115.54373786200344</v>
      </c>
      <c r="T3456">
        <f t="shared" si="645"/>
        <v>0</v>
      </c>
      <c r="U3456">
        <f t="shared" si="646"/>
        <v>-3.2095482739445402E-3</v>
      </c>
    </row>
    <row r="3457" spans="5:21" x14ac:dyDescent="0.45">
      <c r="E3457">
        <v>345.5</v>
      </c>
      <c r="F3457">
        <v>66.994143290872927</v>
      </c>
      <c r="G3457">
        <f t="shared" si="649"/>
        <v>66.992328212850353</v>
      </c>
      <c r="H3457">
        <f t="shared" si="649"/>
        <v>66.999056980402372</v>
      </c>
      <c r="I3457">
        <v>369.87421501316408</v>
      </c>
      <c r="J3457">
        <v>-35.942343411551974</v>
      </c>
      <c r="K3457">
        <f t="shared" si="638"/>
        <v>-13.294146055081356</v>
      </c>
      <c r="L3457">
        <f t="shared" si="647"/>
        <v>-1.3294146055076821</v>
      </c>
      <c r="M3457">
        <f t="shared" si="639"/>
        <v>-3.6928183486337104E-4</v>
      </c>
      <c r="N3457">
        <f t="shared" si="640"/>
        <v>1.8610849161222881E-3</v>
      </c>
      <c r="O3457">
        <f t="shared" si="641"/>
        <v>29.951258432519076</v>
      </c>
      <c r="P3457">
        <f t="shared" si="642"/>
        <v>594.97166016867254</v>
      </c>
      <c r="Q3457">
        <f t="shared" si="643"/>
        <v>-0.51006053502302251</v>
      </c>
      <c r="R3457">
        <f t="shared" si="648"/>
        <v>-3936.0147342442592</v>
      </c>
      <c r="S3457">
        <f t="shared" si="644"/>
        <v>-100.06844454581586</v>
      </c>
      <c r="T3457">
        <f t="shared" si="645"/>
        <v>0</v>
      </c>
      <c r="U3457">
        <f t="shared" si="646"/>
        <v>-2.7796790151615519E-3</v>
      </c>
    </row>
    <row r="3458" spans="5:21" x14ac:dyDescent="0.45">
      <c r="E3458">
        <v>345.6</v>
      </c>
      <c r="F3458">
        <v>66.848288563017647</v>
      </c>
      <c r="G3458">
        <f t="shared" si="649"/>
        <v>66.860216241273534</v>
      </c>
      <c r="H3458">
        <f t="shared" si="649"/>
        <v>66.876603832103285</v>
      </c>
      <c r="I3458">
        <v>368.86894014576063</v>
      </c>
      <c r="J3458">
        <v>-27.447348429085594</v>
      </c>
      <c r="K3458">
        <f t="shared" si="638"/>
        <v>-10.124474324848212</v>
      </c>
      <c r="L3458">
        <f t="shared" si="647"/>
        <v>-1.0124474324850514</v>
      </c>
      <c r="M3458">
        <f t="shared" si="639"/>
        <v>-2.8123539791245034E-4</v>
      </c>
      <c r="N3458">
        <f t="shared" si="640"/>
        <v>1.857683439780647E-3</v>
      </c>
      <c r="O3458">
        <f t="shared" si="641"/>
        <v>29.896516977103452</v>
      </c>
      <c r="P3458">
        <f t="shared" si="642"/>
        <v>593.29825824514342</v>
      </c>
      <c r="Q3458">
        <f t="shared" si="643"/>
        <v>-0.42248579326482627</v>
      </c>
      <c r="R3458">
        <f t="shared" si="648"/>
        <v>-3260.2214700342811</v>
      </c>
      <c r="S3458">
        <f t="shared" si="644"/>
        <v>-79.731715077885227</v>
      </c>
      <c r="T3458">
        <f t="shared" si="645"/>
        <v>0</v>
      </c>
      <c r="U3458">
        <f t="shared" si="646"/>
        <v>-2.2147698632745899E-3</v>
      </c>
    </row>
    <row r="3459" spans="5:21" x14ac:dyDescent="0.45">
      <c r="E3459">
        <v>345.70000000000005</v>
      </c>
      <c r="F3459">
        <v>66.725770594340801</v>
      </c>
      <c r="G3459">
        <f t="shared" si="649"/>
        <v>66.745477190195899</v>
      </c>
      <c r="H3459">
        <f t="shared" si="649"/>
        <v>66.770862396014834</v>
      </c>
      <c r="I3459">
        <v>366.33052413813164</v>
      </c>
      <c r="J3459">
        <v>3.5446526615959817</v>
      </c>
      <c r="K3459">
        <f t="shared" ref="K3459:K3522" si="650">I3459*J3459/1000</f>
        <v>1.2985144674100793</v>
      </c>
      <c r="L3459">
        <f t="shared" si="647"/>
        <v>0.12985144674103746</v>
      </c>
      <c r="M3459">
        <f t="shared" ref="M3459:M3522" si="651">K3459*(0.1/3600)</f>
        <v>3.6069846316946648E-5</v>
      </c>
      <c r="N3459">
        <f t="shared" ref="N3459:N3522" si="652">H3459*(0.1/3600)</f>
        <v>1.8547461776670787E-3</v>
      </c>
      <c r="O3459">
        <f t="shared" ref="O3459:O3522" si="653">H3459*0.44704</f>
        <v>29.849246325514471</v>
      </c>
      <c r="P3459">
        <f t="shared" ref="P3459:P3522" si="654">($B$5+$B$6*H3459+$B$7*H3459*H3459)*4.44822162</f>
        <v>591.85594292068163</v>
      </c>
      <c r="Q3459">
        <f t="shared" ref="Q3459:Q3522" si="655">(O3461-O3459)/0.2</f>
        <v>-0.31045272377433264</v>
      </c>
      <c r="R3459">
        <f t="shared" si="648"/>
        <v>-2395.6891607128191</v>
      </c>
      <c r="S3459">
        <f t="shared" ref="S3459:S3522" si="656">((P3459+R3459)*O3459)/1000</f>
        <v>-53.843062048022901</v>
      </c>
      <c r="T3459">
        <f t="shared" ref="T3459:T3522" si="657">IF(S3459&gt;0,S3459*(0.1/3600),0)</f>
        <v>0</v>
      </c>
      <c r="U3459">
        <f t="shared" ref="U3459:U3522" si="658">IF(S3459&lt;0,S3459*(0.1/3600),0)</f>
        <v>-1.4956406124450807E-3</v>
      </c>
    </row>
    <row r="3460" spans="5:21" x14ac:dyDescent="0.45">
      <c r="E3460">
        <v>345.8</v>
      </c>
      <c r="F3460">
        <v>66.60422499291262</v>
      </c>
      <c r="G3460">
        <f t="shared" si="649"/>
        <v>66.655241734166182</v>
      </c>
      <c r="H3460">
        <f t="shared" si="649"/>
        <v>66.687589071336987</v>
      </c>
      <c r="I3460">
        <v>364.14531289365885</v>
      </c>
      <c r="J3460">
        <v>24.987452151138069</v>
      </c>
      <c r="K3460">
        <f t="shared" si="650"/>
        <v>9.0990635819915013</v>
      </c>
      <c r="L3460">
        <f t="shared" ref="L3460:L3523" si="659">K3460*(E3460-E3459)</f>
        <v>0.9099063581988398</v>
      </c>
      <c r="M3460">
        <f t="shared" si="651"/>
        <v>2.527517661664306E-4</v>
      </c>
      <c r="N3460">
        <f t="shared" si="652"/>
        <v>1.8524330297593609E-3</v>
      </c>
      <c r="O3460">
        <f t="shared" si="653"/>
        <v>29.812019818450487</v>
      </c>
      <c r="P3460">
        <f t="shared" si="654"/>
        <v>590.7218609560955</v>
      </c>
      <c r="Q3460">
        <f t="shared" si="655"/>
        <v>-0.19007368644745171</v>
      </c>
      <c r="R3460">
        <f t="shared" ref="R3460:R3523" si="660">$B$4*(Q3460)</f>
        <v>-1466.7530206302374</v>
      </c>
      <c r="S3460">
        <f t="shared" si="656"/>
        <v>-26.116258293785684</v>
      </c>
      <c r="T3460">
        <f t="shared" si="657"/>
        <v>0</v>
      </c>
      <c r="U3460">
        <f t="shared" si="658"/>
        <v>-7.2545161927182458E-4</v>
      </c>
    </row>
    <row r="3461" spans="5:21" x14ac:dyDescent="0.45">
      <c r="E3461">
        <v>345.90000000000003</v>
      </c>
      <c r="F3461">
        <v>66.554958509835529</v>
      </c>
      <c r="G3461">
        <f t="shared" ref="G3461:H3524" si="661">(SUM(F3459:F3463))/5</f>
        <v>66.601048601588218</v>
      </c>
      <c r="H3461">
        <f t="shared" si="661"/>
        <v>66.631969803059249</v>
      </c>
      <c r="I3461">
        <v>361.45164228550732</v>
      </c>
      <c r="J3461">
        <v>59.190491758545519</v>
      </c>
      <c r="K3461">
        <f t="shared" si="650"/>
        <v>21.394500453813063</v>
      </c>
      <c r="L3461">
        <f t="shared" si="659"/>
        <v>2.1394500453817926</v>
      </c>
      <c r="M3461">
        <f t="shared" si="651"/>
        <v>5.9429167927258506E-4</v>
      </c>
      <c r="N3461">
        <f t="shared" si="652"/>
        <v>1.8508880500849793E-3</v>
      </c>
      <c r="O3461">
        <f t="shared" si="653"/>
        <v>29.787155780759605</v>
      </c>
      <c r="P3461">
        <f t="shared" si="654"/>
        <v>589.96526145776886</v>
      </c>
      <c r="Q3461">
        <f t="shared" si="655"/>
        <v>-7.9605491157455077E-2</v>
      </c>
      <c r="R3461">
        <f t="shared" si="660"/>
        <v>-614.29646994420307</v>
      </c>
      <c r="S3461">
        <f t="shared" si="656"/>
        <v>-0.72475749751955587</v>
      </c>
      <c r="T3461">
        <f t="shared" si="657"/>
        <v>0</v>
      </c>
      <c r="U3461">
        <f t="shared" si="658"/>
        <v>-2.0132152708876553E-5</v>
      </c>
    </row>
    <row r="3462" spans="5:21" x14ac:dyDescent="0.45">
      <c r="E3462">
        <v>346</v>
      </c>
      <c r="F3462">
        <v>66.542966010724257</v>
      </c>
      <c r="G3462">
        <f t="shared" si="661"/>
        <v>66.575961589461144</v>
      </c>
      <c r="H3462">
        <f t="shared" si="661"/>
        <v>66.602552525861213</v>
      </c>
      <c r="I3462">
        <v>360.44248618025193</v>
      </c>
      <c r="J3462">
        <v>70.809236167762023</v>
      </c>
      <c r="K3462">
        <f t="shared" si="650"/>
        <v>25.522657128832758</v>
      </c>
      <c r="L3462">
        <f t="shared" si="659"/>
        <v>2.5522657128824053</v>
      </c>
      <c r="M3462">
        <f t="shared" si="651"/>
        <v>7.0896269802313218E-4</v>
      </c>
      <c r="N3462">
        <f t="shared" si="652"/>
        <v>1.850070903496145E-3</v>
      </c>
      <c r="O3462">
        <f t="shared" si="653"/>
        <v>29.774005081160997</v>
      </c>
      <c r="P3462">
        <f t="shared" si="654"/>
        <v>589.56537360128425</v>
      </c>
      <c r="Q3462">
        <f t="shared" si="655"/>
        <v>6.1145819035246518E-3</v>
      </c>
      <c r="R3462">
        <f t="shared" si="660"/>
        <v>47.184761049842891</v>
      </c>
      <c r="S3462">
        <f t="shared" si="656"/>
        <v>18.958601744532611</v>
      </c>
      <c r="T3462">
        <f t="shared" si="657"/>
        <v>5.2662782623701706E-4</v>
      </c>
      <c r="U3462">
        <f t="shared" si="658"/>
        <v>0</v>
      </c>
    </row>
    <row r="3463" spans="5:21" x14ac:dyDescent="0.45">
      <c r="E3463">
        <v>346.1</v>
      </c>
      <c r="F3463">
        <v>66.577322900127896</v>
      </c>
      <c r="G3463">
        <f t="shared" si="661"/>
        <v>66.582119899884816</v>
      </c>
      <c r="H3463">
        <f t="shared" si="661"/>
        <v>66.596355320615856</v>
      </c>
      <c r="I3463">
        <v>360.30663824429547</v>
      </c>
      <c r="J3463">
        <v>71.80198710144947</v>
      </c>
      <c r="K3463">
        <f t="shared" si="650"/>
        <v>25.870732591783522</v>
      </c>
      <c r="L3463">
        <f t="shared" si="659"/>
        <v>2.5870732591789403</v>
      </c>
      <c r="M3463">
        <f t="shared" si="651"/>
        <v>7.1863146088287566E-4</v>
      </c>
      <c r="N3463">
        <f t="shared" si="652"/>
        <v>1.8498987589059962E-3</v>
      </c>
      <c r="O3463">
        <f t="shared" si="653"/>
        <v>29.771234682528114</v>
      </c>
      <c r="P3463">
        <f t="shared" si="654"/>
        <v>589.48115581793161</v>
      </c>
      <c r="Q3463">
        <f t="shared" si="655"/>
        <v>5.9696871995722489E-2</v>
      </c>
      <c r="R3463">
        <f t="shared" si="660"/>
        <v>460.66643394171149</v>
      </c>
      <c r="S3463">
        <f t="shared" si="656"/>
        <v>31.264190346025593</v>
      </c>
      <c r="T3463">
        <f t="shared" si="657"/>
        <v>8.684497318340443E-4</v>
      </c>
      <c r="U3463">
        <f t="shared" si="658"/>
        <v>0</v>
      </c>
    </row>
    <row r="3464" spans="5:21" x14ac:dyDescent="0.45">
      <c r="E3464">
        <v>346.20000000000005</v>
      </c>
      <c r="F3464">
        <v>66.600335533705419</v>
      </c>
      <c r="G3464">
        <f t="shared" si="661"/>
        <v>66.598390804205678</v>
      </c>
      <c r="H3464">
        <f t="shared" si="661"/>
        <v>66.605288111895362</v>
      </c>
      <c r="I3464">
        <v>360.3376892010516</v>
      </c>
      <c r="J3464">
        <v>70.825404751973736</v>
      </c>
      <c r="K3464">
        <f t="shared" si="650"/>
        <v>25.521062685055398</v>
      </c>
      <c r="L3464">
        <f t="shared" si="659"/>
        <v>2.5521062685061202</v>
      </c>
      <c r="M3464">
        <f t="shared" si="651"/>
        <v>7.0891840791820551E-4</v>
      </c>
      <c r="N3464">
        <f t="shared" si="652"/>
        <v>1.8501468919970936E-3</v>
      </c>
      <c r="O3464">
        <f t="shared" si="653"/>
        <v>29.775227997541702</v>
      </c>
      <c r="P3464">
        <f t="shared" si="654"/>
        <v>589.60255197313757</v>
      </c>
      <c r="Q3464">
        <f t="shared" si="655"/>
        <v>8.224258405496343E-2</v>
      </c>
      <c r="R3464">
        <f t="shared" si="660"/>
        <v>634.64628293197961</v>
      </c>
      <c r="S3464">
        <f t="shared" si="656"/>
        <v>36.452288185024656</v>
      </c>
      <c r="T3464">
        <f t="shared" si="657"/>
        <v>1.0125635606951294E-3</v>
      </c>
      <c r="U3464">
        <f t="shared" si="658"/>
        <v>0</v>
      </c>
    </row>
    <row r="3465" spans="5:21" x14ac:dyDescent="0.45">
      <c r="E3465">
        <v>346.3</v>
      </c>
      <c r="F3465">
        <v>66.635016545030965</v>
      </c>
      <c r="G3465">
        <f t="shared" si="661"/>
        <v>66.624255707939412</v>
      </c>
      <c r="H3465">
        <f t="shared" si="661"/>
        <v>66.623062940513734</v>
      </c>
      <c r="I3465">
        <v>360.3027568746877</v>
      </c>
      <c r="J3465">
        <v>70.544071421847491</v>
      </c>
      <c r="K3465">
        <f t="shared" si="650"/>
        <v>25.417223414456522</v>
      </c>
      <c r="L3465">
        <f t="shared" si="659"/>
        <v>2.5417223414447854</v>
      </c>
      <c r="M3465">
        <f t="shared" si="651"/>
        <v>7.0603398373490344E-4</v>
      </c>
      <c r="N3465">
        <f t="shared" si="652"/>
        <v>1.8506406372364927E-3</v>
      </c>
      <c r="O3465">
        <f t="shared" si="653"/>
        <v>29.783174056927258</v>
      </c>
      <c r="P3465">
        <f t="shared" si="654"/>
        <v>589.84416426214239</v>
      </c>
      <c r="Q3465">
        <f t="shared" si="655"/>
        <v>7.8475305792817807E-2</v>
      </c>
      <c r="R3465">
        <f t="shared" si="660"/>
        <v>605.57510072978471</v>
      </c>
      <c r="S3465">
        <f t="shared" si="656"/>
        <v>35.603380040258614</v>
      </c>
      <c r="T3465">
        <f t="shared" si="657"/>
        <v>9.8898277889607265E-4</v>
      </c>
      <c r="U3465">
        <f t="shared" si="658"/>
        <v>0</v>
      </c>
    </row>
    <row r="3466" spans="5:21" x14ac:dyDescent="0.45">
      <c r="E3466">
        <v>346.40000000000003</v>
      </c>
      <c r="F3466">
        <v>66.63631303143984</v>
      </c>
      <c r="G3466">
        <f t="shared" si="661"/>
        <v>66.645712557985718</v>
      </c>
      <c r="H3466">
        <f t="shared" si="661"/>
        <v>66.642082396100335</v>
      </c>
      <c r="I3466">
        <v>360.26394317876094</v>
      </c>
      <c r="J3466">
        <v>70.320944987381395</v>
      </c>
      <c r="K3466">
        <f t="shared" si="650"/>
        <v>25.334100929210745</v>
      </c>
      <c r="L3466">
        <f t="shared" si="659"/>
        <v>2.5334100929216508</v>
      </c>
      <c r="M3466">
        <f t="shared" si="651"/>
        <v>7.0372502581140964E-4</v>
      </c>
      <c r="N3466">
        <f t="shared" si="652"/>
        <v>1.8511689554472316E-3</v>
      </c>
      <c r="O3466">
        <f t="shared" si="653"/>
        <v>29.791676514352694</v>
      </c>
      <c r="P3466">
        <f t="shared" si="654"/>
        <v>590.10277329922553</v>
      </c>
      <c r="Q3466">
        <f t="shared" si="655"/>
        <v>5.2683938760225146E-2</v>
      </c>
      <c r="R3466">
        <f t="shared" si="660"/>
        <v>406.54931126735499</v>
      </c>
      <c r="S3466">
        <f t="shared" si="656"/>
        <v>29.69193650076285</v>
      </c>
      <c r="T3466">
        <f t="shared" si="657"/>
        <v>8.2477601391007919E-4</v>
      </c>
      <c r="U3466">
        <f t="shared" si="658"/>
        <v>0</v>
      </c>
    </row>
    <row r="3467" spans="5:21" x14ac:dyDescent="0.45">
      <c r="E3467">
        <v>346.5</v>
      </c>
      <c r="F3467">
        <v>66.672290529392995</v>
      </c>
      <c r="G3467">
        <f t="shared" si="661"/>
        <v>66.664835732552973</v>
      </c>
      <c r="H3467">
        <f t="shared" si="661"/>
        <v>66.658171792425335</v>
      </c>
      <c r="I3467">
        <v>360.27946865714136</v>
      </c>
      <c r="J3467">
        <v>69.641864526592272</v>
      </c>
      <c r="K3467">
        <f t="shared" si="650"/>
        <v>25.090533947933288</v>
      </c>
      <c r="L3467">
        <f t="shared" si="659"/>
        <v>2.5090533947924731</v>
      </c>
      <c r="M3467">
        <f t="shared" si="651"/>
        <v>6.969592763314803E-4</v>
      </c>
      <c r="N3467">
        <f t="shared" si="652"/>
        <v>1.8516158831229262E-3</v>
      </c>
      <c r="O3467">
        <f t="shared" si="653"/>
        <v>29.798869118085822</v>
      </c>
      <c r="P3467">
        <f t="shared" si="654"/>
        <v>590.3216055355158</v>
      </c>
      <c r="Q3467">
        <f t="shared" si="655"/>
        <v>9.592070427704158E-3</v>
      </c>
      <c r="R3467">
        <f t="shared" si="660"/>
        <v>74.019705393690344</v>
      </c>
      <c r="S3467">
        <f t="shared" si="656"/>
        <v>19.796619774116973</v>
      </c>
      <c r="T3467">
        <f t="shared" si="657"/>
        <v>5.4990610483658263E-4</v>
      </c>
      <c r="U3467">
        <f t="shared" si="658"/>
        <v>0</v>
      </c>
    </row>
    <row r="3468" spans="5:21" x14ac:dyDescent="0.45">
      <c r="E3468">
        <v>346.6</v>
      </c>
      <c r="F3468">
        <v>66.684607150359383</v>
      </c>
      <c r="G3468">
        <f t="shared" si="661"/>
        <v>66.677217177817923</v>
      </c>
      <c r="H3468">
        <f t="shared" si="661"/>
        <v>66.665652519024562</v>
      </c>
      <c r="I3468">
        <v>360.90048779564074</v>
      </c>
      <c r="J3468">
        <v>59.911610656715133</v>
      </c>
      <c r="K3468">
        <f t="shared" si="650"/>
        <v>21.622129510630998</v>
      </c>
      <c r="L3468">
        <f t="shared" si="659"/>
        <v>2.1622129510635912</v>
      </c>
      <c r="M3468">
        <f t="shared" si="651"/>
        <v>6.0061470862863891E-4</v>
      </c>
      <c r="N3468">
        <f t="shared" si="652"/>
        <v>1.8518236810840156E-3</v>
      </c>
      <c r="O3468">
        <f t="shared" si="653"/>
        <v>29.80221330210474</v>
      </c>
      <c r="P3468">
        <f t="shared" si="654"/>
        <v>590.42337086794294</v>
      </c>
      <c r="Q3468">
        <f t="shared" si="655"/>
        <v>-4.4511842164531856E-2</v>
      </c>
      <c r="R3468">
        <f t="shared" si="660"/>
        <v>-343.48720314157288</v>
      </c>
      <c r="S3468">
        <f t="shared" si="656"/>
        <v>7.3592443425855922</v>
      </c>
      <c r="T3468">
        <f t="shared" si="657"/>
        <v>2.0442345396071092E-4</v>
      </c>
      <c r="U3468">
        <f t="shared" si="658"/>
        <v>0</v>
      </c>
    </row>
    <row r="3469" spans="5:21" x14ac:dyDescent="0.45">
      <c r="E3469">
        <v>346.70000000000005</v>
      </c>
      <c r="F3469">
        <v>66.695951406541653</v>
      </c>
      <c r="G3469">
        <f t="shared" si="661"/>
        <v>66.678837785830666</v>
      </c>
      <c r="H3469">
        <f t="shared" si="661"/>
        <v>66.662463162516474</v>
      </c>
      <c r="I3469">
        <v>362.46467977541977</v>
      </c>
      <c r="J3469">
        <v>40.9167527525236</v>
      </c>
      <c r="K3469">
        <f t="shared" si="650"/>
        <v>14.830877683893492</v>
      </c>
      <c r="L3469">
        <f t="shared" si="659"/>
        <v>1.4830877683896864</v>
      </c>
      <c r="M3469">
        <f t="shared" si="651"/>
        <v>4.1196882455259701E-4</v>
      </c>
      <c r="N3469">
        <f t="shared" si="652"/>
        <v>1.8517350878476798E-3</v>
      </c>
      <c r="O3469">
        <f t="shared" si="653"/>
        <v>29.800787532171363</v>
      </c>
      <c r="P3469">
        <f t="shared" si="654"/>
        <v>590.3799823787665</v>
      </c>
      <c r="Q3469">
        <f t="shared" si="655"/>
        <v>-0.10759926435753187</v>
      </c>
      <c r="R3469">
        <f t="shared" si="660"/>
        <v>-830.31769922362764</v>
      </c>
      <c r="S3469">
        <f t="shared" si="656"/>
        <v>-7.1503329206480002</v>
      </c>
      <c r="T3469">
        <f t="shared" si="657"/>
        <v>0</v>
      </c>
      <c r="U3469">
        <f t="shared" si="658"/>
        <v>-1.986203589068889E-4</v>
      </c>
    </row>
    <row r="3470" spans="5:21" x14ac:dyDescent="0.45">
      <c r="E3470">
        <v>346.8</v>
      </c>
      <c r="F3470">
        <v>66.696923771355742</v>
      </c>
      <c r="G3470">
        <f t="shared" si="661"/>
        <v>66.661659340935515</v>
      </c>
      <c r="H3470">
        <f t="shared" si="661"/>
        <v>66.64573848799175</v>
      </c>
      <c r="I3470">
        <v>364.05604138186709</v>
      </c>
      <c r="J3470">
        <v>23.991467629338239</v>
      </c>
      <c r="K3470">
        <f t="shared" si="650"/>
        <v>8.7342387320780865</v>
      </c>
      <c r="L3470">
        <f t="shared" si="659"/>
        <v>0.8734238732075108</v>
      </c>
      <c r="M3470">
        <f t="shared" si="651"/>
        <v>2.4261774255772463E-4</v>
      </c>
      <c r="N3470">
        <f t="shared" si="652"/>
        <v>1.8512705135553264E-3</v>
      </c>
      <c r="O3470">
        <f t="shared" si="653"/>
        <v>29.793310933671833</v>
      </c>
      <c r="P3470">
        <f t="shared" si="654"/>
        <v>590.1524947804802</v>
      </c>
      <c r="Q3470">
        <f t="shared" si="655"/>
        <v>-0.17230951349903378</v>
      </c>
      <c r="R3470">
        <f t="shared" si="660"/>
        <v>-1329.671161388804</v>
      </c>
      <c r="S3470">
        <f t="shared" si="656"/>
        <v>-22.032709575516186</v>
      </c>
      <c r="T3470">
        <f t="shared" si="657"/>
        <v>0</v>
      </c>
      <c r="U3470">
        <f t="shared" si="658"/>
        <v>-6.1201971043100525E-4</v>
      </c>
    </row>
    <row r="3471" spans="5:21" x14ac:dyDescent="0.45">
      <c r="E3471">
        <v>346.90000000000003</v>
      </c>
      <c r="F3471">
        <v>66.644416071503514</v>
      </c>
      <c r="G3471">
        <f t="shared" si="661"/>
        <v>66.629765775445293</v>
      </c>
      <c r="H3471">
        <f t="shared" si="661"/>
        <v>66.61432462262853</v>
      </c>
      <c r="I3471">
        <v>364.59167041928146</v>
      </c>
      <c r="J3471">
        <v>18.571753098805988</v>
      </c>
      <c r="K3471">
        <f t="shared" si="650"/>
        <v>6.7711064849081426</v>
      </c>
      <c r="L3471">
        <f t="shared" si="659"/>
        <v>0.67711064849096825</v>
      </c>
      <c r="M3471">
        <f t="shared" si="651"/>
        <v>1.880862912474484E-4</v>
      </c>
      <c r="N3471">
        <f t="shared" si="652"/>
        <v>1.8503979061841259E-3</v>
      </c>
      <c r="O3471">
        <f t="shared" si="653"/>
        <v>29.779267679299856</v>
      </c>
      <c r="P3471">
        <f t="shared" si="654"/>
        <v>589.72537590827301</v>
      </c>
      <c r="Q3471">
        <f t="shared" si="655"/>
        <v>-0.22806523102262943</v>
      </c>
      <c r="R3471">
        <f t="shared" si="660"/>
        <v>-1759.924652146186</v>
      </c>
      <c r="S3471">
        <f t="shared" si="656"/>
        <v>-34.847677485211769</v>
      </c>
      <c r="T3471">
        <f t="shared" si="657"/>
        <v>0</v>
      </c>
      <c r="U3471">
        <f t="shared" si="658"/>
        <v>-9.6799104125588247E-4</v>
      </c>
    </row>
    <row r="3472" spans="5:21" x14ac:dyDescent="0.45">
      <c r="E3472">
        <v>347</v>
      </c>
      <c r="F3472">
        <v>66.586398304917253</v>
      </c>
      <c r="G3472">
        <f t="shared" si="661"/>
        <v>66.581212359929424</v>
      </c>
      <c r="H3472">
        <f t="shared" si="661"/>
        <v>66.568649407149309</v>
      </c>
      <c r="I3472">
        <v>365.02250247453782</v>
      </c>
      <c r="J3472">
        <v>13.701770291025039</v>
      </c>
      <c r="K3472">
        <f t="shared" si="650"/>
        <v>5.0014544799612359</v>
      </c>
      <c r="L3472">
        <f t="shared" si="659"/>
        <v>0.50014544799595306</v>
      </c>
      <c r="M3472">
        <f t="shared" si="651"/>
        <v>1.3892929111003434E-4</v>
      </c>
      <c r="N3472">
        <f t="shared" si="652"/>
        <v>1.849129150198592E-3</v>
      </c>
      <c r="O3472">
        <f t="shared" si="653"/>
        <v>29.758849030972026</v>
      </c>
      <c r="P3472">
        <f t="shared" si="654"/>
        <v>589.1047479519392</v>
      </c>
      <c r="Q3472">
        <f t="shared" si="655"/>
        <v>-0.27133097114250049</v>
      </c>
      <c r="R3472">
        <f t="shared" si="660"/>
        <v>-2093.7959848736023</v>
      </c>
      <c r="S3472">
        <f t="shared" si="656"/>
        <v>-44.777879357778332</v>
      </c>
      <c r="T3472">
        <f t="shared" si="657"/>
        <v>0</v>
      </c>
      <c r="U3472">
        <f t="shared" si="658"/>
        <v>-1.2438299821605093E-3</v>
      </c>
    </row>
    <row r="3473" spans="5:21" x14ac:dyDescent="0.45">
      <c r="E3473">
        <v>347.1</v>
      </c>
      <c r="F3473">
        <v>66.525139322908288</v>
      </c>
      <c r="G3473">
        <f t="shared" si="661"/>
        <v>66.520147851001724</v>
      </c>
      <c r="H3473">
        <f t="shared" si="661"/>
        <v>66.51229114418247</v>
      </c>
      <c r="I3473">
        <v>365.39899535397967</v>
      </c>
      <c r="J3473">
        <v>10.031497315799886</v>
      </c>
      <c r="K3473">
        <f t="shared" si="650"/>
        <v>3.6654990410894221</v>
      </c>
      <c r="L3473">
        <f t="shared" si="659"/>
        <v>0.36654990410902555</v>
      </c>
      <c r="M3473">
        <f t="shared" si="651"/>
        <v>1.018194178080395E-4</v>
      </c>
      <c r="N3473">
        <f t="shared" si="652"/>
        <v>1.8475636428939577E-3</v>
      </c>
      <c r="O3473">
        <f t="shared" si="653"/>
        <v>29.73365463309533</v>
      </c>
      <c r="P3473">
        <f t="shared" si="654"/>
        <v>588.33960622798156</v>
      </c>
      <c r="Q3473">
        <f t="shared" si="655"/>
        <v>-0.30155613180252061</v>
      </c>
      <c r="R3473">
        <f t="shared" si="660"/>
        <v>-2327.0362956484191</v>
      </c>
      <c r="S3473">
        <f t="shared" si="656"/>
        <v>-51.697806874933498</v>
      </c>
      <c r="T3473">
        <f t="shared" si="657"/>
        <v>0</v>
      </c>
      <c r="U3473">
        <f t="shared" si="658"/>
        <v>-1.4360501909703751E-3</v>
      </c>
    </row>
    <row r="3474" spans="5:21" x14ac:dyDescent="0.45">
      <c r="E3474">
        <v>347.20000000000005</v>
      </c>
      <c r="F3474">
        <v>66.453184328962266</v>
      </c>
      <c r="G3474">
        <f t="shared" si="661"/>
        <v>66.450461708434617</v>
      </c>
      <c r="H3474">
        <f t="shared" si="661"/>
        <v>66.447259387847907</v>
      </c>
      <c r="I3474">
        <v>365.58530110962784</v>
      </c>
      <c r="J3474">
        <v>7.9974868422828527</v>
      </c>
      <c r="K3474">
        <f t="shared" si="650"/>
        <v>2.9237636353562633</v>
      </c>
      <c r="L3474">
        <f t="shared" si="659"/>
        <v>0.2923763635356928</v>
      </c>
      <c r="M3474">
        <f t="shared" si="651"/>
        <v>8.1215656537673986E-5</v>
      </c>
      <c r="N3474">
        <f t="shared" si="652"/>
        <v>1.8457572052179975E-3</v>
      </c>
      <c r="O3474">
        <f t="shared" si="653"/>
        <v>29.704582836743526</v>
      </c>
      <c r="P3474">
        <f t="shared" si="654"/>
        <v>587.45759643886038</v>
      </c>
      <c r="Q3474">
        <f t="shared" si="655"/>
        <v>-0.31992885468396182</v>
      </c>
      <c r="R3474">
        <f t="shared" si="660"/>
        <v>-2468.8141886710091</v>
      </c>
      <c r="S3474">
        <f t="shared" si="656"/>
        <v>-55.884912739413366</v>
      </c>
      <c r="T3474">
        <f t="shared" si="657"/>
        <v>0</v>
      </c>
      <c r="U3474">
        <f t="shared" si="658"/>
        <v>-1.5523586872059269E-3</v>
      </c>
    </row>
    <row r="3475" spans="5:21" x14ac:dyDescent="0.45">
      <c r="E3475">
        <v>347.3</v>
      </c>
      <c r="F3475">
        <v>66.391601226717356</v>
      </c>
      <c r="G3475">
        <f t="shared" si="661"/>
        <v>66.379868026101278</v>
      </c>
      <c r="H3475">
        <f t="shared" si="661"/>
        <v>66.377378773118352</v>
      </c>
      <c r="I3475">
        <v>365.64352165835572</v>
      </c>
      <c r="J3475">
        <v>7.6482449703439981</v>
      </c>
      <c r="K3475">
        <f t="shared" si="650"/>
        <v>2.796531225462386</v>
      </c>
      <c r="L3475">
        <f t="shared" si="659"/>
        <v>0.27965312254614322</v>
      </c>
      <c r="M3475">
        <f t="shared" si="651"/>
        <v>7.7681422929510725E-5</v>
      </c>
      <c r="N3475">
        <f t="shared" si="652"/>
        <v>1.8438160770310654E-3</v>
      </c>
      <c r="O3475">
        <f t="shared" si="653"/>
        <v>29.673343406734826</v>
      </c>
      <c r="P3475">
        <f t="shared" si="654"/>
        <v>586.51088167377134</v>
      </c>
      <c r="Q3475">
        <f t="shared" si="655"/>
        <v>-0.32801400966340211</v>
      </c>
      <c r="R3475">
        <f t="shared" si="660"/>
        <v>-2531.2053892101549</v>
      </c>
      <c r="S3475">
        <f t="shared" si="656"/>
        <v>-57.705587943318179</v>
      </c>
      <c r="T3475">
        <f t="shared" si="657"/>
        <v>0</v>
      </c>
      <c r="U3475">
        <f t="shared" si="658"/>
        <v>-1.6029329984255051E-3</v>
      </c>
    </row>
    <row r="3476" spans="5:21" x14ac:dyDescent="0.45">
      <c r="E3476">
        <v>347.40000000000003</v>
      </c>
      <c r="F3476">
        <v>66.29598535866792</v>
      </c>
      <c r="G3476">
        <f t="shared" si="661"/>
        <v>66.304606993772481</v>
      </c>
      <c r="H3476">
        <f t="shared" si="661"/>
        <v>66.304127294664312</v>
      </c>
      <c r="I3476">
        <v>365.71726768685238</v>
      </c>
      <c r="J3476">
        <v>7.1308495985993314</v>
      </c>
      <c r="K3476">
        <f t="shared" si="650"/>
        <v>2.6078748314856357</v>
      </c>
      <c r="L3476">
        <f t="shared" si="659"/>
        <v>0.26078748314862288</v>
      </c>
      <c r="M3476">
        <f t="shared" si="651"/>
        <v>7.2440967541267663E-5</v>
      </c>
      <c r="N3476">
        <f t="shared" si="652"/>
        <v>1.8417813137406754E-3</v>
      </c>
      <c r="O3476">
        <f t="shared" si="653"/>
        <v>29.640597065806734</v>
      </c>
      <c r="P3476">
        <f t="shared" si="654"/>
        <v>585.51967739737324</v>
      </c>
      <c r="Q3476">
        <f t="shared" si="655"/>
        <v>-0.32963683346620698</v>
      </c>
      <c r="R3476">
        <f t="shared" si="660"/>
        <v>-2543.7283310186876</v>
      </c>
      <c r="S3476">
        <f t="shared" si="656"/>
        <v>-58.042473672765283</v>
      </c>
      <c r="T3476">
        <f t="shared" si="657"/>
        <v>0</v>
      </c>
      <c r="U3476">
        <f t="shared" si="658"/>
        <v>-1.6122909353545913E-3</v>
      </c>
    </row>
    <row r="3477" spans="5:21" x14ac:dyDescent="0.45">
      <c r="E3477">
        <v>347.5</v>
      </c>
      <c r="F3477">
        <v>66.233429893250602</v>
      </c>
      <c r="G3477">
        <f t="shared" si="661"/>
        <v>66.231809286281617</v>
      </c>
      <c r="H3477">
        <f t="shared" si="661"/>
        <v>66.230629484614681</v>
      </c>
      <c r="I3477">
        <v>365.83759015457878</v>
      </c>
      <c r="J3477">
        <v>5.8082576405747988</v>
      </c>
      <c r="K3477">
        <f t="shared" si="650"/>
        <v>2.1248789782248041</v>
      </c>
      <c r="L3477">
        <f t="shared" si="659"/>
        <v>0.21248789782240793</v>
      </c>
      <c r="M3477">
        <f t="shared" si="651"/>
        <v>5.9024416061800114E-5</v>
      </c>
      <c r="N3477">
        <f t="shared" si="652"/>
        <v>1.8397397079059634E-3</v>
      </c>
      <c r="O3477">
        <f t="shared" si="653"/>
        <v>29.607740604802146</v>
      </c>
      <c r="P3477">
        <f t="shared" si="654"/>
        <v>584.526351308274</v>
      </c>
      <c r="Q3477">
        <f t="shared" si="655"/>
        <v>-0.32439161967916519</v>
      </c>
      <c r="R3477">
        <f t="shared" si="660"/>
        <v>-2503.2522750753947</v>
      </c>
      <c r="S3477">
        <f t="shared" si="656"/>
        <v>-56.809139442606281</v>
      </c>
      <c r="T3477">
        <f t="shared" si="657"/>
        <v>0</v>
      </c>
      <c r="U3477">
        <f t="shared" si="658"/>
        <v>-1.5780316511835079E-3</v>
      </c>
    </row>
    <row r="3478" spans="5:21" x14ac:dyDescent="0.45">
      <c r="E3478">
        <v>347.6</v>
      </c>
      <c r="F3478">
        <v>66.148834161264276</v>
      </c>
      <c r="G3478">
        <f t="shared" si="661"/>
        <v>66.153890458731524</v>
      </c>
      <c r="H3478">
        <f t="shared" si="661"/>
        <v>66.15665197546862</v>
      </c>
      <c r="I3478">
        <v>365.93462440291296</v>
      </c>
      <c r="J3478">
        <v>4.9222180144330441</v>
      </c>
      <c r="K3478">
        <f t="shared" si="650"/>
        <v>1.801210000340808</v>
      </c>
      <c r="L3478">
        <f t="shared" si="659"/>
        <v>0.18012100003412176</v>
      </c>
      <c r="M3478">
        <f t="shared" si="651"/>
        <v>5.0033611120578005E-5</v>
      </c>
      <c r="N3478">
        <f t="shared" si="652"/>
        <v>1.8376847770963506E-3</v>
      </c>
      <c r="O3478">
        <f t="shared" si="653"/>
        <v>29.574669699113493</v>
      </c>
      <c r="P3478">
        <f t="shared" si="654"/>
        <v>583.52776743397521</v>
      </c>
      <c r="Q3478">
        <f t="shared" si="655"/>
        <v>-0.31187266168705818</v>
      </c>
      <c r="R3478">
        <f t="shared" si="660"/>
        <v>-2406.6464808002233</v>
      </c>
      <c r="S3478">
        <f t="shared" si="656"/>
        <v>-53.918133770079557</v>
      </c>
      <c r="T3478">
        <f t="shared" si="657"/>
        <v>0</v>
      </c>
      <c r="U3478">
        <f t="shared" si="658"/>
        <v>-1.4977259380577655E-3</v>
      </c>
    </row>
    <row r="3479" spans="5:21" x14ac:dyDescent="0.45">
      <c r="E3479">
        <v>347.70000000000005</v>
      </c>
      <c r="F3479">
        <v>66.089195791507919</v>
      </c>
      <c r="G3479">
        <f t="shared" si="661"/>
        <v>66.082972658186435</v>
      </c>
      <c r="H3479">
        <f t="shared" si="661"/>
        <v>66.085500807234951</v>
      </c>
      <c r="I3479">
        <v>365.86864111404469</v>
      </c>
      <c r="J3479">
        <v>5.6853762311719347</v>
      </c>
      <c r="K3479">
        <f t="shared" si="650"/>
        <v>2.0801008759209645</v>
      </c>
      <c r="L3479">
        <f t="shared" si="659"/>
        <v>0.20801008759214373</v>
      </c>
      <c r="M3479">
        <f t="shared" si="651"/>
        <v>5.7780579886693459E-5</v>
      </c>
      <c r="N3479">
        <f t="shared" si="652"/>
        <v>1.8357083557565266E-3</v>
      </c>
      <c r="O3479">
        <f t="shared" si="653"/>
        <v>29.542862280866313</v>
      </c>
      <c r="P3479">
        <f t="shared" si="654"/>
        <v>582.56849466382937</v>
      </c>
      <c r="Q3479">
        <f t="shared" si="655"/>
        <v>-0.29268851994538991</v>
      </c>
      <c r="R3479">
        <f t="shared" si="660"/>
        <v>-2258.6070631737871</v>
      </c>
      <c r="S3479">
        <f t="shared" si="656"/>
        <v>-49.514976606910004</v>
      </c>
      <c r="T3479">
        <f t="shared" si="657"/>
        <v>0</v>
      </c>
      <c r="U3479">
        <f t="shared" si="658"/>
        <v>-1.3754160168586113E-3</v>
      </c>
    </row>
    <row r="3480" spans="5:21" x14ac:dyDescent="0.45">
      <c r="E3480">
        <v>347.8</v>
      </c>
      <c r="F3480">
        <v>66.002007088966948</v>
      </c>
      <c r="G3480">
        <f t="shared" si="661"/>
        <v>66.00998048037107</v>
      </c>
      <c r="H3480">
        <f t="shared" si="661"/>
        <v>66.017124120383144</v>
      </c>
      <c r="I3480">
        <v>365.38735124442496</v>
      </c>
      <c r="J3480">
        <v>10.691176346586451</v>
      </c>
      <c r="K3480">
        <f t="shared" si="650"/>
        <v>3.9064206069662712</v>
      </c>
      <c r="L3480">
        <f t="shared" si="659"/>
        <v>0.39064206069649388</v>
      </c>
      <c r="M3480">
        <f t="shared" si="651"/>
        <v>1.0851168352684087E-4</v>
      </c>
      <c r="N3480">
        <f t="shared" si="652"/>
        <v>1.8338090033439764E-3</v>
      </c>
      <c r="O3480">
        <f t="shared" si="653"/>
        <v>29.512295166776081</v>
      </c>
      <c r="P3480">
        <f t="shared" si="654"/>
        <v>581.6476995083641</v>
      </c>
      <c r="Q3480">
        <f t="shared" si="655"/>
        <v>-0.26628859256543791</v>
      </c>
      <c r="R3480">
        <f t="shared" si="660"/>
        <v>-2054.8851595652686</v>
      </c>
      <c r="S3480">
        <f t="shared" si="656"/>
        <v>-43.478618771950863</v>
      </c>
      <c r="T3480">
        <f t="shared" si="657"/>
        <v>0</v>
      </c>
      <c r="U3480">
        <f t="shared" si="658"/>
        <v>-1.2077394103319685E-3</v>
      </c>
    </row>
    <row r="3481" spans="5:21" x14ac:dyDescent="0.45">
      <c r="E3481">
        <v>347.90000000000003</v>
      </c>
      <c r="F3481">
        <v>65.94139635594243</v>
      </c>
      <c r="G3481">
        <f t="shared" si="661"/>
        <v>65.948851152604121</v>
      </c>
      <c r="H3481">
        <f t="shared" si="661"/>
        <v>65.954555692728249</v>
      </c>
      <c r="I3481">
        <v>364.40148329674918</v>
      </c>
      <c r="J3481">
        <v>22.387542634426104</v>
      </c>
      <c r="K3481">
        <f t="shared" si="650"/>
        <v>8.1580537433540847</v>
      </c>
      <c r="L3481">
        <f t="shared" si="659"/>
        <v>0.81580537433559397</v>
      </c>
      <c r="M3481">
        <f t="shared" si="651"/>
        <v>2.2661260398205792E-4</v>
      </c>
      <c r="N3481">
        <f t="shared" si="652"/>
        <v>1.8320709914646737E-3</v>
      </c>
      <c r="O3481">
        <f t="shared" si="653"/>
        <v>29.484324576877235</v>
      </c>
      <c r="P3481">
        <f t="shared" si="654"/>
        <v>580.8060415394383</v>
      </c>
      <c r="Q3481">
        <f t="shared" si="655"/>
        <v>-0.23035455501794644</v>
      </c>
      <c r="R3481">
        <f t="shared" si="660"/>
        <v>-1777.5908159802884</v>
      </c>
      <c r="S3481">
        <f t="shared" si="656"/>
        <v>-35.286390738278833</v>
      </c>
      <c r="T3481">
        <f t="shared" si="657"/>
        <v>0</v>
      </c>
      <c r="U3481">
        <f t="shared" si="658"/>
        <v>-9.8017752050774546E-4</v>
      </c>
    </row>
    <row r="3482" spans="5:21" x14ac:dyDescent="0.45">
      <c r="E3482">
        <v>348</v>
      </c>
      <c r="F3482">
        <v>65.868469004173789</v>
      </c>
      <c r="G3482">
        <f t="shared" si="661"/>
        <v>65.889925852022557</v>
      </c>
      <c r="H3482">
        <f t="shared" si="661"/>
        <v>65.897989997009205</v>
      </c>
      <c r="I3482">
        <v>364.23846576358392</v>
      </c>
      <c r="J3482">
        <v>24.379513990674617</v>
      </c>
      <c r="K3482">
        <f t="shared" si="650"/>
        <v>8.8799567720251531</v>
      </c>
      <c r="L3482">
        <f t="shared" si="659"/>
        <v>0.8879956772022124</v>
      </c>
      <c r="M3482">
        <f t="shared" si="651"/>
        <v>2.4666546588958762E-4</v>
      </c>
      <c r="N3482">
        <f t="shared" si="652"/>
        <v>1.8304997221391447E-3</v>
      </c>
      <c r="O3482">
        <f t="shared" si="653"/>
        <v>29.459037448262993</v>
      </c>
      <c r="P3482">
        <f t="shared" si="654"/>
        <v>580.04588801693296</v>
      </c>
      <c r="Q3482">
        <f t="shared" si="655"/>
        <v>-0.18827695735478045</v>
      </c>
      <c r="R3482">
        <f t="shared" si="660"/>
        <v>-1452.8880934370757</v>
      </c>
      <c r="S3482">
        <f t="shared" si="656"/>
        <v>-25.713091215896444</v>
      </c>
      <c r="T3482">
        <f t="shared" si="657"/>
        <v>0</v>
      </c>
      <c r="U3482">
        <f t="shared" si="658"/>
        <v>-7.142525337749013E-4</v>
      </c>
    </row>
    <row r="3483" spans="5:21" x14ac:dyDescent="0.45">
      <c r="E3483">
        <v>348.1</v>
      </c>
      <c r="F3483">
        <v>65.843187522429488</v>
      </c>
      <c r="G3483">
        <f t="shared" si="661"/>
        <v>65.841048320457119</v>
      </c>
      <c r="H3483">
        <f t="shared" si="661"/>
        <v>65.85149799989631</v>
      </c>
      <c r="I3483">
        <v>363.81927782309947</v>
      </c>
      <c r="J3483">
        <v>29.100744368837141</v>
      </c>
      <c r="K3483">
        <f t="shared" si="650"/>
        <v>10.587411800384958</v>
      </c>
      <c r="L3483">
        <f t="shared" si="659"/>
        <v>1.0587411800387365</v>
      </c>
      <c r="M3483">
        <f t="shared" si="651"/>
        <v>2.9409477223291553E-4</v>
      </c>
      <c r="N3483">
        <f t="shared" si="652"/>
        <v>1.8292082777748976E-3</v>
      </c>
      <c r="O3483">
        <f t="shared" si="653"/>
        <v>29.438253665873646</v>
      </c>
      <c r="P3483">
        <f t="shared" si="654"/>
        <v>579.42164723141218</v>
      </c>
      <c r="Q3483">
        <f t="shared" si="655"/>
        <v>-0.14567773729991629</v>
      </c>
      <c r="R3483">
        <f t="shared" si="660"/>
        <v>-1124.160136086502</v>
      </c>
      <c r="S3483">
        <f t="shared" si="656"/>
        <v>-16.036149816480819</v>
      </c>
      <c r="T3483">
        <f t="shared" si="657"/>
        <v>0</v>
      </c>
      <c r="U3483">
        <f t="shared" si="658"/>
        <v>-4.4544860601335612E-4</v>
      </c>
    </row>
    <row r="3484" spans="5:21" x14ac:dyDescent="0.45">
      <c r="E3484">
        <v>348.20000000000005</v>
      </c>
      <c r="F3484">
        <v>65.794569288600073</v>
      </c>
      <c r="G3484">
        <f t="shared" si="661"/>
        <v>65.800144179591214</v>
      </c>
      <c r="H3484">
        <f t="shared" si="661"/>
        <v>65.813757285236306</v>
      </c>
      <c r="I3484">
        <v>363.12839400146521</v>
      </c>
      <c r="J3484">
        <v>36.467156181147821</v>
      </c>
      <c r="K3484">
        <f t="shared" si="650"/>
        <v>13.242259857860814</v>
      </c>
      <c r="L3484">
        <f t="shared" si="659"/>
        <v>1.3242259857863825</v>
      </c>
      <c r="M3484">
        <f t="shared" si="651"/>
        <v>3.6784055160724488E-4</v>
      </c>
      <c r="N3484">
        <f t="shared" si="652"/>
        <v>1.8281599245898975E-3</v>
      </c>
      <c r="O3484">
        <f t="shared" si="653"/>
        <v>29.421382056792037</v>
      </c>
      <c r="P3484">
        <f t="shared" si="654"/>
        <v>578.91526560682075</v>
      </c>
      <c r="Q3484">
        <f t="shared" si="655"/>
        <v>-0.10107896267321337</v>
      </c>
      <c r="R3484">
        <f t="shared" si="660"/>
        <v>-780.00209599814605</v>
      </c>
      <c r="S3484">
        <f t="shared" si="656"/>
        <v>-5.9162524635325218</v>
      </c>
      <c r="T3484">
        <f t="shared" si="657"/>
        <v>0</v>
      </c>
      <c r="U3484">
        <f t="shared" si="658"/>
        <v>-1.6434034620923672E-4</v>
      </c>
    </row>
    <row r="3485" spans="5:21" x14ac:dyDescent="0.45">
      <c r="E3485">
        <v>348.3</v>
      </c>
      <c r="F3485">
        <v>65.75761943113983</v>
      </c>
      <c r="G3485">
        <f t="shared" si="661"/>
        <v>65.777520494806552</v>
      </c>
      <c r="H3485">
        <f t="shared" si="661"/>
        <v>65.786323636394201</v>
      </c>
      <c r="I3485">
        <v>362.01832225830839</v>
      </c>
      <c r="J3485">
        <v>49.702764849084424</v>
      </c>
      <c r="K3485">
        <f t="shared" si="650"/>
        <v>17.993311542264767</v>
      </c>
      <c r="L3485">
        <f t="shared" si="659"/>
        <v>1.799331154225863</v>
      </c>
      <c r="M3485">
        <f t="shared" si="651"/>
        <v>4.9981420950735462E-4</v>
      </c>
      <c r="N3485">
        <f t="shared" si="652"/>
        <v>1.8273978787887279E-3</v>
      </c>
      <c r="O3485">
        <f t="shared" si="653"/>
        <v>29.409118118413662</v>
      </c>
      <c r="P3485">
        <f t="shared" si="654"/>
        <v>578.54737865283016</v>
      </c>
      <c r="Q3485">
        <f t="shared" si="655"/>
        <v>-5.9436052710086784E-2</v>
      </c>
      <c r="R3485">
        <f t="shared" si="660"/>
        <v>-458.65375411108931</v>
      </c>
      <c r="S3485">
        <f t="shared" si="656"/>
        <v>3.5259657657927956</v>
      </c>
      <c r="T3485">
        <f t="shared" si="657"/>
        <v>9.7943493494244324E-5</v>
      </c>
      <c r="U3485">
        <f t="shared" si="658"/>
        <v>0</v>
      </c>
    </row>
    <row r="3486" spans="5:21" x14ac:dyDescent="0.45">
      <c r="E3486">
        <v>348.40000000000003</v>
      </c>
      <c r="F3486">
        <v>65.736875651612877</v>
      </c>
      <c r="G3486">
        <f t="shared" si="661"/>
        <v>65.760147579304061</v>
      </c>
      <c r="H3486">
        <f t="shared" si="661"/>
        <v>65.768535845242923</v>
      </c>
      <c r="I3486">
        <v>361.60301570194071</v>
      </c>
      <c r="J3486">
        <v>54.417525108301</v>
      </c>
      <c r="K3486">
        <f t="shared" si="650"/>
        <v>19.677541186197718</v>
      </c>
      <c r="L3486">
        <f t="shared" si="659"/>
        <v>1.9677541186202192</v>
      </c>
      <c r="M3486">
        <f t="shared" si="651"/>
        <v>5.4659836628327002E-4</v>
      </c>
      <c r="N3486">
        <f t="shared" si="652"/>
        <v>1.8269037734789701E-3</v>
      </c>
      <c r="O3486">
        <f t="shared" si="653"/>
        <v>29.401166264257395</v>
      </c>
      <c r="P3486">
        <f t="shared" si="654"/>
        <v>578.30893360339667</v>
      </c>
      <c r="Q3486">
        <f t="shared" si="655"/>
        <v>-2.926885087141784E-2</v>
      </c>
      <c r="R3486">
        <f t="shared" si="660"/>
        <v>-225.86069765052233</v>
      </c>
      <c r="S3486">
        <f t="shared" si="656"/>
        <v>10.362389184794679</v>
      </c>
      <c r="T3486">
        <f t="shared" si="657"/>
        <v>2.8784414402207442E-4</v>
      </c>
      <c r="U3486">
        <f t="shared" si="658"/>
        <v>0</v>
      </c>
    </row>
    <row r="3487" spans="5:21" x14ac:dyDescent="0.45">
      <c r="E3487">
        <v>348.5</v>
      </c>
      <c r="F3487">
        <v>65.755350580250507</v>
      </c>
      <c r="G3487">
        <f t="shared" si="661"/>
        <v>65.752757607811986</v>
      </c>
      <c r="H3487">
        <f t="shared" si="661"/>
        <v>65.759732703721468</v>
      </c>
      <c r="I3487">
        <v>361.46328639387298</v>
      </c>
      <c r="J3487">
        <v>55.685142329435777</v>
      </c>
      <c r="K3487">
        <f t="shared" si="650"/>
        <v>20.128134549708424</v>
      </c>
      <c r="L3487">
        <f t="shared" si="659"/>
        <v>2.0128134549701557</v>
      </c>
      <c r="M3487">
        <f t="shared" si="651"/>
        <v>5.5911484860301185E-4</v>
      </c>
      <c r="N3487">
        <f t="shared" si="652"/>
        <v>1.8266592417700408E-3</v>
      </c>
      <c r="O3487">
        <f t="shared" si="653"/>
        <v>29.397230907871645</v>
      </c>
      <c r="P3487">
        <f t="shared" si="654"/>
        <v>578.19095392701513</v>
      </c>
      <c r="Q3487">
        <f t="shared" si="655"/>
        <v>-1.1359791619067749E-2</v>
      </c>
      <c r="R3487">
        <f t="shared" si="660"/>
        <v>-87.660785574357249</v>
      </c>
      <c r="S3487">
        <f t="shared" si="656"/>
        <v>14.420228626340236</v>
      </c>
      <c r="T3487">
        <f t="shared" si="657"/>
        <v>4.0056190628722882E-4</v>
      </c>
      <c r="U3487">
        <f t="shared" si="658"/>
        <v>0</v>
      </c>
    </row>
    <row r="3488" spans="5:21" x14ac:dyDescent="0.45">
      <c r="E3488">
        <v>348.6</v>
      </c>
      <c r="F3488">
        <v>65.756322944917073</v>
      </c>
      <c r="G3488">
        <f t="shared" si="661"/>
        <v>65.752109364700829</v>
      </c>
      <c r="H3488">
        <f t="shared" si="661"/>
        <v>65.755441334294716</v>
      </c>
      <c r="I3488">
        <v>361.43223543659667</v>
      </c>
      <c r="J3488">
        <v>55.626935411503212</v>
      </c>
      <c r="K3488">
        <f t="shared" si="650"/>
        <v>20.105367616266783</v>
      </c>
      <c r="L3488">
        <f t="shared" si="659"/>
        <v>2.0105367616271352</v>
      </c>
      <c r="M3488">
        <f t="shared" si="651"/>
        <v>5.5848243378518844E-4</v>
      </c>
      <c r="N3488">
        <f t="shared" si="652"/>
        <v>1.8265400370637422E-3</v>
      </c>
      <c r="O3488">
        <f t="shared" si="653"/>
        <v>29.395312494083111</v>
      </c>
      <c r="P3488">
        <f t="shared" si="654"/>
        <v>578.13344731827897</v>
      </c>
      <c r="Q3488">
        <f t="shared" si="655"/>
        <v>2.8979059973188726E-3</v>
      </c>
      <c r="R3488">
        <f t="shared" si="660"/>
        <v>22.362445083870384</v>
      </c>
      <c r="S3488">
        <f t="shared" si="656"/>
        <v>17.65176440857449</v>
      </c>
      <c r="T3488">
        <f t="shared" si="657"/>
        <v>4.9032678912706916E-4</v>
      </c>
      <c r="U3488">
        <f t="shared" si="658"/>
        <v>0</v>
      </c>
    </row>
    <row r="3489" spans="5:21" x14ac:dyDescent="0.45">
      <c r="E3489">
        <v>348.70000000000005</v>
      </c>
      <c r="F3489">
        <v>65.757619431139659</v>
      </c>
      <c r="G3489">
        <f t="shared" si="661"/>
        <v>65.756128471983885</v>
      </c>
      <c r="H3489">
        <f t="shared" si="661"/>
        <v>65.754650477692891</v>
      </c>
      <c r="I3489">
        <v>361.35072667372543</v>
      </c>
      <c r="J3489">
        <v>56.14109647199983</v>
      </c>
      <c r="K3489">
        <f t="shared" si="650"/>
        <v>20.286626006416864</v>
      </c>
      <c r="L3489">
        <f t="shared" si="659"/>
        <v>2.0286626006421478</v>
      </c>
      <c r="M3489">
        <f t="shared" si="651"/>
        <v>5.635173890671351E-4</v>
      </c>
      <c r="N3489">
        <f t="shared" si="652"/>
        <v>1.8265180688248027E-3</v>
      </c>
      <c r="O3489">
        <f t="shared" si="653"/>
        <v>29.394958949547831</v>
      </c>
      <c r="P3489">
        <f t="shared" si="654"/>
        <v>578.12284987505006</v>
      </c>
      <c r="Q3489">
        <f t="shared" si="655"/>
        <v>1.4170760391731818E-2</v>
      </c>
      <c r="R3489">
        <f t="shared" si="660"/>
        <v>109.35235696050043</v>
      </c>
      <c r="S3489">
        <f t="shared" si="656"/>
        <v>20.20830548376291</v>
      </c>
      <c r="T3489">
        <f t="shared" si="657"/>
        <v>5.6134181899341424E-4</v>
      </c>
      <c r="U3489">
        <f t="shared" si="658"/>
        <v>0</v>
      </c>
    </row>
    <row r="3490" spans="5:21" x14ac:dyDescent="0.45">
      <c r="E3490">
        <v>348.8</v>
      </c>
      <c r="F3490">
        <v>65.754378215583955</v>
      </c>
      <c r="G3490">
        <f t="shared" si="661"/>
        <v>65.756063647672789</v>
      </c>
      <c r="H3490">
        <f t="shared" si="661"/>
        <v>65.75673782051399</v>
      </c>
      <c r="I3490">
        <v>361.30026886819917</v>
      </c>
      <c r="J3490">
        <v>56.428897309288459</v>
      </c>
      <c r="K3490">
        <f t="shared" si="650"/>
        <v>20.387775769781921</v>
      </c>
      <c r="L3490">
        <f t="shared" si="659"/>
        <v>2.038777576977497</v>
      </c>
      <c r="M3490">
        <f t="shared" si="651"/>
        <v>5.6632710471616449E-4</v>
      </c>
      <c r="N3490">
        <f t="shared" si="652"/>
        <v>1.8265760505698332E-3</v>
      </c>
      <c r="O3490">
        <f t="shared" si="653"/>
        <v>29.395892075282575</v>
      </c>
      <c r="P3490">
        <f t="shared" si="654"/>
        <v>578.150820479809</v>
      </c>
      <c r="Q3490">
        <f t="shared" si="655"/>
        <v>2.1531441679769614E-2</v>
      </c>
      <c r="R3490">
        <f t="shared" si="660"/>
        <v>166.15296789677896</v>
      </c>
      <c r="S3490">
        <f t="shared" si="656"/>
        <v>21.879473834342143</v>
      </c>
      <c r="T3490">
        <f t="shared" si="657"/>
        <v>6.077631620650596E-4</v>
      </c>
      <c r="U3490">
        <f t="shared" si="658"/>
        <v>0</v>
      </c>
    </row>
    <row r="3491" spans="5:21" x14ac:dyDescent="0.45">
      <c r="E3491">
        <v>348.90000000000003</v>
      </c>
      <c r="F3491">
        <v>65.756971188028274</v>
      </c>
      <c r="G3491">
        <f t="shared" si="661"/>
        <v>65.756193296295038</v>
      </c>
      <c r="H3491">
        <f t="shared" si="661"/>
        <v>65.760990295334153</v>
      </c>
      <c r="I3491">
        <v>361.01692888406984</v>
      </c>
      <c r="J3491">
        <v>59.565602990068633</v>
      </c>
      <c r="K3491">
        <f t="shared" si="650"/>
        <v>21.504191058602345</v>
      </c>
      <c r="L3491">
        <f t="shared" si="659"/>
        <v>2.1504191058607236</v>
      </c>
      <c r="M3491">
        <f t="shared" si="651"/>
        <v>5.9733864051673188E-4</v>
      </c>
      <c r="N3491">
        <f t="shared" si="652"/>
        <v>1.8266941748703931E-3</v>
      </c>
      <c r="O3491">
        <f t="shared" si="653"/>
        <v>29.397793101626178</v>
      </c>
      <c r="P3491">
        <f t="shared" si="654"/>
        <v>578.20780710024633</v>
      </c>
      <c r="Q3491">
        <f t="shared" si="655"/>
        <v>2.9761494780089492E-2</v>
      </c>
      <c r="R3491">
        <f t="shared" si="660"/>
        <v>229.66231245920341</v>
      </c>
      <c r="S3491">
        <f t="shared" si="656"/>
        <v>23.749598627794704</v>
      </c>
      <c r="T3491">
        <f t="shared" si="657"/>
        <v>6.5971107299429735E-4</v>
      </c>
      <c r="U3491">
        <f t="shared" si="658"/>
        <v>0</v>
      </c>
    </row>
    <row r="3492" spans="5:21" x14ac:dyDescent="0.45">
      <c r="E3492">
        <v>349</v>
      </c>
      <c r="F3492">
        <v>65.755026458694999</v>
      </c>
      <c r="G3492">
        <f t="shared" si="661"/>
        <v>65.763194321917425</v>
      </c>
      <c r="H3492">
        <f t="shared" si="661"/>
        <v>65.766370713176741</v>
      </c>
      <c r="I3492">
        <v>360.52787631160857</v>
      </c>
      <c r="J3492">
        <v>64.969143993344531</v>
      </c>
      <c r="K3492">
        <f t="shared" si="650"/>
        <v>23.423187509703602</v>
      </c>
      <c r="L3492">
        <f t="shared" si="659"/>
        <v>2.3423187509695613</v>
      </c>
      <c r="M3492">
        <f t="shared" si="651"/>
        <v>6.5064409749176675E-4</v>
      </c>
      <c r="N3492">
        <f t="shared" si="652"/>
        <v>1.8268436309215761E-3</v>
      </c>
      <c r="O3492">
        <f t="shared" si="653"/>
        <v>29.400198363618529</v>
      </c>
      <c r="P3492">
        <f t="shared" si="654"/>
        <v>578.27991489566421</v>
      </c>
      <c r="Q3492">
        <f t="shared" si="655"/>
        <v>4.3787359933169512E-2</v>
      </c>
      <c r="R3492">
        <f t="shared" si="660"/>
        <v>337.89654763788519</v>
      </c>
      <c r="S3492">
        <f t="shared" si="656"/>
        <v>26.935769734564669</v>
      </c>
      <c r="T3492">
        <f t="shared" si="657"/>
        <v>7.4821582596012971E-4</v>
      </c>
      <c r="U3492">
        <f t="shared" si="658"/>
        <v>0</v>
      </c>
    </row>
    <row r="3493" spans="5:21" x14ac:dyDescent="0.45">
      <c r="E3493">
        <v>349.1</v>
      </c>
      <c r="F3493">
        <v>65.756971188028274</v>
      </c>
      <c r="G3493">
        <f t="shared" si="661"/>
        <v>65.773371738801586</v>
      </c>
      <c r="H3493">
        <f t="shared" si="661"/>
        <v>65.774305208890027</v>
      </c>
      <c r="I3493">
        <v>360.37650289706147</v>
      </c>
      <c r="J3493">
        <v>66.375810772437148</v>
      </c>
      <c r="K3493">
        <f t="shared" si="650"/>
        <v>23.920282563127998</v>
      </c>
      <c r="L3493">
        <f t="shared" si="659"/>
        <v>2.3920282563133437</v>
      </c>
      <c r="M3493">
        <f t="shared" si="651"/>
        <v>6.644522934202222E-4</v>
      </c>
      <c r="N3493">
        <f t="shared" si="652"/>
        <v>1.8270640335802785E-3</v>
      </c>
      <c r="O3493">
        <f t="shared" si="653"/>
        <v>29.403745400582196</v>
      </c>
      <c r="P3493">
        <f t="shared" si="654"/>
        <v>578.38626404076467</v>
      </c>
      <c r="Q3493">
        <f t="shared" si="655"/>
        <v>5.4480633203155548E-2</v>
      </c>
      <c r="R3493">
        <f t="shared" si="660"/>
        <v>420.41397107678262</v>
      </c>
      <c r="S3493">
        <f t="shared" si="656"/>
        <v>29.368467819437999</v>
      </c>
      <c r="T3493">
        <f t="shared" si="657"/>
        <v>8.157907727621667E-4</v>
      </c>
      <c r="U3493">
        <f t="shared" si="658"/>
        <v>0</v>
      </c>
    </row>
    <row r="3494" spans="5:21" x14ac:dyDescent="0.45">
      <c r="E3494">
        <v>349.20000000000005</v>
      </c>
      <c r="F3494">
        <v>65.792624559251621</v>
      </c>
      <c r="G3494">
        <f t="shared" si="661"/>
        <v>65.783030561196881</v>
      </c>
      <c r="H3494">
        <f t="shared" si="661"/>
        <v>65.785960620090293</v>
      </c>
      <c r="I3494">
        <v>360.35709604908482</v>
      </c>
      <c r="J3494">
        <v>66.252929534814982</v>
      </c>
      <c r="K3494">
        <f t="shared" si="650"/>
        <v>23.87471329191057</v>
      </c>
      <c r="L3494">
        <f t="shared" si="659"/>
        <v>2.3874713291915999</v>
      </c>
      <c r="M3494">
        <f t="shared" si="651"/>
        <v>6.6318648033084917E-4</v>
      </c>
      <c r="N3494">
        <f t="shared" si="652"/>
        <v>1.8273877950025082E-3</v>
      </c>
      <c r="O3494">
        <f t="shared" si="653"/>
        <v>29.408955835605163</v>
      </c>
      <c r="P3494">
        <f t="shared" si="654"/>
        <v>578.54251171475175</v>
      </c>
      <c r="Q3494">
        <f t="shared" si="655"/>
        <v>6.0073591940579263E-2</v>
      </c>
      <c r="R3494">
        <f t="shared" si="660"/>
        <v>463.57349134338443</v>
      </c>
      <c r="S3494">
        <f t="shared" si="656"/>
        <v>30.647543509514101</v>
      </c>
      <c r="T3494">
        <f t="shared" si="657"/>
        <v>8.5132065304205839E-4</v>
      </c>
      <c r="U3494">
        <f t="shared" si="658"/>
        <v>0</v>
      </c>
    </row>
    <row r="3495" spans="5:21" x14ac:dyDescent="0.45">
      <c r="E3495">
        <v>349.3</v>
      </c>
      <c r="F3495">
        <v>65.805265300004748</v>
      </c>
      <c r="G3495">
        <f t="shared" si="661"/>
        <v>65.795736126239191</v>
      </c>
      <c r="H3495">
        <f t="shared" si="661"/>
        <v>65.798679150015275</v>
      </c>
      <c r="I3495">
        <v>360.36485878825073</v>
      </c>
      <c r="J3495">
        <v>65.97482990066294</v>
      </c>
      <c r="K3495">
        <f t="shared" si="650"/>
        <v>23.775010260731261</v>
      </c>
      <c r="L3495">
        <f t="shared" si="659"/>
        <v>2.3775010260723151</v>
      </c>
      <c r="M3495">
        <f t="shared" si="651"/>
        <v>6.6041695168697948E-4</v>
      </c>
      <c r="N3495">
        <f t="shared" si="652"/>
        <v>1.8277410875004244E-3</v>
      </c>
      <c r="O3495">
        <f t="shared" si="653"/>
        <v>29.414641527222827</v>
      </c>
      <c r="P3495">
        <f t="shared" si="654"/>
        <v>578.71304594194294</v>
      </c>
      <c r="Q3495">
        <f t="shared" si="655"/>
        <v>6.7666105891053263E-2</v>
      </c>
      <c r="R3495">
        <f t="shared" si="660"/>
        <v>522.16309929584418</v>
      </c>
      <c r="S3495">
        <f t="shared" si="656"/>
        <v>32.381877178040405</v>
      </c>
      <c r="T3495">
        <f t="shared" si="657"/>
        <v>8.9949658827890016E-4</v>
      </c>
      <c r="U3495">
        <f t="shared" si="658"/>
        <v>0</v>
      </c>
    </row>
    <row r="3496" spans="5:21" x14ac:dyDescent="0.45">
      <c r="E3496">
        <v>349.40000000000003</v>
      </c>
      <c r="F3496">
        <v>65.805265300004748</v>
      </c>
      <c r="G3496">
        <f t="shared" si="661"/>
        <v>65.814470352296368</v>
      </c>
      <c r="H3496">
        <f t="shared" si="661"/>
        <v>65.81283677969148</v>
      </c>
      <c r="I3496">
        <v>360.31828235306693</v>
      </c>
      <c r="J3496">
        <v>66.553665191721564</v>
      </c>
      <c r="K3496">
        <f t="shared" si="650"/>
        <v>23.980502326182215</v>
      </c>
      <c r="L3496">
        <f t="shared" si="659"/>
        <v>2.3980502326187669</v>
      </c>
      <c r="M3496">
        <f t="shared" si="651"/>
        <v>6.6612506461617271E-4</v>
      </c>
      <c r="N3496">
        <f t="shared" si="652"/>
        <v>1.8281343549914301E-3</v>
      </c>
      <c r="O3496">
        <f t="shared" si="653"/>
        <v>29.420970553993278</v>
      </c>
      <c r="P3496">
        <f t="shared" si="654"/>
        <v>578.90291882848419</v>
      </c>
      <c r="Q3496">
        <f t="shared" si="655"/>
        <v>7.3896604019321188E-2</v>
      </c>
      <c r="R3496">
        <f t="shared" si="660"/>
        <v>570.24235803213696</v>
      </c>
      <c r="S3496">
        <f t="shared" si="656"/>
        <v>33.808969352776792</v>
      </c>
      <c r="T3496">
        <f t="shared" si="657"/>
        <v>9.391380375771332E-4</v>
      </c>
      <c r="U3496">
        <f t="shared" si="658"/>
        <v>0</v>
      </c>
    </row>
    <row r="3497" spans="5:21" x14ac:dyDescent="0.45">
      <c r="E3497">
        <v>349.5</v>
      </c>
      <c r="F3497">
        <v>65.818554283906565</v>
      </c>
      <c r="G3497">
        <f t="shared" si="661"/>
        <v>65.826786971542333</v>
      </c>
      <c r="H3497">
        <f t="shared" si="661"/>
        <v>65.828952103617212</v>
      </c>
      <c r="I3497">
        <v>360.30275687472806</v>
      </c>
      <c r="J3497">
        <v>66.275565550214409</v>
      </c>
      <c r="K3497">
        <f t="shared" si="650"/>
        <v>23.879268981174004</v>
      </c>
      <c r="L3497">
        <f t="shared" si="659"/>
        <v>2.3879268981165858</v>
      </c>
      <c r="M3497">
        <f t="shared" si="651"/>
        <v>6.6331302725483349E-4</v>
      </c>
      <c r="N3497">
        <f t="shared" si="652"/>
        <v>1.828582002878256E-3</v>
      </c>
      <c r="O3497">
        <f t="shared" si="653"/>
        <v>29.428174748401037</v>
      </c>
      <c r="P3497">
        <f t="shared" si="654"/>
        <v>579.11910182732618</v>
      </c>
      <c r="Q3497">
        <f t="shared" si="655"/>
        <v>7.5374536296912709E-2</v>
      </c>
      <c r="R3497">
        <f t="shared" si="660"/>
        <v>581.64720671456416</v>
      </c>
      <c r="S3497">
        <f t="shared" si="656"/>
        <v>34.159233769827146</v>
      </c>
      <c r="T3497">
        <f t="shared" si="657"/>
        <v>9.4886760471742083E-4</v>
      </c>
      <c r="U3497">
        <f t="shared" si="658"/>
        <v>0</v>
      </c>
    </row>
    <row r="3498" spans="5:21" x14ac:dyDescent="0.45">
      <c r="E3498">
        <v>349.6</v>
      </c>
      <c r="F3498">
        <v>65.850642318314129</v>
      </c>
      <c r="G3498">
        <f t="shared" si="661"/>
        <v>65.844159887182542</v>
      </c>
      <c r="H3498">
        <f t="shared" si="661"/>
        <v>65.845897178769562</v>
      </c>
      <c r="I3498">
        <v>360.26394317882563</v>
      </c>
      <c r="J3498">
        <v>66.324071291299475</v>
      </c>
      <c r="K3498">
        <f t="shared" si="650"/>
        <v>23.894171451077096</v>
      </c>
      <c r="L3498">
        <f t="shared" si="659"/>
        <v>2.3894171451082529</v>
      </c>
      <c r="M3498">
        <f t="shared" si="651"/>
        <v>6.637269847521416E-4</v>
      </c>
      <c r="N3498">
        <f t="shared" si="652"/>
        <v>1.8290526994102657E-3</v>
      </c>
      <c r="O3498">
        <f t="shared" si="653"/>
        <v>29.435749874797143</v>
      </c>
      <c r="P3498">
        <f t="shared" si="654"/>
        <v>579.34647865077909</v>
      </c>
      <c r="Q3498">
        <f t="shared" si="655"/>
        <v>7.8098568201472318E-2</v>
      </c>
      <c r="R3498">
        <f t="shared" si="660"/>
        <v>602.66790715439356</v>
      </c>
      <c r="S3498">
        <f t="shared" si="656"/>
        <v>34.793479808973032</v>
      </c>
      <c r="T3498">
        <f t="shared" si="657"/>
        <v>9.6648555024925089E-4</v>
      </c>
      <c r="U3498">
        <f t="shared" si="658"/>
        <v>0</v>
      </c>
    </row>
    <row r="3499" spans="5:21" x14ac:dyDescent="0.45">
      <c r="E3499">
        <v>349.70000000000005</v>
      </c>
      <c r="F3499">
        <v>65.854207655481417</v>
      </c>
      <c r="G3499">
        <f t="shared" si="661"/>
        <v>65.863607180825596</v>
      </c>
      <c r="H3499">
        <f t="shared" si="661"/>
        <v>65.86267371076508</v>
      </c>
      <c r="I3499">
        <v>360.29499413551247</v>
      </c>
      <c r="J3499">
        <v>66.058906535728099</v>
      </c>
      <c r="K3499">
        <f t="shared" si="650"/>
        <v>23.800693342888522</v>
      </c>
      <c r="L3499">
        <f t="shared" si="659"/>
        <v>2.3800693342893933</v>
      </c>
      <c r="M3499">
        <f t="shared" si="651"/>
        <v>6.6113037063579236E-4</v>
      </c>
      <c r="N3499">
        <f t="shared" si="652"/>
        <v>1.8295187141879189E-3</v>
      </c>
      <c r="O3499">
        <f t="shared" si="653"/>
        <v>29.44324965566042</v>
      </c>
      <c r="P3499">
        <f t="shared" si="654"/>
        <v>579.57165742613665</v>
      </c>
      <c r="Q3499">
        <f t="shared" si="655"/>
        <v>7.8707128631361201E-2</v>
      </c>
      <c r="R3499">
        <f t="shared" si="660"/>
        <v>607.36402193734284</v>
      </c>
      <c r="S3499">
        <f t="shared" si="656"/>
        <v>34.947243532709834</v>
      </c>
      <c r="T3499">
        <f t="shared" si="657"/>
        <v>9.7075676479749544E-4</v>
      </c>
      <c r="U3499">
        <f t="shared" si="658"/>
        <v>0</v>
      </c>
    </row>
    <row r="3500" spans="5:21" x14ac:dyDescent="0.45">
      <c r="E3500">
        <v>349.8</v>
      </c>
      <c r="F3500">
        <v>65.892129878205893</v>
      </c>
      <c r="G3500">
        <f t="shared" si="661"/>
        <v>65.880461502000955</v>
      </c>
      <c r="H3500">
        <f t="shared" si="661"/>
        <v>65.880837483083027</v>
      </c>
      <c r="I3500">
        <v>360.21736674369248</v>
      </c>
      <c r="J3500">
        <v>66.595703502340015</v>
      </c>
      <c r="K3500">
        <f t="shared" si="650"/>
        <v>23.988928952056622</v>
      </c>
      <c r="L3500">
        <f t="shared" si="659"/>
        <v>2.3988928952048441</v>
      </c>
      <c r="M3500">
        <f t="shared" si="651"/>
        <v>6.6635913755712839E-4</v>
      </c>
      <c r="N3500">
        <f t="shared" si="652"/>
        <v>1.8300232634189731E-3</v>
      </c>
      <c r="O3500">
        <f t="shared" si="653"/>
        <v>29.451369588437437</v>
      </c>
      <c r="P3500">
        <f t="shared" si="654"/>
        <v>579.81552736743811</v>
      </c>
      <c r="Q3500">
        <f t="shared" si="655"/>
        <v>7.1839091408030242E-2</v>
      </c>
      <c r="R3500">
        <f t="shared" si="660"/>
        <v>554.36502701383142</v>
      </c>
      <c r="S3500">
        <f t="shared" si="656"/>
        <v>33.403170687101635</v>
      </c>
      <c r="T3500">
        <f t="shared" si="657"/>
        <v>9.2786585241948997E-4</v>
      </c>
      <c r="U3500">
        <f t="shared" si="658"/>
        <v>0</v>
      </c>
    </row>
    <row r="3501" spans="5:21" x14ac:dyDescent="0.45">
      <c r="E3501">
        <v>349.90000000000003</v>
      </c>
      <c r="F3501">
        <v>65.902501768220006</v>
      </c>
      <c r="G3501">
        <f t="shared" si="661"/>
        <v>65.89835301227393</v>
      </c>
      <c r="H3501">
        <f t="shared" si="661"/>
        <v>65.897886277260852</v>
      </c>
      <c r="I3501">
        <v>360.27170591794538</v>
      </c>
      <c r="J3501">
        <v>65.835780083801538</v>
      </c>
      <c r="K3501">
        <f t="shared" si="650"/>
        <v>23.718768801229874</v>
      </c>
      <c r="L3501">
        <f t="shared" si="659"/>
        <v>2.3718768801235268</v>
      </c>
      <c r="M3501">
        <f t="shared" si="651"/>
        <v>6.5885468892305213E-4</v>
      </c>
      <c r="N3501">
        <f t="shared" si="652"/>
        <v>1.8304968410350238E-3</v>
      </c>
      <c r="O3501">
        <f t="shared" si="653"/>
        <v>29.458991081386692</v>
      </c>
      <c r="P3501">
        <f t="shared" si="654"/>
        <v>580.04449484766496</v>
      </c>
      <c r="Q3501">
        <f t="shared" si="655"/>
        <v>6.4275556712072301E-2</v>
      </c>
      <c r="R3501">
        <f t="shared" si="660"/>
        <v>495.99904501345105</v>
      </c>
      <c r="S3501">
        <f t="shared" si="656"/>
        <v>31.699157043952383</v>
      </c>
      <c r="T3501">
        <f t="shared" si="657"/>
        <v>8.8053214010978841E-4</v>
      </c>
      <c r="U3501">
        <f t="shared" si="658"/>
        <v>0</v>
      </c>
    </row>
    <row r="3502" spans="5:21" x14ac:dyDescent="0.45">
      <c r="E3502">
        <v>350</v>
      </c>
      <c r="F3502">
        <v>65.902825889783372</v>
      </c>
      <c r="G3502">
        <f t="shared" si="661"/>
        <v>65.917605833132086</v>
      </c>
      <c r="H3502">
        <f t="shared" si="661"/>
        <v>65.912977377234796</v>
      </c>
      <c r="I3502">
        <v>360.1979598957297</v>
      </c>
      <c r="J3502">
        <v>66.446952536637127</v>
      </c>
      <c r="K3502">
        <f t="shared" si="650"/>
        <v>23.934056744985075</v>
      </c>
      <c r="L3502">
        <f t="shared" si="659"/>
        <v>2.393405674497691</v>
      </c>
      <c r="M3502">
        <f t="shared" si="651"/>
        <v>6.6483490958291875E-4</v>
      </c>
      <c r="N3502">
        <f t="shared" si="652"/>
        <v>1.8309160382565222E-3</v>
      </c>
      <c r="O3502">
        <f t="shared" si="653"/>
        <v>29.465737406719043</v>
      </c>
      <c r="P3502">
        <f t="shared" si="654"/>
        <v>580.24722472204166</v>
      </c>
      <c r="Q3502">
        <f t="shared" si="655"/>
        <v>5.395901117582369E-2</v>
      </c>
      <c r="R3502">
        <f t="shared" si="660"/>
        <v>416.38873908114925</v>
      </c>
      <c r="S3502">
        <f t="shared" si="656"/>
        <v>29.366613599517169</v>
      </c>
      <c r="T3502">
        <f t="shared" si="657"/>
        <v>8.1573926665325471E-4</v>
      </c>
      <c r="U3502">
        <f t="shared" si="658"/>
        <v>0</v>
      </c>
    </row>
    <row r="3503" spans="5:21" x14ac:dyDescent="0.45">
      <c r="E3503">
        <v>350.1</v>
      </c>
      <c r="F3503">
        <v>65.940099869678903</v>
      </c>
      <c r="G3503">
        <f t="shared" si="661"/>
        <v>65.929403858071666</v>
      </c>
      <c r="H3503">
        <f t="shared" si="661"/>
        <v>65.926642342361106</v>
      </c>
      <c r="I3503">
        <v>360.21348537412393</v>
      </c>
      <c r="J3503">
        <v>65.835780076936359</v>
      </c>
      <c r="K3503">
        <f t="shared" si="650"/>
        <v>23.714935803837555</v>
      </c>
      <c r="L3503">
        <f t="shared" si="659"/>
        <v>2.3714935803842949</v>
      </c>
      <c r="M3503">
        <f t="shared" si="651"/>
        <v>6.5874821677326548E-4</v>
      </c>
      <c r="N3503">
        <f t="shared" si="652"/>
        <v>1.8312956206211419E-3</v>
      </c>
      <c r="O3503">
        <f t="shared" si="653"/>
        <v>29.471846192729107</v>
      </c>
      <c r="P3503">
        <f t="shared" si="654"/>
        <v>580.43084041062468</v>
      </c>
      <c r="Q3503">
        <f t="shared" si="655"/>
        <v>3.8136444031717787E-2</v>
      </c>
      <c r="R3503">
        <f t="shared" si="660"/>
        <v>294.28978584619858</v>
      </c>
      <c r="S3503">
        <f t="shared" si="656"/>
        <v>25.779631758648776</v>
      </c>
      <c r="T3503">
        <f t="shared" si="657"/>
        <v>7.1610088218468826E-4</v>
      </c>
      <c r="U3503">
        <f t="shared" si="658"/>
        <v>0</v>
      </c>
    </row>
    <row r="3504" spans="5:21" x14ac:dyDescent="0.45">
      <c r="E3504">
        <v>350.20000000000005</v>
      </c>
      <c r="F3504">
        <v>65.95047175977227</v>
      </c>
      <c r="G3504">
        <f t="shared" si="661"/>
        <v>65.939062680695301</v>
      </c>
      <c r="H3504">
        <f t="shared" si="661"/>
        <v>65.937117951311308</v>
      </c>
      <c r="I3504">
        <v>360.29111276593591</v>
      </c>
      <c r="J3504">
        <v>64.891534792082211</v>
      </c>
      <c r="K3504">
        <f t="shared" si="650"/>
        <v>23.379843279328746</v>
      </c>
      <c r="L3504">
        <f t="shared" si="659"/>
        <v>2.3379843279334063</v>
      </c>
      <c r="M3504">
        <f t="shared" si="651"/>
        <v>6.4944009109246521E-4</v>
      </c>
      <c r="N3504">
        <f t="shared" si="652"/>
        <v>1.8315866097586475E-3</v>
      </c>
      <c r="O3504">
        <f t="shared" si="653"/>
        <v>29.476529208954208</v>
      </c>
      <c r="P3504">
        <f t="shared" si="654"/>
        <v>580.57162922847249</v>
      </c>
      <c r="Q3504">
        <f t="shared" si="655"/>
        <v>2.0980840047517546E-2</v>
      </c>
      <c r="R3504">
        <f t="shared" si="660"/>
        <v>161.90410724508149</v>
      </c>
      <c r="S3504">
        <f t="shared" si="656"/>
        <v>21.8856077331025</v>
      </c>
      <c r="T3504">
        <f t="shared" si="657"/>
        <v>6.0793354814173617E-4</v>
      </c>
      <c r="U3504">
        <f t="shared" si="658"/>
        <v>0</v>
      </c>
    </row>
    <row r="3505" spans="5:21" x14ac:dyDescent="0.45">
      <c r="E3505">
        <v>350.3</v>
      </c>
      <c r="F3505">
        <v>65.951120002903792</v>
      </c>
      <c r="G3505">
        <f t="shared" si="661"/>
        <v>65.948786327632575</v>
      </c>
      <c r="H3505">
        <f t="shared" si="661"/>
        <v>65.943704101501993</v>
      </c>
      <c r="I3505">
        <v>360.90048779513199</v>
      </c>
      <c r="J3505">
        <v>57.434583360936983</v>
      </c>
      <c r="K3505">
        <f t="shared" si="650"/>
        <v>20.728169151272329</v>
      </c>
      <c r="L3505">
        <f t="shared" si="659"/>
        <v>2.0728169151265261</v>
      </c>
      <c r="M3505">
        <f t="shared" si="651"/>
        <v>5.7578247642423139E-4</v>
      </c>
      <c r="N3505">
        <f t="shared" si="652"/>
        <v>1.8317695583750554E-3</v>
      </c>
      <c r="O3505">
        <f t="shared" si="653"/>
        <v>29.47947348153545</v>
      </c>
      <c r="P3505">
        <f t="shared" si="654"/>
        <v>580.6601575917847</v>
      </c>
      <c r="Q3505">
        <f t="shared" si="655"/>
        <v>7.2737442673087571E-3</v>
      </c>
      <c r="R3505">
        <f t="shared" si="660"/>
        <v>56.129738812197523</v>
      </c>
      <c r="S3505">
        <f t="shared" si="656"/>
        <v>18.772230864350899</v>
      </c>
      <c r="T3505">
        <f t="shared" si="657"/>
        <v>5.2145085734308055E-4</v>
      </c>
      <c r="U3505">
        <f t="shared" si="658"/>
        <v>0</v>
      </c>
    </row>
    <row r="3506" spans="5:21" x14ac:dyDescent="0.45">
      <c r="E3506">
        <v>350.40000000000003</v>
      </c>
      <c r="F3506">
        <v>65.950795881338209</v>
      </c>
      <c r="G3506">
        <f t="shared" si="661"/>
        <v>65.950731057024953</v>
      </c>
      <c r="H3506">
        <f t="shared" si="661"/>
        <v>65.946504511819327</v>
      </c>
      <c r="I3506">
        <v>361.37401489169002</v>
      </c>
      <c r="J3506">
        <v>52.250934377806814</v>
      </c>
      <c r="K3506">
        <f t="shared" si="650"/>
        <v>18.882129937950278</v>
      </c>
      <c r="L3506">
        <f t="shared" si="659"/>
        <v>1.8882129937954573</v>
      </c>
      <c r="M3506">
        <f t="shared" si="651"/>
        <v>5.2450360938750774E-4</v>
      </c>
      <c r="N3506">
        <f t="shared" si="652"/>
        <v>1.8318473475505369E-3</v>
      </c>
      <c r="O3506">
        <f t="shared" si="653"/>
        <v>29.480725376963711</v>
      </c>
      <c r="P3506">
        <f t="shared" si="654"/>
        <v>580.69780252544103</v>
      </c>
      <c r="Q3506">
        <f t="shared" si="655"/>
        <v>-2.2313876918644837E-3</v>
      </c>
      <c r="R3506">
        <f t="shared" si="660"/>
        <v>-17.219083285072173</v>
      </c>
      <c r="S3506">
        <f t="shared" si="656"/>
        <v>16.611761377688552</v>
      </c>
      <c r="T3506">
        <f t="shared" si="657"/>
        <v>4.6143781604690424E-4</v>
      </c>
      <c r="U3506">
        <f t="shared" si="658"/>
        <v>0</v>
      </c>
    </row>
    <row r="3507" spans="5:21" x14ac:dyDescent="0.45">
      <c r="E3507">
        <v>350.5</v>
      </c>
      <c r="F3507">
        <v>65.951444124469717</v>
      </c>
      <c r="G3507">
        <f t="shared" si="661"/>
        <v>65.950536584085498</v>
      </c>
      <c r="H3507">
        <f t="shared" si="661"/>
        <v>65.946958282008126</v>
      </c>
      <c r="I3507">
        <v>361.71557542256568</v>
      </c>
      <c r="J3507">
        <v>48.309032484180506</v>
      </c>
      <c r="K3507">
        <f t="shared" si="650"/>
        <v>17.474129483122766</v>
      </c>
      <c r="L3507">
        <f t="shared" si="659"/>
        <v>1.7474129483116807</v>
      </c>
      <c r="M3507">
        <f t="shared" si="651"/>
        <v>4.8539248564229907E-4</v>
      </c>
      <c r="N3507">
        <f t="shared" si="652"/>
        <v>1.8318599522780035E-3</v>
      </c>
      <c r="O3507">
        <f t="shared" si="653"/>
        <v>29.480928230388912</v>
      </c>
      <c r="P3507">
        <f t="shared" si="654"/>
        <v>580.70390256478368</v>
      </c>
      <c r="Q3507">
        <f t="shared" si="655"/>
        <v>-2.6950526285141052E-3</v>
      </c>
      <c r="R3507">
        <f t="shared" si="660"/>
        <v>-20.797074321612506</v>
      </c>
      <c r="S3507">
        <f t="shared" si="656"/>
        <v>16.506573019141619</v>
      </c>
      <c r="T3507">
        <f t="shared" si="657"/>
        <v>4.5851591719837833E-4</v>
      </c>
      <c r="U3507">
        <f t="shared" si="658"/>
        <v>0</v>
      </c>
    </row>
    <row r="3508" spans="5:21" x14ac:dyDescent="0.45">
      <c r="E3508">
        <v>350.6</v>
      </c>
      <c r="F3508">
        <v>65.949823516640777</v>
      </c>
      <c r="G3508">
        <f t="shared" si="661"/>
        <v>65.94340590965831</v>
      </c>
      <c r="H3508">
        <f t="shared" si="661"/>
        <v>65.945506217397408</v>
      </c>
      <c r="I3508">
        <v>361.82813514332008</v>
      </c>
      <c r="J3508">
        <v>47.465032128962584</v>
      </c>
      <c r="K3508">
        <f t="shared" si="650"/>
        <v>17.174184059740302</v>
      </c>
      <c r="L3508">
        <f t="shared" si="659"/>
        <v>1.7174184059744206</v>
      </c>
      <c r="M3508">
        <f t="shared" si="651"/>
        <v>4.7706066832611951E-4</v>
      </c>
      <c r="N3508">
        <f t="shared" si="652"/>
        <v>1.8318196171499281E-3</v>
      </c>
      <c r="O3508">
        <f t="shared" si="653"/>
        <v>29.480279099425339</v>
      </c>
      <c r="P3508">
        <f t="shared" si="654"/>
        <v>580.68438260161327</v>
      </c>
      <c r="Q3508">
        <f t="shared" si="655"/>
        <v>1.4402593515647766E-2</v>
      </c>
      <c r="R3508">
        <f t="shared" si="660"/>
        <v>111.14135753781005</v>
      </c>
      <c r="S3508">
        <f t="shared" si="656"/>
        <v>20.395215907476704</v>
      </c>
      <c r="T3508">
        <f t="shared" si="657"/>
        <v>5.6653377520768627E-4</v>
      </c>
      <c r="U3508">
        <f t="shared" si="658"/>
        <v>0</v>
      </c>
    </row>
    <row r="3509" spans="5:21" x14ac:dyDescent="0.45">
      <c r="E3509">
        <v>350.70000000000005</v>
      </c>
      <c r="F3509">
        <v>65.949499395075023</v>
      </c>
      <c r="G3509">
        <f t="shared" si="661"/>
        <v>65.941331531639335</v>
      </c>
      <c r="H3509">
        <f t="shared" si="661"/>
        <v>65.945752549801384</v>
      </c>
      <c r="I3509">
        <v>361.55643926586731</v>
      </c>
      <c r="J3509">
        <v>50.323638660058513</v>
      </c>
      <c r="K3509">
        <f t="shared" si="650"/>
        <v>18.194835604832896</v>
      </c>
      <c r="L3509">
        <f t="shared" si="659"/>
        <v>1.8194835604837034</v>
      </c>
      <c r="M3509">
        <f t="shared" si="651"/>
        <v>5.0541210013424715E-4</v>
      </c>
      <c r="N3509">
        <f t="shared" si="652"/>
        <v>1.8318264597167052E-3</v>
      </c>
      <c r="O3509">
        <f t="shared" si="653"/>
        <v>29.480389219863209</v>
      </c>
      <c r="P3509">
        <f t="shared" si="654"/>
        <v>580.68769399077428</v>
      </c>
      <c r="Q3509">
        <f t="shared" si="655"/>
        <v>5.584265125738952E-2</v>
      </c>
      <c r="R3509">
        <f t="shared" si="660"/>
        <v>430.92433751697314</v>
      </c>
      <c r="S3509">
        <f t="shared" si="656"/>
        <v>29.822716428344915</v>
      </c>
      <c r="T3509">
        <f t="shared" si="657"/>
        <v>8.2840878967624767E-4</v>
      </c>
      <c r="U3509">
        <f t="shared" si="658"/>
        <v>0</v>
      </c>
    </row>
    <row r="3510" spans="5:21" x14ac:dyDescent="0.45">
      <c r="E3510">
        <v>350.8</v>
      </c>
      <c r="F3510">
        <v>65.915466630767853</v>
      </c>
      <c r="G3510">
        <f t="shared" si="661"/>
        <v>65.94152600457889</v>
      </c>
      <c r="H3510">
        <f t="shared" si="661"/>
        <v>65.951949754224387</v>
      </c>
      <c r="I3510">
        <v>360.76075848882863</v>
      </c>
      <c r="J3510">
        <v>58.462905439071733</v>
      </c>
      <c r="K3510">
        <f t="shared" si="650"/>
        <v>21.091122109660184</v>
      </c>
      <c r="L3510">
        <f t="shared" si="659"/>
        <v>2.1091122109652991</v>
      </c>
      <c r="M3510">
        <f t="shared" si="651"/>
        <v>5.8586450304611622E-4</v>
      </c>
      <c r="N3510">
        <f t="shared" si="652"/>
        <v>1.8319986042840109E-3</v>
      </c>
      <c r="O3510">
        <f t="shared" si="653"/>
        <v>29.483159618128468</v>
      </c>
      <c r="P3510">
        <f t="shared" si="654"/>
        <v>580.77100605219471</v>
      </c>
      <c r="Q3510">
        <f t="shared" si="655"/>
        <v>0.11623501554915094</v>
      </c>
      <c r="R3510">
        <f t="shared" si="660"/>
        <v>896.95771858906608</v>
      </c>
      <c r="S3510">
        <f t="shared" si="656"/>
        <v>43.568111860891705</v>
      </c>
      <c r="T3510">
        <f t="shared" si="657"/>
        <v>1.2102253294692142E-3</v>
      </c>
      <c r="U3510">
        <f t="shared" si="658"/>
        <v>0</v>
      </c>
    </row>
    <row r="3511" spans="5:21" x14ac:dyDescent="0.45">
      <c r="E3511">
        <v>350.90000000000003</v>
      </c>
      <c r="F3511">
        <v>65.940423991243293</v>
      </c>
      <c r="G3511">
        <f t="shared" si="661"/>
        <v>65.951962719044872</v>
      </c>
      <c r="H3511">
        <f t="shared" si="661"/>
        <v>65.970735840449819</v>
      </c>
      <c r="I3511">
        <v>358.99861670458461</v>
      </c>
      <c r="J3511">
        <v>78.4925457829424</v>
      </c>
      <c r="K3511">
        <f t="shared" si="650"/>
        <v>28.178715357697598</v>
      </c>
      <c r="L3511">
        <f t="shared" si="659"/>
        <v>2.8178715357704007</v>
      </c>
      <c r="M3511">
        <f t="shared" si="651"/>
        <v>7.827420932693778E-4</v>
      </c>
      <c r="N3511">
        <f t="shared" si="652"/>
        <v>1.832520440012495E-3</v>
      </c>
      <c r="O3511">
        <f t="shared" si="653"/>
        <v>29.491557750114687</v>
      </c>
      <c r="P3511">
        <f t="shared" si="654"/>
        <v>581.02360934682486</v>
      </c>
      <c r="Q3511">
        <f t="shared" si="655"/>
        <v>0.18743657056402796</v>
      </c>
      <c r="R3511">
        <f t="shared" si="660"/>
        <v>1446.4030302656683</v>
      </c>
      <c r="S3511">
        <f t="shared" si="656"/>
        <v>59.791969826252796</v>
      </c>
      <c r="T3511">
        <f t="shared" si="657"/>
        <v>1.6608880507292445E-3</v>
      </c>
      <c r="U3511">
        <f t="shared" si="658"/>
        <v>0</v>
      </c>
    </row>
    <row r="3512" spans="5:21" x14ac:dyDescent="0.45">
      <c r="E3512">
        <v>351</v>
      </c>
      <c r="F3512">
        <v>65.95241648916749</v>
      </c>
      <c r="G3512">
        <f t="shared" si="661"/>
        <v>65.981522606200556</v>
      </c>
      <c r="H3512">
        <f t="shared" si="661"/>
        <v>66.003951819162268</v>
      </c>
      <c r="I3512">
        <v>356.92984678376274</v>
      </c>
      <c r="J3512">
        <v>101.77529685863918</v>
      </c>
      <c r="K3512">
        <f t="shared" si="650"/>
        <v>36.326641114126055</v>
      </c>
      <c r="L3512">
        <f t="shared" si="659"/>
        <v>3.6326641114113665</v>
      </c>
      <c r="M3512">
        <f t="shared" si="651"/>
        <v>1.0090733642812793E-3</v>
      </c>
      <c r="N3512">
        <f t="shared" si="652"/>
        <v>1.8334431060878409E-3</v>
      </c>
      <c r="O3512">
        <f t="shared" si="653"/>
        <v>29.506406621238298</v>
      </c>
      <c r="P3512">
        <f t="shared" si="654"/>
        <v>581.47043526746609</v>
      </c>
      <c r="Q3512">
        <f t="shared" si="655"/>
        <v>0.26495556207274618</v>
      </c>
      <c r="R3512">
        <f t="shared" si="660"/>
        <v>2044.5984831804849</v>
      </c>
      <c r="S3512">
        <f t="shared" si="656"/>
        <v>77.485857323120726</v>
      </c>
      <c r="T3512">
        <f t="shared" si="657"/>
        <v>2.1523849256422424E-3</v>
      </c>
      <c r="U3512">
        <f t="shared" si="658"/>
        <v>0</v>
      </c>
    </row>
    <row r="3513" spans="5:21" x14ac:dyDescent="0.45">
      <c r="E3513">
        <v>351.1</v>
      </c>
      <c r="F3513">
        <v>66.002007088970714</v>
      </c>
      <c r="G3513">
        <f t="shared" si="661"/>
        <v>66.03733634078543</v>
      </c>
      <c r="H3513">
        <f t="shared" si="661"/>
        <v>66.054592573880399</v>
      </c>
      <c r="I3513">
        <v>355.8314192531019</v>
      </c>
      <c r="J3513">
        <v>115.75464524291267</v>
      </c>
      <c r="K3513">
        <f t="shared" si="650"/>
        <v>41.189139701924937</v>
      </c>
      <c r="L3513">
        <f t="shared" si="659"/>
        <v>4.1189139701934305</v>
      </c>
      <c r="M3513">
        <f t="shared" si="651"/>
        <v>1.1441427694979149E-3</v>
      </c>
      <c r="N3513">
        <f t="shared" si="652"/>
        <v>1.8348497937189E-3</v>
      </c>
      <c r="O3513">
        <f t="shared" si="653"/>
        <v>29.529045064227493</v>
      </c>
      <c r="P3513">
        <f t="shared" si="654"/>
        <v>582.15213863927534</v>
      </c>
      <c r="Q3513">
        <f t="shared" si="655"/>
        <v>0.33389675275733666</v>
      </c>
      <c r="R3513">
        <f t="shared" si="660"/>
        <v>2576.6011058077052</v>
      </c>
      <c r="S3513">
        <f t="shared" si="656"/>
        <v>93.274966902049698</v>
      </c>
      <c r="T3513">
        <f t="shared" si="657"/>
        <v>2.590971302834714E-3</v>
      </c>
      <c r="U3513">
        <f t="shared" si="658"/>
        <v>0</v>
      </c>
    </row>
    <row r="3514" spans="5:21" x14ac:dyDescent="0.45">
      <c r="E3514">
        <v>351.20000000000005</v>
      </c>
      <c r="F3514">
        <v>66.09729883085339</v>
      </c>
      <c r="G3514">
        <f t="shared" si="661"/>
        <v>66.107411425201605</v>
      </c>
      <c r="H3514">
        <f t="shared" si="661"/>
        <v>66.122489561678705</v>
      </c>
      <c r="I3514">
        <v>355.50926559919583</v>
      </c>
      <c r="J3514">
        <v>118.66498812672965</v>
      </c>
      <c r="K3514">
        <f t="shared" si="650"/>
        <v>42.186502781270953</v>
      </c>
      <c r="L3514">
        <f t="shared" si="659"/>
        <v>4.2186502781280542</v>
      </c>
      <c r="M3514">
        <f t="shared" si="651"/>
        <v>1.1718472994797487E-3</v>
      </c>
      <c r="N3514">
        <f t="shared" si="652"/>
        <v>1.836735821157742E-3</v>
      </c>
      <c r="O3514">
        <f t="shared" si="653"/>
        <v>29.559397733652848</v>
      </c>
      <c r="P3514">
        <f t="shared" si="654"/>
        <v>583.06704173655146</v>
      </c>
      <c r="Q3514">
        <f t="shared" si="655"/>
        <v>0.38608804760285054</v>
      </c>
      <c r="R3514">
        <f t="shared" si="660"/>
        <v>2979.348802219773</v>
      </c>
      <c r="S3514">
        <f t="shared" si="656"/>
        <v>105.30286682417156</v>
      </c>
      <c r="T3514">
        <f t="shared" si="657"/>
        <v>2.9250796340047655E-3</v>
      </c>
      <c r="U3514">
        <f t="shared" si="658"/>
        <v>0</v>
      </c>
    </row>
    <row r="3515" spans="5:21" x14ac:dyDescent="0.45">
      <c r="E3515">
        <v>351.3</v>
      </c>
      <c r="F3515">
        <v>66.194535303692248</v>
      </c>
      <c r="G3515">
        <f t="shared" si="661"/>
        <v>66.194729778169545</v>
      </c>
      <c r="H3515">
        <f t="shared" si="661"/>
        <v>66.203973726688801</v>
      </c>
      <c r="I3515">
        <v>355.13665414605316</v>
      </c>
      <c r="J3515">
        <v>122.2220737550399</v>
      </c>
      <c r="K3515">
        <f t="shared" si="650"/>
        <v>43.405538336157008</v>
      </c>
      <c r="L3515">
        <f t="shared" si="659"/>
        <v>4.3405538336142202</v>
      </c>
      <c r="M3515">
        <f t="shared" si="651"/>
        <v>1.2057093982265836E-3</v>
      </c>
      <c r="N3515">
        <f t="shared" si="652"/>
        <v>1.8389992701858002E-3</v>
      </c>
      <c r="O3515">
        <f t="shared" si="653"/>
        <v>29.59582441477896</v>
      </c>
      <c r="P3515">
        <f t="shared" si="654"/>
        <v>584.1663974351585</v>
      </c>
      <c r="Q3515">
        <f t="shared" si="655"/>
        <v>0.42451428979973116</v>
      </c>
      <c r="R3515">
        <f t="shared" si="660"/>
        <v>3275.8748909549736</v>
      </c>
      <c r="S3515">
        <f t="shared" si="656"/>
        <v>114.24110420499152</v>
      </c>
      <c r="T3515">
        <f t="shared" si="657"/>
        <v>3.1733640056942091E-3</v>
      </c>
      <c r="U3515">
        <f t="shared" si="658"/>
        <v>0</v>
      </c>
    </row>
    <row r="3516" spans="5:21" x14ac:dyDescent="0.45">
      <c r="E3516">
        <v>351.40000000000003</v>
      </c>
      <c r="F3516">
        <v>66.290799413324208</v>
      </c>
      <c r="G3516">
        <f t="shared" si="661"/>
        <v>66.291447658036418</v>
      </c>
      <c r="H3516">
        <f t="shared" si="661"/>
        <v>66.295220434800953</v>
      </c>
      <c r="I3516">
        <v>354.62819477057076</v>
      </c>
      <c r="J3516">
        <v>127.01443801048873</v>
      </c>
      <c r="K3516">
        <f t="shared" si="650"/>
        <v>45.042900861458186</v>
      </c>
      <c r="L3516">
        <f t="shared" si="659"/>
        <v>4.5042900861468427</v>
      </c>
      <c r="M3516">
        <f t="shared" si="651"/>
        <v>1.2511916905960608E-3</v>
      </c>
      <c r="N3516">
        <f t="shared" si="652"/>
        <v>1.8415339009666932E-3</v>
      </c>
      <c r="O3516">
        <f t="shared" si="653"/>
        <v>29.636615343173418</v>
      </c>
      <c r="P3516">
        <f t="shared" si="654"/>
        <v>585.39923618359126</v>
      </c>
      <c r="Q3516">
        <f t="shared" si="655"/>
        <v>0.45001587151206834</v>
      </c>
      <c r="R3516">
        <f t="shared" si="660"/>
        <v>3472.6644766494687</v>
      </c>
      <c r="S3516">
        <f t="shared" si="656"/>
        <v>120.26727329532355</v>
      </c>
      <c r="T3516">
        <f t="shared" si="657"/>
        <v>3.3407575915367655E-3</v>
      </c>
      <c r="U3516">
        <f t="shared" si="658"/>
        <v>0</v>
      </c>
    </row>
    <row r="3517" spans="5:21" x14ac:dyDescent="0.45">
      <c r="E3517">
        <v>351.5</v>
      </c>
      <c r="F3517">
        <v>66.389008254007194</v>
      </c>
      <c r="G3517">
        <f t="shared" si="661"/>
        <v>66.388943431251008</v>
      </c>
      <c r="H3517">
        <f t="shared" si="661"/>
        <v>66.393896010958542</v>
      </c>
      <c r="I3517">
        <v>353.89849735294939</v>
      </c>
      <c r="J3517">
        <v>134.79798737531777</v>
      </c>
      <c r="K3517">
        <f t="shared" si="650"/>
        <v>47.704805178326801</v>
      </c>
      <c r="L3517">
        <f t="shared" si="659"/>
        <v>4.7704805178310528</v>
      </c>
      <c r="M3517">
        <f t="shared" si="651"/>
        <v>1.3251334771757445E-3</v>
      </c>
      <c r="N3517">
        <f t="shared" si="652"/>
        <v>1.8442748891932929E-3</v>
      </c>
      <c r="O3517">
        <f t="shared" si="653"/>
        <v>29.680727272738906</v>
      </c>
      <c r="P3517">
        <f t="shared" si="654"/>
        <v>586.73455164186839</v>
      </c>
      <c r="Q3517">
        <f t="shared" si="655"/>
        <v>0.46352012228661366</v>
      </c>
      <c r="R3517">
        <f t="shared" si="660"/>
        <v>3576.8735388564487</v>
      </c>
      <c r="S3517">
        <f t="shared" si="656"/>
        <v>123.57891620464977</v>
      </c>
      <c r="T3517">
        <f t="shared" si="657"/>
        <v>3.4327476723513828E-3</v>
      </c>
      <c r="U3517">
        <f t="shared" si="658"/>
        <v>0</v>
      </c>
    </row>
    <row r="3518" spans="5:21" x14ac:dyDescent="0.45">
      <c r="E3518">
        <v>351.6</v>
      </c>
      <c r="F3518">
        <v>66.485596488305077</v>
      </c>
      <c r="G3518">
        <f t="shared" si="661"/>
        <v>66.493569881346204</v>
      </c>
      <c r="H3518">
        <f t="shared" si="661"/>
        <v>66.49655180179812</v>
      </c>
      <c r="I3518">
        <v>353.4987163240263</v>
      </c>
      <c r="J3518">
        <v>139.10529409115503</v>
      </c>
      <c r="K3518">
        <f t="shared" si="650"/>
        <v>49.173542895099466</v>
      </c>
      <c r="L3518">
        <f t="shared" si="659"/>
        <v>4.9173542895110645</v>
      </c>
      <c r="M3518">
        <f t="shared" si="651"/>
        <v>1.3659317470860962E-3</v>
      </c>
      <c r="N3518">
        <f t="shared" si="652"/>
        <v>1.8471264389388368E-3</v>
      </c>
      <c r="O3518">
        <f t="shared" si="653"/>
        <v>29.726618517475831</v>
      </c>
      <c r="P3518">
        <f t="shared" si="654"/>
        <v>588.12605024138247</v>
      </c>
      <c r="Q3518">
        <f t="shared" si="655"/>
        <v>0.47128651893530105</v>
      </c>
      <c r="R3518">
        <f t="shared" si="660"/>
        <v>3636.804957859174</v>
      </c>
      <c r="S3518">
        <f t="shared" si="656"/>
        <v>125.59291234045985</v>
      </c>
      <c r="T3518">
        <f t="shared" si="657"/>
        <v>3.4886920094572183E-3</v>
      </c>
      <c r="U3518">
        <f t="shared" si="658"/>
        <v>0</v>
      </c>
    </row>
    <row r="3519" spans="5:21" x14ac:dyDescent="0.45">
      <c r="E3519">
        <v>351.70000000000005</v>
      </c>
      <c r="F3519">
        <v>66.584777696926253</v>
      </c>
      <c r="G3519">
        <f t="shared" si="661"/>
        <v>66.600789305989508</v>
      </c>
      <c r="H3519">
        <f t="shared" si="661"/>
        <v>66.601269007686625</v>
      </c>
      <c r="I3519">
        <v>353.33569881782086</v>
      </c>
      <c r="J3519">
        <v>140.39554585065295</v>
      </c>
      <c r="K3519">
        <f t="shared" si="650"/>
        <v>49.606758304049869</v>
      </c>
      <c r="L3519">
        <f t="shared" si="659"/>
        <v>4.9606758304061147</v>
      </c>
      <c r="M3519">
        <f t="shared" si="651"/>
        <v>1.3779655084458298E-3</v>
      </c>
      <c r="N3519">
        <f t="shared" si="652"/>
        <v>1.8500352502135175E-3</v>
      </c>
      <c r="O3519">
        <f t="shared" si="653"/>
        <v>29.773431297196229</v>
      </c>
      <c r="P3519">
        <f t="shared" si="654"/>
        <v>589.54793034401564</v>
      </c>
      <c r="Q3519">
        <f t="shared" si="655"/>
        <v>0.46673681290302582</v>
      </c>
      <c r="R3519">
        <f t="shared" si="660"/>
        <v>3601.6959683375535</v>
      </c>
      <c r="S3519">
        <f t="shared" si="656"/>
        <v>124.78771226718855</v>
      </c>
      <c r="T3519">
        <f t="shared" si="657"/>
        <v>3.466325340755238E-3</v>
      </c>
      <c r="U3519">
        <f t="shared" si="658"/>
        <v>0</v>
      </c>
    </row>
    <row r="3520" spans="5:21" x14ac:dyDescent="0.45">
      <c r="E3520">
        <v>351.8</v>
      </c>
      <c r="F3520">
        <v>66.717667554168344</v>
      </c>
      <c r="G3520">
        <f t="shared" si="661"/>
        <v>66.708008732367418</v>
      </c>
      <c r="H3520">
        <f t="shared" si="661"/>
        <v>66.707399385430591</v>
      </c>
      <c r="I3520">
        <v>353.32017334106769</v>
      </c>
      <c r="J3520">
        <v>139.75203682910097</v>
      </c>
      <c r="K3520">
        <f t="shared" si="650"/>
        <v>49.37721387722523</v>
      </c>
      <c r="L3520">
        <f t="shared" si="659"/>
        <v>4.9377213877208392</v>
      </c>
      <c r="M3520">
        <f t="shared" si="651"/>
        <v>1.3715892743673677E-3</v>
      </c>
      <c r="N3520">
        <f t="shared" si="652"/>
        <v>1.852983316261961E-3</v>
      </c>
      <c r="O3520">
        <f t="shared" si="653"/>
        <v>29.820875821262891</v>
      </c>
      <c r="P3520">
        <f t="shared" si="654"/>
        <v>590.99151226567471</v>
      </c>
      <c r="Q3520">
        <f t="shared" si="655"/>
        <v>0.4427421535853604</v>
      </c>
      <c r="R3520">
        <f t="shared" si="660"/>
        <v>3416.5349411013658</v>
      </c>
      <c r="S3520">
        <f t="shared" si="656"/>
        <v>119.5079487162846</v>
      </c>
      <c r="T3520">
        <f t="shared" si="657"/>
        <v>3.319665242119017E-3</v>
      </c>
      <c r="U3520">
        <f t="shared" si="658"/>
        <v>0</v>
      </c>
    </row>
    <row r="3521" spans="5:21" x14ac:dyDescent="0.45">
      <c r="E3521">
        <v>351.90000000000003</v>
      </c>
      <c r="F3521">
        <v>66.826896536540673</v>
      </c>
      <c r="G3521">
        <f t="shared" si="661"/>
        <v>66.815033687478973</v>
      </c>
      <c r="H3521">
        <f t="shared" si="661"/>
        <v>66.810081110810742</v>
      </c>
      <c r="I3521">
        <v>353.76653079941343</v>
      </c>
      <c r="J3521">
        <v>133.17142931449521</v>
      </c>
      <c r="K3521">
        <f t="shared" si="650"/>
        <v>47.111594550188279</v>
      </c>
      <c r="L3521">
        <f t="shared" si="659"/>
        <v>4.7111594550198994</v>
      </c>
      <c r="M3521">
        <f t="shared" si="651"/>
        <v>1.3086554041718966E-3</v>
      </c>
      <c r="N3521">
        <f t="shared" si="652"/>
        <v>1.8558355864114096E-3</v>
      </c>
      <c r="O3521">
        <f t="shared" si="653"/>
        <v>29.866778659776834</v>
      </c>
      <c r="P3521">
        <f t="shared" si="654"/>
        <v>592.39059395342588</v>
      </c>
      <c r="Q3521">
        <f t="shared" si="655"/>
        <v>0.40463468839210037</v>
      </c>
      <c r="R3521">
        <f t="shared" si="660"/>
        <v>3122.4687779966243</v>
      </c>
      <c r="S3521">
        <f t="shared" si="656"/>
        <v>110.95088261422973</v>
      </c>
      <c r="T3521">
        <f t="shared" si="657"/>
        <v>3.0819689615063815E-3</v>
      </c>
      <c r="U3521">
        <f t="shared" si="658"/>
        <v>0</v>
      </c>
    </row>
    <row r="3522" spans="5:21" x14ac:dyDescent="0.45">
      <c r="E3522">
        <v>352</v>
      </c>
      <c r="F3522">
        <v>66.925105385896742</v>
      </c>
      <c r="G3522">
        <f t="shared" si="661"/>
        <v>66.919595319970796</v>
      </c>
      <c r="H3522">
        <f t="shared" si="661"/>
        <v>66.905476583706076</v>
      </c>
      <c r="I3522">
        <v>355.35401082732329</v>
      </c>
      <c r="J3522">
        <v>113.38109883756798</v>
      </c>
      <c r="K3522">
        <f t="shared" si="650"/>
        <v>40.290428223938946</v>
      </c>
      <c r="L3522">
        <f t="shared" si="659"/>
        <v>4.0290428223925208</v>
      </c>
      <c r="M3522">
        <f t="shared" si="651"/>
        <v>1.1191785617760818E-3</v>
      </c>
      <c r="N3522">
        <f t="shared" si="652"/>
        <v>1.8584854606585022E-3</v>
      </c>
      <c r="O3522">
        <f t="shared" si="653"/>
        <v>29.909424251979964</v>
      </c>
      <c r="P3522">
        <f t="shared" si="654"/>
        <v>593.69251970307869</v>
      </c>
      <c r="Q3522">
        <f t="shared" si="655"/>
        <v>0.35366051674568411</v>
      </c>
      <c r="R3522">
        <f t="shared" si="660"/>
        <v>2729.1133292024256</v>
      </c>
      <c r="S3522">
        <f t="shared" si="656"/>
        <v>99.383209841875157</v>
      </c>
      <c r="T3522">
        <f t="shared" si="657"/>
        <v>2.7606447178298655E-3</v>
      </c>
      <c r="U3522">
        <f t="shared" si="658"/>
        <v>0</v>
      </c>
    </row>
    <row r="3523" spans="5:21" x14ac:dyDescent="0.45">
      <c r="E3523">
        <v>352.1</v>
      </c>
      <c r="F3523">
        <v>67.020721263862868</v>
      </c>
      <c r="G3523">
        <f t="shared" si="661"/>
        <v>67.006978508247016</v>
      </c>
      <c r="H3523">
        <f t="shared" si="661"/>
        <v>66.991109514708427</v>
      </c>
      <c r="I3523">
        <v>356.16521701655483</v>
      </c>
      <c r="J3523">
        <v>105.26447523242177</v>
      </c>
      <c r="K3523">
        <f t="shared" ref="K3523:K3586" si="662">I3523*J3523/1000</f>
        <v>37.491544665289261</v>
      </c>
      <c r="L3523">
        <f t="shared" si="659"/>
        <v>3.7491544665297787</v>
      </c>
      <c r="M3523">
        <f t="shared" ref="M3523:M3586" si="663">K3523*(0.1/3600)</f>
        <v>1.041431796258035E-3</v>
      </c>
      <c r="N3523">
        <f t="shared" ref="N3523:N3586" si="664">H3523*(0.1/3600)</f>
        <v>1.8608641531863452E-3</v>
      </c>
      <c r="O3523">
        <f t="shared" ref="O3523:O3586" si="665">H3523*0.44704</f>
        <v>29.947705597455254</v>
      </c>
      <c r="P3523">
        <f t="shared" ref="P3523:P3586" si="666">($B$5+$B$6*H3523+$B$7*H3523*H3523)*4.44822162</f>
        <v>594.86295066800176</v>
      </c>
      <c r="Q3523">
        <f t="shared" ref="Q3523:Q3586" si="667">(O3525-O3523)/0.2</f>
        <v>0.29199306837318417</v>
      </c>
      <c r="R3523">
        <f t="shared" si="660"/>
        <v>2253.2404302994528</v>
      </c>
      <c r="S3523">
        <f t="shared" ref="S3523:S3586" si="668">((P3523+R3523)*O3523)/1000</f>
        <v>85.294161564330281</v>
      </c>
      <c r="T3523">
        <f t="shared" ref="T3523:T3586" si="669">IF(S3523&gt;0,S3523*(0.1/3600),0)</f>
        <v>2.3692822656758415E-3</v>
      </c>
      <c r="U3523">
        <f t="shared" ref="U3523:U3586" si="670">IF(S3523&lt;0,S3523*(0.1/3600),0)</f>
        <v>0</v>
      </c>
    </row>
    <row r="3524" spans="5:21" x14ac:dyDescent="0.45">
      <c r="E3524">
        <v>352.20000000000005</v>
      </c>
      <c r="F3524">
        <v>67.107585859385324</v>
      </c>
      <c r="G3524">
        <f t="shared" si="661"/>
        <v>67.077766670466218</v>
      </c>
      <c r="H3524">
        <f t="shared" si="661"/>
        <v>67.063699792701101</v>
      </c>
      <c r="I3524">
        <v>357.01523691052353</v>
      </c>
      <c r="J3524">
        <v>93.597231480717639</v>
      </c>
      <c r="K3524">
        <f t="shared" si="662"/>
        <v>33.415637771257522</v>
      </c>
      <c r="L3524">
        <f t="shared" ref="L3524:L3587" si="671">K3524*(E3524-E3523)</f>
        <v>3.3415637771265119</v>
      </c>
      <c r="M3524">
        <f t="shared" si="663"/>
        <v>9.2821216031270895E-4</v>
      </c>
      <c r="N3524">
        <f t="shared" si="664"/>
        <v>1.862880549797253E-3</v>
      </c>
      <c r="O3524">
        <f t="shared" si="665"/>
        <v>29.9801563553291</v>
      </c>
      <c r="P3524">
        <f t="shared" si="666"/>
        <v>595.85640466185384</v>
      </c>
      <c r="Q3524">
        <f t="shared" si="667"/>
        <v>0.23168763458356167</v>
      </c>
      <c r="R3524">
        <f t="shared" ref="R3524:R3587" si="672">$B$4*(Q3524)</f>
        <v>1787.8778710490456</v>
      </c>
      <c r="S3524">
        <f t="shared" si="668"/>
        <v>71.464726295369942</v>
      </c>
      <c r="T3524">
        <f t="shared" si="669"/>
        <v>1.9851312859824983E-3</v>
      </c>
      <c r="U3524">
        <f t="shared" si="670"/>
        <v>0</v>
      </c>
    </row>
    <row r="3525" spans="5:21" x14ac:dyDescent="0.45">
      <c r="E3525">
        <v>352.3</v>
      </c>
      <c r="F3525">
        <v>67.154583495549474</v>
      </c>
      <c r="G3525">
        <f t="shared" ref="G3525:H3588" si="673">(SUM(F3523:F3527))/5</f>
        <v>67.136173387379102</v>
      </c>
      <c r="H3525">
        <f t="shared" si="673"/>
        <v>67.121743493042885</v>
      </c>
      <c r="I3525">
        <v>358.17964774076023</v>
      </c>
      <c r="J3525">
        <v>81.629250317259647</v>
      </c>
      <c r="K3525">
        <f t="shared" si="662"/>
        <v>29.2379361239784</v>
      </c>
      <c r="L3525">
        <f t="shared" si="671"/>
        <v>2.9237936123968429</v>
      </c>
      <c r="M3525">
        <f t="shared" si="663"/>
        <v>8.1216489233273341E-4</v>
      </c>
      <c r="N3525">
        <f t="shared" si="664"/>
        <v>1.8644928748067469E-3</v>
      </c>
      <c r="O3525">
        <f t="shared" si="665"/>
        <v>30.006104211129891</v>
      </c>
      <c r="P3525">
        <f t="shared" si="666"/>
        <v>596.65162915649773</v>
      </c>
      <c r="Q3525">
        <f t="shared" si="667"/>
        <v>0.1855239838891265</v>
      </c>
      <c r="R3525">
        <f t="shared" si="672"/>
        <v>1431.6440579162559</v>
      </c>
      <c r="S3525">
        <f t="shared" si="668"/>
        <v>60.861251757290347</v>
      </c>
      <c r="T3525">
        <f t="shared" si="669"/>
        <v>1.6905903265913985E-3</v>
      </c>
      <c r="U3525">
        <f t="shared" si="670"/>
        <v>0</v>
      </c>
    </row>
    <row r="3526" spans="5:21" x14ac:dyDescent="0.45">
      <c r="E3526">
        <v>352.40000000000003</v>
      </c>
      <c r="F3526">
        <v>67.180837347636682</v>
      </c>
      <c r="G3526">
        <f t="shared" si="673"/>
        <v>67.177985077442401</v>
      </c>
      <c r="H3526">
        <f t="shared" si="673"/>
        <v>67.167353888345147</v>
      </c>
      <c r="I3526">
        <v>358.47851319054968</v>
      </c>
      <c r="J3526">
        <v>78.980836999010378</v>
      </c>
      <c r="K3526">
        <f t="shared" si="662"/>
        <v>28.312933017950396</v>
      </c>
      <c r="L3526">
        <f t="shared" si="671"/>
        <v>2.8312933017956832</v>
      </c>
      <c r="M3526">
        <f t="shared" si="663"/>
        <v>7.8647036160973331E-4</v>
      </c>
      <c r="N3526">
        <f t="shared" si="664"/>
        <v>1.8657598302318098E-3</v>
      </c>
      <c r="O3526">
        <f t="shared" si="665"/>
        <v>30.026493882245813</v>
      </c>
      <c r="P3526">
        <f t="shared" si="666"/>
        <v>597.2770428499739</v>
      </c>
      <c r="Q3526">
        <f t="shared" si="667"/>
        <v>0.15544371438121374</v>
      </c>
      <c r="R3526">
        <f t="shared" si="672"/>
        <v>1199.5218373883749</v>
      </c>
      <c r="S3526">
        <f t="shared" si="668"/>
        <v>53.951570585102907</v>
      </c>
      <c r="T3526">
        <f t="shared" si="669"/>
        <v>1.4986547384750809E-3</v>
      </c>
      <c r="U3526">
        <f t="shared" si="670"/>
        <v>0</v>
      </c>
    </row>
    <row r="3527" spans="5:21" x14ac:dyDescent="0.45">
      <c r="E3527">
        <v>352.5</v>
      </c>
      <c r="F3527">
        <v>67.217138970461164</v>
      </c>
      <c r="G3527">
        <f t="shared" si="673"/>
        <v>67.209813821679688</v>
      </c>
      <c r="H3527">
        <f t="shared" si="673"/>
        <v>67.204744559564503</v>
      </c>
      <c r="I3527">
        <v>358.53673373286949</v>
      </c>
      <c r="J3527">
        <v>78.486078454848894</v>
      </c>
      <c r="K3527">
        <f t="shared" si="662"/>
        <v>28.140142212703264</v>
      </c>
      <c r="L3527">
        <f t="shared" si="671"/>
        <v>2.8140142212693666</v>
      </c>
      <c r="M3527">
        <f t="shared" si="663"/>
        <v>7.8167061701953512E-4</v>
      </c>
      <c r="N3527">
        <f t="shared" si="664"/>
        <v>1.866798459987903E-3</v>
      </c>
      <c r="O3527">
        <f t="shared" si="665"/>
        <v>30.043209007907716</v>
      </c>
      <c r="P3527">
        <f t="shared" si="666"/>
        <v>597.7900955482088</v>
      </c>
      <c r="Q3527">
        <f t="shared" si="667"/>
        <v>0.14376515186434347</v>
      </c>
      <c r="R3527">
        <f t="shared" si="672"/>
        <v>1109.4011733006912</v>
      </c>
      <c r="S3527">
        <f t="shared" si="668"/>
        <v>51.289504106502683</v>
      </c>
      <c r="T3527">
        <f t="shared" si="669"/>
        <v>1.4247084474028524E-3</v>
      </c>
      <c r="U3527">
        <f t="shared" si="670"/>
        <v>0</v>
      </c>
    </row>
    <row r="3528" spans="5:21" x14ac:dyDescent="0.45">
      <c r="E3528">
        <v>352.6</v>
      </c>
      <c r="F3528">
        <v>67.229779714179287</v>
      </c>
      <c r="G3528">
        <f t="shared" si="673"/>
        <v>67.235030484758298</v>
      </c>
      <c r="H3528">
        <f t="shared" si="673"/>
        <v>67.236897425559363</v>
      </c>
      <c r="I3528">
        <v>358.47463182105901</v>
      </c>
      <c r="J3528">
        <v>79.197495969632769</v>
      </c>
      <c r="K3528">
        <f t="shared" si="662"/>
        <v>28.390293208863909</v>
      </c>
      <c r="L3528">
        <f t="shared" si="671"/>
        <v>2.8390293208870365</v>
      </c>
      <c r="M3528">
        <f t="shared" si="663"/>
        <v>7.8861925580177533E-4</v>
      </c>
      <c r="N3528">
        <f t="shared" si="664"/>
        <v>1.8676915951544269E-3</v>
      </c>
      <c r="O3528">
        <f t="shared" si="665"/>
        <v>30.057582625122055</v>
      </c>
      <c r="P3528">
        <f t="shared" si="666"/>
        <v>598.23152932274832</v>
      </c>
      <c r="Q3528">
        <f t="shared" si="667"/>
        <v>0.15480617791904905</v>
      </c>
      <c r="R3528">
        <f t="shared" si="672"/>
        <v>1194.6021215186011</v>
      </c>
      <c r="S3528">
        <f t="shared" si="668"/>
        <v>53.888245593263093</v>
      </c>
      <c r="T3528">
        <f t="shared" si="669"/>
        <v>1.4968957109239749E-3</v>
      </c>
      <c r="U3528">
        <f t="shared" si="670"/>
        <v>0</v>
      </c>
    </row>
    <row r="3529" spans="5:21" x14ac:dyDescent="0.45">
      <c r="E3529">
        <v>352.70000000000005</v>
      </c>
      <c r="F3529">
        <v>67.266729580571806</v>
      </c>
      <c r="G3529">
        <f t="shared" si="673"/>
        <v>67.264720026563054</v>
      </c>
      <c r="H3529">
        <f t="shared" si="673"/>
        <v>67.269063256712116</v>
      </c>
      <c r="I3529">
        <v>358.39700443136184</v>
      </c>
      <c r="J3529">
        <v>79.944484353001613</v>
      </c>
      <c r="K3529">
        <f t="shared" si="662"/>
        <v>28.651863712925657</v>
      </c>
      <c r="L3529">
        <f t="shared" si="671"/>
        <v>2.8651863712932171</v>
      </c>
      <c r="M3529">
        <f t="shared" si="663"/>
        <v>7.9588510313682382E-4</v>
      </c>
      <c r="N3529">
        <f t="shared" si="664"/>
        <v>1.8685850904642256E-3</v>
      </c>
      <c r="O3529">
        <f t="shared" si="665"/>
        <v>30.071962038280585</v>
      </c>
      <c r="P3529">
        <f t="shared" si="666"/>
        <v>598.67337346866475</v>
      </c>
      <c r="Q3529">
        <f t="shared" si="667"/>
        <v>0.18407503758693267</v>
      </c>
      <c r="R3529">
        <f t="shared" si="672"/>
        <v>1420.4628870493386</v>
      </c>
      <c r="S3529">
        <f t="shared" si="668"/>
        <v>60.719388976413221</v>
      </c>
      <c r="T3529">
        <f t="shared" si="669"/>
        <v>1.6866496937892562E-3</v>
      </c>
      <c r="U3529">
        <f t="shared" si="670"/>
        <v>0</v>
      </c>
    </row>
    <row r="3530" spans="5:21" x14ac:dyDescent="0.45">
      <c r="E3530">
        <v>352.8</v>
      </c>
      <c r="F3530">
        <v>67.280666810942506</v>
      </c>
      <c r="G3530">
        <f t="shared" si="673"/>
        <v>67.29693771735333</v>
      </c>
      <c r="H3530">
        <f t="shared" si="673"/>
        <v>67.306155737083628</v>
      </c>
      <c r="I3530">
        <v>358.10590172106771</v>
      </c>
      <c r="J3530">
        <v>82.654338208318023</v>
      </c>
      <c r="K3530">
        <f t="shared" si="662"/>
        <v>29.599006315247824</v>
      </c>
      <c r="L3530">
        <f t="shared" si="671"/>
        <v>2.959900631523773</v>
      </c>
      <c r="M3530">
        <f t="shared" si="663"/>
        <v>8.2219461986799509E-4</v>
      </c>
      <c r="N3530">
        <f t="shared" si="664"/>
        <v>1.8696154371412119E-3</v>
      </c>
      <c r="O3530">
        <f t="shared" si="665"/>
        <v>30.088543860705865</v>
      </c>
      <c r="P3530">
        <f t="shared" si="666"/>
        <v>599.18318079654114</v>
      </c>
      <c r="Q3530">
        <f t="shared" si="667"/>
        <v>0.22615264589031625</v>
      </c>
      <c r="R3530">
        <f t="shared" si="672"/>
        <v>1745.1656917005569</v>
      </c>
      <c r="S3530">
        <f t="shared" si="668"/>
        <v>70.538043874925279</v>
      </c>
      <c r="T3530">
        <f t="shared" si="669"/>
        <v>1.9593901076368136E-3</v>
      </c>
      <c r="U3530">
        <f t="shared" si="670"/>
        <v>0</v>
      </c>
    </row>
    <row r="3531" spans="5:21" x14ac:dyDescent="0.45">
      <c r="E3531">
        <v>352.90000000000003</v>
      </c>
      <c r="F3531">
        <v>67.329285056660552</v>
      </c>
      <c r="G3531">
        <f t="shared" si="673"/>
        <v>67.33881423320625</v>
      </c>
      <c r="H3531">
        <f t="shared" si="673"/>
        <v>67.351416083120014</v>
      </c>
      <c r="I3531">
        <v>356.60769312451339</v>
      </c>
      <c r="J3531">
        <v>99.320907266911561</v>
      </c>
      <c r="K3531">
        <f t="shared" si="662"/>
        <v>35.418599619487054</v>
      </c>
      <c r="L3531">
        <f t="shared" si="671"/>
        <v>3.5418599619495108</v>
      </c>
      <c r="M3531">
        <f t="shared" si="663"/>
        <v>9.8384998943019594E-4</v>
      </c>
      <c r="N3531">
        <f t="shared" si="664"/>
        <v>1.8708726689755561E-3</v>
      </c>
      <c r="O3531">
        <f t="shared" si="665"/>
        <v>30.108777045797972</v>
      </c>
      <c r="P3531">
        <f t="shared" si="666"/>
        <v>599.80566773620842</v>
      </c>
      <c r="Q3531">
        <f t="shared" si="667"/>
        <v>0.27793824313688376</v>
      </c>
      <c r="R3531">
        <f t="shared" si="672"/>
        <v>2144.7827171089793</v>
      </c>
      <c r="S3531">
        <f t="shared" si="668"/>
        <v>82.636199761790508</v>
      </c>
      <c r="T3531">
        <f t="shared" si="669"/>
        <v>2.2954499933830696E-3</v>
      </c>
      <c r="U3531">
        <f t="shared" si="670"/>
        <v>0</v>
      </c>
    </row>
    <row r="3532" spans="5:21" x14ac:dyDescent="0.45">
      <c r="E3532">
        <v>353</v>
      </c>
      <c r="F3532">
        <v>67.378227424412501</v>
      </c>
      <c r="G3532">
        <f t="shared" si="673"/>
        <v>67.395276223537195</v>
      </c>
      <c r="H3532">
        <f t="shared" si="673"/>
        <v>67.407333549310863</v>
      </c>
      <c r="I3532">
        <v>355.31131576453794</v>
      </c>
      <c r="J3532">
        <v>114.53876861479051</v>
      </c>
      <c r="K3532">
        <f t="shared" si="662"/>
        <v>40.696920582571174</v>
      </c>
      <c r="L3532">
        <f t="shared" si="671"/>
        <v>4.069692058255729</v>
      </c>
      <c r="M3532">
        <f t="shared" si="663"/>
        <v>1.1304700161825327E-3</v>
      </c>
      <c r="N3532">
        <f t="shared" si="664"/>
        <v>1.8724259319253019E-3</v>
      </c>
      <c r="O3532">
        <f t="shared" si="665"/>
        <v>30.133774389883929</v>
      </c>
      <c r="P3532">
        <f t="shared" si="666"/>
        <v>600.57536253721332</v>
      </c>
      <c r="Q3532">
        <f t="shared" si="667"/>
        <v>0.33285358100082263</v>
      </c>
      <c r="R3532">
        <f t="shared" si="672"/>
        <v>2568.5511997239082</v>
      </c>
      <c r="S3532">
        <f t="shared" si="668"/>
        <v>95.497744840165097</v>
      </c>
      <c r="T3532">
        <f t="shared" si="669"/>
        <v>2.6527151344490304E-3</v>
      </c>
      <c r="U3532">
        <f t="shared" si="670"/>
        <v>0</v>
      </c>
    </row>
    <row r="3533" spans="5:21" x14ac:dyDescent="0.45">
      <c r="E3533">
        <v>353.1</v>
      </c>
      <c r="F3533">
        <v>67.4391622934438</v>
      </c>
      <c r="G3533">
        <f t="shared" si="673"/>
        <v>67.461332214940199</v>
      </c>
      <c r="H3533">
        <f t="shared" si="673"/>
        <v>67.475762111724563</v>
      </c>
      <c r="I3533">
        <v>354.50010958503231</v>
      </c>
      <c r="J3533">
        <v>123.91653995000074</v>
      </c>
      <c r="K3533">
        <f t="shared" si="662"/>
        <v>43.928426991673298</v>
      </c>
      <c r="L3533">
        <f t="shared" si="671"/>
        <v>4.3928426991683285</v>
      </c>
      <c r="M3533">
        <f t="shared" si="663"/>
        <v>1.220234083102036E-3</v>
      </c>
      <c r="N3533">
        <f t="shared" si="664"/>
        <v>1.8743267253256825E-3</v>
      </c>
      <c r="O3533">
        <f t="shared" si="665"/>
        <v>30.164364694425348</v>
      </c>
      <c r="P3533">
        <f t="shared" si="666"/>
        <v>601.51822622715247</v>
      </c>
      <c r="Q3533">
        <f t="shared" si="667"/>
        <v>0.37907519966479342</v>
      </c>
      <c r="R3533">
        <f t="shared" si="672"/>
        <v>2925.2323377652915</v>
      </c>
      <c r="S3533">
        <f t="shared" si="668"/>
        <v>106.38219019853835</v>
      </c>
      <c r="T3533">
        <f t="shared" si="669"/>
        <v>2.9550608388482879E-3</v>
      </c>
      <c r="U3533">
        <f t="shared" si="670"/>
        <v>0</v>
      </c>
    </row>
    <row r="3534" spans="5:21" x14ac:dyDescent="0.45">
      <c r="E3534">
        <v>353.20000000000005</v>
      </c>
      <c r="F3534">
        <v>67.549039532226573</v>
      </c>
      <c r="G3534">
        <f t="shared" si="673"/>
        <v>67.544307357517326</v>
      </c>
      <c r="H3534">
        <f t="shared" si="673"/>
        <v>67.556248000367063</v>
      </c>
      <c r="I3534">
        <v>354.13914224503543</v>
      </c>
      <c r="J3534">
        <v>127.68058310102259</v>
      </c>
      <c r="K3534">
        <f t="shared" si="662"/>
        <v>45.216692180742108</v>
      </c>
      <c r="L3534">
        <f t="shared" si="671"/>
        <v>4.5216692180752389</v>
      </c>
      <c r="M3534">
        <f t="shared" si="663"/>
        <v>1.2560192272428365E-3</v>
      </c>
      <c r="N3534">
        <f t="shared" si="664"/>
        <v>1.8765624444546406E-3</v>
      </c>
      <c r="O3534">
        <f t="shared" si="665"/>
        <v>30.200345106084093</v>
      </c>
      <c r="P3534">
        <f t="shared" si="666"/>
        <v>602.62857162535249</v>
      </c>
      <c r="Q3534">
        <f t="shared" si="667"/>
        <v>0.41663207818556813</v>
      </c>
      <c r="R3534">
        <f t="shared" si="672"/>
        <v>3215.049755659265</v>
      </c>
      <c r="S3534">
        <f t="shared" si="668"/>
        <v>115.2952029880133</v>
      </c>
      <c r="T3534">
        <f t="shared" si="669"/>
        <v>3.2026445274448141E-3</v>
      </c>
      <c r="U3534">
        <f t="shared" si="670"/>
        <v>0</v>
      </c>
    </row>
    <row r="3535" spans="5:21" x14ac:dyDescent="0.45">
      <c r="E3535">
        <v>353.3</v>
      </c>
      <c r="F3535">
        <v>67.6109467679576</v>
      </c>
      <c r="G3535">
        <f t="shared" si="673"/>
        <v>67.639080529421832</v>
      </c>
      <c r="H3535">
        <f t="shared" si="673"/>
        <v>67.645355526034152</v>
      </c>
      <c r="I3535">
        <v>353.57246233889958</v>
      </c>
      <c r="J3535">
        <v>133.77936752668896</v>
      </c>
      <c r="K3535">
        <f t="shared" si="662"/>
        <v>47.300700386552037</v>
      </c>
      <c r="L3535">
        <f t="shared" si="671"/>
        <v>4.7300700386535901</v>
      </c>
      <c r="M3535">
        <f t="shared" si="663"/>
        <v>1.31390834407089E-3</v>
      </c>
      <c r="N3535">
        <f t="shared" si="664"/>
        <v>1.8790376535009487E-3</v>
      </c>
      <c r="O3535">
        <f t="shared" si="665"/>
        <v>30.240179734358307</v>
      </c>
      <c r="P3535">
        <f t="shared" si="666"/>
        <v>603.85955441486783</v>
      </c>
      <c r="Q3535">
        <f t="shared" si="667"/>
        <v>0.44230753951497448</v>
      </c>
      <c r="R3535">
        <f t="shared" si="672"/>
        <v>3413.1811286275747</v>
      </c>
      <c r="S3535">
        <f t="shared" si="668"/>
        <v>121.47603225543293</v>
      </c>
      <c r="T3535">
        <f t="shared" si="669"/>
        <v>3.3743342293175815E-3</v>
      </c>
      <c r="U3535">
        <f t="shared" si="670"/>
        <v>0</v>
      </c>
    </row>
    <row r="3536" spans="5:21" x14ac:dyDescent="0.45">
      <c r="E3536">
        <v>353.40000000000003</v>
      </c>
      <c r="F3536">
        <v>67.744160769546141</v>
      </c>
      <c r="G3536">
        <f t="shared" si="673"/>
        <v>67.741243676418776</v>
      </c>
      <c r="H3536">
        <f t="shared" si="673"/>
        <v>67.742643883592535</v>
      </c>
      <c r="I3536">
        <v>353.33569881782523</v>
      </c>
      <c r="J3536">
        <v>135.99769519248616</v>
      </c>
      <c r="K3536">
        <f t="shared" si="662"/>
        <v>48.052840668450692</v>
      </c>
      <c r="L3536">
        <f t="shared" si="671"/>
        <v>4.8052840668461618</v>
      </c>
      <c r="M3536">
        <f t="shared" si="663"/>
        <v>1.3348011296791861E-3</v>
      </c>
      <c r="N3536">
        <f t="shared" si="664"/>
        <v>1.8817401078775706E-3</v>
      </c>
      <c r="O3536">
        <f t="shared" si="665"/>
        <v>30.283671521721207</v>
      </c>
      <c r="P3536">
        <f t="shared" si="666"/>
        <v>605.20558872189542</v>
      </c>
      <c r="Q3536">
        <f t="shared" si="667"/>
        <v>0.45082739260399407</v>
      </c>
      <c r="R3536">
        <f t="shared" si="672"/>
        <v>3478.9267901507974</v>
      </c>
      <c r="S3536">
        <f t="shared" si="668"/>
        <v>123.68252341300645</v>
      </c>
      <c r="T3536">
        <f t="shared" si="669"/>
        <v>3.4356256503612903E-3</v>
      </c>
      <c r="U3536">
        <f t="shared" si="670"/>
        <v>0</v>
      </c>
    </row>
    <row r="3537" spans="5:21" x14ac:dyDescent="0.45">
      <c r="E3537">
        <v>353.5</v>
      </c>
      <c r="F3537">
        <v>67.852093283935019</v>
      </c>
      <c r="G3537">
        <f t="shared" si="673"/>
        <v>67.840813851872639</v>
      </c>
      <c r="H3537">
        <f t="shared" si="673"/>
        <v>67.843238283512221</v>
      </c>
      <c r="I3537">
        <v>353.21537637301617</v>
      </c>
      <c r="J3537">
        <v>136.83522705688424</v>
      </c>
      <c r="K3537">
        <f t="shared" si="662"/>
        <v>48.332306225984489</v>
      </c>
      <c r="L3537">
        <f t="shared" si="671"/>
        <v>4.8332306225968003</v>
      </c>
      <c r="M3537">
        <f t="shared" si="663"/>
        <v>1.3425640618329026E-3</v>
      </c>
      <c r="N3537">
        <f t="shared" si="664"/>
        <v>1.8845343967642285E-3</v>
      </c>
      <c r="O3537">
        <f t="shared" si="665"/>
        <v>30.328641242261302</v>
      </c>
      <c r="P3537">
        <f t="shared" si="666"/>
        <v>606.59959960253775</v>
      </c>
      <c r="Q3537">
        <f t="shared" si="667"/>
        <v>0.44520545975872849</v>
      </c>
      <c r="R3537">
        <f t="shared" si="672"/>
        <v>3435.5436836477656</v>
      </c>
      <c r="S3537">
        <f t="shared" si="668"/>
        <v>122.59271348751466</v>
      </c>
      <c r="T3537">
        <f t="shared" si="669"/>
        <v>3.4053531524309627E-3</v>
      </c>
      <c r="U3537">
        <f t="shared" si="670"/>
        <v>0</v>
      </c>
    </row>
    <row r="3538" spans="5:21" x14ac:dyDescent="0.45">
      <c r="E3538">
        <v>353.6</v>
      </c>
      <c r="F3538">
        <v>67.94997802842849</v>
      </c>
      <c r="G3538">
        <f t="shared" si="673"/>
        <v>67.947774002732132</v>
      </c>
      <c r="H3538">
        <f t="shared" si="673"/>
        <v>67.944338314786165</v>
      </c>
      <c r="I3538">
        <v>353.16491857364241</v>
      </c>
      <c r="J3538">
        <v>136.84816191207261</v>
      </c>
      <c r="K3538">
        <f t="shared" si="662"/>
        <v>48.329969958629761</v>
      </c>
      <c r="L3538">
        <f t="shared" si="671"/>
        <v>4.8329969958640753</v>
      </c>
      <c r="M3538">
        <f t="shared" si="663"/>
        <v>1.3424991655174934E-3</v>
      </c>
      <c r="N3538">
        <f t="shared" si="664"/>
        <v>1.8873427309662825E-3</v>
      </c>
      <c r="O3538">
        <f t="shared" si="665"/>
        <v>30.373837000242006</v>
      </c>
      <c r="P3538">
        <f t="shared" si="666"/>
        <v>608.00290769351204</v>
      </c>
      <c r="Q3538">
        <f t="shared" si="667"/>
        <v>0.42329728824185509</v>
      </c>
      <c r="R3538">
        <f t="shared" si="672"/>
        <v>3266.4835820132175</v>
      </c>
      <c r="S3538">
        <f t="shared" si="668"/>
        <v>117.68302109799203</v>
      </c>
      <c r="T3538">
        <f t="shared" si="669"/>
        <v>3.2689728082775566E-3</v>
      </c>
      <c r="U3538">
        <f t="shared" si="670"/>
        <v>0</v>
      </c>
    </row>
    <row r="3539" spans="5:21" x14ac:dyDescent="0.45">
      <c r="E3539">
        <v>353.70000000000005</v>
      </c>
      <c r="F3539">
        <v>68.046890409495916</v>
      </c>
      <c r="G3539">
        <f t="shared" si="673"/>
        <v>68.047279357115698</v>
      </c>
      <c r="H3539">
        <f t="shared" si="673"/>
        <v>68.042417533583233</v>
      </c>
      <c r="I3539">
        <v>353.13774898938846</v>
      </c>
      <c r="J3539">
        <v>136.53449167790632</v>
      </c>
      <c r="K3539">
        <f t="shared" si="662"/>
        <v>48.215483050546233</v>
      </c>
      <c r="L3539">
        <f t="shared" si="671"/>
        <v>4.8215483050557193</v>
      </c>
      <c r="M3539">
        <f t="shared" si="663"/>
        <v>1.3393189736262843E-3</v>
      </c>
      <c r="N3539">
        <f t="shared" si="664"/>
        <v>1.8900671537106454E-3</v>
      </c>
      <c r="O3539">
        <f t="shared" si="665"/>
        <v>30.417682334213048</v>
      </c>
      <c r="P3539">
        <f t="shared" si="666"/>
        <v>609.36647988539494</v>
      </c>
      <c r="Q3539">
        <f t="shared" si="667"/>
        <v>0.37898829331593831</v>
      </c>
      <c r="R3539">
        <f t="shared" si="672"/>
        <v>2924.5617023287</v>
      </c>
      <c r="S3539">
        <f t="shared" si="668"/>
        <v>107.4939048385113</v>
      </c>
      <c r="T3539">
        <f t="shared" si="669"/>
        <v>2.9859418010697585E-3</v>
      </c>
      <c r="U3539">
        <f t="shared" si="670"/>
        <v>0</v>
      </c>
    </row>
    <row r="3540" spans="5:21" x14ac:dyDescent="0.45">
      <c r="E3540">
        <v>353.8</v>
      </c>
      <c r="F3540">
        <v>68.145747522255064</v>
      </c>
      <c r="G3540">
        <f t="shared" si="673"/>
        <v>68.144580685791581</v>
      </c>
      <c r="H3540">
        <f t="shared" si="673"/>
        <v>68.133716128065444</v>
      </c>
      <c r="I3540">
        <v>353.24254595732162</v>
      </c>
      <c r="J3540">
        <v>134.85619422713756</v>
      </c>
      <c r="K3540">
        <f t="shared" si="662"/>
        <v>47.636945386909133</v>
      </c>
      <c r="L3540">
        <f t="shared" si="671"/>
        <v>4.7636945386892888</v>
      </c>
      <c r="M3540">
        <f t="shared" si="663"/>
        <v>1.3232484829696983E-3</v>
      </c>
      <c r="N3540">
        <f t="shared" si="664"/>
        <v>1.8926032257795958E-3</v>
      </c>
      <c r="O3540">
        <f t="shared" si="665"/>
        <v>30.458496457890377</v>
      </c>
      <c r="P3540">
        <f t="shared" si="666"/>
        <v>610.63772462361203</v>
      </c>
      <c r="Q3540">
        <f t="shared" si="667"/>
        <v>0.31842203786027312</v>
      </c>
      <c r="R3540">
        <f t="shared" si="672"/>
        <v>2457.1864448786414</v>
      </c>
      <c r="S3540">
        <f t="shared" si="668"/>
        <v>93.441311600214874</v>
      </c>
      <c r="T3540">
        <f t="shared" si="669"/>
        <v>2.5955919888948579E-3</v>
      </c>
      <c r="U3540">
        <f t="shared" si="670"/>
        <v>0</v>
      </c>
    </row>
    <row r="3541" spans="5:21" x14ac:dyDescent="0.45">
      <c r="E3541">
        <v>353.90000000000003</v>
      </c>
      <c r="F3541">
        <v>68.241687541464003</v>
      </c>
      <c r="G3541">
        <f t="shared" si="673"/>
        <v>68.231639770404087</v>
      </c>
      <c r="H3541">
        <f t="shared" si="673"/>
        <v>68.211972067099666</v>
      </c>
      <c r="I3541">
        <v>354.73687311204679</v>
      </c>
      <c r="J3541">
        <v>112.60177343641986</v>
      </c>
      <c r="K3541">
        <f t="shared" si="662"/>
        <v>39.944001015706718</v>
      </c>
      <c r="L3541">
        <f t="shared" si="671"/>
        <v>3.9944001015715802</v>
      </c>
      <c r="M3541">
        <f t="shared" si="663"/>
        <v>1.1095555837696311E-3</v>
      </c>
      <c r="N3541">
        <f t="shared" si="664"/>
        <v>1.8947770018638798E-3</v>
      </c>
      <c r="O3541">
        <f t="shared" si="665"/>
        <v>30.493479992876235</v>
      </c>
      <c r="P3541">
        <f t="shared" si="666"/>
        <v>611.72885328606242</v>
      </c>
      <c r="Q3541">
        <f t="shared" si="667"/>
        <v>0.24791595892187601</v>
      </c>
      <c r="R3541">
        <f t="shared" si="672"/>
        <v>1913.1079551699761</v>
      </c>
      <c r="S3541">
        <f t="shared" si="668"/>
        <v>76.991060703931694</v>
      </c>
      <c r="T3541">
        <f t="shared" si="669"/>
        <v>2.138640575109214E-3</v>
      </c>
      <c r="U3541">
        <f t="shared" si="670"/>
        <v>0</v>
      </c>
    </row>
    <row r="3542" spans="5:21" x14ac:dyDescent="0.45">
      <c r="E3542">
        <v>354</v>
      </c>
      <c r="F3542">
        <v>68.338599927314462</v>
      </c>
      <c r="G3542">
        <f t="shared" si="673"/>
        <v>68.297306824283694</v>
      </c>
      <c r="H3542">
        <f t="shared" si="673"/>
        <v>68.276174090601359</v>
      </c>
      <c r="I3542">
        <v>358.95980300973645</v>
      </c>
      <c r="J3542">
        <v>65.253710978182781</v>
      </c>
      <c r="K3542">
        <f t="shared" si="662"/>
        <v>23.423459238382769</v>
      </c>
      <c r="L3542">
        <f t="shared" si="671"/>
        <v>2.342345923837478</v>
      </c>
      <c r="M3542">
        <f t="shared" si="663"/>
        <v>6.506516455106325E-4</v>
      </c>
      <c r="N3542">
        <f t="shared" si="664"/>
        <v>1.8965603914055933E-3</v>
      </c>
      <c r="O3542">
        <f t="shared" si="665"/>
        <v>30.522180865462431</v>
      </c>
      <c r="P3542">
        <f t="shared" si="666"/>
        <v>612.62505437472146</v>
      </c>
      <c r="Q3542">
        <f t="shared" si="667"/>
        <v>0.17031000581447131</v>
      </c>
      <c r="R3542">
        <f t="shared" si="672"/>
        <v>1314.2414404688798</v>
      </c>
      <c r="S3542">
        <f t="shared" si="668"/>
        <v>58.81216765921603</v>
      </c>
      <c r="T3542">
        <f t="shared" si="669"/>
        <v>1.6336713238671121E-3</v>
      </c>
      <c r="U3542">
        <f t="shared" si="670"/>
        <v>0</v>
      </c>
    </row>
    <row r="3543" spans="5:21" x14ac:dyDescent="0.45">
      <c r="E3543">
        <v>354.1</v>
      </c>
      <c r="F3543">
        <v>68.385273451490932</v>
      </c>
      <c r="G3543">
        <f t="shared" si="673"/>
        <v>68.339053697903296</v>
      </c>
      <c r="H3543">
        <f t="shared" si="673"/>
        <v>68.322886508278032</v>
      </c>
      <c r="I3543">
        <v>359.60411035137537</v>
      </c>
      <c r="J3543">
        <v>61.247135866362655</v>
      </c>
      <c r="K3543">
        <f t="shared" si="662"/>
        <v>22.024721804793156</v>
      </c>
      <c r="L3543">
        <f t="shared" si="671"/>
        <v>2.2024721804798162</v>
      </c>
      <c r="M3543">
        <f t="shared" si="663"/>
        <v>6.11797827910921E-4</v>
      </c>
      <c r="N3543">
        <f t="shared" si="664"/>
        <v>1.8978579585632789E-3</v>
      </c>
      <c r="O3543">
        <f t="shared" si="665"/>
        <v>30.54306318466061</v>
      </c>
      <c r="P3543">
        <f t="shared" si="666"/>
        <v>613.27769860862963</v>
      </c>
      <c r="Q3543">
        <f t="shared" si="667"/>
        <v>0.10365814093281855</v>
      </c>
      <c r="R3543">
        <f t="shared" si="672"/>
        <v>799.9049956247369</v>
      </c>
      <c r="S3543">
        <f t="shared" si="668"/>
        <v>43.162928321438621</v>
      </c>
      <c r="T3543">
        <f t="shared" si="669"/>
        <v>1.1989702311510728E-3</v>
      </c>
      <c r="U3543">
        <f t="shared" si="670"/>
        <v>0</v>
      </c>
    </row>
    <row r="3544" spans="5:21" x14ac:dyDescent="0.45">
      <c r="E3544">
        <v>354.20000000000005</v>
      </c>
      <c r="F3544">
        <v>68.375225678893969</v>
      </c>
      <c r="G3544">
        <f t="shared" si="673"/>
        <v>68.368289474624135</v>
      </c>
      <c r="H3544">
        <f t="shared" si="673"/>
        <v>68.352368617182634</v>
      </c>
      <c r="I3544">
        <v>359.45273693896797</v>
      </c>
      <c r="J3544">
        <v>63.772668775259554</v>
      </c>
      <c r="K3544">
        <f t="shared" si="662"/>
        <v>22.92326033316931</v>
      </c>
      <c r="L3544">
        <f t="shared" si="671"/>
        <v>2.292326033317452</v>
      </c>
      <c r="M3544">
        <f t="shared" si="663"/>
        <v>6.3675723147692536E-4</v>
      </c>
      <c r="N3544">
        <f t="shared" si="664"/>
        <v>1.8986769060328511E-3</v>
      </c>
      <c r="O3544">
        <f t="shared" si="665"/>
        <v>30.556242866625325</v>
      </c>
      <c r="P3544">
        <f t="shared" si="666"/>
        <v>613.68986126750838</v>
      </c>
      <c r="Q3544">
        <f t="shared" si="667"/>
        <v>6.0015658751630951E-2</v>
      </c>
      <c r="R3544">
        <f t="shared" si="672"/>
        <v>463.12643482823569</v>
      </c>
      <c r="S3544">
        <f t="shared" si="668"/>
        <v>32.903460266241481</v>
      </c>
      <c r="T3544">
        <f t="shared" si="669"/>
        <v>9.1398500739559669E-4</v>
      </c>
      <c r="U3544">
        <f t="shared" si="670"/>
        <v>0</v>
      </c>
    </row>
    <row r="3545" spans="5:21" x14ac:dyDescent="0.45">
      <c r="E3545">
        <v>354.3</v>
      </c>
      <c r="F3545">
        <v>68.354481890353085</v>
      </c>
      <c r="G3545">
        <f t="shared" si="673"/>
        <v>68.378142774174947</v>
      </c>
      <c r="H3545">
        <f t="shared" si="673"/>
        <v>68.369261839761933</v>
      </c>
      <c r="I3545">
        <v>359.39063502628295</v>
      </c>
      <c r="J3545">
        <v>65.072622934025375</v>
      </c>
      <c r="K3545">
        <f t="shared" si="662"/>
        <v>23.386491279085242</v>
      </c>
      <c r="L3545">
        <f t="shared" si="671"/>
        <v>2.3386491279077264</v>
      </c>
      <c r="M3545">
        <f t="shared" si="663"/>
        <v>6.4962475775236781E-4</v>
      </c>
      <c r="N3545">
        <f t="shared" si="664"/>
        <v>1.8991461622156094E-3</v>
      </c>
      <c r="O3545">
        <f t="shared" si="665"/>
        <v>30.563794812847174</v>
      </c>
      <c r="P3545">
        <f t="shared" si="666"/>
        <v>613.92611810287644</v>
      </c>
      <c r="Q3545">
        <f t="shared" si="667"/>
        <v>3.1587189023074558E-2</v>
      </c>
      <c r="R3545">
        <f t="shared" si="672"/>
        <v>243.75075676570083</v>
      </c>
      <c r="S3545">
        <f t="shared" si="668"/>
        <v>26.213860019207193</v>
      </c>
      <c r="T3545">
        <f t="shared" si="669"/>
        <v>7.2816277831131099E-4</v>
      </c>
      <c r="U3545">
        <f t="shared" si="670"/>
        <v>0</v>
      </c>
    </row>
    <row r="3546" spans="5:21" x14ac:dyDescent="0.45">
      <c r="E3546">
        <v>354.40000000000003</v>
      </c>
      <c r="F3546">
        <v>68.387866425068253</v>
      </c>
      <c r="G3546">
        <f t="shared" si="673"/>
        <v>68.379050314927071</v>
      </c>
      <c r="H3546">
        <f t="shared" si="673"/>
        <v>68.37921885821325</v>
      </c>
      <c r="I3546">
        <v>359.41780461307354</v>
      </c>
      <c r="J3546">
        <v>64.978845147902092</v>
      </c>
      <c r="K3546">
        <f t="shared" si="662"/>
        <v>23.354553869351836</v>
      </c>
      <c r="L3546">
        <f t="shared" si="671"/>
        <v>2.3354553869357146</v>
      </c>
      <c r="M3546">
        <f t="shared" si="663"/>
        <v>6.4873760748199551E-4</v>
      </c>
      <c r="N3546">
        <f t="shared" si="664"/>
        <v>1.8994227460614793E-3</v>
      </c>
      <c r="O3546">
        <f t="shared" si="665"/>
        <v>30.568245998375652</v>
      </c>
      <c r="P3546">
        <f t="shared" si="666"/>
        <v>614.06540005019929</v>
      </c>
      <c r="Q3546">
        <f t="shared" si="667"/>
        <v>1.4547494457222143E-2</v>
      </c>
      <c r="R3546">
        <f t="shared" si="672"/>
        <v>112.25952332771355</v>
      </c>
      <c r="S3546">
        <f t="shared" si="668"/>
        <v>22.202478932567384</v>
      </c>
      <c r="T3546">
        <f t="shared" si="669"/>
        <v>6.1673552590464956E-4</v>
      </c>
      <c r="U3546">
        <f t="shared" si="670"/>
        <v>0</v>
      </c>
    </row>
    <row r="3547" spans="5:21" x14ac:dyDescent="0.45">
      <c r="E3547">
        <v>354.5</v>
      </c>
      <c r="F3547">
        <v>68.387866425068438</v>
      </c>
      <c r="G3547">
        <f t="shared" si="673"/>
        <v>68.381772937180216</v>
      </c>
      <c r="H3547">
        <f t="shared" si="673"/>
        <v>68.383393545659871</v>
      </c>
      <c r="I3547">
        <v>359.44885556941892</v>
      </c>
      <c r="J3547">
        <v>64.927105681097274</v>
      </c>
      <c r="K3547">
        <f t="shared" si="662"/>
        <v>23.337973832505131</v>
      </c>
      <c r="L3547">
        <f t="shared" si="671"/>
        <v>2.333797383249717</v>
      </c>
      <c r="M3547">
        <f t="shared" si="663"/>
        <v>6.4827705090292039E-4</v>
      </c>
      <c r="N3547">
        <f t="shared" si="664"/>
        <v>1.8995387096016631E-3</v>
      </c>
      <c r="O3547">
        <f t="shared" si="665"/>
        <v>30.570112250651789</v>
      </c>
      <c r="P3547">
        <f t="shared" si="666"/>
        <v>614.12380353487151</v>
      </c>
      <c r="Q3547">
        <f t="shared" si="667"/>
        <v>1.33013943621485E-2</v>
      </c>
      <c r="R3547">
        <f t="shared" si="672"/>
        <v>102.64366795805306</v>
      </c>
      <c r="S3547">
        <f t="shared" si="668"/>
        <v>21.911662061154559</v>
      </c>
      <c r="T3547">
        <f t="shared" si="669"/>
        <v>6.0865727947651558E-4</v>
      </c>
      <c r="U3547">
        <f t="shared" si="670"/>
        <v>0</v>
      </c>
    </row>
    <row r="3548" spans="5:21" x14ac:dyDescent="0.45">
      <c r="E3548">
        <v>354.6</v>
      </c>
      <c r="F3548">
        <v>68.389811155251635</v>
      </c>
      <c r="G3548">
        <f t="shared" si="673"/>
        <v>68.388838790159937</v>
      </c>
      <c r="H3548">
        <f t="shared" si="673"/>
        <v>68.385727221875214</v>
      </c>
      <c r="I3548">
        <v>359.36346543950492</v>
      </c>
      <c r="J3548">
        <v>66.078308839293783</v>
      </c>
      <c r="K3548">
        <f t="shared" si="662"/>
        <v>23.746130054870481</v>
      </c>
      <c r="L3548">
        <f t="shared" si="671"/>
        <v>2.3746130054875878</v>
      </c>
      <c r="M3548">
        <f t="shared" si="663"/>
        <v>6.5961472374640232E-4</v>
      </c>
      <c r="N3548">
        <f t="shared" si="664"/>
        <v>1.8996035339409782E-3</v>
      </c>
      <c r="O3548">
        <f t="shared" si="665"/>
        <v>30.571155497267096</v>
      </c>
      <c r="P3548">
        <f t="shared" si="666"/>
        <v>614.15645315152506</v>
      </c>
      <c r="Q3548">
        <f t="shared" si="667"/>
        <v>1.9329041516282786E-2</v>
      </c>
      <c r="R3548">
        <f t="shared" si="672"/>
        <v>149.15757441119035</v>
      </c>
      <c r="S3548">
        <f t="shared" si="668"/>
        <v>23.335391829864996</v>
      </c>
      <c r="T3548">
        <f t="shared" si="669"/>
        <v>6.4820532860736105E-4</v>
      </c>
      <c r="U3548">
        <f t="shared" si="670"/>
        <v>0</v>
      </c>
    </row>
    <row r="3549" spans="5:21" x14ac:dyDescent="0.45">
      <c r="E3549">
        <v>354.70000000000005</v>
      </c>
      <c r="F3549">
        <v>68.388838790159681</v>
      </c>
      <c r="G3549">
        <f t="shared" si="673"/>
        <v>68.389162911857142</v>
      </c>
      <c r="H3549">
        <f t="shared" si="673"/>
        <v>68.389344420016599</v>
      </c>
      <c r="I3549">
        <v>359.35182133088415</v>
      </c>
      <c r="J3549">
        <v>66.149450606289847</v>
      </c>
      <c r="K3549">
        <f t="shared" si="662"/>
        <v>23.770925555407615</v>
      </c>
      <c r="L3549">
        <f t="shared" si="671"/>
        <v>2.3770925555413021</v>
      </c>
      <c r="M3549">
        <f t="shared" si="663"/>
        <v>6.6030348765021155E-4</v>
      </c>
      <c r="N3549">
        <f t="shared" si="664"/>
        <v>1.8997040116671279E-3</v>
      </c>
      <c r="O3549">
        <f t="shared" si="665"/>
        <v>30.572772529524219</v>
      </c>
      <c r="P3549">
        <f t="shared" si="666"/>
        <v>614.2070624751359</v>
      </c>
      <c r="Q3549">
        <f t="shared" si="667"/>
        <v>2.3617944324190177E-2</v>
      </c>
      <c r="R3549">
        <f t="shared" si="672"/>
        <v>182.25400804313779</v>
      </c>
      <c r="S3549">
        <f t="shared" si="668"/>
        <v>24.350023137576528</v>
      </c>
      <c r="T3549">
        <f t="shared" si="669"/>
        <v>6.7638953159934799E-4</v>
      </c>
      <c r="U3549">
        <f t="shared" si="670"/>
        <v>0</v>
      </c>
    </row>
    <row r="3550" spans="5:21" x14ac:dyDescent="0.45">
      <c r="E3550">
        <v>354.8</v>
      </c>
      <c r="F3550">
        <v>68.389811155251635</v>
      </c>
      <c r="G3550">
        <f t="shared" si="673"/>
        <v>68.389811155251635</v>
      </c>
      <c r="H3550">
        <f t="shared" si="673"/>
        <v>68.394374788766896</v>
      </c>
      <c r="I3550">
        <v>359.37122817859273</v>
      </c>
      <c r="J3550">
        <v>65.936025302528961</v>
      </c>
      <c r="K3550">
        <f t="shared" si="662"/>
        <v>23.695510394184598</v>
      </c>
      <c r="L3550">
        <f t="shared" si="671"/>
        <v>2.3695510394176518</v>
      </c>
      <c r="M3550">
        <f t="shared" si="663"/>
        <v>6.5820862206068332E-4</v>
      </c>
      <c r="N3550">
        <f t="shared" si="664"/>
        <v>1.8998437441324139E-3</v>
      </c>
      <c r="O3550">
        <f t="shared" si="665"/>
        <v>30.575021305570353</v>
      </c>
      <c r="P3550">
        <f t="shared" si="666"/>
        <v>614.27744878607598</v>
      </c>
      <c r="Q3550">
        <f t="shared" si="667"/>
        <v>2.9268863550733215E-2</v>
      </c>
      <c r="R3550">
        <f t="shared" si="672"/>
        <v>225.86079549375606</v>
      </c>
      <c r="S3550">
        <f t="shared" si="668"/>
        <v>25.687244718480336</v>
      </c>
      <c r="T3550">
        <f t="shared" si="669"/>
        <v>7.1353457551334275E-4</v>
      </c>
      <c r="U3550">
        <f t="shared" si="670"/>
        <v>0</v>
      </c>
    </row>
    <row r="3551" spans="5:21" x14ac:dyDescent="0.45">
      <c r="E3551">
        <v>354.90000000000003</v>
      </c>
      <c r="F3551">
        <v>68.389487033554317</v>
      </c>
      <c r="G3551">
        <f t="shared" si="673"/>
        <v>68.397136305634049</v>
      </c>
      <c r="H3551">
        <f t="shared" si="673"/>
        <v>68.399910787377095</v>
      </c>
      <c r="I3551">
        <v>359.38287228720549</v>
      </c>
      <c r="J3551">
        <v>65.919856719452113</v>
      </c>
      <c r="K3551">
        <f t="shared" si="662"/>
        <v>23.690467448597744</v>
      </c>
      <c r="L3551">
        <f t="shared" si="671"/>
        <v>2.369046744860313</v>
      </c>
      <c r="M3551">
        <f t="shared" si="663"/>
        <v>6.5806854023882626E-4</v>
      </c>
      <c r="N3551">
        <f t="shared" si="664"/>
        <v>1.8999975218715862E-3</v>
      </c>
      <c r="O3551">
        <f t="shared" si="665"/>
        <v>30.577496118389057</v>
      </c>
      <c r="P3551">
        <f t="shared" si="666"/>
        <v>614.35491657993362</v>
      </c>
      <c r="Q3551">
        <f t="shared" si="667"/>
        <v>4.1179262514390302E-2</v>
      </c>
      <c r="R3551">
        <f t="shared" si="672"/>
        <v>317.77048580054651</v>
      </c>
      <c r="S3551">
        <f t="shared" si="668"/>
        <v>28.502060873140969</v>
      </c>
      <c r="T3551">
        <f t="shared" si="669"/>
        <v>7.9172391314280479E-4</v>
      </c>
      <c r="U3551">
        <f t="shared" si="670"/>
        <v>0</v>
      </c>
    </row>
    <row r="3552" spans="5:21" x14ac:dyDescent="0.45">
      <c r="E3552">
        <v>355</v>
      </c>
      <c r="F3552">
        <v>68.391107642040922</v>
      </c>
      <c r="G3552">
        <f t="shared" si="673"/>
        <v>68.406924780931718</v>
      </c>
      <c r="H3552">
        <f t="shared" si="673"/>
        <v>68.407469305387664</v>
      </c>
      <c r="I3552">
        <v>359.30524489644114</v>
      </c>
      <c r="J3552">
        <v>67.05489127440822</v>
      </c>
      <c r="K3552">
        <f t="shared" si="662"/>
        <v>24.093174130855481</v>
      </c>
      <c r="L3552">
        <f t="shared" si="671"/>
        <v>2.4093174130847261</v>
      </c>
      <c r="M3552">
        <f t="shared" si="663"/>
        <v>6.6925483696820783E-4</v>
      </c>
      <c r="N3552">
        <f t="shared" si="664"/>
        <v>1.9002074807052129E-3</v>
      </c>
      <c r="O3552">
        <f t="shared" si="665"/>
        <v>30.580875078280499</v>
      </c>
      <c r="P3552">
        <f t="shared" si="666"/>
        <v>614.46069754161795</v>
      </c>
      <c r="Q3552">
        <f t="shared" si="667"/>
        <v>5.3988012827126397E-2</v>
      </c>
      <c r="R3552">
        <f t="shared" si="672"/>
        <v>416.61253786385589</v>
      </c>
      <c r="S3552">
        <f t="shared" si="668"/>
        <v>31.531121808493303</v>
      </c>
      <c r="T3552">
        <f t="shared" si="669"/>
        <v>8.7586449468036954E-4</v>
      </c>
      <c r="U3552">
        <f t="shared" si="670"/>
        <v>0</v>
      </c>
    </row>
    <row r="3553" spans="5:21" x14ac:dyDescent="0.45">
      <c r="E3553">
        <v>355.1</v>
      </c>
      <c r="F3553">
        <v>68.426436907163705</v>
      </c>
      <c r="G3553">
        <f t="shared" si="673"/>
        <v>68.416518783210989</v>
      </c>
      <c r="H3553">
        <f t="shared" si="673"/>
        <v>68.418333864736795</v>
      </c>
      <c r="I3553">
        <v>359.30524489644341</v>
      </c>
      <c r="J3553">
        <v>67.177772506233907</v>
      </c>
      <c r="K3553">
        <f t="shared" si="662"/>
        <v>24.137326001949937</v>
      </c>
      <c r="L3553">
        <f t="shared" si="671"/>
        <v>2.4137326001955426</v>
      </c>
      <c r="M3553">
        <f t="shared" si="663"/>
        <v>6.7048127783194268E-4</v>
      </c>
      <c r="N3553">
        <f t="shared" si="664"/>
        <v>1.9005092740204666E-3</v>
      </c>
      <c r="O3553">
        <f t="shared" si="665"/>
        <v>30.585731970891935</v>
      </c>
      <c r="P3553">
        <f t="shared" si="666"/>
        <v>614.61276881540391</v>
      </c>
      <c r="Q3553">
        <f t="shared" si="667"/>
        <v>6.488414443811763E-2</v>
      </c>
      <c r="R3553">
        <f t="shared" si="672"/>
        <v>500.69537043428863</v>
      </c>
      <c r="S3553">
        <f t="shared" si="668"/>
        <v>34.112515812045309</v>
      </c>
      <c r="T3553">
        <f t="shared" si="669"/>
        <v>9.4756988366792529E-4</v>
      </c>
      <c r="U3553">
        <f t="shared" si="670"/>
        <v>0</v>
      </c>
    </row>
    <row r="3554" spans="5:21" x14ac:dyDescent="0.45">
      <c r="E3554">
        <v>355.20000000000005</v>
      </c>
      <c r="F3554">
        <v>68.437781166647994</v>
      </c>
      <c r="G3554">
        <f t="shared" si="673"/>
        <v>68.426955501909873</v>
      </c>
      <c r="H3554">
        <f t="shared" si="673"/>
        <v>68.431622854433442</v>
      </c>
      <c r="I3554">
        <v>358.92098931365484</v>
      </c>
      <c r="J3554">
        <v>70.919182501549599</v>
      </c>
      <c r="K3554">
        <f t="shared" si="662"/>
        <v>25.454383144771821</v>
      </c>
      <c r="L3554">
        <f t="shared" si="671"/>
        <v>2.545438314477761</v>
      </c>
      <c r="M3554">
        <f t="shared" si="663"/>
        <v>7.0706619846588393E-4</v>
      </c>
      <c r="N3554">
        <f t="shared" si="664"/>
        <v>1.9008784126231513E-3</v>
      </c>
      <c r="O3554">
        <f t="shared" si="665"/>
        <v>30.591672680845925</v>
      </c>
      <c r="P3554">
        <f t="shared" si="666"/>
        <v>614.79881090020831</v>
      </c>
      <c r="Q3554">
        <f t="shared" si="667"/>
        <v>8.0214074347395581E-2</v>
      </c>
      <c r="R3554">
        <f t="shared" si="672"/>
        <v>618.99276036100832</v>
      </c>
      <c r="S3554">
        <f t="shared" si="668"/>
        <v>37.74374790440973</v>
      </c>
      <c r="T3554">
        <f t="shared" si="669"/>
        <v>1.0484374417891592E-3</v>
      </c>
      <c r="U3554">
        <f t="shared" si="670"/>
        <v>0</v>
      </c>
    </row>
    <row r="3555" spans="5:21" x14ac:dyDescent="0.45">
      <c r="E3555">
        <v>355.3</v>
      </c>
      <c r="F3555">
        <v>68.437781166647994</v>
      </c>
      <c r="G3555">
        <f t="shared" si="673"/>
        <v>68.444133951997316</v>
      </c>
      <c r="H3555">
        <f t="shared" si="673"/>
        <v>68.447362204231297</v>
      </c>
      <c r="I3555">
        <v>358.29608882496052</v>
      </c>
      <c r="J3555">
        <v>78.288821775909454</v>
      </c>
      <c r="K3555">
        <f t="shared" si="662"/>
        <v>28.050578641022756</v>
      </c>
      <c r="L3555">
        <f t="shared" si="671"/>
        <v>2.8050578641013191</v>
      </c>
      <c r="M3555">
        <f t="shared" si="663"/>
        <v>7.7918274002840998E-4</v>
      </c>
      <c r="N3555">
        <f t="shared" si="664"/>
        <v>1.9013156167842027E-3</v>
      </c>
      <c r="O3555">
        <f t="shared" si="665"/>
        <v>30.598708799779558</v>
      </c>
      <c r="P3555">
        <f t="shared" si="666"/>
        <v>615.01920864757426</v>
      </c>
      <c r="Q3555">
        <f t="shared" si="667"/>
        <v>0.10360018677104676</v>
      </c>
      <c r="R3555">
        <f t="shared" si="672"/>
        <v>799.45777726734286</v>
      </c>
      <c r="S3555">
        <f t="shared" si="668"/>
        <v>43.281169396000443</v>
      </c>
      <c r="T3555">
        <f t="shared" si="669"/>
        <v>1.2022547054444568E-3</v>
      </c>
      <c r="U3555">
        <f t="shared" si="670"/>
        <v>0</v>
      </c>
    </row>
    <row r="3556" spans="5:21" x14ac:dyDescent="0.45">
      <c r="E3556">
        <v>355.40000000000003</v>
      </c>
      <c r="F3556">
        <v>68.441670627048708</v>
      </c>
      <c r="G3556">
        <f t="shared" si="673"/>
        <v>68.463581254117301</v>
      </c>
      <c r="H3556">
        <f t="shared" si="673"/>
        <v>68.467509609241688</v>
      </c>
      <c r="I3556">
        <v>357.89242640060451</v>
      </c>
      <c r="J3556">
        <v>83.197602485865829</v>
      </c>
      <c r="K3556">
        <f t="shared" si="662"/>
        <v>29.775791824379489</v>
      </c>
      <c r="L3556">
        <f t="shared" si="671"/>
        <v>2.977579182438626</v>
      </c>
      <c r="M3556">
        <f t="shared" si="663"/>
        <v>8.2710532845498583E-4</v>
      </c>
      <c r="N3556">
        <f t="shared" si="664"/>
        <v>1.9018752669233802E-3</v>
      </c>
      <c r="O3556">
        <f t="shared" si="665"/>
        <v>30.607715495715404</v>
      </c>
      <c r="P3556">
        <f t="shared" si="666"/>
        <v>615.30141349748601</v>
      </c>
      <c r="Q3556">
        <f t="shared" si="667"/>
        <v>0.12744996458602387</v>
      </c>
      <c r="R3556">
        <f t="shared" si="672"/>
        <v>983.50078871884557</v>
      </c>
      <c r="S3556">
        <f t="shared" si="668"/>
        <v>48.935682939360724</v>
      </c>
      <c r="T3556">
        <f t="shared" si="669"/>
        <v>1.3593245260933534E-3</v>
      </c>
      <c r="U3556">
        <f t="shared" si="670"/>
        <v>0</v>
      </c>
    </row>
    <row r="3557" spans="5:21" x14ac:dyDescent="0.45">
      <c r="E3557">
        <v>355.5</v>
      </c>
      <c r="F3557">
        <v>68.476999892478119</v>
      </c>
      <c r="G3557">
        <f t="shared" si="673"/>
        <v>68.485621529921005</v>
      </c>
      <c r="H3557">
        <f t="shared" si="673"/>
        <v>68.493711607761654</v>
      </c>
      <c r="I3557">
        <v>357.62073053946989</v>
      </c>
      <c r="J3557">
        <v>86.082076873900348</v>
      </c>
      <c r="K3557">
        <f t="shared" si="662"/>
        <v>30.784735217999049</v>
      </c>
      <c r="L3557">
        <f t="shared" si="671"/>
        <v>3.078473521798855</v>
      </c>
      <c r="M3557">
        <f t="shared" si="663"/>
        <v>8.5513153383330695E-4</v>
      </c>
      <c r="N3557">
        <f t="shared" si="664"/>
        <v>1.9026031002156015E-3</v>
      </c>
      <c r="O3557">
        <f t="shared" si="665"/>
        <v>30.619428837133768</v>
      </c>
      <c r="P3557">
        <f t="shared" si="666"/>
        <v>615.66856148690965</v>
      </c>
      <c r="Q3557">
        <f t="shared" si="667"/>
        <v>0.14188154363598215</v>
      </c>
      <c r="R3557">
        <f t="shared" si="672"/>
        <v>1094.8658206684017</v>
      </c>
      <c r="S3557">
        <f t="shared" si="668"/>
        <v>52.375585787875131</v>
      </c>
      <c r="T3557">
        <f t="shared" si="669"/>
        <v>1.4548773829965314E-3</v>
      </c>
      <c r="U3557">
        <f t="shared" si="670"/>
        <v>0</v>
      </c>
    </row>
    <row r="3558" spans="5:21" x14ac:dyDescent="0.45">
      <c r="E3558">
        <v>355.6</v>
      </c>
      <c r="F3558">
        <v>68.523673417763703</v>
      </c>
      <c r="G3558">
        <f t="shared" si="673"/>
        <v>68.517255808262945</v>
      </c>
      <c r="H3558">
        <f t="shared" si="673"/>
        <v>68.524529099482393</v>
      </c>
      <c r="I3558">
        <v>357.29857687705777</v>
      </c>
      <c r="J3558">
        <v>89.283455246173205</v>
      </c>
      <c r="K3558">
        <f t="shared" si="662"/>
        <v>31.900851498124165</v>
      </c>
      <c r="L3558">
        <f t="shared" si="671"/>
        <v>3.1900851498131417</v>
      </c>
      <c r="M3558">
        <f t="shared" si="663"/>
        <v>8.8613476383678246E-4</v>
      </c>
      <c r="N3558">
        <f t="shared" si="664"/>
        <v>1.9034591416522888E-3</v>
      </c>
      <c r="O3558">
        <f t="shared" si="665"/>
        <v>30.633205488632608</v>
      </c>
      <c r="P3558">
        <f t="shared" si="666"/>
        <v>616.10058011528508</v>
      </c>
      <c r="Q3558">
        <f t="shared" si="667"/>
        <v>0.14031667398787917</v>
      </c>
      <c r="R3558">
        <f t="shared" si="672"/>
        <v>1082.7900971627064</v>
      </c>
      <c r="S3558">
        <f t="shared" si="668"/>
        <v>52.042467219778942</v>
      </c>
      <c r="T3558">
        <f t="shared" si="669"/>
        <v>1.4456240894383039E-3</v>
      </c>
      <c r="U3558">
        <f t="shared" si="670"/>
        <v>0</v>
      </c>
    </row>
    <row r="3559" spans="5:21" x14ac:dyDescent="0.45">
      <c r="E3559">
        <v>355.70000000000005</v>
      </c>
      <c r="F3559">
        <v>68.547982545666457</v>
      </c>
      <c r="G3559">
        <f t="shared" si="673"/>
        <v>68.557965494509773</v>
      </c>
      <c r="H3559">
        <f t="shared" si="673"/>
        <v>68.557187602588058</v>
      </c>
      <c r="I3559">
        <v>357.0152369100897</v>
      </c>
      <c r="J3559">
        <v>92.74353069686137</v>
      </c>
      <c r="K3559">
        <f t="shared" si="662"/>
        <v>33.110853583618137</v>
      </c>
      <c r="L3559">
        <f t="shared" si="671"/>
        <v>3.3110853583625666</v>
      </c>
      <c r="M3559">
        <f t="shared" si="663"/>
        <v>9.1974593287828159E-4</v>
      </c>
      <c r="N3559">
        <f t="shared" si="664"/>
        <v>1.9043663222941128E-3</v>
      </c>
      <c r="O3559">
        <f t="shared" si="665"/>
        <v>30.647805145860964</v>
      </c>
      <c r="P3559">
        <f t="shared" si="666"/>
        <v>616.55864001591203</v>
      </c>
      <c r="Q3559">
        <f t="shared" si="667"/>
        <v>0.11626404315450145</v>
      </c>
      <c r="R3559">
        <f t="shared" si="672"/>
        <v>897.18171765293062</v>
      </c>
      <c r="S3559">
        <f t="shared" si="668"/>
        <v>46.39281952326057</v>
      </c>
      <c r="T3559">
        <f t="shared" si="669"/>
        <v>1.2886894312016826E-3</v>
      </c>
      <c r="U3559">
        <f t="shared" si="670"/>
        <v>0</v>
      </c>
    </row>
    <row r="3560" spans="5:21" x14ac:dyDescent="0.45">
      <c r="E3560">
        <v>355.8</v>
      </c>
      <c r="F3560">
        <v>68.595952558357752</v>
      </c>
      <c r="G3560">
        <f t="shared" si="673"/>
        <v>68.598221410600956</v>
      </c>
      <c r="H3560">
        <f t="shared" si="673"/>
        <v>68.587304991567166</v>
      </c>
      <c r="I3560">
        <v>357.05793197354558</v>
      </c>
      <c r="J3560">
        <v>91.618197765989009</v>
      </c>
      <c r="K3560">
        <f t="shared" si="662"/>
        <v>32.713004225467351</v>
      </c>
      <c r="L3560">
        <f t="shared" si="671"/>
        <v>3.2713004225456195</v>
      </c>
      <c r="M3560">
        <f t="shared" si="663"/>
        <v>9.0869456181853759E-4</v>
      </c>
      <c r="N3560">
        <f t="shared" si="664"/>
        <v>1.9052029164324214E-3</v>
      </c>
      <c r="O3560">
        <f t="shared" si="665"/>
        <v>30.661268823430184</v>
      </c>
      <c r="P3560">
        <f t="shared" si="666"/>
        <v>616.98127124561449</v>
      </c>
      <c r="Q3560">
        <f t="shared" si="667"/>
        <v>6.876734170296217E-2</v>
      </c>
      <c r="R3560">
        <f t="shared" si="672"/>
        <v>530.66107175975037</v>
      </c>
      <c r="S3560">
        <f t="shared" si="668"/>
        <v>35.188170392038764</v>
      </c>
      <c r="T3560">
        <f t="shared" si="669"/>
        <v>9.774491775566324E-4</v>
      </c>
      <c r="U3560">
        <f t="shared" si="670"/>
        <v>0</v>
      </c>
    </row>
    <row r="3561" spans="5:21" x14ac:dyDescent="0.45">
      <c r="E3561">
        <v>355.90000000000003</v>
      </c>
      <c r="F3561">
        <v>68.645219058282805</v>
      </c>
      <c r="G3561">
        <f t="shared" si="673"/>
        <v>68.626873769645584</v>
      </c>
      <c r="H3561">
        <f t="shared" si="673"/>
        <v>68.60920265410671</v>
      </c>
      <c r="I3561">
        <v>358.71915810046175</v>
      </c>
      <c r="J3561">
        <v>68.678216678529139</v>
      </c>
      <c r="K3561">
        <f t="shared" si="662"/>
        <v>24.636192066763062</v>
      </c>
      <c r="L3561">
        <f t="shared" si="671"/>
        <v>2.4636192066768663</v>
      </c>
      <c r="M3561">
        <f t="shared" si="663"/>
        <v>6.8433866852119624E-4</v>
      </c>
      <c r="N3561">
        <f t="shared" si="664"/>
        <v>1.9058111848362976E-3</v>
      </c>
      <c r="O3561">
        <f t="shared" si="665"/>
        <v>30.671057954491864</v>
      </c>
      <c r="P3561">
        <f t="shared" si="666"/>
        <v>617.28868464689333</v>
      </c>
      <c r="Q3561">
        <f t="shared" si="667"/>
        <v>1.4779328488856436E-3</v>
      </c>
      <c r="R3561">
        <f t="shared" si="672"/>
        <v>11.40485309096678</v>
      </c>
      <c r="S3561">
        <f t="shared" si="668"/>
        <v>19.282695931572423</v>
      </c>
      <c r="T3561">
        <f t="shared" si="669"/>
        <v>5.356304425436784E-4</v>
      </c>
      <c r="U3561">
        <f t="shared" si="670"/>
        <v>0</v>
      </c>
    </row>
    <row r="3562" spans="5:21" x14ac:dyDescent="0.45">
      <c r="E3562">
        <v>356</v>
      </c>
      <c r="F3562">
        <v>68.678279472934094</v>
      </c>
      <c r="G3562">
        <f t="shared" si="673"/>
        <v>68.636208474816542</v>
      </c>
      <c r="H3562">
        <f t="shared" si="673"/>
        <v>68.618070624039859</v>
      </c>
      <c r="I3562">
        <v>361.4788118730994</v>
      </c>
      <c r="J3562">
        <v>38.876276515621313</v>
      </c>
      <c r="K3562">
        <f t="shared" si="662"/>
        <v>14.052950244916868</v>
      </c>
      <c r="L3562">
        <f t="shared" si="671"/>
        <v>1.4052950244912075</v>
      </c>
      <c r="M3562">
        <f t="shared" si="663"/>
        <v>3.9035972902546858E-4</v>
      </c>
      <c r="N3562">
        <f t="shared" si="664"/>
        <v>1.9060575173344405E-3</v>
      </c>
      <c r="O3562">
        <f t="shared" si="665"/>
        <v>30.675022291770777</v>
      </c>
      <c r="P3562">
        <f t="shared" si="666"/>
        <v>617.41320952779779</v>
      </c>
      <c r="Q3562">
        <f t="shared" si="667"/>
        <v>-7.1056688351411879E-2</v>
      </c>
      <c r="R3562">
        <f t="shared" si="672"/>
        <v>-548.32741040264114</v>
      </c>
      <c r="S3562">
        <f t="shared" si="668"/>
        <v>2.1192084282089785</v>
      </c>
      <c r="T3562">
        <f t="shared" si="669"/>
        <v>5.8866900783582736E-5</v>
      </c>
      <c r="U3562">
        <f t="shared" si="670"/>
        <v>0</v>
      </c>
    </row>
    <row r="3563" spans="5:21" x14ac:dyDescent="0.45">
      <c r="E3563">
        <v>356.1</v>
      </c>
      <c r="F3563">
        <v>68.666935212986829</v>
      </c>
      <c r="G3563">
        <f t="shared" si="673"/>
        <v>68.626744120960694</v>
      </c>
      <c r="H3563">
        <f t="shared" si="673"/>
        <v>68.609863862432093</v>
      </c>
      <c r="I3563">
        <v>362.15417019775305</v>
      </c>
      <c r="J3563">
        <v>33.602081354901173</v>
      </c>
      <c r="K3563">
        <f t="shared" si="662"/>
        <v>12.169133890001623</v>
      </c>
      <c r="L3563">
        <f t="shared" si="671"/>
        <v>1.2169133890004391</v>
      </c>
      <c r="M3563">
        <f t="shared" si="663"/>
        <v>3.3803149694448955E-4</v>
      </c>
      <c r="N3563">
        <f t="shared" si="664"/>
        <v>1.9058295517342249E-3</v>
      </c>
      <c r="O3563">
        <f t="shared" si="665"/>
        <v>30.671353541061642</v>
      </c>
      <c r="P3563">
        <f t="shared" si="666"/>
        <v>617.29796878788159</v>
      </c>
      <c r="Q3563">
        <f t="shared" si="667"/>
        <v>-0.13115928661818543</v>
      </c>
      <c r="R3563">
        <f t="shared" si="672"/>
        <v>-1012.1247366037486</v>
      </c>
      <c r="S3563">
        <f t="shared" si="668"/>
        <v>-12.109871383155117</v>
      </c>
      <c r="T3563">
        <f t="shared" si="669"/>
        <v>0</v>
      </c>
      <c r="U3563">
        <f t="shared" si="670"/>
        <v>-3.3638531619875324E-4</v>
      </c>
    </row>
    <row r="3564" spans="5:21" x14ac:dyDescent="0.45">
      <c r="E3564">
        <v>356.20000000000005</v>
      </c>
      <c r="F3564">
        <v>68.594656071521257</v>
      </c>
      <c r="G3564">
        <f t="shared" si="673"/>
        <v>68.602305344175477</v>
      </c>
      <c r="H3564">
        <f t="shared" si="673"/>
        <v>68.58628076704656</v>
      </c>
      <c r="I3564">
        <v>362.17745841599282</v>
      </c>
      <c r="J3564">
        <v>34.070970595344804</v>
      </c>
      <c r="K3564">
        <f t="shared" si="662"/>
        <v>12.339737535988005</v>
      </c>
      <c r="L3564">
        <f t="shared" si="671"/>
        <v>1.2339737535990811</v>
      </c>
      <c r="M3564">
        <f t="shared" si="663"/>
        <v>3.4277048711077793E-4</v>
      </c>
      <c r="N3564">
        <f t="shared" si="664"/>
        <v>1.9051744657512934E-3</v>
      </c>
      <c r="O3564">
        <f t="shared" si="665"/>
        <v>30.660810954100494</v>
      </c>
      <c r="P3564">
        <f t="shared" si="666"/>
        <v>616.96689516318645</v>
      </c>
      <c r="Q3564">
        <f t="shared" si="667"/>
        <v>-0.17433810540490313</v>
      </c>
      <c r="R3564">
        <f t="shared" si="672"/>
        <v>-1345.3253182643402</v>
      </c>
      <c r="S3564">
        <f t="shared" si="668"/>
        <v>-22.332059917531218</v>
      </c>
      <c r="T3564">
        <f t="shared" si="669"/>
        <v>0</v>
      </c>
      <c r="U3564">
        <f t="shared" si="670"/>
        <v>-6.2033499770920058E-4</v>
      </c>
    </row>
    <row r="3565" spans="5:21" x14ac:dyDescent="0.45">
      <c r="E3565">
        <v>356.3</v>
      </c>
      <c r="F3565">
        <v>68.54863078907843</v>
      </c>
      <c r="G3565">
        <f t="shared" si="673"/>
        <v>68.557187602562138</v>
      </c>
      <c r="H3565">
        <f t="shared" si="673"/>
        <v>68.551184868776858</v>
      </c>
      <c r="I3565">
        <v>362.53454443020325</v>
      </c>
      <c r="J3565">
        <v>29.336805883013351</v>
      </c>
      <c r="K3565">
        <f t="shared" si="662"/>
        <v>10.635605555835554</v>
      </c>
      <c r="L3565">
        <f t="shared" si="671"/>
        <v>1.0635605555831926</v>
      </c>
      <c r="M3565">
        <f t="shared" si="663"/>
        <v>2.9543348766209875E-4</v>
      </c>
      <c r="N3565">
        <f t="shared" si="664"/>
        <v>1.9041995796882461E-3</v>
      </c>
      <c r="O3565">
        <f t="shared" si="665"/>
        <v>30.645121683738004</v>
      </c>
      <c r="P3565">
        <f t="shared" si="666"/>
        <v>616.47442921875631</v>
      </c>
      <c r="Q3565">
        <f t="shared" si="667"/>
        <v>-0.20259270098856419</v>
      </c>
      <c r="R3565">
        <f t="shared" si="672"/>
        <v>-1563.3592512805126</v>
      </c>
      <c r="S3565">
        <f t="shared" si="668"/>
        <v>-29.017400592567132</v>
      </c>
      <c r="T3565">
        <f t="shared" si="669"/>
        <v>0</v>
      </c>
      <c r="U3565">
        <f t="shared" si="670"/>
        <v>-8.0603890534908706E-4</v>
      </c>
    </row>
    <row r="3566" spans="5:21" x14ac:dyDescent="0.45">
      <c r="E3566">
        <v>356.40000000000003</v>
      </c>
      <c r="F3566">
        <v>68.523025174356732</v>
      </c>
      <c r="G3566">
        <f t="shared" si="673"/>
        <v>68.508958292718006</v>
      </c>
      <c r="H3566">
        <f t="shared" si="673"/>
        <v>68.508284120032911</v>
      </c>
      <c r="I3566">
        <v>362.94985099232673</v>
      </c>
      <c r="J3566">
        <v>25.802350612415648</v>
      </c>
      <c r="K3566">
        <f t="shared" si="662"/>
        <v>9.3649593100280288</v>
      </c>
      <c r="L3566">
        <f t="shared" si="671"/>
        <v>0.93649593100301587</v>
      </c>
      <c r="M3566">
        <f t="shared" si="663"/>
        <v>2.6013775861188969E-4</v>
      </c>
      <c r="N3566">
        <f t="shared" si="664"/>
        <v>1.9030078922231365E-3</v>
      </c>
      <c r="O3566">
        <f t="shared" si="665"/>
        <v>30.625943333019514</v>
      </c>
      <c r="P3566">
        <f t="shared" si="666"/>
        <v>615.87282137331817</v>
      </c>
      <c r="Q3566">
        <f t="shared" si="667"/>
        <v>-0.2116341706289937</v>
      </c>
      <c r="R3566">
        <f t="shared" si="672"/>
        <v>-1633.1301025429934</v>
      </c>
      <c r="S3566">
        <f t="shared" si="668"/>
        <v>-31.154463848203974</v>
      </c>
      <c r="T3566">
        <f t="shared" si="669"/>
        <v>0</v>
      </c>
      <c r="U3566">
        <f t="shared" si="670"/>
        <v>-8.6540177356122161E-4</v>
      </c>
    </row>
    <row r="3567" spans="5:21" x14ac:dyDescent="0.45">
      <c r="E3567">
        <v>356.5</v>
      </c>
      <c r="F3567">
        <v>68.452690764867469</v>
      </c>
      <c r="G3567">
        <f t="shared" si="673"/>
        <v>68.460728983467988</v>
      </c>
      <c r="H3567">
        <f t="shared" si="673"/>
        <v>68.460547475707529</v>
      </c>
      <c r="I3567">
        <v>362.96149510158619</v>
      </c>
      <c r="J3567">
        <v>26.138657440801904</v>
      </c>
      <c r="K3567">
        <f t="shared" si="662"/>
        <v>9.4873261846616614</v>
      </c>
      <c r="L3567">
        <f t="shared" si="671"/>
        <v>0.94873261846584256</v>
      </c>
      <c r="M3567">
        <f t="shared" si="663"/>
        <v>2.6353683846282394E-4</v>
      </c>
      <c r="N3567">
        <f t="shared" si="664"/>
        <v>1.9016818743252091E-3</v>
      </c>
      <c r="O3567">
        <f t="shared" si="665"/>
        <v>30.604603143540292</v>
      </c>
      <c r="P3567">
        <f t="shared" si="666"/>
        <v>615.20388453146586</v>
      </c>
      <c r="Q3567">
        <f t="shared" si="667"/>
        <v>-0.20438940100151015</v>
      </c>
      <c r="R3567">
        <f t="shared" si="672"/>
        <v>-1577.2239540724136</v>
      </c>
      <c r="S3567">
        <f t="shared" si="668"/>
        <v>-29.442242444421741</v>
      </c>
      <c r="T3567">
        <f t="shared" si="669"/>
        <v>0</v>
      </c>
      <c r="U3567">
        <f t="shared" si="670"/>
        <v>-8.1784006790060399E-4</v>
      </c>
    </row>
    <row r="3568" spans="5:21" x14ac:dyDescent="0.45">
      <c r="E3568">
        <v>356.6</v>
      </c>
      <c r="F3568">
        <v>68.425788663766212</v>
      </c>
      <c r="G3568">
        <f t="shared" si="673"/>
        <v>68.412240377240977</v>
      </c>
      <c r="H3568">
        <f t="shared" si="673"/>
        <v>68.413601688649152</v>
      </c>
      <c r="I3568">
        <v>362.99254605963216</v>
      </c>
      <c r="J3568">
        <v>26.222734146864045</v>
      </c>
      <c r="K3568">
        <f t="shared" si="662"/>
        <v>9.5186570326150353</v>
      </c>
      <c r="L3568">
        <f t="shared" si="671"/>
        <v>0.95186570326171993</v>
      </c>
      <c r="M3568">
        <f t="shared" si="663"/>
        <v>2.6440713979486208E-4</v>
      </c>
      <c r="N3568">
        <f t="shared" si="664"/>
        <v>1.9003778246846988E-3</v>
      </c>
      <c r="O3568">
        <f t="shared" si="665"/>
        <v>30.583616498893715</v>
      </c>
      <c r="P3568">
        <f t="shared" si="666"/>
        <v>614.54652927137158</v>
      </c>
      <c r="Q3568">
        <f t="shared" si="667"/>
        <v>-0.18827703536214102</v>
      </c>
      <c r="R3568">
        <f t="shared" si="672"/>
        <v>-1452.8886954011555</v>
      </c>
      <c r="S3568">
        <f t="shared" si="668"/>
        <v>-25.639535303765154</v>
      </c>
      <c r="T3568">
        <f t="shared" si="669"/>
        <v>0</v>
      </c>
      <c r="U3568">
        <f t="shared" si="670"/>
        <v>-7.1220931399347651E-4</v>
      </c>
    </row>
    <row r="3569" spans="5:21" x14ac:dyDescent="0.45">
      <c r="E3569">
        <v>356.70000000000005</v>
      </c>
      <c r="F3569">
        <v>68.353509525271107</v>
      </c>
      <c r="G3569">
        <f t="shared" si="673"/>
        <v>68.363622122548534</v>
      </c>
      <c r="H3569">
        <f t="shared" si="673"/>
        <v>68.36910626194522</v>
      </c>
      <c r="I3569">
        <v>362.61217182471898</v>
      </c>
      <c r="J3569">
        <v>30.264883282567713</v>
      </c>
      <c r="K3569">
        <f t="shared" si="662"/>
        <v>10.974415057113509</v>
      </c>
      <c r="L3569">
        <f t="shared" si="671"/>
        <v>1.0974415057116005</v>
      </c>
      <c r="M3569">
        <f t="shared" si="663"/>
        <v>3.0484486269759747E-4</v>
      </c>
      <c r="N3569">
        <f t="shared" si="664"/>
        <v>1.8991418406095896E-3</v>
      </c>
      <c r="O3569">
        <f t="shared" si="665"/>
        <v>30.56372526333999</v>
      </c>
      <c r="P3569">
        <f t="shared" si="666"/>
        <v>613.92394200750368</v>
      </c>
      <c r="Q3569">
        <f t="shared" si="667"/>
        <v>-0.16570233686275415</v>
      </c>
      <c r="R3569">
        <f t="shared" si="672"/>
        <v>-1278.6851650090268</v>
      </c>
      <c r="S3569">
        <f t="shared" si="668"/>
        <v>-20.317579385540441</v>
      </c>
      <c r="T3569">
        <f t="shared" si="669"/>
        <v>0</v>
      </c>
      <c r="U3569">
        <f t="shared" si="670"/>
        <v>-5.6437720515390116E-4</v>
      </c>
    </row>
    <row r="3570" spans="5:21" x14ac:dyDescent="0.45">
      <c r="E3570">
        <v>356.8</v>
      </c>
      <c r="F3570">
        <v>68.306187757943349</v>
      </c>
      <c r="G3570">
        <f t="shared" si="673"/>
        <v>68.322458667270212</v>
      </c>
      <c r="H3570">
        <f t="shared" si="673"/>
        <v>68.329368941976753</v>
      </c>
      <c r="I3570">
        <v>362.10371239168722</v>
      </c>
      <c r="J3570">
        <v>36.399248108280212</v>
      </c>
      <c r="K3570">
        <f t="shared" si="662"/>
        <v>13.180302868274362</v>
      </c>
      <c r="L3570">
        <f t="shared" si="671"/>
        <v>1.3180302868269866</v>
      </c>
      <c r="M3570">
        <f t="shared" si="663"/>
        <v>3.6611952411873228E-4</v>
      </c>
      <c r="N3570">
        <f t="shared" si="664"/>
        <v>1.8980380261660211E-3</v>
      </c>
      <c r="O3570">
        <f t="shared" si="665"/>
        <v>30.545961091821287</v>
      </c>
      <c r="P3570">
        <f t="shared" si="666"/>
        <v>613.36830689633734</v>
      </c>
      <c r="Q3570">
        <f t="shared" si="667"/>
        <v>-0.13956321267189153</v>
      </c>
      <c r="R3570">
        <f t="shared" si="672"/>
        <v>-1076.9758170179457</v>
      </c>
      <c r="S3570">
        <f t="shared" si="668"/>
        <v>-14.161336966050792</v>
      </c>
      <c r="T3570">
        <f t="shared" si="669"/>
        <v>0</v>
      </c>
      <c r="U3570">
        <f t="shared" si="670"/>
        <v>-3.9337047127918867E-4</v>
      </c>
    </row>
    <row r="3571" spans="5:21" x14ac:dyDescent="0.45">
      <c r="E3571">
        <v>356.90000000000003</v>
      </c>
      <c r="F3571">
        <v>68.279933900894548</v>
      </c>
      <c r="G3571">
        <f t="shared" si="673"/>
        <v>68.286481159198416</v>
      </c>
      <c r="H3571">
        <f t="shared" si="673"/>
        <v>68.294973147743917</v>
      </c>
      <c r="I3571">
        <v>361.36237078268675</v>
      </c>
      <c r="J3571">
        <v>45.482763009455752</v>
      </c>
      <c r="K3571">
        <f t="shared" si="662"/>
        <v>16.435759070844018</v>
      </c>
      <c r="L3571">
        <f t="shared" si="671"/>
        <v>1.6435759070847755</v>
      </c>
      <c r="M3571">
        <f t="shared" si="663"/>
        <v>4.565488630790005E-4</v>
      </c>
      <c r="N3571">
        <f t="shared" si="664"/>
        <v>1.8970825874373312E-3</v>
      </c>
      <c r="O3571">
        <f t="shared" si="665"/>
        <v>30.530584795967439</v>
      </c>
      <c r="P3571">
        <f t="shared" si="666"/>
        <v>612.88764714377146</v>
      </c>
      <c r="Q3571">
        <f t="shared" si="667"/>
        <v>-0.1115694281870816</v>
      </c>
      <c r="R3571">
        <f t="shared" si="672"/>
        <v>-860.95450065694376</v>
      </c>
      <c r="S3571">
        <f t="shared" si="668"/>
        <v>-7.5736261062527399</v>
      </c>
      <c r="T3571">
        <f t="shared" si="669"/>
        <v>0</v>
      </c>
      <c r="U3571">
        <f t="shared" si="670"/>
        <v>-2.1037850295146501E-4</v>
      </c>
    </row>
    <row r="3572" spans="5:21" x14ac:dyDescent="0.45">
      <c r="E3572">
        <v>357</v>
      </c>
      <c r="F3572">
        <v>68.246873488475828</v>
      </c>
      <c r="G3572">
        <f t="shared" si="673"/>
        <v>68.262042383625598</v>
      </c>
      <c r="H3572">
        <f t="shared" si="673"/>
        <v>68.266930138884462</v>
      </c>
      <c r="I3572">
        <v>361.11396312504081</v>
      </c>
      <c r="J3572">
        <v>48.622703125273063</v>
      </c>
      <c r="K3572">
        <f t="shared" si="662"/>
        <v>17.558337023419664</v>
      </c>
      <c r="L3572">
        <f t="shared" si="671"/>
        <v>1.7558337023413675</v>
      </c>
      <c r="M3572">
        <f t="shared" si="663"/>
        <v>4.8773158398387957E-4</v>
      </c>
      <c r="N3572">
        <f t="shared" si="664"/>
        <v>1.896303614969013E-3</v>
      </c>
      <c r="O3572">
        <f t="shared" si="665"/>
        <v>30.518048449286908</v>
      </c>
      <c r="P3572">
        <f t="shared" si="666"/>
        <v>612.49596026597908</v>
      </c>
      <c r="Q3572">
        <f t="shared" si="667"/>
        <v>-8.612580235849876E-2</v>
      </c>
      <c r="R3572">
        <f t="shared" si="672"/>
        <v>-664.61214660796895</v>
      </c>
      <c r="S3572">
        <f t="shared" si="668"/>
        <v>-1.5904842997769117</v>
      </c>
      <c r="T3572">
        <f t="shared" si="669"/>
        <v>0</v>
      </c>
      <c r="U3572">
        <f t="shared" si="670"/>
        <v>-4.4180119438247548E-5</v>
      </c>
    </row>
    <row r="3573" spans="5:21" x14ac:dyDescent="0.45">
      <c r="E3573">
        <v>357.1</v>
      </c>
      <c r="F3573">
        <v>68.245901123407236</v>
      </c>
      <c r="G3573">
        <f t="shared" si="673"/>
        <v>68.240261406076854</v>
      </c>
      <c r="H3573">
        <f t="shared" si="673"/>
        <v>68.245058407144825</v>
      </c>
      <c r="I3573">
        <v>360.78404670621501</v>
      </c>
      <c r="J3573">
        <v>52.160390286845711</v>
      </c>
      <c r="K3573">
        <f t="shared" si="662"/>
        <v>18.818636685463744</v>
      </c>
      <c r="L3573">
        <f t="shared" si="671"/>
        <v>1.8818636685468022</v>
      </c>
      <c r="M3573">
        <f t="shared" si="663"/>
        <v>5.2273990792954842E-4</v>
      </c>
      <c r="N3573">
        <f t="shared" si="664"/>
        <v>1.8956960668651342E-3</v>
      </c>
      <c r="O3573">
        <f t="shared" si="665"/>
        <v>30.508270910330022</v>
      </c>
      <c r="P3573">
        <f t="shared" si="666"/>
        <v>612.1905924740189</v>
      </c>
      <c r="Q3573">
        <f t="shared" si="667"/>
        <v>-6.7868986616446136E-2</v>
      </c>
      <c r="R3573">
        <f t="shared" si="672"/>
        <v>-523.72868116232689</v>
      </c>
      <c r="S3573">
        <f t="shared" si="668"/>
        <v>2.6988199555426875</v>
      </c>
      <c r="T3573">
        <f t="shared" si="669"/>
        <v>7.4967220987296878E-5</v>
      </c>
      <c r="U3573">
        <f t="shared" si="670"/>
        <v>0</v>
      </c>
    </row>
    <row r="3574" spans="5:21" x14ac:dyDescent="0.45">
      <c r="E3574">
        <v>357.20000000000005</v>
      </c>
      <c r="F3574">
        <v>68.23131564740703</v>
      </c>
      <c r="G3574">
        <f t="shared" si="673"/>
        <v>68.223407078251242</v>
      </c>
      <c r="H3574">
        <f t="shared" si="673"/>
        <v>68.228398552288851</v>
      </c>
      <c r="I3574">
        <v>360.6831310960801</v>
      </c>
      <c r="J3574">
        <v>53.531486528168855</v>
      </c>
      <c r="K3574">
        <f t="shared" si="662"/>
        <v>19.307904173207575</v>
      </c>
      <c r="L3574">
        <f t="shared" si="671"/>
        <v>1.9307904173211965</v>
      </c>
      <c r="M3574">
        <f t="shared" si="663"/>
        <v>5.3633067147798824E-4</v>
      </c>
      <c r="N3574">
        <f t="shared" si="664"/>
        <v>1.8952332931191349E-3</v>
      </c>
      <c r="O3574">
        <f t="shared" si="665"/>
        <v>30.500823288815209</v>
      </c>
      <c r="P3574">
        <f t="shared" si="666"/>
        <v>611.95806373792686</v>
      </c>
      <c r="Q3574">
        <f t="shared" si="667"/>
        <v>-5.5929608771396744E-2</v>
      </c>
      <c r="R3574">
        <f t="shared" si="672"/>
        <v>-431.59536778276356</v>
      </c>
      <c r="S3574">
        <f t="shared" si="668"/>
        <v>5.5012107172227411</v>
      </c>
      <c r="T3574">
        <f t="shared" si="669"/>
        <v>1.5281140881174282E-4</v>
      </c>
      <c r="U3574">
        <f t="shared" si="670"/>
        <v>0</v>
      </c>
    </row>
    <row r="3575" spans="5:21" x14ac:dyDescent="0.45">
      <c r="E3575">
        <v>357.3</v>
      </c>
      <c r="F3575">
        <v>68.197282870199629</v>
      </c>
      <c r="G3575">
        <f t="shared" si="673"/>
        <v>68.213100008572042</v>
      </c>
      <c r="H3575">
        <f t="shared" si="673"/>
        <v>68.21469468729137</v>
      </c>
      <c r="I3575">
        <v>360.61326644300328</v>
      </c>
      <c r="J3575">
        <v>54.252605522787434</v>
      </c>
      <c r="K3575">
        <f t="shared" si="662"/>
        <v>19.564209290616098</v>
      </c>
      <c r="L3575">
        <f t="shared" si="671"/>
        <v>1.9564209290609427</v>
      </c>
      <c r="M3575">
        <f t="shared" si="663"/>
        <v>5.4345025807266947E-4</v>
      </c>
      <c r="N3575">
        <f t="shared" si="664"/>
        <v>1.8948526302025382E-3</v>
      </c>
      <c r="O3575">
        <f t="shared" si="665"/>
        <v>30.494697113006733</v>
      </c>
      <c r="P3575">
        <f t="shared" si="666"/>
        <v>611.76683975487231</v>
      </c>
      <c r="Q3575">
        <f t="shared" si="667"/>
        <v>-4.7322824278044351E-2</v>
      </c>
      <c r="R3575">
        <f t="shared" si="672"/>
        <v>-365.17887747584155</v>
      </c>
      <c r="S3575">
        <f t="shared" si="668"/>
        <v>7.5196252214125723</v>
      </c>
      <c r="T3575">
        <f t="shared" si="669"/>
        <v>2.0887847837257147E-4</v>
      </c>
      <c r="U3575">
        <f t="shared" si="670"/>
        <v>0</v>
      </c>
    </row>
    <row r="3576" spans="5:21" x14ac:dyDescent="0.45">
      <c r="E3576">
        <v>357.40000000000003</v>
      </c>
      <c r="F3576">
        <v>68.195662261766486</v>
      </c>
      <c r="G3576">
        <f t="shared" si="673"/>
        <v>68.20318188491855</v>
      </c>
      <c r="H3576">
        <f t="shared" si="673"/>
        <v>68.203376357956628</v>
      </c>
      <c r="I3576">
        <v>360.68701246569725</v>
      </c>
      <c r="J3576">
        <v>53.269555409592442</v>
      </c>
      <c r="K3576">
        <f t="shared" si="662"/>
        <v>19.21363679606182</v>
      </c>
      <c r="L3576">
        <f t="shared" si="671"/>
        <v>1.9213636796066189</v>
      </c>
      <c r="M3576">
        <f t="shared" si="663"/>
        <v>5.3371213322393946E-4</v>
      </c>
      <c r="N3576">
        <f t="shared" si="664"/>
        <v>1.8945382321654621E-3</v>
      </c>
      <c r="O3576">
        <f t="shared" si="665"/>
        <v>30.489637367060929</v>
      </c>
      <c r="P3576">
        <f t="shared" si="666"/>
        <v>611.6089353895311</v>
      </c>
      <c r="Q3576">
        <f t="shared" si="667"/>
        <v>-4.3787377414261641E-2</v>
      </c>
      <c r="R3576">
        <f t="shared" si="672"/>
        <v>-337.89668253527765</v>
      </c>
      <c r="S3576">
        <f t="shared" si="668"/>
        <v>8.3453873324474745</v>
      </c>
      <c r="T3576">
        <f t="shared" si="669"/>
        <v>2.3181631479020763E-4</v>
      </c>
      <c r="U3576">
        <f t="shared" si="670"/>
        <v>0</v>
      </c>
    </row>
    <row r="3577" spans="5:21" x14ac:dyDescent="0.45">
      <c r="E3577">
        <v>357.5</v>
      </c>
      <c r="F3577">
        <v>68.195338140079869</v>
      </c>
      <c r="G3577">
        <f t="shared" si="673"/>
        <v>68.193523058638178</v>
      </c>
      <c r="H3577">
        <f t="shared" si="673"/>
        <v>68.193523058677357</v>
      </c>
      <c r="I3577">
        <v>360.68701246570652</v>
      </c>
      <c r="J3577">
        <v>53.31482745469107</v>
      </c>
      <c r="K3577">
        <f t="shared" si="662"/>
        <v>19.229965834757149</v>
      </c>
      <c r="L3577">
        <f t="shared" si="671"/>
        <v>1.9229965834750591</v>
      </c>
      <c r="M3577">
        <f t="shared" si="663"/>
        <v>5.3416571763214302E-4</v>
      </c>
      <c r="N3577">
        <f t="shared" si="664"/>
        <v>1.8942645294077044E-3</v>
      </c>
      <c r="O3577">
        <f t="shared" si="665"/>
        <v>30.485232548151124</v>
      </c>
      <c r="P3577">
        <f t="shared" si="666"/>
        <v>611.47149339365387</v>
      </c>
      <c r="Q3577">
        <f t="shared" si="667"/>
        <v>-4.3613502907753343E-2</v>
      </c>
      <c r="R3577">
        <f t="shared" si="672"/>
        <v>-336.55493469843469</v>
      </c>
      <c r="S3577">
        <f t="shared" si="668"/>
        <v>8.3808952231611951</v>
      </c>
      <c r="T3577">
        <f t="shared" si="669"/>
        <v>2.3280264508781099E-4</v>
      </c>
      <c r="U3577">
        <f t="shared" si="670"/>
        <v>0</v>
      </c>
    </row>
    <row r="3578" spans="5:21" x14ac:dyDescent="0.45">
      <c r="E3578">
        <v>357.6</v>
      </c>
      <c r="F3578">
        <v>68.196310505139749</v>
      </c>
      <c r="G3578">
        <f t="shared" si="673"/>
        <v>68.183669759403216</v>
      </c>
      <c r="H3578">
        <f t="shared" si="673"/>
        <v>68.18378644322226</v>
      </c>
      <c r="I3578">
        <v>360.69477520493484</v>
      </c>
      <c r="J3578">
        <v>53.385969240984267</v>
      </c>
      <c r="K3578">
        <f t="shared" si="662"/>
        <v>19.256040174474386</v>
      </c>
      <c r="L3578">
        <f t="shared" si="671"/>
        <v>1.9256040174478763</v>
      </c>
      <c r="M3578">
        <f t="shared" si="663"/>
        <v>5.3489000484651078E-4</v>
      </c>
      <c r="N3578">
        <f t="shared" si="664"/>
        <v>1.8939940678672851E-3</v>
      </c>
      <c r="O3578">
        <f t="shared" si="665"/>
        <v>30.480879891578077</v>
      </c>
      <c r="P3578">
        <f t="shared" si="666"/>
        <v>611.3357004239939</v>
      </c>
      <c r="Q3578">
        <f t="shared" si="667"/>
        <v>-4.5902849476036067E-2</v>
      </c>
      <c r="R3578">
        <f t="shared" si="672"/>
        <v>-354.22127272269609</v>
      </c>
      <c r="S3578">
        <f t="shared" si="668"/>
        <v>7.837073989155094</v>
      </c>
      <c r="T3578">
        <f t="shared" si="669"/>
        <v>2.1769649969875262E-4</v>
      </c>
      <c r="U3578">
        <f t="shared" si="670"/>
        <v>0</v>
      </c>
    </row>
    <row r="3579" spans="5:21" x14ac:dyDescent="0.45">
      <c r="E3579">
        <v>357.70000000000005</v>
      </c>
      <c r="F3579">
        <v>68.183021516005127</v>
      </c>
      <c r="G3579">
        <f t="shared" si="673"/>
        <v>68.1741405818548</v>
      </c>
      <c r="H3579">
        <f t="shared" si="673"/>
        <v>68.174010933181762</v>
      </c>
      <c r="I3579">
        <v>360.66372424800306</v>
      </c>
      <c r="J3579">
        <v>53.486214482943993</v>
      </c>
      <c r="K3579">
        <f t="shared" si="662"/>
        <v>19.290537311346061</v>
      </c>
      <c r="L3579">
        <f t="shared" si="671"/>
        <v>1.9290537311350446</v>
      </c>
      <c r="M3579">
        <f t="shared" si="663"/>
        <v>5.3584825864850172E-4</v>
      </c>
      <c r="N3579">
        <f t="shared" si="664"/>
        <v>1.8937225259217157E-3</v>
      </c>
      <c r="O3579">
        <f t="shared" si="665"/>
        <v>30.476509847569574</v>
      </c>
      <c r="P3579">
        <f t="shared" si="666"/>
        <v>611.19938642952468</v>
      </c>
      <c r="Q3579">
        <f t="shared" si="667"/>
        <v>-4.8221175115479298E-2</v>
      </c>
      <c r="R3579">
        <f t="shared" si="672"/>
        <v>-372.11123528412605</v>
      </c>
      <c r="S3579">
        <f t="shared" si="668"/>
        <v>7.2865723928199442</v>
      </c>
      <c r="T3579">
        <f t="shared" si="669"/>
        <v>2.0240478868944291E-4</v>
      </c>
      <c r="U3579">
        <f t="shared" si="670"/>
        <v>0</v>
      </c>
    </row>
    <row r="3580" spans="5:21" x14ac:dyDescent="0.45">
      <c r="E3580">
        <v>357.8</v>
      </c>
      <c r="F3580">
        <v>68.14801637402482</v>
      </c>
      <c r="G3580">
        <f t="shared" si="673"/>
        <v>68.164416931296557</v>
      </c>
      <c r="H3580">
        <f t="shared" si="673"/>
        <v>68.163250093241928</v>
      </c>
      <c r="I3580">
        <v>360.66760561761777</v>
      </c>
      <c r="J3580">
        <v>53.647900356288524</v>
      </c>
      <c r="K3580">
        <f t="shared" si="662"/>
        <v>19.349059767915126</v>
      </c>
      <c r="L3580">
        <f t="shared" si="671"/>
        <v>1.9349059767908527</v>
      </c>
      <c r="M3580">
        <f t="shared" si="663"/>
        <v>5.3747388244208686E-4</v>
      </c>
      <c r="N3580">
        <f t="shared" si="664"/>
        <v>1.8934236137011647E-3</v>
      </c>
      <c r="O3580">
        <f t="shared" si="665"/>
        <v>30.47169932168287</v>
      </c>
      <c r="P3580">
        <f t="shared" si="666"/>
        <v>611.04935738416782</v>
      </c>
      <c r="Q3580">
        <f t="shared" si="667"/>
        <v>-4.859790297116362E-2</v>
      </c>
      <c r="R3580">
        <f t="shared" si="672"/>
        <v>-375.01835373175658</v>
      </c>
      <c r="S3580">
        <f t="shared" si="668"/>
        <v>7.1922657738913065</v>
      </c>
      <c r="T3580">
        <f t="shared" si="669"/>
        <v>1.9978516038586964E-4</v>
      </c>
      <c r="U3580">
        <f t="shared" si="670"/>
        <v>0</v>
      </c>
    </row>
    <row r="3581" spans="5:21" x14ac:dyDescent="0.45">
      <c r="E3581">
        <v>357.90000000000003</v>
      </c>
      <c r="F3581">
        <v>68.148016374024465</v>
      </c>
      <c r="G3581">
        <f t="shared" si="673"/>
        <v>68.154304334716031</v>
      </c>
      <c r="H3581">
        <f t="shared" si="673"/>
        <v>68.152437393849496</v>
      </c>
      <c r="I3581">
        <v>360.65984287837898</v>
      </c>
      <c r="J3581">
        <v>53.696406119277952</v>
      </c>
      <c r="K3581">
        <f t="shared" si="662"/>
        <v>19.366137394112414</v>
      </c>
      <c r="L3581">
        <f t="shared" si="671"/>
        <v>1.9366137394116818</v>
      </c>
      <c r="M3581">
        <f t="shared" si="663"/>
        <v>5.3794826094756706E-4</v>
      </c>
      <c r="N3581">
        <f t="shared" si="664"/>
        <v>1.8931232609402638E-3</v>
      </c>
      <c r="O3581">
        <f t="shared" si="665"/>
        <v>30.466865612546478</v>
      </c>
      <c r="P3581">
        <f t="shared" si="666"/>
        <v>610.89863150762687</v>
      </c>
      <c r="Q3581">
        <f t="shared" si="667"/>
        <v>-4.9003609898932154E-2</v>
      </c>
      <c r="R3581">
        <f t="shared" si="672"/>
        <v>-378.14909672368373</v>
      </c>
      <c r="S3581">
        <f t="shared" si="668"/>
        <v>7.0911487976451077</v>
      </c>
      <c r="T3581">
        <f t="shared" si="669"/>
        <v>1.969763554901419E-4</v>
      </c>
      <c r="U3581">
        <f t="shared" si="670"/>
        <v>0</v>
      </c>
    </row>
    <row r="3582" spans="5:21" x14ac:dyDescent="0.45">
      <c r="E3582">
        <v>358</v>
      </c>
      <c r="F3582">
        <v>68.146719887288626</v>
      </c>
      <c r="G3582">
        <f t="shared" si="673"/>
        <v>68.139718858939034</v>
      </c>
      <c r="H3582">
        <f t="shared" si="673"/>
        <v>68.141508010667138</v>
      </c>
      <c r="I3582">
        <v>360.67536835684371</v>
      </c>
      <c r="J3582">
        <v>53.576758572866588</v>
      </c>
      <c r="K3582">
        <f t="shared" si="662"/>
        <v>19.323817133634339</v>
      </c>
      <c r="L3582">
        <f t="shared" si="671"/>
        <v>1.9323817133627748</v>
      </c>
      <c r="M3582">
        <f t="shared" si="663"/>
        <v>5.3677269815650941E-4</v>
      </c>
      <c r="N3582">
        <f t="shared" si="664"/>
        <v>1.8928196669629762E-3</v>
      </c>
      <c r="O3582">
        <f t="shared" si="665"/>
        <v>30.461979741088637</v>
      </c>
      <c r="P3582">
        <f t="shared" si="666"/>
        <v>610.74630578283484</v>
      </c>
      <c r="Q3582">
        <f t="shared" si="667"/>
        <v>-4.9119526109642209E-2</v>
      </c>
      <c r="R3582">
        <f t="shared" si="672"/>
        <v>-379.04359430184263</v>
      </c>
      <c r="S3582">
        <f t="shared" si="668"/>
        <v>7.0581233030892898</v>
      </c>
      <c r="T3582">
        <f t="shared" si="669"/>
        <v>1.9605898064136917E-4</v>
      </c>
      <c r="U3582">
        <f t="shared" si="670"/>
        <v>0</v>
      </c>
    </row>
    <row r="3583" spans="5:21" x14ac:dyDescent="0.45">
      <c r="E3583">
        <v>358.1</v>
      </c>
      <c r="F3583">
        <v>68.145747522237116</v>
      </c>
      <c r="G3583">
        <f t="shared" si="673"/>
        <v>68.12960626244103</v>
      </c>
      <c r="H3583">
        <f t="shared" si="673"/>
        <v>68.130513803164575</v>
      </c>
      <c r="I3583">
        <v>360.72970753150224</v>
      </c>
      <c r="J3583">
        <v>52.868574437919591</v>
      </c>
      <c r="K3583">
        <f t="shared" si="662"/>
        <v>19.071265394598193</v>
      </c>
      <c r="L3583">
        <f t="shared" si="671"/>
        <v>1.9071265394602528</v>
      </c>
      <c r="M3583">
        <f t="shared" si="663"/>
        <v>5.2975737207217207E-4</v>
      </c>
      <c r="N3583">
        <f t="shared" si="664"/>
        <v>1.8925142723101272E-3</v>
      </c>
      <c r="O3583">
        <f t="shared" si="665"/>
        <v>30.457064890566691</v>
      </c>
      <c r="P3583">
        <f t="shared" si="666"/>
        <v>610.59310365641556</v>
      </c>
      <c r="Q3583">
        <f t="shared" si="667"/>
        <v>-4.6946095662434573E-2</v>
      </c>
      <c r="R3583">
        <f t="shared" si="672"/>
        <v>-362.27175316404862</v>
      </c>
      <c r="S3583">
        <f t="shared" si="668"/>
        <v>7.5631394856591747</v>
      </c>
      <c r="T3583">
        <f t="shared" si="669"/>
        <v>2.1008720793497709E-4</v>
      </c>
      <c r="U3583">
        <f t="shared" si="670"/>
        <v>0</v>
      </c>
    </row>
    <row r="3584" spans="5:21" x14ac:dyDescent="0.45">
      <c r="E3584">
        <v>358.20000000000005</v>
      </c>
      <c r="F3584">
        <v>68.110094137120157</v>
      </c>
      <c r="G3584">
        <f t="shared" si="673"/>
        <v>68.119493665943111</v>
      </c>
      <c r="H3584">
        <f t="shared" si="673"/>
        <v>68.119532560546503</v>
      </c>
      <c r="I3584">
        <v>360.6792497264608</v>
      </c>
      <c r="J3584">
        <v>53.602628312237833</v>
      </c>
      <c r="K3584">
        <f t="shared" si="662"/>
        <v>19.333355763024286</v>
      </c>
      <c r="L3584">
        <f t="shared" si="671"/>
        <v>1.9333355763028683</v>
      </c>
      <c r="M3584">
        <f t="shared" si="663"/>
        <v>5.3703766008400794E-4</v>
      </c>
      <c r="N3584">
        <f t="shared" si="664"/>
        <v>1.8922092377929584E-3</v>
      </c>
      <c r="O3584">
        <f t="shared" si="665"/>
        <v>30.452155835866709</v>
      </c>
      <c r="P3584">
        <f t="shared" si="666"/>
        <v>610.44010929734986</v>
      </c>
      <c r="Q3584">
        <f t="shared" si="667"/>
        <v>-4.4598790789134313E-2</v>
      </c>
      <c r="R3584">
        <f t="shared" si="672"/>
        <v>-344.15816480996011</v>
      </c>
      <c r="S3584">
        <f t="shared" si="668"/>
        <v>8.108859269807601</v>
      </c>
      <c r="T3584">
        <f t="shared" si="669"/>
        <v>2.2524609082798892E-4</v>
      </c>
      <c r="U3584">
        <f t="shared" si="670"/>
        <v>0</v>
      </c>
    </row>
    <row r="3585" spans="5:21" x14ac:dyDescent="0.45">
      <c r="E3585">
        <v>358.3</v>
      </c>
      <c r="F3585">
        <v>68.097453391534799</v>
      </c>
      <c r="G3585">
        <f t="shared" si="673"/>
        <v>68.109445893783629</v>
      </c>
      <c r="H3585">
        <f t="shared" si="673"/>
        <v>68.109510718133066</v>
      </c>
      <c r="I3585">
        <v>360.70641931379288</v>
      </c>
      <c r="J3585">
        <v>53.201647342221769</v>
      </c>
      <c r="K3585">
        <f t="shared" si="662"/>
        <v>19.190175714407978</v>
      </c>
      <c r="L3585">
        <f t="shared" si="671"/>
        <v>1.9190175714401434</v>
      </c>
      <c r="M3585">
        <f t="shared" si="663"/>
        <v>5.3306043651133274E-4</v>
      </c>
      <c r="N3585">
        <f t="shared" si="664"/>
        <v>1.8919308532814741E-3</v>
      </c>
      <c r="O3585">
        <f t="shared" si="665"/>
        <v>30.447675671434205</v>
      </c>
      <c r="P3585">
        <f t="shared" si="666"/>
        <v>610.30050526573666</v>
      </c>
      <c r="Q3585">
        <f t="shared" si="667"/>
        <v>-4.4193083717356529E-2</v>
      </c>
      <c r="R3585">
        <f t="shared" si="672"/>
        <v>-341.02742070674816</v>
      </c>
      <c r="S3585">
        <f t="shared" si="668"/>
        <v>8.1987395456987588</v>
      </c>
      <c r="T3585">
        <f t="shared" si="669"/>
        <v>2.2774276515829888E-4</v>
      </c>
      <c r="U3585">
        <f t="shared" si="670"/>
        <v>0</v>
      </c>
    </row>
    <row r="3586" spans="5:21" x14ac:dyDescent="0.45">
      <c r="E3586">
        <v>358.40000000000003</v>
      </c>
      <c r="F3586">
        <v>68.097453391534799</v>
      </c>
      <c r="G3586">
        <f t="shared" si="673"/>
        <v>68.099398121625754</v>
      </c>
      <c r="H3586">
        <f t="shared" si="673"/>
        <v>68.099579629806911</v>
      </c>
      <c r="I3586">
        <v>360.69865657455068</v>
      </c>
      <c r="J3586">
        <v>53.379501805547626</v>
      </c>
      <c r="K3586">
        <f t="shared" si="662"/>
        <v>19.25391458987983</v>
      </c>
      <c r="L3586">
        <f t="shared" si="671"/>
        <v>1.9253914589884209</v>
      </c>
      <c r="M3586">
        <f t="shared" si="663"/>
        <v>5.3483096082999535E-4</v>
      </c>
      <c r="N3586">
        <f t="shared" si="664"/>
        <v>1.8916549897168588E-3</v>
      </c>
      <c r="O3586">
        <f t="shared" si="665"/>
        <v>30.443236077708882</v>
      </c>
      <c r="P3586">
        <f t="shared" si="666"/>
        <v>610.16218769266425</v>
      </c>
      <c r="Q3586">
        <f t="shared" si="667"/>
        <v>-4.4975518556817917E-2</v>
      </c>
      <c r="R3586">
        <f t="shared" si="672"/>
        <v>-347.06528257851022</v>
      </c>
      <c r="S3586">
        <f t="shared" si="668"/>
        <v>8.0095211937047637</v>
      </c>
      <c r="T3586">
        <f t="shared" si="669"/>
        <v>2.2248669982513234E-4</v>
      </c>
      <c r="U3586">
        <f t="shared" si="670"/>
        <v>0</v>
      </c>
    </row>
    <row r="3587" spans="5:21" x14ac:dyDescent="0.45">
      <c r="E3587">
        <v>358.5</v>
      </c>
      <c r="F3587">
        <v>68.096481026491276</v>
      </c>
      <c r="G3587">
        <f t="shared" si="673"/>
        <v>68.089609646871793</v>
      </c>
      <c r="H3587">
        <f t="shared" si="673"/>
        <v>68.089739295568037</v>
      </c>
      <c r="I3587">
        <v>360.6365546606894</v>
      </c>
      <c r="J3587">
        <v>54.116789390213697</v>
      </c>
      <c r="K3587">
        <f t="shared" ref="K3587:K3650" si="674">I3587*J3587/1000</f>
        <v>19.516492474984819</v>
      </c>
      <c r="L3587">
        <f t="shared" si="671"/>
        <v>1.9516492474978162</v>
      </c>
      <c r="M3587">
        <f t="shared" ref="M3587:M3650" si="675">K3587*(0.1/3600)</f>
        <v>5.4212479097180059E-4</v>
      </c>
      <c r="N3587">
        <f t="shared" ref="N3587:N3650" si="676">H3587*(0.1/3600)</f>
        <v>1.8913816470991123E-3</v>
      </c>
      <c r="O3587">
        <f t="shared" ref="O3587:O3650" si="677">H3587*0.44704</f>
        <v>30.438837054690733</v>
      </c>
      <c r="P3587">
        <f t="shared" ref="P3587:P3650" si="678">($B$5+$B$6*H3587+$B$7*H3587*H3587)*4.44822162</f>
        <v>610.02515597075012</v>
      </c>
      <c r="Q3587">
        <f t="shared" ref="Q3587:Q3650" si="679">(O3589-O3587)/0.2</f>
        <v>-5.1292955934236772E-2</v>
      </c>
      <c r="R3587">
        <f t="shared" si="672"/>
        <v>-395.81543063508099</v>
      </c>
      <c r="S3587">
        <f t="shared" ref="S3587:S3650" si="680">((P3587+R3587)*O3587)/1000</f>
        <v>6.5202949250224904</v>
      </c>
      <c r="T3587">
        <f t="shared" ref="T3587:T3650" si="681">IF(S3587&gt;0,S3587*(0.1/3600),0)</f>
        <v>1.8111930347284696E-4</v>
      </c>
      <c r="U3587">
        <f t="shared" ref="U3587:U3650" si="682">IF(S3587&lt;0,S3587*(0.1/3600),0)</f>
        <v>0</v>
      </c>
    </row>
    <row r="3588" spans="5:21" x14ac:dyDescent="0.45">
      <c r="E3588">
        <v>358.6</v>
      </c>
      <c r="F3588">
        <v>68.095508661447738</v>
      </c>
      <c r="G3588">
        <f t="shared" si="673"/>
        <v>68.079950820810268</v>
      </c>
      <c r="H3588">
        <f t="shared" si="673"/>
        <v>68.079458155864174</v>
      </c>
      <c r="I3588">
        <v>360.56280863805557</v>
      </c>
      <c r="J3588">
        <v>54.93491989669397</v>
      </c>
      <c r="K3588">
        <f t="shared" si="674"/>
        <v>19.807489010258578</v>
      </c>
      <c r="L3588">
        <f t="shared" ref="L3588:L3651" si="683">K3588*(E3588-E3587)</f>
        <v>1.9807489010263082</v>
      </c>
      <c r="M3588">
        <f t="shared" si="675"/>
        <v>5.5020802806273828E-4</v>
      </c>
      <c r="N3588">
        <f t="shared" si="676"/>
        <v>1.8910960598851161E-3</v>
      </c>
      <c r="O3588">
        <f t="shared" si="677"/>
        <v>30.434240973997518</v>
      </c>
      <c r="P3588">
        <f t="shared" si="678"/>
        <v>609.88200904105736</v>
      </c>
      <c r="Q3588">
        <f t="shared" si="679"/>
        <v>-6.9665686623281431E-2</v>
      </c>
      <c r="R3588">
        <f t="shared" ref="R3588:R3651" si="684">$B$4*(Q3588)</f>
        <v>-537.59338390707319</v>
      </c>
      <c r="S3588">
        <f t="shared" si="680"/>
        <v>2.2000494370066477</v>
      </c>
      <c r="T3588">
        <f t="shared" si="681"/>
        <v>6.1112484361295776E-5</v>
      </c>
      <c r="U3588">
        <f t="shared" si="682"/>
        <v>0</v>
      </c>
    </row>
    <row r="3589" spans="5:21" x14ac:dyDescent="0.45">
      <c r="E3589">
        <v>358.70000000000005</v>
      </c>
      <c r="F3589">
        <v>68.061151763350324</v>
      </c>
      <c r="G3589">
        <f t="shared" ref="G3589:H3652" si="685">(SUM(F3587:F3591))/5</f>
        <v>68.070291994748729</v>
      </c>
      <c r="H3589">
        <f t="shared" si="685"/>
        <v>68.066791480636823</v>
      </c>
      <c r="I3589">
        <v>360.55892726843973</v>
      </c>
      <c r="J3589">
        <v>55.031931420369219</v>
      </c>
      <c r="K3589">
        <f t="shared" si="674"/>
        <v>19.842254158438667</v>
      </c>
      <c r="L3589">
        <f t="shared" si="683"/>
        <v>1.9842254158443178</v>
      </c>
      <c r="M3589">
        <f t="shared" si="675"/>
        <v>5.5117372662329633E-4</v>
      </c>
      <c r="N3589">
        <f t="shared" si="676"/>
        <v>1.8907442077954674E-3</v>
      </c>
      <c r="O3589">
        <f t="shared" si="677"/>
        <v>30.428578463503886</v>
      </c>
      <c r="P3589">
        <f t="shared" si="678"/>
        <v>609.70568033962013</v>
      </c>
      <c r="Q3589">
        <f t="shared" si="679"/>
        <v>-0.10438261279198002</v>
      </c>
      <c r="R3589">
        <f t="shared" si="684"/>
        <v>-805.49557108863974</v>
      </c>
      <c r="S3589">
        <f t="shared" si="680"/>
        <v>-5.9576080530173972</v>
      </c>
      <c r="T3589">
        <f t="shared" si="681"/>
        <v>0</v>
      </c>
      <c r="U3589">
        <f t="shared" si="682"/>
        <v>-1.6548911258381659E-4</v>
      </c>
    </row>
    <row r="3590" spans="5:21" x14ac:dyDescent="0.45">
      <c r="E3590">
        <v>358.8</v>
      </c>
      <c r="F3590">
        <v>68.049159261227175</v>
      </c>
      <c r="G3590">
        <f t="shared" si="685"/>
        <v>68.05804019526434</v>
      </c>
      <c r="H3590">
        <f t="shared" si="685"/>
        <v>68.048290615320468</v>
      </c>
      <c r="I3590">
        <v>360.98199655744708</v>
      </c>
      <c r="J3590">
        <v>48.988113197679482</v>
      </c>
      <c r="K3590">
        <f t="shared" si="674"/>
        <v>17.683826909680562</v>
      </c>
      <c r="L3590">
        <f t="shared" si="683"/>
        <v>1.7683826909674532</v>
      </c>
      <c r="M3590">
        <f t="shared" si="675"/>
        <v>4.9121741415779341E-4</v>
      </c>
      <c r="N3590">
        <f t="shared" si="676"/>
        <v>1.8902302948700131E-3</v>
      </c>
      <c r="O3590">
        <f t="shared" si="677"/>
        <v>30.420307836672862</v>
      </c>
      <c r="P3590">
        <f t="shared" si="678"/>
        <v>609.44820052450279</v>
      </c>
      <c r="Q3590">
        <f t="shared" si="679"/>
        <v>-0.15753022719467324</v>
      </c>
      <c r="R3590">
        <f t="shared" si="684"/>
        <v>-1215.6229560067668</v>
      </c>
      <c r="S3590">
        <f t="shared" si="680"/>
        <v>-18.440022664590373</v>
      </c>
      <c r="T3590">
        <f t="shared" si="681"/>
        <v>0</v>
      </c>
      <c r="U3590">
        <f t="shared" si="682"/>
        <v>-5.1222285179417708E-4</v>
      </c>
    </row>
    <row r="3591" spans="5:21" x14ac:dyDescent="0.45">
      <c r="E3591">
        <v>358.90000000000003</v>
      </c>
      <c r="F3591">
        <v>68.049159261227175</v>
      </c>
      <c r="G3591">
        <f t="shared" si="685"/>
        <v>68.036064745488986</v>
      </c>
      <c r="H3591">
        <f t="shared" si="685"/>
        <v>68.020092029674061</v>
      </c>
      <c r="I3591">
        <v>362.47244251503213</v>
      </c>
      <c r="J3591">
        <v>30.549450482213693</v>
      </c>
      <c r="K3591">
        <f t="shared" si="674"/>
        <v>11.073333933780022</v>
      </c>
      <c r="L3591">
        <f t="shared" si="683"/>
        <v>1.1073333933782541</v>
      </c>
      <c r="M3591">
        <f t="shared" si="675"/>
        <v>3.0759260927166728E-4</v>
      </c>
      <c r="N3591">
        <f t="shared" si="676"/>
        <v>1.8894470008242795E-3</v>
      </c>
      <c r="O3591">
        <f t="shared" si="677"/>
        <v>30.40770194094549</v>
      </c>
      <c r="P3591">
        <f t="shared" si="678"/>
        <v>609.05590372655615</v>
      </c>
      <c r="Q3591">
        <f t="shared" si="679"/>
        <v>-0.22881873867069302</v>
      </c>
      <c r="R3591">
        <f t="shared" si="684"/>
        <v>-1765.739289824457</v>
      </c>
      <c r="S3591">
        <f t="shared" si="680"/>
        <v>-35.172083644508547</v>
      </c>
      <c r="T3591">
        <f t="shared" si="681"/>
        <v>0</v>
      </c>
      <c r="U3591">
        <f t="shared" si="682"/>
        <v>-9.7700232345857073E-4</v>
      </c>
    </row>
    <row r="3592" spans="5:21" x14ac:dyDescent="0.45">
      <c r="E3592">
        <v>359</v>
      </c>
      <c r="F3592">
        <v>68.035222029069317</v>
      </c>
      <c r="G3592">
        <f t="shared" si="685"/>
        <v>67.997105320290032</v>
      </c>
      <c r="H3592">
        <f t="shared" si="685"/>
        <v>67.977813598859001</v>
      </c>
      <c r="I3592">
        <v>364.40536466711416</v>
      </c>
      <c r="J3592">
        <v>8.7153727773749967</v>
      </c>
      <c r="K3592">
        <f t="shared" si="674"/>
        <v>3.1759285951491751</v>
      </c>
      <c r="L3592">
        <f t="shared" si="683"/>
        <v>0.3175928595148092</v>
      </c>
      <c r="M3592">
        <f t="shared" si="675"/>
        <v>8.8220238754143753E-5</v>
      </c>
      <c r="N3592">
        <f t="shared" si="676"/>
        <v>1.8882725999683056E-3</v>
      </c>
      <c r="O3592">
        <f t="shared" si="677"/>
        <v>30.388801791233927</v>
      </c>
      <c r="P3592">
        <f t="shared" si="678"/>
        <v>608.46806375206393</v>
      </c>
      <c r="Q3592">
        <f t="shared" si="679"/>
        <v>-0.30636672809484011</v>
      </c>
      <c r="R3592">
        <f t="shared" si="684"/>
        <v>-2364.1585126931386</v>
      </c>
      <c r="S3592">
        <f t="shared" si="680"/>
        <v>-53.353329059632827</v>
      </c>
      <c r="T3592">
        <f t="shared" si="681"/>
        <v>0</v>
      </c>
      <c r="U3592">
        <f t="shared" si="682"/>
        <v>-1.4820369183231341E-3</v>
      </c>
    </row>
    <row r="3593" spans="5:21" x14ac:dyDescent="0.45">
      <c r="E3593">
        <v>359.1</v>
      </c>
      <c r="F3593">
        <v>67.985631412570982</v>
      </c>
      <c r="G3593">
        <f t="shared" si="685"/>
        <v>67.93895789257823</v>
      </c>
      <c r="H3593">
        <f t="shared" si="685"/>
        <v>67.91772144150714</v>
      </c>
      <c r="I3593">
        <v>365.34853754555917</v>
      </c>
      <c r="J3593">
        <v>-1.8944674332503837</v>
      </c>
      <c r="K3593">
        <f t="shared" si="674"/>
        <v>-0.692140906165717</v>
      </c>
      <c r="L3593">
        <f t="shared" si="683"/>
        <v>-6.921409061658744E-2</v>
      </c>
      <c r="M3593">
        <f t="shared" si="675"/>
        <v>-1.9226136282381029E-5</v>
      </c>
      <c r="N3593">
        <f t="shared" si="676"/>
        <v>1.8866033733751985E-3</v>
      </c>
      <c r="O3593">
        <f t="shared" si="677"/>
        <v>30.361938193211351</v>
      </c>
      <c r="P3593">
        <f t="shared" si="678"/>
        <v>607.63323238120438</v>
      </c>
      <c r="Q3593">
        <f t="shared" si="679"/>
        <v>-0.37548180641547191</v>
      </c>
      <c r="R3593">
        <f t="shared" si="684"/>
        <v>-2897.5029844746573</v>
      </c>
      <c r="S3593">
        <f t="shared" si="680"/>
        <v>-69.524883883565622</v>
      </c>
      <c r="T3593">
        <f t="shared" si="681"/>
        <v>0</v>
      </c>
      <c r="U3593">
        <f t="shared" si="682"/>
        <v>-1.9312467745434896E-3</v>
      </c>
    </row>
    <row r="3594" spans="5:21" x14ac:dyDescent="0.45">
      <c r="E3594">
        <v>359.20000000000005</v>
      </c>
      <c r="F3594">
        <v>67.866354637355514</v>
      </c>
      <c r="G3594">
        <f t="shared" si="685"/>
        <v>67.858899840673502</v>
      </c>
      <c r="H3594">
        <f t="shared" si="685"/>
        <v>67.840749028308338</v>
      </c>
      <c r="I3594">
        <v>366.74194935493756</v>
      </c>
      <c r="J3594">
        <v>-15.408193884806394</v>
      </c>
      <c r="K3594">
        <f t="shared" si="674"/>
        <v>-5.6508310613527257</v>
      </c>
      <c r="L3594">
        <f t="shared" si="683"/>
        <v>-0.56508310613540103</v>
      </c>
      <c r="M3594">
        <f t="shared" si="675"/>
        <v>-1.5696752948202018E-4</v>
      </c>
      <c r="N3594">
        <f t="shared" si="676"/>
        <v>1.8844652507863427E-3</v>
      </c>
      <c r="O3594">
        <f t="shared" si="677"/>
        <v>30.327528445614959</v>
      </c>
      <c r="P3594">
        <f t="shared" si="678"/>
        <v>606.56507672612213</v>
      </c>
      <c r="Q3594">
        <f t="shared" si="679"/>
        <v>-0.42886124791591484</v>
      </c>
      <c r="R3594">
        <f t="shared" si="684"/>
        <v>-3309.419323467615</v>
      </c>
      <c r="S3594">
        <f t="shared" si="680"/>
        <v>-81.97088905240382</v>
      </c>
      <c r="T3594">
        <f t="shared" si="681"/>
        <v>0</v>
      </c>
      <c r="U3594">
        <f t="shared" si="682"/>
        <v>-2.2769691403445509E-3</v>
      </c>
    </row>
    <row r="3595" spans="5:21" x14ac:dyDescent="0.45">
      <c r="E3595">
        <v>359.3</v>
      </c>
      <c r="F3595">
        <v>67.758422122668165</v>
      </c>
      <c r="G3595">
        <f t="shared" si="685"/>
        <v>67.757579408504995</v>
      </c>
      <c r="H3595">
        <f t="shared" si="685"/>
        <v>67.749735665551754</v>
      </c>
      <c r="I3595">
        <v>366.59445729557763</v>
      </c>
      <c r="J3595">
        <v>-12.384662771281057</v>
      </c>
      <c r="K3595">
        <f t="shared" si="674"/>
        <v>-4.5401487274265238</v>
      </c>
      <c r="L3595">
        <f t="shared" si="683"/>
        <v>-0.45401487274249752</v>
      </c>
      <c r="M3595">
        <f t="shared" si="675"/>
        <v>-1.2611524242851457E-4</v>
      </c>
      <c r="N3595">
        <f t="shared" si="676"/>
        <v>1.8819371018208822E-3</v>
      </c>
      <c r="O3595">
        <f t="shared" si="677"/>
        <v>30.286841831928257</v>
      </c>
      <c r="P3595">
        <f t="shared" si="678"/>
        <v>605.30379030340259</v>
      </c>
      <c r="Q3595">
        <f t="shared" si="679"/>
        <v>-0.46215819263592195</v>
      </c>
      <c r="R3595">
        <f t="shared" si="684"/>
        <v>-3566.363854605177</v>
      </c>
      <c r="S3595">
        <f t="shared" si="680"/>
        <v>-89.681157822347146</v>
      </c>
      <c r="T3595">
        <f t="shared" si="681"/>
        <v>0</v>
      </c>
      <c r="U3595">
        <f t="shared" si="682"/>
        <v>-2.4911432728429764E-3</v>
      </c>
    </row>
    <row r="3596" spans="5:21" x14ac:dyDescent="0.45">
      <c r="E3596">
        <v>359.40000000000003</v>
      </c>
      <c r="F3596">
        <v>67.648869001703588</v>
      </c>
      <c r="G3596">
        <f t="shared" si="685"/>
        <v>67.651202679494915</v>
      </c>
      <c r="H3596">
        <f t="shared" si="685"/>
        <v>67.64888197036457</v>
      </c>
      <c r="I3596">
        <v>366.4780161963713</v>
      </c>
      <c r="J3596">
        <v>-10.457363946490318</v>
      </c>
      <c r="K3596">
        <f t="shared" si="674"/>
        <v>-3.8323939937532283</v>
      </c>
      <c r="L3596">
        <f t="shared" si="683"/>
        <v>-0.38323939937540996</v>
      </c>
      <c r="M3596">
        <f t="shared" si="675"/>
        <v>-1.0645538871536745E-4</v>
      </c>
      <c r="N3596">
        <f t="shared" si="676"/>
        <v>1.8791356102879047E-3</v>
      </c>
      <c r="O3596">
        <f t="shared" si="677"/>
        <v>30.241756196031776</v>
      </c>
      <c r="P3596">
        <f t="shared" si="678"/>
        <v>603.90830744282141</v>
      </c>
      <c r="Q3596">
        <f t="shared" si="679"/>
        <v>-0.4732861480690076</v>
      </c>
      <c r="R3596">
        <f t="shared" si="684"/>
        <v>-3652.2356159729952</v>
      </c>
      <c r="S3596">
        <f t="shared" si="680"/>
        <v>-92.186771270275258</v>
      </c>
      <c r="T3596">
        <f t="shared" si="681"/>
        <v>0</v>
      </c>
      <c r="U3596">
        <f t="shared" si="682"/>
        <v>-2.5607436463965351E-3</v>
      </c>
    </row>
    <row r="3597" spans="5:21" x14ac:dyDescent="0.45">
      <c r="E3597">
        <v>359.5</v>
      </c>
      <c r="F3597">
        <v>67.528619868226727</v>
      </c>
      <c r="G3597">
        <f t="shared" si="685"/>
        <v>67.542038506507126</v>
      </c>
      <c r="H3597">
        <f t="shared" si="685"/>
        <v>67.542971978796245</v>
      </c>
      <c r="I3597">
        <v>366.49354167625097</v>
      </c>
      <c r="J3597">
        <v>-10.279509195607943</v>
      </c>
      <c r="K3597">
        <f t="shared" si="674"/>
        <v>-3.7673737317919449</v>
      </c>
      <c r="L3597">
        <f t="shared" si="683"/>
        <v>-0.37673737317906603</v>
      </c>
      <c r="M3597">
        <f t="shared" si="675"/>
        <v>-1.0464927032755404E-4</v>
      </c>
      <c r="N3597">
        <f t="shared" si="676"/>
        <v>1.8761936660776737E-3</v>
      </c>
      <c r="O3597">
        <f t="shared" si="677"/>
        <v>30.194410193401072</v>
      </c>
      <c r="P3597">
        <f t="shared" si="678"/>
        <v>602.445321668151</v>
      </c>
      <c r="Q3597">
        <f t="shared" si="679"/>
        <v>-0.47264860055689084</v>
      </c>
      <c r="R3597">
        <f t="shared" si="684"/>
        <v>-3647.3158148333932</v>
      </c>
      <c r="S3597">
        <f t="shared" si="680"/>
        <v>-91.938068656414742</v>
      </c>
      <c r="T3597">
        <f t="shared" si="681"/>
        <v>0</v>
      </c>
      <c r="U3597">
        <f t="shared" si="682"/>
        <v>-2.553835240455965E-3</v>
      </c>
    </row>
    <row r="3598" spans="5:21" x14ac:dyDescent="0.45">
      <c r="E3598">
        <v>359.6</v>
      </c>
      <c r="F3598">
        <v>67.453747767520582</v>
      </c>
      <c r="G3598">
        <f t="shared" si="685"/>
        <v>67.434689416642271</v>
      </c>
      <c r="H3598">
        <f t="shared" si="685"/>
        <v>67.437139778136128</v>
      </c>
      <c r="I3598">
        <v>366.46637208645831</v>
      </c>
      <c r="J3598">
        <v>-9.5001820222876745</v>
      </c>
      <c r="K3598">
        <f t="shared" si="674"/>
        <v>-3.4814972398687569</v>
      </c>
      <c r="L3598">
        <f t="shared" si="683"/>
        <v>-0.34814972398695487</v>
      </c>
      <c r="M3598">
        <f t="shared" si="675"/>
        <v>-9.6708256663021033E-5</v>
      </c>
      <c r="N3598">
        <f t="shared" si="676"/>
        <v>1.8732538827260037E-3</v>
      </c>
      <c r="O3598">
        <f t="shared" si="677"/>
        <v>30.147098966417975</v>
      </c>
      <c r="P3598">
        <f t="shared" si="678"/>
        <v>600.98592739777553</v>
      </c>
      <c r="Q3598">
        <f t="shared" si="679"/>
        <v>-0.46728746485431572</v>
      </c>
      <c r="R3598">
        <f t="shared" si="684"/>
        <v>-3605.9452172891893</v>
      </c>
      <c r="S3598">
        <f t="shared" si="680"/>
        <v>-90.59080510241354</v>
      </c>
      <c r="T3598">
        <f t="shared" si="681"/>
        <v>0</v>
      </c>
      <c r="U3598">
        <f t="shared" si="682"/>
        <v>-2.5164112528448207E-3</v>
      </c>
    </row>
    <row r="3599" spans="5:21" x14ac:dyDescent="0.45">
      <c r="E3599">
        <v>359.70000000000005</v>
      </c>
      <c r="F3599">
        <v>67.320533772416638</v>
      </c>
      <c r="G3599">
        <f t="shared" si="685"/>
        <v>67.329349882831877</v>
      </c>
      <c r="H3599">
        <f t="shared" si="685"/>
        <v>67.331515017201355</v>
      </c>
      <c r="I3599">
        <v>366.47413482639877</v>
      </c>
      <c r="J3599">
        <v>-9.0862655225985236</v>
      </c>
      <c r="K3599">
        <f t="shared" si="674"/>
        <v>-3.3298812961972297</v>
      </c>
      <c r="L3599">
        <f t="shared" si="683"/>
        <v>-0.33298812961979868</v>
      </c>
      <c r="M3599">
        <f t="shared" si="675"/>
        <v>-9.2496702672145272E-5</v>
      </c>
      <c r="N3599">
        <f t="shared" si="676"/>
        <v>1.8703198615889266E-3</v>
      </c>
      <c r="O3599">
        <f t="shared" si="677"/>
        <v>30.099880473289694</v>
      </c>
      <c r="P3599">
        <f t="shared" si="678"/>
        <v>599.53190228265487</v>
      </c>
      <c r="Q3599">
        <f t="shared" si="679"/>
        <v>-0.45798517632475111</v>
      </c>
      <c r="R3599">
        <f t="shared" si="684"/>
        <v>-3534.1616892557863</v>
      </c>
      <c r="S3599">
        <f t="shared" si="680"/>
        <v>-88.332005821246852</v>
      </c>
      <c r="T3599">
        <f t="shared" si="681"/>
        <v>0</v>
      </c>
      <c r="U3599">
        <f t="shared" si="682"/>
        <v>-2.4536668283679682E-3</v>
      </c>
    </row>
    <row r="3600" spans="5:21" x14ac:dyDescent="0.45">
      <c r="E3600">
        <v>359.8</v>
      </c>
      <c r="F3600">
        <v>67.221676673343865</v>
      </c>
      <c r="G3600">
        <f t="shared" si="685"/>
        <v>67.228418405204408</v>
      </c>
      <c r="H3600">
        <f t="shared" si="685"/>
        <v>67.228081320345183</v>
      </c>
      <c r="I3600">
        <v>366.47413482640354</v>
      </c>
      <c r="J3600">
        <v>-8.7370234804603228</v>
      </c>
      <c r="K3600">
        <f t="shared" si="674"/>
        <v>-3.2018931209596699</v>
      </c>
      <c r="L3600">
        <f t="shared" si="683"/>
        <v>-0.32018931209585777</v>
      </c>
      <c r="M3600">
        <f t="shared" si="675"/>
        <v>-8.8941475582213057E-5</v>
      </c>
      <c r="N3600">
        <f t="shared" si="676"/>
        <v>1.8674467033429219E-3</v>
      </c>
      <c r="O3600">
        <f t="shared" si="677"/>
        <v>30.053641473447112</v>
      </c>
      <c r="P3600">
        <f t="shared" si="678"/>
        <v>598.11046796556673</v>
      </c>
      <c r="Q3600">
        <f t="shared" si="679"/>
        <v>-0.45021877866469495</v>
      </c>
      <c r="R3600">
        <f t="shared" si="684"/>
        <v>-3474.2302624485715</v>
      </c>
      <c r="S3600">
        <f t="shared" si="680"/>
        <v>-86.437873138076611</v>
      </c>
      <c r="T3600">
        <f t="shared" si="681"/>
        <v>0</v>
      </c>
      <c r="U3600">
        <f t="shared" si="682"/>
        <v>-2.4010520316132392E-3</v>
      </c>
    </row>
    <row r="3601" spans="5:21" x14ac:dyDescent="0.45">
      <c r="E3601">
        <v>359.90000000000003</v>
      </c>
      <c r="F3601">
        <v>67.122171332651604</v>
      </c>
      <c r="G3601">
        <f t="shared" si="685"/>
        <v>67.123078874821076</v>
      </c>
      <c r="H3601">
        <f t="shared" si="685"/>
        <v>67.126618284772604</v>
      </c>
      <c r="I3601">
        <v>366.45472797655009</v>
      </c>
      <c r="J3601">
        <v>-8.0385394059662758</v>
      </c>
      <c r="K3601">
        <f t="shared" si="674"/>
        <v>-2.9457607713421501</v>
      </c>
      <c r="L3601">
        <f t="shared" si="683"/>
        <v>-0.29457607713428197</v>
      </c>
      <c r="M3601">
        <f t="shared" si="675"/>
        <v>-8.1826688092837509E-5</v>
      </c>
      <c r="N3601">
        <f t="shared" si="676"/>
        <v>1.864628285688128E-3</v>
      </c>
      <c r="O3601">
        <f t="shared" si="677"/>
        <v>30.008283438024744</v>
      </c>
      <c r="P3601">
        <f t="shared" si="678"/>
        <v>596.7184504194413</v>
      </c>
      <c r="Q3601">
        <f t="shared" si="679"/>
        <v>-0.44526335082604618</v>
      </c>
      <c r="R3601">
        <f t="shared" si="684"/>
        <v>-3435.9904151204</v>
      </c>
      <c r="S3601">
        <f t="shared" si="680"/>
        <v>-85.201677874383762</v>
      </c>
      <c r="T3601">
        <f t="shared" si="681"/>
        <v>0</v>
      </c>
      <c r="U3601">
        <f t="shared" si="682"/>
        <v>-2.3667132742884378E-3</v>
      </c>
    </row>
    <row r="3602" spans="5:21" x14ac:dyDescent="0.45">
      <c r="E3602">
        <v>360</v>
      </c>
      <c r="F3602">
        <v>67.023962480089409</v>
      </c>
      <c r="G3602">
        <f t="shared" si="685"/>
        <v>67.024870022226324</v>
      </c>
      <c r="H3602">
        <f t="shared" si="685"/>
        <v>67.026659175273295</v>
      </c>
      <c r="I3602">
        <v>366.49742304621998</v>
      </c>
      <c r="J3602">
        <v>-8.3457430474838361</v>
      </c>
      <c r="K3602">
        <f t="shared" si="674"/>
        <v>-3.0586933203087328</v>
      </c>
      <c r="L3602">
        <f t="shared" si="683"/>
        <v>-0.30586933203076894</v>
      </c>
      <c r="M3602">
        <f t="shared" si="675"/>
        <v>-8.4963703341909243E-5</v>
      </c>
      <c r="N3602">
        <f t="shared" si="676"/>
        <v>1.8618516437575916E-3</v>
      </c>
      <c r="O3602">
        <f t="shared" si="677"/>
        <v>29.963597717714173</v>
      </c>
      <c r="P3602">
        <f t="shared" si="678"/>
        <v>595.34932731936692</v>
      </c>
      <c r="Q3602">
        <f t="shared" si="679"/>
        <v>-0.44004711154077114</v>
      </c>
      <c r="R3602">
        <f t="shared" si="684"/>
        <v>-3395.7379484533612</v>
      </c>
      <c r="S3602">
        <f t="shared" si="680"/>
        <v>-83.909718096923285</v>
      </c>
      <c r="T3602">
        <f t="shared" si="681"/>
        <v>0</v>
      </c>
      <c r="U3602">
        <f t="shared" si="682"/>
        <v>-2.3308255026923135E-3</v>
      </c>
    </row>
    <row r="3603" spans="5:21" x14ac:dyDescent="0.45">
      <c r="E3603">
        <v>360.1</v>
      </c>
      <c r="F3603">
        <v>66.927050115603905</v>
      </c>
      <c r="G3603">
        <f t="shared" si="685"/>
        <v>66.92737423877935</v>
      </c>
      <c r="H3603">
        <f t="shared" si="685"/>
        <v>66.927413134975694</v>
      </c>
      <c r="I3603">
        <v>366.41591427688888</v>
      </c>
      <c r="J3603">
        <v>-7.1622006165686685</v>
      </c>
      <c r="K3603">
        <f t="shared" si="674"/>
        <v>-2.6243442871545057</v>
      </c>
      <c r="L3603">
        <f t="shared" si="683"/>
        <v>-0.26243442871551026</v>
      </c>
      <c r="M3603">
        <f t="shared" si="675"/>
        <v>-7.289845242095849E-5</v>
      </c>
      <c r="N3603">
        <f t="shared" si="676"/>
        <v>1.8590948093048804E-3</v>
      </c>
      <c r="O3603">
        <f t="shared" si="677"/>
        <v>29.919230767859535</v>
      </c>
      <c r="P3603">
        <f t="shared" si="678"/>
        <v>593.99219156321544</v>
      </c>
      <c r="Q3603">
        <f t="shared" si="679"/>
        <v>-0.43277335904820191</v>
      </c>
      <c r="R3603">
        <f t="shared" si="684"/>
        <v>-3339.6081461688027</v>
      </c>
      <c r="S3603">
        <f t="shared" si="680"/>
        <v>-82.146717345761516</v>
      </c>
      <c r="T3603">
        <f t="shared" si="681"/>
        <v>0</v>
      </c>
      <c r="U3603">
        <f t="shared" si="682"/>
        <v>-2.2818532596044867E-3</v>
      </c>
    </row>
    <row r="3604" spans="5:21" x14ac:dyDescent="0.45">
      <c r="E3604">
        <v>360.20000000000005</v>
      </c>
      <c r="F3604">
        <v>66.829489509442809</v>
      </c>
      <c r="G3604">
        <f t="shared" si="685"/>
        <v>66.829554335335345</v>
      </c>
      <c r="H3604">
        <f t="shared" si="685"/>
        <v>66.829787704469439</v>
      </c>
      <c r="I3604">
        <v>366.28394769816197</v>
      </c>
      <c r="J3604">
        <v>-4.9923729231772427</v>
      </c>
      <c r="K3604">
        <f t="shared" si="674"/>
        <v>-1.8286260626827733</v>
      </c>
      <c r="L3604">
        <f t="shared" si="683"/>
        <v>-0.18286260626831891</v>
      </c>
      <c r="M3604">
        <f t="shared" si="675"/>
        <v>-5.0795168407854818E-5</v>
      </c>
      <c r="N3604">
        <f t="shared" si="676"/>
        <v>1.8563829917908178E-3</v>
      </c>
      <c r="O3604">
        <f t="shared" si="677"/>
        <v>29.875588295406018</v>
      </c>
      <c r="P3604">
        <f t="shared" si="678"/>
        <v>592.65937547295573</v>
      </c>
      <c r="Q3604">
        <f t="shared" si="679"/>
        <v>-0.42489104693496316</v>
      </c>
      <c r="R3604">
        <f t="shared" si="684"/>
        <v>-3278.7822353458464</v>
      </c>
      <c r="S3604">
        <f t="shared" si="680"/>
        <v>-80.249500672441073</v>
      </c>
      <c r="T3604">
        <f t="shared" si="681"/>
        <v>0</v>
      </c>
      <c r="U3604">
        <f t="shared" si="682"/>
        <v>-2.2291527964566965E-3</v>
      </c>
    </row>
    <row r="3605" spans="5:21" x14ac:dyDescent="0.45">
      <c r="E3605">
        <v>360.3</v>
      </c>
      <c r="F3605">
        <v>66.734197756109054</v>
      </c>
      <c r="G3605">
        <f t="shared" si="685"/>
        <v>66.732188203716376</v>
      </c>
      <c r="H3605">
        <f t="shared" si="685"/>
        <v>66.733795848357857</v>
      </c>
      <c r="I3605">
        <v>366.23737125869167</v>
      </c>
      <c r="J3605">
        <v>-4.4555750408781023</v>
      </c>
      <c r="K3605">
        <f t="shared" si="674"/>
        <v>-1.6317980904170337</v>
      </c>
      <c r="L3605">
        <f t="shared" si="683"/>
        <v>-0.16317980904164772</v>
      </c>
      <c r="M3605">
        <f t="shared" si="675"/>
        <v>-4.5327724733806498E-5</v>
      </c>
      <c r="N3605">
        <f t="shared" si="676"/>
        <v>1.8537165513432738E-3</v>
      </c>
      <c r="O3605">
        <f t="shared" si="677"/>
        <v>29.832676096049894</v>
      </c>
      <c r="P3605">
        <f t="shared" si="678"/>
        <v>591.35094900365516</v>
      </c>
      <c r="Q3605">
        <f t="shared" si="679"/>
        <v>-0.41170556659546165</v>
      </c>
      <c r="R3605">
        <f t="shared" si="684"/>
        <v>-3177.0330480811949</v>
      </c>
      <c r="S3605">
        <f t="shared" si="680"/>
        <v>-77.137816549134627</v>
      </c>
      <c r="T3605">
        <f t="shared" si="681"/>
        <v>0</v>
      </c>
      <c r="U3605">
        <f t="shared" si="682"/>
        <v>-2.142717126364851E-3</v>
      </c>
    </row>
    <row r="3606" spans="5:21" x14ac:dyDescent="0.45">
      <c r="E3606">
        <v>360.40000000000003</v>
      </c>
      <c r="F3606">
        <v>66.633071815431535</v>
      </c>
      <c r="G3606">
        <f t="shared" si="685"/>
        <v>66.634951722289799</v>
      </c>
      <c r="H3606">
        <f t="shared" si="685"/>
        <v>66.639696863857878</v>
      </c>
      <c r="I3606">
        <v>366.22184577889266</v>
      </c>
      <c r="J3606">
        <v>-4.1322028269803468</v>
      </c>
      <c r="K3606">
        <f t="shared" si="674"/>
        <v>-1.5133029464295009</v>
      </c>
      <c r="L3606">
        <f t="shared" si="683"/>
        <v>-0.1513302946429845</v>
      </c>
      <c r="M3606">
        <f t="shared" si="675"/>
        <v>-4.2036192956375028E-5</v>
      </c>
      <c r="N3606">
        <f t="shared" si="676"/>
        <v>1.8511026906627189E-3</v>
      </c>
      <c r="O3606">
        <f t="shared" si="677"/>
        <v>29.790610086019026</v>
      </c>
      <c r="P3606">
        <f t="shared" si="678"/>
        <v>590.0703325724046</v>
      </c>
      <c r="Q3606">
        <f t="shared" si="679"/>
        <v>-0.38863822630291978</v>
      </c>
      <c r="R3606">
        <f t="shared" si="684"/>
        <v>-2999.0279192053194</v>
      </c>
      <c r="S3606">
        <f t="shared" si="680"/>
        <v>-71.764316177138568</v>
      </c>
      <c r="T3606">
        <f t="shared" si="681"/>
        <v>0</v>
      </c>
      <c r="U3606">
        <f t="shared" si="682"/>
        <v>-1.9934532271427383E-3</v>
      </c>
    </row>
    <row r="3607" spans="5:21" x14ac:dyDescent="0.45">
      <c r="E3607">
        <v>360.5</v>
      </c>
      <c r="F3607">
        <v>66.537131821994521</v>
      </c>
      <c r="G3607">
        <f t="shared" si="685"/>
        <v>66.544910741668474</v>
      </c>
      <c r="H3607">
        <f t="shared" si="685"/>
        <v>66.549604023646211</v>
      </c>
      <c r="I3607">
        <v>366.1286929001443</v>
      </c>
      <c r="J3607">
        <v>-3.2332280779120879</v>
      </c>
      <c r="K3607">
        <f t="shared" si="674"/>
        <v>-1.1837775700139987</v>
      </c>
      <c r="L3607">
        <f t="shared" si="683"/>
        <v>-0.1183777570013595</v>
      </c>
      <c r="M3607">
        <f t="shared" si="675"/>
        <v>-3.2882710278166633E-5</v>
      </c>
      <c r="N3607">
        <f t="shared" si="676"/>
        <v>1.8486001117679503E-3</v>
      </c>
      <c r="O3607">
        <f t="shared" si="677"/>
        <v>29.750334982730802</v>
      </c>
      <c r="P3607">
        <f t="shared" si="678"/>
        <v>588.84610059206182</v>
      </c>
      <c r="Q3607">
        <f t="shared" si="679"/>
        <v>-0.35626860753687595</v>
      </c>
      <c r="R3607">
        <f t="shared" si="684"/>
        <v>-2749.2393398962631</v>
      </c>
      <c r="S3607">
        <f t="shared" si="680"/>
        <v>-64.272422563726892</v>
      </c>
      <c r="T3607">
        <f t="shared" si="681"/>
        <v>0</v>
      </c>
      <c r="U3607">
        <f t="shared" si="682"/>
        <v>-1.785345071214636E-3</v>
      </c>
    </row>
    <row r="3608" spans="5:21" x14ac:dyDescent="0.45">
      <c r="E3608">
        <v>360.6</v>
      </c>
      <c r="F3608">
        <v>66.440867708471117</v>
      </c>
      <c r="G3608">
        <f t="shared" si="685"/>
        <v>66.45687931627937</v>
      </c>
      <c r="H3608">
        <f t="shared" si="685"/>
        <v>66.465825073278552</v>
      </c>
      <c r="I3608">
        <v>365.46497864239251</v>
      </c>
      <c r="J3608">
        <v>5.2067854804267455</v>
      </c>
      <c r="K3608">
        <f t="shared" si="674"/>
        <v>1.90289774439968</v>
      </c>
      <c r="L3608">
        <f t="shared" si="683"/>
        <v>0.19028977444001127</v>
      </c>
      <c r="M3608">
        <f t="shared" si="675"/>
        <v>5.2858270677768889E-5</v>
      </c>
      <c r="N3608">
        <f t="shared" si="676"/>
        <v>1.8462729187021822E-3</v>
      </c>
      <c r="O3608">
        <f t="shared" si="677"/>
        <v>29.712882440758442</v>
      </c>
      <c r="P3608">
        <f t="shared" si="678"/>
        <v>587.70930139130735</v>
      </c>
      <c r="Q3608">
        <f t="shared" si="679"/>
        <v>-0.32300063864953543</v>
      </c>
      <c r="R3608">
        <f t="shared" si="684"/>
        <v>-2492.518408305189</v>
      </c>
      <c r="S3608">
        <f t="shared" si="680"/>
        <v>-56.597369065818249</v>
      </c>
      <c r="T3608">
        <f t="shared" si="681"/>
        <v>0</v>
      </c>
      <c r="U3608">
        <f t="shared" si="682"/>
        <v>-1.5721491407171737E-3</v>
      </c>
    </row>
    <row r="3609" spans="5:21" x14ac:dyDescent="0.45">
      <c r="E3609">
        <v>360.70000000000005</v>
      </c>
      <c r="F3609">
        <v>66.379284606336171</v>
      </c>
      <c r="G3609">
        <f t="shared" si="685"/>
        <v>66.379090134277021</v>
      </c>
      <c r="H3609">
        <f t="shared" si="685"/>
        <v>66.390213988062428</v>
      </c>
      <c r="I3609">
        <v>365.08072302280533</v>
      </c>
      <c r="J3609">
        <v>9.281274063773548</v>
      </c>
      <c r="K3609">
        <f t="shared" si="674"/>
        <v>3.3884142457752575</v>
      </c>
      <c r="L3609">
        <f t="shared" si="683"/>
        <v>0.3388414245776028</v>
      </c>
      <c r="M3609">
        <f t="shared" si="675"/>
        <v>9.4122617938201603E-5</v>
      </c>
      <c r="N3609">
        <f t="shared" si="676"/>
        <v>1.8441726107795119E-3</v>
      </c>
      <c r="O3609">
        <f t="shared" si="677"/>
        <v>29.679081261223427</v>
      </c>
      <c r="P3609">
        <f t="shared" si="678"/>
        <v>586.68468582129424</v>
      </c>
      <c r="Q3609">
        <f t="shared" si="679"/>
        <v>-0.29031225192497345</v>
      </c>
      <c r="R3609">
        <f t="shared" si="684"/>
        <v>-2240.269973164558</v>
      </c>
      <c r="S3609">
        <f t="shared" si="680"/>
        <v>-49.076892115424215</v>
      </c>
      <c r="T3609">
        <f t="shared" si="681"/>
        <v>0</v>
      </c>
      <c r="U3609">
        <f t="shared" si="682"/>
        <v>-1.3632470032062282E-3</v>
      </c>
    </row>
    <row r="3610" spans="5:21" x14ac:dyDescent="0.45">
      <c r="E3610">
        <v>360.8</v>
      </c>
      <c r="F3610">
        <v>66.29404062916349</v>
      </c>
      <c r="G3610">
        <f t="shared" si="685"/>
        <v>66.313293451878124</v>
      </c>
      <c r="H3610">
        <f t="shared" si="685"/>
        <v>66.321318703088167</v>
      </c>
      <c r="I3610">
        <v>363.86197289096765</v>
      </c>
      <c r="J3610">
        <v>23.865352568550158</v>
      </c>
      <c r="K3610">
        <f t="shared" si="674"/>
        <v>8.6836942693311823</v>
      </c>
      <c r="L3610">
        <f t="shared" si="683"/>
        <v>0.86836942693282204</v>
      </c>
      <c r="M3610">
        <f t="shared" si="675"/>
        <v>2.4121372970364397E-4</v>
      </c>
      <c r="N3610">
        <f t="shared" si="676"/>
        <v>1.8422588528635602E-3</v>
      </c>
      <c r="O3610">
        <f t="shared" si="677"/>
        <v>29.648282313028535</v>
      </c>
      <c r="P3610">
        <f t="shared" si="678"/>
        <v>585.75219513910395</v>
      </c>
      <c r="Q3610">
        <f t="shared" si="679"/>
        <v>-0.2563487874414605</v>
      </c>
      <c r="R3610">
        <f t="shared" si="684"/>
        <v>-1978.1820689767649</v>
      </c>
      <c r="S3610">
        <f t="shared" si="680"/>
        <v>-41.283154000633679</v>
      </c>
      <c r="T3610">
        <f t="shared" si="681"/>
        <v>0</v>
      </c>
      <c r="U3610">
        <f t="shared" si="682"/>
        <v>-1.1467542777953801E-3</v>
      </c>
    </row>
    <row r="3611" spans="5:21" x14ac:dyDescent="0.45">
      <c r="E3611">
        <v>360.90000000000003</v>
      </c>
      <c r="F3611">
        <v>66.244125905419821</v>
      </c>
      <c r="G3611">
        <f t="shared" si="685"/>
        <v>66.256896296209149</v>
      </c>
      <c r="H3611">
        <f t="shared" si="685"/>
        <v>66.260331985590625</v>
      </c>
      <c r="I3611">
        <v>363.95124439661231</v>
      </c>
      <c r="J3611">
        <v>22.788523901281053</v>
      </c>
      <c r="K3611">
        <f t="shared" si="674"/>
        <v>8.2939116318331809</v>
      </c>
      <c r="L3611">
        <f t="shared" si="683"/>
        <v>0.8293911631835067</v>
      </c>
      <c r="M3611">
        <f t="shared" si="675"/>
        <v>2.3038643421758836E-4</v>
      </c>
      <c r="N3611">
        <f t="shared" si="676"/>
        <v>1.8405647773775174E-3</v>
      </c>
      <c r="O3611">
        <f t="shared" si="677"/>
        <v>29.621018810838432</v>
      </c>
      <c r="P3611">
        <f t="shared" si="678"/>
        <v>584.92763579050541</v>
      </c>
      <c r="Q3611">
        <f t="shared" si="679"/>
        <v>-0.22896357106978016</v>
      </c>
      <c r="R3611">
        <f t="shared" si="684"/>
        <v>-1766.8569266884367</v>
      </c>
      <c r="S3611">
        <f t="shared" si="680"/>
        <v>-35.009949758768556</v>
      </c>
      <c r="T3611">
        <f t="shared" si="681"/>
        <v>0</v>
      </c>
      <c r="U3611">
        <f t="shared" si="682"/>
        <v>-9.724986044102377E-4</v>
      </c>
    </row>
    <row r="3612" spans="5:21" x14ac:dyDescent="0.45">
      <c r="E3612">
        <v>361</v>
      </c>
      <c r="F3612">
        <v>66.208148410000021</v>
      </c>
      <c r="G3612">
        <f t="shared" si="685"/>
        <v>66.200434316797143</v>
      </c>
      <c r="H3612">
        <f t="shared" si="685"/>
        <v>66.206631521877782</v>
      </c>
      <c r="I3612">
        <v>364.06768549116975</v>
      </c>
      <c r="J3612">
        <v>21.323648824028485</v>
      </c>
      <c r="K3612">
        <f t="shared" si="674"/>
        <v>7.7632514735905547</v>
      </c>
      <c r="L3612">
        <f t="shared" si="683"/>
        <v>0.77632514735879066</v>
      </c>
      <c r="M3612">
        <f t="shared" si="675"/>
        <v>2.1564587426640429E-4</v>
      </c>
      <c r="N3612">
        <f t="shared" si="676"/>
        <v>1.8390730978299385E-3</v>
      </c>
      <c r="O3612">
        <f t="shared" si="677"/>
        <v>29.597012555540243</v>
      </c>
      <c r="P3612">
        <f t="shared" si="678"/>
        <v>584.20228059099509</v>
      </c>
      <c r="Q3612">
        <f t="shared" si="679"/>
        <v>-0.20792477011694288</v>
      </c>
      <c r="R3612">
        <f t="shared" si="684"/>
        <v>-1604.5055490476202</v>
      </c>
      <c r="S3612">
        <f t="shared" si="680"/>
        <v>-30.19792864696948</v>
      </c>
      <c r="T3612">
        <f t="shared" si="681"/>
        <v>0</v>
      </c>
      <c r="U3612">
        <f t="shared" si="682"/>
        <v>-8.3883135130470782E-4</v>
      </c>
    </row>
    <row r="3613" spans="5:21" x14ac:dyDescent="0.45">
      <c r="E3613">
        <v>361.1</v>
      </c>
      <c r="F3613">
        <v>66.158881930126256</v>
      </c>
      <c r="G3613">
        <f t="shared" si="685"/>
        <v>66.151945728791645</v>
      </c>
      <c r="H3613">
        <f t="shared" si="685"/>
        <v>66.157896601253753</v>
      </c>
      <c r="I3613">
        <v>363.86585426077193</v>
      </c>
      <c r="J3613">
        <v>23.816846776267496</v>
      </c>
      <c r="K3613">
        <f t="shared" si="674"/>
        <v>8.6661372980444842</v>
      </c>
      <c r="L3613">
        <f t="shared" si="683"/>
        <v>0.86661372980464546</v>
      </c>
      <c r="M3613">
        <f t="shared" si="675"/>
        <v>2.4072603605679123E-4</v>
      </c>
      <c r="N3613">
        <f t="shared" si="676"/>
        <v>1.8377193500348267E-3</v>
      </c>
      <c r="O3613">
        <f t="shared" si="677"/>
        <v>29.575226096624476</v>
      </c>
      <c r="P3613">
        <f t="shared" si="678"/>
        <v>583.54455782177024</v>
      </c>
      <c r="Q3613">
        <f t="shared" si="679"/>
        <v>-0.18563987008242577</v>
      </c>
      <c r="R3613">
        <f t="shared" si="684"/>
        <v>-1432.5383238572599</v>
      </c>
      <c r="S3613">
        <f t="shared" si="680"/>
        <v>-25.109182585124309</v>
      </c>
      <c r="T3613">
        <f t="shared" si="681"/>
        <v>0</v>
      </c>
      <c r="U3613">
        <f t="shared" si="682"/>
        <v>-6.9747729403123084E-4</v>
      </c>
    </row>
    <row r="3614" spans="5:21" x14ac:dyDescent="0.45">
      <c r="E3614">
        <v>361.20000000000005</v>
      </c>
      <c r="F3614">
        <v>66.096974709276168</v>
      </c>
      <c r="G3614">
        <f t="shared" si="685"/>
        <v>66.110587815712847</v>
      </c>
      <c r="H3614">
        <f t="shared" si="685"/>
        <v>66.113608629019453</v>
      </c>
      <c r="I3614">
        <v>363.15168221987932</v>
      </c>
      <c r="J3614">
        <v>31.826769621372097</v>
      </c>
      <c r="K3614">
        <f t="shared" si="674"/>
        <v>11.557944927625829</v>
      </c>
      <c r="L3614">
        <f t="shared" si="683"/>
        <v>1.1557944927628458</v>
      </c>
      <c r="M3614">
        <f t="shared" si="675"/>
        <v>3.2105402576738419E-4</v>
      </c>
      <c r="N3614">
        <f t="shared" si="676"/>
        <v>1.8364891285838738E-3</v>
      </c>
      <c r="O3614">
        <f t="shared" si="677"/>
        <v>29.555427601516854</v>
      </c>
      <c r="P3614">
        <f t="shared" si="678"/>
        <v>582.94731345411924</v>
      </c>
      <c r="Q3614">
        <f t="shared" si="679"/>
        <v>-0.16158724774870237</v>
      </c>
      <c r="R3614">
        <f t="shared" si="684"/>
        <v>-1246.9300099372765</v>
      </c>
      <c r="S3614">
        <f t="shared" si="680"/>
        <v>-19.624292514567891</v>
      </c>
      <c r="T3614">
        <f t="shared" si="681"/>
        <v>0</v>
      </c>
      <c r="U3614">
        <f t="shared" si="682"/>
        <v>-5.4511923651577479E-4</v>
      </c>
    </row>
    <row r="3615" spans="5:21" x14ac:dyDescent="0.45">
      <c r="E3615">
        <v>361.3</v>
      </c>
      <c r="F3615">
        <v>66.051597689135932</v>
      </c>
      <c r="G3615">
        <f t="shared" si="685"/>
        <v>66.069618848758012</v>
      </c>
      <c r="H3615">
        <f t="shared" si="685"/>
        <v>66.074843688725821</v>
      </c>
      <c r="I3615">
        <v>362.89163044606124</v>
      </c>
      <c r="J3615">
        <v>34.950542118145634</v>
      </c>
      <c r="K3615">
        <f t="shared" si="674"/>
        <v>12.683259214227604</v>
      </c>
      <c r="L3615">
        <f t="shared" si="683"/>
        <v>1.2683259214223279</v>
      </c>
      <c r="M3615">
        <f t="shared" si="675"/>
        <v>3.523127559507668E-4</v>
      </c>
      <c r="N3615">
        <f t="shared" si="676"/>
        <v>1.8354123246868284E-3</v>
      </c>
      <c r="O3615">
        <f t="shared" si="677"/>
        <v>29.538098122607991</v>
      </c>
      <c r="P3615">
        <f t="shared" si="678"/>
        <v>582.4249114099083</v>
      </c>
      <c r="Q3615">
        <f t="shared" si="679"/>
        <v>-0.14454755864825586</v>
      </c>
      <c r="R3615">
        <f t="shared" si="684"/>
        <v>-1115.438818674515</v>
      </c>
      <c r="S3615">
        <f t="shared" si="680"/>
        <v>-15.744217093496628</v>
      </c>
      <c r="T3615">
        <f t="shared" si="681"/>
        <v>0</v>
      </c>
      <c r="U3615">
        <f t="shared" si="682"/>
        <v>-4.3733936370823971E-4</v>
      </c>
    </row>
    <row r="3616" spans="5:21" x14ac:dyDescent="0.45">
      <c r="E3616">
        <v>361.40000000000003</v>
      </c>
      <c r="F3616">
        <v>66.037336340025831</v>
      </c>
      <c r="G3616">
        <f t="shared" si="685"/>
        <v>66.035456435037574</v>
      </c>
      <c r="H3616">
        <f t="shared" si="685"/>
        <v>66.041316553255001</v>
      </c>
      <c r="I3616">
        <v>362.81400305110316</v>
      </c>
      <c r="J3616">
        <v>35.606987030127549</v>
      </c>
      <c r="K3616">
        <f t="shared" si="674"/>
        <v>12.918713500989286</v>
      </c>
      <c r="L3616">
        <f t="shared" si="683"/>
        <v>1.2918713500992223</v>
      </c>
      <c r="M3616">
        <f t="shared" si="675"/>
        <v>3.5885315280525794E-4</v>
      </c>
      <c r="N3616">
        <f t="shared" si="676"/>
        <v>1.8344810153681946E-3</v>
      </c>
      <c r="O3616">
        <f t="shared" si="677"/>
        <v>29.523110151967114</v>
      </c>
      <c r="P3616">
        <f t="shared" si="678"/>
        <v>581.97336702419636</v>
      </c>
      <c r="Q3616">
        <f t="shared" si="679"/>
        <v>-0.13434692813463656</v>
      </c>
      <c r="R3616">
        <f t="shared" si="684"/>
        <v>-1036.7230011522381</v>
      </c>
      <c r="S3616">
        <f t="shared" si="680"/>
        <v>-13.425623539928919</v>
      </c>
      <c r="T3616">
        <f t="shared" si="681"/>
        <v>0</v>
      </c>
      <c r="U3616">
        <f t="shared" si="682"/>
        <v>-3.7293398722024776E-4</v>
      </c>
    </row>
    <row r="3617" spans="5:21" x14ac:dyDescent="0.45">
      <c r="E3617">
        <v>361.5</v>
      </c>
      <c r="F3617">
        <v>66.003303575225857</v>
      </c>
      <c r="G3617">
        <f t="shared" si="685"/>
        <v>66.006609615329026</v>
      </c>
      <c r="H3617">
        <f t="shared" si="685"/>
        <v>66.010174952752195</v>
      </c>
      <c r="I3617">
        <v>362.821765790602</v>
      </c>
      <c r="J3617">
        <v>35.539078934801573</v>
      </c>
      <c r="K3617">
        <f t="shared" si="674"/>
        <v>12.894351373696294</v>
      </c>
      <c r="L3617">
        <f t="shared" si="683"/>
        <v>1.2894351373691897</v>
      </c>
      <c r="M3617">
        <f t="shared" si="675"/>
        <v>3.5817642704711927E-4</v>
      </c>
      <c r="N3617">
        <f t="shared" si="676"/>
        <v>1.8336159709097834E-3</v>
      </c>
      <c r="O3617">
        <f t="shared" si="677"/>
        <v>29.50918861087834</v>
      </c>
      <c r="P3617">
        <f t="shared" si="678"/>
        <v>581.55417728431485</v>
      </c>
      <c r="Q3617">
        <f t="shared" si="679"/>
        <v>-0.12950742401731219</v>
      </c>
      <c r="R3617">
        <f t="shared" si="684"/>
        <v>-999.37770935983406</v>
      </c>
      <c r="S3617">
        <f t="shared" si="680"/>
        <v>-12.329633414079872</v>
      </c>
      <c r="T3617">
        <f t="shared" si="681"/>
        <v>0</v>
      </c>
      <c r="U3617">
        <f t="shared" si="682"/>
        <v>-3.4248981705777421E-4</v>
      </c>
    </row>
    <row r="3618" spans="5:21" x14ac:dyDescent="0.45">
      <c r="E3618">
        <v>361.6</v>
      </c>
      <c r="F3618">
        <v>65.988069861524096</v>
      </c>
      <c r="G3618">
        <f t="shared" si="685"/>
        <v>65.984310051437546</v>
      </c>
      <c r="H3618">
        <f t="shared" si="685"/>
        <v>65.981211449400917</v>
      </c>
      <c r="I3618">
        <v>362.77518935367112</v>
      </c>
      <c r="J3618">
        <v>35.755738091368229</v>
      </c>
      <c r="K3618">
        <f t="shared" si="674"/>
        <v>12.971294656576381</v>
      </c>
      <c r="L3618">
        <f t="shared" si="683"/>
        <v>1.2971294656579331</v>
      </c>
      <c r="M3618">
        <f t="shared" si="675"/>
        <v>3.6031374046045507E-4</v>
      </c>
      <c r="N3618">
        <f t="shared" si="676"/>
        <v>1.8328114291500256E-3</v>
      </c>
      <c r="O3618">
        <f t="shared" si="677"/>
        <v>29.496240766340186</v>
      </c>
      <c r="P3618">
        <f t="shared" si="678"/>
        <v>581.16450192508228</v>
      </c>
      <c r="Q3618">
        <f t="shared" si="679"/>
        <v>-0.12988415107271223</v>
      </c>
      <c r="R3618">
        <f t="shared" si="684"/>
        <v>-1002.2848216318629</v>
      </c>
      <c r="S3618">
        <f t="shared" si="680"/>
        <v>-12.421466341669355</v>
      </c>
      <c r="T3618">
        <f t="shared" si="681"/>
        <v>0</v>
      </c>
      <c r="U3618">
        <f t="shared" si="682"/>
        <v>-3.4504073171303767E-4</v>
      </c>
    </row>
    <row r="3619" spans="5:21" x14ac:dyDescent="0.45">
      <c r="E3619">
        <v>361.70000000000005</v>
      </c>
      <c r="F3619">
        <v>65.952740610733414</v>
      </c>
      <c r="G3619">
        <f t="shared" si="685"/>
        <v>65.954879813198815</v>
      </c>
      <c r="H3619">
        <f t="shared" si="685"/>
        <v>65.952234981377231</v>
      </c>
      <c r="I3619">
        <v>362.75966387472988</v>
      </c>
      <c r="J3619">
        <v>35.830113614426452</v>
      </c>
      <c r="K3619">
        <f t="shared" si="674"/>
        <v>12.997719971362724</v>
      </c>
      <c r="L3619">
        <f t="shared" si="683"/>
        <v>1.299771997136568</v>
      </c>
      <c r="M3619">
        <f t="shared" si="675"/>
        <v>3.6104777698229792E-4</v>
      </c>
      <c r="N3619">
        <f t="shared" si="676"/>
        <v>1.8320065272604787E-3</v>
      </c>
      <c r="O3619">
        <f t="shared" si="677"/>
        <v>29.483287126074877</v>
      </c>
      <c r="P3619">
        <f t="shared" si="678"/>
        <v>580.77484070850687</v>
      </c>
      <c r="Q3619">
        <f t="shared" si="679"/>
        <v>-0.13565098357663175</v>
      </c>
      <c r="R3619">
        <f t="shared" si="684"/>
        <v>-1046.7860840248088</v>
      </c>
      <c r="S3619">
        <f t="shared" si="680"/>
        <v>-13.739543290673673</v>
      </c>
      <c r="T3619">
        <f t="shared" si="681"/>
        <v>0</v>
      </c>
      <c r="U3619">
        <f t="shared" si="682"/>
        <v>-3.8165398029649093E-4</v>
      </c>
    </row>
    <row r="3620" spans="5:21" x14ac:dyDescent="0.45">
      <c r="E3620">
        <v>361.8</v>
      </c>
      <c r="F3620">
        <v>65.940099869678562</v>
      </c>
      <c r="G3620">
        <f t="shared" si="685"/>
        <v>65.924801332001579</v>
      </c>
      <c r="H3620">
        <f t="shared" si="685"/>
        <v>65.923102935141472</v>
      </c>
      <c r="I3620">
        <v>362.76742661418052</v>
      </c>
      <c r="J3620">
        <v>35.60698702928633</v>
      </c>
      <c r="K3620">
        <f t="shared" si="674"/>
        <v>12.917055054098705</v>
      </c>
      <c r="L3620">
        <f t="shared" si="683"/>
        <v>1.29170550540943</v>
      </c>
      <c r="M3620">
        <f t="shared" si="675"/>
        <v>3.5880708483607517E-4</v>
      </c>
      <c r="N3620">
        <f t="shared" si="676"/>
        <v>1.8311973037539299E-3</v>
      </c>
      <c r="O3620">
        <f t="shared" si="677"/>
        <v>29.470263936125644</v>
      </c>
      <c r="P3620">
        <f t="shared" si="678"/>
        <v>580.38327748651454</v>
      </c>
      <c r="Q3620">
        <f t="shared" si="679"/>
        <v>-0.14005580024656794</v>
      </c>
      <c r="R3620">
        <f t="shared" si="684"/>
        <v>-1080.7769971107057</v>
      </c>
      <c r="S3620">
        <f t="shared" si="680"/>
        <v>-14.746734989304567</v>
      </c>
      <c r="T3620">
        <f t="shared" si="681"/>
        <v>0</v>
      </c>
      <c r="U3620">
        <f t="shared" si="682"/>
        <v>-4.0963152748068243E-4</v>
      </c>
    </row>
    <row r="3621" spans="5:21" x14ac:dyDescent="0.45">
      <c r="E3621">
        <v>361.90000000000003</v>
      </c>
      <c r="F3621">
        <v>65.890185148832202</v>
      </c>
      <c r="G3621">
        <f t="shared" si="685"/>
        <v>65.890574094919174</v>
      </c>
      <c r="H3621">
        <f t="shared" si="685"/>
        <v>65.891546459734144</v>
      </c>
      <c r="I3621">
        <v>362.82564716039906</v>
      </c>
      <c r="J3621">
        <v>34.969944423142607</v>
      </c>
      <c r="K3621">
        <f t="shared" si="674"/>
        <v>12.687992716489903</v>
      </c>
      <c r="L3621">
        <f t="shared" si="683"/>
        <v>1.2687992716492789</v>
      </c>
      <c r="M3621">
        <f t="shared" si="675"/>
        <v>3.5244424212471957E-4</v>
      </c>
      <c r="N3621">
        <f t="shared" si="676"/>
        <v>1.8303207349926152E-3</v>
      </c>
      <c r="O3621">
        <f t="shared" si="677"/>
        <v>29.456156929359551</v>
      </c>
      <c r="P3621">
        <f t="shared" si="678"/>
        <v>579.95934266412132</v>
      </c>
      <c r="Q3621">
        <f t="shared" si="679"/>
        <v>-0.13762155857209635</v>
      </c>
      <c r="R3621">
        <f t="shared" si="684"/>
        <v>-1061.9925383268103</v>
      </c>
      <c r="S3621">
        <f t="shared" si="680"/>
        <v>-14.198845456600845</v>
      </c>
      <c r="T3621">
        <f t="shared" si="681"/>
        <v>0</v>
      </c>
      <c r="U3621">
        <f t="shared" si="682"/>
        <v>-3.9441237379446794E-4</v>
      </c>
    </row>
    <row r="3622" spans="5:21" x14ac:dyDescent="0.45">
      <c r="E3622">
        <v>362</v>
      </c>
      <c r="F3622">
        <v>65.852911169239576</v>
      </c>
      <c r="G3622">
        <f t="shared" si="685"/>
        <v>65.860949384150217</v>
      </c>
      <c r="H3622">
        <f t="shared" si="685"/>
        <v>65.860443754644621</v>
      </c>
      <c r="I3622">
        <v>362.71696880761237</v>
      </c>
      <c r="J3622">
        <v>35.907722861797332</v>
      </c>
      <c r="K3622">
        <f t="shared" si="674"/>
        <v>13.024340393214931</v>
      </c>
      <c r="L3622">
        <f t="shared" si="683"/>
        <v>1.302434039321049</v>
      </c>
      <c r="M3622">
        <f t="shared" si="675"/>
        <v>3.6178723314485924E-4</v>
      </c>
      <c r="N3622">
        <f t="shared" si="676"/>
        <v>1.8294567709623507E-3</v>
      </c>
      <c r="O3622">
        <f t="shared" si="677"/>
        <v>29.44225277607633</v>
      </c>
      <c r="P3622">
        <f t="shared" si="678"/>
        <v>579.54172275836504</v>
      </c>
      <c r="Q3622">
        <f t="shared" si="679"/>
        <v>-0.13411509159736212</v>
      </c>
      <c r="R3622">
        <f t="shared" si="684"/>
        <v>-1034.9339742348602</v>
      </c>
      <c r="S3622">
        <f t="shared" si="680"/>
        <v>-13.407773780237491</v>
      </c>
      <c r="T3622">
        <f t="shared" si="681"/>
        <v>0</v>
      </c>
      <c r="U3622">
        <f t="shared" si="682"/>
        <v>-3.7243816056215255E-4</v>
      </c>
    </row>
    <row r="3623" spans="5:21" x14ac:dyDescent="0.45">
      <c r="E3623">
        <v>362.1</v>
      </c>
      <c r="F3623">
        <v>65.816933676112114</v>
      </c>
      <c r="G3623">
        <f t="shared" si="685"/>
        <v>65.826527674400921</v>
      </c>
      <c r="H3623">
        <f t="shared" si="685"/>
        <v>65.829976327946341</v>
      </c>
      <c r="I3623">
        <v>362.79847757212423</v>
      </c>
      <c r="J3623">
        <v>35.474404560471683</v>
      </c>
      <c r="K3623">
        <f t="shared" si="674"/>
        <v>12.870059967316747</v>
      </c>
      <c r="L3623">
        <f t="shared" si="683"/>
        <v>1.2870059967319674</v>
      </c>
      <c r="M3623">
        <f t="shared" si="675"/>
        <v>3.5750166575879855E-4</v>
      </c>
      <c r="N3623">
        <f t="shared" si="676"/>
        <v>1.828610453554065E-3</v>
      </c>
      <c r="O3623">
        <f t="shared" si="677"/>
        <v>29.428632617645132</v>
      </c>
      <c r="P3623">
        <f t="shared" si="678"/>
        <v>579.13284350963227</v>
      </c>
      <c r="Q3623">
        <f t="shared" si="679"/>
        <v>-0.13202859856447091</v>
      </c>
      <c r="R3623">
        <f t="shared" si="684"/>
        <v>-1018.8330082583666</v>
      </c>
      <c r="S3623">
        <f t="shared" si="680"/>
        <v>-12.939774610308541</v>
      </c>
      <c r="T3623">
        <f t="shared" si="681"/>
        <v>0</v>
      </c>
      <c r="U3623">
        <f t="shared" si="682"/>
        <v>-3.594381836196817E-4</v>
      </c>
    </row>
    <row r="3624" spans="5:21" x14ac:dyDescent="0.45">
      <c r="E3624">
        <v>362.20000000000005</v>
      </c>
      <c r="F3624">
        <v>65.804617056888603</v>
      </c>
      <c r="G3624">
        <f t="shared" si="685"/>
        <v>65.799366287751269</v>
      </c>
      <c r="H3624">
        <f t="shared" si="685"/>
        <v>65.800442371503351</v>
      </c>
      <c r="I3624">
        <v>362.75966387469811</v>
      </c>
      <c r="J3624">
        <v>35.888320561501708</v>
      </c>
      <c r="K3624">
        <f t="shared" si="674"/>
        <v>13.018835103917777</v>
      </c>
      <c r="L3624">
        <f t="shared" si="683"/>
        <v>1.3018835103920736</v>
      </c>
      <c r="M3624">
        <f t="shared" si="675"/>
        <v>3.6163430844216049E-4</v>
      </c>
      <c r="N3624">
        <f t="shared" si="676"/>
        <v>1.8277900658750931E-3</v>
      </c>
      <c r="O3624">
        <f t="shared" si="677"/>
        <v>29.415429757756858</v>
      </c>
      <c r="P3624">
        <f t="shared" si="678"/>
        <v>578.73669066283992</v>
      </c>
      <c r="Q3624">
        <f t="shared" si="679"/>
        <v>-0.12994210554388985</v>
      </c>
      <c r="R3624">
        <f t="shared" si="684"/>
        <v>-1002.7320423768675</v>
      </c>
      <c r="S3624">
        <f t="shared" si="680"/>
        <v>-12.472005485959393</v>
      </c>
      <c r="T3624">
        <f t="shared" si="681"/>
        <v>0</v>
      </c>
      <c r="U3624">
        <f t="shared" si="682"/>
        <v>-3.4644459683220535E-4</v>
      </c>
    </row>
    <row r="3625" spans="5:21" x14ac:dyDescent="0.45">
      <c r="E3625">
        <v>362.3</v>
      </c>
      <c r="F3625">
        <v>65.767991320932069</v>
      </c>
      <c r="G3625">
        <f t="shared" si="685"/>
        <v>65.77246419851005</v>
      </c>
      <c r="H3625">
        <f t="shared" si="685"/>
        <v>65.770908415202754</v>
      </c>
      <c r="I3625">
        <v>362.8023589418778</v>
      </c>
      <c r="J3625">
        <v>35.396795310088876</v>
      </c>
      <c r="K3625">
        <f t="shared" si="674"/>
        <v>12.84204083748304</v>
      </c>
      <c r="L3625">
        <f t="shared" si="683"/>
        <v>1.2842040837478661</v>
      </c>
      <c r="M3625">
        <f t="shared" si="675"/>
        <v>3.5672335659675113E-4</v>
      </c>
      <c r="N3625">
        <f t="shared" si="676"/>
        <v>1.8269696782000765E-3</v>
      </c>
      <c r="O3625">
        <f t="shared" si="677"/>
        <v>29.402226897932238</v>
      </c>
      <c r="P3625">
        <f t="shared" si="678"/>
        <v>578.34073375703178</v>
      </c>
      <c r="Q3625">
        <f t="shared" si="679"/>
        <v>-0.12985516766832461</v>
      </c>
      <c r="R3625">
        <f t="shared" si="684"/>
        <v>-1002.0611636562206</v>
      </c>
      <c r="S3625">
        <f t="shared" si="680"/>
        <v>-12.458324221185341</v>
      </c>
      <c r="T3625">
        <f t="shared" si="681"/>
        <v>0</v>
      </c>
      <c r="U3625">
        <f t="shared" si="682"/>
        <v>-3.4606456169959286E-4</v>
      </c>
    </row>
    <row r="3626" spans="5:21" x14ac:dyDescent="0.45">
      <c r="E3626">
        <v>362.40000000000003</v>
      </c>
      <c r="F3626">
        <v>65.754378215583955</v>
      </c>
      <c r="G3626">
        <f t="shared" si="685"/>
        <v>65.742904312704255</v>
      </c>
      <c r="H3626">
        <f t="shared" si="685"/>
        <v>65.742307929151934</v>
      </c>
      <c r="I3626">
        <v>362.77907072340236</v>
      </c>
      <c r="J3626">
        <v>35.61022074756093</v>
      </c>
      <c r="K3626">
        <f t="shared" si="674"/>
        <v>12.918642791055378</v>
      </c>
      <c r="L3626">
        <f t="shared" si="683"/>
        <v>1.2918642791058315</v>
      </c>
      <c r="M3626">
        <f t="shared" si="675"/>
        <v>3.5885118864042716E-4</v>
      </c>
      <c r="N3626">
        <f t="shared" si="676"/>
        <v>1.8261752202542204E-3</v>
      </c>
      <c r="O3626">
        <f t="shared" si="677"/>
        <v>29.38944133664808</v>
      </c>
      <c r="P3626">
        <f t="shared" si="678"/>
        <v>577.95747848115514</v>
      </c>
      <c r="Q3626">
        <f t="shared" si="679"/>
        <v>-0.13272409400970631</v>
      </c>
      <c r="R3626">
        <f t="shared" si="684"/>
        <v>-1024.1999796903413</v>
      </c>
      <c r="S3626">
        <f t="shared" si="680"/>
        <v>-13.114817811206485</v>
      </c>
      <c r="T3626">
        <f t="shared" si="681"/>
        <v>0</v>
      </c>
      <c r="U3626">
        <f t="shared" si="682"/>
        <v>-3.6430049475573575E-4</v>
      </c>
    </row>
    <row r="3627" spans="5:21" x14ac:dyDescent="0.45">
      <c r="E3627">
        <v>362.5</v>
      </c>
      <c r="F3627">
        <v>65.718400723033454</v>
      </c>
      <c r="G3627">
        <f t="shared" si="685"/>
        <v>65.713279602647276</v>
      </c>
      <c r="H3627">
        <f t="shared" si="685"/>
        <v>65.712812867749136</v>
      </c>
      <c r="I3627">
        <v>362.79459620237185</v>
      </c>
      <c r="J3627">
        <v>35.45500225042364</v>
      </c>
      <c r="K3627">
        <f t="shared" si="674"/>
        <v>12.862883224796629</v>
      </c>
      <c r="L3627">
        <f t="shared" si="683"/>
        <v>1.2862883224792243</v>
      </c>
      <c r="M3627">
        <f t="shared" si="675"/>
        <v>3.5730231179990641E-4</v>
      </c>
      <c r="N3627">
        <f t="shared" si="676"/>
        <v>1.8253559129930317E-3</v>
      </c>
      <c r="O3627">
        <f t="shared" si="677"/>
        <v>29.376255864398573</v>
      </c>
      <c r="P3627">
        <f t="shared" si="678"/>
        <v>577.56242808124193</v>
      </c>
      <c r="Q3627">
        <f t="shared" si="679"/>
        <v>-0.12591401453613926</v>
      </c>
      <c r="R3627">
        <f t="shared" si="684"/>
        <v>-971.64823081189809</v>
      </c>
      <c r="S3627">
        <f t="shared" si="680"/>
        <v>-11.576765373542658</v>
      </c>
      <c r="T3627">
        <f t="shared" si="681"/>
        <v>0</v>
      </c>
      <c r="U3627">
        <f t="shared" si="682"/>
        <v>-3.2157681593174053E-4</v>
      </c>
    </row>
    <row r="3628" spans="5:21" x14ac:dyDescent="0.45">
      <c r="E3628">
        <v>362.6</v>
      </c>
      <c r="F3628">
        <v>65.66913424708315</v>
      </c>
      <c r="G3628">
        <f t="shared" si="685"/>
        <v>65.683525244146807</v>
      </c>
      <c r="H3628">
        <f t="shared" si="685"/>
        <v>65.682928860607859</v>
      </c>
      <c r="I3628">
        <v>362.76742661420161</v>
      </c>
      <c r="J3628">
        <v>35.629623061103729</v>
      </c>
      <c r="K3628">
        <f t="shared" si="674"/>
        <v>12.925266669110611</v>
      </c>
      <c r="L3628">
        <f t="shared" si="683"/>
        <v>1.2925266669113551</v>
      </c>
      <c r="M3628">
        <f t="shared" si="675"/>
        <v>3.5903518525307255E-4</v>
      </c>
      <c r="N3628">
        <f t="shared" si="676"/>
        <v>1.8245258016835518E-3</v>
      </c>
      <c r="O3628">
        <f t="shared" si="677"/>
        <v>29.362896517846139</v>
      </c>
      <c r="P3628">
        <f t="shared" si="678"/>
        <v>577.16236753302951</v>
      </c>
      <c r="Q3628">
        <f t="shared" si="679"/>
        <v>-0.10817882970755477</v>
      </c>
      <c r="R3628">
        <f t="shared" si="684"/>
        <v>-834.79006593407041</v>
      </c>
      <c r="S3628">
        <f t="shared" si="680"/>
        <v>-7.5646954482806397</v>
      </c>
      <c r="T3628">
        <f t="shared" si="681"/>
        <v>0</v>
      </c>
      <c r="U3628">
        <f t="shared" si="682"/>
        <v>-2.1013042911890666E-4</v>
      </c>
    </row>
    <row r="3629" spans="5:21" x14ac:dyDescent="0.45">
      <c r="E3629">
        <v>362.70000000000005</v>
      </c>
      <c r="F3629">
        <v>65.656493506603752</v>
      </c>
      <c r="G3629">
        <f t="shared" si="685"/>
        <v>65.651890980737292</v>
      </c>
      <c r="H3629">
        <f t="shared" si="685"/>
        <v>65.656480541990305</v>
      </c>
      <c r="I3629">
        <v>362.79071483263596</v>
      </c>
      <c r="J3629">
        <v>35.668427686816663</v>
      </c>
      <c r="K3629">
        <f t="shared" si="674"/>
        <v>12.940174377456403</v>
      </c>
      <c r="L3629">
        <f t="shared" si="683"/>
        <v>1.2940174377459346</v>
      </c>
      <c r="M3629">
        <f t="shared" si="675"/>
        <v>3.5944928826267785E-4</v>
      </c>
      <c r="N3629">
        <f t="shared" si="676"/>
        <v>1.8237911261663974E-3</v>
      </c>
      <c r="O3629">
        <f t="shared" si="677"/>
        <v>29.351073061491345</v>
      </c>
      <c r="P3629">
        <f t="shared" si="678"/>
        <v>576.80846827306425</v>
      </c>
      <c r="Q3629">
        <f t="shared" si="679"/>
        <v>-7.8040607502192216E-2</v>
      </c>
      <c r="R3629">
        <f t="shared" si="684"/>
        <v>-602.22063834861683</v>
      </c>
      <c r="S3629">
        <f t="shared" si="680"/>
        <v>-0.74587446053858786</v>
      </c>
      <c r="T3629">
        <f t="shared" si="681"/>
        <v>0</v>
      </c>
      <c r="U3629">
        <f t="shared" si="682"/>
        <v>-2.0718735014960775E-5</v>
      </c>
    </row>
    <row r="3630" spans="5:21" x14ac:dyDescent="0.45">
      <c r="E3630">
        <v>362.8</v>
      </c>
      <c r="F3630">
        <v>65.61921952842971</v>
      </c>
      <c r="G3630">
        <f t="shared" si="685"/>
        <v>65.623044162803609</v>
      </c>
      <c r="H3630">
        <f t="shared" si="685"/>
        <v>65.634531030566905</v>
      </c>
      <c r="I3630">
        <v>362.49184936305068</v>
      </c>
      <c r="J3630">
        <v>38.656383707703412</v>
      </c>
      <c r="K3630">
        <f t="shared" si="674"/>
        <v>14.012624019893112</v>
      </c>
      <c r="L3630">
        <f t="shared" si="683"/>
        <v>1.4012624019888333</v>
      </c>
      <c r="M3630">
        <f t="shared" si="675"/>
        <v>3.89239556108142E-4</v>
      </c>
      <c r="N3630">
        <f t="shared" si="676"/>
        <v>1.8231814175157473E-3</v>
      </c>
      <c r="O3630">
        <f t="shared" si="677"/>
        <v>29.341260751904628</v>
      </c>
      <c r="P3630">
        <f t="shared" si="678"/>
        <v>576.51488590001998</v>
      </c>
      <c r="Q3630">
        <f t="shared" si="679"/>
        <v>-3.0630865888063852E-2</v>
      </c>
      <c r="R3630">
        <f t="shared" si="684"/>
        <v>-236.37104065037562</v>
      </c>
      <c r="S3630">
        <f t="shared" si="680"/>
        <v>9.9802492566253118</v>
      </c>
      <c r="T3630">
        <f t="shared" si="681"/>
        <v>2.7722914601736978E-4</v>
      </c>
      <c r="U3630">
        <f t="shared" si="682"/>
        <v>0</v>
      </c>
    </row>
    <row r="3631" spans="5:21" x14ac:dyDescent="0.45">
      <c r="E3631">
        <v>362.90000000000003</v>
      </c>
      <c r="F3631">
        <v>65.596206898536394</v>
      </c>
      <c r="G3631">
        <f t="shared" si="685"/>
        <v>65.610662719616514</v>
      </c>
      <c r="H3631">
        <f t="shared" si="685"/>
        <v>65.621566168555177</v>
      </c>
      <c r="I3631">
        <v>361.43223543671303</v>
      </c>
      <c r="J3631">
        <v>50.546765152385767</v>
      </c>
      <c r="K3631">
        <f t="shared" si="674"/>
        <v>18.269230323121334</v>
      </c>
      <c r="L3631">
        <f t="shared" si="683"/>
        <v>1.8269230323125489</v>
      </c>
      <c r="M3631">
        <f t="shared" si="675"/>
        <v>5.0747862008670378E-4</v>
      </c>
      <c r="N3631">
        <f t="shared" si="676"/>
        <v>1.8228212824598661E-3</v>
      </c>
      <c r="O3631">
        <f t="shared" si="677"/>
        <v>29.335464939990906</v>
      </c>
      <c r="P3631">
        <f t="shared" si="678"/>
        <v>576.34152718911264</v>
      </c>
      <c r="Q3631">
        <f t="shared" si="679"/>
        <v>3.019618031778748E-2</v>
      </c>
      <c r="R3631">
        <f t="shared" si="684"/>
        <v>233.01667642908973</v>
      </c>
      <c r="S3631">
        <f t="shared" si="680"/>
        <v>23.742899206135796</v>
      </c>
      <c r="T3631">
        <f t="shared" si="681"/>
        <v>6.5952497794821664E-4</v>
      </c>
      <c r="U3631">
        <f t="shared" si="682"/>
        <v>0</v>
      </c>
    </row>
    <row r="3632" spans="5:21" x14ac:dyDescent="0.45">
      <c r="E3632">
        <v>363</v>
      </c>
      <c r="F3632">
        <v>65.57416663336511</v>
      </c>
      <c r="G3632">
        <f t="shared" si="685"/>
        <v>65.603532045530287</v>
      </c>
      <c r="H3632">
        <f t="shared" si="685"/>
        <v>65.620827171454494</v>
      </c>
      <c r="I3632">
        <v>359.71667006912895</v>
      </c>
      <c r="J3632">
        <v>69.544852908720372</v>
      </c>
      <c r="K3632">
        <f t="shared" si="674"/>
        <v>25.016442908772266</v>
      </c>
      <c r="L3632">
        <f t="shared" si="683"/>
        <v>2.5016442908763734</v>
      </c>
      <c r="M3632">
        <f t="shared" si="675"/>
        <v>6.9490119191034075E-4</v>
      </c>
      <c r="N3632">
        <f t="shared" si="676"/>
        <v>1.8228007547626249E-3</v>
      </c>
      <c r="O3632">
        <f t="shared" si="677"/>
        <v>29.335134578727015</v>
      </c>
      <c r="P3632">
        <f t="shared" si="678"/>
        <v>576.33164688049828</v>
      </c>
      <c r="Q3632">
        <f t="shared" si="679"/>
        <v>9.2211368173931163E-2</v>
      </c>
      <c r="R3632">
        <f t="shared" si="684"/>
        <v>711.57299746986507</v>
      </c>
      <c r="S3632">
        <f t="shared" si="680"/>
        <v>37.780856066585464</v>
      </c>
      <c r="T3632">
        <f t="shared" si="681"/>
        <v>1.0494682240718184E-3</v>
      </c>
      <c r="U3632">
        <f t="shared" si="682"/>
        <v>0</v>
      </c>
    </row>
    <row r="3633" spans="5:21" x14ac:dyDescent="0.45">
      <c r="E3633">
        <v>363.1</v>
      </c>
      <c r="F3633">
        <v>65.607227031147659</v>
      </c>
      <c r="G3633">
        <f t="shared" si="685"/>
        <v>65.618700934088139</v>
      </c>
      <c r="H3633">
        <f t="shared" si="685"/>
        <v>65.635075554882036</v>
      </c>
      <c r="I3633">
        <v>358.43969949576206</v>
      </c>
      <c r="J3633">
        <v>85.063456433915547</v>
      </c>
      <c r="K3633">
        <f t="shared" si="674"/>
        <v>30.490119762243534</v>
      </c>
      <c r="L3633">
        <f t="shared" si="683"/>
        <v>3.0490119762250467</v>
      </c>
      <c r="M3633">
        <f t="shared" si="675"/>
        <v>8.4694777117343156E-4</v>
      </c>
      <c r="N3633">
        <f t="shared" si="676"/>
        <v>1.8231965431911678E-3</v>
      </c>
      <c r="O3633">
        <f t="shared" si="677"/>
        <v>29.341504176054464</v>
      </c>
      <c r="P3633">
        <f t="shared" si="678"/>
        <v>576.52216779358707</v>
      </c>
      <c r="Q3633">
        <f t="shared" si="679"/>
        <v>0.15014050900264309</v>
      </c>
      <c r="R3633">
        <f t="shared" si="684"/>
        <v>1158.598274251236</v>
      </c>
      <c r="S3633">
        <f t="shared" si="680"/>
        <v>50.911043696215636</v>
      </c>
      <c r="T3633">
        <f t="shared" si="681"/>
        <v>1.4141956582282122E-3</v>
      </c>
      <c r="U3633">
        <f t="shared" si="682"/>
        <v>0</v>
      </c>
    </row>
    <row r="3634" spans="5:21" x14ac:dyDescent="0.45">
      <c r="E3634">
        <v>363.20000000000005</v>
      </c>
      <c r="F3634">
        <v>65.620840136172603</v>
      </c>
      <c r="G3634">
        <f t="shared" si="685"/>
        <v>65.64819599523392</v>
      </c>
      <c r="H3634">
        <f t="shared" si="685"/>
        <v>65.662081362656139</v>
      </c>
      <c r="I3634">
        <v>357.94676557297998</v>
      </c>
      <c r="J3634">
        <v>90.463761377076239</v>
      </c>
      <c r="K3634">
        <f t="shared" si="674"/>
        <v>32.381210786490307</v>
      </c>
      <c r="L3634">
        <f t="shared" si="683"/>
        <v>3.2381210786497672</v>
      </c>
      <c r="M3634">
        <f t="shared" si="675"/>
        <v>8.9947807740250855E-4</v>
      </c>
      <c r="N3634">
        <f t="shared" si="676"/>
        <v>1.8239467045182262E-3</v>
      </c>
      <c r="O3634">
        <f t="shared" si="677"/>
        <v>29.353576852361801</v>
      </c>
      <c r="P3634">
        <f t="shared" si="678"/>
        <v>576.88339853459365</v>
      </c>
      <c r="Q3634">
        <f t="shared" si="679"/>
        <v>0.19659394262381724</v>
      </c>
      <c r="R3634">
        <f t="shared" si="684"/>
        <v>1517.0682726817679</v>
      </c>
      <c r="S3634">
        <f t="shared" si="680"/>
        <v>61.464971306180892</v>
      </c>
      <c r="T3634">
        <f t="shared" si="681"/>
        <v>1.7073603140605805E-3</v>
      </c>
      <c r="U3634">
        <f t="shared" si="682"/>
        <v>0</v>
      </c>
    </row>
    <row r="3635" spans="5:21" x14ac:dyDescent="0.45">
      <c r="E3635">
        <v>363.3</v>
      </c>
      <c r="F3635">
        <v>65.695063971218957</v>
      </c>
      <c r="G3635">
        <f t="shared" si="685"/>
        <v>65.694286079941278</v>
      </c>
      <c r="H3635">
        <f t="shared" si="685"/>
        <v>65.702246505581144</v>
      </c>
      <c r="I3635">
        <v>357.82644311995</v>
      </c>
      <c r="J3635">
        <v>91.369201683388354</v>
      </c>
      <c r="K3635">
        <f t="shared" si="674"/>
        <v>32.694316449076204</v>
      </c>
      <c r="L3635">
        <f t="shared" si="683"/>
        <v>3.2694316449065055</v>
      </c>
      <c r="M3635">
        <f t="shared" si="675"/>
        <v>9.0817545691878351E-4</v>
      </c>
      <c r="N3635">
        <f t="shared" si="676"/>
        <v>1.8250624029328096E-3</v>
      </c>
      <c r="O3635">
        <f t="shared" si="677"/>
        <v>29.371532277854993</v>
      </c>
      <c r="P3635">
        <f t="shared" si="678"/>
        <v>577.42095208235696</v>
      </c>
      <c r="Q3635">
        <f t="shared" si="679"/>
        <v>0.22432690412436784</v>
      </c>
      <c r="R3635">
        <f t="shared" si="684"/>
        <v>1731.0768806707567</v>
      </c>
      <c r="S3635">
        <f t="shared" si="680"/>
        <v>67.804118608066375</v>
      </c>
      <c r="T3635">
        <f t="shared" si="681"/>
        <v>1.883447739112955E-3</v>
      </c>
      <c r="U3635">
        <f t="shared" si="682"/>
        <v>0</v>
      </c>
    </row>
    <row r="3636" spans="5:21" x14ac:dyDescent="0.45">
      <c r="E3636">
        <v>363.40000000000003</v>
      </c>
      <c r="F3636">
        <v>65.743682204265298</v>
      </c>
      <c r="G3636">
        <f t="shared" si="685"/>
        <v>65.745691758487055</v>
      </c>
      <c r="H3636">
        <f t="shared" si="685"/>
        <v>65.750034987666794</v>
      </c>
      <c r="I3636">
        <v>357.75657846990117</v>
      </c>
      <c r="J3636">
        <v>91.45004456452655</v>
      </c>
      <c r="K3636">
        <f t="shared" si="674"/>
        <v>32.716855044325001</v>
      </c>
      <c r="L3636">
        <f t="shared" si="683"/>
        <v>3.2716855044332442</v>
      </c>
      <c r="M3636">
        <f t="shared" si="675"/>
        <v>9.0880152900902787E-4</v>
      </c>
      <c r="N3636">
        <f t="shared" si="676"/>
        <v>1.8263898607685221E-3</v>
      </c>
      <c r="O3636">
        <f t="shared" si="677"/>
        <v>29.392895640886564</v>
      </c>
      <c r="P3636">
        <f t="shared" si="678"/>
        <v>578.06100531699178</v>
      </c>
      <c r="Q3636">
        <f t="shared" si="679"/>
        <v>0.237077692061618</v>
      </c>
      <c r="R3636">
        <f t="shared" si="684"/>
        <v>1829.4716509934112</v>
      </c>
      <c r="S3636">
        <f t="shared" si="680"/>
        <v>70.764356118958091</v>
      </c>
      <c r="T3636">
        <f t="shared" si="681"/>
        <v>1.965676558859947E-3</v>
      </c>
      <c r="U3636">
        <f t="shared" si="682"/>
        <v>0</v>
      </c>
    </row>
    <row r="3637" spans="5:21" x14ac:dyDescent="0.45">
      <c r="E3637">
        <v>363.5</v>
      </c>
      <c r="F3637">
        <v>65.80461705690189</v>
      </c>
      <c r="G3637">
        <f t="shared" si="685"/>
        <v>65.804357760155341</v>
      </c>
      <c r="H3637">
        <f t="shared" si="685"/>
        <v>65.802607504205142</v>
      </c>
      <c r="I3637">
        <v>357.66730697272925</v>
      </c>
      <c r="J3637">
        <v>91.931868149282451</v>
      </c>
      <c r="K3637">
        <f t="shared" si="674"/>
        <v>32.881023705925877</v>
      </c>
      <c r="L3637">
        <f t="shared" si="683"/>
        <v>3.2881023705914663</v>
      </c>
      <c r="M3637">
        <f t="shared" si="675"/>
        <v>9.1336176960905217E-4</v>
      </c>
      <c r="N3637">
        <f t="shared" si="676"/>
        <v>1.827850208450143E-3</v>
      </c>
      <c r="O3637">
        <f t="shared" si="677"/>
        <v>29.416397658679866</v>
      </c>
      <c r="P3637">
        <f t="shared" si="678"/>
        <v>578.76572595035361</v>
      </c>
      <c r="Q3637">
        <f t="shared" si="679"/>
        <v>0.23797604468018818</v>
      </c>
      <c r="R3637">
        <f t="shared" si="684"/>
        <v>1836.4040225462891</v>
      </c>
      <c r="S3637">
        <f t="shared" si="680"/>
        <v>71.045593734991087</v>
      </c>
      <c r="T3637">
        <f t="shared" si="681"/>
        <v>1.9734887148608635E-3</v>
      </c>
      <c r="U3637">
        <f t="shared" si="682"/>
        <v>0</v>
      </c>
    </row>
    <row r="3638" spans="5:21" x14ac:dyDescent="0.45">
      <c r="E3638">
        <v>363.6</v>
      </c>
      <c r="F3638">
        <v>65.864255423876529</v>
      </c>
      <c r="G3638">
        <f t="shared" si="685"/>
        <v>65.85764334451639</v>
      </c>
      <c r="H3638">
        <f t="shared" si="685"/>
        <v>65.856100526348627</v>
      </c>
      <c r="I3638">
        <v>357.81479901160742</v>
      </c>
      <c r="J3638">
        <v>90.140389839401649</v>
      </c>
      <c r="K3638">
        <f t="shared" si="674"/>
        <v>32.253565473213442</v>
      </c>
      <c r="L3638">
        <f t="shared" si="683"/>
        <v>3.2253565473220775</v>
      </c>
      <c r="M3638">
        <f t="shared" si="675"/>
        <v>8.9593237425592898E-4</v>
      </c>
      <c r="N3638">
        <f t="shared" si="676"/>
        <v>1.8293361257319064E-3</v>
      </c>
      <c r="O3638">
        <f t="shared" si="677"/>
        <v>29.440311179298888</v>
      </c>
      <c r="P3638">
        <f t="shared" si="678"/>
        <v>579.48342298086379</v>
      </c>
      <c r="Q3638">
        <f t="shared" si="679"/>
        <v>0.23220921355505908</v>
      </c>
      <c r="R3638">
        <f t="shared" si="684"/>
        <v>1791.9027707931377</v>
      </c>
      <c r="S3638">
        <f t="shared" si="680"/>
        <v>69.814347470999778</v>
      </c>
      <c r="T3638">
        <f t="shared" si="681"/>
        <v>1.9392874297499939E-3</v>
      </c>
      <c r="U3638">
        <f t="shared" si="682"/>
        <v>0</v>
      </c>
    </row>
    <row r="3639" spans="5:21" x14ac:dyDescent="0.45">
      <c r="E3639">
        <v>363.70000000000005</v>
      </c>
      <c r="F3639">
        <v>65.91417014451406</v>
      </c>
      <c r="G3639">
        <f t="shared" si="685"/>
        <v>65.911058577925672</v>
      </c>
      <c r="H3639">
        <f t="shared" si="685"/>
        <v>65.909074954402072</v>
      </c>
      <c r="I3639">
        <v>357.71776477546103</v>
      </c>
      <c r="J3639">
        <v>90.910014102644993</v>
      </c>
      <c r="K3639">
        <f t="shared" si="674"/>
        <v>32.520127040503809</v>
      </c>
      <c r="L3639">
        <f t="shared" si="683"/>
        <v>3.2520127040511202</v>
      </c>
      <c r="M3639">
        <f t="shared" si="675"/>
        <v>9.0333686223621691E-4</v>
      </c>
      <c r="N3639">
        <f t="shared" si="676"/>
        <v>1.8308076376222799E-3</v>
      </c>
      <c r="O3639">
        <f t="shared" si="677"/>
        <v>29.463992867615904</v>
      </c>
      <c r="P3639">
        <f t="shared" si="678"/>
        <v>580.19479569430109</v>
      </c>
      <c r="Q3639">
        <f t="shared" si="679"/>
        <v>0.22557301061779</v>
      </c>
      <c r="R3639">
        <f t="shared" si="684"/>
        <v>1740.6927854149371</v>
      </c>
      <c r="S3639">
        <f t="shared" si="680"/>
        <v>68.382615136340931</v>
      </c>
      <c r="T3639">
        <f t="shared" si="681"/>
        <v>1.8995170871205815E-3</v>
      </c>
      <c r="U3639">
        <f t="shared" si="682"/>
        <v>0</v>
      </c>
    </row>
    <row r="3640" spans="5:21" x14ac:dyDescent="0.45">
      <c r="E3640">
        <v>363.8</v>
      </c>
      <c r="F3640">
        <v>65.961491893024174</v>
      </c>
      <c r="G3640">
        <f t="shared" si="685"/>
        <v>65.961751190658703</v>
      </c>
      <c r="H3640">
        <f t="shared" si="685"/>
        <v>65.959987969778766</v>
      </c>
      <c r="I3640">
        <v>357.66342560333942</v>
      </c>
      <c r="J3640">
        <v>90.942351252645381</v>
      </c>
      <c r="K3640">
        <f t="shared" si="674"/>
        <v>32.526752881443294</v>
      </c>
      <c r="L3640">
        <f t="shared" si="683"/>
        <v>3.2526752881432199</v>
      </c>
      <c r="M3640">
        <f t="shared" si="675"/>
        <v>9.0352091337342485E-4</v>
      </c>
      <c r="N3640">
        <f t="shared" si="676"/>
        <v>1.8322218880494102E-3</v>
      </c>
      <c r="O3640">
        <f t="shared" si="677"/>
        <v>29.4867530220099</v>
      </c>
      <c r="P3640">
        <f t="shared" si="678"/>
        <v>580.87908058226003</v>
      </c>
      <c r="Q3640">
        <f t="shared" si="679"/>
        <v>0.22032780240545335</v>
      </c>
      <c r="R3640">
        <f t="shared" si="684"/>
        <v>1700.2167724903063</v>
      </c>
      <c r="S3640">
        <f t="shared" si="680"/>
        <v>67.262110039081762</v>
      </c>
      <c r="T3640">
        <f t="shared" si="681"/>
        <v>1.8683919455300491E-3</v>
      </c>
      <c r="U3640">
        <f t="shared" si="682"/>
        <v>0</v>
      </c>
    </row>
    <row r="3641" spans="5:21" x14ac:dyDescent="0.45">
      <c r="E3641">
        <v>363.90000000000003</v>
      </c>
      <c r="F3641">
        <v>66.010758371311752</v>
      </c>
      <c r="G3641">
        <f t="shared" si="685"/>
        <v>66.010563898754228</v>
      </c>
      <c r="H3641">
        <f t="shared" si="685"/>
        <v>66.009993445193857</v>
      </c>
      <c r="I3641">
        <v>357.58967958399273</v>
      </c>
      <c r="J3641">
        <v>91.731377801519074</v>
      </c>
      <c r="K3641">
        <f t="shared" si="674"/>
        <v>32.802193995843389</v>
      </c>
      <c r="L3641">
        <f t="shared" si="683"/>
        <v>3.2802193995850848</v>
      </c>
      <c r="M3641">
        <f t="shared" si="675"/>
        <v>9.1117205544009416E-4</v>
      </c>
      <c r="N3641">
        <f t="shared" si="676"/>
        <v>1.8336109290331627E-3</v>
      </c>
      <c r="O3641">
        <f t="shared" si="677"/>
        <v>29.509107469739462</v>
      </c>
      <c r="P3641">
        <f t="shared" si="678"/>
        <v>581.55173469244733</v>
      </c>
      <c r="Q3641">
        <f t="shared" si="679"/>
        <v>0.21412628500604214</v>
      </c>
      <c r="R3641">
        <f t="shared" si="684"/>
        <v>1652.3611510832259</v>
      </c>
      <c r="S3641">
        <f t="shared" si="680"/>
        <v>65.920775424390158</v>
      </c>
      <c r="T3641">
        <f t="shared" si="681"/>
        <v>1.8311326506775046E-3</v>
      </c>
      <c r="U3641">
        <f t="shared" si="682"/>
        <v>0</v>
      </c>
    </row>
    <row r="3642" spans="5:21" x14ac:dyDescent="0.45">
      <c r="E3642">
        <v>364</v>
      </c>
      <c r="F3642">
        <v>66.058080120567013</v>
      </c>
      <c r="G3642">
        <f t="shared" si="685"/>
        <v>66.058922837038821</v>
      </c>
      <c r="H3642">
        <f t="shared" si="685"/>
        <v>66.058559821248636</v>
      </c>
      <c r="I3642">
        <v>357.55086588964537</v>
      </c>
      <c r="J3642">
        <v>91.863960132597569</v>
      </c>
      <c r="K3642">
        <f t="shared" si="674"/>
        <v>32.846038489462124</v>
      </c>
      <c r="L3642">
        <f t="shared" si="683"/>
        <v>3.2846038489450922</v>
      </c>
      <c r="M3642">
        <f t="shared" si="675"/>
        <v>9.1238995804061461E-4</v>
      </c>
      <c r="N3642">
        <f t="shared" si="676"/>
        <v>1.8349599950346844E-3</v>
      </c>
      <c r="O3642">
        <f t="shared" si="677"/>
        <v>29.530818582490991</v>
      </c>
      <c r="P3642">
        <f t="shared" si="678"/>
        <v>582.20556829603663</v>
      </c>
      <c r="Q3642">
        <f t="shared" si="679"/>
        <v>0.20569337957509148</v>
      </c>
      <c r="R3642">
        <f t="shared" si="684"/>
        <v>1587.2864437698829</v>
      </c>
      <c r="S3642">
        <f t="shared" si="680"/>
        <v>64.066875024482016</v>
      </c>
      <c r="T3642">
        <f t="shared" si="681"/>
        <v>1.7796354173467228E-3</v>
      </c>
      <c r="U3642">
        <f t="shared" si="682"/>
        <v>0</v>
      </c>
    </row>
    <row r="3643" spans="5:21" x14ac:dyDescent="0.45">
      <c r="E3643">
        <v>364.1</v>
      </c>
      <c r="F3643">
        <v>66.10831896435414</v>
      </c>
      <c r="G3643">
        <f t="shared" si="685"/>
        <v>66.10767072159183</v>
      </c>
      <c r="H3643">
        <f t="shared" si="685"/>
        <v>66.105790816796414</v>
      </c>
      <c r="I3643">
        <v>357.63625601722038</v>
      </c>
      <c r="J3643">
        <v>90.631914580529767</v>
      </c>
      <c r="K3643">
        <f t="shared" si="674"/>
        <v>32.413258606253194</v>
      </c>
      <c r="L3643">
        <f t="shared" si="683"/>
        <v>3.2413258606260564</v>
      </c>
      <c r="M3643">
        <f t="shared" si="675"/>
        <v>9.0036829461814436E-4</v>
      </c>
      <c r="N3643">
        <f t="shared" si="676"/>
        <v>1.8362719671332337E-3</v>
      </c>
      <c r="O3643">
        <f t="shared" si="677"/>
        <v>29.55193272674067</v>
      </c>
      <c r="P3643">
        <f t="shared" si="678"/>
        <v>582.84193229130392</v>
      </c>
      <c r="Q3643">
        <f t="shared" si="679"/>
        <v>0.1907691639640241</v>
      </c>
      <c r="R3643">
        <f t="shared" si="684"/>
        <v>1472.1198537110226</v>
      </c>
      <c r="S3643">
        <f t="shared" si="680"/>
        <v>60.728092455963605</v>
      </c>
      <c r="T3643">
        <f t="shared" si="681"/>
        <v>1.6868914571101002E-3</v>
      </c>
      <c r="U3643">
        <f t="shared" si="682"/>
        <v>0</v>
      </c>
    </row>
    <row r="3644" spans="5:21" x14ac:dyDescent="0.45">
      <c r="E3644">
        <v>364.20000000000005</v>
      </c>
      <c r="F3644">
        <v>66.155964835937041</v>
      </c>
      <c r="G3644">
        <f t="shared" si="685"/>
        <v>66.153890458199612</v>
      </c>
      <c r="H3644">
        <f t="shared" si="685"/>
        <v>66.150584418410006</v>
      </c>
      <c r="I3644">
        <v>357.90795187847067</v>
      </c>
      <c r="J3644">
        <v>86.735287410904419</v>
      </c>
      <c r="K3644">
        <f t="shared" si="674"/>
        <v>31.043249072827301</v>
      </c>
      <c r="L3644">
        <f t="shared" si="683"/>
        <v>3.104324907283436</v>
      </c>
      <c r="M3644">
        <f t="shared" si="675"/>
        <v>8.6231247424520285E-4</v>
      </c>
      <c r="N3644">
        <f t="shared" si="676"/>
        <v>1.8375162338447224E-3</v>
      </c>
      <c r="O3644">
        <f t="shared" si="677"/>
        <v>29.571957258406009</v>
      </c>
      <c r="P3644">
        <f t="shared" si="678"/>
        <v>583.4459191909333</v>
      </c>
      <c r="Q3644">
        <f t="shared" si="679"/>
        <v>0.16720918755231295</v>
      </c>
      <c r="R3644">
        <f t="shared" si="684"/>
        <v>1290.3131701361865</v>
      </c>
      <c r="S3644">
        <f t="shared" si="680"/>
        <v>55.410723702131357</v>
      </c>
      <c r="T3644">
        <f t="shared" si="681"/>
        <v>1.5391867695036488E-3</v>
      </c>
      <c r="U3644">
        <f t="shared" si="682"/>
        <v>0</v>
      </c>
    </row>
    <row r="3645" spans="5:21" x14ac:dyDescent="0.45">
      <c r="E3645">
        <v>364.3</v>
      </c>
      <c r="F3645">
        <v>66.205231315789177</v>
      </c>
      <c r="G3645">
        <f t="shared" si="685"/>
        <v>66.197906168397594</v>
      </c>
      <c r="H3645">
        <f t="shared" si="685"/>
        <v>66.191138510051616</v>
      </c>
      <c r="I3645">
        <v>358.29608882489913</v>
      </c>
      <c r="J3645">
        <v>82.622001079894815</v>
      </c>
      <c r="K3645">
        <f t="shared" si="674"/>
        <v>29.603139837812904</v>
      </c>
      <c r="L3645">
        <f t="shared" si="683"/>
        <v>2.9603139837802805</v>
      </c>
      <c r="M3645">
        <f t="shared" si="675"/>
        <v>8.2230943993924738E-4</v>
      </c>
      <c r="N3645">
        <f t="shared" si="676"/>
        <v>1.8386427363903228E-3</v>
      </c>
      <c r="O3645">
        <f t="shared" si="677"/>
        <v>29.590086559533475</v>
      </c>
      <c r="P3645">
        <f t="shared" si="678"/>
        <v>583.99313024033393</v>
      </c>
      <c r="Q3645">
        <f t="shared" si="679"/>
        <v>0.1357958849555807</v>
      </c>
      <c r="R3645">
        <f t="shared" si="684"/>
        <v>1047.9042531898269</v>
      </c>
      <c r="S3645">
        <f t="shared" si="680"/>
        <v>48.287984831974654</v>
      </c>
      <c r="T3645">
        <f t="shared" si="681"/>
        <v>1.3413329119992959E-3</v>
      </c>
      <c r="U3645">
        <f t="shared" si="682"/>
        <v>0</v>
      </c>
    </row>
    <row r="3646" spans="5:21" x14ac:dyDescent="0.45">
      <c r="E3646">
        <v>364.40000000000003</v>
      </c>
      <c r="F3646">
        <v>66.241857054350731</v>
      </c>
      <c r="G3646">
        <f t="shared" si="685"/>
        <v>66.234531906822156</v>
      </c>
      <c r="H3646">
        <f t="shared" si="685"/>
        <v>66.225391678410148</v>
      </c>
      <c r="I3646">
        <v>358.78514138080396</v>
      </c>
      <c r="J3646">
        <v>76.115764572832646</v>
      </c>
      <c r="K3646">
        <f t="shared" si="674"/>
        <v>27.309205353571748</v>
      </c>
      <c r="L3646">
        <f t="shared" si="683"/>
        <v>2.7309205353577957</v>
      </c>
      <c r="M3646">
        <f t="shared" si="675"/>
        <v>7.5858903759921524E-4</v>
      </c>
      <c r="N3646">
        <f t="shared" si="676"/>
        <v>1.8395942132891708E-3</v>
      </c>
      <c r="O3646">
        <f t="shared" si="677"/>
        <v>29.605399095916471</v>
      </c>
      <c r="P3646">
        <f t="shared" si="678"/>
        <v>584.45560845034026</v>
      </c>
      <c r="Q3646">
        <f t="shared" si="679"/>
        <v>9.5543968003131141E-2</v>
      </c>
      <c r="R3646">
        <f t="shared" si="684"/>
        <v>737.28987052784225</v>
      </c>
      <c r="S3646">
        <f t="shared" si="680"/>
        <v>39.130802408372368</v>
      </c>
      <c r="T3646">
        <f t="shared" si="681"/>
        <v>1.0869667335658992E-3</v>
      </c>
      <c r="U3646">
        <f t="shared" si="682"/>
        <v>0</v>
      </c>
    </row>
    <row r="3647" spans="5:21" x14ac:dyDescent="0.45">
      <c r="E3647">
        <v>364.5</v>
      </c>
      <c r="F3647">
        <v>66.278158671556881</v>
      </c>
      <c r="G3647">
        <f t="shared" si="685"/>
        <v>66.261693295246914</v>
      </c>
      <c r="H3647">
        <f t="shared" si="685"/>
        <v>66.251891858725372</v>
      </c>
      <c r="I3647">
        <v>359.47990652583769</v>
      </c>
      <c r="J3647">
        <v>67.960331914960534</v>
      </c>
      <c r="K3647">
        <f t="shared" si="674"/>
        <v>24.430373764254917</v>
      </c>
      <c r="L3647">
        <f t="shared" si="683"/>
        <v>2.4430373764246585</v>
      </c>
      <c r="M3647">
        <f t="shared" si="675"/>
        <v>6.7862149345152554E-4</v>
      </c>
      <c r="N3647">
        <f t="shared" si="676"/>
        <v>1.8403303294090383E-3</v>
      </c>
      <c r="O3647">
        <f t="shared" si="677"/>
        <v>29.617245736524591</v>
      </c>
      <c r="P3647">
        <f t="shared" si="678"/>
        <v>584.81358847067861</v>
      </c>
      <c r="Q3647">
        <f t="shared" si="679"/>
        <v>4.8684824542082339E-2</v>
      </c>
      <c r="R3647">
        <f t="shared" si="684"/>
        <v>375.6891066333593</v>
      </c>
      <c r="S3647">
        <f t="shared" si="680"/>
        <v>28.447444351490446</v>
      </c>
      <c r="T3647">
        <f t="shared" si="681"/>
        <v>7.9020678754140134E-4</v>
      </c>
      <c r="U3647">
        <f t="shared" si="682"/>
        <v>0</v>
      </c>
    </row>
    <row r="3648" spans="5:21" x14ac:dyDescent="0.45">
      <c r="E3648">
        <v>364.6</v>
      </c>
      <c r="F3648">
        <v>66.291447656476933</v>
      </c>
      <c r="G3648">
        <f t="shared" si="685"/>
        <v>66.278936563384462</v>
      </c>
      <c r="H3648">
        <f t="shared" si="685"/>
        <v>66.268136832312763</v>
      </c>
      <c r="I3648">
        <v>360.28335002695445</v>
      </c>
      <c r="J3648">
        <v>58.530813504942714</v>
      </c>
      <c r="K3648">
        <f t="shared" si="674"/>
        <v>21.08767756936367</v>
      </c>
      <c r="L3648">
        <f t="shared" si="683"/>
        <v>2.1087677569368464</v>
      </c>
      <c r="M3648">
        <f t="shared" si="675"/>
        <v>5.8576882137121309E-4</v>
      </c>
      <c r="N3648">
        <f t="shared" si="676"/>
        <v>1.8407815786753547E-3</v>
      </c>
      <c r="O3648">
        <f t="shared" si="677"/>
        <v>29.624507889517098</v>
      </c>
      <c r="P3648">
        <f t="shared" si="678"/>
        <v>585.03311312014807</v>
      </c>
      <c r="Q3648">
        <f t="shared" si="679"/>
        <v>2.7530108931728137E-3</v>
      </c>
      <c r="R3648">
        <f t="shared" si="684"/>
        <v>21.244324340000244</v>
      </c>
      <c r="S3648">
        <f t="shared" si="680"/>
        <v>17.960670729274373</v>
      </c>
      <c r="T3648">
        <f t="shared" si="681"/>
        <v>4.9890752025762153E-4</v>
      </c>
      <c r="U3648">
        <f t="shared" si="682"/>
        <v>0</v>
      </c>
    </row>
    <row r="3649" spans="5:21" x14ac:dyDescent="0.45">
      <c r="E3649">
        <v>364.70000000000005</v>
      </c>
      <c r="F3649">
        <v>66.291771778060863</v>
      </c>
      <c r="G3649">
        <f t="shared" si="685"/>
        <v>66.286391359775777</v>
      </c>
      <c r="H3649">
        <f t="shared" si="685"/>
        <v>66.273672828903472</v>
      </c>
      <c r="I3649">
        <v>361.10620038584398</v>
      </c>
      <c r="J3649">
        <v>48.842595896732007</v>
      </c>
      <c r="K3649">
        <f t="shared" si="674"/>
        <v>17.637364221250106</v>
      </c>
      <c r="L3649">
        <f t="shared" si="683"/>
        <v>1.7637364221254117</v>
      </c>
      <c r="M3649">
        <f t="shared" si="675"/>
        <v>4.8992678392361408E-4</v>
      </c>
      <c r="N3649">
        <f t="shared" si="676"/>
        <v>1.8409353563584299E-3</v>
      </c>
      <c r="O3649">
        <f t="shared" si="677"/>
        <v>29.626982701433008</v>
      </c>
      <c r="P3649">
        <f t="shared" si="678"/>
        <v>585.1079367394783</v>
      </c>
      <c r="Q3649">
        <f t="shared" si="679"/>
        <v>-4.0107022208513143E-2</v>
      </c>
      <c r="R3649">
        <f t="shared" si="684"/>
        <v>-309.49626469776587</v>
      </c>
      <c r="S3649">
        <f t="shared" si="680"/>
        <v>8.1655422398928419</v>
      </c>
      <c r="T3649">
        <f t="shared" si="681"/>
        <v>2.2682061777480118E-4</v>
      </c>
      <c r="U3649">
        <f t="shared" si="682"/>
        <v>0</v>
      </c>
    </row>
    <row r="3650" spans="5:21" x14ac:dyDescent="0.45">
      <c r="E3650">
        <v>364.8</v>
      </c>
      <c r="F3650">
        <v>66.291447656476933</v>
      </c>
      <c r="G3650">
        <f t="shared" si="685"/>
        <v>66.279131036334547</v>
      </c>
      <c r="H3650">
        <f t="shared" si="685"/>
        <v>66.269368494308637</v>
      </c>
      <c r="I3650">
        <v>361.95622034310503</v>
      </c>
      <c r="J3650">
        <v>40.308813854435968</v>
      </c>
      <c r="K3650">
        <f t="shared" si="674"/>
        <v>14.59002590926543</v>
      </c>
      <c r="L3650">
        <f t="shared" si="683"/>
        <v>1.4590025909260453</v>
      </c>
      <c r="M3650">
        <f t="shared" si="675"/>
        <v>4.052784974795953E-4</v>
      </c>
      <c r="N3650">
        <f t="shared" si="676"/>
        <v>1.8408157915085733E-3</v>
      </c>
      <c r="O3650">
        <f t="shared" si="677"/>
        <v>29.625058491695732</v>
      </c>
      <c r="P3650">
        <f t="shared" si="678"/>
        <v>585.04975946564389</v>
      </c>
      <c r="Q3650">
        <f t="shared" si="679"/>
        <v>-7.9373651520615596E-2</v>
      </c>
      <c r="R3650">
        <f t="shared" si="684"/>
        <v>-612.50741910822558</v>
      </c>
      <c r="S3650">
        <f t="shared" si="680"/>
        <v>-0.81343477295655586</v>
      </c>
      <c r="T3650">
        <f t="shared" si="681"/>
        <v>0</v>
      </c>
      <c r="U3650">
        <f t="shared" si="682"/>
        <v>-2.2595410359904331E-5</v>
      </c>
    </row>
    <row r="3651" spans="5:21" x14ac:dyDescent="0.45">
      <c r="E3651">
        <v>364.90000000000003</v>
      </c>
      <c r="F3651">
        <v>66.279131036307291</v>
      </c>
      <c r="G3651">
        <f t="shared" si="685"/>
        <v>66.262211889775699</v>
      </c>
      <c r="H3651">
        <f t="shared" si="685"/>
        <v>66.25572945819458</v>
      </c>
      <c r="I3651">
        <v>362.29389950733344</v>
      </c>
      <c r="J3651">
        <v>36.541531742636302</v>
      </c>
      <c r="K3651">
        <f t="shared" ref="K3651:K3714" si="686">I3651*J3651/1000</f>
        <v>13.23877402901071</v>
      </c>
      <c r="L3651">
        <f t="shared" si="683"/>
        <v>1.323877402901372</v>
      </c>
      <c r="M3651">
        <f t="shared" ref="M3651:M3714" si="687">K3651*(0.1/3600)</f>
        <v>3.6774372302807531E-4</v>
      </c>
      <c r="N3651">
        <f t="shared" ref="N3651:N3714" si="688">H3651*(0.1/3600)</f>
        <v>1.8404369293942939E-3</v>
      </c>
      <c r="O3651">
        <f t="shared" ref="O3651:O3714" si="689">H3651*0.44704</f>
        <v>29.618961296991305</v>
      </c>
      <c r="P3651">
        <f t="shared" ref="P3651:P3714" si="690">($B$5+$B$6*H3651+$B$7*H3651*H3651)*4.44822162</f>
        <v>584.86544209767567</v>
      </c>
      <c r="Q3651">
        <f t="shared" ref="Q3651:Q3714" si="691">(O3653-O3651)/0.2</f>
        <v>-0.10858454605648049</v>
      </c>
      <c r="R3651">
        <f t="shared" si="684"/>
        <v>-837.92088162680636</v>
      </c>
      <c r="S3651">
        <f t="shared" ref="S3651:S3714" si="692">((P3651+R3651)*O3651)/1000</f>
        <v>-7.4952392694064454</v>
      </c>
      <c r="T3651">
        <f t="shared" ref="T3651:T3714" si="693">IF(S3651&gt;0,S3651*(0.1/3600),0)</f>
        <v>0</v>
      </c>
      <c r="U3651">
        <f t="shared" ref="U3651:U3714" si="694">IF(S3651&lt;0,S3651*(0.1/3600),0)</f>
        <v>-2.0820109081684572E-4</v>
      </c>
    </row>
    <row r="3652" spans="5:21" x14ac:dyDescent="0.45">
      <c r="E3652">
        <v>365</v>
      </c>
      <c r="F3652">
        <v>66.241857054350731</v>
      </c>
      <c r="G3652">
        <f t="shared" si="685"/>
        <v>66.240171622272726</v>
      </c>
      <c r="H3652">
        <f t="shared" si="685"/>
        <v>66.233857733964768</v>
      </c>
      <c r="I3652">
        <v>362.49184936307415</v>
      </c>
      <c r="J3652">
        <v>34.588365602041591</v>
      </c>
      <c r="K3652">
        <f t="shared" si="686"/>
        <v>12.538000613530196</v>
      </c>
      <c r="L3652">
        <f t="shared" ref="L3652:L3715" si="695">K3652*(E3652-E3651)</f>
        <v>1.2538000613525919</v>
      </c>
      <c r="M3652">
        <f t="shared" si="687"/>
        <v>3.4827779482028324E-4</v>
      </c>
      <c r="N3652">
        <f t="shared" si="688"/>
        <v>1.8398293814990215E-3</v>
      </c>
      <c r="O3652">
        <f t="shared" si="689"/>
        <v>29.609183761391609</v>
      </c>
      <c r="P3652">
        <f t="shared" si="690"/>
        <v>584.56995575920735</v>
      </c>
      <c r="Q3652">
        <f t="shared" si="691"/>
        <v>-0.12602994111633237</v>
      </c>
      <c r="R3652">
        <f t="shared" ref="R3652:R3715" si="696">$B$4*(Q3652)</f>
        <v>-972.54280840886895</v>
      </c>
      <c r="S3652">
        <f t="shared" si="692"/>
        <v>-11.48755948853514</v>
      </c>
      <c r="T3652">
        <f t="shared" si="693"/>
        <v>0</v>
      </c>
      <c r="U3652">
        <f t="shared" si="694"/>
        <v>-3.1909887468153171E-4</v>
      </c>
    </row>
    <row r="3653" spans="5:21" x14ac:dyDescent="0.45">
      <c r="E3653">
        <v>365.1</v>
      </c>
      <c r="F3653">
        <v>66.206851923682692</v>
      </c>
      <c r="G3653">
        <f t="shared" ref="G3653:H3716" si="697">(SUM(F3651:F3655))/5</f>
        <v>66.210741382814149</v>
      </c>
      <c r="H3653">
        <f t="shared" si="697"/>
        <v>66.207150115828583</v>
      </c>
      <c r="I3653">
        <v>362.56947675759795</v>
      </c>
      <c r="J3653">
        <v>34.268227445268138</v>
      </c>
      <c r="K3653">
        <f t="shared" si="686"/>
        <v>12.424613294241226</v>
      </c>
      <c r="L3653">
        <f t="shared" si="695"/>
        <v>1.2424613294244051</v>
      </c>
      <c r="M3653">
        <f t="shared" si="687"/>
        <v>3.451281470622563E-4</v>
      </c>
      <c r="N3653">
        <f t="shared" si="688"/>
        <v>1.8390875032174606E-3</v>
      </c>
      <c r="O3653">
        <f t="shared" si="689"/>
        <v>29.597244387780009</v>
      </c>
      <c r="P3653">
        <f t="shared" si="690"/>
        <v>584.20928236425596</v>
      </c>
      <c r="Q3653">
        <f t="shared" si="691"/>
        <v>-0.13802727229576206</v>
      </c>
      <c r="R3653">
        <f t="shared" si="696"/>
        <v>-1065.1233337610449</v>
      </c>
      <c r="S3653">
        <f t="shared" si="692"/>
        <v>-14.233730708708158</v>
      </c>
      <c r="T3653">
        <f t="shared" si="693"/>
        <v>0</v>
      </c>
      <c r="U3653">
        <f t="shared" si="694"/>
        <v>-3.9538140857522664E-4</v>
      </c>
    </row>
    <row r="3654" spans="5:21" x14ac:dyDescent="0.45">
      <c r="E3654">
        <v>365.20000000000005</v>
      </c>
      <c r="F3654">
        <v>66.181570440545968</v>
      </c>
      <c r="G3654">
        <f t="shared" si="697"/>
        <v>66.177032738626735</v>
      </c>
      <c r="H3654">
        <f t="shared" si="697"/>
        <v>66.177473544131047</v>
      </c>
      <c r="I3654">
        <v>362.62381593386448</v>
      </c>
      <c r="J3654">
        <v>33.84784398698126</v>
      </c>
      <c r="K3654">
        <f t="shared" si="686"/>
        <v>12.274034347693254</v>
      </c>
      <c r="L3654">
        <f t="shared" si="695"/>
        <v>1.2274034347696046</v>
      </c>
      <c r="M3654">
        <f t="shared" si="687"/>
        <v>3.4094539854703483E-4</v>
      </c>
      <c r="N3654">
        <f t="shared" si="688"/>
        <v>1.8382631540036403E-3</v>
      </c>
      <c r="O3654">
        <f t="shared" si="689"/>
        <v>29.583977773168343</v>
      </c>
      <c r="P3654">
        <f t="shared" si="690"/>
        <v>583.80870263511611</v>
      </c>
      <c r="Q3654">
        <f t="shared" si="691"/>
        <v>-0.1464022205126625</v>
      </c>
      <c r="R3654">
        <f t="shared" si="696"/>
        <v>-1129.7507991632936</v>
      </c>
      <c r="S3654">
        <f t="shared" si="692"/>
        <v>-16.151138849126529</v>
      </c>
      <c r="T3654">
        <f t="shared" si="693"/>
        <v>0</v>
      </c>
      <c r="U3654">
        <f t="shared" si="694"/>
        <v>-4.4864274580907028E-4</v>
      </c>
    </row>
    <row r="3655" spans="5:21" x14ac:dyDescent="0.45">
      <c r="E3655">
        <v>365.3</v>
      </c>
      <c r="F3655">
        <v>66.144296459184119</v>
      </c>
      <c r="G3655">
        <f t="shared" si="697"/>
        <v>66.14559294565359</v>
      </c>
      <c r="H3655">
        <f t="shared" si="697"/>
        <v>66.14539847289025</v>
      </c>
      <c r="I3655">
        <v>362.64322278251831</v>
      </c>
      <c r="J3655">
        <v>33.876947461376595</v>
      </c>
      <c r="K3655">
        <f t="shared" si="686"/>
        <v>12.285245405427661</v>
      </c>
      <c r="L3655">
        <f t="shared" si="695"/>
        <v>1.2285245405423471</v>
      </c>
      <c r="M3655">
        <f t="shared" si="687"/>
        <v>3.4125681681743505E-4</v>
      </c>
      <c r="N3655">
        <f t="shared" si="688"/>
        <v>1.837372179802507E-3</v>
      </c>
      <c r="O3655">
        <f t="shared" si="689"/>
        <v>29.569638933320856</v>
      </c>
      <c r="P3655">
        <f t="shared" si="690"/>
        <v>583.37596999173934</v>
      </c>
      <c r="Q3655">
        <f t="shared" si="691"/>
        <v>-0.14869156561282182</v>
      </c>
      <c r="R3655">
        <f t="shared" si="696"/>
        <v>-1147.417125858399</v>
      </c>
      <c r="S3655">
        <f t="shared" si="692"/>
        <v>-16.678493322510075</v>
      </c>
      <c r="T3655">
        <f t="shared" si="693"/>
        <v>0</v>
      </c>
      <c r="U3655">
        <f t="shared" si="694"/>
        <v>-4.6329148118083542E-4</v>
      </c>
    </row>
    <row r="3656" spans="5:21" x14ac:dyDescent="0.45">
      <c r="E3656">
        <v>365.40000000000003</v>
      </c>
      <c r="F3656">
        <v>66.110587815370224</v>
      </c>
      <c r="G3656">
        <f t="shared" si="697"/>
        <v>66.113829031288006</v>
      </c>
      <c r="H3656">
        <f t="shared" si="697"/>
        <v>66.111975056070619</v>
      </c>
      <c r="I3656">
        <v>362.69756195883645</v>
      </c>
      <c r="J3656">
        <v>33.492134910764968</v>
      </c>
      <c r="K3656">
        <f t="shared" si="686"/>
        <v>12.147515676930885</v>
      </c>
      <c r="L3656">
        <f t="shared" si="695"/>
        <v>1.2147515676933647</v>
      </c>
      <c r="M3656">
        <f t="shared" si="687"/>
        <v>3.3743099102585795E-4</v>
      </c>
      <c r="N3656">
        <f t="shared" si="688"/>
        <v>1.8364437515575173E-3</v>
      </c>
      <c r="O3656">
        <f t="shared" si="689"/>
        <v>29.55469732906581</v>
      </c>
      <c r="P3656">
        <f t="shared" si="690"/>
        <v>582.92529237166298</v>
      </c>
      <c r="Q3656">
        <f t="shared" si="691"/>
        <v>-0.14573570062562879</v>
      </c>
      <c r="R3656">
        <f t="shared" si="696"/>
        <v>-1124.6074251598272</v>
      </c>
      <c r="S3656">
        <f t="shared" si="692"/>
        <v>-16.00925148311703</v>
      </c>
      <c r="T3656">
        <f t="shared" si="693"/>
        <v>0</v>
      </c>
      <c r="U3656">
        <f t="shared" si="694"/>
        <v>-4.4470143008658417E-4</v>
      </c>
    </row>
    <row r="3657" spans="5:21" x14ac:dyDescent="0.45">
      <c r="E3657">
        <v>365.5</v>
      </c>
      <c r="F3657">
        <v>66.084658089485018</v>
      </c>
      <c r="G3657">
        <f t="shared" si="697"/>
        <v>66.079796266068712</v>
      </c>
      <c r="H3657">
        <f t="shared" si="697"/>
        <v>66.07887576100191</v>
      </c>
      <c r="I3657">
        <v>362.70532469834939</v>
      </c>
      <c r="J3657">
        <v>33.317514083638812</v>
      </c>
      <c r="K3657">
        <f t="shared" si="686"/>
        <v>12.084439763848044</v>
      </c>
      <c r="L3657">
        <f t="shared" si="695"/>
        <v>1.2084439763843922</v>
      </c>
      <c r="M3657">
        <f t="shared" si="687"/>
        <v>3.3567888232911234E-4</v>
      </c>
      <c r="N3657">
        <f t="shared" si="688"/>
        <v>1.8355243266944977E-3</v>
      </c>
      <c r="O3657">
        <f t="shared" si="689"/>
        <v>29.539900620198292</v>
      </c>
      <c r="P3657">
        <f t="shared" si="690"/>
        <v>582.47923248012751</v>
      </c>
      <c r="Q3657">
        <f t="shared" si="691"/>
        <v>-0.13475263581700148</v>
      </c>
      <c r="R3657">
        <f t="shared" si="696"/>
        <v>-1039.8537499672043</v>
      </c>
      <c r="S3657">
        <f t="shared" si="692"/>
        <v>-13.510797792779394</v>
      </c>
      <c r="T3657">
        <f t="shared" si="693"/>
        <v>0</v>
      </c>
      <c r="U3657">
        <f t="shared" si="694"/>
        <v>-3.7529993868831653E-4</v>
      </c>
    </row>
    <row r="3658" spans="5:21" x14ac:dyDescent="0.45">
      <c r="E3658">
        <v>365.6</v>
      </c>
      <c r="F3658">
        <v>66.048032351854644</v>
      </c>
      <c r="G3658">
        <f t="shared" si="697"/>
        <v>66.043624298715983</v>
      </c>
      <c r="H3658">
        <f t="shared" si="697"/>
        <v>66.046774760515135</v>
      </c>
      <c r="I3658">
        <v>362.71308743780952</v>
      </c>
      <c r="J3658">
        <v>33.459797721944959</v>
      </c>
      <c r="K3658">
        <f t="shared" si="686"/>
        <v>12.136306536771242</v>
      </c>
      <c r="L3658">
        <f t="shared" si="695"/>
        <v>1.2136306536774002</v>
      </c>
      <c r="M3658">
        <f t="shared" si="687"/>
        <v>3.3711962602142343E-4</v>
      </c>
      <c r="N3658">
        <f t="shared" si="688"/>
        <v>1.8346326322365317E-3</v>
      </c>
      <c r="O3658">
        <f t="shared" si="689"/>
        <v>29.525550188940684</v>
      </c>
      <c r="P3658">
        <f t="shared" si="690"/>
        <v>582.04686110246394</v>
      </c>
      <c r="Q3658">
        <f t="shared" si="691"/>
        <v>-0.1117142816536365</v>
      </c>
      <c r="R3658">
        <f t="shared" si="696"/>
        <v>-862.07230009351611</v>
      </c>
      <c r="S3658">
        <f t="shared" si="692"/>
        <v>-8.2679051531104584</v>
      </c>
      <c r="T3658">
        <f t="shared" si="693"/>
        <v>0</v>
      </c>
      <c r="U3658">
        <f t="shared" si="694"/>
        <v>-2.2966403203084608E-4</v>
      </c>
    </row>
    <row r="3659" spans="5:21" x14ac:dyDescent="0.45">
      <c r="E3659">
        <v>365.70000000000005</v>
      </c>
      <c r="F3659">
        <v>66.011406614449584</v>
      </c>
      <c r="G3659">
        <f t="shared" si="697"/>
        <v>66.011536263283233</v>
      </c>
      <c r="H3659">
        <f t="shared" si="697"/>
        <v>66.018589148700102</v>
      </c>
      <c r="I3659">
        <v>362.45691703555053</v>
      </c>
      <c r="J3659">
        <v>36.344274900329985</v>
      </c>
      <c r="K3659">
        <f t="shared" si="686"/>
        <v>13.173233832266147</v>
      </c>
      <c r="L3659">
        <f t="shared" si="695"/>
        <v>1.3173233832269142</v>
      </c>
      <c r="M3659">
        <f t="shared" si="687"/>
        <v>3.65923162007393E-4</v>
      </c>
      <c r="N3659">
        <f t="shared" si="688"/>
        <v>1.833849698575003E-3</v>
      </c>
      <c r="O3659">
        <f t="shared" si="689"/>
        <v>29.512950093034892</v>
      </c>
      <c r="P3659">
        <f t="shared" si="690"/>
        <v>581.6674173127393</v>
      </c>
      <c r="Q3659">
        <f t="shared" si="691"/>
        <v>-7.6881449732866258E-2</v>
      </c>
      <c r="R3659">
        <f t="shared" si="696"/>
        <v>-593.27569604059306</v>
      </c>
      <c r="S3659">
        <f t="shared" si="692"/>
        <v>-0.3425945507611865</v>
      </c>
      <c r="T3659">
        <f t="shared" si="693"/>
        <v>0</v>
      </c>
      <c r="U3659">
        <f t="shared" si="694"/>
        <v>-9.5165152989218476E-6</v>
      </c>
    </row>
    <row r="3660" spans="5:21" x14ac:dyDescent="0.45">
      <c r="E3660">
        <v>365.8</v>
      </c>
      <c r="F3660">
        <v>65.963436622420403</v>
      </c>
      <c r="G3660">
        <f t="shared" si="697"/>
        <v>65.985087943219725</v>
      </c>
      <c r="H3660">
        <f t="shared" si="697"/>
        <v>65.99679521432077</v>
      </c>
      <c r="I3660">
        <v>361.65735487755904</v>
      </c>
      <c r="J3660">
        <v>45.217598089908776</v>
      </c>
      <c r="K3660">
        <f t="shared" si="686"/>
        <v>16.353276919112975</v>
      </c>
      <c r="L3660">
        <f t="shared" si="695"/>
        <v>1.6353276919107398</v>
      </c>
      <c r="M3660">
        <f t="shared" si="687"/>
        <v>4.5425769219758268E-4</v>
      </c>
      <c r="N3660">
        <f t="shared" si="688"/>
        <v>1.8332443115089104E-3</v>
      </c>
      <c r="O3660">
        <f t="shared" si="689"/>
        <v>29.503207332609957</v>
      </c>
      <c r="P3660">
        <f t="shared" si="690"/>
        <v>581.37414268656914</v>
      </c>
      <c r="Q3660">
        <f t="shared" si="691"/>
        <v>-3.3296941501479438E-2</v>
      </c>
      <c r="R3660">
        <f t="shared" si="696"/>
        <v>-256.94450630095645</v>
      </c>
      <c r="S3660">
        <f t="shared" si="692"/>
        <v>9.571714827127991</v>
      </c>
      <c r="T3660">
        <f t="shared" si="693"/>
        <v>2.6588096742022197E-4</v>
      </c>
      <c r="U3660">
        <f t="shared" si="694"/>
        <v>0</v>
      </c>
    </row>
    <row r="3661" spans="5:21" x14ac:dyDescent="0.45">
      <c r="E3661">
        <v>365.90000000000003</v>
      </c>
      <c r="F3661">
        <v>65.950147638206531</v>
      </c>
      <c r="G3661">
        <f t="shared" si="697"/>
        <v>65.972900972212798</v>
      </c>
      <c r="H3661">
        <f t="shared" si="697"/>
        <v>65.984193367681456</v>
      </c>
      <c r="I3661">
        <v>360.50070672452841</v>
      </c>
      <c r="J3661">
        <v>58.333556745238994</v>
      </c>
      <c r="K3661">
        <f t="shared" si="686"/>
        <v>21.029288432414038</v>
      </c>
      <c r="L3661">
        <f t="shared" si="695"/>
        <v>2.102928843241882</v>
      </c>
      <c r="M3661">
        <f t="shared" si="687"/>
        <v>5.8414690090039E-4</v>
      </c>
      <c r="N3661">
        <f t="shared" si="688"/>
        <v>1.8328942602133739E-3</v>
      </c>
      <c r="O3661">
        <f t="shared" si="689"/>
        <v>29.497573803088319</v>
      </c>
      <c r="P3661">
        <f t="shared" si="690"/>
        <v>581.20461199147928</v>
      </c>
      <c r="Q3661">
        <f t="shared" si="691"/>
        <v>1.1185917539435764E-2</v>
      </c>
      <c r="R3661">
        <f t="shared" si="696"/>
        <v>86.319041031616322</v>
      </c>
      <c r="S3661">
        <f t="shared" si="692"/>
        <v>19.69032822035588</v>
      </c>
      <c r="T3661">
        <f t="shared" si="693"/>
        <v>5.4695356167655225E-4</v>
      </c>
      <c r="U3661">
        <f t="shared" si="694"/>
        <v>0</v>
      </c>
    </row>
    <row r="3662" spans="5:21" x14ac:dyDescent="0.45">
      <c r="E3662">
        <v>366</v>
      </c>
      <c r="F3662">
        <v>65.95241648916749</v>
      </c>
      <c r="G3662">
        <f t="shared" si="697"/>
        <v>65.970826594172109</v>
      </c>
      <c r="H3662">
        <f t="shared" si="697"/>
        <v>65.981898586948958</v>
      </c>
      <c r="I3662">
        <v>359.71278869897401</v>
      </c>
      <c r="J3662">
        <v>68.041174839873037</v>
      </c>
      <c r="K3662">
        <f t="shared" si="686"/>
        <v>24.475280748005197</v>
      </c>
      <c r="L3662">
        <f t="shared" si="695"/>
        <v>2.4475280747996848</v>
      </c>
      <c r="M3662">
        <f t="shared" si="687"/>
        <v>6.7986890966681109E-4</v>
      </c>
      <c r="N3662">
        <f t="shared" si="688"/>
        <v>1.8328305163041378E-3</v>
      </c>
      <c r="O3662">
        <f t="shared" si="689"/>
        <v>29.496547944309661</v>
      </c>
      <c r="P3662">
        <f t="shared" si="690"/>
        <v>581.17374450048783</v>
      </c>
      <c r="Q3662">
        <f t="shared" si="691"/>
        <v>4.7757492886493225E-2</v>
      </c>
      <c r="R3662">
        <f t="shared" si="696"/>
        <v>368.53311080677548</v>
      </c>
      <c r="S3662">
        <f t="shared" si="692"/>
        <v>28.01307379061025</v>
      </c>
      <c r="T3662">
        <f t="shared" si="693"/>
        <v>7.7814093862806251E-4</v>
      </c>
      <c r="U3662">
        <f t="shared" si="694"/>
        <v>0</v>
      </c>
    </row>
    <row r="3663" spans="5:21" x14ac:dyDescent="0.45">
      <c r="E3663">
        <v>366.1</v>
      </c>
      <c r="F3663">
        <v>65.987097496819985</v>
      </c>
      <c r="G3663">
        <f t="shared" si="697"/>
        <v>65.980615065519444</v>
      </c>
      <c r="H3663">
        <f t="shared" si="697"/>
        <v>65.98919780466224</v>
      </c>
      <c r="I3663">
        <v>359.46826241715269</v>
      </c>
      <c r="J3663">
        <v>71.038830036005749</v>
      </c>
      <c r="K3663">
        <f t="shared" si="686"/>
        <v>25.536204797190422</v>
      </c>
      <c r="L3663">
        <f t="shared" si="695"/>
        <v>2.5536204797196227</v>
      </c>
      <c r="M3663">
        <f t="shared" si="687"/>
        <v>7.0933902214417844E-4</v>
      </c>
      <c r="N3663">
        <f t="shared" si="688"/>
        <v>1.833033272351729E-3</v>
      </c>
      <c r="O3663">
        <f t="shared" si="689"/>
        <v>29.499810986596206</v>
      </c>
      <c r="P3663">
        <f t="shared" si="690"/>
        <v>581.27193163829304</v>
      </c>
      <c r="Q3663">
        <f t="shared" si="691"/>
        <v>7.34908993913308E-2</v>
      </c>
      <c r="R3663">
        <f t="shared" si="696"/>
        <v>567.11163278704589</v>
      </c>
      <c r="S3663">
        <f t="shared" si="692"/>
        <v>33.877098090661129</v>
      </c>
      <c r="T3663">
        <f t="shared" si="693"/>
        <v>9.4103050251836474E-4</v>
      </c>
      <c r="U3663">
        <f t="shared" si="694"/>
        <v>0</v>
      </c>
    </row>
    <row r="3664" spans="5:21" x14ac:dyDescent="0.45">
      <c r="E3664">
        <v>366.20000000000005</v>
      </c>
      <c r="F3664">
        <v>66.001034724246082</v>
      </c>
      <c r="G3664">
        <f t="shared" si="697"/>
        <v>66.000062359620671</v>
      </c>
      <c r="H3664">
        <f t="shared" si="697"/>
        <v>66.003264680760026</v>
      </c>
      <c r="I3664">
        <v>359.44885556943387</v>
      </c>
      <c r="J3664">
        <v>70.783366435383527</v>
      </c>
      <c r="K3664">
        <f t="shared" si="686"/>
        <v>25.443000058550485</v>
      </c>
      <c r="L3664">
        <f t="shared" si="695"/>
        <v>2.5443000058556269</v>
      </c>
      <c r="M3664">
        <f t="shared" si="687"/>
        <v>7.0675000162640238E-4</v>
      </c>
      <c r="N3664">
        <f t="shared" si="688"/>
        <v>1.8334240189100009E-3</v>
      </c>
      <c r="O3664">
        <f t="shared" si="689"/>
        <v>29.50609944288696</v>
      </c>
      <c r="P3664">
        <f t="shared" si="690"/>
        <v>581.46118927653401</v>
      </c>
      <c r="Q3664">
        <f t="shared" si="691"/>
        <v>9.1515875698267024E-2</v>
      </c>
      <c r="R3664">
        <f t="shared" si="696"/>
        <v>706.20604895335907</v>
      </c>
      <c r="S3664">
        <f t="shared" si="692"/>
        <v>37.994037580558832</v>
      </c>
      <c r="T3664">
        <f t="shared" si="693"/>
        <v>1.0553899327933008E-3</v>
      </c>
      <c r="U3664">
        <f t="shared" si="694"/>
        <v>0</v>
      </c>
    </row>
    <row r="3665" spans="5:21" x14ac:dyDescent="0.45">
      <c r="E3665">
        <v>366.3</v>
      </c>
      <c r="F3665">
        <v>66.012378979157106</v>
      </c>
      <c r="G3665">
        <f t="shared" si="697"/>
        <v>66.021584031786261</v>
      </c>
      <c r="H3665">
        <f t="shared" si="697"/>
        <v>66.02207669665907</v>
      </c>
      <c r="I3665">
        <v>359.36734680906318</v>
      </c>
      <c r="J3665">
        <v>71.339565659222842</v>
      </c>
      <c r="K3665">
        <f t="shared" si="686"/>
        <v>25.637110433465871</v>
      </c>
      <c r="L3665">
        <f t="shared" si="695"/>
        <v>2.5637110433457129</v>
      </c>
      <c r="M3665">
        <f t="shared" si="687"/>
        <v>7.1214195648516311E-4</v>
      </c>
      <c r="N3665">
        <f t="shared" si="688"/>
        <v>1.8339465749071964E-3</v>
      </c>
      <c r="O3665">
        <f t="shared" si="689"/>
        <v>29.514509166474472</v>
      </c>
      <c r="P3665">
        <f t="shared" si="690"/>
        <v>581.71435813275389</v>
      </c>
      <c r="Q3665">
        <f t="shared" si="691"/>
        <v>0.10226710778505677</v>
      </c>
      <c r="R3665">
        <f t="shared" si="696"/>
        <v>789.17072667141463</v>
      </c>
      <c r="S3665">
        <f t="shared" si="692"/>
        <v>40.461000401635765</v>
      </c>
      <c r="T3665">
        <f t="shared" si="693"/>
        <v>1.1239166778232157E-3</v>
      </c>
      <c r="U3665">
        <f t="shared" si="694"/>
        <v>0</v>
      </c>
    </row>
    <row r="3666" spans="5:21" x14ac:dyDescent="0.45">
      <c r="E3666">
        <v>366.40000000000003</v>
      </c>
      <c r="F3666">
        <v>66.047384108712691</v>
      </c>
      <c r="G3666">
        <f t="shared" si="697"/>
        <v>66.043235352701601</v>
      </c>
      <c r="H3666">
        <f t="shared" si="697"/>
        <v>66.044207717489741</v>
      </c>
      <c r="I3666">
        <v>359.32465174411874</v>
      </c>
      <c r="J3666">
        <v>71.808454537224847</v>
      </c>
      <c r="K3666">
        <f t="shared" si="686"/>
        <v>25.802547918871699</v>
      </c>
      <c r="L3666">
        <f t="shared" si="695"/>
        <v>2.5802547918877567</v>
      </c>
      <c r="M3666">
        <f t="shared" si="687"/>
        <v>7.1673744219088054E-4</v>
      </c>
      <c r="N3666">
        <f t="shared" si="688"/>
        <v>1.8345613254858262E-3</v>
      </c>
      <c r="O3666">
        <f t="shared" si="689"/>
        <v>29.524402618026613</v>
      </c>
      <c r="P3666">
        <f t="shared" si="690"/>
        <v>582.01229535551568</v>
      </c>
      <c r="Q3666">
        <f t="shared" si="691"/>
        <v>0.11113470108337964</v>
      </c>
      <c r="R3666">
        <f t="shared" si="696"/>
        <v>857.59981593218072</v>
      </c>
      <c r="S3666">
        <f t="shared" si="692"/>
        <v>42.503687587445285</v>
      </c>
      <c r="T3666">
        <f t="shared" si="693"/>
        <v>1.1806579885401468E-3</v>
      </c>
      <c r="U3666">
        <f t="shared" si="694"/>
        <v>0</v>
      </c>
    </row>
    <row r="3667" spans="5:21" x14ac:dyDescent="0.45">
      <c r="E3667">
        <v>366.5</v>
      </c>
      <c r="F3667">
        <v>66.060024849995415</v>
      </c>
      <c r="G3667">
        <f t="shared" si="697"/>
        <v>66.064886673667388</v>
      </c>
      <c r="H3667">
        <f t="shared" si="697"/>
        <v>66.06782969763664</v>
      </c>
      <c r="I3667">
        <v>359.06459998567226</v>
      </c>
      <c r="J3667">
        <v>74.686462032159568</v>
      </c>
      <c r="K3667">
        <f t="shared" si="686"/>
        <v>26.817264613922475</v>
      </c>
      <c r="L3667">
        <f t="shared" si="695"/>
        <v>2.681726461391333</v>
      </c>
      <c r="M3667">
        <f t="shared" si="687"/>
        <v>7.4492401705340209E-4</v>
      </c>
      <c r="N3667">
        <f t="shared" si="688"/>
        <v>1.8352174916010178E-3</v>
      </c>
      <c r="O3667">
        <f t="shared" si="689"/>
        <v>29.534962588031483</v>
      </c>
      <c r="P3667">
        <f t="shared" si="690"/>
        <v>582.33042589745378</v>
      </c>
      <c r="Q3667">
        <f t="shared" si="691"/>
        <v>0.1211904360038929</v>
      </c>
      <c r="R3667">
        <f t="shared" si="696"/>
        <v>935.19750893740058</v>
      </c>
      <c r="S3667">
        <f t="shared" si="692"/>
        <v>44.820130781640103</v>
      </c>
      <c r="T3667">
        <f t="shared" si="693"/>
        <v>1.2450036328233362E-3</v>
      </c>
      <c r="U3667">
        <f t="shared" si="694"/>
        <v>0</v>
      </c>
    </row>
    <row r="3668" spans="5:21" x14ac:dyDescent="0.45">
      <c r="E3668">
        <v>366.6</v>
      </c>
      <c r="F3668">
        <v>66.095354101396723</v>
      </c>
      <c r="G3668">
        <f t="shared" si="697"/>
        <v>66.091270169672754</v>
      </c>
      <c r="H3668">
        <f t="shared" si="697"/>
        <v>66.093927966721751</v>
      </c>
      <c r="I3668">
        <v>358.85112466242464</v>
      </c>
      <c r="J3668">
        <v>76.649327729658594</v>
      </c>
      <c r="K3668">
        <f t="shared" si="686"/>
        <v>27.505697460406758</v>
      </c>
      <c r="L3668">
        <f t="shared" si="695"/>
        <v>2.7505697460413012</v>
      </c>
      <c r="M3668">
        <f t="shared" si="687"/>
        <v>7.6404715167796556E-4</v>
      </c>
      <c r="N3668">
        <f t="shared" si="688"/>
        <v>1.8359424435200487E-3</v>
      </c>
      <c r="O3668">
        <f t="shared" si="689"/>
        <v>29.546629558243289</v>
      </c>
      <c r="P3668">
        <f t="shared" si="690"/>
        <v>582.68205176517051</v>
      </c>
      <c r="Q3668">
        <f t="shared" si="691"/>
        <v>0.13350653785273892</v>
      </c>
      <c r="R3668">
        <f t="shared" si="696"/>
        <v>1030.2379110405016</v>
      </c>
      <c r="S3668">
        <f t="shared" si="692"/>
        <v>47.656348648114744</v>
      </c>
      <c r="T3668">
        <f t="shared" si="693"/>
        <v>1.3237874624476319E-3</v>
      </c>
      <c r="U3668">
        <f t="shared" si="694"/>
        <v>0</v>
      </c>
    </row>
    <row r="3669" spans="5:21" x14ac:dyDescent="0.45">
      <c r="E3669">
        <v>366.70000000000005</v>
      </c>
      <c r="F3669">
        <v>66.10929132907502</v>
      </c>
      <c r="G3669">
        <f t="shared" si="697"/>
        <v>66.118172260355166</v>
      </c>
      <c r="H3669">
        <f t="shared" si="697"/>
        <v>66.122048754546043</v>
      </c>
      <c r="I3669">
        <v>358.80454822826096</v>
      </c>
      <c r="J3669">
        <v>77.270201226135597</v>
      </c>
      <c r="K3669">
        <f t="shared" si="686"/>
        <v>27.724899642450399</v>
      </c>
      <c r="L3669">
        <f t="shared" si="695"/>
        <v>2.7724899642456702</v>
      </c>
      <c r="M3669">
        <f t="shared" si="687"/>
        <v>7.7013610117917782E-4</v>
      </c>
      <c r="N3669">
        <f t="shared" si="688"/>
        <v>1.836723576515168E-3</v>
      </c>
      <c r="O3669">
        <f t="shared" si="689"/>
        <v>29.559200675232262</v>
      </c>
      <c r="P3669">
        <f t="shared" si="690"/>
        <v>583.0610985778751</v>
      </c>
      <c r="Q3669">
        <f t="shared" si="691"/>
        <v>0.15040133177004478</v>
      </c>
      <c r="R3669">
        <f t="shared" si="696"/>
        <v>1160.6109809498107</v>
      </c>
      <c r="S3669">
        <f t="shared" si="692"/>
        <v>51.541552910558416</v>
      </c>
      <c r="T3669">
        <f t="shared" si="693"/>
        <v>1.4317098030710671E-3</v>
      </c>
      <c r="U3669">
        <f t="shared" si="694"/>
        <v>0</v>
      </c>
    </row>
    <row r="3670" spans="5:21" x14ac:dyDescent="0.45">
      <c r="E3670">
        <v>366.8</v>
      </c>
      <c r="F3670">
        <v>66.144296459183934</v>
      </c>
      <c r="G3670">
        <f t="shared" si="697"/>
        <v>66.152075377211901</v>
      </c>
      <c r="H3670">
        <f t="shared" si="697"/>
        <v>66.153657090671615</v>
      </c>
      <c r="I3670">
        <v>358.72692083817492</v>
      </c>
      <c r="J3670">
        <v>77.813465521066718</v>
      </c>
      <c r="K3670">
        <f t="shared" si="686"/>
        <v>27.913784886119753</v>
      </c>
      <c r="L3670">
        <f t="shared" si="695"/>
        <v>2.7913784886110231</v>
      </c>
      <c r="M3670">
        <f t="shared" si="687"/>
        <v>7.753829135033265E-4</v>
      </c>
      <c r="N3670">
        <f t="shared" si="688"/>
        <v>1.8376015858519894E-3</v>
      </c>
      <c r="O3670">
        <f t="shared" si="689"/>
        <v>29.573330865813837</v>
      </c>
      <c r="P3670">
        <f t="shared" si="690"/>
        <v>583.48736693544072</v>
      </c>
      <c r="Q3670">
        <f t="shared" si="691"/>
        <v>0.17028096941498205</v>
      </c>
      <c r="R3670">
        <f t="shared" si="696"/>
        <v>1314.017373542757</v>
      </c>
      <c r="S3670">
        <f t="shared" si="692"/>
        <v>56.115535509611952</v>
      </c>
      <c r="T3670">
        <f t="shared" si="693"/>
        <v>1.5587648752669987E-3</v>
      </c>
      <c r="U3670">
        <f t="shared" si="694"/>
        <v>0</v>
      </c>
    </row>
    <row r="3671" spans="5:21" x14ac:dyDescent="0.45">
      <c r="E3671">
        <v>366.90000000000003</v>
      </c>
      <c r="F3671">
        <v>66.181894562124739</v>
      </c>
      <c r="G3671">
        <f t="shared" si="697"/>
        <v>66.183839291823034</v>
      </c>
      <c r="H3671">
        <f t="shared" si="697"/>
        <v>66.18933639402799</v>
      </c>
      <c r="I3671">
        <v>358.50568277699386</v>
      </c>
      <c r="J3671">
        <v>79.779564835762315</v>
      </c>
      <c r="K3671">
        <f t="shared" si="686"/>
        <v>28.60142736309642</v>
      </c>
      <c r="L3671">
        <f t="shared" si="695"/>
        <v>2.8601427363102925</v>
      </c>
      <c r="M3671">
        <f t="shared" si="687"/>
        <v>7.9448409341934499E-4</v>
      </c>
      <c r="N3671">
        <f t="shared" si="688"/>
        <v>1.8385926776118887E-3</v>
      </c>
      <c r="O3671">
        <f t="shared" si="689"/>
        <v>29.589280941586271</v>
      </c>
      <c r="P3671">
        <f t="shared" si="690"/>
        <v>583.96880579224182</v>
      </c>
      <c r="Q3671">
        <f t="shared" si="691"/>
        <v>0.19314545096500879</v>
      </c>
      <c r="R3671">
        <f t="shared" si="696"/>
        <v>1490.4570901887412</v>
      </c>
      <c r="S3671">
        <f t="shared" si="692"/>
        <v>61.38077062868313</v>
      </c>
      <c r="T3671">
        <f t="shared" si="693"/>
        <v>1.7050214063523094E-3</v>
      </c>
      <c r="U3671">
        <f t="shared" si="694"/>
        <v>0</v>
      </c>
    </row>
    <row r="3672" spans="5:21" x14ac:dyDescent="0.45">
      <c r="E3672">
        <v>367</v>
      </c>
      <c r="F3672">
        <v>66.229540434279045</v>
      </c>
      <c r="G3672">
        <f t="shared" si="697"/>
        <v>66.222928354295206</v>
      </c>
      <c r="H3672">
        <f t="shared" si="697"/>
        <v>66.229838626737731</v>
      </c>
      <c r="I3672">
        <v>357.83808722842645</v>
      </c>
      <c r="J3672">
        <v>87.058658964229267</v>
      </c>
      <c r="K3672">
        <f t="shared" si="686"/>
        <v>31.152904000431704</v>
      </c>
      <c r="L3672">
        <f t="shared" si="695"/>
        <v>3.1152904000421078</v>
      </c>
      <c r="M3672">
        <f t="shared" si="687"/>
        <v>8.6535844445643627E-4</v>
      </c>
      <c r="N3672">
        <f t="shared" si="688"/>
        <v>1.8397177396316036E-3</v>
      </c>
      <c r="O3672">
        <f t="shared" si="689"/>
        <v>29.607387059696833</v>
      </c>
      <c r="P3672">
        <f t="shared" si="690"/>
        <v>584.51566942864031</v>
      </c>
      <c r="Q3672">
        <f t="shared" si="691"/>
        <v>0.22145799679652356</v>
      </c>
      <c r="R3672">
        <f t="shared" si="696"/>
        <v>1708.9382113595411</v>
      </c>
      <c r="S3672">
        <f t="shared" si="692"/>
        <v>67.903176752059494</v>
      </c>
      <c r="T3672">
        <f t="shared" si="693"/>
        <v>1.8861993542238749E-3</v>
      </c>
      <c r="U3672">
        <f t="shared" si="694"/>
        <v>0</v>
      </c>
    </row>
    <row r="3673" spans="5:21" x14ac:dyDescent="0.45">
      <c r="E3673">
        <v>367.1</v>
      </c>
      <c r="F3673">
        <v>66.254173674452488</v>
      </c>
      <c r="G3673">
        <f t="shared" si="697"/>
        <v>66.269666686454599</v>
      </c>
      <c r="H3673">
        <f t="shared" si="697"/>
        <v>66.275747207809758</v>
      </c>
      <c r="I3673">
        <v>357.06181334301334</v>
      </c>
      <c r="J3673">
        <v>95.893169308071236</v>
      </c>
      <c r="K3673">
        <f t="shared" si="686"/>
        <v>34.239788920348509</v>
      </c>
      <c r="L3673">
        <f t="shared" si="695"/>
        <v>3.4239788920356293</v>
      </c>
      <c r="M3673">
        <f t="shared" si="687"/>
        <v>9.5110524778745868E-4</v>
      </c>
      <c r="N3673">
        <f t="shared" si="688"/>
        <v>1.8409929779947157E-3</v>
      </c>
      <c r="O3673">
        <f t="shared" si="689"/>
        <v>29.627910031779273</v>
      </c>
      <c r="P3673">
        <f t="shared" si="690"/>
        <v>585.13597547670656</v>
      </c>
      <c r="Q3673">
        <f t="shared" si="691"/>
        <v>0.25379863290673654</v>
      </c>
      <c r="R3673">
        <f t="shared" si="696"/>
        <v>1958.5031384693884</v>
      </c>
      <c r="S3673">
        <f t="shared" si="692"/>
        <v>75.362710821309634</v>
      </c>
      <c r="T3673">
        <f t="shared" si="693"/>
        <v>2.0934086339252679E-3</v>
      </c>
      <c r="U3673">
        <f t="shared" si="694"/>
        <v>0</v>
      </c>
    </row>
    <row r="3674" spans="5:21" x14ac:dyDescent="0.45">
      <c r="E3674">
        <v>367.20000000000005</v>
      </c>
      <c r="F3674">
        <v>66.304736641435852</v>
      </c>
      <c r="G3674">
        <f t="shared" si="697"/>
        <v>66.320683423903915</v>
      </c>
      <c r="H3674">
        <f t="shared" si="697"/>
        <v>66.328916112777691</v>
      </c>
      <c r="I3674">
        <v>356.21955618763394</v>
      </c>
      <c r="J3674">
        <v>105.30651351964725</v>
      </c>
      <c r="K3674">
        <f t="shared" si="686"/>
        <v>37.512239509635819</v>
      </c>
      <c r="L3674">
        <f t="shared" si="695"/>
        <v>3.7512239509644347</v>
      </c>
      <c r="M3674">
        <f t="shared" si="687"/>
        <v>1.0420066530454394E-3</v>
      </c>
      <c r="N3674">
        <f t="shared" si="688"/>
        <v>1.8424698920216026E-3</v>
      </c>
      <c r="O3674">
        <f t="shared" si="689"/>
        <v>29.651678659056138</v>
      </c>
      <c r="P3674">
        <f t="shared" si="690"/>
        <v>585.85497300046154</v>
      </c>
      <c r="Q3674">
        <f t="shared" si="691"/>
        <v>0.28156057773504273</v>
      </c>
      <c r="R3674">
        <f t="shared" si="696"/>
        <v>2172.7354038426683</v>
      </c>
      <c r="S3674">
        <f t="shared" si="692"/>
        <v>81.796835406117069</v>
      </c>
      <c r="T3674">
        <f t="shared" si="693"/>
        <v>2.2721343168365855E-3</v>
      </c>
      <c r="U3674">
        <f t="shared" si="694"/>
        <v>0</v>
      </c>
    </row>
    <row r="3675" spans="5:21" x14ac:dyDescent="0.45">
      <c r="E3675">
        <v>367.3</v>
      </c>
      <c r="F3675">
        <v>66.377988119980841</v>
      </c>
      <c r="G3675">
        <f t="shared" si="697"/>
        <v>66.381618282571978</v>
      </c>
      <c r="H3675">
        <f t="shared" si="697"/>
        <v>66.389293482374327</v>
      </c>
      <c r="I3675">
        <v>355.80424966775149</v>
      </c>
      <c r="J3675">
        <v>110.23469465985836</v>
      </c>
      <c r="K3675">
        <f t="shared" si="686"/>
        <v>39.221972820804602</v>
      </c>
      <c r="L3675">
        <f t="shared" si="695"/>
        <v>3.9221972820791224</v>
      </c>
      <c r="M3675">
        <f t="shared" si="687"/>
        <v>1.0894992450223501E-3</v>
      </c>
      <c r="N3675">
        <f t="shared" si="688"/>
        <v>1.8441470411770648E-3</v>
      </c>
      <c r="O3675">
        <f t="shared" si="689"/>
        <v>29.67866975836062</v>
      </c>
      <c r="P3675">
        <f t="shared" si="690"/>
        <v>586.67221984248795</v>
      </c>
      <c r="Q3675">
        <f t="shared" si="691"/>
        <v>0.30517851714000344</v>
      </c>
      <c r="R3675">
        <f t="shared" si="696"/>
        <v>2354.989373925293</v>
      </c>
      <c r="S3675">
        <f t="shared" si="692"/>
        <v>87.304602982286738</v>
      </c>
      <c r="T3675">
        <f t="shared" si="693"/>
        <v>2.425127860619076E-3</v>
      </c>
      <c r="U3675">
        <f t="shared" si="694"/>
        <v>0</v>
      </c>
    </row>
    <row r="3676" spans="5:21" x14ac:dyDescent="0.45">
      <c r="E3676">
        <v>367.40000000000003</v>
      </c>
      <c r="F3676">
        <v>66.436978249371336</v>
      </c>
      <c r="G3676">
        <f t="shared" si="697"/>
        <v>66.449683816662713</v>
      </c>
      <c r="H3676">
        <f t="shared" si="697"/>
        <v>66.454882727727153</v>
      </c>
      <c r="I3676">
        <v>355.68392721858407</v>
      </c>
      <c r="J3676">
        <v>111.0916290141658</v>
      </c>
      <c r="K3676">
        <f t="shared" si="686"/>
        <v>39.513506888868491</v>
      </c>
      <c r="L3676">
        <f t="shared" si="695"/>
        <v>3.9513506888877474</v>
      </c>
      <c r="M3676">
        <f t="shared" si="687"/>
        <v>1.0975974135796803E-3</v>
      </c>
      <c r="N3676">
        <f t="shared" si="688"/>
        <v>1.8459689646590878E-3</v>
      </c>
      <c r="O3676">
        <f t="shared" si="689"/>
        <v>29.707990774603147</v>
      </c>
      <c r="P3676">
        <f t="shared" si="690"/>
        <v>587.56094077607543</v>
      </c>
      <c r="Q3676">
        <f t="shared" si="691"/>
        <v>0.32369614198744401</v>
      </c>
      <c r="R3676">
        <f t="shared" si="696"/>
        <v>2497.8854406430287</v>
      </c>
      <c r="S3676">
        <f t="shared" si="692"/>
        <v>91.662412634731396</v>
      </c>
      <c r="T3676">
        <f t="shared" si="693"/>
        <v>2.5461781287425388E-3</v>
      </c>
      <c r="U3676">
        <f t="shared" si="694"/>
        <v>0</v>
      </c>
    </row>
    <row r="3677" spans="5:21" x14ac:dyDescent="0.45">
      <c r="E3677">
        <v>367.5</v>
      </c>
      <c r="F3677">
        <v>66.534214727619357</v>
      </c>
      <c r="G3677">
        <f t="shared" si="697"/>
        <v>66.524815202278475</v>
      </c>
      <c r="H3677">
        <f t="shared" si="697"/>
        <v>66.525826462483494</v>
      </c>
      <c r="I3677">
        <v>355.70333406522201</v>
      </c>
      <c r="J3677">
        <v>110.51279411186133</v>
      </c>
      <c r="K3677">
        <f t="shared" si="686"/>
        <v>39.309769322452503</v>
      </c>
      <c r="L3677">
        <f t="shared" si="695"/>
        <v>3.9309769322439094</v>
      </c>
      <c r="M3677">
        <f t="shared" si="687"/>
        <v>1.0919380367347918E-3</v>
      </c>
      <c r="N3677">
        <f t="shared" si="688"/>
        <v>1.847939623957875E-3</v>
      </c>
      <c r="O3677">
        <f t="shared" si="689"/>
        <v>29.739705461788621</v>
      </c>
      <c r="P3677">
        <f t="shared" si="690"/>
        <v>588.52330187812152</v>
      </c>
      <c r="Q3677">
        <f t="shared" si="691"/>
        <v>0.33366494358121557</v>
      </c>
      <c r="R3677">
        <f t="shared" si="696"/>
        <v>2574.8122900297813</v>
      </c>
      <c r="S3677">
        <f t="shared" si="692"/>
        <v>94.076668780133801</v>
      </c>
      <c r="T3677">
        <f t="shared" si="693"/>
        <v>2.6132407994481611E-3</v>
      </c>
      <c r="U3677">
        <f t="shared" si="694"/>
        <v>0</v>
      </c>
    </row>
    <row r="3678" spans="5:21" x14ac:dyDescent="0.45">
      <c r="E3678">
        <v>367.6</v>
      </c>
      <c r="F3678">
        <v>66.594501344906206</v>
      </c>
      <c r="G3678">
        <f t="shared" si="697"/>
        <v>66.597612913218654</v>
      </c>
      <c r="H3678">
        <f t="shared" si="697"/>
        <v>66.599700257249097</v>
      </c>
      <c r="I3678">
        <v>355.66452037198178</v>
      </c>
      <c r="J3678">
        <v>110.28966780714644</v>
      </c>
      <c r="K3678">
        <f t="shared" si="686"/>
        <v>39.226121802613939</v>
      </c>
      <c r="L3678">
        <f t="shared" si="695"/>
        <v>3.922612180262286</v>
      </c>
      <c r="M3678">
        <f t="shared" si="687"/>
        <v>1.0896144945170539E-3</v>
      </c>
      <c r="N3678">
        <f t="shared" si="688"/>
        <v>1.849991673812475E-3</v>
      </c>
      <c r="O3678">
        <f t="shared" si="689"/>
        <v>29.772730003000635</v>
      </c>
      <c r="P3678">
        <f t="shared" si="690"/>
        <v>589.52661122835138</v>
      </c>
      <c r="Q3678">
        <f t="shared" si="691"/>
        <v>0.33520083781931831</v>
      </c>
      <c r="R3678">
        <f t="shared" si="696"/>
        <v>2586.664417250603</v>
      </c>
      <c r="S3678">
        <f t="shared" si="692"/>
        <v>94.563877928856812</v>
      </c>
      <c r="T3678">
        <f t="shared" si="693"/>
        <v>2.6267743869126895E-3</v>
      </c>
      <c r="U3678">
        <f t="shared" si="694"/>
        <v>0</v>
      </c>
    </row>
    <row r="3679" spans="5:21" x14ac:dyDescent="0.45">
      <c r="E3679">
        <v>367.70000000000005</v>
      </c>
      <c r="F3679">
        <v>66.680393569514678</v>
      </c>
      <c r="G3679">
        <f t="shared" si="697"/>
        <v>66.675402097685634</v>
      </c>
      <c r="H3679">
        <f t="shared" si="697"/>
        <v>66.675103906820112</v>
      </c>
      <c r="I3679">
        <v>355.63735078670288</v>
      </c>
      <c r="J3679">
        <v>110.46428839369548</v>
      </c>
      <c r="K3679">
        <f t="shared" si="686"/>
        <v>39.285226880872194</v>
      </c>
      <c r="L3679">
        <f t="shared" si="695"/>
        <v>3.9285226880881128</v>
      </c>
      <c r="M3679">
        <f t="shared" si="687"/>
        <v>1.09125630224645E-3</v>
      </c>
      <c r="N3679">
        <f t="shared" si="688"/>
        <v>1.8520862196338922E-3</v>
      </c>
      <c r="O3679">
        <f t="shared" si="689"/>
        <v>29.806438450504864</v>
      </c>
      <c r="P3679">
        <f t="shared" si="690"/>
        <v>590.55196239842849</v>
      </c>
      <c r="Q3679">
        <f t="shared" si="691"/>
        <v>0.33346209788344794</v>
      </c>
      <c r="R3679">
        <f t="shared" si="696"/>
        <v>2573.2469784630757</v>
      </c>
      <c r="S3679">
        <f t="shared" si="692"/>
        <v>94.301578400560899</v>
      </c>
      <c r="T3679">
        <f t="shared" si="693"/>
        <v>2.6194882889044695E-3</v>
      </c>
      <c r="U3679">
        <f t="shared" si="694"/>
        <v>0</v>
      </c>
    </row>
    <row r="3680" spans="5:21" x14ac:dyDescent="0.45">
      <c r="E3680">
        <v>367.8</v>
      </c>
      <c r="F3680">
        <v>66.741976674681723</v>
      </c>
      <c r="G3680">
        <f t="shared" si="697"/>
        <v>66.750987256400052</v>
      </c>
      <c r="H3680">
        <f t="shared" si="697"/>
        <v>66.749664841098109</v>
      </c>
      <c r="I3680">
        <v>355.59465572418787</v>
      </c>
      <c r="J3680">
        <v>110.39638038759081</v>
      </c>
      <c r="K3680">
        <f t="shared" si="686"/>
        <v>39.256362877121845</v>
      </c>
      <c r="L3680">
        <f t="shared" si="695"/>
        <v>3.9256362877108457</v>
      </c>
      <c r="M3680">
        <f t="shared" si="687"/>
        <v>1.0904545243644957E-3</v>
      </c>
      <c r="N3680">
        <f t="shared" si="688"/>
        <v>1.8541573566971698E-3</v>
      </c>
      <c r="O3680">
        <f t="shared" si="689"/>
        <v>29.839770170564499</v>
      </c>
      <c r="P3680">
        <f t="shared" si="690"/>
        <v>591.56711006714306</v>
      </c>
      <c r="Q3680">
        <f t="shared" si="691"/>
        <v>0.32824587003910111</v>
      </c>
      <c r="R3680">
        <f t="shared" si="696"/>
        <v>2532.9946000829341</v>
      </c>
      <c r="S3680">
        <f t="shared" si="692"/>
        <v>93.236203314624262</v>
      </c>
      <c r="T3680">
        <f t="shared" si="693"/>
        <v>2.5898945365173407E-3</v>
      </c>
      <c r="U3680">
        <f t="shared" si="694"/>
        <v>0</v>
      </c>
    </row>
    <row r="3681" spans="5:21" x14ac:dyDescent="0.45">
      <c r="E3681">
        <v>367.90000000000003</v>
      </c>
      <c r="F3681">
        <v>66.825924171706291</v>
      </c>
      <c r="G3681">
        <f t="shared" si="697"/>
        <v>66.826702064517761</v>
      </c>
      <c r="H3681">
        <f t="shared" si="697"/>
        <v>66.824290600576134</v>
      </c>
      <c r="I3681">
        <v>355.62958804805641</v>
      </c>
      <c r="J3681">
        <v>109.66556089534262</v>
      </c>
      <c r="K3681">
        <f t="shared" si="686"/>
        <v>39.000318244269742</v>
      </c>
      <c r="L3681">
        <f t="shared" si="695"/>
        <v>3.9000318244278609</v>
      </c>
      <c r="M3681">
        <f t="shared" si="687"/>
        <v>1.0833421734519374E-3</v>
      </c>
      <c r="N3681">
        <f t="shared" si="688"/>
        <v>1.8562302944604482E-3</v>
      </c>
      <c r="O3681">
        <f t="shared" si="689"/>
        <v>29.873130870081553</v>
      </c>
      <c r="P3681">
        <f t="shared" si="690"/>
        <v>592.58439078235858</v>
      </c>
      <c r="Q3681">
        <f t="shared" si="691"/>
        <v>0.31326369674891552</v>
      </c>
      <c r="R3681">
        <f t="shared" si="696"/>
        <v>2417.3807645241613</v>
      </c>
      <c r="S3681">
        <f t="shared" si="692"/>
        <v>89.917082998857012</v>
      </c>
      <c r="T3681">
        <f t="shared" si="693"/>
        <v>2.4976967499682505E-3</v>
      </c>
      <c r="U3681">
        <f t="shared" si="694"/>
        <v>0</v>
      </c>
    </row>
    <row r="3682" spans="5:21" x14ac:dyDescent="0.45">
      <c r="E3682">
        <v>368</v>
      </c>
      <c r="F3682">
        <v>66.912140521191333</v>
      </c>
      <c r="G3682">
        <f t="shared" si="697"/>
        <v>66.897619873668503</v>
      </c>
      <c r="H3682">
        <f t="shared" si="697"/>
        <v>66.8965178609796</v>
      </c>
      <c r="I3682">
        <v>355.97114854922125</v>
      </c>
      <c r="J3682">
        <v>105.06075119771252</v>
      </c>
      <c r="K3682">
        <f t="shared" si="686"/>
        <v>37.398596271293698</v>
      </c>
      <c r="L3682">
        <f t="shared" si="695"/>
        <v>3.7398596271280944</v>
      </c>
      <c r="M3682">
        <f t="shared" si="687"/>
        <v>1.0388498964248251E-3</v>
      </c>
      <c r="N3682">
        <f t="shared" si="688"/>
        <v>1.8582366072494333E-3</v>
      </c>
      <c r="O3682">
        <f t="shared" si="689"/>
        <v>29.905419344572319</v>
      </c>
      <c r="P3682">
        <f t="shared" si="690"/>
        <v>593.57016705438139</v>
      </c>
      <c r="Q3682">
        <f t="shared" si="691"/>
        <v>0.29486199328767171</v>
      </c>
      <c r="R3682">
        <f t="shared" si="696"/>
        <v>2275.3792353225735</v>
      </c>
      <c r="S3682">
        <f t="shared" si="692"/>
        <v>85.797134956442989</v>
      </c>
      <c r="T3682">
        <f t="shared" si="693"/>
        <v>2.383253748790083E-3</v>
      </c>
      <c r="U3682">
        <f t="shared" si="694"/>
        <v>0</v>
      </c>
    </row>
    <row r="3683" spans="5:21" x14ac:dyDescent="0.45">
      <c r="E3683">
        <v>368.1</v>
      </c>
      <c r="F3683">
        <v>66.973075385494766</v>
      </c>
      <c r="G3683">
        <f t="shared" si="697"/>
        <v>66.970741710608777</v>
      </c>
      <c r="H3683">
        <f t="shared" si="697"/>
        <v>66.964440787024287</v>
      </c>
      <c r="I3683">
        <v>356.31659042146822</v>
      </c>
      <c r="J3683">
        <v>101.10268423893609</v>
      </c>
      <c r="K3683">
        <f t="shared" si="686"/>
        <v>36.024563730476025</v>
      </c>
      <c r="L3683">
        <f t="shared" si="695"/>
        <v>3.6024563730484216</v>
      </c>
      <c r="M3683">
        <f t="shared" si="687"/>
        <v>1.0006823258465563E-3</v>
      </c>
      <c r="N3683">
        <f t="shared" si="688"/>
        <v>1.8601233551951192E-3</v>
      </c>
      <c r="O3683">
        <f t="shared" si="689"/>
        <v>29.935783609431336</v>
      </c>
      <c r="P3683">
        <f t="shared" si="690"/>
        <v>594.49826585863752</v>
      </c>
      <c r="Q3683">
        <f t="shared" si="691"/>
        <v>0.27625743594731134</v>
      </c>
      <c r="R3683">
        <f t="shared" si="696"/>
        <v>2131.8123314207742</v>
      </c>
      <c r="S3683">
        <f t="shared" si="692"/>
        <v>81.614244092255973</v>
      </c>
      <c r="T3683">
        <f t="shared" si="693"/>
        <v>2.2670623358959992E-3</v>
      </c>
      <c r="U3683">
        <f t="shared" si="694"/>
        <v>0</v>
      </c>
    </row>
    <row r="3684" spans="5:21" x14ac:dyDescent="0.45">
      <c r="E3684">
        <v>368.20000000000005</v>
      </c>
      <c r="F3684">
        <v>67.03498261526839</v>
      </c>
      <c r="G3684">
        <f t="shared" si="697"/>
        <v>67.03653839970292</v>
      </c>
      <c r="H3684">
        <f t="shared" si="697"/>
        <v>67.028435359766135</v>
      </c>
      <c r="I3684">
        <v>356.57276079979181</v>
      </c>
      <c r="J3684">
        <v>97.69758234636295</v>
      </c>
      <c r="K3684">
        <f t="shared" si="686"/>
        <v>34.836296660707639</v>
      </c>
      <c r="L3684">
        <f t="shared" si="695"/>
        <v>3.4836296660715558</v>
      </c>
      <c r="M3684">
        <f t="shared" si="687"/>
        <v>9.6767490724187892E-4</v>
      </c>
      <c r="N3684">
        <f t="shared" si="688"/>
        <v>1.8619009822157262E-3</v>
      </c>
      <c r="O3684">
        <f t="shared" si="689"/>
        <v>29.964391743229854</v>
      </c>
      <c r="P3684">
        <f t="shared" si="690"/>
        <v>595.37363583226386</v>
      </c>
      <c r="Q3684">
        <f t="shared" si="691"/>
        <v>0.25353785068626067</v>
      </c>
      <c r="R3684">
        <f t="shared" si="696"/>
        <v>1956.490744661709</v>
      </c>
      <c r="S3684">
        <f t="shared" si="692"/>
        <v>76.465063972715967</v>
      </c>
      <c r="T3684">
        <f t="shared" si="693"/>
        <v>2.1240295547976656E-3</v>
      </c>
      <c r="U3684">
        <f t="shared" si="694"/>
        <v>0</v>
      </c>
    </row>
    <row r="3685" spans="5:21" x14ac:dyDescent="0.45">
      <c r="E3685">
        <v>368.3</v>
      </c>
      <c r="F3685">
        <v>67.10758585938305</v>
      </c>
      <c r="G3685">
        <f t="shared" si="697"/>
        <v>67.090601886623446</v>
      </c>
      <c r="H3685">
        <f t="shared" si="697"/>
        <v>67.088034843908375</v>
      </c>
      <c r="I3685">
        <v>356.80564296273639</v>
      </c>
      <c r="J3685">
        <v>95.084740527170638</v>
      </c>
      <c r="K3685">
        <f t="shared" si="686"/>
        <v>33.926771979742078</v>
      </c>
      <c r="L3685">
        <f t="shared" si="695"/>
        <v>3.3926771979730508</v>
      </c>
      <c r="M3685">
        <f t="shared" si="687"/>
        <v>9.4241033277061334E-4</v>
      </c>
      <c r="N3685">
        <f t="shared" si="688"/>
        <v>1.8635565234418994E-3</v>
      </c>
      <c r="O3685">
        <f t="shared" si="689"/>
        <v>29.991035096620799</v>
      </c>
      <c r="P3685">
        <f t="shared" si="690"/>
        <v>596.18971354581436</v>
      </c>
      <c r="Q3685">
        <f t="shared" si="691"/>
        <v>0.22986195577940904</v>
      </c>
      <c r="R3685">
        <f t="shared" si="696"/>
        <v>1773.7895458803125</v>
      </c>
      <c r="S3685">
        <f t="shared" si="692"/>
        <v>71.078131147712355</v>
      </c>
      <c r="T3685">
        <f t="shared" si="693"/>
        <v>1.9743925318808989E-3</v>
      </c>
      <c r="U3685">
        <f t="shared" si="694"/>
        <v>0</v>
      </c>
    </row>
    <row r="3686" spans="5:21" x14ac:dyDescent="0.45">
      <c r="E3686">
        <v>368.40000000000003</v>
      </c>
      <c r="F3686">
        <v>67.154907617177059</v>
      </c>
      <c r="G3686">
        <f t="shared" si="697"/>
        <v>67.146674928227029</v>
      </c>
      <c r="H3686">
        <f t="shared" si="697"/>
        <v>67.14186496368805</v>
      </c>
      <c r="I3686">
        <v>357.00359280189065</v>
      </c>
      <c r="J3686">
        <v>92.782335279183002</v>
      </c>
      <c r="K3686">
        <f t="shared" si="686"/>
        <v>33.123627043217944</v>
      </c>
      <c r="L3686">
        <f t="shared" si="695"/>
        <v>3.3123627043225476</v>
      </c>
      <c r="M3686">
        <f t="shared" si="687"/>
        <v>9.2010075120049848E-4</v>
      </c>
      <c r="N3686">
        <f t="shared" si="688"/>
        <v>1.8650518045468904E-3</v>
      </c>
      <c r="O3686">
        <f t="shared" si="689"/>
        <v>30.015099313367106</v>
      </c>
      <c r="P3686">
        <f t="shared" si="690"/>
        <v>596.9274789010816</v>
      </c>
      <c r="Q3686">
        <f t="shared" si="691"/>
        <v>0.21244553862070248</v>
      </c>
      <c r="R3686">
        <f t="shared" si="696"/>
        <v>1639.391234606692</v>
      </c>
      <c r="S3686">
        <f t="shared" si="692"/>
        <v>67.123328282277186</v>
      </c>
      <c r="T3686">
        <f t="shared" si="693"/>
        <v>1.8645368967299218E-3</v>
      </c>
      <c r="U3686">
        <f t="shared" si="694"/>
        <v>0</v>
      </c>
    </row>
    <row r="3687" spans="5:21" x14ac:dyDescent="0.45">
      <c r="E3687">
        <v>368.5</v>
      </c>
      <c r="F3687">
        <v>67.182457955794021</v>
      </c>
      <c r="G3687">
        <f t="shared" si="697"/>
        <v>67.195617294379673</v>
      </c>
      <c r="H3687">
        <f t="shared" si="697"/>
        <v>67.190872154117486</v>
      </c>
      <c r="I3687">
        <v>357.24811907459633</v>
      </c>
      <c r="J3687">
        <v>89.652098807723959</v>
      </c>
      <c r="K3687">
        <f t="shared" si="686"/>
        <v>32.028043670149245</v>
      </c>
      <c r="L3687">
        <f t="shared" si="695"/>
        <v>3.2028043670138322</v>
      </c>
      <c r="M3687">
        <f t="shared" si="687"/>
        <v>8.8966787972636794E-4</v>
      </c>
      <c r="N3687">
        <f t="shared" si="688"/>
        <v>1.8664131153921526E-3</v>
      </c>
      <c r="O3687">
        <f t="shared" si="689"/>
        <v>30.03700748777668</v>
      </c>
      <c r="P3687">
        <f t="shared" si="690"/>
        <v>597.59970995299238</v>
      </c>
      <c r="Q3687">
        <f t="shared" si="691"/>
        <v>0.19511605813658406</v>
      </c>
      <c r="R3687">
        <f t="shared" si="696"/>
        <v>1505.6637927860666</v>
      </c>
      <c r="S3687">
        <f t="shared" si="692"/>
        <v>63.175741580540517</v>
      </c>
      <c r="T3687">
        <f t="shared" si="693"/>
        <v>1.7548817105705701E-3</v>
      </c>
      <c r="U3687">
        <f t="shared" si="694"/>
        <v>0</v>
      </c>
    </row>
    <row r="3688" spans="5:21" x14ac:dyDescent="0.45">
      <c r="E3688">
        <v>368.6</v>
      </c>
      <c r="F3688">
        <v>67.253440593512607</v>
      </c>
      <c r="G3688">
        <f t="shared" si="697"/>
        <v>67.239892309507169</v>
      </c>
      <c r="H3688">
        <f t="shared" si="697"/>
        <v>67.23691039077319</v>
      </c>
      <c r="I3688">
        <v>357.53534041193001</v>
      </c>
      <c r="J3688">
        <v>86.392513570116009</v>
      </c>
      <c r="K3688">
        <f t="shared" si="686"/>
        <v>30.888376748333709</v>
      </c>
      <c r="L3688">
        <f t="shared" si="695"/>
        <v>3.0888376748340733</v>
      </c>
      <c r="M3688">
        <f t="shared" si="687"/>
        <v>8.5801046523149198E-4</v>
      </c>
      <c r="N3688">
        <f t="shared" si="688"/>
        <v>1.8676919552992554E-3</v>
      </c>
      <c r="O3688">
        <f t="shared" si="689"/>
        <v>30.057588421091246</v>
      </c>
      <c r="P3688">
        <f t="shared" si="690"/>
        <v>598.23170737186342</v>
      </c>
      <c r="Q3688">
        <f t="shared" si="691"/>
        <v>0.17790249365075894</v>
      </c>
      <c r="R3688">
        <f t="shared" si="696"/>
        <v>1372.8308469044307</v>
      </c>
      <c r="S3688">
        <f t="shared" si="692"/>
        <v>59.245387008661673</v>
      </c>
      <c r="T3688">
        <f t="shared" si="693"/>
        <v>1.6457051946850466E-3</v>
      </c>
      <c r="U3688">
        <f t="shared" si="694"/>
        <v>0</v>
      </c>
    </row>
    <row r="3689" spans="5:21" x14ac:dyDescent="0.45">
      <c r="E3689">
        <v>368.70000000000005</v>
      </c>
      <c r="F3689">
        <v>67.279694446031598</v>
      </c>
      <c r="G3689">
        <f t="shared" si="697"/>
        <v>67.281574351850139</v>
      </c>
      <c r="H3689">
        <f t="shared" si="697"/>
        <v>67.278164592439154</v>
      </c>
      <c r="I3689">
        <v>357.73717162268622</v>
      </c>
      <c r="J3689">
        <v>83.928422241613006</v>
      </c>
      <c r="K3689">
        <f t="shared" si="686"/>
        <v>30.024316391469188</v>
      </c>
      <c r="L3689">
        <f t="shared" si="695"/>
        <v>3.0024316391476016</v>
      </c>
      <c r="M3689">
        <f t="shared" si="687"/>
        <v>8.3400878865192189E-4</v>
      </c>
      <c r="N3689">
        <f t="shared" si="688"/>
        <v>1.8688379053455322E-3</v>
      </c>
      <c r="O3689">
        <f t="shared" si="689"/>
        <v>30.076030699403997</v>
      </c>
      <c r="P3689">
        <f t="shared" si="690"/>
        <v>598.798435644302</v>
      </c>
      <c r="Q3689">
        <f t="shared" si="691"/>
        <v>0.16370275177820304</v>
      </c>
      <c r="R3689">
        <f t="shared" si="696"/>
        <v>1263.2548468119662</v>
      </c>
      <c r="S3689">
        <f t="shared" si="692"/>
        <v>56.003171687080709</v>
      </c>
      <c r="T3689">
        <f t="shared" si="693"/>
        <v>1.5556436579744642E-3</v>
      </c>
      <c r="U3689">
        <f t="shared" si="694"/>
        <v>0</v>
      </c>
    </row>
    <row r="3690" spans="5:21" x14ac:dyDescent="0.45">
      <c r="E3690">
        <v>368.8</v>
      </c>
      <c r="F3690">
        <v>67.328960935020547</v>
      </c>
      <c r="G3690">
        <f t="shared" si="697"/>
        <v>67.320793069901939</v>
      </c>
      <c r="H3690">
        <f t="shared" si="697"/>
        <v>67.31650169967206</v>
      </c>
      <c r="I3690">
        <v>357.88854503115243</v>
      </c>
      <c r="J3690">
        <v>82.272759773332808</v>
      </c>
      <c r="K3690">
        <f t="shared" si="686"/>
        <v>29.444478290975606</v>
      </c>
      <c r="L3690">
        <f t="shared" si="695"/>
        <v>2.9444478290965566</v>
      </c>
      <c r="M3690">
        <f t="shared" si="687"/>
        <v>8.1790217474932245E-4</v>
      </c>
      <c r="N3690">
        <f t="shared" si="688"/>
        <v>1.8699028249908906E-3</v>
      </c>
      <c r="O3690">
        <f t="shared" si="689"/>
        <v>30.093168919821398</v>
      </c>
      <c r="P3690">
        <f t="shared" si="690"/>
        <v>599.32543314025395</v>
      </c>
      <c r="Q3690">
        <f t="shared" si="691"/>
        <v>0.14756141203385198</v>
      </c>
      <c r="R3690">
        <f t="shared" si="696"/>
        <v>1138.6960019263477</v>
      </c>
      <c r="S3690">
        <f t="shared" si="692"/>
        <v>52.302572631729639</v>
      </c>
      <c r="T3690">
        <f t="shared" si="693"/>
        <v>1.4528492397702679E-3</v>
      </c>
      <c r="U3690">
        <f t="shared" si="694"/>
        <v>0</v>
      </c>
    </row>
    <row r="3691" spans="5:21" x14ac:dyDescent="0.45">
      <c r="E3691">
        <v>368.90000000000003</v>
      </c>
      <c r="F3691">
        <v>67.363317828891908</v>
      </c>
      <c r="G3691">
        <f t="shared" si="697"/>
        <v>67.352945936556864</v>
      </c>
      <c r="H3691">
        <f t="shared" si="697"/>
        <v>67.351403117751516</v>
      </c>
      <c r="I3691">
        <v>358.05156254835595</v>
      </c>
      <c r="J3691">
        <v>80.313127966946226</v>
      </c>
      <c r="K3691">
        <f t="shared" si="686"/>
        <v>28.756240961711164</v>
      </c>
      <c r="L3691">
        <f t="shared" si="695"/>
        <v>2.8756240961717703</v>
      </c>
      <c r="M3691">
        <f t="shared" si="687"/>
        <v>7.9878447115864343E-4</v>
      </c>
      <c r="N3691">
        <f t="shared" si="688"/>
        <v>1.870872308826431E-3</v>
      </c>
      <c r="O3691">
        <f t="shared" si="689"/>
        <v>30.108771249759638</v>
      </c>
      <c r="P3691">
        <f t="shared" si="690"/>
        <v>599.80548935147408</v>
      </c>
      <c r="Q3691">
        <f t="shared" si="691"/>
        <v>0.1333906487505665</v>
      </c>
      <c r="R3691">
        <f t="shared" si="696"/>
        <v>1029.3436226524216</v>
      </c>
      <c r="S3691">
        <f t="shared" si="692"/>
        <v>49.051677945074331</v>
      </c>
      <c r="T3691">
        <f t="shared" si="693"/>
        <v>1.3625466095853981E-3</v>
      </c>
      <c r="U3691">
        <f t="shared" si="694"/>
        <v>0</v>
      </c>
    </row>
    <row r="3692" spans="5:21" x14ac:dyDescent="0.45">
      <c r="E3692">
        <v>369</v>
      </c>
      <c r="F3692">
        <v>67.378551546053032</v>
      </c>
      <c r="G3692">
        <f t="shared" si="697"/>
        <v>67.387302830544201</v>
      </c>
      <c r="H3692">
        <f t="shared" si="697"/>
        <v>67.382518795249126</v>
      </c>
      <c r="I3692">
        <v>358.12530856817347</v>
      </c>
      <c r="J3692">
        <v>79.485296689426605</v>
      </c>
      <c r="K3692">
        <f t="shared" si="686"/>
        <v>28.46569640353372</v>
      </c>
      <c r="L3692">
        <f t="shared" si="695"/>
        <v>2.846569640352401</v>
      </c>
      <c r="M3692">
        <f t="shared" si="687"/>
        <v>7.9071378898704786E-4</v>
      </c>
      <c r="N3692">
        <f t="shared" si="688"/>
        <v>1.8717366332013648E-3</v>
      </c>
      <c r="O3692">
        <f t="shared" si="689"/>
        <v>30.122681202228168</v>
      </c>
      <c r="P3692">
        <f t="shared" si="690"/>
        <v>600.23370480786036</v>
      </c>
      <c r="Q3692">
        <f t="shared" si="691"/>
        <v>0.12321899663700009</v>
      </c>
      <c r="R3692">
        <f t="shared" si="696"/>
        <v>950.85142448853685</v>
      </c>
      <c r="S3692">
        <f t="shared" si="692"/>
        <v>46.722842867312231</v>
      </c>
      <c r="T3692">
        <f t="shared" si="693"/>
        <v>1.2978567463142287E-3</v>
      </c>
      <c r="U3692">
        <f t="shared" si="694"/>
        <v>0</v>
      </c>
    </row>
    <row r="3693" spans="5:21" x14ac:dyDescent="0.45">
      <c r="E3693">
        <v>369.1</v>
      </c>
      <c r="F3693">
        <v>67.414204926787249</v>
      </c>
      <c r="G3693">
        <f t="shared" si="697"/>
        <v>67.41439939990434</v>
      </c>
      <c r="H3693">
        <f t="shared" si="697"/>
        <v>67.411080394393679</v>
      </c>
      <c r="I3693">
        <v>358.25727513014897</v>
      </c>
      <c r="J3693">
        <v>78.253250901828324</v>
      </c>
      <c r="K3693">
        <f t="shared" si="686"/>
        <v>28.034796438164889</v>
      </c>
      <c r="L3693">
        <f t="shared" si="695"/>
        <v>2.8034796438171266</v>
      </c>
      <c r="M3693">
        <f t="shared" si="687"/>
        <v>7.7874434550458029E-4</v>
      </c>
      <c r="N3693">
        <f t="shared" si="688"/>
        <v>1.8725300109553801E-3</v>
      </c>
      <c r="O3693">
        <f t="shared" si="689"/>
        <v>30.135449379509751</v>
      </c>
      <c r="P3693">
        <f t="shared" si="690"/>
        <v>600.62696235753049</v>
      </c>
      <c r="Q3693">
        <f t="shared" si="691"/>
        <v>0.11327917689333944</v>
      </c>
      <c r="R3693">
        <f t="shared" si="696"/>
        <v>874.14822108344606</v>
      </c>
      <c r="S3693">
        <f t="shared" si="692"/>
        <v>44.443012886742757</v>
      </c>
      <c r="T3693">
        <f t="shared" si="693"/>
        <v>1.2345281357428544E-3</v>
      </c>
      <c r="U3693">
        <f t="shared" si="694"/>
        <v>0</v>
      </c>
    </row>
    <row r="3694" spans="5:21" x14ac:dyDescent="0.45">
      <c r="E3694">
        <v>369.20000000000005</v>
      </c>
      <c r="F3694">
        <v>67.451478915968238</v>
      </c>
      <c r="G3694">
        <f t="shared" si="697"/>
        <v>67.437152739338245</v>
      </c>
      <c r="H3694">
        <f t="shared" si="697"/>
        <v>67.437645404338696</v>
      </c>
      <c r="I3694">
        <v>358.37759758396743</v>
      </c>
      <c r="J3694">
        <v>76.765741516233504</v>
      </c>
      <c r="K3694">
        <f t="shared" si="686"/>
        <v>27.511122021339595</v>
      </c>
      <c r="L3694">
        <f t="shared" si="695"/>
        <v>2.7511122021345851</v>
      </c>
      <c r="M3694">
        <f t="shared" si="687"/>
        <v>7.6419783392609993E-4</v>
      </c>
      <c r="N3694">
        <f t="shared" si="688"/>
        <v>1.8732679278982971E-3</v>
      </c>
      <c r="O3694">
        <f t="shared" si="689"/>
        <v>30.147325001555568</v>
      </c>
      <c r="P3694">
        <f t="shared" si="690"/>
        <v>600.99289384971996</v>
      </c>
      <c r="Q3694">
        <f t="shared" si="691"/>
        <v>0.10751234291513256</v>
      </c>
      <c r="R3694">
        <f t="shared" si="696"/>
        <v>829.64694731377836</v>
      </c>
      <c r="S3694">
        <f t="shared" si="692"/>
        <v>43.129964251729817</v>
      </c>
      <c r="T3694">
        <f t="shared" si="693"/>
        <v>1.1980545625480505E-3</v>
      </c>
      <c r="U3694">
        <f t="shared" si="694"/>
        <v>0</v>
      </c>
    </row>
    <row r="3695" spans="5:21" x14ac:dyDescent="0.45">
      <c r="E3695">
        <v>369.3</v>
      </c>
      <c r="F3695">
        <v>67.464443781821302</v>
      </c>
      <c r="G3695">
        <f t="shared" si="697"/>
        <v>67.463601065624715</v>
      </c>
      <c r="H3695">
        <f t="shared" si="697"/>
        <v>67.461760054779035</v>
      </c>
      <c r="I3695">
        <v>358.47463182106236</v>
      </c>
      <c r="J3695">
        <v>75.569266550861713</v>
      </c>
      <c r="K3695">
        <f t="shared" si="686"/>
        <v>27.089665003807877</v>
      </c>
      <c r="L3695">
        <f t="shared" si="695"/>
        <v>2.708966500379864</v>
      </c>
      <c r="M3695">
        <f t="shared" si="687"/>
        <v>7.5249069455021885E-4</v>
      </c>
      <c r="N3695">
        <f t="shared" si="688"/>
        <v>1.8739377792994177E-3</v>
      </c>
      <c r="O3695">
        <f t="shared" si="689"/>
        <v>30.158105214888419</v>
      </c>
      <c r="P3695">
        <f t="shared" si="690"/>
        <v>601.32520904575699</v>
      </c>
      <c r="Q3695">
        <f t="shared" si="691"/>
        <v>0.10901925496364484</v>
      </c>
      <c r="R3695">
        <f t="shared" si="696"/>
        <v>841.27542593325597</v>
      </c>
      <c r="S3695">
        <f t="shared" si="692"/>
        <v>43.506101732761913</v>
      </c>
      <c r="T3695">
        <f t="shared" si="693"/>
        <v>1.2085028259100532E-3</v>
      </c>
      <c r="U3695">
        <f t="shared" si="694"/>
        <v>0</v>
      </c>
    </row>
    <row r="3696" spans="5:21" x14ac:dyDescent="0.45">
      <c r="E3696">
        <v>369.40000000000003</v>
      </c>
      <c r="F3696">
        <v>67.477084526061418</v>
      </c>
      <c r="G3696">
        <f t="shared" si="697"/>
        <v>67.485770986281977</v>
      </c>
      <c r="H3696">
        <f t="shared" si="697"/>
        <v>67.485745056680827</v>
      </c>
      <c r="I3696">
        <v>358.49792003798734</v>
      </c>
      <c r="J3696">
        <v>75.339672703504618</v>
      </c>
      <c r="K3696">
        <f t="shared" si="686"/>
        <v>27.009115960549138</v>
      </c>
      <c r="L3696">
        <f t="shared" si="695"/>
        <v>2.7009115960555281</v>
      </c>
      <c r="M3696">
        <f t="shared" si="687"/>
        <v>7.5025322112636504E-4</v>
      </c>
      <c r="N3696">
        <f t="shared" si="688"/>
        <v>1.8746040293522452E-3</v>
      </c>
      <c r="O3696">
        <f t="shared" si="689"/>
        <v>30.168827470138595</v>
      </c>
      <c r="P3696">
        <f t="shared" si="690"/>
        <v>601.65586718007478</v>
      </c>
      <c r="Q3696">
        <f t="shared" si="691"/>
        <v>0.11119268558550388</v>
      </c>
      <c r="R3696">
        <f t="shared" si="696"/>
        <v>858.0472684187929</v>
      </c>
      <c r="S3696">
        <f t="shared" si="692"/>
        <v>44.03753205550256</v>
      </c>
      <c r="T3696">
        <f t="shared" si="693"/>
        <v>1.2232647793195156E-3</v>
      </c>
      <c r="U3696">
        <f t="shared" si="694"/>
        <v>0</v>
      </c>
    </row>
    <row r="3697" spans="5:21" x14ac:dyDescent="0.45">
      <c r="E3697">
        <v>369.5</v>
      </c>
      <c r="F3697">
        <v>67.510793177485354</v>
      </c>
      <c r="G3697">
        <f t="shared" si="697"/>
        <v>67.50787608274581</v>
      </c>
      <c r="H3697">
        <f t="shared" si="697"/>
        <v>67.510533880371213</v>
      </c>
      <c r="I3697">
        <v>358.45522497364175</v>
      </c>
      <c r="J3697">
        <v>75.85383357046527</v>
      </c>
      <c r="K3697">
        <f t="shared" si="686"/>
        <v>27.190202977614305</v>
      </c>
      <c r="L3697">
        <f t="shared" si="695"/>
        <v>2.7190202977605034</v>
      </c>
      <c r="M3697">
        <f t="shared" si="687"/>
        <v>7.5528341604484185E-4</v>
      </c>
      <c r="N3697">
        <f t="shared" si="688"/>
        <v>1.8752926077880894E-3</v>
      </c>
      <c r="O3697">
        <f t="shared" si="689"/>
        <v>30.179909065881148</v>
      </c>
      <c r="P3697">
        <f t="shared" si="690"/>
        <v>601.99774262878191</v>
      </c>
      <c r="Q3697">
        <f t="shared" si="691"/>
        <v>0.11365590690248339</v>
      </c>
      <c r="R3697">
        <f t="shared" si="696"/>
        <v>877.05535614880773</v>
      </c>
      <c r="S3697">
        <f t="shared" si="692"/>
        <v>44.637688024717384</v>
      </c>
      <c r="T3697">
        <f t="shared" si="693"/>
        <v>1.2399357784643719E-3</v>
      </c>
      <c r="U3697">
        <f t="shared" si="694"/>
        <v>0</v>
      </c>
    </row>
    <row r="3698" spans="5:21" x14ac:dyDescent="0.45">
      <c r="E3698">
        <v>369.6</v>
      </c>
      <c r="F3698">
        <v>67.525054530073604</v>
      </c>
      <c r="G3698">
        <f t="shared" si="697"/>
        <v>67.534324409413401</v>
      </c>
      <c r="H3698">
        <f t="shared" si="697"/>
        <v>67.535491247440262</v>
      </c>
      <c r="I3698">
        <v>358.51344551593314</v>
      </c>
      <c r="J3698">
        <v>75.287933244870814</v>
      </c>
      <c r="K3698">
        <f t="shared" si="686"/>
        <v>26.991736353392202</v>
      </c>
      <c r="L3698">
        <f t="shared" si="695"/>
        <v>2.6991736353398341</v>
      </c>
      <c r="M3698">
        <f t="shared" si="687"/>
        <v>7.497704542608945E-4</v>
      </c>
      <c r="N3698">
        <f t="shared" si="688"/>
        <v>1.8759858679844518E-3</v>
      </c>
      <c r="O3698">
        <f t="shared" si="689"/>
        <v>30.191066007255696</v>
      </c>
      <c r="P3698">
        <f t="shared" si="690"/>
        <v>602.34208199223326</v>
      </c>
      <c r="Q3698">
        <f t="shared" si="691"/>
        <v>0.11571342117372652</v>
      </c>
      <c r="R3698">
        <f t="shared" si="696"/>
        <v>892.9326999765658</v>
      </c>
      <c r="S3698">
        <f t="shared" si="692"/>
        <v>45.143939641404884</v>
      </c>
      <c r="T3698">
        <f t="shared" si="693"/>
        <v>1.2539983233723581E-3</v>
      </c>
      <c r="U3698">
        <f t="shared" si="694"/>
        <v>0</v>
      </c>
    </row>
    <row r="3699" spans="5:21" x14ac:dyDescent="0.45">
      <c r="E3699">
        <v>369.70000000000005</v>
      </c>
      <c r="F3699">
        <v>67.562004398287399</v>
      </c>
      <c r="G3699">
        <f t="shared" si="697"/>
        <v>67.561096857790176</v>
      </c>
      <c r="H3699">
        <f t="shared" si="697"/>
        <v>67.561382084962517</v>
      </c>
      <c r="I3699">
        <v>358.42417401775594</v>
      </c>
      <c r="J3699">
        <v>76.102829714429049</v>
      </c>
      <c r="K3699">
        <f t="shared" si="686"/>
        <v>27.277093880808167</v>
      </c>
      <c r="L3699">
        <f t="shared" si="695"/>
        <v>2.7277093880814367</v>
      </c>
      <c r="M3699">
        <f t="shared" si="687"/>
        <v>7.5769705224467136E-4</v>
      </c>
      <c r="N3699">
        <f t="shared" si="688"/>
        <v>1.8767050579156256E-3</v>
      </c>
      <c r="O3699">
        <f t="shared" si="689"/>
        <v>30.202640247261645</v>
      </c>
      <c r="P3699">
        <f t="shared" si="690"/>
        <v>602.69944841005986</v>
      </c>
      <c r="Q3699">
        <f t="shared" si="691"/>
        <v>0.11359794955128066</v>
      </c>
      <c r="R3699">
        <f t="shared" si="696"/>
        <v>876.60811317934065</v>
      </c>
      <c r="S3699">
        <f t="shared" si="692"/>
        <v>44.678994097738503</v>
      </c>
      <c r="T3699">
        <f t="shared" si="693"/>
        <v>1.2410831693816251E-3</v>
      </c>
      <c r="U3699">
        <f t="shared" si="694"/>
        <v>0</v>
      </c>
    </row>
    <row r="3700" spans="5:21" x14ac:dyDescent="0.45">
      <c r="E3700">
        <v>369.8</v>
      </c>
      <c r="F3700">
        <v>67.596685415159271</v>
      </c>
      <c r="G3700">
        <f t="shared" si="697"/>
        <v>67.588387900969934</v>
      </c>
      <c r="H3700">
        <f t="shared" si="697"/>
        <v>67.587259957700525</v>
      </c>
      <c r="I3700">
        <v>358.47075045156822</v>
      </c>
      <c r="J3700">
        <v>75.578967699883918</v>
      </c>
      <c r="K3700">
        <f t="shared" si="686"/>
        <v>27.092849269732223</v>
      </c>
      <c r="L3700">
        <f t="shared" si="695"/>
        <v>2.7092849269722983</v>
      </c>
      <c r="M3700">
        <f t="shared" si="687"/>
        <v>7.5257914638145065E-4</v>
      </c>
      <c r="N3700">
        <f t="shared" si="688"/>
        <v>1.8774238877139035E-3</v>
      </c>
      <c r="O3700">
        <f t="shared" si="689"/>
        <v>30.214208691490441</v>
      </c>
      <c r="P3700">
        <f t="shared" si="690"/>
        <v>603.05678634522963</v>
      </c>
      <c r="Q3700">
        <f t="shared" si="691"/>
        <v>0.10933802687182137</v>
      </c>
      <c r="R3700">
        <f t="shared" si="696"/>
        <v>843.73531224339627</v>
      </c>
      <c r="S3700">
        <f t="shared" si="692"/>
        <v>43.713678399956152</v>
      </c>
      <c r="T3700">
        <f t="shared" si="693"/>
        <v>1.2142688444432264E-3</v>
      </c>
      <c r="U3700">
        <f t="shared" si="694"/>
        <v>0</v>
      </c>
    </row>
    <row r="3701" spans="5:21" x14ac:dyDescent="0.45">
      <c r="E3701">
        <v>369.90000000000003</v>
      </c>
      <c r="F3701">
        <v>67.610946767945265</v>
      </c>
      <c r="G3701">
        <f t="shared" si="697"/>
        <v>67.615225173893208</v>
      </c>
      <c r="H3701">
        <f t="shared" si="697"/>
        <v>67.612204360173365</v>
      </c>
      <c r="I3701">
        <v>358.43581812621665</v>
      </c>
      <c r="J3701">
        <v>75.882937015968935</v>
      </c>
      <c r="K3701">
        <f t="shared" si="686"/>
        <v>27.199162611138991</v>
      </c>
      <c r="L3701">
        <f t="shared" si="695"/>
        <v>2.7199162611145176</v>
      </c>
      <c r="M3701">
        <f t="shared" si="687"/>
        <v>7.5553229475386092E-4</v>
      </c>
      <c r="N3701">
        <f t="shared" si="688"/>
        <v>1.8781167877825935E-3</v>
      </c>
      <c r="O3701">
        <f t="shared" si="689"/>
        <v>30.225359837171901</v>
      </c>
      <c r="P3701">
        <f t="shared" si="690"/>
        <v>603.40137672467245</v>
      </c>
      <c r="Q3701">
        <f t="shared" si="691"/>
        <v>0.10464341814619971</v>
      </c>
      <c r="R3701">
        <f t="shared" si="696"/>
        <v>807.50814341386808</v>
      </c>
      <c r="S3701">
        <f t="shared" si="692"/>
        <v>42.645247943878921</v>
      </c>
      <c r="T3701">
        <f t="shared" si="693"/>
        <v>1.1845902206633035E-3</v>
      </c>
      <c r="U3701">
        <f t="shared" si="694"/>
        <v>0</v>
      </c>
    </row>
    <row r="3702" spans="5:21" x14ac:dyDescent="0.45">
      <c r="E3702">
        <v>370</v>
      </c>
      <c r="F3702">
        <v>67.647248393384132</v>
      </c>
      <c r="G3702">
        <f t="shared" si="697"/>
        <v>67.637265446435947</v>
      </c>
      <c r="H3702">
        <f t="shared" si="697"/>
        <v>67.636176397782762</v>
      </c>
      <c r="I3702">
        <v>358.43969949569828</v>
      </c>
      <c r="J3702">
        <v>75.827963843267511</v>
      </c>
      <c r="K3702">
        <f t="shared" si="686"/>
        <v>27.179752573351482</v>
      </c>
      <c r="L3702">
        <f t="shared" si="695"/>
        <v>2.7179752573342211</v>
      </c>
      <c r="M3702">
        <f t="shared" si="687"/>
        <v>7.5499312703754121E-4</v>
      </c>
      <c r="N3702">
        <f t="shared" si="688"/>
        <v>1.8787826777161879E-3</v>
      </c>
      <c r="O3702">
        <f t="shared" si="689"/>
        <v>30.236076296864805</v>
      </c>
      <c r="P3702">
        <f t="shared" si="690"/>
        <v>603.73266623492168</v>
      </c>
      <c r="Q3702">
        <f t="shared" si="691"/>
        <v>9.8963521035972946E-2</v>
      </c>
      <c r="R3702">
        <f t="shared" si="696"/>
        <v>763.67774058955456</v>
      </c>
      <c r="S3702">
        <f t="shared" si="692"/>
        <v>41.345125389871804</v>
      </c>
      <c r="T3702">
        <f t="shared" si="693"/>
        <v>1.1484757052742168E-3</v>
      </c>
      <c r="U3702">
        <f t="shared" si="694"/>
        <v>0</v>
      </c>
    </row>
    <row r="3703" spans="5:21" x14ac:dyDescent="0.45">
      <c r="E3703">
        <v>370.1</v>
      </c>
      <c r="F3703">
        <v>67.659240894690015</v>
      </c>
      <c r="G3703">
        <f t="shared" si="697"/>
        <v>67.659046421777504</v>
      </c>
      <c r="H3703">
        <f t="shared" si="697"/>
        <v>67.659020492128533</v>
      </c>
      <c r="I3703">
        <v>358.42417401774793</v>
      </c>
      <c r="J3703">
        <v>76.025220527832118</v>
      </c>
      <c r="K3703">
        <f t="shared" si="686"/>
        <v>27.249276872205364</v>
      </c>
      <c r="L3703">
        <f t="shared" si="695"/>
        <v>2.7249276872211561</v>
      </c>
      <c r="M3703">
        <f t="shared" si="687"/>
        <v>7.5692435756126019E-4</v>
      </c>
      <c r="N3703">
        <f t="shared" si="688"/>
        <v>1.8794172358924594E-3</v>
      </c>
      <c r="O3703">
        <f t="shared" si="689"/>
        <v>30.246288520801141</v>
      </c>
      <c r="P3703">
        <f t="shared" si="690"/>
        <v>604.04848788034633</v>
      </c>
      <c r="Q3703">
        <f t="shared" si="691"/>
        <v>9.6703154052981688E-2</v>
      </c>
      <c r="R3703">
        <f t="shared" si="696"/>
        <v>746.23503106988699</v>
      </c>
      <c r="S3703">
        <f t="shared" si="692"/>
        <v>40.841064899051418</v>
      </c>
      <c r="T3703">
        <f t="shared" si="693"/>
        <v>1.1344740249736507E-3</v>
      </c>
      <c r="U3703">
        <f t="shared" si="694"/>
        <v>0</v>
      </c>
    </row>
    <row r="3704" spans="5:21" x14ac:dyDescent="0.45">
      <c r="E3704">
        <v>370.20000000000005</v>
      </c>
      <c r="F3704">
        <v>67.672205761001081</v>
      </c>
      <c r="G3704">
        <f t="shared" si="697"/>
        <v>67.680957045837232</v>
      </c>
      <c r="H3704">
        <f t="shared" si="697"/>
        <v>67.680451416141736</v>
      </c>
      <c r="I3704">
        <v>358.35819073655483</v>
      </c>
      <c r="J3704">
        <v>76.785143812680985</v>
      </c>
      <c r="K3704">
        <f t="shared" si="686"/>
        <v>27.516585212158528</v>
      </c>
      <c r="L3704">
        <f t="shared" si="695"/>
        <v>2.7516585212164784</v>
      </c>
      <c r="M3704">
        <f t="shared" si="687"/>
        <v>7.6434958922662582E-4</v>
      </c>
      <c r="N3704">
        <f t="shared" si="688"/>
        <v>1.8800125393372705E-3</v>
      </c>
      <c r="O3704">
        <f t="shared" si="689"/>
        <v>30.255869001072</v>
      </c>
      <c r="P3704">
        <f t="shared" si="690"/>
        <v>604.34487889272043</v>
      </c>
      <c r="Q3704">
        <f t="shared" si="691"/>
        <v>9.7775379995237444E-2</v>
      </c>
      <c r="R3704">
        <f t="shared" si="696"/>
        <v>754.50914133204856</v>
      </c>
      <c r="S3704">
        <f t="shared" si="692"/>
        <v>41.113309227500658</v>
      </c>
      <c r="T3704">
        <f t="shared" si="693"/>
        <v>1.1420363674305739E-3</v>
      </c>
      <c r="U3704">
        <f t="shared" si="694"/>
        <v>0</v>
      </c>
    </row>
    <row r="3705" spans="5:21" x14ac:dyDescent="0.45">
      <c r="E3705">
        <v>370.3</v>
      </c>
      <c r="F3705">
        <v>67.705590291866969</v>
      </c>
      <c r="G3705">
        <f t="shared" si="697"/>
        <v>67.702608372698748</v>
      </c>
      <c r="H3705">
        <f t="shared" si="697"/>
        <v>67.702284251099982</v>
      </c>
      <c r="I3705">
        <v>358.39312306187793</v>
      </c>
      <c r="J3705">
        <v>76.390630449690633</v>
      </c>
      <c r="K3705">
        <f t="shared" si="686"/>
        <v>27.377876619530415</v>
      </c>
      <c r="L3705">
        <f t="shared" si="695"/>
        <v>2.7377876619521078</v>
      </c>
      <c r="M3705">
        <f t="shared" si="687"/>
        <v>7.604965727647338E-4</v>
      </c>
      <c r="N3705">
        <f t="shared" si="688"/>
        <v>1.8806190069749996E-3</v>
      </c>
      <c r="O3705">
        <f t="shared" si="689"/>
        <v>30.265629151611737</v>
      </c>
      <c r="P3705">
        <f t="shared" si="690"/>
        <v>604.64693445035721</v>
      </c>
      <c r="Q3705">
        <f t="shared" si="691"/>
        <v>0.10015166409461429</v>
      </c>
      <c r="R3705">
        <f t="shared" si="696"/>
        <v>772.84635541875582</v>
      </c>
      <c r="S3705">
        <f t="shared" si="692"/>
        <v>41.690701070012189</v>
      </c>
      <c r="T3705">
        <f t="shared" si="693"/>
        <v>1.1580750297225609E-3</v>
      </c>
      <c r="U3705">
        <f t="shared" si="694"/>
        <v>0</v>
      </c>
    </row>
    <row r="3706" spans="5:21" x14ac:dyDescent="0.45">
      <c r="E3706">
        <v>370.40000000000003</v>
      </c>
      <c r="F3706">
        <v>67.720499888243978</v>
      </c>
      <c r="G3706">
        <f t="shared" si="697"/>
        <v>67.722379793959263</v>
      </c>
      <c r="H3706">
        <f t="shared" si="697"/>
        <v>67.724194875337886</v>
      </c>
      <c r="I3706">
        <v>358.35430936707894</v>
      </c>
      <c r="J3706">
        <v>76.717235775066285</v>
      </c>
      <c r="K3706">
        <f t="shared" si="686"/>
        <v>27.491952042725238</v>
      </c>
      <c r="L3706">
        <f t="shared" si="695"/>
        <v>2.7491952042731489</v>
      </c>
      <c r="M3706">
        <f t="shared" si="687"/>
        <v>7.6366533452014549E-4</v>
      </c>
      <c r="N3706">
        <f t="shared" si="688"/>
        <v>1.8812276354260526E-3</v>
      </c>
      <c r="O3706">
        <f t="shared" si="689"/>
        <v>30.275424077071047</v>
      </c>
      <c r="P3706">
        <f t="shared" si="690"/>
        <v>604.95017386697725</v>
      </c>
      <c r="Q3706">
        <f t="shared" si="691"/>
        <v>0.10464342031822227</v>
      </c>
      <c r="R3706">
        <f t="shared" si="696"/>
        <v>807.50816017484487</v>
      </c>
      <c r="S3706">
        <f t="shared" si="692"/>
        <v>42.762775054309444</v>
      </c>
      <c r="T3706">
        <f t="shared" si="693"/>
        <v>1.1878548626197069E-3</v>
      </c>
      <c r="U3706">
        <f t="shared" si="694"/>
        <v>0</v>
      </c>
    </row>
    <row r="3707" spans="5:21" x14ac:dyDescent="0.45">
      <c r="E3707">
        <v>370.5</v>
      </c>
      <c r="F3707">
        <v>67.755505027691697</v>
      </c>
      <c r="G3707">
        <f t="shared" si="697"/>
        <v>67.746429621227151</v>
      </c>
      <c r="H3707">
        <f t="shared" si="697"/>
        <v>67.747090829524566</v>
      </c>
      <c r="I3707">
        <v>358.34654662811687</v>
      </c>
      <c r="J3707">
        <v>76.820714690050806</v>
      </c>
      <c r="K3707">
        <f t="shared" si="686"/>
        <v>27.528437818683553</v>
      </c>
      <c r="L3707">
        <f t="shared" si="695"/>
        <v>2.7528437818674165</v>
      </c>
      <c r="M3707">
        <f t="shared" si="687"/>
        <v>7.6467882829676535E-4</v>
      </c>
      <c r="N3707">
        <f t="shared" si="688"/>
        <v>1.8818636341534603E-3</v>
      </c>
      <c r="O3707">
        <f t="shared" si="689"/>
        <v>30.28565948443066</v>
      </c>
      <c r="P3707">
        <f t="shared" si="690"/>
        <v>605.26716531259569</v>
      </c>
      <c r="Q3707">
        <f t="shared" si="691"/>
        <v>0.11212002076080196</v>
      </c>
      <c r="R3707">
        <f t="shared" si="696"/>
        <v>865.20329140612614</v>
      </c>
      <c r="S3707">
        <f t="shared" si="692"/>
        <v>44.534167534098444</v>
      </c>
      <c r="T3707">
        <f t="shared" si="693"/>
        <v>1.2370602092805123E-3</v>
      </c>
      <c r="U3707">
        <f t="shared" si="694"/>
        <v>0</v>
      </c>
    </row>
    <row r="3708" spans="5:21" x14ac:dyDescent="0.45">
      <c r="E3708">
        <v>370.6</v>
      </c>
      <c r="F3708">
        <v>67.758098000992575</v>
      </c>
      <c r="G3708">
        <f t="shared" si="697"/>
        <v>67.76859954296711</v>
      </c>
      <c r="H3708">
        <f t="shared" si="697"/>
        <v>67.771011008264793</v>
      </c>
      <c r="I3708">
        <v>358.28832608595519</v>
      </c>
      <c r="J3708">
        <v>77.473925337465886</v>
      </c>
      <c r="K3708">
        <f t="shared" si="686"/>
        <v>27.758003024468923</v>
      </c>
      <c r="L3708">
        <f t="shared" si="695"/>
        <v>2.7758003024475233</v>
      </c>
      <c r="M3708">
        <f t="shared" si="687"/>
        <v>7.7105563956858124E-4</v>
      </c>
      <c r="N3708">
        <f t="shared" si="688"/>
        <v>1.882528083562911E-3</v>
      </c>
      <c r="O3708">
        <f t="shared" si="689"/>
        <v>30.296352761134692</v>
      </c>
      <c r="P3708">
        <f t="shared" si="690"/>
        <v>605.59846279005228</v>
      </c>
      <c r="Q3708">
        <f t="shared" si="691"/>
        <v>0.12188596783763828</v>
      </c>
      <c r="R3708">
        <f t="shared" si="696"/>
        <v>940.56476117077352</v>
      </c>
      <c r="S3708">
        <f t="shared" si="692"/>
        <v>46.843106459410478</v>
      </c>
      <c r="T3708">
        <f t="shared" si="693"/>
        <v>1.3011974016502912E-3</v>
      </c>
      <c r="U3708">
        <f t="shared" si="694"/>
        <v>0</v>
      </c>
    </row>
    <row r="3709" spans="5:21" x14ac:dyDescent="0.45">
      <c r="E3709">
        <v>370.70000000000005</v>
      </c>
      <c r="F3709">
        <v>67.792454897340534</v>
      </c>
      <c r="G3709">
        <f t="shared" si="697"/>
        <v>67.795436816770604</v>
      </c>
      <c r="H3709">
        <f t="shared" si="697"/>
        <v>67.79725189822571</v>
      </c>
      <c r="I3709">
        <v>358.21458006595935</v>
      </c>
      <c r="J3709">
        <v>78.055994224373038</v>
      </c>
      <c r="K3709">
        <f t="shared" si="686"/>
        <v>27.960795192714738</v>
      </c>
      <c r="L3709">
        <f t="shared" si="695"/>
        <v>2.7960795192721095</v>
      </c>
      <c r="M3709">
        <f t="shared" si="687"/>
        <v>7.7668875535318721E-4</v>
      </c>
      <c r="N3709">
        <f t="shared" si="688"/>
        <v>1.8832569971729365E-3</v>
      </c>
      <c r="O3709">
        <f t="shared" si="689"/>
        <v>30.30808348858282</v>
      </c>
      <c r="P3709">
        <f t="shared" si="690"/>
        <v>605.96205024956112</v>
      </c>
      <c r="Q3709">
        <f t="shared" si="691"/>
        <v>0.13266618248968243</v>
      </c>
      <c r="R3709">
        <f t="shared" si="696"/>
        <v>1023.7530903890818</v>
      </c>
      <c r="S3709">
        <f t="shared" si="692"/>
        <v>49.393542545083484</v>
      </c>
      <c r="T3709">
        <f t="shared" si="693"/>
        <v>1.3720428484745412E-3</v>
      </c>
      <c r="U3709">
        <f t="shared" si="694"/>
        <v>0</v>
      </c>
    </row>
    <row r="3710" spans="5:21" x14ac:dyDescent="0.45">
      <c r="E3710">
        <v>370.8</v>
      </c>
      <c r="F3710">
        <v>67.816439900566763</v>
      </c>
      <c r="G3710">
        <f t="shared" si="697"/>
        <v>67.822209266399838</v>
      </c>
      <c r="H3710">
        <f t="shared" si="697"/>
        <v>67.825541237254427</v>
      </c>
      <c r="I3710">
        <v>358.05932528728397</v>
      </c>
      <c r="J3710">
        <v>79.517633846164728</v>
      </c>
      <c r="K3710">
        <f t="shared" si="686"/>
        <v>28.472030323399039</v>
      </c>
      <c r="L3710">
        <f t="shared" si="695"/>
        <v>2.8472030323389328</v>
      </c>
      <c r="M3710">
        <f t="shared" si="687"/>
        <v>7.9088973120552887E-4</v>
      </c>
      <c r="N3710">
        <f t="shared" si="688"/>
        <v>1.8840428121459564E-3</v>
      </c>
      <c r="O3710">
        <f t="shared" si="689"/>
        <v>30.32072995470222</v>
      </c>
      <c r="P3710">
        <f t="shared" si="690"/>
        <v>606.35419379046868</v>
      </c>
      <c r="Q3710">
        <f t="shared" si="691"/>
        <v>0.14286681583500993</v>
      </c>
      <c r="R3710">
        <f t="shared" si="696"/>
        <v>1102.4689297629714</v>
      </c>
      <c r="S3710">
        <f t="shared" si="692"/>
        <v>51.812764469614592</v>
      </c>
      <c r="T3710">
        <f t="shared" si="693"/>
        <v>1.4392434574892943E-3</v>
      </c>
      <c r="U3710">
        <f t="shared" si="694"/>
        <v>0</v>
      </c>
    </row>
    <row r="3711" spans="5:21" x14ac:dyDescent="0.45">
      <c r="E3711">
        <v>370.90000000000003</v>
      </c>
      <c r="F3711">
        <v>67.85468625726152</v>
      </c>
      <c r="G3711">
        <f t="shared" si="697"/>
        <v>67.853584243763805</v>
      </c>
      <c r="H3711">
        <f t="shared" si="697"/>
        <v>67.856605057893603</v>
      </c>
      <c r="I3711">
        <v>357.75657846993408</v>
      </c>
      <c r="J3711">
        <v>82.997112106825696</v>
      </c>
      <c r="K3711">
        <f t="shared" si="686"/>
        <v>29.692762850223502</v>
      </c>
      <c r="L3711">
        <f t="shared" si="695"/>
        <v>2.9692762850230254</v>
      </c>
      <c r="M3711">
        <f t="shared" si="687"/>
        <v>8.2479896806176396E-4</v>
      </c>
      <c r="N3711">
        <f t="shared" si="688"/>
        <v>1.8849056960526002E-3</v>
      </c>
      <c r="O3711">
        <f t="shared" si="689"/>
        <v>30.334616725080757</v>
      </c>
      <c r="P3711">
        <f t="shared" si="690"/>
        <v>606.78500395808123</v>
      </c>
      <c r="Q3711">
        <f t="shared" si="691"/>
        <v>0.15002464689315431</v>
      </c>
      <c r="R3711">
        <f t="shared" si="696"/>
        <v>1157.7041941592174</v>
      </c>
      <c r="S3711">
        <f t="shared" si="692"/>
        <v>53.525103540433335</v>
      </c>
      <c r="T3711">
        <f t="shared" si="693"/>
        <v>1.4868084316787039E-3</v>
      </c>
      <c r="U3711">
        <f t="shared" si="694"/>
        <v>0</v>
      </c>
    </row>
    <row r="3712" spans="5:21" x14ac:dyDescent="0.45">
      <c r="E3712">
        <v>371</v>
      </c>
      <c r="F3712">
        <v>67.889367275837827</v>
      </c>
      <c r="G3712">
        <f t="shared" si="697"/>
        <v>67.887876316370779</v>
      </c>
      <c r="H3712">
        <f t="shared" si="697"/>
        <v>67.889458030308745</v>
      </c>
      <c r="I3712">
        <v>357.53922178135144</v>
      </c>
      <c r="J3712">
        <v>85.335088562946694</v>
      </c>
      <c r="K3712">
        <f t="shared" si="686"/>
        <v>30.510641155438666</v>
      </c>
      <c r="L3712">
        <f t="shared" si="695"/>
        <v>3.0510641155428262</v>
      </c>
      <c r="M3712">
        <f t="shared" si="687"/>
        <v>8.4751780987329635E-4</v>
      </c>
      <c r="N3712">
        <f t="shared" si="688"/>
        <v>1.8858182786196875E-3</v>
      </c>
      <c r="O3712">
        <f t="shared" si="689"/>
        <v>30.349303317869222</v>
      </c>
      <c r="P3712">
        <f t="shared" si="690"/>
        <v>607.24086291843594</v>
      </c>
      <c r="Q3712">
        <f t="shared" si="691"/>
        <v>0.15637106410839152</v>
      </c>
      <c r="R3712">
        <f t="shared" si="696"/>
        <v>1206.6779726690713</v>
      </c>
      <c r="S3712">
        <f t="shared" si="692"/>
        <v>55.051172935241404</v>
      </c>
      <c r="T3712">
        <f t="shared" si="693"/>
        <v>1.5291992482011501E-3</v>
      </c>
      <c r="U3712">
        <f t="shared" si="694"/>
        <v>0</v>
      </c>
    </row>
    <row r="3713" spans="5:21" x14ac:dyDescent="0.45">
      <c r="E3713">
        <v>371.1</v>
      </c>
      <c r="F3713">
        <v>67.914972887812425</v>
      </c>
      <c r="G3713">
        <f t="shared" si="697"/>
        <v>67.923918646163003</v>
      </c>
      <c r="H3713">
        <f t="shared" si="697"/>
        <v>67.923724173361194</v>
      </c>
      <c r="I3713">
        <v>357.41501795964518</v>
      </c>
      <c r="J3713">
        <v>86.848467467369844</v>
      </c>
      <c r="K3713">
        <f t="shared" si="686"/>
        <v>31.040946559617652</v>
      </c>
      <c r="L3713">
        <f t="shared" si="695"/>
        <v>3.1040946559624709</v>
      </c>
      <c r="M3713">
        <f t="shared" si="687"/>
        <v>8.6224851554493479E-4</v>
      </c>
      <c r="N3713">
        <f t="shared" si="688"/>
        <v>1.8867701159267E-3</v>
      </c>
      <c r="O3713">
        <f t="shared" si="689"/>
        <v>30.364621654459388</v>
      </c>
      <c r="P3713">
        <f t="shared" si="690"/>
        <v>607.71658897309385</v>
      </c>
      <c r="Q3713">
        <f t="shared" si="691"/>
        <v>0.16048609304544215</v>
      </c>
      <c r="R3713">
        <f t="shared" si="696"/>
        <v>1238.4326633693461</v>
      </c>
      <c r="S3713">
        <f t="shared" si="692"/>
        <v>56.057623565041254</v>
      </c>
      <c r="T3713">
        <f t="shared" si="693"/>
        <v>1.557156210140035E-3</v>
      </c>
      <c r="U3713">
        <f t="shared" si="694"/>
        <v>0</v>
      </c>
    </row>
    <row r="3714" spans="5:21" x14ac:dyDescent="0.45">
      <c r="E3714">
        <v>371.20000000000005</v>
      </c>
      <c r="F3714">
        <v>67.963915260375344</v>
      </c>
      <c r="G3714">
        <f t="shared" si="697"/>
        <v>67.959701678846287</v>
      </c>
      <c r="H3714">
        <f t="shared" si="697"/>
        <v>67.959416451974988</v>
      </c>
      <c r="I3714">
        <v>357.34903467945827</v>
      </c>
      <c r="J3714">
        <v>87.698934659095173</v>
      </c>
      <c r="K3714">
        <f t="shared" si="686"/>
        <v>31.339129642844547</v>
      </c>
      <c r="L3714">
        <f t="shared" si="695"/>
        <v>3.1339129642851673</v>
      </c>
      <c r="M3714">
        <f t="shared" si="687"/>
        <v>8.7053137896790417E-4</v>
      </c>
      <c r="N3714">
        <f t="shared" si="688"/>
        <v>1.8877615681104165E-3</v>
      </c>
      <c r="O3714">
        <f t="shared" si="689"/>
        <v>30.3805775306909</v>
      </c>
      <c r="P3714">
        <f t="shared" si="690"/>
        <v>608.21239490454195</v>
      </c>
      <c r="Q3714">
        <f t="shared" si="691"/>
        <v>0.16187708941298951</v>
      </c>
      <c r="R3714">
        <f t="shared" si="696"/>
        <v>1249.166648498581</v>
      </c>
      <c r="S3714">
        <f t="shared" si="692"/>
        <v>56.428248031989078</v>
      </c>
      <c r="T3714">
        <f t="shared" si="693"/>
        <v>1.5674513342219189E-3</v>
      </c>
      <c r="U3714">
        <f t="shared" si="694"/>
        <v>0</v>
      </c>
    </row>
    <row r="3715" spans="5:21" x14ac:dyDescent="0.45">
      <c r="E3715">
        <v>371.3</v>
      </c>
      <c r="F3715">
        <v>67.996651549527883</v>
      </c>
      <c r="G3715">
        <f t="shared" si="697"/>
        <v>67.99353998166211</v>
      </c>
      <c r="H3715">
        <f t="shared" si="697"/>
        <v>67.995523606541866</v>
      </c>
      <c r="I3715">
        <v>357.30245824641946</v>
      </c>
      <c r="J3715">
        <v>87.731271813441865</v>
      </c>
      <c r="K3715">
        <f t="shared" ref="K3715:K3778" si="698">I3715*J3715/1000</f>
        <v>31.346599084027588</v>
      </c>
      <c r="L3715">
        <f t="shared" si="695"/>
        <v>3.1346599084016895</v>
      </c>
      <c r="M3715">
        <f t="shared" ref="M3715:M3778" si="699">K3715*(0.1/3600)</f>
        <v>8.7073886344521086E-4</v>
      </c>
      <c r="N3715">
        <f t="shared" ref="N3715:N3778" si="700">H3715*(0.1/3600)</f>
        <v>1.888764544626163E-3</v>
      </c>
      <c r="O3715">
        <f t="shared" ref="O3715:O3778" si="701">H3715*0.44704</f>
        <v>30.396718873068476</v>
      </c>
      <c r="P3715">
        <f t="shared" ref="P3715:P3778" si="702">($B$5+$B$6*H3715+$B$7*H3715*H3715)*4.44822162</f>
        <v>608.71425511039661</v>
      </c>
      <c r="Q3715">
        <f t="shared" ref="Q3715:Q3778" si="703">(O3717-O3715)/0.2</f>
        <v>0.16402154170284788</v>
      </c>
      <c r="R3715">
        <f t="shared" si="696"/>
        <v>1265.7148721508684</v>
      </c>
      <c r="S3715">
        <f t="shared" ref="S3715:S3778" si="704">((P3715+R3715)*O3715)/1000</f>
        <v>56.976495228851768</v>
      </c>
      <c r="T3715">
        <f t="shared" ref="T3715:T3778" si="705">IF(S3715&gt;0,S3715*(0.1/3600),0)</f>
        <v>1.5826804230236603E-3</v>
      </c>
      <c r="U3715">
        <f t="shared" ref="U3715:U3778" si="706">IF(S3715&lt;0,S3715*(0.1/3600),0)</f>
        <v>0</v>
      </c>
    </row>
    <row r="3716" spans="5:21" x14ac:dyDescent="0.45">
      <c r="E3716">
        <v>371.40000000000003</v>
      </c>
      <c r="F3716">
        <v>68.03360142067794</v>
      </c>
      <c r="G3716">
        <f t="shared" si="697"/>
        <v>68.032045636832748</v>
      </c>
      <c r="H3716">
        <f t="shared" si="697"/>
        <v>68.031838199207002</v>
      </c>
      <c r="I3716">
        <v>357.25976318285518</v>
      </c>
      <c r="J3716">
        <v>88.196926846254357</v>
      </c>
      <c r="K3716">
        <f t="shared" si="698"/>
        <v>31.509213198548434</v>
      </c>
      <c r="L3716">
        <f t="shared" ref="L3716:L3779" si="707">K3716*(E3716-E3715)</f>
        <v>3.1509213198555597</v>
      </c>
      <c r="M3716">
        <f t="shared" si="699"/>
        <v>8.7525592218190096E-4</v>
      </c>
      <c r="N3716">
        <f t="shared" si="700"/>
        <v>1.8897732833113056E-3</v>
      </c>
      <c r="O3716">
        <f t="shared" si="701"/>
        <v>30.412952948573498</v>
      </c>
      <c r="P3716">
        <f t="shared" si="702"/>
        <v>609.21929392930269</v>
      </c>
      <c r="Q3716">
        <f t="shared" si="703"/>
        <v>0.16819452897854248</v>
      </c>
      <c r="R3716">
        <f t="shared" ref="R3716:R3779" si="708">$B$4*(Q3716)</f>
        <v>1297.9168134404574</v>
      </c>
      <c r="S3716">
        <f t="shared" si="704"/>
        <v>58.001640699962124</v>
      </c>
      <c r="T3716">
        <f t="shared" si="705"/>
        <v>1.611156686110059E-3</v>
      </c>
      <c r="U3716">
        <f t="shared" si="706"/>
        <v>0</v>
      </c>
    </row>
    <row r="3717" spans="5:21" x14ac:dyDescent="0.45">
      <c r="E3717">
        <v>371.5</v>
      </c>
      <c r="F3717">
        <v>68.058558789917029</v>
      </c>
      <c r="G3717">
        <f t="shared" ref="G3717:H3780" si="709">(SUM(F3715:F3719))/5</f>
        <v>68.068412089205125</v>
      </c>
      <c r="H3717">
        <f t="shared" si="709"/>
        <v>68.068904754404628</v>
      </c>
      <c r="I3717">
        <v>357.2791700299187</v>
      </c>
      <c r="J3717">
        <v>87.753907822663791</v>
      </c>
      <c r="K3717">
        <f t="shared" si="698"/>
        <v>31.352643353763309</v>
      </c>
      <c r="L3717">
        <f t="shared" si="707"/>
        <v>3.1352643353752616</v>
      </c>
      <c r="M3717">
        <f t="shared" si="699"/>
        <v>8.7090675982675865E-4</v>
      </c>
      <c r="N3717">
        <f t="shared" si="700"/>
        <v>1.8908029098445732E-3</v>
      </c>
      <c r="O3717">
        <f t="shared" si="701"/>
        <v>30.429523181409046</v>
      </c>
      <c r="P3717">
        <f t="shared" si="702"/>
        <v>609.73509603737864</v>
      </c>
      <c r="Q3717">
        <f t="shared" si="703"/>
        <v>0.17002021149989943</v>
      </c>
      <c r="R3717">
        <f t="shared" si="708"/>
        <v>1312.005167293964</v>
      </c>
      <c r="S3717">
        <f t="shared" si="704"/>
        <v>58.47763989168822</v>
      </c>
      <c r="T3717">
        <f t="shared" si="705"/>
        <v>1.6243788858802284E-3</v>
      </c>
      <c r="U3717">
        <f t="shared" si="706"/>
        <v>0</v>
      </c>
    </row>
    <row r="3718" spans="5:21" x14ac:dyDescent="0.45">
      <c r="E3718">
        <v>371.6</v>
      </c>
      <c r="F3718">
        <v>68.107501163665546</v>
      </c>
      <c r="G3718">
        <f t="shared" si="709"/>
        <v>68.10549160948878</v>
      </c>
      <c r="H3718">
        <f t="shared" si="709"/>
        <v>68.107086288406421</v>
      </c>
      <c r="I3718">
        <v>357.23259359692503</v>
      </c>
      <c r="J3718">
        <v>88.478260097046729</v>
      </c>
      <c r="K3718">
        <f t="shared" si="698"/>
        <v>31.607318331411324</v>
      </c>
      <c r="L3718">
        <f t="shared" si="707"/>
        <v>3.1607318331418512</v>
      </c>
      <c r="M3718">
        <f t="shared" si="699"/>
        <v>8.7798106476142572E-4</v>
      </c>
      <c r="N3718">
        <f t="shared" si="700"/>
        <v>1.8918635080112896E-3</v>
      </c>
      <c r="O3718">
        <f t="shared" si="701"/>
        <v>30.446591854369206</v>
      </c>
      <c r="P3718">
        <f t="shared" si="702"/>
        <v>610.26673640525655</v>
      </c>
      <c r="Q3718">
        <f t="shared" si="703"/>
        <v>0.16938267297160081</v>
      </c>
      <c r="R3718">
        <f t="shared" si="708"/>
        <v>1307.0854354803303</v>
      </c>
      <c r="S3718">
        <f t="shared" si="704"/>
        <v>58.376839018488809</v>
      </c>
      <c r="T3718">
        <f t="shared" si="705"/>
        <v>1.6215788616246892E-3</v>
      </c>
      <c r="U3718">
        <f t="shared" si="706"/>
        <v>0</v>
      </c>
    </row>
    <row r="3719" spans="5:21" x14ac:dyDescent="0.45">
      <c r="E3719">
        <v>371.70000000000005</v>
      </c>
      <c r="F3719">
        <v>68.145747522237286</v>
      </c>
      <c r="G3719">
        <f t="shared" si="709"/>
        <v>68.145034454834402</v>
      </c>
      <c r="H3719">
        <f t="shared" si="709"/>
        <v>68.144969630702008</v>
      </c>
      <c r="I3719">
        <v>357.283051399339</v>
      </c>
      <c r="J3719">
        <v>87.446704846977923</v>
      </c>
      <c r="K3719">
        <f t="shared" si="698"/>
        <v>31.243225542545638</v>
      </c>
      <c r="L3719">
        <f t="shared" si="707"/>
        <v>3.1243225542552739</v>
      </c>
      <c r="M3719">
        <f t="shared" si="699"/>
        <v>8.6786737618182335E-4</v>
      </c>
      <c r="N3719">
        <f t="shared" si="700"/>
        <v>1.8929158230750558E-3</v>
      </c>
      <c r="O3719">
        <f t="shared" si="701"/>
        <v>30.463527223709026</v>
      </c>
      <c r="P3719">
        <f t="shared" si="702"/>
        <v>610.79454839989785</v>
      </c>
      <c r="Q3719">
        <f t="shared" si="703"/>
        <v>0.16810759479964688</v>
      </c>
      <c r="R3719">
        <f t="shared" si="708"/>
        <v>1297.245963246123</v>
      </c>
      <c r="S3719">
        <f t="shared" si="704"/>
        <v>58.125644070468255</v>
      </c>
      <c r="T3719">
        <f t="shared" si="705"/>
        <v>1.6146012241796738E-3</v>
      </c>
      <c r="U3719">
        <f t="shared" si="706"/>
        <v>0</v>
      </c>
    </row>
    <row r="3720" spans="5:21" x14ac:dyDescent="0.45">
      <c r="E3720">
        <v>371.8</v>
      </c>
      <c r="F3720">
        <v>68.182049150946142</v>
      </c>
      <c r="G3720">
        <f t="shared" si="709"/>
        <v>68.184447651671064</v>
      </c>
      <c r="H3720">
        <f t="shared" si="709"/>
        <v>68.182865938089492</v>
      </c>
      <c r="I3720">
        <v>357.22871222751928</v>
      </c>
      <c r="J3720">
        <v>87.986735339619429</v>
      </c>
      <c r="K3720">
        <f t="shared" si="698"/>
        <v>31.431388158475809</v>
      </c>
      <c r="L3720">
        <f t="shared" si="707"/>
        <v>3.143138815846509</v>
      </c>
      <c r="M3720">
        <f t="shared" si="699"/>
        <v>8.7309411551321698E-4</v>
      </c>
      <c r="N3720">
        <f t="shared" si="700"/>
        <v>1.8939684982802638E-3</v>
      </c>
      <c r="O3720">
        <f t="shared" si="701"/>
        <v>30.480468388963526</v>
      </c>
      <c r="P3720">
        <f t="shared" si="702"/>
        <v>611.32286358165743</v>
      </c>
      <c r="Q3720">
        <f t="shared" si="703"/>
        <v>0.16439827460127177</v>
      </c>
      <c r="R3720">
        <f t="shared" si="708"/>
        <v>1268.62202951211</v>
      </c>
      <c r="S3720">
        <f t="shared" si="704"/>
        <v>57.301600886937997</v>
      </c>
      <c r="T3720">
        <f t="shared" si="705"/>
        <v>1.5917111357482778E-3</v>
      </c>
      <c r="U3720">
        <f t="shared" si="706"/>
        <v>0</v>
      </c>
    </row>
    <row r="3721" spans="5:21" x14ac:dyDescent="0.45">
      <c r="E3721">
        <v>371.90000000000003</v>
      </c>
      <c r="F3721">
        <v>68.23131564740595</v>
      </c>
      <c r="G3721">
        <f t="shared" si="709"/>
        <v>68.221462348310723</v>
      </c>
      <c r="H3721">
        <f t="shared" si="709"/>
        <v>68.220178826657474</v>
      </c>
      <c r="I3721">
        <v>357.23259359694538</v>
      </c>
      <c r="J3721">
        <v>87.740972958833325</v>
      </c>
      <c r="K3721">
        <f t="shared" si="698"/>
        <v>31.343935334803479</v>
      </c>
      <c r="L3721">
        <f t="shared" si="707"/>
        <v>3.1343935334810604</v>
      </c>
      <c r="M3721">
        <f t="shared" si="699"/>
        <v>8.7066487041120779E-4</v>
      </c>
      <c r="N3721">
        <f t="shared" si="700"/>
        <v>1.895004967407152E-3</v>
      </c>
      <c r="O3721">
        <f t="shared" si="701"/>
        <v>30.497148742668955</v>
      </c>
      <c r="P3721">
        <f t="shared" si="702"/>
        <v>611.84336047292015</v>
      </c>
      <c r="Q3721">
        <f t="shared" si="703"/>
        <v>0.16063099630633459</v>
      </c>
      <c r="R3721">
        <f t="shared" si="708"/>
        <v>1239.5508470568707</v>
      </c>
      <c r="S3721">
        <f t="shared" si="704"/>
        <v>56.462244528351754</v>
      </c>
      <c r="T3721">
        <f t="shared" si="705"/>
        <v>1.5683956813431043E-3</v>
      </c>
      <c r="U3721">
        <f t="shared" si="706"/>
        <v>0</v>
      </c>
    </row>
    <row r="3722" spans="5:21" x14ac:dyDescent="0.45">
      <c r="E3722">
        <v>372</v>
      </c>
      <c r="F3722">
        <v>68.255624774100383</v>
      </c>
      <c r="G3722">
        <f t="shared" si="709"/>
        <v>68.257893626142433</v>
      </c>
      <c r="H3722">
        <f t="shared" si="709"/>
        <v>68.256415631450835</v>
      </c>
      <c r="I3722">
        <v>357.27528866051182</v>
      </c>
      <c r="J3722">
        <v>87.113632144608317</v>
      </c>
      <c r="K3722">
        <f t="shared" si="698"/>
        <v>31.123548070730578</v>
      </c>
      <c r="L3722">
        <f t="shared" si="707"/>
        <v>3.1123548070719962</v>
      </c>
      <c r="M3722">
        <f t="shared" si="699"/>
        <v>8.6454300196473833E-4</v>
      </c>
      <c r="N3722">
        <f t="shared" si="700"/>
        <v>1.8960115453180789E-3</v>
      </c>
      <c r="O3722">
        <f t="shared" si="701"/>
        <v>30.513348043883781</v>
      </c>
      <c r="P3722">
        <f t="shared" si="702"/>
        <v>612.34914586139325</v>
      </c>
      <c r="Q3722">
        <f t="shared" si="703"/>
        <v>0.15903714839927474</v>
      </c>
      <c r="R3722">
        <f t="shared" si="708"/>
        <v>1227.2515052815875</v>
      </c>
      <c r="S3722">
        <f t="shared" si="704"/>
        <v>56.132374930080999</v>
      </c>
      <c r="T3722">
        <f t="shared" si="705"/>
        <v>1.5592326369466944E-3</v>
      </c>
      <c r="U3722">
        <f t="shared" si="706"/>
        <v>0</v>
      </c>
    </row>
    <row r="3723" spans="5:21" x14ac:dyDescent="0.45">
      <c r="E3723">
        <v>372.1</v>
      </c>
      <c r="F3723">
        <v>68.292574646863898</v>
      </c>
      <c r="G3723">
        <f t="shared" si="709"/>
        <v>68.292056052328789</v>
      </c>
      <c r="H3723">
        <f t="shared" si="709"/>
        <v>68.292043087710766</v>
      </c>
      <c r="I3723">
        <v>357.26752592167333</v>
      </c>
      <c r="J3723">
        <v>87.34969337898147</v>
      </c>
      <c r="K3723">
        <f t="shared" si="698"/>
        <v>31.207208843525482</v>
      </c>
      <c r="L3723">
        <f t="shared" si="707"/>
        <v>3.1207208843532577</v>
      </c>
      <c r="M3723">
        <f t="shared" si="699"/>
        <v>8.6686691232015236E-4</v>
      </c>
      <c r="N3723">
        <f t="shared" si="700"/>
        <v>1.8970011968808547E-3</v>
      </c>
      <c r="O3723">
        <f t="shared" si="701"/>
        <v>30.529274941930222</v>
      </c>
      <c r="P3723">
        <f t="shared" si="702"/>
        <v>612.84671366775854</v>
      </c>
      <c r="Q3723">
        <f t="shared" si="703"/>
        <v>0.15787798649258278</v>
      </c>
      <c r="R3723">
        <f t="shared" si="708"/>
        <v>1218.3065310465031</v>
      </c>
      <c r="S3723">
        <f t="shared" si="704"/>
        <v>55.903780868689331</v>
      </c>
      <c r="T3723">
        <f t="shared" si="705"/>
        <v>1.5528828019080372E-3</v>
      </c>
      <c r="U3723">
        <f t="shared" si="706"/>
        <v>0</v>
      </c>
    </row>
    <row r="3724" spans="5:21" x14ac:dyDescent="0.45">
      <c r="E3724">
        <v>372.20000000000005</v>
      </c>
      <c r="F3724">
        <v>68.32790391139585</v>
      </c>
      <c r="G3724">
        <f t="shared" si="709"/>
        <v>68.326218478801181</v>
      </c>
      <c r="H3724">
        <f t="shared" si="709"/>
        <v>68.327566825258671</v>
      </c>
      <c r="I3724">
        <v>357.35291604887186</v>
      </c>
      <c r="J3724">
        <v>86.334306691186796</v>
      </c>
      <c r="K3724">
        <f t="shared" si="698"/>
        <v>30.851816251153231</v>
      </c>
      <c r="L3724">
        <f t="shared" si="707"/>
        <v>3.0851816251160247</v>
      </c>
      <c r="M3724">
        <f t="shared" si="699"/>
        <v>8.5699489586536759E-4</v>
      </c>
      <c r="N3724">
        <f t="shared" si="700"/>
        <v>1.8979879673682964E-3</v>
      </c>
      <c r="O3724">
        <f t="shared" si="701"/>
        <v>30.545155473563636</v>
      </c>
      <c r="P3724">
        <f t="shared" si="702"/>
        <v>613.34311684291993</v>
      </c>
      <c r="Q3724">
        <f t="shared" si="703"/>
        <v>0.15805186188307729</v>
      </c>
      <c r="R3724">
        <f t="shared" si="708"/>
        <v>1219.6482857048557</v>
      </c>
      <c r="S3724">
        <f t="shared" si="704"/>
        <v>55.989007372527276</v>
      </c>
      <c r="T3724">
        <f t="shared" si="705"/>
        <v>1.5552502047924243E-3</v>
      </c>
      <c r="U3724">
        <f t="shared" si="706"/>
        <v>0</v>
      </c>
    </row>
    <row r="3725" spans="5:21" x14ac:dyDescent="0.45">
      <c r="E3725">
        <v>372.3</v>
      </c>
      <c r="F3725">
        <v>68.352861281877907</v>
      </c>
      <c r="G3725">
        <f t="shared" si="709"/>
        <v>68.362584932970705</v>
      </c>
      <c r="H3725">
        <f t="shared" si="709"/>
        <v>68.362675687251112</v>
      </c>
      <c r="I3725">
        <v>357.38008563484487</v>
      </c>
      <c r="J3725">
        <v>85.590552098137152</v>
      </c>
      <c r="K3725">
        <f t="shared" si="698"/>
        <v>30.58835883836591</v>
      </c>
      <c r="L3725">
        <f t="shared" si="707"/>
        <v>3.0588358838355476</v>
      </c>
      <c r="M3725">
        <f t="shared" si="699"/>
        <v>8.4967663439905309E-4</v>
      </c>
      <c r="N3725">
        <f t="shared" si="700"/>
        <v>1.8989632135347533E-3</v>
      </c>
      <c r="O3725">
        <f t="shared" si="701"/>
        <v>30.560850539228738</v>
      </c>
      <c r="P3725">
        <f t="shared" si="702"/>
        <v>613.83400114025733</v>
      </c>
      <c r="Q3725">
        <f t="shared" si="703"/>
        <v>0.15895021404279674</v>
      </c>
      <c r="R3725">
        <f t="shared" si="708"/>
        <v>1226.5806537168921</v>
      </c>
      <c r="S3725">
        <f t="shared" si="704"/>
        <v>56.244637197295582</v>
      </c>
      <c r="T3725">
        <f t="shared" si="705"/>
        <v>1.5623510332582107E-3</v>
      </c>
      <c r="U3725">
        <f t="shared" si="706"/>
        <v>0</v>
      </c>
    </row>
    <row r="3726" spans="5:21" x14ac:dyDescent="0.45">
      <c r="E3726">
        <v>372.40000000000003</v>
      </c>
      <c r="F3726">
        <v>68.402127779767866</v>
      </c>
      <c r="G3726">
        <f t="shared" si="709"/>
        <v>68.399081036050262</v>
      </c>
      <c r="H3726">
        <f t="shared" si="709"/>
        <v>68.398277214433278</v>
      </c>
      <c r="I3726">
        <v>357.38008563483476</v>
      </c>
      <c r="J3726">
        <v>85.794276183536851</v>
      </c>
      <c r="K3726">
        <f t="shared" si="698"/>
        <v>30.661165769451063</v>
      </c>
      <c r="L3726">
        <f t="shared" si="707"/>
        <v>3.0661165769458036</v>
      </c>
      <c r="M3726">
        <f t="shared" si="699"/>
        <v>8.5169904915141843E-4</v>
      </c>
      <c r="N3726">
        <f t="shared" si="700"/>
        <v>1.8999521448453689E-3</v>
      </c>
      <c r="O3726">
        <f t="shared" si="701"/>
        <v>30.576765845940251</v>
      </c>
      <c r="P3726">
        <f t="shared" si="702"/>
        <v>614.33205652074253</v>
      </c>
      <c r="Q3726">
        <f t="shared" si="703"/>
        <v>0.15660291001363902</v>
      </c>
      <c r="R3726">
        <f t="shared" si="708"/>
        <v>1208.4670718768491</v>
      </c>
      <c r="S3726">
        <f t="shared" si="704"/>
        <v>55.735302133197138</v>
      </c>
      <c r="T3726">
        <f t="shared" si="705"/>
        <v>1.5482028370332539E-3</v>
      </c>
      <c r="U3726">
        <f t="shared" si="706"/>
        <v>0</v>
      </c>
    </row>
    <row r="3727" spans="5:21" x14ac:dyDescent="0.45">
      <c r="E3727">
        <v>372.5</v>
      </c>
      <c r="F3727">
        <v>68.43745704494799</v>
      </c>
      <c r="G3727">
        <f t="shared" si="709"/>
        <v>68.433437936104596</v>
      </c>
      <c r="H3727">
        <f t="shared" si="709"/>
        <v>68.433787987735542</v>
      </c>
      <c r="I3727">
        <v>357.38784837368115</v>
      </c>
      <c r="J3727">
        <v>85.651992696117347</v>
      </c>
      <c r="K3727">
        <f t="shared" si="698"/>
        <v>30.610981378583631</v>
      </c>
      <c r="L3727">
        <f t="shared" si="707"/>
        <v>3.0610981378573192</v>
      </c>
      <c r="M3727">
        <f t="shared" si="699"/>
        <v>8.5030503829398982E-4</v>
      </c>
      <c r="N3727">
        <f t="shared" si="700"/>
        <v>1.9009385552148763E-3</v>
      </c>
      <c r="O3727">
        <f t="shared" si="701"/>
        <v>30.592640582037298</v>
      </c>
      <c r="P3727">
        <f t="shared" si="702"/>
        <v>614.82912591022216</v>
      </c>
      <c r="Q3727">
        <f t="shared" si="703"/>
        <v>0.1522270708674256</v>
      </c>
      <c r="R3727">
        <f t="shared" si="708"/>
        <v>1174.6997713869152</v>
      </c>
      <c r="S3727">
        <f t="shared" si="704"/>
        <v>54.746414366180865</v>
      </c>
      <c r="T3727">
        <f t="shared" si="705"/>
        <v>1.5207337323939129E-3</v>
      </c>
      <c r="U3727">
        <f t="shared" si="706"/>
        <v>0</v>
      </c>
    </row>
    <row r="3728" spans="5:21" x14ac:dyDescent="0.45">
      <c r="E3728">
        <v>372.6</v>
      </c>
      <c r="F3728">
        <v>68.475055162261668</v>
      </c>
      <c r="G3728">
        <f t="shared" si="709"/>
        <v>68.470063688239648</v>
      </c>
      <c r="H3728">
        <f t="shared" si="709"/>
        <v>68.468339361003444</v>
      </c>
      <c r="I3728">
        <v>357.30633961584658</v>
      </c>
      <c r="J3728">
        <v>86.376344991101249</v>
      </c>
      <c r="K3728">
        <f t="shared" si="698"/>
        <v>30.862815658165953</v>
      </c>
      <c r="L3728">
        <f t="shared" si="707"/>
        <v>3.0862815658172971</v>
      </c>
      <c r="M3728">
        <f t="shared" si="699"/>
        <v>8.5730043494905428E-4</v>
      </c>
      <c r="N3728">
        <f t="shared" si="700"/>
        <v>1.9018983155834291E-3</v>
      </c>
      <c r="O3728">
        <f t="shared" si="701"/>
        <v>30.608086427942979</v>
      </c>
      <c r="P3728">
        <f t="shared" si="702"/>
        <v>615.31303779148675</v>
      </c>
      <c r="Q3728">
        <f t="shared" si="703"/>
        <v>0.1496479342381285</v>
      </c>
      <c r="R3728">
        <f t="shared" si="708"/>
        <v>1154.7971930114204</v>
      </c>
      <c r="S3728">
        <f t="shared" si="704"/>
        <v>54.179686931401477</v>
      </c>
      <c r="T3728">
        <f t="shared" si="705"/>
        <v>1.5049913036500411E-3</v>
      </c>
      <c r="U3728">
        <f t="shared" si="706"/>
        <v>0</v>
      </c>
    </row>
    <row r="3729" spans="5:21" x14ac:dyDescent="0.45">
      <c r="E3729">
        <v>372.70000000000005</v>
      </c>
      <c r="F3729">
        <v>68.499688411667606</v>
      </c>
      <c r="G3729">
        <f t="shared" si="709"/>
        <v>68.503772345312512</v>
      </c>
      <c r="H3729">
        <f t="shared" si="709"/>
        <v>68.501892439626843</v>
      </c>
      <c r="I3729">
        <v>357.34903467945145</v>
      </c>
      <c r="J3729">
        <v>85.858950497118116</v>
      </c>
      <c r="K3729">
        <f t="shared" si="698"/>
        <v>30.681613078735964</v>
      </c>
      <c r="L3729">
        <f t="shared" si="707"/>
        <v>3.068161307874294</v>
      </c>
      <c r="M3729">
        <f t="shared" si="699"/>
        <v>8.5226702996488797E-4</v>
      </c>
      <c r="N3729">
        <f t="shared" si="700"/>
        <v>1.9028303455451902E-3</v>
      </c>
      <c r="O3729">
        <f t="shared" si="701"/>
        <v>30.623085996210783</v>
      </c>
      <c r="P3729">
        <f t="shared" si="702"/>
        <v>615.78322463983613</v>
      </c>
      <c r="Q3729">
        <f t="shared" si="703"/>
        <v>0.14582269739999987</v>
      </c>
      <c r="R3729">
        <f t="shared" si="708"/>
        <v>1125.2787583884231</v>
      </c>
      <c r="S3729">
        <f t="shared" si="704"/>
        <v>53.316690831007662</v>
      </c>
      <c r="T3729">
        <f t="shared" si="705"/>
        <v>1.4810191897502128E-3</v>
      </c>
      <c r="U3729">
        <f t="shared" si="706"/>
        <v>0</v>
      </c>
    </row>
    <row r="3730" spans="5:21" x14ac:dyDescent="0.45">
      <c r="E3730">
        <v>372.8</v>
      </c>
      <c r="F3730">
        <v>68.535990042553081</v>
      </c>
      <c r="G3730">
        <f t="shared" si="709"/>
        <v>68.535341799310217</v>
      </c>
      <c r="H3730">
        <f t="shared" si="709"/>
        <v>68.535289940029088</v>
      </c>
      <c r="I3730">
        <v>357.36067878772951</v>
      </c>
      <c r="J3730">
        <v>85.467670904073373</v>
      </c>
      <c r="K3730">
        <f t="shared" si="698"/>
        <v>30.54278488868594</v>
      </c>
      <c r="L3730">
        <f t="shared" si="707"/>
        <v>3.0542784888675523</v>
      </c>
      <c r="M3730">
        <f t="shared" si="699"/>
        <v>8.484106913523873E-4</v>
      </c>
      <c r="N3730">
        <f t="shared" si="700"/>
        <v>1.9037580538896969E-3</v>
      </c>
      <c r="O3730">
        <f t="shared" si="701"/>
        <v>30.638016014790605</v>
      </c>
      <c r="P3730">
        <f t="shared" si="702"/>
        <v>616.25148247565153</v>
      </c>
      <c r="Q3730">
        <f t="shared" si="703"/>
        <v>0.13701305976535849</v>
      </c>
      <c r="R3730">
        <f t="shared" si="708"/>
        <v>1057.2968990749278</v>
      </c>
      <c r="S3730">
        <f t="shared" si="704"/>
        <v>51.27420211547355</v>
      </c>
      <c r="T3730">
        <f t="shared" si="705"/>
        <v>1.4242833920964876E-3</v>
      </c>
      <c r="U3730">
        <f t="shared" si="706"/>
        <v>0</v>
      </c>
    </row>
    <row r="3731" spans="5:21" x14ac:dyDescent="0.45">
      <c r="E3731">
        <v>372.90000000000003</v>
      </c>
      <c r="F3731">
        <v>68.57067106513226</v>
      </c>
      <c r="G3731">
        <f t="shared" si="709"/>
        <v>68.566846429167228</v>
      </c>
      <c r="H3731">
        <f t="shared" si="709"/>
        <v>68.567131656430703</v>
      </c>
      <c r="I3731">
        <v>357.32962783236093</v>
      </c>
      <c r="J3731">
        <v>85.820145907963166</v>
      </c>
      <c r="K3731">
        <f t="shared" si="698"/>
        <v>30.666080797811393</v>
      </c>
      <c r="L3731">
        <f t="shared" si="707"/>
        <v>3.0666080797818367</v>
      </c>
      <c r="M3731">
        <f t="shared" si="699"/>
        <v>8.518355777169832E-4</v>
      </c>
      <c r="N3731">
        <f t="shared" si="700"/>
        <v>1.9046425460119642E-3</v>
      </c>
      <c r="O3731">
        <f t="shared" si="701"/>
        <v>30.652250535690783</v>
      </c>
      <c r="P3731">
        <f t="shared" si="702"/>
        <v>616.69816038132228</v>
      </c>
      <c r="Q3731">
        <f t="shared" si="703"/>
        <v>0.12408839344280054</v>
      </c>
      <c r="R3731">
        <f t="shared" si="708"/>
        <v>957.56035098366556</v>
      </c>
      <c r="S3731">
        <f t="shared" si="704"/>
        <v>48.254566298303224</v>
      </c>
      <c r="T3731">
        <f t="shared" si="705"/>
        <v>1.3404046193973118E-3</v>
      </c>
      <c r="U3731">
        <f t="shared" si="706"/>
        <v>0</v>
      </c>
    </row>
    <row r="3732" spans="5:21" x14ac:dyDescent="0.45">
      <c r="E3732">
        <v>373</v>
      </c>
      <c r="F3732">
        <v>68.595304314936456</v>
      </c>
      <c r="G3732">
        <f t="shared" si="709"/>
        <v>68.600425438115764</v>
      </c>
      <c r="H3732">
        <f t="shared" si="709"/>
        <v>68.596587837203998</v>
      </c>
      <c r="I3732">
        <v>357.34903467946162</v>
      </c>
      <c r="J3732">
        <v>85.448268610506034</v>
      </c>
      <c r="K3732">
        <f t="shared" si="698"/>
        <v>30.534856302995671</v>
      </c>
      <c r="L3732">
        <f t="shared" si="707"/>
        <v>3.0534856302985256</v>
      </c>
      <c r="M3732">
        <f t="shared" si="699"/>
        <v>8.4819045286099086E-4</v>
      </c>
      <c r="N3732">
        <f t="shared" si="700"/>
        <v>1.9054607732556666E-3</v>
      </c>
      <c r="O3732">
        <f t="shared" si="701"/>
        <v>30.665418626743676</v>
      </c>
      <c r="P3732">
        <f t="shared" si="702"/>
        <v>617.11157662115693</v>
      </c>
      <c r="Q3732">
        <f t="shared" si="703"/>
        <v>0.10249898384717682</v>
      </c>
      <c r="R3732">
        <f t="shared" si="708"/>
        <v>790.96005859254024</v>
      </c>
      <c r="S3732">
        <f t="shared" si="704"/>
        <v>43.179106150271537</v>
      </c>
      <c r="T3732">
        <f t="shared" si="705"/>
        <v>1.1994196152853205E-3</v>
      </c>
      <c r="U3732">
        <f t="shared" si="706"/>
        <v>0</v>
      </c>
    </row>
    <row r="3733" spans="5:21" x14ac:dyDescent="0.45">
      <c r="E3733">
        <v>373.1</v>
      </c>
      <c r="F3733">
        <v>68.632578311546752</v>
      </c>
      <c r="G3733">
        <f t="shared" si="709"/>
        <v>68.629272270247867</v>
      </c>
      <c r="H3733">
        <f t="shared" si="709"/>
        <v>68.62264722257369</v>
      </c>
      <c r="I3733">
        <v>357.4305434373731</v>
      </c>
      <c r="J3733">
        <v>84.229157801864346</v>
      </c>
      <c r="K3733">
        <f t="shared" si="698"/>
        <v>30.10607364639263</v>
      </c>
      <c r="L3733">
        <f t="shared" si="707"/>
        <v>3.0106073646399474</v>
      </c>
      <c r="M3733">
        <f t="shared" si="699"/>
        <v>8.3627982351090649E-4</v>
      </c>
      <c r="N3733">
        <f t="shared" si="700"/>
        <v>1.9061846450714915E-3</v>
      </c>
      <c r="O3733">
        <f t="shared" si="701"/>
        <v>30.677068214379343</v>
      </c>
      <c r="P3733">
        <f t="shared" si="702"/>
        <v>617.47748147253014</v>
      </c>
      <c r="Q3733">
        <f t="shared" si="703"/>
        <v>6.9202028230535007E-2</v>
      </c>
      <c r="R3733">
        <f t="shared" si="708"/>
        <v>534.01544336826328</v>
      </c>
      <c r="S3733">
        <f t="shared" si="704"/>
        <v>35.324427003716202</v>
      </c>
      <c r="T3733">
        <f t="shared" si="705"/>
        <v>9.8123408343656114E-4</v>
      </c>
      <c r="U3733">
        <f t="shared" si="706"/>
        <v>0</v>
      </c>
    </row>
    <row r="3734" spans="5:21" x14ac:dyDescent="0.45">
      <c r="E3734">
        <v>373.20000000000005</v>
      </c>
      <c r="F3734">
        <v>68.667583456410284</v>
      </c>
      <c r="G3734">
        <f t="shared" si="709"/>
        <v>68.651053249178844</v>
      </c>
      <c r="H3734">
        <f t="shared" si="709"/>
        <v>68.64244457657729</v>
      </c>
      <c r="I3734">
        <v>358.20681732715417</v>
      </c>
      <c r="J3734">
        <v>74.182002239036265</v>
      </c>
      <c r="K3734">
        <f t="shared" si="698"/>
        <v>26.572498925001003</v>
      </c>
      <c r="L3734">
        <f t="shared" si="707"/>
        <v>2.6572498925007046</v>
      </c>
      <c r="M3734">
        <f t="shared" si="699"/>
        <v>7.3812497013891684E-4</v>
      </c>
      <c r="N3734">
        <f t="shared" si="700"/>
        <v>1.9067345715715915E-3</v>
      </c>
      <c r="O3734">
        <f t="shared" si="701"/>
        <v>30.685918423513112</v>
      </c>
      <c r="P3734">
        <f t="shared" si="702"/>
        <v>617.75556190150019</v>
      </c>
      <c r="Q3734">
        <f t="shared" si="703"/>
        <v>2.8399492336390608E-2</v>
      </c>
      <c r="R3734">
        <f t="shared" si="708"/>
        <v>219.15206648176559</v>
      </c>
      <c r="S3734">
        <f t="shared" si="704"/>
        <v>25.68127921258472</v>
      </c>
      <c r="T3734">
        <f t="shared" si="705"/>
        <v>7.1336886701624225E-4</v>
      </c>
      <c r="U3734">
        <f t="shared" si="706"/>
        <v>0</v>
      </c>
    </row>
    <row r="3735" spans="5:21" x14ac:dyDescent="0.45">
      <c r="E3735">
        <v>373.3</v>
      </c>
      <c r="F3735">
        <v>68.680224203213612</v>
      </c>
      <c r="G3735">
        <f t="shared" si="709"/>
        <v>68.665638726158789</v>
      </c>
      <c r="H3735">
        <f t="shared" si="709"/>
        <v>68.653607328260222</v>
      </c>
      <c r="I3735">
        <v>360.13197661315371</v>
      </c>
      <c r="J3735">
        <v>51.675332611592076</v>
      </c>
      <c r="K3735">
        <f t="shared" si="698"/>
        <v>18.609939675554816</v>
      </c>
      <c r="L3735">
        <f t="shared" si="707"/>
        <v>1.860993967554847</v>
      </c>
      <c r="M3735">
        <f t="shared" si="699"/>
        <v>5.1694276876541163E-4</v>
      </c>
      <c r="N3735">
        <f t="shared" si="700"/>
        <v>1.9070446480072285E-3</v>
      </c>
      <c r="O3735">
        <f t="shared" si="701"/>
        <v>30.69090862002545</v>
      </c>
      <c r="P3735">
        <f t="shared" si="702"/>
        <v>617.91239655975664</v>
      </c>
      <c r="Q3735">
        <f t="shared" si="703"/>
        <v>-1.344629030091582E-2</v>
      </c>
      <c r="R3735">
        <f t="shared" si="708"/>
        <v>-103.76179514249516</v>
      </c>
      <c r="S3735">
        <f t="shared" si="704"/>
        <v>15.779749125028298</v>
      </c>
      <c r="T3735">
        <f t="shared" si="705"/>
        <v>4.3832636458411941E-4</v>
      </c>
      <c r="U3735">
        <f t="shared" si="706"/>
        <v>0</v>
      </c>
    </row>
    <row r="3736" spans="5:21" x14ac:dyDescent="0.45">
      <c r="E3736">
        <v>373.40000000000003</v>
      </c>
      <c r="F3736">
        <v>68.679575959787101</v>
      </c>
      <c r="G3736">
        <f t="shared" si="709"/>
        <v>68.665833199185215</v>
      </c>
      <c r="H3736">
        <f t="shared" si="709"/>
        <v>68.655150147593929</v>
      </c>
      <c r="I3736">
        <v>360.98587792699561</v>
      </c>
      <c r="J3736">
        <v>43.513428673862762</v>
      </c>
      <c r="K3736">
        <f t="shared" si="698"/>
        <v>15.707733251448053</v>
      </c>
      <c r="L3736">
        <f t="shared" si="707"/>
        <v>1.5707733251451623</v>
      </c>
      <c r="M3736">
        <f t="shared" si="699"/>
        <v>4.3632592365133483E-4</v>
      </c>
      <c r="N3736">
        <f t="shared" si="700"/>
        <v>1.9070875040998316E-3</v>
      </c>
      <c r="O3736">
        <f t="shared" si="701"/>
        <v>30.69159832198039</v>
      </c>
      <c r="P3736">
        <f t="shared" si="702"/>
        <v>617.93407509626775</v>
      </c>
      <c r="Q3736">
        <f t="shared" si="703"/>
        <v>-5.0858274642138213E-2</v>
      </c>
      <c r="R3736">
        <f t="shared" si="708"/>
        <v>-392.46109942746648</v>
      </c>
      <c r="S3736">
        <f t="shared" si="704"/>
        <v>6.920126001688506</v>
      </c>
      <c r="T3736">
        <f t="shared" si="705"/>
        <v>1.9222572226912517E-4</v>
      </c>
      <c r="U3736">
        <f t="shared" si="706"/>
        <v>0</v>
      </c>
    </row>
    <row r="3737" spans="5:21" x14ac:dyDescent="0.45">
      <c r="E3737">
        <v>373.5</v>
      </c>
      <c r="F3737">
        <v>68.668231699836241</v>
      </c>
      <c r="G3737">
        <f t="shared" si="709"/>
        <v>68.656239196530493</v>
      </c>
      <c r="H3737">
        <f t="shared" si="709"/>
        <v>68.647591629306703</v>
      </c>
      <c r="I3737">
        <v>361.16442093042764</v>
      </c>
      <c r="J3737">
        <v>42.148799589939223</v>
      </c>
      <c r="K3737">
        <f t="shared" si="698"/>
        <v>15.222646796813045</v>
      </c>
      <c r="L3737">
        <f t="shared" si="707"/>
        <v>1.5222646796807853</v>
      </c>
      <c r="M3737">
        <f t="shared" si="699"/>
        <v>4.228512999114735E-4</v>
      </c>
      <c r="N3737">
        <f t="shared" si="700"/>
        <v>1.9068775452585197E-3</v>
      </c>
      <c r="O3737">
        <f t="shared" si="701"/>
        <v>30.688219361965267</v>
      </c>
      <c r="P3737">
        <f t="shared" si="702"/>
        <v>617.82787359112979</v>
      </c>
      <c r="Q3737">
        <f t="shared" si="703"/>
        <v>-7.3461952222118043E-2</v>
      </c>
      <c r="R3737">
        <f t="shared" si="708"/>
        <v>-566.88825442955169</v>
      </c>
      <c r="S3737">
        <f t="shared" si="704"/>
        <v>1.5632462070454778</v>
      </c>
      <c r="T3737">
        <f t="shared" si="705"/>
        <v>4.3423505751263271E-5</v>
      </c>
      <c r="U3737">
        <f t="shared" si="706"/>
        <v>0</v>
      </c>
    </row>
    <row r="3738" spans="5:21" x14ac:dyDescent="0.45">
      <c r="E3738">
        <v>373.6</v>
      </c>
      <c r="F3738">
        <v>68.633550676678794</v>
      </c>
      <c r="G3738">
        <f t="shared" si="709"/>
        <v>68.636986366916332</v>
      </c>
      <c r="H3738">
        <f t="shared" si="709"/>
        <v>68.632396803534277</v>
      </c>
      <c r="I3738">
        <v>361.17218366971156</v>
      </c>
      <c r="J3738">
        <v>42.692064259623017</v>
      </c>
      <c r="K3738">
        <f t="shared" si="698"/>
        <v>15.419186074015691</v>
      </c>
      <c r="L3738">
        <f t="shared" si="707"/>
        <v>1.5419186074019198</v>
      </c>
      <c r="M3738">
        <f t="shared" si="699"/>
        <v>4.2831072427821368E-4</v>
      </c>
      <c r="N3738">
        <f t="shared" si="700"/>
        <v>1.9064554667648412E-3</v>
      </c>
      <c r="O3738">
        <f t="shared" si="701"/>
        <v>30.681426667051962</v>
      </c>
      <c r="P3738">
        <f t="shared" si="702"/>
        <v>617.61441643004048</v>
      </c>
      <c r="Q3738">
        <f t="shared" si="703"/>
        <v>-7.4505198847614196E-2</v>
      </c>
      <c r="R3738">
        <f t="shared" si="708"/>
        <v>-574.9387382593153</v>
      </c>
      <c r="S3738">
        <f t="shared" si="704"/>
        <v>1.3093506902618148</v>
      </c>
      <c r="T3738">
        <f t="shared" si="705"/>
        <v>3.6370852507272633E-5</v>
      </c>
      <c r="U3738">
        <f t="shared" si="706"/>
        <v>0</v>
      </c>
    </row>
    <row r="3739" spans="5:21" x14ac:dyDescent="0.45">
      <c r="E3739">
        <v>373.70000000000005</v>
      </c>
      <c r="F3739">
        <v>68.619613443136714</v>
      </c>
      <c r="G3739">
        <f t="shared" si="709"/>
        <v>68.613260657742643</v>
      </c>
      <c r="H3739">
        <f t="shared" si="709"/>
        <v>68.614725687904539</v>
      </c>
      <c r="I3739">
        <v>361.02469162333523</v>
      </c>
      <c r="J3739">
        <v>44.111666535603725</v>
      </c>
      <c r="K3739">
        <f t="shared" si="698"/>
        <v>15.925400808007732</v>
      </c>
      <c r="L3739">
        <f t="shared" si="707"/>
        <v>1.5925400808011352</v>
      </c>
      <c r="M3739">
        <f t="shared" si="699"/>
        <v>4.4237224466688144E-4</v>
      </c>
      <c r="N3739">
        <f t="shared" si="700"/>
        <v>1.9059646024417929E-3</v>
      </c>
      <c r="O3739">
        <f t="shared" si="701"/>
        <v>30.673526971520843</v>
      </c>
      <c r="P3739">
        <f t="shared" si="702"/>
        <v>617.36623754008701</v>
      </c>
      <c r="Q3739">
        <f t="shared" si="703"/>
        <v>-5.2568039888054585E-2</v>
      </c>
      <c r="R3739">
        <f t="shared" si="708"/>
        <v>-405.65494748654413</v>
      </c>
      <c r="S3739">
        <f t="shared" si="704"/>
        <v>6.4939319656328198</v>
      </c>
      <c r="T3739">
        <f t="shared" si="705"/>
        <v>1.8038699904535612E-4</v>
      </c>
      <c r="U3739">
        <f t="shared" si="706"/>
        <v>0</v>
      </c>
    </row>
    <row r="3740" spans="5:21" x14ac:dyDescent="0.45">
      <c r="E3740">
        <v>373.8</v>
      </c>
      <c r="F3740">
        <v>68.583960055142825</v>
      </c>
      <c r="G3740">
        <f t="shared" si="709"/>
        <v>68.589664597296704</v>
      </c>
      <c r="H3740">
        <f t="shared" si="709"/>
        <v>68.599064126884485</v>
      </c>
      <c r="I3740">
        <v>360.17855304811167</v>
      </c>
      <c r="J3740">
        <v>53.683471220237422</v>
      </c>
      <c r="K3740">
        <f t="shared" si="698"/>
        <v>19.33563498670506</v>
      </c>
      <c r="L3740">
        <f t="shared" si="707"/>
        <v>1.9335634986698464</v>
      </c>
      <c r="M3740">
        <f t="shared" si="699"/>
        <v>5.3710097185291834E-4</v>
      </c>
      <c r="N3740">
        <f t="shared" si="700"/>
        <v>1.9055295590801246E-3</v>
      </c>
      <c r="O3740">
        <f t="shared" si="701"/>
        <v>30.666525627282439</v>
      </c>
      <c r="P3740">
        <f t="shared" si="702"/>
        <v>617.14634012253066</v>
      </c>
      <c r="Q3740">
        <f t="shared" si="703"/>
        <v>-6.4043750767339702E-3</v>
      </c>
      <c r="R3740">
        <f t="shared" si="708"/>
        <v>-49.421025417137635</v>
      </c>
      <c r="S3740">
        <f t="shared" si="704"/>
        <v>17.410162912669922</v>
      </c>
      <c r="T3740">
        <f t="shared" si="705"/>
        <v>4.8361563646305339E-4</v>
      </c>
      <c r="U3740">
        <f t="shared" si="706"/>
        <v>0</v>
      </c>
    </row>
    <row r="3741" spans="5:21" x14ac:dyDescent="0.45">
      <c r="E3741">
        <v>373.90000000000003</v>
      </c>
      <c r="F3741">
        <v>68.560947413918669</v>
      </c>
      <c r="G3741">
        <f t="shared" si="709"/>
        <v>68.577477621036522</v>
      </c>
      <c r="H3741">
        <f t="shared" si="709"/>
        <v>68.591207416658989</v>
      </c>
      <c r="I3741">
        <v>358.84336192355966</v>
      </c>
      <c r="J3741">
        <v>68.697619252784392</v>
      </c>
      <c r="K3741">
        <f t="shared" si="698"/>
        <v>24.651684648813809</v>
      </c>
      <c r="L3741">
        <f t="shared" si="707"/>
        <v>2.4651684648819416</v>
      </c>
      <c r="M3741">
        <f t="shared" si="699"/>
        <v>6.8476901802260587E-4</v>
      </c>
      <c r="N3741">
        <f t="shared" si="700"/>
        <v>1.9053113171294165E-3</v>
      </c>
      <c r="O3741">
        <f t="shared" si="701"/>
        <v>30.663013363543232</v>
      </c>
      <c r="P3741">
        <f t="shared" si="702"/>
        <v>617.03604809910291</v>
      </c>
      <c r="Q3741">
        <f t="shared" si="703"/>
        <v>5.7436525009233463E-2</v>
      </c>
      <c r="R3741">
        <f t="shared" si="708"/>
        <v>443.22387873025241</v>
      </c>
      <c r="S3741">
        <f t="shared" si="704"/>
        <v>32.510764305197888</v>
      </c>
      <c r="T3741">
        <f t="shared" si="705"/>
        <v>9.0307678625549696E-4</v>
      </c>
      <c r="U3741">
        <f t="shared" si="706"/>
        <v>0</v>
      </c>
    </row>
    <row r="3742" spans="5:21" x14ac:dyDescent="0.45">
      <c r="E3742">
        <v>374</v>
      </c>
      <c r="F3742">
        <v>68.55025139760653</v>
      </c>
      <c r="G3742">
        <f t="shared" si="709"/>
        <v>68.577931391430297</v>
      </c>
      <c r="H3742">
        <f t="shared" si="709"/>
        <v>68.596198891077066</v>
      </c>
      <c r="I3742">
        <v>357.48488260954218</v>
      </c>
      <c r="J3742">
        <v>84.504023586882909</v>
      </c>
      <c r="K3742">
        <f t="shared" si="698"/>
        <v>30.20891095199082</v>
      </c>
      <c r="L3742">
        <f t="shared" si="707"/>
        <v>3.0208910951980519</v>
      </c>
      <c r="M3742">
        <f t="shared" si="699"/>
        <v>8.3913641533307835E-4</v>
      </c>
      <c r="N3742">
        <f t="shared" si="700"/>
        <v>1.9054499691965852E-3</v>
      </c>
      <c r="O3742">
        <f t="shared" si="701"/>
        <v>30.665244752267093</v>
      </c>
      <c r="P3742">
        <f t="shared" si="702"/>
        <v>617.10611650905093</v>
      </c>
      <c r="Q3742">
        <f t="shared" si="703"/>
        <v>0.126116930807747</v>
      </c>
      <c r="R3742">
        <f t="shared" si="708"/>
        <v>973.2140869799897</v>
      </c>
      <c r="S3742">
        <f t="shared" si="704"/>
        <v>48.76755827446663</v>
      </c>
      <c r="T3742">
        <f t="shared" si="705"/>
        <v>1.3546543965129621E-3</v>
      </c>
      <c r="U3742">
        <f t="shared" si="706"/>
        <v>0</v>
      </c>
    </row>
    <row r="3743" spans="5:21" x14ac:dyDescent="0.45">
      <c r="E3743">
        <v>374.1</v>
      </c>
      <c r="F3743">
        <v>68.572615795377885</v>
      </c>
      <c r="G3743">
        <f t="shared" si="709"/>
        <v>68.597702815788779</v>
      </c>
      <c r="H3743">
        <f t="shared" si="709"/>
        <v>68.616903786115515</v>
      </c>
      <c r="I3743">
        <v>356.59216764680315</v>
      </c>
      <c r="J3743">
        <v>95.00713136017869</v>
      </c>
      <c r="K3743">
        <f t="shared" si="698"/>
        <v>33.878798913630689</v>
      </c>
      <c r="L3743">
        <f t="shared" si="707"/>
        <v>3.387879891363839</v>
      </c>
      <c r="M3743">
        <f t="shared" si="699"/>
        <v>9.4107774760085255E-4</v>
      </c>
      <c r="N3743">
        <f t="shared" si="700"/>
        <v>1.9060251051698754E-3</v>
      </c>
      <c r="O3743">
        <f t="shared" si="701"/>
        <v>30.674500668545079</v>
      </c>
      <c r="P3743">
        <f t="shared" si="702"/>
        <v>617.39682366892021</v>
      </c>
      <c r="Q3743">
        <f t="shared" si="703"/>
        <v>0.19068230879593528</v>
      </c>
      <c r="R3743">
        <f t="shared" si="708"/>
        <v>1471.4496132241215</v>
      </c>
      <c r="S3743">
        <f t="shared" si="704"/>
        <v>64.074321424963614</v>
      </c>
      <c r="T3743">
        <f t="shared" si="705"/>
        <v>1.7798422618045449E-3</v>
      </c>
      <c r="U3743">
        <f t="shared" si="706"/>
        <v>0</v>
      </c>
    </row>
    <row r="3744" spans="5:21" x14ac:dyDescent="0.45">
      <c r="E3744">
        <v>374.20000000000005</v>
      </c>
      <c r="F3744">
        <v>68.621882295105621</v>
      </c>
      <c r="G3744">
        <f t="shared" si="709"/>
        <v>68.638218029833027</v>
      </c>
      <c r="H3744">
        <f t="shared" si="709"/>
        <v>68.652621998990341</v>
      </c>
      <c r="I3744">
        <v>355.75379186653095</v>
      </c>
      <c r="J3744">
        <v>104.2458550554316</v>
      </c>
      <c r="K3744">
        <f t="shared" si="698"/>
        <v>37.085858222338565</v>
      </c>
      <c r="L3744">
        <f t="shared" si="707"/>
        <v>3.7085858222346997</v>
      </c>
      <c r="M3744">
        <f t="shared" si="699"/>
        <v>1.0301627283982936E-3</v>
      </c>
      <c r="N3744">
        <f t="shared" si="700"/>
        <v>1.9070172777497319E-3</v>
      </c>
      <c r="O3744">
        <f t="shared" si="701"/>
        <v>30.690468138428642</v>
      </c>
      <c r="P3744">
        <f t="shared" si="702"/>
        <v>617.89855173397518</v>
      </c>
      <c r="Q3744">
        <f t="shared" si="703"/>
        <v>0.24420666039160821</v>
      </c>
      <c r="R3744">
        <f t="shared" si="708"/>
        <v>1884.4841886435465</v>
      </c>
      <c r="S3744">
        <f t="shared" si="704"/>
        <v>76.799297763710086</v>
      </c>
      <c r="T3744">
        <f t="shared" si="705"/>
        <v>2.1333138267697247E-3</v>
      </c>
      <c r="U3744">
        <f t="shared" si="706"/>
        <v>0</v>
      </c>
    </row>
    <row r="3745" spans="5:21" x14ac:dyDescent="0.45">
      <c r="E3745">
        <v>374.3</v>
      </c>
      <c r="F3745">
        <v>68.682817176935217</v>
      </c>
      <c r="G3745">
        <f t="shared" si="709"/>
        <v>68.693189072488948</v>
      </c>
      <c r="H3745">
        <f t="shared" si="709"/>
        <v>68.702212621475184</v>
      </c>
      <c r="I3745">
        <v>355.18323057763132</v>
      </c>
      <c r="J3745">
        <v>110.81352956319546</v>
      </c>
      <c r="K3745">
        <f t="shared" si="698"/>
        <v>39.359107421965618</v>
      </c>
      <c r="L3745">
        <f t="shared" si="707"/>
        <v>3.9359107421952193</v>
      </c>
      <c r="M3745">
        <f t="shared" si="699"/>
        <v>1.0933085394990449E-3</v>
      </c>
      <c r="N3745">
        <f t="shared" si="700"/>
        <v>1.9083947950409774E-3</v>
      </c>
      <c r="O3745">
        <f t="shared" si="701"/>
        <v>30.712637130304266</v>
      </c>
      <c r="P3745">
        <f t="shared" si="702"/>
        <v>618.59561849585418</v>
      </c>
      <c r="Q3745">
        <f t="shared" si="703"/>
        <v>0.28028561019612042</v>
      </c>
      <c r="R3745">
        <f t="shared" si="708"/>
        <v>2162.8967853370141</v>
      </c>
      <c r="S3745">
        <f t="shared" si="704"/>
        <v>85.426966879616614</v>
      </c>
      <c r="T3745">
        <f t="shared" si="705"/>
        <v>2.3729713022115728E-3</v>
      </c>
      <c r="U3745">
        <f t="shared" si="706"/>
        <v>0</v>
      </c>
    </row>
    <row r="3746" spans="5:21" x14ac:dyDescent="0.45">
      <c r="E3746">
        <v>374.40000000000003</v>
      </c>
      <c r="F3746">
        <v>68.763523484139867</v>
      </c>
      <c r="G3746">
        <f t="shared" si="709"/>
        <v>68.756068685410668</v>
      </c>
      <c r="H3746">
        <f t="shared" si="709"/>
        <v>68.761876947268618</v>
      </c>
      <c r="I3746">
        <v>354.96199252806537</v>
      </c>
      <c r="J3746">
        <v>113.12240171602205</v>
      </c>
      <c r="K3746">
        <f t="shared" si="698"/>
        <v>40.154153112679431</v>
      </c>
      <c r="L3746">
        <f t="shared" si="707"/>
        <v>4.015415311268856</v>
      </c>
      <c r="M3746">
        <f t="shared" si="699"/>
        <v>1.1153931420188731E-3</v>
      </c>
      <c r="N3746">
        <f t="shared" si="700"/>
        <v>1.9100521374241285E-3</v>
      </c>
      <c r="O3746">
        <f t="shared" si="701"/>
        <v>30.739309470506964</v>
      </c>
      <c r="P3746">
        <f t="shared" si="702"/>
        <v>619.4350176477252</v>
      </c>
      <c r="Q3746">
        <f t="shared" si="703"/>
        <v>0.29975955110417729</v>
      </c>
      <c r="R3746">
        <f t="shared" si="708"/>
        <v>2313.1725135786714</v>
      </c>
      <c r="S3746">
        <f t="shared" si="704"/>
        <v>90.146330457907624</v>
      </c>
      <c r="T3746">
        <f t="shared" si="705"/>
        <v>2.5040647349418785E-3</v>
      </c>
      <c r="U3746">
        <f t="shared" si="706"/>
        <v>0</v>
      </c>
    </row>
    <row r="3747" spans="5:21" x14ac:dyDescent="0.45">
      <c r="E3747">
        <v>374.5</v>
      </c>
      <c r="F3747">
        <v>68.825106610886152</v>
      </c>
      <c r="G3747">
        <f t="shared" si="709"/>
        <v>68.82588450385451</v>
      </c>
      <c r="H3747">
        <f t="shared" si="709"/>
        <v>68.827608832192851</v>
      </c>
      <c r="I3747">
        <v>354.9231788352414</v>
      </c>
      <c r="J3747">
        <v>113.23234800670301</v>
      </c>
      <c r="K3747">
        <f t="shared" si="698"/>
        <v>40.188784901517344</v>
      </c>
      <c r="L3747">
        <f t="shared" si="707"/>
        <v>4.0188784901503638</v>
      </c>
      <c r="M3747">
        <f t="shared" si="699"/>
        <v>1.1163551361532595E-3</v>
      </c>
      <c r="N3747">
        <f t="shared" si="700"/>
        <v>1.9118780231164683E-3</v>
      </c>
      <c r="O3747">
        <f t="shared" si="701"/>
        <v>30.76869425234349</v>
      </c>
      <c r="P3747">
        <f t="shared" si="702"/>
        <v>620.36070521438182</v>
      </c>
      <c r="Q3747">
        <f t="shared" si="703"/>
        <v>0.30581618074172923</v>
      </c>
      <c r="R3747">
        <f t="shared" si="708"/>
        <v>2359.9100709005465</v>
      </c>
      <c r="S3747">
        <f t="shared" si="704"/>
        <v>91.699040299474674</v>
      </c>
      <c r="T3747">
        <f t="shared" si="705"/>
        <v>2.5471955638742966E-3</v>
      </c>
      <c r="U3747">
        <f t="shared" si="706"/>
        <v>0</v>
      </c>
    </row>
    <row r="3748" spans="5:21" x14ac:dyDescent="0.45">
      <c r="E3748">
        <v>374.6</v>
      </c>
      <c r="F3748">
        <v>68.887013859986482</v>
      </c>
      <c r="G3748">
        <f t="shared" si="709"/>
        <v>68.896024444755923</v>
      </c>
      <c r="H3748">
        <f t="shared" si="709"/>
        <v>68.895985551019592</v>
      </c>
      <c r="I3748">
        <v>354.86495829606423</v>
      </c>
      <c r="J3748">
        <v>113.09976571088964</v>
      </c>
      <c r="K3748">
        <f t="shared" si="698"/>
        <v>40.135143642289492</v>
      </c>
      <c r="L3748">
        <f t="shared" si="707"/>
        <v>4.0135143642298621</v>
      </c>
      <c r="M3748">
        <f t="shared" si="699"/>
        <v>1.1148651011747082E-3</v>
      </c>
      <c r="N3748">
        <f t="shared" si="700"/>
        <v>1.913777376417211E-3</v>
      </c>
      <c r="O3748">
        <f t="shared" si="701"/>
        <v>30.799261380727799</v>
      </c>
      <c r="P3748">
        <f t="shared" si="702"/>
        <v>621.32466933251897</v>
      </c>
      <c r="Q3748">
        <f t="shared" si="703"/>
        <v>0.29662981669195787</v>
      </c>
      <c r="R3748">
        <f t="shared" si="708"/>
        <v>2289.0211042558331</v>
      </c>
      <c r="S3748">
        <f t="shared" si="704"/>
        <v>89.636500189044099</v>
      </c>
      <c r="T3748">
        <f t="shared" si="705"/>
        <v>2.4899027830290027E-3</v>
      </c>
      <c r="U3748">
        <f t="shared" si="706"/>
        <v>0</v>
      </c>
    </row>
    <row r="3749" spans="5:21" x14ac:dyDescent="0.45">
      <c r="E3749">
        <v>374.70000000000005</v>
      </c>
      <c r="F3749">
        <v>68.970961387324849</v>
      </c>
      <c r="G3749">
        <f t="shared" si="709"/>
        <v>68.966877454454192</v>
      </c>
      <c r="H3749">
        <f t="shared" si="709"/>
        <v>68.964427094872576</v>
      </c>
      <c r="I3749">
        <v>354.91153472740456</v>
      </c>
      <c r="J3749">
        <v>112.69231769231536</v>
      </c>
      <c r="K3749">
        <f t="shared" si="698"/>
        <v>39.995803424167889</v>
      </c>
      <c r="L3749">
        <f t="shared" si="707"/>
        <v>3.9995803424176981</v>
      </c>
      <c r="M3749">
        <f t="shared" si="699"/>
        <v>1.1109945395602191E-3</v>
      </c>
      <c r="N3749">
        <f t="shared" si="700"/>
        <v>1.9156785304131271E-3</v>
      </c>
      <c r="O3749">
        <f t="shared" si="701"/>
        <v>30.829857488491836</v>
      </c>
      <c r="P3749">
        <f t="shared" si="702"/>
        <v>622.29059909151147</v>
      </c>
      <c r="Q3749">
        <f t="shared" si="703"/>
        <v>0.2721714793202068</v>
      </c>
      <c r="R3749">
        <f t="shared" si="708"/>
        <v>2100.281984758999</v>
      </c>
      <c r="S3749">
        <f t="shared" si="704"/>
        <v>83.936524762186224</v>
      </c>
      <c r="T3749">
        <f t="shared" si="705"/>
        <v>2.3315701322829509E-3</v>
      </c>
      <c r="U3749">
        <f t="shared" si="706"/>
        <v>0</v>
      </c>
    </row>
    <row r="3750" spans="5:21" x14ac:dyDescent="0.45">
      <c r="E3750">
        <v>374.8</v>
      </c>
      <c r="F3750">
        <v>69.033516881442239</v>
      </c>
      <c r="G3750">
        <f t="shared" si="709"/>
        <v>69.03507266662271</v>
      </c>
      <c r="H3750">
        <f t="shared" si="709"/>
        <v>69.028693951472334</v>
      </c>
      <c r="I3750">
        <v>355.05514539097373</v>
      </c>
      <c r="J3750">
        <v>110.06007406852115</v>
      </c>
      <c r="K3750">
        <f t="shared" si="698"/>
        <v>39.077395600140115</v>
      </c>
      <c r="L3750">
        <f t="shared" si="707"/>
        <v>3.9077395600126787</v>
      </c>
      <c r="M3750">
        <f t="shared" si="699"/>
        <v>1.0854832111150032E-3</v>
      </c>
      <c r="N3750">
        <f t="shared" si="700"/>
        <v>1.9174637208742315E-3</v>
      </c>
      <c r="O3750">
        <f t="shared" si="701"/>
        <v>30.858587344066191</v>
      </c>
      <c r="P3750">
        <f t="shared" si="702"/>
        <v>623.1985685489559</v>
      </c>
      <c r="Q3750">
        <f t="shared" si="703"/>
        <v>0.23406399640897746</v>
      </c>
      <c r="R3750">
        <f t="shared" si="708"/>
        <v>1806.2156849289408</v>
      </c>
      <c r="S3750">
        <f t="shared" si="704"/>
        <v>74.968291935867029</v>
      </c>
      <c r="T3750">
        <f t="shared" si="705"/>
        <v>2.0824525537740841E-3</v>
      </c>
      <c r="U3750">
        <f t="shared" si="706"/>
        <v>0</v>
      </c>
    </row>
    <row r="3751" spans="5:21" x14ac:dyDescent="0.45">
      <c r="E3751">
        <v>374.90000000000003</v>
      </c>
      <c r="F3751">
        <v>69.11778853263128</v>
      </c>
      <c r="G3751">
        <f t="shared" si="709"/>
        <v>69.098276404675488</v>
      </c>
      <c r="H3751">
        <f t="shared" si="709"/>
        <v>69.086193146823277</v>
      </c>
      <c r="I3751">
        <v>355.71497817338889</v>
      </c>
      <c r="J3751">
        <v>101.33874539597076</v>
      </c>
      <c r="K3751">
        <f t="shared" si="698"/>
        <v>36.047709606646357</v>
      </c>
      <c r="L3751">
        <f t="shared" si="707"/>
        <v>3.6047709606654554</v>
      </c>
      <c r="M3751">
        <f t="shared" si="699"/>
        <v>1.0013252668512878E-3</v>
      </c>
      <c r="N3751">
        <f t="shared" si="700"/>
        <v>1.9190609207450911E-3</v>
      </c>
      <c r="O3751">
        <f t="shared" si="701"/>
        <v>30.884291784355877</v>
      </c>
      <c r="P3751">
        <f t="shared" si="702"/>
        <v>624.01171010479925</v>
      </c>
      <c r="Q3751">
        <f t="shared" si="703"/>
        <v>0.18178574441382267</v>
      </c>
      <c r="R3751">
        <f t="shared" si="708"/>
        <v>1402.7969610628102</v>
      </c>
      <c r="S3751">
        <f t="shared" si="704"/>
        <v>62.596550391403056</v>
      </c>
      <c r="T3751">
        <f t="shared" si="705"/>
        <v>1.7387930664278628E-3</v>
      </c>
      <c r="U3751">
        <f t="shared" si="706"/>
        <v>0</v>
      </c>
    </row>
    <row r="3752" spans="5:21" x14ac:dyDescent="0.45">
      <c r="E3752">
        <v>375</v>
      </c>
      <c r="F3752">
        <v>69.166082671728674</v>
      </c>
      <c r="G3752">
        <f t="shared" si="709"/>
        <v>69.147218786853415</v>
      </c>
      <c r="H3752">
        <f t="shared" si="709"/>
        <v>69.133411201118435</v>
      </c>
      <c r="I3752">
        <v>356.92208404478447</v>
      </c>
      <c r="J3752">
        <v>86.790260544767122</v>
      </c>
      <c r="K3752">
        <f t="shared" si="698"/>
        <v>30.977360668428112</v>
      </c>
      <c r="L3752">
        <f t="shared" si="707"/>
        <v>3.0977360668417546</v>
      </c>
      <c r="M3752">
        <f t="shared" si="699"/>
        <v>8.6048224078966987E-4</v>
      </c>
      <c r="N3752">
        <f t="shared" si="700"/>
        <v>1.9203725333644011E-3</v>
      </c>
      <c r="O3752">
        <f t="shared" si="701"/>
        <v>30.905400143347986</v>
      </c>
      <c r="P3752">
        <f t="shared" si="702"/>
        <v>624.68001328046194</v>
      </c>
      <c r="Q3752">
        <f t="shared" si="703"/>
        <v>0.12107458049140263</v>
      </c>
      <c r="R3752">
        <f t="shared" si="708"/>
        <v>934.30347975283621</v>
      </c>
      <c r="S3752">
        <f t="shared" si="704"/>
        <v>48.18100866906844</v>
      </c>
      <c r="T3752">
        <f t="shared" si="705"/>
        <v>1.3383613519185678E-3</v>
      </c>
      <c r="U3752">
        <f t="shared" si="706"/>
        <v>0</v>
      </c>
    </row>
    <row r="3753" spans="5:21" x14ac:dyDescent="0.45">
      <c r="E3753">
        <v>375.1</v>
      </c>
      <c r="F3753">
        <v>69.203032550250441</v>
      </c>
      <c r="G3753">
        <f t="shared" si="709"/>
        <v>69.183520421510579</v>
      </c>
      <c r="H3753">
        <f t="shared" si="709"/>
        <v>69.167521772634757</v>
      </c>
      <c r="I3753">
        <v>357.85361270611673</v>
      </c>
      <c r="J3753">
        <v>77.121450279250652</v>
      </c>
      <c r="K3753">
        <f t="shared" si="698"/>
        <v>27.598189599565</v>
      </c>
      <c r="L3753">
        <f t="shared" si="707"/>
        <v>2.7598189599571277</v>
      </c>
      <c r="M3753">
        <f t="shared" si="699"/>
        <v>7.6661637776569451E-4</v>
      </c>
      <c r="N3753">
        <f t="shared" si="700"/>
        <v>1.9213200492398544E-3</v>
      </c>
      <c r="O3753">
        <f t="shared" si="701"/>
        <v>30.920648933238642</v>
      </c>
      <c r="P3753">
        <f t="shared" si="702"/>
        <v>625.16311060776377</v>
      </c>
      <c r="Q3753">
        <f t="shared" si="703"/>
        <v>6.3406218967667627E-2</v>
      </c>
      <c r="R3753">
        <f t="shared" si="708"/>
        <v>489.29057428093887</v>
      </c>
      <c r="S3753">
        <f t="shared" si="704"/>
        <v>34.459631142797733</v>
      </c>
      <c r="T3753">
        <f t="shared" si="705"/>
        <v>9.5721197618882598E-4</v>
      </c>
      <c r="U3753">
        <f t="shared" si="706"/>
        <v>0</v>
      </c>
    </row>
    <row r="3754" spans="5:21" x14ac:dyDescent="0.45">
      <c r="E3754">
        <v>375.20000000000005</v>
      </c>
      <c r="F3754">
        <v>69.215673298214426</v>
      </c>
      <c r="G3754">
        <f t="shared" si="709"/>
        <v>69.202967725929938</v>
      </c>
      <c r="H3754">
        <f t="shared" si="709"/>
        <v>69.187578425747731</v>
      </c>
      <c r="I3754">
        <v>359.07236272496016</v>
      </c>
      <c r="J3754">
        <v>61.977955843690367</v>
      </c>
      <c r="K3754">
        <f t="shared" si="698"/>
        <v>22.254571041657154</v>
      </c>
      <c r="L3754">
        <f t="shared" si="707"/>
        <v>2.2254571041662214</v>
      </c>
      <c r="M3754">
        <f t="shared" si="699"/>
        <v>6.1818252893492103E-4</v>
      </c>
      <c r="N3754">
        <f t="shared" si="700"/>
        <v>1.9218771784929925E-3</v>
      </c>
      <c r="O3754">
        <f t="shared" si="701"/>
        <v>30.929615059446267</v>
      </c>
      <c r="P3754">
        <f t="shared" si="702"/>
        <v>625.44728871935399</v>
      </c>
      <c r="Q3754">
        <f t="shared" si="703"/>
        <v>1.3504249493045961E-2</v>
      </c>
      <c r="R3754">
        <f t="shared" si="708"/>
        <v>104.20905231795736</v>
      </c>
      <c r="S3754">
        <f t="shared" si="704"/>
        <v>22.567989753968085</v>
      </c>
      <c r="T3754">
        <f t="shared" si="705"/>
        <v>6.2688860427689125E-4</v>
      </c>
      <c r="U3754">
        <f t="shared" si="706"/>
        <v>0</v>
      </c>
    </row>
    <row r="3755" spans="5:21" x14ac:dyDescent="0.45">
      <c r="E3755">
        <v>375.3</v>
      </c>
      <c r="F3755">
        <v>69.215025054728073</v>
      </c>
      <c r="G3755">
        <f t="shared" si="709"/>
        <v>69.205625524204336</v>
      </c>
      <c r="H3755">
        <f t="shared" si="709"/>
        <v>69.195888907104901</v>
      </c>
      <c r="I3755">
        <v>360.12033250401817</v>
      </c>
      <c r="J3755">
        <v>51.772344174302212</v>
      </c>
      <c r="K3755">
        <f t="shared" si="698"/>
        <v>18.644273798562178</v>
      </c>
      <c r="L3755">
        <f t="shared" si="707"/>
        <v>1.8644273798555819</v>
      </c>
      <c r="M3755">
        <f t="shared" si="699"/>
        <v>5.1789649440450497E-4</v>
      </c>
      <c r="N3755">
        <f t="shared" si="700"/>
        <v>1.9221080251973584E-3</v>
      </c>
      <c r="O3755">
        <f t="shared" si="701"/>
        <v>30.933330177032175</v>
      </c>
      <c r="P3755">
        <f t="shared" si="702"/>
        <v>625.56506449931385</v>
      </c>
      <c r="Q3755">
        <f t="shared" si="703"/>
        <v>-2.7414206504268179E-2</v>
      </c>
      <c r="R3755">
        <f t="shared" si="708"/>
        <v>-211.54885218387653</v>
      </c>
      <c r="S3755">
        <f t="shared" si="704"/>
        <v>12.806900194197677</v>
      </c>
      <c r="T3755">
        <f t="shared" si="705"/>
        <v>3.5574722761660217E-4</v>
      </c>
      <c r="U3755">
        <f t="shared" si="706"/>
        <v>0</v>
      </c>
    </row>
    <row r="3756" spans="5:21" x14ac:dyDescent="0.45">
      <c r="E3756">
        <v>375.40000000000003</v>
      </c>
      <c r="F3756">
        <v>69.215025054728073</v>
      </c>
      <c r="G3756">
        <f t="shared" si="709"/>
        <v>69.198559670240371</v>
      </c>
      <c r="H3756">
        <f t="shared" si="709"/>
        <v>69.193620054905324</v>
      </c>
      <c r="I3756">
        <v>360.2522990699768</v>
      </c>
      <c r="J3756">
        <v>50.870136958459319</v>
      </c>
      <c r="K3756">
        <f t="shared" si="698"/>
        <v>18.326083793289566</v>
      </c>
      <c r="L3756">
        <f t="shared" si="707"/>
        <v>1.8326083793293733</v>
      </c>
      <c r="M3756">
        <f t="shared" si="699"/>
        <v>5.0905788314693247E-4</v>
      </c>
      <c r="N3756">
        <f t="shared" si="700"/>
        <v>1.9220450015251479E-3</v>
      </c>
      <c r="O3756">
        <f t="shared" si="701"/>
        <v>30.932315909344876</v>
      </c>
      <c r="P3756">
        <f t="shared" si="702"/>
        <v>625.53290888512549</v>
      </c>
      <c r="Q3756">
        <f t="shared" si="703"/>
        <v>-5.1321944653821561E-2</v>
      </c>
      <c r="R3756">
        <f t="shared" si="708"/>
        <v>-396.03912962682409</v>
      </c>
      <c r="S3756">
        <f t="shared" si="704"/>
        <v>7.0987740792472378</v>
      </c>
      <c r="T3756">
        <f t="shared" si="705"/>
        <v>1.9718816886797884E-4</v>
      </c>
      <c r="U3756">
        <f t="shared" si="706"/>
        <v>0</v>
      </c>
    </row>
    <row r="3757" spans="5:21" x14ac:dyDescent="0.45">
      <c r="E3757">
        <v>375.5</v>
      </c>
      <c r="F3757">
        <v>69.179371663100625</v>
      </c>
      <c r="G3757">
        <f t="shared" si="709"/>
        <v>69.188771193639383</v>
      </c>
      <c r="H3757">
        <f t="shared" si="709"/>
        <v>69.183624140415446</v>
      </c>
      <c r="I3757">
        <v>360.28723139633729</v>
      </c>
      <c r="J3757">
        <v>50.701983638657296</v>
      </c>
      <c r="K3757">
        <f t="shared" si="698"/>
        <v>18.267277311474231</v>
      </c>
      <c r="L3757">
        <f t="shared" si="707"/>
        <v>1.8267277311468002</v>
      </c>
      <c r="M3757">
        <f t="shared" si="699"/>
        <v>5.0742436976317312E-4</v>
      </c>
      <c r="N3757">
        <f t="shared" si="700"/>
        <v>1.9217673372337624E-3</v>
      </c>
      <c r="O3757">
        <f t="shared" si="701"/>
        <v>30.927847335731322</v>
      </c>
      <c r="P3757">
        <f t="shared" si="702"/>
        <v>625.39125420701464</v>
      </c>
      <c r="Q3757">
        <f t="shared" si="703"/>
        <v>-6.2305014593135866E-2</v>
      </c>
      <c r="R3757">
        <f t="shared" si="708"/>
        <v>-480.79284441172712</v>
      </c>
      <c r="S3757">
        <f t="shared" si="704"/>
        <v>4.472117543138169</v>
      </c>
      <c r="T3757">
        <f t="shared" si="705"/>
        <v>1.242254873093936E-4</v>
      </c>
      <c r="U3757">
        <f t="shared" si="706"/>
        <v>0</v>
      </c>
    </row>
    <row r="3758" spans="5:21" x14ac:dyDescent="0.45">
      <c r="E3758">
        <v>375.6</v>
      </c>
      <c r="F3758">
        <v>69.167703280430601</v>
      </c>
      <c r="G3758">
        <f t="shared" si="709"/>
        <v>69.17217616051262</v>
      </c>
      <c r="H3758">
        <f t="shared" si="709"/>
        <v>69.170659270790338</v>
      </c>
      <c r="I3758">
        <v>360.20184126529944</v>
      </c>
      <c r="J3758">
        <v>52.192727466714992</v>
      </c>
      <c r="K3758">
        <f t="shared" si="698"/>
        <v>18.799916534168709</v>
      </c>
      <c r="L3758">
        <f t="shared" si="707"/>
        <v>1.8799916534172985</v>
      </c>
      <c r="M3758">
        <f t="shared" si="699"/>
        <v>5.2221990372690861E-4</v>
      </c>
      <c r="N3758">
        <f t="shared" si="700"/>
        <v>1.9214072019663984E-3</v>
      </c>
      <c r="O3758">
        <f t="shared" si="701"/>
        <v>30.922051520414112</v>
      </c>
      <c r="P3758">
        <f t="shared" si="702"/>
        <v>625.20755913630114</v>
      </c>
      <c r="Q3758">
        <f t="shared" si="703"/>
        <v>-6.8999181153941436E-2</v>
      </c>
      <c r="R3758">
        <f t="shared" si="708"/>
        <v>-532.45012116148916</v>
      </c>
      <c r="S3758">
        <f t="shared" si="704"/>
        <v>2.8682502759587525</v>
      </c>
      <c r="T3758">
        <f t="shared" si="705"/>
        <v>7.9673618776632019E-5</v>
      </c>
      <c r="U3758">
        <f t="shared" si="706"/>
        <v>0</v>
      </c>
    </row>
    <row r="3759" spans="5:21" x14ac:dyDescent="0.45">
      <c r="E3759">
        <v>375.70000000000005</v>
      </c>
      <c r="F3759">
        <v>69.166730915209598</v>
      </c>
      <c r="G3759">
        <f t="shared" si="709"/>
        <v>69.152988153480536</v>
      </c>
      <c r="H3759">
        <f t="shared" si="709"/>
        <v>69.155749670751376</v>
      </c>
      <c r="I3759">
        <v>360.21348537411353</v>
      </c>
      <c r="J3759">
        <v>51.817616221072392</v>
      </c>
      <c r="K3759">
        <f t="shared" si="698"/>
        <v>18.665404142770686</v>
      </c>
      <c r="L3759">
        <f t="shared" si="707"/>
        <v>1.8665404142774931</v>
      </c>
      <c r="M3759">
        <f t="shared" si="699"/>
        <v>5.1848344841029688E-4</v>
      </c>
      <c r="N3759">
        <f t="shared" si="700"/>
        <v>1.9209930464097605E-3</v>
      </c>
      <c r="O3759">
        <f t="shared" si="701"/>
        <v>30.915386332812695</v>
      </c>
      <c r="P3759">
        <f t="shared" si="702"/>
        <v>624.99635648428227</v>
      </c>
      <c r="Q3759">
        <f t="shared" si="703"/>
        <v>-6.931795086588366E-2</v>
      </c>
      <c r="R3759">
        <f t="shared" si="708"/>
        <v>-534.90999052381642</v>
      </c>
      <c r="S3759">
        <f t="shared" si="704"/>
        <v>2.7850548069869485</v>
      </c>
      <c r="T3759">
        <f t="shared" si="705"/>
        <v>7.7362633527415243E-5</v>
      </c>
      <c r="U3759">
        <f t="shared" si="706"/>
        <v>0</v>
      </c>
    </row>
    <row r="3760" spans="5:21" x14ac:dyDescent="0.45">
      <c r="E3760">
        <v>375.8</v>
      </c>
      <c r="F3760">
        <v>69.132049889094191</v>
      </c>
      <c r="G3760">
        <f t="shared" si="709"/>
        <v>69.140801176078824</v>
      </c>
      <c r="H3760">
        <f t="shared" si="709"/>
        <v>69.139789916301282</v>
      </c>
      <c r="I3760">
        <v>360.16302756942929</v>
      </c>
      <c r="J3760">
        <v>52.900911611229454</v>
      </c>
      <c r="K3760">
        <f t="shared" si="698"/>
        <v>19.052952487083179</v>
      </c>
      <c r="L3760">
        <f t="shared" si="707"/>
        <v>1.905295248707668</v>
      </c>
      <c r="M3760">
        <f t="shared" si="699"/>
        <v>5.29248680196755E-4</v>
      </c>
      <c r="N3760">
        <f t="shared" si="700"/>
        <v>1.920549719897258E-3</v>
      </c>
      <c r="O3760">
        <f t="shared" si="701"/>
        <v>30.908251684183323</v>
      </c>
      <c r="P3760">
        <f t="shared" si="702"/>
        <v>624.77033315496476</v>
      </c>
      <c r="Q3760">
        <f t="shared" si="703"/>
        <v>-6.3058470205294981E-2</v>
      </c>
      <c r="R3760">
        <f t="shared" si="708"/>
        <v>-486.60708054141213</v>
      </c>
      <c r="S3760">
        <f t="shared" si="704"/>
        <v>4.2703845852850835</v>
      </c>
      <c r="T3760">
        <f t="shared" si="705"/>
        <v>1.1862179403569677E-4</v>
      </c>
      <c r="U3760">
        <f t="shared" si="706"/>
        <v>0</v>
      </c>
    </row>
    <row r="3761" spans="5:21" x14ac:dyDescent="0.45">
      <c r="E3761">
        <v>375.90000000000003</v>
      </c>
      <c r="F3761">
        <v>69.119085019567621</v>
      </c>
      <c r="G3761">
        <f t="shared" si="709"/>
        <v>69.124011670045519</v>
      </c>
      <c r="H3761">
        <f t="shared" si="709"/>
        <v>69.124737702754828</v>
      </c>
      <c r="I3761">
        <v>360.0776374386416</v>
      </c>
      <c r="J3761">
        <v>53.589693433919393</v>
      </c>
      <c r="K3761">
        <f t="shared" si="698"/>
        <v>19.296450202746779</v>
      </c>
      <c r="L3761">
        <f t="shared" si="707"/>
        <v>1.9296450202751168</v>
      </c>
      <c r="M3761">
        <f t="shared" si="699"/>
        <v>5.3601250563185506E-4</v>
      </c>
      <c r="N3761">
        <f t="shared" si="700"/>
        <v>1.9201316028543008E-3</v>
      </c>
      <c r="O3761">
        <f t="shared" si="701"/>
        <v>30.901522742639518</v>
      </c>
      <c r="P3761">
        <f t="shared" si="702"/>
        <v>624.55721492281214</v>
      </c>
      <c r="Q3761">
        <f t="shared" si="703"/>
        <v>-5.758142464486582E-2</v>
      </c>
      <c r="R3761">
        <f t="shared" si="708"/>
        <v>-444.34203444251477</v>
      </c>
      <c r="S3761">
        <f t="shared" si="704"/>
        <v>5.5689234981807942</v>
      </c>
      <c r="T3761">
        <f t="shared" si="705"/>
        <v>1.5469231939391095E-4</v>
      </c>
      <c r="U3761">
        <f t="shared" si="706"/>
        <v>0</v>
      </c>
    </row>
    <row r="3762" spans="5:21" x14ac:dyDescent="0.45">
      <c r="E3762">
        <v>376</v>
      </c>
      <c r="F3762">
        <v>69.118436776092125</v>
      </c>
      <c r="G3762">
        <f t="shared" si="709"/>
        <v>69.10897242138887</v>
      </c>
      <c r="H3762">
        <f t="shared" si="709"/>
        <v>69.111578360196546</v>
      </c>
      <c r="I3762">
        <v>359.99224730784709</v>
      </c>
      <c r="J3762">
        <v>55.229188180547226</v>
      </c>
      <c r="K3762">
        <f t="shared" si="698"/>
        <v>19.882079570103183</v>
      </c>
      <c r="L3762">
        <f t="shared" si="707"/>
        <v>1.9882079570096403</v>
      </c>
      <c r="M3762">
        <f t="shared" si="699"/>
        <v>5.5227998805842179E-4</v>
      </c>
      <c r="N3762">
        <f t="shared" si="700"/>
        <v>1.9197660655610152E-3</v>
      </c>
      <c r="O3762">
        <f t="shared" si="701"/>
        <v>30.895639990142264</v>
      </c>
      <c r="P3762">
        <f t="shared" si="702"/>
        <v>624.37093878638848</v>
      </c>
      <c r="Q3762">
        <f t="shared" si="703"/>
        <v>-4.9930948432734823E-2</v>
      </c>
      <c r="R3762">
        <f t="shared" si="708"/>
        <v>-385.30514562779081</v>
      </c>
      <c r="S3762">
        <f t="shared" si="704"/>
        <v>7.3860906793858492</v>
      </c>
      <c r="T3762">
        <f t="shared" si="705"/>
        <v>2.0516918553849581E-4</v>
      </c>
      <c r="U3762">
        <f t="shared" si="706"/>
        <v>0</v>
      </c>
    </row>
    <row r="3763" spans="5:21" x14ac:dyDescent="0.45">
      <c r="E3763">
        <v>376.1</v>
      </c>
      <c r="F3763">
        <v>69.083755750264075</v>
      </c>
      <c r="G3763">
        <f t="shared" si="709"/>
        <v>69.096915092780335</v>
      </c>
      <c r="H3763">
        <f t="shared" si="709"/>
        <v>69.098976507047567</v>
      </c>
      <c r="I3763">
        <v>359.82146704671163</v>
      </c>
      <c r="J3763">
        <v>57.130613963635945</v>
      </c>
      <c r="K3763">
        <f t="shared" si="698"/>
        <v>20.556821329674836</v>
      </c>
      <c r="L3763">
        <f t="shared" si="707"/>
        <v>2.0556821329679509</v>
      </c>
      <c r="M3763">
        <f t="shared" si="699"/>
        <v>5.7102281471318995E-4</v>
      </c>
      <c r="N3763">
        <f t="shared" si="700"/>
        <v>1.9194160140846546E-3</v>
      </c>
      <c r="O3763">
        <f t="shared" si="701"/>
        <v>30.890006457710545</v>
      </c>
      <c r="P3763">
        <f t="shared" si="702"/>
        <v>624.19259061424589</v>
      </c>
      <c r="Q3763">
        <f t="shared" si="703"/>
        <v>-3.5441410245891092E-2</v>
      </c>
      <c r="R3763">
        <f t="shared" si="708"/>
        <v>-273.49285692908256</v>
      </c>
      <c r="S3763">
        <f t="shared" si="704"/>
        <v>10.833117038252063</v>
      </c>
      <c r="T3763">
        <f t="shared" si="705"/>
        <v>3.0091991772922396E-4</v>
      </c>
      <c r="U3763">
        <f t="shared" si="706"/>
        <v>0</v>
      </c>
    </row>
    <row r="3764" spans="5:21" x14ac:dyDescent="0.45">
      <c r="E3764">
        <v>376.20000000000005</v>
      </c>
      <c r="F3764">
        <v>69.091534671926283</v>
      </c>
      <c r="G3764">
        <f t="shared" si="709"/>
        <v>69.087191440689111</v>
      </c>
      <c r="H3764">
        <f t="shared" si="709"/>
        <v>69.089239890067375</v>
      </c>
      <c r="I3764">
        <v>359.7477210250189</v>
      </c>
      <c r="J3764">
        <v>57.990782744807511</v>
      </c>
      <c r="K3764">
        <f t="shared" si="698"/>
        <v>20.862051932901494</v>
      </c>
      <c r="L3764">
        <f t="shared" si="707"/>
        <v>2.0862051932906236</v>
      </c>
      <c r="M3764">
        <f t="shared" si="699"/>
        <v>5.7950144258059712E-4</v>
      </c>
      <c r="N3764">
        <f t="shared" si="700"/>
        <v>1.9191455525018716E-3</v>
      </c>
      <c r="O3764">
        <f t="shared" si="701"/>
        <v>30.885653800455717</v>
      </c>
      <c r="P3764">
        <f t="shared" si="702"/>
        <v>624.05481722746663</v>
      </c>
      <c r="Q3764">
        <f t="shared" si="703"/>
        <v>-1.7677236483191194E-2</v>
      </c>
      <c r="R3764">
        <f t="shared" si="708"/>
        <v>-136.41099140403048</v>
      </c>
      <c r="S3764">
        <f t="shared" si="704"/>
        <v>15.061198382312375</v>
      </c>
      <c r="T3764">
        <f t="shared" si="705"/>
        <v>4.1836662173089933E-4</v>
      </c>
      <c r="U3764">
        <f t="shared" si="706"/>
        <v>0</v>
      </c>
    </row>
    <row r="3765" spans="5:21" x14ac:dyDescent="0.45">
      <c r="E3765">
        <v>376.3</v>
      </c>
      <c r="F3765">
        <v>69.071763246051617</v>
      </c>
      <c r="G3765">
        <f t="shared" si="709"/>
        <v>69.077791910334014</v>
      </c>
      <c r="H3765">
        <f t="shared" si="709"/>
        <v>69.083120471683443</v>
      </c>
      <c r="I3765">
        <v>359.64680541649648</v>
      </c>
      <c r="J3765">
        <v>59.336009081820904</v>
      </c>
      <c r="K3765">
        <f t="shared" si="698"/>
        <v>21.34000611244111</v>
      </c>
      <c r="L3765">
        <f t="shared" si="707"/>
        <v>2.1340006112433829</v>
      </c>
      <c r="M3765">
        <f t="shared" si="699"/>
        <v>5.9277794756780868E-4</v>
      </c>
      <c r="N3765">
        <f t="shared" si="700"/>
        <v>1.9189755686578735E-3</v>
      </c>
      <c r="O3765">
        <f t="shared" si="701"/>
        <v>30.882918175661366</v>
      </c>
      <c r="P3765">
        <f t="shared" si="702"/>
        <v>623.96823819426322</v>
      </c>
      <c r="Q3765">
        <f t="shared" si="703"/>
        <v>3.9411543979461783E-3</v>
      </c>
      <c r="R3765">
        <f t="shared" si="708"/>
        <v>30.412942611895151</v>
      </c>
      <c r="S3765">
        <f t="shared" si="704"/>
        <v>20.209200462529253</v>
      </c>
      <c r="T3765">
        <f t="shared" si="705"/>
        <v>5.6136667951470155E-4</v>
      </c>
      <c r="U3765">
        <f t="shared" si="706"/>
        <v>0</v>
      </c>
    </row>
    <row r="3766" spans="5:21" x14ac:dyDescent="0.45">
      <c r="E3766">
        <v>376.40000000000003</v>
      </c>
      <c r="F3766">
        <v>69.070466759111483</v>
      </c>
      <c r="G3766">
        <f t="shared" si="709"/>
        <v>69.075328585144504</v>
      </c>
      <c r="H3766">
        <f t="shared" si="709"/>
        <v>69.08133131970088</v>
      </c>
      <c r="I3766">
        <v>359.30136352694717</v>
      </c>
      <c r="J3766">
        <v>63.177664868835691</v>
      </c>
      <c r="K3766">
        <f t="shared" si="698"/>
        <v>22.699821131821171</v>
      </c>
      <c r="L3766">
        <f t="shared" si="707"/>
        <v>2.2699821131826332</v>
      </c>
      <c r="M3766">
        <f t="shared" si="699"/>
        <v>6.3055058699503256E-4</v>
      </c>
      <c r="N3766">
        <f t="shared" si="700"/>
        <v>1.9189258699916912E-3</v>
      </c>
      <c r="O3766">
        <f t="shared" si="701"/>
        <v>30.882118353159079</v>
      </c>
      <c r="P3766">
        <f t="shared" si="702"/>
        <v>623.94292642214964</v>
      </c>
      <c r="Q3766">
        <f t="shared" si="703"/>
        <v>3.2137795662059432E-2</v>
      </c>
      <c r="R3766">
        <f t="shared" si="708"/>
        <v>247.99965605315376</v>
      </c>
      <c r="S3766">
        <f t="shared" si="704"/>
        <v>26.927434029161493</v>
      </c>
      <c r="T3766">
        <f t="shared" si="705"/>
        <v>7.479842785878193E-4</v>
      </c>
      <c r="U3766">
        <f t="shared" si="706"/>
        <v>0</v>
      </c>
    </row>
    <row r="3767" spans="5:21" x14ac:dyDescent="0.45">
      <c r="E3767">
        <v>376.5</v>
      </c>
      <c r="F3767">
        <v>69.071439124316584</v>
      </c>
      <c r="G3767">
        <f t="shared" si="709"/>
        <v>69.078375329469253</v>
      </c>
      <c r="H3767">
        <f t="shared" si="709"/>
        <v>69.084883693944519</v>
      </c>
      <c r="I3767">
        <v>358.92098931356111</v>
      </c>
      <c r="J3767">
        <v>67.290952582241488</v>
      </c>
      <c r="K3767">
        <f t="shared" si="698"/>
        <v>24.152135272670048</v>
      </c>
      <c r="L3767">
        <f t="shared" si="707"/>
        <v>2.415213527266181</v>
      </c>
      <c r="M3767">
        <f t="shared" si="699"/>
        <v>6.7089264646305689E-4</v>
      </c>
      <c r="N3767">
        <f t="shared" si="700"/>
        <v>1.9190245470540146E-3</v>
      </c>
      <c r="O3767">
        <f t="shared" si="701"/>
        <v>30.883706406540956</v>
      </c>
      <c r="P3767">
        <f t="shared" si="702"/>
        <v>623.99318383286095</v>
      </c>
      <c r="Q3767">
        <f t="shared" si="703"/>
        <v>6.5898419724010893E-2</v>
      </c>
      <c r="R3767">
        <f t="shared" si="708"/>
        <v>508.52228938945831</v>
      </c>
      <c r="S3767">
        <f t="shared" si="704"/>
        <v>34.976275375862905</v>
      </c>
      <c r="T3767">
        <f t="shared" si="705"/>
        <v>9.7156320488508074E-4</v>
      </c>
      <c r="U3767">
        <f t="shared" si="706"/>
        <v>0</v>
      </c>
    </row>
    <row r="3768" spans="5:21" x14ac:dyDescent="0.45">
      <c r="E3768">
        <v>376.6</v>
      </c>
      <c r="F3768">
        <v>69.071439124316584</v>
      </c>
      <c r="G3768">
        <f t="shared" si="709"/>
        <v>69.087969332867559</v>
      </c>
      <c r="H3768">
        <f t="shared" si="709"/>
        <v>69.095709359993492</v>
      </c>
      <c r="I3768">
        <v>358.31161430290064</v>
      </c>
      <c r="J3768">
        <v>74.44716702615284</v>
      </c>
      <c r="K3768">
        <f t="shared" si="698"/>
        <v>26.6752845974185</v>
      </c>
      <c r="L3768">
        <f t="shared" si="707"/>
        <v>2.6675284597424564</v>
      </c>
      <c r="M3768">
        <f t="shared" si="699"/>
        <v>7.4098012770606948E-4</v>
      </c>
      <c r="N3768">
        <f t="shared" si="700"/>
        <v>1.9193252599998194E-3</v>
      </c>
      <c r="O3768">
        <f t="shared" si="701"/>
        <v>30.888545912291491</v>
      </c>
      <c r="P3768">
        <f t="shared" si="702"/>
        <v>624.14635802333396</v>
      </c>
      <c r="Q3768">
        <f t="shared" si="703"/>
        <v>9.7485613239083335E-2</v>
      </c>
      <c r="R3768">
        <f t="shared" si="708"/>
        <v>752.2730808188287</v>
      </c>
      <c r="S3768">
        <f t="shared" si="704"/>
        <v>42.515595031246633</v>
      </c>
      <c r="T3768">
        <f t="shared" si="705"/>
        <v>1.180988750867962E-3</v>
      </c>
      <c r="U3768">
        <f t="shared" si="706"/>
        <v>0</v>
      </c>
    </row>
    <row r="3769" spans="5:21" x14ac:dyDescent="0.45">
      <c r="E3769">
        <v>376.70000000000005</v>
      </c>
      <c r="F3769">
        <v>69.106768393550013</v>
      </c>
      <c r="G3769">
        <f t="shared" si="709"/>
        <v>69.104953311907238</v>
      </c>
      <c r="H3769">
        <f t="shared" si="709"/>
        <v>69.114365807278446</v>
      </c>
      <c r="I3769">
        <v>357.56250999803547</v>
      </c>
      <c r="J3769">
        <v>82.773985709438506</v>
      </c>
      <c r="K3769">
        <f t="shared" si="698"/>
        <v>29.596874092808349</v>
      </c>
      <c r="L3769">
        <f t="shared" si="707"/>
        <v>2.959687409281508</v>
      </c>
      <c r="M3769">
        <f t="shared" si="699"/>
        <v>8.221353914668986E-4</v>
      </c>
      <c r="N3769">
        <f t="shared" si="700"/>
        <v>1.9198434946466236E-3</v>
      </c>
      <c r="O3769">
        <f t="shared" si="701"/>
        <v>30.896886090485758</v>
      </c>
      <c r="P3769">
        <f t="shared" si="702"/>
        <v>624.41039304781816</v>
      </c>
      <c r="Q3769">
        <f t="shared" si="703"/>
        <v>0.12782670678173957</v>
      </c>
      <c r="R3769">
        <f t="shared" si="708"/>
        <v>986.40801782505673</v>
      </c>
      <c r="S3769">
        <f t="shared" si="704"/>
        <v>49.769272953196499</v>
      </c>
      <c r="T3769">
        <f t="shared" si="705"/>
        <v>1.3824798042554583E-3</v>
      </c>
      <c r="U3769">
        <f t="shared" si="706"/>
        <v>0</v>
      </c>
    </row>
    <row r="3770" spans="5:21" x14ac:dyDescent="0.45">
      <c r="E3770">
        <v>376.8</v>
      </c>
      <c r="F3770">
        <v>69.119733263043116</v>
      </c>
      <c r="G3770">
        <f t="shared" si="709"/>
        <v>69.131920240578921</v>
      </c>
      <c r="H3770">
        <f t="shared" si="709"/>
        <v>69.139323181235028</v>
      </c>
      <c r="I3770">
        <v>356.88715172009375</v>
      </c>
      <c r="J3770">
        <v>90.256803579766284</v>
      </c>
      <c r="K3770">
        <f t="shared" si="698"/>
        <v>32.211493552942748</v>
      </c>
      <c r="L3770">
        <f t="shared" si="707"/>
        <v>3.2211493552931763</v>
      </c>
      <c r="M3770">
        <f t="shared" si="699"/>
        <v>8.947637098039653E-4</v>
      </c>
      <c r="N3770">
        <f t="shared" si="700"/>
        <v>1.9205367550343064E-3</v>
      </c>
      <c r="O3770">
        <f t="shared" si="701"/>
        <v>30.908043034939308</v>
      </c>
      <c r="P3770">
        <f t="shared" si="702"/>
        <v>624.76372407644328</v>
      </c>
      <c r="Q3770">
        <f t="shared" si="703"/>
        <v>0.15616824436060384</v>
      </c>
      <c r="R3770">
        <f t="shared" si="708"/>
        <v>1205.1128613521332</v>
      </c>
      <c r="S3770">
        <f t="shared" si="704"/>
        <v>56.557904251054239</v>
      </c>
      <c r="T3770">
        <f t="shared" si="705"/>
        <v>1.5710528958626179E-3</v>
      </c>
      <c r="U3770">
        <f t="shared" si="706"/>
        <v>0</v>
      </c>
    </row>
    <row r="3771" spans="5:21" x14ac:dyDescent="0.45">
      <c r="E3771">
        <v>376.90000000000003</v>
      </c>
      <c r="F3771">
        <v>69.155386654309893</v>
      </c>
      <c r="G3771">
        <f t="shared" si="709"/>
        <v>69.168610821569203</v>
      </c>
      <c r="H3771">
        <f t="shared" si="709"/>
        <v>69.171553847177222</v>
      </c>
      <c r="I3771">
        <v>356.54947258353207</v>
      </c>
      <c r="J3771">
        <v>94.357154608911472</v>
      </c>
      <c r="K3771">
        <f t="shared" si="698"/>
        <v>33.642993710290177</v>
      </c>
      <c r="L3771">
        <f t="shared" si="707"/>
        <v>3.3642993710297828</v>
      </c>
      <c r="M3771">
        <f t="shared" si="699"/>
        <v>9.3452760306361607E-4</v>
      </c>
      <c r="N3771">
        <f t="shared" si="700"/>
        <v>1.9214320513104785E-3</v>
      </c>
      <c r="O3771">
        <f t="shared" si="701"/>
        <v>30.922451431842106</v>
      </c>
      <c r="P3771">
        <f t="shared" si="702"/>
        <v>625.22023288882053</v>
      </c>
      <c r="Q3771">
        <f t="shared" si="703"/>
        <v>0.17787357377168078</v>
      </c>
      <c r="R3771">
        <f t="shared" si="708"/>
        <v>1372.6076791383555</v>
      </c>
      <c r="S3771">
        <f t="shared" si="704"/>
        <v>61.777736578838869</v>
      </c>
      <c r="T3771">
        <f t="shared" si="705"/>
        <v>1.7160482383010798E-3</v>
      </c>
      <c r="U3771">
        <f t="shared" si="706"/>
        <v>0</v>
      </c>
    </row>
    <row r="3772" spans="5:21" x14ac:dyDescent="0.45">
      <c r="E3772">
        <v>377</v>
      </c>
      <c r="F3772">
        <v>69.206273767674958</v>
      </c>
      <c r="G3772">
        <f t="shared" si="709"/>
        <v>69.203162199252233</v>
      </c>
      <c r="H3772">
        <f t="shared" si="709"/>
        <v>69.20919086393036</v>
      </c>
      <c r="I3772">
        <v>356.36316685381922</v>
      </c>
      <c r="J3772">
        <v>96.022517921935275</v>
      </c>
      <c r="K3772">
        <f t="shared" si="698"/>
        <v>34.218888575938465</v>
      </c>
      <c r="L3772">
        <f t="shared" si="707"/>
        <v>3.4218888575926796</v>
      </c>
      <c r="M3772">
        <f t="shared" si="699"/>
        <v>9.5052468266495745E-4</v>
      </c>
      <c r="N3772">
        <f t="shared" si="700"/>
        <v>1.9224775239980656E-3</v>
      </c>
      <c r="O3772">
        <f t="shared" si="701"/>
        <v>30.939276683811428</v>
      </c>
      <c r="P3772">
        <f t="shared" si="702"/>
        <v>625.75361154221389</v>
      </c>
      <c r="Q3772">
        <f t="shared" si="703"/>
        <v>0.19273984149991819</v>
      </c>
      <c r="R3772">
        <f t="shared" si="708"/>
        <v>1487.3270992929088</v>
      </c>
      <c r="S3772">
        <f t="shared" si="704"/>
        <v>65.377188767752799</v>
      </c>
      <c r="T3772">
        <f t="shared" si="705"/>
        <v>1.8160330213264667E-3</v>
      </c>
      <c r="U3772">
        <f t="shared" si="706"/>
        <v>0</v>
      </c>
    </row>
    <row r="3773" spans="5:21" x14ac:dyDescent="0.45">
      <c r="E3773">
        <v>377.1</v>
      </c>
      <c r="F3773">
        <v>69.254892029268035</v>
      </c>
      <c r="G3773">
        <f t="shared" si="709"/>
        <v>69.249122662578529</v>
      </c>
      <c r="H3773">
        <f t="shared" si="709"/>
        <v>69.251132217690682</v>
      </c>
      <c r="I3773">
        <v>356.15745427784123</v>
      </c>
      <c r="J3773">
        <v>98.205275613703961</v>
      </c>
      <c r="K3773">
        <f t="shared" si="698"/>
        <v>34.976540959230569</v>
      </c>
      <c r="L3773">
        <f t="shared" si="707"/>
        <v>3.4976540959238522</v>
      </c>
      <c r="M3773">
        <f t="shared" si="699"/>
        <v>9.7157058220084921E-4</v>
      </c>
      <c r="N3773">
        <f t="shared" si="700"/>
        <v>1.923642561602519E-3</v>
      </c>
      <c r="O3773">
        <f t="shared" si="701"/>
        <v>30.958026146596442</v>
      </c>
      <c r="P3773">
        <f t="shared" si="702"/>
        <v>626.34836462997521</v>
      </c>
      <c r="Q3773">
        <f t="shared" si="703"/>
        <v>0.20621511382595159</v>
      </c>
      <c r="R3773">
        <f t="shared" si="708"/>
        <v>1591.3125417675503</v>
      </c>
      <c r="S3773">
        <f t="shared" si="704"/>
        <v>68.654404324539371</v>
      </c>
      <c r="T3773">
        <f t="shared" si="705"/>
        <v>1.9070667867927603E-3</v>
      </c>
      <c r="U3773">
        <f t="shared" si="706"/>
        <v>0</v>
      </c>
    </row>
    <row r="3774" spans="5:21" x14ac:dyDescent="0.45">
      <c r="E3774">
        <v>377.20000000000005</v>
      </c>
      <c r="F3774">
        <v>69.279525281965135</v>
      </c>
      <c r="G3774">
        <f t="shared" si="709"/>
        <v>69.293138395672898</v>
      </c>
      <c r="H3774">
        <f t="shared" si="709"/>
        <v>69.29542021320556</v>
      </c>
      <c r="I3774">
        <v>356.17686112461121</v>
      </c>
      <c r="J3774">
        <v>97.839865813282969</v>
      </c>
      <c r="K3774">
        <f t="shared" si="698"/>
        <v>34.848296298228284</v>
      </c>
      <c r="L3774">
        <f t="shared" si="707"/>
        <v>3.4848296298236208</v>
      </c>
      <c r="M3774">
        <f t="shared" si="699"/>
        <v>9.6800823050634125E-4</v>
      </c>
      <c r="N3774">
        <f t="shared" si="700"/>
        <v>1.9248727837001545E-3</v>
      </c>
      <c r="O3774">
        <f t="shared" si="701"/>
        <v>30.977824652111412</v>
      </c>
      <c r="P3774">
        <f t="shared" si="702"/>
        <v>626.97682341179473</v>
      </c>
      <c r="Q3774">
        <f t="shared" si="703"/>
        <v>0.21580719001510928</v>
      </c>
      <c r="R3774">
        <f t="shared" si="708"/>
        <v>1665.3322916209947</v>
      </c>
      <c r="S3774">
        <f t="shared" si="704"/>
        <v>71.010749813922445</v>
      </c>
      <c r="T3774">
        <f t="shared" si="705"/>
        <v>1.9725208281645124E-3</v>
      </c>
      <c r="U3774">
        <f t="shared" si="706"/>
        <v>0</v>
      </c>
    </row>
    <row r="3775" spans="5:21" x14ac:dyDescent="0.45">
      <c r="E3775">
        <v>377.3</v>
      </c>
      <c r="F3775">
        <v>69.349535579674637</v>
      </c>
      <c r="G3775">
        <f t="shared" si="709"/>
        <v>69.341627009380531</v>
      </c>
      <c r="H3775">
        <f t="shared" si="709"/>
        <v>69.343390232108163</v>
      </c>
      <c r="I3775">
        <v>356.13416606174297</v>
      </c>
      <c r="J3775">
        <v>97.891605251002261</v>
      </c>
      <c r="K3775">
        <f t="shared" si="698"/>
        <v>34.862545200511029</v>
      </c>
      <c r="L3775">
        <f t="shared" si="707"/>
        <v>3.486254520049914</v>
      </c>
      <c r="M3775">
        <f t="shared" si="699"/>
        <v>9.6840403334752859E-4</v>
      </c>
      <c r="N3775">
        <f t="shared" si="700"/>
        <v>1.9262052842252267E-3</v>
      </c>
      <c r="O3775">
        <f t="shared" si="701"/>
        <v>30.999269169361632</v>
      </c>
      <c r="P3775">
        <f t="shared" si="702"/>
        <v>627.65802818842701</v>
      </c>
      <c r="Q3775">
        <f t="shared" si="703"/>
        <v>0.22131321654896396</v>
      </c>
      <c r="R3775">
        <f t="shared" si="708"/>
        <v>1707.8209769363832</v>
      </c>
      <c r="S3775">
        <f t="shared" si="704"/>
        <v>72.398142319256905</v>
      </c>
      <c r="T3775">
        <f t="shared" si="705"/>
        <v>2.0110595088682474E-3</v>
      </c>
      <c r="U3775">
        <f t="shared" si="706"/>
        <v>0</v>
      </c>
    </row>
    <row r="3776" spans="5:21" x14ac:dyDescent="0.45">
      <c r="E3776">
        <v>377.40000000000003</v>
      </c>
      <c r="F3776">
        <v>69.375465319781682</v>
      </c>
      <c r="G3776">
        <f t="shared" si="709"/>
        <v>69.390050799143609</v>
      </c>
      <c r="H3776">
        <f t="shared" si="709"/>
        <v>69.391969600291773</v>
      </c>
      <c r="I3776">
        <v>355.92845348653213</v>
      </c>
      <c r="J3776">
        <v>99.864171406798491</v>
      </c>
      <c r="K3776">
        <f t="shared" si="698"/>
        <v>35.544500087535752</v>
      </c>
      <c r="L3776">
        <f t="shared" si="707"/>
        <v>3.5544500087543835</v>
      </c>
      <c r="M3776">
        <f t="shared" si="699"/>
        <v>9.8734722465377103E-4</v>
      </c>
      <c r="N3776">
        <f t="shared" si="700"/>
        <v>1.927554711119216E-3</v>
      </c>
      <c r="O3776">
        <f t="shared" si="701"/>
        <v>31.020986090114434</v>
      </c>
      <c r="P3776">
        <f t="shared" si="702"/>
        <v>628.34841291653061</v>
      </c>
      <c r="Q3776">
        <f t="shared" si="703"/>
        <v>0.22655843149049559</v>
      </c>
      <c r="R3776">
        <f t="shared" si="708"/>
        <v>1748.2970417885967</v>
      </c>
      <c r="S3776">
        <f t="shared" si="704"/>
        <v>73.725885591541441</v>
      </c>
      <c r="T3776">
        <f t="shared" si="705"/>
        <v>2.0479412664317067E-3</v>
      </c>
      <c r="U3776">
        <f t="shared" si="706"/>
        <v>0</v>
      </c>
    </row>
    <row r="3777" spans="5:21" x14ac:dyDescent="0.45">
      <c r="E3777">
        <v>377.5</v>
      </c>
      <c r="F3777">
        <v>69.448716836213165</v>
      </c>
      <c r="G3777">
        <f t="shared" si="709"/>
        <v>69.443012293765292</v>
      </c>
      <c r="H3777">
        <f t="shared" si="709"/>
        <v>69.442402945310093</v>
      </c>
      <c r="I3777">
        <v>355.79648692913071</v>
      </c>
      <c r="J3777">
        <v>101.33874542403365</v>
      </c>
      <c r="K3777">
        <f t="shared" si="698"/>
        <v>36.055969611676694</v>
      </c>
      <c r="L3777">
        <f t="shared" si="707"/>
        <v>3.6055969611664396</v>
      </c>
      <c r="M3777">
        <f t="shared" si="699"/>
        <v>1.0015547114354637E-3</v>
      </c>
      <c r="N3777">
        <f t="shared" si="700"/>
        <v>1.9289556373697249E-3</v>
      </c>
      <c r="O3777">
        <f t="shared" si="701"/>
        <v>31.043531812671425</v>
      </c>
      <c r="P3777">
        <f t="shared" si="702"/>
        <v>629.06570626234395</v>
      </c>
      <c r="Q3777">
        <f t="shared" si="703"/>
        <v>0.22873186425876213</v>
      </c>
      <c r="R3777">
        <f t="shared" si="708"/>
        <v>1765.0689008374452</v>
      </c>
      <c r="S3777">
        <f t="shared" si="704"/>
        <v>74.322393839319901</v>
      </c>
      <c r="T3777">
        <f t="shared" si="705"/>
        <v>2.0645109399811084E-3</v>
      </c>
      <c r="U3777">
        <f t="shared" si="706"/>
        <v>0</v>
      </c>
    </row>
    <row r="3778" spans="5:21" x14ac:dyDescent="0.45">
      <c r="E3778">
        <v>377.6</v>
      </c>
      <c r="F3778">
        <v>69.497010978083452</v>
      </c>
      <c r="G3778">
        <f t="shared" si="709"/>
        <v>69.492019503496508</v>
      </c>
      <c r="H3778">
        <f t="shared" si="709"/>
        <v>69.493328955826172</v>
      </c>
      <c r="I3778">
        <v>355.66840174128885</v>
      </c>
      <c r="J3778">
        <v>102.52875250400717</v>
      </c>
      <c r="K3778">
        <f t="shared" si="698"/>
        <v>36.466237535628395</v>
      </c>
      <c r="L3778">
        <f t="shared" si="707"/>
        <v>3.6466237535636687</v>
      </c>
      <c r="M3778">
        <f t="shared" si="699"/>
        <v>1.0129510426563444E-3</v>
      </c>
      <c r="N3778">
        <f t="shared" si="700"/>
        <v>1.9303702487729493E-3</v>
      </c>
      <c r="O3778">
        <f t="shared" si="701"/>
        <v>31.066297776412533</v>
      </c>
      <c r="P3778">
        <f t="shared" si="702"/>
        <v>629.79058635705019</v>
      </c>
      <c r="Q3778">
        <f t="shared" si="703"/>
        <v>0.22797841017011322</v>
      </c>
      <c r="R3778">
        <f t="shared" si="708"/>
        <v>1759.254676464323</v>
      </c>
      <c r="S3778">
        <f t="shared" si="704"/>
        <v>74.218791536136536</v>
      </c>
      <c r="T3778">
        <f t="shared" si="705"/>
        <v>2.0616330982260148E-3</v>
      </c>
      <c r="U3778">
        <f t="shared" si="706"/>
        <v>0</v>
      </c>
    </row>
    <row r="3779" spans="5:21" x14ac:dyDescent="0.45">
      <c r="E3779">
        <v>377.70000000000005</v>
      </c>
      <c r="F3779">
        <v>69.544332755073583</v>
      </c>
      <c r="G3779">
        <f t="shared" si="709"/>
        <v>69.545305120764596</v>
      </c>
      <c r="H3779">
        <f t="shared" si="709"/>
        <v>69.544734666972033</v>
      </c>
      <c r="I3779">
        <v>355.61406257079796</v>
      </c>
      <c r="J3779">
        <v>103.02351087876127</v>
      </c>
      <c r="K3779">
        <f t="shared" ref="K3779:K3842" si="710">I3779*J3779/1000</f>
        <v>36.636609243903095</v>
      </c>
      <c r="L3779">
        <f t="shared" si="707"/>
        <v>3.6636609243911424</v>
      </c>
      <c r="M3779">
        <f t="shared" ref="M3779:M3842" si="711">K3779*(0.1/3600)</f>
        <v>1.0176835901084193E-3</v>
      </c>
      <c r="N3779">
        <f t="shared" ref="N3779:N3842" si="712">H3779*(0.1/3600)</f>
        <v>1.9317981851936677E-3</v>
      </c>
      <c r="O3779">
        <f t="shared" ref="O3779:O3842" si="713">H3779*0.44704</f>
        <v>31.089278185523177</v>
      </c>
      <c r="P3779">
        <f t="shared" ref="P3779:P3842" si="714">($B$5+$B$6*H3779+$B$7*H3779*H3779)*4.44822162</f>
        <v>630.52288534296429</v>
      </c>
      <c r="Q3779">
        <f t="shared" ref="Q3779:Q3842" si="715">(O3781-O3779)/0.2</f>
        <v>0.22722495612553573</v>
      </c>
      <c r="R3779">
        <f t="shared" si="708"/>
        <v>1753.440452431289</v>
      </c>
      <c r="S3779">
        <f t="shared" ref="S3779:S3842" si="716">((P3779+R3779)*O3779)/1000</f>
        <v>74.115699392152123</v>
      </c>
      <c r="T3779">
        <f t="shared" ref="T3779:T3842" si="717">IF(S3779&gt;0,S3779*(0.1/3600),0)</f>
        <v>2.0587694275597812E-3</v>
      </c>
      <c r="U3779">
        <f t="shared" ref="U3779:U3842" si="718">IF(S3779&lt;0,S3779*(0.1/3600),0)</f>
        <v>0</v>
      </c>
    </row>
    <row r="3780" spans="5:21" x14ac:dyDescent="0.45">
      <c r="E3780">
        <v>377.8</v>
      </c>
      <c r="F3780">
        <v>69.594571628330698</v>
      </c>
      <c r="G3780">
        <f t="shared" si="709"/>
        <v>69.596257061960827</v>
      </c>
      <c r="H3780">
        <f t="shared" si="709"/>
        <v>69.595323591729056</v>
      </c>
      <c r="I3780">
        <v>355.60241846285112</v>
      </c>
      <c r="J3780">
        <v>102.62576395222167</v>
      </c>
      <c r="K3780">
        <f t="shared" si="710"/>
        <v>36.493969858007716</v>
      </c>
      <c r="L3780">
        <f t="shared" ref="L3780:L3843" si="719">K3780*(E3780-E3779)</f>
        <v>3.6493969857995268</v>
      </c>
      <c r="M3780">
        <f t="shared" si="711"/>
        <v>1.0137213849446588E-3</v>
      </c>
      <c r="N3780">
        <f t="shared" si="712"/>
        <v>1.933203433103585E-3</v>
      </c>
      <c r="O3780">
        <f t="shared" si="713"/>
        <v>31.111893458446556</v>
      </c>
      <c r="P3780">
        <f t="shared" si="714"/>
        <v>631.24412835162718</v>
      </c>
      <c r="Q3780">
        <f t="shared" si="715"/>
        <v>0.23058653146765806</v>
      </c>
      <c r="R3780">
        <f t="shared" ref="R3780:R3843" si="720">$B$4*(Q3780)</f>
        <v>1779.3809225683651</v>
      </c>
      <c r="S3780">
        <f t="shared" si="716"/>
        <v>74.999109752485111</v>
      </c>
      <c r="T3780">
        <f t="shared" si="717"/>
        <v>2.0833086042356978E-3</v>
      </c>
      <c r="U3780">
        <f t="shared" si="718"/>
        <v>0</v>
      </c>
    </row>
    <row r="3781" spans="5:21" x14ac:dyDescent="0.45">
      <c r="E3781">
        <v>377.90000000000003</v>
      </c>
      <c r="F3781">
        <v>69.641893406122051</v>
      </c>
      <c r="G3781">
        <f t="shared" ref="G3781:H3844" si="721">(SUM(F3779:F3783))/5</f>
        <v>69.647079354872957</v>
      </c>
      <c r="H3781">
        <f t="shared" si="721"/>
        <v>69.64639221713557</v>
      </c>
      <c r="I3781">
        <v>355.43940095163833</v>
      </c>
      <c r="J3781">
        <v>104.03889733139049</v>
      </c>
      <c r="K3781">
        <f t="shared" si="710"/>
        <v>36.979523343138439</v>
      </c>
      <c r="L3781">
        <f t="shared" si="719"/>
        <v>3.6979523343146847</v>
      </c>
      <c r="M3781">
        <f t="shared" si="711"/>
        <v>1.0272089817538455E-3</v>
      </c>
      <c r="N3781">
        <f t="shared" si="712"/>
        <v>1.9346220060315437E-3</v>
      </c>
      <c r="O3781">
        <f t="shared" si="713"/>
        <v>31.134723176748285</v>
      </c>
      <c r="P3781">
        <f t="shared" si="714"/>
        <v>631.97279351931172</v>
      </c>
      <c r="Q3781">
        <f t="shared" si="715"/>
        <v>0.23287588092587796</v>
      </c>
      <c r="R3781">
        <f t="shared" si="720"/>
        <v>1797.0472828935781</v>
      </c>
      <c r="S3781">
        <f t="shared" si="716"/>
        <v>75.626867669879303</v>
      </c>
      <c r="T3781">
        <f t="shared" si="717"/>
        <v>2.1007463241633139E-3</v>
      </c>
      <c r="U3781">
        <f t="shared" si="718"/>
        <v>0</v>
      </c>
    </row>
    <row r="3782" spans="5:21" x14ac:dyDescent="0.45">
      <c r="E3782">
        <v>378</v>
      </c>
      <c r="F3782">
        <v>69.70347654219438</v>
      </c>
      <c r="G3782">
        <f t="shared" si="721"/>
        <v>69.69595691755039</v>
      </c>
      <c r="H3782">
        <f t="shared" si="721"/>
        <v>69.698485067868845</v>
      </c>
      <c r="I3782">
        <v>355.44328232089083</v>
      </c>
      <c r="J3782">
        <v>104.08740305480413</v>
      </c>
      <c r="K3782">
        <f t="shared" si="710"/>
        <v>36.997168190057096</v>
      </c>
      <c r="L3782">
        <f t="shared" si="719"/>
        <v>3.6997168190044478</v>
      </c>
      <c r="M3782">
        <f t="shared" si="711"/>
        <v>1.0276991163904749E-3</v>
      </c>
      <c r="N3782">
        <f t="shared" si="712"/>
        <v>1.9360690296630235E-3</v>
      </c>
      <c r="O3782">
        <f t="shared" si="713"/>
        <v>31.158010764740087</v>
      </c>
      <c r="P3782">
        <f t="shared" si="714"/>
        <v>632.71667628736759</v>
      </c>
      <c r="Q3782">
        <f t="shared" si="715"/>
        <v>0.23313669466620723</v>
      </c>
      <c r="R3782">
        <f t="shared" si="720"/>
        <v>1799.0599199324013</v>
      </c>
      <c r="S3782">
        <f t="shared" si="716"/>
        <v>75.769321362458584</v>
      </c>
      <c r="T3782">
        <f t="shared" si="717"/>
        <v>2.1047033711794052E-3</v>
      </c>
      <c r="U3782">
        <f t="shared" si="718"/>
        <v>0</v>
      </c>
    </row>
    <row r="3783" spans="5:21" x14ac:dyDescent="0.45">
      <c r="E3783">
        <v>378.1</v>
      </c>
      <c r="F3783">
        <v>69.751122442644103</v>
      </c>
      <c r="G3783">
        <f t="shared" si="721"/>
        <v>69.74736263052904</v>
      </c>
      <c r="H3783">
        <f t="shared" si="721"/>
        <v>69.750577919053015</v>
      </c>
      <c r="I3783">
        <v>355.36953630409971</v>
      </c>
      <c r="J3783">
        <v>104.5110196888247</v>
      </c>
      <c r="K3783">
        <f t="shared" si="710"/>
        <v>37.140032605486269</v>
      </c>
      <c r="L3783">
        <f t="shared" si="719"/>
        <v>3.7140032605494713</v>
      </c>
      <c r="M3783">
        <f t="shared" si="711"/>
        <v>1.0316675723746186E-3</v>
      </c>
      <c r="N3783">
        <f t="shared" si="712"/>
        <v>1.9375160533070283E-3</v>
      </c>
      <c r="O3783">
        <f t="shared" si="713"/>
        <v>31.18129835293346</v>
      </c>
      <c r="P3783">
        <f t="shared" si="714"/>
        <v>633.46116864655005</v>
      </c>
      <c r="Q3783">
        <f t="shared" si="715"/>
        <v>0.23554196032112173</v>
      </c>
      <c r="R3783">
        <f t="shared" si="720"/>
        <v>1817.6207777276195</v>
      </c>
      <c r="S3783">
        <f t="shared" si="716"/>
        <v>76.427917457381824</v>
      </c>
      <c r="T3783">
        <f t="shared" si="717"/>
        <v>2.1229977071494954E-3</v>
      </c>
      <c r="U3783">
        <f t="shared" si="718"/>
        <v>0</v>
      </c>
    </row>
    <row r="3784" spans="5:21" x14ac:dyDescent="0.45">
      <c r="E3784">
        <v>378.20000000000005</v>
      </c>
      <c r="F3784">
        <v>69.788720568460732</v>
      </c>
      <c r="G3784">
        <f t="shared" si="721"/>
        <v>69.80576937443098</v>
      </c>
      <c r="H3784">
        <f t="shared" si="721"/>
        <v>69.802787454530531</v>
      </c>
      <c r="I3784">
        <v>355.31519713383727</v>
      </c>
      <c r="J3784">
        <v>105.02518033219388</v>
      </c>
      <c r="K3784">
        <f t="shared" si="710"/>
        <v>37.317042653750278</v>
      </c>
      <c r="L3784">
        <f t="shared" si="719"/>
        <v>3.7317042653758761</v>
      </c>
      <c r="M3784">
        <f t="shared" si="711"/>
        <v>1.0365845181597301E-3</v>
      </c>
      <c r="N3784">
        <f t="shared" si="712"/>
        <v>1.9389663181814038E-3</v>
      </c>
      <c r="O3784">
        <f t="shared" si="713"/>
        <v>31.204638103673329</v>
      </c>
      <c r="P3784">
        <f t="shared" si="714"/>
        <v>634.20794025019268</v>
      </c>
      <c r="Q3784">
        <f t="shared" si="715"/>
        <v>0.23751253978360864</v>
      </c>
      <c r="R3784">
        <f t="shared" si="720"/>
        <v>1832.82726650056</v>
      </c>
      <c r="S3784">
        <f t="shared" si="716"/>
        <v>76.982940815678162</v>
      </c>
      <c r="T3784">
        <f t="shared" si="717"/>
        <v>2.1384150226577267E-3</v>
      </c>
      <c r="U3784">
        <f t="shared" si="718"/>
        <v>0</v>
      </c>
    </row>
    <row r="3785" spans="5:21" x14ac:dyDescent="0.45">
      <c r="E3785">
        <v>378.3</v>
      </c>
      <c r="F3785">
        <v>69.851600193223916</v>
      </c>
      <c r="G3785">
        <f t="shared" si="721"/>
        <v>69.856721317881721</v>
      </c>
      <c r="H3785">
        <f t="shared" si="721"/>
        <v>69.855956390921804</v>
      </c>
      <c r="I3785">
        <v>355.47045190609049</v>
      </c>
      <c r="J3785">
        <v>103.15932690071861</v>
      </c>
      <c r="K3785">
        <f t="shared" si="710"/>
        <v>36.670092551726562</v>
      </c>
      <c r="L3785">
        <f t="shared" si="719"/>
        <v>3.6670092551714055</v>
      </c>
      <c r="M3785">
        <f t="shared" si="711"/>
        <v>1.0186136819924046E-3</v>
      </c>
      <c r="N3785">
        <f t="shared" si="712"/>
        <v>1.9404432330811614E-3</v>
      </c>
      <c r="O3785">
        <f t="shared" si="713"/>
        <v>31.228406744997685</v>
      </c>
      <c r="P3785">
        <f t="shared" si="714"/>
        <v>634.96906380713108</v>
      </c>
      <c r="Q3785">
        <f t="shared" si="715"/>
        <v>0.23296282630642651</v>
      </c>
      <c r="R3785">
        <f t="shared" si="720"/>
        <v>1797.7182195283799</v>
      </c>
      <c r="S3785">
        <f t="shared" si="716"/>
        <v>75.968947967384764</v>
      </c>
      <c r="T3785">
        <f t="shared" si="717"/>
        <v>2.110248554649577E-3</v>
      </c>
      <c r="U3785">
        <f t="shared" si="718"/>
        <v>0</v>
      </c>
    </row>
    <row r="3786" spans="5:21" x14ac:dyDescent="0.45">
      <c r="E3786">
        <v>378.40000000000003</v>
      </c>
      <c r="F3786">
        <v>69.933927125631769</v>
      </c>
      <c r="G3786">
        <f t="shared" si="721"/>
        <v>69.908127032260495</v>
      </c>
      <c r="H3786">
        <f t="shared" si="721"/>
        <v>69.909047538542524</v>
      </c>
      <c r="I3786">
        <v>355.31907850313547</v>
      </c>
      <c r="J3786">
        <v>104.49808482046852</v>
      </c>
      <c r="K3786">
        <f t="shared" si="710"/>
        <v>37.130163203751366</v>
      </c>
      <c r="L3786">
        <f t="shared" si="719"/>
        <v>3.7130163203759809</v>
      </c>
      <c r="M3786">
        <f t="shared" si="711"/>
        <v>1.0313934223264269E-3</v>
      </c>
      <c r="N3786">
        <f t="shared" si="712"/>
        <v>1.9419179871817368E-3</v>
      </c>
      <c r="O3786">
        <f t="shared" si="713"/>
        <v>31.25214061163005</v>
      </c>
      <c r="P3786">
        <f t="shared" si="714"/>
        <v>635.72970743917449</v>
      </c>
      <c r="Q3786">
        <f t="shared" si="715"/>
        <v>0.22789148933945569</v>
      </c>
      <c r="R3786">
        <f t="shared" si="720"/>
        <v>1758.5839292751382</v>
      </c>
      <c r="S3786">
        <f t="shared" si="716"/>
        <v>74.827426442939</v>
      </c>
      <c r="T3786">
        <f t="shared" si="717"/>
        <v>2.0785396234149723E-3</v>
      </c>
      <c r="U3786">
        <f t="shared" si="718"/>
        <v>0</v>
      </c>
    </row>
    <row r="3787" spans="5:21" x14ac:dyDescent="0.45">
      <c r="E3787">
        <v>378.5</v>
      </c>
      <c r="F3787">
        <v>69.9582362594481</v>
      </c>
      <c r="G3787">
        <f t="shared" si="721"/>
        <v>69.961801599506785</v>
      </c>
      <c r="H3787">
        <f t="shared" si="721"/>
        <v>69.960180991094688</v>
      </c>
      <c r="I3787">
        <v>355.33072261098994</v>
      </c>
      <c r="J3787">
        <v>104.37520367273845</v>
      </c>
      <c r="K3787">
        <f t="shared" si="710"/>
        <v>37.087716543703408</v>
      </c>
      <c r="L3787">
        <f t="shared" si="719"/>
        <v>3.7087716543690759</v>
      </c>
      <c r="M3787">
        <f t="shared" si="711"/>
        <v>1.0302143484362059E-3</v>
      </c>
      <c r="N3787">
        <f t="shared" si="712"/>
        <v>1.9433383608637414E-3</v>
      </c>
      <c r="O3787">
        <f t="shared" si="713"/>
        <v>31.27499931025897</v>
      </c>
      <c r="P3787">
        <f t="shared" si="714"/>
        <v>636.46290150601055</v>
      </c>
      <c r="Q3787">
        <f t="shared" si="715"/>
        <v>0.22832617762482244</v>
      </c>
      <c r="R3787">
        <f t="shared" si="720"/>
        <v>1761.9383144481249</v>
      </c>
      <c r="S3787">
        <f t="shared" si="716"/>
        <v>75.009996374689862</v>
      </c>
      <c r="T3787">
        <f t="shared" si="717"/>
        <v>2.083611010408052E-3</v>
      </c>
      <c r="U3787">
        <f t="shared" si="718"/>
        <v>0</v>
      </c>
    </row>
    <row r="3788" spans="5:21" x14ac:dyDescent="0.45">
      <c r="E3788">
        <v>378.6</v>
      </c>
      <c r="F3788">
        <v>70.008151014538015</v>
      </c>
      <c r="G3788">
        <f t="shared" si="721"/>
        <v>70.012818368632651</v>
      </c>
      <c r="H3788">
        <f t="shared" si="721"/>
        <v>70.011003287173281</v>
      </c>
      <c r="I3788">
        <v>355.32295987236466</v>
      </c>
      <c r="J3788">
        <v>104.32993166493509</v>
      </c>
      <c r="K3788">
        <f t="shared" si="710"/>
        <v>37.07082012246628</v>
      </c>
      <c r="L3788">
        <f t="shared" si="719"/>
        <v>3.7070820122474708</v>
      </c>
      <c r="M3788">
        <f t="shared" si="711"/>
        <v>1.0297450034018412E-3</v>
      </c>
      <c r="N3788">
        <f t="shared" si="712"/>
        <v>1.9447500913103691E-3</v>
      </c>
      <c r="O3788">
        <f t="shared" si="713"/>
        <v>31.297718909497942</v>
      </c>
      <c r="P3788">
        <f t="shared" si="714"/>
        <v>637.19221593964301</v>
      </c>
      <c r="Q3788">
        <f t="shared" si="715"/>
        <v>0.22942738490341341</v>
      </c>
      <c r="R3788">
        <f t="shared" si="720"/>
        <v>1770.4360667272645</v>
      </c>
      <c r="S3788">
        <f t="shared" si="716"/>
        <v>75.353273229466126</v>
      </c>
      <c r="T3788">
        <f t="shared" si="717"/>
        <v>2.0931464785962813E-3</v>
      </c>
      <c r="U3788">
        <f t="shared" si="718"/>
        <v>0</v>
      </c>
    </row>
    <row r="3789" spans="5:21" x14ac:dyDescent="0.45">
      <c r="E3789">
        <v>378.70000000000005</v>
      </c>
      <c r="F3789">
        <v>70.057093404692139</v>
      </c>
      <c r="G3789">
        <f t="shared" si="721"/>
        <v>70.061436637191818</v>
      </c>
      <c r="H3789">
        <f t="shared" si="721"/>
        <v>70.062331213725699</v>
      </c>
      <c r="I3789">
        <v>355.44328232093426</v>
      </c>
      <c r="J3789">
        <v>102.62576395118251</v>
      </c>
      <c r="K3789">
        <f t="shared" si="710"/>
        <v>36.47763838950172</v>
      </c>
      <c r="L3789">
        <f t="shared" si="719"/>
        <v>3.6477638389510014</v>
      </c>
      <c r="M3789">
        <f t="shared" si="711"/>
        <v>1.0132677330417146E-3</v>
      </c>
      <c r="N3789">
        <f t="shared" si="712"/>
        <v>1.9461758670479361E-3</v>
      </c>
      <c r="O3789">
        <f t="shared" si="713"/>
        <v>31.320664545783934</v>
      </c>
      <c r="P3789">
        <f t="shared" si="714"/>
        <v>637.92937521371277</v>
      </c>
      <c r="Q3789">
        <f t="shared" si="715"/>
        <v>0.22754374668277677</v>
      </c>
      <c r="R3789">
        <f t="shared" si="720"/>
        <v>1755.9004826517846</v>
      </c>
      <c r="S3789">
        <f t="shared" si="716"/>
        <v>74.976341957886888</v>
      </c>
      <c r="T3789">
        <f t="shared" si="717"/>
        <v>2.0826761654968583E-3</v>
      </c>
      <c r="U3789">
        <f t="shared" si="718"/>
        <v>0</v>
      </c>
    </row>
    <row r="3790" spans="5:21" x14ac:dyDescent="0.45">
      <c r="E3790">
        <v>378.8</v>
      </c>
      <c r="F3790">
        <v>70.106684038853231</v>
      </c>
      <c r="G3790">
        <f t="shared" si="721"/>
        <v>70.110832798274714</v>
      </c>
      <c r="H3790">
        <f t="shared" si="721"/>
        <v>70.113646175909594</v>
      </c>
      <c r="I3790">
        <v>355.59077435487302</v>
      </c>
      <c r="J3790">
        <v>100.88602533958657</v>
      </c>
      <c r="K3790">
        <f t="shared" si="710"/>
        <v>35.874139872088925</v>
      </c>
      <c r="L3790">
        <f t="shared" si="719"/>
        <v>3.5874139872076691</v>
      </c>
      <c r="M3790">
        <f t="shared" si="711"/>
        <v>9.9650388533580351E-4</v>
      </c>
      <c r="N3790">
        <f t="shared" si="712"/>
        <v>1.9476012826641555E-3</v>
      </c>
      <c r="O3790">
        <f t="shared" si="713"/>
        <v>31.343604386478624</v>
      </c>
      <c r="P3790">
        <f t="shared" si="714"/>
        <v>638.66693988645682</v>
      </c>
      <c r="Q3790">
        <f t="shared" si="715"/>
        <v>0.22177691116946008</v>
      </c>
      <c r="R3790">
        <f t="shared" si="720"/>
        <v>1711.3991970360428</v>
      </c>
      <c r="S3790">
        <f t="shared" si="716"/>
        <v>73.659543277758928</v>
      </c>
      <c r="T3790">
        <f t="shared" si="717"/>
        <v>2.0460984243821927E-3</v>
      </c>
      <c r="U3790">
        <f t="shared" si="718"/>
        <v>0</v>
      </c>
    </row>
    <row r="3791" spans="5:21" x14ac:dyDescent="0.45">
      <c r="E3791">
        <v>378.90000000000003</v>
      </c>
      <c r="F3791">
        <v>70.177018468427619</v>
      </c>
      <c r="G3791">
        <f t="shared" si="721"/>
        <v>70.164766665022483</v>
      </c>
      <c r="H3791">
        <f t="shared" si="721"/>
        <v>70.164131386722644</v>
      </c>
      <c r="I3791">
        <v>355.65675763339334</v>
      </c>
      <c r="J3791">
        <v>99.566669626707466</v>
      </c>
      <c r="K3791">
        <f t="shared" si="710"/>
        <v>35.411558887790044</v>
      </c>
      <c r="L3791">
        <f t="shared" si="719"/>
        <v>3.5411558887798096</v>
      </c>
      <c r="M3791">
        <f t="shared" si="711"/>
        <v>9.8365441354972358E-4</v>
      </c>
      <c r="N3791">
        <f t="shared" si="712"/>
        <v>1.9490036496311847E-3</v>
      </c>
      <c r="O3791">
        <f t="shared" si="713"/>
        <v>31.36617329512049</v>
      </c>
      <c r="P3791">
        <f t="shared" si="714"/>
        <v>639.39315555011933</v>
      </c>
      <c r="Q3791">
        <f t="shared" si="715"/>
        <v>0.21543049390571056</v>
      </c>
      <c r="R3791">
        <f t="shared" si="720"/>
        <v>1662.4254181518311</v>
      </c>
      <c r="S3791">
        <f t="shared" si="716"/>
        <v>72.199240276662437</v>
      </c>
      <c r="T3791">
        <f t="shared" si="717"/>
        <v>2.0055344521295124E-3</v>
      </c>
      <c r="U3791">
        <f t="shared" si="718"/>
        <v>0</v>
      </c>
    </row>
    <row r="3792" spans="5:21" x14ac:dyDescent="0.45">
      <c r="E3792">
        <v>379</v>
      </c>
      <c r="F3792">
        <v>70.205217064862552</v>
      </c>
      <c r="G3792">
        <f t="shared" si="721"/>
        <v>70.218376410426345</v>
      </c>
      <c r="H3792">
        <f t="shared" si="721"/>
        <v>70.212866340176532</v>
      </c>
      <c r="I3792">
        <v>355.71497817325712</v>
      </c>
      <c r="J3792">
        <v>98.858486037513799</v>
      </c>
      <c r="K3792">
        <f t="shared" si="710"/>
        <v>35.165444203075467</v>
      </c>
      <c r="L3792">
        <f t="shared" si="719"/>
        <v>3.5165444203063472</v>
      </c>
      <c r="M3792">
        <f t="shared" si="711"/>
        <v>9.7681789452987405E-4</v>
      </c>
      <c r="N3792">
        <f t="shared" si="712"/>
        <v>1.9503573983382372E-3</v>
      </c>
      <c r="O3792">
        <f t="shared" si="713"/>
        <v>31.387959768712516</v>
      </c>
      <c r="P3792">
        <f t="shared" si="714"/>
        <v>640.09473736090877</v>
      </c>
      <c r="Q3792">
        <f t="shared" si="715"/>
        <v>0.20415763262974451</v>
      </c>
      <c r="R3792">
        <f t="shared" si="720"/>
        <v>1575.4354531719073</v>
      </c>
      <c r="S3792">
        <f t="shared" si="716"/>
        <v>69.540972486812009</v>
      </c>
      <c r="T3792">
        <f t="shared" si="717"/>
        <v>1.9316936801892226E-3</v>
      </c>
      <c r="U3792">
        <f t="shared" si="718"/>
        <v>0</v>
      </c>
    </row>
    <row r="3793" spans="5:21" x14ac:dyDescent="0.45">
      <c r="E3793">
        <v>379.1</v>
      </c>
      <c r="F3793">
        <v>70.277820348276919</v>
      </c>
      <c r="G3793">
        <f t="shared" si="721"/>
        <v>70.265244422697833</v>
      </c>
      <c r="H3793">
        <f t="shared" si="721"/>
        <v>70.260512244769217</v>
      </c>
      <c r="I3793">
        <v>355.94786033321589</v>
      </c>
      <c r="J3793">
        <v>96.310318571761087</v>
      </c>
      <c r="K3793">
        <f t="shared" si="710"/>
        <v>34.281451823628743</v>
      </c>
      <c r="L3793">
        <f t="shared" si="719"/>
        <v>3.4281451823636537</v>
      </c>
      <c r="M3793">
        <f t="shared" si="711"/>
        <v>9.5226255065635401E-4</v>
      </c>
      <c r="N3793">
        <f t="shared" si="712"/>
        <v>1.9516808956880338E-3</v>
      </c>
      <c r="O3793">
        <f t="shared" si="713"/>
        <v>31.409259393901632</v>
      </c>
      <c r="P3793">
        <f t="shared" si="714"/>
        <v>640.78115715091565</v>
      </c>
      <c r="Q3793">
        <f t="shared" si="715"/>
        <v>0.18671222668986687</v>
      </c>
      <c r="R3793">
        <f t="shared" si="720"/>
        <v>1440.8134424312971</v>
      </c>
      <c r="S3793">
        <f t="shared" si="716"/>
        <v>65.381344731222512</v>
      </c>
      <c r="T3793">
        <f t="shared" si="717"/>
        <v>1.8161484647561811E-3</v>
      </c>
      <c r="U3793">
        <f t="shared" si="718"/>
        <v>0</v>
      </c>
    </row>
    <row r="3794" spans="5:21" x14ac:dyDescent="0.45">
      <c r="E3794">
        <v>379.20000000000005</v>
      </c>
      <c r="F3794">
        <v>70.325142131711374</v>
      </c>
      <c r="G3794">
        <f t="shared" si="721"/>
        <v>70.305111404461314</v>
      </c>
      <c r="H3794">
        <f t="shared" si="721"/>
        <v>70.304203863722407</v>
      </c>
      <c r="I3794">
        <v>356.06042004414257</v>
      </c>
      <c r="J3794">
        <v>95.065338233165434</v>
      </c>
      <c r="K3794">
        <f t="shared" si="710"/>
        <v>33.849004262939374</v>
      </c>
      <c r="L3794">
        <f t="shared" si="719"/>
        <v>3.3849004262947071</v>
      </c>
      <c r="M3794">
        <f t="shared" si="711"/>
        <v>9.4025011841498269E-4</v>
      </c>
      <c r="N3794">
        <f t="shared" si="712"/>
        <v>1.9528945517700669E-3</v>
      </c>
      <c r="O3794">
        <f t="shared" si="713"/>
        <v>31.428791295238465</v>
      </c>
      <c r="P3794">
        <f t="shared" si="714"/>
        <v>641.4110569965469</v>
      </c>
      <c r="Q3794">
        <f t="shared" si="715"/>
        <v>0.17445407634429699</v>
      </c>
      <c r="R3794">
        <f t="shared" si="720"/>
        <v>1346.2202381706172</v>
      </c>
      <c r="S3794">
        <f t="shared" si="716"/>
        <v>62.468849147693327</v>
      </c>
      <c r="T3794">
        <f t="shared" si="717"/>
        <v>1.7352458096581481E-3</v>
      </c>
      <c r="U3794">
        <f t="shared" si="718"/>
        <v>0</v>
      </c>
    </row>
    <row r="3795" spans="5:21" x14ac:dyDescent="0.45">
      <c r="E3795">
        <v>379.3</v>
      </c>
      <c r="F3795">
        <v>70.341024100210689</v>
      </c>
      <c r="G3795">
        <f t="shared" si="721"/>
        <v>70.349062321238122</v>
      </c>
      <c r="H3795">
        <f t="shared" si="721"/>
        <v>70.344044915979794</v>
      </c>
      <c r="I3795">
        <v>355.98667402669201</v>
      </c>
      <c r="J3795">
        <v>95.433981756959056</v>
      </c>
      <c r="K3795">
        <f t="shared" si="710"/>
        <v>33.973225754783854</v>
      </c>
      <c r="L3795">
        <f t="shared" si="719"/>
        <v>3.3973225754772267</v>
      </c>
      <c r="M3795">
        <f t="shared" si="711"/>
        <v>9.4370071541066268E-4</v>
      </c>
      <c r="N3795">
        <f t="shared" si="712"/>
        <v>1.9540012476661054E-3</v>
      </c>
      <c r="O3795">
        <f t="shared" si="713"/>
        <v>31.446601839239605</v>
      </c>
      <c r="P3795">
        <f t="shared" si="714"/>
        <v>641.98581721447351</v>
      </c>
      <c r="Q3795">
        <f t="shared" si="715"/>
        <v>0.16828153302778759</v>
      </c>
      <c r="R3795">
        <f t="shared" si="720"/>
        <v>1298.5882028075102</v>
      </c>
      <c r="S3795">
        <f t="shared" si="716"/>
        <v>61.024458547203913</v>
      </c>
      <c r="T3795">
        <f t="shared" si="717"/>
        <v>1.6951238485334421E-3</v>
      </c>
      <c r="U3795">
        <f t="shared" si="718"/>
        <v>0</v>
      </c>
    </row>
    <row r="3796" spans="5:21" x14ac:dyDescent="0.45">
      <c r="E3796">
        <v>379.40000000000003</v>
      </c>
      <c r="F3796">
        <v>70.37635337724501</v>
      </c>
      <c r="G3796">
        <f t="shared" si="721"/>
        <v>70.383224759788476</v>
      </c>
      <c r="H3796">
        <f t="shared" si="721"/>
        <v>70.382252394656689</v>
      </c>
      <c r="I3796">
        <v>356.02936908938665</v>
      </c>
      <c r="J3796">
        <v>94.489736912218632</v>
      </c>
      <c r="K3796">
        <f t="shared" si="710"/>
        <v>33.641121418279326</v>
      </c>
      <c r="L3796">
        <f t="shared" si="719"/>
        <v>3.3641121418286977</v>
      </c>
      <c r="M3796">
        <f t="shared" si="711"/>
        <v>9.3447559495220354E-4</v>
      </c>
      <c r="N3796">
        <f t="shared" si="712"/>
        <v>1.9550625665182416E-3</v>
      </c>
      <c r="O3796">
        <f t="shared" si="713"/>
        <v>31.463682110507325</v>
      </c>
      <c r="P3796">
        <f t="shared" si="714"/>
        <v>642.53734589406974</v>
      </c>
      <c r="Q3796">
        <f t="shared" si="715"/>
        <v>0.16039922361997583</v>
      </c>
      <c r="R3796">
        <f t="shared" si="720"/>
        <v>1237.7623128616847</v>
      </c>
      <c r="S3796">
        <f t="shared" si="716"/>
        <v>59.16115073558646</v>
      </c>
      <c r="T3796">
        <f t="shared" si="717"/>
        <v>1.6433652982107351E-3</v>
      </c>
      <c r="U3796">
        <f t="shared" si="718"/>
        <v>0</v>
      </c>
    </row>
    <row r="3797" spans="5:21" x14ac:dyDescent="0.45">
      <c r="E3797">
        <v>379.5</v>
      </c>
      <c r="F3797">
        <v>70.424971648746606</v>
      </c>
      <c r="G3797">
        <f t="shared" si="721"/>
        <v>70.417581671713293</v>
      </c>
      <c r="H3797">
        <f t="shared" si="721"/>
        <v>70.419331929682272</v>
      </c>
      <c r="I3797">
        <v>356.18850523270339</v>
      </c>
      <c r="J3797">
        <v>92.733829533948708</v>
      </c>
      <c r="K3797">
        <f t="shared" si="710"/>
        <v>33.030724126201513</v>
      </c>
      <c r="L3797">
        <f t="shared" si="719"/>
        <v>3.3030724126190245</v>
      </c>
      <c r="M3797">
        <f t="shared" si="711"/>
        <v>9.1752011461670871E-4</v>
      </c>
      <c r="N3797">
        <f t="shared" si="712"/>
        <v>1.9560925536022855E-3</v>
      </c>
      <c r="O3797">
        <f t="shared" si="713"/>
        <v>31.480258145845163</v>
      </c>
      <c r="P3797">
        <f t="shared" si="714"/>
        <v>643.07290614373335</v>
      </c>
      <c r="Q3797">
        <f t="shared" si="715"/>
        <v>0.15518298974056322</v>
      </c>
      <c r="R3797">
        <f t="shared" si="720"/>
        <v>1197.5098879103887</v>
      </c>
      <c r="S3797">
        <f t="shared" si="716"/>
        <v>57.942021495624729</v>
      </c>
      <c r="T3797">
        <f t="shared" si="717"/>
        <v>1.6095005971006871E-3</v>
      </c>
      <c r="U3797">
        <f t="shared" si="718"/>
        <v>0</v>
      </c>
    </row>
    <row r="3798" spans="5:21" x14ac:dyDescent="0.45">
      <c r="E3798">
        <v>379.6</v>
      </c>
      <c r="F3798">
        <v>70.448632541028701</v>
      </c>
      <c r="G3798">
        <f t="shared" si="721"/>
        <v>70.456281816082267</v>
      </c>
      <c r="H3798">
        <f t="shared" si="721"/>
        <v>70.454012963563258</v>
      </c>
      <c r="I3798">
        <v>356.30494631339161</v>
      </c>
      <c r="J3798">
        <v>91.582626887952927</v>
      </c>
      <c r="K3798">
        <f t="shared" si="710"/>
        <v>32.631342956551443</v>
      </c>
      <c r="L3798">
        <f t="shared" si="719"/>
        <v>3.2631342956558864</v>
      </c>
      <c r="M3798">
        <f t="shared" si="711"/>
        <v>9.0642619323754012E-4</v>
      </c>
      <c r="N3798">
        <f t="shared" si="712"/>
        <v>1.9570559156545349E-3</v>
      </c>
      <c r="O3798">
        <f t="shared" si="713"/>
        <v>31.49576195523132</v>
      </c>
      <c r="P3798">
        <f t="shared" si="714"/>
        <v>643.57410304193252</v>
      </c>
      <c r="Q3798">
        <f t="shared" si="715"/>
        <v>0.15327037111321218</v>
      </c>
      <c r="R3798">
        <f t="shared" si="720"/>
        <v>1182.7506689915913</v>
      </c>
      <c r="S3798">
        <f t="shared" si="716"/>
        <v>57.521490272909979</v>
      </c>
      <c r="T3798">
        <f t="shared" si="717"/>
        <v>1.5978191742474996E-3</v>
      </c>
      <c r="U3798">
        <f t="shared" si="718"/>
        <v>0</v>
      </c>
    </row>
    <row r="3799" spans="5:21" x14ac:dyDescent="0.45">
      <c r="E3799">
        <v>379.70000000000005</v>
      </c>
      <c r="F3799">
        <v>70.496926691335432</v>
      </c>
      <c r="G3799">
        <f t="shared" si="721"/>
        <v>70.490509079589216</v>
      </c>
      <c r="H3799">
        <f t="shared" si="721"/>
        <v>70.488758822014304</v>
      </c>
      <c r="I3799">
        <v>356.36704822332581</v>
      </c>
      <c r="J3799">
        <v>90.347347591481437</v>
      </c>
      <c r="K3799">
        <f t="shared" si="710"/>
        <v>32.196817575983047</v>
      </c>
      <c r="L3799">
        <f t="shared" si="719"/>
        <v>3.2196817575990369</v>
      </c>
      <c r="M3799">
        <f t="shared" si="711"/>
        <v>8.9435604377730688E-4</v>
      </c>
      <c r="N3799">
        <f t="shared" si="712"/>
        <v>1.9580210783892863E-3</v>
      </c>
      <c r="O3799">
        <f t="shared" si="713"/>
        <v>31.511294743793275</v>
      </c>
      <c r="P3799">
        <f t="shared" si="714"/>
        <v>644.07650770316161</v>
      </c>
      <c r="Q3799">
        <f t="shared" si="715"/>
        <v>0.14706884813582732</v>
      </c>
      <c r="R3799">
        <f t="shared" si="720"/>
        <v>1134.8950045406268</v>
      </c>
      <c r="S3799">
        <f t="shared" si="716"/>
        <v>56.057695663125664</v>
      </c>
      <c r="T3799">
        <f t="shared" si="717"/>
        <v>1.5571582128646019E-3</v>
      </c>
      <c r="U3799">
        <f t="shared" si="718"/>
        <v>0</v>
      </c>
    </row>
    <row r="3800" spans="5:21" x14ac:dyDescent="0.45">
      <c r="E3800">
        <v>379.8</v>
      </c>
      <c r="F3800">
        <v>70.534524822055545</v>
      </c>
      <c r="G3800">
        <f t="shared" si="721"/>
        <v>70.522467490642995</v>
      </c>
      <c r="H3800">
        <f t="shared" si="721"/>
        <v>70.522584174691218</v>
      </c>
      <c r="I3800">
        <v>356.45631971864259</v>
      </c>
      <c r="J3800">
        <v>89.729707975376158</v>
      </c>
      <c r="K3800">
        <f t="shared" si="710"/>
        <v>31.984721474331117</v>
      </c>
      <c r="L3800">
        <f t="shared" si="719"/>
        <v>3.198472147432021</v>
      </c>
      <c r="M3800">
        <f t="shared" si="711"/>
        <v>8.8846448539808658E-4</v>
      </c>
      <c r="N3800">
        <f t="shared" si="712"/>
        <v>1.9589606715192005E-3</v>
      </c>
      <c r="O3800">
        <f t="shared" si="713"/>
        <v>31.526416029453962</v>
      </c>
      <c r="P3800">
        <f t="shared" si="714"/>
        <v>644.56586290725227</v>
      </c>
      <c r="Q3800">
        <f t="shared" si="715"/>
        <v>0.14164976041358912</v>
      </c>
      <c r="R3800">
        <f t="shared" si="720"/>
        <v>1093.0772051691681</v>
      </c>
      <c r="S3800">
        <f t="shared" si="716"/>
        <v>54.781658274874019</v>
      </c>
      <c r="T3800">
        <f t="shared" si="717"/>
        <v>1.5217127298576118E-3</v>
      </c>
      <c r="U3800">
        <f t="shared" si="718"/>
        <v>0</v>
      </c>
    </row>
    <row r="3801" spans="5:21" x14ac:dyDescent="0.45">
      <c r="E3801">
        <v>379.90000000000003</v>
      </c>
      <c r="F3801">
        <v>70.547489694779841</v>
      </c>
      <c r="G3801">
        <f t="shared" si="721"/>
        <v>70.556954052043722</v>
      </c>
      <c r="H3801">
        <f t="shared" si="721"/>
        <v>70.55455555077944</v>
      </c>
      <c r="I3801">
        <v>356.63098134044725</v>
      </c>
      <c r="J3801">
        <v>87.876789012952699</v>
      </c>
      <c r="K3801">
        <f t="shared" si="710"/>
        <v>31.339585502736753</v>
      </c>
      <c r="L3801">
        <f t="shared" si="719"/>
        <v>3.1339585502743881</v>
      </c>
      <c r="M3801">
        <f t="shared" si="711"/>
        <v>8.7054404174268765E-4</v>
      </c>
      <c r="N3801">
        <f t="shared" si="712"/>
        <v>1.959848765299429E-3</v>
      </c>
      <c r="O3801">
        <f t="shared" si="713"/>
        <v>31.540708513420441</v>
      </c>
      <c r="P3801">
        <f t="shared" si="714"/>
        <v>645.02863269491843</v>
      </c>
      <c r="Q3801">
        <f t="shared" si="715"/>
        <v>0.13805635480709455</v>
      </c>
      <c r="R3801">
        <f t="shared" si="720"/>
        <v>1065.3477565211949</v>
      </c>
      <c r="S3801">
        <f t="shared" si="716"/>
        <v>53.946483140501982</v>
      </c>
      <c r="T3801">
        <f t="shared" si="717"/>
        <v>1.4985134205694995E-3</v>
      </c>
      <c r="U3801">
        <f t="shared" si="718"/>
        <v>0</v>
      </c>
    </row>
    <row r="3802" spans="5:21" x14ac:dyDescent="0.45">
      <c r="E3802">
        <v>380</v>
      </c>
      <c r="F3802">
        <v>70.584763704015501</v>
      </c>
      <c r="G3802">
        <f t="shared" si="721"/>
        <v>70.586708435097876</v>
      </c>
      <c r="H3802">
        <f t="shared" si="721"/>
        <v>70.585956472657216</v>
      </c>
      <c r="I3802">
        <v>356.50289615114735</v>
      </c>
      <c r="J3802">
        <v>89.121769467565997</v>
      </c>
      <c r="K3802">
        <f t="shared" si="710"/>
        <v>31.772168925302175</v>
      </c>
      <c r="L3802">
        <f t="shared" si="719"/>
        <v>3.1772168925291338</v>
      </c>
      <c r="M3802">
        <f t="shared" si="711"/>
        <v>8.8256024792506048E-4</v>
      </c>
      <c r="N3802">
        <f t="shared" si="712"/>
        <v>1.9607210131293673E-3</v>
      </c>
      <c r="O3802">
        <f t="shared" si="713"/>
        <v>31.55474598153668</v>
      </c>
      <c r="P3802">
        <f t="shared" si="714"/>
        <v>645.48336894749161</v>
      </c>
      <c r="Q3802">
        <f t="shared" si="715"/>
        <v>0.13336174397345246</v>
      </c>
      <c r="R3802">
        <f t="shared" si="720"/>
        <v>1029.1205714245791</v>
      </c>
      <c r="S3802">
        <f t="shared" si="716"/>
        <v>52.841701958121085</v>
      </c>
      <c r="T3802">
        <f t="shared" si="717"/>
        <v>1.4678250543922525E-3</v>
      </c>
      <c r="U3802">
        <f t="shared" si="718"/>
        <v>0</v>
      </c>
    </row>
    <row r="3803" spans="5:21" x14ac:dyDescent="0.45">
      <c r="E3803">
        <v>380.1</v>
      </c>
      <c r="F3803">
        <v>70.621065348032317</v>
      </c>
      <c r="G3803">
        <f t="shared" si="721"/>
        <v>70.616138696523393</v>
      </c>
      <c r="H3803">
        <f t="shared" si="721"/>
        <v>70.616320204862788</v>
      </c>
      <c r="I3803">
        <v>356.49125204306642</v>
      </c>
      <c r="J3803">
        <v>88.918045385254715</v>
      </c>
      <c r="K3803">
        <f t="shared" si="710"/>
        <v>31.698505328611656</v>
      </c>
      <c r="L3803">
        <f t="shared" si="719"/>
        <v>3.1698505328618864</v>
      </c>
      <c r="M3803">
        <f t="shared" si="711"/>
        <v>8.8051403690587939E-4</v>
      </c>
      <c r="N3803">
        <f t="shared" si="712"/>
        <v>1.9615644501350775E-3</v>
      </c>
      <c r="O3803">
        <f t="shared" si="713"/>
        <v>31.56831978438186</v>
      </c>
      <c r="P3803">
        <f t="shared" si="714"/>
        <v>645.92329565325883</v>
      </c>
      <c r="Q3803">
        <f t="shared" si="715"/>
        <v>0.12965242194514559</v>
      </c>
      <c r="R3803">
        <f t="shared" si="720"/>
        <v>1000.4966235694217</v>
      </c>
      <c r="S3803">
        <f t="shared" si="716"/>
        <v>51.974710509397731</v>
      </c>
      <c r="T3803">
        <f t="shared" si="717"/>
        <v>1.4437419585943815E-3</v>
      </c>
      <c r="U3803">
        <f t="shared" si="718"/>
        <v>0</v>
      </c>
    </row>
    <row r="3804" spans="5:21" x14ac:dyDescent="0.45">
      <c r="E3804">
        <v>380.20000000000005</v>
      </c>
      <c r="F3804">
        <v>70.645698606606203</v>
      </c>
      <c r="G3804">
        <f t="shared" si="721"/>
        <v>70.647513688978194</v>
      </c>
      <c r="H3804">
        <f t="shared" si="721"/>
        <v>70.645620817670391</v>
      </c>
      <c r="I3804">
        <v>356.55335395303882</v>
      </c>
      <c r="J3804">
        <v>88.300405727028462</v>
      </c>
      <c r="K3804">
        <f t="shared" si="710"/>
        <v>31.483805817386116</v>
      </c>
      <c r="L3804">
        <f t="shared" si="719"/>
        <v>3.1483805817393273</v>
      </c>
      <c r="M3804">
        <f t="shared" si="711"/>
        <v>8.7455016159405886E-4</v>
      </c>
      <c r="N3804">
        <f t="shared" si="712"/>
        <v>1.9623783560463997E-3</v>
      </c>
      <c r="O3804">
        <f t="shared" si="713"/>
        <v>31.58141833033137</v>
      </c>
      <c r="P3804">
        <f t="shared" si="714"/>
        <v>646.34801564542784</v>
      </c>
      <c r="Q3804">
        <f t="shared" si="715"/>
        <v>0.12504474814548416</v>
      </c>
      <c r="R3804">
        <f t="shared" si="720"/>
        <v>964.94031069914638</v>
      </c>
      <c r="S3804">
        <f t="shared" si="716"/>
        <v>50.886770685067496</v>
      </c>
      <c r="T3804">
        <f t="shared" si="717"/>
        <v>1.4135214079185417E-3</v>
      </c>
      <c r="U3804">
        <f t="shared" si="718"/>
        <v>0</v>
      </c>
    </row>
    <row r="3805" spans="5:21" x14ac:dyDescent="0.45">
      <c r="E3805">
        <v>380.3</v>
      </c>
      <c r="F3805">
        <v>70.68167612918306</v>
      </c>
      <c r="G3805">
        <f t="shared" si="721"/>
        <v>70.674286151670827</v>
      </c>
      <c r="H3805">
        <f t="shared" si="721"/>
        <v>70.674325046463153</v>
      </c>
      <c r="I3805">
        <v>356.72801557509757</v>
      </c>
      <c r="J3805">
        <v>86.483057595243437</v>
      </c>
      <c r="K3805">
        <f t="shared" si="710"/>
        <v>30.850929516818063</v>
      </c>
      <c r="L3805">
        <f t="shared" si="719"/>
        <v>3.0850929516807541</v>
      </c>
      <c r="M3805">
        <f t="shared" si="711"/>
        <v>8.5697026435605731E-4</v>
      </c>
      <c r="N3805">
        <f t="shared" si="712"/>
        <v>1.9631756957350878E-3</v>
      </c>
      <c r="O3805">
        <f t="shared" si="713"/>
        <v>31.594250268770889</v>
      </c>
      <c r="P3805">
        <f t="shared" si="714"/>
        <v>646.76427790344519</v>
      </c>
      <c r="Q3805">
        <f t="shared" si="715"/>
        <v>0.1187562874389414</v>
      </c>
      <c r="R3805">
        <f t="shared" si="720"/>
        <v>916.41376865732548</v>
      </c>
      <c r="S3805">
        <f t="shared" si="716"/>
        <v>49.387438417689388</v>
      </c>
      <c r="T3805">
        <f t="shared" si="717"/>
        <v>1.3718732893802609E-3</v>
      </c>
      <c r="U3805">
        <f t="shared" si="718"/>
        <v>0</v>
      </c>
    </row>
    <row r="3806" spans="5:21" x14ac:dyDescent="0.45">
      <c r="E3806">
        <v>380.40000000000003</v>
      </c>
      <c r="F3806">
        <v>70.704364657053901</v>
      </c>
      <c r="G3806">
        <f t="shared" si="721"/>
        <v>70.703457116081694</v>
      </c>
      <c r="H3806">
        <f t="shared" si="721"/>
        <v>70.70156424472188</v>
      </c>
      <c r="I3806">
        <v>356.91043993642654</v>
      </c>
      <c r="J3806">
        <v>84.07717315683982</v>
      </c>
      <c r="K3806">
        <f t="shared" si="710"/>
        <v>30.008020860018814</v>
      </c>
      <c r="L3806">
        <f t="shared" si="719"/>
        <v>3.0008020860025635</v>
      </c>
      <c r="M3806">
        <f t="shared" si="711"/>
        <v>8.3355613500052264E-4</v>
      </c>
      <c r="N3806">
        <f t="shared" si="712"/>
        <v>1.9639323401311635E-3</v>
      </c>
      <c r="O3806">
        <f t="shared" si="713"/>
        <v>31.606427279960467</v>
      </c>
      <c r="P3806">
        <f t="shared" si="714"/>
        <v>647.15946577440297</v>
      </c>
      <c r="Q3806">
        <f t="shared" si="715"/>
        <v>0.11354005280212576</v>
      </c>
      <c r="R3806">
        <f t="shared" si="720"/>
        <v>876.16133786133196</v>
      </c>
      <c r="S3806">
        <f t="shared" si="716"/>
        <v>48.146728204163793</v>
      </c>
      <c r="T3806">
        <f t="shared" si="717"/>
        <v>1.3374091167823276E-3</v>
      </c>
      <c r="U3806">
        <f t="shared" si="718"/>
        <v>0</v>
      </c>
    </row>
    <row r="3807" spans="5:21" x14ac:dyDescent="0.45">
      <c r="E3807">
        <v>380.5</v>
      </c>
      <c r="F3807">
        <v>70.718626017478641</v>
      </c>
      <c r="G3807">
        <f t="shared" si="721"/>
        <v>70.730229579061643</v>
      </c>
      <c r="H3807">
        <f t="shared" si="721"/>
        <v>70.727455096319517</v>
      </c>
      <c r="I3807">
        <v>357.00747417142475</v>
      </c>
      <c r="J3807">
        <v>82.786920580824045</v>
      </c>
      <c r="K3807">
        <f t="shared" si="710"/>
        <v>29.555549410990334</v>
      </c>
      <c r="L3807">
        <f t="shared" si="719"/>
        <v>2.9555549410980255</v>
      </c>
      <c r="M3807">
        <f t="shared" si="711"/>
        <v>8.2098748363862038E-4</v>
      </c>
      <c r="N3807">
        <f t="shared" si="712"/>
        <v>1.9646515304533201E-3</v>
      </c>
      <c r="O3807">
        <f t="shared" si="713"/>
        <v>31.618001526258677</v>
      </c>
      <c r="P3807">
        <f t="shared" si="714"/>
        <v>647.53524625575119</v>
      </c>
      <c r="Q3807">
        <f t="shared" si="715"/>
        <v>0.1036581853828622</v>
      </c>
      <c r="R3807">
        <f t="shared" si="720"/>
        <v>799.90533863505573</v>
      </c>
      <c r="S3807">
        <f t="shared" si="716"/>
        <v>45.765178622246282</v>
      </c>
      <c r="T3807">
        <f t="shared" si="717"/>
        <v>1.2712549617290634E-3</v>
      </c>
      <c r="U3807">
        <f t="shared" si="718"/>
        <v>0</v>
      </c>
    </row>
    <row r="3808" spans="5:21" x14ac:dyDescent="0.45">
      <c r="E3808">
        <v>380.6</v>
      </c>
      <c r="F3808">
        <v>70.766920170086664</v>
      </c>
      <c r="G3808">
        <f t="shared" si="721"/>
        <v>70.752334687817068</v>
      </c>
      <c r="H3808">
        <f t="shared" si="721"/>
        <v>70.752360617664849</v>
      </c>
      <c r="I3808">
        <v>356.90655856700624</v>
      </c>
      <c r="J3808">
        <v>84.112744006654253</v>
      </c>
      <c r="K3808">
        <f t="shared" si="710"/>
        <v>30.020389995042549</v>
      </c>
      <c r="L3808">
        <f t="shared" si="719"/>
        <v>3.0020389995049377</v>
      </c>
      <c r="M3808">
        <f t="shared" si="711"/>
        <v>8.3389972208451526E-4</v>
      </c>
      <c r="N3808">
        <f t="shared" si="712"/>
        <v>1.9653433504906903E-3</v>
      </c>
      <c r="O3808">
        <f t="shared" si="713"/>
        <v>31.629135290520892</v>
      </c>
      <c r="P3808">
        <f t="shared" si="714"/>
        <v>647.89686772278264</v>
      </c>
      <c r="Q3808">
        <f t="shared" si="715"/>
        <v>8.3952408124954303E-2</v>
      </c>
      <c r="R3808">
        <f t="shared" si="720"/>
        <v>647.84058492232236</v>
      </c>
      <c r="S3808">
        <f t="shared" si="716"/>
        <v>40.983055190706928</v>
      </c>
      <c r="T3808">
        <f t="shared" si="717"/>
        <v>1.1384181997418591E-3</v>
      </c>
      <c r="U3808">
        <f t="shared" si="718"/>
        <v>0</v>
      </c>
    </row>
    <row r="3809" spans="5:21" x14ac:dyDescent="0.45">
      <c r="E3809">
        <v>380.70000000000005</v>
      </c>
      <c r="F3809">
        <v>70.779560921505933</v>
      </c>
      <c r="G3809">
        <f t="shared" si="721"/>
        <v>70.776967946966337</v>
      </c>
      <c r="H3809">
        <f t="shared" si="721"/>
        <v>70.773830447689804</v>
      </c>
      <c r="I3809">
        <v>356.99971143250974</v>
      </c>
      <c r="J3809">
        <v>83.417495154472505</v>
      </c>
      <c r="K3809">
        <f t="shared" si="710"/>
        <v>29.780021698569463</v>
      </c>
      <c r="L3809">
        <f t="shared" si="719"/>
        <v>2.9780021698576236</v>
      </c>
      <c r="M3809">
        <f t="shared" si="711"/>
        <v>8.2722282496026293E-4</v>
      </c>
      <c r="N3809">
        <f t="shared" si="712"/>
        <v>1.96593973465805E-3</v>
      </c>
      <c r="O3809">
        <f t="shared" si="713"/>
        <v>31.63873316333525</v>
      </c>
      <c r="P3809">
        <f t="shared" si="714"/>
        <v>648.2087157078638</v>
      </c>
      <c r="Q3809">
        <f t="shared" si="715"/>
        <v>5.3350494925510361E-2</v>
      </c>
      <c r="R3809">
        <f t="shared" si="720"/>
        <v>411.69296522138137</v>
      </c>
      <c r="S3809">
        <f t="shared" si="716"/>
        <v>33.533946462290885</v>
      </c>
      <c r="T3809">
        <f t="shared" si="717"/>
        <v>9.3149851284141355E-4</v>
      </c>
      <c r="U3809">
        <f t="shared" si="718"/>
        <v>0</v>
      </c>
    </row>
    <row r="3810" spans="5:21" x14ac:dyDescent="0.45">
      <c r="E3810">
        <v>380.8</v>
      </c>
      <c r="F3810">
        <v>70.792201672960161</v>
      </c>
      <c r="G3810">
        <f t="shared" si="721"/>
        <v>70.7988137583975</v>
      </c>
      <c r="H3810">
        <f t="shared" si="721"/>
        <v>70.789919855372858</v>
      </c>
      <c r="I3810">
        <v>357.20154264171674</v>
      </c>
      <c r="J3810">
        <v>80.58799380622483</v>
      </c>
      <c r="K3810">
        <f t="shared" si="710"/>
        <v>28.786155705984623</v>
      </c>
      <c r="L3810">
        <f t="shared" si="719"/>
        <v>2.8786155705974803</v>
      </c>
      <c r="M3810">
        <f t="shared" si="711"/>
        <v>7.9961543627735067E-4</v>
      </c>
      <c r="N3810">
        <f t="shared" si="712"/>
        <v>1.9663866626492463E-3</v>
      </c>
      <c r="O3810">
        <f t="shared" si="713"/>
        <v>31.645925772145883</v>
      </c>
      <c r="P3810">
        <f t="shared" si="714"/>
        <v>648.44248125740398</v>
      </c>
      <c r="Q3810">
        <f t="shared" si="715"/>
        <v>7.6794576703420603E-3</v>
      </c>
      <c r="R3810">
        <f t="shared" si="720"/>
        <v>59.260531772188799</v>
      </c>
      <c r="S3810">
        <f t="shared" si="716"/>
        <v>22.39591701905848</v>
      </c>
      <c r="T3810">
        <f t="shared" si="717"/>
        <v>6.221088060849578E-4</v>
      </c>
      <c r="U3810">
        <f t="shared" si="718"/>
        <v>0</v>
      </c>
    </row>
    <row r="3811" spans="5:21" x14ac:dyDescent="0.45">
      <c r="E3811">
        <v>380.90000000000003</v>
      </c>
      <c r="F3811">
        <v>70.827530952800274</v>
      </c>
      <c r="G3811">
        <f t="shared" si="721"/>
        <v>70.81080626620647</v>
      </c>
      <c r="H3811">
        <f t="shared" si="721"/>
        <v>70.797698779349389</v>
      </c>
      <c r="I3811">
        <v>358.59107290594596</v>
      </c>
      <c r="J3811">
        <v>63.733864125835595</v>
      </c>
      <c r="K3811">
        <f t="shared" si="710"/>
        <v>22.854394717325164</v>
      </c>
      <c r="L3811">
        <f t="shared" si="719"/>
        <v>2.285439471733036</v>
      </c>
      <c r="M3811">
        <f t="shared" si="711"/>
        <v>6.3484429770347686E-4</v>
      </c>
      <c r="N3811">
        <f t="shared" si="712"/>
        <v>1.9666027438708165E-3</v>
      </c>
      <c r="O3811">
        <f t="shared" si="713"/>
        <v>31.649403262320352</v>
      </c>
      <c r="P3811">
        <f t="shared" si="714"/>
        <v>648.55552332847037</v>
      </c>
      <c r="Q3811">
        <f t="shared" si="715"/>
        <v>-4.972810877593048E-2</v>
      </c>
      <c r="R3811">
        <f t="shared" si="720"/>
        <v>-383.73988067774928</v>
      </c>
      <c r="S3811">
        <f t="shared" si="716"/>
        <v>8.3812570644231936</v>
      </c>
      <c r="T3811">
        <f t="shared" si="717"/>
        <v>2.3281269623397761E-4</v>
      </c>
      <c r="U3811">
        <f t="shared" si="718"/>
        <v>0</v>
      </c>
    </row>
    <row r="3812" spans="5:21" x14ac:dyDescent="0.45">
      <c r="E3812">
        <v>381</v>
      </c>
      <c r="F3812">
        <v>70.827855074634527</v>
      </c>
      <c r="G3812">
        <f t="shared" si="721"/>
        <v>70.810676617476958</v>
      </c>
      <c r="H3812">
        <f t="shared" si="721"/>
        <v>70.793355546886076</v>
      </c>
      <c r="I3812">
        <v>359.82146704727455</v>
      </c>
      <c r="J3812">
        <v>49.605753194792435</v>
      </c>
      <c r="K3812">
        <f t="shared" si="710"/>
        <v>17.84921488853524</v>
      </c>
      <c r="L3812">
        <f t="shared" si="719"/>
        <v>1.7849214888529152</v>
      </c>
      <c r="M3812">
        <f t="shared" si="711"/>
        <v>4.9581152468153452E-4</v>
      </c>
      <c r="N3812">
        <f t="shared" si="712"/>
        <v>1.9664820985246132E-3</v>
      </c>
      <c r="O3812">
        <f t="shared" si="713"/>
        <v>31.647461663679952</v>
      </c>
      <c r="P3812">
        <f t="shared" si="714"/>
        <v>648.49240649743251</v>
      </c>
      <c r="Q3812">
        <f t="shared" si="715"/>
        <v>-0.11142457947133977</v>
      </c>
      <c r="R3812">
        <f t="shared" si="720"/>
        <v>-859.83673788125589</v>
      </c>
      <c r="S3812">
        <f t="shared" si="716"/>
        <v>-6.6885116253056225</v>
      </c>
      <c r="T3812">
        <f t="shared" si="717"/>
        <v>0</v>
      </c>
      <c r="U3812">
        <f t="shared" si="718"/>
        <v>-1.8579198959182286E-4</v>
      </c>
    </row>
    <row r="3813" spans="5:21" x14ac:dyDescent="0.45">
      <c r="E3813">
        <v>381.1</v>
      </c>
      <c r="F3813">
        <v>70.826882709131368</v>
      </c>
      <c r="G3813">
        <f t="shared" si="721"/>
        <v>70.791229307699695</v>
      </c>
      <c r="H3813">
        <f t="shared" si="721"/>
        <v>70.775451057098167</v>
      </c>
      <c r="I3813">
        <v>361.45164228499783</v>
      </c>
      <c r="J3813">
        <v>32.014325332565541</v>
      </c>
      <c r="K3813">
        <f t="shared" si="710"/>
        <v>11.571630468102025</v>
      </c>
      <c r="L3813">
        <f t="shared" si="719"/>
        <v>1.1571630468104657</v>
      </c>
      <c r="M3813">
        <f t="shared" si="711"/>
        <v>3.2143417966950074E-4</v>
      </c>
      <c r="N3813">
        <f t="shared" si="712"/>
        <v>1.9659847515860604E-3</v>
      </c>
      <c r="O3813">
        <f t="shared" si="713"/>
        <v>31.639457640565166</v>
      </c>
      <c r="P3813">
        <f t="shared" si="714"/>
        <v>648.23225916468175</v>
      </c>
      <c r="Q3813">
        <f t="shared" si="715"/>
        <v>-0.16981743403631455</v>
      </c>
      <c r="R3813">
        <f t="shared" si="720"/>
        <v>-1310.4403822740708</v>
      </c>
      <c r="S3813">
        <f t="shared" si="716"/>
        <v>-20.951905860357677</v>
      </c>
      <c r="T3813">
        <f t="shared" si="717"/>
        <v>0</v>
      </c>
      <c r="U3813">
        <f t="shared" si="718"/>
        <v>-5.819973850099355E-4</v>
      </c>
    </row>
    <row r="3814" spans="5:21" x14ac:dyDescent="0.45">
      <c r="E3814">
        <v>381.20000000000005</v>
      </c>
      <c r="F3814">
        <v>70.778912677858429</v>
      </c>
      <c r="G3814">
        <f t="shared" si="721"/>
        <v>70.755251784649758</v>
      </c>
      <c r="H3814">
        <f t="shared" si="721"/>
        <v>70.743505609756809</v>
      </c>
      <c r="I3814">
        <v>361.83977925247024</v>
      </c>
      <c r="J3814">
        <v>28.399027298448452</v>
      </c>
      <c r="K3814">
        <f t="shared" si="710"/>
        <v>10.275897768655465</v>
      </c>
      <c r="L3814">
        <f t="shared" si="719"/>
        <v>1.0275897768657802</v>
      </c>
      <c r="M3814">
        <f t="shared" si="711"/>
        <v>2.8544160468487405E-4</v>
      </c>
      <c r="N3814">
        <f t="shared" si="712"/>
        <v>1.9650973780488004E-3</v>
      </c>
      <c r="O3814">
        <f t="shared" si="713"/>
        <v>31.625176747785684</v>
      </c>
      <c r="P3814">
        <f t="shared" si="714"/>
        <v>647.76827942772411</v>
      </c>
      <c r="Q3814">
        <f t="shared" si="715"/>
        <v>-0.2151986789215421</v>
      </c>
      <c r="R3814">
        <f t="shared" si="720"/>
        <v>-1660.6365575545992</v>
      </c>
      <c r="S3814">
        <f t="shared" si="716"/>
        <v>-32.032138317987773</v>
      </c>
      <c r="T3814">
        <f t="shared" si="717"/>
        <v>0</v>
      </c>
      <c r="U3814">
        <f t="shared" si="718"/>
        <v>-8.8978161994410481E-4</v>
      </c>
    </row>
    <row r="3815" spans="5:21" x14ac:dyDescent="0.45">
      <c r="E3815">
        <v>381.3</v>
      </c>
      <c r="F3815">
        <v>70.694965124073832</v>
      </c>
      <c r="G3815">
        <f t="shared" si="721"/>
        <v>70.709291309457939</v>
      </c>
      <c r="H3815">
        <f t="shared" si="721"/>
        <v>70.699476900854293</v>
      </c>
      <c r="I3815">
        <v>361.90188116741433</v>
      </c>
      <c r="J3815">
        <v>28.460467956787696</v>
      </c>
      <c r="K3815">
        <f t="shared" si="710"/>
        <v>10.299896892466384</v>
      </c>
      <c r="L3815">
        <f t="shared" si="719"/>
        <v>1.0299896892462872</v>
      </c>
      <c r="M3815">
        <f t="shared" si="711"/>
        <v>2.861082470129551E-4</v>
      </c>
      <c r="N3815">
        <f t="shared" si="712"/>
        <v>1.9638743583570636E-3</v>
      </c>
      <c r="O3815">
        <f t="shared" si="713"/>
        <v>31.605494153757903</v>
      </c>
      <c r="P3815">
        <f t="shared" si="714"/>
        <v>647.12917657155788</v>
      </c>
      <c r="Q3815">
        <f t="shared" si="715"/>
        <v>-0.24811891657856577</v>
      </c>
      <c r="R3815">
        <f t="shared" si="720"/>
        <v>-1914.6741306968133</v>
      </c>
      <c r="S3815">
        <f t="shared" si="716"/>
        <v>-40.061384637231093</v>
      </c>
      <c r="T3815">
        <f t="shared" si="717"/>
        <v>0</v>
      </c>
      <c r="U3815">
        <f t="shared" si="718"/>
        <v>-1.1128162399230859E-3</v>
      </c>
    </row>
    <row r="3816" spans="5:21" x14ac:dyDescent="0.45">
      <c r="E3816">
        <v>381.40000000000003</v>
      </c>
      <c r="F3816">
        <v>70.647643337550619</v>
      </c>
      <c r="G3816">
        <f t="shared" si="721"/>
        <v>70.651079029499655</v>
      </c>
      <c r="H3816">
        <f t="shared" si="721"/>
        <v>70.647228462780461</v>
      </c>
      <c r="I3816">
        <v>362.24732307083514</v>
      </c>
      <c r="J3816">
        <v>24.592939476850596</v>
      </c>
      <c r="K3816">
        <f t="shared" si="710"/>
        <v>8.9087264919321925</v>
      </c>
      <c r="L3816">
        <f t="shared" si="719"/>
        <v>0.8908726491934218</v>
      </c>
      <c r="M3816">
        <f t="shared" si="711"/>
        <v>2.4746462477589424E-4</v>
      </c>
      <c r="N3816">
        <f t="shared" si="712"/>
        <v>1.9624230128550131E-3</v>
      </c>
      <c r="O3816">
        <f t="shared" si="713"/>
        <v>31.582137012001375</v>
      </c>
      <c r="P3816">
        <f t="shared" si="714"/>
        <v>646.37132445981842</v>
      </c>
      <c r="Q3816">
        <f t="shared" si="715"/>
        <v>-0.27049076700716768</v>
      </c>
      <c r="R3816">
        <f t="shared" si="720"/>
        <v>-2087.3123312102312</v>
      </c>
      <c r="S3816">
        <f t="shared" si="716"/>
        <v>-45.507996301402734</v>
      </c>
      <c r="T3816">
        <f t="shared" si="717"/>
        <v>0</v>
      </c>
      <c r="U3816">
        <f t="shared" si="718"/>
        <v>-1.2641110083722981E-3</v>
      </c>
    </row>
    <row r="3817" spans="5:21" x14ac:dyDescent="0.45">
      <c r="E3817">
        <v>381.5</v>
      </c>
      <c r="F3817">
        <v>70.598052698675417</v>
      </c>
      <c r="G3817">
        <f t="shared" si="721"/>
        <v>70.590533072964448</v>
      </c>
      <c r="H3817">
        <f t="shared" si="721"/>
        <v>70.588471659006331</v>
      </c>
      <c r="I3817">
        <v>362.92656277388539</v>
      </c>
      <c r="J3817">
        <v>17.135981321059536</v>
      </c>
      <c r="K3817">
        <f t="shared" si="710"/>
        <v>6.2191028006096412</v>
      </c>
      <c r="L3817">
        <f t="shared" si="719"/>
        <v>0.621910280060752</v>
      </c>
      <c r="M3817">
        <f t="shared" si="711"/>
        <v>1.7275285557249003E-4</v>
      </c>
      <c r="N3817">
        <f t="shared" si="712"/>
        <v>1.9607908794168427E-3</v>
      </c>
      <c r="O3817">
        <f t="shared" si="713"/>
        <v>31.555870370442189</v>
      </c>
      <c r="P3817">
        <f t="shared" si="714"/>
        <v>645.51980250446502</v>
      </c>
      <c r="Q3817">
        <f t="shared" si="715"/>
        <v>-0.27840205433536269</v>
      </c>
      <c r="R3817">
        <f t="shared" si="720"/>
        <v>-2148.3618368129532</v>
      </c>
      <c r="S3817">
        <f t="shared" si="716"/>
        <v>-47.423488421890283</v>
      </c>
      <c r="T3817">
        <f t="shared" si="717"/>
        <v>0</v>
      </c>
      <c r="U3817">
        <f t="shared" si="718"/>
        <v>-1.3173191228302856E-3</v>
      </c>
    </row>
    <row r="3818" spans="5:21" x14ac:dyDescent="0.45">
      <c r="E3818">
        <v>381.6</v>
      </c>
      <c r="F3818">
        <v>70.535821309339994</v>
      </c>
      <c r="G3818">
        <f t="shared" si="721"/>
        <v>70.529987117330506</v>
      </c>
      <c r="H3818">
        <f t="shared" si="721"/>
        <v>70.526214340103664</v>
      </c>
      <c r="I3818">
        <v>363.34575070844534</v>
      </c>
      <c r="J3818">
        <v>13.323424988656352</v>
      </c>
      <c r="K3818">
        <f t="shared" si="710"/>
        <v>4.8410098545110021</v>
      </c>
      <c r="L3818">
        <f t="shared" si="719"/>
        <v>0.48410098545121028</v>
      </c>
      <c r="M3818">
        <f t="shared" si="711"/>
        <v>1.3447249595863894E-4</v>
      </c>
      <c r="N3818">
        <f t="shared" si="712"/>
        <v>1.959061509447324E-3</v>
      </c>
      <c r="O3818">
        <f t="shared" si="713"/>
        <v>31.528038858599942</v>
      </c>
      <c r="P3818">
        <f t="shared" si="714"/>
        <v>644.61839619277453</v>
      </c>
      <c r="Q3818">
        <f t="shared" si="715"/>
        <v>-0.27104136476992835</v>
      </c>
      <c r="R3818">
        <f t="shared" si="720"/>
        <v>-2091.5611620019922</v>
      </c>
      <c r="S3818">
        <f t="shared" si="716"/>
        <v>-45.619267746603086</v>
      </c>
      <c r="T3818">
        <f t="shared" si="717"/>
        <v>0</v>
      </c>
      <c r="U3818">
        <f t="shared" si="718"/>
        <v>-1.2672018818500857E-3</v>
      </c>
    </row>
    <row r="3819" spans="5:21" x14ac:dyDescent="0.45">
      <c r="E3819">
        <v>381.70000000000005</v>
      </c>
      <c r="F3819">
        <v>70.476182895182376</v>
      </c>
      <c r="G3819">
        <f t="shared" si="721"/>
        <v>70.46146776577919</v>
      </c>
      <c r="H3819">
        <f t="shared" si="721"/>
        <v>70.463918127181273</v>
      </c>
      <c r="I3819">
        <v>363.29529290133837</v>
      </c>
      <c r="J3819">
        <v>14.471395775499719</v>
      </c>
      <c r="K3819">
        <f t="shared" si="710"/>
        <v>5.2573899669513615</v>
      </c>
      <c r="L3819">
        <f t="shared" si="719"/>
        <v>0.5257389966952557</v>
      </c>
      <c r="M3819">
        <f t="shared" si="711"/>
        <v>1.4603861019309337E-4</v>
      </c>
      <c r="N3819">
        <f t="shared" si="712"/>
        <v>1.9573310590883688E-3</v>
      </c>
      <c r="O3819">
        <f t="shared" si="713"/>
        <v>31.500189959575117</v>
      </c>
      <c r="P3819">
        <f t="shared" si="714"/>
        <v>643.71729824163651</v>
      </c>
      <c r="Q3819">
        <f t="shared" si="715"/>
        <v>-0.24461243930842258</v>
      </c>
      <c r="R3819">
        <f t="shared" si="720"/>
        <v>-1887.615487157663</v>
      </c>
      <c r="S3819">
        <f t="shared" si="716"/>
        <v>-39.183029241226286</v>
      </c>
      <c r="T3819">
        <f t="shared" si="717"/>
        <v>0</v>
      </c>
      <c r="U3819">
        <f t="shared" si="718"/>
        <v>-1.0884174789229525E-3</v>
      </c>
    </row>
    <row r="3820" spans="5:21" x14ac:dyDescent="0.45">
      <c r="E3820">
        <v>381.8</v>
      </c>
      <c r="F3820">
        <v>70.392235345904098</v>
      </c>
      <c r="G3820">
        <f t="shared" si="721"/>
        <v>70.398004714944506</v>
      </c>
      <c r="H3820">
        <f t="shared" si="721"/>
        <v>70.404953887003302</v>
      </c>
      <c r="I3820">
        <v>362.46467977560337</v>
      </c>
      <c r="J3820">
        <v>22.681811087776339</v>
      </c>
      <c r="K3820">
        <f t="shared" si="710"/>
        <v>8.2213553926615806</v>
      </c>
      <c r="L3820">
        <f t="shared" si="719"/>
        <v>0.82213553926587768</v>
      </c>
      <c r="M3820">
        <f t="shared" si="711"/>
        <v>2.2837098312948837E-4</v>
      </c>
      <c r="N3820">
        <f t="shared" si="712"/>
        <v>1.9556931635278697E-3</v>
      </c>
      <c r="O3820">
        <f t="shared" si="713"/>
        <v>31.473830585645956</v>
      </c>
      <c r="P3820">
        <f t="shared" si="714"/>
        <v>642.86519945358634</v>
      </c>
      <c r="Q3820">
        <f t="shared" si="715"/>
        <v>-0.19398598052648097</v>
      </c>
      <c r="R3820">
        <f t="shared" si="720"/>
        <v>-1496.9432550875274</v>
      </c>
      <c r="S3820">
        <f t="shared" si="716"/>
        <v>-26.881108029940563</v>
      </c>
      <c r="T3820">
        <f t="shared" si="717"/>
        <v>0</v>
      </c>
      <c r="U3820">
        <f t="shared" si="718"/>
        <v>-7.4669744527612679E-4</v>
      </c>
    </row>
    <row r="3821" spans="5:21" x14ac:dyDescent="0.45">
      <c r="E3821">
        <v>381.90000000000003</v>
      </c>
      <c r="F3821">
        <v>70.305046579794066</v>
      </c>
      <c r="G3821">
        <f t="shared" si="721"/>
        <v>70.339597964887702</v>
      </c>
      <c r="H3821">
        <f t="shared" si="721"/>
        <v>70.354481638585881</v>
      </c>
      <c r="I3821">
        <v>360.55504589912101</v>
      </c>
      <c r="J3821">
        <v>46.100403097787066</v>
      </c>
      <c r="K3821">
        <f t="shared" si="710"/>
        <v>16.621732954890593</v>
      </c>
      <c r="L3821">
        <f t="shared" si="719"/>
        <v>1.6621732954894373</v>
      </c>
      <c r="M3821">
        <f t="shared" si="711"/>
        <v>4.6171480430251652E-4</v>
      </c>
      <c r="N3821">
        <f t="shared" si="712"/>
        <v>1.9542911566273855E-3</v>
      </c>
      <c r="O3821">
        <f t="shared" si="713"/>
        <v>31.451267471713432</v>
      </c>
      <c r="P3821">
        <f t="shared" si="714"/>
        <v>642.13643976913511</v>
      </c>
      <c r="Q3821">
        <f t="shared" si="715"/>
        <v>-0.12542147016761263</v>
      </c>
      <c r="R3821">
        <f t="shared" si="720"/>
        <v>-967.84738413062644</v>
      </c>
      <c r="S3821">
        <f t="shared" si="716"/>
        <v>-10.244022029577636</v>
      </c>
      <c r="T3821">
        <f t="shared" si="717"/>
        <v>0</v>
      </c>
      <c r="U3821">
        <f t="shared" si="718"/>
        <v>-2.8455616748826766E-4</v>
      </c>
    </row>
    <row r="3822" spans="5:21" x14ac:dyDescent="0.45">
      <c r="E3822">
        <v>382</v>
      </c>
      <c r="F3822">
        <v>70.280737444501952</v>
      </c>
      <c r="G3822">
        <f t="shared" si="721"/>
        <v>70.295711872074662</v>
      </c>
      <c r="H3822">
        <f t="shared" si="721"/>
        <v>70.318167031005416</v>
      </c>
      <c r="I3822">
        <v>359.27419394034905</v>
      </c>
      <c r="J3822">
        <v>60.988438465075177</v>
      </c>
      <c r="K3822">
        <f t="shared" si="710"/>
        <v>21.911572069220462</v>
      </c>
      <c r="L3822">
        <f t="shared" si="719"/>
        <v>2.1911572069212988</v>
      </c>
      <c r="M3822">
        <f t="shared" si="711"/>
        <v>6.0865477970056846E-4</v>
      </c>
      <c r="N3822">
        <f t="shared" si="712"/>
        <v>1.9532824175279282E-3</v>
      </c>
      <c r="O3822">
        <f t="shared" si="713"/>
        <v>31.43503338954066</v>
      </c>
      <c r="P3822">
        <f t="shared" si="714"/>
        <v>641.61245368879088</v>
      </c>
      <c r="Q3822">
        <f t="shared" si="715"/>
        <v>-4.6250616136873646E-2</v>
      </c>
      <c r="R3822">
        <f t="shared" si="720"/>
        <v>-356.90490458038107</v>
      </c>
      <c r="S3822">
        <f t="shared" si="716"/>
        <v>8.9497913124771493</v>
      </c>
      <c r="T3822">
        <f t="shared" si="717"/>
        <v>2.4860531423547639E-4</v>
      </c>
      <c r="U3822">
        <f t="shared" si="718"/>
        <v>0</v>
      </c>
    </row>
    <row r="3823" spans="5:21" x14ac:dyDescent="0.45">
      <c r="E3823">
        <v>382.1</v>
      </c>
      <c r="F3823">
        <v>70.243787559055988</v>
      </c>
      <c r="G3823">
        <f t="shared" si="721"/>
        <v>70.277625875243373</v>
      </c>
      <c r="H3823">
        <f t="shared" si="721"/>
        <v>70.298369670901735</v>
      </c>
      <c r="I3823">
        <v>358.33490251989957</v>
      </c>
      <c r="J3823">
        <v>71.853726558149475</v>
      </c>
      <c r="K3823">
        <f t="shared" si="710"/>
        <v>25.74769810190601</v>
      </c>
      <c r="L3823">
        <f t="shared" si="719"/>
        <v>2.5747698101911864</v>
      </c>
      <c r="M3823">
        <f t="shared" si="711"/>
        <v>7.1521383616405588E-4</v>
      </c>
      <c r="N3823">
        <f t="shared" si="712"/>
        <v>1.9527324908583817E-3</v>
      </c>
      <c r="O3823">
        <f t="shared" si="713"/>
        <v>31.42618317767991</v>
      </c>
      <c r="P3823">
        <f t="shared" si="714"/>
        <v>641.32692092842433</v>
      </c>
      <c r="Q3823">
        <f t="shared" si="715"/>
        <v>3.3094112045475299E-2</v>
      </c>
      <c r="R3823">
        <f t="shared" si="720"/>
        <v>255.37932006804198</v>
      </c>
      <c r="S3823">
        <f t="shared" si="716"/>
        <v>28.180054586123735</v>
      </c>
      <c r="T3823">
        <f t="shared" si="717"/>
        <v>7.827792940589927E-4</v>
      </c>
      <c r="U3823">
        <f t="shared" si="718"/>
        <v>0</v>
      </c>
    </row>
    <row r="3824" spans="5:21" x14ac:dyDescent="0.45">
      <c r="E3824">
        <v>382.20000000000005</v>
      </c>
      <c r="F3824">
        <v>70.256752431117192</v>
      </c>
      <c r="G3824">
        <f t="shared" si="721"/>
        <v>70.279894727876837</v>
      </c>
      <c r="H3824">
        <f t="shared" si="721"/>
        <v>70.297475094652128</v>
      </c>
      <c r="I3824">
        <v>357.30245824651541</v>
      </c>
      <c r="J3824">
        <v>83.478935741428501</v>
      </c>
      <c r="K3824">
        <f t="shared" si="710"/>
        <v>29.8272289522153</v>
      </c>
      <c r="L3824">
        <f t="shared" si="719"/>
        <v>2.9827228952222082</v>
      </c>
      <c r="M3824">
        <f t="shared" si="711"/>
        <v>8.2853413756153618E-4</v>
      </c>
      <c r="N3824">
        <f t="shared" si="712"/>
        <v>1.9527076415181148E-3</v>
      </c>
      <c r="O3824">
        <f t="shared" si="713"/>
        <v>31.425783266313285</v>
      </c>
      <c r="P3824">
        <f t="shared" si="714"/>
        <v>641.3140207404831</v>
      </c>
      <c r="Q3824">
        <f t="shared" si="715"/>
        <v>9.8007257200674047E-2</v>
      </c>
      <c r="R3824">
        <f t="shared" si="720"/>
        <v>756.29848207587349</v>
      </c>
      <c r="S3824">
        <f t="shared" si="716"/>
        <v>43.921067603796487</v>
      </c>
      <c r="T3824">
        <f t="shared" si="717"/>
        <v>1.2200296556610136E-3</v>
      </c>
      <c r="U3824">
        <f t="shared" si="718"/>
        <v>0</v>
      </c>
    </row>
    <row r="3825" spans="5:21" x14ac:dyDescent="0.45">
      <c r="E3825">
        <v>382.3</v>
      </c>
      <c r="F3825">
        <v>70.30180536174764</v>
      </c>
      <c r="G3825">
        <f t="shared" si="721"/>
        <v>70.299017914426074</v>
      </c>
      <c r="H3825">
        <f t="shared" si="721"/>
        <v>70.313175554959301</v>
      </c>
      <c r="I3825">
        <v>356.48348930435731</v>
      </c>
      <c r="J3825">
        <v>92.229369940012958</v>
      </c>
      <c r="K3825">
        <f t="shared" si="710"/>
        <v>32.878247612558226</v>
      </c>
      <c r="L3825">
        <f t="shared" si="719"/>
        <v>3.2878247612547011</v>
      </c>
      <c r="M3825">
        <f t="shared" si="711"/>
        <v>9.1328465590439524E-4</v>
      </c>
      <c r="N3825">
        <f t="shared" si="712"/>
        <v>1.9531437654155361E-3</v>
      </c>
      <c r="O3825">
        <f t="shared" si="713"/>
        <v>31.432802000089005</v>
      </c>
      <c r="P3825">
        <f t="shared" si="714"/>
        <v>641.54045447996327</v>
      </c>
      <c r="Q3825">
        <f t="shared" si="715"/>
        <v>0.14454766423355636</v>
      </c>
      <c r="R3825">
        <f t="shared" si="720"/>
        <v>1115.4396334509383</v>
      </c>
      <c r="S3825">
        <f t="shared" si="716"/>
        <v>55.226807222030999</v>
      </c>
      <c r="T3825">
        <f t="shared" si="717"/>
        <v>1.5340779783897501E-3</v>
      </c>
      <c r="U3825">
        <f t="shared" si="718"/>
        <v>0</v>
      </c>
    </row>
    <row r="3826" spans="5:21" x14ac:dyDescent="0.45">
      <c r="E3826">
        <v>382.40000000000003</v>
      </c>
      <c r="F3826">
        <v>70.316390842961354</v>
      </c>
      <c r="G3826">
        <f t="shared" si="721"/>
        <v>70.335125083639682</v>
      </c>
      <c r="H3826">
        <f t="shared" si="721"/>
        <v>70.341322292755507</v>
      </c>
      <c r="I3826">
        <v>356.08370826023071</v>
      </c>
      <c r="J3826">
        <v>97.206057657459382</v>
      </c>
      <c r="K3826">
        <f t="shared" si="710"/>
        <v>34.613493476025937</v>
      </c>
      <c r="L3826">
        <f t="shared" si="719"/>
        <v>3.4613493476033805</v>
      </c>
      <c r="M3826">
        <f t="shared" si="711"/>
        <v>9.6148592988960942E-4</v>
      </c>
      <c r="N3826">
        <f t="shared" si="712"/>
        <v>1.9539256192432088E-3</v>
      </c>
      <c r="O3826">
        <f t="shared" si="713"/>
        <v>31.44538471775342</v>
      </c>
      <c r="P3826">
        <f t="shared" si="714"/>
        <v>641.94652839916273</v>
      </c>
      <c r="Q3826">
        <f t="shared" si="715"/>
        <v>0.17230962599068533</v>
      </c>
      <c r="R3826">
        <f t="shared" si="720"/>
        <v>1329.6720294598811</v>
      </c>
      <c r="S3826">
        <f t="shared" si="716"/>
        <v>61.998304068539817</v>
      </c>
      <c r="T3826">
        <f t="shared" si="717"/>
        <v>1.722175113014995E-3</v>
      </c>
      <c r="U3826">
        <f t="shared" si="718"/>
        <v>0</v>
      </c>
    </row>
    <row r="3827" spans="5:21" x14ac:dyDescent="0.45">
      <c r="E3827">
        <v>382.5</v>
      </c>
      <c r="F3827">
        <v>70.376353377248151</v>
      </c>
      <c r="G3827">
        <f t="shared" si="721"/>
        <v>70.374214173610454</v>
      </c>
      <c r="H3827">
        <f t="shared" si="721"/>
        <v>70.377844338170448</v>
      </c>
      <c r="I3827">
        <v>356.07594552156411</v>
      </c>
      <c r="J3827">
        <v>96.449368322653712</v>
      </c>
      <c r="K3827">
        <f t="shared" si="710"/>
        <v>34.343300020446513</v>
      </c>
      <c r="L3827">
        <f t="shared" si="719"/>
        <v>3.4343300020434802</v>
      </c>
      <c r="M3827">
        <f t="shared" si="711"/>
        <v>9.5398055612351432E-4</v>
      </c>
      <c r="N3827">
        <f t="shared" si="712"/>
        <v>1.9549401205047347E-3</v>
      </c>
      <c r="O3827">
        <f t="shared" si="713"/>
        <v>31.461711532935716</v>
      </c>
      <c r="P3827">
        <f t="shared" si="714"/>
        <v>642.47369843477202</v>
      </c>
      <c r="Q3827">
        <f t="shared" si="715"/>
        <v>0.17940950205773021</v>
      </c>
      <c r="R3827">
        <f t="shared" si="720"/>
        <v>1384.4600690990103</v>
      </c>
      <c r="S3827">
        <f t="shared" si="716"/>
        <v>63.770805490514448</v>
      </c>
      <c r="T3827">
        <f t="shared" si="717"/>
        <v>1.7714112636254013E-3</v>
      </c>
      <c r="U3827">
        <f t="shared" si="718"/>
        <v>0</v>
      </c>
    </row>
    <row r="3828" spans="5:21" x14ac:dyDescent="0.45">
      <c r="E3828">
        <v>382.6</v>
      </c>
      <c r="F3828">
        <v>70.424323405124099</v>
      </c>
      <c r="G3828">
        <f t="shared" si="721"/>
        <v>70.418359564224446</v>
      </c>
      <c r="H3828">
        <f t="shared" si="721"/>
        <v>70.418411423925278</v>
      </c>
      <c r="I3828">
        <v>356.05653867484227</v>
      </c>
      <c r="J3828">
        <v>96.394395160815833</v>
      </c>
      <c r="K3828">
        <f t="shared" si="710"/>
        <v>34.321854688615048</v>
      </c>
      <c r="L3828">
        <f t="shared" si="719"/>
        <v>3.432185468862285</v>
      </c>
      <c r="M3828">
        <f t="shared" si="711"/>
        <v>9.5338485246152915E-4</v>
      </c>
      <c r="N3828">
        <f t="shared" si="712"/>
        <v>1.9560669839979246E-3</v>
      </c>
      <c r="O3828">
        <f t="shared" si="713"/>
        <v>31.479846642951557</v>
      </c>
      <c r="P3828">
        <f t="shared" si="714"/>
        <v>643.05960703109588</v>
      </c>
      <c r="Q3828">
        <f t="shared" si="715"/>
        <v>0.1674701206599849</v>
      </c>
      <c r="R3828">
        <f t="shared" si="720"/>
        <v>1292.326728304145</v>
      </c>
      <c r="S3828">
        <f t="shared" si="716"/>
        <v>60.925665031217392</v>
      </c>
      <c r="T3828">
        <f t="shared" si="717"/>
        <v>1.6923795842004833E-3</v>
      </c>
      <c r="U3828">
        <f t="shared" si="718"/>
        <v>0</v>
      </c>
    </row>
    <row r="3829" spans="5:21" x14ac:dyDescent="0.45">
      <c r="E3829">
        <v>382.70000000000005</v>
      </c>
      <c r="F3829">
        <v>70.452197880971013</v>
      </c>
      <c r="G3829">
        <f t="shared" si="721"/>
        <v>70.462504954951612</v>
      </c>
      <c r="H3829">
        <f t="shared" si="721"/>
        <v>70.458109863428916</v>
      </c>
      <c r="I3829">
        <v>356.09147099893534</v>
      </c>
      <c r="J3829">
        <v>95.605368665994561</v>
      </c>
      <c r="K3829">
        <f t="shared" si="710"/>
        <v>34.044256363669525</v>
      </c>
      <c r="L3829">
        <f t="shared" si="719"/>
        <v>3.4044256363677268</v>
      </c>
      <c r="M3829">
        <f t="shared" si="711"/>
        <v>9.4567378787970913E-4</v>
      </c>
      <c r="N3829">
        <f t="shared" si="712"/>
        <v>1.9571697184285813E-3</v>
      </c>
      <c r="O3829">
        <f t="shared" si="713"/>
        <v>31.497593433347262</v>
      </c>
      <c r="P3829">
        <f t="shared" si="714"/>
        <v>643.63332769924943</v>
      </c>
      <c r="Q3829">
        <f t="shared" si="715"/>
        <v>0.13347765669932343</v>
      </c>
      <c r="R3829">
        <f t="shared" si="720"/>
        <v>1030.0150421110711</v>
      </c>
      <c r="S3829">
        <f t="shared" si="716"/>
        <v>52.715895902669907</v>
      </c>
      <c r="T3829">
        <f t="shared" si="717"/>
        <v>1.4643304417408308E-3</v>
      </c>
      <c r="U3829">
        <f t="shared" si="718"/>
        <v>0</v>
      </c>
    </row>
    <row r="3830" spans="5:21" x14ac:dyDescent="0.45">
      <c r="E3830">
        <v>382.8</v>
      </c>
      <c r="F3830">
        <v>70.522532314817582</v>
      </c>
      <c r="G3830">
        <f t="shared" si="721"/>
        <v>70.50185334320021</v>
      </c>
      <c r="H3830">
        <f t="shared" si="721"/>
        <v>70.493335422073088</v>
      </c>
      <c r="I3830">
        <v>356.21955618756454</v>
      </c>
      <c r="J3830">
        <v>93.77831957188431</v>
      </c>
      <c r="K3830">
        <f t="shared" si="710"/>
        <v>33.405671377912228</v>
      </c>
      <c r="L3830">
        <f t="shared" si="719"/>
        <v>3.3405671377900834</v>
      </c>
      <c r="M3830">
        <f t="shared" si="711"/>
        <v>9.2793531605311745E-4</v>
      </c>
      <c r="N3830">
        <f t="shared" si="712"/>
        <v>1.958148206168697E-3</v>
      </c>
      <c r="O3830">
        <f t="shared" si="713"/>
        <v>31.513340667083554</v>
      </c>
      <c r="P3830">
        <f t="shared" si="714"/>
        <v>644.14270285918099</v>
      </c>
      <c r="Q3830">
        <f t="shared" si="715"/>
        <v>8.1025516510599971E-2</v>
      </c>
      <c r="R3830">
        <f t="shared" si="720"/>
        <v>625.25446478833749</v>
      </c>
      <c r="S3830">
        <f t="shared" si="716"/>
        <v>40.002945385907225</v>
      </c>
      <c r="T3830">
        <f t="shared" si="717"/>
        <v>1.1111929273863118E-3</v>
      </c>
      <c r="U3830">
        <f t="shared" si="718"/>
        <v>0</v>
      </c>
    </row>
    <row r="3831" spans="5:21" x14ac:dyDescent="0.45">
      <c r="E3831">
        <v>382.90000000000003</v>
      </c>
      <c r="F3831">
        <v>70.537117796597215</v>
      </c>
      <c r="G3831">
        <f t="shared" si="721"/>
        <v>70.533617281157859</v>
      </c>
      <c r="H3831">
        <f t="shared" si="721"/>
        <v>70.517826066318733</v>
      </c>
      <c r="I3831">
        <v>357.34127194134953</v>
      </c>
      <c r="J3831">
        <v>79.074614687972939</v>
      </c>
      <c r="K3831">
        <f t="shared" si="710"/>
        <v>28.25662339087237</v>
      </c>
      <c r="L3831">
        <f t="shared" si="719"/>
        <v>2.8256623390878794</v>
      </c>
      <c r="M3831">
        <f t="shared" si="711"/>
        <v>7.8490620530201035E-4</v>
      </c>
      <c r="N3831">
        <f t="shared" si="712"/>
        <v>1.9588285018421873E-3</v>
      </c>
      <c r="O3831">
        <f t="shared" si="713"/>
        <v>31.524288964687127</v>
      </c>
      <c r="P3831">
        <f t="shared" si="714"/>
        <v>644.49701128101117</v>
      </c>
      <c r="Q3831">
        <f t="shared" si="715"/>
        <v>1.9589860307362983E-2</v>
      </c>
      <c r="R3831">
        <f t="shared" si="720"/>
        <v>151.17025042544637</v>
      </c>
      <c r="S3831">
        <f t="shared" si="716"/>
        <v>25.082844677775704</v>
      </c>
      <c r="T3831">
        <f t="shared" si="717"/>
        <v>6.9674568549376963E-4</v>
      </c>
      <c r="U3831">
        <f t="shared" si="718"/>
        <v>0</v>
      </c>
    </row>
    <row r="3832" spans="5:21" x14ac:dyDescent="0.45">
      <c r="E3832">
        <v>383</v>
      </c>
      <c r="F3832">
        <v>70.573095318491141</v>
      </c>
      <c r="G3832">
        <f t="shared" si="721"/>
        <v>70.550341966831368</v>
      </c>
      <c r="H3832">
        <f t="shared" si="721"/>
        <v>70.529585205766097</v>
      </c>
      <c r="I3832">
        <v>359.35958407115083</v>
      </c>
      <c r="J3832">
        <v>54.381953898381411</v>
      </c>
      <c r="K3832">
        <f t="shared" si="710"/>
        <v>19.542676333898843</v>
      </c>
      <c r="L3832">
        <f t="shared" si="719"/>
        <v>1.9542676333892177</v>
      </c>
      <c r="M3832">
        <f t="shared" si="711"/>
        <v>5.4285212038607895E-4</v>
      </c>
      <c r="N3832">
        <f t="shared" si="712"/>
        <v>1.9591551446046141E-3</v>
      </c>
      <c r="O3832">
        <f t="shared" si="713"/>
        <v>31.529545770385674</v>
      </c>
      <c r="P3832">
        <f t="shared" si="714"/>
        <v>644.66717971926823</v>
      </c>
      <c r="Q3832">
        <f t="shared" si="715"/>
        <v>-4.8047319890063278E-2</v>
      </c>
      <c r="R3832">
        <f t="shared" si="720"/>
        <v>-370.76963623484471</v>
      </c>
      <c r="S3832">
        <f t="shared" si="716"/>
        <v>8.6358651336883323</v>
      </c>
      <c r="T3832">
        <f t="shared" si="717"/>
        <v>2.3988514260245367E-4</v>
      </c>
      <c r="U3832">
        <f t="shared" si="718"/>
        <v>0</v>
      </c>
    </row>
    <row r="3833" spans="5:21" x14ac:dyDescent="0.45">
      <c r="E3833">
        <v>383.1</v>
      </c>
      <c r="F3833">
        <v>70.583143094912387</v>
      </c>
      <c r="G3833">
        <f t="shared" si="721"/>
        <v>70.540812785452587</v>
      </c>
      <c r="H3833">
        <f t="shared" si="721"/>
        <v>70.526590320214297</v>
      </c>
      <c r="I3833">
        <v>361.25757380202424</v>
      </c>
      <c r="J3833">
        <v>35.422665046118681</v>
      </c>
      <c r="K3833">
        <f t="shared" si="710"/>
        <v>12.796706032162604</v>
      </c>
      <c r="L3833">
        <f t="shared" si="719"/>
        <v>1.2796706032165512</v>
      </c>
      <c r="M3833">
        <f t="shared" si="711"/>
        <v>3.5546405644896123E-4</v>
      </c>
      <c r="N3833">
        <f t="shared" si="712"/>
        <v>1.9590719533392861E-3</v>
      </c>
      <c r="O3833">
        <f t="shared" si="713"/>
        <v>31.5282069367486</v>
      </c>
      <c r="P3833">
        <f t="shared" si="714"/>
        <v>644.62383729046451</v>
      </c>
      <c r="Q3833">
        <f t="shared" si="715"/>
        <v>-0.10887441539388476</v>
      </c>
      <c r="R3833">
        <f t="shared" si="720"/>
        <v>-840.15773373491413</v>
      </c>
      <c r="S3833">
        <f t="shared" si="716"/>
        <v>-6.1648331502493789</v>
      </c>
      <c r="T3833">
        <f t="shared" si="717"/>
        <v>0</v>
      </c>
      <c r="U3833">
        <f t="shared" si="718"/>
        <v>-1.7124536528470498E-4</v>
      </c>
    </row>
    <row r="3834" spans="5:21" x14ac:dyDescent="0.45">
      <c r="E3834">
        <v>383.20000000000005</v>
      </c>
      <c r="F3834">
        <v>70.535821309338502</v>
      </c>
      <c r="G3834">
        <f t="shared" si="721"/>
        <v>70.521300652188486</v>
      </c>
      <c r="H3834">
        <f t="shared" si="721"/>
        <v>70.508089447046487</v>
      </c>
      <c r="I3834">
        <v>361.56420200521637</v>
      </c>
      <c r="J3834">
        <v>33.081452607113036</v>
      </c>
      <c r="K3834">
        <f t="shared" si="710"/>
        <v>11.961069013064209</v>
      </c>
      <c r="L3834">
        <f t="shared" si="719"/>
        <v>1.1961069013066929</v>
      </c>
      <c r="M3834">
        <f t="shared" si="711"/>
        <v>3.3225191702956138E-4</v>
      </c>
      <c r="N3834">
        <f t="shared" si="712"/>
        <v>1.9585580401957356E-3</v>
      </c>
      <c r="O3834">
        <f t="shared" si="713"/>
        <v>31.519936306407661</v>
      </c>
      <c r="P3834">
        <f t="shared" si="714"/>
        <v>644.35613457201157</v>
      </c>
      <c r="Q3834">
        <f t="shared" si="715"/>
        <v>-0.14837290531350078</v>
      </c>
      <c r="R3834">
        <f t="shared" si="720"/>
        <v>-1144.9581008070104</v>
      </c>
      <c r="S3834">
        <f t="shared" si="716"/>
        <v>-15.778942090589602</v>
      </c>
      <c r="T3834">
        <f t="shared" si="717"/>
        <v>0</v>
      </c>
      <c r="U3834">
        <f t="shared" si="718"/>
        <v>-4.3830394696082233E-4</v>
      </c>
    </row>
    <row r="3835" spans="5:21" x14ac:dyDescent="0.45">
      <c r="E3835">
        <v>383.3</v>
      </c>
      <c r="F3835">
        <v>70.474886407923663</v>
      </c>
      <c r="G3835">
        <f t="shared" si="721"/>
        <v>70.486878915441181</v>
      </c>
      <c r="H3835">
        <f t="shared" si="721"/>
        <v>70.477881294000142</v>
      </c>
      <c r="I3835">
        <v>361.40894721868096</v>
      </c>
      <c r="J3835">
        <v>34.947308383481811</v>
      </c>
      <c r="K3835">
        <f t="shared" si="710"/>
        <v>12.630269931000745</v>
      </c>
      <c r="L3835">
        <f t="shared" si="719"/>
        <v>1.2630269930996438</v>
      </c>
      <c r="M3835">
        <f t="shared" si="711"/>
        <v>3.5084083141668739E-4</v>
      </c>
      <c r="N3835">
        <f t="shared" si="712"/>
        <v>1.9577189248333373E-3</v>
      </c>
      <c r="O3835">
        <f t="shared" si="713"/>
        <v>31.506432053669823</v>
      </c>
      <c r="P3835">
        <f t="shared" si="714"/>
        <v>643.91919588992391</v>
      </c>
      <c r="Q3835">
        <f t="shared" si="715"/>
        <v>-0.17062884042790216</v>
      </c>
      <c r="R3835">
        <f t="shared" si="720"/>
        <v>-1316.7018106604182</v>
      </c>
      <c r="S3835">
        <f t="shared" si="716"/>
        <v>-21.196979739156898</v>
      </c>
      <c r="T3835">
        <f t="shared" si="717"/>
        <v>0</v>
      </c>
      <c r="U3835">
        <f t="shared" si="718"/>
        <v>-5.8880499275435828E-4</v>
      </c>
    </row>
    <row r="3836" spans="5:21" x14ac:dyDescent="0.45">
      <c r="E3836">
        <v>383.40000000000003</v>
      </c>
      <c r="F3836">
        <v>70.439557130276754</v>
      </c>
      <c r="G3836">
        <f t="shared" si="721"/>
        <v>70.441112915318797</v>
      </c>
      <c r="H3836">
        <f t="shared" si="721"/>
        <v>70.441709299715825</v>
      </c>
      <c r="I3836">
        <v>361.19935325726289</v>
      </c>
      <c r="J3836">
        <v>38.067846934849435</v>
      </c>
      <c r="K3836">
        <f t="shared" si="710"/>
        <v>13.750081692764093</v>
      </c>
      <c r="L3836">
        <f t="shared" si="719"/>
        <v>1.375008169276722</v>
      </c>
      <c r="M3836">
        <f t="shared" si="711"/>
        <v>3.8194671368789148E-4</v>
      </c>
      <c r="N3836">
        <f t="shared" si="712"/>
        <v>1.9567141472143284E-3</v>
      </c>
      <c r="O3836">
        <f t="shared" si="713"/>
        <v>31.490261725344961</v>
      </c>
      <c r="P3836">
        <f t="shared" si="714"/>
        <v>643.39626432341299</v>
      </c>
      <c r="Q3836">
        <f t="shared" si="715"/>
        <v>-0.18175680736206346</v>
      </c>
      <c r="R3836">
        <f t="shared" si="720"/>
        <v>-1402.5736607792769</v>
      </c>
      <c r="S3836">
        <f t="shared" si="716"/>
        <v>-23.906694910361129</v>
      </c>
      <c r="T3836">
        <f t="shared" si="717"/>
        <v>0</v>
      </c>
      <c r="U3836">
        <f t="shared" si="718"/>
        <v>-6.6407485862114246E-4</v>
      </c>
    </row>
    <row r="3837" spans="5:21" x14ac:dyDescent="0.45">
      <c r="E3837">
        <v>383.5</v>
      </c>
      <c r="F3837">
        <v>70.400986634754588</v>
      </c>
      <c r="G3837">
        <f t="shared" si="721"/>
        <v>70.399301201599684</v>
      </c>
      <c r="H3837">
        <f t="shared" si="721"/>
        <v>70.401544124875272</v>
      </c>
      <c r="I3837">
        <v>361.20711599664213</v>
      </c>
      <c r="J3837">
        <v>37.935264461589568</v>
      </c>
      <c r="K3837">
        <f t="shared" si="710"/>
        <v>13.70248747074068</v>
      </c>
      <c r="L3837">
        <f t="shared" si="719"/>
        <v>1.3702487470736007</v>
      </c>
      <c r="M3837">
        <f t="shared" si="711"/>
        <v>3.806246519650189E-4</v>
      </c>
      <c r="N3837">
        <f t="shared" si="712"/>
        <v>1.955598447913202E-3</v>
      </c>
      <c r="O3837">
        <f t="shared" si="713"/>
        <v>31.472306285584242</v>
      </c>
      <c r="P3837">
        <f t="shared" si="714"/>
        <v>642.81594848987959</v>
      </c>
      <c r="Q3837">
        <f t="shared" si="715"/>
        <v>-0.18114824539168239</v>
      </c>
      <c r="R3837">
        <f t="shared" si="720"/>
        <v>-1397.8775341087191</v>
      </c>
      <c r="S3837">
        <f t="shared" si="716"/>
        <v>-23.763529487075008</v>
      </c>
      <c r="T3837">
        <f t="shared" si="717"/>
        <v>0</v>
      </c>
      <c r="U3837">
        <f t="shared" si="718"/>
        <v>-6.6009804130763919E-4</v>
      </c>
    </row>
    <row r="3838" spans="5:21" x14ac:dyDescent="0.45">
      <c r="E3838">
        <v>383.6</v>
      </c>
      <c r="F3838">
        <v>70.354313094300494</v>
      </c>
      <c r="G3838">
        <f t="shared" si="721"/>
        <v>70.359952814030947</v>
      </c>
      <c r="H3838">
        <f t="shared" si="721"/>
        <v>70.360393619972598</v>
      </c>
      <c r="I3838">
        <v>361.21876010554649</v>
      </c>
      <c r="J3838">
        <v>37.98377025052546</v>
      </c>
      <c r="K3838">
        <f t="shared" si="710"/>
        <v>13.720450394028751</v>
      </c>
      <c r="L3838">
        <f t="shared" si="719"/>
        <v>1.3720450394031871</v>
      </c>
      <c r="M3838">
        <f t="shared" si="711"/>
        <v>3.8112362205635421E-4</v>
      </c>
      <c r="N3838">
        <f t="shared" si="712"/>
        <v>1.9544553783325722E-3</v>
      </c>
      <c r="O3838">
        <f t="shared" si="713"/>
        <v>31.453910363872549</v>
      </c>
      <c r="P3838">
        <f t="shared" si="714"/>
        <v>642.22177221235324</v>
      </c>
      <c r="Q3838">
        <f t="shared" si="715"/>
        <v>-0.17700423523537623</v>
      </c>
      <c r="R3838">
        <f t="shared" si="720"/>
        <v>-1365.8992022949419</v>
      </c>
      <c r="S3838">
        <f t="shared" si="716"/>
        <v>-22.762485018175386</v>
      </c>
      <c r="T3838">
        <f t="shared" si="717"/>
        <v>0</v>
      </c>
      <c r="U3838">
        <f t="shared" si="718"/>
        <v>-6.3229125050487183E-4</v>
      </c>
    </row>
    <row r="3839" spans="5:21" x14ac:dyDescent="0.45">
      <c r="E3839">
        <v>383.70000000000005</v>
      </c>
      <c r="F3839">
        <v>70.326762740742893</v>
      </c>
      <c r="G3839">
        <f t="shared" si="721"/>
        <v>70.320474777985766</v>
      </c>
      <c r="H3839">
        <f t="shared" si="721"/>
        <v>70.32050070800355</v>
      </c>
      <c r="I3839">
        <v>361.1877091483608</v>
      </c>
      <c r="J3839">
        <v>38.58524189759072</v>
      </c>
      <c r="K3839">
        <f t="shared" si="710"/>
        <v>13.936515127926143</v>
      </c>
      <c r="L3839">
        <f t="shared" si="719"/>
        <v>1.3936515127929312</v>
      </c>
      <c r="M3839">
        <f t="shared" si="711"/>
        <v>3.8712542022017066E-4</v>
      </c>
      <c r="N3839">
        <f t="shared" si="712"/>
        <v>1.9533472418889874E-3</v>
      </c>
      <c r="O3839">
        <f t="shared" si="713"/>
        <v>31.436076636505906</v>
      </c>
      <c r="P3839">
        <f t="shared" si="714"/>
        <v>641.64611757492298</v>
      </c>
      <c r="Q3839">
        <f t="shared" si="715"/>
        <v>-0.17541038446632129</v>
      </c>
      <c r="R3839">
        <f t="shared" si="720"/>
        <v>-1353.5998384343295</v>
      </c>
      <c r="S3839">
        <f t="shared" si="716"/>
        <v>-22.381031730581835</v>
      </c>
      <c r="T3839">
        <f t="shared" si="717"/>
        <v>0</v>
      </c>
      <c r="U3839">
        <f t="shared" si="718"/>
        <v>-6.2169532584949541E-4</v>
      </c>
    </row>
    <row r="3840" spans="5:21" x14ac:dyDescent="0.45">
      <c r="E3840">
        <v>383.8</v>
      </c>
      <c r="F3840">
        <v>70.278144470080051</v>
      </c>
      <c r="G3840">
        <f t="shared" si="721"/>
        <v>70.281126390927739</v>
      </c>
      <c r="H3840">
        <f t="shared" si="721"/>
        <v>70.281204180443524</v>
      </c>
      <c r="I3840">
        <v>361.21487873589462</v>
      </c>
      <c r="J3840">
        <v>38.649916270903198</v>
      </c>
      <c r="K3840">
        <f t="shared" si="710"/>
        <v>13.960924818946777</v>
      </c>
      <c r="L3840">
        <f t="shared" si="719"/>
        <v>1.3960924818942015</v>
      </c>
      <c r="M3840">
        <f t="shared" si="711"/>
        <v>3.8780346719296605E-4</v>
      </c>
      <c r="N3840">
        <f t="shared" si="712"/>
        <v>1.9522556716789869E-3</v>
      </c>
      <c r="O3840">
        <f t="shared" si="713"/>
        <v>31.418509516825473</v>
      </c>
      <c r="P3840">
        <f t="shared" si="714"/>
        <v>641.07941828104128</v>
      </c>
      <c r="Q3840">
        <f t="shared" si="715"/>
        <v>-0.17483080162614684</v>
      </c>
      <c r="R3840">
        <f t="shared" si="720"/>
        <v>-1349.127336756585</v>
      </c>
      <c r="S3840">
        <f t="shared" si="716"/>
        <v>-22.24581026499234</v>
      </c>
      <c r="T3840">
        <f t="shared" si="717"/>
        <v>0</v>
      </c>
      <c r="U3840">
        <f t="shared" si="718"/>
        <v>-6.17939174027565E-4</v>
      </c>
    </row>
    <row r="3841" spans="5:21" x14ac:dyDescent="0.45">
      <c r="E3841">
        <v>383.90000000000003</v>
      </c>
      <c r="F3841">
        <v>70.242166950050844</v>
      </c>
      <c r="G3841">
        <f t="shared" si="721"/>
        <v>70.241648355473629</v>
      </c>
      <c r="H3841">
        <f t="shared" si="721"/>
        <v>70.242024337000359</v>
      </c>
      <c r="I3841">
        <v>361.1838277786764</v>
      </c>
      <c r="J3841">
        <v>39.228751888997323</v>
      </c>
      <c r="K3841">
        <f t="shared" si="710"/>
        <v>14.168790766248035</v>
      </c>
      <c r="L3841">
        <f t="shared" si="719"/>
        <v>1.4168790766251256</v>
      </c>
      <c r="M3841">
        <f t="shared" si="711"/>
        <v>3.9357752128466766E-4</v>
      </c>
      <c r="N3841">
        <f t="shared" si="712"/>
        <v>1.9511673426944546E-3</v>
      </c>
      <c r="O3841">
        <f t="shared" si="713"/>
        <v>31.400994559612641</v>
      </c>
      <c r="P3841">
        <f t="shared" si="714"/>
        <v>640.51474704289944</v>
      </c>
      <c r="Q3841">
        <f t="shared" si="715"/>
        <v>-0.17413530246672693</v>
      </c>
      <c r="R3841">
        <f t="shared" si="720"/>
        <v>-1343.7603366631397</v>
      </c>
      <c r="S3841">
        <f t="shared" si="716"/>
        <v>-22.082610933736749</v>
      </c>
      <c r="T3841">
        <f t="shared" si="717"/>
        <v>0</v>
      </c>
      <c r="U3841">
        <f t="shared" si="718"/>
        <v>-6.1340585927046525E-4</v>
      </c>
    </row>
    <row r="3842" spans="5:21" x14ac:dyDescent="0.45">
      <c r="E3842">
        <v>384</v>
      </c>
      <c r="F3842">
        <v>70.204244699464411</v>
      </c>
      <c r="G3842">
        <f t="shared" si="721"/>
        <v>70.202818563799525</v>
      </c>
      <c r="H3842">
        <f t="shared" si="721"/>
        <v>70.202987107418224</v>
      </c>
      <c r="I3842">
        <v>361.22264147518206</v>
      </c>
      <c r="J3842">
        <v>38.831004501222232</v>
      </c>
      <c r="K3842">
        <f t="shared" si="710"/>
        <v>14.02663801706618</v>
      </c>
      <c r="L3842">
        <f t="shared" si="719"/>
        <v>1.4026638017061397</v>
      </c>
      <c r="M3842">
        <f t="shared" si="711"/>
        <v>3.8962883380739389E-4</v>
      </c>
      <c r="N3842">
        <f t="shared" si="712"/>
        <v>1.9500829752060619E-3</v>
      </c>
      <c r="O3842">
        <f t="shared" si="713"/>
        <v>31.383543356500244</v>
      </c>
      <c r="P3842">
        <f t="shared" si="714"/>
        <v>639.95247414503785</v>
      </c>
      <c r="Q3842">
        <f t="shared" si="715"/>
        <v>-0.17468590377507809</v>
      </c>
      <c r="R3842">
        <f t="shared" si="720"/>
        <v>-1348.0091948153715</v>
      </c>
      <c r="S3842">
        <f t="shared" si="716"/>
        <v>-22.221328792018799</v>
      </c>
      <c r="T3842">
        <f t="shared" si="717"/>
        <v>0</v>
      </c>
      <c r="U3842">
        <f t="shared" si="718"/>
        <v>-6.1725913311163336E-4</v>
      </c>
    </row>
    <row r="3843" spans="5:21" x14ac:dyDescent="0.45">
      <c r="E3843">
        <v>384.1</v>
      </c>
      <c r="F3843">
        <v>70.156922917029917</v>
      </c>
      <c r="G3843">
        <f t="shared" si="721"/>
        <v>70.164053596815151</v>
      </c>
      <c r="H3843">
        <f t="shared" si="721"/>
        <v>70.164118421437223</v>
      </c>
      <c r="I3843">
        <v>361.17606503942847</v>
      </c>
      <c r="J3843">
        <v>39.56505859415671</v>
      </c>
      <c r="K3843">
        <f t="shared" ref="K3843:K3906" si="722">I3843*J3843/1000</f>
        <v>14.289952176091942</v>
      </c>
      <c r="L3843">
        <f t="shared" si="719"/>
        <v>1.4289952176095191</v>
      </c>
      <c r="M3843">
        <f t="shared" ref="M3843:M3906" si="723">K3843*(0.1/3600)</f>
        <v>3.96943116002554E-4</v>
      </c>
      <c r="N3843">
        <f t="shared" ref="N3843:N3906" si="724">H3843*(0.1/3600)</f>
        <v>1.9490032894843674E-3</v>
      </c>
      <c r="O3843">
        <f t="shared" ref="O3843:O3906" si="725">H3843*0.44704</f>
        <v>31.366167499119296</v>
      </c>
      <c r="P3843">
        <f t="shared" ref="P3843:P3906" si="726">($B$5+$B$6*H3843+$B$7*H3843*H3843)*4.44822162</f>
        <v>639.39296897460883</v>
      </c>
      <c r="Q3843">
        <f t="shared" ref="Q3843:Q3906" si="727">(O3845-O3843)/0.2</f>
        <v>-0.18224944252876796</v>
      </c>
      <c r="R3843">
        <f t="shared" si="720"/>
        <v>-1406.3752081282955</v>
      </c>
      <c r="S3843">
        <f t="shared" ref="S3843:S3906" si="728">((P3843+R3843)*O3843)/1000</f>
        <v>-24.05729338214411</v>
      </c>
      <c r="T3843">
        <f t="shared" ref="T3843:T3906" si="729">IF(S3843&gt;0,S3843*(0.1/3600),0)</f>
        <v>0</v>
      </c>
      <c r="U3843">
        <f t="shared" ref="U3843:U3906" si="730">IF(S3843&lt;0,S3843*(0.1/3600),0)</f>
        <v>-6.6825814950400306E-4</v>
      </c>
    </row>
    <row r="3844" spans="5:21" x14ac:dyDescent="0.45">
      <c r="E3844">
        <v>384.20000000000005</v>
      </c>
      <c r="F3844">
        <v>70.132613782372374</v>
      </c>
      <c r="G3844">
        <f t="shared" si="721"/>
        <v>70.125288630075076</v>
      </c>
      <c r="H3844">
        <f t="shared" si="721"/>
        <v>70.124834859845265</v>
      </c>
      <c r="I3844">
        <v>361.21876010551631</v>
      </c>
      <c r="J3844">
        <v>39.261089073466039</v>
      </c>
      <c r="K3844">
        <f t="shared" si="722"/>
        <v>14.181841915509636</v>
      </c>
      <c r="L3844">
        <f t="shared" ref="L3844:L3907" si="731">K3844*(E3844-E3843)</f>
        <v>1.4181841915512861</v>
      </c>
      <c r="M3844">
        <f t="shared" si="723"/>
        <v>3.9394005320860106E-4</v>
      </c>
      <c r="N3844">
        <f t="shared" si="724"/>
        <v>1.9479120794401463E-3</v>
      </c>
      <c r="O3844">
        <f t="shared" si="725"/>
        <v>31.348606175745228</v>
      </c>
      <c r="P3844">
        <f t="shared" si="726"/>
        <v>638.82783659794438</v>
      </c>
      <c r="Q3844">
        <f t="shared" si="727"/>
        <v>-0.19329047090081986</v>
      </c>
      <c r="R3844">
        <f t="shared" ref="R3844:R3907" si="732">$B$4*(Q3844)</f>
        <v>-1491.5761742286106</v>
      </c>
      <c r="S3844">
        <f t="shared" si="728"/>
        <v>-26.732471803405179</v>
      </c>
      <c r="T3844">
        <f t="shared" si="729"/>
        <v>0</v>
      </c>
      <c r="U3844">
        <f t="shared" si="730"/>
        <v>-7.4256866120569944E-4</v>
      </c>
    </row>
    <row r="3845" spans="5:21" x14ac:dyDescent="0.45">
      <c r="E3845">
        <v>384.3</v>
      </c>
      <c r="F3845">
        <v>70.084319635158238</v>
      </c>
      <c r="G3845">
        <f t="shared" ref="G3845:H3908" si="733">(SUM(F3843:F3847))/5</f>
        <v>70.086782961022749</v>
      </c>
      <c r="H3845">
        <f t="shared" si="733"/>
        <v>70.08258234299737</v>
      </c>
      <c r="I3845">
        <v>361.79320281647631</v>
      </c>
      <c r="J3845">
        <v>31.707121943613139</v>
      </c>
      <c r="K3845">
        <f t="shared" si="722"/>
        <v>11.471421200072374</v>
      </c>
      <c r="L3845">
        <f t="shared" si="731"/>
        <v>1.1471421200068461</v>
      </c>
      <c r="M3845">
        <f t="shared" si="723"/>
        <v>3.1865058889089928E-4</v>
      </c>
      <c r="N3845">
        <f t="shared" si="724"/>
        <v>1.9467383984165937E-3</v>
      </c>
      <c r="O3845">
        <f t="shared" si="725"/>
        <v>31.329717610613542</v>
      </c>
      <c r="P3845">
        <f t="shared" si="726"/>
        <v>638.22037984789927</v>
      </c>
      <c r="Q3845">
        <f t="shared" si="727"/>
        <v>-0.20331723138964364</v>
      </c>
      <c r="R3845">
        <f t="shared" si="732"/>
        <v>-1568.9502784983465</v>
      </c>
      <c r="S3845">
        <f t="shared" si="728"/>
        <v>-29.159504896473475</v>
      </c>
      <c r="T3845">
        <f t="shared" si="729"/>
        <v>0</v>
      </c>
      <c r="U3845">
        <f t="shared" si="730"/>
        <v>-8.0998624712426328E-4</v>
      </c>
    </row>
    <row r="3846" spans="5:21" x14ac:dyDescent="0.45">
      <c r="E3846">
        <v>384.40000000000003</v>
      </c>
      <c r="F3846">
        <v>70.048342116350426</v>
      </c>
      <c r="G3846">
        <f t="shared" si="733"/>
        <v>70.04523054751381</v>
      </c>
      <c r="H3846">
        <f t="shared" si="733"/>
        <v>70.038359165992006</v>
      </c>
      <c r="I3846">
        <v>362.41422196856917</v>
      </c>
      <c r="J3846">
        <v>25.660066945147662</v>
      </c>
      <c r="K3846">
        <f t="shared" si="722"/>
        <v>9.2995731975870903</v>
      </c>
      <c r="L3846">
        <f t="shared" si="731"/>
        <v>0.92995731975892049</v>
      </c>
      <c r="M3846">
        <f t="shared" si="723"/>
        <v>2.5832147771075252E-4</v>
      </c>
      <c r="N3846">
        <f t="shared" si="724"/>
        <v>1.9455099768331114E-3</v>
      </c>
      <c r="O3846">
        <f t="shared" si="725"/>
        <v>31.309948081565064</v>
      </c>
      <c r="P3846">
        <f t="shared" si="726"/>
        <v>637.58502080349422</v>
      </c>
      <c r="Q3846">
        <f t="shared" si="727"/>
        <v>-0.21569129727351921</v>
      </c>
      <c r="R3846">
        <f t="shared" si="732"/>
        <v>-1664.4379751484021</v>
      </c>
      <c r="S3846">
        <f t="shared" si="728"/>
        <v>-32.150712687940768</v>
      </c>
      <c r="T3846">
        <f t="shared" si="729"/>
        <v>0</v>
      </c>
      <c r="U3846">
        <f t="shared" si="730"/>
        <v>-8.9307535244279913E-4</v>
      </c>
    </row>
    <row r="3847" spans="5:21" x14ac:dyDescent="0.45">
      <c r="E3847">
        <v>384.5</v>
      </c>
      <c r="F3847">
        <v>70.01171635420279</v>
      </c>
      <c r="G3847">
        <f t="shared" si="733"/>
        <v>69.991555979560076</v>
      </c>
      <c r="H3847">
        <f t="shared" si="733"/>
        <v>69.991620804258261</v>
      </c>
      <c r="I3847">
        <v>362.48408662359765</v>
      </c>
      <c r="J3847">
        <v>25.330227554656748</v>
      </c>
      <c r="K3847">
        <f t="shared" si="722"/>
        <v>9.1818043991176364</v>
      </c>
      <c r="L3847">
        <f t="shared" si="731"/>
        <v>0.91818043991145049</v>
      </c>
      <c r="M3847">
        <f t="shared" si="723"/>
        <v>2.5505012219771212E-4</v>
      </c>
      <c r="N3847">
        <f t="shared" si="724"/>
        <v>1.944211689007174E-3</v>
      </c>
      <c r="O3847">
        <f t="shared" si="725"/>
        <v>31.289054164335614</v>
      </c>
      <c r="P3847">
        <f t="shared" si="726"/>
        <v>636.9140033413139</v>
      </c>
      <c r="Q3847">
        <f t="shared" si="727"/>
        <v>-0.22545724583419968</v>
      </c>
      <c r="R3847">
        <f t="shared" si="732"/>
        <v>-1739.7994563635189</v>
      </c>
      <c r="S3847">
        <f t="shared" si="728"/>
        <v>-34.508242676669596</v>
      </c>
      <c r="T3847">
        <f t="shared" si="729"/>
        <v>0</v>
      </c>
      <c r="U3847">
        <f t="shared" si="730"/>
        <v>-9.5856229657415547E-4</v>
      </c>
    </row>
    <row r="3848" spans="5:21" x14ac:dyDescent="0.45">
      <c r="E3848">
        <v>384.6</v>
      </c>
      <c r="F3848">
        <v>69.949160849485224</v>
      </c>
      <c r="G3848">
        <f t="shared" si="733"/>
        <v>69.942937711788346</v>
      </c>
      <c r="H3848">
        <f t="shared" si="733"/>
        <v>69.941861627841718</v>
      </c>
      <c r="I3848">
        <v>362.49573073278316</v>
      </c>
      <c r="J3848">
        <v>25.524250731707721</v>
      </c>
      <c r="K3848">
        <f t="shared" si="722"/>
        <v>9.2524319203971643</v>
      </c>
      <c r="L3848">
        <f t="shared" si="731"/>
        <v>0.92524319203992678</v>
      </c>
      <c r="M3848">
        <f t="shared" si="723"/>
        <v>2.5701199778881015E-4</v>
      </c>
      <c r="N3848">
        <f t="shared" si="724"/>
        <v>1.94282948966227E-3</v>
      </c>
      <c r="O3848">
        <f t="shared" si="725"/>
        <v>31.266809822110361</v>
      </c>
      <c r="P3848">
        <f t="shared" si="726"/>
        <v>636.20015568708186</v>
      </c>
      <c r="Q3848">
        <f t="shared" si="727"/>
        <v>-0.21856022327796154</v>
      </c>
      <c r="R3848">
        <f t="shared" si="732"/>
        <v>-1686.5767885824425</v>
      </c>
      <c r="S3848">
        <f t="shared" si="728"/>
        <v>-32.841926422327873</v>
      </c>
      <c r="T3848">
        <f t="shared" si="729"/>
        <v>0</v>
      </c>
      <c r="U3848">
        <f t="shared" si="730"/>
        <v>-9.1227573395355206E-4</v>
      </c>
    </row>
    <row r="3849" spans="5:21" x14ac:dyDescent="0.45">
      <c r="E3849">
        <v>384.70000000000005</v>
      </c>
      <c r="F3849">
        <v>69.864240942603743</v>
      </c>
      <c r="G3849">
        <f t="shared" si="733"/>
        <v>69.891596821406324</v>
      </c>
      <c r="H3849">
        <f t="shared" si="733"/>
        <v>69.890754105155636</v>
      </c>
      <c r="I3849">
        <v>362.39481511995757</v>
      </c>
      <c r="J3849">
        <v>26.788635048727084</v>
      </c>
      <c r="K3849">
        <f t="shared" si="722"/>
        <v>9.7080624457994666</v>
      </c>
      <c r="L3849">
        <f t="shared" si="731"/>
        <v>0.9708062445801674</v>
      </c>
      <c r="M3849">
        <f t="shared" si="723"/>
        <v>2.6966840127220745E-4</v>
      </c>
      <c r="N3849">
        <f t="shared" si="724"/>
        <v>1.9414098362543232E-3</v>
      </c>
      <c r="O3849">
        <f t="shared" si="725"/>
        <v>31.243962715168774</v>
      </c>
      <c r="P3849">
        <f t="shared" si="726"/>
        <v>635.46754359176805</v>
      </c>
      <c r="Q3849">
        <f t="shared" si="727"/>
        <v>-0.19897036383394351</v>
      </c>
      <c r="R3849">
        <f t="shared" si="732"/>
        <v>-1535.4065448192221</v>
      </c>
      <c r="S3849">
        <f t="shared" si="728"/>
        <v>-28.1176606002768</v>
      </c>
      <c r="T3849">
        <f t="shared" si="729"/>
        <v>0</v>
      </c>
      <c r="U3849">
        <f t="shared" si="730"/>
        <v>-7.8104612778546665E-4</v>
      </c>
    </row>
    <row r="3850" spans="5:21" x14ac:dyDescent="0.45">
      <c r="E3850">
        <v>384.8</v>
      </c>
      <c r="F3850">
        <v>69.841228296299477</v>
      </c>
      <c r="G3850">
        <f t="shared" si="733"/>
        <v>69.83798707894006</v>
      </c>
      <c r="H3850">
        <f t="shared" si="733"/>
        <v>69.844080568751721</v>
      </c>
      <c r="I3850">
        <v>362.03772910685791</v>
      </c>
      <c r="J3850">
        <v>30.801680653852248</v>
      </c>
      <c r="K3850">
        <f t="shared" si="722"/>
        <v>11.151370516595307</v>
      </c>
      <c r="L3850">
        <f t="shared" si="731"/>
        <v>1.1151370516591503</v>
      </c>
      <c r="M3850">
        <f t="shared" si="723"/>
        <v>3.0976029212764745E-4</v>
      </c>
      <c r="N3850">
        <f t="shared" si="724"/>
        <v>1.9401133491319925E-3</v>
      </c>
      <c r="O3850">
        <f t="shared" si="725"/>
        <v>31.223097777454768</v>
      </c>
      <c r="P3850">
        <f t="shared" si="726"/>
        <v>634.79900404784416</v>
      </c>
      <c r="Q3850">
        <f t="shared" si="727"/>
        <v>-0.17396141679677513</v>
      </c>
      <c r="R3850">
        <f t="shared" si="732"/>
        <v>-1342.4185026806824</v>
      </c>
      <c r="S3850">
        <f t="shared" si="728"/>
        <v>-22.094072795046628</v>
      </c>
      <c r="T3850">
        <f t="shared" si="729"/>
        <v>0</v>
      </c>
      <c r="U3850">
        <f t="shared" si="730"/>
        <v>-6.1372424430685085E-4</v>
      </c>
    </row>
    <row r="3851" spans="5:21" x14ac:dyDescent="0.45">
      <c r="E3851">
        <v>384.90000000000003</v>
      </c>
      <c r="F3851">
        <v>69.791637664440373</v>
      </c>
      <c r="G3851">
        <f t="shared" si="733"/>
        <v>69.789692934083376</v>
      </c>
      <c r="H3851">
        <f t="shared" si="733"/>
        <v>69.801737299574953</v>
      </c>
      <c r="I3851">
        <v>361.23816695378133</v>
      </c>
      <c r="J3851">
        <v>39.956338490735099</v>
      </c>
      <c r="K3851">
        <f t="shared" si="722"/>
        <v>14.433754474577965</v>
      </c>
      <c r="L3851">
        <f t="shared" si="731"/>
        <v>1.4433754474581246</v>
      </c>
      <c r="M3851">
        <f t="shared" si="723"/>
        <v>4.0093762429383237E-4</v>
      </c>
      <c r="N3851">
        <f t="shared" si="724"/>
        <v>1.9389371472104155E-3</v>
      </c>
      <c r="O3851">
        <f t="shared" si="725"/>
        <v>31.204168642401985</v>
      </c>
      <c r="P3851">
        <f t="shared" si="726"/>
        <v>634.19291347508806</v>
      </c>
      <c r="Q3851">
        <f t="shared" si="727"/>
        <v>-0.13686819382787263</v>
      </c>
      <c r="R3851">
        <f t="shared" si="732"/>
        <v>-1056.1790034031744</v>
      </c>
      <c r="S3851">
        <f t="shared" si="728"/>
        <v>-13.167725114863817</v>
      </c>
      <c r="T3851">
        <f t="shared" si="729"/>
        <v>0</v>
      </c>
      <c r="U3851">
        <f t="shared" si="730"/>
        <v>-3.6577014207955051E-4</v>
      </c>
    </row>
    <row r="3852" spans="5:21" x14ac:dyDescent="0.45">
      <c r="E3852">
        <v>385</v>
      </c>
      <c r="F3852">
        <v>69.743667641871468</v>
      </c>
      <c r="G3852">
        <f t="shared" si="733"/>
        <v>69.758188297540556</v>
      </c>
      <c r="H3852">
        <f t="shared" si="733"/>
        <v>69.766252447421735</v>
      </c>
      <c r="I3852">
        <v>360.27558728768355</v>
      </c>
      <c r="J3852">
        <v>51.516880475424131</v>
      </c>
      <c r="K3852">
        <f t="shared" si="722"/>
        <v>18.560274368512825</v>
      </c>
      <c r="L3852">
        <f t="shared" si="731"/>
        <v>1.8560274368506495</v>
      </c>
      <c r="M3852">
        <f t="shared" si="723"/>
        <v>5.1556317690313409E-4</v>
      </c>
      <c r="N3852">
        <f t="shared" si="724"/>
        <v>1.9379514568728261E-3</v>
      </c>
      <c r="O3852">
        <f t="shared" si="725"/>
        <v>31.188305494095413</v>
      </c>
      <c r="P3852">
        <f t="shared" si="726"/>
        <v>633.6853026944749</v>
      </c>
      <c r="Q3852">
        <f t="shared" si="727"/>
        <v>-8.9574335276374484E-2</v>
      </c>
      <c r="R3852">
        <f t="shared" si="732"/>
        <v>-691.22364748731559</v>
      </c>
      <c r="S3852">
        <f t="shared" si="728"/>
        <v>-1.7945234750237096</v>
      </c>
      <c r="T3852">
        <f t="shared" si="729"/>
        <v>0</v>
      </c>
      <c r="U3852">
        <f t="shared" si="730"/>
        <v>-4.9847874306214157E-5</v>
      </c>
    </row>
    <row r="3853" spans="5:21" x14ac:dyDescent="0.45">
      <c r="E3853">
        <v>385.1</v>
      </c>
      <c r="F3853">
        <v>69.707690125201779</v>
      </c>
      <c r="G3853">
        <f t="shared" si="733"/>
        <v>69.73122136590446</v>
      </c>
      <c r="H3853">
        <f t="shared" si="733"/>
        <v>69.740504213574653</v>
      </c>
      <c r="I3853">
        <v>359.53036433003751</v>
      </c>
      <c r="J3853">
        <v>59.979518760132081</v>
      </c>
      <c r="K3853">
        <f t="shared" si="722"/>
        <v>21.564458232170608</v>
      </c>
      <c r="L3853">
        <f t="shared" si="731"/>
        <v>2.1564458232175512</v>
      </c>
      <c r="M3853">
        <f t="shared" si="723"/>
        <v>5.9901272867140577E-4</v>
      </c>
      <c r="N3853">
        <f t="shared" si="724"/>
        <v>1.9372362281548515E-3</v>
      </c>
      <c r="O3853">
        <f t="shared" si="725"/>
        <v>31.176795003636411</v>
      </c>
      <c r="P3853">
        <f t="shared" si="726"/>
        <v>633.31715131549652</v>
      </c>
      <c r="Q3853">
        <f t="shared" si="727"/>
        <v>-4.5786945810419866E-2</v>
      </c>
      <c r="R3853">
        <f t="shared" si="732"/>
        <v>-353.32687195201561</v>
      </c>
      <c r="S3853">
        <f t="shared" si="728"/>
        <v>8.7291995427261337</v>
      </c>
      <c r="T3853">
        <f t="shared" si="729"/>
        <v>2.4247776507572595E-4</v>
      </c>
      <c r="U3853">
        <f t="shared" si="730"/>
        <v>0</v>
      </c>
    </row>
    <row r="3854" spans="5:21" x14ac:dyDescent="0.45">
      <c r="E3854">
        <v>385.20000000000005</v>
      </c>
      <c r="F3854">
        <v>69.706717759889656</v>
      </c>
      <c r="G3854">
        <f t="shared" si="733"/>
        <v>69.714172560640193</v>
      </c>
      <c r="H3854">
        <f t="shared" si="733"/>
        <v>69.72617803113846</v>
      </c>
      <c r="I3854">
        <v>359.23538024485515</v>
      </c>
      <c r="J3854">
        <v>63.513971431030548</v>
      </c>
      <c r="K3854">
        <f t="shared" si="722"/>
        <v>22.816465677887123</v>
      </c>
      <c r="L3854">
        <f t="shared" si="731"/>
        <v>2.281646567789231</v>
      </c>
      <c r="M3854">
        <f t="shared" si="723"/>
        <v>6.3379071327464233E-4</v>
      </c>
      <c r="N3854">
        <f t="shared" si="724"/>
        <v>1.9368382786427352E-3</v>
      </c>
      <c r="O3854">
        <f t="shared" si="725"/>
        <v>31.170390627040138</v>
      </c>
      <c r="P3854">
        <f t="shared" si="726"/>
        <v>633.11237829974766</v>
      </c>
      <c r="Q3854">
        <f t="shared" si="727"/>
        <v>-7.9982260329281019E-3</v>
      </c>
      <c r="R3854">
        <f t="shared" si="732"/>
        <v>-61.720390721858259</v>
      </c>
      <c r="S3854">
        <f t="shared" si="728"/>
        <v>17.810511453963677</v>
      </c>
      <c r="T3854">
        <f t="shared" si="729"/>
        <v>4.9473642927676882E-4</v>
      </c>
      <c r="U3854">
        <f t="shared" si="730"/>
        <v>0</v>
      </c>
    </row>
    <row r="3855" spans="5:21" x14ac:dyDescent="0.45">
      <c r="E3855">
        <v>385.3</v>
      </c>
      <c r="F3855">
        <v>69.70639363811901</v>
      </c>
      <c r="G3855">
        <f t="shared" si="733"/>
        <v>69.709245909704677</v>
      </c>
      <c r="H3855">
        <f t="shared" si="733"/>
        <v>69.720019717417514</v>
      </c>
      <c r="I3855">
        <v>358.62600523123484</v>
      </c>
      <c r="J3855">
        <v>70.440592494035897</v>
      </c>
      <c r="K3855">
        <f t="shared" si="722"/>
        <v>25.261828292257398</v>
      </c>
      <c r="L3855">
        <f t="shared" si="731"/>
        <v>2.526182829224878</v>
      </c>
      <c r="M3855">
        <f t="shared" si="723"/>
        <v>7.0171745256270555E-4</v>
      </c>
      <c r="N3855">
        <f t="shared" si="724"/>
        <v>1.9366672143727088E-3</v>
      </c>
      <c r="O3855">
        <f t="shared" si="725"/>
        <v>31.167637614474327</v>
      </c>
      <c r="P3855">
        <f t="shared" si="726"/>
        <v>633.02436786901967</v>
      </c>
      <c r="Q3855">
        <f t="shared" si="727"/>
        <v>2.7761958113234897E-2</v>
      </c>
      <c r="R3855">
        <f t="shared" si="732"/>
        <v>214.23236788988652</v>
      </c>
      <c r="S3855">
        <f t="shared" si="728"/>
        <v>26.406990906556022</v>
      </c>
      <c r="T3855">
        <f t="shared" si="729"/>
        <v>7.3352752518211176E-4</v>
      </c>
      <c r="U3855">
        <f t="shared" si="730"/>
        <v>0</v>
      </c>
    </row>
    <row r="3856" spans="5:21" x14ac:dyDescent="0.45">
      <c r="E3856">
        <v>385.40000000000003</v>
      </c>
      <c r="F3856">
        <v>69.70639363811901</v>
      </c>
      <c r="G3856">
        <f t="shared" si="733"/>
        <v>69.718062021902412</v>
      </c>
      <c r="H3856">
        <f t="shared" si="733"/>
        <v>69.722599726721441</v>
      </c>
      <c r="I3856">
        <v>358.31937704176829</v>
      </c>
      <c r="J3856">
        <v>73.6355042531669</v>
      </c>
      <c r="K3856">
        <f t="shared" si="722"/>
        <v>26.385028012151245</v>
      </c>
      <c r="L3856">
        <f t="shared" si="731"/>
        <v>2.6385028012157243</v>
      </c>
      <c r="M3856">
        <f t="shared" si="723"/>
        <v>7.3291744478197907E-4</v>
      </c>
      <c r="N3856">
        <f t="shared" si="724"/>
        <v>1.9367388812978178E-3</v>
      </c>
      <c r="O3856">
        <f t="shared" si="725"/>
        <v>31.168790981833553</v>
      </c>
      <c r="P3856">
        <f t="shared" si="726"/>
        <v>633.06123857011005</v>
      </c>
      <c r="Q3856">
        <f t="shared" si="727"/>
        <v>5.3727213350214242E-2</v>
      </c>
      <c r="R3856">
        <f t="shared" si="732"/>
        <v>414.60001089239927</v>
      </c>
      <c r="S3856">
        <f t="shared" si="728"/>
        <v>32.654334504263531</v>
      </c>
      <c r="T3856">
        <f t="shared" si="729"/>
        <v>9.0706484734065366E-4</v>
      </c>
      <c r="U3856">
        <f t="shared" si="730"/>
        <v>0</v>
      </c>
    </row>
    <row r="3857" spans="5:21" x14ac:dyDescent="0.45">
      <c r="E3857">
        <v>385.5</v>
      </c>
      <c r="F3857">
        <v>69.719034387193958</v>
      </c>
      <c r="G3857">
        <f t="shared" si="733"/>
        <v>69.727396728935844</v>
      </c>
      <c r="H3857">
        <f t="shared" si="733"/>
        <v>69.732440063745912</v>
      </c>
      <c r="I3857">
        <v>358.24174965228059</v>
      </c>
      <c r="J3857">
        <v>74.084990808846669</v>
      </c>
      <c r="K3857">
        <f t="shared" si="722"/>
        <v>26.54033673033436</v>
      </c>
      <c r="L3857">
        <f t="shared" si="731"/>
        <v>2.6540336730325307</v>
      </c>
      <c r="M3857">
        <f t="shared" si="723"/>
        <v>7.3723157584262118E-4</v>
      </c>
      <c r="N3857">
        <f t="shared" si="724"/>
        <v>1.9370122239929421E-3</v>
      </c>
      <c r="O3857">
        <f t="shared" si="725"/>
        <v>31.173190006096974</v>
      </c>
      <c r="P3857">
        <f t="shared" si="726"/>
        <v>633.20187974593296</v>
      </c>
      <c r="Q3857">
        <f t="shared" si="727"/>
        <v>6.7318401714171472E-2</v>
      </c>
      <c r="R3857">
        <f t="shared" si="732"/>
        <v>519.47994961184986</v>
      </c>
      <c r="S3857">
        <f t="shared" si="728"/>
        <v>35.932769683145615</v>
      </c>
      <c r="T3857">
        <f t="shared" si="729"/>
        <v>9.9813249119848932E-4</v>
      </c>
      <c r="U3857">
        <f t="shared" si="730"/>
        <v>0</v>
      </c>
    </row>
    <row r="3858" spans="5:21" x14ac:dyDescent="0.45">
      <c r="E3858">
        <v>385.6</v>
      </c>
      <c r="F3858">
        <v>69.751770686190497</v>
      </c>
      <c r="G3858">
        <f t="shared" si="733"/>
        <v>69.744121412424079</v>
      </c>
      <c r="H3858">
        <f t="shared" si="733"/>
        <v>69.746636597404247</v>
      </c>
      <c r="I3858">
        <v>358.17188500179469</v>
      </c>
      <c r="J3858">
        <v>74.964561622214319</v>
      </c>
      <c r="K3858">
        <f t="shared" si="722"/>
        <v>26.850198344561697</v>
      </c>
      <c r="L3858">
        <f t="shared" si="731"/>
        <v>2.6850198344567802</v>
      </c>
      <c r="M3858">
        <f t="shared" si="723"/>
        <v>7.4583884290449162E-4</v>
      </c>
      <c r="N3858">
        <f t="shared" si="724"/>
        <v>1.9374065721501181E-3</v>
      </c>
      <c r="O3858">
        <f t="shared" si="725"/>
        <v>31.179536424503596</v>
      </c>
      <c r="P3858">
        <f t="shared" si="726"/>
        <v>633.40481937439699</v>
      </c>
      <c r="Q3858">
        <f t="shared" si="727"/>
        <v>7.5635397695936746E-2</v>
      </c>
      <c r="R3858">
        <f t="shared" si="732"/>
        <v>583.66021152409689</v>
      </c>
      <c r="S3858">
        <f t="shared" si="728"/>
        <v>37.947523461889183</v>
      </c>
      <c r="T3858">
        <f t="shared" si="729"/>
        <v>1.0540978739413663E-3</v>
      </c>
      <c r="U3858">
        <f t="shared" si="730"/>
        <v>0</v>
      </c>
    </row>
    <row r="3859" spans="5:21" x14ac:dyDescent="0.45">
      <c r="E3859">
        <v>385.70000000000005</v>
      </c>
      <c r="F3859">
        <v>69.753391295056687</v>
      </c>
      <c r="G3859">
        <f t="shared" si="733"/>
        <v>69.76337424576252</v>
      </c>
      <c r="H3859">
        <f t="shared" si="733"/>
        <v>69.762557458929422</v>
      </c>
      <c r="I3859">
        <v>358.1175458292887</v>
      </c>
      <c r="J3859">
        <v>75.123013710062907</v>
      </c>
      <c r="K3859">
        <f t="shared" si="722"/>
        <v>26.902869305147735</v>
      </c>
      <c r="L3859">
        <f t="shared" si="731"/>
        <v>2.6902869305153851</v>
      </c>
      <c r="M3859">
        <f t="shared" si="723"/>
        <v>7.4730192514299272E-4</v>
      </c>
      <c r="N3859">
        <f t="shared" si="724"/>
        <v>1.9378488183035951E-3</v>
      </c>
      <c r="O3859">
        <f t="shared" si="725"/>
        <v>31.186653686439808</v>
      </c>
      <c r="P3859">
        <f t="shared" si="726"/>
        <v>633.63246214727053</v>
      </c>
      <c r="Q3859">
        <f t="shared" si="727"/>
        <v>7.917084557551135E-2</v>
      </c>
      <c r="R3859">
        <f t="shared" si="732"/>
        <v>610.94241430328293</v>
      </c>
      <c r="S3859">
        <f t="shared" si="728"/>
        <v>38.814125658707013</v>
      </c>
      <c r="T3859">
        <f t="shared" si="729"/>
        <v>1.0781701571863059E-3</v>
      </c>
      <c r="U3859">
        <f t="shared" si="730"/>
        <v>0</v>
      </c>
    </row>
    <row r="3860" spans="5:21" x14ac:dyDescent="0.45">
      <c r="E3860">
        <v>385.8</v>
      </c>
      <c r="F3860">
        <v>69.790017055560298</v>
      </c>
      <c r="G3860">
        <f t="shared" si="733"/>
        <v>69.780228577996382</v>
      </c>
      <c r="H3860">
        <f t="shared" si="733"/>
        <v>69.780474910618253</v>
      </c>
      <c r="I3860">
        <v>357.90795187849221</v>
      </c>
      <c r="J3860">
        <v>76.898323867868442</v>
      </c>
      <c r="K3860">
        <f t="shared" si="722"/>
        <v>27.52252159843777</v>
      </c>
      <c r="L3860">
        <f t="shared" si="731"/>
        <v>2.7522521598428384</v>
      </c>
      <c r="M3860">
        <f t="shared" si="723"/>
        <v>7.6451448884549359E-4</v>
      </c>
      <c r="N3860">
        <f t="shared" si="724"/>
        <v>1.9383465252949515E-3</v>
      </c>
      <c r="O3860">
        <f t="shared" si="725"/>
        <v>31.194663504042783</v>
      </c>
      <c r="P3860">
        <f t="shared" si="726"/>
        <v>633.88872105346297</v>
      </c>
      <c r="Q3860">
        <f t="shared" si="727"/>
        <v>7.8330452506296666E-2</v>
      </c>
      <c r="R3860">
        <f t="shared" si="732"/>
        <v>604.45730268248985</v>
      </c>
      <c r="S3860">
        <f t="shared" si="728"/>
        <v>38.62978751201242</v>
      </c>
      <c r="T3860">
        <f t="shared" si="729"/>
        <v>1.0730496531114562E-3</v>
      </c>
      <c r="U3860">
        <f t="shared" si="730"/>
        <v>0</v>
      </c>
    </row>
    <row r="3861" spans="5:21" x14ac:dyDescent="0.45">
      <c r="E3861">
        <v>385.90000000000003</v>
      </c>
      <c r="F3861">
        <v>69.802657804811105</v>
      </c>
      <c r="G3861">
        <f t="shared" si="733"/>
        <v>69.797666329528312</v>
      </c>
      <c r="H3861">
        <f t="shared" si="733"/>
        <v>69.797977486477521</v>
      </c>
      <c r="I3861">
        <v>357.81479901167995</v>
      </c>
      <c r="J3861">
        <v>78.098032522946667</v>
      </c>
      <c r="K3861">
        <f t="shared" si="722"/>
        <v>27.944631810405806</v>
      </c>
      <c r="L3861">
        <f t="shared" si="731"/>
        <v>2.7944631810412162</v>
      </c>
      <c r="M3861">
        <f t="shared" si="723"/>
        <v>7.7623977251127247E-4</v>
      </c>
      <c r="N3861">
        <f t="shared" si="724"/>
        <v>1.9388327079577091E-3</v>
      </c>
      <c r="O3861">
        <f t="shared" si="725"/>
        <v>31.20248785555491</v>
      </c>
      <c r="P3861">
        <f t="shared" si="726"/>
        <v>634.13911595458137</v>
      </c>
      <c r="Q3861">
        <f t="shared" si="727"/>
        <v>8.1547130671975054E-2</v>
      </c>
      <c r="R3861">
        <f t="shared" si="732"/>
        <v>629.27963608427024</v>
      </c>
      <c r="S3861">
        <f t="shared" si="728"/>
        <v>39.421808266972604</v>
      </c>
      <c r="T3861">
        <f t="shared" si="729"/>
        <v>1.0950502296381279E-3</v>
      </c>
      <c r="U3861">
        <f t="shared" si="730"/>
        <v>0</v>
      </c>
    </row>
    <row r="3862" spans="5:21" x14ac:dyDescent="0.45">
      <c r="E3862">
        <v>386</v>
      </c>
      <c r="F3862">
        <v>69.803306048363353</v>
      </c>
      <c r="G3862">
        <f t="shared" si="733"/>
        <v>69.816983987379984</v>
      </c>
      <c r="H3862">
        <f t="shared" si="733"/>
        <v>69.815518957015129</v>
      </c>
      <c r="I3862">
        <v>357.6401373866679</v>
      </c>
      <c r="J3862">
        <v>80.080300419497206</v>
      </c>
      <c r="K3862">
        <f t="shared" si="722"/>
        <v>28.63992964399462</v>
      </c>
      <c r="L3862">
        <f t="shared" si="731"/>
        <v>2.8639929643984852</v>
      </c>
      <c r="M3862">
        <f t="shared" si="723"/>
        <v>7.9555360122207284E-4</v>
      </c>
      <c r="N3862">
        <f t="shared" si="724"/>
        <v>1.9393199710281981E-3</v>
      </c>
      <c r="O3862">
        <f t="shared" si="725"/>
        <v>31.210329594544042</v>
      </c>
      <c r="P3862">
        <f t="shared" si="726"/>
        <v>634.39013633408172</v>
      </c>
      <c r="Q3862">
        <f t="shared" si="727"/>
        <v>8.5546243982985715E-2</v>
      </c>
      <c r="R3862">
        <f t="shared" si="732"/>
        <v>660.13983371814481</v>
      </c>
      <c r="S3862">
        <f t="shared" si="728"/>
        <v>40.402707035345216</v>
      </c>
      <c r="T3862">
        <f t="shared" si="729"/>
        <v>1.1222974176484783E-3</v>
      </c>
      <c r="U3862">
        <f t="shared" si="730"/>
        <v>0</v>
      </c>
    </row>
    <row r="3863" spans="5:21" x14ac:dyDescent="0.45">
      <c r="E3863">
        <v>386.1</v>
      </c>
      <c r="F3863">
        <v>69.838959443850129</v>
      </c>
      <c r="G3863">
        <f t="shared" si="733"/>
        <v>69.831634291720405</v>
      </c>
      <c r="H3863">
        <f t="shared" si="733"/>
        <v>69.834460633700132</v>
      </c>
      <c r="I3863">
        <v>357.5042894565704</v>
      </c>
      <c r="J3863">
        <v>81.011610581786073</v>
      </c>
      <c r="K3863">
        <f t="shared" si="722"/>
        <v>28.961998278773812</v>
      </c>
      <c r="L3863">
        <f t="shared" si="731"/>
        <v>2.8961998278780396</v>
      </c>
      <c r="M3863">
        <f t="shared" si="723"/>
        <v>8.0449995218816151E-4</v>
      </c>
      <c r="N3863">
        <f t="shared" si="724"/>
        <v>1.9398461287138927E-3</v>
      </c>
      <c r="O3863">
        <f t="shared" si="725"/>
        <v>31.218797281689305</v>
      </c>
      <c r="P3863">
        <f t="shared" si="726"/>
        <v>634.66127143539347</v>
      </c>
      <c r="Q3863">
        <f t="shared" si="727"/>
        <v>8.6560512061151229E-2</v>
      </c>
      <c r="R3863">
        <f t="shared" si="732"/>
        <v>667.9666970530094</v>
      </c>
      <c r="S3863">
        <f t="shared" si="728"/>
        <v>40.666478481698213</v>
      </c>
      <c r="T3863">
        <f t="shared" si="729"/>
        <v>1.129624402269395E-3</v>
      </c>
      <c r="U3863">
        <f t="shared" si="730"/>
        <v>0</v>
      </c>
    </row>
    <row r="3864" spans="5:21" x14ac:dyDescent="0.45">
      <c r="E3864">
        <v>386.20000000000005</v>
      </c>
      <c r="F3864">
        <v>69.849979584315093</v>
      </c>
      <c r="G3864">
        <f t="shared" si="733"/>
        <v>69.851081598450563</v>
      </c>
      <c r="H3864">
        <f t="shared" si="733"/>
        <v>69.85379125657802</v>
      </c>
      <c r="I3864">
        <v>357.55862862851774</v>
      </c>
      <c r="J3864">
        <v>80.662369279191907</v>
      </c>
      <c r="K3864">
        <f t="shared" si="722"/>
        <v>28.841526141394937</v>
      </c>
      <c r="L3864">
        <f t="shared" si="731"/>
        <v>2.8841526141401492</v>
      </c>
      <c r="M3864">
        <f t="shared" si="723"/>
        <v>8.0115350392763712E-4</v>
      </c>
      <c r="N3864">
        <f t="shared" si="724"/>
        <v>1.9403830904605006E-3</v>
      </c>
      <c r="O3864">
        <f t="shared" si="725"/>
        <v>31.227438843340639</v>
      </c>
      <c r="P3864">
        <f t="shared" si="726"/>
        <v>634.9380570890728</v>
      </c>
      <c r="Q3864">
        <f t="shared" si="727"/>
        <v>8.8820880568611926E-2</v>
      </c>
      <c r="R3864">
        <f t="shared" si="732"/>
        <v>685.40941833664181</v>
      </c>
      <c r="S3864">
        <f t="shared" si="728"/>
        <v>41.231070040815709</v>
      </c>
      <c r="T3864">
        <f t="shared" si="729"/>
        <v>1.1453075011337698E-3</v>
      </c>
      <c r="U3864">
        <f t="shared" si="730"/>
        <v>0</v>
      </c>
    </row>
    <row r="3865" spans="5:21" x14ac:dyDescent="0.45">
      <c r="E3865">
        <v>386.3</v>
      </c>
      <c r="F3865">
        <v>69.863268577262374</v>
      </c>
      <c r="G3865">
        <f t="shared" si="733"/>
        <v>69.874936961421369</v>
      </c>
      <c r="H3865">
        <f t="shared" si="733"/>
        <v>69.873186703877806</v>
      </c>
      <c r="I3865">
        <v>357.57415410627391</v>
      </c>
      <c r="J3865">
        <v>80.24845364525801</v>
      </c>
      <c r="K3865">
        <f t="shared" si="722"/>
        <v>28.694772930539663</v>
      </c>
      <c r="L3865">
        <f t="shared" si="731"/>
        <v>2.8694772930529875</v>
      </c>
      <c r="M3865">
        <f t="shared" si="723"/>
        <v>7.9707702584832401E-4</v>
      </c>
      <c r="N3865">
        <f t="shared" si="724"/>
        <v>1.9409218528854946E-3</v>
      </c>
      <c r="O3865">
        <f t="shared" si="725"/>
        <v>31.236109384101535</v>
      </c>
      <c r="P3865">
        <f t="shared" si="726"/>
        <v>635.21585529448112</v>
      </c>
      <c r="Q3865">
        <f t="shared" si="727"/>
        <v>9.07335001106091E-2</v>
      </c>
      <c r="R3865">
        <f t="shared" si="732"/>
        <v>700.16864431354395</v>
      </c>
      <c r="S3865">
        <f t="shared" si="728"/>
        <v>41.712216299589969</v>
      </c>
      <c r="T3865">
        <f t="shared" si="729"/>
        <v>1.1586726749886103E-3</v>
      </c>
      <c r="U3865">
        <f t="shared" si="730"/>
        <v>0</v>
      </c>
    </row>
    <row r="3866" spans="5:21" x14ac:dyDescent="0.45">
      <c r="E3866">
        <v>386.40000000000003</v>
      </c>
      <c r="F3866">
        <v>69.899894338461863</v>
      </c>
      <c r="G3866">
        <f t="shared" si="733"/>
        <v>69.894319443917766</v>
      </c>
      <c r="H3866">
        <f t="shared" si="733"/>
        <v>69.893528586825255</v>
      </c>
      <c r="I3866">
        <v>357.62461190895363</v>
      </c>
      <c r="J3866">
        <v>79.210430826168405</v>
      </c>
      <c r="K3866">
        <f t="shared" si="722"/>
        <v>28.327599583349492</v>
      </c>
      <c r="L3866">
        <f t="shared" si="731"/>
        <v>2.8327599583355934</v>
      </c>
      <c r="M3866">
        <f t="shared" si="723"/>
        <v>7.868777662041526E-4</v>
      </c>
      <c r="N3866">
        <f t="shared" si="724"/>
        <v>1.9414869051895905E-3</v>
      </c>
      <c r="O3866">
        <f t="shared" si="725"/>
        <v>31.245203019454362</v>
      </c>
      <c r="P3866">
        <f t="shared" si="726"/>
        <v>635.50729995163078</v>
      </c>
      <c r="Q3866">
        <f t="shared" si="727"/>
        <v>8.6618470999457742E-2</v>
      </c>
      <c r="R3866">
        <f t="shared" si="732"/>
        <v>668.41395226977556</v>
      </c>
      <c r="S3866">
        <f t="shared" si="728"/>
        <v>40.741284247038998</v>
      </c>
      <c r="T3866">
        <f t="shared" si="729"/>
        <v>1.1317023401955278E-3</v>
      </c>
      <c r="U3866">
        <f t="shared" si="730"/>
        <v>0</v>
      </c>
    </row>
    <row r="3867" spans="5:21" x14ac:dyDescent="0.45">
      <c r="E3867">
        <v>386.5</v>
      </c>
      <c r="F3867">
        <v>69.922582863217372</v>
      </c>
      <c r="G3867">
        <f t="shared" si="733"/>
        <v>69.913961223878943</v>
      </c>
      <c r="H3867">
        <f t="shared" si="733"/>
        <v>69.913779715738315</v>
      </c>
      <c r="I3867">
        <v>357.88854503115925</v>
      </c>
      <c r="J3867">
        <v>76.374461868195738</v>
      </c>
      <c r="K3867">
        <f t="shared" si="722"/>
        <v>27.333545035546326</v>
      </c>
      <c r="L3867">
        <f t="shared" si="731"/>
        <v>2.7333545035537004</v>
      </c>
      <c r="M3867">
        <f t="shared" si="723"/>
        <v>7.5926513987628684E-4</v>
      </c>
      <c r="N3867">
        <f t="shared" si="724"/>
        <v>1.9420494365482866E-3</v>
      </c>
      <c r="O3867">
        <f t="shared" si="725"/>
        <v>31.254256084123657</v>
      </c>
      <c r="P3867">
        <f t="shared" si="726"/>
        <v>635.79753667789373</v>
      </c>
      <c r="Q3867">
        <f t="shared" si="727"/>
        <v>7.9489617480277275E-2</v>
      </c>
      <c r="R3867">
        <f t="shared" si="732"/>
        <v>613.40230058710449</v>
      </c>
      <c r="S3867">
        <f t="shared" si="728"/>
        <v>39.042811614125853</v>
      </c>
      <c r="T3867">
        <f t="shared" si="729"/>
        <v>1.0845225448368294E-3</v>
      </c>
      <c r="U3867">
        <f t="shared" si="730"/>
        <v>0</v>
      </c>
    </row>
    <row r="3868" spans="5:21" x14ac:dyDescent="0.45">
      <c r="E3868">
        <v>386.6</v>
      </c>
      <c r="F3868">
        <v>69.935871856332128</v>
      </c>
      <c r="G3868">
        <f t="shared" si="733"/>
        <v>69.933343706457691</v>
      </c>
      <c r="H3868">
        <f t="shared" si="733"/>
        <v>69.932280587093445</v>
      </c>
      <c r="I3868">
        <v>357.79539216446148</v>
      </c>
      <c r="J3868">
        <v>77.008270206709639</v>
      </c>
      <c r="K3868">
        <f t="shared" si="722"/>
        <v>27.553204238516489</v>
      </c>
      <c r="L3868">
        <f t="shared" si="731"/>
        <v>2.7553204238522753</v>
      </c>
      <c r="M3868">
        <f t="shared" si="723"/>
        <v>7.653667844032358E-4</v>
      </c>
      <c r="N3868">
        <f t="shared" si="724"/>
        <v>1.9425633496414846E-3</v>
      </c>
      <c r="O3868">
        <f t="shared" si="725"/>
        <v>31.262526713654253</v>
      </c>
      <c r="P3868">
        <f t="shared" si="726"/>
        <v>636.06276945049683</v>
      </c>
      <c r="Q3868">
        <f t="shared" si="727"/>
        <v>7.0766914447322193E-2</v>
      </c>
      <c r="R3868">
        <f t="shared" si="732"/>
        <v>546.09129473051803</v>
      </c>
      <c r="S3868">
        <f t="shared" si="728"/>
        <v>36.957123011113914</v>
      </c>
      <c r="T3868">
        <f t="shared" si="729"/>
        <v>1.0265867503087198E-3</v>
      </c>
      <c r="U3868">
        <f t="shared" si="730"/>
        <v>0</v>
      </c>
    </row>
    <row r="3869" spans="5:21" x14ac:dyDescent="0.45">
      <c r="E3869">
        <v>386.70000000000005</v>
      </c>
      <c r="F3869">
        <v>69.948188484120919</v>
      </c>
      <c r="G3869">
        <f t="shared" si="733"/>
        <v>69.952337243015819</v>
      </c>
      <c r="H3869">
        <f t="shared" si="733"/>
        <v>69.949342357774952</v>
      </c>
      <c r="I3869">
        <v>357.81091764232195</v>
      </c>
      <c r="J3869">
        <v>76.445603599397231</v>
      </c>
      <c r="K3869">
        <f t="shared" si="722"/>
        <v>27.353071573621513</v>
      </c>
      <c r="L3869">
        <f t="shared" si="731"/>
        <v>2.7353071573627732</v>
      </c>
      <c r="M3869">
        <f t="shared" si="723"/>
        <v>7.5980754371170872E-4</v>
      </c>
      <c r="N3869">
        <f t="shared" si="724"/>
        <v>1.9430372877159709E-3</v>
      </c>
      <c r="O3869">
        <f t="shared" si="725"/>
        <v>31.270154007619713</v>
      </c>
      <c r="P3869">
        <f t="shared" si="726"/>
        <v>636.30743909286298</v>
      </c>
      <c r="Q3869">
        <f t="shared" si="727"/>
        <v>5.4451692271886287E-2</v>
      </c>
      <c r="R3869">
        <f t="shared" si="732"/>
        <v>420.19064085600121</v>
      </c>
      <c r="S3869">
        <f t="shared" si="728"/>
        <v>33.036857668755509</v>
      </c>
      <c r="T3869">
        <f t="shared" si="729"/>
        <v>9.1769049079876424E-4</v>
      </c>
      <c r="U3869">
        <f t="shared" si="730"/>
        <v>0</v>
      </c>
    </row>
    <row r="3870" spans="5:21" x14ac:dyDescent="0.45">
      <c r="E3870">
        <v>386.8</v>
      </c>
      <c r="F3870">
        <v>69.960180990156161</v>
      </c>
      <c r="G3870">
        <f t="shared" si="733"/>
        <v>69.967441318196933</v>
      </c>
      <c r="H3870">
        <f t="shared" si="733"/>
        <v>69.963940802934232</v>
      </c>
      <c r="I3870">
        <v>357.9700537897582</v>
      </c>
      <c r="J3870">
        <v>74.544178509247331</v>
      </c>
      <c r="K3870">
        <f t="shared" si="722"/>
        <v>26.684583590668606</v>
      </c>
      <c r="L3870">
        <f t="shared" si="731"/>
        <v>2.6684583590659505</v>
      </c>
      <c r="M3870">
        <f t="shared" si="723"/>
        <v>7.4123843307412796E-4</v>
      </c>
      <c r="N3870">
        <f t="shared" si="724"/>
        <v>1.9434428000815066E-3</v>
      </c>
      <c r="O3870">
        <f t="shared" si="725"/>
        <v>31.276680096543718</v>
      </c>
      <c r="P3870">
        <f t="shared" si="726"/>
        <v>636.51683600333615</v>
      </c>
      <c r="Q3870">
        <f t="shared" si="727"/>
        <v>2.5617507250590421E-2</v>
      </c>
      <c r="R3870">
        <f t="shared" si="732"/>
        <v>197.68415525106613</v>
      </c>
      <c r="S3870">
        <f t="shared" si="728"/>
        <v>26.091037539683605</v>
      </c>
      <c r="T3870">
        <f t="shared" si="729"/>
        <v>7.2475104276898902E-4</v>
      </c>
      <c r="U3870">
        <f t="shared" si="730"/>
        <v>0</v>
      </c>
    </row>
    <row r="3871" spans="5:21" x14ac:dyDescent="0.45">
      <c r="E3871">
        <v>386.90000000000003</v>
      </c>
      <c r="F3871">
        <v>69.994862021252445</v>
      </c>
      <c r="G3871">
        <f t="shared" si="733"/>
        <v>69.979628297325391</v>
      </c>
      <c r="H3871">
        <f t="shared" si="733"/>
        <v>69.973703351096304</v>
      </c>
      <c r="I3871">
        <v>358.42417401782654</v>
      </c>
      <c r="J3871">
        <v>68.991887480735031</v>
      </c>
      <c r="K3871">
        <f t="shared" si="722"/>
        <v>24.728360284213281</v>
      </c>
      <c r="L3871">
        <f t="shared" si="731"/>
        <v>2.4728360284218902</v>
      </c>
      <c r="M3871">
        <f t="shared" si="723"/>
        <v>6.8689889678370222E-4</v>
      </c>
      <c r="N3871">
        <f t="shared" si="724"/>
        <v>1.9437139819748974E-3</v>
      </c>
      <c r="O3871">
        <f t="shared" si="725"/>
        <v>31.28104434607409</v>
      </c>
      <c r="P3871">
        <f t="shared" si="726"/>
        <v>636.65689457494841</v>
      </c>
      <c r="Q3871">
        <f t="shared" si="727"/>
        <v>-1.2142234580512223E-2</v>
      </c>
      <c r="R3871">
        <f t="shared" si="732"/>
        <v>-93.698710121513514</v>
      </c>
      <c r="S3871">
        <f t="shared" si="728"/>
        <v>16.984299045951772</v>
      </c>
      <c r="T3871">
        <f t="shared" si="729"/>
        <v>4.7178608460977147E-4</v>
      </c>
      <c r="U3871">
        <f t="shared" si="730"/>
        <v>0</v>
      </c>
    </row>
    <row r="3872" spans="5:21" x14ac:dyDescent="0.45">
      <c r="E3872">
        <v>387</v>
      </c>
      <c r="F3872">
        <v>69.998103239122941</v>
      </c>
      <c r="G3872">
        <f t="shared" si="733"/>
        <v>69.986953449675326</v>
      </c>
      <c r="H3872">
        <f t="shared" si="733"/>
        <v>69.975401749270389</v>
      </c>
      <c r="I3872">
        <v>359.6390426777902</v>
      </c>
      <c r="J3872">
        <v>54.36578558284122</v>
      </c>
      <c r="K3872">
        <f t="shared" si="722"/>
        <v>19.552059081439022</v>
      </c>
      <c r="L3872">
        <f t="shared" si="731"/>
        <v>1.9552059081432354</v>
      </c>
      <c r="M3872">
        <f t="shared" si="723"/>
        <v>5.4311275226219514E-4</v>
      </c>
      <c r="N3872">
        <f t="shared" si="724"/>
        <v>1.9437611597019554E-3</v>
      </c>
      <c r="O3872">
        <f t="shared" si="725"/>
        <v>31.281803597993836</v>
      </c>
      <c r="P3872">
        <f t="shared" si="726"/>
        <v>636.68126286098436</v>
      </c>
      <c r="Q3872">
        <f t="shared" si="727"/>
        <v>-5.4683524574805631E-2</v>
      </c>
      <c r="R3872">
        <f t="shared" si="732"/>
        <v>-421.97963509787712</v>
      </c>
      <c r="S3872">
        <f t="shared" si="728"/>
        <v>6.716254151855102</v>
      </c>
      <c r="T3872">
        <f t="shared" si="729"/>
        <v>1.865626153293084E-4</v>
      </c>
      <c r="U3872">
        <f t="shared" si="730"/>
        <v>0</v>
      </c>
    </row>
    <row r="3873" spans="5:21" x14ac:dyDescent="0.45">
      <c r="E3873">
        <v>387.1</v>
      </c>
      <c r="F3873">
        <v>69.996806751974447</v>
      </c>
      <c r="G3873">
        <f t="shared" si="733"/>
        <v>69.982156447268011</v>
      </c>
      <c r="H3873">
        <f t="shared" si="733"/>
        <v>69.968271070056346</v>
      </c>
      <c r="I3873">
        <v>360.62491055194818</v>
      </c>
      <c r="J3873">
        <v>44.166639730758853</v>
      </c>
      <c r="K3873">
        <f t="shared" si="722"/>
        <v>15.927590502285032</v>
      </c>
      <c r="L3873">
        <f t="shared" si="731"/>
        <v>1.5927590502288653</v>
      </c>
      <c r="M3873">
        <f t="shared" si="723"/>
        <v>4.4243306950791759E-4</v>
      </c>
      <c r="N3873">
        <f t="shared" si="724"/>
        <v>1.943563085279343E-3</v>
      </c>
      <c r="O3873">
        <f t="shared" si="725"/>
        <v>31.278615899157987</v>
      </c>
      <c r="P3873">
        <f t="shared" si="726"/>
        <v>636.57895761589009</v>
      </c>
      <c r="Q3873">
        <f t="shared" si="727"/>
        <v>-0.10252798602433444</v>
      </c>
      <c r="R3873">
        <f t="shared" si="732"/>
        <v>-791.18386143314308</v>
      </c>
      <c r="S3873">
        <f t="shared" si="728"/>
        <v>-4.835827402626121</v>
      </c>
      <c r="T3873">
        <f t="shared" si="729"/>
        <v>0</v>
      </c>
      <c r="U3873">
        <f t="shared" si="730"/>
        <v>-1.3432853896183671E-4</v>
      </c>
    </row>
    <row r="3874" spans="5:21" x14ac:dyDescent="0.45">
      <c r="E3874">
        <v>387.20000000000005</v>
      </c>
      <c r="F3874">
        <v>69.984814245870581</v>
      </c>
      <c r="G3874">
        <f t="shared" si="733"/>
        <v>69.960829233886258</v>
      </c>
      <c r="H3874">
        <f t="shared" si="733"/>
        <v>69.950937037130629</v>
      </c>
      <c r="I3874">
        <v>360.98975929661611</v>
      </c>
      <c r="J3874">
        <v>40.418760261044184</v>
      </c>
      <c r="K3874">
        <f t="shared" si="722"/>
        <v>14.590758537701973</v>
      </c>
      <c r="L3874">
        <f t="shared" si="731"/>
        <v>1.4590758537705291</v>
      </c>
      <c r="M3874">
        <f t="shared" si="723"/>
        <v>4.0529884826949925E-4</v>
      </c>
      <c r="N3874">
        <f t="shared" si="724"/>
        <v>1.9430815843647397E-3</v>
      </c>
      <c r="O3874">
        <f t="shared" si="725"/>
        <v>31.270866893078875</v>
      </c>
      <c r="P3874">
        <f t="shared" si="726"/>
        <v>636.33031049630506</v>
      </c>
      <c r="Q3874">
        <f t="shared" si="727"/>
        <v>-0.1470978110059562</v>
      </c>
      <c r="R3874">
        <f t="shared" si="732"/>
        <v>-1135.1185040583225</v>
      </c>
      <c r="S3874">
        <f t="shared" si="728"/>
        <v>-15.597539208717109</v>
      </c>
      <c r="T3874">
        <f t="shared" si="729"/>
        <v>0</v>
      </c>
      <c r="U3874">
        <f t="shared" si="730"/>
        <v>-4.3326497801991971E-4</v>
      </c>
    </row>
    <row r="3875" spans="5:21" x14ac:dyDescent="0.45">
      <c r="E3875">
        <v>387.3</v>
      </c>
      <c r="F3875">
        <v>69.936195978119613</v>
      </c>
      <c r="G3875">
        <f t="shared" si="733"/>
        <v>69.931787922126773</v>
      </c>
      <c r="H3875">
        <f t="shared" si="733"/>
        <v>69.922401355478527</v>
      </c>
      <c r="I3875">
        <v>361.42059132764462</v>
      </c>
      <c r="J3875">
        <v>35.539078917359745</v>
      </c>
      <c r="K3875">
        <f t="shared" si="722"/>
        <v>12.844554917551987</v>
      </c>
      <c r="L3875">
        <f t="shared" si="731"/>
        <v>1.2844554917547606</v>
      </c>
      <c r="M3875">
        <f t="shared" si="723"/>
        <v>3.5679319215422189E-4</v>
      </c>
      <c r="N3875">
        <f t="shared" si="724"/>
        <v>1.9422889265410703E-3</v>
      </c>
      <c r="O3875">
        <f t="shared" si="725"/>
        <v>31.258110301953121</v>
      </c>
      <c r="P3875">
        <f t="shared" si="726"/>
        <v>635.92112893347144</v>
      </c>
      <c r="Q3875">
        <f t="shared" si="727"/>
        <v>-0.18088741756818294</v>
      </c>
      <c r="R3875">
        <f t="shared" si="732"/>
        <v>-1395.8647883934514</v>
      </c>
      <c r="S3875">
        <f t="shared" si="728"/>
        <v>-23.754402730669952</v>
      </c>
      <c r="T3875">
        <f t="shared" si="729"/>
        <v>0</v>
      </c>
      <c r="U3875">
        <f t="shared" si="730"/>
        <v>-6.598445202963876E-4</v>
      </c>
    </row>
    <row r="3876" spans="5:21" x14ac:dyDescent="0.45">
      <c r="E3876">
        <v>387.40000000000003</v>
      </c>
      <c r="F3876">
        <v>69.888225954343724</v>
      </c>
      <c r="G3876">
        <f t="shared" si="733"/>
        <v>69.892958132696776</v>
      </c>
      <c r="H3876">
        <f t="shared" si="733"/>
        <v>69.88512735074643</v>
      </c>
      <c r="I3876">
        <v>361.79708418590747</v>
      </c>
      <c r="J3876">
        <v>31.710355748894024</v>
      </c>
      <c r="K3876">
        <f t="shared" si="722"/>
        <v>11.472714248447685</v>
      </c>
      <c r="L3876">
        <f t="shared" si="731"/>
        <v>1.1472714248450293</v>
      </c>
      <c r="M3876">
        <f t="shared" si="723"/>
        <v>3.1868650690132462E-4</v>
      </c>
      <c r="N3876">
        <f t="shared" si="724"/>
        <v>1.9412535375207343E-3</v>
      </c>
      <c r="O3876">
        <f t="shared" si="725"/>
        <v>31.241447330877683</v>
      </c>
      <c r="P3876">
        <f t="shared" si="726"/>
        <v>635.38692149047677</v>
      </c>
      <c r="Q3876">
        <f t="shared" si="727"/>
        <v>-0.20517188538558884</v>
      </c>
      <c r="R3876">
        <f t="shared" si="732"/>
        <v>-1583.2621982680967</v>
      </c>
      <c r="S3876">
        <f t="shared" si="728"/>
        <v>-29.612995535689119</v>
      </c>
      <c r="T3876">
        <f t="shared" si="729"/>
        <v>0</v>
      </c>
      <c r="U3876">
        <f t="shared" si="730"/>
        <v>-8.2258320932469776E-4</v>
      </c>
    </row>
    <row r="3877" spans="5:21" x14ac:dyDescent="0.45">
      <c r="E3877">
        <v>387.5</v>
      </c>
      <c r="F3877">
        <v>69.852896680325486</v>
      </c>
      <c r="G3877">
        <f t="shared" si="733"/>
        <v>69.844275041414846</v>
      </c>
      <c r="H3877">
        <f t="shared" si="733"/>
        <v>69.841474629651671</v>
      </c>
      <c r="I3877">
        <v>362.07654280370804</v>
      </c>
      <c r="J3877">
        <v>28.874384035651346</v>
      </c>
      <c r="K3877">
        <f t="shared" si="722"/>
        <v>10.454737147215219</v>
      </c>
      <c r="L3877">
        <f t="shared" si="731"/>
        <v>1.0454737147211655</v>
      </c>
      <c r="M3877">
        <f t="shared" si="723"/>
        <v>2.9040936520042279E-4</v>
      </c>
      <c r="N3877">
        <f t="shared" si="724"/>
        <v>1.9400409619347687E-3</v>
      </c>
      <c r="O3877">
        <f t="shared" si="725"/>
        <v>31.221932818439484</v>
      </c>
      <c r="P3877">
        <f t="shared" si="726"/>
        <v>634.76169168061699</v>
      </c>
      <c r="Q3877">
        <f t="shared" si="727"/>
        <v>-0.22070467074255973</v>
      </c>
      <c r="R3877">
        <f t="shared" si="732"/>
        <v>-1703.1249749993553</v>
      </c>
      <c r="S3877">
        <f t="shared" si="728"/>
        <v>-33.356366657465081</v>
      </c>
      <c r="T3877">
        <f t="shared" si="729"/>
        <v>0</v>
      </c>
      <c r="U3877">
        <f t="shared" si="730"/>
        <v>-9.2656574048514116E-4</v>
      </c>
    </row>
    <row r="3878" spans="5:21" x14ac:dyDescent="0.45">
      <c r="E3878">
        <v>387.6</v>
      </c>
      <c r="F3878">
        <v>69.802657804824463</v>
      </c>
      <c r="G3878">
        <f t="shared" si="733"/>
        <v>69.795786423607481</v>
      </c>
      <c r="H3878">
        <f t="shared" si="733"/>
        <v>69.793336063440776</v>
      </c>
      <c r="I3878">
        <v>362.23956033136096</v>
      </c>
      <c r="J3878">
        <v>27.451547526903042</v>
      </c>
      <c r="K3878">
        <f t="shared" si="722"/>
        <v>9.9440365065608169</v>
      </c>
      <c r="L3878">
        <f t="shared" si="731"/>
        <v>0.99440365065630776</v>
      </c>
      <c r="M3878">
        <f t="shared" si="723"/>
        <v>2.7622323629335606E-4</v>
      </c>
      <c r="N3878">
        <f t="shared" si="724"/>
        <v>1.9387037795400217E-3</v>
      </c>
      <c r="O3878">
        <f t="shared" si="725"/>
        <v>31.200412953800566</v>
      </c>
      <c r="P3878">
        <f t="shared" si="726"/>
        <v>634.07270824287843</v>
      </c>
      <c r="Q3878">
        <f t="shared" si="727"/>
        <v>-0.22838412503613625</v>
      </c>
      <c r="R3878">
        <f t="shared" si="732"/>
        <v>-1762.3854807138548</v>
      </c>
      <c r="S3878">
        <f t="shared" si="728"/>
        <v>-35.203824442142086</v>
      </c>
      <c r="T3878">
        <f t="shared" si="729"/>
        <v>0</v>
      </c>
      <c r="U3878">
        <f t="shared" si="730"/>
        <v>-9.7788401228172473E-4</v>
      </c>
    </row>
    <row r="3879" spans="5:21" x14ac:dyDescent="0.45">
      <c r="E3879">
        <v>387.70000000000005</v>
      </c>
      <c r="F3879">
        <v>69.741398789460888</v>
      </c>
      <c r="G3879">
        <f t="shared" si="733"/>
        <v>69.742565628412493</v>
      </c>
      <c r="H3879">
        <f t="shared" si="733"/>
        <v>69.742734172089683</v>
      </c>
      <c r="I3879">
        <v>362.27837402845427</v>
      </c>
      <c r="J3879">
        <v>27.45478124714684</v>
      </c>
      <c r="K3879">
        <f t="shared" si="722"/>
        <v>9.9462735095232553</v>
      </c>
      <c r="L3879">
        <f t="shared" si="731"/>
        <v>0.99462735095255173</v>
      </c>
      <c r="M3879">
        <f t="shared" si="723"/>
        <v>2.7628537526453486E-4</v>
      </c>
      <c r="N3879">
        <f t="shared" si="724"/>
        <v>1.9372981714469357E-3</v>
      </c>
      <c r="O3879">
        <f t="shared" si="725"/>
        <v>31.177791884290972</v>
      </c>
      <c r="P3879">
        <f t="shared" si="726"/>
        <v>633.34902964307469</v>
      </c>
      <c r="Q3879">
        <f t="shared" si="727"/>
        <v>-0.23284690121895935</v>
      </c>
      <c r="R3879">
        <f t="shared" si="732"/>
        <v>-1796.8236534504167</v>
      </c>
      <c r="S3879">
        <f t="shared" si="728"/>
        <v>-36.274569683719044</v>
      </c>
      <c r="T3879">
        <f t="shared" si="729"/>
        <v>0</v>
      </c>
      <c r="U3879">
        <f t="shared" si="730"/>
        <v>-1.0076269356588624E-3</v>
      </c>
    </row>
    <row r="3880" spans="5:21" x14ac:dyDescent="0.45">
      <c r="E3880">
        <v>387.8</v>
      </c>
      <c r="F3880">
        <v>69.693752889082788</v>
      </c>
      <c r="G3880">
        <f t="shared" si="733"/>
        <v>69.691095091072299</v>
      </c>
      <c r="H3880">
        <f t="shared" si="733"/>
        <v>69.691159915876298</v>
      </c>
      <c r="I3880">
        <v>362.41034059883447</v>
      </c>
      <c r="J3880">
        <v>26.135423719504836</v>
      </c>
      <c r="K3880">
        <f t="shared" si="722"/>
        <v>9.4717478118806042</v>
      </c>
      <c r="L3880">
        <f t="shared" si="731"/>
        <v>0.94717478118773735</v>
      </c>
      <c r="M3880">
        <f t="shared" si="723"/>
        <v>2.6310410588557234E-4</v>
      </c>
      <c r="N3880">
        <f t="shared" si="724"/>
        <v>1.9358655532187863E-3</v>
      </c>
      <c r="O3880">
        <f t="shared" si="725"/>
        <v>31.154736128793338</v>
      </c>
      <c r="P3880">
        <f t="shared" si="726"/>
        <v>632.61203672617921</v>
      </c>
      <c r="Q3880">
        <f t="shared" si="727"/>
        <v>-0.23441176942316844</v>
      </c>
      <c r="R3880">
        <f t="shared" si="732"/>
        <v>-1808.8993658139293</v>
      </c>
      <c r="S3880">
        <f t="shared" si="728"/>
        <v>-36.646921349371944</v>
      </c>
      <c r="T3880">
        <f t="shared" si="729"/>
        <v>0</v>
      </c>
      <c r="U3880">
        <f t="shared" si="730"/>
        <v>-1.0179700374825539E-3</v>
      </c>
    </row>
    <row r="3881" spans="5:21" x14ac:dyDescent="0.45">
      <c r="E3881">
        <v>387.90000000000003</v>
      </c>
      <c r="F3881">
        <v>69.622121978368796</v>
      </c>
      <c r="G3881">
        <f t="shared" si="733"/>
        <v>69.639948675941284</v>
      </c>
      <c r="H3881">
        <f t="shared" si="733"/>
        <v>69.638561435323865</v>
      </c>
      <c r="I3881">
        <v>362.43362881717138</v>
      </c>
      <c r="J3881">
        <v>26.258305057751286</v>
      </c>
      <c r="K3881">
        <f t="shared" si="722"/>
        <v>9.5168927886690842</v>
      </c>
      <c r="L3881">
        <f t="shared" si="731"/>
        <v>0.95168927886712484</v>
      </c>
      <c r="M3881">
        <f t="shared" si="723"/>
        <v>2.6435813301858569E-4</v>
      </c>
      <c r="N3881">
        <f t="shared" si="724"/>
        <v>1.9344044843145518E-3</v>
      </c>
      <c r="O3881">
        <f t="shared" si="725"/>
        <v>31.13122250404718</v>
      </c>
      <c r="P3881">
        <f t="shared" si="726"/>
        <v>631.86102313202616</v>
      </c>
      <c r="Q3881">
        <f t="shared" si="727"/>
        <v>-0.2365272399369367</v>
      </c>
      <c r="R3881">
        <f t="shared" si="732"/>
        <v>-1825.2239440557557</v>
      </c>
      <c r="S3881">
        <f t="shared" si="728"/>
        <v>-37.150846619356294</v>
      </c>
      <c r="T3881">
        <f t="shared" si="729"/>
        <v>0</v>
      </c>
      <c r="U3881">
        <f t="shared" si="730"/>
        <v>-1.0319679616487859E-3</v>
      </c>
    </row>
    <row r="3882" spans="5:21" x14ac:dyDescent="0.45">
      <c r="E3882">
        <v>388</v>
      </c>
      <c r="F3882">
        <v>69.595543993624545</v>
      </c>
      <c r="G3882">
        <f t="shared" si="733"/>
        <v>69.586403760347935</v>
      </c>
      <c r="H3882">
        <f t="shared" si="733"/>
        <v>69.586287077014816</v>
      </c>
      <c r="I3882">
        <v>362.51125621166466</v>
      </c>
      <c r="J3882">
        <v>25.66653439149691</v>
      </c>
      <c r="K3882">
        <f t="shared" si="722"/>
        <v>9.3044076248614385</v>
      </c>
      <c r="L3882">
        <f t="shared" si="731"/>
        <v>0.93044076248582652</v>
      </c>
      <c r="M3882">
        <f t="shared" si="723"/>
        <v>2.584557673572622E-4</v>
      </c>
      <c r="N3882">
        <f t="shared" si="724"/>
        <v>1.9329524188059673E-3</v>
      </c>
      <c r="O3882">
        <f t="shared" si="725"/>
        <v>31.107853774908705</v>
      </c>
      <c r="P3882">
        <f t="shared" si="726"/>
        <v>631.11525317529458</v>
      </c>
      <c r="Q3882">
        <f t="shared" si="727"/>
        <v>-0.24252590687858344</v>
      </c>
      <c r="R3882">
        <f t="shared" si="732"/>
        <v>-1871.5142171643777</v>
      </c>
      <c r="S3882">
        <f t="shared" si="728"/>
        <v>-38.586149594320645</v>
      </c>
      <c r="T3882">
        <f t="shared" si="729"/>
        <v>0</v>
      </c>
      <c r="U3882">
        <f t="shared" si="730"/>
        <v>-1.0718374887311291E-3</v>
      </c>
    </row>
    <row r="3883" spans="5:21" x14ac:dyDescent="0.45">
      <c r="E3883">
        <v>388.1</v>
      </c>
      <c r="F3883">
        <v>69.546925729169388</v>
      </c>
      <c r="G3883">
        <f t="shared" si="733"/>
        <v>69.532794020845301</v>
      </c>
      <c r="H3883">
        <f t="shared" si="733"/>
        <v>69.532742161908985</v>
      </c>
      <c r="I3883">
        <v>362.75190113526151</v>
      </c>
      <c r="J3883">
        <v>22.727083218526232</v>
      </c>
      <c r="K3883">
        <f t="shared" si="722"/>
        <v>8.2442926447796889</v>
      </c>
      <c r="L3883">
        <f t="shared" si="731"/>
        <v>0.82442926447815634</v>
      </c>
      <c r="M3883">
        <f t="shared" si="723"/>
        <v>2.2900812902165805E-4</v>
      </c>
      <c r="N3883">
        <f t="shared" si="724"/>
        <v>1.9314650600530275E-3</v>
      </c>
      <c r="O3883">
        <f t="shared" si="725"/>
        <v>31.083917056059793</v>
      </c>
      <c r="P3883">
        <f t="shared" si="726"/>
        <v>630.3519932738468</v>
      </c>
      <c r="Q3883">
        <f t="shared" si="727"/>
        <v>-0.24432260754970514</v>
      </c>
      <c r="R3883">
        <f t="shared" si="732"/>
        <v>-1885.3789250352627</v>
      </c>
      <c r="S3883">
        <f t="shared" si="728"/>
        <v>-39.011153049993069</v>
      </c>
      <c r="T3883">
        <f t="shared" si="729"/>
        <v>0</v>
      </c>
      <c r="U3883">
        <f t="shared" si="730"/>
        <v>-1.0836431402775854E-3</v>
      </c>
    </row>
    <row r="3884" spans="5:21" x14ac:dyDescent="0.45">
      <c r="E3884">
        <v>388.20000000000005</v>
      </c>
      <c r="F3884">
        <v>69.473674211494171</v>
      </c>
      <c r="G3884">
        <f t="shared" si="733"/>
        <v>69.481193836867334</v>
      </c>
      <c r="H3884">
        <f t="shared" si="733"/>
        <v>69.477784076442802</v>
      </c>
      <c r="I3884">
        <v>362.93820688306494</v>
      </c>
      <c r="J3884">
        <v>21.220169784891276</v>
      </c>
      <c r="K3884">
        <f t="shared" si="722"/>
        <v>7.7016103714826327</v>
      </c>
      <c r="L3884">
        <f t="shared" si="731"/>
        <v>0.77016103714843842</v>
      </c>
      <c r="M3884">
        <f t="shared" si="723"/>
        <v>2.1393362143007314E-4</v>
      </c>
      <c r="N3884">
        <f t="shared" si="724"/>
        <v>1.9299384465678558E-3</v>
      </c>
      <c r="O3884">
        <f t="shared" si="725"/>
        <v>31.059348593532988</v>
      </c>
      <c r="P3884">
        <f t="shared" si="726"/>
        <v>629.56925899531393</v>
      </c>
      <c r="Q3884">
        <f t="shared" si="727"/>
        <v>-0.23742558507541034</v>
      </c>
      <c r="R3884">
        <f t="shared" si="732"/>
        <v>-1832.1562578865235</v>
      </c>
      <c r="S3884">
        <f t="shared" si="728"/>
        <v>-37.35156881261274</v>
      </c>
      <c r="T3884">
        <f t="shared" si="729"/>
        <v>0</v>
      </c>
      <c r="U3884">
        <f t="shared" si="730"/>
        <v>-1.0375435781281317E-3</v>
      </c>
    </row>
    <row r="3885" spans="5:21" x14ac:dyDescent="0.45">
      <c r="E3885">
        <v>388.3</v>
      </c>
      <c r="F3885">
        <v>69.42570419156965</v>
      </c>
      <c r="G3885">
        <f t="shared" si="733"/>
        <v>69.423370515543041</v>
      </c>
      <c r="H3885">
        <f t="shared" si="733"/>
        <v>69.423435340349528</v>
      </c>
      <c r="I3885">
        <v>362.97313921084918</v>
      </c>
      <c r="J3885">
        <v>21.136093070458493</v>
      </c>
      <c r="K3885">
        <f t="shared" si="722"/>
        <v>7.6718340524369948</v>
      </c>
      <c r="L3885">
        <f t="shared" si="731"/>
        <v>0.76718340524343787</v>
      </c>
      <c r="M3885">
        <f t="shared" si="723"/>
        <v>2.131065014565832E-4</v>
      </c>
      <c r="N3885">
        <f t="shared" si="724"/>
        <v>1.9284287594541537E-3</v>
      </c>
      <c r="O3885">
        <f t="shared" si="725"/>
        <v>31.035052534549852</v>
      </c>
      <c r="P3885">
        <f t="shared" si="726"/>
        <v>628.79587054963542</v>
      </c>
      <c r="Q3885">
        <f t="shared" si="727"/>
        <v>-0.22180586065546848</v>
      </c>
      <c r="R3885">
        <f t="shared" si="732"/>
        <v>-1711.6225932716929</v>
      </c>
      <c r="S3885">
        <f t="shared" si="728"/>
        <v>-33.605584225493502</v>
      </c>
      <c r="T3885">
        <f t="shared" si="729"/>
        <v>0</v>
      </c>
      <c r="U3885">
        <f t="shared" si="730"/>
        <v>-9.3348845070815288E-4</v>
      </c>
    </row>
    <row r="3886" spans="5:21" x14ac:dyDescent="0.45">
      <c r="E3886">
        <v>388.40000000000003</v>
      </c>
      <c r="F3886">
        <v>69.364121058478844</v>
      </c>
      <c r="G3886">
        <f t="shared" si="733"/>
        <v>69.365158248610385</v>
      </c>
      <c r="H3886">
        <f t="shared" si="733"/>
        <v>69.371562894859309</v>
      </c>
      <c r="I3886">
        <v>362.49573073285109</v>
      </c>
      <c r="J3886">
        <v>26.426458449339442</v>
      </c>
      <c r="K3886">
        <f t="shared" si="722"/>
        <v>9.5794783662746283</v>
      </c>
      <c r="L3886">
        <f t="shared" si="731"/>
        <v>0.95794783662768068</v>
      </c>
      <c r="M3886">
        <f t="shared" si="723"/>
        <v>2.6609662128540638E-4</v>
      </c>
      <c r="N3886">
        <f t="shared" si="724"/>
        <v>1.9269878581905364E-3</v>
      </c>
      <c r="O3886">
        <f t="shared" si="725"/>
        <v>31.011863476517906</v>
      </c>
      <c r="P3886">
        <f t="shared" si="726"/>
        <v>628.05833885408856</v>
      </c>
      <c r="Q3886">
        <f t="shared" si="727"/>
        <v>-0.19381207053616123</v>
      </c>
      <c r="R3886">
        <f t="shared" si="732"/>
        <v>-1495.6012334306276</v>
      </c>
      <c r="S3886">
        <f t="shared" si="728"/>
        <v>-26.904121806630794</v>
      </c>
      <c r="T3886">
        <f t="shared" si="729"/>
        <v>0</v>
      </c>
      <c r="U3886">
        <f t="shared" si="730"/>
        <v>-7.473367168508554E-4</v>
      </c>
    </row>
    <row r="3887" spans="5:21" x14ac:dyDescent="0.45">
      <c r="E3887">
        <v>388.5</v>
      </c>
      <c r="F3887">
        <v>69.306427387003168</v>
      </c>
      <c r="G3887">
        <f t="shared" si="733"/>
        <v>69.314660079881577</v>
      </c>
      <c r="H3887">
        <f t="shared" si="733"/>
        <v>69.324202224451412</v>
      </c>
      <c r="I3887">
        <v>361.83589788276015</v>
      </c>
      <c r="J3887">
        <v>34.2164879406075</v>
      </c>
      <c r="K3887">
        <f t="shared" si="722"/>
        <v>12.38075363638435</v>
      </c>
      <c r="L3887">
        <f t="shared" si="731"/>
        <v>1.2380753636380128</v>
      </c>
      <c r="M3887">
        <f t="shared" si="723"/>
        <v>3.4390982323289862E-4</v>
      </c>
      <c r="N3887">
        <f t="shared" si="724"/>
        <v>1.9256722840125394E-3</v>
      </c>
      <c r="O3887">
        <f t="shared" si="725"/>
        <v>30.990691362418758</v>
      </c>
      <c r="P3887">
        <f t="shared" si="726"/>
        <v>627.38548424683779</v>
      </c>
      <c r="Q3887">
        <f t="shared" si="727"/>
        <v>-0.15303850765622684</v>
      </c>
      <c r="R3887">
        <f t="shared" si="732"/>
        <v>-1180.961434341265</v>
      </c>
      <c r="S3887">
        <f t="shared" si="728"/>
        <v>-17.155701415034123</v>
      </c>
      <c r="T3887">
        <f t="shared" si="729"/>
        <v>0</v>
      </c>
      <c r="U3887">
        <f t="shared" si="730"/>
        <v>-4.7654726152872567E-4</v>
      </c>
    </row>
    <row r="3888" spans="5:21" x14ac:dyDescent="0.45">
      <c r="E3888">
        <v>388.6</v>
      </c>
      <c r="F3888">
        <v>69.255864394506091</v>
      </c>
      <c r="G3888">
        <f t="shared" si="733"/>
        <v>69.27343179339428</v>
      </c>
      <c r="H3888">
        <f t="shared" si="733"/>
        <v>69.284853843975199</v>
      </c>
      <c r="I3888">
        <v>360.83450451137566</v>
      </c>
      <c r="J3888">
        <v>45.469828113616551</v>
      </c>
      <c r="K3888">
        <f t="shared" si="722"/>
        <v>16.407082897594247</v>
      </c>
      <c r="L3888">
        <f t="shared" si="731"/>
        <v>1.6407082897597978</v>
      </c>
      <c r="M3888">
        <f t="shared" si="723"/>
        <v>4.5575230271095133E-4</v>
      </c>
      <c r="N3888">
        <f t="shared" si="724"/>
        <v>1.9245792734437555E-3</v>
      </c>
      <c r="O3888">
        <f t="shared" si="725"/>
        <v>30.973101062410674</v>
      </c>
      <c r="P3888">
        <f t="shared" si="726"/>
        <v>626.82684371902315</v>
      </c>
      <c r="Q3888">
        <f t="shared" si="727"/>
        <v>-0.10458548988317773</v>
      </c>
      <c r="R3888">
        <f t="shared" si="732"/>
        <v>-807.06112491091062</v>
      </c>
      <c r="S3888">
        <f t="shared" si="728"/>
        <v>-5.5824146062672746</v>
      </c>
      <c r="T3888">
        <f t="shared" si="729"/>
        <v>0</v>
      </c>
      <c r="U3888">
        <f t="shared" si="730"/>
        <v>-1.550670723963132E-4</v>
      </c>
    </row>
    <row r="3889" spans="5:21" x14ac:dyDescent="0.45">
      <c r="E3889">
        <v>388.70000000000005</v>
      </c>
      <c r="F3889">
        <v>69.22118336785006</v>
      </c>
      <c r="G3889">
        <f t="shared" si="733"/>
        <v>69.244390484827846</v>
      </c>
      <c r="H3889">
        <f t="shared" si="733"/>
        <v>69.255734746079796</v>
      </c>
      <c r="I3889">
        <v>359.98448456884114</v>
      </c>
      <c r="J3889">
        <v>55.413510056191996</v>
      </c>
      <c r="K3889">
        <f t="shared" si="722"/>
        <v>19.948003855728569</v>
      </c>
      <c r="L3889">
        <f t="shared" si="731"/>
        <v>1.9948003855733105</v>
      </c>
      <c r="M3889">
        <f t="shared" si="723"/>
        <v>5.5411121821468247E-4</v>
      </c>
      <c r="N3889">
        <f t="shared" si="724"/>
        <v>1.9237704096133278E-3</v>
      </c>
      <c r="O3889">
        <f t="shared" si="725"/>
        <v>30.960083660887513</v>
      </c>
      <c r="P3889">
        <f t="shared" si="726"/>
        <v>626.41365525272693</v>
      </c>
      <c r="Q3889">
        <f t="shared" si="727"/>
        <v>-5.3060690390154264E-2</v>
      </c>
      <c r="R3889">
        <f t="shared" si="732"/>
        <v>-409.45661317512685</v>
      </c>
      <c r="S3889">
        <f t="shared" si="728"/>
        <v>6.7170081735411902</v>
      </c>
      <c r="T3889">
        <f t="shared" si="729"/>
        <v>1.8658356037614418E-4</v>
      </c>
      <c r="U3889">
        <f t="shared" si="730"/>
        <v>0</v>
      </c>
    </row>
    <row r="3890" spans="5:21" x14ac:dyDescent="0.45">
      <c r="E3890">
        <v>388.8</v>
      </c>
      <c r="F3890">
        <v>69.219562759133282</v>
      </c>
      <c r="G3890">
        <f t="shared" si="733"/>
        <v>69.226628613161907</v>
      </c>
      <c r="H3890">
        <f t="shared" si="733"/>
        <v>69.238063628386811</v>
      </c>
      <c r="I3890">
        <v>359.36734680906778</v>
      </c>
      <c r="J3890">
        <v>62.860760614043556</v>
      </c>
      <c r="K3890">
        <f t="shared" si="722"/>
        <v>22.59010476026878</v>
      </c>
      <c r="L3890">
        <f t="shared" si="731"/>
        <v>2.2590104760261074</v>
      </c>
      <c r="M3890">
        <f t="shared" si="723"/>
        <v>6.2750291000746613E-4</v>
      </c>
      <c r="N3890">
        <f t="shared" si="724"/>
        <v>1.923279545232967E-3</v>
      </c>
      <c r="O3890">
        <f t="shared" si="725"/>
        <v>30.952183964434038</v>
      </c>
      <c r="P3890">
        <f t="shared" si="726"/>
        <v>626.16300195960889</v>
      </c>
      <c r="Q3890">
        <f t="shared" si="727"/>
        <v>-4.3758406816074569E-3</v>
      </c>
      <c r="R3890">
        <f t="shared" si="732"/>
        <v>-33.767312338201158</v>
      </c>
      <c r="S3890">
        <f t="shared" si="728"/>
        <v>18.335940364899578</v>
      </c>
      <c r="T3890">
        <f t="shared" si="729"/>
        <v>5.0933167680276609E-4</v>
      </c>
      <c r="U3890">
        <f t="shared" si="730"/>
        <v>0</v>
      </c>
    </row>
    <row r="3891" spans="5:21" x14ac:dyDescent="0.45">
      <c r="E3891">
        <v>388.90000000000003</v>
      </c>
      <c r="F3891">
        <v>69.21891451564656</v>
      </c>
      <c r="G3891">
        <f t="shared" si="733"/>
        <v>69.219562759133353</v>
      </c>
      <c r="H3891">
        <f t="shared" si="733"/>
        <v>69.231996069276761</v>
      </c>
      <c r="I3891">
        <v>358.92875205258707</v>
      </c>
      <c r="J3891">
        <v>67.730738043583543</v>
      </c>
      <c r="K3891">
        <f t="shared" si="722"/>
        <v>24.310509281584125</v>
      </c>
      <c r="L3891">
        <f t="shared" si="731"/>
        <v>2.4310509281589652</v>
      </c>
      <c r="M3891">
        <f t="shared" si="723"/>
        <v>6.7529192448844799E-4</v>
      </c>
      <c r="N3891">
        <f t="shared" si="724"/>
        <v>1.9231110019243545E-3</v>
      </c>
      <c r="O3891">
        <f t="shared" si="725"/>
        <v>30.949471522809482</v>
      </c>
      <c r="P3891">
        <f t="shared" si="726"/>
        <v>626.07695376393247</v>
      </c>
      <c r="Q3891">
        <f t="shared" si="727"/>
        <v>4.054172890581853E-2</v>
      </c>
      <c r="R3891">
        <f t="shared" si="732"/>
        <v>312.85079195126423</v>
      </c>
      <c r="S3891">
        <f t="shared" si="728"/>
        <v>29.059317527988185</v>
      </c>
      <c r="T3891">
        <f t="shared" si="729"/>
        <v>8.0720326466633848E-4</v>
      </c>
      <c r="U3891">
        <f t="shared" si="730"/>
        <v>0</v>
      </c>
    </row>
    <row r="3892" spans="5:21" x14ac:dyDescent="0.45">
      <c r="E3892">
        <v>389</v>
      </c>
      <c r="F3892">
        <v>69.217618028673485</v>
      </c>
      <c r="G3892">
        <f t="shared" si="733"/>
        <v>69.226304491416755</v>
      </c>
      <c r="H3892">
        <f t="shared" si="733"/>
        <v>69.236105933021022</v>
      </c>
      <c r="I3892">
        <v>358.29220745561082</v>
      </c>
      <c r="J3892">
        <v>73.903902700620421</v>
      </c>
      <c r="K3892">
        <f t="shared" si="722"/>
        <v>26.479192438189969</v>
      </c>
      <c r="L3892">
        <f t="shared" si="731"/>
        <v>2.6479192438180936</v>
      </c>
      <c r="M3892">
        <f t="shared" si="723"/>
        <v>7.3553312328305468E-4</v>
      </c>
      <c r="N3892">
        <f t="shared" si="724"/>
        <v>1.9232251648061396E-3</v>
      </c>
      <c r="O3892">
        <f t="shared" si="725"/>
        <v>30.951308796297717</v>
      </c>
      <c r="P3892">
        <f t="shared" si="726"/>
        <v>626.13523764218587</v>
      </c>
      <c r="Q3892">
        <f t="shared" si="727"/>
        <v>8.4155240119319075E-2</v>
      </c>
      <c r="R3892">
        <f t="shared" si="732"/>
        <v>649.40579074315667</v>
      </c>
      <c r="S3892">
        <f t="shared" si="728"/>
        <v>39.479664251901887</v>
      </c>
      <c r="T3892">
        <f t="shared" si="729"/>
        <v>1.0966573403306081E-3</v>
      </c>
      <c r="U3892">
        <f t="shared" si="730"/>
        <v>0</v>
      </c>
    </row>
    <row r="3893" spans="5:21" x14ac:dyDescent="0.45">
      <c r="E3893">
        <v>389.1</v>
      </c>
      <c r="F3893">
        <v>69.220535124363337</v>
      </c>
      <c r="G3893">
        <f t="shared" si="733"/>
        <v>69.243093997843957</v>
      </c>
      <c r="H3893">
        <f t="shared" si="733"/>
        <v>69.250133922223171</v>
      </c>
      <c r="I3893">
        <v>357.54698452023069</v>
      </c>
      <c r="J3893">
        <v>83.142629316091956</v>
      </c>
      <c r="K3893">
        <f t="shared" si="722"/>
        <v>29.727396397052008</v>
      </c>
      <c r="L3893">
        <f t="shared" si="731"/>
        <v>2.9727396397058765</v>
      </c>
      <c r="M3893">
        <f t="shared" si="723"/>
        <v>8.2576101102922251E-4</v>
      </c>
      <c r="N3893">
        <f t="shared" si="724"/>
        <v>1.9236148311728659E-3</v>
      </c>
      <c r="O3893">
        <f t="shared" si="725"/>
        <v>30.957579868590646</v>
      </c>
      <c r="P3893">
        <f t="shared" si="726"/>
        <v>626.33420362174854</v>
      </c>
      <c r="Q3893">
        <f t="shared" si="727"/>
        <v>0.12095866845649894</v>
      </c>
      <c r="R3893">
        <f t="shared" si="732"/>
        <v>933.40901439837285</v>
      </c>
      <c r="S3893">
        <f t="shared" si="728"/>
        <v>48.285875246350493</v>
      </c>
      <c r="T3893">
        <f t="shared" si="729"/>
        <v>1.3412743123986249E-3</v>
      </c>
      <c r="U3893">
        <f t="shared" si="730"/>
        <v>0</v>
      </c>
    </row>
    <row r="3894" spans="5:21" x14ac:dyDescent="0.45">
      <c r="E3894">
        <v>389.20000000000005</v>
      </c>
      <c r="F3894">
        <v>69.254892029267126</v>
      </c>
      <c r="G3894">
        <f t="shared" si="733"/>
        <v>69.264939803549126</v>
      </c>
      <c r="H3894">
        <f t="shared" si="733"/>
        <v>69.27375591517891</v>
      </c>
      <c r="I3894">
        <v>357.00359280190077</v>
      </c>
      <c r="J3894">
        <v>88.937447693268282</v>
      </c>
      <c r="K3894">
        <f t="shared" si="722"/>
        <v>31.750988361127899</v>
      </c>
      <c r="L3894">
        <f t="shared" si="731"/>
        <v>3.175098836113512</v>
      </c>
      <c r="M3894">
        <f t="shared" si="723"/>
        <v>8.8197189892021946E-4</v>
      </c>
      <c r="N3894">
        <f t="shared" si="724"/>
        <v>1.9242709976438586E-3</v>
      </c>
      <c r="O3894">
        <f t="shared" si="725"/>
        <v>30.968139844321581</v>
      </c>
      <c r="P3894">
        <f t="shared" si="726"/>
        <v>626.66934604156722</v>
      </c>
      <c r="Q3894">
        <f t="shared" si="727"/>
        <v>0.14625740344799354</v>
      </c>
      <c r="R3894">
        <f t="shared" si="732"/>
        <v>1128.6332806313387</v>
      </c>
      <c r="S3894">
        <f t="shared" si="728"/>
        <v>54.358457211911549</v>
      </c>
      <c r="T3894">
        <f t="shared" si="729"/>
        <v>1.5099571447753208E-3</v>
      </c>
      <c r="U3894">
        <f t="shared" si="730"/>
        <v>0</v>
      </c>
    </row>
    <row r="3895" spans="5:21" x14ac:dyDescent="0.45">
      <c r="E3895">
        <v>389.3</v>
      </c>
      <c r="F3895">
        <v>69.303510291269262</v>
      </c>
      <c r="G3895">
        <f t="shared" si="733"/>
        <v>69.296768559172691</v>
      </c>
      <c r="H3895">
        <f t="shared" si="733"/>
        <v>69.304249289284954</v>
      </c>
      <c r="I3895">
        <v>356.75906653015625</v>
      </c>
      <c r="J3895">
        <v>91.000558121047234</v>
      </c>
      <c r="K3895">
        <f t="shared" si="722"/>
        <v>32.465274168988046</v>
      </c>
      <c r="L3895">
        <f t="shared" si="731"/>
        <v>3.2465274168976972</v>
      </c>
      <c r="M3895">
        <f t="shared" si="723"/>
        <v>9.0181317136077909E-4</v>
      </c>
      <c r="N3895">
        <f t="shared" si="724"/>
        <v>1.9251180358134711E-3</v>
      </c>
      <c r="O3895">
        <f t="shared" si="725"/>
        <v>30.981771602281945</v>
      </c>
      <c r="P3895">
        <f t="shared" si="726"/>
        <v>627.10216309275177</v>
      </c>
      <c r="Q3895">
        <f t="shared" si="727"/>
        <v>0.16596317682740391</v>
      </c>
      <c r="R3895">
        <f t="shared" si="732"/>
        <v>1280.6980044146374</v>
      </c>
      <c r="S3895">
        <f t="shared" si="728"/>
        <v>59.107029052509169</v>
      </c>
      <c r="T3895">
        <f t="shared" si="729"/>
        <v>1.6418619181252547E-3</v>
      </c>
      <c r="U3895">
        <f t="shared" si="730"/>
        <v>0</v>
      </c>
    </row>
    <row r="3896" spans="5:21" x14ac:dyDescent="0.45">
      <c r="E3896">
        <v>389.40000000000003</v>
      </c>
      <c r="F3896">
        <v>69.328143544172377</v>
      </c>
      <c r="G3896">
        <f t="shared" si="733"/>
        <v>69.33767272391205</v>
      </c>
      <c r="H3896">
        <f t="shared" si="733"/>
        <v>69.339189613929804</v>
      </c>
      <c r="I3896">
        <v>356.51065888987443</v>
      </c>
      <c r="J3896">
        <v>93.613400096553718</v>
      </c>
      <c r="K3896">
        <f t="shared" si="722"/>
        <v>33.374174949343804</v>
      </c>
      <c r="L3896">
        <f t="shared" si="731"/>
        <v>3.3374174949351394</v>
      </c>
      <c r="M3896">
        <f t="shared" si="723"/>
        <v>9.2706041525955011E-4</v>
      </c>
      <c r="N3896">
        <f t="shared" si="724"/>
        <v>1.926088600386939E-3</v>
      </c>
      <c r="O3896">
        <f t="shared" si="725"/>
        <v>30.997391325011179</v>
      </c>
      <c r="P3896">
        <f t="shared" si="726"/>
        <v>627.5983560882147</v>
      </c>
      <c r="Q3896">
        <f t="shared" si="727"/>
        <v>0.18094536089407143</v>
      </c>
      <c r="R3896">
        <f t="shared" si="732"/>
        <v>1396.3119231329347</v>
      </c>
      <c r="S3896">
        <f t="shared" si="728"/>
        <v>62.735938931730608</v>
      </c>
      <c r="T3896">
        <f t="shared" si="729"/>
        <v>1.7426649703258504E-3</v>
      </c>
      <c r="U3896">
        <f t="shared" si="730"/>
        <v>0</v>
      </c>
    </row>
    <row r="3897" spans="5:21" x14ac:dyDescent="0.45">
      <c r="E3897">
        <v>389.5</v>
      </c>
      <c r="F3897">
        <v>69.376761806791379</v>
      </c>
      <c r="G3897">
        <f t="shared" si="733"/>
        <v>69.378771361946932</v>
      </c>
      <c r="H3897">
        <f t="shared" si="733"/>
        <v>69.378499099962923</v>
      </c>
      <c r="I3897">
        <v>356.24672577302459</v>
      </c>
      <c r="J3897">
        <v>96.484939186541439</v>
      </c>
      <c r="K3897">
        <f t="shared" si="722"/>
        <v>34.372443671614782</v>
      </c>
      <c r="L3897">
        <f t="shared" si="731"/>
        <v>3.4372443671603059</v>
      </c>
      <c r="M3897">
        <f t="shared" si="723"/>
        <v>9.5479010198929956E-4</v>
      </c>
      <c r="N3897">
        <f t="shared" si="724"/>
        <v>1.9271805305545258E-3</v>
      </c>
      <c r="O3897">
        <f t="shared" si="725"/>
        <v>31.014964237647426</v>
      </c>
      <c r="P3897">
        <f t="shared" si="726"/>
        <v>628.15692404927927</v>
      </c>
      <c r="Q3897">
        <f t="shared" si="727"/>
        <v>0.18732075922901714</v>
      </c>
      <c r="R3897">
        <f t="shared" si="732"/>
        <v>1445.5093419881105</v>
      </c>
      <c r="S3897">
        <f t="shared" si="728"/>
        <v>64.314685081965507</v>
      </c>
      <c r="T3897">
        <f t="shared" si="729"/>
        <v>1.7865190300545976E-3</v>
      </c>
      <c r="U3897">
        <f t="shared" si="730"/>
        <v>0</v>
      </c>
    </row>
    <row r="3898" spans="5:21" x14ac:dyDescent="0.45">
      <c r="E3898">
        <v>389.6</v>
      </c>
      <c r="F3898">
        <v>69.425055948060063</v>
      </c>
      <c r="G3898">
        <f t="shared" si="733"/>
        <v>69.417795621068237</v>
      </c>
      <c r="H3898">
        <f t="shared" si="733"/>
        <v>69.42014226286237</v>
      </c>
      <c r="I3898">
        <v>356.14192880045886</v>
      </c>
      <c r="J3898">
        <v>97.34187368852443</v>
      </c>
      <c r="K3898">
        <f t="shared" si="722"/>
        <v>34.667522648481722</v>
      </c>
      <c r="L3898">
        <f t="shared" si="731"/>
        <v>3.4667522648489606</v>
      </c>
      <c r="M3898">
        <f t="shared" si="723"/>
        <v>9.6298674023560338E-4</v>
      </c>
      <c r="N3898">
        <f t="shared" si="724"/>
        <v>1.9283372850795104E-3</v>
      </c>
      <c r="O3898">
        <f t="shared" si="725"/>
        <v>31.033580397189994</v>
      </c>
      <c r="P3898">
        <f t="shared" si="726"/>
        <v>628.74903101762914</v>
      </c>
      <c r="Q3898">
        <f t="shared" si="727"/>
        <v>0.18737871868284017</v>
      </c>
      <c r="R3898">
        <f t="shared" si="732"/>
        <v>1445.9566011829938</v>
      </c>
      <c r="S3898">
        <f t="shared" si="728"/>
        <v>64.385544037400919</v>
      </c>
      <c r="T3898">
        <f t="shared" si="729"/>
        <v>1.7884873343722478E-3</v>
      </c>
      <c r="U3898">
        <f t="shared" si="730"/>
        <v>0</v>
      </c>
    </row>
    <row r="3899" spans="5:21" x14ac:dyDescent="0.45">
      <c r="E3899">
        <v>389.70000000000005</v>
      </c>
      <c r="F3899">
        <v>69.460385219441591</v>
      </c>
      <c r="G3899">
        <f t="shared" si="733"/>
        <v>69.461487233714706</v>
      </c>
      <c r="H3899">
        <f t="shared" si="733"/>
        <v>69.462304020877838</v>
      </c>
      <c r="I3899">
        <v>356.07594552152381</v>
      </c>
      <c r="J3899">
        <v>97.639375476910033</v>
      </c>
      <c r="K3899">
        <f t="shared" si="722"/>
        <v>34.767032943071825</v>
      </c>
      <c r="L3899">
        <f t="shared" si="731"/>
        <v>3.4767032943079732</v>
      </c>
      <c r="M3899">
        <f t="shared" si="723"/>
        <v>9.657509150853285E-4</v>
      </c>
      <c r="N3899">
        <f t="shared" si="724"/>
        <v>1.9295084450243844E-3</v>
      </c>
      <c r="O3899">
        <f t="shared" si="725"/>
        <v>31.05242838949323</v>
      </c>
      <c r="P3899">
        <f t="shared" si="726"/>
        <v>629.34890853498825</v>
      </c>
      <c r="Q3899">
        <f t="shared" si="727"/>
        <v>0.17955436859104168</v>
      </c>
      <c r="R3899">
        <f t="shared" si="732"/>
        <v>1385.5779693686068</v>
      </c>
      <c r="S3899">
        <f t="shared" si="728"/>
        <v>62.568372586166561</v>
      </c>
      <c r="T3899">
        <f t="shared" si="729"/>
        <v>1.738010349615738E-3</v>
      </c>
      <c r="U3899">
        <f t="shared" si="730"/>
        <v>0</v>
      </c>
    </row>
    <row r="3900" spans="5:21" x14ac:dyDescent="0.45">
      <c r="E3900">
        <v>389.8</v>
      </c>
      <c r="F3900">
        <v>69.498631586875774</v>
      </c>
      <c r="G3900">
        <f t="shared" si="733"/>
        <v>69.504984373669899</v>
      </c>
      <c r="H3900">
        <f t="shared" si="733"/>
        <v>69.503973114098429</v>
      </c>
      <c r="I3900">
        <v>356.00996224265702</v>
      </c>
      <c r="J3900">
        <v>97.923942400856774</v>
      </c>
      <c r="K3900">
        <f t="shared" si="722"/>
        <v>34.861899036781139</v>
      </c>
      <c r="L3900">
        <f t="shared" si="731"/>
        <v>3.4861899036769248</v>
      </c>
      <c r="M3900">
        <f t="shared" si="723"/>
        <v>9.6838608435503165E-4</v>
      </c>
      <c r="N3900">
        <f t="shared" si="724"/>
        <v>1.9306659198360676E-3</v>
      </c>
      <c r="O3900">
        <f t="shared" si="725"/>
        <v>31.071056140926562</v>
      </c>
      <c r="P3900">
        <f t="shared" si="726"/>
        <v>629.94216876019595</v>
      </c>
      <c r="Q3900">
        <f t="shared" si="727"/>
        <v>0.15880534926917989</v>
      </c>
      <c r="R3900">
        <f t="shared" si="732"/>
        <v>1225.4627670264365</v>
      </c>
      <c r="S3900">
        <f t="shared" si="728"/>
        <v>57.649390923978693</v>
      </c>
      <c r="T3900">
        <f t="shared" si="729"/>
        <v>1.6013719701105193E-3</v>
      </c>
      <c r="U3900">
        <f t="shared" si="730"/>
        <v>0</v>
      </c>
    </row>
    <row r="3901" spans="5:21" x14ac:dyDescent="0.45">
      <c r="E3901">
        <v>389.90000000000003</v>
      </c>
      <c r="F3901">
        <v>69.546601607404767</v>
      </c>
      <c r="G3901">
        <f t="shared" si="733"/>
        <v>69.548481513989358</v>
      </c>
      <c r="H3901">
        <f t="shared" si="733"/>
        <v>69.542634357577484</v>
      </c>
      <c r="I3901">
        <v>356.15745427789841</v>
      </c>
      <c r="J3901">
        <v>95.72178240230356</v>
      </c>
      <c r="K3901">
        <f t="shared" si="722"/>
        <v>34.09202633934737</v>
      </c>
      <c r="L3901">
        <f t="shared" si="731"/>
        <v>3.4092026339355122</v>
      </c>
      <c r="M3901">
        <f t="shared" si="723"/>
        <v>9.4700073164853812E-4</v>
      </c>
      <c r="N3901">
        <f t="shared" si="724"/>
        <v>1.9317398432660412E-3</v>
      </c>
      <c r="O3901">
        <f t="shared" si="725"/>
        <v>31.088339263211438</v>
      </c>
      <c r="P3901">
        <f t="shared" si="726"/>
        <v>630.49295379806404</v>
      </c>
      <c r="Q3901">
        <f t="shared" si="727"/>
        <v>0.12669653094459221</v>
      </c>
      <c r="R3901">
        <f t="shared" si="732"/>
        <v>977.68672213199147</v>
      </c>
      <c r="S3901">
        <f t="shared" si="728"/>
        <v>49.995635361514992</v>
      </c>
      <c r="T3901">
        <f t="shared" si="729"/>
        <v>1.3887676489309721E-3</v>
      </c>
      <c r="U3901">
        <f t="shared" si="730"/>
        <v>0</v>
      </c>
    </row>
    <row r="3902" spans="5:21" x14ac:dyDescent="0.45">
      <c r="E3902">
        <v>390</v>
      </c>
      <c r="F3902">
        <v>69.594247506567356</v>
      </c>
      <c r="G3902">
        <f t="shared" si="733"/>
        <v>69.587116828049858</v>
      </c>
      <c r="H3902">
        <f t="shared" si="733"/>
        <v>69.575020603928948</v>
      </c>
      <c r="I3902">
        <v>357.38008563549351</v>
      </c>
      <c r="J3902">
        <v>79.950951707450585</v>
      </c>
      <c r="K3902">
        <f t="shared" si="722"/>
        <v>28.572877967847898</v>
      </c>
      <c r="L3902">
        <f t="shared" si="731"/>
        <v>2.8572877967838153</v>
      </c>
      <c r="M3902">
        <f t="shared" si="723"/>
        <v>7.9369105466244169E-4</v>
      </c>
      <c r="N3902">
        <f t="shared" si="724"/>
        <v>1.9326394612202487E-3</v>
      </c>
      <c r="O3902">
        <f t="shared" si="725"/>
        <v>31.102817210780398</v>
      </c>
      <c r="P3902">
        <f t="shared" si="726"/>
        <v>630.9546009120578</v>
      </c>
      <c r="Q3902">
        <f t="shared" si="727"/>
        <v>8.5922967758751412E-2</v>
      </c>
      <c r="R3902">
        <f t="shared" si="732"/>
        <v>663.04692068202257</v>
      </c>
      <c r="S3902">
        <f t="shared" si="728"/>
        <v>40.247092796612378</v>
      </c>
      <c r="T3902">
        <f t="shared" si="729"/>
        <v>1.1179747999058994E-3</v>
      </c>
      <c r="U3902">
        <f t="shared" si="730"/>
        <v>0</v>
      </c>
    </row>
    <row r="3903" spans="5:21" x14ac:dyDescent="0.45">
      <c r="E3903">
        <v>390.1</v>
      </c>
      <c r="F3903">
        <v>69.642541649657304</v>
      </c>
      <c r="G3903">
        <f t="shared" si="733"/>
        <v>69.611101838463568</v>
      </c>
      <c r="H3903">
        <f t="shared" si="733"/>
        <v>69.599316771206958</v>
      </c>
      <c r="I3903">
        <v>358.85500603199188</v>
      </c>
      <c r="J3903">
        <v>63.986094070283443</v>
      </c>
      <c r="K3903">
        <f t="shared" si="722"/>
        <v>22.961730173555164</v>
      </c>
      <c r="L3903">
        <f t="shared" si="731"/>
        <v>2.2961730173560384</v>
      </c>
      <c r="M3903">
        <f t="shared" si="723"/>
        <v>6.3782583815431013E-4</v>
      </c>
      <c r="N3903">
        <f t="shared" si="724"/>
        <v>1.9333143547557489E-3</v>
      </c>
      <c r="O3903">
        <f t="shared" si="725"/>
        <v>31.113678569400356</v>
      </c>
      <c r="P3903">
        <f t="shared" si="726"/>
        <v>631.30108333193459</v>
      </c>
      <c r="Q3903">
        <f t="shared" si="727"/>
        <v>3.8542174348830116E-2</v>
      </c>
      <c r="R3903">
        <f t="shared" si="732"/>
        <v>297.42070932807832</v>
      </c>
      <c r="S3903">
        <f t="shared" si="728"/>
        <v>28.895951337220922</v>
      </c>
      <c r="T3903">
        <f t="shared" si="729"/>
        <v>8.0266531492280337E-4</v>
      </c>
      <c r="U3903">
        <f t="shared" si="730"/>
        <v>0</v>
      </c>
    </row>
    <row r="3904" spans="5:21" x14ac:dyDescent="0.45">
      <c r="E3904">
        <v>390.20000000000005</v>
      </c>
      <c r="F3904">
        <v>69.653561789744117</v>
      </c>
      <c r="G3904">
        <f t="shared" si="733"/>
        <v>69.623418465471985</v>
      </c>
      <c r="H3904">
        <f t="shared" si="733"/>
        <v>69.613461444909063</v>
      </c>
      <c r="I3904">
        <v>359.30524489653169</v>
      </c>
      <c r="J3904">
        <v>59.390982266427805</v>
      </c>
      <c r="K3904">
        <f t="shared" si="722"/>
        <v>21.339491427884411</v>
      </c>
      <c r="L3904">
        <f t="shared" si="731"/>
        <v>2.1339491427889263</v>
      </c>
      <c r="M3904">
        <f t="shared" si="723"/>
        <v>5.92763650774567E-4</v>
      </c>
      <c r="N3904">
        <f t="shared" si="724"/>
        <v>1.9337072623585852E-3</v>
      </c>
      <c r="O3904">
        <f t="shared" si="725"/>
        <v>31.120001804332148</v>
      </c>
      <c r="P3904">
        <f t="shared" si="726"/>
        <v>631.50285855446089</v>
      </c>
      <c r="Q3904">
        <f t="shared" si="727"/>
        <v>-2.23138923145072E-3</v>
      </c>
      <c r="R3904">
        <f t="shared" si="732"/>
        <v>-17.219095165689659</v>
      </c>
      <c r="S3904">
        <f t="shared" si="728"/>
        <v>19.116511825030504</v>
      </c>
      <c r="T3904">
        <f t="shared" si="729"/>
        <v>5.3101421736195841E-4</v>
      </c>
      <c r="U3904">
        <f t="shared" si="730"/>
        <v>0</v>
      </c>
    </row>
    <row r="3905" spans="5:21" x14ac:dyDescent="0.45">
      <c r="E3905">
        <v>390.3</v>
      </c>
      <c r="F3905">
        <v>69.618556638944298</v>
      </c>
      <c r="G3905">
        <f t="shared" si="733"/>
        <v>69.626465210060047</v>
      </c>
      <c r="H3905">
        <f t="shared" si="733"/>
        <v>69.616560048922068</v>
      </c>
      <c r="I3905">
        <v>359.64292404690843</v>
      </c>
      <c r="J3905">
        <v>56.221939407123166</v>
      </c>
      <c r="K3905">
        <f t="shared" si="722"/>
        <v>20.219822683965887</v>
      </c>
      <c r="L3905">
        <f t="shared" si="731"/>
        <v>2.0219822683958992</v>
      </c>
      <c r="M3905">
        <f t="shared" si="723"/>
        <v>5.6166174122127465E-4</v>
      </c>
      <c r="N3905">
        <f t="shared" si="724"/>
        <v>1.9337933346922798E-3</v>
      </c>
      <c r="O3905">
        <f t="shared" si="725"/>
        <v>31.121387004270122</v>
      </c>
      <c r="P3905">
        <f t="shared" si="726"/>
        <v>631.5470664599643</v>
      </c>
      <c r="Q3905">
        <f t="shared" si="727"/>
        <v>-2.8457455363906092E-2</v>
      </c>
      <c r="R3905">
        <f t="shared" si="732"/>
        <v>-219.59935325397598</v>
      </c>
      <c r="S3905">
        <f t="shared" si="728"/>
        <v>12.820384208207638</v>
      </c>
      <c r="T3905">
        <f t="shared" si="729"/>
        <v>3.5612178356132329E-4</v>
      </c>
      <c r="U3905">
        <f t="shared" si="730"/>
        <v>0</v>
      </c>
    </row>
    <row r="3906" spans="5:21" x14ac:dyDescent="0.45">
      <c r="E3906">
        <v>390.40000000000003</v>
      </c>
      <c r="F3906">
        <v>69.608184742446923</v>
      </c>
      <c r="G3906">
        <f t="shared" si="733"/>
        <v>69.619204882499886</v>
      </c>
      <c r="H3906">
        <f t="shared" si="733"/>
        <v>69.612463149798359</v>
      </c>
      <c r="I3906">
        <v>359.82146704671061</v>
      </c>
      <c r="J3906">
        <v>54.26230667448084</v>
      </c>
      <c r="K3906">
        <f t="shared" si="722"/>
        <v>19.52474279295021</v>
      </c>
      <c r="L3906">
        <f t="shared" si="731"/>
        <v>1.952474279295465</v>
      </c>
      <c r="M3906">
        <f t="shared" si="723"/>
        <v>5.4235396647083921E-4</v>
      </c>
      <c r="N3906">
        <f t="shared" si="724"/>
        <v>1.9336795319388434E-3</v>
      </c>
      <c r="O3906">
        <f t="shared" si="725"/>
        <v>31.119555526485858</v>
      </c>
      <c r="P3906">
        <f t="shared" si="726"/>
        <v>631.48861629816429</v>
      </c>
      <c r="Q3906">
        <f t="shared" si="727"/>
        <v>-4.784445895435141E-2</v>
      </c>
      <c r="R3906">
        <f t="shared" si="732"/>
        <v>-369.20420708058077</v>
      </c>
      <c r="S3906">
        <f t="shared" si="728"/>
        <v>8.1621742363781298</v>
      </c>
      <c r="T3906">
        <f t="shared" si="729"/>
        <v>2.2672706212161474E-4</v>
      </c>
      <c r="U3906">
        <f t="shared" si="730"/>
        <v>0</v>
      </c>
    </row>
    <row r="3907" spans="5:21" x14ac:dyDescent="0.45">
      <c r="E3907">
        <v>390.5</v>
      </c>
      <c r="F3907">
        <v>69.609481229507594</v>
      </c>
      <c r="G3907">
        <f t="shared" si="733"/>
        <v>69.602609848114852</v>
      </c>
      <c r="H3907">
        <f t="shared" si="733"/>
        <v>69.603828545985465</v>
      </c>
      <c r="I3907">
        <v>359.87580622065815</v>
      </c>
      <c r="J3907">
        <v>53.926000060691479</v>
      </c>
      <c r="K3907">
        <f t="shared" ref="K3907:K3970" si="734">I3907*J3907/1000</f>
        <v>19.406662748096604</v>
      </c>
      <c r="L3907">
        <f t="shared" si="731"/>
        <v>1.9406662748089984</v>
      </c>
      <c r="M3907">
        <f t="shared" ref="M3907:M3970" si="735">K3907*(0.1/3600)</f>
        <v>5.3907396522490569E-4</v>
      </c>
      <c r="N3907">
        <f t="shared" ref="N3907:N3970" si="736">H3907*(0.1/3600)</f>
        <v>1.9334396818329296E-3</v>
      </c>
      <c r="O3907">
        <f t="shared" ref="O3907:O3970" si="737">H3907*0.44704</f>
        <v>31.115695513197341</v>
      </c>
      <c r="P3907">
        <f t="shared" ref="P3907:P3970" si="738">($B$5+$B$6*H3907+$B$7*H3907*H3907)*4.44822162</f>
        <v>631.36543938086436</v>
      </c>
      <c r="Q3907">
        <f t="shared" ref="Q3907:Q3970" si="739">(O3909-O3907)/0.2</f>
        <v>-6.2420935434754909E-2</v>
      </c>
      <c r="R3907">
        <f t="shared" si="732"/>
        <v>-481.68737772549929</v>
      </c>
      <c r="S3907">
        <f t="shared" ref="S3907:S3970" si="740">((P3907+R3907)*O3907)/1000</f>
        <v>4.657336991473918</v>
      </c>
      <c r="T3907">
        <f t="shared" ref="T3907:T3970" si="741">IF(S3907&gt;0,S3907*(0.1/3600),0)</f>
        <v>1.2937047198538661E-4</v>
      </c>
      <c r="U3907">
        <f t="shared" ref="U3907:U3970" si="742">IF(S3907&lt;0,S3907*(0.1/3600),0)</f>
        <v>0</v>
      </c>
    </row>
    <row r="3908" spans="5:21" x14ac:dyDescent="0.45">
      <c r="E3908">
        <v>390.6</v>
      </c>
      <c r="F3908">
        <v>69.606240011856471</v>
      </c>
      <c r="G3908">
        <f t="shared" si="733"/>
        <v>69.590617342845022</v>
      </c>
      <c r="H3908">
        <f t="shared" si="733"/>
        <v>69.59105814847662</v>
      </c>
      <c r="I3908">
        <v>359.96895909047009</v>
      </c>
      <c r="J3908">
        <v>52.393217948763173</v>
      </c>
      <c r="K3908">
        <f t="shared" si="734"/>
        <v>18.859932128416414</v>
      </c>
      <c r="L3908">
        <f t="shared" ref="L3908:L3971" si="743">K3908*(E3908-E3907)</f>
        <v>1.8859932128420702</v>
      </c>
      <c r="M3908">
        <f t="shared" si="735"/>
        <v>5.2388700356712262E-4</v>
      </c>
      <c r="N3908">
        <f t="shared" si="736"/>
        <v>1.9330849485687952E-3</v>
      </c>
      <c r="O3908">
        <f t="shared" si="737"/>
        <v>31.109986634694987</v>
      </c>
      <c r="P3908">
        <f t="shared" si="738"/>
        <v>631.18329401185656</v>
      </c>
      <c r="Q3908">
        <f t="shared" si="739"/>
        <v>-6.685473431543798E-2</v>
      </c>
      <c r="R3908">
        <f t="shared" ref="R3908:R3971" si="744">$B$4*(Q3908)</f>
        <v>-515.90193957599922</v>
      </c>
      <c r="S3908">
        <f t="shared" si="740"/>
        <v>3.5864013957290575</v>
      </c>
      <c r="T3908">
        <f t="shared" si="741"/>
        <v>9.9622260992473824E-5</v>
      </c>
      <c r="U3908">
        <f t="shared" si="742"/>
        <v>0</v>
      </c>
    </row>
    <row r="3909" spans="5:21" x14ac:dyDescent="0.45">
      <c r="E3909">
        <v>390.70000000000005</v>
      </c>
      <c r="F3909">
        <v>69.570586617818989</v>
      </c>
      <c r="G3909">
        <f t="shared" ref="G3909:H3972" si="745">(SUM(F3907:F3911))/5</f>
        <v>69.580245446407545</v>
      </c>
      <c r="H3909">
        <f t="shared" si="745"/>
        <v>69.575902214813865</v>
      </c>
      <c r="I3909">
        <v>360.12033250399162</v>
      </c>
      <c r="J3909">
        <v>51.09326347548626</v>
      </c>
      <c r="K3909">
        <f t="shared" si="734"/>
        <v>18.399723031506163</v>
      </c>
      <c r="L3909">
        <f t="shared" si="743"/>
        <v>1.8399723031510347</v>
      </c>
      <c r="M3909">
        <f t="shared" si="735"/>
        <v>5.1110341754183786E-4</v>
      </c>
      <c r="N3909">
        <f t="shared" si="736"/>
        <v>1.9326639504114963E-3</v>
      </c>
      <c r="O3909">
        <f t="shared" si="737"/>
        <v>31.10321132611039</v>
      </c>
      <c r="P3909">
        <f t="shared" si="738"/>
        <v>630.9671710568947</v>
      </c>
      <c r="Q3909">
        <f t="shared" si="739"/>
        <v>-6.908612316776086E-2</v>
      </c>
      <c r="R3909">
        <f t="shared" si="744"/>
        <v>-533.12103181605028</v>
      </c>
      <c r="S3909">
        <f t="shared" si="740"/>
        <v>3.0433291462520065</v>
      </c>
      <c r="T3909">
        <f t="shared" si="741"/>
        <v>8.4536920729222403E-5</v>
      </c>
      <c r="U3909">
        <f t="shared" si="742"/>
        <v>0</v>
      </c>
    </row>
    <row r="3910" spans="5:21" x14ac:dyDescent="0.45">
      <c r="E3910">
        <v>390.8</v>
      </c>
      <c r="F3910">
        <v>69.558594112595117</v>
      </c>
      <c r="G3910">
        <f t="shared" si="745"/>
        <v>69.562613222515751</v>
      </c>
      <c r="H3910">
        <f t="shared" si="745"/>
        <v>69.561148192179445</v>
      </c>
      <c r="I3910">
        <v>360.06211196027976</v>
      </c>
      <c r="J3910">
        <v>51.791746478607067</v>
      </c>
      <c r="K3910">
        <f t="shared" si="734"/>
        <v>18.648245619198644</v>
      </c>
      <c r="L3910">
        <f t="shared" si="743"/>
        <v>1.8648245619192283</v>
      </c>
      <c r="M3910">
        <f t="shared" si="735"/>
        <v>5.180068227555179E-4</v>
      </c>
      <c r="N3910">
        <f t="shared" si="736"/>
        <v>1.9322541164494291E-3</v>
      </c>
      <c r="O3910">
        <f t="shared" si="737"/>
        <v>31.0966156878319</v>
      </c>
      <c r="P3910">
        <f t="shared" si="738"/>
        <v>630.75682890059522</v>
      </c>
      <c r="Q3910">
        <f t="shared" si="739"/>
        <v>-7.7113327710573998E-2</v>
      </c>
      <c r="R3910">
        <f t="shared" si="744"/>
        <v>-595.06504274384906</v>
      </c>
      <c r="S3910">
        <f t="shared" si="740"/>
        <v>1.1098937573286141</v>
      </c>
      <c r="T3910">
        <f t="shared" si="741"/>
        <v>3.0830382148017056E-5</v>
      </c>
      <c r="U3910">
        <f t="shared" si="742"/>
        <v>0</v>
      </c>
    </row>
    <row r="3911" spans="5:21" x14ac:dyDescent="0.45">
      <c r="E3911">
        <v>390.90000000000003</v>
      </c>
      <c r="F3911">
        <v>69.556325260259541</v>
      </c>
      <c r="G3911">
        <f t="shared" si="745"/>
        <v>69.543425214186158</v>
      </c>
      <c r="H3911">
        <f t="shared" si="745"/>
        <v>69.544993963575607</v>
      </c>
      <c r="I3911">
        <v>360.11256976482218</v>
      </c>
      <c r="J3911">
        <v>51.516880488294618</v>
      </c>
      <c r="K3911">
        <f t="shared" si="734"/>
        <v>18.551876218907005</v>
      </c>
      <c r="L3911">
        <f t="shared" si="743"/>
        <v>1.8551876218911223</v>
      </c>
      <c r="M3911">
        <f t="shared" si="735"/>
        <v>5.1532989496963901E-4</v>
      </c>
      <c r="N3911">
        <f t="shared" si="736"/>
        <v>1.9318053878771002E-3</v>
      </c>
      <c r="O3911">
        <f t="shared" si="737"/>
        <v>31.089394101476838</v>
      </c>
      <c r="P3911">
        <f t="shared" si="738"/>
        <v>630.52658065199171</v>
      </c>
      <c r="Q3911">
        <f t="shared" si="739"/>
        <v>-8.3575661954586877E-2</v>
      </c>
      <c r="R3911">
        <f t="shared" si="744"/>
        <v>-644.93332514467784</v>
      </c>
      <c r="S3911">
        <f t="shared" si="740"/>
        <v>-0.44789695725240014</v>
      </c>
      <c r="T3911">
        <f t="shared" si="741"/>
        <v>0</v>
      </c>
      <c r="U3911">
        <f t="shared" si="742"/>
        <v>-1.2441582145900004E-5</v>
      </c>
    </row>
    <row r="3912" spans="5:21" x14ac:dyDescent="0.45">
      <c r="E3912">
        <v>391</v>
      </c>
      <c r="F3912">
        <v>69.521320110048663</v>
      </c>
      <c r="G3912">
        <f t="shared" si="745"/>
        <v>69.528839734942721</v>
      </c>
      <c r="H3912">
        <f t="shared" si="745"/>
        <v>69.526648671908077</v>
      </c>
      <c r="I3912">
        <v>360.27946865715523</v>
      </c>
      <c r="J3912">
        <v>49.466703467577197</v>
      </c>
      <c r="K3912">
        <f t="shared" si="734"/>
        <v>17.821837641519771</v>
      </c>
      <c r="L3912">
        <f t="shared" si="743"/>
        <v>1.7821837641513694</v>
      </c>
      <c r="M3912">
        <f t="shared" si="735"/>
        <v>4.9505104559777148E-4</v>
      </c>
      <c r="N3912">
        <f t="shared" si="736"/>
        <v>1.9312957964418911E-3</v>
      </c>
      <c r="O3912">
        <f t="shared" si="737"/>
        <v>31.081193022289785</v>
      </c>
      <c r="P3912">
        <f t="shared" si="738"/>
        <v>630.26517399266186</v>
      </c>
      <c r="Q3912">
        <f t="shared" si="739"/>
        <v>-8.522746912943191E-2</v>
      </c>
      <c r="R3912">
        <f t="shared" si="744"/>
        <v>-657.679924679235</v>
      </c>
      <c r="S3912">
        <f t="shared" si="740"/>
        <v>-0.85208315774733123</v>
      </c>
      <c r="T3912">
        <f t="shared" si="741"/>
        <v>0</v>
      </c>
      <c r="U3912">
        <f t="shared" si="742"/>
        <v>-2.3668976604092535E-5</v>
      </c>
    </row>
    <row r="3913" spans="5:21" x14ac:dyDescent="0.45">
      <c r="E3913">
        <v>391.1</v>
      </c>
      <c r="F3913">
        <v>69.51029997020845</v>
      </c>
      <c r="G3913">
        <f t="shared" si="745"/>
        <v>69.509846199825873</v>
      </c>
      <c r="H3913">
        <f t="shared" si="745"/>
        <v>69.507603277303872</v>
      </c>
      <c r="I3913">
        <v>360.2600618091659</v>
      </c>
      <c r="J3913">
        <v>49.98086458651818</v>
      </c>
      <c r="K3913">
        <f t="shared" si="734"/>
        <v>18.006109365214591</v>
      </c>
      <c r="L3913">
        <f t="shared" si="743"/>
        <v>1.8006109365218685</v>
      </c>
      <c r="M3913">
        <f t="shared" si="735"/>
        <v>5.0016970458929421E-4</v>
      </c>
      <c r="N3913">
        <f t="shared" si="736"/>
        <v>1.9307667577028855E-3</v>
      </c>
      <c r="O3913">
        <f t="shared" si="737"/>
        <v>31.072678969085921</v>
      </c>
      <c r="P3913">
        <f t="shared" si="738"/>
        <v>629.99387137475082</v>
      </c>
      <c r="Q3913">
        <f t="shared" si="739"/>
        <v>-8.6154799395430359E-2</v>
      </c>
      <c r="R3913">
        <f t="shared" si="744"/>
        <v>-664.83590978268114</v>
      </c>
      <c r="S3913">
        <f t="shared" si="740"/>
        <v>-1.0826354740781803</v>
      </c>
      <c r="T3913">
        <f t="shared" si="741"/>
        <v>0</v>
      </c>
      <c r="U3913">
        <f t="shared" si="742"/>
        <v>-3.0073207613282789E-5</v>
      </c>
    </row>
    <row r="3914" spans="5:21" x14ac:dyDescent="0.45">
      <c r="E3914">
        <v>391.20000000000005</v>
      </c>
      <c r="F3914">
        <v>69.497659221601765</v>
      </c>
      <c r="G3914">
        <f t="shared" si="745"/>
        <v>69.48851898806987</v>
      </c>
      <c r="H3914">
        <f t="shared" si="745"/>
        <v>69.488518988152961</v>
      </c>
      <c r="I3914">
        <v>360.43084207145978</v>
      </c>
      <c r="J3914">
        <v>47.966258398316697</v>
      </c>
      <c r="K3914">
        <f t="shared" si="734"/>
        <v>17.288518905522515</v>
      </c>
      <c r="L3914">
        <f t="shared" si="743"/>
        <v>1.7288518905526447</v>
      </c>
      <c r="M3914">
        <f t="shared" si="735"/>
        <v>4.8023663626451432E-4</v>
      </c>
      <c r="N3914">
        <f t="shared" si="736"/>
        <v>1.9302366385598045E-3</v>
      </c>
      <c r="O3914">
        <f t="shared" si="737"/>
        <v>31.064147528463899</v>
      </c>
      <c r="P3914">
        <f t="shared" si="738"/>
        <v>629.72209643307076</v>
      </c>
      <c r="Q3914">
        <f t="shared" si="739"/>
        <v>-8.290914247691461E-2</v>
      </c>
      <c r="R3914">
        <f t="shared" si="744"/>
        <v>-639.78995430015561</v>
      </c>
      <c r="S3914">
        <f t="shared" si="740"/>
        <v>-0.31274942207872974</v>
      </c>
      <c r="T3914">
        <f t="shared" si="741"/>
        <v>0</v>
      </c>
      <c r="U3914">
        <f t="shared" si="742"/>
        <v>-8.687483946631382E-6</v>
      </c>
    </row>
    <row r="3915" spans="5:21" x14ac:dyDescent="0.45">
      <c r="E3915">
        <v>391.3</v>
      </c>
      <c r="F3915">
        <v>69.463626437010944</v>
      </c>
      <c r="G3915">
        <f t="shared" si="745"/>
        <v>69.467386249494737</v>
      </c>
      <c r="H3915">
        <f t="shared" si="745"/>
        <v>69.469058717803406</v>
      </c>
      <c r="I3915">
        <v>360.3493333098599</v>
      </c>
      <c r="J3915">
        <v>49.214473477071529</v>
      </c>
      <c r="K3915">
        <f t="shared" si="734"/>
        <v>17.734402706658507</v>
      </c>
      <c r="L3915">
        <f t="shared" si="743"/>
        <v>1.7734402706652459</v>
      </c>
      <c r="M3915">
        <f t="shared" si="735"/>
        <v>4.9262229740718077E-4</v>
      </c>
      <c r="N3915">
        <f t="shared" si="736"/>
        <v>1.9296960754945391E-3</v>
      </c>
      <c r="O3915">
        <f t="shared" si="737"/>
        <v>31.055448009206835</v>
      </c>
      <c r="P3915">
        <f t="shared" si="738"/>
        <v>629.44505147825214</v>
      </c>
      <c r="Q3915">
        <f t="shared" si="739"/>
        <v>-7.1462406483853158E-2</v>
      </c>
      <c r="R3915">
        <f t="shared" si="744"/>
        <v>-551.45823985833874</v>
      </c>
      <c r="S3915">
        <f t="shared" si="740"/>
        <v>2.4219153736660277</v>
      </c>
      <c r="T3915">
        <f t="shared" si="741"/>
        <v>6.7275427046278557E-5</v>
      </c>
      <c r="U3915">
        <f t="shared" si="742"/>
        <v>0</v>
      </c>
    </row>
    <row r="3916" spans="5:21" x14ac:dyDescent="0.45">
      <c r="E3916">
        <v>391.40000000000003</v>
      </c>
      <c r="F3916">
        <v>69.449689201479543</v>
      </c>
      <c r="G3916">
        <f t="shared" si="745"/>
        <v>69.448003768431633</v>
      </c>
      <c r="H3916">
        <f t="shared" si="745"/>
        <v>69.45142649420302</v>
      </c>
      <c r="I3916">
        <v>360.32216372271159</v>
      </c>
      <c r="J3916">
        <v>49.233875773683543</v>
      </c>
      <c r="K3916">
        <f t="shared" si="734"/>
        <v>17.740056647228844</v>
      </c>
      <c r="L3916">
        <f t="shared" si="743"/>
        <v>1.7740056647232878</v>
      </c>
      <c r="M3916">
        <f t="shared" si="735"/>
        <v>4.9277935131191233E-4</v>
      </c>
      <c r="N3916">
        <f t="shared" si="736"/>
        <v>1.9292062915056394E-3</v>
      </c>
      <c r="O3916">
        <f t="shared" si="737"/>
        <v>31.047565699968516</v>
      </c>
      <c r="P3916">
        <f t="shared" si="738"/>
        <v>629.1941048580627</v>
      </c>
      <c r="Q3916">
        <f t="shared" si="739"/>
        <v>-5.062644930060145E-2</v>
      </c>
      <c r="R3916">
        <f t="shared" si="744"/>
        <v>-390.67215890490928</v>
      </c>
      <c r="S3916">
        <f t="shared" si="740"/>
        <v>7.4055257878648701</v>
      </c>
      <c r="T3916">
        <f t="shared" si="741"/>
        <v>2.0570904966291307E-4</v>
      </c>
      <c r="U3916">
        <f t="shared" si="742"/>
        <v>0</v>
      </c>
    </row>
    <row r="3917" spans="5:21" x14ac:dyDescent="0.45">
      <c r="E3917">
        <v>391.5</v>
      </c>
      <c r="F3917">
        <v>69.415656417172983</v>
      </c>
      <c r="G3917">
        <f t="shared" si="745"/>
        <v>69.431538383194948</v>
      </c>
      <c r="H3917">
        <f t="shared" si="745"/>
        <v>69.437087347687154</v>
      </c>
      <c r="I3917">
        <v>359.76324650365672</v>
      </c>
      <c r="J3917">
        <v>55.06426850346935</v>
      </c>
      <c r="K3917">
        <f t="shared" si="734"/>
        <v>19.810100003157185</v>
      </c>
      <c r="L3917">
        <f t="shared" si="743"/>
        <v>1.9810100003150428</v>
      </c>
      <c r="M3917">
        <f t="shared" si="735"/>
        <v>5.5028055564325514E-4</v>
      </c>
      <c r="N3917">
        <f t="shared" si="736"/>
        <v>1.9288079818801987E-3</v>
      </c>
      <c r="O3917">
        <f t="shared" si="737"/>
        <v>31.041155527910064</v>
      </c>
      <c r="P3917">
        <f t="shared" si="738"/>
        <v>628.99007770112951</v>
      </c>
      <c r="Q3917">
        <f t="shared" si="739"/>
        <v>-2.4197530150242841E-2</v>
      </c>
      <c r="R3917">
        <f t="shared" si="744"/>
        <v>-186.72653276218796</v>
      </c>
      <c r="S3917">
        <f t="shared" si="740"/>
        <v>13.728371482774525</v>
      </c>
      <c r="T3917">
        <f t="shared" si="741"/>
        <v>3.8134365229929241E-4</v>
      </c>
      <c r="U3917">
        <f t="shared" si="742"/>
        <v>0</v>
      </c>
    </row>
    <row r="3918" spans="5:21" x14ac:dyDescent="0.45">
      <c r="E3918">
        <v>391.6</v>
      </c>
      <c r="F3918">
        <v>69.413387564892901</v>
      </c>
      <c r="G3918">
        <f t="shared" si="745"/>
        <v>69.421685081823881</v>
      </c>
      <c r="H3918">
        <f t="shared" si="745"/>
        <v>69.42877686584734</v>
      </c>
      <c r="I3918">
        <v>358.73080220774216</v>
      </c>
      <c r="J3918">
        <v>67.843918114725227</v>
      </c>
      <c r="K3918">
        <f t="shared" si="734"/>
        <v>24.33770317021175</v>
      </c>
      <c r="L3918">
        <f t="shared" si="743"/>
        <v>2.4337703170217284</v>
      </c>
      <c r="M3918">
        <f t="shared" si="735"/>
        <v>6.760473102836597E-4</v>
      </c>
      <c r="N3918">
        <f t="shared" si="736"/>
        <v>1.9285771351624263E-3</v>
      </c>
      <c r="O3918">
        <f t="shared" si="737"/>
        <v>31.037440410108395</v>
      </c>
      <c r="P3918">
        <f t="shared" si="738"/>
        <v>628.87185163864558</v>
      </c>
      <c r="Q3918">
        <f t="shared" si="739"/>
        <v>1.4489538768991395E-3</v>
      </c>
      <c r="R3918">
        <f t="shared" si="744"/>
        <v>11.181229319100204</v>
      </c>
      <c r="S3918">
        <f t="shared" si="740"/>
        <v>19.865609359532318</v>
      </c>
      <c r="T3918">
        <f t="shared" si="741"/>
        <v>5.5182248220923109E-4</v>
      </c>
      <c r="U3918">
        <f t="shared" si="742"/>
        <v>0</v>
      </c>
    </row>
    <row r="3919" spans="5:21" x14ac:dyDescent="0.45">
      <c r="E3919">
        <v>391.70000000000005</v>
      </c>
      <c r="F3919">
        <v>69.415332295418381</v>
      </c>
      <c r="G3919">
        <f t="shared" si="745"/>
        <v>69.416823255490584</v>
      </c>
      <c r="H3919">
        <f t="shared" si="745"/>
        <v>69.426261681012917</v>
      </c>
      <c r="I3919">
        <v>358.26115649963515</v>
      </c>
      <c r="J3919">
        <v>73.19248512550169</v>
      </c>
      <c r="K3919">
        <f t="shared" si="734"/>
        <v>26.222024368144581</v>
      </c>
      <c r="L3919">
        <f t="shared" si="743"/>
        <v>2.6222024368150545</v>
      </c>
      <c r="M3919">
        <f t="shared" si="735"/>
        <v>7.28389565781794E-4</v>
      </c>
      <c r="N3919">
        <f t="shared" si="736"/>
        <v>1.9285072689170257E-3</v>
      </c>
      <c r="O3919">
        <f t="shared" si="737"/>
        <v>31.036316021880015</v>
      </c>
      <c r="P3919">
        <f t="shared" si="738"/>
        <v>628.83607333004318</v>
      </c>
      <c r="Q3919">
        <f t="shared" si="739"/>
        <v>2.6834626200802347E-2</v>
      </c>
      <c r="R3919">
        <f t="shared" si="744"/>
        <v>207.07637008130354</v>
      </c>
      <c r="S3919">
        <f t="shared" si="740"/>
        <v>25.943642760336449</v>
      </c>
      <c r="T3919">
        <f t="shared" si="741"/>
        <v>7.2065674334267915E-4</v>
      </c>
      <c r="U3919">
        <f t="shared" si="742"/>
        <v>0</v>
      </c>
    </row>
    <row r="3920" spans="5:21" x14ac:dyDescent="0.45">
      <c r="E3920">
        <v>391.8</v>
      </c>
      <c r="F3920">
        <v>69.414359930155641</v>
      </c>
      <c r="G3920">
        <f t="shared" si="745"/>
        <v>69.425833840295667</v>
      </c>
      <c r="H3920">
        <f t="shared" si="745"/>
        <v>69.429425109349893</v>
      </c>
      <c r="I3920">
        <v>358.21846143547396</v>
      </c>
      <c r="J3920">
        <v>73.160147960188212</v>
      </c>
      <c r="K3920">
        <f t="shared" si="734"/>
        <v>26.207315640690251</v>
      </c>
      <c r="L3920">
        <f t="shared" si="743"/>
        <v>2.620731564068131</v>
      </c>
      <c r="M3920">
        <f t="shared" si="735"/>
        <v>7.2798099001917366E-4</v>
      </c>
      <c r="N3920">
        <f t="shared" si="736"/>
        <v>1.928595141926386E-3</v>
      </c>
      <c r="O3920">
        <f t="shared" si="737"/>
        <v>31.037730200883775</v>
      </c>
      <c r="P3920">
        <f t="shared" si="738"/>
        <v>628.88107308236624</v>
      </c>
      <c r="Q3920">
        <f t="shared" si="739"/>
        <v>4.9322390740922373E-2</v>
      </c>
      <c r="R3920">
        <f t="shared" si="744"/>
        <v>380.60905197392015</v>
      </c>
      <c r="S3920">
        <f t="shared" si="740"/>
        <v>31.332282141953439</v>
      </c>
      <c r="T3920">
        <f t="shared" si="741"/>
        <v>8.7034117060981778E-4</v>
      </c>
      <c r="U3920">
        <f t="shared" si="742"/>
        <v>0</v>
      </c>
    </row>
    <row r="3921" spans="5:21" x14ac:dyDescent="0.45">
      <c r="E3921">
        <v>391.90000000000003</v>
      </c>
      <c r="F3921">
        <v>69.425380069813045</v>
      </c>
      <c r="G3921">
        <f t="shared" si="745"/>
        <v>69.435427844259493</v>
      </c>
      <c r="H3921">
        <f t="shared" si="745"/>
        <v>69.438267150859375</v>
      </c>
      <c r="I3921">
        <v>358.15635952391608</v>
      </c>
      <c r="J3921">
        <v>73.994446757870818</v>
      </c>
      <c r="K3921">
        <f t="shared" si="734"/>
        <v>26.50158167578525</v>
      </c>
      <c r="L3921">
        <f t="shared" si="743"/>
        <v>2.6501581675791277</v>
      </c>
      <c r="M3921">
        <f t="shared" si="735"/>
        <v>7.361550465495903E-4</v>
      </c>
      <c r="N3921">
        <f t="shared" si="736"/>
        <v>1.9288407541905382E-3</v>
      </c>
      <c r="O3921">
        <f t="shared" si="737"/>
        <v>31.041682947120176</v>
      </c>
      <c r="P3921">
        <f t="shared" si="738"/>
        <v>629.00686300159305</v>
      </c>
      <c r="Q3921">
        <f t="shared" si="739"/>
        <v>6.2536850395868981E-2</v>
      </c>
      <c r="R3921">
        <f t="shared" si="744"/>
        <v>482.58186566082594</v>
      </c>
      <c r="S3921">
        <f t="shared" si="740"/>
        <v>34.505584882731206</v>
      </c>
      <c r="T3921">
        <f t="shared" si="741"/>
        <v>9.5848846896475577E-4</v>
      </c>
      <c r="U3921">
        <f t="shared" si="742"/>
        <v>0</v>
      </c>
    </row>
    <row r="3922" spans="5:21" x14ac:dyDescent="0.45">
      <c r="E3922">
        <v>392</v>
      </c>
      <c r="F3922">
        <v>69.460709341198395</v>
      </c>
      <c r="G3922">
        <f t="shared" si="745"/>
        <v>69.447355524879825</v>
      </c>
      <c r="H3922">
        <f t="shared" si="745"/>
        <v>69.451491318521747</v>
      </c>
      <c r="I3922">
        <v>358.16024089338168</v>
      </c>
      <c r="J3922">
        <v>73.638737969115795</v>
      </c>
      <c r="K3922">
        <f t="shared" si="734"/>
        <v>26.374468130103129</v>
      </c>
      <c r="L3922">
        <f t="shared" si="743"/>
        <v>2.6374468130094133</v>
      </c>
      <c r="M3922">
        <f t="shared" si="735"/>
        <v>7.3262411472508693E-4</v>
      </c>
      <c r="N3922">
        <f t="shared" si="736"/>
        <v>1.9292080921811598E-3</v>
      </c>
      <c r="O3922">
        <f t="shared" si="737"/>
        <v>31.04759467903196</v>
      </c>
      <c r="P3922">
        <f t="shared" si="738"/>
        <v>629.19502732755825</v>
      </c>
      <c r="Q3922">
        <f t="shared" si="739"/>
        <v>7.0274264391336771E-2</v>
      </c>
      <c r="R3922">
        <f t="shared" si="744"/>
        <v>542.2896324844919</v>
      </c>
      <c r="S3922">
        <f t="shared" si="740"/>
        <v>36.37178089054818</v>
      </c>
      <c r="T3922">
        <f t="shared" si="741"/>
        <v>1.0103272469596718E-3</v>
      </c>
      <c r="U3922">
        <f t="shared" si="742"/>
        <v>0</v>
      </c>
    </row>
    <row r="3923" spans="5:21" x14ac:dyDescent="0.45">
      <c r="E3923">
        <v>392.1</v>
      </c>
      <c r="F3923">
        <v>69.461357584711976</v>
      </c>
      <c r="G3923">
        <f t="shared" si="745"/>
        <v>69.465895289371304</v>
      </c>
      <c r="H3923">
        <f t="shared" si="745"/>
        <v>69.466245340907633</v>
      </c>
      <c r="I3923">
        <v>358.13695267661484</v>
      </c>
      <c r="J3923">
        <v>73.693711144557355</v>
      </c>
      <c r="K3923">
        <f t="shared" si="734"/>
        <v>26.392441140742459</v>
      </c>
      <c r="L3923">
        <f t="shared" si="743"/>
        <v>2.6392441140748462</v>
      </c>
      <c r="M3923">
        <f t="shared" si="735"/>
        <v>7.3312336502062388E-4</v>
      </c>
      <c r="N3923">
        <f t="shared" si="736"/>
        <v>1.9296179261363232E-3</v>
      </c>
      <c r="O3923">
        <f t="shared" si="737"/>
        <v>31.05419031719935</v>
      </c>
      <c r="P3923">
        <f t="shared" si="738"/>
        <v>629.40500604753686</v>
      </c>
      <c r="Q3923">
        <f t="shared" si="739"/>
        <v>7.7721887641146736E-2</v>
      </c>
      <c r="R3923">
        <f t="shared" si="744"/>
        <v>599.7611536736955</v>
      </c>
      <c r="S3923">
        <f t="shared" si="740"/>
        <v>38.170759855444203</v>
      </c>
      <c r="T3923">
        <f t="shared" si="741"/>
        <v>1.0602988848734502E-3</v>
      </c>
      <c r="U3923">
        <f t="shared" si="742"/>
        <v>0</v>
      </c>
    </row>
    <row r="3924" spans="5:21" x14ac:dyDescent="0.45">
      <c r="E3924">
        <v>392.20000000000005</v>
      </c>
      <c r="F3924">
        <v>69.474970698520053</v>
      </c>
      <c r="G3924">
        <f t="shared" si="745"/>
        <v>69.482944093802445</v>
      </c>
      <c r="H3924">
        <f t="shared" si="745"/>
        <v>69.482931129004626</v>
      </c>
      <c r="I3924">
        <v>357.9428842035075</v>
      </c>
      <c r="J3924">
        <v>76.148101736934308</v>
      </c>
      <c r="K3924">
        <f t="shared" si="734"/>
        <v>27.256671162340385</v>
      </c>
      <c r="L3924">
        <f t="shared" si="743"/>
        <v>2.7256671162346584</v>
      </c>
      <c r="M3924">
        <f t="shared" si="735"/>
        <v>7.5712975450945518E-4</v>
      </c>
      <c r="N3924">
        <f t="shared" si="736"/>
        <v>1.9300814202501287E-3</v>
      </c>
      <c r="O3924">
        <f t="shared" si="737"/>
        <v>31.061649531910227</v>
      </c>
      <c r="P3924">
        <f t="shared" si="738"/>
        <v>629.6425365097532</v>
      </c>
      <c r="Q3924">
        <f t="shared" si="739"/>
        <v>8.1431209881586142E-2</v>
      </c>
      <c r="R3924">
        <f t="shared" si="744"/>
        <v>628.3851031658287</v>
      </c>
      <c r="S3924">
        <f t="shared" si="740"/>
        <v>39.076413645059169</v>
      </c>
      <c r="T3924">
        <f t="shared" si="741"/>
        <v>1.085455934584977E-3</v>
      </c>
      <c r="U3924">
        <f t="shared" si="742"/>
        <v>0</v>
      </c>
    </row>
    <row r="3925" spans="5:21" x14ac:dyDescent="0.45">
      <c r="E3925">
        <v>392.3</v>
      </c>
      <c r="F3925">
        <v>69.507058752613077</v>
      </c>
      <c r="G3925">
        <f t="shared" si="745"/>
        <v>69.499603952225144</v>
      </c>
      <c r="H3925">
        <f t="shared" si="745"/>
        <v>69.501017123137927</v>
      </c>
      <c r="I3925">
        <v>357.81479901160174</v>
      </c>
      <c r="J3925">
        <v>77.237864060104911</v>
      </c>
      <c r="K3925">
        <f t="shared" si="734"/>
        <v>27.636850804751855</v>
      </c>
      <c r="L3925">
        <f t="shared" si="743"/>
        <v>2.763685080474243</v>
      </c>
      <c r="M3925">
        <f t="shared" si="735"/>
        <v>7.6769030013199599E-4</v>
      </c>
      <c r="N3925">
        <f t="shared" si="736"/>
        <v>1.9305838089760537E-3</v>
      </c>
      <c r="O3925">
        <f t="shared" si="737"/>
        <v>31.069734694727579</v>
      </c>
      <c r="P3925">
        <f t="shared" si="738"/>
        <v>629.90007023331191</v>
      </c>
      <c r="Q3925">
        <f t="shared" si="739"/>
        <v>8.4213201689884443E-2</v>
      </c>
      <c r="R3925">
        <f t="shared" si="744"/>
        <v>649.85306627243267</v>
      </c>
      <c r="S3925">
        <f t="shared" si="740"/>
        <v>39.761590425978973</v>
      </c>
      <c r="T3925">
        <f t="shared" si="741"/>
        <v>1.1044886229438604E-3</v>
      </c>
      <c r="U3925">
        <f t="shared" si="742"/>
        <v>0</v>
      </c>
    </row>
    <row r="3926" spans="5:21" x14ac:dyDescent="0.45">
      <c r="E3926">
        <v>392.40000000000003</v>
      </c>
      <c r="F3926">
        <v>69.510624091968708</v>
      </c>
      <c r="G3926">
        <f t="shared" si="745"/>
        <v>69.518856784744429</v>
      </c>
      <c r="H3926">
        <f t="shared" si="745"/>
        <v>69.519362414742631</v>
      </c>
      <c r="I3926">
        <v>357.74881573102431</v>
      </c>
      <c r="J3926">
        <v>78.030124490954478</v>
      </c>
      <c r="K3926">
        <f t="shared" si="734"/>
        <v>27.915184627983358</v>
      </c>
      <c r="L3926">
        <f t="shared" si="743"/>
        <v>2.7915184627989706</v>
      </c>
      <c r="M3926">
        <f t="shared" si="735"/>
        <v>7.7542179522175996E-4</v>
      </c>
      <c r="N3926">
        <f t="shared" si="736"/>
        <v>1.9310934004095177E-3</v>
      </c>
      <c r="O3926">
        <f t="shared" si="737"/>
        <v>31.077935773886544</v>
      </c>
      <c r="P3926">
        <f t="shared" si="738"/>
        <v>630.16137126418255</v>
      </c>
      <c r="Q3926">
        <f t="shared" si="739"/>
        <v>9.2240406783741236E-2</v>
      </c>
      <c r="R3926">
        <f t="shared" si="744"/>
        <v>711.79708145250299</v>
      </c>
      <c r="S3926">
        <f t="shared" si="740"/>
        <v>41.705298604753317</v>
      </c>
      <c r="T3926">
        <f t="shared" si="741"/>
        <v>1.1584805167987034E-3</v>
      </c>
      <c r="U3926">
        <f t="shared" si="742"/>
        <v>0</v>
      </c>
    </row>
    <row r="3927" spans="5:21" x14ac:dyDescent="0.45">
      <c r="E3927">
        <v>392.5</v>
      </c>
      <c r="F3927">
        <v>69.544008633311876</v>
      </c>
      <c r="G3927">
        <f t="shared" si="745"/>
        <v>69.537785495546217</v>
      </c>
      <c r="H3927">
        <f t="shared" si="745"/>
        <v>69.53869303656397</v>
      </c>
      <c r="I3927">
        <v>357.55086588973364</v>
      </c>
      <c r="J3927">
        <v>79.802200844125707</v>
      </c>
      <c r="K3927">
        <f t="shared" si="734"/>
        <v>28.53334601172358</v>
      </c>
      <c r="L3927">
        <f t="shared" si="743"/>
        <v>2.8533346011713849</v>
      </c>
      <c r="M3927">
        <f t="shared" si="735"/>
        <v>7.9259294477009945E-4</v>
      </c>
      <c r="N3927">
        <f t="shared" si="736"/>
        <v>1.9316303621267771E-3</v>
      </c>
      <c r="O3927">
        <f t="shared" si="737"/>
        <v>31.086577335065556</v>
      </c>
      <c r="P3927">
        <f t="shared" si="738"/>
        <v>630.43678863978039</v>
      </c>
      <c r="Q3927">
        <f t="shared" si="739"/>
        <v>0.1036871432793518</v>
      </c>
      <c r="R3927">
        <f t="shared" si="744"/>
        <v>800.12879977237083</v>
      </c>
      <c r="S3927">
        <f t="shared" si="740"/>
        <v>44.471387797057901</v>
      </c>
      <c r="T3927">
        <f t="shared" si="741"/>
        <v>1.2353163276960528E-3</v>
      </c>
      <c r="U3927">
        <f t="shared" si="742"/>
        <v>0</v>
      </c>
    </row>
    <row r="3928" spans="5:21" x14ac:dyDescent="0.45">
      <c r="E3928">
        <v>392.6</v>
      </c>
      <c r="F3928">
        <v>69.557621747308374</v>
      </c>
      <c r="G3928">
        <f t="shared" si="745"/>
        <v>69.557621747394904</v>
      </c>
      <c r="H3928">
        <f t="shared" si="745"/>
        <v>69.560629597448312</v>
      </c>
      <c r="I3928">
        <v>357.17049168633793</v>
      </c>
      <c r="J3928">
        <v>84.028667420667944</v>
      </c>
      <c r="K3928">
        <f t="shared" si="734"/>
        <v>30.012560458387735</v>
      </c>
      <c r="L3928">
        <f t="shared" si="743"/>
        <v>3.0012560458394559</v>
      </c>
      <c r="M3928">
        <f t="shared" si="735"/>
        <v>8.3368223495521488E-4</v>
      </c>
      <c r="N3928">
        <f t="shared" si="736"/>
        <v>1.9322397110402309E-3</v>
      </c>
      <c r="O3928">
        <f t="shared" si="737"/>
        <v>31.096383855243293</v>
      </c>
      <c r="P3928">
        <f t="shared" si="738"/>
        <v>630.74943639404432</v>
      </c>
      <c r="Q3928">
        <f t="shared" si="739"/>
        <v>0.1171624154047457</v>
      </c>
      <c r="R3928">
        <f t="shared" si="744"/>
        <v>904.11424069872544</v>
      </c>
      <c r="S3928">
        <f t="shared" si="740"/>
        <v>47.728710068346956</v>
      </c>
      <c r="T3928">
        <f t="shared" si="741"/>
        <v>1.3257975018985265E-3</v>
      </c>
      <c r="U3928">
        <f t="shared" si="742"/>
        <v>0</v>
      </c>
    </row>
    <row r="3929" spans="5:21" x14ac:dyDescent="0.45">
      <c r="E3929">
        <v>392.70000000000005</v>
      </c>
      <c r="F3929">
        <v>69.569614252529135</v>
      </c>
      <c r="G3929">
        <f t="shared" si="745"/>
        <v>69.579597202909184</v>
      </c>
      <c r="H3929">
        <f t="shared" si="745"/>
        <v>69.58508134332817</v>
      </c>
      <c r="I3929">
        <v>356.72801557501435</v>
      </c>
      <c r="J3929">
        <v>88.681984160966621</v>
      </c>
      <c r="K3929">
        <f t="shared" si="734"/>
        <v>31.635348226996477</v>
      </c>
      <c r="L3929">
        <f t="shared" si="743"/>
        <v>3.1635348227003672</v>
      </c>
      <c r="M3929">
        <f t="shared" si="735"/>
        <v>8.7875967297212443E-4</v>
      </c>
      <c r="N3929">
        <f t="shared" si="736"/>
        <v>1.9329189262035603E-3</v>
      </c>
      <c r="O3929">
        <f t="shared" si="737"/>
        <v>31.107314763721426</v>
      </c>
      <c r="P3929">
        <f t="shared" si="738"/>
        <v>631.09805886839376</v>
      </c>
      <c r="Q3929">
        <f t="shared" si="739"/>
        <v>0.13269520224422848</v>
      </c>
      <c r="R3929">
        <f t="shared" si="744"/>
        <v>1023.9770288701726</v>
      </c>
      <c r="S3929">
        <f t="shared" si="740"/>
        <v>51.48494171187744</v>
      </c>
      <c r="T3929">
        <f t="shared" si="741"/>
        <v>1.4301372697743734E-3</v>
      </c>
      <c r="U3929">
        <f t="shared" si="742"/>
        <v>0</v>
      </c>
    </row>
    <row r="3930" spans="5:21" x14ac:dyDescent="0.45">
      <c r="E3930">
        <v>392.8</v>
      </c>
      <c r="F3930">
        <v>69.606240011856471</v>
      </c>
      <c r="G3930">
        <f t="shared" si="745"/>
        <v>69.609286756646853</v>
      </c>
      <c r="H3930">
        <f t="shared" si="745"/>
        <v>69.613046569265038</v>
      </c>
      <c r="I3930">
        <v>356.51454025918127</v>
      </c>
      <c r="J3930">
        <v>91.420941127135393</v>
      </c>
      <c r="K3930">
        <f t="shared" si="734"/>
        <v>32.592894796002348</v>
      </c>
      <c r="L3930">
        <f t="shared" si="743"/>
        <v>3.259289479599123</v>
      </c>
      <c r="M3930">
        <f t="shared" si="735"/>
        <v>9.0535818877784306E-4</v>
      </c>
      <c r="N3930">
        <f t="shared" si="736"/>
        <v>1.93369573803514E-3</v>
      </c>
      <c r="O3930">
        <f t="shared" si="737"/>
        <v>31.119816338324242</v>
      </c>
      <c r="P3930">
        <f t="shared" si="738"/>
        <v>631.49693967102678</v>
      </c>
      <c r="Q3930">
        <f t="shared" si="739"/>
        <v>0.15005367125519697</v>
      </c>
      <c r="R3930">
        <f t="shared" si="744"/>
        <v>1157.9281681952539</v>
      </c>
      <c r="S3930">
        <f t="shared" si="740"/>
        <v>55.686580707984696</v>
      </c>
      <c r="T3930">
        <f t="shared" si="741"/>
        <v>1.5468494641106862E-3</v>
      </c>
      <c r="U3930">
        <f t="shared" si="742"/>
        <v>0</v>
      </c>
    </row>
    <row r="3931" spans="5:21" x14ac:dyDescent="0.45">
      <c r="E3931">
        <v>392.90000000000003</v>
      </c>
      <c r="F3931">
        <v>69.620501369540037</v>
      </c>
      <c r="G3931">
        <f t="shared" si="745"/>
        <v>69.641115514143692</v>
      </c>
      <c r="H3931">
        <f t="shared" si="745"/>
        <v>69.644447486064493</v>
      </c>
      <c r="I3931">
        <v>356.33211589892454</v>
      </c>
      <c r="J3931">
        <v>93.138043957699537</v>
      </c>
      <c r="K3931">
        <f t="shared" si="734"/>
        <v>33.188076274134119</v>
      </c>
      <c r="L3931">
        <f t="shared" si="743"/>
        <v>3.3188076274141665</v>
      </c>
      <c r="M3931">
        <f t="shared" si="735"/>
        <v>9.218910076148367E-4</v>
      </c>
      <c r="N3931">
        <f t="shared" si="736"/>
        <v>1.9345679857240138E-3</v>
      </c>
      <c r="O3931">
        <f t="shared" si="737"/>
        <v>31.133853804170272</v>
      </c>
      <c r="P3931">
        <f t="shared" si="738"/>
        <v>631.94503468014966</v>
      </c>
      <c r="Q3931">
        <f t="shared" si="739"/>
        <v>0.16184815723345736</v>
      </c>
      <c r="R3931">
        <f t="shared" si="744"/>
        <v>1248.9433858128543</v>
      </c>
      <c r="S3931">
        <f t="shared" si="740"/>
        <v>58.559305105585935</v>
      </c>
      <c r="T3931">
        <f t="shared" si="741"/>
        <v>1.6266473640440537E-3</v>
      </c>
      <c r="U3931">
        <f t="shared" si="742"/>
        <v>0</v>
      </c>
    </row>
    <row r="3932" spans="5:21" x14ac:dyDescent="0.45">
      <c r="E3932">
        <v>393</v>
      </c>
      <c r="F3932">
        <v>69.692456402000218</v>
      </c>
      <c r="G3932">
        <f t="shared" si="745"/>
        <v>69.677611625230639</v>
      </c>
      <c r="H3932">
        <f t="shared" si="745"/>
        <v>69.680178669862386</v>
      </c>
      <c r="I3932">
        <v>356.33211589896263</v>
      </c>
      <c r="J3932">
        <v>92.960189616174034</v>
      </c>
      <c r="K3932">
        <f t="shared" si="734"/>
        <v>33.124701060300069</v>
      </c>
      <c r="L3932">
        <f t="shared" si="743"/>
        <v>3.312470106028877</v>
      </c>
      <c r="M3932">
        <f t="shared" si="735"/>
        <v>9.201305850083353E-4</v>
      </c>
      <c r="N3932">
        <f t="shared" si="736"/>
        <v>1.9355605186072886E-3</v>
      </c>
      <c r="O3932">
        <f t="shared" si="737"/>
        <v>31.149827072575281</v>
      </c>
      <c r="P3932">
        <f t="shared" si="738"/>
        <v>632.45519255807608</v>
      </c>
      <c r="Q3932">
        <f t="shared" si="739"/>
        <v>0.16709337147368331</v>
      </c>
      <c r="R3932">
        <f t="shared" si="744"/>
        <v>1289.4194452532604</v>
      </c>
      <c r="S3932">
        <f t="shared" si="740"/>
        <v>59.866062622991386</v>
      </c>
      <c r="T3932">
        <f t="shared" si="741"/>
        <v>1.662946183971983E-3</v>
      </c>
      <c r="U3932">
        <f t="shared" si="742"/>
        <v>0</v>
      </c>
    </row>
    <row r="3933" spans="5:21" x14ac:dyDescent="0.45">
      <c r="E3933">
        <v>393.1</v>
      </c>
      <c r="F3933">
        <v>69.716765534792529</v>
      </c>
      <c r="G3933">
        <f t="shared" si="745"/>
        <v>69.714626331392083</v>
      </c>
      <c r="H3933">
        <f t="shared" si="745"/>
        <v>69.716856289408028</v>
      </c>
      <c r="I3933">
        <v>356.32823452960076</v>
      </c>
      <c r="J3933">
        <v>92.562442636381689</v>
      </c>
      <c r="K3933">
        <f t="shared" si="734"/>
        <v>32.982611768369331</v>
      </c>
      <c r="L3933">
        <f t="shared" si="743"/>
        <v>3.2982611768376833</v>
      </c>
      <c r="M3933">
        <f t="shared" si="735"/>
        <v>9.1618366023248142E-4</v>
      </c>
      <c r="N3933">
        <f t="shared" si="736"/>
        <v>1.9365793413724454E-3</v>
      </c>
      <c r="O3933">
        <f t="shared" si="737"/>
        <v>31.166223435616963</v>
      </c>
      <c r="P3933">
        <f t="shared" si="738"/>
        <v>632.97916161981152</v>
      </c>
      <c r="Q3933">
        <f t="shared" si="739"/>
        <v>0.16938271971724816</v>
      </c>
      <c r="R3933">
        <f t="shared" si="744"/>
        <v>1307.0857962052719</v>
      </c>
      <c r="S3933">
        <f t="shared" si="740"/>
        <v>60.464497955187348</v>
      </c>
      <c r="T3933">
        <f t="shared" si="741"/>
        <v>1.6795693876440932E-3</v>
      </c>
      <c r="U3933">
        <f t="shared" si="742"/>
        <v>0</v>
      </c>
    </row>
    <row r="3934" spans="5:21" x14ac:dyDescent="0.45">
      <c r="E3934">
        <v>393.20000000000005</v>
      </c>
      <c r="F3934">
        <v>69.752094807963886</v>
      </c>
      <c r="G3934">
        <f t="shared" si="745"/>
        <v>69.758253121898647</v>
      </c>
      <c r="H3934">
        <f t="shared" si="745"/>
        <v>69.754934115224628</v>
      </c>
      <c r="I3934">
        <v>356.35152274576171</v>
      </c>
      <c r="J3934">
        <v>91.812220681202319</v>
      </c>
      <c r="K3934">
        <f t="shared" si="734"/>
        <v>32.717424646416362</v>
      </c>
      <c r="L3934">
        <f t="shared" si="743"/>
        <v>3.2717424646423803</v>
      </c>
      <c r="M3934">
        <f t="shared" si="735"/>
        <v>9.0881735128934345E-4</v>
      </c>
      <c r="N3934">
        <f t="shared" si="736"/>
        <v>1.9376370587562398E-3</v>
      </c>
      <c r="O3934">
        <f t="shared" si="737"/>
        <v>31.183245746870018</v>
      </c>
      <c r="P3934">
        <f t="shared" si="738"/>
        <v>633.5234534602331</v>
      </c>
      <c r="Q3934">
        <f t="shared" si="739"/>
        <v>0.16587625202491907</v>
      </c>
      <c r="R3934">
        <f t="shared" si="744"/>
        <v>1280.0272265758144</v>
      </c>
      <c r="S3934">
        <f t="shared" si="740"/>
        <v>59.670721104654319</v>
      </c>
      <c r="T3934">
        <f t="shared" si="741"/>
        <v>1.6575200306848423E-3</v>
      </c>
      <c r="U3934">
        <f t="shared" si="742"/>
        <v>0</v>
      </c>
    </row>
    <row r="3935" spans="5:21" x14ac:dyDescent="0.45">
      <c r="E3935">
        <v>393.3</v>
      </c>
      <c r="F3935">
        <v>69.791313542663701</v>
      </c>
      <c r="G3935">
        <f t="shared" si="745"/>
        <v>69.792674854375079</v>
      </c>
      <c r="H3935">
        <f t="shared" si="745"/>
        <v>69.792635960004503</v>
      </c>
      <c r="I3935">
        <v>356.48348930420121</v>
      </c>
      <c r="J3935">
        <v>90.586642565101741</v>
      </c>
      <c r="K3935">
        <f t="shared" si="734"/>
        <v>32.292642425959947</v>
      </c>
      <c r="L3935">
        <f t="shared" si="743"/>
        <v>3.2292642425948932</v>
      </c>
      <c r="M3935">
        <f t="shared" si="735"/>
        <v>8.9701784516555414E-4</v>
      </c>
      <c r="N3935">
        <f t="shared" si="736"/>
        <v>1.9386843322223475E-3</v>
      </c>
      <c r="O3935">
        <f t="shared" si="737"/>
        <v>31.200099979560413</v>
      </c>
      <c r="P3935">
        <f t="shared" si="738"/>
        <v>634.06269184978623</v>
      </c>
      <c r="Q3935">
        <f t="shared" si="739"/>
        <v>0.1545454327293605</v>
      </c>
      <c r="R3935">
        <f t="shared" si="744"/>
        <v>1192.5900134686199</v>
      </c>
      <c r="S3935">
        <f t="shared" si="740"/>
        <v>56.991747033868776</v>
      </c>
      <c r="T3935">
        <f t="shared" si="741"/>
        <v>1.5831040842741327E-3</v>
      </c>
      <c r="U3935">
        <f t="shared" si="742"/>
        <v>0</v>
      </c>
    </row>
    <row r="3936" spans="5:21" x14ac:dyDescent="0.45">
      <c r="E3936">
        <v>393.40000000000003</v>
      </c>
      <c r="F3936">
        <v>69.838635322072903</v>
      </c>
      <c r="G3936">
        <f t="shared" si="745"/>
        <v>69.831504643226637</v>
      </c>
      <c r="H3936">
        <f t="shared" si="745"/>
        <v>69.829145036853532</v>
      </c>
      <c r="I3936">
        <v>356.35928548464813</v>
      </c>
      <c r="J3936">
        <v>91.12990672923415</v>
      </c>
      <c r="K3936">
        <f t="shared" si="734"/>
        <v>32.474988448312509</v>
      </c>
      <c r="L3936">
        <f t="shared" si="743"/>
        <v>3.2474988448319895</v>
      </c>
      <c r="M3936">
        <f t="shared" si="735"/>
        <v>9.0208301245312526E-4</v>
      </c>
      <c r="N3936">
        <f t="shared" si="736"/>
        <v>1.9396984732459315E-3</v>
      </c>
      <c r="O3936">
        <f t="shared" si="737"/>
        <v>31.216420997275002</v>
      </c>
      <c r="P3936">
        <f t="shared" si="738"/>
        <v>634.58517474085397</v>
      </c>
      <c r="Q3936">
        <f t="shared" si="739"/>
        <v>0.14222932458856974</v>
      </c>
      <c r="R3936">
        <f t="shared" si="744"/>
        <v>1097.5495628120914</v>
      </c>
      <c r="S3936">
        <f t="shared" si="740"/>
        <v>54.07104719145719</v>
      </c>
      <c r="T3936">
        <f t="shared" si="741"/>
        <v>1.5019735330960332E-3</v>
      </c>
      <c r="U3936">
        <f t="shared" si="742"/>
        <v>0</v>
      </c>
    </row>
    <row r="3937" spans="5:21" x14ac:dyDescent="0.45">
      <c r="E3937">
        <v>393.5</v>
      </c>
      <c r="F3937">
        <v>69.864565064382433</v>
      </c>
      <c r="G3937">
        <f t="shared" si="745"/>
        <v>69.866120849130056</v>
      </c>
      <c r="H3937">
        <f t="shared" si="745"/>
        <v>69.861777617453214</v>
      </c>
      <c r="I3937">
        <v>356.63874407927102</v>
      </c>
      <c r="J3937">
        <v>88.287470876222798</v>
      </c>
      <c r="K3937">
        <f t="shared" si="734"/>
        <v>31.486732731231317</v>
      </c>
      <c r="L3937">
        <f t="shared" si="743"/>
        <v>3.1486732731220579</v>
      </c>
      <c r="M3937">
        <f t="shared" si="735"/>
        <v>8.7463146475642557E-4</v>
      </c>
      <c r="N3937">
        <f t="shared" si="736"/>
        <v>1.9406049338181448E-3</v>
      </c>
      <c r="O3937">
        <f t="shared" si="737"/>
        <v>31.231009066106285</v>
      </c>
      <c r="P3937">
        <f t="shared" si="738"/>
        <v>635.05243435455043</v>
      </c>
      <c r="Q3937">
        <f t="shared" si="739"/>
        <v>0.13214460544693551</v>
      </c>
      <c r="R3937">
        <f t="shared" si="744"/>
        <v>1019.7282055286942</v>
      </c>
      <c r="S3937">
        <f t="shared" si="740"/>
        <v>51.68046916661077</v>
      </c>
      <c r="T3937">
        <f t="shared" si="741"/>
        <v>1.4355685879614104E-3</v>
      </c>
      <c r="U3937">
        <f t="shared" si="742"/>
        <v>0</v>
      </c>
    </row>
    <row r="3938" spans="5:21" x14ac:dyDescent="0.45">
      <c r="E3938">
        <v>393.6</v>
      </c>
      <c r="F3938">
        <v>69.910914479050291</v>
      </c>
      <c r="G3938">
        <f t="shared" si="745"/>
        <v>69.897171715637242</v>
      </c>
      <c r="H3938">
        <f t="shared" si="745"/>
        <v>69.892776624446839</v>
      </c>
      <c r="I3938">
        <v>357.13944073106865</v>
      </c>
      <c r="J3938">
        <v>82.104606541146822</v>
      </c>
      <c r="K3938">
        <f t="shared" si="734"/>
        <v>29.322793261549617</v>
      </c>
      <c r="L3938">
        <f t="shared" si="743"/>
        <v>2.9322793261556286</v>
      </c>
      <c r="M3938">
        <f t="shared" si="735"/>
        <v>8.14522035043045E-4</v>
      </c>
      <c r="N3938">
        <f t="shared" si="736"/>
        <v>1.9414660173457457E-3</v>
      </c>
      <c r="O3938">
        <f t="shared" si="737"/>
        <v>31.244866862192715</v>
      </c>
      <c r="P3938">
        <f t="shared" si="738"/>
        <v>635.49652469181126</v>
      </c>
      <c r="Q3938">
        <f t="shared" si="739"/>
        <v>0.12101663935574436</v>
      </c>
      <c r="R3938">
        <f t="shared" si="744"/>
        <v>933.85636191483388</v>
      </c>
      <c r="S3938">
        <f t="shared" si="740"/>
        <v>49.034222001822449</v>
      </c>
      <c r="T3938">
        <f t="shared" si="741"/>
        <v>1.3620617222728458E-3</v>
      </c>
      <c r="U3938">
        <f t="shared" si="742"/>
        <v>0</v>
      </c>
    </row>
    <row r="3939" spans="5:21" x14ac:dyDescent="0.45">
      <c r="E3939">
        <v>393.70000000000005</v>
      </c>
      <c r="F3939">
        <v>69.92517583748095</v>
      </c>
      <c r="G3939">
        <f t="shared" si="745"/>
        <v>69.921416024897042</v>
      </c>
      <c r="H3939">
        <f t="shared" si="745"/>
        <v>69.920897430197911</v>
      </c>
      <c r="I3939">
        <v>357.24035633575107</v>
      </c>
      <c r="J3939">
        <v>81.299411306426592</v>
      </c>
      <c r="K3939">
        <f t="shared" si="734"/>
        <v>29.043430664994627</v>
      </c>
      <c r="L3939">
        <f t="shared" si="743"/>
        <v>2.9043430665001231</v>
      </c>
      <c r="M3939">
        <f t="shared" si="735"/>
        <v>8.0676196291651749E-4</v>
      </c>
      <c r="N3939">
        <f t="shared" si="736"/>
        <v>1.942247150838831E-3</v>
      </c>
      <c r="O3939">
        <f t="shared" si="737"/>
        <v>31.257437987195672</v>
      </c>
      <c r="P3939">
        <f t="shared" si="738"/>
        <v>635.89956877912823</v>
      </c>
      <c r="Q3939">
        <f t="shared" si="739"/>
        <v>0.11243883218343242</v>
      </c>
      <c r="R3939">
        <f t="shared" si="744"/>
        <v>867.663482639824</v>
      </c>
      <c r="S3939">
        <f t="shared" si="740"/>
        <v>46.997528839566598</v>
      </c>
      <c r="T3939">
        <f t="shared" si="741"/>
        <v>1.3054869122101833E-3</v>
      </c>
      <c r="U3939">
        <f t="shared" si="742"/>
        <v>0</v>
      </c>
    </row>
    <row r="3940" spans="5:21" x14ac:dyDescent="0.45">
      <c r="E3940">
        <v>393.8</v>
      </c>
      <c r="F3940">
        <v>69.946567875199619</v>
      </c>
      <c r="G3940">
        <f t="shared" si="745"/>
        <v>69.947669889343246</v>
      </c>
      <c r="H3940">
        <f t="shared" si="745"/>
        <v>69.946917926950306</v>
      </c>
      <c r="I3940">
        <v>357.26364455225183</v>
      </c>
      <c r="J3940">
        <v>81.034246607179057</v>
      </c>
      <c r="K3940">
        <f t="shared" si="734"/>
        <v>28.950590276426738</v>
      </c>
      <c r="L3940">
        <f t="shared" si="743"/>
        <v>2.8950590276416865</v>
      </c>
      <c r="M3940">
        <f t="shared" si="735"/>
        <v>8.0418306323407605E-4</v>
      </c>
      <c r="N3940">
        <f t="shared" si="736"/>
        <v>1.9429699424152863E-3</v>
      </c>
      <c r="O3940">
        <f t="shared" si="737"/>
        <v>31.269070190063864</v>
      </c>
      <c r="P3940">
        <f t="shared" si="738"/>
        <v>636.27266822181139</v>
      </c>
      <c r="Q3940">
        <f t="shared" si="739"/>
        <v>0.10977275732434677</v>
      </c>
      <c r="R3940">
        <f t="shared" si="744"/>
        <v>847.09002281022617</v>
      </c>
      <c r="S3940">
        <f t="shared" si="740"/>
        <v>46.383372103202802</v>
      </c>
      <c r="T3940">
        <f t="shared" si="741"/>
        <v>1.2884270028667446E-3</v>
      </c>
      <c r="U3940">
        <f t="shared" si="742"/>
        <v>0</v>
      </c>
    </row>
    <row r="3941" spans="5:21" x14ac:dyDescent="0.45">
      <c r="E3941">
        <v>393.90000000000003</v>
      </c>
      <c r="F3941">
        <v>69.959856868371972</v>
      </c>
      <c r="G3941">
        <f t="shared" si="745"/>
        <v>69.972108671981985</v>
      </c>
      <c r="H3941">
        <f t="shared" si="745"/>
        <v>69.971201131067374</v>
      </c>
      <c r="I3941">
        <v>357.22483085810006</v>
      </c>
      <c r="J3941">
        <v>81.548407429613775</v>
      </c>
      <c r="K3941">
        <f t="shared" si="734"/>
        <v>29.13111605079121</v>
      </c>
      <c r="L3941">
        <f t="shared" si="743"/>
        <v>2.9131116050797834</v>
      </c>
      <c r="M3941">
        <f t="shared" si="735"/>
        <v>8.0919766807753361E-4</v>
      </c>
      <c r="N3941">
        <f t="shared" si="736"/>
        <v>1.9436444758629827E-3</v>
      </c>
      <c r="O3941">
        <f t="shared" si="737"/>
        <v>31.279925753632359</v>
      </c>
      <c r="P3941">
        <f t="shared" si="738"/>
        <v>636.62099439013502</v>
      </c>
      <c r="Q3941">
        <f t="shared" si="739"/>
        <v>0.10814992926423628</v>
      </c>
      <c r="R3941">
        <f t="shared" si="744"/>
        <v>834.56704814908801</v>
      </c>
      <c r="S3941">
        <f t="shared" si="740"/>
        <v>46.018652740258624</v>
      </c>
      <c r="T3941">
        <f t="shared" si="741"/>
        <v>1.2782959094516284E-3</v>
      </c>
      <c r="U3941">
        <f t="shared" si="742"/>
        <v>0</v>
      </c>
    </row>
    <row r="3942" spans="5:21" x14ac:dyDescent="0.45">
      <c r="E3942">
        <v>394</v>
      </c>
      <c r="F3942">
        <v>69.995834386613453</v>
      </c>
      <c r="G3942">
        <f t="shared" si="745"/>
        <v>69.996223332891958</v>
      </c>
      <c r="H3942">
        <f t="shared" si="745"/>
        <v>69.996028859897848</v>
      </c>
      <c r="I3942">
        <v>357.15496620872074</v>
      </c>
      <c r="J3942">
        <v>82.039932229890582</v>
      </c>
      <c r="K3942">
        <f t="shared" si="734"/>
        <v>29.300969223332313</v>
      </c>
      <c r="L3942">
        <f t="shared" si="743"/>
        <v>2.9300969223322317</v>
      </c>
      <c r="M3942">
        <f t="shared" si="735"/>
        <v>8.1391581175923092E-4</v>
      </c>
      <c r="N3942">
        <f t="shared" si="736"/>
        <v>1.9443341349971626E-3</v>
      </c>
      <c r="O3942">
        <f t="shared" si="737"/>
        <v>31.291024741528734</v>
      </c>
      <c r="P3942">
        <f t="shared" si="738"/>
        <v>636.97726834813466</v>
      </c>
      <c r="Q3942">
        <f t="shared" si="739"/>
        <v>0.10107903391055828</v>
      </c>
      <c r="R3942">
        <f t="shared" si="744"/>
        <v>780.00264571963976</v>
      </c>
      <c r="S3942">
        <f t="shared" si="740"/>
        <v>44.338753549343984</v>
      </c>
      <c r="T3942">
        <f t="shared" si="741"/>
        <v>1.2316320430373329E-3</v>
      </c>
      <c r="U3942">
        <f t="shared" si="742"/>
        <v>0</v>
      </c>
    </row>
    <row r="3943" spans="5:21" x14ac:dyDescent="0.45">
      <c r="E3943">
        <v>394.1</v>
      </c>
      <c r="F3943">
        <v>70.033108392243875</v>
      </c>
      <c r="G3943">
        <f t="shared" si="745"/>
        <v>70.018587736222614</v>
      </c>
      <c r="H3943">
        <f t="shared" si="745"/>
        <v>70.019586031418228</v>
      </c>
      <c r="I3943">
        <v>357.24811907461776</v>
      </c>
      <c r="J3943">
        <v>80.833756221376007</v>
      </c>
      <c r="K3943">
        <f t="shared" si="734"/>
        <v>28.877707367822762</v>
      </c>
      <c r="L3943">
        <f t="shared" si="743"/>
        <v>2.8877707367829326</v>
      </c>
      <c r="M3943">
        <f t="shared" si="735"/>
        <v>8.0215853799507674E-4</v>
      </c>
      <c r="N3943">
        <f t="shared" si="736"/>
        <v>1.9449885008727286E-3</v>
      </c>
      <c r="O3943">
        <f t="shared" si="737"/>
        <v>31.301555739485206</v>
      </c>
      <c r="P3943">
        <f t="shared" si="738"/>
        <v>637.31543803178783</v>
      </c>
      <c r="Q3943">
        <f t="shared" si="739"/>
        <v>9.4674657368525317E-2</v>
      </c>
      <c r="R3943">
        <f t="shared" si="744"/>
        <v>730.58160899514144</v>
      </c>
      <c r="S3943">
        <f t="shared" si="740"/>
        <v>42.817305663390641</v>
      </c>
      <c r="T3943">
        <f t="shared" si="741"/>
        <v>1.1893696017608512E-3</v>
      </c>
      <c r="U3943">
        <f t="shared" si="742"/>
        <v>0</v>
      </c>
    </row>
    <row r="3944" spans="5:21" x14ac:dyDescent="0.45">
      <c r="E3944">
        <v>394.20000000000005</v>
      </c>
      <c r="F3944">
        <v>70.045749142030857</v>
      </c>
      <c r="G3944">
        <f t="shared" si="745"/>
        <v>70.045554669049451</v>
      </c>
      <c r="H3944">
        <f t="shared" si="745"/>
        <v>70.041250331761916</v>
      </c>
      <c r="I3944">
        <v>357.17437305578767</v>
      </c>
      <c r="J3944">
        <v>81.522537691630319</v>
      </c>
      <c r="K3944">
        <f t="shared" si="734"/>
        <v>29.117761289924879</v>
      </c>
      <c r="L3944">
        <f t="shared" si="743"/>
        <v>2.9117761289931501</v>
      </c>
      <c r="M3944">
        <f t="shared" si="735"/>
        <v>8.0882670249791337E-4</v>
      </c>
      <c r="N3944">
        <f t="shared" si="736"/>
        <v>1.9455902869933866E-3</v>
      </c>
      <c r="O3944">
        <f t="shared" si="737"/>
        <v>31.311240548310845</v>
      </c>
      <c r="P3944">
        <f t="shared" si="738"/>
        <v>637.62654506509614</v>
      </c>
      <c r="Q3944">
        <f t="shared" si="739"/>
        <v>9.009596290681543E-2</v>
      </c>
      <c r="R3944">
        <f t="shared" si="744"/>
        <v>695.24892272079705</v>
      </c>
      <c r="S3944">
        <f t="shared" si="740"/>
        <v>41.733984392786446</v>
      </c>
      <c r="T3944">
        <f t="shared" si="741"/>
        <v>1.1592773442440679E-3</v>
      </c>
      <c r="U3944">
        <f t="shared" si="742"/>
        <v>0</v>
      </c>
    </row>
    <row r="3945" spans="5:21" x14ac:dyDescent="0.45">
      <c r="E3945">
        <v>394.3</v>
      </c>
      <c r="F3945">
        <v>70.05838989185294</v>
      </c>
      <c r="G3945">
        <f t="shared" si="745"/>
        <v>70.065455746945048</v>
      </c>
      <c r="H3945">
        <f t="shared" si="745"/>
        <v>70.061942266819329</v>
      </c>
      <c r="I3945">
        <v>357.252000444072</v>
      </c>
      <c r="J3945">
        <v>80.600928680400031</v>
      </c>
      <c r="K3945">
        <f t="shared" si="734"/>
        <v>28.794843008722889</v>
      </c>
      <c r="L3945">
        <f t="shared" si="743"/>
        <v>2.8794843008713067</v>
      </c>
      <c r="M3945">
        <f t="shared" si="735"/>
        <v>7.9985675024230247E-4</v>
      </c>
      <c r="N3945">
        <f t="shared" si="736"/>
        <v>1.9461650629672036E-3</v>
      </c>
      <c r="O3945">
        <f t="shared" si="737"/>
        <v>31.320490670958911</v>
      </c>
      <c r="P3945">
        <f t="shared" si="738"/>
        <v>637.92378702696135</v>
      </c>
      <c r="Q3945">
        <f t="shared" si="739"/>
        <v>8.3256900103947373E-2</v>
      </c>
      <c r="R3945">
        <f t="shared" si="744"/>
        <v>642.47351644613695</v>
      </c>
      <c r="S3945">
        <f t="shared" si="740"/>
        <v>40.102671798550126</v>
      </c>
      <c r="T3945">
        <f t="shared" si="741"/>
        <v>1.1139631055152813E-3</v>
      </c>
      <c r="U3945">
        <f t="shared" si="742"/>
        <v>0</v>
      </c>
    </row>
    <row r="3946" spans="5:21" x14ac:dyDescent="0.45">
      <c r="E3946">
        <v>394.40000000000003</v>
      </c>
      <c r="F3946">
        <v>70.094691532506133</v>
      </c>
      <c r="G3946">
        <f t="shared" si="745"/>
        <v>70.080430173700464</v>
      </c>
      <c r="H3946">
        <f t="shared" si="745"/>
        <v>70.081558117600679</v>
      </c>
      <c r="I3946">
        <v>357.21318674986156</v>
      </c>
      <c r="J3946">
        <v>81.260606713379644</v>
      </c>
      <c r="K3946">
        <f t="shared" si="734"/>
        <v>29.027360281313538</v>
      </c>
      <c r="L3946">
        <f t="shared" si="743"/>
        <v>2.9027360281320136</v>
      </c>
      <c r="M3946">
        <f t="shared" si="735"/>
        <v>8.0631556336982057E-4</v>
      </c>
      <c r="N3946">
        <f t="shared" si="736"/>
        <v>1.9467099477111301E-3</v>
      </c>
      <c r="O3946">
        <f t="shared" si="737"/>
        <v>31.329259740892208</v>
      </c>
      <c r="P3946">
        <f t="shared" si="738"/>
        <v>638.20565972414499</v>
      </c>
      <c r="Q3946">
        <f t="shared" si="739"/>
        <v>7.7461084190009188E-2</v>
      </c>
      <c r="R3946">
        <f t="shared" si="744"/>
        <v>597.74859603409527</v>
      </c>
      <c r="S3946">
        <f t="shared" si="740"/>
        <v>38.721531906511032</v>
      </c>
      <c r="T3946">
        <f t="shared" si="741"/>
        <v>1.0755981085141953E-3</v>
      </c>
      <c r="U3946">
        <f t="shared" si="742"/>
        <v>0</v>
      </c>
    </row>
    <row r="3947" spans="5:21" x14ac:dyDescent="0.45">
      <c r="E3947">
        <v>394.5</v>
      </c>
      <c r="F3947">
        <v>70.095339776091407</v>
      </c>
      <c r="G3947">
        <f t="shared" si="745"/>
        <v>70.099683008179028</v>
      </c>
      <c r="H3947">
        <f t="shared" si="745"/>
        <v>70.099190343100616</v>
      </c>
      <c r="I3947">
        <v>357.22483085821295</v>
      </c>
      <c r="J3947">
        <v>80.600928679124721</v>
      </c>
      <c r="K3947">
        <f t="shared" si="734"/>
        <v>28.792653114415213</v>
      </c>
      <c r="L3947">
        <f t="shared" si="743"/>
        <v>2.8792653114405393</v>
      </c>
      <c r="M3947">
        <f t="shared" si="735"/>
        <v>7.9979591984486711E-4</v>
      </c>
      <c r="N3947">
        <f t="shared" si="736"/>
        <v>1.947199731752795E-3</v>
      </c>
      <c r="O3947">
        <f t="shared" si="737"/>
        <v>31.337142050979701</v>
      </c>
      <c r="P3947">
        <f t="shared" si="738"/>
        <v>638.45910220827477</v>
      </c>
      <c r="Q3947">
        <f t="shared" si="739"/>
        <v>7.4621134429122549E-2</v>
      </c>
      <c r="R3947">
        <f t="shared" si="744"/>
        <v>575.83338531727577</v>
      </c>
      <c r="S3947">
        <f t="shared" si="740"/>
        <v>38.052456173025675</v>
      </c>
      <c r="T3947">
        <f t="shared" si="741"/>
        <v>1.0570126714729354E-3</v>
      </c>
      <c r="U3947">
        <f t="shared" si="742"/>
        <v>0</v>
      </c>
    </row>
    <row r="3948" spans="5:21" x14ac:dyDescent="0.45">
      <c r="E3948">
        <v>394.6</v>
      </c>
      <c r="F3948">
        <v>70.107980526021009</v>
      </c>
      <c r="G3948">
        <f t="shared" si="745"/>
        <v>70.116666990129502</v>
      </c>
      <c r="H3948">
        <f t="shared" si="745"/>
        <v>70.116213219689982</v>
      </c>
      <c r="I3948">
        <v>357.17049168635373</v>
      </c>
      <c r="J3948">
        <v>81.593679447665707</v>
      </c>
      <c r="K3948">
        <f t="shared" si="734"/>
        <v>29.142854606821498</v>
      </c>
      <c r="L3948">
        <f t="shared" si="743"/>
        <v>2.9142854606828124</v>
      </c>
      <c r="M3948">
        <f t="shared" si="735"/>
        <v>8.0952373907837492E-4</v>
      </c>
      <c r="N3948">
        <f t="shared" si="736"/>
        <v>1.9476725894358329E-3</v>
      </c>
      <c r="O3948">
        <f t="shared" si="737"/>
        <v>31.34475195773021</v>
      </c>
      <c r="P3948">
        <f t="shared" si="738"/>
        <v>638.70385227863335</v>
      </c>
      <c r="Q3948">
        <f t="shared" si="739"/>
        <v>6.7984924935089452E-2</v>
      </c>
      <c r="R3948">
        <f t="shared" si="744"/>
        <v>524.62334934210094</v>
      </c>
      <c r="S3948">
        <f t="shared" si="740"/>
        <v>36.464202580482322</v>
      </c>
      <c r="T3948">
        <f t="shared" si="741"/>
        <v>1.0128945161245091E-3</v>
      </c>
      <c r="U3948">
        <f t="shared" si="742"/>
        <v>0</v>
      </c>
    </row>
    <row r="3949" spans="5:21" x14ac:dyDescent="0.45">
      <c r="E3949">
        <v>394.70000000000005</v>
      </c>
      <c r="F3949">
        <v>70.142013314423664</v>
      </c>
      <c r="G3949">
        <f t="shared" si="745"/>
        <v>70.133715796548998</v>
      </c>
      <c r="H3949">
        <f t="shared" si="745"/>
        <v>70.132574887852371</v>
      </c>
      <c r="I3949">
        <v>357.51205219543152</v>
      </c>
      <c r="J3949">
        <v>77.01150393100842</v>
      </c>
      <c r="K3949">
        <f t="shared" si="734"/>
        <v>27.532540813031364</v>
      </c>
      <c r="L3949">
        <f t="shared" si="743"/>
        <v>2.7532540813037625</v>
      </c>
      <c r="M3949">
        <f t="shared" si="735"/>
        <v>7.6479280036198234E-4</v>
      </c>
      <c r="N3949">
        <f t="shared" si="736"/>
        <v>1.9481270802181214E-3</v>
      </c>
      <c r="O3949">
        <f t="shared" si="737"/>
        <v>31.352066277865525</v>
      </c>
      <c r="P3949">
        <f t="shared" si="738"/>
        <v>638.93915703347068</v>
      </c>
      <c r="Q3949">
        <f t="shared" si="739"/>
        <v>5.9696907793433951E-2</v>
      </c>
      <c r="R3949">
        <f t="shared" si="744"/>
        <v>460.66671018405941</v>
      </c>
      <c r="S3949">
        <f t="shared" si="740"/>
        <v>34.474916028533798</v>
      </c>
      <c r="T3949">
        <f t="shared" si="741"/>
        <v>9.5763655634816111E-4</v>
      </c>
      <c r="U3949">
        <f t="shared" si="742"/>
        <v>0</v>
      </c>
    </row>
    <row r="3950" spans="5:21" x14ac:dyDescent="0.45">
      <c r="E3950">
        <v>394.8</v>
      </c>
      <c r="F3950">
        <v>70.143309801605241</v>
      </c>
      <c r="G3950">
        <f t="shared" si="745"/>
        <v>70.15057012989196</v>
      </c>
      <c r="H3950">
        <f t="shared" si="745"/>
        <v>70.146628808869963</v>
      </c>
      <c r="I3950">
        <v>358.15635952394672</v>
      </c>
      <c r="J3950">
        <v>69.868224676021612</v>
      </c>
      <c r="K3950">
        <f t="shared" si="734"/>
        <v>25.023748996365079</v>
      </c>
      <c r="L3950">
        <f t="shared" si="743"/>
        <v>2.5023748996356545</v>
      </c>
      <c r="M3950">
        <f t="shared" si="735"/>
        <v>6.9510413878791887E-4</v>
      </c>
      <c r="N3950">
        <f t="shared" si="736"/>
        <v>1.9485174669130545E-3</v>
      </c>
      <c r="O3950">
        <f t="shared" si="737"/>
        <v>31.358348942717228</v>
      </c>
      <c r="P3950">
        <f t="shared" si="738"/>
        <v>639.14132101505243</v>
      </c>
      <c r="Q3950">
        <f t="shared" si="739"/>
        <v>5.0075852833959544E-2</v>
      </c>
      <c r="R3950">
        <f t="shared" si="744"/>
        <v>386.42333811498565</v>
      </c>
      <c r="S3950">
        <f t="shared" si="740"/>
        <v>32.160014444318584</v>
      </c>
      <c r="T3950">
        <f t="shared" si="741"/>
        <v>8.9333373456440513E-4</v>
      </c>
      <c r="U3950">
        <f t="shared" si="742"/>
        <v>0</v>
      </c>
    </row>
    <row r="3951" spans="5:21" x14ac:dyDescent="0.45">
      <c r="E3951">
        <v>394.90000000000003</v>
      </c>
      <c r="F3951">
        <v>70.179935564603625</v>
      </c>
      <c r="G3951">
        <f t="shared" si="745"/>
        <v>70.162238514512381</v>
      </c>
      <c r="H3951">
        <f t="shared" si="745"/>
        <v>70.159282523765683</v>
      </c>
      <c r="I3951">
        <v>358.34266525869549</v>
      </c>
      <c r="J3951">
        <v>67.459105842678895</v>
      </c>
      <c r="K3951">
        <f t="shared" si="734"/>
        <v>24.173475783633993</v>
      </c>
      <c r="L3951">
        <f t="shared" si="743"/>
        <v>2.4173475783639491</v>
      </c>
      <c r="M3951">
        <f t="shared" si="735"/>
        <v>6.7148543843427758E-4</v>
      </c>
      <c r="N3951">
        <f t="shared" si="736"/>
        <v>1.9488689589934913E-3</v>
      </c>
      <c r="O3951">
        <f t="shared" si="737"/>
        <v>31.364005659424212</v>
      </c>
      <c r="P3951">
        <f t="shared" si="738"/>
        <v>639.32338115600214</v>
      </c>
      <c r="Q3951">
        <f t="shared" si="739"/>
        <v>3.7296077933230976E-2</v>
      </c>
      <c r="R3951">
        <f t="shared" si="744"/>
        <v>287.8048823520395</v>
      </c>
      <c r="S3951">
        <f t="shared" si="740"/>
        <v>29.078456103678359</v>
      </c>
      <c r="T3951">
        <f t="shared" si="741"/>
        <v>8.077348917688434E-4</v>
      </c>
      <c r="U3951">
        <f t="shared" si="742"/>
        <v>0</v>
      </c>
    </row>
    <row r="3952" spans="5:21" x14ac:dyDescent="0.45">
      <c r="E3952">
        <v>395</v>
      </c>
      <c r="F3952">
        <v>70.17961144280622</v>
      </c>
      <c r="G3952">
        <f t="shared" si="745"/>
        <v>70.169952613266943</v>
      </c>
      <c r="H3952">
        <f t="shared" si="745"/>
        <v>70.169032107381938</v>
      </c>
      <c r="I3952">
        <v>358.42029264828795</v>
      </c>
      <c r="J3952">
        <v>66.721818450993126</v>
      </c>
      <c r="K3952">
        <f t="shared" si="734"/>
        <v>23.914453695230897</v>
      </c>
      <c r="L3952">
        <f t="shared" si="743"/>
        <v>2.3914453695222742</v>
      </c>
      <c r="M3952">
        <f t="shared" si="735"/>
        <v>6.6429038042308051E-4</v>
      </c>
      <c r="N3952">
        <f t="shared" si="736"/>
        <v>1.9491397807606095E-3</v>
      </c>
      <c r="O3952">
        <f t="shared" si="737"/>
        <v>31.36836411328402</v>
      </c>
      <c r="P3952">
        <f t="shared" si="738"/>
        <v>639.46368153515118</v>
      </c>
      <c r="Q3952">
        <f t="shared" si="739"/>
        <v>2.8196646385953983E-2</v>
      </c>
      <c r="R3952">
        <f t="shared" si="744"/>
        <v>217.58675296527426</v>
      </c>
      <c r="S3952">
        <f t="shared" si="740"/>
        <v>26.884270092857623</v>
      </c>
      <c r="T3952">
        <f t="shared" si="741"/>
        <v>7.4678528035715625E-4</v>
      </c>
      <c r="U3952">
        <f t="shared" si="742"/>
        <v>0</v>
      </c>
    </row>
    <row r="3953" spans="5:21" x14ac:dyDescent="0.45">
      <c r="E3953">
        <v>395.1</v>
      </c>
      <c r="F3953">
        <v>70.166322449123172</v>
      </c>
      <c r="G3953">
        <f t="shared" si="745"/>
        <v>70.179935564608087</v>
      </c>
      <c r="H3953">
        <f t="shared" si="745"/>
        <v>70.175968313821713</v>
      </c>
      <c r="I3953">
        <v>358.41641127886209</v>
      </c>
      <c r="J3953">
        <v>66.928776317751854</v>
      </c>
      <c r="K3953">
        <f t="shared" si="734"/>
        <v>23.988371819094315</v>
      </c>
      <c r="L3953">
        <f t="shared" si="743"/>
        <v>2.3988371819099767</v>
      </c>
      <c r="M3953">
        <f t="shared" si="735"/>
        <v>6.6634366164150874E-4</v>
      </c>
      <c r="N3953">
        <f t="shared" si="736"/>
        <v>1.9493324531617143E-3</v>
      </c>
      <c r="O3953">
        <f t="shared" si="737"/>
        <v>31.371464875010858</v>
      </c>
      <c r="P3953">
        <f t="shared" si="738"/>
        <v>639.56350929892449</v>
      </c>
      <c r="Q3953">
        <f t="shared" si="739"/>
        <v>2.3067348982515057E-2</v>
      </c>
      <c r="R3953">
        <f t="shared" si="744"/>
        <v>178.00519593431289</v>
      </c>
      <c r="S3953">
        <f t="shared" si="740"/>
        <v>25.648327919132612</v>
      </c>
      <c r="T3953">
        <f t="shared" si="741"/>
        <v>7.1245355330923929E-4</v>
      </c>
      <c r="U3953">
        <f t="shared" si="742"/>
        <v>0</v>
      </c>
    </row>
    <row r="3954" spans="5:21" x14ac:dyDescent="0.45">
      <c r="E3954">
        <v>395.20000000000005</v>
      </c>
      <c r="F3954">
        <v>70.180583808196445</v>
      </c>
      <c r="G3954">
        <f t="shared" si="745"/>
        <v>70.182463714630302</v>
      </c>
      <c r="H3954">
        <f t="shared" si="745"/>
        <v>70.181646927704932</v>
      </c>
      <c r="I3954">
        <v>358.42417401783109</v>
      </c>
      <c r="J3954">
        <v>67.109864445860197</v>
      </c>
      <c r="K3954">
        <f t="shared" si="734"/>
        <v>24.053797732456051</v>
      </c>
      <c r="L3954">
        <f t="shared" si="743"/>
        <v>2.4053797732461519</v>
      </c>
      <c r="M3954">
        <f t="shared" si="735"/>
        <v>6.6816104812377917E-4</v>
      </c>
      <c r="N3954">
        <f t="shared" si="736"/>
        <v>1.9494901924362483E-3</v>
      </c>
      <c r="O3954">
        <f t="shared" si="737"/>
        <v>31.374003442561211</v>
      </c>
      <c r="P3954">
        <f t="shared" si="738"/>
        <v>639.64524549547525</v>
      </c>
      <c r="Q3954">
        <f t="shared" si="739"/>
        <v>1.6344202057450019E-2</v>
      </c>
      <c r="R3954">
        <f t="shared" si="744"/>
        <v>126.12428466884802</v>
      </c>
      <c r="S3954">
        <f t="shared" si="740"/>
        <v>24.025255875583955</v>
      </c>
      <c r="T3954">
        <f t="shared" si="741"/>
        <v>6.6736821876622096E-4</v>
      </c>
      <c r="U3954">
        <f t="shared" si="742"/>
        <v>0</v>
      </c>
    </row>
    <row r="3955" spans="5:21" x14ac:dyDescent="0.45">
      <c r="E3955">
        <v>395.3</v>
      </c>
      <c r="F3955">
        <v>70.193224558310988</v>
      </c>
      <c r="G3955">
        <f t="shared" si="745"/>
        <v>70.185251162090879</v>
      </c>
      <c r="H3955">
        <f t="shared" si="745"/>
        <v>70.18628835184181</v>
      </c>
      <c r="I3955">
        <v>358.42805538724662</v>
      </c>
      <c r="J3955">
        <v>67.39766523529866</v>
      </c>
      <c r="K3955">
        <f t="shared" si="734"/>
        <v>24.157214087928732</v>
      </c>
      <c r="L3955">
        <f t="shared" si="743"/>
        <v>2.4157214087920496</v>
      </c>
      <c r="M3955">
        <f t="shared" si="735"/>
        <v>6.7103372466468701E-4</v>
      </c>
      <c r="N3955">
        <f t="shared" si="736"/>
        <v>1.9496191208844948E-3</v>
      </c>
      <c r="O3955">
        <f t="shared" si="737"/>
        <v>31.376078344807361</v>
      </c>
      <c r="P3955">
        <f t="shared" si="738"/>
        <v>639.71205808638865</v>
      </c>
      <c r="Q3955">
        <f t="shared" si="739"/>
        <v>1.0925113794328922E-2</v>
      </c>
      <c r="R3955">
        <f t="shared" si="744"/>
        <v>84.306481123525657</v>
      </c>
      <c r="S3955">
        <f t="shared" si="740"/>
        <v>22.71686240934325</v>
      </c>
      <c r="T3955">
        <f t="shared" si="741"/>
        <v>6.3102395581509036E-4</v>
      </c>
      <c r="U3955">
        <f t="shared" si="742"/>
        <v>0</v>
      </c>
    </row>
    <row r="3956" spans="5:21" x14ac:dyDescent="0.45">
      <c r="E3956">
        <v>395.40000000000003</v>
      </c>
      <c r="F3956">
        <v>70.192576314714671</v>
      </c>
      <c r="G3956">
        <f t="shared" si="745"/>
        <v>70.19063158392845</v>
      </c>
      <c r="H3956">
        <f t="shared" si="745"/>
        <v>70.188959115454324</v>
      </c>
      <c r="I3956">
        <v>358.39312306191897</v>
      </c>
      <c r="J3956">
        <v>67.31035487461223</v>
      </c>
      <c r="K3956">
        <f t="shared" si="734"/>
        <v>24.123568297918336</v>
      </c>
      <c r="L3956">
        <f t="shared" si="743"/>
        <v>2.4123568297923823</v>
      </c>
      <c r="M3956">
        <f t="shared" si="735"/>
        <v>6.7009911938662044E-4</v>
      </c>
      <c r="N3956">
        <f t="shared" si="736"/>
        <v>1.9496933087626202E-3</v>
      </c>
      <c r="O3956">
        <f t="shared" si="737"/>
        <v>31.377272282972701</v>
      </c>
      <c r="P3956">
        <f t="shared" si="738"/>
        <v>639.7505055137741</v>
      </c>
      <c r="Q3956">
        <f t="shared" si="739"/>
        <v>8.7227035860060198E-3</v>
      </c>
      <c r="R3956">
        <f t="shared" si="744"/>
        <v>67.311010124347817</v>
      </c>
      <c r="S3956">
        <f t="shared" si="740"/>
        <v>22.18566169698871</v>
      </c>
      <c r="T3956">
        <f t="shared" si="741"/>
        <v>6.1626838047190865E-4</v>
      </c>
      <c r="U3956">
        <f t="shared" si="742"/>
        <v>0</v>
      </c>
    </row>
    <row r="3957" spans="5:21" x14ac:dyDescent="0.45">
      <c r="E3957">
        <v>395.5</v>
      </c>
      <c r="F3957">
        <v>70.193548680109132</v>
      </c>
      <c r="G3957">
        <f t="shared" si="745"/>
        <v>70.193159733951362</v>
      </c>
      <c r="H3957">
        <f t="shared" si="745"/>
        <v>70.191176108550081</v>
      </c>
      <c r="I3957">
        <v>358.40088580090151</v>
      </c>
      <c r="J3957">
        <v>67.342692046921442</v>
      </c>
      <c r="K3957">
        <f t="shared" si="734"/>
        <v>24.135680481833969</v>
      </c>
      <c r="L3957">
        <f t="shared" si="743"/>
        <v>2.4135680481825736</v>
      </c>
      <c r="M3957">
        <f t="shared" si="735"/>
        <v>6.7043556893983246E-4</v>
      </c>
      <c r="N3957">
        <f t="shared" si="736"/>
        <v>1.949754891904169E-3</v>
      </c>
      <c r="O3957">
        <f t="shared" si="737"/>
        <v>31.378263367566227</v>
      </c>
      <c r="P3957">
        <f t="shared" si="738"/>
        <v>639.78242182835015</v>
      </c>
      <c r="Q3957">
        <f t="shared" si="739"/>
        <v>7.1578331839106113E-3</v>
      </c>
      <c r="R3957">
        <f t="shared" si="744"/>
        <v>55.235280800274047</v>
      </c>
      <c r="S3957">
        <f t="shared" si="740"/>
        <v>21.808448518201796</v>
      </c>
      <c r="T3957">
        <f t="shared" si="741"/>
        <v>6.057902366167166E-4</v>
      </c>
      <c r="U3957">
        <f t="shared" si="742"/>
        <v>0</v>
      </c>
    </row>
    <row r="3958" spans="5:21" x14ac:dyDescent="0.45">
      <c r="E3958">
        <v>395.6</v>
      </c>
      <c r="F3958">
        <v>70.193224558310988</v>
      </c>
      <c r="G3958">
        <f t="shared" si="745"/>
        <v>70.193289382670613</v>
      </c>
      <c r="H3958">
        <f t="shared" si="745"/>
        <v>70.192861541897599</v>
      </c>
      <c r="I3958">
        <v>358.45522497373179</v>
      </c>
      <c r="J3958">
        <v>66.928776315596906</v>
      </c>
      <c r="K3958">
        <f t="shared" si="734"/>
        <v>23.990969571423861</v>
      </c>
      <c r="L3958">
        <f t="shared" si="743"/>
        <v>2.3990969571429317</v>
      </c>
      <c r="M3958">
        <f t="shared" si="735"/>
        <v>6.6641582142844063E-4</v>
      </c>
      <c r="N3958">
        <f t="shared" si="736"/>
        <v>1.9498017094971556E-3</v>
      </c>
      <c r="O3958">
        <f t="shared" si="737"/>
        <v>31.379016823689902</v>
      </c>
      <c r="P3958">
        <f t="shared" si="738"/>
        <v>639.80668643197487</v>
      </c>
      <c r="Q3958">
        <f t="shared" si="739"/>
        <v>9.012494437357077E-3</v>
      </c>
      <c r="R3958">
        <f t="shared" si="744"/>
        <v>69.547256574419606</v>
      </c>
      <c r="S3958">
        <f t="shared" si="740"/>
        <v>22.258829311548418</v>
      </c>
      <c r="T3958">
        <f t="shared" si="741"/>
        <v>6.1830081420967832E-4</v>
      </c>
      <c r="U3958">
        <f t="shared" si="742"/>
        <v>0</v>
      </c>
    </row>
    <row r="3959" spans="5:21" x14ac:dyDescent="0.45">
      <c r="E3959">
        <v>395.70000000000005</v>
      </c>
      <c r="F3959">
        <v>70.193224558310988</v>
      </c>
      <c r="G3959">
        <f t="shared" si="745"/>
        <v>70.193548680109132</v>
      </c>
      <c r="H3959">
        <f t="shared" si="745"/>
        <v>70.194378431914387</v>
      </c>
      <c r="I3959">
        <v>358.400885800889</v>
      </c>
      <c r="J3959">
        <v>67.594921950380865</v>
      </c>
      <c r="K3959">
        <f t="shared" si="734"/>
        <v>24.226079902658459</v>
      </c>
      <c r="L3959">
        <f t="shared" si="743"/>
        <v>2.4226079902663966</v>
      </c>
      <c r="M3959">
        <f t="shared" si="735"/>
        <v>6.7294666396273495E-4</v>
      </c>
      <c r="N3959">
        <f t="shared" si="736"/>
        <v>1.9498438453309553E-3</v>
      </c>
      <c r="O3959">
        <f t="shared" si="737"/>
        <v>31.379694934203009</v>
      </c>
      <c r="P3959">
        <f t="shared" si="738"/>
        <v>639.82852512088596</v>
      </c>
      <c r="Q3959">
        <f t="shared" si="739"/>
        <v>1.9995566505652818E-2</v>
      </c>
      <c r="R3959">
        <f t="shared" si="744"/>
        <v>154.30098778816145</v>
      </c>
      <c r="S3959">
        <f t="shared" si="740"/>
        <v>24.91954185333314</v>
      </c>
      <c r="T3959">
        <f t="shared" si="741"/>
        <v>6.9220949592592061E-4</v>
      </c>
      <c r="U3959">
        <f t="shared" si="742"/>
        <v>0</v>
      </c>
    </row>
    <row r="3960" spans="5:21" x14ac:dyDescent="0.45">
      <c r="E3960">
        <v>395.8</v>
      </c>
      <c r="F3960">
        <v>70.19387280190729</v>
      </c>
      <c r="G3960">
        <f t="shared" si="745"/>
        <v>70.19367832882844</v>
      </c>
      <c r="H3960">
        <f t="shared" si="745"/>
        <v>70.196893617075375</v>
      </c>
      <c r="I3960">
        <v>358.35819073663566</v>
      </c>
      <c r="J3960">
        <v>67.821282099558289</v>
      </c>
      <c r="K3960">
        <f t="shared" si="734"/>
        <v>24.304311946636684</v>
      </c>
      <c r="L3960">
        <f t="shared" si="743"/>
        <v>2.4304311946628396</v>
      </c>
      <c r="M3960">
        <f t="shared" si="735"/>
        <v>6.7511977629546352E-4</v>
      </c>
      <c r="N3960">
        <f t="shared" si="736"/>
        <v>1.9499137115854273E-3</v>
      </c>
      <c r="O3960">
        <f t="shared" si="737"/>
        <v>31.380819322577373</v>
      </c>
      <c r="P3960">
        <f t="shared" si="738"/>
        <v>639.86473741940756</v>
      </c>
      <c r="Q3960">
        <f t="shared" si="739"/>
        <v>4.2831083190399966E-2</v>
      </c>
      <c r="R3960">
        <f t="shared" si="744"/>
        <v>330.51718952035083</v>
      </c>
      <c r="S3960">
        <f t="shared" si="740"/>
        <v>30.451379923191034</v>
      </c>
      <c r="T3960">
        <f t="shared" si="741"/>
        <v>8.4587166453308437E-4</v>
      </c>
      <c r="U3960">
        <f t="shared" si="742"/>
        <v>0</v>
      </c>
    </row>
    <row r="3961" spans="5:21" x14ac:dyDescent="0.45">
      <c r="E3961">
        <v>395.90000000000003</v>
      </c>
      <c r="F3961">
        <v>70.19387280190729</v>
      </c>
      <c r="G3961">
        <f t="shared" si="745"/>
        <v>70.198216034012418</v>
      </c>
      <c r="H3961">
        <f t="shared" si="745"/>
        <v>70.20332419359373</v>
      </c>
      <c r="I3961">
        <v>358.25339376084253</v>
      </c>
      <c r="J3961">
        <v>68.953082886499814</v>
      </c>
      <c r="K3961">
        <f t="shared" si="734"/>
        <v>24.702675954361233</v>
      </c>
      <c r="L3961">
        <f t="shared" si="743"/>
        <v>2.4702675954366851</v>
      </c>
      <c r="M3961">
        <f t="shared" si="735"/>
        <v>6.8618544317670092E-4</v>
      </c>
      <c r="N3961">
        <f t="shared" si="736"/>
        <v>1.950092338710937E-3</v>
      </c>
      <c r="O3961">
        <f t="shared" si="737"/>
        <v>31.383694047504139</v>
      </c>
      <c r="P3961">
        <f t="shared" si="738"/>
        <v>639.957327901947</v>
      </c>
      <c r="Q3961">
        <f t="shared" si="739"/>
        <v>7.6533755832119965E-2</v>
      </c>
      <c r="R3961">
        <f t="shared" si="744"/>
        <v>590.59262565507004</v>
      </c>
      <c r="S3961">
        <f t="shared" si="740"/>
        <v>38.619203252603853</v>
      </c>
      <c r="T3961">
        <f t="shared" si="741"/>
        <v>1.0727556459056626E-3</v>
      </c>
      <c r="U3961">
        <f t="shared" si="742"/>
        <v>0</v>
      </c>
    </row>
    <row r="3962" spans="5:21" x14ac:dyDescent="0.45">
      <c r="E3962">
        <v>396</v>
      </c>
      <c r="F3962">
        <v>70.194196923705633</v>
      </c>
      <c r="G3962">
        <f t="shared" si="745"/>
        <v>70.205735659756257</v>
      </c>
      <c r="H3962">
        <f t="shared" si="745"/>
        <v>70.216055697958694</v>
      </c>
      <c r="I3962">
        <v>357.26364455241441</v>
      </c>
      <c r="J3962">
        <v>80.290491930265162</v>
      </c>
      <c r="K3962">
        <f t="shared" si="734"/>
        <v>28.684873769912748</v>
      </c>
      <c r="L3962">
        <f t="shared" si="743"/>
        <v>2.8684873769902963</v>
      </c>
      <c r="M3962">
        <f t="shared" si="735"/>
        <v>7.9680204916424309E-4</v>
      </c>
      <c r="N3962">
        <f t="shared" si="736"/>
        <v>1.9504459916099637E-3</v>
      </c>
      <c r="O3962">
        <f t="shared" si="737"/>
        <v>31.389385539215453</v>
      </c>
      <c r="P3962">
        <f t="shared" si="738"/>
        <v>640.14066952536177</v>
      </c>
      <c r="Q3962">
        <f t="shared" si="739"/>
        <v>0.11939381882639211</v>
      </c>
      <c r="R3962">
        <f t="shared" si="744"/>
        <v>921.33344536674963</v>
      </c>
      <c r="S3962">
        <f t="shared" si="740"/>
        <v>49.013713001853695</v>
      </c>
      <c r="T3962">
        <f t="shared" si="741"/>
        <v>1.3614920278292694E-3</v>
      </c>
      <c r="U3962">
        <f t="shared" si="742"/>
        <v>0</v>
      </c>
    </row>
    <row r="3963" spans="5:21" x14ac:dyDescent="0.45">
      <c r="E3963">
        <v>396.1</v>
      </c>
      <c r="F3963">
        <v>70.21591308423092</v>
      </c>
      <c r="G3963">
        <f t="shared" si="745"/>
        <v>70.225442265262416</v>
      </c>
      <c r="H3963">
        <f t="shared" si="745"/>
        <v>70.237564420791344</v>
      </c>
      <c r="I3963">
        <v>355.97502991885705</v>
      </c>
      <c r="J3963">
        <v>94.855146723436761</v>
      </c>
      <c r="K3963">
        <f t="shared" si="734"/>
        <v>33.766063692832979</v>
      </c>
      <c r="L3963">
        <f t="shared" si="743"/>
        <v>3.3766063692840658</v>
      </c>
      <c r="M3963">
        <f t="shared" si="735"/>
        <v>9.3794621368980505E-4</v>
      </c>
      <c r="N3963">
        <f t="shared" si="736"/>
        <v>1.9510434561330931E-3</v>
      </c>
      <c r="O3963">
        <f t="shared" si="737"/>
        <v>31.399000798670563</v>
      </c>
      <c r="P3963">
        <f t="shared" si="738"/>
        <v>640.45049130061113</v>
      </c>
      <c r="Q3963">
        <f t="shared" si="739"/>
        <v>0.16752807527126379</v>
      </c>
      <c r="R3963">
        <f t="shared" si="744"/>
        <v>1292.7739501302776</v>
      </c>
      <c r="S3963">
        <f t="shared" si="740"/>
        <v>60.701315780497936</v>
      </c>
      <c r="T3963">
        <f t="shared" si="741"/>
        <v>1.6861476605693872E-3</v>
      </c>
      <c r="U3963">
        <f t="shared" si="742"/>
        <v>0</v>
      </c>
    </row>
    <row r="3964" spans="5:21" x14ac:dyDescent="0.45">
      <c r="E3964">
        <v>396.20000000000005</v>
      </c>
      <c r="F3964">
        <v>70.23082268703017</v>
      </c>
      <c r="G3964">
        <f t="shared" si="745"/>
        <v>70.257206201933982</v>
      </c>
      <c r="H3964">
        <f t="shared" si="745"/>
        <v>70.269470971234639</v>
      </c>
      <c r="I3964">
        <v>355.02797580599758</v>
      </c>
      <c r="J3964">
        <v>105.84007645043458</v>
      </c>
      <c r="K3964">
        <f t="shared" si="734"/>
        <v>37.576188101349821</v>
      </c>
      <c r="L3964">
        <f t="shared" si="743"/>
        <v>3.7576188101358365</v>
      </c>
      <c r="M3964">
        <f t="shared" si="735"/>
        <v>1.0437830028152729E-3</v>
      </c>
      <c r="N3964">
        <f t="shared" si="736"/>
        <v>1.9519297492009624E-3</v>
      </c>
      <c r="O3964">
        <f t="shared" si="737"/>
        <v>31.413264302980732</v>
      </c>
      <c r="P3964">
        <f t="shared" si="738"/>
        <v>640.91027970515904</v>
      </c>
      <c r="Q3964">
        <f t="shared" si="739"/>
        <v>0.21424235736517971</v>
      </c>
      <c r="R3964">
        <f t="shared" si="744"/>
        <v>1653.2568536213244</v>
      </c>
      <c r="S3964">
        <f t="shared" si="740"/>
        <v>72.067278514396463</v>
      </c>
      <c r="T3964">
        <f t="shared" si="741"/>
        <v>2.0018688476221239E-3</v>
      </c>
      <c r="U3964">
        <f t="shared" si="742"/>
        <v>0</v>
      </c>
    </row>
    <row r="3965" spans="5:21" x14ac:dyDescent="0.45">
      <c r="E3965">
        <v>396.3</v>
      </c>
      <c r="F3965">
        <v>70.292405829438053</v>
      </c>
      <c r="G3965">
        <f t="shared" si="745"/>
        <v>70.301221942991617</v>
      </c>
      <c r="H3965">
        <f t="shared" si="745"/>
        <v>70.31251434709381</v>
      </c>
      <c r="I3965">
        <v>354.61655066274733</v>
      </c>
      <c r="J3965">
        <v>110.59687068562651</v>
      </c>
      <c r="K3965">
        <f t="shared" si="734"/>
        <v>39.219480796630791</v>
      </c>
      <c r="L3965">
        <f t="shared" si="743"/>
        <v>3.9219480796617416</v>
      </c>
      <c r="M3965">
        <f t="shared" si="735"/>
        <v>1.0894300221286331E-3</v>
      </c>
      <c r="N3965">
        <f t="shared" si="736"/>
        <v>1.9531253985303836E-3</v>
      </c>
      <c r="O3965">
        <f t="shared" si="737"/>
        <v>31.432506413724816</v>
      </c>
      <c r="P3965">
        <f t="shared" si="738"/>
        <v>641.53091735160001</v>
      </c>
      <c r="Q3965">
        <f t="shared" si="739"/>
        <v>0.25449430503494241</v>
      </c>
      <c r="R3965">
        <f t="shared" si="744"/>
        <v>1963.8714733214422</v>
      </c>
      <c r="S3965">
        <f t="shared" si="740"/>
        <v>81.894327355164364</v>
      </c>
      <c r="T3965">
        <f t="shared" si="741"/>
        <v>2.2748424265323437E-3</v>
      </c>
      <c r="U3965">
        <f t="shared" si="742"/>
        <v>0</v>
      </c>
    </row>
    <row r="3966" spans="5:21" x14ac:dyDescent="0.45">
      <c r="E3966">
        <v>396.40000000000003</v>
      </c>
      <c r="F3966">
        <v>70.352692485265095</v>
      </c>
      <c r="G3966">
        <f t="shared" si="745"/>
        <v>70.357748786228925</v>
      </c>
      <c r="H3966">
        <f t="shared" si="745"/>
        <v>70.365320272131726</v>
      </c>
      <c r="I3966">
        <v>354.25558332223102</v>
      </c>
      <c r="J3966">
        <v>114.26713661816534</v>
      </c>
      <c r="K3966">
        <f t="shared" si="734"/>
        <v>40.479771137229228</v>
      </c>
      <c r="L3966">
        <f t="shared" si="743"/>
        <v>4.0479771137238432</v>
      </c>
      <c r="M3966">
        <f t="shared" si="735"/>
        <v>1.1244380871452565E-3</v>
      </c>
      <c r="N3966">
        <f t="shared" si="736"/>
        <v>1.9545922297814367E-3</v>
      </c>
      <c r="O3966">
        <f t="shared" si="737"/>
        <v>31.456112774453768</v>
      </c>
      <c r="P3966">
        <f t="shared" si="738"/>
        <v>642.29288859374128</v>
      </c>
      <c r="Q3966">
        <f t="shared" si="739"/>
        <v>0.28480642811292256</v>
      </c>
      <c r="R3966">
        <f t="shared" si="744"/>
        <v>2197.7828522046761</v>
      </c>
      <c r="S3966">
        <f t="shared" si="740"/>
        <v>89.337742790545349</v>
      </c>
      <c r="T3966">
        <f t="shared" si="741"/>
        <v>2.4816039664040377E-3</v>
      </c>
      <c r="U3966">
        <f t="shared" si="742"/>
        <v>0</v>
      </c>
    </row>
    <row r="3967" spans="5:21" x14ac:dyDescent="0.45">
      <c r="E3967">
        <v>396.5</v>
      </c>
      <c r="F3967">
        <v>70.414275628993849</v>
      </c>
      <c r="G3967">
        <f t="shared" si="745"/>
        <v>70.420952539052138</v>
      </c>
      <c r="H3967">
        <f t="shared" si="745"/>
        <v>70.426371856504574</v>
      </c>
      <c r="I3967">
        <v>354.0304639065107</v>
      </c>
      <c r="J3967">
        <v>116.57277497047946</v>
      </c>
      <c r="K3967">
        <f t="shared" si="734"/>
        <v>41.270313601668121</v>
      </c>
      <c r="L3967">
        <f t="shared" si="743"/>
        <v>4.1270313601654047</v>
      </c>
      <c r="M3967">
        <f t="shared" si="735"/>
        <v>1.1463976000463368E-3</v>
      </c>
      <c r="N3967">
        <f t="shared" si="736"/>
        <v>1.9562881071251269E-3</v>
      </c>
      <c r="O3967">
        <f t="shared" si="737"/>
        <v>31.483405274731805</v>
      </c>
      <c r="P3967">
        <f t="shared" si="738"/>
        <v>643.17462258935916</v>
      </c>
      <c r="Q3967">
        <f t="shared" si="739"/>
        <v>0.29967270043943728</v>
      </c>
      <c r="R3967">
        <f t="shared" si="744"/>
        <v>2312.5023078430322</v>
      </c>
      <c r="S3967">
        <f t="shared" si="740"/>
        <v>93.054774661978271</v>
      </c>
      <c r="T3967">
        <f t="shared" si="741"/>
        <v>2.5848548517216187E-3</v>
      </c>
      <c r="U3967">
        <f t="shared" si="742"/>
        <v>0</v>
      </c>
    </row>
    <row r="3968" spans="5:21" x14ac:dyDescent="0.45">
      <c r="E3968">
        <v>396.6</v>
      </c>
      <c r="F3968">
        <v>70.498547300417428</v>
      </c>
      <c r="G3968">
        <f t="shared" si="745"/>
        <v>70.489471890452023</v>
      </c>
      <c r="H3968">
        <f t="shared" si="745"/>
        <v>70.492739039182965</v>
      </c>
      <c r="I3968">
        <v>353.9140228297</v>
      </c>
      <c r="J3968">
        <v>117.2389201197055</v>
      </c>
      <c r="K3968">
        <f t="shared" si="734"/>
        <v>41.492497851774822</v>
      </c>
      <c r="L3968">
        <f t="shared" si="743"/>
        <v>4.1492497851784256</v>
      </c>
      <c r="M3968">
        <f t="shared" si="735"/>
        <v>1.1525693847715228E-3</v>
      </c>
      <c r="N3968">
        <f t="shared" si="736"/>
        <v>1.9581316399773048E-3</v>
      </c>
      <c r="O3968">
        <f t="shared" si="737"/>
        <v>31.513074060076352</v>
      </c>
      <c r="P3968">
        <f t="shared" si="738"/>
        <v>644.13407661303143</v>
      </c>
      <c r="Q3968">
        <f t="shared" si="739"/>
        <v>0.29958576599007358</v>
      </c>
      <c r="R3968">
        <f t="shared" si="744"/>
        <v>2311.8314555615602</v>
      </c>
      <c r="S3968">
        <f t="shared" si="740"/>
        <v>93.151560734450925</v>
      </c>
      <c r="T3968">
        <f t="shared" si="741"/>
        <v>2.587543353734748E-3</v>
      </c>
      <c r="U3968">
        <f t="shared" si="742"/>
        <v>0</v>
      </c>
    </row>
    <row r="3969" spans="5:21" x14ac:dyDescent="0.45">
      <c r="E3969">
        <v>396.70000000000005</v>
      </c>
      <c r="F3969">
        <v>70.546841451146236</v>
      </c>
      <c r="G3969">
        <f t="shared" si="745"/>
        <v>70.562464123798193</v>
      </c>
      <c r="H3969">
        <f t="shared" si="745"/>
        <v>70.560441604374759</v>
      </c>
      <c r="I3969">
        <v>353.87132776844732</v>
      </c>
      <c r="J3969">
        <v>116.86057554244999</v>
      </c>
      <c r="K3969">
        <f t="shared" si="734"/>
        <v>41.353607030991718</v>
      </c>
      <c r="L3969">
        <f t="shared" si="743"/>
        <v>4.1353607031001118</v>
      </c>
      <c r="M3969">
        <f t="shared" si="735"/>
        <v>1.1487113064164367E-3</v>
      </c>
      <c r="N3969">
        <f t="shared" si="736"/>
        <v>1.960012266788188E-3</v>
      </c>
      <c r="O3969">
        <f t="shared" si="737"/>
        <v>31.543339814819692</v>
      </c>
      <c r="P3969">
        <f t="shared" si="738"/>
        <v>645.113855424745</v>
      </c>
      <c r="Q3969">
        <f t="shared" si="739"/>
        <v>0.28315462804675562</v>
      </c>
      <c r="R3969">
        <f t="shared" si="744"/>
        <v>2185.0363075260821</v>
      </c>
      <c r="S3969">
        <f t="shared" si="740"/>
        <v>89.272388316925259</v>
      </c>
      <c r="T3969">
        <f t="shared" si="741"/>
        <v>2.4797885643590349E-3</v>
      </c>
      <c r="U3969">
        <f t="shared" si="742"/>
        <v>0</v>
      </c>
    </row>
    <row r="3970" spans="5:21" x14ac:dyDescent="0.45">
      <c r="E3970">
        <v>396.8</v>
      </c>
      <c r="F3970">
        <v>70.635002586437494</v>
      </c>
      <c r="G3970">
        <f t="shared" si="745"/>
        <v>70.633057856383545</v>
      </c>
      <c r="H3970">
        <f t="shared" si="745"/>
        <v>70.626769893688191</v>
      </c>
      <c r="I3970">
        <v>353.89461598365597</v>
      </c>
      <c r="J3970">
        <v>116.09741896247327</v>
      </c>
      <c r="K3970">
        <f t="shared" si="734"/>
        <v>41.086251500418093</v>
      </c>
      <c r="L3970">
        <f t="shared" si="743"/>
        <v>4.1086251500404076</v>
      </c>
      <c r="M3970">
        <f t="shared" si="735"/>
        <v>1.1412847639005028E-3</v>
      </c>
      <c r="N3970">
        <f t="shared" si="736"/>
        <v>1.9618547192691163E-3</v>
      </c>
      <c r="O3970">
        <f t="shared" si="737"/>
        <v>31.572991213274367</v>
      </c>
      <c r="P3970">
        <f t="shared" si="738"/>
        <v>646.07474448159564</v>
      </c>
      <c r="Q3970">
        <f t="shared" si="739"/>
        <v>0.24707567051679646</v>
      </c>
      <c r="R3970">
        <f t="shared" si="744"/>
        <v>1906.6236512171943</v>
      </c>
      <c r="S3970">
        <f t="shared" si="740"/>
        <v>80.596324017537469</v>
      </c>
      <c r="T3970">
        <f t="shared" si="741"/>
        <v>2.2387867782649299E-3</v>
      </c>
      <c r="U3970">
        <f t="shared" si="742"/>
        <v>0</v>
      </c>
    </row>
    <row r="3971" spans="5:21" x14ac:dyDescent="0.45">
      <c r="E3971">
        <v>396.90000000000003</v>
      </c>
      <c r="F3971">
        <v>70.717653651995946</v>
      </c>
      <c r="G3971">
        <f t="shared" si="745"/>
        <v>70.696261612187911</v>
      </c>
      <c r="H3971">
        <f t="shared" si="745"/>
        <v>70.687121377122949</v>
      </c>
      <c r="I3971">
        <v>354.25170195322119</v>
      </c>
      <c r="J3971">
        <v>111.01725356572867</v>
      </c>
      <c r="K3971">
        <f t="shared" ref="K3971:K4034" si="746">I3971*J3971/1000</f>
        <v>39.328051021831691</v>
      </c>
      <c r="L3971">
        <f t="shared" si="743"/>
        <v>3.9328051021840631</v>
      </c>
      <c r="M3971">
        <f t="shared" ref="M3971:M4034" si="747">K3971*(0.1/3600)</f>
        <v>1.092445861717547E-3</v>
      </c>
      <c r="N3971">
        <f t="shared" ref="N3971:N4034" si="748">H3971*(0.1/3600)</f>
        <v>1.9635311493645265E-3</v>
      </c>
      <c r="O3971">
        <f t="shared" ref="O3971:O4034" si="749">H3971*0.44704</f>
        <v>31.599970740429043</v>
      </c>
      <c r="P3971">
        <f t="shared" ref="P3971:P4034" si="750">($B$5+$B$6*H3971+$B$7*H3971*H3971)*4.44822162</f>
        <v>646.94990705407872</v>
      </c>
      <c r="Q3971">
        <f t="shared" ref="Q3971:Q4034" si="751">(O3973-O3971)/0.2</f>
        <v>0.19833285247271348</v>
      </c>
      <c r="R3971">
        <f t="shared" si="744"/>
        <v>1530.4870226473365</v>
      </c>
      <c r="S3971">
        <f t="shared" ref="S3971:S4034" si="752">((P3971+R3971)*O3971)/1000</f>
        <v>68.806943267694379</v>
      </c>
      <c r="T3971">
        <f t="shared" ref="T3971:T4034" si="753">IF(S3971&gt;0,S3971*(0.1/3600),0)</f>
        <v>1.9113039796581773E-3</v>
      </c>
      <c r="U3971">
        <f t="shared" ref="U3971:U4034" si="754">IF(S3971&lt;0,S3971*(0.1/3600),0)</f>
        <v>0</v>
      </c>
    </row>
    <row r="3972" spans="5:21" x14ac:dyDescent="0.45">
      <c r="E3972">
        <v>397</v>
      </c>
      <c r="F3972">
        <v>70.767244291920548</v>
      </c>
      <c r="G3972">
        <f t="shared" si="745"/>
        <v>70.75259398561937</v>
      </c>
      <c r="H3972">
        <f t="shared" si="745"/>
        <v>70.737308400540726</v>
      </c>
      <c r="I3972">
        <v>356.05653867509972</v>
      </c>
      <c r="J3972">
        <v>89.199378575554817</v>
      </c>
      <c r="K3972">
        <f t="shared" si="746"/>
        <v>31.760021987581894</v>
      </c>
      <c r="L3972">
        <f t="shared" ref="L3972:L4035" si="755">K3972*(E3972-E3971)</f>
        <v>3.1760021987571063</v>
      </c>
      <c r="M3972">
        <f t="shared" si="747"/>
        <v>8.8222283298838595E-4</v>
      </c>
      <c r="N3972">
        <f t="shared" si="748"/>
        <v>1.9649252333483534E-3</v>
      </c>
      <c r="O3972">
        <f t="shared" si="749"/>
        <v>31.622406347377726</v>
      </c>
      <c r="P3972">
        <f t="shared" si="750"/>
        <v>647.6782969229115</v>
      </c>
      <c r="Q3972">
        <f t="shared" si="751"/>
        <v>0.14533010820111159</v>
      </c>
      <c r="R3972">
        <f t="shared" ref="R3972:R4035" si="756">$B$4*(Q3972)</f>
        <v>1121.4775657620098</v>
      </c>
      <c r="S3972">
        <f t="shared" si="752"/>
        <v>55.944965581668178</v>
      </c>
      <c r="T3972">
        <f t="shared" si="753"/>
        <v>1.5540268217130049E-3</v>
      </c>
      <c r="U3972">
        <f t="shared" si="754"/>
        <v>0</v>
      </c>
    </row>
    <row r="3973" spans="5:21" x14ac:dyDescent="0.45">
      <c r="E3973">
        <v>397.1</v>
      </c>
      <c r="F3973">
        <v>70.814566079439373</v>
      </c>
      <c r="G3973">
        <f t="shared" ref="G3973:H4036" si="757">(SUM(F3971:F3975))/5</f>
        <v>70.791229307625656</v>
      </c>
      <c r="H3973">
        <f t="shared" si="757"/>
        <v>70.775852968243527</v>
      </c>
      <c r="I3973">
        <v>357.08510155940019</v>
      </c>
      <c r="J3973">
        <v>78.87412436205598</v>
      </c>
      <c r="K3973">
        <f t="shared" si="746"/>
        <v>28.164774708233519</v>
      </c>
      <c r="L3973">
        <f t="shared" si="755"/>
        <v>2.8164774708239921</v>
      </c>
      <c r="M3973">
        <f t="shared" si="747"/>
        <v>7.823548530064867E-4</v>
      </c>
      <c r="N3973">
        <f t="shared" si="748"/>
        <v>1.9659959157845427E-3</v>
      </c>
      <c r="O3973">
        <f t="shared" si="749"/>
        <v>31.639637310923586</v>
      </c>
      <c r="P3973">
        <f t="shared" si="750"/>
        <v>648.2380980334483</v>
      </c>
      <c r="Q3973">
        <f t="shared" si="751"/>
        <v>9.3109798554866785E-2</v>
      </c>
      <c r="R3973">
        <f t="shared" si="756"/>
        <v>718.50596909625381</v>
      </c>
      <c r="S3973">
        <f t="shared" si="752"/>
        <v>43.243286580840376</v>
      </c>
      <c r="T3973">
        <f t="shared" si="753"/>
        <v>1.2012024050233438E-3</v>
      </c>
      <c r="U3973">
        <f t="shared" si="754"/>
        <v>0</v>
      </c>
    </row>
    <row r="3974" spans="5:21" x14ac:dyDescent="0.45">
      <c r="E3974">
        <v>397.20000000000005</v>
      </c>
      <c r="F3974">
        <v>70.828503318303419</v>
      </c>
      <c r="G3974">
        <f t="shared" si="757"/>
        <v>70.813399240887151</v>
      </c>
      <c r="H3974">
        <f t="shared" si="757"/>
        <v>70.802327239213383</v>
      </c>
      <c r="I3974">
        <v>357.434424806859</v>
      </c>
      <c r="J3974">
        <v>74.958094185141206</v>
      </c>
      <c r="K3974">
        <f t="shared" si="746"/>
        <v>26.792603279684311</v>
      </c>
      <c r="L3974">
        <f t="shared" si="755"/>
        <v>2.6792603279690401</v>
      </c>
      <c r="M3974">
        <f t="shared" si="747"/>
        <v>7.4423897999123089E-4</v>
      </c>
      <c r="N3974">
        <f t="shared" si="748"/>
        <v>1.9667313122003717E-3</v>
      </c>
      <c r="O3974">
        <f t="shared" si="749"/>
        <v>31.651472369017949</v>
      </c>
      <c r="P3974">
        <f t="shared" si="750"/>
        <v>648.62278981225006</v>
      </c>
      <c r="Q3974">
        <f t="shared" si="751"/>
        <v>4.7467740648894363E-2</v>
      </c>
      <c r="R3974">
        <f t="shared" si="756"/>
        <v>366.2971623297621</v>
      </c>
      <c r="S3974">
        <f t="shared" si="752"/>
        <v>32.123710821987913</v>
      </c>
      <c r="T3974">
        <f t="shared" si="753"/>
        <v>8.9232530061077544E-4</v>
      </c>
      <c r="U3974">
        <f t="shared" si="754"/>
        <v>0</v>
      </c>
    </row>
    <row r="3975" spans="5:21" x14ac:dyDescent="0.45">
      <c r="E3975">
        <v>397.3</v>
      </c>
      <c r="F3975">
        <v>70.82817919646898</v>
      </c>
      <c r="G3975">
        <f t="shared" si="757"/>
        <v>70.825780694897503</v>
      </c>
      <c r="H3975">
        <f t="shared" si="757"/>
        <v>70.817509105750176</v>
      </c>
      <c r="I3975">
        <v>357.79151079511712</v>
      </c>
      <c r="J3975">
        <v>70.912715082984363</v>
      </c>
      <c r="K3975">
        <f t="shared" si="746"/>
        <v>25.371967464124666</v>
      </c>
      <c r="L3975">
        <f t="shared" si="755"/>
        <v>2.5371967464116012</v>
      </c>
      <c r="M3975">
        <f t="shared" si="747"/>
        <v>7.0477687400346298E-4</v>
      </c>
      <c r="N3975">
        <f t="shared" si="748"/>
        <v>1.9671530307152829E-3</v>
      </c>
      <c r="O3975">
        <f t="shared" si="749"/>
        <v>31.658259270634559</v>
      </c>
      <c r="P3975">
        <f t="shared" si="750"/>
        <v>648.84346519030464</v>
      </c>
      <c r="Q3975">
        <f t="shared" si="751"/>
        <v>1.2953650862019828E-2</v>
      </c>
      <c r="R3975">
        <f t="shared" si="756"/>
        <v>99.960214826000126</v>
      </c>
      <c r="S3975">
        <f t="shared" si="752"/>
        <v>23.705821044761453</v>
      </c>
      <c r="T3975">
        <f t="shared" si="753"/>
        <v>6.5849502902115152E-4</v>
      </c>
      <c r="U3975">
        <f t="shared" si="754"/>
        <v>0</v>
      </c>
    </row>
    <row r="3976" spans="5:21" x14ac:dyDescent="0.45">
      <c r="E3976">
        <v>397.40000000000003</v>
      </c>
      <c r="F3976">
        <v>70.828503318303419</v>
      </c>
      <c r="G3976">
        <f t="shared" si="757"/>
        <v>70.828632967037194</v>
      </c>
      <c r="H3976">
        <f t="shared" si="757"/>
        <v>70.823563701565249</v>
      </c>
      <c r="I3976">
        <v>358.36207210609223</v>
      </c>
      <c r="J3976">
        <v>64.758952402250713</v>
      </c>
      <c r="K3976">
        <f t="shared" si="746"/>
        <v>23.207152370290366</v>
      </c>
      <c r="L3976">
        <f t="shared" si="755"/>
        <v>2.3207152370295643</v>
      </c>
      <c r="M3976">
        <f t="shared" si="747"/>
        <v>6.4464312139695464E-4</v>
      </c>
      <c r="N3976">
        <f t="shared" si="748"/>
        <v>1.9673212139323681E-3</v>
      </c>
      <c r="O3976">
        <f t="shared" si="749"/>
        <v>31.660965917147728</v>
      </c>
      <c r="P3976">
        <f t="shared" si="750"/>
        <v>648.93148595294076</v>
      </c>
      <c r="Q3976">
        <f t="shared" si="751"/>
        <v>-1.1070010421843079E-2</v>
      </c>
      <c r="R3976">
        <f t="shared" si="756"/>
        <v>-85.424613622861798</v>
      </c>
      <c r="S3976">
        <f t="shared" si="752"/>
        <v>17.841171878921148</v>
      </c>
      <c r="T3976">
        <f t="shared" si="753"/>
        <v>4.9558810774780974E-4</v>
      </c>
      <c r="U3976">
        <f t="shared" si="754"/>
        <v>0</v>
      </c>
    </row>
    <row r="3977" spans="5:21" x14ac:dyDescent="0.45">
      <c r="E3977">
        <v>397.5</v>
      </c>
      <c r="F3977">
        <v>70.82915156197231</v>
      </c>
      <c r="G3977">
        <f t="shared" si="757"/>
        <v>70.828503318303405</v>
      </c>
      <c r="H3977">
        <f t="shared" si="757"/>
        <v>70.823304404095751</v>
      </c>
      <c r="I3977">
        <v>358.75409042486217</v>
      </c>
      <c r="J3977">
        <v>60.115334875387894</v>
      </c>
      <c r="K3977">
        <f t="shared" si="746"/>
        <v>21.566622283805781</v>
      </c>
      <c r="L3977">
        <f t="shared" si="755"/>
        <v>2.1566622283798424</v>
      </c>
      <c r="M3977">
        <f t="shared" si="747"/>
        <v>5.9907284121682729E-4</v>
      </c>
      <c r="N3977">
        <f t="shared" si="748"/>
        <v>1.9673140112248821E-3</v>
      </c>
      <c r="O3977">
        <f t="shared" si="749"/>
        <v>31.660850000806963</v>
      </c>
      <c r="P3977">
        <f t="shared" si="750"/>
        <v>648.92771615829088</v>
      </c>
      <c r="Q3977">
        <f t="shared" si="751"/>
        <v>-2.6689737155880522E-2</v>
      </c>
      <c r="R3977">
        <f t="shared" si="756"/>
        <v>-205.95829609501257</v>
      </c>
      <c r="S3977">
        <f t="shared" si="752"/>
        <v>14.024788363567906</v>
      </c>
      <c r="T3977">
        <f t="shared" si="753"/>
        <v>3.8957745454355297E-4</v>
      </c>
      <c r="U3977">
        <f t="shared" si="754"/>
        <v>0</v>
      </c>
    </row>
    <row r="3978" spans="5:21" x14ac:dyDescent="0.45">
      <c r="E3978">
        <v>397.6</v>
      </c>
      <c r="F3978">
        <v>70.828827440137857</v>
      </c>
      <c r="G3978">
        <f t="shared" si="757"/>
        <v>70.821502286700991</v>
      </c>
      <c r="H3978">
        <f t="shared" si="757"/>
        <v>70.818611119952038</v>
      </c>
      <c r="I3978">
        <v>358.89381972697316</v>
      </c>
      <c r="J3978">
        <v>59.478292630556815</v>
      </c>
      <c r="K3978">
        <f t="shared" si="746"/>
        <v>21.346391633019216</v>
      </c>
      <c r="L3978">
        <f t="shared" si="755"/>
        <v>2.1346391633024071</v>
      </c>
      <c r="M3978">
        <f t="shared" si="747"/>
        <v>5.9295532313942271E-4</v>
      </c>
      <c r="N3978">
        <f t="shared" si="748"/>
        <v>1.9671836422208901E-3</v>
      </c>
      <c r="O3978">
        <f t="shared" si="749"/>
        <v>31.658751915063359</v>
      </c>
      <c r="P3978">
        <f t="shared" si="750"/>
        <v>648.85948548660951</v>
      </c>
      <c r="Q3978">
        <f t="shared" si="751"/>
        <v>-3.8571161937142051E-2</v>
      </c>
      <c r="R3978">
        <f t="shared" si="756"/>
        <v>-297.64439959006029</v>
      </c>
      <c r="S3978">
        <f t="shared" si="752"/>
        <v>11.119031273226518</v>
      </c>
      <c r="T3978">
        <f t="shared" si="753"/>
        <v>3.0886197981184777E-4</v>
      </c>
      <c r="U3978">
        <f t="shared" si="754"/>
        <v>0</v>
      </c>
    </row>
    <row r="3979" spans="5:21" x14ac:dyDescent="0.45">
      <c r="E3979">
        <v>397.70000000000005</v>
      </c>
      <c r="F3979">
        <v>70.827855074634527</v>
      </c>
      <c r="G3979">
        <f t="shared" si="757"/>
        <v>70.812102753539577</v>
      </c>
      <c r="H3979">
        <f t="shared" si="757"/>
        <v>70.811363755761874</v>
      </c>
      <c r="I3979">
        <v>359.00249807346682</v>
      </c>
      <c r="J3979">
        <v>57.909939808246769</v>
      </c>
      <c r="K3979">
        <f t="shared" si="746"/>
        <v>20.789813054444689</v>
      </c>
      <c r="L3979">
        <f t="shared" si="755"/>
        <v>2.0789813054449415</v>
      </c>
      <c r="M3979">
        <f t="shared" si="747"/>
        <v>5.7749480706790807E-4</v>
      </c>
      <c r="N3979">
        <f t="shared" si="748"/>
        <v>1.966982326548941E-3</v>
      </c>
      <c r="O3979">
        <f t="shared" si="749"/>
        <v>31.655512053375787</v>
      </c>
      <c r="P3979">
        <f t="shared" si="750"/>
        <v>648.75413347853782</v>
      </c>
      <c r="Q3979">
        <f t="shared" si="751"/>
        <v>-4.4917581487435854E-2</v>
      </c>
      <c r="R3979">
        <f t="shared" si="756"/>
        <v>-346.61819611898551</v>
      </c>
      <c r="S3979">
        <f t="shared" si="752"/>
        <v>9.5642678068432989</v>
      </c>
      <c r="T3979">
        <f t="shared" si="753"/>
        <v>2.6567410574564719E-4</v>
      </c>
      <c r="U3979">
        <f t="shared" si="754"/>
        <v>0</v>
      </c>
    </row>
    <row r="3980" spans="5:21" x14ac:dyDescent="0.45">
      <c r="E3980">
        <v>397.8</v>
      </c>
      <c r="F3980">
        <v>70.793174038456797</v>
      </c>
      <c r="G3980">
        <f t="shared" si="757"/>
        <v>70.802314274179054</v>
      </c>
      <c r="H3980">
        <f t="shared" si="757"/>
        <v>70.801354873559262</v>
      </c>
      <c r="I3980">
        <v>358.94815890016855</v>
      </c>
      <c r="J3980">
        <v>59.080545423486953</v>
      </c>
      <c r="K3980">
        <f t="shared" si="746"/>
        <v>21.20685300657842</v>
      </c>
      <c r="L3980">
        <f t="shared" si="755"/>
        <v>2.1206853006571187</v>
      </c>
      <c r="M3980">
        <f t="shared" si="747"/>
        <v>5.8907925018273396E-4</v>
      </c>
      <c r="N3980">
        <f t="shared" si="748"/>
        <v>1.9667043020433128E-3</v>
      </c>
      <c r="O3980">
        <f t="shared" si="749"/>
        <v>31.651037682675931</v>
      </c>
      <c r="P3980">
        <f t="shared" si="750"/>
        <v>648.60865779673134</v>
      </c>
      <c r="Q3980">
        <f t="shared" si="751"/>
        <v>-4.2280484737187152E-2</v>
      </c>
      <c r="R3980">
        <f t="shared" si="756"/>
        <v>-326.26835340053634</v>
      </c>
      <c r="S3980">
        <f t="shared" si="752"/>
        <v>10.202405121089198</v>
      </c>
      <c r="T3980">
        <f t="shared" si="753"/>
        <v>2.8340014225247776E-4</v>
      </c>
      <c r="U3980">
        <f t="shared" si="754"/>
        <v>0</v>
      </c>
    </row>
    <row r="3981" spans="5:21" x14ac:dyDescent="0.45">
      <c r="E3981">
        <v>397.90000000000003</v>
      </c>
      <c r="F3981">
        <v>70.781505652496421</v>
      </c>
      <c r="G3981">
        <f t="shared" si="757"/>
        <v>70.792396146086318</v>
      </c>
      <c r="H3981">
        <f t="shared" si="757"/>
        <v>70.791268202125764</v>
      </c>
      <c r="I3981">
        <v>358.96756574779232</v>
      </c>
      <c r="J3981">
        <v>58.67309704896595</v>
      </c>
      <c r="K3981">
        <f t="shared" si="746"/>
        <v>21.061738822551284</v>
      </c>
      <c r="L3981">
        <f t="shared" si="755"/>
        <v>2.1061738822556073</v>
      </c>
      <c r="M3981">
        <f t="shared" si="747"/>
        <v>5.8504830062642459E-4</v>
      </c>
      <c r="N3981">
        <f t="shared" si="748"/>
        <v>1.9664241167257159E-3</v>
      </c>
      <c r="O3981">
        <f t="shared" si="749"/>
        <v>31.6465285370783</v>
      </c>
      <c r="P3981">
        <f t="shared" si="750"/>
        <v>648.46207424150964</v>
      </c>
      <c r="Q3981">
        <f t="shared" si="751"/>
        <v>-3.9295638953280587E-2</v>
      </c>
      <c r="R3981">
        <f t="shared" si="756"/>
        <v>-303.23501484911753</v>
      </c>
      <c r="S3981">
        <f t="shared" si="752"/>
        <v>10.925237986832963</v>
      </c>
      <c r="T3981">
        <f t="shared" si="753"/>
        <v>3.0347883296758232E-4</v>
      </c>
      <c r="U3981">
        <f t="shared" si="754"/>
        <v>0</v>
      </c>
    </row>
    <row r="3982" spans="5:21" x14ac:dyDescent="0.45">
      <c r="E3982">
        <v>398</v>
      </c>
      <c r="F3982">
        <v>70.780209165169609</v>
      </c>
      <c r="G3982">
        <f t="shared" si="757"/>
        <v>70.778458907290357</v>
      </c>
      <c r="H3982">
        <f t="shared" si="757"/>
        <v>70.782439123408409</v>
      </c>
      <c r="I3982">
        <v>358.91710794403161</v>
      </c>
      <c r="J3982">
        <v>60.028024541942891</v>
      </c>
      <c r="K3982">
        <f t="shared" si="746"/>
        <v>21.545084964187495</v>
      </c>
      <c r="L3982">
        <f t="shared" si="755"/>
        <v>2.1545084964180146</v>
      </c>
      <c r="M3982">
        <f t="shared" si="747"/>
        <v>5.9847458233854153E-4</v>
      </c>
      <c r="N3982">
        <f t="shared" si="748"/>
        <v>1.9661788645391224E-3</v>
      </c>
      <c r="O3982">
        <f t="shared" si="749"/>
        <v>31.642581585728493</v>
      </c>
      <c r="P3982">
        <f t="shared" si="750"/>
        <v>648.33378528609228</v>
      </c>
      <c r="Q3982">
        <f t="shared" si="751"/>
        <v>-3.5528357882039785E-2</v>
      </c>
      <c r="R3982">
        <f t="shared" si="756"/>
        <v>-274.16381096980933</v>
      </c>
      <c r="S3982">
        <f t="shared" si="752"/>
        <v>11.839703939232919</v>
      </c>
      <c r="T3982">
        <f t="shared" si="753"/>
        <v>3.2888066497869221E-4</v>
      </c>
      <c r="U3982">
        <f t="shared" si="754"/>
        <v>0</v>
      </c>
    </row>
    <row r="3983" spans="5:21" x14ac:dyDescent="0.45">
      <c r="E3983">
        <v>398.1</v>
      </c>
      <c r="F3983">
        <v>70.77923679967428</v>
      </c>
      <c r="G3983">
        <f t="shared" si="757"/>
        <v>70.771068929533513</v>
      </c>
      <c r="H3983">
        <f t="shared" si="757"/>
        <v>70.773687833946951</v>
      </c>
      <c r="I3983">
        <v>358.57942879729603</v>
      </c>
      <c r="J3983">
        <v>63.575412029900356</v>
      </c>
      <c r="K3983">
        <f t="shared" si="746"/>
        <v>22.796834931234411</v>
      </c>
      <c r="L3983">
        <f t="shared" si="755"/>
        <v>2.2796834931239593</v>
      </c>
      <c r="M3983">
        <f t="shared" si="747"/>
        <v>6.3324541475651142E-4</v>
      </c>
      <c r="N3983">
        <f t="shared" si="748"/>
        <v>1.9659357731651931E-3</v>
      </c>
      <c r="O3983">
        <f t="shared" si="749"/>
        <v>31.638669409287644</v>
      </c>
      <c r="P3983">
        <f t="shared" si="750"/>
        <v>648.20664391023774</v>
      </c>
      <c r="Q3983">
        <f t="shared" si="751"/>
        <v>-2.3704891281539631E-2</v>
      </c>
      <c r="R3983">
        <f t="shared" si="756"/>
        <v>-182.92495684573376</v>
      </c>
      <c r="S3983">
        <f t="shared" si="752"/>
        <v>14.720893479229469</v>
      </c>
      <c r="T3983">
        <f t="shared" si="753"/>
        <v>4.0891370775637413E-4</v>
      </c>
      <c r="U3983">
        <f t="shared" si="754"/>
        <v>0</v>
      </c>
    </row>
    <row r="3984" spans="5:21" x14ac:dyDescent="0.45">
      <c r="E3984">
        <v>398.20000000000005</v>
      </c>
      <c r="F3984">
        <v>70.758168880654679</v>
      </c>
      <c r="G3984">
        <f t="shared" si="757"/>
        <v>70.767957359952788</v>
      </c>
      <c r="H3984">
        <f t="shared" si="757"/>
        <v>70.766544188779719</v>
      </c>
      <c r="I3984">
        <v>358.64929344821002</v>
      </c>
      <c r="J3984">
        <v>63.132392834699623</v>
      </c>
      <c r="K3984">
        <f t="shared" si="746"/>
        <v>22.642388083859856</v>
      </c>
      <c r="L3984">
        <f t="shared" si="755"/>
        <v>2.2642388083865006</v>
      </c>
      <c r="M3984">
        <f t="shared" si="747"/>
        <v>6.2895522455166269E-4</v>
      </c>
      <c r="N3984">
        <f t="shared" si="748"/>
        <v>1.9657373385772144E-3</v>
      </c>
      <c r="O3984">
        <f t="shared" si="749"/>
        <v>31.635475914152085</v>
      </c>
      <c r="P3984">
        <f t="shared" si="750"/>
        <v>648.10287162955035</v>
      </c>
      <c r="Q3984">
        <f t="shared" si="751"/>
        <v>-9.9977842008414086E-3</v>
      </c>
      <c r="R3984">
        <f t="shared" si="756"/>
        <v>-77.150501209684947</v>
      </c>
      <c r="S3984">
        <f t="shared" si="752"/>
        <v>18.062349962545689</v>
      </c>
      <c r="T3984">
        <f t="shared" si="753"/>
        <v>5.0173194340404688E-4</v>
      </c>
      <c r="U3984">
        <f t="shared" si="754"/>
        <v>0</v>
      </c>
    </row>
    <row r="3985" spans="5:21" x14ac:dyDescent="0.45">
      <c r="E3985">
        <v>398.3</v>
      </c>
      <c r="F3985">
        <v>70.756224149672562</v>
      </c>
      <c r="G3985">
        <f t="shared" si="757"/>
        <v>70.758557826871737</v>
      </c>
      <c r="H3985">
        <f t="shared" si="757"/>
        <v>70.763082567625574</v>
      </c>
      <c r="I3985">
        <v>358.29997019440003</v>
      </c>
      <c r="J3985">
        <v>66.919075159133541</v>
      </c>
      <c r="K3985">
        <f t="shared" si="746"/>
        <v>23.977102634954363</v>
      </c>
      <c r="L3985">
        <f t="shared" si="755"/>
        <v>2.3977102634946186</v>
      </c>
      <c r="M3985">
        <f t="shared" si="747"/>
        <v>6.660306287487323E-4</v>
      </c>
      <c r="N3985">
        <f t="shared" si="748"/>
        <v>1.9656411824340437E-3</v>
      </c>
      <c r="O3985">
        <f t="shared" si="749"/>
        <v>31.633928431031336</v>
      </c>
      <c r="P3985">
        <f t="shared" si="750"/>
        <v>648.05259045544801</v>
      </c>
      <c r="Q3985">
        <f t="shared" si="751"/>
        <v>-1.7967032329302413E-3</v>
      </c>
      <c r="R3985">
        <f t="shared" si="756"/>
        <v>-13.86472763974677</v>
      </c>
      <c r="S3985">
        <f t="shared" si="752"/>
        <v>20.061853464140611</v>
      </c>
      <c r="T3985">
        <f t="shared" si="753"/>
        <v>5.5727370733723918E-4</v>
      </c>
      <c r="U3985">
        <f t="shared" si="754"/>
        <v>0</v>
      </c>
    </row>
    <row r="3986" spans="5:21" x14ac:dyDescent="0.45">
      <c r="E3986">
        <v>398.40000000000003</v>
      </c>
      <c r="F3986">
        <v>70.765947804592813</v>
      </c>
      <c r="G3986">
        <f t="shared" si="757"/>
        <v>70.756677920250269</v>
      </c>
      <c r="H3986">
        <f t="shared" si="757"/>
        <v>70.762071307515924</v>
      </c>
      <c r="I3986">
        <v>358.07873213463972</v>
      </c>
      <c r="J3986">
        <v>69.561021600029306</v>
      </c>
      <c r="K3986">
        <f t="shared" si="746"/>
        <v>24.90832242052878</v>
      </c>
      <c r="L3986">
        <f t="shared" si="755"/>
        <v>2.4908322420534446</v>
      </c>
      <c r="M3986">
        <f t="shared" si="747"/>
        <v>6.9189784501468834E-4</v>
      </c>
      <c r="N3986">
        <f t="shared" si="748"/>
        <v>1.9656130918754423E-3</v>
      </c>
      <c r="O3986">
        <f t="shared" si="749"/>
        <v>31.633476357311917</v>
      </c>
      <c r="P3986">
        <f t="shared" si="750"/>
        <v>648.03790208120665</v>
      </c>
      <c r="Q3986">
        <f t="shared" si="751"/>
        <v>9.3022861806346668E-3</v>
      </c>
      <c r="R3986">
        <f t="shared" si="756"/>
        <v>71.783509907274379</v>
      </c>
      <c r="S3986">
        <f t="shared" si="752"/>
        <v>22.770453617624494</v>
      </c>
      <c r="T3986">
        <f t="shared" si="753"/>
        <v>6.3251260048956932E-4</v>
      </c>
      <c r="U3986">
        <f t="shared" si="754"/>
        <v>0</v>
      </c>
    </row>
    <row r="3987" spans="5:21" x14ac:dyDescent="0.45">
      <c r="E3987">
        <v>398.5</v>
      </c>
      <c r="F3987">
        <v>70.73321149976438</v>
      </c>
      <c r="G3987">
        <f t="shared" si="757"/>
        <v>70.761150801519577</v>
      </c>
      <c r="H3987">
        <f t="shared" si="757"/>
        <v>70.762278745492011</v>
      </c>
      <c r="I3987">
        <v>357.91183324793406</v>
      </c>
      <c r="J3987">
        <v>71.362201669229691</v>
      </c>
      <c r="K3987">
        <f t="shared" si="746"/>
        <v>25.541376424042777</v>
      </c>
      <c r="L3987">
        <f t="shared" si="755"/>
        <v>2.5541376424034068</v>
      </c>
      <c r="M3987">
        <f t="shared" si="747"/>
        <v>7.0948267844563278E-4</v>
      </c>
      <c r="N3987">
        <f t="shared" si="748"/>
        <v>1.9656188540414449E-3</v>
      </c>
      <c r="O3987">
        <f t="shared" si="749"/>
        <v>31.63356909038475</v>
      </c>
      <c r="P3987">
        <f t="shared" si="750"/>
        <v>648.04091506239376</v>
      </c>
      <c r="Q3987">
        <f t="shared" si="751"/>
        <v>1.9560882138236479E-2</v>
      </c>
      <c r="R3987">
        <f t="shared" si="756"/>
        <v>150.94663284905775</v>
      </c>
      <c r="S3987">
        <f t="shared" si="752"/>
        <v>25.274827799213998</v>
      </c>
      <c r="T3987">
        <f t="shared" si="753"/>
        <v>7.020785499781666E-4</v>
      </c>
      <c r="U3987">
        <f t="shared" si="754"/>
        <v>0</v>
      </c>
    </row>
    <row r="3988" spans="5:21" x14ac:dyDescent="0.45">
      <c r="E3988">
        <v>398.6</v>
      </c>
      <c r="F3988">
        <v>70.769837266566896</v>
      </c>
      <c r="G3988">
        <f t="shared" si="757"/>
        <v>70.766012628985237</v>
      </c>
      <c r="H3988">
        <f t="shared" si="757"/>
        <v>70.766233031827227</v>
      </c>
      <c r="I3988">
        <v>357.80315490328974</v>
      </c>
      <c r="J3988">
        <v>72.316147985834633</v>
      </c>
      <c r="K3988">
        <f t="shared" si="746"/>
        <v>25.874945899784812</v>
      </c>
      <c r="L3988">
        <f t="shared" si="755"/>
        <v>2.5874945899790696</v>
      </c>
      <c r="M3988">
        <f t="shared" si="747"/>
        <v>7.187484972162448E-4</v>
      </c>
      <c r="N3988">
        <f t="shared" si="748"/>
        <v>1.9657286953285343E-3</v>
      </c>
      <c r="O3988">
        <f t="shared" si="749"/>
        <v>31.635336814548044</v>
      </c>
      <c r="P3988">
        <f t="shared" si="750"/>
        <v>648.09835186342275</v>
      </c>
      <c r="Q3988">
        <f t="shared" si="751"/>
        <v>1.9531903055103328E-2</v>
      </c>
      <c r="R3988">
        <f t="shared" si="756"/>
        <v>150.72300821949915</v>
      </c>
      <c r="S3988">
        <f t="shared" si="752"/>
        <v>25.270982780878601</v>
      </c>
      <c r="T3988">
        <f t="shared" si="753"/>
        <v>7.0197174391329448E-4</v>
      </c>
      <c r="U3988">
        <f t="shared" si="754"/>
        <v>0</v>
      </c>
    </row>
    <row r="3989" spans="5:21" x14ac:dyDescent="0.45">
      <c r="E3989">
        <v>398.70000000000005</v>
      </c>
      <c r="F3989">
        <v>70.780533287001262</v>
      </c>
      <c r="G3989">
        <f t="shared" si="757"/>
        <v>70.768994549833238</v>
      </c>
      <c r="H3989">
        <f t="shared" si="757"/>
        <v>70.771030034923939</v>
      </c>
      <c r="I3989">
        <v>357.86137544501975</v>
      </c>
      <c r="J3989">
        <v>72.093021570768471</v>
      </c>
      <c r="K3989">
        <f t="shared" si="746"/>
        <v>25.799307859302683</v>
      </c>
      <c r="L3989">
        <f t="shared" si="755"/>
        <v>2.5799307859308551</v>
      </c>
      <c r="M3989">
        <f t="shared" si="747"/>
        <v>7.1664744053618571E-4</v>
      </c>
      <c r="N3989">
        <f t="shared" si="748"/>
        <v>1.9658619454145541E-3</v>
      </c>
      <c r="O3989">
        <f t="shared" si="749"/>
        <v>31.637481266812397</v>
      </c>
      <c r="P3989">
        <f t="shared" si="750"/>
        <v>648.1680340092903</v>
      </c>
      <c r="Q3989">
        <f t="shared" si="751"/>
        <v>1.5387893947007569E-2</v>
      </c>
      <c r="R3989">
        <f t="shared" si="756"/>
        <v>118.74468449451014</v>
      </c>
      <c r="S3989">
        <f t="shared" si="752"/>
        <v>24.263186764944155</v>
      </c>
      <c r="T3989">
        <f t="shared" si="753"/>
        <v>6.7397741013733769E-4</v>
      </c>
      <c r="U3989">
        <f t="shared" si="754"/>
        <v>0</v>
      </c>
    </row>
    <row r="3990" spans="5:21" x14ac:dyDescent="0.45">
      <c r="E3990">
        <v>398.8</v>
      </c>
      <c r="F3990">
        <v>70.780533287000893</v>
      </c>
      <c r="G3990">
        <f t="shared" si="757"/>
        <v>70.77832925854787</v>
      </c>
      <c r="H3990">
        <f t="shared" si="757"/>
        <v>70.774971356386601</v>
      </c>
      <c r="I3990">
        <v>357.95064694253529</v>
      </c>
      <c r="J3990">
        <v>70.317711262542488</v>
      </c>
      <c r="K3990">
        <f t="shared" si="746"/>
        <v>25.170270237945481</v>
      </c>
      <c r="L3990">
        <f t="shared" si="755"/>
        <v>2.5170270237936898</v>
      </c>
      <c r="M3990">
        <f t="shared" si="747"/>
        <v>6.9917417327626334E-4</v>
      </c>
      <c r="N3990">
        <f t="shared" si="748"/>
        <v>1.9659714265662944E-3</v>
      </c>
      <c r="O3990">
        <f t="shared" si="749"/>
        <v>31.639243195159064</v>
      </c>
      <c r="P3990">
        <f t="shared" si="750"/>
        <v>648.2252902352468</v>
      </c>
      <c r="Q3990">
        <f t="shared" si="751"/>
        <v>9.7079933503074756E-3</v>
      </c>
      <c r="R3990">
        <f t="shared" si="756"/>
        <v>74.914254765918713</v>
      </c>
      <c r="S3990">
        <f t="shared" si="752"/>
        <v>22.879587928328547</v>
      </c>
      <c r="T3990">
        <f t="shared" si="753"/>
        <v>6.3554410912023741E-4</v>
      </c>
      <c r="U3990">
        <f t="shared" si="754"/>
        <v>0</v>
      </c>
    </row>
    <row r="3991" spans="5:21" x14ac:dyDescent="0.45">
      <c r="E3991">
        <v>398.90000000000003</v>
      </c>
      <c r="F3991">
        <v>70.78085740883273</v>
      </c>
      <c r="G3991">
        <f t="shared" si="757"/>
        <v>70.780662935733773</v>
      </c>
      <c r="H3991">
        <f t="shared" si="757"/>
        <v>70.777914382609609</v>
      </c>
      <c r="I3991">
        <v>357.9506469424706</v>
      </c>
      <c r="J3991">
        <v>70.670186356419975</v>
      </c>
      <c r="K3991">
        <f t="shared" si="746"/>
        <v>25.296438925825488</v>
      </c>
      <c r="L3991">
        <f t="shared" si="755"/>
        <v>2.5296438925831239</v>
      </c>
      <c r="M3991">
        <f t="shared" si="747"/>
        <v>7.0267885905070805E-4</v>
      </c>
      <c r="N3991">
        <f t="shared" si="748"/>
        <v>1.9660531772947116E-3</v>
      </c>
      <c r="O3991">
        <f t="shared" si="749"/>
        <v>31.640558845601799</v>
      </c>
      <c r="P3991">
        <f t="shared" si="750"/>
        <v>648.26804633750078</v>
      </c>
      <c r="Q3991">
        <f t="shared" si="751"/>
        <v>-1.246100643257364E-3</v>
      </c>
      <c r="R3991">
        <f t="shared" si="756"/>
        <v>-9.6158595998626968</v>
      </c>
      <c r="S3991">
        <f t="shared" si="752"/>
        <v>20.207312096344506</v>
      </c>
      <c r="T3991">
        <f t="shared" si="753"/>
        <v>5.6131422489845851E-4</v>
      </c>
      <c r="U3991">
        <f t="shared" si="754"/>
        <v>0</v>
      </c>
    </row>
    <row r="3992" spans="5:21" x14ac:dyDescent="0.45">
      <c r="E3992">
        <v>399</v>
      </c>
      <c r="F3992">
        <v>70.779885043337586</v>
      </c>
      <c r="G3992">
        <f t="shared" si="757"/>
        <v>70.780857408832873</v>
      </c>
      <c r="H3992">
        <f t="shared" si="757"/>
        <v>70.779314588916264</v>
      </c>
      <c r="I3992">
        <v>358.37371621450632</v>
      </c>
      <c r="J3992">
        <v>65.809910344007179</v>
      </c>
      <c r="K3992">
        <f t="shared" si="746"/>
        <v>23.584542133725332</v>
      </c>
      <c r="L3992">
        <f t="shared" si="755"/>
        <v>2.3584542133717288</v>
      </c>
      <c r="M3992">
        <f t="shared" si="747"/>
        <v>6.5512617038125925E-4</v>
      </c>
      <c r="N3992">
        <f t="shared" si="748"/>
        <v>1.9660920719143408E-3</v>
      </c>
      <c r="O3992">
        <f t="shared" si="749"/>
        <v>31.641184793829126</v>
      </c>
      <c r="P3992">
        <f t="shared" si="750"/>
        <v>648.28838913084462</v>
      </c>
      <c r="Q3992">
        <f t="shared" si="751"/>
        <v>-1.4286688723323948E-2</v>
      </c>
      <c r="R3992">
        <f t="shared" si="756"/>
        <v>-110.24694807259732</v>
      </c>
      <c r="S3992">
        <f t="shared" si="752"/>
        <v>17.024268663262127</v>
      </c>
      <c r="T3992">
        <f t="shared" si="753"/>
        <v>4.7289635175728134E-4</v>
      </c>
      <c r="U3992">
        <f t="shared" si="754"/>
        <v>0</v>
      </c>
    </row>
    <row r="3993" spans="5:21" x14ac:dyDescent="0.45">
      <c r="E3993">
        <v>399.1</v>
      </c>
      <c r="F3993">
        <v>70.781505652496421</v>
      </c>
      <c r="G3993">
        <f t="shared" si="757"/>
        <v>70.780727760100291</v>
      </c>
      <c r="H3993">
        <f t="shared" si="757"/>
        <v>70.777356893059121</v>
      </c>
      <c r="I3993">
        <v>358.85500603190962</v>
      </c>
      <c r="J3993">
        <v>60.344928806648767</v>
      </c>
      <c r="K3993">
        <f t="shared" si="746"/>
        <v>21.655079790905098</v>
      </c>
      <c r="L3993">
        <f t="shared" si="755"/>
        <v>2.1655079790910023</v>
      </c>
      <c r="M3993">
        <f t="shared" si="747"/>
        <v>6.0152999419180837E-4</v>
      </c>
      <c r="N3993">
        <f t="shared" si="748"/>
        <v>1.9660376914738646E-3</v>
      </c>
      <c r="O3993">
        <f t="shared" si="749"/>
        <v>31.640309625473147</v>
      </c>
      <c r="P3993">
        <f t="shared" si="750"/>
        <v>648.25994701454988</v>
      </c>
      <c r="Q3993">
        <f t="shared" si="751"/>
        <v>-2.4371410171060148E-2</v>
      </c>
      <c r="R3993">
        <f t="shared" si="756"/>
        <v>-188.06832315163012</v>
      </c>
      <c r="S3993">
        <f t="shared" si="752"/>
        <v>14.560605466072058</v>
      </c>
      <c r="T3993">
        <f t="shared" si="753"/>
        <v>4.0446126294644609E-4</v>
      </c>
      <c r="U3993">
        <f t="shared" si="754"/>
        <v>0</v>
      </c>
    </row>
    <row r="3994" spans="5:21" x14ac:dyDescent="0.45">
      <c r="E3994">
        <v>399.20000000000005</v>
      </c>
      <c r="F3994">
        <v>70.78150565249679</v>
      </c>
      <c r="G3994">
        <f t="shared" si="757"/>
        <v>70.775995581366473</v>
      </c>
      <c r="H3994">
        <f t="shared" si="757"/>
        <v>70.772922906416568</v>
      </c>
      <c r="I3994">
        <v>358.98697259532582</v>
      </c>
      <c r="J3994">
        <v>58.711901661966607</v>
      </c>
      <c r="K3994">
        <f t="shared" si="746"/>
        <v>21.076807832943871</v>
      </c>
      <c r="L3994">
        <f t="shared" si="755"/>
        <v>2.1076807832948665</v>
      </c>
      <c r="M3994">
        <f t="shared" si="747"/>
        <v>5.8546688424844083E-4</v>
      </c>
      <c r="N3994">
        <f t="shared" si="748"/>
        <v>1.9659145251782382E-3</v>
      </c>
      <c r="O3994">
        <f t="shared" si="749"/>
        <v>31.638327456084461</v>
      </c>
      <c r="P3994">
        <f t="shared" si="750"/>
        <v>648.19553162968134</v>
      </c>
      <c r="Q3994">
        <f t="shared" si="751"/>
        <v>-3.436919435424457E-2</v>
      </c>
      <c r="R3994">
        <f t="shared" si="756"/>
        <v>-265.21882422506036</v>
      </c>
      <c r="S3994">
        <f t="shared" si="752"/>
        <v>12.116742476920445</v>
      </c>
      <c r="T3994">
        <f t="shared" si="753"/>
        <v>3.3657617991445681E-4</v>
      </c>
      <c r="U3994">
        <f t="shared" si="754"/>
        <v>0</v>
      </c>
    </row>
    <row r="3995" spans="5:21" x14ac:dyDescent="0.45">
      <c r="E3995">
        <v>399.3</v>
      </c>
      <c r="F3995">
        <v>70.779885043337956</v>
      </c>
      <c r="G3995">
        <f t="shared" si="757"/>
        <v>70.768540779262224</v>
      </c>
      <c r="H3995">
        <f t="shared" si="757"/>
        <v>70.766453434679079</v>
      </c>
      <c r="I3995">
        <v>358.98697259533145</v>
      </c>
      <c r="J3995">
        <v>59.015871082511715</v>
      </c>
      <c r="K3995">
        <f t="shared" si="746"/>
        <v>21.185928894987246</v>
      </c>
      <c r="L3995">
        <f t="shared" si="755"/>
        <v>2.118592889498002</v>
      </c>
      <c r="M3995">
        <f t="shared" si="747"/>
        <v>5.8849802486075681E-4</v>
      </c>
      <c r="N3995">
        <f t="shared" si="748"/>
        <v>1.9657348176299744E-3</v>
      </c>
      <c r="O3995">
        <f t="shared" si="749"/>
        <v>31.635435343438935</v>
      </c>
      <c r="P3995">
        <f t="shared" si="750"/>
        <v>648.10155336233572</v>
      </c>
      <c r="Q3995">
        <f t="shared" si="751"/>
        <v>-4.4135145815253907E-2</v>
      </c>
      <c r="R3995">
        <f t="shared" si="756"/>
        <v>-340.58032782131875</v>
      </c>
      <c r="S3995">
        <f t="shared" si="752"/>
        <v>9.7285678473379456</v>
      </c>
      <c r="T3995">
        <f t="shared" si="753"/>
        <v>2.7023799575938737E-4</v>
      </c>
      <c r="U3995">
        <f t="shared" si="754"/>
        <v>0</v>
      </c>
    </row>
    <row r="3996" spans="5:21" x14ac:dyDescent="0.45">
      <c r="E3996">
        <v>399.40000000000003</v>
      </c>
      <c r="F3996">
        <v>70.757196515163628</v>
      </c>
      <c r="G3996">
        <f t="shared" si="757"/>
        <v>70.758493002520993</v>
      </c>
      <c r="H3996">
        <f t="shared" si="757"/>
        <v>70.757546566780633</v>
      </c>
      <c r="I3996">
        <v>359.09953231144516</v>
      </c>
      <c r="J3996">
        <v>57.447518232600856</v>
      </c>
      <c r="K3996">
        <f t="shared" si="746"/>
        <v>20.629376929780186</v>
      </c>
      <c r="L3996">
        <f t="shared" si="755"/>
        <v>2.0629376929784877</v>
      </c>
      <c r="M3996">
        <f t="shared" si="747"/>
        <v>5.7303824804944968E-4</v>
      </c>
      <c r="N3996">
        <f t="shared" si="748"/>
        <v>1.9654874046327953E-3</v>
      </c>
      <c r="O3996">
        <f t="shared" si="749"/>
        <v>31.631453617213612</v>
      </c>
      <c r="P3996">
        <f t="shared" si="750"/>
        <v>647.9721838357118</v>
      </c>
      <c r="Q3996">
        <f t="shared" si="751"/>
        <v>-5.0162795329349308E-2</v>
      </c>
      <c r="R3996">
        <f t="shared" si="756"/>
        <v>-387.0942524857096</v>
      </c>
      <c r="S3996">
        <f t="shared" si="752"/>
        <v>8.2519481852522318</v>
      </c>
      <c r="T3996">
        <f t="shared" si="753"/>
        <v>2.2922078292367311E-4</v>
      </c>
      <c r="U3996">
        <f t="shared" si="754"/>
        <v>0</v>
      </c>
    </row>
    <row r="3997" spans="5:21" x14ac:dyDescent="0.45">
      <c r="E3997">
        <v>399.5</v>
      </c>
      <c r="F3997">
        <v>70.742611032816342</v>
      </c>
      <c r="G3997">
        <f t="shared" si="757"/>
        <v>70.748510050145455</v>
      </c>
      <c r="H3997">
        <f t="shared" si="757"/>
        <v>70.746707932793228</v>
      </c>
      <c r="I3997">
        <v>359.09953231143601</v>
      </c>
      <c r="J3997">
        <v>57.977847871515941</v>
      </c>
      <c r="K3997">
        <f t="shared" si="746"/>
        <v>20.819818055084962</v>
      </c>
      <c r="L3997">
        <f t="shared" si="755"/>
        <v>2.0819818055077861</v>
      </c>
      <c r="M3997">
        <f t="shared" si="747"/>
        <v>5.7832827930791569E-4</v>
      </c>
      <c r="N3997">
        <f t="shared" si="748"/>
        <v>1.9651863314664787E-3</v>
      </c>
      <c r="O3997">
        <f t="shared" si="749"/>
        <v>31.626608314275884</v>
      </c>
      <c r="P3997">
        <f t="shared" si="750"/>
        <v>647.81478003622351</v>
      </c>
      <c r="Q3997">
        <f t="shared" si="751"/>
        <v>-4.9612192667058963E-2</v>
      </c>
      <c r="R3997">
        <f t="shared" si="756"/>
        <v>-382.84538388545394</v>
      </c>
      <c r="S3997">
        <f t="shared" si="752"/>
        <v>8.3800833073305903</v>
      </c>
      <c r="T3997">
        <f t="shared" si="753"/>
        <v>2.3278009187029417E-4</v>
      </c>
      <c r="U3997">
        <f t="shared" si="754"/>
        <v>0</v>
      </c>
    </row>
    <row r="3998" spans="5:21" x14ac:dyDescent="0.45">
      <c r="E3998">
        <v>399.6</v>
      </c>
      <c r="F3998">
        <v>70.731266768790263</v>
      </c>
      <c r="G3998">
        <f t="shared" si="757"/>
        <v>70.736193420608018</v>
      </c>
      <c r="H3998">
        <f t="shared" si="757"/>
        <v>70.735104371304004</v>
      </c>
      <c r="I3998">
        <v>359.16163422383806</v>
      </c>
      <c r="J3998">
        <v>57.363441598982767</v>
      </c>
      <c r="K3998">
        <f t="shared" si="746"/>
        <v>20.602747429394345</v>
      </c>
      <c r="L3998">
        <f t="shared" si="755"/>
        <v>2.0602747429399031</v>
      </c>
      <c r="M3998">
        <f t="shared" si="747"/>
        <v>5.7229853970539848E-4</v>
      </c>
      <c r="N3998">
        <f t="shared" si="748"/>
        <v>1.9648640103140003E-3</v>
      </c>
      <c r="O3998">
        <f t="shared" si="749"/>
        <v>31.621421058147742</v>
      </c>
      <c r="P3998">
        <f t="shared" si="750"/>
        <v>647.64629684417946</v>
      </c>
      <c r="Q3998">
        <f t="shared" si="751"/>
        <v>-4.5091455438512895E-2</v>
      </c>
      <c r="R3998">
        <f t="shared" si="756"/>
        <v>-347.95993966969877</v>
      </c>
      <c r="S3998">
        <f t="shared" si="752"/>
        <v>9.4765084855967086</v>
      </c>
      <c r="T3998">
        <f t="shared" si="753"/>
        <v>2.6323634682213083E-4</v>
      </c>
      <c r="U3998">
        <f t="shared" si="754"/>
        <v>0</v>
      </c>
    </row>
    <row r="3999" spans="5:21" x14ac:dyDescent="0.45">
      <c r="E3999">
        <v>399.70000000000005</v>
      </c>
      <c r="F3999">
        <v>70.731590890619117</v>
      </c>
      <c r="G3999">
        <f t="shared" si="757"/>
        <v>70.721802411429451</v>
      </c>
      <c r="H3999">
        <f t="shared" si="757"/>
        <v>70.72451206993216</v>
      </c>
      <c r="I3999">
        <v>359.16551559337336</v>
      </c>
      <c r="J3999">
        <v>57.369909036902534</v>
      </c>
      <c r="K3999">
        <f t="shared" si="746"/>
        <v>20.60529295878403</v>
      </c>
      <c r="L3999">
        <f t="shared" si="755"/>
        <v>2.0605292958788715</v>
      </c>
      <c r="M3999">
        <f t="shared" si="747"/>
        <v>5.7236924885511195E-4</v>
      </c>
      <c r="N3999">
        <f t="shared" si="748"/>
        <v>1.964569779720338E-3</v>
      </c>
      <c r="O3999">
        <f t="shared" si="749"/>
        <v>31.616685875742473</v>
      </c>
      <c r="P3999">
        <f t="shared" si="750"/>
        <v>647.49252351011194</v>
      </c>
      <c r="Q3999">
        <f t="shared" si="751"/>
        <v>-3.7122207165118937E-2</v>
      </c>
      <c r="R3999">
        <f t="shared" si="756"/>
        <v>-286.46316336350321</v>
      </c>
      <c r="S3999">
        <f t="shared" si="752"/>
        <v>11.414551871675627</v>
      </c>
      <c r="T3999">
        <f t="shared" si="753"/>
        <v>3.1707088532432299E-4</v>
      </c>
      <c r="U3999">
        <f t="shared" si="754"/>
        <v>0</v>
      </c>
    </row>
    <row r="4000" spans="5:21" x14ac:dyDescent="0.45">
      <c r="E4000">
        <v>399.8</v>
      </c>
      <c r="F4000">
        <v>70.718301895650697</v>
      </c>
      <c r="G4000">
        <f t="shared" si="757"/>
        <v>70.710522971816118</v>
      </c>
      <c r="H4000">
        <f t="shared" si="757"/>
        <v>70.714931028677611</v>
      </c>
      <c r="I4000">
        <v>358.78902275025587</v>
      </c>
      <c r="J4000">
        <v>62.055565106982399</v>
      </c>
      <c r="K4000">
        <f t="shared" si="746"/>
        <v>22.264855560949094</v>
      </c>
      <c r="L4000">
        <f t="shared" si="755"/>
        <v>2.2264855560941501</v>
      </c>
      <c r="M4000">
        <f t="shared" si="747"/>
        <v>6.1846821002636376E-4</v>
      </c>
      <c r="N4000">
        <f t="shared" si="748"/>
        <v>1.9643036396854892E-3</v>
      </c>
      <c r="O4000">
        <f t="shared" si="749"/>
        <v>31.61240276706004</v>
      </c>
      <c r="P4000">
        <f t="shared" si="750"/>
        <v>647.35345281543187</v>
      </c>
      <c r="Q4000">
        <f t="shared" si="751"/>
        <v>-2.0806982614285374E-2</v>
      </c>
      <c r="R4000">
        <f t="shared" si="756"/>
        <v>-160.5624911586128</v>
      </c>
      <c r="S4000">
        <f t="shared" si="752"/>
        <v>15.388631943259844</v>
      </c>
      <c r="T4000">
        <f t="shared" si="753"/>
        <v>4.2746199842388455E-4</v>
      </c>
      <c r="U4000">
        <f t="shared" si="754"/>
        <v>0</v>
      </c>
    </row>
    <row r="4001" spans="5:21" x14ac:dyDescent="0.45">
      <c r="E4001">
        <v>399.90000000000003</v>
      </c>
      <c r="F4001">
        <v>70.685241469270863</v>
      </c>
      <c r="G4001">
        <f t="shared" si="757"/>
        <v>70.705531495661774</v>
      </c>
      <c r="H4001">
        <f t="shared" si="757"/>
        <v>70.707904067442399</v>
      </c>
      <c r="I4001">
        <v>358.319377041964</v>
      </c>
      <c r="J4001">
        <v>66.825297359790483</v>
      </c>
      <c r="K4001">
        <f t="shared" si="746"/>
        <v>23.944798920604129</v>
      </c>
      <c r="L4001">
        <f t="shared" si="755"/>
        <v>2.3944798920609571</v>
      </c>
      <c r="M4001">
        <f t="shared" si="747"/>
        <v>6.6513330335011471E-4</v>
      </c>
      <c r="N4001">
        <f t="shared" si="748"/>
        <v>1.9641084463178447E-3</v>
      </c>
      <c r="O4001">
        <f t="shared" si="749"/>
        <v>31.609261434309449</v>
      </c>
      <c r="P4001">
        <f t="shared" si="750"/>
        <v>647.25146820151713</v>
      </c>
      <c r="Q4001">
        <f t="shared" si="751"/>
        <v>-1.1301843112221377E-3</v>
      </c>
      <c r="R4001">
        <f t="shared" si="756"/>
        <v>-8.721361085466544</v>
      </c>
      <c r="S4001">
        <f t="shared" si="752"/>
        <v>20.183465089508857</v>
      </c>
      <c r="T4001">
        <f t="shared" si="753"/>
        <v>5.6065180804191269E-4</v>
      </c>
      <c r="U4001">
        <f t="shared" si="754"/>
        <v>0</v>
      </c>
    </row>
    <row r="4002" spans="5:21" x14ac:dyDescent="0.45">
      <c r="E4002">
        <v>400</v>
      </c>
      <c r="F4002">
        <v>70.686213834749651</v>
      </c>
      <c r="G4002">
        <f t="shared" si="757"/>
        <v>70.700604843872654</v>
      </c>
      <c r="H4002">
        <f t="shared" si="757"/>
        <v>70.705622249770002</v>
      </c>
      <c r="I4002">
        <v>358.12918993768119</v>
      </c>
      <c r="J4002">
        <v>69.26998712652366</v>
      </c>
      <c r="K4002">
        <f t="shared" si="746"/>
        <v>24.807604376615522</v>
      </c>
      <c r="L4002">
        <f t="shared" si="755"/>
        <v>2.480760437660706</v>
      </c>
      <c r="M4002">
        <f t="shared" si="747"/>
        <v>6.8910012157265342E-4</v>
      </c>
      <c r="N4002">
        <f t="shared" si="748"/>
        <v>1.9640450624936112E-3</v>
      </c>
      <c r="O4002">
        <f t="shared" si="749"/>
        <v>31.608241370537183</v>
      </c>
      <c r="P4002">
        <f t="shared" si="750"/>
        <v>647.21835381222195</v>
      </c>
      <c r="Q4002">
        <f t="shared" si="751"/>
        <v>1.5677684657458002E-2</v>
      </c>
      <c r="R4002">
        <f t="shared" si="756"/>
        <v>120.98092985728562</v>
      </c>
      <c r="S4002">
        <f t="shared" si="752"/>
        <v>24.281428378899559</v>
      </c>
      <c r="T4002">
        <f t="shared" si="753"/>
        <v>6.7448412163609891E-4</v>
      </c>
      <c r="U4002">
        <f t="shared" si="754"/>
        <v>0</v>
      </c>
    </row>
    <row r="4003" spans="5:21" x14ac:dyDescent="0.45">
      <c r="E4003">
        <v>400.1</v>
      </c>
      <c r="F4003">
        <v>70.706309388018539</v>
      </c>
      <c r="G4003">
        <f t="shared" si="757"/>
        <v>70.701058614432029</v>
      </c>
      <c r="H4003">
        <f t="shared" si="757"/>
        <v>70.707398437381897</v>
      </c>
      <c r="I4003">
        <v>357.83808722831071</v>
      </c>
      <c r="J4003">
        <v>72.532806993054976</v>
      </c>
      <c r="K4003">
        <f t="shared" si="746"/>
        <v>25.955000915695031</v>
      </c>
      <c r="L4003">
        <f t="shared" si="755"/>
        <v>2.5955000915700932</v>
      </c>
      <c r="M4003">
        <f t="shared" si="747"/>
        <v>7.2097224765819534E-4</v>
      </c>
      <c r="N4003">
        <f t="shared" si="748"/>
        <v>1.9640944010383861E-3</v>
      </c>
      <c r="O4003">
        <f t="shared" si="749"/>
        <v>31.609035397447204</v>
      </c>
      <c r="P4003">
        <f t="shared" si="750"/>
        <v>647.24413025290005</v>
      </c>
      <c r="Q4003">
        <f t="shared" si="751"/>
        <v>3.2282700076304849E-2</v>
      </c>
      <c r="R4003">
        <f t="shared" si="756"/>
        <v>249.11784864082622</v>
      </c>
      <c r="S4003">
        <f t="shared" si="752"/>
        <v>28.333137519777619</v>
      </c>
      <c r="T4003">
        <f t="shared" si="753"/>
        <v>7.8703159777160055E-4</v>
      </c>
      <c r="U4003">
        <f t="shared" si="754"/>
        <v>0</v>
      </c>
    </row>
    <row r="4004" spans="5:21" x14ac:dyDescent="0.45">
      <c r="E4004">
        <v>400.20000000000005</v>
      </c>
      <c r="F4004">
        <v>70.706957631673475</v>
      </c>
      <c r="G4004">
        <f t="shared" si="757"/>
        <v>70.71039332306745</v>
      </c>
      <c r="H4004">
        <f t="shared" si="757"/>
        <v>70.712636246127133</v>
      </c>
      <c r="I4004">
        <v>357.70223929776154</v>
      </c>
      <c r="J4004">
        <v>74.023550193185628</v>
      </c>
      <c r="K4004">
        <f t="shared" si="746"/>
        <v>26.478389664872747</v>
      </c>
      <c r="L4004">
        <f t="shared" si="755"/>
        <v>2.6478389664878765</v>
      </c>
      <c r="M4004">
        <f t="shared" si="747"/>
        <v>7.3551082402424303E-4</v>
      </c>
      <c r="N4004">
        <f t="shared" si="748"/>
        <v>1.964239895725754E-3</v>
      </c>
      <c r="O4004">
        <f t="shared" si="749"/>
        <v>31.611376907468674</v>
      </c>
      <c r="P4004">
        <f t="shared" si="750"/>
        <v>647.32014665714667</v>
      </c>
      <c r="Q4004">
        <f t="shared" si="751"/>
        <v>4.6250618824554834E-2</v>
      </c>
      <c r="R4004">
        <f t="shared" si="756"/>
        <v>356.90492532057175</v>
      </c>
      <c r="S4004">
        <f t="shared" si="752"/>
        <v>31.744937250217518</v>
      </c>
      <c r="T4004">
        <f t="shared" si="753"/>
        <v>8.8180381250604217E-4</v>
      </c>
      <c r="U4004">
        <f t="shared" si="754"/>
        <v>0</v>
      </c>
    </row>
    <row r="4005" spans="5:21" x14ac:dyDescent="0.45">
      <c r="E4005">
        <v>400.3</v>
      </c>
      <c r="F4005">
        <v>70.720570748447557</v>
      </c>
      <c r="G4005">
        <f t="shared" si="757"/>
        <v>70.719403909875552</v>
      </c>
      <c r="H4005">
        <f t="shared" si="757"/>
        <v>70.721841306063141</v>
      </c>
      <c r="I4005">
        <v>357.41113659024745</v>
      </c>
      <c r="J4005">
        <v>77.418952158995864</v>
      </c>
      <c r="K4005">
        <f t="shared" si="746"/>
        <v>27.670395684772704</v>
      </c>
      <c r="L4005">
        <f t="shared" si="755"/>
        <v>2.7670395684763265</v>
      </c>
      <c r="M4005">
        <f t="shared" si="747"/>
        <v>7.6862210235479733E-4</v>
      </c>
      <c r="N4005">
        <f t="shared" si="748"/>
        <v>1.9644955918350871E-3</v>
      </c>
      <c r="O4005">
        <f t="shared" si="749"/>
        <v>31.615491937462465</v>
      </c>
      <c r="P4005">
        <f t="shared" si="750"/>
        <v>647.45375477534901</v>
      </c>
      <c r="Q4005">
        <f t="shared" si="751"/>
        <v>5.256805930592634E-2</v>
      </c>
      <c r="R4005">
        <f t="shared" si="756"/>
        <v>405.65509732960015</v>
      </c>
      <c r="S4005">
        <f t="shared" si="752"/>
        <v>33.294554422994366</v>
      </c>
      <c r="T4005">
        <f t="shared" si="753"/>
        <v>9.2484873397206578E-4</v>
      </c>
      <c r="U4005">
        <f t="shared" si="754"/>
        <v>0</v>
      </c>
    </row>
    <row r="4006" spans="5:21" x14ac:dyDescent="0.45">
      <c r="E4006">
        <v>400.40000000000003</v>
      </c>
      <c r="F4006">
        <v>70.731915012447985</v>
      </c>
      <c r="G4006">
        <f t="shared" si="757"/>
        <v>70.731720539388022</v>
      </c>
      <c r="H4006">
        <f t="shared" si="757"/>
        <v>70.733328183682858</v>
      </c>
      <c r="I4006">
        <v>357.46159439297116</v>
      </c>
      <c r="J4006">
        <v>76.228944618290214</v>
      </c>
      <c r="K4006">
        <f t="shared" si="746"/>
        <v>27.248920082147517</v>
      </c>
      <c r="L4006">
        <f t="shared" si="755"/>
        <v>2.7248920082153711</v>
      </c>
      <c r="M4006">
        <f t="shared" si="747"/>
        <v>7.5691444672631991E-4</v>
      </c>
      <c r="N4006">
        <f t="shared" si="748"/>
        <v>1.9648146717689682E-3</v>
      </c>
      <c r="O4006">
        <f t="shared" si="749"/>
        <v>31.620627031233585</v>
      </c>
      <c r="P4006">
        <f t="shared" si="750"/>
        <v>647.62050934885895</v>
      </c>
      <c r="Q4006">
        <f t="shared" si="751"/>
        <v>5.8334897252940721E-2</v>
      </c>
      <c r="R4006">
        <f t="shared" si="756"/>
        <v>450.15640172560285</v>
      </c>
      <c r="S4006">
        <f t="shared" si="752"/>
        <v>34.712394268585236</v>
      </c>
      <c r="T4006">
        <f t="shared" si="753"/>
        <v>9.6423317412736769E-4</v>
      </c>
      <c r="U4006">
        <f t="shared" si="754"/>
        <v>0</v>
      </c>
    </row>
    <row r="4007" spans="5:21" x14ac:dyDescent="0.45">
      <c r="E4007">
        <v>400.5</v>
      </c>
      <c r="F4007">
        <v>70.731266768790263</v>
      </c>
      <c r="G4007">
        <f t="shared" si="757"/>
        <v>70.746630143552622</v>
      </c>
      <c r="H4007">
        <f t="shared" si="757"/>
        <v>70.745359585995999</v>
      </c>
      <c r="I4007">
        <v>357.43054343738891</v>
      </c>
      <c r="J4007">
        <v>76.70753461398705</v>
      </c>
      <c r="K4007">
        <f t="shared" si="746"/>
        <v>27.417615782819709</v>
      </c>
      <c r="L4007">
        <f t="shared" si="755"/>
        <v>2.7417615782810358</v>
      </c>
      <c r="M4007">
        <f t="shared" si="747"/>
        <v>7.6160043841165862E-4</v>
      </c>
      <c r="N4007">
        <f t="shared" si="748"/>
        <v>1.9651488773887778E-3</v>
      </c>
      <c r="O4007">
        <f t="shared" si="749"/>
        <v>31.626005549323651</v>
      </c>
      <c r="P4007">
        <f t="shared" si="750"/>
        <v>647.79520054816169</v>
      </c>
      <c r="Q4007">
        <f t="shared" si="751"/>
        <v>6.285563457961274E-2</v>
      </c>
      <c r="R4007">
        <f t="shared" si="756"/>
        <v>485.04184669857244</v>
      </c>
      <c r="S4007">
        <f t="shared" si="752"/>
        <v>35.827110742704633</v>
      </c>
      <c r="T4007">
        <f t="shared" si="753"/>
        <v>9.9519752063068436E-4</v>
      </c>
      <c r="U4007">
        <f t="shared" si="754"/>
        <v>0</v>
      </c>
    </row>
    <row r="4008" spans="5:21" x14ac:dyDescent="0.45">
      <c r="E4008">
        <v>400.6</v>
      </c>
      <c r="F4008">
        <v>70.767892535580884</v>
      </c>
      <c r="G4008">
        <f t="shared" si="757"/>
        <v>70.758493002530628</v>
      </c>
      <c r="H4008">
        <f t="shared" si="757"/>
        <v>70.75942647343453</v>
      </c>
      <c r="I4008">
        <v>357.45383165393258</v>
      </c>
      <c r="J4008">
        <v>76.455304766614105</v>
      </c>
      <c r="K4008">
        <f t="shared" si="746"/>
        <v>27.329241639095386</v>
      </c>
      <c r="L4008">
        <f t="shared" si="755"/>
        <v>2.7329241639101598</v>
      </c>
      <c r="M4008">
        <f t="shared" si="747"/>
        <v>7.5914560108598299E-4</v>
      </c>
      <c r="N4008">
        <f t="shared" si="748"/>
        <v>1.9655396242620705E-3</v>
      </c>
      <c r="O4008">
        <f t="shared" si="749"/>
        <v>31.632294010684173</v>
      </c>
      <c r="P4008">
        <f t="shared" si="750"/>
        <v>647.99948742002414</v>
      </c>
      <c r="Q4008">
        <f t="shared" si="751"/>
        <v>6.1435659558348732E-2</v>
      </c>
      <c r="R4008">
        <f t="shared" si="756"/>
        <v>474.08424025348319</v>
      </c>
      <c r="S4008">
        <f t="shared" si="752"/>
        <v>35.494082378372859</v>
      </c>
      <c r="T4008">
        <f t="shared" si="753"/>
        <v>9.8594673273257939E-4</v>
      </c>
      <c r="U4008">
        <f t="shared" si="754"/>
        <v>0</v>
      </c>
    </row>
    <row r="4009" spans="5:21" x14ac:dyDescent="0.45">
      <c r="E4009">
        <v>400.70000000000005</v>
      </c>
      <c r="F4009">
        <v>70.781505652496421</v>
      </c>
      <c r="G4009">
        <f t="shared" si="757"/>
        <v>70.770550334633171</v>
      </c>
      <c r="H4009">
        <f t="shared" si="757"/>
        <v>70.773480396026244</v>
      </c>
      <c r="I4009">
        <v>357.38008563506531</v>
      </c>
      <c r="J4009">
        <v>76.846584391762732</v>
      </c>
      <c r="K4009">
        <f t="shared" si="746"/>
        <v>27.463438910690439</v>
      </c>
      <c r="L4009">
        <f t="shared" si="755"/>
        <v>2.7463438910696683</v>
      </c>
      <c r="M4009">
        <f t="shared" si="747"/>
        <v>7.6287330307473443E-4</v>
      </c>
      <c r="N4009">
        <f t="shared" si="748"/>
        <v>1.9659300110007293E-3</v>
      </c>
      <c r="O4009">
        <f t="shared" si="749"/>
        <v>31.638576676239573</v>
      </c>
      <c r="P4009">
        <f t="shared" si="750"/>
        <v>648.20363039821609</v>
      </c>
      <c r="Q4009">
        <f t="shared" si="751"/>
        <v>6.1522596957459541E-2</v>
      </c>
      <c r="R4009">
        <f t="shared" si="756"/>
        <v>474.75511529744551</v>
      </c>
      <c r="S4009">
        <f t="shared" si="752"/>
        <v>35.528816379946001</v>
      </c>
      <c r="T4009">
        <f t="shared" si="753"/>
        <v>9.8691156610961127E-4</v>
      </c>
      <c r="U4009">
        <f t="shared" si="754"/>
        <v>0</v>
      </c>
    </row>
    <row r="4010" spans="5:21" x14ac:dyDescent="0.45">
      <c r="E4010">
        <v>400.8</v>
      </c>
      <c r="F4010">
        <v>70.779885043337586</v>
      </c>
      <c r="G4010">
        <f t="shared" si="757"/>
        <v>70.789738347068251</v>
      </c>
      <c r="H4010">
        <f t="shared" si="757"/>
        <v>70.786912004733011</v>
      </c>
      <c r="I4010">
        <v>357.46547576230677</v>
      </c>
      <c r="J4010">
        <v>75.650109445523753</v>
      </c>
      <c r="K4010">
        <f t="shared" si="746"/>
        <v>27.042302364414724</v>
      </c>
      <c r="L4010">
        <f t="shared" si="755"/>
        <v>2.7042302364405502</v>
      </c>
      <c r="M4010">
        <f t="shared" si="747"/>
        <v>7.5117506567818682E-4</v>
      </c>
      <c r="N4010">
        <f t="shared" si="748"/>
        <v>1.9663031112425837E-3</v>
      </c>
      <c r="O4010">
        <f t="shared" si="749"/>
        <v>31.644581142595843</v>
      </c>
      <c r="P4010">
        <f t="shared" si="750"/>
        <v>648.39877530021943</v>
      </c>
      <c r="Q4010">
        <f t="shared" si="751"/>
        <v>6.5318857222429472E-2</v>
      </c>
      <c r="R4010">
        <f t="shared" si="756"/>
        <v>504.04994465975489</v>
      </c>
      <c r="S4010">
        <f t="shared" si="752"/>
        <v>36.468757031454125</v>
      </c>
      <c r="T4010">
        <f t="shared" si="753"/>
        <v>1.0130210286515035E-3</v>
      </c>
      <c r="U4010">
        <f t="shared" si="754"/>
        <v>0</v>
      </c>
    </row>
    <row r="4011" spans="5:21" x14ac:dyDescent="0.45">
      <c r="E4011">
        <v>400.90000000000003</v>
      </c>
      <c r="F4011">
        <v>70.792201672960729</v>
      </c>
      <c r="G4011">
        <f t="shared" si="757"/>
        <v>70.801990152346534</v>
      </c>
      <c r="H4011">
        <f t="shared" si="757"/>
        <v>70.801004822009361</v>
      </c>
      <c r="I4011">
        <v>357.40337385139094</v>
      </c>
      <c r="J4011">
        <v>76.503810498213312</v>
      </c>
      <c r="K4011">
        <f t="shared" si="746"/>
        <v>27.342719984548896</v>
      </c>
      <c r="L4011">
        <f t="shared" si="755"/>
        <v>2.7342719984555113</v>
      </c>
      <c r="M4011">
        <f t="shared" si="747"/>
        <v>7.5951999957080271E-4</v>
      </c>
      <c r="N4011">
        <f t="shared" si="748"/>
        <v>1.9666945783891488E-3</v>
      </c>
      <c r="O4011">
        <f t="shared" si="749"/>
        <v>31.650881195631065</v>
      </c>
      <c r="P4011">
        <f t="shared" si="750"/>
        <v>648.60357032438185</v>
      </c>
      <c r="Q4011">
        <f t="shared" si="751"/>
        <v>6.6941686187984573E-2</v>
      </c>
      <c r="R4011">
        <f t="shared" si="756"/>
        <v>516.57292630799179</v>
      </c>
      <c r="S4011">
        <f t="shared" si="752"/>
        <v>36.878862866852877</v>
      </c>
      <c r="T4011">
        <f t="shared" si="753"/>
        <v>1.0244128574125799E-3</v>
      </c>
      <c r="U4011">
        <f t="shared" si="754"/>
        <v>0</v>
      </c>
    </row>
    <row r="4012" spans="5:21" x14ac:dyDescent="0.45">
      <c r="E4012">
        <v>401</v>
      </c>
      <c r="F4012">
        <v>70.827206830965636</v>
      </c>
      <c r="G4012">
        <f t="shared" si="757"/>
        <v>70.813788187086445</v>
      </c>
      <c r="H4012">
        <f t="shared" si="757"/>
        <v>70.816134829188286</v>
      </c>
      <c r="I4012">
        <v>357.29857687700695</v>
      </c>
      <c r="J4012">
        <v>78.411702986161174</v>
      </c>
      <c r="K4012">
        <f t="shared" si="746"/>
        <v>28.016389887457944</v>
      </c>
      <c r="L4012">
        <f t="shared" si="755"/>
        <v>2.801638988744839</v>
      </c>
      <c r="M4012">
        <f t="shared" si="747"/>
        <v>7.7823305242938736E-4</v>
      </c>
      <c r="N4012">
        <f t="shared" si="748"/>
        <v>1.9671148563663414E-3</v>
      </c>
      <c r="O4012">
        <f t="shared" si="749"/>
        <v>31.657644914040329</v>
      </c>
      <c r="P4012">
        <f t="shared" si="750"/>
        <v>648.82348732026685</v>
      </c>
      <c r="Q4012">
        <f t="shared" si="751"/>
        <v>6.9462866821421443E-2</v>
      </c>
      <c r="R4012">
        <f t="shared" si="756"/>
        <v>536.02827217287211</v>
      </c>
      <c r="S4012">
        <f t="shared" si="752"/>
        <v>37.509616277809705</v>
      </c>
      <c r="T4012">
        <f t="shared" si="753"/>
        <v>1.0419337854947141E-3</v>
      </c>
      <c r="U4012">
        <f t="shared" si="754"/>
        <v>0</v>
      </c>
    </row>
    <row r="4013" spans="5:21" x14ac:dyDescent="0.45">
      <c r="E4013">
        <v>401.1</v>
      </c>
      <c r="F4013">
        <v>70.82915156197231</v>
      </c>
      <c r="G4013">
        <f t="shared" si="757"/>
        <v>70.828957088912375</v>
      </c>
      <c r="H4013">
        <f t="shared" si="757"/>
        <v>70.830953679466404</v>
      </c>
      <c r="I4013">
        <v>357.12003388402661</v>
      </c>
      <c r="J4013">
        <v>80.022093526457951</v>
      </c>
      <c r="K4013">
        <f t="shared" si="746"/>
        <v>28.577492751639408</v>
      </c>
      <c r="L4013">
        <f t="shared" si="755"/>
        <v>2.8577492751645908</v>
      </c>
      <c r="M4013">
        <f t="shared" si="747"/>
        <v>7.9381924310109467E-4</v>
      </c>
      <c r="N4013">
        <f t="shared" si="748"/>
        <v>1.9675264910962889E-3</v>
      </c>
      <c r="O4013">
        <f t="shared" si="749"/>
        <v>31.664269532868662</v>
      </c>
      <c r="P4013">
        <f t="shared" si="750"/>
        <v>649.03893144985011</v>
      </c>
      <c r="Q4013">
        <f t="shared" si="751"/>
        <v>7.8446383430801347E-2</v>
      </c>
      <c r="R4013">
        <f t="shared" si="756"/>
        <v>605.35191380347067</v>
      </c>
      <c r="S4013">
        <f t="shared" si="752"/>
        <v>39.719369823664096</v>
      </c>
      <c r="T4013">
        <f t="shared" si="753"/>
        <v>1.1033158284351138E-3</v>
      </c>
      <c r="U4013">
        <f t="shared" si="754"/>
        <v>0</v>
      </c>
    </row>
    <row r="4014" spans="5:21" x14ac:dyDescent="0.45">
      <c r="E4014">
        <v>401.20000000000005</v>
      </c>
      <c r="F4014">
        <v>70.840495826195962</v>
      </c>
      <c r="G4014">
        <f t="shared" si="757"/>
        <v>70.846200370527782</v>
      </c>
      <c r="H4014">
        <f t="shared" si="757"/>
        <v>70.847211630736879</v>
      </c>
      <c r="I4014">
        <v>357.00359280192328</v>
      </c>
      <c r="J4014">
        <v>80.756147030043863</v>
      </c>
      <c r="K4014">
        <f t="shared" si="746"/>
        <v>28.830234630566025</v>
      </c>
      <c r="L4014">
        <f t="shared" si="755"/>
        <v>2.883023463057258</v>
      </c>
      <c r="M4014">
        <f t="shared" si="747"/>
        <v>8.0083985084905627E-4</v>
      </c>
      <c r="N4014">
        <f t="shared" si="748"/>
        <v>1.9679781008538023E-3</v>
      </c>
      <c r="O4014">
        <f t="shared" si="749"/>
        <v>31.671537487404613</v>
      </c>
      <c r="P4014">
        <f t="shared" si="750"/>
        <v>649.27535472381658</v>
      </c>
      <c r="Q4014">
        <f t="shared" si="751"/>
        <v>9.1313097593186399E-2</v>
      </c>
      <c r="R4014">
        <f t="shared" si="756"/>
        <v>704.64125898319708</v>
      </c>
      <c r="S4014">
        <f t="shared" si="752"/>
        <v>42.880620785841593</v>
      </c>
      <c r="T4014">
        <f t="shared" si="753"/>
        <v>1.1911283551622666E-3</v>
      </c>
      <c r="U4014">
        <f t="shared" si="754"/>
        <v>0</v>
      </c>
    </row>
    <row r="4015" spans="5:21" x14ac:dyDescent="0.45">
      <c r="E4015">
        <v>401.3</v>
      </c>
      <c r="F4015">
        <v>70.855729552467224</v>
      </c>
      <c r="G4015">
        <f t="shared" si="757"/>
        <v>70.863832598458899</v>
      </c>
      <c r="H4015">
        <f t="shared" si="757"/>
        <v>70.866049591881762</v>
      </c>
      <c r="I4015">
        <v>356.94149089153137</v>
      </c>
      <c r="J4015">
        <v>81.904116166540362</v>
      </c>
      <c r="K4015">
        <f t="shared" si="746"/>
        <v>29.234977334638092</v>
      </c>
      <c r="L4015">
        <f t="shared" si="755"/>
        <v>2.9234977334628121</v>
      </c>
      <c r="M4015">
        <f t="shared" si="747"/>
        <v>8.1208270373994706E-4</v>
      </c>
      <c r="N4015">
        <f t="shared" si="748"/>
        <v>1.9685013775522712E-3</v>
      </c>
      <c r="O4015">
        <f t="shared" si="749"/>
        <v>31.679958809554822</v>
      </c>
      <c r="P4015">
        <f t="shared" si="750"/>
        <v>649.54937078178227</v>
      </c>
      <c r="Q4015">
        <f t="shared" si="751"/>
        <v>0.10374512559575777</v>
      </c>
      <c r="R4015">
        <f t="shared" si="756"/>
        <v>800.57623539231975</v>
      </c>
      <c r="S4015">
        <f t="shared" si="752"/>
        <v>45.939919472276273</v>
      </c>
      <c r="T4015">
        <f t="shared" si="753"/>
        <v>1.2761088742298966E-3</v>
      </c>
      <c r="U4015">
        <f t="shared" si="754"/>
        <v>0</v>
      </c>
    </row>
    <row r="4016" spans="5:21" x14ac:dyDescent="0.45">
      <c r="E4016">
        <v>401.40000000000003</v>
      </c>
      <c r="F4016">
        <v>70.878418081037822</v>
      </c>
      <c r="G4016">
        <f t="shared" si="757"/>
        <v>70.883279908698853</v>
      </c>
      <c r="H4016">
        <f t="shared" si="757"/>
        <v>70.888063947126099</v>
      </c>
      <c r="I4016">
        <v>356.65815092620602</v>
      </c>
      <c r="J4016">
        <v>84.639839684926386</v>
      </c>
      <c r="K4016">
        <f t="shared" si="746"/>
        <v>30.187488716716359</v>
      </c>
      <c r="L4016">
        <f t="shared" si="755"/>
        <v>3.0187488716723223</v>
      </c>
      <c r="M4016">
        <f t="shared" si="747"/>
        <v>8.3854135324212115E-4</v>
      </c>
      <c r="N4016">
        <f t="shared" si="748"/>
        <v>1.9691128874201693E-3</v>
      </c>
      <c r="O4016">
        <f t="shared" si="749"/>
        <v>31.689800106923251</v>
      </c>
      <c r="P4016">
        <f t="shared" si="750"/>
        <v>649.86969152378902</v>
      </c>
      <c r="Q4016">
        <f t="shared" si="751"/>
        <v>0.11411963859865537</v>
      </c>
      <c r="R4016">
        <f t="shared" si="756"/>
        <v>880.63386235255985</v>
      </c>
      <c r="S4016">
        <f t="shared" si="752"/>
        <v>48.501351685277136</v>
      </c>
      <c r="T4016">
        <f t="shared" si="753"/>
        <v>1.3472597690354761E-3</v>
      </c>
      <c r="U4016">
        <f t="shared" si="754"/>
        <v>0</v>
      </c>
    </row>
    <row r="4017" spans="5:21" x14ac:dyDescent="0.45">
      <c r="E4017">
        <v>401.5</v>
      </c>
      <c r="F4017">
        <v>70.915367970621162</v>
      </c>
      <c r="G4017">
        <f t="shared" si="757"/>
        <v>70.907977992810856</v>
      </c>
      <c r="H4017">
        <f t="shared" si="757"/>
        <v>70.912463839195539</v>
      </c>
      <c r="I4017">
        <v>356.20403071012169</v>
      </c>
      <c r="J4017">
        <v>89.978704061046358</v>
      </c>
      <c r="K4017">
        <f t="shared" si="746"/>
        <v>32.050777064617911</v>
      </c>
      <c r="L4017">
        <f t="shared" si="755"/>
        <v>3.2050777064606981</v>
      </c>
      <c r="M4017">
        <f t="shared" si="747"/>
        <v>8.9029936290605308E-4</v>
      </c>
      <c r="N4017">
        <f t="shared" si="748"/>
        <v>1.969790662199876E-3</v>
      </c>
      <c r="O4017">
        <f t="shared" si="749"/>
        <v>31.700707834673974</v>
      </c>
      <c r="P4017">
        <f t="shared" si="750"/>
        <v>650.22485031318638</v>
      </c>
      <c r="Q4017">
        <f t="shared" si="751"/>
        <v>0.12655166682030483</v>
      </c>
      <c r="R4017">
        <f t="shared" si="756"/>
        <v>976.56884045225559</v>
      </c>
      <c r="S4017">
        <f t="shared" si="752"/>
        <v>51.57051149824624</v>
      </c>
      <c r="T4017">
        <f t="shared" si="753"/>
        <v>1.4325142082846178E-3</v>
      </c>
      <c r="U4017">
        <f t="shared" si="754"/>
        <v>0</v>
      </c>
    </row>
    <row r="4018" spans="5:21" x14ac:dyDescent="0.45">
      <c r="E4018">
        <v>401.6</v>
      </c>
      <c r="F4018">
        <v>70.926388113172081</v>
      </c>
      <c r="G4018">
        <f t="shared" si="757"/>
        <v>70.939028865134134</v>
      </c>
      <c r="H4018">
        <f t="shared" si="757"/>
        <v>70.939119619369592</v>
      </c>
      <c r="I4018">
        <v>356.09535236826241</v>
      </c>
      <c r="J4018">
        <v>90.793600336800623</v>
      </c>
      <c r="K4018">
        <f t="shared" si="746"/>
        <v>32.331179104716206</v>
      </c>
      <c r="L4018">
        <f t="shared" si="755"/>
        <v>3.2331179104723557</v>
      </c>
      <c r="M4018">
        <f t="shared" si="747"/>
        <v>8.9808830846433915E-4</v>
      </c>
      <c r="N4018">
        <f t="shared" si="748"/>
        <v>1.9705311005380442E-3</v>
      </c>
      <c r="O4018">
        <f t="shared" si="749"/>
        <v>31.712624034642982</v>
      </c>
      <c r="P4018">
        <f t="shared" si="750"/>
        <v>650.61299810769583</v>
      </c>
      <c r="Q4018">
        <f t="shared" si="751"/>
        <v>0.13675230557245399</v>
      </c>
      <c r="R4018">
        <f t="shared" si="756"/>
        <v>1055.28472154929</v>
      </c>
      <c r="S4018">
        <f t="shared" si="752"/>
        <v>54.098493025036781</v>
      </c>
      <c r="T4018">
        <f t="shared" si="753"/>
        <v>1.5027359173621329E-3</v>
      </c>
      <c r="U4018">
        <f t="shared" si="754"/>
        <v>0</v>
      </c>
    </row>
    <row r="4019" spans="5:21" x14ac:dyDescent="0.45">
      <c r="E4019">
        <v>401.70000000000005</v>
      </c>
      <c r="F4019">
        <v>70.963986246755994</v>
      </c>
      <c r="G4019">
        <f t="shared" si="757"/>
        <v>70.968199830874909</v>
      </c>
      <c r="H4019">
        <f t="shared" si="757"/>
        <v>70.969081442461601</v>
      </c>
      <c r="I4019">
        <v>356.11475921524402</v>
      </c>
      <c r="J4019">
        <v>90.075715502631823</v>
      </c>
      <c r="K4019">
        <f t="shared" si="746"/>
        <v>32.077291737360554</v>
      </c>
      <c r="L4019">
        <f t="shared" si="755"/>
        <v>3.2077291737367846</v>
      </c>
      <c r="M4019">
        <f t="shared" si="747"/>
        <v>8.9103588159334876E-4</v>
      </c>
      <c r="N4019">
        <f t="shared" si="748"/>
        <v>1.9713633734017113E-3</v>
      </c>
      <c r="O4019">
        <f t="shared" si="749"/>
        <v>31.726018168038035</v>
      </c>
      <c r="P4019">
        <f t="shared" si="750"/>
        <v>651.04947733475194</v>
      </c>
      <c r="Q4019">
        <f t="shared" si="751"/>
        <v>0.13657843165425732</v>
      </c>
      <c r="R4019">
        <f t="shared" si="756"/>
        <v>1053.9429782523066</v>
      </c>
      <c r="S4019">
        <f t="shared" si="752"/>
        <v>54.092621622322795</v>
      </c>
      <c r="T4019">
        <f t="shared" si="753"/>
        <v>1.5025728228422999E-3</v>
      </c>
      <c r="U4019">
        <f t="shared" si="754"/>
        <v>0</v>
      </c>
    </row>
    <row r="4020" spans="5:21" x14ac:dyDescent="0.45">
      <c r="E4020">
        <v>401.8</v>
      </c>
      <c r="F4020">
        <v>71.01098391408361</v>
      </c>
      <c r="G4020">
        <f t="shared" si="757"/>
        <v>70.997111499329208</v>
      </c>
      <c r="H4020">
        <f t="shared" si="757"/>
        <v>71.000300858441022</v>
      </c>
      <c r="I4020">
        <v>356.06818278295134</v>
      </c>
      <c r="J4020">
        <v>90.657784273334713</v>
      </c>
      <c r="K4020">
        <f t="shared" si="746"/>
        <v>32.280352501335116</v>
      </c>
      <c r="L4020">
        <f t="shared" si="755"/>
        <v>3.2280352501324105</v>
      </c>
      <c r="M4020">
        <f t="shared" si="747"/>
        <v>8.9667645837041997E-4</v>
      </c>
      <c r="N4020">
        <f t="shared" si="748"/>
        <v>1.9722305794011396E-3</v>
      </c>
      <c r="O4020">
        <f t="shared" si="749"/>
        <v>31.739974495757473</v>
      </c>
      <c r="P4020">
        <f t="shared" si="750"/>
        <v>651.50449151280986</v>
      </c>
      <c r="Q4020">
        <f t="shared" si="751"/>
        <v>0.13356460736561715</v>
      </c>
      <c r="R4020">
        <f t="shared" si="756"/>
        <v>1030.6860195346999</v>
      </c>
      <c r="S4020">
        <f t="shared" si="752"/>
        <v>53.392683917653187</v>
      </c>
      <c r="T4020">
        <f t="shared" si="753"/>
        <v>1.4831301088236997E-3</v>
      </c>
      <c r="U4020">
        <f t="shared" si="754"/>
        <v>0</v>
      </c>
    </row>
    <row r="4021" spans="5:21" x14ac:dyDescent="0.45">
      <c r="E4021">
        <v>401.90000000000003</v>
      </c>
      <c r="F4021">
        <v>71.024272909741683</v>
      </c>
      <c r="G4021">
        <f t="shared" si="757"/>
        <v>71.033089024158883</v>
      </c>
      <c r="H4021">
        <f t="shared" si="757"/>
        <v>71.030184892557457</v>
      </c>
      <c r="I4021">
        <v>356.09923373771159</v>
      </c>
      <c r="J4021">
        <v>89.842888004415869</v>
      </c>
      <c r="K4021">
        <f t="shared" si="746"/>
        <v>31.992983575155531</v>
      </c>
      <c r="L4021">
        <f t="shared" si="755"/>
        <v>3.1992983575162803</v>
      </c>
      <c r="M4021">
        <f t="shared" si="747"/>
        <v>8.8869398819876476E-4</v>
      </c>
      <c r="N4021">
        <f t="shared" si="748"/>
        <v>1.9730606914599297E-3</v>
      </c>
      <c r="O4021">
        <f t="shared" si="749"/>
        <v>31.753333854368886</v>
      </c>
      <c r="P4021">
        <f t="shared" si="750"/>
        <v>651.94024797095301</v>
      </c>
      <c r="Q4021">
        <f t="shared" si="751"/>
        <v>0.1335646080361208</v>
      </c>
      <c r="R4021">
        <f t="shared" si="756"/>
        <v>1030.6860247088157</v>
      </c>
      <c r="S4021">
        <f t="shared" si="752"/>
        <v>53.428993788533027</v>
      </c>
      <c r="T4021">
        <f t="shared" si="753"/>
        <v>1.4841387163481397E-3</v>
      </c>
      <c r="U4021">
        <f t="shared" si="754"/>
        <v>0</v>
      </c>
    </row>
    <row r="4022" spans="5:21" x14ac:dyDescent="0.45">
      <c r="E4022">
        <v>402</v>
      </c>
      <c r="F4022">
        <v>71.059926312892657</v>
      </c>
      <c r="G4022">
        <f t="shared" si="757"/>
        <v>71.064075072707993</v>
      </c>
      <c r="H4022">
        <f t="shared" si="757"/>
        <v>71.060055961951051</v>
      </c>
      <c r="I4022">
        <v>356.0914709991066</v>
      </c>
      <c r="J4022">
        <v>89.710305649880254</v>
      </c>
      <c r="K4022">
        <f t="shared" si="746"/>
        <v>31.945074702645325</v>
      </c>
      <c r="L4022">
        <f t="shared" si="755"/>
        <v>3.1945074702634431</v>
      </c>
      <c r="M4022">
        <f t="shared" si="747"/>
        <v>8.8736318618459244E-4</v>
      </c>
      <c r="N4022">
        <f t="shared" si="748"/>
        <v>1.9738904433875292E-3</v>
      </c>
      <c r="O4022">
        <f t="shared" si="749"/>
        <v>31.766687417230596</v>
      </c>
      <c r="P4022">
        <f t="shared" si="750"/>
        <v>652.37601586410551</v>
      </c>
      <c r="Q4022">
        <f t="shared" si="751"/>
        <v>0.12860918497269225</v>
      </c>
      <c r="R4022">
        <f t="shared" si="756"/>
        <v>992.44621422987268</v>
      </c>
      <c r="S4022">
        <f t="shared" si="752"/>
        <v>52.250553640307544</v>
      </c>
      <c r="T4022">
        <f t="shared" si="753"/>
        <v>1.4514042677863208E-3</v>
      </c>
      <c r="U4022">
        <f t="shared" si="754"/>
        <v>0</v>
      </c>
    </row>
    <row r="4023" spans="5:21" x14ac:dyDescent="0.45">
      <c r="E4023">
        <v>402.1</v>
      </c>
      <c r="F4023">
        <v>71.106275737320487</v>
      </c>
      <c r="G4023">
        <f t="shared" si="757"/>
        <v>71.088449035716309</v>
      </c>
      <c r="H4023">
        <f t="shared" si="757"/>
        <v>71.089939996367463</v>
      </c>
      <c r="I4023">
        <v>356.1225219538602</v>
      </c>
      <c r="J4023">
        <v>89.390167845058158</v>
      </c>
      <c r="K4023">
        <f t="shared" si="746"/>
        <v>31.833852010860973</v>
      </c>
      <c r="L4023">
        <f t="shared" si="755"/>
        <v>3.1833852010868209</v>
      </c>
      <c r="M4023">
        <f t="shared" si="747"/>
        <v>8.8427366696836041E-4</v>
      </c>
      <c r="N4023">
        <f t="shared" si="748"/>
        <v>1.974720555454652E-3</v>
      </c>
      <c r="O4023">
        <f t="shared" si="749"/>
        <v>31.78004677597611</v>
      </c>
      <c r="P4023">
        <f t="shared" si="750"/>
        <v>652.81217346298058</v>
      </c>
      <c r="Q4023">
        <f t="shared" si="751"/>
        <v>0.12290030569133137</v>
      </c>
      <c r="R4023">
        <f t="shared" si="756"/>
        <v>948.39216294663822</v>
      </c>
      <c r="S4023">
        <f t="shared" si="752"/>
        <v>50.886348708993481</v>
      </c>
      <c r="T4023">
        <f t="shared" si="753"/>
        <v>1.4135096863609302E-3</v>
      </c>
      <c r="U4023">
        <f t="shared" si="754"/>
        <v>0</v>
      </c>
    </row>
    <row r="4024" spans="5:21" x14ac:dyDescent="0.45">
      <c r="E4024">
        <v>402.20000000000005</v>
      </c>
      <c r="F4024">
        <v>71.118916489501473</v>
      </c>
      <c r="G4024">
        <f t="shared" si="757"/>
        <v>71.117555177842846</v>
      </c>
      <c r="H4024">
        <f t="shared" si="757"/>
        <v>71.117594072622438</v>
      </c>
      <c r="I4024">
        <v>356.14969153917912</v>
      </c>
      <c r="J4024">
        <v>89.341662123965989</v>
      </c>
      <c r="K4024">
        <f t="shared" si="746"/>
        <v>31.819005407048046</v>
      </c>
      <c r="L4024">
        <f t="shared" si="755"/>
        <v>3.1819005407055281</v>
      </c>
      <c r="M4024">
        <f t="shared" si="747"/>
        <v>8.8386126130689019E-4</v>
      </c>
      <c r="N4024">
        <f t="shared" si="748"/>
        <v>1.9754887242395122E-3</v>
      </c>
      <c r="O4024">
        <f t="shared" si="749"/>
        <v>31.792409254225134</v>
      </c>
      <c r="P4024">
        <f t="shared" si="750"/>
        <v>653.21596352942754</v>
      </c>
      <c r="Q4024">
        <f t="shared" si="751"/>
        <v>0.1234219298785888</v>
      </c>
      <c r="R4024">
        <f t="shared" si="756"/>
        <v>952.41741160989898</v>
      </c>
      <c r="S4024">
        <f t="shared" si="752"/>
        <v>51.046953374672256</v>
      </c>
      <c r="T4024">
        <f t="shared" si="753"/>
        <v>1.4179709270742294E-3</v>
      </c>
      <c r="U4024">
        <f t="shared" si="754"/>
        <v>0</v>
      </c>
    </row>
    <row r="4025" spans="5:21" x14ac:dyDescent="0.45">
      <c r="E4025">
        <v>402.3</v>
      </c>
      <c r="F4025">
        <v>71.13285372912523</v>
      </c>
      <c r="G4025">
        <f t="shared" si="757"/>
        <v>71.146531671411253</v>
      </c>
      <c r="H4025">
        <f t="shared" si="757"/>
        <v>71.144924027188566</v>
      </c>
      <c r="I4025">
        <v>356.06042004413138</v>
      </c>
      <c r="J4025">
        <v>90.011041208655328</v>
      </c>
      <c r="K4025">
        <f t="shared" si="746"/>
        <v>32.049369141363435</v>
      </c>
      <c r="L4025">
        <f t="shared" si="755"/>
        <v>3.2049369141352506</v>
      </c>
      <c r="M4025">
        <f t="shared" si="747"/>
        <v>8.9026025392676214E-4</v>
      </c>
      <c r="N4025">
        <f t="shared" si="748"/>
        <v>1.976247889644127E-3</v>
      </c>
      <c r="O4025">
        <f t="shared" si="749"/>
        <v>31.804626837114377</v>
      </c>
      <c r="P4025">
        <f t="shared" si="750"/>
        <v>653.61518972480565</v>
      </c>
      <c r="Q4025">
        <f t="shared" si="751"/>
        <v>0.12043708444656076</v>
      </c>
      <c r="R4025">
        <f t="shared" si="756"/>
        <v>929.38407577384226</v>
      </c>
      <c r="S4025">
        <f t="shared" si="752"/>
        <v>50.346700922610644</v>
      </c>
      <c r="T4025">
        <f t="shared" si="753"/>
        <v>1.398519470072518E-3</v>
      </c>
      <c r="U4025">
        <f t="shared" si="754"/>
        <v>0</v>
      </c>
    </row>
    <row r="4026" spans="5:21" x14ac:dyDescent="0.45">
      <c r="E4026">
        <v>402.40000000000003</v>
      </c>
      <c r="F4026">
        <v>71.169803620374367</v>
      </c>
      <c r="G4026">
        <f t="shared" si="757"/>
        <v>71.171359405433719</v>
      </c>
      <c r="H4026">
        <f t="shared" si="757"/>
        <v>71.172811471458601</v>
      </c>
      <c r="I4026">
        <v>356.14581016994612</v>
      </c>
      <c r="J4026">
        <v>88.746658473460755</v>
      </c>
      <c r="K4026">
        <f t="shared" si="746"/>
        <v>31.606750581906194</v>
      </c>
      <c r="L4026">
        <f t="shared" si="755"/>
        <v>3.1606750581913379</v>
      </c>
      <c r="M4026">
        <f t="shared" si="747"/>
        <v>8.7796529394183872E-4</v>
      </c>
      <c r="N4026">
        <f t="shared" si="748"/>
        <v>1.9770225408738502E-3</v>
      </c>
      <c r="O4026">
        <f t="shared" si="749"/>
        <v>31.817093640200852</v>
      </c>
      <c r="P4026">
        <f t="shared" si="750"/>
        <v>654.02273248499819</v>
      </c>
      <c r="Q4026">
        <f t="shared" si="751"/>
        <v>0.10771526574888668</v>
      </c>
      <c r="R4026">
        <f t="shared" si="756"/>
        <v>831.21285412037878</v>
      </c>
      <c r="S4026">
        <f t="shared" si="752"/>
        <v>47.255879736781921</v>
      </c>
      <c r="T4026">
        <f t="shared" si="753"/>
        <v>1.3126633260217202E-3</v>
      </c>
      <c r="U4026">
        <f t="shared" si="754"/>
        <v>0</v>
      </c>
    </row>
    <row r="4027" spans="5:21" x14ac:dyDescent="0.45">
      <c r="E4027">
        <v>402.5</v>
      </c>
      <c r="F4027">
        <v>71.204808780734737</v>
      </c>
      <c r="G4027">
        <f t="shared" si="757"/>
        <v>71.200724845538701</v>
      </c>
      <c r="H4027">
        <f t="shared" si="757"/>
        <v>71.198806044210116</v>
      </c>
      <c r="I4027">
        <v>356.11475921511749</v>
      </c>
      <c r="J4027">
        <v>89.034459133018331</v>
      </c>
      <c r="K4027">
        <f t="shared" si="746"/>
        <v>31.70648497600304</v>
      </c>
      <c r="L4027">
        <f t="shared" si="755"/>
        <v>3.1706484975992226</v>
      </c>
      <c r="M4027">
        <f t="shared" si="747"/>
        <v>8.8073569377786231E-4</v>
      </c>
      <c r="N4027">
        <f t="shared" si="748"/>
        <v>1.9777446123391699E-3</v>
      </c>
      <c r="O4027">
        <f t="shared" si="749"/>
        <v>31.828714254003689</v>
      </c>
      <c r="P4027">
        <f t="shared" si="750"/>
        <v>654.40277043262097</v>
      </c>
      <c r="Q4027">
        <f t="shared" si="751"/>
        <v>8.7111135206008328E-2</v>
      </c>
      <c r="R4027">
        <f t="shared" si="756"/>
        <v>672.21572371231684</v>
      </c>
      <c r="S4027">
        <f t="shared" si="752"/>
        <v>42.22456097421589</v>
      </c>
      <c r="T4027">
        <f t="shared" si="753"/>
        <v>1.172904471505997E-3</v>
      </c>
      <c r="U4027">
        <f t="shared" si="754"/>
        <v>0</v>
      </c>
    </row>
    <row r="4028" spans="5:21" x14ac:dyDescent="0.45">
      <c r="E4028">
        <v>402.6</v>
      </c>
      <c r="F4028">
        <v>71.230414407432846</v>
      </c>
      <c r="G4028">
        <f t="shared" si="757"/>
        <v>71.227886257066473</v>
      </c>
      <c r="H4028">
        <f t="shared" si="757"/>
        <v>71.221001908890997</v>
      </c>
      <c r="I4028">
        <v>356.74354105293941</v>
      </c>
      <c r="J4028">
        <v>81.12802435440581</v>
      </c>
      <c r="K4028">
        <f t="shared" si="746"/>
        <v>28.941898686819837</v>
      </c>
      <c r="L4028">
        <f t="shared" si="755"/>
        <v>2.8941898686826417</v>
      </c>
      <c r="M4028">
        <f t="shared" si="747"/>
        <v>8.0394163018943999E-4</v>
      </c>
      <c r="N4028">
        <f t="shared" si="748"/>
        <v>1.9783611641358612E-3</v>
      </c>
      <c r="O4028">
        <f t="shared" si="749"/>
        <v>31.83863669335063</v>
      </c>
      <c r="P4028">
        <f t="shared" si="750"/>
        <v>654.72739180178587</v>
      </c>
      <c r="Q4028">
        <f t="shared" si="751"/>
        <v>5.3292540851668235E-2</v>
      </c>
      <c r="R4028">
        <f t="shared" si="756"/>
        <v>411.24574754251938</v>
      </c>
      <c r="S4028">
        <f t="shared" si="752"/>
        <v>33.939131508453762</v>
      </c>
      <c r="T4028">
        <f t="shared" si="753"/>
        <v>9.4275365301260455E-4</v>
      </c>
      <c r="U4028">
        <f t="shared" si="754"/>
        <v>0</v>
      </c>
    </row>
    <row r="4029" spans="5:21" x14ac:dyDescent="0.45">
      <c r="E4029">
        <v>402.70000000000005</v>
      </c>
      <c r="F4029">
        <v>71.265743690026326</v>
      </c>
      <c r="G4029">
        <f t="shared" si="757"/>
        <v>71.247528041600475</v>
      </c>
      <c r="H4029">
        <f t="shared" si="757"/>
        <v>71.237778456166993</v>
      </c>
      <c r="I4029">
        <v>357.17049168638533</v>
      </c>
      <c r="J4029">
        <v>76.59435454812413</v>
      </c>
      <c r="K4029">
        <f t="shared" si="746"/>
        <v>27.357243274354818</v>
      </c>
      <c r="L4029">
        <f t="shared" si="755"/>
        <v>2.7357243274361038</v>
      </c>
      <c r="M4029">
        <f t="shared" si="747"/>
        <v>7.5992342428763391E-4</v>
      </c>
      <c r="N4029">
        <f t="shared" si="748"/>
        <v>1.9788271793379723E-3</v>
      </c>
      <c r="O4029">
        <f t="shared" si="749"/>
        <v>31.846136481044891</v>
      </c>
      <c r="P4029">
        <f t="shared" si="750"/>
        <v>654.97282741762638</v>
      </c>
      <c r="Q4029">
        <f t="shared" si="751"/>
        <v>5.1582775422254201E-3</v>
      </c>
      <c r="R4029">
        <f t="shared" si="756"/>
        <v>39.805189806743435</v>
      </c>
      <c r="S4029">
        <f t="shared" si="752"/>
        <v>22.12599556055704</v>
      </c>
      <c r="T4029">
        <f t="shared" si="753"/>
        <v>6.1461098779325119E-4</v>
      </c>
      <c r="U4029">
        <f t="shared" si="754"/>
        <v>0</v>
      </c>
    </row>
    <row r="4030" spans="5:21" x14ac:dyDescent="0.45">
      <c r="E4030">
        <v>402.8</v>
      </c>
      <c r="F4030">
        <v>71.268660786764102</v>
      </c>
      <c r="G4030">
        <f t="shared" si="757"/>
        <v>71.257510994815675</v>
      </c>
      <c r="H4030">
        <f t="shared" si="757"/>
        <v>71.244844312636374</v>
      </c>
      <c r="I4030">
        <v>358.14859678517217</v>
      </c>
      <c r="J4030">
        <v>64.78158836827275</v>
      </c>
      <c r="K4030">
        <f t="shared" si="746"/>
        <v>23.201434971611519</v>
      </c>
      <c r="L4030">
        <f t="shared" si="755"/>
        <v>2.3201434971603607</v>
      </c>
      <c r="M4030">
        <f t="shared" si="747"/>
        <v>6.4448430476698668E-4</v>
      </c>
      <c r="N4030">
        <f t="shared" si="748"/>
        <v>1.9790234531287883E-3</v>
      </c>
      <c r="O4030">
        <f t="shared" si="749"/>
        <v>31.849295201520963</v>
      </c>
      <c r="P4030">
        <f t="shared" si="750"/>
        <v>655.07621759965161</v>
      </c>
      <c r="Q4030">
        <f t="shared" si="751"/>
        <v>-5.0800339071859213E-2</v>
      </c>
      <c r="R4030">
        <f t="shared" si="756"/>
        <v>-392.01402453616032</v>
      </c>
      <c r="S4030">
        <f t="shared" si="752"/>
        <v>8.3783454432386346</v>
      </c>
      <c r="T4030">
        <f t="shared" si="753"/>
        <v>2.3273181786773986E-4</v>
      </c>
      <c r="U4030">
        <f t="shared" si="754"/>
        <v>0</v>
      </c>
    </row>
    <row r="4031" spans="5:21" x14ac:dyDescent="0.45">
      <c r="E4031">
        <v>402.90000000000003</v>
      </c>
      <c r="F4031">
        <v>71.268012543044378</v>
      </c>
      <c r="G4031">
        <f t="shared" si="757"/>
        <v>71.255242141813667</v>
      </c>
      <c r="H4031">
        <f t="shared" si="757"/>
        <v>71.240086203814727</v>
      </c>
      <c r="I4031">
        <v>359.15387148501941</v>
      </c>
      <c r="J4031">
        <v>53.806352474564669</v>
      </c>
      <c r="K4031">
        <f t="shared" si="746"/>
        <v>19.324759801727453</v>
      </c>
      <c r="L4031">
        <f t="shared" si="755"/>
        <v>1.9324759801731846</v>
      </c>
      <c r="M4031">
        <f t="shared" si="747"/>
        <v>5.3679888338131819E-4</v>
      </c>
      <c r="N4031">
        <f t="shared" si="748"/>
        <v>1.9788912834392981E-3</v>
      </c>
      <c r="O4031">
        <f t="shared" si="749"/>
        <v>31.847168136553336</v>
      </c>
      <c r="P4031">
        <f t="shared" si="750"/>
        <v>655.00659398733319</v>
      </c>
      <c r="Q4031">
        <f t="shared" si="751"/>
        <v>-0.10849770062259623</v>
      </c>
      <c r="R4031">
        <f t="shared" si="756"/>
        <v>-837.25071625642568</v>
      </c>
      <c r="S4031">
        <f t="shared" si="752"/>
        <v>-5.8039592038023722</v>
      </c>
      <c r="T4031">
        <f t="shared" si="753"/>
        <v>0</v>
      </c>
      <c r="U4031">
        <f t="shared" si="754"/>
        <v>-1.6122108899451035E-4</v>
      </c>
    </row>
    <row r="4032" spans="5:21" x14ac:dyDescent="0.45">
      <c r="E4032">
        <v>403</v>
      </c>
      <c r="F4032">
        <v>71.254723546810709</v>
      </c>
      <c r="G4032">
        <f t="shared" si="757"/>
        <v>71.236054127885552</v>
      </c>
      <c r="H4032">
        <f t="shared" si="757"/>
        <v>71.222116888212668</v>
      </c>
      <c r="I4032">
        <v>360.08151880897555</v>
      </c>
      <c r="J4032">
        <v>42.1035273740058</v>
      </c>
      <c r="K4032">
        <f t="shared" si="746"/>
        <v>15.160702084047287</v>
      </c>
      <c r="L4032">
        <f t="shared" si="755"/>
        <v>1.5160702084042117</v>
      </c>
      <c r="M4032">
        <f t="shared" si="747"/>
        <v>4.2113061344575798E-4</v>
      </c>
      <c r="N4032">
        <f t="shared" si="748"/>
        <v>1.9783921357836853E-3</v>
      </c>
      <c r="O4032">
        <f t="shared" si="749"/>
        <v>31.839135133706591</v>
      </c>
      <c r="P4032">
        <f t="shared" si="750"/>
        <v>654.74370163763456</v>
      </c>
      <c r="Q4032">
        <f t="shared" si="751"/>
        <v>-0.16051516075423322</v>
      </c>
      <c r="R4032">
        <f t="shared" si="756"/>
        <v>-1238.6569719018369</v>
      </c>
      <c r="S4032">
        <f t="shared" si="752"/>
        <v>-18.591293518306475</v>
      </c>
      <c r="T4032">
        <f t="shared" si="753"/>
        <v>0</v>
      </c>
      <c r="U4032">
        <f t="shared" si="754"/>
        <v>-5.1642481995295766E-4</v>
      </c>
    </row>
    <row r="4033" spans="5:21" x14ac:dyDescent="0.45">
      <c r="E4033">
        <v>403.1</v>
      </c>
      <c r="F4033">
        <v>71.219070142422794</v>
      </c>
      <c r="G4033">
        <f t="shared" si="757"/>
        <v>71.204095712958221</v>
      </c>
      <c r="H4033">
        <f t="shared" si="757"/>
        <v>71.191545714989303</v>
      </c>
      <c r="I4033">
        <v>361.70393131359054</v>
      </c>
      <c r="J4033">
        <v>25.288189168202635</v>
      </c>
      <c r="K4033">
        <f t="shared" si="746"/>
        <v>9.1468374379406505</v>
      </c>
      <c r="L4033">
        <f t="shared" si="755"/>
        <v>0.91468374379427297</v>
      </c>
      <c r="M4033">
        <f t="shared" si="747"/>
        <v>2.5407881772057363E-4</v>
      </c>
      <c r="N4033">
        <f t="shared" si="748"/>
        <v>1.9775429365274807E-3</v>
      </c>
      <c r="O4033">
        <f t="shared" si="749"/>
        <v>31.825468596428816</v>
      </c>
      <c r="P4033">
        <f t="shared" si="750"/>
        <v>654.29660989812726</v>
      </c>
      <c r="Q4033">
        <f t="shared" si="751"/>
        <v>-0.20056425753404383</v>
      </c>
      <c r="R4033">
        <f t="shared" si="756"/>
        <v>-1547.7062399684082</v>
      </c>
      <c r="S4033">
        <f t="shared" si="752"/>
        <v>-28.433180125548812</v>
      </c>
      <c r="T4033">
        <f t="shared" si="753"/>
        <v>0</v>
      </c>
      <c r="U4033">
        <f t="shared" si="754"/>
        <v>-7.8981055904302265E-4</v>
      </c>
    </row>
    <row r="4034" spans="5:21" x14ac:dyDescent="0.45">
      <c r="E4034">
        <v>403.20000000000005</v>
      </c>
      <c r="F4034">
        <v>71.169803620385778</v>
      </c>
      <c r="G4034">
        <f t="shared" si="757"/>
        <v>71.157681463590194</v>
      </c>
      <c r="H4034">
        <f t="shared" si="757"/>
        <v>71.150304450509452</v>
      </c>
      <c r="I4034">
        <v>361.89411842803497</v>
      </c>
      <c r="J4034">
        <v>24.259866365700322</v>
      </c>
      <c r="K4034">
        <f t="shared" si="746"/>
        <v>8.7795029515970544</v>
      </c>
      <c r="L4034">
        <f t="shared" si="755"/>
        <v>0.87795029515990508</v>
      </c>
      <c r="M4034">
        <f t="shared" si="747"/>
        <v>2.4387508198880708E-4</v>
      </c>
      <c r="N4034">
        <f t="shared" si="748"/>
        <v>1.9763973458474847E-3</v>
      </c>
      <c r="O4034">
        <f t="shared" si="749"/>
        <v>31.807032101555745</v>
      </c>
      <c r="P4034">
        <f t="shared" si="750"/>
        <v>653.69380479052711</v>
      </c>
      <c r="Q4034">
        <f t="shared" si="751"/>
        <v>-0.22284917387091596</v>
      </c>
      <c r="R4034">
        <f t="shared" si="756"/>
        <v>-1719.6735909601296</v>
      </c>
      <c r="S4034">
        <f t="shared" si="752"/>
        <v>-33.905653278306076</v>
      </c>
      <c r="T4034">
        <f t="shared" si="753"/>
        <v>0</v>
      </c>
      <c r="U4034">
        <f t="shared" si="754"/>
        <v>-9.4182370217516887E-4</v>
      </c>
    </row>
    <row r="4035" spans="5:21" x14ac:dyDescent="0.45">
      <c r="E4035">
        <v>403.3</v>
      </c>
      <c r="F4035">
        <v>71.108868712127432</v>
      </c>
      <c r="G4035">
        <f t="shared" si="757"/>
        <v>71.104655128698809</v>
      </c>
      <c r="H4035">
        <f t="shared" si="757"/>
        <v>71.101815821675928</v>
      </c>
      <c r="I4035">
        <v>361.6651176167577</v>
      </c>
      <c r="J4035">
        <v>27.19284996869964</v>
      </c>
      <c r="K4035">
        <f t="shared" ref="K4035:K4098" si="758">I4035*J4035/1000</f>
        <v>9.8347052822646024</v>
      </c>
      <c r="L4035">
        <f t="shared" si="755"/>
        <v>0.9834705282261248</v>
      </c>
      <c r="M4035">
        <f t="shared" ref="M4035:M4098" si="759">K4035*(0.1/3600)</f>
        <v>2.731862578406834E-4</v>
      </c>
      <c r="N4035">
        <f t="shared" ref="N4035:N4098" si="760">H4035*(0.1/3600)</f>
        <v>1.9750504394909982E-3</v>
      </c>
      <c r="O4035">
        <f t="shared" ref="O4035:O4098" si="761">H4035*0.44704</f>
        <v>31.785355744922008</v>
      </c>
      <c r="P4035">
        <f t="shared" ref="P4035:P4098" si="762">($B$5+$B$6*H4035+$B$7*H4035*H4035)*4.44822162</f>
        <v>652.98555688166084</v>
      </c>
      <c r="Q4035">
        <f t="shared" ref="Q4035:Q4098" si="763">(O4037-O4035)/0.2</f>
        <v>-0.22206673739189497</v>
      </c>
      <c r="R4035">
        <f t="shared" si="756"/>
        <v>-1713.6357164362796</v>
      </c>
      <c r="S4035">
        <f t="shared" ref="S4035:S4098" si="764">((P4035+R4035)*O4035)/1000</f>
        <v>-33.713142642351841</v>
      </c>
      <c r="T4035">
        <f t="shared" ref="T4035:T4098" si="765">IF(S4035&gt;0,S4035*(0.1/3600),0)</f>
        <v>0</v>
      </c>
      <c r="U4035">
        <f t="shared" ref="U4035:U4098" si="766">IF(S4035&lt;0,S4035*(0.1/3600),0)</f>
        <v>-9.3647618450977334E-4</v>
      </c>
    </row>
    <row r="4036" spans="5:21" x14ac:dyDescent="0.45">
      <c r="E4036">
        <v>403.40000000000003</v>
      </c>
      <c r="F4036">
        <v>71.035941296204271</v>
      </c>
      <c r="G4036">
        <f t="shared" si="757"/>
        <v>71.049035819414513</v>
      </c>
      <c r="H4036">
        <f t="shared" si="757"/>
        <v>71.050604569572215</v>
      </c>
      <c r="I4036">
        <v>361.45164228486976</v>
      </c>
      <c r="J4036">
        <v>30.336025123556929</v>
      </c>
      <c r="K4036">
        <f t="shared" si="758"/>
        <v>10.965006101304722</v>
      </c>
      <c r="L4036">
        <f t="shared" ref="L4036:L4099" si="767">K4036*(E4036-E4035)</f>
        <v>1.0965006101307215</v>
      </c>
      <c r="M4036">
        <f t="shared" si="759"/>
        <v>3.0458350281402006E-4</v>
      </c>
      <c r="N4036">
        <f t="shared" si="760"/>
        <v>1.9736279047103396E-3</v>
      </c>
      <c r="O4036">
        <f t="shared" si="761"/>
        <v>31.762462266781561</v>
      </c>
      <c r="P4036">
        <f t="shared" si="762"/>
        <v>652.23811451229381</v>
      </c>
      <c r="Q4036">
        <f t="shared" si="763"/>
        <v>-0.20117281519627994</v>
      </c>
      <c r="R4036">
        <f t="shared" ref="R4036:R4099" si="768">$B$4*(Q4036)</f>
        <v>-1552.4023333940452</v>
      </c>
      <c r="S4036">
        <f t="shared" si="764"/>
        <v>-28.591432036138524</v>
      </c>
      <c r="T4036">
        <f t="shared" si="765"/>
        <v>0</v>
      </c>
      <c r="U4036">
        <f t="shared" si="766"/>
        <v>-7.9420644544829239E-4</v>
      </c>
    </row>
    <row r="4037" spans="5:21" x14ac:dyDescent="0.45">
      <c r="E4037">
        <v>403.5</v>
      </c>
      <c r="F4037">
        <v>70.989591872353785</v>
      </c>
      <c r="G4037">
        <f t="shared" ref="G4037:H4100" si="769">(SUM(F4035:F4039))/5</f>
        <v>70.993610983717844</v>
      </c>
      <c r="H4037">
        <f t="shared" si="769"/>
        <v>71.00246599284992</v>
      </c>
      <c r="I4037">
        <v>361.21876010553257</v>
      </c>
      <c r="J4037">
        <v>32.861559688829757</v>
      </c>
      <c r="K4037">
        <f t="shared" si="758"/>
        <v>11.870211845933035</v>
      </c>
      <c r="L4037">
        <f t="shared" si="767"/>
        <v>1.1870211845928986</v>
      </c>
      <c r="M4037">
        <f t="shared" si="759"/>
        <v>3.2972810683147319E-4</v>
      </c>
      <c r="N4037">
        <f t="shared" si="760"/>
        <v>1.9722907220236091E-3</v>
      </c>
      <c r="O4037">
        <f t="shared" si="761"/>
        <v>31.740942397443629</v>
      </c>
      <c r="P4037">
        <f t="shared" si="762"/>
        <v>651.53605585438277</v>
      </c>
      <c r="Q4037">
        <f t="shared" si="763"/>
        <v>-0.16457222874468158</v>
      </c>
      <c r="R4037">
        <f t="shared" si="768"/>
        <v>-1269.9643918878091</v>
      </c>
      <c r="S4037">
        <f t="shared" si="764"/>
        <v>-19.629498190983899</v>
      </c>
      <c r="T4037">
        <f t="shared" si="765"/>
        <v>0</v>
      </c>
      <c r="U4037">
        <f t="shared" si="766"/>
        <v>-5.4526383863844161E-4</v>
      </c>
    </row>
    <row r="4038" spans="5:21" x14ac:dyDescent="0.45">
      <c r="E4038">
        <v>403.6</v>
      </c>
      <c r="F4038">
        <v>70.940973596001257</v>
      </c>
      <c r="G4038">
        <f t="shared" si="769"/>
        <v>70.948039452439716</v>
      </c>
      <c r="H4038">
        <f t="shared" si="769"/>
        <v>70.960602415314753</v>
      </c>
      <c r="I4038">
        <v>360.4036724845862</v>
      </c>
      <c r="J4038">
        <v>42.245811102231357</v>
      </c>
      <c r="K4038">
        <f t="shared" si="758"/>
        <v>15.225545468334285</v>
      </c>
      <c r="L4038">
        <f t="shared" si="767"/>
        <v>1.5225545468337747</v>
      </c>
      <c r="M4038">
        <f t="shared" si="759"/>
        <v>4.2293181856484127E-4</v>
      </c>
      <c r="N4038">
        <f t="shared" si="760"/>
        <v>1.9711278448698542E-3</v>
      </c>
      <c r="O4038">
        <f t="shared" si="761"/>
        <v>31.722227703742305</v>
      </c>
      <c r="P4038">
        <f t="shared" si="762"/>
        <v>650.92593571336499</v>
      </c>
      <c r="Q4038">
        <f t="shared" si="763"/>
        <v>-0.11417759795984139</v>
      </c>
      <c r="R4038">
        <f t="shared" si="768"/>
        <v>-881.08112083258573</v>
      </c>
      <c r="S4038">
        <f t="shared" si="764"/>
        <v>-7.301035189548883</v>
      </c>
      <c r="T4038">
        <f t="shared" si="765"/>
        <v>0</v>
      </c>
      <c r="U4038">
        <f t="shared" si="766"/>
        <v>-2.0280653304302452E-4</v>
      </c>
    </row>
    <row r="4039" spans="5:21" x14ac:dyDescent="0.45">
      <c r="E4039">
        <v>403.70000000000005</v>
      </c>
      <c r="F4039">
        <v>70.892679441902416</v>
      </c>
      <c r="G4039">
        <f t="shared" si="769"/>
        <v>70.916988579978749</v>
      </c>
      <c r="H4039">
        <f t="shared" si="769"/>
        <v>70.928838474621273</v>
      </c>
      <c r="I4039">
        <v>359.32077037468656</v>
      </c>
      <c r="J4039">
        <v>54.818506055409166</v>
      </c>
      <c r="K4039">
        <f t="shared" si="758"/>
        <v>19.697427826619041</v>
      </c>
      <c r="L4039">
        <f t="shared" si="767"/>
        <v>1.9697427826623519</v>
      </c>
      <c r="M4039">
        <f t="shared" si="759"/>
        <v>5.4715077296164005E-4</v>
      </c>
      <c r="N4039">
        <f t="shared" si="760"/>
        <v>1.9702455131839244E-3</v>
      </c>
      <c r="O4039">
        <f t="shared" si="761"/>
        <v>31.708027951694692</v>
      </c>
      <c r="P4039">
        <f t="shared" si="762"/>
        <v>650.46327044419093</v>
      </c>
      <c r="Q4039">
        <f t="shared" si="763"/>
        <v>-6.0711184557700193E-2</v>
      </c>
      <c r="R4039">
        <f t="shared" si="768"/>
        <v>-468.49364054747855</v>
      </c>
      <c r="S4039">
        <f t="shared" si="764"/>
        <v>5.769898111124494</v>
      </c>
      <c r="T4039">
        <f t="shared" si="765"/>
        <v>1.6027494753123595E-4</v>
      </c>
      <c r="U4039">
        <f t="shared" si="766"/>
        <v>0</v>
      </c>
    </row>
    <row r="4040" spans="5:21" x14ac:dyDescent="0.45">
      <c r="E4040">
        <v>403.8</v>
      </c>
      <c r="F4040">
        <v>70.881011055736849</v>
      </c>
      <c r="G4040">
        <f t="shared" si="769"/>
        <v>70.895337241022872</v>
      </c>
      <c r="H4040">
        <f t="shared" si="769"/>
        <v>70.909520812791555</v>
      </c>
      <c r="I4040">
        <v>358.21069869671993</v>
      </c>
      <c r="J4040">
        <v>67.462339503853386</v>
      </c>
      <c r="K4040">
        <f t="shared" si="758"/>
        <v>24.16573176939065</v>
      </c>
      <c r="L4040">
        <f t="shared" si="767"/>
        <v>2.4165731769382406</v>
      </c>
      <c r="M4040">
        <f t="shared" si="759"/>
        <v>6.7127032692751811E-4</v>
      </c>
      <c r="N4040">
        <f t="shared" si="760"/>
        <v>1.969708911466432E-3</v>
      </c>
      <c r="O4040">
        <f t="shared" si="761"/>
        <v>31.699392184150337</v>
      </c>
      <c r="P4040">
        <f t="shared" si="762"/>
        <v>650.18200525667532</v>
      </c>
      <c r="Q4040">
        <f t="shared" si="763"/>
        <v>-1.2663860512169833E-2</v>
      </c>
      <c r="R4040">
        <f t="shared" si="768"/>
        <v>-97.723972245891687</v>
      </c>
      <c r="S4040">
        <f t="shared" si="764"/>
        <v>17.512583853693105</v>
      </c>
      <c r="T4040">
        <f t="shared" si="765"/>
        <v>4.8646066260258627E-4</v>
      </c>
      <c r="U4040">
        <f t="shared" si="766"/>
        <v>0</v>
      </c>
    </row>
    <row r="4041" spans="5:21" x14ac:dyDescent="0.45">
      <c r="E4041">
        <v>403.90000000000003</v>
      </c>
      <c r="F4041">
        <v>70.880686933899426</v>
      </c>
      <c r="G4041">
        <f t="shared" si="769"/>
        <v>70.89021611594724</v>
      </c>
      <c r="H4041">
        <f t="shared" si="769"/>
        <v>70.901677064207121</v>
      </c>
      <c r="I4041">
        <v>357.58579821469908</v>
      </c>
      <c r="J4041">
        <v>74.712331745196977</v>
      </c>
      <c r="K4041">
        <f t="shared" si="758"/>
        <v>26.716068783587662</v>
      </c>
      <c r="L4041">
        <f t="shared" si="767"/>
        <v>2.6716068783593738</v>
      </c>
      <c r="M4041">
        <f t="shared" si="759"/>
        <v>7.4211302176632396E-4</v>
      </c>
      <c r="N4041">
        <f t="shared" si="760"/>
        <v>1.969491029561309E-3</v>
      </c>
      <c r="O4041">
        <f t="shared" si="761"/>
        <v>31.695885714783152</v>
      </c>
      <c r="P4041">
        <f t="shared" si="762"/>
        <v>650.06782419354454</v>
      </c>
      <c r="Q4041">
        <f t="shared" si="763"/>
        <v>3.1065579619991013E-2</v>
      </c>
      <c r="R4041">
        <f t="shared" si="768"/>
        <v>239.72562218836185</v>
      </c>
      <c r="S4041">
        <f t="shared" si="764"/>
        <v>28.202791386283934</v>
      </c>
      <c r="T4041">
        <f t="shared" si="765"/>
        <v>7.8341087184122043E-4</v>
      </c>
      <c r="U4041">
        <f t="shared" si="766"/>
        <v>0</v>
      </c>
    </row>
    <row r="4042" spans="5:21" x14ac:dyDescent="0.45">
      <c r="E4042">
        <v>404</v>
      </c>
      <c r="F4042">
        <v>70.881335177574456</v>
      </c>
      <c r="G4042">
        <f t="shared" si="769"/>
        <v>70.897022674569214</v>
      </c>
      <c r="H4042">
        <f t="shared" si="769"/>
        <v>70.90385516295612</v>
      </c>
      <c r="I4042">
        <v>357.22871222754526</v>
      </c>
      <c r="J4042">
        <v>79.223365691768137</v>
      </c>
      <c r="K4042">
        <f t="shared" si="758"/>
        <v>28.300860904402224</v>
      </c>
      <c r="L4042">
        <f t="shared" si="767"/>
        <v>2.8300860904392571</v>
      </c>
      <c r="M4042">
        <f t="shared" si="759"/>
        <v>7.8613502512228401E-4</v>
      </c>
      <c r="N4042">
        <f t="shared" si="760"/>
        <v>1.9695515323043368E-3</v>
      </c>
      <c r="O4042">
        <f t="shared" si="761"/>
        <v>31.696859412047903</v>
      </c>
      <c r="P4042">
        <f t="shared" si="762"/>
        <v>650.09952928408325</v>
      </c>
      <c r="Q4042">
        <f t="shared" si="763"/>
        <v>6.5521712411964472E-2</v>
      </c>
      <c r="R4042">
        <f t="shared" si="768"/>
        <v>505.61532947215096</v>
      </c>
      <c r="S4042">
        <f t="shared" si="764"/>
        <v>36.632531398411153</v>
      </c>
      <c r="T4042">
        <f t="shared" si="765"/>
        <v>1.017570316622532E-3</v>
      </c>
      <c r="U4042">
        <f t="shared" si="766"/>
        <v>0</v>
      </c>
    </row>
    <row r="4043" spans="5:21" x14ac:dyDescent="0.45">
      <c r="E4043">
        <v>404.1</v>
      </c>
      <c r="F4043">
        <v>70.915367970623024</v>
      </c>
      <c r="G4043">
        <f t="shared" si="769"/>
        <v>70.908820709517542</v>
      </c>
      <c r="H4043">
        <f t="shared" si="769"/>
        <v>70.915575408704257</v>
      </c>
      <c r="I4043">
        <v>356.93760952239705</v>
      </c>
      <c r="J4043">
        <v>81.680989743803551</v>
      </c>
      <c r="K4043">
        <f t="shared" si="758"/>
        <v>29.155017222576671</v>
      </c>
      <c r="L4043">
        <f t="shared" si="767"/>
        <v>2.9155017222583299</v>
      </c>
      <c r="M4043">
        <f t="shared" si="759"/>
        <v>8.0986158951601862E-4</v>
      </c>
      <c r="N4043">
        <f t="shared" si="760"/>
        <v>1.9698770946862294E-3</v>
      </c>
      <c r="O4043">
        <f t="shared" si="761"/>
        <v>31.702098830707151</v>
      </c>
      <c r="P4043">
        <f t="shared" si="762"/>
        <v>650.27015116358234</v>
      </c>
      <c r="Q4043">
        <f t="shared" si="763"/>
        <v>8.8676001988066133E-2</v>
      </c>
      <c r="R4043">
        <f t="shared" si="768"/>
        <v>684.29142510142924</v>
      </c>
      <c r="S4043">
        <f t="shared" si="764"/>
        <v>42.308402986417711</v>
      </c>
      <c r="T4043">
        <f t="shared" si="765"/>
        <v>1.1752334162893809E-3</v>
      </c>
      <c r="U4043">
        <f t="shared" si="766"/>
        <v>0</v>
      </c>
    </row>
    <row r="4044" spans="5:21" x14ac:dyDescent="0.45">
      <c r="E4044">
        <v>404.20000000000005</v>
      </c>
      <c r="F4044">
        <v>70.926712235012303</v>
      </c>
      <c r="G4044">
        <f t="shared" si="769"/>
        <v>70.927879073723744</v>
      </c>
      <c r="H4044">
        <f t="shared" si="769"/>
        <v>70.933168742238493</v>
      </c>
      <c r="I4044">
        <v>356.67367640374317</v>
      </c>
      <c r="J4044">
        <v>84.717448853974247</v>
      </c>
      <c r="K4044">
        <f t="shared" si="758"/>
        <v>30.216483938293074</v>
      </c>
      <c r="L4044">
        <f t="shared" si="767"/>
        <v>3.0216483938299943</v>
      </c>
      <c r="M4044">
        <f t="shared" si="759"/>
        <v>8.3934677606369652E-4</v>
      </c>
      <c r="N4044">
        <f t="shared" si="760"/>
        <v>1.9703657983955137E-3</v>
      </c>
      <c r="O4044">
        <f t="shared" si="761"/>
        <v>31.709963754530296</v>
      </c>
      <c r="P4044">
        <f t="shared" si="762"/>
        <v>650.52633064923941</v>
      </c>
      <c r="Q4044">
        <f t="shared" si="763"/>
        <v>0.108497696914025</v>
      </c>
      <c r="R4044">
        <f t="shared" si="768"/>
        <v>837.25068763827153</v>
      </c>
      <c r="S4044">
        <f t="shared" si="764"/>
        <v>47.177355324720132</v>
      </c>
      <c r="T4044">
        <f t="shared" si="765"/>
        <v>1.310482092353337E-3</v>
      </c>
      <c r="U4044">
        <f t="shared" si="766"/>
        <v>0</v>
      </c>
    </row>
    <row r="4045" spans="5:21" x14ac:dyDescent="0.45">
      <c r="E4045">
        <v>404.3</v>
      </c>
      <c r="F4045">
        <v>70.940001230478529</v>
      </c>
      <c r="G4045">
        <f t="shared" si="769"/>
        <v>70.953938469763557</v>
      </c>
      <c r="H4045">
        <f t="shared" si="769"/>
        <v>70.955247922120535</v>
      </c>
      <c r="I4045">
        <v>356.29718357467914</v>
      </c>
      <c r="J4045">
        <v>89.302857541324613</v>
      </c>
      <c r="K4045">
        <f t="shared" si="758"/>
        <v>31.818356627144755</v>
      </c>
      <c r="L4045">
        <f t="shared" si="767"/>
        <v>3.1818356627133904</v>
      </c>
      <c r="M4045">
        <f t="shared" si="759"/>
        <v>8.8384323964290994E-4</v>
      </c>
      <c r="N4045">
        <f t="shared" si="760"/>
        <v>1.9709791089477929E-3</v>
      </c>
      <c r="O4045">
        <f t="shared" si="761"/>
        <v>31.719834031104764</v>
      </c>
      <c r="P4045">
        <f t="shared" si="762"/>
        <v>650.84792768037607</v>
      </c>
      <c r="Q4045">
        <f t="shared" si="763"/>
        <v>0.12382763372796646</v>
      </c>
      <c r="R4045">
        <f t="shared" si="768"/>
        <v>955.54813084662248</v>
      </c>
      <c r="S4045">
        <f t="shared" si="764"/>
        <v>50.954616364697252</v>
      </c>
      <c r="T4045">
        <f t="shared" si="765"/>
        <v>1.4154060101304793E-3</v>
      </c>
      <c r="U4045">
        <f t="shared" si="766"/>
        <v>0</v>
      </c>
    </row>
    <row r="4046" spans="5:21" x14ac:dyDescent="0.45">
      <c r="E4046">
        <v>404.40000000000003</v>
      </c>
      <c r="F4046">
        <v>70.975978754930367</v>
      </c>
      <c r="G4046">
        <f t="shared" si="769"/>
        <v>70.978182783618436</v>
      </c>
      <c r="H4046">
        <f t="shared" si="769"/>
        <v>70.981709229404757</v>
      </c>
      <c r="I4046">
        <v>356.00608087333217</v>
      </c>
      <c r="J4046">
        <v>92.287576826460054</v>
      </c>
      <c r="K4046">
        <f t="shared" si="758"/>
        <v>32.854938539284596</v>
      </c>
      <c r="L4046">
        <f t="shared" si="767"/>
        <v>3.2854938539292067</v>
      </c>
      <c r="M4046">
        <f t="shared" si="759"/>
        <v>9.1263718164679439E-4</v>
      </c>
      <c r="N4046">
        <f t="shared" si="760"/>
        <v>1.9717141452612434E-3</v>
      </c>
      <c r="O4046">
        <f t="shared" si="761"/>
        <v>31.731663293913101</v>
      </c>
      <c r="P4046">
        <f t="shared" si="762"/>
        <v>651.23349739707021</v>
      </c>
      <c r="Q4046">
        <f t="shared" si="763"/>
        <v>0.13168096657469874</v>
      </c>
      <c r="R4046">
        <f t="shared" si="768"/>
        <v>1016.1504156249723</v>
      </c>
      <c r="S4046">
        <f t="shared" si="764"/>
        <v>52.908864909702743</v>
      </c>
      <c r="T4046">
        <f t="shared" si="765"/>
        <v>1.4696906919361874E-3</v>
      </c>
      <c r="U4046">
        <f t="shared" si="766"/>
        <v>0</v>
      </c>
    </row>
    <row r="4047" spans="5:21" x14ac:dyDescent="0.45">
      <c r="E4047">
        <v>404.5</v>
      </c>
      <c r="F4047">
        <v>71.011632157773562</v>
      </c>
      <c r="G4047">
        <f t="shared" si="769"/>
        <v>71.007418573979407</v>
      </c>
      <c r="H4047">
        <f t="shared" si="769"/>
        <v>71.010646827689598</v>
      </c>
      <c r="I4047">
        <v>355.96726717995784</v>
      </c>
      <c r="J4047">
        <v>91.9803738779339</v>
      </c>
      <c r="K4047">
        <f t="shared" si="758"/>
        <v>32.742002323518911</v>
      </c>
      <c r="L4047">
        <f t="shared" si="767"/>
        <v>3.2742002323507742</v>
      </c>
      <c r="M4047">
        <f t="shared" si="759"/>
        <v>9.0950006454219206E-4</v>
      </c>
      <c r="N4047">
        <f t="shared" si="760"/>
        <v>1.9725179674358224E-3</v>
      </c>
      <c r="O4047">
        <f t="shared" si="761"/>
        <v>31.744599557850357</v>
      </c>
      <c r="P4047">
        <f t="shared" si="762"/>
        <v>651.65532939547438</v>
      </c>
      <c r="Q4047">
        <f t="shared" si="763"/>
        <v>0.13611476734245898</v>
      </c>
      <c r="R4047">
        <f t="shared" si="768"/>
        <v>1050.3649920375938</v>
      </c>
      <c r="S4047">
        <f t="shared" si="764"/>
        <v>54.0299535432165</v>
      </c>
      <c r="T4047">
        <f t="shared" si="765"/>
        <v>1.5008320428671251E-3</v>
      </c>
      <c r="U4047">
        <f t="shared" si="766"/>
        <v>0</v>
      </c>
    </row>
    <row r="4048" spans="5:21" x14ac:dyDescent="0.45">
      <c r="E4048">
        <v>404.6</v>
      </c>
      <c r="F4048">
        <v>71.03658953989742</v>
      </c>
      <c r="G4048">
        <f t="shared" si="769"/>
        <v>71.04112724593864</v>
      </c>
      <c r="H4048">
        <f t="shared" si="769"/>
        <v>71.040621616025504</v>
      </c>
      <c r="I4048">
        <v>355.97502991872403</v>
      </c>
      <c r="J4048">
        <v>91.534121141803595</v>
      </c>
      <c r="K4048">
        <f t="shared" si="758"/>
        <v>32.583861512037643</v>
      </c>
      <c r="L4048">
        <f t="shared" si="767"/>
        <v>3.2583861512045051</v>
      </c>
      <c r="M4048">
        <f t="shared" si="759"/>
        <v>9.0510726422326788E-4</v>
      </c>
      <c r="N4048">
        <f t="shared" si="760"/>
        <v>1.9733506004451528E-3</v>
      </c>
      <c r="O4048">
        <f t="shared" si="761"/>
        <v>31.757999487228041</v>
      </c>
      <c r="P4048">
        <f t="shared" si="762"/>
        <v>652.09247916261359</v>
      </c>
      <c r="Q4048">
        <f t="shared" si="763"/>
        <v>0.13808534581292164</v>
      </c>
      <c r="R4048">
        <f t="shared" si="768"/>
        <v>1065.5714731553212</v>
      </c>
      <c r="S4048">
        <f t="shared" si="764"/>
        <v>54.549570916943061</v>
      </c>
      <c r="T4048">
        <f t="shared" si="765"/>
        <v>1.5152658588039739E-3</v>
      </c>
      <c r="U4048">
        <f t="shared" si="766"/>
        <v>0</v>
      </c>
    </row>
    <row r="4049" spans="5:21" x14ac:dyDescent="0.45">
      <c r="E4049">
        <v>404.70000000000005</v>
      </c>
      <c r="F4049">
        <v>71.072891186817188</v>
      </c>
      <c r="G4049">
        <f t="shared" si="769"/>
        <v>71.072567065147936</v>
      </c>
      <c r="H4049">
        <f t="shared" si="769"/>
        <v>71.071542840280173</v>
      </c>
      <c r="I4049">
        <v>355.97891128790008</v>
      </c>
      <c r="J4049">
        <v>92.028879610429712</v>
      </c>
      <c r="K4049">
        <f t="shared" si="758"/>
        <v>32.760340370765995</v>
      </c>
      <c r="L4049">
        <f t="shared" si="767"/>
        <v>3.2760340370773444</v>
      </c>
      <c r="M4049">
        <f t="shared" si="759"/>
        <v>9.1000945474349994E-4</v>
      </c>
      <c r="N4049">
        <f t="shared" si="760"/>
        <v>1.9742095233411159E-3</v>
      </c>
      <c r="O4049">
        <f t="shared" si="761"/>
        <v>31.771822511318849</v>
      </c>
      <c r="P4049">
        <f t="shared" si="762"/>
        <v>652.54364316250917</v>
      </c>
      <c r="Q4049">
        <f t="shared" si="763"/>
        <v>0.13376746261767991</v>
      </c>
      <c r="R4049">
        <f t="shared" si="768"/>
        <v>1032.2514048296077</v>
      </c>
      <c r="S4049">
        <f t="shared" si="764"/>
        <v>53.529009232754461</v>
      </c>
      <c r="T4049">
        <f t="shared" si="765"/>
        <v>1.4869169231320684E-3</v>
      </c>
      <c r="U4049">
        <f t="shared" si="766"/>
        <v>0</v>
      </c>
    </row>
    <row r="4050" spans="5:21" x14ac:dyDescent="0.45">
      <c r="E4050">
        <v>404.8</v>
      </c>
      <c r="F4050">
        <v>71.10854459027469</v>
      </c>
      <c r="G4050">
        <f t="shared" si="769"/>
        <v>71.103812411443158</v>
      </c>
      <c r="H4050">
        <f t="shared" si="769"/>
        <v>71.102399240315464</v>
      </c>
      <c r="I4050">
        <v>356.09923373766009</v>
      </c>
      <c r="J4050">
        <v>89.933432041520376</v>
      </c>
      <c r="K4050">
        <f t="shared" si="758"/>
        <v>32.025226237383336</v>
      </c>
      <c r="L4050">
        <f t="shared" si="767"/>
        <v>3.2025226237372415</v>
      </c>
      <c r="M4050">
        <f t="shared" si="759"/>
        <v>8.8958961770509268E-4</v>
      </c>
      <c r="N4050">
        <f t="shared" si="760"/>
        <v>1.9750666455643187E-3</v>
      </c>
      <c r="O4050">
        <f t="shared" si="761"/>
        <v>31.785616556390625</v>
      </c>
      <c r="P4050">
        <f t="shared" si="762"/>
        <v>652.99407543185976</v>
      </c>
      <c r="Q4050">
        <f t="shared" si="763"/>
        <v>0.12742104336316729</v>
      </c>
      <c r="R4050">
        <f t="shared" si="768"/>
        <v>983.2776105831548</v>
      </c>
      <c r="S4050">
        <f t="shared" si="764"/>
        <v>52.009904393752045</v>
      </c>
      <c r="T4050">
        <f t="shared" si="765"/>
        <v>1.4447195664931125E-3</v>
      </c>
      <c r="U4050">
        <f t="shared" si="766"/>
        <v>0</v>
      </c>
    </row>
    <row r="4051" spans="5:21" x14ac:dyDescent="0.45">
      <c r="E4051">
        <v>404.90000000000003</v>
      </c>
      <c r="F4051">
        <v>71.133177850976836</v>
      </c>
      <c r="G4051">
        <f t="shared" si="769"/>
        <v>71.13278890489174</v>
      </c>
      <c r="H4051">
        <f t="shared" si="769"/>
        <v>71.131388698645281</v>
      </c>
      <c r="I4051">
        <v>356.21179344884308</v>
      </c>
      <c r="J4051">
        <v>88.484727522419988</v>
      </c>
      <c r="K4051">
        <f t="shared" si="758"/>
        <v>31.519303483593429</v>
      </c>
      <c r="L4051">
        <f t="shared" si="767"/>
        <v>3.1519303483600596</v>
      </c>
      <c r="M4051">
        <f t="shared" si="759"/>
        <v>8.7553620787759535E-4</v>
      </c>
      <c r="N4051">
        <f t="shared" si="760"/>
        <v>1.9758719082957022E-3</v>
      </c>
      <c r="O4051">
        <f t="shared" si="761"/>
        <v>31.798576003842385</v>
      </c>
      <c r="P4051">
        <f t="shared" si="762"/>
        <v>653.41744951815144</v>
      </c>
      <c r="Q4051">
        <f t="shared" si="763"/>
        <v>0.1213064567089539</v>
      </c>
      <c r="R4051">
        <f t="shared" si="768"/>
        <v>936.09281287338717</v>
      </c>
      <c r="S4051">
        <f t="shared" si="764"/>
        <v>50.544162887544793</v>
      </c>
      <c r="T4051">
        <f t="shared" si="765"/>
        <v>1.4040045246540222E-3</v>
      </c>
      <c r="U4051">
        <f t="shared" si="766"/>
        <v>0</v>
      </c>
    </row>
    <row r="4052" spans="5:21" x14ac:dyDescent="0.45">
      <c r="E4052">
        <v>405</v>
      </c>
      <c r="F4052">
        <v>71.1678588892497</v>
      </c>
      <c r="G4052">
        <f t="shared" si="769"/>
        <v>71.161700574155859</v>
      </c>
      <c r="H4052">
        <f t="shared" si="769"/>
        <v>71.159405791569569</v>
      </c>
      <c r="I4052">
        <v>356.35152274582009</v>
      </c>
      <c r="J4052">
        <v>86.143517461399028</v>
      </c>
      <c r="K4052">
        <f t="shared" si="758"/>
        <v>30.697373622050687</v>
      </c>
      <c r="L4052">
        <f t="shared" si="767"/>
        <v>3.0697373622040218</v>
      </c>
      <c r="M4052">
        <f t="shared" si="759"/>
        <v>8.5270482283474134E-4</v>
      </c>
      <c r="N4052">
        <f t="shared" si="760"/>
        <v>1.9766501608769324E-3</v>
      </c>
      <c r="O4052">
        <f t="shared" si="761"/>
        <v>31.811100765063259</v>
      </c>
      <c r="P4052">
        <f t="shared" si="762"/>
        <v>653.82680216524966</v>
      </c>
      <c r="Q4052">
        <f t="shared" si="763"/>
        <v>0.11635103348007547</v>
      </c>
      <c r="R4052">
        <f t="shared" si="768"/>
        <v>897.85300111770721</v>
      </c>
      <c r="S4052">
        <f t="shared" si="764"/>
        <v>49.360642577347683</v>
      </c>
      <c r="T4052">
        <f t="shared" si="765"/>
        <v>1.3711289604818801E-3</v>
      </c>
      <c r="U4052">
        <f t="shared" si="766"/>
        <v>0</v>
      </c>
    </row>
    <row r="4053" spans="5:21" x14ac:dyDescent="0.45">
      <c r="E4053">
        <v>405.1</v>
      </c>
      <c r="F4053">
        <v>71.181472007140314</v>
      </c>
      <c r="G4053">
        <f t="shared" si="769"/>
        <v>71.186074537587686</v>
      </c>
      <c r="H4053">
        <f t="shared" si="769"/>
        <v>71.185659661739834</v>
      </c>
      <c r="I4053">
        <v>356.35928548444281</v>
      </c>
      <c r="J4053">
        <v>86.900206917201018</v>
      </c>
      <c r="K4053">
        <f t="shared" si="758"/>
        <v>30.967695645463987</v>
      </c>
      <c r="L4053">
        <f t="shared" si="767"/>
        <v>3.0967695645471029</v>
      </c>
      <c r="M4053">
        <f t="shared" si="759"/>
        <v>8.602137679295552E-4</v>
      </c>
      <c r="N4053">
        <f t="shared" si="760"/>
        <v>1.977379435048329E-3</v>
      </c>
      <c r="O4053">
        <f t="shared" si="761"/>
        <v>31.822837295184176</v>
      </c>
      <c r="P4053">
        <f t="shared" si="762"/>
        <v>654.21055271817511</v>
      </c>
      <c r="Q4053">
        <f t="shared" si="763"/>
        <v>0.1122939618820773</v>
      </c>
      <c r="R4053">
        <f t="shared" si="768"/>
        <v>866.54555329313882</v>
      </c>
      <c r="S4053">
        <f t="shared" si="764"/>
        <v>48.3947741272559</v>
      </c>
      <c r="T4053">
        <f t="shared" si="765"/>
        <v>1.3442992813126639E-3</v>
      </c>
      <c r="U4053">
        <f t="shared" si="766"/>
        <v>0</v>
      </c>
    </row>
    <row r="4054" spans="5:21" x14ac:dyDescent="0.45">
      <c r="E4054">
        <v>405.20000000000005</v>
      </c>
      <c r="F4054">
        <v>71.217449533137753</v>
      </c>
      <c r="G4054">
        <f t="shared" si="769"/>
        <v>71.212652529769429</v>
      </c>
      <c r="H4054">
        <f t="shared" si="769"/>
        <v>71.211459761451493</v>
      </c>
      <c r="I4054">
        <v>356.42138739445329</v>
      </c>
      <c r="J4054">
        <v>85.409464017442758</v>
      </c>
      <c r="K4054">
        <f t="shared" si="758"/>
        <v>30.441759661713586</v>
      </c>
      <c r="L4054">
        <f t="shared" si="767"/>
        <v>3.0441759661720509</v>
      </c>
      <c r="M4054">
        <f t="shared" si="759"/>
        <v>8.4560443504759963E-4</v>
      </c>
      <c r="N4054">
        <f t="shared" si="760"/>
        <v>1.9780961044847637E-3</v>
      </c>
      <c r="O4054">
        <f t="shared" si="761"/>
        <v>31.834370971759274</v>
      </c>
      <c r="P4054">
        <f t="shared" si="762"/>
        <v>654.58782138975914</v>
      </c>
      <c r="Q4054">
        <f t="shared" si="763"/>
        <v>0.11029440540724522</v>
      </c>
      <c r="R4054">
        <f t="shared" si="768"/>
        <v>851.11545587041371</v>
      </c>
      <c r="S4054">
        <f t="shared" si="764"/>
        <v>47.933116701694054</v>
      </c>
      <c r="T4054">
        <f t="shared" si="765"/>
        <v>1.331475463935946E-3</v>
      </c>
      <c r="U4054">
        <f t="shared" si="766"/>
        <v>0</v>
      </c>
    </row>
    <row r="4055" spans="5:21" x14ac:dyDescent="0.45">
      <c r="E4055">
        <v>405.3</v>
      </c>
      <c r="F4055">
        <v>71.23041440743377</v>
      </c>
      <c r="G4055">
        <f t="shared" si="769"/>
        <v>71.235081762294456</v>
      </c>
      <c r="H4055">
        <f t="shared" si="769"/>
        <v>71.235898549482357</v>
      </c>
      <c r="I4055">
        <v>356.32047179088164</v>
      </c>
      <c r="J4055">
        <v>86.864636043883507</v>
      </c>
      <c r="K4055">
        <f t="shared" si="758"/>
        <v>30.951648097099795</v>
      </c>
      <c r="L4055">
        <f t="shared" si="767"/>
        <v>3.0951648097089239</v>
      </c>
      <c r="M4055">
        <f t="shared" si="759"/>
        <v>8.5976800269721659E-4</v>
      </c>
      <c r="N4055">
        <f t="shared" si="760"/>
        <v>1.9787749597078436E-3</v>
      </c>
      <c r="O4055">
        <f t="shared" si="761"/>
        <v>31.845296087560591</v>
      </c>
      <c r="P4055">
        <f t="shared" si="762"/>
        <v>654.9453218280787</v>
      </c>
      <c r="Q4055">
        <f t="shared" si="763"/>
        <v>0.1093670751088105</v>
      </c>
      <c r="R4055">
        <f t="shared" si="768"/>
        <v>843.95947051666451</v>
      </c>
      <c r="S4055">
        <f t="shared" si="764"/>
        <v>47.733066919281875</v>
      </c>
      <c r="T4055">
        <f t="shared" si="765"/>
        <v>1.3259185255356076E-3</v>
      </c>
      <c r="U4055">
        <f t="shared" si="766"/>
        <v>0</v>
      </c>
    </row>
    <row r="4056" spans="5:21" x14ac:dyDescent="0.45">
      <c r="E4056">
        <v>405.40000000000003</v>
      </c>
      <c r="F4056">
        <v>71.26606781188562</v>
      </c>
      <c r="G4056">
        <f t="shared" si="769"/>
        <v>71.261789403449967</v>
      </c>
      <c r="H4056">
        <f t="shared" si="769"/>
        <v>71.260804073104694</v>
      </c>
      <c r="I4056">
        <v>356.35152274581225</v>
      </c>
      <c r="J4056">
        <v>85.884820205938468</v>
      </c>
      <c r="K4056">
        <f t="shared" si="758"/>
        <v>30.605186461136476</v>
      </c>
      <c r="L4056">
        <f t="shared" si="767"/>
        <v>3.0605186461143434</v>
      </c>
      <c r="M4056">
        <f t="shared" si="759"/>
        <v>8.5014406836490212E-4</v>
      </c>
      <c r="N4056">
        <f t="shared" si="760"/>
        <v>1.9794667798084639E-3</v>
      </c>
      <c r="O4056">
        <f t="shared" si="761"/>
        <v>31.856429852840723</v>
      </c>
      <c r="P4056">
        <f t="shared" si="762"/>
        <v>655.30978789494111</v>
      </c>
      <c r="Q4056">
        <f t="shared" si="763"/>
        <v>0.10913524289266618</v>
      </c>
      <c r="R4056">
        <f t="shared" si="768"/>
        <v>842.17047694441078</v>
      </c>
      <c r="S4056">
        <f t="shared" si="764"/>
        <v>47.704375012868162</v>
      </c>
      <c r="T4056">
        <f t="shared" si="765"/>
        <v>1.3251215281352268E-3</v>
      </c>
      <c r="U4056">
        <f t="shared" si="766"/>
        <v>0</v>
      </c>
    </row>
    <row r="4057" spans="5:21" x14ac:dyDescent="0.45">
      <c r="E4057">
        <v>405.5</v>
      </c>
      <c r="F4057">
        <v>71.280005051874838</v>
      </c>
      <c r="G4057">
        <f t="shared" si="769"/>
        <v>71.283894514310333</v>
      </c>
      <c r="H4057">
        <f t="shared" si="769"/>
        <v>71.284827985375699</v>
      </c>
      <c r="I4057">
        <v>356.39033643945982</v>
      </c>
      <c r="J4057">
        <v>85.500008052523441</v>
      </c>
      <c r="K4057">
        <f t="shared" si="758"/>
        <v>30.471376635415353</v>
      </c>
      <c r="L4057">
        <f t="shared" si="767"/>
        <v>3.0471376635404961</v>
      </c>
      <c r="M4057">
        <f t="shared" si="759"/>
        <v>8.4642712876153764E-4</v>
      </c>
      <c r="N4057">
        <f t="shared" si="760"/>
        <v>1.9801341107048807E-3</v>
      </c>
      <c r="O4057">
        <f t="shared" si="761"/>
        <v>31.867169502582353</v>
      </c>
      <c r="P4057">
        <f t="shared" si="762"/>
        <v>655.66148453632741</v>
      </c>
      <c r="Q4057">
        <f t="shared" si="763"/>
        <v>0.10878749431014967</v>
      </c>
      <c r="R4057">
        <f t="shared" si="768"/>
        <v>839.48698459279058</v>
      </c>
      <c r="S4057">
        <f t="shared" si="764"/>
        <v>47.646149697264121</v>
      </c>
      <c r="T4057">
        <f t="shared" si="765"/>
        <v>1.3235041582573368E-3</v>
      </c>
      <c r="U4057">
        <f t="shared" si="766"/>
        <v>0</v>
      </c>
    </row>
    <row r="4058" spans="5:21" x14ac:dyDescent="0.45">
      <c r="E4058">
        <v>405.6</v>
      </c>
      <c r="F4058">
        <v>71.315010212917912</v>
      </c>
      <c r="G4058">
        <f t="shared" si="769"/>
        <v>71.310602155699229</v>
      </c>
      <c r="H4058">
        <f t="shared" si="769"/>
        <v>71.309629790218452</v>
      </c>
      <c r="I4058">
        <v>356.33211589894472</v>
      </c>
      <c r="J4058">
        <v>86.379578709354206</v>
      </c>
      <c r="K4058">
        <f t="shared" si="758"/>
        <v>30.779818051963623</v>
      </c>
      <c r="L4058">
        <f t="shared" si="767"/>
        <v>3.0779818051970622</v>
      </c>
      <c r="M4058">
        <f t="shared" si="759"/>
        <v>8.5499494588787842E-4</v>
      </c>
      <c r="N4058">
        <f t="shared" si="760"/>
        <v>1.9808230497282905E-3</v>
      </c>
      <c r="O4058">
        <f t="shared" si="761"/>
        <v>31.878256901419256</v>
      </c>
      <c r="P4058">
        <f t="shared" si="762"/>
        <v>656.02470510274327</v>
      </c>
      <c r="Q4058">
        <f t="shared" si="763"/>
        <v>0.10875851570704143</v>
      </c>
      <c r="R4058">
        <f t="shared" si="768"/>
        <v>839.26336366746898</v>
      </c>
      <c r="S4058">
        <f t="shared" si="764"/>
        <v>47.667177197883888</v>
      </c>
      <c r="T4058">
        <f t="shared" si="765"/>
        <v>1.3240882554967747E-3</v>
      </c>
      <c r="U4058">
        <f t="shared" si="766"/>
        <v>0</v>
      </c>
    </row>
    <row r="4059" spans="5:21" x14ac:dyDescent="0.45">
      <c r="E4059">
        <v>405.70000000000005</v>
      </c>
      <c r="F4059">
        <v>71.327975087439569</v>
      </c>
      <c r="G4059">
        <f t="shared" si="769"/>
        <v>71.332772091124454</v>
      </c>
      <c r="H4059">
        <f t="shared" si="769"/>
        <v>71.33349812420451</v>
      </c>
      <c r="I4059">
        <v>356.33987863779964</v>
      </c>
      <c r="J4059">
        <v>85.639057812882953</v>
      </c>
      <c r="K4059">
        <f t="shared" si="758"/>
        <v>30.516611467698219</v>
      </c>
      <c r="L4059">
        <f t="shared" si="767"/>
        <v>3.0516611467705159</v>
      </c>
      <c r="M4059">
        <f t="shared" si="759"/>
        <v>8.4768365188050607E-4</v>
      </c>
      <c r="N4059">
        <f t="shared" si="760"/>
        <v>1.9814860590056807E-3</v>
      </c>
      <c r="O4059">
        <f t="shared" si="761"/>
        <v>31.888927001444383</v>
      </c>
      <c r="P4059">
        <f t="shared" si="762"/>
        <v>656.37438553523305</v>
      </c>
      <c r="Q4059">
        <f t="shared" si="763"/>
        <v>0.1088164743506681</v>
      </c>
      <c r="R4059">
        <f t="shared" si="768"/>
        <v>839.71061661026158</v>
      </c>
      <c r="S4059">
        <f t="shared" si="764"/>
        <v>47.708545421373444</v>
      </c>
      <c r="T4059">
        <f t="shared" si="765"/>
        <v>1.3252373728159291E-3</v>
      </c>
      <c r="U4059">
        <f t="shared" si="766"/>
        <v>0</v>
      </c>
    </row>
    <row r="4060" spans="5:21" x14ac:dyDescent="0.45">
      <c r="E4060">
        <v>405.8</v>
      </c>
      <c r="F4060">
        <v>71.363952614378292</v>
      </c>
      <c r="G4060">
        <f t="shared" si="769"/>
        <v>71.359090786508318</v>
      </c>
      <c r="H4060">
        <f t="shared" si="769"/>
        <v>71.358286964389464</v>
      </c>
      <c r="I4060">
        <v>356.23896303445446</v>
      </c>
      <c r="J4060">
        <v>86.586536479297706</v>
      </c>
      <c r="K4060">
        <f t="shared" si="758"/>
        <v>30.845497968129976</v>
      </c>
      <c r="L4060">
        <f t="shared" si="767"/>
        <v>3.0845497968119457</v>
      </c>
      <c r="M4060">
        <f t="shared" si="759"/>
        <v>8.5681938800361045E-4</v>
      </c>
      <c r="N4060">
        <f t="shared" si="760"/>
        <v>1.9821746378997076E-3</v>
      </c>
      <c r="O4060">
        <f t="shared" si="761"/>
        <v>31.900008604560664</v>
      </c>
      <c r="P4060">
        <f t="shared" si="762"/>
        <v>656.73768721614761</v>
      </c>
      <c r="Q4060">
        <f t="shared" si="763"/>
        <v>0.1087874957484658</v>
      </c>
      <c r="R4060">
        <f t="shared" si="768"/>
        <v>839.48699569193093</v>
      </c>
      <c r="S4060">
        <f t="shared" si="764"/>
        <v>47.729580259123757</v>
      </c>
      <c r="T4060">
        <f t="shared" si="765"/>
        <v>1.3258216738645488E-3</v>
      </c>
      <c r="U4060">
        <f t="shared" si="766"/>
        <v>0</v>
      </c>
    </row>
    <row r="4061" spans="5:21" x14ac:dyDescent="0.45">
      <c r="E4061">
        <v>405.90000000000003</v>
      </c>
      <c r="F4061">
        <v>71.376917489011689</v>
      </c>
      <c r="G4061">
        <f t="shared" si="769"/>
        <v>71.38113107338026</v>
      </c>
      <c r="H4061">
        <f t="shared" si="769"/>
        <v>71.38218122833419</v>
      </c>
      <c r="I4061">
        <v>356.29330220537338</v>
      </c>
      <c r="J4061">
        <v>86.334306677359862</v>
      </c>
      <c r="K4061">
        <f t="shared" si="758"/>
        <v>30.76033521968796</v>
      </c>
      <c r="L4061">
        <f t="shared" si="767"/>
        <v>3.0760335219694954</v>
      </c>
      <c r="M4061">
        <f t="shared" si="759"/>
        <v>8.5445375610244338E-4</v>
      </c>
      <c r="N4061">
        <f t="shared" si="760"/>
        <v>1.9828383674537274E-3</v>
      </c>
      <c r="O4061">
        <f t="shared" si="761"/>
        <v>31.910690296314517</v>
      </c>
      <c r="P4061">
        <f t="shared" si="762"/>
        <v>657.08800876928819</v>
      </c>
      <c r="Q4061">
        <f t="shared" si="763"/>
        <v>0.10890341256459379</v>
      </c>
      <c r="R4061">
        <f t="shared" si="768"/>
        <v>840.38149794195488</v>
      </c>
      <c r="S4061">
        <f t="shared" si="764"/>
        <v>47.785285656837345</v>
      </c>
      <c r="T4061">
        <f t="shared" si="765"/>
        <v>1.3273690460232598E-3</v>
      </c>
      <c r="U4061">
        <f t="shared" si="766"/>
        <v>0</v>
      </c>
    </row>
    <row r="4062" spans="5:21" x14ac:dyDescent="0.45">
      <c r="E4062">
        <v>406</v>
      </c>
      <c r="F4062">
        <v>71.411598528794102</v>
      </c>
      <c r="G4062">
        <f t="shared" si="769"/>
        <v>71.407838715234988</v>
      </c>
      <c r="H4062">
        <f t="shared" si="769"/>
        <v>71.406957103861757</v>
      </c>
      <c r="I4062">
        <v>356.20791207955631</v>
      </c>
      <c r="J4062">
        <v>86.92284290532659</v>
      </c>
      <c r="K4062">
        <f t="shared" si="758"/>
        <v>30.962604383325658</v>
      </c>
      <c r="L4062">
        <f t="shared" si="767"/>
        <v>3.0962604383315098</v>
      </c>
      <c r="M4062">
        <f t="shared" si="759"/>
        <v>8.600723439812683E-4</v>
      </c>
      <c r="N4062">
        <f t="shared" si="760"/>
        <v>1.9835265862183822E-3</v>
      </c>
      <c r="O4062">
        <f t="shared" si="761"/>
        <v>31.921766103710357</v>
      </c>
      <c r="P4062">
        <f t="shared" si="762"/>
        <v>657.45139135341822</v>
      </c>
      <c r="Q4062">
        <f t="shared" si="763"/>
        <v>0.10910626666138512</v>
      </c>
      <c r="R4062">
        <f t="shared" si="768"/>
        <v>841.94687432191029</v>
      </c>
      <c r="S4062">
        <f t="shared" si="764"/>
        <v>47.863440733196796</v>
      </c>
      <c r="T4062">
        <f t="shared" si="765"/>
        <v>1.3295400203665777E-3</v>
      </c>
      <c r="U4062">
        <f t="shared" si="766"/>
        <v>0</v>
      </c>
    </row>
    <row r="4063" spans="5:21" x14ac:dyDescent="0.45">
      <c r="E4063">
        <v>406.1</v>
      </c>
      <c r="F4063">
        <v>71.425211647277621</v>
      </c>
      <c r="G4063">
        <f t="shared" si="769"/>
        <v>71.430073475422915</v>
      </c>
      <c r="H4063">
        <f t="shared" si="769"/>
        <v>71.430903227513056</v>
      </c>
      <c r="I4063">
        <v>356.2312002957139</v>
      </c>
      <c r="J4063">
        <v>86.69648282826725</v>
      </c>
      <c r="K4063">
        <f t="shared" si="758"/>
        <v>30.883992139330392</v>
      </c>
      <c r="L4063">
        <f t="shared" si="767"/>
        <v>3.0883992139337413</v>
      </c>
      <c r="M4063">
        <f t="shared" si="759"/>
        <v>8.578886705369554E-4</v>
      </c>
      <c r="N4063">
        <f t="shared" si="760"/>
        <v>1.9841917563198073E-3</v>
      </c>
      <c r="O4063">
        <f t="shared" si="761"/>
        <v>31.932470978827435</v>
      </c>
      <c r="P4063">
        <f t="shared" si="762"/>
        <v>657.80273518161164</v>
      </c>
      <c r="Q4063">
        <f t="shared" si="763"/>
        <v>0.10913524621649628</v>
      </c>
      <c r="R4063">
        <f t="shared" si="768"/>
        <v>842.17050259360985</v>
      </c>
      <c r="S4063">
        <f t="shared" si="764"/>
        <v>47.897851884275084</v>
      </c>
      <c r="T4063">
        <f t="shared" si="765"/>
        <v>1.3304958856743079E-3</v>
      </c>
      <c r="U4063">
        <f t="shared" si="766"/>
        <v>0</v>
      </c>
    </row>
    <row r="4064" spans="5:21" x14ac:dyDescent="0.45">
      <c r="E4064">
        <v>406.20000000000005</v>
      </c>
      <c r="F4064">
        <v>71.461513296713278</v>
      </c>
      <c r="G4064">
        <f t="shared" si="769"/>
        <v>71.45665146876226</v>
      </c>
      <c r="H4064">
        <f t="shared" si="769"/>
        <v>71.45576985737884</v>
      </c>
      <c r="I4064">
        <v>356.09923373761194</v>
      </c>
      <c r="J4064">
        <v>88.56233668821622</v>
      </c>
      <c r="K4064">
        <f t="shared" si="758"/>
        <v>31.536980232686194</v>
      </c>
      <c r="L4064">
        <f t="shared" si="767"/>
        <v>3.1536980232693366</v>
      </c>
      <c r="M4064">
        <f t="shared" si="759"/>
        <v>8.7602722868572762E-4</v>
      </c>
      <c r="N4064">
        <f t="shared" si="760"/>
        <v>1.984882496038301E-3</v>
      </c>
      <c r="O4064">
        <f t="shared" si="761"/>
        <v>31.943587357042635</v>
      </c>
      <c r="P4064">
        <f t="shared" si="762"/>
        <v>658.16772125130888</v>
      </c>
      <c r="Q4064">
        <f t="shared" si="763"/>
        <v>0.1089613721708993</v>
      </c>
      <c r="R4064">
        <f t="shared" si="768"/>
        <v>840.82875831350884</v>
      </c>
      <c r="S4064">
        <f t="shared" si="764"/>
        <v>47.88332499287813</v>
      </c>
      <c r="T4064">
        <f t="shared" si="765"/>
        <v>1.3300923609132814E-3</v>
      </c>
      <c r="U4064">
        <f t="shared" si="766"/>
        <v>0</v>
      </c>
    </row>
    <row r="4065" spans="5:21" x14ac:dyDescent="0.45">
      <c r="E4065">
        <v>406.3</v>
      </c>
      <c r="F4065">
        <v>71.475126415317902</v>
      </c>
      <c r="G4065">
        <f t="shared" si="769"/>
        <v>71.478821404764858</v>
      </c>
      <c r="H4065">
        <f t="shared" si="769"/>
        <v>71.479728946113852</v>
      </c>
      <c r="I4065">
        <v>356.20014934091222</v>
      </c>
      <c r="J4065">
        <v>86.735287395554025</v>
      </c>
      <c r="K4065">
        <f t="shared" si="758"/>
        <v>30.895122323423287</v>
      </c>
      <c r="L4065">
        <f t="shared" si="767"/>
        <v>3.0895122323412751</v>
      </c>
      <c r="M4065">
        <f t="shared" si="759"/>
        <v>8.5819784231731355E-4</v>
      </c>
      <c r="N4065">
        <f t="shared" si="760"/>
        <v>1.9855480262809403E-3</v>
      </c>
      <c r="O4065">
        <f t="shared" si="761"/>
        <v>31.954298028070735</v>
      </c>
      <c r="P4065">
        <f t="shared" si="762"/>
        <v>658.51951805441138</v>
      </c>
      <c r="Q4065">
        <f t="shared" si="763"/>
        <v>0.10872953992709711</v>
      </c>
      <c r="R4065">
        <f t="shared" si="768"/>
        <v>839.03976452782592</v>
      </c>
      <c r="S4065">
        <f t="shared" si="764"/>
        <v>47.853455630336612</v>
      </c>
      <c r="T4065">
        <f t="shared" si="765"/>
        <v>1.3292626563982393E-3</v>
      </c>
      <c r="U4065">
        <f t="shared" si="766"/>
        <v>0</v>
      </c>
    </row>
    <row r="4066" spans="5:21" x14ac:dyDescent="0.45">
      <c r="E4066">
        <v>406.40000000000003</v>
      </c>
      <c r="F4066">
        <v>71.509807455708383</v>
      </c>
      <c r="G4066">
        <f t="shared" si="769"/>
        <v>71.505464222709151</v>
      </c>
      <c r="H4066">
        <f t="shared" si="769"/>
        <v>71.504517786947062</v>
      </c>
      <c r="I4066">
        <v>356.16909838604772</v>
      </c>
      <c r="J4066">
        <v>86.680314231788572</v>
      </c>
      <c r="K4066">
        <f t="shared" si="758"/>
        <v>30.872849367755435</v>
      </c>
      <c r="L4066">
        <f t="shared" si="767"/>
        <v>3.0872849367762454</v>
      </c>
      <c r="M4066">
        <f t="shared" si="759"/>
        <v>8.5757914910431767E-4</v>
      </c>
      <c r="N4066">
        <f t="shared" si="760"/>
        <v>1.986236605192974E-3</v>
      </c>
      <c r="O4066">
        <f t="shared" si="761"/>
        <v>31.965379631476814</v>
      </c>
      <c r="P4066">
        <f t="shared" si="762"/>
        <v>658.88363402326627</v>
      </c>
      <c r="Q4066">
        <f t="shared" si="763"/>
        <v>0.10858464496585896</v>
      </c>
      <c r="R4066">
        <f t="shared" si="768"/>
        <v>837.92164488674177</v>
      </c>
      <c r="S4066">
        <f t="shared" si="764"/>
        <v>47.845948974756936</v>
      </c>
      <c r="T4066">
        <f t="shared" si="765"/>
        <v>1.3290541381876927E-3</v>
      </c>
      <c r="U4066">
        <f t="shared" si="766"/>
        <v>0</v>
      </c>
    </row>
    <row r="4067" spans="5:21" x14ac:dyDescent="0.45">
      <c r="E4067">
        <v>406.5</v>
      </c>
      <c r="F4067">
        <v>71.52244820880712</v>
      </c>
      <c r="G4067">
        <f t="shared" si="769"/>
        <v>71.527634158910033</v>
      </c>
      <c r="H4067">
        <f t="shared" si="769"/>
        <v>71.528373156890112</v>
      </c>
      <c r="I4067">
        <v>356.14969153921834</v>
      </c>
      <c r="J4067">
        <v>87.252681904447456</v>
      </c>
      <c r="K4067">
        <f t="shared" si="758"/>
        <v>31.075015746238499</v>
      </c>
      <c r="L4067">
        <f t="shared" si="767"/>
        <v>3.1075015746227899</v>
      </c>
      <c r="M4067">
        <f t="shared" si="759"/>
        <v>8.6319488183995833E-4</v>
      </c>
      <c r="N4067">
        <f t="shared" si="760"/>
        <v>1.9868992543580588E-3</v>
      </c>
      <c r="O4067">
        <f t="shared" si="761"/>
        <v>31.976043936056154</v>
      </c>
      <c r="P4067">
        <f t="shared" si="762"/>
        <v>659.23416884986193</v>
      </c>
      <c r="Q4067">
        <f t="shared" si="763"/>
        <v>0.11067113987087041</v>
      </c>
      <c r="R4067">
        <f t="shared" si="768"/>
        <v>854.02262530993789</v>
      </c>
      <c r="S4067">
        <f t="shared" si="764"/>
        <v>48.387965736589251</v>
      </c>
      <c r="T4067">
        <f t="shared" si="765"/>
        <v>1.3441101593497015E-3</v>
      </c>
      <c r="U4067">
        <f t="shared" si="766"/>
        <v>0</v>
      </c>
    </row>
    <row r="4068" spans="5:21" x14ac:dyDescent="0.45">
      <c r="E4068">
        <v>406.6</v>
      </c>
      <c r="F4068">
        <v>71.558425736999027</v>
      </c>
      <c r="G4068">
        <f t="shared" si="769"/>
        <v>71.554017679589037</v>
      </c>
      <c r="H4068">
        <f t="shared" si="769"/>
        <v>71.553097173563856</v>
      </c>
      <c r="I4068">
        <v>356.19238660211454</v>
      </c>
      <c r="J4068">
        <v>86.70941768543139</v>
      </c>
      <c r="K4068">
        <f t="shared" si="758"/>
        <v>30.885234426253405</v>
      </c>
      <c r="L4068">
        <f t="shared" si="767"/>
        <v>3.0885234426260428</v>
      </c>
      <c r="M4068">
        <f t="shared" si="759"/>
        <v>8.5792317850703903E-4</v>
      </c>
      <c r="N4068">
        <f t="shared" si="760"/>
        <v>1.9875860325989959E-3</v>
      </c>
      <c r="O4068">
        <f t="shared" si="761"/>
        <v>31.987096560469986</v>
      </c>
      <c r="P4068">
        <f t="shared" si="762"/>
        <v>659.59760262006716</v>
      </c>
      <c r="Q4068">
        <f t="shared" si="763"/>
        <v>0.11626410463719594</v>
      </c>
      <c r="R4068">
        <f t="shared" si="768"/>
        <v>897.18219210012819</v>
      </c>
      <c r="S4068">
        <f t="shared" si="764"/>
        <v>49.796865617103528</v>
      </c>
      <c r="T4068">
        <f t="shared" si="765"/>
        <v>1.3832462671417647E-3</v>
      </c>
      <c r="U4068">
        <f t="shared" si="766"/>
        <v>0</v>
      </c>
    </row>
    <row r="4069" spans="5:21" x14ac:dyDescent="0.45">
      <c r="E4069">
        <v>406.70000000000005</v>
      </c>
      <c r="F4069">
        <v>71.572362977717717</v>
      </c>
      <c r="G4069">
        <f t="shared" si="769"/>
        <v>71.575928318477466</v>
      </c>
      <c r="H4069">
        <f t="shared" si="769"/>
        <v>71.577886014742148</v>
      </c>
      <c r="I4069">
        <v>356.09535236837326</v>
      </c>
      <c r="J4069">
        <v>87.867087852667282</v>
      </c>
      <c r="K4069">
        <f t="shared" si="758"/>
        <v>31.289061610478367</v>
      </c>
      <c r="L4069">
        <f t="shared" si="767"/>
        <v>3.128906161048548</v>
      </c>
      <c r="M4069">
        <f t="shared" si="759"/>
        <v>8.6914060029106579E-4</v>
      </c>
      <c r="N4069">
        <f t="shared" si="760"/>
        <v>1.9882746115206153E-3</v>
      </c>
      <c r="O4069">
        <f t="shared" si="761"/>
        <v>31.998178164030328</v>
      </c>
      <c r="P4069">
        <f t="shared" si="762"/>
        <v>659.96212714101125</v>
      </c>
      <c r="Q4069">
        <f t="shared" si="763"/>
        <v>0.12742105465370912</v>
      </c>
      <c r="R4069">
        <f t="shared" si="768"/>
        <v>983.27769770955638</v>
      </c>
      <c r="S4069">
        <f t="shared" si="764"/>
        <v>52.580680681798455</v>
      </c>
      <c r="T4069">
        <f t="shared" si="765"/>
        <v>1.4605744633832906E-3</v>
      </c>
      <c r="U4069">
        <f t="shared" si="766"/>
        <v>0</v>
      </c>
    </row>
    <row r="4070" spans="5:21" x14ac:dyDescent="0.45">
      <c r="E4070">
        <v>406.8</v>
      </c>
      <c r="F4070">
        <v>71.607044018712912</v>
      </c>
      <c r="G4070">
        <f t="shared" si="769"/>
        <v>71.602441488133579</v>
      </c>
      <c r="H4070">
        <f t="shared" si="769"/>
        <v>71.605112252589095</v>
      </c>
      <c r="I4070">
        <v>356.08370826021496</v>
      </c>
      <c r="J4070">
        <v>88.093447948726975</v>
      </c>
      <c r="K4070">
        <f t="shared" si="758"/>
        <v>31.36864161901093</v>
      </c>
      <c r="L4070">
        <f t="shared" si="767"/>
        <v>3.1368641619000233</v>
      </c>
      <c r="M4070">
        <f t="shared" si="759"/>
        <v>8.7135115608363704E-4</v>
      </c>
      <c r="N4070">
        <f t="shared" si="760"/>
        <v>1.9890308959052529E-3</v>
      </c>
      <c r="O4070">
        <f t="shared" si="761"/>
        <v>32.010349381397425</v>
      </c>
      <c r="P4070">
        <f t="shared" si="762"/>
        <v>660.36265309475334</v>
      </c>
      <c r="Q4070">
        <f t="shared" si="763"/>
        <v>0.14527217453583319</v>
      </c>
      <c r="R4070">
        <f t="shared" si="768"/>
        <v>1121.0305055711362</v>
      </c>
      <c r="S4070">
        <f t="shared" si="764"/>
        <v>57.023017394526264</v>
      </c>
      <c r="T4070">
        <f t="shared" si="765"/>
        <v>1.5839727054035074E-3</v>
      </c>
      <c r="U4070">
        <f t="shared" si="766"/>
        <v>0</v>
      </c>
    </row>
    <row r="4071" spans="5:21" x14ac:dyDescent="0.45">
      <c r="E4071">
        <v>406.90000000000003</v>
      </c>
      <c r="F4071">
        <v>71.619360650150469</v>
      </c>
      <c r="G4071">
        <f t="shared" si="769"/>
        <v>71.629408428600613</v>
      </c>
      <c r="H4071">
        <f t="shared" si="769"/>
        <v>71.634892571047487</v>
      </c>
      <c r="I4071">
        <v>355.78872419046741</v>
      </c>
      <c r="J4071">
        <v>91.469446851822127</v>
      </c>
      <c r="K4071">
        <f t="shared" si="758"/>
        <v>32.543797797817561</v>
      </c>
      <c r="L4071">
        <f t="shared" si="767"/>
        <v>3.254379779782496</v>
      </c>
      <c r="M4071">
        <f t="shared" si="759"/>
        <v>9.039943832727101E-4</v>
      </c>
      <c r="N4071">
        <f t="shared" si="760"/>
        <v>1.9898581269735412E-3</v>
      </c>
      <c r="O4071">
        <f t="shared" si="761"/>
        <v>32.02366237496107</v>
      </c>
      <c r="P4071">
        <f t="shared" si="762"/>
        <v>660.80094287908389</v>
      </c>
      <c r="Q4071">
        <f t="shared" si="763"/>
        <v>0.17065785799950106</v>
      </c>
      <c r="R4071">
        <f t="shared" si="768"/>
        <v>1316.9257322962299</v>
      </c>
      <c r="S4071">
        <f t="shared" si="764"/>
        <v>63.334051315768541</v>
      </c>
      <c r="T4071">
        <f t="shared" si="765"/>
        <v>1.7592792032157928E-3</v>
      </c>
      <c r="U4071">
        <f t="shared" si="766"/>
        <v>0</v>
      </c>
    </row>
    <row r="4072" spans="5:21" x14ac:dyDescent="0.45">
      <c r="E4072">
        <v>407</v>
      </c>
      <c r="F4072">
        <v>71.655014057087769</v>
      </c>
      <c r="G4072">
        <f t="shared" si="769"/>
        <v>71.663765348144736</v>
      </c>
      <c r="H4072">
        <f t="shared" si="769"/>
        <v>71.67010517247806</v>
      </c>
      <c r="I4072">
        <v>354.8455514497831</v>
      </c>
      <c r="J4072">
        <v>102.01459183207795</v>
      </c>
      <c r="K4072">
        <f t="shared" si="758"/>
        <v>36.199424094578241</v>
      </c>
      <c r="L4072">
        <f t="shared" si="767"/>
        <v>3.6199424094565895</v>
      </c>
      <c r="M4072">
        <f t="shared" si="759"/>
        <v>1.0055395581827289E-3</v>
      </c>
      <c r="N4072">
        <f t="shared" si="760"/>
        <v>1.9908362547910573E-3</v>
      </c>
      <c r="O4072">
        <f t="shared" si="761"/>
        <v>32.039403816304592</v>
      </c>
      <c r="P4072">
        <f t="shared" si="762"/>
        <v>661.3194389602985</v>
      </c>
      <c r="Q4072">
        <f t="shared" si="763"/>
        <v>0.19899940905734326</v>
      </c>
      <c r="R4072">
        <f t="shared" si="768"/>
        <v>1535.6306798373441</v>
      </c>
      <c r="S4072">
        <f t="shared" si="764"/>
        <v>70.388972020436015</v>
      </c>
      <c r="T4072">
        <f t="shared" si="765"/>
        <v>1.9552492227898895E-3</v>
      </c>
      <c r="U4072">
        <f t="shared" si="766"/>
        <v>0</v>
      </c>
    </row>
    <row r="4073" spans="5:21" x14ac:dyDescent="0.45">
      <c r="E4073">
        <v>407.1</v>
      </c>
      <c r="F4073">
        <v>71.693260439334239</v>
      </c>
      <c r="G4073">
        <f t="shared" si="769"/>
        <v>71.702919271881044</v>
      </c>
      <c r="H4073">
        <f t="shared" si="769"/>
        <v>71.71124272226416</v>
      </c>
      <c r="I4073">
        <v>354.13526087583136</v>
      </c>
      <c r="J4073">
        <v>110.37374437891168</v>
      </c>
      <c r="K4073">
        <f t="shared" si="758"/>
        <v>39.087234759468217</v>
      </c>
      <c r="L4073">
        <f t="shared" si="767"/>
        <v>3.9087234759477103</v>
      </c>
      <c r="M4073">
        <f t="shared" si="759"/>
        <v>1.0857565210963395E-3</v>
      </c>
      <c r="N4073">
        <f t="shared" si="760"/>
        <v>1.9919789645073379E-3</v>
      </c>
      <c r="O4073">
        <f t="shared" si="761"/>
        <v>32.05779394656097</v>
      </c>
      <c r="P4073">
        <f t="shared" si="762"/>
        <v>661.92553108542586</v>
      </c>
      <c r="Q4073">
        <f t="shared" si="763"/>
        <v>0.22693525333423281</v>
      </c>
      <c r="R4073">
        <f t="shared" si="768"/>
        <v>1751.2048855194744</v>
      </c>
      <c r="S4073">
        <f t="shared" si="764"/>
        <v>77.359637661698727</v>
      </c>
      <c r="T4073">
        <f t="shared" si="765"/>
        <v>2.1488788239360759E-3</v>
      </c>
      <c r="U4073">
        <f t="shared" si="766"/>
        <v>0</v>
      </c>
    </row>
    <row r="4074" spans="5:21" x14ac:dyDescent="0.45">
      <c r="E4074">
        <v>407.20000000000005</v>
      </c>
      <c r="F4074">
        <v>71.744147575438319</v>
      </c>
      <c r="G4074">
        <f t="shared" si="769"/>
        <v>71.751991325630314</v>
      </c>
      <c r="H4074">
        <f t="shared" si="769"/>
        <v>71.759134972521608</v>
      </c>
      <c r="I4074">
        <v>353.64620835382351</v>
      </c>
      <c r="J4074">
        <v>115.51858408778382</v>
      </c>
      <c r="K4074">
        <f t="shared" si="758"/>
        <v>40.852709257047074</v>
      </c>
      <c r="L4074">
        <f t="shared" si="767"/>
        <v>4.0852709257056361</v>
      </c>
      <c r="M4074">
        <f t="shared" si="759"/>
        <v>1.1347974793624188E-3</v>
      </c>
      <c r="N4074">
        <f t="shared" si="760"/>
        <v>1.9933093047922669E-3</v>
      </c>
      <c r="O4074">
        <f t="shared" si="761"/>
        <v>32.079203698116061</v>
      </c>
      <c r="P4074">
        <f t="shared" si="762"/>
        <v>662.63162118614241</v>
      </c>
      <c r="Q4074">
        <f t="shared" si="763"/>
        <v>0.25165441920467657</v>
      </c>
      <c r="R4074">
        <f t="shared" si="768"/>
        <v>1941.9567559418801</v>
      </c>
      <c r="S4074">
        <f t="shared" si="764"/>
        <v>83.553121099635362</v>
      </c>
      <c r="T4074">
        <f t="shared" si="765"/>
        <v>2.3209200305454271E-3</v>
      </c>
      <c r="U4074">
        <f t="shared" si="766"/>
        <v>0</v>
      </c>
    </row>
    <row r="4075" spans="5:21" x14ac:dyDescent="0.45">
      <c r="E4075">
        <v>407.3</v>
      </c>
      <c r="F4075">
        <v>71.802813637394451</v>
      </c>
      <c r="G4075">
        <f t="shared" si="769"/>
        <v>71.808129237064094</v>
      </c>
      <c r="H4075">
        <f t="shared" si="769"/>
        <v>71.812770663090149</v>
      </c>
      <c r="I4075">
        <v>353.56081823147912</v>
      </c>
      <c r="J4075">
        <v>115.67703609756919</v>
      </c>
      <c r="K4075">
        <f t="shared" si="758"/>
        <v>40.898867533248911</v>
      </c>
      <c r="L4075">
        <f t="shared" si="767"/>
        <v>4.0898867533234959</v>
      </c>
      <c r="M4075">
        <f t="shared" si="759"/>
        <v>1.1360796537013588E-3</v>
      </c>
      <c r="N4075">
        <f t="shared" si="760"/>
        <v>1.9947991850858375E-3</v>
      </c>
      <c r="O4075">
        <f t="shared" si="761"/>
        <v>32.103180997227817</v>
      </c>
      <c r="P4075">
        <f t="shared" si="762"/>
        <v>663.42300021272706</v>
      </c>
      <c r="Q4075">
        <f t="shared" si="763"/>
        <v>0.2698532902777373</v>
      </c>
      <c r="R4075">
        <f t="shared" si="768"/>
        <v>2082.3930762836321</v>
      </c>
      <c r="S4075">
        <f t="shared" si="764"/>
        <v>88.14943048886056</v>
      </c>
      <c r="T4075">
        <f t="shared" si="765"/>
        <v>2.4485952913572378E-3</v>
      </c>
      <c r="U4075">
        <f t="shared" si="766"/>
        <v>0</v>
      </c>
    </row>
    <row r="4076" spans="5:21" x14ac:dyDescent="0.45">
      <c r="E4076">
        <v>407.40000000000003</v>
      </c>
      <c r="F4076">
        <v>71.864720918896836</v>
      </c>
      <c r="G4076">
        <f t="shared" si="769"/>
        <v>71.868869679887865</v>
      </c>
      <c r="H4076">
        <f t="shared" si="769"/>
        <v>71.87172195319657</v>
      </c>
      <c r="I4076">
        <v>353.32405471027732</v>
      </c>
      <c r="J4076">
        <v>118.4386281195814</v>
      </c>
      <c r="K4076">
        <f t="shared" si="758"/>
        <v>41.847216321533168</v>
      </c>
      <c r="L4076">
        <f t="shared" si="767"/>
        <v>4.1847216321542682</v>
      </c>
      <c r="M4076">
        <f t="shared" si="759"/>
        <v>1.1624226755981436E-3</v>
      </c>
      <c r="N4076">
        <f t="shared" si="760"/>
        <v>1.996436720922127E-3</v>
      </c>
      <c r="O4076">
        <f t="shared" si="761"/>
        <v>32.129534581956996</v>
      </c>
      <c r="P4076">
        <f t="shared" si="762"/>
        <v>664.29355483413883</v>
      </c>
      <c r="Q4076">
        <f t="shared" si="763"/>
        <v>0.2784600828233863</v>
      </c>
      <c r="R4076">
        <f t="shared" si="768"/>
        <v>2148.8096287281946</v>
      </c>
      <c r="S4076">
        <f t="shared" si="764"/>
        <v>90.38369601887932</v>
      </c>
      <c r="T4076">
        <f t="shared" si="765"/>
        <v>2.5106582227466478E-3</v>
      </c>
      <c r="U4076">
        <f t="shared" si="766"/>
        <v>0</v>
      </c>
    </row>
    <row r="4077" spans="5:21" x14ac:dyDescent="0.45">
      <c r="E4077">
        <v>407.5</v>
      </c>
      <c r="F4077">
        <v>71.935703614256667</v>
      </c>
      <c r="G4077">
        <f t="shared" si="769"/>
        <v>71.931943800987398</v>
      </c>
      <c r="H4077">
        <f t="shared" si="769"/>
        <v>71.93349958680065</v>
      </c>
      <c r="I4077">
        <v>353.26195280337646</v>
      </c>
      <c r="J4077">
        <v>118.57444410678586</v>
      </c>
      <c r="K4077">
        <f t="shared" si="758"/>
        <v>41.887839677737986</v>
      </c>
      <c r="L4077">
        <f t="shared" si="767"/>
        <v>4.1887839677723697</v>
      </c>
      <c r="M4077">
        <f t="shared" si="759"/>
        <v>1.1635511021593887E-3</v>
      </c>
      <c r="N4077">
        <f t="shared" si="760"/>
        <v>1.9981527663000182E-3</v>
      </c>
      <c r="O4077">
        <f t="shared" si="761"/>
        <v>32.157151655283364</v>
      </c>
      <c r="P4077">
        <f t="shared" si="762"/>
        <v>665.20668477661116</v>
      </c>
      <c r="Q4077">
        <f t="shared" si="763"/>
        <v>0.28089432933445124</v>
      </c>
      <c r="R4077">
        <f t="shared" si="768"/>
        <v>2167.59412483492</v>
      </c>
      <c r="S4077">
        <f t="shared" si="764"/>
        <v>91.094805243887507</v>
      </c>
      <c r="T4077">
        <f t="shared" si="765"/>
        <v>2.530411256774653E-3</v>
      </c>
      <c r="U4077">
        <f t="shared" si="766"/>
        <v>0</v>
      </c>
    </row>
    <row r="4078" spans="5:21" x14ac:dyDescent="0.45">
      <c r="E4078">
        <v>407.6</v>
      </c>
      <c r="F4078">
        <v>71.996962653453068</v>
      </c>
      <c r="G4078">
        <f t="shared" si="769"/>
        <v>71.997675722413192</v>
      </c>
      <c r="H4078">
        <f t="shared" si="769"/>
        <v>71.99630144622779</v>
      </c>
      <c r="I4078">
        <v>353.13774898978136</v>
      </c>
      <c r="J4078">
        <v>118.93662011185701</v>
      </c>
      <c r="K4078">
        <f t="shared" si="758"/>
        <v>42.00101029875394</v>
      </c>
      <c r="L4078">
        <f t="shared" si="767"/>
        <v>4.2001010298763486</v>
      </c>
      <c r="M4078">
        <f t="shared" si="759"/>
        <v>1.1666947305209428E-3</v>
      </c>
      <c r="N4078">
        <f t="shared" si="760"/>
        <v>1.9998972623952163E-3</v>
      </c>
      <c r="O4078">
        <f t="shared" si="761"/>
        <v>32.185226598521673</v>
      </c>
      <c r="P4078">
        <f t="shared" si="762"/>
        <v>666.13583246685107</v>
      </c>
      <c r="Q4078">
        <f t="shared" si="763"/>
        <v>0.27901069138675183</v>
      </c>
      <c r="R4078">
        <f t="shared" si="768"/>
        <v>2153.0585428656309</v>
      </c>
      <c r="S4078">
        <f t="shared" si="764"/>
        <v>90.736409795353694</v>
      </c>
      <c r="T4078">
        <f t="shared" si="765"/>
        <v>2.5204558276487139E-3</v>
      </c>
      <c r="U4078">
        <f t="shared" si="766"/>
        <v>0</v>
      </c>
    </row>
    <row r="4079" spans="5:21" x14ac:dyDescent="0.45">
      <c r="E4079">
        <v>407.70000000000005</v>
      </c>
      <c r="F4079">
        <v>72.059518180935953</v>
      </c>
      <c r="G4079">
        <f t="shared" si="769"/>
        <v>72.060879493650674</v>
      </c>
      <c r="H4079">
        <f t="shared" si="769"/>
        <v>72.059168130704762</v>
      </c>
      <c r="I4079">
        <v>353.07952845219404</v>
      </c>
      <c r="J4079">
        <v>119.09830582111702</v>
      </c>
      <c r="K4079">
        <f t="shared" si="758"/>
        <v>42.051173658775198</v>
      </c>
      <c r="L4079">
        <f t="shared" si="767"/>
        <v>4.2051173658784764</v>
      </c>
      <c r="M4079">
        <f t="shared" si="759"/>
        <v>1.1680881571882E-3</v>
      </c>
      <c r="N4079">
        <f t="shared" si="760"/>
        <v>2.0016435591862433E-3</v>
      </c>
      <c r="O4079">
        <f t="shared" si="761"/>
        <v>32.213330521150255</v>
      </c>
      <c r="P4079">
        <f t="shared" si="762"/>
        <v>667.06682658766556</v>
      </c>
      <c r="Q4079">
        <f t="shared" si="763"/>
        <v>0.27040390406220638</v>
      </c>
      <c r="R4079">
        <f t="shared" si="768"/>
        <v>2086.6420307110716</v>
      </c>
      <c r="S4079">
        <f t="shared" si="764"/>
        <v>88.706133579183216</v>
      </c>
      <c r="T4079">
        <f t="shared" si="765"/>
        <v>2.4640592660884228E-3</v>
      </c>
      <c r="U4079">
        <f t="shared" si="766"/>
        <v>0</v>
      </c>
    </row>
    <row r="4080" spans="5:21" x14ac:dyDescent="0.45">
      <c r="E4080">
        <v>407.8</v>
      </c>
      <c r="F4080">
        <v>72.131473244523477</v>
      </c>
      <c r="G4080">
        <f t="shared" si="769"/>
        <v>72.12213853419982</v>
      </c>
      <c r="H4080">
        <f t="shared" si="769"/>
        <v>72.121127274514635</v>
      </c>
      <c r="I4080">
        <v>353.04071476062097</v>
      </c>
      <c r="J4080">
        <v>119.29556235862648</v>
      </c>
      <c r="K4080">
        <f t="shared" si="758"/>
        <v>42.116190602859724</v>
      </c>
      <c r="L4080">
        <f t="shared" si="767"/>
        <v>4.2116190602845363</v>
      </c>
      <c r="M4080">
        <f t="shared" si="759"/>
        <v>1.1698941834127701E-3</v>
      </c>
      <c r="N4080">
        <f t="shared" si="760"/>
        <v>2.0033646465142953E-3</v>
      </c>
      <c r="O4080">
        <f t="shared" si="761"/>
        <v>32.241028736799024</v>
      </c>
      <c r="P4080">
        <f t="shared" si="762"/>
        <v>667.98524959435019</v>
      </c>
      <c r="Q4080">
        <f t="shared" si="763"/>
        <v>0.2539437824140478</v>
      </c>
      <c r="R4080">
        <f t="shared" si="768"/>
        <v>1959.6232223814275</v>
      </c>
      <c r="S4080">
        <f t="shared" si="764"/>
        <v>84.716800254027618</v>
      </c>
      <c r="T4080">
        <f t="shared" si="765"/>
        <v>2.3532444515007673E-3</v>
      </c>
      <c r="U4080">
        <f t="shared" si="766"/>
        <v>0</v>
      </c>
    </row>
    <row r="4081" spans="5:21" x14ac:dyDescent="0.45">
      <c r="E4081">
        <v>407.90000000000003</v>
      </c>
      <c r="F4081">
        <v>72.180739775084191</v>
      </c>
      <c r="G4081">
        <f t="shared" si="769"/>
        <v>72.183203102272756</v>
      </c>
      <c r="H4081">
        <f t="shared" si="769"/>
        <v>72.180143392006741</v>
      </c>
      <c r="I4081">
        <v>353.05235886760528</v>
      </c>
      <c r="J4081">
        <v>119.75474981832524</v>
      </c>
      <c r="K4081">
        <f t="shared" si="758"/>
        <v>42.27969690895965</v>
      </c>
      <c r="L4081">
        <f t="shared" si="767"/>
        <v>4.2279696908969262</v>
      </c>
      <c r="M4081">
        <f t="shared" si="759"/>
        <v>1.1744360252488792E-3</v>
      </c>
      <c r="N4081">
        <f t="shared" si="760"/>
        <v>2.0050039831112985E-3</v>
      </c>
      <c r="O4081">
        <f t="shared" si="761"/>
        <v>32.267411301962696</v>
      </c>
      <c r="P4081">
        <f t="shared" si="762"/>
        <v>668.86084988795255</v>
      </c>
      <c r="Q4081">
        <f t="shared" si="763"/>
        <v>0.22667445865618419</v>
      </c>
      <c r="R4081">
        <f t="shared" si="768"/>
        <v>1749.1923955796958</v>
      </c>
      <c r="S4081">
        <f t="shared" si="764"/>
        <v>78.024318621550378</v>
      </c>
      <c r="T4081">
        <f t="shared" si="765"/>
        <v>2.1673421839319552E-3</v>
      </c>
      <c r="U4081">
        <f t="shared" si="766"/>
        <v>0</v>
      </c>
    </row>
    <row r="4082" spans="5:21" x14ac:dyDescent="0.45">
      <c r="E4082">
        <v>408</v>
      </c>
      <c r="F4082">
        <v>72.241998817002468</v>
      </c>
      <c r="G4082">
        <f t="shared" si="769"/>
        <v>72.241739520036703</v>
      </c>
      <c r="H4082">
        <f t="shared" si="769"/>
        <v>72.234738487119344</v>
      </c>
      <c r="I4082">
        <v>353.16491857385608</v>
      </c>
      <c r="J4082">
        <v>117.95680466795355</v>
      </c>
      <c r="K4082">
        <f t="shared" si="758"/>
        <v>41.658205315790056</v>
      </c>
      <c r="L4082">
        <f t="shared" si="767"/>
        <v>4.1658205315775847</v>
      </c>
      <c r="M4082">
        <f t="shared" si="759"/>
        <v>1.1571723698830573E-3</v>
      </c>
      <c r="N4082">
        <f t="shared" si="760"/>
        <v>2.006520513531093E-3</v>
      </c>
      <c r="O4082">
        <f t="shared" si="761"/>
        <v>32.291817493281833</v>
      </c>
      <c r="P4082">
        <f t="shared" si="762"/>
        <v>669.67155377151335</v>
      </c>
      <c r="Q4082">
        <f t="shared" si="763"/>
        <v>0.18543721164565596</v>
      </c>
      <c r="R4082">
        <f t="shared" si="768"/>
        <v>1430.9744573387322</v>
      </c>
      <c r="S4082">
        <f t="shared" si="764"/>
        <v>67.833677608762528</v>
      </c>
      <c r="T4082">
        <f t="shared" si="765"/>
        <v>1.8842688224656259E-3</v>
      </c>
      <c r="U4082">
        <f t="shared" si="766"/>
        <v>0</v>
      </c>
    </row>
    <row r="4083" spans="5:21" x14ac:dyDescent="0.45">
      <c r="E4083">
        <v>408.1</v>
      </c>
      <c r="F4083">
        <v>72.302285493817649</v>
      </c>
      <c r="G4083">
        <f t="shared" si="769"/>
        <v>72.292756309873766</v>
      </c>
      <c r="H4083">
        <f t="shared" si="769"/>
        <v>72.281554656616706</v>
      </c>
      <c r="I4083">
        <v>354.49234684691095</v>
      </c>
      <c r="J4083">
        <v>101.35168021520613</v>
      </c>
      <c r="K4083">
        <f t="shared" si="758"/>
        <v>35.928394976366057</v>
      </c>
      <c r="L4083">
        <f t="shared" si="767"/>
        <v>3.5928394976374225</v>
      </c>
      <c r="M4083">
        <f t="shared" si="759"/>
        <v>9.9801097156572384E-4</v>
      </c>
      <c r="N4083">
        <f t="shared" si="760"/>
        <v>2.0078209626837973E-3</v>
      </c>
      <c r="O4083">
        <f t="shared" si="761"/>
        <v>32.312746193693933</v>
      </c>
      <c r="P4083">
        <f t="shared" si="762"/>
        <v>670.36727860017629</v>
      </c>
      <c r="Q4083">
        <f t="shared" si="763"/>
        <v>0.13428911435052981</v>
      </c>
      <c r="R4083">
        <f t="shared" si="768"/>
        <v>1036.2768660555944</v>
      </c>
      <c r="S4083">
        <f t="shared" si="764"/>
        <v>55.146359089215785</v>
      </c>
      <c r="T4083">
        <f t="shared" si="765"/>
        <v>1.5318433080337718E-3</v>
      </c>
      <c r="U4083">
        <f t="shared" si="766"/>
        <v>0</v>
      </c>
    </row>
    <row r="4084" spans="5:21" x14ac:dyDescent="0.45">
      <c r="E4084">
        <v>408.20000000000005</v>
      </c>
      <c r="F4084">
        <v>72.35220026975577</v>
      </c>
      <c r="G4084">
        <f t="shared" si="769"/>
        <v>72.333854969213647</v>
      </c>
      <c r="H4084">
        <f t="shared" si="769"/>
        <v>72.317700732844855</v>
      </c>
      <c r="I4084">
        <v>356.49901478205817</v>
      </c>
      <c r="J4084">
        <v>77.764959745909906</v>
      </c>
      <c r="K4084">
        <f t="shared" si="758"/>
        <v>27.723131533983295</v>
      </c>
      <c r="L4084">
        <f t="shared" si="767"/>
        <v>2.7723131533989598</v>
      </c>
      <c r="M4084">
        <f t="shared" si="759"/>
        <v>7.7008698705509154E-4</v>
      </c>
      <c r="N4084">
        <f t="shared" si="760"/>
        <v>2.0088250203568014E-3</v>
      </c>
      <c r="O4084">
        <f t="shared" si="761"/>
        <v>32.328904935610964</v>
      </c>
      <c r="P4084">
        <f t="shared" si="762"/>
        <v>670.90477432606758</v>
      </c>
      <c r="Q4084">
        <f t="shared" si="763"/>
        <v>7.6794595121292275E-2</v>
      </c>
      <c r="R4084">
        <f t="shared" si="768"/>
        <v>592.60545984818339</v>
      </c>
      <c r="S4084">
        <f t="shared" si="764"/>
        <v>40.847902245790898</v>
      </c>
      <c r="T4084">
        <f t="shared" si="765"/>
        <v>1.1346639512719693E-3</v>
      </c>
      <c r="U4084">
        <f t="shared" si="766"/>
        <v>0</v>
      </c>
    </row>
    <row r="4085" spans="5:21" x14ac:dyDescent="0.45">
      <c r="E4085">
        <v>408.3</v>
      </c>
      <c r="F4085">
        <v>72.386557193708754</v>
      </c>
      <c r="G4085">
        <f t="shared" si="769"/>
        <v>72.356219381686714</v>
      </c>
      <c r="H4085">
        <f t="shared" si="769"/>
        <v>72.341633895320413</v>
      </c>
      <c r="I4085">
        <v>357.41889932924755</v>
      </c>
      <c r="J4085">
        <v>68.455090551929004</v>
      </c>
      <c r="K4085">
        <f t="shared" si="758"/>
        <v>24.467143118554439</v>
      </c>
      <c r="L4085">
        <f t="shared" si="767"/>
        <v>2.4467143118546093</v>
      </c>
      <c r="M4085">
        <f t="shared" si="759"/>
        <v>6.7964286440429006E-4</v>
      </c>
      <c r="N4085">
        <f t="shared" si="760"/>
        <v>2.009489830425567E-3</v>
      </c>
      <c r="O4085">
        <f t="shared" si="761"/>
        <v>32.339604016564039</v>
      </c>
      <c r="P4085">
        <f t="shared" si="762"/>
        <v>671.26082431735358</v>
      </c>
      <c r="Q4085">
        <f t="shared" si="763"/>
        <v>1.8662535416353876E-2</v>
      </c>
      <c r="R4085">
        <f t="shared" si="768"/>
        <v>144.01430679950295</v>
      </c>
      <c r="S4085">
        <f t="shared" si="764"/>
        <v>26.365674904871465</v>
      </c>
      <c r="T4085">
        <f t="shared" si="765"/>
        <v>7.3237985846865187E-4</v>
      </c>
      <c r="U4085">
        <f t="shared" si="766"/>
        <v>0</v>
      </c>
    </row>
    <row r="4086" spans="5:21" x14ac:dyDescent="0.45">
      <c r="E4086">
        <v>408.40000000000003</v>
      </c>
      <c r="F4086">
        <v>72.386233071783593</v>
      </c>
      <c r="G4086">
        <f t="shared" si="769"/>
        <v>72.363933483413433</v>
      </c>
      <c r="H4086">
        <f t="shared" si="769"/>
        <v>72.352057656216942</v>
      </c>
      <c r="I4086">
        <v>357.81868038126112</v>
      </c>
      <c r="J4086">
        <v>64.215687984102928</v>
      </c>
      <c r="K4086">
        <f t="shared" si="758"/>
        <v>22.977572734246515</v>
      </c>
      <c r="L4086">
        <f t="shared" si="767"/>
        <v>2.2977572734251739</v>
      </c>
      <c r="M4086">
        <f t="shared" si="759"/>
        <v>6.3826590928462541E-4</v>
      </c>
      <c r="N4086">
        <f t="shared" si="760"/>
        <v>2.0097793793393596E-3</v>
      </c>
      <c r="O4086">
        <f t="shared" si="761"/>
        <v>32.344263854635223</v>
      </c>
      <c r="P4086">
        <f t="shared" si="762"/>
        <v>671.41593723527524</v>
      </c>
      <c r="Q4086">
        <f t="shared" si="763"/>
        <v>-2.918194650749939E-2</v>
      </c>
      <c r="R4086">
        <f t="shared" si="768"/>
        <v>-225.19007753121099</v>
      </c>
      <c r="S4086">
        <f t="shared" si="764"/>
        <v>14.432846945029693</v>
      </c>
      <c r="T4086">
        <f t="shared" si="765"/>
        <v>4.0091241513971374E-4</v>
      </c>
      <c r="U4086">
        <f t="shared" si="766"/>
        <v>0</v>
      </c>
    </row>
    <row r="4087" spans="5:21" x14ac:dyDescent="0.45">
      <c r="E4087">
        <v>408.5</v>
      </c>
      <c r="F4087">
        <v>72.353820879367817</v>
      </c>
      <c r="G4087">
        <f t="shared" si="769"/>
        <v>72.361405332414535</v>
      </c>
      <c r="H4087">
        <f t="shared" si="769"/>
        <v>72.349983275875331</v>
      </c>
      <c r="I4087">
        <v>358.03215570133858</v>
      </c>
      <c r="J4087">
        <v>61.871243228906472</v>
      </c>
      <c r="K4087">
        <f t="shared" si="758"/>
        <v>22.151894589167235</v>
      </c>
      <c r="L4087">
        <f t="shared" si="767"/>
        <v>2.215189458915968</v>
      </c>
      <c r="M4087">
        <f t="shared" si="759"/>
        <v>6.1533040525464547E-4</v>
      </c>
      <c r="N4087">
        <f t="shared" si="760"/>
        <v>2.0097217576632038E-3</v>
      </c>
      <c r="O4087">
        <f t="shared" si="761"/>
        <v>32.343336523647309</v>
      </c>
      <c r="P4087">
        <f t="shared" si="762"/>
        <v>671.38506704663769</v>
      </c>
      <c r="Q4087">
        <f t="shared" si="763"/>
        <v>-6.4362564909821174E-2</v>
      </c>
      <c r="R4087">
        <f t="shared" si="768"/>
        <v>-496.67046639351167</v>
      </c>
      <c r="S4087">
        <f t="shared" si="764"/>
        <v>5.6508531245187053</v>
      </c>
      <c r="T4087">
        <f t="shared" si="765"/>
        <v>1.5696814234774181E-4</v>
      </c>
      <c r="U4087">
        <f t="shared" si="766"/>
        <v>0</v>
      </c>
    </row>
    <row r="4088" spans="5:21" x14ac:dyDescent="0.45">
      <c r="E4088">
        <v>408.6</v>
      </c>
      <c r="F4088">
        <v>72.340856002451218</v>
      </c>
      <c r="G4088">
        <f t="shared" si="769"/>
        <v>72.34487511435637</v>
      </c>
      <c r="H4088">
        <f t="shared" si="769"/>
        <v>72.339002025173869</v>
      </c>
      <c r="I4088">
        <v>358.59107290578635</v>
      </c>
      <c r="J4088">
        <v>56.616452908266446</v>
      </c>
      <c r="K4088">
        <f t="shared" si="758"/>
        <v>20.302154592495192</v>
      </c>
      <c r="L4088">
        <f t="shared" si="767"/>
        <v>2.0302154592499808</v>
      </c>
      <c r="M4088">
        <f t="shared" si="759"/>
        <v>5.6394873868042205E-4</v>
      </c>
      <c r="N4088">
        <f t="shared" si="760"/>
        <v>2.0094167229214965E-3</v>
      </c>
      <c r="O4088">
        <f t="shared" si="761"/>
        <v>32.338427465333723</v>
      </c>
      <c r="P4088">
        <f t="shared" si="762"/>
        <v>671.22166409164379</v>
      </c>
      <c r="Q4088">
        <f t="shared" si="763"/>
        <v>-9.4703674690457262E-2</v>
      </c>
      <c r="R4088">
        <f t="shared" si="768"/>
        <v>-730.80552870433303</v>
      </c>
      <c r="S4088">
        <f t="shared" si="764"/>
        <v>-1.9268484838817157</v>
      </c>
      <c r="T4088">
        <f t="shared" si="765"/>
        <v>0</v>
      </c>
      <c r="U4088">
        <f t="shared" si="766"/>
        <v>-5.3523568996714331E-5</v>
      </c>
    </row>
    <row r="4089" spans="5:21" x14ac:dyDescent="0.45">
      <c r="E4089">
        <v>408.70000000000005</v>
      </c>
      <c r="F4089">
        <v>72.339559514761277</v>
      </c>
      <c r="G4089">
        <f t="shared" si="769"/>
        <v>72.32348306750562</v>
      </c>
      <c r="H4089">
        <f t="shared" si="769"/>
        <v>72.321188284416039</v>
      </c>
      <c r="I4089">
        <v>359.07624409427007</v>
      </c>
      <c r="J4089">
        <v>51.138535512420866</v>
      </c>
      <c r="K4089">
        <f t="shared" si="758"/>
        <v>18.362633260281534</v>
      </c>
      <c r="L4089">
        <f t="shared" si="767"/>
        <v>1.836263326028571</v>
      </c>
      <c r="M4089">
        <f t="shared" si="759"/>
        <v>5.1007314611893151E-4</v>
      </c>
      <c r="N4089">
        <f t="shared" si="760"/>
        <v>2.0089218967893345E-3</v>
      </c>
      <c r="O4089">
        <f t="shared" si="761"/>
        <v>32.330464010665345</v>
      </c>
      <c r="P4089">
        <f t="shared" si="762"/>
        <v>670.95665008763524</v>
      </c>
      <c r="Q4089">
        <f t="shared" si="763"/>
        <v>-0.1176261365141329</v>
      </c>
      <c r="R4089">
        <f t="shared" si="768"/>
        <v>-907.69266520680014</v>
      </c>
      <c r="S4089">
        <f t="shared" si="764"/>
        <v>-7.6537852168384877</v>
      </c>
      <c r="T4089">
        <f t="shared" si="765"/>
        <v>0</v>
      </c>
      <c r="U4089">
        <f t="shared" si="766"/>
        <v>-2.1260514491218023E-4</v>
      </c>
    </row>
    <row r="4090" spans="5:21" x14ac:dyDescent="0.45">
      <c r="E4090">
        <v>408.8</v>
      </c>
      <c r="F4090">
        <v>72.303906103417859</v>
      </c>
      <c r="G4090">
        <f t="shared" si="769"/>
        <v>72.301313128179373</v>
      </c>
      <c r="H4090">
        <f t="shared" si="769"/>
        <v>72.296632807792662</v>
      </c>
      <c r="I4090">
        <v>359.3828722872376</v>
      </c>
      <c r="J4090">
        <v>48.121476846361148</v>
      </c>
      <c r="K4090">
        <f t="shared" si="758"/>
        <v>17.294034567749069</v>
      </c>
      <c r="L4090">
        <f t="shared" si="767"/>
        <v>1.7294034567743171</v>
      </c>
      <c r="M4090">
        <f t="shared" si="759"/>
        <v>4.8038984910414085E-4</v>
      </c>
      <c r="N4090">
        <f t="shared" si="760"/>
        <v>2.0082398002164627E-3</v>
      </c>
      <c r="O4090">
        <f t="shared" si="761"/>
        <v>32.319486730395631</v>
      </c>
      <c r="P4090">
        <f t="shared" si="762"/>
        <v>670.5914565189529</v>
      </c>
      <c r="Q4090">
        <f t="shared" si="763"/>
        <v>-0.13208670306809722</v>
      </c>
      <c r="R4090">
        <f t="shared" si="768"/>
        <v>-1019.28138676777</v>
      </c>
      <c r="S4090">
        <f t="shared" si="764"/>
        <v>-11.269479573699222</v>
      </c>
      <c r="T4090">
        <f t="shared" si="765"/>
        <v>0</v>
      </c>
      <c r="U4090">
        <f t="shared" si="766"/>
        <v>-3.1304109926942283E-4</v>
      </c>
    </row>
    <row r="4091" spans="5:21" x14ac:dyDescent="0.45">
      <c r="E4091">
        <v>408.90000000000003</v>
      </c>
      <c r="F4091">
        <v>72.27927283752993</v>
      </c>
      <c r="G4091">
        <f t="shared" si="769"/>
        <v>72.274864779624338</v>
      </c>
      <c r="H4091">
        <f t="shared" si="769"/>
        <v>72.268563849683517</v>
      </c>
      <c r="I4091">
        <v>359.73995828601278</v>
      </c>
      <c r="J4091">
        <v>43.571635574236936</v>
      </c>
      <c r="K4091">
        <f t="shared" si="758"/>
        <v>15.674458363929345</v>
      </c>
      <c r="L4091">
        <f t="shared" si="767"/>
        <v>1.5674458363932908</v>
      </c>
      <c r="M4091">
        <f t="shared" si="759"/>
        <v>4.3540162122025961E-4</v>
      </c>
      <c r="N4091">
        <f t="shared" si="760"/>
        <v>2.0074601069356534E-3</v>
      </c>
      <c r="O4091">
        <f t="shared" si="761"/>
        <v>32.306938783362519</v>
      </c>
      <c r="P4091">
        <f t="shared" si="762"/>
        <v>670.17417571261581</v>
      </c>
      <c r="Q4091">
        <f t="shared" si="763"/>
        <v>-0.14188163568739753</v>
      </c>
      <c r="R4091">
        <f t="shared" si="768"/>
        <v>-1094.8665310070819</v>
      </c>
      <c r="S4091">
        <f t="shared" si="764"/>
        <v>-13.720509924260361</v>
      </c>
      <c r="T4091">
        <f t="shared" si="765"/>
        <v>0</v>
      </c>
      <c r="U4091">
        <f t="shared" si="766"/>
        <v>-3.8112527567389892E-4</v>
      </c>
    </row>
    <row r="4092" spans="5:21" x14ac:dyDescent="0.45">
      <c r="E4092">
        <v>409</v>
      </c>
      <c r="F4092">
        <v>72.242971182736554</v>
      </c>
      <c r="G4092">
        <f t="shared" si="769"/>
        <v>72.238627949297623</v>
      </c>
      <c r="H4092">
        <f t="shared" si="769"/>
        <v>72.23753889983449</v>
      </c>
      <c r="I4092">
        <v>360.08151880833117</v>
      </c>
      <c r="J4092">
        <v>40.101855855176119</v>
      </c>
      <c r="K4092">
        <f t="shared" si="758"/>
        <v>14.439937163364585</v>
      </c>
      <c r="L4092">
        <f t="shared" si="767"/>
        <v>1.443993716335966</v>
      </c>
      <c r="M4092">
        <f t="shared" si="759"/>
        <v>4.0110936564901624E-4</v>
      </c>
      <c r="N4092">
        <f t="shared" si="760"/>
        <v>2.0065983027731803E-3</v>
      </c>
      <c r="O4092">
        <f t="shared" si="761"/>
        <v>32.293069389782012</v>
      </c>
      <c r="P4092">
        <f t="shared" si="762"/>
        <v>669.71315624625186</v>
      </c>
      <c r="Q4092">
        <f t="shared" si="763"/>
        <v>-0.14324365252189608</v>
      </c>
      <c r="R4092">
        <f t="shared" si="768"/>
        <v>-1105.3768880348669</v>
      </c>
      <c r="S4092">
        <f t="shared" si="764"/>
        <v>-14.068919121261125</v>
      </c>
      <c r="T4092">
        <f t="shared" si="765"/>
        <v>0</v>
      </c>
      <c r="U4092">
        <f t="shared" si="766"/>
        <v>-3.9080330892392014E-4</v>
      </c>
    </row>
    <row r="4093" spans="5:21" x14ac:dyDescent="0.45">
      <c r="E4093">
        <v>409.1</v>
      </c>
      <c r="F4093">
        <v>72.208614259676082</v>
      </c>
      <c r="G4093">
        <f t="shared" si="769"/>
        <v>72.204530323810602</v>
      </c>
      <c r="H4093">
        <f t="shared" si="769"/>
        <v>72.205087813674481</v>
      </c>
      <c r="I4093">
        <v>360.11645113440579</v>
      </c>
      <c r="J4093">
        <v>41.117243447141185</v>
      </c>
      <c r="K4093">
        <f t="shared" si="758"/>
        <v>14.806995790613886</v>
      </c>
      <c r="L4093">
        <f t="shared" si="767"/>
        <v>1.4806995790617252</v>
      </c>
      <c r="M4093">
        <f t="shared" si="759"/>
        <v>4.1130543862816351E-4</v>
      </c>
      <c r="N4093">
        <f t="shared" si="760"/>
        <v>2.0056968837131803E-3</v>
      </c>
      <c r="O4093">
        <f t="shared" si="761"/>
        <v>32.278562456225039</v>
      </c>
      <c r="P4093">
        <f t="shared" si="762"/>
        <v>669.23117627243687</v>
      </c>
      <c r="Q4093">
        <f t="shared" si="763"/>
        <v>-0.13092753791326572</v>
      </c>
      <c r="R4093">
        <f t="shared" si="768"/>
        <v>-1010.3363874675724</v>
      </c>
      <c r="S4093">
        <f t="shared" si="764"/>
        <v>-11.010385863706015</v>
      </c>
      <c r="T4093">
        <f t="shared" si="765"/>
        <v>0</v>
      </c>
      <c r="U4093">
        <f t="shared" si="766"/>
        <v>-3.0584405176961154E-4</v>
      </c>
    </row>
    <row r="4094" spans="5:21" x14ac:dyDescent="0.45">
      <c r="E4094">
        <v>409.20000000000005</v>
      </c>
      <c r="F4094">
        <v>72.158375363127703</v>
      </c>
      <c r="G4094">
        <f t="shared" si="769"/>
        <v>72.168358318260516</v>
      </c>
      <c r="H4094">
        <f t="shared" si="769"/>
        <v>72.173453514847964</v>
      </c>
      <c r="I4094">
        <v>359.7244328077108</v>
      </c>
      <c r="J4094">
        <v>45.204663246342761</v>
      </c>
      <c r="K4094">
        <f t="shared" si="758"/>
        <v>16.261221846554221</v>
      </c>
      <c r="L4094">
        <f t="shared" si="767"/>
        <v>1.6261221846557918</v>
      </c>
      <c r="M4094">
        <f t="shared" si="759"/>
        <v>4.5170060684872842E-4</v>
      </c>
      <c r="N4094">
        <f t="shared" si="760"/>
        <v>2.0048181531902211E-3</v>
      </c>
      <c r="O4094">
        <f t="shared" si="761"/>
        <v>32.264420659277633</v>
      </c>
      <c r="P4094">
        <f t="shared" si="762"/>
        <v>668.76155533898259</v>
      </c>
      <c r="Q4094">
        <f t="shared" si="763"/>
        <v>-0.11168542036500639</v>
      </c>
      <c r="R4094">
        <f t="shared" si="768"/>
        <v>-861.84958445586676</v>
      </c>
      <c r="S4094">
        <f t="shared" si="764"/>
        <v>-6.2298733956979984</v>
      </c>
      <c r="T4094">
        <f t="shared" si="765"/>
        <v>0</v>
      </c>
      <c r="U4094">
        <f t="shared" si="766"/>
        <v>-1.7305203876938886E-4</v>
      </c>
    </row>
    <row r="4095" spans="5:21" x14ac:dyDescent="0.45">
      <c r="E4095">
        <v>409.3</v>
      </c>
      <c r="F4095">
        <v>72.133417975982738</v>
      </c>
      <c r="G4095">
        <f t="shared" si="769"/>
        <v>72.139057697379286</v>
      </c>
      <c r="H4095">
        <f t="shared" si="769"/>
        <v>72.146512501436973</v>
      </c>
      <c r="I4095">
        <v>358.71915809942749</v>
      </c>
      <c r="J4095">
        <v>56.930123460218084</v>
      </c>
      <c r="K4095">
        <f t="shared" si="758"/>
        <v>20.421925958145899</v>
      </c>
      <c r="L4095">
        <f t="shared" si="767"/>
        <v>2.0421925958138933</v>
      </c>
      <c r="M4095">
        <f t="shared" si="759"/>
        <v>5.6727572105960829E-4</v>
      </c>
      <c r="N4095">
        <f t="shared" si="760"/>
        <v>2.0040697917065825E-3</v>
      </c>
      <c r="O4095">
        <f t="shared" si="761"/>
        <v>32.252376948642386</v>
      </c>
      <c r="P4095">
        <f t="shared" si="762"/>
        <v>668.36178492257363</v>
      </c>
      <c r="Q4095">
        <f t="shared" si="763"/>
        <v>-9.1284139280674026E-2</v>
      </c>
      <c r="R4095">
        <f t="shared" si="768"/>
        <v>-704.41779463553416</v>
      </c>
      <c r="S4095">
        <f t="shared" si="764"/>
        <v>-1.1628920165263141</v>
      </c>
      <c r="T4095">
        <f t="shared" si="765"/>
        <v>0</v>
      </c>
      <c r="U4095">
        <f t="shared" si="766"/>
        <v>-3.2302556014619841E-5</v>
      </c>
    </row>
    <row r="4096" spans="5:21" x14ac:dyDescent="0.45">
      <c r="E4096">
        <v>409.40000000000003</v>
      </c>
      <c r="F4096">
        <v>72.098412809779532</v>
      </c>
      <c r="G4096">
        <f t="shared" si="769"/>
        <v>72.116693285491777</v>
      </c>
      <c r="H4096">
        <f t="shared" si="769"/>
        <v>72.123486880826391</v>
      </c>
      <c r="I4096">
        <v>358.30385156387598</v>
      </c>
      <c r="J4096">
        <v>62.653802738054097</v>
      </c>
      <c r="K4096">
        <f t="shared" si="758"/>
        <v>22.449098836168101</v>
      </c>
      <c r="L4096">
        <f t="shared" si="767"/>
        <v>2.2449098836173205</v>
      </c>
      <c r="M4096">
        <f t="shared" si="759"/>
        <v>6.2358607878244734E-4</v>
      </c>
      <c r="N4096">
        <f t="shared" si="760"/>
        <v>2.0034301911340665E-3</v>
      </c>
      <c r="O4096">
        <f t="shared" si="761"/>
        <v>32.242083575204632</v>
      </c>
      <c r="P4096">
        <f t="shared" si="762"/>
        <v>668.02024318450765</v>
      </c>
      <c r="Q4096">
        <f t="shared" si="763"/>
        <v>-7.0708983792044933E-2</v>
      </c>
      <c r="R4096">
        <f t="shared" si="768"/>
        <v>-545.64425776710073</v>
      </c>
      <c r="S4096">
        <f t="shared" si="764"/>
        <v>3.9456567494260573</v>
      </c>
      <c r="T4096">
        <f t="shared" si="765"/>
        <v>1.0960157637294604E-4</v>
      </c>
      <c r="U4096">
        <f t="shared" si="766"/>
        <v>0</v>
      </c>
    </row>
    <row r="4097" spans="5:21" x14ac:dyDescent="0.45">
      <c r="E4097">
        <v>409.5</v>
      </c>
      <c r="F4097">
        <v>72.096468078330346</v>
      </c>
      <c r="G4097">
        <f t="shared" si="769"/>
        <v>72.103922882242699</v>
      </c>
      <c r="H4097">
        <f t="shared" si="769"/>
        <v>72.1056731406278</v>
      </c>
      <c r="I4097">
        <v>358.23786828297403</v>
      </c>
      <c r="J4097">
        <v>62.59236211144237</v>
      </c>
      <c r="K4097">
        <f t="shared" si="758"/>
        <v>22.422954373599108</v>
      </c>
      <c r="L4097">
        <f t="shared" si="767"/>
        <v>2.2422954373591462</v>
      </c>
      <c r="M4097">
        <f t="shared" si="759"/>
        <v>6.2285984371108637E-4</v>
      </c>
      <c r="N4097">
        <f t="shared" si="760"/>
        <v>2.002935365017439E-3</v>
      </c>
      <c r="O4097">
        <f t="shared" si="761"/>
        <v>32.234120120786251</v>
      </c>
      <c r="P4097">
        <f t="shared" si="762"/>
        <v>667.75609159269914</v>
      </c>
      <c r="Q4097">
        <f t="shared" si="763"/>
        <v>-5.6190458607687788E-2</v>
      </c>
      <c r="R4097">
        <f t="shared" si="768"/>
        <v>-433.60828336546081</v>
      </c>
      <c r="S4097">
        <f t="shared" si="764"/>
        <v>7.5475485764156236</v>
      </c>
      <c r="T4097">
        <f t="shared" si="765"/>
        <v>2.0965412712265621E-4</v>
      </c>
      <c r="U4097">
        <f t="shared" si="766"/>
        <v>0</v>
      </c>
    </row>
    <row r="4098" spans="5:21" x14ac:dyDescent="0.45">
      <c r="E4098">
        <v>409.6</v>
      </c>
      <c r="F4098">
        <v>72.096792200238554</v>
      </c>
      <c r="G4098">
        <f t="shared" si="769"/>
        <v>72.089402220757648</v>
      </c>
      <c r="H4098">
        <f t="shared" si="769"/>
        <v>72.091852582422661</v>
      </c>
      <c r="I4098">
        <v>358.07485076520356</v>
      </c>
      <c r="J4098">
        <v>64.506722473723684</v>
      </c>
      <c r="K4098">
        <f t="shared" si="758"/>
        <v>23.098235023131011</v>
      </c>
      <c r="L4098">
        <f t="shared" si="767"/>
        <v>2.3098235023136264</v>
      </c>
      <c r="M4098">
        <f t="shared" si="759"/>
        <v>6.4161763953141701E-4</v>
      </c>
      <c r="N4098">
        <f t="shared" si="760"/>
        <v>2.0025514606228519E-3</v>
      </c>
      <c r="O4098">
        <f t="shared" si="761"/>
        <v>32.227941778446223</v>
      </c>
      <c r="P4098">
        <f t="shared" si="762"/>
        <v>667.55120212797499</v>
      </c>
      <c r="Q4098">
        <f t="shared" si="763"/>
        <v>-4.9032622820845972E-2</v>
      </c>
      <c r="R4098">
        <f t="shared" si="768"/>
        <v>-378.37298247899139</v>
      </c>
      <c r="S4098">
        <f t="shared" si="764"/>
        <v>9.3196188264421771</v>
      </c>
      <c r="T4098">
        <f t="shared" si="765"/>
        <v>2.5887830073450494E-4</v>
      </c>
      <c r="U4098">
        <f t="shared" si="766"/>
        <v>0</v>
      </c>
    </row>
    <row r="4099" spans="5:21" x14ac:dyDescent="0.45">
      <c r="E4099">
        <v>409.70000000000005</v>
      </c>
      <c r="F4099">
        <v>72.094523346882298</v>
      </c>
      <c r="G4099">
        <f t="shared" si="769"/>
        <v>72.079289617267563</v>
      </c>
      <c r="H4099">
        <f t="shared" si="769"/>
        <v>72.080534245402461</v>
      </c>
      <c r="I4099">
        <v>358.07096939574467</v>
      </c>
      <c r="J4099">
        <v>64.503488776253562</v>
      </c>
      <c r="K4099">
        <f t="shared" ref="K4099:K4162" si="770">I4099*J4099/1000</f>
        <v>23.096826755520649</v>
      </c>
      <c r="L4099">
        <f t="shared" si="767"/>
        <v>2.3096826755525899</v>
      </c>
      <c r="M4099">
        <f t="shared" ref="M4099:M4162" si="771">K4099*(0.1/3600)</f>
        <v>6.4157852098668474E-4</v>
      </c>
      <c r="N4099">
        <f t="shared" ref="N4099:N4162" si="772">H4099*(0.1/3600)</f>
        <v>2.0022370623722905E-3</v>
      </c>
      <c r="O4099">
        <f t="shared" ref="O4099:O4162" si="773">H4099*0.44704</f>
        <v>32.222882029064714</v>
      </c>
      <c r="P4099">
        <f t="shared" ref="P4099:P4162" si="774">($B$5+$B$6*H4099+$B$7*H4099*H4099)*4.44822162</f>
        <v>667.38343999385165</v>
      </c>
      <c r="Q4099">
        <f t="shared" ref="Q4099:Q4162" si="775">(O4101-O4099)/0.2</f>
        <v>-4.2135598970212129E-2</v>
      </c>
      <c r="R4099">
        <f t="shared" si="768"/>
        <v>-325.15030470937415</v>
      </c>
      <c r="S4099">
        <f t="shared" ref="S4099:S4162" si="776">((P4099+R4099)*O4099)/1000</f>
        <v>11.027737944708662</v>
      </c>
      <c r="T4099">
        <f t="shared" ref="T4099:T4162" si="777">IF(S4099&gt;0,S4099*(0.1/3600),0)</f>
        <v>3.0632605401968504E-4</v>
      </c>
      <c r="U4099">
        <f t="shared" ref="U4099:U4162" si="778">IF(S4099&lt;0,S4099*(0.1/3600),0)</f>
        <v>0</v>
      </c>
    </row>
    <row r="4100" spans="5:21" x14ac:dyDescent="0.45">
      <c r="E4100">
        <v>409.8</v>
      </c>
      <c r="F4100">
        <v>72.060814668557526</v>
      </c>
      <c r="G4100">
        <f t="shared" si="769"/>
        <v>72.069954906353672</v>
      </c>
      <c r="H4100">
        <f t="shared" si="769"/>
        <v>72.069916011726136</v>
      </c>
      <c r="I4100">
        <v>358.0554439180579</v>
      </c>
      <c r="J4100">
        <v>63.898783717108223</v>
      </c>
      <c r="K4100">
        <f t="shared" si="770"/>
        <v>22.879307369653155</v>
      </c>
      <c r="L4100">
        <f t="shared" ref="L4100:L4163" si="779">K4100*(E4100-E4099)</f>
        <v>2.287930736964535</v>
      </c>
      <c r="M4100">
        <f t="shared" si="771"/>
        <v>6.3553631582369881E-4</v>
      </c>
      <c r="N4100">
        <f t="shared" si="772"/>
        <v>2.0019421114368372E-3</v>
      </c>
      <c r="O4100">
        <f t="shared" si="773"/>
        <v>32.218135253882053</v>
      </c>
      <c r="P4100">
        <f t="shared" si="774"/>
        <v>667.22608106116559</v>
      </c>
      <c r="Q4100">
        <f t="shared" si="775"/>
        <v>-3.2398624214771132E-2</v>
      </c>
      <c r="R4100">
        <f t="shared" ref="R4100:R4163" si="780">$B$4*(Q4100)</f>
        <v>-250.0124073955773</v>
      </c>
      <c r="S4100">
        <f t="shared" si="776"/>
        <v>13.441846567926934</v>
      </c>
      <c r="T4100">
        <f t="shared" si="777"/>
        <v>3.7338462688685931E-4</v>
      </c>
      <c r="U4100">
        <f t="shared" si="778"/>
        <v>0</v>
      </c>
    </row>
    <row r="4101" spans="5:21" x14ac:dyDescent="0.45">
      <c r="E4101">
        <v>409.90000000000003</v>
      </c>
      <c r="F4101">
        <v>72.047849792329046</v>
      </c>
      <c r="G4101">
        <f t="shared" ref="G4101:H4164" si="781">(SUM(F4099:F4103))/5</f>
        <v>72.060101600390709</v>
      </c>
      <c r="H4101">
        <f t="shared" si="781"/>
        <v>72.061683315297671</v>
      </c>
      <c r="I4101">
        <v>358.07096939568447</v>
      </c>
      <c r="J4101">
        <v>65.098492661823769</v>
      </c>
      <c r="K4101">
        <f t="shared" si="770"/>
        <v>23.309880373617087</v>
      </c>
      <c r="L4101">
        <f t="shared" si="779"/>
        <v>2.3309880373622387</v>
      </c>
      <c r="M4101">
        <f t="shared" si="771"/>
        <v>6.4749667704491916E-4</v>
      </c>
      <c r="N4101">
        <f t="shared" si="772"/>
        <v>2.0017134254249353E-3</v>
      </c>
      <c r="O4101">
        <f t="shared" si="773"/>
        <v>32.214454909270671</v>
      </c>
      <c r="P4101">
        <f t="shared" si="774"/>
        <v>667.1040924822737</v>
      </c>
      <c r="Q4101">
        <f t="shared" si="775"/>
        <v>-2.5907307719066353E-2</v>
      </c>
      <c r="R4101">
        <f t="shared" si="780"/>
        <v>-199.92047591418248</v>
      </c>
      <c r="S4101">
        <f t="shared" si="776"/>
        <v>15.050065550282774</v>
      </c>
      <c r="T4101">
        <f t="shared" si="777"/>
        <v>4.1805737639674374E-4</v>
      </c>
      <c r="U4101">
        <f t="shared" si="778"/>
        <v>0</v>
      </c>
    </row>
    <row r="4102" spans="5:21" x14ac:dyDescent="0.45">
      <c r="E4102">
        <v>410</v>
      </c>
      <c r="F4102">
        <v>72.049794523760937</v>
      </c>
      <c r="G4102">
        <f t="shared" si="781"/>
        <v>72.050831713861086</v>
      </c>
      <c r="H4102">
        <f t="shared" si="781"/>
        <v>72.055421280062404</v>
      </c>
      <c r="I4102">
        <v>358.22234280515323</v>
      </c>
      <c r="J4102">
        <v>62.369235643268908</v>
      </c>
      <c r="K4102">
        <f t="shared" si="770"/>
        <v>22.342053711098455</v>
      </c>
      <c r="L4102">
        <f t="shared" si="779"/>
        <v>2.2342053711090837</v>
      </c>
      <c r="M4102">
        <f t="shared" si="771"/>
        <v>6.2061260308606827E-4</v>
      </c>
      <c r="N4102">
        <f t="shared" si="772"/>
        <v>2.0015394800017333E-3</v>
      </c>
      <c r="O4102">
        <f t="shared" si="773"/>
        <v>32.211655529039099</v>
      </c>
      <c r="P4102">
        <f t="shared" si="774"/>
        <v>667.01131451380684</v>
      </c>
      <c r="Q4102">
        <f t="shared" si="775"/>
        <v>-2.0633113057684227E-2</v>
      </c>
      <c r="R4102">
        <f t="shared" si="780"/>
        <v>-159.22078151901533</v>
      </c>
      <c r="S4102">
        <f t="shared" si="776"/>
        <v>16.356773729735387</v>
      </c>
      <c r="T4102">
        <f t="shared" si="777"/>
        <v>4.5435482582598298E-4</v>
      </c>
      <c r="U4102">
        <f t="shared" si="778"/>
        <v>0</v>
      </c>
    </row>
    <row r="4103" spans="5:21" x14ac:dyDescent="0.45">
      <c r="E4103">
        <v>410.1</v>
      </c>
      <c r="F4103">
        <v>72.04752567042371</v>
      </c>
      <c r="G4103">
        <f t="shared" si="781"/>
        <v>72.048238738615353</v>
      </c>
      <c r="H4103">
        <f t="shared" si="781"/>
        <v>72.050092715924436</v>
      </c>
      <c r="I4103">
        <v>358.04379980944856</v>
      </c>
      <c r="J4103">
        <v>65.198737877318337</v>
      </c>
      <c r="K4103">
        <f t="shared" si="770"/>
        <v>23.344003852375277</v>
      </c>
      <c r="L4103">
        <f t="shared" si="779"/>
        <v>2.3344003852380584</v>
      </c>
      <c r="M4103">
        <f t="shared" si="771"/>
        <v>6.4844455145486883E-4</v>
      </c>
      <c r="N4103">
        <f t="shared" si="772"/>
        <v>2.0013914643312344E-3</v>
      </c>
      <c r="O4103">
        <f t="shared" si="773"/>
        <v>32.209273447726858</v>
      </c>
      <c r="P4103">
        <f t="shared" si="774"/>
        <v>666.93237373847785</v>
      </c>
      <c r="Q4103">
        <f t="shared" si="775"/>
        <v>-1.7648266595635675E-2</v>
      </c>
      <c r="R4103">
        <f t="shared" si="780"/>
        <v>-136.18743773453755</v>
      </c>
      <c r="S4103">
        <f t="shared" si="776"/>
        <v>17.094908774747203</v>
      </c>
      <c r="T4103">
        <f t="shared" si="777"/>
        <v>4.7485857707631126E-4</v>
      </c>
      <c r="U4103">
        <f t="shared" si="778"/>
        <v>0</v>
      </c>
    </row>
    <row r="4104" spans="5:21" x14ac:dyDescent="0.45">
      <c r="E4104">
        <v>410.20000000000005</v>
      </c>
      <c r="F4104">
        <v>72.048173914234198</v>
      </c>
      <c r="G4104">
        <f t="shared" si="781"/>
        <v>72.047979441091186</v>
      </c>
      <c r="H4104">
        <f t="shared" si="781"/>
        <v>72.046190288179048</v>
      </c>
      <c r="I4104">
        <v>358.06708802628918</v>
      </c>
      <c r="J4104">
        <v>64.551994525564155</v>
      </c>
      <c r="K4104">
        <f t="shared" si="770"/>
        <v>23.113944706057719</v>
      </c>
      <c r="L4104">
        <f t="shared" si="779"/>
        <v>2.3113944706062974</v>
      </c>
      <c r="M4104">
        <f t="shared" si="771"/>
        <v>6.4205401961271442E-4</v>
      </c>
      <c r="N4104">
        <f t="shared" si="772"/>
        <v>2.0012830635605292E-3</v>
      </c>
      <c r="O4104">
        <f t="shared" si="773"/>
        <v>32.207528906427562</v>
      </c>
      <c r="P4104">
        <f t="shared" si="774"/>
        <v>666.87456471070186</v>
      </c>
      <c r="Q4104">
        <f t="shared" si="775"/>
        <v>-2.1009841129995266E-2</v>
      </c>
      <c r="R4104">
        <f t="shared" si="780"/>
        <v>-162.12790163830226</v>
      </c>
      <c r="S4104">
        <f t="shared" si="776"/>
        <v>16.256642741327163</v>
      </c>
      <c r="T4104">
        <f t="shared" si="777"/>
        <v>4.5157340948131011E-4</v>
      </c>
      <c r="U4104">
        <f t="shared" si="778"/>
        <v>0</v>
      </c>
    </row>
    <row r="4105" spans="5:21" x14ac:dyDescent="0.45">
      <c r="E4105">
        <v>410.3</v>
      </c>
      <c r="F4105">
        <v>72.047849792328861</v>
      </c>
      <c r="G4105">
        <f t="shared" si="781"/>
        <v>72.043312085663914</v>
      </c>
      <c r="H4105">
        <f t="shared" si="781"/>
        <v>72.042197106316507</v>
      </c>
      <c r="I4105">
        <v>358.14083404609755</v>
      </c>
      <c r="J4105">
        <v>63.772668772392628</v>
      </c>
      <c r="K4105">
        <f t="shared" si="770"/>
        <v>22.839596783490215</v>
      </c>
      <c r="L4105">
        <f t="shared" si="779"/>
        <v>2.2839596783482428</v>
      </c>
      <c r="M4105">
        <f t="shared" si="771"/>
        <v>6.3443324398583935E-4</v>
      </c>
      <c r="N4105">
        <f t="shared" si="772"/>
        <v>2.0011721418421251E-3</v>
      </c>
      <c r="O4105">
        <f t="shared" si="773"/>
        <v>32.205743794407731</v>
      </c>
      <c r="P4105">
        <f t="shared" si="774"/>
        <v>666.81541482839168</v>
      </c>
      <c r="Q4105">
        <f t="shared" si="775"/>
        <v>-2.828359300799832E-2</v>
      </c>
      <c r="R4105">
        <f t="shared" si="780"/>
        <v>-218.25769918040112</v>
      </c>
      <c r="S4105">
        <f t="shared" si="776"/>
        <v>14.446134867163979</v>
      </c>
      <c r="T4105">
        <f t="shared" si="777"/>
        <v>4.0128152408788829E-4</v>
      </c>
      <c r="U4105">
        <f t="shared" si="778"/>
        <v>0</v>
      </c>
    </row>
    <row r="4106" spans="5:21" x14ac:dyDescent="0.45">
      <c r="E4106">
        <v>410.40000000000003</v>
      </c>
      <c r="F4106">
        <v>72.046553304708226</v>
      </c>
      <c r="G4106">
        <f t="shared" si="781"/>
        <v>72.040589461663728</v>
      </c>
      <c r="H4106">
        <f t="shared" si="781"/>
        <v>72.03679075295625</v>
      </c>
      <c r="I4106">
        <v>358.10978309055952</v>
      </c>
      <c r="J4106">
        <v>64.021664946120055</v>
      </c>
      <c r="K4106">
        <f t="shared" si="770"/>
        <v>22.926784546951531</v>
      </c>
      <c r="L4106">
        <f t="shared" si="779"/>
        <v>2.2926784546956744</v>
      </c>
      <c r="M4106">
        <f t="shared" si="771"/>
        <v>6.3685512630420925E-4</v>
      </c>
      <c r="N4106">
        <f t="shared" si="772"/>
        <v>2.0010219653598957E-3</v>
      </c>
      <c r="O4106">
        <f t="shared" si="773"/>
        <v>32.203326938201563</v>
      </c>
      <c r="P4106">
        <f t="shared" si="774"/>
        <v>666.73533774093596</v>
      </c>
      <c r="Q4106">
        <f t="shared" si="775"/>
        <v>-3.2833310311417563E-2</v>
      </c>
      <c r="R4106">
        <f t="shared" si="780"/>
        <v>-253.3667756787346</v>
      </c>
      <c r="S4106">
        <f t="shared" si="776"/>
        <v>13.311842950063333</v>
      </c>
      <c r="T4106">
        <f t="shared" si="777"/>
        <v>3.6977341527953705E-4</v>
      </c>
      <c r="U4106">
        <f t="shared" si="778"/>
        <v>0</v>
      </c>
    </row>
    <row r="4107" spans="5:21" x14ac:dyDescent="0.45">
      <c r="E4107">
        <v>410.5</v>
      </c>
      <c r="F4107">
        <v>72.026457746624615</v>
      </c>
      <c r="G4107">
        <f t="shared" si="781"/>
        <v>72.030865804548355</v>
      </c>
      <c r="H4107">
        <f t="shared" si="781"/>
        <v>72.029543387182656</v>
      </c>
      <c r="I4107">
        <v>358.05932528732262</v>
      </c>
      <c r="J4107">
        <v>65.27958079582929</v>
      </c>
      <c r="K4107">
        <f t="shared" si="770"/>
        <v>23.373962654793896</v>
      </c>
      <c r="L4107">
        <f t="shared" si="779"/>
        <v>2.3373962654785925</v>
      </c>
      <c r="M4107">
        <f t="shared" si="771"/>
        <v>6.4927674041094161E-4</v>
      </c>
      <c r="N4107">
        <f t="shared" si="772"/>
        <v>2.0008206496439627E-3</v>
      </c>
      <c r="O4107">
        <f t="shared" si="773"/>
        <v>32.200087075806131</v>
      </c>
      <c r="P4107">
        <f t="shared" si="774"/>
        <v>666.62800249708062</v>
      </c>
      <c r="Q4107">
        <f t="shared" si="775"/>
        <v>-3.831035850186737E-2</v>
      </c>
      <c r="R4107">
        <f t="shared" si="780"/>
        <v>-295.63184207287003</v>
      </c>
      <c r="S4107">
        <f t="shared" si="776"/>
        <v>11.946108670449322</v>
      </c>
      <c r="T4107">
        <f t="shared" si="777"/>
        <v>3.3183635195692564E-4</v>
      </c>
      <c r="U4107">
        <f t="shared" si="778"/>
        <v>0</v>
      </c>
    </row>
    <row r="4108" spans="5:21" x14ac:dyDescent="0.45">
      <c r="E4108">
        <v>410.6</v>
      </c>
      <c r="F4108">
        <v>72.033912550422713</v>
      </c>
      <c r="G4108">
        <f t="shared" si="781"/>
        <v>72.021206971814038</v>
      </c>
      <c r="H4108">
        <f t="shared" si="781"/>
        <v>72.022101548271479</v>
      </c>
      <c r="I4108">
        <v>358.19905458825798</v>
      </c>
      <c r="J4108">
        <v>62.796086273033239</v>
      </c>
      <c r="K4108">
        <f t="shared" si="770"/>
        <v>22.49349873484319</v>
      </c>
      <c r="L4108">
        <f t="shared" si="779"/>
        <v>2.2493498734848303</v>
      </c>
      <c r="M4108">
        <f t="shared" si="771"/>
        <v>6.2481940930119979E-4</v>
      </c>
      <c r="N4108">
        <f t="shared" si="772"/>
        <v>2.0006139318964299E-3</v>
      </c>
      <c r="O4108">
        <f t="shared" si="773"/>
        <v>32.19676027613928</v>
      </c>
      <c r="P4108">
        <f t="shared" si="774"/>
        <v>666.51779933688169</v>
      </c>
      <c r="Q4108">
        <f t="shared" si="775"/>
        <v>-4.0251957571832975E-2</v>
      </c>
      <c r="R4108">
        <f t="shared" si="780"/>
        <v>-310.61469611201784</v>
      </c>
      <c r="S4108">
        <f t="shared" si="776"/>
        <v>11.458926896064993</v>
      </c>
      <c r="T4108">
        <f t="shared" si="777"/>
        <v>3.1830352489069425E-4</v>
      </c>
      <c r="U4108">
        <f t="shared" si="778"/>
        <v>0</v>
      </c>
    </row>
    <row r="4109" spans="5:21" x14ac:dyDescent="0.45">
      <c r="E4109">
        <v>410.70000000000005</v>
      </c>
      <c r="F4109">
        <v>71.999555628657305</v>
      </c>
      <c r="G4109">
        <f t="shared" si="781"/>
        <v>72.011742612223344</v>
      </c>
      <c r="H4109">
        <f t="shared" si="781"/>
        <v>72.012403820923765</v>
      </c>
      <c r="I4109">
        <v>358.12530856819393</v>
      </c>
      <c r="J4109">
        <v>64.209220549962254</v>
      </c>
      <c r="K4109">
        <f t="shared" si="770"/>
        <v>22.99494692237845</v>
      </c>
      <c r="L4109">
        <f t="shared" si="779"/>
        <v>2.2994946922383677</v>
      </c>
      <c r="M4109">
        <f t="shared" si="771"/>
        <v>6.3874852562162366E-4</v>
      </c>
      <c r="N4109">
        <f t="shared" si="772"/>
        <v>2.0003445505812159E-3</v>
      </c>
      <c r="O4109">
        <f t="shared" si="773"/>
        <v>32.192425004105758</v>
      </c>
      <c r="P4109">
        <f t="shared" si="774"/>
        <v>666.37420831285692</v>
      </c>
      <c r="Q4109">
        <f t="shared" si="775"/>
        <v>-3.6049989318946984E-2</v>
      </c>
      <c r="R4109">
        <f t="shared" si="780"/>
        <v>-278.18911557687733</v>
      </c>
      <c r="S4109">
        <f t="shared" si="776"/>
        <v>12.496619485614861</v>
      </c>
      <c r="T4109">
        <f t="shared" si="777"/>
        <v>3.4712831904485725E-4</v>
      </c>
      <c r="U4109">
        <f t="shared" si="778"/>
        <v>0</v>
      </c>
    </row>
    <row r="4110" spans="5:21" x14ac:dyDescent="0.45">
      <c r="E4110">
        <v>410.8</v>
      </c>
      <c r="F4110">
        <v>71.999555628657305</v>
      </c>
      <c r="G4110">
        <f t="shared" si="781"/>
        <v>72.006102891107986</v>
      </c>
      <c r="H4110">
        <f t="shared" si="781"/>
        <v>72.004093335327738</v>
      </c>
      <c r="I4110">
        <v>358.07485076524677</v>
      </c>
      <c r="J4110">
        <v>64.661940878380506</v>
      </c>
      <c r="K4110">
        <f t="shared" si="770"/>
        <v>23.153814830217311</v>
      </c>
      <c r="L4110">
        <f t="shared" si="779"/>
        <v>2.3153814830209414</v>
      </c>
      <c r="M4110">
        <f t="shared" si="771"/>
        <v>6.4316152306159204E-4</v>
      </c>
      <c r="N4110">
        <f t="shared" si="772"/>
        <v>2.0001137037591039E-3</v>
      </c>
      <c r="O4110">
        <f t="shared" si="773"/>
        <v>32.188709884624913</v>
      </c>
      <c r="P4110">
        <f t="shared" si="774"/>
        <v>666.25117452525978</v>
      </c>
      <c r="Q4110">
        <f t="shared" si="775"/>
        <v>-3.5064700156439699E-2</v>
      </c>
      <c r="R4110">
        <f t="shared" si="780"/>
        <v>-270.5858755792076</v>
      </c>
      <c r="S4110">
        <f t="shared" si="776"/>
        <v>12.735955519187861</v>
      </c>
      <c r="T4110">
        <f t="shared" si="777"/>
        <v>3.5377654219966281E-4</v>
      </c>
      <c r="U4110">
        <f t="shared" si="778"/>
        <v>0</v>
      </c>
    </row>
    <row r="4111" spans="5:21" x14ac:dyDescent="0.45">
      <c r="E4111">
        <v>410.90000000000003</v>
      </c>
      <c r="F4111">
        <v>71.999231506754796</v>
      </c>
      <c r="G4111">
        <f t="shared" si="781"/>
        <v>71.992100824925075</v>
      </c>
      <c r="H4111">
        <f t="shared" si="781"/>
        <v>71.996275515036615</v>
      </c>
      <c r="I4111">
        <v>358.17188500198108</v>
      </c>
      <c r="J4111">
        <v>63.30701352413837</v>
      </c>
      <c r="K4111">
        <f t="shared" si="770"/>
        <v>22.674792367786548</v>
      </c>
      <c r="L4111">
        <f t="shared" si="779"/>
        <v>2.2674792367791703</v>
      </c>
      <c r="M4111">
        <f t="shared" si="771"/>
        <v>6.2985534354962638E-4</v>
      </c>
      <c r="N4111">
        <f t="shared" si="772"/>
        <v>1.9998965420843506E-3</v>
      </c>
      <c r="O4111">
        <f t="shared" si="773"/>
        <v>32.185215006241968</v>
      </c>
      <c r="P4111">
        <f t="shared" si="774"/>
        <v>666.13544863444406</v>
      </c>
      <c r="Q4111">
        <f t="shared" si="775"/>
        <v>-3.6919361921370353E-2</v>
      </c>
      <c r="R4111">
        <f t="shared" si="780"/>
        <v>-284.89785530035391</v>
      </c>
      <c r="S4111">
        <f t="shared" si="776"/>
        <v>12.270213909919931</v>
      </c>
      <c r="T4111">
        <f t="shared" si="777"/>
        <v>3.4083927527555366E-4</v>
      </c>
      <c r="U4111">
        <f t="shared" si="778"/>
        <v>0</v>
      </c>
    </row>
    <row r="4112" spans="5:21" x14ac:dyDescent="0.45">
      <c r="E4112">
        <v>411</v>
      </c>
      <c r="F4112">
        <v>71.998259141047868</v>
      </c>
      <c r="G4112">
        <f t="shared" si="781"/>
        <v>71.989313376568234</v>
      </c>
      <c r="H4112">
        <f t="shared" si="781"/>
        <v>71.988405835257751</v>
      </c>
      <c r="I4112">
        <v>358.17964774077154</v>
      </c>
      <c r="J4112">
        <v>63.488101695593492</v>
      </c>
      <c r="K4112">
        <f t="shared" si="770"/>
        <v>22.740145901057957</v>
      </c>
      <c r="L4112">
        <f t="shared" si="779"/>
        <v>2.2740145901050202</v>
      </c>
      <c r="M4112">
        <f t="shared" si="771"/>
        <v>6.3167071947383216E-4</v>
      </c>
      <c r="N4112">
        <f t="shared" si="772"/>
        <v>1.9996779398682709E-3</v>
      </c>
      <c r="O4112">
        <f t="shared" si="773"/>
        <v>32.181696944593625</v>
      </c>
      <c r="P4112">
        <f t="shared" si="774"/>
        <v>666.01896894251092</v>
      </c>
      <c r="Q4112">
        <f t="shared" si="775"/>
        <v>-3.3702682780258897E-2</v>
      </c>
      <c r="R4112">
        <f t="shared" si="780"/>
        <v>-260.07551437139063</v>
      </c>
      <c r="S4112">
        <f t="shared" si="776"/>
        <v>13.063949231649204</v>
      </c>
      <c r="T4112">
        <f t="shared" si="777"/>
        <v>3.6288747865692236E-4</v>
      </c>
      <c r="U4112">
        <f t="shared" si="778"/>
        <v>0</v>
      </c>
    </row>
    <row r="4113" spans="5:21" x14ac:dyDescent="0.45">
      <c r="E4113">
        <v>411.1</v>
      </c>
      <c r="F4113">
        <v>71.963902219508157</v>
      </c>
      <c r="G4113">
        <f t="shared" si="781"/>
        <v>71.982117870358394</v>
      </c>
      <c r="H4113">
        <f t="shared" si="781"/>
        <v>71.979758262924335</v>
      </c>
      <c r="I4113">
        <v>358.15635952412049</v>
      </c>
      <c r="J4113">
        <v>63.290844961277237</v>
      </c>
      <c r="K4113">
        <f t="shared" si="770"/>
        <v>22.668018622536579</v>
      </c>
      <c r="L4113">
        <f t="shared" si="779"/>
        <v>2.2668018622541735</v>
      </c>
      <c r="M4113">
        <f t="shared" si="771"/>
        <v>6.2966718395934948E-4</v>
      </c>
      <c r="N4113">
        <f t="shared" si="772"/>
        <v>1.9994377295256762E-3</v>
      </c>
      <c r="O4113">
        <f t="shared" si="773"/>
        <v>32.177831133857694</v>
      </c>
      <c r="P4113">
        <f t="shared" si="774"/>
        <v>665.89099165015887</v>
      </c>
      <c r="Q4113">
        <f t="shared" si="775"/>
        <v>-3.3905536352563104E-2</v>
      </c>
      <c r="R4113">
        <f t="shared" si="780"/>
        <v>-261.64088670400486</v>
      </c>
      <c r="S4113">
        <f t="shared" si="776"/>
        <v>13.007891612801595</v>
      </c>
      <c r="T4113">
        <f t="shared" si="777"/>
        <v>3.6133032257782208E-4</v>
      </c>
      <c r="U4113">
        <f t="shared" si="778"/>
        <v>0</v>
      </c>
    </row>
    <row r="4114" spans="5:21" x14ac:dyDescent="0.45">
      <c r="E4114">
        <v>411.20000000000005</v>
      </c>
      <c r="F4114">
        <v>71.985618386873043</v>
      </c>
      <c r="G4114">
        <f t="shared" si="781"/>
        <v>71.972394213329011</v>
      </c>
      <c r="H4114">
        <f t="shared" si="781"/>
        <v>71.973327684407607</v>
      </c>
      <c r="I4114">
        <v>358.15635952392739</v>
      </c>
      <c r="J4114">
        <v>64.403243560324782</v>
      </c>
      <c r="K4114">
        <f t="shared" si="770"/>
        <v>23.066431255098745</v>
      </c>
      <c r="L4114">
        <f t="shared" si="779"/>
        <v>2.3066431255103992</v>
      </c>
      <c r="M4114">
        <f t="shared" si="771"/>
        <v>6.4073420153052069E-4</v>
      </c>
      <c r="N4114">
        <f t="shared" si="772"/>
        <v>1.9992591023446559E-3</v>
      </c>
      <c r="O4114">
        <f t="shared" si="773"/>
        <v>32.174956408037573</v>
      </c>
      <c r="P4114">
        <f t="shared" si="774"/>
        <v>665.79583501901163</v>
      </c>
      <c r="Q4114">
        <f t="shared" si="775"/>
        <v>-4.1469079003668696E-2</v>
      </c>
      <c r="R4114">
        <f t="shared" si="780"/>
        <v>-320.00693009235044</v>
      </c>
      <c r="S4114">
        <f t="shared" si="776"/>
        <v>11.125742942398372</v>
      </c>
      <c r="T4114">
        <f t="shared" si="777"/>
        <v>3.0904841506662145E-4</v>
      </c>
      <c r="U4114">
        <f t="shared" si="778"/>
        <v>0</v>
      </c>
    </row>
    <row r="4115" spans="5:21" x14ac:dyDescent="0.45">
      <c r="E4115">
        <v>411.3</v>
      </c>
      <c r="F4115">
        <v>71.963578097608135</v>
      </c>
      <c r="G4115">
        <f t="shared" si="781"/>
        <v>71.962865029441019</v>
      </c>
      <c r="H4115">
        <f t="shared" si="781"/>
        <v>71.96458935797061</v>
      </c>
      <c r="I4115">
        <v>358.19517321874571</v>
      </c>
      <c r="J4115">
        <v>63.329649548532593</v>
      </c>
      <c r="K4115">
        <f t="shared" si="770"/>
        <v>22.684374789919094</v>
      </c>
      <c r="L4115">
        <f t="shared" si="779"/>
        <v>2.2684374789911357</v>
      </c>
      <c r="M4115">
        <f t="shared" si="771"/>
        <v>6.3012152194219712E-4</v>
      </c>
      <c r="N4115">
        <f t="shared" si="772"/>
        <v>1.9990163710547392E-3</v>
      </c>
      <c r="O4115">
        <f t="shared" si="773"/>
        <v>32.171050026587181</v>
      </c>
      <c r="P4115">
        <f t="shared" si="774"/>
        <v>665.66654432357404</v>
      </c>
      <c r="Q4115">
        <f t="shared" si="775"/>
        <v>-4.3990259827424438E-2</v>
      </c>
      <c r="R4115">
        <f t="shared" si="780"/>
        <v>-339.46227742587581</v>
      </c>
      <c r="S4115">
        <f t="shared" si="776"/>
        <v>10.494333789252046</v>
      </c>
      <c r="T4115">
        <f t="shared" si="777"/>
        <v>2.9150927192366795E-4</v>
      </c>
      <c r="U4115">
        <f t="shared" si="778"/>
        <v>0</v>
      </c>
    </row>
    <row r="4116" spans="5:21" x14ac:dyDescent="0.45">
      <c r="E4116">
        <v>411.40000000000003</v>
      </c>
      <c r="F4116">
        <v>71.950613221607838</v>
      </c>
      <c r="G4116">
        <f t="shared" si="781"/>
        <v>71.959947932341365</v>
      </c>
      <c r="H4116">
        <f t="shared" si="781"/>
        <v>71.95477494684333</v>
      </c>
      <c r="I4116">
        <v>358.19129184941301</v>
      </c>
      <c r="J4116">
        <v>62.724944472419722</v>
      </c>
      <c r="K4116">
        <f t="shared" si="770"/>
        <v>22.467528891758718</v>
      </c>
      <c r="L4116">
        <f t="shared" si="779"/>
        <v>2.2467528891763826</v>
      </c>
      <c r="M4116">
        <f t="shared" si="771"/>
        <v>6.240980247710755E-4</v>
      </c>
      <c r="N4116">
        <f t="shared" si="772"/>
        <v>1.9987437485234258E-3</v>
      </c>
      <c r="O4116">
        <f t="shared" si="773"/>
        <v>32.16666259223684</v>
      </c>
      <c r="P4116">
        <f t="shared" si="774"/>
        <v>665.52135252519827</v>
      </c>
      <c r="Q4116">
        <f t="shared" si="775"/>
        <v>-4.5381256096881373E-2</v>
      </c>
      <c r="R4116">
        <f t="shared" si="780"/>
        <v>-350.19626179817033</v>
      </c>
      <c r="S4116">
        <f t="shared" si="776"/>
        <v>10.142955800282778</v>
      </c>
      <c r="T4116">
        <f t="shared" si="777"/>
        <v>2.8174877223007715E-4</v>
      </c>
      <c r="U4116">
        <f t="shared" si="778"/>
        <v>0</v>
      </c>
    </row>
    <row r="4117" spans="5:21" x14ac:dyDescent="0.45">
      <c r="E4117">
        <v>411.5</v>
      </c>
      <c r="F4117">
        <v>71.950613221607838</v>
      </c>
      <c r="G4117">
        <f t="shared" si="781"/>
        <v>71.945621744383317</v>
      </c>
      <c r="H4117">
        <f t="shared" si="781"/>
        <v>71.94490867622963</v>
      </c>
      <c r="I4117">
        <v>358.33490251982568</v>
      </c>
      <c r="J4117">
        <v>61.722492222758383</v>
      </c>
      <c r="K4117">
        <f t="shared" si="770"/>
        <v>22.117323233922825</v>
      </c>
      <c r="L4117">
        <f t="shared" si="779"/>
        <v>2.2117323233915283</v>
      </c>
      <c r="M4117">
        <f t="shared" si="771"/>
        <v>6.1437008983118962E-4</v>
      </c>
      <c r="N4117">
        <f t="shared" si="772"/>
        <v>1.998469685450823E-3</v>
      </c>
      <c r="O4117">
        <f t="shared" si="773"/>
        <v>32.162251974621697</v>
      </c>
      <c r="P4117">
        <f t="shared" si="774"/>
        <v>665.37541534057971</v>
      </c>
      <c r="Q4117">
        <f t="shared" si="775"/>
        <v>-5.378519230266221E-2</v>
      </c>
      <c r="R4117">
        <f t="shared" si="780"/>
        <v>-415.04742055349163</v>
      </c>
      <c r="S4117">
        <f t="shared" si="776"/>
        <v>8.0511120446441122</v>
      </c>
      <c r="T4117">
        <f t="shared" si="777"/>
        <v>2.2364200124011424E-4</v>
      </c>
      <c r="U4117">
        <f t="shared" si="778"/>
        <v>0</v>
      </c>
    </row>
    <row r="4118" spans="5:21" x14ac:dyDescent="0.45">
      <c r="E4118">
        <v>411.6</v>
      </c>
      <c r="F4118">
        <v>71.949316734009983</v>
      </c>
      <c r="G4118">
        <f t="shared" si="781"/>
        <v>71.933045814721922</v>
      </c>
      <c r="H4118">
        <f t="shared" si="781"/>
        <v>71.934471951094906</v>
      </c>
      <c r="I4118">
        <v>358.52120825496132</v>
      </c>
      <c r="J4118">
        <v>59.963350191655998</v>
      </c>
      <c r="K4118">
        <f t="shared" si="770"/>
        <v>21.498132761727877</v>
      </c>
      <c r="L4118">
        <f t="shared" si="779"/>
        <v>2.1498132761732767</v>
      </c>
      <c r="M4118">
        <f t="shared" si="771"/>
        <v>5.971703544924411E-4</v>
      </c>
      <c r="N4118">
        <f t="shared" si="772"/>
        <v>1.9981797764193031E-3</v>
      </c>
      <c r="O4118">
        <f t="shared" si="773"/>
        <v>32.157586341017463</v>
      </c>
      <c r="P4118">
        <f t="shared" si="774"/>
        <v>665.22106406361058</v>
      </c>
      <c r="Q4118">
        <f t="shared" si="775"/>
        <v>-5.9928759411889132E-2</v>
      </c>
      <c r="R4118">
        <f t="shared" si="780"/>
        <v>-462.4558534792896</v>
      </c>
      <c r="S4118">
        <f t="shared" si="776"/>
        <v>6.5204397663198899</v>
      </c>
      <c r="T4118">
        <f t="shared" si="777"/>
        <v>1.8112332684221916E-4</v>
      </c>
      <c r="U4118">
        <f t="shared" si="778"/>
        <v>0</v>
      </c>
    </row>
    <row r="4119" spans="5:21" x14ac:dyDescent="0.45">
      <c r="E4119">
        <v>411.70000000000005</v>
      </c>
      <c r="F4119">
        <v>71.913987447082775</v>
      </c>
      <c r="G4119">
        <f t="shared" si="781"/>
        <v>71.923062860260586</v>
      </c>
      <c r="H4119">
        <f t="shared" si="781"/>
        <v>71.920845866502248</v>
      </c>
      <c r="I4119">
        <v>358.5949542753774</v>
      </c>
      <c r="J4119">
        <v>58.802445741888306</v>
      </c>
      <c r="K4119">
        <f t="shared" si="770"/>
        <v>21.0862603420928</v>
      </c>
      <c r="L4119">
        <f t="shared" si="779"/>
        <v>2.1086260342097596</v>
      </c>
      <c r="M4119">
        <f t="shared" si="771"/>
        <v>5.8572945394702223E-4</v>
      </c>
      <c r="N4119">
        <f t="shared" si="772"/>
        <v>1.9978012740695071E-3</v>
      </c>
      <c r="O4119">
        <f t="shared" si="773"/>
        <v>32.151494936161164</v>
      </c>
      <c r="P4119">
        <f t="shared" si="774"/>
        <v>665.01958139758835</v>
      </c>
      <c r="Q4119">
        <f t="shared" si="775"/>
        <v>-5.8769595655334683E-2</v>
      </c>
      <c r="R4119">
        <f t="shared" si="780"/>
        <v>-453.51086496926047</v>
      </c>
      <c r="S4119">
        <f t="shared" si="776"/>
        <v>6.8003214251993311</v>
      </c>
      <c r="T4119">
        <f t="shared" si="777"/>
        <v>1.888978173666481E-4</v>
      </c>
      <c r="U4119">
        <f t="shared" si="778"/>
        <v>0</v>
      </c>
    </row>
    <row r="4120" spans="5:21" x14ac:dyDescent="0.45">
      <c r="E4120">
        <v>411.8</v>
      </c>
      <c r="F4120">
        <v>71.900698449301146</v>
      </c>
      <c r="G4120">
        <f t="shared" si="781"/>
        <v>71.910681403767342</v>
      </c>
      <c r="H4120">
        <f t="shared" si="781"/>
        <v>71.907660587721651</v>
      </c>
      <c r="I4120">
        <v>358.62988660084409</v>
      </c>
      <c r="J4120">
        <v>58.352959069214336</v>
      </c>
      <c r="K4120">
        <f t="shared" si="770"/>
        <v>20.927115093816035</v>
      </c>
      <c r="L4120">
        <f t="shared" si="779"/>
        <v>2.0927115093808899</v>
      </c>
      <c r="M4120">
        <f t="shared" si="771"/>
        <v>5.8130875260600096E-4</v>
      </c>
      <c r="N4120">
        <f t="shared" si="772"/>
        <v>1.9974350163256016E-3</v>
      </c>
      <c r="O4120">
        <f t="shared" si="773"/>
        <v>32.145600589135086</v>
      </c>
      <c r="P4120">
        <f t="shared" si="774"/>
        <v>664.82465643101125</v>
      </c>
      <c r="Q4120">
        <f t="shared" si="775"/>
        <v>-6.0653236414900391E-2</v>
      </c>
      <c r="R4120">
        <f t="shared" si="780"/>
        <v>-468.04646863704676</v>
      </c>
      <c r="S4120">
        <f t="shared" si="776"/>
        <v>6.3255530294785993</v>
      </c>
      <c r="T4120">
        <f t="shared" si="777"/>
        <v>1.7570980637440556E-4</v>
      </c>
      <c r="U4120">
        <f t="shared" si="778"/>
        <v>0</v>
      </c>
    </row>
    <row r="4121" spans="5:21" x14ac:dyDescent="0.45">
      <c r="E4121">
        <v>411.90000000000003</v>
      </c>
      <c r="F4121">
        <v>71.900698449301146</v>
      </c>
      <c r="G4121">
        <f t="shared" si="781"/>
        <v>71.891817509378072</v>
      </c>
      <c r="H4121">
        <f t="shared" si="781"/>
        <v>71.894553098224094</v>
      </c>
      <c r="I4121">
        <v>358.65317481778283</v>
      </c>
      <c r="J4121">
        <v>58.333556748267014</v>
      </c>
      <c r="K4121">
        <f t="shared" si="770"/>
        <v>20.921515326179264</v>
      </c>
      <c r="L4121">
        <f t="shared" si="779"/>
        <v>2.0921515326184021</v>
      </c>
      <c r="M4121">
        <f t="shared" si="771"/>
        <v>5.8115320350497963E-4</v>
      </c>
      <c r="N4121">
        <f t="shared" si="772"/>
        <v>1.997070919395114E-3</v>
      </c>
      <c r="O4121">
        <f t="shared" si="773"/>
        <v>32.139741017030097</v>
      </c>
      <c r="P4121">
        <f t="shared" si="774"/>
        <v>664.63092017290467</v>
      </c>
      <c r="Q4121">
        <f t="shared" si="775"/>
        <v>-6.4594392574726101E-2</v>
      </c>
      <c r="R4121">
        <f t="shared" si="780"/>
        <v>-498.45942484494338</v>
      </c>
      <c r="S4121">
        <f t="shared" si="776"/>
        <v>5.3407088242533032</v>
      </c>
      <c r="T4121">
        <f t="shared" si="777"/>
        <v>1.4835302289592509E-4</v>
      </c>
      <c r="U4121">
        <f t="shared" si="778"/>
        <v>0</v>
      </c>
    </row>
    <row r="4122" spans="5:21" x14ac:dyDescent="0.45">
      <c r="E4122">
        <v>412</v>
      </c>
      <c r="F4122">
        <v>71.888705939141616</v>
      </c>
      <c r="G4122">
        <f t="shared" si="781"/>
        <v>71.879695350480262</v>
      </c>
      <c r="H4122">
        <f t="shared" si="781"/>
        <v>71.880525102568242</v>
      </c>
      <c r="I4122">
        <v>358.61436112280251</v>
      </c>
      <c r="J4122">
        <v>59.196959245957139</v>
      </c>
      <c r="K4122">
        <f t="shared" si="770"/>
        <v>21.228879720401494</v>
      </c>
      <c r="L4122">
        <f t="shared" si="779"/>
        <v>2.1228879720394254</v>
      </c>
      <c r="M4122">
        <f t="shared" si="771"/>
        <v>5.8969110334448601E-4</v>
      </c>
      <c r="N4122">
        <f t="shared" si="772"/>
        <v>1.9966812528491181E-3</v>
      </c>
      <c r="O4122">
        <f t="shared" si="773"/>
        <v>32.133469941852105</v>
      </c>
      <c r="P4122">
        <f t="shared" si="774"/>
        <v>664.42362105704399</v>
      </c>
      <c r="Q4122">
        <f t="shared" si="775"/>
        <v>-6.2478918817241436E-2</v>
      </c>
      <c r="R4122">
        <f t="shared" si="780"/>
        <v>-482.13482157213605</v>
      </c>
      <c r="S4122">
        <f t="shared" si="776"/>
        <v>5.857571658984595</v>
      </c>
      <c r="T4122">
        <f t="shared" si="777"/>
        <v>1.6271032386068319E-4</v>
      </c>
      <c r="U4122">
        <f t="shared" si="778"/>
        <v>0</v>
      </c>
    </row>
    <row r="4123" spans="5:21" x14ac:dyDescent="0.45">
      <c r="E4123">
        <v>412.1</v>
      </c>
      <c r="F4123">
        <v>71.854997262063648</v>
      </c>
      <c r="G4123">
        <f t="shared" si="781"/>
        <v>71.867508367234151</v>
      </c>
      <c r="H4123">
        <f t="shared" si="781"/>
        <v>71.865654390021362</v>
      </c>
      <c r="I4123">
        <v>358.68422577384439</v>
      </c>
      <c r="J4123">
        <v>57.871135180759367</v>
      </c>
      <c r="K4123">
        <f t="shared" si="770"/>
        <v>20.757463316964159</v>
      </c>
      <c r="L4123">
        <f t="shared" si="779"/>
        <v>2.0757463316968878</v>
      </c>
      <c r="M4123">
        <f t="shared" si="771"/>
        <v>5.7659620324900451E-4</v>
      </c>
      <c r="N4123">
        <f t="shared" si="772"/>
        <v>1.9962681775005935E-3</v>
      </c>
      <c r="O4123">
        <f t="shared" si="773"/>
        <v>32.126822138515152</v>
      </c>
      <c r="P4123">
        <f t="shared" si="774"/>
        <v>664.20391693554836</v>
      </c>
      <c r="Q4123">
        <f t="shared" si="775"/>
        <v>-5.7494515145357639E-2</v>
      </c>
      <c r="R4123">
        <f t="shared" si="780"/>
        <v>-443.67137469309</v>
      </c>
      <c r="S4123">
        <f t="shared" si="776"/>
        <v>7.08500976037804</v>
      </c>
      <c r="T4123">
        <f t="shared" si="777"/>
        <v>1.9680582667716778E-4</v>
      </c>
      <c r="U4123">
        <f t="shared" si="778"/>
        <v>0</v>
      </c>
    </row>
    <row r="4124" spans="5:21" x14ac:dyDescent="0.45">
      <c r="E4124">
        <v>412.20000000000005</v>
      </c>
      <c r="F4124">
        <v>71.853376652593809</v>
      </c>
      <c r="G4124">
        <f t="shared" si="781"/>
        <v>71.852922881981385</v>
      </c>
      <c r="H4124">
        <f t="shared" si="781"/>
        <v>71.852572830370121</v>
      </c>
      <c r="I4124">
        <v>358.67258166521248</v>
      </c>
      <c r="J4124">
        <v>58.75717370740108</v>
      </c>
      <c r="K4124">
        <f t="shared" si="770"/>
        <v>21.074587184984889</v>
      </c>
      <c r="L4124">
        <f t="shared" si="779"/>
        <v>2.1074587184989682</v>
      </c>
      <c r="M4124">
        <f t="shared" si="771"/>
        <v>5.8540519958291356E-4</v>
      </c>
      <c r="N4124">
        <f t="shared" si="772"/>
        <v>1.9959048008436147E-3</v>
      </c>
      <c r="O4124">
        <f t="shared" si="773"/>
        <v>32.120974158088657</v>
      </c>
      <c r="P4124">
        <f t="shared" si="774"/>
        <v>664.01068733595037</v>
      </c>
      <c r="Q4124">
        <f t="shared" si="775"/>
        <v>-5.4422731489331966E-2</v>
      </c>
      <c r="R4124">
        <f t="shared" si="780"/>
        <v>-419.96715744761735</v>
      </c>
      <c r="S4124">
        <f t="shared" si="776"/>
        <v>7.8389159169918816</v>
      </c>
      <c r="T4124">
        <f t="shared" si="777"/>
        <v>2.177476643608856E-4</v>
      </c>
      <c r="U4124">
        <f t="shared" si="778"/>
        <v>0</v>
      </c>
    </row>
    <row r="4125" spans="5:21" x14ac:dyDescent="0.45">
      <c r="E4125">
        <v>412.3</v>
      </c>
      <c r="F4125">
        <v>71.839763533070524</v>
      </c>
      <c r="G4125">
        <f t="shared" si="781"/>
        <v>71.836327841032954</v>
      </c>
      <c r="H4125">
        <f t="shared" si="781"/>
        <v>71.839932076516831</v>
      </c>
      <c r="I4125">
        <v>358.61824249225907</v>
      </c>
      <c r="J4125">
        <v>59.061143114633062</v>
      </c>
      <c r="K4125">
        <f t="shared" si="770"/>
        <v>21.180403343353497</v>
      </c>
      <c r="L4125">
        <f t="shared" si="779"/>
        <v>2.1180403343346272</v>
      </c>
      <c r="M4125">
        <f t="shared" si="771"/>
        <v>5.883445373153749E-4</v>
      </c>
      <c r="N4125">
        <f t="shared" si="772"/>
        <v>1.9955536687921343E-3</v>
      </c>
      <c r="O4125">
        <f t="shared" si="773"/>
        <v>32.11532323548608</v>
      </c>
      <c r="P4125">
        <f t="shared" si="774"/>
        <v>663.82400546221334</v>
      </c>
      <c r="Q4125">
        <f t="shared" si="775"/>
        <v>-4.9844035140438336E-2</v>
      </c>
      <c r="R4125">
        <f t="shared" si="780"/>
        <v>-384.63445661032893</v>
      </c>
      <c r="S4125">
        <f t="shared" si="776"/>
        <v>8.966262605347799</v>
      </c>
      <c r="T4125">
        <f t="shared" si="777"/>
        <v>2.4906285014855001E-4</v>
      </c>
      <c r="U4125">
        <f t="shared" si="778"/>
        <v>0</v>
      </c>
    </row>
    <row r="4126" spans="5:21" x14ac:dyDescent="0.45">
      <c r="E4126">
        <v>412.40000000000003</v>
      </c>
      <c r="F4126">
        <v>71.827771023037329</v>
      </c>
      <c r="G4126">
        <f t="shared" si="781"/>
        <v>71.826409711121897</v>
      </c>
      <c r="H4126">
        <f t="shared" si="781"/>
        <v>71.828224793733881</v>
      </c>
      <c r="I4126">
        <v>358.68422577391965</v>
      </c>
      <c r="J4126">
        <v>58.019886174650928</v>
      </c>
      <c r="K4126">
        <f t="shared" si="770"/>
        <v>20.810817952045614</v>
      </c>
      <c r="L4126">
        <f t="shared" si="779"/>
        <v>2.0810817952050344</v>
      </c>
      <c r="M4126">
        <f t="shared" si="771"/>
        <v>5.7807827644571158E-4</v>
      </c>
      <c r="N4126">
        <f t="shared" si="772"/>
        <v>1.9952284664926079E-3</v>
      </c>
      <c r="O4126">
        <f t="shared" si="773"/>
        <v>32.110089611790791</v>
      </c>
      <c r="P4126">
        <f t="shared" si="774"/>
        <v>663.65114134314706</v>
      </c>
      <c r="Q4126">
        <f t="shared" si="775"/>
        <v>-3.909279261002041E-2</v>
      </c>
      <c r="R4126">
        <f t="shared" si="780"/>
        <v>-301.66969830130108</v>
      </c>
      <c r="S4126">
        <f t="shared" si="776"/>
        <v>11.623256573879019</v>
      </c>
      <c r="T4126">
        <f t="shared" si="777"/>
        <v>3.2286823816330611E-4</v>
      </c>
      <c r="U4126">
        <f t="shared" si="778"/>
        <v>0</v>
      </c>
    </row>
    <row r="4127" spans="5:21" x14ac:dyDescent="0.45">
      <c r="E4127">
        <v>412.5</v>
      </c>
      <c r="F4127">
        <v>71.805730734399461</v>
      </c>
      <c r="G4127">
        <f t="shared" si="781"/>
        <v>71.816491581213768</v>
      </c>
      <c r="H4127">
        <f t="shared" si="781"/>
        <v>71.81763249028721</v>
      </c>
      <c r="I4127">
        <v>358.70751399068712</v>
      </c>
      <c r="J4127">
        <v>58.637526178192289</v>
      </c>
      <c r="K4127">
        <f t="shared" si="770"/>
        <v>21.033721241943194</v>
      </c>
      <c r="L4127">
        <f t="shared" si="779"/>
        <v>2.1033721241936019</v>
      </c>
      <c r="M4127">
        <f t="shared" si="771"/>
        <v>5.8427003449842204E-4</v>
      </c>
      <c r="N4127">
        <f t="shared" si="772"/>
        <v>1.9949342358413116E-3</v>
      </c>
      <c r="O4127">
        <f t="shared" si="773"/>
        <v>32.105354428457993</v>
      </c>
      <c r="P4127">
        <f t="shared" si="774"/>
        <v>663.49476700372782</v>
      </c>
      <c r="Q4127">
        <f t="shared" si="775"/>
        <v>-2.1154735771844457E-2</v>
      </c>
      <c r="R4127">
        <f t="shared" si="780"/>
        <v>-163.24601881473845</v>
      </c>
      <c r="S4127">
        <f t="shared" si="776"/>
        <v>16.060663362999936</v>
      </c>
      <c r="T4127">
        <f t="shared" si="777"/>
        <v>4.4612953786110935E-4</v>
      </c>
      <c r="U4127">
        <f t="shared" si="778"/>
        <v>0</v>
      </c>
    </row>
    <row r="4128" spans="5:21" x14ac:dyDescent="0.45">
      <c r="E4128">
        <v>412.6</v>
      </c>
      <c r="F4128">
        <v>71.805406612508335</v>
      </c>
      <c r="G4128">
        <f t="shared" si="781"/>
        <v>71.808971953319386</v>
      </c>
      <c r="H4128">
        <f t="shared" si="781"/>
        <v>71.810735176424458</v>
      </c>
      <c r="I4128">
        <v>358.42805538723633</v>
      </c>
      <c r="J4128">
        <v>62.032929088593704</v>
      </c>
      <c r="K4128">
        <f t="shared" si="770"/>
        <v>22.234342143198965</v>
      </c>
      <c r="L4128">
        <f t="shared" si="779"/>
        <v>2.223434214320402</v>
      </c>
      <c r="M4128">
        <f t="shared" si="771"/>
        <v>6.176206150888602E-4</v>
      </c>
      <c r="N4128">
        <f t="shared" si="772"/>
        <v>1.9947426437895684E-3</v>
      </c>
      <c r="O4128">
        <f t="shared" si="773"/>
        <v>32.102271053268787</v>
      </c>
      <c r="P4128">
        <f t="shared" si="774"/>
        <v>663.39295540164505</v>
      </c>
      <c r="Q4128">
        <f t="shared" si="775"/>
        <v>2.7819927601058225E-3</v>
      </c>
      <c r="R4128">
        <f t="shared" si="780"/>
        <v>21.467970451474208</v>
      </c>
      <c r="S4128">
        <f t="shared" si="776"/>
        <v>21.985591075529452</v>
      </c>
      <c r="T4128">
        <f t="shared" si="777"/>
        <v>6.107108632091515E-4</v>
      </c>
      <c r="U4128">
        <f t="shared" si="778"/>
        <v>0</v>
      </c>
    </row>
    <row r="4129" spans="5:21" x14ac:dyDescent="0.45">
      <c r="E4129">
        <v>412.70000000000005</v>
      </c>
      <c r="F4129">
        <v>71.803786003053261</v>
      </c>
      <c r="G4129">
        <f t="shared" si="781"/>
        <v>71.799961364748086</v>
      </c>
      <c r="H4129">
        <f t="shared" si="781"/>
        <v>71.808168131047836</v>
      </c>
      <c r="I4129">
        <v>358.00886748441405</v>
      </c>
      <c r="J4129">
        <v>66.036270490123499</v>
      </c>
      <c r="K4129">
        <f t="shared" si="770"/>
        <v>23.641570411063544</v>
      </c>
      <c r="L4129">
        <f t="shared" si="779"/>
        <v>2.3641570411068917</v>
      </c>
      <c r="M4129">
        <f t="shared" si="771"/>
        <v>6.5671028919620953E-4</v>
      </c>
      <c r="N4129">
        <f t="shared" si="772"/>
        <v>1.994671336973551E-3</v>
      </c>
      <c r="O4129">
        <f t="shared" si="773"/>
        <v>32.101123481303624</v>
      </c>
      <c r="P4129">
        <f t="shared" si="774"/>
        <v>663.35506584258098</v>
      </c>
      <c r="Q4129">
        <f t="shared" si="775"/>
        <v>3.6803444848807487E-2</v>
      </c>
      <c r="R4129">
        <f t="shared" si="780"/>
        <v>284.00335107148368</v>
      </c>
      <c r="S4129">
        <f t="shared" si="776"/>
        <v>30.411269522410713</v>
      </c>
      <c r="T4129">
        <f t="shared" si="777"/>
        <v>8.4475748673363096E-4</v>
      </c>
      <c r="U4129">
        <f t="shared" si="778"/>
        <v>0</v>
      </c>
    </row>
    <row r="4130" spans="5:21" x14ac:dyDescent="0.45">
      <c r="E4130">
        <v>412.8</v>
      </c>
      <c r="F4130">
        <v>71.802165393598585</v>
      </c>
      <c r="G4130">
        <f t="shared" si="781"/>
        <v>71.801841271719155</v>
      </c>
      <c r="H4130">
        <f t="shared" si="781"/>
        <v>71.811979804538311</v>
      </c>
      <c r="I4130">
        <v>356.87938898137128</v>
      </c>
      <c r="J4130">
        <v>79.132821621460181</v>
      </c>
      <c r="K4130">
        <f t="shared" si="770"/>
        <v>28.240873028638553</v>
      </c>
      <c r="L4130">
        <f t="shared" si="779"/>
        <v>2.8240873028628921</v>
      </c>
      <c r="M4130">
        <f t="shared" si="771"/>
        <v>7.8446869523995987E-4</v>
      </c>
      <c r="N4130">
        <f t="shared" si="772"/>
        <v>1.994777216792731E-3</v>
      </c>
      <c r="O4130">
        <f t="shared" si="773"/>
        <v>32.102827451820808</v>
      </c>
      <c r="P4130">
        <f t="shared" si="774"/>
        <v>663.4113266305709</v>
      </c>
      <c r="Q4130">
        <f t="shared" si="775"/>
        <v>8.427119507040004E-2</v>
      </c>
      <c r="R4130">
        <f t="shared" si="780"/>
        <v>650.30058727146024</v>
      </c>
      <c r="S4130">
        <f t="shared" si="776"/>
        <v>42.173866893398177</v>
      </c>
      <c r="T4130">
        <f t="shared" si="777"/>
        <v>1.1714963025943939E-3</v>
      </c>
      <c r="U4130">
        <f t="shared" si="778"/>
        <v>0</v>
      </c>
    </row>
    <row r="4131" spans="5:21" x14ac:dyDescent="0.45">
      <c r="E4131">
        <v>412.90000000000003</v>
      </c>
      <c r="F4131">
        <v>71.782718080180729</v>
      </c>
      <c r="G4131">
        <f t="shared" si="781"/>
        <v>71.813574484238842</v>
      </c>
      <c r="H4131">
        <f t="shared" si="781"/>
        <v>71.824633523338818</v>
      </c>
      <c r="I4131">
        <v>355.46657053703086</v>
      </c>
      <c r="J4131">
        <v>95.262594824448882</v>
      </c>
      <c r="K4131">
        <f t="shared" si="770"/>
        <v>33.862667882705551</v>
      </c>
      <c r="L4131">
        <f t="shared" si="779"/>
        <v>3.3862667882713251</v>
      </c>
      <c r="M4131">
        <f t="shared" si="771"/>
        <v>9.4062966340848755E-4</v>
      </c>
      <c r="N4131">
        <f t="shared" si="772"/>
        <v>1.9951287089816339E-3</v>
      </c>
      <c r="O4131">
        <f t="shared" si="773"/>
        <v>32.108484170273385</v>
      </c>
      <c r="P4131">
        <f t="shared" si="774"/>
        <v>663.59812053886799</v>
      </c>
      <c r="Q4131">
        <f t="shared" si="775"/>
        <v>0.13959227928577178</v>
      </c>
      <c r="R4131">
        <f t="shared" si="780"/>
        <v>1077.2001171012723</v>
      </c>
      <c r="S4131">
        <f t="shared" si="776"/>
        <v>55.894392656908252</v>
      </c>
      <c r="T4131">
        <f t="shared" si="777"/>
        <v>1.5526220182474515E-3</v>
      </c>
      <c r="U4131">
        <f t="shared" si="778"/>
        <v>0</v>
      </c>
    </row>
    <row r="4132" spans="5:21" x14ac:dyDescent="0.45">
      <c r="E4132">
        <v>413</v>
      </c>
      <c r="F4132">
        <v>71.815130269254809</v>
      </c>
      <c r="G4132">
        <f t="shared" si="781"/>
        <v>71.835549948666142</v>
      </c>
      <c r="H4132">
        <f t="shared" si="781"/>
        <v>71.849681663463869</v>
      </c>
      <c r="I4132">
        <v>354.30992249179536</v>
      </c>
      <c r="J4132">
        <v>108.37530875002133</v>
      </c>
      <c r="K4132">
        <f t="shared" si="770"/>
        <v>38.398447243244455</v>
      </c>
      <c r="L4132">
        <f t="shared" si="779"/>
        <v>3.8398447243231359</v>
      </c>
      <c r="M4132">
        <f t="shared" si="771"/>
        <v>1.0666235345345681E-3</v>
      </c>
      <c r="N4132">
        <f t="shared" si="772"/>
        <v>1.9958244906517742E-3</v>
      </c>
      <c r="O4132">
        <f t="shared" si="773"/>
        <v>32.119681690834888</v>
      </c>
      <c r="P4132">
        <f t="shared" si="774"/>
        <v>663.96798668044414</v>
      </c>
      <c r="Q4132">
        <f t="shared" si="775"/>
        <v>0.19137791520495995</v>
      </c>
      <c r="R4132">
        <f t="shared" si="780"/>
        <v>1476.8174409370267</v>
      </c>
      <c r="S4132">
        <f t="shared" si="776"/>
        <v>68.761346503451009</v>
      </c>
      <c r="T4132">
        <f t="shared" si="777"/>
        <v>1.9100374028736392E-3</v>
      </c>
      <c r="U4132">
        <f t="shared" si="778"/>
        <v>0</v>
      </c>
    </row>
    <row r="4133" spans="5:21" x14ac:dyDescent="0.45">
      <c r="E4133">
        <v>413.1</v>
      </c>
      <c r="F4133">
        <v>71.864072675106826</v>
      </c>
      <c r="G4133">
        <f t="shared" si="781"/>
        <v>71.872240547321866</v>
      </c>
      <c r="H4133">
        <f t="shared" si="781"/>
        <v>71.887085330463805</v>
      </c>
      <c r="I4133">
        <v>353.79758175324952</v>
      </c>
      <c r="J4133">
        <v>113.86938974488803</v>
      </c>
      <c r="K4133">
        <f t="shared" si="770"/>
        <v>40.286714727459653</v>
      </c>
      <c r="L4133">
        <f t="shared" si="779"/>
        <v>4.0286714727468818</v>
      </c>
      <c r="M4133">
        <f t="shared" si="771"/>
        <v>1.1190754090961016E-3</v>
      </c>
      <c r="N4133">
        <f t="shared" si="772"/>
        <v>1.9968634814017724E-3</v>
      </c>
      <c r="O4133">
        <f t="shared" si="773"/>
        <v>32.13640262613054</v>
      </c>
      <c r="P4133">
        <f t="shared" si="774"/>
        <v>664.52055951406658</v>
      </c>
      <c r="Q4133">
        <f t="shared" si="775"/>
        <v>0.23951218663373908</v>
      </c>
      <c r="R4133">
        <f t="shared" si="780"/>
        <v>1848.2580613277723</v>
      </c>
      <c r="S4133">
        <f t="shared" si="776"/>
        <v>80.751665469706353</v>
      </c>
      <c r="T4133">
        <f t="shared" si="777"/>
        <v>2.2431018186029545E-3</v>
      </c>
      <c r="U4133">
        <f t="shared" si="778"/>
        <v>0</v>
      </c>
    </row>
    <row r="4134" spans="5:21" x14ac:dyDescent="0.45">
      <c r="E4134">
        <v>413.20000000000005</v>
      </c>
      <c r="F4134">
        <v>71.913663325189759</v>
      </c>
      <c r="G4134">
        <f t="shared" si="781"/>
        <v>71.925202065373384</v>
      </c>
      <c r="H4134">
        <f t="shared" si="781"/>
        <v>71.935301704267815</v>
      </c>
      <c r="I4134">
        <v>353.49871632429529</v>
      </c>
      <c r="J4134">
        <v>116.01010866453343</v>
      </c>
      <c r="K4134">
        <f t="shared" si="770"/>
        <v>41.009424493554569</v>
      </c>
      <c r="L4134">
        <f t="shared" si="779"/>
        <v>4.1009424493563893</v>
      </c>
      <c r="M4134">
        <f t="shared" si="771"/>
        <v>1.1391506803765158E-3</v>
      </c>
      <c r="N4134">
        <f t="shared" si="772"/>
        <v>1.9982028251185504E-3</v>
      </c>
      <c r="O4134">
        <f t="shared" si="773"/>
        <v>32.15795727387588</v>
      </c>
      <c r="P4134">
        <f t="shared" si="774"/>
        <v>665.23333459060427</v>
      </c>
      <c r="Q4134">
        <f t="shared" si="775"/>
        <v>0.28193757826890931</v>
      </c>
      <c r="R4134">
        <f t="shared" si="780"/>
        <v>2175.6446264823885</v>
      </c>
      <c r="S4134">
        <f t="shared" si="776"/>
        <v>91.356832092480929</v>
      </c>
      <c r="T4134">
        <f t="shared" si="777"/>
        <v>2.5376897803466927E-3</v>
      </c>
      <c r="U4134">
        <f t="shared" si="778"/>
        <v>0</v>
      </c>
    </row>
    <row r="4135" spans="5:21" x14ac:dyDescent="0.45">
      <c r="E4135">
        <v>413.3</v>
      </c>
      <c r="F4135">
        <v>71.985618386877221</v>
      </c>
      <c r="G4135">
        <f t="shared" si="781"/>
        <v>71.988859606718819</v>
      </c>
      <c r="H4135">
        <f t="shared" si="781"/>
        <v>71.994240030997872</v>
      </c>
      <c r="I4135">
        <v>352.96308737689139</v>
      </c>
      <c r="J4135">
        <v>121.80492460356751</v>
      </c>
      <c r="K4135">
        <f t="shared" si="770"/>
        <v>42.992642245784673</v>
      </c>
      <c r="L4135">
        <f t="shared" si="779"/>
        <v>4.2992642245770005</v>
      </c>
      <c r="M4135">
        <f t="shared" si="771"/>
        <v>1.1942400623829077E-3</v>
      </c>
      <c r="N4135">
        <f t="shared" si="772"/>
        <v>1.9998400008610522E-3</v>
      </c>
      <c r="O4135">
        <f t="shared" si="773"/>
        <v>32.184305063457288</v>
      </c>
      <c r="P4135">
        <f t="shared" si="774"/>
        <v>666.10531995613064</v>
      </c>
      <c r="Q4135">
        <f t="shared" si="775"/>
        <v>0.31155421267019534</v>
      </c>
      <c r="R4135">
        <f t="shared" si="780"/>
        <v>2404.1890861648567</v>
      </c>
      <c r="S4135">
        <f t="shared" si="776"/>
        <v>98.815291801224276</v>
      </c>
      <c r="T4135">
        <f t="shared" si="777"/>
        <v>2.7448692167006744E-3</v>
      </c>
      <c r="U4135">
        <f t="shared" si="778"/>
        <v>0</v>
      </c>
    </row>
    <row r="4136" spans="5:21" x14ac:dyDescent="0.45">
      <c r="E4136">
        <v>413.40000000000003</v>
      </c>
      <c r="F4136">
        <v>72.047525670438333</v>
      </c>
      <c r="G4136">
        <f t="shared" si="781"/>
        <v>72.054656353258878</v>
      </c>
      <c r="H4136">
        <f t="shared" si="781"/>
        <v>72.061436984452541</v>
      </c>
      <c r="I4136">
        <v>352.30713599010846</v>
      </c>
      <c r="J4136">
        <v>128.81885041574213</v>
      </c>
      <c r="K4136">
        <f t="shared" si="770"/>
        <v>45.383800251508305</v>
      </c>
      <c r="L4136">
        <f t="shared" si="779"/>
        <v>4.538380025151862</v>
      </c>
      <c r="M4136">
        <f t="shared" si="771"/>
        <v>1.260661118097453E-3</v>
      </c>
      <c r="N4136">
        <f t="shared" si="772"/>
        <v>2.0017065829014595E-3</v>
      </c>
      <c r="O4136">
        <f t="shared" si="773"/>
        <v>32.214344789529662</v>
      </c>
      <c r="P4136">
        <f t="shared" si="774"/>
        <v>667.10044269162813</v>
      </c>
      <c r="Q4136">
        <f t="shared" si="775"/>
        <v>0.32914452504030578</v>
      </c>
      <c r="R4136">
        <f t="shared" si="780"/>
        <v>2539.9293050500301</v>
      </c>
      <c r="S4136">
        <f t="shared" si="776"/>
        <v>103.31236204402811</v>
      </c>
      <c r="T4136">
        <f t="shared" si="777"/>
        <v>2.8697878345563363E-3</v>
      </c>
      <c r="U4136">
        <f t="shared" si="778"/>
        <v>0</v>
      </c>
    </row>
    <row r="4137" spans="5:21" x14ac:dyDescent="0.45">
      <c r="E4137">
        <v>413.5</v>
      </c>
      <c r="F4137">
        <v>72.13341797598197</v>
      </c>
      <c r="G4137">
        <f t="shared" si="781"/>
        <v>72.130241582316359</v>
      </c>
      <c r="H4137">
        <f t="shared" si="781"/>
        <v>72.133625416050748</v>
      </c>
      <c r="I4137">
        <v>351.90735497080703</v>
      </c>
      <c r="J4137">
        <v>132.93213449094455</v>
      </c>
      <c r="K4137">
        <f t="shared" si="770"/>
        <v>46.779795839331882</v>
      </c>
      <c r="L4137">
        <f t="shared" si="779"/>
        <v>4.6779795839315925</v>
      </c>
      <c r="M4137">
        <f t="shared" si="771"/>
        <v>1.2994387733147746E-3</v>
      </c>
      <c r="N4137">
        <f t="shared" si="772"/>
        <v>2.0037118171125209E-3</v>
      </c>
      <c r="O4137">
        <f t="shared" si="773"/>
        <v>32.246615905991327</v>
      </c>
      <c r="P4137">
        <f t="shared" si="774"/>
        <v>668.17061459467925</v>
      </c>
      <c r="Q4137">
        <f t="shared" si="775"/>
        <v>0.34004066768087426</v>
      </c>
      <c r="R4137">
        <f t="shared" si="780"/>
        <v>2624.0122227330635</v>
      </c>
      <c r="S4137">
        <f t="shared" si="776"/>
        <v>106.16175544760445</v>
      </c>
      <c r="T4137">
        <f t="shared" si="777"/>
        <v>2.9489376513223459E-3</v>
      </c>
      <c r="U4137">
        <f t="shared" si="778"/>
        <v>0</v>
      </c>
    </row>
    <row r="4138" spans="5:21" x14ac:dyDescent="0.45">
      <c r="E4138">
        <v>413.6</v>
      </c>
      <c r="F4138">
        <v>72.193056407807092</v>
      </c>
      <c r="G4138">
        <f t="shared" si="781"/>
        <v>72.208225314595282</v>
      </c>
      <c r="H4138">
        <f t="shared" si="781"/>
        <v>72.208692051131266</v>
      </c>
      <c r="I4138">
        <v>351.75986294441589</v>
      </c>
      <c r="J4138">
        <v>135.30568044386814</v>
      </c>
      <c r="K4138">
        <f t="shared" si="770"/>
        <v>47.59510760853599</v>
      </c>
      <c r="L4138">
        <f t="shared" si="779"/>
        <v>4.7595107608546812</v>
      </c>
      <c r="M4138">
        <f t="shared" si="771"/>
        <v>1.3220863224593332E-3</v>
      </c>
      <c r="N4138">
        <f t="shared" si="772"/>
        <v>2.0057970014203132E-3</v>
      </c>
      <c r="O4138">
        <f t="shared" si="773"/>
        <v>32.280173694537723</v>
      </c>
      <c r="P4138">
        <f t="shared" si="774"/>
        <v>669.28469655556285</v>
      </c>
      <c r="Q4138">
        <f t="shared" si="775"/>
        <v>0.33696888768066202</v>
      </c>
      <c r="R4138">
        <f t="shared" si="780"/>
        <v>2600.3080336986254</v>
      </c>
      <c r="S4138">
        <f t="shared" si="776"/>
        <v>105.54302124300303</v>
      </c>
      <c r="T4138">
        <f t="shared" si="777"/>
        <v>2.9317505900834174E-3</v>
      </c>
      <c r="U4138">
        <f t="shared" si="778"/>
        <v>0</v>
      </c>
    </row>
    <row r="4139" spans="5:21" x14ac:dyDescent="0.45">
      <c r="E4139">
        <v>413.70000000000005</v>
      </c>
      <c r="F4139">
        <v>72.291589470477135</v>
      </c>
      <c r="G4139">
        <f t="shared" si="781"/>
        <v>72.286144223364388</v>
      </c>
      <c r="H4139">
        <f t="shared" si="781"/>
        <v>72.285755278112703</v>
      </c>
      <c r="I4139">
        <v>351.88018538689607</v>
      </c>
      <c r="J4139">
        <v>132.217483725525</v>
      </c>
      <c r="K4139">
        <f t="shared" si="770"/>
        <v>46.524712684726651</v>
      </c>
      <c r="L4139">
        <f t="shared" si="779"/>
        <v>4.6524712684737226</v>
      </c>
      <c r="M4139">
        <f t="shared" si="771"/>
        <v>1.2923531301312959E-3</v>
      </c>
      <c r="N4139">
        <f t="shared" si="772"/>
        <v>2.0079376466142418E-3</v>
      </c>
      <c r="O4139">
        <f t="shared" si="773"/>
        <v>32.314624039527502</v>
      </c>
      <c r="P4139">
        <f t="shared" si="774"/>
        <v>670.42972718499243</v>
      </c>
      <c r="Q4139">
        <f t="shared" si="775"/>
        <v>0.31332195133085605</v>
      </c>
      <c r="R4139">
        <f t="shared" si="780"/>
        <v>2417.8303011518969</v>
      </c>
      <c r="S4139">
        <f t="shared" si="776"/>
        <v>99.795961752007116</v>
      </c>
      <c r="T4139">
        <f t="shared" si="777"/>
        <v>2.7721100486668643E-3</v>
      </c>
      <c r="U4139">
        <f t="shared" si="778"/>
        <v>0</v>
      </c>
    </row>
    <row r="4140" spans="5:21" x14ac:dyDescent="0.45">
      <c r="E4140">
        <v>413.8</v>
      </c>
      <c r="F4140">
        <v>72.375537048271894</v>
      </c>
      <c r="G4140">
        <f t="shared" si="781"/>
        <v>72.364192782121478</v>
      </c>
      <c r="H4140">
        <f t="shared" si="781"/>
        <v>72.359447637960486</v>
      </c>
      <c r="I4140">
        <v>352.22174586946369</v>
      </c>
      <c r="J4140">
        <v>127.74849106241648</v>
      </c>
      <c r="K4140">
        <f t="shared" si="770"/>
        <v>44.995796554193909</v>
      </c>
      <c r="L4140">
        <f t="shared" si="779"/>
        <v>4.4995796554178566</v>
      </c>
      <c r="M4140">
        <f t="shared" si="771"/>
        <v>1.2498832376164975E-3</v>
      </c>
      <c r="N4140">
        <f t="shared" si="772"/>
        <v>2.0099846566100136E-3</v>
      </c>
      <c r="O4140">
        <f t="shared" si="773"/>
        <v>32.347567472073855</v>
      </c>
      <c r="P4140">
        <f t="shared" si="774"/>
        <v>671.52592016439166</v>
      </c>
      <c r="Q4140">
        <f t="shared" si="775"/>
        <v>0.27872091714289837</v>
      </c>
      <c r="R4140">
        <f t="shared" si="780"/>
        <v>2150.8224245716324</v>
      </c>
      <c r="S4140">
        <f t="shared" si="776"/>
        <v>91.296103511044493</v>
      </c>
      <c r="T4140">
        <f t="shared" si="777"/>
        <v>2.5360028753067918E-3</v>
      </c>
      <c r="U4140">
        <f t="shared" si="778"/>
        <v>0</v>
      </c>
    </row>
    <row r="4141" spans="5:21" x14ac:dyDescent="0.45">
      <c r="E4141">
        <v>413.90000000000003</v>
      </c>
      <c r="F4141">
        <v>72.437120214283837</v>
      </c>
      <c r="G4141">
        <f t="shared" si="781"/>
        <v>72.439972488165964</v>
      </c>
      <c r="H4141">
        <f t="shared" si="781"/>
        <v>72.425931526918561</v>
      </c>
      <c r="I4141">
        <v>353.06012160598397</v>
      </c>
      <c r="J4141">
        <v>117.65606926241657</v>
      </c>
      <c r="K4141">
        <f t="shared" si="770"/>
        <v>41.539666121470866</v>
      </c>
      <c r="L4141">
        <f t="shared" si="779"/>
        <v>4.1539666121480314</v>
      </c>
      <c r="M4141">
        <f t="shared" si="771"/>
        <v>1.1538796144853019E-3</v>
      </c>
      <c r="N4141">
        <f t="shared" si="772"/>
        <v>2.0118314313032934E-3</v>
      </c>
      <c r="O4141">
        <f t="shared" si="773"/>
        <v>32.377288429793673</v>
      </c>
      <c r="P4141">
        <f t="shared" si="774"/>
        <v>672.51593200795116</v>
      </c>
      <c r="Q4141">
        <f t="shared" si="775"/>
        <v>0.23336863843084643</v>
      </c>
      <c r="R4141">
        <f t="shared" si="780"/>
        <v>1800.8497742976185</v>
      </c>
      <c r="S4141">
        <f t="shared" si="776"/>
        <v>80.08087486541578</v>
      </c>
      <c r="T4141">
        <f t="shared" si="777"/>
        <v>2.2244687462615494E-3</v>
      </c>
      <c r="U4141">
        <f t="shared" si="778"/>
        <v>0</v>
      </c>
    </row>
    <row r="4142" spans="5:21" x14ac:dyDescent="0.45">
      <c r="E4142">
        <v>414</v>
      </c>
      <c r="F4142">
        <v>72.523660769767432</v>
      </c>
      <c r="G4142">
        <f t="shared" si="781"/>
        <v>72.498703381555316</v>
      </c>
      <c r="H4142">
        <f t="shared" si="781"/>
        <v>72.484143824942819</v>
      </c>
      <c r="I4142">
        <v>354.48070273876425</v>
      </c>
      <c r="J4142">
        <v>101.31287569602109</v>
      </c>
      <c r="K4142">
        <f t="shared" si="770"/>
        <v>35.913459373210628</v>
      </c>
      <c r="L4142">
        <f t="shared" si="779"/>
        <v>3.5913459373198378</v>
      </c>
      <c r="M4142">
        <f t="shared" si="771"/>
        <v>9.9759609370029525E-4</v>
      </c>
      <c r="N4142">
        <f t="shared" si="772"/>
        <v>2.0134484395817453E-3</v>
      </c>
      <c r="O4142">
        <f t="shared" si="773"/>
        <v>32.403311655502435</v>
      </c>
      <c r="P4142">
        <f t="shared" si="774"/>
        <v>673.38358685618823</v>
      </c>
      <c r="Q4142">
        <f t="shared" si="775"/>
        <v>0.17813448788665198</v>
      </c>
      <c r="R4142">
        <f t="shared" si="780"/>
        <v>1374.6210907442005</v>
      </c>
      <c r="S4142">
        <f t="shared" si="776"/>
        <v>66.362133840212181</v>
      </c>
      <c r="T4142">
        <f t="shared" si="777"/>
        <v>1.8433926066725606E-3</v>
      </c>
      <c r="U4142">
        <f t="shared" si="778"/>
        <v>0</v>
      </c>
    </row>
    <row r="4143" spans="5:21" x14ac:dyDescent="0.45">
      <c r="E4143">
        <v>414.1</v>
      </c>
      <c r="F4143">
        <v>72.571954938029464</v>
      </c>
      <c r="G4143">
        <f t="shared" si="781"/>
        <v>72.540644759385742</v>
      </c>
      <c r="H4143">
        <f t="shared" si="781"/>
        <v>72.530337682265213</v>
      </c>
      <c r="I4143">
        <v>355.66840174151866</v>
      </c>
      <c r="J4143">
        <v>87.039256677460813</v>
      </c>
      <c r="K4143">
        <f t="shared" si="770"/>
        <v>30.957113311242296</v>
      </c>
      <c r="L4143">
        <f t="shared" si="779"/>
        <v>3.0957113311249334</v>
      </c>
      <c r="M4143">
        <f t="shared" si="771"/>
        <v>8.5991981420117491E-4</v>
      </c>
      <c r="N4143">
        <f t="shared" si="772"/>
        <v>2.014731602285145E-3</v>
      </c>
      <c r="O4143">
        <f t="shared" si="773"/>
        <v>32.423962157479842</v>
      </c>
      <c r="P4143">
        <f t="shared" si="774"/>
        <v>674.07264843212079</v>
      </c>
      <c r="Q4143">
        <f t="shared" si="775"/>
        <v>0.12791371974653742</v>
      </c>
      <c r="R4143">
        <f t="shared" si="780"/>
        <v>987.07947599129011</v>
      </c>
      <c r="S4143">
        <f t="shared" si="776"/>
        <v>53.861133620121926</v>
      </c>
      <c r="T4143">
        <f t="shared" si="777"/>
        <v>1.4961426005589424E-3</v>
      </c>
      <c r="U4143">
        <f t="shared" si="778"/>
        <v>0</v>
      </c>
    </row>
    <row r="4144" spans="5:21" x14ac:dyDescent="0.45">
      <c r="E4144">
        <v>414.20000000000005</v>
      </c>
      <c r="F4144">
        <v>72.585243937423982</v>
      </c>
      <c r="G4144">
        <f t="shared" si="781"/>
        <v>72.577205713485597</v>
      </c>
      <c r="H4144">
        <f t="shared" si="781"/>
        <v>72.56383892510685</v>
      </c>
      <c r="I4144">
        <v>356.19626797144508</v>
      </c>
      <c r="J4144">
        <v>81.99142648499847</v>
      </c>
      <c r="K4144">
        <f t="shared" si="770"/>
        <v>29.205040119611557</v>
      </c>
      <c r="L4144">
        <f t="shared" si="779"/>
        <v>2.9205040119618197</v>
      </c>
      <c r="M4144">
        <f t="shared" si="771"/>
        <v>8.1125111443365442E-4</v>
      </c>
      <c r="N4144">
        <f t="shared" si="772"/>
        <v>2.0156621923640792E-3</v>
      </c>
      <c r="O4144">
        <f t="shared" si="773"/>
        <v>32.438938553079765</v>
      </c>
      <c r="P4144">
        <f t="shared" si="774"/>
        <v>674.57267750335427</v>
      </c>
      <c r="Q4144">
        <f t="shared" si="775"/>
        <v>9.1892706842919836E-2</v>
      </c>
      <c r="R4144">
        <f t="shared" si="780"/>
        <v>709.11396445717014</v>
      </c>
      <c r="S4144">
        <f t="shared" si="776"/>
        <v>44.88532595527473</v>
      </c>
      <c r="T4144">
        <f t="shared" si="777"/>
        <v>1.2468146098687425E-3</v>
      </c>
      <c r="U4144">
        <f t="shared" si="778"/>
        <v>0</v>
      </c>
    </row>
    <row r="4145" spans="5:21" x14ac:dyDescent="0.45">
      <c r="E4145">
        <v>414.3</v>
      </c>
      <c r="F4145">
        <v>72.585243937423982</v>
      </c>
      <c r="G4145">
        <f t="shared" si="781"/>
        <v>72.59516206873343</v>
      </c>
      <c r="H4145">
        <f t="shared" si="781"/>
        <v>72.587564650655764</v>
      </c>
      <c r="I4145">
        <v>356.33211589894245</v>
      </c>
      <c r="J4145">
        <v>80.445710312026193</v>
      </c>
      <c r="K4145">
        <f t="shared" si="770"/>
        <v>28.665390170477664</v>
      </c>
      <c r="L4145">
        <f t="shared" si="779"/>
        <v>2.8665390170467888</v>
      </c>
      <c r="M4145">
        <f t="shared" si="771"/>
        <v>7.96260838068824E-4</v>
      </c>
      <c r="N4145">
        <f t="shared" si="772"/>
        <v>2.0163212402959933E-3</v>
      </c>
      <c r="O4145">
        <f t="shared" si="773"/>
        <v>32.449544901429149</v>
      </c>
      <c r="P4145">
        <f t="shared" si="774"/>
        <v>674.92695276069298</v>
      </c>
      <c r="Q4145">
        <f t="shared" si="775"/>
        <v>6.5811522721901383E-2</v>
      </c>
      <c r="R4145">
        <f t="shared" si="780"/>
        <v>507.85172607945975</v>
      </c>
      <c r="S4145">
        <f t="shared" si="776"/>
        <v>38.380629847476577</v>
      </c>
      <c r="T4145">
        <f t="shared" si="777"/>
        <v>1.0661286068743493E-3</v>
      </c>
      <c r="U4145">
        <f t="shared" si="778"/>
        <v>0</v>
      </c>
    </row>
    <row r="4146" spans="5:21" x14ac:dyDescent="0.45">
      <c r="E4146">
        <v>414.40000000000003</v>
      </c>
      <c r="F4146">
        <v>72.619924984783097</v>
      </c>
      <c r="G4146">
        <f t="shared" si="781"/>
        <v>72.607478702374152</v>
      </c>
      <c r="H4146">
        <f t="shared" si="781"/>
        <v>72.604950551289264</v>
      </c>
      <c r="I4146">
        <v>356.31659042146151</v>
      </c>
      <c r="J4146">
        <v>81.244438139208455</v>
      </c>
      <c r="K4146">
        <f t="shared" si="770"/>
        <v>28.948741188470105</v>
      </c>
      <c r="L4146">
        <f t="shared" si="779"/>
        <v>2.8948741188476688</v>
      </c>
      <c r="M4146">
        <f t="shared" si="771"/>
        <v>8.0413169967972521E-4</v>
      </c>
      <c r="N4146">
        <f t="shared" si="772"/>
        <v>2.0168041819802573E-3</v>
      </c>
      <c r="O4146">
        <f t="shared" si="773"/>
        <v>32.457317094448349</v>
      </c>
      <c r="P4146">
        <f t="shared" si="774"/>
        <v>675.1866413050775</v>
      </c>
      <c r="Q4146">
        <f t="shared" si="775"/>
        <v>5.1814620565622249E-2</v>
      </c>
      <c r="R4146">
        <f t="shared" si="780"/>
        <v>399.84099139597117</v>
      </c>
      <c r="S4146">
        <f t="shared" si="776"/>
        <v>34.892512759872091</v>
      </c>
      <c r="T4146">
        <f t="shared" si="777"/>
        <v>9.692364655520026E-4</v>
      </c>
      <c r="U4146">
        <f t="shared" si="778"/>
        <v>0</v>
      </c>
    </row>
    <row r="4147" spans="5:21" x14ac:dyDescent="0.45">
      <c r="E4147">
        <v>414.5</v>
      </c>
      <c r="F4147">
        <v>72.613442546006624</v>
      </c>
      <c r="G4147">
        <f t="shared" si="781"/>
        <v>72.617332009299815</v>
      </c>
      <c r="H4147">
        <f t="shared" si="781"/>
        <v>72.617007887378151</v>
      </c>
      <c r="I4147">
        <v>356.33987863770653</v>
      </c>
      <c r="J4147">
        <v>80.636499549406111</v>
      </c>
      <c r="K4147">
        <f t="shared" si="770"/>
        <v>28.73400046320485</v>
      </c>
      <c r="L4147">
        <f t="shared" si="779"/>
        <v>2.8734000463195049</v>
      </c>
      <c r="M4147">
        <f t="shared" si="771"/>
        <v>7.9816667953346813E-4</v>
      </c>
      <c r="N4147">
        <f t="shared" si="772"/>
        <v>2.0171391079827263E-3</v>
      </c>
      <c r="O4147">
        <f t="shared" si="773"/>
        <v>32.46270720597353</v>
      </c>
      <c r="P4147">
        <f t="shared" si="774"/>
        <v>675.36677838059518</v>
      </c>
      <c r="Q4147">
        <f t="shared" si="775"/>
        <v>4.842406668107202E-2</v>
      </c>
      <c r="R4147">
        <f t="shared" si="780"/>
        <v>373.67690080182933</v>
      </c>
      <c r="S4147">
        <f t="shared" si="776"/>
        <v>34.054797803576278</v>
      </c>
      <c r="T4147">
        <f t="shared" si="777"/>
        <v>9.4596660565489669E-4</v>
      </c>
      <c r="U4147">
        <f t="shared" si="778"/>
        <v>0</v>
      </c>
    </row>
    <row r="4148" spans="5:21" x14ac:dyDescent="0.45">
      <c r="E4148">
        <v>414.6</v>
      </c>
      <c r="F4148">
        <v>72.633538106233118</v>
      </c>
      <c r="G4148">
        <f t="shared" si="781"/>
        <v>72.627574262553338</v>
      </c>
      <c r="H4148">
        <f t="shared" si="781"/>
        <v>72.628131752329708</v>
      </c>
      <c r="I4148">
        <v>356.25836988122785</v>
      </c>
      <c r="J4148">
        <v>81.431993621202238</v>
      </c>
      <c r="K4148">
        <f t="shared" si="770"/>
        <v>29.010829303668054</v>
      </c>
      <c r="L4148">
        <f t="shared" si="779"/>
        <v>2.901082930367465</v>
      </c>
      <c r="M4148">
        <f t="shared" si="771"/>
        <v>8.0585636954633481E-4</v>
      </c>
      <c r="N4148">
        <f t="shared" si="772"/>
        <v>2.0174481042313807E-3</v>
      </c>
      <c r="O4148">
        <f t="shared" si="773"/>
        <v>32.467680018561474</v>
      </c>
      <c r="P4148">
        <f t="shared" si="774"/>
        <v>675.53299832332345</v>
      </c>
      <c r="Q4148">
        <f t="shared" si="775"/>
        <v>4.7989380363198109E-2</v>
      </c>
      <c r="R4148">
        <f t="shared" si="780"/>
        <v>370.32253081151265</v>
      </c>
      <c r="S4148">
        <f t="shared" si="776"/>
        <v>33.956502665593156</v>
      </c>
      <c r="T4148">
        <f t="shared" si="777"/>
        <v>9.4323618515536551E-4</v>
      </c>
      <c r="U4148">
        <f t="shared" si="778"/>
        <v>0</v>
      </c>
    </row>
    <row r="4149" spans="5:21" x14ac:dyDescent="0.45">
      <c r="E4149">
        <v>414.70000000000005</v>
      </c>
      <c r="F4149">
        <v>72.634510472052241</v>
      </c>
      <c r="G4149">
        <f t="shared" si="781"/>
        <v>72.637492393929989</v>
      </c>
      <c r="H4149">
        <f t="shared" si="781"/>
        <v>72.638672197811701</v>
      </c>
      <c r="I4149">
        <v>356.25836988121432</v>
      </c>
      <c r="J4149">
        <v>81.21856839794394</v>
      </c>
      <c r="K4149">
        <f t="shared" si="770"/>
        <v>28.934794781537416</v>
      </c>
      <c r="L4149">
        <f t="shared" si="779"/>
        <v>2.8934794781543993</v>
      </c>
      <c r="M4149">
        <f t="shared" si="771"/>
        <v>8.0374429948715047E-4</v>
      </c>
      <c r="N4149">
        <f t="shared" si="772"/>
        <v>2.0177408943836584E-3</v>
      </c>
      <c r="O4149">
        <f t="shared" si="773"/>
        <v>32.472392019309744</v>
      </c>
      <c r="P4149">
        <f t="shared" si="774"/>
        <v>675.69052608508969</v>
      </c>
      <c r="Q4149">
        <f t="shared" si="775"/>
        <v>5.2886847462936259E-2</v>
      </c>
      <c r="R4149">
        <f t="shared" si="780"/>
        <v>408.115109028088</v>
      </c>
      <c r="S4149">
        <f t="shared" si="776"/>
        <v>35.19376145613208</v>
      </c>
      <c r="T4149">
        <f t="shared" si="777"/>
        <v>9.7760448489255772E-4</v>
      </c>
      <c r="U4149">
        <f t="shared" si="778"/>
        <v>0</v>
      </c>
    </row>
    <row r="4150" spans="5:21" x14ac:dyDescent="0.45">
      <c r="E4150">
        <v>414.8</v>
      </c>
      <c r="F4150">
        <v>72.636455203691625</v>
      </c>
      <c r="G4150">
        <f t="shared" si="781"/>
        <v>72.650781393491258</v>
      </c>
      <c r="H4150">
        <f t="shared" si="781"/>
        <v>72.64960158964324</v>
      </c>
      <c r="I4150">
        <v>356.339878637656</v>
      </c>
      <c r="J4150">
        <v>80.963104858681632</v>
      </c>
      <c r="K4150">
        <f t="shared" si="770"/>
        <v>28.85038295947043</v>
      </c>
      <c r="L4150">
        <f t="shared" si="779"/>
        <v>2.885038295946059</v>
      </c>
      <c r="M4150">
        <f t="shared" si="771"/>
        <v>8.0139952665195648E-4</v>
      </c>
      <c r="N4150">
        <f t="shared" si="772"/>
        <v>2.0180444886012013E-3</v>
      </c>
      <c r="O4150">
        <f t="shared" si="773"/>
        <v>32.477277894634113</v>
      </c>
      <c r="P4150">
        <f t="shared" si="774"/>
        <v>675.85389303529735</v>
      </c>
      <c r="Q4150">
        <f t="shared" si="775"/>
        <v>6.1116910492415855E-2</v>
      </c>
      <c r="R4150">
        <f t="shared" si="780"/>
        <v>471.62453021145501</v>
      </c>
      <c r="S4150">
        <f t="shared" si="776"/>
        <v>37.266975629881358</v>
      </c>
      <c r="T4150">
        <f t="shared" si="777"/>
        <v>1.0351937674967044E-3</v>
      </c>
      <c r="U4150">
        <f t="shared" si="778"/>
        <v>0</v>
      </c>
    </row>
    <row r="4151" spans="5:21" x14ac:dyDescent="0.45">
      <c r="E4151">
        <v>414.90000000000003</v>
      </c>
      <c r="F4151">
        <v>72.669515641666351</v>
      </c>
      <c r="G4151">
        <f t="shared" si="781"/>
        <v>72.660180929784161</v>
      </c>
      <c r="H4151">
        <f t="shared" si="781"/>
        <v>72.662333099504139</v>
      </c>
      <c r="I4151">
        <v>356.19238660228933</v>
      </c>
      <c r="J4151">
        <v>81.939687009996646</v>
      </c>
      <c r="K4151">
        <f t="shared" si="770"/>
        <v>29.186292673535309</v>
      </c>
      <c r="L4151">
        <f t="shared" si="779"/>
        <v>2.9186292673541945</v>
      </c>
      <c r="M4151">
        <f t="shared" si="771"/>
        <v>8.1073035204264749E-4</v>
      </c>
      <c r="N4151">
        <f t="shared" si="772"/>
        <v>2.0183981416528928E-3</v>
      </c>
      <c r="O4151">
        <f t="shared" si="773"/>
        <v>32.482969388802331</v>
      </c>
      <c r="P4151">
        <f t="shared" si="774"/>
        <v>676.04423095706261</v>
      </c>
      <c r="Q4151">
        <f t="shared" si="775"/>
        <v>6.9462889975753228E-2</v>
      </c>
      <c r="R4151">
        <f t="shared" si="780"/>
        <v>536.02845084929345</v>
      </c>
      <c r="S4151">
        <f t="shared" si="776"/>
        <v>39.371719820119409</v>
      </c>
      <c r="T4151">
        <f t="shared" si="777"/>
        <v>1.0936588838922059E-3</v>
      </c>
      <c r="U4151">
        <f t="shared" si="778"/>
        <v>0</v>
      </c>
    </row>
    <row r="4152" spans="5:21" x14ac:dyDescent="0.45">
      <c r="E4152">
        <v>415</v>
      </c>
      <c r="F4152">
        <v>72.679887543812924</v>
      </c>
      <c r="G4152">
        <f t="shared" si="781"/>
        <v>72.671978968457438</v>
      </c>
      <c r="H4152">
        <f t="shared" si="781"/>
        <v>72.676944516670986</v>
      </c>
      <c r="I4152">
        <v>356.12640332328584</v>
      </c>
      <c r="J4152">
        <v>82.534690726091213</v>
      </c>
      <c r="K4152">
        <f t="shared" si="770"/>
        <v>29.392782557682619</v>
      </c>
      <c r="L4152">
        <f t="shared" si="779"/>
        <v>2.9392782557672592</v>
      </c>
      <c r="M4152">
        <f t="shared" si="771"/>
        <v>8.1646618215785061E-4</v>
      </c>
      <c r="N4152">
        <f t="shared" si="772"/>
        <v>2.0188040143519718E-3</v>
      </c>
      <c r="O4152">
        <f t="shared" si="773"/>
        <v>32.489501276732597</v>
      </c>
      <c r="P4152">
        <f t="shared" si="774"/>
        <v>676.26271863912598</v>
      </c>
      <c r="Q4152">
        <f t="shared" si="775"/>
        <v>8.5865057976164394E-2</v>
      </c>
      <c r="R4152">
        <f t="shared" si="780"/>
        <v>662.60004478814642</v>
      </c>
      <c r="S4152">
        <f t="shared" si="776"/>
        <v>43.498983461740096</v>
      </c>
      <c r="T4152">
        <f t="shared" si="777"/>
        <v>1.2083050961594472E-3</v>
      </c>
      <c r="U4152">
        <f t="shared" si="778"/>
        <v>0</v>
      </c>
    </row>
    <row r="4153" spans="5:21" x14ac:dyDescent="0.45">
      <c r="E4153">
        <v>415.1</v>
      </c>
      <c r="F4153">
        <v>72.680535787697707</v>
      </c>
      <c r="G4153">
        <f t="shared" si="781"/>
        <v>72.691231811857875</v>
      </c>
      <c r="H4153">
        <f t="shared" si="781"/>
        <v>72.693409911411692</v>
      </c>
      <c r="I4153">
        <v>355.86247020778387</v>
      </c>
      <c r="J4153">
        <v>86.402214709833444</v>
      </c>
      <c r="K4153">
        <f t="shared" si="770"/>
        <v>30.747305558064649</v>
      </c>
      <c r="L4153">
        <f t="shared" si="779"/>
        <v>3.074730555807164</v>
      </c>
      <c r="M4153">
        <f t="shared" si="771"/>
        <v>8.5409182105735141E-4</v>
      </c>
      <c r="N4153">
        <f t="shared" si="772"/>
        <v>2.0192613864281027E-3</v>
      </c>
      <c r="O4153">
        <f t="shared" si="773"/>
        <v>32.496861966797482</v>
      </c>
      <c r="P4153">
        <f t="shared" si="774"/>
        <v>676.50898672097003</v>
      </c>
      <c r="Q4153">
        <f t="shared" si="775"/>
        <v>0.11235195122143438</v>
      </c>
      <c r="R4153">
        <f t="shared" si="780"/>
        <v>866.99304310751597</v>
      </c>
      <c r="S4153">
        <f t="shared" si="776"/>
        <v>50.15897240880804</v>
      </c>
      <c r="T4153">
        <f t="shared" si="777"/>
        <v>1.3933047891335568E-3</v>
      </c>
      <c r="U4153">
        <f t="shared" si="778"/>
        <v>0</v>
      </c>
    </row>
    <row r="4154" spans="5:21" x14ac:dyDescent="0.45">
      <c r="E4154">
        <v>415.20000000000005</v>
      </c>
      <c r="F4154">
        <v>72.693500665418554</v>
      </c>
      <c r="G4154">
        <f t="shared" si="781"/>
        <v>72.710549479764168</v>
      </c>
      <c r="H4154">
        <f t="shared" si="781"/>
        <v>72.715359449552238</v>
      </c>
      <c r="I4154">
        <v>355.42775684378717</v>
      </c>
      <c r="J4154">
        <v>91.068466152561484</v>
      </c>
      <c r="K4154">
        <f t="shared" si="770"/>
        <v>32.368260643809286</v>
      </c>
      <c r="L4154">
        <f t="shared" si="779"/>
        <v>3.2368260643816646</v>
      </c>
      <c r="M4154">
        <f t="shared" si="771"/>
        <v>8.9911835121692465E-4</v>
      </c>
      <c r="N4154">
        <f t="shared" si="772"/>
        <v>2.0198710958208954E-3</v>
      </c>
      <c r="O4154">
        <f t="shared" si="773"/>
        <v>32.506674288327829</v>
      </c>
      <c r="P4154">
        <f t="shared" si="774"/>
        <v>676.83737423289278</v>
      </c>
      <c r="Q4154">
        <f t="shared" si="775"/>
        <v>0.13510054141999461</v>
      </c>
      <c r="R4154">
        <f t="shared" si="780"/>
        <v>1042.5384540081577</v>
      </c>
      <c r="S4154">
        <f t="shared" si="776"/>
        <v>55.891190027855721</v>
      </c>
      <c r="T4154">
        <f t="shared" si="777"/>
        <v>1.5525330563293256E-3</v>
      </c>
      <c r="U4154">
        <f t="shared" si="778"/>
        <v>0</v>
      </c>
    </row>
    <row r="4155" spans="5:21" x14ac:dyDescent="0.45">
      <c r="E4155">
        <v>415.3</v>
      </c>
      <c r="F4155">
        <v>72.732719420693797</v>
      </c>
      <c r="G4155">
        <f t="shared" si="781"/>
        <v>72.733108367194774</v>
      </c>
      <c r="H4155">
        <f t="shared" si="781"/>
        <v>72.743674742845769</v>
      </c>
      <c r="I4155">
        <v>354.29051564552969</v>
      </c>
      <c r="J4155">
        <v>103.55707376709822</v>
      </c>
      <c r="K4155">
        <f t="shared" si="770"/>
        <v>36.689289063687383</v>
      </c>
      <c r="L4155">
        <f t="shared" si="779"/>
        <v>3.668928906367487</v>
      </c>
      <c r="M4155">
        <f t="shared" si="771"/>
        <v>1.0191469184357607E-3</v>
      </c>
      <c r="N4155">
        <f t="shared" si="772"/>
        <v>2.020657631745716E-3</v>
      </c>
      <c r="O4155">
        <f t="shared" si="773"/>
        <v>32.519332357041769</v>
      </c>
      <c r="P4155">
        <f t="shared" si="774"/>
        <v>677.26115980201848</v>
      </c>
      <c r="Q4155">
        <f t="shared" si="775"/>
        <v>0.14930029862416205</v>
      </c>
      <c r="R4155">
        <f t="shared" si="780"/>
        <v>1152.1145724109888</v>
      </c>
      <c r="S4155">
        <f t="shared" si="776"/>
        <v>59.490077441741427</v>
      </c>
      <c r="T4155">
        <f t="shared" si="777"/>
        <v>1.6525021511594842E-3</v>
      </c>
      <c r="U4155">
        <f t="shared" si="778"/>
        <v>0</v>
      </c>
    </row>
    <row r="4156" spans="5:21" x14ac:dyDescent="0.45">
      <c r="E4156">
        <v>415.40000000000003</v>
      </c>
      <c r="F4156">
        <v>72.766103981197901</v>
      </c>
      <c r="G4156">
        <f t="shared" si="781"/>
        <v>72.769928620486908</v>
      </c>
      <c r="H4156">
        <f t="shared" si="781"/>
        <v>72.775801710387952</v>
      </c>
      <c r="I4156">
        <v>353.75100532264059</v>
      </c>
      <c r="J4156">
        <v>110.13768321684437</v>
      </c>
      <c r="K4156">
        <f t="shared" si="770"/>
        <v>38.961316161865213</v>
      </c>
      <c r="L4156">
        <f t="shared" si="779"/>
        <v>3.8961316161874073</v>
      </c>
      <c r="M4156">
        <f t="shared" si="771"/>
        <v>1.0822587822740337E-3</v>
      </c>
      <c r="N4156">
        <f t="shared" si="772"/>
        <v>2.0215500475107766E-3</v>
      </c>
      <c r="O4156">
        <f t="shared" si="773"/>
        <v>32.533694396611828</v>
      </c>
      <c r="P4156">
        <f t="shared" si="774"/>
        <v>677.74221153208316</v>
      </c>
      <c r="Q4156">
        <f t="shared" si="775"/>
        <v>0.15668996841217364</v>
      </c>
      <c r="R4156">
        <f t="shared" si="780"/>
        <v>1209.1388806443251</v>
      </c>
      <c r="S4156">
        <f t="shared" si="776"/>
        <v>61.387212815612422</v>
      </c>
      <c r="T4156">
        <f t="shared" si="777"/>
        <v>1.705200355989234E-3</v>
      </c>
      <c r="U4156">
        <f t="shared" si="778"/>
        <v>0</v>
      </c>
    </row>
    <row r="4157" spans="5:21" x14ac:dyDescent="0.45">
      <c r="E4157">
        <v>415.5</v>
      </c>
      <c r="F4157">
        <v>72.792681980965867</v>
      </c>
      <c r="G4157">
        <f t="shared" si="781"/>
        <v>72.813555434925092</v>
      </c>
      <c r="H4157">
        <f t="shared" si="781"/>
        <v>72.810469794127158</v>
      </c>
      <c r="I4157">
        <v>353.63456424624718</v>
      </c>
      <c r="J4157">
        <v>111.33739131237741</v>
      </c>
      <c r="K4157">
        <f t="shared" si="770"/>
        <v>39.372749861066488</v>
      </c>
      <c r="L4157">
        <f t="shared" si="779"/>
        <v>3.9372749861053058</v>
      </c>
      <c r="M4157">
        <f t="shared" si="771"/>
        <v>1.0936874961407358E-3</v>
      </c>
      <c r="N4157">
        <f t="shared" si="772"/>
        <v>2.0225130498368656E-3</v>
      </c>
      <c r="O4157">
        <f t="shared" si="773"/>
        <v>32.549192416766601</v>
      </c>
      <c r="P4157">
        <f t="shared" si="774"/>
        <v>678.26157264229516</v>
      </c>
      <c r="Q4157">
        <f t="shared" si="775"/>
        <v>0.14295387759297284</v>
      </c>
      <c r="R4157">
        <f t="shared" si="780"/>
        <v>1103.1407644543492</v>
      </c>
      <c r="S4157">
        <f t="shared" si="776"/>
        <v>57.983207441836392</v>
      </c>
      <c r="T4157">
        <f t="shared" si="777"/>
        <v>1.6106446511621221E-3</v>
      </c>
      <c r="U4157">
        <f t="shared" si="778"/>
        <v>0</v>
      </c>
    </row>
    <row r="4158" spans="5:21" x14ac:dyDescent="0.45">
      <c r="E4158">
        <v>415.6</v>
      </c>
      <c r="F4158">
        <v>72.864637054158365</v>
      </c>
      <c r="G4158">
        <f t="shared" si="781"/>
        <v>72.851866649568819</v>
      </c>
      <c r="H4158">
        <f t="shared" si="781"/>
        <v>72.845902805776362</v>
      </c>
      <c r="I4158">
        <v>354.30215975341042</v>
      </c>
      <c r="J4158">
        <v>102.05986380566334</v>
      </c>
      <c r="K4158">
        <f t="shared" si="770"/>
        <v>36.160030170485442</v>
      </c>
      <c r="L4158">
        <f t="shared" si="779"/>
        <v>3.6160030170493664</v>
      </c>
      <c r="M4158">
        <f t="shared" si="771"/>
        <v>1.0044452825134845E-3</v>
      </c>
      <c r="N4158">
        <f t="shared" si="772"/>
        <v>2.0234973001604546E-3</v>
      </c>
      <c r="O4158">
        <f t="shared" si="773"/>
        <v>32.565032390294263</v>
      </c>
      <c r="P4158">
        <f t="shared" si="774"/>
        <v>678.7926720903655</v>
      </c>
      <c r="Q4158">
        <f t="shared" si="775"/>
        <v>9.9543192864182117E-2</v>
      </c>
      <c r="R4158">
        <f t="shared" si="780"/>
        <v>768.15092896660599</v>
      </c>
      <c r="S4158">
        <f t="shared" si="776"/>
        <v>47.119765235349305</v>
      </c>
      <c r="T4158">
        <f t="shared" si="777"/>
        <v>1.3088823676485918E-3</v>
      </c>
      <c r="U4158">
        <f t="shared" si="778"/>
        <v>0</v>
      </c>
    </row>
    <row r="4159" spans="5:21" x14ac:dyDescent="0.45">
      <c r="E4159">
        <v>415.70000000000005</v>
      </c>
      <c r="F4159">
        <v>72.911634737609518</v>
      </c>
      <c r="G4159">
        <f t="shared" si="781"/>
        <v>72.88388989846014</v>
      </c>
      <c r="H4159">
        <f t="shared" si="781"/>
        <v>72.874425537502674</v>
      </c>
      <c r="I4159">
        <v>355.63346941762001</v>
      </c>
      <c r="J4159">
        <v>86.580069050549824</v>
      </c>
      <c r="K4159">
        <f t="shared" si="770"/>
        <v>30.790770338864139</v>
      </c>
      <c r="L4159">
        <f t="shared" si="779"/>
        <v>3.0790770338871138</v>
      </c>
      <c r="M4159">
        <f t="shared" si="771"/>
        <v>8.5529917607955947E-4</v>
      </c>
      <c r="N4159">
        <f t="shared" si="772"/>
        <v>2.0242895982639634E-3</v>
      </c>
      <c r="O4159">
        <f t="shared" si="773"/>
        <v>32.577783192285196</v>
      </c>
      <c r="P4159">
        <f t="shared" si="774"/>
        <v>679.22039940462093</v>
      </c>
      <c r="Q4159">
        <f t="shared" si="775"/>
        <v>3.7238137747266364E-2</v>
      </c>
      <c r="R4159">
        <f t="shared" si="780"/>
        <v>287.35777184259518</v>
      </c>
      <c r="S4159">
        <f t="shared" si="776"/>
        <v>31.488974101287319</v>
      </c>
      <c r="T4159">
        <f t="shared" si="777"/>
        <v>8.7469372503575892E-4</v>
      </c>
      <c r="U4159">
        <f t="shared" si="778"/>
        <v>0</v>
      </c>
    </row>
    <row r="4160" spans="5:21" x14ac:dyDescent="0.45">
      <c r="E4160">
        <v>415.8</v>
      </c>
      <c r="F4160">
        <v>72.924275493912461</v>
      </c>
      <c r="G4160">
        <f t="shared" si="781"/>
        <v>72.910273425440863</v>
      </c>
      <c r="H4160">
        <f t="shared" si="781"/>
        <v>72.890437161925334</v>
      </c>
      <c r="I4160">
        <v>357.50040808787236</v>
      </c>
      <c r="J4160">
        <v>63.439595841593977</v>
      </c>
      <c r="K4160">
        <f t="shared" si="770"/>
        <v>22.67968140229954</v>
      </c>
      <c r="L4160">
        <f t="shared" si="779"/>
        <v>2.2679681402291805</v>
      </c>
      <c r="M4160">
        <f t="shared" si="771"/>
        <v>6.2999115006387614E-4</v>
      </c>
      <c r="N4160">
        <f t="shared" si="772"/>
        <v>2.0247343656090372E-3</v>
      </c>
      <c r="O4160">
        <f t="shared" si="773"/>
        <v>32.5849410288671</v>
      </c>
      <c r="P4160">
        <f t="shared" si="774"/>
        <v>679.46059005546408</v>
      </c>
      <c r="Q4160">
        <f t="shared" si="775"/>
        <v>-3.7527928251961384E-2</v>
      </c>
      <c r="R4160">
        <f t="shared" si="780"/>
        <v>-289.59401561760552</v>
      </c>
      <c r="S4160">
        <f t="shared" si="776"/>
        <v>12.703779337184047</v>
      </c>
      <c r="T4160">
        <f t="shared" si="777"/>
        <v>3.5288275936622355E-4</v>
      </c>
      <c r="U4160">
        <f t="shared" si="778"/>
        <v>0</v>
      </c>
    </row>
    <row r="4161" spans="5:21" x14ac:dyDescent="0.45">
      <c r="E4161">
        <v>415.90000000000003</v>
      </c>
      <c r="F4161">
        <v>72.926220225654518</v>
      </c>
      <c r="G4161">
        <f t="shared" si="781"/>
        <v>72.912542279118512</v>
      </c>
      <c r="H4161">
        <f t="shared" si="781"/>
        <v>72.891085405857751</v>
      </c>
      <c r="I4161">
        <v>358.99473533437805</v>
      </c>
      <c r="J4161">
        <v>48.735883233592013</v>
      </c>
      <c r="K4161">
        <f t="shared" si="770"/>
        <v>17.495925502730518</v>
      </c>
      <c r="L4161">
        <f t="shared" si="779"/>
        <v>1.7495925502734497</v>
      </c>
      <c r="M4161">
        <f t="shared" si="771"/>
        <v>4.8599793063140332E-4</v>
      </c>
      <c r="N4161">
        <f t="shared" si="772"/>
        <v>2.0247523723849374E-3</v>
      </c>
      <c r="O4161">
        <f t="shared" si="773"/>
        <v>32.585230819834649</v>
      </c>
      <c r="P4161">
        <f t="shared" si="774"/>
        <v>679.4703155867337</v>
      </c>
      <c r="Q4161">
        <f t="shared" si="775"/>
        <v>-0.12417542283369443</v>
      </c>
      <c r="R4161">
        <f t="shared" si="780"/>
        <v>-958.23193590613982</v>
      </c>
      <c r="S4161">
        <f t="shared" si="776"/>
        <v>-9.0835117418189562</v>
      </c>
      <c r="T4161">
        <f t="shared" si="777"/>
        <v>0</v>
      </c>
      <c r="U4161">
        <f t="shared" si="778"/>
        <v>-2.5231977060608213E-4</v>
      </c>
    </row>
    <row r="4162" spans="5:21" x14ac:dyDescent="0.45">
      <c r="E4162">
        <v>416</v>
      </c>
      <c r="F4162">
        <v>72.924599615869468</v>
      </c>
      <c r="G4162">
        <f t="shared" si="781"/>
        <v>72.893613557038293</v>
      </c>
      <c r="H4162">
        <f t="shared" si="781"/>
        <v>72.873647644990839</v>
      </c>
      <c r="I4162">
        <v>359.98448456889651</v>
      </c>
      <c r="J4162">
        <v>36.619140892695469</v>
      </c>
      <c r="K4162">
        <f t="shared" si="770"/>
        <v>13.18232255961278</v>
      </c>
      <c r="L4162">
        <f t="shared" si="779"/>
        <v>1.3182322559608284</v>
      </c>
      <c r="M4162">
        <f t="shared" si="771"/>
        <v>3.6617562665591059E-4</v>
      </c>
      <c r="N4162">
        <f t="shared" si="772"/>
        <v>2.0242679901386344E-3</v>
      </c>
      <c r="O4162">
        <f t="shared" si="773"/>
        <v>32.577435443216707</v>
      </c>
      <c r="P4162">
        <f t="shared" si="774"/>
        <v>679.20873169271078</v>
      </c>
      <c r="Q4162">
        <f t="shared" si="775"/>
        <v>-0.20696869693519915</v>
      </c>
      <c r="R4162">
        <f t="shared" si="780"/>
        <v>-1597.1277617616674</v>
      </c>
      <c r="S4162">
        <f t="shared" si="776"/>
        <v>-29.903447944171532</v>
      </c>
      <c r="T4162">
        <f t="shared" si="777"/>
        <v>0</v>
      </c>
      <c r="U4162">
        <f t="shared" si="778"/>
        <v>-8.3065133178254259E-4</v>
      </c>
    </row>
    <row r="4163" spans="5:21" x14ac:dyDescent="0.45">
      <c r="E4163">
        <v>416.1</v>
      </c>
      <c r="F4163">
        <v>72.875981322546579</v>
      </c>
      <c r="G4163">
        <f t="shared" si="781"/>
        <v>72.855107869230977</v>
      </c>
      <c r="H4163">
        <f t="shared" si="781"/>
        <v>72.835530903874172</v>
      </c>
      <c r="I4163">
        <v>361.43223543674327</v>
      </c>
      <c r="J4163">
        <v>21.569411513657656</v>
      </c>
      <c r="K4163">
        <f t="shared" ref="K4163:K4226" si="782">I4163*J4163/1000</f>
        <v>7.7958806204363142</v>
      </c>
      <c r="L4163">
        <f t="shared" si="779"/>
        <v>0.7795880620438087</v>
      </c>
      <c r="M4163">
        <f t="shared" ref="M4163:M4226" si="783">K4163*(0.1/3600)</f>
        <v>2.1655223945656429E-4</v>
      </c>
      <c r="N4163">
        <f t="shared" ref="N4163:N4226" si="784">H4163*(0.1/3600)</f>
        <v>2.0232091917742829E-3</v>
      </c>
      <c r="O4163">
        <f t="shared" ref="O4163:O4226" si="785">H4163*0.44704</f>
        <v>32.56039573526791</v>
      </c>
      <c r="P4163">
        <f t="shared" ref="P4163:P4226" si="786">($B$5+$B$6*H4163+$B$7*H4163*H4163)*4.44822162</f>
        <v>678.63718020352599</v>
      </c>
      <c r="Q4163">
        <f t="shared" ref="Q4163:Q4226" si="787">(O4165-O4163)/0.2</f>
        <v>-0.27309899009889449</v>
      </c>
      <c r="R4163">
        <f t="shared" si="780"/>
        <v>-2107.4393628355451</v>
      </c>
      <c r="S4163">
        <f t="shared" ref="S4163:S4226" si="788">((P4163+R4163)*O4163)/1000</f>
        <v>-46.522364493913074</v>
      </c>
      <c r="T4163">
        <f t="shared" ref="T4163:T4226" si="789">IF(S4163&gt;0,S4163*(0.1/3600),0)</f>
        <v>0</v>
      </c>
      <c r="U4163">
        <f t="shared" ref="U4163:U4226" si="790">IF(S4163&lt;0,S4163*(0.1/3600),0)</f>
        <v>-1.2922879026086966E-3</v>
      </c>
    </row>
    <row r="4164" spans="5:21" x14ac:dyDescent="0.45">
      <c r="E4164">
        <v>416.20000000000005</v>
      </c>
      <c r="F4164">
        <v>72.816991127208453</v>
      </c>
      <c r="G4164">
        <f t="shared" si="781"/>
        <v>72.796701094125496</v>
      </c>
      <c r="H4164">
        <f t="shared" si="781"/>
        <v>72.78105248709214</v>
      </c>
      <c r="I4164">
        <v>362.25120444050901</v>
      </c>
      <c r="J4164">
        <v>13.042091294536483</v>
      </c>
      <c r="K4164">
        <f t="shared" si="782"/>
        <v>4.7245132798689182</v>
      </c>
      <c r="L4164">
        <f t="shared" ref="L4164:L4227" si="791">K4164*(E4164-E4163)</f>
        <v>0.47245132798699924</v>
      </c>
      <c r="M4164">
        <f t="shared" si="783"/>
        <v>1.3123647999635884E-4</v>
      </c>
      <c r="N4164">
        <f t="shared" si="784"/>
        <v>2.0216959024192262E-3</v>
      </c>
      <c r="O4164">
        <f t="shared" si="785"/>
        <v>32.536041703829667</v>
      </c>
      <c r="P4164">
        <f t="shared" si="786"/>
        <v>677.82085584893503</v>
      </c>
      <c r="Q4164">
        <f t="shared" si="787"/>
        <v>-0.32450790151806075</v>
      </c>
      <c r="R4164">
        <f t="shared" ref="R4164:R4227" si="792">$B$4*(Q4164)</f>
        <v>-2504.1495941185103</v>
      </c>
      <c r="S4164">
        <f t="shared" si="788"/>
        <v>-59.421507993241519</v>
      </c>
      <c r="T4164">
        <f t="shared" si="789"/>
        <v>0</v>
      </c>
      <c r="U4164">
        <f t="shared" si="790"/>
        <v>-1.6505974442567089E-3</v>
      </c>
    </row>
    <row r="4165" spans="5:21" x14ac:dyDescent="0.45">
      <c r="E4165">
        <v>416.3</v>
      </c>
      <c r="F4165">
        <v>72.731747054875854</v>
      </c>
      <c r="G4165">
        <f t="shared" ref="G4165:H4228" si="793">(SUM(F4163:F4167))/5</f>
        <v>72.719689719857598</v>
      </c>
      <c r="H4165">
        <f t="shared" si="793"/>
        <v>72.713349895419057</v>
      </c>
      <c r="I4165">
        <v>362.65098552198663</v>
      </c>
      <c r="J4165">
        <v>9.6563856972539099</v>
      </c>
      <c r="K4165">
        <f t="shared" si="782"/>
        <v>3.5018977896895462</v>
      </c>
      <c r="L4165">
        <f t="shared" si="791"/>
        <v>0.35018977896883519</v>
      </c>
      <c r="M4165">
        <f t="shared" si="783"/>
        <v>9.7274938602487403E-5</v>
      </c>
      <c r="N4165">
        <f t="shared" si="784"/>
        <v>2.0198152748727516E-3</v>
      </c>
      <c r="O4165">
        <f t="shared" si="785"/>
        <v>32.505775937248131</v>
      </c>
      <c r="P4165">
        <f t="shared" si="786"/>
        <v>676.80730474969153</v>
      </c>
      <c r="Q4165">
        <f t="shared" si="787"/>
        <v>-0.35603715274788783</v>
      </c>
      <c r="R4165">
        <f t="shared" si="792"/>
        <v>-2747.453258838791</v>
      </c>
      <c r="S4165">
        <f t="shared" si="788"/>
        <v>-67.307953428989649</v>
      </c>
      <c r="T4165">
        <f t="shared" si="789"/>
        <v>0</v>
      </c>
      <c r="U4165">
        <f t="shared" si="790"/>
        <v>-1.8696653730274904E-3</v>
      </c>
    </row>
    <row r="4166" spans="5:21" x14ac:dyDescent="0.45">
      <c r="E4166">
        <v>416.40000000000003</v>
      </c>
      <c r="F4166">
        <v>72.634186350127109</v>
      </c>
      <c r="G4166">
        <f t="shared" si="793"/>
        <v>72.640150195208292</v>
      </c>
      <c r="H4166">
        <f t="shared" si="793"/>
        <v>72.635871786699298</v>
      </c>
      <c r="I4166">
        <v>362.7286129168495</v>
      </c>
      <c r="J4166">
        <v>8.6636333547376321</v>
      </c>
      <c r="K4166">
        <f t="shared" si="782"/>
        <v>3.1425477095841328</v>
      </c>
      <c r="L4166">
        <f t="shared" si="791"/>
        <v>0.31425477095848475</v>
      </c>
      <c r="M4166">
        <f t="shared" si="783"/>
        <v>8.7292991932892586E-5</v>
      </c>
      <c r="N4166">
        <f t="shared" si="784"/>
        <v>2.0176631051860919E-3</v>
      </c>
      <c r="O4166">
        <f t="shared" si="785"/>
        <v>32.471140123526055</v>
      </c>
      <c r="P4166">
        <f t="shared" si="786"/>
        <v>675.64867129288098</v>
      </c>
      <c r="Q4166">
        <f t="shared" si="787"/>
        <v>-0.36302111031027096</v>
      </c>
      <c r="R4166">
        <f t="shared" si="792"/>
        <v>-2801.3467831978865</v>
      </c>
      <c r="S4166">
        <f t="shared" si="788"/>
        <v>-69.023841251982205</v>
      </c>
      <c r="T4166">
        <f t="shared" si="789"/>
        <v>0</v>
      </c>
      <c r="U4166">
        <f t="shared" si="790"/>
        <v>-1.9173289236661725E-3</v>
      </c>
    </row>
    <row r="4167" spans="5:21" x14ac:dyDescent="0.45">
      <c r="E4167">
        <v>416.5</v>
      </c>
      <c r="F4167">
        <v>72.539542744529967</v>
      </c>
      <c r="G4167">
        <f t="shared" si="793"/>
        <v>72.555100598672908</v>
      </c>
      <c r="H4167">
        <f t="shared" si="793"/>
        <v>72.554063409758754</v>
      </c>
      <c r="I4167">
        <v>362.67039237080354</v>
      </c>
      <c r="J4167">
        <v>9.7630984678420685</v>
      </c>
      <c r="K4167">
        <f t="shared" si="782"/>
        <v>3.5407867520870737</v>
      </c>
      <c r="L4167">
        <f t="shared" si="791"/>
        <v>0.3540786752085866</v>
      </c>
      <c r="M4167">
        <f t="shared" si="783"/>
        <v>9.8355187557974281E-5</v>
      </c>
      <c r="N4167">
        <f t="shared" si="784"/>
        <v>2.0153906502710767E-3</v>
      </c>
      <c r="O4167">
        <f t="shared" si="785"/>
        <v>32.434568506698554</v>
      </c>
      <c r="P4167">
        <f t="shared" si="786"/>
        <v>674.42674516916111</v>
      </c>
      <c r="Q4167">
        <f t="shared" si="787"/>
        <v>-0.35861628336867568</v>
      </c>
      <c r="R4167">
        <f t="shared" si="792"/>
        <v>-2767.355790848062</v>
      </c>
      <c r="S4167">
        <f t="shared" si="788"/>
        <v>-67.883250511731532</v>
      </c>
      <c r="T4167">
        <f t="shared" si="789"/>
        <v>0</v>
      </c>
      <c r="U4167">
        <f t="shared" si="790"/>
        <v>-1.8856458475480981E-3</v>
      </c>
    </row>
    <row r="4168" spans="5:21" x14ac:dyDescent="0.45">
      <c r="E4168">
        <v>416.6</v>
      </c>
      <c r="F4168">
        <v>72.47828369930005</v>
      </c>
      <c r="G4168">
        <f t="shared" si="793"/>
        <v>72.467717325632208</v>
      </c>
      <c r="H4168">
        <f t="shared" si="793"/>
        <v>72.47346076741232</v>
      </c>
      <c r="I4168">
        <v>362.61993456423062</v>
      </c>
      <c r="J4168">
        <v>10.969276338996249</v>
      </c>
      <c r="K4168">
        <f t="shared" si="782"/>
        <v>3.9776782682637828</v>
      </c>
      <c r="L4168">
        <f t="shared" si="791"/>
        <v>0.39776782682646872</v>
      </c>
      <c r="M4168">
        <f t="shared" si="783"/>
        <v>1.1049106300732731E-4</v>
      </c>
      <c r="N4168">
        <f t="shared" si="784"/>
        <v>2.0131516879836756E-3</v>
      </c>
      <c r="O4168">
        <f t="shared" si="785"/>
        <v>32.398535901464001</v>
      </c>
      <c r="P4168">
        <f t="shared" si="786"/>
        <v>673.22429875334672</v>
      </c>
      <c r="Q4168">
        <f t="shared" si="787"/>
        <v>-0.35041519505462304</v>
      </c>
      <c r="R4168">
        <f t="shared" si="792"/>
        <v>-2704.069960589713</v>
      </c>
      <c r="S4168">
        <f t="shared" si="788"/>
        <v>-65.796426085337927</v>
      </c>
      <c r="T4168">
        <f t="shared" si="789"/>
        <v>0</v>
      </c>
      <c r="U4168">
        <f t="shared" si="790"/>
        <v>-1.827678502370498E-3</v>
      </c>
    </row>
    <row r="4169" spans="5:21" x14ac:dyDescent="0.45">
      <c r="E4169">
        <v>416.70000000000005</v>
      </c>
      <c r="F4169">
        <v>72.391743144531546</v>
      </c>
      <c r="G4169">
        <f t="shared" si="793"/>
        <v>72.38765920942275</v>
      </c>
      <c r="H4169">
        <f t="shared" si="793"/>
        <v>72.393623053920948</v>
      </c>
      <c r="I4169">
        <v>362.02220362816104</v>
      </c>
      <c r="J4169">
        <v>18.09962990394698</v>
      </c>
      <c r="K4169">
        <f t="shared" si="782"/>
        <v>6.5524679026810464</v>
      </c>
      <c r="L4169">
        <f t="shared" si="791"/>
        <v>0.65524679026825361</v>
      </c>
      <c r="M4169">
        <f t="shared" si="783"/>
        <v>1.8201299729669575E-4</v>
      </c>
      <c r="N4169">
        <f t="shared" si="784"/>
        <v>2.0109339737200264E-3</v>
      </c>
      <c r="O4169">
        <f t="shared" si="785"/>
        <v>32.362845250024819</v>
      </c>
      <c r="P4169">
        <f t="shared" si="786"/>
        <v>672.03470239746298</v>
      </c>
      <c r="Q4169">
        <f t="shared" si="787"/>
        <v>-0.33215836181394565</v>
      </c>
      <c r="R4169">
        <f t="shared" si="792"/>
        <v>-2563.1863601113832</v>
      </c>
      <c r="S4169">
        <f t="shared" si="788"/>
        <v>-61.20304844292351</v>
      </c>
      <c r="T4169">
        <f t="shared" si="789"/>
        <v>0</v>
      </c>
      <c r="U4169">
        <f t="shared" si="790"/>
        <v>-1.7000846789700975E-3</v>
      </c>
    </row>
    <row r="4170" spans="5:21" x14ac:dyDescent="0.45">
      <c r="E4170">
        <v>416.8</v>
      </c>
      <c r="F4170">
        <v>72.294830689672423</v>
      </c>
      <c r="G4170">
        <f t="shared" si="793"/>
        <v>72.316676508125411</v>
      </c>
      <c r="H4170">
        <f t="shared" si="793"/>
        <v>72.316689473991318</v>
      </c>
      <c r="I4170">
        <v>361.96398308255095</v>
      </c>
      <c r="J4170">
        <v>19.105316898499368</v>
      </c>
      <c r="K4170">
        <f t="shared" si="782"/>
        <v>6.9154366026352001</v>
      </c>
      <c r="L4170">
        <f t="shared" si="791"/>
        <v>0.69154366026328418</v>
      </c>
      <c r="M4170">
        <f t="shared" si="783"/>
        <v>1.9209546118431113E-4</v>
      </c>
      <c r="N4170">
        <f t="shared" si="784"/>
        <v>2.0087969298330922E-3</v>
      </c>
      <c r="O4170">
        <f t="shared" si="785"/>
        <v>32.328452862453076</v>
      </c>
      <c r="P4170">
        <f t="shared" si="786"/>
        <v>670.88973281628239</v>
      </c>
      <c r="Q4170">
        <f t="shared" si="787"/>
        <v>-0.31091668272996031</v>
      </c>
      <c r="R4170">
        <f t="shared" si="792"/>
        <v>-2399.2694206232486</v>
      </c>
      <c r="S4170">
        <f t="shared" si="788"/>
        <v>-55.875841265688869</v>
      </c>
      <c r="T4170">
        <f t="shared" si="789"/>
        <v>0</v>
      </c>
      <c r="U4170">
        <f t="shared" si="790"/>
        <v>-1.552106701824691E-3</v>
      </c>
    </row>
    <row r="4171" spans="5:21" x14ac:dyDescent="0.45">
      <c r="E4171">
        <v>416.90000000000003</v>
      </c>
      <c r="F4171">
        <v>72.233895769079766</v>
      </c>
      <c r="G4171">
        <f t="shared" si="793"/>
        <v>72.240961627751517</v>
      </c>
      <c r="H4171">
        <f t="shared" si="793"/>
        <v>72.245019635070761</v>
      </c>
      <c r="I4171">
        <v>361.99891540975767</v>
      </c>
      <c r="J4171">
        <v>19.677685352649799</v>
      </c>
      <c r="K4171">
        <f t="shared" si="782"/>
        <v>7.1233007554337027</v>
      </c>
      <c r="L4171">
        <f t="shared" si="791"/>
        <v>0.71233007554353223</v>
      </c>
      <c r="M4171">
        <f t="shared" si="783"/>
        <v>1.9786946542871397E-4</v>
      </c>
      <c r="N4171">
        <f t="shared" si="784"/>
        <v>2.0068061009741881E-3</v>
      </c>
      <c r="O4171">
        <f t="shared" si="785"/>
        <v>32.29641357766203</v>
      </c>
      <c r="P4171">
        <f t="shared" si="786"/>
        <v>669.82429746772823</v>
      </c>
      <c r="Q4171">
        <f t="shared" si="787"/>
        <v>-0.29816587830794106</v>
      </c>
      <c r="R4171">
        <f t="shared" si="792"/>
        <v>-2300.8745230915874</v>
      </c>
      <c r="S4171">
        <f t="shared" si="788"/>
        <v>-52.677072652687123</v>
      </c>
      <c r="T4171">
        <f t="shared" si="789"/>
        <v>0</v>
      </c>
      <c r="U4171">
        <f t="shared" si="790"/>
        <v>-1.463252018130198E-3</v>
      </c>
    </row>
    <row r="4172" spans="5:21" x14ac:dyDescent="0.45">
      <c r="E4172">
        <v>417</v>
      </c>
      <c r="F4172">
        <v>72.184629238043257</v>
      </c>
      <c r="G4172">
        <f t="shared" si="793"/>
        <v>72.170432699024687</v>
      </c>
      <c r="H4172">
        <f t="shared" si="793"/>
        <v>72.177589311710548</v>
      </c>
      <c r="I4172">
        <v>361.98727130080255</v>
      </c>
      <c r="J4172">
        <v>19.38018308181444</v>
      </c>
      <c r="K4172">
        <f t="shared" si="782"/>
        <v>7.0153795910959866</v>
      </c>
      <c r="L4172">
        <f t="shared" si="791"/>
        <v>0.70153795910935934</v>
      </c>
      <c r="M4172">
        <f t="shared" si="783"/>
        <v>1.9487165530822186E-4</v>
      </c>
      <c r="N4172">
        <f t="shared" si="784"/>
        <v>2.0049330364364042E-3</v>
      </c>
      <c r="O4172">
        <f t="shared" si="785"/>
        <v>32.266269525907084</v>
      </c>
      <c r="P4172">
        <f t="shared" si="786"/>
        <v>668.82293974669221</v>
      </c>
      <c r="Q4172">
        <f t="shared" si="787"/>
        <v>-0.28631342615479838</v>
      </c>
      <c r="R4172">
        <f t="shared" si="792"/>
        <v>-2209.4119944143022</v>
      </c>
      <c r="S4172">
        <f t="shared" si="788"/>
        <v>-49.709061666567514</v>
      </c>
      <c r="T4172">
        <f t="shared" si="789"/>
        <v>0</v>
      </c>
      <c r="U4172">
        <f t="shared" si="790"/>
        <v>-1.3808072685157643E-3</v>
      </c>
    </row>
    <row r="4173" spans="5:21" x14ac:dyDescent="0.45">
      <c r="E4173">
        <v>417.1</v>
      </c>
      <c r="F4173">
        <v>72.099709297430564</v>
      </c>
      <c r="G4173">
        <f t="shared" si="793"/>
        <v>72.109368131029441</v>
      </c>
      <c r="H4173">
        <f t="shared" si="793"/>
        <v>72.111624020222891</v>
      </c>
      <c r="I4173">
        <v>361.7078126833029</v>
      </c>
      <c r="J4173">
        <v>23.011650541703954</v>
      </c>
      <c r="K4173">
        <f t="shared" si="782"/>
        <v>8.32349378367228</v>
      </c>
      <c r="L4173">
        <f t="shared" si="791"/>
        <v>0.83234937836741729</v>
      </c>
      <c r="M4173">
        <f t="shared" si="783"/>
        <v>2.3120816065756334E-4</v>
      </c>
      <c r="N4173">
        <f t="shared" si="784"/>
        <v>2.0031006672284139E-3</v>
      </c>
      <c r="O4173">
        <f t="shared" si="785"/>
        <v>32.236780402000441</v>
      </c>
      <c r="P4173">
        <f t="shared" si="786"/>
        <v>667.8443264639302</v>
      </c>
      <c r="Q4173">
        <f t="shared" si="787"/>
        <v>-0.27037492246524408</v>
      </c>
      <c r="R4173">
        <f t="shared" si="792"/>
        <v>-2086.4183866828971</v>
      </c>
      <c r="S4173">
        <f t="shared" si="788"/>
        <v>-45.730260463252982</v>
      </c>
      <c r="T4173">
        <f t="shared" si="789"/>
        <v>0</v>
      </c>
      <c r="U4173">
        <f t="shared" si="790"/>
        <v>-1.2702850128681385E-3</v>
      </c>
    </row>
    <row r="4174" spans="5:21" x14ac:dyDescent="0.45">
      <c r="E4174">
        <v>417.20000000000005</v>
      </c>
      <c r="F4174">
        <v>72.039098500897424</v>
      </c>
      <c r="G4174">
        <f t="shared" si="793"/>
        <v>72.050507592621742</v>
      </c>
      <c r="H4174">
        <f t="shared" si="793"/>
        <v>72.049496332936926</v>
      </c>
      <c r="I4174">
        <v>361.53315104802971</v>
      </c>
      <c r="J4174">
        <v>25.543653018212819</v>
      </c>
      <c r="K4174">
        <f t="shared" si="782"/>
        <v>9.2348773649519948</v>
      </c>
      <c r="L4174">
        <f t="shared" si="791"/>
        <v>0.92348773649540949</v>
      </c>
      <c r="M4174">
        <f t="shared" si="783"/>
        <v>2.5652437124866652E-4</v>
      </c>
      <c r="N4174">
        <f t="shared" si="784"/>
        <v>2.0013748981371369E-3</v>
      </c>
      <c r="O4174">
        <f t="shared" si="785"/>
        <v>32.209006840676125</v>
      </c>
      <c r="P4174">
        <f t="shared" si="786"/>
        <v>666.92353893431391</v>
      </c>
      <c r="Q4174">
        <f t="shared" si="787"/>
        <v>-0.2597395930669677</v>
      </c>
      <c r="R4174">
        <f t="shared" si="792"/>
        <v>-2004.3481021954537</v>
      </c>
      <c r="S4174">
        <f t="shared" si="788"/>
        <v>-43.077116906966332</v>
      </c>
      <c r="T4174">
        <f t="shared" si="789"/>
        <v>0</v>
      </c>
      <c r="U4174">
        <f t="shared" si="790"/>
        <v>-1.1965865807490649E-3</v>
      </c>
    </row>
    <row r="4175" spans="5:21" x14ac:dyDescent="0.45">
      <c r="E4175">
        <v>417.3</v>
      </c>
      <c r="F4175">
        <v>71.989507849696182</v>
      </c>
      <c r="G4175">
        <f t="shared" si="793"/>
        <v>71.98685005068711</v>
      </c>
      <c r="H4175">
        <f t="shared" si="793"/>
        <v>71.990661724918112</v>
      </c>
      <c r="I4175">
        <v>361.44387954555339</v>
      </c>
      <c r="J4175">
        <v>27.302796437805089</v>
      </c>
      <c r="K4175">
        <f t="shared" si="782"/>
        <v>9.8684286669227852</v>
      </c>
      <c r="L4175">
        <f t="shared" si="791"/>
        <v>0.98684286669194199</v>
      </c>
      <c r="M4175">
        <f t="shared" si="783"/>
        <v>2.7412301852563294E-4</v>
      </c>
      <c r="N4175">
        <f t="shared" si="784"/>
        <v>1.9997406034699475E-3</v>
      </c>
      <c r="O4175">
        <f t="shared" si="785"/>
        <v>32.182705417507393</v>
      </c>
      <c r="P4175">
        <f t="shared" si="786"/>
        <v>666.05235710393833</v>
      </c>
      <c r="Q4175">
        <f t="shared" si="787"/>
        <v>-0.25411764681841476</v>
      </c>
      <c r="R4175">
        <f t="shared" si="792"/>
        <v>-1960.9648922624704</v>
      </c>
      <c r="S4175">
        <f t="shared" si="788"/>
        <v>-41.673788660444728</v>
      </c>
      <c r="T4175">
        <f t="shared" si="789"/>
        <v>0</v>
      </c>
      <c r="U4175">
        <f t="shared" si="790"/>
        <v>-1.1576052405679093E-3</v>
      </c>
    </row>
    <row r="4176" spans="5:21" x14ac:dyDescent="0.45">
      <c r="E4176">
        <v>417.40000000000003</v>
      </c>
      <c r="F4176">
        <v>71.939593077041295</v>
      </c>
      <c r="G4176">
        <f t="shared" si="793"/>
        <v>71.930323191321719</v>
      </c>
      <c r="H4176">
        <f t="shared" si="793"/>
        <v>71.933292148493948</v>
      </c>
      <c r="I4176">
        <v>361.37401489173305</v>
      </c>
      <c r="J4176">
        <v>27.904268237712969</v>
      </c>
      <c r="K4176">
        <f t="shared" si="782"/>
        <v>10.083877445678199</v>
      </c>
      <c r="L4176">
        <f t="shared" si="791"/>
        <v>1.0083877445680491</v>
      </c>
      <c r="M4176">
        <f t="shared" si="783"/>
        <v>2.8010770682439446E-4</v>
      </c>
      <c r="N4176">
        <f t="shared" si="784"/>
        <v>1.998147004124832E-3</v>
      </c>
      <c r="O4176">
        <f t="shared" si="785"/>
        <v>32.157058922062731</v>
      </c>
      <c r="P4176">
        <f t="shared" si="786"/>
        <v>665.20361721413906</v>
      </c>
      <c r="Q4176">
        <f t="shared" si="787"/>
        <v>-0.24614839431791324</v>
      </c>
      <c r="R4176">
        <f t="shared" si="792"/>
        <v>-1899.4680833367001</v>
      </c>
      <c r="S4176">
        <f t="shared" si="788"/>
        <v>-39.690315162511496</v>
      </c>
      <c r="T4176">
        <f t="shared" si="789"/>
        <v>0</v>
      </c>
      <c r="U4176">
        <f t="shared" si="790"/>
        <v>-1.1025087545142084E-3</v>
      </c>
    </row>
    <row r="4177" spans="5:21" x14ac:dyDescent="0.45">
      <c r="E4177">
        <v>417.5</v>
      </c>
      <c r="F4177">
        <v>71.866341528370072</v>
      </c>
      <c r="G4177">
        <f t="shared" si="793"/>
        <v>71.876259658930621</v>
      </c>
      <c r="H4177">
        <f t="shared" si="793"/>
        <v>71.876972727594193</v>
      </c>
      <c r="I4177">
        <v>361.35072667383008</v>
      </c>
      <c r="J4177">
        <v>28.114459969765026</v>
      </c>
      <c r="K4177">
        <f t="shared" si="782"/>
        <v>10.159180540116898</v>
      </c>
      <c r="L4177">
        <f t="shared" si="791"/>
        <v>1.0159180540113433</v>
      </c>
      <c r="M4177">
        <f t="shared" si="783"/>
        <v>2.821994594476916E-4</v>
      </c>
      <c r="N4177">
        <f t="shared" si="784"/>
        <v>1.9965825757665054E-3</v>
      </c>
      <c r="O4177">
        <f t="shared" si="785"/>
        <v>32.13188188814371</v>
      </c>
      <c r="P4177">
        <f t="shared" si="786"/>
        <v>664.37113274649062</v>
      </c>
      <c r="Q4177">
        <f t="shared" si="787"/>
        <v>-0.23919341007914596</v>
      </c>
      <c r="R4177">
        <f t="shared" si="792"/>
        <v>-1845.7981391623505</v>
      </c>
      <c r="S4177">
        <f t="shared" si="788"/>
        <v>-37.961473029617615</v>
      </c>
      <c r="T4177">
        <f t="shared" si="789"/>
        <v>0</v>
      </c>
      <c r="U4177">
        <f t="shared" si="790"/>
        <v>-1.0544853619338227E-3</v>
      </c>
    </row>
    <row r="4178" spans="5:21" x14ac:dyDescent="0.45">
      <c r="E4178">
        <v>417.6</v>
      </c>
      <c r="F4178">
        <v>71.817075000603666</v>
      </c>
      <c r="G4178">
        <f t="shared" si="793"/>
        <v>71.82252024890856</v>
      </c>
      <c r="H4178">
        <f t="shared" si="793"/>
        <v>71.823168493197812</v>
      </c>
      <c r="I4178">
        <v>361.16830230007366</v>
      </c>
      <c r="J4178">
        <v>30.963366641263313</v>
      </c>
      <c r="K4178">
        <f t="shared" si="782"/>
        <v>11.182986563319805</v>
      </c>
      <c r="L4178">
        <f t="shared" si="791"/>
        <v>1.1182986563322348</v>
      </c>
      <c r="M4178">
        <f t="shared" si="783"/>
        <v>3.1063851564777238E-4</v>
      </c>
      <c r="N4178">
        <f t="shared" si="784"/>
        <v>1.9950880136999395E-3</v>
      </c>
      <c r="O4178">
        <f t="shared" si="785"/>
        <v>32.107829243199149</v>
      </c>
      <c r="P4178">
        <f t="shared" si="786"/>
        <v>663.57649195626061</v>
      </c>
      <c r="Q4178">
        <f t="shared" si="787"/>
        <v>-0.23762853682921303</v>
      </c>
      <c r="R4178">
        <f t="shared" si="792"/>
        <v>-1833.722387862198</v>
      </c>
      <c r="S4178">
        <f t="shared" si="788"/>
        <v>-37.570844615378121</v>
      </c>
      <c r="T4178">
        <f t="shared" si="789"/>
        <v>0</v>
      </c>
      <c r="U4178">
        <f t="shared" si="790"/>
        <v>-1.0436345726493922E-3</v>
      </c>
    </row>
    <row r="4179" spans="5:21" x14ac:dyDescent="0.45">
      <c r="E4179">
        <v>417.70000000000005</v>
      </c>
      <c r="F4179">
        <v>71.768780838941922</v>
      </c>
      <c r="G4179">
        <f t="shared" si="793"/>
        <v>71.768910488122984</v>
      </c>
      <c r="H4179">
        <f t="shared" si="793"/>
        <v>71.769960643628934</v>
      </c>
      <c r="I4179">
        <v>361.24592969311982</v>
      </c>
      <c r="J4179">
        <v>29.734553354074489</v>
      </c>
      <c r="K4179">
        <f t="shared" si="782"/>
        <v>10.741486370402313</v>
      </c>
      <c r="L4179">
        <f t="shared" si="791"/>
        <v>1.0741486370404756</v>
      </c>
      <c r="M4179">
        <f t="shared" si="783"/>
        <v>2.9837462140006428E-4</v>
      </c>
      <c r="N4179">
        <f t="shared" si="784"/>
        <v>1.9936100178785817E-3</v>
      </c>
      <c r="O4179">
        <f t="shared" si="785"/>
        <v>32.08404320612788</v>
      </c>
      <c r="P4179">
        <f t="shared" si="786"/>
        <v>662.79129876387003</v>
      </c>
      <c r="Q4179">
        <f t="shared" si="787"/>
        <v>-0.23739670178425598</v>
      </c>
      <c r="R4179">
        <f t="shared" si="792"/>
        <v>-1831.9333724606752</v>
      </c>
      <c r="S4179">
        <f t="shared" si="788"/>
        <v>-37.510804806590251</v>
      </c>
      <c r="T4179">
        <f t="shared" si="789"/>
        <v>0</v>
      </c>
      <c r="U4179">
        <f t="shared" si="790"/>
        <v>-1.0419668001830627E-3</v>
      </c>
    </row>
    <row r="4180" spans="5:21" x14ac:dyDescent="0.45">
      <c r="E4180">
        <v>417.8</v>
      </c>
      <c r="F4180">
        <v>71.72081079958582</v>
      </c>
      <c r="G4180">
        <f t="shared" si="793"/>
        <v>71.717828878705262</v>
      </c>
      <c r="H4180">
        <f t="shared" si="793"/>
        <v>71.716856513585597</v>
      </c>
      <c r="I4180">
        <v>361.34296393441826</v>
      </c>
      <c r="J4180">
        <v>28.871150315555095</v>
      </c>
      <c r="K4180">
        <f t="shared" si="782"/>
        <v>10.432387027218793</v>
      </c>
      <c r="L4180">
        <f t="shared" si="791"/>
        <v>1.0432387027215235</v>
      </c>
      <c r="M4180">
        <f t="shared" si="783"/>
        <v>2.8978852853385538E-4</v>
      </c>
      <c r="N4180">
        <f t="shared" si="784"/>
        <v>1.9921349031551557E-3</v>
      </c>
      <c r="O4180">
        <f t="shared" si="785"/>
        <v>32.060303535833306</v>
      </c>
      <c r="P4180">
        <f t="shared" si="786"/>
        <v>662.00827027098171</v>
      </c>
      <c r="Q4180">
        <f t="shared" si="787"/>
        <v>-0.23954115197149406</v>
      </c>
      <c r="R4180">
        <f t="shared" si="792"/>
        <v>-1848.4815798875466</v>
      </c>
      <c r="S4180">
        <f t="shared" si="788"/>
        <v>-38.038694443471798</v>
      </c>
      <c r="T4180">
        <f t="shared" si="789"/>
        <v>0</v>
      </c>
      <c r="U4180">
        <f t="shared" si="790"/>
        <v>-1.0566304012075501E-3</v>
      </c>
    </row>
    <row r="4181" spans="5:21" x14ac:dyDescent="0.45">
      <c r="E4181">
        <v>417.90000000000003</v>
      </c>
      <c r="F4181">
        <v>71.671544273113398</v>
      </c>
      <c r="G4181">
        <f t="shared" si="793"/>
        <v>71.664283943477272</v>
      </c>
      <c r="H4181">
        <f t="shared" si="793"/>
        <v>71.663752384061894</v>
      </c>
      <c r="I4181">
        <v>361.29638749860084</v>
      </c>
      <c r="J4181">
        <v>29.3465070300295</v>
      </c>
      <c r="K4181">
        <f t="shared" si="782"/>
        <v>10.602786975651952</v>
      </c>
      <c r="L4181">
        <f t="shared" si="791"/>
        <v>1.0602786975654364</v>
      </c>
      <c r="M4181">
        <f t="shared" si="783"/>
        <v>2.9452186043477644E-4</v>
      </c>
      <c r="N4181">
        <f t="shared" si="784"/>
        <v>1.9906597884461639E-3</v>
      </c>
      <c r="O4181">
        <f t="shared" si="785"/>
        <v>32.036563865771029</v>
      </c>
      <c r="P4181">
        <f t="shared" si="786"/>
        <v>661.2258752679104</v>
      </c>
      <c r="Q4181">
        <f t="shared" si="787"/>
        <v>-0.24397495019744753</v>
      </c>
      <c r="R4181">
        <f t="shared" si="792"/>
        <v>-1882.6961366856551</v>
      </c>
      <c r="S4181">
        <f t="shared" si="788"/>
        <v>-39.131710040049612</v>
      </c>
      <c r="T4181">
        <f t="shared" si="789"/>
        <v>0</v>
      </c>
      <c r="U4181">
        <f t="shared" si="790"/>
        <v>-1.0869919455569338E-3</v>
      </c>
    </row>
    <row r="4182" spans="5:21" x14ac:dyDescent="0.45">
      <c r="E4182">
        <v>418</v>
      </c>
      <c r="F4182">
        <v>71.610933481281535</v>
      </c>
      <c r="G4182">
        <f t="shared" si="793"/>
        <v>71.610739008713864</v>
      </c>
      <c r="H4182">
        <f t="shared" si="793"/>
        <v>71.609688854328482</v>
      </c>
      <c r="I4182">
        <v>361.38954037031124</v>
      </c>
      <c r="J4182">
        <v>28.580115578634601</v>
      </c>
      <c r="K4182">
        <f t="shared" si="782"/>
        <v>10.328554832693129</v>
      </c>
      <c r="L4182">
        <f t="shared" si="791"/>
        <v>1.0328554832689607</v>
      </c>
      <c r="M4182">
        <f t="shared" si="783"/>
        <v>2.8690430090814247E-4</v>
      </c>
      <c r="N4182">
        <f t="shared" si="784"/>
        <v>1.9891580237313467E-3</v>
      </c>
      <c r="O4182">
        <f t="shared" si="785"/>
        <v>32.012395305439007</v>
      </c>
      <c r="P4182">
        <f t="shared" si="786"/>
        <v>660.42999595987499</v>
      </c>
      <c r="Q4182">
        <f t="shared" si="787"/>
        <v>-0.24730754306666825</v>
      </c>
      <c r="R4182">
        <f t="shared" si="792"/>
        <v>-1908.412956035143</v>
      </c>
      <c r="S4182">
        <f t="shared" si="788"/>
        <v>-39.950923852381386</v>
      </c>
      <c r="T4182">
        <f t="shared" si="789"/>
        <v>0</v>
      </c>
      <c r="U4182">
        <f t="shared" si="790"/>
        <v>-1.1097478847883718E-3</v>
      </c>
    </row>
    <row r="4183" spans="5:21" x14ac:dyDescent="0.45">
      <c r="E4183">
        <v>418.1</v>
      </c>
      <c r="F4183">
        <v>71.549350324463632</v>
      </c>
      <c r="G4183">
        <f t="shared" si="793"/>
        <v>71.55699960129013</v>
      </c>
      <c r="H4183">
        <f t="shared" si="793"/>
        <v>71.554601099972132</v>
      </c>
      <c r="I4183">
        <v>361.41282858830721</v>
      </c>
      <c r="J4183">
        <v>28.340820341796302</v>
      </c>
      <c r="K4183">
        <f t="shared" si="782"/>
        <v>10.242736044241637</v>
      </c>
      <c r="L4183">
        <f t="shared" si="791"/>
        <v>1.0242736044243965</v>
      </c>
      <c r="M4183">
        <f t="shared" si="783"/>
        <v>2.8452044567337881E-4</v>
      </c>
      <c r="N4183">
        <f t="shared" si="784"/>
        <v>1.9876278083325594E-3</v>
      </c>
      <c r="O4183">
        <f t="shared" si="785"/>
        <v>31.98776887573154</v>
      </c>
      <c r="P4183">
        <f t="shared" si="786"/>
        <v>659.61971420444593</v>
      </c>
      <c r="Q4183">
        <f t="shared" si="787"/>
        <v>-0.25061115669606338</v>
      </c>
      <c r="R4183">
        <f t="shared" si="792"/>
        <v>-1933.9061495459141</v>
      </c>
      <c r="S4183">
        <f t="shared" si="788"/>
        <v>-40.761579975182705</v>
      </c>
      <c r="T4183">
        <f t="shared" si="789"/>
        <v>0</v>
      </c>
      <c r="U4183">
        <f t="shared" si="790"/>
        <v>-1.1322661104217419E-3</v>
      </c>
    </row>
    <row r="4184" spans="5:21" x14ac:dyDescent="0.45">
      <c r="E4184">
        <v>418.20000000000005</v>
      </c>
      <c r="F4184">
        <v>71.501056165124922</v>
      </c>
      <c r="G4184">
        <f t="shared" si="793"/>
        <v>71.49859283945591</v>
      </c>
      <c r="H4184">
        <f t="shared" si="793"/>
        <v>71.499046610651561</v>
      </c>
      <c r="I4184">
        <v>361.35848941308143</v>
      </c>
      <c r="J4184">
        <v>29.255962901129308</v>
      </c>
      <c r="K4184">
        <f t="shared" si="782"/>
        <v>10.571890560277238</v>
      </c>
      <c r="L4184">
        <f t="shared" si="791"/>
        <v>1.0571890560279642</v>
      </c>
      <c r="M4184">
        <f t="shared" si="783"/>
        <v>2.9366362667436772E-4</v>
      </c>
      <c r="N4184">
        <f t="shared" si="784"/>
        <v>1.9860846280736547E-3</v>
      </c>
      <c r="O4184">
        <f t="shared" si="785"/>
        <v>31.962933796825673</v>
      </c>
      <c r="P4184">
        <f t="shared" si="786"/>
        <v>658.80325765808993</v>
      </c>
      <c r="Q4184">
        <f t="shared" si="787"/>
        <v>-0.2548131219904981</v>
      </c>
      <c r="R4184">
        <f t="shared" si="792"/>
        <v>-1966.3317072513962</v>
      </c>
      <c r="S4184">
        <f t="shared" si="788"/>
        <v>-41.792445271816966</v>
      </c>
      <c r="T4184">
        <f t="shared" si="789"/>
        <v>0</v>
      </c>
      <c r="U4184">
        <f t="shared" si="790"/>
        <v>-1.1609012575504714E-3</v>
      </c>
    </row>
    <row r="4185" spans="5:21" x14ac:dyDescent="0.45">
      <c r="E4185">
        <v>418.3</v>
      </c>
      <c r="F4185">
        <v>71.45211376246715</v>
      </c>
      <c r="G4185">
        <f t="shared" si="793"/>
        <v>71.442390106923497</v>
      </c>
      <c r="H4185">
        <f t="shared" si="793"/>
        <v>71.442480861650694</v>
      </c>
      <c r="I4185">
        <v>361.64182939867328</v>
      </c>
      <c r="J4185">
        <v>26.445860784616748</v>
      </c>
      <c r="K4185">
        <f t="shared" si="782"/>
        <v>9.5639294741714345</v>
      </c>
      <c r="L4185">
        <f t="shared" si="791"/>
        <v>0.95639294741681724</v>
      </c>
      <c r="M4185">
        <f t="shared" si="783"/>
        <v>2.6566470761587321E-4</v>
      </c>
      <c r="N4185">
        <f t="shared" si="784"/>
        <v>1.9845133572680747E-3</v>
      </c>
      <c r="O4185">
        <f t="shared" si="785"/>
        <v>31.937646644392327</v>
      </c>
      <c r="P4185">
        <f t="shared" si="786"/>
        <v>657.97265147070482</v>
      </c>
      <c r="Q4185">
        <f t="shared" si="787"/>
        <v>-0.25466822406471579</v>
      </c>
      <c r="R4185">
        <f t="shared" si="792"/>
        <v>-1965.2135647336363</v>
      </c>
      <c r="S4185">
        <f t="shared" si="788"/>
        <v>-41.75019836688422</v>
      </c>
      <c r="T4185">
        <f t="shared" si="789"/>
        <v>0</v>
      </c>
      <c r="U4185">
        <f t="shared" si="790"/>
        <v>-1.1597277324134506E-3</v>
      </c>
    </row>
    <row r="4186" spans="5:21" x14ac:dyDescent="0.45">
      <c r="E4186">
        <v>418.40000000000003</v>
      </c>
      <c r="F4186">
        <v>71.379510463942353</v>
      </c>
      <c r="G4186">
        <f t="shared" si="793"/>
        <v>71.386511496874462</v>
      </c>
      <c r="H4186">
        <f t="shared" si="793"/>
        <v>71.385046466597117</v>
      </c>
      <c r="I4186">
        <v>361.63406665935685</v>
      </c>
      <c r="J4186">
        <v>26.361784062842286</v>
      </c>
      <c r="K4186">
        <f t="shared" si="782"/>
        <v>9.5333191750414787</v>
      </c>
      <c r="L4186">
        <f t="shared" si="791"/>
        <v>0.95333191750436463</v>
      </c>
      <c r="M4186">
        <f t="shared" si="783"/>
        <v>2.6481442152892997E-4</v>
      </c>
      <c r="N4186">
        <f t="shared" si="784"/>
        <v>1.9829179574054755E-3</v>
      </c>
      <c r="O4186">
        <f t="shared" si="785"/>
        <v>31.911971172427574</v>
      </c>
      <c r="P4186">
        <f t="shared" si="786"/>
        <v>657.13002556837603</v>
      </c>
      <c r="Q4186">
        <f t="shared" si="787"/>
        <v>-0.25446536781231544</v>
      </c>
      <c r="R4186">
        <f t="shared" si="792"/>
        <v>-1963.6481717193633</v>
      </c>
      <c r="S4186">
        <f t="shared" si="788"/>
        <v>-41.693569416223824</v>
      </c>
      <c r="T4186">
        <f t="shared" si="789"/>
        <v>0</v>
      </c>
      <c r="U4186">
        <f t="shared" si="790"/>
        <v>-1.1581547060062175E-3</v>
      </c>
    </row>
    <row r="4187" spans="5:21" x14ac:dyDescent="0.45">
      <c r="E4187">
        <v>418.5</v>
      </c>
      <c r="F4187">
        <v>71.329919818619345</v>
      </c>
      <c r="G4187">
        <f t="shared" si="793"/>
        <v>71.327910263709427</v>
      </c>
      <c r="H4187">
        <f t="shared" si="793"/>
        <v>71.328545543082015</v>
      </c>
      <c r="I4187">
        <v>361.67676172581224</v>
      </c>
      <c r="J4187">
        <v>26.122488830107926</v>
      </c>
      <c r="K4187">
        <f t="shared" si="782"/>
        <v>9.4478971682921369</v>
      </c>
      <c r="L4187">
        <f t="shared" si="791"/>
        <v>0.94478971682889146</v>
      </c>
      <c r="M4187">
        <f t="shared" si="783"/>
        <v>2.6244158800811494E-4</v>
      </c>
      <c r="N4187">
        <f t="shared" si="784"/>
        <v>1.9813484873078338E-3</v>
      </c>
      <c r="O4187">
        <f t="shared" si="785"/>
        <v>31.886712999579384</v>
      </c>
      <c r="P4187">
        <f t="shared" si="786"/>
        <v>656.30181776174652</v>
      </c>
      <c r="Q4187">
        <f t="shared" si="787"/>
        <v>-0.25849345824415337</v>
      </c>
      <c r="R4187">
        <f t="shared" si="792"/>
        <v>-1994.731978840153</v>
      </c>
      <c r="S4187">
        <f t="shared" si="788"/>
        <v>-42.67813841628795</v>
      </c>
      <c r="T4187">
        <f t="shared" si="789"/>
        <v>0</v>
      </c>
      <c r="U4187">
        <f t="shared" si="790"/>
        <v>-1.1855038448968876E-3</v>
      </c>
    </row>
    <row r="4188" spans="5:21" x14ac:dyDescent="0.45">
      <c r="E4188">
        <v>418.6</v>
      </c>
      <c r="F4188">
        <v>71.269957274218527</v>
      </c>
      <c r="G4188">
        <f t="shared" si="793"/>
        <v>71.269827626022362</v>
      </c>
      <c r="H4188">
        <f t="shared" si="793"/>
        <v>71.271201903331047</v>
      </c>
      <c r="I4188">
        <v>361.71557542262639</v>
      </c>
      <c r="J4188">
        <v>25.779714556239952</v>
      </c>
      <c r="K4188">
        <f t="shared" si="782"/>
        <v>9.3249242849413907</v>
      </c>
      <c r="L4188">
        <f t="shared" si="791"/>
        <v>0.9324924284943511</v>
      </c>
      <c r="M4188">
        <f t="shared" si="783"/>
        <v>2.590256745817053E-4</v>
      </c>
      <c r="N4188">
        <f t="shared" si="784"/>
        <v>1.9797556084258624E-3</v>
      </c>
      <c r="O4188">
        <f t="shared" si="785"/>
        <v>31.861078098865111</v>
      </c>
      <c r="P4188">
        <f t="shared" si="786"/>
        <v>655.46199040160297</v>
      </c>
      <c r="Q4188">
        <f t="shared" si="787"/>
        <v>-0.26040607529322912</v>
      </c>
      <c r="R4188">
        <f t="shared" si="792"/>
        <v>-2009.4911855797789</v>
      </c>
      <c r="S4188">
        <f t="shared" si="788"/>
        <v>-43.140829935715338</v>
      </c>
      <c r="T4188">
        <f t="shared" si="789"/>
        <v>0</v>
      </c>
      <c r="U4188">
        <f t="shared" si="790"/>
        <v>-1.1983563871032039E-3</v>
      </c>
    </row>
    <row r="4189" spans="5:21" x14ac:dyDescent="0.45">
      <c r="E4189">
        <v>418.70000000000005</v>
      </c>
      <c r="F4189">
        <v>71.20804999929976</v>
      </c>
      <c r="G4189">
        <f t="shared" si="793"/>
        <v>71.216088221880412</v>
      </c>
      <c r="H4189">
        <f t="shared" si="793"/>
        <v>71.212898863481016</v>
      </c>
      <c r="I4189">
        <v>361.90188116743076</v>
      </c>
      <c r="J4189">
        <v>23.703666579456883</v>
      </c>
      <c r="K4189">
        <f t="shared" si="782"/>
        <v>8.5784015256710049</v>
      </c>
      <c r="L4189">
        <f t="shared" si="791"/>
        <v>0.85784015256729551</v>
      </c>
      <c r="M4189">
        <f t="shared" si="783"/>
        <v>2.3828893126863905E-4</v>
      </c>
      <c r="N4189">
        <f t="shared" si="784"/>
        <v>1.9781360795411394E-3</v>
      </c>
      <c r="O4189">
        <f t="shared" si="785"/>
        <v>31.835014307930553</v>
      </c>
      <c r="P4189">
        <f t="shared" si="786"/>
        <v>654.60886943650939</v>
      </c>
      <c r="Q4189">
        <f t="shared" si="787"/>
        <v>-0.26249256670775267</v>
      </c>
      <c r="R4189">
        <f t="shared" si="792"/>
        <v>-2025.5921390677177</v>
      </c>
      <c r="S4189">
        <f t="shared" si="788"/>
        <v>-43.645272004642926</v>
      </c>
      <c r="T4189">
        <f t="shared" si="789"/>
        <v>0</v>
      </c>
      <c r="U4189">
        <f t="shared" si="790"/>
        <v>-1.2123686667956368E-3</v>
      </c>
    </row>
    <row r="4190" spans="5:21" x14ac:dyDescent="0.45">
      <c r="E4190">
        <v>418.8</v>
      </c>
      <c r="F4190">
        <v>71.161700574031784</v>
      </c>
      <c r="G4190">
        <f t="shared" si="793"/>
        <v>71.155671908168557</v>
      </c>
      <c r="H4190">
        <f t="shared" si="793"/>
        <v>71.15469954323207</v>
      </c>
      <c r="I4190">
        <v>361.94845760375955</v>
      </c>
      <c r="J4190">
        <v>22.959911034148295</v>
      </c>
      <c r="K4190">
        <f t="shared" si="782"/>
        <v>8.3103043855295144</v>
      </c>
      <c r="L4190">
        <f t="shared" si="791"/>
        <v>0.831030438552668</v>
      </c>
      <c r="M4190">
        <f t="shared" si="783"/>
        <v>2.3084178848693096E-4</v>
      </c>
      <c r="N4190">
        <f t="shared" si="784"/>
        <v>1.9765194317564465E-3</v>
      </c>
      <c r="O4190">
        <f t="shared" si="785"/>
        <v>31.808996883806465</v>
      </c>
      <c r="P4190">
        <f t="shared" si="786"/>
        <v>653.75802770509267</v>
      </c>
      <c r="Q4190">
        <f t="shared" si="787"/>
        <v>-0.26901285834023625</v>
      </c>
      <c r="R4190">
        <f t="shared" si="792"/>
        <v>-2075.9076647256015</v>
      </c>
      <c r="S4190">
        <f t="shared" si="788"/>
        <v>-45.237153372291864</v>
      </c>
      <c r="T4190">
        <f t="shared" si="789"/>
        <v>0</v>
      </c>
      <c r="U4190">
        <f t="shared" si="790"/>
        <v>-1.256587593674774E-3</v>
      </c>
    </row>
    <row r="4191" spans="5:21" x14ac:dyDescent="0.45">
      <c r="E4191">
        <v>418.90000000000003</v>
      </c>
      <c r="F4191">
        <v>71.11081344323263</v>
      </c>
      <c r="G4191">
        <f t="shared" si="793"/>
        <v>71.094996297624363</v>
      </c>
      <c r="H4191">
        <f t="shared" si="793"/>
        <v>71.095463033708398</v>
      </c>
      <c r="I4191">
        <v>362.09206828250535</v>
      </c>
      <c r="J4191">
        <v>21.776369590995603</v>
      </c>
      <c r="K4191">
        <f t="shared" si="782"/>
        <v>7.8850507048878535</v>
      </c>
      <c r="L4191">
        <f t="shared" si="791"/>
        <v>0.78850507048896468</v>
      </c>
      <c r="M4191">
        <f t="shared" si="783"/>
        <v>2.1902918624688484E-4</v>
      </c>
      <c r="N4191">
        <f t="shared" si="784"/>
        <v>1.9748739731585666E-3</v>
      </c>
      <c r="O4191">
        <f t="shared" si="785"/>
        <v>31.782515794589003</v>
      </c>
      <c r="P4191">
        <f t="shared" si="786"/>
        <v>652.8928041787351</v>
      </c>
      <c r="Q4191">
        <f t="shared" si="787"/>
        <v>-0.27254830411374442</v>
      </c>
      <c r="R4191">
        <f t="shared" si="792"/>
        <v>-2103.1898512527787</v>
      </c>
      <c r="S4191">
        <f t="shared" si="788"/>
        <v>-46.094088805476581</v>
      </c>
      <c r="T4191">
        <f t="shared" si="789"/>
        <v>0</v>
      </c>
      <c r="U4191">
        <f t="shared" si="790"/>
        <v>-1.2803913557076828E-3</v>
      </c>
    </row>
    <row r="4192" spans="5:21" x14ac:dyDescent="0.45">
      <c r="E4192">
        <v>419</v>
      </c>
      <c r="F4192">
        <v>71.027838250060086</v>
      </c>
      <c r="G4192">
        <f t="shared" si="793"/>
        <v>71.036913662464642</v>
      </c>
      <c r="H4192">
        <f t="shared" si="793"/>
        <v>71.03434661806196</v>
      </c>
      <c r="I4192">
        <v>362.08430554317397</v>
      </c>
      <c r="J4192">
        <v>22.232324087816501</v>
      </c>
      <c r="K4192">
        <f t="shared" si="782"/>
        <v>8.0499756279478163</v>
      </c>
      <c r="L4192">
        <f t="shared" si="791"/>
        <v>0.80499756279450707</v>
      </c>
      <c r="M4192">
        <f t="shared" si="783"/>
        <v>2.2361043410966158E-4</v>
      </c>
      <c r="N4192">
        <f t="shared" si="784"/>
        <v>1.9731762949461657E-3</v>
      </c>
      <c r="O4192">
        <f t="shared" si="785"/>
        <v>31.755194312138418</v>
      </c>
      <c r="P4192">
        <f t="shared" si="786"/>
        <v>652.00094842185035</v>
      </c>
      <c r="Q4192">
        <f t="shared" si="787"/>
        <v>-0.27095445156637865</v>
      </c>
      <c r="R4192">
        <f t="shared" si="792"/>
        <v>-2090.890473669368</v>
      </c>
      <c r="S4192">
        <f t="shared" si="788"/>
        <v>-45.692216467935516</v>
      </c>
      <c r="T4192">
        <f t="shared" si="789"/>
        <v>0</v>
      </c>
      <c r="U4192">
        <f t="shared" si="790"/>
        <v>-1.2692282352204311E-3</v>
      </c>
    </row>
    <row r="4193" spans="5:21" x14ac:dyDescent="0.45">
      <c r="E4193">
        <v>419.1</v>
      </c>
      <c r="F4193">
        <v>70.96657922149754</v>
      </c>
      <c r="G4193">
        <f t="shared" si="793"/>
        <v>70.973645078404019</v>
      </c>
      <c r="H4193">
        <f t="shared" si="793"/>
        <v>70.973528395146417</v>
      </c>
      <c r="I4193">
        <v>362.01055951883319</v>
      </c>
      <c r="J4193">
        <v>23.325321368177111</v>
      </c>
      <c r="K4193">
        <f t="shared" si="782"/>
        <v>8.444012639450392</v>
      </c>
      <c r="L4193">
        <f t="shared" si="791"/>
        <v>0.84440126394523118</v>
      </c>
      <c r="M4193">
        <f t="shared" si="783"/>
        <v>2.345559066513998E-4</v>
      </c>
      <c r="N4193">
        <f t="shared" si="784"/>
        <v>1.9714868998651782E-3</v>
      </c>
      <c r="O4193">
        <f t="shared" si="785"/>
        <v>31.728006133766254</v>
      </c>
      <c r="P4193">
        <f t="shared" si="786"/>
        <v>651.11427704317271</v>
      </c>
      <c r="Q4193">
        <f t="shared" si="787"/>
        <v>-0.27034588799628168</v>
      </c>
      <c r="R4193">
        <f t="shared" si="792"/>
        <v>-2086.1943346541866</v>
      </c>
      <c r="S4193">
        <f t="shared" si="788"/>
        <v>-45.532228870327877</v>
      </c>
      <c r="T4193">
        <f t="shared" si="789"/>
        <v>0</v>
      </c>
      <c r="U4193">
        <f t="shared" si="790"/>
        <v>-1.2647841352868856E-3</v>
      </c>
    </row>
    <row r="4194" spans="5:21" x14ac:dyDescent="0.45">
      <c r="E4194">
        <v>419.20000000000005</v>
      </c>
      <c r="F4194">
        <v>70.917636823501212</v>
      </c>
      <c r="G4194">
        <f t="shared" si="793"/>
        <v>70.910506143648121</v>
      </c>
      <c r="H4194">
        <f t="shared" si="793"/>
        <v>70.913125048821456</v>
      </c>
      <c r="I4194">
        <v>362.09206828250768</v>
      </c>
      <c r="J4194">
        <v>22.775589020029074</v>
      </c>
      <c r="K4194">
        <f t="shared" si="782"/>
        <v>8.2468601346146997</v>
      </c>
      <c r="L4194">
        <f t="shared" si="791"/>
        <v>0.82468601346165749</v>
      </c>
      <c r="M4194">
        <f t="shared" si="783"/>
        <v>2.2907944818374167E-4</v>
      </c>
      <c r="N4194">
        <f t="shared" si="784"/>
        <v>1.9698090291339295E-3</v>
      </c>
      <c r="O4194">
        <f t="shared" si="785"/>
        <v>31.701003421825142</v>
      </c>
      <c r="P4194">
        <f t="shared" si="786"/>
        <v>650.23447657801046</v>
      </c>
      <c r="Q4194">
        <f t="shared" si="787"/>
        <v>-0.26976630340691088</v>
      </c>
      <c r="R4194">
        <f t="shared" si="792"/>
        <v>-2081.7218194783136</v>
      </c>
      <c r="S4194">
        <f t="shared" si="788"/>
        <v>-45.379585155581893</v>
      </c>
      <c r="T4194">
        <f t="shared" si="789"/>
        <v>0</v>
      </c>
      <c r="U4194">
        <f t="shared" si="790"/>
        <v>-1.260544032099497E-3</v>
      </c>
    </row>
    <row r="4195" spans="5:21" x14ac:dyDescent="0.45">
      <c r="E4195">
        <v>419.3</v>
      </c>
      <c r="F4195">
        <v>70.845357653728655</v>
      </c>
      <c r="G4195">
        <f t="shared" si="793"/>
        <v>70.851580793591012</v>
      </c>
      <c r="H4195">
        <f t="shared" si="793"/>
        <v>70.852579089493105</v>
      </c>
      <c r="I4195">
        <v>362.04549184613569</v>
      </c>
      <c r="J4195">
        <v>23.351191123020641</v>
      </c>
      <c r="K4195">
        <f t="shared" si="782"/>
        <v>8.4541934753271253</v>
      </c>
      <c r="L4195">
        <f t="shared" si="791"/>
        <v>0.8454193475324242</v>
      </c>
      <c r="M4195">
        <f t="shared" si="783"/>
        <v>2.3483870764797572E-4</v>
      </c>
      <c r="N4195">
        <f t="shared" si="784"/>
        <v>1.968127196930364E-3</v>
      </c>
      <c r="O4195">
        <f t="shared" si="785"/>
        <v>31.673936956166997</v>
      </c>
      <c r="P4195">
        <f t="shared" si="786"/>
        <v>649.3534213945419</v>
      </c>
      <c r="Q4195">
        <f t="shared" si="787"/>
        <v>-0.26785368074181193</v>
      </c>
      <c r="R4195">
        <f t="shared" si="792"/>
        <v>-2066.9625694011847</v>
      </c>
      <c r="S4195">
        <f t="shared" si="788"/>
        <v>-44.901262782448022</v>
      </c>
      <c r="T4195">
        <f t="shared" si="789"/>
        <v>0</v>
      </c>
      <c r="U4195">
        <f t="shared" si="790"/>
        <v>-1.2472572995124451E-3</v>
      </c>
    </row>
    <row r="4196" spans="5:21" x14ac:dyDescent="0.45">
      <c r="E4196">
        <v>419.40000000000003</v>
      </c>
      <c r="F4196">
        <v>70.795118769453055</v>
      </c>
      <c r="G4196">
        <f t="shared" si="793"/>
        <v>70.792979565999545</v>
      </c>
      <c r="H4196">
        <f t="shared" si="793"/>
        <v>70.792435041928599</v>
      </c>
      <c r="I4196">
        <v>362.05713595521343</v>
      </c>
      <c r="J4196">
        <v>23.21537490218828</v>
      </c>
      <c r="K4196">
        <f t="shared" si="782"/>
        <v>8.4052921472128315</v>
      </c>
      <c r="L4196">
        <f t="shared" si="791"/>
        <v>0.84052921472147424</v>
      </c>
      <c r="M4196">
        <f t="shared" si="783"/>
        <v>2.3348033742257867E-4</v>
      </c>
      <c r="N4196">
        <f t="shared" si="784"/>
        <v>1.9664565289424611E-3</v>
      </c>
      <c r="O4196">
        <f t="shared" si="785"/>
        <v>31.64705016114376</v>
      </c>
      <c r="P4196">
        <f t="shared" si="786"/>
        <v>648.47903005656224</v>
      </c>
      <c r="Q4196">
        <f t="shared" si="787"/>
        <v>-0.26660757721368</v>
      </c>
      <c r="R4196">
        <f t="shared" si="792"/>
        <v>-2057.3466875394374</v>
      </c>
      <c r="S4196">
        <f t="shared" si="788"/>
        <v>-44.586505426773655</v>
      </c>
      <c r="T4196">
        <f t="shared" si="789"/>
        <v>0</v>
      </c>
      <c r="U4196">
        <f t="shared" si="790"/>
        <v>-1.2385140396326017E-3</v>
      </c>
    </row>
    <row r="4197" spans="5:21" x14ac:dyDescent="0.45">
      <c r="E4197">
        <v>419.5</v>
      </c>
      <c r="F4197">
        <v>70.733211499774612</v>
      </c>
      <c r="G4197">
        <f t="shared" si="793"/>
        <v>70.734183865822843</v>
      </c>
      <c r="H4197">
        <f t="shared" si="793"/>
        <v>70.732744765610761</v>
      </c>
      <c r="I4197">
        <v>362.08430554313298</v>
      </c>
      <c r="J4197">
        <v>23.011650558494633</v>
      </c>
      <c r="K4197">
        <f t="shared" si="782"/>
        <v>8.3321575118737776</v>
      </c>
      <c r="L4197">
        <f t="shared" si="791"/>
        <v>0.83321575118709357</v>
      </c>
      <c r="M4197">
        <f t="shared" si="783"/>
        <v>2.3144881977427162E-4</v>
      </c>
      <c r="N4197">
        <f t="shared" si="784"/>
        <v>1.9647984657114102E-3</v>
      </c>
      <c r="O4197">
        <f t="shared" si="785"/>
        <v>31.620366220018635</v>
      </c>
      <c r="P4197">
        <f t="shared" si="786"/>
        <v>647.61203917600676</v>
      </c>
      <c r="Q4197">
        <f t="shared" si="787"/>
        <v>-0.26660757448057737</v>
      </c>
      <c r="R4197">
        <f t="shared" si="792"/>
        <v>-2057.3466664487405</v>
      </c>
      <c r="S4197">
        <f t="shared" si="788"/>
        <v>-44.57632518740531</v>
      </c>
      <c r="T4197">
        <f t="shared" si="789"/>
        <v>0</v>
      </c>
      <c r="U4197">
        <f t="shared" si="790"/>
        <v>-1.2382312552057032E-3</v>
      </c>
    </row>
    <row r="4198" spans="5:21" x14ac:dyDescent="0.45">
      <c r="E4198">
        <v>419.6</v>
      </c>
      <c r="F4198">
        <v>70.673573083540191</v>
      </c>
      <c r="G4198">
        <f t="shared" si="793"/>
        <v>70.672924840581473</v>
      </c>
      <c r="H4198">
        <f t="shared" si="793"/>
        <v>70.673158208887401</v>
      </c>
      <c r="I4198">
        <v>362.05325458554302</v>
      </c>
      <c r="J4198">
        <v>23.257413245036052</v>
      </c>
      <c r="K4198">
        <f t="shared" si="782"/>
        <v>8.4204221586062182</v>
      </c>
      <c r="L4198">
        <f t="shared" si="791"/>
        <v>0.84204221586081329</v>
      </c>
      <c r="M4198">
        <f t="shared" si="783"/>
        <v>2.3390061551683939E-4</v>
      </c>
      <c r="N4198">
        <f t="shared" si="784"/>
        <v>1.9631432835802059E-3</v>
      </c>
      <c r="O4198">
        <f t="shared" si="785"/>
        <v>31.593728645701024</v>
      </c>
      <c r="P4198">
        <f t="shared" si="786"/>
        <v>646.74735307889443</v>
      </c>
      <c r="Q4198">
        <f t="shared" si="787"/>
        <v>-0.26573819928755071</v>
      </c>
      <c r="R4198">
        <f t="shared" si="792"/>
        <v>-2050.6379067342</v>
      </c>
      <c r="S4198">
        <f t="shared" si="788"/>
        <v>-44.354137200448697</v>
      </c>
      <c r="T4198">
        <f t="shared" si="789"/>
        <v>0</v>
      </c>
      <c r="U4198">
        <f t="shared" si="790"/>
        <v>-1.2320593666791306E-3</v>
      </c>
    </row>
    <row r="4199" spans="5:21" x14ac:dyDescent="0.45">
      <c r="E4199">
        <v>419.70000000000005</v>
      </c>
      <c r="F4199">
        <v>70.623658322617729</v>
      </c>
      <c r="G4199">
        <f t="shared" si="793"/>
        <v>70.612054762058889</v>
      </c>
      <c r="H4199">
        <f t="shared" si="793"/>
        <v>70.613467933792322</v>
      </c>
      <c r="I4199">
        <v>362.0804241734416</v>
      </c>
      <c r="J4199">
        <v>23.632524742204673</v>
      </c>
      <c r="K4199">
        <f t="shared" si="782"/>
        <v>8.5568745829468202</v>
      </c>
      <c r="L4199">
        <f t="shared" si="791"/>
        <v>0.85568745829487658</v>
      </c>
      <c r="M4199">
        <f t="shared" si="783"/>
        <v>2.376909606374117E-4</v>
      </c>
      <c r="N4199">
        <f t="shared" si="784"/>
        <v>1.96148522038312E-3</v>
      </c>
      <c r="O4199">
        <f t="shared" si="785"/>
        <v>31.56704470512252</v>
      </c>
      <c r="P4199">
        <f t="shared" si="786"/>
        <v>645.88196154384798</v>
      </c>
      <c r="Q4199">
        <f t="shared" si="787"/>
        <v>-0.25597224574072541</v>
      </c>
      <c r="R4199">
        <f t="shared" si="792"/>
        <v>-1975.2763870422002</v>
      </c>
      <c r="S4199">
        <f t="shared" si="788"/>
        <v>-41.965053260447149</v>
      </c>
      <c r="T4199">
        <f t="shared" si="789"/>
        <v>0</v>
      </c>
      <c r="U4199">
        <f t="shared" si="790"/>
        <v>-1.1656959239013099E-3</v>
      </c>
    </row>
    <row r="4200" spans="5:21" x14ac:dyDescent="0.45">
      <c r="E4200">
        <v>419.8</v>
      </c>
      <c r="F4200">
        <v>70.539062527521764</v>
      </c>
      <c r="G4200">
        <f t="shared" si="793"/>
        <v>70.553648009974282</v>
      </c>
      <c r="H4200">
        <f t="shared" si="793"/>
        <v>70.5542703244531</v>
      </c>
      <c r="I4200">
        <v>362.04161047640332</v>
      </c>
      <c r="J4200">
        <v>23.972065306055335</v>
      </c>
      <c r="K4200">
        <f t="shared" si="782"/>
        <v>8.6788851298497889</v>
      </c>
      <c r="L4200">
        <f t="shared" si="791"/>
        <v>0.86788851298468284</v>
      </c>
      <c r="M4200">
        <f t="shared" si="783"/>
        <v>2.4108014249582749E-4</v>
      </c>
      <c r="N4200">
        <f t="shared" si="784"/>
        <v>1.9598408423459196E-3</v>
      </c>
      <c r="O4200">
        <f t="shared" si="785"/>
        <v>31.540581005843514</v>
      </c>
      <c r="P4200">
        <f t="shared" si="786"/>
        <v>645.02450317043031</v>
      </c>
      <c r="Q4200">
        <f t="shared" si="787"/>
        <v>-0.23751256752316152</v>
      </c>
      <c r="R4200">
        <f t="shared" si="792"/>
        <v>-1832.827480560032</v>
      </c>
      <c r="S4200">
        <f t="shared" si="788"/>
        <v>-37.463996027338844</v>
      </c>
      <c r="T4200">
        <f t="shared" si="789"/>
        <v>0</v>
      </c>
      <c r="U4200">
        <f t="shared" si="790"/>
        <v>-1.040666556314968E-3</v>
      </c>
    </row>
    <row r="4201" spans="5:21" x14ac:dyDescent="0.45">
      <c r="E4201">
        <v>419.90000000000003</v>
      </c>
      <c r="F4201">
        <v>70.49076837684018</v>
      </c>
      <c r="G4201">
        <f t="shared" si="793"/>
        <v>70.494528190524164</v>
      </c>
      <c r="H4201">
        <f t="shared" si="793"/>
        <v>70.498949212541106</v>
      </c>
      <c r="I4201">
        <v>361.82813514334811</v>
      </c>
      <c r="J4201">
        <v>26.588144445983897</v>
      </c>
      <c r="K4201">
        <f t="shared" si="782"/>
        <v>9.6203387218123222</v>
      </c>
      <c r="L4201">
        <f t="shared" si="791"/>
        <v>0.96203387218145098</v>
      </c>
      <c r="M4201">
        <f t="shared" si="783"/>
        <v>2.6723163116145339E-4</v>
      </c>
      <c r="N4201">
        <f t="shared" si="784"/>
        <v>1.9583041447928085E-3</v>
      </c>
      <c r="O4201">
        <f t="shared" si="785"/>
        <v>31.515850255974375</v>
      </c>
      <c r="P4201">
        <f t="shared" si="786"/>
        <v>644.22390618419126</v>
      </c>
      <c r="Q4201">
        <f t="shared" si="787"/>
        <v>-0.21157628635707582</v>
      </c>
      <c r="R4201">
        <f t="shared" si="792"/>
        <v>-1632.6834235088284</v>
      </c>
      <c r="S4201">
        <f t="shared" si="788"/>
        <v>-31.152142132095971</v>
      </c>
      <c r="T4201">
        <f t="shared" si="789"/>
        <v>0</v>
      </c>
      <c r="U4201">
        <f t="shared" si="790"/>
        <v>-8.6533728144711039E-4</v>
      </c>
    </row>
    <row r="4202" spans="5:21" x14ac:dyDescent="0.45">
      <c r="E4202">
        <v>420</v>
      </c>
      <c r="F4202">
        <v>70.441177739351531</v>
      </c>
      <c r="G4202">
        <f t="shared" si="793"/>
        <v>70.438195819126733</v>
      </c>
      <c r="H4202">
        <f t="shared" si="793"/>
        <v>70.448010228030782</v>
      </c>
      <c r="I4202">
        <v>361.38954037038462</v>
      </c>
      <c r="J4202">
        <v>31.626279023865944</v>
      </c>
      <c r="K4202">
        <f t="shared" si="782"/>
        <v>11.429406440060449</v>
      </c>
      <c r="L4202">
        <f t="shared" si="791"/>
        <v>1.1429406440056551</v>
      </c>
      <c r="M4202">
        <f t="shared" si="783"/>
        <v>3.1748351222390139E-4</v>
      </c>
      <c r="N4202">
        <f t="shared" si="784"/>
        <v>1.9568891730008552E-3</v>
      </c>
      <c r="O4202">
        <f t="shared" si="785"/>
        <v>31.493078492338881</v>
      </c>
      <c r="P4202">
        <f t="shared" si="786"/>
        <v>643.48733449266456</v>
      </c>
      <c r="Q4202">
        <f t="shared" si="787"/>
        <v>-0.17222269043930538</v>
      </c>
      <c r="R4202">
        <f t="shared" si="792"/>
        <v>-1329.0011686744142</v>
      </c>
      <c r="S4202">
        <f t="shared" si="788"/>
        <v>-21.588940987470021</v>
      </c>
      <c r="T4202">
        <f t="shared" si="789"/>
        <v>0</v>
      </c>
      <c r="U4202">
        <f t="shared" si="790"/>
        <v>-5.9969280520750059E-4</v>
      </c>
    </row>
    <row r="4203" spans="5:21" x14ac:dyDescent="0.45">
      <c r="E4203">
        <v>420.1</v>
      </c>
      <c r="F4203">
        <v>70.377973986289646</v>
      </c>
      <c r="G4203">
        <f t="shared" si="793"/>
        <v>70.396319281021448</v>
      </c>
      <c r="H4203">
        <f t="shared" si="793"/>
        <v>70.40429267784306</v>
      </c>
      <c r="I4203">
        <v>360.72582616207609</v>
      </c>
      <c r="J4203">
        <v>38.995924133281676</v>
      </c>
      <c r="K4203">
        <f t="shared" si="782"/>
        <v>14.066836949931673</v>
      </c>
      <c r="L4203">
        <f t="shared" si="791"/>
        <v>1.4066836949934871</v>
      </c>
      <c r="M4203">
        <f t="shared" si="783"/>
        <v>3.9074547083143538E-4</v>
      </c>
      <c r="N4203">
        <f t="shared" si="784"/>
        <v>1.9556747966067516E-3</v>
      </c>
      <c r="O4203">
        <f t="shared" si="785"/>
        <v>31.473534998702959</v>
      </c>
      <c r="P4203">
        <f t="shared" si="786"/>
        <v>642.85564867463449</v>
      </c>
      <c r="Q4203">
        <f t="shared" si="787"/>
        <v>-0.12275539515615108</v>
      </c>
      <c r="R4203">
        <f t="shared" si="792"/>
        <v>-947.27392312518043</v>
      </c>
      <c r="S4203">
        <f t="shared" si="788"/>
        <v>-9.581119215164021</v>
      </c>
      <c r="T4203">
        <f t="shared" si="789"/>
        <v>0</v>
      </c>
      <c r="U4203">
        <f t="shared" si="790"/>
        <v>-2.6614220042122283E-4</v>
      </c>
    </row>
    <row r="4204" spans="5:21" x14ac:dyDescent="0.45">
      <c r="E4204">
        <v>420.20000000000005</v>
      </c>
      <c r="F4204">
        <v>70.341996465630601</v>
      </c>
      <c r="G4204">
        <f t="shared" si="793"/>
        <v>70.357359839507268</v>
      </c>
      <c r="H4204">
        <f t="shared" si="793"/>
        <v>70.370959990719001</v>
      </c>
      <c r="I4204">
        <v>359.29748215762152</v>
      </c>
      <c r="J4204">
        <v>55.516988979003258</v>
      </c>
      <c r="K4204">
        <f t="shared" si="782"/>
        <v>19.947114357128292</v>
      </c>
      <c r="L4204">
        <f t="shared" si="791"/>
        <v>1.9947114357132827</v>
      </c>
      <c r="M4204">
        <f t="shared" si="783"/>
        <v>5.5408650992023036E-4</v>
      </c>
      <c r="N4204">
        <f t="shared" si="784"/>
        <v>1.9547488886310833E-3</v>
      </c>
      <c r="O4204">
        <f t="shared" si="785"/>
        <v>31.45863395425102</v>
      </c>
      <c r="P4204">
        <f t="shared" si="786"/>
        <v>642.37430480496948</v>
      </c>
      <c r="Q4204">
        <f t="shared" si="787"/>
        <v>-7.2389748838492807E-2</v>
      </c>
      <c r="R4204">
        <f t="shared" si="792"/>
        <v>-558.61431824692772</v>
      </c>
      <c r="S4204">
        <f t="shared" si="788"/>
        <v>2.6349747571424214</v>
      </c>
      <c r="T4204">
        <f t="shared" si="789"/>
        <v>7.3193743253956146E-5</v>
      </c>
      <c r="U4204">
        <f t="shared" si="790"/>
        <v>0</v>
      </c>
    </row>
    <row r="4205" spans="5:21" x14ac:dyDescent="0.45">
      <c r="E4205">
        <v>420.3</v>
      </c>
      <c r="F4205">
        <v>70.329679836995226</v>
      </c>
      <c r="G4205">
        <f t="shared" si="793"/>
        <v>70.335060259035686</v>
      </c>
      <c r="H4205">
        <f t="shared" si="793"/>
        <v>70.349373478149005</v>
      </c>
      <c r="I4205">
        <v>358.31937704179109</v>
      </c>
      <c r="J4205">
        <v>66.932010020780197</v>
      </c>
      <c r="K4205">
        <f t="shared" si="782"/>
        <v>23.983036134800876</v>
      </c>
      <c r="L4205">
        <f t="shared" si="791"/>
        <v>2.3983036134792699</v>
      </c>
      <c r="M4205">
        <f t="shared" si="783"/>
        <v>6.6619544818891324E-4</v>
      </c>
      <c r="N4205">
        <f t="shared" si="784"/>
        <v>1.9541492632819167E-3</v>
      </c>
      <c r="O4205">
        <f t="shared" si="785"/>
        <v>31.448983919671729</v>
      </c>
      <c r="P4205">
        <f t="shared" si="786"/>
        <v>642.06271585112916</v>
      </c>
      <c r="Q4205">
        <f t="shared" si="787"/>
        <v>-1.9271090114667544E-2</v>
      </c>
      <c r="R4205">
        <f t="shared" si="792"/>
        <v>-148.71037735326192</v>
      </c>
      <c r="S4205">
        <f t="shared" si="788"/>
        <v>15.51542976015187</v>
      </c>
      <c r="T4205">
        <f t="shared" si="789"/>
        <v>4.3098416000421862E-4</v>
      </c>
      <c r="U4205">
        <f t="shared" si="790"/>
        <v>0</v>
      </c>
    </row>
    <row r="4206" spans="5:21" x14ac:dyDescent="0.45">
      <c r="E4206">
        <v>420.40000000000003</v>
      </c>
      <c r="F4206">
        <v>70.29597116926935</v>
      </c>
      <c r="G4206">
        <f t="shared" si="793"/>
        <v>70.327864754903857</v>
      </c>
      <c r="H4206">
        <f t="shared" si="793"/>
        <v>70.338573739449089</v>
      </c>
      <c r="I4206">
        <v>357.67506971171599</v>
      </c>
      <c r="J4206">
        <v>74.127029114041903</v>
      </c>
      <c r="K4206">
        <f t="shared" si="782"/>
        <v>26.513390305887341</v>
      </c>
      <c r="L4206">
        <f t="shared" si="791"/>
        <v>2.651339030589337</v>
      </c>
      <c r="M4206">
        <f t="shared" si="783"/>
        <v>7.3648306405242614E-4</v>
      </c>
      <c r="N4206">
        <f t="shared" si="784"/>
        <v>1.9538492705402527E-3</v>
      </c>
      <c r="O4206">
        <f t="shared" si="785"/>
        <v>31.444156004483322</v>
      </c>
      <c r="P4206">
        <f t="shared" si="786"/>
        <v>641.90686708880492</v>
      </c>
      <c r="Q4206">
        <f t="shared" si="787"/>
        <v>3.0688848467761431E-2</v>
      </c>
      <c r="R4206">
        <f t="shared" si="792"/>
        <v>236.81847830208272</v>
      </c>
      <c r="S4206">
        <f t="shared" si="788"/>
        <v>27.630776845564565</v>
      </c>
      <c r="T4206">
        <f t="shared" si="789"/>
        <v>7.6752157904346017E-4</v>
      </c>
      <c r="U4206">
        <f t="shared" si="790"/>
        <v>0</v>
      </c>
    </row>
    <row r="4207" spans="5:21" x14ac:dyDescent="0.45">
      <c r="E4207">
        <v>420.5</v>
      </c>
      <c r="F4207">
        <v>70.329679836993563</v>
      </c>
      <c r="G4207">
        <f t="shared" si="793"/>
        <v>70.330263256276822</v>
      </c>
      <c r="H4207">
        <f t="shared" si="793"/>
        <v>70.340751837976015</v>
      </c>
      <c r="I4207">
        <v>357.38784837378176</v>
      </c>
      <c r="J4207">
        <v>76.875687851358904</v>
      </c>
      <c r="K4207">
        <f t="shared" si="782"/>
        <v>27.474436673451635</v>
      </c>
      <c r="L4207">
        <f t="shared" si="791"/>
        <v>2.7474436673442266</v>
      </c>
      <c r="M4207">
        <f t="shared" si="783"/>
        <v>7.6317879648476767E-4</v>
      </c>
      <c r="N4207">
        <f t="shared" si="784"/>
        <v>1.9539097732771118E-3</v>
      </c>
      <c r="O4207">
        <f t="shared" si="785"/>
        <v>31.445129701648796</v>
      </c>
      <c r="P4207">
        <f t="shared" si="786"/>
        <v>641.93829666227884</v>
      </c>
      <c r="Q4207">
        <f t="shared" si="787"/>
        <v>6.8970216817305641E-2</v>
      </c>
      <c r="R4207">
        <f t="shared" si="792"/>
        <v>532.22661032711153</v>
      </c>
      <c r="S4207">
        <f t="shared" si="788"/>
        <v>36.92176779140577</v>
      </c>
      <c r="T4207">
        <f t="shared" si="789"/>
        <v>1.0256046608723825E-3</v>
      </c>
      <c r="U4207">
        <f t="shared" si="790"/>
        <v>0</v>
      </c>
    </row>
    <row r="4208" spans="5:21" x14ac:dyDescent="0.45">
      <c r="E4208">
        <v>420.6</v>
      </c>
      <c r="F4208">
        <v>70.341996465630601</v>
      </c>
      <c r="G4208">
        <f t="shared" si="793"/>
        <v>70.342320587521868</v>
      </c>
      <c r="H4208">
        <f t="shared" si="793"/>
        <v>70.35230353922887</v>
      </c>
      <c r="I4208">
        <v>357.19377990287705</v>
      </c>
      <c r="J4208">
        <v>78.819151194026603</v>
      </c>
      <c r="K4208">
        <f t="shared" si="782"/>
        <v>28.153710543730728</v>
      </c>
      <c r="L4208">
        <f t="shared" si="791"/>
        <v>2.8153710543737129</v>
      </c>
      <c r="M4208">
        <f t="shared" si="783"/>
        <v>7.8204751510363142E-4</v>
      </c>
      <c r="N4208">
        <f t="shared" si="784"/>
        <v>1.9542306538674688E-3</v>
      </c>
      <c r="O4208">
        <f t="shared" si="785"/>
        <v>31.450293774176874</v>
      </c>
      <c r="P4208">
        <f t="shared" si="786"/>
        <v>642.10500346599758</v>
      </c>
      <c r="Q4208">
        <f t="shared" si="787"/>
        <v>0.10258595304538431</v>
      </c>
      <c r="R4208">
        <f t="shared" si="792"/>
        <v>791.63117902249985</v>
      </c>
      <c r="S4208">
        <f t="shared" si="788"/>
        <v>45.091424133930111</v>
      </c>
      <c r="T4208">
        <f t="shared" si="789"/>
        <v>1.2525395592758366E-3</v>
      </c>
      <c r="U4208">
        <f t="shared" si="790"/>
        <v>0</v>
      </c>
    </row>
    <row r="4209" spans="5:21" x14ac:dyDescent="0.45">
      <c r="E4209">
        <v>420.70000000000005</v>
      </c>
      <c r="F4209">
        <v>70.353988972495344</v>
      </c>
      <c r="G4209">
        <f t="shared" si="793"/>
        <v>70.368250332141912</v>
      </c>
      <c r="H4209">
        <f t="shared" si="793"/>
        <v>70.371608234189907</v>
      </c>
      <c r="I4209">
        <v>356.72801557505483</v>
      </c>
      <c r="J4209">
        <v>83.915487370663897</v>
      </c>
      <c r="K4209">
        <f t="shared" si="782"/>
        <v>29.935005285750506</v>
      </c>
      <c r="L4209">
        <f t="shared" si="791"/>
        <v>2.9935005285757312</v>
      </c>
      <c r="M4209">
        <f t="shared" si="783"/>
        <v>8.3152792460418074E-4</v>
      </c>
      <c r="N4209">
        <f t="shared" si="784"/>
        <v>1.9547668953941643E-3</v>
      </c>
      <c r="O4209">
        <f t="shared" si="785"/>
        <v>31.458923745012257</v>
      </c>
      <c r="P4209">
        <f t="shared" si="786"/>
        <v>642.38366344734141</v>
      </c>
      <c r="Q4209">
        <f t="shared" si="787"/>
        <v>0.13414417478841756</v>
      </c>
      <c r="R4209">
        <f t="shared" si="792"/>
        <v>1035.1584022402692</v>
      </c>
      <c r="S4209">
        <f t="shared" si="788"/>
        <v>52.773667923516882</v>
      </c>
      <c r="T4209">
        <f t="shared" si="789"/>
        <v>1.4659352200976912E-3</v>
      </c>
      <c r="U4209">
        <f t="shared" si="790"/>
        <v>0</v>
      </c>
    </row>
    <row r="4210" spans="5:21" x14ac:dyDescent="0.45">
      <c r="E4210">
        <v>420.8</v>
      </c>
      <c r="F4210">
        <v>70.389966493220513</v>
      </c>
      <c r="G4210">
        <f t="shared" si="793"/>
        <v>70.392818765299864</v>
      </c>
      <c r="H4210">
        <f t="shared" si="793"/>
        <v>70.398199187513313</v>
      </c>
      <c r="I4210">
        <v>356.18074249406936</v>
      </c>
      <c r="J4210">
        <v>89.833186861566162</v>
      </c>
      <c r="K4210">
        <f t="shared" si="782"/>
        <v>31.996851196961114</v>
      </c>
      <c r="L4210">
        <f t="shared" si="791"/>
        <v>3.1996851196950202</v>
      </c>
      <c r="M4210">
        <f t="shared" si="783"/>
        <v>8.888014221378088E-4</v>
      </c>
      <c r="N4210">
        <f t="shared" si="784"/>
        <v>1.9555055329864811E-3</v>
      </c>
      <c r="O4210">
        <f t="shared" si="785"/>
        <v>31.470810964785951</v>
      </c>
      <c r="P4210">
        <f t="shared" si="786"/>
        <v>642.76763639963815</v>
      </c>
      <c r="Q4210">
        <f t="shared" si="787"/>
        <v>0.16066003665883954</v>
      </c>
      <c r="R4210">
        <f t="shared" si="792"/>
        <v>1239.7749444874667</v>
      </c>
      <c r="S4210">
        <f t="shared" si="788"/>
        <v>59.245141696258337</v>
      </c>
      <c r="T4210">
        <f t="shared" si="789"/>
        <v>1.6456983804516206E-3</v>
      </c>
      <c r="U4210">
        <f t="shared" si="790"/>
        <v>0</v>
      </c>
    </row>
    <row r="4211" spans="5:21" x14ac:dyDescent="0.45">
      <c r="E4211">
        <v>420.90000000000003</v>
      </c>
      <c r="F4211">
        <v>70.425619892369482</v>
      </c>
      <c r="G4211">
        <f t="shared" si="793"/>
        <v>70.424388229709123</v>
      </c>
      <c r="H4211">
        <f t="shared" si="793"/>
        <v>70.431622628780289</v>
      </c>
      <c r="I4211">
        <v>355.69557132670388</v>
      </c>
      <c r="J4211">
        <v>95.100909088519529</v>
      </c>
      <c r="K4211">
        <f t="shared" si="782"/>
        <v>33.826972191929883</v>
      </c>
      <c r="L4211">
        <f t="shared" si="791"/>
        <v>3.3826972191937577</v>
      </c>
      <c r="M4211">
        <f t="shared" si="783"/>
        <v>9.3963811644249683E-4</v>
      </c>
      <c r="N4211">
        <f t="shared" si="784"/>
        <v>1.9564339619105638E-3</v>
      </c>
      <c r="O4211">
        <f t="shared" si="785"/>
        <v>31.48575257996994</v>
      </c>
      <c r="P4211">
        <f t="shared" si="786"/>
        <v>643.25049566801465</v>
      </c>
      <c r="Q4211">
        <f t="shared" si="787"/>
        <v>0.18697304545449711</v>
      </c>
      <c r="R4211">
        <f t="shared" si="792"/>
        <v>1442.8261182414451</v>
      </c>
      <c r="S4211">
        <f t="shared" si="788"/>
        <v>65.681692128414738</v>
      </c>
      <c r="T4211">
        <f t="shared" si="789"/>
        <v>1.8244914480115206E-3</v>
      </c>
      <c r="U4211">
        <f t="shared" si="790"/>
        <v>0</v>
      </c>
    </row>
    <row r="4212" spans="5:21" x14ac:dyDescent="0.45">
      <c r="E4212">
        <v>421</v>
      </c>
      <c r="F4212">
        <v>70.452522002783368</v>
      </c>
      <c r="G4212">
        <f t="shared" si="793"/>
        <v>70.463218022893784</v>
      </c>
      <c r="H4212">
        <f t="shared" si="793"/>
        <v>70.470076440850306</v>
      </c>
      <c r="I4212">
        <v>355.07067086819637</v>
      </c>
      <c r="J4212">
        <v>101.8690746644686</v>
      </c>
      <c r="K4212">
        <f t="shared" si="782"/>
        <v>36.170720681835249</v>
      </c>
      <c r="L4212">
        <f t="shared" si="791"/>
        <v>3.6170720681822912</v>
      </c>
      <c r="M4212">
        <f t="shared" si="783"/>
        <v>1.0047422411620904E-3</v>
      </c>
      <c r="N4212">
        <f t="shared" si="784"/>
        <v>1.957502123356953E-3</v>
      </c>
      <c r="O4212">
        <f t="shared" si="785"/>
        <v>31.502942972117719</v>
      </c>
      <c r="P4212">
        <f t="shared" si="786"/>
        <v>643.80633776132083</v>
      </c>
      <c r="Q4212">
        <f t="shared" si="787"/>
        <v>0.21618396306349652</v>
      </c>
      <c r="R4212">
        <f t="shared" si="792"/>
        <v>1668.2397588098675</v>
      </c>
      <c r="S4212">
        <f t="shared" si="788"/>
        <v>72.836256329189524</v>
      </c>
      <c r="T4212">
        <f t="shared" si="789"/>
        <v>2.023229342477487E-3</v>
      </c>
      <c r="U4212">
        <f t="shared" si="790"/>
        <v>0</v>
      </c>
    </row>
    <row r="4213" spans="5:21" x14ac:dyDescent="0.45">
      <c r="E4213">
        <v>421.1</v>
      </c>
      <c r="F4213">
        <v>70.49984378767688</v>
      </c>
      <c r="G4213">
        <f t="shared" si="793"/>
        <v>70.509437793856776</v>
      </c>
      <c r="H4213">
        <f t="shared" si="793"/>
        <v>70.51527198698291</v>
      </c>
      <c r="I4213">
        <v>354.46517726181213</v>
      </c>
      <c r="J4213">
        <v>108.42058075703098</v>
      </c>
      <c r="K4213">
        <f t="shared" si="782"/>
        <v>38.431320376869607</v>
      </c>
      <c r="L4213">
        <f t="shared" si="791"/>
        <v>3.8431320376878344</v>
      </c>
      <c r="M4213">
        <f t="shared" si="783"/>
        <v>1.0675366771352669E-3</v>
      </c>
      <c r="N4213">
        <f t="shared" si="784"/>
        <v>1.95875755519397E-3</v>
      </c>
      <c r="O4213">
        <f t="shared" si="785"/>
        <v>31.52314718906084</v>
      </c>
      <c r="P4213">
        <f t="shared" si="786"/>
        <v>644.46005488546712</v>
      </c>
      <c r="Q4213">
        <f t="shared" si="787"/>
        <v>0.24139576770428661</v>
      </c>
      <c r="R4213">
        <f t="shared" si="792"/>
        <v>1862.7932043897308</v>
      </c>
      <c r="S4213">
        <f t="shared" si="788"/>
        <v>79.036513532384575</v>
      </c>
      <c r="T4213">
        <f t="shared" si="789"/>
        <v>2.195458709232905E-3</v>
      </c>
      <c r="U4213">
        <f t="shared" si="790"/>
        <v>0</v>
      </c>
    </row>
    <row r="4214" spans="5:21" x14ac:dyDescent="0.45">
      <c r="E4214">
        <v>421.20000000000005</v>
      </c>
      <c r="F4214">
        <v>70.548137938418648</v>
      </c>
      <c r="G4214">
        <f t="shared" si="793"/>
        <v>70.560519392492012</v>
      </c>
      <c r="H4214">
        <f t="shared" si="793"/>
        <v>70.566794391397679</v>
      </c>
      <c r="I4214">
        <v>354.0576334911085</v>
      </c>
      <c r="J4214">
        <v>112.32367421550759</v>
      </c>
      <c r="K4214">
        <f t="shared" si="782"/>
        <v>39.769054277768859</v>
      </c>
      <c r="L4214">
        <f t="shared" si="791"/>
        <v>3.97690542777779</v>
      </c>
      <c r="M4214">
        <f t="shared" si="783"/>
        <v>1.1046959521602462E-3</v>
      </c>
      <c r="N4214">
        <f t="shared" si="784"/>
        <v>1.9601887330943802E-3</v>
      </c>
      <c r="O4214">
        <f t="shared" si="785"/>
        <v>31.546179764730418</v>
      </c>
      <c r="P4214">
        <f t="shared" si="786"/>
        <v>645.20584460644807</v>
      </c>
      <c r="Q4214">
        <f t="shared" si="787"/>
        <v>0.25481308545376891</v>
      </c>
      <c r="R4214">
        <f t="shared" si="792"/>
        <v>1966.3314253062258</v>
      </c>
      <c r="S4214">
        <f t="shared" si="788"/>
        <v>82.384024178958512</v>
      </c>
      <c r="T4214">
        <f t="shared" si="789"/>
        <v>2.2884451160821808E-3</v>
      </c>
      <c r="U4214">
        <f t="shared" si="790"/>
        <v>0</v>
      </c>
    </row>
    <row r="4215" spans="5:21" x14ac:dyDescent="0.45">
      <c r="E4215">
        <v>421.3</v>
      </c>
      <c r="F4215">
        <v>70.621065348035458</v>
      </c>
      <c r="G4215">
        <f t="shared" si="793"/>
        <v>70.618796495962897</v>
      </c>
      <c r="H4215">
        <f t="shared" si="793"/>
        <v>70.623269377688118</v>
      </c>
      <c r="I4215">
        <v>353.92954830660273</v>
      </c>
      <c r="J4215">
        <v>113.86292231712747</v>
      </c>
      <c r="K4215">
        <f t="shared" si="782"/>
        <v>40.299452664570723</v>
      </c>
      <c r="L4215">
        <f t="shared" si="791"/>
        <v>4.0299452664556981</v>
      </c>
      <c r="M4215">
        <f t="shared" si="783"/>
        <v>1.11942924068252E-3</v>
      </c>
      <c r="N4215">
        <f t="shared" si="784"/>
        <v>1.961757482713559E-3</v>
      </c>
      <c r="O4215">
        <f t="shared" si="785"/>
        <v>31.571426342601697</v>
      </c>
      <c r="P4215">
        <f t="shared" si="786"/>
        <v>646.02400827247834</v>
      </c>
      <c r="Q4215">
        <f t="shared" si="787"/>
        <v>0.25179926242794082</v>
      </c>
      <c r="R4215">
        <f t="shared" si="792"/>
        <v>1943.0744763334367</v>
      </c>
      <c r="S4215">
        <f t="shared" si="788"/>
        <v>81.741532100477315</v>
      </c>
      <c r="T4215">
        <f t="shared" si="789"/>
        <v>2.2705981139021477E-3</v>
      </c>
      <c r="U4215">
        <f t="shared" si="790"/>
        <v>0</v>
      </c>
    </row>
    <row r="4216" spans="5:21" x14ac:dyDescent="0.45">
      <c r="E4216">
        <v>421.40000000000003</v>
      </c>
      <c r="F4216">
        <v>70.68102788554576</v>
      </c>
      <c r="G4216">
        <f t="shared" si="793"/>
        <v>70.682000251782952</v>
      </c>
      <c r="H4216">
        <f t="shared" si="793"/>
        <v>70.680794519106058</v>
      </c>
      <c r="I4216">
        <v>353.82863270696566</v>
      </c>
      <c r="J4216">
        <v>114.03430917067436</v>
      </c>
      <c r="K4216">
        <f t="shared" si="782"/>
        <v>40.348603695543105</v>
      </c>
      <c r="L4216">
        <f t="shared" si="791"/>
        <v>4.0348603695552283</v>
      </c>
      <c r="M4216">
        <f t="shared" si="783"/>
        <v>1.1207945470984196E-3</v>
      </c>
      <c r="N4216">
        <f t="shared" si="784"/>
        <v>1.9633554033085016E-3</v>
      </c>
      <c r="O4216">
        <f t="shared" si="785"/>
        <v>31.597142381821172</v>
      </c>
      <c r="P4216">
        <f t="shared" si="786"/>
        <v>646.85812229640794</v>
      </c>
      <c r="Q4216">
        <f t="shared" si="787"/>
        <v>0.22905068267878193</v>
      </c>
      <c r="R4216">
        <f t="shared" si="792"/>
        <v>1767.5291460683172</v>
      </c>
      <c r="S4216">
        <f t="shared" si="788"/>
        <v>76.287738283376498</v>
      </c>
      <c r="T4216">
        <f t="shared" si="789"/>
        <v>2.1191038412049028E-3</v>
      </c>
      <c r="U4216">
        <f t="shared" si="790"/>
        <v>0</v>
      </c>
    </row>
    <row r="4217" spans="5:21" x14ac:dyDescent="0.45">
      <c r="E4217">
        <v>421.5</v>
      </c>
      <c r="F4217">
        <v>70.743907520137753</v>
      </c>
      <c r="G4217">
        <f t="shared" si="793"/>
        <v>70.745592954345966</v>
      </c>
      <c r="H4217">
        <f t="shared" si="793"/>
        <v>70.735921159375636</v>
      </c>
      <c r="I4217">
        <v>353.93731104506833</v>
      </c>
      <c r="J4217">
        <v>112.91867770167674</v>
      </c>
      <c r="K4217">
        <f t="shared" si="782"/>
        <v>39.966133152496177</v>
      </c>
      <c r="L4217">
        <f t="shared" si="791"/>
        <v>3.9966133152482546</v>
      </c>
      <c r="M4217">
        <f t="shared" si="783"/>
        <v>1.110170365347116E-3</v>
      </c>
      <c r="N4217">
        <f t="shared" si="784"/>
        <v>1.9648866988715456E-3</v>
      </c>
      <c r="O4217">
        <f t="shared" si="785"/>
        <v>31.621786195087285</v>
      </c>
      <c r="P4217">
        <f t="shared" si="786"/>
        <v>647.65815558074621</v>
      </c>
      <c r="Q4217">
        <f t="shared" si="787"/>
        <v>0.18033684270369221</v>
      </c>
      <c r="R4217">
        <f t="shared" si="792"/>
        <v>1391.616134302144</v>
      </c>
      <c r="S4217">
        <f t="shared" si="788"/>
        <v>64.485495587815208</v>
      </c>
      <c r="T4217">
        <f t="shared" si="789"/>
        <v>1.7912637663282003E-3</v>
      </c>
      <c r="U4217">
        <f t="shared" si="790"/>
        <v>0</v>
      </c>
    </row>
    <row r="4218" spans="5:21" x14ac:dyDescent="0.45">
      <c r="E4218">
        <v>421.6</v>
      </c>
      <c r="F4218">
        <v>70.81586256677717</v>
      </c>
      <c r="G4218">
        <f t="shared" si="793"/>
        <v>70.797063500946408</v>
      </c>
      <c r="H4218">
        <f t="shared" si="793"/>
        <v>70.783268876066856</v>
      </c>
      <c r="I4218">
        <v>354.58161833992921</v>
      </c>
      <c r="J4218">
        <v>103.80283609232022</v>
      </c>
      <c r="K4218">
        <f t="shared" si="782"/>
        <v>36.806577609889317</v>
      </c>
      <c r="L4218">
        <f t="shared" si="791"/>
        <v>3.6806577609897686</v>
      </c>
      <c r="M4218">
        <f t="shared" si="783"/>
        <v>1.0224049336080366E-3</v>
      </c>
      <c r="N4218">
        <f t="shared" si="784"/>
        <v>1.9662019132240796E-3</v>
      </c>
      <c r="O4218">
        <f t="shared" si="785"/>
        <v>31.642952518356928</v>
      </c>
      <c r="P4218">
        <f t="shared" si="786"/>
        <v>648.34584107618139</v>
      </c>
      <c r="Q4218">
        <f t="shared" si="787"/>
        <v>0.10751240371391191</v>
      </c>
      <c r="R4218">
        <f t="shared" si="792"/>
        <v>829.6474164833669</v>
      </c>
      <c r="S4218">
        <f t="shared" si="788"/>
        <v>46.768070471408471</v>
      </c>
      <c r="T4218">
        <f t="shared" si="789"/>
        <v>1.2991130686502354E-3</v>
      </c>
      <c r="U4218">
        <f t="shared" si="790"/>
        <v>0</v>
      </c>
    </row>
    <row r="4219" spans="5:21" x14ac:dyDescent="0.45">
      <c r="E4219">
        <v>421.70000000000005</v>
      </c>
      <c r="F4219">
        <v>70.866101451233718</v>
      </c>
      <c r="G4219">
        <f t="shared" si="793"/>
        <v>70.836152593839984</v>
      </c>
      <c r="H4219">
        <f t="shared" si="793"/>
        <v>70.816601565023319</v>
      </c>
      <c r="I4219">
        <v>356.66203229680485</v>
      </c>
      <c r="J4219">
        <v>77.865204758705843</v>
      </c>
      <c r="K4219">
        <f t="shared" si="782"/>
        <v>27.771562174446867</v>
      </c>
      <c r="L4219">
        <f t="shared" si="791"/>
        <v>2.7771562174453184</v>
      </c>
      <c r="M4219">
        <f t="shared" si="783"/>
        <v>7.7143228262352415E-4</v>
      </c>
      <c r="N4219">
        <f t="shared" si="784"/>
        <v>1.9671278212506477E-3</v>
      </c>
      <c r="O4219">
        <f t="shared" si="785"/>
        <v>31.657853563628024</v>
      </c>
      <c r="P4219">
        <f t="shared" si="786"/>
        <v>648.83027221548423</v>
      </c>
      <c r="Q4219">
        <f t="shared" si="787"/>
        <v>2.4574263691974352E-2</v>
      </c>
      <c r="R4219">
        <f t="shared" si="792"/>
        <v>189.63369508768</v>
      </c>
      <c r="S4219">
        <f t="shared" si="788"/>
        <v>26.543969495262168</v>
      </c>
      <c r="T4219">
        <f t="shared" si="789"/>
        <v>7.3733248597950473E-4</v>
      </c>
      <c r="U4219">
        <f t="shared" si="790"/>
        <v>0</v>
      </c>
    </row>
    <row r="4220" spans="5:21" x14ac:dyDescent="0.45">
      <c r="E4220">
        <v>421.8</v>
      </c>
      <c r="F4220">
        <v>70.878418081037637</v>
      </c>
      <c r="G4220">
        <f t="shared" si="793"/>
        <v>70.855535079418999</v>
      </c>
      <c r="H4220">
        <f t="shared" si="793"/>
        <v>70.831368555609586</v>
      </c>
      <c r="I4220">
        <v>359.11893915940772</v>
      </c>
      <c r="J4220">
        <v>50.398014088482768</v>
      </c>
      <c r="K4220">
        <f t="shared" si="782"/>
        <v>18.098881355196816</v>
      </c>
      <c r="L4220">
        <f t="shared" si="791"/>
        <v>1.8098881355190644</v>
      </c>
      <c r="M4220">
        <f t="shared" si="783"/>
        <v>5.0274670431102269E-4</v>
      </c>
      <c r="N4220">
        <f t="shared" si="784"/>
        <v>1.9675380154335997E-3</v>
      </c>
      <c r="O4220">
        <f t="shared" si="785"/>
        <v>31.664454999099711</v>
      </c>
      <c r="P4220">
        <f t="shared" si="786"/>
        <v>649.04496384421111</v>
      </c>
      <c r="Q4220">
        <f t="shared" si="787"/>
        <v>-5.9146311763225157E-2</v>
      </c>
      <c r="R4220">
        <f t="shared" si="792"/>
        <v>-456.4178927619854</v>
      </c>
      <c r="S4220">
        <f t="shared" si="788"/>
        <v>6.0994312238915169</v>
      </c>
      <c r="T4220">
        <f t="shared" si="789"/>
        <v>1.694286451080977E-4</v>
      </c>
      <c r="U4220">
        <f t="shared" si="790"/>
        <v>0</v>
      </c>
    </row>
    <row r="4221" spans="5:21" x14ac:dyDescent="0.45">
      <c r="E4221">
        <v>421.90000000000003</v>
      </c>
      <c r="F4221">
        <v>70.87647335001364</v>
      </c>
      <c r="G4221">
        <f t="shared" si="793"/>
        <v>70.848663696565296</v>
      </c>
      <c r="H4221">
        <f t="shared" si="793"/>
        <v>70.827595777483936</v>
      </c>
      <c r="I4221">
        <v>360.2484177004244</v>
      </c>
      <c r="J4221">
        <v>38.691954598156556</v>
      </c>
      <c r="K4221">
        <f t="shared" si="782"/>
        <v>13.938715421722559</v>
      </c>
      <c r="L4221">
        <f t="shared" si="791"/>
        <v>1.3938715421725729</v>
      </c>
      <c r="M4221">
        <f t="shared" si="783"/>
        <v>3.8718653949229332E-4</v>
      </c>
      <c r="N4221">
        <f t="shared" si="784"/>
        <v>1.9674332160412207E-3</v>
      </c>
      <c r="O4221">
        <f t="shared" si="785"/>
        <v>31.662768416366418</v>
      </c>
      <c r="P4221">
        <f t="shared" si="786"/>
        <v>648.99010820709236</v>
      </c>
      <c r="Q4221">
        <f t="shared" si="787"/>
        <v>-0.13721596541779846</v>
      </c>
      <c r="R4221">
        <f t="shared" si="792"/>
        <v>-1058.8626732974506</v>
      </c>
      <c r="S4221">
        <f t="shared" si="788"/>
        <v>-12.977700108678082</v>
      </c>
      <c r="T4221">
        <f t="shared" si="789"/>
        <v>0</v>
      </c>
      <c r="U4221">
        <f t="shared" si="790"/>
        <v>-3.6049166968550231E-4</v>
      </c>
    </row>
    <row r="4222" spans="5:21" x14ac:dyDescent="0.45">
      <c r="E4222">
        <v>422</v>
      </c>
      <c r="F4222">
        <v>70.840819948032831</v>
      </c>
      <c r="G4222">
        <f t="shared" si="793"/>
        <v>70.819427907277287</v>
      </c>
      <c r="H4222">
        <f t="shared" si="793"/>
        <v>70.804907249344723</v>
      </c>
      <c r="I4222">
        <v>361.07514942903771</v>
      </c>
      <c r="J4222">
        <v>28.774138650675351</v>
      </c>
      <c r="K4222">
        <f t="shared" si="782"/>
        <v>10.389626412984452</v>
      </c>
      <c r="L4222">
        <f t="shared" si="791"/>
        <v>1.0389626412980908</v>
      </c>
      <c r="M4222">
        <f t="shared" si="783"/>
        <v>2.8860073369401258E-4</v>
      </c>
      <c r="N4222">
        <f t="shared" si="784"/>
        <v>1.9668029791484647E-3</v>
      </c>
      <c r="O4222">
        <f t="shared" si="785"/>
        <v>31.652625736747066</v>
      </c>
      <c r="P4222">
        <f t="shared" si="786"/>
        <v>648.66028778847146</v>
      </c>
      <c r="Q4222">
        <f t="shared" si="787"/>
        <v>-0.19699981607276484</v>
      </c>
      <c r="R4222">
        <f t="shared" si="792"/>
        <v>-1520.2003006776688</v>
      </c>
      <c r="S4222">
        <f t="shared" si="788"/>
        <v>-27.586529842581477</v>
      </c>
      <c r="T4222">
        <f t="shared" si="789"/>
        <v>0</v>
      </c>
      <c r="U4222">
        <f t="shared" si="790"/>
        <v>-7.6629249562726331E-4</v>
      </c>
    </row>
    <row r="4223" spans="5:21" x14ac:dyDescent="0.45">
      <c r="E4223">
        <v>422.1</v>
      </c>
      <c r="F4223">
        <v>70.781505652508685</v>
      </c>
      <c r="G4223">
        <f t="shared" si="793"/>
        <v>70.778199610318168</v>
      </c>
      <c r="H4223">
        <f t="shared" si="793"/>
        <v>70.766207102905469</v>
      </c>
      <c r="I4223">
        <v>361.66123624705932</v>
      </c>
      <c r="J4223">
        <v>24.11758270258013</v>
      </c>
      <c r="K4223">
        <f t="shared" si="782"/>
        <v>8.7223947755058227</v>
      </c>
      <c r="L4223">
        <f t="shared" si="791"/>
        <v>0.87223947755078057</v>
      </c>
      <c r="M4223">
        <f t="shared" si="783"/>
        <v>2.4228874376405063E-4</v>
      </c>
      <c r="N4223">
        <f t="shared" si="784"/>
        <v>1.9657279750807076E-3</v>
      </c>
      <c r="O4223">
        <f t="shared" si="785"/>
        <v>31.635325223282859</v>
      </c>
      <c r="P4223">
        <f t="shared" si="786"/>
        <v>648.09797522920053</v>
      </c>
      <c r="Q4223">
        <f t="shared" si="787"/>
        <v>-0.23609259953474293</v>
      </c>
      <c r="R4223">
        <f t="shared" si="792"/>
        <v>-1821.8699283857229</v>
      </c>
      <c r="S4223">
        <f t="shared" si="788"/>
        <v>-37.13265747607452</v>
      </c>
      <c r="T4223">
        <f t="shared" si="789"/>
        <v>0</v>
      </c>
      <c r="U4223">
        <f t="shared" si="790"/>
        <v>-1.0314627076687367E-3</v>
      </c>
    </row>
    <row r="4224" spans="5:21" x14ac:dyDescent="0.45">
      <c r="E4224">
        <v>422.20000000000005</v>
      </c>
      <c r="F4224">
        <v>70.719922504793715</v>
      </c>
      <c r="G4224">
        <f t="shared" si="793"/>
        <v>70.722709953143834</v>
      </c>
      <c r="H4224">
        <f t="shared" si="793"/>
        <v>70.716772041724482</v>
      </c>
      <c r="I4224">
        <v>361.85142336152825</v>
      </c>
      <c r="J4224">
        <v>22.170883420151831</v>
      </c>
      <c r="K4224">
        <f t="shared" si="782"/>
        <v>8.0225657227644476</v>
      </c>
      <c r="L4224">
        <f t="shared" si="791"/>
        <v>0.80225657227662717</v>
      </c>
      <c r="M4224">
        <f t="shared" si="783"/>
        <v>2.22849047854568E-4</v>
      </c>
      <c r="N4224">
        <f t="shared" si="784"/>
        <v>1.9643547789367911E-3</v>
      </c>
      <c r="O4224">
        <f t="shared" si="785"/>
        <v>31.613225773532513</v>
      </c>
      <c r="P4224">
        <f t="shared" si="786"/>
        <v>647.3801738807507</v>
      </c>
      <c r="Q4224">
        <f t="shared" si="787"/>
        <v>-0.26234764777488095</v>
      </c>
      <c r="R4224">
        <f t="shared" si="792"/>
        <v>-2024.4738344432903</v>
      </c>
      <c r="S4224">
        <f t="shared" si="788"/>
        <v>-43.534372802663917</v>
      </c>
      <c r="T4224">
        <f t="shared" si="789"/>
        <v>0</v>
      </c>
      <c r="U4224">
        <f t="shared" si="790"/>
        <v>-1.2092881334073312E-3</v>
      </c>
    </row>
    <row r="4225" spans="5:21" x14ac:dyDescent="0.45">
      <c r="E4225">
        <v>422.3</v>
      </c>
      <c r="F4225">
        <v>70.672276596242</v>
      </c>
      <c r="G4225">
        <f t="shared" si="793"/>
        <v>70.662034347222743</v>
      </c>
      <c r="H4225">
        <f t="shared" si="793"/>
        <v>70.660582282068518</v>
      </c>
      <c r="I4225">
        <v>362.09983102190222</v>
      </c>
      <c r="J4225">
        <v>20.1013026868061</v>
      </c>
      <c r="K4225">
        <f t="shared" si="782"/>
        <v>7.2786783062125977</v>
      </c>
      <c r="L4225">
        <f t="shared" si="791"/>
        <v>0.72786783062101157</v>
      </c>
      <c r="M4225">
        <f t="shared" si="783"/>
        <v>2.021855085059055E-4</v>
      </c>
      <c r="N4225">
        <f t="shared" si="784"/>
        <v>1.9627939522796813E-3</v>
      </c>
      <c r="O4225">
        <f t="shared" si="785"/>
        <v>31.58810670337591</v>
      </c>
      <c r="P4225">
        <f t="shared" si="786"/>
        <v>646.56496033702479</v>
      </c>
      <c r="Q4225">
        <f t="shared" si="787"/>
        <v>-0.27727187346577864</v>
      </c>
      <c r="R4225">
        <f t="shared" si="792"/>
        <v>-2139.6405022857821</v>
      </c>
      <c r="S4225">
        <f t="shared" si="788"/>
        <v>-47.163429535278162</v>
      </c>
      <c r="T4225">
        <f t="shared" si="789"/>
        <v>0</v>
      </c>
      <c r="U4225">
        <f t="shared" si="790"/>
        <v>-1.3100952648688379E-3</v>
      </c>
    </row>
    <row r="4226" spans="5:21" x14ac:dyDescent="0.45">
      <c r="E4226">
        <v>422.40000000000003</v>
      </c>
      <c r="F4226">
        <v>70.599025064141969</v>
      </c>
      <c r="G4226">
        <f t="shared" si="793"/>
        <v>70.60148839066035</v>
      </c>
      <c r="H4226">
        <f t="shared" si="793"/>
        <v>70.599401046835936</v>
      </c>
      <c r="I4226">
        <v>362.06489869458699</v>
      </c>
      <c r="J4226">
        <v>20.605762989166386</v>
      </c>
      <c r="K4226">
        <f t="shared" si="782"/>
        <v>7.4606234891971983</v>
      </c>
      <c r="L4226">
        <f t="shared" si="791"/>
        <v>0.74606234891988943</v>
      </c>
      <c r="M4226">
        <f t="shared" si="783"/>
        <v>2.0723954136658886E-4</v>
      </c>
      <c r="N4226">
        <f t="shared" si="784"/>
        <v>1.9610944735232207E-3</v>
      </c>
      <c r="O4226">
        <f t="shared" si="785"/>
        <v>31.560756243977536</v>
      </c>
      <c r="P4226">
        <f t="shared" si="786"/>
        <v>645.67813589598154</v>
      </c>
      <c r="Q4226">
        <f t="shared" si="787"/>
        <v>-0.28344441529364772</v>
      </c>
      <c r="R4226">
        <f t="shared" si="792"/>
        <v>-2187.2725261614091</v>
      </c>
      <c r="S4226">
        <f t="shared" si="788"/>
        <v>-48.653884778250337</v>
      </c>
      <c r="T4226">
        <f t="shared" si="789"/>
        <v>0</v>
      </c>
      <c r="U4226">
        <f t="shared" si="790"/>
        <v>-1.3514967993958427E-3</v>
      </c>
    </row>
    <row r="4227" spans="5:21" x14ac:dyDescent="0.45">
      <c r="E4227">
        <v>422.5</v>
      </c>
      <c r="F4227">
        <v>70.537441918427362</v>
      </c>
      <c r="G4227">
        <f t="shared" si="793"/>
        <v>70.538479108997493</v>
      </c>
      <c r="H4227">
        <f t="shared" si="793"/>
        <v>70.536534378764216</v>
      </c>
      <c r="I4227">
        <v>362.17745841607825</v>
      </c>
      <c r="J4227">
        <v>19.587141200613779</v>
      </c>
      <c r="K4227">
        <f t="shared" ref="K4227:K4290" si="794">I4227*J4227/1000</f>
        <v>7.0940210176751499</v>
      </c>
      <c r="L4227">
        <f t="shared" si="791"/>
        <v>0.70940210176727303</v>
      </c>
      <c r="M4227">
        <f t="shared" ref="M4227:M4290" si="795">K4227*(0.1/3600)</f>
        <v>1.9705613937986529E-4</v>
      </c>
      <c r="N4227">
        <f t="shared" ref="N4227:N4290" si="796">H4227*(0.1/3600)</f>
        <v>1.9593481771878951E-3</v>
      </c>
      <c r="O4227">
        <f t="shared" ref="O4227:O4290" si="797">H4227*0.44704</f>
        <v>31.532652328682754</v>
      </c>
      <c r="P4227">
        <f t="shared" ref="P4227:P4290" si="798">($B$5+$B$6*H4227+$B$7*H4227*H4227)*4.44822162</f>
        <v>644.76775694515948</v>
      </c>
      <c r="Q4227">
        <f t="shared" ref="Q4227:Q4290" si="799">(O4229-O4227)/0.2</f>
        <v>-0.2841978685392732</v>
      </c>
      <c r="R4227">
        <f t="shared" si="792"/>
        <v>-2193.0867440291217</v>
      </c>
      <c r="S4227">
        <f t="shared" ref="S4227:S4290" si="800">((P4227+R4227)*O4227)/1000</f>
        <v>-48.822604313616829</v>
      </c>
      <c r="T4227">
        <f t="shared" ref="T4227:T4290" si="801">IF(S4227&gt;0,S4227*(0.1/3600),0)</f>
        <v>0</v>
      </c>
      <c r="U4227">
        <f t="shared" ref="U4227:U4290" si="802">IF(S4227&lt;0,S4227*(0.1/3600),0)</f>
        <v>-1.3561834531560231E-3</v>
      </c>
    </row>
    <row r="4228" spans="5:21" x14ac:dyDescent="0.45">
      <c r="E4228">
        <v>422.6</v>
      </c>
      <c r="F4228">
        <v>70.478775869696648</v>
      </c>
      <c r="G4228">
        <f t="shared" si="793"/>
        <v>70.472293434155247</v>
      </c>
      <c r="H4228">
        <f t="shared" si="793"/>
        <v>70.472591626965837</v>
      </c>
      <c r="I4228">
        <v>362.18910252512677</v>
      </c>
      <c r="J4228">
        <v>20.136873601658611</v>
      </c>
      <c r="K4228">
        <f t="shared" si="794"/>
        <v>7.2933561774466487</v>
      </c>
      <c r="L4228">
        <f t="shared" ref="L4228:L4291" si="803">K4228*(E4228-E4227)</f>
        <v>0.72933561774483069</v>
      </c>
      <c r="M4228">
        <f t="shared" si="795"/>
        <v>2.0259322715129581E-4</v>
      </c>
      <c r="N4228">
        <f t="shared" si="796"/>
        <v>1.9575719896379401E-3</v>
      </c>
      <c r="O4228">
        <f t="shared" si="797"/>
        <v>31.504067360918807</v>
      </c>
      <c r="P4228">
        <f t="shared" si="798"/>
        <v>643.84270584277192</v>
      </c>
      <c r="Q4228">
        <f t="shared" si="799"/>
        <v>-0.2721135885363779</v>
      </c>
      <c r="R4228">
        <f t="shared" ref="R4228:R4291" si="804">$B$4*(Q4228)</f>
        <v>-2099.8352554739795</v>
      </c>
      <c r="S4228">
        <f t="shared" si="800"/>
        <v>-45.86968736057748</v>
      </c>
      <c r="T4228">
        <f t="shared" si="801"/>
        <v>0</v>
      </c>
      <c r="U4228">
        <f t="shared" si="802"/>
        <v>-1.2741579822382633E-3</v>
      </c>
    </row>
    <row r="4229" spans="5:21" x14ac:dyDescent="0.45">
      <c r="E4229">
        <v>422.70000000000005</v>
      </c>
      <c r="F4229">
        <v>70.40487609647947</v>
      </c>
      <c r="G4229">
        <f t="shared" ref="G4229:H4292" si="805">(SUM(F4227:F4231))/5</f>
        <v>70.40837661278529</v>
      </c>
      <c r="H4229">
        <f t="shared" si="805"/>
        <v>70.409387873512216</v>
      </c>
      <c r="I4229">
        <v>362.01055951882273</v>
      </c>
      <c r="J4229">
        <v>22.604201873222873</v>
      </c>
      <c r="K4229">
        <f t="shared" si="794"/>
        <v>8.1829597676018331</v>
      </c>
      <c r="L4229">
        <f t="shared" si="803"/>
        <v>0.81829597676036936</v>
      </c>
      <c r="M4229">
        <f t="shared" si="795"/>
        <v>2.2730443798893983E-4</v>
      </c>
      <c r="N4229">
        <f t="shared" si="796"/>
        <v>1.9558163298197839E-3</v>
      </c>
      <c r="O4229">
        <f t="shared" si="797"/>
        <v>31.4758127549749</v>
      </c>
      <c r="P4229">
        <f t="shared" si="798"/>
        <v>642.92924832854806</v>
      </c>
      <c r="Q4229">
        <f t="shared" si="799"/>
        <v>-0.23977293035420288</v>
      </c>
      <c r="R4229">
        <f t="shared" si="804"/>
        <v>-1850.2701580400987</v>
      </c>
      <c r="S4229">
        <f t="shared" si="800"/>
        <v>-38.002036405501826</v>
      </c>
      <c r="T4229">
        <f t="shared" si="801"/>
        <v>0</v>
      </c>
      <c r="U4229">
        <f t="shared" si="802"/>
        <v>-1.0556121223750507E-3</v>
      </c>
    </row>
    <row r="4230" spans="5:21" x14ac:dyDescent="0.45">
      <c r="E4230">
        <v>422.8</v>
      </c>
      <c r="F4230">
        <v>70.341348222030803</v>
      </c>
      <c r="G4230">
        <f t="shared" si="805"/>
        <v>70.342320588230791</v>
      </c>
      <c r="H4230">
        <f t="shared" si="805"/>
        <v>70.350851474614203</v>
      </c>
      <c r="I4230">
        <v>362.07266143401193</v>
      </c>
      <c r="J4230">
        <v>22.022132308536115</v>
      </c>
      <c r="K4230">
        <f t="shared" si="794"/>
        <v>7.9736120554036125</v>
      </c>
      <c r="L4230">
        <f t="shared" si="803"/>
        <v>0.79736120554008927</v>
      </c>
      <c r="M4230">
        <f t="shared" si="795"/>
        <v>2.2148922376121147E-4</v>
      </c>
      <c r="N4230">
        <f t="shared" si="796"/>
        <v>1.9541903187392834E-3</v>
      </c>
      <c r="O4230">
        <f t="shared" si="797"/>
        <v>31.449644643211531</v>
      </c>
      <c r="P4230">
        <f t="shared" si="798"/>
        <v>642.08404654605408</v>
      </c>
      <c r="Q4230">
        <f t="shared" si="799"/>
        <v>-0.18506042123464184</v>
      </c>
      <c r="R4230">
        <f t="shared" si="804"/>
        <v>-1428.0668561666348</v>
      </c>
      <c r="S4230">
        <f t="shared" si="800"/>
        <v>-24.718880058240245</v>
      </c>
      <c r="T4230">
        <f t="shared" si="801"/>
        <v>0</v>
      </c>
      <c r="U4230">
        <f t="shared" si="802"/>
        <v>-6.8663555717334013E-4</v>
      </c>
    </row>
    <row r="4231" spans="5:21" x14ac:dyDescent="0.45">
      <c r="E4231">
        <v>422.90000000000003</v>
      </c>
      <c r="F4231">
        <v>70.279440957292209</v>
      </c>
      <c r="G4231">
        <f t="shared" si="805"/>
        <v>70.285469623392231</v>
      </c>
      <c r="H4231">
        <f t="shared" si="805"/>
        <v>70.302116519559902</v>
      </c>
      <c r="I4231">
        <v>361.31191297814757</v>
      </c>
      <c r="J4231">
        <v>29.527595156172314</v>
      </c>
      <c r="K4231">
        <f t="shared" si="794"/>
        <v>10.668671891520901</v>
      </c>
      <c r="L4231">
        <f t="shared" si="803"/>
        <v>1.0668671891523327</v>
      </c>
      <c r="M4231">
        <f t="shared" si="795"/>
        <v>2.963519969866917E-4</v>
      </c>
      <c r="N4231">
        <f t="shared" si="796"/>
        <v>1.9528365699877752E-3</v>
      </c>
      <c r="O4231">
        <f t="shared" si="797"/>
        <v>31.427858168904059</v>
      </c>
      <c r="P4231">
        <f t="shared" si="798"/>
        <v>641.38095410811138</v>
      </c>
      <c r="Q4231">
        <f t="shared" si="799"/>
        <v>-0.10748341692007557</v>
      </c>
      <c r="R4231">
        <f t="shared" si="804"/>
        <v>-829.42373235216235</v>
      </c>
      <c r="S4231">
        <f t="shared" si="800"/>
        <v>-5.9097817643407113</v>
      </c>
      <c r="T4231">
        <f t="shared" si="801"/>
        <v>0</v>
      </c>
      <c r="U4231">
        <f t="shared" si="802"/>
        <v>-1.6416060456501976E-4</v>
      </c>
    </row>
    <row r="4232" spans="5:21" x14ac:dyDescent="0.45">
      <c r="E4232">
        <v>423</v>
      </c>
      <c r="F4232">
        <v>70.207161795654798</v>
      </c>
      <c r="G4232">
        <f t="shared" si="805"/>
        <v>70.24579711450744</v>
      </c>
      <c r="H4232">
        <f t="shared" si="805"/>
        <v>70.268057800117674</v>
      </c>
      <c r="I4232">
        <v>358.51732688616198</v>
      </c>
      <c r="J4232">
        <v>61.932683708479374</v>
      </c>
      <c r="K4232">
        <f t="shared" si="794"/>
        <v>22.203940210050181</v>
      </c>
      <c r="L4232">
        <f t="shared" si="803"/>
        <v>2.2203940210042608</v>
      </c>
      <c r="M4232">
        <f t="shared" si="795"/>
        <v>6.1677611694583841E-4</v>
      </c>
      <c r="N4232">
        <f t="shared" si="796"/>
        <v>1.9518904944477132E-3</v>
      </c>
      <c r="O4232">
        <f t="shared" si="797"/>
        <v>31.412632558964603</v>
      </c>
      <c r="P4232">
        <f t="shared" si="798"/>
        <v>640.88991040440817</v>
      </c>
      <c r="Q4232">
        <f t="shared" si="799"/>
        <v>-1.5532788270640197E-2</v>
      </c>
      <c r="R4232">
        <f t="shared" si="804"/>
        <v>-119.86279921534545</v>
      </c>
      <c r="S4232">
        <f t="shared" si="800"/>
        <v>16.366833197040819</v>
      </c>
      <c r="T4232">
        <f t="shared" si="801"/>
        <v>4.546342554733561E-4</v>
      </c>
      <c r="U4232">
        <f t="shared" si="802"/>
        <v>0</v>
      </c>
    </row>
    <row r="4233" spans="5:21" x14ac:dyDescent="0.45">
      <c r="E4233">
        <v>423.1</v>
      </c>
      <c r="F4233">
        <v>70.194521045503976</v>
      </c>
      <c r="G4233">
        <f t="shared" si="805"/>
        <v>70.228618658883747</v>
      </c>
      <c r="H4233">
        <f t="shared" si="805"/>
        <v>70.254029808339396</v>
      </c>
      <c r="I4233">
        <v>356.77459200775201</v>
      </c>
      <c r="J4233">
        <v>82.773985669351575</v>
      </c>
      <c r="K4233">
        <f t="shared" si="794"/>
        <v>29.53165496603842</v>
      </c>
      <c r="L4233">
        <f t="shared" si="803"/>
        <v>2.9531654966045133</v>
      </c>
      <c r="M4233">
        <f t="shared" si="795"/>
        <v>8.203237490566228E-4</v>
      </c>
      <c r="N4233">
        <f t="shared" si="796"/>
        <v>1.9515008280094278E-3</v>
      </c>
      <c r="O4233">
        <f t="shared" si="797"/>
        <v>31.406361485520044</v>
      </c>
      <c r="P4233">
        <f t="shared" si="798"/>
        <v>640.6877367263105</v>
      </c>
      <c r="Q4233">
        <f t="shared" si="799"/>
        <v>7.7750878151103819E-2</v>
      </c>
      <c r="R4233">
        <f t="shared" si="804"/>
        <v>599.98486648131188</v>
      </c>
      <c r="S4233">
        <f t="shared" si="800"/>
        <v>38.96501226151976</v>
      </c>
      <c r="T4233">
        <f t="shared" si="801"/>
        <v>1.0823614517088823E-3</v>
      </c>
      <c r="U4233">
        <f t="shared" si="802"/>
        <v>0</v>
      </c>
    </row>
    <row r="4234" spans="5:21" x14ac:dyDescent="0.45">
      <c r="E4234">
        <v>423.20000000000005</v>
      </c>
      <c r="F4234">
        <v>70.206513552055355</v>
      </c>
      <c r="G4234">
        <f t="shared" si="805"/>
        <v>70.238083015574148</v>
      </c>
      <c r="H4234">
        <f t="shared" si="805"/>
        <v>70.261108628557793</v>
      </c>
      <c r="I4234">
        <v>355.4161127358928</v>
      </c>
      <c r="J4234">
        <v>98.269949882460523</v>
      </c>
      <c r="K4234">
        <f t="shared" si="794"/>
        <v>34.926723585975125</v>
      </c>
      <c r="L4234">
        <f t="shared" si="803"/>
        <v>3.4926723585983068</v>
      </c>
      <c r="M4234">
        <f t="shared" si="795"/>
        <v>9.7018676627708687E-4</v>
      </c>
      <c r="N4234">
        <f t="shared" si="796"/>
        <v>1.9516974619043833E-3</v>
      </c>
      <c r="O4234">
        <f t="shared" si="797"/>
        <v>31.409526001310475</v>
      </c>
      <c r="P4234">
        <f t="shared" si="798"/>
        <v>640.7897522989191</v>
      </c>
      <c r="Q4234">
        <f t="shared" si="799"/>
        <v>0.15987759823497427</v>
      </c>
      <c r="R4234">
        <f t="shared" si="804"/>
        <v>1233.7370549557202</v>
      </c>
      <c r="S4234">
        <f t="shared" si="800"/>
        <v>58.877998492618097</v>
      </c>
      <c r="T4234">
        <f t="shared" si="801"/>
        <v>1.6354999581282806E-3</v>
      </c>
      <c r="U4234">
        <f t="shared" si="802"/>
        <v>0</v>
      </c>
    </row>
    <row r="4235" spans="5:21" x14ac:dyDescent="0.45">
      <c r="E4235">
        <v>423.3</v>
      </c>
      <c r="F4235">
        <v>70.255455943912409</v>
      </c>
      <c r="G4235">
        <f t="shared" si="805"/>
        <v>70.272180629339417</v>
      </c>
      <c r="H4235">
        <f t="shared" si="805"/>
        <v>70.288814560554457</v>
      </c>
      <c r="I4235">
        <v>354.73687311022019</v>
      </c>
      <c r="J4235">
        <v>105.5199386748773</v>
      </c>
      <c r="K4235">
        <f t="shared" si="794"/>
        <v>37.431813096308161</v>
      </c>
      <c r="L4235">
        <f t="shared" si="803"/>
        <v>3.7431813096295397</v>
      </c>
      <c r="M4235">
        <f t="shared" si="795"/>
        <v>1.03977258600856E-3</v>
      </c>
      <c r="N4235">
        <f t="shared" si="796"/>
        <v>1.9524670711265127E-3</v>
      </c>
      <c r="O4235">
        <f t="shared" si="797"/>
        <v>31.421911661150265</v>
      </c>
      <c r="P4235">
        <f t="shared" si="798"/>
        <v>641.18914127615517</v>
      </c>
      <c r="Q4235">
        <f t="shared" si="799"/>
        <v>0.2191108438443834</v>
      </c>
      <c r="R4235">
        <f t="shared" si="804"/>
        <v>1690.8257953445841</v>
      </c>
      <c r="S4235">
        <f t="shared" si="800"/>
        <v>73.276367330979809</v>
      </c>
      <c r="T4235">
        <f t="shared" si="801"/>
        <v>2.0354546480827727E-3</v>
      </c>
      <c r="U4235">
        <f t="shared" si="802"/>
        <v>0</v>
      </c>
    </row>
    <row r="4236" spans="5:21" x14ac:dyDescent="0.45">
      <c r="E4236">
        <v>423.40000000000003</v>
      </c>
      <c r="F4236">
        <v>70.326762740744172</v>
      </c>
      <c r="G4236">
        <f t="shared" si="805"/>
        <v>70.320863724484227</v>
      </c>
      <c r="H4236">
        <f t="shared" si="805"/>
        <v>70.332635828913453</v>
      </c>
      <c r="I4236">
        <v>354.38754987667278</v>
      </c>
      <c r="J4236">
        <v>109.41333114839469</v>
      </c>
      <c r="K4236">
        <f t="shared" si="794"/>
        <v>38.774722349524637</v>
      </c>
      <c r="L4236">
        <f t="shared" si="803"/>
        <v>3.8774722349533453</v>
      </c>
      <c r="M4236">
        <f t="shared" si="795"/>
        <v>1.0770756208201288E-3</v>
      </c>
      <c r="N4236">
        <f t="shared" si="796"/>
        <v>1.9536843285809292E-3</v>
      </c>
      <c r="O4236">
        <f t="shared" si="797"/>
        <v>31.44150152095747</v>
      </c>
      <c r="P4236">
        <f t="shared" si="798"/>
        <v>641.82118951109783</v>
      </c>
      <c r="Q4236">
        <f t="shared" si="799"/>
        <v>0.25545061508847056</v>
      </c>
      <c r="R4236">
        <f t="shared" si="804"/>
        <v>1971.2510884901062</v>
      </c>
      <c r="S4236">
        <f t="shared" si="800"/>
        <v>82.158916003146643</v>
      </c>
      <c r="T4236">
        <f t="shared" si="801"/>
        <v>2.282192111198518E-3</v>
      </c>
      <c r="U4236">
        <f t="shared" si="802"/>
        <v>0</v>
      </c>
    </row>
    <row r="4237" spans="5:21" x14ac:dyDescent="0.45">
      <c r="E4237">
        <v>423.5</v>
      </c>
      <c r="F4237">
        <v>70.377649864481157</v>
      </c>
      <c r="G4237">
        <f t="shared" si="805"/>
        <v>70.384326774490731</v>
      </c>
      <c r="H4237">
        <f t="shared" si="805"/>
        <v>70.38684196027009</v>
      </c>
      <c r="I4237">
        <v>354.06539622960173</v>
      </c>
      <c r="J4237">
        <v>112.6761491179703</v>
      </c>
      <c r="K4237">
        <f t="shared" si="794"/>
        <v>39.894725383079845</v>
      </c>
      <c r="L4237">
        <f t="shared" si="803"/>
        <v>3.9894725383066238</v>
      </c>
      <c r="M4237">
        <f t="shared" si="795"/>
        <v>1.1081868161966625E-3</v>
      </c>
      <c r="N4237">
        <f t="shared" si="796"/>
        <v>1.9551900544519472E-3</v>
      </c>
      <c r="O4237">
        <f t="shared" si="797"/>
        <v>31.465733829919142</v>
      </c>
      <c r="P4237">
        <f t="shared" si="798"/>
        <v>642.60361878254628</v>
      </c>
      <c r="Q4237">
        <f t="shared" si="799"/>
        <v>0.27286704597386802</v>
      </c>
      <c r="R4237">
        <f t="shared" si="804"/>
        <v>2105.6495056893059</v>
      </c>
      <c r="S4237">
        <f t="shared" si="800"/>
        <v>86.475801311874932</v>
      </c>
      <c r="T4237">
        <f t="shared" si="801"/>
        <v>2.4021055919965259E-3</v>
      </c>
      <c r="U4237">
        <f t="shared" si="802"/>
        <v>0</v>
      </c>
    </row>
    <row r="4238" spans="5:21" x14ac:dyDescent="0.45">
      <c r="E4238">
        <v>423.6</v>
      </c>
      <c r="F4238">
        <v>70.437936521228067</v>
      </c>
      <c r="G4238">
        <f t="shared" si="805"/>
        <v>70.447725000678744</v>
      </c>
      <c r="H4238">
        <f t="shared" si="805"/>
        <v>70.446921179257259</v>
      </c>
      <c r="I4238">
        <v>354.03434527573359</v>
      </c>
      <c r="J4238">
        <v>112.37217995925897</v>
      </c>
      <c r="K4238">
        <f t="shared" si="794"/>
        <v>39.783611159083165</v>
      </c>
      <c r="L4238">
        <f t="shared" si="803"/>
        <v>3.9783611159092209</v>
      </c>
      <c r="M4238">
        <f t="shared" si="795"/>
        <v>1.1051003099745325E-3</v>
      </c>
      <c r="N4238">
        <f t="shared" si="796"/>
        <v>1.9568589216460352E-3</v>
      </c>
      <c r="O4238">
        <f t="shared" si="797"/>
        <v>31.492591643975164</v>
      </c>
      <c r="P4238">
        <f t="shared" si="798"/>
        <v>643.47159334023456</v>
      </c>
      <c r="Q4238">
        <f t="shared" si="799"/>
        <v>0.26712918964824084</v>
      </c>
      <c r="R4238">
        <f t="shared" si="804"/>
        <v>2061.3718455099593</v>
      </c>
      <c r="S4238">
        <f t="shared" si="800"/>
        <v>85.182529880594657</v>
      </c>
      <c r="T4238">
        <f t="shared" si="801"/>
        <v>2.366181385572074E-3</v>
      </c>
      <c r="U4238">
        <f t="shared" si="802"/>
        <v>0</v>
      </c>
    </row>
    <row r="4239" spans="5:21" x14ac:dyDescent="0.45">
      <c r="E4239">
        <v>423.70000000000005</v>
      </c>
      <c r="F4239">
        <v>70.523828802087777</v>
      </c>
      <c r="G4239">
        <f t="shared" si="805"/>
        <v>70.509113672357358</v>
      </c>
      <c r="H4239">
        <f t="shared" si="805"/>
        <v>70.508919199879017</v>
      </c>
      <c r="I4239">
        <v>353.87520913748966</v>
      </c>
      <c r="J4239">
        <v>113.65596459613103</v>
      </c>
      <c r="K4239">
        <f t="shared" si="794"/>
        <v>40.220028241178987</v>
      </c>
      <c r="L4239">
        <f t="shared" si="803"/>
        <v>4.0220028241188128</v>
      </c>
      <c r="M4239">
        <f t="shared" si="795"/>
        <v>1.1172230066994163E-3</v>
      </c>
      <c r="N4239">
        <f t="shared" si="796"/>
        <v>1.9585810888855283E-3</v>
      </c>
      <c r="O4239">
        <f t="shared" si="797"/>
        <v>31.520307239113915</v>
      </c>
      <c r="P4239">
        <f t="shared" si="798"/>
        <v>644.36813922813087</v>
      </c>
      <c r="Q4239">
        <f t="shared" si="799"/>
        <v>0.23968599953416714</v>
      </c>
      <c r="R4239">
        <f t="shared" si="804"/>
        <v>1849.5993337652797</v>
      </c>
      <c r="S4239">
        <f t="shared" si="800"/>
        <v>78.610620993108839</v>
      </c>
      <c r="T4239">
        <f t="shared" si="801"/>
        <v>2.1836283609196899E-3</v>
      </c>
      <c r="U4239">
        <f t="shared" si="802"/>
        <v>0</v>
      </c>
    </row>
    <row r="4240" spans="5:21" x14ac:dyDescent="0.45">
      <c r="E4240">
        <v>423.8</v>
      </c>
      <c r="F4240">
        <v>70.572447074852533</v>
      </c>
      <c r="G4240">
        <f t="shared" si="805"/>
        <v>70.572576724275194</v>
      </c>
      <c r="H4240">
        <f t="shared" si="805"/>
        <v>70.566431375055501</v>
      </c>
      <c r="I4240">
        <v>353.88685324526739</v>
      </c>
      <c r="J4240">
        <v>112.4821262424468</v>
      </c>
      <c r="K4240">
        <f t="shared" si="794"/>
        <v>39.805945702276411</v>
      </c>
      <c r="L4240">
        <f t="shared" si="803"/>
        <v>3.9805945702262835</v>
      </c>
      <c r="M4240">
        <f t="shared" si="795"/>
        <v>1.1057207139521226E-3</v>
      </c>
      <c r="N4240">
        <f t="shared" si="796"/>
        <v>1.9601786493070972E-3</v>
      </c>
      <c r="O4240">
        <f t="shared" si="797"/>
        <v>31.546017481904812</v>
      </c>
      <c r="P4240">
        <f t="shared" si="798"/>
        <v>645.20058783841398</v>
      </c>
      <c r="Q4240">
        <f t="shared" si="799"/>
        <v>0.19618839632057572</v>
      </c>
      <c r="R4240">
        <f t="shared" si="804"/>
        <v>1513.9387691907659</v>
      </c>
      <c r="S4240">
        <f t="shared" si="800"/>
        <v>68.112247902711232</v>
      </c>
      <c r="T4240">
        <f t="shared" si="801"/>
        <v>1.8920068861864232E-3</v>
      </c>
      <c r="U4240">
        <f t="shared" si="802"/>
        <v>0</v>
      </c>
    </row>
    <row r="4241" spans="5:21" x14ac:dyDescent="0.45">
      <c r="E4241">
        <v>423.90000000000003</v>
      </c>
      <c r="F4241">
        <v>70.633706099137271</v>
      </c>
      <c r="G4241">
        <f t="shared" si="805"/>
        <v>70.630853827593057</v>
      </c>
      <c r="H4241">
        <f t="shared" si="805"/>
        <v>70.616151662090076</v>
      </c>
      <c r="I4241">
        <v>354.10032855296214</v>
      </c>
      <c r="J4241">
        <v>109.19667222646368</v>
      </c>
      <c r="K4241">
        <f t="shared" si="794"/>
        <v>38.666577512280909</v>
      </c>
      <c r="L4241">
        <f t="shared" si="803"/>
        <v>3.8666577512289702</v>
      </c>
      <c r="M4241">
        <f t="shared" si="795"/>
        <v>1.0740715975633586E-3</v>
      </c>
      <c r="N4241">
        <f t="shared" si="796"/>
        <v>1.9615597683913912E-3</v>
      </c>
      <c r="O4241">
        <f t="shared" si="797"/>
        <v>31.568244439020749</v>
      </c>
      <c r="P4241">
        <f t="shared" si="798"/>
        <v>645.92085313985763</v>
      </c>
      <c r="Q4241">
        <f t="shared" si="799"/>
        <v>0.13298501537132523</v>
      </c>
      <c r="R4241">
        <f t="shared" si="804"/>
        <v>1026.2134472168277</v>
      </c>
      <c r="S4241">
        <f t="shared" si="800"/>
        <v>52.786344328530781</v>
      </c>
      <c r="T4241">
        <f t="shared" si="801"/>
        <v>1.4662873424591883E-3</v>
      </c>
      <c r="U4241">
        <f t="shared" si="802"/>
        <v>0</v>
      </c>
    </row>
    <row r="4242" spans="5:21" x14ac:dyDescent="0.45">
      <c r="E4242">
        <v>424</v>
      </c>
      <c r="F4242">
        <v>70.694965124070308</v>
      </c>
      <c r="G4242">
        <f t="shared" si="805"/>
        <v>70.671887650373179</v>
      </c>
      <c r="H4242">
        <f t="shared" si="805"/>
        <v>70.65420356381739</v>
      </c>
      <c r="I4242">
        <v>356.39809917851676</v>
      </c>
      <c r="J4242">
        <v>81.250905482511456</v>
      </c>
      <c r="K4242">
        <f t="shared" si="794"/>
        <v>28.95766827050041</v>
      </c>
      <c r="L4242">
        <f t="shared" si="803"/>
        <v>2.8957668270490533</v>
      </c>
      <c r="M4242">
        <f t="shared" si="795"/>
        <v>8.0437967418056698E-4</v>
      </c>
      <c r="N4242">
        <f t="shared" si="796"/>
        <v>1.9626167656615944E-3</v>
      </c>
      <c r="O4242">
        <f t="shared" si="797"/>
        <v>31.585255161168927</v>
      </c>
      <c r="P4242">
        <f t="shared" si="798"/>
        <v>646.47246129912128</v>
      </c>
      <c r="Q4242">
        <f t="shared" si="799"/>
        <v>5.3698242285058484E-2</v>
      </c>
      <c r="R4242">
        <f t="shared" si="804"/>
        <v>414.37644813564793</v>
      </c>
      <c r="S4242">
        <f t="shared" si="800"/>
        <v>33.507183491944971</v>
      </c>
      <c r="T4242">
        <f t="shared" si="801"/>
        <v>9.3075509699847144E-4</v>
      </c>
      <c r="U4242">
        <f t="shared" si="802"/>
        <v>0</v>
      </c>
    </row>
    <row r="4243" spans="5:21" x14ac:dyDescent="0.45">
      <c r="E4243">
        <v>424.1</v>
      </c>
      <c r="F4243">
        <v>70.72932203781744</v>
      </c>
      <c r="G4243">
        <f t="shared" si="805"/>
        <v>70.69632643585156</v>
      </c>
      <c r="H4243">
        <f t="shared" si="805"/>
        <v>70.675647463526786</v>
      </c>
      <c r="I4243">
        <v>358.60659838526846</v>
      </c>
      <c r="J4243">
        <v>54.989892919191654</v>
      </c>
      <c r="K4243">
        <f t="shared" si="794"/>
        <v>19.719738445321479</v>
      </c>
      <c r="L4243">
        <f t="shared" si="803"/>
        <v>1.9719738445325963</v>
      </c>
      <c r="M4243">
        <f t="shared" si="795"/>
        <v>5.4777051237004108E-4</v>
      </c>
      <c r="N4243">
        <f t="shared" si="796"/>
        <v>1.963212429542411E-3</v>
      </c>
      <c r="O4243">
        <f t="shared" si="797"/>
        <v>31.594841442095014</v>
      </c>
      <c r="P4243">
        <f t="shared" si="798"/>
        <v>646.78345975760021</v>
      </c>
      <c r="Q4243">
        <f t="shared" si="799"/>
        <v>-2.7269318047267177E-2</v>
      </c>
      <c r="R4243">
        <f t="shared" si="804"/>
        <v>-210.43078273442947</v>
      </c>
      <c r="S4243">
        <f t="shared" si="800"/>
        <v>13.786493643380775</v>
      </c>
      <c r="T4243">
        <f t="shared" si="801"/>
        <v>3.829581567605771E-4</v>
      </c>
      <c r="U4243">
        <f t="shared" si="802"/>
        <v>0</v>
      </c>
    </row>
    <row r="4244" spans="5:21" x14ac:dyDescent="0.45">
      <c r="E4244">
        <v>424.20000000000005</v>
      </c>
      <c r="F4244">
        <v>70.728997915988387</v>
      </c>
      <c r="G4244">
        <f t="shared" si="805"/>
        <v>70.699373180993902</v>
      </c>
      <c r="H4244">
        <f t="shared" si="805"/>
        <v>70.67822747321479</v>
      </c>
      <c r="I4244">
        <v>360.08151880820446</v>
      </c>
      <c r="J4244">
        <v>40.205334854204075</v>
      </c>
      <c r="K4244">
        <f t="shared" si="794"/>
        <v>14.477198038494244</v>
      </c>
      <c r="L4244">
        <f t="shared" si="803"/>
        <v>1.4477198038497536</v>
      </c>
      <c r="M4244">
        <f t="shared" si="795"/>
        <v>4.0214438995817345E-4</v>
      </c>
      <c r="N4244">
        <f t="shared" si="796"/>
        <v>1.9632840964781888E-3</v>
      </c>
      <c r="O4244">
        <f t="shared" si="797"/>
        <v>31.595994809625939</v>
      </c>
      <c r="P4244">
        <f t="shared" si="798"/>
        <v>646.82088430872409</v>
      </c>
      <c r="Q4244">
        <f t="shared" si="799"/>
        <v>-9.8731738816866255E-2</v>
      </c>
      <c r="R4244">
        <f t="shared" si="804"/>
        <v>-761.88913283244085</v>
      </c>
      <c r="S4244">
        <f t="shared" si="800"/>
        <v>-3.635695783108102</v>
      </c>
      <c r="T4244">
        <f t="shared" si="801"/>
        <v>0</v>
      </c>
      <c r="U4244">
        <f t="shared" si="802"/>
        <v>-1.0099154953078062E-4</v>
      </c>
    </row>
    <row r="4245" spans="5:21" x14ac:dyDescent="0.45">
      <c r="E4245">
        <v>424.3</v>
      </c>
      <c r="F4245">
        <v>70.69464100224441</v>
      </c>
      <c r="G4245">
        <f t="shared" si="805"/>
        <v>70.679796222822247</v>
      </c>
      <c r="H4245">
        <f t="shared" si="805"/>
        <v>70.663447518086883</v>
      </c>
      <c r="I4245">
        <v>360.38038426665076</v>
      </c>
      <c r="J4245">
        <v>37.563386828390442</v>
      </c>
      <c r="K4245">
        <f t="shared" si="794"/>
        <v>13.537107779572196</v>
      </c>
      <c r="L4245">
        <f t="shared" si="803"/>
        <v>1.3537107779567579</v>
      </c>
      <c r="M4245">
        <f t="shared" si="795"/>
        <v>3.7603077165478322E-4</v>
      </c>
      <c r="N4245">
        <f t="shared" si="796"/>
        <v>1.96287354216908E-3</v>
      </c>
      <c r="O4245">
        <f t="shared" si="797"/>
        <v>31.58938757848556</v>
      </c>
      <c r="P4245">
        <f t="shared" si="798"/>
        <v>646.6065126584158</v>
      </c>
      <c r="Q4245">
        <f t="shared" si="799"/>
        <v>-0.15477728658430223</v>
      </c>
      <c r="R4245">
        <f t="shared" si="804"/>
        <v>-1194.37917402228</v>
      </c>
      <c r="S4245">
        <f t="shared" si="800"/>
        <v>-17.303802904721628</v>
      </c>
      <c r="T4245">
        <f t="shared" si="801"/>
        <v>0</v>
      </c>
      <c r="U4245">
        <f t="shared" si="802"/>
        <v>-4.8066119179782302E-4</v>
      </c>
    </row>
    <row r="4246" spans="5:21" x14ac:dyDescent="0.45">
      <c r="E4246">
        <v>424.40000000000003</v>
      </c>
      <c r="F4246">
        <v>70.648939824848995</v>
      </c>
      <c r="G4246">
        <f t="shared" si="805"/>
        <v>70.64375387603306</v>
      </c>
      <c r="H4246">
        <f t="shared" si="805"/>
        <v>70.634056151267373</v>
      </c>
      <c r="I4246">
        <v>360.62879192148887</v>
      </c>
      <c r="J4246">
        <v>35.309484893740972</v>
      </c>
      <c r="K4246">
        <f t="shared" si="794"/>
        <v>12.733616880599868</v>
      </c>
      <c r="L4246">
        <f t="shared" si="803"/>
        <v>1.2733616880602763</v>
      </c>
      <c r="M4246">
        <f t="shared" si="795"/>
        <v>3.53711580016663E-4</v>
      </c>
      <c r="N4246">
        <f t="shared" si="796"/>
        <v>1.9620571153129828E-3</v>
      </c>
      <c r="O4246">
        <f t="shared" si="797"/>
        <v>31.576248461862566</v>
      </c>
      <c r="P4246">
        <f t="shared" si="798"/>
        <v>646.18035976501551</v>
      </c>
      <c r="Q4246">
        <f t="shared" si="799"/>
        <v>-0.19111705685412872</v>
      </c>
      <c r="R4246">
        <f t="shared" si="804"/>
        <v>-1474.8044596496663</v>
      </c>
      <c r="S4246">
        <f t="shared" si="800"/>
        <v>-26.16484045944496</v>
      </c>
      <c r="T4246">
        <f t="shared" si="801"/>
        <v>0</v>
      </c>
      <c r="U4246">
        <f t="shared" si="802"/>
        <v>-7.2680112387347117E-4</v>
      </c>
    </row>
    <row r="4247" spans="5:21" x14ac:dyDescent="0.45">
      <c r="E4247">
        <v>424.5</v>
      </c>
      <c r="F4247">
        <v>70.597080333212034</v>
      </c>
      <c r="G4247">
        <f t="shared" si="805"/>
        <v>70.597987874733604</v>
      </c>
      <c r="H4247">
        <f t="shared" si="805"/>
        <v>70.594202132177656</v>
      </c>
      <c r="I4247">
        <v>360.91213190398776</v>
      </c>
      <c r="J4247">
        <v>31.991689298199844</v>
      </c>
      <c r="K4247">
        <f t="shared" si="794"/>
        <v>11.546188787823295</v>
      </c>
      <c r="L4247">
        <f t="shared" si="803"/>
        <v>1.1546188787819358</v>
      </c>
      <c r="M4247">
        <f t="shared" si="795"/>
        <v>3.2072746632842491E-4</v>
      </c>
      <c r="N4247">
        <f t="shared" si="796"/>
        <v>1.9609500592271574E-3</v>
      </c>
      <c r="O4247">
        <f t="shared" si="797"/>
        <v>31.5584321211687</v>
      </c>
      <c r="P4247">
        <f t="shared" si="798"/>
        <v>645.60281618231375</v>
      </c>
      <c r="Q4247">
        <f t="shared" si="799"/>
        <v>-0.20986652275006179</v>
      </c>
      <c r="R4247">
        <f t="shared" si="804"/>
        <v>-1619.489588096767</v>
      </c>
      <c r="S4247">
        <f t="shared" si="800"/>
        <v>-30.734339585166378</v>
      </c>
      <c r="T4247">
        <f t="shared" si="801"/>
        <v>0</v>
      </c>
      <c r="U4247">
        <f t="shared" si="802"/>
        <v>-8.5373165514351056E-4</v>
      </c>
    </row>
    <row r="4248" spans="5:21" x14ac:dyDescent="0.45">
      <c r="E4248">
        <v>424.6</v>
      </c>
      <c r="F4248">
        <v>70.549110303871473</v>
      </c>
      <c r="G4248">
        <f t="shared" si="805"/>
        <v>70.54936960175408</v>
      </c>
      <c r="H4248">
        <f t="shared" si="805"/>
        <v>70.548552815165849</v>
      </c>
      <c r="I4248">
        <v>361.18770914832595</v>
      </c>
      <c r="J4248">
        <v>29.365909356165009</v>
      </c>
      <c r="K4248">
        <f t="shared" si="794"/>
        <v>10.606605527410631</v>
      </c>
      <c r="L4248">
        <f t="shared" si="803"/>
        <v>1.0606605527413042</v>
      </c>
      <c r="M4248">
        <f t="shared" si="795"/>
        <v>2.9462793131696197E-4</v>
      </c>
      <c r="N4248">
        <f t="shared" si="796"/>
        <v>1.9596820226434959E-3</v>
      </c>
      <c r="O4248">
        <f t="shared" si="797"/>
        <v>31.53802505049174</v>
      </c>
      <c r="P4248">
        <f t="shared" si="798"/>
        <v>644.94172857027286</v>
      </c>
      <c r="Q4248">
        <f t="shared" si="799"/>
        <v>-0.21708231292834057</v>
      </c>
      <c r="R4248">
        <f t="shared" si="804"/>
        <v>-1675.1721091129014</v>
      </c>
      <c r="S4248">
        <f t="shared" si="800"/>
        <v>-32.491431549331061</v>
      </c>
      <c r="T4248">
        <f t="shared" si="801"/>
        <v>0</v>
      </c>
      <c r="U4248">
        <f t="shared" si="802"/>
        <v>-9.0253976525919623E-4</v>
      </c>
    </row>
    <row r="4249" spans="5:21" x14ac:dyDescent="0.45">
      <c r="E4249">
        <v>424.70000000000005</v>
      </c>
      <c r="F4249">
        <v>70.500167909491083</v>
      </c>
      <c r="G4249">
        <f t="shared" si="805"/>
        <v>70.500103085545305</v>
      </c>
      <c r="H4249">
        <f t="shared" si="805"/>
        <v>70.500310523932285</v>
      </c>
      <c r="I4249">
        <v>361.19935325733258</v>
      </c>
      <c r="J4249">
        <v>29.679580111890758</v>
      </c>
      <c r="K4249">
        <f t="shared" si="794"/>
        <v>10.720245141364131</v>
      </c>
      <c r="L4249">
        <f t="shared" si="803"/>
        <v>1.0720245141366569</v>
      </c>
      <c r="M4249">
        <f t="shared" si="795"/>
        <v>2.9778458726011477E-4</v>
      </c>
      <c r="N4249">
        <f t="shared" si="796"/>
        <v>1.9583419589981189E-3</v>
      </c>
      <c r="O4249">
        <f t="shared" si="797"/>
        <v>31.516458816618687</v>
      </c>
      <c r="P4249">
        <f t="shared" si="798"/>
        <v>644.24359858258163</v>
      </c>
      <c r="Q4249">
        <f t="shared" si="799"/>
        <v>-0.21548846167906532</v>
      </c>
      <c r="R4249">
        <f t="shared" si="804"/>
        <v>-1662.8727415465441</v>
      </c>
      <c r="S4249">
        <f t="shared" si="800"/>
        <v>-32.103583433631314</v>
      </c>
      <c r="T4249">
        <f t="shared" si="801"/>
        <v>0</v>
      </c>
      <c r="U4249">
        <f t="shared" si="802"/>
        <v>-8.9176620648975878E-4</v>
      </c>
    </row>
    <row r="4250" spans="5:21" x14ac:dyDescent="0.45">
      <c r="E4250">
        <v>424.8</v>
      </c>
      <c r="F4250">
        <v>70.45154963734683</v>
      </c>
      <c r="G4250">
        <f t="shared" si="805"/>
        <v>70.451549637763222</v>
      </c>
      <c r="H4250">
        <f t="shared" si="805"/>
        <v>70.451432954335345</v>
      </c>
      <c r="I4250">
        <v>361.20323462698673</v>
      </c>
      <c r="J4250">
        <v>29.799227723899758</v>
      </c>
      <c r="K4250">
        <f t="shared" si="794"/>
        <v>10.763577443258772</v>
      </c>
      <c r="L4250">
        <f t="shared" si="803"/>
        <v>1.0763577443255101</v>
      </c>
      <c r="M4250">
        <f t="shared" si="795"/>
        <v>2.9898826231274366E-4</v>
      </c>
      <c r="N4250">
        <f t="shared" si="796"/>
        <v>1.9569842487315373E-3</v>
      </c>
      <c r="O4250">
        <f t="shared" si="797"/>
        <v>31.494608587906072</v>
      </c>
      <c r="P4250">
        <f t="shared" si="798"/>
        <v>643.53680844343808</v>
      </c>
      <c r="Q4250">
        <f t="shared" si="799"/>
        <v>-0.20580944647832666</v>
      </c>
      <c r="R4250">
        <f t="shared" si="804"/>
        <v>-1588.1821042060922</v>
      </c>
      <c r="S4250">
        <f t="shared" si="800"/>
        <v>-29.751233844451555</v>
      </c>
      <c r="T4250">
        <f t="shared" si="801"/>
        <v>0</v>
      </c>
      <c r="U4250">
        <f t="shared" si="802"/>
        <v>-8.2642316234587661E-4</v>
      </c>
    </row>
    <row r="4251" spans="5:21" x14ac:dyDescent="0.45">
      <c r="E4251">
        <v>424.90000000000003</v>
      </c>
      <c r="F4251">
        <v>70.402607243805122</v>
      </c>
      <c r="G4251">
        <f t="shared" si="805"/>
        <v>70.402542419865171</v>
      </c>
      <c r="H4251">
        <f t="shared" si="805"/>
        <v>70.403903731842504</v>
      </c>
      <c r="I4251">
        <v>361.14113271257355</v>
      </c>
      <c r="J4251">
        <v>31.066845645277063</v>
      </c>
      <c r="K4251">
        <f t="shared" si="794"/>
        <v>11.219515826142041</v>
      </c>
      <c r="L4251">
        <f t="shared" si="803"/>
        <v>1.1219515826144593</v>
      </c>
      <c r="M4251">
        <f t="shared" si="795"/>
        <v>3.1165321739283448E-4</v>
      </c>
      <c r="N4251">
        <f t="shared" si="796"/>
        <v>1.9556639925511808E-3</v>
      </c>
      <c r="O4251">
        <f t="shared" si="797"/>
        <v>31.473361124282874</v>
      </c>
      <c r="P4251">
        <f t="shared" si="798"/>
        <v>642.85003062339638</v>
      </c>
      <c r="Q4251">
        <f t="shared" si="799"/>
        <v>-0.19163867368174436</v>
      </c>
      <c r="R4251">
        <f t="shared" si="804"/>
        <v>-1478.8296515203376</v>
      </c>
      <c r="S4251">
        <f t="shared" si="800"/>
        <v>-26.311088501030525</v>
      </c>
      <c r="T4251">
        <f t="shared" si="801"/>
        <v>0</v>
      </c>
      <c r="U4251">
        <f t="shared" si="802"/>
        <v>-7.3086356947307015E-4</v>
      </c>
    </row>
    <row r="4252" spans="5:21" x14ac:dyDescent="0.45">
      <c r="E4252">
        <v>425</v>
      </c>
      <c r="F4252">
        <v>70.354313094301602</v>
      </c>
      <c r="G4252">
        <f t="shared" si="805"/>
        <v>70.353600026749021</v>
      </c>
      <c r="H4252">
        <f t="shared" si="805"/>
        <v>70.359356430320346</v>
      </c>
      <c r="I4252">
        <v>361.17606503944012</v>
      </c>
      <c r="J4252">
        <v>30.814615547098857</v>
      </c>
      <c r="K4252">
        <f t="shared" si="794"/>
        <v>11.12950158900432</v>
      </c>
      <c r="L4252">
        <f t="shared" si="803"/>
        <v>1.1129501589000526</v>
      </c>
      <c r="M4252">
        <f t="shared" si="795"/>
        <v>3.0915282191678668E-4</v>
      </c>
      <c r="N4252">
        <f t="shared" si="796"/>
        <v>1.9544265675088988E-3</v>
      </c>
      <c r="O4252">
        <f t="shared" si="797"/>
        <v>31.453446698610406</v>
      </c>
      <c r="P4252">
        <f t="shared" si="798"/>
        <v>642.2068010413268</v>
      </c>
      <c r="Q4252">
        <f t="shared" si="799"/>
        <v>-0.16886111375290724</v>
      </c>
      <c r="R4252">
        <f t="shared" si="804"/>
        <v>-1303.0606881638846</v>
      </c>
      <c r="S4252">
        <f t="shared" si="800"/>
        <v>-20.78613251417887</v>
      </c>
      <c r="T4252">
        <f t="shared" si="801"/>
        <v>0</v>
      </c>
      <c r="U4252">
        <f t="shared" si="802"/>
        <v>-5.7739256983830201E-4</v>
      </c>
    </row>
    <row r="4253" spans="5:21" x14ac:dyDescent="0.45">
      <c r="E4253">
        <v>425.1</v>
      </c>
      <c r="F4253">
        <v>70.304074214381174</v>
      </c>
      <c r="G4253">
        <f t="shared" si="805"/>
        <v>70.311723489289747</v>
      </c>
      <c r="H4253">
        <f t="shared" si="805"/>
        <v>70.318167031018532</v>
      </c>
      <c r="I4253">
        <v>360.29887550553264</v>
      </c>
      <c r="J4253">
        <v>40.202101000503141</v>
      </c>
      <c r="K4253">
        <f t="shared" si="794"/>
        <v>14.484771783441131</v>
      </c>
      <c r="L4253">
        <f t="shared" si="803"/>
        <v>1.4484771783444423</v>
      </c>
      <c r="M4253">
        <f t="shared" si="795"/>
        <v>4.0235477176225366E-4</v>
      </c>
      <c r="N4253">
        <f t="shared" si="796"/>
        <v>1.9532824175282925E-3</v>
      </c>
      <c r="O4253">
        <f t="shared" si="797"/>
        <v>31.435033389546525</v>
      </c>
      <c r="P4253">
        <f t="shared" si="798"/>
        <v>641.61245368898005</v>
      </c>
      <c r="Q4253">
        <f t="shared" si="799"/>
        <v>-0.13625964530993073</v>
      </c>
      <c r="R4253">
        <f t="shared" si="804"/>
        <v>-1051.482980541861</v>
      </c>
      <c r="S4253">
        <f t="shared" si="800"/>
        <v>-12.884293697011339</v>
      </c>
      <c r="T4253">
        <f t="shared" si="801"/>
        <v>0</v>
      </c>
      <c r="U4253">
        <f t="shared" si="802"/>
        <v>-3.5789704713920387E-4</v>
      </c>
    </row>
    <row r="4254" spans="5:21" x14ac:dyDescent="0.45">
      <c r="E4254">
        <v>425.20000000000005</v>
      </c>
      <c r="F4254">
        <v>70.255455943910391</v>
      </c>
      <c r="G4254">
        <f t="shared" si="805"/>
        <v>70.277366577934572</v>
      </c>
      <c r="H4254">
        <f t="shared" si="805"/>
        <v>70.283810119586221</v>
      </c>
      <c r="I4254">
        <v>359.29748215738545</v>
      </c>
      <c r="J4254">
        <v>53.32129488971993</v>
      </c>
      <c r="K4254">
        <f t="shared" si="794"/>
        <v>19.158206999247835</v>
      </c>
      <c r="L4254">
        <f t="shared" si="803"/>
        <v>1.915820699925219</v>
      </c>
      <c r="M4254">
        <f t="shared" si="795"/>
        <v>5.3217241664577325E-4</v>
      </c>
      <c r="N4254">
        <f t="shared" si="796"/>
        <v>1.9523280588773951E-3</v>
      </c>
      <c r="O4254">
        <f t="shared" si="797"/>
        <v>31.419674475859825</v>
      </c>
      <c r="P4254">
        <f t="shared" si="798"/>
        <v>641.11698806024322</v>
      </c>
      <c r="Q4254">
        <f t="shared" si="799"/>
        <v>-0.10455652872600751</v>
      </c>
      <c r="R4254">
        <f t="shared" si="804"/>
        <v>-806.83763861170576</v>
      </c>
      <c r="S4254">
        <f t="shared" si="800"/>
        <v>-5.2068888942546732</v>
      </c>
      <c r="T4254">
        <f t="shared" si="801"/>
        <v>0</v>
      </c>
      <c r="U4254">
        <f t="shared" si="802"/>
        <v>-1.4463580261818537E-4</v>
      </c>
    </row>
    <row r="4255" spans="5:21" x14ac:dyDescent="0.45">
      <c r="E4255">
        <v>425.3</v>
      </c>
      <c r="F4255">
        <v>70.242166950050475</v>
      </c>
      <c r="G4255">
        <f t="shared" si="805"/>
        <v>70.245602641254095</v>
      </c>
      <c r="H4255">
        <f t="shared" si="805"/>
        <v>70.257206201871284</v>
      </c>
      <c r="I4255">
        <v>358.95592163922993</v>
      </c>
      <c r="J4255">
        <v>56.888085162881687</v>
      </c>
      <c r="K4255">
        <f t="shared" si="794"/>
        <v>20.420315039933197</v>
      </c>
      <c r="L4255">
        <f t="shared" si="803"/>
        <v>2.0420315039926233</v>
      </c>
      <c r="M4255">
        <f t="shared" si="795"/>
        <v>5.6723097333147776E-4</v>
      </c>
      <c r="N4255">
        <f t="shared" si="796"/>
        <v>1.9515890611630914E-3</v>
      </c>
      <c r="O4255">
        <f t="shared" si="797"/>
        <v>31.407781460484539</v>
      </c>
      <c r="P4255">
        <f t="shared" si="798"/>
        <v>640.73351155029388</v>
      </c>
      <c r="Q4255">
        <f t="shared" si="799"/>
        <v>-7.9315747725416941E-2</v>
      </c>
      <c r="R4255">
        <f t="shared" si="804"/>
        <v>-612.0605894175884</v>
      </c>
      <c r="S4255">
        <f t="shared" si="800"/>
        <v>0.90055287217750402</v>
      </c>
      <c r="T4255">
        <f t="shared" si="801"/>
        <v>2.5015357560486224E-5</v>
      </c>
      <c r="U4255">
        <f t="shared" si="802"/>
        <v>0</v>
      </c>
    </row>
    <row r="4256" spans="5:21" x14ac:dyDescent="0.45">
      <c r="E4256">
        <v>425.40000000000003</v>
      </c>
      <c r="F4256">
        <v>70.230822687029246</v>
      </c>
      <c r="G4256">
        <f t="shared" si="805"/>
        <v>70.230757862703669</v>
      </c>
      <c r="H4256">
        <f t="shared" si="805"/>
        <v>70.237032860850533</v>
      </c>
      <c r="I4256">
        <v>358.71527672967881</v>
      </c>
      <c r="J4256">
        <v>59.75639230104035</v>
      </c>
      <c r="K4256">
        <f t="shared" si="794"/>
        <v>21.435530800634936</v>
      </c>
      <c r="L4256">
        <f t="shared" si="803"/>
        <v>2.143553080063981</v>
      </c>
      <c r="M4256">
        <f t="shared" si="795"/>
        <v>5.9543141112874823E-4</v>
      </c>
      <c r="N4256">
        <f t="shared" si="796"/>
        <v>1.9510286905791816E-3</v>
      </c>
      <c r="O4256">
        <f t="shared" si="797"/>
        <v>31.398763170114623</v>
      </c>
      <c r="P4256">
        <f t="shared" si="798"/>
        <v>640.44283320842453</v>
      </c>
      <c r="Q4256">
        <f t="shared" si="799"/>
        <v>-5.9870783325255417E-2</v>
      </c>
      <c r="R4256">
        <f t="shared" si="804"/>
        <v>-462.00846593299798</v>
      </c>
      <c r="S4256">
        <f t="shared" si="800"/>
        <v>5.6026184394903691</v>
      </c>
      <c r="T4256">
        <f t="shared" si="801"/>
        <v>1.556282899858436E-4</v>
      </c>
      <c r="U4256">
        <f t="shared" si="802"/>
        <v>0</v>
      </c>
    </row>
    <row r="4257" spans="5:21" x14ac:dyDescent="0.45">
      <c r="E4257">
        <v>425.5</v>
      </c>
      <c r="F4257">
        <v>70.195493410899161</v>
      </c>
      <c r="G4257">
        <f t="shared" si="805"/>
        <v>70.220580438174323</v>
      </c>
      <c r="H4257">
        <f t="shared" si="805"/>
        <v>70.221721346947604</v>
      </c>
      <c r="I4257">
        <v>358.53285236345056</v>
      </c>
      <c r="J4257">
        <v>61.302109049196638</v>
      </c>
      <c r="K4257">
        <f t="shared" si="794"/>
        <v>21.978820013303764</v>
      </c>
      <c r="L4257">
        <f t="shared" si="803"/>
        <v>2.197882001329627</v>
      </c>
      <c r="M4257">
        <f t="shared" si="795"/>
        <v>6.105227781473268E-4</v>
      </c>
      <c r="N4257">
        <f t="shared" si="796"/>
        <v>1.9506033707485447E-3</v>
      </c>
      <c r="O4257">
        <f t="shared" si="797"/>
        <v>31.391918310939456</v>
      </c>
      <c r="P4257">
        <f t="shared" si="798"/>
        <v>640.22227012039843</v>
      </c>
      <c r="Q4257">
        <f t="shared" si="799"/>
        <v>-6.0856071630528419E-2</v>
      </c>
      <c r="R4257">
        <f t="shared" si="804"/>
        <v>-469.61169931559647</v>
      </c>
      <c r="S4257">
        <f t="shared" si="800"/>
        <v>5.3557931016870954</v>
      </c>
      <c r="T4257">
        <f t="shared" si="801"/>
        <v>1.4877203060241931E-4</v>
      </c>
      <c r="U4257">
        <f t="shared" si="802"/>
        <v>0</v>
      </c>
    </row>
    <row r="4258" spans="5:21" x14ac:dyDescent="0.45">
      <c r="E4258">
        <v>425.6</v>
      </c>
      <c r="F4258">
        <v>70.229850321629073</v>
      </c>
      <c r="G4258">
        <f t="shared" si="805"/>
        <v>70.210856784186063</v>
      </c>
      <c r="H4258">
        <f t="shared" si="805"/>
        <v>70.210247435239737</v>
      </c>
      <c r="I4258">
        <v>358.47463182119793</v>
      </c>
      <c r="J4258">
        <v>61.670752771643244</v>
      </c>
      <c r="K4258">
        <f t="shared" si="794"/>
        <v>22.107400393950936</v>
      </c>
      <c r="L4258">
        <f t="shared" si="803"/>
        <v>2.210740039395596</v>
      </c>
      <c r="M4258">
        <f t="shared" si="795"/>
        <v>6.1409445538752601E-4</v>
      </c>
      <c r="N4258">
        <f t="shared" si="796"/>
        <v>1.9502846509788817E-3</v>
      </c>
      <c r="O4258">
        <f t="shared" si="797"/>
        <v>31.386789013449572</v>
      </c>
      <c r="P4258">
        <f t="shared" si="798"/>
        <v>640.0570223939917</v>
      </c>
      <c r="Q4258">
        <f t="shared" si="799"/>
        <v>-8.8647010280133998E-2</v>
      </c>
      <c r="R4258">
        <f t="shared" si="804"/>
        <v>-684.06770304932684</v>
      </c>
      <c r="S4258">
        <f t="shared" si="800"/>
        <v>-1.3813539480673105</v>
      </c>
      <c r="T4258">
        <f t="shared" si="801"/>
        <v>0</v>
      </c>
      <c r="U4258">
        <f t="shared" si="802"/>
        <v>-3.837094300186974E-5</v>
      </c>
    </row>
    <row r="4259" spans="5:21" x14ac:dyDescent="0.45">
      <c r="E4259">
        <v>425.70000000000005</v>
      </c>
      <c r="F4259">
        <v>70.204568821263663</v>
      </c>
      <c r="G4259">
        <f t="shared" si="805"/>
        <v>70.200809008419895</v>
      </c>
      <c r="H4259">
        <f t="shared" si="805"/>
        <v>70.194495115903166</v>
      </c>
      <c r="I4259">
        <v>358.90158246630182</v>
      </c>
      <c r="J4259">
        <v>56.111992990798832</v>
      </c>
      <c r="K4259">
        <f t="shared" si="794"/>
        <v>20.138683079735735</v>
      </c>
      <c r="L4259">
        <f t="shared" si="803"/>
        <v>2.0138683079740316</v>
      </c>
      <c r="M4259">
        <f t="shared" si="795"/>
        <v>5.5940786332599266E-4</v>
      </c>
      <c r="N4259">
        <f t="shared" si="796"/>
        <v>1.9498470865528658E-3</v>
      </c>
      <c r="O4259">
        <f t="shared" si="797"/>
        <v>31.37974709661335</v>
      </c>
      <c r="P4259">
        <f t="shared" si="798"/>
        <v>639.83020504347678</v>
      </c>
      <c r="Q4259">
        <f t="shared" si="799"/>
        <v>-0.13402825079166902</v>
      </c>
      <c r="R4259">
        <f t="shared" si="804"/>
        <v>-1034.2638445791199</v>
      </c>
      <c r="S4259">
        <f t="shared" si="800"/>
        <v>-12.377227855025234</v>
      </c>
      <c r="T4259">
        <f t="shared" si="801"/>
        <v>0</v>
      </c>
      <c r="U4259">
        <f t="shared" si="802"/>
        <v>-3.438118848618121E-4</v>
      </c>
    </row>
    <row r="4260" spans="5:21" x14ac:dyDescent="0.45">
      <c r="E4260">
        <v>425.8</v>
      </c>
      <c r="F4260">
        <v>70.193548680109132</v>
      </c>
      <c r="G4260">
        <f t="shared" si="805"/>
        <v>70.188233082714731</v>
      </c>
      <c r="H4260">
        <f t="shared" si="805"/>
        <v>70.170587892344187</v>
      </c>
      <c r="I4260">
        <v>360.44636755060941</v>
      </c>
      <c r="J4260">
        <v>36.994252228725991</v>
      </c>
      <c r="K4260">
        <f t="shared" si="794"/>
        <v>13.334443836095319</v>
      </c>
      <c r="L4260">
        <f t="shared" si="803"/>
        <v>1.3334443836090772</v>
      </c>
      <c r="M4260">
        <f t="shared" si="795"/>
        <v>3.7040121766931445E-4</v>
      </c>
      <c r="N4260">
        <f t="shared" si="796"/>
        <v>1.9491829970095609E-3</v>
      </c>
      <c r="O4260">
        <f t="shared" si="797"/>
        <v>31.369059611393546</v>
      </c>
      <c r="P4260">
        <f t="shared" si="798"/>
        <v>639.48607187397965</v>
      </c>
      <c r="Q4260">
        <f t="shared" si="799"/>
        <v>-0.19902832827270345</v>
      </c>
      <c r="R4260">
        <f t="shared" si="804"/>
        <v>-1535.853842481667</v>
      </c>
      <c r="S4260">
        <f t="shared" si="800"/>
        <v>-28.118214029924477</v>
      </c>
      <c r="T4260">
        <f t="shared" si="801"/>
        <v>0</v>
      </c>
      <c r="U4260">
        <f t="shared" si="802"/>
        <v>-7.8106150083123553E-4</v>
      </c>
    </row>
    <row r="4261" spans="5:21" x14ac:dyDescent="0.45">
      <c r="E4261">
        <v>425.90000000000003</v>
      </c>
      <c r="F4261">
        <v>70.180583808198463</v>
      </c>
      <c r="G4261">
        <f t="shared" si="805"/>
        <v>70.151996266020817</v>
      </c>
      <c r="H4261">
        <f t="shared" si="805"/>
        <v>70.134532584231877</v>
      </c>
      <c r="I4261">
        <v>361.90964390706222</v>
      </c>
      <c r="J4261">
        <v>21.029380259326658</v>
      </c>
      <c r="K4261">
        <f t="shared" si="794"/>
        <v>7.6107355212391141</v>
      </c>
      <c r="L4261">
        <f t="shared" si="803"/>
        <v>0.76107355212408445</v>
      </c>
      <c r="M4261">
        <f t="shared" si="795"/>
        <v>2.1140932003441986E-4</v>
      </c>
      <c r="N4261">
        <f t="shared" si="796"/>
        <v>1.9481814606731077E-3</v>
      </c>
      <c r="O4261">
        <f t="shared" si="797"/>
        <v>31.352941446455016</v>
      </c>
      <c r="P4261">
        <f t="shared" si="798"/>
        <v>638.96731560318324</v>
      </c>
      <c r="Q4261">
        <f t="shared" si="799"/>
        <v>-0.28135789466555039</v>
      </c>
      <c r="R4261">
        <f t="shared" si="804"/>
        <v>-2171.1713472393326</v>
      </c>
      <c r="S4261">
        <f t="shared" si="800"/>
        <v>-48.039103287910507</v>
      </c>
      <c r="T4261">
        <f t="shared" si="801"/>
        <v>0</v>
      </c>
      <c r="U4261">
        <f t="shared" si="802"/>
        <v>-1.3344195357752919E-3</v>
      </c>
    </row>
    <row r="4262" spans="5:21" x14ac:dyDescent="0.45">
      <c r="E4262">
        <v>426</v>
      </c>
      <c r="F4262">
        <v>70.132613782373298</v>
      </c>
      <c r="G4262">
        <f t="shared" si="805"/>
        <v>70.101044320379472</v>
      </c>
      <c r="H4262">
        <f t="shared" si="805"/>
        <v>70.081545154212165</v>
      </c>
      <c r="I4262">
        <v>362.89163044624223</v>
      </c>
      <c r="J4262">
        <v>10.700877502462403</v>
      </c>
      <c r="K4262">
        <f t="shared" si="794"/>
        <v>3.8832588840740936</v>
      </c>
      <c r="L4262">
        <f t="shared" si="803"/>
        <v>0.38832588840727694</v>
      </c>
      <c r="M4262">
        <f t="shared" si="795"/>
        <v>1.078683023353915E-4</v>
      </c>
      <c r="N4262">
        <f t="shared" si="796"/>
        <v>1.9467095876170048E-3</v>
      </c>
      <c r="O4262">
        <f t="shared" si="797"/>
        <v>31.329253945739005</v>
      </c>
      <c r="P4262">
        <f t="shared" si="798"/>
        <v>638.20547341638792</v>
      </c>
      <c r="Q4262">
        <f t="shared" si="799"/>
        <v>-0.36513641275004005</v>
      </c>
      <c r="R4262">
        <f t="shared" si="804"/>
        <v>-2817.6700644529992</v>
      </c>
      <c r="S4262">
        <f t="shared" si="800"/>
        <v>-68.280999638332204</v>
      </c>
      <c r="T4262">
        <f t="shared" si="801"/>
        <v>0</v>
      </c>
      <c r="U4262">
        <f t="shared" si="802"/>
        <v>-1.8966944343981169E-3</v>
      </c>
    </row>
    <row r="4263" spans="5:21" x14ac:dyDescent="0.45">
      <c r="E4263">
        <v>426.1</v>
      </c>
      <c r="F4263">
        <v>70.048666238159583</v>
      </c>
      <c r="G4263">
        <f t="shared" si="805"/>
        <v>70.030580243624428</v>
      </c>
      <c r="H4263">
        <f t="shared" si="805"/>
        <v>70.008656647105198</v>
      </c>
      <c r="I4263">
        <v>363.74165042710308</v>
      </c>
      <c r="J4263">
        <v>1.5397453321563948</v>
      </c>
      <c r="K4263">
        <f t="shared" si="794"/>
        <v>0.560069508355995</v>
      </c>
      <c r="L4263">
        <f t="shared" si="803"/>
        <v>5.6006950835612232E-2</v>
      </c>
      <c r="M4263">
        <f t="shared" si="795"/>
        <v>1.5557486343222083E-5</v>
      </c>
      <c r="N4263">
        <f t="shared" si="796"/>
        <v>1.9446849068640334E-3</v>
      </c>
      <c r="O4263">
        <f t="shared" si="797"/>
        <v>31.296669867521906</v>
      </c>
      <c r="P4263">
        <f t="shared" si="798"/>
        <v>637.15852820916939</v>
      </c>
      <c r="Q4263">
        <f t="shared" si="799"/>
        <v>-0.43807675218623388</v>
      </c>
      <c r="R4263">
        <f t="shared" si="804"/>
        <v>-3380.533158200642</v>
      </c>
      <c r="S4263">
        <f t="shared" si="800"/>
        <v>-85.858490117778189</v>
      </c>
      <c r="T4263">
        <f t="shared" si="801"/>
        <v>0</v>
      </c>
      <c r="U4263">
        <f t="shared" si="802"/>
        <v>-2.3849580588271718E-3</v>
      </c>
    </row>
    <row r="4264" spans="5:21" x14ac:dyDescent="0.45">
      <c r="E4264">
        <v>426.20000000000005</v>
      </c>
      <c r="F4264">
        <v>69.949809093056885</v>
      </c>
      <c r="G4264">
        <f t="shared" si="805"/>
        <v>69.935871858321363</v>
      </c>
      <c r="H4264">
        <f t="shared" si="805"/>
        <v>69.91818777556594</v>
      </c>
      <c r="I4264">
        <v>366.18303207961509</v>
      </c>
      <c r="J4264">
        <v>-27.314765224757309</v>
      </c>
      <c r="K4264">
        <f t="shared" si="794"/>
        <v>-10.00220355054446</v>
      </c>
      <c r="L4264">
        <f t="shared" si="803"/>
        <v>-1.0002203550546733</v>
      </c>
      <c r="M4264">
        <f t="shared" si="795"/>
        <v>-2.7783898751512391E-4</v>
      </c>
      <c r="N4264">
        <f t="shared" si="796"/>
        <v>1.9421718826546095E-3</v>
      </c>
      <c r="O4264">
        <f t="shared" si="797"/>
        <v>31.256226663188997</v>
      </c>
      <c r="P4264">
        <f t="shared" si="798"/>
        <v>635.86072466616031</v>
      </c>
      <c r="Q4264">
        <f t="shared" si="799"/>
        <v>-0.49670142389841132</v>
      </c>
      <c r="R4264">
        <f t="shared" si="804"/>
        <v>-3832.9256798823048</v>
      </c>
      <c r="S4264">
        <f t="shared" si="800"/>
        <v>-99.928186897173987</v>
      </c>
      <c r="T4264">
        <f t="shared" si="801"/>
        <v>0</v>
      </c>
      <c r="U4264">
        <f t="shared" si="802"/>
        <v>-2.7757829693659444E-3</v>
      </c>
    </row>
    <row r="4265" spans="5:21" x14ac:dyDescent="0.45">
      <c r="E4265">
        <v>426.3</v>
      </c>
      <c r="F4265">
        <v>69.841228296333895</v>
      </c>
      <c r="G4265">
        <f t="shared" si="805"/>
        <v>69.823790547179968</v>
      </c>
      <c r="H4265">
        <f t="shared" si="805"/>
        <v>69.812666689971053</v>
      </c>
      <c r="I4265">
        <v>366.38486331716098</v>
      </c>
      <c r="J4265">
        <v>-27.29536284170814</v>
      </c>
      <c r="K4265">
        <f t="shared" si="794"/>
        <v>-10.000607783951551</v>
      </c>
      <c r="L4265">
        <f t="shared" si="803"/>
        <v>-1.0000607783948141</v>
      </c>
      <c r="M4265">
        <f t="shared" si="795"/>
        <v>-2.7779466066532089E-4</v>
      </c>
      <c r="N4265">
        <f t="shared" si="796"/>
        <v>1.9392407413880849E-3</v>
      </c>
      <c r="O4265">
        <f t="shared" si="797"/>
        <v>31.20905451708466</v>
      </c>
      <c r="P4265">
        <f t="shared" si="798"/>
        <v>634.34931537203727</v>
      </c>
      <c r="Q4265">
        <f t="shared" si="799"/>
        <v>-0.53269343237516864</v>
      </c>
      <c r="R4265">
        <f t="shared" si="804"/>
        <v>-4110.6673712154061</v>
      </c>
      <c r="S4265">
        <f t="shared" si="800"/>
        <v>-108.49259972354146</v>
      </c>
      <c r="T4265">
        <f t="shared" si="801"/>
        <v>0</v>
      </c>
      <c r="U4265">
        <f t="shared" si="802"/>
        <v>-3.0136833256539297E-3</v>
      </c>
    </row>
    <row r="4266" spans="5:21" x14ac:dyDescent="0.45">
      <c r="E4266">
        <v>426.40000000000003</v>
      </c>
      <c r="F4266">
        <v>69.707041881683139</v>
      </c>
      <c r="G4266">
        <f t="shared" si="805"/>
        <v>69.699651908324398</v>
      </c>
      <c r="H4266">
        <f t="shared" si="805"/>
        <v>69.695969887279247</v>
      </c>
      <c r="I4266">
        <v>366.34993098749169</v>
      </c>
      <c r="J4266">
        <v>-26.076248735032436</v>
      </c>
      <c r="K4266">
        <f t="shared" si="794"/>
        <v>-9.5530319244918012</v>
      </c>
      <c r="L4266">
        <f t="shared" si="803"/>
        <v>-0.95530319244939732</v>
      </c>
      <c r="M4266">
        <f t="shared" si="795"/>
        <v>-2.6536199790255007E-4</v>
      </c>
      <c r="N4266">
        <f t="shared" si="796"/>
        <v>1.9359991635355348E-3</v>
      </c>
      <c r="O4266">
        <f t="shared" si="797"/>
        <v>31.156886378409315</v>
      </c>
      <c r="P4266">
        <f t="shared" si="798"/>
        <v>632.68074565453173</v>
      </c>
      <c r="Q4266">
        <f t="shared" si="799"/>
        <v>-0.5424303937943975</v>
      </c>
      <c r="R4266">
        <f t="shared" si="804"/>
        <v>-4185.8051656168554</v>
      </c>
      <c r="S4266">
        <f t="shared" si="800"/>
        <v>-110.70429384111763</v>
      </c>
      <c r="T4266">
        <f t="shared" si="801"/>
        <v>0</v>
      </c>
      <c r="U4266">
        <f t="shared" si="802"/>
        <v>-3.0751192733643787E-3</v>
      </c>
    </row>
    <row r="4267" spans="5:21" x14ac:dyDescent="0.45">
      <c r="E4267">
        <v>426.5</v>
      </c>
      <c r="F4267">
        <v>69.572207226666322</v>
      </c>
      <c r="G4267">
        <f t="shared" si="805"/>
        <v>69.573438892405079</v>
      </c>
      <c r="H4267">
        <f t="shared" si="805"/>
        <v>69.574346435687247</v>
      </c>
      <c r="I4267">
        <v>365.97731947223878</v>
      </c>
      <c r="J4267">
        <v>-21.267700978781477</v>
      </c>
      <c r="K4267">
        <f t="shared" si="794"/>
        <v>-7.783496195551554</v>
      </c>
      <c r="L4267">
        <f t="shared" si="803"/>
        <v>-0.7783496195548899</v>
      </c>
      <c r="M4267">
        <f t="shared" si="795"/>
        <v>-2.1620822765420984E-4</v>
      </c>
      <c r="N4267">
        <f t="shared" si="796"/>
        <v>1.9326207343246459E-3</v>
      </c>
      <c r="O4267">
        <f t="shared" si="797"/>
        <v>31.102515830609626</v>
      </c>
      <c r="P4267">
        <f t="shared" si="798"/>
        <v>630.94498863443107</v>
      </c>
      <c r="Q4267">
        <f t="shared" si="799"/>
        <v>-0.52927388284201626</v>
      </c>
      <c r="R4267">
        <f t="shared" si="804"/>
        <v>-4084.2795281599574</v>
      </c>
      <c r="S4267">
        <f t="shared" si="800"/>
        <v>-107.40739218398369</v>
      </c>
      <c r="T4267">
        <f t="shared" si="801"/>
        <v>0</v>
      </c>
      <c r="U4267">
        <f t="shared" si="802"/>
        <v>-2.9835386717773247E-3</v>
      </c>
    </row>
    <row r="4268" spans="5:21" x14ac:dyDescent="0.45">
      <c r="E4268">
        <v>426.6</v>
      </c>
      <c r="F4268">
        <v>69.427973043881721</v>
      </c>
      <c r="G4268">
        <f t="shared" si="805"/>
        <v>69.447096230165414</v>
      </c>
      <c r="H4268">
        <f t="shared" si="805"/>
        <v>69.453293440520838</v>
      </c>
      <c r="I4268">
        <v>365.65516576812087</v>
      </c>
      <c r="J4268">
        <v>-16.556165660746217</v>
      </c>
      <c r="K4268">
        <f t="shared" si="794"/>
        <v>-6.0538474991646281</v>
      </c>
      <c r="L4268">
        <f t="shared" si="803"/>
        <v>-0.60538474991660041</v>
      </c>
      <c r="M4268">
        <f t="shared" si="795"/>
        <v>-1.6816243053235078E-4</v>
      </c>
      <c r="N4268">
        <f t="shared" si="796"/>
        <v>1.9292581511255789E-3</v>
      </c>
      <c r="O4268">
        <f t="shared" si="797"/>
        <v>31.048400299650435</v>
      </c>
      <c r="P4268">
        <f t="shared" si="798"/>
        <v>629.22067244193158</v>
      </c>
      <c r="Q4268">
        <f t="shared" si="799"/>
        <v>-0.49606385091024663</v>
      </c>
      <c r="R4268">
        <f t="shared" si="804"/>
        <v>-3828.0056821501548</v>
      </c>
      <c r="S4268">
        <f t="shared" si="800"/>
        <v>-99.317157453942116</v>
      </c>
      <c r="T4268">
        <f t="shared" si="801"/>
        <v>0</v>
      </c>
      <c r="U4268">
        <f t="shared" si="802"/>
        <v>-2.75880992927617E-3</v>
      </c>
    </row>
    <row r="4269" spans="5:21" x14ac:dyDescent="0.45">
      <c r="E4269">
        <v>426.70000000000005</v>
      </c>
      <c r="F4269">
        <v>69.318744013460361</v>
      </c>
      <c r="G4269">
        <f t="shared" si="805"/>
        <v>69.327754600361317</v>
      </c>
      <c r="H4269">
        <f t="shared" si="805"/>
        <v>69.337556044294075</v>
      </c>
      <c r="I4269">
        <v>365.03802795409359</v>
      </c>
      <c r="J4269">
        <v>-9.5098832248156668</v>
      </c>
      <c r="K4269">
        <f t="shared" si="794"/>
        <v>-3.4714690184604269</v>
      </c>
      <c r="L4269">
        <f t="shared" si="803"/>
        <v>-0.34714690184612162</v>
      </c>
      <c r="M4269">
        <f t="shared" si="795"/>
        <v>-9.6429694957234088E-5</v>
      </c>
      <c r="N4269">
        <f t="shared" si="796"/>
        <v>1.9260432234526133E-3</v>
      </c>
      <c r="O4269">
        <f t="shared" si="797"/>
        <v>30.996661054041223</v>
      </c>
      <c r="P4269">
        <f t="shared" si="798"/>
        <v>627.57515140016108</v>
      </c>
      <c r="Q4269">
        <f t="shared" si="799"/>
        <v>-0.44682839092159199</v>
      </c>
      <c r="R4269">
        <f t="shared" si="804"/>
        <v>-3448.0674539281044</v>
      </c>
      <c r="S4269">
        <f t="shared" si="800"/>
        <v>-87.425843906990949</v>
      </c>
      <c r="T4269">
        <f t="shared" si="801"/>
        <v>0</v>
      </c>
      <c r="U4269">
        <f t="shared" si="802"/>
        <v>-2.4284956640830821E-3</v>
      </c>
    </row>
    <row r="4270" spans="5:21" x14ac:dyDescent="0.45">
      <c r="E4270">
        <v>426.8</v>
      </c>
      <c r="F4270">
        <v>69.209514985135527</v>
      </c>
      <c r="G4270">
        <f t="shared" si="805"/>
        <v>69.21852557134801</v>
      </c>
      <c r="H4270">
        <f t="shared" si="805"/>
        <v>69.231360794265356</v>
      </c>
      <c r="I4270">
        <v>364.36655096825501</v>
      </c>
      <c r="J4270">
        <v>-1.2380216250438139</v>
      </c>
      <c r="K4270">
        <f t="shared" si="794"/>
        <v>-0.45109366954132873</v>
      </c>
      <c r="L4270">
        <f t="shared" si="803"/>
        <v>-4.5109366954117491E-2</v>
      </c>
      <c r="M4270">
        <f t="shared" si="795"/>
        <v>-1.2530379709481355E-5</v>
      </c>
      <c r="N4270">
        <f t="shared" si="796"/>
        <v>1.92309335539626E-3</v>
      </c>
      <c r="O4270">
        <f t="shared" si="797"/>
        <v>30.949187529468386</v>
      </c>
      <c r="P4270">
        <f t="shared" si="798"/>
        <v>626.06794497380758</v>
      </c>
      <c r="Q4270">
        <f t="shared" si="799"/>
        <v>-0.38637803028327866</v>
      </c>
      <c r="R4270">
        <f t="shared" si="804"/>
        <v>-2981.5865289687936</v>
      </c>
      <c r="S4270">
        <f t="shared" si="800"/>
        <v>-72.901386385208653</v>
      </c>
      <c r="T4270">
        <f t="shared" si="801"/>
        <v>0</v>
      </c>
      <c r="U4270">
        <f t="shared" si="802"/>
        <v>-2.0250385107002406E-3</v>
      </c>
    </row>
    <row r="4271" spans="5:21" x14ac:dyDescent="0.45">
      <c r="E4271">
        <v>426.90000000000003</v>
      </c>
      <c r="F4271">
        <v>69.11033373266271</v>
      </c>
      <c r="G4271">
        <f t="shared" si="805"/>
        <v>69.120964927190556</v>
      </c>
      <c r="H4271">
        <f t="shared" si="805"/>
        <v>69.137650715499518</v>
      </c>
      <c r="I4271">
        <v>363.83480330230122</v>
      </c>
      <c r="J4271">
        <v>5.5689622665864302</v>
      </c>
      <c r="K4271">
        <f t="shared" si="794"/>
        <v>2.0261822908614113</v>
      </c>
      <c r="L4271">
        <f t="shared" si="803"/>
        <v>0.20261822908618721</v>
      </c>
      <c r="M4271">
        <f t="shared" si="795"/>
        <v>5.6282841412816985E-5</v>
      </c>
      <c r="N4271">
        <f t="shared" si="796"/>
        <v>1.9204902976527646E-3</v>
      </c>
      <c r="O4271">
        <f t="shared" si="797"/>
        <v>30.907295375856904</v>
      </c>
      <c r="P4271">
        <f t="shared" si="798"/>
        <v>624.74004196936562</v>
      </c>
      <c r="Q4271">
        <f t="shared" si="799"/>
        <v>-0.31839311219982847</v>
      </c>
      <c r="R4271">
        <f t="shared" si="804"/>
        <v>-2456.9632324991485</v>
      </c>
      <c r="S4271">
        <f t="shared" si="800"/>
        <v>-56.62906334419894</v>
      </c>
      <c r="T4271">
        <f t="shared" si="801"/>
        <v>0</v>
      </c>
      <c r="U4271">
        <f t="shared" si="802"/>
        <v>-1.5730295373388595E-3</v>
      </c>
    </row>
    <row r="4272" spans="5:21" x14ac:dyDescent="0.45">
      <c r="E4272">
        <v>427</v>
      </c>
      <c r="F4272">
        <v>69.026062081599775</v>
      </c>
      <c r="G4272">
        <f t="shared" si="805"/>
        <v>69.04246264226154</v>
      </c>
      <c r="H4272">
        <f t="shared" si="805"/>
        <v>69.058500186586727</v>
      </c>
      <c r="I4272">
        <v>362.97313921134281</v>
      </c>
      <c r="J4272">
        <v>14.209464389557279</v>
      </c>
      <c r="K4272">
        <f t="shared" si="794"/>
        <v>5.1576538959893927</v>
      </c>
      <c r="L4272">
        <f t="shared" si="803"/>
        <v>0.51576538959876339</v>
      </c>
      <c r="M4272">
        <f t="shared" si="795"/>
        <v>1.4326816377748314E-4</v>
      </c>
      <c r="N4272">
        <f t="shared" si="796"/>
        <v>1.9182916718496314E-3</v>
      </c>
      <c r="O4272">
        <f t="shared" si="797"/>
        <v>30.87191192341173</v>
      </c>
      <c r="P4272">
        <f t="shared" si="798"/>
        <v>623.61998936231521</v>
      </c>
      <c r="Q4272">
        <f t="shared" si="799"/>
        <v>-0.24826374474157475</v>
      </c>
      <c r="R4272">
        <f t="shared" si="804"/>
        <v>-1915.7917348719945</v>
      </c>
      <c r="S4272">
        <f t="shared" si="800"/>
        <v>-39.891812317296015</v>
      </c>
      <c r="T4272">
        <f t="shared" si="801"/>
        <v>0</v>
      </c>
      <c r="U4272">
        <f t="shared" si="802"/>
        <v>-1.108105897702667E-3</v>
      </c>
    </row>
    <row r="4273" spans="5:21" x14ac:dyDescent="0.45">
      <c r="E4273">
        <v>427.1</v>
      </c>
      <c r="F4273">
        <v>68.940169823094465</v>
      </c>
      <c r="G4273">
        <f t="shared" si="805"/>
        <v>68.97854583633611</v>
      </c>
      <c r="H4273">
        <f t="shared" si="805"/>
        <v>68.995205693935532</v>
      </c>
      <c r="I4273">
        <v>360.35709604910096</v>
      </c>
      <c r="J4273">
        <v>45.912847492611931</v>
      </c>
      <c r="K4273">
        <f t="shared" si="794"/>
        <v>16.545020393782881</v>
      </c>
      <c r="L4273">
        <f t="shared" si="803"/>
        <v>1.6545020393786642</v>
      </c>
      <c r="M4273">
        <f t="shared" si="795"/>
        <v>4.5958389982730225E-4</v>
      </c>
      <c r="N4273">
        <f t="shared" si="796"/>
        <v>1.9165334914982093E-3</v>
      </c>
      <c r="O4273">
        <f t="shared" si="797"/>
        <v>30.843616753416939</v>
      </c>
      <c r="P4273">
        <f t="shared" si="798"/>
        <v>622.72532687054684</v>
      </c>
      <c r="Q4273">
        <f t="shared" si="799"/>
        <v>-0.1871468715432556</v>
      </c>
      <c r="R4273">
        <f t="shared" si="804"/>
        <v>-1444.1674924501331</v>
      </c>
      <c r="S4273">
        <f t="shared" si="800"/>
        <v>-25.336247340233619</v>
      </c>
      <c r="T4273">
        <f t="shared" si="801"/>
        <v>0</v>
      </c>
      <c r="U4273">
        <f t="shared" si="802"/>
        <v>-7.0378464833982274E-4</v>
      </c>
    </row>
    <row r="4274" spans="5:21" x14ac:dyDescent="0.45">
      <c r="E4274">
        <v>427.20000000000005</v>
      </c>
      <c r="F4274">
        <v>68.926232588815211</v>
      </c>
      <c r="G4274">
        <f t="shared" si="805"/>
        <v>68.93200195579746</v>
      </c>
      <c r="H4274">
        <f t="shared" si="805"/>
        <v>68.947430150463973</v>
      </c>
      <c r="I4274">
        <v>360.0698746994745</v>
      </c>
      <c r="J4274">
        <v>48.923438871688042</v>
      </c>
      <c r="K4274">
        <f t="shared" si="794"/>
        <v>17.615856504396113</v>
      </c>
      <c r="L4274">
        <f t="shared" si="803"/>
        <v>1.7615856504400118</v>
      </c>
      <c r="M4274">
        <f t="shared" si="795"/>
        <v>4.893293473443365E-4</v>
      </c>
      <c r="N4274">
        <f t="shared" si="796"/>
        <v>1.9152063930684437E-3</v>
      </c>
      <c r="O4274">
        <f t="shared" si="797"/>
        <v>30.822259174463415</v>
      </c>
      <c r="P4274">
        <f t="shared" si="798"/>
        <v>622.05061946542639</v>
      </c>
      <c r="Q4274">
        <f t="shared" si="799"/>
        <v>-0.13878079280562616</v>
      </c>
      <c r="R4274">
        <f t="shared" si="804"/>
        <v>-1070.9380706907439</v>
      </c>
      <c r="S4274">
        <f t="shared" si="800"/>
        <v>-13.83572536183104</v>
      </c>
      <c r="T4274">
        <f t="shared" si="801"/>
        <v>0</v>
      </c>
      <c r="U4274">
        <f t="shared" si="802"/>
        <v>-3.8432570449530669E-4</v>
      </c>
    </row>
    <row r="4275" spans="5:21" x14ac:dyDescent="0.45">
      <c r="E4275">
        <v>427.3</v>
      </c>
      <c r="F4275">
        <v>68.889930955508376</v>
      </c>
      <c r="G4275">
        <f t="shared" si="805"/>
        <v>68.902053108092019</v>
      </c>
      <c r="H4275">
        <f t="shared" si="805"/>
        <v>68.911478568155616</v>
      </c>
      <c r="I4275">
        <v>360.05046785155088</v>
      </c>
      <c r="J4275">
        <v>48.706779776154562</v>
      </c>
      <c r="K4275">
        <f t="shared" si="794"/>
        <v>17.536898845946908</v>
      </c>
      <c r="L4275">
        <f t="shared" si="803"/>
        <v>1.7536898845940927</v>
      </c>
      <c r="M4275">
        <f t="shared" si="795"/>
        <v>4.8713607905408082E-4</v>
      </c>
      <c r="N4275">
        <f t="shared" si="796"/>
        <v>1.9142077380043228E-3</v>
      </c>
      <c r="O4275">
        <f t="shared" si="797"/>
        <v>30.806187379108287</v>
      </c>
      <c r="P4275">
        <f t="shared" si="798"/>
        <v>621.54323337148048</v>
      </c>
      <c r="Q4275">
        <f t="shared" si="799"/>
        <v>-0.10481731539297101</v>
      </c>
      <c r="R4275">
        <f t="shared" si="804"/>
        <v>-808.85006673186297</v>
      </c>
      <c r="S4275">
        <f t="shared" si="800"/>
        <v>-5.7702094058873534</v>
      </c>
      <c r="T4275">
        <f t="shared" si="801"/>
        <v>0</v>
      </c>
      <c r="U4275">
        <f t="shared" si="802"/>
        <v>-1.6028359460798204E-4</v>
      </c>
    </row>
    <row r="4276" spans="5:21" x14ac:dyDescent="0.45">
      <c r="E4276">
        <v>427.40000000000003</v>
      </c>
      <c r="F4276">
        <v>68.877614329969475</v>
      </c>
      <c r="G4276">
        <f t="shared" si="805"/>
        <v>68.88208720983269</v>
      </c>
      <c r="H4276">
        <f t="shared" si="805"/>
        <v>68.885341392050577</v>
      </c>
      <c r="I4276">
        <v>360.24453633083618</v>
      </c>
      <c r="J4276">
        <v>46.18124610341323</v>
      </c>
      <c r="K4276">
        <f t="shared" si="794"/>
        <v>16.636541589704336</v>
      </c>
      <c r="L4276">
        <f t="shared" si="803"/>
        <v>1.6636541589708118</v>
      </c>
      <c r="M4276">
        <f t="shared" si="795"/>
        <v>4.6212615526956493E-4</v>
      </c>
      <c r="N4276">
        <f t="shared" si="796"/>
        <v>1.9134817053347384E-3</v>
      </c>
      <c r="O4276">
        <f t="shared" si="797"/>
        <v>30.79450301590229</v>
      </c>
      <c r="P4276">
        <f t="shared" si="798"/>
        <v>621.17454064975084</v>
      </c>
      <c r="Q4276">
        <f t="shared" si="799"/>
        <v>-8.8270262758722851E-2</v>
      </c>
      <c r="R4276">
        <f t="shared" si="804"/>
        <v>-681.16043284600221</v>
      </c>
      <c r="S4276">
        <f t="shared" si="800"/>
        <v>-1.8472357381490523</v>
      </c>
      <c r="T4276">
        <f t="shared" si="801"/>
        <v>0</v>
      </c>
      <c r="U4276">
        <f t="shared" si="802"/>
        <v>-5.131210383747368E-5</v>
      </c>
    </row>
    <row r="4277" spans="5:21" x14ac:dyDescent="0.45">
      <c r="E4277">
        <v>427.5</v>
      </c>
      <c r="F4277">
        <v>68.876317843072613</v>
      </c>
      <c r="G4277">
        <f t="shared" si="805"/>
        <v>68.862704730719798</v>
      </c>
      <c r="H4277">
        <f t="shared" si="805"/>
        <v>68.864584636787967</v>
      </c>
      <c r="I4277">
        <v>360.12033250403192</v>
      </c>
      <c r="J4277">
        <v>47.558809938714752</v>
      </c>
      <c r="K4277">
        <f t="shared" si="794"/>
        <v>17.126894448626015</v>
      </c>
      <c r="L4277">
        <f t="shared" si="803"/>
        <v>1.7126894448620174</v>
      </c>
      <c r="M4277">
        <f t="shared" si="795"/>
        <v>4.757470680173893E-4</v>
      </c>
      <c r="N4277">
        <f t="shared" si="796"/>
        <v>1.9129051287996659E-3</v>
      </c>
      <c r="O4277">
        <f t="shared" si="797"/>
        <v>30.785223916029693</v>
      </c>
      <c r="P4277">
        <f t="shared" si="798"/>
        <v>620.8818538236975</v>
      </c>
      <c r="Q4277">
        <f t="shared" si="799"/>
        <v>-8.3459735894173548E-2</v>
      </c>
      <c r="R4277">
        <f t="shared" si="804"/>
        <v>-644.03875155872265</v>
      </c>
      <c r="S4277">
        <f t="shared" si="800"/>
        <v>-0.71289028197335014</v>
      </c>
      <c r="T4277">
        <f t="shared" si="801"/>
        <v>0</v>
      </c>
      <c r="U4277">
        <f t="shared" si="802"/>
        <v>-1.980250783259306E-5</v>
      </c>
    </row>
    <row r="4278" spans="5:21" x14ac:dyDescent="0.45">
      <c r="E4278">
        <v>427.6</v>
      </c>
      <c r="F4278">
        <v>68.840340331797748</v>
      </c>
      <c r="G4278">
        <f t="shared" si="805"/>
        <v>68.847859955810947</v>
      </c>
      <c r="H4278">
        <f t="shared" si="805"/>
        <v>68.845850401195747</v>
      </c>
      <c r="I4278">
        <v>360.10868839529513</v>
      </c>
      <c r="J4278">
        <v>47.355085710366282</v>
      </c>
      <c r="K4278">
        <f t="shared" si="794"/>
        <v>17.052977804006783</v>
      </c>
      <c r="L4278">
        <f t="shared" si="803"/>
        <v>1.7052977804010661</v>
      </c>
      <c r="M4278">
        <f t="shared" si="795"/>
        <v>4.7369382788907735E-4</v>
      </c>
      <c r="N4278">
        <f t="shared" si="796"/>
        <v>1.9123847333665485E-3</v>
      </c>
      <c r="O4278">
        <f t="shared" si="797"/>
        <v>30.776848963350545</v>
      </c>
      <c r="P4278">
        <f t="shared" si="798"/>
        <v>620.61776923655316</v>
      </c>
      <c r="Q4278">
        <f t="shared" si="799"/>
        <v>-8.3256882076376826E-2</v>
      </c>
      <c r="R4278">
        <f t="shared" si="804"/>
        <v>-642.47337733170161</v>
      </c>
      <c r="S4278">
        <f t="shared" si="800"/>
        <v>-0.67264674934656543</v>
      </c>
      <c r="T4278">
        <f t="shared" si="801"/>
        <v>0</v>
      </c>
      <c r="U4278">
        <f t="shared" si="802"/>
        <v>-1.8684631926293485E-5</v>
      </c>
    </row>
    <row r="4279" spans="5:21" x14ac:dyDescent="0.45">
      <c r="E4279">
        <v>427.70000000000005</v>
      </c>
      <c r="F4279">
        <v>68.829320193250751</v>
      </c>
      <c r="G4279">
        <f t="shared" si="805"/>
        <v>68.828218179484409</v>
      </c>
      <c r="H4279">
        <f t="shared" si="805"/>
        <v>68.827245814358577</v>
      </c>
      <c r="I4279">
        <v>360.2096040045393</v>
      </c>
      <c r="J4279">
        <v>46.077767115899505</v>
      </c>
      <c r="K4279">
        <f t="shared" si="794"/>
        <v>16.597654246231546</v>
      </c>
      <c r="L4279">
        <f t="shared" si="803"/>
        <v>1.659765424623532</v>
      </c>
      <c r="M4279">
        <f t="shared" si="795"/>
        <v>4.6104595128420965E-4</v>
      </c>
      <c r="N4279">
        <f t="shared" si="796"/>
        <v>1.9118679392877383E-3</v>
      </c>
      <c r="O4279">
        <f t="shared" si="797"/>
        <v>30.768531968850859</v>
      </c>
      <c r="P4279">
        <f t="shared" si="798"/>
        <v>620.35559024937675</v>
      </c>
      <c r="Q4279">
        <f t="shared" si="799"/>
        <v>-8.7632722072878977E-2</v>
      </c>
      <c r="R4279">
        <f t="shared" si="804"/>
        <v>-676.24068438310962</v>
      </c>
      <c r="S4279">
        <f t="shared" si="800"/>
        <v>-1.7195023054359997</v>
      </c>
      <c r="T4279">
        <f t="shared" si="801"/>
        <v>0</v>
      </c>
      <c r="U4279">
        <f t="shared" si="802"/>
        <v>-4.7763952928777774E-5</v>
      </c>
    </row>
    <row r="4280" spans="5:21" x14ac:dyDescent="0.45">
      <c r="E4280">
        <v>427.8</v>
      </c>
      <c r="F4280">
        <v>68.815707080964174</v>
      </c>
      <c r="G4280">
        <f t="shared" si="805"/>
        <v>68.808381930130935</v>
      </c>
      <c r="H4280">
        <f t="shared" si="805"/>
        <v>68.80860233297976</v>
      </c>
      <c r="I4280">
        <v>360.12809524323484</v>
      </c>
      <c r="J4280">
        <v>47.167530070133857</v>
      </c>
      <c r="K4280">
        <f t="shared" si="794"/>
        <v>16.986352761485307</v>
      </c>
      <c r="L4280">
        <f t="shared" si="803"/>
        <v>1.6986352761479513</v>
      </c>
      <c r="M4280">
        <f t="shared" si="795"/>
        <v>4.7184313226348077E-4</v>
      </c>
      <c r="N4280">
        <f t="shared" si="796"/>
        <v>1.9113500648049934E-3</v>
      </c>
      <c r="O4280">
        <f t="shared" si="797"/>
        <v>30.76019758693527</v>
      </c>
      <c r="P4280">
        <f t="shared" si="798"/>
        <v>620.09294115085493</v>
      </c>
      <c r="Q4280">
        <f t="shared" si="799"/>
        <v>-9.4993406693166804E-2</v>
      </c>
      <c r="R4280">
        <f t="shared" si="804"/>
        <v>-733.04132103356187</v>
      </c>
      <c r="S4280">
        <f t="shared" si="800"/>
        <v>-3.4743144823162901</v>
      </c>
      <c r="T4280">
        <f t="shared" si="801"/>
        <v>0</v>
      </c>
      <c r="U4280">
        <f t="shared" si="802"/>
        <v>-9.6508735619896951E-5</v>
      </c>
    </row>
    <row r="4281" spans="5:21" x14ac:dyDescent="0.45">
      <c r="E4281">
        <v>427.90000000000003</v>
      </c>
      <c r="F4281">
        <v>68.779405448336789</v>
      </c>
      <c r="G4281">
        <f t="shared" si="805"/>
        <v>68.78906427564678</v>
      </c>
      <c r="H4281">
        <f t="shared" si="805"/>
        <v>68.788040051083314</v>
      </c>
      <c r="I4281">
        <v>360.24453633083277</v>
      </c>
      <c r="J4281">
        <v>45.673552372827665</v>
      </c>
      <c r="K4281">
        <f t="shared" si="794"/>
        <v>16.453647697131309</v>
      </c>
      <c r="L4281">
        <f t="shared" si="803"/>
        <v>1.645364769713505</v>
      </c>
      <c r="M4281">
        <f t="shared" si="795"/>
        <v>4.5704576936475859E-4</v>
      </c>
      <c r="N4281">
        <f t="shared" si="796"/>
        <v>1.9107788903078699E-3</v>
      </c>
      <c r="O4281">
        <f t="shared" si="797"/>
        <v>30.751005424436283</v>
      </c>
      <c r="P4281">
        <f t="shared" si="798"/>
        <v>619.80335056408353</v>
      </c>
      <c r="Q4281">
        <f t="shared" si="799"/>
        <v>-0.10307856804695703</v>
      </c>
      <c r="R4281">
        <f t="shared" si="804"/>
        <v>-795.43257076203611</v>
      </c>
      <c r="S4281">
        <f t="shared" si="800"/>
        <v>-5.4007751029967537</v>
      </c>
      <c r="T4281">
        <f t="shared" si="801"/>
        <v>0</v>
      </c>
      <c r="U4281">
        <f t="shared" si="802"/>
        <v>-1.5002153063879871E-4</v>
      </c>
    </row>
    <row r="4282" spans="5:21" x14ac:dyDescent="0.45">
      <c r="E4282">
        <v>428</v>
      </c>
      <c r="F4282">
        <v>68.77713659630524</v>
      </c>
      <c r="G4282">
        <f t="shared" si="805"/>
        <v>68.769487323825757</v>
      </c>
      <c r="H4282">
        <f t="shared" si="805"/>
        <v>68.76610349319219</v>
      </c>
      <c r="I4282">
        <v>360.15138346068204</v>
      </c>
      <c r="J4282">
        <v>46.747146746448088</v>
      </c>
      <c r="K4282">
        <f t="shared" si="794"/>
        <v>16.836049573572801</v>
      </c>
      <c r="L4282">
        <f t="shared" si="803"/>
        <v>1.6836049573567058</v>
      </c>
      <c r="M4282">
        <f t="shared" si="795"/>
        <v>4.6766804371035562E-4</v>
      </c>
      <c r="N4282">
        <f t="shared" si="796"/>
        <v>1.9101695414775609E-3</v>
      </c>
      <c r="O4282">
        <f t="shared" si="797"/>
        <v>30.741198905596637</v>
      </c>
      <c r="P4282">
        <f t="shared" si="798"/>
        <v>619.49450995966436</v>
      </c>
      <c r="Q4282">
        <f t="shared" si="799"/>
        <v>-0.11666975338354035</v>
      </c>
      <c r="R4282">
        <f t="shared" si="804"/>
        <v>-900.31248611996887</v>
      </c>
      <c r="S4282">
        <f t="shared" si="800"/>
        <v>-8.6326812614110153</v>
      </c>
      <c r="T4282">
        <f t="shared" si="801"/>
        <v>0</v>
      </c>
      <c r="U4282">
        <f t="shared" si="802"/>
        <v>-2.3979670170586154E-4</v>
      </c>
    </row>
    <row r="4283" spans="5:21" x14ac:dyDescent="0.45">
      <c r="E4283">
        <v>428.1</v>
      </c>
      <c r="F4283">
        <v>68.743752059376945</v>
      </c>
      <c r="G4283">
        <f t="shared" si="805"/>
        <v>68.745048546328704</v>
      </c>
      <c r="H4283">
        <f t="shared" si="805"/>
        <v>68.741924013123864</v>
      </c>
      <c r="I4283">
        <v>360.20184126531331</v>
      </c>
      <c r="J4283">
        <v>46.469047001888029</v>
      </c>
      <c r="K4283">
        <f t="shared" si="794"/>
        <v>16.738236291924455</v>
      </c>
      <c r="L4283">
        <f t="shared" si="803"/>
        <v>1.6738236291928261</v>
      </c>
      <c r="M4283">
        <f t="shared" si="795"/>
        <v>4.6495100810901266E-4</v>
      </c>
      <c r="N4283">
        <f t="shared" si="796"/>
        <v>1.9094978892534406E-3</v>
      </c>
      <c r="O4283">
        <f t="shared" si="797"/>
        <v>30.730389710826891</v>
      </c>
      <c r="P4283">
        <f t="shared" si="798"/>
        <v>619.15421692380767</v>
      </c>
      <c r="Q4283">
        <f t="shared" si="799"/>
        <v>-0.13481065322766383</v>
      </c>
      <c r="R4283">
        <f t="shared" si="804"/>
        <v>-1040.3014564011073</v>
      </c>
      <c r="S4283">
        <f t="shared" si="800"/>
        <v>-12.942018794776358</v>
      </c>
      <c r="T4283">
        <f t="shared" si="801"/>
        <v>0</v>
      </c>
      <c r="U4283">
        <f t="shared" si="802"/>
        <v>-3.5950052207712107E-4</v>
      </c>
    </row>
    <row r="4284" spans="5:21" x14ac:dyDescent="0.45">
      <c r="E4284">
        <v>428.20000000000005</v>
      </c>
      <c r="F4284">
        <v>68.731435434145595</v>
      </c>
      <c r="G4284">
        <f t="shared" si="805"/>
        <v>68.718535390028734</v>
      </c>
      <c r="H4284">
        <f t="shared" si="805"/>
        <v>68.713906932086459</v>
      </c>
      <c r="I4284">
        <v>360.73747027077445</v>
      </c>
      <c r="J4284">
        <v>39.348399444624206</v>
      </c>
      <c r="K4284">
        <f t="shared" si="794"/>
        <v>14.194442074857683</v>
      </c>
      <c r="L4284">
        <f t="shared" si="803"/>
        <v>1.4194442074860911</v>
      </c>
      <c r="M4284">
        <f t="shared" si="795"/>
        <v>3.9429005763493566E-4</v>
      </c>
      <c r="N4284">
        <f t="shared" si="796"/>
        <v>1.9087196370024017E-3</v>
      </c>
      <c r="O4284">
        <f t="shared" si="797"/>
        <v>30.717864954919929</v>
      </c>
      <c r="P4284">
        <f t="shared" si="798"/>
        <v>618.76007916775563</v>
      </c>
      <c r="Q4284">
        <f t="shared" si="799"/>
        <v>-0.15274869936307667</v>
      </c>
      <c r="R4284">
        <f t="shared" si="804"/>
        <v>-1178.7250532970156</v>
      </c>
      <c r="S4284">
        <f t="shared" si="800"/>
        <v>-17.200928454787842</v>
      </c>
      <c r="T4284">
        <f t="shared" si="801"/>
        <v>0</v>
      </c>
      <c r="U4284">
        <f t="shared" si="802"/>
        <v>-4.7780356818855117E-4</v>
      </c>
    </row>
    <row r="4285" spans="5:21" x14ac:dyDescent="0.45">
      <c r="E4285">
        <v>428.3</v>
      </c>
      <c r="F4285">
        <v>68.693513193478964</v>
      </c>
      <c r="G4285">
        <f t="shared" si="805"/>
        <v>68.687484529789316</v>
      </c>
      <c r="H4285">
        <f t="shared" si="805"/>
        <v>68.681611444571757</v>
      </c>
      <c r="I4285">
        <v>361.33520119507273</v>
      </c>
      <c r="J4285">
        <v>33.259307148102437</v>
      </c>
      <c r="K4285">
        <f t="shared" si="794"/>
        <v>12.017758439968315</v>
      </c>
      <c r="L4285">
        <f t="shared" si="803"/>
        <v>1.2017758439964217</v>
      </c>
      <c r="M4285">
        <f t="shared" si="795"/>
        <v>3.3382662333245321E-4</v>
      </c>
      <c r="N4285">
        <f t="shared" si="796"/>
        <v>1.9078225401269933E-3</v>
      </c>
      <c r="O4285">
        <f t="shared" si="797"/>
        <v>30.703427580181359</v>
      </c>
      <c r="P4285">
        <f t="shared" si="798"/>
        <v>618.3059725629696</v>
      </c>
      <c r="Q4285">
        <f t="shared" si="799"/>
        <v>-0.16773087974932821</v>
      </c>
      <c r="R4285">
        <f t="shared" si="804"/>
        <v>-1294.3389436144259</v>
      </c>
      <c r="S4285">
        <f t="shared" si="800"/>
        <v>-20.756529368493229</v>
      </c>
      <c r="T4285">
        <f t="shared" si="801"/>
        <v>0</v>
      </c>
      <c r="U4285">
        <f t="shared" si="802"/>
        <v>-5.7657026023592308E-4</v>
      </c>
    </row>
    <row r="4286" spans="5:21" x14ac:dyDescent="0.45">
      <c r="E4286">
        <v>428.40000000000003</v>
      </c>
      <c r="F4286">
        <v>68.646839666836868</v>
      </c>
      <c r="G4286">
        <f t="shared" si="805"/>
        <v>68.648978870459729</v>
      </c>
      <c r="H4286">
        <f t="shared" si="805"/>
        <v>68.64556911025258</v>
      </c>
      <c r="I4286">
        <v>361.52538830852581</v>
      </c>
      <c r="J4286">
        <v>30.989236389264651</v>
      </c>
      <c r="K4286">
        <f t="shared" si="794"/>
        <v>11.203395719013601</v>
      </c>
      <c r="L4286">
        <f t="shared" si="803"/>
        <v>1.1203395719016149</v>
      </c>
      <c r="M4286">
        <f t="shared" si="795"/>
        <v>3.1120543663926673E-4</v>
      </c>
      <c r="N4286">
        <f t="shared" si="796"/>
        <v>1.9068213641736829E-3</v>
      </c>
      <c r="O4286">
        <f t="shared" si="797"/>
        <v>30.687315215047313</v>
      </c>
      <c r="P4286">
        <f t="shared" si="798"/>
        <v>617.79945821808212</v>
      </c>
      <c r="Q4286">
        <f t="shared" si="799"/>
        <v>-0.18001800608614005</v>
      </c>
      <c r="R4286">
        <f t="shared" si="804"/>
        <v>-1389.1557486452821</v>
      </c>
      <c r="S4286">
        <f t="shared" si="800"/>
        <v>-23.67085362744907</v>
      </c>
      <c r="T4286">
        <f t="shared" si="801"/>
        <v>0</v>
      </c>
      <c r="U4286">
        <f t="shared" si="802"/>
        <v>-6.5752371187358528E-4</v>
      </c>
    </row>
    <row r="4287" spans="5:21" x14ac:dyDescent="0.45">
      <c r="E4287">
        <v>428.5</v>
      </c>
      <c r="F4287">
        <v>68.621882295108293</v>
      </c>
      <c r="G4287">
        <f t="shared" si="805"/>
        <v>68.608009886252319</v>
      </c>
      <c r="H4287">
        <f t="shared" si="805"/>
        <v>68.606570786129865</v>
      </c>
      <c r="I4287">
        <v>361.43999817591668</v>
      </c>
      <c r="J4287">
        <v>32.227750790446265</v>
      </c>
      <c r="K4287">
        <f t="shared" si="794"/>
        <v>11.648398186912795</v>
      </c>
      <c r="L4287">
        <f t="shared" si="803"/>
        <v>1.1648398186908822</v>
      </c>
      <c r="M4287">
        <f t="shared" si="795"/>
        <v>3.2356661630313321E-4</v>
      </c>
      <c r="N4287">
        <f t="shared" si="796"/>
        <v>1.9057380773924964E-3</v>
      </c>
      <c r="O4287">
        <f t="shared" si="797"/>
        <v>30.669881404231493</v>
      </c>
      <c r="P4287">
        <f t="shared" si="798"/>
        <v>617.25173110476669</v>
      </c>
      <c r="Q4287">
        <f t="shared" si="799"/>
        <v>-0.18584279881229904</v>
      </c>
      <c r="R4287">
        <f t="shared" si="804"/>
        <v>-1434.1042761627969</v>
      </c>
      <c r="S4287">
        <f t="shared" si="800"/>
        <v>-25.052770681674446</v>
      </c>
      <c r="T4287">
        <f t="shared" si="801"/>
        <v>0</v>
      </c>
      <c r="U4287">
        <f t="shared" si="802"/>
        <v>-6.9591029671317909E-4</v>
      </c>
    </row>
    <row r="4288" spans="5:21" x14ac:dyDescent="0.45">
      <c r="E4288">
        <v>428.6</v>
      </c>
      <c r="F4288">
        <v>68.551223762728881</v>
      </c>
      <c r="G4288">
        <f t="shared" si="805"/>
        <v>68.564836874732791</v>
      </c>
      <c r="H4288">
        <f t="shared" si="805"/>
        <v>68.56503134804511</v>
      </c>
      <c r="I4288">
        <v>361.45164228489313</v>
      </c>
      <c r="J4288">
        <v>31.923781200686506</v>
      </c>
      <c r="K4288">
        <f t="shared" si="794"/>
        <v>11.538903142931735</v>
      </c>
      <c r="L4288">
        <f t="shared" si="803"/>
        <v>1.1538903142934358</v>
      </c>
      <c r="M4288">
        <f t="shared" si="795"/>
        <v>3.2052508730365931E-4</v>
      </c>
      <c r="N4288">
        <f t="shared" si="796"/>
        <v>1.9045842041123643E-3</v>
      </c>
      <c r="O4288">
        <f t="shared" si="797"/>
        <v>30.651311613830085</v>
      </c>
      <c r="P4288">
        <f t="shared" si="798"/>
        <v>616.66869008700678</v>
      </c>
      <c r="Q4288">
        <f t="shared" si="799"/>
        <v>-0.18407507419182068</v>
      </c>
      <c r="R4288">
        <f t="shared" si="804"/>
        <v>-1420.4631695204741</v>
      </c>
      <c r="S4288">
        <f t="shared" si="800"/>
        <v>-24.637355062591546</v>
      </c>
      <c r="T4288">
        <f t="shared" si="801"/>
        <v>0</v>
      </c>
      <c r="U4288">
        <f t="shared" si="802"/>
        <v>-6.8437097396087626E-4</v>
      </c>
    </row>
    <row r="4289" spans="5:21" x14ac:dyDescent="0.45">
      <c r="E4289">
        <v>428.70000000000005</v>
      </c>
      <c r="F4289">
        <v>68.526590513108601</v>
      </c>
      <c r="G4289">
        <f t="shared" si="805"/>
        <v>68.523543769415127</v>
      </c>
      <c r="H4289">
        <f t="shared" si="805"/>
        <v>68.52342708587382</v>
      </c>
      <c r="I4289">
        <v>361.47104913320578</v>
      </c>
      <c r="J4289">
        <v>31.927014924763462</v>
      </c>
      <c r="K4289">
        <f t="shared" si="794"/>
        <v>11.540691580545769</v>
      </c>
      <c r="L4289">
        <f t="shared" si="803"/>
        <v>1.1540691580548392</v>
      </c>
      <c r="M4289">
        <f t="shared" si="795"/>
        <v>3.2057476612627138E-4</v>
      </c>
      <c r="N4289">
        <f t="shared" si="796"/>
        <v>1.9034285301631618E-3</v>
      </c>
      <c r="O4289">
        <f t="shared" si="797"/>
        <v>30.632712844469033</v>
      </c>
      <c r="P4289">
        <f t="shared" si="798"/>
        <v>616.08512772999097</v>
      </c>
      <c r="Q4289">
        <f t="shared" si="799"/>
        <v>-0.17601889074688515</v>
      </c>
      <c r="R4289">
        <f t="shared" si="804"/>
        <v>-1358.2955353599334</v>
      </c>
      <c r="S4289">
        <f t="shared" si="800"/>
        <v>-22.735918287104333</v>
      </c>
      <c r="T4289">
        <f t="shared" si="801"/>
        <v>0</v>
      </c>
      <c r="U4289">
        <f t="shared" si="802"/>
        <v>-6.3155328575289821E-4</v>
      </c>
    </row>
    <row r="4290" spans="5:21" x14ac:dyDescent="0.45">
      <c r="E4290">
        <v>428.8</v>
      </c>
      <c r="F4290">
        <v>68.477648135881324</v>
      </c>
      <c r="G4290">
        <f t="shared" si="805"/>
        <v>68.479787339365572</v>
      </c>
      <c r="H4290">
        <f t="shared" si="805"/>
        <v>68.482678505260651</v>
      </c>
      <c r="I4290">
        <v>361.42447269727091</v>
      </c>
      <c r="J4290">
        <v>32.635199380820268</v>
      </c>
      <c r="K4290">
        <f t="shared" si="794"/>
        <v>11.795159727583268</v>
      </c>
      <c r="L4290">
        <f t="shared" si="803"/>
        <v>1.1795159727579245</v>
      </c>
      <c r="M4290">
        <f t="shared" si="795"/>
        <v>3.276433257662019E-4</v>
      </c>
      <c r="N4290">
        <f t="shared" si="796"/>
        <v>1.9022966251461292E-3</v>
      </c>
      <c r="O4290">
        <f t="shared" si="797"/>
        <v>30.614496598991721</v>
      </c>
      <c r="P4290">
        <f t="shared" si="798"/>
        <v>615.51394450498094</v>
      </c>
      <c r="Q4290">
        <f t="shared" si="799"/>
        <v>-0.16442726051835166</v>
      </c>
      <c r="R4290">
        <f t="shared" si="804"/>
        <v>-1268.8457068775954</v>
      </c>
      <c r="S4290">
        <f t="shared" si="800"/>
        <v>-20.001423017169671</v>
      </c>
      <c r="T4290">
        <f t="shared" si="801"/>
        <v>0</v>
      </c>
      <c r="U4290">
        <f t="shared" si="802"/>
        <v>-5.5559508381026871E-4</v>
      </c>
    </row>
    <row r="4291" spans="5:21" x14ac:dyDescent="0.45">
      <c r="E4291">
        <v>428.90000000000003</v>
      </c>
      <c r="F4291">
        <v>68.440374140248522</v>
      </c>
      <c r="G4291">
        <f t="shared" si="805"/>
        <v>68.440957559603248</v>
      </c>
      <c r="H4291">
        <f t="shared" si="805"/>
        <v>68.444678476914049</v>
      </c>
      <c r="I4291">
        <v>361.46328639386951</v>
      </c>
      <c r="J4291">
        <v>32.273022859123593</v>
      </c>
      <c r="K4291">
        <f t="shared" ref="K4291:K4354" si="806">I4291*J4291/1000</f>
        <v>11.665512904523288</v>
      </c>
      <c r="L4291">
        <f t="shared" si="803"/>
        <v>1.1665512904525941</v>
      </c>
      <c r="M4291">
        <f t="shared" ref="M4291:M4354" si="807">K4291*(0.1/3600)</f>
        <v>3.2404202512564692E-4</v>
      </c>
      <c r="N4291">
        <f t="shared" ref="N4291:N4354" si="808">H4291*(0.1/3600)</f>
        <v>1.9012410688031682E-3</v>
      </c>
      <c r="O4291">
        <f t="shared" ref="O4291:O4354" si="809">H4291*0.44704</f>
        <v>30.597509066319656</v>
      </c>
      <c r="P4291">
        <f t="shared" ref="P4291:P4354" si="810">($B$5+$B$6*H4291+$B$7*H4291*H4291)*4.44822162</f>
        <v>614.98162454132</v>
      </c>
      <c r="Q4291">
        <f t="shared" ref="Q4291:Q4354" si="811">(O4293-O4291)/0.2</f>
        <v>-0.14912630911815938</v>
      </c>
      <c r="R4291">
        <f t="shared" si="804"/>
        <v>-1150.7719371506475</v>
      </c>
      <c r="S4291">
        <f t="shared" ref="S4291:S4354" si="812">((P4291+R4291)*O4291)/1000</f>
        <v>-16.393848947710143</v>
      </c>
      <c r="T4291">
        <f t="shared" ref="T4291:T4354" si="813">IF(S4291&gt;0,S4291*(0.1/3600),0)</f>
        <v>0</v>
      </c>
      <c r="U4291">
        <f t="shared" ref="U4291:U4354" si="814">IF(S4291&lt;0,S4291*(0.1/3600),0)</f>
        <v>-4.5538469299194847E-4</v>
      </c>
    </row>
    <row r="4292" spans="5:21" x14ac:dyDescent="0.45">
      <c r="E4292">
        <v>429</v>
      </c>
      <c r="F4292">
        <v>68.403100144860531</v>
      </c>
      <c r="G4292">
        <f t="shared" si="805"/>
        <v>68.404266983186488</v>
      </c>
      <c r="H4292">
        <f t="shared" si="805"/>
        <v>68.409115843969332</v>
      </c>
      <c r="I4292">
        <v>361.07514942883114</v>
      </c>
      <c r="J4292">
        <v>36.334573722154872</v>
      </c>
      <c r="K4292">
        <f t="shared" si="806"/>
        <v>13.119511636159952</v>
      </c>
      <c r="L4292">
        <f t="shared" ref="L4292:L4355" si="815">K4292*(E4292-E4291)</f>
        <v>1.3119511636155479</v>
      </c>
      <c r="M4292">
        <f t="shared" si="807"/>
        <v>3.6443087878222093E-4</v>
      </c>
      <c r="N4292">
        <f t="shared" si="808"/>
        <v>1.900253217888037E-3</v>
      </c>
      <c r="O4292">
        <f t="shared" si="809"/>
        <v>30.581611146888051</v>
      </c>
      <c r="P4292">
        <f t="shared" si="810"/>
        <v>614.48374244295167</v>
      </c>
      <c r="Q4292">
        <f t="shared" si="811"/>
        <v>-0.12753689922041289</v>
      </c>
      <c r="R4292">
        <f t="shared" ref="R4292:R4355" si="816">$B$4*(Q4292)</f>
        <v>-984.17164242811339</v>
      </c>
      <c r="S4292">
        <f t="shared" si="812"/>
        <v>-11.305651603055855</v>
      </c>
      <c r="T4292">
        <f t="shared" si="813"/>
        <v>0</v>
      </c>
      <c r="U4292">
        <f t="shared" si="814"/>
        <v>-3.1404587786266266E-4</v>
      </c>
    </row>
    <row r="4293" spans="5:21" x14ac:dyDescent="0.45">
      <c r="E4293">
        <v>429.1</v>
      </c>
      <c r="F4293">
        <v>68.357074863917205</v>
      </c>
      <c r="G4293">
        <f t="shared" ref="G4293:H4356" si="817">(SUM(F4291:F4295))/5</f>
        <v>68.374836732999782</v>
      </c>
      <c r="H4293">
        <f t="shared" si="817"/>
        <v>68.377961266320739</v>
      </c>
      <c r="I4293">
        <v>360.25618043957655</v>
      </c>
      <c r="J4293">
        <v>46.747146747173282</v>
      </c>
      <c r="K4293">
        <f t="shared" si="806"/>
        <v>16.840948533585021</v>
      </c>
      <c r="L4293">
        <f t="shared" si="815"/>
        <v>1.6840948533588851</v>
      </c>
      <c r="M4293">
        <f t="shared" si="807"/>
        <v>4.6780412593291725E-4</v>
      </c>
      <c r="N4293">
        <f t="shared" si="808"/>
        <v>1.8993878129533539E-3</v>
      </c>
      <c r="O4293">
        <f t="shared" si="809"/>
        <v>30.567683804496024</v>
      </c>
      <c r="P4293">
        <f t="shared" si="810"/>
        <v>614.0478072252306</v>
      </c>
      <c r="Q4293">
        <f t="shared" si="811"/>
        <v>-0.1037740591659464</v>
      </c>
      <c r="R4293">
        <f t="shared" si="816"/>
        <v>-800.79950880940851</v>
      </c>
      <c r="S4293">
        <f t="shared" si="812"/>
        <v>-5.7085669639767493</v>
      </c>
      <c r="T4293">
        <f t="shared" si="813"/>
        <v>0</v>
      </c>
      <c r="U4293">
        <f t="shared" si="814"/>
        <v>-1.585713045549097E-4</v>
      </c>
    </row>
    <row r="4294" spans="5:21" x14ac:dyDescent="0.45">
      <c r="E4294">
        <v>429.20000000000005</v>
      </c>
      <c r="F4294">
        <v>68.343137631024845</v>
      </c>
      <c r="G4294">
        <f t="shared" si="817"/>
        <v>68.345730604691624</v>
      </c>
      <c r="H4294">
        <f t="shared" si="817"/>
        <v>68.352057460280889</v>
      </c>
      <c r="I4294">
        <v>359.93402676426297</v>
      </c>
      <c r="J4294">
        <v>50.006734330201311</v>
      </c>
      <c r="K4294">
        <f t="shared" si="806"/>
        <v>17.999125252800066</v>
      </c>
      <c r="L4294">
        <f t="shared" si="815"/>
        <v>1.799912525280416</v>
      </c>
      <c r="M4294">
        <f t="shared" si="807"/>
        <v>4.9997570146666855E-4</v>
      </c>
      <c r="N4294">
        <f t="shared" si="808"/>
        <v>1.8986682627855802E-3</v>
      </c>
      <c r="O4294">
        <f t="shared" si="809"/>
        <v>30.556103767043968</v>
      </c>
      <c r="P4294">
        <f t="shared" si="810"/>
        <v>613.68551024524186</v>
      </c>
      <c r="Q4294">
        <f t="shared" si="811"/>
        <v>-8.1894859013829091E-2</v>
      </c>
      <c r="R4294">
        <f t="shared" si="816"/>
        <v>-631.96297224355578</v>
      </c>
      <c r="S4294">
        <f t="shared" si="812"/>
        <v>-0.55848802541868303</v>
      </c>
      <c r="T4294">
        <f t="shared" si="813"/>
        <v>0</v>
      </c>
      <c r="U4294">
        <f t="shared" si="814"/>
        <v>-1.5513556261630086E-5</v>
      </c>
    </row>
    <row r="4295" spans="5:21" x14ac:dyDescent="0.45">
      <c r="E4295">
        <v>429.3</v>
      </c>
      <c r="F4295">
        <v>68.330496884947834</v>
      </c>
      <c r="G4295">
        <f t="shared" si="817"/>
        <v>68.324014451122622</v>
      </c>
      <c r="H4295">
        <f t="shared" si="817"/>
        <v>68.331534074496318</v>
      </c>
      <c r="I4295">
        <v>359.70890732938824</v>
      </c>
      <c r="J4295">
        <v>52.920313916260064</v>
      </c>
      <c r="K4295">
        <f t="shared" si="806"/>
        <v>19.035908294346125</v>
      </c>
      <c r="L4295">
        <f t="shared" si="815"/>
        <v>1.9035908294339632</v>
      </c>
      <c r="M4295">
        <f t="shared" si="807"/>
        <v>5.2877523039850354E-4</v>
      </c>
      <c r="N4295">
        <f t="shared" si="808"/>
        <v>1.8980981687360089E-3</v>
      </c>
      <c r="O4295">
        <f t="shared" si="809"/>
        <v>30.546928992662835</v>
      </c>
      <c r="P4295">
        <f t="shared" si="810"/>
        <v>613.39857216267444</v>
      </c>
      <c r="Q4295">
        <f t="shared" si="811"/>
        <v>-5.9117307834117838E-2</v>
      </c>
      <c r="R4295">
        <f t="shared" si="816"/>
        <v>-456.19407640200717</v>
      </c>
      <c r="S4295">
        <f t="shared" si="812"/>
        <v>4.8021145693284693</v>
      </c>
      <c r="T4295">
        <f t="shared" si="813"/>
        <v>1.3339207137023527E-4</v>
      </c>
      <c r="U4295">
        <f t="shared" si="814"/>
        <v>0</v>
      </c>
    </row>
    <row r="4296" spans="5:21" x14ac:dyDescent="0.45">
      <c r="E4296">
        <v>429.40000000000003</v>
      </c>
      <c r="F4296">
        <v>68.294843498707664</v>
      </c>
      <c r="G4296">
        <f t="shared" si="817"/>
        <v>68.311438529403887</v>
      </c>
      <c r="H4296">
        <f t="shared" si="817"/>
        <v>68.315418743828744</v>
      </c>
      <c r="I4296">
        <v>359.37899091768969</v>
      </c>
      <c r="J4296">
        <v>56.18313479671788</v>
      </c>
      <c r="K4296">
        <f t="shared" si="806"/>
        <v>20.19103828983701</v>
      </c>
      <c r="L4296">
        <f t="shared" si="815"/>
        <v>2.0191038289841603</v>
      </c>
      <c r="M4296">
        <f t="shared" si="807"/>
        <v>5.6086217471769471E-4</v>
      </c>
      <c r="N4296">
        <f t="shared" si="808"/>
        <v>1.8976505206619097E-3</v>
      </c>
      <c r="O4296">
        <f t="shared" si="809"/>
        <v>30.539724795241202</v>
      </c>
      <c r="P4296">
        <f t="shared" si="810"/>
        <v>613.17332955049903</v>
      </c>
      <c r="Q4296">
        <f t="shared" si="811"/>
        <v>-3.6542610304923784E-2</v>
      </c>
      <c r="R4296">
        <f t="shared" si="816"/>
        <v>-281.99055349662365</v>
      </c>
      <c r="S4296">
        <f t="shared" si="812"/>
        <v>10.114230837609353</v>
      </c>
      <c r="T4296">
        <f t="shared" si="813"/>
        <v>2.8095085660025983E-4</v>
      </c>
      <c r="U4296">
        <f t="shared" si="814"/>
        <v>0</v>
      </c>
    </row>
    <row r="4297" spans="5:21" x14ac:dyDescent="0.45">
      <c r="E4297">
        <v>429.5</v>
      </c>
      <c r="F4297">
        <v>68.294519377015519</v>
      </c>
      <c r="G4297">
        <f t="shared" si="817"/>
        <v>68.301650054263632</v>
      </c>
      <c r="H4297">
        <f t="shared" si="817"/>
        <v>68.305085744219781</v>
      </c>
      <c r="I4297">
        <v>359.08788820281984</v>
      </c>
      <c r="J4297">
        <v>59.471825202524698</v>
      </c>
      <c r="K4297">
        <f t="shared" si="806"/>
        <v>21.355612119541831</v>
      </c>
      <c r="L4297">
        <f t="shared" si="815"/>
        <v>2.1355612119534548</v>
      </c>
      <c r="M4297">
        <f t="shared" si="807"/>
        <v>5.932114477650509E-4</v>
      </c>
      <c r="N4297">
        <f t="shared" si="808"/>
        <v>1.8973634928949939E-3</v>
      </c>
      <c r="O4297">
        <f t="shared" si="809"/>
        <v>30.535105531096011</v>
      </c>
      <c r="P4297">
        <f t="shared" si="810"/>
        <v>613.02893678525288</v>
      </c>
      <c r="Q4297">
        <f t="shared" si="811"/>
        <v>-2.1270639112760392E-2</v>
      </c>
      <c r="R4297">
        <f t="shared" si="816"/>
        <v>-164.1404170797849</v>
      </c>
      <c r="S4297">
        <f t="shared" si="812"/>
        <v>13.706858320903935</v>
      </c>
      <c r="T4297">
        <f t="shared" si="813"/>
        <v>3.8074606446955378E-4</v>
      </c>
      <c r="U4297">
        <f t="shared" si="814"/>
        <v>0</v>
      </c>
    </row>
    <row r="4298" spans="5:21" x14ac:dyDescent="0.45">
      <c r="E4298">
        <v>429.6</v>
      </c>
      <c r="F4298">
        <v>68.294195255323558</v>
      </c>
      <c r="G4298">
        <f t="shared" si="817"/>
        <v>68.294260079661981</v>
      </c>
      <c r="H4298">
        <f t="shared" si="817"/>
        <v>68.299070045589247</v>
      </c>
      <c r="I4298">
        <v>359.07624409428263</v>
      </c>
      <c r="J4298">
        <v>59.400683421099167</v>
      </c>
      <c r="K4298">
        <f t="shared" si="806"/>
        <v>21.329374299481813</v>
      </c>
      <c r="L4298">
        <f t="shared" si="815"/>
        <v>2.1329374299486661</v>
      </c>
      <c r="M4298">
        <f t="shared" si="807"/>
        <v>5.9248261943005041E-4</v>
      </c>
      <c r="N4298">
        <f t="shared" si="808"/>
        <v>1.8971963901552569E-3</v>
      </c>
      <c r="O4298">
        <f t="shared" si="809"/>
        <v>30.532416273180218</v>
      </c>
      <c r="P4298">
        <f t="shared" si="810"/>
        <v>612.94488479149038</v>
      </c>
      <c r="Q4298">
        <f t="shared" si="811"/>
        <v>-1.1243880068700918E-2</v>
      </c>
      <c r="R4298">
        <f t="shared" si="816"/>
        <v>-86.76632395894849</v>
      </c>
      <c r="S4298">
        <f t="shared" si="812"/>
        <v>16.065502853362048</v>
      </c>
      <c r="T4298">
        <f t="shared" si="813"/>
        <v>4.462639681489458E-4</v>
      </c>
      <c r="U4298">
        <f t="shared" si="814"/>
        <v>0</v>
      </c>
    </row>
    <row r="4299" spans="5:21" x14ac:dyDescent="0.45">
      <c r="E4299">
        <v>429.70000000000005</v>
      </c>
      <c r="F4299">
        <v>68.294195255323558</v>
      </c>
      <c r="G4299">
        <f t="shared" si="817"/>
        <v>68.294065606646768</v>
      </c>
      <c r="H4299">
        <f t="shared" si="817"/>
        <v>68.295569531302476</v>
      </c>
      <c r="I4299">
        <v>359.060718616185</v>
      </c>
      <c r="J4299">
        <v>59.229296417168676</v>
      </c>
      <c r="K4299">
        <f t="shared" si="806"/>
        <v>21.266913734679616</v>
      </c>
      <c r="L4299">
        <f t="shared" si="815"/>
        <v>2.1266913734684452</v>
      </c>
      <c r="M4299">
        <f t="shared" si="807"/>
        <v>5.9074760374110049E-4</v>
      </c>
      <c r="N4299">
        <f t="shared" si="808"/>
        <v>1.897099153647291E-3</v>
      </c>
      <c r="O4299">
        <f t="shared" si="809"/>
        <v>30.530851403273459</v>
      </c>
      <c r="P4299">
        <f t="shared" si="810"/>
        <v>612.89597896767327</v>
      </c>
      <c r="Q4299">
        <f t="shared" si="811"/>
        <v>-3.4485096071534826E-3</v>
      </c>
      <c r="R4299">
        <f t="shared" si="816"/>
        <v>-26.61132099609771</v>
      </c>
      <c r="S4299">
        <f t="shared" si="812"/>
        <v>17.899769772549178</v>
      </c>
      <c r="T4299">
        <f t="shared" si="813"/>
        <v>4.9721582701525496E-4</v>
      </c>
      <c r="U4299">
        <f t="shared" si="814"/>
        <v>0</v>
      </c>
    </row>
    <row r="4300" spans="5:21" x14ac:dyDescent="0.45">
      <c r="E4300">
        <v>429.8</v>
      </c>
      <c r="F4300">
        <v>68.293547011939623</v>
      </c>
      <c r="G4300">
        <f t="shared" si="817"/>
        <v>68.293935957969978</v>
      </c>
      <c r="H4300">
        <f t="shared" si="817"/>
        <v>68.29403967691141</v>
      </c>
      <c r="I4300">
        <v>359.07236272474506</v>
      </c>
      <c r="J4300">
        <v>59.028805955021355</v>
      </c>
      <c r="K4300">
        <f t="shared" si="806"/>
        <v>21.195612823090016</v>
      </c>
      <c r="L4300">
        <f t="shared" si="815"/>
        <v>2.1195612823082786</v>
      </c>
      <c r="M4300">
        <f t="shared" si="807"/>
        <v>5.8876702286361163E-4</v>
      </c>
      <c r="N4300">
        <f t="shared" si="808"/>
        <v>1.8970566576919836E-3</v>
      </c>
      <c r="O4300">
        <f t="shared" si="809"/>
        <v>30.530167497166477</v>
      </c>
      <c r="P4300">
        <f t="shared" si="810"/>
        <v>612.87460617571742</v>
      </c>
      <c r="Q4300">
        <f t="shared" si="811"/>
        <v>0</v>
      </c>
      <c r="R4300">
        <f t="shared" si="816"/>
        <v>0</v>
      </c>
      <c r="S4300">
        <f t="shared" si="812"/>
        <v>18.711164381304592</v>
      </c>
      <c r="T4300">
        <f t="shared" si="813"/>
        <v>5.197545661473498E-4</v>
      </c>
      <c r="U4300">
        <f t="shared" si="814"/>
        <v>0</v>
      </c>
    </row>
    <row r="4301" spans="5:21" x14ac:dyDescent="0.45">
      <c r="E4301">
        <v>429.90000000000003</v>
      </c>
      <c r="F4301">
        <v>68.293871133631583</v>
      </c>
      <c r="G4301">
        <f t="shared" si="817"/>
        <v>68.293935957969978</v>
      </c>
      <c r="H4301">
        <f t="shared" si="817"/>
        <v>68.294026712043731</v>
      </c>
      <c r="I4301">
        <v>359.11505778951533</v>
      </c>
      <c r="J4301">
        <v>58.39176367178689</v>
      </c>
      <c r="K4301">
        <f t="shared" si="806"/>
        <v>20.969361585425471</v>
      </c>
      <c r="L4301">
        <f t="shared" si="815"/>
        <v>2.096936158543024</v>
      </c>
      <c r="M4301">
        <f t="shared" si="807"/>
        <v>5.8248226626181863E-4</v>
      </c>
      <c r="N4301">
        <f t="shared" si="808"/>
        <v>1.8970562975567705E-3</v>
      </c>
      <c r="O4301">
        <f t="shared" si="809"/>
        <v>30.530161701352029</v>
      </c>
      <c r="P4301">
        <f t="shared" si="810"/>
        <v>612.87442505260913</v>
      </c>
      <c r="Q4301">
        <f t="shared" si="811"/>
        <v>-1.0432465989396178E-3</v>
      </c>
      <c r="R4301">
        <f t="shared" si="816"/>
        <v>-8.0504836248332854</v>
      </c>
      <c r="S4301">
        <f t="shared" si="812"/>
        <v>18.465372732639064</v>
      </c>
      <c r="T4301">
        <f t="shared" si="813"/>
        <v>5.1292702035108512E-4</v>
      </c>
      <c r="U4301">
        <f t="shared" si="814"/>
        <v>0</v>
      </c>
    </row>
    <row r="4302" spans="5:21" x14ac:dyDescent="0.45">
      <c r="E4302">
        <v>430</v>
      </c>
      <c r="F4302">
        <v>68.293871133631583</v>
      </c>
      <c r="G4302">
        <f t="shared" si="817"/>
        <v>68.294000782308373</v>
      </c>
      <c r="H4302">
        <f t="shared" si="817"/>
        <v>68.29403967691141</v>
      </c>
      <c r="I4302">
        <v>359.04907450760777</v>
      </c>
      <c r="J4302">
        <v>58.931794440389538</v>
      </c>
      <c r="K4302">
        <f t="shared" si="806"/>
        <v>21.159406252894449</v>
      </c>
      <c r="L4302">
        <f t="shared" si="815"/>
        <v>2.1159406252887232</v>
      </c>
      <c r="M4302">
        <f t="shared" si="807"/>
        <v>5.8776128480262366E-4</v>
      </c>
      <c r="N4302">
        <f t="shared" si="808"/>
        <v>1.8970566576919836E-3</v>
      </c>
      <c r="O4302">
        <f t="shared" si="809"/>
        <v>30.530167497166477</v>
      </c>
      <c r="P4302">
        <f t="shared" si="810"/>
        <v>612.87460617571742</v>
      </c>
      <c r="Q4302">
        <f t="shared" si="811"/>
        <v>-6.4043749447328935E-3</v>
      </c>
      <c r="R4302">
        <f t="shared" si="816"/>
        <v>-49.421024398517005</v>
      </c>
      <c r="S4302">
        <f t="shared" si="812"/>
        <v>17.202332228536317</v>
      </c>
      <c r="T4302">
        <f t="shared" si="813"/>
        <v>4.778425619037866E-4</v>
      </c>
      <c r="U4302">
        <f t="shared" si="814"/>
        <v>0</v>
      </c>
    </row>
    <row r="4303" spans="5:21" x14ac:dyDescent="0.45">
      <c r="E4303">
        <v>430.1</v>
      </c>
      <c r="F4303">
        <v>68.294195255323558</v>
      </c>
      <c r="G4303">
        <f t="shared" si="817"/>
        <v>68.294195255323558</v>
      </c>
      <c r="H4303">
        <f t="shared" si="817"/>
        <v>68.293559976807984</v>
      </c>
      <c r="I4303">
        <v>359.11117641996634</v>
      </c>
      <c r="J4303">
        <v>58.362660221670801</v>
      </c>
      <c r="K4303">
        <f t="shared" si="806"/>
        <v>20.958683571202975</v>
      </c>
      <c r="L4303">
        <f t="shared" si="815"/>
        <v>2.0958683571207741</v>
      </c>
      <c r="M4303">
        <f t="shared" si="807"/>
        <v>5.821856547556382E-4</v>
      </c>
      <c r="N4303">
        <f t="shared" si="808"/>
        <v>1.8970433326891108E-3</v>
      </c>
      <c r="O4303">
        <f t="shared" si="809"/>
        <v>30.529953052032241</v>
      </c>
      <c r="P4303">
        <f t="shared" si="810"/>
        <v>612.86790464586545</v>
      </c>
      <c r="Q4303">
        <f t="shared" si="811"/>
        <v>-1.5271971013905983E-2</v>
      </c>
      <c r="R4303">
        <f t="shared" si="816"/>
        <v>-117.85013504126914</v>
      </c>
      <c r="S4303">
        <f t="shared" si="812"/>
        <v>15.112869265950037</v>
      </c>
      <c r="T4303">
        <f t="shared" si="813"/>
        <v>4.1980192405416774E-4</v>
      </c>
      <c r="U4303">
        <f t="shared" si="814"/>
        <v>0</v>
      </c>
    </row>
    <row r="4304" spans="5:21" x14ac:dyDescent="0.45">
      <c r="E4304">
        <v>430.20000000000005</v>
      </c>
      <c r="F4304">
        <v>68.294519377015519</v>
      </c>
      <c r="G4304">
        <f t="shared" si="817"/>
        <v>68.294130430985163</v>
      </c>
      <c r="H4304">
        <f t="shared" si="817"/>
        <v>68.291174441163051</v>
      </c>
      <c r="I4304">
        <v>359.04907450761465</v>
      </c>
      <c r="J4304">
        <v>58.973832763940081</v>
      </c>
      <c r="K4304">
        <f t="shared" si="806"/>
        <v>21.174500074059527</v>
      </c>
      <c r="L4304">
        <f t="shared" si="815"/>
        <v>2.117450007406434</v>
      </c>
      <c r="M4304">
        <f t="shared" si="807"/>
        <v>5.8818055761276466E-4</v>
      </c>
      <c r="N4304">
        <f t="shared" si="808"/>
        <v>1.8969770678100848E-3</v>
      </c>
      <c r="O4304">
        <f t="shared" si="809"/>
        <v>30.528886622177531</v>
      </c>
      <c r="P4304">
        <f t="shared" si="810"/>
        <v>612.83457888680209</v>
      </c>
      <c r="Q4304">
        <f t="shared" si="811"/>
        <v>-2.4574253164022508E-2</v>
      </c>
      <c r="R4304">
        <f t="shared" si="816"/>
        <v>-189.63361384600233</v>
      </c>
      <c r="S4304">
        <f t="shared" si="812"/>
        <v>12.919854280126692</v>
      </c>
      <c r="T4304">
        <f t="shared" si="813"/>
        <v>3.5888484111463038E-4</v>
      </c>
      <c r="U4304">
        <f t="shared" si="814"/>
        <v>0</v>
      </c>
    </row>
    <row r="4305" spans="5:21" x14ac:dyDescent="0.45">
      <c r="E4305">
        <v>430.3</v>
      </c>
      <c r="F4305">
        <v>68.294519377015519</v>
      </c>
      <c r="G4305">
        <f t="shared" si="817"/>
        <v>68.29153745745279</v>
      </c>
      <c r="H4305">
        <f t="shared" si="817"/>
        <v>68.286727491565543</v>
      </c>
      <c r="I4305">
        <v>359.07624409425176</v>
      </c>
      <c r="J4305">
        <v>58.592254138138067</v>
      </c>
      <c r="K4305">
        <f t="shared" si="806"/>
        <v>21.039086548938496</v>
      </c>
      <c r="L4305">
        <f t="shared" si="815"/>
        <v>2.1039086548931318</v>
      </c>
      <c r="M4305">
        <f t="shared" si="807"/>
        <v>5.8441907080384714E-4</v>
      </c>
      <c r="N4305">
        <f t="shared" si="808"/>
        <v>1.8968535414323764E-3</v>
      </c>
      <c r="O4305">
        <f t="shared" si="809"/>
        <v>30.526898657829459</v>
      </c>
      <c r="P4305">
        <f t="shared" si="810"/>
        <v>612.77245873771642</v>
      </c>
      <c r="Q4305">
        <f t="shared" si="811"/>
        <v>-3.3760619024914007E-2</v>
      </c>
      <c r="R4305">
        <f t="shared" si="816"/>
        <v>-260.52259446669541</v>
      </c>
      <c r="S4305">
        <f t="shared" si="812"/>
        <v>10.753095908835641</v>
      </c>
      <c r="T4305">
        <f t="shared" si="813"/>
        <v>2.9869710857876783E-4</v>
      </c>
      <c r="U4305">
        <f t="shared" si="814"/>
        <v>0</v>
      </c>
    </row>
    <row r="4306" spans="5:21" x14ac:dyDescent="0.45">
      <c r="E4306">
        <v>430.40000000000003</v>
      </c>
      <c r="F4306">
        <v>68.293547011939623</v>
      </c>
      <c r="G4306">
        <f t="shared" si="817"/>
        <v>68.282008279745355</v>
      </c>
      <c r="H4306">
        <f t="shared" si="817"/>
        <v>68.280180233412509</v>
      </c>
      <c r="I4306">
        <v>359.10729505045163</v>
      </c>
      <c r="J4306">
        <v>58.11689771580231</v>
      </c>
      <c r="K4306">
        <f t="shared" si="806"/>
        <v>20.870201935445536</v>
      </c>
      <c r="L4306">
        <f t="shared" si="815"/>
        <v>2.0870201935450283</v>
      </c>
      <c r="M4306">
        <f t="shared" si="807"/>
        <v>5.7972783154015383E-4</v>
      </c>
      <c r="N4306">
        <f t="shared" si="808"/>
        <v>1.8966716731503475E-3</v>
      </c>
      <c r="O4306">
        <f t="shared" si="809"/>
        <v>30.523971771544726</v>
      </c>
      <c r="P4306">
        <f t="shared" si="810"/>
        <v>612.68100712784451</v>
      </c>
      <c r="Q4306">
        <f t="shared" si="811"/>
        <v>-4.0512742820819625E-2</v>
      </c>
      <c r="R4306">
        <f t="shared" si="816"/>
        <v>-312.62711328998807</v>
      </c>
      <c r="S4306">
        <f t="shared" si="812"/>
        <v>9.1588365854488067</v>
      </c>
      <c r="T4306">
        <f t="shared" si="813"/>
        <v>2.5441212737357797E-4</v>
      </c>
      <c r="U4306">
        <f t="shared" si="814"/>
        <v>0</v>
      </c>
    </row>
    <row r="4307" spans="5:21" x14ac:dyDescent="0.45">
      <c r="E4307">
        <v>430.5</v>
      </c>
      <c r="F4307">
        <v>68.280906265969747</v>
      </c>
      <c r="G4307">
        <f t="shared" si="817"/>
        <v>68.271766034320834</v>
      </c>
      <c r="H4307">
        <f t="shared" si="817"/>
        <v>68.271623420777729</v>
      </c>
      <c r="I4307">
        <v>359.03743039905453</v>
      </c>
      <c r="J4307">
        <v>58.947963025681837</v>
      </c>
      <c r="K4307">
        <f t="shared" si="806"/>
        <v>21.16452517199928</v>
      </c>
      <c r="L4307">
        <f t="shared" si="815"/>
        <v>2.1164525171992064</v>
      </c>
      <c r="M4307">
        <f t="shared" si="807"/>
        <v>5.8790347699998007E-4</v>
      </c>
      <c r="N4307">
        <f t="shared" si="808"/>
        <v>1.8964339839104925E-3</v>
      </c>
      <c r="O4307">
        <f t="shared" si="809"/>
        <v>30.520146534024477</v>
      </c>
      <c r="P4307">
        <f t="shared" si="810"/>
        <v>612.56150072821413</v>
      </c>
      <c r="Q4307">
        <f t="shared" si="811"/>
        <v>-4.1990675465957139E-2</v>
      </c>
      <c r="R4307">
        <f t="shared" si="816"/>
        <v>-324.03196480867945</v>
      </c>
      <c r="S4307">
        <f t="shared" si="812"/>
        <v>8.8059637156582777</v>
      </c>
      <c r="T4307">
        <f t="shared" si="813"/>
        <v>2.4461010321272995E-4</v>
      </c>
      <c r="U4307">
        <f t="shared" si="814"/>
        <v>0</v>
      </c>
    </row>
    <row r="4308" spans="5:21" x14ac:dyDescent="0.45">
      <c r="E4308">
        <v>430.6</v>
      </c>
      <c r="F4308">
        <v>68.246549366786354</v>
      </c>
      <c r="G4308">
        <f t="shared" si="817"/>
        <v>68.261458964558415</v>
      </c>
      <c r="H4308">
        <f t="shared" si="817"/>
        <v>68.262055348471193</v>
      </c>
      <c r="I4308">
        <v>359.10729505044708</v>
      </c>
      <c r="J4308">
        <v>58.139533733744251</v>
      </c>
      <c r="K4308">
        <f t="shared" si="806"/>
        <v>20.87833069461912</v>
      </c>
      <c r="L4308">
        <f t="shared" si="815"/>
        <v>2.0878330694623868</v>
      </c>
      <c r="M4308">
        <f t="shared" si="807"/>
        <v>5.7995363040608673E-4</v>
      </c>
      <c r="N4308">
        <f t="shared" si="808"/>
        <v>1.8961682041241999E-3</v>
      </c>
      <c r="O4308">
        <f t="shared" si="809"/>
        <v>30.515869222980562</v>
      </c>
      <c r="P4308">
        <f t="shared" si="810"/>
        <v>612.42789032317773</v>
      </c>
      <c r="Q4308">
        <f t="shared" si="811"/>
        <v>-4.4106147618769853E-2</v>
      </c>
      <c r="R4308">
        <f t="shared" si="816"/>
        <v>-340.35655569861848</v>
      </c>
      <c r="S4308">
        <f t="shared" si="812"/>
        <v>8.3024932667248343</v>
      </c>
      <c r="T4308">
        <f t="shared" si="813"/>
        <v>2.3062481296457873E-4</v>
      </c>
      <c r="U4308">
        <f t="shared" si="814"/>
        <v>0</v>
      </c>
    </row>
    <row r="4309" spans="5:21" x14ac:dyDescent="0.45">
      <c r="E4309">
        <v>430.70000000000005</v>
      </c>
      <c r="F4309">
        <v>68.243308149892854</v>
      </c>
      <c r="G4309">
        <f t="shared" si="817"/>
        <v>68.251346367811195</v>
      </c>
      <c r="H4309">
        <f t="shared" si="817"/>
        <v>68.252837327602194</v>
      </c>
      <c r="I4309">
        <v>359.00637944290611</v>
      </c>
      <c r="J4309">
        <v>59.074077992601779</v>
      </c>
      <c r="K4309">
        <f t="shared" si="806"/>
        <v>21.207970859051823</v>
      </c>
      <c r="L4309">
        <f t="shared" si="815"/>
        <v>2.1207970859056644</v>
      </c>
      <c r="M4309">
        <f t="shared" si="807"/>
        <v>5.8911030164032849E-4</v>
      </c>
      <c r="N4309">
        <f t="shared" si="808"/>
        <v>1.8959121479889499E-3</v>
      </c>
      <c r="O4309">
        <f t="shared" si="809"/>
        <v>30.511748398931285</v>
      </c>
      <c r="P4309">
        <f t="shared" si="810"/>
        <v>612.29918755396011</v>
      </c>
      <c r="Q4309">
        <f t="shared" si="811"/>
        <v>-5.5176152870188844E-2</v>
      </c>
      <c r="R4309">
        <f t="shared" si="816"/>
        <v>-425.78112942255848</v>
      </c>
      <c r="S4309">
        <f t="shared" si="812"/>
        <v>5.6909920615625662</v>
      </c>
      <c r="T4309">
        <f t="shared" si="813"/>
        <v>1.5808311282118241E-4</v>
      </c>
      <c r="U4309">
        <f t="shared" si="814"/>
        <v>0</v>
      </c>
    </row>
    <row r="4310" spans="5:21" x14ac:dyDescent="0.45">
      <c r="E4310">
        <v>430.8</v>
      </c>
      <c r="F4310">
        <v>68.242984028203551</v>
      </c>
      <c r="G4310">
        <f t="shared" si="817"/>
        <v>68.243697095920183</v>
      </c>
      <c r="H4310">
        <f t="shared" si="817"/>
        <v>68.242322820008965</v>
      </c>
      <c r="I4310">
        <v>359.21985476671858</v>
      </c>
      <c r="J4310">
        <v>56.525908832920194</v>
      </c>
      <c r="K4310">
        <f t="shared" si="806"/>
        <v>20.305228761518368</v>
      </c>
      <c r="L4310">
        <f t="shared" si="815"/>
        <v>2.0305228761511445</v>
      </c>
      <c r="M4310">
        <f t="shared" si="807"/>
        <v>5.6403413226439913E-4</v>
      </c>
      <c r="N4310">
        <f t="shared" si="808"/>
        <v>1.8956200783335824E-3</v>
      </c>
      <c r="O4310">
        <f t="shared" si="809"/>
        <v>30.507047993456808</v>
      </c>
      <c r="P4310">
        <f t="shared" si="810"/>
        <v>612.15240643335756</v>
      </c>
      <c r="Q4310">
        <f t="shared" si="811"/>
        <v>-7.7026372641668672E-2</v>
      </c>
      <c r="R4310">
        <f t="shared" si="816"/>
        <v>-594.39403134632312</v>
      </c>
      <c r="S4310">
        <f t="shared" si="812"/>
        <v>0.54175560106596732</v>
      </c>
      <c r="T4310">
        <f t="shared" si="813"/>
        <v>1.5048766696276871E-5</v>
      </c>
      <c r="U4310">
        <f t="shared" si="814"/>
        <v>0</v>
      </c>
    </row>
    <row r="4311" spans="5:21" x14ac:dyDescent="0.45">
      <c r="E4311">
        <v>430.90000000000003</v>
      </c>
      <c r="F4311">
        <v>68.242984028203551</v>
      </c>
      <c r="G4311">
        <f t="shared" si="817"/>
        <v>68.235918175400371</v>
      </c>
      <c r="H4311">
        <f t="shared" si="817"/>
        <v>68.228152219839941</v>
      </c>
      <c r="I4311">
        <v>360.02329826462034</v>
      </c>
      <c r="J4311">
        <v>45.537736173592691</v>
      </c>
      <c r="K4311">
        <f t="shared" si="806"/>
        <v>16.394645972720951</v>
      </c>
      <c r="L4311">
        <f t="shared" si="815"/>
        <v>1.639464597272468</v>
      </c>
      <c r="M4311">
        <f t="shared" si="807"/>
        <v>4.5540683257558199E-4</v>
      </c>
      <c r="N4311">
        <f t="shared" si="808"/>
        <v>1.8952264505511095E-3</v>
      </c>
      <c r="O4311">
        <f t="shared" si="809"/>
        <v>30.500713168357247</v>
      </c>
      <c r="P4311">
        <f t="shared" si="810"/>
        <v>611.95462603808926</v>
      </c>
      <c r="Q4311">
        <f t="shared" si="811"/>
        <v>-0.10997557666103219</v>
      </c>
      <c r="R4311">
        <f t="shared" si="816"/>
        <v>-848.65513095478684</v>
      </c>
      <c r="S4311">
        <f t="shared" si="812"/>
        <v>-7.2195342072695272</v>
      </c>
      <c r="T4311">
        <f t="shared" si="813"/>
        <v>0</v>
      </c>
      <c r="U4311">
        <f t="shared" si="814"/>
        <v>-2.0054261686859798E-4</v>
      </c>
    </row>
    <row r="4312" spans="5:21" x14ac:dyDescent="0.45">
      <c r="E4312">
        <v>431</v>
      </c>
      <c r="F4312">
        <v>68.242659906514618</v>
      </c>
      <c r="G4312">
        <f t="shared" si="817"/>
        <v>68.21919349635462</v>
      </c>
      <c r="H4312">
        <f t="shared" si="817"/>
        <v>68.207862202327476</v>
      </c>
      <c r="I4312">
        <v>361.54091378768379</v>
      </c>
      <c r="J4312">
        <v>28.382858644664832</v>
      </c>
      <c r="K4312">
        <f t="shared" si="806"/>
        <v>10.261564650298784</v>
      </c>
      <c r="L4312">
        <f t="shared" si="815"/>
        <v>1.0261564650295283</v>
      </c>
      <c r="M4312">
        <f t="shared" si="807"/>
        <v>2.8504346250829958E-4</v>
      </c>
      <c r="N4312">
        <f t="shared" si="808"/>
        <v>1.8946628389535411E-3</v>
      </c>
      <c r="O4312">
        <f t="shared" si="809"/>
        <v>30.491642718928475</v>
      </c>
      <c r="P4312">
        <f t="shared" si="810"/>
        <v>611.67151489436731</v>
      </c>
      <c r="Q4312">
        <f t="shared" si="811"/>
        <v>-0.14958996690168647</v>
      </c>
      <c r="R4312">
        <f t="shared" si="816"/>
        <v>-1154.3498729882581</v>
      </c>
      <c r="S4312">
        <f t="shared" si="812"/>
        <v>-16.547154606293642</v>
      </c>
      <c r="T4312">
        <f t="shared" si="813"/>
        <v>0</v>
      </c>
      <c r="U4312">
        <f t="shared" si="814"/>
        <v>-4.5964318350815673E-4</v>
      </c>
    </row>
    <row r="4313" spans="5:21" x14ac:dyDescent="0.45">
      <c r="E4313">
        <v>431.1</v>
      </c>
      <c r="F4313">
        <v>68.207654764187339</v>
      </c>
      <c r="G4313">
        <f t="shared" si="817"/>
        <v>68.190605963713352</v>
      </c>
      <c r="H4313">
        <f t="shared" si="817"/>
        <v>68.178950548105405</v>
      </c>
      <c r="I4313">
        <v>362.06489869460216</v>
      </c>
      <c r="J4313">
        <v>23.755406099314147</v>
      </c>
      <c r="K4313">
        <f t="shared" si="806"/>
        <v>8.6009987027973107</v>
      </c>
      <c r="L4313">
        <f t="shared" si="815"/>
        <v>0.86009987027992663</v>
      </c>
      <c r="M4313">
        <f t="shared" si="807"/>
        <v>2.3891663063325865E-4</v>
      </c>
      <c r="N4313">
        <f t="shared" si="808"/>
        <v>1.8938597374473724E-3</v>
      </c>
      <c r="O4313">
        <f t="shared" si="809"/>
        <v>30.478718053025041</v>
      </c>
      <c r="P4313">
        <f t="shared" si="810"/>
        <v>611.26826390098893</v>
      </c>
      <c r="Q4313">
        <f t="shared" si="811"/>
        <v>-0.18636440776285568</v>
      </c>
      <c r="R4313">
        <f t="shared" si="816"/>
        <v>-1438.1294072480941</v>
      </c>
      <c r="S4313">
        <f t="shared" si="812"/>
        <v>-25.201667657078342</v>
      </c>
      <c r="T4313">
        <f t="shared" si="813"/>
        <v>0</v>
      </c>
      <c r="U4313">
        <f t="shared" si="814"/>
        <v>-7.0004632380773178E-4</v>
      </c>
    </row>
    <row r="4314" spans="5:21" x14ac:dyDescent="0.45">
      <c r="E4314">
        <v>431.20000000000005</v>
      </c>
      <c r="F4314">
        <v>68.159684754664056</v>
      </c>
      <c r="G4314">
        <f t="shared" si="817"/>
        <v>68.149896280248853</v>
      </c>
      <c r="H4314">
        <f t="shared" si="817"/>
        <v>68.140937557149556</v>
      </c>
      <c r="I4314">
        <v>362.06878006430418</v>
      </c>
      <c r="J4314">
        <v>24.276034969300085</v>
      </c>
      <c r="K4314">
        <f t="shared" si="806"/>
        <v>8.789594366132869</v>
      </c>
      <c r="L4314">
        <f t="shared" si="815"/>
        <v>0.87895943661348674</v>
      </c>
      <c r="M4314">
        <f t="shared" si="807"/>
        <v>2.4415539905924639E-4</v>
      </c>
      <c r="N4314">
        <f t="shared" si="808"/>
        <v>1.8928038210319323E-3</v>
      </c>
      <c r="O4314">
        <f t="shared" si="809"/>
        <v>30.461724725548137</v>
      </c>
      <c r="P4314">
        <f t="shared" si="810"/>
        <v>610.73835595701951</v>
      </c>
      <c r="Q4314">
        <f t="shared" si="811"/>
        <v>-0.21508266623721184</v>
      </c>
      <c r="R4314">
        <f t="shared" si="816"/>
        <v>-1659.7413155126669</v>
      </c>
      <c r="S4314">
        <f t="shared" si="812"/>
        <v>-31.954439390269439</v>
      </c>
      <c r="T4314">
        <f t="shared" si="813"/>
        <v>0</v>
      </c>
      <c r="U4314">
        <f t="shared" si="814"/>
        <v>-8.8762331639637333E-4</v>
      </c>
    </row>
    <row r="4315" spans="5:21" x14ac:dyDescent="0.45">
      <c r="E4315">
        <v>431.3</v>
      </c>
      <c r="F4315">
        <v>68.100046364997226</v>
      </c>
      <c r="G4315">
        <f t="shared" si="817"/>
        <v>68.099138824809799</v>
      </c>
      <c r="H4315">
        <f t="shared" si="817"/>
        <v>68.09557348665102</v>
      </c>
      <c r="I4315">
        <v>362.14252608864956</v>
      </c>
      <c r="J4315">
        <v>23.748938661268593</v>
      </c>
      <c r="K4315">
        <f t="shared" si="806"/>
        <v>8.6005006387162002</v>
      </c>
      <c r="L4315">
        <f t="shared" si="815"/>
        <v>0.86005006387132665</v>
      </c>
      <c r="M4315">
        <f t="shared" si="807"/>
        <v>2.3890279551989446E-4</v>
      </c>
      <c r="N4315">
        <f t="shared" si="808"/>
        <v>1.8915437079625283E-3</v>
      </c>
      <c r="O4315">
        <f t="shared" si="809"/>
        <v>30.44144517147247</v>
      </c>
      <c r="P4315">
        <f t="shared" si="810"/>
        <v>610.10639746095467</v>
      </c>
      <c r="Q4315">
        <f t="shared" si="811"/>
        <v>-0.23102115389963984</v>
      </c>
      <c r="R4315">
        <f t="shared" si="816"/>
        <v>-1782.7347995665848</v>
      </c>
      <c r="S4315">
        <f t="shared" si="812"/>
        <v>-35.696503209209915</v>
      </c>
      <c r="T4315">
        <f t="shared" si="813"/>
        <v>0</v>
      </c>
      <c r="U4315">
        <f t="shared" si="814"/>
        <v>-9.9156953358916426E-4</v>
      </c>
    </row>
    <row r="4316" spans="5:21" x14ac:dyDescent="0.45">
      <c r="E4316">
        <v>431.40000000000003</v>
      </c>
      <c r="F4316">
        <v>68.039435610881029</v>
      </c>
      <c r="G4316">
        <f t="shared" si="817"/>
        <v>68.045853220621069</v>
      </c>
      <c r="H4316">
        <f t="shared" si="817"/>
        <v>68.044712312769988</v>
      </c>
      <c r="I4316">
        <v>362.08430554311201</v>
      </c>
      <c r="J4316">
        <v>24.583238331324363</v>
      </c>
      <c r="K4316">
        <f t="shared" si="806"/>
        <v>8.9012047791983928</v>
      </c>
      <c r="L4316">
        <f t="shared" si="815"/>
        <v>0.89012047792004168</v>
      </c>
      <c r="M4316">
        <f t="shared" si="807"/>
        <v>2.472556883110665E-4</v>
      </c>
      <c r="N4316">
        <f t="shared" si="808"/>
        <v>1.8901308975769443E-3</v>
      </c>
      <c r="O4316">
        <f t="shared" si="809"/>
        <v>30.418708192300695</v>
      </c>
      <c r="P4316">
        <f t="shared" si="810"/>
        <v>609.39840952872021</v>
      </c>
      <c r="Q4316">
        <f t="shared" si="811"/>
        <v>-0.2336582476760185</v>
      </c>
      <c r="R4316">
        <f t="shared" si="816"/>
        <v>-1803.0846193363925</v>
      </c>
      <c r="S4316">
        <f t="shared" si="812"/>
        <v>-36.310392489313003</v>
      </c>
      <c r="T4316">
        <f t="shared" si="813"/>
        <v>0</v>
      </c>
      <c r="U4316">
        <f t="shared" si="814"/>
        <v>-1.0086220135920279E-3</v>
      </c>
    </row>
    <row r="4317" spans="5:21" x14ac:dyDescent="0.45">
      <c r="E4317">
        <v>431.5</v>
      </c>
      <c r="F4317">
        <v>67.988872629319332</v>
      </c>
      <c r="G4317">
        <f t="shared" si="817"/>
        <v>67.992373143862025</v>
      </c>
      <c r="H4317">
        <f t="shared" si="817"/>
        <v>67.992217565972936</v>
      </c>
      <c r="I4317">
        <v>362.11535650075217</v>
      </c>
      <c r="J4317">
        <v>24.583238325926015</v>
      </c>
      <c r="K4317">
        <f t="shared" si="806"/>
        <v>8.9019681103356518</v>
      </c>
      <c r="L4317">
        <f t="shared" si="815"/>
        <v>0.89019681103326154</v>
      </c>
      <c r="M4317">
        <f t="shared" si="807"/>
        <v>2.4727689195376811E-4</v>
      </c>
      <c r="N4317">
        <f t="shared" si="808"/>
        <v>1.8886727101659149E-3</v>
      </c>
      <c r="O4317">
        <f t="shared" si="809"/>
        <v>30.395240940692542</v>
      </c>
      <c r="P4317">
        <f t="shared" si="810"/>
        <v>608.66829164407579</v>
      </c>
      <c r="Q4317">
        <f t="shared" si="811"/>
        <v>-0.23267295726993709</v>
      </c>
      <c r="R4317">
        <f t="shared" si="816"/>
        <v>-1795.4813697423597</v>
      </c>
      <c r="S4317">
        <f t="shared" si="812"/>
        <v>-36.07346946036229</v>
      </c>
      <c r="T4317">
        <f t="shared" si="813"/>
        <v>0</v>
      </c>
      <c r="U4317">
        <f t="shared" si="814"/>
        <v>-1.002040818343397E-3</v>
      </c>
    </row>
    <row r="4318" spans="5:21" x14ac:dyDescent="0.45">
      <c r="E4318">
        <v>431.6</v>
      </c>
      <c r="F4318">
        <v>67.941226743243789</v>
      </c>
      <c r="G4318">
        <f t="shared" si="817"/>
        <v>67.93630009430818</v>
      </c>
      <c r="H4318">
        <f t="shared" si="817"/>
        <v>67.940176589937124</v>
      </c>
      <c r="I4318">
        <v>362.11923787044128</v>
      </c>
      <c r="J4318">
        <v>24.806364981784569</v>
      </c>
      <c r="K4318">
        <f t="shared" si="806"/>
        <v>8.9828619815398305</v>
      </c>
      <c r="L4318">
        <f t="shared" si="815"/>
        <v>0.89828619815418731</v>
      </c>
      <c r="M4318">
        <f t="shared" si="807"/>
        <v>2.4952394393166198E-4</v>
      </c>
      <c r="N4318">
        <f t="shared" si="808"/>
        <v>1.8872271274982535E-3</v>
      </c>
      <c r="O4318">
        <f t="shared" si="809"/>
        <v>30.371976542765491</v>
      </c>
      <c r="P4318">
        <f t="shared" si="810"/>
        <v>607.94509600780384</v>
      </c>
      <c r="Q4318">
        <f t="shared" si="811"/>
        <v>-0.23067339936076792</v>
      </c>
      <c r="R4318">
        <f t="shared" si="816"/>
        <v>-1780.0512612511995</v>
      </c>
      <c r="S4318">
        <f t="shared" si="812"/>
        <v>-35.599180956403231</v>
      </c>
      <c r="T4318">
        <f t="shared" si="813"/>
        <v>0</v>
      </c>
      <c r="U4318">
        <f t="shared" si="814"/>
        <v>-9.8886613767786751E-4</v>
      </c>
    </row>
    <row r="4319" spans="5:21" x14ac:dyDescent="0.45">
      <c r="E4319">
        <v>431.70000000000005</v>
      </c>
      <c r="F4319">
        <v>67.892284370868751</v>
      </c>
      <c r="G4319">
        <f t="shared" si="817"/>
        <v>67.887422546263593</v>
      </c>
      <c r="H4319">
        <f t="shared" si="817"/>
        <v>67.888122649513591</v>
      </c>
      <c r="I4319">
        <v>362.04549184614149</v>
      </c>
      <c r="J4319">
        <v>25.430472849788611</v>
      </c>
      <c r="K4319">
        <f t="shared" si="806"/>
        <v>9.2069880507816659</v>
      </c>
      <c r="L4319">
        <f t="shared" si="815"/>
        <v>0.92069880507837598</v>
      </c>
      <c r="M4319">
        <f t="shared" si="807"/>
        <v>2.5574966807726852E-4</v>
      </c>
      <c r="N4319">
        <f t="shared" si="808"/>
        <v>1.885781184708711E-3</v>
      </c>
      <c r="O4319">
        <f t="shared" si="809"/>
        <v>30.348706349238554</v>
      </c>
      <c r="P4319">
        <f t="shared" si="810"/>
        <v>607.22232880844615</v>
      </c>
      <c r="Q4319">
        <f t="shared" si="811"/>
        <v>-0.22641347398465683</v>
      </c>
      <c r="R4319">
        <f t="shared" si="816"/>
        <v>-1747.1784395058405</v>
      </c>
      <c r="S4319">
        <f t="shared" si="812"/>
        <v>-34.596193254575297</v>
      </c>
      <c r="T4319">
        <f t="shared" si="813"/>
        <v>0</v>
      </c>
      <c r="U4319">
        <f t="shared" si="814"/>
        <v>-9.6100536818264715E-4</v>
      </c>
    </row>
    <row r="4320" spans="5:21" x14ac:dyDescent="0.45">
      <c r="E4320">
        <v>431.8</v>
      </c>
      <c r="F4320">
        <v>67.819681117228029</v>
      </c>
      <c r="G4320">
        <f t="shared" si="817"/>
        <v>67.838933944630753</v>
      </c>
      <c r="H4320">
        <f t="shared" si="817"/>
        <v>67.836976250208792</v>
      </c>
      <c r="I4320">
        <v>362.17745841601629</v>
      </c>
      <c r="J4320">
        <v>24.214594293259452</v>
      </c>
      <c r="K4320">
        <f t="shared" si="806"/>
        <v>8.7699802177076798</v>
      </c>
      <c r="L4320">
        <f t="shared" si="815"/>
        <v>0.87699802177046882</v>
      </c>
      <c r="M4320">
        <f t="shared" si="807"/>
        <v>2.4361056160299112E-4</v>
      </c>
      <c r="N4320">
        <f t="shared" si="808"/>
        <v>1.8843604513946888E-3</v>
      </c>
      <c r="O4320">
        <f t="shared" si="809"/>
        <v>30.325841862893338</v>
      </c>
      <c r="P4320">
        <f t="shared" si="810"/>
        <v>606.51275563564013</v>
      </c>
      <c r="Q4320">
        <f t="shared" si="811"/>
        <v>-0.22841302761918314</v>
      </c>
      <c r="R4320">
        <f t="shared" si="816"/>
        <v>-1762.6085150106078</v>
      </c>
      <c r="S4320">
        <f t="shared" si="812"/>
        <v>-35.059577177166858</v>
      </c>
      <c r="T4320">
        <f t="shared" si="813"/>
        <v>0</v>
      </c>
      <c r="U4320">
        <f t="shared" si="814"/>
        <v>-9.7387714381019059E-4</v>
      </c>
    </row>
    <row r="4321" spans="5:21" x14ac:dyDescent="0.45">
      <c r="E4321">
        <v>431.90000000000003</v>
      </c>
      <c r="F4321">
        <v>67.795047870658024</v>
      </c>
      <c r="G4321">
        <f t="shared" si="817"/>
        <v>67.785583518503401</v>
      </c>
      <c r="H4321">
        <f t="shared" si="817"/>
        <v>67.786828146120314</v>
      </c>
      <c r="I4321">
        <v>362.14640745837016</v>
      </c>
      <c r="J4321">
        <v>24.806364982809747</v>
      </c>
      <c r="K4321">
        <f t="shared" si="806"/>
        <v>8.9835359606256642</v>
      </c>
      <c r="L4321">
        <f t="shared" si="815"/>
        <v>0.89835359606277065</v>
      </c>
      <c r="M4321">
        <f t="shared" si="807"/>
        <v>2.4954266557293515E-4</v>
      </c>
      <c r="N4321">
        <f t="shared" si="808"/>
        <v>1.8829674485033423E-3</v>
      </c>
      <c r="O4321">
        <f t="shared" si="809"/>
        <v>30.303423654441623</v>
      </c>
      <c r="P4321">
        <f t="shared" si="810"/>
        <v>605.81760272939823</v>
      </c>
      <c r="Q4321">
        <f t="shared" si="811"/>
        <v>-0.23933813459356301</v>
      </c>
      <c r="R4321">
        <f t="shared" si="816"/>
        <v>-1846.9149435062234</v>
      </c>
      <c r="S4321">
        <f t="shared" si="812"/>
        <v>-37.609498513961036</v>
      </c>
      <c r="T4321">
        <f t="shared" si="813"/>
        <v>0</v>
      </c>
      <c r="U4321">
        <f t="shared" si="814"/>
        <v>-1.0447082920544734E-3</v>
      </c>
    </row>
    <row r="4322" spans="5:21" x14ac:dyDescent="0.45">
      <c r="E4322">
        <v>432</v>
      </c>
      <c r="F4322">
        <v>67.746429621155201</v>
      </c>
      <c r="G4322">
        <f t="shared" si="817"/>
        <v>67.736641147338034</v>
      </c>
      <c r="H4322">
        <f t="shared" si="817"/>
        <v>67.734787171996913</v>
      </c>
      <c r="I4322">
        <v>362.26284854963359</v>
      </c>
      <c r="J4322">
        <v>23.160401667323583</v>
      </c>
      <c r="K4322">
        <f t="shared" si="806"/>
        <v>8.3901530815583243</v>
      </c>
      <c r="L4322">
        <f t="shared" si="815"/>
        <v>0.83901530815554626</v>
      </c>
      <c r="M4322">
        <f t="shared" si="807"/>
        <v>2.3305980782106458E-4</v>
      </c>
      <c r="N4322">
        <f t="shared" si="808"/>
        <v>1.8815218658888033E-3</v>
      </c>
      <c r="O4322">
        <f t="shared" si="809"/>
        <v>30.280159257369501</v>
      </c>
      <c r="P4322">
        <f t="shared" si="810"/>
        <v>605.09680817011235</v>
      </c>
      <c r="Q4322">
        <f t="shared" si="811"/>
        <v>-0.24826368562315793</v>
      </c>
      <c r="R4322">
        <f t="shared" si="816"/>
        <v>-1915.7912786693603</v>
      </c>
      <c r="S4322">
        <f t="shared" si="812"/>
        <v>-39.688037304470818</v>
      </c>
      <c r="T4322">
        <f t="shared" si="813"/>
        <v>0</v>
      </c>
      <c r="U4322">
        <f t="shared" si="814"/>
        <v>-1.102445480679745E-3</v>
      </c>
    </row>
    <row r="4323" spans="5:21" x14ac:dyDescent="0.45">
      <c r="E4323">
        <v>432.1</v>
      </c>
      <c r="F4323">
        <v>67.674474612606986</v>
      </c>
      <c r="G4323">
        <f t="shared" si="817"/>
        <v>67.685559573865788</v>
      </c>
      <c r="H4323">
        <f t="shared" si="817"/>
        <v>67.67975131425132</v>
      </c>
      <c r="I4323">
        <v>362.70532469832477</v>
      </c>
      <c r="J4323">
        <v>18.617025181263848</v>
      </c>
      <c r="K4323">
        <f t="shared" si="806"/>
        <v>6.7524941632871922</v>
      </c>
      <c r="L4323">
        <f t="shared" si="815"/>
        <v>0.67524941632887281</v>
      </c>
      <c r="M4323">
        <f t="shared" si="807"/>
        <v>1.8756928231353313E-4</v>
      </c>
      <c r="N4323">
        <f t="shared" si="808"/>
        <v>1.8799930920625368E-3</v>
      </c>
      <c r="O4323">
        <f t="shared" si="809"/>
        <v>30.255556027522911</v>
      </c>
      <c r="P4323">
        <f t="shared" si="810"/>
        <v>604.33519480987843</v>
      </c>
      <c r="Q4323">
        <f t="shared" si="811"/>
        <v>-0.25675455051077378</v>
      </c>
      <c r="R4323">
        <f t="shared" si="816"/>
        <v>-1981.3132451995189</v>
      </c>
      <c r="S4323">
        <f t="shared" si="812"/>
        <v>-41.661236552233028</v>
      </c>
      <c r="T4323">
        <f t="shared" si="813"/>
        <v>0</v>
      </c>
      <c r="U4323">
        <f t="shared" si="814"/>
        <v>-1.157256570895362E-3</v>
      </c>
    </row>
    <row r="4324" spans="5:21" x14ac:dyDescent="0.45">
      <c r="E4324">
        <v>432.20000000000005</v>
      </c>
      <c r="F4324">
        <v>67.647572515041901</v>
      </c>
      <c r="G4324">
        <f t="shared" si="817"/>
        <v>67.627217675646563</v>
      </c>
      <c r="H4324">
        <f t="shared" si="817"/>
        <v>67.62371716232299</v>
      </c>
      <c r="I4324">
        <v>362.87222359730407</v>
      </c>
      <c r="J4324">
        <v>16.958126729919808</v>
      </c>
      <c r="K4324">
        <f t="shared" si="806"/>
        <v>6.1536331545308798</v>
      </c>
      <c r="L4324">
        <f t="shared" si="815"/>
        <v>0.61536331545322787</v>
      </c>
      <c r="M4324">
        <f t="shared" si="807"/>
        <v>1.7093425429252446E-4</v>
      </c>
      <c r="N4324">
        <f t="shared" si="808"/>
        <v>1.8784365878423055E-3</v>
      </c>
      <c r="O4324">
        <f t="shared" si="809"/>
        <v>30.23050652024487</v>
      </c>
      <c r="P4324">
        <f t="shared" si="810"/>
        <v>603.56046559464676</v>
      </c>
      <c r="Q4324">
        <f t="shared" si="811"/>
        <v>-0.26541928985841068</v>
      </c>
      <c r="R4324">
        <f t="shared" si="816"/>
        <v>-2048.1769592077894</v>
      </c>
      <c r="S4324">
        <f t="shared" si="812"/>
        <v>-43.671488329425387</v>
      </c>
      <c r="T4324">
        <f t="shared" si="813"/>
        <v>0</v>
      </c>
      <c r="U4324">
        <f t="shared" si="814"/>
        <v>-1.2130968980395942E-3</v>
      </c>
    </row>
    <row r="4325" spans="5:21" x14ac:dyDescent="0.45">
      <c r="E4325">
        <v>432.3</v>
      </c>
      <c r="F4325">
        <v>67.564273249866872</v>
      </c>
      <c r="G4325">
        <f t="shared" si="817"/>
        <v>67.56375465590277</v>
      </c>
      <c r="H4325">
        <f t="shared" si="817"/>
        <v>67.564882599813785</v>
      </c>
      <c r="I4325">
        <v>362.84505400907744</v>
      </c>
      <c r="J4325">
        <v>17.42054872286247</v>
      </c>
      <c r="K4325">
        <f t="shared" si="806"/>
        <v>6.3209599422147988</v>
      </c>
      <c r="L4325">
        <f t="shared" si="815"/>
        <v>0.63209599422126428</v>
      </c>
      <c r="M4325">
        <f t="shared" si="807"/>
        <v>1.7558222061707775E-4</v>
      </c>
      <c r="N4325">
        <f t="shared" si="808"/>
        <v>1.8768022944392719E-3</v>
      </c>
      <c r="O4325">
        <f t="shared" si="809"/>
        <v>30.204205117420756</v>
      </c>
      <c r="P4325">
        <f t="shared" si="810"/>
        <v>602.7477769216697</v>
      </c>
      <c r="Q4325">
        <f t="shared" si="811"/>
        <v>-0.26272423439241521</v>
      </c>
      <c r="R4325">
        <f t="shared" si="816"/>
        <v>-2027.3798629900141</v>
      </c>
      <c r="S4325">
        <f t="shared" si="812"/>
        <v>-43.029879744467294</v>
      </c>
      <c r="T4325">
        <f t="shared" si="813"/>
        <v>0</v>
      </c>
      <c r="U4325">
        <f t="shared" si="814"/>
        <v>-1.1952744373463138E-3</v>
      </c>
    </row>
    <row r="4326" spans="5:21" x14ac:dyDescent="0.45">
      <c r="E4326">
        <v>432.40000000000003</v>
      </c>
      <c r="F4326">
        <v>67.503338379561782</v>
      </c>
      <c r="G4326">
        <f t="shared" si="817"/>
        <v>67.50541275886178</v>
      </c>
      <c r="H4326">
        <f t="shared" si="817"/>
        <v>67.504971953903876</v>
      </c>
      <c r="I4326">
        <v>362.79847757212889</v>
      </c>
      <c r="J4326">
        <v>18.141668320549755</v>
      </c>
      <c r="K4326">
        <f t="shared" si="806"/>
        <v>6.5817696473139709</v>
      </c>
      <c r="L4326">
        <f t="shared" si="815"/>
        <v>0.65817696473154674</v>
      </c>
      <c r="M4326">
        <f t="shared" si="807"/>
        <v>1.8282693464761031E-4</v>
      </c>
      <c r="N4326">
        <f t="shared" si="808"/>
        <v>1.8751381098306634E-3</v>
      </c>
      <c r="O4326">
        <f t="shared" si="809"/>
        <v>30.177422662273187</v>
      </c>
      <c r="P4326">
        <f t="shared" si="810"/>
        <v>601.92102322203937</v>
      </c>
      <c r="Q4326">
        <f t="shared" si="811"/>
        <v>-0.24661187042646304</v>
      </c>
      <c r="R4326">
        <f t="shared" si="816"/>
        <v>-1903.0446172321131</v>
      </c>
      <c r="S4326">
        <f t="shared" si="812"/>
        <v>-39.264556632297939</v>
      </c>
      <c r="T4326">
        <f t="shared" si="813"/>
        <v>0</v>
      </c>
      <c r="U4326">
        <f t="shared" si="814"/>
        <v>-1.0906821286749428E-3</v>
      </c>
    </row>
    <row r="4327" spans="5:21" x14ac:dyDescent="0.45">
      <c r="E4327">
        <v>432.5</v>
      </c>
      <c r="F4327">
        <v>67.429114522436265</v>
      </c>
      <c r="G4327">
        <f t="shared" si="817"/>
        <v>67.442468334792011</v>
      </c>
      <c r="H4327">
        <f t="shared" si="817"/>
        <v>67.447343124870869</v>
      </c>
      <c r="I4327">
        <v>362.57723949708856</v>
      </c>
      <c r="J4327">
        <v>20.764215262234597</v>
      </c>
      <c r="K4327">
        <f t="shared" si="806"/>
        <v>7.5286318501043352</v>
      </c>
      <c r="L4327">
        <f t="shared" si="815"/>
        <v>0.75286318501017679</v>
      </c>
      <c r="M4327">
        <f t="shared" si="807"/>
        <v>2.0912866250289821E-4</v>
      </c>
      <c r="N4327">
        <f t="shared" si="808"/>
        <v>1.873537309024191E-3</v>
      </c>
      <c r="O4327">
        <f t="shared" si="809"/>
        <v>30.151660270542273</v>
      </c>
      <c r="P4327">
        <f t="shared" si="810"/>
        <v>601.12651889349706</v>
      </c>
      <c r="Q4327">
        <f t="shared" si="811"/>
        <v>-0.222124556234089</v>
      </c>
      <c r="R4327">
        <f t="shared" si="816"/>
        <v>-1714.0818905649687</v>
      </c>
      <c r="S4327">
        <f t="shared" si="812"/>
        <v>-33.557452262913323</v>
      </c>
      <c r="T4327">
        <f t="shared" si="813"/>
        <v>0</v>
      </c>
      <c r="U4327">
        <f t="shared" si="814"/>
        <v>-9.3215145174759234E-4</v>
      </c>
    </row>
    <row r="4328" spans="5:21" x14ac:dyDescent="0.45">
      <c r="E4328">
        <v>432.6</v>
      </c>
      <c r="F4328">
        <v>67.382765127402052</v>
      </c>
      <c r="G4328">
        <f t="shared" si="817"/>
        <v>67.386006344316229</v>
      </c>
      <c r="H4328">
        <f t="shared" si="817"/>
        <v>67.3946409453022</v>
      </c>
      <c r="I4328">
        <v>362.1619329372225</v>
      </c>
      <c r="J4328">
        <v>25.779714569385547</v>
      </c>
      <c r="K4328">
        <f t="shared" si="806"/>
        <v>9.3364312590185463</v>
      </c>
      <c r="L4328">
        <f t="shared" si="815"/>
        <v>0.93364312590206688</v>
      </c>
      <c r="M4328">
        <f t="shared" si="807"/>
        <v>2.5934531275051517E-4</v>
      </c>
      <c r="N4328">
        <f t="shared" si="808"/>
        <v>1.8720733595917278E-3</v>
      </c>
      <c r="O4328">
        <f t="shared" si="809"/>
        <v>30.128100288187895</v>
      </c>
      <c r="P4328">
        <f t="shared" si="810"/>
        <v>600.4005892919356</v>
      </c>
      <c r="Q4328">
        <f t="shared" si="811"/>
        <v>-0.18926229191865929</v>
      </c>
      <c r="R4328">
        <f t="shared" si="816"/>
        <v>-1460.4916837862334</v>
      </c>
      <c r="S4328">
        <f t="shared" si="812"/>
        <v>-25.912910751901496</v>
      </c>
      <c r="T4328">
        <f t="shared" si="813"/>
        <v>0</v>
      </c>
      <c r="U4328">
        <f t="shared" si="814"/>
        <v>-7.198030764417083E-4</v>
      </c>
    </row>
    <row r="4329" spans="5:21" x14ac:dyDescent="0.45">
      <c r="E4329">
        <v>432.70000000000005</v>
      </c>
      <c r="F4329">
        <v>67.332850394693082</v>
      </c>
      <c r="G4329">
        <f t="shared" si="817"/>
        <v>67.339073530481556</v>
      </c>
      <c r="H4329">
        <f t="shared" si="817"/>
        <v>67.347967428631563</v>
      </c>
      <c r="I4329">
        <v>361.6573548773784</v>
      </c>
      <c r="J4329">
        <v>31.354646613247162</v>
      </c>
      <c r="K4329">
        <f t="shared" si="806"/>
        <v>11.339638557261921</v>
      </c>
      <c r="L4329">
        <f t="shared" si="815"/>
        <v>1.13396385572645</v>
      </c>
      <c r="M4329">
        <f t="shared" si="807"/>
        <v>3.1498995992394226E-4</v>
      </c>
      <c r="N4329">
        <f t="shared" si="808"/>
        <v>1.8707768730175434E-3</v>
      </c>
      <c r="O4329">
        <f t="shared" si="809"/>
        <v>30.107235359295455</v>
      </c>
      <c r="P4329">
        <f t="shared" si="810"/>
        <v>599.75822056485561</v>
      </c>
      <c r="Q4329">
        <f t="shared" si="811"/>
        <v>-0.14579368938196779</v>
      </c>
      <c r="R4329">
        <f t="shared" si="816"/>
        <v>-1125.0549104751938</v>
      </c>
      <c r="S4329">
        <f t="shared" si="812"/>
        <v>-15.815231076589393</v>
      </c>
      <c r="T4329">
        <f t="shared" si="813"/>
        <v>0</v>
      </c>
      <c r="U4329">
        <f t="shared" si="814"/>
        <v>-4.3931197434970537E-4</v>
      </c>
    </row>
    <row r="4330" spans="5:21" x14ac:dyDescent="0.45">
      <c r="E4330">
        <v>432.8</v>
      </c>
      <c r="F4330">
        <v>67.281963297487991</v>
      </c>
      <c r="G4330">
        <f t="shared" si="817"/>
        <v>67.300243758059395</v>
      </c>
      <c r="H4330">
        <f t="shared" si="817"/>
        <v>67.309967407400151</v>
      </c>
      <c r="I4330">
        <v>360.86943683835551</v>
      </c>
      <c r="J4330">
        <v>40.318514961314108</v>
      </c>
      <c r="K4330">
        <f t="shared" si="806"/>
        <v>14.549719788248233</v>
      </c>
      <c r="L4330">
        <f t="shared" si="815"/>
        <v>1.4549719788243269</v>
      </c>
      <c r="M4330">
        <f t="shared" si="807"/>
        <v>4.0415888300689536E-4</v>
      </c>
      <c r="N4330">
        <f t="shared" si="808"/>
        <v>1.8697213168722266E-3</v>
      </c>
      <c r="O4330">
        <f t="shared" si="809"/>
        <v>30.090247829804163</v>
      </c>
      <c r="P4330">
        <f t="shared" si="810"/>
        <v>599.23558675578181</v>
      </c>
      <c r="Q4330">
        <f t="shared" si="811"/>
        <v>-9.9601055130325022E-2</v>
      </c>
      <c r="R4330">
        <f t="shared" si="816"/>
        <v>-768.59743818748689</v>
      </c>
      <c r="S4330">
        <f t="shared" si="812"/>
        <v>-5.0961400824944789</v>
      </c>
      <c r="T4330">
        <f t="shared" si="813"/>
        <v>0</v>
      </c>
      <c r="U4330">
        <f t="shared" si="814"/>
        <v>-1.4155944673595775E-4</v>
      </c>
    </row>
    <row r="4331" spans="5:21" x14ac:dyDescent="0.45">
      <c r="E4331">
        <v>432.90000000000003</v>
      </c>
      <c r="F4331">
        <v>67.268674310388377</v>
      </c>
      <c r="G4331">
        <f t="shared" si="817"/>
        <v>67.272045175508651</v>
      </c>
      <c r="H4331">
        <f t="shared" si="817"/>
        <v>67.282741189645364</v>
      </c>
      <c r="I4331">
        <v>360.15138346067511</v>
      </c>
      <c r="J4331">
        <v>49.369691934981532</v>
      </c>
      <c r="K4331">
        <f t="shared" si="806"/>
        <v>17.780562851410934</v>
      </c>
      <c r="L4331">
        <f t="shared" si="815"/>
        <v>1.7780562851414978</v>
      </c>
      <c r="M4331">
        <f t="shared" si="807"/>
        <v>4.9390452365030376E-4</v>
      </c>
      <c r="N4331">
        <f t="shared" si="808"/>
        <v>1.8689650330457046E-3</v>
      </c>
      <c r="O4331">
        <f t="shared" si="809"/>
        <v>30.078076621419061</v>
      </c>
      <c r="P4331">
        <f t="shared" si="810"/>
        <v>598.86133006017451</v>
      </c>
      <c r="Q4331">
        <f t="shared" si="811"/>
        <v>-5.2741902789303907E-2</v>
      </c>
      <c r="R4331">
        <f t="shared" si="816"/>
        <v>-406.9966057683888</v>
      </c>
      <c r="S4331">
        <f t="shared" si="812"/>
        <v>5.7709218781957734</v>
      </c>
      <c r="T4331">
        <f t="shared" si="813"/>
        <v>1.6030338550543816E-4</v>
      </c>
      <c r="U4331">
        <f t="shared" si="814"/>
        <v>0</v>
      </c>
    </row>
    <row r="4332" spans="5:21" x14ac:dyDescent="0.45">
      <c r="E4332">
        <v>433</v>
      </c>
      <c r="F4332">
        <v>67.234965660325543</v>
      </c>
      <c r="G4332">
        <f t="shared" si="817"/>
        <v>67.252468228634953</v>
      </c>
      <c r="H4332">
        <f t="shared" si="817"/>
        <v>67.265407164410561</v>
      </c>
      <c r="I4332">
        <v>359.34405859203832</v>
      </c>
      <c r="J4332">
        <v>57.858200295999197</v>
      </c>
      <c r="K4332">
        <f t="shared" si="806"/>
        <v>20.791000517195425</v>
      </c>
      <c r="L4332">
        <f t="shared" si="815"/>
        <v>2.0791000517188332</v>
      </c>
      <c r="M4332">
        <f t="shared" si="807"/>
        <v>5.7752779214431736E-4</v>
      </c>
      <c r="N4332">
        <f t="shared" si="808"/>
        <v>1.8684835323447379E-3</v>
      </c>
      <c r="O4332">
        <f t="shared" si="809"/>
        <v>30.070327618778098</v>
      </c>
      <c r="P4332">
        <f t="shared" si="810"/>
        <v>598.62314005330586</v>
      </c>
      <c r="Q4332">
        <f t="shared" si="811"/>
        <v>-5.2741903067499152E-3</v>
      </c>
      <c r="R4332">
        <f t="shared" si="816"/>
        <v>-40.699660791515477</v>
      </c>
      <c r="S4332">
        <f t="shared" si="812"/>
        <v>16.776941807610584</v>
      </c>
      <c r="T4332">
        <f t="shared" si="813"/>
        <v>4.6602616132251625E-4</v>
      </c>
      <c r="U4332">
        <f t="shared" si="814"/>
        <v>0</v>
      </c>
    </row>
    <row r="4333" spans="5:21" x14ac:dyDescent="0.45">
      <c r="E4333">
        <v>433.1</v>
      </c>
      <c r="F4333">
        <v>67.241772214648194</v>
      </c>
      <c r="G4333">
        <f t="shared" si="817"/>
        <v>67.249875255542264</v>
      </c>
      <c r="H4333">
        <f t="shared" si="817"/>
        <v>67.259145134353076</v>
      </c>
      <c r="I4333">
        <v>358.69198851270369</v>
      </c>
      <c r="J4333">
        <v>65.767872034069413</v>
      </c>
      <c r="K4333">
        <f t="shared" si="806"/>
        <v>23.59040880014939</v>
      </c>
      <c r="L4333">
        <f t="shared" si="815"/>
        <v>2.3590408800154754</v>
      </c>
      <c r="M4333">
        <f t="shared" si="807"/>
        <v>6.5528913333748307E-4</v>
      </c>
      <c r="N4333">
        <f t="shared" si="808"/>
        <v>1.8683095870653634E-3</v>
      </c>
      <c r="O4333">
        <f t="shared" si="809"/>
        <v>30.067528240861201</v>
      </c>
      <c r="P4333">
        <f t="shared" si="810"/>
        <v>598.53710895046459</v>
      </c>
      <c r="Q4333">
        <f t="shared" si="811"/>
        <v>3.8165431724337395E-2</v>
      </c>
      <c r="R4333">
        <f t="shared" si="816"/>
        <v>294.51347691309786</v>
      </c>
      <c r="S4333">
        <f t="shared" si="812"/>
        <v>26.851823710970304</v>
      </c>
      <c r="T4333">
        <f t="shared" si="813"/>
        <v>7.4588399197139741E-4</v>
      </c>
      <c r="U4333">
        <f t="shared" si="814"/>
        <v>0</v>
      </c>
    </row>
    <row r="4334" spans="5:21" x14ac:dyDescent="0.45">
      <c r="E4334">
        <v>433.20000000000005</v>
      </c>
      <c r="F4334">
        <v>67.234965660324676</v>
      </c>
      <c r="G4334">
        <f t="shared" si="817"/>
        <v>67.252403404307557</v>
      </c>
      <c r="H4334">
        <f t="shared" si="817"/>
        <v>67.263047558868891</v>
      </c>
      <c r="I4334">
        <v>358.19129184915045</v>
      </c>
      <c r="J4334">
        <v>70.90624765855236</v>
      </c>
      <c r="K4334">
        <f t="shared" si="806"/>
        <v>25.398000448992669</v>
      </c>
      <c r="L4334">
        <f t="shared" si="815"/>
        <v>2.5398000448998443</v>
      </c>
      <c r="M4334">
        <f t="shared" si="807"/>
        <v>7.0550001247201861E-4</v>
      </c>
      <c r="N4334">
        <f t="shared" si="808"/>
        <v>1.8684179877463583E-3</v>
      </c>
      <c r="O4334">
        <f t="shared" si="809"/>
        <v>30.069272780716748</v>
      </c>
      <c r="P4334">
        <f t="shared" si="810"/>
        <v>598.59072150187694</v>
      </c>
      <c r="Q4334">
        <f t="shared" si="811"/>
        <v>7.2041961559285994E-2</v>
      </c>
      <c r="R4334">
        <f t="shared" si="816"/>
        <v>555.93052728223586</v>
      </c>
      <c r="S4334">
        <f t="shared" si="812"/>
        <v>34.715614360823231</v>
      </c>
      <c r="T4334">
        <f t="shared" si="813"/>
        <v>9.6432262113397866E-4</v>
      </c>
      <c r="U4334">
        <f t="shared" si="814"/>
        <v>0</v>
      </c>
    </row>
    <row r="4335" spans="5:21" x14ac:dyDescent="0.45">
      <c r="E4335">
        <v>433.3</v>
      </c>
      <c r="F4335">
        <v>67.268998432024532</v>
      </c>
      <c r="G4335">
        <f t="shared" si="817"/>
        <v>67.268933607771942</v>
      </c>
      <c r="H4335">
        <f t="shared" si="817"/>
        <v>67.276219862218298</v>
      </c>
      <c r="I4335">
        <v>357.86137544502202</v>
      </c>
      <c r="J4335">
        <v>74.592684257895442</v>
      </c>
      <c r="K4335">
        <f t="shared" si="806"/>
        <v>26.693840586666706</v>
      </c>
      <c r="L4335">
        <f t="shared" si="815"/>
        <v>2.6693840586657602</v>
      </c>
      <c r="M4335">
        <f t="shared" si="807"/>
        <v>7.4149557185185298E-4</v>
      </c>
      <c r="N4335">
        <f t="shared" si="808"/>
        <v>1.8687838850616194E-3</v>
      </c>
      <c r="O4335">
        <f t="shared" si="809"/>
        <v>30.075161327206068</v>
      </c>
      <c r="P4335">
        <f t="shared" si="810"/>
        <v>598.77171138899052</v>
      </c>
      <c r="Q4335">
        <f t="shared" si="811"/>
        <v>9.6094587668087428E-2</v>
      </c>
      <c r="R4335">
        <f t="shared" si="816"/>
        <v>741.53887033359035</v>
      </c>
      <c r="S4335">
        <f t="shared" si="812"/>
        <v>40.310056973868036</v>
      </c>
      <c r="T4335">
        <f t="shared" si="813"/>
        <v>1.1197238048296677E-3</v>
      </c>
      <c r="U4335">
        <f t="shared" si="814"/>
        <v>0</v>
      </c>
    </row>
    <row r="4336" spans="5:21" x14ac:dyDescent="0.45">
      <c r="E4336">
        <v>433.40000000000003</v>
      </c>
      <c r="F4336">
        <v>67.281315054214815</v>
      </c>
      <c r="G4336">
        <f t="shared" si="817"/>
        <v>67.291557298087739</v>
      </c>
      <c r="H4336">
        <f t="shared" si="817"/>
        <v>67.29527821454144</v>
      </c>
      <c r="I4336">
        <v>357.74493436159491</v>
      </c>
      <c r="J4336">
        <v>75.481956211031928</v>
      </c>
      <c r="K4336">
        <f t="shared" si="806"/>
        <v>27.003287470200398</v>
      </c>
      <c r="L4336">
        <f t="shared" si="815"/>
        <v>2.7003287470206536</v>
      </c>
      <c r="M4336">
        <f t="shared" si="807"/>
        <v>7.5009131861667779E-4</v>
      </c>
      <c r="N4336">
        <f t="shared" si="808"/>
        <v>1.8693132837372623E-3</v>
      </c>
      <c r="O4336">
        <f t="shared" si="809"/>
        <v>30.083681173028605</v>
      </c>
      <c r="P4336">
        <f t="shared" si="810"/>
        <v>599.03364567147742</v>
      </c>
      <c r="Q4336">
        <f t="shared" si="811"/>
        <v>0.11162736809426477</v>
      </c>
      <c r="R4336">
        <f t="shared" si="816"/>
        <v>861.40160901509864</v>
      </c>
      <c r="S4336">
        <f t="shared" si="812"/>
        <v>43.935268575841789</v>
      </c>
      <c r="T4336">
        <f t="shared" si="813"/>
        <v>1.2204241271067163E-3</v>
      </c>
      <c r="U4336">
        <f t="shared" si="814"/>
        <v>0</v>
      </c>
    </row>
    <row r="4337" spans="5:21" x14ac:dyDescent="0.45">
      <c r="E4337">
        <v>433.5</v>
      </c>
      <c r="F4337">
        <v>67.317616677647464</v>
      </c>
      <c r="G4337">
        <f t="shared" si="817"/>
        <v>67.318329745381973</v>
      </c>
      <c r="H4337">
        <f t="shared" si="817"/>
        <v>67.319211356343246</v>
      </c>
      <c r="I4337">
        <v>357.624611908931</v>
      </c>
      <c r="J4337">
        <v>76.756040365479677</v>
      </c>
      <c r="K4337">
        <f t="shared" si="806"/>
        <v>27.449849147370912</v>
      </c>
      <c r="L4337">
        <f t="shared" si="815"/>
        <v>2.7449849147361549</v>
      </c>
      <c r="M4337">
        <f t="shared" si="807"/>
        <v>7.6249580964919206E-4</v>
      </c>
      <c r="N4337">
        <f t="shared" si="808"/>
        <v>1.869978093231757E-3</v>
      </c>
      <c r="O4337">
        <f t="shared" si="809"/>
        <v>30.094380244739686</v>
      </c>
      <c r="P4337">
        <f t="shared" si="810"/>
        <v>599.36269367712782</v>
      </c>
      <c r="Q4337">
        <f t="shared" si="811"/>
        <v>0.11597422858621087</v>
      </c>
      <c r="R4337">
        <f t="shared" si="816"/>
        <v>894.94528818492859</v>
      </c>
      <c r="S4337">
        <f t="shared" si="812"/>
        <v>44.970272608906292</v>
      </c>
      <c r="T4337">
        <f t="shared" si="813"/>
        <v>1.2491742391362859E-3</v>
      </c>
      <c r="U4337">
        <f t="shared" si="814"/>
        <v>0</v>
      </c>
    </row>
    <row r="4338" spans="5:21" x14ac:dyDescent="0.45">
      <c r="E4338">
        <v>433.6</v>
      </c>
      <c r="F4338">
        <v>67.354890666227206</v>
      </c>
      <c r="G4338">
        <f t="shared" si="817"/>
        <v>67.345167017158019</v>
      </c>
      <c r="H4338">
        <f t="shared" si="817"/>
        <v>67.345218876716757</v>
      </c>
      <c r="I4338">
        <v>357.65178149499349</v>
      </c>
      <c r="J4338">
        <v>76.102829709912555</v>
      </c>
      <c r="K4338">
        <f t="shared" si="806"/>
        <v>27.218312622560344</v>
      </c>
      <c r="L4338">
        <f t="shared" si="815"/>
        <v>2.7218312622566532</v>
      </c>
      <c r="M4338">
        <f t="shared" si="807"/>
        <v>7.5606423951556513E-4</v>
      </c>
      <c r="N4338">
        <f t="shared" si="808"/>
        <v>1.8707005243532434E-3</v>
      </c>
      <c r="O4338">
        <f t="shared" si="809"/>
        <v>30.106006646647458</v>
      </c>
      <c r="P4338">
        <f t="shared" si="810"/>
        <v>599.72040743618834</v>
      </c>
      <c r="Q4338">
        <f t="shared" si="811"/>
        <v>0.1134240710338652</v>
      </c>
      <c r="R4338">
        <f t="shared" si="816"/>
        <v>875.26633439128966</v>
      </c>
      <c r="S4338">
        <f t="shared" si="812"/>
        <v>44.40596065317493</v>
      </c>
      <c r="T4338">
        <f t="shared" si="813"/>
        <v>1.2334989070326369E-3</v>
      </c>
      <c r="U4338">
        <f t="shared" si="814"/>
        <v>0</v>
      </c>
    </row>
    <row r="4339" spans="5:21" x14ac:dyDescent="0.45">
      <c r="E4339">
        <v>433.70000000000005</v>
      </c>
      <c r="F4339">
        <v>67.368827896795864</v>
      </c>
      <c r="G4339">
        <f t="shared" si="817"/>
        <v>67.372069113316599</v>
      </c>
      <c r="H4339">
        <f t="shared" si="817"/>
        <v>67.371096748516749</v>
      </c>
      <c r="I4339">
        <v>357.53922178136958</v>
      </c>
      <c r="J4339">
        <v>77.066477108828963</v>
      </c>
      <c r="K4339">
        <f t="shared" si="806"/>
        <v>27.55428825092244</v>
      </c>
      <c r="L4339">
        <f t="shared" si="815"/>
        <v>2.7554288250928707</v>
      </c>
      <c r="M4339">
        <f t="shared" si="807"/>
        <v>7.6539689585895668E-4</v>
      </c>
      <c r="N4339">
        <f t="shared" si="808"/>
        <v>1.8714193541254653E-3</v>
      </c>
      <c r="O4339">
        <f t="shared" si="809"/>
        <v>30.117575090456928</v>
      </c>
      <c r="P4339">
        <f t="shared" si="810"/>
        <v>600.07648878422992</v>
      </c>
      <c r="Q4339">
        <f t="shared" si="811"/>
        <v>0.10878742062566005</v>
      </c>
      <c r="R4339">
        <f t="shared" si="816"/>
        <v>839.4864159872684</v>
      </c>
      <c r="S4339">
        <f t="shared" si="812"/>
        <v>43.356143881891896</v>
      </c>
      <c r="T4339">
        <f t="shared" si="813"/>
        <v>1.2043373300525528E-3</v>
      </c>
      <c r="U4339">
        <f t="shared" si="814"/>
        <v>0</v>
      </c>
    </row>
    <row r="4340" spans="5:21" x14ac:dyDescent="0.45">
      <c r="E4340">
        <v>433.8</v>
      </c>
      <c r="F4340">
        <v>67.403184790904803</v>
      </c>
      <c r="G4340">
        <f t="shared" si="817"/>
        <v>67.398971209639484</v>
      </c>
      <c r="H4340">
        <f t="shared" si="817"/>
        <v>67.395963360894399</v>
      </c>
      <c r="I4340">
        <v>357.504289456506</v>
      </c>
      <c r="J4340">
        <v>77.205526898775247</v>
      </c>
      <c r="K4340">
        <f t="shared" si="806"/>
        <v>27.601307036061808</v>
      </c>
      <c r="L4340">
        <f t="shared" si="815"/>
        <v>2.7601307036052396</v>
      </c>
      <c r="M4340">
        <f t="shared" si="807"/>
        <v>7.6670297322393912E-4</v>
      </c>
      <c r="N4340">
        <f t="shared" si="808"/>
        <v>1.8721100933581779E-3</v>
      </c>
      <c r="O4340">
        <f t="shared" si="809"/>
        <v>30.128691460854231</v>
      </c>
      <c r="P4340">
        <f t="shared" si="810"/>
        <v>600.41879685824506</v>
      </c>
      <c r="Q4340">
        <f t="shared" si="811"/>
        <v>0.1041797492708163</v>
      </c>
      <c r="R4340">
        <f t="shared" si="816"/>
        <v>803.9301219830644</v>
      </c>
      <c r="S4340">
        <f t="shared" si="812"/>
        <v>42.311195279154042</v>
      </c>
      <c r="T4340">
        <f t="shared" si="813"/>
        <v>1.1753109799765011E-3</v>
      </c>
      <c r="U4340">
        <f t="shared" si="814"/>
        <v>0</v>
      </c>
    </row>
    <row r="4341" spans="5:21" x14ac:dyDescent="0.45">
      <c r="E4341">
        <v>433.90000000000003</v>
      </c>
      <c r="F4341">
        <v>67.415825535007627</v>
      </c>
      <c r="G4341">
        <f t="shared" si="817"/>
        <v>67.42094665708764</v>
      </c>
      <c r="H4341">
        <f t="shared" si="817"/>
        <v>67.419766854380057</v>
      </c>
      <c r="I4341">
        <v>357.51593356479424</v>
      </c>
      <c r="J4341">
        <v>76.668730030786108</v>
      </c>
      <c r="K4341">
        <f t="shared" si="806"/>
        <v>27.410292592183673</v>
      </c>
      <c r="L4341">
        <f t="shared" si="815"/>
        <v>2.7410292592189904</v>
      </c>
      <c r="M4341">
        <f t="shared" si="807"/>
        <v>7.6139701644954651E-4</v>
      </c>
      <c r="N4341">
        <f t="shared" si="808"/>
        <v>1.8727713015105573E-3</v>
      </c>
      <c r="O4341">
        <f t="shared" si="809"/>
        <v>30.13933257458206</v>
      </c>
      <c r="P4341">
        <f t="shared" si="810"/>
        <v>600.74660040381457</v>
      </c>
      <c r="Q4341">
        <f t="shared" si="811"/>
        <v>9.9716973241328333E-2</v>
      </c>
      <c r="R4341">
        <f t="shared" si="816"/>
        <v>769.49195042975282</v>
      </c>
      <c r="S4341">
        <f t="shared" si="812"/>
        <v>41.298075390086254</v>
      </c>
      <c r="T4341">
        <f t="shared" si="813"/>
        <v>1.1471687608357293E-3</v>
      </c>
      <c r="U4341">
        <f t="shared" si="814"/>
        <v>0</v>
      </c>
    </row>
    <row r="4342" spans="5:21" x14ac:dyDescent="0.45">
      <c r="E4342">
        <v>434</v>
      </c>
      <c r="F4342">
        <v>67.452127159261934</v>
      </c>
      <c r="G4342">
        <f t="shared" si="817"/>
        <v>67.442662807270182</v>
      </c>
      <c r="H4342">
        <f t="shared" si="817"/>
        <v>67.442572053302598</v>
      </c>
      <c r="I4342">
        <v>357.41501795967577</v>
      </c>
      <c r="J4342">
        <v>77.823166666563864</v>
      </c>
      <c r="K4342">
        <f t="shared" si="806"/>
        <v>27.815168511808764</v>
      </c>
      <c r="L4342">
        <f t="shared" si="815"/>
        <v>2.7815168511799278</v>
      </c>
      <c r="M4342">
        <f t="shared" si="807"/>
        <v>7.7264356977246569E-4</v>
      </c>
      <c r="N4342">
        <f t="shared" si="808"/>
        <v>1.8734047792584056E-3</v>
      </c>
      <c r="O4342">
        <f t="shared" si="809"/>
        <v>30.149527410708394</v>
      </c>
      <c r="P4342">
        <f t="shared" si="810"/>
        <v>601.06077558323</v>
      </c>
      <c r="Q4342">
        <f t="shared" si="811"/>
        <v>9.6355401720877865E-2</v>
      </c>
      <c r="R4342">
        <f t="shared" si="816"/>
        <v>743.55150978360155</v>
      </c>
      <c r="S4342">
        <f t="shared" si="812"/>
        <v>40.539424954442545</v>
      </c>
      <c r="T4342">
        <f t="shared" si="813"/>
        <v>1.1260951376234041E-3</v>
      </c>
      <c r="U4342">
        <f t="shared" si="814"/>
        <v>0</v>
      </c>
    </row>
    <row r="4343" spans="5:21" x14ac:dyDescent="0.45">
      <c r="E4343">
        <v>434.1</v>
      </c>
      <c r="F4343">
        <v>67.464767903467973</v>
      </c>
      <c r="G4343">
        <f t="shared" si="817"/>
        <v>67.464184484586298</v>
      </c>
      <c r="H4343">
        <f t="shared" si="817"/>
        <v>67.464378957655526</v>
      </c>
      <c r="I4343">
        <v>357.5120521953524</v>
      </c>
      <c r="J4343">
        <v>76.539381386916403</v>
      </c>
      <c r="K4343">
        <f t="shared" si="806"/>
        <v>27.363751313399241</v>
      </c>
      <c r="L4343">
        <f t="shared" si="815"/>
        <v>2.7363751313405462</v>
      </c>
      <c r="M4343">
        <f t="shared" si="807"/>
        <v>7.6010420314997899E-4</v>
      </c>
      <c r="N4343">
        <f t="shared" si="808"/>
        <v>1.8740105266015425E-3</v>
      </c>
      <c r="O4343">
        <f t="shared" si="809"/>
        <v>30.159275969230325</v>
      </c>
      <c r="P4343">
        <f t="shared" si="810"/>
        <v>601.36130705406117</v>
      </c>
      <c r="Q4343">
        <f t="shared" si="811"/>
        <v>9.3080767312567758E-2</v>
      </c>
      <c r="R4343">
        <f t="shared" si="816"/>
        <v>718.28194196693039</v>
      </c>
      <c r="S4343">
        <f t="shared" si="812"/>
        <v>39.79948492815582</v>
      </c>
      <c r="T4343">
        <f t="shared" si="813"/>
        <v>1.1055412480043285E-3</v>
      </c>
      <c r="U4343">
        <f t="shared" si="814"/>
        <v>0</v>
      </c>
    </row>
    <row r="4344" spans="5:21" x14ac:dyDescent="0.45">
      <c r="E4344">
        <v>434.20000000000005</v>
      </c>
      <c r="F4344">
        <v>67.477408647708614</v>
      </c>
      <c r="G4344">
        <f t="shared" si="817"/>
        <v>67.486095107929401</v>
      </c>
      <c r="H4344">
        <f t="shared" si="817"/>
        <v>67.48568023231158</v>
      </c>
      <c r="I4344">
        <v>357.39949248197166</v>
      </c>
      <c r="J4344">
        <v>77.509496208525206</v>
      </c>
      <c r="K4344">
        <f t="shared" si="806"/>
        <v>27.701854607460216</v>
      </c>
      <c r="L4344">
        <f t="shared" si="815"/>
        <v>2.7701854607466516</v>
      </c>
      <c r="M4344">
        <f t="shared" si="807"/>
        <v>7.6949596131833942E-4</v>
      </c>
      <c r="N4344">
        <f t="shared" si="808"/>
        <v>1.8746022286753217E-3</v>
      </c>
      <c r="O4344">
        <f t="shared" si="809"/>
        <v>30.16879849105257</v>
      </c>
      <c r="P4344">
        <f t="shared" si="810"/>
        <v>601.65497333473218</v>
      </c>
      <c r="Q4344">
        <f t="shared" si="811"/>
        <v>8.4792753996953962E-2</v>
      </c>
      <c r="R4344">
        <f t="shared" si="816"/>
        <v>654.32533233353445</v>
      </c>
      <c r="S4344">
        <f t="shared" si="812"/>
        <v>37.891416750436555</v>
      </c>
      <c r="T4344">
        <f t="shared" si="813"/>
        <v>1.0525393541787932E-3</v>
      </c>
      <c r="U4344">
        <f t="shared" si="814"/>
        <v>0</v>
      </c>
    </row>
    <row r="4345" spans="5:21" x14ac:dyDescent="0.45">
      <c r="E4345">
        <v>434.3</v>
      </c>
      <c r="F4345">
        <v>67.510793177485354</v>
      </c>
      <c r="G4345">
        <f t="shared" si="817"/>
        <v>67.508005731404097</v>
      </c>
      <c r="H4345">
        <f t="shared" si="817"/>
        <v>67.506022106954276</v>
      </c>
      <c r="I4345">
        <v>357.56639136739926</v>
      </c>
      <c r="J4345">
        <v>75.381711010325319</v>
      </c>
      <c r="K4345">
        <f t="shared" si="806"/>
        <v>26.95396638106217</v>
      </c>
      <c r="L4345">
        <f t="shared" si="815"/>
        <v>2.6953966381052976</v>
      </c>
      <c r="M4345">
        <f t="shared" si="807"/>
        <v>7.487212883628381E-4</v>
      </c>
      <c r="N4345">
        <f t="shared" si="808"/>
        <v>1.8751672807487299E-3</v>
      </c>
      <c r="O4345">
        <f t="shared" si="809"/>
        <v>30.177892122692839</v>
      </c>
      <c r="P4345">
        <f t="shared" si="810"/>
        <v>601.93550815987828</v>
      </c>
      <c r="Q4345">
        <f t="shared" si="811"/>
        <v>6.795591540921464E-2</v>
      </c>
      <c r="R4345">
        <f t="shared" si="816"/>
        <v>524.39948979321116</v>
      </c>
      <c r="S4345">
        <f t="shared" si="812"/>
        <v>33.990416062241792</v>
      </c>
      <c r="T4345">
        <f t="shared" si="813"/>
        <v>9.4417822395116095E-4</v>
      </c>
      <c r="U4345">
        <f t="shared" si="814"/>
        <v>0</v>
      </c>
    </row>
    <row r="4346" spans="5:21" x14ac:dyDescent="0.45">
      <c r="E4346">
        <v>434.40000000000003</v>
      </c>
      <c r="F4346">
        <v>67.525378651723088</v>
      </c>
      <c r="G4346">
        <f t="shared" si="817"/>
        <v>67.527453030367951</v>
      </c>
      <c r="H4346">
        <f t="shared" si="817"/>
        <v>67.523615430055386</v>
      </c>
      <c r="I4346">
        <v>358.10590172087342</v>
      </c>
      <c r="J4346">
        <v>68.529466036425731</v>
      </c>
      <c r="K4346">
        <f t="shared" si="806"/>
        <v>24.540806229424206</v>
      </c>
      <c r="L4346">
        <f t="shared" si="815"/>
        <v>2.4540806229429784</v>
      </c>
      <c r="M4346">
        <f t="shared" si="807"/>
        <v>6.8168906192845019E-4</v>
      </c>
      <c r="N4346">
        <f t="shared" si="808"/>
        <v>1.8756559841682052E-3</v>
      </c>
      <c r="O4346">
        <f t="shared" si="809"/>
        <v>30.185757041851961</v>
      </c>
      <c r="P4346">
        <f t="shared" si="810"/>
        <v>602.17821266785631</v>
      </c>
      <c r="Q4346">
        <f t="shared" si="811"/>
        <v>4.3149832895643669E-2</v>
      </c>
      <c r="R4346">
        <f t="shared" si="816"/>
        <v>332.97690449578727</v>
      </c>
      <c r="S4346">
        <f t="shared" si="812"/>
        <v>28.22836516314635</v>
      </c>
      <c r="T4346">
        <f t="shared" si="813"/>
        <v>7.8412125453184312E-4</v>
      </c>
      <c r="U4346">
        <f t="shared" si="814"/>
        <v>0</v>
      </c>
    </row>
    <row r="4347" spans="5:21" x14ac:dyDescent="0.45">
      <c r="E4347">
        <v>434.5</v>
      </c>
      <c r="F4347">
        <v>67.561680276635457</v>
      </c>
      <c r="G4347">
        <f t="shared" si="817"/>
        <v>67.544372180483677</v>
      </c>
      <c r="H4347">
        <f t="shared" si="817"/>
        <v>67.536424717642006</v>
      </c>
      <c r="I4347">
        <v>358.93651479159934</v>
      </c>
      <c r="J4347">
        <v>59.319840494162726</v>
      </c>
      <c r="K4347">
        <f t="shared" si="806"/>
        <v>21.292056804968354</v>
      </c>
      <c r="L4347">
        <f t="shared" si="815"/>
        <v>2.129205680496109</v>
      </c>
      <c r="M4347">
        <f t="shared" si="807"/>
        <v>5.9144602236023208E-4</v>
      </c>
      <c r="N4347">
        <f t="shared" si="808"/>
        <v>1.8760117977122781E-3</v>
      </c>
      <c r="O4347">
        <f t="shared" si="809"/>
        <v>30.191483305774682</v>
      </c>
      <c r="P4347">
        <f t="shared" si="810"/>
        <v>602.35496389125956</v>
      </c>
      <c r="Q4347">
        <f t="shared" si="811"/>
        <v>1.6025424821695111E-2</v>
      </c>
      <c r="R4347">
        <f t="shared" si="816"/>
        <v>123.66435724706398</v>
      </c>
      <c r="S4347">
        <f t="shared" si="812"/>
        <v>21.919600213817564</v>
      </c>
      <c r="T4347">
        <f t="shared" si="813"/>
        <v>6.0887778371715461E-4</v>
      </c>
      <c r="U4347">
        <f t="shared" si="814"/>
        <v>0</v>
      </c>
    </row>
    <row r="4348" spans="5:21" x14ac:dyDescent="0.45">
      <c r="E4348">
        <v>434.6</v>
      </c>
      <c r="F4348">
        <v>67.562004398287229</v>
      </c>
      <c r="G4348">
        <f t="shared" si="817"/>
        <v>67.552151100091777</v>
      </c>
      <c r="H4348">
        <f t="shared" si="817"/>
        <v>67.542920115495463</v>
      </c>
      <c r="I4348">
        <v>359.37510954814411</v>
      </c>
      <c r="J4348">
        <v>54.385187935180433</v>
      </c>
      <c r="K4348">
        <f t="shared" si="806"/>
        <v>19.544682872001875</v>
      </c>
      <c r="L4348">
        <f t="shared" si="815"/>
        <v>1.9544682872006318</v>
      </c>
      <c r="M4348">
        <f t="shared" si="807"/>
        <v>5.4290785755560771E-4</v>
      </c>
      <c r="N4348">
        <f t="shared" si="808"/>
        <v>1.8761922254304296E-3</v>
      </c>
      <c r="O4348">
        <f t="shared" si="809"/>
        <v>30.194387008431089</v>
      </c>
      <c r="P4348">
        <f t="shared" si="810"/>
        <v>602.4446058726179</v>
      </c>
      <c r="Q4348">
        <f t="shared" si="811"/>
        <v>-9.0124903442401205E-3</v>
      </c>
      <c r="R4348">
        <f t="shared" si="816"/>
        <v>-69.5472249888184</v>
      </c>
      <c r="S4348">
        <f t="shared" si="812"/>
        <v>16.090509754184751</v>
      </c>
      <c r="T4348">
        <f t="shared" si="813"/>
        <v>4.4695860428290975E-4</v>
      </c>
      <c r="U4348">
        <f t="shared" si="814"/>
        <v>0</v>
      </c>
    </row>
    <row r="4349" spans="5:21" x14ac:dyDescent="0.45">
      <c r="E4349">
        <v>434.70000000000005</v>
      </c>
      <c r="F4349">
        <v>67.562004398287229</v>
      </c>
      <c r="G4349">
        <f t="shared" si="817"/>
        <v>67.550141545862516</v>
      </c>
      <c r="H4349">
        <f t="shared" si="817"/>
        <v>67.543594288517852</v>
      </c>
      <c r="I4349">
        <v>359.56141528628984</v>
      </c>
      <c r="J4349">
        <v>52.532267811580155</v>
      </c>
      <c r="K4349">
        <f t="shared" si="806"/>
        <v>18.888576562530169</v>
      </c>
      <c r="L4349">
        <f t="shared" si="815"/>
        <v>1.8888576562534463</v>
      </c>
      <c r="M4349">
        <f t="shared" si="807"/>
        <v>5.2468268229250467E-4</v>
      </c>
      <c r="N4349">
        <f t="shared" si="808"/>
        <v>1.8762109524588294E-3</v>
      </c>
      <c r="O4349">
        <f t="shared" si="809"/>
        <v>30.194688390739021</v>
      </c>
      <c r="P4349">
        <f t="shared" si="810"/>
        <v>602.45391057313964</v>
      </c>
      <c r="Q4349">
        <f t="shared" si="811"/>
        <v>-3.1123519590483539E-2</v>
      </c>
      <c r="R4349">
        <f t="shared" si="816"/>
        <v>-240.17273103505977</v>
      </c>
      <c r="S4349">
        <f t="shared" si="812"/>
        <v>10.938967325981698</v>
      </c>
      <c r="T4349">
        <f t="shared" si="813"/>
        <v>3.0386020349949165E-4</v>
      </c>
      <c r="U4349">
        <f t="shared" si="814"/>
        <v>0</v>
      </c>
    </row>
    <row r="4350" spans="5:21" x14ac:dyDescent="0.45">
      <c r="E4350">
        <v>434.8</v>
      </c>
      <c r="F4350">
        <v>67.549687775525896</v>
      </c>
      <c r="G4350">
        <f t="shared" si="817"/>
        <v>67.54048272067142</v>
      </c>
      <c r="H4350">
        <f t="shared" si="817"/>
        <v>67.538888042148898</v>
      </c>
      <c r="I4350">
        <v>359.67009363382414</v>
      </c>
      <c r="J4350">
        <v>51.180573850631241</v>
      </c>
      <c r="K4350">
        <f t="shared" si="806"/>
        <v>18.408121789089389</v>
      </c>
      <c r="L4350">
        <f t="shared" si="815"/>
        <v>1.8408121789083112</v>
      </c>
      <c r="M4350">
        <f t="shared" si="807"/>
        <v>5.1133671636359413E-4</v>
      </c>
      <c r="N4350">
        <f t="shared" si="808"/>
        <v>1.876080223393025E-3</v>
      </c>
      <c r="O4350">
        <f t="shared" si="809"/>
        <v>30.192584510362241</v>
      </c>
      <c r="P4350">
        <f t="shared" si="810"/>
        <v>602.38895873628985</v>
      </c>
      <c r="Q4350">
        <f t="shared" si="811"/>
        <v>-4.4830618947973022E-2</v>
      </c>
      <c r="R4350">
        <f t="shared" si="816"/>
        <v>-345.94712707296031</v>
      </c>
      <c r="S4350">
        <f t="shared" si="812"/>
        <v>7.7426416744871647</v>
      </c>
      <c r="T4350">
        <f t="shared" si="813"/>
        <v>2.1507337984686569E-4</v>
      </c>
      <c r="U4350">
        <f t="shared" si="814"/>
        <v>0</v>
      </c>
    </row>
    <row r="4351" spans="5:21" x14ac:dyDescent="0.45">
      <c r="E4351">
        <v>434.90000000000003</v>
      </c>
      <c r="F4351">
        <v>67.515330880576741</v>
      </c>
      <c r="G4351">
        <f t="shared" si="817"/>
        <v>67.530823895479841</v>
      </c>
      <c r="H4351">
        <f t="shared" si="817"/>
        <v>67.52967002241617</v>
      </c>
      <c r="I4351">
        <v>359.60799172092561</v>
      </c>
      <c r="J4351">
        <v>52.192727462864077</v>
      </c>
      <c r="K4351">
        <f t="shared" si="806"/>
        <v>18.768921905358152</v>
      </c>
      <c r="L4351">
        <f t="shared" si="815"/>
        <v>1.8768921905362419</v>
      </c>
      <c r="M4351">
        <f t="shared" si="807"/>
        <v>5.2135894181550425E-4</v>
      </c>
      <c r="N4351">
        <f t="shared" si="808"/>
        <v>1.8758241672893381E-3</v>
      </c>
      <c r="O4351">
        <f t="shared" si="809"/>
        <v>30.188463686820924</v>
      </c>
      <c r="P4351">
        <f t="shared" si="810"/>
        <v>602.26175343942452</v>
      </c>
      <c r="Q4351">
        <f t="shared" si="811"/>
        <v>-4.8481981515990924E-2</v>
      </c>
      <c r="R4351">
        <f t="shared" si="816"/>
        <v>-374.12381568333814</v>
      </c>
      <c r="S4351">
        <f t="shared" si="812"/>
        <v>6.8871338495358261</v>
      </c>
      <c r="T4351">
        <f t="shared" si="813"/>
        <v>1.913092735982174E-4</v>
      </c>
      <c r="U4351">
        <f t="shared" si="814"/>
        <v>0</v>
      </c>
    </row>
    <row r="4352" spans="5:21" x14ac:dyDescent="0.45">
      <c r="E4352">
        <v>435</v>
      </c>
      <c r="F4352">
        <v>67.513386150680006</v>
      </c>
      <c r="G4352">
        <f t="shared" si="817"/>
        <v>67.520840948638948</v>
      </c>
      <c r="H4352">
        <f t="shared" si="817"/>
        <v>67.518831394444902</v>
      </c>
      <c r="I4352">
        <v>359.67397500339735</v>
      </c>
      <c r="J4352">
        <v>51.102964627058434</v>
      </c>
      <c r="K4352">
        <f t="shared" si="806"/>
        <v>18.380406421872113</v>
      </c>
      <c r="L4352">
        <f t="shared" si="815"/>
        <v>1.8380406421865845</v>
      </c>
      <c r="M4352">
        <f t="shared" si="807"/>
        <v>5.1056684505200315E-4</v>
      </c>
      <c r="N4352">
        <f t="shared" si="808"/>
        <v>1.8755230942901363E-3</v>
      </c>
      <c r="O4352">
        <f t="shared" si="809"/>
        <v>30.183618386572647</v>
      </c>
      <c r="P4352">
        <f t="shared" si="810"/>
        <v>602.11220875863421</v>
      </c>
      <c r="Q4352">
        <f t="shared" si="811"/>
        <v>-4.8539939582532554E-2</v>
      </c>
      <c r="R4352">
        <f t="shared" si="816"/>
        <v>-374.5710641729039</v>
      </c>
      <c r="S4352">
        <f t="shared" si="812"/>
        <v>6.8680150754196347</v>
      </c>
      <c r="T4352">
        <f t="shared" si="813"/>
        <v>1.9077819653943431E-4</v>
      </c>
      <c r="U4352">
        <f t="shared" si="814"/>
        <v>0</v>
      </c>
    </row>
    <row r="4353" spans="5:21" x14ac:dyDescent="0.45">
      <c r="E4353">
        <v>435.1</v>
      </c>
      <c r="F4353">
        <v>67.51371027232932</v>
      </c>
      <c r="G4353">
        <f t="shared" si="817"/>
        <v>67.506061001428037</v>
      </c>
      <c r="H4353">
        <f t="shared" si="817"/>
        <v>67.507979801623407</v>
      </c>
      <c r="I4353">
        <v>359.67009363381038</v>
      </c>
      <c r="J4353">
        <v>51.533049074787399</v>
      </c>
      <c r="K4353">
        <f t="shared" si="806"/>
        <v>18.534896585964528</v>
      </c>
      <c r="L4353">
        <f t="shared" si="815"/>
        <v>1.8534896585968743</v>
      </c>
      <c r="M4353">
        <f t="shared" si="807"/>
        <v>5.1485823849901468E-4</v>
      </c>
      <c r="N4353">
        <f t="shared" si="808"/>
        <v>1.8752216611562058E-3</v>
      </c>
      <c r="O4353">
        <f t="shared" si="809"/>
        <v>30.178767290517726</v>
      </c>
      <c r="P4353">
        <f t="shared" si="810"/>
        <v>601.96251163344357</v>
      </c>
      <c r="Q4353">
        <f t="shared" si="811"/>
        <v>-4.9467269691181315E-2</v>
      </c>
      <c r="R4353">
        <f t="shared" si="816"/>
        <v>-381.72704806212033</v>
      </c>
      <c r="S4353">
        <f t="shared" si="812"/>
        <v>6.6464348042382584</v>
      </c>
      <c r="T4353">
        <f t="shared" si="813"/>
        <v>1.846231890066183E-4</v>
      </c>
      <c r="U4353">
        <f t="shared" si="814"/>
        <v>0</v>
      </c>
    </row>
    <row r="4354" spans="5:21" x14ac:dyDescent="0.45">
      <c r="E4354">
        <v>435.20000000000005</v>
      </c>
      <c r="F4354">
        <v>67.512089664082765</v>
      </c>
      <c r="G4354">
        <f t="shared" si="817"/>
        <v>67.495948406006292</v>
      </c>
      <c r="H4354">
        <f t="shared" si="817"/>
        <v>67.49711524395164</v>
      </c>
      <c r="I4354">
        <v>359.63516130781949</v>
      </c>
      <c r="J4354">
        <v>51.820849933786441</v>
      </c>
      <c r="K4354">
        <f t="shared" si="806"/>
        <v>18.636599725045595</v>
      </c>
      <c r="L4354">
        <f t="shared" si="815"/>
        <v>1.8636599725049834</v>
      </c>
      <c r="M4354">
        <f t="shared" si="807"/>
        <v>5.1768332569571097E-4</v>
      </c>
      <c r="N4354">
        <f t="shared" si="808"/>
        <v>1.8749198678875457E-3</v>
      </c>
      <c r="O4354">
        <f t="shared" si="809"/>
        <v>30.17391039865614</v>
      </c>
      <c r="P4354">
        <f t="shared" si="810"/>
        <v>601.81266215866356</v>
      </c>
      <c r="Q4354">
        <f t="shared" si="811"/>
        <v>-4.9177478900368499E-2</v>
      </c>
      <c r="R4354">
        <f t="shared" si="816"/>
        <v>-379.49080207920764</v>
      </c>
      <c r="S4354">
        <f t="shared" si="812"/>
        <v>6.708319885700071</v>
      </c>
      <c r="T4354">
        <f t="shared" si="813"/>
        <v>1.8634221904722419E-4</v>
      </c>
      <c r="U4354">
        <f t="shared" si="814"/>
        <v>0</v>
      </c>
    </row>
    <row r="4355" spans="5:21" x14ac:dyDescent="0.45">
      <c r="E4355">
        <v>435.3</v>
      </c>
      <c r="F4355">
        <v>67.475788039471382</v>
      </c>
      <c r="G4355">
        <f t="shared" si="817"/>
        <v>67.486224756563885</v>
      </c>
      <c r="H4355">
        <f t="shared" si="817"/>
        <v>67.485848775455196</v>
      </c>
      <c r="I4355">
        <v>359.67397500338581</v>
      </c>
      <c r="J4355">
        <v>51.588022271389697</v>
      </c>
      <c r="K4355">
        <f t="shared" ref="K4355:K4418" si="818">I4355*J4355/1000</f>
        <v>18.554869032913928</v>
      </c>
      <c r="L4355">
        <f t="shared" si="815"/>
        <v>1.8554869032907599</v>
      </c>
      <c r="M4355">
        <f t="shared" ref="M4355:M4418" si="819">K4355*(0.1/3600)</f>
        <v>5.1541302869205355E-4</v>
      </c>
      <c r="N4355">
        <f t="shared" ref="N4355:N4418" si="820">H4355*(0.1/3600)</f>
        <v>1.8746069104293112E-3</v>
      </c>
      <c r="O4355">
        <f t="shared" ref="O4355:O4418" si="821">H4355*0.44704</f>
        <v>30.16887383657949</v>
      </c>
      <c r="P4355">
        <f t="shared" ref="P4355:P4418" si="822">($B$5+$B$6*H4355+$B$7*H4355*H4355)*4.44822162</f>
        <v>601.65729733160208</v>
      </c>
      <c r="Q4355">
        <f t="shared" ref="Q4355:Q4418" si="823">(O4357-O4355)/0.2</f>
        <v>-4.7873420724133808E-2</v>
      </c>
      <c r="R4355">
        <f t="shared" si="816"/>
        <v>-369.4276981071668</v>
      </c>
      <c r="S4355">
        <f t="shared" ref="S4355:S4418" si="824">((P4355+R4355)*O4355)/1000</f>
        <v>7.0061054801214055</v>
      </c>
      <c r="T4355">
        <f t="shared" ref="T4355:T4418" si="825">IF(S4355&gt;0,S4355*(0.1/3600),0)</f>
        <v>1.946140411144835E-4</v>
      </c>
      <c r="U4355">
        <f t="shared" ref="U4355:U4418" si="826">IF(S4355&lt;0,S4355*(0.1/3600),0)</f>
        <v>0</v>
      </c>
    </row>
    <row r="4356" spans="5:21" x14ac:dyDescent="0.45">
      <c r="E4356">
        <v>435.40000000000003</v>
      </c>
      <c r="F4356">
        <v>67.464767903467973</v>
      </c>
      <c r="G4356">
        <f t="shared" si="817"/>
        <v>67.476501107120981</v>
      </c>
      <c r="H4356">
        <f t="shared" si="817"/>
        <v>67.475113866490844</v>
      </c>
      <c r="I4356">
        <v>359.63904267737081</v>
      </c>
      <c r="J4356">
        <v>52.034275300967046</v>
      </c>
      <c r="K4356">
        <f t="shared" si="818"/>
        <v>18.713556955650549</v>
      </c>
      <c r="L4356">
        <f t="shared" ref="L4356:L4419" si="827">K4356*(E4356-E4355)</f>
        <v>1.8713556955654804</v>
      </c>
      <c r="M4356">
        <f t="shared" si="819"/>
        <v>5.1982102654584859E-4</v>
      </c>
      <c r="N4356">
        <f t="shared" si="820"/>
        <v>1.8743087185136345E-3</v>
      </c>
      <c r="O4356">
        <f t="shared" si="821"/>
        <v>30.164074902876067</v>
      </c>
      <c r="P4356">
        <f t="shared" si="822"/>
        <v>601.50928924865684</v>
      </c>
      <c r="Q4356">
        <f t="shared" si="823"/>
        <v>-4.7844441582594044E-2</v>
      </c>
      <c r="R4356">
        <f t="shared" ref="R4356:R4419" si="828">$B$4*(Q4356)</f>
        <v>-369.20407302689841</v>
      </c>
      <c r="S4356">
        <f t="shared" si="824"/>
        <v>7.0072719424419407</v>
      </c>
      <c r="T4356">
        <f t="shared" si="825"/>
        <v>1.9464644284560947E-4</v>
      </c>
      <c r="U4356">
        <f t="shared" si="826"/>
        <v>0</v>
      </c>
    </row>
    <row r="4357" spans="5:21" x14ac:dyDescent="0.45">
      <c r="E4357">
        <v>435.5</v>
      </c>
      <c r="F4357">
        <v>67.464767903467973</v>
      </c>
      <c r="G4357">
        <f t="shared" ref="G4357:H4420" si="829">(SUM(F4355:F4359))/5</f>
        <v>67.464508606156741</v>
      </c>
      <c r="H4357">
        <f t="shared" si="829"/>
        <v>67.464430817006672</v>
      </c>
      <c r="I4357">
        <v>359.67009363380919</v>
      </c>
      <c r="J4357">
        <v>51.56538625077944</v>
      </c>
      <c r="K4357">
        <f t="shared" si="818"/>
        <v>18.54652730108138</v>
      </c>
      <c r="L4357">
        <f t="shared" si="827"/>
        <v>1.8546527301075053</v>
      </c>
      <c r="M4357">
        <f t="shared" si="819"/>
        <v>5.1518131391892728E-4</v>
      </c>
      <c r="N4357">
        <f t="shared" si="820"/>
        <v>1.8740119671390744E-3</v>
      </c>
      <c r="O4357">
        <f t="shared" si="821"/>
        <v>30.159299152434663</v>
      </c>
      <c r="P4357">
        <f t="shared" si="822"/>
        <v>601.36202188012282</v>
      </c>
      <c r="Q4357">
        <f t="shared" si="823"/>
        <v>-4.8134232191401338E-2</v>
      </c>
      <c r="R4357">
        <f t="shared" si="828"/>
        <v>-371.44031760531823</v>
      </c>
      <c r="S4357">
        <f t="shared" si="824"/>
        <v>6.9342774608614475</v>
      </c>
      <c r="T4357">
        <f t="shared" si="825"/>
        <v>1.9261881835726244E-4</v>
      </c>
      <c r="U4357">
        <f t="shared" si="826"/>
        <v>0</v>
      </c>
    </row>
    <row r="4358" spans="5:21" x14ac:dyDescent="0.45">
      <c r="E4358">
        <v>435.6</v>
      </c>
      <c r="F4358">
        <v>67.465092025114814</v>
      </c>
      <c r="G4358">
        <f t="shared" si="829"/>
        <v>67.452386456606334</v>
      </c>
      <c r="H4358">
        <f t="shared" si="829"/>
        <v>67.453708872941007</v>
      </c>
      <c r="I4358">
        <v>359.61963582958765</v>
      </c>
      <c r="J4358">
        <v>52.432022565821356</v>
      </c>
      <c r="K4358">
        <f t="shared" si="818"/>
        <v>18.855584860929397</v>
      </c>
      <c r="L4358">
        <f t="shared" si="827"/>
        <v>1.8855584860933685</v>
      </c>
      <c r="M4358">
        <f t="shared" si="819"/>
        <v>5.2376624613692773E-4</v>
      </c>
      <c r="N4358">
        <f t="shared" si="820"/>
        <v>1.8737141353594726E-3</v>
      </c>
      <c r="O4358">
        <f t="shared" si="821"/>
        <v>30.154506014559548</v>
      </c>
      <c r="P4358">
        <f t="shared" si="822"/>
        <v>601.21424412144881</v>
      </c>
      <c r="Q4358">
        <f t="shared" si="823"/>
        <v>-4.7380776338741271E-2</v>
      </c>
      <c r="R4358">
        <f t="shared" si="828"/>
        <v>-365.6260796197451</v>
      </c>
      <c r="S4358">
        <f t="shared" si="824"/>
        <v>7.1040447234256687</v>
      </c>
      <c r="T4358">
        <f t="shared" si="825"/>
        <v>1.9733457565071304E-4</v>
      </c>
      <c r="U4358">
        <f t="shared" si="826"/>
        <v>0</v>
      </c>
    </row>
    <row r="4359" spans="5:21" x14ac:dyDescent="0.45">
      <c r="E4359">
        <v>435.70000000000005</v>
      </c>
      <c r="F4359">
        <v>67.452127159261579</v>
      </c>
      <c r="G4359">
        <f t="shared" si="829"/>
        <v>67.442533158585405</v>
      </c>
      <c r="H4359">
        <f t="shared" si="829"/>
        <v>67.44289617483085</v>
      </c>
      <c r="I4359">
        <v>359.65456815564403</v>
      </c>
      <c r="J4359">
        <v>51.778811610032619</v>
      </c>
      <c r="K4359">
        <f t="shared" si="818"/>
        <v>18.622486129218732</v>
      </c>
      <c r="L4359">
        <f t="shared" si="827"/>
        <v>1.8622486129222966</v>
      </c>
      <c r="M4359">
        <f t="shared" si="819"/>
        <v>5.1729128136718705E-4</v>
      </c>
      <c r="N4359">
        <f t="shared" si="820"/>
        <v>1.8734137826341903E-3</v>
      </c>
      <c r="O4359">
        <f t="shared" si="821"/>
        <v>30.149672305996383</v>
      </c>
      <c r="P4359">
        <f t="shared" si="822"/>
        <v>601.06524167633006</v>
      </c>
      <c r="Q4359">
        <f t="shared" si="823"/>
        <v>-4.5207346147577709E-2</v>
      </c>
      <c r="R4359">
        <f t="shared" si="828"/>
        <v>-348.85424045778177</v>
      </c>
      <c r="S4359">
        <f t="shared" si="824"/>
        <v>7.6040790387064856</v>
      </c>
      <c r="T4359">
        <f t="shared" si="825"/>
        <v>2.1122441774184682E-4</v>
      </c>
      <c r="U4359">
        <f t="shared" si="826"/>
        <v>0</v>
      </c>
    </row>
    <row r="4360" spans="5:21" x14ac:dyDescent="0.45">
      <c r="E4360">
        <v>435.8</v>
      </c>
      <c r="F4360">
        <v>67.415177291719374</v>
      </c>
      <c r="G4360">
        <f t="shared" si="829"/>
        <v>67.432615036235646</v>
      </c>
      <c r="H4360">
        <f t="shared" si="829"/>
        <v>67.432511317313441</v>
      </c>
      <c r="I4360">
        <v>359.61187309049302</v>
      </c>
      <c r="J4360">
        <v>52.237999511164368</v>
      </c>
      <c r="K4360">
        <f t="shared" si="818"/>
        <v>18.785404850710076</v>
      </c>
      <c r="L4360">
        <f t="shared" si="827"/>
        <v>1.8785404850703669</v>
      </c>
      <c r="M4360">
        <f t="shared" si="819"/>
        <v>5.2181680140861322E-4</v>
      </c>
      <c r="N4360">
        <f t="shared" si="820"/>
        <v>1.8731253143698179E-3</v>
      </c>
      <c r="O4360">
        <f t="shared" si="821"/>
        <v>30.1450298592918</v>
      </c>
      <c r="P4360">
        <f t="shared" si="822"/>
        <v>600.92215973656619</v>
      </c>
      <c r="Q4360">
        <f t="shared" si="823"/>
        <v>-4.3874308942264406E-2</v>
      </c>
      <c r="R4360">
        <f t="shared" si="828"/>
        <v>-338.5675122733083</v>
      </c>
      <c r="S4360">
        <f t="shared" si="824"/>
        <v>7.9086886815038824</v>
      </c>
      <c r="T4360">
        <f t="shared" si="825"/>
        <v>2.196857967084412E-4</v>
      </c>
      <c r="U4360">
        <f t="shared" si="826"/>
        <v>0</v>
      </c>
    </row>
    <row r="4361" spans="5:21" x14ac:dyDescent="0.45">
      <c r="E4361">
        <v>435.90000000000003</v>
      </c>
      <c r="F4361">
        <v>67.415501413363245</v>
      </c>
      <c r="G4361">
        <f t="shared" si="829"/>
        <v>67.422437616570093</v>
      </c>
      <c r="H4361">
        <f t="shared" si="829"/>
        <v>67.422670984177856</v>
      </c>
      <c r="I4361">
        <v>359.60411035137076</v>
      </c>
      <c r="J4361">
        <v>52.137754263731239</v>
      </c>
      <c r="K4361">
        <f t="shared" si="818"/>
        <v>18.748950737727462</v>
      </c>
      <c r="L4361">
        <f t="shared" si="827"/>
        <v>1.8748950737731724</v>
      </c>
      <c r="M4361">
        <f t="shared" si="819"/>
        <v>5.208041871590962E-4</v>
      </c>
      <c r="N4361">
        <f t="shared" si="820"/>
        <v>1.8728519717827183E-3</v>
      </c>
      <c r="O4361">
        <f t="shared" si="821"/>
        <v>30.140630836766867</v>
      </c>
      <c r="P4361">
        <f t="shared" si="822"/>
        <v>600.78660257459444</v>
      </c>
      <c r="Q4361">
        <f t="shared" si="823"/>
        <v>-4.3584518192147925E-2</v>
      </c>
      <c r="R4361">
        <f t="shared" si="828"/>
        <v>-336.33126660443941</v>
      </c>
      <c r="S4361">
        <f t="shared" si="824"/>
        <v>7.9708506542895963</v>
      </c>
      <c r="T4361">
        <f t="shared" si="825"/>
        <v>2.2141251817471103E-4</v>
      </c>
      <c r="U4361">
        <f t="shared" si="826"/>
        <v>0</v>
      </c>
    </row>
    <row r="4362" spans="5:21" x14ac:dyDescent="0.45">
      <c r="E4362">
        <v>436</v>
      </c>
      <c r="F4362">
        <v>67.415177291719203</v>
      </c>
      <c r="G4362">
        <f t="shared" si="829"/>
        <v>67.412584318569728</v>
      </c>
      <c r="H4362">
        <f t="shared" si="829"/>
        <v>67.412882510521086</v>
      </c>
      <c r="I4362">
        <v>359.64680541648278</v>
      </c>
      <c r="J4362">
        <v>51.798213918062942</v>
      </c>
      <c r="K4362">
        <f t="shared" si="818"/>
        <v>18.629062161910934</v>
      </c>
      <c r="L4362">
        <f t="shared" si="827"/>
        <v>1.8629062161904579</v>
      </c>
      <c r="M4362">
        <f t="shared" si="819"/>
        <v>5.1747394894197042E-4</v>
      </c>
      <c r="N4362">
        <f t="shared" si="820"/>
        <v>1.8725800697366969E-3</v>
      </c>
      <c r="O4362">
        <f t="shared" si="821"/>
        <v>30.136254997503347</v>
      </c>
      <c r="P4362">
        <f t="shared" si="822"/>
        <v>600.651781391844</v>
      </c>
      <c r="Q4362">
        <f t="shared" si="823"/>
        <v>-4.3120853033329354E-2</v>
      </c>
      <c r="R4362">
        <f t="shared" si="828"/>
        <v>-332.75327385347464</v>
      </c>
      <c r="S4362">
        <f t="shared" si="824"/>
        <v>8.0734577366268709</v>
      </c>
      <c r="T4362">
        <f t="shared" si="825"/>
        <v>2.2426271490630199E-4</v>
      </c>
      <c r="U4362">
        <f t="shared" si="826"/>
        <v>0</v>
      </c>
    </row>
    <row r="4363" spans="5:21" x14ac:dyDescent="0.45">
      <c r="E4363">
        <v>436.1</v>
      </c>
      <c r="F4363">
        <v>67.414204926787079</v>
      </c>
      <c r="G4363">
        <f t="shared" si="829"/>
        <v>67.403184790928393</v>
      </c>
      <c r="H4363">
        <f t="shared" si="829"/>
        <v>67.403171826074711</v>
      </c>
      <c r="I4363">
        <v>359.55753391674881</v>
      </c>
      <c r="J4363">
        <v>52.965585960244034</v>
      </c>
      <c r="K4363">
        <f t="shared" si="818"/>
        <v>19.044175470320919</v>
      </c>
      <c r="L4363">
        <f t="shared" si="827"/>
        <v>1.9044175470325249</v>
      </c>
      <c r="M4363">
        <f t="shared" si="819"/>
        <v>5.2900487417558112E-4</v>
      </c>
      <c r="N4363">
        <f t="shared" si="820"/>
        <v>1.8723103285020754E-3</v>
      </c>
      <c r="O4363">
        <f t="shared" si="821"/>
        <v>30.131913933128438</v>
      </c>
      <c r="P4363">
        <f t="shared" si="822"/>
        <v>600.51805290328457</v>
      </c>
      <c r="Q4363">
        <f t="shared" si="823"/>
        <v>-4.4801638878180228E-2</v>
      </c>
      <c r="R4363">
        <f t="shared" si="828"/>
        <v>-345.72349482958606</v>
      </c>
      <c r="S4363">
        <f t="shared" si="824"/>
        <v>7.6774476945061787</v>
      </c>
      <c r="T4363">
        <f t="shared" si="825"/>
        <v>2.1326243595850498E-4</v>
      </c>
      <c r="U4363">
        <f t="shared" si="826"/>
        <v>0</v>
      </c>
    </row>
    <row r="4364" spans="5:21" x14ac:dyDescent="0.45">
      <c r="E4364">
        <v>436.20000000000005</v>
      </c>
      <c r="F4364">
        <v>67.402860669259724</v>
      </c>
      <c r="G4364">
        <f t="shared" si="829"/>
        <v>67.393590790301644</v>
      </c>
      <c r="H4364">
        <f t="shared" si="829"/>
        <v>67.39359079030217</v>
      </c>
      <c r="I4364">
        <v>359.68950048160502</v>
      </c>
      <c r="J4364">
        <v>51.562152533272119</v>
      </c>
      <c r="K4364">
        <f t="shared" si="818"/>
        <v>18.546364888448974</v>
      </c>
      <c r="L4364">
        <f t="shared" si="827"/>
        <v>1.8546364888453191</v>
      </c>
      <c r="M4364">
        <f t="shared" si="819"/>
        <v>5.1517680245691591E-4</v>
      </c>
      <c r="N4364">
        <f t="shared" si="820"/>
        <v>1.8720441886195048E-3</v>
      </c>
      <c r="O4364">
        <f t="shared" si="821"/>
        <v>30.127630826896681</v>
      </c>
      <c r="P4364">
        <f t="shared" si="822"/>
        <v>600.3861306022186</v>
      </c>
      <c r="Q4364">
        <f t="shared" si="823"/>
        <v>-4.7090985148230402E-2</v>
      </c>
      <c r="R4364">
        <f t="shared" si="828"/>
        <v>-363.38983055245842</v>
      </c>
      <c r="S4364">
        <f t="shared" si="824"/>
        <v>7.1401370352396096</v>
      </c>
      <c r="T4364">
        <f t="shared" si="825"/>
        <v>1.9833713986776695E-4</v>
      </c>
      <c r="U4364">
        <f t="shared" si="826"/>
        <v>0</v>
      </c>
    </row>
    <row r="4365" spans="5:21" x14ac:dyDescent="0.45">
      <c r="E4365">
        <v>436.3</v>
      </c>
      <c r="F4365">
        <v>67.368179653512698</v>
      </c>
      <c r="G4365">
        <f t="shared" si="829"/>
        <v>67.384061614003713</v>
      </c>
      <c r="H4365">
        <f t="shared" si="829"/>
        <v>67.383128143684687</v>
      </c>
      <c r="I4365">
        <v>359.56917802539488</v>
      </c>
      <c r="J4365">
        <v>53.104635816214163</v>
      </c>
      <c r="K4365">
        <f t="shared" si="818"/>
        <v>19.094790249774071</v>
      </c>
      <c r="L4365">
        <f t="shared" si="827"/>
        <v>1.9094790249767559</v>
      </c>
      <c r="M4365">
        <f t="shared" si="819"/>
        <v>5.3041084027150205E-4</v>
      </c>
      <c r="N4365">
        <f t="shared" si="820"/>
        <v>1.871753559546797E-3</v>
      </c>
      <c r="O4365">
        <f t="shared" si="821"/>
        <v>30.122953605352802</v>
      </c>
      <c r="P4365">
        <f t="shared" si="822"/>
        <v>600.24209286173596</v>
      </c>
      <c r="Q4365">
        <f t="shared" si="823"/>
        <v>-4.7583629228231672E-2</v>
      </c>
      <c r="R4365">
        <f t="shared" si="828"/>
        <v>-367.19144668324907</v>
      </c>
      <c r="S4365">
        <f t="shared" si="824"/>
        <v>7.0201738025320521</v>
      </c>
      <c r="T4365">
        <f t="shared" si="825"/>
        <v>1.9500482784811258E-4</v>
      </c>
      <c r="U4365">
        <f t="shared" si="826"/>
        <v>0</v>
      </c>
    </row>
    <row r="4366" spans="5:21" x14ac:dyDescent="0.45">
      <c r="E4366">
        <v>436.40000000000003</v>
      </c>
      <c r="F4366">
        <v>67.367531410229532</v>
      </c>
      <c r="G4366">
        <f t="shared" si="829"/>
        <v>67.374532437707401</v>
      </c>
      <c r="H4366">
        <f t="shared" si="829"/>
        <v>67.372522883560833</v>
      </c>
      <c r="I4366">
        <v>359.68173774250118</v>
      </c>
      <c r="J4366">
        <v>51.617125730887722</v>
      </c>
      <c r="K4366">
        <f t="shared" si="818"/>
        <v>18.565737480158866</v>
      </c>
      <c r="L4366">
        <f t="shared" si="827"/>
        <v>1.8565737480163087</v>
      </c>
      <c r="M4366">
        <f t="shared" si="819"/>
        <v>5.1571493000441301E-4</v>
      </c>
      <c r="N4366">
        <f t="shared" si="820"/>
        <v>1.8714589689878009E-3</v>
      </c>
      <c r="O4366">
        <f t="shared" si="821"/>
        <v>30.118212629867035</v>
      </c>
      <c r="P4366">
        <f t="shared" si="822"/>
        <v>600.09611687695997</v>
      </c>
      <c r="Q4366">
        <f t="shared" si="823"/>
        <v>-5.1032138181223985E-2</v>
      </c>
      <c r="R4366">
        <f t="shared" si="828"/>
        <v>-393.80276263134203</v>
      </c>
      <c r="S4366">
        <f t="shared" si="824"/>
        <v>6.2131871072980047</v>
      </c>
      <c r="T4366">
        <f t="shared" si="825"/>
        <v>1.7258853075827793E-4</v>
      </c>
      <c r="U4366">
        <f t="shared" si="826"/>
        <v>0</v>
      </c>
    </row>
    <row r="4367" spans="5:21" x14ac:dyDescent="0.45">
      <c r="E4367">
        <v>436.5</v>
      </c>
      <c r="F4367">
        <v>67.367531410229532</v>
      </c>
      <c r="G4367">
        <f t="shared" si="829"/>
        <v>67.360271085482253</v>
      </c>
      <c r="H4367">
        <f t="shared" si="829"/>
        <v>67.36183983425903</v>
      </c>
      <c r="I4367">
        <v>359.69338185118511</v>
      </c>
      <c r="J4367">
        <v>51.448972414594785</v>
      </c>
      <c r="K4367">
        <f t="shared" si="818"/>
        <v>18.505854880573931</v>
      </c>
      <c r="L4367">
        <f t="shared" si="827"/>
        <v>1.850585488056762</v>
      </c>
      <c r="M4367">
        <f t="shared" si="819"/>
        <v>5.1405152446038697E-4</v>
      </c>
      <c r="N4367">
        <f t="shared" si="820"/>
        <v>1.8711622176183064E-3</v>
      </c>
      <c r="O4367">
        <f t="shared" si="821"/>
        <v>30.113436879507155</v>
      </c>
      <c r="P4367">
        <f t="shared" si="822"/>
        <v>599.94909570763446</v>
      </c>
      <c r="Q4367">
        <f t="shared" si="823"/>
        <v>-5.8885465373386126E-2</v>
      </c>
      <c r="R4367">
        <f t="shared" si="828"/>
        <v>-454.40500377473114</v>
      </c>
      <c r="S4367">
        <f t="shared" si="824"/>
        <v>4.3828328256066706</v>
      </c>
      <c r="T4367">
        <f t="shared" si="825"/>
        <v>1.2174535626685196E-4</v>
      </c>
      <c r="U4367">
        <f t="shared" si="826"/>
        <v>0</v>
      </c>
    </row>
    <row r="4368" spans="5:21" x14ac:dyDescent="0.45">
      <c r="E4368">
        <v>436.6</v>
      </c>
      <c r="F4368">
        <v>67.366559045305479</v>
      </c>
      <c r="G4368">
        <f t="shared" si="829"/>
        <v>67.350158490309155</v>
      </c>
      <c r="H4368">
        <f t="shared" si="829"/>
        <v>67.34969175516909</v>
      </c>
      <c r="I4368">
        <v>359.79041609020209</v>
      </c>
      <c r="J4368">
        <v>50.236328286653475</v>
      </c>
      <c r="K4368">
        <f t="shared" si="818"/>
        <v>18.074549457099042</v>
      </c>
      <c r="L4368">
        <f t="shared" si="827"/>
        <v>1.8074549457103153</v>
      </c>
      <c r="M4368">
        <f t="shared" si="819"/>
        <v>5.0207081825275122E-4</v>
      </c>
      <c r="N4368">
        <f t="shared" si="820"/>
        <v>1.8708247709769193E-3</v>
      </c>
      <c r="O4368">
        <f t="shared" si="821"/>
        <v>30.10800620223079</v>
      </c>
      <c r="P4368">
        <f t="shared" si="822"/>
        <v>599.78194380685466</v>
      </c>
      <c r="Q4368">
        <f t="shared" si="823"/>
        <v>-6.59853367480423E-2</v>
      </c>
      <c r="R4368">
        <f t="shared" si="828"/>
        <v>-509.1930072038229</v>
      </c>
      <c r="S4368">
        <f t="shared" si="824"/>
        <v>2.7274522650975719</v>
      </c>
      <c r="T4368">
        <f t="shared" si="825"/>
        <v>7.5762562919377003E-5</v>
      </c>
      <c r="U4368">
        <f t="shared" si="826"/>
        <v>0</v>
      </c>
    </row>
    <row r="4369" spans="5:21" x14ac:dyDescent="0.45">
      <c r="E4369">
        <v>436.70000000000005</v>
      </c>
      <c r="F4369">
        <v>67.331553908134111</v>
      </c>
      <c r="G4369">
        <f t="shared" si="829"/>
        <v>67.340175543792682</v>
      </c>
      <c r="H4369">
        <f t="shared" si="829"/>
        <v>67.335495227345376</v>
      </c>
      <c r="I4369">
        <v>360.06987469946409</v>
      </c>
      <c r="J4369">
        <v>46.886196616879317</v>
      </c>
      <c r="K4369">
        <f t="shared" si="818"/>
        <v>16.882306940974171</v>
      </c>
      <c r="L4369">
        <f t="shared" si="827"/>
        <v>1.6882306940978009</v>
      </c>
      <c r="M4369">
        <f t="shared" si="819"/>
        <v>4.6895297058261587E-4</v>
      </c>
      <c r="N4369">
        <f t="shared" si="820"/>
        <v>1.870430422981816E-3</v>
      </c>
      <c r="O4369">
        <f t="shared" si="821"/>
        <v>30.101659786432478</v>
      </c>
      <c r="P4369">
        <f t="shared" si="822"/>
        <v>599.58664821416949</v>
      </c>
      <c r="Q4369">
        <f t="shared" si="823"/>
        <v>-7.2853375542791809E-2</v>
      </c>
      <c r="R4369">
        <f t="shared" si="828"/>
        <v>-562.19201425359415</v>
      </c>
      <c r="S4369">
        <f t="shared" si="824"/>
        <v>1.1256405493194126</v>
      </c>
      <c r="T4369">
        <f t="shared" si="825"/>
        <v>3.126779303665035E-5</v>
      </c>
      <c r="U4369">
        <f t="shared" si="826"/>
        <v>0</v>
      </c>
    </row>
    <row r="4370" spans="5:21" x14ac:dyDescent="0.45">
      <c r="E4370">
        <v>436.8</v>
      </c>
      <c r="F4370">
        <v>67.317616677647123</v>
      </c>
      <c r="G4370">
        <f t="shared" si="829"/>
        <v>67.323321218553914</v>
      </c>
      <c r="H4370">
        <f t="shared" si="829"/>
        <v>67.320170756266066</v>
      </c>
      <c r="I4370">
        <v>360.11256976482218</v>
      </c>
      <c r="J4370">
        <v>46.621031747540506</v>
      </c>
      <c r="K4370">
        <f t="shared" si="818"/>
        <v>16.788819547694168</v>
      </c>
      <c r="L4370">
        <f t="shared" si="827"/>
        <v>1.6788819547688441</v>
      </c>
      <c r="M4370">
        <f t="shared" si="819"/>
        <v>4.6635609854706023E-4</v>
      </c>
      <c r="N4370">
        <f t="shared" si="820"/>
        <v>1.870004743229613E-3</v>
      </c>
      <c r="O4370">
        <f t="shared" si="821"/>
        <v>30.094809134881181</v>
      </c>
      <c r="P4370">
        <f t="shared" si="822"/>
        <v>599.37588679782596</v>
      </c>
      <c r="Q4370">
        <f t="shared" si="823"/>
        <v>-8.4705813898064974E-2</v>
      </c>
      <c r="R4370">
        <f t="shared" si="828"/>
        <v>-653.65443645603193</v>
      </c>
      <c r="S4370">
        <f t="shared" si="824"/>
        <v>-1.6335025920818789</v>
      </c>
      <c r="T4370">
        <f t="shared" si="825"/>
        <v>0</v>
      </c>
      <c r="U4370">
        <f t="shared" si="826"/>
        <v>-4.5375072002274414E-5</v>
      </c>
    </row>
    <row r="4371" spans="5:21" x14ac:dyDescent="0.45">
      <c r="E4371">
        <v>436.90000000000003</v>
      </c>
      <c r="F4371">
        <v>67.317616677647123</v>
      </c>
      <c r="G4371">
        <f t="shared" si="829"/>
        <v>67.303549798588847</v>
      </c>
      <c r="H4371">
        <f t="shared" si="829"/>
        <v>67.302901555395309</v>
      </c>
      <c r="I4371">
        <v>360.2911127659255</v>
      </c>
      <c r="J4371">
        <v>44.396233735888188</v>
      </c>
      <c r="K4371">
        <f t="shared" si="818"/>
        <v>15.995568455319276</v>
      </c>
      <c r="L4371">
        <f t="shared" si="827"/>
        <v>1.5995568455322913</v>
      </c>
      <c r="M4371">
        <f t="shared" si="819"/>
        <v>4.4432134598109102E-4</v>
      </c>
      <c r="N4371">
        <f t="shared" si="820"/>
        <v>1.8695250432054253E-3</v>
      </c>
      <c r="O4371">
        <f t="shared" si="821"/>
        <v>30.08708911132392</v>
      </c>
      <c r="P4371">
        <f t="shared" si="822"/>
        <v>599.13844222924433</v>
      </c>
      <c r="Q4371">
        <f t="shared" si="823"/>
        <v>-9.4790529066912654E-2</v>
      </c>
      <c r="R4371">
        <f t="shared" si="828"/>
        <v>-731.47576308238888</v>
      </c>
      <c r="S4371">
        <f t="shared" si="824"/>
        <v>-3.9816447652624252</v>
      </c>
      <c r="T4371">
        <f t="shared" si="825"/>
        <v>0</v>
      </c>
      <c r="U4371">
        <f t="shared" si="826"/>
        <v>-1.1060124347951181E-4</v>
      </c>
    </row>
    <row r="4372" spans="5:21" x14ac:dyDescent="0.45">
      <c r="E4372">
        <v>437</v>
      </c>
      <c r="F4372">
        <v>67.283259784035764</v>
      </c>
      <c r="G4372">
        <f t="shared" si="829"/>
        <v>67.28364873008573</v>
      </c>
      <c r="H4372">
        <f t="shared" si="829"/>
        <v>67.282274454414747</v>
      </c>
      <c r="I4372">
        <v>360.28723139631541</v>
      </c>
      <c r="J4372">
        <v>44.687268365142252</v>
      </c>
      <c r="K4372">
        <f t="shared" si="818"/>
        <v>16.100252197941252</v>
      </c>
      <c r="L4372">
        <f t="shared" si="827"/>
        <v>1.610025219793576</v>
      </c>
      <c r="M4372">
        <f t="shared" si="819"/>
        <v>4.4722922772059037E-4</v>
      </c>
      <c r="N4372">
        <f t="shared" si="820"/>
        <v>1.8689520681781876E-3</v>
      </c>
      <c r="O4372">
        <f t="shared" si="821"/>
        <v>30.077867972101568</v>
      </c>
      <c r="P4372">
        <f t="shared" si="822"/>
        <v>598.85491568189309</v>
      </c>
      <c r="Q4372">
        <f t="shared" si="823"/>
        <v>-9.835495403352823E-2</v>
      </c>
      <c r="R4372">
        <f t="shared" si="828"/>
        <v>-758.98157508776933</v>
      </c>
      <c r="S4372">
        <f t="shared" si="824"/>
        <v>-4.8162685204236215</v>
      </c>
      <c r="T4372">
        <f t="shared" si="825"/>
        <v>0</v>
      </c>
      <c r="U4372">
        <f t="shared" si="826"/>
        <v>-1.3378523667843394E-4</v>
      </c>
    </row>
    <row r="4373" spans="5:21" x14ac:dyDescent="0.45">
      <c r="E4373">
        <v>437.1</v>
      </c>
      <c r="F4373">
        <v>67.267701945480084</v>
      </c>
      <c r="G4373">
        <f t="shared" si="829"/>
        <v>67.263812485955299</v>
      </c>
      <c r="H4373">
        <f t="shared" si="829"/>
        <v>67.260493480472746</v>
      </c>
      <c r="I4373">
        <v>360.46965576747539</v>
      </c>
      <c r="J4373">
        <v>42.899022225522558</v>
      </c>
      <c r="K4373">
        <f t="shared" si="818"/>
        <v>15.463795774395392</v>
      </c>
      <c r="L4373">
        <f t="shared" si="827"/>
        <v>1.5463795774398907</v>
      </c>
      <c r="M4373">
        <f t="shared" si="819"/>
        <v>4.2954988262209422E-4</v>
      </c>
      <c r="N4373">
        <f t="shared" si="820"/>
        <v>1.8683470411242431E-3</v>
      </c>
      <c r="O4373">
        <f t="shared" si="821"/>
        <v>30.068131005510537</v>
      </c>
      <c r="P4373">
        <f t="shared" si="822"/>
        <v>598.55563250317448</v>
      </c>
      <c r="Q4373">
        <f t="shared" si="823"/>
        <v>-0.10032553027288671</v>
      </c>
      <c r="R4373">
        <f t="shared" si="828"/>
        <v>-774.18803898860131</v>
      </c>
      <c r="S4373">
        <f t="shared" si="824"/>
        <v>-5.2809382070168924</v>
      </c>
      <c r="T4373">
        <f t="shared" si="825"/>
        <v>0</v>
      </c>
      <c r="U4373">
        <f t="shared" si="826"/>
        <v>-1.4669272797269146E-4</v>
      </c>
    </row>
    <row r="4374" spans="5:21" x14ac:dyDescent="0.45">
      <c r="E4374">
        <v>437.20000000000005</v>
      </c>
      <c r="F4374">
        <v>67.232048565618527</v>
      </c>
      <c r="G4374">
        <f t="shared" si="829"/>
        <v>67.237040038889916</v>
      </c>
      <c r="H4374">
        <f t="shared" si="829"/>
        <v>67.238271701178562</v>
      </c>
      <c r="I4374">
        <v>360.47353713711436</v>
      </c>
      <c r="J4374">
        <v>42.695297969791326</v>
      </c>
      <c r="K4374">
        <f t="shared" si="818"/>
        <v>15.390525078293736</v>
      </c>
      <c r="L4374">
        <f t="shared" si="827"/>
        <v>1.5390525078297235</v>
      </c>
      <c r="M4374">
        <f t="shared" si="819"/>
        <v>4.2751458550815936E-4</v>
      </c>
      <c r="N4374">
        <f t="shared" si="820"/>
        <v>1.8677297694771823E-3</v>
      </c>
      <c r="O4374">
        <f t="shared" si="821"/>
        <v>30.058196981294863</v>
      </c>
      <c r="P4374">
        <f t="shared" si="822"/>
        <v>598.25040223031476</v>
      </c>
      <c r="Q4374">
        <f t="shared" si="823"/>
        <v>-0.10212223210428917</v>
      </c>
      <c r="R4374">
        <f t="shared" si="828"/>
        <v>-788.05275581309445</v>
      </c>
      <c r="S4374">
        <f t="shared" si="824"/>
        <v>-5.7051165315045687</v>
      </c>
      <c r="T4374">
        <f t="shared" si="825"/>
        <v>0</v>
      </c>
      <c r="U4374">
        <f t="shared" si="826"/>
        <v>-1.5847545920846026E-4</v>
      </c>
    </row>
    <row r="4375" spans="5:21" x14ac:dyDescent="0.45">
      <c r="E4375">
        <v>437.3</v>
      </c>
      <c r="F4375">
        <v>67.218435456994925</v>
      </c>
      <c r="G4375">
        <f t="shared" si="829"/>
        <v>67.214416348843955</v>
      </c>
      <c r="H4375">
        <f t="shared" si="829"/>
        <v>67.215609116535347</v>
      </c>
      <c r="I4375">
        <v>360.53563905080915</v>
      </c>
      <c r="J4375">
        <v>42.168201899692946</v>
      </c>
      <c r="K4375">
        <f t="shared" si="818"/>
        <v>15.20313961952934</v>
      </c>
      <c r="L4375">
        <f t="shared" si="827"/>
        <v>1.5203139619524155</v>
      </c>
      <c r="M4375">
        <f t="shared" si="819"/>
        <v>4.2230943387581499E-4</v>
      </c>
      <c r="N4375">
        <f t="shared" si="820"/>
        <v>1.867100253237093E-3</v>
      </c>
      <c r="O4375">
        <f t="shared" si="821"/>
        <v>30.04806589945596</v>
      </c>
      <c r="P4375">
        <f t="shared" si="822"/>
        <v>597.9392314645853</v>
      </c>
      <c r="Q4375">
        <f t="shared" si="823"/>
        <v>-0.10087613185019606</v>
      </c>
      <c r="R4375">
        <f t="shared" si="828"/>
        <v>-778.43689921631892</v>
      </c>
      <c r="S4375">
        <f t="shared" si="824"/>
        <v>-5.4236058153021984</v>
      </c>
      <c r="T4375">
        <f t="shared" si="825"/>
        <v>0</v>
      </c>
      <c r="U4375">
        <f t="shared" si="826"/>
        <v>-1.5065571709172774E-4</v>
      </c>
    </row>
    <row r="4376" spans="5:21" x14ac:dyDescent="0.45">
      <c r="E4376">
        <v>437.40000000000003</v>
      </c>
      <c r="F4376">
        <v>67.183754442320264</v>
      </c>
      <c r="G4376">
        <f t="shared" si="829"/>
        <v>67.192440902117966</v>
      </c>
      <c r="H4376">
        <f t="shared" si="829"/>
        <v>67.192583515734626</v>
      </c>
      <c r="I4376">
        <v>360.51623220277122</v>
      </c>
      <c r="J4376">
        <v>42.468937694339239</v>
      </c>
      <c r="K4376">
        <f t="shared" si="818"/>
        <v>15.310741403217429</v>
      </c>
      <c r="L4376">
        <f t="shared" si="827"/>
        <v>1.5310741403220911</v>
      </c>
      <c r="M4376">
        <f t="shared" si="819"/>
        <v>4.252983723115953E-4</v>
      </c>
      <c r="N4376">
        <f t="shared" si="820"/>
        <v>1.8664606532148508E-3</v>
      </c>
      <c r="O4376">
        <f t="shared" si="821"/>
        <v>30.037772534874005</v>
      </c>
      <c r="P4376">
        <f t="shared" si="822"/>
        <v>597.62319442898661</v>
      </c>
      <c r="Q4376">
        <f t="shared" si="823"/>
        <v>-0.10076021512357869</v>
      </c>
      <c r="R4376">
        <f t="shared" si="828"/>
        <v>-777.5423976570271</v>
      </c>
      <c r="S4376">
        <f t="shared" si="824"/>
        <v>-5.4043721012196491</v>
      </c>
      <c r="T4376">
        <f t="shared" si="825"/>
        <v>0</v>
      </c>
      <c r="U4376">
        <f t="shared" si="826"/>
        <v>-1.5012144725610137E-4</v>
      </c>
    </row>
    <row r="4377" spans="5:21" x14ac:dyDescent="0.45">
      <c r="E4377">
        <v>437.5</v>
      </c>
      <c r="F4377">
        <v>67.17014133380593</v>
      </c>
      <c r="G4377">
        <f t="shared" si="829"/>
        <v>67.17033580686963</v>
      </c>
      <c r="H4377">
        <f t="shared" si="829"/>
        <v>67.170478420467788</v>
      </c>
      <c r="I4377">
        <v>360.50846946355335</v>
      </c>
      <c r="J4377">
        <v>42.624156171053414</v>
      </c>
      <c r="K4377">
        <f t="shared" si="818"/>
        <v>15.366369303401941</v>
      </c>
      <c r="L4377">
        <f t="shared" si="827"/>
        <v>1.5366369303396701</v>
      </c>
      <c r="M4377">
        <f t="shared" si="819"/>
        <v>4.2684359176116502E-4</v>
      </c>
      <c r="N4377">
        <f t="shared" si="820"/>
        <v>1.8658466227907721E-3</v>
      </c>
      <c r="O4377">
        <f t="shared" si="821"/>
        <v>30.027890673085921</v>
      </c>
      <c r="P4377">
        <f t="shared" si="822"/>
        <v>597.31990380827779</v>
      </c>
      <c r="Q4377">
        <f t="shared" si="823"/>
        <v>-0.1091351648401151</v>
      </c>
      <c r="R4377">
        <f t="shared" si="828"/>
        <v>-842.1698746316066</v>
      </c>
      <c r="S4377">
        <f t="shared" si="824"/>
        <v>-7.352328155191195</v>
      </c>
      <c r="T4377">
        <f t="shared" si="825"/>
        <v>0</v>
      </c>
      <c r="U4377">
        <f t="shared" si="826"/>
        <v>-2.0423133764419987E-4</v>
      </c>
    </row>
    <row r="4378" spans="5:21" x14ac:dyDescent="0.45">
      <c r="E4378">
        <v>437.6</v>
      </c>
      <c r="F4378">
        <v>67.157824711850154</v>
      </c>
      <c r="G4378">
        <f t="shared" si="829"/>
        <v>67.148684481951634</v>
      </c>
      <c r="H4378">
        <f t="shared" si="829"/>
        <v>67.147504679333593</v>
      </c>
      <c r="I4378">
        <v>360.54728315963831</v>
      </c>
      <c r="J4378">
        <v>42.219941389482706</v>
      </c>
      <c r="K4378">
        <f t="shared" si="818"/>
        <v>15.222285163137155</v>
      </c>
      <c r="L4378">
        <f t="shared" si="827"/>
        <v>1.5222285163140616</v>
      </c>
      <c r="M4378">
        <f t="shared" si="819"/>
        <v>4.2284125453158767E-4</v>
      </c>
      <c r="N4378">
        <f t="shared" si="820"/>
        <v>1.8652084633148222E-3</v>
      </c>
      <c r="O4378">
        <f t="shared" si="821"/>
        <v>30.017620491849289</v>
      </c>
      <c r="P4378">
        <f t="shared" si="822"/>
        <v>597.00481134327345</v>
      </c>
      <c r="Q4378">
        <f t="shared" si="823"/>
        <v>-0.12408836246949662</v>
      </c>
      <c r="R4378">
        <f t="shared" si="828"/>
        <v>-957.56011197011276</v>
      </c>
      <c r="S4378">
        <f t="shared" si="824"/>
        <v>-10.823012180541093</v>
      </c>
      <c r="T4378">
        <f t="shared" si="825"/>
        <v>0</v>
      </c>
      <c r="U4378">
        <f t="shared" si="826"/>
        <v>-3.0063922723725262E-4</v>
      </c>
    </row>
    <row r="4379" spans="5:21" x14ac:dyDescent="0.45">
      <c r="E4379">
        <v>437.70000000000005</v>
      </c>
      <c r="F4379">
        <v>67.121523089376879</v>
      </c>
      <c r="G4379">
        <f t="shared" si="829"/>
        <v>67.126514562555741</v>
      </c>
      <c r="H4379">
        <f t="shared" si="829"/>
        <v>67.121652738273752</v>
      </c>
      <c r="I4379">
        <v>360.71418205304894</v>
      </c>
      <c r="J4379">
        <v>40.066284964780593</v>
      </c>
      <c r="K4379">
        <f t="shared" si="818"/>
        <v>14.452477208975203</v>
      </c>
      <c r="L4379">
        <f t="shared" si="827"/>
        <v>1.4452477208978489</v>
      </c>
      <c r="M4379">
        <f t="shared" si="819"/>
        <v>4.014577002493112E-4</v>
      </c>
      <c r="N4379">
        <f t="shared" si="820"/>
        <v>1.8644903538409376E-3</v>
      </c>
      <c r="O4379">
        <f t="shared" si="821"/>
        <v>30.006063640117898</v>
      </c>
      <c r="P4379">
        <f t="shared" si="822"/>
        <v>596.65038518508584</v>
      </c>
      <c r="Q4379">
        <f t="shared" si="823"/>
        <v>-0.14683692865043341</v>
      </c>
      <c r="R4379">
        <f t="shared" si="828"/>
        <v>-1133.1053375325184</v>
      </c>
      <c r="S4379">
        <f t="shared" si="824"/>
        <v>-16.096901440193477</v>
      </c>
      <c r="T4379">
        <f t="shared" si="825"/>
        <v>0</v>
      </c>
      <c r="U4379">
        <f t="shared" si="826"/>
        <v>-4.4713615111648548E-4</v>
      </c>
    </row>
    <row r="4380" spans="5:21" x14ac:dyDescent="0.45">
      <c r="E4380">
        <v>437.8</v>
      </c>
      <c r="F4380">
        <v>67.110178832404983</v>
      </c>
      <c r="G4380">
        <f t="shared" si="829"/>
        <v>67.099547643172997</v>
      </c>
      <c r="H4380">
        <f t="shared" si="829"/>
        <v>67.091989127047668</v>
      </c>
      <c r="I4380">
        <v>361.40506584898964</v>
      </c>
      <c r="J4380">
        <v>31.623045306988672</v>
      </c>
      <c r="K4380">
        <f t="shared" si="818"/>
        <v>11.428728771517825</v>
      </c>
      <c r="L4380">
        <f t="shared" si="827"/>
        <v>1.1428728771513927</v>
      </c>
      <c r="M4380">
        <f t="shared" si="819"/>
        <v>3.1746468809771736E-4</v>
      </c>
      <c r="N4380">
        <f t="shared" si="820"/>
        <v>1.8636663646402131E-3</v>
      </c>
      <c r="O4380">
        <f t="shared" si="821"/>
        <v>29.99280281935539</v>
      </c>
      <c r="P4380">
        <f t="shared" si="822"/>
        <v>596.24388657555949</v>
      </c>
      <c r="Q4380">
        <f t="shared" si="823"/>
        <v>-0.17714903075424004</v>
      </c>
      <c r="R4380">
        <f t="shared" si="828"/>
        <v>-1367.0165545630894</v>
      </c>
      <c r="S4380">
        <f t="shared" si="824"/>
        <v>-23.117632649498461</v>
      </c>
      <c r="T4380">
        <f t="shared" si="825"/>
        <v>0</v>
      </c>
      <c r="U4380">
        <f t="shared" si="826"/>
        <v>-6.4215646248606839E-4</v>
      </c>
    </row>
    <row r="4381" spans="5:21" x14ac:dyDescent="0.45">
      <c r="E4381">
        <v>437.90000000000003</v>
      </c>
      <c r="F4381">
        <v>67.072904845340787</v>
      </c>
      <c r="G4381">
        <f t="shared" si="829"/>
        <v>67.063181196818732</v>
      </c>
      <c r="H4381">
        <f t="shared" si="829"/>
        <v>67.055959767331359</v>
      </c>
      <c r="I4381">
        <v>361.9911526703678</v>
      </c>
      <c r="J4381">
        <v>25.663300667612354</v>
      </c>
      <c r="K4381">
        <f t="shared" si="818"/>
        <v>9.2898877899952144</v>
      </c>
      <c r="L4381">
        <f t="shared" si="827"/>
        <v>0.92898877899973265</v>
      </c>
      <c r="M4381">
        <f t="shared" si="819"/>
        <v>2.580524386109782E-4</v>
      </c>
      <c r="N4381">
        <f t="shared" si="820"/>
        <v>1.8626655490925378E-3</v>
      </c>
      <c r="O4381">
        <f t="shared" si="821"/>
        <v>29.976696254387811</v>
      </c>
      <c r="P4381">
        <f t="shared" si="822"/>
        <v>595.75042006240153</v>
      </c>
      <c r="Q4381">
        <f t="shared" si="823"/>
        <v>-0.20940272985557229</v>
      </c>
      <c r="R4381">
        <f t="shared" si="828"/>
        <v>-1615.9106096402861</v>
      </c>
      <c r="S4381">
        <f t="shared" si="824"/>
        <v>-30.581032133794931</v>
      </c>
      <c r="T4381">
        <f t="shared" si="825"/>
        <v>0</v>
      </c>
      <c r="U4381">
        <f t="shared" si="826"/>
        <v>-8.4947311482763699E-4</v>
      </c>
    </row>
    <row r="4382" spans="5:21" x14ac:dyDescent="0.45">
      <c r="E4382">
        <v>438</v>
      </c>
      <c r="F4382">
        <v>67.035306736892139</v>
      </c>
      <c r="G4382">
        <f t="shared" si="829"/>
        <v>67.022017750739252</v>
      </c>
      <c r="H4382">
        <f t="shared" si="829"/>
        <v>67.012734907848383</v>
      </c>
      <c r="I4382">
        <v>362.33659457425279</v>
      </c>
      <c r="J4382">
        <v>21.472399914430952</v>
      </c>
      <c r="K4382">
        <f t="shared" si="818"/>
        <v>7.7802362623313872</v>
      </c>
      <c r="L4382">
        <f t="shared" si="827"/>
        <v>0.77802362623287336</v>
      </c>
      <c r="M4382">
        <f t="shared" si="819"/>
        <v>2.1611767395364966E-4</v>
      </c>
      <c r="N4382">
        <f t="shared" si="820"/>
        <v>1.8614648585513441E-3</v>
      </c>
      <c r="O4382">
        <f t="shared" si="821"/>
        <v>29.957373013204542</v>
      </c>
      <c r="P4382">
        <f t="shared" si="822"/>
        <v>595.15878707864533</v>
      </c>
      <c r="Q4382">
        <f t="shared" si="823"/>
        <v>-0.23881647991679245</v>
      </c>
      <c r="R4382">
        <f t="shared" si="828"/>
        <v>-1842.8894595627073</v>
      </c>
      <c r="S4382">
        <f t="shared" si="824"/>
        <v>-37.378733175621591</v>
      </c>
      <c r="T4382">
        <f t="shared" si="825"/>
        <v>0</v>
      </c>
      <c r="U4382">
        <f t="shared" si="826"/>
        <v>-1.0382981437672665E-3</v>
      </c>
    </row>
    <row r="4383" spans="5:21" x14ac:dyDescent="0.45">
      <c r="E4383">
        <v>438.1</v>
      </c>
      <c r="F4383">
        <v>66.975992480078915</v>
      </c>
      <c r="G4383">
        <f t="shared" si="829"/>
        <v>66.968537683370101</v>
      </c>
      <c r="H4383">
        <f t="shared" si="829"/>
        <v>66.962275654117519</v>
      </c>
      <c r="I4383">
        <v>362.78683346290472</v>
      </c>
      <c r="J4383">
        <v>16.935490684351073</v>
      </c>
      <c r="K4383">
        <f t="shared" si="818"/>
        <v>6.1439730385162479</v>
      </c>
      <c r="L4383">
        <f t="shared" si="827"/>
        <v>0.6143973038517645</v>
      </c>
      <c r="M4383">
        <f t="shared" si="819"/>
        <v>1.7066591773656244E-4</v>
      </c>
      <c r="N4383">
        <f t="shared" si="820"/>
        <v>1.8600632126143757E-3</v>
      </c>
      <c r="O4383">
        <f t="shared" si="821"/>
        <v>29.934815708416696</v>
      </c>
      <c r="P4383">
        <f t="shared" si="822"/>
        <v>594.46866549327729</v>
      </c>
      <c r="Q4383">
        <f t="shared" si="823"/>
        <v>-0.26202870944608492</v>
      </c>
      <c r="R4383">
        <f t="shared" si="828"/>
        <v>-2022.0126639051703</v>
      </c>
      <c r="S4383">
        <f t="shared" si="824"/>
        <v>-42.733266508116316</v>
      </c>
      <c r="T4383">
        <f t="shared" si="825"/>
        <v>0</v>
      </c>
      <c r="U4383">
        <f t="shared" si="826"/>
        <v>-1.1870351807810088E-3</v>
      </c>
    </row>
    <row r="4384" spans="5:21" x14ac:dyDescent="0.45">
      <c r="E4384">
        <v>438.20000000000005</v>
      </c>
      <c r="F4384">
        <v>66.915705858979464</v>
      </c>
      <c r="G4384">
        <f t="shared" si="829"/>
        <v>66.910390265140791</v>
      </c>
      <c r="H4384">
        <f t="shared" si="829"/>
        <v>66.905891457635079</v>
      </c>
      <c r="I4384">
        <v>363.00807153868988</v>
      </c>
      <c r="J4384">
        <v>14.591043427011897</v>
      </c>
      <c r="K4384">
        <f t="shared" si="818"/>
        <v>5.2966665361768657</v>
      </c>
      <c r="L4384">
        <f t="shared" si="827"/>
        <v>0.52966665361780696</v>
      </c>
      <c r="M4384">
        <f t="shared" si="819"/>
        <v>1.4712962600491294E-4</v>
      </c>
      <c r="N4384">
        <f t="shared" si="820"/>
        <v>1.8584969849343078E-3</v>
      </c>
      <c r="O4384">
        <f t="shared" si="821"/>
        <v>29.909609717221183</v>
      </c>
      <c r="P4384">
        <f t="shared" si="822"/>
        <v>593.6981862292896</v>
      </c>
      <c r="Q4384">
        <f t="shared" si="823"/>
        <v>-0.27538805634707231</v>
      </c>
      <c r="R4384">
        <f t="shared" si="828"/>
        <v>-2125.1035376968339</v>
      </c>
      <c r="S4384">
        <f t="shared" si="824"/>
        <v>-45.803736381258183</v>
      </c>
      <c r="T4384">
        <f t="shared" si="825"/>
        <v>0</v>
      </c>
      <c r="U4384">
        <f t="shared" si="826"/>
        <v>-1.2723260105905051E-3</v>
      </c>
    </row>
    <row r="4385" spans="5:21" x14ac:dyDescent="0.45">
      <c r="E4385">
        <v>438.3</v>
      </c>
      <c r="F4385">
        <v>66.84277849555923</v>
      </c>
      <c r="G4385">
        <f t="shared" si="829"/>
        <v>66.84725137451872</v>
      </c>
      <c r="H4385">
        <f t="shared" si="829"/>
        <v>66.845047348173495</v>
      </c>
      <c r="I4385">
        <v>363.01195290843873</v>
      </c>
      <c r="J4385">
        <v>14.865909666082811</v>
      </c>
      <c r="K4385">
        <f t="shared" si="818"/>
        <v>5.3965028996451574</v>
      </c>
      <c r="L4385">
        <f t="shared" si="827"/>
        <v>0.53965028996433173</v>
      </c>
      <c r="M4385">
        <f t="shared" si="819"/>
        <v>1.499028583234766E-4</v>
      </c>
      <c r="N4385">
        <f t="shared" si="820"/>
        <v>1.8568068707825972E-3</v>
      </c>
      <c r="O4385">
        <f t="shared" si="821"/>
        <v>29.882409966527479</v>
      </c>
      <c r="P4385">
        <f t="shared" si="822"/>
        <v>592.86756422951169</v>
      </c>
      <c r="Q4385">
        <f t="shared" si="823"/>
        <v>-0.28019857862117803</v>
      </c>
      <c r="R4385">
        <f t="shared" si="828"/>
        <v>-2162.2251835607617</v>
      </c>
      <c r="S4385">
        <f t="shared" si="824"/>
        <v>-46.896187764949985</v>
      </c>
      <c r="T4385">
        <f t="shared" si="825"/>
        <v>0</v>
      </c>
      <c r="U4385">
        <f t="shared" si="826"/>
        <v>-1.3026718823597218E-3</v>
      </c>
    </row>
    <row r="4386" spans="5:21" x14ac:dyDescent="0.45">
      <c r="E4386">
        <v>438.40000000000003</v>
      </c>
      <c r="F4386">
        <v>66.782167754194219</v>
      </c>
      <c r="G4386">
        <f t="shared" si="829"/>
        <v>66.781260214406473</v>
      </c>
      <c r="H4386">
        <f t="shared" si="829"/>
        <v>66.782686350106857</v>
      </c>
      <c r="I4386">
        <v>362.99642742944576</v>
      </c>
      <c r="J4386">
        <v>15.334799117080467</v>
      </c>
      <c r="K4386">
        <f t="shared" si="818"/>
        <v>5.5664772948484291</v>
      </c>
      <c r="L4386">
        <f t="shared" si="827"/>
        <v>0.55664772948496943</v>
      </c>
      <c r="M4386">
        <f t="shared" si="819"/>
        <v>1.5462436930134527E-4</v>
      </c>
      <c r="N4386">
        <f t="shared" si="820"/>
        <v>1.8550746208363016E-3</v>
      </c>
      <c r="O4386">
        <f t="shared" si="821"/>
        <v>29.854532105951769</v>
      </c>
      <c r="P4386">
        <f t="shared" si="822"/>
        <v>592.01709716737309</v>
      </c>
      <c r="Q4386">
        <f t="shared" si="823"/>
        <v>-0.27964797372087347</v>
      </c>
      <c r="R4386">
        <f t="shared" si="828"/>
        <v>-2157.9762976902875</v>
      </c>
      <c r="S4386">
        <f t="shared" si="824"/>
        <v>-46.750979228621915</v>
      </c>
      <c r="T4386">
        <f t="shared" si="825"/>
        <v>0</v>
      </c>
      <c r="U4386">
        <f t="shared" si="826"/>
        <v>-1.2986383119061643E-3</v>
      </c>
    </row>
    <row r="4387" spans="5:21" x14ac:dyDescent="0.45">
      <c r="E4387">
        <v>438.5</v>
      </c>
      <c r="F4387">
        <v>66.719612283781785</v>
      </c>
      <c r="G4387">
        <f t="shared" si="829"/>
        <v>66.71779720343136</v>
      </c>
      <c r="H4387">
        <f t="shared" si="829"/>
        <v>66.719690074273544</v>
      </c>
      <c r="I4387">
        <v>362.93432551331495</v>
      </c>
      <c r="J4387">
        <v>16.56037913819619</v>
      </c>
      <c r="K4387">
        <f t="shared" si="818"/>
        <v>6.0103300327660065</v>
      </c>
      <c r="L4387">
        <f t="shared" si="827"/>
        <v>0.60103300327639564</v>
      </c>
      <c r="M4387">
        <f t="shared" si="819"/>
        <v>1.6695361202127796E-4</v>
      </c>
      <c r="N4387">
        <f t="shared" si="820"/>
        <v>1.8533247242853764E-3</v>
      </c>
      <c r="O4387">
        <f t="shared" si="821"/>
        <v>29.826370250803244</v>
      </c>
      <c r="P4387">
        <f t="shared" si="822"/>
        <v>591.15885328834122</v>
      </c>
      <c r="Q4387">
        <f t="shared" si="823"/>
        <v>-0.27530111120572798</v>
      </c>
      <c r="R4387">
        <f t="shared" si="828"/>
        <v>-2124.4326029079134</v>
      </c>
      <c r="S4387">
        <f t="shared" si="824"/>
        <v>-45.731990551990755</v>
      </c>
      <c r="T4387">
        <f t="shared" si="825"/>
        <v>0</v>
      </c>
      <c r="U4387">
        <f t="shared" si="826"/>
        <v>-1.2703330708886322E-3</v>
      </c>
    </row>
    <row r="4388" spans="5:21" x14ac:dyDescent="0.45">
      <c r="E4388">
        <v>438.6</v>
      </c>
      <c r="F4388">
        <v>66.646036679517692</v>
      </c>
      <c r="G4388">
        <f t="shared" si="829"/>
        <v>66.656732693036929</v>
      </c>
      <c r="H4388">
        <f t="shared" si="829"/>
        <v>66.657575409823721</v>
      </c>
      <c r="I4388">
        <v>362.77130798390584</v>
      </c>
      <c r="J4388">
        <v>18.707569348315523</v>
      </c>
      <c r="K4388">
        <f t="shared" si="818"/>
        <v>6.7865694016880473</v>
      </c>
      <c r="L4388">
        <f t="shared" si="827"/>
        <v>0.67865694016895906</v>
      </c>
      <c r="M4388">
        <f t="shared" si="819"/>
        <v>1.8851581671355688E-4</v>
      </c>
      <c r="N4388">
        <f t="shared" si="820"/>
        <v>1.851599316939548E-3</v>
      </c>
      <c r="O4388">
        <f t="shared" si="821"/>
        <v>29.798602511207594</v>
      </c>
      <c r="P4388">
        <f t="shared" si="822"/>
        <v>590.313493084735</v>
      </c>
      <c r="Q4388">
        <f t="shared" si="823"/>
        <v>-0.27611252183948665</v>
      </c>
      <c r="R4388">
        <f t="shared" si="828"/>
        <v>-2130.6940640300772</v>
      </c>
      <c r="S4388">
        <f t="shared" si="824"/>
        <v>-45.901188349587258</v>
      </c>
      <c r="T4388">
        <f t="shared" si="825"/>
        <v>0</v>
      </c>
      <c r="U4388">
        <f t="shared" si="826"/>
        <v>-1.2750330097107572E-3</v>
      </c>
    </row>
    <row r="4389" spans="5:21" x14ac:dyDescent="0.45">
      <c r="E4389">
        <v>438.70000000000005</v>
      </c>
      <c r="F4389">
        <v>66.5983908041039</v>
      </c>
      <c r="G4389">
        <f t="shared" si="829"/>
        <v>66.595408885974209</v>
      </c>
      <c r="H4389">
        <f t="shared" si="829"/>
        <v>66.59652386489374</v>
      </c>
      <c r="I4389">
        <v>362.82176579062906</v>
      </c>
      <c r="J4389">
        <v>17.837698617369835</v>
      </c>
      <c r="K4389">
        <f t="shared" si="818"/>
        <v>6.4719053099951864</v>
      </c>
      <c r="L4389">
        <f t="shared" si="827"/>
        <v>0.64719053099966584</v>
      </c>
      <c r="M4389">
        <f t="shared" si="819"/>
        <v>1.7977514749986629E-4</v>
      </c>
      <c r="N4389">
        <f t="shared" si="820"/>
        <v>1.8499034406914928E-3</v>
      </c>
      <c r="O4389">
        <f t="shared" si="821"/>
        <v>29.771310028562098</v>
      </c>
      <c r="P4389">
        <f t="shared" si="822"/>
        <v>589.48344615973247</v>
      </c>
      <c r="Q4389">
        <f t="shared" si="823"/>
        <v>-0.28561765139716755</v>
      </c>
      <c r="R4389">
        <f t="shared" si="828"/>
        <v>-2204.0428675956068</v>
      </c>
      <c r="S4389">
        <f t="shared" si="824"/>
        <v>-48.06754909510326</v>
      </c>
      <c r="T4389">
        <f t="shared" si="825"/>
        <v>0</v>
      </c>
      <c r="U4389">
        <f t="shared" si="826"/>
        <v>-1.3352096970862017E-3</v>
      </c>
    </row>
    <row r="4390" spans="5:21" x14ac:dyDescent="0.45">
      <c r="E4390">
        <v>438.8</v>
      </c>
      <c r="F4390">
        <v>66.537455943587048</v>
      </c>
      <c r="G4390">
        <f t="shared" si="829"/>
        <v>66.53667805226965</v>
      </c>
      <c r="H4390">
        <f t="shared" si="829"/>
        <v>66.534046185665034</v>
      </c>
      <c r="I4390">
        <v>363.03912249677472</v>
      </c>
      <c r="J4390">
        <v>15.409174697537331</v>
      </c>
      <c r="K4390">
        <f t="shared" si="818"/>
        <v>5.5941332605934564</v>
      </c>
      <c r="L4390">
        <f t="shared" si="827"/>
        <v>0.55941332605915484</v>
      </c>
      <c r="M4390">
        <f t="shared" si="819"/>
        <v>1.5539259057204045E-4</v>
      </c>
      <c r="N4390">
        <f t="shared" si="820"/>
        <v>1.8481679496018066E-3</v>
      </c>
      <c r="O4390">
        <f t="shared" si="821"/>
        <v>29.743380006839697</v>
      </c>
      <c r="P4390">
        <f t="shared" si="822"/>
        <v>588.63487659049611</v>
      </c>
      <c r="Q4390">
        <f t="shared" si="823"/>
        <v>-0.29361586978200904</v>
      </c>
      <c r="R4390">
        <f t="shared" si="828"/>
        <v>-2265.7631992990164</v>
      </c>
      <c r="S4390">
        <f t="shared" si="824"/>
        <v>-49.883465022553196</v>
      </c>
      <c r="T4390">
        <f t="shared" si="825"/>
        <v>0</v>
      </c>
      <c r="U4390">
        <f t="shared" si="826"/>
        <v>-1.3856518061820334E-3</v>
      </c>
    </row>
    <row r="4391" spans="5:21" x14ac:dyDescent="0.45">
      <c r="E4391">
        <v>438.90000000000003</v>
      </c>
      <c r="F4391">
        <v>66.475548718880617</v>
      </c>
      <c r="G4391">
        <f t="shared" si="829"/>
        <v>66.476002489756553</v>
      </c>
      <c r="H4391">
        <f t="shared" si="829"/>
        <v>66.468742166881412</v>
      </c>
      <c r="I4391">
        <v>363.75329453656559</v>
      </c>
      <c r="J4391">
        <v>6.726634414188748</v>
      </c>
      <c r="K4391">
        <f t="shared" si="818"/>
        <v>2.4468354293041981</v>
      </c>
      <c r="L4391">
        <f t="shared" si="827"/>
        <v>0.24468354293047545</v>
      </c>
      <c r="M4391">
        <f t="shared" si="819"/>
        <v>6.7967650814005506E-5</v>
      </c>
      <c r="N4391">
        <f t="shared" si="820"/>
        <v>1.8463539490800394E-3</v>
      </c>
      <c r="O4391">
        <f t="shared" si="821"/>
        <v>29.714186498282665</v>
      </c>
      <c r="P4391">
        <f t="shared" si="822"/>
        <v>587.74885703208724</v>
      </c>
      <c r="Q4391">
        <f t="shared" si="823"/>
        <v>-0.29066000281895654</v>
      </c>
      <c r="R4391">
        <f t="shared" si="828"/>
        <v>-2242.9534833532111</v>
      </c>
      <c r="S4391">
        <f t="shared" si="824"/>
        <v>-49.183058959326146</v>
      </c>
      <c r="T4391">
        <f t="shared" si="825"/>
        <v>0</v>
      </c>
      <c r="U4391">
        <f t="shared" si="826"/>
        <v>-1.3661960822035041E-3</v>
      </c>
    </row>
    <row r="4392" spans="5:21" x14ac:dyDescent="0.45">
      <c r="E4392">
        <v>439</v>
      </c>
      <c r="F4392">
        <v>66.425958115258965</v>
      </c>
      <c r="G4392">
        <f t="shared" si="829"/>
        <v>66.405408807287813</v>
      </c>
      <c r="H4392">
        <f t="shared" si="829"/>
        <v>66.402686186657334</v>
      </c>
      <c r="I4392">
        <v>364.47911069388539</v>
      </c>
      <c r="J4392">
        <v>-1.6972101868108211</v>
      </c>
      <c r="K4392">
        <f t="shared" si="818"/>
        <v>-0.61859765954941126</v>
      </c>
      <c r="L4392">
        <f t="shared" si="827"/>
        <v>-6.1859765954920029E-2</v>
      </c>
      <c r="M4392">
        <f t="shared" si="819"/>
        <v>-1.7183268320816979E-5</v>
      </c>
      <c r="N4392">
        <f t="shared" si="820"/>
        <v>1.8445190607404816E-3</v>
      </c>
      <c r="O4392">
        <f t="shared" si="821"/>
        <v>29.684656832883295</v>
      </c>
      <c r="P4392">
        <f t="shared" si="822"/>
        <v>586.85360974549383</v>
      </c>
      <c r="Q4392">
        <f t="shared" si="823"/>
        <v>-0.26889672475757465</v>
      </c>
      <c r="R4392">
        <f t="shared" si="828"/>
        <v>-2075.0114897402618</v>
      </c>
      <c r="S4392">
        <f t="shared" si="824"/>
        <v>-44.175455980795803</v>
      </c>
      <c r="T4392">
        <f t="shared" si="825"/>
        <v>0</v>
      </c>
      <c r="U4392">
        <f t="shared" si="826"/>
        <v>-1.2270959994665502E-3</v>
      </c>
    </row>
    <row r="4393" spans="5:21" x14ac:dyDescent="0.45">
      <c r="E4393">
        <v>439.1</v>
      </c>
      <c r="F4393">
        <v>66.34265886695222</v>
      </c>
      <c r="G4393">
        <f t="shared" si="829"/>
        <v>66.330212599118823</v>
      </c>
      <c r="H4393">
        <f t="shared" si="829"/>
        <v>66.338704585090539</v>
      </c>
      <c r="I4393">
        <v>363.95900713680606</v>
      </c>
      <c r="J4393">
        <v>4.7152596589368212</v>
      </c>
      <c r="K4393">
        <f t="shared" si="818"/>
        <v>1.7161612238588801</v>
      </c>
      <c r="L4393">
        <f t="shared" si="827"/>
        <v>0.17161612238592702</v>
      </c>
      <c r="M4393">
        <f t="shared" si="819"/>
        <v>4.767114510719112E-5</v>
      </c>
      <c r="N4393">
        <f t="shared" si="820"/>
        <v>1.8427417940302929E-3</v>
      </c>
      <c r="O4393">
        <f t="shared" si="821"/>
        <v>29.656054497718873</v>
      </c>
      <c r="P4393">
        <f t="shared" si="822"/>
        <v>585.98741070106053</v>
      </c>
      <c r="Q4393">
        <f t="shared" si="823"/>
        <v>-0.21934252618997618</v>
      </c>
      <c r="R4393">
        <f t="shared" si="828"/>
        <v>-1692.6136324017607</v>
      </c>
      <c r="S4393">
        <f t="shared" si="824"/>
        <v>-32.818167539360694</v>
      </c>
      <c r="T4393">
        <f t="shared" si="825"/>
        <v>0</v>
      </c>
      <c r="U4393">
        <f t="shared" si="826"/>
        <v>-9.1161576498224157E-4</v>
      </c>
    </row>
    <row r="4394" spans="5:21" x14ac:dyDescent="0.45">
      <c r="E4394">
        <v>439.20000000000005</v>
      </c>
      <c r="F4394">
        <v>66.245422391760172</v>
      </c>
      <c r="G4394">
        <f t="shared" si="829"/>
        <v>66.265128984853774</v>
      </c>
      <c r="H4394">
        <f t="shared" si="829"/>
        <v>66.282385218172379</v>
      </c>
      <c r="I4394">
        <v>362.10371239513717</v>
      </c>
      <c r="J4394">
        <v>23.881520323476792</v>
      </c>
      <c r="K4394">
        <f t="shared" si="818"/>
        <v>8.6475871667708635</v>
      </c>
      <c r="L4394">
        <f t="shared" si="827"/>
        <v>0.86475871667728299</v>
      </c>
      <c r="M4394">
        <f t="shared" si="819"/>
        <v>2.4021075463252401E-4</v>
      </c>
      <c r="N4394">
        <f t="shared" si="820"/>
        <v>1.841177367171455E-3</v>
      </c>
      <c r="O4394">
        <f t="shared" si="821"/>
        <v>29.63087748793178</v>
      </c>
      <c r="P4394">
        <f t="shared" si="822"/>
        <v>585.22570590260125</v>
      </c>
      <c r="Q4394">
        <f t="shared" si="823"/>
        <v>-0.14144680514259989</v>
      </c>
      <c r="R4394">
        <f t="shared" si="828"/>
        <v>-1091.5110480522092</v>
      </c>
      <c r="S4394">
        <f t="shared" si="824"/>
        <v>-15.001678947170657</v>
      </c>
      <c r="T4394">
        <f t="shared" si="825"/>
        <v>0</v>
      </c>
      <c r="U4394">
        <f t="shared" si="826"/>
        <v>-4.1671330408807382E-4</v>
      </c>
    </row>
    <row r="4395" spans="5:21" x14ac:dyDescent="0.45">
      <c r="E4395">
        <v>439.3</v>
      </c>
      <c r="F4395">
        <v>66.161474902742199</v>
      </c>
      <c r="G4395">
        <f t="shared" si="829"/>
        <v>66.216770044435748</v>
      </c>
      <c r="H4395">
        <f t="shared" si="829"/>
        <v>66.240573533645488</v>
      </c>
      <c r="I4395">
        <v>359.8874503296401</v>
      </c>
      <c r="J4395">
        <v>52.153922744400674</v>
      </c>
      <c r="K4395">
        <f t="shared" si="818"/>
        <v>18.769542281171383</v>
      </c>
      <c r="L4395">
        <f t="shared" si="827"/>
        <v>1.8769542281164981</v>
      </c>
      <c r="M4395">
        <f t="shared" si="819"/>
        <v>5.2137617447698293E-4</v>
      </c>
      <c r="N4395">
        <f t="shared" si="820"/>
        <v>1.8400159314901526E-3</v>
      </c>
      <c r="O4395">
        <f t="shared" si="821"/>
        <v>29.612185992480878</v>
      </c>
      <c r="P4395">
        <f t="shared" si="822"/>
        <v>584.6606745793531</v>
      </c>
      <c r="Q4395">
        <f t="shared" si="823"/>
        <v>-5.0974171641051669E-2</v>
      </c>
      <c r="R4395">
        <f t="shared" si="828"/>
        <v>-393.35544875280186</v>
      </c>
      <c r="S4395">
        <f t="shared" si="824"/>
        <v>5.6649659285093916</v>
      </c>
      <c r="T4395">
        <f t="shared" si="825"/>
        <v>1.5736016468081645E-4</v>
      </c>
      <c r="U4395">
        <f t="shared" si="826"/>
        <v>0</v>
      </c>
    </row>
    <row r="4396" spans="5:21" x14ac:dyDescent="0.45">
      <c r="E4396">
        <v>439.40000000000003</v>
      </c>
      <c r="F4396">
        <v>66.150130647555343</v>
      </c>
      <c r="G4396">
        <f t="shared" si="829"/>
        <v>66.194405655165795</v>
      </c>
      <c r="H4396">
        <f t="shared" si="829"/>
        <v>66.219103719808658</v>
      </c>
      <c r="I4396">
        <v>358.16024089355449</v>
      </c>
      <c r="J4396">
        <v>72.600715016680752</v>
      </c>
      <c r="K4396">
        <f t="shared" si="818"/>
        <v>26.002689579418679</v>
      </c>
      <c r="L4396">
        <f t="shared" si="827"/>
        <v>2.6002689579424589</v>
      </c>
      <c r="M4396">
        <f t="shared" si="819"/>
        <v>7.2229693276162996E-4</v>
      </c>
      <c r="N4396">
        <f t="shared" si="820"/>
        <v>1.8394195477724627E-3</v>
      </c>
      <c r="O4396">
        <f t="shared" si="821"/>
        <v>29.60258812690326</v>
      </c>
      <c r="P4396">
        <f t="shared" si="822"/>
        <v>584.37069016420071</v>
      </c>
      <c r="Q4396">
        <f t="shared" si="823"/>
        <v>3.0717805697388911E-2</v>
      </c>
      <c r="R4396">
        <f t="shared" si="828"/>
        <v>237.04193429338287</v>
      </c>
      <c r="S4396">
        <f t="shared" si="824"/>
        <v>24.315939604056506</v>
      </c>
      <c r="T4396">
        <f t="shared" si="825"/>
        <v>6.7544276677934743E-4</v>
      </c>
      <c r="U4396">
        <f t="shared" si="826"/>
        <v>0</v>
      </c>
    </row>
    <row r="4397" spans="5:21" x14ac:dyDescent="0.45">
      <c r="E4397">
        <v>439.5</v>
      </c>
      <c r="F4397">
        <v>66.184163413168761</v>
      </c>
      <c r="G4397">
        <f t="shared" si="829"/>
        <v>66.196350384653357</v>
      </c>
      <c r="H4397">
        <f t="shared" si="829"/>
        <v>66.21776833874523</v>
      </c>
      <c r="I4397">
        <v>357.64401875613351</v>
      </c>
      <c r="J4397">
        <v>78.4796110158088</v>
      </c>
      <c r="K4397">
        <f t="shared" si="818"/>
        <v>28.067763474111985</v>
      </c>
      <c r="L4397">
        <f t="shared" si="827"/>
        <v>2.8067763474102412</v>
      </c>
      <c r="M4397">
        <f t="shared" si="819"/>
        <v>7.7966009650311068E-4</v>
      </c>
      <c r="N4397">
        <f t="shared" si="820"/>
        <v>1.8393824538540343E-3</v>
      </c>
      <c r="O4397">
        <f t="shared" si="821"/>
        <v>29.601991158152668</v>
      </c>
      <c r="P4397">
        <f t="shared" si="822"/>
        <v>584.35265711265208</v>
      </c>
      <c r="Q4397">
        <f t="shared" si="823"/>
        <v>9.1515878992733946E-2</v>
      </c>
      <c r="R4397">
        <f t="shared" si="828"/>
        <v>706.20607437596959</v>
      </c>
      <c r="S4397">
        <f t="shared" si="824"/>
        <v>38.203108158602895</v>
      </c>
      <c r="T4397">
        <f t="shared" si="825"/>
        <v>1.0611974488500804E-3</v>
      </c>
      <c r="U4397">
        <f t="shared" si="826"/>
        <v>0</v>
      </c>
    </row>
    <row r="4398" spans="5:21" x14ac:dyDescent="0.45">
      <c r="E4398">
        <v>439.6</v>
      </c>
      <c r="F4398">
        <v>66.230836920602556</v>
      </c>
      <c r="G4398">
        <f t="shared" si="829"/>
        <v>66.222863529934685</v>
      </c>
      <c r="H4398">
        <f t="shared" si="829"/>
        <v>66.23284647468401</v>
      </c>
      <c r="I4398">
        <v>357.61296780061446</v>
      </c>
      <c r="J4398">
        <v>78.570155067528063</v>
      </c>
      <c r="K4398">
        <f t="shared" si="818"/>
        <v>28.0977063342532</v>
      </c>
      <c r="L4398">
        <f t="shared" si="827"/>
        <v>2.8097706334259587</v>
      </c>
      <c r="M4398">
        <f t="shared" si="819"/>
        <v>7.8049184261814444E-4</v>
      </c>
      <c r="N4398">
        <f t="shared" si="820"/>
        <v>1.8398012909634448E-3</v>
      </c>
      <c r="O4398">
        <f t="shared" si="821"/>
        <v>29.608731688042738</v>
      </c>
      <c r="P4398">
        <f t="shared" si="822"/>
        <v>584.55629627574922</v>
      </c>
      <c r="Q4398">
        <f t="shared" si="823"/>
        <v>0.12663850292589984</v>
      </c>
      <c r="R4398">
        <f t="shared" si="828"/>
        <v>977.23893383846689</v>
      </c>
      <c r="S4398">
        <f t="shared" si="824"/>
        <v>46.242775920116792</v>
      </c>
      <c r="T4398">
        <f t="shared" si="825"/>
        <v>1.2845215533365776E-3</v>
      </c>
      <c r="U4398">
        <f t="shared" si="826"/>
        <v>0</v>
      </c>
    </row>
    <row r="4399" spans="5:21" x14ac:dyDescent="0.45">
      <c r="E4399">
        <v>439.70000000000005</v>
      </c>
      <c r="F4399">
        <v>66.255146039197896</v>
      </c>
      <c r="G4399">
        <f t="shared" si="829"/>
        <v>66.258452079536553</v>
      </c>
      <c r="H4399">
        <f t="shared" si="829"/>
        <v>66.258711376948852</v>
      </c>
      <c r="I4399">
        <v>357.52757767308134</v>
      </c>
      <c r="J4399">
        <v>78.764178022583849</v>
      </c>
      <c r="K4399">
        <f t="shared" si="818"/>
        <v>28.160365775825753</v>
      </c>
      <c r="L4399">
        <f t="shared" si="827"/>
        <v>2.8160365775832155</v>
      </c>
      <c r="M4399">
        <f t="shared" si="819"/>
        <v>7.8223238266182649E-4</v>
      </c>
      <c r="N4399">
        <f t="shared" si="820"/>
        <v>1.8405197604708014E-3</v>
      </c>
      <c r="O4399">
        <f t="shared" si="821"/>
        <v>29.620294333951215</v>
      </c>
      <c r="P4399">
        <f t="shared" si="822"/>
        <v>584.90573605465624</v>
      </c>
      <c r="Q4399">
        <f t="shared" si="823"/>
        <v>0.12994211626633501</v>
      </c>
      <c r="R4399">
        <f t="shared" si="828"/>
        <v>1002.7321251194033</v>
      </c>
      <c r="S4399">
        <f t="shared" si="824"/>
        <v>47.026300743700425</v>
      </c>
      <c r="T4399">
        <f t="shared" si="825"/>
        <v>1.3062861317694563E-3</v>
      </c>
      <c r="U4399">
        <f t="shared" si="826"/>
        <v>0</v>
      </c>
    </row>
    <row r="4400" spans="5:21" x14ac:dyDescent="0.45">
      <c r="E4400">
        <v>439.8</v>
      </c>
      <c r="F4400">
        <v>66.294040629148867</v>
      </c>
      <c r="G4400">
        <f t="shared" si="829"/>
        <v>66.292160724129687</v>
      </c>
      <c r="H4400">
        <f t="shared" si="829"/>
        <v>66.289502927317287</v>
      </c>
      <c r="I4400">
        <v>357.57803547570109</v>
      </c>
      <c r="J4400">
        <v>78.085097664693734</v>
      </c>
      <c r="K4400">
        <f t="shared" si="818"/>
        <v>27.921515822869441</v>
      </c>
      <c r="L4400">
        <f t="shared" si="827"/>
        <v>2.7921515822859919</v>
      </c>
      <c r="M4400">
        <f t="shared" si="819"/>
        <v>7.7559766174637346E-4</v>
      </c>
      <c r="N4400">
        <f t="shared" si="820"/>
        <v>1.8413750813143692E-3</v>
      </c>
      <c r="O4400">
        <f t="shared" si="821"/>
        <v>29.634059388627918</v>
      </c>
      <c r="P4400">
        <f t="shared" si="822"/>
        <v>585.32193173470887</v>
      </c>
      <c r="Q4400">
        <f t="shared" si="823"/>
        <v>0.10307852553379959</v>
      </c>
      <c r="R4400">
        <f t="shared" si="828"/>
        <v>795.43224269820337</v>
      </c>
      <c r="S4400">
        <f t="shared" si="824"/>
        <v>40.917351206240831</v>
      </c>
      <c r="T4400">
        <f t="shared" si="825"/>
        <v>1.1365930890622454E-3</v>
      </c>
      <c r="U4400">
        <f t="shared" si="826"/>
        <v>0</v>
      </c>
    </row>
    <row r="4401" spans="5:21" x14ac:dyDescent="0.45">
      <c r="E4401">
        <v>439.90000000000003</v>
      </c>
      <c r="F4401">
        <v>66.328073395564672</v>
      </c>
      <c r="G4401">
        <f t="shared" si="829"/>
        <v>66.323730166489938</v>
      </c>
      <c r="H4401">
        <f t="shared" si="829"/>
        <v>66.316845824097356</v>
      </c>
      <c r="I4401">
        <v>357.81091764220179</v>
      </c>
      <c r="J4401">
        <v>74.696163175643534</v>
      </c>
      <c r="K4401">
        <f t="shared" si="818"/>
        <v>26.727102690228655</v>
      </c>
      <c r="L4401">
        <f t="shared" si="827"/>
        <v>2.6727102690234732</v>
      </c>
      <c r="M4401">
        <f t="shared" si="819"/>
        <v>7.4241951917301818E-4</v>
      </c>
      <c r="N4401">
        <f t="shared" si="820"/>
        <v>1.8421346062249266E-3</v>
      </c>
      <c r="O4401">
        <f t="shared" si="821"/>
        <v>29.646282757204482</v>
      </c>
      <c r="P4401">
        <f t="shared" si="822"/>
        <v>585.69169203533875</v>
      </c>
      <c r="Q4401">
        <f t="shared" si="823"/>
        <v>6.0189513097110847E-2</v>
      </c>
      <c r="R4401">
        <f t="shared" si="828"/>
        <v>464.46802708726113</v>
      </c>
      <c r="S4401">
        <f t="shared" si="824"/>
        <v>31.133331973335032</v>
      </c>
      <c r="T4401">
        <f t="shared" si="825"/>
        <v>8.648147770370843E-4</v>
      </c>
      <c r="U4401">
        <f t="shared" si="826"/>
        <v>0</v>
      </c>
    </row>
    <row r="4402" spans="5:21" x14ac:dyDescent="0.45">
      <c r="E4402">
        <v>440</v>
      </c>
      <c r="F4402">
        <v>66.352706636134513</v>
      </c>
      <c r="G4402">
        <f t="shared" si="829"/>
        <v>66.35030813649557</v>
      </c>
      <c r="H4402">
        <f t="shared" si="829"/>
        <v>66.335618946256886</v>
      </c>
      <c r="I4402">
        <v>358.66093755675058</v>
      </c>
      <c r="J4402">
        <v>64.134845030916708</v>
      </c>
      <c r="K4402">
        <f t="shared" si="818"/>
        <v>23.002663648845495</v>
      </c>
      <c r="L4402">
        <f t="shared" si="827"/>
        <v>2.3002663648837651</v>
      </c>
      <c r="M4402">
        <f t="shared" si="819"/>
        <v>6.3896287913459712E-4</v>
      </c>
      <c r="N4402">
        <f t="shared" si="820"/>
        <v>1.8426560818404691E-3</v>
      </c>
      <c r="O4402">
        <f t="shared" si="821"/>
        <v>29.654675093734678</v>
      </c>
      <c r="P4402">
        <f t="shared" si="822"/>
        <v>585.94565978859146</v>
      </c>
      <c r="Q4402">
        <f t="shared" si="823"/>
        <v>6.0566241999993053E-3</v>
      </c>
      <c r="R4402">
        <f t="shared" si="828"/>
        <v>46.737515361586638</v>
      </c>
      <c r="S4402">
        <f t="shared" si="824"/>
        <v>18.762013996350962</v>
      </c>
      <c r="T4402">
        <f t="shared" si="825"/>
        <v>5.2116705545419344E-4</v>
      </c>
      <c r="U4402">
        <f t="shared" si="826"/>
        <v>0</v>
      </c>
    </row>
    <row r="4403" spans="5:21" x14ac:dyDescent="0.45">
      <c r="E4403">
        <v>440.1</v>
      </c>
      <c r="F4403">
        <v>66.38868413240381</v>
      </c>
      <c r="G4403">
        <f t="shared" si="829"/>
        <v>66.359578013834991</v>
      </c>
      <c r="H4403">
        <f t="shared" si="829"/>
        <v>66.343773845346959</v>
      </c>
      <c r="I4403">
        <v>359.9301453954065</v>
      </c>
      <c r="J4403">
        <v>48.121476810268796</v>
      </c>
      <c r="K4403">
        <f t="shared" si="818"/>
        <v>17.320370144961728</v>
      </c>
      <c r="L4403">
        <f t="shared" si="827"/>
        <v>1.7320370144965667</v>
      </c>
      <c r="M4403">
        <f t="shared" si="819"/>
        <v>4.8112139291560358E-4</v>
      </c>
      <c r="N4403">
        <f t="shared" si="820"/>
        <v>1.8428826068151935E-3</v>
      </c>
      <c r="O4403">
        <f t="shared" si="821"/>
        <v>29.658320659823904</v>
      </c>
      <c r="P4403">
        <f t="shared" si="822"/>
        <v>586.05600608104044</v>
      </c>
      <c r="Q4403">
        <f t="shared" si="823"/>
        <v>-5.6741004440752363E-2</v>
      </c>
      <c r="R4403">
        <f t="shared" si="828"/>
        <v>-437.85671342822019</v>
      </c>
      <c r="S4403">
        <f t="shared" si="824"/>
        <v>4.3953421430564275</v>
      </c>
      <c r="T4403">
        <f t="shared" si="825"/>
        <v>1.2209283730712299E-4</v>
      </c>
      <c r="U4403">
        <f t="shared" si="826"/>
        <v>0</v>
      </c>
    </row>
    <row r="4404" spans="5:21" x14ac:dyDescent="0.45">
      <c r="E4404">
        <v>440.20000000000005</v>
      </c>
      <c r="F4404">
        <v>66.388035889225975</v>
      </c>
      <c r="G4404">
        <f t="shared" si="829"/>
        <v>66.35231769033426</v>
      </c>
      <c r="H4404">
        <f t="shared" si="829"/>
        <v>66.338328602752952</v>
      </c>
      <c r="I4404">
        <v>361.34684530408521</v>
      </c>
      <c r="J4404">
        <v>33.08792002403316</v>
      </c>
      <c r="K4404">
        <f t="shared" si="818"/>
        <v>11.956215518358253</v>
      </c>
      <c r="L4404">
        <f t="shared" si="827"/>
        <v>1.1956215518360971</v>
      </c>
      <c r="M4404">
        <f t="shared" si="819"/>
        <v>3.3211709773217369E-4</v>
      </c>
      <c r="N4404">
        <f t="shared" si="820"/>
        <v>1.8427313500764711E-3</v>
      </c>
      <c r="O4404">
        <f t="shared" si="821"/>
        <v>29.655886418574678</v>
      </c>
      <c r="P4404">
        <f t="shared" si="822"/>
        <v>585.98232327521646</v>
      </c>
      <c r="Q4404">
        <f t="shared" si="823"/>
        <v>-0.11180122317151486</v>
      </c>
      <c r="R4404">
        <f t="shared" si="828"/>
        <v>-862.74320692101901</v>
      </c>
      <c r="S4404">
        <f t="shared" si="824"/>
        <v>-8.2075893305042822</v>
      </c>
      <c r="T4404">
        <f t="shared" si="825"/>
        <v>0</v>
      </c>
      <c r="U4404">
        <f t="shared" si="826"/>
        <v>-2.2798859251400784E-4</v>
      </c>
    </row>
    <row r="4405" spans="5:21" x14ac:dyDescent="0.45">
      <c r="E4405">
        <v>440.3</v>
      </c>
      <c r="F4405">
        <v>66.340390015845983</v>
      </c>
      <c r="G4405">
        <f t="shared" si="829"/>
        <v>66.332935219580037</v>
      </c>
      <c r="H4405">
        <f t="shared" si="829"/>
        <v>66.318388642930728</v>
      </c>
      <c r="I4405">
        <v>361.75050774963705</v>
      </c>
      <c r="J4405">
        <v>29.430583753136119</v>
      </c>
      <c r="K4405">
        <f t="shared" si="818"/>
        <v>10.64652861606521</v>
      </c>
      <c r="L4405">
        <f t="shared" si="827"/>
        <v>1.0646528616061579</v>
      </c>
      <c r="M4405">
        <f t="shared" si="819"/>
        <v>2.9573690600181139E-4</v>
      </c>
      <c r="N4405">
        <f t="shared" si="820"/>
        <v>1.8421774623036313E-3</v>
      </c>
      <c r="O4405">
        <f t="shared" si="821"/>
        <v>29.646972458935753</v>
      </c>
      <c r="P4405">
        <f t="shared" si="822"/>
        <v>585.71256071010271</v>
      </c>
      <c r="Q4405">
        <f t="shared" si="823"/>
        <v>-0.14837279970812745</v>
      </c>
      <c r="R4405">
        <f t="shared" si="828"/>
        <v>-1144.9572858756896</v>
      </c>
      <c r="S4405">
        <f t="shared" si="824"/>
        <v>-16.579912964789251</v>
      </c>
      <c r="T4405">
        <f t="shared" si="825"/>
        <v>0</v>
      </c>
      <c r="U4405">
        <f t="shared" si="826"/>
        <v>-4.6055313791081254E-4</v>
      </c>
    </row>
    <row r="4406" spans="5:21" x14ac:dyDescent="0.45">
      <c r="E4406">
        <v>440.40000000000003</v>
      </c>
      <c r="F4406">
        <v>66.291771778061019</v>
      </c>
      <c r="G4406">
        <f t="shared" si="829"/>
        <v>66.296503953519846</v>
      </c>
      <c r="H4406">
        <f t="shared" si="829"/>
        <v>66.288310160031259</v>
      </c>
      <c r="I4406">
        <v>361.94069486430777</v>
      </c>
      <c r="J4406">
        <v>27.477417288040762</v>
      </c>
      <c r="K4406">
        <f t="shared" si="818"/>
        <v>9.9451955063100161</v>
      </c>
      <c r="L4406">
        <f t="shared" si="827"/>
        <v>0.99451955063122777</v>
      </c>
      <c r="M4406">
        <f t="shared" si="819"/>
        <v>2.762554307308338E-4</v>
      </c>
      <c r="N4406">
        <f t="shared" si="820"/>
        <v>1.8413419488897574E-3</v>
      </c>
      <c r="O4406">
        <f t="shared" si="821"/>
        <v>29.633526173940375</v>
      </c>
      <c r="P4406">
        <f t="shared" si="822"/>
        <v>585.30580566492949</v>
      </c>
      <c r="Q4406">
        <f t="shared" si="823"/>
        <v>-0.16778877106647272</v>
      </c>
      <c r="R4406">
        <f t="shared" si="828"/>
        <v>-1294.785677014914</v>
      </c>
      <c r="S4406">
        <f t="shared" si="824"/>
        <v>-21.024390337533617</v>
      </c>
      <c r="T4406">
        <f t="shared" si="825"/>
        <v>0</v>
      </c>
      <c r="U4406">
        <f t="shared" si="826"/>
        <v>-5.8401084270926721E-4</v>
      </c>
    </row>
    <row r="4407" spans="5:21" x14ac:dyDescent="0.45">
      <c r="E4407">
        <v>440.5</v>
      </c>
      <c r="F4407">
        <v>66.25579428236334</v>
      </c>
      <c r="G4407">
        <f t="shared" si="829"/>
        <v>66.250608337384534</v>
      </c>
      <c r="H4407">
        <f t="shared" si="829"/>
        <v>66.252008542846568</v>
      </c>
      <c r="I4407">
        <v>361.90576253708946</v>
      </c>
      <c r="J4407">
        <v>28.069187932628914</v>
      </c>
      <c r="K4407">
        <f t="shared" si="818"/>
        <v>10.158400862554936</v>
      </c>
      <c r="L4407">
        <f t="shared" si="827"/>
        <v>1.0158400862551471</v>
      </c>
      <c r="M4407">
        <f t="shared" si="819"/>
        <v>2.8217780173763715E-4</v>
      </c>
      <c r="N4407">
        <f t="shared" si="820"/>
        <v>1.840333570634627E-3</v>
      </c>
      <c r="O4407">
        <f t="shared" si="821"/>
        <v>29.617297898994128</v>
      </c>
      <c r="P4407">
        <f t="shared" si="822"/>
        <v>584.81516505724107</v>
      </c>
      <c r="Q4407">
        <f t="shared" si="823"/>
        <v>-0.16680348241553844</v>
      </c>
      <c r="R4407">
        <f t="shared" si="828"/>
        <v>-1287.1824409649305</v>
      </c>
      <c r="S4407">
        <f t="shared" si="824"/>
        <v>-20.80222084506304</v>
      </c>
      <c r="T4407">
        <f t="shared" si="825"/>
        <v>0</v>
      </c>
      <c r="U4407">
        <f t="shared" si="826"/>
        <v>-5.7783946791841779E-4</v>
      </c>
    </row>
    <row r="4408" spans="5:21" x14ac:dyDescent="0.45">
      <c r="E4408">
        <v>440.6</v>
      </c>
      <c r="F4408">
        <v>66.206527802102897</v>
      </c>
      <c r="G4408">
        <f t="shared" si="829"/>
        <v>66.20918559933763</v>
      </c>
      <c r="H4408">
        <f t="shared" si="829"/>
        <v>66.213243601751699</v>
      </c>
      <c r="I4408">
        <v>361.64182939875246</v>
      </c>
      <c r="J4408">
        <v>31.241466470932512</v>
      </c>
      <c r="K4408">
        <f t="shared" si="818"/>
        <v>11.29822108764782</v>
      </c>
      <c r="L4408">
        <f t="shared" si="827"/>
        <v>1.1298221087650389</v>
      </c>
      <c r="M4408">
        <f t="shared" si="819"/>
        <v>3.1383947465688389E-4</v>
      </c>
      <c r="N4408">
        <f t="shared" si="820"/>
        <v>1.8392567667153252E-3</v>
      </c>
      <c r="O4408">
        <f t="shared" si="821"/>
        <v>29.59996841972708</v>
      </c>
      <c r="P4408">
        <f t="shared" si="822"/>
        <v>584.29155781994154</v>
      </c>
      <c r="Q4408">
        <f t="shared" si="823"/>
        <v>-0.14530101766442982</v>
      </c>
      <c r="R4408">
        <f t="shared" si="828"/>
        <v>-1121.2530810721655</v>
      </c>
      <c r="S4408">
        <f t="shared" si="824"/>
        <v>-15.894044130874377</v>
      </c>
      <c r="T4408">
        <f t="shared" si="825"/>
        <v>0</v>
      </c>
      <c r="U4408">
        <f t="shared" si="826"/>
        <v>-4.4150122585762163E-4</v>
      </c>
    </row>
    <row r="4409" spans="5:21" x14ac:dyDescent="0.45">
      <c r="E4409">
        <v>440.70000000000005</v>
      </c>
      <c r="F4409">
        <v>66.158557808549375</v>
      </c>
      <c r="G4409">
        <f t="shared" si="829"/>
        <v>66.170809604410792</v>
      </c>
      <c r="H4409">
        <f t="shared" si="829"/>
        <v>66.177382790155292</v>
      </c>
      <c r="I4409">
        <v>361.106200385801</v>
      </c>
      <c r="J4409">
        <v>37.553685677534034</v>
      </c>
      <c r="K4409">
        <f t="shared" si="818"/>
        <v>13.56086874549699</v>
      </c>
      <c r="L4409">
        <f t="shared" si="827"/>
        <v>1.3560868745500072</v>
      </c>
      <c r="M4409">
        <f t="shared" si="819"/>
        <v>3.7669079848602751E-4</v>
      </c>
      <c r="N4409">
        <f t="shared" si="820"/>
        <v>1.8382606330598693E-3</v>
      </c>
      <c r="O4409">
        <f t="shared" si="821"/>
        <v>29.58393720251102</v>
      </c>
      <c r="P4409">
        <f t="shared" si="822"/>
        <v>583.80747792497289</v>
      </c>
      <c r="Q4409">
        <f t="shared" si="823"/>
        <v>-0.11382975573708265</v>
      </c>
      <c r="R4409">
        <f t="shared" si="828"/>
        <v>-878.39690588168992</v>
      </c>
      <c r="S4409">
        <f t="shared" si="824"/>
        <v>-8.7151151371951592</v>
      </c>
      <c r="T4409">
        <f t="shared" si="825"/>
        <v>0</v>
      </c>
      <c r="U4409">
        <f t="shared" si="826"/>
        <v>-2.4208653158875443E-4</v>
      </c>
    </row>
    <row r="4410" spans="5:21" x14ac:dyDescent="0.45">
      <c r="E4410">
        <v>440.8</v>
      </c>
      <c r="F4410">
        <v>66.133276325611533</v>
      </c>
      <c r="G4410">
        <f t="shared" si="829"/>
        <v>66.139110514105624</v>
      </c>
      <c r="H4410">
        <f t="shared" si="829"/>
        <v>66.148237777814501</v>
      </c>
      <c r="I4410">
        <v>360.60550370380963</v>
      </c>
      <c r="J4410">
        <v>43.461689187930915</v>
      </c>
      <c r="K4410">
        <f t="shared" si="818"/>
        <v>15.672524321432245</v>
      </c>
      <c r="L4410">
        <f t="shared" si="827"/>
        <v>1.5672524321426899</v>
      </c>
      <c r="M4410">
        <f t="shared" si="819"/>
        <v>4.3534789781756242E-4</v>
      </c>
      <c r="N4410">
        <f t="shared" si="820"/>
        <v>1.8374510493837362E-3</v>
      </c>
      <c r="O4410">
        <f t="shared" si="821"/>
        <v>29.570908216194194</v>
      </c>
      <c r="P4410">
        <f t="shared" si="822"/>
        <v>583.41426642660258</v>
      </c>
      <c r="Q4410">
        <f t="shared" si="823"/>
        <v>-7.6243912071891629E-2</v>
      </c>
      <c r="R4410">
        <f t="shared" si="828"/>
        <v>-588.35597091989041</v>
      </c>
      <c r="S4410">
        <f t="shared" si="824"/>
        <v>-0.14613069000256884</v>
      </c>
      <c r="T4410">
        <f t="shared" si="825"/>
        <v>0</v>
      </c>
      <c r="U4410">
        <f t="shared" si="826"/>
        <v>-4.0591858334046901E-6</v>
      </c>
    </row>
    <row r="4411" spans="5:21" x14ac:dyDescent="0.45">
      <c r="E4411">
        <v>440.90000000000003</v>
      </c>
      <c r="F4411">
        <v>66.099891803426814</v>
      </c>
      <c r="G4411">
        <f t="shared" si="829"/>
        <v>66.117199895537809</v>
      </c>
      <c r="H4411">
        <f t="shared" si="829"/>
        <v>66.126456807810499</v>
      </c>
      <c r="I4411">
        <v>360.18631578699751</v>
      </c>
      <c r="J4411">
        <v>48.351070822229111</v>
      </c>
      <c r="K4411">
        <f t="shared" si="818"/>
        <v>17.415394063814897</v>
      </c>
      <c r="L4411">
        <f t="shared" si="827"/>
        <v>1.7415394063818856</v>
      </c>
      <c r="M4411">
        <f t="shared" si="819"/>
        <v>4.8376094621708051E-4</v>
      </c>
      <c r="N4411">
        <f t="shared" si="820"/>
        <v>1.8368460224391806E-3</v>
      </c>
      <c r="O4411">
        <f t="shared" si="821"/>
        <v>29.561171251363604</v>
      </c>
      <c r="P4411">
        <f t="shared" si="822"/>
        <v>583.12053188530797</v>
      </c>
      <c r="Q4411">
        <f t="shared" si="823"/>
        <v>-3.6687492428910673E-2</v>
      </c>
      <c r="R4411">
        <f t="shared" si="828"/>
        <v>-283.10857407572075</v>
      </c>
      <c r="S4411">
        <f t="shared" si="824"/>
        <v>8.86870486226608</v>
      </c>
      <c r="T4411">
        <f t="shared" si="825"/>
        <v>2.4635291284072448E-4</v>
      </c>
      <c r="U4411">
        <f t="shared" si="826"/>
        <v>0</v>
      </c>
    </row>
    <row r="4412" spans="5:21" x14ac:dyDescent="0.45">
      <c r="E4412">
        <v>441</v>
      </c>
      <c r="F4412">
        <v>66.097298830837445</v>
      </c>
      <c r="G4412">
        <f t="shared" si="829"/>
        <v>66.104883275680692</v>
      </c>
      <c r="H4412">
        <f t="shared" si="829"/>
        <v>66.114127223022138</v>
      </c>
      <c r="I4412">
        <v>359.74772102501316</v>
      </c>
      <c r="J4412">
        <v>53.479747041396799</v>
      </c>
      <c r="K4412">
        <f t="shared" si="818"/>
        <v>19.239217119136686</v>
      </c>
      <c r="L4412">
        <f t="shared" si="827"/>
        <v>1.9239217119130125</v>
      </c>
      <c r="M4412">
        <f t="shared" si="819"/>
        <v>5.3442269775379691E-4</v>
      </c>
      <c r="N4412">
        <f t="shared" si="820"/>
        <v>1.8365035339728373E-3</v>
      </c>
      <c r="O4412">
        <f t="shared" si="821"/>
        <v>29.555659433779816</v>
      </c>
      <c r="P4412">
        <f t="shared" si="822"/>
        <v>582.95430439142865</v>
      </c>
      <c r="Q4412">
        <f t="shared" si="823"/>
        <v>-3.9411524597987579E-3</v>
      </c>
      <c r="R4412">
        <f t="shared" si="828"/>
        <v>-30.412927655676665</v>
      </c>
      <c r="S4412">
        <f t="shared" si="824"/>
        <v>16.330724753873717</v>
      </c>
      <c r="T4412">
        <f t="shared" si="825"/>
        <v>4.5363124316315885E-4</v>
      </c>
      <c r="U4412">
        <f t="shared" si="826"/>
        <v>0</v>
      </c>
    </row>
    <row r="4413" spans="5:21" x14ac:dyDescent="0.45">
      <c r="E4413">
        <v>441.1</v>
      </c>
      <c r="F4413">
        <v>66.096974709263819</v>
      </c>
      <c r="G4413">
        <f t="shared" si="829"/>
        <v>66.100280749317591</v>
      </c>
      <c r="H4413">
        <f t="shared" si="829"/>
        <v>66.110043291154753</v>
      </c>
      <c r="I4413">
        <v>359.23538024485629</v>
      </c>
      <c r="J4413">
        <v>59.106415167300085</v>
      </c>
      <c r="K4413">
        <f t="shared" si="818"/>
        <v>21.233115527535389</v>
      </c>
      <c r="L4413">
        <f t="shared" si="827"/>
        <v>2.1233115527540218</v>
      </c>
      <c r="M4413">
        <f t="shared" si="819"/>
        <v>5.8980876465376082E-4</v>
      </c>
      <c r="N4413">
        <f t="shared" si="820"/>
        <v>1.8363900914209654E-3</v>
      </c>
      <c r="O4413">
        <f t="shared" si="821"/>
        <v>29.553833752877821</v>
      </c>
      <c r="P4413">
        <f t="shared" si="822"/>
        <v>582.89925234030932</v>
      </c>
      <c r="Q4413">
        <f t="shared" si="823"/>
        <v>2.3444060983717208E-2</v>
      </c>
      <c r="R4413">
        <f t="shared" si="828"/>
        <v>180.9121920367096</v>
      </c>
      <c r="S4413">
        <f t="shared" si="824"/>
        <v>22.573556445663904</v>
      </c>
      <c r="T4413">
        <f t="shared" si="825"/>
        <v>6.2704323460177516E-4</v>
      </c>
      <c r="U4413">
        <f t="shared" si="826"/>
        <v>0</v>
      </c>
    </row>
    <row r="4414" spans="5:21" x14ac:dyDescent="0.45">
      <c r="E4414">
        <v>441.20000000000005</v>
      </c>
      <c r="F4414">
        <v>66.096974709263819</v>
      </c>
      <c r="G4414">
        <f t="shared" si="829"/>
        <v>66.109161680468986</v>
      </c>
      <c r="H4414">
        <f t="shared" si="829"/>
        <v>66.112364001628166</v>
      </c>
      <c r="I4414">
        <v>358.75409042474689</v>
      </c>
      <c r="J4414">
        <v>64.661940894849778</v>
      </c>
      <c r="K4414">
        <f t="shared" si="818"/>
        <v>23.197735790830574</v>
      </c>
      <c r="L4414">
        <f t="shared" si="827"/>
        <v>2.3197735790835847</v>
      </c>
      <c r="M4414">
        <f t="shared" si="819"/>
        <v>6.4438154974529374E-4</v>
      </c>
      <c r="N4414">
        <f t="shared" si="820"/>
        <v>1.8364545556007826E-3</v>
      </c>
      <c r="O4414">
        <f t="shared" si="821"/>
        <v>29.554871203287856</v>
      </c>
      <c r="P4414">
        <f t="shared" si="822"/>
        <v>582.93053542700318</v>
      </c>
      <c r="Q4414">
        <f t="shared" si="823"/>
        <v>4.6163645472905301E-2</v>
      </c>
      <c r="R4414">
        <f t="shared" si="828"/>
        <v>356.23377283949674</v>
      </c>
      <c r="S4414">
        <f t="shared" si="824"/>
        <v>27.75688016954134</v>
      </c>
      <c r="T4414">
        <f t="shared" si="825"/>
        <v>7.7102444915392611E-4</v>
      </c>
      <c r="U4414">
        <f t="shared" si="826"/>
        <v>0</v>
      </c>
    </row>
    <row r="4415" spans="5:21" x14ac:dyDescent="0.45">
      <c r="E4415">
        <v>441.3</v>
      </c>
      <c r="F4415">
        <v>66.110263693796071</v>
      </c>
      <c r="G4415">
        <f t="shared" si="829"/>
        <v>66.118690854768658</v>
      </c>
      <c r="H4415">
        <f t="shared" si="829"/>
        <v>66.120531865324281</v>
      </c>
      <c r="I4415">
        <v>358.62600523123257</v>
      </c>
      <c r="J4415">
        <v>66.023335653263686</v>
      </c>
      <c r="K4415">
        <f t="shared" si="818"/>
        <v>23.677685117370764</v>
      </c>
      <c r="L4415">
        <f t="shared" si="827"/>
        <v>2.3677685117362688</v>
      </c>
      <c r="M4415">
        <f t="shared" si="819"/>
        <v>6.5771347548252129E-4</v>
      </c>
      <c r="N4415">
        <f t="shared" si="820"/>
        <v>1.8366814407034524E-3</v>
      </c>
      <c r="O4415">
        <f t="shared" si="821"/>
        <v>29.558522565074565</v>
      </c>
      <c r="P4415">
        <f t="shared" si="822"/>
        <v>583.04064753331409</v>
      </c>
      <c r="Q4415">
        <f t="shared" si="823"/>
        <v>5.9522993066654095E-2</v>
      </c>
      <c r="R4415">
        <f t="shared" si="828"/>
        <v>459.32465197703368</v>
      </c>
      <c r="S4415">
        <f t="shared" si="824"/>
        <v>30.81077822662732</v>
      </c>
      <c r="T4415">
        <f t="shared" si="825"/>
        <v>8.5585495073964778E-4</v>
      </c>
      <c r="U4415">
        <f t="shared" si="826"/>
        <v>0</v>
      </c>
    </row>
    <row r="4416" spans="5:21" x14ac:dyDescent="0.45">
      <c r="E4416">
        <v>441.40000000000003</v>
      </c>
      <c r="F4416">
        <v>66.144296459183764</v>
      </c>
      <c r="G4416">
        <f t="shared" si="829"/>
        <v>66.1288034479049</v>
      </c>
      <c r="H4416">
        <f t="shared" si="829"/>
        <v>66.133017028414542</v>
      </c>
      <c r="I4416">
        <v>358.35042799762806</v>
      </c>
      <c r="J4416">
        <v>68.691151862961149</v>
      </c>
      <c r="K4416">
        <f t="shared" si="818"/>
        <v>24.615503669742193</v>
      </c>
      <c r="L4416">
        <f t="shared" si="827"/>
        <v>2.4615503669747789</v>
      </c>
      <c r="M4416">
        <f t="shared" si="819"/>
        <v>6.8376399082617208E-4</v>
      </c>
      <c r="N4416">
        <f t="shared" si="820"/>
        <v>1.8370282507892929E-3</v>
      </c>
      <c r="O4416">
        <f t="shared" si="821"/>
        <v>29.564103932382437</v>
      </c>
      <c r="P4416">
        <f t="shared" si="822"/>
        <v>583.20899071493307</v>
      </c>
      <c r="Q4416">
        <f t="shared" si="823"/>
        <v>6.7666109606943081E-2</v>
      </c>
      <c r="R4416">
        <f t="shared" si="828"/>
        <v>522.16312797047408</v>
      </c>
      <c r="S4416">
        <f t="shared" si="824"/>
        <v>32.679336200773157</v>
      </c>
      <c r="T4416">
        <f t="shared" si="825"/>
        <v>9.0775933891036554E-4</v>
      </c>
      <c r="U4416">
        <f t="shared" si="826"/>
        <v>0</v>
      </c>
    </row>
    <row r="4417" spans="5:21" x14ac:dyDescent="0.45">
      <c r="E4417">
        <v>441.5</v>
      </c>
      <c r="F4417">
        <v>66.14494470233582</v>
      </c>
      <c r="G4417">
        <f t="shared" si="829"/>
        <v>66.145722594161256</v>
      </c>
      <c r="H4417">
        <f t="shared" si="829"/>
        <v>66.14716169400478</v>
      </c>
      <c r="I4417">
        <v>358.24563102173715</v>
      </c>
      <c r="J4417">
        <v>69.755044605637977</v>
      </c>
      <c r="K4417">
        <f t="shared" si="818"/>
        <v>24.9894399716962</v>
      </c>
      <c r="L4417">
        <f t="shared" si="827"/>
        <v>2.4989439971687677</v>
      </c>
      <c r="M4417">
        <f t="shared" si="819"/>
        <v>6.9415111032489446E-4</v>
      </c>
      <c r="N4417">
        <f t="shared" si="820"/>
        <v>1.8374211581667994E-3</v>
      </c>
      <c r="O4417">
        <f t="shared" si="821"/>
        <v>29.570427163687896</v>
      </c>
      <c r="P4417">
        <f t="shared" si="822"/>
        <v>583.39975203674112</v>
      </c>
      <c r="Q4417">
        <f t="shared" si="823"/>
        <v>7.6041058659850336E-2</v>
      </c>
      <c r="R4417">
        <f t="shared" si="828"/>
        <v>586.79059982398667</v>
      </c>
      <c r="S4417">
        <f t="shared" si="824"/>
        <v>34.603028567347963</v>
      </c>
      <c r="T4417">
        <f t="shared" si="825"/>
        <v>9.6119523798188786E-4</v>
      </c>
      <c r="U4417">
        <f t="shared" si="826"/>
        <v>0</v>
      </c>
    </row>
    <row r="4418" spans="5:21" x14ac:dyDescent="0.45">
      <c r="E4418">
        <v>441.6</v>
      </c>
      <c r="F4418">
        <v>66.14753767494507</v>
      </c>
      <c r="G4418">
        <f t="shared" si="829"/>
        <v>66.162706564768897</v>
      </c>
      <c r="H4418">
        <f t="shared" si="829"/>
        <v>66.163289983678922</v>
      </c>
      <c r="I4418">
        <v>358.05544391783417</v>
      </c>
      <c r="J4418">
        <v>71.646768711274731</v>
      </c>
      <c r="K4418">
        <f t="shared" si="818"/>
        <v>25.653515576193865</v>
      </c>
      <c r="L4418">
        <f t="shared" si="827"/>
        <v>2.5653515576199699</v>
      </c>
      <c r="M4418">
        <f t="shared" si="819"/>
        <v>7.1259765489427405E-4</v>
      </c>
      <c r="N4418">
        <f t="shared" si="820"/>
        <v>1.8378691662133035E-3</v>
      </c>
      <c r="O4418">
        <f t="shared" si="821"/>
        <v>29.577637154303826</v>
      </c>
      <c r="P4418">
        <f t="shared" si="822"/>
        <v>583.61732024427067</v>
      </c>
      <c r="Q4418">
        <f t="shared" si="823"/>
        <v>7.7779802522730535E-2</v>
      </c>
      <c r="R4418">
        <f t="shared" si="828"/>
        <v>600.20806891530606</v>
      </c>
      <c r="S4418">
        <f t="shared" si="824"/>
        <v>35.014757814614491</v>
      </c>
      <c r="T4418">
        <f t="shared" si="825"/>
        <v>9.7263216151706922E-4</v>
      </c>
      <c r="U4418">
        <f t="shared" si="826"/>
        <v>0</v>
      </c>
    </row>
    <row r="4419" spans="5:21" x14ac:dyDescent="0.45">
      <c r="E4419">
        <v>441.70000000000005</v>
      </c>
      <c r="F4419">
        <v>66.181570440545613</v>
      </c>
      <c r="G4419">
        <f t="shared" si="829"/>
        <v>66.179885008420172</v>
      </c>
      <c r="H4419">
        <f t="shared" si="829"/>
        <v>66.181181494765269</v>
      </c>
      <c r="I4419">
        <v>358.01274885375926</v>
      </c>
      <c r="J4419">
        <v>72.044515826722659</v>
      </c>
      <c r="K4419">
        <f t="shared" ref="K4419:K4482" si="830">I4419*J4419/1000</f>
        <v>25.792855150963142</v>
      </c>
      <c r="L4419">
        <f t="shared" si="827"/>
        <v>2.5792855150969007</v>
      </c>
      <c r="M4419">
        <f t="shared" ref="M4419:M4482" si="831">K4419*(0.1/3600)</f>
        <v>7.1646819863786511E-4</v>
      </c>
      <c r="N4419">
        <f t="shared" ref="N4419:N4482" si="832">H4419*(0.1/3600)</f>
        <v>1.8383661526323687E-3</v>
      </c>
      <c r="O4419">
        <f t="shared" ref="O4419:O4482" si="833">H4419*0.44704</f>
        <v>29.585635375419866</v>
      </c>
      <c r="P4419">
        <f t="shared" ref="P4419:P4482" si="834">($B$5+$B$6*H4419+$B$7*H4419*H4419)*4.44822162</f>
        <v>583.85874240792737</v>
      </c>
      <c r="Q4419">
        <f t="shared" ref="Q4419:Q4482" si="835">(O4421-O4419)/0.2</f>
        <v>6.9115063088354134E-2</v>
      </c>
      <c r="R4419">
        <f t="shared" si="828"/>
        <v>533.34435423768764</v>
      </c>
      <c r="S4419">
        <f t="shared" ref="S4419:S4482" si="836">((P4419+R4419)*O4419)/1000</f>
        <v>33.053163457647123</v>
      </c>
      <c r="T4419">
        <f t="shared" ref="T4419:T4482" si="837">IF(S4419&gt;0,S4419*(0.1/3600),0)</f>
        <v>9.1814342937908682E-4</v>
      </c>
      <c r="U4419">
        <f t="shared" ref="U4419:U4482" si="838">IF(S4419&lt;0,S4419*(0.1/3600),0)</f>
        <v>0</v>
      </c>
    </row>
    <row r="4420" spans="5:21" x14ac:dyDescent="0.45">
      <c r="E4420">
        <v>441.8</v>
      </c>
      <c r="F4420">
        <v>66.195183546834173</v>
      </c>
      <c r="G4420">
        <f t="shared" si="829"/>
        <v>66.199332303139357</v>
      </c>
      <c r="H4420">
        <f t="shared" si="829"/>
        <v>66.198087676289305</v>
      </c>
      <c r="I4420">
        <v>358.0942576124877</v>
      </c>
      <c r="J4420">
        <v>70.683121225641798</v>
      </c>
      <c r="K4420">
        <f t="shared" si="830"/>
        <v>25.31121982102967</v>
      </c>
      <c r="L4420">
        <f t="shared" ref="L4420:L4483" si="839">K4420*(E4420-E4419)</f>
        <v>2.5311219821021038</v>
      </c>
      <c r="M4420">
        <f t="shared" si="831"/>
        <v>7.0308943947304644E-4</v>
      </c>
      <c r="N4420">
        <f t="shared" si="832"/>
        <v>1.8388357687858141E-3</v>
      </c>
      <c r="O4420">
        <f t="shared" si="833"/>
        <v>29.593193114808372</v>
      </c>
      <c r="P4420">
        <f t="shared" si="834"/>
        <v>584.0869349346832</v>
      </c>
      <c r="Q4420">
        <f t="shared" si="835"/>
        <v>5.1756604938155704E-2</v>
      </c>
      <c r="R4420">
        <f t="shared" ref="R4420:R4483" si="840">$B$4*(Q4420)</f>
        <v>399.39329872256241</v>
      </c>
      <c r="S4420">
        <f t="shared" si="836"/>
        <v>29.10432047921573</v>
      </c>
      <c r="T4420">
        <f t="shared" si="837"/>
        <v>8.0845334664488141E-4</v>
      </c>
      <c r="U4420">
        <f t="shared" si="838"/>
        <v>0</v>
      </c>
    </row>
    <row r="4421" spans="5:21" x14ac:dyDescent="0.45">
      <c r="E4421">
        <v>441.90000000000003</v>
      </c>
      <c r="F4421">
        <v>66.230188677440196</v>
      </c>
      <c r="G4421">
        <f t="shared" ref="G4421:H4484" si="841">(SUM(F4419:F4423))/5</f>
        <v>66.218261003336693</v>
      </c>
      <c r="H4421">
        <f t="shared" si="841"/>
        <v>66.212102693355263</v>
      </c>
      <c r="I4421">
        <v>358.55225921109349</v>
      </c>
      <c r="J4421">
        <v>64.60696767102236</v>
      </c>
      <c r="K4421">
        <f t="shared" si="830"/>
        <v>23.164974219223147</v>
      </c>
      <c r="L4421">
        <f t="shared" si="839"/>
        <v>2.3164974219228416</v>
      </c>
      <c r="M4421">
        <f t="shared" si="831"/>
        <v>6.4347150608953189E-4</v>
      </c>
      <c r="N4421">
        <f t="shared" si="832"/>
        <v>1.8392250748154241E-3</v>
      </c>
      <c r="O4421">
        <f t="shared" si="833"/>
        <v>29.599458388037537</v>
      </c>
      <c r="P4421">
        <f t="shared" si="834"/>
        <v>584.27615241380977</v>
      </c>
      <c r="Q4421">
        <f t="shared" si="835"/>
        <v>2.6863590572379081E-2</v>
      </c>
      <c r="R4421">
        <f t="shared" si="840"/>
        <v>207.29988118531202</v>
      </c>
      <c r="S4421">
        <f t="shared" si="836"/>
        <v>23.43022186748501</v>
      </c>
      <c r="T4421">
        <f t="shared" si="837"/>
        <v>6.5083949631902804E-4</v>
      </c>
      <c r="U4421">
        <f t="shared" si="838"/>
        <v>0</v>
      </c>
    </row>
    <row r="4422" spans="5:21" x14ac:dyDescent="0.45">
      <c r="E4422">
        <v>442</v>
      </c>
      <c r="F4422">
        <v>66.242181175931734</v>
      </c>
      <c r="G4422">
        <f t="shared" si="841"/>
        <v>66.230253501781448</v>
      </c>
      <c r="H4422">
        <f t="shared" si="841"/>
        <v>66.221242921877248</v>
      </c>
      <c r="I4422">
        <v>359.58858487320327</v>
      </c>
      <c r="J4422">
        <v>52.981754547635205</v>
      </c>
      <c r="K4422">
        <f t="shared" si="830"/>
        <v>19.051634141883547</v>
      </c>
      <c r="L4422">
        <f t="shared" si="839"/>
        <v>1.905163414187705</v>
      </c>
      <c r="M4422">
        <f t="shared" si="831"/>
        <v>5.292120594967652E-4</v>
      </c>
      <c r="N4422">
        <f t="shared" si="832"/>
        <v>1.8394789700521459E-3</v>
      </c>
      <c r="O4422">
        <f t="shared" si="833"/>
        <v>29.603544435796003</v>
      </c>
      <c r="P4422">
        <f t="shared" si="834"/>
        <v>584.39957888896959</v>
      </c>
      <c r="Q4422">
        <f t="shared" si="835"/>
        <v>-4.1440058980235506E-3</v>
      </c>
      <c r="R4422">
        <f t="shared" si="840"/>
        <v>-31.978298953632216</v>
      </c>
      <c r="S4422">
        <f t="shared" si="836"/>
        <v>16.353627907845063</v>
      </c>
      <c r="T4422">
        <f t="shared" si="837"/>
        <v>4.5426744188458508E-4</v>
      </c>
      <c r="U4422">
        <f t="shared" si="838"/>
        <v>0</v>
      </c>
    </row>
    <row r="4423" spans="5:21" x14ac:dyDescent="0.45">
      <c r="E4423">
        <v>442.1</v>
      </c>
      <c r="F4423">
        <v>66.242181175931734</v>
      </c>
      <c r="G4423">
        <f t="shared" si="841"/>
        <v>66.232781650098644</v>
      </c>
      <c r="H4423">
        <f t="shared" si="841"/>
        <v>66.224121121492516</v>
      </c>
      <c r="I4423">
        <v>360.00389141659429</v>
      </c>
      <c r="J4423">
        <v>48.629170559442045</v>
      </c>
      <c r="K4423">
        <f t="shared" si="830"/>
        <v>17.506690637760418</v>
      </c>
      <c r="L4423">
        <f t="shared" si="839"/>
        <v>1.7506690637764397</v>
      </c>
      <c r="M4423">
        <f t="shared" si="831"/>
        <v>4.8629696216001165E-4</v>
      </c>
      <c r="N4423">
        <f t="shared" si="832"/>
        <v>1.8395589200414589E-3</v>
      </c>
      <c r="O4423">
        <f t="shared" si="833"/>
        <v>29.604831106152012</v>
      </c>
      <c r="P4423">
        <f t="shared" si="834"/>
        <v>584.43844898333589</v>
      </c>
      <c r="Q4423">
        <f t="shared" si="835"/>
        <v>-3.6107911408187476E-2</v>
      </c>
      <c r="R4423">
        <f t="shared" si="840"/>
        <v>-278.63608643824477</v>
      </c>
      <c r="S4423">
        <f t="shared" si="836"/>
        <v>9.0532272950096893</v>
      </c>
      <c r="T4423">
        <f t="shared" si="837"/>
        <v>2.514785359724914E-4</v>
      </c>
      <c r="U4423">
        <f t="shared" si="838"/>
        <v>0</v>
      </c>
    </row>
    <row r="4424" spans="5:21" x14ac:dyDescent="0.45">
      <c r="E4424">
        <v>442.20000000000005</v>
      </c>
      <c r="F4424">
        <v>66.241532932769374</v>
      </c>
      <c r="G4424">
        <f t="shared" si="841"/>
        <v>66.225586151030171</v>
      </c>
      <c r="H4424">
        <f t="shared" si="841"/>
        <v>66.219388946439693</v>
      </c>
      <c r="I4424">
        <v>360.14750209115846</v>
      </c>
      <c r="J4424">
        <v>46.827989689962159</v>
      </c>
      <c r="K4424">
        <f t="shared" si="830"/>
        <v>16.864983514790396</v>
      </c>
      <c r="L4424">
        <f t="shared" si="839"/>
        <v>1.686498351479423</v>
      </c>
      <c r="M4424">
        <f t="shared" si="831"/>
        <v>4.6847176429973324E-4</v>
      </c>
      <c r="N4424">
        <f t="shared" si="832"/>
        <v>1.8394274707344361E-3</v>
      </c>
      <c r="O4424">
        <f t="shared" si="833"/>
        <v>29.602715634616398</v>
      </c>
      <c r="P4424">
        <f t="shared" si="834"/>
        <v>584.3745419305701</v>
      </c>
      <c r="Q4424">
        <f t="shared" si="835"/>
        <v>-6.2073150995463067E-2</v>
      </c>
      <c r="R4424">
        <f t="shared" si="840"/>
        <v>-479.0036086757496</v>
      </c>
      <c r="S4424">
        <f t="shared" si="836"/>
        <v>3.119265773296596</v>
      </c>
      <c r="T4424">
        <f t="shared" si="837"/>
        <v>8.6646271480461006E-5</v>
      </c>
      <c r="U4424">
        <f t="shared" si="838"/>
        <v>0</v>
      </c>
    </row>
    <row r="4425" spans="5:21" x14ac:dyDescent="0.45">
      <c r="E4425">
        <v>442.3</v>
      </c>
      <c r="F4425">
        <v>66.207824288420213</v>
      </c>
      <c r="G4425">
        <f t="shared" si="841"/>
        <v>66.213723301215637</v>
      </c>
      <c r="H4425">
        <f t="shared" si="841"/>
        <v>66.207966902000663</v>
      </c>
      <c r="I4425">
        <v>360.25618043956268</v>
      </c>
      <c r="J4425">
        <v>45.828770839810076</v>
      </c>
      <c r="K4425">
        <f t="shared" si="830"/>
        <v>16.510097936989986</v>
      </c>
      <c r="L4425">
        <f t="shared" si="839"/>
        <v>1.6510097936984356</v>
      </c>
      <c r="M4425">
        <f t="shared" si="831"/>
        <v>4.5861383158305521E-4</v>
      </c>
      <c r="N4425">
        <f t="shared" si="832"/>
        <v>1.8391101917222407E-3</v>
      </c>
      <c r="O4425">
        <f t="shared" si="833"/>
        <v>29.597609523870375</v>
      </c>
      <c r="P4425">
        <f t="shared" si="834"/>
        <v>584.22031028909396</v>
      </c>
      <c r="Q4425">
        <f t="shared" si="835"/>
        <v>-8.183687114616589E-2</v>
      </c>
      <c r="R4425">
        <f t="shared" si="840"/>
        <v>-631.51549378588709</v>
      </c>
      <c r="S4425">
        <f t="shared" si="836"/>
        <v>-1.3998243734978812</v>
      </c>
      <c r="T4425">
        <f t="shared" si="837"/>
        <v>0</v>
      </c>
      <c r="U4425">
        <f t="shared" si="838"/>
        <v>-3.888401037494115E-5</v>
      </c>
    </row>
    <row r="4426" spans="5:21" x14ac:dyDescent="0.45">
      <c r="E4426">
        <v>442.40000000000003</v>
      </c>
      <c r="F4426">
        <v>66.194211182097845</v>
      </c>
      <c r="G4426">
        <f t="shared" si="841"/>
        <v>66.19460012807258</v>
      </c>
      <c r="H4426">
        <f t="shared" si="841"/>
        <v>66.191618209594907</v>
      </c>
      <c r="I4426">
        <v>360.59774096455016</v>
      </c>
      <c r="J4426">
        <v>42.219941394486817</v>
      </c>
      <c r="K4426">
        <f t="shared" si="830"/>
        <v>15.224415490507646</v>
      </c>
      <c r="L4426">
        <f t="shared" si="839"/>
        <v>1.5224415490511107</v>
      </c>
      <c r="M4426">
        <f t="shared" si="831"/>
        <v>4.2290043029187909E-4</v>
      </c>
      <c r="N4426">
        <f t="shared" si="832"/>
        <v>1.8386560613776364E-3</v>
      </c>
      <c r="O4426">
        <f t="shared" si="833"/>
        <v>29.590301004417306</v>
      </c>
      <c r="P4426">
        <f t="shared" si="834"/>
        <v>583.99960521089201</v>
      </c>
      <c r="Q4426">
        <f t="shared" si="835"/>
        <v>-0.10052836580880964</v>
      </c>
      <c r="R4426">
        <f t="shared" si="840"/>
        <v>-775.75327213878984</v>
      </c>
      <c r="S4426">
        <f t="shared" si="836"/>
        <v>-5.6740487230972771</v>
      </c>
      <c r="T4426">
        <f t="shared" si="837"/>
        <v>0</v>
      </c>
      <c r="U4426">
        <f t="shared" si="838"/>
        <v>-1.5761246453047993E-4</v>
      </c>
    </row>
    <row r="4427" spans="5:21" x14ac:dyDescent="0.45">
      <c r="E4427">
        <v>442.5</v>
      </c>
      <c r="F4427">
        <v>66.182866926858992</v>
      </c>
      <c r="G4427">
        <f t="shared" si="841"/>
        <v>66.173143279586299</v>
      </c>
      <c r="H4427">
        <f t="shared" si="841"/>
        <v>66.171354128581655</v>
      </c>
      <c r="I4427">
        <v>360.86943683798813</v>
      </c>
      <c r="J4427">
        <v>39.08323456007723</v>
      </c>
      <c r="K4427">
        <f t="shared" si="830"/>
        <v>14.103944845502065</v>
      </c>
      <c r="L4427">
        <f t="shared" si="839"/>
        <v>1.4103944845497254</v>
      </c>
      <c r="M4427">
        <f t="shared" si="831"/>
        <v>3.9177624570839074E-4</v>
      </c>
      <c r="N4427">
        <f t="shared" si="832"/>
        <v>1.8380931702383794E-3</v>
      </c>
      <c r="O4427">
        <f t="shared" si="833"/>
        <v>29.581242149641142</v>
      </c>
      <c r="P4427">
        <f t="shared" si="834"/>
        <v>583.72612626110674</v>
      </c>
      <c r="Q4427">
        <f t="shared" si="835"/>
        <v>-0.11513381259284472</v>
      </c>
      <c r="R4427">
        <f t="shared" si="840"/>
        <v>-888.45999966396039</v>
      </c>
      <c r="S4427">
        <f t="shared" si="836"/>
        <v>-9.014406500327901</v>
      </c>
      <c r="T4427">
        <f t="shared" si="837"/>
        <v>0</v>
      </c>
      <c r="U4427">
        <f t="shared" si="838"/>
        <v>-2.5040018056466393E-4</v>
      </c>
    </row>
    <row r="4428" spans="5:21" x14ac:dyDescent="0.45">
      <c r="E4428">
        <v>442.6</v>
      </c>
      <c r="F4428">
        <v>66.146565310216474</v>
      </c>
      <c r="G4428">
        <f t="shared" si="841"/>
        <v>66.151038188069833</v>
      </c>
      <c r="H4428">
        <f t="shared" si="841"/>
        <v>66.146643099623176</v>
      </c>
      <c r="I4428">
        <v>361.27698065029159</v>
      </c>
      <c r="J4428">
        <v>34.239123973315522</v>
      </c>
      <c r="K4428">
        <f t="shared" si="830"/>
        <v>12.369807329190447</v>
      </c>
      <c r="L4428">
        <f t="shared" si="839"/>
        <v>1.2369807329193259</v>
      </c>
      <c r="M4428">
        <f t="shared" si="831"/>
        <v>3.4360575914417908E-4</v>
      </c>
      <c r="N4428">
        <f t="shared" si="832"/>
        <v>1.8374067527673105E-3</v>
      </c>
      <c r="O4428">
        <f t="shared" si="833"/>
        <v>29.570195331255544</v>
      </c>
      <c r="P4428">
        <f t="shared" si="834"/>
        <v>583.39275724598804</v>
      </c>
      <c r="Q4428">
        <f t="shared" si="835"/>
        <v>-0.1254793371505869</v>
      </c>
      <c r="R4428">
        <f t="shared" si="840"/>
        <v>-968.29392975016299</v>
      </c>
      <c r="S4428">
        <f t="shared" si="836"/>
        <v>-11.381602854177739</v>
      </c>
      <c r="T4428">
        <f t="shared" si="837"/>
        <v>0</v>
      </c>
      <c r="U4428">
        <f t="shared" si="838"/>
        <v>-3.1615563483827053E-4</v>
      </c>
    </row>
    <row r="4429" spans="5:21" x14ac:dyDescent="0.45">
      <c r="E4429">
        <v>442.70000000000005</v>
      </c>
      <c r="F4429">
        <v>66.134248690337898</v>
      </c>
      <c r="G4429">
        <f t="shared" si="841"/>
        <v>66.124265745963925</v>
      </c>
      <c r="H4429">
        <f t="shared" si="841"/>
        <v>66.119844727815348</v>
      </c>
      <c r="I4429">
        <v>361.35460804338072</v>
      </c>
      <c r="J4429">
        <v>33.566510443147955</v>
      </c>
      <c r="K4429">
        <f t="shared" si="830"/>
        <v>12.129413224567775</v>
      </c>
      <c r="L4429">
        <f t="shared" si="839"/>
        <v>1.2129413224570533</v>
      </c>
      <c r="M4429">
        <f t="shared" si="831"/>
        <v>3.3692814512688269E-4</v>
      </c>
      <c r="N4429">
        <f t="shared" si="832"/>
        <v>1.8366623535504263E-3</v>
      </c>
      <c r="O4429">
        <f t="shared" si="833"/>
        <v>29.558215387122573</v>
      </c>
      <c r="P4429">
        <f t="shared" si="834"/>
        <v>583.03138355965802</v>
      </c>
      <c r="Q4429">
        <f t="shared" si="835"/>
        <v>-0.13440488762979541</v>
      </c>
      <c r="R4429">
        <f t="shared" si="840"/>
        <v>-1037.1702606661001</v>
      </c>
      <c r="S4429">
        <f t="shared" si="836"/>
        <v>-13.423534745178205</v>
      </c>
      <c r="T4429">
        <f t="shared" si="837"/>
        <v>0</v>
      </c>
      <c r="U4429">
        <f t="shared" si="838"/>
        <v>-3.7287596514383903E-4</v>
      </c>
    </row>
    <row r="4430" spans="5:21" x14ac:dyDescent="0.45">
      <c r="E4430">
        <v>442.8</v>
      </c>
      <c r="F4430">
        <v>66.097298830837957</v>
      </c>
      <c r="G4430">
        <f t="shared" si="841"/>
        <v>66.090168156423289</v>
      </c>
      <c r="H4430">
        <f t="shared" si="841"/>
        <v>66.090505242988158</v>
      </c>
      <c r="I4430">
        <v>361.45164228488613</v>
      </c>
      <c r="J4430">
        <v>32.615797071152699</v>
      </c>
      <c r="K4430">
        <f t="shared" si="830"/>
        <v>11.789033415798722</v>
      </c>
      <c r="L4430">
        <f t="shared" si="839"/>
        <v>1.1789033415794701</v>
      </c>
      <c r="M4430">
        <f t="shared" si="831"/>
        <v>3.2747315043885338E-4</v>
      </c>
      <c r="N4430">
        <f t="shared" si="832"/>
        <v>1.8358473678607822E-3</v>
      </c>
      <c r="O4430">
        <f t="shared" si="833"/>
        <v>29.545099463825427</v>
      </c>
      <c r="P4430">
        <f t="shared" si="834"/>
        <v>582.63592818115501</v>
      </c>
      <c r="Q4430">
        <f t="shared" si="835"/>
        <v>-0.13544813339944284</v>
      </c>
      <c r="R4430">
        <f t="shared" si="840"/>
        <v>-1045.2207378914845</v>
      </c>
      <c r="S4430">
        <f t="shared" si="836"/>
        <v>-13.667114213346444</v>
      </c>
      <c r="T4430">
        <f t="shared" si="837"/>
        <v>0</v>
      </c>
      <c r="U4430">
        <f t="shared" si="838"/>
        <v>-3.7964206148184568E-4</v>
      </c>
    </row>
    <row r="4431" spans="5:21" x14ac:dyDescent="0.45">
      <c r="E4431">
        <v>442.90000000000003</v>
      </c>
      <c r="F4431">
        <v>66.060348971568345</v>
      </c>
      <c r="G4431">
        <f t="shared" si="841"/>
        <v>66.060608269033423</v>
      </c>
      <c r="H4431">
        <f t="shared" si="841"/>
        <v>66.059713693621632</v>
      </c>
      <c r="I4431">
        <v>361.35848941302328</v>
      </c>
      <c r="J4431">
        <v>34.1679821616232</v>
      </c>
      <c r="K4431">
        <f t="shared" si="830"/>
        <v>12.346890420215287</v>
      </c>
      <c r="L4431">
        <f t="shared" si="839"/>
        <v>1.2346890420218095</v>
      </c>
      <c r="M4431">
        <f t="shared" si="831"/>
        <v>3.4296917833931352E-4</v>
      </c>
      <c r="N4431">
        <f t="shared" si="832"/>
        <v>1.8349920470450455E-3</v>
      </c>
      <c r="O4431">
        <f t="shared" si="833"/>
        <v>29.531334409596614</v>
      </c>
      <c r="P4431">
        <f t="shared" si="834"/>
        <v>582.2211089548781</v>
      </c>
      <c r="Q4431">
        <f t="shared" si="835"/>
        <v>-0.12249449255754996</v>
      </c>
      <c r="R4431">
        <f t="shared" si="840"/>
        <v>-945.26060038839921</v>
      </c>
      <c r="S4431">
        <f t="shared" si="836"/>
        <v>-10.721040625413197</v>
      </c>
      <c r="T4431">
        <f t="shared" si="837"/>
        <v>0</v>
      </c>
      <c r="U4431">
        <f t="shared" si="838"/>
        <v>-2.9780668403925548E-4</v>
      </c>
    </row>
    <row r="4432" spans="5:21" x14ac:dyDescent="0.45">
      <c r="E4432">
        <v>443</v>
      </c>
      <c r="F4432">
        <v>66.012378979155741</v>
      </c>
      <c r="G4432">
        <f t="shared" si="841"/>
        <v>66.026445855450334</v>
      </c>
      <c r="H4432">
        <f t="shared" si="841"/>
        <v>66.029907473929711</v>
      </c>
      <c r="I4432">
        <v>361.33908256475945</v>
      </c>
      <c r="J4432">
        <v>34.180917025364074</v>
      </c>
      <c r="K4432">
        <f t="shared" si="830"/>
        <v>12.350901199167222</v>
      </c>
      <c r="L4432">
        <f t="shared" si="839"/>
        <v>1.2350901199163009</v>
      </c>
      <c r="M4432">
        <f t="shared" si="831"/>
        <v>3.4308058886575618E-4</v>
      </c>
      <c r="N4432">
        <f t="shared" si="832"/>
        <v>1.8341640964980477E-3</v>
      </c>
      <c r="O4432">
        <f t="shared" si="833"/>
        <v>29.518009837145538</v>
      </c>
      <c r="P4432">
        <f t="shared" si="834"/>
        <v>581.81976681208573</v>
      </c>
      <c r="Q4432">
        <f t="shared" si="835"/>
        <v>-9.8470850423275635E-2</v>
      </c>
      <c r="R4432">
        <f t="shared" si="840"/>
        <v>-759.87591971231654</v>
      </c>
      <c r="S4432">
        <f t="shared" si="836"/>
        <v>-5.2558632728733023</v>
      </c>
      <c r="T4432">
        <f t="shared" si="837"/>
        <v>0</v>
      </c>
      <c r="U4432">
        <f t="shared" si="838"/>
        <v>-1.459962020242584E-4</v>
      </c>
    </row>
    <row r="4433" spans="5:21" x14ac:dyDescent="0.45">
      <c r="E4433">
        <v>443.1</v>
      </c>
      <c r="F4433">
        <v>65.99876587326716</v>
      </c>
      <c r="G4433">
        <f t="shared" si="841"/>
        <v>65.997080441237188</v>
      </c>
      <c r="H4433">
        <f t="shared" si="841"/>
        <v>66.004911218425875</v>
      </c>
      <c r="I4433">
        <v>361.10620038581493</v>
      </c>
      <c r="J4433">
        <v>36.871371036455656</v>
      </c>
      <c r="K4433">
        <f t="shared" si="830"/>
        <v>13.31448069799009</v>
      </c>
      <c r="L4433">
        <f t="shared" si="839"/>
        <v>1.3314480697993119</v>
      </c>
      <c r="M4433">
        <f t="shared" si="831"/>
        <v>3.698466860552803E-4</v>
      </c>
      <c r="N4433">
        <f t="shared" si="832"/>
        <v>1.8334697560673855E-3</v>
      </c>
      <c r="O4433">
        <f t="shared" si="833"/>
        <v>29.506835511085104</v>
      </c>
      <c r="P4433">
        <f t="shared" si="834"/>
        <v>581.4833449211535</v>
      </c>
      <c r="Q4433">
        <f t="shared" si="835"/>
        <v>-6.5637573826897722E-2</v>
      </c>
      <c r="R4433">
        <f t="shared" si="840"/>
        <v>-506.5094042044513</v>
      </c>
      <c r="S4433">
        <f t="shared" si="836"/>
        <v>2.2122437363455778</v>
      </c>
      <c r="T4433">
        <f t="shared" si="837"/>
        <v>6.1451214898488278E-5</v>
      </c>
      <c r="U4433">
        <f t="shared" si="838"/>
        <v>0</v>
      </c>
    </row>
    <row r="4434" spans="5:21" x14ac:dyDescent="0.45">
      <c r="E4434">
        <v>443.20000000000005</v>
      </c>
      <c r="F4434">
        <v>65.963436622422464</v>
      </c>
      <c r="G4434">
        <f t="shared" si="841"/>
        <v>65.975234647504323</v>
      </c>
      <c r="H4434">
        <f t="shared" si="841"/>
        <v>65.985852870125456</v>
      </c>
      <c r="I4434">
        <v>360.15526483043277</v>
      </c>
      <c r="J4434">
        <v>47.597614534169885</v>
      </c>
      <c r="K4434">
        <f t="shared" si="830"/>
        <v>17.142531467850812</v>
      </c>
      <c r="L4434">
        <f t="shared" si="839"/>
        <v>1.7142531467854709</v>
      </c>
      <c r="M4434">
        <f t="shared" si="831"/>
        <v>4.7618142966252257E-4</v>
      </c>
      <c r="N4434">
        <f t="shared" si="832"/>
        <v>1.8329403575034851E-3</v>
      </c>
      <c r="O4434">
        <f t="shared" si="833"/>
        <v>29.498315667060883</v>
      </c>
      <c r="P4434">
        <f t="shared" si="834"/>
        <v>581.22693498180672</v>
      </c>
      <c r="Q4434">
        <f t="shared" si="835"/>
        <v>-2.437139053180104E-2</v>
      </c>
      <c r="R4434">
        <f t="shared" si="840"/>
        <v>-188.06817160018099</v>
      </c>
      <c r="S4434">
        <f t="shared" si="836"/>
        <v>11.597521309502492</v>
      </c>
      <c r="T4434">
        <f t="shared" si="837"/>
        <v>3.2215336970840255E-4</v>
      </c>
      <c r="U4434">
        <f t="shared" si="838"/>
        <v>0</v>
      </c>
    </row>
    <row r="4435" spans="5:21" x14ac:dyDescent="0.45">
      <c r="E4435">
        <v>443.3</v>
      </c>
      <c r="F4435">
        <v>65.95047175977227</v>
      </c>
      <c r="G4435">
        <f t="shared" si="841"/>
        <v>65.965186878904063</v>
      </c>
      <c r="H4435">
        <f t="shared" si="841"/>
        <v>65.975545804222719</v>
      </c>
      <c r="I4435">
        <v>358.97532848694749</v>
      </c>
      <c r="J4435">
        <v>61.441158859410372</v>
      </c>
      <c r="K4435">
        <f t="shared" si="830"/>
        <v>22.055860184175561</v>
      </c>
      <c r="L4435">
        <f t="shared" si="839"/>
        <v>2.2055860184168039</v>
      </c>
      <c r="M4435">
        <f t="shared" si="831"/>
        <v>6.1266278289376559E-4</v>
      </c>
      <c r="N4435">
        <f t="shared" si="832"/>
        <v>1.8326540501172979E-3</v>
      </c>
      <c r="O4435">
        <f t="shared" si="833"/>
        <v>29.493707996319724</v>
      </c>
      <c r="P4435">
        <f t="shared" si="834"/>
        <v>581.08829829583112</v>
      </c>
      <c r="Q4435">
        <f t="shared" si="835"/>
        <v>1.8836389792227237E-2</v>
      </c>
      <c r="R4435">
        <f t="shared" si="840"/>
        <v>145.35589929306747</v>
      </c>
      <c r="S4435">
        <f t="shared" si="836"/>
        <v>21.425533039307762</v>
      </c>
      <c r="T4435">
        <f t="shared" si="837"/>
        <v>5.9515369553632673E-4</v>
      </c>
      <c r="U4435">
        <f t="shared" si="838"/>
        <v>0</v>
      </c>
    </row>
    <row r="4436" spans="5:21" x14ac:dyDescent="0.45">
      <c r="E4436">
        <v>443.40000000000003</v>
      </c>
      <c r="F4436">
        <v>65.951120002903963</v>
      </c>
      <c r="G4436">
        <f t="shared" si="841"/>
        <v>65.965316527531385</v>
      </c>
      <c r="H4436">
        <f t="shared" si="841"/>
        <v>65.974949420531772</v>
      </c>
      <c r="I4436">
        <v>358.25339376072998</v>
      </c>
      <c r="J4436">
        <v>70.194830040342666</v>
      </c>
      <c r="K4436">
        <f t="shared" si="830"/>
        <v>25.147536086410398</v>
      </c>
      <c r="L4436">
        <f t="shared" si="839"/>
        <v>2.5147536086416116</v>
      </c>
      <c r="M4436">
        <f t="shared" si="831"/>
        <v>6.9854266906695551E-4</v>
      </c>
      <c r="N4436">
        <f t="shared" si="832"/>
        <v>1.8326374839036604E-3</v>
      </c>
      <c r="O4436">
        <f t="shared" si="833"/>
        <v>29.493441388954523</v>
      </c>
      <c r="P4436">
        <f t="shared" si="834"/>
        <v>581.08027728079298</v>
      </c>
      <c r="Q4436">
        <f t="shared" si="835"/>
        <v>5.6885897224123738E-2</v>
      </c>
      <c r="R4436">
        <f t="shared" si="840"/>
        <v>438.97481626322912</v>
      </c>
      <c r="S4436">
        <f t="shared" si="836"/>
        <v>30.084935114945139</v>
      </c>
      <c r="T4436">
        <f t="shared" si="837"/>
        <v>8.3569264208180945E-4</v>
      </c>
      <c r="U4436">
        <f t="shared" si="838"/>
        <v>0</v>
      </c>
    </row>
    <row r="4437" spans="5:21" x14ac:dyDescent="0.45">
      <c r="E4437">
        <v>443.5</v>
      </c>
      <c r="F4437">
        <v>65.962140136154488</v>
      </c>
      <c r="G4437">
        <f t="shared" si="841"/>
        <v>65.974910525936679</v>
      </c>
      <c r="H4437">
        <f t="shared" si="841"/>
        <v>65.983972965010224</v>
      </c>
      <c r="I4437">
        <v>357.92347735627669</v>
      </c>
      <c r="J4437">
        <v>73.480285872794425</v>
      </c>
      <c r="K4437">
        <f t="shared" si="830"/>
        <v>26.300319436723871</v>
      </c>
      <c r="L4437">
        <f t="shared" si="839"/>
        <v>2.6300319436714901</v>
      </c>
      <c r="M4437">
        <f t="shared" si="831"/>
        <v>7.3056442879788539E-4</v>
      </c>
      <c r="N4437">
        <f t="shared" si="832"/>
        <v>1.8328881379169508E-3</v>
      </c>
      <c r="O4437">
        <f t="shared" si="833"/>
        <v>29.49747527427817</v>
      </c>
      <c r="P4437">
        <f t="shared" si="834"/>
        <v>581.20164726582493</v>
      </c>
      <c r="Q4437">
        <f t="shared" si="835"/>
        <v>8.079362280366098E-2</v>
      </c>
      <c r="R4437">
        <f t="shared" si="840"/>
        <v>623.46499670637888</v>
      </c>
      <c r="S4437">
        <f t="shared" si="836"/>
        <v>35.534624544317744</v>
      </c>
      <c r="T4437">
        <f t="shared" si="837"/>
        <v>9.8707290400882621E-4</v>
      </c>
      <c r="U4437">
        <f t="shared" si="838"/>
        <v>0</v>
      </c>
    </row>
    <row r="4438" spans="5:21" x14ac:dyDescent="0.45">
      <c r="E4438">
        <v>443.6</v>
      </c>
      <c r="F4438">
        <v>65.999414116403798</v>
      </c>
      <c r="G4438">
        <f t="shared" si="841"/>
        <v>65.994098522782309</v>
      </c>
      <c r="H4438">
        <f t="shared" si="841"/>
        <v>66.000399446133116</v>
      </c>
      <c r="I4438">
        <v>357.60520506173754</v>
      </c>
      <c r="J4438">
        <v>77.008270219454559</v>
      </c>
      <c r="K4438">
        <f t="shared" si="830"/>
        <v>27.538558263277743</v>
      </c>
      <c r="L4438">
        <f t="shared" si="839"/>
        <v>2.7538558263284005</v>
      </c>
      <c r="M4438">
        <f t="shared" si="831"/>
        <v>7.6495995175771513E-4</v>
      </c>
      <c r="N4438">
        <f t="shared" si="832"/>
        <v>1.8333444290592534E-3</v>
      </c>
      <c r="O4438">
        <f t="shared" si="833"/>
        <v>29.504818568399347</v>
      </c>
      <c r="P4438">
        <f t="shared" si="834"/>
        <v>581.4226364205914</v>
      </c>
      <c r="Q4438">
        <f t="shared" si="835"/>
        <v>8.5951895762033104E-2</v>
      </c>
      <c r="R4438">
        <f t="shared" si="840"/>
        <v>663.27015114062658</v>
      </c>
      <c r="S4438">
        <f t="shared" si="836"/>
        <v>36.724434870388968</v>
      </c>
      <c r="T4438">
        <f t="shared" si="837"/>
        <v>1.020123190844138E-3</v>
      </c>
      <c r="U4438">
        <f t="shared" si="838"/>
        <v>0</v>
      </c>
    </row>
    <row r="4439" spans="5:21" x14ac:dyDescent="0.45">
      <c r="E4439">
        <v>443.70000000000005</v>
      </c>
      <c r="F4439">
        <v>66.011406614448902</v>
      </c>
      <c r="G4439">
        <f t="shared" si="841"/>
        <v>66.020352369896713</v>
      </c>
      <c r="H4439">
        <f t="shared" si="841"/>
        <v>66.020119002413438</v>
      </c>
      <c r="I4439">
        <v>357.53145904250283</v>
      </c>
      <c r="J4439">
        <v>77.42541958996307</v>
      </c>
      <c r="K4439">
        <f t="shared" si="830"/>
        <v>27.682023232977478</v>
      </c>
      <c r="L4439">
        <f t="shared" si="839"/>
        <v>2.7682023232983775</v>
      </c>
      <c r="M4439">
        <f t="shared" si="831"/>
        <v>7.6894508980493003E-4</v>
      </c>
      <c r="N4439">
        <f t="shared" si="832"/>
        <v>1.8338921945114846E-3</v>
      </c>
      <c r="O4439">
        <f t="shared" si="833"/>
        <v>29.513633998838902</v>
      </c>
      <c r="P4439">
        <f t="shared" si="834"/>
        <v>581.68800811621384</v>
      </c>
      <c r="Q4439">
        <f t="shared" si="835"/>
        <v>7.0042391173732454E-2</v>
      </c>
      <c r="R4439">
        <f t="shared" si="840"/>
        <v>540.50032251381162</v>
      </c>
      <c r="S4439">
        <f t="shared" si="836"/>
        <v>33.119855667982591</v>
      </c>
      <c r="T4439">
        <f t="shared" si="837"/>
        <v>9.1999599077729425E-4</v>
      </c>
      <c r="U4439">
        <f t="shared" si="838"/>
        <v>0</v>
      </c>
    </row>
    <row r="4440" spans="5:21" x14ac:dyDescent="0.45">
      <c r="E4440">
        <v>443.8</v>
      </c>
      <c r="F4440">
        <v>66.04641174400038</v>
      </c>
      <c r="G4440">
        <f t="shared" si="841"/>
        <v>66.047319284518565</v>
      </c>
      <c r="H4440">
        <f t="shared" si="841"/>
        <v>66.038853229133309</v>
      </c>
      <c r="I4440">
        <v>357.79151079502759</v>
      </c>
      <c r="J4440">
        <v>73.586998503428987</v>
      </c>
      <c r="K4440">
        <f t="shared" si="830"/>
        <v>26.32880336941329</v>
      </c>
      <c r="L4440">
        <f t="shared" si="839"/>
        <v>2.6328803369404312</v>
      </c>
      <c r="M4440">
        <f t="shared" si="831"/>
        <v>7.3135564915036925E-4</v>
      </c>
      <c r="N4440">
        <f t="shared" si="832"/>
        <v>1.8344125896981476E-3</v>
      </c>
      <c r="O4440">
        <f t="shared" si="833"/>
        <v>29.522008947551754</v>
      </c>
      <c r="P4440">
        <f t="shared" si="834"/>
        <v>581.9402008645967</v>
      </c>
      <c r="Q4440">
        <f t="shared" si="835"/>
        <v>3.1819009397917597E-2</v>
      </c>
      <c r="R4440">
        <f t="shared" si="840"/>
        <v>245.5396589614746</v>
      </c>
      <c r="S4440">
        <f t="shared" si="836"/>
        <v>24.428867825704149</v>
      </c>
      <c r="T4440">
        <f t="shared" si="837"/>
        <v>6.7857966182511523E-4</v>
      </c>
      <c r="U4440">
        <f t="shared" si="838"/>
        <v>0</v>
      </c>
    </row>
    <row r="4441" spans="5:21" x14ac:dyDescent="0.45">
      <c r="E4441">
        <v>443.90000000000003</v>
      </c>
      <c r="F4441">
        <v>66.082389238475969</v>
      </c>
      <c r="G4441">
        <f t="shared" si="841"/>
        <v>66.063914308932908</v>
      </c>
      <c r="H4441">
        <f t="shared" si="841"/>
        <v>66.051455075773191</v>
      </c>
      <c r="I4441">
        <v>359.53036433018792</v>
      </c>
      <c r="J4441">
        <v>52.322076079433067</v>
      </c>
      <c r="K4441">
        <f t="shared" si="830"/>
        <v>18.81137507535038</v>
      </c>
      <c r="L4441">
        <f t="shared" si="839"/>
        <v>1.8811375075354657</v>
      </c>
      <c r="M4441">
        <f t="shared" si="831"/>
        <v>5.2253819653751057E-4</v>
      </c>
      <c r="N4441">
        <f t="shared" si="832"/>
        <v>1.8347626409936999E-3</v>
      </c>
      <c r="O4441">
        <f t="shared" si="833"/>
        <v>29.527642477073648</v>
      </c>
      <c r="P4441">
        <f t="shared" si="834"/>
        <v>582.10988629182691</v>
      </c>
      <c r="Q4441">
        <f t="shared" si="835"/>
        <v>-2.5356678379591102E-2</v>
      </c>
      <c r="R4441">
        <f t="shared" si="840"/>
        <v>-195.67140145249343</v>
      </c>
      <c r="S4441">
        <f t="shared" si="836"/>
        <v>11.410617419717884</v>
      </c>
      <c r="T4441">
        <f t="shared" si="837"/>
        <v>3.1696159499216344E-4</v>
      </c>
      <c r="U4441">
        <f t="shared" si="838"/>
        <v>0</v>
      </c>
    </row>
    <row r="4442" spans="5:21" x14ac:dyDescent="0.45">
      <c r="E4442">
        <v>444</v>
      </c>
      <c r="F4442">
        <v>66.096974709263819</v>
      </c>
      <c r="G4442">
        <f t="shared" si="841"/>
        <v>66.068581659536036</v>
      </c>
      <c r="H4442">
        <f t="shared" si="841"/>
        <v>66.053088648513196</v>
      </c>
      <c r="I4442">
        <v>360.70253794433785</v>
      </c>
      <c r="J4442">
        <v>39.594162060918151</v>
      </c>
      <c r="K4442">
        <f t="shared" si="830"/>
        <v>14.281714743152591</v>
      </c>
      <c r="L4442">
        <f t="shared" si="839"/>
        <v>1.428171474314772</v>
      </c>
      <c r="M4442">
        <f t="shared" si="831"/>
        <v>3.9671429842090533E-4</v>
      </c>
      <c r="N4442">
        <f t="shared" si="832"/>
        <v>1.8348080180142555E-3</v>
      </c>
      <c r="O4442">
        <f t="shared" si="833"/>
        <v>29.528372749431337</v>
      </c>
      <c r="P4442">
        <f t="shared" si="834"/>
        <v>582.13188516318166</v>
      </c>
      <c r="Q4442">
        <f t="shared" si="835"/>
        <v>-8.7082078622433556E-2</v>
      </c>
      <c r="R4442">
        <f t="shared" si="840"/>
        <v>-671.99150103045042</v>
      </c>
      <c r="S4442">
        <f t="shared" si="836"/>
        <v>-2.6534082324494266</v>
      </c>
      <c r="T4442">
        <f t="shared" si="837"/>
        <v>0</v>
      </c>
      <c r="U4442">
        <f t="shared" si="838"/>
        <v>-7.3705784234706295E-5</v>
      </c>
    </row>
    <row r="4443" spans="5:21" x14ac:dyDescent="0.45">
      <c r="E4443">
        <v>444.1</v>
      </c>
      <c r="F4443">
        <v>66.082389238475457</v>
      </c>
      <c r="G4443">
        <f t="shared" si="841"/>
        <v>66.057107755981775</v>
      </c>
      <c r="H4443">
        <f t="shared" si="841"/>
        <v>66.040110820950545</v>
      </c>
      <c r="I4443">
        <v>361.83977925258</v>
      </c>
      <c r="J4443">
        <v>26.471730508459967</v>
      </c>
      <c r="K4443">
        <f t="shared" si="830"/>
        <v>9.5785251236149414</v>
      </c>
      <c r="L4443">
        <f t="shared" si="839"/>
        <v>0.95785251236171187</v>
      </c>
      <c r="M4443">
        <f t="shared" si="831"/>
        <v>2.6607014232263727E-4</v>
      </c>
      <c r="N4443">
        <f t="shared" si="832"/>
        <v>1.8344475228041818E-3</v>
      </c>
      <c r="O4443">
        <f t="shared" si="833"/>
        <v>29.52257114139773</v>
      </c>
      <c r="P4443">
        <f t="shared" si="834"/>
        <v>581.95713289194441</v>
      </c>
      <c r="Q4443">
        <f t="shared" si="835"/>
        <v>-0.14306962433968451</v>
      </c>
      <c r="R4443">
        <f t="shared" si="840"/>
        <v>-1104.0339543195039</v>
      </c>
      <c r="S4443">
        <f t="shared" si="836"/>
        <v>-15.413050101869924</v>
      </c>
      <c r="T4443">
        <f t="shared" si="837"/>
        <v>0</v>
      </c>
      <c r="U4443">
        <f t="shared" si="838"/>
        <v>-4.2814028060749794E-4</v>
      </c>
    </row>
    <row r="4444" spans="5:21" x14ac:dyDescent="0.45">
      <c r="E4444">
        <v>444.20000000000005</v>
      </c>
      <c r="F4444">
        <v>66.034743367464557</v>
      </c>
      <c r="G4444">
        <f t="shared" si="841"/>
        <v>66.028520233596737</v>
      </c>
      <c r="H4444">
        <f t="shared" si="841"/>
        <v>66.014129236101581</v>
      </c>
      <c r="I4444">
        <v>362.255085810239</v>
      </c>
      <c r="J4444">
        <v>22.723849497733095</v>
      </c>
      <c r="K4444">
        <f t="shared" si="830"/>
        <v>8.2318300497402586</v>
      </c>
      <c r="L4444">
        <f t="shared" si="839"/>
        <v>0.82318300497421304</v>
      </c>
      <c r="M4444">
        <f t="shared" si="831"/>
        <v>2.2866194582611831E-4</v>
      </c>
      <c r="N4444">
        <f t="shared" si="832"/>
        <v>1.833725812113933E-3</v>
      </c>
      <c r="O4444">
        <f t="shared" si="833"/>
        <v>29.510956333706851</v>
      </c>
      <c r="P4444">
        <f t="shared" si="834"/>
        <v>581.60739288504067</v>
      </c>
      <c r="Q4444">
        <f t="shared" si="835"/>
        <v>-0.19555070281159104</v>
      </c>
      <c r="R4444">
        <f t="shared" si="840"/>
        <v>-1509.0178414283732</v>
      </c>
      <c r="S4444">
        <f t="shared" si="836"/>
        <v>-27.368769250385771</v>
      </c>
      <c r="T4444">
        <f t="shared" si="837"/>
        <v>0</v>
      </c>
      <c r="U4444">
        <f t="shared" si="838"/>
        <v>-7.6024359028849372E-4</v>
      </c>
    </row>
    <row r="4445" spans="5:21" x14ac:dyDescent="0.45">
      <c r="E4445">
        <v>444.3</v>
      </c>
      <c r="F4445">
        <v>65.989042226229046</v>
      </c>
      <c r="G4445">
        <f t="shared" si="841"/>
        <v>65.982430146705227</v>
      </c>
      <c r="H4445">
        <f t="shared" si="841"/>
        <v>65.976103293955333</v>
      </c>
      <c r="I4445">
        <v>362.37152690167795</v>
      </c>
      <c r="J4445">
        <v>21.54030804132212</v>
      </c>
      <c r="K4445">
        <f t="shared" si="830"/>
        <v>7.8055943148663891</v>
      </c>
      <c r="L4445">
        <f t="shared" si="839"/>
        <v>0.78055943148637275</v>
      </c>
      <c r="M4445">
        <f t="shared" si="831"/>
        <v>2.1682206430184416E-4</v>
      </c>
      <c r="N4445">
        <f t="shared" si="832"/>
        <v>1.8326695359432038E-3</v>
      </c>
      <c r="O4445">
        <f t="shared" si="833"/>
        <v>29.493957216529793</v>
      </c>
      <c r="P4445">
        <f t="shared" si="834"/>
        <v>581.09579628191977</v>
      </c>
      <c r="Q4445">
        <f t="shared" si="835"/>
        <v>-0.24965460714216903</v>
      </c>
      <c r="R4445">
        <f t="shared" si="840"/>
        <v>-1926.5246862104043</v>
      </c>
      <c r="S4445">
        <f t="shared" si="836"/>
        <v>-39.682022117433895</v>
      </c>
      <c r="T4445">
        <f t="shared" si="837"/>
        <v>0</v>
      </c>
      <c r="U4445">
        <f t="shared" si="838"/>
        <v>-1.1022783921509416E-3</v>
      </c>
    </row>
    <row r="4446" spans="5:21" x14ac:dyDescent="0.45">
      <c r="E4446">
        <v>444.40000000000003</v>
      </c>
      <c r="F4446">
        <v>65.939451626550806</v>
      </c>
      <c r="G4446">
        <f t="shared" si="841"/>
        <v>65.934006384688118</v>
      </c>
      <c r="H4446">
        <f t="shared" si="841"/>
        <v>65.926642343290382</v>
      </c>
      <c r="I4446">
        <v>362.34435731363317</v>
      </c>
      <c r="J4446">
        <v>22.439282162994623</v>
      </c>
      <c r="K4446">
        <f t="shared" si="830"/>
        <v>8.1307472739295594</v>
      </c>
      <c r="L4446">
        <f t="shared" si="839"/>
        <v>0.81307472739314079</v>
      </c>
      <c r="M4446">
        <f t="shared" si="831"/>
        <v>2.2585409094248778E-4</v>
      </c>
      <c r="N4446">
        <f t="shared" si="832"/>
        <v>1.8312956206469552E-3</v>
      </c>
      <c r="O4446">
        <f t="shared" si="833"/>
        <v>29.471846193144533</v>
      </c>
      <c r="P4446">
        <f t="shared" si="834"/>
        <v>580.43084042311273</v>
      </c>
      <c r="Q4446">
        <f t="shared" si="835"/>
        <v>-0.30546827395539822</v>
      </c>
      <c r="R4446">
        <f t="shared" si="840"/>
        <v>-2357.225357728059</v>
      </c>
      <c r="S4446">
        <f t="shared" si="836"/>
        <v>-52.365414730833848</v>
      </c>
      <c r="T4446">
        <f t="shared" si="837"/>
        <v>0</v>
      </c>
      <c r="U4446">
        <f t="shared" si="838"/>
        <v>-1.4545948536342735E-3</v>
      </c>
    </row>
    <row r="4447" spans="5:21" x14ac:dyDescent="0.45">
      <c r="E4447">
        <v>444.5</v>
      </c>
      <c r="F4447">
        <v>65.866524274806238</v>
      </c>
      <c r="G4447">
        <f t="shared" si="841"/>
        <v>65.878451948804781</v>
      </c>
      <c r="H4447">
        <f t="shared" si="841"/>
        <v>65.864411003716356</v>
      </c>
      <c r="I4447">
        <v>362.82952853027467</v>
      </c>
      <c r="J4447">
        <v>15.008193249346879</v>
      </c>
      <c r="K4447">
        <f t="shared" si="830"/>
        <v>5.4454156807517791</v>
      </c>
      <c r="L4447">
        <f t="shared" si="839"/>
        <v>0.54454156807499221</v>
      </c>
      <c r="M4447">
        <f t="shared" si="831"/>
        <v>1.5126154668754942E-4</v>
      </c>
      <c r="N4447">
        <f t="shared" si="832"/>
        <v>1.8295669723254544E-3</v>
      </c>
      <c r="O4447">
        <f t="shared" si="833"/>
        <v>29.444026295101359</v>
      </c>
      <c r="P4447">
        <f t="shared" si="834"/>
        <v>579.59497941579525</v>
      </c>
      <c r="Q4447">
        <f t="shared" si="835"/>
        <v>-0.37188827435285177</v>
      </c>
      <c r="R4447">
        <f t="shared" si="840"/>
        <v>-2869.7725599951123</v>
      </c>
      <c r="S4447">
        <f t="shared" si="836"/>
        <v>-67.432048903029013</v>
      </c>
      <c r="T4447">
        <f t="shared" si="837"/>
        <v>0</v>
      </c>
      <c r="U4447">
        <f t="shared" si="838"/>
        <v>-1.8731124695285839E-3</v>
      </c>
    </row>
    <row r="4448" spans="5:21" x14ac:dyDescent="0.45">
      <c r="E4448">
        <v>444.6</v>
      </c>
      <c r="F4448">
        <v>65.840270428389942</v>
      </c>
      <c r="G4448">
        <f t="shared" si="841"/>
        <v>65.809803002657048</v>
      </c>
      <c r="H4448">
        <f t="shared" si="841"/>
        <v>65.789979729673973</v>
      </c>
      <c r="I4448">
        <v>364.52180576237095</v>
      </c>
      <c r="J4448">
        <v>-3.9802180659029887</v>
      </c>
      <c r="K4448">
        <f t="shared" si="830"/>
        <v>-1.4508762767109691</v>
      </c>
      <c r="L4448">
        <f t="shared" si="839"/>
        <v>-0.1450876276711299</v>
      </c>
      <c r="M4448">
        <f t="shared" si="831"/>
        <v>-4.0302118797526918E-5</v>
      </c>
      <c r="N4448">
        <f t="shared" si="832"/>
        <v>1.8274994369353883E-3</v>
      </c>
      <c r="O4448">
        <f t="shared" si="833"/>
        <v>29.410752538353453</v>
      </c>
      <c r="P4448">
        <f t="shared" si="834"/>
        <v>578.59639732923802</v>
      </c>
      <c r="Q4448">
        <f t="shared" si="835"/>
        <v>-0.46131764474896642</v>
      </c>
      <c r="R4448">
        <f t="shared" si="840"/>
        <v>-3559.8775482930341</v>
      </c>
      <c r="S4448">
        <f t="shared" si="836"/>
        <v>-87.681722178253764</v>
      </c>
      <c r="T4448">
        <f t="shared" si="837"/>
        <v>0</v>
      </c>
      <c r="U4448">
        <f t="shared" si="838"/>
        <v>-2.4356033938403823E-3</v>
      </c>
    </row>
    <row r="4449" spans="5:21" x14ac:dyDescent="0.45">
      <c r="E4449">
        <v>444.70000000000005</v>
      </c>
      <c r="F4449">
        <v>65.756971188047856</v>
      </c>
      <c r="G4449">
        <f t="shared" si="841"/>
        <v>65.717363535726577</v>
      </c>
      <c r="H4449">
        <f t="shared" si="841"/>
        <v>65.698032928218481</v>
      </c>
      <c r="I4449">
        <v>367.05634032461001</v>
      </c>
      <c r="J4449">
        <v>-31.563879489081671</v>
      </c>
      <c r="K4449">
        <f t="shared" si="830"/>
        <v>-11.585722091709339</v>
      </c>
      <c r="L4449">
        <f t="shared" si="839"/>
        <v>-1.1585722091711974</v>
      </c>
      <c r="M4449">
        <f t="shared" si="831"/>
        <v>-3.2182561365859277E-4</v>
      </c>
      <c r="N4449">
        <f t="shared" si="832"/>
        <v>1.8249453591171801E-3</v>
      </c>
      <c r="O4449">
        <f t="shared" si="833"/>
        <v>29.369648640230789</v>
      </c>
      <c r="P4449">
        <f t="shared" si="834"/>
        <v>577.36454230311085</v>
      </c>
      <c r="Q4449">
        <f t="shared" si="835"/>
        <v>-0.57178580661211953</v>
      </c>
      <c r="R4449">
        <f t="shared" si="840"/>
        <v>-4412.3338410321394</v>
      </c>
      <c r="S4449">
        <f t="shared" si="836"/>
        <v>-112.63170084974384</v>
      </c>
      <c r="T4449">
        <f t="shared" si="837"/>
        <v>0</v>
      </c>
      <c r="U4449">
        <f t="shared" si="838"/>
        <v>-3.128658356937329E-3</v>
      </c>
    </row>
    <row r="4450" spans="5:21" x14ac:dyDescent="0.45">
      <c r="E4450">
        <v>444.8</v>
      </c>
      <c r="F4450">
        <v>65.645797495490399</v>
      </c>
      <c r="G4450">
        <f t="shared" si="841"/>
        <v>65.610273776493372</v>
      </c>
      <c r="H4450">
        <f t="shared" si="841"/>
        <v>65.583592093333166</v>
      </c>
      <c r="I4450">
        <v>367.33968033571034</v>
      </c>
      <c r="J4450">
        <v>-34.264039958296621</v>
      </c>
      <c r="K4450">
        <f t="shared" si="830"/>
        <v>-12.586541485290686</v>
      </c>
      <c r="L4450">
        <f t="shared" si="839"/>
        <v>-1.2586541485286393</v>
      </c>
      <c r="M4450">
        <f t="shared" si="831"/>
        <v>-3.4962615236918575E-4</v>
      </c>
      <c r="N4450">
        <f t="shared" si="832"/>
        <v>1.8217664470370324E-3</v>
      </c>
      <c r="O4450">
        <f t="shared" si="833"/>
        <v>29.31848900940366</v>
      </c>
      <c r="P4450">
        <f t="shared" si="834"/>
        <v>575.8339768624395</v>
      </c>
      <c r="Q4450">
        <f t="shared" si="835"/>
        <v>-0.69714919633616645</v>
      </c>
      <c r="R4450">
        <f t="shared" si="840"/>
        <v>-5379.7330323190763</v>
      </c>
      <c r="S4450">
        <f t="shared" si="836"/>
        <v>-140.84306165969005</v>
      </c>
      <c r="T4450">
        <f t="shared" si="837"/>
        <v>0</v>
      </c>
      <c r="U4450">
        <f t="shared" si="838"/>
        <v>-3.9123072683247238E-3</v>
      </c>
    </row>
    <row r="4451" spans="5:21" x14ac:dyDescent="0.45">
      <c r="E4451">
        <v>444.90000000000003</v>
      </c>
      <c r="F4451">
        <v>65.477254291898447</v>
      </c>
      <c r="G4451">
        <f t="shared" si="841"/>
        <v>65.474272377410628</v>
      </c>
      <c r="H4451">
        <f t="shared" si="841"/>
        <v>65.442223243800029</v>
      </c>
      <c r="I4451">
        <v>367.84425844087519</v>
      </c>
      <c r="J4451">
        <v>-39.43153338767678</v>
      </c>
      <c r="K4451">
        <f t="shared" si="830"/>
        <v>-14.504663158176577</v>
      </c>
      <c r="L4451">
        <f t="shared" si="839"/>
        <v>-1.4504663158179874</v>
      </c>
      <c r="M4451">
        <f t="shared" si="831"/>
        <v>-4.0290730994934937E-4</v>
      </c>
      <c r="N4451">
        <f t="shared" si="832"/>
        <v>1.817839534550001E-3</v>
      </c>
      <c r="O4451">
        <f t="shared" si="833"/>
        <v>29.255291478908365</v>
      </c>
      <c r="P4451">
        <f t="shared" si="834"/>
        <v>573.94733002043722</v>
      </c>
      <c r="Q4451">
        <f t="shared" si="835"/>
        <v>-0.84143589973846744</v>
      </c>
      <c r="R4451">
        <f t="shared" si="840"/>
        <v>-6493.1588936658163</v>
      </c>
      <c r="S4451">
        <f t="shared" si="836"/>
        <v>-173.16825961977051</v>
      </c>
      <c r="T4451">
        <f t="shared" si="837"/>
        <v>0</v>
      </c>
      <c r="U4451">
        <f t="shared" si="838"/>
        <v>-4.8102294338825142E-3</v>
      </c>
    </row>
    <row r="4452" spans="5:21" x14ac:dyDescent="0.45">
      <c r="E4452">
        <v>445</v>
      </c>
      <c r="F4452">
        <v>65.331075478640244</v>
      </c>
      <c r="G4452">
        <f t="shared" si="841"/>
        <v>65.306247774378193</v>
      </c>
      <c r="H4452">
        <f t="shared" si="841"/>
        <v>65.271696425680986</v>
      </c>
      <c r="I4452">
        <v>368.60500697654652</v>
      </c>
      <c r="J4452">
        <v>-47.635497084067936</v>
      </c>
      <c r="K4452">
        <f t="shared" si="830"/>
        <v>-17.558682735004123</v>
      </c>
      <c r="L4452">
        <f t="shared" si="839"/>
        <v>-1.7558682734998134</v>
      </c>
      <c r="M4452">
        <f t="shared" si="831"/>
        <v>-4.8774118708344789E-4</v>
      </c>
      <c r="N4452">
        <f t="shared" si="832"/>
        <v>1.8131026784911385E-3</v>
      </c>
      <c r="O4452">
        <f t="shared" si="833"/>
        <v>29.179059170136426</v>
      </c>
      <c r="P4452">
        <f t="shared" si="834"/>
        <v>571.6775274694686</v>
      </c>
      <c r="Q4452">
        <f t="shared" si="835"/>
        <v>-1.0064136359841136</v>
      </c>
      <c r="R4452">
        <f t="shared" si="840"/>
        <v>-7766.2524896167688</v>
      </c>
      <c r="S4452">
        <f t="shared" si="836"/>
        <v>-209.93092852447813</v>
      </c>
      <c r="T4452">
        <f t="shared" si="837"/>
        <v>0</v>
      </c>
      <c r="U4452">
        <f t="shared" si="838"/>
        <v>-5.8314146812355038E-3</v>
      </c>
    </row>
    <row r="4453" spans="5:21" x14ac:dyDescent="0.45">
      <c r="E4453">
        <v>445.1</v>
      </c>
      <c r="F4453">
        <v>65.160263432976166</v>
      </c>
      <c r="G4453">
        <f t="shared" si="841"/>
        <v>65.102958754991363</v>
      </c>
      <c r="H4453">
        <f t="shared" si="841"/>
        <v>65.065775543487547</v>
      </c>
      <c r="I4453">
        <v>369.65297691383444</v>
      </c>
      <c r="J4453">
        <v>-60.502499202089609</v>
      </c>
      <c r="K4453">
        <f t="shared" si="830"/>
        <v>-22.364928940779318</v>
      </c>
      <c r="L4453">
        <f t="shared" si="839"/>
        <v>-2.2364928940784403</v>
      </c>
      <c r="M4453">
        <f t="shared" si="831"/>
        <v>-6.2124802613275885E-4</v>
      </c>
      <c r="N4453">
        <f t="shared" si="832"/>
        <v>1.8073826539857652E-3</v>
      </c>
      <c r="O4453">
        <f t="shared" si="833"/>
        <v>29.087004298960672</v>
      </c>
      <c r="P4453">
        <f t="shared" si="834"/>
        <v>568.94531780572072</v>
      </c>
      <c r="Q4453">
        <f t="shared" si="835"/>
        <v>-1.1758831098418376</v>
      </c>
      <c r="R4453">
        <f t="shared" si="840"/>
        <v>-9074.0077467030987</v>
      </c>
      <c r="S4453">
        <f t="shared" si="836"/>
        <v>-247.38678743226691</v>
      </c>
      <c r="T4453">
        <f t="shared" si="837"/>
        <v>0</v>
      </c>
      <c r="U4453">
        <f t="shared" si="838"/>
        <v>-6.8718552064518587E-3</v>
      </c>
    </row>
    <row r="4454" spans="5:21" x14ac:dyDescent="0.45">
      <c r="E4454">
        <v>445.20000000000005</v>
      </c>
      <c r="F4454">
        <v>64.916848172885707</v>
      </c>
      <c r="G4454">
        <f t="shared" si="841"/>
        <v>64.864729445131417</v>
      </c>
      <c r="H4454">
        <f t="shared" si="841"/>
        <v>64.821439788250728</v>
      </c>
      <c r="I4454">
        <v>371.35301707125615</v>
      </c>
      <c r="J4454">
        <v>-78.705162434394879</v>
      </c>
      <c r="K4454">
        <f t="shared" si="830"/>
        <v>-29.22739952909583</v>
      </c>
      <c r="L4454">
        <f t="shared" si="839"/>
        <v>-2.9227399529102476</v>
      </c>
      <c r="M4454">
        <f t="shared" si="831"/>
        <v>-8.1187220914155092E-4</v>
      </c>
      <c r="N4454">
        <f t="shared" si="832"/>
        <v>1.8005955496736314E-3</v>
      </c>
      <c r="O4454">
        <f t="shared" si="833"/>
        <v>28.977776442939604</v>
      </c>
      <c r="P4454">
        <f t="shared" si="834"/>
        <v>565.71576650293662</v>
      </c>
      <c r="Q4454">
        <f t="shared" si="835"/>
        <v>-1.3298487743515786</v>
      </c>
      <c r="R4454">
        <f t="shared" si="840"/>
        <v>-10262.123827965288</v>
      </c>
      <c r="S4454">
        <f t="shared" si="836"/>
        <v>-280.98034510457336</v>
      </c>
      <c r="T4454">
        <f t="shared" si="837"/>
        <v>0</v>
      </c>
      <c r="U4454">
        <f t="shared" si="838"/>
        <v>-7.8050095862381491E-3</v>
      </c>
    </row>
    <row r="4455" spans="5:21" x14ac:dyDescent="0.45">
      <c r="E4455">
        <v>445.3</v>
      </c>
      <c r="F4455">
        <v>64.629352398556222</v>
      </c>
      <c r="G4455">
        <f t="shared" si="841"/>
        <v>64.580669365526077</v>
      </c>
      <c r="H4455">
        <f t="shared" si="841"/>
        <v>64.539700422763744</v>
      </c>
      <c r="I4455">
        <v>372.84346327661666</v>
      </c>
      <c r="J4455">
        <v>-95.08724782852596</v>
      </c>
      <c r="K4455">
        <f t="shared" si="830"/>
        <v>-35.452658793829563</v>
      </c>
      <c r="L4455">
        <f t="shared" si="839"/>
        <v>-3.5452658793817471</v>
      </c>
      <c r="M4455">
        <f t="shared" si="831"/>
        <v>-9.8479607760637686E-4</v>
      </c>
      <c r="N4455">
        <f t="shared" si="832"/>
        <v>1.7927694561878818E-3</v>
      </c>
      <c r="O4455">
        <f t="shared" si="833"/>
        <v>28.851827676992304</v>
      </c>
      <c r="P4455">
        <f t="shared" si="834"/>
        <v>562.00847360174282</v>
      </c>
      <c r="Q4455">
        <f t="shared" si="835"/>
        <v>-1.439911163441252</v>
      </c>
      <c r="R4455">
        <f t="shared" si="840"/>
        <v>-11111.448869596916</v>
      </c>
      <c r="S4455">
        <f t="shared" si="836"/>
        <v>-304.37063639395416</v>
      </c>
      <c r="T4455">
        <f t="shared" si="837"/>
        <v>0</v>
      </c>
      <c r="U4455">
        <f t="shared" si="838"/>
        <v>-8.4547398998320606E-3</v>
      </c>
    </row>
    <row r="4456" spans="5:21" x14ac:dyDescent="0.45">
      <c r="E4456">
        <v>445.40000000000003</v>
      </c>
      <c r="F4456">
        <v>64.28610774259873</v>
      </c>
      <c r="G4456">
        <f t="shared" si="841"/>
        <v>64.252593601226579</v>
      </c>
      <c r="H4456">
        <f t="shared" si="841"/>
        <v>64.226482390992501</v>
      </c>
      <c r="I4456">
        <v>373.74782258010549</v>
      </c>
      <c r="J4456">
        <v>-103.66957656476961</v>
      </c>
      <c r="K4456">
        <f t="shared" si="830"/>
        <v>-38.746278508884174</v>
      </c>
      <c r="L4456">
        <f t="shared" si="839"/>
        <v>-3.8746278508892984</v>
      </c>
      <c r="M4456">
        <f t="shared" si="831"/>
        <v>-1.0762855141356715E-3</v>
      </c>
      <c r="N4456">
        <f t="shared" si="832"/>
        <v>1.7840689553053474E-3</v>
      </c>
      <c r="O4456">
        <f t="shared" si="833"/>
        <v>28.711806688069288</v>
      </c>
      <c r="P4456">
        <f t="shared" si="834"/>
        <v>557.90789636511181</v>
      </c>
      <c r="Q4456">
        <f t="shared" si="835"/>
        <v>-1.475381468835657</v>
      </c>
      <c r="R4456">
        <f t="shared" si="840"/>
        <v>-11385.164703452245</v>
      </c>
      <c r="S4456">
        <f t="shared" si="836"/>
        <v>-310.87010440716807</v>
      </c>
      <c r="T4456">
        <f t="shared" si="837"/>
        <v>0</v>
      </c>
      <c r="U4456">
        <f t="shared" si="838"/>
        <v>-8.635280677976892E-3</v>
      </c>
    </row>
    <row r="4457" spans="5:21" x14ac:dyDescent="0.45">
      <c r="E4457">
        <v>445.5</v>
      </c>
      <c r="F4457">
        <v>63.910775080613568</v>
      </c>
      <c r="G4457">
        <f t="shared" si="841"/>
        <v>63.897550946943262</v>
      </c>
      <c r="H4457">
        <f t="shared" si="841"/>
        <v>63.895502514996544</v>
      </c>
      <c r="I4457">
        <v>374.14760373605071</v>
      </c>
      <c r="J4457">
        <v>-106.9744531437745</v>
      </c>
      <c r="K4457">
        <f t="shared" si="830"/>
        <v>-40.024235304717664</v>
      </c>
      <c r="L4457">
        <f t="shared" si="839"/>
        <v>-4.0024235304704012</v>
      </c>
      <c r="M4457">
        <f t="shared" si="831"/>
        <v>-1.111784314019935E-3</v>
      </c>
      <c r="N4457">
        <f t="shared" si="832"/>
        <v>1.7748750698610152E-3</v>
      </c>
      <c r="O4457">
        <f t="shared" si="833"/>
        <v>28.563845444304054</v>
      </c>
      <c r="P4457">
        <f t="shared" si="834"/>
        <v>553.59873318647806</v>
      </c>
      <c r="Q4457">
        <f t="shared" si="835"/>
        <v>-1.4226105645109222</v>
      </c>
      <c r="R4457">
        <f t="shared" si="840"/>
        <v>-10977.944299795305</v>
      </c>
      <c r="S4457">
        <f t="shared" si="836"/>
        <v>-297.75939562263073</v>
      </c>
      <c r="T4457">
        <f t="shared" si="837"/>
        <v>0</v>
      </c>
      <c r="U4457">
        <f t="shared" si="838"/>
        <v>-8.2710943228508534E-3</v>
      </c>
    </row>
    <row r="4458" spans="5:21" x14ac:dyDescent="0.45">
      <c r="E4458">
        <v>445.6</v>
      </c>
      <c r="F4458">
        <v>63.519884611478631</v>
      </c>
      <c r="G4458">
        <f t="shared" si="841"/>
        <v>63.536868596135136</v>
      </c>
      <c r="H4458">
        <f t="shared" si="841"/>
        <v>63.566415520539898</v>
      </c>
      <c r="I4458">
        <v>374.21746840429762</v>
      </c>
      <c r="J4458">
        <v>-106.68665074130877</v>
      </c>
      <c r="K4458">
        <f t="shared" si="830"/>
        <v>-39.924008352946046</v>
      </c>
      <c r="L4458">
        <f t="shared" si="839"/>
        <v>-3.9924008352955123</v>
      </c>
      <c r="M4458">
        <f t="shared" si="831"/>
        <v>-1.1090002320262792E-3</v>
      </c>
      <c r="N4458">
        <f t="shared" si="832"/>
        <v>1.7657337644594417E-3</v>
      </c>
      <c r="O4458">
        <f t="shared" si="833"/>
        <v>28.416730394302157</v>
      </c>
      <c r="P4458">
        <f t="shared" si="834"/>
        <v>549.33861177470453</v>
      </c>
      <c r="Q4458">
        <f t="shared" si="835"/>
        <v>-1.2918860217287609</v>
      </c>
      <c r="R4458">
        <f t="shared" si="840"/>
        <v>-9969.1743770356334</v>
      </c>
      <c r="S4458">
        <f t="shared" si="836"/>
        <v>-267.68093330002472</v>
      </c>
      <c r="T4458">
        <f t="shared" si="837"/>
        <v>0</v>
      </c>
      <c r="U4458">
        <f t="shared" si="838"/>
        <v>-7.4355814805562425E-3</v>
      </c>
    </row>
    <row r="4459" spans="5:21" x14ac:dyDescent="0.45">
      <c r="E4459">
        <v>445.70000000000005</v>
      </c>
      <c r="F4459">
        <v>63.14163490146916</v>
      </c>
      <c r="G4459">
        <f t="shared" si="841"/>
        <v>63.209830065151685</v>
      </c>
      <c r="H4459">
        <f t="shared" si="841"/>
        <v>63.259044674753646</v>
      </c>
      <c r="I4459">
        <v>371.86535795163951</v>
      </c>
      <c r="J4459">
        <v>-83.064233070662908</v>
      </c>
      <c r="K4459">
        <f t="shared" si="830"/>
        <v>-30.888710763800475</v>
      </c>
      <c r="L4459">
        <f t="shared" si="839"/>
        <v>-3.0888710763807499</v>
      </c>
      <c r="M4459">
        <f t="shared" si="831"/>
        <v>-8.5801974343890214E-4</v>
      </c>
      <c r="N4459">
        <f t="shared" si="832"/>
        <v>1.7571956854098235E-3</v>
      </c>
      <c r="O4459">
        <f t="shared" si="833"/>
        <v>28.279323331401869</v>
      </c>
      <c r="P4459">
        <f t="shared" si="834"/>
        <v>545.38158439652648</v>
      </c>
      <c r="Q4459">
        <f t="shared" si="835"/>
        <v>-1.1043335756240857</v>
      </c>
      <c r="R4459">
        <f t="shared" si="840"/>
        <v>-8521.8771630329193</v>
      </c>
      <c r="S4459">
        <f t="shared" si="836"/>
        <v>-225.56989751975598</v>
      </c>
      <c r="T4459">
        <f t="shared" si="837"/>
        <v>0</v>
      </c>
      <c r="U4459">
        <f t="shared" si="838"/>
        <v>-6.2658304866598886E-3</v>
      </c>
    </row>
    <row r="4460" spans="5:21" x14ac:dyDescent="0.45">
      <c r="E4460">
        <v>445.8</v>
      </c>
      <c r="F4460">
        <v>62.825940644515626</v>
      </c>
      <c r="G4460">
        <f t="shared" si="841"/>
        <v>62.935234393242823</v>
      </c>
      <c r="H4460">
        <f t="shared" si="841"/>
        <v>62.98844217509933</v>
      </c>
      <c r="I4460">
        <v>368.84565192402323</v>
      </c>
      <c r="J4460">
        <v>-43.308771100012564</v>
      </c>
      <c r="K4460">
        <f t="shared" si="830"/>
        <v>-15.974251910412431</v>
      </c>
      <c r="L4460">
        <f t="shared" si="839"/>
        <v>-1.5974251910406982</v>
      </c>
      <c r="M4460">
        <f t="shared" si="831"/>
        <v>-4.4372921973367865E-4</v>
      </c>
      <c r="N4460">
        <f t="shared" si="832"/>
        <v>1.7496789493083149E-3</v>
      </c>
      <c r="O4460">
        <f t="shared" si="833"/>
        <v>28.158353189956404</v>
      </c>
      <c r="P4460">
        <f t="shared" si="834"/>
        <v>541.91547153202862</v>
      </c>
      <c r="Q4460">
        <f t="shared" si="835"/>
        <v>-0.89736518180249192</v>
      </c>
      <c r="R4460">
        <f t="shared" si="840"/>
        <v>-6924.7517403261982</v>
      </c>
      <c r="S4460">
        <f t="shared" si="836"/>
        <v>-179.73015801036973</v>
      </c>
      <c r="T4460">
        <f t="shared" si="837"/>
        <v>0</v>
      </c>
      <c r="U4460">
        <f t="shared" si="838"/>
        <v>-4.9925043891769372E-3</v>
      </c>
    </row>
    <row r="4461" spans="5:21" x14ac:dyDescent="0.45">
      <c r="E4461">
        <v>445.90000000000003</v>
      </c>
      <c r="F4461">
        <v>62.650915087681405</v>
      </c>
      <c r="G4461">
        <f t="shared" si="841"/>
        <v>62.715739372295353</v>
      </c>
      <c r="H4461">
        <f t="shared" si="841"/>
        <v>62.764979903984099</v>
      </c>
      <c r="I4461">
        <v>368.22075133734245</v>
      </c>
      <c r="J4461">
        <v>-34.661788172187528</v>
      </c>
      <c r="K4461">
        <f t="shared" si="830"/>
        <v>-12.7631896834587</v>
      </c>
      <c r="L4461">
        <f t="shared" si="839"/>
        <v>-1.2763189683461602</v>
      </c>
      <c r="M4461">
        <f t="shared" si="831"/>
        <v>-3.5453304676274166E-4</v>
      </c>
      <c r="N4461">
        <f t="shared" si="832"/>
        <v>1.7434716639995584E-3</v>
      </c>
      <c r="O4461">
        <f t="shared" si="833"/>
        <v>28.058456616277052</v>
      </c>
      <c r="P4461">
        <f t="shared" si="834"/>
        <v>539.06557224122093</v>
      </c>
      <c r="Q4461">
        <f t="shared" si="835"/>
        <v>-0.70775525201215217</v>
      </c>
      <c r="R4461">
        <f t="shared" si="840"/>
        <v>-5461.5774185172959</v>
      </c>
      <c r="S4461">
        <f t="shared" si="836"/>
        <v>-138.11808508184708</v>
      </c>
      <c r="T4461">
        <f t="shared" si="837"/>
        <v>0</v>
      </c>
      <c r="U4461">
        <f t="shared" si="838"/>
        <v>-3.8366134744957526E-3</v>
      </c>
    </row>
    <row r="4462" spans="5:21" x14ac:dyDescent="0.45">
      <c r="E4462">
        <v>446</v>
      </c>
      <c r="F4462">
        <v>62.537796721069284</v>
      </c>
      <c r="G4462">
        <f t="shared" si="841"/>
        <v>62.544538448671645</v>
      </c>
      <c r="H4462">
        <f t="shared" si="841"/>
        <v>62.586972426619333</v>
      </c>
      <c r="I4462">
        <v>368.06549653446507</v>
      </c>
      <c r="J4462">
        <v>-33.614061239801003</v>
      </c>
      <c r="K4462">
        <f t="shared" si="830"/>
        <v>-12.372176140767273</v>
      </c>
      <c r="L4462">
        <f t="shared" si="839"/>
        <v>-1.2372176140763054</v>
      </c>
      <c r="M4462">
        <f t="shared" si="831"/>
        <v>-3.4367155946575761E-4</v>
      </c>
      <c r="N4462">
        <f t="shared" si="832"/>
        <v>1.7385270118505372E-3</v>
      </c>
      <c r="O4462">
        <f t="shared" si="833"/>
        <v>27.978880153595906</v>
      </c>
      <c r="P4462">
        <f t="shared" si="834"/>
        <v>536.80340194835696</v>
      </c>
      <c r="Q4462">
        <f t="shared" si="835"/>
        <v>-0.5427485463746784</v>
      </c>
      <c r="R4462">
        <f t="shared" si="840"/>
        <v>-4188.2602727222638</v>
      </c>
      <c r="S4462">
        <f t="shared" si="836"/>
        <v>-102.16367417340747</v>
      </c>
      <c r="T4462">
        <f t="shared" si="837"/>
        <v>0</v>
      </c>
      <c r="U4462">
        <f t="shared" si="838"/>
        <v>-2.8378798381502078E-3</v>
      </c>
    </row>
    <row r="4463" spans="5:21" x14ac:dyDescent="0.45">
      <c r="E4463">
        <v>446.1</v>
      </c>
      <c r="F4463">
        <v>62.422409506741303</v>
      </c>
      <c r="G4463">
        <f t="shared" si="841"/>
        <v>62.419557240559037</v>
      </c>
      <c r="H4463">
        <f t="shared" si="841"/>
        <v>62.448339222160484</v>
      </c>
      <c r="I4463">
        <v>367.10291676483479</v>
      </c>
      <c r="J4463">
        <v>-23.246740251823894</v>
      </c>
      <c r="K4463">
        <f t="shared" si="830"/>
        <v>-8.5339461517190411</v>
      </c>
      <c r="L4463">
        <f t="shared" si="839"/>
        <v>-0.85339461517209814</v>
      </c>
      <c r="M4463">
        <f t="shared" si="831"/>
        <v>-2.3705405976997336E-4</v>
      </c>
      <c r="N4463">
        <f t="shared" si="832"/>
        <v>1.734676089504458E-3</v>
      </c>
      <c r="O4463">
        <f t="shared" si="833"/>
        <v>27.916905565874622</v>
      </c>
      <c r="P4463">
        <f t="shared" si="834"/>
        <v>535.04654165200282</v>
      </c>
      <c r="Q4463">
        <f t="shared" si="835"/>
        <v>-0.39397011787935199</v>
      </c>
      <c r="R4463">
        <f t="shared" si="840"/>
        <v>-3040.1728468466686</v>
      </c>
      <c r="S4463">
        <f t="shared" si="836"/>
        <v>-69.935374492707894</v>
      </c>
      <c r="T4463">
        <f t="shared" si="837"/>
        <v>0</v>
      </c>
      <c r="U4463">
        <f t="shared" si="838"/>
        <v>-1.9426492914641083E-3</v>
      </c>
    </row>
    <row r="4464" spans="5:21" x14ac:dyDescent="0.45">
      <c r="E4464">
        <v>446.20000000000005</v>
      </c>
      <c r="F4464">
        <v>62.285630283350613</v>
      </c>
      <c r="G4464">
        <f t="shared" si="841"/>
        <v>62.319792678327779</v>
      </c>
      <c r="H4464">
        <f t="shared" si="841"/>
        <v>62.344153642450273</v>
      </c>
      <c r="I4464">
        <v>364.94875644747913</v>
      </c>
      <c r="J4464">
        <v>1.9083893883067304</v>
      </c>
      <c r="K4464">
        <f t="shared" si="830"/>
        <v>0.69646433408010655</v>
      </c>
      <c r="L4464">
        <f t="shared" si="839"/>
        <v>6.9646433408026495E-2</v>
      </c>
      <c r="M4464">
        <f t="shared" si="831"/>
        <v>1.9346231502225183E-5</v>
      </c>
      <c r="N4464">
        <f t="shared" si="832"/>
        <v>1.7317820456236187E-3</v>
      </c>
      <c r="O4464">
        <f t="shared" si="833"/>
        <v>27.87033044432097</v>
      </c>
      <c r="P4464">
        <f t="shared" si="834"/>
        <v>533.72906802113744</v>
      </c>
      <c r="Q4464">
        <f t="shared" si="835"/>
        <v>-0.25910163897654215</v>
      </c>
      <c r="R4464">
        <f t="shared" si="840"/>
        <v>-1999.4251635886214</v>
      </c>
      <c r="S4464">
        <f t="shared" si="836"/>
        <v>-40.849434514416828</v>
      </c>
      <c r="T4464">
        <f t="shared" si="837"/>
        <v>0</v>
      </c>
      <c r="U4464">
        <f t="shared" si="838"/>
        <v>-1.1347065142893564E-3</v>
      </c>
    </row>
    <row r="4465" spans="5:21" x14ac:dyDescent="0.45">
      <c r="E4465">
        <v>446.3</v>
      </c>
      <c r="F4465">
        <v>62.20103460395255</v>
      </c>
      <c r="G4465">
        <f t="shared" si="841"/>
        <v>62.242068370948587</v>
      </c>
      <c r="H4465">
        <f t="shared" si="841"/>
        <v>62.27208201122663</v>
      </c>
      <c r="I4465">
        <v>362.82176579396099</v>
      </c>
      <c r="J4465">
        <v>25.048893169325126</v>
      </c>
      <c r="K4465">
        <f t="shared" si="830"/>
        <v>9.0882836508788287</v>
      </c>
      <c r="L4465">
        <f t="shared" si="839"/>
        <v>0.90882836508757292</v>
      </c>
      <c r="M4465">
        <f t="shared" si="831"/>
        <v>2.5245232363552302E-4</v>
      </c>
      <c r="N4465">
        <f t="shared" si="832"/>
        <v>1.7297800558674064E-3</v>
      </c>
      <c r="O4465">
        <f t="shared" si="833"/>
        <v>27.838111542298751</v>
      </c>
      <c r="P4465">
        <f t="shared" si="834"/>
        <v>532.8191165351684</v>
      </c>
      <c r="Q4465">
        <f t="shared" si="835"/>
        <v>-0.13675211155188549</v>
      </c>
      <c r="R4465">
        <f t="shared" si="840"/>
        <v>-1055.2832243391279</v>
      </c>
      <c r="S4465">
        <f t="shared" si="836"/>
        <v>-14.544414109894221</v>
      </c>
      <c r="T4465">
        <f t="shared" si="837"/>
        <v>0</v>
      </c>
      <c r="U4465">
        <f t="shared" si="838"/>
        <v>-4.0401150305261727E-4</v>
      </c>
    </row>
    <row r="4466" spans="5:21" x14ac:dyDescent="0.45">
      <c r="E4466">
        <v>446.40000000000003</v>
      </c>
      <c r="F4466">
        <v>62.152092276525138</v>
      </c>
      <c r="G4466">
        <f t="shared" si="841"/>
        <v>62.194811473744345</v>
      </c>
      <c r="H4466">
        <f t="shared" si="841"/>
        <v>62.228234870538792</v>
      </c>
      <c r="I4466">
        <v>360.51623220292038</v>
      </c>
      <c r="J4466">
        <v>53.579992244192411</v>
      </c>
      <c r="K4466">
        <f t="shared" si="830"/>
        <v>19.316456925337945</v>
      </c>
      <c r="L4466">
        <f t="shared" si="839"/>
        <v>1.9316456925342338</v>
      </c>
      <c r="M4466">
        <f t="shared" si="831"/>
        <v>5.3656824792605411E-4</v>
      </c>
      <c r="N4466">
        <f t="shared" si="832"/>
        <v>1.7285620797371888E-3</v>
      </c>
      <c r="O4466">
        <f t="shared" si="833"/>
        <v>27.818510116525662</v>
      </c>
      <c r="P4466">
        <f t="shared" si="834"/>
        <v>532.26608858113934</v>
      </c>
      <c r="Q4466">
        <f t="shared" si="835"/>
        <v>-2.5414622640536066E-2</v>
      </c>
      <c r="R4466">
        <f t="shared" si="840"/>
        <v>-196.1185434075831</v>
      </c>
      <c r="S4466">
        <f t="shared" si="836"/>
        <v>9.3511238860558414</v>
      </c>
      <c r="T4466">
        <f t="shared" si="837"/>
        <v>2.5975344127932893E-4</v>
      </c>
      <c r="U4466">
        <f t="shared" si="838"/>
        <v>0</v>
      </c>
    </row>
    <row r="4467" spans="5:21" x14ac:dyDescent="0.45">
      <c r="E4467">
        <v>446.5</v>
      </c>
      <c r="F4467">
        <v>62.149175184173302</v>
      </c>
      <c r="G4467">
        <f t="shared" si="841"/>
        <v>62.184180292553393</v>
      </c>
      <c r="H4467">
        <f t="shared" si="841"/>
        <v>62.21090085895753</v>
      </c>
      <c r="I4467">
        <v>359.49543200438313</v>
      </c>
      <c r="J4467">
        <v>64.962676439076276</v>
      </c>
      <c r="K4467">
        <f t="shared" si="830"/>
        <v>23.35378543062669</v>
      </c>
      <c r="L4467">
        <f t="shared" si="839"/>
        <v>2.3353785430618723</v>
      </c>
      <c r="M4467">
        <f t="shared" si="831"/>
        <v>6.4871626196185252E-4</v>
      </c>
      <c r="N4467">
        <f t="shared" si="832"/>
        <v>1.7280805794154871E-3</v>
      </c>
      <c r="O4467">
        <f t="shared" si="833"/>
        <v>27.810761119988374</v>
      </c>
      <c r="P4467">
        <f t="shared" si="834"/>
        <v>532.04758014522884</v>
      </c>
      <c r="Q4467">
        <f t="shared" si="835"/>
        <v>6.3753896778813157E-2</v>
      </c>
      <c r="R4467">
        <f t="shared" si="840"/>
        <v>491.97352050687425</v>
      </c>
      <c r="S4467">
        <f t="shared" si="836"/>
        <v>28.478806212063208</v>
      </c>
      <c r="T4467">
        <f t="shared" si="837"/>
        <v>7.9107795033508911E-4</v>
      </c>
      <c r="U4467">
        <f t="shared" si="838"/>
        <v>0</v>
      </c>
    </row>
    <row r="4468" spans="5:21" x14ac:dyDescent="0.45">
      <c r="E4468">
        <v>446.6</v>
      </c>
      <c r="F4468">
        <v>62.186125020720098</v>
      </c>
      <c r="G4468">
        <f t="shared" si="841"/>
        <v>62.200321537119862</v>
      </c>
      <c r="H4468">
        <f t="shared" si="841"/>
        <v>62.216864692192097</v>
      </c>
      <c r="I4468">
        <v>358.67258166523305</v>
      </c>
      <c r="J4468">
        <v>74.521542490409985</v>
      </c>
      <c r="K4468">
        <f t="shared" si="830"/>
        <v>26.728834034710712</v>
      </c>
      <c r="L4468">
        <f t="shared" si="839"/>
        <v>2.6728834034716789</v>
      </c>
      <c r="M4468">
        <f t="shared" si="831"/>
        <v>7.4246761207529758E-4</v>
      </c>
      <c r="N4468">
        <f t="shared" si="832"/>
        <v>1.7282462414497806E-3</v>
      </c>
      <c r="O4468">
        <f t="shared" si="833"/>
        <v>27.813427191997555</v>
      </c>
      <c r="P4468">
        <f t="shared" si="834"/>
        <v>532.12275119527874</v>
      </c>
      <c r="Q4468">
        <f t="shared" si="835"/>
        <v>0.1131631672432043</v>
      </c>
      <c r="R4468">
        <f t="shared" si="840"/>
        <v>873.25300245566928</v>
      </c>
      <c r="S4468">
        <f t="shared" si="836"/>
        <v>39.088316201569327</v>
      </c>
      <c r="T4468">
        <f t="shared" si="837"/>
        <v>1.0857865611547037E-3</v>
      </c>
      <c r="U4468">
        <f t="shared" si="838"/>
        <v>0</v>
      </c>
    </row>
    <row r="4469" spans="5:21" x14ac:dyDescent="0.45">
      <c r="E4469">
        <v>446.70000000000005</v>
      </c>
      <c r="F4469">
        <v>62.232474377395867</v>
      </c>
      <c r="G4469">
        <f t="shared" si="841"/>
        <v>62.233122620421476</v>
      </c>
      <c r="H4469">
        <f t="shared" si="841"/>
        <v>62.239423540050417</v>
      </c>
      <c r="I4469">
        <v>358.72692083822744</v>
      </c>
      <c r="J4469">
        <v>72.810906590241586</v>
      </c>
      <c r="K4469">
        <f t="shared" si="830"/>
        <v>26.119232324557167</v>
      </c>
      <c r="L4469">
        <f t="shared" si="839"/>
        <v>2.6119232324563106</v>
      </c>
      <c r="M4469">
        <f t="shared" si="831"/>
        <v>7.2553423123769914E-4</v>
      </c>
      <c r="N4469">
        <f t="shared" si="832"/>
        <v>1.7288728761125118E-3</v>
      </c>
      <c r="O4469">
        <f t="shared" si="833"/>
        <v>27.823511899344137</v>
      </c>
      <c r="P4469">
        <f t="shared" si="834"/>
        <v>532.40716613747577</v>
      </c>
      <c r="Q4469">
        <f t="shared" si="835"/>
        <v>0.11713329632581093</v>
      </c>
      <c r="R4469">
        <f t="shared" si="840"/>
        <v>903.88953575516484</v>
      </c>
      <c r="S4469">
        <f t="shared" si="836"/>
        <v>39.962818376098625</v>
      </c>
      <c r="T4469">
        <f t="shared" si="837"/>
        <v>1.1100782882249619E-3</v>
      </c>
      <c r="U4469">
        <f t="shared" si="838"/>
        <v>0</v>
      </c>
    </row>
    <row r="4470" spans="5:21" x14ac:dyDescent="0.45">
      <c r="E4470">
        <v>446.8</v>
      </c>
      <c r="F4470">
        <v>62.281740826784883</v>
      </c>
      <c r="G4470">
        <f t="shared" si="841"/>
        <v>62.271887537121415</v>
      </c>
      <c r="H4470">
        <f t="shared" si="841"/>
        <v>62.267492451338128</v>
      </c>
      <c r="I4470">
        <v>358.85500603210488</v>
      </c>
      <c r="J4470">
        <v>70.084883652539844</v>
      </c>
      <c r="K4470">
        <f t="shared" si="830"/>
        <v>25.150311345891556</v>
      </c>
      <c r="L4470">
        <f t="shared" si="839"/>
        <v>2.5150311345882979</v>
      </c>
      <c r="M4470">
        <f t="shared" si="831"/>
        <v>6.9861975960809879E-4</v>
      </c>
      <c r="N4470">
        <f t="shared" si="832"/>
        <v>1.7296525680927258E-3</v>
      </c>
      <c r="O4470">
        <f t="shared" si="833"/>
        <v>27.836059825446196</v>
      </c>
      <c r="P4470">
        <f t="shared" si="834"/>
        <v>532.76120985751265</v>
      </c>
      <c r="Q4470">
        <f t="shared" si="835"/>
        <v>7.9199727682457421E-2</v>
      </c>
      <c r="R4470">
        <f t="shared" si="840"/>
        <v>611.1652905908802</v>
      </c>
      <c r="S4470">
        <f t="shared" si="836"/>
        <v>31.842406502394766</v>
      </c>
      <c r="T4470">
        <f t="shared" si="837"/>
        <v>8.84511291733188E-4</v>
      </c>
      <c r="U4470">
        <f t="shared" si="838"/>
        <v>0</v>
      </c>
    </row>
    <row r="4471" spans="5:21" x14ac:dyDescent="0.45">
      <c r="E4471">
        <v>446.90000000000003</v>
      </c>
      <c r="F4471">
        <v>62.316097693033242</v>
      </c>
      <c r="G4471">
        <f t="shared" si="841"/>
        <v>62.307605713035912</v>
      </c>
      <c r="H4471">
        <f t="shared" si="841"/>
        <v>62.291827484362251</v>
      </c>
      <c r="I4471">
        <v>359.52648296043674</v>
      </c>
      <c r="J4471">
        <v>61.360315916031752</v>
      </c>
      <c r="K4471">
        <f t="shared" si="830"/>
        <v>22.060658574632207</v>
      </c>
      <c r="L4471">
        <f t="shared" si="839"/>
        <v>2.2060658574637224</v>
      </c>
      <c r="M4471">
        <f t="shared" si="831"/>
        <v>6.1279607151756138E-4</v>
      </c>
      <c r="N4471">
        <f t="shared" si="832"/>
        <v>1.7303285412322848E-3</v>
      </c>
      <c r="O4471">
        <f t="shared" si="833"/>
        <v>27.846938558609299</v>
      </c>
      <c r="P4471">
        <f t="shared" si="834"/>
        <v>533.06830000186847</v>
      </c>
      <c r="Q4471">
        <f t="shared" si="835"/>
        <v>5.1292912936062862E-3</v>
      </c>
      <c r="R4471">
        <f t="shared" si="840"/>
        <v>39.581509882849247</v>
      </c>
      <c r="S4471">
        <f t="shared" si="836"/>
        <v>15.94654407145903</v>
      </c>
      <c r="T4471">
        <f t="shared" si="837"/>
        <v>4.4295955754052865E-4</v>
      </c>
      <c r="U4471">
        <f t="shared" si="838"/>
        <v>0</v>
      </c>
    </row>
    <row r="4472" spans="5:21" x14ac:dyDescent="0.45">
      <c r="E4472">
        <v>447</v>
      </c>
      <c r="F4472">
        <v>62.34299976767295</v>
      </c>
      <c r="G4472">
        <f t="shared" si="841"/>
        <v>62.324524848991928</v>
      </c>
      <c r="H4472">
        <f t="shared" si="841"/>
        <v>62.302925400372871</v>
      </c>
      <c r="I4472">
        <v>361.08679353798175</v>
      </c>
      <c r="J4472">
        <v>42.530378266218861</v>
      </c>
      <c r="K4472">
        <f t="shared" si="830"/>
        <v>15.357157916106436</v>
      </c>
      <c r="L4472">
        <f t="shared" si="839"/>
        <v>1.5357157916101198</v>
      </c>
      <c r="M4472">
        <f t="shared" si="831"/>
        <v>4.2658771989184549E-4</v>
      </c>
      <c r="N4472">
        <f t="shared" si="832"/>
        <v>1.7306368166770242E-3</v>
      </c>
      <c r="O4472">
        <f t="shared" si="833"/>
        <v>27.851899770982687</v>
      </c>
      <c r="P4472">
        <f t="shared" si="834"/>
        <v>533.20839167252234</v>
      </c>
      <c r="Q4472">
        <f t="shared" si="835"/>
        <v>-9.2993751289149884E-2</v>
      </c>
      <c r="R4472">
        <f t="shared" si="840"/>
        <v>-717.61046019806031</v>
      </c>
      <c r="S4472">
        <f t="shared" si="836"/>
        <v>-5.1359479301351652</v>
      </c>
      <c r="T4472">
        <f t="shared" si="837"/>
        <v>0</v>
      </c>
      <c r="U4472">
        <f t="shared" si="838"/>
        <v>-1.4266522028153237E-4</v>
      </c>
    </row>
    <row r="4473" spans="5:21" x14ac:dyDescent="0.45">
      <c r="E4473">
        <v>447.1</v>
      </c>
      <c r="F4473">
        <v>62.364715900292616</v>
      </c>
      <c r="G4473">
        <f t="shared" si="841"/>
        <v>62.321996702240497</v>
      </c>
      <c r="H4473">
        <f t="shared" si="841"/>
        <v>62.294122263931683</v>
      </c>
      <c r="I4473">
        <v>362.53842580081022</v>
      </c>
      <c r="J4473">
        <v>24.398915976042048</v>
      </c>
      <c r="K4473">
        <f t="shared" si="830"/>
        <v>8.8455445892005233</v>
      </c>
      <c r="L4473">
        <f t="shared" si="839"/>
        <v>0.88455445892025342</v>
      </c>
      <c r="M4473">
        <f t="shared" si="831"/>
        <v>2.4570957192223677E-4</v>
      </c>
      <c r="N4473">
        <f t="shared" si="832"/>
        <v>1.7303922851092134E-3</v>
      </c>
      <c r="O4473">
        <f t="shared" si="833"/>
        <v>27.84796441686802</v>
      </c>
      <c r="P4473">
        <f t="shared" si="834"/>
        <v>533.09726528892463</v>
      </c>
      <c r="Q4473">
        <f t="shared" si="835"/>
        <v>-0.19618812580379341</v>
      </c>
      <c r="R4473">
        <f t="shared" si="840"/>
        <v>-1513.9366816776808</v>
      </c>
      <c r="S4473">
        <f t="shared" si="836"/>
        <v>-27.314381166255675</v>
      </c>
      <c r="T4473">
        <f t="shared" si="837"/>
        <v>0</v>
      </c>
      <c r="U4473">
        <f t="shared" si="838"/>
        <v>-7.5873281017376881E-4</v>
      </c>
    </row>
    <row r="4474" spans="5:21" x14ac:dyDescent="0.45">
      <c r="E4474">
        <v>447.20000000000005</v>
      </c>
      <c r="F4474">
        <v>62.317070057175947</v>
      </c>
      <c r="G4474">
        <f t="shared" si="841"/>
        <v>62.288612200474645</v>
      </c>
      <c r="H4474">
        <f t="shared" si="841"/>
        <v>62.261321180934274</v>
      </c>
      <c r="I4474">
        <v>364.83231535075083</v>
      </c>
      <c r="J4474">
        <v>-0.49426563184749739</v>
      </c>
      <c r="K4474">
        <f t="shared" si="830"/>
        <v>-0.18032407486522428</v>
      </c>
      <c r="L4474">
        <f t="shared" si="839"/>
        <v>-1.8032407486526528E-2</v>
      </c>
      <c r="M4474">
        <f t="shared" si="831"/>
        <v>-5.009002079589564E-6</v>
      </c>
      <c r="N4474">
        <f t="shared" si="832"/>
        <v>1.7294811439148411E-3</v>
      </c>
      <c r="O4474">
        <f t="shared" si="833"/>
        <v>27.833301020724857</v>
      </c>
      <c r="P4474">
        <f t="shared" si="834"/>
        <v>532.68335412795727</v>
      </c>
      <c r="Q4474">
        <f t="shared" si="835"/>
        <v>-0.28790679787723761</v>
      </c>
      <c r="R4474">
        <f t="shared" si="840"/>
        <v>-2221.707661587152</v>
      </c>
      <c r="S4474">
        <f t="shared" si="836"/>
        <v>-47.011121980833103</v>
      </c>
      <c r="T4474">
        <f t="shared" si="837"/>
        <v>0</v>
      </c>
      <c r="U4474">
        <f t="shared" si="838"/>
        <v>-1.3058644994675863E-3</v>
      </c>
    </row>
    <row r="4475" spans="5:21" x14ac:dyDescent="0.45">
      <c r="E4475">
        <v>447.3</v>
      </c>
      <c r="F4475">
        <v>62.269100093027696</v>
      </c>
      <c r="G4475">
        <f t="shared" si="841"/>
        <v>62.227871854915485</v>
      </c>
      <c r="H4475">
        <f t="shared" si="841"/>
        <v>62.206350196195558</v>
      </c>
      <c r="I4475">
        <v>366.24125262869433</v>
      </c>
      <c r="J4475">
        <v>-16.025835030431779</v>
      </c>
      <c r="K4475">
        <f t="shared" si="830"/>
        <v>-5.8693218959661442</v>
      </c>
      <c r="L4475">
        <f t="shared" si="839"/>
        <v>-0.58693218959641424</v>
      </c>
      <c r="M4475">
        <f t="shared" si="831"/>
        <v>-1.6303671933239289E-4</v>
      </c>
      <c r="N4475">
        <f t="shared" si="832"/>
        <v>1.7279541721165433E-3</v>
      </c>
      <c r="O4475">
        <f t="shared" si="833"/>
        <v>27.808726791707262</v>
      </c>
      <c r="P4475">
        <f t="shared" si="834"/>
        <v>531.9902267561971</v>
      </c>
      <c r="Q4475">
        <f t="shared" si="835"/>
        <v>-0.35531205105774788</v>
      </c>
      <c r="R4475">
        <f t="shared" si="840"/>
        <v>-2741.8578231203865</v>
      </c>
      <c r="S4475">
        <f t="shared" si="836"/>
        <v>-61.453604233138563</v>
      </c>
      <c r="T4475">
        <f t="shared" si="837"/>
        <v>0</v>
      </c>
      <c r="U4475">
        <f t="shared" si="838"/>
        <v>-1.7070445620316268E-3</v>
      </c>
    </row>
    <row r="4476" spans="5:21" x14ac:dyDescent="0.45">
      <c r="E4476">
        <v>447.40000000000003</v>
      </c>
      <c r="F4476">
        <v>62.14917518420399</v>
      </c>
      <c r="G4476">
        <f t="shared" si="841"/>
        <v>62.143600298048774</v>
      </c>
      <c r="H4476">
        <f t="shared" si="841"/>
        <v>62.132515347954119</v>
      </c>
      <c r="I4476">
        <v>365.92298029313696</v>
      </c>
      <c r="J4476">
        <v>-11.437181987024189</v>
      </c>
      <c r="K4476">
        <f t="shared" si="830"/>
        <v>-4.1851277188468732</v>
      </c>
      <c r="L4476">
        <f t="shared" si="839"/>
        <v>-0.41851277188478248</v>
      </c>
      <c r="M4476">
        <f t="shared" si="831"/>
        <v>-1.1625354774574648E-4</v>
      </c>
      <c r="N4476">
        <f t="shared" si="832"/>
        <v>1.7259032041098367E-3</v>
      </c>
      <c r="O4476">
        <f t="shared" si="833"/>
        <v>27.775719661149409</v>
      </c>
      <c r="P4476">
        <f t="shared" si="834"/>
        <v>531.06031371924951</v>
      </c>
      <c r="Q4476">
        <f t="shared" si="835"/>
        <v>-0.39243420233235682</v>
      </c>
      <c r="R4476">
        <f t="shared" si="840"/>
        <v>-3028.3205551902379</v>
      </c>
      <c r="S4476">
        <f t="shared" si="836"/>
        <v>-69.363200388032453</v>
      </c>
      <c r="T4476">
        <f t="shared" si="837"/>
        <v>0</v>
      </c>
      <c r="U4476">
        <f t="shared" si="838"/>
        <v>-1.926755566334235E-3</v>
      </c>
    </row>
    <row r="4477" spans="5:21" x14ac:dyDescent="0.45">
      <c r="E4477">
        <v>447.5</v>
      </c>
      <c r="F4477">
        <v>62.03929803987721</v>
      </c>
      <c r="G4477">
        <f t="shared" si="841"/>
        <v>62.049669925298403</v>
      </c>
      <c r="H4477">
        <f t="shared" si="841"/>
        <v>62.047388111792486</v>
      </c>
      <c r="I4477">
        <v>365.74055590643428</v>
      </c>
      <c r="J4477">
        <v>-8.7402572098017686</v>
      </c>
      <c r="K4477">
        <f t="shared" si="830"/>
        <v>-3.1966665306781192</v>
      </c>
      <c r="L4477">
        <f t="shared" si="839"/>
        <v>-0.31966665306770292</v>
      </c>
      <c r="M4477">
        <f t="shared" si="831"/>
        <v>-8.8796292518836649E-5</v>
      </c>
      <c r="N4477">
        <f t="shared" si="832"/>
        <v>1.7235385586609024E-3</v>
      </c>
      <c r="O4477">
        <f t="shared" si="833"/>
        <v>27.737664381495712</v>
      </c>
      <c r="P4477">
        <f t="shared" si="834"/>
        <v>529.98969857843883</v>
      </c>
      <c r="Q4477">
        <f t="shared" si="835"/>
        <v>-0.4058225158616402</v>
      </c>
      <c r="R4477">
        <f t="shared" si="840"/>
        <v>-3131.6349575004706</v>
      </c>
      <c r="S4477">
        <f t="shared" si="836"/>
        <v>-72.163563031688824</v>
      </c>
      <c r="T4477">
        <f t="shared" si="837"/>
        <v>0</v>
      </c>
      <c r="U4477">
        <f t="shared" si="838"/>
        <v>-2.0045434175469117E-3</v>
      </c>
    </row>
    <row r="4478" spans="5:21" x14ac:dyDescent="0.45">
      <c r="E4478">
        <v>447.6</v>
      </c>
      <c r="F4478">
        <v>61.943358115959001</v>
      </c>
      <c r="G4478">
        <f t="shared" si="841"/>
        <v>61.952822461033279</v>
      </c>
      <c r="H4478">
        <f t="shared" si="841"/>
        <v>61.956945286065988</v>
      </c>
      <c r="I4478">
        <v>365.63964028847187</v>
      </c>
      <c r="J4478">
        <v>-7.2656797379734712</v>
      </c>
      <c r="K4478">
        <f t="shared" si="830"/>
        <v>-2.6566205258438584</v>
      </c>
      <c r="L4478">
        <f t="shared" si="839"/>
        <v>-0.26566205258444625</v>
      </c>
      <c r="M4478">
        <f t="shared" si="831"/>
        <v>-7.3795014606773846E-5</v>
      </c>
      <c r="N4478">
        <f t="shared" si="832"/>
        <v>1.7210262579462775E-3</v>
      </c>
      <c r="O4478">
        <f t="shared" si="833"/>
        <v>27.697232820682938</v>
      </c>
      <c r="P4478">
        <f t="shared" si="834"/>
        <v>528.85401464472886</v>
      </c>
      <c r="Q4478">
        <f t="shared" si="835"/>
        <v>-0.40448947467247365</v>
      </c>
      <c r="R4478">
        <f t="shared" si="840"/>
        <v>-3121.348198573558</v>
      </c>
      <c r="S4478">
        <f t="shared" si="836"/>
        <v>-71.804914998543182</v>
      </c>
      <c r="T4478">
        <f t="shared" si="837"/>
        <v>0</v>
      </c>
      <c r="U4478">
        <f t="shared" si="838"/>
        <v>-1.9945809721817554E-3</v>
      </c>
    </row>
    <row r="4479" spans="5:21" x14ac:dyDescent="0.45">
      <c r="E4479">
        <v>447.70000000000005</v>
      </c>
      <c r="F4479">
        <v>61.847418193424126</v>
      </c>
      <c r="G4479">
        <f t="shared" si="841"/>
        <v>61.862976019666448</v>
      </c>
      <c r="H4479">
        <f t="shared" si="841"/>
        <v>61.865828289019738</v>
      </c>
      <c r="I4479">
        <v>365.68233535768252</v>
      </c>
      <c r="J4479">
        <v>-7.7248683373167637</v>
      </c>
      <c r="K4479">
        <f t="shared" si="830"/>
        <v>-2.8248478939206119</v>
      </c>
      <c r="L4479">
        <f t="shared" si="839"/>
        <v>-0.2824847893921254</v>
      </c>
      <c r="M4479">
        <f t="shared" si="831"/>
        <v>-7.846799705335033E-5</v>
      </c>
      <c r="N4479">
        <f t="shared" si="832"/>
        <v>1.7184952302505485E-3</v>
      </c>
      <c r="O4479">
        <f t="shared" si="833"/>
        <v>27.656499878323384</v>
      </c>
      <c r="P4479">
        <f t="shared" si="834"/>
        <v>527.71172328203136</v>
      </c>
      <c r="Q4479">
        <f t="shared" si="835"/>
        <v>-0.39773735219064577</v>
      </c>
      <c r="R4479">
        <f t="shared" si="840"/>
        <v>-3069.2436898906876</v>
      </c>
      <c r="S4479">
        <f t="shared" si="836"/>
        <v>-70.289878525267284</v>
      </c>
      <c r="T4479">
        <f t="shared" si="837"/>
        <v>0</v>
      </c>
      <c r="U4479">
        <f t="shared" si="838"/>
        <v>-1.9524966257018692E-3</v>
      </c>
    </row>
    <row r="4480" spans="5:21" x14ac:dyDescent="0.45">
      <c r="E4480">
        <v>447.8</v>
      </c>
      <c r="F4480">
        <v>61.784862771702095</v>
      </c>
      <c r="G4480">
        <f t="shared" si="841"/>
        <v>61.775657726283022</v>
      </c>
      <c r="H4480">
        <f t="shared" si="841"/>
        <v>61.775981848936212</v>
      </c>
      <c r="I4480">
        <v>365.62411480888039</v>
      </c>
      <c r="J4480">
        <v>-6.8549970093641832</v>
      </c>
      <c r="K4480">
        <f t="shared" si="830"/>
        <v>-2.5063522135663021</v>
      </c>
      <c r="L4480">
        <f t="shared" si="839"/>
        <v>-0.2506352213565447</v>
      </c>
      <c r="M4480">
        <f t="shared" si="831"/>
        <v>-6.9620894821286174E-5</v>
      </c>
      <c r="N4480">
        <f t="shared" si="832"/>
        <v>1.7159994958037838E-3</v>
      </c>
      <c r="O4480">
        <f t="shared" si="833"/>
        <v>27.616334925748443</v>
      </c>
      <c r="P4480">
        <f t="shared" si="834"/>
        <v>526.58718646320676</v>
      </c>
      <c r="Q4480">
        <f t="shared" si="835"/>
        <v>-0.39173868505864462</v>
      </c>
      <c r="R4480">
        <f t="shared" si="840"/>
        <v>-3022.9534153131467</v>
      </c>
      <c r="S4480">
        <f t="shared" si="836"/>
        <v>-68.940485873247525</v>
      </c>
      <c r="T4480">
        <f t="shared" si="837"/>
        <v>0</v>
      </c>
      <c r="U4480">
        <f t="shared" si="838"/>
        <v>-1.915013496479098E-3</v>
      </c>
    </row>
    <row r="4481" spans="5:21" x14ac:dyDescent="0.45">
      <c r="E4481">
        <v>447.90000000000003</v>
      </c>
      <c r="F4481">
        <v>61.699942977369787</v>
      </c>
      <c r="G4481">
        <f t="shared" si="841"/>
        <v>61.688015312817541</v>
      </c>
      <c r="H4481">
        <f t="shared" si="841"/>
        <v>61.687885665455568</v>
      </c>
      <c r="I4481">
        <v>365.68233535763335</v>
      </c>
      <c r="J4481">
        <v>-7.3109518705870187</v>
      </c>
      <c r="K4481">
        <f t="shared" si="830"/>
        <v>-2.6734859537235187</v>
      </c>
      <c r="L4481">
        <f t="shared" si="839"/>
        <v>-0.26734859537241268</v>
      </c>
      <c r="M4481">
        <f t="shared" si="831"/>
        <v>-7.4263498714542187E-5</v>
      </c>
      <c r="N4481">
        <f t="shared" si="832"/>
        <v>1.713552379595988E-3</v>
      </c>
      <c r="O4481">
        <f t="shared" si="833"/>
        <v>27.576952407885255</v>
      </c>
      <c r="P4481">
        <f t="shared" si="834"/>
        <v>525.48631691981359</v>
      </c>
      <c r="Q4481">
        <f t="shared" si="835"/>
        <v>-0.3844069827826857</v>
      </c>
      <c r="R4481">
        <f t="shared" si="840"/>
        <v>-2966.376428458118</v>
      </c>
      <c r="S4481">
        <f t="shared" si="836"/>
        <v>-67.312310438769543</v>
      </c>
      <c r="T4481">
        <f t="shared" si="837"/>
        <v>0</v>
      </c>
      <c r="U4481">
        <f t="shared" si="838"/>
        <v>-1.8697864010769319E-3</v>
      </c>
    </row>
    <row r="4482" spans="5:21" x14ac:dyDescent="0.45">
      <c r="E4482">
        <v>448</v>
      </c>
      <c r="F4482">
        <v>61.602706572960088</v>
      </c>
      <c r="G4482">
        <f t="shared" si="841"/>
        <v>61.600437724880791</v>
      </c>
      <c r="H4482">
        <f t="shared" si="841"/>
        <v>61.60072295261434</v>
      </c>
      <c r="I4482">
        <v>365.71338631697694</v>
      </c>
      <c r="J4482">
        <v>-7.1783692357730615</v>
      </c>
      <c r="K4482">
        <f t="shared" si="830"/>
        <v>-2.6252257214481762</v>
      </c>
      <c r="L4482">
        <f t="shared" si="839"/>
        <v>-0.26252257214472807</v>
      </c>
      <c r="M4482">
        <f t="shared" si="831"/>
        <v>-7.292293670689379E-5</v>
      </c>
      <c r="N4482">
        <f t="shared" si="832"/>
        <v>1.7111311931281763E-3</v>
      </c>
      <c r="O4482">
        <f t="shared" si="833"/>
        <v>27.537987188736714</v>
      </c>
      <c r="P4482">
        <f t="shared" si="834"/>
        <v>524.39882800176349</v>
      </c>
      <c r="Q4482">
        <f t="shared" si="835"/>
        <v>-0.36745423966165092</v>
      </c>
      <c r="R4482">
        <f t="shared" si="840"/>
        <v>-2835.5561784514416</v>
      </c>
      <c r="S4482">
        <f t="shared" si="836"/>
        <v>-63.644621507837932</v>
      </c>
      <c r="T4482">
        <f t="shared" si="837"/>
        <v>0</v>
      </c>
      <c r="U4482">
        <f t="shared" si="838"/>
        <v>-1.7679061529954983E-3</v>
      </c>
    </row>
    <row r="4483" spans="5:21" x14ac:dyDescent="0.45">
      <c r="E4483">
        <v>448.1</v>
      </c>
      <c r="F4483">
        <v>61.505146048631602</v>
      </c>
      <c r="G4483">
        <f t="shared" si="841"/>
        <v>61.512341543629987</v>
      </c>
      <c r="H4483">
        <f t="shared" si="841"/>
        <v>61.515906879314421</v>
      </c>
      <c r="I4483">
        <v>365.52708056098265</v>
      </c>
      <c r="J4483">
        <v>-5.099085778866197</v>
      </c>
      <c r="K4483">
        <f t="shared" ref="K4483:K4546" si="842">I4483*J4483/1000</f>
        <v>-1.8638539382789854</v>
      </c>
      <c r="L4483">
        <f t="shared" si="839"/>
        <v>-0.18638539382794092</v>
      </c>
      <c r="M4483">
        <f t="shared" ref="M4483:M4546" si="843">K4483*(0.1/3600)</f>
        <v>-5.1773720507749594E-5</v>
      </c>
      <c r="N4483">
        <f t="shared" ref="N4483:N4546" si="844">H4483*(0.1/3600)</f>
        <v>1.7087751910920674E-3</v>
      </c>
      <c r="O4483">
        <f t="shared" ref="O4483:O4546" si="845">H4483*0.44704</f>
        <v>27.500071011328718</v>
      </c>
      <c r="P4483">
        <f t="shared" ref="P4483:P4546" si="846">($B$5+$B$6*H4483+$B$7*H4483*H4483)*4.44822162</f>
        <v>523.34225534958773</v>
      </c>
      <c r="Q4483">
        <f t="shared" ref="Q4483:Q4546" si="847">(O4485-O4483)/0.2</f>
        <v>-0.33859111162165334</v>
      </c>
      <c r="R4483">
        <f t="shared" si="840"/>
        <v>-2612.8263465175096</v>
      </c>
      <c r="S4483">
        <f t="shared" ref="S4483:S4546" si="848">((P4483+R4483)*O4483)/1000</f>
        <v>-57.460960884159505</v>
      </c>
      <c r="T4483">
        <f t="shared" ref="T4483:T4546" si="849">IF(S4483&gt;0,S4483*(0.1/3600),0)</f>
        <v>0</v>
      </c>
      <c r="U4483">
        <f t="shared" ref="U4483:U4546" si="850">IF(S4483&lt;0,S4483*(0.1/3600),0)</f>
        <v>-1.596137802337764E-3</v>
      </c>
    </row>
    <row r="4484" spans="5:21" x14ac:dyDescent="0.45">
      <c r="E4484">
        <v>448.20000000000005</v>
      </c>
      <c r="F4484">
        <v>61.409530253740378</v>
      </c>
      <c r="G4484">
        <f t="shared" si="841"/>
        <v>61.427162455460348</v>
      </c>
      <c r="H4484">
        <f t="shared" si="841"/>
        <v>61.436328607740663</v>
      </c>
      <c r="I4484">
        <v>364.94487507695362</v>
      </c>
      <c r="J4484">
        <v>2.496926937681776</v>
      </c>
      <c r="K4484">
        <f t="shared" si="842"/>
        <v>0.91124068934855607</v>
      </c>
      <c r="L4484">
        <f t="shared" ref="L4484:L4547" si="851">K4484*(E4484-E4483)</f>
        <v>9.1124068934876332E-2</v>
      </c>
      <c r="M4484">
        <f t="shared" si="843"/>
        <v>2.5312241370793226E-5</v>
      </c>
      <c r="N4484">
        <f t="shared" si="844"/>
        <v>1.7065646835483519E-3</v>
      </c>
      <c r="O4484">
        <f t="shared" si="845"/>
        <v>27.464496340804384</v>
      </c>
      <c r="P4484">
        <f t="shared" si="846"/>
        <v>522.35240051943242</v>
      </c>
      <c r="Q4484">
        <f t="shared" si="847"/>
        <v>-0.29935348785709692</v>
      </c>
      <c r="R4484">
        <f t="shared" ref="R4484:R4547" si="852">$B$4*(Q4484)</f>
        <v>-2310.0390209561315</v>
      </c>
      <c r="S4484">
        <f t="shared" si="848"/>
        <v>-49.097912645488677</v>
      </c>
      <c r="T4484">
        <f t="shared" si="849"/>
        <v>0</v>
      </c>
      <c r="U4484">
        <f t="shared" si="850"/>
        <v>-1.3638309068191299E-3</v>
      </c>
    </row>
    <row r="4485" spans="5:21" x14ac:dyDescent="0.45">
      <c r="E4485">
        <v>448.3</v>
      </c>
      <c r="F4485">
        <v>61.344381865448064</v>
      </c>
      <c r="G4485">
        <f t="shared" ref="G4485:H4548" si="853">(SUM(F4483:F4487))/5</f>
        <v>61.351577359783448</v>
      </c>
      <c r="H4485">
        <f t="shared" si="853"/>
        <v>61.364425530163714</v>
      </c>
      <c r="I4485">
        <v>364.45582247470981</v>
      </c>
      <c r="J4485">
        <v>7.5382984176862733</v>
      </c>
      <c r="K4485">
        <f t="shared" si="842"/>
        <v>2.7473767498776542</v>
      </c>
      <c r="L4485">
        <f t="shared" si="851"/>
        <v>0.27473767498767171</v>
      </c>
      <c r="M4485">
        <f t="shared" si="843"/>
        <v>7.6316020829934842E-5</v>
      </c>
      <c r="N4485">
        <f t="shared" si="844"/>
        <v>1.7045673758378811E-3</v>
      </c>
      <c r="O4485">
        <f t="shared" si="845"/>
        <v>27.432352789004387</v>
      </c>
      <c r="P4485">
        <f t="shared" si="846"/>
        <v>521.45923892738836</v>
      </c>
      <c r="Q4485">
        <f t="shared" si="847"/>
        <v>-0.25339272749873132</v>
      </c>
      <c r="R4485">
        <f t="shared" si="852"/>
        <v>-1955.37086385311</v>
      </c>
      <c r="S4485">
        <f t="shared" si="848"/>
        <v>-39.335569563216936</v>
      </c>
      <c r="T4485">
        <f t="shared" si="849"/>
        <v>0</v>
      </c>
      <c r="U4485">
        <f t="shared" si="850"/>
        <v>-1.0926547100893595E-3</v>
      </c>
    </row>
    <row r="4486" spans="5:21" x14ac:dyDescent="0.45">
      <c r="E4486">
        <v>448.40000000000003</v>
      </c>
      <c r="F4486">
        <v>61.274047536521621</v>
      </c>
      <c r="G4486">
        <f t="shared" si="853"/>
        <v>61.290123954948754</v>
      </c>
      <c r="H4486">
        <f t="shared" si="853"/>
        <v>61.302401671512541</v>
      </c>
      <c r="I4486">
        <v>363.10122441305737</v>
      </c>
      <c r="J4486">
        <v>23.655160759497807</v>
      </c>
      <c r="K4486">
        <f t="shared" si="842"/>
        <v>8.589217835461362</v>
      </c>
      <c r="L4486">
        <f t="shared" si="851"/>
        <v>0.85892178354633153</v>
      </c>
      <c r="M4486">
        <f t="shared" si="843"/>
        <v>2.3858938431837117E-4</v>
      </c>
      <c r="N4486">
        <f t="shared" si="844"/>
        <v>1.7028444908753484E-3</v>
      </c>
      <c r="O4486">
        <f t="shared" si="845"/>
        <v>27.404625643232965</v>
      </c>
      <c r="P4486">
        <f t="shared" si="846"/>
        <v>520.68972744426276</v>
      </c>
      <c r="Q4486">
        <f t="shared" si="847"/>
        <v>-0.20566424662606053</v>
      </c>
      <c r="R4486">
        <f t="shared" si="852"/>
        <v>-1587.061631794119</v>
      </c>
      <c r="S4486">
        <f t="shared" si="848"/>
        <v>-29.223522835169241</v>
      </c>
      <c r="T4486">
        <f t="shared" si="849"/>
        <v>0</v>
      </c>
      <c r="U4486">
        <f t="shared" si="850"/>
        <v>-8.1176452319914566E-4</v>
      </c>
    </row>
    <row r="4487" spans="5:21" x14ac:dyDescent="0.45">
      <c r="E4487">
        <v>448.5</v>
      </c>
      <c r="F4487">
        <v>61.224781094575569</v>
      </c>
      <c r="G4487">
        <f t="shared" si="853"/>
        <v>61.240922336996036</v>
      </c>
      <c r="H4487">
        <f t="shared" si="853"/>
        <v>61.251060852506804</v>
      </c>
      <c r="I4487">
        <v>363.08181756411665</v>
      </c>
      <c r="J4487">
        <v>23.90415720430472</v>
      </c>
      <c r="K4487">
        <f t="shared" si="842"/>
        <v>8.6791648450773327</v>
      </c>
      <c r="L4487">
        <f t="shared" si="851"/>
        <v>0.8679164845074373</v>
      </c>
      <c r="M4487">
        <f t="shared" si="843"/>
        <v>2.4108791236325926E-4</v>
      </c>
      <c r="N4487">
        <f t="shared" si="844"/>
        <v>1.7014183570140779E-3</v>
      </c>
      <c r="O4487">
        <f t="shared" si="845"/>
        <v>27.381674243504641</v>
      </c>
      <c r="P4487">
        <f t="shared" si="846"/>
        <v>520.05341095704375</v>
      </c>
      <c r="Q4487">
        <f t="shared" si="847"/>
        <v>-0.16199283225734717</v>
      </c>
      <c r="R4487">
        <f t="shared" si="852"/>
        <v>-1250.0598082502065</v>
      </c>
      <c r="S4487">
        <f t="shared" si="848"/>
        <v>-19.988797366355811</v>
      </c>
      <c r="T4487">
        <f t="shared" si="849"/>
        <v>0</v>
      </c>
      <c r="U4487">
        <f t="shared" si="850"/>
        <v>-5.5524437128766141E-4</v>
      </c>
    </row>
    <row r="4488" spans="5:21" x14ac:dyDescent="0.45">
      <c r="E4488">
        <v>448.6</v>
      </c>
      <c r="F4488">
        <v>61.197879024458118</v>
      </c>
      <c r="G4488">
        <f t="shared" si="853"/>
        <v>61.202222250374142</v>
      </c>
      <c r="H4488">
        <f t="shared" si="853"/>
        <v>61.210390108061368</v>
      </c>
      <c r="I4488">
        <v>362.77518935367704</v>
      </c>
      <c r="J4488">
        <v>27.525923074095626</v>
      </c>
      <c r="K4488">
        <f t="shared" si="842"/>
        <v>9.9857219553397876</v>
      </c>
      <c r="L4488">
        <f t="shared" si="851"/>
        <v>0.99857219553420584</v>
      </c>
      <c r="M4488">
        <f t="shared" si="843"/>
        <v>2.7738116542610521E-4</v>
      </c>
      <c r="N4488">
        <f t="shared" si="844"/>
        <v>1.7002886141128158E-3</v>
      </c>
      <c r="O4488">
        <f t="shared" si="845"/>
        <v>27.363492793907753</v>
      </c>
      <c r="P4488">
        <f t="shared" si="846"/>
        <v>519.54975934903223</v>
      </c>
      <c r="Q4488">
        <f t="shared" si="847"/>
        <v>-0.12478374449932161</v>
      </c>
      <c r="R4488">
        <f t="shared" si="852"/>
        <v>-962.92620820258503</v>
      </c>
      <c r="S4488">
        <f t="shared" si="848"/>
        <v>-12.132328263192601</v>
      </c>
      <c r="T4488">
        <f t="shared" si="849"/>
        <v>0</v>
      </c>
      <c r="U4488">
        <f t="shared" si="850"/>
        <v>-3.370091184220167E-4</v>
      </c>
    </row>
    <row r="4489" spans="5:21" x14ac:dyDescent="0.45">
      <c r="E4489">
        <v>448.70000000000005</v>
      </c>
      <c r="F4489">
        <v>61.163522163976822</v>
      </c>
      <c r="G4489">
        <f t="shared" si="853"/>
        <v>61.170458360431653</v>
      </c>
      <c r="H4489">
        <f t="shared" si="853"/>
        <v>61.178587323400976</v>
      </c>
      <c r="I4489">
        <v>362.42974744749756</v>
      </c>
      <c r="J4489">
        <v>31.341711758742786</v>
      </c>
      <c r="K4489">
        <f t="shared" si="842"/>
        <v>11.359168677293411</v>
      </c>
      <c r="L4489">
        <f t="shared" si="851"/>
        <v>1.1359168677295994</v>
      </c>
      <c r="M4489">
        <f t="shared" si="843"/>
        <v>3.1553246325815031E-4</v>
      </c>
      <c r="N4489">
        <f t="shared" si="844"/>
        <v>1.699405203427805E-3</v>
      </c>
      <c r="O4489">
        <f t="shared" si="845"/>
        <v>27.349275677053171</v>
      </c>
      <c r="P4489">
        <f t="shared" si="846"/>
        <v>519.15618418441943</v>
      </c>
      <c r="Q4489">
        <f t="shared" si="847"/>
        <v>-9.3515360359788247E-2</v>
      </c>
      <c r="R4489">
        <f t="shared" si="852"/>
        <v>-721.63559220999957</v>
      </c>
      <c r="S4489">
        <f t="shared" si="848"/>
        <v>-5.5376651490181237</v>
      </c>
      <c r="T4489">
        <f t="shared" si="849"/>
        <v>0</v>
      </c>
      <c r="U4489">
        <f t="shared" si="850"/>
        <v>-1.538240319171701E-4</v>
      </c>
    </row>
    <row r="4490" spans="5:21" x14ac:dyDescent="0.45">
      <c r="E4490">
        <v>448.8</v>
      </c>
      <c r="F4490">
        <v>61.150881432338551</v>
      </c>
      <c r="G4490">
        <f t="shared" si="853"/>
        <v>61.148223637556256</v>
      </c>
      <c r="H4490">
        <f t="shared" si="853"/>
        <v>61.154563450715571</v>
      </c>
      <c r="I4490">
        <v>361.93293212506501</v>
      </c>
      <c r="J4490">
        <v>36.657945591470394</v>
      </c>
      <c r="K4490">
        <f t="shared" si="842"/>
        <v>13.26771773360198</v>
      </c>
      <c r="L4490">
        <f t="shared" si="851"/>
        <v>1.3267717733597455</v>
      </c>
      <c r="M4490">
        <f t="shared" si="843"/>
        <v>3.6854771482227726E-4</v>
      </c>
      <c r="N4490">
        <f t="shared" si="844"/>
        <v>1.6987378736309882E-3</v>
      </c>
      <c r="O4490">
        <f t="shared" si="845"/>
        <v>27.338536045007888</v>
      </c>
      <c r="P4490">
        <f t="shared" si="846"/>
        <v>518.85902753405071</v>
      </c>
      <c r="Q4490">
        <f t="shared" si="847"/>
        <v>-6.5724461298479753E-2</v>
      </c>
      <c r="R4490">
        <f t="shared" si="852"/>
        <v>-507.17989396965663</v>
      </c>
      <c r="S4490">
        <f t="shared" si="848"/>
        <v>0.31929041392464896</v>
      </c>
      <c r="T4490">
        <f t="shared" si="849"/>
        <v>8.8691781645735833E-6</v>
      </c>
      <c r="U4490">
        <f t="shared" si="850"/>
        <v>0</v>
      </c>
    </row>
    <row r="4491" spans="5:21" x14ac:dyDescent="0.45">
      <c r="E4491">
        <v>448.90000000000003</v>
      </c>
      <c r="F4491">
        <v>61.115228086809239</v>
      </c>
      <c r="G4491">
        <f t="shared" si="853"/>
        <v>61.131110031646735</v>
      </c>
      <c r="H4491">
        <f t="shared" si="853"/>
        <v>61.136749742710307</v>
      </c>
      <c r="I4491">
        <v>361.50986283003715</v>
      </c>
      <c r="J4491">
        <v>40.958791218028814</v>
      </c>
      <c r="K4491">
        <f t="shared" si="842"/>
        <v>14.807006994913728</v>
      </c>
      <c r="L4491">
        <f t="shared" si="851"/>
        <v>1.4807006994917093</v>
      </c>
      <c r="M4491">
        <f t="shared" si="843"/>
        <v>4.1130574985871467E-4</v>
      </c>
      <c r="N4491">
        <f t="shared" si="844"/>
        <v>1.6982430484086197E-3</v>
      </c>
      <c r="O4491">
        <f t="shared" si="845"/>
        <v>27.330572604981214</v>
      </c>
      <c r="P4491">
        <f t="shared" si="846"/>
        <v>518.63876950686017</v>
      </c>
      <c r="Q4491">
        <f t="shared" si="847"/>
        <v>-4.193266989434008E-2</v>
      </c>
      <c r="R4491">
        <f t="shared" si="852"/>
        <v>-323.58434973384777</v>
      </c>
      <c r="S4491">
        <f t="shared" si="848"/>
        <v>5.3309489815287989</v>
      </c>
      <c r="T4491">
        <f t="shared" si="849"/>
        <v>1.4808191615357775E-4</v>
      </c>
      <c r="U4491">
        <f t="shared" si="850"/>
        <v>0</v>
      </c>
    </row>
    <row r="4492" spans="5:21" x14ac:dyDescent="0.45">
      <c r="E4492">
        <v>449</v>
      </c>
      <c r="F4492">
        <v>61.113607480198596</v>
      </c>
      <c r="G4492">
        <f t="shared" si="853"/>
        <v>61.120802973569049</v>
      </c>
      <c r="H4492">
        <f t="shared" si="853"/>
        <v>61.125159164164714</v>
      </c>
      <c r="I4492">
        <v>361.27309928077921</v>
      </c>
      <c r="J4492">
        <v>43.739788920353902</v>
      </c>
      <c r="K4492">
        <f t="shared" si="842"/>
        <v>15.802009105143341</v>
      </c>
      <c r="L4492">
        <f t="shared" si="851"/>
        <v>1.5802009105137951</v>
      </c>
      <c r="M4492">
        <f t="shared" si="843"/>
        <v>4.3894469736509284E-4</v>
      </c>
      <c r="N4492">
        <f t="shared" si="844"/>
        <v>1.6979210878934644E-3</v>
      </c>
      <c r="O4492">
        <f t="shared" si="845"/>
        <v>27.325391152748193</v>
      </c>
      <c r="P4492">
        <f t="shared" si="846"/>
        <v>518.49549579494715</v>
      </c>
      <c r="Q4492">
        <f t="shared" si="847"/>
        <v>-2.1270614835646739E-2</v>
      </c>
      <c r="R4492">
        <f t="shared" si="852"/>
        <v>-164.14022973912535</v>
      </c>
      <c r="S4492">
        <f t="shared" si="848"/>
        <v>9.682896252011485</v>
      </c>
      <c r="T4492">
        <f t="shared" si="849"/>
        <v>2.6896934033365235E-4</v>
      </c>
      <c r="U4492">
        <f t="shared" si="850"/>
        <v>0</v>
      </c>
    </row>
    <row r="4493" spans="5:21" x14ac:dyDescent="0.45">
      <c r="E4493">
        <v>449.1</v>
      </c>
      <c r="F4493">
        <v>61.112310994910459</v>
      </c>
      <c r="G4493">
        <f t="shared" si="853"/>
        <v>61.113153710347845</v>
      </c>
      <c r="H4493">
        <f t="shared" si="853"/>
        <v>61.117989600488428</v>
      </c>
      <c r="I4493">
        <v>361.21099736622887</v>
      </c>
      <c r="J4493">
        <v>44.823084517581876</v>
      </c>
      <c r="K4493">
        <f t="shared" si="842"/>
        <v>16.19059106362652</v>
      </c>
      <c r="L4493">
        <f t="shared" si="851"/>
        <v>1.6190591063630202</v>
      </c>
      <c r="M4493">
        <f t="shared" si="843"/>
        <v>4.4973864065629227E-4</v>
      </c>
      <c r="N4493">
        <f t="shared" si="844"/>
        <v>1.697721933346901E-3</v>
      </c>
      <c r="O4493">
        <f t="shared" si="845"/>
        <v>27.322186071002346</v>
      </c>
      <c r="P4493">
        <f t="shared" si="846"/>
        <v>518.40688633525338</v>
      </c>
      <c r="Q4493">
        <f t="shared" si="847"/>
        <v>-1.5358890810901471E-3</v>
      </c>
      <c r="R4493">
        <f t="shared" si="852"/>
        <v>-11.852087425393204</v>
      </c>
      <c r="S4493">
        <f t="shared" si="848"/>
        <v>13.840184470974375</v>
      </c>
      <c r="T4493">
        <f t="shared" si="849"/>
        <v>3.844495686381771E-4</v>
      </c>
      <c r="U4493">
        <f t="shared" si="850"/>
        <v>0</v>
      </c>
    </row>
    <row r="4494" spans="5:21" x14ac:dyDescent="0.45">
      <c r="E4494">
        <v>449.20000000000005</v>
      </c>
      <c r="F4494">
        <v>61.111986873588421</v>
      </c>
      <c r="G4494">
        <f t="shared" si="853"/>
        <v>61.112505467703684</v>
      </c>
      <c r="H4494">
        <f t="shared" si="853"/>
        <v>61.11564296210868</v>
      </c>
      <c r="I4494">
        <v>361.13336997326519</v>
      </c>
      <c r="J4494">
        <v>45.870809172246283</v>
      </c>
      <c r="K4494">
        <f t="shared" si="842"/>
        <v>16.565479899773862</v>
      </c>
      <c r="L4494">
        <f t="shared" si="851"/>
        <v>1.6565479899777629</v>
      </c>
      <c r="M4494">
        <f t="shared" si="843"/>
        <v>4.6015221943816287E-4</v>
      </c>
      <c r="N4494">
        <f t="shared" si="844"/>
        <v>1.6976567489474634E-3</v>
      </c>
      <c r="O4494">
        <f t="shared" si="845"/>
        <v>27.321137029781063</v>
      </c>
      <c r="P4494">
        <f t="shared" si="846"/>
        <v>518.37788647057516</v>
      </c>
      <c r="Q4494">
        <f t="shared" si="847"/>
        <v>1.5011142334024896E-2</v>
      </c>
      <c r="R4494">
        <f t="shared" si="852"/>
        <v>115.83738271750997</v>
      </c>
      <c r="S4494">
        <f t="shared" si="848"/>
        <v>17.327482275867158</v>
      </c>
      <c r="T4494">
        <f t="shared" si="849"/>
        <v>4.8131895210742106E-4</v>
      </c>
      <c r="U4494">
        <f t="shared" si="850"/>
        <v>0</v>
      </c>
    </row>
    <row r="4495" spans="5:21" x14ac:dyDescent="0.45">
      <c r="E4495">
        <v>449.3</v>
      </c>
      <c r="F4495">
        <v>61.112635116232489</v>
      </c>
      <c r="G4495">
        <f t="shared" si="853"/>
        <v>61.112375819174858</v>
      </c>
      <c r="H4495">
        <f t="shared" si="853"/>
        <v>61.117302463283217</v>
      </c>
      <c r="I4495">
        <v>360.91213190391704</v>
      </c>
      <c r="J4495">
        <v>48.121476859392274</v>
      </c>
      <c r="K4495">
        <f t="shared" si="842"/>
        <v>17.367624803688276</v>
      </c>
      <c r="L4495">
        <f t="shared" si="851"/>
        <v>1.7367624803682353</v>
      </c>
      <c r="M4495">
        <f t="shared" si="843"/>
        <v>4.8243402232467435E-4</v>
      </c>
      <c r="N4495">
        <f t="shared" si="844"/>
        <v>1.6977028462023117E-3</v>
      </c>
      <c r="O4495">
        <f t="shared" si="845"/>
        <v>27.321878893186128</v>
      </c>
      <c r="P4495">
        <f t="shared" si="846"/>
        <v>518.39839453409331</v>
      </c>
      <c r="Q4495">
        <f t="shared" si="847"/>
        <v>2.7095401701053845E-2</v>
      </c>
      <c r="R4495">
        <f t="shared" si="852"/>
        <v>209.08871203062427</v>
      </c>
      <c r="S4495">
        <f t="shared" si="848"/>
        <v>19.876314621915604</v>
      </c>
      <c r="T4495">
        <f t="shared" si="849"/>
        <v>5.521198506087668E-4</v>
      </c>
      <c r="U4495">
        <f t="shared" si="850"/>
        <v>0</v>
      </c>
    </row>
    <row r="4496" spans="5:21" x14ac:dyDescent="0.45">
      <c r="E4496">
        <v>449.40000000000003</v>
      </c>
      <c r="F4496">
        <v>61.111986873588421</v>
      </c>
      <c r="G4496">
        <f t="shared" si="853"/>
        <v>61.11937683974795</v>
      </c>
      <c r="H4496">
        <f t="shared" si="853"/>
        <v>61.122358755923116</v>
      </c>
      <c r="I4496">
        <v>360.38814700600489</v>
      </c>
      <c r="J4496">
        <v>53.518551630665435</v>
      </c>
      <c r="K4496">
        <f t="shared" si="842"/>
        <v>19.287451652620717</v>
      </c>
      <c r="L4496">
        <f t="shared" si="851"/>
        <v>1.9287451652625103</v>
      </c>
      <c r="M4496">
        <f t="shared" si="843"/>
        <v>5.3576254590613102E-4</v>
      </c>
      <c r="N4496">
        <f t="shared" si="844"/>
        <v>1.6978432987756421E-3</v>
      </c>
      <c r="O4496">
        <f t="shared" si="845"/>
        <v>27.324139258247868</v>
      </c>
      <c r="P4496">
        <f t="shared" si="846"/>
        <v>518.46088385408063</v>
      </c>
      <c r="Q4496">
        <f t="shared" si="847"/>
        <v>3.5818092516155531E-2</v>
      </c>
      <c r="R4496">
        <f t="shared" si="852"/>
        <v>276.39962360496838</v>
      </c>
      <c r="S4496">
        <f t="shared" si="848"/>
        <v>21.718879196692622</v>
      </c>
      <c r="T4496">
        <f t="shared" si="849"/>
        <v>6.0330219990812847E-4</v>
      </c>
      <c r="U4496">
        <f t="shared" si="850"/>
        <v>0</v>
      </c>
    </row>
    <row r="4497" spans="5:21" x14ac:dyDescent="0.45">
      <c r="E4497">
        <v>449.5</v>
      </c>
      <c r="F4497">
        <v>61.112959237554527</v>
      </c>
      <c r="G4497">
        <f t="shared" si="853"/>
        <v>61.12910047944176</v>
      </c>
      <c r="H4497">
        <f t="shared" si="853"/>
        <v>61.129424600765788</v>
      </c>
      <c r="I4497">
        <v>360.33768920109088</v>
      </c>
      <c r="J4497">
        <v>53.9454023600765</v>
      </c>
      <c r="K4497">
        <f t="shared" si="842"/>
        <v>19.438561629453041</v>
      </c>
      <c r="L4497">
        <f t="shared" si="851"/>
        <v>1.9438561629446411</v>
      </c>
      <c r="M4497">
        <f t="shared" si="843"/>
        <v>5.3996004526258451E-4</v>
      </c>
      <c r="N4497">
        <f t="shared" si="844"/>
        <v>1.6980395722434943E-3</v>
      </c>
      <c r="O4497">
        <f t="shared" si="845"/>
        <v>27.327297973526338</v>
      </c>
      <c r="P4497">
        <f t="shared" si="846"/>
        <v>518.5482182933888</v>
      </c>
      <c r="Q4497">
        <f t="shared" si="847"/>
        <v>3.799152046575216E-2</v>
      </c>
      <c r="R4497">
        <f t="shared" si="852"/>
        <v>293.17144546929762</v>
      </c>
      <c r="S4497">
        <f t="shared" si="848"/>
        <v>22.182105122613542</v>
      </c>
      <c r="T4497">
        <f t="shared" si="849"/>
        <v>6.161695867392651E-4</v>
      </c>
      <c r="U4497">
        <f t="shared" si="850"/>
        <v>0</v>
      </c>
    </row>
    <row r="4498" spans="5:21" x14ac:dyDescent="0.45">
      <c r="E4498">
        <v>449.6</v>
      </c>
      <c r="F4498">
        <v>61.147316097775892</v>
      </c>
      <c r="G4498">
        <f t="shared" si="853"/>
        <v>61.138435173547371</v>
      </c>
      <c r="H4498">
        <f t="shared" si="853"/>
        <v>61.138383314135424</v>
      </c>
      <c r="I4498">
        <v>360.53175768122333</v>
      </c>
      <c r="J4498">
        <v>51.416635233269673</v>
      </c>
      <c r="K4498">
        <f t="shared" si="842"/>
        <v>18.537329874705033</v>
      </c>
      <c r="L4498">
        <f t="shared" si="851"/>
        <v>1.8537329874709247</v>
      </c>
      <c r="M4498">
        <f t="shared" si="843"/>
        <v>5.1492582985291767E-4</v>
      </c>
      <c r="N4498">
        <f t="shared" si="844"/>
        <v>1.6982884253926508E-3</v>
      </c>
      <c r="O4498">
        <f t="shared" si="845"/>
        <v>27.331302876751099</v>
      </c>
      <c r="P4498">
        <f t="shared" si="846"/>
        <v>518.65896487188411</v>
      </c>
      <c r="Q4498">
        <f t="shared" si="847"/>
        <v>2.8399458473966632E-2</v>
      </c>
      <c r="R4498">
        <f t="shared" si="852"/>
        <v>219.15180517356674</v>
      </c>
      <c r="S4498">
        <f t="shared" si="848"/>
        <v>20.165329621841177</v>
      </c>
      <c r="T4498">
        <f t="shared" si="849"/>
        <v>5.6014804505114381E-4</v>
      </c>
      <c r="U4498">
        <f t="shared" si="850"/>
        <v>0</v>
      </c>
    </row>
    <row r="4499" spans="5:21" x14ac:dyDescent="0.45">
      <c r="E4499">
        <v>449.70000000000005</v>
      </c>
      <c r="F4499">
        <v>61.160605072057457</v>
      </c>
      <c r="G4499">
        <f t="shared" si="853"/>
        <v>61.14783469191697</v>
      </c>
      <c r="H4499">
        <f t="shared" si="853"/>
        <v>61.146421522949822</v>
      </c>
      <c r="I4499">
        <v>360.34545194043</v>
      </c>
      <c r="J4499">
        <v>52.994689380495565</v>
      </c>
      <c r="K4499">
        <f t="shared" si="842"/>
        <v>19.096395295257381</v>
      </c>
      <c r="L4499">
        <f t="shared" si="851"/>
        <v>1.9096395295261723</v>
      </c>
      <c r="M4499">
        <f t="shared" si="843"/>
        <v>5.3045542486826057E-4</v>
      </c>
      <c r="N4499">
        <f t="shared" si="844"/>
        <v>1.6985117089708284E-3</v>
      </c>
      <c r="O4499">
        <f t="shared" si="845"/>
        <v>27.334896277619489</v>
      </c>
      <c r="P4499">
        <f t="shared" si="846"/>
        <v>518.75834762490501</v>
      </c>
      <c r="Q4499">
        <f t="shared" si="847"/>
        <v>1.246098687982311E-2</v>
      </c>
      <c r="R4499">
        <f t="shared" si="852"/>
        <v>96.158445114743785</v>
      </c>
      <c r="S4499">
        <f t="shared" si="848"/>
        <v>16.808686748904741</v>
      </c>
      <c r="T4499">
        <f t="shared" si="849"/>
        <v>4.6690796524735391E-4</v>
      </c>
      <c r="U4499">
        <f t="shared" si="850"/>
        <v>0</v>
      </c>
    </row>
    <row r="4500" spans="5:21" x14ac:dyDescent="0.45">
      <c r="E4500">
        <v>449.8</v>
      </c>
      <c r="F4500">
        <v>61.159308586760588</v>
      </c>
      <c r="G4500">
        <f t="shared" si="853"/>
        <v>61.157169386023028</v>
      </c>
      <c r="H4500">
        <f t="shared" si="853"/>
        <v>61.151088870002447</v>
      </c>
      <c r="I4500">
        <v>360.86555546842681</v>
      </c>
      <c r="J4500">
        <v>47.144894044437336</v>
      </c>
      <c r="K4500">
        <f t="shared" si="842"/>
        <v>17.012968376846004</v>
      </c>
      <c r="L4500">
        <f t="shared" si="851"/>
        <v>1.7012968376840201</v>
      </c>
      <c r="M4500">
        <f t="shared" si="843"/>
        <v>4.7258245491238905E-4</v>
      </c>
      <c r="N4500">
        <f t="shared" si="844"/>
        <v>1.698641357500068E-3</v>
      </c>
      <c r="O4500">
        <f t="shared" si="845"/>
        <v>27.336982768445893</v>
      </c>
      <c r="P4500">
        <f t="shared" si="846"/>
        <v>518.81606040012377</v>
      </c>
      <c r="Q4500">
        <f t="shared" si="847"/>
        <v>-4.3758349274369834E-3</v>
      </c>
      <c r="R4500">
        <f t="shared" si="852"/>
        <v>-33.767267934648615</v>
      </c>
      <c r="S4500">
        <f t="shared" si="848"/>
        <v>13.259770481484184</v>
      </c>
      <c r="T4500">
        <f t="shared" si="849"/>
        <v>3.6832695781900514E-4</v>
      </c>
      <c r="U4500">
        <f t="shared" si="850"/>
        <v>0</v>
      </c>
    </row>
    <row r="4501" spans="5:21" x14ac:dyDescent="0.45">
      <c r="E4501">
        <v>449.90000000000003</v>
      </c>
      <c r="F4501">
        <v>61.158984465436376</v>
      </c>
      <c r="G4501">
        <f t="shared" si="853"/>
        <v>61.159567883819967</v>
      </c>
      <c r="H4501">
        <f t="shared" si="853"/>
        <v>61.151996409707081</v>
      </c>
      <c r="I4501">
        <v>361.4011844792924</v>
      </c>
      <c r="J4501">
        <v>40.974959835335831</v>
      </c>
      <c r="K4501">
        <f t="shared" si="842"/>
        <v>14.808399018481801</v>
      </c>
      <c r="L4501">
        <f t="shared" si="851"/>
        <v>1.4808399018485168</v>
      </c>
      <c r="M4501">
        <f t="shared" si="843"/>
        <v>4.1134441718005001E-4</v>
      </c>
      <c r="N4501">
        <f t="shared" si="844"/>
        <v>1.6986665669363079E-3</v>
      </c>
      <c r="O4501">
        <f t="shared" si="845"/>
        <v>27.337388474995453</v>
      </c>
      <c r="P4501">
        <f t="shared" si="846"/>
        <v>518.82728289690101</v>
      </c>
      <c r="Q4501">
        <f t="shared" si="847"/>
        <v>-2.127061481349557E-2</v>
      </c>
      <c r="R4501">
        <f t="shared" si="852"/>
        <v>-164.14022956819008</v>
      </c>
      <c r="S4501">
        <f t="shared" si="848"/>
        <v>9.6962177638983995</v>
      </c>
      <c r="T4501">
        <f t="shared" si="849"/>
        <v>2.6933938233051111E-4</v>
      </c>
      <c r="U4501">
        <f t="shared" si="850"/>
        <v>0</v>
      </c>
    </row>
    <row r="4502" spans="5:21" x14ac:dyDescent="0.45">
      <c r="E4502">
        <v>450</v>
      </c>
      <c r="F4502">
        <v>61.1596327080848</v>
      </c>
      <c r="G4502">
        <f t="shared" si="853"/>
        <v>61.152437214704932</v>
      </c>
      <c r="H4502">
        <f t="shared" si="853"/>
        <v>61.149131177210997</v>
      </c>
      <c r="I4502">
        <v>361.42835406697975</v>
      </c>
      <c r="J4502">
        <v>40.373488207498418</v>
      </c>
      <c r="K4502">
        <f t="shared" si="842"/>
        <v>14.59212339077877</v>
      </c>
      <c r="L4502">
        <f t="shared" si="851"/>
        <v>1.4592123390773792</v>
      </c>
      <c r="M4502">
        <f t="shared" si="843"/>
        <v>4.0533676085496585E-4</v>
      </c>
      <c r="N4502">
        <f t="shared" si="844"/>
        <v>1.6985869771447501E-3</v>
      </c>
      <c r="O4502">
        <f t="shared" si="845"/>
        <v>27.336107601460405</v>
      </c>
      <c r="P4502">
        <f t="shared" si="846"/>
        <v>518.79185250137766</v>
      </c>
      <c r="Q4502">
        <f t="shared" si="847"/>
        <v>-3.503565846290968E-2</v>
      </c>
      <c r="R4502">
        <f t="shared" si="852"/>
        <v>-270.36176780024289</v>
      </c>
      <c r="S4502">
        <f t="shared" si="848"/>
        <v>6.791111526830143</v>
      </c>
      <c r="T4502">
        <f t="shared" si="849"/>
        <v>1.8864198685639288E-4</v>
      </c>
      <c r="U4502">
        <f t="shared" si="850"/>
        <v>0</v>
      </c>
    </row>
    <row r="4503" spans="5:21" x14ac:dyDescent="0.45">
      <c r="E4503">
        <v>450.1</v>
      </c>
      <c r="F4503">
        <v>61.159308586760588</v>
      </c>
      <c r="G4503">
        <f t="shared" si="853"/>
        <v>61.142972872070501</v>
      </c>
      <c r="H4503">
        <f t="shared" si="853"/>
        <v>61.142480207660959</v>
      </c>
      <c r="I4503">
        <v>361.28474338966271</v>
      </c>
      <c r="J4503">
        <v>42.203772782322233</v>
      </c>
      <c r="K4503">
        <f t="shared" si="842"/>
        <v>15.247579219736918</v>
      </c>
      <c r="L4503">
        <f t="shared" si="851"/>
        <v>1.5247579219740386</v>
      </c>
      <c r="M4503">
        <f t="shared" si="843"/>
        <v>4.2354386721491443E-4</v>
      </c>
      <c r="N4503">
        <f t="shared" si="844"/>
        <v>1.6984022279905823E-3</v>
      </c>
      <c r="O4503">
        <f t="shared" si="845"/>
        <v>27.333134352032754</v>
      </c>
      <c r="P4503">
        <f t="shared" si="846"/>
        <v>518.70961620337278</v>
      </c>
      <c r="Q4503">
        <f t="shared" si="847"/>
        <v>-3.8310289895679972E-2</v>
      </c>
      <c r="R4503">
        <f t="shared" si="852"/>
        <v>-295.63131265538738</v>
      </c>
      <c r="S4503">
        <f t="shared" si="848"/>
        <v>6.0974292419006293</v>
      </c>
      <c r="T4503">
        <f t="shared" si="849"/>
        <v>1.6937303449723971E-4</v>
      </c>
      <c r="U4503">
        <f t="shared" si="850"/>
        <v>0</v>
      </c>
    </row>
    <row r="4504" spans="5:21" x14ac:dyDescent="0.45">
      <c r="E4504">
        <v>450.20000000000005</v>
      </c>
      <c r="F4504">
        <v>61.124951726482323</v>
      </c>
      <c r="G4504">
        <f t="shared" si="853"/>
        <v>61.13350852943654</v>
      </c>
      <c r="H4504">
        <f t="shared" si="853"/>
        <v>61.133456670024657</v>
      </c>
      <c r="I4504">
        <v>361.36237078267982</v>
      </c>
      <c r="J4504">
        <v>41.699312746379725</v>
      </c>
      <c r="K4504">
        <f t="shared" si="842"/>
        <v>15.068562514040197</v>
      </c>
      <c r="L4504">
        <f t="shared" si="851"/>
        <v>1.5068562514043624</v>
      </c>
      <c r="M4504">
        <f t="shared" si="843"/>
        <v>4.1857118094556107E-4</v>
      </c>
      <c r="N4504">
        <f t="shared" si="844"/>
        <v>1.6981515741673516E-3</v>
      </c>
      <c r="O4504">
        <f t="shared" si="845"/>
        <v>27.329100469767823</v>
      </c>
      <c r="P4504">
        <f t="shared" si="846"/>
        <v>518.59806003607014</v>
      </c>
      <c r="Q4504">
        <f t="shared" si="847"/>
        <v>-3.0978592960746454E-2</v>
      </c>
      <c r="R4504">
        <f t="shared" si="852"/>
        <v>-239.0543670157698</v>
      </c>
      <c r="S4504">
        <f t="shared" si="848"/>
        <v>7.6396776722417226</v>
      </c>
      <c r="T4504">
        <f t="shared" si="849"/>
        <v>2.122132686733812E-4</v>
      </c>
      <c r="U4504">
        <f t="shared" si="850"/>
        <v>0</v>
      </c>
    </row>
    <row r="4505" spans="5:21" x14ac:dyDescent="0.45">
      <c r="E4505">
        <v>450.3</v>
      </c>
      <c r="F4505">
        <v>61.111986873588421</v>
      </c>
      <c r="G4505">
        <f t="shared" si="853"/>
        <v>61.123914538272878</v>
      </c>
      <c r="H4505">
        <f t="shared" si="853"/>
        <v>61.125340672095604</v>
      </c>
      <c r="I4505">
        <v>361.50598146018518</v>
      </c>
      <c r="J4505">
        <v>39.852859554546093</v>
      </c>
      <c r="K4505">
        <f t="shared" si="842"/>
        <v>14.407047107261103</v>
      </c>
      <c r="L4505">
        <f t="shared" si="851"/>
        <v>1.440704710725619</v>
      </c>
      <c r="M4505">
        <f t="shared" si="843"/>
        <v>4.001957529794751E-4</v>
      </c>
      <c r="N4505">
        <f t="shared" si="844"/>
        <v>1.6979261297804336E-3</v>
      </c>
      <c r="O4505">
        <f t="shared" si="845"/>
        <v>27.325472294053618</v>
      </c>
      <c r="P4505">
        <f t="shared" si="846"/>
        <v>518.49773922214365</v>
      </c>
      <c r="Q4505">
        <f t="shared" si="847"/>
        <v>-1.730048643539206E-2</v>
      </c>
      <c r="R4505">
        <f t="shared" si="852"/>
        <v>-133.50370170517604</v>
      </c>
      <c r="S4505">
        <f t="shared" si="848"/>
        <v>10.520143905545737</v>
      </c>
      <c r="T4505">
        <f t="shared" si="849"/>
        <v>2.9222621959849269E-4</v>
      </c>
      <c r="U4505">
        <f t="shared" si="850"/>
        <v>0</v>
      </c>
    </row>
    <row r="4506" spans="5:21" x14ac:dyDescent="0.45">
      <c r="E4506">
        <v>450.40000000000003</v>
      </c>
      <c r="F4506">
        <v>61.11166275226654</v>
      </c>
      <c r="G4506">
        <f t="shared" si="853"/>
        <v>61.114450195638447</v>
      </c>
      <c r="H4506">
        <f t="shared" si="853"/>
        <v>61.119597242250521</v>
      </c>
      <c r="I4506">
        <v>361.37401489176324</v>
      </c>
      <c r="J4506">
        <v>40.761534404302857</v>
      </c>
      <c r="K4506">
        <f t="shared" si="842"/>
        <v>14.73015934083166</v>
      </c>
      <c r="L4506">
        <f t="shared" si="851"/>
        <v>1.473015934083501</v>
      </c>
      <c r="M4506">
        <f t="shared" si="843"/>
        <v>4.0917109280087945E-4</v>
      </c>
      <c r="N4506">
        <f t="shared" si="844"/>
        <v>1.6977665900625145E-3</v>
      </c>
      <c r="O4506">
        <f t="shared" si="845"/>
        <v>27.322904751175674</v>
      </c>
      <c r="P4506">
        <f t="shared" si="846"/>
        <v>518.42675435986177</v>
      </c>
      <c r="Q4506">
        <f t="shared" si="847"/>
        <v>-3.7672751107109548E-4</v>
      </c>
      <c r="R4506">
        <f t="shared" si="852"/>
        <v>-2.907115788332987</v>
      </c>
      <c r="S4506">
        <f t="shared" si="848"/>
        <v>14.085493982050391</v>
      </c>
      <c r="T4506">
        <f t="shared" si="849"/>
        <v>3.9126372172362198E-4</v>
      </c>
      <c r="U4506">
        <f t="shared" si="850"/>
        <v>0</v>
      </c>
    </row>
    <row r="4507" spans="5:21" x14ac:dyDescent="0.45">
      <c r="E4507">
        <v>450.5</v>
      </c>
      <c r="F4507">
        <v>61.11166275226654</v>
      </c>
      <c r="G4507">
        <f t="shared" si="853"/>
        <v>61.111857225059666</v>
      </c>
      <c r="H4507">
        <f t="shared" si="853"/>
        <v>61.117600654900102</v>
      </c>
      <c r="I4507">
        <v>360.89272505591288</v>
      </c>
      <c r="J4507">
        <v>46.081000833892325</v>
      </c>
      <c r="K4507">
        <f t="shared" si="842"/>
        <v>16.630297964247195</v>
      </c>
      <c r="L4507">
        <f t="shared" si="851"/>
        <v>1.6630297964241523</v>
      </c>
      <c r="M4507">
        <f t="shared" si="843"/>
        <v>4.6195272122908878E-4</v>
      </c>
      <c r="N4507">
        <f t="shared" si="844"/>
        <v>1.6977111293027807E-3</v>
      </c>
      <c r="O4507">
        <f t="shared" si="845"/>
        <v>27.32201219676654</v>
      </c>
      <c r="P4507">
        <f t="shared" si="846"/>
        <v>518.40207964231899</v>
      </c>
      <c r="Q4507">
        <f t="shared" si="847"/>
        <v>1.7793130107399691E-2</v>
      </c>
      <c r="R4507">
        <f t="shared" si="852"/>
        <v>137.30531468757763</v>
      </c>
      <c r="S4507">
        <f t="shared" si="848"/>
        <v>17.915245425391443</v>
      </c>
      <c r="T4507">
        <f t="shared" si="849"/>
        <v>4.9764570626087347E-4</v>
      </c>
      <c r="U4507">
        <f t="shared" si="850"/>
        <v>0</v>
      </c>
    </row>
    <row r="4508" spans="5:21" x14ac:dyDescent="0.45">
      <c r="E4508">
        <v>450.6</v>
      </c>
      <c r="F4508">
        <v>61.111986873588421</v>
      </c>
      <c r="G4508">
        <f t="shared" si="853"/>
        <v>61.114255722845044</v>
      </c>
      <c r="H4508">
        <f t="shared" si="853"/>
        <v>61.119428699162178</v>
      </c>
      <c r="I4508">
        <v>360.41531659307242</v>
      </c>
      <c r="J4508">
        <v>52.461126018561011</v>
      </c>
      <c r="K4508">
        <f t="shared" si="842"/>
        <v>18.907793342808734</v>
      </c>
      <c r="L4508">
        <f t="shared" si="851"/>
        <v>1.8907793342813033</v>
      </c>
      <c r="M4508">
        <f t="shared" si="843"/>
        <v>5.2521648174468712E-4</v>
      </c>
      <c r="N4508">
        <f t="shared" si="844"/>
        <v>1.6977619083100605E-3</v>
      </c>
      <c r="O4508">
        <f t="shared" si="845"/>
        <v>27.32282940567346</v>
      </c>
      <c r="P4508">
        <f t="shared" si="846"/>
        <v>518.42467139455073</v>
      </c>
      <c r="Q4508">
        <f t="shared" si="847"/>
        <v>3.7122149324151366E-2</v>
      </c>
      <c r="R4508">
        <f t="shared" si="852"/>
        <v>286.46271701863827</v>
      </c>
      <c r="S4508">
        <f t="shared" si="848"/>
        <v>21.991800804391595</v>
      </c>
      <c r="T4508">
        <f t="shared" si="849"/>
        <v>6.1088335567754427E-4</v>
      </c>
      <c r="U4508">
        <f t="shared" si="850"/>
        <v>0</v>
      </c>
    </row>
    <row r="4509" spans="5:21" x14ac:dyDescent="0.45">
      <c r="E4509">
        <v>450.70000000000005</v>
      </c>
      <c r="F4509">
        <v>61.111986873588421</v>
      </c>
      <c r="G4509">
        <f t="shared" si="853"/>
        <v>61.123525592684473</v>
      </c>
      <c r="H4509">
        <f t="shared" si="853"/>
        <v>61.1255610745974</v>
      </c>
      <c r="I4509">
        <v>360.25229907000568</v>
      </c>
      <c r="J4509">
        <v>54.052115038363489</v>
      </c>
      <c r="K4509">
        <f t="shared" si="842"/>
        <v>19.472398712166875</v>
      </c>
      <c r="L4509">
        <f t="shared" si="851"/>
        <v>1.9472398712171302</v>
      </c>
      <c r="M4509">
        <f t="shared" si="843"/>
        <v>5.4089996422685771E-4</v>
      </c>
      <c r="N4509">
        <f t="shared" si="844"/>
        <v>1.6979322520721501E-3</v>
      </c>
      <c r="O4509">
        <f t="shared" si="845"/>
        <v>27.32557082278802</v>
      </c>
      <c r="P4509">
        <f t="shared" si="846"/>
        <v>518.50046339386518</v>
      </c>
      <c r="Q4509">
        <f t="shared" si="847"/>
        <v>5.4306719678844928E-2</v>
      </c>
      <c r="R4509">
        <f t="shared" si="852"/>
        <v>419.07192214892342</v>
      </c>
      <c r="S4509">
        <f t="shared" si="848"/>
        <v>25.619700622639787</v>
      </c>
      <c r="T4509">
        <f t="shared" si="849"/>
        <v>7.1165835062888302E-4</v>
      </c>
      <c r="U4509">
        <f t="shared" si="850"/>
        <v>0</v>
      </c>
    </row>
    <row r="4510" spans="5:21" x14ac:dyDescent="0.45">
      <c r="E4510">
        <v>450.8</v>
      </c>
      <c r="F4510">
        <v>61.123979362515271</v>
      </c>
      <c r="G4510">
        <f t="shared" si="853"/>
        <v>61.133054759583288</v>
      </c>
      <c r="H4510">
        <f t="shared" si="853"/>
        <v>61.136036675774633</v>
      </c>
      <c r="I4510">
        <v>359.77489061211742</v>
      </c>
      <c r="J4510">
        <v>58.996468772519073</v>
      </c>
      <c r="K4510">
        <f t="shared" si="842"/>
        <v>21.225448099134251</v>
      </c>
      <c r="L4510">
        <f t="shared" si="851"/>
        <v>2.1225448099127013</v>
      </c>
      <c r="M4510">
        <f t="shared" si="843"/>
        <v>5.8959578053150699E-4</v>
      </c>
      <c r="N4510">
        <f t="shared" si="844"/>
        <v>1.6982232409937399E-3</v>
      </c>
      <c r="O4510">
        <f t="shared" si="845"/>
        <v>27.33025383553829</v>
      </c>
      <c r="P4510">
        <f t="shared" si="846"/>
        <v>518.6299542571478</v>
      </c>
      <c r="Q4510">
        <f t="shared" si="847"/>
        <v>6.6362000149933209E-2</v>
      </c>
      <c r="R4510">
        <f t="shared" si="852"/>
        <v>512.0996282769986</v>
      </c>
      <c r="S4510">
        <f t="shared" si="848"/>
        <v>28.170101126456636</v>
      </c>
      <c r="T4510">
        <f t="shared" si="849"/>
        <v>7.8250280906823995E-4</v>
      </c>
      <c r="U4510">
        <f t="shared" si="850"/>
        <v>0</v>
      </c>
    </row>
    <row r="4511" spans="5:21" x14ac:dyDescent="0.45">
      <c r="E4511">
        <v>450.90000000000003</v>
      </c>
      <c r="F4511">
        <v>61.158012101463719</v>
      </c>
      <c r="G4511">
        <f t="shared" si="853"/>
        <v>61.145112072814548</v>
      </c>
      <c r="H4511">
        <f t="shared" si="853"/>
        <v>61.1498572090278</v>
      </c>
      <c r="I4511">
        <v>359.68173774249084</v>
      </c>
      <c r="J4511">
        <v>60.331993943995911</v>
      </c>
      <c r="K4511">
        <f t="shared" si="842"/>
        <v>21.700316423245884</v>
      </c>
      <c r="L4511">
        <f t="shared" si="851"/>
        <v>2.1700316423250818</v>
      </c>
      <c r="M4511">
        <f t="shared" si="843"/>
        <v>6.0278656731238567E-4</v>
      </c>
      <c r="N4511">
        <f t="shared" si="844"/>
        <v>1.6986071446952167E-3</v>
      </c>
      <c r="O4511">
        <f t="shared" si="845"/>
        <v>27.336432166723789</v>
      </c>
      <c r="P4511">
        <f t="shared" si="846"/>
        <v>518.80083016537026</v>
      </c>
      <c r="Q4511">
        <f t="shared" si="847"/>
        <v>7.647568505710467E-2</v>
      </c>
      <c r="R4511">
        <f t="shared" si="852"/>
        <v>590.14450742126303</v>
      </c>
      <c r="S4511">
        <f t="shared" si="848"/>
        <v>30.314608997541615</v>
      </c>
      <c r="T4511">
        <f t="shared" si="849"/>
        <v>8.4207247215393381E-4</v>
      </c>
      <c r="U4511">
        <f t="shared" si="850"/>
        <v>0</v>
      </c>
    </row>
    <row r="4512" spans="5:21" x14ac:dyDescent="0.45">
      <c r="E4512">
        <v>451</v>
      </c>
      <c r="F4512">
        <v>61.159308586760588</v>
      </c>
      <c r="G4512">
        <f t="shared" si="853"/>
        <v>61.164235230945778</v>
      </c>
      <c r="H4512">
        <f t="shared" si="853"/>
        <v>61.165726189084374</v>
      </c>
      <c r="I4512">
        <v>359.87192485121375</v>
      </c>
      <c r="J4512">
        <v>57.476621708719478</v>
      </c>
      <c r="K4512">
        <f t="shared" si="842"/>
        <v>20.684222488261938</v>
      </c>
      <c r="L4512">
        <f t="shared" si="851"/>
        <v>2.0684222488254882</v>
      </c>
      <c r="M4512">
        <f t="shared" si="843"/>
        <v>5.7456173578505389E-4</v>
      </c>
      <c r="N4512">
        <f t="shared" si="844"/>
        <v>1.6990479496967882E-3</v>
      </c>
      <c r="O4512">
        <f t="shared" si="845"/>
        <v>27.343526235568277</v>
      </c>
      <c r="P4512">
        <f t="shared" si="846"/>
        <v>518.99708581477842</v>
      </c>
      <c r="Q4512">
        <f t="shared" si="847"/>
        <v>8.8704839918705147E-2</v>
      </c>
      <c r="R4512">
        <f t="shared" si="852"/>
        <v>684.51396049106711</v>
      </c>
      <c r="S4512">
        <f t="shared" si="848"/>
        <v>32.908235869460114</v>
      </c>
      <c r="T4512">
        <f t="shared" si="849"/>
        <v>9.1411766304055875E-4</v>
      </c>
      <c r="U4512">
        <f t="shared" si="850"/>
        <v>0</v>
      </c>
    </row>
    <row r="4513" spans="5:21" x14ac:dyDescent="0.45">
      <c r="E4513">
        <v>451.1</v>
      </c>
      <c r="F4513">
        <v>61.172273439744743</v>
      </c>
      <c r="G4513">
        <f t="shared" si="853"/>
        <v>61.183358389110914</v>
      </c>
      <c r="H4513">
        <f t="shared" si="853"/>
        <v>61.184071456100597</v>
      </c>
      <c r="I4513">
        <v>359.60022898191136</v>
      </c>
      <c r="J4513">
        <v>60.665066781258936</v>
      </c>
      <c r="K4513">
        <f t="shared" si="842"/>
        <v>21.815171905743657</v>
      </c>
      <c r="L4513">
        <f t="shared" si="851"/>
        <v>2.1815171905748616</v>
      </c>
      <c r="M4513">
        <f t="shared" si="843"/>
        <v>6.0597699738176825E-4</v>
      </c>
      <c r="N4513">
        <f t="shared" si="844"/>
        <v>1.6995575404472388E-3</v>
      </c>
      <c r="O4513">
        <f t="shared" si="845"/>
        <v>27.35172730373521</v>
      </c>
      <c r="P4513">
        <f t="shared" si="846"/>
        <v>519.22403682332288</v>
      </c>
      <c r="Q4513">
        <f t="shared" si="847"/>
        <v>9.873158789639902E-2</v>
      </c>
      <c r="R4513">
        <f t="shared" si="852"/>
        <v>761.88796821541609</v>
      </c>
      <c r="S4513">
        <f t="shared" si="848"/>
        <v>35.040626207361036</v>
      </c>
      <c r="T4513">
        <f t="shared" si="849"/>
        <v>9.7335072798225108E-4</v>
      </c>
      <c r="U4513">
        <f t="shared" si="850"/>
        <v>0</v>
      </c>
    </row>
    <row r="4514" spans="5:21" x14ac:dyDescent="0.45">
      <c r="E4514">
        <v>451.20000000000005</v>
      </c>
      <c r="F4514">
        <v>61.207602664244561</v>
      </c>
      <c r="G4514">
        <f t="shared" si="853"/>
        <v>61.202870492967392</v>
      </c>
      <c r="H4514">
        <f t="shared" si="853"/>
        <v>61.205411604223379</v>
      </c>
      <c r="I4514">
        <v>359.78653472067606</v>
      </c>
      <c r="J4514">
        <v>58.572851834592932</v>
      </c>
      <c r="K4514">
        <f t="shared" si="842"/>
        <v>21.073723390275784</v>
      </c>
      <c r="L4514">
        <f t="shared" si="851"/>
        <v>2.1073723390280574</v>
      </c>
      <c r="M4514">
        <f t="shared" si="843"/>
        <v>5.8538120528543844E-4</v>
      </c>
      <c r="N4514">
        <f t="shared" si="844"/>
        <v>1.7001503223395384E-3</v>
      </c>
      <c r="O4514">
        <f t="shared" si="845"/>
        <v>27.361267203552018</v>
      </c>
      <c r="P4514">
        <f t="shared" si="846"/>
        <v>519.4881329061875</v>
      </c>
      <c r="Q4514">
        <f t="shared" si="847"/>
        <v>0.10565757872027959</v>
      </c>
      <c r="R4514">
        <f t="shared" si="852"/>
        <v>815.33417716550468</v>
      </c>
      <c r="S4514">
        <f t="shared" si="848"/>
        <v>36.522429895134131</v>
      </c>
      <c r="T4514">
        <f t="shared" si="849"/>
        <v>1.0145119415315036E-3</v>
      </c>
      <c r="U4514">
        <f t="shared" si="850"/>
        <v>0</v>
      </c>
    </row>
    <row r="4515" spans="5:21" x14ac:dyDescent="0.45">
      <c r="E4515">
        <v>451.3</v>
      </c>
      <c r="F4515">
        <v>61.219595153340961</v>
      </c>
      <c r="G4515">
        <f t="shared" si="853"/>
        <v>61.224781094664344</v>
      </c>
      <c r="H4515">
        <f t="shared" si="853"/>
        <v>61.228242710528114</v>
      </c>
      <c r="I4515">
        <v>359.44497419998578</v>
      </c>
      <c r="J4515">
        <v>62.201082358172229</v>
      </c>
      <c r="K4515">
        <f t="shared" si="842"/>
        <v>22.357866443444408</v>
      </c>
      <c r="L4515">
        <f t="shared" si="851"/>
        <v>2.2357866443436785</v>
      </c>
      <c r="M4515">
        <f t="shared" si="843"/>
        <v>6.2105184565123357E-4</v>
      </c>
      <c r="N4515">
        <f t="shared" si="844"/>
        <v>1.7007845197368921E-3</v>
      </c>
      <c r="O4515">
        <f t="shared" si="845"/>
        <v>27.37147362131449</v>
      </c>
      <c r="P4515">
        <f t="shared" si="846"/>
        <v>519.77079368736497</v>
      </c>
      <c r="Q4515">
        <f t="shared" si="847"/>
        <v>0.11261254861434367</v>
      </c>
      <c r="R4515">
        <f t="shared" si="852"/>
        <v>869.00401064522271</v>
      </c>
      <c r="S4515">
        <f t="shared" si="848"/>
        <v>38.01281292273562</v>
      </c>
      <c r="T4515">
        <f t="shared" si="849"/>
        <v>1.0559114700759895E-3</v>
      </c>
      <c r="U4515">
        <f t="shared" si="850"/>
        <v>0</v>
      </c>
    </row>
    <row r="4516" spans="5:21" x14ac:dyDescent="0.45">
      <c r="E4516">
        <v>451.40000000000003</v>
      </c>
      <c r="F4516">
        <v>61.25557262074615</v>
      </c>
      <c r="G4516">
        <f t="shared" si="853"/>
        <v>61.251812813428486</v>
      </c>
      <c r="H4516">
        <f t="shared" si="853"/>
        <v>61.252681458697374</v>
      </c>
      <c r="I4516">
        <v>359.54588980815225</v>
      </c>
      <c r="J4516">
        <v>60.833220088273521</v>
      </c>
      <c r="K4516">
        <f t="shared" si="842"/>
        <v>21.872334246533466</v>
      </c>
      <c r="L4516">
        <f t="shared" si="851"/>
        <v>2.1872334246538441</v>
      </c>
      <c r="M4516">
        <f t="shared" si="843"/>
        <v>6.0756484018148515E-4</v>
      </c>
      <c r="N4516">
        <f t="shared" si="844"/>
        <v>1.7014633738527049E-3</v>
      </c>
      <c r="O4516">
        <f t="shared" si="845"/>
        <v>27.382398719296074</v>
      </c>
      <c r="P4516">
        <f t="shared" si="846"/>
        <v>520.07348764871972</v>
      </c>
      <c r="Q4516">
        <f t="shared" si="847"/>
        <v>0.11826346176023961</v>
      </c>
      <c r="R4516">
        <f t="shared" si="852"/>
        <v>912.61075117294661</v>
      </c>
      <c r="S4516">
        <f t="shared" si="848"/>
        <v>39.230331066266068</v>
      </c>
      <c r="T4516">
        <f t="shared" si="849"/>
        <v>1.0897314185073909E-3</v>
      </c>
      <c r="U4516">
        <f t="shared" si="850"/>
        <v>0</v>
      </c>
    </row>
    <row r="4517" spans="5:21" x14ac:dyDescent="0.45">
      <c r="E4517">
        <v>451.5</v>
      </c>
      <c r="F4517">
        <v>61.268861595245305</v>
      </c>
      <c r="G4517">
        <f t="shared" si="853"/>
        <v>61.278390762469449</v>
      </c>
      <c r="H4517">
        <f t="shared" si="853"/>
        <v>61.27862412991535</v>
      </c>
      <c r="I4517">
        <v>359.33241448329136</v>
      </c>
      <c r="J4517">
        <v>63.177664863334535</v>
      </c>
      <c r="K4517">
        <f t="shared" si="842"/>
        <v>22.701782856758197</v>
      </c>
      <c r="L4517">
        <f t="shared" si="851"/>
        <v>2.2701782856750454</v>
      </c>
      <c r="M4517">
        <f t="shared" si="843"/>
        <v>6.3060507935439438E-4</v>
      </c>
      <c r="N4517">
        <f t="shared" si="844"/>
        <v>1.7021840036087598E-3</v>
      </c>
      <c r="O4517">
        <f t="shared" si="845"/>
        <v>27.393996131037358</v>
      </c>
      <c r="P4517">
        <f t="shared" si="846"/>
        <v>520.3949557341291</v>
      </c>
      <c r="Q4517">
        <f t="shared" si="847"/>
        <v>0.11913283336433267</v>
      </c>
      <c r="R4517">
        <f t="shared" si="852"/>
        <v>919.31948319254775</v>
      </c>
      <c r="S4517">
        <f t="shared" si="848"/>
        <v>39.439531769756009</v>
      </c>
      <c r="T4517">
        <f t="shared" si="849"/>
        <v>1.0955425491598891E-3</v>
      </c>
      <c r="U4517">
        <f t="shared" si="850"/>
        <v>0</v>
      </c>
    </row>
    <row r="4518" spans="5:21" x14ac:dyDescent="0.45">
      <c r="E4518">
        <v>451.6</v>
      </c>
      <c r="F4518">
        <v>61.307432033565476</v>
      </c>
      <c r="G4518">
        <f t="shared" si="853"/>
        <v>61.305552129957199</v>
      </c>
      <c r="H4518">
        <f t="shared" si="853"/>
        <v>61.305591024624469</v>
      </c>
      <c r="I4518">
        <v>359.37122817858238</v>
      </c>
      <c r="J4518">
        <v>63.028913902036024</v>
      </c>
      <c r="K4518">
        <f t="shared" si="842"/>
        <v>22.650778199736813</v>
      </c>
      <c r="L4518">
        <f t="shared" si="851"/>
        <v>2.2650778199741963</v>
      </c>
      <c r="M4518">
        <f t="shared" si="843"/>
        <v>6.2918828332602262E-4</v>
      </c>
      <c r="N4518">
        <f t="shared" si="844"/>
        <v>1.7029330840173465E-3</v>
      </c>
      <c r="O4518">
        <f t="shared" si="845"/>
        <v>27.406051411648122</v>
      </c>
      <c r="P4518">
        <f t="shared" si="846"/>
        <v>520.72927571970013</v>
      </c>
      <c r="Q4518">
        <f t="shared" si="847"/>
        <v>0.11469904062925806</v>
      </c>
      <c r="R4518">
        <f t="shared" si="852"/>
        <v>885.10496876623347</v>
      </c>
      <c r="S4518">
        <f t="shared" si="848"/>
        <v>38.528365580636994</v>
      </c>
      <c r="T4518">
        <f t="shared" si="849"/>
        <v>1.0702323772399166E-3</v>
      </c>
      <c r="U4518">
        <f t="shared" si="850"/>
        <v>0</v>
      </c>
    </row>
    <row r="4519" spans="5:21" x14ac:dyDescent="0.45">
      <c r="E4519">
        <v>451.70000000000005</v>
      </c>
      <c r="F4519">
        <v>61.34049240944934</v>
      </c>
      <c r="G4519">
        <f t="shared" si="853"/>
        <v>61.332583849057301</v>
      </c>
      <c r="H4519">
        <f t="shared" si="853"/>
        <v>61.331922641620942</v>
      </c>
      <c r="I4519">
        <v>359.35958406997196</v>
      </c>
      <c r="J4519">
        <v>62.747580530221335</v>
      </c>
      <c r="K4519">
        <f t="shared" si="842"/>
        <v>22.548944440737412</v>
      </c>
      <c r="L4519">
        <f t="shared" si="851"/>
        <v>2.254894444074254</v>
      </c>
      <c r="M4519">
        <f t="shared" si="843"/>
        <v>6.2635956779826148E-4</v>
      </c>
      <c r="N4519">
        <f t="shared" si="844"/>
        <v>1.7036645178228041E-3</v>
      </c>
      <c r="O4519">
        <f t="shared" si="845"/>
        <v>27.417822697710225</v>
      </c>
      <c r="P4519">
        <f t="shared" si="846"/>
        <v>521.05587752965846</v>
      </c>
      <c r="Q4519">
        <f t="shared" si="847"/>
        <v>0.10519391578197812</v>
      </c>
      <c r="R4519">
        <f t="shared" si="852"/>
        <v>811.75620154973751</v>
      </c>
      <c r="S4519">
        <f t="shared" si="848"/>
        <v>36.542805273565421</v>
      </c>
      <c r="T4519">
        <f t="shared" si="849"/>
        <v>1.0150779242657062E-3</v>
      </c>
      <c r="U4519">
        <f t="shared" si="850"/>
        <v>0</v>
      </c>
    </row>
    <row r="4520" spans="5:21" x14ac:dyDescent="0.45">
      <c r="E4520">
        <v>451.8</v>
      </c>
      <c r="F4520">
        <v>61.355401990779718</v>
      </c>
      <c r="G4520">
        <f t="shared" si="853"/>
        <v>61.359615568209946</v>
      </c>
      <c r="H4520">
        <f t="shared" si="853"/>
        <v>61.356905913953952</v>
      </c>
      <c r="I4520">
        <v>359.23926161444768</v>
      </c>
      <c r="J4520">
        <v>63.814707097316514</v>
      </c>
      <c r="K4520">
        <f t="shared" si="842"/>
        <v>22.924748257782237</v>
      </c>
      <c r="L4520">
        <f t="shared" si="851"/>
        <v>2.2924748257774419</v>
      </c>
      <c r="M4520">
        <f t="shared" si="843"/>
        <v>6.367985627161733E-4</v>
      </c>
      <c r="N4520">
        <f t="shared" si="844"/>
        <v>1.704358497609832E-3</v>
      </c>
      <c r="O4520">
        <f t="shared" si="845"/>
        <v>27.428991219773973</v>
      </c>
      <c r="P4520">
        <f t="shared" si="846"/>
        <v>521.36589926226759</v>
      </c>
      <c r="Q4520">
        <f t="shared" si="847"/>
        <v>8.9661150464745987E-2</v>
      </c>
      <c r="R4520">
        <f t="shared" si="852"/>
        <v>691.89357946033329</v>
      </c>
      <c r="S4520">
        <f t="shared" si="848"/>
        <v>33.278483589189769</v>
      </c>
      <c r="T4520">
        <f t="shared" si="849"/>
        <v>9.2440232192193806E-4</v>
      </c>
      <c r="U4520">
        <f t="shared" si="850"/>
        <v>0</v>
      </c>
    </row>
    <row r="4521" spans="5:21" x14ac:dyDescent="0.45">
      <c r="E4521">
        <v>451.90000000000003</v>
      </c>
      <c r="F4521">
        <v>61.390731216246664</v>
      </c>
      <c r="G4521">
        <f t="shared" si="853"/>
        <v>61.383470898410792</v>
      </c>
      <c r="H4521">
        <f t="shared" si="853"/>
        <v>61.378985059204147</v>
      </c>
      <c r="I4521">
        <v>359.4139232436047</v>
      </c>
      <c r="J4521">
        <v>61.418522857136892</v>
      </c>
      <c r="K4521">
        <f t="shared" si="842"/>
        <v>22.074672259910582</v>
      </c>
      <c r="L4521">
        <f t="shared" si="851"/>
        <v>2.20746722599156</v>
      </c>
      <c r="M4521">
        <f t="shared" si="843"/>
        <v>6.1318534055307178E-4</v>
      </c>
      <c r="N4521">
        <f t="shared" si="844"/>
        <v>1.7049718072001153E-3</v>
      </c>
      <c r="O4521">
        <f t="shared" si="845"/>
        <v>27.43886148086662</v>
      </c>
      <c r="P4521">
        <f t="shared" si="846"/>
        <v>521.63999989032163</v>
      </c>
      <c r="Q4521">
        <f t="shared" si="847"/>
        <v>6.8854199717645059E-2</v>
      </c>
      <c r="R4521">
        <f t="shared" si="852"/>
        <v>531.33133421313471</v>
      </c>
      <c r="S4521">
        <f t="shared" si="848"/>
        <v>28.892334579788063</v>
      </c>
      <c r="T4521">
        <f t="shared" si="849"/>
        <v>8.0256484943855733E-4</v>
      </c>
      <c r="U4521">
        <f t="shared" si="850"/>
        <v>0</v>
      </c>
    </row>
    <row r="4522" spans="5:21" x14ac:dyDescent="0.45">
      <c r="E4522">
        <v>452</v>
      </c>
      <c r="F4522">
        <v>61.404020191008534</v>
      </c>
      <c r="G4522">
        <f t="shared" si="853"/>
        <v>61.403307124134514</v>
      </c>
      <c r="H4522">
        <f t="shared" si="853"/>
        <v>61.397019170246338</v>
      </c>
      <c r="I4522">
        <v>359.992247307968</v>
      </c>
      <c r="J4522">
        <v>53.861325679178449</v>
      </c>
      <c r="K4522">
        <f t="shared" si="842"/>
        <v>19.389659674233815</v>
      </c>
      <c r="L4522">
        <f t="shared" si="851"/>
        <v>1.9389659674227202</v>
      </c>
      <c r="M4522">
        <f t="shared" si="843"/>
        <v>5.3860165761760598E-4</v>
      </c>
      <c r="N4522">
        <f t="shared" si="844"/>
        <v>1.705472754729065E-3</v>
      </c>
      <c r="O4522">
        <f t="shared" si="845"/>
        <v>27.446923449866922</v>
      </c>
      <c r="P4522">
        <f t="shared" si="846"/>
        <v>521.863964861196</v>
      </c>
      <c r="Q4522">
        <f t="shared" si="847"/>
        <v>4.6250548376249867E-2</v>
      </c>
      <c r="R4522">
        <f t="shared" si="852"/>
        <v>356.90438168790996</v>
      </c>
      <c r="S4522">
        <f t="shared" si="848"/>
        <v>24.119487537899438</v>
      </c>
      <c r="T4522">
        <f t="shared" si="849"/>
        <v>6.6998576494165104E-4</v>
      </c>
      <c r="U4522">
        <f t="shared" si="850"/>
        <v>0</v>
      </c>
    </row>
    <row r="4523" spans="5:21" x14ac:dyDescent="0.45">
      <c r="E4523">
        <v>452.1</v>
      </c>
      <c r="F4523">
        <v>61.426708684569739</v>
      </c>
      <c r="G4523">
        <f t="shared" si="853"/>
        <v>61.415947856208163</v>
      </c>
      <c r="H4523">
        <f t="shared" si="853"/>
        <v>61.409789550845893</v>
      </c>
      <c r="I4523">
        <v>360.54340179002594</v>
      </c>
      <c r="J4523">
        <v>48.54186017492146</v>
      </c>
      <c r="K4523">
        <f t="shared" si="842"/>
        <v>17.501447396681968</v>
      </c>
      <c r="L4523">
        <f t="shared" si="851"/>
        <v>1.7501447396685947</v>
      </c>
      <c r="M4523">
        <f t="shared" si="843"/>
        <v>4.8615131657449913E-4</v>
      </c>
      <c r="N4523">
        <f t="shared" si="844"/>
        <v>1.7058274875234971E-3</v>
      </c>
      <c r="O4523">
        <f t="shared" si="845"/>
        <v>27.452632320810149</v>
      </c>
      <c r="P4523">
        <f t="shared" si="846"/>
        <v>522.02260393870336</v>
      </c>
      <c r="Q4523">
        <f t="shared" si="847"/>
        <v>2.3617917882656769E-2</v>
      </c>
      <c r="R4523">
        <f t="shared" si="852"/>
        <v>182.25380400017045</v>
      </c>
      <c r="S4523">
        <f t="shared" si="848"/>
        <v>19.3342412793668</v>
      </c>
      <c r="T4523">
        <f t="shared" si="849"/>
        <v>5.3706225776018889E-4</v>
      </c>
      <c r="U4523">
        <f t="shared" si="850"/>
        <v>0</v>
      </c>
    </row>
    <row r="4524" spans="5:21" x14ac:dyDescent="0.45">
      <c r="E4524">
        <v>452.20000000000005</v>
      </c>
      <c r="F4524">
        <v>61.4396735380679</v>
      </c>
      <c r="G4524">
        <f t="shared" si="853"/>
        <v>61.422754404268247</v>
      </c>
      <c r="H4524">
        <f t="shared" si="853"/>
        <v>61.417711076284391</v>
      </c>
      <c r="I4524">
        <v>360.68313109614843</v>
      </c>
      <c r="J4524">
        <v>46.760081612424067</v>
      </c>
      <c r="K4524">
        <f t="shared" si="842"/>
        <v>16.865572646280551</v>
      </c>
      <c r="L4524">
        <f t="shared" si="851"/>
        <v>1.6865572646284386</v>
      </c>
      <c r="M4524">
        <f t="shared" si="843"/>
        <v>4.6848812906334869E-4</v>
      </c>
      <c r="N4524">
        <f t="shared" si="844"/>
        <v>1.7060475298967888E-3</v>
      </c>
      <c r="O4524">
        <f t="shared" si="845"/>
        <v>27.456173559542172</v>
      </c>
      <c r="P4524">
        <f t="shared" si="846"/>
        <v>522.12102689350286</v>
      </c>
      <c r="Q4524">
        <f t="shared" si="847"/>
        <v>6.8390535100171235E-3</v>
      </c>
      <c r="R4524">
        <f t="shared" si="852"/>
        <v>52.775334563959738</v>
      </c>
      <c r="S4524">
        <f t="shared" si="848"/>
        <v>15.784454278925384</v>
      </c>
      <c r="T4524">
        <f t="shared" si="849"/>
        <v>4.3845706330348291E-4</v>
      </c>
      <c r="U4524">
        <f t="shared" si="850"/>
        <v>0</v>
      </c>
    </row>
    <row r="4525" spans="5:21" x14ac:dyDescent="0.45">
      <c r="E4525">
        <v>452.3</v>
      </c>
      <c r="F4525">
        <v>61.418605651147999</v>
      </c>
      <c r="G4525">
        <f t="shared" si="853"/>
        <v>61.423467471207758</v>
      </c>
      <c r="H4525">
        <f t="shared" si="853"/>
        <v>61.420355906376791</v>
      </c>
      <c r="I4525">
        <v>360.67536835691777</v>
      </c>
      <c r="J4525">
        <v>46.866794308755402</v>
      </c>
      <c r="K4525">
        <f t="shared" si="842"/>
        <v>16.903698301018252</v>
      </c>
      <c r="L4525">
        <f t="shared" si="851"/>
        <v>1.6903698301012486</v>
      </c>
      <c r="M4525">
        <f t="shared" si="843"/>
        <v>4.6954717502828479E-4</v>
      </c>
      <c r="N4525">
        <f t="shared" si="844"/>
        <v>1.7061209973993554E-3</v>
      </c>
      <c r="O4525">
        <f t="shared" si="845"/>
        <v>27.457355904386681</v>
      </c>
      <c r="P4525">
        <f t="shared" si="846"/>
        <v>522.15389137890429</v>
      </c>
      <c r="Q4525">
        <f t="shared" si="847"/>
        <v>-1.8836376413666756E-3</v>
      </c>
      <c r="R4525">
        <f t="shared" si="852"/>
        <v>-14.535579605392707</v>
      </c>
      <c r="S4525">
        <f t="shared" si="848"/>
        <v>13.937856649949229</v>
      </c>
      <c r="T4525">
        <f t="shared" si="849"/>
        <v>3.8716268472081193E-4</v>
      </c>
      <c r="U4525">
        <f t="shared" si="850"/>
        <v>0</v>
      </c>
    </row>
    <row r="4526" spans="5:21" x14ac:dyDescent="0.45">
      <c r="E4526">
        <v>452.40000000000003</v>
      </c>
      <c r="F4526">
        <v>61.424763956547032</v>
      </c>
      <c r="G4526">
        <f t="shared" si="853"/>
        <v>61.423078525603273</v>
      </c>
      <c r="H4526">
        <f t="shared" si="853"/>
        <v>61.420770781684361</v>
      </c>
      <c r="I4526">
        <v>360.66760561764204</v>
      </c>
      <c r="J4526">
        <v>46.996143026372451</v>
      </c>
      <c r="K4526">
        <f t="shared" si="842"/>
        <v>16.949986378585997</v>
      </c>
      <c r="L4526">
        <f t="shared" si="851"/>
        <v>1.6949986378589852</v>
      </c>
      <c r="M4526">
        <f t="shared" si="843"/>
        <v>4.7083295496072217E-4</v>
      </c>
      <c r="N4526">
        <f t="shared" si="844"/>
        <v>1.7061325217134545E-3</v>
      </c>
      <c r="O4526">
        <f t="shared" si="845"/>
        <v>27.457541370244176</v>
      </c>
      <c r="P4526">
        <f t="shared" si="846"/>
        <v>522.15904673486307</v>
      </c>
      <c r="Q4526">
        <f t="shared" si="847"/>
        <v>-3.8831914284642721E-3</v>
      </c>
      <c r="R4526">
        <f t="shared" si="852"/>
        <v>-29.965656287515959</v>
      </c>
      <c r="S4526">
        <f t="shared" si="848"/>
        <v>13.514420380368778</v>
      </c>
      <c r="T4526">
        <f t="shared" si="849"/>
        <v>3.7540056612135494E-4</v>
      </c>
      <c r="U4526">
        <f t="shared" si="850"/>
        <v>0</v>
      </c>
    </row>
    <row r="4527" spans="5:21" x14ac:dyDescent="0.45">
      <c r="E4527">
        <v>452.5</v>
      </c>
      <c r="F4527">
        <v>61.407585525706082</v>
      </c>
      <c r="G4527">
        <f t="shared" si="853"/>
        <v>61.416531274596494</v>
      </c>
      <c r="H4527">
        <f t="shared" si="853"/>
        <v>61.419513190896581</v>
      </c>
      <c r="I4527">
        <v>360.60938507344986</v>
      </c>
      <c r="J4527">
        <v>47.675223781310279</v>
      </c>
      <c r="K4527">
        <f t="shared" si="842"/>
        <v>17.192133131017414</v>
      </c>
      <c r="L4527">
        <f t="shared" si="851"/>
        <v>1.7192133131011551</v>
      </c>
      <c r="M4527">
        <f t="shared" si="843"/>
        <v>4.7755925363937265E-4</v>
      </c>
      <c r="N4527">
        <f t="shared" si="844"/>
        <v>1.7060975886360162E-3</v>
      </c>
      <c r="O4527">
        <f t="shared" si="845"/>
        <v>27.456979176858407</v>
      </c>
      <c r="P4527">
        <f t="shared" si="846"/>
        <v>522.14341968100041</v>
      </c>
      <c r="Q4527">
        <f t="shared" si="847"/>
        <v>2.6081136660138782E-4</v>
      </c>
      <c r="R4527">
        <f t="shared" si="852"/>
        <v>2.0126187213349254</v>
      </c>
      <c r="S4527">
        <f t="shared" si="848"/>
        <v>14.391741431837517</v>
      </c>
      <c r="T4527">
        <f t="shared" si="849"/>
        <v>3.9977059532881991E-4</v>
      </c>
      <c r="U4527">
        <f t="shared" si="850"/>
        <v>0</v>
      </c>
    </row>
    <row r="4528" spans="5:21" x14ac:dyDescent="0.45">
      <c r="E4528">
        <v>452.6</v>
      </c>
      <c r="F4528">
        <v>61.424763956547338</v>
      </c>
      <c r="G4528">
        <f t="shared" si="853"/>
        <v>61.418022232746033</v>
      </c>
      <c r="H4528">
        <f t="shared" si="853"/>
        <v>61.419033491317293</v>
      </c>
      <c r="I4528">
        <v>360.6520801392432</v>
      </c>
      <c r="J4528">
        <v>46.925001233126594</v>
      </c>
      <c r="K4528">
        <f t="shared" si="842"/>
        <v>16.923599305263657</v>
      </c>
      <c r="L4528">
        <f t="shared" si="851"/>
        <v>1.6923599305267505</v>
      </c>
      <c r="M4528">
        <f t="shared" si="843"/>
        <v>4.700999807017683E-4</v>
      </c>
      <c r="N4528">
        <f t="shared" si="844"/>
        <v>1.7060842636477027E-3</v>
      </c>
      <c r="O4528">
        <f t="shared" si="845"/>
        <v>27.456764731958483</v>
      </c>
      <c r="P4528">
        <f t="shared" si="846"/>
        <v>522.13745893961936</v>
      </c>
      <c r="Q4528">
        <f t="shared" si="847"/>
        <v>9.7949156988264008E-3</v>
      </c>
      <c r="R4528">
        <f t="shared" si="852"/>
        <v>75.585013668075618</v>
      </c>
      <c r="S4528">
        <f t="shared" si="848"/>
        <v>16.411525305393976</v>
      </c>
      <c r="T4528">
        <f t="shared" si="849"/>
        <v>4.5587570292761044E-4</v>
      </c>
      <c r="U4528">
        <f t="shared" si="850"/>
        <v>0</v>
      </c>
    </row>
    <row r="4529" spans="5:21" x14ac:dyDescent="0.45">
      <c r="E4529">
        <v>452.70000000000005</v>
      </c>
      <c r="F4529">
        <v>61.40693728303404</v>
      </c>
      <c r="G4529">
        <f t="shared" si="853"/>
        <v>61.41646645032931</v>
      </c>
      <c r="H4529">
        <f t="shared" si="853"/>
        <v>61.419629874578845</v>
      </c>
      <c r="I4529">
        <v>360.71030068341918</v>
      </c>
      <c r="J4529">
        <v>46.760081618662412</v>
      </c>
      <c r="K4529">
        <f t="shared" si="842"/>
        <v>16.866843100648939</v>
      </c>
      <c r="L4529">
        <f t="shared" si="851"/>
        <v>1.6866843100652775</v>
      </c>
      <c r="M4529">
        <f t="shared" si="843"/>
        <v>4.6852341946247055E-4</v>
      </c>
      <c r="N4529">
        <f t="shared" si="844"/>
        <v>1.7061008298494124E-3</v>
      </c>
      <c r="O4529">
        <f t="shared" si="845"/>
        <v>27.457031339131728</v>
      </c>
      <c r="P4529">
        <f t="shared" si="846"/>
        <v>522.14486959889223</v>
      </c>
      <c r="Q4529">
        <f t="shared" si="847"/>
        <v>2.1821217537532078E-2</v>
      </c>
      <c r="R4529">
        <f t="shared" si="852"/>
        <v>168.38909864492604</v>
      </c>
      <c r="S4529">
        <f t="shared" si="848"/>
        <v>18.960012806805508</v>
      </c>
      <c r="T4529">
        <f t="shared" si="849"/>
        <v>5.2666702241126412E-4</v>
      </c>
      <c r="U4529">
        <f t="shared" si="850"/>
        <v>0</v>
      </c>
    </row>
    <row r="4530" spans="5:21" x14ac:dyDescent="0.45">
      <c r="E4530">
        <v>452.8</v>
      </c>
      <c r="F4530">
        <v>61.426060441895658</v>
      </c>
      <c r="G4530">
        <f t="shared" si="853"/>
        <v>61.421068973311399</v>
      </c>
      <c r="H4530">
        <f t="shared" si="853"/>
        <v>61.423415611798156</v>
      </c>
      <c r="I4530">
        <v>360.49682535475307</v>
      </c>
      <c r="J4530">
        <v>48.997814378987428</v>
      </c>
      <c r="K4530">
        <f t="shared" si="842"/>
        <v>17.663556532946441</v>
      </c>
      <c r="L4530">
        <f t="shared" si="851"/>
        <v>1.7663556532940416</v>
      </c>
      <c r="M4530">
        <f t="shared" si="843"/>
        <v>4.9065434813740116E-4</v>
      </c>
      <c r="N4530">
        <f t="shared" si="844"/>
        <v>1.7062059892166154E-3</v>
      </c>
      <c r="O4530">
        <f t="shared" si="845"/>
        <v>27.458723715098248</v>
      </c>
      <c r="P4530">
        <f t="shared" si="846"/>
        <v>522.19191303836851</v>
      </c>
      <c r="Q4530">
        <f t="shared" si="847"/>
        <v>3.6107884585057093E-2</v>
      </c>
      <c r="R4530">
        <f t="shared" si="852"/>
        <v>278.63587945058521</v>
      </c>
      <c r="S4530">
        <f t="shared" si="848"/>
        <v>21.989709097326212</v>
      </c>
      <c r="T4530">
        <f t="shared" si="849"/>
        <v>6.1082525270350597E-4</v>
      </c>
      <c r="U4530">
        <f t="shared" si="850"/>
        <v>0</v>
      </c>
    </row>
    <row r="4531" spans="5:21" x14ac:dyDescent="0.45">
      <c r="E4531">
        <v>452.90000000000003</v>
      </c>
      <c r="F4531">
        <v>61.416985044463431</v>
      </c>
      <c r="G4531">
        <f t="shared" si="853"/>
        <v>61.426060441911019</v>
      </c>
      <c r="H4531">
        <f t="shared" si="853"/>
        <v>61.429392409268154</v>
      </c>
      <c r="I4531">
        <v>360.25618043976573</v>
      </c>
      <c r="J4531">
        <v>51.16440523331012</v>
      </c>
      <c r="K4531">
        <f t="shared" si="842"/>
        <v>18.432293203824667</v>
      </c>
      <c r="L4531">
        <f t="shared" si="851"/>
        <v>1.8432293203828858</v>
      </c>
      <c r="M4531">
        <f t="shared" si="843"/>
        <v>5.1200814455068522E-4</v>
      </c>
      <c r="N4531">
        <f t="shared" si="844"/>
        <v>1.70637201136856E-3</v>
      </c>
      <c r="O4531">
        <f t="shared" si="845"/>
        <v>27.461395582639234</v>
      </c>
      <c r="P4531">
        <f t="shared" si="846"/>
        <v>522.26619022769819</v>
      </c>
      <c r="Q4531">
        <f t="shared" si="847"/>
        <v>5.3987952731215927E-2</v>
      </c>
      <c r="R4531">
        <f t="shared" si="852"/>
        <v>416.61207411813785</v>
      </c>
      <c r="S4531">
        <f t="shared" si="848"/>
        <v>25.782907421142731</v>
      </c>
      <c r="T4531">
        <f t="shared" si="849"/>
        <v>7.1619187280952032E-4</v>
      </c>
      <c r="U4531">
        <f t="shared" si="850"/>
        <v>0</v>
      </c>
    </row>
    <row r="4532" spans="5:21" x14ac:dyDescent="0.45">
      <c r="E4532">
        <v>453</v>
      </c>
      <c r="F4532">
        <v>61.430598140616553</v>
      </c>
      <c r="G4532">
        <f t="shared" si="853"/>
        <v>61.435459960693052</v>
      </c>
      <c r="H4532">
        <f t="shared" si="853"/>
        <v>61.43956981928968</v>
      </c>
      <c r="I4532">
        <v>360.05046785152905</v>
      </c>
      <c r="J4532">
        <v>54.456329718627131</v>
      </c>
      <c r="K4532">
        <f t="shared" si="842"/>
        <v>19.607026992668825</v>
      </c>
      <c r="L4532">
        <f t="shared" si="851"/>
        <v>1.9607026992662138</v>
      </c>
      <c r="M4532">
        <f t="shared" si="843"/>
        <v>5.4463963868524518E-4</v>
      </c>
      <c r="N4532">
        <f t="shared" si="844"/>
        <v>1.7066547172024911E-3</v>
      </c>
      <c r="O4532">
        <f t="shared" si="845"/>
        <v>27.46594529201526</v>
      </c>
      <c r="P4532">
        <f t="shared" si="846"/>
        <v>522.3926893740819</v>
      </c>
      <c r="Q4532">
        <f t="shared" si="847"/>
        <v>7.3461868244439898E-2</v>
      </c>
      <c r="R4532">
        <f t="shared" si="852"/>
        <v>566.88760639396401</v>
      </c>
      <c r="S4532">
        <f t="shared" si="848"/>
        <v>29.918113011235352</v>
      </c>
      <c r="T4532">
        <f t="shared" si="849"/>
        <v>8.3105869475653764E-4</v>
      </c>
      <c r="U4532">
        <f t="shared" si="850"/>
        <v>0</v>
      </c>
    </row>
    <row r="4533" spans="5:21" x14ac:dyDescent="0.45">
      <c r="E4533">
        <v>453.1</v>
      </c>
      <c r="F4533">
        <v>61.44972129954543</v>
      </c>
      <c r="G4533">
        <f t="shared" si="853"/>
        <v>61.44790622009598</v>
      </c>
      <c r="H4533">
        <f t="shared" si="853"/>
        <v>61.45354593142779</v>
      </c>
      <c r="I4533">
        <v>359.74383965548475</v>
      </c>
      <c r="J4533">
        <v>57.748253954300608</v>
      </c>
      <c r="K4533">
        <f t="shared" si="842"/>
        <v>20.774578610920134</v>
      </c>
      <c r="L4533">
        <f t="shared" si="851"/>
        <v>2.0774578610924856</v>
      </c>
      <c r="M4533">
        <f t="shared" si="843"/>
        <v>5.7707162808111486E-4</v>
      </c>
      <c r="N4533">
        <f t="shared" si="844"/>
        <v>1.7070429425396609E-3</v>
      </c>
      <c r="O4533">
        <f t="shared" si="845"/>
        <v>27.472193173185477</v>
      </c>
      <c r="P4533">
        <f t="shared" si="846"/>
        <v>522.56644204113377</v>
      </c>
      <c r="Q4533">
        <f t="shared" si="847"/>
        <v>9.7514472374147232E-2</v>
      </c>
      <c r="R4533">
        <f t="shared" si="852"/>
        <v>752.49577983792437</v>
      </c>
      <c r="S4533">
        <f t="shared" si="848"/>
        <v>35.028755667292572</v>
      </c>
      <c r="T4533">
        <f t="shared" si="849"/>
        <v>9.7302099075812702E-4</v>
      </c>
      <c r="U4533">
        <f t="shared" si="850"/>
        <v>0</v>
      </c>
    </row>
    <row r="4534" spans="5:21" x14ac:dyDescent="0.45">
      <c r="E4534">
        <v>453.20000000000005</v>
      </c>
      <c r="F4534">
        <v>61.453934876944189</v>
      </c>
      <c r="G4534">
        <f t="shared" si="853"/>
        <v>61.467353500437014</v>
      </c>
      <c r="H4534">
        <f t="shared" si="853"/>
        <v>61.472435723121308</v>
      </c>
      <c r="I4534">
        <v>359.24702435350912</v>
      </c>
      <c r="J4534">
        <v>63.138860265810507</v>
      </c>
      <c r="K4534">
        <f t="shared" si="842"/>
        <v>22.682447671564439</v>
      </c>
      <c r="L4534">
        <f t="shared" si="851"/>
        <v>2.2682447671569599</v>
      </c>
      <c r="M4534">
        <f t="shared" si="843"/>
        <v>6.3006799087679001E-4</v>
      </c>
      <c r="N4534">
        <f t="shared" si="844"/>
        <v>1.7075676589755919E-3</v>
      </c>
      <c r="O4534">
        <f t="shared" si="845"/>
        <v>27.480637665664148</v>
      </c>
      <c r="P4534">
        <f t="shared" si="846"/>
        <v>522.80135187948076</v>
      </c>
      <c r="Q4534">
        <f t="shared" si="847"/>
        <v>0.1224364479187301</v>
      </c>
      <c r="R4534">
        <f t="shared" si="852"/>
        <v>944.81268384133966</v>
      </c>
      <c r="S4534">
        <f t="shared" si="848"/>
        <v>40.330969548686944</v>
      </c>
      <c r="T4534">
        <f t="shared" si="849"/>
        <v>1.1203047096857485E-3</v>
      </c>
      <c r="U4534">
        <f t="shared" si="850"/>
        <v>0</v>
      </c>
    </row>
    <row r="4535" spans="5:21" x14ac:dyDescent="0.45">
      <c r="E4535">
        <v>453.3</v>
      </c>
      <c r="F4535">
        <v>61.488291738910263</v>
      </c>
      <c r="G4535">
        <f t="shared" si="853"/>
        <v>61.490949534001878</v>
      </c>
      <c r="H4535">
        <f t="shared" si="853"/>
        <v>61.497172663878644</v>
      </c>
      <c r="I4535">
        <v>358.7618531636964</v>
      </c>
      <c r="J4535">
        <v>68.836669111781219</v>
      </c>
      <c r="K4535">
        <f t="shared" si="842"/>
        <v>24.695970976158808</v>
      </c>
      <c r="L4535">
        <f t="shared" si="851"/>
        <v>2.4695970976150385</v>
      </c>
      <c r="M4535">
        <f t="shared" si="843"/>
        <v>6.8599919378218915E-4</v>
      </c>
      <c r="N4535">
        <f t="shared" si="844"/>
        <v>1.7082547962188512E-3</v>
      </c>
      <c r="O4535">
        <f t="shared" si="845"/>
        <v>27.491696067660307</v>
      </c>
      <c r="P4535">
        <f t="shared" si="846"/>
        <v>523.10909695802764</v>
      </c>
      <c r="Q4535">
        <f t="shared" si="847"/>
        <v>0.14504010042553972</v>
      </c>
      <c r="R4535">
        <f t="shared" si="852"/>
        <v>1119.239645359788</v>
      </c>
      <c r="S4535">
        <f t="shared" si="848"/>
        <v>45.150952460905543</v>
      </c>
      <c r="T4535">
        <f t="shared" si="849"/>
        <v>1.2541931239140429E-3</v>
      </c>
      <c r="U4535">
        <f t="shared" si="850"/>
        <v>0</v>
      </c>
    </row>
    <row r="4536" spans="5:21" x14ac:dyDescent="0.45">
      <c r="E4536">
        <v>453.40000000000003</v>
      </c>
      <c r="F4536">
        <v>61.514221446168619</v>
      </c>
      <c r="G4536">
        <f t="shared" si="853"/>
        <v>61.5205094003786</v>
      </c>
      <c r="H4536">
        <f t="shared" si="853"/>
        <v>61.52721222988523</v>
      </c>
      <c r="I4536">
        <v>358.52897099393022</v>
      </c>
      <c r="J4536">
        <v>71.504485191219544</v>
      </c>
      <c r="K4536">
        <f t="shared" si="842"/>
        <v>25.636429497058664</v>
      </c>
      <c r="L4536">
        <f t="shared" si="851"/>
        <v>2.5636429497064492</v>
      </c>
      <c r="M4536">
        <f t="shared" si="843"/>
        <v>7.1212304158496296E-4</v>
      </c>
      <c r="N4536">
        <f t="shared" si="844"/>
        <v>1.7090892286079232E-3</v>
      </c>
      <c r="O4536">
        <f t="shared" si="845"/>
        <v>27.505124955247894</v>
      </c>
      <c r="P4536">
        <f t="shared" si="846"/>
        <v>523.4829952679919</v>
      </c>
      <c r="Q4536">
        <f t="shared" si="847"/>
        <v>0.16590501074828623</v>
      </c>
      <c r="R4536">
        <f t="shared" si="852"/>
        <v>1280.2491507419452</v>
      </c>
      <c r="S4536">
        <f t="shared" si="848"/>
        <v>49.611878061800752</v>
      </c>
      <c r="T4536">
        <f t="shared" si="849"/>
        <v>1.3781077239389098E-3</v>
      </c>
      <c r="U4536">
        <f t="shared" si="850"/>
        <v>0</v>
      </c>
    </row>
    <row r="4537" spans="5:21" x14ac:dyDescent="0.45">
      <c r="E4537">
        <v>453.5</v>
      </c>
      <c r="F4537">
        <v>61.548578308440852</v>
      </c>
      <c r="G4537">
        <f t="shared" si="853"/>
        <v>61.559144664479717</v>
      </c>
      <c r="H4537">
        <f t="shared" si="853"/>
        <v>61.562061756767662</v>
      </c>
      <c r="I4537">
        <v>358.17964774079547</v>
      </c>
      <c r="J4537">
        <v>75.11331255393938</v>
      </c>
      <c r="K4537">
        <f t="shared" si="842"/>
        <v>26.90405983121428</v>
      </c>
      <c r="L4537">
        <f t="shared" si="851"/>
        <v>2.6904059831205105</v>
      </c>
      <c r="M4537">
        <f t="shared" si="843"/>
        <v>7.473349953115078E-4</v>
      </c>
      <c r="N4537">
        <f t="shared" si="844"/>
        <v>1.7100572710213239E-3</v>
      </c>
      <c r="O4537">
        <f t="shared" si="845"/>
        <v>27.520704087745415</v>
      </c>
      <c r="P4537">
        <f t="shared" si="846"/>
        <v>523.91701648344076</v>
      </c>
      <c r="Q4537">
        <f t="shared" si="847"/>
        <v>0.18039453215374479</v>
      </c>
      <c r="R4537">
        <f t="shared" si="852"/>
        <v>1392.0613099427317</v>
      </c>
      <c r="S4537">
        <f t="shared" si="848"/>
        <v>52.729072560108378</v>
      </c>
      <c r="T4537">
        <f t="shared" si="849"/>
        <v>1.4646964600030106E-3</v>
      </c>
      <c r="U4537">
        <f t="shared" si="850"/>
        <v>0</v>
      </c>
    </row>
    <row r="4538" spans="5:21" x14ac:dyDescent="0.45">
      <c r="E4538">
        <v>453.6</v>
      </c>
      <c r="F4538">
        <v>61.597520631429106</v>
      </c>
      <c r="G4538">
        <f t="shared" si="853"/>
        <v>61.598104050128939</v>
      </c>
      <c r="H4538">
        <f t="shared" si="853"/>
        <v>61.601436017800538</v>
      </c>
      <c r="I4538">
        <v>358.07873213460454</v>
      </c>
      <c r="J4538">
        <v>76.064025115604167</v>
      </c>
      <c r="K4538">
        <f t="shared" si="842"/>
        <v>27.236909674450256</v>
      </c>
      <c r="L4538">
        <f t="shared" si="851"/>
        <v>2.7236909674456449</v>
      </c>
      <c r="M4538">
        <f t="shared" si="843"/>
        <v>7.5658082429028498E-4</v>
      </c>
      <c r="N4538">
        <f t="shared" si="844"/>
        <v>1.7111510004944595E-3</v>
      </c>
      <c r="O4538">
        <f t="shared" si="845"/>
        <v>27.538305957397551</v>
      </c>
      <c r="P4538">
        <f t="shared" si="846"/>
        <v>524.40771766307967</v>
      </c>
      <c r="Q4538">
        <f t="shared" si="847"/>
        <v>0.18233612873746807</v>
      </c>
      <c r="R4538">
        <f t="shared" si="852"/>
        <v>1407.0441447961441</v>
      </c>
      <c r="S4538">
        <f t="shared" si="848"/>
        <v>53.188912330387438</v>
      </c>
      <c r="T4538">
        <f t="shared" si="849"/>
        <v>1.4774697869552066E-3</v>
      </c>
      <c r="U4538">
        <f t="shared" si="850"/>
        <v>0</v>
      </c>
    </row>
    <row r="4539" spans="5:21" x14ac:dyDescent="0.45">
      <c r="E4539">
        <v>453.70000000000005</v>
      </c>
      <c r="F4539">
        <v>61.647111197449753</v>
      </c>
      <c r="G4539">
        <f t="shared" si="853"/>
        <v>61.641601134849154</v>
      </c>
      <c r="H4539">
        <f t="shared" si="853"/>
        <v>61.642767971940238</v>
      </c>
      <c r="I4539">
        <v>357.89630777033676</v>
      </c>
      <c r="J4539">
        <v>77.014737618541048</v>
      </c>
      <c r="K4539">
        <f t="shared" si="842"/>
        <v>27.5632902375771</v>
      </c>
      <c r="L4539">
        <f t="shared" si="851"/>
        <v>2.7563290237583367</v>
      </c>
      <c r="M4539">
        <f t="shared" si="843"/>
        <v>7.6564695104380841E-4</v>
      </c>
      <c r="N4539">
        <f t="shared" si="844"/>
        <v>1.7122991103316733E-3</v>
      </c>
      <c r="O4539">
        <f t="shared" si="845"/>
        <v>27.556782994176164</v>
      </c>
      <c r="P4539">
        <f t="shared" si="846"/>
        <v>524.92319122871641</v>
      </c>
      <c r="Q4539">
        <f t="shared" si="847"/>
        <v>0.17343956376187464</v>
      </c>
      <c r="R4539">
        <f t="shared" si="852"/>
        <v>1338.3914880550838</v>
      </c>
      <c r="S4539">
        <f t="shared" si="848"/>
        <v>51.346958266886638</v>
      </c>
      <c r="T4539">
        <f t="shared" si="849"/>
        <v>1.4263043963024067E-3</v>
      </c>
      <c r="U4539">
        <f t="shared" si="850"/>
        <v>0</v>
      </c>
    </row>
    <row r="4540" spans="5:21" x14ac:dyDescent="0.45">
      <c r="E4540">
        <v>453.8</v>
      </c>
      <c r="F4540">
        <v>61.683088667156376</v>
      </c>
      <c r="G4540">
        <f t="shared" si="853"/>
        <v>61.687820839166307</v>
      </c>
      <c r="H4540">
        <f t="shared" si="853"/>
        <v>61.683010878545645</v>
      </c>
      <c r="I4540">
        <v>358.13307130710029</v>
      </c>
      <c r="J4540">
        <v>74.861082701388028</v>
      </c>
      <c r="K4540">
        <f t="shared" si="842"/>
        <v>26.810229469222929</v>
      </c>
      <c r="L4540">
        <f t="shared" si="851"/>
        <v>2.6810229469213787</v>
      </c>
      <c r="M4540">
        <f t="shared" si="843"/>
        <v>7.4472859636730358E-4</v>
      </c>
      <c r="N4540">
        <f t="shared" si="844"/>
        <v>1.7134169688484903E-3</v>
      </c>
      <c r="O4540">
        <f t="shared" si="845"/>
        <v>27.574773183145044</v>
      </c>
      <c r="P4540">
        <f t="shared" si="846"/>
        <v>525.42545139997878</v>
      </c>
      <c r="Q4540">
        <f t="shared" si="847"/>
        <v>0.15712436400553642</v>
      </c>
      <c r="R4540">
        <f t="shared" si="852"/>
        <v>1212.4910071833633</v>
      </c>
      <c r="S4540">
        <f t="shared" si="848"/>
        <v>47.922652156690347</v>
      </c>
      <c r="T4540">
        <f t="shared" si="849"/>
        <v>1.3311847821302874E-3</v>
      </c>
      <c r="U4540">
        <f t="shared" si="850"/>
        <v>0</v>
      </c>
    </row>
    <row r="4541" spans="5:21" x14ac:dyDescent="0.45">
      <c r="E4541">
        <v>453.90000000000003</v>
      </c>
      <c r="F4541">
        <v>61.731706869769731</v>
      </c>
      <c r="G4541">
        <f t="shared" si="853"/>
        <v>61.727169171077058</v>
      </c>
      <c r="H4541">
        <f t="shared" si="853"/>
        <v>61.72036262287164</v>
      </c>
      <c r="I4541">
        <v>358.53285236357715</v>
      </c>
      <c r="J4541">
        <v>69.460776364069005</v>
      </c>
      <c r="K4541">
        <f t="shared" si="842"/>
        <v>24.903970277198201</v>
      </c>
      <c r="L4541">
        <f t="shared" si="851"/>
        <v>2.4903970277203862</v>
      </c>
      <c r="M4541">
        <f t="shared" si="843"/>
        <v>6.9177695214439454E-4</v>
      </c>
      <c r="N4541">
        <f t="shared" si="844"/>
        <v>1.7144545173019901E-3</v>
      </c>
      <c r="O4541">
        <f t="shared" si="845"/>
        <v>27.591470906928539</v>
      </c>
      <c r="P4541">
        <f t="shared" si="846"/>
        <v>525.89195333392422</v>
      </c>
      <c r="Q4541">
        <f t="shared" si="847"/>
        <v>0.13205749348687235</v>
      </c>
      <c r="R4541">
        <f t="shared" si="852"/>
        <v>1019.055983439757</v>
      </c>
      <c r="S4541">
        <f t="shared" si="848"/>
        <v>42.627386050210298</v>
      </c>
      <c r="T4541">
        <f t="shared" si="849"/>
        <v>1.1840940569502862E-3</v>
      </c>
      <c r="U4541">
        <f t="shared" si="850"/>
        <v>0</v>
      </c>
    </row>
    <row r="4542" spans="5:21" x14ac:dyDescent="0.45">
      <c r="E4542">
        <v>454</v>
      </c>
      <c r="F4542">
        <v>61.779676830026595</v>
      </c>
      <c r="G4542">
        <f t="shared" si="853"/>
        <v>61.76035919750673</v>
      </c>
      <c r="H4542">
        <f t="shared" si="853"/>
        <v>61.753306316987633</v>
      </c>
      <c r="I4542">
        <v>359.25090572301923</v>
      </c>
      <c r="J4542">
        <v>61.463794897059444</v>
      </c>
      <c r="K4542">
        <f t="shared" si="842"/>
        <v>22.080923985942494</v>
      </c>
      <c r="L4542">
        <f t="shared" si="851"/>
        <v>2.2080923985934962</v>
      </c>
      <c r="M4542">
        <f t="shared" si="843"/>
        <v>6.1335899960951381E-4</v>
      </c>
      <c r="N4542">
        <f t="shared" si="844"/>
        <v>1.7153696199163231E-3</v>
      </c>
      <c r="O4542">
        <f t="shared" si="845"/>
        <v>27.606198055946152</v>
      </c>
      <c r="P4542">
        <f t="shared" si="846"/>
        <v>526.30366134479993</v>
      </c>
      <c r="Q4542">
        <f t="shared" si="847"/>
        <v>0.10342620057807395</v>
      </c>
      <c r="R4542">
        <f t="shared" si="852"/>
        <v>798.1151675728579</v>
      </c>
      <c r="S4542">
        <f t="shared" si="848"/>
        <v>36.562168500125125</v>
      </c>
      <c r="T4542">
        <f t="shared" si="849"/>
        <v>1.0156157916701425E-3</v>
      </c>
      <c r="U4542">
        <f t="shared" si="850"/>
        <v>0</v>
      </c>
    </row>
    <row r="4543" spans="5:21" x14ac:dyDescent="0.45">
      <c r="E4543">
        <v>454.1</v>
      </c>
      <c r="F4543">
        <v>61.794262290982815</v>
      </c>
      <c r="G4543">
        <f t="shared" si="853"/>
        <v>61.784862771758995</v>
      </c>
      <c r="H4543">
        <f t="shared" si="853"/>
        <v>61.779443462835346</v>
      </c>
      <c r="I4543">
        <v>359.7942974597799</v>
      </c>
      <c r="J4543">
        <v>55.358536875342203</v>
      </c>
      <c r="K4543">
        <f t="shared" si="842"/>
        <v>19.917685883465065</v>
      </c>
      <c r="L4543">
        <f t="shared" si="851"/>
        <v>1.9917685883469594</v>
      </c>
      <c r="M4543">
        <f t="shared" si="843"/>
        <v>5.532690523184741E-4</v>
      </c>
      <c r="N4543">
        <f t="shared" si="844"/>
        <v>1.7160956517454265E-3</v>
      </c>
      <c r="O4543">
        <f t="shared" si="845"/>
        <v>27.617882405625913</v>
      </c>
      <c r="P4543">
        <f t="shared" si="846"/>
        <v>526.63047915969003</v>
      </c>
      <c r="Q4543">
        <f t="shared" si="847"/>
        <v>7.7750769703683886E-2</v>
      </c>
      <c r="R4543">
        <f t="shared" si="852"/>
        <v>599.98402961859972</v>
      </c>
      <c r="S4543">
        <f t="shared" si="848"/>
        <v>31.11470701991081</v>
      </c>
      <c r="T4543">
        <f t="shared" si="849"/>
        <v>8.6429741721974474E-4</v>
      </c>
      <c r="U4543">
        <f t="shared" si="850"/>
        <v>0</v>
      </c>
    </row>
    <row r="4544" spans="5:21" x14ac:dyDescent="0.45">
      <c r="E4544">
        <v>454.20000000000005</v>
      </c>
      <c r="F4544">
        <v>61.813061329598106</v>
      </c>
      <c r="G4544">
        <f t="shared" si="853"/>
        <v>61.806319605429039</v>
      </c>
      <c r="H4544">
        <f t="shared" si="853"/>
        <v>61.799577881312111</v>
      </c>
      <c r="I4544">
        <v>359.97284046005711</v>
      </c>
      <c r="J4544">
        <v>52.900911592807851</v>
      </c>
      <c r="K4544">
        <f t="shared" si="842"/>
        <v>19.042891408989405</v>
      </c>
      <c r="L4544">
        <f t="shared" si="851"/>
        <v>1.9042891408993734</v>
      </c>
      <c r="M4544">
        <f t="shared" si="843"/>
        <v>5.289692058052613E-4</v>
      </c>
      <c r="N4544">
        <f t="shared" si="844"/>
        <v>1.7166549411475587E-3</v>
      </c>
      <c r="O4544">
        <f t="shared" si="845"/>
        <v>27.626883296061767</v>
      </c>
      <c r="P4544">
        <f t="shared" si="846"/>
        <v>526.88234375504408</v>
      </c>
      <c r="Q4544">
        <f t="shared" si="847"/>
        <v>5.7813188987605457E-2</v>
      </c>
      <c r="R4544">
        <f t="shared" si="852"/>
        <v>446.1305042519943</v>
      </c>
      <c r="S4544">
        <f t="shared" si="848"/>
        <v>26.881312397459137</v>
      </c>
      <c r="T4544">
        <f t="shared" si="849"/>
        <v>7.4670312215164268E-4</v>
      </c>
      <c r="U4544">
        <f t="shared" si="850"/>
        <v>0</v>
      </c>
    </row>
    <row r="4545" spans="5:21" x14ac:dyDescent="0.45">
      <c r="E4545">
        <v>454.3</v>
      </c>
      <c r="F4545">
        <v>61.805606538417706</v>
      </c>
      <c r="G4545">
        <f t="shared" si="853"/>
        <v>61.818506568404885</v>
      </c>
      <c r="H4545">
        <f t="shared" si="853"/>
        <v>61.814228166532416</v>
      </c>
      <c r="I4545">
        <v>360.00001004726175</v>
      </c>
      <c r="J4545">
        <v>52.283271530762619</v>
      </c>
      <c r="K4545">
        <f t="shared" si="842"/>
        <v>18.821978276378257</v>
      </c>
      <c r="L4545">
        <f t="shared" si="851"/>
        <v>1.8821978276371838</v>
      </c>
      <c r="M4545">
        <f t="shared" si="843"/>
        <v>5.2283272989939601E-4</v>
      </c>
      <c r="N4545">
        <f t="shared" si="844"/>
        <v>1.7170618935147895E-3</v>
      </c>
      <c r="O4545">
        <f t="shared" si="845"/>
        <v>27.63343255956665</v>
      </c>
      <c r="P4545">
        <f t="shared" si="846"/>
        <v>527.06566370594953</v>
      </c>
      <c r="Q4545">
        <f t="shared" si="847"/>
        <v>4.4077123173842381E-2</v>
      </c>
      <c r="R4545">
        <f t="shared" si="852"/>
        <v>340.13258102297993</v>
      </c>
      <c r="S4545">
        <f t="shared" si="848"/>
        <v>23.963664211491448</v>
      </c>
      <c r="T4545">
        <f t="shared" si="849"/>
        <v>6.656573392080958E-4</v>
      </c>
      <c r="U4545">
        <f t="shared" si="850"/>
        <v>0</v>
      </c>
    </row>
    <row r="4546" spans="5:21" x14ac:dyDescent="0.45">
      <c r="E4546">
        <v>454.40000000000003</v>
      </c>
      <c r="F4546">
        <v>61.838991038120021</v>
      </c>
      <c r="G4546">
        <f t="shared" si="853"/>
        <v>61.827841263460925</v>
      </c>
      <c r="H4546">
        <f t="shared" si="853"/>
        <v>61.825442765433266</v>
      </c>
      <c r="I4546">
        <v>359.93790813386374</v>
      </c>
      <c r="J4546">
        <v>53.605862025935203</v>
      </c>
      <c r="K4546">
        <f t="shared" si="842"/>
        <v>19.294781841327641</v>
      </c>
      <c r="L4546">
        <f t="shared" si="851"/>
        <v>1.9294781841332027</v>
      </c>
      <c r="M4546">
        <f t="shared" si="843"/>
        <v>5.3596616225910115E-4</v>
      </c>
      <c r="N4546">
        <f t="shared" si="844"/>
        <v>1.7173734101509242E-3</v>
      </c>
      <c r="O4546">
        <f t="shared" si="845"/>
        <v>27.638445933859288</v>
      </c>
      <c r="P4546">
        <f t="shared" si="846"/>
        <v>527.20602527471158</v>
      </c>
      <c r="Q4546">
        <f t="shared" si="847"/>
        <v>3.7006236982239926E-2</v>
      </c>
      <c r="R4546">
        <f t="shared" si="852"/>
        <v>285.56824929506979</v>
      </c>
      <c r="S4546">
        <f t="shared" si="848"/>
        <v>22.463817844128606</v>
      </c>
      <c r="T4546">
        <f t="shared" si="849"/>
        <v>6.2399494011468348E-4</v>
      </c>
      <c r="U4546">
        <f t="shared" si="850"/>
        <v>0</v>
      </c>
    </row>
    <row r="4547" spans="5:21" x14ac:dyDescent="0.45">
      <c r="E4547">
        <v>454.5</v>
      </c>
      <c r="F4547">
        <v>61.840611644905792</v>
      </c>
      <c r="G4547">
        <f t="shared" si="853"/>
        <v>61.833610623608273</v>
      </c>
      <c r="H4547">
        <f t="shared" si="853"/>
        <v>61.833947709827797</v>
      </c>
      <c r="I4547">
        <v>360.02329826460766</v>
      </c>
      <c r="J4547">
        <v>52.351179594191002</v>
      </c>
      <c r="K4547">
        <f t="shared" ref="K4547:K4610" si="854">I4547*J4547/1000</f>
        <v>18.847644345543472</v>
      </c>
      <c r="L4547">
        <f t="shared" si="851"/>
        <v>1.8847644345537045</v>
      </c>
      <c r="M4547">
        <f t="shared" ref="M4547:M4610" si="855">K4547*(0.1/3600)</f>
        <v>5.2354567626509648E-4</v>
      </c>
      <c r="N4547">
        <f t="shared" ref="N4547:N4610" si="856">H4547*(0.1/3600)</f>
        <v>1.7176096586063278E-3</v>
      </c>
      <c r="O4547">
        <f t="shared" ref="O4547:O4610" si="857">H4547*0.44704</f>
        <v>27.642247984201418</v>
      </c>
      <c r="P4547">
        <f t="shared" ref="P4547:P4610" si="858">($B$5+$B$6*H4547+$B$7*H4547*H4547)*4.44822162</f>
        <v>527.31249172969058</v>
      </c>
      <c r="Q4547">
        <f t="shared" ref="Q4547:Q4610" si="859">(O4549-O4547)/0.2</f>
        <v>3.6194823870072668E-2</v>
      </c>
      <c r="R4547">
        <f t="shared" si="852"/>
        <v>279.30676904762197</v>
      </c>
      <c r="S4547">
        <f t="shared" ref="S4547:S4610" si="860">((P4547+R4547)*O4547)/1000</f>
        <v>22.296769635239706</v>
      </c>
      <c r="T4547">
        <f t="shared" ref="T4547:T4610" si="861">IF(S4547&gt;0,S4547*(0.1/3600),0)</f>
        <v>6.1935471208999181E-4</v>
      </c>
      <c r="U4547">
        <f t="shared" ref="U4547:U4610" si="862">IF(S4547&lt;0,S4547*(0.1/3600),0)</f>
        <v>0</v>
      </c>
    </row>
    <row r="4548" spans="5:21" x14ac:dyDescent="0.45">
      <c r="E4548">
        <v>454.6</v>
      </c>
      <c r="F4548">
        <v>61.840935766262987</v>
      </c>
      <c r="G4548">
        <f t="shared" si="853"/>
        <v>61.840935766263179</v>
      </c>
      <c r="H4548">
        <f t="shared" si="853"/>
        <v>61.841998884340853</v>
      </c>
      <c r="I4548">
        <v>359.96119635129264</v>
      </c>
      <c r="J4548">
        <v>53.389202951246048</v>
      </c>
      <c r="K4548">
        <f t="shared" si="854"/>
        <v>19.218041366572493</v>
      </c>
      <c r="L4548">
        <f t="shared" ref="L4548:L4611" si="863">K4548*(E4548-E4547)</f>
        <v>1.9218041366576863</v>
      </c>
      <c r="M4548">
        <f t="shared" si="855"/>
        <v>5.3383448240479153E-4</v>
      </c>
      <c r="N4548">
        <f t="shared" si="856"/>
        <v>1.7178333023428016E-3</v>
      </c>
      <c r="O4548">
        <f t="shared" si="857"/>
        <v>27.645847181255736</v>
      </c>
      <c r="P4548">
        <f t="shared" si="858"/>
        <v>527.41329278151466</v>
      </c>
      <c r="Q4548">
        <f t="shared" si="859"/>
        <v>3.8223356884650173E-2</v>
      </c>
      <c r="R4548">
        <f t="shared" ref="R4548:R4611" si="864">$B$4*(Q4548)</f>
        <v>294.96047147319308</v>
      </c>
      <c r="S4548">
        <f t="shared" si="860"/>
        <v>22.735219412459681</v>
      </c>
      <c r="T4548">
        <f t="shared" si="861"/>
        <v>6.3153387256832455E-4</v>
      </c>
      <c r="U4548">
        <f t="shared" si="862"/>
        <v>0</v>
      </c>
    </row>
    <row r="4549" spans="5:21" x14ac:dyDescent="0.45">
      <c r="E4549">
        <v>454.70000000000005</v>
      </c>
      <c r="F4549">
        <v>61.841908130334858</v>
      </c>
      <c r="G4549">
        <f t="shared" ref="G4549:H4612" si="865">(SUM(F4547:F4551))/5</f>
        <v>61.848844327401729</v>
      </c>
      <c r="H4549">
        <f t="shared" si="865"/>
        <v>61.850140812847691</v>
      </c>
      <c r="I4549">
        <v>359.96895909052756</v>
      </c>
      <c r="J4549">
        <v>52.784497772125683</v>
      </c>
      <c r="K4549">
        <f t="shared" si="854"/>
        <v>19.000780719148352</v>
      </c>
      <c r="L4549">
        <f t="shared" si="863"/>
        <v>1.9000780719152672</v>
      </c>
      <c r="M4549">
        <f t="shared" si="855"/>
        <v>5.2779946442078755E-4</v>
      </c>
      <c r="N4549">
        <f t="shared" si="856"/>
        <v>1.7180594670235471E-3</v>
      </c>
      <c r="O4549">
        <f t="shared" si="857"/>
        <v>27.649486948975433</v>
      </c>
      <c r="P4549">
        <f t="shared" si="858"/>
        <v>527.51524488555015</v>
      </c>
      <c r="Q4549">
        <f t="shared" si="859"/>
        <v>4.1121261163041822E-2</v>
      </c>
      <c r="R4549">
        <f t="shared" si="864"/>
        <v>317.32290329251464</v>
      </c>
      <c r="S4549">
        <f t="shared" si="860"/>
        <v>23.359341352045977</v>
      </c>
      <c r="T4549">
        <f t="shared" si="861"/>
        <v>6.4887059311238826E-4</v>
      </c>
      <c r="U4549">
        <f t="shared" si="862"/>
        <v>0</v>
      </c>
    </row>
    <row r="4550" spans="5:21" x14ac:dyDescent="0.45">
      <c r="E4550">
        <v>454.8</v>
      </c>
      <c r="F4550">
        <v>61.842232251692202</v>
      </c>
      <c r="G4550">
        <f t="shared" si="865"/>
        <v>61.858762440970132</v>
      </c>
      <c r="H4550">
        <f t="shared" si="865"/>
        <v>61.859099527184739</v>
      </c>
      <c r="I4550">
        <v>360.05434922112528</v>
      </c>
      <c r="J4550">
        <v>52.54196895925034</v>
      </c>
      <c r="K4550">
        <f t="shared" si="854"/>
        <v>18.917964440419446</v>
      </c>
      <c r="L4550">
        <f t="shared" si="863"/>
        <v>1.8917964440412993</v>
      </c>
      <c r="M4550">
        <f t="shared" si="855"/>
        <v>5.2549901223387355E-4</v>
      </c>
      <c r="N4550">
        <f t="shared" si="856"/>
        <v>1.7183083201995763E-3</v>
      </c>
      <c r="O4550">
        <f t="shared" si="857"/>
        <v>27.653491852632666</v>
      </c>
      <c r="P4550">
        <f t="shared" si="858"/>
        <v>527.62744187595092</v>
      </c>
      <c r="Q4550">
        <f t="shared" si="859"/>
        <v>4.0802491729312607E-2</v>
      </c>
      <c r="R4550">
        <f t="shared" si="864"/>
        <v>314.86303607709038</v>
      </c>
      <c r="S4550">
        <f t="shared" si="860"/>
        <v>23.297803567995029</v>
      </c>
      <c r="T4550">
        <f t="shared" si="861"/>
        <v>6.4716121022208415E-4</v>
      </c>
      <c r="U4550">
        <f t="shared" si="862"/>
        <v>0</v>
      </c>
    </row>
    <row r="4551" spans="5:21" x14ac:dyDescent="0.45">
      <c r="E4551">
        <v>454.90000000000003</v>
      </c>
      <c r="F4551">
        <v>61.878533843812804</v>
      </c>
      <c r="G4551">
        <f t="shared" si="865"/>
        <v>61.868550905995143</v>
      </c>
      <c r="H4551">
        <f t="shared" si="865"/>
        <v>61.868537941141824</v>
      </c>
      <c r="I4551">
        <v>359.93790813393514</v>
      </c>
      <c r="J4551">
        <v>53.460344729970075</v>
      </c>
      <c r="K4551">
        <f t="shared" si="854"/>
        <v>19.242404650224472</v>
      </c>
      <c r="L4551">
        <f t="shared" si="863"/>
        <v>1.9242404650228848</v>
      </c>
      <c r="M4551">
        <f t="shared" si="855"/>
        <v>5.3451124028401316E-4</v>
      </c>
      <c r="N4551">
        <f t="shared" si="856"/>
        <v>1.7185704983650508E-3</v>
      </c>
      <c r="O4551">
        <f t="shared" si="857"/>
        <v>27.657711201208041</v>
      </c>
      <c r="P4551">
        <f t="shared" si="858"/>
        <v>527.74566602288348</v>
      </c>
      <c r="Q4551">
        <f t="shared" si="859"/>
        <v>3.9121707310698639E-2</v>
      </c>
      <c r="R4551">
        <f t="shared" si="864"/>
        <v>301.89282610690685</v>
      </c>
      <c r="S4551">
        <f t="shared" si="860"/>
        <v>22.945901816731453</v>
      </c>
      <c r="T4551">
        <f t="shared" si="861"/>
        <v>6.3738616157587376E-4</v>
      </c>
      <c r="U4551">
        <f t="shared" si="862"/>
        <v>0</v>
      </c>
    </row>
    <row r="4552" spans="5:21" x14ac:dyDescent="0.45">
      <c r="E4552">
        <v>455</v>
      </c>
      <c r="F4552">
        <v>61.890202212747774</v>
      </c>
      <c r="G4552">
        <f t="shared" si="865"/>
        <v>61.878404195293548</v>
      </c>
      <c r="H4552">
        <f t="shared" si="865"/>
        <v>61.877354042095853</v>
      </c>
      <c r="I4552">
        <v>360.05823059067194</v>
      </c>
      <c r="J4552">
        <v>52.677785102313138</v>
      </c>
      <c r="K4552">
        <f t="shared" si="854"/>
        <v>18.967070095374524</v>
      </c>
      <c r="L4552">
        <f t="shared" si="863"/>
        <v>1.8967070095368055</v>
      </c>
      <c r="M4552">
        <f t="shared" si="855"/>
        <v>5.2686305820484787E-4</v>
      </c>
      <c r="N4552">
        <f t="shared" si="856"/>
        <v>1.7188153900582182E-3</v>
      </c>
      <c r="O4552">
        <f t="shared" si="857"/>
        <v>27.661652350978528</v>
      </c>
      <c r="P4552">
        <f t="shared" si="858"/>
        <v>527.85611324686136</v>
      </c>
      <c r="Q4552">
        <f t="shared" si="859"/>
        <v>3.8658042692425454E-2</v>
      </c>
      <c r="R4552">
        <f t="shared" si="864"/>
        <v>298.31483752720106</v>
      </c>
      <c r="S4552">
        <f t="shared" si="860"/>
        <v>22.853253622789509</v>
      </c>
      <c r="T4552">
        <f t="shared" si="861"/>
        <v>6.3481260063304201E-4</v>
      </c>
      <c r="U4552">
        <f t="shared" si="862"/>
        <v>0</v>
      </c>
    </row>
    <row r="4553" spans="5:21" x14ac:dyDescent="0.45">
      <c r="E4553">
        <v>455.1</v>
      </c>
      <c r="F4553">
        <v>61.889878091388056</v>
      </c>
      <c r="G4553">
        <f t="shared" si="865"/>
        <v>61.888127836048554</v>
      </c>
      <c r="H4553">
        <f t="shared" si="865"/>
        <v>61.886040494519911</v>
      </c>
      <c r="I4553">
        <v>360.00001004704637</v>
      </c>
      <c r="J4553">
        <v>52.96881967564493</v>
      </c>
      <c r="K4553">
        <f t="shared" si="854"/>
        <v>19.068775615412363</v>
      </c>
      <c r="L4553">
        <f t="shared" si="863"/>
        <v>1.90687756154167</v>
      </c>
      <c r="M4553">
        <f t="shared" si="855"/>
        <v>5.2968821153923237E-4</v>
      </c>
      <c r="N4553">
        <f t="shared" si="856"/>
        <v>1.719056680403331E-3</v>
      </c>
      <c r="O4553">
        <f t="shared" si="857"/>
        <v>27.665535542670181</v>
      </c>
      <c r="P4553">
        <f t="shared" si="858"/>
        <v>527.96495332334268</v>
      </c>
      <c r="Q4553">
        <f t="shared" si="859"/>
        <v>3.8194378073601598E-2</v>
      </c>
      <c r="R4553">
        <f t="shared" si="864"/>
        <v>294.73684894324589</v>
      </c>
      <c r="S4553">
        <f t="shared" si="860"/>
        <v>22.760485951625125</v>
      </c>
      <c r="T4553">
        <f t="shared" si="861"/>
        <v>6.3223572087847571E-4</v>
      </c>
      <c r="U4553">
        <f t="shared" si="862"/>
        <v>0</v>
      </c>
    </row>
    <row r="4554" spans="5:21" x14ac:dyDescent="0.45">
      <c r="E4554">
        <v>455.20000000000005</v>
      </c>
      <c r="F4554">
        <v>61.891174576826927</v>
      </c>
      <c r="G4554">
        <f t="shared" si="865"/>
        <v>61.892924832171914</v>
      </c>
      <c r="H4554">
        <f t="shared" si="865"/>
        <v>61.894649157831545</v>
      </c>
      <c r="I4554">
        <v>359.98060319917352</v>
      </c>
      <c r="J4554">
        <v>53.201647338070316</v>
      </c>
      <c r="K4554">
        <f t="shared" si="854"/>
        <v>19.151561099948257</v>
      </c>
      <c r="L4554">
        <f t="shared" si="863"/>
        <v>1.9151561099952612</v>
      </c>
      <c r="M4554">
        <f t="shared" si="855"/>
        <v>5.3198780833189603E-4</v>
      </c>
      <c r="N4554">
        <f t="shared" si="856"/>
        <v>1.7192958099397652E-3</v>
      </c>
      <c r="O4554">
        <f t="shared" si="857"/>
        <v>27.669383959517013</v>
      </c>
      <c r="P4554">
        <f t="shared" si="858"/>
        <v>528.07283543546725</v>
      </c>
      <c r="Q4554">
        <f t="shared" si="859"/>
        <v>3.7672755368856059E-2</v>
      </c>
      <c r="R4554">
        <f t="shared" si="864"/>
        <v>290.71161172017366</v>
      </c>
      <c r="S4554">
        <f t="shared" si="860"/>
        <v>22.655261248430296</v>
      </c>
      <c r="T4554">
        <f t="shared" si="861"/>
        <v>6.2931281245639712E-4</v>
      </c>
      <c r="U4554">
        <f t="shared" si="862"/>
        <v>0</v>
      </c>
    </row>
    <row r="4555" spans="5:21" x14ac:dyDescent="0.45">
      <c r="E4555">
        <v>455.3</v>
      </c>
      <c r="F4555">
        <v>61.890850455467216</v>
      </c>
      <c r="G4555">
        <f t="shared" si="865"/>
        <v>61.902194703090416</v>
      </c>
      <c r="H4555">
        <f t="shared" si="865"/>
        <v>61.903128172612966</v>
      </c>
      <c r="I4555">
        <v>359.97284046000874</v>
      </c>
      <c r="J4555">
        <v>53.301892581716139</v>
      </c>
      <c r="K4555">
        <f t="shared" si="854"/>
        <v>19.187233674534625</v>
      </c>
      <c r="L4555">
        <f t="shared" si="863"/>
        <v>1.9187233674528081</v>
      </c>
      <c r="M4555">
        <f t="shared" si="855"/>
        <v>5.3297871318151735E-4</v>
      </c>
      <c r="N4555">
        <f t="shared" si="856"/>
        <v>1.719531338128138E-3</v>
      </c>
      <c r="O4555">
        <f t="shared" si="857"/>
        <v>27.673174418284901</v>
      </c>
      <c r="P4555">
        <f t="shared" si="858"/>
        <v>528.17910909048157</v>
      </c>
      <c r="Q4555">
        <f t="shared" si="859"/>
        <v>3.8426210518220927E-2</v>
      </c>
      <c r="R4555">
        <f t="shared" si="864"/>
        <v>296.52584427858653</v>
      </c>
      <c r="S4555">
        <f t="shared" si="860"/>
        <v>22.822204018205738</v>
      </c>
      <c r="T4555">
        <f t="shared" si="861"/>
        <v>6.3395011161682612E-4</v>
      </c>
      <c r="U4555">
        <f t="shared" si="862"/>
        <v>0</v>
      </c>
    </row>
    <row r="4556" spans="5:21" x14ac:dyDescent="0.45">
      <c r="E4556">
        <v>455.40000000000003</v>
      </c>
      <c r="F4556">
        <v>61.902518824429563</v>
      </c>
      <c r="G4556">
        <f t="shared" si="865"/>
        <v>61.911594222553255</v>
      </c>
      <c r="H4556">
        <f t="shared" si="865"/>
        <v>61.911503468572803</v>
      </c>
      <c r="I4556">
        <v>360.00389141664033</v>
      </c>
      <c r="J4556">
        <v>52.894444174427235</v>
      </c>
      <c r="K4556">
        <f t="shared" si="854"/>
        <v>19.042205737114049</v>
      </c>
      <c r="L4556">
        <f t="shared" si="863"/>
        <v>1.9042205737118378</v>
      </c>
      <c r="M4556">
        <f t="shared" si="855"/>
        <v>5.2895015936427919E-4</v>
      </c>
      <c r="N4556">
        <f t="shared" si="856"/>
        <v>1.7197639852381335E-3</v>
      </c>
      <c r="O4556">
        <f t="shared" si="857"/>
        <v>27.676918510590784</v>
      </c>
      <c r="P4556">
        <f t="shared" si="858"/>
        <v>528.28409861685338</v>
      </c>
      <c r="Q4556">
        <f t="shared" si="859"/>
        <v>3.5441369138560219E-2</v>
      </c>
      <c r="R4556">
        <f t="shared" si="864"/>
        <v>273.49253971367597</v>
      </c>
      <c r="S4556">
        <f t="shared" si="860"/>
        <v>22.190706682769481</v>
      </c>
      <c r="T4556">
        <f t="shared" si="861"/>
        <v>6.1640851896581892E-4</v>
      </c>
      <c r="U4556">
        <f t="shared" si="862"/>
        <v>0</v>
      </c>
    </row>
    <row r="4557" spans="5:21" x14ac:dyDescent="0.45">
      <c r="E4557">
        <v>455.5</v>
      </c>
      <c r="F4557">
        <v>61.936551567340324</v>
      </c>
      <c r="G4557">
        <f t="shared" si="865"/>
        <v>61.920799269200714</v>
      </c>
      <c r="H4557">
        <f t="shared" si="865"/>
        <v>61.920319569587832</v>
      </c>
      <c r="I4557">
        <v>360.13973935193718</v>
      </c>
      <c r="J4557">
        <v>51.448972412129315</v>
      </c>
      <c r="K4557">
        <f t="shared" si="854"/>
        <v>18.528819514429259</v>
      </c>
      <c r="L4557">
        <f t="shared" si="863"/>
        <v>1.8528819514422938</v>
      </c>
      <c r="M4557">
        <f t="shared" si="855"/>
        <v>5.1468943095636828E-4</v>
      </c>
      <c r="N4557">
        <f t="shared" si="856"/>
        <v>1.7200088769329955E-3</v>
      </c>
      <c r="O4557">
        <f t="shared" si="857"/>
        <v>27.680859660388546</v>
      </c>
      <c r="P4557">
        <f t="shared" si="858"/>
        <v>528.39463093080724</v>
      </c>
      <c r="Q4557">
        <f t="shared" si="859"/>
        <v>2.7414174332491825E-2</v>
      </c>
      <c r="R4557">
        <f t="shared" si="864"/>
        <v>211.54860392199961</v>
      </c>
      <c r="S4557">
        <f t="shared" si="860"/>
        <v>20.482264840614469</v>
      </c>
      <c r="T4557">
        <f t="shared" si="861"/>
        <v>5.6895180112817969E-4</v>
      </c>
      <c r="U4557">
        <f t="shared" si="862"/>
        <v>0</v>
      </c>
    </row>
    <row r="4558" spans="5:21" x14ac:dyDescent="0.45">
      <c r="E4558">
        <v>455.6</v>
      </c>
      <c r="F4558">
        <v>61.936875688702258</v>
      </c>
      <c r="G4558">
        <f t="shared" si="865"/>
        <v>61.930004315847711</v>
      </c>
      <c r="H4558">
        <f t="shared" si="865"/>
        <v>61.927359485546027</v>
      </c>
      <c r="I4558">
        <v>360.23289222209479</v>
      </c>
      <c r="J4558">
        <v>50.04230521196984</v>
      </c>
      <c r="K4558">
        <f t="shared" si="854"/>
        <v>18.026884339968703</v>
      </c>
      <c r="L4558">
        <f t="shared" si="863"/>
        <v>1.8026884339972802</v>
      </c>
      <c r="M4558">
        <f t="shared" si="855"/>
        <v>5.0074678722135293E-4</v>
      </c>
      <c r="N4558">
        <f t="shared" si="856"/>
        <v>1.7202044301540564E-3</v>
      </c>
      <c r="O4558">
        <f t="shared" si="857"/>
        <v>27.684006784418496</v>
      </c>
      <c r="P4558">
        <f t="shared" si="858"/>
        <v>528.48290677191198</v>
      </c>
      <c r="Q4558">
        <f t="shared" si="859"/>
        <v>1.9300042397620842E-2</v>
      </c>
      <c r="R4558">
        <f t="shared" si="864"/>
        <v>148.93379517226461</v>
      </c>
      <c r="S4558">
        <f t="shared" si="860"/>
        <v>18.753608572500987</v>
      </c>
      <c r="T4558">
        <f t="shared" si="861"/>
        <v>5.2093357145836078E-4</v>
      </c>
      <c r="U4558">
        <f t="shared" si="862"/>
        <v>0</v>
      </c>
    </row>
    <row r="4559" spans="5:21" x14ac:dyDescent="0.45">
      <c r="E4559">
        <v>455.70000000000005</v>
      </c>
      <c r="F4559">
        <v>61.9371998100642</v>
      </c>
      <c r="G4559">
        <f t="shared" si="865"/>
        <v>61.937005337247072</v>
      </c>
      <c r="H4559">
        <f t="shared" si="865"/>
        <v>61.932584321884043</v>
      </c>
      <c r="I4559">
        <v>360.5007067243551</v>
      </c>
      <c r="J4559">
        <v>47.080219696008172</v>
      </c>
      <c r="K4559">
        <f t="shared" si="854"/>
        <v>16.972452473148849</v>
      </c>
      <c r="L4559">
        <f t="shared" si="863"/>
        <v>1.6972452473152708</v>
      </c>
      <c r="M4559">
        <f t="shared" si="855"/>
        <v>4.7145701314302361E-4</v>
      </c>
      <c r="N4559">
        <f t="shared" si="856"/>
        <v>1.7203495644967791E-3</v>
      </c>
      <c r="O4559">
        <f t="shared" si="857"/>
        <v>27.686342495255044</v>
      </c>
      <c r="P4559">
        <f t="shared" si="858"/>
        <v>528.5484299251184</v>
      </c>
      <c r="Q4559">
        <f t="shared" si="859"/>
        <v>1.1156931419442628E-2</v>
      </c>
      <c r="R4559">
        <f t="shared" si="864"/>
        <v>86.095362100298104</v>
      </c>
      <c r="S4559">
        <f t="shared" si="860"/>
        <v>17.01723853859799</v>
      </c>
      <c r="T4559">
        <f t="shared" si="861"/>
        <v>4.7270107051661085E-4</v>
      </c>
      <c r="U4559">
        <f t="shared" si="862"/>
        <v>0</v>
      </c>
    </row>
    <row r="4560" spans="5:21" x14ac:dyDescent="0.45">
      <c r="E4560">
        <v>455.8</v>
      </c>
      <c r="F4560">
        <v>61.936875688702258</v>
      </c>
      <c r="G4560">
        <f t="shared" si="865"/>
        <v>61.937394282881392</v>
      </c>
      <c r="H4560">
        <f t="shared" si="865"/>
        <v>61.935994078601517</v>
      </c>
      <c r="I4560">
        <v>360.59385959504175</v>
      </c>
      <c r="J4560">
        <v>45.812602241772083</v>
      </c>
      <c r="K4560">
        <f t="shared" si="854"/>
        <v>16.519743060453056</v>
      </c>
      <c r="L4560">
        <f t="shared" si="863"/>
        <v>1.6519743060447423</v>
      </c>
      <c r="M4560">
        <f t="shared" si="855"/>
        <v>4.5888175167925157E-4</v>
      </c>
      <c r="N4560">
        <f t="shared" si="856"/>
        <v>1.7204442799611534E-3</v>
      </c>
      <c r="O4560">
        <f t="shared" si="857"/>
        <v>27.687866792898021</v>
      </c>
      <c r="P4560">
        <f t="shared" si="858"/>
        <v>528.59119399944211</v>
      </c>
      <c r="Q4560">
        <f t="shared" si="859"/>
        <v>2.9848413935340545E-3</v>
      </c>
      <c r="R4560">
        <f t="shared" si="864"/>
        <v>23.033304671967851</v>
      </c>
      <c r="S4560">
        <f t="shared" si="860"/>
        <v>15.273305638913149</v>
      </c>
      <c r="T4560">
        <f t="shared" si="861"/>
        <v>4.2425848996980968E-4</v>
      </c>
      <c r="U4560">
        <f t="shared" si="862"/>
        <v>0</v>
      </c>
    </row>
    <row r="4561" spans="5:21" x14ac:dyDescent="0.45">
      <c r="E4561">
        <v>455.90000000000003</v>
      </c>
      <c r="F4561">
        <v>61.937523931426284</v>
      </c>
      <c r="G4561">
        <f t="shared" si="865"/>
        <v>61.93771840424332</v>
      </c>
      <c r="H4561">
        <f t="shared" si="865"/>
        <v>61.937575790844072</v>
      </c>
      <c r="I4561">
        <v>360.6365546607704</v>
      </c>
      <c r="J4561">
        <v>45.427789793509589</v>
      </c>
      <c r="K4561">
        <f t="shared" si="854"/>
        <v>16.382921596985007</v>
      </c>
      <c r="L4561">
        <f t="shared" si="863"/>
        <v>1.6382921596988731</v>
      </c>
      <c r="M4561">
        <f t="shared" si="855"/>
        <v>4.5508115547180576E-4</v>
      </c>
      <c r="N4561">
        <f t="shared" si="856"/>
        <v>1.7204882164123354E-3</v>
      </c>
      <c r="O4561">
        <f t="shared" si="857"/>
        <v>27.688573881538932</v>
      </c>
      <c r="P4561">
        <f t="shared" si="858"/>
        <v>528.61103221346241</v>
      </c>
      <c r="Q4561">
        <f t="shared" si="859"/>
        <v>-2.4052605438917851E-3</v>
      </c>
      <c r="R4561">
        <f t="shared" si="864"/>
        <v>-18.560818354682372</v>
      </c>
      <c r="S4561">
        <f t="shared" si="860"/>
        <v>14.122563029723564</v>
      </c>
      <c r="T4561">
        <f t="shared" si="861"/>
        <v>3.9229341749232125E-4</v>
      </c>
      <c r="U4561">
        <f t="shared" si="862"/>
        <v>0</v>
      </c>
    </row>
    <row r="4562" spans="5:21" x14ac:dyDescent="0.45">
      <c r="E4562">
        <v>456</v>
      </c>
      <c r="F4562">
        <v>61.938496295511939</v>
      </c>
      <c r="G4562">
        <f t="shared" si="865"/>
        <v>61.937848052788091</v>
      </c>
      <c r="H4562">
        <f t="shared" si="865"/>
        <v>61.937329458609362</v>
      </c>
      <c r="I4562">
        <v>360.60938507342905</v>
      </c>
      <c r="J4562">
        <v>46.013092758276805</v>
      </c>
      <c r="K4562">
        <f t="shared" si="854"/>
        <v>16.592753084888848</v>
      </c>
      <c r="L4562">
        <f t="shared" si="863"/>
        <v>1.6592753084883189</v>
      </c>
      <c r="M4562">
        <f t="shared" si="855"/>
        <v>4.6090980791357915E-4</v>
      </c>
      <c r="N4562">
        <f t="shared" si="856"/>
        <v>1.72048137385026E-3</v>
      </c>
      <c r="O4562">
        <f t="shared" si="857"/>
        <v>27.688463761176727</v>
      </c>
      <c r="P4562">
        <f t="shared" si="858"/>
        <v>528.60794261859189</v>
      </c>
      <c r="Q4562">
        <f t="shared" si="859"/>
        <v>-6.8970121585287814E-3</v>
      </c>
      <c r="R4562">
        <f t="shared" si="864"/>
        <v>-53.222587544448558</v>
      </c>
      <c r="S4562">
        <f t="shared" si="860"/>
        <v>13.162690176564549</v>
      </c>
      <c r="T4562">
        <f t="shared" si="861"/>
        <v>3.6563028268234859E-4</v>
      </c>
      <c r="U4562">
        <f t="shared" si="862"/>
        <v>0</v>
      </c>
    </row>
    <row r="4563" spans="5:21" x14ac:dyDescent="0.45">
      <c r="E4563">
        <v>456.1</v>
      </c>
      <c r="F4563">
        <v>61.938496295511939</v>
      </c>
      <c r="G4563">
        <f t="shared" si="865"/>
        <v>61.937912877060491</v>
      </c>
      <c r="H4563">
        <f t="shared" si="865"/>
        <v>61.936499707923574</v>
      </c>
      <c r="I4563">
        <v>360.64431739995246</v>
      </c>
      <c r="J4563">
        <v>45.780265067169033</v>
      </c>
      <c r="K4563">
        <f t="shared" si="854"/>
        <v>16.510392445538066</v>
      </c>
      <c r="L4563">
        <f t="shared" si="863"/>
        <v>1.6510392445541819</v>
      </c>
      <c r="M4563">
        <f t="shared" si="855"/>
        <v>4.5862201237605743E-4</v>
      </c>
      <c r="N4563">
        <f t="shared" si="856"/>
        <v>1.7204583252200993E-3</v>
      </c>
      <c r="O4563">
        <f t="shared" si="857"/>
        <v>27.688092829430154</v>
      </c>
      <c r="P4563">
        <f t="shared" si="858"/>
        <v>528.59753566246684</v>
      </c>
      <c r="Q4563">
        <f t="shared" si="859"/>
        <v>-1.2576904521317545E-2</v>
      </c>
      <c r="R4563">
        <f t="shared" si="864"/>
        <v>-97.052953733922379</v>
      </c>
      <c r="S4563">
        <f t="shared" si="860"/>
        <v>11.948646444475166</v>
      </c>
      <c r="T4563">
        <f t="shared" si="861"/>
        <v>3.3190684567986574E-4</v>
      </c>
      <c r="U4563">
        <f t="shared" si="862"/>
        <v>0</v>
      </c>
    </row>
    <row r="4564" spans="5:21" x14ac:dyDescent="0.45">
      <c r="E4564">
        <v>456.20000000000005</v>
      </c>
      <c r="F4564">
        <v>61.937848052788063</v>
      </c>
      <c r="G4564">
        <f t="shared" si="865"/>
        <v>61.935773676073552</v>
      </c>
      <c r="H4564">
        <f t="shared" si="865"/>
        <v>61.934243823248529</v>
      </c>
      <c r="I4564">
        <v>360.63267329111278</v>
      </c>
      <c r="J4564">
        <v>45.851406862767561</v>
      </c>
      <c r="K4564">
        <f t="shared" si="854"/>
        <v>16.535515431078341</v>
      </c>
      <c r="L4564">
        <f t="shared" si="863"/>
        <v>1.6535515431082102</v>
      </c>
      <c r="M4564">
        <f t="shared" si="855"/>
        <v>4.5931987308550951E-4</v>
      </c>
      <c r="N4564">
        <f t="shared" si="856"/>
        <v>1.7203956617569036E-3</v>
      </c>
      <c r="O4564">
        <f t="shared" si="857"/>
        <v>27.687084358745022</v>
      </c>
      <c r="P4564">
        <f t="shared" si="858"/>
        <v>528.5692425323507</v>
      </c>
      <c r="Q4564">
        <f t="shared" si="859"/>
        <v>-1.9068210074593139E-2</v>
      </c>
      <c r="R4564">
        <f t="shared" si="864"/>
        <v>-147.14480077521736</v>
      </c>
      <c r="S4564">
        <f t="shared" si="860"/>
        <v>10.560530695416977</v>
      </c>
      <c r="T4564">
        <f t="shared" si="861"/>
        <v>2.9334807487269384E-4</v>
      </c>
      <c r="U4564">
        <f t="shared" si="862"/>
        <v>0</v>
      </c>
    </row>
    <row r="4565" spans="5:21" x14ac:dyDescent="0.45">
      <c r="E4565">
        <v>456.3</v>
      </c>
      <c r="F4565">
        <v>61.9371998100642</v>
      </c>
      <c r="G4565">
        <f t="shared" si="865"/>
        <v>61.933245529452435</v>
      </c>
      <c r="H4565">
        <f t="shared" si="865"/>
        <v>61.930872961090486</v>
      </c>
      <c r="I4565">
        <v>360.56669000769807</v>
      </c>
      <c r="J4565">
        <v>46.604863151855859</v>
      </c>
      <c r="K4565">
        <f t="shared" si="854"/>
        <v>16.804161244926402</v>
      </c>
      <c r="L4565">
        <f t="shared" si="863"/>
        <v>1.680416124492067</v>
      </c>
      <c r="M4565">
        <f t="shared" si="855"/>
        <v>4.6678225680351119E-4</v>
      </c>
      <c r="N4565">
        <f t="shared" si="856"/>
        <v>1.720302026696958E-3</v>
      </c>
      <c r="O4565">
        <f t="shared" si="857"/>
        <v>27.685577448525891</v>
      </c>
      <c r="P4565">
        <f t="shared" si="858"/>
        <v>528.52696757169997</v>
      </c>
      <c r="Q4565">
        <f t="shared" si="859"/>
        <v>-2.5414620405612709E-2</v>
      </c>
      <c r="R4565">
        <f t="shared" si="864"/>
        <v>-196.11852616121593</v>
      </c>
      <c r="S4565">
        <f t="shared" si="860"/>
        <v>9.2029196492137366</v>
      </c>
      <c r="T4565">
        <f t="shared" si="861"/>
        <v>2.5563665692260383E-4</v>
      </c>
      <c r="U4565">
        <f t="shared" si="862"/>
        <v>0</v>
      </c>
    </row>
    <row r="4566" spans="5:21" x14ac:dyDescent="0.45">
      <c r="E4566">
        <v>456.40000000000003</v>
      </c>
      <c r="F4566">
        <v>61.926827926491647</v>
      </c>
      <c r="G4566">
        <f t="shared" si="865"/>
        <v>61.926438980868035</v>
      </c>
      <c r="H4566">
        <f t="shared" si="865"/>
        <v>61.925712949020451</v>
      </c>
      <c r="I4566">
        <v>360.65208013919232</v>
      </c>
      <c r="J4566">
        <v>45.689720960482738</v>
      </c>
      <c r="K4566">
        <f t="shared" si="854"/>
        <v>16.478092905377355</v>
      </c>
      <c r="L4566">
        <f t="shared" si="863"/>
        <v>1.6478092905381103</v>
      </c>
      <c r="M4566">
        <f t="shared" si="855"/>
        <v>4.5772480292714877E-4</v>
      </c>
      <c r="N4566">
        <f t="shared" si="856"/>
        <v>1.7201586930283459E-3</v>
      </c>
      <c r="O4566">
        <f t="shared" si="857"/>
        <v>27.683270716730103</v>
      </c>
      <c r="P4566">
        <f t="shared" si="858"/>
        <v>528.46225930689195</v>
      </c>
      <c r="Q4566">
        <f t="shared" si="859"/>
        <v>-2.9732497746550735E-2</v>
      </c>
      <c r="R4566">
        <f t="shared" si="864"/>
        <v>-229.43854931067284</v>
      </c>
      <c r="S4566">
        <f t="shared" si="860"/>
        <v>8.2779543145463261</v>
      </c>
      <c r="T4566">
        <f t="shared" si="861"/>
        <v>2.2994317540406462E-4</v>
      </c>
      <c r="U4566">
        <f t="shared" si="862"/>
        <v>0</v>
      </c>
    </row>
    <row r="4567" spans="5:21" x14ac:dyDescent="0.45">
      <c r="E4567">
        <v>456.5</v>
      </c>
      <c r="F4567">
        <v>61.925855562406326</v>
      </c>
      <c r="G4567">
        <f t="shared" si="865"/>
        <v>61.920993741997925</v>
      </c>
      <c r="H4567">
        <f t="shared" si="865"/>
        <v>61.919502783743667</v>
      </c>
      <c r="I4567">
        <v>360.62879192150041</v>
      </c>
      <c r="J4567">
        <v>46.022793920123426</v>
      </c>
      <c r="K4567">
        <f t="shared" si="854"/>
        <v>16.597144572266288</v>
      </c>
      <c r="L4567">
        <f t="shared" si="863"/>
        <v>1.6597144572260627</v>
      </c>
      <c r="M4567">
        <f t="shared" si="855"/>
        <v>4.6103179367406357E-4</v>
      </c>
      <c r="N4567">
        <f t="shared" si="856"/>
        <v>1.7199861884373241E-3</v>
      </c>
      <c r="O4567">
        <f t="shared" si="857"/>
        <v>27.680494524444768</v>
      </c>
      <c r="P4567">
        <f t="shared" si="858"/>
        <v>528.38438970297591</v>
      </c>
      <c r="Q4567">
        <f t="shared" si="859"/>
        <v>-2.9935351033163471E-2</v>
      </c>
      <c r="R4567">
        <f t="shared" si="864"/>
        <v>-231.00391943867456</v>
      </c>
      <c r="S4567">
        <f t="shared" si="860"/>
        <v>8.2316384788278043</v>
      </c>
      <c r="T4567">
        <f t="shared" si="861"/>
        <v>2.2865662441188346E-4</v>
      </c>
      <c r="U4567">
        <f t="shared" si="862"/>
        <v>0</v>
      </c>
    </row>
    <row r="4568" spans="5:21" x14ac:dyDescent="0.45">
      <c r="E4568">
        <v>456.6</v>
      </c>
      <c r="F4568">
        <v>61.904463552589924</v>
      </c>
      <c r="G4568">
        <f t="shared" si="865"/>
        <v>61.912112816710319</v>
      </c>
      <c r="H4568">
        <f t="shared" si="865"/>
        <v>61.912411008367918</v>
      </c>
      <c r="I4568">
        <v>360.64043603035162</v>
      </c>
      <c r="J4568">
        <v>45.893445199299052</v>
      </c>
      <c r="K4568">
        <f t="shared" si="854"/>
        <v>16.551032087610256</v>
      </c>
      <c r="L4568">
        <f t="shared" si="863"/>
        <v>1.6551032087614019</v>
      </c>
      <c r="M4568">
        <f t="shared" si="855"/>
        <v>4.5975089132250716E-4</v>
      </c>
      <c r="N4568">
        <f t="shared" si="856"/>
        <v>1.7197891946768868E-3</v>
      </c>
      <c r="O4568">
        <f t="shared" si="857"/>
        <v>27.677324217180793</v>
      </c>
      <c r="P4568">
        <f t="shared" si="858"/>
        <v>528.29547613695763</v>
      </c>
      <c r="Q4568">
        <f t="shared" si="859"/>
        <v>-2.7472132396315629E-2</v>
      </c>
      <c r="R4568">
        <f t="shared" si="864"/>
        <v>-211.9958523905926</v>
      </c>
      <c r="S4568">
        <f t="shared" si="860"/>
        <v>8.7543272362004405</v>
      </c>
      <c r="T4568">
        <f t="shared" si="861"/>
        <v>2.4317575656112336E-4</v>
      </c>
      <c r="U4568">
        <f t="shared" si="862"/>
        <v>0</v>
      </c>
    </row>
    <row r="4569" spans="5:21" x14ac:dyDescent="0.45">
      <c r="E4569">
        <v>456.70000000000005</v>
      </c>
      <c r="F4569">
        <v>61.910621858437537</v>
      </c>
      <c r="G4569">
        <f t="shared" si="865"/>
        <v>61.904722849689598</v>
      </c>
      <c r="H4569">
        <f t="shared" si="865"/>
        <v>61.906110089115373</v>
      </c>
      <c r="I4569">
        <v>360.61326644304842</v>
      </c>
      <c r="J4569">
        <v>46.165077509565336</v>
      </c>
      <c r="K4569">
        <f t="shared" si="854"/>
        <v>16.647739396320866</v>
      </c>
      <c r="L4569">
        <f t="shared" si="863"/>
        <v>1.664773939632465</v>
      </c>
      <c r="M4569">
        <f t="shared" si="855"/>
        <v>4.624372054533574E-4</v>
      </c>
      <c r="N4569">
        <f t="shared" si="856"/>
        <v>1.7196141691420937E-3</v>
      </c>
      <c r="O4569">
        <f t="shared" si="857"/>
        <v>27.674507454238135</v>
      </c>
      <c r="P4569">
        <f t="shared" si="858"/>
        <v>528.21648745585173</v>
      </c>
      <c r="Q4569">
        <f t="shared" si="859"/>
        <v>-2.3009359823298325E-2</v>
      </c>
      <c r="R4569">
        <f t="shared" si="864"/>
        <v>-177.55770751003558</v>
      </c>
      <c r="S4569">
        <f t="shared" si="860"/>
        <v>9.7043090195045387</v>
      </c>
      <c r="T4569">
        <f t="shared" si="861"/>
        <v>2.6956413943068165E-4</v>
      </c>
      <c r="U4569">
        <f t="shared" si="862"/>
        <v>0</v>
      </c>
    </row>
    <row r="4570" spans="5:21" x14ac:dyDescent="0.45">
      <c r="E4570">
        <v>456.8</v>
      </c>
      <c r="F4570">
        <v>61.892795183626149</v>
      </c>
      <c r="G4570">
        <f t="shared" si="865"/>
        <v>61.897786652573721</v>
      </c>
      <c r="H4570">
        <f t="shared" si="865"/>
        <v>61.900120326372431</v>
      </c>
      <c r="I4570">
        <v>360.62491055190418</v>
      </c>
      <c r="J4570">
        <v>45.983989304930084</v>
      </c>
      <c r="K4570">
        <f t="shared" si="854"/>
        <v>16.582972029910128</v>
      </c>
      <c r="L4570">
        <f t="shared" si="863"/>
        <v>1.6582972029904472</v>
      </c>
      <c r="M4570">
        <f t="shared" si="855"/>
        <v>4.6063811194194798E-4</v>
      </c>
      <c r="N4570">
        <f t="shared" si="856"/>
        <v>1.7194477868436788E-3</v>
      </c>
      <c r="O4570">
        <f t="shared" si="857"/>
        <v>27.67182979070153</v>
      </c>
      <c r="P4570">
        <f t="shared" si="858"/>
        <v>528.14140771902441</v>
      </c>
      <c r="Q4570">
        <f t="shared" si="859"/>
        <v>-1.5793578210931969E-2</v>
      </c>
      <c r="R4570">
        <f t="shared" si="864"/>
        <v>-121.87525259499138</v>
      </c>
      <c r="S4570">
        <f t="shared" si="860"/>
        <v>11.242127894314986</v>
      </c>
      <c r="T4570">
        <f t="shared" si="861"/>
        <v>3.1228133039763853E-4</v>
      </c>
      <c r="U4570">
        <f t="shared" si="862"/>
        <v>0</v>
      </c>
    </row>
    <row r="4571" spans="5:21" x14ac:dyDescent="0.45">
      <c r="E4571">
        <v>456.90000000000003</v>
      </c>
      <c r="F4571">
        <v>61.889878091388056</v>
      </c>
      <c r="G4571">
        <f t="shared" si="865"/>
        <v>61.894934384605293</v>
      </c>
      <c r="H4571">
        <f t="shared" si="865"/>
        <v>61.89581599470624</v>
      </c>
      <c r="I4571">
        <v>360.64043603031803</v>
      </c>
      <c r="J4571">
        <v>46.042196229743261</v>
      </c>
      <c r="K4571">
        <f t="shared" si="854"/>
        <v>16.604677724088074</v>
      </c>
      <c r="L4571">
        <f t="shared" si="863"/>
        <v>1.660467772409185</v>
      </c>
      <c r="M4571">
        <f t="shared" si="855"/>
        <v>4.6124104789133541E-4</v>
      </c>
      <c r="N4571">
        <f t="shared" si="856"/>
        <v>1.7193282220751734E-3</v>
      </c>
      <c r="O4571">
        <f t="shared" si="857"/>
        <v>27.669905582273476</v>
      </c>
      <c r="P4571">
        <f t="shared" si="858"/>
        <v>528.08745929179679</v>
      </c>
      <c r="Q4571">
        <f t="shared" si="859"/>
        <v>-6.0566198957801021E-3</v>
      </c>
      <c r="R4571">
        <f t="shared" si="864"/>
        <v>-46.737482146960062</v>
      </c>
      <c r="S4571">
        <f t="shared" si="860"/>
        <v>13.318908419627126</v>
      </c>
      <c r="T4571">
        <f t="shared" si="861"/>
        <v>3.6996967832297575E-4</v>
      </c>
      <c r="U4571">
        <f t="shared" si="862"/>
        <v>0</v>
      </c>
    </row>
    <row r="4572" spans="5:21" x14ac:dyDescent="0.45">
      <c r="E4572">
        <v>457</v>
      </c>
      <c r="F4572">
        <v>61.891174576826927</v>
      </c>
      <c r="G4572">
        <f t="shared" si="865"/>
        <v>61.891044928283165</v>
      </c>
      <c r="H4572">
        <f t="shared" si="865"/>
        <v>61.893054480716145</v>
      </c>
      <c r="I4572">
        <v>360.55504589890597</v>
      </c>
      <c r="J4572">
        <v>46.727744422375814</v>
      </c>
      <c r="K4572">
        <f t="shared" si="854"/>
        <v>16.847924034962059</v>
      </c>
      <c r="L4572">
        <f t="shared" si="863"/>
        <v>1.6847924034956312</v>
      </c>
      <c r="M4572">
        <f t="shared" si="855"/>
        <v>4.6799788986005722E-4</v>
      </c>
      <c r="N4572">
        <f t="shared" si="856"/>
        <v>1.7192515133532264E-3</v>
      </c>
      <c r="O4572">
        <f t="shared" si="857"/>
        <v>27.668671075059343</v>
      </c>
      <c r="P4572">
        <f t="shared" si="858"/>
        <v>528.05284999243099</v>
      </c>
      <c r="Q4572">
        <f t="shared" si="859"/>
        <v>6.8680331138537554E-3</v>
      </c>
      <c r="R4572">
        <f t="shared" si="864"/>
        <v>52.998963211662108</v>
      </c>
      <c r="S4572">
        <f t="shared" si="860"/>
        <v>16.076931497110877</v>
      </c>
      <c r="T4572">
        <f t="shared" si="861"/>
        <v>4.4658143047530215E-4</v>
      </c>
      <c r="U4572">
        <f t="shared" si="862"/>
        <v>0</v>
      </c>
    </row>
    <row r="4573" spans="5:21" x14ac:dyDescent="0.45">
      <c r="E4573">
        <v>457.1</v>
      </c>
      <c r="F4573">
        <v>61.890202212747774</v>
      </c>
      <c r="G4573">
        <f t="shared" si="865"/>
        <v>61.890591158379436</v>
      </c>
      <c r="H4573">
        <f t="shared" si="865"/>
        <v>61.89310634013583</v>
      </c>
      <c r="I4573">
        <v>360.6365546606882</v>
      </c>
      <c r="J4573">
        <v>46.481981878267462</v>
      </c>
      <c r="K4573">
        <f t="shared" si="854"/>
        <v>16.763101798378919</v>
      </c>
      <c r="L4573">
        <f t="shared" si="863"/>
        <v>1.6763101798382731</v>
      </c>
      <c r="M4573">
        <f t="shared" si="855"/>
        <v>4.6564171662163669E-4</v>
      </c>
      <c r="N4573">
        <f t="shared" si="856"/>
        <v>1.719252953892662E-3</v>
      </c>
      <c r="O4573">
        <f t="shared" si="857"/>
        <v>27.66869425829432</v>
      </c>
      <c r="P4573">
        <f t="shared" si="858"/>
        <v>528.05349991656772</v>
      </c>
      <c r="Q4573">
        <f t="shared" si="859"/>
        <v>2.379179403959597E-2</v>
      </c>
      <c r="R4573">
        <f t="shared" si="864"/>
        <v>183.5955645729926</v>
      </c>
      <c r="S4573">
        <f t="shared" si="860"/>
        <v>19.690400384562821</v>
      </c>
      <c r="T4573">
        <f t="shared" si="861"/>
        <v>5.469555662378562E-4</v>
      </c>
      <c r="U4573">
        <f t="shared" si="862"/>
        <v>0</v>
      </c>
    </row>
    <row r="4574" spans="5:21" x14ac:dyDescent="0.45">
      <c r="E4574">
        <v>457.20000000000005</v>
      </c>
      <c r="F4574">
        <v>61.891174576826927</v>
      </c>
      <c r="G4574">
        <f t="shared" si="865"/>
        <v>61.890915279739147</v>
      </c>
      <c r="H4574">
        <f t="shared" si="865"/>
        <v>61.89612715122162</v>
      </c>
      <c r="I4574">
        <v>360.53175768121173</v>
      </c>
      <c r="J4574">
        <v>46.960572127086266</v>
      </c>
      <c r="K4574">
        <f t="shared" si="854"/>
        <v>16.930777610693731</v>
      </c>
      <c r="L4574">
        <f t="shared" si="863"/>
        <v>1.693077761069758</v>
      </c>
      <c r="M4574">
        <f t="shared" si="855"/>
        <v>4.7029937807482587E-4</v>
      </c>
      <c r="N4574">
        <f t="shared" si="856"/>
        <v>1.7193368653117117E-3</v>
      </c>
      <c r="O4574">
        <f t="shared" si="857"/>
        <v>27.670044681682114</v>
      </c>
      <c r="P4574">
        <f t="shared" si="858"/>
        <v>528.09135903866525</v>
      </c>
      <c r="Q4574">
        <f t="shared" si="859"/>
        <v>4.6105656967512232E-2</v>
      </c>
      <c r="R4574">
        <f t="shared" si="864"/>
        <v>355.78628946061968</v>
      </c>
      <c r="S4574">
        <f t="shared" si="860"/>
        <v>24.456934027115334</v>
      </c>
      <c r="T4574">
        <f t="shared" si="861"/>
        <v>6.7935927853098152E-4</v>
      </c>
      <c r="U4574">
        <f t="shared" si="862"/>
        <v>0</v>
      </c>
    </row>
    <row r="4575" spans="5:21" x14ac:dyDescent="0.45">
      <c r="E4575">
        <v>457.3</v>
      </c>
      <c r="F4575">
        <v>61.890526334107491</v>
      </c>
      <c r="G4575">
        <f t="shared" si="865"/>
        <v>61.898045949672124</v>
      </c>
      <c r="H4575">
        <f t="shared" si="865"/>
        <v>61.903750485643876</v>
      </c>
      <c r="I4575">
        <v>359.91073854697805</v>
      </c>
      <c r="J4575">
        <v>54.281708947168553</v>
      </c>
      <c r="K4575">
        <f t="shared" si="854"/>
        <v>19.53656995676754</v>
      </c>
      <c r="L4575">
        <f t="shared" si="863"/>
        <v>1.9536569956760876</v>
      </c>
      <c r="M4575">
        <f t="shared" si="855"/>
        <v>5.4268249879909833E-4</v>
      </c>
      <c r="N4575">
        <f t="shared" si="856"/>
        <v>1.7195486246012188E-3</v>
      </c>
      <c r="O4575">
        <f t="shared" si="857"/>
        <v>27.673452617102239</v>
      </c>
      <c r="P4575">
        <f t="shared" si="858"/>
        <v>528.18690962816333</v>
      </c>
      <c r="Q4575">
        <f t="shared" si="859"/>
        <v>7.1954963185199006E-2</v>
      </c>
      <c r="R4575">
        <f t="shared" si="864"/>
        <v>555.25918170901627</v>
      </c>
      <c r="S4575">
        <f t="shared" si="860"/>
        <v>29.982694071804062</v>
      </c>
      <c r="T4575">
        <f t="shared" si="861"/>
        <v>8.3285261310566848E-4</v>
      </c>
      <c r="U4575">
        <f t="shared" si="862"/>
        <v>0</v>
      </c>
    </row>
    <row r="4576" spans="5:21" x14ac:dyDescent="0.45">
      <c r="E4576">
        <v>457.40000000000003</v>
      </c>
      <c r="F4576">
        <v>61.891498698186645</v>
      </c>
      <c r="G4576">
        <f t="shared" si="865"/>
        <v>61.910038440034214</v>
      </c>
      <c r="H4576">
        <f t="shared" si="865"/>
        <v>61.916754234689549</v>
      </c>
      <c r="I4576">
        <v>359.23149887532907</v>
      </c>
      <c r="J4576">
        <v>62.191381206640692</v>
      </c>
      <c r="K4576">
        <f t="shared" si="854"/>
        <v>22.341103087988508</v>
      </c>
      <c r="L4576">
        <f t="shared" si="863"/>
        <v>2.2341103087993588</v>
      </c>
      <c r="M4576">
        <f t="shared" si="855"/>
        <v>6.2058619688856969E-4</v>
      </c>
      <c r="N4576">
        <f t="shared" si="856"/>
        <v>1.7199098398524876E-3</v>
      </c>
      <c r="O4576">
        <f t="shared" si="857"/>
        <v>27.679265813075617</v>
      </c>
      <c r="P4576">
        <f t="shared" si="858"/>
        <v>528.34992826088614</v>
      </c>
      <c r="Q4576">
        <f t="shared" si="859"/>
        <v>9.7717332424096526E-2</v>
      </c>
      <c r="R4576">
        <f t="shared" si="864"/>
        <v>754.06120215697115</v>
      </c>
      <c r="S4576">
        <f t="shared" si="860"/>
        <v>35.496198560482654</v>
      </c>
      <c r="T4576">
        <f t="shared" si="861"/>
        <v>9.8600551556896261E-4</v>
      </c>
      <c r="U4576">
        <f t="shared" si="862"/>
        <v>0</v>
      </c>
    </row>
    <row r="4577" spans="5:21" x14ac:dyDescent="0.45">
      <c r="E4577">
        <v>457.5</v>
      </c>
      <c r="F4577">
        <v>61.926827926491804</v>
      </c>
      <c r="G4577">
        <f t="shared" si="865"/>
        <v>61.929161600394494</v>
      </c>
      <c r="H4577">
        <f t="shared" si="865"/>
        <v>61.935942219352363</v>
      </c>
      <c r="I4577">
        <v>358.71915809923462</v>
      </c>
      <c r="J4577">
        <v>67.992669089282913</v>
      </c>
      <c r="K4577">
        <f t="shared" si="854"/>
        <v>24.390273012627418</v>
      </c>
      <c r="L4577">
        <f t="shared" si="863"/>
        <v>2.4390273012619099</v>
      </c>
      <c r="M4577">
        <f t="shared" si="855"/>
        <v>6.7750758368409502E-4</v>
      </c>
      <c r="N4577">
        <f t="shared" si="856"/>
        <v>1.7204428394264545E-3</v>
      </c>
      <c r="O4577">
        <f t="shared" si="857"/>
        <v>27.687843609739279</v>
      </c>
      <c r="P4577">
        <f t="shared" si="858"/>
        <v>528.59054357782566</v>
      </c>
      <c r="Q4577">
        <f t="shared" si="859"/>
        <v>0.12046588141503278</v>
      </c>
      <c r="R4577">
        <f t="shared" si="864"/>
        <v>929.60629506826842</v>
      </c>
      <c r="S4577">
        <f t="shared" si="860"/>
        <v>40.374326020649271</v>
      </c>
      <c r="T4577">
        <f t="shared" si="861"/>
        <v>1.1215090561291464E-3</v>
      </c>
      <c r="U4577">
        <f t="shared" si="862"/>
        <v>0</v>
      </c>
    </row>
    <row r="4578" spans="5:21" x14ac:dyDescent="0.45">
      <c r="E4578">
        <v>457.6</v>
      </c>
      <c r="F4578">
        <v>61.950164664558187</v>
      </c>
      <c r="G4578">
        <f t="shared" si="865"/>
        <v>61.955609903607822</v>
      </c>
      <c r="H4578">
        <f t="shared" si="865"/>
        <v>61.960471724141996</v>
      </c>
      <c r="I4578">
        <v>358.4202926483141</v>
      </c>
      <c r="J4578">
        <v>71.145542665134627</v>
      </c>
      <c r="K4578">
        <f t="shared" si="854"/>
        <v>25.500006222660673</v>
      </c>
      <c r="L4578">
        <f t="shared" si="863"/>
        <v>2.5500006222666469</v>
      </c>
      <c r="M4578">
        <f t="shared" si="855"/>
        <v>7.0833350618501871E-4</v>
      </c>
      <c r="N4578">
        <f t="shared" si="856"/>
        <v>1.7211242145595E-3</v>
      </c>
      <c r="O4578">
        <f t="shared" si="857"/>
        <v>27.698809279560436</v>
      </c>
      <c r="P4578">
        <f t="shared" si="858"/>
        <v>528.89826144324786</v>
      </c>
      <c r="Q4578">
        <f t="shared" si="859"/>
        <v>0.13573783743675349</v>
      </c>
      <c r="R4578">
        <f t="shared" si="864"/>
        <v>1047.4563144184419</v>
      </c>
      <c r="S4578">
        <f t="shared" si="860"/>
        <v>43.663144753755326</v>
      </c>
      <c r="T4578">
        <f t="shared" si="861"/>
        <v>1.2128651320487591E-3</v>
      </c>
      <c r="U4578">
        <f t="shared" si="862"/>
        <v>0</v>
      </c>
    </row>
    <row r="4579" spans="5:21" x14ac:dyDescent="0.45">
      <c r="E4579">
        <v>457.70000000000005</v>
      </c>
      <c r="F4579">
        <v>61.986790378628307</v>
      </c>
      <c r="G4579">
        <f t="shared" si="865"/>
        <v>61.986855203053167</v>
      </c>
      <c r="H4579">
        <f t="shared" si="865"/>
        <v>61.989837119770684</v>
      </c>
      <c r="I4579">
        <v>358.50956414654615</v>
      </c>
      <c r="J4579">
        <v>69.438140377918074</v>
      </c>
      <c r="K4579">
        <f t="shared" si="854"/>
        <v>24.894237442034097</v>
      </c>
      <c r="L4579">
        <f t="shared" si="863"/>
        <v>2.4894237442039757</v>
      </c>
      <c r="M4579">
        <f t="shared" si="855"/>
        <v>6.9150659561205831E-4</v>
      </c>
      <c r="N4579">
        <f t="shared" si="856"/>
        <v>1.7219399199936301E-3</v>
      </c>
      <c r="O4579">
        <f t="shared" si="857"/>
        <v>27.711936786022285</v>
      </c>
      <c r="P4579">
        <f t="shared" si="858"/>
        <v>529.26682237732359</v>
      </c>
      <c r="Q4579">
        <f t="shared" si="859"/>
        <v>0.13823003552342783</v>
      </c>
      <c r="R4579">
        <f t="shared" si="864"/>
        <v>1066.688008925767</v>
      </c>
      <c r="S4579">
        <f t="shared" si="860"/>
        <v>44.226999398418108</v>
      </c>
      <c r="T4579">
        <f t="shared" si="861"/>
        <v>1.2285277610671697E-3</v>
      </c>
      <c r="U4579">
        <f t="shared" si="862"/>
        <v>0</v>
      </c>
    </row>
    <row r="4580" spans="5:21" x14ac:dyDescent="0.45">
      <c r="E4580">
        <v>457.8</v>
      </c>
      <c r="F4580">
        <v>62.022767850174134</v>
      </c>
      <c r="G4580">
        <f t="shared" si="865"/>
        <v>62.020693473620248</v>
      </c>
      <c r="H4580">
        <f t="shared" si="865"/>
        <v>62.021199103095441</v>
      </c>
      <c r="I4580">
        <v>358.39312306201003</v>
      </c>
      <c r="J4580">
        <v>70.715458375957724</v>
      </c>
      <c r="K4580">
        <f t="shared" si="854"/>
        <v>25.343933976121065</v>
      </c>
      <c r="L4580">
        <f t="shared" si="863"/>
        <v>2.5343933976112423</v>
      </c>
      <c r="M4580">
        <f t="shared" si="855"/>
        <v>7.0399816600336292E-4</v>
      </c>
      <c r="N4580">
        <f t="shared" si="856"/>
        <v>1.7228110861970956E-3</v>
      </c>
      <c r="O4580">
        <f t="shared" si="857"/>
        <v>27.725956847047787</v>
      </c>
      <c r="P4580">
        <f t="shared" si="858"/>
        <v>529.66065611399836</v>
      </c>
      <c r="Q4580">
        <f t="shared" si="859"/>
        <v>0.12886980497357925</v>
      </c>
      <c r="R4580">
        <f t="shared" si="864"/>
        <v>994.45735622791744</v>
      </c>
      <c r="S4580">
        <f t="shared" si="860"/>
        <v>42.257630240000204</v>
      </c>
      <c r="T4580">
        <f t="shared" si="861"/>
        <v>1.1738230622222279E-3</v>
      </c>
      <c r="U4580">
        <f t="shared" si="862"/>
        <v>0</v>
      </c>
    </row>
    <row r="4581" spans="5:21" x14ac:dyDescent="0.45">
      <c r="E4581">
        <v>457.90000000000003</v>
      </c>
      <c r="F4581">
        <v>62.047725195413364</v>
      </c>
      <c r="G4581">
        <f t="shared" si="865"/>
        <v>62.056865418177701</v>
      </c>
      <c r="H4581">
        <f t="shared" si="865"/>
        <v>62.051679476393545</v>
      </c>
      <c r="I4581">
        <v>358.46298771270978</v>
      </c>
      <c r="J4581">
        <v>69.793849195917247</v>
      </c>
      <c r="K4581">
        <f t="shared" si="854"/>
        <v>25.018511706738803</v>
      </c>
      <c r="L4581">
        <f t="shared" si="863"/>
        <v>2.5018511706744491</v>
      </c>
      <c r="M4581">
        <f t="shared" si="855"/>
        <v>6.9495865852052237E-4</v>
      </c>
      <c r="N4581">
        <f t="shared" si="856"/>
        <v>1.7236577632331542E-3</v>
      </c>
      <c r="O4581">
        <f t="shared" si="857"/>
        <v>27.739582793126971</v>
      </c>
      <c r="P4581">
        <f t="shared" si="858"/>
        <v>530.04363059067964</v>
      </c>
      <c r="Q4581">
        <f t="shared" si="859"/>
        <v>0.10536780120503408</v>
      </c>
      <c r="R4581">
        <f t="shared" si="864"/>
        <v>813.0980336269588</v>
      </c>
      <c r="S4581">
        <f t="shared" si="860"/>
        <v>37.258189397463525</v>
      </c>
      <c r="T4581">
        <f t="shared" si="861"/>
        <v>1.0349497054850979E-3</v>
      </c>
      <c r="U4581">
        <f t="shared" si="862"/>
        <v>0</v>
      </c>
    </row>
    <row r="4582" spans="5:21" x14ac:dyDescent="0.45">
      <c r="E4582">
        <v>458</v>
      </c>
      <c r="F4582">
        <v>62.096019279327272</v>
      </c>
      <c r="G4582">
        <f t="shared" si="865"/>
        <v>62.085971517018308</v>
      </c>
      <c r="H4582">
        <f t="shared" si="865"/>
        <v>62.07885381183452</v>
      </c>
      <c r="I4582">
        <v>358.72692083824342</v>
      </c>
      <c r="J4582">
        <v>66.870569411346167</v>
      </c>
      <c r="K4582">
        <f t="shared" si="854"/>
        <v>23.988273459632236</v>
      </c>
      <c r="L4582">
        <f t="shared" si="863"/>
        <v>2.3988273459624057</v>
      </c>
      <c r="M4582">
        <f t="shared" si="855"/>
        <v>6.6634092943422877E-4</v>
      </c>
      <c r="N4582">
        <f t="shared" si="856"/>
        <v>1.7244126058842922E-3</v>
      </c>
      <c r="O4582">
        <f t="shared" si="857"/>
        <v>27.751730808042502</v>
      </c>
      <c r="P4582">
        <f t="shared" si="858"/>
        <v>530.38524191084593</v>
      </c>
      <c r="Q4582">
        <f t="shared" si="859"/>
        <v>6.575344918040571E-2</v>
      </c>
      <c r="R4582">
        <f t="shared" si="864"/>
        <v>507.40358649738761</v>
      </c>
      <c r="S4582">
        <f t="shared" si="860"/>
        <v>28.80043620157911</v>
      </c>
      <c r="T4582">
        <f t="shared" si="861"/>
        <v>8.000121167105309E-4</v>
      </c>
      <c r="U4582">
        <f t="shared" si="862"/>
        <v>0</v>
      </c>
    </row>
    <row r="4583" spans="5:21" x14ac:dyDescent="0.45">
      <c r="E4583">
        <v>458.1</v>
      </c>
      <c r="F4583">
        <v>62.131024387345462</v>
      </c>
      <c r="G4583">
        <f t="shared" si="865"/>
        <v>62.108011770098315</v>
      </c>
      <c r="H4583">
        <f t="shared" si="865"/>
        <v>62.098819688099447</v>
      </c>
      <c r="I4583">
        <v>359.71667006872877</v>
      </c>
      <c r="J4583">
        <v>54.255839220164304</v>
      </c>
      <c r="K4583">
        <f t="shared" si="854"/>
        <v>19.516729816061837</v>
      </c>
      <c r="L4583">
        <f t="shared" si="863"/>
        <v>1.9516729816066274</v>
      </c>
      <c r="M4583">
        <f t="shared" si="855"/>
        <v>5.4213138377949544E-4</v>
      </c>
      <c r="N4583">
        <f t="shared" si="856"/>
        <v>1.7249672135583179E-3</v>
      </c>
      <c r="O4583">
        <f t="shared" si="857"/>
        <v>27.760656353367978</v>
      </c>
      <c r="P4583">
        <f t="shared" si="858"/>
        <v>530.63634067423186</v>
      </c>
      <c r="Q4583">
        <f t="shared" si="859"/>
        <v>1.9589833246183019E-2</v>
      </c>
      <c r="R4583">
        <f t="shared" si="864"/>
        <v>151.17004160081527</v>
      </c>
      <c r="S4583">
        <f t="shared" si="860"/>
        <v>18.927392677870621</v>
      </c>
      <c r="T4583">
        <f t="shared" si="861"/>
        <v>5.2576090771862835E-4</v>
      </c>
      <c r="U4583">
        <f t="shared" si="862"/>
        <v>0</v>
      </c>
    </row>
    <row r="4584" spans="5:21" x14ac:dyDescent="0.45">
      <c r="E4584">
        <v>458.20000000000005</v>
      </c>
      <c r="F4584">
        <v>62.132320872831286</v>
      </c>
      <c r="G4584">
        <f t="shared" si="865"/>
        <v>62.122726880258007</v>
      </c>
      <c r="H4584">
        <f t="shared" si="865"/>
        <v>62.108271067194401</v>
      </c>
      <c r="I4584">
        <v>360.73747027093998</v>
      </c>
      <c r="J4584">
        <v>42.643558453554277</v>
      </c>
      <c r="K4584">
        <f t="shared" si="854"/>
        <v>15.383129399886128</v>
      </c>
      <c r="L4584">
        <f t="shared" si="863"/>
        <v>1.5383129399889626</v>
      </c>
      <c r="M4584">
        <f t="shared" si="855"/>
        <v>4.273091499968369E-4</v>
      </c>
      <c r="N4584">
        <f t="shared" si="856"/>
        <v>1.7252297518665113E-3</v>
      </c>
      <c r="O4584">
        <f t="shared" si="857"/>
        <v>27.764881497878584</v>
      </c>
      <c r="P4584">
        <f t="shared" si="858"/>
        <v>530.75523618712111</v>
      </c>
      <c r="Q4584">
        <f t="shared" si="859"/>
        <v>-2.6776636022169953E-2</v>
      </c>
      <c r="R4584">
        <f t="shared" si="864"/>
        <v>-206.62887379044022</v>
      </c>
      <c r="S4584">
        <f t="shared" si="860"/>
        <v>8.9993300422822937</v>
      </c>
      <c r="T4584">
        <f t="shared" si="861"/>
        <v>2.4998139006339709E-4</v>
      </c>
      <c r="U4584">
        <f t="shared" si="862"/>
        <v>0</v>
      </c>
    </row>
    <row r="4585" spans="5:21" x14ac:dyDescent="0.45">
      <c r="E4585">
        <v>458.3</v>
      </c>
      <c r="F4585">
        <v>62.132969115574198</v>
      </c>
      <c r="G4585">
        <f t="shared" si="865"/>
        <v>62.120522854944895</v>
      </c>
      <c r="H4585">
        <f t="shared" si="865"/>
        <v>62.107583929888186</v>
      </c>
      <c r="I4585">
        <v>361.51374419963429</v>
      </c>
      <c r="J4585">
        <v>34.09037288336458</v>
      </c>
      <c r="K4585">
        <f t="shared" si="854"/>
        <v>12.324138342226812</v>
      </c>
      <c r="L4585">
        <f t="shared" si="863"/>
        <v>1.2324138342222608</v>
      </c>
      <c r="M4585">
        <f t="shared" si="855"/>
        <v>3.4233717617296701E-4</v>
      </c>
      <c r="N4585">
        <f t="shared" si="856"/>
        <v>1.7252106647191164E-3</v>
      </c>
      <c r="O4585">
        <f t="shared" si="857"/>
        <v>27.764574320017214</v>
      </c>
      <c r="P4585">
        <f t="shared" si="858"/>
        <v>530.7465915295985</v>
      </c>
      <c r="Q4585">
        <f t="shared" si="859"/>
        <v>-7.4447162141701995E-2</v>
      </c>
      <c r="R4585">
        <f t="shared" si="864"/>
        <v>-574.49088292860029</v>
      </c>
      <c r="S4585">
        <f t="shared" si="860"/>
        <v>-1.2145416296240747</v>
      </c>
      <c r="T4585">
        <f t="shared" si="861"/>
        <v>0</v>
      </c>
      <c r="U4585">
        <f t="shared" si="862"/>
        <v>-3.3737267489557636E-5</v>
      </c>
    </row>
    <row r="4586" spans="5:21" x14ac:dyDescent="0.45">
      <c r="E4586">
        <v>458.40000000000003</v>
      </c>
      <c r="F4586">
        <v>62.121300746211858</v>
      </c>
      <c r="G4586">
        <f t="shared" si="865"/>
        <v>62.10412231365251</v>
      </c>
      <c r="H4586">
        <f t="shared" si="865"/>
        <v>62.096291541414971</v>
      </c>
      <c r="I4586">
        <v>362.09206828262575</v>
      </c>
      <c r="J4586">
        <v>27.664972982211932</v>
      </c>
      <c r="K4586">
        <f t="shared" si="854"/>
        <v>10.017267286112078</v>
      </c>
      <c r="L4586">
        <f t="shared" si="863"/>
        <v>1.0017267286114355</v>
      </c>
      <c r="M4586">
        <f t="shared" si="855"/>
        <v>2.7825742461422444E-4</v>
      </c>
      <c r="N4586">
        <f t="shared" si="856"/>
        <v>1.7248969872615269E-3</v>
      </c>
      <c r="O4586">
        <f t="shared" si="857"/>
        <v>27.75952617067415</v>
      </c>
      <c r="P4586">
        <f t="shared" si="858"/>
        <v>530.60454074922609</v>
      </c>
      <c r="Q4586">
        <f t="shared" si="859"/>
        <v>-0.11478599010448676</v>
      </c>
      <c r="R4586">
        <f t="shared" si="864"/>
        <v>-885.77593699869931</v>
      </c>
      <c r="S4586">
        <f t="shared" si="860"/>
        <v>-9.8593896692621303</v>
      </c>
      <c r="T4586">
        <f t="shared" si="861"/>
        <v>0</v>
      </c>
      <c r="U4586">
        <f t="shared" si="862"/>
        <v>-2.7387193525728142E-4</v>
      </c>
    </row>
    <row r="4587" spans="5:21" x14ac:dyDescent="0.45">
      <c r="E4587">
        <v>458.5</v>
      </c>
      <c r="F4587">
        <v>62.084999152761711</v>
      </c>
      <c r="G4587">
        <f t="shared" si="865"/>
        <v>62.082535830487167</v>
      </c>
      <c r="H4587">
        <f t="shared" si="865"/>
        <v>62.074277218121139</v>
      </c>
      <c r="I4587">
        <v>362.4840866236035</v>
      </c>
      <c r="J4587">
        <v>23.571084071717262</v>
      </c>
      <c r="K4587">
        <f t="shared" si="854"/>
        <v>8.5441428804645998</v>
      </c>
      <c r="L4587">
        <f t="shared" si="863"/>
        <v>0.85441428804616859</v>
      </c>
      <c r="M4587">
        <f t="shared" si="855"/>
        <v>2.3733730223512777E-4</v>
      </c>
      <c r="N4587">
        <f t="shared" si="856"/>
        <v>1.7242854782811429E-3</v>
      </c>
      <c r="O4587">
        <f t="shared" si="857"/>
        <v>27.749684887588874</v>
      </c>
      <c r="P4587">
        <f t="shared" si="858"/>
        <v>530.32769747227997</v>
      </c>
      <c r="Q4587">
        <f t="shared" si="859"/>
        <v>-0.14115691896808613</v>
      </c>
      <c r="R4587">
        <f t="shared" si="864"/>
        <v>-1089.2740660161683</v>
      </c>
      <c r="S4587">
        <f t="shared" si="860"/>
        <v>-15.510585596155019</v>
      </c>
      <c r="T4587">
        <f t="shared" si="861"/>
        <v>0</v>
      </c>
      <c r="U4587">
        <f t="shared" si="862"/>
        <v>-4.3084959989319498E-4</v>
      </c>
    </row>
    <row r="4588" spans="5:21" x14ac:dyDescent="0.45">
      <c r="E4588">
        <v>458.6</v>
      </c>
      <c r="F4588">
        <v>62.049021680883456</v>
      </c>
      <c r="G4588">
        <f t="shared" si="865"/>
        <v>62.051549827732288</v>
      </c>
      <c r="H4588">
        <f t="shared" si="865"/>
        <v>62.044937751998148</v>
      </c>
      <c r="I4588">
        <v>362.64710415241024</v>
      </c>
      <c r="J4588">
        <v>21.766668432051883</v>
      </c>
      <c r="K4588">
        <f t="shared" si="854"/>
        <v>7.893619273929299</v>
      </c>
      <c r="L4588">
        <f t="shared" si="863"/>
        <v>0.7893619273931094</v>
      </c>
      <c r="M4588">
        <f t="shared" si="855"/>
        <v>2.1926720205359164E-4</v>
      </c>
      <c r="N4588">
        <f t="shared" si="856"/>
        <v>1.7234704931110597E-3</v>
      </c>
      <c r="O4588">
        <f t="shared" si="857"/>
        <v>27.736568972653252</v>
      </c>
      <c r="P4588">
        <f t="shared" si="858"/>
        <v>529.95890537294224</v>
      </c>
      <c r="Q4588">
        <f t="shared" si="859"/>
        <v>-0.15773293106569497</v>
      </c>
      <c r="R4588">
        <f t="shared" si="864"/>
        <v>-1217.1871731305123</v>
      </c>
      <c r="S4588">
        <f t="shared" si="860"/>
        <v>-19.061354248614858</v>
      </c>
      <c r="T4588">
        <f t="shared" si="861"/>
        <v>0</v>
      </c>
      <c r="U4588">
        <f t="shared" si="862"/>
        <v>-5.2948206246152386E-4</v>
      </c>
    </row>
    <row r="4589" spans="5:21" x14ac:dyDescent="0.45">
      <c r="E4589">
        <v>458.70000000000005</v>
      </c>
      <c r="F4589">
        <v>62.024388457004569</v>
      </c>
      <c r="G4589">
        <f t="shared" si="865"/>
        <v>62.012655263788815</v>
      </c>
      <c r="H4589">
        <f t="shared" si="865"/>
        <v>62.011125411138281</v>
      </c>
      <c r="I4589">
        <v>362.55783264848395</v>
      </c>
      <c r="J4589">
        <v>23.208907462473505</v>
      </c>
      <c r="K4589">
        <f t="shared" si="854"/>
        <v>8.4145711877336193</v>
      </c>
      <c r="L4589">
        <f t="shared" si="863"/>
        <v>0.84145711877355323</v>
      </c>
      <c r="M4589">
        <f t="shared" si="855"/>
        <v>2.337380885481561E-4</v>
      </c>
      <c r="N4589">
        <f t="shared" si="856"/>
        <v>1.7225312614205079E-3</v>
      </c>
      <c r="O4589">
        <f t="shared" si="857"/>
        <v>27.721453503795257</v>
      </c>
      <c r="P4589">
        <f t="shared" si="858"/>
        <v>529.53412983180704</v>
      </c>
      <c r="Q4589">
        <f t="shared" si="859"/>
        <v>-0.16242753548036504</v>
      </c>
      <c r="R4589">
        <f t="shared" si="864"/>
        <v>-1253.4143086934616</v>
      </c>
      <c r="S4589">
        <f t="shared" si="860"/>
        <v>-20.067010720632354</v>
      </c>
      <c r="T4589">
        <f t="shared" si="861"/>
        <v>0</v>
      </c>
      <c r="U4589">
        <f t="shared" si="862"/>
        <v>-5.5741696446200985E-4</v>
      </c>
    </row>
    <row r="4590" spans="5:21" x14ac:dyDescent="0.45">
      <c r="E4590">
        <v>458.8</v>
      </c>
      <c r="F4590">
        <v>61.978039101799844</v>
      </c>
      <c r="G4590">
        <f t="shared" si="865"/>
        <v>61.973825524329946</v>
      </c>
      <c r="H4590">
        <f t="shared" si="865"/>
        <v>61.974370048407557</v>
      </c>
      <c r="I4590">
        <v>362.67427374046434</v>
      </c>
      <c r="J4590">
        <v>22.14501364947763</v>
      </c>
      <c r="K4590">
        <f t="shared" si="854"/>
        <v>8.0314267422969685</v>
      </c>
      <c r="L4590">
        <f t="shared" si="863"/>
        <v>0.80314267422942298</v>
      </c>
      <c r="M4590">
        <f t="shared" si="855"/>
        <v>2.2309518728602691E-4</v>
      </c>
      <c r="N4590">
        <f t="shared" si="856"/>
        <v>1.7215102791224323E-3</v>
      </c>
      <c r="O4590">
        <f t="shared" si="857"/>
        <v>27.705022386440113</v>
      </c>
      <c r="P4590">
        <f t="shared" si="858"/>
        <v>529.07267320412404</v>
      </c>
      <c r="Q4590">
        <f t="shared" si="859"/>
        <v>-0.14756128601577601</v>
      </c>
      <c r="R4590">
        <f t="shared" si="864"/>
        <v>-1138.6950294750998</v>
      </c>
      <c r="S4590">
        <f t="shared" si="860"/>
        <v>-16.889601027761753</v>
      </c>
      <c r="T4590">
        <f t="shared" si="861"/>
        <v>0</v>
      </c>
      <c r="U4590">
        <f t="shared" si="862"/>
        <v>-4.6915558410449314E-4</v>
      </c>
    </row>
    <row r="4591" spans="5:21" x14ac:dyDescent="0.45">
      <c r="E4591">
        <v>458.90000000000003</v>
      </c>
      <c r="F4591">
        <v>61.926827926494497</v>
      </c>
      <c r="G4591">
        <f t="shared" si="865"/>
        <v>61.935060609353151</v>
      </c>
      <c r="H4591">
        <f t="shared" si="865"/>
        <v>61.938457401349282</v>
      </c>
      <c r="I4591">
        <v>362.60052771545719</v>
      </c>
      <c r="J4591">
        <v>23.706900307536529</v>
      </c>
      <c r="K4591">
        <f t="shared" si="854"/>
        <v>8.5961345620104801</v>
      </c>
      <c r="L4591">
        <f t="shared" si="863"/>
        <v>0.85961345620124341</v>
      </c>
      <c r="M4591">
        <f t="shared" si="855"/>
        <v>2.3878151561140224E-4</v>
      </c>
      <c r="N4591">
        <f t="shared" si="856"/>
        <v>1.7205127055930356E-3</v>
      </c>
      <c r="O4591">
        <f t="shared" si="857"/>
        <v>27.688967996699184</v>
      </c>
      <c r="P4591">
        <f t="shared" si="858"/>
        <v>528.62208982762513</v>
      </c>
      <c r="Q4591">
        <f t="shared" si="859"/>
        <v>-0.11614800331988917</v>
      </c>
      <c r="R4591">
        <f t="shared" si="864"/>
        <v>-896.28626609878802</v>
      </c>
      <c r="S4591">
        <f t="shared" si="860"/>
        <v>-10.180241610304996</v>
      </c>
      <c r="T4591">
        <f t="shared" si="861"/>
        <v>0</v>
      </c>
      <c r="U4591">
        <f t="shared" si="862"/>
        <v>-2.8278448917513883E-4</v>
      </c>
    </row>
    <row r="4592" spans="5:21" x14ac:dyDescent="0.45">
      <c r="E4592">
        <v>459</v>
      </c>
      <c r="F4592">
        <v>61.890850455467366</v>
      </c>
      <c r="G4592">
        <f t="shared" si="865"/>
        <v>61.898759016833615</v>
      </c>
      <c r="H4592">
        <f t="shared" si="865"/>
        <v>61.908353009209371</v>
      </c>
      <c r="I4592">
        <v>362.15028882862038</v>
      </c>
      <c r="J4592">
        <v>27.83312633669588</v>
      </c>
      <c r="K4592">
        <f t="shared" si="854"/>
        <v>10.079774741837893</v>
      </c>
      <c r="L4592">
        <f t="shared" si="863"/>
        <v>1.0079774741834455</v>
      </c>
      <c r="M4592">
        <f t="shared" si="855"/>
        <v>2.7999374282883038E-4</v>
      </c>
      <c r="N4592">
        <f t="shared" si="856"/>
        <v>1.7196764724780381E-3</v>
      </c>
      <c r="O4592">
        <f t="shared" si="857"/>
        <v>27.675510129236958</v>
      </c>
      <c r="P4592">
        <f t="shared" si="858"/>
        <v>528.24460380706842</v>
      </c>
      <c r="Q4592">
        <f t="shared" si="859"/>
        <v>-7.299820857575412E-2</v>
      </c>
      <c r="R4592">
        <f t="shared" si="864"/>
        <v>-563.30965600903642</v>
      </c>
      <c r="S4592">
        <f t="shared" si="860"/>
        <v>-0.97044320739778811</v>
      </c>
      <c r="T4592">
        <f t="shared" si="861"/>
        <v>0</v>
      </c>
      <c r="U4592">
        <f t="shared" si="862"/>
        <v>-2.695675576104967E-5</v>
      </c>
    </row>
    <row r="4593" spans="5:21" x14ac:dyDescent="0.45">
      <c r="E4593">
        <v>459.1</v>
      </c>
      <c r="F4593">
        <v>61.85519710599948</v>
      </c>
      <c r="G4593">
        <f t="shared" si="865"/>
        <v>61.871986592440905</v>
      </c>
      <c r="H4593">
        <f t="shared" si="865"/>
        <v>61.886494264574104</v>
      </c>
      <c r="I4593">
        <v>360.57445274703394</v>
      </c>
      <c r="J4593">
        <v>46.210349450873103</v>
      </c>
      <c r="K4593">
        <f t="shared" si="854"/>
        <v>16.662271464497771</v>
      </c>
      <c r="L4593">
        <f t="shared" si="863"/>
        <v>1.6662271464501559</v>
      </c>
      <c r="M4593">
        <f t="shared" si="855"/>
        <v>4.6284087401382698E-4</v>
      </c>
      <c r="N4593">
        <f t="shared" si="856"/>
        <v>1.7190692851270586E-3</v>
      </c>
      <c r="O4593">
        <f t="shared" si="857"/>
        <v>27.665738396035206</v>
      </c>
      <c r="P4593">
        <f t="shared" si="858"/>
        <v>527.9706394667212</v>
      </c>
      <c r="Q4593">
        <f t="shared" si="859"/>
        <v>-2.0227371830454643E-2</v>
      </c>
      <c r="R4593">
        <f t="shared" si="864"/>
        <v>-156.08977384637919</v>
      </c>
      <c r="S4593">
        <f t="shared" si="860"/>
        <v>10.288358742743503</v>
      </c>
      <c r="T4593">
        <f t="shared" si="861"/>
        <v>2.8578774285398619E-4</v>
      </c>
      <c r="U4593">
        <f t="shared" si="862"/>
        <v>0</v>
      </c>
    </row>
    <row r="4594" spans="5:21" x14ac:dyDescent="0.45">
      <c r="E4594">
        <v>459.20000000000005</v>
      </c>
      <c r="F4594">
        <v>61.842880494406899</v>
      </c>
      <c r="G4594">
        <f t="shared" si="865"/>
        <v>61.862133303089237</v>
      </c>
      <c r="H4594">
        <f t="shared" si="865"/>
        <v>61.87569454080576</v>
      </c>
      <c r="I4594">
        <v>359.68950048166136</v>
      </c>
      <c r="J4594">
        <v>57.757955097638479</v>
      </c>
      <c r="K4594">
        <f t="shared" si="854"/>
        <v>20.77493001791181</v>
      </c>
      <c r="L4594">
        <f t="shared" si="863"/>
        <v>2.0774930017916535</v>
      </c>
      <c r="M4594">
        <f t="shared" si="855"/>
        <v>5.7708138938643923E-4</v>
      </c>
      <c r="N4594">
        <f t="shared" si="856"/>
        <v>1.7187692928001602E-3</v>
      </c>
      <c r="O4594">
        <f t="shared" si="857"/>
        <v>27.660910487521807</v>
      </c>
      <c r="P4594">
        <f t="shared" si="858"/>
        <v>527.83532184807052</v>
      </c>
      <c r="Q4594">
        <f t="shared" si="859"/>
        <v>3.5818096695088286E-2</v>
      </c>
      <c r="R4594">
        <f t="shared" si="864"/>
        <v>276.39965585278946</v>
      </c>
      <c r="S4594">
        <f t="shared" si="860"/>
        <v>22.245871729117585</v>
      </c>
      <c r="T4594">
        <f t="shared" si="861"/>
        <v>6.1794088136437741E-4</v>
      </c>
      <c r="U4594">
        <f t="shared" si="862"/>
        <v>0</v>
      </c>
    </row>
    <row r="4595" spans="5:21" x14ac:dyDescent="0.45">
      <c r="E4595">
        <v>459.3</v>
      </c>
      <c r="F4595">
        <v>61.844176979836277</v>
      </c>
      <c r="G4595">
        <f t="shared" si="865"/>
        <v>61.864531801153589</v>
      </c>
      <c r="H4595">
        <f t="shared" si="865"/>
        <v>61.877444796146015</v>
      </c>
      <c r="I4595">
        <v>359.1965665495801</v>
      </c>
      <c r="J4595">
        <v>62.993343000123936</v>
      </c>
      <c r="K4595">
        <f t="shared" si="854"/>
        <v>22.626992521124542</v>
      </c>
      <c r="L4595">
        <f t="shared" si="863"/>
        <v>2.2626992521116827</v>
      </c>
      <c r="M4595">
        <f t="shared" si="855"/>
        <v>6.2852757003123731E-4</v>
      </c>
      <c r="N4595">
        <f t="shared" si="856"/>
        <v>1.7188179110040561E-3</v>
      </c>
      <c r="O4595">
        <f t="shared" si="857"/>
        <v>27.661692921669115</v>
      </c>
      <c r="P4595">
        <f t="shared" si="858"/>
        <v>527.85725029524281</v>
      </c>
      <c r="Q4595">
        <f t="shared" si="859"/>
        <v>8.5604092125031173E-2</v>
      </c>
      <c r="R4595">
        <f t="shared" si="864"/>
        <v>660.58623394675556</v>
      </c>
      <c r="S4595">
        <f t="shared" si="860"/>
        <v>32.874358715860659</v>
      </c>
      <c r="T4595">
        <f t="shared" si="861"/>
        <v>9.1317663099612951E-4</v>
      </c>
      <c r="U4595">
        <f t="shared" si="862"/>
        <v>0</v>
      </c>
    </row>
    <row r="4596" spans="5:21" x14ac:dyDescent="0.45">
      <c r="E4596">
        <v>459.40000000000003</v>
      </c>
      <c r="F4596">
        <v>61.877561479736173</v>
      </c>
      <c r="G4596">
        <f t="shared" si="865"/>
        <v>61.881061990511434</v>
      </c>
      <c r="H4596">
        <f t="shared" si="865"/>
        <v>61.89171910088767</v>
      </c>
      <c r="I4596">
        <v>358.80842959784979</v>
      </c>
      <c r="J4596">
        <v>67.216577088170752</v>
      </c>
      <c r="K4596">
        <f t="shared" si="854"/>
        <v>24.117874467949356</v>
      </c>
      <c r="L4596">
        <f t="shared" si="863"/>
        <v>2.4117874467954841</v>
      </c>
      <c r="M4596">
        <f t="shared" si="855"/>
        <v>6.6994095744303767E-4</v>
      </c>
      <c r="N4596">
        <f t="shared" si="856"/>
        <v>1.719214419469102E-3</v>
      </c>
      <c r="O4596">
        <f t="shared" si="857"/>
        <v>27.668074106860825</v>
      </c>
      <c r="P4596">
        <f t="shared" si="858"/>
        <v>528.03611465684219</v>
      </c>
      <c r="Q4596">
        <f t="shared" si="859"/>
        <v>0.12371153356081521</v>
      </c>
      <c r="R4596">
        <f t="shared" si="864"/>
        <v>954.65221372075644</v>
      </c>
      <c r="S4596">
        <f t="shared" si="860"/>
        <v>41.023130546929004</v>
      </c>
      <c r="T4596">
        <f t="shared" si="861"/>
        <v>1.1395314040813613E-3</v>
      </c>
      <c r="U4596">
        <f t="shared" si="862"/>
        <v>0</v>
      </c>
    </row>
    <row r="4597" spans="5:21" x14ac:dyDescent="0.45">
      <c r="E4597">
        <v>459.5</v>
      </c>
      <c r="F4597">
        <v>61.902842945789118</v>
      </c>
      <c r="G4597">
        <f t="shared" si="865"/>
        <v>61.907510293534926</v>
      </c>
      <c r="H4597">
        <f t="shared" si="865"/>
        <v>61.91574297623059</v>
      </c>
      <c r="I4597">
        <v>358.52120825498639</v>
      </c>
      <c r="J4597">
        <v>70.275672929430158</v>
      </c>
      <c r="K4597">
        <f t="shared" si="854"/>
        <v>25.195319169591539</v>
      </c>
      <c r="L4597">
        <f t="shared" si="863"/>
        <v>2.5195319169582944</v>
      </c>
      <c r="M4597">
        <f t="shared" si="855"/>
        <v>6.9986997693309832E-4</v>
      </c>
      <c r="N4597">
        <f t="shared" si="856"/>
        <v>1.7198817493397386E-3</v>
      </c>
      <c r="O4597">
        <f t="shared" si="857"/>
        <v>27.678813740094121</v>
      </c>
      <c r="P4597">
        <f t="shared" si="858"/>
        <v>528.33724948005465</v>
      </c>
      <c r="Q4597">
        <f t="shared" si="859"/>
        <v>0.15115468753368333</v>
      </c>
      <c r="R4597">
        <f t="shared" si="864"/>
        <v>1166.4244465724262</v>
      </c>
      <c r="S4597">
        <f t="shared" si="860"/>
        <v>46.908993318882622</v>
      </c>
      <c r="T4597">
        <f t="shared" si="861"/>
        <v>1.3030275921911841E-3</v>
      </c>
      <c r="U4597">
        <f t="shared" si="862"/>
        <v>0</v>
      </c>
    </row>
    <row r="4598" spans="5:21" x14ac:dyDescent="0.45">
      <c r="E4598">
        <v>459.6</v>
      </c>
      <c r="F4598">
        <v>61.937848052788695</v>
      </c>
      <c r="G4598">
        <f t="shared" si="865"/>
        <v>61.943358116149113</v>
      </c>
      <c r="H4598">
        <f t="shared" si="865"/>
        <v>61.947066064721255</v>
      </c>
      <c r="I4598">
        <v>358.13695267673648</v>
      </c>
      <c r="J4598">
        <v>74.120561657273427</v>
      </c>
      <c r="K4598">
        <f t="shared" si="854"/>
        <v>26.545312082624061</v>
      </c>
      <c r="L4598">
        <f t="shared" si="863"/>
        <v>2.6545312082630099</v>
      </c>
      <c r="M4598">
        <f t="shared" si="855"/>
        <v>7.3736978007289059E-4</v>
      </c>
      <c r="N4598">
        <f t="shared" si="856"/>
        <v>1.7207518351311461E-3</v>
      </c>
      <c r="O4598">
        <f t="shared" si="857"/>
        <v>27.692816413572988</v>
      </c>
      <c r="P4598">
        <f t="shared" si="858"/>
        <v>528.73007330477901</v>
      </c>
      <c r="Q4598">
        <f t="shared" si="859"/>
        <v>0.16891884150671999</v>
      </c>
      <c r="R4598">
        <f t="shared" si="864"/>
        <v>1303.5061593853966</v>
      </c>
      <c r="S4598">
        <f t="shared" si="860"/>
        <v>50.739781618185631</v>
      </c>
      <c r="T4598">
        <f t="shared" si="861"/>
        <v>1.4094383782829343E-3</v>
      </c>
      <c r="U4598">
        <f t="shared" si="862"/>
        <v>0</v>
      </c>
    </row>
    <row r="4599" spans="5:21" x14ac:dyDescent="0.45">
      <c r="E4599">
        <v>459.70000000000005</v>
      </c>
      <c r="F4599">
        <v>61.975122009524377</v>
      </c>
      <c r="G4599">
        <f t="shared" si="865"/>
        <v>61.982252679803899</v>
      </c>
      <c r="H4599">
        <f t="shared" si="865"/>
        <v>61.983367657482233</v>
      </c>
      <c r="I4599">
        <v>358.26503786912474</v>
      </c>
      <c r="J4599">
        <v>72.862646061345842</v>
      </c>
      <c r="K4599">
        <f t="shared" si="854"/>
        <v>26.1041386504127</v>
      </c>
      <c r="L4599">
        <f t="shared" si="863"/>
        <v>2.6104138650418638</v>
      </c>
      <c r="M4599">
        <f t="shared" si="855"/>
        <v>7.2511496251146399E-4</v>
      </c>
      <c r="N4599">
        <f t="shared" si="856"/>
        <v>1.72176021270784E-3</v>
      </c>
      <c r="O4599">
        <f t="shared" si="857"/>
        <v>27.709044677600858</v>
      </c>
      <c r="P4599">
        <f t="shared" si="858"/>
        <v>529.18560843266994</v>
      </c>
      <c r="Q4599">
        <f t="shared" si="859"/>
        <v>0.17691705823267512</v>
      </c>
      <c r="R4599">
        <f t="shared" si="864"/>
        <v>1365.2264782875782</v>
      </c>
      <c r="S4599">
        <f t="shared" si="860"/>
        <v>52.492349148718432</v>
      </c>
      <c r="T4599">
        <f t="shared" si="861"/>
        <v>1.4581208096866231E-3</v>
      </c>
      <c r="U4599">
        <f t="shared" si="862"/>
        <v>0</v>
      </c>
    </row>
    <row r="4600" spans="5:21" x14ac:dyDescent="0.45">
      <c r="E4600">
        <v>459.8</v>
      </c>
      <c r="F4600">
        <v>62.023416092907198</v>
      </c>
      <c r="G4600">
        <f t="shared" si="865"/>
        <v>62.021147243606876</v>
      </c>
      <c r="H4600">
        <f t="shared" si="865"/>
        <v>62.022638202116887</v>
      </c>
      <c r="I4600">
        <v>358.16412226291447</v>
      </c>
      <c r="J4600">
        <v>73.551427622352122</v>
      </c>
      <c r="K4600">
        <f t="shared" si="854"/>
        <v>26.343482515544029</v>
      </c>
      <c r="L4600">
        <f t="shared" si="863"/>
        <v>2.6343482515535044</v>
      </c>
      <c r="M4600">
        <f t="shared" si="855"/>
        <v>7.3176340320955642E-4</v>
      </c>
      <c r="N4600">
        <f t="shared" si="856"/>
        <v>1.7228510611699136E-3</v>
      </c>
      <c r="O4600">
        <f t="shared" si="857"/>
        <v>27.726600181874332</v>
      </c>
      <c r="P4600">
        <f t="shared" si="858"/>
        <v>529.67873316019211</v>
      </c>
      <c r="Q4600">
        <f t="shared" si="859"/>
        <v>0.17613462497678256</v>
      </c>
      <c r="R4600">
        <f t="shared" si="864"/>
        <v>1359.1886286358367</v>
      </c>
      <c r="S4600">
        <f t="shared" si="860"/>
        <v>52.371870137110264</v>
      </c>
      <c r="T4600">
        <f t="shared" si="861"/>
        <v>1.4547741704752852E-3</v>
      </c>
      <c r="U4600">
        <f t="shared" si="862"/>
        <v>0</v>
      </c>
    </row>
    <row r="4601" spans="5:21" x14ac:dyDescent="0.45">
      <c r="E4601">
        <v>459.90000000000003</v>
      </c>
      <c r="F4601">
        <v>62.072034298010152</v>
      </c>
      <c r="G4601">
        <f t="shared" si="865"/>
        <v>62.06256995431638</v>
      </c>
      <c r="H4601">
        <f t="shared" si="865"/>
        <v>62.062518095131068</v>
      </c>
      <c r="I4601">
        <v>358.17188500180384</v>
      </c>
      <c r="J4601">
        <v>73.363872085560828</v>
      </c>
      <c r="K4601">
        <f t="shared" si="854"/>
        <v>26.276876355916542</v>
      </c>
      <c r="L4601">
        <f t="shared" si="863"/>
        <v>2.6276876355922516</v>
      </c>
      <c r="M4601">
        <f t="shared" si="855"/>
        <v>7.2991323210879291E-4</v>
      </c>
      <c r="N4601">
        <f t="shared" si="856"/>
        <v>1.723958835975863E-3</v>
      </c>
      <c r="O4601">
        <f t="shared" si="857"/>
        <v>27.744428089247393</v>
      </c>
      <c r="P4601">
        <f t="shared" si="858"/>
        <v>530.17986407684396</v>
      </c>
      <c r="Q4601">
        <f t="shared" si="859"/>
        <v>0.17601870983797951</v>
      </c>
      <c r="R4601">
        <f t="shared" si="864"/>
        <v>1358.2941393293268</v>
      </c>
      <c r="S4601">
        <f t="shared" si="860"/>
        <v>52.394631185915635</v>
      </c>
      <c r="T4601">
        <f t="shared" si="861"/>
        <v>1.4554064218309899E-3</v>
      </c>
      <c r="U4601">
        <f t="shared" si="862"/>
        <v>0</v>
      </c>
    </row>
    <row r="4602" spans="5:21" x14ac:dyDescent="0.45">
      <c r="E4602">
        <v>460</v>
      </c>
      <c r="F4602">
        <v>62.097315764804023</v>
      </c>
      <c r="G4602">
        <f t="shared" si="865"/>
        <v>62.103863016708189</v>
      </c>
      <c r="H4602">
        <f t="shared" si="865"/>
        <v>62.101438589096475</v>
      </c>
      <c r="I4602">
        <v>358.0787321346545</v>
      </c>
      <c r="J4602">
        <v>74.007381610021071</v>
      </c>
      <c r="K4602">
        <f t="shared" si="854"/>
        <v>26.500469375521892</v>
      </c>
      <c r="L4602">
        <f t="shared" si="863"/>
        <v>2.6500469375512852</v>
      </c>
      <c r="M4602">
        <f t="shared" si="855"/>
        <v>7.3612414932005263E-4</v>
      </c>
      <c r="N4602">
        <f t="shared" si="856"/>
        <v>1.7250399608082355E-3</v>
      </c>
      <c r="O4602">
        <f t="shared" si="857"/>
        <v>27.761827106869688</v>
      </c>
      <c r="P4602">
        <f t="shared" si="858"/>
        <v>530.66928365314266</v>
      </c>
      <c r="Q4602">
        <f t="shared" si="859"/>
        <v>0.17688808225216235</v>
      </c>
      <c r="R4602">
        <f t="shared" si="864"/>
        <v>1365.0028776001964</v>
      </c>
      <c r="S4602">
        <f t="shared" si="860"/>
        <v>52.627322792021197</v>
      </c>
      <c r="T4602">
        <f t="shared" si="861"/>
        <v>1.4618700775561443E-3</v>
      </c>
      <c r="U4602">
        <f t="shared" si="862"/>
        <v>0</v>
      </c>
    </row>
    <row r="4603" spans="5:21" x14ac:dyDescent="0.45">
      <c r="E4603">
        <v>460.1</v>
      </c>
      <c r="F4603">
        <v>62.144961606336125</v>
      </c>
      <c r="G4603">
        <f t="shared" si="865"/>
        <v>62.14275758122001</v>
      </c>
      <c r="H4603">
        <f t="shared" si="865"/>
        <v>62.1412666231545</v>
      </c>
      <c r="I4603">
        <v>358.09037624311065</v>
      </c>
      <c r="J4603">
        <v>73.522324159437161</v>
      </c>
      <c r="K4603">
        <f t="shared" si="854"/>
        <v>26.327636720520797</v>
      </c>
      <c r="L4603">
        <f t="shared" si="863"/>
        <v>2.6327636720526781</v>
      </c>
      <c r="M4603">
        <f t="shared" si="855"/>
        <v>7.313232422366888E-4</v>
      </c>
      <c r="N4603">
        <f t="shared" si="856"/>
        <v>1.7261462950876251E-3</v>
      </c>
      <c r="O4603">
        <f t="shared" si="857"/>
        <v>27.779631831214989</v>
      </c>
      <c r="P4603">
        <f t="shared" si="858"/>
        <v>531.17046768750481</v>
      </c>
      <c r="Q4603">
        <f t="shared" si="859"/>
        <v>0.17581585876348171</v>
      </c>
      <c r="R4603">
        <f t="shared" si="864"/>
        <v>1356.7287862716853</v>
      </c>
      <c r="S4603">
        <f t="shared" si="860"/>
        <v>52.445146209411746</v>
      </c>
      <c r="T4603">
        <f t="shared" si="861"/>
        <v>1.4568096169281042E-3</v>
      </c>
      <c r="U4603">
        <f t="shared" si="862"/>
        <v>0</v>
      </c>
    </row>
    <row r="4604" spans="5:21" x14ac:dyDescent="0.45">
      <c r="E4604">
        <v>460.20000000000005</v>
      </c>
      <c r="F4604">
        <v>62.181587321483477</v>
      </c>
      <c r="G4604">
        <f t="shared" si="865"/>
        <v>62.176855149630931</v>
      </c>
      <c r="H4604">
        <f t="shared" si="865"/>
        <v>62.18057606326083</v>
      </c>
      <c r="I4604">
        <v>358.09425761245132</v>
      </c>
      <c r="J4604">
        <v>73.85539696052868</v>
      </c>
      <c r="K4604">
        <f t="shared" si="854"/>
        <v>26.447193545253413</v>
      </c>
      <c r="L4604">
        <f t="shared" si="863"/>
        <v>2.6447193545259426</v>
      </c>
      <c r="M4604">
        <f t="shared" si="855"/>
        <v>7.3464426514592812E-4</v>
      </c>
      <c r="N4604">
        <f t="shared" si="856"/>
        <v>1.7272382239794676E-3</v>
      </c>
      <c r="O4604">
        <f t="shared" si="857"/>
        <v>27.797204723320121</v>
      </c>
      <c r="P4604">
        <f t="shared" si="858"/>
        <v>531.66547529429931</v>
      </c>
      <c r="Q4604">
        <f t="shared" si="859"/>
        <v>0.17798928821839866</v>
      </c>
      <c r="R4604">
        <f t="shared" si="864"/>
        <v>1373.50061975221</v>
      </c>
      <c r="S4604">
        <f t="shared" si="860"/>
        <v>52.958291975936184</v>
      </c>
      <c r="T4604">
        <f t="shared" si="861"/>
        <v>1.4710636659982274E-3</v>
      </c>
      <c r="U4604">
        <f t="shared" si="862"/>
        <v>0</v>
      </c>
    </row>
    <row r="4605" spans="5:21" x14ac:dyDescent="0.45">
      <c r="E4605">
        <v>460.3</v>
      </c>
      <c r="F4605">
        <v>62.21788891546624</v>
      </c>
      <c r="G4605">
        <f t="shared" si="865"/>
        <v>62.220287413896983</v>
      </c>
      <c r="H4605">
        <f t="shared" si="865"/>
        <v>62.21992439819185</v>
      </c>
      <c r="I4605">
        <v>357.84973133672815</v>
      </c>
      <c r="J4605">
        <v>75.870002121476986</v>
      </c>
      <c r="K4605">
        <f t="shared" si="854"/>
        <v>27.150059875687532</v>
      </c>
      <c r="L4605">
        <f t="shared" si="863"/>
        <v>2.7150059875678272</v>
      </c>
      <c r="M4605">
        <f t="shared" si="855"/>
        <v>7.5416832988020924E-4</v>
      </c>
      <c r="N4605">
        <f t="shared" si="856"/>
        <v>1.7283312332831071E-3</v>
      </c>
      <c r="O4605">
        <f t="shared" si="857"/>
        <v>27.814795002967685</v>
      </c>
      <c r="P4605">
        <f t="shared" si="858"/>
        <v>532.16132031647282</v>
      </c>
      <c r="Q4605">
        <f t="shared" si="859"/>
        <v>0.18546588271581399</v>
      </c>
      <c r="R4605">
        <f t="shared" si="864"/>
        <v>1431.1957051060849</v>
      </c>
      <c r="S4605">
        <f t="shared" si="860"/>
        <v>54.610373179764856</v>
      </c>
      <c r="T4605">
        <f t="shared" si="861"/>
        <v>1.5169548105490238E-3</v>
      </c>
      <c r="U4605">
        <f t="shared" si="862"/>
        <v>0</v>
      </c>
    </row>
    <row r="4606" spans="5:21" x14ac:dyDescent="0.45">
      <c r="E4606">
        <v>460.40000000000003</v>
      </c>
      <c r="F4606">
        <v>62.242522140064828</v>
      </c>
      <c r="G4606">
        <f t="shared" si="865"/>
        <v>62.259117154848035</v>
      </c>
      <c r="H4606">
        <f t="shared" si="865"/>
        <v>62.260206202943365</v>
      </c>
      <c r="I4606">
        <v>357.83808722834135</v>
      </c>
      <c r="J4606">
        <v>76.439136183156904</v>
      </c>
      <c r="K4606">
        <f t="shared" si="854"/>
        <v>27.352834281167564</v>
      </c>
      <c r="L4606">
        <f t="shared" si="863"/>
        <v>2.7352834281173783</v>
      </c>
      <c r="M4606">
        <f t="shared" si="855"/>
        <v>7.5980095225465462E-4</v>
      </c>
      <c r="N4606">
        <f t="shared" si="856"/>
        <v>1.7294501723039825E-3</v>
      </c>
      <c r="O4606">
        <f t="shared" si="857"/>
        <v>27.832802580963801</v>
      </c>
      <c r="P4606">
        <f t="shared" si="858"/>
        <v>532.66928866199203</v>
      </c>
      <c r="Q4606">
        <f t="shared" si="859"/>
        <v>0.18563975797180277</v>
      </c>
      <c r="R4606">
        <f t="shared" si="864"/>
        <v>1432.5374587264887</v>
      </c>
      <c r="S4606">
        <f t="shared" si="860"/>
        <v>54.697211430841584</v>
      </c>
      <c r="T4606">
        <f t="shared" si="861"/>
        <v>1.519366984190044E-3</v>
      </c>
      <c r="U4606">
        <f t="shared" si="862"/>
        <v>0</v>
      </c>
    </row>
    <row r="4607" spans="5:21" x14ac:dyDescent="0.45">
      <c r="E4607">
        <v>460.5</v>
      </c>
      <c r="F4607">
        <v>62.314477086134239</v>
      </c>
      <c r="G4607">
        <f t="shared" si="865"/>
        <v>62.300604691363255</v>
      </c>
      <c r="H4607">
        <f t="shared" si="865"/>
        <v>62.302899470988834</v>
      </c>
      <c r="I4607">
        <v>357.7643412088654</v>
      </c>
      <c r="J4607">
        <v>76.914492444979061</v>
      </c>
      <c r="K4607">
        <f t="shared" si="854"/>
        <v>27.517262718992189</v>
      </c>
      <c r="L4607">
        <f t="shared" si="863"/>
        <v>2.7517262718982805</v>
      </c>
      <c r="M4607">
        <f t="shared" si="855"/>
        <v>7.6436840886089422E-4</v>
      </c>
      <c r="N4607">
        <f t="shared" si="856"/>
        <v>1.7306360964163565E-3</v>
      </c>
      <c r="O4607">
        <f t="shared" si="857"/>
        <v>27.851888179510848</v>
      </c>
      <c r="P4607">
        <f t="shared" si="858"/>
        <v>533.20806432740824</v>
      </c>
      <c r="Q4607">
        <f t="shared" si="859"/>
        <v>0.17509138666538249</v>
      </c>
      <c r="R4607">
        <f t="shared" si="864"/>
        <v>1351.1382089639569</v>
      </c>
      <c r="S4607">
        <f t="shared" si="860"/>
        <v>52.482601695189089</v>
      </c>
      <c r="T4607">
        <f t="shared" si="861"/>
        <v>1.457850047088586E-3</v>
      </c>
      <c r="U4607">
        <f t="shared" si="862"/>
        <v>0</v>
      </c>
    </row>
    <row r="4608" spans="5:21" x14ac:dyDescent="0.45">
      <c r="E4608">
        <v>460.6</v>
      </c>
      <c r="F4608">
        <v>62.339110311091389</v>
      </c>
      <c r="G4608">
        <f t="shared" si="865"/>
        <v>62.344166604977644</v>
      </c>
      <c r="H4608">
        <f t="shared" si="865"/>
        <v>62.343259065314427</v>
      </c>
      <c r="I4608">
        <v>357.72552751454191</v>
      </c>
      <c r="J4608">
        <v>76.762507759609463</v>
      </c>
      <c r="K4608">
        <f t="shared" si="854"/>
        <v>27.459908581645411</v>
      </c>
      <c r="L4608">
        <f t="shared" si="863"/>
        <v>2.7459908581651655</v>
      </c>
      <c r="M4608">
        <f t="shared" si="855"/>
        <v>7.6277523837903921E-4</v>
      </c>
      <c r="N4608">
        <f t="shared" si="856"/>
        <v>1.7317571962587341E-3</v>
      </c>
      <c r="O4608">
        <f t="shared" si="857"/>
        <v>27.869930532558161</v>
      </c>
      <c r="P4608">
        <f t="shared" si="858"/>
        <v>533.71776624801873</v>
      </c>
      <c r="Q4608">
        <f t="shared" si="859"/>
        <v>0.15868924811666574</v>
      </c>
      <c r="R4608">
        <f t="shared" si="864"/>
        <v>1224.5668422967615</v>
      </c>
      <c r="S4608">
        <f t="shared" si="860"/>
        <v>49.00326989660924</v>
      </c>
      <c r="T4608">
        <f t="shared" si="861"/>
        <v>1.3612019415724789E-3</v>
      </c>
      <c r="U4608">
        <f t="shared" si="862"/>
        <v>0</v>
      </c>
    </row>
    <row r="4609" spans="5:21" x14ac:dyDescent="0.45">
      <c r="E4609">
        <v>460.70000000000005</v>
      </c>
      <c r="F4609">
        <v>62.389025004059548</v>
      </c>
      <c r="G4609">
        <f t="shared" si="865"/>
        <v>62.390321489858252</v>
      </c>
      <c r="H4609">
        <f t="shared" si="865"/>
        <v>62.381233126440421</v>
      </c>
      <c r="I4609">
        <v>357.71000203661021</v>
      </c>
      <c r="J4609">
        <v>77.247565209858095</v>
      </c>
      <c r="K4609">
        <f t="shared" si="854"/>
        <v>27.63222670854152</v>
      </c>
      <c r="L4609">
        <f t="shared" si="863"/>
        <v>2.7632226708547805</v>
      </c>
      <c r="M4609">
        <f t="shared" si="855"/>
        <v>7.6756185301504222E-4</v>
      </c>
      <c r="N4609">
        <f t="shared" si="856"/>
        <v>1.7328120312900118E-3</v>
      </c>
      <c r="O4609">
        <f t="shared" si="857"/>
        <v>27.886906456843924</v>
      </c>
      <c r="P4609">
        <f t="shared" si="858"/>
        <v>534.19767533936044</v>
      </c>
      <c r="Q4609">
        <f t="shared" si="859"/>
        <v>0.12846410500756633</v>
      </c>
      <c r="R4609">
        <f t="shared" si="864"/>
        <v>991.32666695818762</v>
      </c>
      <c r="S4609">
        <f t="shared" si="860"/>
        <v>42.542154631290074</v>
      </c>
      <c r="T4609">
        <f t="shared" si="861"/>
        <v>1.1817265175358355E-3</v>
      </c>
      <c r="U4609">
        <f t="shared" si="862"/>
        <v>0</v>
      </c>
    </row>
    <row r="4610" spans="5:21" x14ac:dyDescent="0.45">
      <c r="E4610">
        <v>460.8</v>
      </c>
      <c r="F4610">
        <v>62.435698483538282</v>
      </c>
      <c r="G4610">
        <f t="shared" si="865"/>
        <v>62.422085385524973</v>
      </c>
      <c r="H4610">
        <f t="shared" si="865"/>
        <v>62.414254612968627</v>
      </c>
      <c r="I4610">
        <v>358.53673373290718</v>
      </c>
      <c r="J4610">
        <v>67.242446829484109</v>
      </c>
      <c r="K4610">
        <f t="shared" si="854"/>
        <v>24.108887254451911</v>
      </c>
      <c r="L4610">
        <f t="shared" si="863"/>
        <v>2.4108887254443689</v>
      </c>
      <c r="M4610">
        <f t="shared" si="855"/>
        <v>6.6969131262366419E-4</v>
      </c>
      <c r="N4610">
        <f t="shared" si="856"/>
        <v>1.7337292948046842E-3</v>
      </c>
      <c r="O4610">
        <f t="shared" si="857"/>
        <v>27.901668382181494</v>
      </c>
      <c r="P4610">
        <f t="shared" si="858"/>
        <v>534.61525803298525</v>
      </c>
      <c r="Q4610">
        <f t="shared" si="859"/>
        <v>8.4271062066232361E-2</v>
      </c>
      <c r="R4610">
        <f t="shared" si="864"/>
        <v>650.29956091021927</v>
      </c>
      <c r="S4610">
        <f t="shared" si="860"/>
        <v>33.061100339285915</v>
      </c>
      <c r="T4610">
        <f t="shared" si="861"/>
        <v>9.1836389831349765E-4</v>
      </c>
      <c r="U4610">
        <f t="shared" si="862"/>
        <v>0</v>
      </c>
    </row>
    <row r="4611" spans="5:21" x14ac:dyDescent="0.45">
      <c r="E4611">
        <v>460.90000000000003</v>
      </c>
      <c r="F4611">
        <v>62.47329656446783</v>
      </c>
      <c r="G4611">
        <f t="shared" si="865"/>
        <v>62.44898746047793</v>
      </c>
      <c r="H4611">
        <f t="shared" si="865"/>
        <v>62.438706330183962</v>
      </c>
      <c r="I4611">
        <v>359.65456815604944</v>
      </c>
      <c r="J4611">
        <v>53.149907808460959</v>
      </c>
      <c r="K4611">
        <f t="shared" ref="K4611:K4674" si="866">I4611*J4611/1000</f>
        <v>19.115607140385865</v>
      </c>
      <c r="L4611">
        <f t="shared" si="863"/>
        <v>1.9115607140390212</v>
      </c>
      <c r="M4611">
        <f t="shared" ref="M4611:M4674" si="867">K4611*(0.1/3600)</f>
        <v>5.3098908723294075E-4</v>
      </c>
      <c r="N4611">
        <f t="shared" ref="N4611:N4674" si="868">H4611*(0.1/3600)</f>
        <v>1.7344085091717768E-3</v>
      </c>
      <c r="O4611">
        <f t="shared" ref="O4611:O4674" si="869">H4611*0.44704</f>
        <v>27.912599277845437</v>
      </c>
      <c r="P4611">
        <f t="shared" ref="P4611:P4674" si="870">($B$5+$B$6*H4611+$B$7*H4611*H4611)*4.44822162</f>
        <v>534.92462708901564</v>
      </c>
      <c r="Q4611">
        <f t="shared" ref="Q4611:Q4674" si="871">(O4613-O4611)/0.2</f>
        <v>3.7672758169406961E-2</v>
      </c>
      <c r="R4611">
        <f t="shared" si="864"/>
        <v>290.71163333135286</v>
      </c>
      <c r="S4611">
        <f t="shared" ref="S4611:S4674" si="872">((P4611+R4611)*O4611)/1000</f>
        <v>23.045654086372583</v>
      </c>
      <c r="T4611">
        <f t="shared" ref="T4611:T4674" si="873">IF(S4611&gt;0,S4611*(0.1/3600),0)</f>
        <v>6.4015705795479399E-4</v>
      </c>
      <c r="U4611">
        <f t="shared" ref="U4611:U4674" si="874">IF(S4611&lt;0,S4611*(0.1/3600),0)</f>
        <v>0</v>
      </c>
    </row>
    <row r="4612" spans="5:21" x14ac:dyDescent="0.45">
      <c r="E4612">
        <v>461</v>
      </c>
      <c r="F4612">
        <v>62.47329656446783</v>
      </c>
      <c r="G4612">
        <f t="shared" si="865"/>
        <v>62.465712124004312</v>
      </c>
      <c r="H4612">
        <f t="shared" si="865"/>
        <v>62.451956412389812</v>
      </c>
      <c r="I4612">
        <v>360.44636754996606</v>
      </c>
      <c r="J4612">
        <v>44.755176432890394</v>
      </c>
      <c r="K4612">
        <f t="shared" si="866"/>
        <v>16.131840774293192</v>
      </c>
      <c r="L4612">
        <f t="shared" ref="L4612:L4675" si="875">K4612*(E4612-E4611)</f>
        <v>1.6131840774287689</v>
      </c>
      <c r="M4612">
        <f t="shared" si="867"/>
        <v>4.481066881748109E-4</v>
      </c>
      <c r="N4612">
        <f t="shared" si="868"/>
        <v>1.7347765670108282E-3</v>
      </c>
      <c r="O4612">
        <f t="shared" si="869"/>
        <v>27.918522594594741</v>
      </c>
      <c r="P4612">
        <f t="shared" si="870"/>
        <v>535.09232645085399</v>
      </c>
      <c r="Q4612">
        <f t="shared" si="871"/>
        <v>-5.4480604965156942E-3</v>
      </c>
      <c r="R4612">
        <f t="shared" ref="R4612:R4675" si="876">$B$4*(Q4612)</f>
        <v>-42.041375317092452</v>
      </c>
      <c r="S4612">
        <f t="shared" si="872"/>
        <v>13.765254119514349</v>
      </c>
      <c r="T4612">
        <f t="shared" si="873"/>
        <v>3.8236816998650974E-4</v>
      </c>
      <c r="U4612">
        <f t="shared" si="874"/>
        <v>0</v>
      </c>
    </row>
    <row r="4613" spans="5:21" x14ac:dyDescent="0.45">
      <c r="E4613">
        <v>461.1</v>
      </c>
      <c r="F4613">
        <v>62.47362068585619</v>
      </c>
      <c r="G4613">
        <f t="shared" ref="G4613:H4676" si="877">(SUM(F4611:F4615))/5</f>
        <v>62.466425191054327</v>
      </c>
      <c r="H4613">
        <f t="shared" si="877"/>
        <v>62.455560642178149</v>
      </c>
      <c r="I4613">
        <v>361.09455627690352</v>
      </c>
      <c r="J4613">
        <v>37.699203007975576</v>
      </c>
      <c r="K4613">
        <f t="shared" si="866"/>
        <v>13.612976982157846</v>
      </c>
      <c r="L4613">
        <f t="shared" si="875"/>
        <v>1.3612976982160943</v>
      </c>
      <c r="M4613">
        <f t="shared" si="867"/>
        <v>3.7813824950438463E-4</v>
      </c>
      <c r="N4613">
        <f t="shared" si="868"/>
        <v>1.7348766845049486E-3</v>
      </c>
      <c r="O4613">
        <f t="shared" si="869"/>
        <v>27.920133829479319</v>
      </c>
      <c r="P4613">
        <f t="shared" si="870"/>
        <v>535.13795012552225</v>
      </c>
      <c r="Q4613">
        <f t="shared" si="871"/>
        <v>-4.73807383409941E-2</v>
      </c>
      <c r="R4613">
        <f t="shared" si="876"/>
        <v>-365.62578640024964</v>
      </c>
      <c r="S4613">
        <f t="shared" si="872"/>
        <v>4.7328022969342207</v>
      </c>
      <c r="T4613">
        <f t="shared" si="873"/>
        <v>1.3146673047039503E-4</v>
      </c>
      <c r="U4613">
        <f t="shared" si="874"/>
        <v>0</v>
      </c>
    </row>
    <row r="4614" spans="5:21" x14ac:dyDescent="0.45">
      <c r="E4614">
        <v>461.20000000000005</v>
      </c>
      <c r="F4614">
        <v>62.472648321691423</v>
      </c>
      <c r="G4614">
        <f t="shared" si="877"/>
        <v>62.456571900887539</v>
      </c>
      <c r="H4614">
        <f t="shared" si="877"/>
        <v>62.449519019540617</v>
      </c>
      <c r="I4614">
        <v>361.35460804341216</v>
      </c>
      <c r="J4614">
        <v>34.792089881853897</v>
      </c>
      <c r="K4614">
        <f t="shared" si="866"/>
        <v>12.572282002268482</v>
      </c>
      <c r="L4614">
        <f t="shared" si="875"/>
        <v>1.257228200227134</v>
      </c>
      <c r="M4614">
        <f t="shared" si="867"/>
        <v>3.4923005561856896E-4</v>
      </c>
      <c r="N4614">
        <f t="shared" si="868"/>
        <v>1.7347088616539062E-3</v>
      </c>
      <c r="O4614">
        <f t="shared" si="869"/>
        <v>27.917432982495438</v>
      </c>
      <c r="P4614">
        <f t="shared" si="870"/>
        <v>535.06147468400172</v>
      </c>
      <c r="Q4614">
        <f t="shared" si="871"/>
        <v>-8.122826258960103E-2</v>
      </c>
      <c r="R4614">
        <f t="shared" si="876"/>
        <v>-626.81900762092971</v>
      </c>
      <c r="S4614">
        <f t="shared" si="872"/>
        <v>-2.5616347764058052</v>
      </c>
      <c r="T4614">
        <f t="shared" si="873"/>
        <v>0</v>
      </c>
      <c r="U4614">
        <f t="shared" si="874"/>
        <v>-7.1156521566827929E-5</v>
      </c>
    </row>
    <row r="4615" spans="5:21" x14ac:dyDescent="0.45">
      <c r="E4615">
        <v>461.3</v>
      </c>
      <c r="F4615">
        <v>62.439263818788348</v>
      </c>
      <c r="G4615">
        <f t="shared" si="877"/>
        <v>62.440106534466643</v>
      </c>
      <c r="H4615">
        <f t="shared" si="877"/>
        <v>62.43436310355029</v>
      </c>
      <c r="I4615">
        <v>361.76215185882796</v>
      </c>
      <c r="J4615">
        <v>30.497711056710287</v>
      </c>
      <c r="K4615">
        <f t="shared" si="866"/>
        <v>11.032917578644282</v>
      </c>
      <c r="L4615">
        <f t="shared" si="875"/>
        <v>1.103291757864052</v>
      </c>
      <c r="M4615">
        <f t="shared" si="867"/>
        <v>3.0646993274011894E-4</v>
      </c>
      <c r="N4615">
        <f t="shared" si="868"/>
        <v>1.7342878639875082E-3</v>
      </c>
      <c r="O4615">
        <f t="shared" si="869"/>
        <v>27.91065768181112</v>
      </c>
      <c r="P4615">
        <f t="shared" si="870"/>
        <v>534.86966572302458</v>
      </c>
      <c r="Q4615">
        <f t="shared" si="871"/>
        <v>-0.10629513604820673</v>
      </c>
      <c r="R4615">
        <f t="shared" si="876"/>
        <v>-820.25405405135973</v>
      </c>
      <c r="S4615">
        <f t="shared" si="872"/>
        <v>-7.9652659703652153</v>
      </c>
      <c r="T4615">
        <f t="shared" si="873"/>
        <v>0</v>
      </c>
      <c r="U4615">
        <f t="shared" si="874"/>
        <v>-2.2125738806570044E-4</v>
      </c>
    </row>
    <row r="4616" spans="5:21" x14ac:dyDescent="0.45">
      <c r="E4616">
        <v>461.40000000000003</v>
      </c>
      <c r="F4616">
        <v>62.424030113633869</v>
      </c>
      <c r="G4616">
        <f t="shared" si="877"/>
        <v>62.418779347290275</v>
      </c>
      <c r="H4616">
        <f t="shared" si="877"/>
        <v>62.413178529835179</v>
      </c>
      <c r="I4616">
        <v>361.8747115796221</v>
      </c>
      <c r="J4616">
        <v>29.718384742287938</v>
      </c>
      <c r="K4616">
        <f t="shared" si="866"/>
        <v>10.754331907227691</v>
      </c>
      <c r="L4616">
        <f t="shared" si="875"/>
        <v>1.0754331907230137</v>
      </c>
      <c r="M4616">
        <f t="shared" si="867"/>
        <v>2.9873144186743587E-4</v>
      </c>
      <c r="N4616">
        <f t="shared" si="868"/>
        <v>1.7336994036065327E-3</v>
      </c>
      <c r="O4616">
        <f t="shared" si="869"/>
        <v>27.901187329977517</v>
      </c>
      <c r="P4616">
        <f t="shared" si="870"/>
        <v>534.60164625358664</v>
      </c>
      <c r="Q4616">
        <f t="shared" si="871"/>
        <v>-0.12579803272503298</v>
      </c>
      <c r="R4616">
        <f t="shared" si="876"/>
        <v>-970.75322701122559</v>
      </c>
      <c r="S4616">
        <f t="shared" si="872"/>
        <v>-12.169146958984703</v>
      </c>
      <c r="T4616">
        <f t="shared" si="873"/>
        <v>0</v>
      </c>
      <c r="U4616">
        <f t="shared" si="874"/>
        <v>-3.3803185997179731E-4</v>
      </c>
    </row>
    <row r="4617" spans="5:21" x14ac:dyDescent="0.45">
      <c r="E4617">
        <v>461.5</v>
      </c>
      <c r="F4617">
        <v>62.390969732363345</v>
      </c>
      <c r="G4617">
        <f t="shared" si="877"/>
        <v>62.389932544052655</v>
      </c>
      <c r="H4617">
        <f t="shared" si="877"/>
        <v>62.386808014051269</v>
      </c>
      <c r="I4617">
        <v>361.96398308249735</v>
      </c>
      <c r="J4617">
        <v>28.948759575566086</v>
      </c>
      <c r="K4617">
        <f t="shared" si="866"/>
        <v>10.478408321269486</v>
      </c>
      <c r="L4617">
        <f t="shared" si="875"/>
        <v>1.0478408321265913</v>
      </c>
      <c r="M4617">
        <f t="shared" si="867"/>
        <v>2.9106689781304129E-4</v>
      </c>
      <c r="N4617">
        <f t="shared" si="868"/>
        <v>1.732966889279202E-3</v>
      </c>
      <c r="O4617">
        <f t="shared" si="869"/>
        <v>27.889398654601479</v>
      </c>
      <c r="P4617">
        <f t="shared" si="870"/>
        <v>534.26815699617555</v>
      </c>
      <c r="Q4617">
        <f t="shared" si="871"/>
        <v>-0.1403744916514249</v>
      </c>
      <c r="R4617">
        <f t="shared" si="876"/>
        <v>-1083.2362621960497</v>
      </c>
      <c r="S4617">
        <f t="shared" si="872"/>
        <v>-15.310390334580491</v>
      </c>
      <c r="T4617">
        <f t="shared" si="873"/>
        <v>0</v>
      </c>
      <c r="U4617">
        <f t="shared" si="874"/>
        <v>-4.2528862040501367E-4</v>
      </c>
    </row>
    <row r="4618" spans="5:21" x14ac:dyDescent="0.45">
      <c r="E4618">
        <v>461.6</v>
      </c>
      <c r="F4618">
        <v>62.366984749974378</v>
      </c>
      <c r="G4618">
        <f t="shared" si="877"/>
        <v>62.360502322478794</v>
      </c>
      <c r="H4618">
        <f t="shared" si="877"/>
        <v>62.356898092860845</v>
      </c>
      <c r="I4618">
        <v>361.94069486436382</v>
      </c>
      <c r="J4618">
        <v>29.559932495219378</v>
      </c>
      <c r="K4618">
        <f t="shared" si="866"/>
        <v>10.698942507463389</v>
      </c>
      <c r="L4618">
        <f t="shared" si="875"/>
        <v>1.0698942507465823</v>
      </c>
      <c r="M4618">
        <f t="shared" si="867"/>
        <v>2.9719284742953859E-4</v>
      </c>
      <c r="N4618">
        <f t="shared" si="868"/>
        <v>1.7321360581350235E-3</v>
      </c>
      <c r="O4618">
        <f t="shared" si="869"/>
        <v>27.876027723432511</v>
      </c>
      <c r="P4618">
        <f t="shared" si="870"/>
        <v>533.89009645161298</v>
      </c>
      <c r="Q4618">
        <f t="shared" si="871"/>
        <v>-0.146894776111548</v>
      </c>
      <c r="R4618">
        <f t="shared" si="876"/>
        <v>-1133.5517325065491</v>
      </c>
      <c r="S4618">
        <f t="shared" si="872"/>
        <v>-16.7161843913463</v>
      </c>
      <c r="T4618">
        <f t="shared" si="873"/>
        <v>0</v>
      </c>
      <c r="U4618">
        <f t="shared" si="874"/>
        <v>-4.6433845531517501E-4</v>
      </c>
    </row>
    <row r="4619" spans="5:21" x14ac:dyDescent="0.45">
      <c r="E4619">
        <v>461.70000000000005</v>
      </c>
      <c r="F4619">
        <v>62.328414305503358</v>
      </c>
      <c r="G4619">
        <f t="shared" si="877"/>
        <v>62.324719321967976</v>
      </c>
      <c r="H4619">
        <f t="shared" si="877"/>
        <v>62.324006255080519</v>
      </c>
      <c r="I4619">
        <v>362.10371239165448</v>
      </c>
      <c r="J4619">
        <v>27.800789211292255</v>
      </c>
      <c r="K4619">
        <f t="shared" si="866"/>
        <v>10.066768980826783</v>
      </c>
      <c r="L4619">
        <f t="shared" si="875"/>
        <v>1.0066768980829073</v>
      </c>
      <c r="M4619">
        <f t="shared" si="867"/>
        <v>2.7963247168963286E-4</v>
      </c>
      <c r="N4619">
        <f t="shared" si="868"/>
        <v>1.7312223959744589E-3</v>
      </c>
      <c r="O4619">
        <f t="shared" si="869"/>
        <v>27.861323756271194</v>
      </c>
      <c r="P4619">
        <f t="shared" si="870"/>
        <v>533.47457657757866</v>
      </c>
      <c r="Q4619">
        <f t="shared" si="871"/>
        <v>-0.1400557211976583</v>
      </c>
      <c r="R4619">
        <f t="shared" si="876"/>
        <v>-1080.7763871092418</v>
      </c>
      <c r="S4619">
        <f t="shared" si="872"/>
        <v>-15.248552935616063</v>
      </c>
      <c r="T4619">
        <f t="shared" si="873"/>
        <v>0</v>
      </c>
      <c r="U4619">
        <f t="shared" si="874"/>
        <v>-4.2357091487822397E-4</v>
      </c>
    </row>
    <row r="4620" spans="5:21" x14ac:dyDescent="0.45">
      <c r="E4620">
        <v>461.8</v>
      </c>
      <c r="F4620">
        <v>62.292112710919</v>
      </c>
      <c r="G4620">
        <f t="shared" si="877"/>
        <v>62.290556928514469</v>
      </c>
      <c r="H4620">
        <f t="shared" si="877"/>
        <v>62.291179241701421</v>
      </c>
      <c r="I4620">
        <v>362.14252608872204</v>
      </c>
      <c r="J4620">
        <v>27.56796141403861</v>
      </c>
      <c r="K4620">
        <f t="shared" si="866"/>
        <v>9.9835311855963589</v>
      </c>
      <c r="L4620">
        <f t="shared" si="875"/>
        <v>0.99835311855929543</v>
      </c>
      <c r="M4620">
        <f t="shared" si="867"/>
        <v>2.7732031071100999E-4</v>
      </c>
      <c r="N4620">
        <f t="shared" si="868"/>
        <v>1.7303105344917062E-3</v>
      </c>
      <c r="O4620">
        <f t="shared" si="869"/>
        <v>27.846648768210201</v>
      </c>
      <c r="P4620">
        <f t="shared" si="870"/>
        <v>533.06011793362939</v>
      </c>
      <c r="Q4620">
        <f t="shared" si="871"/>
        <v>-0.11742308732513251</v>
      </c>
      <c r="R4620">
        <f t="shared" si="876"/>
        <v>-906.12578334708962</v>
      </c>
      <c r="S4620">
        <f t="shared" si="872"/>
        <v>-10.388628552247251</v>
      </c>
      <c r="T4620">
        <f t="shared" si="873"/>
        <v>0</v>
      </c>
      <c r="U4620">
        <f t="shared" si="874"/>
        <v>-2.8857301534020142E-4</v>
      </c>
    </row>
    <row r="4621" spans="5:21" x14ac:dyDescent="0.45">
      <c r="E4621">
        <v>461.90000000000003</v>
      </c>
      <c r="F4621">
        <v>62.245115111079755</v>
      </c>
      <c r="G4621">
        <f t="shared" si="877"/>
        <v>62.254320158388715</v>
      </c>
      <c r="H4621">
        <f t="shared" si="877"/>
        <v>62.261347109949135</v>
      </c>
      <c r="I4621">
        <v>362.16193293720369</v>
      </c>
      <c r="J4621">
        <v>27.545325392143493</v>
      </c>
      <c r="K4621">
        <f t="shared" si="866"/>
        <v>9.9758682874029248</v>
      </c>
      <c r="L4621">
        <f t="shared" si="875"/>
        <v>0.99758682874051929</v>
      </c>
      <c r="M4621">
        <f t="shared" si="867"/>
        <v>2.7710745242785903E-4</v>
      </c>
      <c r="N4621">
        <f t="shared" si="868"/>
        <v>1.7294818641652538E-3</v>
      </c>
      <c r="O4621">
        <f t="shared" si="869"/>
        <v>27.833312612031662</v>
      </c>
      <c r="P4621">
        <f t="shared" si="870"/>
        <v>532.68368122623519</v>
      </c>
      <c r="Q4621">
        <f t="shared" si="871"/>
        <v>-7.9924203920480608E-2</v>
      </c>
      <c r="R4621">
        <f t="shared" si="876"/>
        <v>-616.75589984540795</v>
      </c>
      <c r="S4621">
        <f t="shared" si="872"/>
        <v>-2.3400083428145044</v>
      </c>
      <c r="T4621">
        <f t="shared" si="873"/>
        <v>0</v>
      </c>
      <c r="U4621">
        <f t="shared" si="874"/>
        <v>-6.5000231744847346E-5</v>
      </c>
    </row>
    <row r="4622" spans="5:21" x14ac:dyDescent="0.45">
      <c r="E4622">
        <v>462</v>
      </c>
      <c r="F4622">
        <v>62.220157765095855</v>
      </c>
      <c r="G4622">
        <f t="shared" si="877"/>
        <v>62.225797477157172</v>
      </c>
      <c r="H4622">
        <f t="shared" si="877"/>
        <v>62.238645648588886</v>
      </c>
      <c r="I4622">
        <v>361.46716776374348</v>
      </c>
      <c r="J4622">
        <v>34.591599295947574</v>
      </c>
      <c r="K4622">
        <f t="shared" si="866"/>
        <v>12.503727425924474</v>
      </c>
      <c r="L4622">
        <f t="shared" si="875"/>
        <v>1.250372742592021</v>
      </c>
      <c r="M4622">
        <f t="shared" si="867"/>
        <v>3.4732576183123541E-4</v>
      </c>
      <c r="N4622">
        <f t="shared" si="868"/>
        <v>1.728851268016358E-3</v>
      </c>
      <c r="O4622">
        <f t="shared" si="869"/>
        <v>27.823164150745175</v>
      </c>
      <c r="P4622">
        <f t="shared" si="870"/>
        <v>532.39735682068647</v>
      </c>
      <c r="Q4622">
        <f t="shared" si="871"/>
        <v>-2.9442708885785152E-2</v>
      </c>
      <c r="R4622">
        <f t="shared" si="876"/>
        <v>-227.20231822147144</v>
      </c>
      <c r="S4622">
        <f t="shared" si="872"/>
        <v>8.4914916569389689</v>
      </c>
      <c r="T4622">
        <f t="shared" si="873"/>
        <v>2.3587476824830469E-4</v>
      </c>
      <c r="U4622">
        <f t="shared" si="874"/>
        <v>0</v>
      </c>
    </row>
    <row r="4623" spans="5:21" x14ac:dyDescent="0.45">
      <c r="E4623">
        <v>462.1</v>
      </c>
      <c r="F4623">
        <v>62.185800899345622</v>
      </c>
      <c r="G4623">
        <f t="shared" si="877"/>
        <v>62.211341663717363</v>
      </c>
      <c r="H4623">
        <f t="shared" si="877"/>
        <v>62.225590039476479</v>
      </c>
      <c r="I4623">
        <v>359.91850128640311</v>
      </c>
      <c r="J4623">
        <v>53.256620443827948</v>
      </c>
      <c r="K4623">
        <f t="shared" si="866"/>
        <v>19.168043013721373</v>
      </c>
      <c r="L4623">
        <f t="shared" si="875"/>
        <v>1.9168043013725731</v>
      </c>
      <c r="M4623">
        <f t="shared" si="867"/>
        <v>5.3244563927003815E-4</v>
      </c>
      <c r="N4623">
        <f t="shared" si="868"/>
        <v>1.72848861220768E-3</v>
      </c>
      <c r="O4623">
        <f t="shared" si="869"/>
        <v>27.817327771247566</v>
      </c>
      <c r="P4623">
        <f t="shared" si="870"/>
        <v>532.23274410491274</v>
      </c>
      <c r="Q4623">
        <f t="shared" si="871"/>
        <v>2.8254568071783837E-2</v>
      </c>
      <c r="R4623">
        <f t="shared" si="876"/>
        <v>218.03372071361864</v>
      </c>
      <c r="S4623">
        <f t="shared" si="872"/>
        <v>20.870408167632267</v>
      </c>
      <c r="T4623">
        <f t="shared" si="873"/>
        <v>5.7973356021200745E-4</v>
      </c>
      <c r="U4623">
        <f t="shared" si="874"/>
        <v>0</v>
      </c>
    </row>
    <row r="4624" spans="5:21" x14ac:dyDescent="0.45">
      <c r="E4624">
        <v>462.20000000000005</v>
      </c>
      <c r="F4624">
        <v>62.185800899345622</v>
      </c>
      <c r="G4624">
        <f t="shared" si="877"/>
        <v>62.211212015166737</v>
      </c>
      <c r="H4624">
        <f t="shared" si="877"/>
        <v>62.225473355780288</v>
      </c>
      <c r="I4624">
        <v>359.17327833238784</v>
      </c>
      <c r="J4624">
        <v>62.731411940466167</v>
      </c>
      <c r="K4624">
        <f t="shared" si="866"/>
        <v>22.531446881076732</v>
      </c>
      <c r="L4624">
        <f t="shared" si="875"/>
        <v>2.2531446881081854</v>
      </c>
      <c r="M4624">
        <f t="shared" si="867"/>
        <v>6.2587352447435369E-4</v>
      </c>
      <c r="N4624">
        <f t="shared" si="868"/>
        <v>1.7284853709938969E-3</v>
      </c>
      <c r="O4624">
        <f t="shared" si="869"/>
        <v>27.817275608968018</v>
      </c>
      <c r="P4624">
        <f t="shared" si="870"/>
        <v>532.23127306161291</v>
      </c>
      <c r="Q4624">
        <f t="shared" si="871"/>
        <v>8.0793575281656871E-2</v>
      </c>
      <c r="R4624">
        <f t="shared" si="876"/>
        <v>623.46462999047844</v>
      </c>
      <c r="S4624">
        <f t="shared" si="872"/>
        <v>32.148311455355206</v>
      </c>
      <c r="T4624">
        <f t="shared" si="873"/>
        <v>8.9300865153764462E-4</v>
      </c>
      <c r="U4624">
        <f t="shared" si="874"/>
        <v>0</v>
      </c>
    </row>
    <row r="4625" spans="5:21" x14ac:dyDescent="0.45">
      <c r="E4625">
        <v>462.3</v>
      </c>
      <c r="F4625">
        <v>62.219833643719944</v>
      </c>
      <c r="G4625">
        <f t="shared" si="877"/>
        <v>62.225278882952423</v>
      </c>
      <c r="H4625">
        <f t="shared" si="877"/>
        <v>62.238230773223698</v>
      </c>
      <c r="I4625">
        <v>358.60271701427109</v>
      </c>
      <c r="J4625">
        <v>68.639412396851569</v>
      </c>
      <c r="K4625">
        <f t="shared" si="866"/>
        <v>24.614279779774012</v>
      </c>
      <c r="L4625">
        <f t="shared" si="875"/>
        <v>2.4614279779765615</v>
      </c>
      <c r="M4625">
        <f t="shared" si="867"/>
        <v>6.8372999388261152E-4</v>
      </c>
      <c r="N4625">
        <f t="shared" si="868"/>
        <v>1.7288397437006584E-3</v>
      </c>
      <c r="O4625">
        <f t="shared" si="869"/>
        <v>27.822978684861923</v>
      </c>
      <c r="P4625">
        <f t="shared" si="870"/>
        <v>532.39212524166669</v>
      </c>
      <c r="Q4625">
        <f t="shared" si="871"/>
        <v>0.12394337242801257</v>
      </c>
      <c r="R4625">
        <f t="shared" si="876"/>
        <v>956.44125861759028</v>
      </c>
      <c r="S4625">
        <f t="shared" si="872"/>
        <v>41.42377950442696</v>
      </c>
      <c r="T4625">
        <f t="shared" si="873"/>
        <v>1.1506605417896379E-3</v>
      </c>
      <c r="U4625">
        <f t="shared" si="874"/>
        <v>0</v>
      </c>
    </row>
    <row r="4626" spans="5:21" x14ac:dyDescent="0.45">
      <c r="E4626">
        <v>462.40000000000003</v>
      </c>
      <c r="F4626">
        <v>62.244466868326654</v>
      </c>
      <c r="G4626">
        <f t="shared" si="877"/>
        <v>62.253736739907765</v>
      </c>
      <c r="H4626">
        <f t="shared" si="877"/>
        <v>62.261619371922755</v>
      </c>
      <c r="I4626">
        <v>358.34266525865229</v>
      </c>
      <c r="J4626">
        <v>71.430109708681798</v>
      </c>
      <c r="K4626">
        <f t="shared" si="866"/>
        <v>25.596455892726972</v>
      </c>
      <c r="L4626">
        <f t="shared" si="875"/>
        <v>2.5596455892732792</v>
      </c>
      <c r="M4626">
        <f t="shared" si="867"/>
        <v>7.1101266368686037E-4</v>
      </c>
      <c r="N4626">
        <f t="shared" si="868"/>
        <v>1.7294894269978545E-3</v>
      </c>
      <c r="O4626">
        <f t="shared" si="869"/>
        <v>27.833434324024349</v>
      </c>
      <c r="P4626">
        <f t="shared" si="870"/>
        <v>532.68711585958408</v>
      </c>
      <c r="Q4626">
        <f t="shared" si="871"/>
        <v>0.15454524366084854</v>
      </c>
      <c r="R4626">
        <f t="shared" si="876"/>
        <v>1192.5885544722896</v>
      </c>
      <c r="S4626">
        <f t="shared" si="872"/>
        <v>48.020347061019287</v>
      </c>
      <c r="T4626">
        <f t="shared" si="873"/>
        <v>1.333898529472758E-3</v>
      </c>
      <c r="U4626">
        <f t="shared" si="874"/>
        <v>0</v>
      </c>
    </row>
    <row r="4627" spans="5:21" x14ac:dyDescent="0.45">
      <c r="E4627">
        <v>462.5</v>
      </c>
      <c r="F4627">
        <v>62.29049210402431</v>
      </c>
      <c r="G4627">
        <f t="shared" si="877"/>
        <v>62.289584564374174</v>
      </c>
      <c r="H4627">
        <f t="shared" si="877"/>
        <v>62.293681458812465</v>
      </c>
      <c r="I4627">
        <v>358.02051159276334</v>
      </c>
      <c r="J4627">
        <v>74.941925602102216</v>
      </c>
      <c r="K4627">
        <f t="shared" si="866"/>
        <v>26.830746543811443</v>
      </c>
      <c r="L4627">
        <f t="shared" si="875"/>
        <v>2.6830746543802291</v>
      </c>
      <c r="M4627">
        <f t="shared" si="867"/>
        <v>7.4529851510587346E-4</v>
      </c>
      <c r="N4627">
        <f t="shared" si="868"/>
        <v>1.7303800405225685E-3</v>
      </c>
      <c r="O4627">
        <f t="shared" si="869"/>
        <v>27.847767359347525</v>
      </c>
      <c r="P4627">
        <f t="shared" si="870"/>
        <v>533.09170124363538</v>
      </c>
      <c r="Q4627">
        <f t="shared" si="871"/>
        <v>0.17088942536483742</v>
      </c>
      <c r="R4627">
        <f t="shared" si="876"/>
        <v>1318.7126820783628</v>
      </c>
      <c r="S4627">
        <f t="shared" si="872"/>
        <v>51.568617661771007</v>
      </c>
      <c r="T4627">
        <f t="shared" si="873"/>
        <v>1.4324616017158615E-3</v>
      </c>
      <c r="U4627">
        <f t="shared" si="874"/>
        <v>0</v>
      </c>
    </row>
    <row r="4628" spans="5:21" x14ac:dyDescent="0.45">
      <c r="E4628">
        <v>462.6</v>
      </c>
      <c r="F4628">
        <v>62.328090184122338</v>
      </c>
      <c r="G4628">
        <f t="shared" si="877"/>
        <v>62.328284657212706</v>
      </c>
      <c r="H4628">
        <f t="shared" si="877"/>
        <v>62.330760944784629</v>
      </c>
      <c r="I4628">
        <v>357.90407050902763</v>
      </c>
      <c r="J4628">
        <v>75.866768431427587</v>
      </c>
      <c r="K4628">
        <f t="shared" si="866"/>
        <v>27.153025237973733</v>
      </c>
      <c r="L4628">
        <f t="shared" si="875"/>
        <v>2.7153025237979906</v>
      </c>
      <c r="M4628">
        <f t="shared" si="867"/>
        <v>7.5425070105482599E-4</v>
      </c>
      <c r="N4628">
        <f t="shared" si="868"/>
        <v>1.7314100262440177E-3</v>
      </c>
      <c r="O4628">
        <f t="shared" si="869"/>
        <v>27.864343372756519</v>
      </c>
      <c r="P4628">
        <f t="shared" si="870"/>
        <v>533.5598881860567</v>
      </c>
      <c r="Q4628">
        <f t="shared" si="871"/>
        <v>0.17343958204131482</v>
      </c>
      <c r="R4628">
        <f t="shared" si="876"/>
        <v>1338.3916291131366</v>
      </c>
      <c r="S4628">
        <f t="shared" si="872"/>
        <v>52.160699855177285</v>
      </c>
      <c r="T4628">
        <f t="shared" si="873"/>
        <v>1.4489083293104802E-3</v>
      </c>
      <c r="U4628">
        <f t="shared" si="874"/>
        <v>0</v>
      </c>
    </row>
    <row r="4629" spans="5:21" x14ac:dyDescent="0.45">
      <c r="E4629">
        <v>462.70000000000005</v>
      </c>
      <c r="F4629">
        <v>62.365040021677615</v>
      </c>
      <c r="G4629">
        <f t="shared" si="877"/>
        <v>62.37152244961527</v>
      </c>
      <c r="H4629">
        <f t="shared" si="877"/>
        <v>62.370135210317855</v>
      </c>
      <c r="I4629">
        <v>357.72552751440929</v>
      </c>
      <c r="J4629">
        <v>77.228162889743771</v>
      </c>
      <c r="K4629">
        <f t="shared" si="866"/>
        <v>27.626485308702318</v>
      </c>
      <c r="L4629">
        <f t="shared" si="875"/>
        <v>2.7626485308708597</v>
      </c>
      <c r="M4629">
        <f t="shared" si="867"/>
        <v>7.6740236968617548E-4</v>
      </c>
      <c r="N4629">
        <f t="shared" si="868"/>
        <v>1.7325037558421628E-3</v>
      </c>
      <c r="O4629">
        <f t="shared" si="869"/>
        <v>27.881945244420493</v>
      </c>
      <c r="P4629">
        <f t="shared" si="870"/>
        <v>534.05738844750158</v>
      </c>
      <c r="Q4629">
        <f t="shared" si="871"/>
        <v>0.15897903934622093</v>
      </c>
      <c r="R4629">
        <f t="shared" si="876"/>
        <v>1226.8030916653438</v>
      </c>
      <c r="S4629">
        <f t="shared" si="872"/>
        <v>49.096215489570334</v>
      </c>
      <c r="T4629">
        <f t="shared" si="873"/>
        <v>1.363783763599176E-3</v>
      </c>
      <c r="U4629">
        <f t="shared" si="874"/>
        <v>0</v>
      </c>
    </row>
    <row r="4630" spans="5:21" x14ac:dyDescent="0.45">
      <c r="E4630">
        <v>462.8</v>
      </c>
      <c r="F4630">
        <v>62.413334107912604</v>
      </c>
      <c r="G4630">
        <f t="shared" si="877"/>
        <v>62.410676312813237</v>
      </c>
      <c r="H4630">
        <f t="shared" si="877"/>
        <v>62.408355603894016</v>
      </c>
      <c r="I4630">
        <v>357.76045983958113</v>
      </c>
      <c r="J4630">
        <v>76.707534586074814</v>
      </c>
      <c r="K4630">
        <f t="shared" si="866"/>
        <v>27.442922846674701</v>
      </c>
      <c r="L4630">
        <f t="shared" si="875"/>
        <v>2.7442922846665341</v>
      </c>
      <c r="M4630">
        <f t="shared" si="867"/>
        <v>7.623034124076306E-4</v>
      </c>
      <c r="N4630">
        <f t="shared" si="868"/>
        <v>1.7335654334415004E-3</v>
      </c>
      <c r="O4630">
        <f t="shared" si="869"/>
        <v>27.899031289164782</v>
      </c>
      <c r="P4630">
        <f t="shared" si="870"/>
        <v>534.54064244884944</v>
      </c>
      <c r="Q4630">
        <f t="shared" si="871"/>
        <v>0.12585599156537342</v>
      </c>
      <c r="R4630">
        <f t="shared" si="876"/>
        <v>971.20048147201101</v>
      </c>
      <c r="S4630">
        <f t="shared" si="872"/>
        <v>42.008718729650234</v>
      </c>
      <c r="T4630">
        <f t="shared" si="873"/>
        <v>1.1669088536013954E-3</v>
      </c>
      <c r="U4630">
        <f t="shared" si="874"/>
        <v>0</v>
      </c>
    </row>
    <row r="4631" spans="5:21" x14ac:dyDescent="0.45">
      <c r="E4631">
        <v>462.90000000000003</v>
      </c>
      <c r="F4631">
        <v>62.460655830339462</v>
      </c>
      <c r="G4631">
        <f t="shared" si="877"/>
        <v>62.450608067573889</v>
      </c>
      <c r="H4631">
        <f t="shared" si="877"/>
        <v>62.441260406875756</v>
      </c>
      <c r="I4631">
        <v>358.0282743317436</v>
      </c>
      <c r="J4631">
        <v>73.266860559713649</v>
      </c>
      <c r="K4631">
        <f t="shared" si="866"/>
        <v>26.231607651898766</v>
      </c>
      <c r="L4631">
        <f t="shared" si="875"/>
        <v>2.6231607651904731</v>
      </c>
      <c r="M4631">
        <f t="shared" si="867"/>
        <v>7.2865576810829912E-4</v>
      </c>
      <c r="N4631">
        <f t="shared" si="868"/>
        <v>1.7344794557465489E-3</v>
      </c>
      <c r="O4631">
        <f t="shared" si="869"/>
        <v>27.913741052289737</v>
      </c>
      <c r="P4631">
        <f t="shared" si="870"/>
        <v>534.95694963380447</v>
      </c>
      <c r="Q4631">
        <f t="shared" si="871"/>
        <v>8.1662948415779368E-2</v>
      </c>
      <c r="R4631">
        <f t="shared" si="876"/>
        <v>630.17337381694961</v>
      </c>
      <c r="S4631">
        <f t="shared" si="872"/>
        <v>32.523146140974937</v>
      </c>
      <c r="T4631">
        <f t="shared" si="873"/>
        <v>9.034207261381927E-4</v>
      </c>
      <c r="U4631">
        <f t="shared" si="874"/>
        <v>0</v>
      </c>
    </row>
    <row r="4632" spans="5:21" x14ac:dyDescent="0.45">
      <c r="E4632">
        <v>463</v>
      </c>
      <c r="F4632">
        <v>62.486261420014166</v>
      </c>
      <c r="G4632">
        <f t="shared" si="877"/>
        <v>62.480686532255007</v>
      </c>
      <c r="H4632">
        <f t="shared" si="877"/>
        <v>62.464661970915031</v>
      </c>
      <c r="I4632">
        <v>359.96119635198289</v>
      </c>
      <c r="J4632">
        <v>49.395561647654127</v>
      </c>
      <c r="K4632">
        <f t="shared" si="866"/>
        <v>17.7804854651677</v>
      </c>
      <c r="L4632">
        <f t="shared" si="875"/>
        <v>1.7780485465161637</v>
      </c>
      <c r="M4632">
        <f t="shared" si="867"/>
        <v>4.9390237403243616E-4</v>
      </c>
      <c r="N4632">
        <f t="shared" si="868"/>
        <v>1.7351294991920843E-3</v>
      </c>
      <c r="O4632">
        <f t="shared" si="869"/>
        <v>27.924202487477856</v>
      </c>
      <c r="P4632">
        <f t="shared" si="870"/>
        <v>535.25317110140463</v>
      </c>
      <c r="Q4632">
        <f t="shared" si="871"/>
        <v>3.0659829436956443E-2</v>
      </c>
      <c r="R4632">
        <f t="shared" si="876"/>
        <v>236.59454540592802</v>
      </c>
      <c r="S4632">
        <f t="shared" si="872"/>
        <v>21.553231925248163</v>
      </c>
      <c r="T4632">
        <f t="shared" si="873"/>
        <v>5.9870088681244897E-4</v>
      </c>
      <c r="U4632">
        <f t="shared" si="874"/>
        <v>0</v>
      </c>
    </row>
    <row r="4633" spans="5:21" x14ac:dyDescent="0.45">
      <c r="E4633">
        <v>463.1</v>
      </c>
      <c r="F4633">
        <v>62.527748957925631</v>
      </c>
      <c r="G4633">
        <f t="shared" si="877"/>
        <v>62.492808672121399</v>
      </c>
      <c r="H4633">
        <f t="shared" si="877"/>
        <v>62.477795369481235</v>
      </c>
      <c r="I4633">
        <v>361.09843764671552</v>
      </c>
      <c r="J4633">
        <v>37.327325335196335</v>
      </c>
      <c r="K4633">
        <f t="shared" si="866"/>
        <v>13.478838860070057</v>
      </c>
      <c r="L4633">
        <f t="shared" si="875"/>
        <v>1.3478838860073121</v>
      </c>
      <c r="M4633">
        <f t="shared" si="867"/>
        <v>3.744121905575016E-4</v>
      </c>
      <c r="N4633">
        <f t="shared" si="868"/>
        <v>1.7354943158189233E-3</v>
      </c>
      <c r="O4633">
        <f t="shared" si="869"/>
        <v>27.930073641972893</v>
      </c>
      <c r="P4633">
        <f t="shared" si="870"/>
        <v>535.41947006225143</v>
      </c>
      <c r="Q4633">
        <f t="shared" si="871"/>
        <v>-2.4168523600121006E-2</v>
      </c>
      <c r="R4633">
        <f t="shared" si="876"/>
        <v>-186.50269617646978</v>
      </c>
      <c r="S4633">
        <f t="shared" si="872"/>
        <v>9.7452711895494861</v>
      </c>
      <c r="T4633">
        <f t="shared" si="873"/>
        <v>2.7070197748748574E-4</v>
      </c>
      <c r="U4633">
        <f t="shared" si="874"/>
        <v>0</v>
      </c>
    </row>
    <row r="4634" spans="5:21" x14ac:dyDescent="0.45">
      <c r="E4634">
        <v>463.20000000000005</v>
      </c>
      <c r="F4634">
        <v>62.51543234508317</v>
      </c>
      <c r="G4634">
        <f t="shared" si="877"/>
        <v>62.488530269811619</v>
      </c>
      <c r="H4634">
        <f t="shared" si="877"/>
        <v>62.478378787950177</v>
      </c>
      <c r="I4634">
        <v>361.35848941307563</v>
      </c>
      <c r="J4634">
        <v>35.270680266139443</v>
      </c>
      <c r="K4634">
        <f t="shared" si="866"/>
        <v>12.745359741543725</v>
      </c>
      <c r="L4634">
        <f t="shared" si="875"/>
        <v>1.2745359741546622</v>
      </c>
      <c r="M4634">
        <f t="shared" si="867"/>
        <v>3.5403777059843681E-4</v>
      </c>
      <c r="N4634">
        <f t="shared" si="868"/>
        <v>1.735510521887505E-3</v>
      </c>
      <c r="O4634">
        <f t="shared" si="869"/>
        <v>27.930334453365248</v>
      </c>
      <c r="P4634">
        <f t="shared" si="870"/>
        <v>535.42685837757813</v>
      </c>
      <c r="Q4634">
        <f t="shared" si="871"/>
        <v>-6.9230938407152109E-2</v>
      </c>
      <c r="R4634">
        <f t="shared" si="876"/>
        <v>-534.23853626277514</v>
      </c>
      <c r="S4634">
        <f t="shared" si="872"/>
        <v>3.3190234104777692E-2</v>
      </c>
      <c r="T4634">
        <f t="shared" si="873"/>
        <v>9.2195094735493599E-7</v>
      </c>
      <c r="U4634">
        <f t="shared" si="874"/>
        <v>0</v>
      </c>
    </row>
    <row r="4635" spans="5:21" x14ac:dyDescent="0.45">
      <c r="E4635">
        <v>463.3</v>
      </c>
      <c r="F4635">
        <v>62.473944807244557</v>
      </c>
      <c r="G4635">
        <f t="shared" si="877"/>
        <v>62.476343305644264</v>
      </c>
      <c r="H4635">
        <f t="shared" si="877"/>
        <v>62.466982679967941</v>
      </c>
      <c r="I4635">
        <v>361.50210009070105</v>
      </c>
      <c r="J4635">
        <v>33.475966250760322</v>
      </c>
      <c r="K4635">
        <f t="shared" si="866"/>
        <v>12.101632102215287</v>
      </c>
      <c r="L4635">
        <f t="shared" si="875"/>
        <v>1.2101632102211159</v>
      </c>
      <c r="M4635">
        <f t="shared" si="867"/>
        <v>3.3615644728375799E-4</v>
      </c>
      <c r="N4635">
        <f t="shared" si="868"/>
        <v>1.735193963332443E-3</v>
      </c>
      <c r="O4635">
        <f t="shared" si="869"/>
        <v>27.925239937252869</v>
      </c>
      <c r="P4635">
        <f t="shared" si="870"/>
        <v>535.28255378455731</v>
      </c>
      <c r="Q4635">
        <f t="shared" si="871"/>
        <v>-9.6587156649210471E-2</v>
      </c>
      <c r="R4635">
        <f t="shared" si="876"/>
        <v>-745.33990694436136</v>
      </c>
      <c r="S4635">
        <f t="shared" si="872"/>
        <v>-5.8659019875717906</v>
      </c>
      <c r="T4635">
        <f t="shared" si="873"/>
        <v>0</v>
      </c>
      <c r="U4635">
        <f t="shared" si="874"/>
        <v>-1.6294172187699419E-4</v>
      </c>
    </row>
    <row r="4636" spans="5:21" x14ac:dyDescent="0.45">
      <c r="E4636">
        <v>463.40000000000003</v>
      </c>
      <c r="F4636">
        <v>62.439263818790593</v>
      </c>
      <c r="G4636">
        <f t="shared" si="877"/>
        <v>62.453525159918641</v>
      </c>
      <c r="H4636">
        <f t="shared" si="877"/>
        <v>62.447405748218991</v>
      </c>
      <c r="I4636">
        <v>361.73110090133383</v>
      </c>
      <c r="J4636">
        <v>31.325543176073943</v>
      </c>
      <c r="K4636">
        <f t="shared" si="866"/>
        <v>11.331423219413493</v>
      </c>
      <c r="L4636">
        <f t="shared" si="875"/>
        <v>1.133142321941607</v>
      </c>
      <c r="M4636">
        <f t="shared" si="867"/>
        <v>3.1476175609481923E-4</v>
      </c>
      <c r="N4636">
        <f t="shared" si="868"/>
        <v>1.7346501596727498E-3</v>
      </c>
      <c r="O4636">
        <f t="shared" si="869"/>
        <v>27.916488265683817</v>
      </c>
      <c r="P4636">
        <f t="shared" si="870"/>
        <v>535.03472662760203</v>
      </c>
      <c r="Q4636">
        <f t="shared" si="871"/>
        <v>-0.11304725388463055</v>
      </c>
      <c r="R4636">
        <f t="shared" si="876"/>
        <v>-872.35852688676164</v>
      </c>
      <c r="S4636">
        <f t="shared" si="872"/>
        <v>-9.4168959116707018</v>
      </c>
      <c r="T4636">
        <f t="shared" si="873"/>
        <v>0</v>
      </c>
      <c r="U4636">
        <f t="shared" si="874"/>
        <v>-2.6158044199085285E-4</v>
      </c>
    </row>
    <row r="4637" spans="5:21" x14ac:dyDescent="0.45">
      <c r="E4637">
        <v>463.5</v>
      </c>
      <c r="F4637">
        <v>62.425326599177396</v>
      </c>
      <c r="G4637">
        <f t="shared" si="877"/>
        <v>62.423705992343777</v>
      </c>
      <c r="H4637">
        <f t="shared" si="877"/>
        <v>62.423770816756949</v>
      </c>
      <c r="I4637">
        <v>361.89411842805481</v>
      </c>
      <c r="J4637">
        <v>29.708683603349662</v>
      </c>
      <c r="K4637">
        <f t="shared" si="866"/>
        <v>10.751397862292233</v>
      </c>
      <c r="L4637">
        <f t="shared" si="875"/>
        <v>1.0751397862288565</v>
      </c>
      <c r="M4637">
        <f t="shared" si="867"/>
        <v>2.9864994061922873E-4</v>
      </c>
      <c r="N4637">
        <f t="shared" si="868"/>
        <v>1.7339936337988043E-3</v>
      </c>
      <c r="O4637">
        <f t="shared" si="869"/>
        <v>27.905922505923026</v>
      </c>
      <c r="P4637">
        <f t="shared" si="870"/>
        <v>534.73564338747235</v>
      </c>
      <c r="Q4637">
        <f t="shared" si="871"/>
        <v>-0.12220463168548079</v>
      </c>
      <c r="R4637">
        <f t="shared" si="876"/>
        <v>-943.02381360525078</v>
      </c>
      <c r="S4637">
        <f t="shared" si="872"/>
        <v>-11.393658038182435</v>
      </c>
      <c r="T4637">
        <f t="shared" si="873"/>
        <v>0</v>
      </c>
      <c r="U4637">
        <f t="shared" si="874"/>
        <v>-3.1649050106062322E-4</v>
      </c>
    </row>
    <row r="4638" spans="5:21" x14ac:dyDescent="0.45">
      <c r="E4638">
        <v>463.6</v>
      </c>
      <c r="F4638">
        <v>62.413658229297447</v>
      </c>
      <c r="G4638">
        <f t="shared" si="877"/>
        <v>62.394924013376659</v>
      </c>
      <c r="H4638">
        <f t="shared" si="877"/>
        <v>62.396829847232667</v>
      </c>
      <c r="I4638">
        <v>361.80096555552905</v>
      </c>
      <c r="J4638">
        <v>30.879289931112108</v>
      </c>
      <c r="K4638">
        <f t="shared" si="866"/>
        <v>11.172156912745486</v>
      </c>
      <c r="L4638">
        <f t="shared" si="875"/>
        <v>1.1172156912748026</v>
      </c>
      <c r="M4638">
        <f t="shared" si="867"/>
        <v>3.1033769202070793E-4</v>
      </c>
      <c r="N4638">
        <f t="shared" si="868"/>
        <v>1.7332452735342408E-3</v>
      </c>
      <c r="O4638">
        <f t="shared" si="869"/>
        <v>27.893878814906891</v>
      </c>
      <c r="P4638">
        <f t="shared" si="870"/>
        <v>534.39487762797955</v>
      </c>
      <c r="Q4638">
        <f t="shared" si="871"/>
        <v>-0.11843735548612955</v>
      </c>
      <c r="R4638">
        <f t="shared" si="876"/>
        <v>-913.95264732114504</v>
      </c>
      <c r="S4638">
        <f t="shared" si="872"/>
        <v>-10.587338431077498</v>
      </c>
      <c r="T4638">
        <f t="shared" si="873"/>
        <v>0</v>
      </c>
      <c r="U4638">
        <f t="shared" si="874"/>
        <v>-2.9409273419659716E-4</v>
      </c>
    </row>
    <row r="4639" spans="5:21" x14ac:dyDescent="0.45">
      <c r="E4639">
        <v>463.70000000000005</v>
      </c>
      <c r="F4639">
        <v>62.366336507208842</v>
      </c>
      <c r="G4639">
        <f t="shared" si="877"/>
        <v>62.370355612501399</v>
      </c>
      <c r="H4639">
        <f t="shared" si="877"/>
        <v>62.369098021622072</v>
      </c>
      <c r="I4639">
        <v>361.84754199179133</v>
      </c>
      <c r="J4639">
        <v>30.575320338608435</v>
      </c>
      <c r="K4639">
        <f t="shared" si="866"/>
        <v>11.063604510137088</v>
      </c>
      <c r="L4639">
        <f t="shared" si="875"/>
        <v>1.1063604510139604</v>
      </c>
      <c r="M4639">
        <f t="shared" si="867"/>
        <v>3.0732234750380802E-4</v>
      </c>
      <c r="N4639">
        <f t="shared" si="868"/>
        <v>1.7324749450450577E-3</v>
      </c>
      <c r="O4639">
        <f t="shared" si="869"/>
        <v>27.88148157958593</v>
      </c>
      <c r="P4639">
        <f t="shared" si="870"/>
        <v>534.04427893324987</v>
      </c>
      <c r="Q4639">
        <f t="shared" si="871"/>
        <v>-0.1033972310317921</v>
      </c>
      <c r="R4639">
        <f t="shared" si="876"/>
        <v>-797.891616536892</v>
      </c>
      <c r="S4639">
        <f t="shared" si="872"/>
        <v>-7.3564546832187379</v>
      </c>
      <c r="T4639">
        <f t="shared" si="873"/>
        <v>0</v>
      </c>
      <c r="U4639">
        <f t="shared" si="874"/>
        <v>-2.0434596342274272E-4</v>
      </c>
    </row>
    <row r="4640" spans="5:21" x14ac:dyDescent="0.45">
      <c r="E4640">
        <v>463.8</v>
      </c>
      <c r="F4640">
        <v>62.330034912409047</v>
      </c>
      <c r="G4640">
        <f t="shared" si="877"/>
        <v>62.341638458022828</v>
      </c>
      <c r="H4640">
        <f t="shared" si="877"/>
        <v>62.343842483468293</v>
      </c>
      <c r="I4640">
        <v>361.70781268320502</v>
      </c>
      <c r="J4640">
        <v>32.431475081907138</v>
      </c>
      <c r="K4640">
        <f t="shared" si="866"/>
        <v>11.730717913966499</v>
      </c>
      <c r="L4640">
        <f t="shared" si="875"/>
        <v>1.1730717913962498</v>
      </c>
      <c r="M4640">
        <f t="shared" si="867"/>
        <v>3.2585327538795834E-4</v>
      </c>
      <c r="N4640">
        <f t="shared" si="868"/>
        <v>1.7317734023185637E-3</v>
      </c>
      <c r="O4640">
        <f t="shared" si="869"/>
        <v>27.870191343809665</v>
      </c>
      <c r="P4640">
        <f t="shared" si="870"/>
        <v>533.72513692753193</v>
      </c>
      <c r="Q4640">
        <f t="shared" si="871"/>
        <v>-8.1894779819204899E-2</v>
      </c>
      <c r="R4640">
        <f t="shared" si="876"/>
        <v>-631.96236111764756</v>
      </c>
      <c r="S4640">
        <f t="shared" si="872"/>
        <v>-2.7378902352632499</v>
      </c>
      <c r="T4640">
        <f t="shared" si="873"/>
        <v>0</v>
      </c>
      <c r="U4640">
        <f t="shared" si="874"/>
        <v>-7.6052506535090276E-5</v>
      </c>
    </row>
    <row r="4641" spans="5:21" x14ac:dyDescent="0.45">
      <c r="E4641">
        <v>463.90000000000003</v>
      </c>
      <c r="F4641">
        <v>62.316421814414241</v>
      </c>
      <c r="G4641">
        <f t="shared" si="877"/>
        <v>62.314866031865719</v>
      </c>
      <c r="H4641">
        <f t="shared" si="877"/>
        <v>62.322839417903481</v>
      </c>
      <c r="I4641">
        <v>361.41670995793464</v>
      </c>
      <c r="J4641">
        <v>35.956228651907729</v>
      </c>
      <c r="K4641">
        <f t="shared" si="866"/>
        <v>12.995181861867716</v>
      </c>
      <c r="L4641">
        <f t="shared" si="875"/>
        <v>1.299518186187067</v>
      </c>
      <c r="M4641">
        <f t="shared" si="867"/>
        <v>3.6097727394076987E-4</v>
      </c>
      <c r="N4641">
        <f t="shared" si="868"/>
        <v>1.7311899838306523E-3</v>
      </c>
      <c r="O4641">
        <f t="shared" si="869"/>
        <v>27.860802133379572</v>
      </c>
      <c r="P4641">
        <f t="shared" si="870"/>
        <v>533.45984048335754</v>
      </c>
      <c r="Q4641">
        <f t="shared" si="871"/>
        <v>-4.9641103226960581E-2</v>
      </c>
      <c r="R4641">
        <f t="shared" si="876"/>
        <v>-383.06847973768032</v>
      </c>
      <c r="S4641">
        <f t="shared" si="872"/>
        <v>4.19002394430502</v>
      </c>
      <c r="T4641">
        <f t="shared" si="873"/>
        <v>1.1638955400847278E-4</v>
      </c>
      <c r="U4641">
        <f t="shared" si="874"/>
        <v>0</v>
      </c>
    </row>
    <row r="4642" spans="5:21" x14ac:dyDescent="0.45">
      <c r="E4642">
        <v>464</v>
      </c>
      <c r="F4642">
        <v>62.281740826784564</v>
      </c>
      <c r="G4642">
        <f t="shared" si="877"/>
        <v>62.297428301574811</v>
      </c>
      <c r="H4642">
        <f t="shared" si="877"/>
        <v>62.307203802446814</v>
      </c>
      <c r="I4642">
        <v>360.9587083397991</v>
      </c>
      <c r="J4642">
        <v>40.616017090278291</v>
      </c>
      <c r="K4642">
        <f t="shared" si="866"/>
        <v>14.660705066814058</v>
      </c>
      <c r="L4642">
        <f t="shared" si="875"/>
        <v>1.4660705066809059</v>
      </c>
      <c r="M4642">
        <f t="shared" si="867"/>
        <v>4.0724180741150162E-4</v>
      </c>
      <c r="N4642">
        <f t="shared" si="868"/>
        <v>1.7307556611790783E-3</v>
      </c>
      <c r="O4642">
        <f t="shared" si="869"/>
        <v>27.853812387845824</v>
      </c>
      <c r="P4642">
        <f t="shared" si="870"/>
        <v>533.26240636279897</v>
      </c>
      <c r="Q4642">
        <f t="shared" si="871"/>
        <v>-5.2741860689842213E-3</v>
      </c>
      <c r="R4642">
        <f t="shared" si="876"/>
        <v>-40.699628089694677</v>
      </c>
      <c r="S4642">
        <f t="shared" si="872"/>
        <v>13.719751215255148</v>
      </c>
      <c r="T4642">
        <f t="shared" si="873"/>
        <v>3.8110420042375409E-4</v>
      </c>
      <c r="U4642">
        <f t="shared" si="874"/>
        <v>0</v>
      </c>
    </row>
    <row r="4643" spans="5:21" x14ac:dyDescent="0.45">
      <c r="E4643">
        <v>464.1</v>
      </c>
      <c r="F4643">
        <v>62.279796098511895</v>
      </c>
      <c r="G4643">
        <f t="shared" si="877"/>
        <v>62.289908685552653</v>
      </c>
      <c r="H4643">
        <f t="shared" si="877"/>
        <v>62.300630620826283</v>
      </c>
      <c r="I4643">
        <v>360.00001004710867</v>
      </c>
      <c r="J4643">
        <v>52.231532023576221</v>
      </c>
      <c r="K4643">
        <f t="shared" si="866"/>
        <v>18.803352053263318</v>
      </c>
      <c r="L4643">
        <f t="shared" si="875"/>
        <v>1.8803352053267592</v>
      </c>
      <c r="M4643">
        <f t="shared" si="867"/>
        <v>5.2231533481287E-4</v>
      </c>
      <c r="N4643">
        <f t="shared" si="868"/>
        <v>1.7305730728007301E-3</v>
      </c>
      <c r="O4643">
        <f t="shared" si="869"/>
        <v>27.85087391273418</v>
      </c>
      <c r="P4643">
        <f t="shared" si="870"/>
        <v>533.17942184784113</v>
      </c>
      <c r="Q4643">
        <f t="shared" si="871"/>
        <v>4.294694405453825E-2</v>
      </c>
      <c r="R4643">
        <f t="shared" si="876"/>
        <v>331.4112600022986</v>
      </c>
      <c r="S4643">
        <f t="shared" si="872"/>
        <v>24.079606066333113</v>
      </c>
      <c r="T4643">
        <f t="shared" si="873"/>
        <v>6.6887794628703095E-4</v>
      </c>
      <c r="U4643">
        <f t="shared" si="874"/>
        <v>0</v>
      </c>
    </row>
    <row r="4644" spans="5:21" x14ac:dyDescent="0.45">
      <c r="E4644">
        <v>464.20000000000005</v>
      </c>
      <c r="F4644">
        <v>62.279147855754331</v>
      </c>
      <c r="G4644">
        <f t="shared" si="877"/>
        <v>62.292177535218045</v>
      </c>
      <c r="H4644">
        <f t="shared" si="877"/>
        <v>62.304844198801064</v>
      </c>
      <c r="I4644">
        <v>359.14999011533405</v>
      </c>
      <c r="J4644">
        <v>61.994124476418499</v>
      </c>
      <c r="K4644">
        <f t="shared" si="866"/>
        <v>22.265189192914491</v>
      </c>
      <c r="L4644">
        <f t="shared" si="875"/>
        <v>2.2265189192919554</v>
      </c>
      <c r="M4644">
        <f t="shared" si="867"/>
        <v>6.1847747758095816E-4</v>
      </c>
      <c r="N4644">
        <f t="shared" si="868"/>
        <v>1.7306901166333629E-3</v>
      </c>
      <c r="O4644">
        <f t="shared" si="869"/>
        <v>27.852757550632028</v>
      </c>
      <c r="P4644">
        <f t="shared" si="870"/>
        <v>533.2326159331966</v>
      </c>
      <c r="Q4644">
        <f t="shared" si="871"/>
        <v>8.7835484151241872E-2</v>
      </c>
      <c r="R4644">
        <f t="shared" si="876"/>
        <v>677.8053506789372</v>
      </c>
      <c r="S4644">
        <f t="shared" si="872"/>
        <v>33.730746868658173</v>
      </c>
      <c r="T4644">
        <f t="shared" si="873"/>
        <v>9.3696519079606037E-4</v>
      </c>
      <c r="U4644">
        <f t="shared" si="874"/>
        <v>0</v>
      </c>
    </row>
    <row r="4645" spans="5:21" x14ac:dyDescent="0.45">
      <c r="E4645">
        <v>464.3</v>
      </c>
      <c r="F4645">
        <v>62.292436832298257</v>
      </c>
      <c r="G4645">
        <f t="shared" si="877"/>
        <v>62.308772549920128</v>
      </c>
      <c r="H4645">
        <f t="shared" si="877"/>
        <v>62.319844536383968</v>
      </c>
      <c r="I4645">
        <v>358.52897099405436</v>
      </c>
      <c r="J4645">
        <v>68.784929623787022</v>
      </c>
      <c r="K4645">
        <f t="shared" si="866"/>
        <v>24.661390037914806</v>
      </c>
      <c r="L4645">
        <f t="shared" si="875"/>
        <v>2.4661390037906394</v>
      </c>
      <c r="M4645">
        <f t="shared" si="867"/>
        <v>6.8503861216430016E-4</v>
      </c>
      <c r="N4645">
        <f t="shared" si="868"/>
        <v>1.7311067926773325E-3</v>
      </c>
      <c r="O4645">
        <f t="shared" si="869"/>
        <v>27.859463301545087</v>
      </c>
      <c r="P4645">
        <f t="shared" si="870"/>
        <v>533.4220192486099</v>
      </c>
      <c r="Q4645">
        <f t="shared" si="871"/>
        <v>0.12663842512479206</v>
      </c>
      <c r="R4645">
        <f t="shared" si="876"/>
        <v>977.23833346599042</v>
      </c>
      <c r="S4645">
        <f t="shared" si="872"/>
        <v>42.086186657551565</v>
      </c>
      <c r="T4645">
        <f t="shared" si="873"/>
        <v>1.1690607404875434E-3</v>
      </c>
      <c r="U4645">
        <f t="shared" si="874"/>
        <v>0</v>
      </c>
    </row>
    <row r="4646" spans="5:21" x14ac:dyDescent="0.45">
      <c r="E4646">
        <v>464.40000000000003</v>
      </c>
      <c r="F4646">
        <v>62.327766062741176</v>
      </c>
      <c r="G4646">
        <f t="shared" si="877"/>
        <v>62.335933921739695</v>
      </c>
      <c r="H4646">
        <f t="shared" si="877"/>
        <v>62.344140675246685</v>
      </c>
      <c r="I4646">
        <v>358.22622417438942</v>
      </c>
      <c r="J4646">
        <v>72.80767288133805</v>
      </c>
      <c r="K4646">
        <f t="shared" si="866"/>
        <v>26.081617747205819</v>
      </c>
      <c r="L4646">
        <f t="shared" si="875"/>
        <v>2.6081617747211747</v>
      </c>
      <c r="M4646">
        <f t="shared" si="867"/>
        <v>7.2448938186682834E-4</v>
      </c>
      <c r="N4646">
        <f t="shared" si="868"/>
        <v>1.7317816854235191E-3</v>
      </c>
      <c r="O4646">
        <f t="shared" si="869"/>
        <v>27.870324647462276</v>
      </c>
      <c r="P4646">
        <f t="shared" si="870"/>
        <v>533.72890419676094</v>
      </c>
      <c r="Q4646">
        <f t="shared" si="871"/>
        <v>0.15637092545542686</v>
      </c>
      <c r="R4646">
        <f t="shared" si="876"/>
        <v>1206.6769027174198</v>
      </c>
      <c r="S4646">
        <f t="shared" si="872"/>
        <v>48.505674857026762</v>
      </c>
      <c r="T4646">
        <f t="shared" si="873"/>
        <v>1.3473798571396324E-3</v>
      </c>
      <c r="U4646">
        <f t="shared" si="874"/>
        <v>0</v>
      </c>
    </row>
    <row r="4647" spans="5:21" x14ac:dyDescent="0.45">
      <c r="E4647">
        <v>464.5</v>
      </c>
      <c r="F4647">
        <v>62.36471590029501</v>
      </c>
      <c r="G4647">
        <f t="shared" si="877"/>
        <v>62.372429989489355</v>
      </c>
      <c r="H4647">
        <f t="shared" si="877"/>
        <v>62.376500954210016</v>
      </c>
      <c r="I4647">
        <v>357.98946063702311</v>
      </c>
      <c r="J4647">
        <v>74.977496488186631</v>
      </c>
      <c r="K4647">
        <f t="shared" si="866"/>
        <v>26.841153527720227</v>
      </c>
      <c r="L4647">
        <f t="shared" si="875"/>
        <v>2.6841153527711072</v>
      </c>
      <c r="M4647">
        <f t="shared" si="867"/>
        <v>7.4558759799222857E-4</v>
      </c>
      <c r="N4647">
        <f t="shared" si="868"/>
        <v>1.7326805820613894E-3</v>
      </c>
      <c r="O4647">
        <f t="shared" si="869"/>
        <v>27.884790986570046</v>
      </c>
      <c r="P4647">
        <f t="shared" si="870"/>
        <v>534.13785336236401</v>
      </c>
      <c r="Q4647">
        <f t="shared" si="871"/>
        <v>0.17054167895025785</v>
      </c>
      <c r="R4647">
        <f t="shared" si="876"/>
        <v>1316.0292064561918</v>
      </c>
      <c r="S4647">
        <f t="shared" si="872"/>
        <v>51.591521753277263</v>
      </c>
      <c r="T4647">
        <f t="shared" si="873"/>
        <v>1.4330978264799241E-3</v>
      </c>
      <c r="U4647">
        <f t="shared" si="874"/>
        <v>0</v>
      </c>
    </row>
    <row r="4648" spans="5:21" x14ac:dyDescent="0.45">
      <c r="E4648">
        <v>464.6</v>
      </c>
      <c r="F4648">
        <v>62.415602957609707</v>
      </c>
      <c r="G4648">
        <f t="shared" si="877"/>
        <v>62.411389379866193</v>
      </c>
      <c r="H4648">
        <f t="shared" si="877"/>
        <v>62.41409903488136</v>
      </c>
      <c r="I4648">
        <v>357.84584996718877</v>
      </c>
      <c r="J4648">
        <v>76.691366041254923</v>
      </c>
      <c r="K4648">
        <f t="shared" si="866"/>
        <v>27.443687066177667</v>
      </c>
      <c r="L4648">
        <f t="shared" si="875"/>
        <v>2.7443687066183906</v>
      </c>
      <c r="M4648">
        <f t="shared" si="867"/>
        <v>7.6232464072715741E-4</v>
      </c>
      <c r="N4648">
        <f t="shared" si="868"/>
        <v>1.7337249731911491E-3</v>
      </c>
      <c r="O4648">
        <f t="shared" si="869"/>
        <v>27.901598832553361</v>
      </c>
      <c r="P4648">
        <f t="shared" si="870"/>
        <v>534.61329005128744</v>
      </c>
      <c r="Q4648">
        <f t="shared" si="871"/>
        <v>0.16732500556353003</v>
      </c>
      <c r="R4648">
        <f t="shared" si="876"/>
        <v>1291.206909932426</v>
      </c>
      <c r="S4648">
        <f t="shared" si="872"/>
        <v>50.94330276031792</v>
      </c>
      <c r="T4648">
        <f t="shared" si="873"/>
        <v>1.4150917433421646E-3</v>
      </c>
      <c r="U4648">
        <f t="shared" si="874"/>
        <v>0</v>
      </c>
    </row>
    <row r="4649" spans="5:21" x14ac:dyDescent="0.45">
      <c r="E4649">
        <v>464.70000000000005</v>
      </c>
      <c r="F4649">
        <v>62.461628194502623</v>
      </c>
      <c r="G4649">
        <f t="shared" si="877"/>
        <v>62.453978930034715</v>
      </c>
      <c r="H4649">
        <f t="shared" si="877"/>
        <v>62.452799128400365</v>
      </c>
      <c r="I4649">
        <v>357.77598531712408</v>
      </c>
      <c r="J4649">
        <v>77.20876062068038</v>
      </c>
      <c r="K4649">
        <f t="shared" si="866"/>
        <v>27.623440406177892</v>
      </c>
      <c r="L4649">
        <f t="shared" si="875"/>
        <v>2.7623440406184172</v>
      </c>
      <c r="M4649">
        <f t="shared" si="867"/>
        <v>7.6731778906049706E-4</v>
      </c>
      <c r="N4649">
        <f t="shared" si="868"/>
        <v>1.7347999757888991E-3</v>
      </c>
      <c r="O4649">
        <f t="shared" si="869"/>
        <v>27.918899322360097</v>
      </c>
      <c r="P4649">
        <f t="shared" si="870"/>
        <v>535.10299360064164</v>
      </c>
      <c r="Q4649">
        <f t="shared" si="871"/>
        <v>0.15248773510979419</v>
      </c>
      <c r="R4649">
        <f t="shared" si="876"/>
        <v>1176.7112547858553</v>
      </c>
      <c r="S4649">
        <f t="shared" si="872"/>
        <v>47.791969659284128</v>
      </c>
      <c r="T4649">
        <f t="shared" si="873"/>
        <v>1.3275547127578925E-3</v>
      </c>
      <c r="U4649">
        <f t="shared" si="874"/>
        <v>0</v>
      </c>
    </row>
    <row r="4650" spans="5:21" x14ac:dyDescent="0.45">
      <c r="E4650">
        <v>464.8</v>
      </c>
      <c r="F4650">
        <v>62.48723378418245</v>
      </c>
      <c r="G4650">
        <f t="shared" si="877"/>
        <v>62.496762953276857</v>
      </c>
      <c r="H4650">
        <f t="shared" si="877"/>
        <v>62.488958110384011</v>
      </c>
      <c r="I4650">
        <v>357.82256175058069</v>
      </c>
      <c r="J4650">
        <v>75.433450448511238</v>
      </c>
      <c r="K4650">
        <f t="shared" si="866"/>
        <v>26.991790481171783</v>
      </c>
      <c r="L4650">
        <f t="shared" si="875"/>
        <v>2.6991790481162576</v>
      </c>
      <c r="M4650">
        <f t="shared" si="867"/>
        <v>7.4977195781032735E-4</v>
      </c>
      <c r="N4650">
        <f t="shared" si="868"/>
        <v>1.7358043919551115E-3</v>
      </c>
      <c r="O4650">
        <f t="shared" si="869"/>
        <v>27.935063833666067</v>
      </c>
      <c r="P4650">
        <f t="shared" si="870"/>
        <v>535.5608464371677</v>
      </c>
      <c r="Q4650">
        <f t="shared" si="871"/>
        <v>0.12779758915359096</v>
      </c>
      <c r="R4650">
        <f t="shared" si="876"/>
        <v>986.18332407686466</v>
      </c>
      <c r="S4650">
        <f t="shared" si="872"/>
        <v>42.510020541818712</v>
      </c>
      <c r="T4650">
        <f t="shared" si="873"/>
        <v>1.1808339039394086E-3</v>
      </c>
      <c r="U4650">
        <f t="shared" si="874"/>
        <v>0</v>
      </c>
    </row>
    <row r="4651" spans="5:21" x14ac:dyDescent="0.45">
      <c r="E4651">
        <v>464.90000000000003</v>
      </c>
      <c r="F4651">
        <v>62.540713813583757</v>
      </c>
      <c r="G4651">
        <f t="shared" si="877"/>
        <v>62.529434389334725</v>
      </c>
      <c r="H4651">
        <f t="shared" si="877"/>
        <v>62.521020198152414</v>
      </c>
      <c r="I4651">
        <v>358.87053151027908</v>
      </c>
      <c r="J4651">
        <v>62.783151360837898</v>
      </c>
      <c r="K4651">
        <f t="shared" si="866"/>
        <v>22.531022898754198</v>
      </c>
      <c r="L4651">
        <f t="shared" si="875"/>
        <v>2.2531022898759323</v>
      </c>
      <c r="M4651">
        <f t="shared" si="867"/>
        <v>6.258617471876167E-4</v>
      </c>
      <c r="N4651">
        <f t="shared" si="868"/>
        <v>1.7366950055042337E-3</v>
      </c>
      <c r="O4651">
        <f t="shared" si="869"/>
        <v>27.949396869382056</v>
      </c>
      <c r="P4651">
        <f t="shared" si="870"/>
        <v>535.9670691880217</v>
      </c>
      <c r="Q4651">
        <f t="shared" si="871"/>
        <v>9.3515378989348363E-2</v>
      </c>
      <c r="R4651">
        <f t="shared" si="876"/>
        <v>721.63573596984395</v>
      </c>
      <c r="S4651">
        <f t="shared" si="872"/>
        <v>35.149239905405338</v>
      </c>
      <c r="T4651">
        <f t="shared" si="873"/>
        <v>9.7636777515014829E-4</v>
      </c>
      <c r="U4651">
        <f t="shared" si="874"/>
        <v>0</v>
      </c>
    </row>
    <row r="4652" spans="5:21" x14ac:dyDescent="0.45">
      <c r="E4652">
        <v>465</v>
      </c>
      <c r="F4652">
        <v>62.578636016505733</v>
      </c>
      <c r="G4652">
        <f t="shared" si="877"/>
        <v>62.553224899407532</v>
      </c>
      <c r="H4652">
        <f t="shared" si="877"/>
        <v>62.546133123426955</v>
      </c>
      <c r="I4652">
        <v>359.60411035145347</v>
      </c>
      <c r="J4652">
        <v>54.672988738130648</v>
      </c>
      <c r="K4652">
        <f t="shared" si="866"/>
        <v>19.660631475430506</v>
      </c>
      <c r="L4652">
        <f t="shared" si="875"/>
        <v>1.96606314754238</v>
      </c>
      <c r="M4652">
        <f t="shared" si="867"/>
        <v>5.4612865209529183E-4</v>
      </c>
      <c r="N4652">
        <f t="shared" si="868"/>
        <v>1.7373925867618599E-3</v>
      </c>
      <c r="O4652">
        <f t="shared" si="869"/>
        <v>27.960623351496785</v>
      </c>
      <c r="P4652">
        <f t="shared" si="870"/>
        <v>536.28540816480086</v>
      </c>
      <c r="Q4652">
        <f t="shared" si="871"/>
        <v>6.1522513198859485E-2</v>
      </c>
      <c r="R4652">
        <f t="shared" si="876"/>
        <v>474.75446895243095</v>
      </c>
      <c r="S4652">
        <f t="shared" si="872"/>
        <v>28.269305197418511</v>
      </c>
      <c r="T4652">
        <f t="shared" si="873"/>
        <v>7.8525847770606974E-4</v>
      </c>
      <c r="U4652">
        <f t="shared" si="874"/>
        <v>0</v>
      </c>
    </row>
    <row r="4653" spans="5:21" x14ac:dyDescent="0.45">
      <c r="E4653">
        <v>465.1</v>
      </c>
      <c r="F4653">
        <v>62.578960137899067</v>
      </c>
      <c r="G4653">
        <f t="shared" si="877"/>
        <v>62.571699818708261</v>
      </c>
      <c r="H4653">
        <f t="shared" si="877"/>
        <v>62.56285778717772</v>
      </c>
      <c r="I4653">
        <v>359.9456708730263</v>
      </c>
      <c r="J4653">
        <v>51.106198325233777</v>
      </c>
      <c r="K4653">
        <f t="shared" si="866"/>
        <v>18.395454841946204</v>
      </c>
      <c r="L4653">
        <f t="shared" si="875"/>
        <v>1.8395454841950387</v>
      </c>
      <c r="M4653">
        <f t="shared" si="867"/>
        <v>5.1098485672072791E-4</v>
      </c>
      <c r="N4653">
        <f t="shared" si="868"/>
        <v>1.7378571607549367E-3</v>
      </c>
      <c r="O4653">
        <f t="shared" si="869"/>
        <v>27.968099945179926</v>
      </c>
      <c r="P4653">
        <f t="shared" si="870"/>
        <v>536.49749361214174</v>
      </c>
      <c r="Q4653">
        <f t="shared" si="871"/>
        <v>3.8889878903809461E-2</v>
      </c>
      <c r="R4653">
        <f t="shared" si="876"/>
        <v>300.10386192976068</v>
      </c>
      <c r="S4653">
        <f t="shared" si="872"/>
        <v>23.398150326068933</v>
      </c>
      <c r="T4653">
        <f t="shared" si="873"/>
        <v>6.4994862016858155E-4</v>
      </c>
      <c r="U4653">
        <f t="shared" si="874"/>
        <v>0</v>
      </c>
    </row>
    <row r="4654" spans="5:21" x14ac:dyDescent="0.45">
      <c r="E4654">
        <v>465.20000000000005</v>
      </c>
      <c r="F4654">
        <v>62.58058074486668</v>
      </c>
      <c r="G4654">
        <f t="shared" si="877"/>
        <v>62.579543556407408</v>
      </c>
      <c r="H4654">
        <f t="shared" si="877"/>
        <v>62.57365751193754</v>
      </c>
      <c r="I4654">
        <v>360.00777278622502</v>
      </c>
      <c r="J4654">
        <v>50.226627129167035</v>
      </c>
      <c r="K4654">
        <f t="shared" si="866"/>
        <v>18.081976167335611</v>
      </c>
      <c r="L4654">
        <f t="shared" si="875"/>
        <v>1.8081976167339722</v>
      </c>
      <c r="M4654">
        <f t="shared" si="867"/>
        <v>5.0227711575932257E-4</v>
      </c>
      <c r="N4654">
        <f t="shared" si="868"/>
        <v>1.7381571531093762E-3</v>
      </c>
      <c r="O4654">
        <f t="shared" si="869"/>
        <v>27.972927854136557</v>
      </c>
      <c r="P4654">
        <f t="shared" si="870"/>
        <v>536.63447830004486</v>
      </c>
      <c r="Q4654">
        <f t="shared" si="871"/>
        <v>2.2429781186286135E-2</v>
      </c>
      <c r="R4654">
        <f t="shared" si="876"/>
        <v>173.0852382670854</v>
      </c>
      <c r="S4654">
        <f t="shared" si="872"/>
        <v>19.85293842819058</v>
      </c>
      <c r="T4654">
        <f t="shared" si="873"/>
        <v>5.5147051189418283E-4</v>
      </c>
      <c r="U4654">
        <f t="shared" si="874"/>
        <v>0</v>
      </c>
    </row>
    <row r="4655" spans="5:21" x14ac:dyDescent="0.45">
      <c r="E4655">
        <v>465.3</v>
      </c>
      <c r="F4655">
        <v>62.579608380686047</v>
      </c>
      <c r="G4655">
        <f t="shared" si="877"/>
        <v>62.580386272030708</v>
      </c>
      <c r="H4655">
        <f t="shared" si="877"/>
        <v>62.580256623480423</v>
      </c>
      <c r="I4655">
        <v>359.94955224263055</v>
      </c>
      <c r="J4655">
        <v>50.970382175175914</v>
      </c>
      <c r="K4655">
        <f t="shared" si="866"/>
        <v>18.346766241590327</v>
      </c>
      <c r="L4655">
        <f t="shared" si="875"/>
        <v>1.8346766241584069</v>
      </c>
      <c r="M4655">
        <f t="shared" si="867"/>
        <v>5.0963239559973135E-4</v>
      </c>
      <c r="N4655">
        <f t="shared" si="868"/>
        <v>1.7383404617633451E-3</v>
      </c>
      <c r="O4655">
        <f t="shared" si="869"/>
        <v>27.975877920960688</v>
      </c>
      <c r="P4655">
        <f t="shared" si="870"/>
        <v>536.71819492505131</v>
      </c>
      <c r="Q4655">
        <f t="shared" si="871"/>
        <v>1.6170307433878151E-2</v>
      </c>
      <c r="R4655">
        <f t="shared" si="876"/>
        <v>124.78238159345356</v>
      </c>
      <c r="S4655">
        <f t="shared" si="872"/>
        <v>18.506059373326806</v>
      </c>
      <c r="T4655">
        <f t="shared" si="873"/>
        <v>5.1405720481463352E-4</v>
      </c>
      <c r="U4655">
        <f t="shared" si="874"/>
        <v>0</v>
      </c>
    </row>
    <row r="4656" spans="5:21" x14ac:dyDescent="0.45">
      <c r="E4656">
        <v>465.40000000000003</v>
      </c>
      <c r="F4656">
        <v>62.579932502079529</v>
      </c>
      <c r="G4656">
        <f t="shared" si="877"/>
        <v>62.583433013133778</v>
      </c>
      <c r="H4656">
        <f t="shared" si="877"/>
        <v>62.583692310249226</v>
      </c>
      <c r="I4656">
        <v>360.00001004706144</v>
      </c>
      <c r="J4656">
        <v>50.727853357454443</v>
      </c>
      <c r="K4656">
        <f t="shared" si="866"/>
        <v>18.262027718349458</v>
      </c>
      <c r="L4656">
        <f t="shared" si="875"/>
        <v>1.8262027718353611</v>
      </c>
      <c r="M4656">
        <f t="shared" si="867"/>
        <v>5.0727854773192937E-4</v>
      </c>
      <c r="N4656">
        <f t="shared" si="868"/>
        <v>1.7384358975069231E-3</v>
      </c>
      <c r="O4656">
        <f t="shared" si="869"/>
        <v>27.977413810373815</v>
      </c>
      <c r="P4656">
        <f t="shared" si="870"/>
        <v>536.76178407380166</v>
      </c>
      <c r="Q4656">
        <f t="shared" si="871"/>
        <v>2.0720017629294318E-2</v>
      </c>
      <c r="R4656">
        <f t="shared" si="876"/>
        <v>159.89140324103323</v>
      </c>
      <c r="S4656">
        <f t="shared" si="872"/>
        <v>19.490554503822999</v>
      </c>
      <c r="T4656">
        <f t="shared" si="873"/>
        <v>5.4140429177286108E-4</v>
      </c>
      <c r="U4656">
        <f t="shared" si="874"/>
        <v>0</v>
      </c>
    </row>
    <row r="4657" spans="5:21" x14ac:dyDescent="0.45">
      <c r="E4657">
        <v>465.5</v>
      </c>
      <c r="F4657">
        <v>62.582849594622218</v>
      </c>
      <c r="G4657">
        <f t="shared" si="877"/>
        <v>62.586220457121939</v>
      </c>
      <c r="H4657">
        <f t="shared" si="877"/>
        <v>62.587491012990924</v>
      </c>
      <c r="I4657">
        <v>360.08540017784907</v>
      </c>
      <c r="J4657">
        <v>49.948527395842547</v>
      </c>
      <c r="K4657">
        <f t="shared" si="866"/>
        <v>17.985735475626221</v>
      </c>
      <c r="L4657">
        <f t="shared" si="875"/>
        <v>1.7985735475620086</v>
      </c>
      <c r="M4657">
        <f t="shared" si="867"/>
        <v>4.9960376321183948E-4</v>
      </c>
      <c r="N4657">
        <f t="shared" si="868"/>
        <v>1.7385414170275257E-3</v>
      </c>
      <c r="O4657">
        <f t="shared" si="869"/>
        <v>27.979111982447463</v>
      </c>
      <c r="P4657">
        <f t="shared" si="870"/>
        <v>536.8099819552483</v>
      </c>
      <c r="Q4657">
        <f t="shared" si="871"/>
        <v>2.721132387156544E-2</v>
      </c>
      <c r="R4657">
        <f t="shared" si="876"/>
        <v>209.98325559914133</v>
      </c>
      <c r="S4657">
        <f t="shared" si="872"/>
        <v>20.894611621268758</v>
      </c>
      <c r="T4657">
        <f t="shared" si="873"/>
        <v>5.8040587836857664E-4</v>
      </c>
      <c r="U4657">
        <f t="shared" si="874"/>
        <v>0</v>
      </c>
    </row>
    <row r="4658" spans="5:21" x14ac:dyDescent="0.45">
      <c r="E4658">
        <v>465.6</v>
      </c>
      <c r="F4658">
        <v>62.594193843414381</v>
      </c>
      <c r="G4658">
        <f t="shared" si="877"/>
        <v>62.588878252552341</v>
      </c>
      <c r="H4658">
        <f t="shared" si="877"/>
        <v>62.59296218213062</v>
      </c>
      <c r="I4658">
        <v>360.05823059070769</v>
      </c>
      <c r="J4658">
        <v>50.20075738711671</v>
      </c>
      <c r="K4658">
        <f t="shared" si="866"/>
        <v>18.075195879118642</v>
      </c>
      <c r="L4658">
        <f t="shared" si="875"/>
        <v>1.8075195879122752</v>
      </c>
      <c r="M4658">
        <f t="shared" si="867"/>
        <v>5.0208877441996233E-4</v>
      </c>
      <c r="N4658">
        <f t="shared" si="868"/>
        <v>1.7386933939480729E-3</v>
      </c>
      <c r="O4658">
        <f t="shared" si="869"/>
        <v>27.981557813899673</v>
      </c>
      <c r="P4658">
        <f t="shared" si="870"/>
        <v>536.87940576081871</v>
      </c>
      <c r="Q4658">
        <f t="shared" si="871"/>
        <v>3.7122157550619761E-2</v>
      </c>
      <c r="R4658">
        <f t="shared" si="876"/>
        <v>286.46278050032055</v>
      </c>
      <c r="S4658">
        <f t="shared" si="872"/>
        <v>23.038396985488621</v>
      </c>
      <c r="T4658">
        <f t="shared" si="873"/>
        <v>6.3995547181912836E-4</v>
      </c>
      <c r="U4658">
        <f t="shared" si="874"/>
        <v>0</v>
      </c>
    </row>
    <row r="4659" spans="5:21" x14ac:dyDescent="0.45">
      <c r="E4659">
        <v>465.70000000000005</v>
      </c>
      <c r="F4659">
        <v>62.594517964807544</v>
      </c>
      <c r="G4659">
        <f t="shared" si="877"/>
        <v>62.598537070115853</v>
      </c>
      <c r="H4659">
        <f t="shared" si="877"/>
        <v>62.599665012575556</v>
      </c>
      <c r="I4659">
        <v>360.02717963403921</v>
      </c>
      <c r="J4659">
        <v>51.018887970904814</v>
      </c>
      <c r="K4659">
        <f t="shared" si="866"/>
        <v>18.368186344229869</v>
      </c>
      <c r="L4659">
        <f t="shared" si="875"/>
        <v>1.8368186344234045</v>
      </c>
      <c r="M4659">
        <f t="shared" si="867"/>
        <v>5.1022739845082976E-4</v>
      </c>
      <c r="N4659">
        <f t="shared" si="868"/>
        <v>1.7388795836826543E-3</v>
      </c>
      <c r="O4659">
        <f t="shared" si="869"/>
        <v>27.984554247221777</v>
      </c>
      <c r="P4659">
        <f t="shared" si="870"/>
        <v>536.96446731343269</v>
      </c>
      <c r="Q4659">
        <f t="shared" si="871"/>
        <v>5.5871600265682275E-2</v>
      </c>
      <c r="R4659">
        <f t="shared" si="876"/>
        <v>431.14773006620635</v>
      </c>
      <c r="S4659">
        <f t="shared" si="872"/>
        <v>27.092188304967586</v>
      </c>
      <c r="T4659">
        <f t="shared" si="873"/>
        <v>7.5256078624909967E-4</v>
      </c>
      <c r="U4659">
        <f t="shared" si="874"/>
        <v>0</v>
      </c>
    </row>
    <row r="4660" spans="5:21" x14ac:dyDescent="0.45">
      <c r="E4660">
        <v>465.8</v>
      </c>
      <c r="F4660">
        <v>62.592897357838019</v>
      </c>
      <c r="G4660">
        <f t="shared" si="877"/>
        <v>62.607742117729188</v>
      </c>
      <c r="H4660">
        <f t="shared" si="877"/>
        <v>62.609570162423495</v>
      </c>
      <c r="I4660">
        <v>359.87192485121727</v>
      </c>
      <c r="J4660">
        <v>52.086014768606418</v>
      </c>
      <c r="K4660">
        <f t="shared" si="866"/>
        <v>18.744294392607319</v>
      </c>
      <c r="L4660">
        <f t="shared" si="875"/>
        <v>1.8744294392600926</v>
      </c>
      <c r="M4660">
        <f t="shared" si="867"/>
        <v>5.206748442390922E-4</v>
      </c>
      <c r="N4660">
        <f t="shared" si="868"/>
        <v>1.7391547267339861E-3</v>
      </c>
      <c r="O4660">
        <f t="shared" si="869"/>
        <v>27.988982245409797</v>
      </c>
      <c r="P4660">
        <f t="shared" si="870"/>
        <v>537.09018603456241</v>
      </c>
      <c r="Q4660">
        <f t="shared" si="871"/>
        <v>7.7316094400590174E-2</v>
      </c>
      <c r="R4660">
        <f t="shared" si="876"/>
        <v>596.6297446266982</v>
      </c>
      <c r="S4660">
        <f t="shared" si="872"/>
        <v>31.731667010545252</v>
      </c>
      <c r="T4660">
        <f t="shared" si="873"/>
        <v>8.8143519473736812E-4</v>
      </c>
      <c r="U4660">
        <f t="shared" si="874"/>
        <v>0</v>
      </c>
    </row>
    <row r="4661" spans="5:21" x14ac:dyDescent="0.45">
      <c r="E4661">
        <v>465.90000000000003</v>
      </c>
      <c r="F4661">
        <v>62.628226589897089</v>
      </c>
      <c r="G4661">
        <f t="shared" si="877"/>
        <v>62.616947165358432</v>
      </c>
      <c r="H4661">
        <f t="shared" si="877"/>
        <v>62.624661254641453</v>
      </c>
      <c r="I4661">
        <v>359.18880381055766</v>
      </c>
      <c r="J4661">
        <v>59.575304094058538</v>
      </c>
      <c r="K4661">
        <f t="shared" si="866"/>
        <v>21.398782214195105</v>
      </c>
      <c r="L4661">
        <f t="shared" si="875"/>
        <v>2.139878221419997</v>
      </c>
      <c r="M4661">
        <f t="shared" si="867"/>
        <v>5.944106170609752E-4</v>
      </c>
      <c r="N4661">
        <f t="shared" si="868"/>
        <v>1.7395739237400405E-3</v>
      </c>
      <c r="O4661">
        <f t="shared" si="869"/>
        <v>27.995728567274913</v>
      </c>
      <c r="P4661">
        <f t="shared" si="870"/>
        <v>537.28176844468919</v>
      </c>
      <c r="Q4661">
        <f t="shared" si="871"/>
        <v>0.10151359811333194</v>
      </c>
      <c r="R4661">
        <f t="shared" si="876"/>
        <v>783.35607337703539</v>
      </c>
      <c r="S4661">
        <f t="shared" si="872"/>
        <v>36.972218555312743</v>
      </c>
      <c r="T4661">
        <f t="shared" si="873"/>
        <v>1.0270060709809095E-3</v>
      </c>
      <c r="U4661">
        <f t="shared" si="874"/>
        <v>0</v>
      </c>
    </row>
    <row r="4662" spans="5:21" x14ac:dyDescent="0.45">
      <c r="E4662">
        <v>466</v>
      </c>
      <c r="F4662">
        <v>62.628874832688879</v>
      </c>
      <c r="G4662">
        <f t="shared" si="877"/>
        <v>62.635746206361702</v>
      </c>
      <c r="H4662">
        <f t="shared" si="877"/>
        <v>62.64416039792841</v>
      </c>
      <c r="I4662">
        <v>358.4552249736771</v>
      </c>
      <c r="J4662">
        <v>68.833435385413196</v>
      </c>
      <c r="K4662">
        <f t="shared" si="866"/>
        <v>24.673704566789354</v>
      </c>
      <c r="L4662">
        <f t="shared" si="875"/>
        <v>2.4673704566780938</v>
      </c>
      <c r="M4662">
        <f t="shared" si="867"/>
        <v>6.8538068241081544E-4</v>
      </c>
      <c r="N4662">
        <f t="shared" si="868"/>
        <v>1.7401155666091227E-3</v>
      </c>
      <c r="O4662">
        <f t="shared" si="869"/>
        <v>28.004445464289915</v>
      </c>
      <c r="P4662">
        <f t="shared" si="870"/>
        <v>537.52938710957062</v>
      </c>
      <c r="Q4662">
        <f t="shared" si="871"/>
        <v>0.13562193583005921</v>
      </c>
      <c r="R4662">
        <f t="shared" si="876"/>
        <v>1046.5619295359677</v>
      </c>
      <c r="S4662">
        <f t="shared" si="872"/>
        <v>44.361598887455195</v>
      </c>
      <c r="T4662">
        <f t="shared" si="873"/>
        <v>1.2322666357626444E-3</v>
      </c>
      <c r="U4662">
        <f t="shared" si="874"/>
        <v>0</v>
      </c>
    </row>
    <row r="4663" spans="5:21" x14ac:dyDescent="0.45">
      <c r="E4663">
        <v>466.1</v>
      </c>
      <c r="F4663">
        <v>62.640219081560645</v>
      </c>
      <c r="G4663">
        <f t="shared" si="877"/>
        <v>62.664333713642101</v>
      </c>
      <c r="H4663">
        <f t="shared" si="877"/>
        <v>62.670077144992796</v>
      </c>
      <c r="I4663">
        <v>357.76434120885864</v>
      </c>
      <c r="J4663">
        <v>76.410032740563238</v>
      </c>
      <c r="K4663">
        <f t="shared" si="866"/>
        <v>27.336785025174926</v>
      </c>
      <c r="L4663">
        <f t="shared" si="875"/>
        <v>2.7336785025181141</v>
      </c>
      <c r="M4663">
        <f t="shared" si="867"/>
        <v>7.5935513958819243E-4</v>
      </c>
      <c r="N4663">
        <f t="shared" si="868"/>
        <v>1.7408354762498001E-3</v>
      </c>
      <c r="O4663">
        <f t="shared" si="869"/>
        <v>28.016031286897579</v>
      </c>
      <c r="P4663">
        <f t="shared" si="870"/>
        <v>537.85863481169372</v>
      </c>
      <c r="Q4663">
        <f t="shared" si="871"/>
        <v>0.1721355347955722</v>
      </c>
      <c r="R4663">
        <f t="shared" si="876"/>
        <v>1328.3286094890798</v>
      </c>
      <c r="S4663">
        <f t="shared" si="872"/>
        <v>52.283160223539646</v>
      </c>
      <c r="T4663">
        <f t="shared" si="873"/>
        <v>1.4523100062094347E-3</v>
      </c>
      <c r="U4663">
        <f t="shared" si="874"/>
        <v>0</v>
      </c>
    </row>
    <row r="4664" spans="5:21" x14ac:dyDescent="0.45">
      <c r="E4664">
        <v>466.20000000000005</v>
      </c>
      <c r="F4664">
        <v>62.688513169823885</v>
      </c>
      <c r="G4664">
        <f t="shared" si="877"/>
        <v>62.696032786550631</v>
      </c>
      <c r="H4664">
        <f t="shared" si="877"/>
        <v>62.704835923979793</v>
      </c>
      <c r="I4664">
        <v>357.31410235469184</v>
      </c>
      <c r="J4664">
        <v>81.829740698238567</v>
      </c>
      <c r="K4664">
        <f t="shared" si="866"/>
        <v>29.238920343508308</v>
      </c>
      <c r="L4664">
        <f t="shared" si="875"/>
        <v>2.9238920343514958</v>
      </c>
      <c r="M4664">
        <f t="shared" si="867"/>
        <v>8.1219223176411972E-4</v>
      </c>
      <c r="N4664">
        <f t="shared" si="868"/>
        <v>1.7418009978883277E-3</v>
      </c>
      <c r="O4664">
        <f t="shared" si="869"/>
        <v>28.031569851455927</v>
      </c>
      <c r="P4664">
        <f t="shared" si="870"/>
        <v>538.30044902567897</v>
      </c>
      <c r="Q4664">
        <f t="shared" si="871"/>
        <v>0.20241863933797788</v>
      </c>
      <c r="R4664">
        <f t="shared" si="876"/>
        <v>1562.0160592977343</v>
      </c>
      <c r="S4664">
        <f t="shared" si="872"/>
        <v>58.875168913233779</v>
      </c>
      <c r="T4664">
        <f t="shared" si="873"/>
        <v>1.6354213587009383E-3</v>
      </c>
      <c r="U4664">
        <f t="shared" si="874"/>
        <v>0</v>
      </c>
    </row>
    <row r="4665" spans="5:21" x14ac:dyDescent="0.45">
      <c r="E4665">
        <v>466.3</v>
      </c>
      <c r="F4665">
        <v>62.735834894239993</v>
      </c>
      <c r="G4665">
        <f t="shared" si="877"/>
        <v>62.737325853051132</v>
      </c>
      <c r="H4665">
        <f t="shared" si="877"/>
        <v>62.747088389980078</v>
      </c>
      <c r="I4665">
        <v>357.05016923484584</v>
      </c>
      <c r="J4665">
        <v>84.112744026752168</v>
      </c>
      <c r="K4665">
        <f t="shared" si="866"/>
        <v>30.03246948955913</v>
      </c>
      <c r="L4665">
        <f t="shared" si="875"/>
        <v>3.0032469489548888</v>
      </c>
      <c r="M4665">
        <f t="shared" si="867"/>
        <v>8.3423526359886475E-4</v>
      </c>
      <c r="N4665">
        <f t="shared" si="868"/>
        <v>1.7429746774994467E-3</v>
      </c>
      <c r="O4665">
        <f t="shared" si="869"/>
        <v>28.050458393856694</v>
      </c>
      <c r="P4665">
        <f t="shared" si="870"/>
        <v>538.83787996993715</v>
      </c>
      <c r="Q4665">
        <f t="shared" si="871"/>
        <v>0.2278332644758585</v>
      </c>
      <c r="R4665">
        <f t="shared" si="876"/>
        <v>1758.1346219767258</v>
      </c>
      <c r="S4665">
        <f t="shared" si="872"/>
        <v>64.431131597687795</v>
      </c>
      <c r="T4665">
        <f t="shared" si="873"/>
        <v>1.7897536554913277E-3</v>
      </c>
      <c r="U4665">
        <f t="shared" si="874"/>
        <v>0</v>
      </c>
    </row>
    <row r="4666" spans="5:21" x14ac:dyDescent="0.45">
      <c r="E4666">
        <v>466.40000000000003</v>
      </c>
      <c r="F4666">
        <v>62.78672195443977</v>
      </c>
      <c r="G4666">
        <f t="shared" si="877"/>
        <v>62.790741060293385</v>
      </c>
      <c r="H4666">
        <f t="shared" si="877"/>
        <v>62.795395444084477</v>
      </c>
      <c r="I4666">
        <v>356.82504981001</v>
      </c>
      <c r="J4666">
        <v>85.994766541412247</v>
      </c>
      <c r="K4666">
        <f t="shared" si="866"/>
        <v>30.685086854539609</v>
      </c>
      <c r="L4666">
        <f t="shared" si="875"/>
        <v>3.0685086854546584</v>
      </c>
      <c r="M4666">
        <f t="shared" si="867"/>
        <v>8.5236352373721145E-4</v>
      </c>
      <c r="N4666">
        <f t="shared" si="868"/>
        <v>1.7443165401134577E-3</v>
      </c>
      <c r="O4666">
        <f t="shared" si="869"/>
        <v>28.072053579323523</v>
      </c>
      <c r="P4666">
        <f t="shared" si="870"/>
        <v>539.45281370002044</v>
      </c>
      <c r="Q4666">
        <f t="shared" si="871"/>
        <v>0.24617700251980068</v>
      </c>
      <c r="R4666">
        <f t="shared" si="876"/>
        <v>1899.6888459646971</v>
      </c>
      <c r="S4666">
        <f t="shared" si="872"/>
        <v>68.47171535766806</v>
      </c>
      <c r="T4666">
        <f t="shared" si="873"/>
        <v>1.9019920932685573E-3</v>
      </c>
      <c r="U4666">
        <f t="shared" si="874"/>
        <v>0</v>
      </c>
    </row>
    <row r="4667" spans="5:21" x14ac:dyDescent="0.45">
      <c r="E4667">
        <v>466.5</v>
      </c>
      <c r="F4667">
        <v>62.835340165191354</v>
      </c>
      <c r="G4667">
        <f t="shared" si="877"/>
        <v>62.847008536363134</v>
      </c>
      <c r="H4667">
        <f t="shared" si="877"/>
        <v>62.849018089548736</v>
      </c>
      <c r="I4667">
        <v>356.42526876368606</v>
      </c>
      <c r="J4667">
        <v>90.971454691717966</v>
      </c>
      <c r="K4667">
        <f t="shared" si="866"/>
        <v>32.424525188319066</v>
      </c>
      <c r="L4667">
        <f t="shared" si="875"/>
        <v>3.2424525188308007</v>
      </c>
      <c r="M4667">
        <f t="shared" si="867"/>
        <v>9.0068125523108525E-4</v>
      </c>
      <c r="N4667">
        <f t="shared" si="868"/>
        <v>1.7458060580430206E-3</v>
      </c>
      <c r="O4667">
        <f t="shared" si="869"/>
        <v>28.096025046751866</v>
      </c>
      <c r="P4667">
        <f t="shared" si="870"/>
        <v>540.13602714878778</v>
      </c>
      <c r="Q4667">
        <f t="shared" si="871"/>
        <v>0.24733616593875851</v>
      </c>
      <c r="R4667">
        <f t="shared" si="876"/>
        <v>1908.6338318695741</v>
      </c>
      <c r="S4667">
        <f t="shared" si="872"/>
        <v>68.800699292710931</v>
      </c>
      <c r="T4667">
        <f t="shared" si="873"/>
        <v>1.9111305359086372E-3</v>
      </c>
      <c r="U4667">
        <f t="shared" si="874"/>
        <v>0</v>
      </c>
    </row>
    <row r="4668" spans="5:21" x14ac:dyDescent="0.45">
      <c r="E4668">
        <v>466.6</v>
      </c>
      <c r="F4668">
        <v>62.907295117771895</v>
      </c>
      <c r="G4668">
        <f t="shared" si="877"/>
        <v>62.905868984164115</v>
      </c>
      <c r="H4668">
        <f t="shared" si="877"/>
        <v>62.905531898325613</v>
      </c>
      <c r="I4668">
        <v>356.42526876371528</v>
      </c>
      <c r="J4668">
        <v>90.612512275482388</v>
      </c>
      <c r="K4668">
        <f t="shared" si="866"/>
        <v>32.296589041144259</v>
      </c>
      <c r="L4668">
        <f t="shared" si="875"/>
        <v>3.2296589041151602</v>
      </c>
      <c r="M4668">
        <f t="shared" si="867"/>
        <v>8.9712747336511832E-4</v>
      </c>
      <c r="N4668">
        <f t="shared" si="868"/>
        <v>1.7473758860646004E-3</v>
      </c>
      <c r="O4668">
        <f t="shared" si="869"/>
        <v>28.121288979827483</v>
      </c>
      <c r="P4668">
        <f t="shared" si="870"/>
        <v>540.85677639475705</v>
      </c>
      <c r="Q4668">
        <f t="shared" si="871"/>
        <v>0.22676104382675533</v>
      </c>
      <c r="R4668">
        <f t="shared" si="876"/>
        <v>1749.8605525605524</v>
      </c>
      <c r="S4668">
        <f t="shared" si="872"/>
        <v>64.417923978650791</v>
      </c>
      <c r="T4668">
        <f t="shared" si="873"/>
        <v>1.7893867771847443E-3</v>
      </c>
      <c r="U4668">
        <f t="shared" si="874"/>
        <v>0</v>
      </c>
    </row>
    <row r="4669" spans="5:21" x14ac:dyDescent="0.45">
      <c r="E4669">
        <v>466.70000000000005</v>
      </c>
      <c r="F4669">
        <v>62.969850550172694</v>
      </c>
      <c r="G4669">
        <f t="shared" si="877"/>
        <v>62.964146013871947</v>
      </c>
      <c r="H4669">
        <f t="shared" si="877"/>
        <v>62.959673138733933</v>
      </c>
      <c r="I4669">
        <v>356.43691287195895</v>
      </c>
      <c r="J4669">
        <v>89.179976344418321</v>
      </c>
      <c r="K4669">
        <f t="shared" si="866"/>
        <v>31.787035458198794</v>
      </c>
      <c r="L4669">
        <f t="shared" si="875"/>
        <v>3.1787035458206021</v>
      </c>
      <c r="M4669">
        <f t="shared" si="867"/>
        <v>8.8297320717218881E-4</v>
      </c>
      <c r="N4669">
        <f t="shared" si="868"/>
        <v>1.748879809409276E-3</v>
      </c>
      <c r="O4669">
        <f t="shared" si="869"/>
        <v>28.145492279939617</v>
      </c>
      <c r="P4669">
        <f t="shared" si="870"/>
        <v>541.54793996874287</v>
      </c>
      <c r="Q4669">
        <f t="shared" si="871"/>
        <v>0.18856666052075255</v>
      </c>
      <c r="R4669">
        <f t="shared" si="876"/>
        <v>1455.1236632401226</v>
      </c>
      <c r="S4669">
        <f t="shared" si="872"/>
        <v>56.197305193689786</v>
      </c>
      <c r="T4669">
        <f t="shared" si="873"/>
        <v>1.5610362553802719E-3</v>
      </c>
      <c r="U4669">
        <f t="shared" si="874"/>
        <v>0</v>
      </c>
    </row>
    <row r="4670" spans="5:21" x14ac:dyDescent="0.45">
      <c r="E4670">
        <v>466.8</v>
      </c>
      <c r="F4670">
        <v>63.030137133244885</v>
      </c>
      <c r="G4670">
        <f t="shared" si="877"/>
        <v>63.01989489693549</v>
      </c>
      <c r="H4670">
        <f t="shared" si="877"/>
        <v>63.006981900037658</v>
      </c>
      <c r="I4670">
        <v>357.13944073126612</v>
      </c>
      <c r="J4670">
        <v>80.15144208183311</v>
      </c>
      <c r="K4670">
        <f t="shared" si="866"/>
        <v>28.625241198910345</v>
      </c>
      <c r="L4670">
        <f t="shared" si="875"/>
        <v>2.8625241198900584</v>
      </c>
      <c r="M4670">
        <f t="shared" si="867"/>
        <v>7.9514558885862075E-4</v>
      </c>
      <c r="N4670">
        <f t="shared" si="868"/>
        <v>1.7501939416677129E-3</v>
      </c>
      <c r="O4670">
        <f t="shared" si="869"/>
        <v>28.166641188592834</v>
      </c>
      <c r="P4670">
        <f t="shared" si="870"/>
        <v>542.15241962167659</v>
      </c>
      <c r="Q4670">
        <f t="shared" si="871"/>
        <v>0.13431788447945792</v>
      </c>
      <c r="R4670">
        <f t="shared" si="876"/>
        <v>1036.4988782357018</v>
      </c>
      <c r="S4670">
        <f t="shared" si="872"/>
        <v>44.465304668655165</v>
      </c>
      <c r="T4670">
        <f t="shared" si="873"/>
        <v>1.2351473519070879E-3</v>
      </c>
      <c r="U4670">
        <f t="shared" si="874"/>
        <v>0</v>
      </c>
    </row>
    <row r="4671" spans="5:21" x14ac:dyDescent="0.45">
      <c r="E4671">
        <v>466.90000000000003</v>
      </c>
      <c r="F4671">
        <v>63.078107102978919</v>
      </c>
      <c r="G4671">
        <f t="shared" si="877"/>
        <v>63.06144726233498</v>
      </c>
      <c r="H4671">
        <f t="shared" si="877"/>
        <v>63.044035460012012</v>
      </c>
      <c r="I4671">
        <v>358.89770109686697</v>
      </c>
      <c r="J4671">
        <v>59.238997503149427</v>
      </c>
      <c r="K4671">
        <f t="shared" si="866"/>
        <v>21.260740019163372</v>
      </c>
      <c r="L4671">
        <f t="shared" si="875"/>
        <v>2.1260740019168205</v>
      </c>
      <c r="M4671">
        <f t="shared" si="867"/>
        <v>5.9057611164342703E-4</v>
      </c>
      <c r="N4671">
        <f t="shared" si="868"/>
        <v>1.7512232072225561E-3</v>
      </c>
      <c r="O4671">
        <f t="shared" si="869"/>
        <v>28.183205612043768</v>
      </c>
      <c r="P4671">
        <f t="shared" si="870"/>
        <v>542.62621627977717</v>
      </c>
      <c r="Q4671">
        <f t="shared" si="871"/>
        <v>6.4246548067234954E-2</v>
      </c>
      <c r="R4671">
        <f t="shared" si="876"/>
        <v>495.775192263316</v>
      </c>
      <c r="S4671">
        <f t="shared" si="872"/>
        <v>29.265480404805853</v>
      </c>
      <c r="T4671">
        <f t="shared" si="873"/>
        <v>8.1293001124460704E-4</v>
      </c>
      <c r="U4671">
        <f t="shared" si="874"/>
        <v>0</v>
      </c>
    </row>
    <row r="4672" spans="5:21" x14ac:dyDescent="0.45">
      <c r="E4672">
        <v>467</v>
      </c>
      <c r="F4672">
        <v>63.114084580509072</v>
      </c>
      <c r="G4672">
        <f t="shared" si="877"/>
        <v>63.083552342881795</v>
      </c>
      <c r="H4672">
        <f t="shared" si="877"/>
        <v>63.067074010130469</v>
      </c>
      <c r="I4672">
        <v>360.25229907003796</v>
      </c>
      <c r="J4672">
        <v>45.156157474022571</v>
      </c>
      <c r="K4672">
        <f t="shared" si="866"/>
        <v>16.267609547185309</v>
      </c>
      <c r="L4672">
        <f t="shared" si="875"/>
        <v>1.626760954717976</v>
      </c>
      <c r="M4672">
        <f t="shared" si="867"/>
        <v>4.5187804297736972E-4</v>
      </c>
      <c r="N4672">
        <f t="shared" si="868"/>
        <v>1.7518631669480686E-3</v>
      </c>
      <c r="O4672">
        <f t="shared" si="869"/>
        <v>28.193504765488726</v>
      </c>
      <c r="P4672">
        <f t="shared" si="870"/>
        <v>542.92096123160161</v>
      </c>
      <c r="Q4672">
        <f t="shared" si="871"/>
        <v>-1.3446278083417695E-2</v>
      </c>
      <c r="R4672">
        <f t="shared" si="876"/>
        <v>-103.76170086299433</v>
      </c>
      <c r="S4672">
        <f t="shared" si="872"/>
        <v>12.381438700010834</v>
      </c>
      <c r="T4672">
        <f t="shared" si="873"/>
        <v>3.4392885277807875E-4</v>
      </c>
      <c r="U4672">
        <f t="shared" si="874"/>
        <v>0</v>
      </c>
    </row>
    <row r="4673" spans="5:21" x14ac:dyDescent="0.45">
      <c r="E4673">
        <v>467.1</v>
      </c>
      <c r="F4673">
        <v>63.115056944769343</v>
      </c>
      <c r="G4673">
        <f t="shared" si="877"/>
        <v>63.091136784035868</v>
      </c>
      <c r="H4673">
        <f t="shared" si="877"/>
        <v>63.072778547014174</v>
      </c>
      <c r="I4673">
        <v>360.87719957752137</v>
      </c>
      <c r="J4673">
        <v>37.640996000491647</v>
      </c>
      <c r="K4673">
        <f t="shared" si="866"/>
        <v>13.583777225966108</v>
      </c>
      <c r="L4673">
        <f t="shared" si="875"/>
        <v>1.3583777225969196</v>
      </c>
      <c r="M4673">
        <f t="shared" si="867"/>
        <v>3.7732714516572525E-4</v>
      </c>
      <c r="N4673">
        <f t="shared" si="868"/>
        <v>1.7520216263059495E-3</v>
      </c>
      <c r="O4673">
        <f t="shared" si="869"/>
        <v>28.196054921657215</v>
      </c>
      <c r="P4673">
        <f t="shared" si="870"/>
        <v>542.9939609526956</v>
      </c>
      <c r="Q4673">
        <f t="shared" si="871"/>
        <v>-8.1865809027821257E-2</v>
      </c>
      <c r="R4673">
        <f t="shared" si="876"/>
        <v>-631.73880047352998</v>
      </c>
      <c r="S4673">
        <f t="shared" si="872"/>
        <v>-2.5022543691431021</v>
      </c>
      <c r="T4673">
        <f t="shared" si="873"/>
        <v>0</v>
      </c>
      <c r="U4673">
        <f t="shared" si="874"/>
        <v>-6.9507065809530619E-5</v>
      </c>
    </row>
    <row r="4674" spans="5:21" x14ac:dyDescent="0.45">
      <c r="E4674">
        <v>467.20000000000005</v>
      </c>
      <c r="F4674">
        <v>63.080375952906735</v>
      </c>
      <c r="G4674">
        <f t="shared" si="877"/>
        <v>63.079338764464161</v>
      </c>
      <c r="H4674">
        <f t="shared" si="877"/>
        <v>63.0610583166429</v>
      </c>
      <c r="I4674">
        <v>361.33908256491065</v>
      </c>
      <c r="J4674">
        <v>33.065283961724035</v>
      </c>
      <c r="K4674">
        <f t="shared" si="866"/>
        <v>11.947779371477615</v>
      </c>
      <c r="L4674">
        <f t="shared" si="875"/>
        <v>1.1947779371480332</v>
      </c>
      <c r="M4674">
        <f t="shared" si="867"/>
        <v>3.3188276031882269E-4</v>
      </c>
      <c r="N4674">
        <f t="shared" si="868"/>
        <v>1.7516960643511918E-3</v>
      </c>
      <c r="O4674">
        <f t="shared" si="869"/>
        <v>28.190815509872042</v>
      </c>
      <c r="P4674">
        <f t="shared" si="870"/>
        <v>542.84398762593025</v>
      </c>
      <c r="Q4674">
        <f t="shared" si="871"/>
        <v>-0.13967900833218749</v>
      </c>
      <c r="R4674">
        <f t="shared" si="876"/>
        <v>-1077.8693843374913</v>
      </c>
      <c r="S4674">
        <f t="shared" si="872"/>
        <v>-15.082802251791716</v>
      </c>
      <c r="T4674">
        <f t="shared" si="873"/>
        <v>0</v>
      </c>
      <c r="U4674">
        <f t="shared" si="874"/>
        <v>-4.1896672921643658E-4</v>
      </c>
    </row>
    <row r="4675" spans="5:21" x14ac:dyDescent="0.45">
      <c r="E4675">
        <v>467.3</v>
      </c>
      <c r="F4675">
        <v>63.068059339015299</v>
      </c>
      <c r="G4675">
        <f t="shared" si="877"/>
        <v>63.048417581354059</v>
      </c>
      <c r="H4675">
        <f t="shared" si="877"/>
        <v>63.036152827155625</v>
      </c>
      <c r="I4675">
        <v>362.55395127924987</v>
      </c>
      <c r="J4675">
        <v>18.597622769665811</v>
      </c>
      <c r="K4675">
        <f t="shared" ref="K4675:K4738" si="878">I4675*J4675/1000</f>
        <v>6.7426416195432868</v>
      </c>
      <c r="L4675">
        <f t="shared" si="875"/>
        <v>0.67426416195409866</v>
      </c>
      <c r="M4675">
        <f t="shared" ref="M4675:M4738" si="879">K4675*(0.1/3600)</f>
        <v>1.872956005428691E-4</v>
      </c>
      <c r="N4675">
        <f t="shared" ref="N4675:N4738" si="880">H4675*(0.1/3600)</f>
        <v>1.7510042451987676E-3</v>
      </c>
      <c r="O4675">
        <f t="shared" ref="O4675:O4738" si="881">H4675*0.44704</f>
        <v>28.17968175985165</v>
      </c>
      <c r="P4675">
        <f t="shared" ref="P4675:P4738" si="882">($B$5+$B$6*H4675+$B$7*H4675*H4675)*4.44822162</f>
        <v>542.52539676124604</v>
      </c>
      <c r="Q4675">
        <f t="shared" ref="Q4675:Q4738" si="883">(O4677-O4675)/0.2</f>
        <v>-0.18787116343704113</v>
      </c>
      <c r="R4675">
        <f t="shared" si="876"/>
        <v>-1449.7566791644215</v>
      </c>
      <c r="S4675">
        <f t="shared" ref="S4675:S4738" si="884">((P4675+R4675)*O4675)/1000</f>
        <v>-25.565488820703585</v>
      </c>
      <c r="T4675">
        <f t="shared" ref="T4675:T4738" si="885">IF(S4675&gt;0,S4675*(0.1/3600),0)</f>
        <v>0</v>
      </c>
      <c r="U4675">
        <f t="shared" ref="U4675:U4738" si="886">IF(S4675&lt;0,S4675*(0.1/3600),0)</f>
        <v>-7.1015246724176625E-4</v>
      </c>
    </row>
    <row r="4676" spans="5:21" x14ac:dyDescent="0.45">
      <c r="E4676">
        <v>467.40000000000003</v>
      </c>
      <c r="F4676">
        <v>63.019117005120378</v>
      </c>
      <c r="G4676">
        <f t="shared" si="877"/>
        <v>63.002846110478643</v>
      </c>
      <c r="H4676">
        <f t="shared" si="877"/>
        <v>62.998567708047609</v>
      </c>
      <c r="I4676">
        <v>363.34575070855021</v>
      </c>
      <c r="J4676">
        <v>10.694410083107343</v>
      </c>
      <c r="K4676">
        <f t="shared" si="878"/>
        <v>3.8857684600317262</v>
      </c>
      <c r="L4676">
        <f t="shared" ref="L4676:L4739" si="887">K4676*(E4676-E4675)</f>
        <v>0.38857684600326098</v>
      </c>
      <c r="M4676">
        <f t="shared" si="879"/>
        <v>1.0793801277865907E-4</v>
      </c>
      <c r="N4676">
        <f t="shared" si="880"/>
        <v>1.7499602141124338E-3</v>
      </c>
      <c r="O4676">
        <f t="shared" si="881"/>
        <v>28.162879708205605</v>
      </c>
      <c r="P4676">
        <f t="shared" si="882"/>
        <v>542.04487195654383</v>
      </c>
      <c r="Q4676">
        <f t="shared" si="883"/>
        <v>-0.21783549724474938</v>
      </c>
      <c r="R4676">
        <f t="shared" ref="R4676:R4739" si="888">$B$4*(Q4676)</f>
        <v>-1680.9842517183922</v>
      </c>
      <c r="S4676">
        <f t="shared" si="884"/>
        <v>-32.075812747171234</v>
      </c>
      <c r="T4676">
        <f t="shared" si="885"/>
        <v>0</v>
      </c>
      <c r="U4676">
        <f t="shared" si="886"/>
        <v>-8.9099479853253435E-4</v>
      </c>
    </row>
    <row r="4677" spans="5:21" x14ac:dyDescent="0.45">
      <c r="E4677">
        <v>467.5</v>
      </c>
      <c r="F4677">
        <v>62.95947866495851</v>
      </c>
      <c r="G4677">
        <f t="shared" ref="G4677:H4740" si="889">(SUM(F4675:F4679))/5</f>
        <v>62.959024895445417</v>
      </c>
      <c r="H4677">
        <f t="shared" si="889"/>
        <v>62.952101662411067</v>
      </c>
      <c r="I4677">
        <v>363.10510578268145</v>
      </c>
      <c r="J4677">
        <v>14.500499250700738</v>
      </c>
      <c r="K4677">
        <f t="shared" si="878"/>
        <v>5.2652053143273845</v>
      </c>
      <c r="L4677">
        <f t="shared" si="887"/>
        <v>0.52652053143255884</v>
      </c>
      <c r="M4677">
        <f t="shared" si="879"/>
        <v>1.4625570317576068E-4</v>
      </c>
      <c r="N4677">
        <f t="shared" si="880"/>
        <v>1.7486694906225298E-3</v>
      </c>
      <c r="O4677">
        <f t="shared" si="881"/>
        <v>28.142107527164242</v>
      </c>
      <c r="P4677">
        <f t="shared" si="882"/>
        <v>541.45124338822404</v>
      </c>
      <c r="Q4677">
        <f t="shared" si="883"/>
        <v>-0.22734062339894834</v>
      </c>
      <c r="R4677">
        <f t="shared" si="888"/>
        <v>-1754.3330290200686</v>
      </c>
      <c r="S4677">
        <f t="shared" si="884"/>
        <v>-34.133049628990349</v>
      </c>
      <c r="T4677">
        <f t="shared" si="885"/>
        <v>0</v>
      </c>
      <c r="U4677">
        <f t="shared" si="886"/>
        <v>-9.4814026747195418E-4</v>
      </c>
    </row>
    <row r="4678" spans="5:21" x14ac:dyDescent="0.45">
      <c r="E4678">
        <v>467.6</v>
      </c>
      <c r="F4678">
        <v>62.887199590392328</v>
      </c>
      <c r="G4678">
        <f t="shared" si="889"/>
        <v>62.903211188495789</v>
      </c>
      <c r="H4678">
        <f t="shared" si="889"/>
        <v>62.901110882150718</v>
      </c>
      <c r="I4678">
        <v>362.83729126967023</v>
      </c>
      <c r="J4678">
        <v>17.740686997493981</v>
      </c>
      <c r="K4678">
        <f t="shared" si="878"/>
        <v>6.4369828154337743</v>
      </c>
      <c r="L4678">
        <f t="shared" si="887"/>
        <v>0.64369828154352382</v>
      </c>
      <c r="M4678">
        <f t="shared" si="879"/>
        <v>1.7880507820649375E-4</v>
      </c>
      <c r="N4678">
        <f t="shared" si="880"/>
        <v>1.7472530800597423E-3</v>
      </c>
      <c r="O4678">
        <f t="shared" si="881"/>
        <v>28.119312608756655</v>
      </c>
      <c r="P4678">
        <f t="shared" si="882"/>
        <v>540.80036706770682</v>
      </c>
      <c r="Q4678">
        <f t="shared" si="883"/>
        <v>-0.23104993987612232</v>
      </c>
      <c r="R4678">
        <f t="shared" si="888"/>
        <v>-1782.9569340384658</v>
      </c>
      <c r="S4678">
        <f t="shared" si="884"/>
        <v>-34.928588815670736</v>
      </c>
      <c r="T4678">
        <f t="shared" si="885"/>
        <v>0</v>
      </c>
      <c r="U4678">
        <f t="shared" si="886"/>
        <v>-9.7023857821307606E-4</v>
      </c>
    </row>
    <row r="4679" spans="5:21" x14ac:dyDescent="0.45">
      <c r="E4679">
        <v>467.70000000000005</v>
      </c>
      <c r="F4679">
        <v>62.861269877740568</v>
      </c>
      <c r="G4679">
        <f t="shared" si="889"/>
        <v>62.847008536281422</v>
      </c>
      <c r="H4679">
        <f t="shared" si="889"/>
        <v>62.850392364183186</v>
      </c>
      <c r="I4679">
        <v>362.93820688317658</v>
      </c>
      <c r="J4679">
        <v>16.718831427755543</v>
      </c>
      <c r="K4679">
        <f t="shared" si="878"/>
        <v>6.0679026995716958</v>
      </c>
      <c r="L4679">
        <f t="shared" si="887"/>
        <v>0.60679026995730756</v>
      </c>
      <c r="M4679">
        <f t="shared" si="879"/>
        <v>1.6855285276588043E-4</v>
      </c>
      <c r="N4679">
        <f t="shared" si="880"/>
        <v>1.745844232338422E-3</v>
      </c>
      <c r="O4679">
        <f t="shared" si="881"/>
        <v>28.096639402484453</v>
      </c>
      <c r="P4679">
        <f t="shared" si="882"/>
        <v>540.15354545864329</v>
      </c>
      <c r="Q4679">
        <f t="shared" si="883"/>
        <v>-0.23006465065957826</v>
      </c>
      <c r="R4679">
        <f t="shared" si="888"/>
        <v>-1775.3536936238072</v>
      </c>
      <c r="S4679">
        <f t="shared" si="884"/>
        <v>-34.704973152891981</v>
      </c>
      <c r="T4679">
        <f t="shared" si="885"/>
        <v>0</v>
      </c>
      <c r="U4679">
        <f t="shared" si="886"/>
        <v>-9.6402703202477726E-4</v>
      </c>
    </row>
    <row r="4680" spans="5:21" x14ac:dyDescent="0.45">
      <c r="E4680">
        <v>467.8</v>
      </c>
      <c r="F4680">
        <v>62.788990804267151</v>
      </c>
      <c r="G4680">
        <f t="shared" si="889"/>
        <v>62.793463680052284</v>
      </c>
      <c r="H4680">
        <f t="shared" si="889"/>
        <v>62.797742082993537</v>
      </c>
      <c r="I4680">
        <v>362.87998633693218</v>
      </c>
      <c r="J4680">
        <v>17.540196346179204</v>
      </c>
      <c r="K4680">
        <f t="shared" si="878"/>
        <v>6.3649862104486177</v>
      </c>
      <c r="L4680">
        <f t="shared" si="887"/>
        <v>0.63649862104464472</v>
      </c>
      <c r="M4680">
        <f t="shared" si="879"/>
        <v>1.768051725124616E-4</v>
      </c>
      <c r="N4680">
        <f t="shared" si="880"/>
        <v>1.7443817245275984E-3</v>
      </c>
      <c r="O4680">
        <f t="shared" si="881"/>
        <v>28.07310262078143</v>
      </c>
      <c r="P4680">
        <f t="shared" si="882"/>
        <v>539.48269903206892</v>
      </c>
      <c r="Q4680">
        <f t="shared" si="883"/>
        <v>-0.221805620608162</v>
      </c>
      <c r="R4680">
        <f t="shared" si="888"/>
        <v>-1711.6207408842401</v>
      </c>
      <c r="S4680">
        <f t="shared" si="884"/>
        <v>-32.905551534637802</v>
      </c>
      <c r="T4680">
        <f t="shared" si="885"/>
        <v>0</v>
      </c>
      <c r="U4680">
        <f t="shared" si="886"/>
        <v>-9.1404309818438338E-4</v>
      </c>
    </row>
    <row r="4681" spans="5:21" x14ac:dyDescent="0.45">
      <c r="E4681">
        <v>467.90000000000003</v>
      </c>
      <c r="F4681">
        <v>62.738103744048544</v>
      </c>
      <c r="G4681">
        <f t="shared" si="889"/>
        <v>62.74925352064097</v>
      </c>
      <c r="H4681">
        <f t="shared" si="889"/>
        <v>62.747464370867341</v>
      </c>
      <c r="I4681">
        <v>362.94985099234083</v>
      </c>
      <c r="J4681">
        <v>17.352640595376222</v>
      </c>
      <c r="K4681">
        <f t="shared" si="878"/>
        <v>6.2981383184154449</v>
      </c>
      <c r="L4681">
        <f t="shared" si="887"/>
        <v>0.62981383184168771</v>
      </c>
      <c r="M4681">
        <f t="shared" si="879"/>
        <v>1.7494828662265125E-4</v>
      </c>
      <c r="N4681">
        <f t="shared" si="880"/>
        <v>1.7429851214129817E-3</v>
      </c>
      <c r="O4681">
        <f t="shared" si="881"/>
        <v>28.050626472352537</v>
      </c>
      <c r="P4681">
        <f t="shared" si="882"/>
        <v>538.84266406525626</v>
      </c>
      <c r="Q4681">
        <f t="shared" si="883"/>
        <v>-0.21528533341724554</v>
      </c>
      <c r="R4681">
        <f t="shared" si="888"/>
        <v>-1661.3052495008637</v>
      </c>
      <c r="S4681">
        <f t="shared" si="884"/>
        <v>-31.485778713245324</v>
      </c>
      <c r="T4681">
        <f t="shared" si="885"/>
        <v>0</v>
      </c>
      <c r="U4681">
        <f t="shared" si="886"/>
        <v>-8.7460496425681455E-4</v>
      </c>
    </row>
    <row r="4682" spans="5:21" x14ac:dyDescent="0.45">
      <c r="E4682">
        <v>468</v>
      </c>
      <c r="F4682">
        <v>62.691754383812878</v>
      </c>
      <c r="G4682">
        <f t="shared" si="889"/>
        <v>62.695773489497199</v>
      </c>
      <c r="H4682">
        <f t="shared" si="889"/>
        <v>62.698509074489529</v>
      </c>
      <c r="I4682">
        <v>362.89939318556236</v>
      </c>
      <c r="J4682">
        <v>18.604090301780229</v>
      </c>
      <c r="K4682">
        <f t="shared" si="878"/>
        <v>6.7514130812854507</v>
      </c>
      <c r="L4682">
        <f t="shared" si="887"/>
        <v>0.67514130812831485</v>
      </c>
      <c r="M4682">
        <f t="shared" si="879"/>
        <v>1.8753925225792919E-4</v>
      </c>
      <c r="N4682">
        <f t="shared" si="880"/>
        <v>1.7416252520691536E-3</v>
      </c>
      <c r="O4682">
        <f t="shared" si="881"/>
        <v>28.028741496659798</v>
      </c>
      <c r="P4682">
        <f t="shared" si="882"/>
        <v>538.22000907959</v>
      </c>
      <c r="Q4682">
        <f t="shared" si="883"/>
        <v>-0.21647347259300176</v>
      </c>
      <c r="R4682">
        <f t="shared" si="888"/>
        <v>-1670.4738343667723</v>
      </c>
      <c r="S4682">
        <f t="shared" si="884"/>
        <v>-31.735649777578637</v>
      </c>
      <c r="T4682">
        <f t="shared" si="885"/>
        <v>0</v>
      </c>
      <c r="U4682">
        <f t="shared" si="886"/>
        <v>-8.8154582715496222E-4</v>
      </c>
    </row>
    <row r="4683" spans="5:21" x14ac:dyDescent="0.45">
      <c r="E4683">
        <v>468.1</v>
      </c>
      <c r="F4683">
        <v>62.666148793335722</v>
      </c>
      <c r="G4683">
        <f t="shared" si="889"/>
        <v>62.651822627864831</v>
      </c>
      <c r="H4683">
        <f t="shared" si="889"/>
        <v>62.651148455773729</v>
      </c>
      <c r="I4683">
        <v>362.97702058060747</v>
      </c>
      <c r="J4683">
        <v>17.895905592977932</v>
      </c>
      <c r="K4683">
        <f t="shared" si="878"/>
        <v>6.4958024927309594</v>
      </c>
      <c r="L4683">
        <f t="shared" si="887"/>
        <v>0.64958024927324365</v>
      </c>
      <c r="M4683">
        <f t="shared" si="879"/>
        <v>1.8043895813141554E-4</v>
      </c>
      <c r="N4683">
        <f t="shared" si="880"/>
        <v>1.7403096793270482E-3</v>
      </c>
      <c r="O4683">
        <f t="shared" si="881"/>
        <v>28.007569405669088</v>
      </c>
      <c r="P4683">
        <f t="shared" si="882"/>
        <v>537.61814890296341</v>
      </c>
      <c r="Q4683">
        <f t="shared" si="883"/>
        <v>-0.21974810303474257</v>
      </c>
      <c r="R4683">
        <f t="shared" si="888"/>
        <v>-1695.74337157438</v>
      </c>
      <c r="S4683">
        <f t="shared" si="884"/>
        <v>-32.43627255442567</v>
      </c>
      <c r="T4683">
        <f t="shared" si="885"/>
        <v>0</v>
      </c>
      <c r="U4683">
        <f t="shared" si="886"/>
        <v>-9.010075709562687E-4</v>
      </c>
    </row>
    <row r="4684" spans="5:21" x14ac:dyDescent="0.45">
      <c r="E4684">
        <v>468.20000000000005</v>
      </c>
      <c r="F4684">
        <v>62.593869722021694</v>
      </c>
      <c r="G4684">
        <f t="shared" si="889"/>
        <v>62.60223205439236</v>
      </c>
      <c r="H4684">
        <f t="shared" si="889"/>
        <v>62.601661601067462</v>
      </c>
      <c r="I4684">
        <v>363.03912249675005</v>
      </c>
      <c r="J4684">
        <v>17.132747611856569</v>
      </c>
      <c r="K4684">
        <f t="shared" si="878"/>
        <v>6.2198576589666992</v>
      </c>
      <c r="L4684">
        <f t="shared" si="887"/>
        <v>0.62198576589681132</v>
      </c>
      <c r="M4684">
        <f t="shared" si="879"/>
        <v>1.7277382386018611E-4</v>
      </c>
      <c r="N4684">
        <f t="shared" si="880"/>
        <v>1.7389350444740963E-3</v>
      </c>
      <c r="O4684">
        <f t="shared" si="881"/>
        <v>27.985446802141198</v>
      </c>
      <c r="P4684">
        <f t="shared" si="882"/>
        <v>536.98980675693304</v>
      </c>
      <c r="Q4684">
        <f t="shared" si="883"/>
        <v>-0.2211970536226282</v>
      </c>
      <c r="R4684">
        <f t="shared" si="888"/>
        <v>-1706.9245755129525</v>
      </c>
      <c r="S4684">
        <f t="shared" si="884"/>
        <v>-32.741147232996944</v>
      </c>
      <c r="T4684">
        <f t="shared" si="885"/>
        <v>0</v>
      </c>
      <c r="U4684">
        <f t="shared" si="886"/>
        <v>-9.0947631202769295E-4</v>
      </c>
    </row>
    <row r="4685" spans="5:21" x14ac:dyDescent="0.45">
      <c r="E4685">
        <v>468.3</v>
      </c>
      <c r="F4685">
        <v>62.569236496105304</v>
      </c>
      <c r="G4685">
        <f t="shared" si="889"/>
        <v>62.556660586473321</v>
      </c>
      <c r="H4685">
        <f t="shared" si="889"/>
        <v>62.552835954416025</v>
      </c>
      <c r="I4685">
        <v>362.98478332014395</v>
      </c>
      <c r="J4685">
        <v>17.785959086998094</v>
      </c>
      <c r="K4685">
        <f t="shared" si="878"/>
        <v>6.4560325053349485</v>
      </c>
      <c r="L4685">
        <f t="shared" si="887"/>
        <v>0.64560325053327472</v>
      </c>
      <c r="M4685">
        <f t="shared" si="879"/>
        <v>1.7933423625930413E-4</v>
      </c>
      <c r="N4685">
        <f t="shared" si="880"/>
        <v>1.7375787765115563E-3</v>
      </c>
      <c r="O4685">
        <f t="shared" si="881"/>
        <v>27.963619785062139</v>
      </c>
      <c r="P4685">
        <f t="shared" si="882"/>
        <v>536.37039921419432</v>
      </c>
      <c r="Q4685">
        <f t="shared" si="883"/>
        <v>-0.22383414517662459</v>
      </c>
      <c r="R4685">
        <f t="shared" si="888"/>
        <v>-1727.2743781331696</v>
      </c>
      <c r="S4685">
        <f t="shared" si="884"/>
        <v>-33.301986067007888</v>
      </c>
      <c r="T4685">
        <f t="shared" si="885"/>
        <v>0</v>
      </c>
      <c r="U4685">
        <f t="shared" si="886"/>
        <v>-9.2505516852799694E-4</v>
      </c>
    </row>
    <row r="4686" spans="5:21" x14ac:dyDescent="0.45">
      <c r="E4686">
        <v>468.40000000000003</v>
      </c>
      <c r="F4686">
        <v>62.490150876686201</v>
      </c>
      <c r="G4686">
        <f t="shared" si="889"/>
        <v>62.501819247109587</v>
      </c>
      <c r="H4686">
        <f t="shared" si="889"/>
        <v>62.502700857678668</v>
      </c>
      <c r="I4686">
        <v>362.98866468991628</v>
      </c>
      <c r="J4686">
        <v>18.041422998615776</v>
      </c>
      <c r="K4686">
        <f t="shared" si="878"/>
        <v>6.5488320433734852</v>
      </c>
      <c r="L4686">
        <f t="shared" si="887"/>
        <v>0.65488320433749747</v>
      </c>
      <c r="M4686">
        <f t="shared" si="879"/>
        <v>1.8191200120481904E-4</v>
      </c>
      <c r="N4686">
        <f t="shared" si="880"/>
        <v>1.7361861349355187E-3</v>
      </c>
      <c r="O4686">
        <f t="shared" si="881"/>
        <v>27.941207391416672</v>
      </c>
      <c r="P4686">
        <f t="shared" si="882"/>
        <v>535.7349370963741</v>
      </c>
      <c r="Q4686">
        <f t="shared" si="883"/>
        <v>-0.22699285942207936</v>
      </c>
      <c r="R4686">
        <f t="shared" si="888"/>
        <v>-1751.6494178739251</v>
      </c>
      <c r="S4686">
        <f t="shared" si="884"/>
        <v>-33.974118677632269</v>
      </c>
      <c r="T4686">
        <f t="shared" si="885"/>
        <v>0</v>
      </c>
      <c r="U4686">
        <f t="shared" si="886"/>
        <v>-9.4372551882311866E-4</v>
      </c>
    </row>
    <row r="4687" spans="5:21" x14ac:dyDescent="0.45">
      <c r="E4687">
        <v>468.5</v>
      </c>
      <c r="F4687">
        <v>62.463897044217646</v>
      </c>
      <c r="G4687">
        <f t="shared" si="889"/>
        <v>62.451645256240035</v>
      </c>
      <c r="H4687">
        <f t="shared" si="889"/>
        <v>62.452695409866713</v>
      </c>
      <c r="I4687">
        <v>363.10510578272851</v>
      </c>
      <c r="J4687">
        <v>16.641222137481094</v>
      </c>
      <c r="K4687">
        <f t="shared" si="878"/>
        <v>6.0425127245839558</v>
      </c>
      <c r="L4687">
        <f t="shared" si="887"/>
        <v>0.60425127245818955</v>
      </c>
      <c r="M4687">
        <f t="shared" si="879"/>
        <v>1.6784757568288767E-4</v>
      </c>
      <c r="N4687">
        <f t="shared" si="880"/>
        <v>1.7347970947185199E-3</v>
      </c>
      <c r="O4687">
        <f t="shared" si="881"/>
        <v>27.918852956026814</v>
      </c>
      <c r="P4687">
        <f t="shared" si="882"/>
        <v>535.10168071661531</v>
      </c>
      <c r="Q4687">
        <f t="shared" si="883"/>
        <v>-0.22884751652666679</v>
      </c>
      <c r="R4687">
        <f t="shared" si="888"/>
        <v>-1765.9613616323213</v>
      </c>
      <c r="S4687">
        <f t="shared" si="884"/>
        <v>-34.364190440987677</v>
      </c>
      <c r="T4687">
        <f t="shared" si="885"/>
        <v>0</v>
      </c>
      <c r="U4687">
        <f t="shared" si="886"/>
        <v>-9.5456084558299113E-4</v>
      </c>
    </row>
    <row r="4688" spans="5:21" x14ac:dyDescent="0.45">
      <c r="E4688">
        <v>468.6</v>
      </c>
      <c r="F4688">
        <v>62.39194209651707</v>
      </c>
      <c r="G4688">
        <f t="shared" si="889"/>
        <v>62.401147144178047</v>
      </c>
      <c r="H4688">
        <f t="shared" si="889"/>
        <v>62.401147144622982</v>
      </c>
      <c r="I4688">
        <v>363.08569893387488</v>
      </c>
      <c r="J4688">
        <v>17.430249883514936</v>
      </c>
      <c r="K4688">
        <f t="shared" si="878"/>
        <v>6.3286744615481121</v>
      </c>
      <c r="L4688">
        <f t="shared" si="887"/>
        <v>0.63286744615495516</v>
      </c>
      <c r="M4688">
        <f t="shared" si="879"/>
        <v>1.7579651282078091E-4</v>
      </c>
      <c r="N4688">
        <f t="shared" si="880"/>
        <v>1.7333651984617496E-3</v>
      </c>
      <c r="O4688">
        <f t="shared" si="881"/>
        <v>27.895808819532256</v>
      </c>
      <c r="P4688">
        <f t="shared" si="882"/>
        <v>534.4494744593726</v>
      </c>
      <c r="Q4688">
        <f t="shared" si="883"/>
        <v>-0.23000667636900118</v>
      </c>
      <c r="R4688">
        <f t="shared" si="888"/>
        <v>-1774.9063199372536</v>
      </c>
      <c r="S4688">
        <f t="shared" si="884"/>
        <v>-34.603547010331027</v>
      </c>
      <c r="T4688">
        <f t="shared" si="885"/>
        <v>0</v>
      </c>
      <c r="U4688">
        <f t="shared" si="886"/>
        <v>-9.6120963917586196E-4</v>
      </c>
    </row>
    <row r="4689" spans="5:21" x14ac:dyDescent="0.45">
      <c r="E4689">
        <v>468.70000000000005</v>
      </c>
      <c r="F4689">
        <v>62.342999767673902</v>
      </c>
      <c r="G4689">
        <f t="shared" si="889"/>
        <v>62.35220481533257</v>
      </c>
      <c r="H4689">
        <f t="shared" si="889"/>
        <v>62.350311946853708</v>
      </c>
      <c r="I4689">
        <v>363.03912249684299</v>
      </c>
      <c r="J4689">
        <v>17.659843971824294</v>
      </c>
      <c r="K4689">
        <f t="shared" si="878"/>
        <v>6.4112142589622545</v>
      </c>
      <c r="L4689">
        <f t="shared" si="887"/>
        <v>0.64112142589637122</v>
      </c>
      <c r="M4689">
        <f t="shared" si="879"/>
        <v>1.7808928497117376E-4</v>
      </c>
      <c r="N4689">
        <f t="shared" si="880"/>
        <v>1.7319531096348254E-3</v>
      </c>
      <c r="O4689">
        <f t="shared" si="881"/>
        <v>27.873083452721481</v>
      </c>
      <c r="P4689">
        <f t="shared" si="882"/>
        <v>533.80687475290051</v>
      </c>
      <c r="Q4689">
        <f t="shared" si="883"/>
        <v>-0.24258357935613262</v>
      </c>
      <c r="R4689">
        <f t="shared" si="888"/>
        <v>-1871.9592618322299</v>
      </c>
      <c r="S4689">
        <f t="shared" si="884"/>
        <v>-37.298433157520606</v>
      </c>
      <c r="T4689">
        <f t="shared" si="885"/>
        <v>0</v>
      </c>
      <c r="U4689">
        <f t="shared" si="886"/>
        <v>-1.0360675877089057E-3</v>
      </c>
    </row>
    <row r="4690" spans="5:21" x14ac:dyDescent="0.45">
      <c r="E4690">
        <v>468.8</v>
      </c>
      <c r="F4690">
        <v>62.316745935795417</v>
      </c>
      <c r="G4690">
        <f t="shared" si="889"/>
        <v>62.298919260254728</v>
      </c>
      <c r="H4690">
        <f t="shared" si="889"/>
        <v>62.29824508826605</v>
      </c>
      <c r="I4690">
        <v>363.19049591751474</v>
      </c>
      <c r="J4690">
        <v>16.327551267723784</v>
      </c>
      <c r="K4690">
        <f t="shared" si="878"/>
        <v>5.9300114420432477</v>
      </c>
      <c r="L4690">
        <f t="shared" si="887"/>
        <v>0.59300114420412253</v>
      </c>
      <c r="M4690">
        <f t="shared" si="879"/>
        <v>1.647225400567569E-4</v>
      </c>
      <c r="N4690">
        <f t="shared" si="880"/>
        <v>1.7305068080073903E-3</v>
      </c>
      <c r="O4690">
        <f t="shared" si="881"/>
        <v>27.849807484258456</v>
      </c>
      <c r="P4690">
        <f t="shared" si="882"/>
        <v>533.14930759027709</v>
      </c>
      <c r="Q4690">
        <f t="shared" si="883"/>
        <v>-0.26205749451179372</v>
      </c>
      <c r="R4690">
        <f t="shared" si="888"/>
        <v>-2022.2347913488293</v>
      </c>
      <c r="S4690">
        <f t="shared" si="884"/>
        <v>-41.470744050279542</v>
      </c>
      <c r="T4690">
        <f t="shared" si="885"/>
        <v>0</v>
      </c>
      <c r="U4690">
        <f t="shared" si="886"/>
        <v>-1.1519651125077651E-3</v>
      </c>
    </row>
    <row r="4691" spans="5:21" x14ac:dyDescent="0.45">
      <c r="E4691">
        <v>468.90000000000003</v>
      </c>
      <c r="F4691">
        <v>62.24543923245885</v>
      </c>
      <c r="G4691">
        <f t="shared" si="889"/>
        <v>62.247643258263111</v>
      </c>
      <c r="H4691">
        <f t="shared" si="889"/>
        <v>62.241783144350066</v>
      </c>
      <c r="I4691">
        <v>363.63297207273166</v>
      </c>
      <c r="J4691">
        <v>11.033950741157428</v>
      </c>
      <c r="K4691">
        <f t="shared" si="878"/>
        <v>4.0123083017111956</v>
      </c>
      <c r="L4691">
        <f t="shared" si="887"/>
        <v>0.40123083017121081</v>
      </c>
      <c r="M4691">
        <f t="shared" si="879"/>
        <v>1.1145300838086655E-4</v>
      </c>
      <c r="N4691">
        <f t="shared" si="880"/>
        <v>1.7289384206763908E-3</v>
      </c>
      <c r="O4691">
        <f t="shared" si="881"/>
        <v>27.824566736850255</v>
      </c>
      <c r="P4691">
        <f t="shared" si="882"/>
        <v>532.43692189910303</v>
      </c>
      <c r="Q4691">
        <f t="shared" si="883"/>
        <v>-0.28384973274732772</v>
      </c>
      <c r="R4691">
        <f t="shared" si="888"/>
        <v>-2190.4002636752689</v>
      </c>
      <c r="S4691">
        <f t="shared" si="884"/>
        <v>-46.132111650502196</v>
      </c>
      <c r="T4691">
        <f t="shared" si="885"/>
        <v>0</v>
      </c>
      <c r="U4691">
        <f t="shared" si="886"/>
        <v>-1.2814475458472832E-3</v>
      </c>
    </row>
    <row r="4692" spans="5:21" x14ac:dyDescent="0.45">
      <c r="E4692">
        <v>469</v>
      </c>
      <c r="F4692">
        <v>62.197469268828371</v>
      </c>
      <c r="G4692">
        <f t="shared" si="889"/>
        <v>62.191310963301802</v>
      </c>
      <c r="H4692">
        <f t="shared" si="889"/>
        <v>62.181003904250396</v>
      </c>
      <c r="I4692">
        <v>364.27727946191078</v>
      </c>
      <c r="J4692">
        <v>4.1396574379797269</v>
      </c>
      <c r="K4692">
        <f t="shared" si="878"/>
        <v>1.5079831494115186</v>
      </c>
      <c r="L4692">
        <f t="shared" si="887"/>
        <v>0.15079831494110044</v>
      </c>
      <c r="M4692">
        <f t="shared" si="879"/>
        <v>4.1888420816986627E-5</v>
      </c>
      <c r="N4692">
        <f t="shared" si="880"/>
        <v>1.7272501084514E-3</v>
      </c>
      <c r="O4692">
        <f t="shared" si="881"/>
        <v>27.797395985356097</v>
      </c>
      <c r="P4692">
        <f t="shared" si="882"/>
        <v>531.67086482939919</v>
      </c>
      <c r="Q4692">
        <f t="shared" si="883"/>
        <v>-0.31311856351960543</v>
      </c>
      <c r="R4692">
        <f t="shared" si="888"/>
        <v>-2416.2608062255504</v>
      </c>
      <c r="S4692">
        <f t="shared" si="884"/>
        <v>-52.386692871007853</v>
      </c>
      <c r="T4692">
        <f t="shared" si="885"/>
        <v>0</v>
      </c>
      <c r="U4692">
        <f t="shared" si="886"/>
        <v>-1.4551859130835516E-3</v>
      </c>
    </row>
    <row r="4693" spans="5:21" x14ac:dyDescent="0.45">
      <c r="E4693">
        <v>469.1</v>
      </c>
      <c r="F4693">
        <v>62.13556208655902</v>
      </c>
      <c r="G4693">
        <f t="shared" si="889"/>
        <v>62.118837424598077</v>
      </c>
      <c r="H4693">
        <f t="shared" si="889"/>
        <v>62.114792390615584</v>
      </c>
      <c r="I4693">
        <v>364.76245069326086</v>
      </c>
      <c r="J4693">
        <v>-1.9882451751289523</v>
      </c>
      <c r="K4693">
        <f t="shared" si="878"/>
        <v>-0.72523718265908821</v>
      </c>
      <c r="L4693">
        <f t="shared" si="887"/>
        <v>-7.252371826592531E-2</v>
      </c>
      <c r="M4693">
        <f t="shared" si="879"/>
        <v>-2.0145477296085784E-5</v>
      </c>
      <c r="N4693">
        <f t="shared" si="880"/>
        <v>1.7254108997393218E-3</v>
      </c>
      <c r="O4693">
        <f t="shared" si="881"/>
        <v>27.767796790300789</v>
      </c>
      <c r="P4693">
        <f t="shared" si="882"/>
        <v>530.83728417822704</v>
      </c>
      <c r="Q4693">
        <f t="shared" si="883"/>
        <v>-0.35047254641710879</v>
      </c>
      <c r="R4693">
        <f t="shared" si="888"/>
        <v>-2704.5125272896885</v>
      </c>
      <c r="S4693">
        <f t="shared" si="884"/>
        <v>-60.358172438826728</v>
      </c>
      <c r="T4693">
        <f t="shared" si="885"/>
        <v>0</v>
      </c>
      <c r="U4693">
        <f t="shared" si="886"/>
        <v>-1.6766159010785202E-3</v>
      </c>
    </row>
    <row r="4694" spans="5:21" x14ac:dyDescent="0.45">
      <c r="E4694">
        <v>469.20000000000005</v>
      </c>
      <c r="F4694">
        <v>62.06133829286734</v>
      </c>
      <c r="G4694">
        <f t="shared" si="889"/>
        <v>62.048308614834284</v>
      </c>
      <c r="H4694">
        <f t="shared" si="889"/>
        <v>62.04091864855981</v>
      </c>
      <c r="I4694">
        <v>365.06519754318754</v>
      </c>
      <c r="J4694">
        <v>-4.5299506534236116</v>
      </c>
      <c r="K4694">
        <f t="shared" si="878"/>
        <v>-1.6537273301529822</v>
      </c>
      <c r="L4694">
        <f t="shared" si="887"/>
        <v>-0.16537273301533584</v>
      </c>
      <c r="M4694">
        <f t="shared" si="879"/>
        <v>-4.5936870282027286E-5</v>
      </c>
      <c r="N4694">
        <f t="shared" si="880"/>
        <v>1.7233588513488837E-3</v>
      </c>
      <c r="O4694">
        <f t="shared" si="881"/>
        <v>27.734772272652176</v>
      </c>
      <c r="P4694">
        <f t="shared" si="882"/>
        <v>529.90840098485342</v>
      </c>
      <c r="Q4694">
        <f t="shared" si="883"/>
        <v>-0.38394333626966315</v>
      </c>
      <c r="R4694">
        <f t="shared" si="888"/>
        <v>-2962.7985795922859</v>
      </c>
      <c r="S4694">
        <f t="shared" si="884"/>
        <v>-67.475655068049221</v>
      </c>
      <c r="T4694">
        <f t="shared" si="885"/>
        <v>0</v>
      </c>
      <c r="U4694">
        <f t="shared" si="886"/>
        <v>-1.8743237518902562E-3</v>
      </c>
    </row>
    <row r="4695" spans="5:21" x14ac:dyDescent="0.45">
      <c r="E4695">
        <v>469.3</v>
      </c>
      <c r="F4695">
        <v>61.954378242276803</v>
      </c>
      <c r="G4695">
        <f t="shared" si="889"/>
        <v>61.967861692080625</v>
      </c>
      <c r="H4695">
        <f t="shared" si="889"/>
        <v>61.957995438925749</v>
      </c>
      <c r="I4695">
        <v>365.0962485022871</v>
      </c>
      <c r="J4695">
        <v>-4.4879122747684619</v>
      </c>
      <c r="K4695">
        <f t="shared" si="878"/>
        <v>-1.638519935125331</v>
      </c>
      <c r="L4695">
        <f t="shared" si="887"/>
        <v>-0.16385199351247723</v>
      </c>
      <c r="M4695">
        <f t="shared" si="879"/>
        <v>-4.5514442642370306E-5</v>
      </c>
      <c r="N4695">
        <f t="shared" si="880"/>
        <v>1.7210554288590487E-3</v>
      </c>
      <c r="O4695">
        <f t="shared" si="881"/>
        <v>27.697702281017367</v>
      </c>
      <c r="P4695">
        <f t="shared" si="882"/>
        <v>528.86719079329544</v>
      </c>
      <c r="Q4695">
        <f t="shared" si="883"/>
        <v>-0.41883409775270053</v>
      </c>
      <c r="R4695">
        <f t="shared" si="888"/>
        <v>-3232.0422121741294</v>
      </c>
      <c r="S4695">
        <f t="shared" si="884"/>
        <v>-74.871736955689087</v>
      </c>
      <c r="T4695">
        <f t="shared" si="885"/>
        <v>0</v>
      </c>
      <c r="U4695">
        <f t="shared" si="886"/>
        <v>-2.0797704709913638E-3</v>
      </c>
    </row>
    <row r="4696" spans="5:21" x14ac:dyDescent="0.45">
      <c r="E4696">
        <v>469.40000000000003</v>
      </c>
      <c r="F4696">
        <v>61.892795183639919</v>
      </c>
      <c r="G4696">
        <f t="shared" si="889"/>
        <v>61.878274547984248</v>
      </c>
      <c r="H4696">
        <f t="shared" si="889"/>
        <v>61.869147291960999</v>
      </c>
      <c r="I4696">
        <v>365.71726768690144</v>
      </c>
      <c r="J4696">
        <v>-11.359572623094209</v>
      </c>
      <c r="K4696">
        <f t="shared" si="878"/>
        <v>-4.1543918618089419</v>
      </c>
      <c r="L4696">
        <f t="shared" si="887"/>
        <v>-0.41543918618098863</v>
      </c>
      <c r="M4696">
        <f t="shared" si="879"/>
        <v>-1.1539977393913728E-4</v>
      </c>
      <c r="N4696">
        <f t="shared" si="880"/>
        <v>1.7185874247766944E-3</v>
      </c>
      <c r="O4696">
        <f t="shared" si="881"/>
        <v>27.657983605398243</v>
      </c>
      <c r="P4696">
        <f t="shared" si="882"/>
        <v>527.75329934683919</v>
      </c>
      <c r="Q4696">
        <f t="shared" si="883"/>
        <v>-0.46096961832835959</v>
      </c>
      <c r="R4696">
        <f t="shared" si="888"/>
        <v>-3557.1919119315521</v>
      </c>
      <c r="S4696">
        <f t="shared" si="884"/>
        <v>-83.788163480428395</v>
      </c>
      <c r="T4696">
        <f t="shared" si="885"/>
        <v>0</v>
      </c>
      <c r="U4696">
        <f t="shared" si="886"/>
        <v>-2.3274489855674555E-3</v>
      </c>
    </row>
    <row r="4697" spans="5:21" x14ac:dyDescent="0.45">
      <c r="E4697">
        <v>469.5</v>
      </c>
      <c r="F4697">
        <v>61.795234655060057</v>
      </c>
      <c r="G4697">
        <f t="shared" si="889"/>
        <v>61.776694915131543</v>
      </c>
      <c r="H4697">
        <f t="shared" si="889"/>
        <v>61.770614400203172</v>
      </c>
      <c r="I4697">
        <v>366.53235537625199</v>
      </c>
      <c r="J4697">
        <v>-21.267701031192587</v>
      </c>
      <c r="K4697">
        <f t="shared" si="878"/>
        <v>-7.7953005524009624</v>
      </c>
      <c r="L4697">
        <f t="shared" si="887"/>
        <v>-0.77953005523983032</v>
      </c>
      <c r="M4697">
        <f t="shared" si="879"/>
        <v>-2.1653612645558231E-4</v>
      </c>
      <c r="N4697">
        <f t="shared" si="880"/>
        <v>1.7158504000056437E-3</v>
      </c>
      <c r="O4697">
        <f t="shared" si="881"/>
        <v>27.613935461466827</v>
      </c>
      <c r="P4697">
        <f t="shared" si="882"/>
        <v>526.52006375380029</v>
      </c>
      <c r="Q4697">
        <f t="shared" si="883"/>
        <v>-0.50026519112638113</v>
      </c>
      <c r="R4697">
        <f t="shared" si="888"/>
        <v>-3860.426416276413</v>
      </c>
      <c r="S4697">
        <f t="shared" si="884"/>
        <v>-92.062274853133701</v>
      </c>
      <c r="T4697">
        <f t="shared" si="885"/>
        <v>0</v>
      </c>
      <c r="U4697">
        <f t="shared" si="886"/>
        <v>-2.5572854125870473E-3</v>
      </c>
    </row>
    <row r="4698" spans="5:21" x14ac:dyDescent="0.45">
      <c r="E4698">
        <v>469.6</v>
      </c>
      <c r="F4698">
        <v>61.687626366077104</v>
      </c>
      <c r="G4698">
        <f t="shared" si="889"/>
        <v>61.674596689774276</v>
      </c>
      <c r="H4698">
        <f t="shared" si="889"/>
        <v>61.662915358206362</v>
      </c>
      <c r="I4698">
        <v>367.11844224482184</v>
      </c>
      <c r="J4698">
        <v>-27.091638223410541</v>
      </c>
      <c r="K4698">
        <f t="shared" si="878"/>
        <v>-9.94584002243875</v>
      </c>
      <c r="L4698">
        <f t="shared" si="887"/>
        <v>-0.99458400224410115</v>
      </c>
      <c r="M4698">
        <f t="shared" si="879"/>
        <v>-2.7627333395663194E-4</v>
      </c>
      <c r="N4698">
        <f t="shared" si="880"/>
        <v>1.7128587599501768E-3</v>
      </c>
      <c r="O4698">
        <f t="shared" si="881"/>
        <v>27.565789681732571</v>
      </c>
      <c r="P4698">
        <f t="shared" si="882"/>
        <v>525.17459950195041</v>
      </c>
      <c r="Q4698">
        <f t="shared" si="883"/>
        <v>-0.53373597494839942</v>
      </c>
      <c r="R4698">
        <f t="shared" si="888"/>
        <v>-4118.7124220428104</v>
      </c>
      <c r="S4698">
        <f t="shared" si="884"/>
        <v>-99.058707829512571</v>
      </c>
      <c r="T4698">
        <f t="shared" si="885"/>
        <v>0</v>
      </c>
      <c r="U4698">
        <f t="shared" si="886"/>
        <v>-2.751630773042016E-3</v>
      </c>
    </row>
    <row r="4699" spans="5:21" x14ac:dyDescent="0.45">
      <c r="E4699">
        <v>469.70000000000005</v>
      </c>
      <c r="F4699">
        <v>61.553440128603818</v>
      </c>
      <c r="G4699">
        <f t="shared" si="889"/>
        <v>61.55564415604514</v>
      </c>
      <c r="H4699">
        <f t="shared" si="889"/>
        <v>61.546802127866748</v>
      </c>
      <c r="I4699">
        <v>367.61913897801855</v>
      </c>
      <c r="J4699">
        <v>-32.291467614176099</v>
      </c>
      <c r="K4699">
        <f t="shared" si="878"/>
        <v>-11.870961520659987</v>
      </c>
      <c r="L4699">
        <f t="shared" si="887"/>
        <v>-1.1870961520662686</v>
      </c>
      <c r="M4699">
        <f t="shared" si="879"/>
        <v>-3.297489311294441E-4</v>
      </c>
      <c r="N4699">
        <f t="shared" si="880"/>
        <v>1.709633392440743E-3</v>
      </c>
      <c r="O4699">
        <f t="shared" si="881"/>
        <v>27.513882423241551</v>
      </c>
      <c r="P4699">
        <f t="shared" si="882"/>
        <v>523.72693720921018</v>
      </c>
      <c r="Q4699">
        <f t="shared" si="883"/>
        <v>-0.56381620973692037</v>
      </c>
      <c r="R4699">
        <f t="shared" si="888"/>
        <v>-4350.8343746494775</v>
      </c>
      <c r="S4699">
        <f t="shared" si="884"/>
        <v>-105.2985840548448</v>
      </c>
      <c r="T4699">
        <f t="shared" si="885"/>
        <v>0</v>
      </c>
      <c r="U4699">
        <f t="shared" si="886"/>
        <v>-2.9249606681901333E-3</v>
      </c>
    </row>
    <row r="4700" spans="5:21" x14ac:dyDescent="0.45">
      <c r="E4700">
        <v>469.8</v>
      </c>
      <c r="F4700">
        <v>61.44388711549049</v>
      </c>
      <c r="G4700">
        <f t="shared" si="889"/>
        <v>61.42936648209659</v>
      </c>
      <c r="H4700">
        <f t="shared" si="889"/>
        <v>61.424128683658942</v>
      </c>
      <c r="I4700">
        <v>367.65795267856316</v>
      </c>
      <c r="J4700">
        <v>-32.621307598020508</v>
      </c>
      <c r="K4700">
        <f t="shared" si="878"/>
        <v>-11.993483165185877</v>
      </c>
      <c r="L4700">
        <f t="shared" si="887"/>
        <v>-1.1993483165181786</v>
      </c>
      <c r="M4700">
        <f t="shared" si="879"/>
        <v>-3.3315231014405218E-4</v>
      </c>
      <c r="N4700">
        <f t="shared" si="880"/>
        <v>1.7062257967683041E-3</v>
      </c>
      <c r="O4700">
        <f t="shared" si="881"/>
        <v>27.459042486742891</v>
      </c>
      <c r="P4700">
        <f t="shared" si="882"/>
        <v>522.20077438162298</v>
      </c>
      <c r="Q4700">
        <f t="shared" si="883"/>
        <v>-0.58610108160866758</v>
      </c>
      <c r="R4700">
        <f t="shared" si="888"/>
        <v>-4522.8013825145017</v>
      </c>
      <c r="S4700">
        <f t="shared" si="884"/>
        <v>-109.85266207121018</v>
      </c>
      <c r="T4700">
        <f t="shared" si="885"/>
        <v>0</v>
      </c>
      <c r="U4700">
        <f t="shared" si="886"/>
        <v>-3.0514628353113939E-3</v>
      </c>
    </row>
    <row r="4701" spans="5:21" x14ac:dyDescent="0.45">
      <c r="E4701">
        <v>469.90000000000003</v>
      </c>
      <c r="F4701">
        <v>61.298032514994233</v>
      </c>
      <c r="G4701">
        <f t="shared" si="889"/>
        <v>61.297708396286204</v>
      </c>
      <c r="H4701">
        <f t="shared" si="889"/>
        <v>61.294557939544937</v>
      </c>
      <c r="I4701">
        <v>367.74722418962051</v>
      </c>
      <c r="J4701">
        <v>-33.119301282357583</v>
      </c>
      <c r="K4701">
        <f t="shared" si="878"/>
        <v>-12.179531113686741</v>
      </c>
      <c r="L4701">
        <f t="shared" si="887"/>
        <v>-1.217953111368951</v>
      </c>
      <c r="M4701">
        <f t="shared" si="879"/>
        <v>-3.3832030871352059E-4</v>
      </c>
      <c r="N4701">
        <f t="shared" si="880"/>
        <v>1.7026266094318039E-3</v>
      </c>
      <c r="O4701">
        <f t="shared" si="881"/>
        <v>27.401119181294167</v>
      </c>
      <c r="P4701">
        <f t="shared" si="882"/>
        <v>520.59247415783648</v>
      </c>
      <c r="Q4701">
        <f t="shared" si="883"/>
        <v>-0.59757677025043421</v>
      </c>
      <c r="R4701">
        <f t="shared" si="888"/>
        <v>-4611.356517597741</v>
      </c>
      <c r="S4701">
        <f t="shared" si="884"/>
        <v>-112.09151309684965</v>
      </c>
      <c r="T4701">
        <f t="shared" si="885"/>
        <v>0</v>
      </c>
      <c r="U4701">
        <f t="shared" si="886"/>
        <v>-3.1136531415791573E-3</v>
      </c>
    </row>
    <row r="4702" spans="5:21" x14ac:dyDescent="0.45">
      <c r="E4702">
        <v>470</v>
      </c>
      <c r="F4702">
        <v>61.163846285317263</v>
      </c>
      <c r="G4702">
        <f t="shared" si="889"/>
        <v>61.16332769409253</v>
      </c>
      <c r="H4702">
        <f t="shared" si="889"/>
        <v>61.161914527606385</v>
      </c>
      <c r="I4702">
        <v>367.87919077133819</v>
      </c>
      <c r="J4702">
        <v>-33.620528637280017</v>
      </c>
      <c r="K4702">
        <f t="shared" si="878"/>
        <v>-12.368292868387174</v>
      </c>
      <c r="L4702">
        <f t="shared" si="887"/>
        <v>-1.2368292868382955</v>
      </c>
      <c r="M4702">
        <f t="shared" si="879"/>
        <v>-3.4356369078853262E-4</v>
      </c>
      <c r="N4702">
        <f t="shared" si="880"/>
        <v>1.6989420702112885E-3</v>
      </c>
      <c r="O4702">
        <f t="shared" si="881"/>
        <v>27.341822270421158</v>
      </c>
      <c r="P4702">
        <f t="shared" si="882"/>
        <v>518.94994088103192</v>
      </c>
      <c r="Q4702">
        <f t="shared" si="883"/>
        <v>-0.60989284955839551</v>
      </c>
      <c r="R4702">
        <f t="shared" si="888"/>
        <v>-4706.3967457582439</v>
      </c>
      <c r="S4702">
        <f t="shared" si="884"/>
        <v>-114.49242630579569</v>
      </c>
      <c r="T4702">
        <f t="shared" si="885"/>
        <v>0</v>
      </c>
      <c r="U4702">
        <f t="shared" si="886"/>
        <v>-3.1803451751609914E-3</v>
      </c>
    </row>
    <row r="4703" spans="5:21" x14ac:dyDescent="0.45">
      <c r="E4703">
        <v>470.1</v>
      </c>
      <c r="F4703">
        <v>61.029335937025209</v>
      </c>
      <c r="G4703">
        <f t="shared" si="889"/>
        <v>61.026742969204221</v>
      </c>
      <c r="H4703">
        <f t="shared" si="889"/>
        <v>61.027209706612567</v>
      </c>
      <c r="I4703">
        <v>367.94905543242584</v>
      </c>
      <c r="J4703">
        <v>-34.28344231296893</v>
      </c>
      <c r="K4703">
        <f t="shared" si="878"/>
        <v>-12.614560216028979</v>
      </c>
      <c r="L4703">
        <f t="shared" si="887"/>
        <v>-1.2614560216031847</v>
      </c>
      <c r="M4703">
        <f t="shared" si="879"/>
        <v>-3.5040445044524942E-4</v>
      </c>
      <c r="N4703">
        <f t="shared" si="880"/>
        <v>1.6952002696281269E-3</v>
      </c>
      <c r="O4703">
        <f t="shared" si="881"/>
        <v>27.28160382724408</v>
      </c>
      <c r="P4703">
        <f t="shared" si="882"/>
        <v>517.2859259262832</v>
      </c>
      <c r="Q4703">
        <f t="shared" si="883"/>
        <v>-0.63127936589863154</v>
      </c>
      <c r="R4703">
        <f t="shared" si="888"/>
        <v>-4871.4313595919239</v>
      </c>
      <c r="S4703">
        <f t="shared" si="884"/>
        <v>-118.78807072746989</v>
      </c>
      <c r="T4703">
        <f t="shared" si="885"/>
        <v>0</v>
      </c>
      <c r="U4703">
        <f t="shared" si="886"/>
        <v>-3.299668631318608E-3</v>
      </c>
    </row>
    <row r="4704" spans="5:21" x14ac:dyDescent="0.45">
      <c r="E4704">
        <v>470.20000000000005</v>
      </c>
      <c r="F4704">
        <v>60.881536617635462</v>
      </c>
      <c r="G4704">
        <f t="shared" si="889"/>
        <v>60.892427096352399</v>
      </c>
      <c r="H4704">
        <f t="shared" si="889"/>
        <v>60.889056237718059</v>
      </c>
      <c r="I4704">
        <v>367.96069954264544</v>
      </c>
      <c r="J4704">
        <v>-33.937433716799092</v>
      </c>
      <c r="K4704">
        <f t="shared" si="878"/>
        <v>-12.487641851115555</v>
      </c>
      <c r="L4704">
        <f t="shared" si="887"/>
        <v>-1.2487641851118394</v>
      </c>
      <c r="M4704">
        <f t="shared" si="879"/>
        <v>-3.4687894030876543E-4</v>
      </c>
      <c r="N4704">
        <f t="shared" si="880"/>
        <v>1.6913626732699462E-3</v>
      </c>
      <c r="O4704">
        <f t="shared" si="881"/>
        <v>27.219843700509479</v>
      </c>
      <c r="P4704">
        <f t="shared" si="882"/>
        <v>515.58354362265595</v>
      </c>
      <c r="Q4704">
        <f t="shared" si="883"/>
        <v>-0.66764804210496465</v>
      </c>
      <c r="R4704">
        <f t="shared" si="888"/>
        <v>-5152.0797053939068</v>
      </c>
      <c r="S4704">
        <f t="shared" si="884"/>
        <v>-126.20470084142555</v>
      </c>
      <c r="T4704">
        <f t="shared" si="885"/>
        <v>0</v>
      </c>
      <c r="U4704">
        <f t="shared" si="886"/>
        <v>-3.5056861344840433E-3</v>
      </c>
    </row>
    <row r="4705" spans="5:21" x14ac:dyDescent="0.45">
      <c r="E4705">
        <v>470.3</v>
      </c>
      <c r="F4705">
        <v>60.760963491048955</v>
      </c>
      <c r="G4705">
        <f t="shared" si="889"/>
        <v>60.755842377127443</v>
      </c>
      <c r="H4705">
        <f t="shared" si="889"/>
        <v>60.744783361811812</v>
      </c>
      <c r="I4705">
        <v>368.04997105412832</v>
      </c>
      <c r="J4705">
        <v>-34.312545845905845</v>
      </c>
      <c r="K4705">
        <f t="shared" si="878"/>
        <v>-12.628731505379097</v>
      </c>
      <c r="L4705">
        <f t="shared" si="887"/>
        <v>-1.2628731505374791</v>
      </c>
      <c r="M4705">
        <f t="shared" si="879"/>
        <v>-3.507980973716416E-4</v>
      </c>
      <c r="N4705">
        <f t="shared" si="880"/>
        <v>1.6873550933836615E-3</v>
      </c>
      <c r="O4705">
        <f t="shared" si="881"/>
        <v>27.155347954064354</v>
      </c>
      <c r="P4705">
        <f t="shared" si="882"/>
        <v>513.81033208267365</v>
      </c>
      <c r="Q4705">
        <f t="shared" si="883"/>
        <v>-0.71624586990164829</v>
      </c>
      <c r="R4705">
        <f t="shared" si="888"/>
        <v>-5527.0974790222435</v>
      </c>
      <c r="S4705">
        <f t="shared" si="884"/>
        <v>-136.13755686878255</v>
      </c>
      <c r="T4705">
        <f t="shared" si="885"/>
        <v>0</v>
      </c>
      <c r="U4705">
        <f t="shared" si="886"/>
        <v>-3.7815988019106266E-3</v>
      </c>
    </row>
    <row r="4706" spans="5:21" x14ac:dyDescent="0.45">
      <c r="E4706">
        <v>470.40000000000003</v>
      </c>
      <c r="F4706">
        <v>60.626453150735095</v>
      </c>
      <c r="G4706">
        <f t="shared" si="889"/>
        <v>60.606941051813692</v>
      </c>
      <c r="H4706">
        <f t="shared" si="889"/>
        <v>60.590359010577323</v>
      </c>
      <c r="I4706">
        <v>368.29449736896885</v>
      </c>
      <c r="J4706">
        <v>-37.507466603943328</v>
      </c>
      <c r="K4706">
        <f t="shared" si="878"/>
        <v>-13.813793560482692</v>
      </c>
      <c r="L4706">
        <f t="shared" si="887"/>
        <v>-1.3813793560485832</v>
      </c>
      <c r="M4706">
        <f t="shared" si="879"/>
        <v>-3.837164877911859E-4</v>
      </c>
      <c r="N4706">
        <f t="shared" si="880"/>
        <v>1.6830655280715924E-3</v>
      </c>
      <c r="O4706">
        <f t="shared" si="881"/>
        <v>27.086314092088486</v>
      </c>
      <c r="P4706">
        <f t="shared" si="882"/>
        <v>511.91753279823905</v>
      </c>
      <c r="Q4706">
        <f t="shared" si="883"/>
        <v>-0.76403228391432876</v>
      </c>
      <c r="R4706">
        <f t="shared" si="888"/>
        <v>-5895.8537672187358</v>
      </c>
      <c r="S4706">
        <f t="shared" si="884"/>
        <v>-145.8309878972897</v>
      </c>
      <c r="T4706">
        <f t="shared" si="885"/>
        <v>0</v>
      </c>
      <c r="U4706">
        <f t="shared" si="886"/>
        <v>-4.0508607749247146E-3</v>
      </c>
    </row>
    <row r="4707" spans="5:21" x14ac:dyDescent="0.45">
      <c r="E4707">
        <v>470.5</v>
      </c>
      <c r="F4707">
        <v>60.480922689192454</v>
      </c>
      <c r="G4707">
        <f t="shared" si="889"/>
        <v>60.441963314561328</v>
      </c>
      <c r="H4707">
        <f t="shared" si="889"/>
        <v>60.4243440857284</v>
      </c>
      <c r="I4707">
        <v>369.27260263828919</v>
      </c>
      <c r="J4707">
        <v>-49.336437469443297</v>
      </c>
      <c r="K4707">
        <f t="shared" si="878"/>
        <v>-18.218594669242535</v>
      </c>
      <c r="L4707">
        <f t="shared" si="887"/>
        <v>-1.8218594669236321</v>
      </c>
      <c r="M4707">
        <f t="shared" si="879"/>
        <v>-5.0607207414562593E-4</v>
      </c>
      <c r="N4707">
        <f t="shared" si="880"/>
        <v>1.6784540023813445E-3</v>
      </c>
      <c r="O4707">
        <f t="shared" si="881"/>
        <v>27.012098780084024</v>
      </c>
      <c r="P4707">
        <f t="shared" si="882"/>
        <v>509.88864138906155</v>
      </c>
      <c r="Q4707">
        <f t="shared" si="883"/>
        <v>-0.79689449378481214</v>
      </c>
      <c r="R4707">
        <f t="shared" si="888"/>
        <v>-6149.4435538588868</v>
      </c>
      <c r="S4707">
        <f t="shared" si="884"/>
        <v>-152.33621437134303</v>
      </c>
      <c r="T4707">
        <f t="shared" si="885"/>
        <v>0</v>
      </c>
      <c r="U4707">
        <f t="shared" si="886"/>
        <v>-4.2315615103150845E-3</v>
      </c>
    </row>
    <row r="4708" spans="5:21" x14ac:dyDescent="0.45">
      <c r="E4708">
        <v>470.6</v>
      </c>
      <c r="F4708">
        <v>60.28482931045653</v>
      </c>
      <c r="G4708">
        <f t="shared" si="889"/>
        <v>60.25462121303174</v>
      </c>
      <c r="H4708">
        <f t="shared" si="889"/>
        <v>60.248540701739486</v>
      </c>
      <c r="I4708">
        <v>370.82515071575159</v>
      </c>
      <c r="J4708">
        <v>-66.643349904745889</v>
      </c>
      <c r="K4708">
        <f t="shared" si="878"/>
        <v>-24.713030272629965</v>
      </c>
      <c r="L4708">
        <f t="shared" si="887"/>
        <v>-2.4713030272635583</v>
      </c>
      <c r="M4708">
        <f t="shared" si="879"/>
        <v>-6.8647306312861014E-4</v>
      </c>
      <c r="N4708">
        <f t="shared" si="880"/>
        <v>1.6735705750483192E-3</v>
      </c>
      <c r="O4708">
        <f t="shared" si="881"/>
        <v>26.93350763530562</v>
      </c>
      <c r="P4708">
        <f t="shared" si="882"/>
        <v>507.74687334443826</v>
      </c>
      <c r="Q4708">
        <f t="shared" si="883"/>
        <v>-0.80440004720802705</v>
      </c>
      <c r="R4708">
        <f t="shared" si="888"/>
        <v>-6207.3621082930149</v>
      </c>
      <c r="S4708">
        <f t="shared" si="884"/>
        <v>-153.51063044879172</v>
      </c>
      <c r="T4708">
        <f t="shared" si="885"/>
        <v>0</v>
      </c>
      <c r="U4708">
        <f t="shared" si="886"/>
        <v>-4.2641841791331032E-3</v>
      </c>
    </row>
    <row r="4709" spans="5:21" x14ac:dyDescent="0.45">
      <c r="E4709">
        <v>470.70000000000005</v>
      </c>
      <c r="F4709">
        <v>60.056647931373597</v>
      </c>
      <c r="G4709">
        <f t="shared" si="889"/>
        <v>60.062352472107804</v>
      </c>
      <c r="H4709">
        <f t="shared" si="889"/>
        <v>60.067823642911286</v>
      </c>
      <c r="I4709">
        <v>369.33858593068885</v>
      </c>
      <c r="J4709">
        <v>-49.158582754919394</v>
      </c>
      <c r="K4709">
        <f t="shared" si="878"/>
        <v>-18.156161441058678</v>
      </c>
      <c r="L4709">
        <f t="shared" si="887"/>
        <v>-1.8156161441062806</v>
      </c>
      <c r="M4709">
        <f t="shared" si="879"/>
        <v>-5.0433781780718557E-4</v>
      </c>
      <c r="N4709">
        <f t="shared" si="880"/>
        <v>1.6685506567475359E-3</v>
      </c>
      <c r="O4709">
        <f t="shared" si="881"/>
        <v>26.852719881327062</v>
      </c>
      <c r="P4709">
        <f t="shared" si="882"/>
        <v>505.55247979230552</v>
      </c>
      <c r="Q4709">
        <f t="shared" si="883"/>
        <v>-0.77629036748653846</v>
      </c>
      <c r="R4709">
        <f t="shared" si="888"/>
        <v>-5990.4464562054209</v>
      </c>
      <c r="S4709">
        <f t="shared" si="884"/>
        <v>-147.2843215273995</v>
      </c>
      <c r="T4709">
        <f t="shared" si="885"/>
        <v>0</v>
      </c>
      <c r="U4709">
        <f t="shared" si="886"/>
        <v>-4.0912311535388751E-3</v>
      </c>
    </row>
    <row r="4710" spans="5:21" x14ac:dyDescent="0.45">
      <c r="E4710">
        <v>470.8</v>
      </c>
      <c r="F4710">
        <v>59.824252983401024</v>
      </c>
      <c r="G4710">
        <f t="shared" si="889"/>
        <v>59.876825457182882</v>
      </c>
      <c r="H4710">
        <f t="shared" si="889"/>
        <v>59.888662369953508</v>
      </c>
      <c r="I4710">
        <v>368.26732777831126</v>
      </c>
      <c r="J4710">
        <v>-34.377220356919565</v>
      </c>
      <c r="K4710">
        <f t="shared" si="878"/>
        <v>-12.660007077288933</v>
      </c>
      <c r="L4710">
        <f t="shared" si="887"/>
        <v>-1.2660007077284614</v>
      </c>
      <c r="M4710">
        <f t="shared" si="879"/>
        <v>-3.5166686325802593E-4</v>
      </c>
      <c r="N4710">
        <f t="shared" si="880"/>
        <v>1.6635739547209308E-3</v>
      </c>
      <c r="O4710">
        <f t="shared" si="881"/>
        <v>26.772627625864015</v>
      </c>
      <c r="P4710">
        <f t="shared" si="882"/>
        <v>503.38421950427443</v>
      </c>
      <c r="Q4710">
        <f t="shared" si="883"/>
        <v>-0.71615885685902825</v>
      </c>
      <c r="R4710">
        <f t="shared" si="888"/>
        <v>-5526.4260202554751</v>
      </c>
      <c r="S4710">
        <f t="shared" si="884"/>
        <v>-134.48002768066132</v>
      </c>
      <c r="T4710">
        <f t="shared" si="885"/>
        <v>0</v>
      </c>
      <c r="U4710">
        <f t="shared" si="886"/>
        <v>-3.7355563244628148E-3</v>
      </c>
    </row>
    <row r="4711" spans="5:21" x14ac:dyDescent="0.45">
      <c r="E4711">
        <v>470.90000000000003</v>
      </c>
      <c r="F4711">
        <v>59.665109446115437</v>
      </c>
      <c r="G4711">
        <f t="shared" si="889"/>
        <v>59.703355757672647</v>
      </c>
      <c r="H4711">
        <f t="shared" si="889"/>
        <v>59.720521223670708</v>
      </c>
      <c r="I4711">
        <v>368.15088667596007</v>
      </c>
      <c r="J4711">
        <v>-32.711851875578361</v>
      </c>
      <c r="K4711">
        <f t="shared" si="878"/>
        <v>-12.04289727280684</v>
      </c>
      <c r="L4711">
        <f t="shared" si="887"/>
        <v>-1.2042897272809578</v>
      </c>
      <c r="M4711">
        <f t="shared" si="879"/>
        <v>-3.3452492424463449E-4</v>
      </c>
      <c r="N4711">
        <f t="shared" si="880"/>
        <v>1.6589033673241865E-3</v>
      </c>
      <c r="O4711">
        <f t="shared" si="881"/>
        <v>26.697461807829754</v>
      </c>
      <c r="P4711">
        <f t="shared" si="882"/>
        <v>501.35588677823768</v>
      </c>
      <c r="Q4711">
        <f t="shared" si="883"/>
        <v>-0.64582672882082193</v>
      </c>
      <c r="R4711">
        <f t="shared" si="888"/>
        <v>-4983.6898678953658</v>
      </c>
      <c r="S4711">
        <f t="shared" si="884"/>
        <v>-119.66694027081202</v>
      </c>
      <c r="T4711">
        <f t="shared" si="885"/>
        <v>0</v>
      </c>
      <c r="U4711">
        <f t="shared" si="886"/>
        <v>-3.3240816741892231E-3</v>
      </c>
    </row>
    <row r="4712" spans="5:21" x14ac:dyDescent="0.45">
      <c r="E4712">
        <v>471</v>
      </c>
      <c r="F4712">
        <v>59.553287614567864</v>
      </c>
      <c r="G4712">
        <f t="shared" si="889"/>
        <v>59.546156949772488</v>
      </c>
      <c r="H4712">
        <f t="shared" si="889"/>
        <v>59.568262022396674</v>
      </c>
      <c r="I4712">
        <v>368.16253078621384</v>
      </c>
      <c r="J4712">
        <v>-32.905875397124817</v>
      </c>
      <c r="K4712">
        <f t="shared" si="878"/>
        <v>-12.114710363941281</v>
      </c>
      <c r="L4712">
        <f t="shared" si="887"/>
        <v>-1.2114710363937149</v>
      </c>
      <c r="M4712">
        <f t="shared" si="879"/>
        <v>-3.3651973233170225E-4</v>
      </c>
      <c r="N4712">
        <f t="shared" si="880"/>
        <v>1.6546739450665744E-3</v>
      </c>
      <c r="O4712">
        <f t="shared" si="881"/>
        <v>26.629395854492209</v>
      </c>
      <c r="P4712">
        <f t="shared" si="882"/>
        <v>499.52462159770687</v>
      </c>
      <c r="Q4712">
        <f t="shared" si="883"/>
        <v>-0.57914596158665788</v>
      </c>
      <c r="R4712">
        <f t="shared" si="888"/>
        <v>-4469.130390533458</v>
      </c>
      <c r="S4712">
        <f t="shared" si="884"/>
        <v>-105.70820340726604</v>
      </c>
      <c r="T4712">
        <f t="shared" si="885"/>
        <v>0</v>
      </c>
      <c r="U4712">
        <f t="shared" si="886"/>
        <v>-2.9363389835351679E-3</v>
      </c>
    </row>
    <row r="4713" spans="5:21" x14ac:dyDescent="0.45">
      <c r="E4713">
        <v>471.1</v>
      </c>
      <c r="F4713">
        <v>59.417480812905275</v>
      </c>
      <c r="G4713">
        <f t="shared" si="889"/>
        <v>59.413915481617742</v>
      </c>
      <c r="H4713">
        <f t="shared" si="889"/>
        <v>59.431586574055096</v>
      </c>
      <c r="I4713">
        <v>368.03056420390357</v>
      </c>
      <c r="J4713">
        <v>-31.751435589722803</v>
      </c>
      <c r="K4713">
        <f t="shared" si="878"/>
        <v>-11.685498754369586</v>
      </c>
      <c r="L4713">
        <f t="shared" si="887"/>
        <v>-1.1685498754372243</v>
      </c>
      <c r="M4713">
        <f t="shared" si="879"/>
        <v>-3.245971876213774E-4</v>
      </c>
      <c r="N4713">
        <f t="shared" si="880"/>
        <v>1.6508774048348638E-3</v>
      </c>
      <c r="O4713">
        <f t="shared" si="881"/>
        <v>26.568296462065589</v>
      </c>
      <c r="P4713">
        <f t="shared" si="882"/>
        <v>497.88522214573442</v>
      </c>
      <c r="Q4713">
        <f t="shared" si="883"/>
        <v>-0.52159359251710669</v>
      </c>
      <c r="R4713">
        <f t="shared" si="888"/>
        <v>-4025.0125709923082</v>
      </c>
      <c r="S4713">
        <f t="shared" si="884"/>
        <v>-93.709765063615194</v>
      </c>
      <c r="T4713">
        <f t="shared" si="885"/>
        <v>0</v>
      </c>
      <c r="U4713">
        <f t="shared" si="886"/>
        <v>-2.6030490295448666E-3</v>
      </c>
    </row>
    <row r="4714" spans="5:21" x14ac:dyDescent="0.45">
      <c r="E4714">
        <v>471.20000000000005</v>
      </c>
      <c r="F4714">
        <v>59.270653891872875</v>
      </c>
      <c r="G4714">
        <f t="shared" si="889"/>
        <v>59.301056465737588</v>
      </c>
      <c r="H4714">
        <f t="shared" si="889"/>
        <v>59.309159498422687</v>
      </c>
      <c r="I4714">
        <v>366.37321920769455</v>
      </c>
      <c r="J4714">
        <v>-13.283637998965844</v>
      </c>
      <c r="K4714">
        <f t="shared" si="878"/>
        <v>-4.8667692164707743</v>
      </c>
      <c r="L4714">
        <f t="shared" si="887"/>
        <v>-0.48667692164718807</v>
      </c>
      <c r="M4714">
        <f t="shared" si="879"/>
        <v>-1.3518803379085486E-4</v>
      </c>
      <c r="N4714">
        <f t="shared" si="880"/>
        <v>1.6474766527339636E-3</v>
      </c>
      <c r="O4714">
        <f t="shared" si="881"/>
        <v>26.513566662174878</v>
      </c>
      <c r="P4714">
        <f t="shared" si="882"/>
        <v>496.42029241839907</v>
      </c>
      <c r="Q4714">
        <f t="shared" si="883"/>
        <v>-0.4836020724631851</v>
      </c>
      <c r="R4714">
        <f t="shared" si="888"/>
        <v>-3731.8411287010085</v>
      </c>
      <c r="S4714">
        <f t="shared" si="884"/>
        <v>-85.78254602296856</v>
      </c>
      <c r="T4714">
        <f t="shared" si="885"/>
        <v>0</v>
      </c>
      <c r="U4714">
        <f t="shared" si="886"/>
        <v>-2.3828485006380158E-3</v>
      </c>
    </row>
    <row r="4715" spans="5:21" x14ac:dyDescent="0.45">
      <c r="E4715">
        <v>471.3</v>
      </c>
      <c r="F4715">
        <v>59.163045642627239</v>
      </c>
      <c r="G4715">
        <f t="shared" si="889"/>
        <v>59.193448215475044</v>
      </c>
      <c r="H4715">
        <f t="shared" si="889"/>
        <v>59.198232246694182</v>
      </c>
      <c r="I4715">
        <v>365.919098923288</v>
      </c>
      <c r="J4715">
        <v>-6.3925747280756013</v>
      </c>
      <c r="K4715">
        <f t="shared" si="878"/>
        <v>-2.3391651842972068</v>
      </c>
      <c r="L4715">
        <f t="shared" si="887"/>
        <v>-0.2339165184296409</v>
      </c>
      <c r="M4715">
        <f t="shared" si="879"/>
        <v>-6.497681067492241E-5</v>
      </c>
      <c r="N4715">
        <f t="shared" si="880"/>
        <v>1.6443953401859496E-3</v>
      </c>
      <c r="O4715">
        <f t="shared" si="881"/>
        <v>26.463977743562168</v>
      </c>
      <c r="P4715">
        <f t="shared" si="882"/>
        <v>495.09587389686192</v>
      </c>
      <c r="Q4715">
        <f t="shared" si="883"/>
        <v>-0.47209738851018201</v>
      </c>
      <c r="R4715">
        <f t="shared" si="888"/>
        <v>-3643.0622437598322</v>
      </c>
      <c r="S4715">
        <f t="shared" si="884"/>
        <v>-83.307711949535829</v>
      </c>
      <c r="T4715">
        <f t="shared" si="885"/>
        <v>0</v>
      </c>
      <c r="U4715">
        <f t="shared" si="886"/>
        <v>-2.3141031097093285E-3</v>
      </c>
    </row>
    <row r="4716" spans="5:21" x14ac:dyDescent="0.45">
      <c r="E4716">
        <v>471.40000000000003</v>
      </c>
      <c r="F4716">
        <v>59.100814366714701</v>
      </c>
      <c r="G4716">
        <f t="shared" si="889"/>
        <v>59.091220379510574</v>
      </c>
      <c r="H4716">
        <f t="shared" si="889"/>
        <v>59.092802093061565</v>
      </c>
      <c r="I4716">
        <v>366.959306074523</v>
      </c>
      <c r="J4716">
        <v>-18.780967452609502</v>
      </c>
      <c r="K4716">
        <f t="shared" si="878"/>
        <v>-6.8918507838177847</v>
      </c>
      <c r="L4716">
        <f t="shared" si="887"/>
        <v>-0.68918507838193521</v>
      </c>
      <c r="M4716">
        <f t="shared" si="879"/>
        <v>-1.9144029955049403E-4</v>
      </c>
      <c r="N4716">
        <f t="shared" si="880"/>
        <v>1.6414667248072657E-3</v>
      </c>
      <c r="O4716">
        <f t="shared" si="881"/>
        <v>26.416846247682241</v>
      </c>
      <c r="P4716">
        <f t="shared" si="882"/>
        <v>493.83965013799627</v>
      </c>
      <c r="Q4716">
        <f t="shared" si="883"/>
        <v>-0.48000865542354276</v>
      </c>
      <c r="R4716">
        <f t="shared" si="888"/>
        <v>-3704.111591826178</v>
      </c>
      <c r="S4716">
        <f t="shared" si="884"/>
        <v>-84.805260296825026</v>
      </c>
      <c r="T4716">
        <f t="shared" si="885"/>
        <v>0</v>
      </c>
      <c r="U4716">
        <f t="shared" si="886"/>
        <v>-2.3557016749118065E-3</v>
      </c>
    </row>
    <row r="4717" spans="5:21" x14ac:dyDescent="0.45">
      <c r="E4717">
        <v>471.5</v>
      </c>
      <c r="F4717">
        <v>59.015246363255116</v>
      </c>
      <c r="G4717">
        <f t="shared" si="889"/>
        <v>58.991520691129928</v>
      </c>
      <c r="H4717">
        <f t="shared" si="889"/>
        <v>58.98702189034568</v>
      </c>
      <c r="I4717">
        <v>367.61525760803289</v>
      </c>
      <c r="J4717">
        <v>-25.827251963108552</v>
      </c>
      <c r="K4717">
        <f t="shared" si="878"/>
        <v>-9.4944918837257219</v>
      </c>
      <c r="L4717">
        <f t="shared" si="887"/>
        <v>-0.94944918837224834</v>
      </c>
      <c r="M4717">
        <f t="shared" si="879"/>
        <v>-2.6373588565904786E-4</v>
      </c>
      <c r="N4717">
        <f t="shared" si="880"/>
        <v>1.6385283858429357E-3</v>
      </c>
      <c r="O4717">
        <f t="shared" si="881"/>
        <v>26.369558265860132</v>
      </c>
      <c r="P4717">
        <f t="shared" si="882"/>
        <v>492.5817648519614</v>
      </c>
      <c r="Q4717">
        <f t="shared" si="883"/>
        <v>-0.49806258270194803</v>
      </c>
      <c r="R4717">
        <f t="shared" si="888"/>
        <v>-3843.4294156910846</v>
      </c>
      <c r="S4717">
        <f t="shared" si="884"/>
        <v>-88.360372368822809</v>
      </c>
      <c r="T4717">
        <f t="shared" si="885"/>
        <v>0</v>
      </c>
      <c r="U4717">
        <f t="shared" si="886"/>
        <v>-2.4544547880228557E-3</v>
      </c>
    </row>
    <row r="4718" spans="5:21" x14ac:dyDescent="0.45">
      <c r="E4718">
        <v>471.6</v>
      </c>
      <c r="F4718">
        <v>58.906341633082931</v>
      </c>
      <c r="G4718">
        <f t="shared" si="889"/>
        <v>58.886764713454681</v>
      </c>
      <c r="H4718">
        <f t="shared" si="889"/>
        <v>58.878052336698133</v>
      </c>
      <c r="I4718">
        <v>367.91800447194237</v>
      </c>
      <c r="J4718">
        <v>-29.00923687674748</v>
      </c>
      <c r="K4718">
        <f t="shared" si="878"/>
        <v>-10.673020542946816</v>
      </c>
      <c r="L4718">
        <f t="shared" si="887"/>
        <v>-1.0673020542949243</v>
      </c>
      <c r="M4718">
        <f t="shared" si="879"/>
        <v>-2.9647279285963379E-4</v>
      </c>
      <c r="N4718">
        <f t="shared" si="880"/>
        <v>1.6355014537971703E-3</v>
      </c>
      <c r="O4718">
        <f t="shared" si="881"/>
        <v>26.320844516597532</v>
      </c>
      <c r="P4718">
        <f t="shared" si="882"/>
        <v>491.28858176401008</v>
      </c>
      <c r="Q4718">
        <f t="shared" si="883"/>
        <v>-0.52098498682727978</v>
      </c>
      <c r="R4718">
        <f t="shared" si="888"/>
        <v>-4020.3161069492799</v>
      </c>
      <c r="S4718">
        <f t="shared" si="884"/>
        <v>-92.886984785194471</v>
      </c>
      <c r="T4718">
        <f t="shared" si="885"/>
        <v>0</v>
      </c>
      <c r="U4718">
        <f t="shared" si="886"/>
        <v>-2.5801940218109576E-3</v>
      </c>
    </row>
    <row r="4719" spans="5:21" x14ac:dyDescent="0.45">
      <c r="E4719">
        <v>471.70000000000005</v>
      </c>
      <c r="F4719">
        <v>58.772155449969638</v>
      </c>
      <c r="G4719">
        <f t="shared" si="889"/>
        <v>58.772155452158202</v>
      </c>
      <c r="H4719">
        <f t="shared" si="889"/>
        <v>58.764195036953609</v>
      </c>
      <c r="I4719">
        <v>368.07714064468598</v>
      </c>
      <c r="J4719">
        <v>-31.195234885746572</v>
      </c>
      <c r="K4719">
        <f t="shared" si="878"/>
        <v>-11.482252858484955</v>
      </c>
      <c r="L4719">
        <f t="shared" si="887"/>
        <v>-1.1482252858487565</v>
      </c>
      <c r="M4719">
        <f t="shared" si="879"/>
        <v>-3.1895146829124876E-4</v>
      </c>
      <c r="N4719">
        <f t="shared" si="880"/>
        <v>1.6323387510264892E-3</v>
      </c>
      <c r="O4719">
        <f t="shared" si="881"/>
        <v>26.269945749319742</v>
      </c>
      <c r="P4719">
        <f t="shared" si="882"/>
        <v>489.94024348589818</v>
      </c>
      <c r="Q4719">
        <f t="shared" si="883"/>
        <v>-0.54274822933210842</v>
      </c>
      <c r="R4719">
        <f t="shared" si="888"/>
        <v>-4188.2578261808412</v>
      </c>
      <c r="S4719">
        <f t="shared" si="884"/>
        <v>-97.154602261151496</v>
      </c>
      <c r="T4719">
        <f t="shared" si="885"/>
        <v>0</v>
      </c>
      <c r="U4719">
        <f t="shared" si="886"/>
        <v>-2.6987389516986526E-3</v>
      </c>
    </row>
    <row r="4720" spans="5:21" x14ac:dyDescent="0.45">
      <c r="E4720">
        <v>471.8</v>
      </c>
      <c r="F4720">
        <v>58.639265754251035</v>
      </c>
      <c r="G4720">
        <f t="shared" si="889"/>
        <v>58.648600447237285</v>
      </c>
      <c r="H4720">
        <f t="shared" si="889"/>
        <v>58.644970291768246</v>
      </c>
      <c r="I4720">
        <v>368.12371708548045</v>
      </c>
      <c r="J4720">
        <v>-31.088521939245311</v>
      </c>
      <c r="K4720">
        <f t="shared" si="878"/>
        <v>-11.444422254968492</v>
      </c>
      <c r="L4720">
        <f t="shared" si="887"/>
        <v>-1.1444422254964588</v>
      </c>
      <c r="M4720">
        <f t="shared" si="879"/>
        <v>-3.1790061819356923E-4</v>
      </c>
      <c r="N4720">
        <f t="shared" si="880"/>
        <v>1.6290269525491179E-3</v>
      </c>
      <c r="O4720">
        <f t="shared" si="881"/>
        <v>26.216647519232076</v>
      </c>
      <c r="P4720">
        <f t="shared" si="882"/>
        <v>488.53146323708893</v>
      </c>
      <c r="Q4720">
        <f t="shared" si="883"/>
        <v>-0.56228008535082807</v>
      </c>
      <c r="R4720">
        <f t="shared" si="888"/>
        <v>-4338.9804714318561</v>
      </c>
      <c r="S4720">
        <f t="shared" si="884"/>
        <v>-100.94586443861894</v>
      </c>
      <c r="T4720">
        <f t="shared" si="885"/>
        <v>0</v>
      </c>
      <c r="U4720">
        <f t="shared" si="886"/>
        <v>-2.8040517899616374E-3</v>
      </c>
    </row>
    <row r="4721" spans="5:21" x14ac:dyDescent="0.45">
      <c r="E4721">
        <v>471.90000000000003</v>
      </c>
      <c r="F4721">
        <v>58.527768060232319</v>
      </c>
      <c r="G4721">
        <f t="shared" si="889"/>
        <v>58.521933880787934</v>
      </c>
      <c r="H4721">
        <f t="shared" si="889"/>
        <v>58.521376394625364</v>
      </c>
      <c r="I4721">
        <v>368.20134448708973</v>
      </c>
      <c r="J4721">
        <v>-31.867849667126507</v>
      </c>
      <c r="K4721">
        <f t="shared" si="878"/>
        <v>-11.733785093348436</v>
      </c>
      <c r="L4721">
        <f t="shared" si="887"/>
        <v>-1.1733785093351103</v>
      </c>
      <c r="M4721">
        <f t="shared" si="879"/>
        <v>-3.2593847481523434E-4</v>
      </c>
      <c r="N4721">
        <f t="shared" si="880"/>
        <v>1.6255937887395934E-3</v>
      </c>
      <c r="O4721">
        <f t="shared" si="881"/>
        <v>26.16139610345332</v>
      </c>
      <c r="P4721">
        <f t="shared" si="882"/>
        <v>487.0744270840446</v>
      </c>
      <c r="Q4721">
        <f t="shared" si="883"/>
        <v>-0.57929076441999072</v>
      </c>
      <c r="R4721">
        <f t="shared" si="888"/>
        <v>-4470.2477992456079</v>
      </c>
      <c r="S4721">
        <f t="shared" si="884"/>
        <v>-104.20537633784653</v>
      </c>
      <c r="T4721">
        <f t="shared" si="885"/>
        <v>0</v>
      </c>
      <c r="U4721">
        <f t="shared" si="886"/>
        <v>-2.8945937871624038E-3</v>
      </c>
    </row>
    <row r="4722" spans="5:21" x14ac:dyDescent="0.45">
      <c r="E4722">
        <v>472</v>
      </c>
      <c r="F4722">
        <v>58.397471338650519</v>
      </c>
      <c r="G4722">
        <f t="shared" si="889"/>
        <v>58.395396965203119</v>
      </c>
      <c r="H4722">
        <f t="shared" si="889"/>
        <v>58.393413345924102</v>
      </c>
      <c r="I4722">
        <v>368.29449736893349</v>
      </c>
      <c r="J4722">
        <v>-32.310869971868328</v>
      </c>
      <c r="K4722">
        <f t="shared" si="878"/>
        <v>-11.899915615842213</v>
      </c>
      <c r="L4722">
        <f t="shared" si="887"/>
        <v>-1.1899915615838155</v>
      </c>
      <c r="M4722">
        <f t="shared" si="879"/>
        <v>-3.3055321155117261E-4</v>
      </c>
      <c r="N4722">
        <f t="shared" si="880"/>
        <v>1.6220392596090029E-3</v>
      </c>
      <c r="O4722">
        <f t="shared" si="881"/>
        <v>26.10419150216191</v>
      </c>
      <c r="P4722">
        <f t="shared" si="882"/>
        <v>485.5694989408135</v>
      </c>
      <c r="Q4722">
        <f t="shared" si="883"/>
        <v>-0.59317170754423998</v>
      </c>
      <c r="R4722">
        <f t="shared" si="888"/>
        <v>-4577.3637059090897</v>
      </c>
      <c r="S4722">
        <f t="shared" si="884"/>
        <v>-106.8129795661366</v>
      </c>
      <c r="T4722">
        <f t="shared" si="885"/>
        <v>0</v>
      </c>
      <c r="U4722">
        <f t="shared" si="886"/>
        <v>-2.9670272101704614E-3</v>
      </c>
    </row>
    <row r="4723" spans="5:21" x14ac:dyDescent="0.45">
      <c r="E4723">
        <v>472.1</v>
      </c>
      <c r="F4723">
        <v>58.273008800836202</v>
      </c>
      <c r="G4723">
        <f t="shared" si="889"/>
        <v>58.26879522774027</v>
      </c>
      <c r="H4723">
        <f t="shared" si="889"/>
        <v>58.262209087708754</v>
      </c>
      <c r="I4723">
        <v>368.31778558942887</v>
      </c>
      <c r="J4723">
        <v>-32.540464457135101</v>
      </c>
      <c r="K4723">
        <f t="shared" si="878"/>
        <v>-11.985231810903517</v>
      </c>
      <c r="L4723">
        <f t="shared" si="887"/>
        <v>-1.1985231810906243</v>
      </c>
      <c r="M4723">
        <f t="shared" si="879"/>
        <v>-3.3292310585843107E-4</v>
      </c>
      <c r="N4723">
        <f t="shared" si="880"/>
        <v>1.6183946968807987E-3</v>
      </c>
      <c r="O4723">
        <f t="shared" si="881"/>
        <v>26.045537950569322</v>
      </c>
      <c r="P4723">
        <f t="shared" si="882"/>
        <v>484.0302713103689</v>
      </c>
      <c r="Q4723">
        <f t="shared" si="883"/>
        <v>-0.60560369898993827</v>
      </c>
      <c r="R4723">
        <f t="shared" si="888"/>
        <v>-4673.2984002175963</v>
      </c>
      <c r="S4723">
        <f t="shared" si="884"/>
        <v>-109.11174203656373</v>
      </c>
      <c r="T4723">
        <f t="shared" si="885"/>
        <v>0</v>
      </c>
      <c r="U4723">
        <f t="shared" si="886"/>
        <v>-3.0308817232378815E-3</v>
      </c>
    </row>
    <row r="4724" spans="5:21" x14ac:dyDescent="0.45">
      <c r="E4724">
        <v>472.20000000000005</v>
      </c>
      <c r="F4724">
        <v>58.139470872045528</v>
      </c>
      <c r="G4724">
        <f t="shared" si="889"/>
        <v>58.132340208651911</v>
      </c>
      <c r="H4724">
        <f t="shared" si="889"/>
        <v>58.128035881918983</v>
      </c>
      <c r="I4724">
        <v>368.70980396925432</v>
      </c>
      <c r="J4724">
        <v>-36.521180288557446</v>
      </c>
      <c r="K4724">
        <f t="shared" si="878"/>
        <v>-13.46571722491981</v>
      </c>
      <c r="L4724">
        <f t="shared" si="887"/>
        <v>-1.3465717224922873</v>
      </c>
      <c r="M4724">
        <f t="shared" si="879"/>
        <v>-3.7404770069221699E-4</v>
      </c>
      <c r="N4724">
        <f t="shared" si="880"/>
        <v>1.6146676633866386E-3</v>
      </c>
      <c r="O4724">
        <f t="shared" si="881"/>
        <v>25.985557160653062</v>
      </c>
      <c r="P4724">
        <f t="shared" si="882"/>
        <v>482.4602126026802</v>
      </c>
      <c r="Q4724">
        <f t="shared" si="883"/>
        <v>-0.61820956436751118</v>
      </c>
      <c r="R4724">
        <f t="shared" si="888"/>
        <v>-4770.574837928636</v>
      </c>
      <c r="S4724">
        <f t="shared" si="884"/>
        <v>-111.42904770784001</v>
      </c>
      <c r="T4724">
        <f t="shared" si="885"/>
        <v>0</v>
      </c>
      <c r="U4724">
        <f t="shared" si="886"/>
        <v>-3.0952513252177783E-3</v>
      </c>
    </row>
    <row r="4725" spans="5:21" x14ac:dyDescent="0.45">
      <c r="E4725">
        <v>472.3</v>
      </c>
      <c r="F4725">
        <v>58.006257066936769</v>
      </c>
      <c r="G4725">
        <f t="shared" si="889"/>
        <v>57.992579156160545</v>
      </c>
      <c r="H4725">
        <f t="shared" si="889"/>
        <v>57.991269709134158</v>
      </c>
      <c r="I4725">
        <v>368.72144807955323</v>
      </c>
      <c r="J4725">
        <v>-36.243079898369956</v>
      </c>
      <c r="K4725">
        <f t="shared" si="878"/>
        <v>-13.363600902989917</v>
      </c>
      <c r="L4725">
        <f t="shared" si="887"/>
        <v>-1.336360090298536</v>
      </c>
      <c r="M4725">
        <f t="shared" si="879"/>
        <v>-3.7121113619416438E-4</v>
      </c>
      <c r="N4725">
        <f t="shared" si="880"/>
        <v>1.6108686030315044E-3</v>
      </c>
      <c r="O4725">
        <f t="shared" si="881"/>
        <v>25.924417210771335</v>
      </c>
      <c r="P4725">
        <f t="shared" si="882"/>
        <v>480.86397366067808</v>
      </c>
      <c r="Q4725">
        <f t="shared" si="883"/>
        <v>-0.62533839340746411</v>
      </c>
      <c r="R4725">
        <f t="shared" si="888"/>
        <v>-4825.5863007109829</v>
      </c>
      <c r="S4725">
        <f t="shared" si="884"/>
        <v>-112.6343942714054</v>
      </c>
      <c r="T4725">
        <f t="shared" si="885"/>
        <v>0</v>
      </c>
      <c r="U4725">
        <f t="shared" si="886"/>
        <v>-3.1287331742057057E-3</v>
      </c>
    </row>
    <row r="4726" spans="5:21" x14ac:dyDescent="0.45">
      <c r="E4726">
        <v>472.40000000000003</v>
      </c>
      <c r="F4726">
        <v>57.84549296479053</v>
      </c>
      <c r="G4726">
        <f t="shared" si="889"/>
        <v>57.851067851839069</v>
      </c>
      <c r="H4726">
        <f t="shared" si="889"/>
        <v>57.851456799793219</v>
      </c>
      <c r="I4726">
        <v>368.41093847151529</v>
      </c>
      <c r="J4726">
        <v>-32.31733742602097</v>
      </c>
      <c r="K4726">
        <f t="shared" si="878"/>
        <v>-11.90606061002101</v>
      </c>
      <c r="L4726">
        <f t="shared" si="887"/>
        <v>-1.1906060610023717</v>
      </c>
      <c r="M4726">
        <f t="shared" si="879"/>
        <v>-3.3072390583391693E-4</v>
      </c>
      <c r="N4726">
        <f t="shared" si="880"/>
        <v>1.6069849111053673E-3</v>
      </c>
      <c r="O4726">
        <f t="shared" si="881"/>
        <v>25.86191524777956</v>
      </c>
      <c r="P4726">
        <f t="shared" si="882"/>
        <v>479.23651859006969</v>
      </c>
      <c r="Q4726">
        <f t="shared" si="883"/>
        <v>-0.62322291299288679</v>
      </c>
      <c r="R4726">
        <f t="shared" si="888"/>
        <v>-4809.2616460669888</v>
      </c>
      <c r="S4726">
        <f t="shared" si="884"/>
        <v>-111.98274286756397</v>
      </c>
      <c r="T4726">
        <f t="shared" si="885"/>
        <v>0</v>
      </c>
      <c r="U4726">
        <f t="shared" si="886"/>
        <v>-3.1106317463212214E-3</v>
      </c>
    </row>
    <row r="4727" spans="5:21" x14ac:dyDescent="0.45">
      <c r="E4727">
        <v>472.5</v>
      </c>
      <c r="F4727">
        <v>57.698666076193739</v>
      </c>
      <c r="G4727">
        <f t="shared" si="889"/>
        <v>57.711566101278962</v>
      </c>
      <c r="H4727">
        <f t="shared" si="889"/>
        <v>57.71150127972853</v>
      </c>
      <c r="I4727">
        <v>368.37988751086499</v>
      </c>
      <c r="J4727">
        <v>-32.100677861480676</v>
      </c>
      <c r="K4727">
        <f t="shared" si="878"/>
        <v>-11.825244099634766</v>
      </c>
      <c r="L4727">
        <f t="shared" si="887"/>
        <v>-1.1825244099630732</v>
      </c>
      <c r="M4727">
        <f t="shared" si="879"/>
        <v>-3.2847900276763238E-4</v>
      </c>
      <c r="N4727">
        <f t="shared" si="880"/>
        <v>1.603097257770237E-3</v>
      </c>
      <c r="O4727">
        <f t="shared" si="881"/>
        <v>25.799349532089842</v>
      </c>
      <c r="P4727">
        <f t="shared" si="882"/>
        <v>477.61180130792127</v>
      </c>
      <c r="Q4727">
        <f t="shared" si="883"/>
        <v>-0.61867319433975609</v>
      </c>
      <c r="R4727">
        <f t="shared" si="888"/>
        <v>-4774.1525591532563</v>
      </c>
      <c r="S4727">
        <f t="shared" si="884"/>
        <v>-110.84795679052198</v>
      </c>
      <c r="T4727">
        <f t="shared" si="885"/>
        <v>0</v>
      </c>
      <c r="U4727">
        <f t="shared" si="886"/>
        <v>-3.0791099108478329E-3</v>
      </c>
    </row>
    <row r="4728" spans="5:21" x14ac:dyDescent="0.45">
      <c r="E4728">
        <v>472.6</v>
      </c>
      <c r="F4728">
        <v>57.565452279228751</v>
      </c>
      <c r="G4728">
        <f t="shared" si="889"/>
        <v>57.569730681035573</v>
      </c>
      <c r="H4728">
        <f t="shared" si="889"/>
        <v>57.572634809370491</v>
      </c>
      <c r="I4728">
        <v>368.43422669208752</v>
      </c>
      <c r="J4728">
        <v>-32.343207222389651</v>
      </c>
      <c r="K4728">
        <f t="shared" si="878"/>
        <v>-11.91634454172307</v>
      </c>
      <c r="L4728">
        <f t="shared" si="887"/>
        <v>-1.1916344541725781</v>
      </c>
      <c r="M4728">
        <f t="shared" si="879"/>
        <v>-3.3100957060341863E-4</v>
      </c>
      <c r="N4728">
        <f t="shared" si="880"/>
        <v>1.5992398558158471E-3</v>
      </c>
      <c r="O4728">
        <f t="shared" si="881"/>
        <v>25.737270665180983</v>
      </c>
      <c r="P4728">
        <f t="shared" si="882"/>
        <v>476.00407542665408</v>
      </c>
      <c r="Q4728">
        <f t="shared" si="883"/>
        <v>-0.61728218914593569</v>
      </c>
      <c r="R4728">
        <f t="shared" si="888"/>
        <v>-4763.4185059137908</v>
      </c>
      <c r="S4728">
        <f t="shared" si="884"/>
        <v>-110.34634565125022</v>
      </c>
      <c r="T4728">
        <f t="shared" si="885"/>
        <v>0</v>
      </c>
      <c r="U4728">
        <f t="shared" si="886"/>
        <v>-3.0651762680902841E-3</v>
      </c>
    </row>
    <row r="4729" spans="5:21" x14ac:dyDescent="0.45">
      <c r="E4729">
        <v>472.70000000000005</v>
      </c>
      <c r="F4729">
        <v>57.441962119244963</v>
      </c>
      <c r="G4729">
        <f t="shared" si="889"/>
        <v>57.432562608328531</v>
      </c>
      <c r="H4729">
        <f t="shared" si="889"/>
        <v>57.434714775460563</v>
      </c>
      <c r="I4729">
        <v>368.43422669206188</v>
      </c>
      <c r="J4729">
        <v>-31.832278660814666</v>
      </c>
      <c r="K4729">
        <f t="shared" si="878"/>
        <v>-11.728100972243475</v>
      </c>
      <c r="L4729">
        <f t="shared" si="887"/>
        <v>-1.172810097224614</v>
      </c>
      <c r="M4729">
        <f t="shared" si="879"/>
        <v>-3.2578058256231877E-4</v>
      </c>
      <c r="N4729">
        <f t="shared" si="880"/>
        <v>1.5954087437627935E-3</v>
      </c>
      <c r="O4729">
        <f t="shared" si="881"/>
        <v>25.675614893221891</v>
      </c>
      <c r="P4729">
        <f t="shared" si="882"/>
        <v>474.41159456602372</v>
      </c>
      <c r="Q4729">
        <f t="shared" si="883"/>
        <v>-0.61583322599558343</v>
      </c>
      <c r="R4729">
        <f t="shared" si="888"/>
        <v>-4752.2372050336789</v>
      </c>
      <c r="S4729">
        <f t="shared" si="884"/>
        <v>-109.83580295472935</v>
      </c>
      <c r="T4729">
        <f t="shared" si="885"/>
        <v>0</v>
      </c>
      <c r="U4729">
        <f t="shared" si="886"/>
        <v>-3.0509945265202597E-3</v>
      </c>
    </row>
    <row r="4730" spans="5:21" x14ac:dyDescent="0.45">
      <c r="E4730">
        <v>472.8</v>
      </c>
      <c r="F4730">
        <v>57.297079965719888</v>
      </c>
      <c r="G4730">
        <f t="shared" si="889"/>
        <v>57.298246804370308</v>
      </c>
      <c r="H4730">
        <f t="shared" si="889"/>
        <v>57.296470623102621</v>
      </c>
      <c r="I4730">
        <v>368.51961683416914</v>
      </c>
      <c r="J4730">
        <v>-33.067561637860649</v>
      </c>
      <c r="K4730">
        <f t="shared" si="878"/>
        <v>-12.186045144424677</v>
      </c>
      <c r="L4730">
        <f t="shared" si="887"/>
        <v>-1.2186045144420521</v>
      </c>
      <c r="M4730">
        <f t="shared" si="879"/>
        <v>-3.3850125401179657E-4</v>
      </c>
      <c r="N4730">
        <f t="shared" si="880"/>
        <v>1.5915686284195174E-3</v>
      </c>
      <c r="O4730">
        <f t="shared" si="881"/>
        <v>25.613814227351796</v>
      </c>
      <c r="P4730">
        <f t="shared" si="882"/>
        <v>472.81965937243297</v>
      </c>
      <c r="Q4730">
        <f t="shared" si="883"/>
        <v>-0.61334101832331456</v>
      </c>
      <c r="R4730">
        <f t="shared" si="888"/>
        <v>-4733.0054365566211</v>
      </c>
      <c r="S4730">
        <f t="shared" si="884"/>
        <v>-109.11960707080212</v>
      </c>
      <c r="T4730">
        <f t="shared" si="885"/>
        <v>0</v>
      </c>
      <c r="U4730">
        <f t="shared" si="886"/>
        <v>-3.03110019641117E-3</v>
      </c>
    </row>
    <row r="4731" spans="5:21" x14ac:dyDescent="0.45">
      <c r="E4731">
        <v>472.90000000000003</v>
      </c>
      <c r="F4731">
        <v>57.15965260125536</v>
      </c>
      <c r="G4731">
        <f t="shared" si="889"/>
        <v>57.161467682289413</v>
      </c>
      <c r="H4731">
        <f t="shared" si="889"/>
        <v>57.159198836844077</v>
      </c>
      <c r="I4731">
        <v>368.62053245679027</v>
      </c>
      <c r="J4731">
        <v>-33.856590575377311</v>
      </c>
      <c r="K4731">
        <f t="shared" si="878"/>
        <v>-12.480234445067131</v>
      </c>
      <c r="L4731">
        <f t="shared" si="887"/>
        <v>-1.2480234445069969</v>
      </c>
      <c r="M4731">
        <f t="shared" si="879"/>
        <v>-3.4667317902964254E-4</v>
      </c>
      <c r="N4731">
        <f t="shared" si="880"/>
        <v>1.587755523245669E-3</v>
      </c>
      <c r="O4731">
        <f t="shared" si="881"/>
        <v>25.552448248022774</v>
      </c>
      <c r="P4731">
        <f t="shared" si="882"/>
        <v>471.24316926768347</v>
      </c>
      <c r="Q4731">
        <f t="shared" si="883"/>
        <v>-0.61415241963485911</v>
      </c>
      <c r="R4731">
        <f t="shared" si="888"/>
        <v>-4739.2668257414953</v>
      </c>
      <c r="S4731">
        <f t="shared" si="884"/>
        <v>-109.058453603384</v>
      </c>
      <c r="T4731">
        <f t="shared" si="885"/>
        <v>0</v>
      </c>
      <c r="U4731">
        <f t="shared" si="886"/>
        <v>-3.029401488982889E-3</v>
      </c>
    </row>
    <row r="4732" spans="5:21" x14ac:dyDescent="0.45">
      <c r="E4732">
        <v>473</v>
      </c>
      <c r="F4732">
        <v>57.027087056402586</v>
      </c>
      <c r="G4732">
        <f t="shared" si="889"/>
        <v>57.020345339489246</v>
      </c>
      <c r="H4732">
        <f t="shared" si="889"/>
        <v>57.022069666444018</v>
      </c>
      <c r="I4732">
        <v>368.44587080232782</v>
      </c>
      <c r="J4732">
        <v>-31.272844249277</v>
      </c>
      <c r="K4732">
        <f t="shared" si="878"/>
        <v>-11.522350331890433</v>
      </c>
      <c r="L4732">
        <f t="shared" si="887"/>
        <v>-1.1522350331886504</v>
      </c>
      <c r="M4732">
        <f t="shared" si="879"/>
        <v>-3.2006528699695649E-4</v>
      </c>
      <c r="N4732">
        <f t="shared" si="880"/>
        <v>1.583946379623445E-3</v>
      </c>
      <c r="O4732">
        <f t="shared" si="881"/>
        <v>25.491146023687133</v>
      </c>
      <c r="P4732">
        <f t="shared" si="882"/>
        <v>469.67254335541435</v>
      </c>
      <c r="Q4732">
        <f t="shared" si="883"/>
        <v>-0.61638379296050871</v>
      </c>
      <c r="R4732">
        <f t="shared" si="888"/>
        <v>-4756.4857981659352</v>
      </c>
      <c r="S4732">
        <f t="shared" si="884"/>
        <v>-109.27578265465249</v>
      </c>
      <c r="T4732">
        <f t="shared" si="885"/>
        <v>0</v>
      </c>
      <c r="U4732">
        <f t="shared" si="886"/>
        <v>-3.0354384070736804E-3</v>
      </c>
    </row>
    <row r="4733" spans="5:21" x14ac:dyDescent="0.45">
      <c r="E4733">
        <v>473.1</v>
      </c>
      <c r="F4733">
        <v>56.881556668824274</v>
      </c>
      <c r="G4733">
        <f t="shared" si="889"/>
        <v>56.883371749742899</v>
      </c>
      <c r="H4733">
        <f t="shared" si="889"/>
        <v>56.884434869577227</v>
      </c>
      <c r="I4733">
        <v>368.48080313319423</v>
      </c>
      <c r="J4733">
        <v>-31.71586457102751</v>
      </c>
      <c r="K4733">
        <f t="shared" si="878"/>
        <v>-11.686687249195836</v>
      </c>
      <c r="L4733">
        <f t="shared" si="887"/>
        <v>-1.1686687249198493</v>
      </c>
      <c r="M4733">
        <f t="shared" si="879"/>
        <v>-3.2463020136655105E-4</v>
      </c>
      <c r="N4733">
        <f t="shared" si="880"/>
        <v>1.5801231908215898E-3</v>
      </c>
      <c r="O4733">
        <f t="shared" si="881"/>
        <v>25.429617764095802</v>
      </c>
      <c r="P4733">
        <f t="shared" si="882"/>
        <v>468.10037371170307</v>
      </c>
      <c r="Q4733">
        <f t="shared" si="883"/>
        <v>-0.61757192104092695</v>
      </c>
      <c r="R4733">
        <f t="shared" si="888"/>
        <v>-4765.6542974117838</v>
      </c>
      <c r="S4733">
        <f t="shared" si="884"/>
        <v>-109.28515360028317</v>
      </c>
      <c r="T4733">
        <f t="shared" si="885"/>
        <v>0</v>
      </c>
      <c r="U4733">
        <f t="shared" si="886"/>
        <v>-3.0356987111189769E-3</v>
      </c>
    </row>
    <row r="4734" spans="5:21" x14ac:dyDescent="0.45">
      <c r="E4734">
        <v>473.20000000000005</v>
      </c>
      <c r="F4734">
        <v>56.736350405244139</v>
      </c>
      <c r="G4734">
        <f t="shared" si="889"/>
        <v>56.746916756328247</v>
      </c>
      <c r="H4734">
        <f t="shared" si="889"/>
        <v>56.746307411182514</v>
      </c>
      <c r="I4734">
        <v>368.55454916511127</v>
      </c>
      <c r="J4734">
        <v>-32.401414289953436</v>
      </c>
      <c r="K4734">
        <f t="shared" si="878"/>
        <v>-11.941688635945782</v>
      </c>
      <c r="L4734">
        <f t="shared" si="887"/>
        <v>-1.1941688635948497</v>
      </c>
      <c r="M4734">
        <f t="shared" si="879"/>
        <v>-3.317135732207162E-4</v>
      </c>
      <c r="N4734">
        <f t="shared" si="880"/>
        <v>1.5762863169772922E-3</v>
      </c>
      <c r="O4734">
        <f t="shared" si="881"/>
        <v>25.367869265095031</v>
      </c>
      <c r="P4734">
        <f t="shared" si="882"/>
        <v>466.52685472754905</v>
      </c>
      <c r="Q4734">
        <f t="shared" si="883"/>
        <v>-0.62351260803305664</v>
      </c>
      <c r="R4734">
        <f t="shared" si="888"/>
        <v>-4811.4971531651699</v>
      </c>
      <c r="S4734">
        <f t="shared" si="884"/>
        <v>-110.22263849148651</v>
      </c>
      <c r="T4734">
        <f t="shared" si="885"/>
        <v>0</v>
      </c>
      <c r="U4734">
        <f t="shared" si="886"/>
        <v>-3.0617399580968475E-3</v>
      </c>
    </row>
    <row r="4735" spans="5:21" x14ac:dyDescent="0.45">
      <c r="E4735">
        <v>473.3</v>
      </c>
      <c r="F4735">
        <v>56.612212016988181</v>
      </c>
      <c r="G4735">
        <f t="shared" si="889"/>
        <v>56.610072820036336</v>
      </c>
      <c r="H4735">
        <f t="shared" si="889"/>
        <v>56.608141060951183</v>
      </c>
      <c r="I4735">
        <v>368.52737957432407</v>
      </c>
      <c r="J4735">
        <v>-31.492737544423107</v>
      </c>
      <c r="K4735">
        <f t="shared" si="878"/>
        <v>-11.605936042868182</v>
      </c>
      <c r="L4735">
        <f t="shared" si="887"/>
        <v>-1.1605936042864224</v>
      </c>
      <c r="M4735">
        <f t="shared" si="879"/>
        <v>-3.2238711230189396E-4</v>
      </c>
      <c r="N4735">
        <f t="shared" si="880"/>
        <v>1.5724483628041996E-3</v>
      </c>
      <c r="O4735">
        <f t="shared" si="881"/>
        <v>25.306103379887617</v>
      </c>
      <c r="P4735">
        <f t="shared" si="882"/>
        <v>464.95718036462949</v>
      </c>
      <c r="Q4735">
        <f t="shared" si="883"/>
        <v>-0.63777027342164061</v>
      </c>
      <c r="R4735">
        <f t="shared" si="888"/>
        <v>-4921.5201351291798</v>
      </c>
      <c r="S4735">
        <f t="shared" si="884"/>
        <v>-112.77824285224912</v>
      </c>
      <c r="T4735">
        <f t="shared" si="885"/>
        <v>0</v>
      </c>
      <c r="U4735">
        <f t="shared" si="886"/>
        <v>-3.1327289681180315E-3</v>
      </c>
    </row>
    <row r="4736" spans="5:21" x14ac:dyDescent="0.45">
      <c r="E4736">
        <v>473.40000000000003</v>
      </c>
      <c r="F4736">
        <v>56.477377634182055</v>
      </c>
      <c r="G4736">
        <f t="shared" si="889"/>
        <v>56.470830390315825</v>
      </c>
      <c r="H4736">
        <f t="shared" si="889"/>
        <v>56.467355814889984</v>
      </c>
      <c r="I4736">
        <v>368.67875300834623</v>
      </c>
      <c r="J4736">
        <v>-33.235715342839967</v>
      </c>
      <c r="K4736">
        <f t="shared" si="878"/>
        <v>-12.2533020879386</v>
      </c>
      <c r="L4736">
        <f t="shared" si="887"/>
        <v>-1.2253302087941387</v>
      </c>
      <c r="M4736">
        <f t="shared" si="879"/>
        <v>-3.4036950244273892E-4</v>
      </c>
      <c r="N4736">
        <f t="shared" si="880"/>
        <v>1.5685376615247218E-3</v>
      </c>
      <c r="O4736">
        <f t="shared" si="881"/>
        <v>25.24316674348842</v>
      </c>
      <c r="P4736">
        <f t="shared" si="882"/>
        <v>463.36216432881872</v>
      </c>
      <c r="Q4736">
        <f t="shared" si="883"/>
        <v>-0.65657764426175547</v>
      </c>
      <c r="R4736">
        <f t="shared" si="888"/>
        <v>-5066.6521021333447</v>
      </c>
      <c r="S4736">
        <f t="shared" si="884"/>
        <v>-116.20161546862208</v>
      </c>
      <c r="T4736">
        <f t="shared" si="885"/>
        <v>0</v>
      </c>
      <c r="U4736">
        <f t="shared" si="886"/>
        <v>-3.2278226519061692E-3</v>
      </c>
    </row>
    <row r="4737" spans="5:21" x14ac:dyDescent="0.45">
      <c r="E4737">
        <v>473.5</v>
      </c>
      <c r="F4737">
        <v>56.342867374943033</v>
      </c>
      <c r="G4737">
        <f t="shared" si="889"/>
        <v>56.329513588332624</v>
      </c>
      <c r="H4737">
        <f t="shared" si="889"/>
        <v>56.322810766829114</v>
      </c>
      <c r="I4737">
        <v>368.69427848878684</v>
      </c>
      <c r="J4737">
        <v>-32.954381257913496</v>
      </c>
      <c r="K4737">
        <f t="shared" si="878"/>
        <v>-12.150091820930816</v>
      </c>
      <c r="L4737">
        <f t="shared" si="887"/>
        <v>-1.2150091820926672</v>
      </c>
      <c r="M4737">
        <f t="shared" si="879"/>
        <v>-3.3750255058141157E-4</v>
      </c>
      <c r="N4737">
        <f t="shared" si="880"/>
        <v>1.5645225213008088E-3</v>
      </c>
      <c r="O4737">
        <f t="shared" si="881"/>
        <v>25.178549325203289</v>
      </c>
      <c r="P4737">
        <f t="shared" si="882"/>
        <v>461.72918421796066</v>
      </c>
      <c r="Q4737">
        <f t="shared" si="883"/>
        <v>-0.67752946175465567</v>
      </c>
      <c r="R4737">
        <f t="shared" si="888"/>
        <v>-5228.3322492898569</v>
      </c>
      <c r="S4737">
        <f t="shared" si="884"/>
        <v>-120.01615038757794</v>
      </c>
      <c r="T4737">
        <f t="shared" si="885"/>
        <v>0</v>
      </c>
      <c r="U4737">
        <f t="shared" si="886"/>
        <v>-3.3337819552104984E-3</v>
      </c>
    </row>
    <row r="4738" spans="5:21" x14ac:dyDescent="0.45">
      <c r="E4738">
        <v>473.6</v>
      </c>
      <c r="F4738">
        <v>56.185344520221719</v>
      </c>
      <c r="G4738">
        <f t="shared" si="889"/>
        <v>56.179445519436896</v>
      </c>
      <c r="H4738">
        <f t="shared" si="889"/>
        <v>56.173611342689846</v>
      </c>
      <c r="I4738">
        <v>368.76802452088845</v>
      </c>
      <c r="J4738">
        <v>-33.471777274400324</v>
      </c>
      <c r="K4738">
        <f t="shared" si="878"/>
        <v>-12.343321182683775</v>
      </c>
      <c r="L4738">
        <f t="shared" si="887"/>
        <v>-1.2343321182686582</v>
      </c>
      <c r="M4738">
        <f t="shared" si="879"/>
        <v>-3.4287003285232709E-4</v>
      </c>
      <c r="N4738">
        <f t="shared" si="880"/>
        <v>1.5603780928524957E-3</v>
      </c>
      <c r="O4738">
        <f t="shared" si="881"/>
        <v>25.111851214636069</v>
      </c>
      <c r="P4738">
        <f t="shared" si="882"/>
        <v>460.04854434690321</v>
      </c>
      <c r="Q4738">
        <f t="shared" si="883"/>
        <v>-0.69772782405935985</v>
      </c>
      <c r="R4738">
        <f t="shared" si="888"/>
        <v>-5384.1981635883058</v>
      </c>
      <c r="S4738">
        <f t="shared" si="884"/>
        <v>-123.65451259699695</v>
      </c>
      <c r="T4738">
        <f t="shared" si="885"/>
        <v>0</v>
      </c>
      <c r="U4738">
        <f t="shared" si="886"/>
        <v>-3.4348475721388042E-3</v>
      </c>
    </row>
    <row r="4739" spans="5:21" x14ac:dyDescent="0.45">
      <c r="E4739">
        <v>473.70000000000005</v>
      </c>
      <c r="F4739">
        <v>56.029766395328124</v>
      </c>
      <c r="G4739">
        <f t="shared" si="889"/>
        <v>56.024191516023919</v>
      </c>
      <c r="H4739">
        <f t="shared" si="889"/>
        <v>56.019692718442101</v>
      </c>
      <c r="I4739">
        <v>368.79519411170509</v>
      </c>
      <c r="J4739">
        <v>-33.921265084689082</v>
      </c>
      <c r="K4739">
        <f t="shared" ref="K4739:K4802" si="890">I4739*J4739/1000</f>
        <v>-12.509999541422514</v>
      </c>
      <c r="L4739">
        <f t="shared" si="887"/>
        <v>-1.2509999541425358</v>
      </c>
      <c r="M4739">
        <f t="shared" ref="M4739:M4802" si="891">K4739*(0.1/3600)</f>
        <v>-3.4749998726173653E-4</v>
      </c>
      <c r="N4739">
        <f t="shared" ref="N4739:N4802" si="892">H4739*(0.1/3600)</f>
        <v>1.5561025755122806E-3</v>
      </c>
      <c r="O4739">
        <f t="shared" ref="O4739:O4802" si="893">H4739*0.44704</f>
        <v>25.043043432852357</v>
      </c>
      <c r="P4739">
        <f t="shared" ref="P4739:P4802" si="894">($B$5+$B$6*H4739+$B$7*H4739*H4739)*4.44822162</f>
        <v>458.31998582032486</v>
      </c>
      <c r="Q4739">
        <f t="shared" ref="Q4739:Q4802" si="895">(O4741-O4739)/0.2</f>
        <v>-0.71575275886269552</v>
      </c>
      <c r="R4739">
        <f t="shared" si="888"/>
        <v>-5523.2922594812944</v>
      </c>
      <c r="S4739">
        <f t="shared" ref="S4739:S4802" si="896">((P4739+R4739)*O4739)/1000</f>
        <v>-126.8423206354846</v>
      </c>
      <c r="T4739">
        <f t="shared" ref="T4739:T4802" si="897">IF(S4739&gt;0,S4739*(0.1/3600),0)</f>
        <v>0</v>
      </c>
      <c r="U4739">
        <f t="shared" ref="U4739:U4802" si="898">IF(S4739&lt;0,S4739*(0.1/3600),0)</f>
        <v>-3.5233977954301277E-3</v>
      </c>
    </row>
    <row r="4740" spans="5:21" x14ac:dyDescent="0.45">
      <c r="E4740">
        <v>473.8</v>
      </c>
      <c r="F4740">
        <v>55.861871672509551</v>
      </c>
      <c r="G4740">
        <f t="shared" si="889"/>
        <v>55.864075699339978</v>
      </c>
      <c r="H4740">
        <f t="shared" si="889"/>
        <v>55.861456804366938</v>
      </c>
      <c r="I4740">
        <v>368.84177055312597</v>
      </c>
      <c r="J4740">
        <v>-34.383687798239919</v>
      </c>
      <c r="K4740">
        <f t="shared" si="890"/>
        <v>-12.682140285648726</v>
      </c>
      <c r="L4740">
        <f t="shared" ref="L4740:L4803" si="899">K4740*(E4740-E4739)</f>
        <v>-1.2682140285644401</v>
      </c>
      <c r="M4740">
        <f t="shared" si="891"/>
        <v>-3.5228167460135354E-4</v>
      </c>
      <c r="N4740">
        <f t="shared" si="892"/>
        <v>1.5517071334546371E-3</v>
      </c>
      <c r="O4740">
        <f t="shared" si="893"/>
        <v>24.972305649824197</v>
      </c>
      <c r="P4740">
        <f t="shared" si="894"/>
        <v>456.54849048179915</v>
      </c>
      <c r="Q4740">
        <f t="shared" si="895"/>
        <v>-0.72989450413034618</v>
      </c>
      <c r="R4740">
        <f t="shared" ref="R4740:R4803" si="900">$B$4*(Q4740)</f>
        <v>-5632.4207136928899</v>
      </c>
      <c r="S4740">
        <f t="shared" si="896"/>
        <v>-129.25346316246242</v>
      </c>
      <c r="T4740">
        <f t="shared" si="897"/>
        <v>0</v>
      </c>
      <c r="U4740">
        <f t="shared" si="898"/>
        <v>-3.5903739767350674E-3</v>
      </c>
    </row>
    <row r="4741" spans="5:21" x14ac:dyDescent="0.45">
      <c r="E4741">
        <v>473.90000000000003</v>
      </c>
      <c r="F4741">
        <v>55.701107617117117</v>
      </c>
      <c r="G4741">
        <f t="shared" ref="G4741:H4804" si="901">(SUM(F4739:F4743))/5</f>
        <v>55.701237269077069</v>
      </c>
      <c r="H4741">
        <f t="shared" si="901"/>
        <v>55.699474053954496</v>
      </c>
      <c r="I4741">
        <v>368.86505877379972</v>
      </c>
      <c r="J4741">
        <v>-34.118522321202931</v>
      </c>
      <c r="K4741">
        <f t="shared" si="890"/>
        <v>-12.585130741285717</v>
      </c>
      <c r="L4741">
        <f t="shared" si="899"/>
        <v>-1.2585130741288579</v>
      </c>
      <c r="M4741">
        <f t="shared" si="891"/>
        <v>-3.4958696503571435E-4</v>
      </c>
      <c r="N4741">
        <f t="shared" si="892"/>
        <v>1.5472076126098473E-3</v>
      </c>
      <c r="O4741">
        <f t="shared" si="893"/>
        <v>24.899892881079818</v>
      </c>
      <c r="P4741">
        <f t="shared" si="894"/>
        <v>454.74087416443825</v>
      </c>
      <c r="Q4741">
        <f t="shared" si="895"/>
        <v>-0.74047182949767532</v>
      </c>
      <c r="R4741">
        <f t="shared" si="900"/>
        <v>-5714.0433949944809</v>
      </c>
      <c r="S4741">
        <f t="shared" si="896"/>
        <v>-130.95606939786111</v>
      </c>
      <c r="T4741">
        <f t="shared" si="897"/>
        <v>0</v>
      </c>
      <c r="U4741">
        <f t="shared" si="898"/>
        <v>-3.6376685943850309E-3</v>
      </c>
    </row>
    <row r="4742" spans="5:21" x14ac:dyDescent="0.45">
      <c r="E4742">
        <v>474</v>
      </c>
      <c r="F4742">
        <v>55.542288291523391</v>
      </c>
      <c r="G4742">
        <f t="shared" si="901"/>
        <v>55.538334017956799</v>
      </c>
      <c r="H4742">
        <f t="shared" si="901"/>
        <v>55.5349113032349</v>
      </c>
      <c r="I4742">
        <v>368.93492343599848</v>
      </c>
      <c r="J4742">
        <v>-34.914018741600728</v>
      </c>
      <c r="K4742">
        <f t="shared" si="890"/>
        <v>-12.881000831275481</v>
      </c>
      <c r="L4742">
        <f t="shared" si="899"/>
        <v>-1.2881000831271088</v>
      </c>
      <c r="M4742">
        <f t="shared" si="891"/>
        <v>-3.5780557864654116E-4</v>
      </c>
      <c r="N4742">
        <f t="shared" si="892"/>
        <v>1.5426364250898585E-3</v>
      </c>
      <c r="O4742">
        <f t="shared" si="893"/>
        <v>24.826326748998127</v>
      </c>
      <c r="P4742">
        <f t="shared" si="894"/>
        <v>452.91050245046267</v>
      </c>
      <c r="Q4742">
        <f t="shared" si="895"/>
        <v>-0.74777452549888324</v>
      </c>
      <c r="R4742">
        <f t="shared" si="900"/>
        <v>-5770.396547388762</v>
      </c>
      <c r="S4742">
        <f t="shared" si="896"/>
        <v>-132.01364603487596</v>
      </c>
      <c r="T4742">
        <f t="shared" si="897"/>
        <v>0</v>
      </c>
      <c r="U4742">
        <f t="shared" si="898"/>
        <v>-3.6670457231909991E-3</v>
      </c>
    </row>
    <row r="4743" spans="5:21" x14ac:dyDescent="0.45">
      <c r="E4743">
        <v>474.1</v>
      </c>
      <c r="F4743">
        <v>55.371152368907161</v>
      </c>
      <c r="G4743">
        <f t="shared" si="901"/>
        <v>55.36953176737471</v>
      </c>
      <c r="H4743">
        <f t="shared" si="901"/>
        <v>55.368196392225045</v>
      </c>
      <c r="I4743">
        <v>368.8922283646433</v>
      </c>
      <c r="J4743">
        <v>-33.850123124549668</v>
      </c>
      <c r="K4743">
        <f t="shared" si="890"/>
        <v>-12.48704734983267</v>
      </c>
      <c r="L4743">
        <f t="shared" si="899"/>
        <v>-1.2487047349835509</v>
      </c>
      <c r="M4743">
        <f t="shared" si="891"/>
        <v>-3.4686242638424082E-4</v>
      </c>
      <c r="N4743">
        <f t="shared" si="892"/>
        <v>1.5380054553395847E-3</v>
      </c>
      <c r="O4743">
        <f t="shared" si="893"/>
        <v>24.751798515180283</v>
      </c>
      <c r="P4743">
        <f t="shared" si="894"/>
        <v>451.06239621933361</v>
      </c>
      <c r="Q4743">
        <f t="shared" si="895"/>
        <v>-0.75301971122486933</v>
      </c>
      <c r="R4743">
        <f t="shared" si="900"/>
        <v>-5810.8723867916224</v>
      </c>
      <c r="S4743">
        <f t="shared" si="896"/>
        <v>-132.66493696629561</v>
      </c>
      <c r="T4743">
        <f t="shared" si="897"/>
        <v>0</v>
      </c>
      <c r="U4743">
        <f t="shared" si="898"/>
        <v>-3.685137137952656E-3</v>
      </c>
    </row>
    <row r="4744" spans="5:21" x14ac:dyDescent="0.45">
      <c r="E4744">
        <v>474.20000000000005</v>
      </c>
      <c r="F4744">
        <v>55.21525013972677</v>
      </c>
      <c r="G4744">
        <f t="shared" si="901"/>
        <v>55.201377762425921</v>
      </c>
      <c r="H4744">
        <f t="shared" si="901"/>
        <v>55.200366508362457</v>
      </c>
      <c r="I4744">
        <v>369.01255083853454</v>
      </c>
      <c r="J4744">
        <v>-35.2955983325852</v>
      </c>
      <c r="K4744">
        <f t="shared" si="890"/>
        <v>-13.024518774079592</v>
      </c>
      <c r="L4744">
        <f t="shared" si="899"/>
        <v>-1.3024518774082554</v>
      </c>
      <c r="M4744">
        <f t="shared" si="891"/>
        <v>-3.6179218816887756E-4</v>
      </c>
      <c r="N4744">
        <f t="shared" si="892"/>
        <v>1.5333435141211794E-3</v>
      </c>
      <c r="O4744">
        <f t="shared" si="893"/>
        <v>24.676771843898351</v>
      </c>
      <c r="P4744">
        <f t="shared" si="894"/>
        <v>449.20823628904168</v>
      </c>
      <c r="Q4744">
        <f t="shared" si="895"/>
        <v>-0.75339642240404459</v>
      </c>
      <c r="R4744">
        <f t="shared" si="900"/>
        <v>-5813.7793765506349</v>
      </c>
      <c r="S4744">
        <f t="shared" si="896"/>
        <v>-132.38029806859694</v>
      </c>
      <c r="T4744">
        <f t="shared" si="897"/>
        <v>0</v>
      </c>
      <c r="U4744">
        <f t="shared" si="898"/>
        <v>-3.6772305019054708E-3</v>
      </c>
    </row>
    <row r="4745" spans="5:21" x14ac:dyDescent="0.45">
      <c r="E4745">
        <v>474.3</v>
      </c>
      <c r="F4745">
        <v>55.017860419599096</v>
      </c>
      <c r="G4745">
        <f t="shared" si="901"/>
        <v>55.030501144290703</v>
      </c>
      <c r="H4745">
        <f t="shared" si="901"/>
        <v>55.031304968090794</v>
      </c>
      <c r="I4745">
        <v>368.8728215140402</v>
      </c>
      <c r="J4745">
        <v>-33.122534960433086</v>
      </c>
      <c r="K4745">
        <f t="shared" si="890"/>
        <v>-12.218002926552391</v>
      </c>
      <c r="L4745">
        <f t="shared" si="899"/>
        <v>-1.2218002926548224</v>
      </c>
      <c r="M4745">
        <f t="shared" si="891"/>
        <v>-3.3938897018201088E-4</v>
      </c>
      <c r="N4745">
        <f t="shared" si="892"/>
        <v>1.5286473602247443E-3</v>
      </c>
      <c r="O4745">
        <f t="shared" si="893"/>
        <v>24.601194572935309</v>
      </c>
      <c r="P4745">
        <f t="shared" si="894"/>
        <v>447.34686629117027</v>
      </c>
      <c r="Q4745">
        <f t="shared" si="895"/>
        <v>-0.74925240731420928</v>
      </c>
      <c r="R4745">
        <f t="shared" si="900"/>
        <v>-5781.8010066659981</v>
      </c>
      <c r="S4745">
        <f t="shared" si="896"/>
        <v>-131.23394424776151</v>
      </c>
      <c r="T4745">
        <f t="shared" si="897"/>
        <v>0</v>
      </c>
      <c r="U4745">
        <f t="shared" si="898"/>
        <v>-3.6453873402155978E-3</v>
      </c>
    </row>
    <row r="4746" spans="5:21" x14ac:dyDescent="0.45">
      <c r="E4746">
        <v>474.40000000000003</v>
      </c>
      <c r="F4746">
        <v>54.860337592373192</v>
      </c>
      <c r="G4746">
        <f t="shared" si="901"/>
        <v>54.862087849764144</v>
      </c>
      <c r="H4746">
        <f t="shared" si="901"/>
        <v>54.863306548446545</v>
      </c>
      <c r="I4746">
        <v>368.88058425427954</v>
      </c>
      <c r="J4746">
        <v>-33.167807115377514</v>
      </c>
      <c r="K4746">
        <f t="shared" si="890"/>
        <v>-12.234960067153708</v>
      </c>
      <c r="L4746">
        <f t="shared" si="899"/>
        <v>-1.2234960067156488</v>
      </c>
      <c r="M4746">
        <f t="shared" si="891"/>
        <v>-3.3986000186538078E-4</v>
      </c>
      <c r="N4746">
        <f t="shared" si="892"/>
        <v>1.5239807374568485E-3</v>
      </c>
      <c r="O4746">
        <f t="shared" si="893"/>
        <v>24.526092559417542</v>
      </c>
      <c r="P4746">
        <f t="shared" si="894"/>
        <v>445.50356131133293</v>
      </c>
      <c r="Q4746">
        <f t="shared" si="895"/>
        <v>-0.7464124476416778</v>
      </c>
      <c r="R4746">
        <f t="shared" si="900"/>
        <v>-5759.8857194633938</v>
      </c>
      <c r="S4746">
        <f t="shared" si="896"/>
        <v>-130.34102870695457</v>
      </c>
      <c r="T4746">
        <f t="shared" si="897"/>
        <v>0</v>
      </c>
      <c r="U4746">
        <f t="shared" si="898"/>
        <v>-3.6205841307487383E-3</v>
      </c>
    </row>
    <row r="4747" spans="5:21" x14ac:dyDescent="0.45">
      <c r="E4747">
        <v>474.5</v>
      </c>
      <c r="F4747">
        <v>54.687905200847275</v>
      </c>
      <c r="G4747">
        <f t="shared" si="901"/>
        <v>54.693026316598512</v>
      </c>
      <c r="H4747">
        <f t="shared" si="901"/>
        <v>54.696098987724739</v>
      </c>
      <c r="I4747">
        <v>368.94268617624755</v>
      </c>
      <c r="J4747">
        <v>-33.762812543984069</v>
      </c>
      <c r="K4747">
        <f t="shared" si="890"/>
        <v>-12.456542752842587</v>
      </c>
      <c r="L4747">
        <f t="shared" si="899"/>
        <v>-1.2456542752838338</v>
      </c>
      <c r="M4747">
        <f t="shared" si="891"/>
        <v>-3.4601507646784966E-4</v>
      </c>
      <c r="N4747">
        <f t="shared" si="892"/>
        <v>1.5193360829923539E-3</v>
      </c>
      <c r="O4747">
        <f t="shared" si="893"/>
        <v>24.451344091472468</v>
      </c>
      <c r="P4747">
        <f t="shared" si="894"/>
        <v>443.67522904554102</v>
      </c>
      <c r="Q4747">
        <f t="shared" si="895"/>
        <v>-0.74855687773448309</v>
      </c>
      <c r="R4747">
        <f t="shared" si="900"/>
        <v>-5776.4337718263496</v>
      </c>
      <c r="S4747">
        <f t="shared" si="896"/>
        <v>-130.39311408627287</v>
      </c>
      <c r="T4747">
        <f t="shared" si="897"/>
        <v>0</v>
      </c>
      <c r="U4747">
        <f t="shared" si="898"/>
        <v>-3.6220309468409134E-3</v>
      </c>
    </row>
    <row r="4748" spans="5:21" x14ac:dyDescent="0.45">
      <c r="E4748">
        <v>474.6</v>
      </c>
      <c r="F4748">
        <v>54.529085896274417</v>
      </c>
      <c r="G4748">
        <f t="shared" si="901"/>
        <v>54.529539669153429</v>
      </c>
      <c r="H4748">
        <f t="shared" si="901"/>
        <v>54.529371129852379</v>
      </c>
      <c r="I4748">
        <v>369.00090672813889</v>
      </c>
      <c r="J4748">
        <v>-34.070016440266613</v>
      </c>
      <c r="K4748">
        <f t="shared" si="890"/>
        <v>-12.571866958700978</v>
      </c>
      <c r="L4748">
        <f t="shared" si="899"/>
        <v>-1.2571866958703837</v>
      </c>
      <c r="M4748">
        <f t="shared" si="891"/>
        <v>-3.4921852663058272E-4</v>
      </c>
      <c r="N4748">
        <f t="shared" si="892"/>
        <v>1.5147047536070105E-3</v>
      </c>
      <c r="O4748">
        <f t="shared" si="893"/>
        <v>24.376810069889206</v>
      </c>
      <c r="P4748">
        <f t="shared" si="894"/>
        <v>441.8583955263008</v>
      </c>
      <c r="Q4748">
        <f t="shared" si="895"/>
        <v>-0.76110477228500173</v>
      </c>
      <c r="R4748">
        <f t="shared" si="900"/>
        <v>-5873.2628625780098</v>
      </c>
      <c r="S4748">
        <f t="shared" si="896"/>
        <v>-132.40031510606732</v>
      </c>
      <c r="T4748">
        <f t="shared" si="897"/>
        <v>0</v>
      </c>
      <c r="U4748">
        <f t="shared" si="898"/>
        <v>-3.6777865307240924E-3</v>
      </c>
    </row>
    <row r="4749" spans="5:21" x14ac:dyDescent="0.45">
      <c r="E4749">
        <v>474.70000000000005</v>
      </c>
      <c r="F4749">
        <v>54.369942473898583</v>
      </c>
      <c r="G4749">
        <f t="shared" si="901"/>
        <v>54.365339958816868</v>
      </c>
      <c r="H4749">
        <f t="shared" si="901"/>
        <v>54.361204178430498</v>
      </c>
      <c r="I4749">
        <v>368.92327932562</v>
      </c>
      <c r="J4749">
        <v>-33.038458106957933</v>
      </c>
      <c r="K4749">
        <f t="shared" si="890"/>
        <v>-12.188656308681036</v>
      </c>
      <c r="L4749">
        <f t="shared" si="899"/>
        <v>-1.2188656308683807</v>
      </c>
      <c r="M4749">
        <f t="shared" si="891"/>
        <v>-3.38573786352251E-4</v>
      </c>
      <c r="N4749">
        <f t="shared" si="892"/>
        <v>1.5100334494008473E-3</v>
      </c>
      <c r="O4749">
        <f t="shared" si="893"/>
        <v>24.301632715925571</v>
      </c>
      <c r="P4749">
        <f t="shared" si="894"/>
        <v>440.03220573342696</v>
      </c>
      <c r="Q4749">
        <f t="shared" si="895"/>
        <v>-0.78906949952973093</v>
      </c>
      <c r="R4749">
        <f t="shared" si="900"/>
        <v>-6089.0599511910468</v>
      </c>
      <c r="S4749">
        <f t="shared" si="896"/>
        <v>-137.28059747218416</v>
      </c>
      <c r="T4749">
        <f t="shared" si="897"/>
        <v>0</v>
      </c>
      <c r="U4749">
        <f t="shared" si="898"/>
        <v>-3.8133499297828932E-3</v>
      </c>
    </row>
    <row r="4750" spans="5:21" x14ac:dyDescent="0.45">
      <c r="E4750">
        <v>474.8</v>
      </c>
      <c r="F4750">
        <v>54.200427182373673</v>
      </c>
      <c r="G4750">
        <f t="shared" si="901"/>
        <v>54.196861854928976</v>
      </c>
      <c r="H4750">
        <f t="shared" si="901"/>
        <v>54.188862552416353</v>
      </c>
      <c r="I4750">
        <v>368.88834699452372</v>
      </c>
      <c r="J4750">
        <v>-32.217091935523968</v>
      </c>
      <c r="K4750">
        <f t="shared" si="890"/>
        <v>-11.884509789066037</v>
      </c>
      <c r="L4750">
        <f t="shared" si="899"/>
        <v>-1.1884509789061983</v>
      </c>
      <c r="M4750">
        <f t="shared" si="891"/>
        <v>-3.3012527191850102E-4</v>
      </c>
      <c r="N4750">
        <f t="shared" si="892"/>
        <v>1.5052461820115653E-3</v>
      </c>
      <c r="O4750">
        <f t="shared" si="893"/>
        <v>24.224589115432206</v>
      </c>
      <c r="P4750">
        <f t="shared" si="894"/>
        <v>438.16727276239868</v>
      </c>
      <c r="Q4750">
        <f t="shared" si="895"/>
        <v>-0.8312339405009439</v>
      </c>
      <c r="R4750">
        <f t="shared" si="900"/>
        <v>-6414.4328227000642</v>
      </c>
      <c r="S4750">
        <f t="shared" si="896"/>
        <v>-144.77257739195241</v>
      </c>
      <c r="T4750">
        <f t="shared" si="897"/>
        <v>0</v>
      </c>
      <c r="U4750">
        <f t="shared" si="898"/>
        <v>-4.0214604831097893E-3</v>
      </c>
    </row>
    <row r="4751" spans="5:21" x14ac:dyDescent="0.45">
      <c r="E4751">
        <v>474.90000000000003</v>
      </c>
      <c r="F4751">
        <v>54.039339040690408</v>
      </c>
      <c r="G4751">
        <f t="shared" si="901"/>
        <v>54.021253092654696</v>
      </c>
      <c r="H4751">
        <f t="shared" si="901"/>
        <v>54.008184538340252</v>
      </c>
      <c r="I4751">
        <v>369.43173881391266</v>
      </c>
      <c r="J4751">
        <v>-39.512376551151362</v>
      </c>
      <c r="K4751">
        <f t="shared" si="890"/>
        <v>-14.597125973961916</v>
      </c>
      <c r="L4751">
        <f t="shared" si="899"/>
        <v>-1.4597125973965235</v>
      </c>
      <c r="M4751">
        <f t="shared" si="891"/>
        <v>-4.0547572149894211E-4</v>
      </c>
      <c r="N4751">
        <f t="shared" si="892"/>
        <v>1.5002273482872294E-3</v>
      </c>
      <c r="O4751">
        <f t="shared" si="893"/>
        <v>24.143818816019625</v>
      </c>
      <c r="P4751">
        <f t="shared" si="894"/>
        <v>436.21929450441257</v>
      </c>
      <c r="Q4751">
        <f t="shared" si="895"/>
        <v>-0.88055619473383473</v>
      </c>
      <c r="R4751">
        <f t="shared" si="900"/>
        <v>-6795.0408212742668</v>
      </c>
      <c r="S4751">
        <f t="shared" si="896"/>
        <v>-153.52623482573665</v>
      </c>
      <c r="T4751">
        <f t="shared" si="897"/>
        <v>0</v>
      </c>
      <c r="U4751">
        <f t="shared" si="898"/>
        <v>-4.2646176340482402E-3</v>
      </c>
    </row>
    <row r="4752" spans="5:21" x14ac:dyDescent="0.45">
      <c r="E4752">
        <v>475</v>
      </c>
      <c r="F4752">
        <v>53.845514681407813</v>
      </c>
      <c r="G4752">
        <f t="shared" si="901"/>
        <v>53.831318186527845</v>
      </c>
      <c r="H4752">
        <f t="shared" si="901"/>
        <v>53.816979078677562</v>
      </c>
      <c r="I4752">
        <v>370.54181068856013</v>
      </c>
      <c r="J4752">
        <v>-53.191040379907292</v>
      </c>
      <c r="K4752">
        <f t="shared" si="890"/>
        <v>-19.709504414779168</v>
      </c>
      <c r="L4752">
        <f t="shared" si="899"/>
        <v>-1.9709504414772445</v>
      </c>
      <c r="M4752">
        <f t="shared" si="891"/>
        <v>-5.4748623374386576E-4</v>
      </c>
      <c r="N4752">
        <f t="shared" si="892"/>
        <v>1.4949160855188212E-3</v>
      </c>
      <c r="O4752">
        <f t="shared" si="893"/>
        <v>24.058342327332017</v>
      </c>
      <c r="P4752">
        <f t="shared" si="894"/>
        <v>434.16580116572828</v>
      </c>
      <c r="Q4752">
        <f t="shared" si="895"/>
        <v>-0.93547139466123141</v>
      </c>
      <c r="R4752">
        <f t="shared" si="900"/>
        <v>-7218.8082394660041</v>
      </c>
      <c r="S4752">
        <f t="shared" si="896"/>
        <v>-163.22725034917264</v>
      </c>
      <c r="T4752">
        <f t="shared" si="897"/>
        <v>0</v>
      </c>
      <c r="U4752">
        <f t="shared" si="898"/>
        <v>-4.5340902874770181E-3</v>
      </c>
    </row>
    <row r="4753" spans="5:21" x14ac:dyDescent="0.45">
      <c r="E4753">
        <v>475.1</v>
      </c>
      <c r="F4753">
        <v>53.651042084903018</v>
      </c>
      <c r="G4753">
        <f t="shared" si="901"/>
        <v>53.626149598772869</v>
      </c>
      <c r="H4753">
        <f t="shared" si="901"/>
        <v>53.614234916501559</v>
      </c>
      <c r="I4753">
        <v>371.9934431704441</v>
      </c>
      <c r="J4753">
        <v>-69.414655890879033</v>
      </c>
      <c r="K4753">
        <f t="shared" si="890"/>
        <v>-25.821796851339641</v>
      </c>
      <c r="L4753">
        <f t="shared" si="899"/>
        <v>-2.5821796851345513</v>
      </c>
      <c r="M4753">
        <f t="shared" si="891"/>
        <v>-7.1727213475943454E-4</v>
      </c>
      <c r="N4753">
        <f t="shared" si="892"/>
        <v>1.4892843032361545E-3</v>
      </c>
      <c r="O4753">
        <f t="shared" si="893"/>
        <v>23.967707577072858</v>
      </c>
      <c r="P4753">
        <f t="shared" si="894"/>
        <v>431.99735629557068</v>
      </c>
      <c r="Q4753">
        <f t="shared" si="895"/>
        <v>-0.98838703953623153</v>
      </c>
      <c r="R4753">
        <f t="shared" si="900"/>
        <v>-7627.1455712116103</v>
      </c>
      <c r="S4753">
        <f t="shared" si="896"/>
        <v>-172.45120838880538</v>
      </c>
      <c r="T4753">
        <f t="shared" si="897"/>
        <v>0</v>
      </c>
      <c r="U4753">
        <f t="shared" si="898"/>
        <v>-4.7903113441334832E-3</v>
      </c>
    </row>
    <row r="4754" spans="5:21" x14ac:dyDescent="0.45">
      <c r="E4754">
        <v>475.20000000000005</v>
      </c>
      <c r="F4754">
        <v>53.420267943264349</v>
      </c>
      <c r="G4754">
        <f t="shared" si="901"/>
        <v>53.409312660503396</v>
      </c>
      <c r="H4754">
        <f t="shared" si="901"/>
        <v>53.398461096098274</v>
      </c>
      <c r="I4754">
        <v>372.49413994348208</v>
      </c>
      <c r="J4754">
        <v>-73.460051746588363</v>
      </c>
      <c r="K4754">
        <f t="shared" si="890"/>
        <v>-27.363438795549122</v>
      </c>
      <c r="L4754">
        <f t="shared" si="899"/>
        <v>-2.7363438795555344</v>
      </c>
      <c r="M4754">
        <f t="shared" si="891"/>
        <v>-7.6009552209858671E-4</v>
      </c>
      <c r="N4754">
        <f t="shared" si="892"/>
        <v>1.4832905860027298E-3</v>
      </c>
      <c r="O4754">
        <f t="shared" si="893"/>
        <v>23.871248048399771</v>
      </c>
      <c r="P4754">
        <f t="shared" si="894"/>
        <v>429.69969592316778</v>
      </c>
      <c r="Q4754">
        <f t="shared" si="895"/>
        <v>-1.0300878049277706</v>
      </c>
      <c r="R4754">
        <f t="shared" si="900"/>
        <v>-7948.9403695544233</v>
      </c>
      <c r="S4754">
        <f t="shared" si="896"/>
        <v>-179.49365925586829</v>
      </c>
      <c r="T4754">
        <f t="shared" si="897"/>
        <v>0</v>
      </c>
      <c r="U4754">
        <f t="shared" si="898"/>
        <v>-4.9859349793296747E-3</v>
      </c>
    </row>
    <row r="4755" spans="5:21" x14ac:dyDescent="0.45">
      <c r="E4755">
        <v>475.3</v>
      </c>
      <c r="F4755">
        <v>53.174584243598773</v>
      </c>
      <c r="G4755">
        <f t="shared" si="901"/>
        <v>53.18314104404898</v>
      </c>
      <c r="H4755">
        <f t="shared" si="901"/>
        <v>53.1720431486346</v>
      </c>
      <c r="I4755">
        <v>372.90944657253146</v>
      </c>
      <c r="J4755">
        <v>-77.838522550454854</v>
      </c>
      <c r="K4755">
        <f t="shared" si="890"/>
        <v>-29.026720366313633</v>
      </c>
      <c r="L4755">
        <f t="shared" si="899"/>
        <v>-2.9026720366303733</v>
      </c>
      <c r="M4755">
        <f t="shared" si="891"/>
        <v>-8.0629778795315648E-4</v>
      </c>
      <c r="N4755">
        <f t="shared" si="892"/>
        <v>1.4770011985731834E-3</v>
      </c>
      <c r="O4755">
        <f t="shared" si="893"/>
        <v>23.770030169165612</v>
      </c>
      <c r="P4755">
        <f t="shared" si="894"/>
        <v>427.29993717150387</v>
      </c>
      <c r="Q4755">
        <f t="shared" si="895"/>
        <v>-1.0641381090456825</v>
      </c>
      <c r="R4755">
        <f t="shared" si="900"/>
        <v>-8211.6983943593605</v>
      </c>
      <c r="S4755">
        <f t="shared" si="896"/>
        <v>-185.03538617616158</v>
      </c>
      <c r="T4755">
        <f t="shared" si="897"/>
        <v>0</v>
      </c>
      <c r="U4755">
        <f t="shared" si="898"/>
        <v>-5.139871838226711E-3</v>
      </c>
    </row>
    <row r="4756" spans="5:21" x14ac:dyDescent="0.45">
      <c r="E4756">
        <v>475.40000000000003</v>
      </c>
      <c r="F4756">
        <v>52.955154349343047</v>
      </c>
      <c r="G4756">
        <f t="shared" si="901"/>
        <v>52.942383990638291</v>
      </c>
      <c r="H4756">
        <f t="shared" si="901"/>
        <v>52.937612937129153</v>
      </c>
      <c r="I4756">
        <v>373.39461787175122</v>
      </c>
      <c r="J4756">
        <v>-82.621210537866773</v>
      </c>
      <c r="K4756">
        <f t="shared" si="890"/>
        <v>-30.850315336888272</v>
      </c>
      <c r="L4756">
        <f t="shared" si="899"/>
        <v>-3.0850315336895289</v>
      </c>
      <c r="M4756">
        <f t="shared" si="891"/>
        <v>-8.5695320380245205E-4</v>
      </c>
      <c r="N4756">
        <f t="shared" si="892"/>
        <v>1.4704892482535876E-3</v>
      </c>
      <c r="O4756">
        <f t="shared" si="893"/>
        <v>23.665230487414217</v>
      </c>
      <c r="P4756">
        <f t="shared" si="894"/>
        <v>424.82739245421766</v>
      </c>
      <c r="Q4756">
        <f t="shared" si="895"/>
        <v>-1.095812131454732</v>
      </c>
      <c r="R4756">
        <f t="shared" si="900"/>
        <v>-8456.1192235246181</v>
      </c>
      <c r="S4756">
        <f t="shared" si="896"/>
        <v>-190.062372293968</v>
      </c>
      <c r="T4756">
        <f t="shared" si="897"/>
        <v>0</v>
      </c>
      <c r="U4756">
        <f t="shared" si="898"/>
        <v>-5.2795103414991114E-3</v>
      </c>
    </row>
    <row r="4757" spans="5:21" x14ac:dyDescent="0.45">
      <c r="E4757">
        <v>475.5</v>
      </c>
      <c r="F4757">
        <v>52.714656599135722</v>
      </c>
      <c r="G4757">
        <f t="shared" si="901"/>
        <v>52.699228449209464</v>
      </c>
      <c r="H4757">
        <f t="shared" si="901"/>
        <v>52.695961317458114</v>
      </c>
      <c r="I4757">
        <v>373.43343157586838</v>
      </c>
      <c r="J4757">
        <v>-82.453056516707079</v>
      </c>
      <c r="K4757">
        <f t="shared" si="890"/>
        <v>-30.790727838952943</v>
      </c>
      <c r="L4757">
        <f t="shared" si="899"/>
        <v>-3.0790727838942442</v>
      </c>
      <c r="M4757">
        <f t="shared" si="891"/>
        <v>-8.552979955264707E-4</v>
      </c>
      <c r="N4757">
        <f t="shared" si="892"/>
        <v>1.4637767032627254E-3</v>
      </c>
      <c r="O4757">
        <f t="shared" si="893"/>
        <v>23.557202547356475</v>
      </c>
      <c r="P4757">
        <f t="shared" si="894"/>
        <v>422.29160494328192</v>
      </c>
      <c r="Q4757">
        <f t="shared" si="895"/>
        <v>-1.1235739847564119</v>
      </c>
      <c r="R4757">
        <f t="shared" si="900"/>
        <v>-8670.3507826088899</v>
      </c>
      <c r="S4757">
        <f t="shared" si="896"/>
        <v>-194.30120067085119</v>
      </c>
      <c r="T4757">
        <f t="shared" si="897"/>
        <v>0</v>
      </c>
      <c r="U4757">
        <f t="shared" si="898"/>
        <v>-5.3972555741903109E-3</v>
      </c>
    </row>
    <row r="4758" spans="5:21" x14ac:dyDescent="0.45">
      <c r="E4758">
        <v>475.6</v>
      </c>
      <c r="F4758">
        <v>52.447256817849564</v>
      </c>
      <c r="G4758">
        <f t="shared" si="901"/>
        <v>52.453998541245618</v>
      </c>
      <c r="H4758">
        <f t="shared" si="901"/>
        <v>52.447360551904239</v>
      </c>
      <c r="I4758">
        <v>373.49941487293535</v>
      </c>
      <c r="J4758">
        <v>-82.588873237184202</v>
      </c>
      <c r="K4758">
        <f t="shared" si="890"/>
        <v>-30.846895829103332</v>
      </c>
      <c r="L4758">
        <f t="shared" si="899"/>
        <v>-3.0846895829110346</v>
      </c>
      <c r="M4758">
        <f t="shared" si="891"/>
        <v>-8.5685821747509257E-4</v>
      </c>
      <c r="N4758">
        <f t="shared" si="892"/>
        <v>1.4568711264417846E-3</v>
      </c>
      <c r="O4758">
        <f t="shared" si="893"/>
        <v>23.44606806112327</v>
      </c>
      <c r="P4758">
        <f t="shared" si="894"/>
        <v>419.69658504793654</v>
      </c>
      <c r="Q4758">
        <f t="shared" si="895"/>
        <v>-1.1547553568909308</v>
      </c>
      <c r="R4758">
        <f t="shared" si="900"/>
        <v>-8910.9699478416587</v>
      </c>
      <c r="S4758">
        <f t="shared" si="896"/>
        <v>-199.08697318966466</v>
      </c>
      <c r="T4758">
        <f t="shared" si="897"/>
        <v>0</v>
      </c>
      <c r="U4758">
        <f t="shared" si="898"/>
        <v>-5.5301936997129075E-3</v>
      </c>
    </row>
    <row r="4759" spans="5:21" x14ac:dyDescent="0.45">
      <c r="E4759">
        <v>475.70000000000005</v>
      </c>
      <c r="F4759">
        <v>52.204490236120236</v>
      </c>
      <c r="G4759">
        <f t="shared" si="901"/>
        <v>52.201054562148236</v>
      </c>
      <c r="H4759">
        <f t="shared" si="901"/>
        <v>52.193288632796154</v>
      </c>
      <c r="I4759">
        <v>373.82544998888204</v>
      </c>
      <c r="J4759">
        <v>-86.52755819082995</v>
      </c>
      <c r="K4759">
        <f t="shared" si="890"/>
        <v>-32.34620337712618</v>
      </c>
      <c r="L4759">
        <f t="shared" si="899"/>
        <v>-3.2346203377133533</v>
      </c>
      <c r="M4759">
        <f t="shared" si="891"/>
        <v>-8.9850564936461619E-4</v>
      </c>
      <c r="N4759">
        <f t="shared" si="892"/>
        <v>1.4498135731332265E-3</v>
      </c>
      <c r="O4759">
        <f t="shared" si="893"/>
        <v>23.332487750405193</v>
      </c>
      <c r="P4759">
        <f t="shared" si="894"/>
        <v>417.05879914181588</v>
      </c>
      <c r="Q4759">
        <f t="shared" si="895"/>
        <v>-1.1983687182184255</v>
      </c>
      <c r="R4759">
        <f t="shared" si="900"/>
        <v>-9247.5237899992171</v>
      </c>
      <c r="S4759">
        <f t="shared" si="896"/>
        <v>-206.03671622956222</v>
      </c>
      <c r="T4759">
        <f t="shared" si="897"/>
        <v>0</v>
      </c>
      <c r="U4759">
        <f t="shared" si="898"/>
        <v>-5.7232421174878397E-3</v>
      </c>
    </row>
    <row r="4760" spans="5:21" x14ac:dyDescent="0.45">
      <c r="E4760">
        <v>475.8</v>
      </c>
      <c r="F4760">
        <v>51.948434703779505</v>
      </c>
      <c r="G4760">
        <f t="shared" si="901"/>
        <v>51.940137216279538</v>
      </c>
      <c r="H4760">
        <f t="shared" si="901"/>
        <v>51.930737718649524</v>
      </c>
      <c r="I4760">
        <v>374.41541829826122</v>
      </c>
      <c r="J4760">
        <v>-92.571403586384122</v>
      </c>
      <c r="K4760">
        <f t="shared" si="890"/>
        <v>-34.660160796253173</v>
      </c>
      <c r="L4760">
        <f t="shared" si="899"/>
        <v>-3.466016079624135</v>
      </c>
      <c r="M4760">
        <f t="shared" si="891"/>
        <v>-9.62782244340366E-4</v>
      </c>
      <c r="N4760">
        <f t="shared" si="892"/>
        <v>1.4425204921847091E-3</v>
      </c>
      <c r="O4760">
        <f t="shared" si="893"/>
        <v>23.215116989745084</v>
      </c>
      <c r="P4760">
        <f t="shared" si="894"/>
        <v>414.3482186699581</v>
      </c>
      <c r="Q4760">
        <f t="shared" si="895"/>
        <v>-1.2519798312438013</v>
      </c>
      <c r="R4760">
        <f t="shared" si="900"/>
        <v>-9661.2278825489157</v>
      </c>
      <c r="S4760">
        <f t="shared" si="896"/>
        <v>-214.66739318704469</v>
      </c>
      <c r="T4760">
        <f t="shared" si="897"/>
        <v>0</v>
      </c>
      <c r="U4760">
        <f t="shared" si="898"/>
        <v>-5.9629831440845748E-3</v>
      </c>
    </row>
    <row r="4761" spans="5:21" x14ac:dyDescent="0.45">
      <c r="E4761">
        <v>475.90000000000003</v>
      </c>
      <c r="F4761">
        <v>51.690434453856149</v>
      </c>
      <c r="G4761">
        <f t="shared" si="901"/>
        <v>51.672024395097914</v>
      </c>
      <c r="H4761">
        <f t="shared" si="901"/>
        <v>51.657153737387048</v>
      </c>
      <c r="I4761">
        <v>374.99762387262859</v>
      </c>
      <c r="J4761">
        <v>-99.249062384381261</v>
      </c>
      <c r="K4761">
        <f t="shared" si="890"/>
        <v>-37.218162565729251</v>
      </c>
      <c r="L4761">
        <f t="shared" si="899"/>
        <v>-3.7218162565737716</v>
      </c>
      <c r="M4761">
        <f t="shared" si="891"/>
        <v>-1.0338378490480349E-3</v>
      </c>
      <c r="N4761">
        <f t="shared" si="892"/>
        <v>1.4349209371496403E-3</v>
      </c>
      <c r="O4761">
        <f t="shared" si="893"/>
        <v>23.092814006761508</v>
      </c>
      <c r="P4761">
        <f t="shared" si="894"/>
        <v>411.540207121305</v>
      </c>
      <c r="Q4761">
        <f t="shared" si="895"/>
        <v>-1.3101406429839635</v>
      </c>
      <c r="R4761">
        <f t="shared" si="900"/>
        <v>-10110.040908152931</v>
      </c>
      <c r="S4761">
        <f t="shared" si="896"/>
        <v>-223.96567283336944</v>
      </c>
      <c r="T4761">
        <f t="shared" si="897"/>
        <v>0</v>
      </c>
      <c r="U4761">
        <f t="shared" si="898"/>
        <v>-6.2212686898158185E-3</v>
      </c>
    </row>
    <row r="4762" spans="5:21" x14ac:dyDescent="0.45">
      <c r="E4762">
        <v>476</v>
      </c>
      <c r="F4762">
        <v>51.410069869792217</v>
      </c>
      <c r="G4762">
        <f t="shared" si="901"/>
        <v>51.38647387847633</v>
      </c>
      <c r="H4762">
        <f t="shared" si="901"/>
        <v>51.370617894363647</v>
      </c>
      <c r="I4762">
        <v>375.74672838674388</v>
      </c>
      <c r="J4762">
        <v>-107.47244830944851</v>
      </c>
      <c r="K4762">
        <f t="shared" si="890"/>
        <v>-40.382420843988726</v>
      </c>
      <c r="L4762">
        <f t="shared" si="899"/>
        <v>-4.0382420843974955</v>
      </c>
      <c r="M4762">
        <f t="shared" si="891"/>
        <v>-1.1217339123330203E-3</v>
      </c>
      <c r="N4762">
        <f t="shared" si="892"/>
        <v>1.4269616081767681E-3</v>
      </c>
      <c r="O4762">
        <f t="shared" si="893"/>
        <v>22.964721023496324</v>
      </c>
      <c r="P4762">
        <f t="shared" si="894"/>
        <v>408.61728658641397</v>
      </c>
      <c r="Q4762">
        <f t="shared" si="895"/>
        <v>-1.3677508497922553</v>
      </c>
      <c r="R4762">
        <f t="shared" si="900"/>
        <v>-10554.605047642885</v>
      </c>
      <c r="S4762">
        <f t="shared" si="896"/>
        <v>-232.99977844046992</v>
      </c>
      <c r="T4762">
        <f t="shared" si="897"/>
        <v>0</v>
      </c>
      <c r="U4762">
        <f t="shared" si="898"/>
        <v>-6.4722160677908314E-3</v>
      </c>
    </row>
    <row r="4763" spans="5:21" x14ac:dyDescent="0.45">
      <c r="E4763">
        <v>476.1</v>
      </c>
      <c r="F4763">
        <v>51.106692711941449</v>
      </c>
      <c r="G4763">
        <f t="shared" si="901"/>
        <v>51.086078634933237</v>
      </c>
      <c r="H4763">
        <f t="shared" si="901"/>
        <v>51.071013506989786</v>
      </c>
      <c r="I4763">
        <v>376.08828899722539</v>
      </c>
      <c r="J4763">
        <v>-110.27933020595225</v>
      </c>
      <c r="K4763">
        <f t="shared" si="890"/>
        <v>-41.474764608916615</v>
      </c>
      <c r="L4763">
        <f t="shared" si="899"/>
        <v>-4.1474764608926042</v>
      </c>
      <c r="M4763">
        <f t="shared" si="891"/>
        <v>-1.1520767946921282E-3</v>
      </c>
      <c r="N4763">
        <f t="shared" si="892"/>
        <v>1.4186392640830497E-3</v>
      </c>
      <c r="O4763">
        <f t="shared" si="893"/>
        <v>22.830785878164715</v>
      </c>
      <c r="P4763">
        <f t="shared" si="894"/>
        <v>405.58077938558665</v>
      </c>
      <c r="Q4763">
        <f t="shared" si="895"/>
        <v>-1.4122335666751162</v>
      </c>
      <c r="R4763">
        <f t="shared" si="900"/>
        <v>-10897.867497975871</v>
      </c>
      <c r="S4763">
        <f t="shared" si="896"/>
        <v>-239.54715144444623</v>
      </c>
      <c r="T4763">
        <f t="shared" si="897"/>
        <v>0</v>
      </c>
      <c r="U4763">
        <f t="shared" si="898"/>
        <v>-6.6540875401235071E-3</v>
      </c>
    </row>
    <row r="4764" spans="5:21" x14ac:dyDescent="0.45">
      <c r="E4764">
        <v>476.20000000000005</v>
      </c>
      <c r="F4764">
        <v>50.776737653012347</v>
      </c>
      <c r="G4764">
        <f t="shared" si="901"/>
        <v>50.768375347031231</v>
      </c>
      <c r="H4764">
        <f t="shared" si="901"/>
        <v>50.75870359148594</v>
      </c>
      <c r="I4764">
        <v>376.21637422670182</v>
      </c>
      <c r="J4764">
        <v>-110.83229891129491</v>
      </c>
      <c r="K4764">
        <f t="shared" si="890"/>
        <v>-41.696925643617405</v>
      </c>
      <c r="L4764">
        <f t="shared" si="899"/>
        <v>-4.1696925643626885</v>
      </c>
      <c r="M4764">
        <f t="shared" si="891"/>
        <v>-1.158247934544928E-3</v>
      </c>
      <c r="N4764">
        <f t="shared" si="892"/>
        <v>1.4099639886523874E-3</v>
      </c>
      <c r="O4764">
        <f t="shared" si="893"/>
        <v>22.691170853537873</v>
      </c>
      <c r="P4764">
        <f t="shared" si="894"/>
        <v>402.43696561552179</v>
      </c>
      <c r="Q4764">
        <f t="shared" si="895"/>
        <v>-1.4250422373426197</v>
      </c>
      <c r="R4764">
        <f t="shared" si="900"/>
        <v>-10996.708935436034</v>
      </c>
      <c r="S4764">
        <f t="shared" si="896"/>
        <v>-240.3964353360445</v>
      </c>
      <c r="T4764">
        <f t="shared" si="897"/>
        <v>0</v>
      </c>
      <c r="U4764">
        <f t="shared" si="898"/>
        <v>-6.6776787593345703E-3</v>
      </c>
    </row>
    <row r="4765" spans="5:21" x14ac:dyDescent="0.45">
      <c r="E4765">
        <v>476.3</v>
      </c>
      <c r="F4765">
        <v>50.44645848606401</v>
      </c>
      <c r="G4765">
        <f t="shared" si="901"/>
        <v>50.442115279410253</v>
      </c>
      <c r="H4765">
        <f t="shared" si="901"/>
        <v>50.43919820335919</v>
      </c>
      <c r="I4765">
        <v>376.26683204445817</v>
      </c>
      <c r="J4765">
        <v>-110.76115673636889</v>
      </c>
      <c r="K4765">
        <f t="shared" si="890"/>
        <v>-41.675749558773219</v>
      </c>
      <c r="L4765">
        <f t="shared" si="899"/>
        <v>-4.1675749558759003</v>
      </c>
      <c r="M4765">
        <f t="shared" si="891"/>
        <v>-1.1576597099659228E-3</v>
      </c>
      <c r="N4765">
        <f t="shared" si="892"/>
        <v>1.4010888389821999E-3</v>
      </c>
      <c r="O4765">
        <f t="shared" si="893"/>
        <v>22.548339164829692</v>
      </c>
      <c r="P4765">
        <f t="shared" si="894"/>
        <v>399.2433932369849</v>
      </c>
      <c r="Q4765">
        <f t="shared" si="895"/>
        <v>-1.3867029806449871</v>
      </c>
      <c r="R4765">
        <f t="shared" si="900"/>
        <v>-10700.854092922011</v>
      </c>
      <c r="S4765">
        <f t="shared" si="896"/>
        <v>-232.28421200053651</v>
      </c>
      <c r="T4765">
        <f t="shared" si="897"/>
        <v>0</v>
      </c>
      <c r="U4765">
        <f t="shared" si="898"/>
        <v>-6.4523392222371259E-3</v>
      </c>
    </row>
    <row r="4766" spans="5:21" x14ac:dyDescent="0.45">
      <c r="E4766">
        <v>476.40000000000003</v>
      </c>
      <c r="F4766">
        <v>50.10191801434609</v>
      </c>
      <c r="G4766">
        <f t="shared" si="901"/>
        <v>50.110474817578684</v>
      </c>
      <c r="H4766">
        <f t="shared" si="901"/>
        <v>50.121157851801513</v>
      </c>
      <c r="I4766">
        <v>376.35610356828016</v>
      </c>
      <c r="J4766">
        <v>-111.29472306037218</v>
      </c>
      <c r="K4766">
        <f t="shared" si="890"/>
        <v>-41.886448318712496</v>
      </c>
      <c r="L4766">
        <f t="shared" si="899"/>
        <v>-4.1886448318722023</v>
      </c>
      <c r="M4766">
        <f t="shared" si="891"/>
        <v>-1.1635124532975694E-3</v>
      </c>
      <c r="N4766">
        <f t="shared" si="892"/>
        <v>1.3922543847722643E-3</v>
      </c>
      <c r="O4766">
        <f t="shared" si="893"/>
        <v>22.406162406069349</v>
      </c>
      <c r="P4766">
        <f t="shared" si="894"/>
        <v>396.08723853875728</v>
      </c>
      <c r="Q4766">
        <f t="shared" si="895"/>
        <v>-1.292724056231318</v>
      </c>
      <c r="R4766">
        <f t="shared" si="900"/>
        <v>-9975.6412881635861</v>
      </c>
      <c r="S4766">
        <f t="shared" si="896"/>
        <v>-214.64104381361321</v>
      </c>
      <c r="T4766">
        <f t="shared" si="897"/>
        <v>0</v>
      </c>
      <c r="U4766">
        <f t="shared" si="898"/>
        <v>-5.9622512170448118E-3</v>
      </c>
    </row>
    <row r="4767" spans="5:21" x14ac:dyDescent="0.45">
      <c r="E4767">
        <v>476.5</v>
      </c>
      <c r="F4767">
        <v>49.778769531687345</v>
      </c>
      <c r="G4767">
        <f t="shared" si="901"/>
        <v>49.788946937842546</v>
      </c>
      <c r="H4767">
        <f t="shared" si="901"/>
        <v>49.81880495861823</v>
      </c>
      <c r="I4767">
        <v>375.4517442251298</v>
      </c>
      <c r="J4767">
        <v>-101.77460864751572</v>
      </c>
      <c r="K4767">
        <f t="shared" si="890"/>
        <v>-38.211454334539752</v>
      </c>
      <c r="L4767">
        <f t="shared" si="899"/>
        <v>-3.821145433452672</v>
      </c>
      <c r="M4767">
        <f t="shared" si="891"/>
        <v>-1.0614292870705488E-3</v>
      </c>
      <c r="N4767">
        <f t="shared" si="892"/>
        <v>1.383855693294951E-3</v>
      </c>
      <c r="O4767">
        <f t="shared" si="893"/>
        <v>22.270998568700694</v>
      </c>
      <c r="P4767">
        <f t="shared" si="894"/>
        <v>393.10783061782058</v>
      </c>
      <c r="Q4767">
        <f t="shared" si="895"/>
        <v>-1.1526975150566621</v>
      </c>
      <c r="R4767">
        <f t="shared" si="900"/>
        <v>-8895.0900762886486</v>
      </c>
      <c r="S4767">
        <f t="shared" si="896"/>
        <v>-189.34763442445373</v>
      </c>
      <c r="T4767">
        <f t="shared" si="897"/>
        <v>0</v>
      </c>
      <c r="U4767">
        <f t="shared" si="898"/>
        <v>-5.2596565117903815E-3</v>
      </c>
    </row>
    <row r="4768" spans="5:21" x14ac:dyDescent="0.45">
      <c r="E4768">
        <v>476.6</v>
      </c>
      <c r="F4768">
        <v>49.448490402783627</v>
      </c>
      <c r="G4768">
        <f t="shared" si="901"/>
        <v>49.495876877144852</v>
      </c>
      <c r="H4768">
        <f t="shared" si="901"/>
        <v>49.542809580402391</v>
      </c>
      <c r="I4768">
        <v>373.56539817111656</v>
      </c>
      <c r="J4768">
        <v>-79.545932705866619</v>
      </c>
      <c r="K4768">
        <f t="shared" si="890"/>
        <v>-29.715608024159906</v>
      </c>
      <c r="L4768">
        <f t="shared" si="899"/>
        <v>-2.9715608024166662</v>
      </c>
      <c r="M4768">
        <f t="shared" si="891"/>
        <v>-8.254335562266641E-4</v>
      </c>
      <c r="N4768">
        <f t="shared" si="892"/>
        <v>1.3761891550111776E-3</v>
      </c>
      <c r="O4768">
        <f t="shared" si="893"/>
        <v>22.147617594823085</v>
      </c>
      <c r="P4768">
        <f t="shared" si="894"/>
        <v>390.40607990931483</v>
      </c>
      <c r="Q4768">
        <f t="shared" si="895"/>
        <v>-0.98192426891806406</v>
      </c>
      <c r="R4768">
        <f t="shared" si="900"/>
        <v>-7577.2739214161602</v>
      </c>
      <c r="S4768">
        <f t="shared" si="896"/>
        <v>-159.17200065822522</v>
      </c>
      <c r="T4768">
        <f t="shared" si="897"/>
        <v>0</v>
      </c>
      <c r="U4768">
        <f t="shared" si="898"/>
        <v>-4.421444462728478E-3</v>
      </c>
    </row>
    <row r="4769" spans="5:21" x14ac:dyDescent="0.45">
      <c r="E4769">
        <v>476.70000000000005</v>
      </c>
      <c r="F4769">
        <v>49.169098254331651</v>
      </c>
      <c r="G4769">
        <f t="shared" si="901"/>
        <v>49.256610881114781</v>
      </c>
      <c r="H4769">
        <f t="shared" si="901"/>
        <v>49.303102777579994</v>
      </c>
      <c r="I4769">
        <v>369.99453748976816</v>
      </c>
      <c r="J4769">
        <v>-37.174393202032206</v>
      </c>
      <c r="K4769">
        <f t="shared" si="890"/>
        <v>-13.754322419248689</v>
      </c>
      <c r="L4769">
        <f t="shared" si="899"/>
        <v>-1.3754322419251817</v>
      </c>
      <c r="M4769">
        <f t="shared" si="891"/>
        <v>-3.8206451164579696E-4</v>
      </c>
      <c r="N4769">
        <f t="shared" si="892"/>
        <v>1.3695306327105555E-3</v>
      </c>
      <c r="O4769">
        <f t="shared" si="893"/>
        <v>22.040459065689362</v>
      </c>
      <c r="P4769">
        <f t="shared" si="894"/>
        <v>388.07344666666398</v>
      </c>
      <c r="Q4769">
        <f t="shared" si="895"/>
        <v>-0.8073837626763769</v>
      </c>
      <c r="R4769">
        <f t="shared" si="900"/>
        <v>-6230.386724470558</v>
      </c>
      <c r="S4769">
        <f t="shared" si="896"/>
        <v>-128.76726664837017</v>
      </c>
      <c r="T4769">
        <f t="shared" si="897"/>
        <v>0</v>
      </c>
      <c r="U4769">
        <f t="shared" si="898"/>
        <v>-3.5768685180102826E-3</v>
      </c>
    </row>
    <row r="4770" spans="5:21" x14ac:dyDescent="0.45">
      <c r="E4770">
        <v>476.8</v>
      </c>
      <c r="F4770">
        <v>48.981108182575532</v>
      </c>
      <c r="G4770">
        <f t="shared" si="901"/>
        <v>49.062138388331071</v>
      </c>
      <c r="H4770">
        <f t="shared" si="901"/>
        <v>49.103509173764031</v>
      </c>
      <c r="I4770">
        <v>369.02419494890569</v>
      </c>
      <c r="J4770">
        <v>-23.935523272211299</v>
      </c>
      <c r="K4770">
        <f t="shared" si="890"/>
        <v>-8.8327872062085717</v>
      </c>
      <c r="L4770">
        <f t="shared" si="899"/>
        <v>-0.8832787206205559</v>
      </c>
      <c r="M4770">
        <f t="shared" si="891"/>
        <v>-2.4535520017246031E-4</v>
      </c>
      <c r="N4770">
        <f t="shared" si="892"/>
        <v>1.3639863659378898E-3</v>
      </c>
      <c r="O4770">
        <f t="shared" si="893"/>
        <v>21.951232741039473</v>
      </c>
      <c r="P4770">
        <f t="shared" si="894"/>
        <v>386.14101089999178</v>
      </c>
      <c r="Q4770">
        <f t="shared" si="895"/>
        <v>-0.66393772504307336</v>
      </c>
      <c r="R4770">
        <f t="shared" si="900"/>
        <v>-5123.4480791033866</v>
      </c>
      <c r="S4770">
        <f t="shared" si="896"/>
        <v>-103.98973001990407</v>
      </c>
      <c r="T4770">
        <f t="shared" si="897"/>
        <v>0</v>
      </c>
      <c r="U4770">
        <f t="shared" si="898"/>
        <v>-2.888603611664002E-3</v>
      </c>
    </row>
    <row r="4771" spans="5:21" x14ac:dyDescent="0.45">
      <c r="E4771">
        <v>476.90000000000003</v>
      </c>
      <c r="F4771">
        <v>48.905588034195738</v>
      </c>
      <c r="G4771">
        <f t="shared" si="901"/>
        <v>48.911940803466727</v>
      </c>
      <c r="H4771">
        <f t="shared" si="901"/>
        <v>48.941889569510749</v>
      </c>
      <c r="I4771">
        <v>368.90775384512926</v>
      </c>
      <c r="J4771">
        <v>-23.201467904685046</v>
      </c>
      <c r="K4771">
        <f t="shared" si="890"/>
        <v>-8.5592014106272174</v>
      </c>
      <c r="L4771">
        <f t="shared" si="899"/>
        <v>-0.85592014106291636</v>
      </c>
      <c r="M4771">
        <f t="shared" si="891"/>
        <v>-2.3775559473964493E-4</v>
      </c>
      <c r="N4771">
        <f t="shared" si="892"/>
        <v>1.3594969324864097E-3</v>
      </c>
      <c r="O4771">
        <f t="shared" si="893"/>
        <v>21.878982313154086</v>
      </c>
      <c r="P4771">
        <f t="shared" si="894"/>
        <v>384.58279078765162</v>
      </c>
      <c r="Q4771">
        <f t="shared" si="895"/>
        <v>-0.56653931466911445</v>
      </c>
      <c r="R4771">
        <f t="shared" si="900"/>
        <v>-4371.8479218660359</v>
      </c>
      <c r="S4771">
        <f t="shared" si="896"/>
        <v>-87.237303280719985</v>
      </c>
      <c r="T4771">
        <f t="shared" si="897"/>
        <v>0</v>
      </c>
      <c r="U4771">
        <f t="shared" si="898"/>
        <v>-2.4232584244644442E-3</v>
      </c>
    </row>
    <row r="4772" spans="5:21" x14ac:dyDescent="0.45">
      <c r="E4772">
        <v>477</v>
      </c>
      <c r="F4772">
        <v>48.806407067768816</v>
      </c>
      <c r="G4772">
        <f t="shared" si="901"/>
        <v>48.790978918762718</v>
      </c>
      <c r="H4772">
        <f t="shared" si="901"/>
        <v>48.806471895201454</v>
      </c>
      <c r="I4772">
        <v>368.93492343598626</v>
      </c>
      <c r="J4772">
        <v>-23.922588378077705</v>
      </c>
      <c r="K4772">
        <f t="shared" si="890"/>
        <v>-8.8258783116567141</v>
      </c>
      <c r="L4772">
        <f t="shared" si="899"/>
        <v>-0.88258783116537043</v>
      </c>
      <c r="M4772">
        <f t="shared" si="891"/>
        <v>-2.4516328643490873E-4</v>
      </c>
      <c r="N4772">
        <f t="shared" si="892"/>
        <v>1.3557353304222627E-3</v>
      </c>
      <c r="O4772">
        <f t="shared" si="893"/>
        <v>21.818445196030858</v>
      </c>
      <c r="P4772">
        <f t="shared" si="894"/>
        <v>383.28170873358289</v>
      </c>
      <c r="Q4772">
        <f t="shared" si="895"/>
        <v>-0.50663972644743538</v>
      </c>
      <c r="R4772">
        <f t="shared" si="900"/>
        <v>-3909.6171754605116</v>
      </c>
      <c r="S4772">
        <f t="shared" si="896"/>
        <v>-76.93915712360139</v>
      </c>
      <c r="T4772">
        <f t="shared" si="897"/>
        <v>0</v>
      </c>
      <c r="U4772">
        <f t="shared" si="898"/>
        <v>-2.1371988089889278E-3</v>
      </c>
    </row>
    <row r="4773" spans="5:21" x14ac:dyDescent="0.45">
      <c r="E4773">
        <v>477.1</v>
      </c>
      <c r="F4773">
        <v>48.697502478461899</v>
      </c>
      <c r="G4773">
        <f t="shared" si="901"/>
        <v>48.687778855878449</v>
      </c>
      <c r="H4773">
        <f t="shared" si="901"/>
        <v>48.688427098738956</v>
      </c>
      <c r="I4773">
        <v>368.95433028661751</v>
      </c>
      <c r="J4773">
        <v>-24.304167827802928</v>
      </c>
      <c r="K4773">
        <f t="shared" si="890"/>
        <v>-8.9671279640805839</v>
      </c>
      <c r="L4773">
        <f t="shared" si="899"/>
        <v>-0.89671279640826229</v>
      </c>
      <c r="M4773">
        <f t="shared" si="891"/>
        <v>-2.4908688789112735E-4</v>
      </c>
      <c r="N4773">
        <f t="shared" si="892"/>
        <v>1.3524563082983043E-3</v>
      </c>
      <c r="O4773">
        <f t="shared" si="893"/>
        <v>21.765674450220263</v>
      </c>
      <c r="P4773">
        <f t="shared" si="894"/>
        <v>382.1509044178394</v>
      </c>
      <c r="Q4773">
        <f t="shared" si="895"/>
        <v>-0.46711237425988372</v>
      </c>
      <c r="R4773">
        <f t="shared" si="900"/>
        <v>-3604.5940851937003</v>
      </c>
      <c r="S4773">
        <f t="shared" si="896"/>
        <v>-70.138649207099675</v>
      </c>
      <c r="T4773">
        <f t="shared" si="897"/>
        <v>0</v>
      </c>
      <c r="U4773">
        <f t="shared" si="898"/>
        <v>-1.9482958113083244E-3</v>
      </c>
    </row>
    <row r="4774" spans="5:21" x14ac:dyDescent="0.45">
      <c r="E4774">
        <v>477.20000000000005</v>
      </c>
      <c r="F4774">
        <v>48.564288830811613</v>
      </c>
      <c r="G4774">
        <f t="shared" si="901"/>
        <v>48.579522509568328</v>
      </c>
      <c r="H4774">
        <f t="shared" si="901"/>
        <v>48.579807736984101</v>
      </c>
      <c r="I4774">
        <v>368.93880480611693</v>
      </c>
      <c r="J4774">
        <v>-24.19422120539241</v>
      </c>
      <c r="K4774">
        <f t="shared" si="890"/>
        <v>-8.926187054732285</v>
      </c>
      <c r="L4774">
        <f t="shared" si="899"/>
        <v>-0.89261870547343147</v>
      </c>
      <c r="M4774">
        <f t="shared" si="891"/>
        <v>-2.4794964040923017E-4</v>
      </c>
      <c r="N4774">
        <f t="shared" si="892"/>
        <v>1.349439103805114E-3</v>
      </c>
      <c r="O4774">
        <f t="shared" si="893"/>
        <v>21.717117250741371</v>
      </c>
      <c r="P4774">
        <f t="shared" si="894"/>
        <v>381.11315586207621</v>
      </c>
      <c r="Q4774">
        <f t="shared" si="895"/>
        <v>-0.43230860054125131</v>
      </c>
      <c r="R4774">
        <f t="shared" si="900"/>
        <v>-3336.0217163127068</v>
      </c>
      <c r="S4774">
        <f t="shared" si="896"/>
        <v>-64.172095672525728</v>
      </c>
      <c r="T4774">
        <f t="shared" si="897"/>
        <v>0</v>
      </c>
      <c r="U4774">
        <f t="shared" si="898"/>
        <v>-1.7825582131257148E-3</v>
      </c>
    </row>
    <row r="4775" spans="5:21" x14ac:dyDescent="0.45">
      <c r="E4775">
        <v>477.3</v>
      </c>
      <c r="F4775">
        <v>48.465107868154135</v>
      </c>
      <c r="G4775">
        <f t="shared" si="901"/>
        <v>48.471914406018549</v>
      </c>
      <c r="H4775">
        <f t="shared" si="901"/>
        <v>48.479446974249029</v>
      </c>
      <c r="I4775">
        <v>368.71368533944371</v>
      </c>
      <c r="J4775">
        <v>-22.38010202449658</v>
      </c>
      <c r="K4775">
        <f t="shared" si="890"/>
        <v>-8.2518498957248791</v>
      </c>
      <c r="L4775">
        <f t="shared" si="899"/>
        <v>-0.82518498957220643</v>
      </c>
      <c r="M4775">
        <f t="shared" si="891"/>
        <v>-2.2921805265902444E-4</v>
      </c>
      <c r="N4775">
        <f t="shared" si="892"/>
        <v>1.3466513048402508E-3</v>
      </c>
      <c r="O4775">
        <f t="shared" si="893"/>
        <v>21.672251975368287</v>
      </c>
      <c r="P4775">
        <f t="shared" si="894"/>
        <v>380.15666558090425</v>
      </c>
      <c r="Q4775">
        <f t="shared" si="895"/>
        <v>-0.39069476508858614</v>
      </c>
      <c r="R4775">
        <f t="shared" si="900"/>
        <v>-3014.897735444998</v>
      </c>
      <c r="S4775">
        <f t="shared" si="896"/>
        <v>-57.100772355946056</v>
      </c>
      <c r="T4775">
        <f t="shared" si="897"/>
        <v>0</v>
      </c>
      <c r="U4775">
        <f t="shared" si="898"/>
        <v>-1.586132565442946E-3</v>
      </c>
    </row>
    <row r="4776" spans="5:21" x14ac:dyDescent="0.45">
      <c r="E4776">
        <v>477.40000000000003</v>
      </c>
      <c r="F4776">
        <v>48.36430630264519</v>
      </c>
      <c r="G4776">
        <f t="shared" si="901"/>
        <v>48.368843994692433</v>
      </c>
      <c r="H4776">
        <f t="shared" si="901"/>
        <v>48.386398377400504</v>
      </c>
      <c r="I4776">
        <v>367.77439377991772</v>
      </c>
      <c r="J4776">
        <v>-11.078238744538908</v>
      </c>
      <c r="K4776">
        <f t="shared" si="890"/>
        <v>-4.074292538421993</v>
      </c>
      <c r="L4776">
        <f t="shared" si="899"/>
        <v>-0.40742925384229195</v>
      </c>
      <c r="M4776">
        <f t="shared" si="891"/>
        <v>-1.1317479273394425E-4</v>
      </c>
      <c r="N4776">
        <f t="shared" si="892"/>
        <v>1.3440666215944585E-3</v>
      </c>
      <c r="O4776">
        <f t="shared" si="893"/>
        <v>21.630655530633121</v>
      </c>
      <c r="P4776">
        <f t="shared" si="894"/>
        <v>379.2718853649497</v>
      </c>
      <c r="Q4776">
        <f t="shared" si="895"/>
        <v>-0.33517101451996822</v>
      </c>
      <c r="R4776">
        <f t="shared" si="900"/>
        <v>-2586.4342780071102</v>
      </c>
      <c r="S4776">
        <f t="shared" si="896"/>
        <v>-47.742369415410579</v>
      </c>
      <c r="T4776">
        <f t="shared" si="897"/>
        <v>0</v>
      </c>
      <c r="U4776">
        <f t="shared" si="898"/>
        <v>-1.3261769282058495E-3</v>
      </c>
    </row>
    <row r="4777" spans="5:21" x14ac:dyDescent="0.45">
      <c r="E4777">
        <v>477.5</v>
      </c>
      <c r="F4777">
        <v>48.26836655001992</v>
      </c>
      <c r="G4777">
        <f t="shared" si="901"/>
        <v>48.289175105087381</v>
      </c>
      <c r="H4777">
        <f t="shared" si="901"/>
        <v>48.304655114420569</v>
      </c>
      <c r="I4777">
        <v>366.56728770576331</v>
      </c>
      <c r="J4777">
        <v>2.8461688408777386</v>
      </c>
      <c r="K4777">
        <f t="shared" si="890"/>
        <v>1.0433123923532088</v>
      </c>
      <c r="L4777">
        <f t="shared" si="899"/>
        <v>0.1043312392352853</v>
      </c>
      <c r="M4777">
        <f t="shared" si="891"/>
        <v>2.8980899787589137E-5</v>
      </c>
      <c r="N4777">
        <f t="shared" si="892"/>
        <v>1.3417959754005715E-3</v>
      </c>
      <c r="O4777">
        <f t="shared" si="893"/>
        <v>21.59411302235057</v>
      </c>
      <c r="P4777">
        <f t="shared" si="894"/>
        <v>378.49621007365977</v>
      </c>
      <c r="Q4777">
        <f t="shared" si="895"/>
        <v>-0.27234455913495381</v>
      </c>
      <c r="R4777">
        <f t="shared" si="900"/>
        <v>-2101.6176001502463</v>
      </c>
      <c r="S4777">
        <f t="shared" si="896"/>
        <v>-37.209278048543631</v>
      </c>
      <c r="T4777">
        <f t="shared" si="897"/>
        <v>0</v>
      </c>
      <c r="U4777">
        <f t="shared" si="898"/>
        <v>-1.0335910569039897E-3</v>
      </c>
    </row>
    <row r="4778" spans="5:21" x14ac:dyDescent="0.45">
      <c r="E4778">
        <v>477.6</v>
      </c>
      <c r="F4778">
        <v>48.182150421831324</v>
      </c>
      <c r="G4778">
        <f t="shared" si="901"/>
        <v>48.222535871635806</v>
      </c>
      <c r="H4778">
        <f t="shared" si="901"/>
        <v>48.236447136115622</v>
      </c>
      <c r="I4778">
        <v>366.36933783730422</v>
      </c>
      <c r="J4778">
        <v>5.4299122554724022</v>
      </c>
      <c r="K4778">
        <f t="shared" si="890"/>
        <v>1.9893533575520872</v>
      </c>
      <c r="L4778">
        <f t="shared" si="899"/>
        <v>0.19893533575525396</v>
      </c>
      <c r="M4778">
        <f t="shared" si="891"/>
        <v>5.5259815487557982E-5</v>
      </c>
      <c r="N4778">
        <f t="shared" si="892"/>
        <v>1.3399013093365452E-3</v>
      </c>
      <c r="O4778">
        <f t="shared" si="893"/>
        <v>21.563621327729127</v>
      </c>
      <c r="P4778">
        <f t="shared" si="894"/>
        <v>377.85012209874901</v>
      </c>
      <c r="Q4778">
        <f t="shared" si="895"/>
        <v>-0.22058807923356127</v>
      </c>
      <c r="R4778">
        <f t="shared" si="900"/>
        <v>-1702.2252663063764</v>
      </c>
      <c r="S4778">
        <f t="shared" si="896"/>
        <v>-28.558324105549932</v>
      </c>
      <c r="T4778">
        <f t="shared" si="897"/>
        <v>0</v>
      </c>
      <c r="U4778">
        <f t="shared" si="898"/>
        <v>-7.9328678070972032E-4</v>
      </c>
    </row>
    <row r="4779" spans="5:21" x14ac:dyDescent="0.45">
      <c r="E4779">
        <v>477.70000000000005</v>
      </c>
      <c r="F4779">
        <v>48.165944382786343</v>
      </c>
      <c r="G4779">
        <f t="shared" si="901"/>
        <v>48.170806194668664</v>
      </c>
      <c r="H4779">
        <f t="shared" si="901"/>
        <v>48.182811628766061</v>
      </c>
      <c r="I4779">
        <v>366.01613317163896</v>
      </c>
      <c r="J4779">
        <v>8.9417333707882953</v>
      </c>
      <c r="K4779">
        <f t="shared" si="890"/>
        <v>3.272818672227737</v>
      </c>
      <c r="L4779">
        <f t="shared" si="899"/>
        <v>0.32728186722284813</v>
      </c>
      <c r="M4779">
        <f t="shared" si="891"/>
        <v>9.0911629784103812E-5</v>
      </c>
      <c r="N4779">
        <f t="shared" si="892"/>
        <v>1.3384114341323907E-3</v>
      </c>
      <c r="O4779">
        <f t="shared" si="893"/>
        <v>21.539644110523579</v>
      </c>
      <c r="P4779">
        <f t="shared" si="894"/>
        <v>377.34280328081206</v>
      </c>
      <c r="Q4779">
        <f t="shared" si="895"/>
        <v>-0.18908791465687358</v>
      </c>
      <c r="R4779">
        <f t="shared" si="900"/>
        <v>-1459.1460563075757</v>
      </c>
      <c r="S4779">
        <f t="shared" si="896"/>
        <v>-23.30165706780318</v>
      </c>
      <c r="T4779">
        <f t="shared" si="897"/>
        <v>0</v>
      </c>
      <c r="U4779">
        <f t="shared" si="898"/>
        <v>-6.4726825188342167E-4</v>
      </c>
    </row>
    <row r="4780" spans="5:21" x14ac:dyDescent="0.45">
      <c r="E4780">
        <v>477.8</v>
      </c>
      <c r="F4780">
        <v>48.131911700896282</v>
      </c>
      <c r="G4780">
        <f t="shared" si="901"/>
        <v>48.130874514493811</v>
      </c>
      <c r="H4780">
        <f t="shared" si="901"/>
        <v>48.137758840109193</v>
      </c>
      <c r="I4780">
        <v>366.11316742024201</v>
      </c>
      <c r="J4780">
        <v>7.7420228828681825</v>
      </c>
      <c r="K4780">
        <f t="shared" si="890"/>
        <v>2.8344565198868636</v>
      </c>
      <c r="L4780">
        <f t="shared" si="899"/>
        <v>0.28344565198858968</v>
      </c>
      <c r="M4780">
        <f t="shared" si="891"/>
        <v>7.873490333019066E-5</v>
      </c>
      <c r="N4780">
        <f t="shared" si="892"/>
        <v>1.3371599677808109E-3</v>
      </c>
      <c r="O4780">
        <f t="shared" si="893"/>
        <v>21.519503711882415</v>
      </c>
      <c r="P4780">
        <f t="shared" si="894"/>
        <v>376.91716467181908</v>
      </c>
      <c r="Q4780">
        <f t="shared" si="895"/>
        <v>-0.17114991821792103</v>
      </c>
      <c r="R4780">
        <f t="shared" si="900"/>
        <v>-1320.7228429073243</v>
      </c>
      <c r="S4780">
        <f t="shared" si="896"/>
        <v>-20.310229796084656</v>
      </c>
      <c r="T4780">
        <f t="shared" si="897"/>
        <v>0</v>
      </c>
      <c r="U4780">
        <f t="shared" si="898"/>
        <v>-5.6417304989124051E-4</v>
      </c>
    </row>
    <row r="4781" spans="5:21" x14ac:dyDescent="0.45">
      <c r="E4781">
        <v>477.90000000000003</v>
      </c>
      <c r="F4781">
        <v>48.105657917809452</v>
      </c>
      <c r="G4781">
        <f t="shared" si="901"/>
        <v>48.100666457944598</v>
      </c>
      <c r="H4781">
        <f t="shared" si="901"/>
        <v>48.098216105029088</v>
      </c>
      <c r="I4781">
        <v>366.14809974978135</v>
      </c>
      <c r="J4781">
        <v>6.9271251678448831</v>
      </c>
      <c r="K4781">
        <f t="shared" si="890"/>
        <v>2.536353716935289</v>
      </c>
      <c r="L4781">
        <f t="shared" si="899"/>
        <v>0.25363537169358658</v>
      </c>
      <c r="M4781">
        <f t="shared" si="891"/>
        <v>7.0454269914869142E-5</v>
      </c>
      <c r="N4781">
        <f t="shared" si="892"/>
        <v>1.3360615584730303E-3</v>
      </c>
      <c r="O4781">
        <f t="shared" si="893"/>
        <v>21.501826527592204</v>
      </c>
      <c r="P4781">
        <f t="shared" si="894"/>
        <v>376.54395830397061</v>
      </c>
      <c r="Q4781">
        <f t="shared" si="895"/>
        <v>-0.16526718223429882</v>
      </c>
      <c r="R4781">
        <f t="shared" si="900"/>
        <v>-1275.3271811783477</v>
      </c>
      <c r="S4781">
        <f t="shared" si="896"/>
        <v>-19.325480944155096</v>
      </c>
      <c r="T4781">
        <f t="shared" si="897"/>
        <v>0</v>
      </c>
      <c r="U4781">
        <f t="shared" si="898"/>
        <v>-5.3681891511541931E-4</v>
      </c>
    </row>
    <row r="4782" spans="5:21" x14ac:dyDescent="0.45">
      <c r="E4782">
        <v>478</v>
      </c>
      <c r="F4782">
        <v>48.068708149145671</v>
      </c>
      <c r="G4782">
        <f t="shared" si="901"/>
        <v>48.063911161803084</v>
      </c>
      <c r="H4782">
        <f t="shared" si="901"/>
        <v>48.061188547420436</v>
      </c>
      <c r="I4782">
        <v>366.19467618919265</v>
      </c>
      <c r="J4782">
        <v>6.2642123320103549</v>
      </c>
      <c r="K4782">
        <f t="shared" si="890"/>
        <v>2.2939212065008792</v>
      </c>
      <c r="L4782">
        <f t="shared" si="899"/>
        <v>0.22939212065000969</v>
      </c>
      <c r="M4782">
        <f t="shared" si="891"/>
        <v>6.3720033513913317E-5</v>
      </c>
      <c r="N4782">
        <f t="shared" si="892"/>
        <v>1.3350330152061233E-3</v>
      </c>
      <c r="O4782">
        <f t="shared" si="893"/>
        <v>21.48527372823883</v>
      </c>
      <c r="P4782">
        <f t="shared" si="894"/>
        <v>376.19480875455861</v>
      </c>
      <c r="Q4782">
        <f t="shared" si="895"/>
        <v>-0.16877363938236911</v>
      </c>
      <c r="R4782">
        <f t="shared" si="900"/>
        <v>-1302.3856694402907</v>
      </c>
      <c r="S4782">
        <f t="shared" si="896"/>
        <v>-19.899464166426071</v>
      </c>
      <c r="T4782">
        <f t="shared" si="897"/>
        <v>0</v>
      </c>
      <c r="U4782">
        <f t="shared" si="898"/>
        <v>-5.5276289351183531E-4</v>
      </c>
    </row>
    <row r="4783" spans="5:21" x14ac:dyDescent="0.45">
      <c r="E4783">
        <v>478.1</v>
      </c>
      <c r="F4783">
        <v>48.031110139085257</v>
      </c>
      <c r="G4783">
        <f t="shared" si="901"/>
        <v>48.024822196235291</v>
      </c>
      <c r="H4783">
        <f t="shared" si="901"/>
        <v>48.024277673463992</v>
      </c>
      <c r="I4783">
        <v>366.05106550112896</v>
      </c>
      <c r="J4783">
        <v>7.5965054342795879</v>
      </c>
      <c r="K4783">
        <f t="shared" si="890"/>
        <v>2.7807089083031595</v>
      </c>
      <c r="L4783">
        <f t="shared" si="899"/>
        <v>0.27807089083037917</v>
      </c>
      <c r="M4783">
        <f t="shared" si="891"/>
        <v>7.7241914119532214E-5</v>
      </c>
      <c r="N4783">
        <f t="shared" si="892"/>
        <v>1.3340077131517776E-3</v>
      </c>
      <c r="O4783">
        <f t="shared" si="893"/>
        <v>21.468773091145344</v>
      </c>
      <c r="P4783">
        <f t="shared" si="894"/>
        <v>375.84706599751638</v>
      </c>
      <c r="Q4783">
        <f t="shared" si="895"/>
        <v>-0.17459841575746538</v>
      </c>
      <c r="R4783">
        <f t="shared" si="900"/>
        <v>-1347.3340707805785</v>
      </c>
      <c r="S4783">
        <f t="shared" si="896"/>
        <v>-20.856634066683991</v>
      </c>
      <c r="T4783">
        <f t="shared" si="897"/>
        <v>0</v>
      </c>
      <c r="U4783">
        <f t="shared" si="898"/>
        <v>-5.7935094629677755E-4</v>
      </c>
    </row>
    <row r="4784" spans="5:21" x14ac:dyDescent="0.45">
      <c r="E4784">
        <v>478.20000000000005</v>
      </c>
      <c r="F4784">
        <v>47.98216790207875</v>
      </c>
      <c r="G4784">
        <f t="shared" si="901"/>
        <v>47.985668406625415</v>
      </c>
      <c r="H4784">
        <f t="shared" si="901"/>
        <v>47.985681371605132</v>
      </c>
      <c r="I4784">
        <v>365.93850577285303</v>
      </c>
      <c r="J4784">
        <v>8.8964612807058696</v>
      </c>
      <c r="K4784">
        <f t="shared" si="890"/>
        <v>3.2555577477275484</v>
      </c>
      <c r="L4784">
        <f t="shared" si="899"/>
        <v>0.32555577477282888</v>
      </c>
      <c r="M4784">
        <f t="shared" si="891"/>
        <v>9.0432159659098568E-5</v>
      </c>
      <c r="N4784">
        <f t="shared" si="892"/>
        <v>1.3329355936556981E-3</v>
      </c>
      <c r="O4784">
        <f t="shared" si="893"/>
        <v>21.451519000362357</v>
      </c>
      <c r="P4784">
        <f t="shared" si="894"/>
        <v>375.48377190393091</v>
      </c>
      <c r="Q4784">
        <f t="shared" si="895"/>
        <v>-0.18219091026898226</v>
      </c>
      <c r="R4784">
        <f t="shared" si="900"/>
        <v>-1405.9235287272716</v>
      </c>
      <c r="S4784">
        <f t="shared" si="896"/>
        <v>-22.104498022224661</v>
      </c>
      <c r="T4784">
        <f t="shared" si="897"/>
        <v>0</v>
      </c>
      <c r="U4784">
        <f t="shared" si="898"/>
        <v>-6.1401383395068504E-4</v>
      </c>
    </row>
    <row r="4785" spans="5:21" x14ac:dyDescent="0.45">
      <c r="E4785">
        <v>478.3</v>
      </c>
      <c r="F4785">
        <v>47.936466873057327</v>
      </c>
      <c r="G4785">
        <f t="shared" si="901"/>
        <v>47.946320144711535</v>
      </c>
      <c r="H4785">
        <f t="shared" si="901"/>
        <v>47.946164566915378</v>
      </c>
      <c r="I4785">
        <v>365.88804796369254</v>
      </c>
      <c r="J4785">
        <v>9.2812740718761777</v>
      </c>
      <c r="K4785">
        <f t="shared" si="890"/>
        <v>3.3959072527748067</v>
      </c>
      <c r="L4785">
        <f t="shared" si="899"/>
        <v>0.33959072527736484</v>
      </c>
      <c r="M4785">
        <f t="shared" si="891"/>
        <v>9.4330757021522413E-5</v>
      </c>
      <c r="N4785">
        <f t="shared" si="892"/>
        <v>1.3318379046365384E-3</v>
      </c>
      <c r="O4785">
        <f t="shared" si="893"/>
        <v>21.433853407993851</v>
      </c>
      <c r="P4785">
        <f t="shared" si="894"/>
        <v>375.11216012450791</v>
      </c>
      <c r="Q4785">
        <f t="shared" si="895"/>
        <v>-0.19949136605779572</v>
      </c>
      <c r="R4785">
        <f t="shared" si="900"/>
        <v>-1539.4269939401556</v>
      </c>
      <c r="S4785">
        <f t="shared" si="896"/>
        <v>-24.955753468757315</v>
      </c>
      <c r="T4785">
        <f t="shared" si="897"/>
        <v>0</v>
      </c>
      <c r="U4785">
        <f t="shared" si="898"/>
        <v>-6.9321537413214764E-4</v>
      </c>
    </row>
    <row r="4786" spans="5:21" x14ac:dyDescent="0.45">
      <c r="E4786">
        <v>478.40000000000003</v>
      </c>
      <c r="F4786">
        <v>47.90988896976009</v>
      </c>
      <c r="G4786">
        <f t="shared" si="901"/>
        <v>47.907684948650306</v>
      </c>
      <c r="H4786">
        <f t="shared" si="901"/>
        <v>47.904171479752506</v>
      </c>
      <c r="I4786">
        <v>365.85311563430457</v>
      </c>
      <c r="J4786">
        <v>9.8277729028701799</v>
      </c>
      <c r="K4786">
        <f t="shared" si="890"/>
        <v>3.5955213362614491</v>
      </c>
      <c r="L4786">
        <f t="shared" si="899"/>
        <v>0.35955213362622668</v>
      </c>
      <c r="M4786">
        <f t="shared" si="891"/>
        <v>9.9875592673929141E-5</v>
      </c>
      <c r="N4786">
        <f t="shared" si="892"/>
        <v>1.3306714299931252E-3</v>
      </c>
      <c r="O4786">
        <f t="shared" si="893"/>
        <v>21.41508081830856</v>
      </c>
      <c r="P4786">
        <f t="shared" si="894"/>
        <v>374.71764609765461</v>
      </c>
      <c r="Q4786">
        <f t="shared" si="895"/>
        <v>-0.22815158541304115</v>
      </c>
      <c r="R4786">
        <f t="shared" si="900"/>
        <v>-1760.5910282519394</v>
      </c>
      <c r="S4786">
        <f t="shared" si="896"/>
        <v>-29.678590482776634</v>
      </c>
      <c r="T4786">
        <f t="shared" si="897"/>
        <v>0</v>
      </c>
      <c r="U4786">
        <f t="shared" si="898"/>
        <v>-8.2440529118823992E-4</v>
      </c>
    </row>
    <row r="4787" spans="5:21" x14ac:dyDescent="0.45">
      <c r="E4787">
        <v>478.5</v>
      </c>
      <c r="F4787">
        <v>47.871966839576245</v>
      </c>
      <c r="G4787">
        <f t="shared" si="901"/>
        <v>47.866327138354322</v>
      </c>
      <c r="H4787">
        <f t="shared" si="901"/>
        <v>47.856914671578139</v>
      </c>
      <c r="I4787">
        <v>366.13257427024195</v>
      </c>
      <c r="J4787">
        <v>4.6505853653729945</v>
      </c>
      <c r="K4787">
        <f t="shared" si="890"/>
        <v>1.7027307916875281</v>
      </c>
      <c r="L4787">
        <f t="shared" si="899"/>
        <v>0.17027307916869472</v>
      </c>
      <c r="M4787">
        <f t="shared" si="891"/>
        <v>4.7298077546875781E-5</v>
      </c>
      <c r="N4787">
        <f t="shared" si="892"/>
        <v>1.3293587408771705E-3</v>
      </c>
      <c r="O4787">
        <f t="shared" si="893"/>
        <v>21.393955134782292</v>
      </c>
      <c r="P4787">
        <f t="shared" si="894"/>
        <v>374.27415451212215</v>
      </c>
      <c r="Q4787">
        <f t="shared" si="895"/>
        <v>-0.27124334093002744</v>
      </c>
      <c r="R4787">
        <f t="shared" si="900"/>
        <v>-2093.1197635551985</v>
      </c>
      <c r="S4787">
        <f t="shared" si="896"/>
        <v>-36.77290584348512</v>
      </c>
      <c r="T4787">
        <f t="shared" si="897"/>
        <v>0</v>
      </c>
      <c r="U4787">
        <f t="shared" si="898"/>
        <v>-1.0214696067634755E-3</v>
      </c>
    </row>
    <row r="4788" spans="5:21" x14ac:dyDescent="0.45">
      <c r="E4788">
        <v>478.6</v>
      </c>
      <c r="F4788">
        <v>47.837934158779149</v>
      </c>
      <c r="G4788">
        <f t="shared" si="901"/>
        <v>47.814856760420923</v>
      </c>
      <c r="H4788">
        <f t="shared" si="901"/>
        <v>47.80209936745247</v>
      </c>
      <c r="I4788">
        <v>366.83898360484943</v>
      </c>
      <c r="J4788">
        <v>-4.2389158718117983</v>
      </c>
      <c r="K4788">
        <f t="shared" si="890"/>
        <v>-1.5549995900019045</v>
      </c>
      <c r="L4788">
        <f t="shared" si="899"/>
        <v>-0.15549995900022581</v>
      </c>
      <c r="M4788">
        <f t="shared" si="891"/>
        <v>-4.3194433055608456E-5</v>
      </c>
      <c r="N4788">
        <f t="shared" si="892"/>
        <v>1.3278360935403465E-3</v>
      </c>
      <c r="O4788">
        <f t="shared" si="893"/>
        <v>21.369450501225952</v>
      </c>
      <c r="P4788">
        <f t="shared" si="894"/>
        <v>373.76035704055175</v>
      </c>
      <c r="Q4788">
        <f t="shared" si="895"/>
        <v>-0.32668014512774235</v>
      </c>
      <c r="R4788">
        <f t="shared" si="900"/>
        <v>-2520.912276715957</v>
      </c>
      <c r="S4788">
        <f t="shared" si="896"/>
        <v>-45.883456666115855</v>
      </c>
      <c r="T4788">
        <f t="shared" si="897"/>
        <v>0</v>
      </c>
      <c r="U4788">
        <f t="shared" si="898"/>
        <v>-1.2745404629476626E-3</v>
      </c>
    </row>
    <row r="4789" spans="5:21" x14ac:dyDescent="0.45">
      <c r="E4789">
        <v>478.70000000000005</v>
      </c>
      <c r="F4789">
        <v>47.775378850598813</v>
      </c>
      <c r="G4789">
        <f t="shared" si="901"/>
        <v>47.749384365753599</v>
      </c>
      <c r="H4789">
        <f t="shared" si="901"/>
        <v>47.735563856917246</v>
      </c>
      <c r="I4789">
        <v>368.32166695947399</v>
      </c>
      <c r="J4789">
        <v>-19.670241422131369</v>
      </c>
      <c r="K4789">
        <f t="shared" si="890"/>
        <v>-7.2449761100947194</v>
      </c>
      <c r="L4789">
        <f t="shared" si="899"/>
        <v>-0.72449761100963672</v>
      </c>
      <c r="M4789">
        <f t="shared" si="891"/>
        <v>-2.0124933639152E-4</v>
      </c>
      <c r="N4789">
        <f t="shared" si="892"/>
        <v>1.325987884914368E-3</v>
      </c>
      <c r="O4789">
        <f t="shared" si="893"/>
        <v>21.339706466596287</v>
      </c>
      <c r="P4789">
        <f t="shared" si="894"/>
        <v>373.13761002870797</v>
      </c>
      <c r="Q4789">
        <f t="shared" si="895"/>
        <v>-0.38515974210046267</v>
      </c>
      <c r="R4789">
        <f t="shared" si="900"/>
        <v>-2972.1852914511664</v>
      </c>
      <c r="S4789">
        <f t="shared" si="896"/>
        <v>-55.462914614242926</v>
      </c>
      <c r="T4789">
        <f t="shared" si="897"/>
        <v>0</v>
      </c>
      <c r="U4789">
        <f t="shared" si="898"/>
        <v>-1.5406365170623035E-3</v>
      </c>
    </row>
    <row r="4790" spans="5:21" x14ac:dyDescent="0.45">
      <c r="E4790">
        <v>478.8</v>
      </c>
      <c r="F4790">
        <v>47.679114983390328</v>
      </c>
      <c r="G4790">
        <f t="shared" si="901"/>
        <v>47.672243624083215</v>
      </c>
      <c r="H4790">
        <f t="shared" si="901"/>
        <v>47.655946832946498</v>
      </c>
      <c r="I4790">
        <v>368.4691590228818</v>
      </c>
      <c r="J4790">
        <v>-21.047807748755702</v>
      </c>
      <c r="K4790">
        <f t="shared" si="890"/>
        <v>-7.7554680204593085</v>
      </c>
      <c r="L4790">
        <f t="shared" si="899"/>
        <v>-0.77554680204566639</v>
      </c>
      <c r="M4790">
        <f t="shared" si="891"/>
        <v>-2.1542966723498081E-4</v>
      </c>
      <c r="N4790">
        <f t="shared" si="892"/>
        <v>1.3237763009151806E-3</v>
      </c>
      <c r="O4790">
        <f t="shared" si="893"/>
        <v>21.304114472200403</v>
      </c>
      <c r="P4790">
        <f t="shared" si="894"/>
        <v>372.39373199181625</v>
      </c>
      <c r="Q4790">
        <f t="shared" si="895"/>
        <v>-0.44949309279537886</v>
      </c>
      <c r="R4790">
        <f t="shared" si="900"/>
        <v>-3468.6303187596677</v>
      </c>
      <c r="S4790">
        <f t="shared" si="896"/>
        <v>-65.962578677517357</v>
      </c>
      <c r="T4790">
        <f t="shared" si="897"/>
        <v>0</v>
      </c>
      <c r="U4790">
        <f t="shared" si="898"/>
        <v>-1.8322938521532601E-3</v>
      </c>
    </row>
    <row r="4791" spans="5:21" x14ac:dyDescent="0.45">
      <c r="E4791">
        <v>478.90000000000003</v>
      </c>
      <c r="F4791">
        <v>47.582526996423482</v>
      </c>
      <c r="G4791">
        <f t="shared" si="901"/>
        <v>47.57500739597414</v>
      </c>
      <c r="H4791">
        <f t="shared" si="901"/>
        <v>47.56324829584868</v>
      </c>
      <c r="I4791">
        <v>368.57007464542107</v>
      </c>
      <c r="J4791">
        <v>-21.888575957638409</v>
      </c>
      <c r="K4791">
        <f t="shared" si="890"/>
        <v>-8.0674740745887572</v>
      </c>
      <c r="L4791">
        <f t="shared" si="899"/>
        <v>-0.80674740745905915</v>
      </c>
      <c r="M4791">
        <f t="shared" si="891"/>
        <v>-2.2409650207190994E-4</v>
      </c>
      <c r="N4791">
        <f t="shared" si="892"/>
        <v>1.3212013415513522E-3</v>
      </c>
      <c r="O4791">
        <f t="shared" si="893"/>
        <v>21.262674518176194</v>
      </c>
      <c r="P4791">
        <f t="shared" si="894"/>
        <v>371.52942481293286</v>
      </c>
      <c r="Q4791">
        <f t="shared" si="895"/>
        <v>-0.53164851813969349</v>
      </c>
      <c r="R4791">
        <f t="shared" si="900"/>
        <v>-4102.604018839661</v>
      </c>
      <c r="S4791">
        <f t="shared" si="896"/>
        <v>-79.332624695826695</v>
      </c>
      <c r="T4791">
        <f t="shared" si="897"/>
        <v>0</v>
      </c>
      <c r="U4791">
        <f t="shared" si="898"/>
        <v>-2.2036840193285193E-3</v>
      </c>
    </row>
    <row r="4792" spans="5:21" x14ac:dyDescent="0.45">
      <c r="E4792">
        <v>479</v>
      </c>
      <c r="F4792">
        <v>47.486263131224277</v>
      </c>
      <c r="G4792">
        <f t="shared" si="901"/>
        <v>47.46824201850059</v>
      </c>
      <c r="H4792">
        <f t="shared" si="901"/>
        <v>47.45484935048615</v>
      </c>
      <c r="I4792">
        <v>368.67875300834254</v>
      </c>
      <c r="J4792">
        <v>-23.094755005617401</v>
      </c>
      <c r="K4792">
        <f t="shared" si="890"/>
        <v>-8.5145454765041997</v>
      </c>
      <c r="L4792">
        <f t="shared" si="899"/>
        <v>-0.85145454765012962</v>
      </c>
      <c r="M4792">
        <f t="shared" si="891"/>
        <v>-2.3651515212511667E-4</v>
      </c>
      <c r="N4792">
        <f t="shared" si="892"/>
        <v>1.3181902597357265E-3</v>
      </c>
      <c r="O4792">
        <f t="shared" si="893"/>
        <v>21.214215853641328</v>
      </c>
      <c r="P4792">
        <f t="shared" si="894"/>
        <v>370.52117777911957</v>
      </c>
      <c r="Q4792">
        <f t="shared" si="895"/>
        <v>-0.63188682755431103</v>
      </c>
      <c r="R4792">
        <f t="shared" si="900"/>
        <v>-4876.1189953980056</v>
      </c>
      <c r="S4792">
        <f t="shared" si="896"/>
        <v>-95.58272465266235</v>
      </c>
      <c r="T4792">
        <f t="shared" si="897"/>
        <v>0</v>
      </c>
      <c r="U4792">
        <f t="shared" si="898"/>
        <v>-2.6550756847961766E-3</v>
      </c>
    </row>
    <row r="4793" spans="5:21" x14ac:dyDescent="0.45">
      <c r="E4793">
        <v>479.1</v>
      </c>
      <c r="F4793">
        <v>47.351753018233765</v>
      </c>
      <c r="G4793">
        <f t="shared" si="901"/>
        <v>47.351364074931872</v>
      </c>
      <c r="H4793">
        <f t="shared" si="901"/>
        <v>47.325395522879958</v>
      </c>
      <c r="I4793">
        <v>369.13675468278808</v>
      </c>
      <c r="J4793">
        <v>-28.582385237976894</v>
      </c>
      <c r="K4793">
        <f t="shared" si="890"/>
        <v>-10.55080892784002</v>
      </c>
      <c r="L4793">
        <f t="shared" si="899"/>
        <v>-1.0550808927842419</v>
      </c>
      <c r="M4793">
        <f t="shared" si="891"/>
        <v>-2.9307802577333388E-4</v>
      </c>
      <c r="N4793">
        <f t="shared" si="892"/>
        <v>1.3145943200799988E-3</v>
      </c>
      <c r="O4793">
        <f t="shared" si="893"/>
        <v>21.156344814548255</v>
      </c>
      <c r="P4793">
        <f t="shared" si="894"/>
        <v>369.3205521266184</v>
      </c>
      <c r="Q4793">
        <f t="shared" si="895"/>
        <v>-0.75351162409967642</v>
      </c>
      <c r="R4793">
        <f t="shared" si="900"/>
        <v>-5814.6683603874189</v>
      </c>
      <c r="S4793">
        <f t="shared" si="896"/>
        <v>-115.20365586671011</v>
      </c>
      <c r="T4793">
        <f t="shared" si="897"/>
        <v>0</v>
      </c>
      <c r="U4793">
        <f t="shared" si="898"/>
        <v>-3.2001015518530588E-3</v>
      </c>
    </row>
    <row r="4794" spans="5:21" x14ac:dyDescent="0.45">
      <c r="E4794">
        <v>479.20000000000005</v>
      </c>
      <c r="F4794">
        <v>47.241551963231103</v>
      </c>
      <c r="G4794">
        <f t="shared" si="901"/>
        <v>47.207389638940924</v>
      </c>
      <c r="H4794">
        <f t="shared" si="901"/>
        <v>47.172151235080676</v>
      </c>
      <c r="I4794">
        <v>369.73060431667284</v>
      </c>
      <c r="J4794">
        <v>-35.5769324897812</v>
      </c>
      <c r="K4794">
        <f t="shared" si="890"/>
        <v>-13.153880749180274</v>
      </c>
      <c r="L4794">
        <f t="shared" si="899"/>
        <v>-1.3153880749183264</v>
      </c>
      <c r="M4794">
        <f t="shared" si="891"/>
        <v>-3.6538557636611876E-4</v>
      </c>
      <c r="N4794">
        <f t="shared" si="892"/>
        <v>1.3103375343077965E-3</v>
      </c>
      <c r="O4794">
        <f t="shared" si="893"/>
        <v>21.087838488130465</v>
      </c>
      <c r="P4794">
        <f t="shared" si="894"/>
        <v>367.90414653325291</v>
      </c>
      <c r="Q4794">
        <f t="shared" si="895"/>
        <v>-0.9041154010046526</v>
      </c>
      <c r="R4794">
        <f t="shared" si="900"/>
        <v>-6976.8415618566632</v>
      </c>
      <c r="S4794">
        <f t="shared" si="896"/>
        <v>-139.36820479250247</v>
      </c>
      <c r="T4794">
        <f t="shared" si="897"/>
        <v>0</v>
      </c>
      <c r="U4794">
        <f t="shared" si="898"/>
        <v>-3.8713390220139576E-3</v>
      </c>
    </row>
    <row r="4795" spans="5:21" x14ac:dyDescent="0.45">
      <c r="E4795">
        <v>479.3</v>
      </c>
      <c r="F4795">
        <v>47.094725265546707</v>
      </c>
      <c r="G4795">
        <f t="shared" si="901"/>
        <v>47.024974486052258</v>
      </c>
      <c r="H4795">
        <f t="shared" si="901"/>
        <v>46.988284023193273</v>
      </c>
      <c r="I4795">
        <v>370.76304879195322</v>
      </c>
      <c r="J4795">
        <v>-48.211100515244482</v>
      </c>
      <c r="K4795">
        <f t="shared" si="890"/>
        <v>-17.874894612647349</v>
      </c>
      <c r="L4795">
        <f t="shared" si="899"/>
        <v>-1.7874894612641252</v>
      </c>
      <c r="M4795">
        <f t="shared" si="891"/>
        <v>-4.9652485035131533E-4</v>
      </c>
      <c r="N4795">
        <f t="shared" si="892"/>
        <v>1.3052301117553687E-3</v>
      </c>
      <c r="O4795">
        <f t="shared" si="893"/>
        <v>21.00564248972832</v>
      </c>
      <c r="P4795">
        <f t="shared" si="894"/>
        <v>366.21166138494505</v>
      </c>
      <c r="Q4795">
        <f t="shared" si="895"/>
        <v>-1.0705996538450968</v>
      </c>
      <c r="R4795">
        <f t="shared" si="900"/>
        <v>-8261.5605848056894</v>
      </c>
      <c r="S4795">
        <f t="shared" si="896"/>
        <v>-165.84687681703753</v>
      </c>
      <c r="T4795">
        <f t="shared" si="897"/>
        <v>0</v>
      </c>
      <c r="U4795">
        <f t="shared" si="898"/>
        <v>-4.606857689362154E-3</v>
      </c>
    </row>
    <row r="4796" spans="5:21" x14ac:dyDescent="0.45">
      <c r="E4796">
        <v>479.40000000000003</v>
      </c>
      <c r="F4796">
        <v>46.862654816468776</v>
      </c>
      <c r="G4796">
        <f t="shared" si="901"/>
        <v>46.808785956977751</v>
      </c>
      <c r="H4796">
        <f t="shared" si="901"/>
        <v>46.767661524538156</v>
      </c>
      <c r="I4796">
        <v>371.98179905971512</v>
      </c>
      <c r="J4796">
        <v>-62.293984695136317</v>
      </c>
      <c r="K4796">
        <f t="shared" si="890"/>
        <v>-23.172228497495166</v>
      </c>
      <c r="L4796">
        <f t="shared" si="899"/>
        <v>-2.3172228497500433</v>
      </c>
      <c r="M4796">
        <f t="shared" si="891"/>
        <v>-6.4367301381931016E-4</v>
      </c>
      <c r="N4796">
        <f t="shared" si="892"/>
        <v>1.2991017090149487E-3</v>
      </c>
      <c r="O4796">
        <f t="shared" si="893"/>
        <v>20.907015407929535</v>
      </c>
      <c r="P4796">
        <f t="shared" si="894"/>
        <v>364.19086949766444</v>
      </c>
      <c r="Q4796">
        <f t="shared" si="895"/>
        <v>-1.2308244352387199</v>
      </c>
      <c r="R4796">
        <f t="shared" si="900"/>
        <v>-9497.9767688727443</v>
      </c>
      <c r="S4796">
        <f t="shared" si="896"/>
        <v>-190.9602025309643</v>
      </c>
      <c r="T4796">
        <f t="shared" si="897"/>
        <v>0</v>
      </c>
      <c r="U4796">
        <f t="shared" si="898"/>
        <v>-5.3044500703045639E-3</v>
      </c>
    </row>
    <row r="4797" spans="5:21" x14ac:dyDescent="0.45">
      <c r="E4797">
        <v>479.5</v>
      </c>
      <c r="F4797">
        <v>46.574187366780947</v>
      </c>
      <c r="G4797">
        <f t="shared" si="901"/>
        <v>46.548905959063589</v>
      </c>
      <c r="H4797">
        <f t="shared" si="901"/>
        <v>46.509311379203879</v>
      </c>
      <c r="I4797">
        <v>373.22383757434767</v>
      </c>
      <c r="J4797">
        <v>-76.160216541623697</v>
      </c>
      <c r="K4797">
        <f t="shared" si="890"/>
        <v>-28.424808288158111</v>
      </c>
      <c r="L4797">
        <f t="shared" si="899"/>
        <v>-2.8424808288148418</v>
      </c>
      <c r="M4797">
        <f t="shared" si="891"/>
        <v>-7.8957800800439205E-4</v>
      </c>
      <c r="N4797">
        <f t="shared" si="892"/>
        <v>1.2919253160889967E-3</v>
      </c>
      <c r="O4797">
        <f t="shared" si="893"/>
        <v>20.791522558959301</v>
      </c>
      <c r="P4797">
        <f t="shared" si="894"/>
        <v>361.83840968887489</v>
      </c>
      <c r="Q4797">
        <f t="shared" si="895"/>
        <v>-1.3754295327685284</v>
      </c>
      <c r="R4797">
        <f t="shared" si="900"/>
        <v>-10613.859601286869</v>
      </c>
      <c r="S4797">
        <f t="shared" si="896"/>
        <v>-213.15512988003849</v>
      </c>
      <c r="T4797">
        <f t="shared" si="897"/>
        <v>0</v>
      </c>
      <c r="U4797">
        <f t="shared" si="898"/>
        <v>-5.9209758300010689E-3</v>
      </c>
    </row>
    <row r="4798" spans="5:21" x14ac:dyDescent="0.45">
      <c r="E4798">
        <v>479.6</v>
      </c>
      <c r="F4798">
        <v>46.270810372861213</v>
      </c>
      <c r="G4798">
        <f t="shared" si="901"/>
        <v>46.248251581656248</v>
      </c>
      <c r="H4798">
        <f t="shared" si="901"/>
        <v>46.217006354871579</v>
      </c>
      <c r="I4798">
        <v>374.3804859642654</v>
      </c>
      <c r="J4798">
        <v>-88.836442831131023</v>
      </c>
      <c r="K4798">
        <f t="shared" si="890"/>
        <v>-33.258630638455514</v>
      </c>
      <c r="L4798">
        <f t="shared" si="899"/>
        <v>-3.3258630638463078</v>
      </c>
      <c r="M4798">
        <f t="shared" si="891"/>
        <v>-9.2385085106820879E-4</v>
      </c>
      <c r="N4798">
        <f t="shared" si="892"/>
        <v>1.2838057320797662E-3</v>
      </c>
      <c r="O4798">
        <f t="shared" si="893"/>
        <v>20.660850520881791</v>
      </c>
      <c r="P4798">
        <f t="shared" si="894"/>
        <v>359.19484537992128</v>
      </c>
      <c r="Q4798">
        <f t="shared" si="895"/>
        <v>-1.4986191500972268</v>
      </c>
      <c r="R4798">
        <f t="shared" si="900"/>
        <v>-11564.484312704277</v>
      </c>
      <c r="S4798">
        <f t="shared" si="896"/>
        <v>-231.51081072759965</v>
      </c>
      <c r="T4798">
        <f t="shared" si="897"/>
        <v>0</v>
      </c>
      <c r="U4798">
        <f t="shared" si="898"/>
        <v>-6.4308558535444349E-3</v>
      </c>
    </row>
    <row r="4799" spans="5:21" x14ac:dyDescent="0.45">
      <c r="E4799">
        <v>479.70000000000005</v>
      </c>
      <c r="F4799">
        <v>45.94215197366033</v>
      </c>
      <c r="G4799">
        <f t="shared" si="901"/>
        <v>45.91563891226955</v>
      </c>
      <c r="H4799">
        <f t="shared" si="901"/>
        <v>45.893961731401205</v>
      </c>
      <c r="I4799">
        <v>375.49832067125737</v>
      </c>
      <c r="J4799">
        <v>-101.09229060211442</v>
      </c>
      <c r="K4799">
        <f t="shared" si="890"/>
        <v>-37.959985353904699</v>
      </c>
      <c r="L4799">
        <f t="shared" si="899"/>
        <v>-3.795998535391333</v>
      </c>
      <c r="M4799">
        <f t="shared" si="891"/>
        <v>-1.054444037608464E-3</v>
      </c>
      <c r="N4799">
        <f t="shared" si="892"/>
        <v>1.2748322703167003E-3</v>
      </c>
      <c r="O4799">
        <f t="shared" si="893"/>
        <v>20.516436652405595</v>
      </c>
      <c r="P4799">
        <f t="shared" si="894"/>
        <v>356.2956036857172</v>
      </c>
      <c r="Q4799">
        <f t="shared" si="895"/>
        <v>-1.5898739177850274</v>
      </c>
      <c r="R4799">
        <f t="shared" si="900"/>
        <v>-12268.675453806789</v>
      </c>
      <c r="S4799">
        <f t="shared" si="896"/>
        <v>-244.39958657440181</v>
      </c>
      <c r="T4799">
        <f t="shared" si="897"/>
        <v>0</v>
      </c>
      <c r="U4799">
        <f t="shared" si="898"/>
        <v>-6.7888774048444952E-3</v>
      </c>
    </row>
    <row r="4800" spans="5:21" x14ac:dyDescent="0.45">
      <c r="E4800">
        <v>479.8</v>
      </c>
      <c r="F4800">
        <v>45.59145337851001</v>
      </c>
      <c r="G4800">
        <f t="shared" si="901"/>
        <v>45.563449364390792</v>
      </c>
      <c r="H4800">
        <f t="shared" si="901"/>
        <v>45.546543241907536</v>
      </c>
      <c r="I4800">
        <v>376.48418879849862</v>
      </c>
      <c r="J4800">
        <v>-111.35616403244978</v>
      </c>
      <c r="K4800">
        <f t="shared" si="890"/>
        <v>-41.923835083469406</v>
      </c>
      <c r="L4800">
        <f t="shared" si="899"/>
        <v>-4.192383508345511</v>
      </c>
      <c r="M4800">
        <f t="shared" si="891"/>
        <v>-1.1645509745408168E-3</v>
      </c>
      <c r="N4800">
        <f t="shared" si="892"/>
        <v>1.2651817567196537E-3</v>
      </c>
      <c r="O4800">
        <f t="shared" si="893"/>
        <v>20.361126690862346</v>
      </c>
      <c r="P4800">
        <f t="shared" si="894"/>
        <v>353.20377514841306</v>
      </c>
      <c r="Q4800">
        <f t="shared" si="895"/>
        <v>-1.6433980437111906</v>
      </c>
      <c r="R4800">
        <f t="shared" si="900"/>
        <v>-12681.708287788768</v>
      </c>
      <c r="S4800">
        <f t="shared" si="896"/>
        <v>-251.02224229073838</v>
      </c>
      <c r="T4800">
        <f t="shared" si="897"/>
        <v>0</v>
      </c>
      <c r="U4800">
        <f t="shared" si="898"/>
        <v>-6.9728400636316218E-3</v>
      </c>
    </row>
    <row r="4801" spans="5:21" x14ac:dyDescent="0.45">
      <c r="E4801">
        <v>479.90000000000003</v>
      </c>
      <c r="F4801">
        <v>45.19959146953525</v>
      </c>
      <c r="G4801">
        <f t="shared" si="901"/>
        <v>45.193562839625812</v>
      </c>
      <c r="H4801">
        <f t="shared" si="901"/>
        <v>45.182672398104401</v>
      </c>
      <c r="I4801">
        <v>376.81022393072425</v>
      </c>
      <c r="J4801">
        <v>-113.57450656917251</v>
      </c>
      <c r="K4801">
        <f t="shared" si="890"/>
        <v>-42.796035253151409</v>
      </c>
      <c r="L4801">
        <f t="shared" si="899"/>
        <v>-4.279603525316114</v>
      </c>
      <c r="M4801">
        <f t="shared" si="891"/>
        <v>-1.1887787570319837E-3</v>
      </c>
      <c r="N4801">
        <f t="shared" si="892"/>
        <v>1.2550742332806779E-3</v>
      </c>
      <c r="O4801">
        <f t="shared" si="893"/>
        <v>20.19846186884859</v>
      </c>
      <c r="P4801">
        <f t="shared" si="894"/>
        <v>349.99459969419229</v>
      </c>
      <c r="Q4801">
        <f t="shared" si="895"/>
        <v>-1.6631326741048369</v>
      </c>
      <c r="R4801">
        <f t="shared" si="900"/>
        <v>-12833.995694225241</v>
      </c>
      <c r="S4801">
        <f t="shared" si="896"/>
        <v>-252.15762007854946</v>
      </c>
      <c r="T4801">
        <f t="shared" si="897"/>
        <v>0</v>
      </c>
      <c r="U4801">
        <f t="shared" si="898"/>
        <v>-7.0043783355152626E-3</v>
      </c>
    </row>
    <row r="4802" spans="5:21" x14ac:dyDescent="0.45">
      <c r="E4802">
        <v>480</v>
      </c>
      <c r="F4802">
        <v>44.813239627387169</v>
      </c>
      <c r="G4802">
        <f t="shared" si="901"/>
        <v>44.811813511595233</v>
      </c>
      <c r="H4802">
        <f t="shared" si="901"/>
        <v>44.811307896653787</v>
      </c>
      <c r="I4802">
        <v>376.94995327372732</v>
      </c>
      <c r="J4802">
        <v>-114.28916215924164</v>
      </c>
      <c r="K4802">
        <f t="shared" si="890"/>
        <v>-43.081294335619582</v>
      </c>
      <c r="L4802">
        <f t="shared" si="899"/>
        <v>-4.3081294335604889</v>
      </c>
      <c r="M4802">
        <f t="shared" si="891"/>
        <v>-1.1967026204338772E-3</v>
      </c>
      <c r="N4802">
        <f t="shared" si="892"/>
        <v>1.2447585526848275E-3</v>
      </c>
      <c r="O4802">
        <f t="shared" si="893"/>
        <v>20.032447082120107</v>
      </c>
      <c r="P4802">
        <f t="shared" si="894"/>
        <v>346.75000081648665</v>
      </c>
      <c r="Q4802">
        <f t="shared" si="895"/>
        <v>-1.6544679030346288</v>
      </c>
      <c r="R4802">
        <f t="shared" si="900"/>
        <v>-12767.131735421503</v>
      </c>
      <c r="S4802">
        <f t="shared" si="896"/>
        <v>-248.81063983820616</v>
      </c>
      <c r="T4802">
        <f t="shared" si="897"/>
        <v>0</v>
      </c>
      <c r="U4802">
        <f t="shared" si="898"/>
        <v>-6.9114066621723935E-3</v>
      </c>
    </row>
    <row r="4803" spans="5:21" x14ac:dyDescent="0.45">
      <c r="E4803">
        <v>480.1</v>
      </c>
      <c r="F4803">
        <v>44.421377749036324</v>
      </c>
      <c r="G4803">
        <f t="shared" si="901"/>
        <v>44.428897362640647</v>
      </c>
      <c r="H4803">
        <f t="shared" si="901"/>
        <v>44.438608030663076</v>
      </c>
      <c r="I4803">
        <v>377.01981794536306</v>
      </c>
      <c r="J4803">
        <v>-114.52845861042948</v>
      </c>
      <c r="K4803">
        <f t="shared" ref="K4803:K4866" si="902">I4803*J4803/1000</f>
        <v>-43.179498614867171</v>
      </c>
      <c r="L4803">
        <f t="shared" si="899"/>
        <v>-4.3179498614876985</v>
      </c>
      <c r="M4803">
        <f t="shared" ref="M4803:M4866" si="903">K4803*(0.1/3600)</f>
        <v>-1.1994305170796437E-3</v>
      </c>
      <c r="N4803">
        <f t="shared" ref="N4803:N4866" si="904">H4803*(0.1/3600)</f>
        <v>1.23440577862953E-3</v>
      </c>
      <c r="O4803">
        <f t="shared" ref="O4803:O4866" si="905">H4803*0.44704</f>
        <v>19.865835334027622</v>
      </c>
      <c r="P4803">
        <f t="shared" ref="P4803:P4866" si="906">($B$5+$B$6*H4803+$B$7*H4803*H4803)*4.44822162</f>
        <v>343.52488199937687</v>
      </c>
      <c r="Q4803">
        <f t="shared" ref="Q4803:Q4866" si="907">(O4805-O4803)/0.2</f>
        <v>-1.620591420777302</v>
      </c>
      <c r="R4803">
        <f t="shared" si="900"/>
        <v>-12505.715052197453</v>
      </c>
      <c r="S4803">
        <f t="shared" ref="S4803:S4866" si="908">((P4803+R4803)*O4803)/1000</f>
        <v>-241.61206722228434</v>
      </c>
      <c r="T4803">
        <f t="shared" ref="T4803:T4866" si="909">IF(S4803&gt;0,S4803*(0.1/3600),0)</f>
        <v>0</v>
      </c>
      <c r="U4803">
        <f t="shared" ref="U4803:U4866" si="910">IF(S4803&lt;0,S4803*(0.1/3600),0)</f>
        <v>-6.7114463117301211E-3</v>
      </c>
    </row>
    <row r="4804" spans="5:21" x14ac:dyDescent="0.45">
      <c r="E4804">
        <v>480.20000000000005</v>
      </c>
      <c r="F4804">
        <v>44.033405333507396</v>
      </c>
      <c r="G4804">
        <f t="shared" si="901"/>
        <v>44.058816405016458</v>
      </c>
      <c r="H4804">
        <f t="shared" si="901"/>
        <v>44.071120037386322</v>
      </c>
      <c r="I4804">
        <v>376.51912113413647</v>
      </c>
      <c r="J4804">
        <v>-108.44256875751705</v>
      </c>
      <c r="K4804">
        <f t="shared" si="902"/>
        <v>-40.830700682108485</v>
      </c>
      <c r="L4804">
        <f t="shared" ref="L4804:L4867" si="911">K4804*(E4804-E4803)</f>
        <v>-4.0830700682117769</v>
      </c>
      <c r="M4804">
        <f t="shared" si="903"/>
        <v>-1.1341861300585691E-3</v>
      </c>
      <c r="N4804">
        <f t="shared" si="904"/>
        <v>1.2241977788162869E-3</v>
      </c>
      <c r="O4804">
        <f t="shared" si="905"/>
        <v>19.701553501513182</v>
      </c>
      <c r="P4804">
        <f t="shared" si="906"/>
        <v>340.37541509702714</v>
      </c>
      <c r="Q4804">
        <f t="shared" si="907"/>
        <v>-1.5732107366657289</v>
      </c>
      <c r="R4804">
        <f t="shared" ref="R4804:R4867" si="912">$B$4*(Q4804)</f>
        <v>-12140.089684272631</v>
      </c>
      <c r="S4804">
        <f t="shared" si="908"/>
        <v>-232.47270197673166</v>
      </c>
      <c r="T4804">
        <f t="shared" si="909"/>
        <v>0</v>
      </c>
      <c r="U4804">
        <f t="shared" si="910"/>
        <v>-6.4575750549092127E-3</v>
      </c>
    </row>
    <row r="4805" spans="5:21" x14ac:dyDescent="0.45">
      <c r="E4805">
        <v>480.3</v>
      </c>
      <c r="F4805">
        <v>43.676872633737119</v>
      </c>
      <c r="G4805">
        <f t="shared" ref="G4805:H4868" si="913">(SUM(F4803:F4807))/5</f>
        <v>43.699950034437222</v>
      </c>
      <c r="H4805">
        <f t="shared" si="913"/>
        <v>43.713576077917324</v>
      </c>
      <c r="I4805">
        <v>376.09993310897391</v>
      </c>
      <c r="J4805">
        <v>-102.25320101372574</v>
      </c>
      <c r="K4805">
        <f t="shared" si="902"/>
        <v>-38.457422061440717</v>
      </c>
      <c r="L4805">
        <f t="shared" si="911"/>
        <v>-3.8457422061427602</v>
      </c>
      <c r="M4805">
        <f t="shared" si="903"/>
        <v>-1.0682617239289088E-3</v>
      </c>
      <c r="N4805">
        <f t="shared" si="904"/>
        <v>1.2142660021643701E-3</v>
      </c>
      <c r="O4805">
        <f t="shared" si="905"/>
        <v>19.541717049872162</v>
      </c>
      <c r="P4805">
        <f t="shared" si="906"/>
        <v>337.34028730934079</v>
      </c>
      <c r="Q4805">
        <f t="shared" si="907"/>
        <v>-1.5298581334577754</v>
      </c>
      <c r="R4805">
        <f t="shared" si="912"/>
        <v>-11805.548049941624</v>
      </c>
      <c r="S4805">
        <f t="shared" si="908"/>
        <v>-224.10847116650757</v>
      </c>
      <c r="T4805">
        <f t="shared" si="909"/>
        <v>0</v>
      </c>
      <c r="U4805">
        <f t="shared" si="910"/>
        <v>-6.2252353101807665E-3</v>
      </c>
    </row>
    <row r="4806" spans="5:21" x14ac:dyDescent="0.45">
      <c r="E4806">
        <v>480.40000000000003</v>
      </c>
      <c r="F4806">
        <v>43.349186681414274</v>
      </c>
      <c r="G4806">
        <f t="shared" si="913"/>
        <v>43.356122873242057</v>
      </c>
      <c r="H4806">
        <f t="shared" si="913"/>
        <v>43.367285599006884</v>
      </c>
      <c r="I4806">
        <v>376.01842432669315</v>
      </c>
      <c r="J4806">
        <v>-100.61693168071872</v>
      </c>
      <c r="K4806">
        <f t="shared" si="902"/>
        <v>-37.83382011117039</v>
      </c>
      <c r="L4806">
        <f t="shared" si="911"/>
        <v>-3.7833820111178991</v>
      </c>
      <c r="M4806">
        <f t="shared" si="903"/>
        <v>-1.0509394475325109E-3</v>
      </c>
      <c r="N4806">
        <f t="shared" si="904"/>
        <v>1.2046468221946357E-3</v>
      </c>
      <c r="O4806">
        <f t="shared" si="905"/>
        <v>19.386911354180036</v>
      </c>
      <c r="P4806">
        <f t="shared" si="906"/>
        <v>334.42806363734303</v>
      </c>
      <c r="Q4806">
        <f t="shared" si="907"/>
        <v>-1.5005023790018335</v>
      </c>
      <c r="R4806">
        <f t="shared" si="912"/>
        <v>-11579.016738186188</v>
      </c>
      <c r="S4806">
        <f t="shared" si="908"/>
        <v>-217.99784384769526</v>
      </c>
      <c r="T4806">
        <f t="shared" si="909"/>
        <v>0</v>
      </c>
      <c r="U4806">
        <f t="shared" si="910"/>
        <v>-6.0554956624359795E-3</v>
      </c>
    </row>
    <row r="4807" spans="5:21" x14ac:dyDescent="0.45">
      <c r="E4807">
        <v>480.5</v>
      </c>
      <c r="F4807">
        <v>43.018907774491034</v>
      </c>
      <c r="G4807">
        <f t="shared" si="913"/>
        <v>43.024093714250249</v>
      </c>
      <c r="H4807">
        <f t="shared" si="913"/>
        <v>43.029137041832065</v>
      </c>
      <c r="I4807">
        <v>375.96796650916804</v>
      </c>
      <c r="J4807">
        <v>-99.840835599245906</v>
      </c>
      <c r="K4807">
        <f t="shared" si="902"/>
        <v>-37.53695593482464</v>
      </c>
      <c r="L4807">
        <f t="shared" si="911"/>
        <v>-3.7536955934811838</v>
      </c>
      <c r="M4807">
        <f t="shared" si="903"/>
        <v>-1.0426932204117955E-3</v>
      </c>
      <c r="N4807">
        <f t="shared" si="904"/>
        <v>1.1952538067175574E-3</v>
      </c>
      <c r="O4807">
        <f t="shared" si="905"/>
        <v>19.235745423180607</v>
      </c>
      <c r="P4807">
        <f t="shared" si="906"/>
        <v>331.61030668087443</v>
      </c>
      <c r="Q4807">
        <f t="shared" si="907"/>
        <v>-1.4893454232911019</v>
      </c>
      <c r="R4807">
        <f t="shared" si="912"/>
        <v>-11492.921188635844</v>
      </c>
      <c r="S4807">
        <f t="shared" si="908"/>
        <v>-214.69613471426123</v>
      </c>
      <c r="T4807">
        <f t="shared" si="909"/>
        <v>0</v>
      </c>
      <c r="U4807">
        <f t="shared" si="910"/>
        <v>-5.9637815198405903E-3</v>
      </c>
    </row>
    <row r="4808" spans="5:21" x14ac:dyDescent="0.45">
      <c r="E4808">
        <v>480.6</v>
      </c>
      <c r="F4808">
        <v>42.702241943060471</v>
      </c>
      <c r="G4808">
        <f t="shared" si="913"/>
        <v>42.697444968088426</v>
      </c>
      <c r="H4808">
        <f t="shared" si="913"/>
        <v>42.695979953426246</v>
      </c>
      <c r="I4808">
        <v>376.01842432669957</v>
      </c>
      <c r="J4808">
        <v>-99.724421188638246</v>
      </c>
      <c r="K4808">
        <f t="shared" si="902"/>
        <v>-37.498219722243881</v>
      </c>
      <c r="L4808">
        <f t="shared" si="911"/>
        <v>-3.7498219722252406</v>
      </c>
      <c r="M4808">
        <f t="shared" si="903"/>
        <v>-1.0416172145067744E-3</v>
      </c>
      <c r="N4808">
        <f t="shared" si="904"/>
        <v>1.1859994431507291E-3</v>
      </c>
      <c r="O4808">
        <f t="shared" si="905"/>
        <v>19.086810878379669</v>
      </c>
      <c r="P4808">
        <f t="shared" si="906"/>
        <v>328.85926297409435</v>
      </c>
      <c r="Q4808">
        <f t="shared" si="907"/>
        <v>-1.5032552809898903</v>
      </c>
      <c r="R4808">
        <f t="shared" si="912"/>
        <v>-11600.260222131546</v>
      </c>
      <c r="S4808">
        <f t="shared" si="908"/>
        <v>-215.13509844182551</v>
      </c>
      <c r="T4808">
        <f t="shared" si="909"/>
        <v>0</v>
      </c>
      <c r="U4808">
        <f t="shared" si="910"/>
        <v>-5.9759749567173757E-3</v>
      </c>
    </row>
    <row r="4809" spans="5:21" x14ac:dyDescent="0.45">
      <c r="E4809">
        <v>480.70000000000005</v>
      </c>
      <c r="F4809">
        <v>42.373259538548353</v>
      </c>
      <c r="G4809">
        <f t="shared" si="913"/>
        <v>42.368073619142358</v>
      </c>
      <c r="H4809">
        <f t="shared" si="913"/>
        <v>42.362822876079072</v>
      </c>
      <c r="I4809">
        <v>376.23189970909181</v>
      </c>
      <c r="J4809">
        <v>-101.92659388197058</v>
      </c>
      <c r="K4809">
        <f t="shared" si="902"/>
        <v>-38.348036047090886</v>
      </c>
      <c r="L4809">
        <f t="shared" si="911"/>
        <v>-3.8348036047099607</v>
      </c>
      <c r="M4809">
        <f t="shared" si="903"/>
        <v>-1.0652232235303025E-3</v>
      </c>
      <c r="N4809">
        <f t="shared" si="904"/>
        <v>1.1767450798910854E-3</v>
      </c>
      <c r="O4809">
        <f t="shared" si="905"/>
        <v>18.937876338522386</v>
      </c>
      <c r="P4809">
        <f t="shared" si="906"/>
        <v>326.13315243624851</v>
      </c>
      <c r="Q4809">
        <f t="shared" si="907"/>
        <v>-1.5431302971670213</v>
      </c>
      <c r="R4809">
        <f t="shared" si="912"/>
        <v>-11907.966151966584</v>
      </c>
      <c r="S4809">
        <f t="shared" si="908"/>
        <v>-219.3353211185233</v>
      </c>
      <c r="T4809">
        <f t="shared" si="909"/>
        <v>0</v>
      </c>
      <c r="U4809">
        <f t="shared" si="910"/>
        <v>-6.0926478088478694E-3</v>
      </c>
    </row>
    <row r="4810" spans="5:21" x14ac:dyDescent="0.45">
      <c r="E4810">
        <v>480.8</v>
      </c>
      <c r="F4810">
        <v>42.043628902928035</v>
      </c>
      <c r="G4810">
        <f t="shared" si="913"/>
        <v>42.034164592408139</v>
      </c>
      <c r="H4810">
        <f t="shared" si="913"/>
        <v>42.023442694572502</v>
      </c>
      <c r="I4810">
        <v>376.3483408270846</v>
      </c>
      <c r="J4810">
        <v>-102.94845382980333</v>
      </c>
      <c r="K4810">
        <f t="shared" si="902"/>
        <v>-38.744479789560202</v>
      </c>
      <c r="L4810">
        <f t="shared" si="911"/>
        <v>-3.8744479789546986</v>
      </c>
      <c r="M4810">
        <f t="shared" si="903"/>
        <v>-1.0762355497100056E-3</v>
      </c>
      <c r="N4810">
        <f t="shared" si="904"/>
        <v>1.1673178526270141E-3</v>
      </c>
      <c r="O4810">
        <f t="shared" si="905"/>
        <v>18.786159822181691</v>
      </c>
      <c r="P4810">
        <f t="shared" si="906"/>
        <v>323.38175638468385</v>
      </c>
      <c r="Q4810">
        <f t="shared" si="907"/>
        <v>-1.6028559058906566</v>
      </c>
      <c r="R4810">
        <f t="shared" si="912"/>
        <v>-12368.854340340784</v>
      </c>
      <c r="S4810">
        <f t="shared" si="908"/>
        <v>-226.28817309590718</v>
      </c>
      <c r="T4810">
        <f t="shared" si="909"/>
        <v>0</v>
      </c>
      <c r="U4810">
        <f t="shared" si="910"/>
        <v>-6.2857825859974218E-3</v>
      </c>
    </row>
    <row r="4811" spans="5:21" x14ac:dyDescent="0.45">
      <c r="E4811">
        <v>480.90000000000003</v>
      </c>
      <c r="F4811">
        <v>41.702329936683931</v>
      </c>
      <c r="G4811">
        <f t="shared" si="913"/>
        <v>41.690337486506195</v>
      </c>
      <c r="H4811">
        <f t="shared" si="913"/>
        <v>41.672446043058748</v>
      </c>
      <c r="I4811">
        <v>376.67049458813261</v>
      </c>
      <c r="J4811">
        <v>-106.97121941213186</v>
      </c>
      <c r="K4811">
        <f t="shared" si="902"/>
        <v>-40.292902122663364</v>
      </c>
      <c r="L4811">
        <f t="shared" si="911"/>
        <v>-4.0292902122672523</v>
      </c>
      <c r="M4811">
        <f t="shared" si="903"/>
        <v>-1.1192472811850935E-3</v>
      </c>
      <c r="N4811">
        <f t="shared" si="904"/>
        <v>1.1575679456405209E-3</v>
      </c>
      <c r="O4811">
        <f t="shared" si="905"/>
        <v>18.629250279088982</v>
      </c>
      <c r="P4811">
        <f t="shared" si="906"/>
        <v>320.56340100511153</v>
      </c>
      <c r="Q4811">
        <f t="shared" si="907"/>
        <v>-1.6778534275858092</v>
      </c>
      <c r="R4811">
        <f t="shared" si="912"/>
        <v>-12947.59221585707</v>
      </c>
      <c r="S4811">
        <f t="shared" si="908"/>
        <v>-235.23208007314548</v>
      </c>
      <c r="T4811">
        <f t="shared" si="909"/>
        <v>0</v>
      </c>
      <c r="U4811">
        <f t="shared" si="910"/>
        <v>-6.5342244464762639E-3</v>
      </c>
    </row>
    <row r="4812" spans="5:21" x14ac:dyDescent="0.45">
      <c r="E4812">
        <v>481</v>
      </c>
      <c r="F4812">
        <v>41.349362640819876</v>
      </c>
      <c r="G4812">
        <f t="shared" si="913"/>
        <v>41.327192806717392</v>
      </c>
      <c r="H4812">
        <f t="shared" si="913"/>
        <v>41.306345385208395</v>
      </c>
      <c r="I4812">
        <v>377.2953952620752</v>
      </c>
      <c r="J4812">
        <v>-113.4031185839923</v>
      </c>
      <c r="K4812">
        <f t="shared" si="902"/>
        <v>-42.786474450099362</v>
      </c>
      <c r="L4812">
        <f t="shared" si="911"/>
        <v>-4.2786474450084766</v>
      </c>
      <c r="M4812">
        <f t="shared" si="903"/>
        <v>-1.1885131791694269E-3</v>
      </c>
      <c r="N4812">
        <f t="shared" si="904"/>
        <v>1.1473984829224555E-3</v>
      </c>
      <c r="O4812">
        <f t="shared" si="905"/>
        <v>18.46558864100356</v>
      </c>
      <c r="P4812">
        <f t="shared" si="906"/>
        <v>317.65325352744787</v>
      </c>
      <c r="Q4812">
        <f t="shared" si="907"/>
        <v>-1.7627907305686286</v>
      </c>
      <c r="R4812">
        <f t="shared" si="912"/>
        <v>-13603.032998022771</v>
      </c>
      <c r="S4812">
        <f t="shared" si="908"/>
        <v>-245.3223573013716</v>
      </c>
      <c r="T4812">
        <f t="shared" si="909"/>
        <v>0</v>
      </c>
      <c r="U4812">
        <f t="shared" si="910"/>
        <v>-6.8145099250381007E-3</v>
      </c>
    </row>
    <row r="4813" spans="5:21" x14ac:dyDescent="0.45">
      <c r="E4813">
        <v>481.1</v>
      </c>
      <c r="F4813">
        <v>40.983106413550757</v>
      </c>
      <c r="G4813">
        <f t="shared" si="913"/>
        <v>40.942461710519673</v>
      </c>
      <c r="H4813">
        <f t="shared" si="913"/>
        <v>40.921795798075834</v>
      </c>
      <c r="I4813">
        <v>377.4428873475909</v>
      </c>
      <c r="J4813">
        <v>-114.4411477575818</v>
      </c>
      <c r="K4813">
        <f t="shared" si="902"/>
        <v>-43.194997240993949</v>
      </c>
      <c r="L4813">
        <f t="shared" si="911"/>
        <v>-4.3194997241003774</v>
      </c>
      <c r="M4813">
        <f t="shared" si="903"/>
        <v>-1.1998610344720541E-3</v>
      </c>
      <c r="N4813">
        <f t="shared" si="904"/>
        <v>1.136716549946551E-3</v>
      </c>
      <c r="O4813">
        <f t="shared" si="905"/>
        <v>18.29367959357182</v>
      </c>
      <c r="P4813">
        <f t="shared" si="906"/>
        <v>314.62887668727893</v>
      </c>
      <c r="Q4813">
        <f t="shared" si="907"/>
        <v>-1.8426277294025617</v>
      </c>
      <c r="R4813">
        <f t="shared" si="912"/>
        <v>-14219.115957144513</v>
      </c>
      <c r="S4813">
        <f t="shared" si="908"/>
        <v>-254.36423156284351</v>
      </c>
      <c r="T4813">
        <f t="shared" si="909"/>
        <v>0</v>
      </c>
      <c r="U4813">
        <f t="shared" si="910"/>
        <v>-7.0656730989678753E-3</v>
      </c>
    </row>
    <row r="4814" spans="5:21" x14ac:dyDescent="0.45">
      <c r="E4814">
        <v>481.20000000000005</v>
      </c>
      <c r="F4814">
        <v>40.557536139604352</v>
      </c>
      <c r="G4814">
        <f t="shared" si="913"/>
        <v>40.537570329890585</v>
      </c>
      <c r="H4814">
        <f t="shared" si="913"/>
        <v>40.517695273107179</v>
      </c>
      <c r="I4814">
        <v>377.53215887319539</v>
      </c>
      <c r="J4814">
        <v>-114.65134057486353</v>
      </c>
      <c r="K4814">
        <f t="shared" si="902"/>
        <v>-43.284568124934211</v>
      </c>
      <c r="L4814">
        <f t="shared" si="911"/>
        <v>-4.3284568124944052</v>
      </c>
      <c r="M4814">
        <f t="shared" si="903"/>
        <v>-1.2023491145815059E-3</v>
      </c>
      <c r="N4814">
        <f t="shared" si="904"/>
        <v>1.1254915353640883E-3</v>
      </c>
      <c r="O4814">
        <f t="shared" si="905"/>
        <v>18.113030494889834</v>
      </c>
      <c r="P4814">
        <f t="shared" si="906"/>
        <v>311.48653202844611</v>
      </c>
      <c r="Q4814">
        <f t="shared" si="907"/>
        <v>-1.9055120264163428</v>
      </c>
      <c r="R4814">
        <f t="shared" si="912"/>
        <v>-14704.378984968578</v>
      </c>
      <c r="S4814">
        <f t="shared" si="908"/>
        <v>-260.69889990977435</v>
      </c>
      <c r="T4814">
        <f t="shared" si="909"/>
        <v>0</v>
      </c>
      <c r="U4814">
        <f t="shared" si="910"/>
        <v>-7.2416361086048439E-3</v>
      </c>
    </row>
    <row r="4815" spans="5:21" x14ac:dyDescent="0.45">
      <c r="E4815">
        <v>481.3</v>
      </c>
      <c r="F4815">
        <v>40.119973421939463</v>
      </c>
      <c r="G4815">
        <f t="shared" si="913"/>
        <v>40.111416656745334</v>
      </c>
      <c r="H4815">
        <f t="shared" si="913"/>
        <v>40.097427629946552</v>
      </c>
      <c r="I4815">
        <v>377.50498927844666</v>
      </c>
      <c r="J4815">
        <v>-113.93668498357471</v>
      </c>
      <c r="K4815">
        <f t="shared" si="902"/>
        <v>-43.011667043146126</v>
      </c>
      <c r="L4815">
        <f t="shared" si="911"/>
        <v>-4.3011667043131458</v>
      </c>
      <c r="M4815">
        <f t="shared" si="903"/>
        <v>-1.1947685289762813E-3</v>
      </c>
      <c r="N4815">
        <f t="shared" si="904"/>
        <v>1.1138174341651821E-3</v>
      </c>
      <c r="O4815">
        <f t="shared" si="905"/>
        <v>17.925154047691308</v>
      </c>
      <c r="P4815">
        <f t="shared" si="906"/>
        <v>308.25738252172454</v>
      </c>
      <c r="Q4815">
        <f t="shared" si="907"/>
        <v>-1.9512407698795364</v>
      </c>
      <c r="R4815">
        <f t="shared" si="912"/>
        <v>-15057.256723375613</v>
      </c>
      <c r="S4815">
        <f t="shared" si="908"/>
        <v>-264.37808523410348</v>
      </c>
      <c r="T4815">
        <f t="shared" si="909"/>
        <v>0</v>
      </c>
      <c r="U4815">
        <f t="shared" si="910"/>
        <v>-7.3438357009473192E-3</v>
      </c>
    </row>
    <row r="4816" spans="5:21" x14ac:dyDescent="0.45">
      <c r="E4816">
        <v>481.40000000000003</v>
      </c>
      <c r="F4816">
        <v>39.677873033538468</v>
      </c>
      <c r="G4816">
        <f t="shared" si="913"/>
        <v>39.669834861662927</v>
      </c>
      <c r="H4816">
        <f t="shared" si="913"/>
        <v>39.665193471739812</v>
      </c>
      <c r="I4816">
        <v>377.50887064911547</v>
      </c>
      <c r="J4816">
        <v>-113.60037647644845</v>
      </c>
      <c r="K4816">
        <f t="shared" si="902"/>
        <v>-42.885149828938395</v>
      </c>
      <c r="L4816">
        <f t="shared" si="911"/>
        <v>-4.2885149828948146</v>
      </c>
      <c r="M4816">
        <f t="shared" si="903"/>
        <v>-1.1912541619149555E-3</v>
      </c>
      <c r="N4816">
        <f t="shared" si="904"/>
        <v>1.1018109297705504E-3</v>
      </c>
      <c r="O4816">
        <f t="shared" si="905"/>
        <v>17.731928089606566</v>
      </c>
      <c r="P4816">
        <f t="shared" si="906"/>
        <v>304.97767447224282</v>
      </c>
      <c r="Q4816">
        <f t="shared" si="907"/>
        <v>-1.9788866344097755</v>
      </c>
      <c r="R4816">
        <f t="shared" si="912"/>
        <v>-15270.593224947979</v>
      </c>
      <c r="S4816">
        <f t="shared" si="908"/>
        <v>-265.36921875773351</v>
      </c>
      <c r="T4816">
        <f t="shared" si="909"/>
        <v>0</v>
      </c>
      <c r="U4816">
        <f t="shared" si="910"/>
        <v>-7.3713671877148196E-3</v>
      </c>
    </row>
    <row r="4817" spans="5:21" x14ac:dyDescent="0.45">
      <c r="E4817">
        <v>481.5</v>
      </c>
      <c r="F4817">
        <v>39.218594275093636</v>
      </c>
      <c r="G4817">
        <f t="shared" si="913"/>
        <v>39.22585459091421</v>
      </c>
      <c r="H4817">
        <f t="shared" si="913"/>
        <v>39.224467371410611</v>
      </c>
      <c r="I4817">
        <v>377.2255305901395</v>
      </c>
      <c r="J4817">
        <v>-109.81367235403422</v>
      </c>
      <c r="K4817">
        <f t="shared" si="902"/>
        <v>-41.424520819802297</v>
      </c>
      <c r="L4817">
        <f t="shared" si="911"/>
        <v>-4.1424520819788171</v>
      </c>
      <c r="M4817">
        <f t="shared" si="903"/>
        <v>-1.1506811338833972E-3</v>
      </c>
      <c r="N4817">
        <f t="shared" si="904"/>
        <v>1.0895685380947393E-3</v>
      </c>
      <c r="O4817">
        <f t="shared" si="905"/>
        <v>17.534905893715401</v>
      </c>
      <c r="P4817">
        <f t="shared" si="906"/>
        <v>301.67674389503992</v>
      </c>
      <c r="Q4817">
        <f t="shared" si="907"/>
        <v>-1.9878410638444066</v>
      </c>
      <c r="R4817">
        <f t="shared" si="912"/>
        <v>-15339.692407831964</v>
      </c>
      <c r="S4817">
        <f t="shared" si="908"/>
        <v>-263.69018949535212</v>
      </c>
      <c r="T4817">
        <f t="shared" si="909"/>
        <v>0</v>
      </c>
      <c r="U4817">
        <f t="shared" si="910"/>
        <v>-7.3247274859820034E-3</v>
      </c>
    </row>
    <row r="4818" spans="5:21" x14ac:dyDescent="0.45">
      <c r="E4818">
        <v>481.6</v>
      </c>
      <c r="F4818">
        <v>38.775197438138719</v>
      </c>
      <c r="G4818">
        <f t="shared" si="913"/>
        <v>38.781290919485997</v>
      </c>
      <c r="H4818">
        <f t="shared" si="913"/>
        <v>38.779864805665291</v>
      </c>
      <c r="I4818">
        <v>376.93442779117242</v>
      </c>
      <c r="J4818">
        <v>-106.01080023681294</v>
      </c>
      <c r="K4818">
        <f t="shared" si="902"/>
        <v>-39.959120326947371</v>
      </c>
      <c r="L4818">
        <f t="shared" si="911"/>
        <v>-3.9959120326956459</v>
      </c>
      <c r="M4818">
        <f t="shared" si="903"/>
        <v>-1.1099755646374271E-3</v>
      </c>
      <c r="N4818">
        <f t="shared" si="904"/>
        <v>1.0772184668240358E-3</v>
      </c>
      <c r="O4818">
        <f t="shared" si="905"/>
        <v>17.336150762724611</v>
      </c>
      <c r="P4818">
        <f t="shared" si="906"/>
        <v>298.39098992535708</v>
      </c>
      <c r="Q4818">
        <f t="shared" si="907"/>
        <v>-1.9822190747211366</v>
      </c>
      <c r="R4818">
        <f t="shared" si="912"/>
        <v>-15296.308867045078</v>
      </c>
      <c r="S4818">
        <f t="shared" si="908"/>
        <v>-260.00616544471012</v>
      </c>
      <c r="T4818">
        <f t="shared" si="909"/>
        <v>0</v>
      </c>
      <c r="U4818">
        <f t="shared" si="910"/>
        <v>-7.2223934845752815E-3</v>
      </c>
    </row>
    <row r="4819" spans="5:21" x14ac:dyDescent="0.45">
      <c r="E4819">
        <v>481.70000000000005</v>
      </c>
      <c r="F4819">
        <v>38.337634785860757</v>
      </c>
      <c r="G4819">
        <f t="shared" si="913"/>
        <v>38.333939828244603</v>
      </c>
      <c r="H4819">
        <f t="shared" si="913"/>
        <v>38.335132607700693</v>
      </c>
      <c r="I4819">
        <v>376.68602007059462</v>
      </c>
      <c r="J4819">
        <v>-102.60244429224446</v>
      </c>
      <c r="K4819">
        <f t="shared" si="902"/>
        <v>-38.648906389960459</v>
      </c>
      <c r="L4819">
        <f t="shared" si="911"/>
        <v>-3.8648906389969246</v>
      </c>
      <c r="M4819">
        <f t="shared" si="903"/>
        <v>-1.0735807330544572E-3</v>
      </c>
      <c r="N4819">
        <f t="shared" si="904"/>
        <v>1.0648647946583526E-3</v>
      </c>
      <c r="O4819">
        <f t="shared" si="905"/>
        <v>17.137337680946519</v>
      </c>
      <c r="P4819">
        <f t="shared" si="906"/>
        <v>295.1487013167291</v>
      </c>
      <c r="Q4819">
        <f t="shared" si="907"/>
        <v>-1.9592097114874996</v>
      </c>
      <c r="R4819">
        <f t="shared" si="912"/>
        <v>-15118.751133218277</v>
      </c>
      <c r="S4819">
        <f t="shared" si="908"/>
        <v>-254.03708052359684</v>
      </c>
      <c r="T4819">
        <f t="shared" si="909"/>
        <v>0</v>
      </c>
      <c r="U4819">
        <f t="shared" si="910"/>
        <v>-7.0565855700999124E-3</v>
      </c>
    </row>
    <row r="4820" spans="5:21" x14ac:dyDescent="0.45">
      <c r="E4820">
        <v>481.8</v>
      </c>
      <c r="F4820">
        <v>37.897155064798405</v>
      </c>
      <c r="G4820">
        <f t="shared" si="913"/>
        <v>37.88840382801871</v>
      </c>
      <c r="H4820">
        <f t="shared" si="913"/>
        <v>37.893045248256051</v>
      </c>
      <c r="I4820">
        <v>376.69766418247184</v>
      </c>
      <c r="J4820">
        <v>-102.46662746643472</v>
      </c>
      <c r="K4820">
        <f t="shared" si="902"/>
        <v>-38.598939223261468</v>
      </c>
      <c r="L4820">
        <f t="shared" si="911"/>
        <v>-3.8598939223248303</v>
      </c>
      <c r="M4820">
        <f t="shared" si="903"/>
        <v>-1.0721927562017074E-3</v>
      </c>
      <c r="N4820">
        <f t="shared" si="904"/>
        <v>1.0525845902293349E-3</v>
      </c>
      <c r="O4820">
        <f t="shared" si="905"/>
        <v>16.939706947780383</v>
      </c>
      <c r="P4820">
        <f t="shared" si="906"/>
        <v>291.96972902237536</v>
      </c>
      <c r="Q4820">
        <f t="shared" si="907"/>
        <v>-1.9126404571281164</v>
      </c>
      <c r="R4820">
        <f t="shared" si="912"/>
        <v>-14759.387373947964</v>
      </c>
      <c r="S4820">
        <f t="shared" si="908"/>
        <v>-245.0738151961865</v>
      </c>
      <c r="T4820">
        <f t="shared" si="909"/>
        <v>0</v>
      </c>
      <c r="U4820">
        <f t="shared" si="910"/>
        <v>-6.8076059776718476E-3</v>
      </c>
    </row>
    <row r="4821" spans="5:21" x14ac:dyDescent="0.45">
      <c r="E4821">
        <v>481.90000000000003</v>
      </c>
      <c r="F4821">
        <v>37.441117577331511</v>
      </c>
      <c r="G4821">
        <f t="shared" si="913"/>
        <v>37.44617387183996</v>
      </c>
      <c r="H4821">
        <f t="shared" si="913"/>
        <v>37.458607146226335</v>
      </c>
      <c r="I4821">
        <v>377.15954728893462</v>
      </c>
      <c r="J4821">
        <v>-107.88636633686292</v>
      </c>
      <c r="K4821">
        <f t="shared" si="902"/>
        <v>-40.69037308625937</v>
      </c>
      <c r="L4821">
        <f t="shared" si="911"/>
        <v>-4.0690373086268625</v>
      </c>
      <c r="M4821">
        <f t="shared" si="903"/>
        <v>-1.1302881412849825E-3</v>
      </c>
      <c r="N4821">
        <f t="shared" si="904"/>
        <v>1.0405168651729537E-3</v>
      </c>
      <c r="O4821">
        <f t="shared" si="905"/>
        <v>16.745495738649019</v>
      </c>
      <c r="P4821">
        <f t="shared" si="906"/>
        <v>288.88853128784143</v>
      </c>
      <c r="Q4821">
        <f t="shared" si="907"/>
        <v>-1.8404538073487231</v>
      </c>
      <c r="R4821">
        <f t="shared" si="912"/>
        <v>-14202.340322396332</v>
      </c>
      <c r="S4821">
        <f t="shared" si="908"/>
        <v>-232.98764767790581</v>
      </c>
      <c r="T4821">
        <f t="shared" si="909"/>
        <v>0</v>
      </c>
      <c r="U4821">
        <f t="shared" si="910"/>
        <v>-6.4718791021640505E-3</v>
      </c>
    </row>
    <row r="4822" spans="5:21" x14ac:dyDescent="0.45">
      <c r="E4822">
        <v>482</v>
      </c>
      <c r="F4822">
        <v>36.990914273964172</v>
      </c>
      <c r="G4822">
        <f t="shared" si="913"/>
        <v>37.015417793690965</v>
      </c>
      <c r="H4822">
        <f t="shared" si="913"/>
        <v>37.037354277815766</v>
      </c>
      <c r="I4822">
        <v>376.60839265824171</v>
      </c>
      <c r="J4822">
        <v>-101.21517252330273</v>
      </c>
      <c r="K4822">
        <f t="shared" si="902"/>
        <v>-38.11848343662767</v>
      </c>
      <c r="L4822">
        <f t="shared" si="911"/>
        <v>-3.8118483436614672</v>
      </c>
      <c r="M4822">
        <f t="shared" si="903"/>
        <v>-1.0588467621285465E-3</v>
      </c>
      <c r="N4822">
        <f t="shared" si="904"/>
        <v>1.0288153966059935E-3</v>
      </c>
      <c r="O4822">
        <f t="shared" si="905"/>
        <v>16.55717885635476</v>
      </c>
      <c r="P4822">
        <f t="shared" si="906"/>
        <v>285.9413344247759</v>
      </c>
      <c r="Q4822">
        <f t="shared" si="907"/>
        <v>-1.7444754384162664</v>
      </c>
      <c r="R4822">
        <f t="shared" si="912"/>
        <v>-13461.698284153108</v>
      </c>
      <c r="S4822">
        <f t="shared" si="908"/>
        <v>-218.15336438451126</v>
      </c>
      <c r="T4822">
        <f t="shared" si="909"/>
        <v>0</v>
      </c>
      <c r="U4822">
        <f t="shared" si="910"/>
        <v>-6.0598156773475353E-3</v>
      </c>
    </row>
    <row r="4823" spans="5:21" x14ac:dyDescent="0.45">
      <c r="E4823">
        <v>482.1</v>
      </c>
      <c r="F4823">
        <v>36.564047657244977</v>
      </c>
      <c r="G4823">
        <f t="shared" si="913"/>
        <v>36.609100409337415</v>
      </c>
      <c r="H4823">
        <f t="shared" si="913"/>
        <v>36.63521156312472</v>
      </c>
      <c r="I4823">
        <v>375.98349199147327</v>
      </c>
      <c r="J4823">
        <v>-92.568169850657227</v>
      </c>
      <c r="K4823">
        <f t="shared" si="902"/>
        <v>-34.804103747709917</v>
      </c>
      <c r="L4823">
        <f t="shared" si="911"/>
        <v>-3.4804103747717829</v>
      </c>
      <c r="M4823">
        <f t="shared" si="903"/>
        <v>-9.6678065965860886E-4</v>
      </c>
      <c r="N4823">
        <f t="shared" si="904"/>
        <v>1.0176447656423534E-3</v>
      </c>
      <c r="O4823">
        <f t="shared" si="905"/>
        <v>16.377404977179275</v>
      </c>
      <c r="P4823">
        <f t="shared" si="906"/>
        <v>283.16502815583425</v>
      </c>
      <c r="Q4823">
        <f t="shared" si="907"/>
        <v>-1.6312835752760435</v>
      </c>
      <c r="R4823">
        <f t="shared" si="912"/>
        <v>-12588.223842347163</v>
      </c>
      <c r="S4823">
        <f t="shared" si="908"/>
        <v>-201.52493146802078</v>
      </c>
      <c r="T4823">
        <f t="shared" si="909"/>
        <v>0</v>
      </c>
      <c r="U4823">
        <f t="shared" si="910"/>
        <v>-5.5979147630005775E-3</v>
      </c>
    </row>
    <row r="4824" spans="5:21" x14ac:dyDescent="0.45">
      <c r="E4824">
        <v>482.20000000000005</v>
      </c>
      <c r="F4824">
        <v>36.183854395115787</v>
      </c>
      <c r="G4824">
        <f t="shared" si="913"/>
        <v>36.227675486191764</v>
      </c>
      <c r="H4824">
        <f t="shared" si="913"/>
        <v>36.256898194057598</v>
      </c>
      <c r="I4824">
        <v>375.61088041708643</v>
      </c>
      <c r="J4824">
        <v>-88.532471959377006</v>
      </c>
      <c r="K4824">
        <f t="shared" si="902"/>
        <v>-33.253759738162614</v>
      </c>
      <c r="L4824">
        <f t="shared" si="911"/>
        <v>-3.3253759738170174</v>
      </c>
      <c r="M4824">
        <f t="shared" si="903"/>
        <v>-9.2371554828229487E-4</v>
      </c>
      <c r="N4824">
        <f t="shared" si="904"/>
        <v>1.0071360609460445E-3</v>
      </c>
      <c r="O4824">
        <f t="shared" si="905"/>
        <v>16.208283768671507</v>
      </c>
      <c r="P4824">
        <f t="shared" si="906"/>
        <v>280.58639708493655</v>
      </c>
      <c r="Q4824">
        <f t="shared" si="907"/>
        <v>-1.5104122967808387</v>
      </c>
      <c r="R4824">
        <f t="shared" si="912"/>
        <v>-11655.489195306505</v>
      </c>
      <c r="S4824">
        <f t="shared" si="908"/>
        <v>-184.36765239463074</v>
      </c>
      <c r="T4824">
        <f t="shared" si="909"/>
        <v>0</v>
      </c>
      <c r="U4824">
        <f t="shared" si="910"/>
        <v>-5.1213236776286317E-3</v>
      </c>
    </row>
    <row r="4825" spans="5:21" x14ac:dyDescent="0.45">
      <c r="E4825">
        <v>482.3</v>
      </c>
      <c r="F4825">
        <v>35.865568143030657</v>
      </c>
      <c r="G4825">
        <f t="shared" si="913"/>
        <v>35.877690254563504</v>
      </c>
      <c r="H4825">
        <f t="shared" si="913"/>
        <v>35.905396076691275</v>
      </c>
      <c r="I4825">
        <v>374.91223372135954</v>
      </c>
      <c r="J4825">
        <v>-79.879006649669122</v>
      </c>
      <c r="K4825">
        <f t="shared" si="902"/>
        <v>-29.947616810470784</v>
      </c>
      <c r="L4825">
        <f t="shared" si="911"/>
        <v>-2.9947616810460569</v>
      </c>
      <c r="M4825">
        <f t="shared" si="903"/>
        <v>-8.3187824473529961E-4</v>
      </c>
      <c r="N4825">
        <f t="shared" si="904"/>
        <v>9.9737211324142433E-4</v>
      </c>
      <c r="O4825">
        <f t="shared" si="905"/>
        <v>16.051148262124066</v>
      </c>
      <c r="P4825">
        <f t="shared" si="906"/>
        <v>278.21932786954193</v>
      </c>
      <c r="Q4825">
        <f t="shared" si="907"/>
        <v>-1.3791086033821287</v>
      </c>
      <c r="R4825">
        <f t="shared" si="912"/>
        <v>-10642.250106235077</v>
      </c>
      <c r="S4825">
        <f t="shared" si="908"/>
        <v>-166.35459461676231</v>
      </c>
      <c r="T4825">
        <f t="shared" si="909"/>
        <v>0</v>
      </c>
      <c r="U4825">
        <f t="shared" si="910"/>
        <v>-4.6209609615767309E-3</v>
      </c>
    </row>
    <row r="4826" spans="5:21" x14ac:dyDescent="0.45">
      <c r="E4826">
        <v>482.40000000000003</v>
      </c>
      <c r="F4826">
        <v>35.533992961603232</v>
      </c>
      <c r="G4826">
        <f t="shared" si="913"/>
        <v>35.55460702650435</v>
      </c>
      <c r="H4826">
        <f t="shared" si="913"/>
        <v>35.581158977530734</v>
      </c>
      <c r="I4826">
        <v>374.60948682238603</v>
      </c>
      <c r="J4826">
        <v>-75.885349359246845</v>
      </c>
      <c r="K4826">
        <f t="shared" si="902"/>
        <v>-28.42737178080494</v>
      </c>
      <c r="L4826">
        <f t="shared" si="911"/>
        <v>-2.8427371780811401</v>
      </c>
      <c r="M4826">
        <f t="shared" si="903"/>
        <v>-7.8964921613347062E-4</v>
      </c>
      <c r="N4826">
        <f t="shared" si="904"/>
        <v>9.8836552715363146E-4</v>
      </c>
      <c r="O4826">
        <f t="shared" si="905"/>
        <v>15.906201309315339</v>
      </c>
      <c r="P4826">
        <f t="shared" si="906"/>
        <v>276.0604742262305</v>
      </c>
      <c r="Q4826">
        <f t="shared" si="907"/>
        <v>-1.2318085357934017</v>
      </c>
      <c r="R4826">
        <f t="shared" si="912"/>
        <v>-9505.5708366690906</v>
      </c>
      <c r="S4826">
        <f t="shared" si="908"/>
        <v>-146.80644981142808</v>
      </c>
      <c r="T4826">
        <f t="shared" si="909"/>
        <v>0</v>
      </c>
      <c r="U4826">
        <f t="shared" si="910"/>
        <v>-4.0779569392063357E-3</v>
      </c>
    </row>
    <row r="4827" spans="5:21" x14ac:dyDescent="0.45">
      <c r="E4827">
        <v>482.5</v>
      </c>
      <c r="F4827">
        <v>35.240988115822852</v>
      </c>
      <c r="G4827">
        <f t="shared" si="913"/>
        <v>35.257907206859322</v>
      </c>
      <c r="H4827">
        <f t="shared" si="913"/>
        <v>35.288400459573282</v>
      </c>
      <c r="I4827">
        <v>374.05056947486696</v>
      </c>
      <c r="J4827">
        <v>-70.035531975223819</v>
      </c>
      <c r="K4827">
        <f t="shared" si="902"/>
        <v>-26.196830618807724</v>
      </c>
      <c r="L4827">
        <f t="shared" si="911"/>
        <v>-2.6196830618798788</v>
      </c>
      <c r="M4827">
        <f t="shared" si="903"/>
        <v>-7.2768973941132568E-4</v>
      </c>
      <c r="N4827">
        <f t="shared" si="904"/>
        <v>9.8023334609925782E-4</v>
      </c>
      <c r="O4827">
        <f t="shared" si="905"/>
        <v>15.77532654144764</v>
      </c>
      <c r="P4827">
        <f t="shared" si="906"/>
        <v>274.13150104672445</v>
      </c>
      <c r="Q4827">
        <f t="shared" si="907"/>
        <v>-1.0726560841633503</v>
      </c>
      <c r="R4827">
        <f t="shared" si="912"/>
        <v>-8277.4295640283763</v>
      </c>
      <c r="S4827">
        <f t="shared" si="908"/>
        <v>-126.25464035207094</v>
      </c>
      <c r="T4827">
        <f t="shared" si="909"/>
        <v>0</v>
      </c>
      <c r="U4827">
        <f t="shared" si="910"/>
        <v>-3.5070733431130817E-3</v>
      </c>
    </row>
    <row r="4828" spans="5:21" x14ac:dyDescent="0.45">
      <c r="E4828">
        <v>482.6</v>
      </c>
      <c r="F4828">
        <v>34.948631516949234</v>
      </c>
      <c r="G4828">
        <f t="shared" si="913"/>
        <v>34.987914913534702</v>
      </c>
      <c r="H4828">
        <f t="shared" si="913"/>
        <v>35.030063533815003</v>
      </c>
      <c r="I4828">
        <v>372.83958190578107</v>
      </c>
      <c r="J4828">
        <v>-55.208886245595522</v>
      </c>
      <c r="K4828">
        <f t="shared" si="902"/>
        <v>-20.584058065291661</v>
      </c>
      <c r="L4828">
        <f t="shared" si="911"/>
        <v>-2.0584058065296342</v>
      </c>
      <c r="M4828">
        <f t="shared" si="903"/>
        <v>-5.7177939070254618E-4</v>
      </c>
      <c r="N4828">
        <f t="shared" si="904"/>
        <v>9.7305732038375017E-4</v>
      </c>
      <c r="O4828">
        <f t="shared" si="905"/>
        <v>15.659839602156659</v>
      </c>
      <c r="P4828">
        <f t="shared" si="906"/>
        <v>272.44532071104055</v>
      </c>
      <c r="Q4828">
        <f t="shared" si="907"/>
        <v>-0.90634583797793766</v>
      </c>
      <c r="R4828">
        <f t="shared" si="912"/>
        <v>-6994.05330867463</v>
      </c>
      <c r="S4828">
        <f t="shared" si="908"/>
        <v>-105.25930296008475</v>
      </c>
      <c r="T4828">
        <f t="shared" si="909"/>
        <v>0</v>
      </c>
      <c r="U4828">
        <f t="shared" si="910"/>
        <v>-2.9238695266690208E-3</v>
      </c>
    </row>
    <row r="4829" spans="5:21" x14ac:dyDescent="0.45">
      <c r="E4829">
        <v>482.70000000000005</v>
      </c>
      <c r="F4829">
        <v>34.700355296890649</v>
      </c>
      <c r="G4829">
        <f t="shared" si="913"/>
        <v>34.763882896404496</v>
      </c>
      <c r="H4829">
        <f t="shared" si="913"/>
        <v>34.80850779486169</v>
      </c>
      <c r="I4829">
        <v>370.93771045381783</v>
      </c>
      <c r="J4829">
        <v>-35.201820666807521</v>
      </c>
      <c r="K4829">
        <f t="shared" si="902"/>
        <v>-13.057682761951467</v>
      </c>
      <c r="L4829">
        <f t="shared" si="911"/>
        <v>-1.3057682761954437</v>
      </c>
      <c r="M4829">
        <f t="shared" si="903"/>
        <v>-3.6271341005420746E-4</v>
      </c>
      <c r="N4829">
        <f t="shared" si="904"/>
        <v>9.6690299430171362E-4</v>
      </c>
      <c r="O4829">
        <f t="shared" si="905"/>
        <v>15.56079532461497</v>
      </c>
      <c r="P4829">
        <f t="shared" si="906"/>
        <v>271.01115528961031</v>
      </c>
      <c r="Q4829">
        <f t="shared" si="907"/>
        <v>-0.73928214505895262</v>
      </c>
      <c r="R4829">
        <f t="shared" si="912"/>
        <v>-5704.8628857051235</v>
      </c>
      <c r="S4829">
        <f t="shared" si="908"/>
        <v>-84.555054601300682</v>
      </c>
      <c r="T4829">
        <f t="shared" si="909"/>
        <v>0</v>
      </c>
      <c r="U4829">
        <f t="shared" si="910"/>
        <v>-2.3487515167027969E-3</v>
      </c>
    </row>
    <row r="4830" spans="5:21" x14ac:dyDescent="0.45">
      <c r="E4830">
        <v>482.8</v>
      </c>
      <c r="F4830">
        <v>34.515606676407543</v>
      </c>
      <c r="G4830">
        <f t="shared" si="913"/>
        <v>34.586005625772117</v>
      </c>
      <c r="H4830">
        <f t="shared" si="913"/>
        <v>34.624575954189943</v>
      </c>
      <c r="I4830">
        <v>369.43562018407403</v>
      </c>
      <c r="J4830">
        <v>-15.670125480741717</v>
      </c>
      <c r="K4830">
        <f t="shared" si="902"/>
        <v>-5.7891025253400779</v>
      </c>
      <c r="L4830">
        <f t="shared" si="911"/>
        <v>-0.57891025253381034</v>
      </c>
      <c r="M4830">
        <f t="shared" si="903"/>
        <v>-1.6080840348166883E-4</v>
      </c>
      <c r="N4830">
        <f t="shared" si="904"/>
        <v>9.6179377650527627E-4</v>
      </c>
      <c r="O4830">
        <f t="shared" si="905"/>
        <v>15.478570434561071</v>
      </c>
      <c r="P4830">
        <f t="shared" si="906"/>
        <v>269.82891220583946</v>
      </c>
      <c r="Q4830">
        <f t="shared" si="907"/>
        <v>-0.5925327048509299</v>
      </c>
      <c r="R4830">
        <f t="shared" si="912"/>
        <v>-4572.4326754854619</v>
      </c>
      <c r="S4830">
        <f t="shared" si="908"/>
        <v>-66.598155401931166</v>
      </c>
      <c r="T4830">
        <f t="shared" si="909"/>
        <v>0</v>
      </c>
      <c r="U4830">
        <f t="shared" si="910"/>
        <v>-1.8499487611647546E-3</v>
      </c>
    </row>
    <row r="4831" spans="5:21" x14ac:dyDescent="0.45">
      <c r="E4831">
        <v>482.90000000000003</v>
      </c>
      <c r="F4831">
        <v>34.413832875952181</v>
      </c>
      <c r="G4831">
        <f t="shared" si="913"/>
        <v>34.446828331737834</v>
      </c>
      <c r="H4831">
        <f t="shared" si="913"/>
        <v>34.477762382791653</v>
      </c>
      <c r="I4831">
        <v>369.28036537798454</v>
      </c>
      <c r="J4831">
        <v>-13.868941642261461</v>
      </c>
      <c r="K4831">
        <f t="shared" si="902"/>
        <v>-5.121527837060257</v>
      </c>
      <c r="L4831">
        <f t="shared" si="911"/>
        <v>-0.51215278370614215</v>
      </c>
      <c r="M4831">
        <f t="shared" si="903"/>
        <v>-1.4226466214056269E-4</v>
      </c>
      <c r="N4831">
        <f t="shared" si="904"/>
        <v>9.5771562174421258E-4</v>
      </c>
      <c r="O4831">
        <f t="shared" si="905"/>
        <v>15.41293889560318</v>
      </c>
      <c r="P4831">
        <f t="shared" si="906"/>
        <v>268.89070497990332</v>
      </c>
      <c r="Q4831">
        <f t="shared" si="907"/>
        <v>-0.48864314330557157</v>
      </c>
      <c r="R4831">
        <f t="shared" si="912"/>
        <v>-3770.7418625347027</v>
      </c>
      <c r="S4831">
        <f t="shared" si="908"/>
        <v>-53.973817912889388</v>
      </c>
      <c r="T4831">
        <f t="shared" si="909"/>
        <v>0</v>
      </c>
      <c r="U4831">
        <f t="shared" si="910"/>
        <v>-1.4992727198024831E-3</v>
      </c>
    </row>
    <row r="4832" spans="5:21" x14ac:dyDescent="0.45">
      <c r="E4832">
        <v>483</v>
      </c>
      <c r="F4832">
        <v>34.351601762660977</v>
      </c>
      <c r="G4832">
        <f t="shared" si="913"/>
        <v>34.338248003500553</v>
      </c>
      <c r="H4832">
        <f t="shared" si="913"/>
        <v>34.359484371847898</v>
      </c>
      <c r="I4832">
        <v>369.25707715711593</v>
      </c>
      <c r="J4832">
        <v>-14.305494264461402</v>
      </c>
      <c r="K4832">
        <f t="shared" si="902"/>
        <v>-5.2824049993829032</v>
      </c>
      <c r="L4832">
        <f t="shared" si="911"/>
        <v>-0.52824049993811018</v>
      </c>
      <c r="M4832">
        <f t="shared" si="903"/>
        <v>-1.4673347220508064E-4</v>
      </c>
      <c r="N4832">
        <f t="shared" si="904"/>
        <v>9.5443012144021946E-4</v>
      </c>
      <c r="O4832">
        <f t="shared" si="905"/>
        <v>15.360063893590885</v>
      </c>
      <c r="P4832">
        <f t="shared" si="906"/>
        <v>268.13837496288454</v>
      </c>
      <c r="Q4832">
        <f t="shared" si="907"/>
        <v>-0.42668613242501152</v>
      </c>
      <c r="R4832">
        <f t="shared" si="912"/>
        <v>-3292.6344792520322</v>
      </c>
      <c r="S4832">
        <f t="shared" si="908"/>
        <v>-46.45645340779803</v>
      </c>
      <c r="T4832">
        <f t="shared" si="909"/>
        <v>0</v>
      </c>
      <c r="U4832">
        <f t="shared" si="910"/>
        <v>-1.2904570391055008E-3</v>
      </c>
    </row>
    <row r="4833" spans="5:21" x14ac:dyDescent="0.45">
      <c r="E4833">
        <v>483.1</v>
      </c>
      <c r="F4833">
        <v>34.252745046777818</v>
      </c>
      <c r="G4833">
        <f t="shared" si="913"/>
        <v>34.253847056543229</v>
      </c>
      <c r="H4833">
        <f t="shared" si="913"/>
        <v>34.259149666566898</v>
      </c>
      <c r="I4833">
        <v>369.24543304668464</v>
      </c>
      <c r="J4833">
        <v>-14.247287248358361</v>
      </c>
      <c r="K4833">
        <f t="shared" si="902"/>
        <v>-5.2607457497605914</v>
      </c>
      <c r="L4833">
        <f t="shared" si="911"/>
        <v>-0.52607457497617871</v>
      </c>
      <c r="M4833">
        <f t="shared" si="903"/>
        <v>-1.4613182638223865E-4</v>
      </c>
      <c r="N4833">
        <f t="shared" si="904"/>
        <v>9.5164304629352496E-4</v>
      </c>
      <c r="O4833">
        <f t="shared" si="905"/>
        <v>15.315210266942065</v>
      </c>
      <c r="P4833">
        <f t="shared" si="906"/>
        <v>267.50264041337971</v>
      </c>
      <c r="Q4833">
        <f t="shared" si="907"/>
        <v>-0.40112669050039074</v>
      </c>
      <c r="R4833">
        <f t="shared" si="912"/>
        <v>-3095.3984001857953</v>
      </c>
      <c r="S4833">
        <f t="shared" si="908"/>
        <v>-43.309818173908432</v>
      </c>
      <c r="T4833">
        <f t="shared" si="909"/>
        <v>0</v>
      </c>
      <c r="U4833">
        <f t="shared" si="910"/>
        <v>-1.2030505048307898E-3</v>
      </c>
    </row>
    <row r="4834" spans="5:21" x14ac:dyDescent="0.45">
      <c r="E4834">
        <v>483.20000000000005</v>
      </c>
      <c r="F4834">
        <v>34.157453655704245</v>
      </c>
      <c r="G4834">
        <f t="shared" si="913"/>
        <v>34.172492841685745</v>
      </c>
      <c r="H4834">
        <f t="shared" si="913"/>
        <v>34.168590432860334</v>
      </c>
      <c r="I4834">
        <v>369.19497523483881</v>
      </c>
      <c r="J4834">
        <v>-14.056497583267401</v>
      </c>
      <c r="K4834">
        <f t="shared" si="902"/>
        <v>-5.1895882771429793</v>
      </c>
      <c r="L4834">
        <f t="shared" si="911"/>
        <v>-0.51895882771441593</v>
      </c>
      <c r="M4834">
        <f t="shared" si="903"/>
        <v>-1.4415522992063833E-4</v>
      </c>
      <c r="N4834">
        <f t="shared" si="904"/>
        <v>9.4912751202389824E-4</v>
      </c>
      <c r="O4834">
        <f t="shared" si="905"/>
        <v>15.274726667105883</v>
      </c>
      <c r="P4834">
        <f t="shared" si="906"/>
        <v>266.9307862595598</v>
      </c>
      <c r="Q4834">
        <f t="shared" si="907"/>
        <v>-0.41193583727832994</v>
      </c>
      <c r="R4834">
        <f t="shared" si="912"/>
        <v>-3178.8099916759256</v>
      </c>
      <c r="S4834">
        <f t="shared" si="908"/>
        <v>-44.47815895036446</v>
      </c>
      <c r="T4834">
        <f t="shared" si="909"/>
        <v>0</v>
      </c>
      <c r="U4834">
        <f t="shared" si="910"/>
        <v>-1.2355044152879016E-3</v>
      </c>
    </row>
    <row r="4835" spans="5:21" x14ac:dyDescent="0.45">
      <c r="E4835">
        <v>483.3</v>
      </c>
      <c r="F4835">
        <v>34.093601941620932</v>
      </c>
      <c r="G4835">
        <f t="shared" si="913"/>
        <v>34.084332099367117</v>
      </c>
      <c r="H4835">
        <f t="shared" si="913"/>
        <v>34.079690696228496</v>
      </c>
      <c r="I4835">
        <v>369.23767030640124</v>
      </c>
      <c r="J4835">
        <v>-14.868162098502069</v>
      </c>
      <c r="K4835">
        <f t="shared" si="902"/>
        <v>-5.4898855349888374</v>
      </c>
      <c r="L4835">
        <f t="shared" si="911"/>
        <v>-0.54898855349869646</v>
      </c>
      <c r="M4835">
        <f t="shared" si="903"/>
        <v>-1.5249682041635661E-4</v>
      </c>
      <c r="N4835">
        <f t="shared" si="904"/>
        <v>9.4665807489523602E-4</v>
      </c>
      <c r="O4835">
        <f t="shared" si="905"/>
        <v>15.234984928841987</v>
      </c>
      <c r="P4835">
        <f t="shared" si="906"/>
        <v>266.3712032261945</v>
      </c>
      <c r="Q4835">
        <f t="shared" si="907"/>
        <v>-0.45418714918523229</v>
      </c>
      <c r="R4835">
        <f t="shared" si="912"/>
        <v>-3504.8532253466333</v>
      </c>
      <c r="S4835">
        <f t="shared" si="908"/>
        <v>-49.338224799330611</v>
      </c>
      <c r="T4835">
        <f t="shared" si="909"/>
        <v>0</v>
      </c>
      <c r="U4835">
        <f t="shared" si="910"/>
        <v>-1.3705062444258503E-3</v>
      </c>
    </row>
    <row r="4836" spans="5:21" x14ac:dyDescent="0.45">
      <c r="E4836">
        <v>483.40000000000003</v>
      </c>
      <c r="F4836">
        <v>34.007061801664747</v>
      </c>
      <c r="G4836">
        <f t="shared" si="913"/>
        <v>33.994032163205013</v>
      </c>
      <c r="H4836">
        <f t="shared" si="913"/>
        <v>33.98429558797919</v>
      </c>
      <c r="I4836">
        <v>369.36575552125311</v>
      </c>
      <c r="J4836">
        <v>-16.520594698785317</v>
      </c>
      <c r="K4836">
        <f t="shared" si="902"/>
        <v>-6.102141942577247</v>
      </c>
      <c r="L4836">
        <f t="shared" si="911"/>
        <v>-0.6102141942578635</v>
      </c>
      <c r="M4836">
        <f t="shared" si="903"/>
        <v>-1.6950394284936799E-4</v>
      </c>
      <c r="N4836">
        <f t="shared" si="904"/>
        <v>9.4400821077719982E-4</v>
      </c>
      <c r="O4836">
        <f t="shared" si="905"/>
        <v>15.192339499650217</v>
      </c>
      <c r="P4836">
        <f t="shared" si="906"/>
        <v>265.77270944633341</v>
      </c>
      <c r="Q4836">
        <f t="shared" si="907"/>
        <v>-0.52176606549298121</v>
      </c>
      <c r="R4836">
        <f t="shared" si="912"/>
        <v>-4026.3435035536177</v>
      </c>
      <c r="S4836">
        <f t="shared" si="908"/>
        <v>-57.131868216547076</v>
      </c>
      <c r="T4836">
        <f t="shared" si="909"/>
        <v>0</v>
      </c>
      <c r="U4836">
        <f t="shared" si="910"/>
        <v>-1.58699633934853E-3</v>
      </c>
    </row>
    <row r="4837" spans="5:21" x14ac:dyDescent="0.45">
      <c r="E4837">
        <v>483.5</v>
      </c>
      <c r="F4837">
        <v>33.91079805106785</v>
      </c>
      <c r="G4837">
        <f t="shared" si="913"/>
        <v>33.893749320341371</v>
      </c>
      <c r="H4837">
        <f t="shared" si="913"/>
        <v>33.876493152749063</v>
      </c>
      <c r="I4837">
        <v>369.61416321152279</v>
      </c>
      <c r="J4837">
        <v>-20.291116401230397</v>
      </c>
      <c r="K4837">
        <f t="shared" si="902"/>
        <v>-7.4998840092683787</v>
      </c>
      <c r="L4837">
        <f t="shared" si="911"/>
        <v>-0.74998840092658203</v>
      </c>
      <c r="M4837">
        <f t="shared" si="903"/>
        <v>-2.083301113685661E-4</v>
      </c>
      <c r="N4837">
        <f t="shared" si="904"/>
        <v>9.4101369868747407E-4</v>
      </c>
      <c r="O4837">
        <f t="shared" si="905"/>
        <v>15.144147499004941</v>
      </c>
      <c r="P4837">
        <f t="shared" si="906"/>
        <v>265.09883440302963</v>
      </c>
      <c r="Q4837">
        <f t="shared" si="907"/>
        <v>-0.62130876535140267</v>
      </c>
      <c r="R4837">
        <f t="shared" si="912"/>
        <v>-4794.4906281130898</v>
      </c>
      <c r="S4837">
        <f t="shared" si="908"/>
        <v>-68.593777404727717</v>
      </c>
      <c r="T4837">
        <f t="shared" si="909"/>
        <v>0</v>
      </c>
      <c r="U4837">
        <f t="shared" si="910"/>
        <v>-1.9053827056868811E-3</v>
      </c>
    </row>
    <row r="4838" spans="5:21" x14ac:dyDescent="0.45">
      <c r="E4838">
        <v>483.6</v>
      </c>
      <c r="F4838">
        <v>33.801245365967304</v>
      </c>
      <c r="G4838">
        <f t="shared" si="913"/>
        <v>33.776871515296705</v>
      </c>
      <c r="H4838">
        <f t="shared" si="913"/>
        <v>33.750864098406453</v>
      </c>
      <c r="I4838">
        <v>370.24682655198887</v>
      </c>
      <c r="J4838">
        <v>-28.081157937347029</v>
      </c>
      <c r="K4838">
        <f t="shared" si="902"/>
        <v>-10.396959612207931</v>
      </c>
      <c r="L4838">
        <f t="shared" si="911"/>
        <v>-1.0396959612210295</v>
      </c>
      <c r="M4838">
        <f t="shared" si="903"/>
        <v>-2.8880443367244256E-4</v>
      </c>
      <c r="N4838">
        <f t="shared" si="904"/>
        <v>9.3752400273351265E-4</v>
      </c>
      <c r="O4838">
        <f t="shared" si="905"/>
        <v>15.087986286551621</v>
      </c>
      <c r="P4838">
        <f t="shared" si="906"/>
        <v>264.31681863030946</v>
      </c>
      <c r="Q4838">
        <f t="shared" si="907"/>
        <v>-0.76008896435849849</v>
      </c>
      <c r="R4838">
        <f t="shared" si="912"/>
        <v>-5865.424116603087</v>
      </c>
      <c r="S4838">
        <f t="shared" si="908"/>
        <v>-84.509430101317463</v>
      </c>
      <c r="T4838">
        <f t="shared" si="909"/>
        <v>0</v>
      </c>
      <c r="U4838">
        <f t="shared" si="910"/>
        <v>-2.3474841694810407E-3</v>
      </c>
    </row>
    <row r="4839" spans="5:21" x14ac:dyDescent="0.45">
      <c r="E4839">
        <v>483.70000000000005</v>
      </c>
      <c r="F4839">
        <v>33.656039441386042</v>
      </c>
      <c r="G4839">
        <f t="shared" si="913"/>
        <v>33.633480665535117</v>
      </c>
      <c r="H4839">
        <f t="shared" si="913"/>
        <v>33.598527527591848</v>
      </c>
      <c r="I4839">
        <v>371.02698196864202</v>
      </c>
      <c r="J4839">
        <v>-36.993304229486682</v>
      </c>
      <c r="K4839">
        <f t="shared" si="902"/>
        <v>-13.725514021314243</v>
      </c>
      <c r="L4839">
        <f t="shared" si="911"/>
        <v>-1.3725514021317364</v>
      </c>
      <c r="M4839">
        <f t="shared" si="903"/>
        <v>-3.8126427836984012E-4</v>
      </c>
      <c r="N4839">
        <f t="shared" si="904"/>
        <v>9.3329243132199587E-4</v>
      </c>
      <c r="O4839">
        <f t="shared" si="905"/>
        <v>15.01988574593466</v>
      </c>
      <c r="P4839">
        <f t="shared" si="906"/>
        <v>263.37330991492257</v>
      </c>
      <c r="Q4839">
        <f t="shared" si="907"/>
        <v>-0.93680260736545229</v>
      </c>
      <c r="R4839">
        <f t="shared" si="912"/>
        <v>-7229.0808884134276</v>
      </c>
      <c r="S4839">
        <f t="shared" si="908"/>
        <v>-104.62413196863875</v>
      </c>
      <c r="T4839">
        <f t="shared" si="909"/>
        <v>0</v>
      </c>
      <c r="U4839">
        <f t="shared" si="910"/>
        <v>-2.9062258880177432E-3</v>
      </c>
    </row>
    <row r="4840" spans="5:21" x14ac:dyDescent="0.45">
      <c r="E4840">
        <v>483.8</v>
      </c>
      <c r="F4840">
        <v>33.50921291639758</v>
      </c>
      <c r="G4840">
        <f t="shared" si="913"/>
        <v>33.456186827654065</v>
      </c>
      <c r="H4840">
        <f t="shared" si="913"/>
        <v>33.410809980493738</v>
      </c>
      <c r="I4840">
        <v>371.86535794987992</v>
      </c>
      <c r="J4840">
        <v>-46.361408708014778</v>
      </c>
      <c r="K4840">
        <f t="shared" si="902"/>
        <v>-17.240201844266593</v>
      </c>
      <c r="L4840">
        <f t="shared" si="911"/>
        <v>-1.7240201844260714</v>
      </c>
      <c r="M4840">
        <f t="shared" si="903"/>
        <v>-4.7889449567407205E-4</v>
      </c>
      <c r="N4840">
        <f t="shared" si="904"/>
        <v>9.2807805501371498E-4</v>
      </c>
      <c r="O4840">
        <f t="shared" si="905"/>
        <v>14.935968493679921</v>
      </c>
      <c r="P4840">
        <f t="shared" si="906"/>
        <v>262.2178359932044</v>
      </c>
      <c r="Q4840">
        <f t="shared" si="907"/>
        <v>-1.1406985008512205</v>
      </c>
      <c r="R4840">
        <f t="shared" si="912"/>
        <v>-8802.4965634286636</v>
      </c>
      <c r="S4840">
        <f t="shared" si="908"/>
        <v>-127.55733400022088</v>
      </c>
      <c r="T4840">
        <f t="shared" si="909"/>
        <v>0</v>
      </c>
      <c r="U4840">
        <f t="shared" si="910"/>
        <v>-3.5432592777839135E-3</v>
      </c>
    </row>
    <row r="4841" spans="5:21" x14ac:dyDescent="0.45">
      <c r="E4841">
        <v>483.90000000000003</v>
      </c>
      <c r="F4841">
        <v>33.290107552856782</v>
      </c>
      <c r="G4841">
        <f t="shared" si="913"/>
        <v>33.232349309131997</v>
      </c>
      <c r="H4841">
        <f t="shared" si="913"/>
        <v>33.179413977410455</v>
      </c>
      <c r="I4841">
        <v>372.56400461001505</v>
      </c>
      <c r="J4841">
        <v>-54.794969114393155</v>
      </c>
      <c r="K4841">
        <f t="shared" si="902"/>
        <v>-20.414633125740401</v>
      </c>
      <c r="L4841">
        <f t="shared" si="911"/>
        <v>-2.0414633125745043</v>
      </c>
      <c r="M4841">
        <f t="shared" si="903"/>
        <v>-5.6707314238167781E-4</v>
      </c>
      <c r="N4841">
        <f t="shared" si="904"/>
        <v>9.2165038826140153E-4</v>
      </c>
      <c r="O4841">
        <f t="shared" si="905"/>
        <v>14.83252522446157</v>
      </c>
      <c r="P4841">
        <f t="shared" si="906"/>
        <v>260.80439701950922</v>
      </c>
      <c r="Q4841">
        <f t="shared" si="907"/>
        <v>-1.3567945245315904</v>
      </c>
      <c r="R4841">
        <f t="shared" si="912"/>
        <v>-10470.057715124396</v>
      </c>
      <c r="S4841">
        <f t="shared" si="908"/>
        <v>-151.42900736370871</v>
      </c>
      <c r="T4841">
        <f t="shared" si="909"/>
        <v>0</v>
      </c>
      <c r="U4841">
        <f t="shared" si="910"/>
        <v>-4.2063613156585753E-3</v>
      </c>
    </row>
    <row r="4842" spans="5:21" x14ac:dyDescent="0.45">
      <c r="E4842">
        <v>484</v>
      </c>
      <c r="F4842">
        <v>33.02432886166261</v>
      </c>
      <c r="G4842">
        <f t="shared" si="913"/>
        <v>32.955161584850835</v>
      </c>
      <c r="H4842">
        <f t="shared" si="913"/>
        <v>32.90047600552451</v>
      </c>
      <c r="I4842">
        <v>373.19278661093824</v>
      </c>
      <c r="J4842">
        <v>-61.977079217172559</v>
      </c>
      <c r="K4842">
        <f t="shared" si="902"/>
        <v>-23.129398899063492</v>
      </c>
      <c r="L4842">
        <f t="shared" si="911"/>
        <v>-2.3129398899055604</v>
      </c>
      <c r="M4842">
        <f t="shared" si="903"/>
        <v>-6.4248330275176366E-4</v>
      </c>
      <c r="N4842">
        <f t="shared" si="904"/>
        <v>9.1390211126456979E-4</v>
      </c>
      <c r="O4842">
        <f t="shared" si="905"/>
        <v>14.707828793509677</v>
      </c>
      <c r="P4842">
        <f t="shared" si="906"/>
        <v>259.11654545000351</v>
      </c>
      <c r="Q4842">
        <f t="shared" si="907"/>
        <v>-1.5641678743356824</v>
      </c>
      <c r="R4842">
        <f t="shared" si="912"/>
        <v>-12070.308085958621</v>
      </c>
      <c r="S4842">
        <f t="shared" si="908"/>
        <v>-173.71698302515054</v>
      </c>
      <c r="T4842">
        <f t="shared" si="909"/>
        <v>0</v>
      </c>
      <c r="U4842">
        <f t="shared" si="910"/>
        <v>-4.8254717506986261E-3</v>
      </c>
    </row>
    <row r="4843" spans="5:21" x14ac:dyDescent="0.45">
      <c r="E4843">
        <v>484.1</v>
      </c>
      <c r="F4843">
        <v>32.682057773356988</v>
      </c>
      <c r="G4843">
        <f t="shared" si="913"/>
        <v>32.619891499880268</v>
      </c>
      <c r="H4843">
        <f t="shared" si="913"/>
        <v>32.572401394853372</v>
      </c>
      <c r="I4843">
        <v>374.01563714067572</v>
      </c>
      <c r="J4843">
        <v>-70.837496899623886</v>
      </c>
      <c r="K4843">
        <f t="shared" si="902"/>
        <v>-26.494331536363468</v>
      </c>
      <c r="L4843">
        <f t="shared" si="911"/>
        <v>-2.6494331536369491</v>
      </c>
      <c r="M4843">
        <f t="shared" si="903"/>
        <v>-7.3595365378787412E-4</v>
      </c>
      <c r="N4843">
        <f t="shared" si="904"/>
        <v>9.0478892763481598E-4</v>
      </c>
      <c r="O4843">
        <f t="shared" si="905"/>
        <v>14.561166319555252</v>
      </c>
      <c r="P4843">
        <f t="shared" si="906"/>
        <v>257.1537359832891</v>
      </c>
      <c r="Q4843">
        <f t="shared" si="907"/>
        <v>-1.7378676735890952</v>
      </c>
      <c r="R4843">
        <f t="shared" si="912"/>
        <v>-13410.707748845387</v>
      </c>
      <c r="S4843">
        <f t="shared" si="908"/>
        <v>-191.53108767453841</v>
      </c>
      <c r="T4843">
        <f t="shared" si="909"/>
        <v>0</v>
      </c>
      <c r="U4843">
        <f t="shared" si="910"/>
        <v>-5.3203079909594003E-3</v>
      </c>
    </row>
    <row r="4844" spans="5:21" x14ac:dyDescent="0.45">
      <c r="E4844">
        <v>484.20000000000005</v>
      </c>
      <c r="F4844">
        <v>32.270100819980229</v>
      </c>
      <c r="G4844">
        <f t="shared" si="913"/>
        <v>32.238790806105392</v>
      </c>
      <c r="H4844">
        <f t="shared" si="913"/>
        <v>32.200687228531095</v>
      </c>
      <c r="I4844">
        <v>374.76086027169515</v>
      </c>
      <c r="J4844">
        <v>-79.083508879636099</v>
      </c>
      <c r="K4844">
        <f t="shared" si="902"/>
        <v>-29.637403821036667</v>
      </c>
      <c r="L4844">
        <f t="shared" si="911"/>
        <v>-2.9637403821043407</v>
      </c>
      <c r="M4844">
        <f t="shared" si="903"/>
        <v>-8.2326121725101854E-4</v>
      </c>
      <c r="N4844">
        <f t="shared" si="904"/>
        <v>8.9446353412586384E-4</v>
      </c>
      <c r="O4844">
        <f t="shared" si="905"/>
        <v>14.39499521864254</v>
      </c>
      <c r="P4844">
        <f t="shared" si="906"/>
        <v>254.9590553702061</v>
      </c>
      <c r="Q4844">
        <f t="shared" si="907"/>
        <v>-1.8642738167658024</v>
      </c>
      <c r="R4844">
        <f t="shared" si="912"/>
        <v>-14386.153618265675</v>
      </c>
      <c r="S4844">
        <f t="shared" si="908"/>
        <v>-203.41847816658773</v>
      </c>
      <c r="T4844">
        <f t="shared" si="909"/>
        <v>0</v>
      </c>
      <c r="U4844">
        <f t="shared" si="910"/>
        <v>-5.6505132824052149E-3</v>
      </c>
    </row>
    <row r="4845" spans="5:21" x14ac:dyDescent="0.45">
      <c r="E4845">
        <v>484.3</v>
      </c>
      <c r="F4845">
        <v>31.832862491544734</v>
      </c>
      <c r="G4845">
        <f t="shared" si="913"/>
        <v>31.815813774298373</v>
      </c>
      <c r="H4845">
        <f t="shared" si="913"/>
        <v>31.794901540885451</v>
      </c>
      <c r="I4845">
        <v>375.46726970672518</v>
      </c>
      <c r="J4845">
        <v>-86.944709566606264</v>
      </c>
      <c r="K4845">
        <f t="shared" si="902"/>
        <v>-32.644892716417843</v>
      </c>
      <c r="L4845">
        <f t="shared" si="911"/>
        <v>-3.264489271640671</v>
      </c>
      <c r="M4845">
        <f t="shared" si="903"/>
        <v>-9.0680257545605126E-4</v>
      </c>
      <c r="N4845">
        <f t="shared" si="904"/>
        <v>8.8319170946904034E-4</v>
      </c>
      <c r="O4845">
        <f t="shared" si="905"/>
        <v>14.213592784837433</v>
      </c>
      <c r="P4845">
        <f t="shared" si="906"/>
        <v>252.59864515835099</v>
      </c>
      <c r="Q4845">
        <f t="shared" si="907"/>
        <v>-1.9437630326832167</v>
      </c>
      <c r="R4845">
        <f t="shared" si="912"/>
        <v>-14999.55282008854</v>
      </c>
      <c r="S4845">
        <f t="shared" si="908"/>
        <v>-209.607201459116</v>
      </c>
      <c r="T4845">
        <f t="shared" si="909"/>
        <v>0</v>
      </c>
      <c r="U4845">
        <f t="shared" si="910"/>
        <v>-5.8224222627532227E-3</v>
      </c>
    </row>
    <row r="4846" spans="5:21" x14ac:dyDescent="0.45">
      <c r="E4846">
        <v>484.40000000000003</v>
      </c>
      <c r="F4846">
        <v>31.384604083982389</v>
      </c>
      <c r="G4846">
        <f t="shared" si="913"/>
        <v>31.37377847752062</v>
      </c>
      <c r="H4846">
        <f t="shared" si="913"/>
        <v>31.366634876721054</v>
      </c>
      <c r="I4846">
        <v>375.45174422449298</v>
      </c>
      <c r="J4846">
        <v>-85.647983145181229</v>
      </c>
      <c r="K4846">
        <f t="shared" si="902"/>
        <v>-32.156684661168271</v>
      </c>
      <c r="L4846">
        <f t="shared" si="911"/>
        <v>-3.2156684661175583</v>
      </c>
      <c r="M4846">
        <f t="shared" si="903"/>
        <v>-8.9324124058800755E-4</v>
      </c>
      <c r="N4846">
        <f t="shared" si="904"/>
        <v>8.7129541324225152E-4</v>
      </c>
      <c r="O4846">
        <f t="shared" si="905"/>
        <v>14.02214045528938</v>
      </c>
      <c r="P4846">
        <f t="shared" si="906"/>
        <v>250.1475850944274</v>
      </c>
      <c r="Q4846">
        <f t="shared" si="907"/>
        <v>-1.9811168511904675</v>
      </c>
      <c r="R4846">
        <f t="shared" si="912"/>
        <v>-15287.803272592553</v>
      </c>
      <c r="S4846">
        <f t="shared" si="908"/>
        <v>-210.86012016837989</v>
      </c>
      <c r="T4846">
        <f t="shared" si="909"/>
        <v>0</v>
      </c>
      <c r="U4846">
        <f t="shared" si="910"/>
        <v>-5.8572255602327749E-3</v>
      </c>
    </row>
    <row r="4847" spans="5:21" x14ac:dyDescent="0.45">
      <c r="E4847">
        <v>484.5</v>
      </c>
      <c r="F4847">
        <v>30.909443702627538</v>
      </c>
      <c r="G4847">
        <f t="shared" si="913"/>
        <v>30.926233146622593</v>
      </c>
      <c r="H4847">
        <f t="shared" si="913"/>
        <v>30.925286726692889</v>
      </c>
      <c r="I4847">
        <v>375.0946581355193</v>
      </c>
      <c r="J4847">
        <v>-80.959072755981367</v>
      </c>
      <c r="K4847">
        <f t="shared" si="902"/>
        <v>-30.367315718373465</v>
      </c>
      <c r="L4847">
        <f t="shared" si="911"/>
        <v>-3.0367315718363108</v>
      </c>
      <c r="M4847">
        <f t="shared" si="903"/>
        <v>-8.4353654773259635E-4</v>
      </c>
      <c r="N4847">
        <f t="shared" si="904"/>
        <v>8.590357424081358E-4</v>
      </c>
      <c r="O4847">
        <f t="shared" si="905"/>
        <v>13.824840178300789</v>
      </c>
      <c r="P4847">
        <f t="shared" si="906"/>
        <v>247.6647647573692</v>
      </c>
      <c r="Q4847">
        <f t="shared" si="907"/>
        <v>-1.9901292548285188</v>
      </c>
      <c r="R4847">
        <f t="shared" si="912"/>
        <v>-15357.349828490522</v>
      </c>
      <c r="S4847">
        <f t="shared" si="908"/>
        <v>-208.88898115056941</v>
      </c>
      <c r="T4847">
        <f t="shared" si="909"/>
        <v>0</v>
      </c>
      <c r="U4847">
        <f t="shared" si="910"/>
        <v>-5.802471698626928E-3</v>
      </c>
    </row>
    <row r="4848" spans="5:21" x14ac:dyDescent="0.45">
      <c r="E4848">
        <v>484.6</v>
      </c>
      <c r="F4848">
        <v>30.471881289468218</v>
      </c>
      <c r="G4848">
        <f t="shared" si="913"/>
        <v>30.478558179058297</v>
      </c>
      <c r="H4848">
        <f t="shared" si="913"/>
        <v>30.480308440075355</v>
      </c>
      <c r="I4848">
        <v>374.50857118984914</v>
      </c>
      <c r="J4848">
        <v>-73.996850945200265</v>
      </c>
      <c r="K4848">
        <f t="shared" si="902"/>
        <v>-27.712454920035189</v>
      </c>
      <c r="L4848">
        <f t="shared" si="911"/>
        <v>-2.7712454920041489</v>
      </c>
      <c r="M4848">
        <f t="shared" si="903"/>
        <v>-7.697904144454219E-4</v>
      </c>
      <c r="N4848">
        <f t="shared" si="904"/>
        <v>8.4667523444653767E-4</v>
      </c>
      <c r="O4848">
        <f t="shared" si="905"/>
        <v>13.625917085051286</v>
      </c>
      <c r="P4848">
        <f t="shared" si="906"/>
        <v>245.20582056540812</v>
      </c>
      <c r="Q4848">
        <f t="shared" si="907"/>
        <v>-1.9915491731608892</v>
      </c>
      <c r="R4848">
        <f t="shared" si="912"/>
        <v>-15368.306997481024</v>
      </c>
      <c r="S4848">
        <f t="shared" si="908"/>
        <v>-206.06612270549371</v>
      </c>
      <c r="T4848">
        <f t="shared" si="909"/>
        <v>0</v>
      </c>
      <c r="U4848">
        <f t="shared" si="910"/>
        <v>-5.7240589640414922E-3</v>
      </c>
    </row>
    <row r="4849" spans="5:21" x14ac:dyDescent="0.45">
      <c r="E4849">
        <v>484.70000000000005</v>
      </c>
      <c r="F4849">
        <v>30.032374165490079</v>
      </c>
      <c r="G4849">
        <f t="shared" si="913"/>
        <v>30.03205005596455</v>
      </c>
      <c r="H4849">
        <f t="shared" si="913"/>
        <v>30.03492825549187</v>
      </c>
      <c r="I4849">
        <v>373.94577247248588</v>
      </c>
      <c r="J4849">
        <v>-66.824438678575518</v>
      </c>
      <c r="K4849">
        <f t="shared" si="902"/>
        <v>-24.988716341700187</v>
      </c>
      <c r="L4849">
        <f t="shared" si="911"/>
        <v>-2.498871634170587</v>
      </c>
      <c r="M4849">
        <f t="shared" si="903"/>
        <v>-6.9413100949167184E-4</v>
      </c>
      <c r="N4849">
        <f t="shared" si="904"/>
        <v>8.3430356265255204E-4</v>
      </c>
      <c r="O4849">
        <f t="shared" si="905"/>
        <v>13.426814327335086</v>
      </c>
      <c r="P4849">
        <f t="shared" si="906"/>
        <v>242.78919481083889</v>
      </c>
      <c r="Q4849">
        <f t="shared" si="907"/>
        <v>-1.9937515234439207</v>
      </c>
      <c r="R4849">
        <f t="shared" si="912"/>
        <v>-15385.30200605111</v>
      </c>
      <c r="S4849">
        <f t="shared" si="908"/>
        <v>-203.31570796581596</v>
      </c>
      <c r="T4849">
        <f t="shared" si="909"/>
        <v>0</v>
      </c>
      <c r="U4849">
        <f t="shared" si="910"/>
        <v>-5.647658554605999E-3</v>
      </c>
    </row>
    <row r="4850" spans="5:21" x14ac:dyDescent="0.45">
      <c r="E4850">
        <v>484.8</v>
      </c>
      <c r="F4850">
        <v>29.594487653723274</v>
      </c>
      <c r="G4850">
        <f t="shared" si="913"/>
        <v>29.590922341210721</v>
      </c>
      <c r="H4850">
        <f t="shared" si="913"/>
        <v>29.589314715504447</v>
      </c>
      <c r="I4850">
        <v>373.25100716683352</v>
      </c>
      <c r="J4850">
        <v>-58.743350860101373</v>
      </c>
      <c r="K4850">
        <f t="shared" si="902"/>
        <v>-21.926014872887514</v>
      </c>
      <c r="L4850">
        <f t="shared" si="911"/>
        <v>-2.1926014872880035</v>
      </c>
      <c r="M4850">
        <f t="shared" si="903"/>
        <v>-6.0905596869131981E-4</v>
      </c>
      <c r="N4850">
        <f t="shared" si="904"/>
        <v>8.2192540876401248E-4</v>
      </c>
      <c r="O4850">
        <f t="shared" si="905"/>
        <v>13.227607250419108</v>
      </c>
      <c r="P4850">
        <f t="shared" si="906"/>
        <v>240.41589732468441</v>
      </c>
      <c r="Q4850">
        <f t="shared" si="907"/>
        <v>-2.001691705613533</v>
      </c>
      <c r="R4850">
        <f t="shared" si="912"/>
        <v>-15446.574486210287</v>
      </c>
      <c r="S4850">
        <f t="shared" si="908"/>
        <v>-201.14109360136598</v>
      </c>
      <c r="T4850">
        <f t="shared" si="909"/>
        <v>0</v>
      </c>
      <c r="U4850">
        <f t="shared" si="910"/>
        <v>-5.5872526000379438E-3</v>
      </c>
    </row>
    <row r="4851" spans="5:21" x14ac:dyDescent="0.45">
      <c r="E4851">
        <v>484.90000000000003</v>
      </c>
      <c r="F4851">
        <v>29.152063468513642</v>
      </c>
      <c r="G4851">
        <f t="shared" si="913"/>
        <v>29.146877554603218</v>
      </c>
      <c r="H4851">
        <f t="shared" si="913"/>
        <v>29.142949227465778</v>
      </c>
      <c r="I4851">
        <v>372.5950555727739</v>
      </c>
      <c r="J4851">
        <v>-51.040611584074782</v>
      </c>
      <c r="K4851">
        <f t="shared" si="902"/>
        <v>-19.017479509636708</v>
      </c>
      <c r="L4851">
        <f t="shared" si="911"/>
        <v>-1.9017479509641031</v>
      </c>
      <c r="M4851">
        <f t="shared" si="903"/>
        <v>-5.2826331971213075E-4</v>
      </c>
      <c r="N4851">
        <f t="shared" si="904"/>
        <v>8.0952636742960494E-4</v>
      </c>
      <c r="O4851">
        <f t="shared" si="905"/>
        <v>13.028064022646301</v>
      </c>
      <c r="P4851">
        <f t="shared" si="906"/>
        <v>238.08331413073981</v>
      </c>
      <c r="Q4851">
        <f t="shared" si="907"/>
        <v>-2.0204700138721776</v>
      </c>
      <c r="R4851">
        <f t="shared" si="912"/>
        <v>-15591.482184248265</v>
      </c>
      <c r="S4851">
        <f t="shared" si="908"/>
        <v>-200.0250634451165</v>
      </c>
      <c r="T4851">
        <f t="shared" si="909"/>
        <v>0</v>
      </c>
      <c r="U4851">
        <f t="shared" si="910"/>
        <v>-5.5562517623643478E-3</v>
      </c>
    </row>
    <row r="4852" spans="5:21" x14ac:dyDescent="0.45">
      <c r="E4852">
        <v>485</v>
      </c>
      <c r="F4852">
        <v>28.703805128858402</v>
      </c>
      <c r="G4852">
        <f t="shared" si="913"/>
        <v>28.698165446685454</v>
      </c>
      <c r="H4852">
        <f t="shared" si="913"/>
        <v>28.693783351146209</v>
      </c>
      <c r="I4852">
        <v>371.97015494837206</v>
      </c>
      <c r="J4852">
        <v>-43.541599234239584</v>
      </c>
      <c r="K4852">
        <f t="shared" si="902"/>
        <v>-16.196175413860015</v>
      </c>
      <c r="L4852">
        <f t="shared" si="911"/>
        <v>-1.619617541385449</v>
      </c>
      <c r="M4852">
        <f t="shared" si="903"/>
        <v>-4.4989376149611154E-4</v>
      </c>
      <c r="N4852">
        <f t="shared" si="904"/>
        <v>7.9704953753183922E-4</v>
      </c>
      <c r="O4852">
        <f t="shared" si="905"/>
        <v>12.827268909296402</v>
      </c>
      <c r="P4852">
        <f t="shared" si="906"/>
        <v>235.78127574736672</v>
      </c>
      <c r="Q4852">
        <f t="shared" si="907"/>
        <v>-2.0473914058333076</v>
      </c>
      <c r="R4852">
        <f t="shared" si="912"/>
        <v>-15799.228104878235</v>
      </c>
      <c r="S4852">
        <f t="shared" si="908"/>
        <v>-199.63651763279805</v>
      </c>
      <c r="T4852">
        <f t="shared" si="909"/>
        <v>0</v>
      </c>
      <c r="U4852">
        <f t="shared" si="910"/>
        <v>-5.5454588231332791E-3</v>
      </c>
    </row>
    <row r="4853" spans="5:21" x14ac:dyDescent="0.45">
      <c r="E4853">
        <v>485.1</v>
      </c>
      <c r="F4853">
        <v>28.251657356430702</v>
      </c>
      <c r="G4853">
        <f t="shared" si="913"/>
        <v>28.246730738864937</v>
      </c>
      <c r="H4853">
        <f t="shared" si="913"/>
        <v>28.239016687258111</v>
      </c>
      <c r="I4853">
        <v>371.28315240607452</v>
      </c>
      <c r="J4853">
        <v>-35.360272847321767</v>
      </c>
      <c r="K4853">
        <f t="shared" si="902"/>
        <v>-13.128673572692545</v>
      </c>
      <c r="L4853">
        <f t="shared" si="911"/>
        <v>-1.3128673572695531</v>
      </c>
      <c r="M4853">
        <f t="shared" si="903"/>
        <v>-3.646853770192374E-4</v>
      </c>
      <c r="N4853">
        <f t="shared" si="904"/>
        <v>7.8441713020161428E-4</v>
      </c>
      <c r="O4853">
        <f t="shared" si="905"/>
        <v>12.623970019871866</v>
      </c>
      <c r="P4853">
        <f t="shared" si="906"/>
        <v>233.49670387481555</v>
      </c>
      <c r="Q4853">
        <f t="shared" si="907"/>
        <v>-2.0730667032660488</v>
      </c>
      <c r="R4853">
        <f t="shared" si="912"/>
        <v>-15997.358213095315</v>
      </c>
      <c r="S4853">
        <f t="shared" si="908"/>
        <v>-199.00251508981165</v>
      </c>
      <c r="T4853">
        <f t="shared" si="909"/>
        <v>0</v>
      </c>
      <c r="U4853">
        <f t="shared" si="910"/>
        <v>-5.5278476413836569E-3</v>
      </c>
    </row>
    <row r="4854" spans="5:21" x14ac:dyDescent="0.45">
      <c r="E4854">
        <v>485.20000000000005</v>
      </c>
      <c r="F4854">
        <v>27.788813625901266</v>
      </c>
      <c r="G4854">
        <f t="shared" si="913"/>
        <v>27.786220674366724</v>
      </c>
      <c r="H4854">
        <f t="shared" si="913"/>
        <v>27.77780652319645</v>
      </c>
      <c r="I4854">
        <v>371.16671129795014</v>
      </c>
      <c r="J4854">
        <v>-33.778981167364122</v>
      </c>
      <c r="K4854">
        <f t="shared" si="902"/>
        <v>-12.537633350885933</v>
      </c>
      <c r="L4854">
        <f t="shared" si="911"/>
        <v>-1.2537633350888784</v>
      </c>
      <c r="M4854">
        <f t="shared" si="903"/>
        <v>-3.4826759308016482E-4</v>
      </c>
      <c r="N4854">
        <f t="shared" si="904"/>
        <v>7.7160573675545696E-4</v>
      </c>
      <c r="O4854">
        <f t="shared" si="905"/>
        <v>12.41779062812974</v>
      </c>
      <c r="P4854">
        <f t="shared" si="906"/>
        <v>231.22721179599304</v>
      </c>
      <c r="Q4854">
        <f t="shared" si="907"/>
        <v>-2.0968583695072329</v>
      </c>
      <c r="R4854">
        <f t="shared" si="912"/>
        <v>-16180.952791478636</v>
      </c>
      <c r="S4854">
        <f t="shared" si="908"/>
        <v>-198.06035282462432</v>
      </c>
      <c r="T4854">
        <f t="shared" si="909"/>
        <v>0</v>
      </c>
      <c r="U4854">
        <f t="shared" si="910"/>
        <v>-5.501676467350676E-3</v>
      </c>
    </row>
    <row r="4855" spans="5:21" x14ac:dyDescent="0.45">
      <c r="E4855">
        <v>485.3</v>
      </c>
      <c r="F4855">
        <v>27.337314114620678</v>
      </c>
      <c r="G4855">
        <f t="shared" si="913"/>
        <v>27.317089021770208</v>
      </c>
      <c r="H4855">
        <f t="shared" si="913"/>
        <v>27.31155305838103</v>
      </c>
      <c r="I4855">
        <v>371.23269459250668</v>
      </c>
      <c r="J4855">
        <v>-34.652086986223026</v>
      </c>
      <c r="K4855">
        <f t="shared" si="902"/>
        <v>-12.863987625149507</v>
      </c>
      <c r="L4855">
        <f t="shared" si="911"/>
        <v>-1.2863987625145119</v>
      </c>
      <c r="M4855">
        <f t="shared" si="903"/>
        <v>-3.5733298958748631E-4</v>
      </c>
      <c r="N4855">
        <f t="shared" si="904"/>
        <v>7.5865425162169526E-4</v>
      </c>
      <c r="O4855">
        <f t="shared" si="905"/>
        <v>12.209356679218656</v>
      </c>
      <c r="P4855">
        <f t="shared" si="906"/>
        <v>228.98147283027467</v>
      </c>
      <c r="Q4855">
        <f t="shared" si="907"/>
        <v>-2.1207949301343554</v>
      </c>
      <c r="R4855">
        <f t="shared" si="912"/>
        <v>-16365.66548506359</v>
      </c>
      <c r="S4855">
        <f t="shared" si="908"/>
        <v>-197.01853072520171</v>
      </c>
      <c r="T4855">
        <f t="shared" si="909"/>
        <v>0</v>
      </c>
      <c r="U4855">
        <f t="shared" si="910"/>
        <v>-5.4727369645889371E-3</v>
      </c>
    </row>
    <row r="4856" spans="5:21" x14ac:dyDescent="0.45">
      <c r="E4856">
        <v>485.40000000000003</v>
      </c>
      <c r="F4856">
        <v>26.849513146022563</v>
      </c>
      <c r="G4856">
        <f t="shared" si="913"/>
        <v>26.840826734294922</v>
      </c>
      <c r="H4856">
        <f t="shared" si="913"/>
        <v>26.8396988059867</v>
      </c>
      <c r="I4856">
        <v>371.18611814928255</v>
      </c>
      <c r="J4856">
        <v>-34.196131722845621</v>
      </c>
      <c r="K4856">
        <f t="shared" si="902"/>
        <v>-12.693129389924604</v>
      </c>
      <c r="L4856">
        <f t="shared" si="911"/>
        <v>-1.2693129389927489</v>
      </c>
      <c r="M4856">
        <f t="shared" si="903"/>
        <v>-3.5258692749790568E-4</v>
      </c>
      <c r="N4856">
        <f t="shared" si="904"/>
        <v>7.4554718905518616E-4</v>
      </c>
      <c r="O4856">
        <f t="shared" si="905"/>
        <v>11.998418954228294</v>
      </c>
      <c r="P4856">
        <f t="shared" si="906"/>
        <v>226.75847471780187</v>
      </c>
      <c r="Q4856">
        <f t="shared" si="907"/>
        <v>-2.1450502582533115</v>
      </c>
      <c r="R4856">
        <f t="shared" si="912"/>
        <v>-16552.838030878826</v>
      </c>
      <c r="S4856">
        <f t="shared" si="908"/>
        <v>-195.88714239488147</v>
      </c>
      <c r="T4856">
        <f t="shared" si="909"/>
        <v>0</v>
      </c>
      <c r="U4856">
        <f t="shared" si="910"/>
        <v>-5.4413095109689296E-3</v>
      </c>
    </row>
    <row r="4857" spans="5:21" x14ac:dyDescent="0.45">
      <c r="E4857">
        <v>485.5</v>
      </c>
      <c r="F4857">
        <v>26.358146865875835</v>
      </c>
      <c r="G4857">
        <f t="shared" si="913"/>
        <v>26.366898122608376</v>
      </c>
      <c r="H4857">
        <f t="shared" si="913"/>
        <v>26.362736428936529</v>
      </c>
      <c r="I4857">
        <v>371.14730444663002</v>
      </c>
      <c r="J4857">
        <v>-33.905096452660473</v>
      </c>
      <c r="K4857">
        <f t="shared" si="902"/>
        <v>-12.583785155407931</v>
      </c>
      <c r="L4857">
        <f t="shared" si="911"/>
        <v>-1.258378515540364</v>
      </c>
      <c r="M4857">
        <f t="shared" si="903"/>
        <v>-3.4954958765022031E-4</v>
      </c>
      <c r="N4857">
        <f t="shared" si="904"/>
        <v>7.3229823413712585E-4</v>
      </c>
      <c r="O4857">
        <f t="shared" si="905"/>
        <v>11.785197693191785</v>
      </c>
      <c r="P4857">
        <f t="shared" si="906"/>
        <v>224.56224053571012</v>
      </c>
      <c r="Q4857">
        <f t="shared" si="907"/>
        <v>-2.1763184889372678</v>
      </c>
      <c r="R4857">
        <f t="shared" si="912"/>
        <v>-16794.127462691551</v>
      </c>
      <c r="S4857">
        <f t="shared" si="908"/>
        <v>-195.27560183334185</v>
      </c>
      <c r="T4857">
        <f t="shared" si="909"/>
        <v>0</v>
      </c>
      <c r="U4857">
        <f t="shared" si="910"/>
        <v>-5.4243222731483846E-3</v>
      </c>
    </row>
    <row r="4858" spans="5:21" x14ac:dyDescent="0.45">
      <c r="E4858">
        <v>485.6</v>
      </c>
      <c r="F4858">
        <v>25.870345919054252</v>
      </c>
      <c r="G4858">
        <f t="shared" si="913"/>
        <v>25.88745947689327</v>
      </c>
      <c r="H4858">
        <f t="shared" si="913"/>
        <v>25.880030651793199</v>
      </c>
      <c r="I4858">
        <v>370.69318412742717</v>
      </c>
      <c r="J4858">
        <v>-28.85725183101448</v>
      </c>
      <c r="K4858">
        <f t="shared" si="902"/>
        <v>-10.697186566405787</v>
      </c>
      <c r="L4858">
        <f t="shared" si="911"/>
        <v>-1.0697186566408219</v>
      </c>
      <c r="M4858">
        <f t="shared" si="903"/>
        <v>-2.9714407128904964E-4</v>
      </c>
      <c r="N4858">
        <f t="shared" si="904"/>
        <v>7.1888974032758885E-4</v>
      </c>
      <c r="O4858">
        <f t="shared" si="905"/>
        <v>11.569408902577631</v>
      </c>
      <c r="P4858">
        <f t="shared" si="906"/>
        <v>222.39158984120272</v>
      </c>
      <c r="Q4858">
        <f t="shared" si="907"/>
        <v>-2.2270895452519479</v>
      </c>
      <c r="R4858">
        <f t="shared" si="912"/>
        <v>-17185.915519218423</v>
      </c>
      <c r="S4858">
        <f t="shared" si="908"/>
        <v>-196.2579447676255</v>
      </c>
      <c r="T4858">
        <f t="shared" si="909"/>
        <v>0</v>
      </c>
      <c r="U4858">
        <f t="shared" si="910"/>
        <v>-5.4516095768784864E-3</v>
      </c>
    </row>
    <row r="4859" spans="5:21" x14ac:dyDescent="0.45">
      <c r="E4859">
        <v>485.70000000000005</v>
      </c>
      <c r="F4859">
        <v>25.419170567468544</v>
      </c>
      <c r="G4859">
        <f t="shared" si="913"/>
        <v>25.401408789115855</v>
      </c>
      <c r="H4859">
        <f t="shared" si="913"/>
        <v>25.389079266741973</v>
      </c>
      <c r="I4859">
        <v>370.03335119098125</v>
      </c>
      <c r="J4859">
        <v>-21.325908011494164</v>
      </c>
      <c r="K4859">
        <f t="shared" si="902"/>
        <v>-7.8912972086837812</v>
      </c>
      <c r="L4859">
        <f t="shared" si="911"/>
        <v>-0.78912972086855759</v>
      </c>
      <c r="M4859">
        <f t="shared" si="903"/>
        <v>-2.1920270024121616E-4</v>
      </c>
      <c r="N4859">
        <f t="shared" si="904"/>
        <v>7.0525220185394368E-4</v>
      </c>
      <c r="O4859">
        <f t="shared" si="905"/>
        <v>11.349933995404331</v>
      </c>
      <c r="P4859">
        <f t="shared" si="906"/>
        <v>220.23754983630485</v>
      </c>
      <c r="Q4859">
        <f t="shared" si="907"/>
        <v>-2.301826183167881</v>
      </c>
      <c r="R4859">
        <f t="shared" si="912"/>
        <v>-17762.640217222579</v>
      </c>
      <c r="S4859">
        <f t="shared" si="908"/>
        <v>-199.10511239563911</v>
      </c>
      <c r="T4859">
        <f t="shared" si="909"/>
        <v>0</v>
      </c>
      <c r="U4859">
        <f t="shared" si="910"/>
        <v>-5.5306975665455312E-3</v>
      </c>
    </row>
    <row r="4860" spans="5:21" x14ac:dyDescent="0.45">
      <c r="E4860">
        <v>485.8</v>
      </c>
      <c r="F4860">
        <v>24.940120886045143</v>
      </c>
      <c r="G4860">
        <f t="shared" si="913"/>
        <v>24.903560136053542</v>
      </c>
      <c r="H4860">
        <f t="shared" si="913"/>
        <v>24.883659165907396</v>
      </c>
      <c r="I4860">
        <v>369.28812811834899</v>
      </c>
      <c r="J4860">
        <v>-12.717736251886265</v>
      </c>
      <c r="K4860">
        <f t="shared" si="902"/>
        <v>-4.6965090143619461</v>
      </c>
      <c r="L4860">
        <f t="shared" si="911"/>
        <v>-0.46965090143603444</v>
      </c>
      <c r="M4860">
        <f t="shared" si="903"/>
        <v>-1.3045858373227629E-4</v>
      </c>
      <c r="N4860">
        <f t="shared" si="904"/>
        <v>6.9121275460853882E-4</v>
      </c>
      <c r="O4860">
        <f t="shared" si="905"/>
        <v>11.123990993527242</v>
      </c>
      <c r="P4860">
        <f t="shared" si="906"/>
        <v>218.07659020066706</v>
      </c>
      <c r="Q4860">
        <f t="shared" si="907"/>
        <v>-2.3897482366004397</v>
      </c>
      <c r="R4860">
        <f t="shared" si="912"/>
        <v>-18441.113602268808</v>
      </c>
      <c r="S4860">
        <f t="shared" si="908"/>
        <v>-202.71289959695955</v>
      </c>
      <c r="T4860">
        <f t="shared" si="909"/>
        <v>0</v>
      </c>
      <c r="U4860">
        <f t="shared" si="910"/>
        <v>-5.6309138776933212E-3</v>
      </c>
    </row>
    <row r="4861" spans="5:21" x14ac:dyDescent="0.45">
      <c r="E4861">
        <v>485.90000000000003</v>
      </c>
      <c r="F4861">
        <v>24.419259707135506</v>
      </c>
      <c r="G4861">
        <f t="shared" si="913"/>
        <v>24.386069809038815</v>
      </c>
      <c r="H4861">
        <f t="shared" si="913"/>
        <v>24.359271561316113</v>
      </c>
      <c r="I4861">
        <v>368.76414315079205</v>
      </c>
      <c r="J4861">
        <v>-6.4216781871847388</v>
      </c>
      <c r="K4861">
        <f t="shared" si="902"/>
        <v>-2.368084654287312</v>
      </c>
      <c r="L4861">
        <f t="shared" si="911"/>
        <v>-0.23680846542878503</v>
      </c>
      <c r="M4861">
        <f t="shared" si="903"/>
        <v>-6.5780129285758664E-5</v>
      </c>
      <c r="N4861">
        <f t="shared" si="904"/>
        <v>6.76646432258781E-4</v>
      </c>
      <c r="O4861">
        <f t="shared" si="905"/>
        <v>10.889568758770755</v>
      </c>
      <c r="P4861">
        <f t="shared" si="906"/>
        <v>215.89518721987318</v>
      </c>
      <c r="Q4861">
        <f t="shared" si="907"/>
        <v>-2.478278846293831</v>
      </c>
      <c r="R4861">
        <f t="shared" si="912"/>
        <v>-19124.283069926383</v>
      </c>
      <c r="S4861">
        <f t="shared" si="908"/>
        <v>-205.90418996624032</v>
      </c>
      <c r="T4861">
        <f t="shared" si="909"/>
        <v>0</v>
      </c>
      <c r="U4861">
        <f t="shared" si="910"/>
        <v>-5.7195608323955651E-3</v>
      </c>
    </row>
    <row r="4862" spans="5:21" x14ac:dyDescent="0.45">
      <c r="E4862">
        <v>486</v>
      </c>
      <c r="F4862">
        <v>23.86890360056427</v>
      </c>
      <c r="G4862">
        <f t="shared" si="913"/>
        <v>23.839797618435512</v>
      </c>
      <c r="H4862">
        <f t="shared" si="913"/>
        <v>23.814516254042488</v>
      </c>
      <c r="I4862">
        <v>368.7059225991004</v>
      </c>
      <c r="J4862">
        <v>-5.7911023244334388</v>
      </c>
      <c r="K4862">
        <f t="shared" si="902"/>
        <v>-2.1352137253960257</v>
      </c>
      <c r="L4862">
        <f t="shared" si="911"/>
        <v>-0.21352137253952974</v>
      </c>
      <c r="M4862">
        <f t="shared" si="903"/>
        <v>-5.9311492372111827E-5</v>
      </c>
      <c r="N4862">
        <f t="shared" si="904"/>
        <v>6.6151434039006909E-4</v>
      </c>
      <c r="O4862">
        <f t="shared" si="905"/>
        <v>10.646041346207154</v>
      </c>
      <c r="P4862">
        <f t="shared" si="906"/>
        <v>213.69447267423698</v>
      </c>
      <c r="Q4862">
        <f t="shared" si="907"/>
        <v>-2.555884394839163</v>
      </c>
      <c r="R4862">
        <f t="shared" si="912"/>
        <v>-19723.146462719058</v>
      </c>
      <c r="S4862">
        <f t="shared" si="908"/>
        <v>-207.6984325278606</v>
      </c>
      <c r="T4862">
        <f t="shared" si="909"/>
        <v>0</v>
      </c>
      <c r="U4862">
        <f t="shared" si="910"/>
        <v>-5.769400903551684E-3</v>
      </c>
    </row>
    <row r="4863" spans="5:21" x14ac:dyDescent="0.45">
      <c r="E4863">
        <v>486.1</v>
      </c>
      <c r="F4863">
        <v>23.282894283980614</v>
      </c>
      <c r="G4863">
        <f t="shared" si="913"/>
        <v>23.265521453936849</v>
      </c>
      <c r="H4863">
        <f t="shared" si="913"/>
        <v>23.250521182695035</v>
      </c>
      <c r="I4863">
        <v>368.72532944965087</v>
      </c>
      <c r="J4863">
        <v>-6.1565129470747024</v>
      </c>
      <c r="K4863">
        <f t="shared" si="902"/>
        <v>-2.2700622646711608</v>
      </c>
      <c r="L4863">
        <f t="shared" si="911"/>
        <v>-0.2270062264671677</v>
      </c>
      <c r="M4863">
        <f t="shared" si="903"/>
        <v>-6.3057285129754472E-5</v>
      </c>
      <c r="N4863">
        <f t="shared" si="904"/>
        <v>6.4584781063041768E-4</v>
      </c>
      <c r="O4863">
        <f t="shared" si="905"/>
        <v>10.393912989511989</v>
      </c>
      <c r="P4863">
        <f t="shared" si="906"/>
        <v>211.48626843796771</v>
      </c>
      <c r="Q4863">
        <f t="shared" si="907"/>
        <v>-2.6112341177076814</v>
      </c>
      <c r="R4863">
        <f t="shared" si="912"/>
        <v>-20150.26699016193</v>
      </c>
      <c r="S4863">
        <f t="shared" si="908"/>
        <v>-207.24195193855795</v>
      </c>
      <c r="T4863">
        <f t="shared" si="909"/>
        <v>0</v>
      </c>
      <c r="U4863">
        <f t="shared" si="910"/>
        <v>-5.7567208871821653E-3</v>
      </c>
    </row>
    <row r="4864" spans="5:21" x14ac:dyDescent="0.45">
      <c r="E4864">
        <v>486.20000000000005</v>
      </c>
      <c r="F4864">
        <v>22.687809614452043</v>
      </c>
      <c r="G4864">
        <f t="shared" si="913"/>
        <v>22.677632252747728</v>
      </c>
      <c r="H4864">
        <f t="shared" si="913"/>
        <v>22.671046141820245</v>
      </c>
      <c r="I4864">
        <v>368.71368533931889</v>
      </c>
      <c r="J4864">
        <v>-6.1759152815332072</v>
      </c>
      <c r="K4864">
        <f t="shared" si="902"/>
        <v>-2.2771444837975259</v>
      </c>
      <c r="L4864">
        <f t="shared" si="911"/>
        <v>-0.22771444837980437</v>
      </c>
      <c r="M4864">
        <f t="shared" si="903"/>
        <v>-6.3254013438820167E-5</v>
      </c>
      <c r="N4864">
        <f t="shared" si="904"/>
        <v>6.2975128171722909E-4</v>
      </c>
      <c r="O4864">
        <f t="shared" si="905"/>
        <v>10.134864467239321</v>
      </c>
      <c r="P4864">
        <f t="shared" si="906"/>
        <v>209.29187866320234</v>
      </c>
      <c r="Q4864">
        <f t="shared" si="907"/>
        <v>-2.637633881291217</v>
      </c>
      <c r="R4864">
        <f t="shared" si="912"/>
        <v>-20353.987629792813</v>
      </c>
      <c r="S4864">
        <f t="shared" si="908"/>
        <v>-204.16376117147038</v>
      </c>
      <c r="T4864">
        <f t="shared" si="909"/>
        <v>0</v>
      </c>
      <c r="U4864">
        <f t="shared" si="910"/>
        <v>-5.6712155880964E-3</v>
      </c>
    </row>
    <row r="4865" spans="5:21" x14ac:dyDescent="0.45">
      <c r="E4865">
        <v>486.3</v>
      </c>
      <c r="F4865">
        <v>22.068740063551797</v>
      </c>
      <c r="G4865">
        <f t="shared" si="913"/>
        <v>22.083584779316261</v>
      </c>
      <c r="H4865">
        <f t="shared" si="913"/>
        <v>22.082288309704843</v>
      </c>
      <c r="I4865">
        <v>368.68651574856102</v>
      </c>
      <c r="J4865">
        <v>-6.1403443365604176</v>
      </c>
      <c r="K4865">
        <f t="shared" si="902"/>
        <v>-2.26386215894287</v>
      </c>
      <c r="L4865">
        <f t="shared" si="911"/>
        <v>-0.22638621589420979</v>
      </c>
      <c r="M4865">
        <f t="shared" si="903"/>
        <v>-6.2885059970635275E-5</v>
      </c>
      <c r="N4865">
        <f t="shared" si="904"/>
        <v>6.1339689749180125E-4</v>
      </c>
      <c r="O4865">
        <f t="shared" si="905"/>
        <v>9.8716661659704528</v>
      </c>
      <c r="P4865">
        <f t="shared" si="906"/>
        <v>207.13958901974161</v>
      </c>
      <c r="Q4865">
        <f t="shared" si="907"/>
        <v>-2.6421835269314631</v>
      </c>
      <c r="R4865">
        <f t="shared" si="912"/>
        <v>-20389.096153283637</v>
      </c>
      <c r="S4865">
        <f t="shared" si="908"/>
        <v>-199.22953777852919</v>
      </c>
      <c r="T4865">
        <f t="shared" si="909"/>
        <v>0</v>
      </c>
      <c r="U4865">
        <f t="shared" si="910"/>
        <v>-5.5341538271813668E-3</v>
      </c>
    </row>
    <row r="4866" spans="5:21" x14ac:dyDescent="0.45">
      <c r="E4866">
        <v>486.40000000000003</v>
      </c>
      <c r="F4866">
        <v>21.479813701189915</v>
      </c>
      <c r="G4866">
        <f t="shared" si="913"/>
        <v>21.488694604664889</v>
      </c>
      <c r="H4866">
        <f t="shared" si="913"/>
        <v>21.491002350977716</v>
      </c>
      <c r="I4866">
        <v>368.68263437844877</v>
      </c>
      <c r="J4866">
        <v>-6.1015396673176383</v>
      </c>
      <c r="K4866">
        <f t="shared" si="902"/>
        <v>-2.2495317183112706</v>
      </c>
      <c r="L4866">
        <f t="shared" si="911"/>
        <v>-0.22495317183117822</v>
      </c>
      <c r="M4866">
        <f t="shared" si="903"/>
        <v>-6.248699217531307E-5</v>
      </c>
      <c r="N4866">
        <f t="shared" si="904"/>
        <v>5.9697228752715885E-4</v>
      </c>
      <c r="O4866">
        <f t="shared" si="905"/>
        <v>9.6073376909810779</v>
      </c>
      <c r="P4866">
        <f t="shared" si="906"/>
        <v>205.05642629552869</v>
      </c>
      <c r="Q4866">
        <f t="shared" si="907"/>
        <v>-2.6289111290950196</v>
      </c>
      <c r="R4866">
        <f t="shared" si="912"/>
        <v>-20286.676244555285</v>
      </c>
      <c r="S4866">
        <f t="shared" si="908"/>
        <v>-192.93090297591951</v>
      </c>
      <c r="T4866">
        <f t="shared" si="909"/>
        <v>0</v>
      </c>
      <c r="U4866">
        <f t="shared" si="910"/>
        <v>-5.3591917493310973E-3</v>
      </c>
    </row>
    <row r="4867" spans="5:21" x14ac:dyDescent="0.45">
      <c r="E4867">
        <v>486.5</v>
      </c>
      <c r="F4867">
        <v>20.898666233406935</v>
      </c>
      <c r="G4867">
        <f t="shared" si="913"/>
        <v>20.896008457858489</v>
      </c>
      <c r="H4867">
        <f t="shared" si="913"/>
        <v>20.900209065372586</v>
      </c>
      <c r="I4867">
        <v>368.6282951969647</v>
      </c>
      <c r="J4867">
        <v>-5.7716999908056437</v>
      </c>
      <c r="K4867">
        <f t="shared" ref="K4867:K4930" si="914">I4867*J4867/1000</f>
        <v>-2.1276119279990211</v>
      </c>
      <c r="L4867">
        <f t="shared" si="911"/>
        <v>-0.21276119279982955</v>
      </c>
      <c r="M4867">
        <f t="shared" ref="M4867:M4930" si="915">K4867*(0.1/3600)</f>
        <v>-5.9100331333306142E-5</v>
      </c>
      <c r="N4867">
        <f t="shared" ref="N4867:N4930" si="916">H4867*(0.1/3600)</f>
        <v>5.8056136292701629E-4</v>
      </c>
      <c r="O4867">
        <f t="shared" ref="O4867:O4930" si="917">H4867*0.44704</f>
        <v>9.3432294605841602</v>
      </c>
      <c r="P4867">
        <f t="shared" ref="P4867:P4930" si="918">($B$5+$B$6*H4867+$B$7*H4867*H4867)*4.44822162</f>
        <v>203.05343793015436</v>
      </c>
      <c r="Q4867">
        <f t="shared" ref="Q4867:Q4930" si="919">(O4869-O4867)/0.2</f>
        <v>-2.5779371406472507</v>
      </c>
      <c r="R4867">
        <f t="shared" si="912"/>
        <v>-19893.322209461079</v>
      </c>
      <c r="S4867">
        <f t="shared" ref="S4867:S4930" si="920">((P4867+R4867)*O4867)/1000</f>
        <v>-183.97069927298801</v>
      </c>
      <c r="T4867">
        <f t="shared" ref="T4867:T4930" si="921">IF(S4867&gt;0,S4867*(0.1/3600),0)</f>
        <v>0</v>
      </c>
      <c r="U4867">
        <f t="shared" ref="U4867:U4930" si="922">IF(S4867&lt;0,S4867*(0.1/3600),0)</f>
        <v>-5.1102972020274449E-3</v>
      </c>
    </row>
    <row r="4868" spans="5:21" x14ac:dyDescent="0.45">
      <c r="E4868">
        <v>486.6</v>
      </c>
      <c r="F4868">
        <v>20.308443410723765</v>
      </c>
      <c r="G4868">
        <f t="shared" si="913"/>
        <v>20.309091660301199</v>
      </c>
      <c r="H4868">
        <f t="shared" si="913"/>
        <v>20.314861008326041</v>
      </c>
      <c r="I4868">
        <v>368.57395601551866</v>
      </c>
      <c r="J4868">
        <v>-5.1184880899916152</v>
      </c>
      <c r="K4868">
        <f t="shared" si="914"/>
        <v>-1.8865414041465258</v>
      </c>
      <c r="L4868">
        <f t="shared" ref="L4868:L4931" si="923">K4868*(E4868-E4867)</f>
        <v>-0.18865414041469547</v>
      </c>
      <c r="M4868">
        <f t="shared" si="915"/>
        <v>-5.2403927892959055E-5</v>
      </c>
      <c r="N4868">
        <f t="shared" si="916"/>
        <v>5.6430169467572343E-4</v>
      </c>
      <c r="O4868">
        <f t="shared" si="917"/>
        <v>9.081555465162074</v>
      </c>
      <c r="P4868">
        <f t="shared" si="918"/>
        <v>201.14623600403257</v>
      </c>
      <c r="Q4868">
        <f t="shared" si="919"/>
        <v>-2.4626878805553787</v>
      </c>
      <c r="R4868">
        <f t="shared" ref="R4868:R4931" si="924">$B$4*(Q4868)</f>
        <v>-19003.971329154523</v>
      </c>
      <c r="S4868">
        <f t="shared" si="920"/>
        <v>-170.75889898518744</v>
      </c>
      <c r="T4868">
        <f t="shared" si="921"/>
        <v>0</v>
      </c>
      <c r="U4868">
        <f t="shared" si="922"/>
        <v>-4.7433027495885401E-3</v>
      </c>
    </row>
    <row r="4869" spans="5:21" x14ac:dyDescent="0.45">
      <c r="E4869">
        <v>486.70000000000005</v>
      </c>
      <c r="F4869">
        <v>19.724378880420016</v>
      </c>
      <c r="G4869">
        <f t="shared" ref="G4869:H4932" si="925">(SUM(F4867:F4871))/5</f>
        <v>19.723665824722097</v>
      </c>
      <c r="H4869">
        <f t="shared" si="925"/>
        <v>19.746872835662828</v>
      </c>
      <c r="I4869">
        <v>368.55843053511597</v>
      </c>
      <c r="J4869">
        <v>-5.1087869232476919</v>
      </c>
      <c r="K4869">
        <f t="shared" si="914"/>
        <v>-1.8828864903704932</v>
      </c>
      <c r="L4869">
        <f t="shared" si="923"/>
        <v>-0.18828864903709214</v>
      </c>
      <c r="M4869">
        <f t="shared" si="915"/>
        <v>-5.2302402510291477E-5</v>
      </c>
      <c r="N4869">
        <f t="shared" si="916"/>
        <v>5.4852424543507861E-4</v>
      </c>
      <c r="O4869">
        <f t="shared" si="917"/>
        <v>8.82764203245471</v>
      </c>
      <c r="P4869">
        <f t="shared" si="918"/>
        <v>199.36917383361089</v>
      </c>
      <c r="Q4869">
        <f t="shared" si="919"/>
        <v>-2.2653702847116985</v>
      </c>
      <c r="R4869">
        <f t="shared" si="924"/>
        <v>-17481.318798251847</v>
      </c>
      <c r="S4869">
        <f t="shared" si="920"/>
        <v>-152.55886490727931</v>
      </c>
      <c r="T4869">
        <f t="shared" si="921"/>
        <v>0</v>
      </c>
      <c r="U4869">
        <f t="shared" si="922"/>
        <v>-4.2377462474244253E-3</v>
      </c>
    </row>
    <row r="4870" spans="5:21" x14ac:dyDescent="0.45">
      <c r="E4870">
        <v>486.8</v>
      </c>
      <c r="F4870">
        <v>19.13415607576534</v>
      </c>
      <c r="G4870">
        <f t="shared" si="925"/>
        <v>19.156844494083508</v>
      </c>
      <c r="H4870">
        <f t="shared" si="925"/>
        <v>19.213085829122669</v>
      </c>
      <c r="I4870">
        <v>368.51961683412634</v>
      </c>
      <c r="J4870">
        <v>-4.6043262571384389</v>
      </c>
      <c r="K4870">
        <f t="shared" si="914"/>
        <v>-1.6967845480599646</v>
      </c>
      <c r="L4870">
        <f t="shared" si="923"/>
        <v>-0.1696784548059386</v>
      </c>
      <c r="M4870">
        <f t="shared" si="915"/>
        <v>-4.7132904112776794E-5</v>
      </c>
      <c r="N4870">
        <f t="shared" si="916"/>
        <v>5.3369682858674084E-4</v>
      </c>
      <c r="O4870">
        <f t="shared" si="917"/>
        <v>8.5890178890509983</v>
      </c>
      <c r="P4870">
        <f t="shared" si="918"/>
        <v>197.7651721747385</v>
      </c>
      <c r="Q4870">
        <f t="shared" si="919"/>
        <v>-1.9769139476068531</v>
      </c>
      <c r="R4870">
        <f t="shared" si="924"/>
        <v>-15255.370474334661</v>
      </c>
      <c r="S4870">
        <f t="shared" si="920"/>
        <v>-129.33004130652071</v>
      </c>
      <c r="T4870">
        <f t="shared" si="921"/>
        <v>0</v>
      </c>
      <c r="U4870">
        <f t="shared" si="922"/>
        <v>-3.5925011474033531E-3</v>
      </c>
    </row>
    <row r="4871" spans="5:21" x14ac:dyDescent="0.45">
      <c r="E4871">
        <v>486.90000000000003</v>
      </c>
      <c r="F4871">
        <v>18.552684523294413</v>
      </c>
      <c r="G4871">
        <f t="shared" si="925"/>
        <v>18.648753741348838</v>
      </c>
      <c r="H4871">
        <f t="shared" si="925"/>
        <v>18.733375034700185</v>
      </c>
      <c r="I4871">
        <v>368.85341466345551</v>
      </c>
      <c r="J4871">
        <v>-9.176809759858088</v>
      </c>
      <c r="K4871">
        <f t="shared" si="914"/>
        <v>-3.3848976156405812</v>
      </c>
      <c r="L4871">
        <f t="shared" si="923"/>
        <v>-0.33848976156413507</v>
      </c>
      <c r="M4871">
        <f t="shared" si="915"/>
        <v>-9.4024933767793928E-5</v>
      </c>
      <c r="N4871">
        <f t="shared" si="916"/>
        <v>5.2037152874167181E-4</v>
      </c>
      <c r="O4871">
        <f t="shared" si="917"/>
        <v>8.3745679755123703</v>
      </c>
      <c r="P4871">
        <f t="shared" si="918"/>
        <v>196.37827389090469</v>
      </c>
      <c r="Q4871">
        <f t="shared" si="919"/>
        <v>-1.6109099897530044</v>
      </c>
      <c r="R4871">
        <f t="shared" si="924"/>
        <v>-12431.005772526394</v>
      </c>
      <c r="S4871">
        <f t="shared" si="920"/>
        <v>-102.45971964239578</v>
      </c>
      <c r="T4871">
        <f t="shared" si="921"/>
        <v>0</v>
      </c>
      <c r="U4871">
        <f t="shared" si="922"/>
        <v>-2.8461033233998828E-3</v>
      </c>
    </row>
    <row r="4872" spans="5:21" x14ac:dyDescent="0.45">
      <c r="E4872">
        <v>487</v>
      </c>
      <c r="F4872">
        <v>18.064559580213992</v>
      </c>
      <c r="G4872">
        <f t="shared" si="925"/>
        <v>18.227073425157698</v>
      </c>
      <c r="H4872">
        <f t="shared" si="925"/>
        <v>18.328639717988608</v>
      </c>
      <c r="I4872">
        <v>369.10958509181211</v>
      </c>
      <c r="J4872">
        <v>-11.990148574688817</v>
      </c>
      <c r="K4872">
        <f t="shared" si="914"/>
        <v>-4.425678765592572</v>
      </c>
      <c r="L4872">
        <f t="shared" si="923"/>
        <v>-0.44256787655910623</v>
      </c>
      <c r="M4872">
        <f t="shared" si="915"/>
        <v>-1.2293552126646035E-4</v>
      </c>
      <c r="N4872">
        <f t="shared" si="916"/>
        <v>5.0912888105523915E-4</v>
      </c>
      <c r="O4872">
        <f t="shared" si="917"/>
        <v>8.1936350995296277</v>
      </c>
      <c r="P4872">
        <f t="shared" si="918"/>
        <v>195.24834415723896</v>
      </c>
      <c r="Q4872">
        <f t="shared" si="919"/>
        <v>-1.220534755182463</v>
      </c>
      <c r="R4872">
        <f t="shared" si="924"/>
        <v>-9418.5737774018235</v>
      </c>
      <c r="S4872">
        <f t="shared" si="920"/>
        <v>-75.572563004217145</v>
      </c>
      <c r="T4872">
        <f t="shared" si="921"/>
        <v>0</v>
      </c>
      <c r="U4872">
        <f t="shared" si="922"/>
        <v>-2.099237861228254E-3</v>
      </c>
    </row>
    <row r="4873" spans="5:21" x14ac:dyDescent="0.45">
      <c r="E4873">
        <v>487.1</v>
      </c>
      <c r="F4873">
        <v>17.767989647050431</v>
      </c>
      <c r="G4873">
        <f t="shared" si="925"/>
        <v>17.910537688188789</v>
      </c>
      <c r="H4873">
        <f t="shared" si="925"/>
        <v>18.012674430837887</v>
      </c>
      <c r="I4873">
        <v>368.69427848877945</v>
      </c>
      <c r="J4873">
        <v>-6.9520086582005547</v>
      </c>
      <c r="K4873">
        <f t="shared" si="914"/>
        <v>-2.5631658162830013</v>
      </c>
      <c r="L4873">
        <f t="shared" si="923"/>
        <v>-0.25631658162835841</v>
      </c>
      <c r="M4873">
        <f t="shared" si="915"/>
        <v>-7.1199050452305589E-5</v>
      </c>
      <c r="N4873">
        <f t="shared" si="916"/>
        <v>5.0035206752327465E-4</v>
      </c>
      <c r="O4873">
        <f t="shared" si="917"/>
        <v>8.0523859775617694</v>
      </c>
      <c r="P4873">
        <f t="shared" si="918"/>
        <v>194.39181688344746</v>
      </c>
      <c r="Q4873">
        <f t="shared" si="919"/>
        <v>-0.86716562516412576</v>
      </c>
      <c r="R4873">
        <f t="shared" si="924"/>
        <v>-6691.7090096415195</v>
      </c>
      <c r="S4873">
        <f t="shared" si="920"/>
        <v>-52.318905854736109</v>
      </c>
      <c r="T4873">
        <f t="shared" si="921"/>
        <v>0</v>
      </c>
      <c r="U4873">
        <f t="shared" si="922"/>
        <v>-1.4533029404093364E-3</v>
      </c>
    </row>
    <row r="4874" spans="5:21" x14ac:dyDescent="0.45">
      <c r="E4874">
        <v>487.20000000000005</v>
      </c>
      <c r="F4874">
        <v>17.615977299464316</v>
      </c>
      <c r="G4874">
        <f t="shared" si="925"/>
        <v>17.699989241164211</v>
      </c>
      <c r="H4874">
        <f t="shared" si="925"/>
        <v>17.782588020072332</v>
      </c>
      <c r="I4874">
        <v>368.60888834643998</v>
      </c>
      <c r="J4874">
        <v>-5.7749337124361091</v>
      </c>
      <c r="K4874">
        <f t="shared" si="914"/>
        <v>-2.1286918960154542</v>
      </c>
      <c r="L4874">
        <f t="shared" si="923"/>
        <v>-0.21286918960159382</v>
      </c>
      <c r="M4874">
        <f t="shared" si="915"/>
        <v>-5.9130330444873733E-5</v>
      </c>
      <c r="N4874">
        <f t="shared" si="916"/>
        <v>4.9396077833534257E-4</v>
      </c>
      <c r="O4874">
        <f t="shared" si="917"/>
        <v>7.949528148493135</v>
      </c>
      <c r="P4874">
        <f t="shared" si="918"/>
        <v>193.78220387687881</v>
      </c>
      <c r="Q4874">
        <f t="shared" si="919"/>
        <v>-0.59137310571672597</v>
      </c>
      <c r="R4874">
        <f t="shared" si="924"/>
        <v>-4563.4843272706021</v>
      </c>
      <c r="S4874">
        <f t="shared" si="920"/>
        <v>-34.737070030448621</v>
      </c>
      <c r="T4874">
        <f t="shared" si="921"/>
        <v>0</v>
      </c>
      <c r="U4874">
        <f t="shared" si="922"/>
        <v>-9.649186119569062E-4</v>
      </c>
    </row>
    <row r="4875" spans="5:21" x14ac:dyDescent="0.45">
      <c r="E4875">
        <v>487.3</v>
      </c>
      <c r="F4875">
        <v>17.551477390920798</v>
      </c>
      <c r="G4875">
        <f t="shared" si="925"/>
        <v>17.577018058329898</v>
      </c>
      <c r="H4875">
        <f t="shared" si="925"/>
        <v>17.624715579207553</v>
      </c>
      <c r="I4875">
        <v>368.55454916501589</v>
      </c>
      <c r="J4875">
        <v>-5.1281892568255216</v>
      </c>
      <c r="K4875">
        <f t="shared" si="914"/>
        <v>-1.890017479582208</v>
      </c>
      <c r="L4875">
        <f t="shared" si="923"/>
        <v>-0.18900174795815633</v>
      </c>
      <c r="M4875">
        <f t="shared" si="915"/>
        <v>-5.2500485543950222E-5</v>
      </c>
      <c r="N4875">
        <f t="shared" si="916"/>
        <v>4.8957543275576537E-4</v>
      </c>
      <c r="O4875">
        <f t="shared" si="917"/>
        <v>7.8789528525289443</v>
      </c>
      <c r="P4875">
        <f t="shared" si="918"/>
        <v>193.37080071826256</v>
      </c>
      <c r="Q4875">
        <f t="shared" si="919"/>
        <v>-0.41300776502892766</v>
      </c>
      <c r="R4875">
        <f t="shared" si="924"/>
        <v>-3187.0818008646279</v>
      </c>
      <c r="S4875">
        <f t="shared" si="920"/>
        <v>-23.58730782425048</v>
      </c>
      <c r="T4875">
        <f t="shared" si="921"/>
        <v>0</v>
      </c>
      <c r="U4875">
        <f t="shared" si="922"/>
        <v>-6.5520299511806891E-4</v>
      </c>
    </row>
    <row r="4876" spans="5:21" x14ac:dyDescent="0.45">
      <c r="E4876">
        <v>487.40000000000003</v>
      </c>
      <c r="F4876">
        <v>17.499942288171532</v>
      </c>
      <c r="G4876">
        <f t="shared" si="925"/>
        <v>17.498321687521063</v>
      </c>
      <c r="H4876">
        <f t="shared" si="925"/>
        <v>17.518015227607798</v>
      </c>
      <c r="I4876">
        <v>368.50797272383357</v>
      </c>
      <c r="J4876">
        <v>-4.820985644654229</v>
      </c>
      <c r="K4876">
        <f t="shared" si="914"/>
        <v>-1.7765716464422339</v>
      </c>
      <c r="L4876">
        <f t="shared" si="923"/>
        <v>-0.17765716464426379</v>
      </c>
      <c r="M4876">
        <f t="shared" si="915"/>
        <v>-4.9349212401173165E-5</v>
      </c>
      <c r="N4876">
        <f t="shared" si="916"/>
        <v>4.866115341002166E-4</v>
      </c>
      <c r="O4876">
        <f t="shared" si="917"/>
        <v>7.8312535273497899</v>
      </c>
      <c r="P4876">
        <f t="shared" si="918"/>
        <v>193.09591872462113</v>
      </c>
      <c r="Q4876">
        <f t="shared" si="919"/>
        <v>-0.32838927702128373</v>
      </c>
      <c r="R4876">
        <f t="shared" si="924"/>
        <v>-2534.1012373467615</v>
      </c>
      <c r="S4876">
        <f t="shared" si="920"/>
        <v>-18.333006159004253</v>
      </c>
      <c r="T4876">
        <f t="shared" si="921"/>
        <v>0</v>
      </c>
      <c r="U4876">
        <f t="shared" si="922"/>
        <v>-5.0925017108345149E-4</v>
      </c>
    </row>
    <row r="4877" spans="5:21" x14ac:dyDescent="0.45">
      <c r="E4877">
        <v>487.5</v>
      </c>
      <c r="F4877">
        <v>17.449703666042421</v>
      </c>
      <c r="G4877">
        <f t="shared" si="925"/>
        <v>17.437711220833805</v>
      </c>
      <c r="H4877">
        <f t="shared" si="925"/>
        <v>17.439941167508856</v>
      </c>
      <c r="I4877">
        <v>368.4885658733528</v>
      </c>
      <c r="J4877">
        <v>-4.5946250901517374</v>
      </c>
      <c r="K4877">
        <f t="shared" si="914"/>
        <v>-1.693066810195738</v>
      </c>
      <c r="L4877">
        <f t="shared" si="923"/>
        <v>-0.16930668101951607</v>
      </c>
      <c r="M4877">
        <f t="shared" si="915"/>
        <v>-4.702963361654828E-5</v>
      </c>
      <c r="N4877">
        <f t="shared" si="916"/>
        <v>4.8444281020857934E-4</v>
      </c>
      <c r="O4877">
        <f t="shared" si="917"/>
        <v>7.7963512995231588</v>
      </c>
      <c r="P4877">
        <f t="shared" si="918"/>
        <v>192.89640423370628</v>
      </c>
      <c r="Q4877">
        <f t="shared" si="919"/>
        <v>-0.30992969553389482</v>
      </c>
      <c r="R4877">
        <f t="shared" si="924"/>
        <v>-2391.6530773081381</v>
      </c>
      <c r="S4877">
        <f t="shared" si="920"/>
        <v>-17.142279445459067</v>
      </c>
      <c r="T4877">
        <f t="shared" si="921"/>
        <v>0</v>
      </c>
      <c r="U4877">
        <f t="shared" si="922"/>
        <v>-4.7617442904052966E-4</v>
      </c>
    </row>
    <row r="4878" spans="5:21" x14ac:dyDescent="0.45">
      <c r="E4878">
        <v>487.6</v>
      </c>
      <c r="F4878">
        <v>17.374507793006252</v>
      </c>
      <c r="G4878">
        <f t="shared" si="925"/>
        <v>17.377035930190015</v>
      </c>
      <c r="H4878">
        <f t="shared" si="925"/>
        <v>17.371098049269715</v>
      </c>
      <c r="I4878">
        <v>368.50797272383721</v>
      </c>
      <c r="J4878">
        <v>-5.0085415346008517</v>
      </c>
      <c r="K4878">
        <f t="shared" si="914"/>
        <v>-1.8456874872188964</v>
      </c>
      <c r="L4878">
        <f t="shared" si="923"/>
        <v>-0.1845687487219316</v>
      </c>
      <c r="M4878">
        <f t="shared" si="915"/>
        <v>-5.1269096867191568E-5</v>
      </c>
      <c r="N4878">
        <f t="shared" si="916"/>
        <v>4.8253050136860321E-4</v>
      </c>
      <c r="O4878">
        <f t="shared" si="917"/>
        <v>7.7655756719455331</v>
      </c>
      <c r="P4878">
        <f t="shared" si="918"/>
        <v>192.72161497576269</v>
      </c>
      <c r="Q4878">
        <f t="shared" si="919"/>
        <v>-0.33015699067437954</v>
      </c>
      <c r="R4878">
        <f t="shared" si="924"/>
        <v>-2547.7422593564252</v>
      </c>
      <c r="S4878">
        <f t="shared" si="920"/>
        <v>-18.288091022931962</v>
      </c>
      <c r="T4878">
        <f t="shared" si="921"/>
        <v>0</v>
      </c>
      <c r="U4878">
        <f t="shared" si="922"/>
        <v>-5.0800252841477669E-4</v>
      </c>
    </row>
    <row r="4879" spans="5:21" x14ac:dyDescent="0.45">
      <c r="E4879">
        <v>487.70000000000005</v>
      </c>
      <c r="F4879">
        <v>17.312924966028003</v>
      </c>
      <c r="G4879">
        <f t="shared" si="925"/>
        <v>17.309618940669495</v>
      </c>
      <c r="H4879">
        <f t="shared" si="925"/>
        <v>17.301282570723828</v>
      </c>
      <c r="I4879">
        <v>368.69815985888192</v>
      </c>
      <c r="J4879">
        <v>-7.3109518449699067</v>
      </c>
      <c r="K4879">
        <f t="shared" si="914"/>
        <v>-2.6955344920573023</v>
      </c>
      <c r="L4879">
        <f t="shared" si="923"/>
        <v>-0.2695534492057915</v>
      </c>
      <c r="M4879">
        <f t="shared" si="915"/>
        <v>-7.4875958112702841E-5</v>
      </c>
      <c r="N4879">
        <f t="shared" si="916"/>
        <v>4.8059118252010634E-4</v>
      </c>
      <c r="O4879">
        <f t="shared" si="917"/>
        <v>7.7343653604163798</v>
      </c>
      <c r="P4879">
        <f t="shared" si="918"/>
        <v>192.54544423561174</v>
      </c>
      <c r="Q4879">
        <f t="shared" si="919"/>
        <v>-0.37669715742002285</v>
      </c>
      <c r="R4879">
        <f t="shared" si="924"/>
        <v>-2906.8815564925358</v>
      </c>
      <c r="S4879">
        <f t="shared" si="920"/>
        <v>-20.99366720316722</v>
      </c>
      <c r="T4879">
        <f t="shared" si="921"/>
        <v>0</v>
      </c>
      <c r="U4879">
        <f t="shared" si="922"/>
        <v>-5.8315742231020054E-4</v>
      </c>
    </row>
    <row r="4880" spans="5:21" x14ac:dyDescent="0.45">
      <c r="E4880">
        <v>487.8</v>
      </c>
      <c r="F4880">
        <v>17.248100937701871</v>
      </c>
      <c r="G4880">
        <f t="shared" si="925"/>
        <v>17.232802467134199</v>
      </c>
      <c r="H4880">
        <f t="shared" si="925"/>
        <v>17.223390018366718</v>
      </c>
      <c r="I4880">
        <v>368.7369735599828</v>
      </c>
      <c r="J4880">
        <v>-7.624622924410005</v>
      </c>
      <c r="K4880">
        <f t="shared" si="914"/>
        <v>-2.811480381683011</v>
      </c>
      <c r="L4880">
        <f t="shared" si="923"/>
        <v>-0.28114803816820522</v>
      </c>
      <c r="M4880">
        <f t="shared" si="915"/>
        <v>-7.8096677268972532E-5</v>
      </c>
      <c r="N4880">
        <f t="shared" si="916"/>
        <v>4.7842750051018665E-4</v>
      </c>
      <c r="O4880">
        <f t="shared" si="917"/>
        <v>7.6995442738106572</v>
      </c>
      <c r="P4880">
        <f t="shared" si="918"/>
        <v>192.35018425082944</v>
      </c>
      <c r="Q4880">
        <f t="shared" si="919"/>
        <v>-0.44149405203043557</v>
      </c>
      <c r="R4880">
        <f t="shared" si="924"/>
        <v>-3406.9036409463843</v>
      </c>
      <c r="S4880">
        <f t="shared" si="920"/>
        <v>-24.750596660358514</v>
      </c>
      <c r="T4880">
        <f t="shared" si="921"/>
        <v>0</v>
      </c>
      <c r="U4880">
        <f t="shared" si="922"/>
        <v>-6.875165738988476E-4</v>
      </c>
    </row>
    <row r="4881" spans="5:21" x14ac:dyDescent="0.45">
      <c r="E4881">
        <v>487.90000000000003</v>
      </c>
      <c r="F4881">
        <v>17.162857340568916</v>
      </c>
      <c r="G4881">
        <f t="shared" si="925"/>
        <v>17.149244294791622</v>
      </c>
      <c r="H4881">
        <f t="shared" si="925"/>
        <v>17.132753062214512</v>
      </c>
      <c r="I4881">
        <v>368.76414315077011</v>
      </c>
      <c r="J4881">
        <v>-7.9770986784631077</v>
      </c>
      <c r="K4881">
        <f t="shared" si="914"/>
        <v>-2.9416679589925883</v>
      </c>
      <c r="L4881">
        <f t="shared" si="923"/>
        <v>-0.29416679589932571</v>
      </c>
      <c r="M4881">
        <f t="shared" si="915"/>
        <v>-8.1712998860905236E-5</v>
      </c>
      <c r="N4881">
        <f t="shared" si="916"/>
        <v>4.7590980728373644E-4</v>
      </c>
      <c r="O4881">
        <f t="shared" si="917"/>
        <v>7.6590259289323752</v>
      </c>
      <c r="P4881">
        <f t="shared" si="918"/>
        <v>192.12469242040552</v>
      </c>
      <c r="Q4881">
        <f t="shared" si="919"/>
        <v>-0.52277995939849831</v>
      </c>
      <c r="R4881">
        <f t="shared" si="924"/>
        <v>-4034.1674794879559</v>
      </c>
      <c r="S4881">
        <f t="shared" si="920"/>
        <v>-29.426305326217975</v>
      </c>
      <c r="T4881">
        <f t="shared" si="921"/>
        <v>0</v>
      </c>
      <c r="U4881">
        <f t="shared" si="922"/>
        <v>-8.1739737017272156E-4</v>
      </c>
    </row>
    <row r="4882" spans="5:21" x14ac:dyDescent="0.45">
      <c r="E4882">
        <v>488</v>
      </c>
      <c r="F4882">
        <v>17.065621298365969</v>
      </c>
      <c r="G4882">
        <f t="shared" si="925"/>
        <v>17.04824845904826</v>
      </c>
      <c r="H4882">
        <f t="shared" si="925"/>
        <v>17.02587120482411</v>
      </c>
      <c r="I4882">
        <v>368.9892626177616</v>
      </c>
      <c r="J4882">
        <v>-11.058836390855788</v>
      </c>
      <c r="K4882">
        <f t="shared" si="914"/>
        <v>-4.0805918852723453</v>
      </c>
      <c r="L4882">
        <f t="shared" si="923"/>
        <v>-0.40805918852709533</v>
      </c>
      <c r="M4882">
        <f t="shared" si="915"/>
        <v>-1.1334977459089849E-4</v>
      </c>
      <c r="N4882">
        <f t="shared" si="916"/>
        <v>4.7294086680066974E-4</v>
      </c>
      <c r="O4882">
        <f t="shared" si="917"/>
        <v>7.6112454634045701</v>
      </c>
      <c r="P4882">
        <f t="shared" si="918"/>
        <v>191.86115674744937</v>
      </c>
      <c r="Q4882">
        <f t="shared" si="919"/>
        <v>-0.62504661403762984</v>
      </c>
      <c r="R4882">
        <f t="shared" si="924"/>
        <v>-4823.3347093410202</v>
      </c>
      <c r="S4882">
        <f t="shared" si="920"/>
        <v>-35.251282066056071</v>
      </c>
      <c r="T4882">
        <f t="shared" si="921"/>
        <v>0</v>
      </c>
      <c r="U4882">
        <f t="shared" si="922"/>
        <v>-9.7920227961266872E-4</v>
      </c>
    </row>
    <row r="4883" spans="5:21" x14ac:dyDescent="0.45">
      <c r="E4883">
        <v>488.1</v>
      </c>
      <c r="F4883">
        <v>16.956716931293343</v>
      </c>
      <c r="G4883">
        <f t="shared" si="925"/>
        <v>16.923851149428977</v>
      </c>
      <c r="H4883">
        <f t="shared" si="925"/>
        <v>16.898867969427066</v>
      </c>
      <c r="I4883">
        <v>369.35799278098204</v>
      </c>
      <c r="J4883">
        <v>-15.456699732890741</v>
      </c>
      <c r="K4883">
        <f t="shared" si="914"/>
        <v>-5.709055588358865</v>
      </c>
      <c r="L4883">
        <f t="shared" si="923"/>
        <v>-0.57090555883601635</v>
      </c>
      <c r="M4883">
        <f t="shared" si="915"/>
        <v>-1.5858487745441292E-4</v>
      </c>
      <c r="N4883">
        <f t="shared" si="916"/>
        <v>4.6941299915075182E-4</v>
      </c>
      <c r="O4883">
        <f t="shared" si="917"/>
        <v>7.5544699370526756</v>
      </c>
      <c r="P4883">
        <f t="shared" si="918"/>
        <v>191.55134464321736</v>
      </c>
      <c r="Q4883">
        <f t="shared" si="919"/>
        <v>-0.74803320530441919</v>
      </c>
      <c r="R4883">
        <f t="shared" si="924"/>
        <v>-5772.3927173649299</v>
      </c>
      <c r="S4883">
        <f t="shared" si="920"/>
        <v>-42.160298373685961</v>
      </c>
      <c r="T4883">
        <f t="shared" si="921"/>
        <v>0</v>
      </c>
      <c r="U4883">
        <f t="shared" si="922"/>
        <v>-1.1711193992690544E-3</v>
      </c>
    </row>
    <row r="4884" spans="5:21" x14ac:dyDescent="0.45">
      <c r="E4884">
        <v>488.20000000000005</v>
      </c>
      <c r="F4884">
        <v>16.807945787311194</v>
      </c>
      <c r="G4884">
        <f t="shared" si="925"/>
        <v>16.775209653717493</v>
      </c>
      <c r="H4884">
        <f t="shared" si="925"/>
        <v>16.74623331379081</v>
      </c>
      <c r="I4884">
        <v>369.77329938849198</v>
      </c>
      <c r="J4884">
        <v>-19.980678902720342</v>
      </c>
      <c r="K4884">
        <f t="shared" si="914"/>
        <v>-7.3883215618809341</v>
      </c>
      <c r="L4884">
        <f t="shared" si="923"/>
        <v>-0.73883215618826137</v>
      </c>
      <c r="M4884">
        <f t="shared" si="915"/>
        <v>-2.0523115449669262E-4</v>
      </c>
      <c r="N4884">
        <f t="shared" si="916"/>
        <v>4.6517314760530031E-4</v>
      </c>
      <c r="O4884">
        <f t="shared" si="917"/>
        <v>7.4862361405970441</v>
      </c>
      <c r="P4884">
        <f t="shared" si="918"/>
        <v>191.18380115762915</v>
      </c>
      <c r="Q4884">
        <f t="shared" si="919"/>
        <v>-0.88304605295564276</v>
      </c>
      <c r="R4884">
        <f t="shared" si="924"/>
        <v>-6814.2544596059861</v>
      </c>
      <c r="S4884">
        <f t="shared" si="920"/>
        <v>-49.581870925003955</v>
      </c>
      <c r="T4884">
        <f t="shared" si="921"/>
        <v>0</v>
      </c>
      <c r="U4884">
        <f t="shared" si="922"/>
        <v>-1.3772741923612211E-3</v>
      </c>
    </row>
    <row r="4885" spans="5:21" x14ac:dyDescent="0.45">
      <c r="E4885">
        <v>488.3</v>
      </c>
      <c r="F4885">
        <v>16.626114389605455</v>
      </c>
      <c r="G4885">
        <f t="shared" si="925"/>
        <v>16.597786290148981</v>
      </c>
      <c r="H4885">
        <f t="shared" si="925"/>
        <v>16.56420744450562</v>
      </c>
      <c r="I4885">
        <v>370.11097859483323</v>
      </c>
      <c r="J4885">
        <v>-23.893484864112111</v>
      </c>
      <c r="K4885">
        <f t="shared" si="914"/>
        <v>-8.8432410650973683</v>
      </c>
      <c r="L4885">
        <f t="shared" si="923"/>
        <v>-0.88432410650943527</v>
      </c>
      <c r="M4885">
        <f t="shared" si="915"/>
        <v>-2.4564558514159356E-4</v>
      </c>
      <c r="N4885">
        <f t="shared" si="916"/>
        <v>4.6011687345848945E-4</v>
      </c>
      <c r="O4885">
        <f t="shared" si="917"/>
        <v>7.4048632959917917</v>
      </c>
      <c r="P4885">
        <f t="shared" si="918"/>
        <v>190.75232581363895</v>
      </c>
      <c r="Q4885">
        <f t="shared" si="919"/>
        <v>-1.0195658041924327</v>
      </c>
      <c r="R4885">
        <f t="shared" si="924"/>
        <v>-7867.744615159997</v>
      </c>
      <c r="S4885">
        <f t="shared" si="920"/>
        <v>-56.847078426992837</v>
      </c>
      <c r="T4885">
        <f t="shared" si="921"/>
        <v>0</v>
      </c>
      <c r="U4885">
        <f t="shared" si="922"/>
        <v>-1.5790855118609122E-3</v>
      </c>
    </row>
    <row r="4886" spans="5:21" x14ac:dyDescent="0.45">
      <c r="E4886">
        <v>488.40000000000003</v>
      </c>
      <c r="F4886">
        <v>16.419649862011497</v>
      </c>
      <c r="G4886">
        <f t="shared" si="925"/>
        <v>16.386071016610337</v>
      </c>
      <c r="H4886">
        <f t="shared" si="925"/>
        <v>16.351169761108437</v>
      </c>
      <c r="I4886">
        <v>370.45253917324379</v>
      </c>
      <c r="J4886">
        <v>-27.599332946994764</v>
      </c>
      <c r="K4886">
        <f t="shared" si="914"/>
        <v>-10.224242969701976</v>
      </c>
      <c r="L4886">
        <f t="shared" si="923"/>
        <v>-1.02242429697043</v>
      </c>
      <c r="M4886">
        <f t="shared" si="915"/>
        <v>-2.8400674915838822E-4</v>
      </c>
      <c r="N4886">
        <f t="shared" si="916"/>
        <v>4.5419916003078996E-4</v>
      </c>
      <c r="O4886">
        <f t="shared" si="917"/>
        <v>7.3096269300059156</v>
      </c>
      <c r="P4886">
        <f t="shared" si="918"/>
        <v>190.25679289049364</v>
      </c>
      <c r="Q4886">
        <f t="shared" si="919"/>
        <v>-1.1499999785361581</v>
      </c>
      <c r="R4886">
        <f t="shared" si="924"/>
        <v>-8874.2738343686833</v>
      </c>
      <c r="S4886">
        <f t="shared" si="920"/>
        <v>-63.476924827019268</v>
      </c>
      <c r="T4886">
        <f t="shared" si="921"/>
        <v>0</v>
      </c>
      <c r="U4886">
        <f t="shared" si="922"/>
        <v>-1.7632479118616464E-3</v>
      </c>
    </row>
    <row r="4887" spans="5:21" x14ac:dyDescent="0.45">
      <c r="E4887">
        <v>488.5</v>
      </c>
      <c r="F4887">
        <v>16.178504480523419</v>
      </c>
      <c r="G4887">
        <f t="shared" si="925"/>
        <v>16.138119112622302</v>
      </c>
      <c r="H4887">
        <f t="shared" si="925"/>
        <v>16.108066694598481</v>
      </c>
      <c r="I4887">
        <v>370.76693016190461</v>
      </c>
      <c r="J4887">
        <v>-31.230805818280999</v>
      </c>
      <c r="K4887">
        <f t="shared" si="914"/>
        <v>-11.579349999726595</v>
      </c>
      <c r="L4887">
        <f t="shared" si="923"/>
        <v>-1.1579349999722646</v>
      </c>
      <c r="M4887">
        <f t="shared" si="915"/>
        <v>-3.2164861110351654E-4</v>
      </c>
      <c r="N4887">
        <f t="shared" si="916"/>
        <v>4.4744629707218006E-4</v>
      </c>
      <c r="O4887">
        <f t="shared" si="917"/>
        <v>7.2009501351533052</v>
      </c>
      <c r="P4887">
        <f t="shared" si="918"/>
        <v>189.70378167006126</v>
      </c>
      <c r="Q4887">
        <f t="shared" si="919"/>
        <v>-1.2708421250222379</v>
      </c>
      <c r="R4887">
        <f t="shared" si="924"/>
        <v>-9806.7836766866058</v>
      </c>
      <c r="S4887">
        <f t="shared" si="920"/>
        <v>-69.252112769799524</v>
      </c>
      <c r="T4887">
        <f t="shared" si="921"/>
        <v>0</v>
      </c>
      <c r="U4887">
        <f t="shared" si="922"/>
        <v>-1.923669799161098E-3</v>
      </c>
    </row>
    <row r="4888" spans="5:21" x14ac:dyDescent="0.45">
      <c r="E4888">
        <v>488.6</v>
      </c>
      <c r="F4888">
        <v>15.898140563600117</v>
      </c>
      <c r="G4888">
        <f t="shared" si="925"/>
        <v>15.858662732443079</v>
      </c>
      <c r="H4888">
        <f t="shared" si="925"/>
        <v>15.836674423538573</v>
      </c>
      <c r="I4888">
        <v>371.05803293060995</v>
      </c>
      <c r="J4888">
        <v>-34.060315263398536</v>
      </c>
      <c r="K4888">
        <f t="shared" si="914"/>
        <v>-12.638353582633092</v>
      </c>
      <c r="L4888">
        <f t="shared" si="923"/>
        <v>-1.2638353582635966</v>
      </c>
      <c r="M4888">
        <f t="shared" si="915"/>
        <v>-3.5106537729536369E-4</v>
      </c>
      <c r="N4888">
        <f t="shared" si="916"/>
        <v>4.3990762287607148E-4</v>
      </c>
      <c r="O4888">
        <f t="shared" si="917"/>
        <v>7.0796269342986839</v>
      </c>
      <c r="P4888">
        <f t="shared" si="918"/>
        <v>189.10210103711873</v>
      </c>
      <c r="Q4888">
        <f t="shared" si="919"/>
        <v>-1.3764703307343185</v>
      </c>
      <c r="R4888">
        <f t="shared" si="924"/>
        <v>-10621.89118939736</v>
      </c>
      <c r="S4888">
        <f t="shared" si="920"/>
        <v>-73.860254629812587</v>
      </c>
      <c r="T4888">
        <f t="shared" si="921"/>
        <v>0</v>
      </c>
      <c r="U4888">
        <f t="shared" si="922"/>
        <v>-2.0516737397170163E-3</v>
      </c>
    </row>
    <row r="4889" spans="5:21" x14ac:dyDescent="0.45">
      <c r="E4889">
        <v>488.70000000000005</v>
      </c>
      <c r="F4889">
        <v>15.568186267371013</v>
      </c>
      <c r="G4889">
        <f t="shared" si="925"/>
        <v>15.559694321167697</v>
      </c>
      <c r="H4889">
        <f t="shared" si="925"/>
        <v>15.539508120411725</v>
      </c>
      <c r="I4889">
        <v>371.10460937372841</v>
      </c>
      <c r="J4889">
        <v>-34.312545831274463</v>
      </c>
      <c r="K4889">
        <f t="shared" si="914"/>
        <v>-12.733543917333263</v>
      </c>
      <c r="L4889">
        <f t="shared" si="923"/>
        <v>-1.2733543917336159</v>
      </c>
      <c r="M4889">
        <f t="shared" si="915"/>
        <v>-3.5370955325925732E-4</v>
      </c>
      <c r="N4889">
        <f t="shared" si="916"/>
        <v>4.3165300334477015E-4</v>
      </c>
      <c r="O4889">
        <f t="shared" si="917"/>
        <v>6.9467817101488576</v>
      </c>
      <c r="P4889">
        <f t="shared" si="918"/>
        <v>188.46225578047586</v>
      </c>
      <c r="Q4889">
        <f t="shared" si="919"/>
        <v>-1.466218080429802</v>
      </c>
      <c r="R4889">
        <f t="shared" si="924"/>
        <v>-11314.453034337479</v>
      </c>
      <c r="S4889">
        <f t="shared" si="920"/>
        <v>-77.289829247764629</v>
      </c>
      <c r="T4889">
        <f t="shared" si="921"/>
        <v>0</v>
      </c>
      <c r="U4889">
        <f t="shared" si="922"/>
        <v>-2.1469397013267953E-3</v>
      </c>
    </row>
    <row r="4890" spans="5:21" x14ac:dyDescent="0.45">
      <c r="E4890">
        <v>488.8</v>
      </c>
      <c r="F4890">
        <v>15.22883248870936</v>
      </c>
      <c r="G4890">
        <f t="shared" si="925"/>
        <v>15.240824934849456</v>
      </c>
      <c r="H4890">
        <f t="shared" si="925"/>
        <v>15.22085913598743</v>
      </c>
      <c r="I4890">
        <v>371.07743978190143</v>
      </c>
      <c r="J4890">
        <v>-33.821019595226176</v>
      </c>
      <c r="K4890">
        <f t="shared" si="914"/>
        <v>-12.550217362210049</v>
      </c>
      <c r="L4890">
        <f t="shared" si="923"/>
        <v>-1.2550217362205769</v>
      </c>
      <c r="M4890">
        <f t="shared" si="915"/>
        <v>-3.4861714895027915E-4</v>
      </c>
      <c r="N4890">
        <f t="shared" si="916"/>
        <v>4.2280164266631751E-4</v>
      </c>
      <c r="O4890">
        <f t="shared" si="917"/>
        <v>6.8043328681518203</v>
      </c>
      <c r="P4890">
        <f t="shared" si="918"/>
        <v>187.79819493077375</v>
      </c>
      <c r="Q4890">
        <f t="shared" si="919"/>
        <v>-1.549677401125531</v>
      </c>
      <c r="R4890">
        <f t="shared" si="924"/>
        <v>-11958.488581909452</v>
      </c>
      <c r="S4890">
        <f t="shared" si="920"/>
        <v>-80.091695480957682</v>
      </c>
      <c r="T4890">
        <f t="shared" si="921"/>
        <v>0</v>
      </c>
      <c r="U4890">
        <f t="shared" si="922"/>
        <v>-2.2247693189154914E-3</v>
      </c>
    </row>
    <row r="4891" spans="5:21" x14ac:dyDescent="0.45">
      <c r="E4891">
        <v>488.90000000000003</v>
      </c>
      <c r="F4891">
        <v>14.924807805634574</v>
      </c>
      <c r="G4891">
        <f t="shared" si="925"/>
        <v>14.900239500976088</v>
      </c>
      <c r="H4891">
        <f t="shared" si="925"/>
        <v>14.883540833175772</v>
      </c>
      <c r="I4891">
        <v>371.21716911142835</v>
      </c>
      <c r="J4891">
        <v>-35.302065779730583</v>
      </c>
      <c r="K4891">
        <f t="shared" si="914"/>
        <v>-13.104732922537016</v>
      </c>
      <c r="L4891">
        <f t="shared" si="923"/>
        <v>-1.3104732922539997</v>
      </c>
      <c r="M4891">
        <f t="shared" si="915"/>
        <v>-3.6402035895936159E-4</v>
      </c>
      <c r="N4891">
        <f t="shared" si="916"/>
        <v>4.1343168981043812E-4</v>
      </c>
      <c r="O4891">
        <f t="shared" si="917"/>
        <v>6.6535380940628972</v>
      </c>
      <c r="P4891">
        <f t="shared" si="918"/>
        <v>187.12007992329609</v>
      </c>
      <c r="Q4891">
        <f t="shared" si="919"/>
        <v>-1.6325281638634159</v>
      </c>
      <c r="R4891">
        <f t="shared" si="924"/>
        <v>-12597.828033774655</v>
      </c>
      <c r="S4891">
        <f t="shared" si="920"/>
        <v>-82.575118145239415</v>
      </c>
      <c r="T4891">
        <f t="shared" si="921"/>
        <v>0</v>
      </c>
      <c r="U4891">
        <f t="shared" si="922"/>
        <v>-2.2937532818122059E-3</v>
      </c>
    </row>
    <row r="4892" spans="5:21" x14ac:dyDescent="0.45">
      <c r="E4892">
        <v>489</v>
      </c>
      <c r="F4892">
        <v>14.584157548932225</v>
      </c>
      <c r="G4892">
        <f t="shared" si="925"/>
        <v>14.544874190500838</v>
      </c>
      <c r="H4892">
        <f t="shared" si="925"/>
        <v>14.52755321207658</v>
      </c>
      <c r="I4892">
        <v>371.4112376251976</v>
      </c>
      <c r="J4892">
        <v>-37.436324606083531</v>
      </c>
      <c r="K4892">
        <f t="shared" si="914"/>
        <v>-13.904271654084123</v>
      </c>
      <c r="L4892">
        <f t="shared" si="923"/>
        <v>-1.3904271654079381</v>
      </c>
      <c r="M4892">
        <f t="shared" si="915"/>
        <v>-3.8622976816900343E-4</v>
      </c>
      <c r="N4892">
        <f t="shared" si="916"/>
        <v>4.0354314477990499E-4</v>
      </c>
      <c r="O4892">
        <f t="shared" si="917"/>
        <v>6.4943973879267141</v>
      </c>
      <c r="P4892">
        <f t="shared" si="918"/>
        <v>186.43215468047538</v>
      </c>
      <c r="Q4892">
        <f t="shared" si="919"/>
        <v>-1.708626835171585</v>
      </c>
      <c r="R4892">
        <f t="shared" si="924"/>
        <v>-13185.063216578681</v>
      </c>
      <c r="S4892">
        <f t="shared" si="920"/>
        <v>-84.418275615014764</v>
      </c>
      <c r="T4892">
        <f t="shared" si="921"/>
        <v>0</v>
      </c>
      <c r="U4892">
        <f t="shared" si="922"/>
        <v>-2.344952100417077E-3</v>
      </c>
    </row>
    <row r="4893" spans="5:21" x14ac:dyDescent="0.45">
      <c r="E4893">
        <v>489.1</v>
      </c>
      <c r="F4893">
        <v>14.195213394233269</v>
      </c>
      <c r="G4893">
        <f t="shared" si="925"/>
        <v>14.172071218384792</v>
      </c>
      <c r="H4893">
        <f t="shared" si="925"/>
        <v>14.153168533666371</v>
      </c>
      <c r="I4893">
        <v>371.24822007360882</v>
      </c>
      <c r="J4893">
        <v>-35.486388133655907</v>
      </c>
      <c r="K4893">
        <f t="shared" si="914"/>
        <v>-13.174258431460988</v>
      </c>
      <c r="L4893">
        <f t="shared" si="923"/>
        <v>-1.3174258431463983</v>
      </c>
      <c r="M4893">
        <f t="shared" si="915"/>
        <v>-3.6595162309613859E-4</v>
      </c>
      <c r="N4893">
        <f t="shared" si="916"/>
        <v>3.9314357037962145E-4</v>
      </c>
      <c r="O4893">
        <f t="shared" si="917"/>
        <v>6.327032461290214</v>
      </c>
      <c r="P4893">
        <f t="shared" si="918"/>
        <v>185.73939034684525</v>
      </c>
      <c r="Q4893">
        <f t="shared" si="919"/>
        <v>-1.7751045010365241</v>
      </c>
      <c r="R4893">
        <f t="shared" si="924"/>
        <v>-13698.055409418608</v>
      </c>
      <c r="S4893">
        <f t="shared" si="920"/>
        <v>-85.492862079878805</v>
      </c>
      <c r="T4893">
        <f t="shared" si="921"/>
        <v>0</v>
      </c>
      <c r="U4893">
        <f t="shared" si="922"/>
        <v>-2.374801724441078E-3</v>
      </c>
    </row>
    <row r="4894" spans="5:21" x14ac:dyDescent="0.45">
      <c r="E4894">
        <v>489.20000000000005</v>
      </c>
      <c r="F4894">
        <v>13.791359714994755</v>
      </c>
      <c r="G4894">
        <f t="shared" si="925"/>
        <v>13.779756215671719</v>
      </c>
      <c r="H4894">
        <f t="shared" si="925"/>
        <v>13.763135336641906</v>
      </c>
      <c r="I4894">
        <v>370.83679482628173</v>
      </c>
      <c r="J4894">
        <v>-30.293025611509393</v>
      </c>
      <c r="K4894">
        <f t="shared" si="914"/>
        <v>-11.233768523362608</v>
      </c>
      <c r="L4894">
        <f t="shared" si="923"/>
        <v>-1.1233768523365162</v>
      </c>
      <c r="M4894">
        <f t="shared" si="915"/>
        <v>-3.1204912564896135E-4</v>
      </c>
      <c r="N4894">
        <f t="shared" si="916"/>
        <v>3.8230931490671963E-4</v>
      </c>
      <c r="O4894">
        <f t="shared" si="917"/>
        <v>6.1526720208923971</v>
      </c>
      <c r="P4894">
        <f t="shared" si="918"/>
        <v>185.05115717777483</v>
      </c>
      <c r="Q4894">
        <f t="shared" si="919"/>
        <v>-1.8312077094877299</v>
      </c>
      <c r="R4894">
        <f t="shared" si="924"/>
        <v>-14130.990404266535</v>
      </c>
      <c r="S4894">
        <f t="shared" si="920"/>
        <v>-85.804790210628198</v>
      </c>
      <c r="T4894">
        <f t="shared" si="921"/>
        <v>0</v>
      </c>
      <c r="U4894">
        <f t="shared" si="922"/>
        <v>-2.3834663947396723E-3</v>
      </c>
    </row>
    <row r="4895" spans="5:21" x14ac:dyDescent="0.45">
      <c r="E4895">
        <v>489.3</v>
      </c>
      <c r="F4895">
        <v>13.364817628129133</v>
      </c>
      <c r="G4895">
        <f t="shared" si="925"/>
        <v>13.368901542798412</v>
      </c>
      <c r="H4895">
        <f t="shared" si="925"/>
        <v>13.359009397554825</v>
      </c>
      <c r="I4895">
        <v>370.45253917324999</v>
      </c>
      <c r="J4895">
        <v>-25.532983042032242</v>
      </c>
      <c r="K4895">
        <f t="shared" si="914"/>
        <v>-9.4587584005883762</v>
      </c>
      <c r="L4895">
        <f t="shared" si="923"/>
        <v>-0.94587584005851499</v>
      </c>
      <c r="M4895">
        <f t="shared" si="915"/>
        <v>-2.6274328890523271E-4</v>
      </c>
      <c r="N4895">
        <f t="shared" si="916"/>
        <v>3.7108359437652296E-4</v>
      </c>
      <c r="O4895">
        <f t="shared" si="917"/>
        <v>5.9720115610829092</v>
      </c>
      <c r="P4895">
        <f t="shared" si="918"/>
        <v>184.37410390107402</v>
      </c>
      <c r="Q4895">
        <f t="shared" si="919"/>
        <v>-1.8754875140299587</v>
      </c>
      <c r="R4895">
        <f t="shared" si="924"/>
        <v>-14472.687028765824</v>
      </c>
      <c r="S4895">
        <f t="shared" si="920"/>
        <v>-85.329969975662635</v>
      </c>
      <c r="T4895">
        <f t="shared" si="921"/>
        <v>0</v>
      </c>
      <c r="U4895">
        <f t="shared" si="922"/>
        <v>-2.3702769437684065E-3</v>
      </c>
    </row>
    <row r="4896" spans="5:21" x14ac:dyDescent="0.45">
      <c r="E4896">
        <v>489.40000000000003</v>
      </c>
      <c r="F4896">
        <v>12.963232792069208</v>
      </c>
      <c r="G4896">
        <f t="shared" si="925"/>
        <v>12.950073515853779</v>
      </c>
      <c r="H4896">
        <f t="shared" si="925"/>
        <v>12.943876339913322</v>
      </c>
      <c r="I4896">
        <v>370.14202955641014</v>
      </c>
      <c r="J4896">
        <v>-21.878874787766108</v>
      </c>
      <c r="K4896">
        <f t="shared" si="914"/>
        <v>-8.0982911183543198</v>
      </c>
      <c r="L4896">
        <f t="shared" si="923"/>
        <v>-0.80982911183561612</v>
      </c>
      <c r="M4896">
        <f t="shared" si="915"/>
        <v>-2.2495253106539779E-4</v>
      </c>
      <c r="N4896">
        <f t="shared" si="916"/>
        <v>3.5955212055314783E-4</v>
      </c>
      <c r="O4896">
        <f t="shared" si="917"/>
        <v>5.7864304789948511</v>
      </c>
      <c r="P4896">
        <f t="shared" si="918"/>
        <v>183.71680920618817</v>
      </c>
      <c r="Q4896">
        <f t="shared" si="919"/>
        <v>-1.9070455679297904</v>
      </c>
      <c r="R4896">
        <f t="shared" si="924"/>
        <v>-14716.21295677789</v>
      </c>
      <c r="S4896">
        <f t="shared" si="920"/>
        <v>-84.091278644184158</v>
      </c>
      <c r="T4896">
        <f t="shared" si="921"/>
        <v>0</v>
      </c>
      <c r="U4896">
        <f t="shared" si="922"/>
        <v>-2.3358688512273378E-3</v>
      </c>
    </row>
    <row r="4897" spans="5:21" x14ac:dyDescent="0.45">
      <c r="E4897">
        <v>489.5</v>
      </c>
      <c r="F4897">
        <v>12.529884184565695</v>
      </c>
      <c r="G4897">
        <f t="shared" si="925"/>
        <v>12.524244495065428</v>
      </c>
      <c r="H4897">
        <f t="shared" si="925"/>
        <v>12.519940180469124</v>
      </c>
      <c r="I4897">
        <v>370.0876903736247</v>
      </c>
      <c r="J4897">
        <v>-21.122183395213767</v>
      </c>
      <c r="K4897">
        <f t="shared" si="914"/>
        <v>-7.8170600683827898</v>
      </c>
      <c r="L4897">
        <f t="shared" si="923"/>
        <v>-0.78170600683801239</v>
      </c>
      <c r="M4897">
        <f t="shared" si="915"/>
        <v>-2.1714055745507751E-4</v>
      </c>
      <c r="N4897">
        <f t="shared" si="916"/>
        <v>3.4777611612414236E-4</v>
      </c>
      <c r="O4897">
        <f t="shared" si="917"/>
        <v>5.5969140582769175</v>
      </c>
      <c r="P4897">
        <f t="shared" si="918"/>
        <v>183.085528944336</v>
      </c>
      <c r="Q4897">
        <f t="shared" si="919"/>
        <v>-1.9281422281361715</v>
      </c>
      <c r="R4897">
        <f t="shared" si="924"/>
        <v>-14879.010820392083</v>
      </c>
      <c r="S4897">
        <f t="shared" si="920"/>
        <v>-82.2518308630912</v>
      </c>
      <c r="T4897">
        <f t="shared" si="921"/>
        <v>0</v>
      </c>
      <c r="U4897">
        <f t="shared" si="922"/>
        <v>-2.2847730795303111E-3</v>
      </c>
    </row>
    <row r="4898" spans="5:21" x14ac:dyDescent="0.45">
      <c r="E4898">
        <v>489.6</v>
      </c>
      <c r="F4898">
        <v>12.101073259510111</v>
      </c>
      <c r="G4898">
        <f t="shared" si="925"/>
        <v>12.096405930177266</v>
      </c>
      <c r="H4898">
        <f t="shared" si="925"/>
        <v>12.090688451612593</v>
      </c>
      <c r="I4898">
        <v>370.05275804186192</v>
      </c>
      <c r="J4898">
        <v>-20.624189926736165</v>
      </c>
      <c r="K4898">
        <f t="shared" si="914"/>
        <v>-7.6320383647679035</v>
      </c>
      <c r="L4898">
        <f t="shared" si="923"/>
        <v>-0.76320383647696388</v>
      </c>
      <c r="M4898">
        <f t="shared" si="915"/>
        <v>-2.1200106568799732E-4</v>
      </c>
      <c r="N4898">
        <f t="shared" si="916"/>
        <v>3.358524569892387E-4</v>
      </c>
      <c r="O4898">
        <f t="shared" si="917"/>
        <v>5.405021365408893</v>
      </c>
      <c r="P4898">
        <f t="shared" si="918"/>
        <v>182.48746764663062</v>
      </c>
      <c r="Q4898">
        <f t="shared" si="919"/>
        <v>-1.9434141239537484</v>
      </c>
      <c r="R4898">
        <f t="shared" si="924"/>
        <v>-14996.860375161328</v>
      </c>
      <c r="S4898">
        <f t="shared" si="920"/>
        <v>-80.072002080251607</v>
      </c>
      <c r="T4898">
        <f t="shared" si="921"/>
        <v>0</v>
      </c>
      <c r="U4898">
        <f t="shared" si="922"/>
        <v>-2.224222280006989E-3</v>
      </c>
    </row>
    <row r="4899" spans="5:21" x14ac:dyDescent="0.45">
      <c r="E4899">
        <v>489.70000000000005</v>
      </c>
      <c r="F4899">
        <v>11.662214611052992</v>
      </c>
      <c r="G4899">
        <f t="shared" si="925"/>
        <v>11.660075418450731</v>
      </c>
      <c r="H4899">
        <f t="shared" si="925"/>
        <v>11.657313915197037</v>
      </c>
      <c r="I4899">
        <v>370.02558845050686</v>
      </c>
      <c r="J4899">
        <v>-20.333154786493935</v>
      </c>
      <c r="K4899">
        <f t="shared" si="914"/>
        <v>-7.523787564927658</v>
      </c>
      <c r="L4899">
        <f t="shared" si="923"/>
        <v>-0.75237875649293684</v>
      </c>
      <c r="M4899">
        <f t="shared" si="915"/>
        <v>-2.089940990257683E-4</v>
      </c>
      <c r="N4899">
        <f t="shared" si="916"/>
        <v>3.2381427542213992E-4</v>
      </c>
      <c r="O4899">
        <f t="shared" si="917"/>
        <v>5.2112856126496832</v>
      </c>
      <c r="P4899">
        <f t="shared" si="918"/>
        <v>181.92565102554008</v>
      </c>
      <c r="Q4899">
        <f t="shared" si="919"/>
        <v>-1.9550636543037436</v>
      </c>
      <c r="R4899">
        <f t="shared" si="924"/>
        <v>-15086.757004984956</v>
      </c>
      <c r="S4899">
        <f t="shared" si="920"/>
        <v>-77.67333319385861</v>
      </c>
      <c r="T4899">
        <f t="shared" si="921"/>
        <v>0</v>
      </c>
      <c r="U4899">
        <f t="shared" si="922"/>
        <v>-2.1575925887182949E-3</v>
      </c>
    </row>
    <row r="4900" spans="5:21" x14ac:dyDescent="0.45">
      <c r="E4900">
        <v>489.8</v>
      </c>
      <c r="F4900">
        <v>11.22562480368833</v>
      </c>
      <c r="G4900">
        <f t="shared" si="925"/>
        <v>11.22264289851576</v>
      </c>
      <c r="H4900">
        <f t="shared" si="925"/>
        <v>11.221229734739941</v>
      </c>
      <c r="I4900">
        <v>369.91691008519894</v>
      </c>
      <c r="J4900">
        <v>-19.143144464239072</v>
      </c>
      <c r="K4900">
        <f t="shared" si="914"/>
        <v>-7.0813728495258985</v>
      </c>
      <c r="L4900">
        <f t="shared" si="923"/>
        <v>-0.70813728495234829</v>
      </c>
      <c r="M4900">
        <f t="shared" si="915"/>
        <v>-1.9670480137571941E-4</v>
      </c>
      <c r="N4900">
        <f t="shared" si="916"/>
        <v>3.1170082596499837E-4</v>
      </c>
      <c r="O4900">
        <f t="shared" si="917"/>
        <v>5.0163385406181433</v>
      </c>
      <c r="P4900">
        <f t="shared" si="918"/>
        <v>181.40290770951248</v>
      </c>
      <c r="Q4900">
        <f t="shared" si="919"/>
        <v>-1.9598741577408862</v>
      </c>
      <c r="R4900">
        <f t="shared" si="924"/>
        <v>-15123.878505488561</v>
      </c>
      <c r="S4900">
        <f t="shared" si="920"/>
        <v>-74.956516233385173</v>
      </c>
      <c r="T4900">
        <f t="shared" si="921"/>
        <v>0</v>
      </c>
      <c r="U4900">
        <f t="shared" si="922"/>
        <v>-2.082125450927366E-3</v>
      </c>
    </row>
    <row r="4901" spans="5:21" x14ac:dyDescent="0.45">
      <c r="E4901">
        <v>489.90000000000003</v>
      </c>
      <c r="F4901">
        <v>10.781580233436527</v>
      </c>
      <c r="G4901">
        <f t="shared" si="925"/>
        <v>10.783200833776002</v>
      </c>
      <c r="H4901">
        <f t="shared" si="925"/>
        <v>10.782643346879327</v>
      </c>
      <c r="I4901">
        <v>369.80823172008343</v>
      </c>
      <c r="J4901">
        <v>-17.833486415517655</v>
      </c>
      <c r="K4901">
        <f t="shared" si="914"/>
        <v>-6.594970076726713</v>
      </c>
      <c r="L4901">
        <f t="shared" si="923"/>
        <v>-0.65949700767282127</v>
      </c>
      <c r="M4901">
        <f t="shared" si="915"/>
        <v>-1.8319361324240871E-4</v>
      </c>
      <c r="N4901">
        <f t="shared" si="916"/>
        <v>2.9951787074664797E-4</v>
      </c>
      <c r="O4901">
        <f t="shared" si="917"/>
        <v>4.8202728817889344</v>
      </c>
      <c r="P4901">
        <f t="shared" si="918"/>
        <v>180.92025206410264</v>
      </c>
      <c r="Q4901">
        <f t="shared" si="919"/>
        <v>-1.9598162016866105</v>
      </c>
      <c r="R4901">
        <f t="shared" si="924"/>
        <v>-15123.431272527168</v>
      </c>
      <c r="S4901">
        <f t="shared" si="920"/>
        <v>-72.026980657770409</v>
      </c>
      <c r="T4901">
        <f t="shared" si="921"/>
        <v>0</v>
      </c>
      <c r="U4901">
        <f t="shared" si="922"/>
        <v>-2.0007494627158448E-3</v>
      </c>
    </row>
    <row r="4902" spans="5:21" x14ac:dyDescent="0.45">
      <c r="E4902">
        <v>490</v>
      </c>
      <c r="F4902">
        <v>10.34272158489083</v>
      </c>
      <c r="G4902">
        <f t="shared" si="925"/>
        <v>10.343823592779945</v>
      </c>
      <c r="H4902">
        <f t="shared" si="925"/>
        <v>10.344407008477912</v>
      </c>
      <c r="I4902">
        <v>369.71896020602486</v>
      </c>
      <c r="J4902">
        <v>-16.798694910284212</v>
      </c>
      <c r="K4902">
        <f t="shared" si="914"/>
        <v>-6.2107960150485209</v>
      </c>
      <c r="L4902">
        <f t="shared" si="923"/>
        <v>-0.62107960150464026</v>
      </c>
      <c r="M4902">
        <f t="shared" si="915"/>
        <v>-1.7252211152912557E-4</v>
      </c>
      <c r="N4902">
        <f t="shared" si="916"/>
        <v>2.8734463912438648E-4</v>
      </c>
      <c r="O4902">
        <f t="shared" si="917"/>
        <v>4.6243637090699661</v>
      </c>
      <c r="P4902">
        <f t="shared" si="918"/>
        <v>180.48114030426854</v>
      </c>
      <c r="Q4902">
        <f t="shared" si="919"/>
        <v>-1.961786772045544</v>
      </c>
      <c r="R4902">
        <f t="shared" si="924"/>
        <v>-15138.637691050173</v>
      </c>
      <c r="S4902">
        <f t="shared" si="920"/>
        <v>-69.171956307856547</v>
      </c>
      <c r="T4902">
        <f t="shared" si="921"/>
        <v>0</v>
      </c>
      <c r="U4902">
        <f t="shared" si="922"/>
        <v>-1.921443230773793E-3</v>
      </c>
    </row>
    <row r="4903" spans="5:21" x14ac:dyDescent="0.45">
      <c r="E4903">
        <v>490.1</v>
      </c>
      <c r="F4903">
        <v>9.9038629358113237</v>
      </c>
      <c r="G4903">
        <f t="shared" si="925"/>
        <v>9.9034739908741951</v>
      </c>
      <c r="H4903">
        <f t="shared" si="925"/>
        <v>9.9058465494175287</v>
      </c>
      <c r="I4903">
        <v>369.6025191009316</v>
      </c>
      <c r="J4903">
        <v>-15.476102067103</v>
      </c>
      <c r="K4903">
        <f t="shared" si="914"/>
        <v>-5.7200063098644032</v>
      </c>
      <c r="L4903">
        <f t="shared" si="923"/>
        <v>-0.57200063098657039</v>
      </c>
      <c r="M4903">
        <f t="shared" si="915"/>
        <v>-1.5888906416290009E-4</v>
      </c>
      <c r="N4903">
        <f t="shared" si="916"/>
        <v>2.7516240415048691E-4</v>
      </c>
      <c r="O4903">
        <f t="shared" si="917"/>
        <v>4.4283096414516123</v>
      </c>
      <c r="P4903">
        <f t="shared" si="918"/>
        <v>180.08489308243051</v>
      </c>
      <c r="Q4903">
        <f t="shared" si="919"/>
        <v>-1.9654960795141863</v>
      </c>
      <c r="R4903">
        <f t="shared" si="924"/>
        <v>-15167.261526551893</v>
      </c>
      <c r="S4903">
        <f t="shared" si="920"/>
        <v>-66.367858784131144</v>
      </c>
      <c r="T4903">
        <f t="shared" si="921"/>
        <v>0</v>
      </c>
      <c r="U4903">
        <f t="shared" si="922"/>
        <v>-1.8435516328925319E-3</v>
      </c>
    </row>
    <row r="4904" spans="5:21" x14ac:dyDescent="0.45">
      <c r="E4904">
        <v>490.20000000000005</v>
      </c>
      <c r="F4904">
        <v>9.4653284060727074</v>
      </c>
      <c r="G4904">
        <f t="shared" si="925"/>
        <v>9.4688937264436532</v>
      </c>
      <c r="H4904">
        <f t="shared" si="925"/>
        <v>9.4667286029457269</v>
      </c>
      <c r="I4904">
        <v>369.4045692227856</v>
      </c>
      <c r="J4904">
        <v>-13.099315554059842</v>
      </c>
      <c r="K4904">
        <f t="shared" si="914"/>
        <v>-4.8389470193608108</v>
      </c>
      <c r="L4904">
        <f t="shared" si="923"/>
        <v>-0.48389470193619111</v>
      </c>
      <c r="M4904">
        <f t="shared" si="915"/>
        <v>-1.3441519498224474E-4</v>
      </c>
      <c r="N4904">
        <f t="shared" si="916"/>
        <v>2.6296468341515907E-4</v>
      </c>
      <c r="O4904">
        <f t="shared" si="917"/>
        <v>4.2320063546608573</v>
      </c>
      <c r="P4904">
        <f t="shared" si="918"/>
        <v>179.7314298495603</v>
      </c>
      <c r="Q4904">
        <f t="shared" si="919"/>
        <v>-1.9730595862188993</v>
      </c>
      <c r="R4904">
        <f t="shared" si="924"/>
        <v>-15225.627292550555</v>
      </c>
      <c r="S4904">
        <f t="shared" si="920"/>
        <v>-63.674326902516107</v>
      </c>
      <c r="T4904">
        <f t="shared" si="921"/>
        <v>0</v>
      </c>
      <c r="U4904">
        <f t="shared" si="922"/>
        <v>-1.7687313028476696E-3</v>
      </c>
    </row>
    <row r="4905" spans="5:21" x14ac:dyDescent="0.45">
      <c r="E4905">
        <v>490.3</v>
      </c>
      <c r="F4905">
        <v>9.0238767941595928</v>
      </c>
      <c r="G4905">
        <f t="shared" si="925"/>
        <v>9.0298406032138452</v>
      </c>
      <c r="H4905">
        <f t="shared" si="925"/>
        <v>9.0265086469863434</v>
      </c>
      <c r="I4905">
        <v>369.14063605290653</v>
      </c>
      <c r="J4905">
        <v>-10.182497515660259</v>
      </c>
      <c r="K4905">
        <f t="shared" si="914"/>
        <v>-3.7587736095379687</v>
      </c>
      <c r="L4905">
        <f t="shared" si="923"/>
        <v>-0.37587736095366869</v>
      </c>
      <c r="M4905">
        <f t="shared" si="915"/>
        <v>-1.0441037804272135E-4</v>
      </c>
      <c r="N4905">
        <f t="shared" si="916"/>
        <v>2.5073635130517624E-4</v>
      </c>
      <c r="O4905">
        <f t="shared" si="917"/>
        <v>4.0352104255487751</v>
      </c>
      <c r="P4905">
        <f t="shared" si="918"/>
        <v>179.42055794251385</v>
      </c>
      <c r="Q4905">
        <f t="shared" si="919"/>
        <v>-1.9923016040220665</v>
      </c>
      <c r="R4905">
        <f t="shared" si="924"/>
        <v>-15374.113325853323</v>
      </c>
      <c r="S4905">
        <f t="shared" si="920"/>
        <v>-61.313782670084272</v>
      </c>
      <c r="T4905">
        <f t="shared" si="921"/>
        <v>0</v>
      </c>
      <c r="U4905">
        <f t="shared" si="922"/>
        <v>-1.7031606297245633E-3</v>
      </c>
    </row>
    <row r="4906" spans="5:21" x14ac:dyDescent="0.45">
      <c r="E4906">
        <v>490.40000000000003</v>
      </c>
      <c r="F4906">
        <v>8.6086789112838069</v>
      </c>
      <c r="G4906">
        <f t="shared" si="925"/>
        <v>8.5876111014169982</v>
      </c>
      <c r="H4906">
        <f t="shared" si="925"/>
        <v>8.5840068839859462</v>
      </c>
      <c r="I4906">
        <v>368.92327932561881</v>
      </c>
      <c r="J4906">
        <v>-7.4500019129179691</v>
      </c>
      <c r="K4906">
        <f t="shared" si="914"/>
        <v>-2.7484791366958303</v>
      </c>
      <c r="L4906">
        <f t="shared" si="923"/>
        <v>-0.2748479136696455</v>
      </c>
      <c r="M4906">
        <f t="shared" si="915"/>
        <v>-7.6346642685995287E-5</v>
      </c>
      <c r="N4906">
        <f t="shared" si="916"/>
        <v>2.384446356662763E-4</v>
      </c>
      <c r="O4906">
        <f t="shared" si="917"/>
        <v>3.8373944374170774</v>
      </c>
      <c r="P4906">
        <f t="shared" si="918"/>
        <v>179.15194660008913</v>
      </c>
      <c r="Q4906">
        <f t="shared" si="919"/>
        <v>-2.0209327973982427</v>
      </c>
      <c r="R4906">
        <f t="shared" si="924"/>
        <v>-15595.053373650864</v>
      </c>
      <c r="S4906">
        <f t="shared" si="920"/>
        <v>-59.156894383934628</v>
      </c>
      <c r="T4906">
        <f t="shared" si="921"/>
        <v>0</v>
      </c>
      <c r="U4906">
        <f t="shared" si="922"/>
        <v>-1.6432470662204064E-3</v>
      </c>
    </row>
    <row r="4907" spans="5:21" x14ac:dyDescent="0.45">
      <c r="E4907">
        <v>490.5</v>
      </c>
      <c r="F4907">
        <v>8.1474559687417933</v>
      </c>
      <c r="G4907">
        <f t="shared" si="925"/>
        <v>8.1427238129830251</v>
      </c>
      <c r="H4907">
        <f t="shared" si="925"/>
        <v>8.1351782944353115</v>
      </c>
      <c r="I4907">
        <v>368.76026178066024</v>
      </c>
      <c r="J4907">
        <v>-5.6294162093939235</v>
      </c>
      <c r="K4907">
        <f t="shared" si="914"/>
        <v>-2.0759049950483957</v>
      </c>
      <c r="L4907">
        <f t="shared" si="923"/>
        <v>-0.20759049950476877</v>
      </c>
      <c r="M4907">
        <f t="shared" si="915"/>
        <v>-5.7664027640233217E-5</v>
      </c>
      <c r="N4907">
        <f t="shared" si="916"/>
        <v>2.2597717484542534E-4</v>
      </c>
      <c r="O4907">
        <f t="shared" si="917"/>
        <v>3.6367501047443618</v>
      </c>
      <c r="P4907">
        <f t="shared" si="918"/>
        <v>178.92442785605283</v>
      </c>
      <c r="Q4907">
        <f t="shared" si="919"/>
        <v>-2.0512447704494052</v>
      </c>
      <c r="R4907">
        <f t="shared" si="924"/>
        <v>-15828.963594813153</v>
      </c>
      <c r="S4907">
        <f t="shared" si="920"/>
        <v>-56.915281579684596</v>
      </c>
      <c r="T4907">
        <f t="shared" si="921"/>
        <v>0</v>
      </c>
      <c r="U4907">
        <f t="shared" si="922"/>
        <v>-1.5809800438801277E-3</v>
      </c>
    </row>
    <row r="4908" spans="5:21" x14ac:dyDescent="0.45">
      <c r="E4908">
        <v>490.6</v>
      </c>
      <c r="F4908">
        <v>7.6927154268270908</v>
      </c>
      <c r="G4908">
        <f t="shared" si="925"/>
        <v>7.6909651758722077</v>
      </c>
      <c r="H4908">
        <f t="shared" si="925"/>
        <v>7.6798673003253155</v>
      </c>
      <c r="I4908">
        <v>368.66322752790927</v>
      </c>
      <c r="J4908">
        <v>-4.4523413139331183</v>
      </c>
      <c r="K4908">
        <f t="shared" si="914"/>
        <v>-1.6414145188504359</v>
      </c>
      <c r="L4908">
        <f t="shared" si="923"/>
        <v>-0.16414145188508092</v>
      </c>
      <c r="M4908">
        <f t="shared" si="915"/>
        <v>-4.5594847745845444E-5</v>
      </c>
      <c r="N4908">
        <f t="shared" si="916"/>
        <v>2.1332964723125877E-4</v>
      </c>
      <c r="O4908">
        <f t="shared" si="917"/>
        <v>3.4332078779374289</v>
      </c>
      <c r="P4908">
        <f t="shared" si="918"/>
        <v>178.73986026095875</v>
      </c>
      <c r="Q4908">
        <f t="shared" si="919"/>
        <v>-2.0809192084921069</v>
      </c>
      <c r="R4908">
        <f t="shared" si="924"/>
        <v>-16057.954111323552</v>
      </c>
      <c r="S4908">
        <f t="shared" si="920"/>
        <v>-54.516643462204385</v>
      </c>
      <c r="T4908">
        <f t="shared" si="921"/>
        <v>0</v>
      </c>
      <c r="U4908">
        <f t="shared" si="922"/>
        <v>-1.5143512072834553E-3</v>
      </c>
    </row>
    <row r="4909" spans="5:21" x14ac:dyDescent="0.45">
      <c r="E4909">
        <v>490.70000000000005</v>
      </c>
      <c r="F4909">
        <v>7.2408919639028406</v>
      </c>
      <c r="G4909">
        <f t="shared" si="925"/>
        <v>7.2247507786904777</v>
      </c>
      <c r="H4909">
        <f t="shared" si="925"/>
        <v>7.2174775202542971</v>
      </c>
      <c r="I4909">
        <v>368.64382067737841</v>
      </c>
      <c r="J4909">
        <v>-4.3714982594715366</v>
      </c>
      <c r="K4909">
        <f t="shared" si="914"/>
        <v>-1.6115258204560969</v>
      </c>
      <c r="L4909">
        <f t="shared" si="923"/>
        <v>-0.16115258204564634</v>
      </c>
      <c r="M4909">
        <f t="shared" si="915"/>
        <v>-4.4764606123780473E-5</v>
      </c>
      <c r="N4909">
        <f t="shared" si="916"/>
        <v>2.0048548667373048E-4</v>
      </c>
      <c r="O4909">
        <f t="shared" si="917"/>
        <v>3.2265011506544807</v>
      </c>
      <c r="P4909">
        <f t="shared" si="918"/>
        <v>178.60008350536407</v>
      </c>
      <c r="Q4909">
        <f t="shared" si="919"/>
        <v>-2.1013493683048723</v>
      </c>
      <c r="R4909">
        <f t="shared" si="924"/>
        <v>-16215.608751360307</v>
      </c>
      <c r="S4909">
        <f t="shared" si="920"/>
        <v>-51.743426919889856</v>
      </c>
      <c r="T4909">
        <f t="shared" si="921"/>
        <v>0</v>
      </c>
      <c r="U4909">
        <f t="shared" si="922"/>
        <v>-1.4373174144413849E-3</v>
      </c>
    </row>
    <row r="4910" spans="5:21" x14ac:dyDescent="0.45">
      <c r="E4910">
        <v>490.8</v>
      </c>
      <c r="F4910">
        <v>6.7650836086055115</v>
      </c>
      <c r="G4910">
        <f t="shared" si="925"/>
        <v>6.7532856326638697</v>
      </c>
      <c r="H4910">
        <f t="shared" si="925"/>
        <v>6.7488905606634919</v>
      </c>
      <c r="I4910">
        <v>368.64382067737841</v>
      </c>
      <c r="J4910">
        <v>-4.432938980783149</v>
      </c>
      <c r="K4910">
        <f t="shared" si="914"/>
        <v>-1.6341755627055838</v>
      </c>
      <c r="L4910">
        <f t="shared" si="923"/>
        <v>-0.16341755627050264</v>
      </c>
      <c r="M4910">
        <f t="shared" si="915"/>
        <v>-4.5393765630710663E-5</v>
      </c>
      <c r="N4910">
        <f t="shared" si="916"/>
        <v>1.8746918224065256E-4</v>
      </c>
      <c r="O4910">
        <f t="shared" si="917"/>
        <v>3.0170240362390075</v>
      </c>
      <c r="P4910">
        <f t="shared" si="918"/>
        <v>178.50743121952934</v>
      </c>
      <c r="Q4910">
        <f t="shared" si="919"/>
        <v>-2.100364097808507</v>
      </c>
      <c r="R4910">
        <f t="shared" si="924"/>
        <v>-16208.005655404775</v>
      </c>
      <c r="S4910">
        <f t="shared" si="920"/>
        <v>-48.361381431217367</v>
      </c>
      <c r="T4910">
        <f t="shared" si="921"/>
        <v>0</v>
      </c>
      <c r="U4910">
        <f t="shared" si="922"/>
        <v>-1.3433717064227047E-3</v>
      </c>
    </row>
    <row r="4911" spans="5:21" x14ac:dyDescent="0.45">
      <c r="E4911">
        <v>490.90000000000003</v>
      </c>
      <c r="F4911">
        <v>6.2776069253751521</v>
      </c>
      <c r="G4911">
        <f t="shared" si="925"/>
        <v>6.2756622010619063</v>
      </c>
      <c r="H4911">
        <f t="shared" si="925"/>
        <v>6.2773605874049441</v>
      </c>
      <c r="I4911">
        <v>368.6593461578031</v>
      </c>
      <c r="J4911">
        <v>-4.5105483131648612</v>
      </c>
      <c r="K4911">
        <f t="shared" si="914"/>
        <v>-1.6628557919445393</v>
      </c>
      <c r="L4911">
        <f t="shared" si="923"/>
        <v>-0.16628557919449174</v>
      </c>
      <c r="M4911">
        <f t="shared" si="915"/>
        <v>-4.6190438665126091E-5</v>
      </c>
      <c r="N4911">
        <f t="shared" si="916"/>
        <v>1.7437112742791513E-4</v>
      </c>
      <c r="O4911">
        <f t="shared" si="917"/>
        <v>2.8062312769935063</v>
      </c>
      <c r="P4911">
        <f t="shared" si="918"/>
        <v>178.46398665958864</v>
      </c>
      <c r="Q4911">
        <f t="shared" si="919"/>
        <v>-2.0743989877640634</v>
      </c>
      <c r="R4911">
        <f t="shared" si="924"/>
        <v>-16007.639132818214</v>
      </c>
      <c r="S4911">
        <f t="shared" si="920"/>
        <v>-44.420326384158592</v>
      </c>
      <c r="T4911">
        <f t="shared" si="921"/>
        <v>0</v>
      </c>
      <c r="U4911">
        <f t="shared" si="922"/>
        <v>-1.2338979551155165E-3</v>
      </c>
    </row>
    <row r="4912" spans="5:21" x14ac:dyDescent="0.45">
      <c r="E4912">
        <v>491</v>
      </c>
      <c r="F4912">
        <v>5.7901302386087474</v>
      </c>
      <c r="G4912">
        <f t="shared" si="925"/>
        <v>5.7997890150289972</v>
      </c>
      <c r="H4912">
        <f t="shared" si="925"/>
        <v>5.8092144252803015</v>
      </c>
      <c r="I4912">
        <v>368.56619327531848</v>
      </c>
      <c r="J4912">
        <v>-3.5954049473330656</v>
      </c>
      <c r="K4912">
        <f t="shared" si="914"/>
        <v>-1.325144714721795</v>
      </c>
      <c r="L4912">
        <f t="shared" si="923"/>
        <v>-0.1325144714721343</v>
      </c>
      <c r="M4912">
        <f t="shared" si="915"/>
        <v>-3.6809575408938751E-5</v>
      </c>
      <c r="N4912">
        <f t="shared" si="916"/>
        <v>1.6136706736889726E-4</v>
      </c>
      <c r="O4912">
        <f t="shared" si="917"/>
        <v>2.5969512166773061</v>
      </c>
      <c r="P4912">
        <f t="shared" si="918"/>
        <v>178.47026302736569</v>
      </c>
      <c r="Q4912">
        <f t="shared" si="919"/>
        <v>-2.0276849619600723</v>
      </c>
      <c r="R4912">
        <f t="shared" si="924"/>
        <v>-15647.158207055008</v>
      </c>
      <c r="S4912">
        <f t="shared" si="920"/>
        <v>-40.171427976644161</v>
      </c>
      <c r="T4912">
        <f t="shared" si="921"/>
        <v>0</v>
      </c>
      <c r="U4912">
        <f t="shared" si="922"/>
        <v>-1.1158729993512267E-3</v>
      </c>
    </row>
    <row r="4913" spans="5:21" x14ac:dyDescent="0.45">
      <c r="E4913">
        <v>491.1</v>
      </c>
      <c r="F4913">
        <v>5.304598268817279</v>
      </c>
      <c r="G4913">
        <f t="shared" si="925"/>
        <v>5.3333153095794676</v>
      </c>
      <c r="H4913">
        <f t="shared" si="925"/>
        <v>5.3493009114188741</v>
      </c>
      <c r="I4913">
        <v>368.42258258176173</v>
      </c>
      <c r="J4913">
        <v>-1.9882451007774193</v>
      </c>
      <c r="K4913">
        <f t="shared" si="914"/>
        <v>-0.73251439483395198</v>
      </c>
      <c r="L4913">
        <f t="shared" si="923"/>
        <v>-7.3251439483411854E-2</v>
      </c>
      <c r="M4913">
        <f t="shared" si="915"/>
        <v>-2.0347622078720889E-5</v>
      </c>
      <c r="N4913">
        <f t="shared" si="916"/>
        <v>1.4859169198385761E-4</v>
      </c>
      <c r="O4913">
        <f t="shared" si="917"/>
        <v>2.3913514794406936</v>
      </c>
      <c r="P4913">
        <f t="shared" si="918"/>
        <v>178.52436922469215</v>
      </c>
      <c r="Q4913">
        <f t="shared" si="919"/>
        <v>-1.9700168997765055</v>
      </c>
      <c r="R4913">
        <f t="shared" si="924"/>
        <v>-15202.147611519347</v>
      </c>
      <c r="S4913">
        <f t="shared" si="920"/>
        <v>-35.926763667020914</v>
      </c>
      <c r="T4913">
        <f t="shared" si="921"/>
        <v>0</v>
      </c>
      <c r="U4913">
        <f t="shared" si="922"/>
        <v>-9.9796565741724777E-4</v>
      </c>
    </row>
    <row r="4914" spans="5:21" x14ac:dyDescent="0.45">
      <c r="E4914">
        <v>491.20000000000005</v>
      </c>
      <c r="F4914">
        <v>4.8615260337382971</v>
      </c>
      <c r="G4914">
        <f t="shared" si="925"/>
        <v>4.8840199680672676</v>
      </c>
      <c r="H4914">
        <f t="shared" si="925"/>
        <v>4.9020540092280145</v>
      </c>
      <c r="I4914">
        <v>368.30614147912138</v>
      </c>
      <c r="J4914">
        <v>-0.54923886414763956</v>
      </c>
      <c r="K4914">
        <f t="shared" si="914"/>
        <v>-0.20228804680459245</v>
      </c>
      <c r="L4914">
        <f t="shared" si="923"/>
        <v>-2.0228804680463845E-2</v>
      </c>
      <c r="M4914">
        <f t="shared" si="915"/>
        <v>-5.619112411238679E-6</v>
      </c>
      <c r="N4914">
        <f t="shared" si="916"/>
        <v>1.3616816692300042E-4</v>
      </c>
      <c r="O4914">
        <f t="shared" si="917"/>
        <v>2.1914142242852916</v>
      </c>
      <c r="P4914">
        <f t="shared" si="918"/>
        <v>178.6225552888387</v>
      </c>
      <c r="Q4914">
        <f t="shared" si="919"/>
        <v>-1.9089293234638738</v>
      </c>
      <c r="R4914">
        <f t="shared" si="924"/>
        <v>-14730.749446133083</v>
      </c>
      <c r="S4914">
        <f t="shared" si="920"/>
        <v>-31.889737862200572</v>
      </c>
      <c r="T4914">
        <f t="shared" si="921"/>
        <v>0</v>
      </c>
      <c r="U4914">
        <f t="shared" si="922"/>
        <v>-8.8582605172779375E-4</v>
      </c>
    </row>
    <row r="4915" spans="5:21" x14ac:dyDescent="0.45">
      <c r="E4915">
        <v>491.3</v>
      </c>
      <c r="F4915">
        <v>4.4327150813578617</v>
      </c>
      <c r="G4915">
        <f t="shared" si="925"/>
        <v>4.4537180633567264</v>
      </c>
      <c r="H4915">
        <f t="shared" si="925"/>
        <v>4.4679404516047612</v>
      </c>
      <c r="I4915">
        <v>368.20134448693256</v>
      </c>
      <c r="J4915">
        <v>0.62460213456316804</v>
      </c>
      <c r="K4915">
        <f t="shared" si="914"/>
        <v>0.22997934571556644</v>
      </c>
      <c r="L4915">
        <f t="shared" si="923"/>
        <v>2.2997934571548799E-2</v>
      </c>
      <c r="M4915">
        <f t="shared" si="915"/>
        <v>6.3883151587657352E-6</v>
      </c>
      <c r="N4915">
        <f t="shared" si="916"/>
        <v>1.2410945698902116E-4</v>
      </c>
      <c r="O4915">
        <f t="shared" si="917"/>
        <v>1.9973480994853925</v>
      </c>
      <c r="P4915">
        <f t="shared" si="918"/>
        <v>178.76083202684944</v>
      </c>
      <c r="Q4915">
        <f t="shared" si="919"/>
        <v>-1.8425675803784736</v>
      </c>
      <c r="R4915">
        <f t="shared" si="924"/>
        <v>-14218.651801561389</v>
      </c>
      <c r="S4915">
        <f t="shared" si="920"/>
        <v>-28.042549544981934</v>
      </c>
      <c r="T4915">
        <f t="shared" si="921"/>
        <v>0</v>
      </c>
      <c r="U4915">
        <f t="shared" si="922"/>
        <v>-7.7895970958283159E-4</v>
      </c>
    </row>
    <row r="4916" spans="5:21" x14ac:dyDescent="0.45">
      <c r="E4916">
        <v>491.40000000000003</v>
      </c>
      <c r="F4916">
        <v>4.0311302178141517</v>
      </c>
      <c r="G4916">
        <f t="shared" si="925"/>
        <v>4.0394276901076172</v>
      </c>
      <c r="H4916">
        <f t="shared" si="925"/>
        <v>4.0480233527033755</v>
      </c>
      <c r="I4916">
        <v>368.18193763654699</v>
      </c>
      <c r="J4916">
        <v>0.71838006386815145</v>
      </c>
      <c r="K4916">
        <f t="shared" si="914"/>
        <v>0.26449456387444242</v>
      </c>
      <c r="L4916">
        <f t="shared" si="923"/>
        <v>2.6449456387450256E-2</v>
      </c>
      <c r="M4916">
        <f t="shared" si="915"/>
        <v>7.3470712187345122E-6</v>
      </c>
      <c r="N4916">
        <f t="shared" si="916"/>
        <v>1.1244509313064932E-4</v>
      </c>
      <c r="O4916">
        <f t="shared" si="917"/>
        <v>1.8096283595925169</v>
      </c>
      <c r="P4916">
        <f t="shared" si="918"/>
        <v>178.93486638377277</v>
      </c>
      <c r="Q4916">
        <f t="shared" si="919"/>
        <v>-1.7643824304299538</v>
      </c>
      <c r="R4916">
        <f t="shared" si="924"/>
        <v>-13615.31576384465</v>
      </c>
      <c r="S4916">
        <f t="shared" si="920"/>
        <v>-24.314855922332356</v>
      </c>
      <c r="T4916">
        <f t="shared" si="921"/>
        <v>0</v>
      </c>
      <c r="U4916">
        <f t="shared" si="922"/>
        <v>-6.7541266450923216E-4</v>
      </c>
    </row>
    <row r="4917" spans="5:21" x14ac:dyDescent="0.45">
      <c r="E4917">
        <v>491.5</v>
      </c>
      <c r="F4917">
        <v>3.6386207150560392</v>
      </c>
      <c r="G4917">
        <f t="shared" si="925"/>
        <v>3.6292212269127262</v>
      </c>
      <c r="H4917">
        <f t="shared" si="925"/>
        <v>3.6435991933824665</v>
      </c>
      <c r="I4917">
        <v>368.11595434528164</v>
      </c>
      <c r="J4917">
        <v>1.394227891512223</v>
      </c>
      <c r="K4917">
        <f t="shared" si="914"/>
        <v>0.51323753085883173</v>
      </c>
      <c r="L4917">
        <f t="shared" si="923"/>
        <v>5.1323753085865668E-2</v>
      </c>
      <c r="M4917">
        <f t="shared" si="915"/>
        <v>1.4256598079411993E-5</v>
      </c>
      <c r="N4917">
        <f t="shared" si="916"/>
        <v>1.0121108870506852E-4</v>
      </c>
      <c r="O4917">
        <f t="shared" si="917"/>
        <v>1.6288345834096978</v>
      </c>
      <c r="P4917">
        <f t="shared" si="918"/>
        <v>179.13992453791175</v>
      </c>
      <c r="Q4917">
        <f t="shared" si="919"/>
        <v>-1.6668683289702158</v>
      </c>
      <c r="R4917">
        <f t="shared" si="924"/>
        <v>-12862.822846264202</v>
      </c>
      <c r="S4917">
        <f t="shared" si="920"/>
        <v>-20.65962138791074</v>
      </c>
      <c r="T4917">
        <f t="shared" si="921"/>
        <v>0</v>
      </c>
      <c r="U4917">
        <f t="shared" si="922"/>
        <v>-5.7387837188640947E-4</v>
      </c>
    </row>
    <row r="4918" spans="5:21" x14ac:dyDescent="0.45">
      <c r="E4918">
        <v>491.6</v>
      </c>
      <c r="F4918">
        <v>3.2331464025717325</v>
      </c>
      <c r="G4918">
        <f t="shared" si="925"/>
        <v>3.2337298150725395</v>
      </c>
      <c r="H4918">
        <f t="shared" si="925"/>
        <v>3.2586611343649921</v>
      </c>
      <c r="I4918">
        <v>368.1004288649936</v>
      </c>
      <c r="J4918">
        <v>1.562381415958991</v>
      </c>
      <c r="K4918">
        <f t="shared" si="914"/>
        <v>0.57511326926520057</v>
      </c>
      <c r="L4918">
        <f t="shared" si="923"/>
        <v>5.7511326926533136E-2</v>
      </c>
      <c r="M4918">
        <f t="shared" si="915"/>
        <v>1.5975368590700017E-5</v>
      </c>
      <c r="N4918">
        <f t="shared" si="916"/>
        <v>9.0518364843472006E-5</v>
      </c>
      <c r="O4918">
        <f t="shared" si="917"/>
        <v>1.4567518735065261</v>
      </c>
      <c r="P4918">
        <f t="shared" si="918"/>
        <v>179.36923083740797</v>
      </c>
      <c r="Q4918">
        <f t="shared" si="919"/>
        <v>-1.5450408991013931</v>
      </c>
      <c r="R4918">
        <f t="shared" si="924"/>
        <v>-11922.709808549667</v>
      </c>
      <c r="S4918">
        <f t="shared" si="920"/>
        <v>-17.107133387807547</v>
      </c>
      <c r="T4918">
        <f t="shared" si="921"/>
        <v>0</v>
      </c>
      <c r="U4918">
        <f t="shared" si="922"/>
        <v>-4.751981496613208E-4</v>
      </c>
    </row>
    <row r="4919" spans="5:21" x14ac:dyDescent="0.45">
      <c r="E4919">
        <v>491.70000000000005</v>
      </c>
      <c r="F4919">
        <v>2.810493717763844</v>
      </c>
      <c r="G4919">
        <f t="shared" si="925"/>
        <v>2.8618991714627251</v>
      </c>
      <c r="H4919">
        <f t="shared" si="925"/>
        <v>2.8978635415525562</v>
      </c>
      <c r="I4919">
        <v>368.08490338471057</v>
      </c>
      <c r="J4919">
        <v>1.5817837456431061</v>
      </c>
      <c r="K4919">
        <f t="shared" si="914"/>
        <v>0.58223071719054831</v>
      </c>
      <c r="L4919">
        <f t="shared" si="923"/>
        <v>5.822307171906807E-2</v>
      </c>
      <c r="M4919">
        <f t="shared" si="915"/>
        <v>1.6173075477515232E-5</v>
      </c>
      <c r="N4919">
        <f t="shared" si="916"/>
        <v>8.0496209487571004E-5</v>
      </c>
      <c r="O4919">
        <f t="shared" si="917"/>
        <v>1.2954609176156546</v>
      </c>
      <c r="P4919">
        <f t="shared" si="918"/>
        <v>179.61437687343221</v>
      </c>
      <c r="Q4919">
        <f t="shared" si="919"/>
        <v>-1.4048118434659884</v>
      </c>
      <c r="R4919">
        <f t="shared" si="924"/>
        <v>-10840.5958411846</v>
      </c>
      <c r="S4919">
        <f t="shared" si="920"/>
        <v>-13.810884830440031</v>
      </c>
      <c r="T4919">
        <f t="shared" si="921"/>
        <v>0</v>
      </c>
      <c r="U4919">
        <f t="shared" si="922"/>
        <v>-3.8363568973444535E-4</v>
      </c>
    </row>
    <row r="4920" spans="5:21" x14ac:dyDescent="0.45">
      <c r="E4920">
        <v>491.8</v>
      </c>
      <c r="F4920">
        <v>2.455258022156932</v>
      </c>
      <c r="G4920">
        <f t="shared" si="925"/>
        <v>2.5290277682693527</v>
      </c>
      <c r="H4920">
        <f t="shared" si="925"/>
        <v>2.5674295223833381</v>
      </c>
      <c r="I4920">
        <v>368.08102201463976</v>
      </c>
      <c r="J4920">
        <v>1.7143663315513091</v>
      </c>
      <c r="K4920">
        <f t="shared" si="914"/>
        <v>0.63102571142489472</v>
      </c>
      <c r="L4920">
        <f t="shared" si="923"/>
        <v>6.310257114246795E-2</v>
      </c>
      <c r="M4920">
        <f t="shared" si="915"/>
        <v>1.7528491984024855E-5</v>
      </c>
      <c r="N4920">
        <f t="shared" si="916"/>
        <v>7.1317486732870502E-5</v>
      </c>
      <c r="O4920">
        <f t="shared" si="917"/>
        <v>1.1477436936862475</v>
      </c>
      <c r="P4920">
        <f t="shared" si="918"/>
        <v>179.86454626383903</v>
      </c>
      <c r="Q4920">
        <f t="shared" si="919"/>
        <v>-1.2662635641198805</v>
      </c>
      <c r="R4920">
        <f t="shared" si="924"/>
        <v>-9771.4520210577302</v>
      </c>
      <c r="S4920">
        <f t="shared" si="920"/>
        <v>-11.008684036634687</v>
      </c>
      <c r="T4920">
        <f t="shared" si="921"/>
        <v>0</v>
      </c>
      <c r="U4920">
        <f t="shared" si="922"/>
        <v>-3.0579677879540799E-4</v>
      </c>
    </row>
    <row r="4921" spans="5:21" x14ac:dyDescent="0.45">
      <c r="E4921">
        <v>491.90000000000003</v>
      </c>
      <c r="F4921">
        <v>2.1719769997650755</v>
      </c>
      <c r="G4921">
        <f t="shared" si="925"/>
        <v>2.2354397260454388</v>
      </c>
      <c r="H4921">
        <f t="shared" si="925"/>
        <v>2.2693686223211724</v>
      </c>
      <c r="I4921">
        <v>368.05385242415531</v>
      </c>
      <c r="J4921">
        <v>1.966596615624705</v>
      </c>
      <c r="K4921">
        <f t="shared" si="914"/>
        <v>0.72381346054497853</v>
      </c>
      <c r="L4921">
        <f t="shared" si="923"/>
        <v>7.2381346054514309E-2</v>
      </c>
      <c r="M4921">
        <f t="shared" si="915"/>
        <v>2.0105929459582739E-5</v>
      </c>
      <c r="N4921">
        <f t="shared" si="916"/>
        <v>6.3038017286699241E-5</v>
      </c>
      <c r="O4921">
        <f t="shared" si="917"/>
        <v>1.0144985489224569</v>
      </c>
      <c r="P4921">
        <f t="shared" si="918"/>
        <v>180.11124661027856</v>
      </c>
      <c r="Q4921">
        <f t="shared" si="919"/>
        <v>-1.1555930191357211</v>
      </c>
      <c r="R4921">
        <f t="shared" si="924"/>
        <v>-8917.4339863457681</v>
      </c>
      <c r="S4921">
        <f t="shared" si="920"/>
        <v>-8.8640012409288396</v>
      </c>
      <c r="T4921">
        <f t="shared" si="921"/>
        <v>0</v>
      </c>
      <c r="U4921">
        <f t="shared" si="922"/>
        <v>-2.4622225669246778E-4</v>
      </c>
    </row>
    <row r="4922" spans="5:21" x14ac:dyDescent="0.45">
      <c r="E4922">
        <v>492</v>
      </c>
      <c r="F4922">
        <v>1.9742636990891809</v>
      </c>
      <c r="G4922">
        <f t="shared" si="925"/>
        <v>1.9770511310666343</v>
      </c>
      <c r="H4922">
        <f t="shared" si="925"/>
        <v>2.0009193380061547</v>
      </c>
      <c r="I4922">
        <v>368.05385242415531</v>
      </c>
      <c r="J4922">
        <v>1.9989338314190253</v>
      </c>
      <c r="K4922">
        <f t="shared" si="914"/>
        <v>0.73571529739474928</v>
      </c>
      <c r="L4922">
        <f t="shared" si="923"/>
        <v>7.3571529739449831E-2</v>
      </c>
      <c r="M4922">
        <f t="shared" si="915"/>
        <v>2.0436536038743038E-5</v>
      </c>
      <c r="N4922">
        <f t="shared" si="916"/>
        <v>5.5581092722393188E-5</v>
      </c>
      <c r="O4922">
        <f t="shared" si="917"/>
        <v>0.89449098086227141</v>
      </c>
      <c r="P4922">
        <f t="shared" si="918"/>
        <v>180.35051906152364</v>
      </c>
      <c r="Q4922">
        <f t="shared" si="919"/>
        <v>-1.083986077979362</v>
      </c>
      <c r="R4922">
        <f t="shared" si="924"/>
        <v>-8364.8604071080208</v>
      </c>
      <c r="S4922">
        <f t="shared" si="920"/>
        <v>-7.3209702776356709</v>
      </c>
      <c r="T4922">
        <f t="shared" si="921"/>
        <v>0</v>
      </c>
      <c r="U4922">
        <f t="shared" si="922"/>
        <v>-2.0336028548987976E-4</v>
      </c>
    </row>
    <row r="4923" spans="5:21" x14ac:dyDescent="0.45">
      <c r="E4923">
        <v>492.1</v>
      </c>
      <c r="F4923">
        <v>1.76520619145216</v>
      </c>
      <c r="G4923">
        <f t="shared" si="925"/>
        <v>1.743425314761712</v>
      </c>
      <c r="H4923">
        <f t="shared" si="925"/>
        <v>1.7523710296512902</v>
      </c>
      <c r="I4923">
        <v>368.04220831395025</v>
      </c>
      <c r="J4923">
        <v>2.0571408197418428</v>
      </c>
      <c r="K4923">
        <f t="shared" si="914"/>
        <v>0.75711465011055767</v>
      </c>
      <c r="L4923">
        <f t="shared" si="923"/>
        <v>7.5711465011072981E-2</v>
      </c>
      <c r="M4923">
        <f t="shared" si="915"/>
        <v>2.1030962503071047E-5</v>
      </c>
      <c r="N4923">
        <f t="shared" si="916"/>
        <v>4.8676973045869173E-5</v>
      </c>
      <c r="O4923">
        <f t="shared" si="917"/>
        <v>0.78337994509531272</v>
      </c>
      <c r="P4923">
        <f t="shared" si="918"/>
        <v>180.58648619066005</v>
      </c>
      <c r="Q4923">
        <f t="shared" si="919"/>
        <v>-1.0410103239494188</v>
      </c>
      <c r="R4923">
        <f t="shared" si="924"/>
        <v>-8033.2268274399175</v>
      </c>
      <c r="S4923">
        <f t="shared" si="920"/>
        <v>-6.1516009593810814</v>
      </c>
      <c r="T4923">
        <f t="shared" si="921"/>
        <v>0</v>
      </c>
      <c r="U4923">
        <f t="shared" si="922"/>
        <v>-1.7087780442725226E-4</v>
      </c>
    </row>
    <row r="4924" spans="5:21" x14ac:dyDescent="0.45">
      <c r="E4924">
        <v>492.20000000000005</v>
      </c>
      <c r="F4924">
        <v>1.5185507428698228</v>
      </c>
      <c r="G4924">
        <f t="shared" si="925"/>
        <v>1.5196527498876353</v>
      </c>
      <c r="H4924">
        <f t="shared" si="925"/>
        <v>1.5159577784234051</v>
      </c>
      <c r="I4924">
        <v>368.04220831395025</v>
      </c>
      <c r="J4924">
        <v>2.0894780354225873</v>
      </c>
      <c r="K4924">
        <f t="shared" si="914"/>
        <v>0.76901611038042339</v>
      </c>
      <c r="L4924">
        <f t="shared" si="923"/>
        <v>7.6901611038059828E-2</v>
      </c>
      <c r="M4924">
        <f t="shared" si="915"/>
        <v>2.136155862167843E-5</v>
      </c>
      <c r="N4924">
        <f t="shared" si="916"/>
        <v>4.2109938289539035E-5</v>
      </c>
      <c r="O4924">
        <f t="shared" si="917"/>
        <v>0.67769376526639902</v>
      </c>
      <c r="P4924">
        <f t="shared" si="918"/>
        <v>180.82380988561533</v>
      </c>
      <c r="Q4924">
        <f t="shared" si="919"/>
        <v>-1.016175382647253</v>
      </c>
      <c r="R4924">
        <f t="shared" si="924"/>
        <v>-7841.5815457970166</v>
      </c>
      <c r="S4924">
        <f t="shared" si="920"/>
        <v>-5.1916477548434914</v>
      </c>
      <c r="T4924">
        <f t="shared" si="921"/>
        <v>0</v>
      </c>
      <c r="U4924">
        <f t="shared" si="922"/>
        <v>-1.4421243763454143E-4</v>
      </c>
    </row>
    <row r="4925" spans="5:21" x14ac:dyDescent="0.45">
      <c r="E4925">
        <v>492.3</v>
      </c>
      <c r="F4925">
        <v>1.2871289406323201</v>
      </c>
      <c r="G4925">
        <f t="shared" si="925"/>
        <v>1.2862862264950303</v>
      </c>
      <c r="H4925">
        <f t="shared" si="925"/>
        <v>1.2866362748421372</v>
      </c>
      <c r="I4925">
        <v>368.04220831395025</v>
      </c>
      <c r="J4925">
        <v>2.0927117569935483</v>
      </c>
      <c r="K4925">
        <f t="shared" si="914"/>
        <v>0.77020625640847229</v>
      </c>
      <c r="L4925">
        <f t="shared" si="923"/>
        <v>7.7020625640820961E-2</v>
      </c>
      <c r="M4925">
        <f t="shared" si="915"/>
        <v>2.1394618233568677E-5</v>
      </c>
      <c r="N4925">
        <f t="shared" si="916"/>
        <v>3.5739896523392699E-5</v>
      </c>
      <c r="O4925">
        <f t="shared" si="917"/>
        <v>0.57517788030542893</v>
      </c>
      <c r="P4925">
        <f t="shared" si="918"/>
        <v>181.06601037766376</v>
      </c>
      <c r="Q4925">
        <f t="shared" si="919"/>
        <v>-0.99513668106847608</v>
      </c>
      <c r="R4925">
        <f t="shared" si="924"/>
        <v>-7679.2309350019741</v>
      </c>
      <c r="S4925">
        <f t="shared" si="920"/>
        <v>-4.3127786075259271</v>
      </c>
      <c r="T4925">
        <f t="shared" si="921"/>
        <v>0</v>
      </c>
      <c r="U4925">
        <f t="shared" si="922"/>
        <v>-1.197994057646091E-4</v>
      </c>
    </row>
    <row r="4926" spans="5:21" x14ac:dyDescent="0.45">
      <c r="E4926">
        <v>492.40000000000003</v>
      </c>
      <c r="F4926">
        <v>1.0531141753946935</v>
      </c>
      <c r="G4926">
        <f t="shared" si="925"/>
        <v>1.0533734699060135</v>
      </c>
      <c r="H4926">
        <f t="shared" si="925"/>
        <v>1.0613338599162232</v>
      </c>
      <c r="I4926">
        <v>368.03444557381601</v>
      </c>
      <c r="J4926">
        <v>2.1606199098290757</v>
      </c>
      <c r="K4926">
        <f t="shared" si="914"/>
        <v>0.79518255060969223</v>
      </c>
      <c r="L4926">
        <f t="shared" si="923"/>
        <v>7.9518255060987308E-2</v>
      </c>
      <c r="M4926">
        <f t="shared" si="915"/>
        <v>2.2088404183602565E-5</v>
      </c>
      <c r="N4926">
        <f t="shared" si="916"/>
        <v>2.9481496108783979E-5</v>
      </c>
      <c r="O4926">
        <f t="shared" si="917"/>
        <v>0.47445868873694841</v>
      </c>
      <c r="P4926">
        <f t="shared" si="918"/>
        <v>181.31547051564985</v>
      </c>
      <c r="Q4926">
        <f t="shared" si="919"/>
        <v>-0.95094807402545167</v>
      </c>
      <c r="R4926">
        <f t="shared" si="924"/>
        <v>-7338.2380597166448</v>
      </c>
      <c r="S4926">
        <f t="shared" si="920"/>
        <v>-3.3956641070641496</v>
      </c>
      <c r="T4926">
        <f t="shared" si="921"/>
        <v>0</v>
      </c>
      <c r="U4926">
        <f t="shared" si="922"/>
        <v>-9.4324002974004154E-5</v>
      </c>
    </row>
    <row r="4927" spans="5:21" x14ac:dyDescent="0.45">
      <c r="E4927">
        <v>492.5</v>
      </c>
      <c r="F4927">
        <v>0.80743108212615478</v>
      </c>
      <c r="G4927">
        <f t="shared" si="925"/>
        <v>0.83044361316029502</v>
      </c>
      <c r="H4927">
        <f t="shared" si="925"/>
        <v>0.84142480335480874</v>
      </c>
      <c r="I4927">
        <v>368.02280146361466</v>
      </c>
      <c r="J4927">
        <v>2.1994245685308389</v>
      </c>
      <c r="K4927">
        <f t="shared" si="914"/>
        <v>0.80943839131862128</v>
      </c>
      <c r="L4927">
        <f t="shared" si="923"/>
        <v>8.0943839131834519E-2</v>
      </c>
      <c r="M4927">
        <f t="shared" si="915"/>
        <v>2.2484399758850592E-5</v>
      </c>
      <c r="N4927">
        <f t="shared" si="916"/>
        <v>2.3372911204300245E-5</v>
      </c>
      <c r="O4927">
        <f t="shared" si="917"/>
        <v>0.37615054409173371</v>
      </c>
      <c r="P4927">
        <f t="shared" si="918"/>
        <v>181.56995557071986</v>
      </c>
      <c r="Q4927">
        <f t="shared" si="919"/>
        <v>-0.86839561935300325</v>
      </c>
      <c r="R4927">
        <f t="shared" si="924"/>
        <v>-6701.2005795984815</v>
      </c>
      <c r="S4927">
        <f t="shared" si="920"/>
        <v>-2.4523626065051722</v>
      </c>
      <c r="T4927">
        <f t="shared" si="921"/>
        <v>0</v>
      </c>
      <c r="U4927">
        <f t="shared" si="922"/>
        <v>-6.8121183514032564E-5</v>
      </c>
    </row>
    <row r="4928" spans="5:21" x14ac:dyDescent="0.45">
      <c r="E4928">
        <v>492.6</v>
      </c>
      <c r="F4928">
        <v>0.60064240850707562</v>
      </c>
      <c r="G4928">
        <f t="shared" si="925"/>
        <v>0.61691324013214222</v>
      </c>
      <c r="H4928">
        <f t="shared" si="925"/>
        <v>0.63589180818686941</v>
      </c>
      <c r="I4928">
        <v>368.02668283368183</v>
      </c>
      <c r="J4928">
        <v>2.1412175804318423</v>
      </c>
      <c r="K4928">
        <f t="shared" si="914"/>
        <v>0.78802520335149329</v>
      </c>
      <c r="L4928">
        <f t="shared" si="923"/>
        <v>7.8802520335167242E-2</v>
      </c>
      <c r="M4928">
        <f t="shared" si="915"/>
        <v>2.1889588981985925E-5</v>
      </c>
      <c r="N4928">
        <f t="shared" si="916"/>
        <v>1.7663661338524153E-5</v>
      </c>
      <c r="O4928">
        <f t="shared" si="917"/>
        <v>0.28426907393185807</v>
      </c>
      <c r="P4928">
        <f t="shared" si="918"/>
        <v>181.8176255538435</v>
      </c>
      <c r="Q4928">
        <f t="shared" si="919"/>
        <v>-0.75442999560654311</v>
      </c>
      <c r="R4928">
        <f t="shared" si="924"/>
        <v>-5821.7552128967482</v>
      </c>
      <c r="S4928">
        <f t="shared" si="920"/>
        <v>-1.6032598349874454</v>
      </c>
      <c r="T4928">
        <f t="shared" si="921"/>
        <v>0</v>
      </c>
      <c r="U4928">
        <f t="shared" si="922"/>
        <v>-4.4534995416317933E-5</v>
      </c>
    </row>
    <row r="4929" spans="5:21" x14ac:dyDescent="0.45">
      <c r="E4929">
        <v>492.70000000000005</v>
      </c>
      <c r="F4929">
        <v>0.40390145914123043</v>
      </c>
      <c r="G4929">
        <f t="shared" si="925"/>
        <v>0.42010746708056346</v>
      </c>
      <c r="H4929">
        <f t="shared" si="925"/>
        <v>0.45291566799645011</v>
      </c>
      <c r="I4929">
        <v>368.04608968401863</v>
      </c>
      <c r="J4929">
        <v>1.9601291724858916</v>
      </c>
      <c r="K4929">
        <f t="shared" si="914"/>
        <v>0.72141787720900363</v>
      </c>
      <c r="L4929">
        <f t="shared" si="923"/>
        <v>7.214178772091677E-2</v>
      </c>
      <c r="M4929">
        <f t="shared" si="915"/>
        <v>2.0039385478027881E-5</v>
      </c>
      <c r="N4929">
        <f t="shared" si="916"/>
        <v>1.258099077767917E-5</v>
      </c>
      <c r="O4929">
        <f t="shared" si="917"/>
        <v>0.20247142022113304</v>
      </c>
      <c r="P4929">
        <f t="shared" si="918"/>
        <v>182.04609865002374</v>
      </c>
      <c r="Q4929">
        <f t="shared" si="919"/>
        <v>-0.61136525172791223</v>
      </c>
      <c r="R4929">
        <f t="shared" si="924"/>
        <v>-4717.7589199238837</v>
      </c>
      <c r="S4929">
        <f t="shared" si="920"/>
        <v>-0.91835221663852051</v>
      </c>
      <c r="T4929">
        <f t="shared" si="921"/>
        <v>0</v>
      </c>
      <c r="U4929">
        <f t="shared" si="922"/>
        <v>-2.550978379551446E-5</v>
      </c>
    </row>
    <row r="4930" spans="5:21" x14ac:dyDescent="0.45">
      <c r="E4930">
        <v>492.8</v>
      </c>
      <c r="F4930">
        <v>0.21947707549155671</v>
      </c>
      <c r="G4930">
        <f t="shared" si="925"/>
        <v>0.25862125065533254</v>
      </c>
      <c r="H4930">
        <f t="shared" si="925"/>
        <v>0.29836944078952543</v>
      </c>
      <c r="I4930">
        <v>368.05773379422368</v>
      </c>
      <c r="J4930">
        <v>1.7499372691855974</v>
      </c>
      <c r="K4930">
        <f t="shared" si="914"/>
        <v>0.64407794557850329</v>
      </c>
      <c r="L4930">
        <f t="shared" si="923"/>
        <v>6.4407794557828357E-2</v>
      </c>
      <c r="M4930">
        <f t="shared" si="915"/>
        <v>1.7891054043847314E-5</v>
      </c>
      <c r="N4930">
        <f t="shared" si="916"/>
        <v>8.2880400219312622E-6</v>
      </c>
      <c r="O4930">
        <f t="shared" si="917"/>
        <v>0.13338307481054945</v>
      </c>
      <c r="P4930">
        <f t="shared" si="918"/>
        <v>182.24493154612077</v>
      </c>
      <c r="Q4930">
        <f t="shared" si="919"/>
        <v>-0.44644612200125539</v>
      </c>
      <c r="R4930">
        <f t="shared" si="924"/>
        <v>-3445.1175764144077</v>
      </c>
      <c r="S4930">
        <f t="shared" si="920"/>
        <v>-0.43521198608776207</v>
      </c>
      <c r="T4930">
        <f t="shared" si="921"/>
        <v>0</v>
      </c>
      <c r="U4930">
        <f t="shared" si="922"/>
        <v>-1.2089221835771168E-5</v>
      </c>
    </row>
    <row r="4931" spans="5:21" x14ac:dyDescent="0.45">
      <c r="E4931">
        <v>492.90000000000003</v>
      </c>
      <c r="F4931">
        <v>6.9085310136799777E-2</v>
      </c>
      <c r="G4931">
        <f t="shared" si="925"/>
        <v>0.13849276895391738</v>
      </c>
      <c r="H4931">
        <f t="shared" si="925"/>
        <v>0.1793986441382216</v>
      </c>
      <c r="I4931">
        <v>368.06549653436156</v>
      </c>
      <c r="J4931">
        <v>1.7046651667848023</v>
      </c>
      <c r="K4931">
        <f t="shared" ref="K4931:K4994" si="926">I4931*J4931/1000</f>
        <v>0.62742843103747847</v>
      </c>
      <c r="L4931">
        <f t="shared" si="923"/>
        <v>6.2742843103762116E-2</v>
      </c>
      <c r="M4931">
        <f t="shared" ref="M4931:M4994" si="927">K4931*(0.1/3600)</f>
        <v>1.7428567528818848E-5</v>
      </c>
      <c r="N4931">
        <f t="shared" ref="N4931:N4994" si="928">H4931*(0.1/3600)</f>
        <v>4.9832956705061555E-6</v>
      </c>
      <c r="O4931">
        <f t="shared" ref="O4931:O4994" si="929">H4931*0.44704</f>
        <v>8.0198369875550582E-2</v>
      </c>
      <c r="P4931">
        <f t="shared" ref="P4931:P4994" si="930">($B$5+$B$6*H4931+$B$7*H4931*H4931)*4.44822162</f>
        <v>182.40164941385913</v>
      </c>
      <c r="Q4931">
        <f t="shared" ref="Q4931:Q4994" si="931">(O4933-O4931)/0.2</f>
        <v>-0.28885439646178684</v>
      </c>
      <c r="R4931">
        <f t="shared" si="924"/>
        <v>-2229.0200524404581</v>
      </c>
      <c r="S4931">
        <f t="shared" ref="S4931:S4994" si="932">((P4931+R4931)*O4931)/1000</f>
        <v>-0.16413545968003584</v>
      </c>
      <c r="T4931">
        <f t="shared" ref="T4931:T4994" si="933">IF(S4931&gt;0,S4931*(0.1/3600),0)</f>
        <v>0</v>
      </c>
      <c r="U4931">
        <f t="shared" ref="U4931:U4994" si="934">IF(S4931&lt;0,S4931*(0.1/3600),0)</f>
        <v>-4.5593183244454408E-6</v>
      </c>
    </row>
    <row r="4932" spans="5:21" x14ac:dyDescent="0.45">
      <c r="E4932">
        <v>493</v>
      </c>
      <c r="F4932">
        <v>0</v>
      </c>
      <c r="G4932">
        <f t="shared" si="925"/>
        <v>5.7712477125671291E-2</v>
      </c>
      <c r="H4932">
        <f t="shared" si="925"/>
        <v>9.8635134239214314E-2</v>
      </c>
      <c r="I4932">
        <v>368.06549653436275</v>
      </c>
      <c r="J4932">
        <v>1.6917302803681755</v>
      </c>
      <c r="K4932">
        <f t="shared" si="926"/>
        <v>0.62266754564592919</v>
      </c>
      <c r="L4932">
        <f t="shared" ref="L4932:L4995" si="935">K4932*(E4932-E4931)</f>
        <v>6.2266754564571682E-2</v>
      </c>
      <c r="M4932">
        <f t="shared" si="927"/>
        <v>1.7296320712386923E-5</v>
      </c>
      <c r="N4932">
        <f t="shared" si="928"/>
        <v>2.7398648399781755E-6</v>
      </c>
      <c r="O4932">
        <f t="shared" si="929"/>
        <v>4.4093850410298369E-2</v>
      </c>
      <c r="P4932">
        <f t="shared" si="930"/>
        <v>182.50984940403808</v>
      </c>
      <c r="Q4932">
        <f t="shared" si="931"/>
        <v>-0.16296136181125095</v>
      </c>
      <c r="R4932">
        <f t="shared" ref="R4932:R4995" si="936">$B$4*(Q4932)</f>
        <v>-1257.533718370589</v>
      </c>
      <c r="S4932">
        <f t="shared" si="932"/>
        <v>-4.7401941665711295E-2</v>
      </c>
      <c r="T4932">
        <f t="shared" si="933"/>
        <v>0</v>
      </c>
      <c r="U4932">
        <f t="shared" si="934"/>
        <v>-1.3167206018253139E-6</v>
      </c>
    </row>
    <row r="4933" spans="5:21" x14ac:dyDescent="0.45">
      <c r="E4933">
        <v>493.1</v>
      </c>
      <c r="F4933">
        <v>0</v>
      </c>
      <c r="G4933">
        <f t="shared" ref="G4933:H4996" si="937">(SUM(F4931:F4935))/5</f>
        <v>2.2059256875623285E-2</v>
      </c>
      <c r="H4933">
        <f t="shared" si="937"/>
        <v>5.0168867625253244E-2</v>
      </c>
      <c r="I4933">
        <v>368.1004288649961</v>
      </c>
      <c r="J4933">
        <v>1.1905034280769167</v>
      </c>
      <c r="K4933">
        <f t="shared" si="926"/>
        <v>0.43822482244036109</v>
      </c>
      <c r="L4933">
        <f t="shared" si="935"/>
        <v>4.3822482244046071E-2</v>
      </c>
      <c r="M4933">
        <f t="shared" si="927"/>
        <v>1.2172911734454476E-5</v>
      </c>
      <c r="N4933">
        <f t="shared" si="928"/>
        <v>1.3935796562570347E-6</v>
      </c>
      <c r="O4933">
        <f t="shared" si="929"/>
        <v>2.242749058319321E-2</v>
      </c>
      <c r="P4933">
        <f t="shared" si="930"/>
        <v>182.57548380820543</v>
      </c>
      <c r="Q4933">
        <f t="shared" si="931"/>
        <v>-7.3147103692551216E-2</v>
      </c>
      <c r="R4933">
        <f t="shared" si="936"/>
        <v>-564.45864389053156</v>
      </c>
      <c r="S4933">
        <f t="shared" si="932"/>
        <v>-8.5646809766264341E-3</v>
      </c>
      <c r="T4933">
        <f t="shared" si="933"/>
        <v>0</v>
      </c>
      <c r="U4933">
        <f t="shared" si="934"/>
        <v>-2.3790780490628986E-7</v>
      </c>
    </row>
    <row r="4934" spans="5:21" x14ac:dyDescent="0.45">
      <c r="E4934">
        <v>493.20000000000005</v>
      </c>
      <c r="F4934">
        <v>0</v>
      </c>
      <c r="G4934">
        <f t="shared" si="937"/>
        <v>1.6289917585527135E-2</v>
      </c>
      <c r="H4934">
        <f t="shared" si="937"/>
        <v>2.5728297351575197E-2</v>
      </c>
      <c r="I4934">
        <v>368.13536119564651</v>
      </c>
      <c r="J4934">
        <v>0.88329986993129772</v>
      </c>
      <c r="K4934">
        <f t="shared" si="926"/>
        <v>0.32517391666122586</v>
      </c>
      <c r="L4934">
        <f t="shared" si="935"/>
        <v>3.2517391666129977E-2</v>
      </c>
      <c r="M4934">
        <f t="shared" si="927"/>
        <v>9.0326087961451635E-6</v>
      </c>
      <c r="N4934">
        <f t="shared" si="928"/>
        <v>7.1467492643264443E-7</v>
      </c>
      <c r="O4934">
        <f t="shared" si="929"/>
        <v>1.1501578048048175E-2</v>
      </c>
      <c r="P4934">
        <f t="shared" si="930"/>
        <v>182.60878206436357</v>
      </c>
      <c r="Q4934">
        <f t="shared" si="931"/>
        <v>-2.4690054706453593E-2</v>
      </c>
      <c r="R4934">
        <f t="shared" si="936"/>
        <v>-190.52722655657283</v>
      </c>
      <c r="S4934">
        <f t="shared" si="932"/>
        <v>-9.107460734628202E-5</v>
      </c>
      <c r="T4934">
        <f t="shared" si="933"/>
        <v>0</v>
      </c>
      <c r="U4934">
        <f t="shared" si="934"/>
        <v>-2.5298502040633895E-9</v>
      </c>
    </row>
    <row r="4935" spans="5:21" x14ac:dyDescent="0.45">
      <c r="E4935">
        <v>493.3</v>
      </c>
      <c r="F4935">
        <v>4.1210974241316645E-2</v>
      </c>
      <c r="G4935">
        <f t="shared" si="937"/>
        <v>1.6289917585527135E-2</v>
      </c>
      <c r="H4935">
        <f t="shared" si="937"/>
        <v>1.7443785443546366E-2</v>
      </c>
      <c r="I4935">
        <v>368.15864941609186</v>
      </c>
      <c r="J4935">
        <v>0.70221145543980512</v>
      </c>
      <c r="K4935">
        <f t="shared" si="926"/>
        <v>0.25852522103922682</v>
      </c>
      <c r="L4935">
        <f t="shared" si="935"/>
        <v>2.5852522103913863E-2</v>
      </c>
      <c r="M4935">
        <f t="shared" si="927"/>
        <v>7.1812561399785234E-6</v>
      </c>
      <c r="N4935">
        <f t="shared" si="928"/>
        <v>4.8454959565406571E-7</v>
      </c>
      <c r="O4935">
        <f t="shared" si="929"/>
        <v>7.7980698446829672E-3</v>
      </c>
      <c r="P4935">
        <f t="shared" si="930"/>
        <v>182.62009947741632</v>
      </c>
      <c r="Q4935">
        <f t="shared" si="931"/>
        <v>-9.9977334430535521E-3</v>
      </c>
      <c r="R4935">
        <f t="shared" si="936"/>
        <v>-77.150109524017935</v>
      </c>
      <c r="S4935">
        <f t="shared" si="932"/>
        <v>8.2246234817461136E-4</v>
      </c>
      <c r="T4935">
        <f t="shared" si="933"/>
        <v>2.284617633818365E-8</v>
      </c>
      <c r="U4935">
        <f t="shared" si="934"/>
        <v>0</v>
      </c>
    </row>
    <row r="4936" spans="5:21" x14ac:dyDescent="0.45">
      <c r="E4936">
        <v>493.40000000000003</v>
      </c>
      <c r="F4936">
        <v>4.0238613686319036E-2</v>
      </c>
      <c r="G4936">
        <f t="shared" si="937"/>
        <v>1.6289917585527135E-2</v>
      </c>
      <c r="H4936">
        <f t="shared" si="937"/>
        <v>1.4682281466440267E-2</v>
      </c>
      <c r="I4936">
        <v>368.16253078616745</v>
      </c>
      <c r="J4936">
        <v>0.66017307336641018</v>
      </c>
      <c r="K4936">
        <f t="shared" si="926"/>
        <v>0.24305098944745979</v>
      </c>
      <c r="L4936">
        <f t="shared" si="935"/>
        <v>2.4305098944751503E-2</v>
      </c>
      <c r="M4936">
        <f t="shared" si="927"/>
        <v>6.7514163735405496E-6</v>
      </c>
      <c r="N4936">
        <f t="shared" si="928"/>
        <v>4.07841151845563E-7</v>
      </c>
      <c r="O4936">
        <f t="shared" si="929"/>
        <v>6.5635671067574564E-3</v>
      </c>
      <c r="P4936">
        <f t="shared" si="930"/>
        <v>182.62387537453736</v>
      </c>
      <c r="Q4936">
        <f t="shared" si="931"/>
        <v>-7.5882159125450046E-3</v>
      </c>
      <c r="R4936">
        <f t="shared" si="936"/>
        <v>-58.556441025290788</v>
      </c>
      <c r="S4936">
        <f t="shared" si="932"/>
        <v>8.1432493111450511E-4</v>
      </c>
      <c r="T4936">
        <f t="shared" si="933"/>
        <v>2.2620136975402922E-8</v>
      </c>
      <c r="U4936">
        <f t="shared" si="934"/>
        <v>0</v>
      </c>
    </row>
    <row r="4937" spans="5:21" x14ac:dyDescent="0.45">
      <c r="E4937">
        <v>493.5</v>
      </c>
      <c r="F4937">
        <v>0</v>
      </c>
      <c r="G4937">
        <f t="shared" si="937"/>
        <v>1.6289917585527135E-2</v>
      </c>
      <c r="H4937">
        <f t="shared" si="937"/>
        <v>1.2970926888135864E-2</v>
      </c>
      <c r="I4937">
        <v>368.15864941609186</v>
      </c>
      <c r="J4937">
        <v>0.62783585635173278</v>
      </c>
      <c r="K4937">
        <f t="shared" si="926"/>
        <v>0.2311432009294494</v>
      </c>
      <c r="L4937">
        <f t="shared" si="935"/>
        <v>2.3114320092937058E-2</v>
      </c>
      <c r="M4937">
        <f t="shared" si="927"/>
        <v>6.4206444702624834E-6</v>
      </c>
      <c r="N4937">
        <f t="shared" si="928"/>
        <v>3.603035246704407E-7</v>
      </c>
      <c r="O4937">
        <f t="shared" si="929"/>
        <v>5.7985231560722566E-3</v>
      </c>
      <c r="P4937">
        <f t="shared" si="930"/>
        <v>182.62621622687232</v>
      </c>
      <c r="Q4937">
        <f t="shared" si="931"/>
        <v>-7.5259923182380197E-3</v>
      </c>
      <c r="R4937">
        <f t="shared" si="936"/>
        <v>-58.076276481686421</v>
      </c>
      <c r="S4937">
        <f t="shared" si="932"/>
        <v>7.222057096998647E-4</v>
      </c>
      <c r="T4937">
        <f t="shared" si="933"/>
        <v>2.0061269713885132E-8</v>
      </c>
      <c r="U4937">
        <f t="shared" si="934"/>
        <v>0</v>
      </c>
    </row>
    <row r="4938" spans="5:21" x14ac:dyDescent="0.45">
      <c r="E4938">
        <v>493.6</v>
      </c>
      <c r="F4938">
        <v>0</v>
      </c>
      <c r="G4938">
        <f t="shared" si="937"/>
        <v>8.2517369900927916E-3</v>
      </c>
      <c r="H4938">
        <f t="shared" si="937"/>
        <v>1.1287410353096938E-2</v>
      </c>
      <c r="I4938">
        <v>368.16253078616745</v>
      </c>
      <c r="J4938">
        <v>0.64400446486279073</v>
      </c>
      <c r="K4938">
        <f t="shared" si="926"/>
        <v>0.23709831362147649</v>
      </c>
      <c r="L4938">
        <f t="shared" si="935"/>
        <v>2.3709831362153041E-2</v>
      </c>
      <c r="M4938">
        <f t="shared" si="927"/>
        <v>6.5860642672632362E-6</v>
      </c>
      <c r="N4938">
        <f t="shared" si="928"/>
        <v>3.1353917647491498E-7</v>
      </c>
      <c r="O4938">
        <f t="shared" si="929"/>
        <v>5.0459239242484554E-3</v>
      </c>
      <c r="P4938">
        <f t="shared" si="930"/>
        <v>182.62851964326174</v>
      </c>
      <c r="Q4938">
        <f t="shared" si="931"/>
        <v>-7.5259923182380215E-3</v>
      </c>
      <c r="R4938">
        <f t="shared" si="936"/>
        <v>-58.076276481686435</v>
      </c>
      <c r="S4938">
        <f t="shared" si="932"/>
        <v>6.2848114358780393E-4</v>
      </c>
      <c r="T4938">
        <f t="shared" si="933"/>
        <v>1.7457809544105664E-8</v>
      </c>
      <c r="U4938">
        <f t="shared" si="934"/>
        <v>0</v>
      </c>
    </row>
    <row r="4939" spans="5:21" x14ac:dyDescent="0.45">
      <c r="E4939">
        <v>493.70000000000005</v>
      </c>
      <c r="F4939">
        <v>0</v>
      </c>
      <c r="G4939">
        <f t="shared" si="937"/>
        <v>7.7331446940051259E-3</v>
      </c>
      <c r="H4939">
        <f t="shared" si="937"/>
        <v>9.603893818058009E-3</v>
      </c>
      <c r="I4939">
        <v>368.15864941609186</v>
      </c>
      <c r="J4939">
        <v>0.62783585635173278</v>
      </c>
      <c r="K4939">
        <f t="shared" si="926"/>
        <v>0.2311432009294494</v>
      </c>
      <c r="L4939">
        <f t="shared" si="935"/>
        <v>2.3114320092950197E-2</v>
      </c>
      <c r="M4939">
        <f t="shared" si="927"/>
        <v>6.4206444702624834E-6</v>
      </c>
      <c r="N4939">
        <f t="shared" si="928"/>
        <v>2.6677482827938915E-7</v>
      </c>
      <c r="O4939">
        <f t="shared" si="929"/>
        <v>4.2933246924246526E-3</v>
      </c>
      <c r="P4939">
        <f t="shared" si="930"/>
        <v>182.63082369631852</v>
      </c>
      <c r="Q4939">
        <f t="shared" si="931"/>
        <v>-4.0238065964397175E-3</v>
      </c>
      <c r="R4939">
        <f t="shared" si="936"/>
        <v>-31.050749791142156</v>
      </c>
      <c r="S4939">
        <f t="shared" si="932"/>
        <v>6.5078247417664752E-4</v>
      </c>
      <c r="T4939">
        <f t="shared" si="933"/>
        <v>1.8077290949351321E-8</v>
      </c>
      <c r="U4939">
        <f t="shared" si="934"/>
        <v>0</v>
      </c>
    </row>
    <row r="4940" spans="5:21" x14ac:dyDescent="0.45">
      <c r="E4940">
        <v>493.8</v>
      </c>
      <c r="F4940">
        <v>1.0200712641449255E-3</v>
      </c>
      <c r="G4940">
        <f t="shared" si="937"/>
        <v>7.8723349103324985E-3</v>
      </c>
      <c r="H4940">
        <f t="shared" si="937"/>
        <v>7.9203772830190831E-3</v>
      </c>
      <c r="I4940">
        <v>368.15864941609186</v>
      </c>
      <c r="J4940">
        <v>0.62136841294613276</v>
      </c>
      <c r="K4940">
        <f t="shared" si="926"/>
        <v>0.22876215570006869</v>
      </c>
      <c r="L4940">
        <f t="shared" si="935"/>
        <v>2.2876215569999067E-2</v>
      </c>
      <c r="M4940">
        <f t="shared" si="927"/>
        <v>6.3545043250019086E-6</v>
      </c>
      <c r="N4940">
        <f t="shared" si="928"/>
        <v>2.2001048008386343E-7</v>
      </c>
      <c r="O4940">
        <f t="shared" si="929"/>
        <v>3.5407254606008511E-3</v>
      </c>
      <c r="P4940">
        <f t="shared" si="930"/>
        <v>182.63312838604259</v>
      </c>
      <c r="Q4940">
        <f t="shared" si="931"/>
        <v>-3.6223671902571087E-3</v>
      </c>
      <c r="R4940">
        <f t="shared" si="936"/>
        <v>-27.952938239088446</v>
      </c>
      <c r="S4940">
        <f t="shared" si="932"/>
        <v>5.4768008750390141E-4</v>
      </c>
      <c r="T4940">
        <f t="shared" si="933"/>
        <v>1.5213335763997261E-8</v>
      </c>
      <c r="U4940">
        <f t="shared" si="934"/>
        <v>0</v>
      </c>
    </row>
    <row r="4941" spans="5:21" x14ac:dyDescent="0.45">
      <c r="E4941">
        <v>493.90000000000003</v>
      </c>
      <c r="F4941">
        <v>3.7645652205880703E-2</v>
      </c>
      <c r="G4941">
        <f t="shared" si="937"/>
        <v>7.8723349103324985E-3</v>
      </c>
      <c r="H4941">
        <f t="shared" si="937"/>
        <v>7.8036940165012282E-3</v>
      </c>
      <c r="I4941">
        <v>368.16253078616745</v>
      </c>
      <c r="J4941">
        <v>0.62136841294613276</v>
      </c>
      <c r="K4941">
        <f t="shared" si="926"/>
        <v>0.2287645674608326</v>
      </c>
      <c r="L4941">
        <f t="shared" si="935"/>
        <v>2.2876456746088462E-2</v>
      </c>
      <c r="M4941">
        <f t="shared" si="927"/>
        <v>6.3545713183564616E-6</v>
      </c>
      <c r="N4941">
        <f t="shared" si="928"/>
        <v>2.1676927823614524E-7</v>
      </c>
      <c r="O4941">
        <f t="shared" si="929"/>
        <v>3.4885633731367091E-3</v>
      </c>
      <c r="P4941">
        <f t="shared" si="930"/>
        <v>182.63328814594894</v>
      </c>
      <c r="Q4941">
        <f t="shared" si="931"/>
        <v>-6.8432949752644297E-3</v>
      </c>
      <c r="R4941">
        <f t="shared" si="936"/>
        <v>-52.808064933321539</v>
      </c>
      <c r="S4941">
        <f t="shared" si="932"/>
        <v>4.529035186088696E-4</v>
      </c>
      <c r="T4941">
        <f t="shared" si="933"/>
        <v>1.2580653294690823E-8</v>
      </c>
      <c r="U4941">
        <f t="shared" si="934"/>
        <v>0</v>
      </c>
    </row>
    <row r="4942" spans="5:21" x14ac:dyDescent="0.45">
      <c r="E4942">
        <v>494</v>
      </c>
      <c r="F4942">
        <v>6.9595108163686414E-4</v>
      </c>
      <c r="G4942">
        <f t="shared" si="937"/>
        <v>7.8723349103324985E-3</v>
      </c>
      <c r="H4942">
        <f t="shared" si="937"/>
        <v>6.2997763568124312E-3</v>
      </c>
      <c r="I4942">
        <v>368.1741748963945</v>
      </c>
      <c r="J4942">
        <v>0.6051998044245277</v>
      </c>
      <c r="K4942">
        <f t="shared" si="926"/>
        <v>0.22281893864145982</v>
      </c>
      <c r="L4942">
        <f t="shared" si="935"/>
        <v>2.2281893864138383E-2</v>
      </c>
      <c r="M4942">
        <f t="shared" si="927"/>
        <v>6.1894149622627736E-6</v>
      </c>
      <c r="N4942">
        <f t="shared" si="928"/>
        <v>1.7499378768923421E-7</v>
      </c>
      <c r="O4942">
        <f t="shared" si="929"/>
        <v>2.8162520225494293E-3</v>
      </c>
      <c r="P4942">
        <f t="shared" si="930"/>
        <v>182.63534754738004</v>
      </c>
      <c r="Q4942">
        <f t="shared" si="931"/>
        <v>-6.9634764446560608E-3</v>
      </c>
      <c r="R4942">
        <f t="shared" si="936"/>
        <v>-53.735476489064105</v>
      </c>
      <c r="S4942">
        <f t="shared" si="932"/>
        <v>3.6301452257434289E-4</v>
      </c>
      <c r="T4942">
        <f t="shared" si="933"/>
        <v>1.0083736738176192E-8</v>
      </c>
      <c r="U4942">
        <f t="shared" si="934"/>
        <v>0</v>
      </c>
    </row>
    <row r="4943" spans="5:21" x14ac:dyDescent="0.45">
      <c r="E4943">
        <v>494.1</v>
      </c>
      <c r="F4943">
        <v>0</v>
      </c>
      <c r="G4943">
        <f t="shared" si="937"/>
        <v>7.6683206575035136E-3</v>
      </c>
      <c r="H4943">
        <f t="shared" si="937"/>
        <v>4.742091039020721E-3</v>
      </c>
      <c r="I4943">
        <v>368.1702935263188</v>
      </c>
      <c r="J4943">
        <v>0.62136841294613276</v>
      </c>
      <c r="K4943">
        <f t="shared" si="926"/>
        <v>0.22876939098236057</v>
      </c>
      <c r="L4943">
        <f t="shared" si="935"/>
        <v>2.2876939098241258E-2</v>
      </c>
      <c r="M4943">
        <f t="shared" si="927"/>
        <v>6.3547053050655718E-6</v>
      </c>
      <c r="N4943">
        <f t="shared" si="928"/>
        <v>1.3172475108390893E-7</v>
      </c>
      <c r="O4943">
        <f t="shared" si="929"/>
        <v>2.1199043780838231E-3</v>
      </c>
      <c r="P4943">
        <f t="shared" si="930"/>
        <v>182.63748111161919</v>
      </c>
      <c r="Q4943">
        <f t="shared" si="931"/>
        <v>-6.9634764446560599E-3</v>
      </c>
      <c r="R4943">
        <f t="shared" si="936"/>
        <v>-53.735476489064098</v>
      </c>
      <c r="S4943">
        <f t="shared" si="932"/>
        <v>2.7325992394313574E-4</v>
      </c>
      <c r="T4943">
        <f t="shared" si="933"/>
        <v>7.5905534428648814E-9</v>
      </c>
      <c r="U4943">
        <f t="shared" si="934"/>
        <v>0</v>
      </c>
    </row>
    <row r="4944" spans="5:21" x14ac:dyDescent="0.45">
      <c r="E4944">
        <v>494.20000000000005</v>
      </c>
      <c r="F4944">
        <v>0</v>
      </c>
      <c r="G4944">
        <f t="shared" si="937"/>
        <v>2.135563955611458E-4</v>
      </c>
      <c r="H4944">
        <f t="shared" si="937"/>
        <v>3.1844057212290109E-3</v>
      </c>
      <c r="I4944">
        <v>368.1741748963945</v>
      </c>
      <c r="J4944">
        <v>0.62136841294613276</v>
      </c>
      <c r="K4944">
        <f t="shared" si="926"/>
        <v>0.22877180274312456</v>
      </c>
      <c r="L4944">
        <f t="shared" si="935"/>
        <v>2.2877180274317656E-2</v>
      </c>
      <c r="M4944">
        <f t="shared" si="927"/>
        <v>6.3547722984201273E-6</v>
      </c>
      <c r="N4944">
        <f t="shared" si="928"/>
        <v>8.8455714478583637E-8</v>
      </c>
      <c r="O4944">
        <f t="shared" si="929"/>
        <v>1.423556733618217E-3</v>
      </c>
      <c r="P4944">
        <f t="shared" si="930"/>
        <v>182.63961522090955</v>
      </c>
      <c r="Q4944">
        <f t="shared" si="931"/>
        <v>-6.8680081938490454E-3</v>
      </c>
      <c r="R4944">
        <f t="shared" si="936"/>
        <v>-52.998770909966559</v>
      </c>
      <c r="S4944">
        <f t="shared" si="932"/>
        <v>1.8455109687079381E-4</v>
      </c>
      <c r="T4944">
        <f t="shared" si="933"/>
        <v>5.12641935752205E-9</v>
      </c>
      <c r="U4944">
        <f t="shared" si="934"/>
        <v>0</v>
      </c>
    </row>
    <row r="4945" spans="5:21" x14ac:dyDescent="0.45">
      <c r="E4945">
        <v>494.3</v>
      </c>
      <c r="F4945">
        <v>0</v>
      </c>
      <c r="G4945">
        <f t="shared" si="937"/>
        <v>8.390832137394888E-5</v>
      </c>
      <c r="H4945">
        <f t="shared" si="937"/>
        <v>1.6267204034373013E-3</v>
      </c>
      <c r="I4945">
        <v>368.17805626647009</v>
      </c>
      <c r="J4945">
        <v>0.61490096953753515</v>
      </c>
      <c r="K4945">
        <f t="shared" si="926"/>
        <v>0.22639304376069763</v>
      </c>
      <c r="L4945">
        <f t="shared" si="935"/>
        <v>2.2639304376062042E-2</v>
      </c>
      <c r="M4945">
        <f t="shared" si="927"/>
        <v>6.2886956600193788E-6</v>
      </c>
      <c r="N4945">
        <f t="shared" si="928"/>
        <v>4.518667787325837E-8</v>
      </c>
      <c r="O4945">
        <f t="shared" si="929"/>
        <v>7.2720908915261111E-4</v>
      </c>
      <c r="P4945">
        <f t="shared" si="930"/>
        <v>182.64174987525101</v>
      </c>
      <c r="Q4945">
        <f t="shared" si="931"/>
        <v>-3.4732067841479822E-3</v>
      </c>
      <c r="R4945">
        <f t="shared" si="936"/>
        <v>-26.801903183641784</v>
      </c>
      <c r="S4945">
        <f t="shared" si="932"/>
        <v>1.133281529662877E-4</v>
      </c>
      <c r="T4945">
        <f t="shared" si="933"/>
        <v>3.1480042490635476E-9</v>
      </c>
      <c r="U4945">
        <f t="shared" si="934"/>
        <v>0</v>
      </c>
    </row>
    <row r="4946" spans="5:21" x14ac:dyDescent="0.45">
      <c r="E4946">
        <v>494.40000000000003</v>
      </c>
      <c r="F4946">
        <v>3.7183089616886489E-4</v>
      </c>
      <c r="G4946">
        <f t="shared" si="937"/>
        <v>8.390832137394888E-5</v>
      </c>
      <c r="H4946">
        <f t="shared" si="937"/>
        <v>1.1174636463942346E-4</v>
      </c>
      <c r="I4946">
        <v>368.17805626647009</v>
      </c>
      <c r="J4946">
        <v>0.62460213464898828</v>
      </c>
      <c r="K4946">
        <f t="shared" si="926"/>
        <v>0.22996479987495255</v>
      </c>
      <c r="L4946">
        <f t="shared" si="935"/>
        <v>2.2996479987500484E-2</v>
      </c>
      <c r="M4946">
        <f t="shared" si="927"/>
        <v>6.387911107637571E-6</v>
      </c>
      <c r="N4946">
        <f t="shared" si="928"/>
        <v>3.1040656844284295E-9</v>
      </c>
      <c r="O4946">
        <f t="shared" si="929"/>
        <v>4.995509484840786E-5</v>
      </c>
      <c r="P4946">
        <f t="shared" si="930"/>
        <v>182.64382652082872</v>
      </c>
      <c r="Q4946">
        <f t="shared" si="931"/>
        <v>-1.159157501692878E-4</v>
      </c>
      <c r="R4946">
        <f t="shared" si="936"/>
        <v>-0.89449402427635338</v>
      </c>
      <c r="S4946">
        <f t="shared" si="932"/>
        <v>9.0793051435000918E-6</v>
      </c>
      <c r="T4946">
        <f t="shared" si="933"/>
        <v>2.5220292065278033E-10</v>
      </c>
      <c r="U4946">
        <f t="shared" si="934"/>
        <v>0</v>
      </c>
    </row>
    <row r="4947" spans="5:21" x14ac:dyDescent="0.45">
      <c r="E4947">
        <v>494.5</v>
      </c>
      <c r="F4947">
        <v>4.7710710700879511E-5</v>
      </c>
      <c r="G4947">
        <f t="shared" si="937"/>
        <v>8.390832137394888E-5</v>
      </c>
      <c r="H4947">
        <f t="shared" si="937"/>
        <v>7.2851942383264642E-5</v>
      </c>
      <c r="I4947">
        <v>368.17805626647009</v>
      </c>
      <c r="J4947">
        <v>0.62783585635173278</v>
      </c>
      <c r="K4947">
        <f t="shared" si="926"/>
        <v>0.2311553852459757</v>
      </c>
      <c r="L4947">
        <f t="shared" si="935"/>
        <v>2.3115538524589686E-2</v>
      </c>
      <c r="M4947">
        <f t="shared" si="927"/>
        <v>6.4209829234993251E-6</v>
      </c>
      <c r="N4947">
        <f t="shared" si="928"/>
        <v>2.0236650662017956E-9</v>
      </c>
      <c r="O4947">
        <f t="shared" si="929"/>
        <v>3.2567732323014623E-5</v>
      </c>
      <c r="P4947">
        <f t="shared" si="930"/>
        <v>182.64387984201559</v>
      </c>
      <c r="Q4947">
        <f t="shared" si="931"/>
        <v>-5.7957875084643258E-5</v>
      </c>
      <c r="R4947">
        <f t="shared" si="936"/>
        <v>-0.4472470121381717</v>
      </c>
      <c r="S4947">
        <f t="shared" si="932"/>
        <v>5.9337311681580259E-6</v>
      </c>
      <c r="T4947">
        <f t="shared" si="933"/>
        <v>1.6482586578216738E-10</v>
      </c>
      <c r="U4947">
        <f t="shared" si="934"/>
        <v>0</v>
      </c>
    </row>
    <row r="4948" spans="5:21" x14ac:dyDescent="0.45">
      <c r="E4948">
        <v>494.6</v>
      </c>
      <c r="F4948">
        <v>0</v>
      </c>
      <c r="G4948">
        <f t="shared" si="937"/>
        <v>9.3450463514124782E-5</v>
      </c>
      <c r="H4948">
        <f t="shared" si="937"/>
        <v>5.9887134964545227E-5</v>
      </c>
      <c r="I4948">
        <v>368.1741748963945</v>
      </c>
      <c r="J4948">
        <v>0.63753702146018831</v>
      </c>
      <c r="K4948">
        <f t="shared" si="926"/>
        <v>0.23472466684200979</v>
      </c>
      <c r="L4948">
        <f t="shared" si="935"/>
        <v>2.3472466684206317E-2</v>
      </c>
      <c r="M4948">
        <f t="shared" si="927"/>
        <v>6.5201296345002722E-6</v>
      </c>
      <c r="N4948">
        <f t="shared" si="928"/>
        <v>1.6635315267929231E-9</v>
      </c>
      <c r="O4948">
        <f t="shared" si="929"/>
        <v>2.6771944814550298E-5</v>
      </c>
      <c r="P4948">
        <f t="shared" si="930"/>
        <v>182.64389761582004</v>
      </c>
      <c r="Q4948">
        <f t="shared" si="931"/>
        <v>-2.4713218316826438E-5</v>
      </c>
      <c r="R4948">
        <f t="shared" si="936"/>
        <v>-0.19070597457855359</v>
      </c>
      <c r="S4948">
        <f t="shared" si="932"/>
        <v>4.8846267778578867E-6</v>
      </c>
      <c r="T4948">
        <f t="shared" si="933"/>
        <v>1.3568407716271908E-10</v>
      </c>
      <c r="U4948">
        <f t="shared" si="934"/>
        <v>0</v>
      </c>
    </row>
    <row r="4949" spans="5:21" x14ac:dyDescent="0.45">
      <c r="E4949">
        <v>494.70000000000005</v>
      </c>
      <c r="F4949">
        <v>0</v>
      </c>
      <c r="G4949">
        <f t="shared" si="937"/>
        <v>1.9084284280351804E-5</v>
      </c>
      <c r="H4949">
        <f t="shared" si="937"/>
        <v>4.6922327545825812E-5</v>
      </c>
      <c r="I4949">
        <v>368.15864941609186</v>
      </c>
      <c r="J4949">
        <v>0.6310695780545883</v>
      </c>
      <c r="K4949">
        <f t="shared" si="926"/>
        <v>0.23233372354416018</v>
      </c>
      <c r="L4949">
        <f t="shared" si="935"/>
        <v>2.32333723544213E-2</v>
      </c>
      <c r="M4949">
        <f t="shared" si="927"/>
        <v>6.4537145428933387E-6</v>
      </c>
      <c r="N4949">
        <f t="shared" si="928"/>
        <v>1.3033979873840504E-9</v>
      </c>
      <c r="O4949">
        <f t="shared" si="929"/>
        <v>2.097615730608597E-5</v>
      </c>
      <c r="P4949">
        <f t="shared" si="930"/>
        <v>182.64391538966228</v>
      </c>
      <c r="Q4949">
        <f t="shared" si="931"/>
        <v>6.3019590088898847E-15</v>
      </c>
      <c r="R4949">
        <f t="shared" si="936"/>
        <v>4.8630705201441108E-11</v>
      </c>
      <c r="S4949">
        <f t="shared" si="932"/>
        <v>3.8311675002140326E-6</v>
      </c>
      <c r="T4949">
        <f t="shared" si="933"/>
        <v>1.064213194503898E-10</v>
      </c>
      <c r="U4949">
        <f t="shared" si="934"/>
        <v>0</v>
      </c>
    </row>
    <row r="4950" spans="5:21" x14ac:dyDescent="0.45">
      <c r="E4950">
        <v>494.8</v>
      </c>
      <c r="F4950">
        <v>4.7710710700879511E-5</v>
      </c>
      <c r="G4950">
        <f t="shared" si="937"/>
        <v>1.9084284280351804E-5</v>
      </c>
      <c r="H4950">
        <f t="shared" si="937"/>
        <v>4.8830755975270697E-5</v>
      </c>
      <c r="I4950">
        <v>368.1702935263188</v>
      </c>
      <c r="J4950">
        <v>0.64400446486279073</v>
      </c>
      <c r="K4950">
        <f t="shared" si="926"/>
        <v>0.23710331286079353</v>
      </c>
      <c r="L4950">
        <f t="shared" si="935"/>
        <v>2.3710331286071265E-2</v>
      </c>
      <c r="M4950">
        <f t="shared" si="927"/>
        <v>6.586203135022043E-6</v>
      </c>
      <c r="N4950">
        <f t="shared" si="928"/>
        <v>1.3564098882019639E-9</v>
      </c>
      <c r="O4950">
        <f t="shared" si="929"/>
        <v>2.1829301151185011E-5</v>
      </c>
      <c r="P4950">
        <f t="shared" si="930"/>
        <v>182.64391277333829</v>
      </c>
      <c r="Q4950">
        <f t="shared" si="931"/>
        <v>2.4713218326279377E-5</v>
      </c>
      <c r="R4950">
        <f t="shared" si="936"/>
        <v>0.19070597465149966</v>
      </c>
      <c r="S4950">
        <f t="shared" si="932"/>
        <v>3.9911519535119667E-6</v>
      </c>
      <c r="T4950">
        <f t="shared" si="933"/>
        <v>1.1086533204199908E-10</v>
      </c>
      <c r="U4950">
        <f t="shared" si="934"/>
        <v>0</v>
      </c>
    </row>
    <row r="4951" spans="5:21" x14ac:dyDescent="0.45">
      <c r="E4951">
        <v>494.90000000000003</v>
      </c>
      <c r="F4951">
        <v>0</v>
      </c>
      <c r="G4951">
        <f t="shared" si="937"/>
        <v>1.9084284280351804E-5</v>
      </c>
      <c r="H4951">
        <f t="shared" si="937"/>
        <v>4.6922327548645226E-5</v>
      </c>
      <c r="I4951">
        <v>368.1702935263188</v>
      </c>
      <c r="J4951">
        <v>0.65370562996680537</v>
      </c>
      <c r="K4951">
        <f t="shared" si="926"/>
        <v>0.24067499366468587</v>
      </c>
      <c r="L4951">
        <f t="shared" si="935"/>
        <v>2.4067499366474059E-2</v>
      </c>
      <c r="M4951">
        <f t="shared" si="927"/>
        <v>6.6854164906857188E-6</v>
      </c>
      <c r="N4951">
        <f t="shared" si="928"/>
        <v>1.3033979874623675E-9</v>
      </c>
      <c r="O4951">
        <f t="shared" si="929"/>
        <v>2.0976157307346362E-5</v>
      </c>
      <c r="P4951">
        <f t="shared" si="930"/>
        <v>182.64391538966228</v>
      </c>
      <c r="Q4951">
        <f t="shared" si="931"/>
        <v>5.7957875090945217E-5</v>
      </c>
      <c r="R4951">
        <f t="shared" si="936"/>
        <v>0.44724701218680241</v>
      </c>
      <c r="S4951">
        <f t="shared" si="932"/>
        <v>3.8405490241260866E-6</v>
      </c>
      <c r="T4951">
        <f t="shared" si="933"/>
        <v>1.0668191733683574E-10</v>
      </c>
      <c r="U4951">
        <f t="shared" si="934"/>
        <v>0</v>
      </c>
    </row>
    <row r="4952" spans="5:21" x14ac:dyDescent="0.45">
      <c r="E4952">
        <v>495</v>
      </c>
      <c r="F4952">
        <v>4.7710710700879511E-5</v>
      </c>
      <c r="G4952">
        <f t="shared" si="937"/>
        <v>9.3450463521173316E-5</v>
      </c>
      <c r="H4952">
        <f t="shared" si="937"/>
        <v>5.9887134968774354E-5</v>
      </c>
      <c r="I4952">
        <v>368.17805626647009</v>
      </c>
      <c r="J4952">
        <v>0.64723818656420296</v>
      </c>
      <c r="K4952">
        <f t="shared" si="926"/>
        <v>0.2382988974706432</v>
      </c>
      <c r="L4952">
        <f t="shared" si="935"/>
        <v>2.3829889747056191E-2</v>
      </c>
      <c r="M4952">
        <f t="shared" si="927"/>
        <v>6.6194138186289783E-6</v>
      </c>
      <c r="N4952">
        <f t="shared" si="928"/>
        <v>1.6635315269103989E-9</v>
      </c>
      <c r="O4952">
        <f t="shared" si="929"/>
        <v>2.6771944816440886E-5</v>
      </c>
      <c r="P4952">
        <f t="shared" si="930"/>
        <v>182.64389761582004</v>
      </c>
      <c r="Q4952">
        <f t="shared" si="931"/>
        <v>1.2018146940423534E-4</v>
      </c>
      <c r="R4952">
        <f t="shared" si="936"/>
        <v>0.92741155583982715</v>
      </c>
      <c r="S4952">
        <f t="shared" si="932"/>
        <v>4.9145609590254871E-6</v>
      </c>
      <c r="T4952">
        <f t="shared" si="933"/>
        <v>1.3651558219515244E-10</v>
      </c>
      <c r="U4952">
        <f t="shared" si="934"/>
        <v>0</v>
      </c>
    </row>
    <row r="4953" spans="5:21" x14ac:dyDescent="0.45">
      <c r="E4953">
        <v>495.1</v>
      </c>
      <c r="F4953">
        <v>0</v>
      </c>
      <c r="G4953">
        <f t="shared" si="937"/>
        <v>8.3908321380997414E-5</v>
      </c>
      <c r="H4953">
        <f t="shared" si="937"/>
        <v>7.2851942388903469E-5</v>
      </c>
      <c r="I4953">
        <v>368.1702935263188</v>
      </c>
      <c r="J4953">
        <v>0.65370562996680537</v>
      </c>
      <c r="K4953">
        <f t="shared" si="926"/>
        <v>0.24067499366468587</v>
      </c>
      <c r="L4953">
        <f t="shared" si="935"/>
        <v>2.4067499366474059E-2</v>
      </c>
      <c r="M4953">
        <f t="shared" si="927"/>
        <v>6.6854164906857188E-6</v>
      </c>
      <c r="N4953">
        <f t="shared" si="928"/>
        <v>2.0236650663584296E-9</v>
      </c>
      <c r="O4953">
        <f t="shared" si="929"/>
        <v>3.2567732325535406E-5</v>
      </c>
      <c r="P4953">
        <f t="shared" si="930"/>
        <v>182.64387984201559</v>
      </c>
      <c r="Q4953">
        <f t="shared" si="931"/>
        <v>1.1591575018189169E-4</v>
      </c>
      <c r="R4953">
        <f t="shared" si="936"/>
        <v>0.89449402437361458</v>
      </c>
      <c r="S4953">
        <f t="shared" si="932"/>
        <v>5.9774286315446065E-6</v>
      </c>
      <c r="T4953">
        <f t="shared" si="933"/>
        <v>1.6603968420957241E-10</v>
      </c>
      <c r="U4953">
        <f t="shared" si="934"/>
        <v>0</v>
      </c>
    </row>
    <row r="4954" spans="5:21" x14ac:dyDescent="0.45">
      <c r="E4954">
        <v>495.20000000000005</v>
      </c>
      <c r="F4954">
        <v>3.7183089620410753E-4</v>
      </c>
      <c r="G4954">
        <f t="shared" si="937"/>
        <v>8.3908321380997414E-5</v>
      </c>
      <c r="H4954">
        <f t="shared" si="937"/>
        <v>1.1365479307732631E-4</v>
      </c>
      <c r="I4954">
        <v>368.18970037670073</v>
      </c>
      <c r="J4954">
        <v>0.65370562996680537</v>
      </c>
      <c r="K4954">
        <f t="shared" si="926"/>
        <v>0.24068768003204047</v>
      </c>
      <c r="L4954">
        <f t="shared" si="935"/>
        <v>2.406876800320952E-2</v>
      </c>
      <c r="M4954">
        <f t="shared" si="927"/>
        <v>6.6857688897789024E-6</v>
      </c>
      <c r="N4954">
        <f t="shared" si="928"/>
        <v>3.1570775854812867E-9</v>
      </c>
      <c r="O4954">
        <f t="shared" si="929"/>
        <v>5.0808238697287954E-5</v>
      </c>
      <c r="P4954">
        <f t="shared" si="930"/>
        <v>182.64382390453255</v>
      </c>
      <c r="Q4954">
        <f t="shared" si="931"/>
        <v>5.3692155868602185E-5</v>
      </c>
      <c r="R4954">
        <f t="shared" si="936"/>
        <v>0.41432948072059461</v>
      </c>
      <c r="S4954">
        <f t="shared" si="932"/>
        <v>9.3008623526826916E-6</v>
      </c>
      <c r="T4954">
        <f t="shared" si="933"/>
        <v>2.5835728757451924E-10</v>
      </c>
      <c r="U4954">
        <f t="shared" si="934"/>
        <v>0</v>
      </c>
    </row>
    <row r="4955" spans="5:21" x14ac:dyDescent="0.45">
      <c r="E4955">
        <v>495.3</v>
      </c>
      <c r="F4955">
        <v>0</v>
      </c>
      <c r="G4955">
        <f t="shared" si="937"/>
        <v>8.3908321380997414E-5</v>
      </c>
      <c r="H4955">
        <f t="shared" si="937"/>
        <v>1.2471117206942051E-4</v>
      </c>
      <c r="I4955">
        <v>368.19746311685441</v>
      </c>
      <c r="J4955">
        <v>0.65370562996680537</v>
      </c>
      <c r="K4955">
        <f t="shared" si="926"/>
        <v>0.2406927545789829</v>
      </c>
      <c r="L4955">
        <f t="shared" si="935"/>
        <v>2.4069275457890081E-2</v>
      </c>
      <c r="M4955">
        <f t="shared" si="927"/>
        <v>6.6859098494161916E-6</v>
      </c>
      <c r="N4955">
        <f t="shared" si="928"/>
        <v>3.4641992241505701E-9</v>
      </c>
      <c r="O4955">
        <f t="shared" si="929"/>
        <v>5.5750882361913745E-5</v>
      </c>
      <c r="P4955">
        <f t="shared" si="930"/>
        <v>182.64380874717526</v>
      </c>
      <c r="Q4955">
        <f t="shared" si="931"/>
        <v>5.7957875090946457E-5</v>
      </c>
      <c r="R4955">
        <f t="shared" si="936"/>
        <v>0.44724701218681201</v>
      </c>
      <c r="S4955">
        <f t="shared" si="932"/>
        <v>1.0207487911158786E-5</v>
      </c>
      <c r="T4955">
        <f t="shared" si="933"/>
        <v>2.8354133086552185E-10</v>
      </c>
      <c r="U4955">
        <f t="shared" si="934"/>
        <v>0</v>
      </c>
    </row>
    <row r="4956" spans="5:21" x14ac:dyDescent="0.45">
      <c r="E4956">
        <v>495.40000000000003</v>
      </c>
      <c r="F4956">
        <v>0</v>
      </c>
      <c r="G4956">
        <f t="shared" si="937"/>
        <v>2.2309853772246592E-4</v>
      </c>
      <c r="H4956">
        <f t="shared" si="937"/>
        <v>1.3767597948954991E-4</v>
      </c>
      <c r="I4956">
        <v>368.19358174677757</v>
      </c>
      <c r="J4956">
        <v>0.65047190826550416</v>
      </c>
      <c r="K4956">
        <f t="shared" si="926"/>
        <v>0.23949958172993732</v>
      </c>
      <c r="L4956">
        <f t="shared" si="935"/>
        <v>2.3949958172999178E-2</v>
      </c>
      <c r="M4956">
        <f t="shared" si="927"/>
        <v>6.6527661591649256E-6</v>
      </c>
      <c r="N4956">
        <f t="shared" si="928"/>
        <v>3.8243327635986088E-9</v>
      </c>
      <c r="O4956">
        <f t="shared" si="929"/>
        <v>6.1546669871008391E-5</v>
      </c>
      <c r="P4956">
        <f t="shared" si="930"/>
        <v>182.64379097355959</v>
      </c>
      <c r="Q4956">
        <f t="shared" si="931"/>
        <v>5.3692155868602219E-5</v>
      </c>
      <c r="R4956">
        <f t="shared" si="936"/>
        <v>0.41432948072059489</v>
      </c>
      <c r="S4956">
        <f t="shared" si="932"/>
        <v>1.1266617706806871E-5</v>
      </c>
      <c r="T4956">
        <f t="shared" si="933"/>
        <v>3.1296160296685756E-10</v>
      </c>
      <c r="U4956">
        <f t="shared" si="934"/>
        <v>0</v>
      </c>
    </row>
    <row r="4957" spans="5:21" x14ac:dyDescent="0.45">
      <c r="E4957">
        <v>495.5</v>
      </c>
      <c r="F4957">
        <v>4.7710710700879511E-5</v>
      </c>
      <c r="G4957">
        <f t="shared" si="937"/>
        <v>1.4873235848164441E-4</v>
      </c>
      <c r="H4957">
        <f t="shared" si="937"/>
        <v>1.506407869096793E-4</v>
      </c>
      <c r="I4957">
        <v>368.19746311685441</v>
      </c>
      <c r="J4957">
        <v>0.65047190826550416</v>
      </c>
      <c r="K4957">
        <f t="shared" si="926"/>
        <v>0.23950210645213788</v>
      </c>
      <c r="L4957">
        <f t="shared" si="935"/>
        <v>2.3950210645205618E-2</v>
      </c>
      <c r="M4957">
        <f t="shared" si="927"/>
        <v>6.6528362903371634E-6</v>
      </c>
      <c r="N4957">
        <f t="shared" si="928"/>
        <v>4.184466303046647E-9</v>
      </c>
      <c r="O4957">
        <f t="shared" si="929"/>
        <v>6.7342457380103037E-5</v>
      </c>
      <c r="P4957">
        <f t="shared" si="930"/>
        <v>182.64377319998167</v>
      </c>
      <c r="Q4957">
        <f t="shared" si="931"/>
        <v>-7.5020751980322151E-5</v>
      </c>
      <c r="R4957">
        <f t="shared" si="936"/>
        <v>-0.57891713805167078</v>
      </c>
      <c r="S4957">
        <f t="shared" si="932"/>
        <v>1.2260694809765113E-5</v>
      </c>
      <c r="T4957">
        <f t="shared" si="933"/>
        <v>3.405748558268087E-10</v>
      </c>
      <c r="U4957">
        <f t="shared" si="934"/>
        <v>0</v>
      </c>
    </row>
    <row r="4958" spans="5:21" x14ac:dyDescent="0.45">
      <c r="E4958">
        <v>495.6</v>
      </c>
      <c r="F4958">
        <v>6.9595108170734249E-4</v>
      </c>
      <c r="G4958">
        <f t="shared" si="937"/>
        <v>1.4873235848164441E-4</v>
      </c>
      <c r="H4958">
        <f t="shared" si="937"/>
        <v>1.6169716590177353E-4</v>
      </c>
      <c r="I4958">
        <v>368.18970037670073</v>
      </c>
      <c r="J4958">
        <v>0.65047190826550416</v>
      </c>
      <c r="K4958">
        <f t="shared" si="926"/>
        <v>0.23949705700773674</v>
      </c>
      <c r="L4958">
        <f t="shared" si="935"/>
        <v>2.394970570077912E-2</v>
      </c>
      <c r="M4958">
        <f t="shared" si="927"/>
        <v>6.6526960279926878E-6</v>
      </c>
      <c r="N4958">
        <f t="shared" si="928"/>
        <v>4.4915879417159317E-9</v>
      </c>
      <c r="O4958">
        <f t="shared" si="929"/>
        <v>7.2285101044728835E-5</v>
      </c>
      <c r="P4958">
        <f t="shared" si="930"/>
        <v>182.64375804271629</v>
      </c>
      <c r="Q4958">
        <f t="shared" si="931"/>
        <v>-1.6622328383908544E-4</v>
      </c>
      <c r="R4958">
        <f t="shared" si="936"/>
        <v>-1.2827051877981011</v>
      </c>
      <c r="S4958">
        <f t="shared" si="932"/>
        <v>1.3109702031196166E-5</v>
      </c>
      <c r="T4958">
        <f t="shared" si="933"/>
        <v>3.6415838975544904E-10</v>
      </c>
      <c r="U4958">
        <f t="shared" si="934"/>
        <v>0</v>
      </c>
    </row>
    <row r="4959" spans="5:21" x14ac:dyDescent="0.45">
      <c r="E4959">
        <v>495.70000000000005</v>
      </c>
      <c r="F4959">
        <v>0</v>
      </c>
      <c r="G4959">
        <f t="shared" si="937"/>
        <v>1.4873235848164441E-4</v>
      </c>
      <c r="H4959">
        <f t="shared" si="937"/>
        <v>1.1707745835728034E-4</v>
      </c>
      <c r="I4959">
        <v>368.18970037670073</v>
      </c>
      <c r="J4959">
        <v>0.63753702146018831</v>
      </c>
      <c r="K4959">
        <f t="shared" si="926"/>
        <v>0.23473456491048098</v>
      </c>
      <c r="L4959">
        <f t="shared" si="935"/>
        <v>2.3473456491053434E-2</v>
      </c>
      <c r="M4959">
        <f t="shared" si="927"/>
        <v>6.5204045808466937E-6</v>
      </c>
      <c r="N4959">
        <f t="shared" si="928"/>
        <v>3.2521516210355652E-9</v>
      </c>
      <c r="O4959">
        <f t="shared" si="929"/>
        <v>5.2338306984038605E-5</v>
      </c>
      <c r="P4959">
        <f t="shared" si="930"/>
        <v>182.64381921234596</v>
      </c>
      <c r="Q4959">
        <f t="shared" si="931"/>
        <v>-1.3297862707126862E-4</v>
      </c>
      <c r="R4959">
        <f t="shared" si="936"/>
        <v>-1.0261641502384828</v>
      </c>
      <c r="S4959">
        <f t="shared" si="932"/>
        <v>9.5055605843618146E-6</v>
      </c>
      <c r="T4959">
        <f t="shared" si="933"/>
        <v>2.6404334956560598E-10</v>
      </c>
      <c r="U4959">
        <f t="shared" si="934"/>
        <v>0</v>
      </c>
    </row>
    <row r="4960" spans="5:21" x14ac:dyDescent="0.45">
      <c r="E4960">
        <v>495.8</v>
      </c>
      <c r="F4960">
        <v>0</v>
      </c>
      <c r="G4960">
        <f t="shared" si="937"/>
        <v>1.391902163414685E-4</v>
      </c>
      <c r="H4960">
        <f t="shared" si="937"/>
        <v>8.7330986660951474E-5</v>
      </c>
      <c r="I4960">
        <v>368.17805626647009</v>
      </c>
      <c r="J4960">
        <v>0.64077074316148952</v>
      </c>
      <c r="K4960">
        <f t="shared" si="926"/>
        <v>0.23591772672961875</v>
      </c>
      <c r="L4960">
        <f t="shared" si="935"/>
        <v>2.3591772672953829E-2</v>
      </c>
      <c r="M4960">
        <f t="shared" si="927"/>
        <v>6.5532701869338543E-6</v>
      </c>
      <c r="N4960">
        <f t="shared" si="928"/>
        <v>2.4258607405819854E-9</v>
      </c>
      <c r="O4960">
        <f t="shared" si="929"/>
        <v>3.9040444276911747E-5</v>
      </c>
      <c r="P4960">
        <f t="shared" si="930"/>
        <v>182.64385999234753</v>
      </c>
      <c r="Q4960">
        <f t="shared" si="931"/>
        <v>-1.3297862707126865E-4</v>
      </c>
      <c r="R4960">
        <f t="shared" si="936"/>
        <v>-1.0261641502384831</v>
      </c>
      <c r="S4960">
        <f t="shared" si="932"/>
        <v>7.0904355342249646E-6</v>
      </c>
      <c r="T4960">
        <f t="shared" si="933"/>
        <v>1.9695654261736014E-10</v>
      </c>
      <c r="U4960">
        <f t="shared" si="934"/>
        <v>0</v>
      </c>
    </row>
    <row r="4961" spans="5:21" x14ac:dyDescent="0.45">
      <c r="E4961">
        <v>495.90000000000003</v>
      </c>
      <c r="F4961">
        <v>0</v>
      </c>
      <c r="G4961">
        <f t="shared" si="937"/>
        <v>0</v>
      </c>
      <c r="H4961">
        <f t="shared" si="937"/>
        <v>5.7584514964622583E-5</v>
      </c>
      <c r="I4961">
        <v>368.18970037670073</v>
      </c>
      <c r="J4961">
        <v>0.6310695780545883</v>
      </c>
      <c r="K4961">
        <f t="shared" si="926"/>
        <v>0.23235331886076982</v>
      </c>
      <c r="L4961">
        <f t="shared" si="935"/>
        <v>2.3235331886082265E-2</v>
      </c>
      <c r="M4961">
        <f t="shared" si="927"/>
        <v>6.4542588572436062E-6</v>
      </c>
      <c r="N4961">
        <f t="shared" si="928"/>
        <v>1.5995698601284052E-9</v>
      </c>
      <c r="O4961">
        <f t="shared" si="929"/>
        <v>2.5742581569784879E-5</v>
      </c>
      <c r="P4961">
        <f t="shared" si="930"/>
        <v>182.64390077254794</v>
      </c>
      <c r="Q4961">
        <f t="shared" si="931"/>
        <v>-1.2871290784892438E-4</v>
      </c>
      <c r="R4961">
        <f t="shared" si="936"/>
        <v>-0.99324661877226572</v>
      </c>
      <c r="S4961">
        <f t="shared" si="932"/>
        <v>4.676156781758352E-6</v>
      </c>
      <c r="T4961">
        <f t="shared" si="933"/>
        <v>1.29893243937732E-10</v>
      </c>
      <c r="U4961">
        <f t="shared" si="934"/>
        <v>0</v>
      </c>
    </row>
    <row r="4962" spans="5:21" x14ac:dyDescent="0.45">
      <c r="E4962">
        <v>496</v>
      </c>
      <c r="F4962">
        <v>0</v>
      </c>
      <c r="G4962">
        <f t="shared" si="937"/>
        <v>0</v>
      </c>
      <c r="H4962">
        <f t="shared" si="937"/>
        <v>2.7838043268293699E-5</v>
      </c>
      <c r="I4962">
        <v>368.20134448693256</v>
      </c>
      <c r="J4962">
        <v>0.6310695780545883</v>
      </c>
      <c r="K4962">
        <f t="shared" si="926"/>
        <v>0.23236066710450062</v>
      </c>
      <c r="L4962">
        <f t="shared" si="935"/>
        <v>2.3236066710442139E-2</v>
      </c>
      <c r="M4962">
        <f t="shared" si="927"/>
        <v>6.4544629751250177E-6</v>
      </c>
      <c r="N4962">
        <f t="shared" si="928"/>
        <v>7.7327897967482501E-10</v>
      </c>
      <c r="O4962">
        <f t="shared" si="929"/>
        <v>1.2444718862658015E-5</v>
      </c>
      <c r="P4962">
        <f t="shared" si="930"/>
        <v>182.64394155294701</v>
      </c>
      <c r="Q4962">
        <f t="shared" si="931"/>
        <v>-6.2223594313290072E-5</v>
      </c>
      <c r="R4962">
        <f t="shared" si="936"/>
        <v>-0.4801645436530243</v>
      </c>
      <c r="S4962">
        <f t="shared" si="932"/>
        <v>2.2669769918405897E-6</v>
      </c>
      <c r="T4962">
        <f t="shared" si="933"/>
        <v>6.2971583106683053E-11</v>
      </c>
      <c r="U4962">
        <f t="shared" si="934"/>
        <v>0</v>
      </c>
    </row>
    <row r="4963" spans="5:21" x14ac:dyDescent="0.45">
      <c r="E4963">
        <v>496.1</v>
      </c>
      <c r="F4963">
        <v>0</v>
      </c>
      <c r="G4963">
        <f t="shared" si="937"/>
        <v>0</v>
      </c>
      <c r="H4963">
        <f t="shared" si="937"/>
        <v>0</v>
      </c>
      <c r="I4963">
        <v>368.19746311685441</v>
      </c>
      <c r="J4963">
        <v>0.63430329975744382</v>
      </c>
      <c r="K4963">
        <f t="shared" si="926"/>
        <v>0.23354886581734047</v>
      </c>
      <c r="L4963">
        <f t="shared" si="935"/>
        <v>2.3354886581739356E-2</v>
      </c>
      <c r="M4963">
        <f t="shared" si="927"/>
        <v>6.4874684949261242E-6</v>
      </c>
      <c r="N4963">
        <f t="shared" si="928"/>
        <v>0</v>
      </c>
      <c r="O4963">
        <f t="shared" si="929"/>
        <v>0</v>
      </c>
      <c r="P4963">
        <f t="shared" si="930"/>
        <v>182.64397971720001</v>
      </c>
      <c r="Q4963">
        <f t="shared" si="931"/>
        <v>0</v>
      </c>
      <c r="R4963">
        <f t="shared" si="936"/>
        <v>0</v>
      </c>
      <c r="S4963">
        <f t="shared" si="932"/>
        <v>0</v>
      </c>
      <c r="T4963">
        <f t="shared" si="933"/>
        <v>0</v>
      </c>
      <c r="U4963">
        <f t="shared" si="934"/>
        <v>0</v>
      </c>
    </row>
    <row r="4964" spans="5:21" x14ac:dyDescent="0.45">
      <c r="E4964">
        <v>496.20000000000005</v>
      </c>
      <c r="F4964">
        <v>0</v>
      </c>
      <c r="G4964">
        <f t="shared" si="937"/>
        <v>0</v>
      </c>
      <c r="H4964">
        <f t="shared" si="937"/>
        <v>0</v>
      </c>
      <c r="I4964">
        <v>368.20522585701059</v>
      </c>
      <c r="J4964">
        <v>0.64077074316148952</v>
      </c>
      <c r="K4964">
        <f t="shared" si="926"/>
        <v>0.23593513620834078</v>
      </c>
      <c r="L4964">
        <f t="shared" si="935"/>
        <v>2.3593513620839442E-2</v>
      </c>
      <c r="M4964">
        <f t="shared" si="927"/>
        <v>6.5537537835650222E-6</v>
      </c>
      <c r="N4964">
        <f t="shared" si="928"/>
        <v>0</v>
      </c>
      <c r="O4964">
        <f t="shared" si="929"/>
        <v>0</v>
      </c>
      <c r="P4964">
        <f t="shared" si="930"/>
        <v>182.64397971720001</v>
      </c>
      <c r="Q4964">
        <f t="shared" si="931"/>
        <v>0</v>
      </c>
      <c r="R4964">
        <f t="shared" si="936"/>
        <v>0</v>
      </c>
      <c r="S4964">
        <f t="shared" si="932"/>
        <v>0</v>
      </c>
      <c r="T4964">
        <f t="shared" si="933"/>
        <v>0</v>
      </c>
      <c r="U4964">
        <f t="shared" si="934"/>
        <v>0</v>
      </c>
    </row>
    <row r="4965" spans="5:21" x14ac:dyDescent="0.45">
      <c r="E4965">
        <v>496.3</v>
      </c>
      <c r="F4965">
        <v>0</v>
      </c>
      <c r="G4965">
        <f t="shared" si="937"/>
        <v>0</v>
      </c>
      <c r="H4965">
        <f t="shared" si="937"/>
        <v>0</v>
      </c>
      <c r="I4965">
        <v>368.20910722708868</v>
      </c>
      <c r="J4965">
        <v>0.63753702146018831</v>
      </c>
      <c r="K4965">
        <f t="shared" si="926"/>
        <v>0.23474693749607323</v>
      </c>
      <c r="L4965">
        <f t="shared" si="935"/>
        <v>2.3474693749599318E-2</v>
      </c>
      <c r="M4965">
        <f t="shared" si="927"/>
        <v>6.5207482637798119E-6</v>
      </c>
      <c r="N4965">
        <f t="shared" si="928"/>
        <v>0</v>
      </c>
      <c r="O4965">
        <f t="shared" si="929"/>
        <v>0</v>
      </c>
      <c r="P4965">
        <f t="shared" si="930"/>
        <v>182.64397971720001</v>
      </c>
      <c r="Q4965">
        <f t="shared" si="931"/>
        <v>0</v>
      </c>
      <c r="R4965">
        <f t="shared" si="936"/>
        <v>0</v>
      </c>
      <c r="S4965">
        <f t="shared" si="932"/>
        <v>0</v>
      </c>
      <c r="T4965">
        <f t="shared" si="933"/>
        <v>0</v>
      </c>
      <c r="U4965">
        <f t="shared" si="934"/>
        <v>0</v>
      </c>
    </row>
    <row r="4966" spans="5:21" x14ac:dyDescent="0.45">
      <c r="E4966">
        <v>496.40000000000003</v>
      </c>
      <c r="F4966">
        <v>0</v>
      </c>
      <c r="G4966">
        <f t="shared" si="937"/>
        <v>0</v>
      </c>
      <c r="H4966">
        <f t="shared" si="937"/>
        <v>0</v>
      </c>
      <c r="I4966">
        <v>368.20910722708868</v>
      </c>
      <c r="J4966">
        <v>0.63430329975744382</v>
      </c>
      <c r="K4966">
        <f t="shared" si="926"/>
        <v>0.23355625171488481</v>
      </c>
      <c r="L4966">
        <f t="shared" si="935"/>
        <v>2.3355625171493793E-2</v>
      </c>
      <c r="M4966">
        <f t="shared" si="927"/>
        <v>6.4876736587468007E-6</v>
      </c>
      <c r="N4966">
        <f t="shared" si="928"/>
        <v>0</v>
      </c>
      <c r="O4966">
        <f t="shared" si="929"/>
        <v>0</v>
      </c>
      <c r="P4966">
        <f t="shared" si="930"/>
        <v>182.64397971720001</v>
      </c>
      <c r="Q4966">
        <f t="shared" si="931"/>
        <v>0</v>
      </c>
      <c r="R4966">
        <f t="shared" si="936"/>
        <v>0</v>
      </c>
      <c r="S4966">
        <f t="shared" si="932"/>
        <v>0</v>
      </c>
      <c r="T4966">
        <f t="shared" si="933"/>
        <v>0</v>
      </c>
      <c r="U4966">
        <f t="shared" si="934"/>
        <v>0</v>
      </c>
    </row>
    <row r="4967" spans="5:21" x14ac:dyDescent="0.45">
      <c r="E4967">
        <v>496.5</v>
      </c>
      <c r="F4967">
        <v>0</v>
      </c>
      <c r="G4967">
        <f t="shared" si="937"/>
        <v>0</v>
      </c>
      <c r="H4967">
        <f t="shared" si="937"/>
        <v>0</v>
      </c>
      <c r="I4967">
        <v>368.2168699672448</v>
      </c>
      <c r="J4967">
        <v>0.62136841294613276</v>
      </c>
      <c r="K4967">
        <f t="shared" si="926"/>
        <v>0.22879833211153947</v>
      </c>
      <c r="L4967">
        <f t="shared" si="935"/>
        <v>2.2879833211146144E-2</v>
      </c>
      <c r="M4967">
        <f t="shared" si="927"/>
        <v>6.3555092253205413E-6</v>
      </c>
      <c r="N4967">
        <f t="shared" si="928"/>
        <v>0</v>
      </c>
      <c r="O4967">
        <f t="shared" si="929"/>
        <v>0</v>
      </c>
      <c r="P4967">
        <f t="shared" si="930"/>
        <v>182.64397971720001</v>
      </c>
      <c r="Q4967">
        <f t="shared" si="931"/>
        <v>0</v>
      </c>
      <c r="R4967">
        <f t="shared" si="936"/>
        <v>0</v>
      </c>
      <c r="S4967">
        <f t="shared" si="932"/>
        <v>0</v>
      </c>
      <c r="T4967">
        <f t="shared" si="933"/>
        <v>0</v>
      </c>
      <c r="U4967">
        <f t="shared" si="934"/>
        <v>0</v>
      </c>
    </row>
    <row r="4968" spans="5:21" x14ac:dyDescent="0.45">
      <c r="E4968">
        <v>496.6</v>
      </c>
      <c r="F4968">
        <v>0</v>
      </c>
      <c r="G4968">
        <f t="shared" si="937"/>
        <v>0</v>
      </c>
      <c r="H4968">
        <f t="shared" si="937"/>
        <v>0</v>
      </c>
      <c r="I4968">
        <v>368.22851407748277</v>
      </c>
      <c r="J4968">
        <v>0.63430329975744382</v>
      </c>
      <c r="K4968">
        <f t="shared" si="926"/>
        <v>0.23356856154412767</v>
      </c>
      <c r="L4968">
        <f t="shared" si="935"/>
        <v>2.3356856154418078E-2</v>
      </c>
      <c r="M4968">
        <f t="shared" si="927"/>
        <v>6.4880155984479911E-6</v>
      </c>
      <c r="N4968">
        <f t="shared" si="928"/>
        <v>0</v>
      </c>
      <c r="O4968">
        <f t="shared" si="929"/>
        <v>0</v>
      </c>
      <c r="P4968">
        <f t="shared" si="930"/>
        <v>182.64397971720001</v>
      </c>
      <c r="Q4968">
        <f t="shared" si="931"/>
        <v>0</v>
      </c>
      <c r="R4968">
        <f t="shared" si="936"/>
        <v>0</v>
      </c>
      <c r="S4968">
        <f t="shared" si="932"/>
        <v>0</v>
      </c>
      <c r="T4968">
        <f t="shared" si="933"/>
        <v>0</v>
      </c>
      <c r="U4968">
        <f t="shared" si="934"/>
        <v>0</v>
      </c>
    </row>
    <row r="4969" spans="5:21" x14ac:dyDescent="0.45">
      <c r="E4969">
        <v>496.70000000000005</v>
      </c>
      <c r="F4969">
        <v>0</v>
      </c>
      <c r="G4969">
        <f t="shared" si="937"/>
        <v>0</v>
      </c>
      <c r="H4969">
        <f t="shared" si="937"/>
        <v>0</v>
      </c>
      <c r="I4969">
        <v>368.22075133732415</v>
      </c>
      <c r="J4969">
        <v>0.49848698799226376</v>
      </c>
      <c r="K4969">
        <f t="shared" si="926"/>
        <v>0.18355325325039104</v>
      </c>
      <c r="L4969">
        <f t="shared" si="935"/>
        <v>1.8355325325043279E-2</v>
      </c>
      <c r="M4969">
        <f t="shared" si="927"/>
        <v>5.0987014791775287E-6</v>
      </c>
      <c r="N4969">
        <f t="shared" si="928"/>
        <v>0</v>
      </c>
      <c r="O4969">
        <f t="shared" si="929"/>
        <v>0</v>
      </c>
      <c r="P4969">
        <f t="shared" si="930"/>
        <v>182.64397971720001</v>
      </c>
      <c r="Q4969">
        <f t="shared" si="931"/>
        <v>0</v>
      </c>
      <c r="R4969">
        <f t="shared" si="936"/>
        <v>0</v>
      </c>
      <c r="S4969">
        <f t="shared" si="932"/>
        <v>0</v>
      </c>
      <c r="T4969">
        <f t="shared" si="933"/>
        <v>0</v>
      </c>
      <c r="U4969">
        <f t="shared" si="934"/>
        <v>0</v>
      </c>
    </row>
    <row r="4970" spans="5:21" x14ac:dyDescent="0.45">
      <c r="E4970">
        <v>496.8</v>
      </c>
      <c r="F4970">
        <v>0</v>
      </c>
      <c r="G4970">
        <f t="shared" si="937"/>
        <v>0</v>
      </c>
      <c r="H4970">
        <f t="shared" si="937"/>
        <v>0</v>
      </c>
      <c r="I4970">
        <v>368.22463270740349</v>
      </c>
      <c r="J4970">
        <v>0.49848698799226376</v>
      </c>
      <c r="K4970">
        <f t="shared" si="926"/>
        <v>0.18355518806287116</v>
      </c>
      <c r="L4970">
        <f t="shared" si="935"/>
        <v>1.8355518806280856E-2</v>
      </c>
      <c r="M4970">
        <f t="shared" si="927"/>
        <v>5.0987552239686433E-6</v>
      </c>
      <c r="N4970">
        <f t="shared" si="928"/>
        <v>0</v>
      </c>
      <c r="O4970">
        <f t="shared" si="929"/>
        <v>0</v>
      </c>
      <c r="P4970">
        <f t="shared" si="930"/>
        <v>182.64397971720001</v>
      </c>
      <c r="Q4970">
        <f t="shared" si="931"/>
        <v>0</v>
      </c>
      <c r="R4970">
        <f t="shared" si="936"/>
        <v>0</v>
      </c>
      <c r="S4970">
        <f t="shared" si="932"/>
        <v>0</v>
      </c>
      <c r="T4970">
        <f t="shared" si="933"/>
        <v>0</v>
      </c>
      <c r="U4970">
        <f t="shared" si="934"/>
        <v>0</v>
      </c>
    </row>
    <row r="4971" spans="5:21" x14ac:dyDescent="0.45">
      <c r="E4971">
        <v>496.90000000000003</v>
      </c>
      <c r="F4971">
        <v>0</v>
      </c>
      <c r="G4971">
        <f t="shared" si="937"/>
        <v>0</v>
      </c>
      <c r="H4971">
        <f t="shared" si="937"/>
        <v>0</v>
      </c>
      <c r="I4971">
        <v>368.22463270740349</v>
      </c>
      <c r="J4971">
        <v>0.50172070970710969</v>
      </c>
      <c r="K4971">
        <f t="shared" si="926"/>
        <v>0.1847459240535983</v>
      </c>
      <c r="L4971">
        <f t="shared" si="935"/>
        <v>1.8474592405364032E-2</v>
      </c>
      <c r="M4971">
        <f t="shared" si="927"/>
        <v>5.1318312237110638E-6</v>
      </c>
      <c r="N4971">
        <f t="shared" si="928"/>
        <v>0</v>
      </c>
      <c r="O4971">
        <f t="shared" si="929"/>
        <v>0</v>
      </c>
      <c r="P4971">
        <f t="shared" si="930"/>
        <v>182.64397971720001</v>
      </c>
      <c r="Q4971">
        <f t="shared" si="931"/>
        <v>0</v>
      </c>
      <c r="R4971">
        <f t="shared" si="936"/>
        <v>0</v>
      </c>
      <c r="S4971">
        <f t="shared" si="932"/>
        <v>0</v>
      </c>
      <c r="T4971">
        <f t="shared" si="933"/>
        <v>0</v>
      </c>
      <c r="U4971">
        <f t="shared" si="934"/>
        <v>0</v>
      </c>
    </row>
    <row r="4972" spans="5:21" x14ac:dyDescent="0.45">
      <c r="E4972">
        <v>497</v>
      </c>
      <c r="F4972">
        <v>0</v>
      </c>
      <c r="G4972">
        <f t="shared" si="937"/>
        <v>0</v>
      </c>
      <c r="H4972">
        <f t="shared" si="937"/>
        <v>0</v>
      </c>
      <c r="I4972">
        <v>368.2362768176414</v>
      </c>
      <c r="J4972">
        <v>0.49201954456257191</v>
      </c>
      <c r="K4972">
        <f t="shared" si="926"/>
        <v>0.18117944521123308</v>
      </c>
      <c r="L4972">
        <f t="shared" si="935"/>
        <v>1.8117944521117129E-2</v>
      </c>
      <c r="M4972">
        <f t="shared" si="927"/>
        <v>5.032762366978697E-6</v>
      </c>
      <c r="N4972">
        <f t="shared" si="928"/>
        <v>0</v>
      </c>
      <c r="O4972">
        <f t="shared" si="929"/>
        <v>0</v>
      </c>
      <c r="P4972">
        <f t="shared" si="930"/>
        <v>182.64397971720001</v>
      </c>
      <c r="Q4972">
        <f t="shared" si="931"/>
        <v>0</v>
      </c>
      <c r="R4972">
        <f t="shared" si="936"/>
        <v>0</v>
      </c>
      <c r="S4972">
        <f t="shared" si="932"/>
        <v>0</v>
      </c>
      <c r="T4972">
        <f t="shared" si="933"/>
        <v>0</v>
      </c>
      <c r="U4972">
        <f t="shared" si="934"/>
        <v>0</v>
      </c>
    </row>
    <row r="4973" spans="5:21" x14ac:dyDescent="0.45">
      <c r="E4973">
        <v>497.1</v>
      </c>
      <c r="F4973">
        <v>0</v>
      </c>
      <c r="G4973">
        <f t="shared" si="937"/>
        <v>0</v>
      </c>
      <c r="H4973">
        <f t="shared" si="937"/>
        <v>0</v>
      </c>
      <c r="I4973">
        <v>368.2362768176414</v>
      </c>
      <c r="J4973">
        <v>0.49525326627741784</v>
      </c>
      <c r="K4973">
        <f t="shared" si="926"/>
        <v>0.18237021885577229</v>
      </c>
      <c r="L4973">
        <f t="shared" si="935"/>
        <v>1.8237021885581375E-2</v>
      </c>
      <c r="M4973">
        <f t="shared" si="927"/>
        <v>5.0658394126603419E-6</v>
      </c>
      <c r="N4973">
        <f t="shared" si="928"/>
        <v>0</v>
      </c>
      <c r="O4973">
        <f t="shared" si="929"/>
        <v>0</v>
      </c>
      <c r="P4973">
        <f t="shared" si="930"/>
        <v>182.64397971720001</v>
      </c>
      <c r="Q4973">
        <f t="shared" si="931"/>
        <v>0</v>
      </c>
      <c r="R4973">
        <f t="shared" si="936"/>
        <v>0</v>
      </c>
      <c r="S4973">
        <f t="shared" si="932"/>
        <v>0</v>
      </c>
      <c r="T4973">
        <f t="shared" si="933"/>
        <v>0</v>
      </c>
      <c r="U4973">
        <f t="shared" si="934"/>
        <v>0</v>
      </c>
    </row>
    <row r="4974" spans="5:21" x14ac:dyDescent="0.45">
      <c r="E4974">
        <v>497.20000000000005</v>
      </c>
      <c r="F4974">
        <v>0</v>
      </c>
      <c r="G4974">
        <f t="shared" si="937"/>
        <v>0</v>
      </c>
      <c r="H4974">
        <f t="shared" si="937"/>
        <v>0</v>
      </c>
      <c r="I4974">
        <v>368.24015818772193</v>
      </c>
      <c r="J4974">
        <v>0.50495443142195562</v>
      </c>
      <c r="K4974">
        <f t="shared" si="926"/>
        <v>0.18594449970441213</v>
      </c>
      <c r="L4974">
        <f t="shared" si="935"/>
        <v>1.8594449970445442E-2</v>
      </c>
      <c r="M4974">
        <f t="shared" si="927"/>
        <v>5.1651249917892259E-6</v>
      </c>
      <c r="N4974">
        <f t="shared" si="928"/>
        <v>0</v>
      </c>
      <c r="O4974">
        <f t="shared" si="929"/>
        <v>0</v>
      </c>
      <c r="P4974">
        <f t="shared" si="930"/>
        <v>182.64397971720001</v>
      </c>
      <c r="Q4974">
        <f t="shared" si="931"/>
        <v>0</v>
      </c>
      <c r="R4974">
        <f t="shared" si="936"/>
        <v>0</v>
      </c>
      <c r="S4974">
        <f t="shared" si="932"/>
        <v>0</v>
      </c>
      <c r="T4974">
        <f t="shared" si="933"/>
        <v>0</v>
      </c>
      <c r="U4974">
        <f t="shared" si="934"/>
        <v>0</v>
      </c>
    </row>
    <row r="4975" spans="5:21" x14ac:dyDescent="0.45">
      <c r="E4975">
        <v>497.3</v>
      </c>
      <c r="F4975">
        <v>0</v>
      </c>
      <c r="G4975">
        <f t="shared" si="937"/>
        <v>0</v>
      </c>
      <c r="H4975">
        <f t="shared" si="937"/>
        <v>0</v>
      </c>
      <c r="I4975">
        <v>368.2362768176414</v>
      </c>
      <c r="J4975">
        <v>0.49525326627741784</v>
      </c>
      <c r="K4975">
        <f t="shared" si="926"/>
        <v>0.18237021885577229</v>
      </c>
      <c r="L4975">
        <f t="shared" si="935"/>
        <v>1.8237021885571008E-2</v>
      </c>
      <c r="M4975">
        <f t="shared" si="927"/>
        <v>5.0658394126603419E-6</v>
      </c>
      <c r="N4975">
        <f t="shared" si="928"/>
        <v>0</v>
      </c>
      <c r="O4975">
        <f t="shared" si="929"/>
        <v>0</v>
      </c>
      <c r="P4975">
        <f t="shared" si="930"/>
        <v>182.64397971720001</v>
      </c>
      <c r="Q4975">
        <f t="shared" si="931"/>
        <v>0</v>
      </c>
      <c r="R4975">
        <f t="shared" si="936"/>
        <v>0</v>
      </c>
      <c r="S4975">
        <f t="shared" si="932"/>
        <v>0</v>
      </c>
      <c r="T4975">
        <f t="shared" si="933"/>
        <v>0</v>
      </c>
      <c r="U4975">
        <f t="shared" si="934"/>
        <v>0</v>
      </c>
    </row>
    <row r="4976" spans="5:21" x14ac:dyDescent="0.45">
      <c r="E4976">
        <v>497.40000000000003</v>
      </c>
      <c r="F4976">
        <v>0</v>
      </c>
      <c r="G4976">
        <f t="shared" si="937"/>
        <v>0</v>
      </c>
      <c r="H4976">
        <f t="shared" si="937"/>
        <v>0</v>
      </c>
      <c r="I4976">
        <v>368.2362768176414</v>
      </c>
      <c r="J4976">
        <v>0.49201954456257191</v>
      </c>
      <c r="K4976">
        <f t="shared" si="926"/>
        <v>0.18117944521123308</v>
      </c>
      <c r="L4976">
        <f t="shared" si="935"/>
        <v>1.8117944521127426E-2</v>
      </c>
      <c r="M4976">
        <f t="shared" si="927"/>
        <v>5.032762366978697E-6</v>
      </c>
      <c r="N4976">
        <f t="shared" si="928"/>
        <v>0</v>
      </c>
      <c r="O4976">
        <f t="shared" si="929"/>
        <v>0</v>
      </c>
      <c r="P4976">
        <f t="shared" si="930"/>
        <v>182.64397971720001</v>
      </c>
      <c r="Q4976">
        <f t="shared" si="931"/>
        <v>0</v>
      </c>
      <c r="R4976">
        <f t="shared" si="936"/>
        <v>0</v>
      </c>
      <c r="S4976">
        <f t="shared" si="932"/>
        <v>0</v>
      </c>
      <c r="T4976">
        <f t="shared" si="933"/>
        <v>0</v>
      </c>
      <c r="U4976">
        <f t="shared" si="934"/>
        <v>0</v>
      </c>
    </row>
    <row r="4977" spans="5:21" x14ac:dyDescent="0.45">
      <c r="E4977">
        <v>497.5</v>
      </c>
      <c r="F4977">
        <v>0</v>
      </c>
      <c r="G4977">
        <f t="shared" si="937"/>
        <v>0</v>
      </c>
      <c r="H4977">
        <f t="shared" si="937"/>
        <v>0</v>
      </c>
      <c r="I4977">
        <v>368.24015818772193</v>
      </c>
      <c r="J4977">
        <v>0.46614977082559683</v>
      </c>
      <c r="K4977">
        <f t="shared" si="926"/>
        <v>0.17165506534798811</v>
      </c>
      <c r="L4977">
        <f t="shared" si="935"/>
        <v>1.7165506534792957E-2</v>
      </c>
      <c r="M4977">
        <f t="shared" si="927"/>
        <v>4.7681962596663367E-6</v>
      </c>
      <c r="N4977">
        <f t="shared" si="928"/>
        <v>0</v>
      </c>
      <c r="O4977">
        <f t="shared" si="929"/>
        <v>0</v>
      </c>
      <c r="P4977">
        <f t="shared" si="930"/>
        <v>182.64397971720001</v>
      </c>
      <c r="Q4977">
        <f t="shared" si="931"/>
        <v>0</v>
      </c>
      <c r="R4977">
        <f t="shared" si="936"/>
        <v>0</v>
      </c>
      <c r="S4977">
        <f t="shared" si="932"/>
        <v>0</v>
      </c>
      <c r="T4977">
        <f t="shared" si="933"/>
        <v>0</v>
      </c>
      <c r="U4977">
        <f t="shared" si="934"/>
        <v>0</v>
      </c>
    </row>
    <row r="4978" spans="5:21" x14ac:dyDescent="0.45">
      <c r="E4978">
        <v>497.6</v>
      </c>
      <c r="F4978">
        <v>0</v>
      </c>
      <c r="G4978">
        <f t="shared" si="937"/>
        <v>0</v>
      </c>
      <c r="H4978">
        <f t="shared" si="937"/>
        <v>0</v>
      </c>
      <c r="I4978">
        <v>368.25568366804407</v>
      </c>
      <c r="J4978">
        <v>0.47908465769708197</v>
      </c>
      <c r="K4978">
        <f t="shared" si="926"/>
        <v>0.1764256481551098</v>
      </c>
      <c r="L4978">
        <f t="shared" si="935"/>
        <v>1.7642564815514992E-2</v>
      </c>
      <c r="M4978">
        <f t="shared" si="927"/>
        <v>4.9007124487530502E-6</v>
      </c>
      <c r="N4978">
        <f t="shared" si="928"/>
        <v>0</v>
      </c>
      <c r="O4978">
        <f t="shared" si="929"/>
        <v>0</v>
      </c>
      <c r="P4978">
        <f t="shared" si="930"/>
        <v>182.64397971720001</v>
      </c>
      <c r="Q4978">
        <f t="shared" si="931"/>
        <v>0</v>
      </c>
      <c r="R4978">
        <f t="shared" si="936"/>
        <v>0</v>
      </c>
      <c r="S4978">
        <f t="shared" si="932"/>
        <v>0</v>
      </c>
      <c r="T4978">
        <f t="shared" si="933"/>
        <v>0</v>
      </c>
      <c r="U4978">
        <f t="shared" si="934"/>
        <v>0</v>
      </c>
    </row>
    <row r="4979" spans="5:21" x14ac:dyDescent="0.45">
      <c r="E4979">
        <v>497.70000000000005</v>
      </c>
      <c r="F4979">
        <v>0</v>
      </c>
      <c r="G4979">
        <f t="shared" si="937"/>
        <v>0</v>
      </c>
      <c r="H4979">
        <f t="shared" si="937"/>
        <v>0</v>
      </c>
      <c r="I4979">
        <v>368.25180229796592</v>
      </c>
      <c r="J4979">
        <v>0.47585093598068173</v>
      </c>
      <c r="K4979">
        <f t="shared" si="926"/>
        <v>0.17523296480006004</v>
      </c>
      <c r="L4979">
        <f t="shared" si="935"/>
        <v>1.7523296480009987E-2</v>
      </c>
      <c r="M4979">
        <f t="shared" si="927"/>
        <v>4.8675823555572234E-6</v>
      </c>
      <c r="N4979">
        <f t="shared" si="928"/>
        <v>0</v>
      </c>
      <c r="O4979">
        <f t="shared" si="929"/>
        <v>0</v>
      </c>
      <c r="P4979">
        <f t="shared" si="930"/>
        <v>182.64397971720001</v>
      </c>
      <c r="Q4979">
        <f t="shared" si="931"/>
        <v>0</v>
      </c>
      <c r="R4979">
        <f t="shared" si="936"/>
        <v>0</v>
      </c>
      <c r="S4979">
        <f t="shared" si="932"/>
        <v>0</v>
      </c>
      <c r="T4979">
        <f t="shared" si="933"/>
        <v>0</v>
      </c>
      <c r="U4979">
        <f t="shared" si="934"/>
        <v>0</v>
      </c>
    </row>
    <row r="4980" spans="5:21" x14ac:dyDescent="0.45">
      <c r="E4980">
        <v>497.8</v>
      </c>
      <c r="F4980">
        <v>0</v>
      </c>
      <c r="G4980">
        <f t="shared" si="937"/>
        <v>0</v>
      </c>
      <c r="H4980">
        <f t="shared" si="937"/>
        <v>0</v>
      </c>
      <c r="I4980">
        <v>368.24015818772193</v>
      </c>
      <c r="J4980">
        <v>0.50495443142195562</v>
      </c>
      <c r="K4980">
        <f t="shared" si="926"/>
        <v>0.18594449970441213</v>
      </c>
      <c r="L4980">
        <f t="shared" si="935"/>
        <v>1.859444997043487E-2</v>
      </c>
      <c r="M4980">
        <f t="shared" si="927"/>
        <v>5.1651249917892259E-6</v>
      </c>
      <c r="N4980">
        <f t="shared" si="928"/>
        <v>0</v>
      </c>
      <c r="O4980">
        <f t="shared" si="929"/>
        <v>0</v>
      </c>
      <c r="P4980">
        <f t="shared" si="930"/>
        <v>182.64397971720001</v>
      </c>
      <c r="Q4980">
        <f t="shared" si="931"/>
        <v>0</v>
      </c>
      <c r="R4980">
        <f t="shared" si="936"/>
        <v>0</v>
      </c>
      <c r="S4980">
        <f t="shared" si="932"/>
        <v>0</v>
      </c>
      <c r="T4980">
        <f t="shared" si="933"/>
        <v>0</v>
      </c>
      <c r="U4980">
        <f t="shared" si="934"/>
        <v>0</v>
      </c>
    </row>
    <row r="4981" spans="5:21" x14ac:dyDescent="0.45">
      <c r="E4981">
        <v>497.90000000000003</v>
      </c>
      <c r="F4981">
        <v>0</v>
      </c>
      <c r="G4981">
        <f t="shared" si="937"/>
        <v>0</v>
      </c>
      <c r="H4981">
        <f t="shared" si="937"/>
        <v>0</v>
      </c>
      <c r="I4981">
        <v>368.25568366804407</v>
      </c>
      <c r="J4981">
        <v>0.49201954456257191</v>
      </c>
      <c r="K4981">
        <f t="shared" si="926"/>
        <v>0.18118899376092962</v>
      </c>
      <c r="L4981">
        <f t="shared" si="935"/>
        <v>1.8118899376097081E-2</v>
      </c>
      <c r="M4981">
        <f t="shared" si="927"/>
        <v>5.0330276044702673E-6</v>
      </c>
      <c r="N4981">
        <f t="shared" si="928"/>
        <v>0</v>
      </c>
      <c r="O4981">
        <f t="shared" si="929"/>
        <v>0</v>
      </c>
      <c r="P4981">
        <f t="shared" si="930"/>
        <v>182.64397971720001</v>
      </c>
      <c r="Q4981">
        <f t="shared" si="931"/>
        <v>0</v>
      </c>
      <c r="R4981">
        <f t="shared" si="936"/>
        <v>0</v>
      </c>
      <c r="S4981">
        <f t="shared" si="932"/>
        <v>0</v>
      </c>
      <c r="T4981">
        <f t="shared" si="933"/>
        <v>0</v>
      </c>
      <c r="U4981">
        <f t="shared" si="934"/>
        <v>0</v>
      </c>
    </row>
    <row r="4982" spans="5:21" x14ac:dyDescent="0.45">
      <c r="E4982">
        <v>498</v>
      </c>
      <c r="F4982">
        <v>0</v>
      </c>
      <c r="G4982">
        <f t="shared" si="937"/>
        <v>0</v>
      </c>
      <c r="H4982">
        <f t="shared" si="937"/>
        <v>0</v>
      </c>
      <c r="I4982">
        <v>368.26344640820759</v>
      </c>
      <c r="J4982">
        <v>0.46614977081504971</v>
      </c>
      <c r="K4982">
        <f t="shared" si="926"/>
        <v>0.17166592114274629</v>
      </c>
      <c r="L4982">
        <f t="shared" si="935"/>
        <v>1.7166592114268773E-2</v>
      </c>
      <c r="M4982">
        <f t="shared" si="927"/>
        <v>4.7684978095207306E-6</v>
      </c>
      <c r="N4982">
        <f t="shared" si="928"/>
        <v>0</v>
      </c>
      <c r="O4982">
        <f t="shared" si="929"/>
        <v>0</v>
      </c>
      <c r="P4982">
        <f t="shared" si="930"/>
        <v>182.64397971720001</v>
      </c>
      <c r="Q4982">
        <f t="shared" si="931"/>
        <v>0</v>
      </c>
      <c r="R4982">
        <f t="shared" si="936"/>
        <v>0</v>
      </c>
      <c r="S4982">
        <f t="shared" si="932"/>
        <v>0</v>
      </c>
      <c r="T4982">
        <f t="shared" si="933"/>
        <v>0</v>
      </c>
      <c r="U4982">
        <f t="shared" si="934"/>
        <v>0</v>
      </c>
    </row>
    <row r="4983" spans="5:21" x14ac:dyDescent="0.45">
      <c r="E4983">
        <v>498.1</v>
      </c>
      <c r="F4983">
        <v>0</v>
      </c>
      <c r="G4983">
        <f t="shared" si="937"/>
        <v>0</v>
      </c>
      <c r="H4983">
        <f t="shared" si="937"/>
        <v>0</v>
      </c>
      <c r="I4983">
        <v>368.27120914837104</v>
      </c>
      <c r="J4983">
        <v>0.47585093598068173</v>
      </c>
      <c r="K4983">
        <f t="shared" si="926"/>
        <v>0.17524219956798975</v>
      </c>
      <c r="L4983">
        <f t="shared" si="935"/>
        <v>1.752421995680296E-2</v>
      </c>
      <c r="M4983">
        <f t="shared" si="927"/>
        <v>4.8678388768886047E-6</v>
      </c>
      <c r="N4983">
        <f t="shared" si="928"/>
        <v>0</v>
      </c>
      <c r="O4983">
        <f t="shared" si="929"/>
        <v>0</v>
      </c>
      <c r="P4983">
        <f t="shared" si="930"/>
        <v>182.64397971720001</v>
      </c>
      <c r="Q4983">
        <f t="shared" si="931"/>
        <v>0</v>
      </c>
      <c r="R4983">
        <f t="shared" si="936"/>
        <v>0</v>
      </c>
      <c r="S4983">
        <f t="shared" si="932"/>
        <v>0</v>
      </c>
      <c r="T4983">
        <f t="shared" si="933"/>
        <v>0</v>
      </c>
      <c r="U4983">
        <f t="shared" si="934"/>
        <v>0</v>
      </c>
    </row>
    <row r="4984" spans="5:21" x14ac:dyDescent="0.45">
      <c r="E4984">
        <v>498.20000000000005</v>
      </c>
      <c r="F4984">
        <v>0</v>
      </c>
      <c r="G4984">
        <f t="shared" si="937"/>
        <v>0</v>
      </c>
      <c r="H4984">
        <f t="shared" si="937"/>
        <v>0</v>
      </c>
      <c r="I4984">
        <v>368.27509051845277</v>
      </c>
      <c r="J4984">
        <v>0.47585093598068173</v>
      </c>
      <c r="K4984">
        <f t="shared" si="926"/>
        <v>0.17524404652157605</v>
      </c>
      <c r="L4984">
        <f t="shared" si="935"/>
        <v>1.7524404652161589E-2</v>
      </c>
      <c r="M4984">
        <f t="shared" si="927"/>
        <v>4.8678901811548904E-6</v>
      </c>
      <c r="N4984">
        <f t="shared" si="928"/>
        <v>0</v>
      </c>
      <c r="O4984">
        <f t="shared" si="929"/>
        <v>0</v>
      </c>
      <c r="P4984">
        <f t="shared" si="930"/>
        <v>182.64397971720001</v>
      </c>
      <c r="Q4984">
        <f t="shared" si="931"/>
        <v>0</v>
      </c>
      <c r="R4984">
        <f t="shared" si="936"/>
        <v>0</v>
      </c>
      <c r="S4984">
        <f t="shared" si="932"/>
        <v>0</v>
      </c>
      <c r="T4984">
        <f t="shared" si="933"/>
        <v>0</v>
      </c>
      <c r="U4984">
        <f t="shared" si="934"/>
        <v>0</v>
      </c>
    </row>
    <row r="4985" spans="5:21" x14ac:dyDescent="0.45">
      <c r="E4985">
        <v>498.3</v>
      </c>
      <c r="F4985">
        <v>0</v>
      </c>
      <c r="G4985">
        <f t="shared" si="937"/>
        <v>0</v>
      </c>
      <c r="H4985">
        <f t="shared" si="937"/>
        <v>0</v>
      </c>
      <c r="I4985">
        <v>368.27509051845277</v>
      </c>
      <c r="J4985">
        <v>0.47908465769708197</v>
      </c>
      <c r="K4985">
        <f t="shared" si="926"/>
        <v>0.17643494567939483</v>
      </c>
      <c r="L4985">
        <f t="shared" si="935"/>
        <v>1.7643494567933467E-2</v>
      </c>
      <c r="M4985">
        <f t="shared" si="927"/>
        <v>4.9009707133165236E-6</v>
      </c>
      <c r="N4985">
        <f t="shared" si="928"/>
        <v>0</v>
      </c>
      <c r="O4985">
        <f t="shared" si="929"/>
        <v>0</v>
      </c>
      <c r="P4985">
        <f t="shared" si="930"/>
        <v>182.64397971720001</v>
      </c>
      <c r="Q4985">
        <f t="shared" si="931"/>
        <v>0</v>
      </c>
      <c r="R4985">
        <f t="shared" si="936"/>
        <v>0</v>
      </c>
      <c r="S4985">
        <f t="shared" si="932"/>
        <v>0</v>
      </c>
      <c r="T4985">
        <f t="shared" si="933"/>
        <v>0</v>
      </c>
      <c r="U4985">
        <f t="shared" si="934"/>
        <v>0</v>
      </c>
    </row>
    <row r="4986" spans="5:21" x14ac:dyDescent="0.45">
      <c r="E4986">
        <v>498.40000000000003</v>
      </c>
      <c r="F4986">
        <v>0</v>
      </c>
      <c r="G4986">
        <f t="shared" si="937"/>
        <v>0</v>
      </c>
      <c r="H4986">
        <f t="shared" si="937"/>
        <v>0</v>
      </c>
      <c r="I4986">
        <v>368.27509051845277</v>
      </c>
      <c r="J4986">
        <v>0.48878582284461736</v>
      </c>
      <c r="K4986">
        <f t="shared" si="926"/>
        <v>0.18000764315223788</v>
      </c>
      <c r="L4986">
        <f t="shared" si="935"/>
        <v>1.8000764315227881E-2</v>
      </c>
      <c r="M4986">
        <f t="shared" si="927"/>
        <v>5.000212309784386E-6</v>
      </c>
      <c r="N4986">
        <f t="shared" si="928"/>
        <v>0</v>
      </c>
      <c r="O4986">
        <f t="shared" si="929"/>
        <v>0</v>
      </c>
      <c r="P4986">
        <f t="shared" si="930"/>
        <v>182.64397971720001</v>
      </c>
      <c r="Q4986">
        <f t="shared" si="931"/>
        <v>0</v>
      </c>
      <c r="R4986">
        <f t="shared" si="936"/>
        <v>0</v>
      </c>
      <c r="S4986">
        <f t="shared" si="932"/>
        <v>0</v>
      </c>
      <c r="T4986">
        <f t="shared" si="933"/>
        <v>0</v>
      </c>
      <c r="U4986">
        <f t="shared" si="934"/>
        <v>0</v>
      </c>
    </row>
    <row r="4987" spans="5:21" x14ac:dyDescent="0.45">
      <c r="E4987">
        <v>498.5</v>
      </c>
      <c r="F4987">
        <v>0</v>
      </c>
      <c r="G4987">
        <f t="shared" si="937"/>
        <v>0</v>
      </c>
      <c r="H4987">
        <f t="shared" si="937"/>
        <v>0</v>
      </c>
      <c r="I4987">
        <v>368.27120914837104</v>
      </c>
      <c r="J4987">
        <v>0.49525326627741784</v>
      </c>
      <c r="K4987">
        <f t="shared" si="926"/>
        <v>0.18238751920666485</v>
      </c>
      <c r="L4987">
        <f t="shared" si="935"/>
        <v>1.8238751920660264E-2</v>
      </c>
      <c r="M4987">
        <f t="shared" si="927"/>
        <v>5.066319977962913E-6</v>
      </c>
      <c r="N4987">
        <f t="shared" si="928"/>
        <v>0</v>
      </c>
      <c r="O4987">
        <f t="shared" si="929"/>
        <v>0</v>
      </c>
      <c r="P4987">
        <f t="shared" si="930"/>
        <v>182.64397971720001</v>
      </c>
      <c r="Q4987">
        <f t="shared" si="931"/>
        <v>0</v>
      </c>
      <c r="R4987">
        <f t="shared" si="936"/>
        <v>0</v>
      </c>
      <c r="S4987">
        <f t="shared" si="932"/>
        <v>0</v>
      </c>
      <c r="T4987">
        <f t="shared" si="933"/>
        <v>0</v>
      </c>
      <c r="U4987">
        <f t="shared" si="934"/>
        <v>0</v>
      </c>
    </row>
    <row r="4988" spans="5:21" x14ac:dyDescent="0.45">
      <c r="E4988">
        <v>498.6</v>
      </c>
      <c r="F4988">
        <v>0</v>
      </c>
      <c r="G4988">
        <f t="shared" si="937"/>
        <v>0</v>
      </c>
      <c r="H4988">
        <f t="shared" si="937"/>
        <v>0</v>
      </c>
      <c r="I4988">
        <v>368.27897188853575</v>
      </c>
      <c r="J4988">
        <v>0.4726172142628382</v>
      </c>
      <c r="K4988">
        <f t="shared" si="926"/>
        <v>0.17405498176554188</v>
      </c>
      <c r="L4988">
        <f t="shared" si="935"/>
        <v>1.7405498176558145E-2</v>
      </c>
      <c r="M4988">
        <f t="shared" si="927"/>
        <v>4.8348606045983855E-6</v>
      </c>
      <c r="N4988">
        <f t="shared" si="928"/>
        <v>0</v>
      </c>
      <c r="O4988">
        <f t="shared" si="929"/>
        <v>0</v>
      </c>
      <c r="P4988">
        <f t="shared" si="930"/>
        <v>182.64397971720001</v>
      </c>
      <c r="Q4988">
        <f t="shared" si="931"/>
        <v>0</v>
      </c>
      <c r="R4988">
        <f t="shared" si="936"/>
        <v>0</v>
      </c>
      <c r="S4988">
        <f t="shared" si="932"/>
        <v>0</v>
      </c>
      <c r="T4988">
        <f t="shared" si="933"/>
        <v>0</v>
      </c>
      <c r="U4988">
        <f t="shared" si="934"/>
        <v>0</v>
      </c>
    </row>
    <row r="4989" spans="5:21" x14ac:dyDescent="0.45">
      <c r="E4989">
        <v>498.70000000000005</v>
      </c>
      <c r="F4989">
        <v>0</v>
      </c>
      <c r="G4989">
        <f t="shared" si="937"/>
        <v>0</v>
      </c>
      <c r="H4989">
        <f t="shared" si="937"/>
        <v>0</v>
      </c>
      <c r="I4989">
        <v>368.27509051845277</v>
      </c>
      <c r="J4989">
        <v>0.47585093598068173</v>
      </c>
      <c r="K4989">
        <f t="shared" si="926"/>
        <v>0.17524404652157605</v>
      </c>
      <c r="L4989">
        <f t="shared" si="935"/>
        <v>1.7524404652161589E-2</v>
      </c>
      <c r="M4989">
        <f t="shared" si="927"/>
        <v>4.8678901811548904E-6</v>
      </c>
      <c r="N4989">
        <f t="shared" si="928"/>
        <v>0</v>
      </c>
      <c r="O4989">
        <f t="shared" si="929"/>
        <v>0</v>
      </c>
      <c r="P4989">
        <f t="shared" si="930"/>
        <v>182.64397971720001</v>
      </c>
      <c r="Q4989">
        <f t="shared" si="931"/>
        <v>0</v>
      </c>
      <c r="R4989">
        <f t="shared" si="936"/>
        <v>0</v>
      </c>
      <c r="S4989">
        <f t="shared" si="932"/>
        <v>0</v>
      </c>
      <c r="T4989">
        <f t="shared" si="933"/>
        <v>0</v>
      </c>
      <c r="U4989">
        <f t="shared" si="934"/>
        <v>0</v>
      </c>
    </row>
    <row r="4990" spans="5:21" x14ac:dyDescent="0.45">
      <c r="E4990">
        <v>498.8</v>
      </c>
      <c r="F4990">
        <v>0</v>
      </c>
      <c r="G4990">
        <f t="shared" si="937"/>
        <v>0</v>
      </c>
      <c r="H4990">
        <f t="shared" si="937"/>
        <v>0</v>
      </c>
      <c r="I4990">
        <v>368.27509051845277</v>
      </c>
      <c r="J4990">
        <v>0.47585093598068173</v>
      </c>
      <c r="K4990">
        <f t="shared" si="926"/>
        <v>0.17524404652157605</v>
      </c>
      <c r="L4990">
        <f t="shared" si="935"/>
        <v>1.7524404652151628E-2</v>
      </c>
      <c r="M4990">
        <f t="shared" si="927"/>
        <v>4.8678901811548904E-6</v>
      </c>
      <c r="N4990">
        <f t="shared" si="928"/>
        <v>0</v>
      </c>
      <c r="O4990">
        <f t="shared" si="929"/>
        <v>0</v>
      </c>
      <c r="P4990">
        <f t="shared" si="930"/>
        <v>182.64397971720001</v>
      </c>
      <c r="Q4990">
        <f t="shared" si="931"/>
        <v>0</v>
      </c>
      <c r="R4990">
        <f t="shared" si="936"/>
        <v>0</v>
      </c>
      <c r="S4990">
        <f t="shared" si="932"/>
        <v>0</v>
      </c>
      <c r="T4990">
        <f t="shared" si="933"/>
        <v>0</v>
      </c>
      <c r="U4990">
        <f t="shared" si="934"/>
        <v>0</v>
      </c>
    </row>
    <row r="4991" spans="5:21" x14ac:dyDescent="0.45">
      <c r="E4991">
        <v>498.90000000000003</v>
      </c>
      <c r="F4991">
        <v>0</v>
      </c>
      <c r="G4991">
        <f t="shared" si="937"/>
        <v>0</v>
      </c>
      <c r="H4991">
        <f t="shared" si="937"/>
        <v>0</v>
      </c>
      <c r="I4991">
        <v>368.27509051845277</v>
      </c>
      <c r="J4991">
        <v>0.4726172142628382</v>
      </c>
      <c r="K4991">
        <f t="shared" si="926"/>
        <v>0.17405314736322572</v>
      </c>
      <c r="L4991">
        <f t="shared" si="935"/>
        <v>1.7405314736326529E-2</v>
      </c>
      <c r="M4991">
        <f t="shared" si="927"/>
        <v>4.8348096489784926E-6</v>
      </c>
      <c r="N4991">
        <f t="shared" si="928"/>
        <v>0</v>
      </c>
      <c r="O4991">
        <f t="shared" si="929"/>
        <v>0</v>
      </c>
      <c r="P4991">
        <f t="shared" si="930"/>
        <v>182.64397971720001</v>
      </c>
      <c r="Q4991">
        <f t="shared" si="931"/>
        <v>0</v>
      </c>
      <c r="R4991">
        <f t="shared" si="936"/>
        <v>0</v>
      </c>
      <c r="S4991">
        <f t="shared" si="932"/>
        <v>0</v>
      </c>
      <c r="T4991">
        <f t="shared" si="933"/>
        <v>0</v>
      </c>
      <c r="U4991">
        <f t="shared" si="934"/>
        <v>0</v>
      </c>
    </row>
    <row r="4992" spans="5:21" x14ac:dyDescent="0.45">
      <c r="E4992">
        <v>499</v>
      </c>
      <c r="F4992">
        <v>0</v>
      </c>
      <c r="G4992">
        <f t="shared" si="937"/>
        <v>0</v>
      </c>
      <c r="H4992">
        <f t="shared" si="937"/>
        <v>0</v>
      </c>
      <c r="I4992">
        <v>368.27897188853575</v>
      </c>
      <c r="J4992">
        <v>0.47585093598068173</v>
      </c>
      <c r="K4992">
        <f t="shared" si="926"/>
        <v>0.17524589347516292</v>
      </c>
      <c r="L4992">
        <f t="shared" si="935"/>
        <v>1.7524589347510316E-2</v>
      </c>
      <c r="M4992">
        <f t="shared" si="927"/>
        <v>4.8679414854211923E-6</v>
      </c>
      <c r="N4992">
        <f t="shared" si="928"/>
        <v>0</v>
      </c>
      <c r="O4992">
        <f t="shared" si="929"/>
        <v>0</v>
      </c>
      <c r="P4992">
        <f t="shared" si="930"/>
        <v>182.64397971720001</v>
      </c>
      <c r="Q4992">
        <f t="shared" si="931"/>
        <v>0</v>
      </c>
      <c r="R4992">
        <f t="shared" si="936"/>
        <v>0</v>
      </c>
      <c r="S4992">
        <f t="shared" si="932"/>
        <v>0</v>
      </c>
      <c r="T4992">
        <f t="shared" si="933"/>
        <v>0</v>
      </c>
      <c r="U4992">
        <f t="shared" si="934"/>
        <v>0</v>
      </c>
    </row>
    <row r="4993" spans="5:21" x14ac:dyDescent="0.45">
      <c r="E4993">
        <v>499.1</v>
      </c>
      <c r="F4993">
        <v>0</v>
      </c>
      <c r="G4993">
        <f t="shared" si="937"/>
        <v>0</v>
      </c>
      <c r="H4993">
        <f t="shared" si="937"/>
        <v>0</v>
      </c>
      <c r="I4993">
        <v>368.27897188853575</v>
      </c>
      <c r="J4993">
        <v>0.51142187485020418</v>
      </c>
      <c r="K4993">
        <f t="shared" si="926"/>
        <v>0.18834592227114061</v>
      </c>
      <c r="L4993">
        <f t="shared" si="935"/>
        <v>1.8834592227118342E-2</v>
      </c>
      <c r="M4993">
        <f t="shared" si="927"/>
        <v>5.2318311741983508E-6</v>
      </c>
      <c r="N4993">
        <f t="shared" si="928"/>
        <v>0</v>
      </c>
      <c r="O4993">
        <f t="shared" si="929"/>
        <v>0</v>
      </c>
      <c r="P4993">
        <f t="shared" si="930"/>
        <v>182.64397971720001</v>
      </c>
      <c r="Q4993">
        <f t="shared" si="931"/>
        <v>0</v>
      </c>
      <c r="R4993">
        <f t="shared" si="936"/>
        <v>0</v>
      </c>
      <c r="S4993">
        <f t="shared" si="932"/>
        <v>0</v>
      </c>
      <c r="T4993">
        <f t="shared" si="933"/>
        <v>0</v>
      </c>
      <c r="U4993">
        <f t="shared" si="934"/>
        <v>0</v>
      </c>
    </row>
    <row r="4994" spans="5:21" x14ac:dyDescent="0.45">
      <c r="E4994">
        <v>499.20000000000005</v>
      </c>
      <c r="F4994">
        <v>0</v>
      </c>
      <c r="G4994">
        <f t="shared" si="937"/>
        <v>0</v>
      </c>
      <c r="H4994">
        <f t="shared" si="937"/>
        <v>0</v>
      </c>
      <c r="I4994">
        <v>368.30226010903601</v>
      </c>
      <c r="J4994">
        <v>0.46291604910464468</v>
      </c>
      <c r="K4994">
        <f t="shared" si="926"/>
        <v>0.17049302712598616</v>
      </c>
      <c r="L4994">
        <f t="shared" si="935"/>
        <v>1.7049302712602493E-2</v>
      </c>
      <c r="M4994">
        <f t="shared" si="927"/>
        <v>4.7359174201662827E-6</v>
      </c>
      <c r="N4994">
        <f t="shared" si="928"/>
        <v>0</v>
      </c>
      <c r="O4994">
        <f t="shared" si="929"/>
        <v>0</v>
      </c>
      <c r="P4994">
        <f t="shared" si="930"/>
        <v>182.64397971720001</v>
      </c>
      <c r="Q4994">
        <f t="shared" si="931"/>
        <v>0</v>
      </c>
      <c r="R4994">
        <f t="shared" si="936"/>
        <v>0</v>
      </c>
      <c r="S4994">
        <f t="shared" si="932"/>
        <v>0</v>
      </c>
      <c r="T4994">
        <f t="shared" si="933"/>
        <v>0</v>
      </c>
      <c r="U4994">
        <f t="shared" si="934"/>
        <v>0</v>
      </c>
    </row>
    <row r="4995" spans="5:21" x14ac:dyDescent="0.45">
      <c r="E4995">
        <v>499.3</v>
      </c>
      <c r="F4995">
        <v>0</v>
      </c>
      <c r="G4995">
        <f t="shared" si="937"/>
        <v>0</v>
      </c>
      <c r="H4995">
        <f t="shared" si="937"/>
        <v>0</v>
      </c>
      <c r="I4995">
        <v>368.29449736886886</v>
      </c>
      <c r="J4995">
        <v>0.48555210112977143</v>
      </c>
      <c r="K4995">
        <f t="shared" ref="K4995:K5058" si="938">I4995*J4995/1000</f>
        <v>0.17882616703198737</v>
      </c>
      <c r="L4995">
        <f t="shared" si="935"/>
        <v>1.7882616703192637E-2</v>
      </c>
      <c r="M4995">
        <f t="shared" ref="M4995:M5058" si="939">K4995*(0.1/3600)</f>
        <v>4.9673935286663162E-6</v>
      </c>
      <c r="N4995">
        <f t="shared" ref="N4995:N5058" si="940">H4995*(0.1/3600)</f>
        <v>0</v>
      </c>
      <c r="O4995">
        <f t="shared" ref="O4995:O5058" si="941">H4995*0.44704</f>
        <v>0</v>
      </c>
      <c r="P4995">
        <f t="shared" ref="P4995:P5058" si="942">($B$5+$B$6*H4995+$B$7*H4995*H4995)*4.44822162</f>
        <v>182.64397971720001</v>
      </c>
      <c r="Q4995">
        <f t="shared" ref="Q4995:Q5058" si="943">(O4997-O4995)/0.2</f>
        <v>0</v>
      </c>
      <c r="R4995">
        <f t="shared" si="936"/>
        <v>0</v>
      </c>
      <c r="S4995">
        <f t="shared" ref="S4995:S5058" si="944">((P4995+R4995)*O4995)/1000</f>
        <v>0</v>
      </c>
      <c r="T4995">
        <f t="shared" ref="T4995:T5058" si="945">IF(S4995&gt;0,S4995*(0.1/3600),0)</f>
        <v>0</v>
      </c>
      <c r="U4995">
        <f t="shared" ref="U4995:U5058" si="946">IF(S4995&lt;0,S4995*(0.1/3600),0)</f>
        <v>0</v>
      </c>
    </row>
    <row r="4996" spans="5:21" x14ac:dyDescent="0.45">
      <c r="E4996">
        <v>499.40000000000003</v>
      </c>
      <c r="F4996">
        <v>0</v>
      </c>
      <c r="G4996">
        <f t="shared" si="937"/>
        <v>0</v>
      </c>
      <c r="H4996">
        <f t="shared" si="937"/>
        <v>0</v>
      </c>
      <c r="I4996">
        <v>368.30226010903601</v>
      </c>
      <c r="J4996">
        <v>0.47585093598068173</v>
      </c>
      <c r="K4996">
        <f t="shared" si="938"/>
        <v>0.17525697519668529</v>
      </c>
      <c r="L4996">
        <f t="shared" ref="L4996:L5059" si="947">K4996*(E4996-E4995)</f>
        <v>1.7525697519672513E-2</v>
      </c>
      <c r="M4996">
        <f t="shared" si="939"/>
        <v>4.8682493110190363E-6</v>
      </c>
      <c r="N4996">
        <f t="shared" si="940"/>
        <v>0</v>
      </c>
      <c r="O4996">
        <f t="shared" si="941"/>
        <v>0</v>
      </c>
      <c r="P4996">
        <f t="shared" si="942"/>
        <v>182.64397971720001</v>
      </c>
      <c r="Q4996">
        <f t="shared" si="943"/>
        <v>0</v>
      </c>
      <c r="R4996">
        <f t="shared" ref="R4996:R5059" si="948">$B$4*(Q4996)</f>
        <v>0</v>
      </c>
      <c r="S4996">
        <f t="shared" si="944"/>
        <v>0</v>
      </c>
      <c r="T4996">
        <f t="shared" si="945"/>
        <v>0</v>
      </c>
      <c r="U4996">
        <f t="shared" si="946"/>
        <v>0</v>
      </c>
    </row>
    <row r="4997" spans="5:21" x14ac:dyDescent="0.45">
      <c r="E4997">
        <v>499.5</v>
      </c>
      <c r="F4997">
        <v>0</v>
      </c>
      <c r="G4997">
        <f t="shared" ref="G4997:H5060" si="949">(SUM(F4995:F4999))/5</f>
        <v>0</v>
      </c>
      <c r="H4997">
        <f t="shared" si="949"/>
        <v>0</v>
      </c>
      <c r="I4997">
        <v>368.29837873895178</v>
      </c>
      <c r="J4997">
        <v>0.47585093598068173</v>
      </c>
      <c r="K4997">
        <f t="shared" si="938"/>
        <v>0.17525512824309783</v>
      </c>
      <c r="L4997">
        <f t="shared" si="947"/>
        <v>1.7525512824303806E-2</v>
      </c>
      <c r="M4997">
        <f t="shared" si="939"/>
        <v>4.8681980067527175E-6</v>
      </c>
      <c r="N4997">
        <f t="shared" si="940"/>
        <v>0</v>
      </c>
      <c r="O4997">
        <f t="shared" si="941"/>
        <v>0</v>
      </c>
      <c r="P4997">
        <f t="shared" si="942"/>
        <v>182.64397971720001</v>
      </c>
      <c r="Q4997">
        <f t="shared" si="943"/>
        <v>0</v>
      </c>
      <c r="R4997">
        <f t="shared" si="948"/>
        <v>0</v>
      </c>
      <c r="S4997">
        <f t="shared" si="944"/>
        <v>0</v>
      </c>
      <c r="T4997">
        <f t="shared" si="945"/>
        <v>0</v>
      </c>
      <c r="U4997">
        <f t="shared" si="946"/>
        <v>0</v>
      </c>
    </row>
    <row r="4998" spans="5:21" x14ac:dyDescent="0.45">
      <c r="E4998">
        <v>499.6</v>
      </c>
      <c r="F4998">
        <v>0</v>
      </c>
      <c r="G4998">
        <f t="shared" si="949"/>
        <v>0</v>
      </c>
      <c r="H4998">
        <f t="shared" si="949"/>
        <v>0</v>
      </c>
      <c r="I4998">
        <v>368.31002284920442</v>
      </c>
      <c r="J4998">
        <v>0.47585093598068173</v>
      </c>
      <c r="K4998">
        <f t="shared" si="938"/>
        <v>0.17526066910386021</v>
      </c>
      <c r="L4998">
        <f t="shared" si="947"/>
        <v>1.7526066910390006E-2</v>
      </c>
      <c r="M4998">
        <f t="shared" si="939"/>
        <v>4.868351919551673E-6</v>
      </c>
      <c r="N4998">
        <f t="shared" si="940"/>
        <v>0</v>
      </c>
      <c r="O4998">
        <f t="shared" si="941"/>
        <v>0</v>
      </c>
      <c r="P4998">
        <f t="shared" si="942"/>
        <v>182.64397971720001</v>
      </c>
      <c r="Q4998">
        <f t="shared" si="943"/>
        <v>0</v>
      </c>
      <c r="R4998">
        <f t="shared" si="948"/>
        <v>0</v>
      </c>
      <c r="S4998">
        <f t="shared" si="944"/>
        <v>0</v>
      </c>
      <c r="T4998">
        <f t="shared" si="945"/>
        <v>0</v>
      </c>
      <c r="U4998">
        <f t="shared" si="946"/>
        <v>0</v>
      </c>
    </row>
    <row r="4999" spans="5:21" x14ac:dyDescent="0.45">
      <c r="E4999">
        <v>499.70000000000005</v>
      </c>
      <c r="F4999">
        <v>0</v>
      </c>
      <c r="G4999">
        <f t="shared" si="949"/>
        <v>0</v>
      </c>
      <c r="H4999">
        <f t="shared" si="949"/>
        <v>0</v>
      </c>
      <c r="I4999">
        <v>368.30226010903601</v>
      </c>
      <c r="J4999">
        <v>0.47908465769708197</v>
      </c>
      <c r="K4999">
        <f t="shared" si="938"/>
        <v>0.17644796221339917</v>
      </c>
      <c r="L4999">
        <f t="shared" si="947"/>
        <v>1.764479622134393E-2</v>
      </c>
      <c r="M4999">
        <f t="shared" si="939"/>
        <v>4.901332283705533E-6</v>
      </c>
      <c r="N4999">
        <f t="shared" si="940"/>
        <v>0</v>
      </c>
      <c r="O4999">
        <f t="shared" si="941"/>
        <v>0</v>
      </c>
      <c r="P4999">
        <f t="shared" si="942"/>
        <v>182.64397971720001</v>
      </c>
      <c r="Q4999">
        <f t="shared" si="943"/>
        <v>0</v>
      </c>
      <c r="R4999">
        <f t="shared" si="948"/>
        <v>0</v>
      </c>
      <c r="S4999">
        <f t="shared" si="944"/>
        <v>0</v>
      </c>
      <c r="T4999">
        <f t="shared" si="945"/>
        <v>0</v>
      </c>
      <c r="U4999">
        <f t="shared" si="946"/>
        <v>0</v>
      </c>
    </row>
    <row r="5000" spans="5:21" x14ac:dyDescent="0.45">
      <c r="E5000">
        <v>499.8</v>
      </c>
      <c r="F5000">
        <v>0</v>
      </c>
      <c r="G5000">
        <f t="shared" si="949"/>
        <v>0</v>
      </c>
      <c r="H5000">
        <f t="shared" si="949"/>
        <v>0</v>
      </c>
      <c r="I5000">
        <v>368.31390421928853</v>
      </c>
      <c r="J5000">
        <v>0.47585093598068173</v>
      </c>
      <c r="K5000">
        <f t="shared" si="938"/>
        <v>0.17526251605744761</v>
      </c>
      <c r="L5000">
        <f t="shared" si="947"/>
        <v>1.7526251605738782E-2</v>
      </c>
      <c r="M5000">
        <f t="shared" si="939"/>
        <v>4.8684032238179892E-6</v>
      </c>
      <c r="N5000">
        <f t="shared" si="940"/>
        <v>0</v>
      </c>
      <c r="O5000">
        <f t="shared" si="941"/>
        <v>0</v>
      </c>
      <c r="P5000">
        <f t="shared" si="942"/>
        <v>182.64397971720001</v>
      </c>
      <c r="Q5000">
        <f t="shared" si="943"/>
        <v>0</v>
      </c>
      <c r="R5000">
        <f t="shared" si="948"/>
        <v>0</v>
      </c>
      <c r="S5000">
        <f t="shared" si="944"/>
        <v>0</v>
      </c>
      <c r="T5000">
        <f t="shared" si="945"/>
        <v>0</v>
      </c>
      <c r="U5000">
        <f t="shared" si="946"/>
        <v>0</v>
      </c>
    </row>
    <row r="5001" spans="5:21" x14ac:dyDescent="0.45">
      <c r="E5001">
        <v>499.90000000000003</v>
      </c>
      <c r="F5001">
        <v>0</v>
      </c>
      <c r="G5001">
        <f t="shared" si="949"/>
        <v>0</v>
      </c>
      <c r="H5001">
        <f t="shared" si="949"/>
        <v>0</v>
      </c>
      <c r="I5001">
        <v>368.30614147912013</v>
      </c>
      <c r="J5001">
        <v>0.47585093598068173</v>
      </c>
      <c r="K5001">
        <f t="shared" si="938"/>
        <v>0.17525882215027269</v>
      </c>
      <c r="L5001">
        <f t="shared" si="947"/>
        <v>1.7525882215031253E-2</v>
      </c>
      <c r="M5001">
        <f t="shared" si="939"/>
        <v>4.8683006152853525E-6</v>
      </c>
      <c r="N5001">
        <f t="shared" si="940"/>
        <v>0</v>
      </c>
      <c r="O5001">
        <f t="shared" si="941"/>
        <v>0</v>
      </c>
      <c r="P5001">
        <f t="shared" si="942"/>
        <v>182.64397971720001</v>
      </c>
      <c r="Q5001">
        <f t="shared" si="943"/>
        <v>0</v>
      </c>
      <c r="R5001">
        <f t="shared" si="948"/>
        <v>0</v>
      </c>
      <c r="S5001">
        <f t="shared" si="944"/>
        <v>0</v>
      </c>
      <c r="T5001">
        <f t="shared" si="945"/>
        <v>0</v>
      </c>
      <c r="U5001">
        <f t="shared" si="946"/>
        <v>0</v>
      </c>
    </row>
    <row r="5002" spans="5:21" x14ac:dyDescent="0.45">
      <c r="E5002">
        <v>500</v>
      </c>
      <c r="F5002">
        <v>0</v>
      </c>
      <c r="G5002">
        <f t="shared" si="949"/>
        <v>0</v>
      </c>
      <c r="H5002">
        <f t="shared" si="949"/>
        <v>0</v>
      </c>
      <c r="I5002">
        <v>368.31002284920442</v>
      </c>
      <c r="J5002">
        <v>0.47585093598068173</v>
      </c>
      <c r="K5002">
        <f t="shared" si="938"/>
        <v>0.17526066910386021</v>
      </c>
      <c r="L5002">
        <f t="shared" si="947"/>
        <v>1.7526066910380042E-2</v>
      </c>
      <c r="M5002">
        <f t="shared" si="939"/>
        <v>4.868351919551673E-6</v>
      </c>
      <c r="N5002">
        <f t="shared" si="940"/>
        <v>0</v>
      </c>
      <c r="O5002">
        <f t="shared" si="941"/>
        <v>0</v>
      </c>
      <c r="P5002">
        <f t="shared" si="942"/>
        <v>182.64397971720001</v>
      </c>
      <c r="Q5002">
        <f t="shared" si="943"/>
        <v>5.62617959656547E-3</v>
      </c>
      <c r="R5002">
        <f t="shared" si="948"/>
        <v>43.415877663592561</v>
      </c>
      <c r="S5002">
        <f t="shared" si="944"/>
        <v>0</v>
      </c>
      <c r="T5002">
        <f t="shared" si="945"/>
        <v>0</v>
      </c>
      <c r="U5002">
        <f t="shared" si="946"/>
        <v>0</v>
      </c>
    </row>
    <row r="5003" spans="5:21" x14ac:dyDescent="0.45">
      <c r="E5003">
        <v>500.1</v>
      </c>
      <c r="F5003">
        <v>0</v>
      </c>
      <c r="G5003">
        <f t="shared" si="949"/>
        <v>0</v>
      </c>
      <c r="H5003">
        <f t="shared" si="949"/>
        <v>0</v>
      </c>
      <c r="I5003">
        <v>368.31002284920442</v>
      </c>
      <c r="J5003">
        <v>0.47585093598068173</v>
      </c>
      <c r="K5003">
        <f t="shared" si="938"/>
        <v>0.17526066910386021</v>
      </c>
      <c r="L5003">
        <f t="shared" si="947"/>
        <v>1.7526066910390006E-2</v>
      </c>
      <c r="M5003">
        <f t="shared" si="939"/>
        <v>4.868351919551673E-6</v>
      </c>
      <c r="N5003">
        <f t="shared" si="940"/>
        <v>0</v>
      </c>
      <c r="O5003">
        <f t="shared" si="941"/>
        <v>0</v>
      </c>
      <c r="P5003">
        <f t="shared" si="942"/>
        <v>182.64397971720001</v>
      </c>
      <c r="Q5003">
        <f t="shared" si="943"/>
        <v>2.8991734631539475E-2</v>
      </c>
      <c r="R5003">
        <f t="shared" si="948"/>
        <v>223.72225813527857</v>
      </c>
      <c r="S5003">
        <f t="shared" si="944"/>
        <v>0</v>
      </c>
      <c r="T5003">
        <f t="shared" si="945"/>
        <v>0</v>
      </c>
      <c r="U5003">
        <f t="shared" si="946"/>
        <v>0</v>
      </c>
    </row>
    <row r="5004" spans="5:21" x14ac:dyDescent="0.45">
      <c r="E5004">
        <v>500.20000000000005</v>
      </c>
      <c r="F5004">
        <v>0</v>
      </c>
      <c r="G5004">
        <f t="shared" si="949"/>
        <v>0</v>
      </c>
      <c r="H5004">
        <f t="shared" si="949"/>
        <v>2.5170810650346591E-3</v>
      </c>
      <c r="I5004">
        <v>368.32166695945932</v>
      </c>
      <c r="J5004">
        <v>0.49201954456257191</v>
      </c>
      <c r="K5004">
        <f t="shared" si="938"/>
        <v>0.18122145882992047</v>
      </c>
      <c r="L5004">
        <f t="shared" si="947"/>
        <v>1.8122145882996168E-2</v>
      </c>
      <c r="M5004">
        <f t="shared" si="939"/>
        <v>5.0339294119422355E-6</v>
      </c>
      <c r="N5004">
        <f t="shared" si="940"/>
        <v>6.9918918473184976E-8</v>
      </c>
      <c r="O5004">
        <f t="shared" si="941"/>
        <v>1.125235919313094E-3</v>
      </c>
      <c r="P5004">
        <f t="shared" si="942"/>
        <v>182.64052965690425</v>
      </c>
      <c r="Q5004">
        <f t="shared" si="943"/>
        <v>7.6293891923322477E-2</v>
      </c>
      <c r="R5004">
        <f t="shared" si="948"/>
        <v>588.74165343821801</v>
      </c>
      <c r="S5004">
        <f t="shared" si="944"/>
        <v>8.6798693993678136E-4</v>
      </c>
      <c r="T5004">
        <f t="shared" si="945"/>
        <v>2.411074833157726E-8</v>
      </c>
      <c r="U5004">
        <f t="shared" si="946"/>
        <v>0</v>
      </c>
    </row>
    <row r="5005" spans="5:21" x14ac:dyDescent="0.45">
      <c r="E5005">
        <v>500.3</v>
      </c>
      <c r="F5005">
        <v>0</v>
      </c>
      <c r="G5005">
        <f t="shared" si="949"/>
        <v>0</v>
      </c>
      <c r="H5005">
        <f t="shared" si="949"/>
        <v>1.2970532673380223E-2</v>
      </c>
      <c r="I5005">
        <v>368.29837873895178</v>
      </c>
      <c r="J5005">
        <v>0.71838006379898456</v>
      </c>
      <c r="K5005">
        <f t="shared" si="938"/>
        <v>0.26457821281555077</v>
      </c>
      <c r="L5005">
        <f t="shared" si="947"/>
        <v>2.6457821281546053E-2</v>
      </c>
      <c r="M5005">
        <f t="shared" si="939"/>
        <v>7.3493948004319666E-6</v>
      </c>
      <c r="N5005">
        <f t="shared" si="940"/>
        <v>3.6029257426056176E-7</v>
      </c>
      <c r="O5005">
        <f t="shared" si="941"/>
        <v>5.7983469263078952E-3</v>
      </c>
      <c r="P5005">
        <f t="shared" si="942"/>
        <v>182.62621676616919</v>
      </c>
      <c r="Q5005">
        <f t="shared" si="943"/>
        <v>0.14533025214502884</v>
      </c>
      <c r="R5005">
        <f t="shared" si="948"/>
        <v>1121.4786765426727</v>
      </c>
      <c r="S5005">
        <f t="shared" si="944"/>
        <v>7.5616525997004086E-3</v>
      </c>
      <c r="T5005">
        <f t="shared" si="945"/>
        <v>2.1004590554723358E-7</v>
      </c>
      <c r="U5005">
        <f t="shared" si="946"/>
        <v>0</v>
      </c>
    </row>
    <row r="5006" spans="5:21" x14ac:dyDescent="0.45">
      <c r="E5006">
        <v>500.40000000000003</v>
      </c>
      <c r="F5006">
        <v>0</v>
      </c>
      <c r="G5006">
        <f t="shared" si="949"/>
        <v>1.2585405325173295E-2</v>
      </c>
      <c r="H5006">
        <f t="shared" si="949"/>
        <v>3.6649996206105914E-2</v>
      </c>
      <c r="I5006">
        <v>368.26344640821122</v>
      </c>
      <c r="J5006">
        <v>1.1549324895342439</v>
      </c>
      <c r="K5006">
        <f t="shared" si="938"/>
        <v>0.42531941896469599</v>
      </c>
      <c r="L5006">
        <f t="shared" si="947"/>
        <v>4.2531941896479269E-2</v>
      </c>
      <c r="M5006">
        <f t="shared" si="939"/>
        <v>1.1814428304574889E-5</v>
      </c>
      <c r="N5006">
        <f t="shared" si="940"/>
        <v>1.0180554501696088E-6</v>
      </c>
      <c r="O5006">
        <f t="shared" si="941"/>
        <v>1.6384014303977588E-2</v>
      </c>
      <c r="P5006">
        <f t="shared" si="942"/>
        <v>182.5938855691366</v>
      </c>
      <c r="Q5006">
        <f t="shared" si="943"/>
        <v>0.23439105791973269</v>
      </c>
      <c r="R5006">
        <f t="shared" si="948"/>
        <v>1808.7395401126764</v>
      </c>
      <c r="S5006">
        <f t="shared" si="944"/>
        <v>3.2626035330359515E-2</v>
      </c>
      <c r="T5006">
        <f t="shared" si="945"/>
        <v>9.0627875917665321E-7</v>
      </c>
      <c r="U5006">
        <f t="shared" si="946"/>
        <v>0</v>
      </c>
    </row>
    <row r="5007" spans="5:21" x14ac:dyDescent="0.45">
      <c r="E5007">
        <v>500.5</v>
      </c>
      <c r="F5007">
        <v>0</v>
      </c>
      <c r="G5007">
        <f t="shared" si="949"/>
        <v>5.2267258041727813E-2</v>
      </c>
      <c r="H5007">
        <f t="shared" si="949"/>
        <v>7.7989435744706667E-2</v>
      </c>
      <c r="I5007">
        <v>368.2207513373254</v>
      </c>
      <c r="J5007">
        <v>1.7046651667503854</v>
      </c>
      <c r="K5007">
        <f t="shared" si="938"/>
        <v>0.62769308847939398</v>
      </c>
      <c r="L5007">
        <f t="shared" si="947"/>
        <v>6.2769308847917996E-2</v>
      </c>
      <c r="M5007">
        <f t="shared" si="939"/>
        <v>1.7435919124427611E-5</v>
      </c>
      <c r="N5007">
        <f t="shared" si="940"/>
        <v>2.1663732151307409E-6</v>
      </c>
      <c r="O5007">
        <f t="shared" si="941"/>
        <v>3.4864397355313666E-2</v>
      </c>
      <c r="P5007">
        <f t="shared" si="942"/>
        <v>182.53774388688808</v>
      </c>
      <c r="Q5007">
        <f t="shared" si="943"/>
        <v>0.33981643144424961</v>
      </c>
      <c r="R5007">
        <f t="shared" si="948"/>
        <v>2622.2818455117276</v>
      </c>
      <c r="S5007">
        <f t="shared" si="944"/>
        <v>9.7788344674761066E-2</v>
      </c>
      <c r="T5007">
        <f t="shared" si="945"/>
        <v>2.7163429076322521E-6</v>
      </c>
      <c r="U5007">
        <f t="shared" si="946"/>
        <v>0</v>
      </c>
    </row>
    <row r="5008" spans="5:21" x14ac:dyDescent="0.45">
      <c r="E5008">
        <v>500.6</v>
      </c>
      <c r="F5008">
        <v>6.2927026625866481E-2</v>
      </c>
      <c r="G5008">
        <f t="shared" si="949"/>
        <v>0.11839731766362849</v>
      </c>
      <c r="H5008">
        <f t="shared" si="949"/>
        <v>0.14151356900484102</v>
      </c>
      <c r="I5008">
        <v>368.20910722708868</v>
      </c>
      <c r="J5008">
        <v>1.89868846230834</v>
      </c>
      <c r="K5008">
        <f t="shared" si="938"/>
        <v>0.69911438360892775</v>
      </c>
      <c r="L5008">
        <f t="shared" si="947"/>
        <v>6.991143836090867E-2</v>
      </c>
      <c r="M5008">
        <f t="shared" si="939"/>
        <v>1.9419843989136884E-5</v>
      </c>
      <c r="N5008">
        <f t="shared" si="940"/>
        <v>3.9309324723566949E-6</v>
      </c>
      <c r="O5008">
        <f t="shared" si="941"/>
        <v>6.3262225887924128E-2</v>
      </c>
      <c r="P5008">
        <f t="shared" si="942"/>
        <v>182.45222211787606</v>
      </c>
      <c r="Q5008">
        <f t="shared" si="943"/>
        <v>0.45328941716098703</v>
      </c>
      <c r="R5008">
        <f t="shared" si="948"/>
        <v>3497.9256427712185</v>
      </c>
      <c r="S5008">
        <f t="shared" si="944"/>
        <v>0.2328288958415298</v>
      </c>
      <c r="T5008">
        <f t="shared" si="945"/>
        <v>6.4674693289313839E-6</v>
      </c>
      <c r="U5008">
        <f t="shared" si="946"/>
        <v>0</v>
      </c>
    </row>
    <row r="5009" spans="5:21" x14ac:dyDescent="0.45">
      <c r="E5009">
        <v>500.70000000000005</v>
      </c>
      <c r="F5009">
        <v>0.19840926358277261</v>
      </c>
      <c r="G5009">
        <f t="shared" si="949"/>
        <v>0.20669719769300379</v>
      </c>
      <c r="H5009">
        <f t="shared" si="949"/>
        <v>0.23001897737151844</v>
      </c>
      <c r="I5009">
        <v>368.18970037670073</v>
      </c>
      <c r="J5009">
        <v>2.0927117569248255</v>
      </c>
      <c r="K5009">
        <f t="shared" si="938"/>
        <v>0.77051491475695044</v>
      </c>
      <c r="L5009">
        <f t="shared" si="947"/>
        <v>7.7051491475712566E-2</v>
      </c>
      <c r="M5009">
        <f t="shared" si="939"/>
        <v>2.1403192076581956E-5</v>
      </c>
      <c r="N5009">
        <f t="shared" si="940"/>
        <v>6.389416038097735E-6</v>
      </c>
      <c r="O5009">
        <f t="shared" si="941"/>
        <v>0.1028276836441636</v>
      </c>
      <c r="P5009">
        <f t="shared" si="942"/>
        <v>182.33457964392136</v>
      </c>
      <c r="Q5009">
        <f t="shared" si="943"/>
        <v>0.57649932423223416</v>
      </c>
      <c r="R5009">
        <f t="shared" si="948"/>
        <v>4448.7069252623351</v>
      </c>
      <c r="S5009">
        <f t="shared" si="944"/>
        <v>0.47619927080949193</v>
      </c>
      <c r="T5009">
        <f t="shared" si="945"/>
        <v>1.3227757522485888E-5</v>
      </c>
      <c r="U5009">
        <f t="shared" si="946"/>
        <v>0</v>
      </c>
    </row>
    <row r="5010" spans="5:21" x14ac:dyDescent="0.45">
      <c r="E5010">
        <v>500.8</v>
      </c>
      <c r="F5010">
        <v>0.33065029810950336</v>
      </c>
      <c r="G5010">
        <f t="shared" si="949"/>
        <v>0.31762066630067176</v>
      </c>
      <c r="H5010">
        <f t="shared" si="949"/>
        <v>0.34430947861516092</v>
      </c>
      <c r="I5010">
        <v>368.15864941609186</v>
      </c>
      <c r="J5010">
        <v>2.4031490259649457</v>
      </c>
      <c r="K5010">
        <f t="shared" si="938"/>
        <v>0.88474009974485113</v>
      </c>
      <c r="L5010">
        <f t="shared" si="947"/>
        <v>8.847400997445494E-2</v>
      </c>
      <c r="M5010">
        <f t="shared" si="939"/>
        <v>2.4576113881801423E-5</v>
      </c>
      <c r="N5010">
        <f t="shared" si="940"/>
        <v>9.5641521837544697E-6</v>
      </c>
      <c r="O5010">
        <f t="shared" si="941"/>
        <v>0.15392010932012154</v>
      </c>
      <c r="P5010">
        <f t="shared" si="942"/>
        <v>182.18526656586221</v>
      </c>
      <c r="Q5010">
        <f t="shared" si="943"/>
        <v>0.72628291434302117</v>
      </c>
      <c r="R5010">
        <f t="shared" si="948"/>
        <v>5604.5509420856524</v>
      </c>
      <c r="S5010">
        <f t="shared" si="944"/>
        <v>0.89069506984234681</v>
      </c>
      <c r="T5010">
        <f t="shared" si="945"/>
        <v>2.4741529717842967E-5</v>
      </c>
      <c r="U5010">
        <f t="shared" si="946"/>
        <v>0</v>
      </c>
    </row>
    <row r="5011" spans="5:21" x14ac:dyDescent="0.45">
      <c r="E5011">
        <v>500.90000000000003</v>
      </c>
      <c r="F5011">
        <v>0.44149940014687644</v>
      </c>
      <c r="G5011">
        <f t="shared" si="949"/>
        <v>0.45511244715856042</v>
      </c>
      <c r="H5011">
        <f t="shared" si="949"/>
        <v>0.48793742951550295</v>
      </c>
      <c r="I5011">
        <v>368.04997105409183</v>
      </c>
      <c r="J5011">
        <v>3.615794580978049</v>
      </c>
      <c r="K5011">
        <f t="shared" si="938"/>
        <v>1.3307930908665131</v>
      </c>
      <c r="L5011">
        <f t="shared" si="947"/>
        <v>0.13307930908668156</v>
      </c>
      <c r="M5011">
        <f t="shared" si="939"/>
        <v>3.6966474746292034E-5</v>
      </c>
      <c r="N5011">
        <f t="shared" si="940"/>
        <v>1.3553817486541749E-5</v>
      </c>
      <c r="O5011">
        <f t="shared" si="941"/>
        <v>0.21812754849061045</v>
      </c>
      <c r="P5011">
        <f t="shared" si="942"/>
        <v>182.00178675179546</v>
      </c>
      <c r="Q5011">
        <f t="shared" si="943"/>
        <v>0.91666599196075027</v>
      </c>
      <c r="R5011">
        <f t="shared" si="948"/>
        <v>7073.6914601230392</v>
      </c>
      <c r="S5011">
        <f t="shared" si="944"/>
        <v>1.5826665805406852</v>
      </c>
      <c r="T5011">
        <f t="shared" si="945"/>
        <v>4.396296057057459E-5</v>
      </c>
      <c r="U5011">
        <f t="shared" si="946"/>
        <v>0</v>
      </c>
    </row>
    <row r="5012" spans="5:21" x14ac:dyDescent="0.45">
      <c r="E5012">
        <v>501</v>
      </c>
      <c r="F5012">
        <v>0.55461734303833987</v>
      </c>
      <c r="G5012">
        <f t="shared" si="949"/>
        <v>0.62371976425994036</v>
      </c>
      <c r="H5012">
        <f t="shared" si="949"/>
        <v>0.66923920049374952</v>
      </c>
      <c r="I5012">
        <v>367.85590255099015</v>
      </c>
      <c r="J5012">
        <v>5.6853762333068936</v>
      </c>
      <c r="K5012">
        <f t="shared" si="938"/>
        <v>2.0913992056450561</v>
      </c>
      <c r="L5012">
        <f t="shared" si="947"/>
        <v>0.20913992056443428</v>
      </c>
      <c r="M5012">
        <f t="shared" si="939"/>
        <v>5.8094422379029338E-5</v>
      </c>
      <c r="N5012">
        <f t="shared" si="940"/>
        <v>1.8589977791493045E-5</v>
      </c>
      <c r="O5012">
        <f t="shared" si="941"/>
        <v>0.29917669218872578</v>
      </c>
      <c r="P5012">
        <f t="shared" si="942"/>
        <v>181.776796583166</v>
      </c>
      <c r="Q5012">
        <f t="shared" si="943"/>
        <v>1.1426684447138906</v>
      </c>
      <c r="R5012">
        <f t="shared" si="948"/>
        <v>8817.698147430363</v>
      </c>
      <c r="S5012">
        <f t="shared" si="944"/>
        <v>2.6924331451852859</v>
      </c>
      <c r="T5012">
        <f t="shared" si="945"/>
        <v>7.4789809588480163E-5</v>
      </c>
      <c r="U5012">
        <f t="shared" si="946"/>
        <v>0</v>
      </c>
    </row>
    <row r="5013" spans="5:21" x14ac:dyDescent="0.45">
      <c r="E5013">
        <v>501.1</v>
      </c>
      <c r="F5013">
        <v>0.75038593091531003</v>
      </c>
      <c r="G5013">
        <f t="shared" si="949"/>
        <v>0.83653707216533846</v>
      </c>
      <c r="H5013">
        <f t="shared" si="949"/>
        <v>0.8980421145373132</v>
      </c>
      <c r="I5013">
        <v>367.60749486790479</v>
      </c>
      <c r="J5013">
        <v>8.6571659262710821</v>
      </c>
      <c r="K5013">
        <f t="shared" si="938"/>
        <v>3.1824390788122967</v>
      </c>
      <c r="L5013">
        <f t="shared" si="947"/>
        <v>0.31824390788130202</v>
      </c>
      <c r="M5013">
        <f t="shared" si="939"/>
        <v>8.8401085522563799E-5</v>
      </c>
      <c r="N5013">
        <f t="shared" si="940"/>
        <v>2.4945614292703147E-5</v>
      </c>
      <c r="O5013">
        <f t="shared" si="941"/>
        <v>0.40146074688276051</v>
      </c>
      <c r="P5013">
        <f t="shared" si="942"/>
        <v>181.50339800572004</v>
      </c>
      <c r="Q5013">
        <f t="shared" si="943"/>
        <v>1.385946605084712</v>
      </c>
      <c r="R5013">
        <f t="shared" si="948"/>
        <v>10695.017324253502</v>
      </c>
      <c r="S5013">
        <f t="shared" si="944"/>
        <v>4.3664961326440093</v>
      </c>
      <c r="T5013">
        <f t="shared" si="945"/>
        <v>1.2129155924011137E-4</v>
      </c>
      <c r="U5013">
        <f t="shared" si="946"/>
        <v>0</v>
      </c>
    </row>
    <row r="5014" spans="5:21" x14ac:dyDescent="0.45">
      <c r="E5014">
        <v>501.20000000000005</v>
      </c>
      <c r="F5014">
        <v>1.0414458490896723</v>
      </c>
      <c r="G5014">
        <f t="shared" si="949"/>
        <v>1.1132060525842364</v>
      </c>
      <c r="H5014">
        <f t="shared" si="949"/>
        <v>1.1804545032469218</v>
      </c>
      <c r="I5014">
        <v>367.3086293755087</v>
      </c>
      <c r="J5014">
        <v>12.029936746422498</v>
      </c>
      <c r="K5014">
        <f t="shared" si="938"/>
        <v>4.4186995778025144</v>
      </c>
      <c r="L5014">
        <f t="shared" si="947"/>
        <v>0.44186995778035193</v>
      </c>
      <c r="M5014">
        <f t="shared" si="939"/>
        <v>1.2274165493895875E-4</v>
      </c>
      <c r="N5014">
        <f t="shared" si="940"/>
        <v>3.2790402867970052E-5</v>
      </c>
      <c r="O5014">
        <f t="shared" si="941"/>
        <v>0.52771038113150393</v>
      </c>
      <c r="P5014">
        <f t="shared" si="942"/>
        <v>181.1821566924788</v>
      </c>
      <c r="Q5014">
        <f t="shared" si="943"/>
        <v>1.6251677098292394</v>
      </c>
      <c r="R5014">
        <f t="shared" si="948"/>
        <v>12541.029176501881</v>
      </c>
      <c r="S5014">
        <f t="shared" si="944"/>
        <v>6.7136429914755347</v>
      </c>
      <c r="T5014">
        <f t="shared" si="945"/>
        <v>1.8649008309654263E-4</v>
      </c>
      <c r="U5014">
        <f t="shared" si="946"/>
        <v>0</v>
      </c>
    </row>
    <row r="5015" spans="5:21" x14ac:dyDescent="0.45">
      <c r="E5015">
        <v>501.3</v>
      </c>
      <c r="F5015">
        <v>1.3947368376364939</v>
      </c>
      <c r="G5015">
        <f t="shared" si="949"/>
        <v>1.4616352365184908</v>
      </c>
      <c r="H5015">
        <f t="shared" si="949"/>
        <v>1.5180969664900299</v>
      </c>
      <c r="I5015">
        <v>366.96318744452583</v>
      </c>
      <c r="J5015">
        <v>16.110892012211053</v>
      </c>
      <c r="K5015">
        <f t="shared" si="938"/>
        <v>5.912104285375519</v>
      </c>
      <c r="L5015">
        <f t="shared" si="947"/>
        <v>0.59121042853735029</v>
      </c>
      <c r="M5015">
        <f t="shared" si="939"/>
        <v>1.6422511903820886E-4</v>
      </c>
      <c r="N5015">
        <f t="shared" si="940"/>
        <v>4.216936018027861E-5</v>
      </c>
      <c r="O5015">
        <f t="shared" si="941"/>
        <v>0.67865006789970295</v>
      </c>
      <c r="P5015">
        <f t="shared" si="942"/>
        <v>180.82160617071943</v>
      </c>
      <c r="Q5015">
        <f t="shared" si="943"/>
        <v>1.8332654325764952</v>
      </c>
      <c r="R5015">
        <f t="shared" si="948"/>
        <v>14146.869359488996</v>
      </c>
      <c r="S5015">
        <f t="shared" si="944"/>
        <v>9.7234884466909257</v>
      </c>
      <c r="T5015">
        <f t="shared" si="945"/>
        <v>2.7009690129697016E-4</v>
      </c>
      <c r="U5015">
        <f t="shared" si="946"/>
        <v>0</v>
      </c>
    </row>
    <row r="5016" spans="5:21" x14ac:dyDescent="0.45">
      <c r="E5016">
        <v>501.40000000000003</v>
      </c>
      <c r="F5016">
        <v>1.8248443022413663</v>
      </c>
      <c r="G5016">
        <f t="shared" si="949"/>
        <v>1.8671743907066038</v>
      </c>
      <c r="H5016">
        <f t="shared" si="949"/>
        <v>1.9075338294053146</v>
      </c>
      <c r="I5016">
        <v>366.62162688543901</v>
      </c>
      <c r="J5016">
        <v>20.02692712599319</v>
      </c>
      <c r="K5016">
        <f t="shared" si="938"/>
        <v>7.3423046044477527</v>
      </c>
      <c r="L5016">
        <f t="shared" si="947"/>
        <v>0.73423046044494222</v>
      </c>
      <c r="M5016">
        <f t="shared" si="939"/>
        <v>2.0395290567910425E-4</v>
      </c>
      <c r="N5016">
        <f t="shared" si="940"/>
        <v>5.2987050816814298E-5</v>
      </c>
      <c r="O5016">
        <f t="shared" si="941"/>
        <v>0.85274392309735181</v>
      </c>
      <c r="P5016">
        <f t="shared" si="942"/>
        <v>180.43755004484706</v>
      </c>
      <c r="Q5016">
        <f t="shared" si="943"/>
        <v>1.988534550823257</v>
      </c>
      <c r="R5016">
        <f t="shared" si="948"/>
        <v>15345.043880410878</v>
      </c>
      <c r="S5016">
        <f t="shared" si="944"/>
        <v>13.239259942981899</v>
      </c>
      <c r="T5016">
        <f t="shared" si="945"/>
        <v>3.6775722063838611E-4</v>
      </c>
      <c r="U5016">
        <f t="shared" si="946"/>
        <v>0</v>
      </c>
    </row>
    <row r="5017" spans="5:21" x14ac:dyDescent="0.45">
      <c r="E5017">
        <v>501.5</v>
      </c>
      <c r="F5017">
        <v>2.2967632627096122</v>
      </c>
      <c r="G5017">
        <f t="shared" si="949"/>
        <v>2.3119320804754802</v>
      </c>
      <c r="H5017">
        <f t="shared" si="949"/>
        <v>2.3382765623098649</v>
      </c>
      <c r="I5017">
        <v>366.33052413769735</v>
      </c>
      <c r="J5017">
        <v>23.338256259858635</v>
      </c>
      <c r="K5017">
        <f t="shared" si="938"/>
        <v>8.5495156481339105</v>
      </c>
      <c r="L5017">
        <f t="shared" si="947"/>
        <v>0.85495156481309942</v>
      </c>
      <c r="M5017">
        <f t="shared" si="939"/>
        <v>2.3748654578149752E-4</v>
      </c>
      <c r="N5017">
        <f t="shared" si="940"/>
        <v>6.495212673082959E-5</v>
      </c>
      <c r="O5017">
        <f t="shared" si="941"/>
        <v>1.045303154415002</v>
      </c>
      <c r="P5017">
        <f t="shared" si="942"/>
        <v>180.05243903948065</v>
      </c>
      <c r="Q5017">
        <f t="shared" si="943"/>
        <v>2.0925399282996713</v>
      </c>
      <c r="R5017">
        <f t="shared" si="948"/>
        <v>16147.628417105772</v>
      </c>
      <c r="S5017">
        <f t="shared" si="944"/>
        <v>17.067376303210072</v>
      </c>
      <c r="T5017">
        <f t="shared" si="945"/>
        <v>4.7409378620027977E-4</v>
      </c>
      <c r="U5017">
        <f t="shared" si="946"/>
        <v>0</v>
      </c>
    </row>
    <row r="5018" spans="5:21" x14ac:dyDescent="0.45">
      <c r="E5018">
        <v>501.6</v>
      </c>
      <c r="F5018">
        <v>2.7780817018558728</v>
      </c>
      <c r="G5018">
        <f t="shared" si="949"/>
        <v>2.7837213867417629</v>
      </c>
      <c r="H5018">
        <f t="shared" si="949"/>
        <v>2.7971788503534434</v>
      </c>
      <c r="I5018">
        <v>366.0782350907387</v>
      </c>
      <c r="J5018">
        <v>26.148358598069741</v>
      </c>
      <c r="K5018">
        <f t="shared" si="938"/>
        <v>9.5723449661011131</v>
      </c>
      <c r="L5018">
        <f t="shared" si="947"/>
        <v>0.957234496610329</v>
      </c>
      <c r="M5018">
        <f t="shared" si="939"/>
        <v>2.6589847128058648E-4</v>
      </c>
      <c r="N5018">
        <f t="shared" si="940"/>
        <v>7.7699412509817879E-5</v>
      </c>
      <c r="O5018">
        <f t="shared" si="941"/>
        <v>1.2504508332620032</v>
      </c>
      <c r="P5018">
        <f t="shared" si="942"/>
        <v>179.68800642351124</v>
      </c>
      <c r="Q5018">
        <f t="shared" si="943"/>
        <v>2.1604665288915723</v>
      </c>
      <c r="R5018">
        <f t="shared" si="948"/>
        <v>16671.801691489331</v>
      </c>
      <c r="S5018">
        <f t="shared" si="944"/>
        <v>21.07195933446118</v>
      </c>
      <c r="T5018">
        <f t="shared" si="945"/>
        <v>5.8533220373503279E-4</v>
      </c>
      <c r="U5018">
        <f t="shared" si="946"/>
        <v>0</v>
      </c>
    </row>
    <row r="5019" spans="5:21" x14ac:dyDescent="0.45">
      <c r="E5019">
        <v>501.70000000000005</v>
      </c>
      <c r="F5019">
        <v>3.2652342979340547</v>
      </c>
      <c r="G5019">
        <f t="shared" si="949"/>
        <v>3.2669197171069868</v>
      </c>
      <c r="H5019">
        <f t="shared" si="949"/>
        <v>3.2744522639471554</v>
      </c>
      <c r="I5019">
        <v>365.81042056507351</v>
      </c>
      <c r="J5019">
        <v>29.11691298452601</v>
      </c>
      <c r="K5019">
        <f t="shared" si="938"/>
        <v>10.65127018442611</v>
      </c>
      <c r="L5019">
        <f t="shared" si="947"/>
        <v>1.0651270184428532</v>
      </c>
      <c r="M5019">
        <f t="shared" si="939"/>
        <v>2.9586861623405865E-4</v>
      </c>
      <c r="N5019">
        <f t="shared" si="940"/>
        <v>9.0957007331865438E-5</v>
      </c>
      <c r="O5019">
        <f t="shared" si="941"/>
        <v>1.4638111400749363</v>
      </c>
      <c r="P5019">
        <f t="shared" si="942"/>
        <v>179.35916938792917</v>
      </c>
      <c r="Q5019">
        <f t="shared" si="943"/>
        <v>2.207180547741705</v>
      </c>
      <c r="R5019">
        <f t="shared" si="948"/>
        <v>17032.282563591281</v>
      </c>
      <c r="S5019">
        <f t="shared" si="944"/>
        <v>25.194592907713648</v>
      </c>
      <c r="T5019">
        <f t="shared" si="945"/>
        <v>6.998498029920458E-4</v>
      </c>
      <c r="U5019">
        <f t="shared" si="946"/>
        <v>0</v>
      </c>
    </row>
    <row r="5020" spans="5:21" x14ac:dyDescent="0.45">
      <c r="E5020">
        <v>501.8</v>
      </c>
      <c r="F5020">
        <v>3.7536833689679083</v>
      </c>
      <c r="G5020">
        <f t="shared" si="949"/>
        <v>3.7561466767363827</v>
      </c>
      <c r="H5020">
        <f t="shared" si="949"/>
        <v>3.7637440476027151</v>
      </c>
      <c r="I5020">
        <v>365.55036878039692</v>
      </c>
      <c r="J5020">
        <v>31.956118395298216</v>
      </c>
      <c r="K5020">
        <f t="shared" si="938"/>
        <v>11.681570864191288</v>
      </c>
      <c r="L5020">
        <f t="shared" si="947"/>
        <v>1.1681570864187305</v>
      </c>
      <c r="M5020">
        <f t="shared" si="939"/>
        <v>3.2448807956086912E-4</v>
      </c>
      <c r="N5020">
        <f t="shared" si="940"/>
        <v>1.0454844576674208E-4</v>
      </c>
      <c r="O5020">
        <f t="shared" si="941"/>
        <v>1.6825441390403177</v>
      </c>
      <c r="P5020">
        <f t="shared" si="942"/>
        <v>179.07517043606944</v>
      </c>
      <c r="Q5020">
        <f t="shared" si="943"/>
        <v>2.2474032847670942</v>
      </c>
      <c r="R5020">
        <f t="shared" si="948"/>
        <v>17342.671771759324</v>
      </c>
      <c r="S5020">
        <f t="shared" si="944"/>
        <v>29.481112623338468</v>
      </c>
      <c r="T5020">
        <f t="shared" si="945"/>
        <v>8.1891979509273523E-4</v>
      </c>
      <c r="U5020">
        <f t="shared" si="946"/>
        <v>0</v>
      </c>
    </row>
    <row r="5021" spans="5:21" x14ac:dyDescent="0.45">
      <c r="E5021">
        <v>501.90000000000003</v>
      </c>
      <c r="F5021">
        <v>4.2408359540674851</v>
      </c>
      <c r="G5021">
        <f t="shared" si="949"/>
        <v>4.2535414586751648</v>
      </c>
      <c r="H5021">
        <f t="shared" si="949"/>
        <v>4.2619167180191422</v>
      </c>
      <c r="I5021">
        <v>365.18940137957264</v>
      </c>
      <c r="J5021">
        <v>35.801010154098314</v>
      </c>
      <c r="K5021">
        <f t="shared" si="938"/>
        <v>13.074149466959165</v>
      </c>
      <c r="L5021">
        <f t="shared" si="947"/>
        <v>1.3074149466962137</v>
      </c>
      <c r="M5021">
        <f t="shared" si="939"/>
        <v>3.631708185266435E-4</v>
      </c>
      <c r="N5021">
        <f t="shared" si="940"/>
        <v>1.1838657550053174E-4</v>
      </c>
      <c r="O5021">
        <f t="shared" si="941"/>
        <v>1.9052472496232773</v>
      </c>
      <c r="P5021">
        <f t="shared" si="942"/>
        <v>178.84126891172249</v>
      </c>
      <c r="Q5021">
        <f t="shared" si="943"/>
        <v>2.2916830728203585</v>
      </c>
      <c r="R5021">
        <f t="shared" si="948"/>
        <v>17684.368269017232</v>
      </c>
      <c r="S5021">
        <f t="shared" si="944"/>
        <v>34.033830841583431</v>
      </c>
      <c r="T5021">
        <f t="shared" si="945"/>
        <v>9.453841900439842E-4</v>
      </c>
      <c r="U5021">
        <f t="shared" si="946"/>
        <v>0</v>
      </c>
    </row>
    <row r="5022" spans="5:21" x14ac:dyDescent="0.45">
      <c r="E5022">
        <v>502</v>
      </c>
      <c r="F5022">
        <v>4.7428980608565938</v>
      </c>
      <c r="G5022">
        <f t="shared" si="949"/>
        <v>4.7583909987532778</v>
      </c>
      <c r="H5022">
        <f t="shared" si="949"/>
        <v>4.7692036417182724</v>
      </c>
      <c r="I5022">
        <v>364.79350165198855</v>
      </c>
      <c r="J5022">
        <v>40.221503454080157</v>
      </c>
      <c r="K5022">
        <f t="shared" si="938"/>
        <v>14.672543086721452</v>
      </c>
      <c r="L5022">
        <f t="shared" si="947"/>
        <v>1.4672543086716447</v>
      </c>
      <c r="M5022">
        <f t="shared" si="939"/>
        <v>4.0757064129781813E-4</v>
      </c>
      <c r="N5022">
        <f t="shared" si="940"/>
        <v>1.3247787893661868E-4</v>
      </c>
      <c r="O5022">
        <f t="shared" si="941"/>
        <v>2.1320247959937366</v>
      </c>
      <c r="P5022">
        <f t="shared" si="942"/>
        <v>178.66037639281606</v>
      </c>
      <c r="Q5022">
        <f t="shared" si="943"/>
        <v>2.3384550498424383</v>
      </c>
      <c r="R5022">
        <f t="shared" si="948"/>
        <v>18045.296390422136</v>
      </c>
      <c r="S5022">
        <f t="shared" si="944"/>
        <v>38.85392770796733</v>
      </c>
      <c r="T5022">
        <f t="shared" si="945"/>
        <v>1.0792757696657593E-3</v>
      </c>
      <c r="U5022">
        <f t="shared" si="946"/>
        <v>0</v>
      </c>
    </row>
    <row r="5023" spans="5:21" x14ac:dyDescent="0.45">
      <c r="E5023">
        <v>502.1</v>
      </c>
      <c r="F5023">
        <v>5.2650556115497826</v>
      </c>
      <c r="G5023">
        <f t="shared" si="949"/>
        <v>5.2745847388239024</v>
      </c>
      <c r="H5023">
        <f t="shared" si="949"/>
        <v>5.2871865251148646</v>
      </c>
      <c r="I5023">
        <v>364.48299206343404</v>
      </c>
      <c r="J5023">
        <v>43.781827291754617</v>
      </c>
      <c r="K5023">
        <f t="shared" si="938"/>
        <v>15.957731409303237</v>
      </c>
      <c r="L5023">
        <f t="shared" si="947"/>
        <v>1.5957731409306866</v>
      </c>
      <c r="M5023">
        <f t="shared" si="939"/>
        <v>4.4327031692508996E-4</v>
      </c>
      <c r="N5023">
        <f t="shared" si="940"/>
        <v>1.4686629236430179E-4</v>
      </c>
      <c r="O5023">
        <f t="shared" si="941"/>
        <v>2.363583864187349</v>
      </c>
      <c r="P5023">
        <f t="shared" si="942"/>
        <v>178.53531857513354</v>
      </c>
      <c r="Q5023">
        <f t="shared" si="943"/>
        <v>2.3851400908959364</v>
      </c>
      <c r="R5023">
        <f t="shared" si="948"/>
        <v>18405.553647822126</v>
      </c>
      <c r="S5023">
        <f t="shared" si="944"/>
        <v>43.925052811598711</v>
      </c>
      <c r="T5023">
        <f t="shared" si="945"/>
        <v>1.220140355877742E-3</v>
      </c>
      <c r="U5023">
        <f t="shared" si="946"/>
        <v>0</v>
      </c>
    </row>
    <row r="5024" spans="5:21" x14ac:dyDescent="0.45">
      <c r="E5024">
        <v>502.20000000000005</v>
      </c>
      <c r="F5024">
        <v>5.7894819983246197</v>
      </c>
      <c r="G5024">
        <f t="shared" si="949"/>
        <v>5.8033543356026387</v>
      </c>
      <c r="H5024">
        <f t="shared" si="949"/>
        <v>5.8153986353843603</v>
      </c>
      <c r="I5024">
        <v>364.10261781961168</v>
      </c>
      <c r="J5024">
        <v>47.756066734634729</v>
      </c>
      <c r="K5024">
        <f t="shared" si="938"/>
        <v>17.38810891484858</v>
      </c>
      <c r="L5024">
        <f t="shared" si="947"/>
        <v>1.7388108914852534</v>
      </c>
      <c r="M5024">
        <f t="shared" si="939"/>
        <v>4.8300302541246057E-4</v>
      </c>
      <c r="N5024">
        <f t="shared" si="940"/>
        <v>1.6153885098289892E-4</v>
      </c>
      <c r="O5024">
        <f t="shared" si="941"/>
        <v>2.5997158059622243</v>
      </c>
      <c r="P5024">
        <f t="shared" si="942"/>
        <v>178.46985923981214</v>
      </c>
      <c r="Q5024">
        <f t="shared" si="943"/>
        <v>2.4300284390630011</v>
      </c>
      <c r="R5024">
        <f t="shared" si="948"/>
        <v>18751.946257423806</v>
      </c>
      <c r="S5024">
        <f t="shared" si="944"/>
        <v>49.213701991932439</v>
      </c>
      <c r="T5024">
        <f t="shared" si="945"/>
        <v>1.367047277553679E-3</v>
      </c>
      <c r="U5024">
        <f t="shared" si="946"/>
        <v>0</v>
      </c>
    </row>
    <row r="5025" spans="5:21" x14ac:dyDescent="0.45">
      <c r="E5025">
        <v>502.3</v>
      </c>
      <c r="F5025">
        <v>6.3346520693210282</v>
      </c>
      <c r="G5025">
        <f t="shared" si="949"/>
        <v>6.3460610937193405</v>
      </c>
      <c r="H5025">
        <f t="shared" si="949"/>
        <v>6.3542678113066762</v>
      </c>
      <c r="I5025">
        <v>363.66014166121249</v>
      </c>
      <c r="J5025">
        <v>52.797432648040264</v>
      </c>
      <c r="K5025">
        <f t="shared" si="938"/>
        <v>19.200321836134648</v>
      </c>
      <c r="L5025">
        <f t="shared" si="947"/>
        <v>1.92003218361281</v>
      </c>
      <c r="M5025">
        <f t="shared" si="939"/>
        <v>5.3334227322596249E-4</v>
      </c>
      <c r="N5025">
        <f t="shared" si="940"/>
        <v>1.7650743920296323E-4</v>
      </c>
      <c r="O5025">
        <f t="shared" si="941"/>
        <v>2.8406118823665363</v>
      </c>
      <c r="P5025">
        <f t="shared" si="942"/>
        <v>178.46766376552995</v>
      </c>
      <c r="Q5025">
        <f t="shared" si="943"/>
        <v>2.4655855720162445</v>
      </c>
      <c r="R5025">
        <f t="shared" si="948"/>
        <v>19026.332118712075</v>
      </c>
      <c r="S5025">
        <f t="shared" si="944"/>
        <v>54.553382460576145</v>
      </c>
      <c r="T5025">
        <f t="shared" si="945"/>
        <v>1.5153717350160042E-3</v>
      </c>
      <c r="U5025">
        <f t="shared" si="946"/>
        <v>0</v>
      </c>
    </row>
    <row r="5026" spans="5:21" x14ac:dyDescent="0.45">
      <c r="E5026">
        <v>502.40000000000003</v>
      </c>
      <c r="F5026">
        <v>6.8846839379611673</v>
      </c>
      <c r="G5026">
        <f t="shared" si="949"/>
        <v>6.8946020100226466</v>
      </c>
      <c r="H5026">
        <f t="shared" si="949"/>
        <v>6.9025623965972276</v>
      </c>
      <c r="I5026">
        <v>363.29917427113202</v>
      </c>
      <c r="J5026">
        <v>56.558246005153691</v>
      </c>
      <c r="K5026">
        <f t="shared" si="938"/>
        <v>20.547564071895884</v>
      </c>
      <c r="L5026">
        <f t="shared" si="947"/>
        <v>2.0547564071900557</v>
      </c>
      <c r="M5026">
        <f t="shared" si="939"/>
        <v>5.7076566866377462E-4</v>
      </c>
      <c r="N5026">
        <f t="shared" si="940"/>
        <v>1.91737844349923E-4</v>
      </c>
      <c r="O5026">
        <f t="shared" si="941"/>
        <v>3.0857214937748245</v>
      </c>
      <c r="P5026">
        <f t="shared" si="942"/>
        <v>178.53238083688561</v>
      </c>
      <c r="Q5026">
        <f t="shared" si="943"/>
        <v>2.4861895771500575</v>
      </c>
      <c r="R5026">
        <f t="shared" si="948"/>
        <v>19185.328281368478</v>
      </c>
      <c r="S5026">
        <f t="shared" si="944"/>
        <v>59.751481047827895</v>
      </c>
      <c r="T5026">
        <f t="shared" si="945"/>
        <v>1.6597633624396639E-3</v>
      </c>
      <c r="U5026">
        <f t="shared" si="946"/>
        <v>0</v>
      </c>
    </row>
    <row r="5027" spans="5:21" x14ac:dyDescent="0.45">
      <c r="E5027">
        <v>502.5</v>
      </c>
      <c r="F5027">
        <v>7.4564318514401071</v>
      </c>
      <c r="G5027">
        <f t="shared" si="949"/>
        <v>7.4527368783648553</v>
      </c>
      <c r="H5027">
        <f t="shared" si="949"/>
        <v>7.4573393807484454</v>
      </c>
      <c r="I5027">
        <v>362.92656277381957</v>
      </c>
      <c r="J5027">
        <v>60.771779465758073</v>
      </c>
      <c r="K5027">
        <f t="shared" si="938"/>
        <v>22.055693035156168</v>
      </c>
      <c r="L5027">
        <f t="shared" si="947"/>
        <v>2.2055693035148645</v>
      </c>
      <c r="M5027">
        <f t="shared" si="939"/>
        <v>6.1265813986544917E-4</v>
      </c>
      <c r="N5027">
        <f t="shared" si="940"/>
        <v>2.0714831613190127E-4</v>
      </c>
      <c r="O5027">
        <f t="shared" si="941"/>
        <v>3.3337289967697852</v>
      </c>
      <c r="P5027">
        <f t="shared" si="942"/>
        <v>178.66659677985251</v>
      </c>
      <c r="Q5027">
        <f t="shared" si="943"/>
        <v>2.4957236318012632</v>
      </c>
      <c r="R5027">
        <f t="shared" si="948"/>
        <v>19258.900292938717</v>
      </c>
      <c r="S5027">
        <f t="shared" si="944"/>
        <v>64.79958036690708</v>
      </c>
      <c r="T5027">
        <f t="shared" si="945"/>
        <v>1.7999883435251968E-3</v>
      </c>
      <c r="U5027">
        <f t="shared" si="946"/>
        <v>0</v>
      </c>
    </row>
    <row r="5028" spans="5:21" x14ac:dyDescent="0.45">
      <c r="E5028">
        <v>502.6</v>
      </c>
      <c r="F5028">
        <v>8.0077601930663089</v>
      </c>
      <c r="G5028">
        <f t="shared" si="949"/>
        <v>8.0160576652766533</v>
      </c>
      <c r="H5028">
        <f t="shared" si="949"/>
        <v>8.0148519354080978</v>
      </c>
      <c r="I5028">
        <v>362.6160531943903</v>
      </c>
      <c r="J5028">
        <v>64.034599843253105</v>
      </c>
      <c r="K5028">
        <f t="shared" si="938"/>
        <v>23.219973863042565</v>
      </c>
      <c r="L5028">
        <f t="shared" si="947"/>
        <v>2.3219973863047842</v>
      </c>
      <c r="M5028">
        <f t="shared" si="939"/>
        <v>6.4499927397340456E-4</v>
      </c>
      <c r="N5028">
        <f t="shared" si="940"/>
        <v>2.2263477598355829E-4</v>
      </c>
      <c r="O5028">
        <f t="shared" si="941"/>
        <v>3.582959409204836</v>
      </c>
      <c r="P5028">
        <f t="shared" si="942"/>
        <v>178.871124402139</v>
      </c>
      <c r="Q5028">
        <f t="shared" si="943"/>
        <v>2.4972595030882916</v>
      </c>
      <c r="R5028">
        <f t="shared" si="948"/>
        <v>19270.752243051604</v>
      </c>
      <c r="S5028">
        <f t="shared" si="944"/>
        <v>69.68721104990864</v>
      </c>
      <c r="T5028">
        <f t="shared" si="945"/>
        <v>1.9357558624974623E-3</v>
      </c>
      <c r="U5028">
        <f t="shared" si="946"/>
        <v>0</v>
      </c>
    </row>
    <row r="5029" spans="5:21" x14ac:dyDescent="0.45">
      <c r="E5029">
        <v>502.70000000000005</v>
      </c>
      <c r="F5029">
        <v>8.5801563400356624</v>
      </c>
      <c r="G5029">
        <f t="shared" si="949"/>
        <v>8.5772392563587285</v>
      </c>
      <c r="H5029">
        <f t="shared" si="949"/>
        <v>8.5738943341312588</v>
      </c>
      <c r="I5029">
        <v>362.3249504650438</v>
      </c>
      <c r="J5029">
        <v>67.164837638487015</v>
      </c>
      <c r="K5029">
        <f t="shared" si="938"/>
        <v>24.335496470357516</v>
      </c>
      <c r="L5029">
        <f t="shared" si="947"/>
        <v>2.4335496470363047</v>
      </c>
      <c r="M5029">
        <f t="shared" si="939"/>
        <v>6.7598601306548657E-4</v>
      </c>
      <c r="N5029">
        <f t="shared" si="940"/>
        <v>2.381637315036461E-4</v>
      </c>
      <c r="O5029">
        <f t="shared" si="941"/>
        <v>3.8328737231300378</v>
      </c>
      <c r="P5029">
        <f t="shared" si="942"/>
        <v>179.14632207760212</v>
      </c>
      <c r="Q5029">
        <f t="shared" si="943"/>
        <v>2.4876384875784341</v>
      </c>
      <c r="R5029">
        <f t="shared" si="948"/>
        <v>19196.509175405758</v>
      </c>
      <c r="S5029">
        <f t="shared" si="944"/>
        <v>74.264440824724034</v>
      </c>
      <c r="T5029">
        <f t="shared" si="945"/>
        <v>2.0629011340201121E-3</v>
      </c>
      <c r="U5029">
        <f t="shared" si="946"/>
        <v>0</v>
      </c>
    </row>
    <row r="5030" spans="5:21" x14ac:dyDescent="0.45">
      <c r="E5030">
        <v>502.8</v>
      </c>
      <c r="F5030">
        <v>9.1512560038800235</v>
      </c>
      <c r="G5030">
        <f t="shared" si="949"/>
        <v>9.1336238670176009</v>
      </c>
      <c r="H5030">
        <f t="shared" si="949"/>
        <v>9.1320940180352856</v>
      </c>
      <c r="I5030">
        <v>362.03772910670017</v>
      </c>
      <c r="J5030">
        <v>70.107519702034878</v>
      </c>
      <c r="K5030">
        <f t="shared" si="938"/>
        <v>25.381567226227947</v>
      </c>
      <c r="L5030">
        <f t="shared" si="947"/>
        <v>2.5381567226219288</v>
      </c>
      <c r="M5030">
        <f t="shared" si="939"/>
        <v>7.0504353406188741E-4</v>
      </c>
      <c r="N5030">
        <f t="shared" si="940"/>
        <v>2.5366927827875793E-4</v>
      </c>
      <c r="O5030">
        <f t="shared" si="941"/>
        <v>4.0824113098224943</v>
      </c>
      <c r="P5030">
        <f t="shared" si="942"/>
        <v>179.49115112774817</v>
      </c>
      <c r="Q5030">
        <f t="shared" si="943"/>
        <v>2.4732359505273394</v>
      </c>
      <c r="R5030">
        <f t="shared" si="948"/>
        <v>19085.36825359135</v>
      </c>
      <c r="S5030">
        <f t="shared" si="944"/>
        <v>78.647079915965506</v>
      </c>
      <c r="T5030">
        <f t="shared" si="945"/>
        <v>2.1846411087768198E-3</v>
      </c>
      <c r="U5030">
        <f t="shared" si="946"/>
        <v>0</v>
      </c>
    </row>
    <row r="5031" spans="5:21" x14ac:dyDescent="0.45">
      <c r="E5031">
        <v>502.90000000000003</v>
      </c>
      <c r="F5031">
        <v>9.6905918933715434</v>
      </c>
      <c r="G5031">
        <f t="shared" si="949"/>
        <v>9.6898140036384621</v>
      </c>
      <c r="H5031">
        <f t="shared" si="949"/>
        <v>9.6868320970063628</v>
      </c>
      <c r="I5031">
        <v>361.76991459805237</v>
      </c>
      <c r="J5031">
        <v>72.820607750392668</v>
      </c>
      <c r="K5031">
        <f t="shared" si="938"/>
        <v>26.344305046837825</v>
      </c>
      <c r="L5031">
        <f t="shared" si="947"/>
        <v>2.6344305046843814</v>
      </c>
      <c r="M5031">
        <f t="shared" si="939"/>
        <v>7.3178625130105072E-4</v>
      </c>
      <c r="N5031">
        <f t="shared" si="940"/>
        <v>2.6907866936128787E-4</v>
      </c>
      <c r="O5031">
        <f t="shared" si="941"/>
        <v>4.3304014206457246</v>
      </c>
      <c r="P5031">
        <f t="shared" si="942"/>
        <v>179.90318540737638</v>
      </c>
      <c r="Q5031">
        <f t="shared" si="943"/>
        <v>2.4585146475413699</v>
      </c>
      <c r="R5031">
        <f t="shared" si="948"/>
        <v>18971.767491561342</v>
      </c>
      <c r="S5031">
        <f t="shared" si="944"/>
        <v>82.934421907284417</v>
      </c>
      <c r="T5031">
        <f t="shared" si="945"/>
        <v>2.3037339418690117E-3</v>
      </c>
      <c r="U5031">
        <f t="shared" si="946"/>
        <v>0</v>
      </c>
    </row>
    <row r="5032" spans="5:21" x14ac:dyDescent="0.45">
      <c r="E5032">
        <v>503</v>
      </c>
      <c r="F5032">
        <v>10.238354904734456</v>
      </c>
      <c r="G5032">
        <f t="shared" si="949"/>
        <v>10.243735297884983</v>
      </c>
      <c r="H5032">
        <f t="shared" si="949"/>
        <v>10.238588269344941</v>
      </c>
      <c r="I5032">
        <v>361.48269324218921</v>
      </c>
      <c r="J5032">
        <v>75.834431273315573</v>
      </c>
      <c r="K5032">
        <f t="shared" si="938"/>
        <v>27.412834457167815</v>
      </c>
      <c r="L5032">
        <f t="shared" si="947"/>
        <v>2.7412834457158466</v>
      </c>
      <c r="M5032">
        <f t="shared" si="939"/>
        <v>7.6146762381021707E-4</v>
      </c>
      <c r="N5032">
        <f t="shared" si="940"/>
        <v>2.8440522970402614E-4</v>
      </c>
      <c r="O5032">
        <f t="shared" si="941"/>
        <v>4.5770584999279622</v>
      </c>
      <c r="P5032">
        <f t="shared" si="942"/>
        <v>180.3815764427807</v>
      </c>
      <c r="Q5032">
        <f t="shared" si="943"/>
        <v>2.4400550645731345</v>
      </c>
      <c r="R5032">
        <f t="shared" si="948"/>
        <v>18829.319320095383</v>
      </c>
      <c r="S5032">
        <f t="shared" si="944"/>
        <v>87.008513069588204</v>
      </c>
      <c r="T5032">
        <f t="shared" si="945"/>
        <v>2.4169031408218947E-3</v>
      </c>
      <c r="U5032">
        <f t="shared" si="946"/>
        <v>0</v>
      </c>
    </row>
    <row r="5033" spans="5:21" x14ac:dyDescent="0.45">
      <c r="E5033">
        <v>503.1</v>
      </c>
      <c r="F5033">
        <v>10.788710876170628</v>
      </c>
      <c r="G5033">
        <f t="shared" si="949"/>
        <v>10.789748060132043</v>
      </c>
      <c r="H5033">
        <f t="shared" si="949"/>
        <v>10.786740224932888</v>
      </c>
      <c r="I5033">
        <v>361.20323462689612</v>
      </c>
      <c r="J5033">
        <v>78.773879177436498</v>
      </c>
      <c r="K5033">
        <f t="shared" si="938"/>
        <v>28.453379962998362</v>
      </c>
      <c r="L5033">
        <f t="shared" si="947"/>
        <v>2.8453379963004832</v>
      </c>
      <c r="M5033">
        <f t="shared" si="939"/>
        <v>7.9037166563884341E-4</v>
      </c>
      <c r="N5033">
        <f t="shared" si="940"/>
        <v>2.9963167291480246E-4</v>
      </c>
      <c r="O5033">
        <f t="shared" si="941"/>
        <v>4.8221043501539986</v>
      </c>
      <c r="P5033">
        <f t="shared" si="942"/>
        <v>180.92456066637496</v>
      </c>
      <c r="Q5033">
        <f t="shared" si="943"/>
        <v>2.4149303293834334</v>
      </c>
      <c r="R5033">
        <f t="shared" si="948"/>
        <v>18635.437768572905</v>
      </c>
      <c r="S5033">
        <f t="shared" si="944"/>
        <v>90.73446264189856</v>
      </c>
      <c r="T5033">
        <f t="shared" si="945"/>
        <v>2.5204017400527381E-3</v>
      </c>
      <c r="U5033">
        <f t="shared" si="946"/>
        <v>0</v>
      </c>
    </row>
    <row r="5034" spans="5:21" x14ac:dyDescent="0.45">
      <c r="E5034">
        <v>503.20000000000005</v>
      </c>
      <c r="F5034">
        <v>11.349762811268265</v>
      </c>
      <c r="G5034">
        <f t="shared" si="949"/>
        <v>11.336020118051625</v>
      </c>
      <c r="H5034">
        <f t="shared" si="949"/>
        <v>11.330237815055899</v>
      </c>
      <c r="I5034">
        <v>360.98199655731128</v>
      </c>
      <c r="J5034">
        <v>80.856392236906999</v>
      </c>
      <c r="K5034">
        <f t="shared" si="938"/>
        <v>29.187701904099772</v>
      </c>
      <c r="L5034">
        <f t="shared" si="947"/>
        <v>2.9187701904106409</v>
      </c>
      <c r="M5034">
        <f t="shared" si="939"/>
        <v>8.1076949733610484E-4</v>
      </c>
      <c r="N5034">
        <f t="shared" si="940"/>
        <v>3.147288281959972E-4</v>
      </c>
      <c r="O5034">
        <f t="shared" si="941"/>
        <v>5.0650695128425891</v>
      </c>
      <c r="P5034">
        <f t="shared" si="942"/>
        <v>181.52957343276429</v>
      </c>
      <c r="Q5034">
        <f t="shared" si="943"/>
        <v>2.3854007985658976</v>
      </c>
      <c r="R5034">
        <f t="shared" si="948"/>
        <v>18407.565466341377</v>
      </c>
      <c r="S5034">
        <f t="shared" si="944"/>
        <v>94.155058557293387</v>
      </c>
      <c r="T5034">
        <f t="shared" si="945"/>
        <v>2.61541829325815E-3</v>
      </c>
      <c r="U5034">
        <f t="shared" si="946"/>
        <v>0</v>
      </c>
    </row>
    <row r="5035" spans="5:21" x14ac:dyDescent="0.45">
      <c r="E5035">
        <v>503.3</v>
      </c>
      <c r="F5035">
        <v>11.881319815115328</v>
      </c>
      <c r="G5035">
        <f t="shared" si="949"/>
        <v>11.874383644957316</v>
      </c>
      <c r="H5035">
        <f t="shared" si="949"/>
        <v>11.867149284249027</v>
      </c>
      <c r="I5035">
        <v>360.84226725058659</v>
      </c>
      <c r="J5035">
        <v>82.130476278738371</v>
      </c>
      <c r="K5035">
        <f t="shared" si="938"/>
        <v>29.636147270790474</v>
      </c>
      <c r="L5035">
        <f t="shared" si="947"/>
        <v>2.9636147270780366</v>
      </c>
      <c r="M5035">
        <f t="shared" si="939"/>
        <v>8.2322631307751317E-4</v>
      </c>
      <c r="N5035">
        <f t="shared" si="940"/>
        <v>3.2964303567358411E-4</v>
      </c>
      <c r="O5035">
        <f t="shared" si="941"/>
        <v>5.3050904160306853</v>
      </c>
      <c r="P5035">
        <f t="shared" si="942"/>
        <v>182.19240827740759</v>
      </c>
      <c r="Q5035">
        <f t="shared" si="943"/>
        <v>2.3510028090377544</v>
      </c>
      <c r="R5035">
        <f t="shared" si="948"/>
        <v>18142.124436670183</v>
      </c>
      <c r="S5035">
        <f t="shared" si="944"/>
        <v>97.212157674441116</v>
      </c>
      <c r="T5035">
        <f t="shared" si="945"/>
        <v>2.7003377131789201E-3</v>
      </c>
      <c r="U5035">
        <f t="shared" si="946"/>
        <v>0</v>
      </c>
    </row>
    <row r="5036" spans="5:21" x14ac:dyDescent="0.45">
      <c r="E5036">
        <v>503.40000000000003</v>
      </c>
      <c r="F5036">
        <v>12.421952182969449</v>
      </c>
      <c r="G5036">
        <f t="shared" si="949"/>
        <v>12.407301954253523</v>
      </c>
      <c r="H5036">
        <f t="shared" si="949"/>
        <v>12.397435738537421</v>
      </c>
      <c r="I5036">
        <v>360.69865657455068</v>
      </c>
      <c r="J5036">
        <v>83.508039198315728</v>
      </c>
      <c r="K5036">
        <f t="shared" si="938"/>
        <v>30.1212375520074</v>
      </c>
      <c r="L5036">
        <f t="shared" si="947"/>
        <v>3.0121237552014248</v>
      </c>
      <c r="M5036">
        <f t="shared" si="939"/>
        <v>8.3670104311131673E-4</v>
      </c>
      <c r="N5036">
        <f t="shared" si="940"/>
        <v>3.4437321495937282E-4</v>
      </c>
      <c r="O5036">
        <f t="shared" si="941"/>
        <v>5.5421496725557686</v>
      </c>
      <c r="P5036">
        <f t="shared" si="942"/>
        <v>182.91062716512633</v>
      </c>
      <c r="Q5036">
        <f t="shared" si="943"/>
        <v>2.3102004771794382</v>
      </c>
      <c r="R5036">
        <f t="shared" si="948"/>
        <v>17827.262634279203</v>
      </c>
      <c r="S5036">
        <f t="shared" si="944"/>
        <v>99.815075843586342</v>
      </c>
      <c r="T5036">
        <f t="shared" si="945"/>
        <v>2.7726409956551762E-3</v>
      </c>
      <c r="U5036">
        <f t="shared" si="946"/>
        <v>0</v>
      </c>
    </row>
    <row r="5037" spans="5:21" x14ac:dyDescent="0.45">
      <c r="E5037">
        <v>503.5</v>
      </c>
      <c r="F5037">
        <v>12.930172539262903</v>
      </c>
      <c r="G5037">
        <f t="shared" si="949"/>
        <v>12.928292643850625</v>
      </c>
      <c r="H5037">
        <f t="shared" si="949"/>
        <v>12.918957985500708</v>
      </c>
      <c r="I5037">
        <v>360.55504589882963</v>
      </c>
      <c r="J5037">
        <v>84.688345432196385</v>
      </c>
      <c r="K5037">
        <f t="shared" si="938"/>
        <v>30.534810274401504</v>
      </c>
      <c r="L5037">
        <f t="shared" si="947"/>
        <v>3.0534810274391089</v>
      </c>
      <c r="M5037">
        <f t="shared" si="939"/>
        <v>8.4818917428893068E-4</v>
      </c>
      <c r="N5037">
        <f t="shared" si="940"/>
        <v>3.5885994404168635E-4</v>
      </c>
      <c r="O5037">
        <f t="shared" si="941"/>
        <v>5.7752909778382362</v>
      </c>
      <c r="P5037">
        <f t="shared" si="942"/>
        <v>183.67858670634206</v>
      </c>
      <c r="Q5037">
        <f t="shared" si="943"/>
        <v>2.2660365906942381</v>
      </c>
      <c r="R5037">
        <f t="shared" si="948"/>
        <v>17486.46052160567</v>
      </c>
      <c r="S5037">
        <f t="shared" si="944"/>
        <v>102.05019496938093</v>
      </c>
      <c r="T5037">
        <f t="shared" si="945"/>
        <v>2.8347276380383591E-3</v>
      </c>
      <c r="U5037">
        <f t="shared" si="946"/>
        <v>0</v>
      </c>
    </row>
    <row r="5038" spans="5:21" x14ac:dyDescent="0.45">
      <c r="E5038">
        <v>503.6</v>
      </c>
      <c r="F5038">
        <v>13.453302422651666</v>
      </c>
      <c r="G5038">
        <f t="shared" si="949"/>
        <v>13.441180331574014</v>
      </c>
      <c r="H5038">
        <f t="shared" si="949"/>
        <v>13.430989996402237</v>
      </c>
      <c r="I5038">
        <v>360.41143522343231</v>
      </c>
      <c r="J5038">
        <v>85.833080771907319</v>
      </c>
      <c r="K5038">
        <f t="shared" si="938"/>
        <v>30.935223830651907</v>
      </c>
      <c r="L5038">
        <f t="shared" si="947"/>
        <v>3.0935223830658942</v>
      </c>
      <c r="M5038">
        <f t="shared" si="939"/>
        <v>8.5931177307366408E-4</v>
      </c>
      <c r="N5038">
        <f t="shared" si="940"/>
        <v>3.7308305545561771E-4</v>
      </c>
      <c r="O5038">
        <f t="shared" si="941"/>
        <v>6.0041897679916563</v>
      </c>
      <c r="P5038">
        <f t="shared" si="942"/>
        <v>184.49201146353724</v>
      </c>
      <c r="Q5038">
        <f t="shared" si="943"/>
        <v>2.2208584429171685</v>
      </c>
      <c r="R5038">
        <f t="shared" si="948"/>
        <v>17137.831597965491</v>
      </c>
      <c r="S5038">
        <f t="shared" si="944"/>
        <v>104.00651817357408</v>
      </c>
      <c r="T5038">
        <f t="shared" si="945"/>
        <v>2.8890699492659468E-3</v>
      </c>
      <c r="U5038">
        <f t="shared" si="946"/>
        <v>0</v>
      </c>
    </row>
    <row r="5039" spans="5:21" x14ac:dyDescent="0.45">
      <c r="E5039">
        <v>503.70000000000005</v>
      </c>
      <c r="F5039">
        <v>13.954716259253773</v>
      </c>
      <c r="G5039">
        <f t="shared" si="949"/>
        <v>13.943631352868067</v>
      </c>
      <c r="H5039">
        <f t="shared" si="949"/>
        <v>13.932753883270141</v>
      </c>
      <c r="I5039">
        <v>360.287231396305</v>
      </c>
      <c r="J5039">
        <v>87.100697283811542</v>
      </c>
      <c r="K5039">
        <f t="shared" si="938"/>
        <v>31.381269077072123</v>
      </c>
      <c r="L5039">
        <f t="shared" si="947"/>
        <v>3.1381269077079259</v>
      </c>
      <c r="M5039">
        <f t="shared" si="939"/>
        <v>8.7170191880755902E-4</v>
      </c>
      <c r="N5039">
        <f t="shared" si="940"/>
        <v>3.8702094120194837E-4</v>
      </c>
      <c r="O5039">
        <f t="shared" si="941"/>
        <v>6.2284982959770838</v>
      </c>
      <c r="P5039">
        <f t="shared" si="942"/>
        <v>185.3462584719264</v>
      </c>
      <c r="Q5039">
        <f t="shared" si="943"/>
        <v>2.1778826951941266</v>
      </c>
      <c r="R5039">
        <f t="shared" si="948"/>
        <v>16806.19806696623</v>
      </c>
      <c r="S5039">
        <f t="shared" si="944"/>
        <v>105.83180487701065</v>
      </c>
      <c r="T5039">
        <f t="shared" si="945"/>
        <v>2.9397723576947404E-3</v>
      </c>
      <c r="U5039">
        <f t="shared" si="946"/>
        <v>0</v>
      </c>
    </row>
    <row r="5040" spans="5:21" x14ac:dyDescent="0.45">
      <c r="E5040">
        <v>503.8</v>
      </c>
      <c r="F5040">
        <v>14.445758253732278</v>
      </c>
      <c r="G5040">
        <f t="shared" si="949"/>
        <v>14.434543699464962</v>
      </c>
      <c r="H5040">
        <f t="shared" si="949"/>
        <v>14.424573766497607</v>
      </c>
      <c r="I5040">
        <v>360.16302756942008</v>
      </c>
      <c r="J5040">
        <v>88.18075827167992</v>
      </c>
      <c r="K5040">
        <f t="shared" si="938"/>
        <v>31.759448872495426</v>
      </c>
      <c r="L5040">
        <f t="shared" si="947"/>
        <v>3.1759448872484595</v>
      </c>
      <c r="M5040">
        <f t="shared" si="939"/>
        <v>8.8220691312487299E-4</v>
      </c>
      <c r="N5040">
        <f t="shared" si="940"/>
        <v>4.0068260462493353E-4</v>
      </c>
      <c r="O5040">
        <f t="shared" si="941"/>
        <v>6.44836145657509</v>
      </c>
      <c r="P5040">
        <f t="shared" si="942"/>
        <v>186.23846152739458</v>
      </c>
      <c r="Q5040">
        <f t="shared" si="943"/>
        <v>2.1366746633976375</v>
      </c>
      <c r="R5040">
        <f t="shared" si="948"/>
        <v>16488.205575520355</v>
      </c>
      <c r="S5040">
        <f t="shared" si="944"/>
        <v>107.52284223831705</v>
      </c>
      <c r="T5040">
        <f t="shared" si="945"/>
        <v>2.9867456177310294E-3</v>
      </c>
      <c r="U5040">
        <f t="shared" si="946"/>
        <v>0</v>
      </c>
    </row>
    <row r="5041" spans="5:21" x14ac:dyDescent="0.45">
      <c r="E5041">
        <v>503.90000000000003</v>
      </c>
      <c r="F5041">
        <v>14.93420728943971</v>
      </c>
      <c r="G5041">
        <f t="shared" si="949"/>
        <v>14.91612138859303</v>
      </c>
      <c r="H5041">
        <f t="shared" si="949"/>
        <v>14.90711085141354</v>
      </c>
      <c r="I5041">
        <v>360.02717963403921</v>
      </c>
      <c r="J5041">
        <v>89.144405485116039</v>
      </c>
      <c r="K5041">
        <f t="shared" si="938"/>
        <v>32.094408886959506</v>
      </c>
      <c r="L5041">
        <f t="shared" si="947"/>
        <v>3.2094408886966805</v>
      </c>
      <c r="M5041">
        <f t="shared" si="939"/>
        <v>8.9151135797109742E-4</v>
      </c>
      <c r="N5041">
        <f t="shared" si="940"/>
        <v>4.1408641253926504E-4</v>
      </c>
      <c r="O5041">
        <f t="shared" si="941"/>
        <v>6.6640748350159091</v>
      </c>
      <c r="P5041">
        <f t="shared" si="942"/>
        <v>187.16663241753795</v>
      </c>
      <c r="Q5041">
        <f t="shared" si="943"/>
        <v>2.1000742828082108</v>
      </c>
      <c r="R5041">
        <f t="shared" si="948"/>
        <v>16205.76922260309</v>
      </c>
      <c r="S5041">
        <f t="shared" si="944"/>
        <v>109.24375130347296</v>
      </c>
      <c r="T5041">
        <f t="shared" si="945"/>
        <v>3.0345486473186936E-3</v>
      </c>
      <c r="U5041">
        <f t="shared" si="946"/>
        <v>0</v>
      </c>
    </row>
    <row r="5042" spans="5:21" x14ac:dyDescent="0.45">
      <c r="E5042">
        <v>504</v>
      </c>
      <c r="F5042">
        <v>15.384734272247384</v>
      </c>
      <c r="G5042">
        <f t="shared" si="949"/>
        <v>15.387392059987963</v>
      </c>
      <c r="H5042">
        <f t="shared" si="949"/>
        <v>15.380494786271067</v>
      </c>
      <c r="I5042">
        <v>359.9185012859391</v>
      </c>
      <c r="J5042">
        <v>90.117753831804762</v>
      </c>
      <c r="K5042">
        <f t="shared" si="938"/>
        <v>32.435046898398369</v>
      </c>
      <c r="L5042">
        <f t="shared" si="947"/>
        <v>3.2435046898387307</v>
      </c>
      <c r="M5042">
        <f t="shared" si="939"/>
        <v>9.0097352495551028E-4</v>
      </c>
      <c r="N5042">
        <f t="shared" si="940"/>
        <v>4.2723596628530745E-4</v>
      </c>
      <c r="O5042">
        <f t="shared" si="941"/>
        <v>6.8756963892546175</v>
      </c>
      <c r="P5042">
        <f t="shared" si="942"/>
        <v>188.12802271351643</v>
      </c>
      <c r="Q5042">
        <f t="shared" si="943"/>
        <v>2.0684293005478027</v>
      </c>
      <c r="R5042">
        <f t="shared" si="948"/>
        <v>15961.572489295262</v>
      </c>
      <c r="S5042">
        <f t="shared" si="944"/>
        <v>111.0404374979622</v>
      </c>
      <c r="T5042">
        <f t="shared" si="945"/>
        <v>3.084456597165617E-3</v>
      </c>
      <c r="U5042">
        <f t="shared" si="946"/>
        <v>0</v>
      </c>
    </row>
    <row r="5043" spans="5:21" x14ac:dyDescent="0.45">
      <c r="E5043">
        <v>504.1</v>
      </c>
      <c r="F5043">
        <v>15.861190868291997</v>
      </c>
      <c r="G5043">
        <f t="shared" si="949"/>
        <v>15.853865756153681</v>
      </c>
      <c r="H5043">
        <f t="shared" si="949"/>
        <v>15.846657327258303</v>
      </c>
      <c r="I5043">
        <v>359.80982293801281</v>
      </c>
      <c r="J5043">
        <v>91.230151925086204</v>
      </c>
      <c r="K5043">
        <f t="shared" si="938"/>
        <v>32.825504810773275</v>
      </c>
      <c r="L5043">
        <f t="shared" si="947"/>
        <v>3.2825504810780739</v>
      </c>
      <c r="M5043">
        <f t="shared" si="939"/>
        <v>9.1181957807703548E-4</v>
      </c>
      <c r="N5043">
        <f t="shared" si="940"/>
        <v>4.4018492575717511E-4</v>
      </c>
      <c r="O5043">
        <f t="shared" si="941"/>
        <v>7.0840896915775513</v>
      </c>
      <c r="P5043">
        <f t="shared" si="942"/>
        <v>189.12394017386936</v>
      </c>
      <c r="Q5043">
        <f t="shared" si="943"/>
        <v>2.0409283064732664</v>
      </c>
      <c r="R5043">
        <f t="shared" si="948"/>
        <v>15749.353918260644</v>
      </c>
      <c r="S5043">
        <f t="shared" si="944"/>
        <v>112.90960669637299</v>
      </c>
      <c r="T5043">
        <f t="shared" si="945"/>
        <v>3.1363779637881388E-3</v>
      </c>
      <c r="U5043">
        <f t="shared" si="946"/>
        <v>0</v>
      </c>
    </row>
    <row r="5044" spans="5:21" x14ac:dyDescent="0.45">
      <c r="E5044">
        <v>504.20000000000005</v>
      </c>
      <c r="F5044">
        <v>16.311069616228444</v>
      </c>
      <c r="G5044">
        <f t="shared" si="949"/>
        <v>16.310551027155693</v>
      </c>
      <c r="H5044">
        <f t="shared" si="949"/>
        <v>16.305883700259884</v>
      </c>
      <c r="I5044">
        <v>359.70502595982879</v>
      </c>
      <c r="J5044">
        <v>92.012711037907764</v>
      </c>
      <c r="K5044">
        <f t="shared" si="938"/>
        <v>33.097434612524836</v>
      </c>
      <c r="L5044">
        <f t="shared" si="947"/>
        <v>3.3097434612532362</v>
      </c>
      <c r="M5044">
        <f t="shared" si="939"/>
        <v>9.1937318368124547E-4</v>
      </c>
      <c r="N5044">
        <f t="shared" si="940"/>
        <v>4.5294121389610791E-4</v>
      </c>
      <c r="O5044">
        <f t="shared" si="941"/>
        <v>7.289382249364178</v>
      </c>
      <c r="P5044">
        <f t="shared" si="942"/>
        <v>190.15276991066398</v>
      </c>
      <c r="Q5044">
        <f t="shared" si="943"/>
        <v>2.0165280590085954</v>
      </c>
      <c r="R5044">
        <f t="shared" si="948"/>
        <v>15561.063064635169</v>
      </c>
      <c r="S5044">
        <f t="shared" si="944"/>
        <v>114.81663311024238</v>
      </c>
      <c r="T5044">
        <f t="shared" si="945"/>
        <v>3.189350919728955E-3</v>
      </c>
      <c r="U5044">
        <f t="shared" si="946"/>
        <v>0</v>
      </c>
    </row>
    <row r="5045" spans="5:21" x14ac:dyDescent="0.45">
      <c r="E5045">
        <v>504.3</v>
      </c>
      <c r="F5045">
        <v>16.778126734560875</v>
      </c>
      <c r="G5045">
        <f t="shared" si="949"/>
        <v>16.765356404401142</v>
      </c>
      <c r="H5045">
        <f t="shared" si="949"/>
        <v>16.759742646904538</v>
      </c>
      <c r="I5045">
        <v>359.57694076449644</v>
      </c>
      <c r="J5045">
        <v>93.053967364602144</v>
      </c>
      <c r="K5045">
        <f t="shared" si="938"/>
        <v>33.46006091096293</v>
      </c>
      <c r="L5045">
        <f t="shared" si="947"/>
        <v>3.3460060910951519</v>
      </c>
      <c r="M5045">
        <f t="shared" si="939"/>
        <v>9.2944613641563704E-4</v>
      </c>
      <c r="N5045">
        <f t="shared" si="940"/>
        <v>4.6554840685845939E-4</v>
      </c>
      <c r="O5045">
        <f t="shared" si="941"/>
        <v>7.4922753528722046</v>
      </c>
      <c r="P5045">
        <f t="shared" si="942"/>
        <v>191.21612046420739</v>
      </c>
      <c r="Q5045">
        <f t="shared" si="943"/>
        <v>1.9973150414678331</v>
      </c>
      <c r="R5045">
        <f t="shared" si="948"/>
        <v>15412.800819397316</v>
      </c>
      <c r="S5045">
        <f t="shared" si="944"/>
        <v>116.90959152432487</v>
      </c>
      <c r="T5045">
        <f t="shared" si="945"/>
        <v>3.2474886534534686E-3</v>
      </c>
      <c r="U5045">
        <f t="shared" si="946"/>
        <v>0</v>
      </c>
    </row>
    <row r="5046" spans="5:21" x14ac:dyDescent="0.45">
      <c r="E5046">
        <v>504.40000000000003</v>
      </c>
      <c r="F5046">
        <v>17.21763364444978</v>
      </c>
      <c r="G5046">
        <f t="shared" si="949"/>
        <v>17.212253253600931</v>
      </c>
      <c r="H5046">
        <f t="shared" si="949"/>
        <v>17.208052660088352</v>
      </c>
      <c r="I5046">
        <v>359.47990652577806</v>
      </c>
      <c r="J5046">
        <v>93.998212218383117</v>
      </c>
      <c r="K5046">
        <f t="shared" si="938"/>
        <v>33.790468541854615</v>
      </c>
      <c r="L5046">
        <f t="shared" si="947"/>
        <v>3.37904685418623</v>
      </c>
      <c r="M5046">
        <f t="shared" si="939"/>
        <v>9.3862412616262829E-4</v>
      </c>
      <c r="N5046">
        <f t="shared" si="940"/>
        <v>4.7800146278023203E-4</v>
      </c>
      <c r="O5046">
        <f t="shared" si="941"/>
        <v>7.6926878611658971</v>
      </c>
      <c r="P5046">
        <f t="shared" si="942"/>
        <v>192.31189737388317</v>
      </c>
      <c r="Q5046">
        <f t="shared" si="943"/>
        <v>1.9853467583037698</v>
      </c>
      <c r="R5046">
        <f t="shared" si="948"/>
        <v>15320.4444506082</v>
      </c>
      <c r="S5046">
        <f t="shared" si="944"/>
        <v>119.33479245134599</v>
      </c>
      <c r="T5046">
        <f t="shared" si="945"/>
        <v>3.3148553458707221E-3</v>
      </c>
      <c r="U5046">
        <f t="shared" si="946"/>
        <v>0</v>
      </c>
    </row>
    <row r="5047" spans="5:21" x14ac:dyDescent="0.45">
      <c r="E5047">
        <v>504.5</v>
      </c>
      <c r="F5047">
        <v>17.658761158474618</v>
      </c>
      <c r="G5047">
        <f t="shared" si="949"/>
        <v>17.656686793211232</v>
      </c>
      <c r="H5047">
        <f t="shared" si="949"/>
        <v>17.653315947489645</v>
      </c>
      <c r="I5047">
        <v>359.26254983157014</v>
      </c>
      <c r="J5047">
        <v>96.028985356030105</v>
      </c>
      <c r="K5047">
        <f t="shared" si="938"/>
        <v>34.499618136745887</v>
      </c>
      <c r="L5047">
        <f t="shared" si="947"/>
        <v>3.4499618136734123</v>
      </c>
      <c r="M5047">
        <f t="shared" si="939"/>
        <v>9.5832272602071919E-4</v>
      </c>
      <c r="N5047">
        <f t="shared" si="940"/>
        <v>4.9036988743026799E-4</v>
      </c>
      <c r="O5047">
        <f t="shared" si="941"/>
        <v>7.8917383611657712</v>
      </c>
      <c r="P5047">
        <f t="shared" si="942"/>
        <v>193.44491576371061</v>
      </c>
      <c r="Q5047">
        <f t="shared" si="943"/>
        <v>1.9807970833190947</v>
      </c>
      <c r="R5047">
        <f t="shared" si="948"/>
        <v>15285.335700673457</v>
      </c>
      <c r="S5047">
        <f t="shared" si="944"/>
        <v>122.15448677480636</v>
      </c>
      <c r="T5047">
        <f t="shared" si="945"/>
        <v>3.3931801881890659E-3</v>
      </c>
      <c r="U5047">
        <f t="shared" si="946"/>
        <v>0</v>
      </c>
    </row>
    <row r="5048" spans="5:21" x14ac:dyDescent="0.45">
      <c r="E5048">
        <v>504.6</v>
      </c>
      <c r="F5048">
        <v>18.095675114290934</v>
      </c>
      <c r="G5048">
        <f t="shared" si="949"/>
        <v>18.095415822072766</v>
      </c>
      <c r="H5048">
        <f t="shared" si="949"/>
        <v>18.096271503280803</v>
      </c>
      <c r="I5048">
        <v>358.95592163916137</v>
      </c>
      <c r="J5048">
        <v>99.382347881869165</v>
      </c>
      <c r="K5048">
        <f t="shared" si="938"/>
        <v>35.673882278600104</v>
      </c>
      <c r="L5048">
        <f t="shared" si="947"/>
        <v>3.5673882278608215</v>
      </c>
      <c r="M5048">
        <f t="shared" si="939"/>
        <v>9.9094117440555853E-4</v>
      </c>
      <c r="N5048">
        <f t="shared" si="940"/>
        <v>5.0267420842446675E-4</v>
      </c>
      <c r="O5048">
        <f t="shared" si="941"/>
        <v>8.0897572128266511</v>
      </c>
      <c r="P5048">
        <f t="shared" si="942"/>
        <v>194.61625229246962</v>
      </c>
      <c r="Q5048">
        <f t="shared" si="943"/>
        <v>1.984593342522869</v>
      </c>
      <c r="R5048">
        <f t="shared" si="948"/>
        <v>15314.630521846775</v>
      </c>
      <c r="S5048">
        <f t="shared" si="944"/>
        <v>125.46604095660143</v>
      </c>
      <c r="T5048">
        <f t="shared" si="945"/>
        <v>3.4851678043500401E-3</v>
      </c>
      <c r="U5048">
        <f t="shared" si="946"/>
        <v>0</v>
      </c>
    </row>
    <row r="5049" spans="5:21" x14ac:dyDescent="0.45">
      <c r="E5049">
        <v>504.70000000000005</v>
      </c>
      <c r="F5049">
        <v>18.533237314279958</v>
      </c>
      <c r="G5049">
        <f t="shared" si="949"/>
        <v>18.53686746416216</v>
      </c>
      <c r="H5049">
        <f t="shared" si="949"/>
        <v>18.539499324064042</v>
      </c>
      <c r="I5049">
        <v>358.68422577368352</v>
      </c>
      <c r="J5049">
        <v>101.88847696104952</v>
      </c>
      <c r="K5049">
        <f t="shared" si="938"/>
        <v>36.545789474033839</v>
      </c>
      <c r="L5049">
        <f t="shared" si="947"/>
        <v>3.654578947404215</v>
      </c>
      <c r="M5049">
        <f t="shared" si="939"/>
        <v>1.0151608187231622E-3</v>
      </c>
      <c r="N5049">
        <f t="shared" si="940"/>
        <v>5.1498609233511237E-4</v>
      </c>
      <c r="O5049">
        <f t="shared" si="941"/>
        <v>8.2878977778295901</v>
      </c>
      <c r="P5049">
        <f t="shared" si="942"/>
        <v>195.83242502134649</v>
      </c>
      <c r="Q5049">
        <f t="shared" si="943"/>
        <v>1.9946780317153223</v>
      </c>
      <c r="R5049">
        <f t="shared" si="948"/>
        <v>15392.451648019531</v>
      </c>
      <c r="S5049">
        <f t="shared" si="944"/>
        <v>129.19410492913187</v>
      </c>
      <c r="T5049">
        <f t="shared" si="945"/>
        <v>3.5887251369203297E-3</v>
      </c>
      <c r="U5049">
        <f t="shared" si="946"/>
        <v>0</v>
      </c>
    </row>
    <row r="5050" spans="5:21" x14ac:dyDescent="0.45">
      <c r="E5050">
        <v>504.8</v>
      </c>
      <c r="F5050">
        <v>18.971771878868545</v>
      </c>
      <c r="G5050">
        <f t="shared" si="949"/>
        <v>18.980134183356927</v>
      </c>
      <c r="H5050">
        <f t="shared" si="949"/>
        <v>18.984153277852599</v>
      </c>
      <c r="I5050">
        <v>358.26115649962492</v>
      </c>
      <c r="J5050">
        <v>106.46741711283936</v>
      </c>
      <c r="K5050">
        <f t="shared" si="938"/>
        <v>38.143139984373782</v>
      </c>
      <c r="L5050">
        <f t="shared" si="947"/>
        <v>3.8143139984360772</v>
      </c>
      <c r="M5050">
        <f t="shared" si="939"/>
        <v>1.0595316662326052E-3</v>
      </c>
      <c r="N5050">
        <f t="shared" si="940"/>
        <v>5.2733759105146115E-4</v>
      </c>
      <c r="O5050">
        <f t="shared" si="941"/>
        <v>8.4866758813312249</v>
      </c>
      <c r="P5050">
        <f t="shared" si="942"/>
        <v>197.09685391905467</v>
      </c>
      <c r="Q5050">
        <f t="shared" si="943"/>
        <v>2.0057480058645627</v>
      </c>
      <c r="R5050">
        <f t="shared" si="948"/>
        <v>15477.875981735424</v>
      </c>
      <c r="S5050">
        <f t="shared" si="944"/>
        <v>133.02841390487097</v>
      </c>
      <c r="T5050">
        <f t="shared" si="945"/>
        <v>3.6952337195797495E-3</v>
      </c>
      <c r="U5050">
        <f t="shared" si="946"/>
        <v>0</v>
      </c>
    </row>
    <row r="5051" spans="5:21" x14ac:dyDescent="0.45">
      <c r="E5051">
        <v>504.90000000000003</v>
      </c>
      <c r="F5051">
        <v>19.424891854896746</v>
      </c>
      <c r="G5051">
        <f t="shared" si="949"/>
        <v>19.428392357517133</v>
      </c>
      <c r="H5051">
        <f t="shared" si="949"/>
        <v>19.431892860085572</v>
      </c>
      <c r="I5051">
        <v>357.97393515916832</v>
      </c>
      <c r="J5051">
        <v>109.28074885850391</v>
      </c>
      <c r="K5051">
        <f t="shared" si="938"/>
        <v>39.119659706019441</v>
      </c>
      <c r="L5051">
        <f t="shared" si="947"/>
        <v>3.9119659706028336</v>
      </c>
      <c r="M5051">
        <f t="shared" si="939"/>
        <v>1.0866572140560955E-3</v>
      </c>
      <c r="N5051">
        <f t="shared" si="940"/>
        <v>5.3977480166904367E-4</v>
      </c>
      <c r="O5051">
        <f t="shared" si="941"/>
        <v>8.6868333841726546</v>
      </c>
      <c r="P5051">
        <f t="shared" si="942"/>
        <v>198.41493479394842</v>
      </c>
      <c r="Q5051">
        <f t="shared" si="943"/>
        <v>2.0144996666224291</v>
      </c>
      <c r="R5051">
        <f t="shared" si="948"/>
        <v>15545.410447405297</v>
      </c>
      <c r="S5051">
        <f t="shared" si="944"/>
        <v>136.76398792467322</v>
      </c>
      <c r="T5051">
        <f t="shared" si="945"/>
        <v>3.7989996645742563E-3</v>
      </c>
      <c r="U5051">
        <f t="shared" si="946"/>
        <v>0</v>
      </c>
    </row>
    <row r="5052" spans="5:21" x14ac:dyDescent="0.45">
      <c r="E5052">
        <v>505</v>
      </c>
      <c r="F5052">
        <v>19.875094754448455</v>
      </c>
      <c r="G5052">
        <f t="shared" si="949"/>
        <v>19.879956562154025</v>
      </c>
      <c r="H5052">
        <f t="shared" si="949"/>
        <v>19.881499379259434</v>
      </c>
      <c r="I5052">
        <v>357.68283245048656</v>
      </c>
      <c r="J5052">
        <v>112.41421824763498</v>
      </c>
      <c r="K5052">
        <f t="shared" si="938"/>
        <v>40.208635990521252</v>
      </c>
      <c r="L5052">
        <f t="shared" si="947"/>
        <v>4.0208635990507542</v>
      </c>
      <c r="M5052">
        <f t="shared" si="939"/>
        <v>1.116906555292257E-3</v>
      </c>
      <c r="N5052">
        <f t="shared" si="940"/>
        <v>5.5226387164609547E-4</v>
      </c>
      <c r="O5052">
        <f t="shared" si="941"/>
        <v>8.8878254825041374</v>
      </c>
      <c r="P5052">
        <f t="shared" si="942"/>
        <v>199.78382649495001</v>
      </c>
      <c r="Q5052">
        <f t="shared" si="943"/>
        <v>2.0195999829179012</v>
      </c>
      <c r="R5052">
        <f t="shared" si="948"/>
        <v>15584.768364181544</v>
      </c>
      <c r="S5052">
        <f t="shared" si="944"/>
        <v>140.29034519021104</v>
      </c>
      <c r="T5052">
        <f t="shared" si="945"/>
        <v>3.896954033061418E-3</v>
      </c>
      <c r="U5052">
        <f t="shared" si="946"/>
        <v>0</v>
      </c>
    </row>
    <row r="5053" spans="5:21" x14ac:dyDescent="0.45">
      <c r="E5053">
        <v>505.1</v>
      </c>
      <c r="F5053">
        <v>20.336965985091954</v>
      </c>
      <c r="G5053">
        <f t="shared" si="949"/>
        <v>20.334113733237615</v>
      </c>
      <c r="H5053">
        <f t="shared" si="949"/>
        <v>20.333154343005415</v>
      </c>
      <c r="I5053">
        <v>357.49264534818263</v>
      </c>
      <c r="J5053">
        <v>114.19599490889365</v>
      </c>
      <c r="K5053">
        <f t="shared" si="938"/>
        <v>40.824228308147994</v>
      </c>
      <c r="L5053">
        <f t="shared" si="947"/>
        <v>4.0824228308157275</v>
      </c>
      <c r="M5053">
        <f t="shared" si="939"/>
        <v>1.1340063418929999E-3</v>
      </c>
      <c r="N5053">
        <f t="shared" si="940"/>
        <v>5.6480984286126157E-4</v>
      </c>
      <c r="O5053">
        <f t="shared" si="941"/>
        <v>9.0897333174971404</v>
      </c>
      <c r="P5053">
        <f t="shared" si="942"/>
        <v>201.20467489326779</v>
      </c>
      <c r="Q5053">
        <f t="shared" si="943"/>
        <v>2.0157458091701219</v>
      </c>
      <c r="R5053">
        <f t="shared" si="948"/>
        <v>15555.026630371631</v>
      </c>
      <c r="S5053">
        <f t="shared" si="944"/>
        <v>143.2199406536578</v>
      </c>
      <c r="T5053">
        <f t="shared" si="945"/>
        <v>3.9783316848238277E-3</v>
      </c>
      <c r="U5053">
        <f t="shared" si="946"/>
        <v>0</v>
      </c>
    </row>
    <row r="5054" spans="5:21" x14ac:dyDescent="0.45">
      <c r="E5054">
        <v>505.20000000000005</v>
      </c>
      <c r="F5054">
        <v>20.791058337464424</v>
      </c>
      <c r="G5054">
        <f t="shared" si="949"/>
        <v>20.784900060031475</v>
      </c>
      <c r="H5054">
        <f t="shared" si="949"/>
        <v>20.785042678703736</v>
      </c>
      <c r="I5054">
        <v>357.30245824641827</v>
      </c>
      <c r="J5054">
        <v>115.89369496203084</v>
      </c>
      <c r="K5054">
        <f t="shared" si="938"/>
        <v>41.409102105194158</v>
      </c>
      <c r="L5054">
        <f t="shared" si="947"/>
        <v>4.1409102105203575</v>
      </c>
      <c r="M5054">
        <f t="shared" si="939"/>
        <v>1.1502528362553933E-3</v>
      </c>
      <c r="N5054">
        <f t="shared" si="940"/>
        <v>5.7736229663065937E-4</v>
      </c>
      <c r="O5054">
        <f t="shared" si="941"/>
        <v>9.2917454790877176</v>
      </c>
      <c r="P5054">
        <f t="shared" si="942"/>
        <v>202.67211680025684</v>
      </c>
      <c r="Q5054">
        <f t="shared" si="943"/>
        <v>2.0034008080269672</v>
      </c>
      <c r="R5054">
        <f t="shared" si="948"/>
        <v>15459.763219350179</v>
      </c>
      <c r="S5054">
        <f t="shared" si="944"/>
        <v>145.53136272617954</v>
      </c>
      <c r="T5054">
        <f t="shared" si="945"/>
        <v>4.0425378535049877E-3</v>
      </c>
      <c r="U5054">
        <f t="shared" si="946"/>
        <v>0</v>
      </c>
    </row>
    <row r="5055" spans="5:21" x14ac:dyDescent="0.45">
      <c r="E5055">
        <v>505.3</v>
      </c>
      <c r="F5055">
        <v>21.242557734286514</v>
      </c>
      <c r="G5055">
        <f t="shared" si="949"/>
        <v>21.238409002086822</v>
      </c>
      <c r="H5055">
        <f t="shared" si="949"/>
        <v>21.234973334223259</v>
      </c>
      <c r="I5055">
        <v>357.16272894753672</v>
      </c>
      <c r="J5055">
        <v>116.9543532637517</v>
      </c>
      <c r="K5055">
        <f t="shared" si="938"/>
        <v>41.771735973975801</v>
      </c>
      <c r="L5055">
        <f t="shared" si="947"/>
        <v>4.1771735973961555</v>
      </c>
      <c r="M5055">
        <f t="shared" si="939"/>
        <v>1.1603259992771055E-3</v>
      </c>
      <c r="N5055">
        <f t="shared" si="940"/>
        <v>5.8986037039509057E-4</v>
      </c>
      <c r="O5055">
        <f t="shared" si="941"/>
        <v>9.4928824793311648</v>
      </c>
      <c r="P5055">
        <f t="shared" si="942"/>
        <v>204.17877496401985</v>
      </c>
      <c r="Q5055">
        <f t="shared" si="943"/>
        <v>1.9883607665826464</v>
      </c>
      <c r="R5055">
        <f t="shared" si="948"/>
        <v>15343.702829134303</v>
      </c>
      <c r="S5055">
        <f t="shared" si="944"/>
        <v>147.59421287026029</v>
      </c>
      <c r="T5055">
        <f t="shared" si="945"/>
        <v>4.0998392463961197E-3</v>
      </c>
      <c r="U5055">
        <f t="shared" si="946"/>
        <v>0</v>
      </c>
    </row>
    <row r="5056" spans="5:21" x14ac:dyDescent="0.45">
      <c r="E5056">
        <v>505.40000000000003</v>
      </c>
      <c r="F5056">
        <v>21.67882348886604</v>
      </c>
      <c r="G5056">
        <f t="shared" si="949"/>
        <v>21.687834036008731</v>
      </c>
      <c r="H5056">
        <f t="shared" si="949"/>
        <v>21.681338673705064</v>
      </c>
      <c r="I5056">
        <v>357.01135554068622</v>
      </c>
      <c r="J5056">
        <v>118.29634470029482</v>
      </c>
      <c r="K5056">
        <f t="shared" si="938"/>
        <v>42.233138376960532</v>
      </c>
      <c r="L5056">
        <f t="shared" si="947"/>
        <v>4.2233138376970132</v>
      </c>
      <c r="M5056">
        <f t="shared" si="939"/>
        <v>1.1731427326933481E-3</v>
      </c>
      <c r="N5056">
        <f t="shared" si="940"/>
        <v>6.0225940760291849E-4</v>
      </c>
      <c r="O5056">
        <f t="shared" si="941"/>
        <v>9.6924256406931111</v>
      </c>
      <c r="P5056">
        <f t="shared" si="942"/>
        <v>205.71842966360987</v>
      </c>
      <c r="Q5056">
        <f t="shared" si="943"/>
        <v>1.9677857486414663</v>
      </c>
      <c r="R5056">
        <f t="shared" si="948"/>
        <v>15184.930353686521</v>
      </c>
      <c r="S5056">
        <f t="shared" si="944"/>
        <v>149.17271889464504</v>
      </c>
      <c r="T5056">
        <f t="shared" si="945"/>
        <v>4.1436866359623624E-3</v>
      </c>
      <c r="U5056">
        <f t="shared" si="946"/>
        <v>0</v>
      </c>
    </row>
    <row r="5057" spans="5:21" x14ac:dyDescent="0.45">
      <c r="E5057">
        <v>505.5</v>
      </c>
      <c r="F5057">
        <v>22.142639464725175</v>
      </c>
      <c r="G5057">
        <f t="shared" si="949"/>
        <v>22.129609839751655</v>
      </c>
      <c r="H5057">
        <f t="shared" si="949"/>
        <v>22.124540606316422</v>
      </c>
      <c r="I5057">
        <v>356.92208404453214</v>
      </c>
      <c r="J5057">
        <v>118.88811440984115</v>
      </c>
      <c r="K5057">
        <f t="shared" si="938"/>
        <v>42.433793563285278</v>
      </c>
      <c r="L5057">
        <f t="shared" si="947"/>
        <v>4.2433793563270807</v>
      </c>
      <c r="M5057">
        <f t="shared" si="939"/>
        <v>1.1787164878690355E-3</v>
      </c>
      <c r="N5057">
        <f t="shared" si="940"/>
        <v>6.1457057239767846E-4</v>
      </c>
      <c r="O5057">
        <f t="shared" si="941"/>
        <v>9.8905546326476941</v>
      </c>
      <c r="P5057">
        <f t="shared" si="942"/>
        <v>207.2914548794902</v>
      </c>
      <c r="Q5057">
        <f t="shared" si="943"/>
        <v>1.9408063858761349</v>
      </c>
      <c r="R5057">
        <f t="shared" si="948"/>
        <v>14976.737086273522</v>
      </c>
      <c r="S5057">
        <f t="shared" si="944"/>
        <v>150.17846382995575</v>
      </c>
      <c r="T5057">
        <f t="shared" si="945"/>
        <v>4.1716239952765488E-3</v>
      </c>
      <c r="U5057">
        <f t="shared" si="946"/>
        <v>0</v>
      </c>
    </row>
    <row r="5058" spans="5:21" x14ac:dyDescent="0.45">
      <c r="E5058">
        <v>505.6</v>
      </c>
      <c r="F5058">
        <v>22.584091154701476</v>
      </c>
      <c r="G5058">
        <f t="shared" si="949"/>
        <v>22.565940430646624</v>
      </c>
      <c r="H5058">
        <f t="shared" si="949"/>
        <v>22.561700944929768</v>
      </c>
      <c r="I5058">
        <v>356.8366939178693</v>
      </c>
      <c r="J5058">
        <v>119.3181984058177</v>
      </c>
      <c r="K5058">
        <f t="shared" si="938"/>
        <v>42.577111443368366</v>
      </c>
      <c r="L5058">
        <f t="shared" si="947"/>
        <v>4.2577111443378044</v>
      </c>
      <c r="M5058">
        <f t="shared" si="939"/>
        <v>1.1826975400935657E-3</v>
      </c>
      <c r="N5058">
        <f t="shared" si="940"/>
        <v>6.2671391513693801E-4</v>
      </c>
      <c r="O5058">
        <f t="shared" si="941"/>
        <v>10.085982790421404</v>
      </c>
      <c r="P5058">
        <f t="shared" si="942"/>
        <v>208.88626358415036</v>
      </c>
      <c r="Q5058">
        <f t="shared" si="943"/>
        <v>1.916232275075993</v>
      </c>
      <c r="R5058">
        <f t="shared" si="948"/>
        <v>14787.104571015421</v>
      </c>
      <c r="S5058">
        <f t="shared" si="944"/>
        <v>151.24930548308839</v>
      </c>
      <c r="T5058">
        <f t="shared" si="945"/>
        <v>4.2013695967524555E-3</v>
      </c>
      <c r="U5058">
        <f t="shared" si="946"/>
        <v>0</v>
      </c>
    </row>
    <row r="5059" spans="5:21" x14ac:dyDescent="0.45">
      <c r="E5059">
        <v>505.70000000000005</v>
      </c>
      <c r="F5059">
        <v>22.999937356179071</v>
      </c>
      <c r="G5059">
        <f t="shared" si="949"/>
        <v>23.000909723088306</v>
      </c>
      <c r="H5059">
        <f t="shared" si="949"/>
        <v>22.992832654399876</v>
      </c>
      <c r="I5059">
        <v>356.79011748518906</v>
      </c>
      <c r="J5059">
        <v>119.51868868758319</v>
      </c>
      <c r="K5059">
        <f t="shared" ref="K5059:K5122" si="950">I5059*J5059/1000</f>
        <v>42.643086978518539</v>
      </c>
      <c r="L5059">
        <f t="shared" si="947"/>
        <v>4.2643086978528233</v>
      </c>
      <c r="M5059">
        <f t="shared" ref="M5059:M5122" si="951">K5059*(0.1/3600)</f>
        <v>1.1845301938477372E-3</v>
      </c>
      <c r="N5059">
        <f t="shared" ref="N5059:N5122" si="952">H5059*(0.1/3600)</f>
        <v>6.3868979595555213E-4</v>
      </c>
      <c r="O5059">
        <f t="shared" ref="O5059:O5122" si="953">H5059*0.44704</f>
        <v>10.278715909822921</v>
      </c>
      <c r="P5059">
        <f t="shared" ref="P5059:P5122" si="954">($B$5+$B$6*H5059+$B$7*H5059*H5059)*4.44822162</f>
        <v>210.5011250844471</v>
      </c>
      <c r="Q5059">
        <f t="shared" ref="Q5059:Q5122" si="955">(O5061-O5059)/0.2</f>
        <v>1.89064390110949</v>
      </c>
      <c r="R5059">
        <f t="shared" si="948"/>
        <v>14589.645230325668</v>
      </c>
      <c r="S5059">
        <f t="shared" ref="S5059:S5122" si="956">((P5059+R5059)*O5059)/1000</f>
        <v>152.12649981106168</v>
      </c>
      <c r="T5059">
        <f t="shared" ref="T5059:T5122" si="957">IF(S5059&gt;0,S5059*(0.1/3600),0)</f>
        <v>4.2257361058628245E-3</v>
      </c>
      <c r="U5059">
        <f t="shared" ref="U5059:U5122" si="958">IF(S5059&lt;0,S5059*(0.1/3600),0)</f>
        <v>0</v>
      </c>
    </row>
    <row r="5060" spans="5:21" x14ac:dyDescent="0.45">
      <c r="E5060">
        <v>505.8</v>
      </c>
      <c r="F5060">
        <v>23.424210688761345</v>
      </c>
      <c r="G5060">
        <f t="shared" si="949"/>
        <v>23.424210695153516</v>
      </c>
      <c r="H5060">
        <f t="shared" si="949"/>
        <v>23.418998848954462</v>
      </c>
      <c r="I5060">
        <v>356.70860872807037</v>
      </c>
      <c r="J5060">
        <v>120.18483381967204</v>
      </c>
      <c r="K5060">
        <f t="shared" si="950"/>
        <v>42.870964862029545</v>
      </c>
      <c r="L5060">
        <f t="shared" ref="L5060:L5123" si="959">K5060*(E5060-E5059)</f>
        <v>4.2870964862014924</v>
      </c>
      <c r="M5060">
        <f t="shared" si="951"/>
        <v>1.1908601350563764E-3</v>
      </c>
      <c r="N5060">
        <f t="shared" si="952"/>
        <v>6.5052774580429064E-4</v>
      </c>
      <c r="O5060">
        <f t="shared" si="953"/>
        <v>10.469229245436603</v>
      </c>
      <c r="P5060">
        <f t="shared" si="954"/>
        <v>212.13842297353978</v>
      </c>
      <c r="Q5060">
        <f t="shared" si="955"/>
        <v>1.8531741614652741</v>
      </c>
      <c r="R5060">
        <f t="shared" ref="R5060:R5123" si="960">$B$4*(Q5060)</f>
        <v>14300.500242228769</v>
      </c>
      <c r="S5060">
        <f t="shared" si="956"/>
        <v>151.93614114219002</v>
      </c>
      <c r="T5060">
        <f t="shared" si="957"/>
        <v>4.2204483650608339E-3</v>
      </c>
      <c r="U5060">
        <f t="shared" si="958"/>
        <v>0</v>
      </c>
    </row>
    <row r="5061" spans="5:21" x14ac:dyDescent="0.45">
      <c r="E5061">
        <v>505.90000000000003</v>
      </c>
      <c r="F5061">
        <v>23.853669951074469</v>
      </c>
      <c r="G5061">
        <f t="shared" ref="G5061:H5124" si="961">(SUM(F5059:F5063))/5</f>
        <v>23.843492583359275</v>
      </c>
      <c r="H5061">
        <f t="shared" si="961"/>
        <v>23.838682645948502</v>
      </c>
      <c r="I5061">
        <v>356.66979503423971</v>
      </c>
      <c r="J5061">
        <v>120.1427955348684</v>
      </c>
      <c r="K5061">
        <f t="shared" si="950"/>
        <v>42.851306258262085</v>
      </c>
      <c r="L5061">
        <f t="shared" si="959"/>
        <v>4.2851306258271826</v>
      </c>
      <c r="M5061">
        <f t="shared" si="951"/>
        <v>1.1903140627295024E-3</v>
      </c>
      <c r="N5061">
        <f t="shared" si="952"/>
        <v>6.6218562905412512E-4</v>
      </c>
      <c r="O5061">
        <f t="shared" si="953"/>
        <v>10.656844690044819</v>
      </c>
      <c r="P5061">
        <f t="shared" si="954"/>
        <v>213.79068755881514</v>
      </c>
      <c r="Q5061">
        <f t="shared" si="955"/>
        <v>1.8015916768698048</v>
      </c>
      <c r="R5061">
        <f t="shared" si="960"/>
        <v>13902.450588401836</v>
      </c>
      <c r="S5061">
        <f t="shared" si="956"/>
        <v>150.43459088511278</v>
      </c>
      <c r="T5061">
        <f t="shared" si="957"/>
        <v>4.1787386356975775E-3</v>
      </c>
      <c r="U5061">
        <f t="shared" si="958"/>
        <v>0</v>
      </c>
    </row>
    <row r="5062" spans="5:21" x14ac:dyDescent="0.45">
      <c r="E5062">
        <v>506</v>
      </c>
      <c r="F5062">
        <v>24.259144325051224</v>
      </c>
      <c r="G5062">
        <f t="shared" si="961"/>
        <v>24.260440812524582</v>
      </c>
      <c r="H5062">
        <f t="shared" si="961"/>
        <v>24.248085356410293</v>
      </c>
      <c r="I5062">
        <v>356.63486270981923</v>
      </c>
      <c r="J5062">
        <v>120.25597553299849</v>
      </c>
      <c r="K5062">
        <f t="shared" si="950"/>
        <v>42.887473324246294</v>
      </c>
      <c r="L5062">
        <f t="shared" si="959"/>
        <v>4.2887473324231671</v>
      </c>
      <c r="M5062">
        <f t="shared" si="951"/>
        <v>1.191318703451286E-3</v>
      </c>
      <c r="N5062">
        <f t="shared" si="952"/>
        <v>6.7355792656695259E-4</v>
      </c>
      <c r="O5062">
        <f t="shared" si="953"/>
        <v>10.839864077729658</v>
      </c>
      <c r="P5062">
        <f t="shared" si="954"/>
        <v>215.44060024531163</v>
      </c>
      <c r="Q5062">
        <f t="shared" si="955"/>
        <v>1.7313757316758593</v>
      </c>
      <c r="R5062">
        <f t="shared" si="960"/>
        <v>13360.610991167005</v>
      </c>
      <c r="S5062">
        <f t="shared" si="956"/>
        <v>147.16255396315492</v>
      </c>
      <c r="T5062">
        <f t="shared" si="957"/>
        <v>4.0878487211987481E-3</v>
      </c>
      <c r="U5062">
        <f t="shared" si="958"/>
        <v>0</v>
      </c>
    </row>
    <row r="5063" spans="5:21" x14ac:dyDescent="0.45">
      <c r="E5063">
        <v>506.1</v>
      </c>
      <c r="F5063">
        <v>24.680500595730269</v>
      </c>
      <c r="G5063">
        <f t="shared" si="961"/>
        <v>24.664359415616836</v>
      </c>
      <c r="H5063">
        <f t="shared" si="961"/>
        <v>24.644691807039148</v>
      </c>
      <c r="I5063">
        <v>356.72801557501663</v>
      </c>
      <c r="J5063">
        <v>117.788651542445</v>
      </c>
      <c r="K5063">
        <f t="shared" si="950"/>
        <v>42.018511921993522</v>
      </c>
      <c r="L5063">
        <f t="shared" si="959"/>
        <v>4.2018511922003077</v>
      </c>
      <c r="M5063">
        <f t="shared" si="951"/>
        <v>1.1671808867220422E-3</v>
      </c>
      <c r="N5063">
        <f t="shared" si="952"/>
        <v>6.8457477241775418E-4</v>
      </c>
      <c r="O5063">
        <f t="shared" si="953"/>
        <v>11.01716302541878</v>
      </c>
      <c r="P5063">
        <f t="shared" si="954"/>
        <v>217.07484777679136</v>
      </c>
      <c r="Q5063">
        <f t="shared" si="955"/>
        <v>1.6394835370510474</v>
      </c>
      <c r="R5063">
        <f t="shared" si="960"/>
        <v>12651.500979374041</v>
      </c>
      <c r="S5063">
        <f t="shared" si="956"/>
        <v>141.77519779268405</v>
      </c>
      <c r="T5063">
        <f t="shared" si="957"/>
        <v>3.9381999386856681E-3</v>
      </c>
      <c r="U5063">
        <f t="shared" si="958"/>
        <v>0</v>
      </c>
    </row>
    <row r="5064" spans="5:21" x14ac:dyDescent="0.45">
      <c r="E5064">
        <v>506.20000000000005</v>
      </c>
      <c r="F5064">
        <v>25.084678502005602</v>
      </c>
      <c r="G5064">
        <f t="shared" si="961"/>
        <v>25.047923275397245</v>
      </c>
      <c r="H5064">
        <f t="shared" si="961"/>
        <v>25.02268079828389</v>
      </c>
      <c r="I5064">
        <v>357.7177647755222</v>
      </c>
      <c r="J5064">
        <v>106.15698049290346</v>
      </c>
      <c r="K5064">
        <f t="shared" si="950"/>
        <v>37.974237777240141</v>
      </c>
      <c r="L5064">
        <f t="shared" si="959"/>
        <v>3.7974237777248776</v>
      </c>
      <c r="M5064">
        <f t="shared" si="951"/>
        <v>1.0548399382566706E-3</v>
      </c>
      <c r="N5064">
        <f t="shared" si="952"/>
        <v>6.9507446661899697E-4</v>
      </c>
      <c r="O5064">
        <f t="shared" si="953"/>
        <v>11.18613922406483</v>
      </c>
      <c r="P5064">
        <f t="shared" si="954"/>
        <v>218.665265934042</v>
      </c>
      <c r="Q5064">
        <f t="shared" si="955"/>
        <v>1.5356230374944602</v>
      </c>
      <c r="R5064">
        <f t="shared" si="960"/>
        <v>11850.034430815751</v>
      </c>
      <c r="S5064">
        <f t="shared" si="956"/>
        <v>135.00215506127216</v>
      </c>
      <c r="T5064">
        <f t="shared" si="957"/>
        <v>3.7500598628131157E-3</v>
      </c>
      <c r="U5064">
        <f t="shared" si="958"/>
        <v>0</v>
      </c>
    </row>
    <row r="5065" spans="5:21" x14ac:dyDescent="0.45">
      <c r="E5065">
        <v>506.3</v>
      </c>
      <c r="F5065">
        <v>25.443803704222638</v>
      </c>
      <c r="G5065">
        <f t="shared" si="961"/>
        <v>25.407242948297824</v>
      </c>
      <c r="H5065">
        <f t="shared" si="961"/>
        <v>25.378175851890187</v>
      </c>
      <c r="I5065">
        <v>358.48627592978517</v>
      </c>
      <c r="J5065">
        <v>96.439667148665805</v>
      </c>
      <c r="K5065">
        <f t="shared" si="950"/>
        <v>34.572297128033249</v>
      </c>
      <c r="L5065">
        <f t="shared" si="959"/>
        <v>3.4572297128021456</v>
      </c>
      <c r="M5065">
        <f t="shared" si="951"/>
        <v>9.6034158688981255E-4</v>
      </c>
      <c r="N5065">
        <f t="shared" si="952"/>
        <v>7.0494932921917196E-4</v>
      </c>
      <c r="O5065">
        <f t="shared" si="953"/>
        <v>11.345059732828989</v>
      </c>
      <c r="P5065">
        <f t="shared" si="954"/>
        <v>220.19032590204051</v>
      </c>
      <c r="Q5065">
        <f t="shared" si="955"/>
        <v>1.4292703458355138</v>
      </c>
      <c r="R5065">
        <f t="shared" si="960"/>
        <v>11029.33623392966</v>
      </c>
      <c r="S5065">
        <f t="shared" si="956"/>
        <v>127.62655078733685</v>
      </c>
      <c r="T5065">
        <f t="shared" si="957"/>
        <v>3.5451819663149127E-3</v>
      </c>
      <c r="U5065">
        <f t="shared" si="958"/>
        <v>0</v>
      </c>
    </row>
    <row r="5066" spans="5:21" x14ac:dyDescent="0.45">
      <c r="E5066">
        <v>506.40000000000003</v>
      </c>
      <c r="F5066">
        <v>25.771489249976497</v>
      </c>
      <c r="G5066">
        <f t="shared" si="961"/>
        <v>25.733437539582951</v>
      </c>
      <c r="H5066">
        <f t="shared" si="961"/>
        <v>25.709698978981123</v>
      </c>
      <c r="I5066">
        <v>359.08012546375841</v>
      </c>
      <c r="J5066">
        <v>90.615746003405945</v>
      </c>
      <c r="K5066">
        <f t="shared" si="950"/>
        <v>32.538313443895071</v>
      </c>
      <c r="L5066">
        <f t="shared" si="959"/>
        <v>3.2538313443902469</v>
      </c>
      <c r="M5066">
        <f t="shared" si="951"/>
        <v>9.0384204010819647E-4</v>
      </c>
      <c r="N5066">
        <f t="shared" si="952"/>
        <v>7.1415830497169785E-4</v>
      </c>
      <c r="O5066">
        <f t="shared" si="953"/>
        <v>11.493263831563722</v>
      </c>
      <c r="P5066">
        <f t="shared" si="954"/>
        <v>221.63812896362563</v>
      </c>
      <c r="Q5066">
        <f t="shared" si="955"/>
        <v>1.3267138920459498</v>
      </c>
      <c r="R5066">
        <f t="shared" si="960"/>
        <v>10237.932693584504</v>
      </c>
      <c r="S5066">
        <f t="shared" si="956"/>
        <v>120.21460702847163</v>
      </c>
      <c r="T5066">
        <f t="shared" si="957"/>
        <v>3.339294639679768E-3</v>
      </c>
      <c r="U5066">
        <f t="shared" si="958"/>
        <v>0</v>
      </c>
    </row>
    <row r="5067" spans="5:21" x14ac:dyDescent="0.45">
      <c r="E5067">
        <v>506.5</v>
      </c>
      <c r="F5067">
        <v>26.055742689554101</v>
      </c>
      <c r="G5067">
        <f t="shared" si="961"/>
        <v>26.037916080556084</v>
      </c>
      <c r="H5067">
        <f t="shared" si="961"/>
        <v>26.017613193441509</v>
      </c>
      <c r="I5067">
        <v>359.12670189804106</v>
      </c>
      <c r="J5067">
        <v>90.250336163308688</v>
      </c>
      <c r="K5067">
        <f t="shared" si="950"/>
        <v>32.411305571518554</v>
      </c>
      <c r="L5067">
        <f t="shared" si="959"/>
        <v>3.24113055715075</v>
      </c>
      <c r="M5067">
        <f t="shared" si="951"/>
        <v>9.0031404365329315E-4</v>
      </c>
      <c r="N5067">
        <f t="shared" si="952"/>
        <v>7.2271147759559752E-4</v>
      </c>
      <c r="O5067">
        <f t="shared" si="953"/>
        <v>11.630913801996092</v>
      </c>
      <c r="P5067">
        <f t="shared" si="954"/>
        <v>223.0049433626009</v>
      </c>
      <c r="Q5067">
        <f t="shared" si="955"/>
        <v>1.2365314428607732</v>
      </c>
      <c r="R5067">
        <f t="shared" si="960"/>
        <v>9542.0163770103009</v>
      </c>
      <c r="S5067">
        <f t="shared" si="956"/>
        <v>113.57612125191129</v>
      </c>
      <c r="T5067">
        <f t="shared" si="957"/>
        <v>3.154892256997536E-3</v>
      </c>
      <c r="U5067">
        <f t="shared" si="958"/>
        <v>0</v>
      </c>
    </row>
    <row r="5068" spans="5:21" x14ac:dyDescent="0.45">
      <c r="E5068">
        <v>506.6</v>
      </c>
      <c r="F5068">
        <v>26.311473552155913</v>
      </c>
      <c r="G5068">
        <f t="shared" si="961"/>
        <v>26.321975051071512</v>
      </c>
      <c r="H5068">
        <f t="shared" si="961"/>
        <v>26.303253869839189</v>
      </c>
      <c r="I5068">
        <v>359.1305832675672</v>
      </c>
      <c r="J5068">
        <v>90.01750865403146</v>
      </c>
      <c r="K5068">
        <f t="shared" si="950"/>
        <v>32.328040387215594</v>
      </c>
      <c r="L5068">
        <f t="shared" si="959"/>
        <v>3.2328040387222945</v>
      </c>
      <c r="M5068">
        <f t="shared" si="951"/>
        <v>8.980011218670999E-4</v>
      </c>
      <c r="N5068">
        <f t="shared" si="952"/>
        <v>7.3064594082886635E-4</v>
      </c>
      <c r="O5068">
        <f t="shared" si="953"/>
        <v>11.758606609972912</v>
      </c>
      <c r="P5068">
        <f t="shared" si="954"/>
        <v>224.29192945069576</v>
      </c>
      <c r="Q5068">
        <f t="shared" si="955"/>
        <v>1.1532749572742063</v>
      </c>
      <c r="R5068">
        <f t="shared" si="960"/>
        <v>8899.5460592953041</v>
      </c>
      <c r="S5068">
        <f t="shared" si="956"/>
        <v>107.28362168279067</v>
      </c>
      <c r="T5068">
        <f t="shared" si="957"/>
        <v>2.9801006022997407E-3</v>
      </c>
      <c r="U5068">
        <f t="shared" si="958"/>
        <v>0</v>
      </c>
    </row>
    <row r="5069" spans="5:21" x14ac:dyDescent="0.45">
      <c r="E5069">
        <v>506.70000000000005</v>
      </c>
      <c r="F5069">
        <v>26.607071206871264</v>
      </c>
      <c r="G5069">
        <f t="shared" si="961"/>
        <v>26.587494347699174</v>
      </c>
      <c r="H5069">
        <f t="shared" si="961"/>
        <v>26.570821605601843</v>
      </c>
      <c r="I5069">
        <v>359.60022898194353</v>
      </c>
      <c r="J5069">
        <v>83.223472191495944</v>
      </c>
      <c r="K5069">
        <f t="shared" si="950"/>
        <v>29.927179656734353</v>
      </c>
      <c r="L5069">
        <f t="shared" si="959"/>
        <v>2.9927179656741156</v>
      </c>
      <c r="M5069">
        <f t="shared" si="951"/>
        <v>8.3131054602039874E-4</v>
      </c>
      <c r="N5069">
        <f t="shared" si="952"/>
        <v>7.3807837793338454E-4</v>
      </c>
      <c r="O5069">
        <f t="shared" si="953"/>
        <v>11.878220090568247</v>
      </c>
      <c r="P5069">
        <f t="shared" si="954"/>
        <v>225.51411121043296</v>
      </c>
      <c r="Q5069">
        <f t="shared" si="955"/>
        <v>1.0657295850361947</v>
      </c>
      <c r="R5069">
        <f t="shared" si="960"/>
        <v>8223.9794326239062</v>
      </c>
      <c r="S5069">
        <f t="shared" si="956"/>
        <v>100.36494396749976</v>
      </c>
      <c r="T5069">
        <f t="shared" si="957"/>
        <v>2.7879151102083266E-3</v>
      </c>
      <c r="U5069">
        <f t="shared" si="958"/>
        <v>0</v>
      </c>
    </row>
    <row r="5070" spans="5:21" x14ac:dyDescent="0.45">
      <c r="E5070">
        <v>506.8</v>
      </c>
      <c r="F5070">
        <v>26.864098556799803</v>
      </c>
      <c r="G5070">
        <f t="shared" si="961"/>
        <v>26.835446330286224</v>
      </c>
      <c r="H5070">
        <f t="shared" si="961"/>
        <v>26.819214391168025</v>
      </c>
      <c r="I5070">
        <v>360.50846946356836</v>
      </c>
      <c r="J5070">
        <v>73.140745661226532</v>
      </c>
      <c r="K5070">
        <f t="shared" si="950"/>
        <v>26.367858273752908</v>
      </c>
      <c r="L5070">
        <f t="shared" si="959"/>
        <v>2.6367858273743914</v>
      </c>
      <c r="M5070">
        <f t="shared" si="951"/>
        <v>7.3244050760424748E-4</v>
      </c>
      <c r="N5070">
        <f t="shared" si="952"/>
        <v>7.4497817753244521E-4</v>
      </c>
      <c r="O5070">
        <f t="shared" si="953"/>
        <v>11.989261601427753</v>
      </c>
      <c r="P5070">
        <f t="shared" si="954"/>
        <v>226.66310136718906</v>
      </c>
      <c r="Q5070">
        <f t="shared" si="955"/>
        <v>0.96928767432659768</v>
      </c>
      <c r="R5070">
        <f t="shared" si="960"/>
        <v>7479.7603537365158</v>
      </c>
      <c r="S5070">
        <f t="shared" si="956"/>
        <v>92.394326814617045</v>
      </c>
      <c r="T5070">
        <f t="shared" si="957"/>
        <v>2.5665090781838069E-3</v>
      </c>
      <c r="U5070">
        <f t="shared" si="958"/>
        <v>0</v>
      </c>
    </row>
    <row r="5071" spans="5:21" x14ac:dyDescent="0.45">
      <c r="E5071">
        <v>506.90000000000003</v>
      </c>
      <c r="F5071">
        <v>27.099085733114794</v>
      </c>
      <c r="G5071">
        <f t="shared" si="961"/>
        <v>27.071276218396225</v>
      </c>
      <c r="H5071">
        <f t="shared" si="961"/>
        <v>27.04761544285855</v>
      </c>
      <c r="I5071">
        <v>360.78792807583551</v>
      </c>
      <c r="J5071">
        <v>70.301542689056646</v>
      </c>
      <c r="K5071">
        <f t="shared" si="950"/>
        <v>25.36394792731965</v>
      </c>
      <c r="L5071">
        <f t="shared" si="959"/>
        <v>2.5363947927325419</v>
      </c>
      <c r="M5071">
        <f t="shared" si="951"/>
        <v>7.0455410909221251E-4</v>
      </c>
      <c r="N5071">
        <f t="shared" si="952"/>
        <v>7.5132265119051537E-4</v>
      </c>
      <c r="O5071">
        <f t="shared" si="953"/>
        <v>12.091366007575486</v>
      </c>
      <c r="P5071">
        <f t="shared" si="954"/>
        <v>227.73184719905703</v>
      </c>
      <c r="Q5071">
        <f t="shared" si="955"/>
        <v>0.86368841490143566</v>
      </c>
      <c r="R5071">
        <f t="shared" si="960"/>
        <v>6664.8762125748026</v>
      </c>
      <c r="S5071">
        <f t="shared" si="956"/>
        <v>83.341046797490478</v>
      </c>
      <c r="T5071">
        <f t="shared" si="957"/>
        <v>2.3150290777080688E-3</v>
      </c>
      <c r="U5071">
        <f t="shared" si="958"/>
        <v>0</v>
      </c>
    </row>
    <row r="5072" spans="5:21" x14ac:dyDescent="0.45">
      <c r="E5072">
        <v>507</v>
      </c>
      <c r="F5072">
        <v>27.295502602489346</v>
      </c>
      <c r="G5072">
        <f t="shared" si="961"/>
        <v>27.279880008386993</v>
      </c>
      <c r="H5072">
        <f t="shared" si="961"/>
        <v>27.252861346396458</v>
      </c>
      <c r="I5072">
        <v>361.33520119509018</v>
      </c>
      <c r="J5072">
        <v>63.707994439087479</v>
      </c>
      <c r="K5072">
        <f t="shared" si="950"/>
        <v>23.019940988383361</v>
      </c>
      <c r="L5072">
        <f t="shared" si="959"/>
        <v>2.3019940988375511</v>
      </c>
      <c r="M5072">
        <f t="shared" si="951"/>
        <v>6.3944280523287121E-4</v>
      </c>
      <c r="N5072">
        <f t="shared" si="952"/>
        <v>7.5702392628879058E-4</v>
      </c>
      <c r="O5072">
        <f t="shared" si="953"/>
        <v>12.183119136293072</v>
      </c>
      <c r="P5072">
        <f t="shared" si="954"/>
        <v>228.70224102720354</v>
      </c>
      <c r="Q5072">
        <f t="shared" si="955"/>
        <v>0.74954036488169784</v>
      </c>
      <c r="R5072">
        <f t="shared" si="960"/>
        <v>5784.0231061044906</v>
      </c>
      <c r="S5072">
        <f t="shared" si="956"/>
        <v>73.253749237914562</v>
      </c>
      <c r="T5072">
        <f t="shared" si="957"/>
        <v>2.0348263677198489E-3</v>
      </c>
      <c r="U5072">
        <f t="shared" si="958"/>
        <v>0</v>
      </c>
    </row>
    <row r="5073" spans="5:21" x14ac:dyDescent="0.45">
      <c r="E5073">
        <v>507.1</v>
      </c>
      <c r="F5073">
        <v>27.490622992705916</v>
      </c>
      <c r="G5073">
        <f t="shared" si="961"/>
        <v>27.463980309524153</v>
      </c>
      <c r="H5073">
        <f t="shared" si="961"/>
        <v>27.434018634922541</v>
      </c>
      <c r="I5073">
        <v>362.13088197976577</v>
      </c>
      <c r="J5073">
        <v>53.528252774677988</v>
      </c>
      <c r="K5073">
        <f t="shared" si="950"/>
        <v>19.384233388129985</v>
      </c>
      <c r="L5073">
        <f t="shared" si="959"/>
        <v>1.9384233388134393</v>
      </c>
      <c r="M5073">
        <f t="shared" si="951"/>
        <v>5.384509274480552E-4</v>
      </c>
      <c r="N5073">
        <f t="shared" si="952"/>
        <v>7.6205607319229283E-4</v>
      </c>
      <c r="O5073">
        <f t="shared" si="953"/>
        <v>12.264103690555773</v>
      </c>
      <c r="P5073">
        <f t="shared" si="954"/>
        <v>229.56660712097204</v>
      </c>
      <c r="Q5073">
        <f t="shared" si="955"/>
        <v>0.63000222899675329</v>
      </c>
      <c r="R5073">
        <f t="shared" si="960"/>
        <v>4861.5760006329856</v>
      </c>
      <c r="S5073">
        <f t="shared" si="956"/>
        <v>62.43830084490105</v>
      </c>
      <c r="T5073">
        <f t="shared" si="957"/>
        <v>1.7343972456916959E-3</v>
      </c>
      <c r="U5073">
        <f t="shared" si="958"/>
        <v>0</v>
      </c>
    </row>
    <row r="5074" spans="5:21" x14ac:dyDescent="0.45">
      <c r="E5074">
        <v>507.20000000000005</v>
      </c>
      <c r="F5074">
        <v>27.650090156825108</v>
      </c>
      <c r="G5074">
        <f t="shared" si="961"/>
        <v>27.613723865388693</v>
      </c>
      <c r="H5074">
        <f t="shared" si="961"/>
        <v>27.588196155309173</v>
      </c>
      <c r="I5074">
        <v>363.31858111999509</v>
      </c>
      <c r="J5074">
        <v>40.887649446010755</v>
      </c>
      <c r="K5074">
        <f t="shared" si="950"/>
        <v>14.855242782056381</v>
      </c>
      <c r="L5074">
        <f t="shared" si="959"/>
        <v>1.4855242782059759</v>
      </c>
      <c r="M5074">
        <f t="shared" si="951"/>
        <v>4.126456328348995E-4</v>
      </c>
      <c r="N5074">
        <f t="shared" si="952"/>
        <v>7.6633878209192148E-4</v>
      </c>
      <c r="O5074">
        <f t="shared" si="953"/>
        <v>12.333027209269412</v>
      </c>
      <c r="P5074">
        <f t="shared" si="954"/>
        <v>230.30805005166809</v>
      </c>
      <c r="Q5074">
        <f t="shared" si="955"/>
        <v>0.51069592228268235</v>
      </c>
      <c r="R5074">
        <f t="shared" si="960"/>
        <v>3940.917865234112</v>
      </c>
      <c r="S5074">
        <f t="shared" si="956"/>
        <v>51.443842709229237</v>
      </c>
      <c r="T5074">
        <f t="shared" si="957"/>
        <v>1.4289956308119233E-3</v>
      </c>
      <c r="U5074">
        <f t="shared" si="958"/>
        <v>0</v>
      </c>
    </row>
    <row r="5075" spans="5:21" x14ac:dyDescent="0.45">
      <c r="E5075">
        <v>507.3</v>
      </c>
      <c r="F5075">
        <v>27.784600062485602</v>
      </c>
      <c r="G5075">
        <f t="shared" si="961"/>
        <v>27.741232772916636</v>
      </c>
      <c r="H5075">
        <f t="shared" si="961"/>
        <v>27.715873604946143</v>
      </c>
      <c r="I5075">
        <v>363.69119261956968</v>
      </c>
      <c r="J5075">
        <v>37.058926730761613</v>
      </c>
      <c r="K5075">
        <f t="shared" si="950"/>
        <v>13.47800525991194</v>
      </c>
      <c r="L5075">
        <f t="shared" si="959"/>
        <v>1.3478005259907344</v>
      </c>
      <c r="M5075">
        <f t="shared" si="951"/>
        <v>3.7438903499755394E-4</v>
      </c>
      <c r="N5075">
        <f t="shared" si="952"/>
        <v>7.6988537791517072E-4</v>
      </c>
      <c r="O5075">
        <f t="shared" si="953"/>
        <v>12.390104136355124</v>
      </c>
      <c r="P5075">
        <f t="shared" si="954"/>
        <v>230.926095505901</v>
      </c>
      <c r="Q5075">
        <f t="shared" si="955"/>
        <v>0.39921392849719517</v>
      </c>
      <c r="R5075">
        <f t="shared" si="960"/>
        <v>3080.6380748700158</v>
      </c>
      <c r="S5075">
        <f t="shared" si="956"/>
        <v>41.030624925180071</v>
      </c>
      <c r="T5075">
        <f t="shared" si="957"/>
        <v>1.1397395812550021E-3</v>
      </c>
      <c r="U5075">
        <f t="shared" si="958"/>
        <v>0</v>
      </c>
    </row>
    <row r="5076" spans="5:21" x14ac:dyDescent="0.45">
      <c r="E5076">
        <v>507.40000000000003</v>
      </c>
      <c r="F5076">
        <v>27.847803512437512</v>
      </c>
      <c r="G5076">
        <f t="shared" si="961"/>
        <v>27.842163820329404</v>
      </c>
      <c r="H5076">
        <f t="shared" si="961"/>
        <v>27.816675003860837</v>
      </c>
      <c r="I5076">
        <v>364.075448230956</v>
      </c>
      <c r="J5076">
        <v>32.182478685756408</v>
      </c>
      <c r="K5076">
        <f t="shared" si="950"/>
        <v>11.716850352699952</v>
      </c>
      <c r="L5076">
        <f t="shared" si="959"/>
        <v>1.1716850352702617</v>
      </c>
      <c r="M5076">
        <f t="shared" si="951"/>
        <v>3.2546806535277645E-4</v>
      </c>
      <c r="N5076">
        <f t="shared" si="952"/>
        <v>7.7268541677391221E-4</v>
      </c>
      <c r="O5076">
        <f t="shared" si="953"/>
        <v>12.435166393725948</v>
      </c>
      <c r="P5076">
        <f t="shared" si="954"/>
        <v>231.41662943095034</v>
      </c>
      <c r="Q5076">
        <f t="shared" si="955"/>
        <v>0.29570114281268545</v>
      </c>
      <c r="R5076">
        <f t="shared" si="960"/>
        <v>2281.8547508112188</v>
      </c>
      <c r="S5076">
        <f t="shared" si="956"/>
        <v>31.25294780590065</v>
      </c>
      <c r="T5076">
        <f t="shared" si="957"/>
        <v>8.6813743905279591E-4</v>
      </c>
      <c r="U5076">
        <f t="shared" si="958"/>
        <v>0</v>
      </c>
    </row>
    <row r="5077" spans="5:21" x14ac:dyDescent="0.45">
      <c r="E5077">
        <v>507.5</v>
      </c>
      <c r="F5077">
        <v>27.933047140129055</v>
      </c>
      <c r="G5077">
        <f t="shared" si="961"/>
        <v>27.918267256571834</v>
      </c>
      <c r="H5077">
        <f t="shared" si="961"/>
        <v>27.89447682993594</v>
      </c>
      <c r="I5077">
        <v>364.84007809040895</v>
      </c>
      <c r="J5077">
        <v>24.014103676406439</v>
      </c>
      <c r="K5077">
        <f t="shared" si="950"/>
        <v>8.7613074605713024</v>
      </c>
      <c r="L5077">
        <f t="shared" si="959"/>
        <v>0.87613074605683139</v>
      </c>
      <c r="M5077">
        <f t="shared" si="951"/>
        <v>2.433696516825362E-4</v>
      </c>
      <c r="N5077">
        <f t="shared" si="952"/>
        <v>7.7484657860933171E-4</v>
      </c>
      <c r="O5077">
        <f t="shared" si="953"/>
        <v>12.469946922054563</v>
      </c>
      <c r="P5077">
        <f t="shared" si="954"/>
        <v>231.79680033112925</v>
      </c>
      <c r="Q5077">
        <f t="shared" si="955"/>
        <v>0.1935213874660402</v>
      </c>
      <c r="R5077">
        <f t="shared" si="960"/>
        <v>1493.3581019424403</v>
      </c>
      <c r="S5077">
        <f t="shared" si="956"/>
        <v>21.512590063673638</v>
      </c>
      <c r="T5077">
        <f t="shared" si="957"/>
        <v>5.9757194621315663E-4</v>
      </c>
      <c r="U5077">
        <f t="shared" si="958"/>
        <v>0</v>
      </c>
    </row>
    <row r="5078" spans="5:21" x14ac:dyDescent="0.45">
      <c r="E5078">
        <v>507.6</v>
      </c>
      <c r="F5078">
        <v>27.995278229769738</v>
      </c>
      <c r="G5078">
        <f t="shared" si="961"/>
        <v>27.967987304097608</v>
      </c>
      <c r="H5078">
        <f t="shared" si="961"/>
        <v>27.94896792745277</v>
      </c>
      <c r="I5078">
        <v>365.34853754527205</v>
      </c>
      <c r="J5078">
        <v>18.387431048920376</v>
      </c>
      <c r="K5078">
        <f t="shared" si="950"/>
        <v>6.7178210429375875</v>
      </c>
      <c r="L5078">
        <f t="shared" si="959"/>
        <v>0.6717821042939115</v>
      </c>
      <c r="M5078">
        <f t="shared" si="951"/>
        <v>1.8660614008159966E-4</v>
      </c>
      <c r="N5078">
        <f t="shared" si="952"/>
        <v>7.7636022020702148E-4</v>
      </c>
      <c r="O5078">
        <f t="shared" si="953"/>
        <v>12.494306622288486</v>
      </c>
      <c r="P5078">
        <f t="shared" si="954"/>
        <v>232.06387534370967</v>
      </c>
      <c r="Q5078">
        <f t="shared" si="955"/>
        <v>9.2674662801437435E-2</v>
      </c>
      <c r="R5078">
        <f t="shared" si="960"/>
        <v>715.14813091962037</v>
      </c>
      <c r="S5078">
        <f t="shared" si="956"/>
        <v>11.834757242567088</v>
      </c>
      <c r="T5078">
        <f t="shared" si="957"/>
        <v>3.2874325673797468E-4</v>
      </c>
      <c r="U5078">
        <f t="shared" si="958"/>
        <v>0</v>
      </c>
    </row>
    <row r="5079" spans="5:21" x14ac:dyDescent="0.45">
      <c r="E5079">
        <v>507.70000000000005</v>
      </c>
      <c r="F5079">
        <v>28.030607338037264</v>
      </c>
      <c r="G5079">
        <f t="shared" si="961"/>
        <v>28.002732995764227</v>
      </c>
      <c r="H5079">
        <f t="shared" si="961"/>
        <v>27.981055832918241</v>
      </c>
      <c r="I5079">
        <v>365.72503042678886</v>
      </c>
      <c r="J5079">
        <v>14.112452781130269</v>
      </c>
      <c r="K5079">
        <f t="shared" si="950"/>
        <v>5.1612772227754888</v>
      </c>
      <c r="L5079">
        <f t="shared" si="959"/>
        <v>0.51612772227766623</v>
      </c>
      <c r="M5079">
        <f t="shared" si="951"/>
        <v>1.433688117437636E-4</v>
      </c>
      <c r="N5079">
        <f t="shared" si="952"/>
        <v>7.7725155091439566E-4</v>
      </c>
      <c r="O5079">
        <f t="shared" si="953"/>
        <v>12.508651199547771</v>
      </c>
      <c r="P5079">
        <f t="shared" si="954"/>
        <v>232.22145853097618</v>
      </c>
      <c r="Q5079">
        <f t="shared" si="955"/>
        <v>-5.9696624494698369E-3</v>
      </c>
      <c r="R5079">
        <f t="shared" si="960"/>
        <v>-46.066452403570857</v>
      </c>
      <c r="S5079">
        <f t="shared" si="956"/>
        <v>2.3285480406973913</v>
      </c>
      <c r="T5079">
        <f t="shared" si="957"/>
        <v>6.468189001937199E-5</v>
      </c>
      <c r="U5079">
        <f t="shared" si="958"/>
        <v>0</v>
      </c>
    </row>
    <row r="5080" spans="5:21" x14ac:dyDescent="0.45">
      <c r="E5080">
        <v>507.8</v>
      </c>
      <c r="F5080">
        <v>28.033200300114459</v>
      </c>
      <c r="G5080">
        <f t="shared" si="961"/>
        <v>28.013688260500764</v>
      </c>
      <c r="H5080">
        <f t="shared" si="961"/>
        <v>27.990429390767655</v>
      </c>
      <c r="I5080">
        <v>366.62938962544098</v>
      </c>
      <c r="J5080">
        <v>4.078216736706386</v>
      </c>
      <c r="K5080">
        <f t="shared" si="950"/>
        <v>1.4951941129389199</v>
      </c>
      <c r="L5080">
        <f t="shared" si="959"/>
        <v>0.149519411293841</v>
      </c>
      <c r="M5080">
        <f t="shared" si="951"/>
        <v>4.1533169803858891E-5</v>
      </c>
      <c r="N5080">
        <f t="shared" si="952"/>
        <v>7.7751192752132379E-4</v>
      </c>
      <c r="O5080">
        <f t="shared" si="953"/>
        <v>12.512841554848773</v>
      </c>
      <c r="P5080">
        <f t="shared" si="954"/>
        <v>232.26753557397203</v>
      </c>
      <c r="Q5080">
        <f t="shared" si="955"/>
        <v>-0.1016001775300257</v>
      </c>
      <c r="R5080">
        <f t="shared" si="960"/>
        <v>-784.02418595660117</v>
      </c>
      <c r="S5080">
        <f t="shared" si="956"/>
        <v>-6.9040435430719285</v>
      </c>
      <c r="T5080">
        <f t="shared" si="957"/>
        <v>0</v>
      </c>
      <c r="U5080">
        <f t="shared" si="958"/>
        <v>-1.9177898730755359E-4</v>
      </c>
    </row>
    <row r="5081" spans="5:21" x14ac:dyDescent="0.45">
      <c r="E5081">
        <v>507.90000000000003</v>
      </c>
      <c r="F5081">
        <v>28.021531970770621</v>
      </c>
      <c r="G5081">
        <f t="shared" si="961"/>
        <v>28.002603347656766</v>
      </c>
      <c r="H5081">
        <f t="shared" si="961"/>
        <v>27.978385082001335</v>
      </c>
      <c r="I5081">
        <v>367.04081484456492</v>
      </c>
      <c r="J5081">
        <v>-5.7713154713326276E-2</v>
      </c>
      <c r="K5081">
        <f t="shared" si="950"/>
        <v>-2.1183083333229717E-2</v>
      </c>
      <c r="L5081">
        <f t="shared" si="959"/>
        <v>-2.1183083333234532E-3</v>
      </c>
      <c r="M5081">
        <f t="shared" si="951"/>
        <v>-5.8841898147860324E-7</v>
      </c>
      <c r="N5081">
        <f t="shared" si="952"/>
        <v>7.7717736338892604E-4</v>
      </c>
      <c r="O5081">
        <f t="shared" si="953"/>
        <v>12.507457267057877</v>
      </c>
      <c r="P5081">
        <f t="shared" si="954"/>
        <v>232.20833369187847</v>
      </c>
      <c r="Q5081">
        <f t="shared" si="955"/>
        <v>-0.18868190397554052</v>
      </c>
      <c r="R5081">
        <f t="shared" si="960"/>
        <v>-1456.0129693222921</v>
      </c>
      <c r="S5081">
        <f t="shared" si="956"/>
        <v>-15.306684183374731</v>
      </c>
      <c r="T5081">
        <f t="shared" si="957"/>
        <v>0</v>
      </c>
      <c r="U5081">
        <f t="shared" si="958"/>
        <v>-4.251856717604092E-4</v>
      </c>
    </row>
    <row r="5082" spans="5:21" x14ac:dyDescent="0.45">
      <c r="E5082">
        <v>508</v>
      </c>
      <c r="F5082">
        <v>27.987823463811758</v>
      </c>
      <c r="G5082">
        <f t="shared" si="961"/>
        <v>27.965135045818919</v>
      </c>
      <c r="H5082">
        <f t="shared" si="961"/>
        <v>27.944974765888439</v>
      </c>
      <c r="I5082">
        <v>367.83261433065439</v>
      </c>
      <c r="J5082">
        <v>-8.5527012933385436</v>
      </c>
      <c r="K5082">
        <f t="shared" si="950"/>
        <v>-3.1459624763178855</v>
      </c>
      <c r="L5082">
        <f t="shared" si="959"/>
        <v>-0.31459624763168126</v>
      </c>
      <c r="M5082">
        <f t="shared" si="951"/>
        <v>-8.7387846564385713E-5</v>
      </c>
      <c r="N5082">
        <f t="shared" si="952"/>
        <v>7.7624929905245664E-4</v>
      </c>
      <c r="O5082">
        <f t="shared" si="953"/>
        <v>12.492521519342768</v>
      </c>
      <c r="P5082">
        <f t="shared" si="954"/>
        <v>232.04428117398137</v>
      </c>
      <c r="Q5082">
        <f t="shared" si="955"/>
        <v>-0.26194067385088893</v>
      </c>
      <c r="R5082">
        <f t="shared" si="960"/>
        <v>-2021.3333143455857</v>
      </c>
      <c r="S5082">
        <f t="shared" si="956"/>
        <v>-22.352731751220283</v>
      </c>
      <c r="T5082">
        <f t="shared" si="957"/>
        <v>0</v>
      </c>
      <c r="U5082">
        <f t="shared" si="958"/>
        <v>-6.2090921531167452E-4</v>
      </c>
    </row>
    <row r="5083" spans="5:21" x14ac:dyDescent="0.45">
      <c r="E5083">
        <v>508.1</v>
      </c>
      <c r="F5083">
        <v>27.939853665549727</v>
      </c>
      <c r="G5083">
        <f t="shared" si="961"/>
        <v>27.907765760265978</v>
      </c>
      <c r="H5083">
        <f t="shared" si="961"/>
        <v>27.893971202269974</v>
      </c>
      <c r="I5083">
        <v>367.91412310184853</v>
      </c>
      <c r="J5083">
        <v>-8.918111946014335</v>
      </c>
      <c r="K5083">
        <f t="shared" si="950"/>
        <v>-3.2810993363419838</v>
      </c>
      <c r="L5083">
        <f t="shared" si="959"/>
        <v>-0.32810993363427299</v>
      </c>
      <c r="M5083">
        <f t="shared" si="951"/>
        <v>-9.1141648231721773E-5</v>
      </c>
      <c r="N5083">
        <f t="shared" si="952"/>
        <v>7.7483253339638819E-4</v>
      </c>
      <c r="O5083">
        <f t="shared" si="953"/>
        <v>12.469720886262769</v>
      </c>
      <c r="P5083">
        <f t="shared" si="954"/>
        <v>231.79432524201081</v>
      </c>
      <c r="Q5083">
        <f t="shared" si="955"/>
        <v>-0.31798595061037105</v>
      </c>
      <c r="R5083">
        <f t="shared" si="960"/>
        <v>-2453.8212642320868</v>
      </c>
      <c r="S5083">
        <f t="shared" si="956"/>
        <v>-27.708055730963075</v>
      </c>
      <c r="T5083">
        <f t="shared" si="957"/>
        <v>0</v>
      </c>
      <c r="U5083">
        <f t="shared" si="958"/>
        <v>-7.6966821474897429E-4</v>
      </c>
    </row>
    <row r="5084" spans="5:21" x14ac:dyDescent="0.45">
      <c r="E5084">
        <v>508.20000000000005</v>
      </c>
      <c r="F5084">
        <v>27.84326582884805</v>
      </c>
      <c r="G5084">
        <f t="shared" si="961"/>
        <v>27.835681415199765</v>
      </c>
      <c r="H5084">
        <f t="shared" si="961"/>
        <v>27.827785845947993</v>
      </c>
      <c r="I5084">
        <v>367.94517406233433</v>
      </c>
      <c r="J5084">
        <v>-8.8049316545949523</v>
      </c>
      <c r="K5084">
        <f t="shared" si="950"/>
        <v>-3.239732110256897</v>
      </c>
      <c r="L5084">
        <f t="shared" si="959"/>
        <v>-0.32397321102576337</v>
      </c>
      <c r="M5084">
        <f t="shared" si="951"/>
        <v>-8.9992558618247147E-5</v>
      </c>
      <c r="N5084">
        <f t="shared" si="952"/>
        <v>7.7299405127633316E-4</v>
      </c>
      <c r="O5084">
        <f t="shared" si="953"/>
        <v>12.44013338457259</v>
      </c>
      <c r="P5084">
        <f t="shared" si="954"/>
        <v>231.47083823134881</v>
      </c>
      <c r="Q5084">
        <f t="shared" si="955"/>
        <v>-0.35032645093767911</v>
      </c>
      <c r="R5084">
        <f t="shared" si="960"/>
        <v>-2703.3851435378447</v>
      </c>
      <c r="S5084">
        <f t="shared" si="956"/>
        <v>-30.750943673245899</v>
      </c>
      <c r="T5084">
        <f t="shared" si="957"/>
        <v>0</v>
      </c>
      <c r="U5084">
        <f t="shared" si="958"/>
        <v>-8.5419287981238618E-4</v>
      </c>
    </row>
    <row r="5085" spans="5:21" x14ac:dyDescent="0.45">
      <c r="E5085">
        <v>508.3</v>
      </c>
      <c r="F5085">
        <v>27.74635387234974</v>
      </c>
      <c r="G5085">
        <f t="shared" si="961"/>
        <v>27.758670442408437</v>
      </c>
      <c r="H5085">
        <f t="shared" si="961"/>
        <v>27.751708339613224</v>
      </c>
      <c r="I5085">
        <v>368.01115735342182</v>
      </c>
      <c r="J5085">
        <v>-9.167108590306384</v>
      </c>
      <c r="K5085">
        <f t="shared" si="950"/>
        <v>-3.3735982419031476</v>
      </c>
      <c r="L5085">
        <f t="shared" si="959"/>
        <v>-0.33735982419019972</v>
      </c>
      <c r="M5085">
        <f t="shared" si="951"/>
        <v>-9.3711062275087442E-5</v>
      </c>
      <c r="N5085">
        <f t="shared" si="952"/>
        <v>7.7088078721147845E-4</v>
      </c>
      <c r="O5085">
        <f t="shared" si="953"/>
        <v>12.406123696140694</v>
      </c>
      <c r="P5085">
        <f t="shared" si="954"/>
        <v>231.1002180423009</v>
      </c>
      <c r="Q5085">
        <f t="shared" si="955"/>
        <v>-0.36388859544810082</v>
      </c>
      <c r="R5085">
        <f t="shared" si="960"/>
        <v>-2808.0409578100866</v>
      </c>
      <c r="S5085">
        <f t="shared" si="956"/>
        <v>-31.969845575183456</v>
      </c>
      <c r="T5085">
        <f t="shared" si="957"/>
        <v>0</v>
      </c>
      <c r="U5085">
        <f t="shared" si="958"/>
        <v>-8.8805126597731824E-4</v>
      </c>
    </row>
    <row r="5086" spans="5:21" x14ac:dyDescent="0.45">
      <c r="E5086">
        <v>508.40000000000003</v>
      </c>
      <c r="F5086">
        <v>27.661110245439538</v>
      </c>
      <c r="G5086">
        <f t="shared" si="961"/>
        <v>27.671676566046859</v>
      </c>
      <c r="H5086">
        <f t="shared" si="961"/>
        <v>27.671054255514168</v>
      </c>
      <c r="I5086">
        <v>368.11983571535728</v>
      </c>
      <c r="J5086">
        <v>-9.9561369215543891</v>
      </c>
      <c r="K5086">
        <f t="shared" si="950"/>
        <v>-3.6650514879222045</v>
      </c>
      <c r="L5086">
        <f t="shared" si="959"/>
        <v>-0.36650514879230378</v>
      </c>
      <c r="M5086">
        <f t="shared" si="951"/>
        <v>-1.018069857756168E-4</v>
      </c>
      <c r="N5086">
        <f t="shared" si="952"/>
        <v>7.6864039598650467E-4</v>
      </c>
      <c r="O5086">
        <f t="shared" si="953"/>
        <v>12.370068094385054</v>
      </c>
      <c r="P5086">
        <f t="shared" si="954"/>
        <v>230.70872234785253</v>
      </c>
      <c r="Q5086">
        <f t="shared" si="955"/>
        <v>-0.36869909879015061</v>
      </c>
      <c r="R5086">
        <f t="shared" si="960"/>
        <v>-2845.1624575798828</v>
      </c>
      <c r="S5086">
        <f t="shared" si="956"/>
        <v>-32.340970734439566</v>
      </c>
      <c r="T5086">
        <f t="shared" si="957"/>
        <v>0</v>
      </c>
      <c r="U5086">
        <f t="shared" si="958"/>
        <v>-8.9836029817887684E-4</v>
      </c>
    </row>
    <row r="5087" spans="5:21" x14ac:dyDescent="0.45">
      <c r="E5087">
        <v>508.5</v>
      </c>
      <c r="F5087">
        <v>27.602768599855118</v>
      </c>
      <c r="G5087">
        <f t="shared" si="961"/>
        <v>27.584747514145096</v>
      </c>
      <c r="H5087">
        <f t="shared" si="961"/>
        <v>27.588909218528709</v>
      </c>
      <c r="I5087">
        <v>368.09654749492898</v>
      </c>
      <c r="J5087">
        <v>-9.270587713984753</v>
      </c>
      <c r="K5087">
        <f t="shared" si="950"/>
        <v>-3.4124713307666941</v>
      </c>
      <c r="L5087">
        <f t="shared" si="959"/>
        <v>-0.34124713307655302</v>
      </c>
      <c r="M5087">
        <f t="shared" si="951"/>
        <v>-9.4790870299074837E-5</v>
      </c>
      <c r="N5087">
        <f t="shared" si="952"/>
        <v>7.6635858940357529E-4</v>
      </c>
      <c r="O5087">
        <f t="shared" si="953"/>
        <v>12.333345977051074</v>
      </c>
      <c r="P5087">
        <f t="shared" si="954"/>
        <v>230.3114915927699</v>
      </c>
      <c r="Q5087">
        <f t="shared" si="955"/>
        <v>-0.36600405565239136</v>
      </c>
      <c r="R5087">
        <f t="shared" si="960"/>
        <v>-2824.3654564961475</v>
      </c>
      <c r="S5087">
        <f t="shared" si="956"/>
        <v>-31.993365032294459</v>
      </c>
      <c r="T5087">
        <f t="shared" si="957"/>
        <v>0</v>
      </c>
      <c r="U5087">
        <f t="shared" si="958"/>
        <v>-8.8870458423040172E-4</v>
      </c>
    </row>
    <row r="5088" spans="5:21" x14ac:dyDescent="0.45">
      <c r="E5088">
        <v>508.6</v>
      </c>
      <c r="F5088">
        <v>27.50488428374182</v>
      </c>
      <c r="G5088">
        <f t="shared" si="961"/>
        <v>27.504495339770678</v>
      </c>
      <c r="H5088">
        <f t="shared" si="961"/>
        <v>27.506102976527881</v>
      </c>
      <c r="I5088">
        <v>368.18193763654699</v>
      </c>
      <c r="J5088">
        <v>-9.9496694761155027</v>
      </c>
      <c r="K5088">
        <f t="shared" si="950"/>
        <v>-3.6632885865594131</v>
      </c>
      <c r="L5088">
        <f t="shared" si="959"/>
        <v>-0.3663288586560246</v>
      </c>
      <c r="M5088">
        <f t="shared" si="951"/>
        <v>-1.0175801629331703E-4</v>
      </c>
      <c r="N5088">
        <f t="shared" si="952"/>
        <v>7.6405841601466344E-4</v>
      </c>
      <c r="O5088">
        <f t="shared" si="953"/>
        <v>12.296328274627024</v>
      </c>
      <c r="P5088">
        <f t="shared" si="954"/>
        <v>229.91259757803806</v>
      </c>
      <c r="Q5088">
        <f t="shared" si="955"/>
        <v>-0.35783199215750905</v>
      </c>
      <c r="R5088">
        <f t="shared" si="960"/>
        <v>-2761.3036038013797</v>
      </c>
      <c r="S5088">
        <f t="shared" si="956"/>
        <v>-31.126814803960631</v>
      </c>
      <c r="T5088">
        <f t="shared" si="957"/>
        <v>0</v>
      </c>
      <c r="U5088">
        <f t="shared" si="958"/>
        <v>-8.6463374455446199E-4</v>
      </c>
    </row>
    <row r="5089" spans="5:21" x14ac:dyDescent="0.45">
      <c r="E5089">
        <v>508.70000000000005</v>
      </c>
      <c r="F5089">
        <v>27.408620569339273</v>
      </c>
      <c r="G5089">
        <f t="shared" si="961"/>
        <v>27.424956230272461</v>
      </c>
      <c r="H5089">
        <f t="shared" si="961"/>
        <v>27.425163667503124</v>
      </c>
      <c r="I5089">
        <v>368.17805626647009</v>
      </c>
      <c r="J5089">
        <v>-9.4549099033484936</v>
      </c>
      <c r="K5089">
        <f t="shared" si="950"/>
        <v>-3.4810903503894468</v>
      </c>
      <c r="L5089">
        <f t="shared" si="959"/>
        <v>-0.34810903503902385</v>
      </c>
      <c r="M5089">
        <f t="shared" si="951"/>
        <v>-9.6696954177484634E-5</v>
      </c>
      <c r="N5089">
        <f t="shared" si="952"/>
        <v>7.6181010187508684E-4</v>
      </c>
      <c r="O5089">
        <f t="shared" si="953"/>
        <v>12.260145165920596</v>
      </c>
      <c r="P5089">
        <f t="shared" si="954"/>
        <v>229.5241855438471</v>
      </c>
      <c r="Q5089">
        <f t="shared" si="955"/>
        <v>-0.35916502200200817</v>
      </c>
      <c r="R5089">
        <f t="shared" si="960"/>
        <v>-2771.5902751842168</v>
      </c>
      <c r="S5089">
        <f t="shared" si="956"/>
        <v>-31.166099280355052</v>
      </c>
      <c r="T5089">
        <f t="shared" si="957"/>
        <v>0</v>
      </c>
      <c r="U5089">
        <f t="shared" si="958"/>
        <v>-8.6572498000986255E-4</v>
      </c>
    </row>
    <row r="5090" spans="5:21" x14ac:dyDescent="0.45">
      <c r="E5090">
        <v>508.8</v>
      </c>
      <c r="F5090">
        <v>27.345093000477618</v>
      </c>
      <c r="G5090">
        <f t="shared" si="961"/>
        <v>27.344639232404308</v>
      </c>
      <c r="H5090">
        <f t="shared" si="961"/>
        <v>27.346013502584832</v>
      </c>
      <c r="I5090">
        <v>368.19358174677757</v>
      </c>
      <c r="J5090">
        <v>-9.5195843572694798</v>
      </c>
      <c r="K5090">
        <f t="shared" si="950"/>
        <v>-3.5050498612436454</v>
      </c>
      <c r="L5090">
        <f t="shared" si="959"/>
        <v>-0.35050498612424497</v>
      </c>
      <c r="M5090">
        <f t="shared" si="951"/>
        <v>-9.736249614565682E-5</v>
      </c>
      <c r="N5090">
        <f t="shared" si="952"/>
        <v>7.5961148618291206E-4</v>
      </c>
      <c r="O5090">
        <f t="shared" si="953"/>
        <v>12.224761876195522</v>
      </c>
      <c r="P5090">
        <f t="shared" si="954"/>
        <v>229.14578245337896</v>
      </c>
      <c r="Q5090">
        <f t="shared" si="955"/>
        <v>-0.3801457749917958</v>
      </c>
      <c r="R5090">
        <f t="shared" si="960"/>
        <v>-2933.4937106256903</v>
      </c>
      <c r="S5090">
        <f t="shared" si="956"/>
        <v>-33.060009452289215</v>
      </c>
      <c r="T5090">
        <f t="shared" si="957"/>
        <v>0</v>
      </c>
      <c r="U5090">
        <f t="shared" si="958"/>
        <v>-9.1833359589692264E-4</v>
      </c>
    </row>
    <row r="5091" spans="5:21" x14ac:dyDescent="0.45">
      <c r="E5091">
        <v>508.90000000000003</v>
      </c>
      <c r="F5091">
        <v>27.263414697948466</v>
      </c>
      <c r="G5091">
        <f t="shared" si="961"/>
        <v>27.266980020923075</v>
      </c>
      <c r="H5091">
        <f t="shared" si="961"/>
        <v>27.26447781299256</v>
      </c>
      <c r="I5091">
        <v>368.26344640820878</v>
      </c>
      <c r="J5091">
        <v>-10.166328897810331</v>
      </c>
      <c r="K5091">
        <f t="shared" si="950"/>
        <v>-3.7438873172269993</v>
      </c>
      <c r="L5091">
        <f t="shared" si="959"/>
        <v>-0.37438873172278503</v>
      </c>
      <c r="M5091">
        <f t="shared" si="951"/>
        <v>-1.0399686992297221E-4</v>
      </c>
      <c r="N5091">
        <f t="shared" si="952"/>
        <v>7.5734660591646001E-4</v>
      </c>
      <c r="O5091">
        <f t="shared" si="953"/>
        <v>12.188312161520194</v>
      </c>
      <c r="P5091">
        <f t="shared" si="954"/>
        <v>228.75744613061636</v>
      </c>
      <c r="Q5091">
        <f t="shared" si="955"/>
        <v>-0.4242517238326915</v>
      </c>
      <c r="R5091">
        <f t="shared" si="960"/>
        <v>-3273.8487324031607</v>
      </c>
      <c r="S5091">
        <f t="shared" si="956"/>
        <v>-37.11452315741483</v>
      </c>
      <c r="T5091">
        <f t="shared" si="957"/>
        <v>0</v>
      </c>
      <c r="U5091">
        <f t="shared" si="958"/>
        <v>-1.0309589765948564E-3</v>
      </c>
    </row>
    <row r="5092" spans="5:21" x14ac:dyDescent="0.45">
      <c r="E5092">
        <v>509</v>
      </c>
      <c r="F5092">
        <v>27.201183610514374</v>
      </c>
      <c r="G5092">
        <f t="shared" si="961"/>
        <v>27.188996689553637</v>
      </c>
      <c r="H5092">
        <f t="shared" si="961"/>
        <v>27.175941126514772</v>
      </c>
      <c r="I5092">
        <v>368.31778558937879</v>
      </c>
      <c r="J5092">
        <v>-10.593180305151861</v>
      </c>
      <c r="K5092">
        <f t="shared" si="950"/>
        <v>-3.9016567123425534</v>
      </c>
      <c r="L5092">
        <f t="shared" si="959"/>
        <v>-0.39016567123412227</v>
      </c>
      <c r="M5092">
        <f t="shared" si="951"/>
        <v>-1.0837935312062649E-4</v>
      </c>
      <c r="N5092">
        <f t="shared" si="952"/>
        <v>7.5488725351429927E-4</v>
      </c>
      <c r="O5092">
        <f t="shared" si="953"/>
        <v>12.148732721197163</v>
      </c>
      <c r="P5092">
        <f t="shared" si="954"/>
        <v>228.33745685800866</v>
      </c>
      <c r="Q5092">
        <f t="shared" si="955"/>
        <v>-0.49214938395988561</v>
      </c>
      <c r="R5092">
        <f t="shared" si="960"/>
        <v>-3797.7986801662869</v>
      </c>
      <c r="S5092">
        <f t="shared" si="956"/>
        <v>-43.364430360649735</v>
      </c>
      <c r="T5092">
        <f t="shared" si="957"/>
        <v>0</v>
      </c>
      <c r="U5092">
        <f t="shared" si="958"/>
        <v>-1.2045675100180483E-3</v>
      </c>
    </row>
    <row r="5093" spans="5:21" x14ac:dyDescent="0.45">
      <c r="E5093">
        <v>509.1</v>
      </c>
      <c r="F5093">
        <v>27.116588226335647</v>
      </c>
      <c r="G5093">
        <f t="shared" si="961"/>
        <v>27.096816891809318</v>
      </c>
      <c r="H5093">
        <f t="shared" si="961"/>
        <v>27.074672997390962</v>
      </c>
      <c r="I5093">
        <v>368.42646395185199</v>
      </c>
      <c r="J5093">
        <v>-11.417779623261595</v>
      </c>
      <c r="K5093">
        <f t="shared" si="950"/>
        <v>-4.2066121727797778</v>
      </c>
      <c r="L5093">
        <f t="shared" si="959"/>
        <v>-0.42066121727807343</v>
      </c>
      <c r="M5093">
        <f t="shared" si="951"/>
        <v>-1.1685033813277161E-4</v>
      </c>
      <c r="N5093">
        <f t="shared" si="952"/>
        <v>7.5207424992752674E-4</v>
      </c>
      <c r="O5093">
        <f t="shared" si="953"/>
        <v>12.103461816753656</v>
      </c>
      <c r="P5093">
        <f t="shared" si="954"/>
        <v>227.85923263485759</v>
      </c>
      <c r="Q5093">
        <f t="shared" si="955"/>
        <v>-0.58288244993287996</v>
      </c>
      <c r="R5093">
        <f t="shared" si="960"/>
        <v>-4497.9639743440512</v>
      </c>
      <c r="S5093">
        <f t="shared" si="956"/>
        <v>-51.683049694815949</v>
      </c>
      <c r="T5093">
        <f t="shared" si="957"/>
        <v>0</v>
      </c>
      <c r="U5093">
        <f t="shared" si="958"/>
        <v>-1.435640269300443E-3</v>
      </c>
    </row>
    <row r="5094" spans="5:21" x14ac:dyDescent="0.45">
      <c r="E5094">
        <v>509.20000000000005</v>
      </c>
      <c r="F5094">
        <v>27.018703912492061</v>
      </c>
      <c r="G5094">
        <f t="shared" si="961"/>
        <v>26.982272797883535</v>
      </c>
      <c r="H5094">
        <f t="shared" si="961"/>
        <v>26.955759762896356</v>
      </c>
      <c r="I5094">
        <v>368.919397955558</v>
      </c>
      <c r="J5094">
        <v>-17.620060685387159</v>
      </c>
      <c r="K5094">
        <f t="shared" si="950"/>
        <v>-6.5003821799934274</v>
      </c>
      <c r="L5094">
        <f t="shared" si="959"/>
        <v>-0.65003821799949058</v>
      </c>
      <c r="M5094">
        <f t="shared" si="951"/>
        <v>-1.8056617166648409E-4</v>
      </c>
      <c r="N5094">
        <f t="shared" si="952"/>
        <v>7.4877110452489879E-4</v>
      </c>
      <c r="O5094">
        <f t="shared" si="953"/>
        <v>12.050302844405186</v>
      </c>
      <c r="P5094">
        <f t="shared" si="954"/>
        <v>227.30062268399035</v>
      </c>
      <c r="Q5094">
        <f t="shared" si="955"/>
        <v>-0.68659808082379037</v>
      </c>
      <c r="R5094">
        <f t="shared" si="960"/>
        <v>-5298.312606177793</v>
      </c>
      <c r="S5094">
        <f t="shared" si="956"/>
        <v>-61.107230128708153</v>
      </c>
      <c r="T5094">
        <f t="shared" si="957"/>
        <v>0</v>
      </c>
      <c r="U5094">
        <f t="shared" si="958"/>
        <v>-1.6974230591307821E-3</v>
      </c>
    </row>
    <row r="5095" spans="5:21" x14ac:dyDescent="0.45">
      <c r="E5095">
        <v>509.3</v>
      </c>
      <c r="F5095">
        <v>26.884194011756051</v>
      </c>
      <c r="G5095">
        <f t="shared" si="961"/>
        <v>26.838298586785243</v>
      </c>
      <c r="H5095">
        <f t="shared" si="961"/>
        <v>26.813898816139677</v>
      </c>
      <c r="I5095">
        <v>369.59087499051407</v>
      </c>
      <c r="J5095">
        <v>-25.070560494770803</v>
      </c>
      <c r="K5095">
        <f t="shared" si="950"/>
        <v>-9.2658503897649549</v>
      </c>
      <c r="L5095">
        <f t="shared" si="959"/>
        <v>-0.9265850389761795</v>
      </c>
      <c r="M5095">
        <f t="shared" si="951"/>
        <v>-2.5738473304902652E-4</v>
      </c>
      <c r="N5095">
        <f t="shared" si="952"/>
        <v>7.4483052267054664E-4</v>
      </c>
      <c r="O5095">
        <f t="shared" si="953"/>
        <v>11.98688532676708</v>
      </c>
      <c r="P5095">
        <f t="shared" si="954"/>
        <v>226.6383679942802</v>
      </c>
      <c r="Q5095">
        <f t="shared" si="955"/>
        <v>-0.78489464791037911</v>
      </c>
      <c r="R5095">
        <f t="shared" si="960"/>
        <v>-6056.843623208897</v>
      </c>
      <c r="S5095">
        <f t="shared" si="956"/>
        <v>-69.886001825772411</v>
      </c>
      <c r="T5095">
        <f t="shared" si="957"/>
        <v>0</v>
      </c>
      <c r="U5095">
        <f t="shared" si="958"/>
        <v>-1.9412778284936781E-3</v>
      </c>
    </row>
    <row r="5096" spans="5:21" x14ac:dyDescent="0.45">
      <c r="E5096">
        <v>509.40000000000003</v>
      </c>
      <c r="F5096">
        <v>26.690694228319529</v>
      </c>
      <c r="G5096">
        <f t="shared" si="961"/>
        <v>26.672413848450049</v>
      </c>
      <c r="H5096">
        <f t="shared" si="961"/>
        <v>26.648584529886428</v>
      </c>
      <c r="I5096">
        <v>370.19636873924861</v>
      </c>
      <c r="J5096">
        <v>-31.398959513090574</v>
      </c>
      <c r="K5096">
        <f t="shared" si="950"/>
        <v>-11.623780793936815</v>
      </c>
      <c r="L5096">
        <f t="shared" si="959"/>
        <v>-1.1623780793939458</v>
      </c>
      <c r="M5096">
        <f t="shared" si="951"/>
        <v>-3.2288279983157822E-4</v>
      </c>
      <c r="N5096">
        <f t="shared" si="952"/>
        <v>7.4023845916351195E-4</v>
      </c>
      <c r="O5096">
        <f t="shared" si="953"/>
        <v>11.912983228240428</v>
      </c>
      <c r="P5096">
        <f t="shared" si="954"/>
        <v>225.87232875337403</v>
      </c>
      <c r="Q5096">
        <f t="shared" si="955"/>
        <v>-0.86528222704340685</v>
      </c>
      <c r="R5096">
        <f t="shared" si="960"/>
        <v>-6677.1752783594802</v>
      </c>
      <c r="S5096">
        <f t="shared" si="956"/>
        <v>-76.854263838955546</v>
      </c>
      <c r="T5096">
        <f t="shared" si="957"/>
        <v>0</v>
      </c>
      <c r="U5096">
        <f t="shared" si="958"/>
        <v>-2.1348406621932098E-3</v>
      </c>
    </row>
    <row r="5097" spans="5:21" x14ac:dyDescent="0.45">
      <c r="E5097">
        <v>509.5</v>
      </c>
      <c r="F5097">
        <v>26.48131255502291</v>
      </c>
      <c r="G5097">
        <f t="shared" si="961"/>
        <v>26.479691955770239</v>
      </c>
      <c r="H5097">
        <f t="shared" si="961"/>
        <v>26.462746951469676</v>
      </c>
      <c r="I5097">
        <v>370.47194602439254</v>
      </c>
      <c r="J5097">
        <v>-34.532439168980488</v>
      </c>
      <c r="K5097">
        <f t="shared" si="950"/>
        <v>-12.793299939901159</v>
      </c>
      <c r="L5097">
        <f t="shared" si="959"/>
        <v>-1.2793299939896796</v>
      </c>
      <c r="M5097">
        <f t="shared" si="951"/>
        <v>-3.5536944277503221E-4</v>
      </c>
      <c r="N5097">
        <f t="shared" si="952"/>
        <v>7.3507630420749099E-4</v>
      </c>
      <c r="O5097">
        <f t="shared" si="953"/>
        <v>11.829906397185004</v>
      </c>
      <c r="P5097">
        <f t="shared" si="954"/>
        <v>225.0185174818038</v>
      </c>
      <c r="Q5097">
        <f t="shared" si="955"/>
        <v>-0.92918078649483427</v>
      </c>
      <c r="R5097">
        <f t="shared" si="960"/>
        <v>-7170.2651259918775</v>
      </c>
      <c r="S5097">
        <f t="shared" si="956"/>
        <v>-82.161617284040787</v>
      </c>
      <c r="T5097">
        <f t="shared" si="957"/>
        <v>0</v>
      </c>
      <c r="U5097">
        <f t="shared" si="958"/>
        <v>-2.2822671467789108E-3</v>
      </c>
    </row>
    <row r="5098" spans="5:21" x14ac:dyDescent="0.45">
      <c r="E5098">
        <v>509.6</v>
      </c>
      <c r="F5098">
        <v>26.287164534659702</v>
      </c>
      <c r="G5098">
        <f t="shared" si="961"/>
        <v>26.270245460543073</v>
      </c>
      <c r="H5098">
        <f t="shared" si="961"/>
        <v>26.261468286577816</v>
      </c>
      <c r="I5098">
        <v>370.84843893699184</v>
      </c>
      <c r="J5098">
        <v>-37.905214825752921</v>
      </c>
      <c r="K5098">
        <f t="shared" si="950"/>
        <v>-14.05708974570179</v>
      </c>
      <c r="L5098">
        <f t="shared" si="959"/>
        <v>-1.4057089745704985</v>
      </c>
      <c r="M5098">
        <f t="shared" si="951"/>
        <v>-3.9047471515838306E-4</v>
      </c>
      <c r="N5098">
        <f t="shared" si="952"/>
        <v>7.2948523018271717E-4</v>
      </c>
      <c r="O5098">
        <f t="shared" si="953"/>
        <v>11.739926782831747</v>
      </c>
      <c r="P5098">
        <f t="shared" si="954"/>
        <v>224.1025153466677</v>
      </c>
      <c r="Q5098">
        <f t="shared" si="955"/>
        <v>-0.97499648489563384</v>
      </c>
      <c r="R5098">
        <f t="shared" si="960"/>
        <v>-7523.8138747832318</v>
      </c>
      <c r="S5098">
        <f t="shared" si="956"/>
        <v>-85.698076895590447</v>
      </c>
      <c r="T5098">
        <f t="shared" si="957"/>
        <v>0</v>
      </c>
      <c r="U5098">
        <f t="shared" si="958"/>
        <v>-2.3805021359886236E-3</v>
      </c>
    </row>
    <row r="5099" spans="5:21" x14ac:dyDescent="0.45">
      <c r="E5099">
        <v>509.70000000000005</v>
      </c>
      <c r="F5099">
        <v>26.055094449092987</v>
      </c>
      <c r="G5099">
        <f t="shared" si="961"/>
        <v>26.053084905799771</v>
      </c>
      <c r="H5099">
        <f t="shared" si="961"/>
        <v>26.047043306831689</v>
      </c>
      <c r="I5099">
        <v>371.01533785777161</v>
      </c>
      <c r="J5099">
        <v>-39.353923959263398</v>
      </c>
      <c r="K5099">
        <f t="shared" si="950"/>
        <v>-14.600909393775162</v>
      </c>
      <c r="L5099">
        <f t="shared" si="959"/>
        <v>-1.4600909393778481</v>
      </c>
      <c r="M5099">
        <f t="shared" si="951"/>
        <v>-4.055808164937545E-4</v>
      </c>
      <c r="N5099">
        <f t="shared" si="952"/>
        <v>7.2352898074532477E-4</v>
      </c>
      <c r="O5099">
        <f t="shared" si="953"/>
        <v>11.644070239886037</v>
      </c>
      <c r="P5099">
        <f t="shared" si="954"/>
        <v>223.13669712858996</v>
      </c>
      <c r="Q5099">
        <f t="shared" si="955"/>
        <v>-1.0026423858161149</v>
      </c>
      <c r="R5099">
        <f t="shared" si="960"/>
        <v>-7737.150657170363</v>
      </c>
      <c r="S5099">
        <f t="shared" si="956"/>
        <v>-87.493706334210643</v>
      </c>
      <c r="T5099">
        <f t="shared" si="957"/>
        <v>0</v>
      </c>
      <c r="U5099">
        <f t="shared" si="958"/>
        <v>-2.4303807315058513E-3</v>
      </c>
    </row>
    <row r="5100" spans="5:21" x14ac:dyDescent="0.45">
      <c r="E5100">
        <v>509.8</v>
      </c>
      <c r="F5100">
        <v>25.836961535620222</v>
      </c>
      <c r="G5100">
        <f t="shared" si="961"/>
        <v>25.831905262325922</v>
      </c>
      <c r="H5100">
        <f t="shared" si="961"/>
        <v>25.825267282240112</v>
      </c>
      <c r="I5100">
        <v>371.07743978190393</v>
      </c>
      <c r="J5100">
        <v>-39.758139691630049</v>
      </c>
      <c r="K5100">
        <f t="shared" si="950"/>
        <v>-14.753348687261374</v>
      </c>
      <c r="L5100">
        <f t="shared" si="959"/>
        <v>-1.4753348687256342</v>
      </c>
      <c r="M5100">
        <f t="shared" si="951"/>
        <v>-4.0981524131281598E-4</v>
      </c>
      <c r="N5100">
        <f t="shared" si="952"/>
        <v>7.1736853561778094E-4</v>
      </c>
      <c r="O5100">
        <f t="shared" si="953"/>
        <v>11.54492748585262</v>
      </c>
      <c r="P5100">
        <f t="shared" si="954"/>
        <v>222.14863363866542</v>
      </c>
      <c r="Q5100">
        <f t="shared" si="955"/>
        <v>-1.0224639718561424</v>
      </c>
      <c r="R5100">
        <f t="shared" si="960"/>
        <v>-7890.1090794606052</v>
      </c>
      <c r="S5100">
        <f t="shared" si="956"/>
        <v>-88.526047311400433</v>
      </c>
      <c r="T5100">
        <f t="shared" si="957"/>
        <v>0</v>
      </c>
      <c r="U5100">
        <f t="shared" si="958"/>
        <v>-2.4590568697611232E-3</v>
      </c>
    </row>
    <row r="5101" spans="5:21" x14ac:dyDescent="0.45">
      <c r="E5101">
        <v>509.90000000000003</v>
      </c>
      <c r="F5101">
        <v>25.604891454603042</v>
      </c>
      <c r="G5101">
        <f t="shared" si="961"/>
        <v>25.600288949719442</v>
      </c>
      <c r="H5101">
        <f t="shared" si="961"/>
        <v>25.598473878674874</v>
      </c>
      <c r="I5101">
        <v>371.22493185196748</v>
      </c>
      <c r="J5101">
        <v>-40.896411222422216</v>
      </c>
      <c r="K5101">
        <f t="shared" si="950"/>
        <v>-15.181767469033726</v>
      </c>
      <c r="L5101">
        <f t="shared" si="959"/>
        <v>-1.5181767469037177</v>
      </c>
      <c r="M5101">
        <f t="shared" si="951"/>
        <v>-4.2171576302871462E-4</v>
      </c>
      <c r="N5101">
        <f t="shared" si="952"/>
        <v>7.1106871885207989E-4</v>
      </c>
      <c r="O5101">
        <f t="shared" si="953"/>
        <v>11.443541762722814</v>
      </c>
      <c r="P5101">
        <f t="shared" si="954"/>
        <v>221.14964292444859</v>
      </c>
      <c r="Q5101">
        <f t="shared" si="955"/>
        <v>-1.042517388840265</v>
      </c>
      <c r="R5101">
        <f t="shared" si="960"/>
        <v>-8044.8564855070035</v>
      </c>
      <c r="S5101">
        <f t="shared" si="956"/>
        <v>-89.530915992393716</v>
      </c>
      <c r="T5101">
        <f t="shared" si="957"/>
        <v>0</v>
      </c>
      <c r="U5101">
        <f t="shared" si="958"/>
        <v>-2.4869698886776032E-3</v>
      </c>
    </row>
    <row r="5102" spans="5:21" x14ac:dyDescent="0.45">
      <c r="E5102">
        <v>510</v>
      </c>
      <c r="F5102">
        <v>25.375414337653666</v>
      </c>
      <c r="G5102">
        <f t="shared" si="961"/>
        <v>25.370811832812361</v>
      </c>
      <c r="H5102">
        <f t="shared" si="961"/>
        <v>25.367829929047495</v>
      </c>
      <c r="I5102">
        <v>371.26762692495373</v>
      </c>
      <c r="J5102">
        <v>-41.087201058224537</v>
      </c>
      <c r="K5102">
        <f t="shared" si="950"/>
        <v>-15.254347633875472</v>
      </c>
      <c r="L5102">
        <f t="shared" si="959"/>
        <v>-1.5254347633870269</v>
      </c>
      <c r="M5102">
        <f t="shared" si="951"/>
        <v>-4.2373187871876312E-4</v>
      </c>
      <c r="N5102">
        <f t="shared" si="952"/>
        <v>7.0466194247354157E-4</v>
      </c>
      <c r="O5102">
        <f t="shared" si="953"/>
        <v>11.340434691481391</v>
      </c>
      <c r="P5102">
        <f t="shared" si="954"/>
        <v>220.14554122165148</v>
      </c>
      <c r="Q5102">
        <f t="shared" si="955"/>
        <v>-1.0678739510090285</v>
      </c>
      <c r="R5102">
        <f t="shared" si="960"/>
        <v>-8240.5269901884312</v>
      </c>
      <c r="S5102">
        <f t="shared" si="956"/>
        <v>-90.954612022776658</v>
      </c>
      <c r="T5102">
        <f t="shared" si="957"/>
        <v>0</v>
      </c>
      <c r="U5102">
        <f t="shared" si="958"/>
        <v>-2.5265170006326851E-3</v>
      </c>
    </row>
    <row r="5103" spans="5:21" x14ac:dyDescent="0.45">
      <c r="E5103">
        <v>510.1</v>
      </c>
      <c r="F5103">
        <v>25.129082971627309</v>
      </c>
      <c r="G5103">
        <f t="shared" si="961"/>
        <v>25.136278442716865</v>
      </c>
      <c r="H5103">
        <f t="shared" si="961"/>
        <v>25.132064882235955</v>
      </c>
      <c r="I5103">
        <v>371.25210144386915</v>
      </c>
      <c r="J5103">
        <v>-40.453390766294547</v>
      </c>
      <c r="K5103">
        <f t="shared" si="950"/>
        <v>-15.018406332516863</v>
      </c>
      <c r="L5103">
        <f t="shared" si="959"/>
        <v>-1.5018406332520278</v>
      </c>
      <c r="M5103">
        <f t="shared" si="951"/>
        <v>-4.1717795368102398E-4</v>
      </c>
      <c r="N5103">
        <f t="shared" si="952"/>
        <v>6.9811291339544324E-4</v>
      </c>
      <c r="O5103">
        <f t="shared" si="953"/>
        <v>11.235038284954761</v>
      </c>
      <c r="P5103">
        <f t="shared" si="954"/>
        <v>219.13149574466834</v>
      </c>
      <c r="Q5103">
        <f t="shared" si="955"/>
        <v>-1.1087632238359202</v>
      </c>
      <c r="R5103">
        <f t="shared" si="960"/>
        <v>-8556.0596951680764</v>
      </c>
      <c r="S5103">
        <f t="shared" si="956"/>
        <v>-93.665707499440956</v>
      </c>
      <c r="T5103">
        <f t="shared" si="957"/>
        <v>0</v>
      </c>
      <c r="U5103">
        <f t="shared" si="958"/>
        <v>-2.6018252083178043E-3</v>
      </c>
    </row>
    <row r="5104" spans="5:21" x14ac:dyDescent="0.45">
      <c r="E5104">
        <v>510.20000000000005</v>
      </c>
      <c r="F5104">
        <v>24.907708864557563</v>
      </c>
      <c r="G5104">
        <f t="shared" si="961"/>
        <v>24.899865157662905</v>
      </c>
      <c r="H5104">
        <f t="shared" si="961"/>
        <v>24.890076729777171</v>
      </c>
      <c r="I5104">
        <v>371.3840680332325</v>
      </c>
      <c r="J5104">
        <v>-41.82772433398145</v>
      </c>
      <c r="K5104">
        <f t="shared" si="950"/>
        <v>-15.534150419726663</v>
      </c>
      <c r="L5104">
        <f t="shared" si="959"/>
        <v>-1.5534150419730195</v>
      </c>
      <c r="M5104">
        <f t="shared" si="951"/>
        <v>-4.3150417832574066E-4</v>
      </c>
      <c r="N5104">
        <f t="shared" si="952"/>
        <v>6.9139102027158809E-4</v>
      </c>
      <c r="O5104">
        <f t="shared" si="953"/>
        <v>11.126859901279586</v>
      </c>
      <c r="P5104">
        <f t="shared" si="954"/>
        <v>218.10366926833612</v>
      </c>
      <c r="Q5104">
        <f t="shared" si="955"/>
        <v>-1.1734152257870623</v>
      </c>
      <c r="R5104">
        <f t="shared" si="960"/>
        <v>-9054.9636777445703</v>
      </c>
      <c r="S5104">
        <f t="shared" si="956"/>
        <v>-98.326503281535395</v>
      </c>
      <c r="T5104">
        <f t="shared" si="957"/>
        <v>0</v>
      </c>
      <c r="U5104">
        <f t="shared" si="958"/>
        <v>-2.7312917578204278E-3</v>
      </c>
    </row>
    <row r="5105" spans="5:21" x14ac:dyDescent="0.45">
      <c r="E5105">
        <v>510.3</v>
      </c>
      <c r="F5105">
        <v>24.664294585142759</v>
      </c>
      <c r="G5105">
        <f t="shared" si="961"/>
        <v>24.653080028268199</v>
      </c>
      <c r="H5105">
        <f t="shared" si="961"/>
        <v>24.636018343297195</v>
      </c>
      <c r="I5105">
        <v>371.77996780309206</v>
      </c>
      <c r="J5105">
        <v>-46.335538898197512</v>
      </c>
      <c r="K5105">
        <f t="shared" si="950"/>
        <v>-17.226625159710792</v>
      </c>
      <c r="L5105">
        <f t="shared" si="959"/>
        <v>-1.7226625159704918</v>
      </c>
      <c r="M5105">
        <f t="shared" si="951"/>
        <v>-4.7851736554752202E-4</v>
      </c>
      <c r="N5105">
        <f t="shared" si="952"/>
        <v>6.8433384286936661E-4</v>
      </c>
      <c r="O5105">
        <f t="shared" si="953"/>
        <v>11.013285640187577</v>
      </c>
      <c r="P5105">
        <f t="shared" si="954"/>
        <v>217.03873018155133</v>
      </c>
      <c r="Q5105">
        <f t="shared" si="955"/>
        <v>-1.2642352079448749</v>
      </c>
      <c r="R5105">
        <f t="shared" si="960"/>
        <v>-9755.7996832606932</v>
      </c>
      <c r="S5105">
        <f t="shared" si="956"/>
        <v>-105.05309902972847</v>
      </c>
      <c r="T5105">
        <f t="shared" si="957"/>
        <v>0</v>
      </c>
      <c r="U5105">
        <f t="shared" si="958"/>
        <v>-2.9181416397146801E-3</v>
      </c>
    </row>
    <row r="5106" spans="5:21" x14ac:dyDescent="0.45">
      <c r="E5106">
        <v>510.40000000000003</v>
      </c>
      <c r="F5106">
        <v>24.422825029333222</v>
      </c>
      <c r="G5106">
        <f t="shared" si="961"/>
        <v>24.390348187425538</v>
      </c>
      <c r="H5106">
        <f t="shared" si="961"/>
        <v>24.365105708934713</v>
      </c>
      <c r="I5106">
        <v>372.23408813050986</v>
      </c>
      <c r="J5106">
        <v>-51.089117459222223</v>
      </c>
      <c r="K5106">
        <f t="shared" si="950"/>
        <v>-19.017111050826095</v>
      </c>
      <c r="L5106">
        <f t="shared" si="959"/>
        <v>-1.901711105083042</v>
      </c>
      <c r="M5106">
        <f t="shared" si="951"/>
        <v>-5.2825308474516934E-4</v>
      </c>
      <c r="N5106">
        <f t="shared" si="952"/>
        <v>6.7680849191485313E-4</v>
      </c>
      <c r="O5106">
        <f t="shared" si="953"/>
        <v>10.892176856122173</v>
      </c>
      <c r="P5106">
        <f t="shared" si="954"/>
        <v>215.91911692737676</v>
      </c>
      <c r="Q5106">
        <f t="shared" si="955"/>
        <v>-1.3798901383356643</v>
      </c>
      <c r="R5106">
        <f t="shared" si="960"/>
        <v>-10648.281023903121</v>
      </c>
      <c r="S5106">
        <f t="shared" si="956"/>
        <v>-113.63113091785178</v>
      </c>
      <c r="T5106">
        <f t="shared" si="957"/>
        <v>0</v>
      </c>
      <c r="U5106">
        <f t="shared" si="958"/>
        <v>-3.1564203032736606E-3</v>
      </c>
    </row>
    <row r="5107" spans="5:21" x14ac:dyDescent="0.45">
      <c r="E5107">
        <v>510.5</v>
      </c>
      <c r="F5107">
        <v>24.141488690680152</v>
      </c>
      <c r="G5107">
        <f t="shared" si="961"/>
        <v>24.100519900412486</v>
      </c>
      <c r="H5107">
        <f t="shared" si="961"/>
        <v>24.070415619628228</v>
      </c>
      <c r="I5107">
        <v>372.54847912846498</v>
      </c>
      <c r="J5107">
        <v>-54.545972067128503</v>
      </c>
      <c r="K5107">
        <f t="shared" si="950"/>
        <v>-20.321018936192456</v>
      </c>
      <c r="L5107">
        <f t="shared" si="959"/>
        <v>-2.0321018936185524</v>
      </c>
      <c r="M5107">
        <f t="shared" si="951"/>
        <v>-5.6447274822756823E-4</v>
      </c>
      <c r="N5107">
        <f t="shared" si="952"/>
        <v>6.6862265610078417E-4</v>
      </c>
      <c r="O5107">
        <f t="shared" si="953"/>
        <v>10.760438598598602</v>
      </c>
      <c r="P5107">
        <f t="shared" si="954"/>
        <v>214.71995829640579</v>
      </c>
      <c r="Q5107">
        <f t="shared" si="955"/>
        <v>-1.5057456523246149</v>
      </c>
      <c r="R5107">
        <f t="shared" si="960"/>
        <v>-11619.477820032496</v>
      </c>
      <c r="S5107">
        <f t="shared" si="956"/>
        <v>-122.72019670309589</v>
      </c>
      <c r="T5107">
        <f t="shared" si="957"/>
        <v>0</v>
      </c>
      <c r="U5107">
        <f t="shared" si="958"/>
        <v>-3.4088943528637751E-3</v>
      </c>
    </row>
    <row r="5108" spans="5:21" x14ac:dyDescent="0.45">
      <c r="E5108">
        <v>510.6</v>
      </c>
      <c r="F5108">
        <v>23.815423767413989</v>
      </c>
      <c r="G5108">
        <f t="shared" si="961"/>
        <v>23.781715270904428</v>
      </c>
      <c r="H5108">
        <f t="shared" si="961"/>
        <v>23.747760443036508</v>
      </c>
      <c r="I5108">
        <v>373.04141316554478</v>
      </c>
      <c r="J5108">
        <v>-59.577652700993838</v>
      </c>
      <c r="K5108">
        <f t="shared" si="950"/>
        <v>-22.224931756664777</v>
      </c>
      <c r="L5108">
        <f t="shared" si="959"/>
        <v>-2.2224931756669832</v>
      </c>
      <c r="M5108">
        <f t="shared" si="951"/>
        <v>-6.1735921546291048E-4</v>
      </c>
      <c r="N5108">
        <f t="shared" si="952"/>
        <v>6.5966001230656967E-4</v>
      </c>
      <c r="O5108">
        <f t="shared" si="953"/>
        <v>10.61619882845504</v>
      </c>
      <c r="P5108">
        <f t="shared" si="954"/>
        <v>213.42937609163047</v>
      </c>
      <c r="Q5108">
        <f t="shared" si="955"/>
        <v>-1.6276600275583242</v>
      </c>
      <c r="R5108">
        <f t="shared" si="960"/>
        <v>-12560.261794260974</v>
      </c>
      <c r="S5108">
        <f t="shared" si="956"/>
        <v>-131.07642785290011</v>
      </c>
      <c r="T5108">
        <f t="shared" si="957"/>
        <v>0</v>
      </c>
      <c r="U5108">
        <f t="shared" si="958"/>
        <v>-3.6410118848027809E-3</v>
      </c>
    </row>
    <row r="5109" spans="5:21" x14ac:dyDescent="0.45">
      <c r="E5109">
        <v>510.70000000000005</v>
      </c>
      <c r="F5109">
        <v>23.458567429492302</v>
      </c>
      <c r="G5109">
        <f t="shared" si="961"/>
        <v>23.426414711130494</v>
      </c>
      <c r="H5109">
        <f t="shared" si="961"/>
        <v>23.396764200370615</v>
      </c>
      <c r="I5109">
        <v>373.48777076172252</v>
      </c>
      <c r="J5109">
        <v>-64.551127208500588</v>
      </c>
      <c r="K5109">
        <f t="shared" si="950"/>
        <v>-24.109056601259258</v>
      </c>
      <c r="L5109">
        <f t="shared" si="959"/>
        <v>-2.410905660126474</v>
      </c>
      <c r="M5109">
        <f t="shared" si="951"/>
        <v>-6.6969601670164604E-4</v>
      </c>
      <c r="N5109">
        <f t="shared" si="952"/>
        <v>6.4991011667696157E-4</v>
      </c>
      <c r="O5109">
        <f t="shared" si="953"/>
        <v>10.459289468133679</v>
      </c>
      <c r="P5109">
        <f t="shared" si="954"/>
        <v>212.05199040080132</v>
      </c>
      <c r="Q5109">
        <f t="shared" si="955"/>
        <v>-1.7394897288456956</v>
      </c>
      <c r="R5109">
        <f t="shared" si="960"/>
        <v>-13423.22475996731</v>
      </c>
      <c r="S5109">
        <f t="shared" si="956"/>
        <v>-138.17948021042145</v>
      </c>
      <c r="T5109">
        <f t="shared" si="957"/>
        <v>0</v>
      </c>
      <c r="U5109">
        <f t="shared" si="958"/>
        <v>-3.8383188947339292E-3</v>
      </c>
    </row>
    <row r="5110" spans="5:21" x14ac:dyDescent="0.45">
      <c r="E5110">
        <v>510.8</v>
      </c>
      <c r="F5110">
        <v>23.070271437602475</v>
      </c>
      <c r="G5110">
        <f t="shared" si="961"/>
        <v>23.039804145309603</v>
      </c>
      <c r="H5110">
        <f t="shared" si="961"/>
        <v>23.019566085682211</v>
      </c>
      <c r="I5110">
        <v>373.58868639257446</v>
      </c>
      <c r="J5110">
        <v>-65.11056230249244</v>
      </c>
      <c r="K5110">
        <f t="shared" si="950"/>
        <v>-24.324569440870029</v>
      </c>
      <c r="L5110">
        <f t="shared" si="959"/>
        <v>-2.4324569440861734</v>
      </c>
      <c r="M5110">
        <f t="shared" si="951"/>
        <v>-6.7568248446861197E-4</v>
      </c>
      <c r="N5110">
        <f t="shared" si="952"/>
        <v>6.3943239126895029E-4</v>
      </c>
      <c r="O5110">
        <f t="shared" si="953"/>
        <v>10.290666822943376</v>
      </c>
      <c r="P5110">
        <f t="shared" si="954"/>
        <v>210.60263352983966</v>
      </c>
      <c r="Q5110">
        <f t="shared" si="955"/>
        <v>-1.8344247059922303</v>
      </c>
      <c r="R5110">
        <f t="shared" si="960"/>
        <v>-14155.815194212604</v>
      </c>
      <c r="S5110">
        <f t="shared" si="956"/>
        <v>-143.50553623711139</v>
      </c>
      <c r="T5110">
        <f t="shared" si="957"/>
        <v>0</v>
      </c>
      <c r="U5110">
        <f t="shared" si="958"/>
        <v>-3.9862648954753161E-3</v>
      </c>
    </row>
    <row r="5111" spans="5:21" x14ac:dyDescent="0.45">
      <c r="E5111">
        <v>510.90000000000003</v>
      </c>
      <c r="F5111">
        <v>22.64632223046355</v>
      </c>
      <c r="G5111">
        <f t="shared" si="961"/>
        <v>22.635366974096058</v>
      </c>
      <c r="H5111">
        <f t="shared" si="961"/>
        <v>22.618538659548452</v>
      </c>
      <c r="I5111">
        <v>373.11127783257336</v>
      </c>
      <c r="J5111">
        <v>-59.157268052396887</v>
      </c>
      <c r="K5111">
        <f t="shared" si="950"/>
        <v>-22.072243876113873</v>
      </c>
      <c r="L5111">
        <f t="shared" si="959"/>
        <v>-2.2072243876118893</v>
      </c>
      <c r="M5111">
        <f t="shared" si="951"/>
        <v>-6.1311788544760764E-4</v>
      </c>
      <c r="N5111">
        <f t="shared" si="952"/>
        <v>6.2829274054301257E-4</v>
      </c>
      <c r="O5111">
        <f t="shared" si="953"/>
        <v>10.11139152236454</v>
      </c>
      <c r="P5111">
        <f t="shared" si="954"/>
        <v>209.09676740250288</v>
      </c>
      <c r="Q5111">
        <f t="shared" si="955"/>
        <v>-1.9051043097001941</v>
      </c>
      <c r="R5111">
        <f t="shared" si="960"/>
        <v>-14701.23273292207</v>
      </c>
      <c r="S5111">
        <f t="shared" si="956"/>
        <v>-146.53566074270881</v>
      </c>
      <c r="T5111">
        <f t="shared" si="957"/>
        <v>0</v>
      </c>
      <c r="U5111">
        <f t="shared" si="958"/>
        <v>-4.0704350206308007E-3</v>
      </c>
    </row>
    <row r="5112" spans="5:21" x14ac:dyDescent="0.45">
      <c r="E5112">
        <v>511</v>
      </c>
      <c r="F5112">
        <v>22.20843586157569</v>
      </c>
      <c r="G5112">
        <f t="shared" si="961"/>
        <v>22.214529326970478</v>
      </c>
      <c r="H5112">
        <f t="shared" si="961"/>
        <v>22.198867845707163</v>
      </c>
      <c r="I5112">
        <v>372.41651253654857</v>
      </c>
      <c r="J5112">
        <v>-50.691369036921628</v>
      </c>
      <c r="K5112">
        <f t="shared" si="950"/>
        <v>-18.878302872433533</v>
      </c>
      <c r="L5112">
        <f t="shared" si="959"/>
        <v>-1.8878302872427095</v>
      </c>
      <c r="M5112">
        <f t="shared" si="951"/>
        <v>-5.2439730201204256E-4</v>
      </c>
      <c r="N5112">
        <f t="shared" si="952"/>
        <v>6.1663521793631009E-4</v>
      </c>
      <c r="O5112">
        <f t="shared" si="953"/>
        <v>9.9237818817449295</v>
      </c>
      <c r="P5112">
        <f t="shared" si="954"/>
        <v>207.55957975017475</v>
      </c>
      <c r="Q5112">
        <f t="shared" si="955"/>
        <v>-1.9615262743364958</v>
      </c>
      <c r="R5112">
        <f t="shared" si="960"/>
        <v>-15136.627492748898</v>
      </c>
      <c r="S5112">
        <f t="shared" si="956"/>
        <v>-148.15281366635628</v>
      </c>
      <c r="T5112">
        <f t="shared" si="957"/>
        <v>0</v>
      </c>
      <c r="U5112">
        <f t="shared" si="958"/>
        <v>-4.1153559351765632E-3</v>
      </c>
    </row>
    <row r="5113" spans="5:21" x14ac:dyDescent="0.45">
      <c r="E5113">
        <v>511.1</v>
      </c>
      <c r="F5113">
        <v>21.793237911346271</v>
      </c>
      <c r="G5113">
        <f t="shared" si="961"/>
        <v>21.776578140235625</v>
      </c>
      <c r="H5113">
        <f t="shared" si="961"/>
        <v>21.766219265444931</v>
      </c>
      <c r="I5113">
        <v>371.79937465464019</v>
      </c>
      <c r="J5113">
        <v>-42.946593592812519</v>
      </c>
      <c r="K5113">
        <f t="shared" si="950"/>
        <v>-15.967516641354672</v>
      </c>
      <c r="L5113">
        <f t="shared" si="959"/>
        <v>-1.5967516641358304</v>
      </c>
      <c r="M5113">
        <f t="shared" si="951"/>
        <v>-4.4354212892651872E-4</v>
      </c>
      <c r="N5113">
        <f t="shared" si="952"/>
        <v>6.0461720181791481E-4</v>
      </c>
      <c r="O5113">
        <f t="shared" si="953"/>
        <v>9.7303706604245015</v>
      </c>
      <c r="P5113">
        <f t="shared" si="954"/>
        <v>206.01627424696559</v>
      </c>
      <c r="Q5113">
        <f t="shared" si="955"/>
        <v>-2.0133695655617956</v>
      </c>
      <c r="R5113">
        <f t="shared" si="960"/>
        <v>-15536.689728744643</v>
      </c>
      <c r="S5113">
        <f t="shared" si="956"/>
        <v>-149.17313518619292</v>
      </c>
      <c r="T5113">
        <f t="shared" si="957"/>
        <v>0</v>
      </c>
      <c r="U5113">
        <f t="shared" si="958"/>
        <v>-4.1436981996164704E-3</v>
      </c>
    </row>
    <row r="5114" spans="5:21" x14ac:dyDescent="0.45">
      <c r="E5114">
        <v>511.20000000000005</v>
      </c>
      <c r="F5114">
        <v>21.354379193864411</v>
      </c>
      <c r="G5114">
        <f t="shared" si="961"/>
        <v>21.328060641924047</v>
      </c>
      <c r="H5114">
        <f t="shared" si="961"/>
        <v>21.321305983530848</v>
      </c>
      <c r="I5114">
        <v>371.23657596281186</v>
      </c>
      <c r="J5114">
        <v>-36.007017938062006</v>
      </c>
      <c r="K5114">
        <f t="shared" si="950"/>
        <v>-13.367122049957684</v>
      </c>
      <c r="L5114">
        <f t="shared" si="959"/>
        <v>-1.3367122049960725</v>
      </c>
      <c r="M5114">
        <f t="shared" si="951"/>
        <v>-3.7130894583215792E-4</v>
      </c>
      <c r="N5114">
        <f t="shared" si="952"/>
        <v>5.9225849954252358E-4</v>
      </c>
      <c r="O5114">
        <f t="shared" si="953"/>
        <v>9.5314766268776303</v>
      </c>
      <c r="P5114">
        <f t="shared" si="954"/>
        <v>204.4730723535302</v>
      </c>
      <c r="Q5114">
        <f t="shared" si="955"/>
        <v>-2.0557077648468081</v>
      </c>
      <c r="R5114">
        <f t="shared" si="960"/>
        <v>-15863.403451459255</v>
      </c>
      <c r="S5114">
        <f t="shared" si="956"/>
        <v>-149.2527289103503</v>
      </c>
      <c r="T5114">
        <f t="shared" si="957"/>
        <v>0</v>
      </c>
      <c r="U5114">
        <f t="shared" si="958"/>
        <v>-4.1459091363986195E-3</v>
      </c>
    </row>
    <row r="5115" spans="5:21" x14ac:dyDescent="0.45">
      <c r="E5115">
        <v>511.3</v>
      </c>
      <c r="F5115">
        <v>20.880515503928191</v>
      </c>
      <c r="G5115">
        <f t="shared" si="961"/>
        <v>20.876561243998459</v>
      </c>
      <c r="H5115">
        <f t="shared" si="961"/>
        <v>20.865463375340333</v>
      </c>
      <c r="I5115">
        <v>370.70094686788445</v>
      </c>
      <c r="J5115">
        <v>-29.752993571971842</v>
      </c>
      <c r="K5115">
        <f t="shared" si="950"/>
        <v>-11.029462889284041</v>
      </c>
      <c r="L5115">
        <f t="shared" si="959"/>
        <v>-1.1029462889280279</v>
      </c>
      <c r="M5115">
        <f t="shared" si="951"/>
        <v>-3.0637396914677892E-4</v>
      </c>
      <c r="N5115">
        <f t="shared" si="952"/>
        <v>5.7959620487056489E-4</v>
      </c>
      <c r="O5115">
        <f t="shared" si="953"/>
        <v>9.3276967473121424</v>
      </c>
      <c r="P5115">
        <f t="shared" si="954"/>
        <v>202.93807952850625</v>
      </c>
      <c r="Q5115">
        <f t="shared" si="955"/>
        <v>-2.0887727043369075</v>
      </c>
      <c r="R5115">
        <f t="shared" si="960"/>
        <v>-16118.557653918875</v>
      </c>
      <c r="S5115">
        <f t="shared" si="956"/>
        <v>-148.4560729354985</v>
      </c>
      <c r="T5115">
        <f t="shared" si="957"/>
        <v>0</v>
      </c>
      <c r="U5115">
        <f t="shared" si="958"/>
        <v>-4.1237798037638473E-3</v>
      </c>
    </row>
    <row r="5116" spans="5:21" x14ac:dyDescent="0.45">
      <c r="E5116">
        <v>511.40000000000003</v>
      </c>
      <c r="F5116">
        <v>20.40373473890568</v>
      </c>
      <c r="G5116">
        <f t="shared" si="961"/>
        <v>20.410800564525648</v>
      </c>
      <c r="H5116">
        <f t="shared" si="961"/>
        <v>20.401608522522075</v>
      </c>
      <c r="I5116">
        <v>370.10709722466208</v>
      </c>
      <c r="J5116">
        <v>-22.703474410408376</v>
      </c>
      <c r="K5116">
        <f t="shared" si="950"/>
        <v>-8.4027170109506404</v>
      </c>
      <c r="L5116">
        <f t="shared" si="959"/>
        <v>-0.84027170109525506</v>
      </c>
      <c r="M5116">
        <f t="shared" si="951"/>
        <v>-2.3340880585974002E-4</v>
      </c>
      <c r="N5116">
        <f t="shared" si="952"/>
        <v>5.667113478478354E-4</v>
      </c>
      <c r="O5116">
        <f t="shared" si="953"/>
        <v>9.1203350739082687</v>
      </c>
      <c r="P5116">
        <f t="shared" si="954"/>
        <v>201.4240218493193</v>
      </c>
      <c r="Q5116">
        <f t="shared" si="955"/>
        <v>-2.1252571581315483</v>
      </c>
      <c r="R5116">
        <f t="shared" si="960"/>
        <v>-16400.099427583205</v>
      </c>
      <c r="S5116">
        <f t="shared" si="956"/>
        <v>-147.73734745377001</v>
      </c>
      <c r="T5116">
        <f t="shared" si="957"/>
        <v>0</v>
      </c>
      <c r="U5116">
        <f t="shared" si="958"/>
        <v>-4.1038152070491671E-3</v>
      </c>
    </row>
    <row r="5117" spans="5:21" x14ac:dyDescent="0.45">
      <c r="E5117">
        <v>511.5</v>
      </c>
      <c r="F5117">
        <v>19.95093887194772</v>
      </c>
      <c r="G5117">
        <f t="shared" si="961"/>
        <v>19.935316286017901</v>
      </c>
      <c r="H5117">
        <f t="shared" si="961"/>
        <v>19.930973081703563</v>
      </c>
      <c r="I5117">
        <v>369.57923087998438</v>
      </c>
      <c r="J5117">
        <v>-16.501192371271998</v>
      </c>
      <c r="K5117">
        <f t="shared" si="950"/>
        <v>-6.0984979851773709</v>
      </c>
      <c r="L5117">
        <f t="shared" si="959"/>
        <v>-0.60984979851752907</v>
      </c>
      <c r="M5117">
        <f t="shared" si="951"/>
        <v>-1.6940272181048253E-4</v>
      </c>
      <c r="N5117">
        <f t="shared" si="952"/>
        <v>5.5363814115843234E-4</v>
      </c>
      <c r="O5117">
        <f t="shared" si="953"/>
        <v>8.9099422064447609</v>
      </c>
      <c r="P5117">
        <f t="shared" si="954"/>
        <v>199.93722956902016</v>
      </c>
      <c r="Q5117">
        <f t="shared" si="955"/>
        <v>-2.1659725363190852</v>
      </c>
      <c r="R5117">
        <f t="shared" si="960"/>
        <v>-16714.290229365663</v>
      </c>
      <c r="S5117">
        <f t="shared" si="956"/>
        <v>-147.14193080501576</v>
      </c>
      <c r="T5117">
        <f t="shared" si="957"/>
        <v>0</v>
      </c>
      <c r="U5117">
        <f t="shared" si="958"/>
        <v>-4.0872758556948826E-3</v>
      </c>
    </row>
    <row r="5118" spans="5:21" x14ac:dyDescent="0.45">
      <c r="E5118">
        <v>511.6</v>
      </c>
      <c r="F5118">
        <v>19.464434513982248</v>
      </c>
      <c r="G5118">
        <f t="shared" si="961"/>
        <v>19.457303876144323</v>
      </c>
      <c r="H5118">
        <f t="shared" si="961"/>
        <v>19.450795549127506</v>
      </c>
      <c r="I5118">
        <v>369.07853413077299</v>
      </c>
      <c r="J5118">
        <v>-10.651387326857332</v>
      </c>
      <c r="K5118">
        <f t="shared" si="950"/>
        <v>-3.9311984210555964</v>
      </c>
      <c r="L5118">
        <f t="shared" si="959"/>
        <v>-0.39311984210564904</v>
      </c>
      <c r="M5118">
        <f t="shared" si="951"/>
        <v>-1.0919995614043324E-4</v>
      </c>
      <c r="N5118">
        <f t="shared" si="952"/>
        <v>5.4029987636465299E-4</v>
      </c>
      <c r="O5118">
        <f t="shared" si="953"/>
        <v>8.695283642281959</v>
      </c>
      <c r="P5118">
        <f t="shared" si="954"/>
        <v>198.47157231966318</v>
      </c>
      <c r="Q5118">
        <f t="shared" si="955"/>
        <v>-2.2048912204319038</v>
      </c>
      <c r="R5118">
        <f t="shared" si="960"/>
        <v>-17014.616374180099</v>
      </c>
      <c r="S5118">
        <f t="shared" si="956"/>
        <v>-146.22114882186185</v>
      </c>
      <c r="T5118">
        <f t="shared" si="957"/>
        <v>0</v>
      </c>
      <c r="U5118">
        <f t="shared" si="958"/>
        <v>-4.0616985783850515E-3</v>
      </c>
    </row>
    <row r="5119" spans="5:21" x14ac:dyDescent="0.45">
      <c r="E5119">
        <v>511.70000000000005</v>
      </c>
      <c r="F5119">
        <v>18.976957801325671</v>
      </c>
      <c r="G5119">
        <f t="shared" si="961"/>
        <v>18.974883437831483</v>
      </c>
      <c r="H5119">
        <f t="shared" si="961"/>
        <v>18.961944566886508</v>
      </c>
      <c r="I5119">
        <v>368.74473630021726</v>
      </c>
      <c r="J5119">
        <v>-6.6415713058971164</v>
      </c>
      <c r="K5119">
        <f t="shared" si="950"/>
        <v>-2.4490444598121215</v>
      </c>
      <c r="L5119">
        <f t="shared" si="959"/>
        <v>-0.24490444598126784</v>
      </c>
      <c r="M5119">
        <f t="shared" si="951"/>
        <v>-6.8029012772558939E-5</v>
      </c>
      <c r="N5119">
        <f t="shared" si="952"/>
        <v>5.267206824135141E-4</v>
      </c>
      <c r="O5119">
        <f t="shared" si="953"/>
        <v>8.4767476991809438</v>
      </c>
      <c r="P5119">
        <f t="shared" si="954"/>
        <v>197.03264692372986</v>
      </c>
      <c r="Q5119">
        <f t="shared" si="955"/>
        <v>-2.2504171017967955</v>
      </c>
      <c r="R5119">
        <f t="shared" si="960"/>
        <v>-17365.92867446144</v>
      </c>
      <c r="S5119">
        <f t="shared" si="956"/>
        <v>-145.53639989890715</v>
      </c>
      <c r="T5119">
        <f t="shared" si="957"/>
        <v>0</v>
      </c>
      <c r="U5119">
        <f t="shared" si="958"/>
        <v>-4.0426777749696429E-3</v>
      </c>
    </row>
    <row r="5120" spans="5:21" x14ac:dyDescent="0.45">
      <c r="E5120">
        <v>511.8</v>
      </c>
      <c r="F5120">
        <v>18.490453454560299</v>
      </c>
      <c r="G5120">
        <f t="shared" si="961"/>
        <v>18.475673581118173</v>
      </c>
      <c r="H5120">
        <f t="shared" si="961"/>
        <v>18.464355310924255</v>
      </c>
      <c r="I5120">
        <v>368.54290505471818</v>
      </c>
      <c r="J5120">
        <v>-4.2906552059900491</v>
      </c>
      <c r="K5120">
        <f t="shared" si="950"/>
        <v>-1.5812905342037229</v>
      </c>
      <c r="L5120">
        <f t="shared" si="959"/>
        <v>-0.15812905342031836</v>
      </c>
      <c r="M5120">
        <f t="shared" si="951"/>
        <v>-4.3924737061214527E-5</v>
      </c>
      <c r="N5120">
        <f t="shared" si="952"/>
        <v>5.1289875863678492E-4</v>
      </c>
      <c r="O5120">
        <f t="shared" si="953"/>
        <v>8.2543053981955783</v>
      </c>
      <c r="P5120">
        <f t="shared" si="954"/>
        <v>195.62313075324806</v>
      </c>
      <c r="Q5120">
        <f t="shared" si="955"/>
        <v>-2.3083169883581256</v>
      </c>
      <c r="R5120">
        <f t="shared" si="960"/>
        <v>-17812.72820308245</v>
      </c>
      <c r="S5120">
        <f t="shared" si="956"/>
        <v>-145.41696549910563</v>
      </c>
      <c r="T5120">
        <f t="shared" si="957"/>
        <v>0</v>
      </c>
      <c r="U5120">
        <f t="shared" si="958"/>
        <v>-4.0393601527529341E-3</v>
      </c>
    </row>
    <row r="5121" spans="5:21" x14ac:dyDescent="0.45">
      <c r="E5121">
        <v>511.90000000000003</v>
      </c>
      <c r="F5121">
        <v>17.991632547341478</v>
      </c>
      <c r="G5121">
        <f t="shared" si="961"/>
        <v>17.966545653320644</v>
      </c>
      <c r="H5121">
        <f t="shared" si="961"/>
        <v>17.95513662943268</v>
      </c>
      <c r="I5121">
        <v>368.46915902287571</v>
      </c>
      <c r="J5121">
        <v>-3.3205385689485638</v>
      </c>
      <c r="K5121">
        <f t="shared" si="950"/>
        <v>-1.2235160540035006</v>
      </c>
      <c r="L5121">
        <f t="shared" si="959"/>
        <v>-0.12235160540037789</v>
      </c>
      <c r="M5121">
        <f t="shared" si="951"/>
        <v>-3.3986557055652795E-5</v>
      </c>
      <c r="N5121">
        <f t="shared" si="952"/>
        <v>4.9875379526201889E-4</v>
      </c>
      <c r="O5121">
        <f t="shared" si="953"/>
        <v>8.0266642788215847</v>
      </c>
      <c r="P5121">
        <f t="shared" si="954"/>
        <v>194.23825561669227</v>
      </c>
      <c r="Q5121">
        <f t="shared" si="955"/>
        <v>-2.3732877348233439</v>
      </c>
      <c r="R5121">
        <f t="shared" si="960"/>
        <v>-18314.091860575387</v>
      </c>
      <c r="S5121">
        <f t="shared" si="956"/>
        <v>-145.44198166839848</v>
      </c>
      <c r="T5121">
        <f t="shared" si="957"/>
        <v>0</v>
      </c>
      <c r="U5121">
        <f t="shared" si="958"/>
        <v>-4.0400550463444021E-3</v>
      </c>
    </row>
    <row r="5122" spans="5:21" x14ac:dyDescent="0.45">
      <c r="E5122">
        <v>512</v>
      </c>
      <c r="F5122">
        <v>17.454889588381167</v>
      </c>
      <c r="G5122">
        <f t="shared" si="961"/>
        <v>17.447370006206647</v>
      </c>
      <c r="H5122">
        <f t="shared" si="961"/>
        <v>17.431643701959452</v>
      </c>
      <c r="I5122">
        <v>368.46915902287571</v>
      </c>
      <c r="J5122">
        <v>-3.3140711247837658</v>
      </c>
      <c r="K5122">
        <f t="shared" si="950"/>
        <v>-1.2211330002910699</v>
      </c>
      <c r="L5122">
        <f t="shared" si="959"/>
        <v>-0.12211330002906534</v>
      </c>
      <c r="M5122">
        <f t="shared" si="951"/>
        <v>-3.3920361119196389E-5</v>
      </c>
      <c r="N5122">
        <f t="shared" si="952"/>
        <v>4.8421232505442926E-4</v>
      </c>
      <c r="O5122">
        <f t="shared" si="953"/>
        <v>7.7926420005239532</v>
      </c>
      <c r="P5122">
        <f t="shared" si="954"/>
        <v>192.87528095518596</v>
      </c>
      <c r="Q5122">
        <f t="shared" si="955"/>
        <v>-2.4472129716550528</v>
      </c>
      <c r="R5122">
        <f t="shared" si="960"/>
        <v>-18884.555171148844</v>
      </c>
      <c r="S5122">
        <f t="shared" si="956"/>
        <v>-145.65756977267205</v>
      </c>
      <c r="T5122">
        <f t="shared" si="957"/>
        <v>0</v>
      </c>
      <c r="U5122">
        <f t="shared" si="958"/>
        <v>-4.0460436047964456E-3</v>
      </c>
    </row>
    <row r="5123" spans="5:21" x14ac:dyDescent="0.45">
      <c r="E5123">
        <v>512.1</v>
      </c>
      <c r="F5123">
        <v>16.918794874994621</v>
      </c>
      <c r="G5123">
        <f t="shared" si="961"/>
        <v>16.911210468686455</v>
      </c>
      <c r="H5123">
        <f t="shared" si="961"/>
        <v>16.893357936329895</v>
      </c>
      <c r="I5123">
        <v>368.4419894322217</v>
      </c>
      <c r="J5123">
        <v>-3.1491512994788877</v>
      </c>
      <c r="K5123">
        <f t="shared" ref="K5123:K5186" si="962">I5123*J5123/1000</f>
        <v>-1.1602795698030675</v>
      </c>
      <c r="L5123">
        <f t="shared" si="959"/>
        <v>-0.11602795698033312</v>
      </c>
      <c r="M5123">
        <f t="shared" ref="M5123:M5186" si="963">K5123*(0.1/3600)</f>
        <v>-3.2229988050085209E-5</v>
      </c>
      <c r="N5123">
        <f t="shared" ref="N5123:N5186" si="964">H5123*(0.1/3600)</f>
        <v>4.6925994267583044E-4</v>
      </c>
      <c r="O5123">
        <f t="shared" ref="O5123:O5186" si="965">H5123*0.44704</f>
        <v>7.552006731856916</v>
      </c>
      <c r="P5123">
        <f t="shared" ref="P5123:P5186" si="966">($B$5+$B$6*H5123+$B$7*H5123*H5123)*4.44822162</f>
        <v>191.53798545958691</v>
      </c>
      <c r="Q5123">
        <f t="shared" ref="Q5123:Q5186" si="967">(O5125-O5123)/0.2</f>
        <v>-2.5331354871918554</v>
      </c>
      <c r="R5123">
        <f t="shared" si="960"/>
        <v>-19547.598602142622</v>
      </c>
      <c r="S5123">
        <f t="shared" ref="S5123:S5186" si="968">((P5123+R5123)*O5123)/1000</f>
        <v>-146.17710007942077</v>
      </c>
      <c r="T5123">
        <f t="shared" ref="T5123:T5186" si="969">IF(S5123&gt;0,S5123*(0.1/3600),0)</f>
        <v>0</v>
      </c>
      <c r="U5123">
        <f t="shared" ref="U5123:U5186" si="970">IF(S5123&lt;0,S5123*(0.1/3600),0)</f>
        <v>-4.0604750022061329E-3</v>
      </c>
    </row>
    <row r="5124" spans="5:21" x14ac:dyDescent="0.45">
      <c r="E5124">
        <v>512.20000000000005</v>
      </c>
      <c r="F5124">
        <v>16.38107956575567</v>
      </c>
      <c r="G5124">
        <f t="shared" si="961"/>
        <v>16.357418800465343</v>
      </c>
      <c r="H5124">
        <f t="shared" si="961"/>
        <v>16.336791799823153</v>
      </c>
      <c r="I5124">
        <v>368.42646395185079</v>
      </c>
      <c r="J5124">
        <v>-2.922790756524023</v>
      </c>
      <c r="K5124">
        <f t="shared" si="962"/>
        <v>-1.0768334632973007</v>
      </c>
      <c r="L5124">
        <f t="shared" ref="L5124:L5187" si="971">K5124*(E5124-E5123)</f>
        <v>-0.10768334632975456</v>
      </c>
      <c r="M5124">
        <f t="shared" si="963"/>
        <v>-2.9912040647147243E-5</v>
      </c>
      <c r="N5124">
        <f t="shared" si="964"/>
        <v>4.5379977221730986E-4</v>
      </c>
      <c r="O5124">
        <f t="shared" si="965"/>
        <v>7.3031994061929426</v>
      </c>
      <c r="P5124">
        <f t="shared" si="966"/>
        <v>190.22371651486475</v>
      </c>
      <c r="Q5124">
        <f t="shared" si="967"/>
        <v>-2.621550191614932</v>
      </c>
      <c r="R5124">
        <f t="shared" ref="R5124:R5187" si="972">$B$4*(Q5124)</f>
        <v>-20229.873656646443</v>
      </c>
      <c r="S5124">
        <f t="shared" si="968"/>
        <v>-146.35355954308335</v>
      </c>
      <c r="T5124">
        <f t="shared" si="969"/>
        <v>0</v>
      </c>
      <c r="U5124">
        <f t="shared" si="970"/>
        <v>-4.0653766539745376E-3</v>
      </c>
    </row>
    <row r="5125" spans="5:21" x14ac:dyDescent="0.45">
      <c r="E5125">
        <v>512.30000000000007</v>
      </c>
      <c r="F5125">
        <v>15.809655766959343</v>
      </c>
      <c r="G5125">
        <f t="shared" ref="G5125:H5188" si="973">(SUM(F5123:F5127))/5</f>
        <v>15.78424475297038</v>
      </c>
      <c r="H5125">
        <f t="shared" si="973"/>
        <v>15.76006539553182</v>
      </c>
      <c r="I5125">
        <v>368.36048066032441</v>
      </c>
      <c r="J5125">
        <v>-2.234007969382219</v>
      </c>
      <c r="K5125">
        <f t="shared" si="962"/>
        <v>-0.82292024940062947</v>
      </c>
      <c r="L5125">
        <f t="shared" si="971"/>
        <v>-8.2292024940081657E-2</v>
      </c>
      <c r="M5125">
        <f t="shared" si="963"/>
        <v>-2.2858895816684152E-5</v>
      </c>
      <c r="N5125">
        <f t="shared" si="964"/>
        <v>4.3777959432032837E-4</v>
      </c>
      <c r="O5125">
        <f t="shared" si="965"/>
        <v>7.0453796344185449</v>
      </c>
      <c r="P5125">
        <f t="shared" si="966"/>
        <v>188.93525209367564</v>
      </c>
      <c r="Q5125">
        <f t="shared" si="967"/>
        <v>-2.7019667115988844</v>
      </c>
      <c r="R5125">
        <f t="shared" si="972"/>
        <v>-20850.428641397808</v>
      </c>
      <c r="S5125">
        <f t="shared" si="968"/>
        <v>-145.56806474167672</v>
      </c>
      <c r="T5125">
        <f t="shared" si="969"/>
        <v>0</v>
      </c>
      <c r="U5125">
        <f t="shared" si="970"/>
        <v>-4.0435573539354648E-3</v>
      </c>
    </row>
    <row r="5126" spans="5:21" x14ac:dyDescent="0.45">
      <c r="E5126">
        <v>512.4</v>
      </c>
      <c r="F5126">
        <v>15.222674206235908</v>
      </c>
      <c r="G5126">
        <f t="shared" si="973"/>
        <v>15.183714970786957</v>
      </c>
      <c r="H5126">
        <f t="shared" si="973"/>
        <v>15.163943646810031</v>
      </c>
      <c r="I5126">
        <v>368.35271792014993</v>
      </c>
      <c r="J5126">
        <v>-2.2598777450603507</v>
      </c>
      <c r="K5126">
        <f t="shared" si="962"/>
        <v>-0.83243210956023983</v>
      </c>
      <c r="L5126">
        <f t="shared" si="971"/>
        <v>-8.3243210955948277E-2</v>
      </c>
      <c r="M5126">
        <f t="shared" si="963"/>
        <v>-2.3123114154451109E-5</v>
      </c>
      <c r="N5126">
        <f t="shared" si="964"/>
        <v>4.2122065685583419E-4</v>
      </c>
      <c r="O5126">
        <f t="shared" si="965"/>
        <v>6.7788893678699562</v>
      </c>
      <c r="P5126">
        <f t="shared" si="966"/>
        <v>187.68198453793894</v>
      </c>
      <c r="Q5126">
        <f t="shared" si="967"/>
        <v>-2.7586784664154074</v>
      </c>
      <c r="R5126">
        <f t="shared" si="972"/>
        <v>-21288.059642495758</v>
      </c>
      <c r="S5126">
        <f t="shared" si="968"/>
        <v>-143.03712576357103</v>
      </c>
      <c r="T5126">
        <f t="shared" si="969"/>
        <v>0</v>
      </c>
      <c r="U5126">
        <f t="shared" si="970"/>
        <v>-3.9732534934325287E-3</v>
      </c>
    </row>
    <row r="5127" spans="5:21" x14ac:dyDescent="0.45">
      <c r="E5127">
        <v>512.5</v>
      </c>
      <c r="F5127">
        <v>14.589019350906369</v>
      </c>
      <c r="G5127">
        <f t="shared" si="973"/>
        <v>14.563737984749958</v>
      </c>
      <c r="H5127">
        <f t="shared" si="973"/>
        <v>14.551239916112133</v>
      </c>
      <c r="I5127">
        <v>368.36436203041228</v>
      </c>
      <c r="J5127">
        <v>-2.3504219604354262</v>
      </c>
      <c r="K5127">
        <f t="shared" si="962"/>
        <v>-0.86581168595806668</v>
      </c>
      <c r="L5127">
        <f t="shared" si="971"/>
        <v>-8.658116859582636E-2</v>
      </c>
      <c r="M5127">
        <f t="shared" si="963"/>
        <v>-2.4050324609946299E-5</v>
      </c>
      <c r="N5127">
        <f t="shared" si="964"/>
        <v>4.0420110878089258E-4</v>
      </c>
      <c r="O5127">
        <f t="shared" si="965"/>
        <v>6.504986292098768</v>
      </c>
      <c r="P5127">
        <f t="shared" si="966"/>
        <v>186.47704378516556</v>
      </c>
      <c r="Q5127">
        <f t="shared" si="967"/>
        <v>-2.7695745312968656</v>
      </c>
      <c r="R5127">
        <f t="shared" si="972"/>
        <v>-21372.141960130401</v>
      </c>
      <c r="S5127">
        <f t="shared" si="968"/>
        <v>-137.81245986982353</v>
      </c>
      <c r="T5127">
        <f t="shared" si="969"/>
        <v>0</v>
      </c>
      <c r="U5127">
        <f t="shared" si="970"/>
        <v>-3.828123885272876E-3</v>
      </c>
    </row>
    <row r="5128" spans="5:21" x14ac:dyDescent="0.45">
      <c r="E5128">
        <v>512.6</v>
      </c>
      <c r="F5128">
        <v>13.916145964077492</v>
      </c>
      <c r="G5128">
        <f t="shared" si="973"/>
        <v>13.930601725077528</v>
      </c>
      <c r="H5128">
        <f t="shared" si="973"/>
        <v>13.92974605088331</v>
      </c>
      <c r="I5128">
        <v>368.3449551799755</v>
      </c>
      <c r="J5128">
        <v>-2.1725672518629153</v>
      </c>
      <c r="K5128">
        <f t="shared" si="962"/>
        <v>-0.80025418701292816</v>
      </c>
      <c r="L5128">
        <f t="shared" si="971"/>
        <v>-8.002541870131101E-2</v>
      </c>
      <c r="M5128">
        <f t="shared" si="963"/>
        <v>-2.2229282972581338E-5</v>
      </c>
      <c r="N5128">
        <f t="shared" si="964"/>
        <v>3.8693739030231419E-4</v>
      </c>
      <c r="O5128">
        <f t="shared" si="965"/>
        <v>6.2271536745868747</v>
      </c>
      <c r="P5128">
        <f t="shared" si="966"/>
        <v>185.34096917730287</v>
      </c>
      <c r="Q5128">
        <f t="shared" si="967"/>
        <v>-2.7334377915040342</v>
      </c>
      <c r="R5128">
        <f t="shared" si="972"/>
        <v>-21093.283411966673</v>
      </c>
      <c r="S5128">
        <f t="shared" si="968"/>
        <v>-130.19697061066671</v>
      </c>
      <c r="T5128">
        <f t="shared" si="969"/>
        <v>0</v>
      </c>
      <c r="U5128">
        <f t="shared" si="970"/>
        <v>-3.6165825169629643E-3</v>
      </c>
    </row>
    <row r="5129" spans="5:21" x14ac:dyDescent="0.45">
      <c r="E5129">
        <v>512.70000000000005</v>
      </c>
      <c r="F5129">
        <v>13.281194635570669</v>
      </c>
      <c r="G5129">
        <f t="shared" si="973"/>
        <v>13.293900146975844</v>
      </c>
      <c r="H5129">
        <f t="shared" si="973"/>
        <v>13.31216755959063</v>
      </c>
      <c r="I5129">
        <v>368.32166695945932</v>
      </c>
      <c r="J5129">
        <v>-2.0173485982300576</v>
      </c>
      <c r="K5129">
        <f t="shared" si="962"/>
        <v>-0.74303319853842342</v>
      </c>
      <c r="L5129">
        <f t="shared" si="971"/>
        <v>-7.430331985385924E-2</v>
      </c>
      <c r="M5129">
        <f t="shared" si="963"/>
        <v>-2.0639811070511761E-5</v>
      </c>
      <c r="N5129">
        <f t="shared" si="964"/>
        <v>3.6978243221085085E-4</v>
      </c>
      <c r="O5129">
        <f t="shared" si="965"/>
        <v>5.9510713858393949</v>
      </c>
      <c r="P5129">
        <f t="shared" si="966"/>
        <v>184.29799994011668</v>
      </c>
      <c r="Q5129">
        <f t="shared" si="967"/>
        <v>-2.6638593666361965</v>
      </c>
      <c r="R5129">
        <f t="shared" si="972"/>
        <v>-20556.363406083536</v>
      </c>
      <c r="S5129">
        <f t="shared" si="968"/>
        <v>-121.2356155089487</v>
      </c>
      <c r="T5129">
        <f t="shared" si="969"/>
        <v>0</v>
      </c>
      <c r="U5129">
        <f t="shared" si="970"/>
        <v>-3.3676559863596864E-3</v>
      </c>
    </row>
    <row r="5130" spans="5:21" x14ac:dyDescent="0.45">
      <c r="E5130">
        <v>512.80000000000007</v>
      </c>
      <c r="F5130">
        <v>12.643974468597206</v>
      </c>
      <c r="G5130">
        <f t="shared" si="973"/>
        <v>12.676775426826261</v>
      </c>
      <c r="H5130">
        <f t="shared" si="973"/>
        <v>12.706840811305629</v>
      </c>
      <c r="I5130">
        <v>368.36048066032561</v>
      </c>
      <c r="J5130">
        <v>-2.4344987330416643</v>
      </c>
      <c r="K5130">
        <f t="shared" si="962"/>
        <v>-0.89677312347018123</v>
      </c>
      <c r="L5130">
        <f t="shared" si="971"/>
        <v>-8.9677312347038518E-2</v>
      </c>
      <c r="M5130">
        <f t="shared" si="963"/>
        <v>-2.491036454083837E-5</v>
      </c>
      <c r="N5130">
        <f t="shared" si="964"/>
        <v>3.5296780031404527E-4</v>
      </c>
      <c r="O5130">
        <f t="shared" si="965"/>
        <v>5.6804661162860679</v>
      </c>
      <c r="P5130">
        <f t="shared" si="966"/>
        <v>183.35886541462119</v>
      </c>
      <c r="Q5130">
        <f t="shared" si="967"/>
        <v>-2.5696778311937019</v>
      </c>
      <c r="R5130">
        <f t="shared" si="972"/>
        <v>-19829.587100642311</v>
      </c>
      <c r="S5130">
        <f t="shared" si="968"/>
        <v>-111.59973380303353</v>
      </c>
      <c r="T5130">
        <f t="shared" si="969"/>
        <v>0</v>
      </c>
      <c r="U5130">
        <f t="shared" si="970"/>
        <v>-3.0999926056398206E-3</v>
      </c>
    </row>
    <row r="5131" spans="5:21" x14ac:dyDescent="0.45">
      <c r="E5131">
        <v>512.9</v>
      </c>
      <c r="F5131">
        <v>12.039166315727472</v>
      </c>
      <c r="G5131">
        <f t="shared" si="973"/>
        <v>12.09582251432357</v>
      </c>
      <c r="H5131">
        <f t="shared" si="973"/>
        <v>12.120390820759116</v>
      </c>
      <c r="I5131">
        <v>368.50409135374207</v>
      </c>
      <c r="J5131">
        <v>-4.1645400423348065</v>
      </c>
      <c r="K5131">
        <f t="shared" si="962"/>
        <v>-1.5346500442068622</v>
      </c>
      <c r="L5131">
        <f t="shared" si="971"/>
        <v>-0.15346500442054664</v>
      </c>
      <c r="M5131">
        <f t="shared" si="963"/>
        <v>-4.2629167894635065E-5</v>
      </c>
      <c r="N5131">
        <f t="shared" si="964"/>
        <v>3.3667752279886438E-4</v>
      </c>
      <c r="O5131">
        <f t="shared" si="965"/>
        <v>5.4182995125121556</v>
      </c>
      <c r="P5131">
        <f t="shared" si="966"/>
        <v>182.5275179741113</v>
      </c>
      <c r="Q5131">
        <f t="shared" si="967"/>
        <v>-2.4734967522131335</v>
      </c>
      <c r="R5131">
        <f t="shared" si="972"/>
        <v>-19087.380797608221</v>
      </c>
      <c r="S5131">
        <f t="shared" si="968"/>
        <v>-102.43215730915533</v>
      </c>
      <c r="T5131">
        <f t="shared" si="969"/>
        <v>0</v>
      </c>
      <c r="U5131">
        <f t="shared" si="970"/>
        <v>-2.8453377030320925E-3</v>
      </c>
    </row>
    <row r="5132" spans="5:21" x14ac:dyDescent="0.45">
      <c r="E5132">
        <v>513</v>
      </c>
      <c r="F5132">
        <v>11.50339575015847</v>
      </c>
      <c r="G5132">
        <f t="shared" si="973"/>
        <v>11.537104243324942</v>
      </c>
      <c r="H5132">
        <f t="shared" si="973"/>
        <v>11.557199691408661</v>
      </c>
      <c r="I5132">
        <v>368.69427848878684</v>
      </c>
      <c r="J5132">
        <v>-6.4055095695999285</v>
      </c>
      <c r="K5132">
        <f t="shared" si="962"/>
        <v>-2.3616747291166651</v>
      </c>
      <c r="L5132">
        <f t="shared" si="971"/>
        <v>-0.23616747291172022</v>
      </c>
      <c r="M5132">
        <f t="shared" si="963"/>
        <v>-6.5602075808796252E-5</v>
      </c>
      <c r="N5132">
        <f t="shared" si="964"/>
        <v>3.2103332476135168E-4</v>
      </c>
      <c r="O5132">
        <f t="shared" si="965"/>
        <v>5.1665305500473275</v>
      </c>
      <c r="P5132">
        <f t="shared" si="966"/>
        <v>181.8018641472882</v>
      </c>
      <c r="Q5132">
        <f t="shared" si="967"/>
        <v>-2.4007886108270293</v>
      </c>
      <c r="R5132">
        <f t="shared" si="972"/>
        <v>-18526.309520485589</v>
      </c>
      <c r="S5132">
        <f t="shared" si="968"/>
        <v>-94.777459232048926</v>
      </c>
      <c r="T5132">
        <f t="shared" si="969"/>
        <v>0</v>
      </c>
      <c r="U5132">
        <f t="shared" si="970"/>
        <v>-2.6327072008902482E-3</v>
      </c>
    </row>
    <row r="5133" spans="5:21" x14ac:dyDescent="0.45">
      <c r="E5133">
        <v>513.1</v>
      </c>
      <c r="F5133">
        <v>11.011381401564037</v>
      </c>
      <c r="G5133">
        <f t="shared" si="973"/>
        <v>10.998351772344961</v>
      </c>
      <c r="H5133">
        <f t="shared" si="973"/>
        <v>11.013779890098267</v>
      </c>
      <c r="I5133">
        <v>368.84953329331751</v>
      </c>
      <c r="J5133">
        <v>-7.954462619835283</v>
      </c>
      <c r="K5133">
        <f t="shared" si="962"/>
        <v>-2.933999824925384</v>
      </c>
      <c r="L5133">
        <f t="shared" si="971"/>
        <v>-0.29339998249260513</v>
      </c>
      <c r="M5133">
        <f t="shared" si="963"/>
        <v>-8.1499995136816226E-5</v>
      </c>
      <c r="N5133">
        <f t="shared" si="964"/>
        <v>3.0593833028050744E-4</v>
      </c>
      <c r="O5133">
        <f t="shared" si="965"/>
        <v>4.9236001620695289</v>
      </c>
      <c r="P5133">
        <f t="shared" si="966"/>
        <v>181.16922771509982</v>
      </c>
      <c r="Q5133">
        <f t="shared" si="967"/>
        <v>-2.3507419965973231</v>
      </c>
      <c r="R5133">
        <f t="shared" si="972"/>
        <v>-18140.111809662358</v>
      </c>
      <c r="S5133">
        <f t="shared" si="968"/>
        <v>-88.422652607072877</v>
      </c>
      <c r="T5133">
        <f t="shared" si="969"/>
        <v>0</v>
      </c>
      <c r="U5133">
        <f t="shared" si="970"/>
        <v>-2.4561847946409135E-3</v>
      </c>
    </row>
    <row r="5134" spans="5:21" x14ac:dyDescent="0.45">
      <c r="E5134">
        <v>513.20000000000005</v>
      </c>
      <c r="F5134">
        <v>10.487603280577524</v>
      </c>
      <c r="G5134">
        <f t="shared" si="973"/>
        <v>10.47794450022357</v>
      </c>
      <c r="H5134">
        <f t="shared" si="973"/>
        <v>10.48311745678669</v>
      </c>
      <c r="I5134">
        <v>368.86117740367405</v>
      </c>
      <c r="J5134">
        <v>-7.9706312324477153</v>
      </c>
      <c r="K5134">
        <f t="shared" si="962"/>
        <v>-2.9400564210511622</v>
      </c>
      <c r="L5134">
        <f t="shared" si="971"/>
        <v>-0.29400564210518304</v>
      </c>
      <c r="M5134">
        <f t="shared" si="963"/>
        <v>-8.166823391808784E-5</v>
      </c>
      <c r="N5134">
        <f t="shared" si="964"/>
        <v>2.9119770713296366E-4</v>
      </c>
      <c r="O5134">
        <f t="shared" si="965"/>
        <v>4.6863728278819217</v>
      </c>
      <c r="P5134">
        <f t="shared" si="966"/>
        <v>180.61546133996427</v>
      </c>
      <c r="Q5134">
        <f t="shared" si="967"/>
        <v>-2.3078821593877752</v>
      </c>
      <c r="R5134">
        <f t="shared" si="972"/>
        <v>-17809.37273227721</v>
      </c>
      <c r="S5134">
        <f t="shared" si="968"/>
        <v>-82.614929063846162</v>
      </c>
      <c r="T5134">
        <f t="shared" si="969"/>
        <v>0</v>
      </c>
      <c r="U5134">
        <f t="shared" si="970"/>
        <v>-2.2948591406623934E-3</v>
      </c>
    </row>
    <row r="5135" spans="5:21" x14ac:dyDescent="0.45">
      <c r="E5135">
        <v>513.30000000000007</v>
      </c>
      <c r="F5135">
        <v>9.9502121136972939</v>
      </c>
      <c r="G5135">
        <f t="shared" si="973"/>
        <v>9.9596764202742882</v>
      </c>
      <c r="H5135">
        <f t="shared" si="973"/>
        <v>9.9620878730092706</v>
      </c>
      <c r="I5135">
        <v>368.86117740367405</v>
      </c>
      <c r="J5135">
        <v>-7.9382940073678583</v>
      </c>
      <c r="K5135">
        <f t="shared" si="962"/>
        <v>-2.9281284741342382</v>
      </c>
      <c r="L5135">
        <f t="shared" si="971"/>
        <v>-0.2928128474134904</v>
      </c>
      <c r="M5135">
        <f t="shared" si="963"/>
        <v>-8.1336902059284401E-5</v>
      </c>
      <c r="N5135">
        <f t="shared" si="964"/>
        <v>2.7672466313914641E-4</v>
      </c>
      <c r="O5135">
        <f t="shared" si="965"/>
        <v>4.4534517627500643</v>
      </c>
      <c r="P5135">
        <f t="shared" si="966"/>
        <v>180.13329305658903</v>
      </c>
      <c r="Q5135">
        <f t="shared" si="967"/>
        <v>-2.2613999570369625</v>
      </c>
      <c r="R5135">
        <f t="shared" si="972"/>
        <v>-17450.680732464552</v>
      </c>
      <c r="S5135">
        <f t="shared" si="968"/>
        <v>-76.913549937690007</v>
      </c>
      <c r="T5135">
        <f t="shared" si="969"/>
        <v>0</v>
      </c>
      <c r="U5135">
        <f t="shared" si="970"/>
        <v>-2.1364874982691671E-3</v>
      </c>
    </row>
    <row r="5136" spans="5:21" x14ac:dyDescent="0.45">
      <c r="E5136">
        <v>513.4</v>
      </c>
      <c r="F5136">
        <v>9.4371299551205343</v>
      </c>
      <c r="G5136">
        <f t="shared" si="973"/>
        <v>9.4425103477656869</v>
      </c>
      <c r="H5136">
        <f t="shared" si="973"/>
        <v>9.4506003847628097</v>
      </c>
      <c r="I5136">
        <v>368.96985576711319</v>
      </c>
      <c r="J5136">
        <v>-9.128303915878405</v>
      </c>
      <c r="K5136">
        <f t="shared" si="962"/>
        <v>-3.3680689792400296</v>
      </c>
      <c r="L5136">
        <f t="shared" si="971"/>
        <v>-0.33680689792369661</v>
      </c>
      <c r="M5136">
        <f t="shared" si="963"/>
        <v>-9.3557471645556376E-5</v>
      </c>
      <c r="N5136">
        <f t="shared" si="964"/>
        <v>2.6251667735452248E-4</v>
      </c>
      <c r="O5136">
        <f t="shared" si="965"/>
        <v>4.2247963960043666</v>
      </c>
      <c r="P5136">
        <f t="shared" si="966"/>
        <v>179.71927228564229</v>
      </c>
      <c r="Q5136">
        <f t="shared" si="967"/>
        <v>-2.1826062458464301</v>
      </c>
      <c r="R5136">
        <f t="shared" si="972"/>
        <v>-16842.648573697898</v>
      </c>
      <c r="S5136">
        <f t="shared" si="968"/>
        <v>-70.397483659482049</v>
      </c>
      <c r="T5136">
        <f t="shared" si="969"/>
        <v>0</v>
      </c>
      <c r="U5136">
        <f t="shared" si="970"/>
        <v>-1.9554856572078349E-3</v>
      </c>
    </row>
    <row r="5137" spans="5:21" x14ac:dyDescent="0.45">
      <c r="E5137">
        <v>513.5</v>
      </c>
      <c r="F5137">
        <v>8.9120553504120519</v>
      </c>
      <c r="G5137">
        <f t="shared" si="973"/>
        <v>8.9319563244378379</v>
      </c>
      <c r="H5137">
        <f t="shared" si="973"/>
        <v>8.9503663460600205</v>
      </c>
      <c r="I5137">
        <v>369.07077139047362</v>
      </c>
      <c r="J5137">
        <v>-10.392689490447253</v>
      </c>
      <c r="K5137">
        <f t="shared" si="962"/>
        <v>-3.8356379270610361</v>
      </c>
      <c r="L5137">
        <f t="shared" si="971"/>
        <v>-0.38356379270619084</v>
      </c>
      <c r="M5137">
        <f t="shared" si="963"/>
        <v>-1.0654549797391768E-4</v>
      </c>
      <c r="N5137">
        <f t="shared" si="964"/>
        <v>2.4862128739055615E-4</v>
      </c>
      <c r="O5137">
        <f t="shared" si="965"/>
        <v>4.0011717713426718</v>
      </c>
      <c r="P5137">
        <f t="shared" si="966"/>
        <v>179.37120421794404</v>
      </c>
      <c r="Q5137">
        <f t="shared" si="967"/>
        <v>-2.0306697090646253</v>
      </c>
      <c r="R5137">
        <f t="shared" si="972"/>
        <v>-15670.190784121538</v>
      </c>
      <c r="S5137">
        <f t="shared" si="968"/>
        <v>-61.981430018072608</v>
      </c>
      <c r="T5137">
        <f t="shared" si="969"/>
        <v>0</v>
      </c>
      <c r="U5137">
        <f t="shared" si="970"/>
        <v>-1.721706389390906E-3</v>
      </c>
    </row>
    <row r="5138" spans="5:21" x14ac:dyDescent="0.45">
      <c r="E5138">
        <v>513.6</v>
      </c>
      <c r="F5138">
        <v>8.4255510390210251</v>
      </c>
      <c r="G5138">
        <f t="shared" si="973"/>
        <v>8.4409143311126655</v>
      </c>
      <c r="H5138">
        <f t="shared" si="973"/>
        <v>8.4741301602431118</v>
      </c>
      <c r="I5138">
        <v>369.18333112441985</v>
      </c>
      <c r="J5138">
        <v>-11.553595981595151</v>
      </c>
      <c r="K5138">
        <f t="shared" si="962"/>
        <v>-4.2653950509510095</v>
      </c>
      <c r="L5138">
        <f t="shared" si="971"/>
        <v>-0.42653950509519795</v>
      </c>
      <c r="M5138">
        <f t="shared" si="963"/>
        <v>-1.1848319585975026E-4</v>
      </c>
      <c r="N5138">
        <f t="shared" si="964"/>
        <v>2.3539250445119757E-4</v>
      </c>
      <c r="O5138">
        <f t="shared" si="965"/>
        <v>3.7882751468350806</v>
      </c>
      <c r="P5138">
        <f t="shared" si="966"/>
        <v>179.09206520963605</v>
      </c>
      <c r="Q5138">
        <f t="shared" si="967"/>
        <v>-1.7926947208063981</v>
      </c>
      <c r="R5138">
        <f t="shared" si="972"/>
        <v>-13833.794913729982</v>
      </c>
      <c r="S5138">
        <f t="shared" si="968"/>
        <v>-51.727771438467812</v>
      </c>
      <c r="T5138">
        <f t="shared" si="969"/>
        <v>0</v>
      </c>
      <c r="U5138">
        <f t="shared" si="970"/>
        <v>-1.4368825399574392E-3</v>
      </c>
    </row>
    <row r="5139" spans="5:21" x14ac:dyDescent="0.45">
      <c r="E5139">
        <v>513.70000000000005</v>
      </c>
      <c r="F5139">
        <v>7.9348331639382881</v>
      </c>
      <c r="G5139">
        <f t="shared" si="973"/>
        <v>7.9767743067096246</v>
      </c>
      <c r="H5139">
        <f t="shared" si="973"/>
        <v>8.041870592183578</v>
      </c>
      <c r="I5139">
        <v>369.29589085857225</v>
      </c>
      <c r="J5139">
        <v>-12.6951001762435</v>
      </c>
      <c r="K5139">
        <f t="shared" si="962"/>
        <v>-4.6882483291246606</v>
      </c>
      <c r="L5139">
        <f t="shared" si="971"/>
        <v>-0.46882483291257265</v>
      </c>
      <c r="M5139">
        <f t="shared" si="963"/>
        <v>-1.302291202534628E-4</v>
      </c>
      <c r="N5139">
        <f t="shared" si="964"/>
        <v>2.2338529422732161E-4</v>
      </c>
      <c r="O5139">
        <f t="shared" si="965"/>
        <v>3.5950378295297467</v>
      </c>
      <c r="P5139">
        <f t="shared" si="966"/>
        <v>178.88281025675806</v>
      </c>
      <c r="Q5139">
        <f t="shared" si="967"/>
        <v>-1.4859817031316558</v>
      </c>
      <c r="R5139">
        <f t="shared" si="972"/>
        <v>-11466.964167458236</v>
      </c>
      <c r="S5139">
        <f t="shared" si="968"/>
        <v>-40.5810795019488</v>
      </c>
      <c r="T5139">
        <f t="shared" si="969"/>
        <v>0</v>
      </c>
      <c r="U5139">
        <f t="shared" si="970"/>
        <v>-1.1272522083874668E-3</v>
      </c>
    </row>
    <row r="5140" spans="5:21" x14ac:dyDescent="0.45">
      <c r="E5140">
        <v>513.80000000000007</v>
      </c>
      <c r="F5140">
        <v>7.4950021470714328</v>
      </c>
      <c r="G5140">
        <f t="shared" si="973"/>
        <v>7.5784954911897504</v>
      </c>
      <c r="H5140">
        <f t="shared" si="973"/>
        <v>7.6721013839338781</v>
      </c>
      <c r="I5140">
        <v>369.29589085860789</v>
      </c>
      <c r="J5140">
        <v>-12.834150266529775</v>
      </c>
      <c r="K5140">
        <f t="shared" si="962"/>
        <v>-4.7395989560913527</v>
      </c>
      <c r="L5140">
        <f t="shared" si="971"/>
        <v>-0.47395989560924306</v>
      </c>
      <c r="M5140">
        <f t="shared" si="963"/>
        <v>-1.3165552655809313E-4</v>
      </c>
      <c r="N5140">
        <f t="shared" si="964"/>
        <v>2.1311392733149663E-4</v>
      </c>
      <c r="O5140">
        <f t="shared" si="965"/>
        <v>3.429736202673801</v>
      </c>
      <c r="P5140">
        <f t="shared" si="966"/>
        <v>178.73711614091721</v>
      </c>
      <c r="Q5140">
        <f t="shared" si="967"/>
        <v>-1.1345252117492755</v>
      </c>
      <c r="R5140">
        <f t="shared" si="972"/>
        <v>-8754.858773018339</v>
      </c>
      <c r="S5140">
        <f t="shared" si="968"/>
        <v>-29.413834925127315</v>
      </c>
      <c r="T5140">
        <f t="shared" si="969"/>
        <v>0</v>
      </c>
      <c r="U5140">
        <f t="shared" si="970"/>
        <v>-8.1705097014242542E-4</v>
      </c>
    </row>
    <row r="5141" spans="5:21" x14ac:dyDescent="0.45">
      <c r="E5141">
        <v>513.9</v>
      </c>
      <c r="F5141">
        <v>7.116429833105328</v>
      </c>
      <c r="G5141">
        <f t="shared" si="973"/>
        <v>7.2812125074680143</v>
      </c>
      <c r="H5141">
        <f t="shared" si="973"/>
        <v>7.3770613119707757</v>
      </c>
      <c r="I5141">
        <v>368.39541299118224</v>
      </c>
      <c r="J5141">
        <v>-2.4668359750942273</v>
      </c>
      <c r="K5141">
        <f t="shared" si="962"/>
        <v>-0.9087710578263436</v>
      </c>
      <c r="L5141">
        <f t="shared" si="971"/>
        <v>-9.0877105782551704E-2</v>
      </c>
      <c r="M5141">
        <f t="shared" si="963"/>
        <v>-2.5243640495176213E-5</v>
      </c>
      <c r="N5141">
        <f t="shared" si="964"/>
        <v>2.04918369776966E-4</v>
      </c>
      <c r="O5141">
        <f t="shared" si="965"/>
        <v>3.2978414889034156</v>
      </c>
      <c r="P5141">
        <f t="shared" si="966"/>
        <v>178.64289690220596</v>
      </c>
      <c r="Q5141">
        <f t="shared" si="967"/>
        <v>-0.77759170028770974</v>
      </c>
      <c r="R5141">
        <f t="shared" si="972"/>
        <v>-6000.4885291121873</v>
      </c>
      <c r="S5141">
        <f t="shared" si="968"/>
        <v>-19.199524067893211</v>
      </c>
      <c r="T5141">
        <f t="shared" si="969"/>
        <v>0</v>
      </c>
      <c r="U5141">
        <f t="shared" si="970"/>
        <v>-5.3332011299703371E-4</v>
      </c>
    </row>
    <row r="5142" spans="5:21" x14ac:dyDescent="0.45">
      <c r="E5142">
        <v>514</v>
      </c>
      <c r="F5142">
        <v>6.9206612728126773</v>
      </c>
      <c r="G5142">
        <f t="shared" si="973"/>
        <v>7.0831102831893373</v>
      </c>
      <c r="H5142">
        <f t="shared" si="973"/>
        <v>7.1645292598513466</v>
      </c>
      <c r="I5142">
        <v>368.21686996724731</v>
      </c>
      <c r="J5142">
        <v>0.22685436276581594</v>
      </c>
      <c r="K5142">
        <f t="shared" si="962"/>
        <v>8.3531603396043194E-2</v>
      </c>
      <c r="L5142">
        <f t="shared" si="971"/>
        <v>8.3531603396062182E-3</v>
      </c>
      <c r="M5142">
        <f t="shared" si="963"/>
        <v>2.3203223165567557E-6</v>
      </c>
      <c r="N5142">
        <f t="shared" si="964"/>
        <v>1.9901470166253741E-4</v>
      </c>
      <c r="O5142">
        <f t="shared" si="965"/>
        <v>3.2028311603239459</v>
      </c>
      <c r="P5142">
        <f t="shared" si="966"/>
        <v>178.58714239337104</v>
      </c>
      <c r="Q5142">
        <f t="shared" si="967"/>
        <v>-0.47082071989290153</v>
      </c>
      <c r="R5142">
        <f t="shared" si="972"/>
        <v>-3633.210498440747</v>
      </c>
      <c r="S5142">
        <f t="shared" si="968"/>
        <v>-11.064575331931421</v>
      </c>
      <c r="T5142">
        <f t="shared" si="969"/>
        <v>0</v>
      </c>
      <c r="U5142">
        <f t="shared" si="970"/>
        <v>-3.0734931477587279E-4</v>
      </c>
    </row>
    <row r="5143" spans="5:21" x14ac:dyDescent="0.45">
      <c r="E5143">
        <v>514.1</v>
      </c>
      <c r="F5143">
        <v>6.9391361204123401</v>
      </c>
      <c r="G5143">
        <f t="shared" si="973"/>
        <v>6.9657139712971539</v>
      </c>
      <c r="H5143">
        <f t="shared" si="973"/>
        <v>7.0291766930160025</v>
      </c>
      <c r="I5143">
        <v>368.20910722708868</v>
      </c>
      <c r="J5143">
        <v>0.22362064104497481</v>
      </c>
      <c r="K5143">
        <f t="shared" si="962"/>
        <v>8.2339156596719434E-2</v>
      </c>
      <c r="L5143">
        <f t="shared" si="971"/>
        <v>8.2339156596738152E-3</v>
      </c>
      <c r="M5143">
        <f t="shared" si="963"/>
        <v>2.2871987943533177E-6</v>
      </c>
      <c r="N5143">
        <f t="shared" si="964"/>
        <v>1.9525490813933341E-4</v>
      </c>
      <c r="O5143">
        <f t="shared" si="965"/>
        <v>3.1423231488458736</v>
      </c>
      <c r="P5143">
        <f t="shared" si="966"/>
        <v>178.55692344038371</v>
      </c>
      <c r="Q5143">
        <f t="shared" si="967"/>
        <v>-0.23429467142738858</v>
      </c>
      <c r="R5143">
        <f t="shared" si="972"/>
        <v>-1807.9957486840151</v>
      </c>
      <c r="S5143">
        <f t="shared" si="968"/>
        <v>-5.1202233401912887</v>
      </c>
      <c r="T5143">
        <f t="shared" si="969"/>
        <v>0</v>
      </c>
      <c r="U5143">
        <f t="shared" si="970"/>
        <v>-1.4222842611642469E-4</v>
      </c>
    </row>
    <row r="5144" spans="5:21" x14ac:dyDescent="0.45">
      <c r="E5144">
        <v>514.20000000000005</v>
      </c>
      <c r="F5144">
        <v>6.9443220425449104</v>
      </c>
      <c r="G5144">
        <f t="shared" si="973"/>
        <v>6.9141140461124753</v>
      </c>
      <c r="H5144">
        <f t="shared" si="973"/>
        <v>6.9538900687754239</v>
      </c>
      <c r="I5144">
        <v>368.24015818772193</v>
      </c>
      <c r="J5144">
        <v>-0.13855619572200339</v>
      </c>
      <c r="K5144">
        <f t="shared" si="962"/>
        <v>-5.1021955430559492E-2</v>
      </c>
      <c r="L5144">
        <f t="shared" si="971"/>
        <v>-5.1021955430571092E-3</v>
      </c>
      <c r="M5144">
        <f t="shared" si="963"/>
        <v>-1.4172765397377637E-6</v>
      </c>
      <c r="N5144">
        <f t="shared" si="964"/>
        <v>1.9316361302153956E-4</v>
      </c>
      <c r="O5144">
        <f t="shared" si="965"/>
        <v>3.1086670163453656</v>
      </c>
      <c r="P5144">
        <f t="shared" si="966"/>
        <v>178.54189603904916</v>
      </c>
      <c r="Q5144">
        <f t="shared" si="967"/>
        <v>-4.610548210741694E-2</v>
      </c>
      <c r="R5144">
        <f t="shared" si="972"/>
        <v>-355.78494010723074</v>
      </c>
      <c r="S5144">
        <f t="shared" si="968"/>
        <v>-0.55098960497140426</v>
      </c>
      <c r="T5144">
        <f t="shared" si="969"/>
        <v>0</v>
      </c>
      <c r="U5144">
        <f t="shared" si="970"/>
        <v>-1.530526680476123E-5</v>
      </c>
    </row>
    <row r="5145" spans="5:21" x14ac:dyDescent="0.45">
      <c r="E5145">
        <v>514.30000000000007</v>
      </c>
      <c r="F5145">
        <v>6.9080205876105145</v>
      </c>
      <c r="G5145">
        <f t="shared" si="973"/>
        <v>6.9017326570130324</v>
      </c>
      <c r="H5145">
        <f t="shared" si="973"/>
        <v>6.9243562423058247</v>
      </c>
      <c r="I5145">
        <v>368.14700530587828</v>
      </c>
      <c r="J5145">
        <v>0.79275566198666603</v>
      </c>
      <c r="K5145">
        <f t="shared" si="962"/>
        <v>0.29185062289967023</v>
      </c>
      <c r="L5145">
        <f t="shared" si="971"/>
        <v>2.9185062289973657E-2</v>
      </c>
      <c r="M5145">
        <f t="shared" si="963"/>
        <v>8.1069617472130626E-6</v>
      </c>
      <c r="N5145">
        <f t="shared" si="964"/>
        <v>1.9234322895293957E-4</v>
      </c>
      <c r="O5145">
        <f t="shared" si="965"/>
        <v>3.0954642145603959</v>
      </c>
      <c r="P5145">
        <f t="shared" si="966"/>
        <v>178.53634871939136</v>
      </c>
      <c r="Q5145">
        <f t="shared" si="967"/>
        <v>0.12121887589342295</v>
      </c>
      <c r="R5145">
        <f t="shared" si="972"/>
        <v>935.4169727393305</v>
      </c>
      <c r="S5145">
        <f t="shared" si="968"/>
        <v>3.4482026432661663</v>
      </c>
      <c r="T5145">
        <f t="shared" si="969"/>
        <v>9.5783406757393515E-5</v>
      </c>
      <c r="U5145">
        <f t="shared" si="970"/>
        <v>0</v>
      </c>
    </row>
    <row r="5146" spans="5:21" x14ac:dyDescent="0.45">
      <c r="E5146">
        <v>514.4</v>
      </c>
      <c r="F5146">
        <v>6.858430207181935</v>
      </c>
      <c r="G5146">
        <f t="shared" si="973"/>
        <v>6.9047793862651217</v>
      </c>
      <c r="H5146">
        <f t="shared" si="973"/>
        <v>6.9332630635376749</v>
      </c>
      <c r="I5146">
        <v>367.70452911916067</v>
      </c>
      <c r="J5146">
        <v>5.2779273087545375</v>
      </c>
      <c r="K5146">
        <f t="shared" si="962"/>
        <v>1.9407177757907461</v>
      </c>
      <c r="L5146">
        <f t="shared" si="971"/>
        <v>0.1940717775788981</v>
      </c>
      <c r="M5146">
        <f t="shared" si="963"/>
        <v>5.3908827105298503E-5</v>
      </c>
      <c r="N5146">
        <f t="shared" si="964"/>
        <v>1.9259064065382431E-4</v>
      </c>
      <c r="O5146">
        <f t="shared" si="965"/>
        <v>3.0994459199238822</v>
      </c>
      <c r="P5146">
        <f t="shared" si="966"/>
        <v>178.53800104679652</v>
      </c>
      <c r="Q5146">
        <f t="shared" si="967"/>
        <v>0.28602206663973506</v>
      </c>
      <c r="R5146">
        <f t="shared" si="972"/>
        <v>2207.163642962842</v>
      </c>
      <c r="S5146">
        <f t="shared" si="968"/>
        <v>7.394353226681373</v>
      </c>
      <c r="T5146">
        <f t="shared" si="969"/>
        <v>2.0539870074114927E-4</v>
      </c>
      <c r="U5146">
        <f t="shared" si="970"/>
        <v>0</v>
      </c>
    </row>
    <row r="5147" spans="5:21" x14ac:dyDescent="0.45">
      <c r="E5147">
        <v>514.5</v>
      </c>
      <c r="F5147">
        <v>6.8587543273154621</v>
      </c>
      <c r="G5147">
        <f t="shared" si="973"/>
        <v>6.9354411508413438</v>
      </c>
      <c r="H5147">
        <f t="shared" si="973"/>
        <v>6.9785880228594319</v>
      </c>
      <c r="I5147">
        <v>367.32415485559977</v>
      </c>
      <c r="J5147">
        <v>10.451881022568998</v>
      </c>
      <c r="K5147">
        <f t="shared" si="962"/>
        <v>3.839228363266439</v>
      </c>
      <c r="L5147">
        <f t="shared" si="971"/>
        <v>0.38392283632673119</v>
      </c>
      <c r="M5147">
        <f t="shared" si="963"/>
        <v>1.0664523231295664E-4</v>
      </c>
      <c r="N5147">
        <f t="shared" si="964"/>
        <v>1.938496673016509E-4</v>
      </c>
      <c r="O5147">
        <f t="shared" si="965"/>
        <v>3.1197079897390805</v>
      </c>
      <c r="P5147">
        <f t="shared" si="966"/>
        <v>178.54668547966594</v>
      </c>
      <c r="Q5147">
        <f t="shared" si="967"/>
        <v>0.45951893686982936</v>
      </c>
      <c r="R5147">
        <f t="shared" si="972"/>
        <v>3545.9973512796246</v>
      </c>
      <c r="S5147">
        <f t="shared" si="968"/>
        <v>11.619489789613006</v>
      </c>
      <c r="T5147">
        <f t="shared" si="969"/>
        <v>3.2276360526702796E-4</v>
      </c>
      <c r="U5147">
        <f t="shared" si="970"/>
        <v>0</v>
      </c>
    </row>
    <row r="5148" spans="5:21" x14ac:dyDescent="0.45">
      <c r="E5148">
        <v>514.6</v>
      </c>
      <c r="F5148">
        <v>6.9543697666727864</v>
      </c>
      <c r="G5148">
        <f t="shared" si="973"/>
        <v>7.0102480774563976</v>
      </c>
      <c r="H5148">
        <f t="shared" si="973"/>
        <v>7.0612256917766398</v>
      </c>
      <c r="I5148">
        <v>366.99811977454254</v>
      </c>
      <c r="J5148">
        <v>13.989571422070357</v>
      </c>
      <c r="K5148">
        <f t="shared" si="962"/>
        <v>5.1341464083514952</v>
      </c>
      <c r="L5148">
        <f t="shared" si="971"/>
        <v>0.51341464083526622</v>
      </c>
      <c r="M5148">
        <f t="shared" si="963"/>
        <v>1.4261517800976377E-4</v>
      </c>
      <c r="N5148">
        <f t="shared" si="964"/>
        <v>1.9614515810490666E-4</v>
      </c>
      <c r="O5148">
        <f t="shared" si="965"/>
        <v>3.1566503332518292</v>
      </c>
      <c r="P5148">
        <f t="shared" si="966"/>
        <v>178.56370687434719</v>
      </c>
      <c r="Q5148">
        <f t="shared" si="967"/>
        <v>0.63831895129472294</v>
      </c>
      <c r="R5148">
        <f t="shared" si="972"/>
        <v>4925.7541505930667</v>
      </c>
      <c r="S5148">
        <f t="shared" si="968"/>
        <v>16.112546665797773</v>
      </c>
      <c r="T5148">
        <f t="shared" si="969"/>
        <v>4.475707407166048E-4</v>
      </c>
      <c r="U5148">
        <f t="shared" si="970"/>
        <v>0</v>
      </c>
    </row>
    <row r="5149" spans="5:21" x14ac:dyDescent="0.45">
      <c r="E5149">
        <v>514.70000000000005</v>
      </c>
      <c r="F5149">
        <v>7.0976308654260194</v>
      </c>
      <c r="G5149">
        <f t="shared" si="973"/>
        <v>7.1407388427212712</v>
      </c>
      <c r="H5149">
        <f t="shared" si="973"/>
        <v>7.1841709402135079</v>
      </c>
      <c r="I5149">
        <v>366.64103373532868</v>
      </c>
      <c r="J5149">
        <v>18.20310900580424</v>
      </c>
      <c r="K5149">
        <f t="shared" si="962"/>
        <v>6.6740067030849382</v>
      </c>
      <c r="L5149">
        <f t="shared" si="971"/>
        <v>0.66740067030864558</v>
      </c>
      <c r="M5149">
        <f t="shared" si="963"/>
        <v>1.8538907508569273E-4</v>
      </c>
      <c r="N5149">
        <f t="shared" si="964"/>
        <v>1.9956030389481968E-4</v>
      </c>
      <c r="O5149">
        <f t="shared" si="965"/>
        <v>3.2116117771130464</v>
      </c>
      <c r="P5149">
        <f t="shared" si="966"/>
        <v>178.59186954887542</v>
      </c>
      <c r="Q5149">
        <f t="shared" si="967"/>
        <v>0.8033539720556182</v>
      </c>
      <c r="R5149">
        <f t="shared" si="972"/>
        <v>6199.2897973999125</v>
      </c>
      <c r="S5149">
        <f t="shared" si="968"/>
        <v>20.483279874606115</v>
      </c>
      <c r="T5149">
        <f t="shared" si="969"/>
        <v>5.6897999651683655E-4</v>
      </c>
      <c r="U5149">
        <f t="shared" si="970"/>
        <v>0</v>
      </c>
    </row>
    <row r="5150" spans="5:21" x14ac:dyDescent="0.45">
      <c r="E5150">
        <v>514.80000000000007</v>
      </c>
      <c r="F5150">
        <v>7.2820552206857831</v>
      </c>
      <c r="G5150">
        <f t="shared" si="973"/>
        <v>7.3149210015990676</v>
      </c>
      <c r="H5150">
        <f t="shared" si="973"/>
        <v>7.3468014573880946</v>
      </c>
      <c r="I5150">
        <v>366.36933783730183</v>
      </c>
      <c r="J5150">
        <v>21.242805826786725</v>
      </c>
      <c r="K5150">
        <f t="shared" si="962"/>
        <v>7.7827127045662294</v>
      </c>
      <c r="L5150">
        <f t="shared" si="971"/>
        <v>0.77827127045679989</v>
      </c>
      <c r="M5150">
        <f t="shared" si="963"/>
        <v>2.1618646401572861E-4</v>
      </c>
      <c r="N5150">
        <f t="shared" si="964"/>
        <v>2.0407781826078041E-4</v>
      </c>
      <c r="O5150">
        <f t="shared" si="965"/>
        <v>3.2843141235107738</v>
      </c>
      <c r="P5150">
        <f t="shared" si="966"/>
        <v>178.63433920455782</v>
      </c>
      <c r="Q5150">
        <f t="shared" si="967"/>
        <v>0.94109083746077626</v>
      </c>
      <c r="R5150">
        <f t="shared" si="972"/>
        <v>7262.1721308838205</v>
      </c>
      <c r="S5150">
        <f t="shared" si="968"/>
        <v>24.437945780021607</v>
      </c>
      <c r="T5150">
        <f t="shared" si="969"/>
        <v>6.7883182722282243E-4</v>
      </c>
      <c r="U5150">
        <f t="shared" si="970"/>
        <v>0</v>
      </c>
    </row>
    <row r="5151" spans="5:21" x14ac:dyDescent="0.45">
      <c r="E5151">
        <v>514.9</v>
      </c>
      <c r="F5151">
        <v>7.5108840335062999</v>
      </c>
      <c r="G5151">
        <f t="shared" si="973"/>
        <v>7.519505628449461</v>
      </c>
      <c r="H5151">
        <f t="shared" si="973"/>
        <v>7.5435812713049613</v>
      </c>
      <c r="I5151">
        <v>366.17138796948581</v>
      </c>
      <c r="J5151">
        <v>23.270348146078756</v>
      </c>
      <c r="K5151">
        <f t="shared" si="962"/>
        <v>8.5209356791828093</v>
      </c>
      <c r="L5151">
        <f t="shared" si="971"/>
        <v>0.8520935679175059</v>
      </c>
      <c r="M5151">
        <f t="shared" si="963"/>
        <v>2.3669265775507804E-4</v>
      </c>
      <c r="N5151">
        <f t="shared" si="964"/>
        <v>2.0954392420291561E-4</v>
      </c>
      <c r="O5151">
        <f t="shared" si="965"/>
        <v>3.37228257152417</v>
      </c>
      <c r="P5151">
        <f t="shared" si="966"/>
        <v>178.69367030335366</v>
      </c>
      <c r="Q5151">
        <f t="shared" si="967"/>
        <v>1.0550359983548474</v>
      </c>
      <c r="R5151">
        <f t="shared" si="972"/>
        <v>8141.4595906647528</v>
      </c>
      <c r="S5151">
        <f t="shared" si="968"/>
        <v>28.057907834372738</v>
      </c>
      <c r="T5151">
        <f t="shared" si="969"/>
        <v>7.7938632873257607E-4</v>
      </c>
      <c r="U5151">
        <f t="shared" si="970"/>
        <v>0</v>
      </c>
    </row>
    <row r="5152" spans="5:21" x14ac:dyDescent="0.45">
      <c r="E5152">
        <v>515</v>
      </c>
      <c r="F5152">
        <v>7.7296651217044445</v>
      </c>
      <c r="G5152">
        <f t="shared" si="973"/>
        <v>7.748593736714275</v>
      </c>
      <c r="H5152">
        <f t="shared" si="973"/>
        <v>7.7678335070752711</v>
      </c>
      <c r="I5152">
        <v>365.92298029311655</v>
      </c>
      <c r="J5152">
        <v>26.093385366014132</v>
      </c>
      <c r="K5152">
        <f t="shared" si="962"/>
        <v>9.5481693390686857</v>
      </c>
      <c r="L5152">
        <f t="shared" si="971"/>
        <v>0.95481693390708566</v>
      </c>
      <c r="M5152">
        <f t="shared" si="963"/>
        <v>2.6522692608524129E-4</v>
      </c>
      <c r="N5152">
        <f t="shared" si="964"/>
        <v>2.1577315297431309E-4</v>
      </c>
      <c r="O5152">
        <f t="shared" si="965"/>
        <v>3.472532291002929</v>
      </c>
      <c r="P5152">
        <f t="shared" si="966"/>
        <v>178.77188934741187</v>
      </c>
      <c r="Q5152">
        <f t="shared" si="967"/>
        <v>1.1580561009648371</v>
      </c>
      <c r="R5152">
        <f t="shared" si="972"/>
        <v>8936.4409976814168</v>
      </c>
      <c r="S5152">
        <f t="shared" si="968"/>
        <v>31.65287108957364</v>
      </c>
      <c r="T5152">
        <f t="shared" si="969"/>
        <v>8.7924641915482335E-4</v>
      </c>
      <c r="U5152">
        <f t="shared" si="970"/>
        <v>0</v>
      </c>
    </row>
    <row r="5153" spans="5:21" x14ac:dyDescent="0.45">
      <c r="E5153">
        <v>515.1</v>
      </c>
      <c r="F5153">
        <v>7.9772929009247564</v>
      </c>
      <c r="G5153">
        <f t="shared" si="973"/>
        <v>7.9941471470407333</v>
      </c>
      <c r="H5153">
        <f t="shared" si="973"/>
        <v>8.0155909341337228</v>
      </c>
      <c r="I5153">
        <v>365.64352165836766</v>
      </c>
      <c r="J5153">
        <v>29.226859439197227</v>
      </c>
      <c r="K5153">
        <f t="shared" si="962"/>
        <v>10.686611812362178</v>
      </c>
      <c r="L5153">
        <f t="shared" si="971"/>
        <v>1.0686611812364608</v>
      </c>
      <c r="M5153">
        <f t="shared" si="963"/>
        <v>2.9685032812117165E-4</v>
      </c>
      <c r="N5153">
        <f t="shared" si="964"/>
        <v>2.2265530372593675E-4</v>
      </c>
      <c r="O5153">
        <f t="shared" si="965"/>
        <v>3.5832897711951395</v>
      </c>
      <c r="P5153">
        <f t="shared" si="966"/>
        <v>178.87144184561953</v>
      </c>
      <c r="Q5153">
        <f t="shared" si="967"/>
        <v>1.2592215513303517</v>
      </c>
      <c r="R5153">
        <f t="shared" si="972"/>
        <v>9717.1104984440062</v>
      </c>
      <c r="S5153">
        <f t="shared" si="968"/>
        <v>35.460170862571651</v>
      </c>
      <c r="T5153">
        <f t="shared" si="969"/>
        <v>9.8500474618254592E-4</v>
      </c>
      <c r="U5153">
        <f t="shared" si="970"/>
        <v>0</v>
      </c>
    </row>
    <row r="5154" spans="5:21" x14ac:dyDescent="0.45">
      <c r="E5154">
        <v>515.20000000000005</v>
      </c>
      <c r="F5154">
        <v>8.2430714067500901</v>
      </c>
      <c r="G5154">
        <f t="shared" si="973"/>
        <v>8.2620000215728151</v>
      </c>
      <c r="H5154">
        <f t="shared" si="973"/>
        <v>8.2859330511719236</v>
      </c>
      <c r="I5154">
        <v>365.32136795598109</v>
      </c>
      <c r="J5154">
        <v>32.864793432652142</v>
      </c>
      <c r="K5154">
        <f t="shared" si="962"/>
        <v>12.006211294407223</v>
      </c>
      <c r="L5154">
        <f t="shared" si="971"/>
        <v>1.2006211294409952</v>
      </c>
      <c r="M5154">
        <f t="shared" si="963"/>
        <v>3.3350586928908955E-4</v>
      </c>
      <c r="N5154">
        <f t="shared" si="964"/>
        <v>2.3016480697699788E-4</v>
      </c>
      <c r="O5154">
        <f t="shared" si="965"/>
        <v>3.7041435111958965</v>
      </c>
      <c r="P5154">
        <f t="shared" si="966"/>
        <v>178.99580086322726</v>
      </c>
      <c r="Q5154">
        <f t="shared" si="967"/>
        <v>1.3631689788084156</v>
      </c>
      <c r="R5154">
        <f t="shared" si="972"/>
        <v>10519.24784890963</v>
      </c>
      <c r="S5154">
        <f t="shared" si="968"/>
        <v>39.627829796498837</v>
      </c>
      <c r="T5154">
        <f t="shared" si="969"/>
        <v>1.1007730499027456E-3</v>
      </c>
      <c r="U5154">
        <f t="shared" si="970"/>
        <v>0</v>
      </c>
    </row>
    <row r="5155" spans="5:21" x14ac:dyDescent="0.45">
      <c r="E5155">
        <v>515.30000000000007</v>
      </c>
      <c r="F5155">
        <v>8.509822272318079</v>
      </c>
      <c r="G5155">
        <f t="shared" si="973"/>
        <v>8.5537081368913324</v>
      </c>
      <c r="H5155">
        <f t="shared" si="973"/>
        <v>8.5789506117153049</v>
      </c>
      <c r="I5155">
        <v>364.8090271314644</v>
      </c>
      <c r="J5155">
        <v>38.345946728635113</v>
      </c>
      <c r="K5155">
        <f t="shared" si="962"/>
        <v>13.988947520508336</v>
      </c>
      <c r="L5155">
        <f t="shared" si="971"/>
        <v>1.3988947520511517</v>
      </c>
      <c r="M5155">
        <f t="shared" si="963"/>
        <v>3.8858187556967605E-4</v>
      </c>
      <c r="N5155">
        <f t="shared" si="964"/>
        <v>2.3830418365875848E-4</v>
      </c>
      <c r="O5155">
        <f t="shared" si="965"/>
        <v>3.8351340814612098</v>
      </c>
      <c r="P5155">
        <f t="shared" si="966"/>
        <v>179.14913146882103</v>
      </c>
      <c r="Q5155">
        <f t="shared" si="967"/>
        <v>1.461117767102833</v>
      </c>
      <c r="R5155">
        <f t="shared" si="972"/>
        <v>11275.095140468458</v>
      </c>
      <c r="S5155">
        <f t="shared" si="968"/>
        <v>43.9285625846885</v>
      </c>
      <c r="T5155">
        <f t="shared" si="969"/>
        <v>1.2202378495746807E-3</v>
      </c>
      <c r="U5155">
        <f t="shared" si="970"/>
        <v>0</v>
      </c>
    </row>
    <row r="5156" spans="5:21" x14ac:dyDescent="0.45">
      <c r="E5156">
        <v>515.4</v>
      </c>
      <c r="F5156">
        <v>8.8501484061667011</v>
      </c>
      <c r="G5156">
        <f t="shared" si="973"/>
        <v>8.8712162136404675</v>
      </c>
      <c r="H5156">
        <f t="shared" si="973"/>
        <v>8.8957974833517799</v>
      </c>
      <c r="I5156">
        <v>364.40148329670524</v>
      </c>
      <c r="J5156">
        <v>43.160953399407845</v>
      </c>
      <c r="K5156">
        <f t="shared" si="962"/>
        <v>15.727915439244191</v>
      </c>
      <c r="L5156">
        <f t="shared" si="971"/>
        <v>1.5727915439229887</v>
      </c>
      <c r="M5156">
        <f t="shared" si="963"/>
        <v>4.3688653997900529E-4</v>
      </c>
      <c r="N5156">
        <f t="shared" si="964"/>
        <v>2.4710548564866057E-4</v>
      </c>
      <c r="O5156">
        <f t="shared" si="965"/>
        <v>3.9767773069575796</v>
      </c>
      <c r="P5156">
        <f t="shared" si="966"/>
        <v>179.33663504455035</v>
      </c>
      <c r="Q5156">
        <f t="shared" si="967"/>
        <v>1.5444032155860876</v>
      </c>
      <c r="R5156">
        <f t="shared" si="972"/>
        <v>11917.788957906097</v>
      </c>
      <c r="S5156">
        <f t="shared" si="968"/>
        <v>48.107574537461893</v>
      </c>
      <c r="T5156">
        <f t="shared" si="969"/>
        <v>1.3363215149294972E-3</v>
      </c>
      <c r="U5156">
        <f t="shared" si="970"/>
        <v>0</v>
      </c>
    </row>
    <row r="5157" spans="5:21" x14ac:dyDescent="0.45">
      <c r="E5157">
        <v>515.5</v>
      </c>
      <c r="F5157">
        <v>9.1882056982970344</v>
      </c>
      <c r="G5157">
        <f t="shared" si="973"/>
        <v>9.2136815394311746</v>
      </c>
      <c r="H5157">
        <f t="shared" si="973"/>
        <v>9.2326360837548691</v>
      </c>
      <c r="I5157">
        <v>364.15695699712114</v>
      </c>
      <c r="J5157">
        <v>45.754395328486574</v>
      </c>
      <c r="K5157">
        <f t="shared" si="962"/>
        <v>16.661781372064965</v>
      </c>
      <c r="L5157">
        <f t="shared" si="971"/>
        <v>1.6661781372068754</v>
      </c>
      <c r="M5157">
        <f t="shared" si="963"/>
        <v>4.6282726033513796E-4</v>
      </c>
      <c r="N5157">
        <f t="shared" si="964"/>
        <v>2.5646211343763526E-4</v>
      </c>
      <c r="O5157">
        <f t="shared" si="965"/>
        <v>4.1273576348817764</v>
      </c>
      <c r="P5157">
        <f t="shared" si="966"/>
        <v>179.56070013964211</v>
      </c>
      <c r="Q5157">
        <f t="shared" si="967"/>
        <v>1.6124457457659513</v>
      </c>
      <c r="R5157">
        <f t="shared" si="972"/>
        <v>12442.856833096863</v>
      </c>
      <c r="S5157">
        <f t="shared" si="968"/>
        <v>52.097231376469288</v>
      </c>
      <c r="T5157">
        <f t="shared" si="969"/>
        <v>1.4471453160130358E-3</v>
      </c>
      <c r="U5157">
        <f t="shared" si="970"/>
        <v>0</v>
      </c>
    </row>
    <row r="5158" spans="5:21" x14ac:dyDescent="0.45">
      <c r="E5158">
        <v>515.6</v>
      </c>
      <c r="F5158">
        <v>9.5648332846704331</v>
      </c>
      <c r="G5158">
        <f t="shared" si="973"/>
        <v>9.5783815052231098</v>
      </c>
      <c r="H5158">
        <f t="shared" si="973"/>
        <v>9.5867438038537873</v>
      </c>
      <c r="I5158">
        <v>364.00170220422507</v>
      </c>
      <c r="J5158">
        <v>47.455330976864609</v>
      </c>
      <c r="K5158">
        <f t="shared" si="962"/>
        <v>17.273821254243607</v>
      </c>
      <c r="L5158">
        <f t="shared" si="971"/>
        <v>1.7273821254247534</v>
      </c>
      <c r="M5158">
        <f t="shared" si="963"/>
        <v>4.7982836817343354E-4</v>
      </c>
      <c r="N5158">
        <f t="shared" si="964"/>
        <v>2.6629843899593855E-4</v>
      </c>
      <c r="O5158">
        <f t="shared" si="965"/>
        <v>4.2856579500747971</v>
      </c>
      <c r="P5158">
        <f t="shared" si="966"/>
        <v>179.82373333788379</v>
      </c>
      <c r="Q5158">
        <f t="shared" si="967"/>
        <v>1.6631588747199144</v>
      </c>
      <c r="R5158">
        <f t="shared" si="972"/>
        <v>12834.197878083647</v>
      </c>
      <c r="S5158">
        <f t="shared" si="968"/>
        <v>55.773645181433906</v>
      </c>
      <c r="T5158">
        <f t="shared" si="969"/>
        <v>1.5492679217064974E-3</v>
      </c>
      <c r="U5158">
        <f t="shared" si="970"/>
        <v>0</v>
      </c>
    </row>
    <row r="5159" spans="5:21" x14ac:dyDescent="0.45">
      <c r="E5159">
        <v>515.70000000000005</v>
      </c>
      <c r="F5159">
        <v>9.9553980357036238</v>
      </c>
      <c r="G5159">
        <f t="shared" si="973"/>
        <v>9.9461930235882683</v>
      </c>
      <c r="H5159">
        <f t="shared" si="973"/>
        <v>9.954023765289385</v>
      </c>
      <c r="I5159">
        <v>363.85421015132368</v>
      </c>
      <c r="J5159">
        <v>48.65180658624535</v>
      </c>
      <c r="K5159">
        <f t="shared" si="962"/>
        <v>17.702164657873269</v>
      </c>
      <c r="L5159">
        <f t="shared" si="971"/>
        <v>1.7702164657877293</v>
      </c>
      <c r="M5159">
        <f t="shared" si="963"/>
        <v>4.9172679605203522E-4</v>
      </c>
      <c r="N5159">
        <f t="shared" si="964"/>
        <v>2.7650066014692736E-4</v>
      </c>
      <c r="O5159">
        <f t="shared" si="965"/>
        <v>4.4498467840349667</v>
      </c>
      <c r="P5159">
        <f t="shared" si="966"/>
        <v>180.12630963707522</v>
      </c>
      <c r="Q5159">
        <f t="shared" si="967"/>
        <v>1.7009184213763806</v>
      </c>
      <c r="R5159">
        <f t="shared" si="972"/>
        <v>13125.579237340398</v>
      </c>
      <c r="S5159">
        <f t="shared" si="968"/>
        <v>59.208351037533923</v>
      </c>
      <c r="T5159">
        <f t="shared" si="969"/>
        <v>1.6446764177092757E-3</v>
      </c>
      <c r="U5159">
        <f t="shared" si="970"/>
        <v>0</v>
      </c>
    </row>
    <row r="5160" spans="5:21" x14ac:dyDescent="0.45">
      <c r="E5160">
        <v>515.80000000000007</v>
      </c>
      <c r="F5160">
        <v>10.333322101277755</v>
      </c>
      <c r="G5160">
        <f t="shared" si="973"/>
        <v>10.324246737385915</v>
      </c>
      <c r="H5160">
        <f t="shared" si="973"/>
        <v>10.330819893116455</v>
      </c>
      <c r="I5160">
        <v>363.64849755180563</v>
      </c>
      <c r="J5160">
        <v>50.753723121514497</v>
      </c>
      <c r="K5160">
        <f t="shared" si="962"/>
        <v>18.456515158299084</v>
      </c>
      <c r="L5160">
        <f t="shared" si="971"/>
        <v>1.8456515158303279</v>
      </c>
      <c r="M5160">
        <f t="shared" si="963"/>
        <v>5.1268097661941897E-4</v>
      </c>
      <c r="N5160">
        <f t="shared" si="964"/>
        <v>2.8696721925323488E-4</v>
      </c>
      <c r="O5160">
        <f t="shared" si="965"/>
        <v>4.61828972501878</v>
      </c>
      <c r="P5160">
        <f t="shared" si="966"/>
        <v>180.46821556245089</v>
      </c>
      <c r="Q5160">
        <f t="shared" si="967"/>
        <v>1.741981566853168</v>
      </c>
      <c r="R5160">
        <f t="shared" si="972"/>
        <v>13442.453675829853</v>
      </c>
      <c r="S5160">
        <f t="shared" si="968"/>
        <v>62.914600195750481</v>
      </c>
      <c r="T5160">
        <f t="shared" si="969"/>
        <v>1.7476277832152913E-3</v>
      </c>
      <c r="U5160">
        <f t="shared" si="970"/>
        <v>0</v>
      </c>
    </row>
    <row r="5161" spans="5:21" x14ac:dyDescent="0.45">
      <c r="E5161">
        <v>515.9</v>
      </c>
      <c r="F5161">
        <v>10.689205997992492</v>
      </c>
      <c r="G5161">
        <f t="shared" si="973"/>
        <v>10.707616020818454</v>
      </c>
      <c r="H5161">
        <f t="shared" si="973"/>
        <v>10.714992994609526</v>
      </c>
      <c r="I5161">
        <v>363.32246248977452</v>
      </c>
      <c r="J5161">
        <v>54.084452213190914</v>
      </c>
      <c r="K5161">
        <f t="shared" si="962"/>
        <v>19.650096360507057</v>
      </c>
      <c r="L5161">
        <f t="shared" si="971"/>
        <v>1.9650096360489184</v>
      </c>
      <c r="M5161">
        <f t="shared" si="963"/>
        <v>5.4583601001408489E-4</v>
      </c>
      <c r="N5161">
        <f t="shared" si="964"/>
        <v>2.9763869429470904E-4</v>
      </c>
      <c r="O5161">
        <f t="shared" si="965"/>
        <v>4.7900304683102428</v>
      </c>
      <c r="P5161">
        <f t="shared" si="966"/>
        <v>180.84965074067159</v>
      </c>
      <c r="Q5161">
        <f t="shared" si="967"/>
        <v>1.793911812617659</v>
      </c>
      <c r="R5161">
        <f t="shared" si="972"/>
        <v>13843.186919135447</v>
      </c>
      <c r="S5161">
        <f t="shared" si="968"/>
        <v>67.175562458403675</v>
      </c>
      <c r="T5161">
        <f t="shared" si="969"/>
        <v>1.8659878460667689E-3</v>
      </c>
      <c r="U5161">
        <f t="shared" si="970"/>
        <v>0</v>
      </c>
    </row>
    <row r="5162" spans="5:21" x14ac:dyDescent="0.45">
      <c r="E5162">
        <v>516</v>
      </c>
      <c r="F5162">
        <v>11.078474267285268</v>
      </c>
      <c r="G5162">
        <f t="shared" si="973"/>
        <v>11.097662178566528</v>
      </c>
      <c r="H5162">
        <f t="shared" si="973"/>
        <v>11.110160250513184</v>
      </c>
      <c r="I5162">
        <v>362.88774907633234</v>
      </c>
      <c r="J5162">
        <v>58.90592470299638</v>
      </c>
      <c r="K5162">
        <f t="shared" si="962"/>
        <v>21.376238422730275</v>
      </c>
      <c r="L5162">
        <f t="shared" si="971"/>
        <v>2.1376238422735137</v>
      </c>
      <c r="M5162">
        <f t="shared" si="963"/>
        <v>5.9378440063139653E-4</v>
      </c>
      <c r="N5162">
        <f t="shared" si="964"/>
        <v>3.086155625142551E-4</v>
      </c>
      <c r="O5162">
        <f t="shared" si="965"/>
        <v>4.9666860383894136</v>
      </c>
      <c r="P5162">
        <f t="shared" si="966"/>
        <v>181.27659214668307</v>
      </c>
      <c r="Q5162">
        <f t="shared" si="967"/>
        <v>1.8561295802040068</v>
      </c>
      <c r="R5162">
        <f t="shared" si="972"/>
        <v>14323.306499335071</v>
      </c>
      <c r="S5162">
        <f t="shared" si="968"/>
        <v>72.03971033312159</v>
      </c>
      <c r="T5162">
        <f t="shared" si="969"/>
        <v>2.0011030648089331E-3</v>
      </c>
      <c r="U5162">
        <f t="shared" si="970"/>
        <v>0</v>
      </c>
    </row>
    <row r="5163" spans="5:21" x14ac:dyDescent="0.45">
      <c r="E5163">
        <v>516.1</v>
      </c>
      <c r="F5163">
        <v>11.481679701833139</v>
      </c>
      <c r="G5163">
        <f t="shared" si="973"/>
        <v>11.499247012688461</v>
      </c>
      <c r="H5163">
        <f t="shared" si="973"/>
        <v>11.517566282287435</v>
      </c>
      <c r="I5163">
        <v>362.45691703552939</v>
      </c>
      <c r="J5163">
        <v>63.640086386996806</v>
      </c>
      <c r="K5163">
        <f t="shared" si="962"/>
        <v>23.066789511705625</v>
      </c>
      <c r="L5163">
        <f t="shared" si="971"/>
        <v>2.306678951171087</v>
      </c>
      <c r="M5163">
        <f t="shared" si="963"/>
        <v>6.4074415310293403E-4</v>
      </c>
      <c r="N5163">
        <f t="shared" si="964"/>
        <v>3.1993239673020656E-4</v>
      </c>
      <c r="O5163">
        <f t="shared" si="965"/>
        <v>5.1488128308337746</v>
      </c>
      <c r="P5163">
        <f t="shared" si="966"/>
        <v>181.75348125341483</v>
      </c>
      <c r="Q5163">
        <f t="shared" si="967"/>
        <v>1.9266643023904395</v>
      </c>
      <c r="R5163">
        <f t="shared" si="972"/>
        <v>14867.606022114449</v>
      </c>
      <c r="S5163">
        <f t="shared" si="968"/>
        <v>77.486335306770656</v>
      </c>
      <c r="T5163">
        <f t="shared" si="969"/>
        <v>2.1523982029658518E-3</v>
      </c>
      <c r="U5163">
        <f t="shared" si="970"/>
        <v>0</v>
      </c>
    </row>
    <row r="5164" spans="5:21" x14ac:dyDescent="0.45">
      <c r="E5164">
        <v>516.20000000000005</v>
      </c>
      <c r="F5164">
        <v>11.905628824443992</v>
      </c>
      <c r="G5164">
        <f t="shared" si="973"/>
        <v>11.922029303106552</v>
      </c>
      <c r="H5164">
        <f t="shared" si="973"/>
        <v>11.940568974655992</v>
      </c>
      <c r="I5164">
        <v>362.04549184611466</v>
      </c>
      <c r="J5164">
        <v>68.037941122706556</v>
      </c>
      <c r="K5164">
        <f t="shared" si="962"/>
        <v>24.632829857967284</v>
      </c>
      <c r="L5164">
        <f t="shared" si="971"/>
        <v>2.4632829857972887</v>
      </c>
      <c r="M5164">
        <f t="shared" si="963"/>
        <v>6.8424527383242461E-4</v>
      </c>
      <c r="N5164">
        <f t="shared" si="964"/>
        <v>3.3168247151822201E-4</v>
      </c>
      <c r="O5164">
        <f t="shared" si="965"/>
        <v>5.3379119544302149</v>
      </c>
      <c r="P5164">
        <f t="shared" si="966"/>
        <v>182.28808028478204</v>
      </c>
      <c r="Q5164">
        <f t="shared" si="967"/>
        <v>1.9976047308502443</v>
      </c>
      <c r="R5164">
        <f t="shared" si="972"/>
        <v>15415.036282835932</v>
      </c>
      <c r="S5164">
        <f t="shared" si="968"/>
        <v>83.257144175027705</v>
      </c>
      <c r="T5164">
        <f t="shared" si="969"/>
        <v>2.3126984493063254E-3</v>
      </c>
      <c r="U5164">
        <f t="shared" si="970"/>
        <v>0</v>
      </c>
    </row>
    <row r="5165" spans="5:21" x14ac:dyDescent="0.45">
      <c r="E5165">
        <v>516.30000000000007</v>
      </c>
      <c r="F5165">
        <v>12.341246271887412</v>
      </c>
      <c r="G5165">
        <f t="shared" si="973"/>
        <v>12.361276896257174</v>
      </c>
      <c r="H5165">
        <f t="shared" si="973"/>
        <v>12.379531342412005</v>
      </c>
      <c r="I5165">
        <v>361.38954037037763</v>
      </c>
      <c r="J5165">
        <v>75.06157309856431</v>
      </c>
      <c r="K5165">
        <f t="shared" si="962"/>
        <v>27.126467401567659</v>
      </c>
      <c r="L5165">
        <f t="shared" si="971"/>
        <v>2.7126467401573828</v>
      </c>
      <c r="M5165">
        <f t="shared" si="963"/>
        <v>7.535129833768794E-4</v>
      </c>
      <c r="N5165">
        <f t="shared" si="964"/>
        <v>3.4387587062255571E-4</v>
      </c>
      <c r="O5165">
        <f t="shared" si="965"/>
        <v>5.5341456913118625</v>
      </c>
      <c r="P5165">
        <f t="shared" si="966"/>
        <v>182.88534709826027</v>
      </c>
      <c r="Q5165">
        <f t="shared" si="967"/>
        <v>2.0575041874835476</v>
      </c>
      <c r="R5165">
        <f t="shared" si="972"/>
        <v>15877.266013805542</v>
      </c>
      <c r="S5165">
        <f t="shared" si="968"/>
        <v>88.879217455762117</v>
      </c>
      <c r="T5165">
        <f t="shared" si="969"/>
        <v>2.4688671515489479E-3</v>
      </c>
      <c r="U5165">
        <f t="shared" si="970"/>
        <v>0</v>
      </c>
    </row>
    <row r="5166" spans="5:21" x14ac:dyDescent="0.45">
      <c r="E5166">
        <v>516.4</v>
      </c>
      <c r="F5166">
        <v>12.803117450082947</v>
      </c>
      <c r="G5166">
        <f t="shared" si="973"/>
        <v>12.822629482661247</v>
      </c>
      <c r="H5166">
        <f t="shared" si="973"/>
        <v>12.834271878579688</v>
      </c>
      <c r="I5166">
        <v>360.92377601280413</v>
      </c>
      <c r="J5166">
        <v>80.752913328079771</v>
      </c>
      <c r="K5166">
        <f t="shared" si="962"/>
        <v>29.145646402405248</v>
      </c>
      <c r="L5166">
        <f t="shared" si="971"/>
        <v>2.9145646402378742</v>
      </c>
      <c r="M5166">
        <f t="shared" si="963"/>
        <v>8.0960128895570134E-4</v>
      </c>
      <c r="N5166">
        <f t="shared" si="964"/>
        <v>3.5650755218276912E-4</v>
      </c>
      <c r="O5166">
        <f t="shared" si="965"/>
        <v>5.7374329006002638</v>
      </c>
      <c r="P5166">
        <f t="shared" si="966"/>
        <v>183.54972841396886</v>
      </c>
      <c r="Q5166">
        <f t="shared" si="967"/>
        <v>2.0963649406825446</v>
      </c>
      <c r="R5166">
        <f t="shared" si="972"/>
        <v>16177.145119661434</v>
      </c>
      <c r="S5166">
        <f t="shared" si="968"/>
        <v>93.868388898029053</v>
      </c>
      <c r="T5166">
        <f t="shared" si="969"/>
        <v>2.6074552471674738E-3</v>
      </c>
      <c r="U5166">
        <f t="shared" si="970"/>
        <v>0</v>
      </c>
    </row>
    <row r="5167" spans="5:21" x14ac:dyDescent="0.45">
      <c r="E5167">
        <v>516.5</v>
      </c>
      <c r="F5167">
        <v>13.274712233038379</v>
      </c>
      <c r="G5167">
        <f t="shared" si="973"/>
        <v>13.292474017346589</v>
      </c>
      <c r="H5167">
        <f t="shared" si="973"/>
        <v>13.300032500019176</v>
      </c>
      <c r="I5167">
        <v>360.75299574922877</v>
      </c>
      <c r="J5167">
        <v>82.266292342670127</v>
      </c>
      <c r="K5167">
        <f t="shared" si="962"/>
        <v>29.677811411800089</v>
      </c>
      <c r="L5167">
        <f t="shared" si="971"/>
        <v>2.9677811411806836</v>
      </c>
      <c r="M5167">
        <f t="shared" si="963"/>
        <v>8.2438365032778027E-4</v>
      </c>
      <c r="N5167">
        <f t="shared" si="964"/>
        <v>3.6944534722275493E-4</v>
      </c>
      <c r="O5167">
        <f t="shared" si="965"/>
        <v>5.945646528808572</v>
      </c>
      <c r="P5167">
        <f t="shared" si="966"/>
        <v>184.27836448625771</v>
      </c>
      <c r="Q5167">
        <f t="shared" si="967"/>
        <v>2.1085071196608673</v>
      </c>
      <c r="R5167">
        <f t="shared" si="972"/>
        <v>16270.843400714195</v>
      </c>
      <c r="S5167">
        <f t="shared" si="968"/>
        <v>97.836337604386458</v>
      </c>
      <c r="T5167">
        <f t="shared" si="969"/>
        <v>2.7176760445662908E-3</v>
      </c>
      <c r="U5167">
        <f t="shared" si="970"/>
        <v>0</v>
      </c>
    </row>
    <row r="5168" spans="5:21" x14ac:dyDescent="0.45">
      <c r="E5168">
        <v>516.6</v>
      </c>
      <c r="F5168">
        <v>13.788442633853508</v>
      </c>
      <c r="G5168">
        <f t="shared" si="973"/>
        <v>13.772949693526883</v>
      </c>
      <c r="H5168">
        <f t="shared" si="973"/>
        <v>13.772158842020341</v>
      </c>
      <c r="I5168">
        <v>360.62102918222814</v>
      </c>
      <c r="J5168">
        <v>83.187901339388915</v>
      </c>
      <c r="K5168">
        <f t="shared" si="962"/>
        <v>29.999306596520086</v>
      </c>
      <c r="L5168">
        <f t="shared" si="971"/>
        <v>2.9999306596526907</v>
      </c>
      <c r="M5168">
        <f t="shared" si="963"/>
        <v>8.3331407212555795E-4</v>
      </c>
      <c r="N5168">
        <f t="shared" si="964"/>
        <v>3.8255996783389835E-4</v>
      </c>
      <c r="O5168">
        <f t="shared" si="965"/>
        <v>6.1567058887367727</v>
      </c>
      <c r="P5168">
        <f t="shared" si="966"/>
        <v>185.0666934535771</v>
      </c>
      <c r="Q5168">
        <f t="shared" si="967"/>
        <v>2.0981036905675854</v>
      </c>
      <c r="R5168">
        <f t="shared" si="972"/>
        <v>16190.56263522432</v>
      </c>
      <c r="S5168">
        <f t="shared" si="968"/>
        <v>100.81993351964181</v>
      </c>
      <c r="T5168">
        <f t="shared" si="969"/>
        <v>2.8005537088789394E-3</v>
      </c>
      <c r="U5168">
        <f t="shared" si="970"/>
        <v>0</v>
      </c>
    </row>
    <row r="5169" spans="5:21" x14ac:dyDescent="0.45">
      <c r="E5169">
        <v>516.70000000000005</v>
      </c>
      <c r="F5169">
        <v>14.254851497870701</v>
      </c>
      <c r="G5169">
        <f t="shared" si="973"/>
        <v>14.250832410303985</v>
      </c>
      <c r="H5169">
        <f t="shared" si="973"/>
        <v>14.243351719624073</v>
      </c>
      <c r="I5169">
        <v>360.50846946353369</v>
      </c>
      <c r="J5169">
        <v>84.109510322882613</v>
      </c>
      <c r="K5169">
        <f t="shared" si="962"/>
        <v>30.322190833829698</v>
      </c>
      <c r="L5169">
        <f t="shared" si="971"/>
        <v>3.0322190833836591</v>
      </c>
      <c r="M5169">
        <f t="shared" si="963"/>
        <v>8.422830787174916E-4</v>
      </c>
      <c r="N5169">
        <f t="shared" si="964"/>
        <v>3.956486588784465E-4</v>
      </c>
      <c r="O5169">
        <f t="shared" si="965"/>
        <v>6.3673479527407455</v>
      </c>
      <c r="P5169">
        <f t="shared" si="966"/>
        <v>185.90338729665189</v>
      </c>
      <c r="Q5169">
        <f t="shared" si="967"/>
        <v>2.0712402289810017</v>
      </c>
      <c r="R5169">
        <f t="shared" si="972"/>
        <v>15983.263749391435</v>
      </c>
      <c r="S5169">
        <f t="shared" si="968"/>
        <v>102.95471326531384</v>
      </c>
      <c r="T5169">
        <f t="shared" si="969"/>
        <v>2.8598531462587181E-3</v>
      </c>
      <c r="U5169">
        <f t="shared" si="970"/>
        <v>0</v>
      </c>
    </row>
    <row r="5170" spans="5:21" x14ac:dyDescent="0.45">
      <c r="E5170">
        <v>516.80000000000007</v>
      </c>
      <c r="F5170">
        <v>14.743624652788871</v>
      </c>
      <c r="G5170">
        <f t="shared" si="973"/>
        <v>14.721908606263</v>
      </c>
      <c r="H5170">
        <f t="shared" si="973"/>
        <v>14.710823700005122</v>
      </c>
      <c r="I5170">
        <v>360.39979111462742</v>
      </c>
      <c r="J5170">
        <v>84.963211264191926</v>
      </c>
      <c r="K5170">
        <f t="shared" si="962"/>
        <v>30.620723592042729</v>
      </c>
      <c r="L5170">
        <f t="shared" si="971"/>
        <v>3.062072359204969</v>
      </c>
      <c r="M5170">
        <f t="shared" si="963"/>
        <v>8.5057565533452027E-4</v>
      </c>
      <c r="N5170">
        <f t="shared" si="964"/>
        <v>4.0863399166680893E-4</v>
      </c>
      <c r="O5170">
        <f t="shared" si="965"/>
        <v>6.5763266268502898</v>
      </c>
      <c r="P5170">
        <f t="shared" si="966"/>
        <v>186.78275887615928</v>
      </c>
      <c r="Q5170">
        <f t="shared" si="967"/>
        <v>2.0332198793562961</v>
      </c>
      <c r="R5170">
        <f t="shared" si="972"/>
        <v>15689.869836221493</v>
      </c>
      <c r="S5170">
        <f t="shared" si="968"/>
        <v>104.41005320639245</v>
      </c>
      <c r="T5170">
        <f t="shared" si="969"/>
        <v>2.9002792557331239E-3</v>
      </c>
      <c r="U5170">
        <f t="shared" si="970"/>
        <v>0</v>
      </c>
    </row>
    <row r="5171" spans="5:21" x14ac:dyDescent="0.45">
      <c r="E5171">
        <v>516.9</v>
      </c>
      <c r="F5171">
        <v>15.192531033968462</v>
      </c>
      <c r="G5171">
        <f t="shared" si="973"/>
        <v>15.17859387067991</v>
      </c>
      <c r="H5171">
        <f t="shared" si="973"/>
        <v>15.169998207178207</v>
      </c>
      <c r="I5171">
        <v>360.32604509225706</v>
      </c>
      <c r="J5171">
        <v>85.354490858297055</v>
      </c>
      <c r="K5171">
        <f t="shared" si="962"/>
        <v>30.755446121833391</v>
      </c>
      <c r="L5171">
        <f t="shared" si="971"/>
        <v>3.0755446121805416</v>
      </c>
      <c r="M5171">
        <f t="shared" si="963"/>
        <v>8.5431794782870533E-4</v>
      </c>
      <c r="N5171">
        <f t="shared" si="964"/>
        <v>4.2138883908828353E-4</v>
      </c>
      <c r="O5171">
        <f t="shared" si="965"/>
        <v>6.7815959985369458</v>
      </c>
      <c r="P5171">
        <f t="shared" si="966"/>
        <v>187.6943121890715</v>
      </c>
      <c r="Q5171">
        <f t="shared" si="967"/>
        <v>1.9943591414646633</v>
      </c>
      <c r="R5171">
        <f t="shared" si="972"/>
        <v>15389.990848488856</v>
      </c>
      <c r="S5171">
        <f t="shared" si="968"/>
        <v>105.6415673521218</v>
      </c>
      <c r="T5171">
        <f t="shared" si="969"/>
        <v>2.9344879820033835E-3</v>
      </c>
      <c r="U5171">
        <f t="shared" si="970"/>
        <v>0</v>
      </c>
    </row>
    <row r="5172" spans="5:21" x14ac:dyDescent="0.45">
      <c r="E5172">
        <v>517</v>
      </c>
      <c r="F5172">
        <v>15.630093212833458</v>
      </c>
      <c r="G5172">
        <f t="shared" si="973"/>
        <v>15.629833919251832</v>
      </c>
      <c r="H5172">
        <f t="shared" si="973"/>
        <v>15.620460367576836</v>
      </c>
      <c r="I5172">
        <v>360.23677359160797</v>
      </c>
      <c r="J5172">
        <v>86.140283755366198</v>
      </c>
      <c r="K5172">
        <f t="shared" si="962"/>
        <v>31.030897896298722</v>
      </c>
      <c r="L5172">
        <f t="shared" si="971"/>
        <v>3.1030897896305776</v>
      </c>
      <c r="M5172">
        <f t="shared" si="963"/>
        <v>8.6196938600829789E-4</v>
      </c>
      <c r="N5172">
        <f t="shared" si="964"/>
        <v>4.3390167687713436E-4</v>
      </c>
      <c r="O5172">
        <f t="shared" si="965"/>
        <v>6.982970602721549</v>
      </c>
      <c r="P5172">
        <f t="shared" si="966"/>
        <v>188.63459265936464</v>
      </c>
      <c r="Q5172">
        <f t="shared" si="967"/>
        <v>1.9606856331880707</v>
      </c>
      <c r="R5172">
        <f t="shared" si="972"/>
        <v>15130.140466760377</v>
      </c>
      <c r="S5172">
        <f t="shared" si="968"/>
        <v>106.9705559096321</v>
      </c>
      <c r="T5172">
        <f t="shared" si="969"/>
        <v>2.9714043308231141E-3</v>
      </c>
      <c r="U5172">
        <f t="shared" si="970"/>
        <v>0</v>
      </c>
    </row>
    <row r="5173" spans="5:21" x14ac:dyDescent="0.45">
      <c r="E5173">
        <v>517.1</v>
      </c>
      <c r="F5173">
        <v>16.071868955938054</v>
      </c>
      <c r="G5173">
        <f t="shared" si="973"/>
        <v>16.068822229392318</v>
      </c>
      <c r="H5173">
        <f t="shared" si="973"/>
        <v>16.062249075764761</v>
      </c>
      <c r="I5173">
        <v>360.13197661273659</v>
      </c>
      <c r="J5173">
        <v>87.097463568178711</v>
      </c>
      <c r="K5173">
        <f t="shared" si="962"/>
        <v>31.36658171276401</v>
      </c>
      <c r="L5173">
        <f t="shared" si="971"/>
        <v>3.136658171277114</v>
      </c>
      <c r="M5173">
        <f t="shared" si="963"/>
        <v>8.7129393646566693E-4</v>
      </c>
      <c r="N5173">
        <f t="shared" si="964"/>
        <v>4.4617358543791008E-4</v>
      </c>
      <c r="O5173">
        <f t="shared" si="965"/>
        <v>7.1804678268298785</v>
      </c>
      <c r="P5173">
        <f t="shared" si="966"/>
        <v>189.60104250389998</v>
      </c>
      <c r="Q5173">
        <f t="shared" si="967"/>
        <v>1.9313299864792777</v>
      </c>
      <c r="R5173">
        <f t="shared" si="972"/>
        <v>14903.609986463831</v>
      </c>
      <c r="S5173">
        <f t="shared" si="968"/>
        <v>108.37631619705667</v>
      </c>
      <c r="T5173">
        <f t="shared" si="969"/>
        <v>3.0104532276960185E-3</v>
      </c>
      <c r="U5173">
        <f t="shared" si="970"/>
        <v>0</v>
      </c>
    </row>
    <row r="5174" spans="5:21" x14ac:dyDescent="0.45">
      <c r="E5174">
        <v>517.20000000000005</v>
      </c>
      <c r="F5174">
        <v>16.511051740730316</v>
      </c>
      <c r="G5174">
        <f t="shared" si="973"/>
        <v>16.503143212297125</v>
      </c>
      <c r="H5174">
        <f t="shared" si="973"/>
        <v>16.497646137614449</v>
      </c>
      <c r="I5174">
        <v>360.02717963404149</v>
      </c>
      <c r="J5174">
        <v>87.960865616617866</v>
      </c>
      <c r="K5174">
        <f t="shared" si="962"/>
        <v>31.668302366119864</v>
      </c>
      <c r="L5174">
        <f t="shared" si="971"/>
        <v>3.1668302366127064</v>
      </c>
      <c r="M5174">
        <f t="shared" si="963"/>
        <v>8.7967506572555186E-4</v>
      </c>
      <c r="N5174">
        <f t="shared" si="964"/>
        <v>4.5826794826706805E-4</v>
      </c>
      <c r="O5174">
        <f t="shared" si="965"/>
        <v>7.3751077293591631</v>
      </c>
      <c r="P5174">
        <f t="shared" si="966"/>
        <v>190.5964068836239</v>
      </c>
      <c r="Q5174">
        <f t="shared" si="967"/>
        <v>1.9031914553858442</v>
      </c>
      <c r="R5174">
        <f t="shared" si="972"/>
        <v>14686.471695263268</v>
      </c>
      <c r="S5174">
        <f t="shared" si="968"/>
        <v>109.7199799503462</v>
      </c>
      <c r="T5174">
        <f t="shared" si="969"/>
        <v>3.04777722084295E-3</v>
      </c>
      <c r="U5174">
        <f t="shared" si="970"/>
        <v>0</v>
      </c>
    </row>
    <row r="5175" spans="5:21" x14ac:dyDescent="0.45">
      <c r="E5175">
        <v>517.30000000000007</v>
      </c>
      <c r="F5175">
        <v>16.938566203491295</v>
      </c>
      <c r="G5175">
        <f t="shared" si="973"/>
        <v>16.930852147202625</v>
      </c>
      <c r="H5175">
        <f t="shared" si="973"/>
        <v>16.926301503502447</v>
      </c>
      <c r="I5175">
        <v>359.89521306851145</v>
      </c>
      <c r="J5175">
        <v>88.960083703533698</v>
      </c>
      <c r="K5175">
        <f t="shared" si="962"/>
        <v>32.016308279075872</v>
      </c>
      <c r="L5175">
        <f t="shared" si="971"/>
        <v>3.201630827908315</v>
      </c>
      <c r="M5175">
        <f t="shared" si="963"/>
        <v>8.8934189664099646E-4</v>
      </c>
      <c r="N5175">
        <f t="shared" si="964"/>
        <v>4.7017504176395691E-4</v>
      </c>
      <c r="O5175">
        <f t="shared" si="965"/>
        <v>7.566733824125734</v>
      </c>
      <c r="P5175">
        <f t="shared" si="966"/>
        <v>191.61795929419966</v>
      </c>
      <c r="Q5175">
        <f t="shared" si="967"/>
        <v>1.8760092294236852</v>
      </c>
      <c r="R5175">
        <f t="shared" si="972"/>
        <v>14476.712981247518</v>
      </c>
      <c r="S5175">
        <f t="shared" si="968"/>
        <v>110.99135587126705</v>
      </c>
      <c r="T5175">
        <f t="shared" si="969"/>
        <v>3.0830932186463071E-3</v>
      </c>
      <c r="U5175">
        <f t="shared" si="970"/>
        <v>0</v>
      </c>
    </row>
    <row r="5176" spans="5:21" x14ac:dyDescent="0.45">
      <c r="E5176">
        <v>517.4</v>
      </c>
      <c r="F5176">
        <v>17.36413594849251</v>
      </c>
      <c r="G5176">
        <f t="shared" si="973"/>
        <v>17.355579179928359</v>
      </c>
      <c r="H5176">
        <f t="shared" si="973"/>
        <v>17.349109745070535</v>
      </c>
      <c r="I5176">
        <v>359.83699252497451</v>
      </c>
      <c r="J5176">
        <v>89.509815331589408</v>
      </c>
      <c r="K5176">
        <f t="shared" si="962"/>
        <v>32.208942750384985</v>
      </c>
      <c r="L5176">
        <f t="shared" si="971"/>
        <v>3.2208942750355689</v>
      </c>
      <c r="M5176">
        <f t="shared" si="963"/>
        <v>8.9469285417736078E-4</v>
      </c>
      <c r="N5176">
        <f t="shared" si="964"/>
        <v>4.8191971514084821E-4</v>
      </c>
      <c r="O5176">
        <f t="shared" si="965"/>
        <v>7.755746020436332</v>
      </c>
      <c r="P5176">
        <f t="shared" si="966"/>
        <v>192.66601208745897</v>
      </c>
      <c r="Q5176">
        <f t="shared" si="967"/>
        <v>1.850594718903924</v>
      </c>
      <c r="R5176">
        <f t="shared" si="972"/>
        <v>14280.595303049045</v>
      </c>
      <c r="S5176">
        <f t="shared" si="968"/>
        <v>112.25093884760506</v>
      </c>
      <c r="T5176">
        <f t="shared" si="969"/>
        <v>3.118081634655696E-3</v>
      </c>
      <c r="U5176">
        <f t="shared" si="970"/>
        <v>0</v>
      </c>
    </row>
    <row r="5177" spans="5:21" x14ac:dyDescent="0.45">
      <c r="E5177">
        <v>517.5</v>
      </c>
      <c r="F5177">
        <v>17.76863788736097</v>
      </c>
      <c r="G5177">
        <f t="shared" si="973"/>
        <v>17.773110748691813</v>
      </c>
      <c r="H5177">
        <f t="shared" si="973"/>
        <v>17.765604129407819</v>
      </c>
      <c r="I5177">
        <v>359.70502595982532</v>
      </c>
      <c r="J5177">
        <v>90.64161572693375</v>
      </c>
      <c r="K5177">
        <f t="shared" si="962"/>
        <v>32.604244738097215</v>
      </c>
      <c r="L5177">
        <f t="shared" si="971"/>
        <v>3.2604244738104629</v>
      </c>
      <c r="M5177">
        <f t="shared" si="963"/>
        <v>9.0567346494714487E-4</v>
      </c>
      <c r="N5177">
        <f t="shared" si="964"/>
        <v>4.9348900359466163E-4</v>
      </c>
      <c r="O5177">
        <f t="shared" si="965"/>
        <v>7.9419356700104711</v>
      </c>
      <c r="P5177">
        <f t="shared" si="966"/>
        <v>193.73767643663672</v>
      </c>
      <c r="Q5177">
        <f t="shared" si="967"/>
        <v>1.829237259734553</v>
      </c>
      <c r="R5177">
        <f t="shared" si="972"/>
        <v>14115.784916429209</v>
      </c>
      <c r="S5177">
        <f t="shared" si="968"/>
        <v>113.64530790110199</v>
      </c>
      <c r="T5177">
        <f t="shared" si="969"/>
        <v>3.1568141083639441E-3</v>
      </c>
      <c r="U5177">
        <f t="shared" si="970"/>
        <v>0</v>
      </c>
    </row>
    <row r="5178" spans="5:21" x14ac:dyDescent="0.45">
      <c r="E5178">
        <v>517.6</v>
      </c>
      <c r="F5178">
        <v>18.195504119566689</v>
      </c>
      <c r="G5178">
        <f t="shared" si="973"/>
        <v>18.182863437232761</v>
      </c>
      <c r="H5178">
        <f t="shared" si="973"/>
        <v>18.177042242790616</v>
      </c>
      <c r="I5178">
        <v>359.62351719912982</v>
      </c>
      <c r="J5178">
        <v>91.259255363423719</v>
      </c>
      <c r="K5178">
        <f t="shared" si="962"/>
        <v>32.818974390767991</v>
      </c>
      <c r="L5178">
        <f t="shared" si="971"/>
        <v>3.2818974390775453</v>
      </c>
      <c r="M5178">
        <f t="shared" si="963"/>
        <v>9.1163817752133313E-4</v>
      </c>
      <c r="N5178">
        <f t="shared" si="964"/>
        <v>5.0491784007751712E-4</v>
      </c>
      <c r="O5178">
        <f t="shared" si="965"/>
        <v>8.1258649642171168</v>
      </c>
      <c r="P5178">
        <f t="shared" si="966"/>
        <v>194.83459090678835</v>
      </c>
      <c r="Q5178">
        <f t="shared" si="967"/>
        <v>1.8147478087099422</v>
      </c>
      <c r="R5178">
        <f t="shared" si="972"/>
        <v>14003.973300340534</v>
      </c>
      <c r="S5178">
        <f t="shared" si="968"/>
        <v>115.37759557713615</v>
      </c>
      <c r="T5178">
        <f t="shared" si="969"/>
        <v>3.2049332104760043E-3</v>
      </c>
      <c r="U5178">
        <f t="shared" si="970"/>
        <v>0</v>
      </c>
    </row>
    <row r="5179" spans="5:21" x14ac:dyDescent="0.45">
      <c r="E5179">
        <v>517.70000000000005</v>
      </c>
      <c r="F5179">
        <v>18.598709584547606</v>
      </c>
      <c r="G5179">
        <f t="shared" si="973"/>
        <v>18.585615133983531</v>
      </c>
      <c r="H5179">
        <f t="shared" si="973"/>
        <v>18.583981572023493</v>
      </c>
      <c r="I5179">
        <v>359.51483885169893</v>
      </c>
      <c r="J5179">
        <v>92.184097950000591</v>
      </c>
      <c r="K5179">
        <f t="shared" si="962"/>
        <v>33.141551119183696</v>
      </c>
      <c r="L5179">
        <f t="shared" si="971"/>
        <v>3.3141551119191233</v>
      </c>
      <c r="M5179">
        <f t="shared" si="963"/>
        <v>9.2059864219954713E-4</v>
      </c>
      <c r="N5179">
        <f t="shared" si="964"/>
        <v>5.1622171033398594E-4</v>
      </c>
      <c r="O5179">
        <f t="shared" si="965"/>
        <v>8.3077831219573817</v>
      </c>
      <c r="P5179">
        <f t="shared" si="966"/>
        <v>195.95691652000244</v>
      </c>
      <c r="Q5179">
        <f t="shared" si="967"/>
        <v>1.8116760586321323</v>
      </c>
      <c r="R5179">
        <f t="shared" si="972"/>
        <v>13980.269342210095</v>
      </c>
      <c r="S5179">
        <f t="shared" si="968"/>
        <v>117.77301324532695</v>
      </c>
      <c r="T5179">
        <f t="shared" si="969"/>
        <v>3.271472590147971E-3</v>
      </c>
      <c r="U5179">
        <f t="shared" si="970"/>
        <v>0</v>
      </c>
    </row>
    <row r="5180" spans="5:21" x14ac:dyDescent="0.45">
      <c r="E5180">
        <v>517.80000000000007</v>
      </c>
      <c r="F5180">
        <v>18.987329646196009</v>
      </c>
      <c r="G5180">
        <f t="shared" si="973"/>
        <v>18.98804271411662</v>
      </c>
      <c r="H5180">
        <f t="shared" si="973"/>
        <v>18.98893728963651</v>
      </c>
      <c r="I5180">
        <v>359.39451639581705</v>
      </c>
      <c r="J5180">
        <v>93.102473093884413</v>
      </c>
      <c r="K5180">
        <f t="shared" si="962"/>
        <v>33.460518292831154</v>
      </c>
      <c r="L5180">
        <f t="shared" si="971"/>
        <v>3.3460518292838763</v>
      </c>
      <c r="M5180">
        <f t="shared" si="963"/>
        <v>9.2945884146753213E-4</v>
      </c>
      <c r="N5180">
        <f t="shared" si="964"/>
        <v>5.2747048026768092E-4</v>
      </c>
      <c r="O5180">
        <f t="shared" si="965"/>
        <v>8.4888145259591052</v>
      </c>
      <c r="P5180">
        <f t="shared" si="966"/>
        <v>197.11069934831315</v>
      </c>
      <c r="Q5180">
        <f t="shared" si="967"/>
        <v>1.8205146516122639</v>
      </c>
      <c r="R5180">
        <f t="shared" si="972"/>
        <v>14048.474642975454</v>
      </c>
      <c r="S5180">
        <f t="shared" si="968"/>
        <v>120.92813178470811</v>
      </c>
      <c r="T5180">
        <f t="shared" si="969"/>
        <v>3.3591147717974479E-3</v>
      </c>
      <c r="U5180">
        <f t="shared" si="970"/>
        <v>0</v>
      </c>
    </row>
    <row r="5181" spans="5:21" x14ac:dyDescent="0.45">
      <c r="E5181">
        <v>517.9</v>
      </c>
      <c r="F5181">
        <v>19.377894432246375</v>
      </c>
      <c r="G5181">
        <f t="shared" si="973"/>
        <v>19.390275826092736</v>
      </c>
      <c r="H5181">
        <f t="shared" si="973"/>
        <v>19.394502357023551</v>
      </c>
      <c r="I5181">
        <v>359.00249807339486</v>
      </c>
      <c r="J5181">
        <v>96.940893013215288</v>
      </c>
      <c r="K5181">
        <f t="shared" si="962"/>
        <v>34.802022757209997</v>
      </c>
      <c r="L5181">
        <f t="shared" si="971"/>
        <v>3.4802022757178346</v>
      </c>
      <c r="M5181">
        <f t="shared" si="963"/>
        <v>9.6672285436694442E-4</v>
      </c>
      <c r="N5181">
        <f t="shared" si="964"/>
        <v>5.3873617658398761E-4</v>
      </c>
      <c r="O5181">
        <f t="shared" si="965"/>
        <v>8.6701183336838081</v>
      </c>
      <c r="P5181">
        <f t="shared" si="966"/>
        <v>198.30313922887808</v>
      </c>
      <c r="Q5181">
        <f t="shared" si="967"/>
        <v>1.8355837166014322</v>
      </c>
      <c r="R5181">
        <f t="shared" si="972"/>
        <v>14164.759000921267</v>
      </c>
      <c r="S5181">
        <f t="shared" si="968"/>
        <v>124.52944838915558</v>
      </c>
      <c r="T5181">
        <f t="shared" si="969"/>
        <v>3.4591513441432106E-3</v>
      </c>
      <c r="U5181">
        <f t="shared" si="970"/>
        <v>0</v>
      </c>
    </row>
    <row r="5182" spans="5:21" x14ac:dyDescent="0.45">
      <c r="E5182">
        <v>518</v>
      </c>
      <c r="F5182">
        <v>19.780775788026418</v>
      </c>
      <c r="G5182">
        <f t="shared" si="973"/>
        <v>19.79788933675691</v>
      </c>
      <c r="H5182">
        <f t="shared" si="973"/>
        <v>19.803412348518158</v>
      </c>
      <c r="I5182">
        <v>358.54837784134742</v>
      </c>
      <c r="J5182">
        <v>102.0792661398896</v>
      </c>
      <c r="K5182">
        <f t="shared" si="962"/>
        <v>36.600355285692594</v>
      </c>
      <c r="L5182">
        <f t="shared" si="971"/>
        <v>3.6600355285700914</v>
      </c>
      <c r="M5182">
        <f t="shared" si="963"/>
        <v>1.0166765357136833E-3</v>
      </c>
      <c r="N5182">
        <f t="shared" si="964"/>
        <v>5.5009478745883772E-4</v>
      </c>
      <c r="O5182">
        <f t="shared" si="965"/>
        <v>8.852917456281558</v>
      </c>
      <c r="P5182">
        <f t="shared" si="966"/>
        <v>199.5428208716059</v>
      </c>
      <c r="Q5182">
        <f t="shared" si="967"/>
        <v>1.851087466713679</v>
      </c>
      <c r="R5182">
        <f t="shared" si="972"/>
        <v>14284.397719637449</v>
      </c>
      <c r="S5182">
        <f t="shared" si="968"/>
        <v>128.22513004681676</v>
      </c>
      <c r="T5182">
        <f t="shared" si="969"/>
        <v>3.5618091679671324E-3</v>
      </c>
      <c r="U5182">
        <f t="shared" si="970"/>
        <v>0</v>
      </c>
    </row>
    <row r="5183" spans="5:21" x14ac:dyDescent="0.45">
      <c r="E5183">
        <v>518.1</v>
      </c>
      <c r="F5183">
        <v>20.206669679447273</v>
      </c>
      <c r="G5183">
        <f t="shared" si="973"/>
        <v>20.210688774167966</v>
      </c>
      <c r="H5183">
        <f t="shared" si="973"/>
        <v>20.215719123577522</v>
      </c>
      <c r="I5183">
        <v>358.34266525863978</v>
      </c>
      <c r="J5183">
        <v>104.13590877804057</v>
      </c>
      <c r="K5183">
        <f t="shared" si="962"/>
        <v>37.316339100653643</v>
      </c>
      <c r="L5183">
        <f t="shared" si="971"/>
        <v>3.7316339100662126</v>
      </c>
      <c r="M5183">
        <f t="shared" si="963"/>
        <v>1.0365649750181567E-3</v>
      </c>
      <c r="N5183">
        <f t="shared" si="964"/>
        <v>5.6154775343270893E-4</v>
      </c>
      <c r="O5183">
        <f t="shared" si="965"/>
        <v>9.0372350770040946</v>
      </c>
      <c r="P5183">
        <f t="shared" si="966"/>
        <v>200.83083043186031</v>
      </c>
      <c r="Q5183">
        <f t="shared" si="967"/>
        <v>1.860940325370839</v>
      </c>
      <c r="R5183">
        <f t="shared" si="972"/>
        <v>14360.429865208676</v>
      </c>
      <c r="S5183">
        <f t="shared" si="968"/>
        <v>131.59353592404372</v>
      </c>
      <c r="T5183">
        <f t="shared" si="969"/>
        <v>3.6553759978901037E-3</v>
      </c>
      <c r="U5183">
        <f t="shared" si="970"/>
        <v>0</v>
      </c>
    </row>
    <row r="5184" spans="5:21" x14ac:dyDescent="0.45">
      <c r="E5184">
        <v>518.20000000000005</v>
      </c>
      <c r="F5184">
        <v>20.636777137868474</v>
      </c>
      <c r="G5184">
        <f t="shared" si="973"/>
        <v>20.630165091456558</v>
      </c>
      <c r="H5184">
        <f t="shared" si="973"/>
        <v>20.631565295329935</v>
      </c>
      <c r="I5184">
        <v>358.04768117888693</v>
      </c>
      <c r="J5184">
        <v>107.23704120995737</v>
      </c>
      <c r="K5184">
        <f t="shared" si="962"/>
        <v>38.395973941709975</v>
      </c>
      <c r="L5184">
        <f t="shared" si="971"/>
        <v>3.8395973941718706</v>
      </c>
      <c r="M5184">
        <f t="shared" si="963"/>
        <v>1.066554831714166E-3</v>
      </c>
      <c r="N5184">
        <f t="shared" si="964"/>
        <v>5.7309903598138712E-4</v>
      </c>
      <c r="O5184">
        <f t="shared" si="965"/>
        <v>9.2231349496242938</v>
      </c>
      <c r="P5184">
        <f t="shared" si="966"/>
        <v>202.16857716050396</v>
      </c>
      <c r="Q5184">
        <f t="shared" si="967"/>
        <v>1.860331789066958</v>
      </c>
      <c r="R5184">
        <f t="shared" si="972"/>
        <v>14355.733936600338</v>
      </c>
      <c r="S5184">
        <f t="shared" si="968"/>
        <v>134.26949946789099</v>
      </c>
      <c r="T5184">
        <f t="shared" si="969"/>
        <v>3.7297083185525277E-3</v>
      </c>
      <c r="U5184">
        <f t="shared" si="970"/>
        <v>0</v>
      </c>
    </row>
    <row r="5185" spans="5:21" x14ac:dyDescent="0.45">
      <c r="E5185">
        <v>518.30000000000007</v>
      </c>
      <c r="F5185">
        <v>21.051326833251277</v>
      </c>
      <c r="G5185">
        <f t="shared" si="973"/>
        <v>21.049576589413444</v>
      </c>
      <c r="H5185">
        <f t="shared" si="973"/>
        <v>21.048280113811433</v>
      </c>
      <c r="I5185">
        <v>357.92347735624151</v>
      </c>
      <c r="J5185">
        <v>108.11014416682218</v>
      </c>
      <c r="K5185">
        <f t="shared" si="962"/>
        <v>38.695158737673587</v>
      </c>
      <c r="L5185">
        <f t="shared" si="971"/>
        <v>3.8695158737682385</v>
      </c>
      <c r="M5185">
        <f t="shared" si="963"/>
        <v>1.0748655204909331E-3</v>
      </c>
      <c r="N5185">
        <f t="shared" si="964"/>
        <v>5.8467444760587314E-4</v>
      </c>
      <c r="O5185">
        <f t="shared" si="965"/>
        <v>9.4094231420782624</v>
      </c>
      <c r="P5185">
        <f t="shared" si="966"/>
        <v>203.54808578525902</v>
      </c>
      <c r="Q5185">
        <f t="shared" si="967"/>
        <v>1.8494357312332088</v>
      </c>
      <c r="R5185">
        <f t="shared" si="972"/>
        <v>14271.651673351176</v>
      </c>
      <c r="S5185">
        <f t="shared" si="968"/>
        <v>136.20327959982407</v>
      </c>
      <c r="T5185">
        <f t="shared" si="969"/>
        <v>3.7834244333284466E-3</v>
      </c>
      <c r="U5185">
        <f t="shared" si="970"/>
        <v>0</v>
      </c>
    </row>
    <row r="5186" spans="5:21" x14ac:dyDescent="0.45">
      <c r="E5186">
        <v>518.4</v>
      </c>
      <c r="F5186">
        <v>21.475276018689346</v>
      </c>
      <c r="G5186">
        <f t="shared" si="973"/>
        <v>21.469506684854792</v>
      </c>
      <c r="H5186">
        <f t="shared" si="973"/>
        <v>21.46385403417521</v>
      </c>
      <c r="I5186">
        <v>357.84973133663971</v>
      </c>
      <c r="J5186">
        <v>108.75365337864184</v>
      </c>
      <c r="K5186">
        <f t="shared" si="962"/>
        <v>38.917465643425018</v>
      </c>
      <c r="L5186">
        <f t="shared" si="971"/>
        <v>3.8917465643389622</v>
      </c>
      <c r="M5186">
        <f t="shared" si="963"/>
        <v>1.0810407123173617E-3</v>
      </c>
      <c r="N5186">
        <f t="shared" si="964"/>
        <v>5.9621816761597809E-4</v>
      </c>
      <c r="O5186">
        <f t="shared" si="965"/>
        <v>9.5952013074376854</v>
      </c>
      <c r="P5186">
        <f t="shared" si="966"/>
        <v>204.96266566599419</v>
      </c>
      <c r="Q5186">
        <f t="shared" si="967"/>
        <v>1.8318165608077663</v>
      </c>
      <c r="R5186">
        <f t="shared" si="972"/>
        <v>14135.688763778939</v>
      </c>
      <c r="S5186">
        <f t="shared" si="968"/>
        <v>137.60143734531815</v>
      </c>
      <c r="T5186">
        <f t="shared" si="969"/>
        <v>3.8222621484810598E-3</v>
      </c>
      <c r="U5186">
        <f t="shared" si="970"/>
        <v>0</v>
      </c>
    </row>
    <row r="5187" spans="5:21" x14ac:dyDescent="0.45">
      <c r="E5187">
        <v>518.5</v>
      </c>
      <c r="F5187">
        <v>21.877833277810854</v>
      </c>
      <c r="G5187">
        <f t="shared" si="973"/>
        <v>21.881463429164398</v>
      </c>
      <c r="H5187">
        <f t="shared" si="973"/>
        <v>21.875694095214978</v>
      </c>
      <c r="I5187">
        <v>357.80315490324892</v>
      </c>
      <c r="J5187">
        <v>108.65017451053171</v>
      </c>
      <c r="K5187">
        <f t="shared" ref="K5187:K5250" si="974">I5187*J5187/1000</f>
        <v>38.875375220656807</v>
      </c>
      <c r="L5187">
        <f t="shared" si="971"/>
        <v>3.8875375220665647</v>
      </c>
      <c r="M5187">
        <f t="shared" ref="M5187:M5250" si="975">K5187*(0.1/3600)</f>
        <v>1.0798715339071336E-3</v>
      </c>
      <c r="N5187">
        <f t="shared" ref="N5187:N5250" si="976">H5187*(0.1/3600)</f>
        <v>6.0765816931152722E-4</v>
      </c>
      <c r="O5187">
        <f t="shared" ref="O5187:O5250" si="977">H5187*0.44704</f>
        <v>9.7793102883249041</v>
      </c>
      <c r="P5187">
        <f t="shared" ref="P5187:P5250" si="978">($B$5+$B$6*H5187+$B$7*H5187*H5187)*4.44822162</f>
        <v>206.40280938661905</v>
      </c>
      <c r="Q5187">
        <f t="shared" ref="Q5187:Q5250" si="979">(O5189-O5187)/0.2</f>
        <v>1.8060543091632653</v>
      </c>
      <c r="R5187">
        <f t="shared" si="972"/>
        <v>13936.887650778719</v>
      </c>
      <c r="S5187">
        <f t="shared" ref="S5187:S5250" si="980">((P5187+R5187)*O5187)/1000</f>
        <v>138.31162590786235</v>
      </c>
      <c r="T5187">
        <f t="shared" ref="T5187:T5250" si="981">IF(S5187&gt;0,S5187*(0.1/3600),0)</f>
        <v>3.8419896085517321E-3</v>
      </c>
      <c r="U5187">
        <f t="shared" ref="U5187:U5250" si="982">IF(S5187&lt;0,S5187*(0.1/3600),0)</f>
        <v>0</v>
      </c>
    </row>
    <row r="5188" spans="5:21" x14ac:dyDescent="0.45">
      <c r="E5188">
        <v>518.6</v>
      </c>
      <c r="F5188">
        <v>22.306320156654017</v>
      </c>
      <c r="G5188">
        <f t="shared" si="973"/>
        <v>22.28855837598687</v>
      </c>
      <c r="H5188">
        <f t="shared" si="973"/>
        <v>22.283385423226644</v>
      </c>
      <c r="I5188">
        <v>357.71776477546672</v>
      </c>
      <c r="J5188">
        <v>109.34542315154239</v>
      </c>
      <c r="K5188">
        <f t="shared" si="974"/>
        <v>39.114800358197314</v>
      </c>
      <c r="L5188">
        <f t="shared" ref="L5188:L5251" si="983">K5188*(E5188-E5187)</f>
        <v>3.9114800358206208</v>
      </c>
      <c r="M5188">
        <f t="shared" si="975"/>
        <v>1.0865222321721477E-3</v>
      </c>
      <c r="N5188">
        <f t="shared" si="976"/>
        <v>6.1898292842296233E-4</v>
      </c>
      <c r="O5188">
        <f t="shared" si="977"/>
        <v>9.9615646195992387</v>
      </c>
      <c r="P5188">
        <f t="shared" si="978"/>
        <v>207.86597269000552</v>
      </c>
      <c r="Q5188">
        <f t="shared" si="979"/>
        <v>1.774438311897697</v>
      </c>
      <c r="R5188">
        <f t="shared" ref="R5188:R5251" si="984">$B$4*(Q5188)</f>
        <v>13692.914587719672</v>
      </c>
      <c r="S5188">
        <f t="shared" si="980"/>
        <v>138.47352381538994</v>
      </c>
      <c r="T5188">
        <f t="shared" si="981"/>
        <v>3.8464867726497208E-3</v>
      </c>
      <c r="U5188">
        <f t="shared" si="982"/>
        <v>0</v>
      </c>
    </row>
    <row r="5189" spans="5:21" x14ac:dyDescent="0.45">
      <c r="E5189">
        <v>518.70000000000005</v>
      </c>
      <c r="F5189">
        <v>22.696560859416515</v>
      </c>
      <c r="G5189">
        <f t="shared" ref="G5189:H5252" si="985">(SUM(F5187:F5191))/5</f>
        <v>22.689365396655393</v>
      </c>
      <c r="H5189">
        <f t="shared" si="985"/>
        <v>22.683699781132688</v>
      </c>
      <c r="I5189">
        <v>357.64401875610179</v>
      </c>
      <c r="J5189">
        <v>109.6946643268858</v>
      </c>
      <c r="K5189">
        <f t="shared" si="974"/>
        <v>39.231640585969032</v>
      </c>
      <c r="L5189">
        <f t="shared" si="983"/>
        <v>3.9231640585977954</v>
      </c>
      <c r="M5189">
        <f t="shared" si="975"/>
        <v>1.0897677940546954E-3</v>
      </c>
      <c r="N5189">
        <f t="shared" si="976"/>
        <v>6.3010277169813021E-4</v>
      </c>
      <c r="O5189">
        <f t="shared" si="977"/>
        <v>10.140521150157557</v>
      </c>
      <c r="P5189">
        <f t="shared" si="978"/>
        <v>209.33899061870807</v>
      </c>
      <c r="Q5189">
        <f t="shared" si="979"/>
        <v>1.7389101573300803</v>
      </c>
      <c r="R5189">
        <f t="shared" si="984"/>
        <v>13418.752345678471</v>
      </c>
      <c r="S5189">
        <f t="shared" si="980"/>
        <v>138.19594843200051</v>
      </c>
      <c r="T5189">
        <f t="shared" si="981"/>
        <v>3.8387763453333478E-3</v>
      </c>
      <c r="U5189">
        <f t="shared" si="982"/>
        <v>0</v>
      </c>
    </row>
    <row r="5190" spans="5:21" x14ac:dyDescent="0.45">
      <c r="E5190">
        <v>518.80000000000007</v>
      </c>
      <c r="F5190">
        <v>23.086801567363619</v>
      </c>
      <c r="G5190">
        <f t="shared" si="985"/>
        <v>23.088033229471783</v>
      </c>
      <c r="H5190">
        <f t="shared" si="985"/>
        <v>23.077246514805786</v>
      </c>
      <c r="I5190">
        <v>357.58191684511235</v>
      </c>
      <c r="J5190">
        <v>110.12474836475472</v>
      </c>
      <c r="K5190">
        <f t="shared" si="974"/>
        <v>39.378618612354643</v>
      </c>
      <c r="L5190">
        <f t="shared" si="983"/>
        <v>3.9378618612363598</v>
      </c>
      <c r="M5190">
        <f t="shared" si="975"/>
        <v>1.0938505170098513E-3</v>
      </c>
      <c r="N5190">
        <f t="shared" si="976"/>
        <v>6.4103462541127189E-4</v>
      </c>
      <c r="O5190">
        <f t="shared" si="977"/>
        <v>10.316452281978778</v>
      </c>
      <c r="P5190">
        <f t="shared" si="978"/>
        <v>210.82219646359027</v>
      </c>
      <c r="Q5190">
        <f t="shared" si="979"/>
        <v>1.6921961314282363</v>
      </c>
      <c r="R5190">
        <f t="shared" si="984"/>
        <v>13058.271419160157</v>
      </c>
      <c r="S5190">
        <f t="shared" si="980"/>
        <v>136.88997111069165</v>
      </c>
      <c r="T5190">
        <f t="shared" si="981"/>
        <v>3.8024991975192128E-3</v>
      </c>
      <c r="U5190">
        <f t="shared" si="982"/>
        <v>0</v>
      </c>
    </row>
    <row r="5191" spans="5:21" x14ac:dyDescent="0.45">
      <c r="E5191">
        <v>518.9</v>
      </c>
      <c r="F5191">
        <v>23.479311122031948</v>
      </c>
      <c r="G5191">
        <f t="shared" si="985"/>
        <v>23.471078474385013</v>
      </c>
      <c r="H5191">
        <f t="shared" si="985"/>
        <v>23.461666029043425</v>
      </c>
      <c r="I5191">
        <v>357.61684917003487</v>
      </c>
      <c r="J5191">
        <v>109.27751514334561</v>
      </c>
      <c r="K5191">
        <f t="shared" si="974"/>
        <v>39.07948065069403</v>
      </c>
      <c r="L5191">
        <f t="shared" si="983"/>
        <v>3.9079480650658489</v>
      </c>
      <c r="M5191">
        <f t="shared" si="975"/>
        <v>1.0855411291859453E-3</v>
      </c>
      <c r="N5191">
        <f t="shared" si="976"/>
        <v>6.5171294525120623E-4</v>
      </c>
      <c r="O5191">
        <f t="shared" si="977"/>
        <v>10.488303181623573</v>
      </c>
      <c r="P5191">
        <f t="shared" si="978"/>
        <v>212.30459379103516</v>
      </c>
      <c r="Q5191">
        <f t="shared" si="979"/>
        <v>1.6319489398023013</v>
      </c>
      <c r="R5191">
        <f t="shared" si="984"/>
        <v>12593.358300708807</v>
      </c>
      <c r="S5191">
        <f t="shared" si="980"/>
        <v>134.30967487918164</v>
      </c>
      <c r="T5191">
        <f t="shared" si="981"/>
        <v>3.73082430219949E-3</v>
      </c>
      <c r="U5191">
        <f t="shared" si="982"/>
        <v>0</v>
      </c>
    </row>
    <row r="5192" spans="5:21" x14ac:dyDescent="0.45">
      <c r="E5192">
        <v>519</v>
      </c>
      <c r="F5192">
        <v>23.871172441892814</v>
      </c>
      <c r="G5192">
        <f t="shared" si="985"/>
        <v>23.849197097529874</v>
      </c>
      <c r="H5192">
        <f t="shared" si="985"/>
        <v>23.834313502738961</v>
      </c>
      <c r="I5192">
        <v>357.86913818393748</v>
      </c>
      <c r="J5192">
        <v>105.45203068464937</v>
      </c>
      <c r="K5192">
        <f t="shared" si="974"/>
        <v>37.738027340861606</v>
      </c>
      <c r="L5192">
        <f t="shared" si="983"/>
        <v>3.7738027340870186</v>
      </c>
      <c r="M5192">
        <f t="shared" si="975"/>
        <v>1.0482785372461557E-3</v>
      </c>
      <c r="N5192">
        <f t="shared" si="976"/>
        <v>6.6206426396497116E-4</v>
      </c>
      <c r="O5192">
        <f t="shared" si="977"/>
        <v>10.654891508264425</v>
      </c>
      <c r="P5192">
        <f t="shared" si="978"/>
        <v>213.7732827517157</v>
      </c>
      <c r="Q5192">
        <f t="shared" si="979"/>
        <v>1.5647468011552412</v>
      </c>
      <c r="R5192">
        <f t="shared" si="984"/>
        <v>12074.775525282719</v>
      </c>
      <c r="S5192">
        <f t="shared" si="980"/>
        <v>130.93315434361904</v>
      </c>
      <c r="T5192">
        <f t="shared" si="981"/>
        <v>3.6370320651005288E-3</v>
      </c>
      <c r="U5192">
        <f t="shared" si="982"/>
        <v>0</v>
      </c>
    </row>
    <row r="5193" spans="5:21" x14ac:dyDescent="0.45">
      <c r="E5193">
        <v>519.1</v>
      </c>
      <c r="F5193">
        <v>24.221546381220183</v>
      </c>
      <c r="G5193">
        <f t="shared" si="985"/>
        <v>24.210655947175063</v>
      </c>
      <c r="H5193">
        <f t="shared" si="985"/>
        <v>24.19177919108812</v>
      </c>
      <c r="I5193">
        <v>358.53673373292082</v>
      </c>
      <c r="J5193">
        <v>97.374210836871583</v>
      </c>
      <c r="K5193">
        <f t="shared" si="974"/>
        <v>34.912231503272722</v>
      </c>
      <c r="L5193">
        <f t="shared" si="983"/>
        <v>3.4912231503280662</v>
      </c>
      <c r="M5193">
        <f t="shared" si="975"/>
        <v>9.6978420842424229E-4</v>
      </c>
      <c r="N5193">
        <f t="shared" si="976"/>
        <v>6.7199386641911447E-4</v>
      </c>
      <c r="O5193">
        <f t="shared" si="977"/>
        <v>10.814692969584033</v>
      </c>
      <c r="P5193">
        <f t="shared" si="978"/>
        <v>215.21145063728213</v>
      </c>
      <c r="Q5193">
        <f t="shared" si="979"/>
        <v>1.4897203467387854</v>
      </c>
      <c r="R5193">
        <f t="shared" si="984"/>
        <v>11495.814382899989</v>
      </c>
      <c r="S5193">
        <f t="shared" si="980"/>
        <v>126.65114874857252</v>
      </c>
      <c r="T5193">
        <f t="shared" si="981"/>
        <v>3.5180874652381258E-3</v>
      </c>
      <c r="U5193">
        <f t="shared" si="982"/>
        <v>0</v>
      </c>
    </row>
    <row r="5194" spans="5:21" x14ac:dyDescent="0.45">
      <c r="E5194">
        <v>519.20000000000005</v>
      </c>
      <c r="F5194">
        <v>24.587153975140801</v>
      </c>
      <c r="G5194">
        <f t="shared" si="985"/>
        <v>24.552602765133052</v>
      </c>
      <c r="H5194">
        <f t="shared" si="985"/>
        <v>24.534361284215002</v>
      </c>
      <c r="I5194">
        <v>358.99085396481075</v>
      </c>
      <c r="J5194">
        <v>92.387822013964666</v>
      </c>
      <c r="K5194">
        <f t="shared" si="974"/>
        <v>33.166383120742118</v>
      </c>
      <c r="L5194">
        <f t="shared" si="983"/>
        <v>3.3166383120749661</v>
      </c>
      <c r="M5194">
        <f t="shared" si="975"/>
        <v>9.2128842002061446E-4</v>
      </c>
      <c r="N5194">
        <f t="shared" si="976"/>
        <v>6.8151003567263897E-4</v>
      </c>
      <c r="O5194">
        <f t="shared" si="977"/>
        <v>10.967840868495474</v>
      </c>
      <c r="P5194">
        <f t="shared" si="978"/>
        <v>216.61667478240824</v>
      </c>
      <c r="Q5194">
        <f t="shared" si="979"/>
        <v>1.4049279873117104</v>
      </c>
      <c r="R5194">
        <f t="shared" si="984"/>
        <v>10841.492095367516</v>
      </c>
      <c r="S5194">
        <f t="shared" si="980"/>
        <v>121.28357729751855</v>
      </c>
      <c r="T5194">
        <f t="shared" si="981"/>
        <v>3.3689882582644041E-3</v>
      </c>
      <c r="U5194">
        <f t="shared" si="982"/>
        <v>0</v>
      </c>
    </row>
    <row r="5195" spans="5:21" x14ac:dyDescent="0.45">
      <c r="E5195">
        <v>519.30000000000007</v>
      </c>
      <c r="F5195">
        <v>24.894095815589562</v>
      </c>
      <c r="G5195">
        <f t="shared" si="985"/>
        <v>24.875361671217572</v>
      </c>
      <c r="H5195">
        <f t="shared" si="985"/>
        <v>24.858261092814494</v>
      </c>
      <c r="I5195">
        <v>358.99085396480842</v>
      </c>
      <c r="J5195">
        <v>92.446028889514594</v>
      </c>
      <c r="K5195">
        <f t="shared" si="974"/>
        <v>33.187278856702193</v>
      </c>
      <c r="L5195">
        <f t="shared" si="983"/>
        <v>3.3187278856709739</v>
      </c>
      <c r="M5195">
        <f t="shared" si="975"/>
        <v>9.2186885713061654E-4</v>
      </c>
      <c r="N5195">
        <f t="shared" si="976"/>
        <v>6.9050725257818041E-4</v>
      </c>
      <c r="O5195">
        <f t="shared" si="977"/>
        <v>11.112637038931791</v>
      </c>
      <c r="P5195">
        <f t="shared" si="978"/>
        <v>217.96951316911779</v>
      </c>
      <c r="Q5195">
        <f t="shared" si="979"/>
        <v>1.3194980885320007</v>
      </c>
      <c r="R5195">
        <f t="shared" si="984"/>
        <v>10182.250069660202</v>
      </c>
      <c r="S5195">
        <f t="shared" si="980"/>
        <v>115.57386534917282</v>
      </c>
      <c r="T5195">
        <f t="shared" si="981"/>
        <v>3.210385148588134E-3</v>
      </c>
      <c r="U5195">
        <f t="shared" si="982"/>
        <v>0</v>
      </c>
    </row>
    <row r="5196" spans="5:21" x14ac:dyDescent="0.45">
      <c r="E5196">
        <v>519.4</v>
      </c>
      <c r="F5196">
        <v>25.189045211821909</v>
      </c>
      <c r="G5196">
        <f t="shared" si="985"/>
        <v>25.183988940019439</v>
      </c>
      <c r="H5196">
        <f t="shared" si="985"/>
        <v>25.162908164723103</v>
      </c>
      <c r="I5196">
        <v>359.02578629047275</v>
      </c>
      <c r="J5196">
        <v>91.857492701300387</v>
      </c>
      <c r="K5196">
        <f t="shared" si="974"/>
        <v>32.979208543755732</v>
      </c>
      <c r="L5196">
        <f t="shared" si="983"/>
        <v>3.2979208543725735</v>
      </c>
      <c r="M5196">
        <f t="shared" si="975"/>
        <v>9.16089126215437E-4</v>
      </c>
      <c r="N5196">
        <f t="shared" si="976"/>
        <v>6.989696712423084E-4</v>
      </c>
      <c r="O5196">
        <f t="shared" si="977"/>
        <v>11.248826465957816</v>
      </c>
      <c r="P5196">
        <f t="shared" si="978"/>
        <v>219.26344542162369</v>
      </c>
      <c r="Q5196">
        <f t="shared" si="979"/>
        <v>1.2379513652411056</v>
      </c>
      <c r="R5196">
        <f t="shared" si="984"/>
        <v>9552.9735772379536</v>
      </c>
      <c r="S5196">
        <f t="shared" si="980"/>
        <v>109.92619845210587</v>
      </c>
      <c r="T5196">
        <f t="shared" si="981"/>
        <v>3.0535055125584963E-3</v>
      </c>
      <c r="U5196">
        <f t="shared" si="982"/>
        <v>0</v>
      </c>
    </row>
    <row r="5197" spans="5:21" x14ac:dyDescent="0.45">
      <c r="E5197">
        <v>519.5</v>
      </c>
      <c r="F5197">
        <v>25.484966972315405</v>
      </c>
      <c r="G5197">
        <f t="shared" si="985"/>
        <v>25.468696140527349</v>
      </c>
      <c r="H5197">
        <f t="shared" si="985"/>
        <v>25.448587725121222</v>
      </c>
      <c r="I5197">
        <v>359.58470350377706</v>
      </c>
      <c r="J5197">
        <v>84.128912590377908</v>
      </c>
      <c r="K5197">
        <f t="shared" si="974"/>
        <v>30.251470089906221</v>
      </c>
      <c r="L5197">
        <f t="shared" si="983"/>
        <v>3.0251470089913099</v>
      </c>
      <c r="M5197">
        <f t="shared" si="975"/>
        <v>8.4031861360850618E-4</v>
      </c>
      <c r="N5197">
        <f t="shared" si="976"/>
        <v>7.0690521458670059E-4</v>
      </c>
      <c r="O5197">
        <f t="shared" si="977"/>
        <v>11.376536656638191</v>
      </c>
      <c r="P5197">
        <f t="shared" si="978"/>
        <v>220.49575838416621</v>
      </c>
      <c r="Q5197">
        <f t="shared" si="979"/>
        <v>1.1573899235483953</v>
      </c>
      <c r="R5197">
        <f t="shared" si="984"/>
        <v>8931.3002664413161</v>
      </c>
      <c r="S5197">
        <f t="shared" si="980"/>
        <v>104.11574295050276</v>
      </c>
      <c r="T5197">
        <f t="shared" si="981"/>
        <v>2.8921039708472993E-3</v>
      </c>
      <c r="U5197">
        <f t="shared" si="982"/>
        <v>0</v>
      </c>
    </row>
    <row r="5198" spans="5:21" x14ac:dyDescent="0.45">
      <c r="E5198">
        <v>519.6</v>
      </c>
      <c r="F5198">
        <v>25.764682725229527</v>
      </c>
      <c r="G5198">
        <f t="shared" si="985"/>
        <v>25.733891306718107</v>
      </c>
      <c r="H5198">
        <f t="shared" si="985"/>
        <v>25.716751832064329</v>
      </c>
      <c r="I5198">
        <v>360.37650289706022</v>
      </c>
      <c r="J5198">
        <v>75.326737833320664</v>
      </c>
      <c r="K5198">
        <f t="shared" si="974"/>
        <v>27.145986355015779</v>
      </c>
      <c r="L5198">
        <f t="shared" si="983"/>
        <v>2.7145986355021949</v>
      </c>
      <c r="M5198">
        <f t="shared" si="975"/>
        <v>7.5405517652821609E-4</v>
      </c>
      <c r="N5198">
        <f t="shared" si="976"/>
        <v>7.1435421755734253E-4</v>
      </c>
      <c r="O5198">
        <f t="shared" si="977"/>
        <v>11.496416739006037</v>
      </c>
      <c r="P5198">
        <f t="shared" si="978"/>
        <v>221.66919786348993</v>
      </c>
      <c r="Q5198">
        <f t="shared" si="979"/>
        <v>1.0765966477964906</v>
      </c>
      <c r="R5198">
        <f t="shared" si="984"/>
        <v>8307.8379478500465</v>
      </c>
      <c r="S5198">
        <f t="shared" si="980"/>
        <v>98.058768725452694</v>
      </c>
      <c r="T5198">
        <f t="shared" si="981"/>
        <v>2.7238546868181305E-3</v>
      </c>
      <c r="U5198">
        <f t="shared" si="982"/>
        <v>0</v>
      </c>
    </row>
    <row r="5199" spans="5:21" x14ac:dyDescent="0.45">
      <c r="E5199">
        <v>519.70000000000005</v>
      </c>
      <c r="F5199">
        <v>26.010689977680357</v>
      </c>
      <c r="G5199">
        <f t="shared" si="985"/>
        <v>25.981000567123665</v>
      </c>
      <c r="H5199">
        <f t="shared" si="985"/>
        <v>25.966389229929916</v>
      </c>
      <c r="I5199">
        <v>360.68701246569839</v>
      </c>
      <c r="J5199">
        <v>72.038048399307712</v>
      </c>
      <c r="K5199">
        <f t="shared" si="974"/>
        <v>25.983188461005685</v>
      </c>
      <c r="L5199">
        <f t="shared" si="983"/>
        <v>2.5983188461011593</v>
      </c>
      <c r="M5199">
        <f t="shared" si="975"/>
        <v>7.2175523502793573E-4</v>
      </c>
      <c r="N5199">
        <f t="shared" si="976"/>
        <v>7.2128858972027548E-4</v>
      </c>
      <c r="O5199">
        <f t="shared" si="977"/>
        <v>11.60801464134787</v>
      </c>
      <c r="P5199">
        <f t="shared" si="978"/>
        <v>222.7760861537416</v>
      </c>
      <c r="Q5199">
        <f t="shared" si="979"/>
        <v>0.99777393750303922</v>
      </c>
      <c r="R5199">
        <f t="shared" si="984"/>
        <v>7699.5820099659531</v>
      </c>
      <c r="S5199">
        <f t="shared" si="980"/>
        <v>91.962848773758253</v>
      </c>
      <c r="T5199">
        <f t="shared" si="981"/>
        <v>2.5545235770488405E-3</v>
      </c>
      <c r="U5199">
        <f t="shared" si="982"/>
        <v>0</v>
      </c>
    </row>
    <row r="5200" spans="5:21" x14ac:dyDescent="0.45">
      <c r="E5200">
        <v>519.80000000000007</v>
      </c>
      <c r="F5200">
        <v>26.220071646543349</v>
      </c>
      <c r="G5200">
        <f t="shared" si="985"/>
        <v>26.21618220593308</v>
      </c>
      <c r="H5200">
        <f t="shared" si="985"/>
        <v>26.198407454736344</v>
      </c>
      <c r="I5200">
        <v>360.78792807583204</v>
      </c>
      <c r="J5200">
        <v>71.009726589292825</v>
      </c>
      <c r="K5200">
        <f t="shared" si="974"/>
        <v>25.619452129382275</v>
      </c>
      <c r="L5200">
        <f t="shared" si="983"/>
        <v>2.5619452129388098</v>
      </c>
      <c r="M5200">
        <f t="shared" si="975"/>
        <v>7.1165144803839652E-4</v>
      </c>
      <c r="N5200">
        <f t="shared" si="976"/>
        <v>7.2773354040934297E-4</v>
      </c>
      <c r="O5200">
        <f t="shared" si="977"/>
        <v>11.711736068565335</v>
      </c>
      <c r="P5200">
        <f t="shared" si="978"/>
        <v>223.81740312326005</v>
      </c>
      <c r="Q5200">
        <f t="shared" si="979"/>
        <v>0.91854551978875598</v>
      </c>
      <c r="R5200">
        <f t="shared" si="984"/>
        <v>7088.1953252850808</v>
      </c>
      <c r="S5200">
        <f t="shared" si="980"/>
        <v>85.636363205108793</v>
      </c>
      <c r="T5200">
        <f t="shared" si="981"/>
        <v>2.3787878668085779E-3</v>
      </c>
      <c r="U5200">
        <f t="shared" si="982"/>
        <v>0</v>
      </c>
    </row>
    <row r="5201" spans="5:21" x14ac:dyDescent="0.45">
      <c r="E5201">
        <v>519.9</v>
      </c>
      <c r="F5201">
        <v>26.424591513849691</v>
      </c>
      <c r="G5201">
        <f t="shared" si="985"/>
        <v>26.432175929347387</v>
      </c>
      <c r="H5201">
        <f t="shared" si="985"/>
        <v>26.412780576343231</v>
      </c>
      <c r="I5201">
        <v>360.97811518769078</v>
      </c>
      <c r="J5201">
        <v>68.358079063108875</v>
      </c>
      <c r="K5201">
        <f t="shared" si="974"/>
        <v>24.675770538052188</v>
      </c>
      <c r="L5201">
        <f t="shared" si="983"/>
        <v>2.4675770538029744</v>
      </c>
      <c r="M5201">
        <f t="shared" si="975"/>
        <v>6.8543807050144964E-4</v>
      </c>
      <c r="N5201">
        <f t="shared" si="976"/>
        <v>7.3368834934286759E-4</v>
      </c>
      <c r="O5201">
        <f t="shared" si="977"/>
        <v>11.807569428848478</v>
      </c>
      <c r="P5201">
        <f t="shared" si="978"/>
        <v>224.79027556566527</v>
      </c>
      <c r="Q5201">
        <f t="shared" si="979"/>
        <v>0.83514413236417617</v>
      </c>
      <c r="R5201">
        <f t="shared" si="984"/>
        <v>6444.6068348625804</v>
      </c>
      <c r="S5201">
        <f t="shared" si="980"/>
        <v>78.749369429942917</v>
      </c>
      <c r="T5201">
        <f t="shared" si="981"/>
        <v>2.187482484165081E-3</v>
      </c>
      <c r="U5201">
        <f t="shared" si="982"/>
        <v>0</v>
      </c>
    </row>
    <row r="5202" spans="5:21" x14ac:dyDescent="0.45">
      <c r="E5202">
        <v>520</v>
      </c>
      <c r="F5202">
        <v>26.660875166362466</v>
      </c>
      <c r="G5202">
        <f t="shared" si="985"/>
        <v>26.628787264559499</v>
      </c>
      <c r="H5202">
        <f t="shared" si="985"/>
        <v>26.609353016560231</v>
      </c>
      <c r="I5202">
        <v>361.70004994416598</v>
      </c>
      <c r="J5202">
        <v>58.46937283766551</v>
      </c>
      <c r="K5202">
        <f t="shared" si="974"/>
        <v>21.148375075587676</v>
      </c>
      <c r="L5202">
        <f t="shared" si="983"/>
        <v>2.1148375075592485</v>
      </c>
      <c r="M5202">
        <f t="shared" si="975"/>
        <v>5.8745486321076876E-4</v>
      </c>
      <c r="N5202">
        <f t="shared" si="976"/>
        <v>7.3914869490445095E-4</v>
      </c>
      <c r="O5202">
        <f t="shared" si="977"/>
        <v>11.895445172523086</v>
      </c>
      <c r="P5202">
        <f t="shared" si="978"/>
        <v>225.6914376748804</v>
      </c>
      <c r="Q5202">
        <f t="shared" si="979"/>
        <v>0.75217742726105818</v>
      </c>
      <c r="R5202">
        <f t="shared" si="984"/>
        <v>5804.3726835910438</v>
      </c>
      <c r="S5202">
        <f t="shared" si="980"/>
        <v>71.730297141317394</v>
      </c>
      <c r="T5202">
        <f t="shared" si="981"/>
        <v>1.9925082539254831E-3</v>
      </c>
      <c r="U5202">
        <f t="shared" si="982"/>
        <v>0</v>
      </c>
    </row>
    <row r="5203" spans="5:21" x14ac:dyDescent="0.45">
      <c r="E5203">
        <v>520.1</v>
      </c>
      <c r="F5203">
        <v>26.844651342301077</v>
      </c>
      <c r="G5203">
        <f t="shared" si="985"/>
        <v>26.805756914752532</v>
      </c>
      <c r="H5203">
        <f t="shared" si="985"/>
        <v>26.786413420099574</v>
      </c>
      <c r="I5203">
        <v>362.63157867331756</v>
      </c>
      <c r="J5203">
        <v>49.159500281143131</v>
      </c>
      <c r="K5203">
        <f t="shared" si="974"/>
        <v>17.826787193742334</v>
      </c>
      <c r="L5203">
        <f t="shared" si="983"/>
        <v>1.7826787193746387</v>
      </c>
      <c r="M5203">
        <f t="shared" si="975"/>
        <v>4.951885331595093E-4</v>
      </c>
      <c r="N5203">
        <f t="shared" si="976"/>
        <v>7.4406703944721042E-4</v>
      </c>
      <c r="O5203">
        <f t="shared" si="977"/>
        <v>11.974598255321313</v>
      </c>
      <c r="P5203">
        <f t="shared" si="978"/>
        <v>226.51057969427075</v>
      </c>
      <c r="Q5203">
        <f t="shared" si="979"/>
        <v>0.67955620306666908</v>
      </c>
      <c r="R5203">
        <f t="shared" si="984"/>
        <v>5243.972125576749</v>
      </c>
      <c r="S5203">
        <f t="shared" si="980"/>
        <v>65.506832658303765</v>
      </c>
      <c r="T5203">
        <f t="shared" si="981"/>
        <v>1.8196342405084379E-3</v>
      </c>
      <c r="U5203">
        <f t="shared" si="982"/>
        <v>0</v>
      </c>
    </row>
    <row r="5204" spans="5:21" x14ac:dyDescent="0.45">
      <c r="E5204">
        <v>520.20000000000005</v>
      </c>
      <c r="F5204">
        <v>26.99374665374091</v>
      </c>
      <c r="G5204">
        <f t="shared" si="985"/>
        <v>26.963862768208667</v>
      </c>
      <c r="H5204">
        <f t="shared" si="985"/>
        <v>26.945867613581107</v>
      </c>
      <c r="I5204">
        <v>362.9226814040519</v>
      </c>
      <c r="J5204">
        <v>46.229751875492276</v>
      </c>
      <c r="K5204">
        <f t="shared" si="974"/>
        <v>16.777825511297657</v>
      </c>
      <c r="L5204">
        <f t="shared" si="983"/>
        <v>1.6777825511301472</v>
      </c>
      <c r="M5204">
        <f t="shared" si="975"/>
        <v>4.6605070864715715E-4</v>
      </c>
      <c r="N5204">
        <f t="shared" si="976"/>
        <v>7.4849632259947521E-4</v>
      </c>
      <c r="O5204">
        <f t="shared" si="977"/>
        <v>12.045880657975298</v>
      </c>
      <c r="P5204">
        <f t="shared" si="978"/>
        <v>227.25429617293742</v>
      </c>
      <c r="Q5204">
        <f t="shared" si="979"/>
        <v>0.6239166381749861</v>
      </c>
      <c r="R5204">
        <f t="shared" si="984"/>
        <v>4814.614956803206</v>
      </c>
      <c r="S5204">
        <f t="shared" si="980"/>
        <v>60.733755314465689</v>
      </c>
      <c r="T5204">
        <f t="shared" si="981"/>
        <v>1.6870487587351581E-3</v>
      </c>
      <c r="U5204">
        <f t="shared" si="982"/>
        <v>0</v>
      </c>
    </row>
    <row r="5205" spans="5:21" x14ac:dyDescent="0.45">
      <c r="E5205">
        <v>520.30000000000007</v>
      </c>
      <c r="F5205">
        <v>27.10491989750852</v>
      </c>
      <c r="G5205">
        <f t="shared" si="985"/>
        <v>27.101484223629789</v>
      </c>
      <c r="H5205">
        <f t="shared" si="985"/>
        <v>27.090438206725679</v>
      </c>
      <c r="I5205">
        <v>362.89163044604823</v>
      </c>
      <c r="J5205">
        <v>47.125491749722585</v>
      </c>
      <c r="K5205">
        <f t="shared" si="974"/>
        <v>17.101446536628625</v>
      </c>
      <c r="L5205">
        <f t="shared" si="983"/>
        <v>1.7101446536632514</v>
      </c>
      <c r="M5205">
        <f t="shared" si="975"/>
        <v>4.750401815730174E-4</v>
      </c>
      <c r="N5205">
        <f t="shared" si="976"/>
        <v>7.5251217240904667E-4</v>
      </c>
      <c r="O5205">
        <f t="shared" si="977"/>
        <v>12.110509495934647</v>
      </c>
      <c r="P5205">
        <f t="shared" si="978"/>
        <v>227.93353017511117</v>
      </c>
      <c r="Q5205">
        <f t="shared" si="979"/>
        <v>0.58763500627626364</v>
      </c>
      <c r="R5205">
        <f t="shared" si="984"/>
        <v>4534.6383110324205</v>
      </c>
      <c r="S5205">
        <f t="shared" si="980"/>
        <v>57.677171508014766</v>
      </c>
      <c r="T5205">
        <f t="shared" si="981"/>
        <v>1.6021436530004101E-3</v>
      </c>
      <c r="U5205">
        <f t="shared" si="982"/>
        <v>0</v>
      </c>
    </row>
    <row r="5206" spans="5:21" x14ac:dyDescent="0.45">
      <c r="E5206">
        <v>520.4</v>
      </c>
      <c r="F5206">
        <v>27.215120781130366</v>
      </c>
      <c r="G5206">
        <f t="shared" si="985"/>
        <v>27.229446896755036</v>
      </c>
      <c r="H5206">
        <f t="shared" si="985"/>
        <v>27.224999967811147</v>
      </c>
      <c r="I5206">
        <v>362.92656277380314</v>
      </c>
      <c r="J5206">
        <v>46.753614187073687</v>
      </c>
      <c r="K5206">
        <f t="shared" si="974"/>
        <v>16.968128494167171</v>
      </c>
      <c r="L5206">
        <f t="shared" si="983"/>
        <v>1.696812849415174</v>
      </c>
      <c r="M5206">
        <f t="shared" si="975"/>
        <v>4.713369026157548E-4</v>
      </c>
      <c r="N5206">
        <f t="shared" si="976"/>
        <v>7.5624999910586528E-4</v>
      </c>
      <c r="O5206">
        <f t="shared" si="977"/>
        <v>12.170663985610295</v>
      </c>
      <c r="P5206">
        <f t="shared" si="978"/>
        <v>228.56995853084845</v>
      </c>
      <c r="Q5206">
        <f t="shared" si="979"/>
        <v>0.56894359203846889</v>
      </c>
      <c r="R5206">
        <f t="shared" si="984"/>
        <v>4390.4011532987752</v>
      </c>
      <c r="S5206">
        <f t="shared" si="980"/>
        <v>56.215945361319143</v>
      </c>
      <c r="T5206">
        <f t="shared" si="981"/>
        <v>1.5615540378144208E-3</v>
      </c>
      <c r="U5206">
        <f t="shared" si="982"/>
        <v>0</v>
      </c>
    </row>
    <row r="5207" spans="5:21" x14ac:dyDescent="0.45">
      <c r="E5207">
        <v>520.5</v>
      </c>
      <c r="F5207">
        <v>27.348982443468074</v>
      </c>
      <c r="G5207">
        <f t="shared" si="985"/>
        <v>27.351640230282364</v>
      </c>
      <c r="H5207">
        <f t="shared" si="985"/>
        <v>27.353338621129875</v>
      </c>
      <c r="I5207">
        <v>362.92656277380314</v>
      </c>
      <c r="J5207">
        <v>46.918533801091456</v>
      </c>
      <c r="K5207">
        <f t="shared" si="974"/>
        <v>17.027982202816624</v>
      </c>
      <c r="L5207">
        <f t="shared" si="983"/>
        <v>1.7027982202820495</v>
      </c>
      <c r="M5207">
        <f t="shared" si="975"/>
        <v>4.7299950563379513E-4</v>
      </c>
      <c r="N5207">
        <f t="shared" si="976"/>
        <v>7.5981496169805218E-4</v>
      </c>
      <c r="O5207">
        <f t="shared" si="977"/>
        <v>12.228036497189899</v>
      </c>
      <c r="P5207">
        <f t="shared" si="978"/>
        <v>229.18074347023247</v>
      </c>
      <c r="Q5207">
        <f t="shared" si="979"/>
        <v>0.56123519667368171</v>
      </c>
      <c r="R5207">
        <f t="shared" si="984"/>
        <v>4330.9173162836005</v>
      </c>
      <c r="S5207">
        <f t="shared" si="980"/>
        <v>55.761045505434709</v>
      </c>
      <c r="T5207">
        <f t="shared" si="981"/>
        <v>1.5489179307065198E-3</v>
      </c>
      <c r="U5207">
        <f t="shared" si="982"/>
        <v>0</v>
      </c>
    </row>
    <row r="5208" spans="5:21" x14ac:dyDescent="0.45">
      <c r="E5208">
        <v>520.6</v>
      </c>
      <c r="F5208">
        <v>27.484464707927295</v>
      </c>
      <c r="G5208">
        <f t="shared" si="985"/>
        <v>27.478565720179894</v>
      </c>
      <c r="H5208">
        <f t="shared" si="985"/>
        <v>27.479538081643675</v>
      </c>
      <c r="I5208">
        <v>362.90327455529831</v>
      </c>
      <c r="J5208">
        <v>47.219269567908341</v>
      </c>
      <c r="K5208">
        <f t="shared" si="974"/>
        <v>17.136027548303282</v>
      </c>
      <c r="L5208">
        <f t="shared" si="983"/>
        <v>1.7136027548307178</v>
      </c>
      <c r="M5208">
        <f t="shared" si="975"/>
        <v>4.7600076523064678E-4</v>
      </c>
      <c r="N5208">
        <f t="shared" si="976"/>
        <v>7.6332050226787991E-4</v>
      </c>
      <c r="O5208">
        <f t="shared" si="977"/>
        <v>12.284452704017989</v>
      </c>
      <c r="P5208">
        <f t="shared" si="978"/>
        <v>229.78495556635201</v>
      </c>
      <c r="Q5208">
        <f t="shared" si="979"/>
        <v>0.55932258974357829</v>
      </c>
      <c r="R5208">
        <f t="shared" si="984"/>
        <v>4316.158187629655</v>
      </c>
      <c r="S5208">
        <f t="shared" si="980"/>
        <v>55.844423537746231</v>
      </c>
      <c r="T5208">
        <f t="shared" si="981"/>
        <v>1.5512339871596177E-3</v>
      </c>
      <c r="U5208">
        <f t="shared" si="982"/>
        <v>0</v>
      </c>
    </row>
    <row r="5209" spans="5:21" x14ac:dyDescent="0.45">
      <c r="E5209">
        <v>520.70000000000005</v>
      </c>
      <c r="F5209">
        <v>27.604713321377556</v>
      </c>
      <c r="G5209">
        <f t="shared" si="985"/>
        <v>27.605556034802316</v>
      </c>
      <c r="H5209">
        <f t="shared" si="985"/>
        <v>27.604428097093404</v>
      </c>
      <c r="I5209">
        <v>362.9459696225673</v>
      </c>
      <c r="J5209">
        <v>46.627499186460696</v>
      </c>
      <c r="K5209">
        <f t="shared" si="974"/>
        <v>16.923262903305446</v>
      </c>
      <c r="L5209">
        <f t="shared" si="983"/>
        <v>1.6923262903309293</v>
      </c>
      <c r="M5209">
        <f t="shared" si="975"/>
        <v>4.7009063620292909E-4</v>
      </c>
      <c r="N5209">
        <f t="shared" si="976"/>
        <v>7.6678966936370566E-4</v>
      </c>
      <c r="O5209">
        <f t="shared" si="977"/>
        <v>12.340283536524636</v>
      </c>
      <c r="P5209">
        <f t="shared" si="978"/>
        <v>230.3864204793677</v>
      </c>
      <c r="Q5209">
        <f t="shared" si="979"/>
        <v>0.55700427755074777</v>
      </c>
      <c r="R5209">
        <f t="shared" si="984"/>
        <v>4298.2683288325088</v>
      </c>
      <c r="S5209">
        <f t="shared" si="980"/>
        <v>55.884883645537457</v>
      </c>
      <c r="T5209">
        <f t="shared" si="981"/>
        <v>1.5523578790427072E-3</v>
      </c>
      <c r="U5209">
        <f t="shared" si="982"/>
        <v>0</v>
      </c>
    </row>
    <row r="5210" spans="5:21" x14ac:dyDescent="0.45">
      <c r="E5210">
        <v>520.80000000000007</v>
      </c>
      <c r="F5210">
        <v>27.739547346996172</v>
      </c>
      <c r="G5210">
        <f t="shared" si="985"/>
        <v>27.732481526198775</v>
      </c>
      <c r="H5210">
        <f t="shared" si="985"/>
        <v>27.729771881636328</v>
      </c>
      <c r="I5210">
        <v>362.89939318554718</v>
      </c>
      <c r="J5210">
        <v>47.384189182095639</v>
      </c>
      <c r="K5210">
        <f t="shared" si="974"/>
        <v>17.195693500771679</v>
      </c>
      <c r="L5210">
        <f t="shared" si="983"/>
        <v>1.7195693500775588</v>
      </c>
      <c r="M5210">
        <f t="shared" si="975"/>
        <v>4.7765815279921333E-4</v>
      </c>
      <c r="N5210">
        <f t="shared" si="976"/>
        <v>7.7027144115656473E-4</v>
      </c>
      <c r="O5210">
        <f t="shared" si="977"/>
        <v>12.396317221966704</v>
      </c>
      <c r="P5210">
        <f t="shared" si="978"/>
        <v>230.99359359435576</v>
      </c>
      <c r="Q5210">
        <f t="shared" si="979"/>
        <v>0.55245458677572579</v>
      </c>
      <c r="R5210">
        <f t="shared" si="984"/>
        <v>4263.1594570474499</v>
      </c>
      <c r="S5210">
        <f t="shared" si="980"/>
        <v>55.710946859825221</v>
      </c>
      <c r="T5210">
        <f t="shared" si="981"/>
        <v>1.5475263016618117E-3</v>
      </c>
      <c r="U5210">
        <f t="shared" si="982"/>
        <v>0</v>
      </c>
    </row>
    <row r="5211" spans="5:21" x14ac:dyDescent="0.45">
      <c r="E5211">
        <v>520.9</v>
      </c>
      <c r="F5211">
        <v>27.850072354242478</v>
      </c>
      <c r="G5211">
        <f t="shared" si="985"/>
        <v>27.853896974003675</v>
      </c>
      <c r="H5211">
        <f t="shared" si="985"/>
        <v>27.853624713749969</v>
      </c>
      <c r="I5211">
        <v>362.9110372947984</v>
      </c>
      <c r="J5211">
        <v>47.225737005440308</v>
      </c>
      <c r="K5211">
        <f t="shared" si="974"/>
        <v>17.138741203655687</v>
      </c>
      <c r="L5211">
        <f t="shared" si="983"/>
        <v>1.71387412036401</v>
      </c>
      <c r="M5211">
        <f t="shared" si="975"/>
        <v>4.7607614454599136E-4</v>
      </c>
      <c r="N5211">
        <f t="shared" si="976"/>
        <v>7.7371179760416583E-4</v>
      </c>
      <c r="O5211">
        <f t="shared" si="977"/>
        <v>12.451684392034785</v>
      </c>
      <c r="P5211">
        <f t="shared" si="978"/>
        <v>231.59701098006676</v>
      </c>
      <c r="Q5211">
        <f t="shared" si="979"/>
        <v>0.54245685433682134</v>
      </c>
      <c r="R5211">
        <f t="shared" si="984"/>
        <v>4186.0093552722092</v>
      </c>
      <c r="S5211">
        <f t="shared" si="980"/>
        <v>55.006640240816964</v>
      </c>
      <c r="T5211">
        <f t="shared" si="981"/>
        <v>1.5279622289115823E-3</v>
      </c>
      <c r="U5211">
        <f t="shared" si="982"/>
        <v>0</v>
      </c>
    </row>
    <row r="5212" spans="5:21" x14ac:dyDescent="0.45">
      <c r="E5212">
        <v>521</v>
      </c>
      <c r="F5212">
        <v>27.983609900450379</v>
      </c>
      <c r="G5212">
        <f t="shared" si="985"/>
        <v>27.978359152996973</v>
      </c>
      <c r="H5212">
        <f t="shared" si="985"/>
        <v>27.976933024610439</v>
      </c>
      <c r="I5212">
        <v>362.92268140405548</v>
      </c>
      <c r="J5212">
        <v>47.209568415118476</v>
      </c>
      <c r="K5212">
        <f t="shared" si="974"/>
        <v>17.133423157143003</v>
      </c>
      <c r="L5212">
        <f t="shared" si="983"/>
        <v>1.7133423157146899</v>
      </c>
      <c r="M5212">
        <f t="shared" si="975"/>
        <v>4.7592842103175013E-4</v>
      </c>
      <c r="N5212">
        <f t="shared" si="976"/>
        <v>7.7713702846140111E-4</v>
      </c>
      <c r="O5212">
        <f t="shared" si="977"/>
        <v>12.50680813932185</v>
      </c>
      <c r="P5212">
        <f t="shared" si="978"/>
        <v>232.20119853610822</v>
      </c>
      <c r="Q5212">
        <f t="shared" si="979"/>
        <v>0.51779577557738321</v>
      </c>
      <c r="R5212">
        <f t="shared" si="984"/>
        <v>3995.7057291445276</v>
      </c>
      <c r="S5212">
        <f t="shared" si="980"/>
        <v>52.877620775411408</v>
      </c>
      <c r="T5212">
        <f t="shared" si="981"/>
        <v>1.4688227993169835E-3</v>
      </c>
      <c r="U5212">
        <f t="shared" si="982"/>
        <v>0</v>
      </c>
    </row>
    <row r="5213" spans="5:21" x14ac:dyDescent="0.45">
      <c r="E5213">
        <v>521.1</v>
      </c>
      <c r="F5213">
        <v>28.091541946951786</v>
      </c>
      <c r="G5213">
        <f t="shared" si="985"/>
        <v>28.097829880748115</v>
      </c>
      <c r="H5213">
        <f t="shared" si="985"/>
        <v>28.096312998617908</v>
      </c>
      <c r="I5213">
        <v>362.91491866456596</v>
      </c>
      <c r="J5213">
        <v>47.144894054581108</v>
      </c>
      <c r="K5213">
        <f t="shared" si="974"/>
        <v>17.109585391267885</v>
      </c>
      <c r="L5213">
        <f t="shared" si="983"/>
        <v>1.7109585391271775</v>
      </c>
      <c r="M5213">
        <f t="shared" si="975"/>
        <v>4.7526626086855236E-4</v>
      </c>
      <c r="N5213">
        <f t="shared" si="976"/>
        <v>7.8045313885049747E-4</v>
      </c>
      <c r="O5213">
        <f t="shared" si="977"/>
        <v>12.56017576290215</v>
      </c>
      <c r="P5213">
        <f t="shared" si="978"/>
        <v>232.78939205862085</v>
      </c>
      <c r="Q5213">
        <f t="shared" si="979"/>
        <v>0.4687054460079576</v>
      </c>
      <c r="R5213">
        <f t="shared" si="984"/>
        <v>3616.8874375363671</v>
      </c>
      <c r="S5213">
        <f t="shared" si="980"/>
        <v>48.352617610084955</v>
      </c>
      <c r="T5213">
        <f t="shared" si="981"/>
        <v>1.3431282669468044E-3</v>
      </c>
      <c r="U5213">
        <f t="shared" si="982"/>
        <v>0</v>
      </c>
    </row>
    <row r="5214" spans="5:21" x14ac:dyDescent="0.45">
      <c r="E5214">
        <v>521.20000000000005</v>
      </c>
      <c r="F5214">
        <v>28.227024216344056</v>
      </c>
      <c r="G5214">
        <f t="shared" si="985"/>
        <v>28.222097589104671</v>
      </c>
      <c r="H5214">
        <f t="shared" si="985"/>
        <v>28.208588257062736</v>
      </c>
      <c r="I5214">
        <v>362.96149510159091</v>
      </c>
      <c r="J5214">
        <v>46.595162003823518</v>
      </c>
      <c r="K5214">
        <f t="shared" si="974"/>
        <v>16.912249665408623</v>
      </c>
      <c r="L5214">
        <f t="shared" si="983"/>
        <v>1.6912249665412469</v>
      </c>
      <c r="M5214">
        <f t="shared" si="975"/>
        <v>4.6978471292801735E-4</v>
      </c>
      <c r="N5214">
        <f t="shared" si="976"/>
        <v>7.8357189602952049E-4</v>
      </c>
      <c r="O5214">
        <f t="shared" si="977"/>
        <v>12.610367294437326</v>
      </c>
      <c r="P5214">
        <f t="shared" si="978"/>
        <v>233.34550143352647</v>
      </c>
      <c r="Q5214">
        <f t="shared" si="979"/>
        <v>0.38930313975443553</v>
      </c>
      <c r="R5214">
        <f t="shared" si="984"/>
        <v>3004.1588967314378</v>
      </c>
      <c r="S5214">
        <f t="shared" si="980"/>
        <v>40.826119578216463</v>
      </c>
      <c r="T5214">
        <f t="shared" si="981"/>
        <v>1.1340588771726796E-3</v>
      </c>
      <c r="U5214">
        <f t="shared" si="982"/>
        <v>0</v>
      </c>
    </row>
    <row r="5215" spans="5:21" x14ac:dyDescent="0.45">
      <c r="E5215">
        <v>521.30000000000007</v>
      </c>
      <c r="F5215">
        <v>28.336900985751864</v>
      </c>
      <c r="G5215">
        <f t="shared" si="985"/>
        <v>28.329381396236094</v>
      </c>
      <c r="H5215">
        <f t="shared" si="985"/>
        <v>28.306005843109659</v>
      </c>
      <c r="I5215">
        <v>363.52041234881807</v>
      </c>
      <c r="J5215">
        <v>39.535955126196562</v>
      </c>
      <c r="K5215">
        <f t="shared" si="974"/>
        <v>14.372126710079341</v>
      </c>
      <c r="L5215">
        <f t="shared" si="983"/>
        <v>1.4372126710082609</v>
      </c>
      <c r="M5215">
        <f t="shared" si="975"/>
        <v>3.9922574194664839E-4</v>
      </c>
      <c r="N5215">
        <f t="shared" si="976"/>
        <v>7.8627794008637945E-4</v>
      </c>
      <c r="O5215">
        <f t="shared" si="977"/>
        <v>12.653916852103741</v>
      </c>
      <c r="P5215">
        <f t="shared" si="978"/>
        <v>233.83031382919276</v>
      </c>
      <c r="Q5215">
        <f t="shared" si="979"/>
        <v>0.27529997288574748</v>
      </c>
      <c r="R5215">
        <f t="shared" si="984"/>
        <v>2124.4238187658207</v>
      </c>
      <c r="S5215">
        <f t="shared" si="980"/>
        <v>29.841151709987326</v>
      </c>
      <c r="T5215">
        <f t="shared" si="981"/>
        <v>8.2892088083298134E-4</v>
      </c>
      <c r="U5215">
        <f t="shared" si="982"/>
        <v>0</v>
      </c>
    </row>
    <row r="5216" spans="5:21" x14ac:dyDescent="0.45">
      <c r="E5216">
        <v>521.4</v>
      </c>
      <c r="F5216">
        <v>28.47141089602524</v>
      </c>
      <c r="G5216">
        <f t="shared" si="985"/>
        <v>28.415273266227825</v>
      </c>
      <c r="H5216">
        <f t="shared" si="985"/>
        <v>28.382757521448223</v>
      </c>
      <c r="I5216">
        <v>364.86724768023242</v>
      </c>
      <c r="J5216">
        <v>22.387542502648515</v>
      </c>
      <c r="K5216">
        <f t="shared" si="974"/>
        <v>8.168481015265586</v>
      </c>
      <c r="L5216">
        <f t="shared" si="983"/>
        <v>0.81684810152581566</v>
      </c>
      <c r="M5216">
        <f t="shared" si="975"/>
        <v>2.2690225042404407E-4</v>
      </c>
      <c r="N5216">
        <f t="shared" si="976"/>
        <v>7.8840993115133953E-4</v>
      </c>
      <c r="O5216">
        <f t="shared" si="977"/>
        <v>12.688227922388213</v>
      </c>
      <c r="P5216">
        <f t="shared" si="978"/>
        <v>234.21378084946005</v>
      </c>
      <c r="Q5216">
        <f t="shared" si="979"/>
        <v>0.13414353424703762</v>
      </c>
      <c r="R5216">
        <f t="shared" si="984"/>
        <v>1035.15345933617</v>
      </c>
      <c r="S5216">
        <f t="shared" si="980"/>
        <v>16.106020860688179</v>
      </c>
      <c r="T5216">
        <f t="shared" si="981"/>
        <v>4.4738946835244946E-4</v>
      </c>
      <c r="U5216">
        <f t="shared" si="982"/>
        <v>0</v>
      </c>
    </row>
    <row r="5217" spans="5:21" x14ac:dyDescent="0.45">
      <c r="E5217">
        <v>521.5</v>
      </c>
      <c r="F5217">
        <v>28.520028936107533</v>
      </c>
      <c r="G5217">
        <f t="shared" si="985"/>
        <v>28.465447083231577</v>
      </c>
      <c r="H5217">
        <f t="shared" si="985"/>
        <v>28.429171543219603</v>
      </c>
      <c r="I5217">
        <v>366.37710057748785</v>
      </c>
      <c r="J5217">
        <v>5.775920395596601</v>
      </c>
      <c r="K5217">
        <f t="shared" si="974"/>
        <v>2.1161649677050591</v>
      </c>
      <c r="L5217">
        <f t="shared" si="983"/>
        <v>0.21161649677055402</v>
      </c>
      <c r="M5217">
        <f t="shared" si="975"/>
        <v>5.8782360214029422E-5</v>
      </c>
      <c r="N5217">
        <f t="shared" si="976"/>
        <v>7.8969920953387792E-4</v>
      </c>
      <c r="O5217">
        <f t="shared" si="977"/>
        <v>12.708976846680891</v>
      </c>
      <c r="P5217">
        <f t="shared" si="978"/>
        <v>234.44631683386146</v>
      </c>
      <c r="Q5217">
        <f t="shared" si="979"/>
        <v>-8.635725698322716E-3</v>
      </c>
      <c r="R5217">
        <f t="shared" si="984"/>
        <v>-66.639822639788804</v>
      </c>
      <c r="S5217">
        <f t="shared" si="980"/>
        <v>2.1326488494351605</v>
      </c>
      <c r="T5217">
        <f t="shared" si="981"/>
        <v>5.9240245817643349E-5</v>
      </c>
      <c r="U5217">
        <f t="shared" si="982"/>
        <v>0</v>
      </c>
    </row>
    <row r="5218" spans="5:21" x14ac:dyDescent="0.45">
      <c r="E5218">
        <v>521.6</v>
      </c>
      <c r="F5218">
        <v>28.521001296910445</v>
      </c>
      <c r="G5218">
        <f t="shared" si="985"/>
        <v>28.481588272440955</v>
      </c>
      <c r="H5218">
        <f t="shared" si="985"/>
        <v>28.442771629468552</v>
      </c>
      <c r="I5218">
        <v>366.97871292453334</v>
      </c>
      <c r="J5218">
        <v>0.11044037252994077</v>
      </c>
      <c r="K5218">
        <f t="shared" si="974"/>
        <v>4.0529265765943651E-2</v>
      </c>
      <c r="L5218">
        <f t="shared" si="983"/>
        <v>4.0529265765952864E-3</v>
      </c>
      <c r="M5218">
        <f t="shared" si="975"/>
        <v>1.1258129379428793E-6</v>
      </c>
      <c r="N5218">
        <f t="shared" si="976"/>
        <v>7.9007698970745977E-4</v>
      </c>
      <c r="O5218">
        <f t="shared" si="977"/>
        <v>12.715056629237621</v>
      </c>
      <c r="P5218">
        <f t="shared" si="978"/>
        <v>234.51454544773839</v>
      </c>
      <c r="Q5218">
        <f t="shared" si="979"/>
        <v>-0.13631695555951673</v>
      </c>
      <c r="R5218">
        <f t="shared" si="984"/>
        <v>-1051.9252299834563</v>
      </c>
      <c r="S5218">
        <f t="shared" si="980"/>
        <v>-10.393423143215543</v>
      </c>
      <c r="T5218">
        <f t="shared" si="981"/>
        <v>0</v>
      </c>
      <c r="U5218">
        <f t="shared" si="982"/>
        <v>-2.8870619842265397E-4</v>
      </c>
    </row>
    <row r="5219" spans="5:21" x14ac:dyDescent="0.45">
      <c r="E5219">
        <v>521.70000000000005</v>
      </c>
      <c r="F5219">
        <v>28.477893301362823</v>
      </c>
      <c r="G5219">
        <f t="shared" si="985"/>
        <v>28.454167697961577</v>
      </c>
      <c r="H5219">
        <f t="shared" si="985"/>
        <v>28.425308029575042</v>
      </c>
      <c r="I5219">
        <v>367.75110555956729</v>
      </c>
      <c r="J5219">
        <v>-8.4492221716974996</v>
      </c>
      <c r="K5219">
        <f t="shared" si="974"/>
        <v>-3.1072107947601633</v>
      </c>
      <c r="L5219">
        <f t="shared" si="983"/>
        <v>-0.31072107947608696</v>
      </c>
      <c r="M5219">
        <f t="shared" si="975"/>
        <v>-8.6311410965560093E-5</v>
      </c>
      <c r="N5219">
        <f t="shared" si="976"/>
        <v>7.8959188971041783E-4</v>
      </c>
      <c r="O5219">
        <f t="shared" si="977"/>
        <v>12.707249701541226</v>
      </c>
      <c r="P5219">
        <f t="shared" si="978"/>
        <v>234.42694202166169</v>
      </c>
      <c r="Q5219">
        <f t="shared" si="979"/>
        <v>-0.24521982900826522</v>
      </c>
      <c r="R5219">
        <f t="shared" si="984"/>
        <v>-1892.3025676978207</v>
      </c>
      <c r="S5219">
        <f t="shared" si="980"/>
        <v>-21.067039549565845</v>
      </c>
      <c r="T5219">
        <f t="shared" si="981"/>
        <v>0</v>
      </c>
      <c r="U5219">
        <f t="shared" si="982"/>
        <v>-5.8519554304349575E-4</v>
      </c>
    </row>
    <row r="5220" spans="5:21" x14ac:dyDescent="0.45">
      <c r="E5220">
        <v>521.80000000000007</v>
      </c>
      <c r="F5220">
        <v>28.417606931798737</v>
      </c>
      <c r="G5220">
        <f t="shared" si="985"/>
        <v>28.397381827480814</v>
      </c>
      <c r="H5220">
        <f t="shared" si="985"/>
        <v>28.381785160445862</v>
      </c>
      <c r="I5220">
        <v>367.84037707076061</v>
      </c>
      <c r="J5220">
        <v>-8.5882722401885303</v>
      </c>
      <c r="K5220">
        <f t="shared" si="974"/>
        <v>-3.1591132992172946</v>
      </c>
      <c r="L5220">
        <f t="shared" si="983"/>
        <v>-0.31591132992180126</v>
      </c>
      <c r="M5220">
        <f t="shared" si="975"/>
        <v>-8.7753147200480414E-5</v>
      </c>
      <c r="N5220">
        <f t="shared" si="976"/>
        <v>7.8838292112349618E-4</v>
      </c>
      <c r="O5220">
        <f t="shared" si="977"/>
        <v>12.687793238125717</v>
      </c>
      <c r="P5220">
        <f t="shared" si="978"/>
        <v>234.20891445970452</v>
      </c>
      <c r="Q5220">
        <f t="shared" si="979"/>
        <v>-0.33879283993866416</v>
      </c>
      <c r="R5220">
        <f t="shared" si="984"/>
        <v>-2614.3830355250861</v>
      </c>
      <c r="S5220">
        <f t="shared" si="980"/>
        <v>-30.199157118815172</v>
      </c>
      <c r="T5220">
        <f t="shared" si="981"/>
        <v>0</v>
      </c>
      <c r="U5220">
        <f t="shared" si="982"/>
        <v>-8.3886547552264367E-4</v>
      </c>
    </row>
    <row r="5221" spans="5:21" x14ac:dyDescent="0.45">
      <c r="E5221">
        <v>521.9</v>
      </c>
      <c r="F5221">
        <v>28.334308023628356</v>
      </c>
      <c r="G5221">
        <f t="shared" si="985"/>
        <v>28.327955266760277</v>
      </c>
      <c r="H5221">
        <f t="shared" si="985"/>
        <v>28.31559980256705</v>
      </c>
      <c r="I5221">
        <v>367.92964858209149</v>
      </c>
      <c r="J5221">
        <v>-9.1865109267869229</v>
      </c>
      <c r="K5221">
        <f t="shared" si="974"/>
        <v>-3.3799897369882559</v>
      </c>
      <c r="L5221">
        <f t="shared" si="983"/>
        <v>-0.33799897369851817</v>
      </c>
      <c r="M5221">
        <f t="shared" si="975"/>
        <v>-9.3888603805229333E-5</v>
      </c>
      <c r="N5221">
        <f t="shared" si="976"/>
        <v>7.8654443896019591E-4</v>
      </c>
      <c r="O5221">
        <f t="shared" si="977"/>
        <v>12.658205735739573</v>
      </c>
      <c r="P5221">
        <f t="shared" si="978"/>
        <v>233.8781748378787</v>
      </c>
      <c r="Q5221">
        <f t="shared" si="979"/>
        <v>-0.42549783959695553</v>
      </c>
      <c r="R5221">
        <f t="shared" si="984"/>
        <v>-3283.4647086882028</v>
      </c>
      <c r="S5221">
        <f t="shared" si="980"/>
        <v>-38.602293754418334</v>
      </c>
      <c r="T5221">
        <f t="shared" si="981"/>
        <v>0</v>
      </c>
      <c r="U5221">
        <f t="shared" si="982"/>
        <v>-1.0722859376227315E-3</v>
      </c>
    </row>
    <row r="5222" spans="5:21" x14ac:dyDescent="0.45">
      <c r="E5222">
        <v>522</v>
      </c>
      <c r="F5222">
        <v>28.23609958370373</v>
      </c>
      <c r="G5222">
        <f t="shared" si="985"/>
        <v>28.247832737585675</v>
      </c>
      <c r="H5222">
        <f t="shared" si="985"/>
        <v>28.230213560616466</v>
      </c>
      <c r="I5222">
        <v>368.02280146362199</v>
      </c>
      <c r="J5222">
        <v>-10.179263795178258</v>
      </c>
      <c r="K5222">
        <f t="shared" si="974"/>
        <v>-3.746201178738723</v>
      </c>
      <c r="L5222">
        <f t="shared" si="983"/>
        <v>-0.37462011787395749</v>
      </c>
      <c r="M5222">
        <f t="shared" si="975"/>
        <v>-1.0406114385385342E-4</v>
      </c>
      <c r="N5222">
        <f t="shared" si="976"/>
        <v>7.8417259890601297E-4</v>
      </c>
      <c r="O5222">
        <f t="shared" si="977"/>
        <v>12.620034670137985</v>
      </c>
      <c r="P5222">
        <f t="shared" si="978"/>
        <v>233.4529387233012</v>
      </c>
      <c r="Q5222">
        <f t="shared" si="979"/>
        <v>-0.52796738305417534</v>
      </c>
      <c r="R5222">
        <f t="shared" si="984"/>
        <v>-4074.1975828571381</v>
      </c>
      <c r="S5222">
        <f t="shared" si="980"/>
        <v>-48.470330568115799</v>
      </c>
      <c r="T5222">
        <f t="shared" si="981"/>
        <v>0</v>
      </c>
      <c r="U5222">
        <f t="shared" si="982"/>
        <v>-1.3463980713365501E-3</v>
      </c>
    </row>
    <row r="5223" spans="5:21" x14ac:dyDescent="0.45">
      <c r="E5223">
        <v>522.1</v>
      </c>
      <c r="F5223">
        <v>28.173868493307758</v>
      </c>
      <c r="G5223">
        <f t="shared" si="985"/>
        <v>28.150661483046928</v>
      </c>
      <c r="H5223">
        <f t="shared" si="985"/>
        <v>28.125237490650015</v>
      </c>
      <c r="I5223">
        <v>368.34495518001086</v>
      </c>
      <c r="J5223">
        <v>-13.354779675386737</v>
      </c>
      <c r="K5223">
        <f t="shared" si="974"/>
        <v>-4.9191657209692474</v>
      </c>
      <c r="L5223">
        <f t="shared" si="983"/>
        <v>-0.4919165720970366</v>
      </c>
      <c r="M5223">
        <f t="shared" si="975"/>
        <v>-1.3664349224914578E-4</v>
      </c>
      <c r="N5223">
        <f t="shared" si="976"/>
        <v>7.812565969625004E-4</v>
      </c>
      <c r="O5223">
        <f t="shared" si="977"/>
        <v>12.573106167820182</v>
      </c>
      <c r="P5223">
        <f t="shared" si="978"/>
        <v>232.93238686489056</v>
      </c>
      <c r="Q5223">
        <f t="shared" si="979"/>
        <v>-0.65898118419755569</v>
      </c>
      <c r="R5223">
        <f t="shared" si="984"/>
        <v>-5085.1996429683304</v>
      </c>
      <c r="S5223">
        <f t="shared" si="980"/>
        <v>-61.008071365626073</v>
      </c>
      <c r="T5223">
        <f t="shared" si="981"/>
        <v>0</v>
      </c>
      <c r="U5223">
        <f t="shared" si="982"/>
        <v>-1.6946686490451688E-3</v>
      </c>
    </row>
    <row r="5224" spans="5:21" x14ac:dyDescent="0.45">
      <c r="E5224">
        <v>522.20000000000005</v>
      </c>
      <c r="F5224">
        <v>28.077280655489776</v>
      </c>
      <c r="G5224">
        <f t="shared" si="985"/>
        <v>28.027236488208633</v>
      </c>
      <c r="H5224">
        <f t="shared" si="985"/>
        <v>27.99400768058149</v>
      </c>
      <c r="I5224">
        <v>368.7059225991494</v>
      </c>
      <c r="J5224">
        <v>-17.248182470741654</v>
      </c>
      <c r="K5224">
        <f t="shared" si="974"/>
        <v>-6.359507031033278</v>
      </c>
      <c r="L5224">
        <f t="shared" si="983"/>
        <v>-0.63595070310347235</v>
      </c>
      <c r="M5224">
        <f t="shared" si="975"/>
        <v>-1.7665297308425772E-4</v>
      </c>
      <c r="N5224">
        <f t="shared" si="976"/>
        <v>7.7761132446059695E-4</v>
      </c>
      <c r="O5224">
        <f t="shared" si="977"/>
        <v>12.51444119352715</v>
      </c>
      <c r="P5224">
        <f t="shared" si="978"/>
        <v>232.28513036662983</v>
      </c>
      <c r="Q5224">
        <f t="shared" si="979"/>
        <v>-0.81369975854760135</v>
      </c>
      <c r="R5224">
        <f t="shared" si="984"/>
        <v>-6279.1257487697885</v>
      </c>
      <c r="S5224">
        <f t="shared" si="980"/>
        <v>-75.672831325637674</v>
      </c>
      <c r="T5224">
        <f t="shared" si="981"/>
        <v>0</v>
      </c>
      <c r="U5224">
        <f t="shared" si="982"/>
        <v>-2.1020230923788244E-3</v>
      </c>
    </row>
    <row r="5225" spans="5:21" x14ac:dyDescent="0.45">
      <c r="E5225">
        <v>522.30000000000007</v>
      </c>
      <c r="F5225">
        <v>27.931750659105031</v>
      </c>
      <c r="G5225">
        <f t="shared" si="985"/>
        <v>27.872501477648576</v>
      </c>
      <c r="H5225">
        <f t="shared" si="985"/>
        <v>27.830417705307514</v>
      </c>
      <c r="I5225">
        <v>369.24543304679884</v>
      </c>
      <c r="J5225">
        <v>-23.725331237586659</v>
      </c>
      <c r="K5225">
        <f t="shared" si="974"/>
        <v>-8.7604702070014309</v>
      </c>
      <c r="L5225">
        <f t="shared" si="983"/>
        <v>-0.87604702070034224</v>
      </c>
      <c r="M5225">
        <f t="shared" si="975"/>
        <v>-2.4334639463892866E-4</v>
      </c>
      <c r="N5225">
        <f t="shared" si="976"/>
        <v>7.7306715848076432E-4</v>
      </c>
      <c r="O5225">
        <f t="shared" si="977"/>
        <v>12.441309930980671</v>
      </c>
      <c r="P5225">
        <f t="shared" si="978"/>
        <v>231.48368289912941</v>
      </c>
      <c r="Q5225">
        <f t="shared" si="979"/>
        <v>-0.97815525442020324</v>
      </c>
      <c r="R5225">
        <f t="shared" si="984"/>
        <v>-7548.1893410996481</v>
      </c>
      <c r="S5225">
        <f t="shared" si="980"/>
        <v>-91.029402767432572</v>
      </c>
      <c r="T5225">
        <f t="shared" si="981"/>
        <v>0</v>
      </c>
      <c r="U5225">
        <f t="shared" si="982"/>
        <v>-2.5285945213175715E-3</v>
      </c>
    </row>
    <row r="5226" spans="5:21" x14ac:dyDescent="0.45">
      <c r="E5226">
        <v>522.4</v>
      </c>
      <c r="F5226">
        <v>27.71718304943688</v>
      </c>
      <c r="G5226">
        <f t="shared" si="985"/>
        <v>27.671806216417657</v>
      </c>
      <c r="H5226">
        <f t="shared" si="985"/>
        <v>27.629968776435284</v>
      </c>
      <c r="I5226">
        <v>369.98677474865548</v>
      </c>
      <c r="J5226">
        <v>-31.673826151044977</v>
      </c>
      <c r="K5226">
        <f t="shared" si="974"/>
        <v>-11.718896781574751</v>
      </c>
      <c r="L5226">
        <f t="shared" si="983"/>
        <v>-1.1718896781564092</v>
      </c>
      <c r="M5226">
        <f t="shared" si="975"/>
        <v>-3.2552491059929865E-4</v>
      </c>
      <c r="N5226">
        <f t="shared" si="976"/>
        <v>7.6749913267875789E-4</v>
      </c>
      <c r="O5226">
        <f t="shared" si="977"/>
        <v>12.351701241817629</v>
      </c>
      <c r="P5226">
        <f t="shared" si="978"/>
        <v>230.50985482214031</v>
      </c>
      <c r="Q5226">
        <f t="shared" si="979"/>
        <v>-1.1391912308631635</v>
      </c>
      <c r="R5226">
        <f t="shared" si="984"/>
        <v>-8790.8653226756269</v>
      </c>
      <c r="S5226">
        <f t="shared" si="980"/>
        <v>-105.73495326268625</v>
      </c>
      <c r="T5226">
        <f t="shared" si="981"/>
        <v>0</v>
      </c>
      <c r="U5226">
        <f t="shared" si="982"/>
        <v>-2.9370820350746183E-3</v>
      </c>
    </row>
    <row r="5227" spans="5:21" x14ac:dyDescent="0.45">
      <c r="E5227">
        <v>522.5</v>
      </c>
      <c r="F5227">
        <v>27.462424530903412</v>
      </c>
      <c r="G5227">
        <f t="shared" si="985"/>
        <v>27.429882861215795</v>
      </c>
      <c r="H5227">
        <f t="shared" si="985"/>
        <v>27.39280350773226</v>
      </c>
      <c r="I5227">
        <v>370.71647234886967</v>
      </c>
      <c r="J5227">
        <v>-39.926293452808181</v>
      </c>
      <c r="K5227">
        <f t="shared" si="974"/>
        <v>-14.801334662790822</v>
      </c>
      <c r="L5227">
        <f t="shared" si="983"/>
        <v>-1.4801334662794188</v>
      </c>
      <c r="M5227">
        <f t="shared" si="975"/>
        <v>-4.1114818507752288E-4</v>
      </c>
      <c r="N5227">
        <f t="shared" si="976"/>
        <v>7.6091120854811841E-4</v>
      </c>
      <c r="O5227">
        <f t="shared" si="977"/>
        <v>12.24567888009663</v>
      </c>
      <c r="P5227">
        <f t="shared" si="978"/>
        <v>229.36930721800169</v>
      </c>
      <c r="Q5227">
        <f t="shared" si="979"/>
        <v>-1.2853899837390337</v>
      </c>
      <c r="R5227">
        <f t="shared" si="984"/>
        <v>-9919.0460109180258</v>
      </c>
      <c r="S5227">
        <f t="shared" si="980"/>
        <v>-118.65666936546371</v>
      </c>
      <c r="T5227">
        <f t="shared" si="981"/>
        <v>0</v>
      </c>
      <c r="U5227">
        <f t="shared" si="982"/>
        <v>-3.2960185934851035E-3</v>
      </c>
    </row>
    <row r="5228" spans="5:21" x14ac:dyDescent="0.45">
      <c r="E5228">
        <v>522.6</v>
      </c>
      <c r="F5228">
        <v>27.170392187153162</v>
      </c>
      <c r="G5228">
        <f t="shared" si="985"/>
        <v>27.148416838685769</v>
      </c>
      <c r="H5228">
        <f t="shared" si="985"/>
        <v>27.120309134853699</v>
      </c>
      <c r="I5228">
        <v>371.32972884940943</v>
      </c>
      <c r="J5228">
        <v>-46.561899772087258</v>
      </c>
      <c r="K5228">
        <f t="shared" si="974"/>
        <v>-17.289817617082541</v>
      </c>
      <c r="L5228">
        <f t="shared" si="983"/>
        <v>-1.7289817617086471</v>
      </c>
      <c r="M5228">
        <f t="shared" si="975"/>
        <v>-4.8027271158562616E-4</v>
      </c>
      <c r="N5228">
        <f t="shared" si="976"/>
        <v>7.5334192041260272E-4</v>
      </c>
      <c r="O5228">
        <f t="shared" si="977"/>
        <v>12.123862995644997</v>
      </c>
      <c r="P5228">
        <f t="shared" si="978"/>
        <v>228.07445759695847</v>
      </c>
      <c r="Q5228">
        <f t="shared" si="979"/>
        <v>-1.4136507657349195</v>
      </c>
      <c r="R5228">
        <f t="shared" si="984"/>
        <v>-10908.803682992599</v>
      </c>
      <c r="S5228">
        <f t="shared" si="980"/>
        <v>-129.49169782227824</v>
      </c>
      <c r="T5228">
        <f t="shared" si="981"/>
        <v>0</v>
      </c>
      <c r="U5228">
        <f t="shared" si="982"/>
        <v>-3.5969916061743957E-3</v>
      </c>
    </row>
    <row r="5229" spans="5:21" x14ac:dyDescent="0.45">
      <c r="E5229">
        <v>522.70000000000005</v>
      </c>
      <c r="F5229">
        <v>26.867663879480485</v>
      </c>
      <c r="G5229">
        <f t="shared" si="985"/>
        <v>26.841410144693505</v>
      </c>
      <c r="H5229">
        <f t="shared" si="985"/>
        <v>26.817736406918449</v>
      </c>
      <c r="I5229">
        <v>372.01673139222868</v>
      </c>
      <c r="J5229">
        <v>-53.76340999712545</v>
      </c>
      <c r="K5229">
        <f t="shared" si="974"/>
        <v>-20.000888055630881</v>
      </c>
      <c r="L5229">
        <f t="shared" si="983"/>
        <v>-2.0000888055635428</v>
      </c>
      <c r="M5229">
        <f t="shared" si="975"/>
        <v>-5.5558022376752455E-4</v>
      </c>
      <c r="N5229">
        <f t="shared" si="976"/>
        <v>7.4493712241440141E-4</v>
      </c>
      <c r="O5229">
        <f t="shared" si="977"/>
        <v>11.988600883348823</v>
      </c>
      <c r="P5229">
        <f t="shared" si="978"/>
        <v>226.65622366878168</v>
      </c>
      <c r="Q5229">
        <f t="shared" si="979"/>
        <v>-1.5276828816981958</v>
      </c>
      <c r="R5229">
        <f t="shared" si="984"/>
        <v>-11788.76215417337</v>
      </c>
      <c r="S5229">
        <f t="shared" si="980"/>
        <v>-138.61347337181996</v>
      </c>
      <c r="T5229">
        <f t="shared" si="981"/>
        <v>0</v>
      </c>
      <c r="U5229">
        <f t="shared" si="982"/>
        <v>-3.8503742603283324E-3</v>
      </c>
    </row>
    <row r="5230" spans="5:21" x14ac:dyDescent="0.45">
      <c r="E5230">
        <v>522.80000000000007</v>
      </c>
      <c r="F5230">
        <v>26.524420546454909</v>
      </c>
      <c r="G5230">
        <f t="shared" si="985"/>
        <v>26.510029613255774</v>
      </c>
      <c r="H5230">
        <f t="shared" si="985"/>
        <v>26.487859794421109</v>
      </c>
      <c r="I5230">
        <v>372.59117420243126</v>
      </c>
      <c r="J5230">
        <v>-60.059478220978406</v>
      </c>
      <c r="K5230">
        <f t="shared" si="974"/>
        <v>-22.377631512339693</v>
      </c>
      <c r="L5230">
        <f t="shared" si="983"/>
        <v>-2.237763151234478</v>
      </c>
      <c r="M5230">
        <f t="shared" si="975"/>
        <v>-6.2160087534276934E-4</v>
      </c>
      <c r="N5230">
        <f t="shared" si="976"/>
        <v>7.3577388317836421E-4</v>
      </c>
      <c r="O5230">
        <f t="shared" si="977"/>
        <v>11.841132842498013</v>
      </c>
      <c r="P5230">
        <f t="shared" si="978"/>
        <v>225.13344246355194</v>
      </c>
      <c r="Q5230">
        <f t="shared" si="979"/>
        <v>-1.6327894786681352</v>
      </c>
      <c r="R5230">
        <f t="shared" si="984"/>
        <v>-12599.84453740712</v>
      </c>
      <c r="S5230">
        <f t="shared" si="980"/>
        <v>-146.53059796276082</v>
      </c>
      <c r="T5230">
        <f t="shared" si="981"/>
        <v>0</v>
      </c>
      <c r="U5230">
        <f t="shared" si="982"/>
        <v>-4.0702943878544676E-3</v>
      </c>
    </row>
    <row r="5231" spans="5:21" x14ac:dyDescent="0.45">
      <c r="E5231">
        <v>522.9</v>
      </c>
      <c r="F5231">
        <v>26.182149579475539</v>
      </c>
      <c r="G5231">
        <f t="shared" si="985"/>
        <v>26.158942576741396</v>
      </c>
      <c r="H5231">
        <f t="shared" si="985"/>
        <v>26.134270550754259</v>
      </c>
      <c r="I5231">
        <v>373.15785427727843</v>
      </c>
      <c r="J5231">
        <v>-65.734671983665407</v>
      </c>
      <c r="K5231">
        <f t="shared" si="974"/>
        <v>-24.529409149045314</v>
      </c>
      <c r="L5231">
        <f t="shared" si="983"/>
        <v>-2.4529409149023005</v>
      </c>
      <c r="M5231">
        <f t="shared" si="975"/>
        <v>-6.8137247636236987E-4</v>
      </c>
      <c r="N5231">
        <f t="shared" si="976"/>
        <v>7.2595195974317389E-4</v>
      </c>
      <c r="O5231">
        <f t="shared" si="977"/>
        <v>11.683064307009184</v>
      </c>
      <c r="P5231">
        <f t="shared" si="978"/>
        <v>223.52834203004406</v>
      </c>
      <c r="Q5231">
        <f t="shared" si="979"/>
        <v>-1.7318104939584789</v>
      </c>
      <c r="R5231">
        <f t="shared" si="984"/>
        <v>-13363.965947359031</v>
      </c>
      <c r="S5231">
        <f t="shared" si="980"/>
        <v>-153.52057756530033</v>
      </c>
      <c r="T5231">
        <f t="shared" si="981"/>
        <v>0</v>
      </c>
      <c r="U5231">
        <f t="shared" si="982"/>
        <v>-4.2644604879250097E-3</v>
      </c>
    </row>
    <row r="5232" spans="5:21" x14ac:dyDescent="0.45">
      <c r="E5232">
        <v>523</v>
      </c>
      <c r="F5232">
        <v>25.805521873714774</v>
      </c>
      <c r="G5232">
        <f t="shared" si="985"/>
        <v>25.780499798729089</v>
      </c>
      <c r="H5232">
        <f t="shared" si="985"/>
        <v>25.757370585997641</v>
      </c>
      <c r="I5232">
        <v>373.712890246222</v>
      </c>
      <c r="J5232">
        <v>-71.681500321568365</v>
      </c>
      <c r="K5232">
        <f t="shared" si="974"/>
        <v>-26.788300662358804</v>
      </c>
      <c r="L5232">
        <f t="shared" si="983"/>
        <v>-2.6788300662364897</v>
      </c>
      <c r="M5232">
        <f t="shared" si="975"/>
        <v>-7.4411946284330015E-4</v>
      </c>
      <c r="N5232">
        <f t="shared" si="976"/>
        <v>7.1548251627771235E-4</v>
      </c>
      <c r="O5232">
        <f t="shared" si="977"/>
        <v>11.514574946764386</v>
      </c>
      <c r="P5232">
        <f t="shared" si="978"/>
        <v>221.84834719364679</v>
      </c>
      <c r="Q5232">
        <f t="shared" si="979"/>
        <v>-1.8221668025757065</v>
      </c>
      <c r="R5232">
        <f t="shared" si="984"/>
        <v>-14061.223895444109</v>
      </c>
      <c r="S5232">
        <f t="shared" si="980"/>
        <v>-159.35452696674841</v>
      </c>
      <c r="T5232">
        <f t="shared" si="981"/>
        <v>0</v>
      </c>
      <c r="U5232">
        <f t="shared" si="982"/>
        <v>-4.4265146379652339E-3</v>
      </c>
    </row>
    <row r="5233" spans="5:21" x14ac:dyDescent="0.45">
      <c r="E5233">
        <v>523.1</v>
      </c>
      <c r="F5233">
        <v>25.414957004581279</v>
      </c>
      <c r="G5233">
        <f t="shared" si="985"/>
        <v>25.380470620351538</v>
      </c>
      <c r="H5233">
        <f t="shared" si="985"/>
        <v>25.359480601774983</v>
      </c>
      <c r="I5233">
        <v>374.01175577007899</v>
      </c>
      <c r="J5233">
        <v>-73.828696963200741</v>
      </c>
      <c r="K5233">
        <f t="shared" si="974"/>
        <v>-27.612800577423808</v>
      </c>
      <c r="L5233">
        <f t="shared" si="983"/>
        <v>-2.7612800577430088</v>
      </c>
      <c r="M5233">
        <f t="shared" si="975"/>
        <v>-7.6702223826177252E-4</v>
      </c>
      <c r="N5233">
        <f t="shared" si="976"/>
        <v>7.0443001671597174E-4</v>
      </c>
      <c r="O5233">
        <f t="shared" si="977"/>
        <v>11.336702208217488</v>
      </c>
      <c r="P5233">
        <f t="shared" si="978"/>
        <v>220.1094167913129</v>
      </c>
      <c r="Q5233">
        <f t="shared" si="979"/>
        <v>-1.8978597645171291</v>
      </c>
      <c r="R5233">
        <f t="shared" si="984"/>
        <v>-14645.328316435201</v>
      </c>
      <c r="S5233">
        <f t="shared" si="980"/>
        <v>-163.53441095361353</v>
      </c>
      <c r="T5233">
        <f t="shared" si="981"/>
        <v>0</v>
      </c>
      <c r="U5233">
        <f t="shared" si="982"/>
        <v>-4.542622526489265E-3</v>
      </c>
    </row>
    <row r="5234" spans="5:21" x14ac:dyDescent="0.45">
      <c r="E5234">
        <v>523.20000000000005</v>
      </c>
      <c r="F5234">
        <v>24.975449989418962</v>
      </c>
      <c r="G5234">
        <f t="shared" si="985"/>
        <v>24.956910320910435</v>
      </c>
      <c r="H5234">
        <f t="shared" si="985"/>
        <v>24.942156375825977</v>
      </c>
      <c r="I5234">
        <v>373.61197461518447</v>
      </c>
      <c r="J5234">
        <v>-68.971634934167469</v>
      </c>
      <c r="K5234">
        <f t="shared" si="974"/>
        <v>-25.768628720191948</v>
      </c>
      <c r="L5234">
        <f t="shared" si="983"/>
        <v>-2.5768628720197806</v>
      </c>
      <c r="M5234">
        <f t="shared" si="975"/>
        <v>-7.1579524222755418E-4</v>
      </c>
      <c r="N5234">
        <f t="shared" si="976"/>
        <v>6.9283767710627716E-4</v>
      </c>
      <c r="O5234">
        <f t="shared" si="977"/>
        <v>11.150141586249244</v>
      </c>
      <c r="P5234">
        <f t="shared" si="978"/>
        <v>218.32376278540343</v>
      </c>
      <c r="Q5234">
        <f t="shared" si="979"/>
        <v>-1.9516736246840427</v>
      </c>
      <c r="R5234">
        <f t="shared" si="984"/>
        <v>-15060.596960016834</v>
      </c>
      <c r="S5234">
        <f t="shared" si="980"/>
        <v>-165.49344761092271</v>
      </c>
      <c r="T5234">
        <f t="shared" si="981"/>
        <v>0</v>
      </c>
      <c r="U5234">
        <f t="shared" si="982"/>
        <v>-4.5970402114145197E-3</v>
      </c>
    </row>
    <row r="5235" spans="5:21" x14ac:dyDescent="0.45">
      <c r="E5235">
        <v>523.30000000000007</v>
      </c>
      <c r="F5235">
        <v>24.524274654567122</v>
      </c>
      <c r="G5235">
        <f t="shared" si="985"/>
        <v>24.520579692142455</v>
      </c>
      <c r="H5235">
        <f t="shared" si="985"/>
        <v>24.510402324879344</v>
      </c>
      <c r="I5235">
        <v>372.92497205406164</v>
      </c>
      <c r="J5235">
        <v>-60.308475315453677</v>
      </c>
      <c r="K5235">
        <f t="shared" si="974"/>
        <v>-22.490536471638627</v>
      </c>
      <c r="L5235">
        <f t="shared" si="983"/>
        <v>-2.2490536471643741</v>
      </c>
      <c r="M5235">
        <f t="shared" si="975"/>
        <v>-6.2473712421218415E-4</v>
      </c>
      <c r="N5235">
        <f t="shared" si="976"/>
        <v>6.8084450902442624E-4</v>
      </c>
      <c r="O5235">
        <f t="shared" si="977"/>
        <v>10.957130255314063</v>
      </c>
      <c r="P5235">
        <f t="shared" si="978"/>
        <v>216.51754104134403</v>
      </c>
      <c r="Q5235">
        <f t="shared" si="979"/>
        <v>-1.984506731220117</v>
      </c>
      <c r="R5235">
        <f t="shared" si="984"/>
        <v>-15313.96216321015</v>
      </c>
      <c r="S5235">
        <f t="shared" si="980"/>
        <v>-165.4246672474944</v>
      </c>
      <c r="T5235">
        <f t="shared" si="981"/>
        <v>0</v>
      </c>
      <c r="U5235">
        <f t="shared" si="982"/>
        <v>-4.5951296457637332E-3</v>
      </c>
    </row>
    <row r="5236" spans="5:21" x14ac:dyDescent="0.45">
      <c r="E5236">
        <v>523.4</v>
      </c>
      <c r="F5236">
        <v>24.064348082270044</v>
      </c>
      <c r="G5236">
        <f t="shared" si="985"/>
        <v>24.072321446996376</v>
      </c>
      <c r="H5236">
        <f t="shared" si="985"/>
        <v>24.069002463565756</v>
      </c>
      <c r="I5236">
        <v>372.27678320426531</v>
      </c>
      <c r="J5236">
        <v>-52.12391021411986</v>
      </c>
      <c r="K5236">
        <f t="shared" si="974"/>
        <v>-19.404521622540493</v>
      </c>
      <c r="L5236">
        <f t="shared" si="983"/>
        <v>-1.9404521622522846</v>
      </c>
      <c r="M5236">
        <f t="shared" si="975"/>
        <v>-5.3901448951501369E-4</v>
      </c>
      <c r="N5236">
        <f t="shared" si="976"/>
        <v>6.6858340176571547E-4</v>
      </c>
      <c r="O5236">
        <f t="shared" si="977"/>
        <v>10.759806861312436</v>
      </c>
      <c r="P5236">
        <f t="shared" si="978"/>
        <v>214.71425485251447</v>
      </c>
      <c r="Q5236">
        <f t="shared" si="979"/>
        <v>-2.0012855047221212</v>
      </c>
      <c r="R5236">
        <f t="shared" si="984"/>
        <v>-15443.439931419476</v>
      </c>
      <c r="S5236">
        <f t="shared" si="980"/>
        <v>-163.85814702377004</v>
      </c>
      <c r="T5236">
        <f t="shared" si="981"/>
        <v>0</v>
      </c>
      <c r="U5236">
        <f t="shared" si="982"/>
        <v>-4.5516151951047234E-3</v>
      </c>
    </row>
    <row r="5237" spans="5:21" x14ac:dyDescent="0.45">
      <c r="E5237">
        <v>523.5</v>
      </c>
      <c r="F5237">
        <v>23.623868729874868</v>
      </c>
      <c r="G5237">
        <f t="shared" si="985"/>
        <v>23.621729543995922</v>
      </c>
      <c r="H5237">
        <f t="shared" si="985"/>
        <v>23.622559299100839</v>
      </c>
      <c r="I5237">
        <v>371.68293354555988</v>
      </c>
      <c r="J5237">
        <v>-44.741311713344942</v>
      </c>
      <c r="K5237">
        <f t="shared" si="974"/>
        <v>-16.629581988292369</v>
      </c>
      <c r="L5237">
        <f t="shared" si="983"/>
        <v>-1.6629581988296149</v>
      </c>
      <c r="M5237">
        <f t="shared" si="975"/>
        <v>-4.6193283300812138E-4</v>
      </c>
      <c r="N5237">
        <f t="shared" si="976"/>
        <v>6.5618220275280115E-4</v>
      </c>
      <c r="O5237">
        <f t="shared" si="977"/>
        <v>10.560228909070039</v>
      </c>
      <c r="P5237">
        <f t="shared" si="978"/>
        <v>212.93488434193571</v>
      </c>
      <c r="Q5237">
        <f t="shared" si="979"/>
        <v>-2.0071392183531422</v>
      </c>
      <c r="R5237">
        <f t="shared" si="984"/>
        <v>-15488.611634618794</v>
      </c>
      <c r="S5237">
        <f t="shared" si="980"/>
        <v>-161.31464322388274</v>
      </c>
      <c r="T5237">
        <f t="shared" si="981"/>
        <v>0</v>
      </c>
      <c r="U5237">
        <f t="shared" si="982"/>
        <v>-4.4809623117745209E-3</v>
      </c>
    </row>
    <row r="5238" spans="5:21" x14ac:dyDescent="0.45">
      <c r="E5238">
        <v>523.6</v>
      </c>
      <c r="F5238">
        <v>23.173665778850875</v>
      </c>
      <c r="G5238">
        <f t="shared" si="985"/>
        <v>23.173471313783587</v>
      </c>
      <c r="H5238">
        <f t="shared" si="985"/>
        <v>23.17365282831069</v>
      </c>
      <c r="I5238">
        <v>371.47333954973914</v>
      </c>
      <c r="J5238">
        <v>-41.795387069866422</v>
      </c>
      <c r="K5238">
        <f t="shared" si="974"/>
        <v>-15.525872012617267</v>
      </c>
      <c r="L5238">
        <f t="shared" si="983"/>
        <v>-1.5525872012620796</v>
      </c>
      <c r="M5238">
        <f t="shared" si="975"/>
        <v>-4.3127422257270191E-4</v>
      </c>
      <c r="N5238">
        <f t="shared" si="976"/>
        <v>6.4371257856418588E-4</v>
      </c>
      <c r="O5238">
        <f t="shared" si="977"/>
        <v>10.359549760368012</v>
      </c>
      <c r="P5238">
        <f t="shared" si="978"/>
        <v>211.190839544901</v>
      </c>
      <c r="Q5238">
        <f t="shared" si="979"/>
        <v>-2.0065596082818971</v>
      </c>
      <c r="R5238">
        <f t="shared" si="984"/>
        <v>-15484.138922805412</v>
      </c>
      <c r="S5238">
        <f t="shared" si="980"/>
        <v>-158.22086565605451</v>
      </c>
      <c r="T5238">
        <f t="shared" si="981"/>
        <v>0</v>
      </c>
      <c r="U5238">
        <f t="shared" si="982"/>
        <v>-4.3950240460015142E-3</v>
      </c>
    </row>
    <row r="5239" spans="5:21" x14ac:dyDescent="0.45">
      <c r="E5239">
        <v>523.70000000000005</v>
      </c>
      <c r="F5239">
        <v>22.722490474416706</v>
      </c>
      <c r="G5239">
        <f t="shared" si="985"/>
        <v>22.724694498585848</v>
      </c>
      <c r="H5239">
        <f t="shared" si="985"/>
        <v>22.72459078695287</v>
      </c>
      <c r="I5239">
        <v>371.66352669402676</v>
      </c>
      <c r="J5239">
        <v>-43.784128695001073</v>
      </c>
      <c r="K5239">
        <f t="shared" si="974"/>
        <v>-16.272963684009234</v>
      </c>
      <c r="L5239">
        <f t="shared" si="983"/>
        <v>-1.6272963684012933</v>
      </c>
      <c r="M5239">
        <f t="shared" si="975"/>
        <v>-4.520267690002565E-4</v>
      </c>
      <c r="N5239">
        <f t="shared" si="976"/>
        <v>6.312386329709131E-4</v>
      </c>
      <c r="O5239">
        <f t="shared" si="977"/>
        <v>10.158801065399411</v>
      </c>
      <c r="P5239">
        <f t="shared" si="978"/>
        <v>209.49148168995347</v>
      </c>
      <c r="Q5239">
        <f t="shared" si="979"/>
        <v>-2.0058351047130429</v>
      </c>
      <c r="R5239">
        <f t="shared" si="984"/>
        <v>-15478.548102645422</v>
      </c>
      <c r="S5239">
        <f t="shared" si="980"/>
        <v>-155.11530866860633</v>
      </c>
      <c r="T5239">
        <f t="shared" si="981"/>
        <v>0</v>
      </c>
      <c r="U5239">
        <f t="shared" si="982"/>
        <v>-4.3087585741279537E-3</v>
      </c>
    </row>
    <row r="5240" spans="5:21" x14ac:dyDescent="0.45">
      <c r="E5240">
        <v>523.80000000000007</v>
      </c>
      <c r="F5240">
        <v>22.282983503505438</v>
      </c>
      <c r="G5240">
        <f t="shared" si="985"/>
        <v>22.276047338191713</v>
      </c>
      <c r="H5240">
        <f t="shared" si="985"/>
        <v>22.275943626323443</v>
      </c>
      <c r="I5240">
        <v>371.99344317028033</v>
      </c>
      <c r="J5240">
        <v>-48.052647800934324</v>
      </c>
      <c r="K5240">
        <f t="shared" si="974"/>
        <v>-17.875269908918359</v>
      </c>
      <c r="L5240">
        <f t="shared" si="983"/>
        <v>-1.7875269908922422</v>
      </c>
      <c r="M5240">
        <f t="shared" si="975"/>
        <v>-4.9653527524773226E-4</v>
      </c>
      <c r="N5240">
        <f t="shared" si="976"/>
        <v>6.1877621184231791E-4</v>
      </c>
      <c r="O5240">
        <f t="shared" si="977"/>
        <v>9.9582378387116322</v>
      </c>
      <c r="P5240">
        <f t="shared" si="978"/>
        <v>207.83893028052859</v>
      </c>
      <c r="Q5240">
        <f t="shared" si="979"/>
        <v>-2.0030530981114847</v>
      </c>
      <c r="R5240">
        <f t="shared" si="984"/>
        <v>-15457.08002538278</v>
      </c>
      <c r="S5240">
        <f t="shared" si="980"/>
        <v>-151.85556968488368</v>
      </c>
      <c r="T5240">
        <f t="shared" si="981"/>
        <v>0</v>
      </c>
      <c r="U5240">
        <f t="shared" si="982"/>
        <v>-4.2182102690245466E-3</v>
      </c>
    </row>
    <row r="5241" spans="5:21" x14ac:dyDescent="0.45">
      <c r="E5241">
        <v>523.9</v>
      </c>
      <c r="F5241">
        <v>21.820464006281352</v>
      </c>
      <c r="G5241">
        <f t="shared" si="985"/>
        <v>21.827011240207284</v>
      </c>
      <c r="H5241">
        <f t="shared" si="985"/>
        <v>21.827205718630999</v>
      </c>
      <c r="I5241">
        <v>372.42427527723265</v>
      </c>
      <c r="J5241">
        <v>-52.731850934776674</v>
      </c>
      <c r="K5241">
        <f t="shared" si="974"/>
        <v>-19.638621368411265</v>
      </c>
      <c r="L5241">
        <f t="shared" si="983"/>
        <v>-1.9638621368393403</v>
      </c>
      <c r="M5241">
        <f t="shared" si="975"/>
        <v>-5.4551726023364629E-4</v>
      </c>
      <c r="N5241">
        <f t="shared" si="976"/>
        <v>6.0631126996197227E-4</v>
      </c>
      <c r="O5241">
        <f t="shared" si="977"/>
        <v>9.7576340444568022</v>
      </c>
      <c r="P5241">
        <f t="shared" si="978"/>
        <v>206.23127386355742</v>
      </c>
      <c r="Q5241">
        <f t="shared" si="979"/>
        <v>-1.9959242524752607</v>
      </c>
      <c r="R5241">
        <f t="shared" si="984"/>
        <v>-15402.068434530993</v>
      </c>
      <c r="S5241">
        <f t="shared" si="980"/>
        <v>-148.27541801295035</v>
      </c>
      <c r="T5241">
        <f t="shared" si="981"/>
        <v>0</v>
      </c>
      <c r="U5241">
        <f t="shared" si="982"/>
        <v>-4.118761611470843E-3</v>
      </c>
    </row>
    <row r="5242" spans="5:21" x14ac:dyDescent="0.45">
      <c r="E5242">
        <v>524</v>
      </c>
      <c r="F5242">
        <v>21.380632927904198</v>
      </c>
      <c r="G5242">
        <f t="shared" si="985"/>
        <v>21.378493740848789</v>
      </c>
      <c r="H5242">
        <f t="shared" si="985"/>
        <v>21.379803192307925</v>
      </c>
      <c r="I5242">
        <v>372.78136135016149</v>
      </c>
      <c r="J5242">
        <v>-56.272782656247841</v>
      </c>
      <c r="K5242">
        <f t="shared" si="974"/>
        <v>-20.977444525557829</v>
      </c>
      <c r="L5242">
        <f t="shared" si="983"/>
        <v>-2.0977444525562596</v>
      </c>
      <c r="M5242">
        <f t="shared" si="975"/>
        <v>-5.8270679237660639E-4</v>
      </c>
      <c r="N5242">
        <f t="shared" si="976"/>
        <v>5.9388342200855356E-4</v>
      </c>
      <c r="O5242">
        <f t="shared" si="977"/>
        <v>9.5576272190893352</v>
      </c>
      <c r="P5242">
        <f t="shared" si="978"/>
        <v>204.67343371846633</v>
      </c>
      <c r="Q5242">
        <f t="shared" si="979"/>
        <v>-1.9835502209422096</v>
      </c>
      <c r="R5242">
        <f t="shared" si="984"/>
        <v>-15306.581002958006</v>
      </c>
      <c r="S5242">
        <f t="shared" si="980"/>
        <v>-144.33840284393509</v>
      </c>
      <c r="T5242">
        <f t="shared" si="981"/>
        <v>0</v>
      </c>
      <c r="U5242">
        <f t="shared" si="982"/>
        <v>-4.0094000789981966E-3</v>
      </c>
    </row>
    <row r="5243" spans="5:21" x14ac:dyDescent="0.45">
      <c r="E5243">
        <v>524.1</v>
      </c>
      <c r="F5243">
        <v>20.928485288928727</v>
      </c>
      <c r="G5243">
        <f t="shared" si="985"/>
        <v>20.929781775321381</v>
      </c>
      <c r="H5243">
        <f t="shared" si="985"/>
        <v>20.934254639320308</v>
      </c>
      <c r="I5243">
        <v>372.90944657249878</v>
      </c>
      <c r="J5243">
        <v>-57.213797466540427</v>
      </c>
      <c r="K5243">
        <f t="shared" si="974"/>
        <v>-21.335565549558627</v>
      </c>
      <c r="L5243">
        <f t="shared" si="983"/>
        <v>-2.133556554956348</v>
      </c>
      <c r="M5243">
        <f t="shared" si="975"/>
        <v>-5.9265459859885079E-4</v>
      </c>
      <c r="N5243">
        <f t="shared" si="976"/>
        <v>5.8150707331445302E-4</v>
      </c>
      <c r="O5243">
        <f t="shared" si="977"/>
        <v>9.35844919396175</v>
      </c>
      <c r="P5243">
        <f t="shared" si="978"/>
        <v>203.16673494386612</v>
      </c>
      <c r="Q5243">
        <f t="shared" si="979"/>
        <v>-1.9646849094425889</v>
      </c>
      <c r="R5243">
        <f t="shared" si="984"/>
        <v>-15161.001921790192</v>
      </c>
      <c r="S5243">
        <f t="shared" si="980"/>
        <v>-139.98214064775468</v>
      </c>
      <c r="T5243">
        <f t="shared" si="981"/>
        <v>0</v>
      </c>
      <c r="U5243">
        <f t="shared" si="982"/>
        <v>-3.8883927957709635E-3</v>
      </c>
    </row>
    <row r="5244" spans="5:21" x14ac:dyDescent="0.45">
      <c r="E5244">
        <v>524.20000000000005</v>
      </c>
      <c r="F5244">
        <v>20.479902977624231</v>
      </c>
      <c r="G5244">
        <f t="shared" si="985"/>
        <v>20.487681866970455</v>
      </c>
      <c r="H5244">
        <f t="shared" si="985"/>
        <v>20.492388097040294</v>
      </c>
      <c r="I5244">
        <v>372.89780246136655</v>
      </c>
      <c r="J5244">
        <v>-56.528247153566952</v>
      </c>
      <c r="K5244">
        <f t="shared" si="974"/>
        <v>-21.079259140558115</v>
      </c>
      <c r="L5244">
        <f t="shared" si="983"/>
        <v>-2.1079259140562909</v>
      </c>
      <c r="M5244">
        <f t="shared" si="975"/>
        <v>-5.8553497612661429E-4</v>
      </c>
      <c r="N5244">
        <f t="shared" si="976"/>
        <v>5.6923300269556376E-4</v>
      </c>
      <c r="O5244">
        <f t="shared" si="977"/>
        <v>9.1609171749008933</v>
      </c>
      <c r="P5244">
        <f t="shared" si="978"/>
        <v>201.7165293872182</v>
      </c>
      <c r="Q5244">
        <f t="shared" si="979"/>
        <v>-1.9408931805284002</v>
      </c>
      <c r="R5244">
        <f t="shared" si="984"/>
        <v>-14977.406859774337</v>
      </c>
      <c r="S5244">
        <f t="shared" si="980"/>
        <v>-135.35887531866041</v>
      </c>
      <c r="T5244">
        <f t="shared" si="981"/>
        <v>0</v>
      </c>
      <c r="U5244">
        <f t="shared" si="982"/>
        <v>-3.7599687588516784E-3</v>
      </c>
    </row>
    <row r="5245" spans="5:21" x14ac:dyDescent="0.45">
      <c r="E5245">
        <v>524.30000000000007</v>
      </c>
      <c r="F5245">
        <v>20.039423675868385</v>
      </c>
      <c r="G5245">
        <f t="shared" si="985"/>
        <v>20.048304573253642</v>
      </c>
      <c r="H5245">
        <f t="shared" si="985"/>
        <v>20.055279644043559</v>
      </c>
      <c r="I5245">
        <v>372.66880160955543</v>
      </c>
      <c r="J5245">
        <v>-53.689034255692263</v>
      </c>
      <c r="K5245">
        <f t="shared" si="974"/>
        <v>-20.008228055643205</v>
      </c>
      <c r="L5245">
        <f t="shared" si="983"/>
        <v>-2.0008228055647752</v>
      </c>
      <c r="M5245">
        <f t="shared" si="975"/>
        <v>-5.557841126567557E-4</v>
      </c>
      <c r="N5245">
        <f t="shared" si="976"/>
        <v>5.5709110122343221E-4</v>
      </c>
      <c r="O5245">
        <f t="shared" si="977"/>
        <v>8.9655122120732322</v>
      </c>
      <c r="P5245">
        <f t="shared" si="978"/>
        <v>200.32509312645541</v>
      </c>
      <c r="Q5245">
        <f t="shared" si="979"/>
        <v>-1.9173912426058326</v>
      </c>
      <c r="R5245">
        <f t="shared" si="984"/>
        <v>-14796.048045290985</v>
      </c>
      <c r="S5245">
        <f t="shared" si="980"/>
        <v>-130.85813237166866</v>
      </c>
      <c r="T5245">
        <f t="shared" si="981"/>
        <v>0</v>
      </c>
      <c r="U5245">
        <f t="shared" si="982"/>
        <v>-3.6349481214352406E-3</v>
      </c>
    </row>
    <row r="5246" spans="5:21" x14ac:dyDescent="0.45">
      <c r="E5246">
        <v>524.4</v>
      </c>
      <c r="F5246">
        <v>19.609964464526733</v>
      </c>
      <c r="G5246">
        <f t="shared" si="985"/>
        <v>19.6176785288072</v>
      </c>
      <c r="H5246">
        <f t="shared" si="985"/>
        <v>19.62405721813532</v>
      </c>
      <c r="I5246">
        <v>372.4630889806831</v>
      </c>
      <c r="J5246">
        <v>-50.752809834693664</v>
      </c>
      <c r="K5246">
        <f t="shared" si="974"/>
        <v>-18.903548325479193</v>
      </c>
      <c r="L5246">
        <f t="shared" si="983"/>
        <v>-1.8903548325462001</v>
      </c>
      <c r="M5246">
        <f t="shared" si="975"/>
        <v>-5.2509856459664428E-4</v>
      </c>
      <c r="N5246">
        <f t="shared" si="976"/>
        <v>5.4511270050375889E-4</v>
      </c>
      <c r="O5246">
        <f t="shared" si="977"/>
        <v>8.7727385387952133</v>
      </c>
      <c r="P5246">
        <f t="shared" si="978"/>
        <v>198.99445032814097</v>
      </c>
      <c r="Q5246">
        <f t="shared" si="979"/>
        <v>-1.8981781886243088</v>
      </c>
      <c r="R5246">
        <f t="shared" si="984"/>
        <v>-14647.785518848521</v>
      </c>
      <c r="S5246">
        <f t="shared" si="980"/>
        <v>-126.75546624580882</v>
      </c>
      <c r="T5246">
        <f t="shared" si="981"/>
        <v>0</v>
      </c>
      <c r="U5246">
        <f t="shared" si="982"/>
        <v>-3.5209851734946894E-3</v>
      </c>
    </row>
    <row r="5247" spans="5:21" x14ac:dyDescent="0.45">
      <c r="E5247">
        <v>524.5</v>
      </c>
      <c r="F5247">
        <v>19.183746459320126</v>
      </c>
      <c r="G5247">
        <f t="shared" si="985"/>
        <v>19.192951475865112</v>
      </c>
      <c r="H5247">
        <f t="shared" si="985"/>
        <v>19.197463232713105</v>
      </c>
      <c r="I5247">
        <v>372.21856264916926</v>
      </c>
      <c r="J5247">
        <v>-47.816585733098577</v>
      </c>
      <c r="K5247">
        <f t="shared" si="974"/>
        <v>-17.798220812364725</v>
      </c>
      <c r="L5247">
        <f t="shared" si="983"/>
        <v>-1.7798220812368772</v>
      </c>
      <c r="M5247">
        <f t="shared" si="975"/>
        <v>-4.9439502256568685E-4</v>
      </c>
      <c r="N5247">
        <f t="shared" si="976"/>
        <v>5.3326286757536404E-4</v>
      </c>
      <c r="O5247">
        <f t="shared" si="977"/>
        <v>8.5820339635520657</v>
      </c>
      <c r="P5247">
        <f t="shared" si="978"/>
        <v>197.71919114556724</v>
      </c>
      <c r="Q5247">
        <f t="shared" si="979"/>
        <v>-1.8882673739631528</v>
      </c>
      <c r="R5247">
        <f t="shared" si="984"/>
        <v>-14571.306140703899</v>
      </c>
      <c r="S5247">
        <f t="shared" si="980"/>
        <v>-123.35461137917834</v>
      </c>
      <c r="T5247">
        <f t="shared" si="981"/>
        <v>0</v>
      </c>
      <c r="U5247">
        <f t="shared" si="982"/>
        <v>-3.4265169827549539E-3</v>
      </c>
    </row>
    <row r="5248" spans="5:21" x14ac:dyDescent="0.45">
      <c r="E5248">
        <v>524.6</v>
      </c>
      <c r="F5248">
        <v>18.77535506669653</v>
      </c>
      <c r="G5248">
        <f t="shared" si="985"/>
        <v>18.773669645780188</v>
      </c>
      <c r="H5248">
        <f t="shared" si="985"/>
        <v>18.774836482351361</v>
      </c>
      <c r="I5248">
        <v>371.8381883577153</v>
      </c>
      <c r="J5248">
        <v>-43.192356798004198</v>
      </c>
      <c r="K5248">
        <f t="shared" si="974"/>
        <v>-16.060567702669932</v>
      </c>
      <c r="L5248">
        <f t="shared" si="983"/>
        <v>-1.6060567702673583</v>
      </c>
      <c r="M5248">
        <f t="shared" si="975"/>
        <v>-4.4612688062972033E-4</v>
      </c>
      <c r="N5248">
        <f t="shared" si="976"/>
        <v>5.215232356208712E-4</v>
      </c>
      <c r="O5248">
        <f t="shared" si="977"/>
        <v>8.3931029010703515</v>
      </c>
      <c r="P5248">
        <f t="shared" si="978"/>
        <v>196.49610277436264</v>
      </c>
      <c r="Q5248">
        <f t="shared" si="979"/>
        <v>-1.8916868703111867</v>
      </c>
      <c r="R5248">
        <f t="shared" si="984"/>
        <v>-14597.693573342553</v>
      </c>
      <c r="S5248">
        <f t="shared" si="980"/>
        <v>-120.87073226911288</v>
      </c>
      <c r="T5248">
        <f t="shared" si="981"/>
        <v>0</v>
      </c>
      <c r="U5248">
        <f t="shared" si="982"/>
        <v>-3.3575203408086913E-3</v>
      </c>
    </row>
    <row r="5249" spans="5:21" x14ac:dyDescent="0.45">
      <c r="E5249">
        <v>524.70000000000005</v>
      </c>
      <c r="F5249">
        <v>18.356267712913795</v>
      </c>
      <c r="G5249">
        <f t="shared" si="985"/>
        <v>18.354711939859389</v>
      </c>
      <c r="H5249">
        <f t="shared" si="985"/>
        <v>18.352676469129015</v>
      </c>
      <c r="I5249">
        <v>371.43064447661465</v>
      </c>
      <c r="J5249">
        <v>-38.011927773639286</v>
      </c>
      <c r="K5249">
        <f t="shared" si="974"/>
        <v>-14.118794830761368</v>
      </c>
      <c r="L5249">
        <f t="shared" si="983"/>
        <v>-1.4118794830764578</v>
      </c>
      <c r="M5249">
        <f t="shared" si="975"/>
        <v>-3.9218874529892692E-4</v>
      </c>
      <c r="N5249">
        <f t="shared" si="976"/>
        <v>5.097965685869171E-4</v>
      </c>
      <c r="O5249">
        <f t="shared" si="977"/>
        <v>8.2043804887594352</v>
      </c>
      <c r="P5249">
        <f t="shared" si="978"/>
        <v>195.31442155497953</v>
      </c>
      <c r="Q5249">
        <f t="shared" si="979"/>
        <v>-1.9074224146301955</v>
      </c>
      <c r="R5249">
        <f t="shared" si="984"/>
        <v>-14719.120992321708</v>
      </c>
      <c r="S5249">
        <f t="shared" si="980"/>
        <v>-119.15883525171462</v>
      </c>
      <c r="T5249">
        <f t="shared" si="981"/>
        <v>0</v>
      </c>
      <c r="U5249">
        <f t="shared" si="982"/>
        <v>-3.309967645880962E-3</v>
      </c>
    </row>
    <row r="5250" spans="5:21" x14ac:dyDescent="0.45">
      <c r="E5250">
        <v>524.80000000000007</v>
      </c>
      <c r="F5250">
        <v>17.943014525443754</v>
      </c>
      <c r="G5250">
        <f t="shared" si="985"/>
        <v>17.935170821444906</v>
      </c>
      <c r="H5250">
        <f t="shared" si="985"/>
        <v>17.928519879670979</v>
      </c>
      <c r="I5250">
        <v>371.09296526296868</v>
      </c>
      <c r="J5250">
        <v>-33.937433708686626</v>
      </c>
      <c r="K5250">
        <f t="shared" si="974"/>
        <v>-12.593942908371949</v>
      </c>
      <c r="L5250">
        <f t="shared" si="983"/>
        <v>-1.2593942908374811</v>
      </c>
      <c r="M5250">
        <f t="shared" si="975"/>
        <v>-3.4983174745477634E-4</v>
      </c>
      <c r="N5250">
        <f t="shared" si="976"/>
        <v>4.9801444110197165E-4</v>
      </c>
      <c r="O5250">
        <f t="shared" si="977"/>
        <v>8.0147655270081142</v>
      </c>
      <c r="P5250">
        <f t="shared" si="978"/>
        <v>194.16747039016442</v>
      </c>
      <c r="Q5250">
        <f t="shared" si="979"/>
        <v>-1.9313300191543803</v>
      </c>
      <c r="R5250">
        <f t="shared" si="984"/>
        <v>-14903.610238609755</v>
      </c>
      <c r="S5250">
        <f t="shared" si="980"/>
        <v>-117.89273482022519</v>
      </c>
      <c r="T5250">
        <f t="shared" si="981"/>
        <v>0</v>
      </c>
      <c r="U5250">
        <f t="shared" si="982"/>
        <v>-3.2747981894506997E-3</v>
      </c>
    </row>
    <row r="5251" spans="5:21" x14ac:dyDescent="0.45">
      <c r="E5251">
        <v>524.9</v>
      </c>
      <c r="F5251">
        <v>17.515175934922741</v>
      </c>
      <c r="G5251">
        <f t="shared" si="985"/>
        <v>17.506878462695489</v>
      </c>
      <c r="H5251">
        <f t="shared" si="985"/>
        <v>17.49931998441615</v>
      </c>
      <c r="I5251">
        <v>370.8678457882163</v>
      </c>
      <c r="J5251">
        <v>-31.149962693078578</v>
      </c>
      <c r="K5251">
        <f t="shared" ref="K5251:K5314" si="986">I5251*J5251/1000</f>
        <v>-11.552519560365358</v>
      </c>
      <c r="L5251">
        <f t="shared" si="983"/>
        <v>-1.155251956035485</v>
      </c>
      <c r="M5251">
        <f t="shared" ref="M5251:M5314" si="987">K5251*(0.1/3600)</f>
        <v>-3.2090332112125994E-4</v>
      </c>
      <c r="N5251">
        <f t="shared" ref="N5251:N5314" si="988">H5251*(0.1/3600)</f>
        <v>4.8609222178933753E-4</v>
      </c>
      <c r="O5251">
        <f t="shared" ref="O5251:O5314" si="989">H5251*0.44704</f>
        <v>7.8228960058333961</v>
      </c>
      <c r="P5251">
        <f t="shared" ref="P5251:P5314" si="990">($B$5+$B$6*H5251+$B$7*H5251*H5251)*4.44822162</f>
        <v>193.04801924938863</v>
      </c>
      <c r="Q5251">
        <f t="shared" ref="Q5251:Q5314" si="991">(O5253-O5251)/0.2</f>
        <v>-1.9581644967491485</v>
      </c>
      <c r="R5251">
        <f t="shared" si="984"/>
        <v>-15110.685461933959</v>
      </c>
      <c r="S5251">
        <f t="shared" ref="S5251:S5314" si="992">((P5251+R5251)*O5251)/1000</f>
        <v>-116.69912636684785</v>
      </c>
      <c r="T5251">
        <f t="shared" ref="T5251:T5314" si="993">IF(S5251&gt;0,S5251*(0.1/3600),0)</f>
        <v>0</v>
      </c>
      <c r="U5251">
        <f t="shared" ref="U5251:U5314" si="994">IF(S5251&lt;0,S5251*(0.1/3600),0)</f>
        <v>-3.2416423990791069E-3</v>
      </c>
    </row>
    <row r="5252" spans="5:21" x14ac:dyDescent="0.45">
      <c r="E5252">
        <v>525</v>
      </c>
      <c r="F5252">
        <v>17.086040867247714</v>
      </c>
      <c r="G5252">
        <f t="shared" si="985"/>
        <v>17.072168528574913</v>
      </c>
      <c r="H5252">
        <f t="shared" si="985"/>
        <v>17.064467437314867</v>
      </c>
      <c r="I5252">
        <v>370.83291345600537</v>
      </c>
      <c r="J5252">
        <v>-30.577593387571483</v>
      </c>
      <c r="K5252">
        <f t="shared" si="986"/>
        <v>-11.339178042386218</v>
      </c>
      <c r="L5252">
        <f t="shared" ref="L5252:L5315" si="995">K5252*(E5252-E5251)</f>
        <v>-1.1339178042388796</v>
      </c>
      <c r="M5252">
        <f t="shared" si="987"/>
        <v>-3.149771678440616E-4</v>
      </c>
      <c r="N5252">
        <f t="shared" si="988"/>
        <v>4.7401298436985744E-4</v>
      </c>
      <c r="O5252">
        <f t="shared" si="989"/>
        <v>7.6284995231772381</v>
      </c>
      <c r="P5252">
        <f t="shared" si="990"/>
        <v>191.95602640179675</v>
      </c>
      <c r="Q5252">
        <f t="shared" si="991"/>
        <v>-1.9825937235706848</v>
      </c>
      <c r="R5252">
        <f t="shared" ref="R5252:R5315" si="996">$B$4*(Q5252)</f>
        <v>-15299.199942301319</v>
      </c>
      <c r="S5252">
        <f t="shared" si="992"/>
        <v>-115.24560300896174</v>
      </c>
      <c r="T5252">
        <f t="shared" si="993"/>
        <v>0</v>
      </c>
      <c r="U5252">
        <f t="shared" si="994"/>
        <v>-3.2012667502489371E-3</v>
      </c>
    </row>
    <row r="5253" spans="5:21" x14ac:dyDescent="0.45">
      <c r="E5253">
        <v>525.1</v>
      </c>
      <c r="F5253">
        <v>16.633893272949436</v>
      </c>
      <c r="G5253">
        <f t="shared" ref="G5253:H5316" si="997">(SUM(F5251:F5255))/5</f>
        <v>16.62767016950604</v>
      </c>
      <c r="H5253">
        <f t="shared" si="997"/>
        <v>16.623262138698028</v>
      </c>
      <c r="I5253">
        <v>370.7940997535714</v>
      </c>
      <c r="J5253">
        <v>-29.924380973833308</v>
      </c>
      <c r="K5253">
        <f t="shared" si="986"/>
        <v>-11.095783903875423</v>
      </c>
      <c r="L5253">
        <f t="shared" si="995"/>
        <v>-1.1095783903877947</v>
      </c>
      <c r="M5253">
        <f t="shared" si="987"/>
        <v>-3.0821621955209508E-4</v>
      </c>
      <c r="N5253">
        <f t="shared" si="988"/>
        <v>4.617572816305008E-4</v>
      </c>
      <c r="O5253">
        <f t="shared" si="989"/>
        <v>7.4312631064835664</v>
      </c>
      <c r="P5253">
        <f t="shared" si="990"/>
        <v>190.89149380446736</v>
      </c>
      <c r="Q5253">
        <f t="shared" si="991"/>
        <v>-1.9993725127530215</v>
      </c>
      <c r="R5253">
        <f t="shared" si="996"/>
        <v>-15428.677831512006</v>
      </c>
      <c r="S5253">
        <f t="shared" si="992"/>
        <v>-113.23599943588538</v>
      </c>
      <c r="T5253">
        <f t="shared" si="993"/>
        <v>0</v>
      </c>
      <c r="U5253">
        <f t="shared" si="994"/>
        <v>-3.1454444287745938E-3</v>
      </c>
    </row>
    <row r="5254" spans="5:21" x14ac:dyDescent="0.45">
      <c r="E5254">
        <v>525.20000000000005</v>
      </c>
      <c r="F5254">
        <v>16.182718042310913</v>
      </c>
      <c r="G5254">
        <f t="shared" si="997"/>
        <v>16.180449204353003</v>
      </c>
      <c r="H5254">
        <f t="shared" si="997"/>
        <v>16.177480266783959</v>
      </c>
      <c r="I5254">
        <v>370.72811645949417</v>
      </c>
      <c r="J5254">
        <v>-29.122417238470405</v>
      </c>
      <c r="K5254">
        <f t="shared" si="986"/>
        <v>-10.796498889565637</v>
      </c>
      <c r="L5254">
        <f t="shared" si="995"/>
        <v>-1.0796498889568091</v>
      </c>
      <c r="M5254">
        <f t="shared" si="987"/>
        <v>-2.999027469323788E-4</v>
      </c>
      <c r="N5254">
        <f t="shared" si="988"/>
        <v>4.4937445185511002E-4</v>
      </c>
      <c r="O5254">
        <f t="shared" si="989"/>
        <v>7.2319807784631012</v>
      </c>
      <c r="P5254">
        <f t="shared" si="990"/>
        <v>189.86032962142215</v>
      </c>
      <c r="Q5254">
        <f t="shared" si="991"/>
        <v>-2.0093992113308001</v>
      </c>
      <c r="R5254">
        <f t="shared" si="996"/>
        <v>-15506.051458029066</v>
      </c>
      <c r="S5254">
        <f t="shared" si="992"/>
        <v>-110.76639983991114</v>
      </c>
      <c r="T5254">
        <f t="shared" si="993"/>
        <v>0</v>
      </c>
      <c r="U5254">
        <f t="shared" si="994"/>
        <v>-3.0768444399975319E-3</v>
      </c>
    </row>
    <row r="5255" spans="5:21" x14ac:dyDescent="0.45">
      <c r="E5255">
        <v>525.30000000000007</v>
      </c>
      <c r="F5255">
        <v>15.720522730099411</v>
      </c>
      <c r="G5255">
        <f t="shared" si="997"/>
        <v>15.729144328360693</v>
      </c>
      <c r="H5255">
        <f t="shared" si="997"/>
        <v>15.728768351675381</v>
      </c>
      <c r="I5255">
        <v>370.63884494408984</v>
      </c>
      <c r="J5255">
        <v>-27.971211269252422</v>
      </c>
      <c r="K5255">
        <f t="shared" si="986"/>
        <v>-10.367217436522827</v>
      </c>
      <c r="L5255">
        <f t="shared" si="995"/>
        <v>-1.0367217436525185</v>
      </c>
      <c r="M5255">
        <f t="shared" si="987"/>
        <v>-2.8797826212563412E-4</v>
      </c>
      <c r="N5255">
        <f t="shared" si="988"/>
        <v>4.3691023199098284E-4</v>
      </c>
      <c r="O5255">
        <f t="shared" si="989"/>
        <v>7.0313886039329621</v>
      </c>
      <c r="P5255">
        <f t="shared" si="990"/>
        <v>188.8674686994226</v>
      </c>
      <c r="Q5255">
        <f t="shared" si="991"/>
        <v>-2.0226135932489608</v>
      </c>
      <c r="R5255">
        <f t="shared" si="996"/>
        <v>-15608.023671839852</v>
      </c>
      <c r="S5255">
        <f t="shared" si="992"/>
        <v>-108.41807920902386</v>
      </c>
      <c r="T5255">
        <f t="shared" si="993"/>
        <v>0</v>
      </c>
      <c r="U5255">
        <f t="shared" si="994"/>
        <v>-3.0116133113617738E-3</v>
      </c>
    </row>
    <row r="5256" spans="5:21" x14ac:dyDescent="0.45">
      <c r="E5256">
        <v>525.4</v>
      </c>
      <c r="F5256">
        <v>15.279071109157542</v>
      </c>
      <c r="G5256">
        <f t="shared" si="997"/>
        <v>15.27796910312515</v>
      </c>
      <c r="H5256">
        <f t="shared" si="997"/>
        <v>15.278500662573688</v>
      </c>
      <c r="I5256">
        <v>370.57674302041295</v>
      </c>
      <c r="J5256">
        <v>-27.360037330682644</v>
      </c>
      <c r="K5256">
        <f t="shared" si="986"/>
        <v>-10.138993522921288</v>
      </c>
      <c r="L5256">
        <f t="shared" si="995"/>
        <v>-1.0138993522912065</v>
      </c>
      <c r="M5256">
        <f t="shared" si="987"/>
        <v>-2.816387089700358E-4</v>
      </c>
      <c r="N5256">
        <f t="shared" si="988"/>
        <v>4.2440279618260248E-4</v>
      </c>
      <c r="O5256">
        <f t="shared" si="989"/>
        <v>6.8301009361969411</v>
      </c>
      <c r="P5256">
        <f t="shared" si="990"/>
        <v>187.91662941140143</v>
      </c>
      <c r="Q5256">
        <f t="shared" si="991"/>
        <v>-2.0484338116533518</v>
      </c>
      <c r="R5256">
        <f t="shared" si="996"/>
        <v>-15807.27210041412</v>
      </c>
      <c r="S5256">
        <f t="shared" si="992"/>
        <v>-106.68177442528848</v>
      </c>
      <c r="T5256">
        <f t="shared" si="993"/>
        <v>0</v>
      </c>
      <c r="U5256">
        <f t="shared" si="994"/>
        <v>-2.9633826229246802E-3</v>
      </c>
    </row>
    <row r="5257" spans="5:21" x14ac:dyDescent="0.45">
      <c r="E5257">
        <v>525.5</v>
      </c>
      <c r="F5257">
        <v>14.829516487286169</v>
      </c>
      <c r="G5257">
        <f t="shared" si="997"/>
        <v>14.828608953032022</v>
      </c>
      <c r="H5257">
        <f t="shared" si="997"/>
        <v>14.823876801367149</v>
      </c>
      <c r="I5257">
        <v>370.27787751358676</v>
      </c>
      <c r="J5257">
        <v>-23.867615070415468</v>
      </c>
      <c r="K5257">
        <f t="shared" si="986"/>
        <v>-8.8376498495847358</v>
      </c>
      <c r="L5257">
        <f t="shared" si="995"/>
        <v>-0.8837649849586745</v>
      </c>
      <c r="M5257">
        <f t="shared" si="987"/>
        <v>-2.45490273599576E-4</v>
      </c>
      <c r="N5257">
        <f t="shared" si="988"/>
        <v>4.1177435559353195E-4</v>
      </c>
      <c r="O5257">
        <f t="shared" si="989"/>
        <v>6.6268658852831699</v>
      </c>
      <c r="P5257">
        <f t="shared" si="990"/>
        <v>187.00279691441622</v>
      </c>
      <c r="Q5257">
        <f t="shared" si="991"/>
        <v>-2.0895838862223615</v>
      </c>
      <c r="R5257">
        <f t="shared" si="996"/>
        <v>-16124.817349845271</v>
      </c>
      <c r="S5257">
        <f t="shared" si="992"/>
        <v>-105.61775954678711</v>
      </c>
      <c r="T5257">
        <f t="shared" si="993"/>
        <v>0</v>
      </c>
      <c r="U5257">
        <f t="shared" si="994"/>
        <v>-2.9338266540774199E-3</v>
      </c>
    </row>
    <row r="5258" spans="5:21" x14ac:dyDescent="0.45">
      <c r="E5258">
        <v>525.6</v>
      </c>
      <c r="F5258">
        <v>14.378017146771709</v>
      </c>
      <c r="G5258">
        <f t="shared" si="997"/>
        <v>14.376331723997572</v>
      </c>
      <c r="H5258">
        <f t="shared" si="997"/>
        <v>14.362057475541945</v>
      </c>
      <c r="I5258">
        <v>369.89362186410511</v>
      </c>
      <c r="J5258">
        <v>-19.175481708294001</v>
      </c>
      <c r="K5258">
        <f t="shared" si="986"/>
        <v>-7.0928883800697662</v>
      </c>
      <c r="L5258">
        <f t="shared" si="995"/>
        <v>-0.70928883800713793</v>
      </c>
      <c r="M5258">
        <f t="shared" si="987"/>
        <v>-1.9702467722416018E-4</v>
      </c>
      <c r="N5258">
        <f t="shared" si="988"/>
        <v>3.989460409872763E-4</v>
      </c>
      <c r="O5258">
        <f t="shared" si="989"/>
        <v>6.4204141738662708</v>
      </c>
      <c r="P5258">
        <f t="shared" si="990"/>
        <v>186.12203723169233</v>
      </c>
      <c r="Q5258">
        <f t="shared" si="991"/>
        <v>-2.1487878366783519</v>
      </c>
      <c r="R5258">
        <f t="shared" si="996"/>
        <v>-16581.680026566039</v>
      </c>
      <c r="S5258">
        <f t="shared" si="992"/>
        <v>-105.2662729031686</v>
      </c>
      <c r="T5258">
        <f t="shared" si="993"/>
        <v>0</v>
      </c>
      <c r="U5258">
        <f t="shared" si="994"/>
        <v>-2.9240631361991277E-3</v>
      </c>
    </row>
    <row r="5259" spans="5:21" x14ac:dyDescent="0.45">
      <c r="E5259">
        <v>525.70000000000005</v>
      </c>
      <c r="F5259">
        <v>13.935917291845286</v>
      </c>
      <c r="G5259">
        <f t="shared" si="997"/>
        <v>13.90732989832031</v>
      </c>
      <c r="H5259">
        <f t="shared" si="997"/>
        <v>13.889023595290572</v>
      </c>
      <c r="I5259">
        <v>369.46667114529117</v>
      </c>
      <c r="J5259">
        <v>-14.227884915674224</v>
      </c>
      <c r="K5259">
        <f t="shared" si="986"/>
        <v>-5.2567292772324574</v>
      </c>
      <c r="L5259">
        <f t="shared" si="995"/>
        <v>-0.52567292772336527</v>
      </c>
      <c r="M5259">
        <f t="shared" si="987"/>
        <v>-1.4602025770090159E-4</v>
      </c>
      <c r="N5259">
        <f t="shared" si="988"/>
        <v>3.8580621098029371E-4</v>
      </c>
      <c r="O5259">
        <f t="shared" si="989"/>
        <v>6.2089491080386976</v>
      </c>
      <c r="P5259">
        <f t="shared" si="990"/>
        <v>185.26955846550473</v>
      </c>
      <c r="Q5259">
        <f t="shared" si="991"/>
        <v>-2.2202788555479946</v>
      </c>
      <c r="R5259">
        <f t="shared" si="996"/>
        <v>-17133.359061338542</v>
      </c>
      <c r="S5259">
        <f t="shared" si="992"/>
        <v>-105.22982520182356</v>
      </c>
      <c r="T5259">
        <f t="shared" si="993"/>
        <v>0</v>
      </c>
      <c r="U5259">
        <f t="shared" si="994"/>
        <v>-2.9230507000506546E-3</v>
      </c>
    </row>
    <row r="5260" spans="5:21" x14ac:dyDescent="0.45">
      <c r="E5260">
        <v>525.80000000000007</v>
      </c>
      <c r="F5260">
        <v>13.459136584927153</v>
      </c>
      <c r="G5260">
        <f t="shared" si="997"/>
        <v>13.420047699234676</v>
      </c>
      <c r="H5260">
        <f t="shared" si="997"/>
        <v>13.40071717638377</v>
      </c>
      <c r="I5260">
        <v>369.06300865022826</v>
      </c>
      <c r="J5260">
        <v>-9.4161052354558024</v>
      </c>
      <c r="K5260">
        <f t="shared" si="986"/>
        <v>-3.4751361279644843</v>
      </c>
      <c r="L5260">
        <f t="shared" si="995"/>
        <v>-0.34751361279652743</v>
      </c>
      <c r="M5260">
        <f t="shared" si="987"/>
        <v>-9.6531559110124573E-5</v>
      </c>
      <c r="N5260">
        <f t="shared" si="988"/>
        <v>3.7224214378843808E-4</v>
      </c>
      <c r="O5260">
        <f t="shared" si="989"/>
        <v>5.9906566065306004</v>
      </c>
      <c r="P5260">
        <f t="shared" si="990"/>
        <v>184.44228136544004</v>
      </c>
      <c r="Q5260">
        <f t="shared" si="991"/>
        <v>-2.2885821930688754</v>
      </c>
      <c r="R5260">
        <f t="shared" si="996"/>
        <v>-17660.439524186175</v>
      </c>
      <c r="S5260">
        <f t="shared" si="992"/>
        <v>-104.6926983384146</v>
      </c>
      <c r="T5260">
        <f t="shared" si="993"/>
        <v>0</v>
      </c>
      <c r="U5260">
        <f t="shared" si="994"/>
        <v>-2.9081305094004056E-3</v>
      </c>
    </row>
    <row r="5261" spans="5:21" x14ac:dyDescent="0.45">
      <c r="E5261">
        <v>525.9</v>
      </c>
      <c r="F5261">
        <v>12.934061980771229</v>
      </c>
      <c r="G5261">
        <f t="shared" si="997"/>
        <v>12.912799701868277</v>
      </c>
      <c r="H5261">
        <f t="shared" si="997"/>
        <v>12.895699125199309</v>
      </c>
      <c r="I5261">
        <v>368.71756670944217</v>
      </c>
      <c r="J5261">
        <v>-5.5388719896415637</v>
      </c>
      <c r="K5261">
        <f t="shared" si="986"/>
        <v>-2.042279402335724</v>
      </c>
      <c r="L5261">
        <f t="shared" si="995"/>
        <v>-0.20422794023338667</v>
      </c>
      <c r="M5261">
        <f t="shared" si="987"/>
        <v>-5.6729983398214557E-5</v>
      </c>
      <c r="N5261">
        <f t="shared" si="988"/>
        <v>3.582138645888697E-4</v>
      </c>
      <c r="O5261">
        <f t="shared" si="989"/>
        <v>5.7648933369290987</v>
      </c>
      <c r="P5261">
        <f t="shared" si="990"/>
        <v>183.64303557738808</v>
      </c>
      <c r="Q5261">
        <f t="shared" si="991"/>
        <v>-2.3419034239804093</v>
      </c>
      <c r="R5261">
        <f t="shared" si="996"/>
        <v>-18071.906666035065</v>
      </c>
      <c r="S5261">
        <f t="shared" si="992"/>
        <v>-103.12393181245659</v>
      </c>
      <c r="T5261">
        <f t="shared" si="993"/>
        <v>0</v>
      </c>
      <c r="U5261">
        <f t="shared" si="994"/>
        <v>-2.8645536614571275E-3</v>
      </c>
    </row>
    <row r="5262" spans="5:21" x14ac:dyDescent="0.45">
      <c r="E5262">
        <v>526</v>
      </c>
      <c r="F5262">
        <v>12.393105491857993</v>
      </c>
      <c r="G5262">
        <f t="shared" si="997"/>
        <v>12.38707685849802</v>
      </c>
      <c r="H5262">
        <f t="shared" si="997"/>
        <v>12.376834663378725</v>
      </c>
      <c r="I5262">
        <v>368.45751491261092</v>
      </c>
      <c r="J5262">
        <v>-2.4312650120663193</v>
      </c>
      <c r="K5262">
        <f t="shared" si="986"/>
        <v>-0.89581786443993494</v>
      </c>
      <c r="L5262">
        <f t="shared" si="995"/>
        <v>-8.9581786444013864E-2</v>
      </c>
      <c r="M5262">
        <f t="shared" si="987"/>
        <v>-2.4883829567775973E-5</v>
      </c>
      <c r="N5262">
        <f t="shared" si="988"/>
        <v>3.4380096287163129E-4</v>
      </c>
      <c r="O5262">
        <f t="shared" si="989"/>
        <v>5.5329401679168253</v>
      </c>
      <c r="P5262">
        <f t="shared" si="990"/>
        <v>182.88154576886004</v>
      </c>
      <c r="Q5262">
        <f t="shared" si="991"/>
        <v>-2.376446308409812</v>
      </c>
      <c r="R5262">
        <f t="shared" si="996"/>
        <v>-18338.465814884501</v>
      </c>
      <c r="S5262">
        <f t="shared" si="992"/>
        <v>-100.45376147458876</v>
      </c>
      <c r="T5262">
        <f t="shared" si="993"/>
        <v>0</v>
      </c>
      <c r="U5262">
        <f t="shared" si="994"/>
        <v>-2.7903822631830211E-3</v>
      </c>
    </row>
    <row r="5263" spans="5:21" x14ac:dyDescent="0.45">
      <c r="E5263">
        <v>526.1</v>
      </c>
      <c r="F5263">
        <v>11.841777159939729</v>
      </c>
      <c r="G5263">
        <f t="shared" si="997"/>
        <v>11.851241468075253</v>
      </c>
      <c r="H5263">
        <f t="shared" si="997"/>
        <v>11.84796137288166</v>
      </c>
      <c r="I5263">
        <v>368.34107380988883</v>
      </c>
      <c r="J5263">
        <v>-0.96638897995813977</v>
      </c>
      <c r="K5263">
        <f t="shared" si="986"/>
        <v>-0.35596075459582432</v>
      </c>
      <c r="L5263">
        <f t="shared" si="995"/>
        <v>-3.5596075459590523E-2</v>
      </c>
      <c r="M5263">
        <f t="shared" si="987"/>
        <v>-9.8877987387728988E-6</v>
      </c>
      <c r="N5263">
        <f t="shared" si="988"/>
        <v>3.2911003813560169E-4</v>
      </c>
      <c r="O5263">
        <f t="shared" si="989"/>
        <v>5.2965126521330168</v>
      </c>
      <c r="P5263">
        <f t="shared" si="990"/>
        <v>182.16760440377212</v>
      </c>
      <c r="Q5263">
        <f t="shared" si="991"/>
        <v>-2.3928483830449387</v>
      </c>
      <c r="R5263">
        <f t="shared" si="996"/>
        <v>-18465.036688345863</v>
      </c>
      <c r="S5263">
        <f t="shared" si="992"/>
        <v>-96.835447420390878</v>
      </c>
      <c r="T5263">
        <f t="shared" si="993"/>
        <v>0</v>
      </c>
      <c r="U5263">
        <f t="shared" si="994"/>
        <v>-2.6898735394553022E-3</v>
      </c>
    </row>
    <row r="5264" spans="5:21" x14ac:dyDescent="0.45">
      <c r="E5264">
        <v>526.20000000000005</v>
      </c>
      <c r="F5264">
        <v>11.307303074993987</v>
      </c>
      <c r="G5264">
        <f t="shared" si="997"/>
        <v>11.313007589217401</v>
      </c>
      <c r="H5264">
        <f t="shared" si="997"/>
        <v>11.313642864698602</v>
      </c>
      <c r="I5264">
        <v>368.36824340050134</v>
      </c>
      <c r="J5264">
        <v>-1.2994623326202372</v>
      </c>
      <c r="K5264">
        <f t="shared" si="986"/>
        <v>-0.47868065683243483</v>
      </c>
      <c r="L5264">
        <f t="shared" si="995"/>
        <v>-4.7868065683254364E-2</v>
      </c>
      <c r="M5264">
        <f t="shared" si="987"/>
        <v>-1.3296684912012079E-5</v>
      </c>
      <c r="N5264">
        <f t="shared" si="988"/>
        <v>3.1426785735273895E-4</v>
      </c>
      <c r="O5264">
        <f t="shared" si="989"/>
        <v>5.0576509062348629</v>
      </c>
      <c r="P5264">
        <f t="shared" si="990"/>
        <v>181.51011810479733</v>
      </c>
      <c r="Q5264">
        <f t="shared" si="991"/>
        <v>-2.3973980763084279</v>
      </c>
      <c r="R5264">
        <f t="shared" si="996"/>
        <v>-18500.145579333825</v>
      </c>
      <c r="S5264">
        <f t="shared" si="992"/>
        <v>-92.649263241471076</v>
      </c>
      <c r="T5264">
        <f t="shared" si="993"/>
        <v>0</v>
      </c>
      <c r="U5264">
        <f t="shared" si="994"/>
        <v>-2.5735906455964189E-3</v>
      </c>
    </row>
    <row r="5265" spans="5:21" x14ac:dyDescent="0.45">
      <c r="E5265">
        <v>526.30000000000007</v>
      </c>
      <c r="F5265">
        <v>10.779959632813322</v>
      </c>
      <c r="G5265">
        <f t="shared" si="997"/>
        <v>10.775681246749341</v>
      </c>
      <c r="H5265">
        <f t="shared" si="997"/>
        <v>10.777431494998275</v>
      </c>
      <c r="I5265">
        <v>368.43034532194224</v>
      </c>
      <c r="J5265">
        <v>-1.9850113784475525</v>
      </c>
      <c r="K5265">
        <f t="shared" si="986"/>
        <v>-0.73133842762941625</v>
      </c>
      <c r="L5265">
        <f t="shared" si="995"/>
        <v>-7.3133842762958257E-2</v>
      </c>
      <c r="M5265">
        <f t="shared" si="987"/>
        <v>-2.0314956323039343E-5</v>
      </c>
      <c r="N5265">
        <f t="shared" si="988"/>
        <v>2.9937309708328544E-4</v>
      </c>
      <c r="O5265">
        <f t="shared" si="989"/>
        <v>4.8179429755240291</v>
      </c>
      <c r="P5265">
        <f t="shared" si="990"/>
        <v>180.91477631598843</v>
      </c>
      <c r="Q5265">
        <f t="shared" si="991"/>
        <v>-2.394036523046208</v>
      </c>
      <c r="R5265">
        <f t="shared" si="996"/>
        <v>-18474.205279582056</v>
      </c>
      <c r="S5265">
        <f t="shared" si="992"/>
        <v>-88.136030479431184</v>
      </c>
      <c r="T5265">
        <f t="shared" si="993"/>
        <v>0</v>
      </c>
      <c r="U5265">
        <f t="shared" si="994"/>
        <v>-2.4482230688730885E-3</v>
      </c>
    </row>
    <row r="5266" spans="5:21" x14ac:dyDescent="0.45">
      <c r="E5266">
        <v>526.4</v>
      </c>
      <c r="F5266">
        <v>10.242892586481974</v>
      </c>
      <c r="G5266">
        <f t="shared" si="997"/>
        <v>10.241207160953</v>
      </c>
      <c r="H5266">
        <f t="shared" si="997"/>
        <v>10.241077512019455</v>
      </c>
      <c r="I5266">
        <v>368.44975217240597</v>
      </c>
      <c r="J5266">
        <v>-2.3439545164639526</v>
      </c>
      <c r="K5266">
        <f t="shared" si="986"/>
        <v>-0.86362946069453495</v>
      </c>
      <c r="L5266">
        <f t="shared" si="995"/>
        <v>-8.6362946069374946E-2</v>
      </c>
      <c r="M5266">
        <f t="shared" si="987"/>
        <v>-2.3989707241514861E-5</v>
      </c>
      <c r="N5266">
        <f t="shared" si="988"/>
        <v>2.8447437533387379E-4</v>
      </c>
      <c r="O5266">
        <f t="shared" si="989"/>
        <v>4.5781712909731773</v>
      </c>
      <c r="P5266">
        <f t="shared" si="990"/>
        <v>180.38388965846585</v>
      </c>
      <c r="Q5266">
        <f t="shared" si="991"/>
        <v>-2.3805903032287246</v>
      </c>
      <c r="R5266">
        <f t="shared" si="996"/>
        <v>-18370.444028343292</v>
      </c>
      <c r="S5266">
        <f t="shared" si="992"/>
        <v>-83.277211108002433</v>
      </c>
      <c r="T5266">
        <f t="shared" si="993"/>
        <v>0</v>
      </c>
      <c r="U5266">
        <f t="shared" si="994"/>
        <v>-2.3132558641111786E-3</v>
      </c>
    </row>
    <row r="5267" spans="5:21" x14ac:dyDescent="0.45">
      <c r="E5267">
        <v>526.5</v>
      </c>
      <c r="F5267">
        <v>9.7064737795177027</v>
      </c>
      <c r="G5267">
        <f t="shared" si="997"/>
        <v>9.7060200099963865</v>
      </c>
      <c r="H5267">
        <f t="shared" si="997"/>
        <v>9.7063700584171162</v>
      </c>
      <c r="I5267">
        <v>368.4458708023156</v>
      </c>
      <c r="J5267">
        <v>-2.3633568483540444</v>
      </c>
      <c r="K5267">
        <f t="shared" si="986"/>
        <v>-0.87076907200842202</v>
      </c>
      <c r="L5267">
        <f t="shared" si="995"/>
        <v>-8.7076907200862003E-2</v>
      </c>
      <c r="M5267">
        <f t="shared" si="987"/>
        <v>-2.4188029778011724E-5</v>
      </c>
      <c r="N5267">
        <f t="shared" si="988"/>
        <v>2.6962139051158655E-4</v>
      </c>
      <c r="O5267">
        <f t="shared" si="989"/>
        <v>4.3391356709147875</v>
      </c>
      <c r="P5267">
        <f t="shared" si="990"/>
        <v>179.91895754277508</v>
      </c>
      <c r="Q5267">
        <f t="shared" si="991"/>
        <v>-2.3374986369455053</v>
      </c>
      <c r="R5267">
        <f t="shared" si="996"/>
        <v>-18037.915981635597</v>
      </c>
      <c r="S5267">
        <f t="shared" si="992"/>
        <v>-77.488271898331291</v>
      </c>
      <c r="T5267">
        <f t="shared" si="993"/>
        <v>0</v>
      </c>
      <c r="U5267">
        <f t="shared" si="994"/>
        <v>-2.1524519971758693E-3</v>
      </c>
    </row>
    <row r="5268" spans="5:21" x14ac:dyDescent="0.45">
      <c r="E5268">
        <v>526.6</v>
      </c>
      <c r="F5268">
        <v>9.1694067309580056</v>
      </c>
      <c r="G5268">
        <f t="shared" si="997"/>
        <v>9.1694715531811486</v>
      </c>
      <c r="H5268">
        <f t="shared" si="997"/>
        <v>9.1760317428584308</v>
      </c>
      <c r="I5268">
        <v>368.46915902287571</v>
      </c>
      <c r="J5268">
        <v>-2.5703150559815526</v>
      </c>
      <c r="K5268">
        <f t="shared" si="986"/>
        <v>-0.94708182710135835</v>
      </c>
      <c r="L5268">
        <f t="shared" si="995"/>
        <v>-9.4708182710157365E-2</v>
      </c>
      <c r="M5268">
        <f t="shared" si="987"/>
        <v>-2.6307828530593289E-5</v>
      </c>
      <c r="N5268">
        <f t="shared" si="988"/>
        <v>2.5488977063495641E-4</v>
      </c>
      <c r="O5268">
        <f t="shared" si="989"/>
        <v>4.1020532303274324</v>
      </c>
      <c r="P5268">
        <f t="shared" si="990"/>
        <v>179.52126528719418</v>
      </c>
      <c r="Q5268">
        <f t="shared" si="991"/>
        <v>-2.2325659293275435</v>
      </c>
      <c r="R5268">
        <f t="shared" si="996"/>
        <v>-17228.175460797615</v>
      </c>
      <c r="S5268">
        <f t="shared" si="992"/>
        <v>-69.934487015428857</v>
      </c>
      <c r="T5268">
        <f t="shared" si="993"/>
        <v>0</v>
      </c>
      <c r="U5268">
        <f t="shared" si="994"/>
        <v>-1.9426246393174683E-3</v>
      </c>
    </row>
    <row r="5269" spans="5:21" x14ac:dyDescent="0.45">
      <c r="E5269">
        <v>526.70000000000005</v>
      </c>
      <c r="F5269">
        <v>8.631367320210936</v>
      </c>
      <c r="G5269">
        <f t="shared" si="997"/>
        <v>8.6394703212057049</v>
      </c>
      <c r="H5269">
        <f t="shared" si="997"/>
        <v>8.6606029516948961</v>
      </c>
      <c r="I5269">
        <v>368.49632861354434</v>
      </c>
      <c r="J5269">
        <v>-3.0618408041062821</v>
      </c>
      <c r="K5269">
        <f t="shared" si="986"/>
        <v>-1.1282770951123073</v>
      </c>
      <c r="L5269">
        <f t="shared" si="995"/>
        <v>-0.11282770951125638</v>
      </c>
      <c r="M5269">
        <f t="shared" si="987"/>
        <v>-3.1341030419786316E-5</v>
      </c>
      <c r="N5269">
        <f t="shared" si="988"/>
        <v>2.4057230421374712E-4</v>
      </c>
      <c r="O5269">
        <f t="shared" si="989"/>
        <v>3.8716359435256864</v>
      </c>
      <c r="P5269">
        <f t="shared" si="990"/>
        <v>179.19529470581159</v>
      </c>
      <c r="Q5269">
        <f t="shared" si="991"/>
        <v>-2.0511578185993828</v>
      </c>
      <c r="R5269">
        <f t="shared" si="996"/>
        <v>-15828.292608254975</v>
      </c>
      <c r="S5269">
        <f t="shared" si="992"/>
        <v>-60.5876076428682</v>
      </c>
      <c r="T5269">
        <f t="shared" si="993"/>
        <v>0</v>
      </c>
      <c r="U5269">
        <f t="shared" si="994"/>
        <v>-1.6829891011907834E-3</v>
      </c>
    </row>
    <row r="5270" spans="5:21" x14ac:dyDescent="0.45">
      <c r="E5270">
        <v>526.80000000000007</v>
      </c>
      <c r="F5270">
        <v>8.0972173487371233</v>
      </c>
      <c r="G5270">
        <f t="shared" si="997"/>
        <v>8.1239896689559039</v>
      </c>
      <c r="H5270">
        <f t="shared" si="997"/>
        <v>8.1772101925150409</v>
      </c>
      <c r="I5270">
        <v>368.58171875572367</v>
      </c>
      <c r="J5270">
        <v>-4.2680191505775724</v>
      </c>
      <c r="K5270">
        <f t="shared" si="986"/>
        <v>-1.5731138342022255</v>
      </c>
      <c r="L5270">
        <f t="shared" si="995"/>
        <v>-0.15731138342025833</v>
      </c>
      <c r="M5270">
        <f t="shared" si="987"/>
        <v>-4.3697606505617374E-5</v>
      </c>
      <c r="N5270">
        <f t="shared" si="988"/>
        <v>2.2714472756986225E-4</v>
      </c>
      <c r="O5270">
        <f t="shared" si="989"/>
        <v>3.6555400444619237</v>
      </c>
      <c r="P5270">
        <f t="shared" si="990"/>
        <v>178.94381407519953</v>
      </c>
      <c r="Q5270">
        <f t="shared" si="991"/>
        <v>-1.8015622786970731</v>
      </c>
      <c r="R5270">
        <f t="shared" si="996"/>
        <v>-13902.223729758425</v>
      </c>
      <c r="S5270">
        <f t="shared" si="992"/>
        <v>-50.165999273140088</v>
      </c>
      <c r="T5270">
        <f t="shared" si="993"/>
        <v>0</v>
      </c>
      <c r="U5270">
        <f t="shared" si="994"/>
        <v>-1.393499979809447E-3</v>
      </c>
    </row>
    <row r="5271" spans="5:21" x14ac:dyDescent="0.45">
      <c r="E5271">
        <v>526.9</v>
      </c>
      <c r="F5271">
        <v>7.5928864266047578</v>
      </c>
      <c r="G5271">
        <f t="shared" si="997"/>
        <v>7.6640632051353439</v>
      </c>
      <c r="H5271">
        <f t="shared" si="997"/>
        <v>7.7429410786636765</v>
      </c>
      <c r="I5271">
        <v>368.77190589100445</v>
      </c>
      <c r="J5271">
        <v>-6.4507816831701348</v>
      </c>
      <c r="K5271">
        <f t="shared" si="986"/>
        <v>-2.3788670557894318</v>
      </c>
      <c r="L5271">
        <f t="shared" si="995"/>
        <v>-0.23788670557872682</v>
      </c>
      <c r="M5271">
        <f t="shared" si="987"/>
        <v>-6.6079640438595333E-5</v>
      </c>
      <c r="N5271">
        <f t="shared" si="988"/>
        <v>2.1508169662954658E-4</v>
      </c>
      <c r="O5271">
        <f t="shared" si="989"/>
        <v>3.4614043798058098</v>
      </c>
      <c r="P5271">
        <f t="shared" si="990"/>
        <v>178.76264950179802</v>
      </c>
      <c r="Q5271">
        <f t="shared" si="991"/>
        <v>-1.4989932484899238</v>
      </c>
      <c r="R5271">
        <f t="shared" si="996"/>
        <v>-11567.371140217105</v>
      </c>
      <c r="S5271">
        <f t="shared" si="992"/>
        <v>-39.420579309655601</v>
      </c>
      <c r="T5271">
        <f t="shared" si="993"/>
        <v>0</v>
      </c>
      <c r="U5271">
        <f t="shared" si="994"/>
        <v>-1.0950160919348778E-3</v>
      </c>
    </row>
    <row r="5272" spans="5:21" x14ac:dyDescent="0.45">
      <c r="E5272">
        <v>527</v>
      </c>
      <c r="F5272">
        <v>7.1290705182686889</v>
      </c>
      <c r="G5272">
        <f t="shared" si="997"/>
        <v>7.289056214097104</v>
      </c>
      <c r="H5272">
        <f t="shared" si="997"/>
        <v>7.3712141837922989</v>
      </c>
      <c r="I5272">
        <v>368.74861767033565</v>
      </c>
      <c r="J5272">
        <v>-6.2599920669136964</v>
      </c>
      <c r="K5272">
        <f t="shared" si="986"/>
        <v>-2.308363421301693</v>
      </c>
      <c r="L5272">
        <f t="shared" si="995"/>
        <v>-0.23083634213022178</v>
      </c>
      <c r="M5272">
        <f t="shared" si="987"/>
        <v>-6.412120614726925E-5</v>
      </c>
      <c r="N5272">
        <f t="shared" si="988"/>
        <v>2.0475594954978609E-4</v>
      </c>
      <c r="O5272">
        <f t="shared" si="989"/>
        <v>3.2952275887225091</v>
      </c>
      <c r="P5272">
        <f t="shared" si="990"/>
        <v>178.6412272609283</v>
      </c>
      <c r="Q5272">
        <f t="shared" si="991"/>
        <v>-1.1883680732923851</v>
      </c>
      <c r="R5272">
        <f t="shared" si="996"/>
        <v>-9170.3512132597461</v>
      </c>
      <c r="S5272">
        <f t="shared" si="992"/>
        <v>-29.629730815654987</v>
      </c>
      <c r="T5272">
        <f t="shared" si="993"/>
        <v>0</v>
      </c>
      <c r="U5272">
        <f t="shared" si="994"/>
        <v>-8.2304807821263857E-4</v>
      </c>
    </row>
    <row r="5273" spans="5:21" x14ac:dyDescent="0.45">
      <c r="E5273">
        <v>527.1</v>
      </c>
      <c r="F5273">
        <v>6.8697744118552118</v>
      </c>
      <c r="G5273">
        <f t="shared" si="997"/>
        <v>6.9981259839243304</v>
      </c>
      <c r="H5273">
        <f t="shared" si="997"/>
        <v>7.0723105988453501</v>
      </c>
      <c r="I5273">
        <v>368.57007464541982</v>
      </c>
      <c r="J5273">
        <v>-3.637443333744443</v>
      </c>
      <c r="K5273">
        <f t="shared" si="986"/>
        <v>-1.3406527610366741</v>
      </c>
      <c r="L5273">
        <f t="shared" si="995"/>
        <v>-0.13406527610369789</v>
      </c>
      <c r="M5273">
        <f t="shared" si="987"/>
        <v>-3.7240354473240951E-5</v>
      </c>
      <c r="N5273">
        <f t="shared" si="988"/>
        <v>1.9645307219014863E-4</v>
      </c>
      <c r="O5273">
        <f t="shared" si="989"/>
        <v>3.1616057301078251</v>
      </c>
      <c r="P5273">
        <f t="shared" si="990"/>
        <v>178.56610678903468</v>
      </c>
      <c r="Q5273">
        <f t="shared" si="991"/>
        <v>-0.9333534685125211</v>
      </c>
      <c r="R5273">
        <f t="shared" si="996"/>
        <v>-7202.4647116786828</v>
      </c>
      <c r="S5273">
        <f t="shared" si="992"/>
        <v>-22.206798076915469</v>
      </c>
      <c r="T5273">
        <f t="shared" si="993"/>
        <v>0</v>
      </c>
      <c r="U5273">
        <f t="shared" si="994"/>
        <v>-6.1685550213654082E-4</v>
      </c>
    </row>
    <row r="5274" spans="5:21" x14ac:dyDescent="0.45">
      <c r="E5274">
        <v>527.20000000000005</v>
      </c>
      <c r="F5274">
        <v>6.7563323650197376</v>
      </c>
      <c r="G5274">
        <f t="shared" si="997"/>
        <v>6.7808358468488112</v>
      </c>
      <c r="H5274">
        <f t="shared" si="997"/>
        <v>6.8395534494989985</v>
      </c>
      <c r="I5274">
        <v>368.58560012582251</v>
      </c>
      <c r="J5274">
        <v>-3.9543481014891881</v>
      </c>
      <c r="K5274">
        <f t="shared" si="986"/>
        <v>-1.4575157680937993</v>
      </c>
      <c r="L5274">
        <f t="shared" si="995"/>
        <v>-0.14575157680941309</v>
      </c>
      <c r="M5274">
        <f t="shared" si="987"/>
        <v>-4.0486549113716653E-5</v>
      </c>
      <c r="N5274">
        <f t="shared" si="988"/>
        <v>1.8998759581941664E-4</v>
      </c>
      <c r="O5274">
        <f t="shared" si="989"/>
        <v>3.0575539740640321</v>
      </c>
      <c r="P5274">
        <f t="shared" si="990"/>
        <v>178.5215093039522</v>
      </c>
      <c r="Q5274">
        <f t="shared" si="991"/>
        <v>-0.75956681113488189</v>
      </c>
      <c r="R5274">
        <f t="shared" si="996"/>
        <v>-5861.3947854932112</v>
      </c>
      <c r="S5274">
        <f t="shared" si="992"/>
        <v>-17.375691769714756</v>
      </c>
      <c r="T5274">
        <f t="shared" si="993"/>
        <v>0</v>
      </c>
      <c r="U5274">
        <f t="shared" si="994"/>
        <v>-4.8265810471429877E-4</v>
      </c>
    </row>
    <row r="5275" spans="5:21" x14ac:dyDescent="0.45">
      <c r="E5275">
        <v>527.30000000000007</v>
      </c>
      <c r="F5275">
        <v>6.6425661978732569</v>
      </c>
      <c r="G5275">
        <f t="shared" si="997"/>
        <v>6.6294717442211608</v>
      </c>
      <c r="H5275">
        <f t="shared" si="997"/>
        <v>6.6547401494392471</v>
      </c>
      <c r="I5275">
        <v>368.61276971654252</v>
      </c>
      <c r="J5275">
        <v>-4.2001109845686528</v>
      </c>
      <c r="K5275">
        <f t="shared" si="986"/>
        <v>-1.5482145431387255</v>
      </c>
      <c r="L5275">
        <f t="shared" si="995"/>
        <v>-0.15482145431390776</v>
      </c>
      <c r="M5275">
        <f t="shared" si="987"/>
        <v>-4.3005959531631267E-5</v>
      </c>
      <c r="N5275">
        <f t="shared" si="988"/>
        <v>1.8485389303997908E-4</v>
      </c>
      <c r="O5275">
        <f t="shared" si="989"/>
        <v>2.9749350364053209</v>
      </c>
      <c r="P5275">
        <f t="shared" si="990"/>
        <v>178.49476594855912</v>
      </c>
      <c r="Q5275">
        <f t="shared" si="991"/>
        <v>-0.66011111557941371</v>
      </c>
      <c r="R5275">
        <f t="shared" si="996"/>
        <v>-5093.9190522585968</v>
      </c>
      <c r="S5275">
        <f t="shared" si="992"/>
        <v>-14.623067928141353</v>
      </c>
      <c r="T5275">
        <f t="shared" si="993"/>
        <v>0</v>
      </c>
      <c r="U5275">
        <f t="shared" si="994"/>
        <v>-4.0619633133725982E-4</v>
      </c>
    </row>
    <row r="5276" spans="5:21" x14ac:dyDescent="0.45">
      <c r="E5276">
        <v>527.4</v>
      </c>
      <c r="F5276">
        <v>6.5064357412271541</v>
      </c>
      <c r="G5276">
        <f t="shared" si="997"/>
        <v>6.5002774584035894</v>
      </c>
      <c r="H5276">
        <f t="shared" si="997"/>
        <v>6.4997329362854686</v>
      </c>
      <c r="I5276">
        <v>368.61665108664619</v>
      </c>
      <c r="J5276">
        <v>-4.125735375014699</v>
      </c>
      <c r="K5276">
        <f t="shared" si="986"/>
        <v>-1.5208147572076265</v>
      </c>
      <c r="L5276">
        <f t="shared" si="995"/>
        <v>-0.15208147572062433</v>
      </c>
      <c r="M5276">
        <f t="shared" si="987"/>
        <v>-4.2244854366878518E-5</v>
      </c>
      <c r="N5276">
        <f t="shared" si="988"/>
        <v>1.8054813711904081E-4</v>
      </c>
      <c r="O5276">
        <f t="shared" si="989"/>
        <v>2.9056406118370557</v>
      </c>
      <c r="P5276">
        <f t="shared" si="990"/>
        <v>178.4782519622814</v>
      </c>
      <c r="Q5276">
        <f t="shared" si="991"/>
        <v>-0.62278625154217115</v>
      </c>
      <c r="R5276">
        <f t="shared" si="996"/>
        <v>-4805.892034450565</v>
      </c>
      <c r="S5276">
        <f t="shared" si="992"/>
        <v>-13.445601414172481</v>
      </c>
      <c r="T5276">
        <f t="shared" si="993"/>
        <v>0</v>
      </c>
      <c r="U5276">
        <f t="shared" si="994"/>
        <v>-3.7348892817145782E-4</v>
      </c>
    </row>
    <row r="5277" spans="5:21" x14ac:dyDescent="0.45">
      <c r="E5277">
        <v>527.5</v>
      </c>
      <c r="F5277">
        <v>6.3722500051304456</v>
      </c>
      <c r="G5277">
        <f t="shared" si="997"/>
        <v>6.3649897137983436</v>
      </c>
      <c r="H5277">
        <f t="shared" si="997"/>
        <v>6.3594148471936256</v>
      </c>
      <c r="I5277">
        <v>368.60500697633506</v>
      </c>
      <c r="J5277">
        <v>-4.1839423737690709</v>
      </c>
      <c r="K5277">
        <f t="shared" si="986"/>
        <v>-1.5422221078717322</v>
      </c>
      <c r="L5277">
        <f t="shared" si="995"/>
        <v>-0.1542222107872083</v>
      </c>
      <c r="M5277">
        <f t="shared" si="987"/>
        <v>-4.283950299643701E-5</v>
      </c>
      <c r="N5277">
        <f t="shared" si="988"/>
        <v>1.7665041242204518E-4</v>
      </c>
      <c r="O5277">
        <f t="shared" si="989"/>
        <v>2.8429128132894381</v>
      </c>
      <c r="P5277">
        <f t="shared" si="990"/>
        <v>178.4679572925867</v>
      </c>
      <c r="Q5277">
        <f t="shared" si="991"/>
        <v>-0.62666942994732189</v>
      </c>
      <c r="R5277">
        <f t="shared" si="996"/>
        <v>-4835.8575902402954</v>
      </c>
      <c r="S5277">
        <f t="shared" si="992"/>
        <v>-13.240552663988433</v>
      </c>
      <c r="T5277">
        <f t="shared" si="993"/>
        <v>0</v>
      </c>
      <c r="U5277">
        <f t="shared" si="994"/>
        <v>-3.6779312955523426E-4</v>
      </c>
    </row>
    <row r="5278" spans="5:21" x14ac:dyDescent="0.45">
      <c r="E5278">
        <v>527.6</v>
      </c>
      <c r="F5278">
        <v>6.2238029827673502</v>
      </c>
      <c r="G5278">
        <f t="shared" si="997"/>
        <v>6.2230899181554404</v>
      </c>
      <c r="H5278">
        <f t="shared" si="997"/>
        <v>6.2211063026320277</v>
      </c>
      <c r="I5278">
        <v>368.63217656706354</v>
      </c>
      <c r="J5278">
        <v>-4.2971226494448729</v>
      </c>
      <c r="K5278">
        <f t="shared" si="986"/>
        <v>-1.5840576752404902</v>
      </c>
      <c r="L5278">
        <f t="shared" si="995"/>
        <v>-0.15840576752408503</v>
      </c>
      <c r="M5278">
        <f t="shared" si="987"/>
        <v>-4.4001602090013616E-5</v>
      </c>
      <c r="N5278">
        <f t="shared" si="988"/>
        <v>1.7280850840644521E-4</v>
      </c>
      <c r="O5278">
        <f t="shared" si="989"/>
        <v>2.7810833615286215</v>
      </c>
      <c r="P5278">
        <f t="shared" si="990"/>
        <v>178.46213837722922</v>
      </c>
      <c r="Q5278">
        <f t="shared" si="991"/>
        <v>-0.64524492753950113</v>
      </c>
      <c r="R5278">
        <f t="shared" si="996"/>
        <v>-4979.200247039721</v>
      </c>
      <c r="S5278">
        <f t="shared" si="992"/>
        <v>-13.35125287705764</v>
      </c>
      <c r="T5278">
        <f t="shared" si="993"/>
        <v>0</v>
      </c>
      <c r="U5278">
        <f t="shared" si="994"/>
        <v>-3.7086813547382335E-4</v>
      </c>
    </row>
    <row r="5279" spans="5:21" x14ac:dyDescent="0.45">
      <c r="E5279">
        <v>527.70000000000005</v>
      </c>
      <c r="F5279">
        <v>6.0798936419935101</v>
      </c>
      <c r="G5279">
        <f t="shared" si="997"/>
        <v>6.079245401389592</v>
      </c>
      <c r="H5279">
        <f t="shared" si="997"/>
        <v>6.0790509289995835</v>
      </c>
      <c r="I5279">
        <v>368.60500697633506</v>
      </c>
      <c r="J5279">
        <v>-4.1483714300977113</v>
      </c>
      <c r="K5279">
        <f t="shared" si="986"/>
        <v>-1.5291104799315958</v>
      </c>
      <c r="L5279">
        <f t="shared" si="995"/>
        <v>-0.15291104799319435</v>
      </c>
      <c r="M5279">
        <f t="shared" si="987"/>
        <v>-4.2475291109210999E-5</v>
      </c>
      <c r="N5279">
        <f t="shared" si="988"/>
        <v>1.68862525805544E-4</v>
      </c>
      <c r="O5279">
        <f t="shared" si="989"/>
        <v>2.7175789272999737</v>
      </c>
      <c r="P5279">
        <f t="shared" si="990"/>
        <v>178.46063512081099</v>
      </c>
      <c r="Q5279">
        <f t="shared" si="991"/>
        <v>-0.6678484971239218</v>
      </c>
      <c r="R5279">
        <f t="shared" si="996"/>
        <v>-5153.6265686659954</v>
      </c>
      <c r="S5279">
        <f t="shared" si="992"/>
        <v>-13.520406100823095</v>
      </c>
      <c r="T5279">
        <f t="shared" si="993"/>
        <v>0</v>
      </c>
      <c r="U5279">
        <f t="shared" si="994"/>
        <v>-3.7556683613397486E-4</v>
      </c>
    </row>
    <row r="5280" spans="5:21" x14ac:dyDescent="0.45">
      <c r="E5280">
        <v>527.80000000000007</v>
      </c>
      <c r="F5280">
        <v>5.9330672196587422</v>
      </c>
      <c r="G5280">
        <f t="shared" si="997"/>
        <v>5.9379290214131721</v>
      </c>
      <c r="H5280">
        <f t="shared" si="997"/>
        <v>5.9324319434966029</v>
      </c>
      <c r="I5280">
        <v>368.60500697633506</v>
      </c>
      <c r="J5280">
        <v>-4.057827209910954</v>
      </c>
      <c r="K5280">
        <f t="shared" si="986"/>
        <v>-1.4957354270179894</v>
      </c>
      <c r="L5280">
        <f t="shared" si="995"/>
        <v>-0.14957354270183296</v>
      </c>
      <c r="M5280">
        <f t="shared" si="987"/>
        <v>-4.1548206306055263E-5</v>
      </c>
      <c r="N5280">
        <f t="shared" si="988"/>
        <v>1.6478977620823897E-4</v>
      </c>
      <c r="O5280">
        <f t="shared" si="989"/>
        <v>2.6520343760207212</v>
      </c>
      <c r="P5280">
        <f t="shared" si="990"/>
        <v>178.46383742956161</v>
      </c>
      <c r="Q5280">
        <f t="shared" si="991"/>
        <v>-0.70401420792679748</v>
      </c>
      <c r="R5280">
        <f t="shared" si="996"/>
        <v>-5432.7086791611937</v>
      </c>
      <c r="S5280">
        <f t="shared" si="992"/>
        <v>-13.934437940301841</v>
      </c>
      <c r="T5280">
        <f t="shared" si="993"/>
        <v>0</v>
      </c>
      <c r="U5280">
        <f t="shared" si="994"/>
        <v>-3.8706772056394006E-4</v>
      </c>
    </row>
    <row r="5281" spans="5:21" x14ac:dyDescent="0.45">
      <c r="E5281">
        <v>527.9</v>
      </c>
      <c r="F5281">
        <v>5.787213157397912</v>
      </c>
      <c r="G5281">
        <f t="shared" si="997"/>
        <v>5.7900005902413705</v>
      </c>
      <c r="H5281">
        <f t="shared" si="997"/>
        <v>5.7802640208374854</v>
      </c>
      <c r="I5281">
        <v>368.63217656706354</v>
      </c>
      <c r="J5281">
        <v>-4.1871760959245989</v>
      </c>
      <c r="K5281">
        <f t="shared" si="986"/>
        <v>-1.5435278379102644</v>
      </c>
      <c r="L5281">
        <f t="shared" si="995"/>
        <v>-0.15435278379088604</v>
      </c>
      <c r="M5281">
        <f t="shared" si="987"/>
        <v>-4.2875773275285125E-5</v>
      </c>
      <c r="N5281">
        <f t="shared" si="988"/>
        <v>1.6056288946770793E-4</v>
      </c>
      <c r="O5281">
        <f t="shared" si="989"/>
        <v>2.5840092278751894</v>
      </c>
      <c r="P5281">
        <f t="shared" si="990"/>
        <v>178.47226754023808</v>
      </c>
      <c r="Q5281">
        <f t="shared" si="991"/>
        <v>-0.76898497917097464</v>
      </c>
      <c r="R5281">
        <f t="shared" si="996"/>
        <v>-5934.0725278674108</v>
      </c>
      <c r="S5281">
        <f t="shared" si="992"/>
        <v>-14.872524184646256</v>
      </c>
      <c r="T5281">
        <f t="shared" si="993"/>
        <v>0</v>
      </c>
      <c r="U5281">
        <f t="shared" si="994"/>
        <v>-4.1312567179572937E-4</v>
      </c>
    </row>
    <row r="5282" spans="5:21" x14ac:dyDescent="0.45">
      <c r="E5282">
        <v>528</v>
      </c>
      <c r="F5282">
        <v>5.6656681052483462</v>
      </c>
      <c r="G5282">
        <f t="shared" si="997"/>
        <v>5.6318947862834374</v>
      </c>
      <c r="H5282">
        <f t="shared" si="997"/>
        <v>5.6174649571299256</v>
      </c>
      <c r="I5282">
        <v>368.58560012582251</v>
      </c>
      <c r="J5282">
        <v>-3.7344549970549679</v>
      </c>
      <c r="K5282">
        <f t="shared" si="986"/>
        <v>-1.3764663362323819</v>
      </c>
      <c r="L5282">
        <f t="shared" si="995"/>
        <v>-0.13764663362326948</v>
      </c>
      <c r="M5282">
        <f t="shared" si="987"/>
        <v>-3.8235176006455052E-5</v>
      </c>
      <c r="N5282">
        <f t="shared" si="988"/>
        <v>1.5604069325360906E-4</v>
      </c>
      <c r="O5282">
        <f t="shared" si="989"/>
        <v>2.5112315344353617</v>
      </c>
      <c r="P5282">
        <f t="shared" si="990"/>
        <v>178.48704585083709</v>
      </c>
      <c r="Q5282">
        <f t="shared" si="991"/>
        <v>-0.86270285333135188</v>
      </c>
      <c r="R5282">
        <f t="shared" si="996"/>
        <v>-6657.2708704732431</v>
      </c>
      <c r="S5282">
        <f t="shared" si="992"/>
        <v>-16.269726245181527</v>
      </c>
      <c r="T5282">
        <f t="shared" si="993"/>
        <v>0</v>
      </c>
      <c r="U5282">
        <f t="shared" si="994"/>
        <v>-4.5193684014393132E-4</v>
      </c>
    </row>
    <row r="5283" spans="5:21" x14ac:dyDescent="0.45">
      <c r="E5283">
        <v>528.1</v>
      </c>
      <c r="F5283">
        <v>5.4841608269083393</v>
      </c>
      <c r="G5283">
        <f t="shared" si="997"/>
        <v>5.4622503048598556</v>
      </c>
      <c r="H5283">
        <f t="shared" si="997"/>
        <v>5.4362299392470348</v>
      </c>
      <c r="I5283">
        <v>368.51573546402875</v>
      </c>
      <c r="J5283">
        <v>-2.9195570343243276</v>
      </c>
      <c r="K5283">
        <f t="shared" si="986"/>
        <v>-1.0759027077332082</v>
      </c>
      <c r="L5283">
        <f t="shared" si="995"/>
        <v>-0.10759027077334528</v>
      </c>
      <c r="M5283">
        <f t="shared" si="987"/>
        <v>-2.9886186325922449E-5</v>
      </c>
      <c r="N5283">
        <f t="shared" si="988"/>
        <v>1.5100638720130652E-4</v>
      </c>
      <c r="O5283">
        <f t="shared" si="989"/>
        <v>2.4302122320409945</v>
      </c>
      <c r="P5283">
        <f t="shared" si="990"/>
        <v>178.51050082772079</v>
      </c>
      <c r="Q5283">
        <f t="shared" si="991"/>
        <v>-0.97943000204231856</v>
      </c>
      <c r="R5283">
        <f t="shared" si="996"/>
        <v>-7558.0262625600826</v>
      </c>
      <c r="S5283">
        <f t="shared" si="992"/>
        <v>-17.933789470701303</v>
      </c>
      <c r="T5283">
        <f t="shared" si="993"/>
        <v>0</v>
      </c>
      <c r="U5283">
        <f t="shared" si="994"/>
        <v>-4.981608186305918E-4</v>
      </c>
    </row>
    <row r="5284" spans="5:21" x14ac:dyDescent="0.45">
      <c r="E5284">
        <v>528.20000000000005</v>
      </c>
      <c r="F5284">
        <v>5.2893646222038457</v>
      </c>
      <c r="G5284">
        <f t="shared" si="997"/>
        <v>5.2652500828517912</v>
      </c>
      <c r="H5284">
        <f t="shared" si="997"/>
        <v>5.2315026927547681</v>
      </c>
      <c r="I5284">
        <v>368.44975217240835</v>
      </c>
      <c r="J5284">
        <v>-2.0884904811743468</v>
      </c>
      <c r="K5284">
        <f t="shared" si="986"/>
        <v>-0.76950380020312192</v>
      </c>
      <c r="L5284">
        <f t="shared" si="995"/>
        <v>-7.6950380020329695E-2</v>
      </c>
      <c r="M5284">
        <f t="shared" si="987"/>
        <v>-2.1375105561197832E-5</v>
      </c>
      <c r="N5284">
        <f t="shared" si="988"/>
        <v>1.4531951924318801E-4</v>
      </c>
      <c r="O5284">
        <f t="shared" si="989"/>
        <v>2.3386909637690914</v>
      </c>
      <c r="P5284">
        <f t="shared" si="990"/>
        <v>178.54587110785334</v>
      </c>
      <c r="Q5284">
        <f t="shared" si="991"/>
        <v>-1.1181811419940635</v>
      </c>
      <c r="R5284">
        <f t="shared" si="996"/>
        <v>-8628.7355092941089</v>
      </c>
      <c r="S5284">
        <f t="shared" si="992"/>
        <v>-19.7623821489614</v>
      </c>
      <c r="T5284">
        <f t="shared" si="993"/>
        <v>0</v>
      </c>
      <c r="U5284">
        <f t="shared" si="994"/>
        <v>-5.4895505969337227E-4</v>
      </c>
    </row>
    <row r="5285" spans="5:21" x14ac:dyDescent="0.45">
      <c r="E5285">
        <v>528.30000000000007</v>
      </c>
      <c r="F5285">
        <v>5.0848448125408341</v>
      </c>
      <c r="G5285">
        <f t="shared" si="997"/>
        <v>5.0317539319987166</v>
      </c>
      <c r="H5285">
        <f t="shared" si="997"/>
        <v>4.9980454358279589</v>
      </c>
      <c r="I5285">
        <v>368.36048066032561</v>
      </c>
      <c r="J5285">
        <v>-1.1668797355292213</v>
      </c>
      <c r="K5285">
        <f t="shared" si="986"/>
        <v>-0.42983238025233761</v>
      </c>
      <c r="L5285">
        <f t="shared" si="995"/>
        <v>-4.2983238025243536E-2</v>
      </c>
      <c r="M5285">
        <f t="shared" si="987"/>
        <v>-1.1939788340342711E-5</v>
      </c>
      <c r="N5285">
        <f t="shared" si="988"/>
        <v>1.3883459543966554E-4</v>
      </c>
      <c r="O5285">
        <f t="shared" si="989"/>
        <v>2.2343262316325307</v>
      </c>
      <c r="P5285">
        <f t="shared" si="990"/>
        <v>178.59769480193197</v>
      </c>
      <c r="Q5285">
        <f t="shared" si="991"/>
        <v>-1.2606995451372605</v>
      </c>
      <c r="R5285">
        <f t="shared" si="996"/>
        <v>-9728.5158219334062</v>
      </c>
      <c r="S5285">
        <f t="shared" si="992"/>
        <v>-21.33763258139286</v>
      </c>
      <c r="T5285">
        <f t="shared" si="993"/>
        <v>0</v>
      </c>
      <c r="U5285">
        <f t="shared" si="994"/>
        <v>-5.9271201614980167E-4</v>
      </c>
    </row>
    <row r="5286" spans="5:21" x14ac:dyDescent="0.45">
      <c r="E5286">
        <v>528.4</v>
      </c>
      <c r="F5286">
        <v>4.802212047357588</v>
      </c>
      <c r="G5286">
        <f t="shared" si="997"/>
        <v>4.7663643577800396</v>
      </c>
      <c r="H5286">
        <f t="shared" si="997"/>
        <v>4.7312426972312966</v>
      </c>
      <c r="I5286">
        <v>368.29061599878582</v>
      </c>
      <c r="J5286">
        <v>-0.19352946668033155</v>
      </c>
      <c r="K5286">
        <f t="shared" si="986"/>
        <v>-7.1275086497615797E-2</v>
      </c>
      <c r="L5286">
        <f t="shared" si="995"/>
        <v>-7.1275086497550972E-3</v>
      </c>
      <c r="M5286">
        <f t="shared" si="987"/>
        <v>-1.9798635138226612E-6</v>
      </c>
      <c r="N5286">
        <f t="shared" si="988"/>
        <v>1.314234082564249E-4</v>
      </c>
      <c r="O5286">
        <f t="shared" si="989"/>
        <v>2.1150547353702787</v>
      </c>
      <c r="P5286">
        <f t="shared" si="990"/>
        <v>178.67191176003507</v>
      </c>
      <c r="Q5286">
        <f t="shared" si="991"/>
        <v>-1.380411529063581</v>
      </c>
      <c r="R5286">
        <f t="shared" si="996"/>
        <v>-10652.30447101668</v>
      </c>
      <c r="S5286">
        <f t="shared" si="992"/>
        <v>-22.152306140984095</v>
      </c>
      <c r="T5286">
        <f t="shared" si="993"/>
        <v>0</v>
      </c>
      <c r="U5286">
        <f t="shared" si="994"/>
        <v>-6.1534183724955825E-4</v>
      </c>
    </row>
    <row r="5287" spans="5:21" x14ac:dyDescent="0.45">
      <c r="E5287">
        <v>528.5</v>
      </c>
      <c r="F5287">
        <v>4.4981873509829784</v>
      </c>
      <c r="G5287">
        <f t="shared" si="997"/>
        <v>4.4646085016493888</v>
      </c>
      <c r="H5287">
        <f t="shared" si="997"/>
        <v>4.4340245226491559</v>
      </c>
      <c r="I5287">
        <v>368.22463270740468</v>
      </c>
      <c r="J5287">
        <v>0.56962886563483028</v>
      </c>
      <c r="K5287">
        <f t="shared" si="986"/>
        <v>0.20975137982792094</v>
      </c>
      <c r="L5287">
        <f t="shared" si="995"/>
        <v>2.0975137982796863E-2</v>
      </c>
      <c r="M5287">
        <f t="shared" si="987"/>
        <v>5.8264272174422484E-6</v>
      </c>
      <c r="N5287">
        <f t="shared" si="988"/>
        <v>1.2316734785136545E-4</v>
      </c>
      <c r="O5287">
        <f t="shared" si="989"/>
        <v>1.9821863226050787</v>
      </c>
      <c r="P5287">
        <f t="shared" si="990"/>
        <v>178.7734180448895</v>
      </c>
      <c r="Q5287">
        <f t="shared" si="991"/>
        <v>-1.4652328778930046</v>
      </c>
      <c r="R5287">
        <f t="shared" si="996"/>
        <v>-11306.850462809623</v>
      </c>
      <c r="S5287">
        <f t="shared" si="992"/>
        <v>-22.057922115028198</v>
      </c>
      <c r="T5287">
        <f t="shared" si="993"/>
        <v>0</v>
      </c>
      <c r="U5287">
        <f t="shared" si="994"/>
        <v>-6.1272005875078329E-4</v>
      </c>
    </row>
    <row r="5288" spans="5:21" x14ac:dyDescent="0.45">
      <c r="E5288">
        <v>528.6</v>
      </c>
      <c r="F5288">
        <v>4.1572129558149529</v>
      </c>
      <c r="G5288">
        <f t="shared" si="997"/>
        <v>4.128236611876547</v>
      </c>
      <c r="H5288">
        <f t="shared" si="997"/>
        <v>4.1136641677647692</v>
      </c>
      <c r="I5288">
        <v>368.20910722708868</v>
      </c>
      <c r="J5288">
        <v>0.82509287966703315</v>
      </c>
      <c r="K5288">
        <f t="shared" si="986"/>
        <v>0.30380671260162595</v>
      </c>
      <c r="L5288">
        <f t="shared" si="995"/>
        <v>3.0380671260169502E-2</v>
      </c>
      <c r="M5288">
        <f t="shared" si="987"/>
        <v>8.4390753500451663E-6</v>
      </c>
      <c r="N5288">
        <f t="shared" si="988"/>
        <v>1.1426844910457693E-4</v>
      </c>
      <c r="O5288">
        <f t="shared" si="989"/>
        <v>1.8389724295575625</v>
      </c>
      <c r="P5288">
        <f t="shared" si="990"/>
        <v>178.90504964857817</v>
      </c>
      <c r="Q5288">
        <f t="shared" si="991"/>
        <v>-1.503166312085874</v>
      </c>
      <c r="R5288">
        <f t="shared" si="996"/>
        <v>-11599.573670451789</v>
      </c>
      <c r="S5288">
        <f t="shared" si="992"/>
        <v>-21.002294720770298</v>
      </c>
      <c r="T5288">
        <f t="shared" si="993"/>
        <v>0</v>
      </c>
      <c r="U5288">
        <f t="shared" si="994"/>
        <v>-5.8339707557695272E-4</v>
      </c>
    </row>
    <row r="5289" spans="5:21" x14ac:dyDescent="0.45">
      <c r="E5289">
        <v>528.70000000000005</v>
      </c>
      <c r="F5289">
        <v>3.7805853415505952</v>
      </c>
      <c r="G5289">
        <f t="shared" si="997"/>
        <v>3.7791592099410871</v>
      </c>
      <c r="H5289">
        <f t="shared" si="997"/>
        <v>3.77849800247512</v>
      </c>
      <c r="I5289">
        <v>368.16253078616745</v>
      </c>
      <c r="J5289">
        <v>1.3004499636599665</v>
      </c>
      <c r="K5289">
        <f t="shared" si="986"/>
        <v>0.47877694978183272</v>
      </c>
      <c r="L5289">
        <f t="shared" si="995"/>
        <v>4.7877694978194156E-2</v>
      </c>
      <c r="M5289">
        <f t="shared" si="987"/>
        <v>1.3299359716162021E-5</v>
      </c>
      <c r="N5289">
        <f t="shared" si="988"/>
        <v>1.0495827784653112E-4</v>
      </c>
      <c r="O5289">
        <f t="shared" si="989"/>
        <v>1.6891397470264777</v>
      </c>
      <c r="P5289">
        <f t="shared" si="990"/>
        <v>179.06744208717114</v>
      </c>
      <c r="Q5289">
        <f t="shared" si="991"/>
        <v>-1.4768244697952781</v>
      </c>
      <c r="R5289">
        <f t="shared" si="996"/>
        <v>-11396.299995537411</v>
      </c>
      <c r="S5289">
        <f t="shared" si="992"/>
        <v>-18.947473357672109</v>
      </c>
      <c r="T5289">
        <f t="shared" si="993"/>
        <v>0</v>
      </c>
      <c r="U5289">
        <f t="shared" si="994"/>
        <v>-5.2631870437978086E-4</v>
      </c>
    </row>
    <row r="5290" spans="5:21" x14ac:dyDescent="0.45">
      <c r="E5290">
        <v>528.80000000000007</v>
      </c>
      <c r="F5290">
        <v>3.4029853636766192</v>
      </c>
      <c r="G5290">
        <f t="shared" si="997"/>
        <v>3.4299521575767806</v>
      </c>
      <c r="H5290">
        <f t="shared" si="997"/>
        <v>3.4411667124650762</v>
      </c>
      <c r="I5290">
        <v>368.14312393579405</v>
      </c>
      <c r="J5290">
        <v>1.5559139727064908</v>
      </c>
      <c r="K5290">
        <f t="shared" si="986"/>
        <v>0.57279903048751935</v>
      </c>
      <c r="L5290">
        <f t="shared" si="995"/>
        <v>5.7279903048764957E-2</v>
      </c>
      <c r="M5290">
        <f t="shared" si="987"/>
        <v>1.5911084180208872E-5</v>
      </c>
      <c r="N5290">
        <f t="shared" si="988"/>
        <v>9.558796423514101E-5</v>
      </c>
      <c r="O5290">
        <f t="shared" si="989"/>
        <v>1.5383391671403877</v>
      </c>
      <c r="P5290">
        <f t="shared" si="990"/>
        <v>179.25636330197938</v>
      </c>
      <c r="Q5290">
        <f t="shared" si="991"/>
        <v>-1.3869897807801834</v>
      </c>
      <c r="R5290">
        <f t="shared" si="996"/>
        <v>-10703.067260733289</v>
      </c>
      <c r="S5290">
        <f t="shared" si="992"/>
        <v>-16.189190491097417</v>
      </c>
      <c r="T5290">
        <f t="shared" si="993"/>
        <v>0</v>
      </c>
      <c r="U5290">
        <f t="shared" si="994"/>
        <v>-4.4969973586381717E-4</v>
      </c>
    </row>
    <row r="5291" spans="5:21" x14ac:dyDescent="0.45">
      <c r="E5291">
        <v>528.9</v>
      </c>
      <c r="F5291">
        <v>3.0568250376802877</v>
      </c>
      <c r="G5291">
        <f t="shared" si="997"/>
        <v>3.0905335313317965</v>
      </c>
      <c r="H5291">
        <f t="shared" si="997"/>
        <v>3.1177855517793085</v>
      </c>
      <c r="I5291">
        <v>368.13924256571966</v>
      </c>
      <c r="J5291">
        <v>1.62705584822187</v>
      </c>
      <c r="K5291">
        <f t="shared" si="986"/>
        <v>0.59898310757652373</v>
      </c>
      <c r="L5291">
        <f t="shared" si="995"/>
        <v>5.9898310757597897E-2</v>
      </c>
      <c r="M5291">
        <f t="shared" si="987"/>
        <v>1.6638419654903437E-5</v>
      </c>
      <c r="N5291">
        <f t="shared" si="988"/>
        <v>8.6605154216091911E-5</v>
      </c>
      <c r="O5291">
        <f t="shared" si="989"/>
        <v>1.3937748530674221</v>
      </c>
      <c r="P5291">
        <f t="shared" si="990"/>
        <v>179.46146979300832</v>
      </c>
      <c r="Q5291">
        <f t="shared" si="991"/>
        <v>-1.2511655205318895</v>
      </c>
      <c r="R5291">
        <f t="shared" si="996"/>
        <v>-9654.944042219664</v>
      </c>
      <c r="S5291">
        <f t="shared" si="992"/>
        <v>-13.206689330126881</v>
      </c>
      <c r="T5291">
        <f t="shared" si="993"/>
        <v>0</v>
      </c>
      <c r="U5291">
        <f t="shared" si="994"/>
        <v>-3.6685248139241338E-4</v>
      </c>
    </row>
    <row r="5292" spans="5:21" x14ac:dyDescent="0.45">
      <c r="E5292">
        <v>529</v>
      </c>
      <c r="F5292">
        <v>2.752152089161449</v>
      </c>
      <c r="G5292">
        <f t="shared" si="997"/>
        <v>2.7779520515991698</v>
      </c>
      <c r="H5292">
        <f t="shared" si="997"/>
        <v>2.8206451569979216</v>
      </c>
      <c r="I5292">
        <v>368.13147982557325</v>
      </c>
      <c r="J5292">
        <v>1.7725733203494132</v>
      </c>
      <c r="K5292">
        <f t="shared" si="986"/>
        <v>0.65254003951955941</v>
      </c>
      <c r="L5292">
        <f t="shared" si="995"/>
        <v>6.5254003951970785E-2</v>
      </c>
      <c r="M5292">
        <f t="shared" si="987"/>
        <v>1.812611220887665E-5</v>
      </c>
      <c r="N5292">
        <f t="shared" si="988"/>
        <v>7.8351254361053388E-5</v>
      </c>
      <c r="O5292">
        <f t="shared" si="989"/>
        <v>1.260941210984351</v>
      </c>
      <c r="P5292">
        <f t="shared" si="990"/>
        <v>179.67064226200515</v>
      </c>
      <c r="Q5292">
        <f t="shared" si="991"/>
        <v>-1.0837542190756166</v>
      </c>
      <c r="R5292">
        <f t="shared" si="996"/>
        <v>-8363.0712075939555</v>
      </c>
      <c r="S5292">
        <f t="shared" si="992"/>
        <v>-10.318787018819693</v>
      </c>
      <c r="T5292">
        <f t="shared" si="993"/>
        <v>0</v>
      </c>
      <c r="U5292">
        <f t="shared" si="994"/>
        <v>-2.8663297274499148E-4</v>
      </c>
    </row>
    <row r="5293" spans="5:21" x14ac:dyDescent="0.45">
      <c r="E5293">
        <v>529.1</v>
      </c>
      <c r="F5293">
        <v>2.4601198245900324</v>
      </c>
      <c r="G5293">
        <f t="shared" si="997"/>
        <v>2.511330808447708</v>
      </c>
      <c r="H5293">
        <f t="shared" si="997"/>
        <v>2.5580300397303244</v>
      </c>
      <c r="I5293">
        <v>368.11983571535364</v>
      </c>
      <c r="J5293">
        <v>1.8857535760724575</v>
      </c>
      <c r="K5293">
        <f t="shared" si="986"/>
        <v>0.69418329662343381</v>
      </c>
      <c r="L5293">
        <f t="shared" si="995"/>
        <v>6.9418329662359168E-2</v>
      </c>
      <c r="M5293">
        <f t="shared" si="987"/>
        <v>1.9282869350650939E-5</v>
      </c>
      <c r="N5293">
        <f t="shared" si="988"/>
        <v>7.1056389992509009E-5</v>
      </c>
      <c r="O5293">
        <f t="shared" si="989"/>
        <v>1.1435417489610442</v>
      </c>
      <c r="P5293">
        <f t="shared" si="990"/>
        <v>179.87202132092148</v>
      </c>
      <c r="Q5293">
        <f t="shared" si="991"/>
        <v>-0.90240404752213565</v>
      </c>
      <c r="R5293">
        <f t="shared" si="996"/>
        <v>-6963.6354577569155</v>
      </c>
      <c r="S5293">
        <f t="shared" si="992"/>
        <v>-7.7575167046400004</v>
      </c>
      <c r="T5293">
        <f t="shared" si="993"/>
        <v>0</v>
      </c>
      <c r="U5293">
        <f t="shared" si="994"/>
        <v>-2.1548657512888891E-4</v>
      </c>
    </row>
    <row r="5294" spans="5:21" x14ac:dyDescent="0.45">
      <c r="E5294">
        <v>529.20000000000005</v>
      </c>
      <c r="F5294">
        <v>2.2176779428874602</v>
      </c>
      <c r="G5294">
        <f t="shared" si="997"/>
        <v>2.2934572360341514</v>
      </c>
      <c r="H5294">
        <f t="shared" si="997"/>
        <v>2.3357873281344568</v>
      </c>
      <c r="I5294">
        <v>368.11983571535364</v>
      </c>
      <c r="J5294">
        <v>1.9795315019367488</v>
      </c>
      <c r="K5294">
        <f t="shared" si="986"/>
        <v>0.72870481128632325</v>
      </c>
      <c r="L5294">
        <f t="shared" si="995"/>
        <v>7.2870481128648898E-2</v>
      </c>
      <c r="M5294">
        <f t="shared" si="987"/>
        <v>2.0241800313508981E-5</v>
      </c>
      <c r="N5294">
        <f t="shared" si="988"/>
        <v>6.488298133706824E-5</v>
      </c>
      <c r="O5294">
        <f t="shared" si="989"/>
        <v>1.0441903671692276</v>
      </c>
      <c r="P5294">
        <f t="shared" si="990"/>
        <v>180.0545448377091</v>
      </c>
      <c r="Q5294">
        <f t="shared" si="991"/>
        <v>-0.73661556216060964</v>
      </c>
      <c r="R5294">
        <f t="shared" si="996"/>
        <v>-5684.2855054585061</v>
      </c>
      <c r="S5294">
        <f t="shared" si="992"/>
        <v>-5.7474649477548612</v>
      </c>
      <c r="T5294">
        <f t="shared" si="993"/>
        <v>0</v>
      </c>
      <c r="U5294">
        <f t="shared" si="994"/>
        <v>-1.5965180410430172E-4</v>
      </c>
    </row>
    <row r="5295" spans="5:21" x14ac:dyDescent="0.45">
      <c r="E5295">
        <v>529.30000000000007</v>
      </c>
      <c r="F5295">
        <v>2.069879147919309</v>
      </c>
      <c r="G5295">
        <f t="shared" si="997"/>
        <v>2.1168765712387958</v>
      </c>
      <c r="H5295">
        <f t="shared" si="997"/>
        <v>2.1543059669305142</v>
      </c>
      <c r="I5295">
        <v>368.1004288649936</v>
      </c>
      <c r="J5295">
        <v>2.0830105922912123</v>
      </c>
      <c r="K5295">
        <f t="shared" si="986"/>
        <v>0.7667570923527196</v>
      </c>
      <c r="L5295">
        <f t="shared" si="995"/>
        <v>7.6675709235289394E-2</v>
      </c>
      <c r="M5295">
        <f t="shared" si="987"/>
        <v>2.129880812090888E-5</v>
      </c>
      <c r="N5295">
        <f t="shared" si="988"/>
        <v>5.9841832414736511E-5</v>
      </c>
      <c r="O5295">
        <f t="shared" si="989"/>
        <v>0.96306093945661708</v>
      </c>
      <c r="P5295">
        <f t="shared" si="990"/>
        <v>180.21182119840188</v>
      </c>
      <c r="Q5295">
        <f t="shared" si="991"/>
        <v>-0.60615239746527994</v>
      </c>
      <c r="R5295">
        <f t="shared" si="996"/>
        <v>-4677.5325746641738</v>
      </c>
      <c r="S5295">
        <f t="shared" si="992"/>
        <v>-4.3311939498704879</v>
      </c>
      <c r="T5295">
        <f t="shared" si="993"/>
        <v>0</v>
      </c>
      <c r="U5295">
        <f t="shared" si="994"/>
        <v>-1.2031094305195801E-4</v>
      </c>
    </row>
    <row r="5296" spans="5:21" x14ac:dyDescent="0.45">
      <c r="E5296">
        <v>529.4</v>
      </c>
      <c r="F5296">
        <v>1.9674571756125059</v>
      </c>
      <c r="G5296">
        <f t="shared" si="997"/>
        <v>1.9793199733524589</v>
      </c>
      <c r="H5296">
        <f t="shared" si="997"/>
        <v>2.0062349112766324</v>
      </c>
      <c r="I5296">
        <v>368.09654749492285</v>
      </c>
      <c r="J5296">
        <v>2.157386188274546</v>
      </c>
      <c r="K5296">
        <f t="shared" si="986"/>
        <v>0.79412640751709196</v>
      </c>
      <c r="L5296">
        <f t="shared" si="995"/>
        <v>7.9412640751636968E-2</v>
      </c>
      <c r="M5296">
        <f t="shared" si="987"/>
        <v>2.2059066875474776E-5</v>
      </c>
      <c r="N5296">
        <f t="shared" si="988"/>
        <v>5.5728747535462017E-5</v>
      </c>
      <c r="O5296">
        <f t="shared" si="989"/>
        <v>0.89686725473710571</v>
      </c>
      <c r="P5296">
        <f t="shared" si="990"/>
        <v>180.34562412034825</v>
      </c>
      <c r="Q5296">
        <f t="shared" si="991"/>
        <v>-0.50142252612313087</v>
      </c>
      <c r="R5296">
        <f t="shared" si="996"/>
        <v>-3869.3572926859315</v>
      </c>
      <c r="S5296">
        <f t="shared" si="992"/>
        <v>-3.3085537678795642</v>
      </c>
      <c r="T5296">
        <f t="shared" si="993"/>
        <v>0</v>
      </c>
      <c r="U5296">
        <f t="shared" si="994"/>
        <v>-9.1904271329987903E-5</v>
      </c>
    </row>
    <row r="5297" spans="5:21" x14ac:dyDescent="0.45">
      <c r="E5297">
        <v>529.5</v>
      </c>
      <c r="F5297">
        <v>1.8692487651846723</v>
      </c>
      <c r="G5297">
        <f t="shared" si="997"/>
        <v>1.8705452455794578</v>
      </c>
      <c r="H5297">
        <f t="shared" si="997"/>
        <v>1.8831211076493404</v>
      </c>
      <c r="I5297">
        <v>368.08878475478133</v>
      </c>
      <c r="J5297">
        <v>2.1832559607508628</v>
      </c>
      <c r="K5297">
        <f t="shared" si="986"/>
        <v>0.80363203340141764</v>
      </c>
      <c r="L5297">
        <f t="shared" si="995"/>
        <v>8.0363203340160033E-2</v>
      </c>
      <c r="M5297">
        <f t="shared" si="987"/>
        <v>2.2323112038928268E-5</v>
      </c>
      <c r="N5297">
        <f t="shared" si="988"/>
        <v>5.2308919656926121E-5</v>
      </c>
      <c r="O5297">
        <f t="shared" si="989"/>
        <v>0.8418304599635611</v>
      </c>
      <c r="P5297">
        <f t="shared" si="990"/>
        <v>180.46062457480954</v>
      </c>
      <c r="Q5297">
        <f t="shared" si="991"/>
        <v>-0.40471981866613382</v>
      </c>
      <c r="R5297">
        <f t="shared" si="996"/>
        <v>-3123.1257078900749</v>
      </c>
      <c r="S5297">
        <f t="shared" si="992"/>
        <v>-2.4772251006060007</v>
      </c>
      <c r="T5297">
        <f t="shared" si="993"/>
        <v>0</v>
      </c>
      <c r="U5297">
        <f t="shared" si="994"/>
        <v>-6.8811808350166686E-5</v>
      </c>
    </row>
    <row r="5298" spans="5:21" x14ac:dyDescent="0.45">
      <c r="E5298">
        <v>529.6</v>
      </c>
      <c r="F5298">
        <v>1.7723368351583479</v>
      </c>
      <c r="G5298">
        <f t="shared" si="997"/>
        <v>1.7709755301782988</v>
      </c>
      <c r="H5298">
        <f t="shared" si="997"/>
        <v>1.7819048620089468</v>
      </c>
      <c r="I5298">
        <v>368.08490338471057</v>
      </c>
      <c r="J5298">
        <v>2.2640989996343119</v>
      </c>
      <c r="K5298">
        <f t="shared" si="986"/>
        <v>0.83338066153381551</v>
      </c>
      <c r="L5298">
        <f t="shared" si="995"/>
        <v>8.3338066153400503E-2</v>
      </c>
      <c r="M5298">
        <f t="shared" si="987"/>
        <v>2.3149462820383765E-5</v>
      </c>
      <c r="N5298">
        <f t="shared" si="988"/>
        <v>4.94973572780263E-5</v>
      </c>
      <c r="O5298">
        <f t="shared" si="989"/>
        <v>0.79658274951247954</v>
      </c>
      <c r="P5298">
        <f t="shared" si="990"/>
        <v>180.55772081291227</v>
      </c>
      <c r="Q5298">
        <f t="shared" si="991"/>
        <v>-0.30772732086086219</v>
      </c>
      <c r="R5298">
        <f t="shared" si="996"/>
        <v>-2374.657880526267</v>
      </c>
      <c r="S5298">
        <f t="shared" si="992"/>
        <v>-1.7477823379302346</v>
      </c>
      <c r="T5298">
        <f t="shared" si="993"/>
        <v>0</v>
      </c>
      <c r="U5298">
        <f t="shared" si="994"/>
        <v>-4.8549509386950967E-5</v>
      </c>
    </row>
    <row r="5299" spans="5:21" x14ac:dyDescent="0.45">
      <c r="E5299">
        <v>529.70000000000005</v>
      </c>
      <c r="F5299">
        <v>1.6738043040224548</v>
      </c>
      <c r="G5299">
        <f t="shared" si="997"/>
        <v>1.6778882178976897</v>
      </c>
      <c r="H5299">
        <f t="shared" si="997"/>
        <v>1.7020546175517501</v>
      </c>
      <c r="I5299">
        <v>368.08490338471057</v>
      </c>
      <c r="J5299">
        <v>2.2705664427342676</v>
      </c>
      <c r="K5299">
        <f t="shared" si="986"/>
        <v>0.83576122970240885</v>
      </c>
      <c r="L5299">
        <f t="shared" si="995"/>
        <v>8.3576122970259889E-2</v>
      </c>
      <c r="M5299">
        <f t="shared" si="987"/>
        <v>2.3215589713955803E-5</v>
      </c>
      <c r="N5299">
        <f t="shared" si="988"/>
        <v>4.7279294931993059E-5</v>
      </c>
      <c r="O5299">
        <f t="shared" si="989"/>
        <v>0.76088649623033433</v>
      </c>
      <c r="P5299">
        <f t="shared" si="990"/>
        <v>180.63594466362252</v>
      </c>
      <c r="Q5299">
        <f t="shared" si="991"/>
        <v>-0.20012853189042223</v>
      </c>
      <c r="R5299">
        <f t="shared" si="996"/>
        <v>-1544.3438497507348</v>
      </c>
      <c r="S5299">
        <f t="shared" si="992"/>
        <v>-1.037626929783342</v>
      </c>
      <c r="T5299">
        <f t="shared" si="993"/>
        <v>0</v>
      </c>
      <c r="U5299">
        <f t="shared" si="994"/>
        <v>-2.8822970271759503E-5</v>
      </c>
    </row>
    <row r="5300" spans="5:21" x14ac:dyDescent="0.45">
      <c r="E5300">
        <v>529.80000000000007</v>
      </c>
      <c r="F5300">
        <v>1.5720305709135121</v>
      </c>
      <c r="G5300">
        <f t="shared" si="997"/>
        <v>1.6107953430368287</v>
      </c>
      <c r="H5300">
        <f t="shared" si="997"/>
        <v>1.6442315795908802</v>
      </c>
      <c r="I5300">
        <v>368.08102201463976</v>
      </c>
      <c r="J5300">
        <v>2.3320071520104291</v>
      </c>
      <c r="K5300">
        <f t="shared" si="986"/>
        <v>0.85836757585744805</v>
      </c>
      <c r="L5300">
        <f t="shared" si="995"/>
        <v>8.5836757585764326E-2</v>
      </c>
      <c r="M5300">
        <f t="shared" si="987"/>
        <v>2.3843543773818002E-5</v>
      </c>
      <c r="N5300">
        <f t="shared" si="988"/>
        <v>4.567309943308001E-5</v>
      </c>
      <c r="O5300">
        <f t="shared" si="989"/>
        <v>0.7350372853403071</v>
      </c>
      <c r="P5300">
        <f t="shared" si="990"/>
        <v>180.69348408434746</v>
      </c>
      <c r="Q5300">
        <f t="shared" si="991"/>
        <v>-7.5606043948465151E-2</v>
      </c>
      <c r="R5300">
        <f t="shared" si="996"/>
        <v>-583.433695699758</v>
      </c>
      <c r="S5300">
        <f t="shared" si="992"/>
        <v>-0.29602907184317218</v>
      </c>
      <c r="T5300">
        <f t="shared" si="993"/>
        <v>0</v>
      </c>
      <c r="U5300">
        <f t="shared" si="994"/>
        <v>-8.2230297734214491E-6</v>
      </c>
    </row>
    <row r="5301" spans="5:21" x14ac:dyDescent="0.45">
      <c r="E5301">
        <v>529.9</v>
      </c>
      <c r="F5301">
        <v>1.5020206142094616</v>
      </c>
      <c r="G5301">
        <f t="shared" si="997"/>
        <v>1.5800687510664773</v>
      </c>
      <c r="H5301">
        <f t="shared" si="997"/>
        <v>1.6125196623394995</v>
      </c>
      <c r="I5301">
        <v>368.08490338471057</v>
      </c>
      <c r="J5301">
        <v>2.2673327211828465</v>
      </c>
      <c r="K5301">
        <f t="shared" si="986"/>
        <v>0.83457094561758094</v>
      </c>
      <c r="L5301">
        <f t="shared" si="995"/>
        <v>8.3457094561682196E-2</v>
      </c>
      <c r="M5301">
        <f t="shared" si="987"/>
        <v>2.3182526267155027E-5</v>
      </c>
      <c r="N5301">
        <f t="shared" si="988"/>
        <v>4.4792212842763875E-5</v>
      </c>
      <c r="O5301">
        <f t="shared" si="989"/>
        <v>0.72086078985224988</v>
      </c>
      <c r="P5301">
        <f t="shared" si="990"/>
        <v>180.72535936342632</v>
      </c>
      <c r="Q5301">
        <f t="shared" si="991"/>
        <v>4.6916897552412018E-2</v>
      </c>
      <c r="R5301">
        <f t="shared" si="996"/>
        <v>362.04643835655099</v>
      </c>
      <c r="S5301">
        <f t="shared" si="992"/>
        <v>0.39126290681394843</v>
      </c>
      <c r="T5301">
        <f t="shared" si="993"/>
        <v>1.0868414078165235E-5</v>
      </c>
      <c r="U5301">
        <f t="shared" si="994"/>
        <v>0</v>
      </c>
    </row>
    <row r="5302" spans="5:21" x14ac:dyDescent="0.45">
      <c r="E5302">
        <v>530</v>
      </c>
      <c r="F5302">
        <v>1.5337843908803674</v>
      </c>
      <c r="G5302">
        <f t="shared" si="997"/>
        <v>1.581430055775106</v>
      </c>
      <c r="H5302">
        <f t="shared" si="997"/>
        <v>1.6104063988694839</v>
      </c>
      <c r="I5302">
        <v>368.09266612485203</v>
      </c>
      <c r="J5302">
        <v>2.2802676073679917</v>
      </c>
      <c r="K5302">
        <f t="shared" si="986"/>
        <v>0.83934978307422137</v>
      </c>
      <c r="L5302">
        <f t="shared" si="995"/>
        <v>8.3934978307441219E-2</v>
      </c>
      <c r="M5302">
        <f t="shared" si="987"/>
        <v>2.3315271752061707E-5</v>
      </c>
      <c r="N5302">
        <f t="shared" si="988"/>
        <v>4.4733511079707885E-5</v>
      </c>
      <c r="O5302">
        <f t="shared" si="989"/>
        <v>0.71991607655061407</v>
      </c>
      <c r="P5302">
        <f t="shared" si="990"/>
        <v>180.72749154186457</v>
      </c>
      <c r="Q5302">
        <f t="shared" si="991"/>
        <v>0.14651750059225921</v>
      </c>
      <c r="R5302">
        <f t="shared" si="996"/>
        <v>1130.6403878703222</v>
      </c>
      <c r="S5302">
        <f t="shared" si="992"/>
        <v>0.94407481866092025</v>
      </c>
      <c r="T5302">
        <f t="shared" si="993"/>
        <v>2.6224300518358897E-5</v>
      </c>
      <c r="U5302">
        <f t="shared" si="994"/>
        <v>0</v>
      </c>
    </row>
    <row r="5303" spans="5:21" x14ac:dyDescent="0.45">
      <c r="E5303">
        <v>530.1</v>
      </c>
      <c r="F5303">
        <v>1.6187038753065897</v>
      </c>
      <c r="G5303">
        <f t="shared" si="997"/>
        <v>1.6124159439213961</v>
      </c>
      <c r="H5303">
        <f t="shared" si="997"/>
        <v>1.6335096845086174</v>
      </c>
      <c r="I5303">
        <v>368.10431023506686</v>
      </c>
      <c r="J5303">
        <v>2.2835013289433936</v>
      </c>
      <c r="K5303">
        <f t="shared" si="986"/>
        <v>0.84056668161156645</v>
      </c>
      <c r="L5303">
        <f t="shared" si="995"/>
        <v>8.4056668161175754E-2</v>
      </c>
      <c r="M5303">
        <f t="shared" si="987"/>
        <v>2.3349074489210179E-5</v>
      </c>
      <c r="N5303">
        <f t="shared" si="988"/>
        <v>4.5375269014128267E-5</v>
      </c>
      <c r="O5303">
        <f t="shared" si="989"/>
        <v>0.73024416936273229</v>
      </c>
      <c r="P5303">
        <f t="shared" si="990"/>
        <v>180.70423593516625</v>
      </c>
      <c r="Q5303">
        <f t="shared" si="991"/>
        <v>0.22293495464231483</v>
      </c>
      <c r="R5303">
        <f t="shared" si="996"/>
        <v>1720.3355405856294</v>
      </c>
      <c r="S5303">
        <f t="shared" si="992"/>
        <v>1.3882232125309426</v>
      </c>
      <c r="T5303">
        <f t="shared" si="993"/>
        <v>3.8561755903637297E-5</v>
      </c>
      <c r="U5303">
        <f t="shared" si="994"/>
        <v>0</v>
      </c>
    </row>
    <row r="5304" spans="5:21" x14ac:dyDescent="0.45">
      <c r="E5304">
        <v>530.20000000000005</v>
      </c>
      <c r="F5304">
        <v>1.6806108275655989</v>
      </c>
      <c r="G5304">
        <f t="shared" si="997"/>
        <v>1.6673219005476116</v>
      </c>
      <c r="H5304">
        <f t="shared" si="997"/>
        <v>1.6759564617686693</v>
      </c>
      <c r="I5304">
        <v>368.09266612485203</v>
      </c>
      <c r="J5304">
        <v>2.3966815829931098</v>
      </c>
      <c r="K5304">
        <f t="shared" si="986"/>
        <v>0.88220091373626464</v>
      </c>
      <c r="L5304">
        <f t="shared" si="995"/>
        <v>8.8220091373646517E-2</v>
      </c>
      <c r="M5304">
        <f t="shared" si="987"/>
        <v>2.4505580937118462E-5</v>
      </c>
      <c r="N5304">
        <f t="shared" si="988"/>
        <v>4.6554346160240814E-5</v>
      </c>
      <c r="O5304">
        <f t="shared" si="989"/>
        <v>0.74921957666906591</v>
      </c>
      <c r="P5304">
        <f t="shared" si="990"/>
        <v>180.66182181552253</v>
      </c>
      <c r="Q5304">
        <f t="shared" si="991"/>
        <v>0.28387765660365383</v>
      </c>
      <c r="R5304">
        <f t="shared" si="996"/>
        <v>2190.6157453728119</v>
      </c>
      <c r="S5304">
        <f t="shared" si="992"/>
        <v>1.7766075750536965</v>
      </c>
      <c r="T5304">
        <f t="shared" si="993"/>
        <v>4.9350210418158239E-5</v>
      </c>
      <c r="U5304">
        <f t="shared" si="994"/>
        <v>0</v>
      </c>
    </row>
    <row r="5305" spans="5:21" x14ac:dyDescent="0.45">
      <c r="E5305">
        <v>530.30000000000007</v>
      </c>
      <c r="F5305">
        <v>1.7269600116449642</v>
      </c>
      <c r="G5305">
        <f t="shared" si="997"/>
        <v>1.7263117712324949</v>
      </c>
      <c r="H5305">
        <f t="shared" si="997"/>
        <v>1.7332479426699965</v>
      </c>
      <c r="I5305">
        <v>368.04608968401982</v>
      </c>
      <c r="J5305">
        <v>2.8914409747146097</v>
      </c>
      <c r="K5305">
        <f t="shared" si="986"/>
        <v>1.0641835442958629</v>
      </c>
      <c r="L5305">
        <f t="shared" si="995"/>
        <v>0.10641835442961049</v>
      </c>
      <c r="M5305">
        <f t="shared" si="987"/>
        <v>2.9560654008218416E-5</v>
      </c>
      <c r="N5305">
        <f t="shared" si="988"/>
        <v>4.814577618527768E-5</v>
      </c>
      <c r="O5305">
        <f t="shared" si="989"/>
        <v>0.77483116029119525</v>
      </c>
      <c r="P5305">
        <f t="shared" si="990"/>
        <v>180.6052162132988</v>
      </c>
      <c r="Q5305">
        <f t="shared" si="991"/>
        <v>0.33705400333561508</v>
      </c>
      <c r="R5305">
        <f t="shared" si="996"/>
        <v>2600.9648507801412</v>
      </c>
      <c r="S5305">
        <f t="shared" si="992"/>
        <v>2.1552471624397849</v>
      </c>
      <c r="T5305">
        <f t="shared" si="993"/>
        <v>5.9867976734438475E-5</v>
      </c>
      <c r="U5305">
        <f t="shared" si="994"/>
        <v>0</v>
      </c>
    </row>
    <row r="5306" spans="5:21" x14ac:dyDescent="0.45">
      <c r="E5306">
        <v>530.4</v>
      </c>
      <c r="F5306">
        <v>1.7765503973405385</v>
      </c>
      <c r="G5306">
        <f t="shared" si="997"/>
        <v>1.7923026373667383</v>
      </c>
      <c r="H5306">
        <f t="shared" si="997"/>
        <v>1.8029597082806834</v>
      </c>
      <c r="I5306">
        <v>367.97234365277137</v>
      </c>
      <c r="J5306">
        <v>3.7160399460721694</v>
      </c>
      <c r="K5306">
        <f t="shared" si="986"/>
        <v>1.3673999280634943</v>
      </c>
      <c r="L5306">
        <f t="shared" si="995"/>
        <v>0.13673999280622506</v>
      </c>
      <c r="M5306">
        <f t="shared" si="987"/>
        <v>3.7983331335097067E-5</v>
      </c>
      <c r="N5306">
        <f t="shared" si="988"/>
        <v>5.0082214118907872E-5</v>
      </c>
      <c r="O5306">
        <f t="shared" si="989"/>
        <v>0.80599510798979668</v>
      </c>
      <c r="P5306">
        <f t="shared" si="990"/>
        <v>180.53733343615258</v>
      </c>
      <c r="Q5306">
        <f t="shared" si="991"/>
        <v>0.39576532639127637</v>
      </c>
      <c r="R5306">
        <f t="shared" si="996"/>
        <v>3054.0260400831457</v>
      </c>
      <c r="S5306">
        <f t="shared" si="992"/>
        <v>2.6070422555395281</v>
      </c>
      <c r="T5306">
        <f t="shared" si="993"/>
        <v>7.2417840431653559E-5</v>
      </c>
      <c r="U5306">
        <f t="shared" si="994"/>
        <v>0</v>
      </c>
    </row>
    <row r="5307" spans="5:21" x14ac:dyDescent="0.45">
      <c r="E5307">
        <v>530.5</v>
      </c>
      <c r="F5307">
        <v>1.8287337443047826</v>
      </c>
      <c r="G5307">
        <f t="shared" si="997"/>
        <v>1.8678874602817424</v>
      </c>
      <c r="H5307">
        <f t="shared" si="997"/>
        <v>1.8840416091587291</v>
      </c>
      <c r="I5307">
        <v>367.91800447190832</v>
      </c>
      <c r="J5307">
        <v>4.424224929409637</v>
      </c>
      <c r="K5307">
        <f t="shared" si="986"/>
        <v>1.6277520073632632</v>
      </c>
      <c r="L5307">
        <f t="shared" si="995"/>
        <v>0.16277520073636334</v>
      </c>
      <c r="M5307">
        <f t="shared" si="987"/>
        <v>4.5215333537868426E-5</v>
      </c>
      <c r="N5307">
        <f t="shared" si="988"/>
        <v>5.2334489143298034E-5</v>
      </c>
      <c r="O5307">
        <f t="shared" si="989"/>
        <v>0.84224196095831827</v>
      </c>
      <c r="P5307">
        <f t="shared" si="990"/>
        <v>180.4597521020832</v>
      </c>
      <c r="Q5307">
        <f t="shared" si="991"/>
        <v>0.46586537078236512</v>
      </c>
      <c r="R5307">
        <f t="shared" si="996"/>
        <v>3594.971258638524</v>
      </c>
      <c r="S5307">
        <f t="shared" si="992"/>
        <v>3.1798264179490148</v>
      </c>
      <c r="T5307">
        <f t="shared" si="993"/>
        <v>8.8328511609694861E-5</v>
      </c>
      <c r="U5307">
        <f t="shared" si="994"/>
        <v>0</v>
      </c>
    </row>
    <row r="5308" spans="5:21" x14ac:dyDescent="0.45">
      <c r="E5308">
        <v>530.6</v>
      </c>
      <c r="F5308">
        <v>1.9486582059778077</v>
      </c>
      <c r="G5308">
        <f t="shared" si="997"/>
        <v>1.9609747719748298</v>
      </c>
      <c r="H5308">
        <f t="shared" si="997"/>
        <v>1.9800200726289638</v>
      </c>
      <c r="I5308">
        <v>367.87919077132113</v>
      </c>
      <c r="J5308">
        <v>4.9416203422326666</v>
      </c>
      <c r="K5308">
        <f t="shared" si="986"/>
        <v>1.8179192925996523</v>
      </c>
      <c r="L5308">
        <f t="shared" si="995"/>
        <v>0.18179192926000656</v>
      </c>
      <c r="M5308">
        <f t="shared" si="987"/>
        <v>5.0497758127768125E-5</v>
      </c>
      <c r="N5308">
        <f t="shared" si="988"/>
        <v>5.5000557573026773E-5</v>
      </c>
      <c r="O5308">
        <f t="shared" si="989"/>
        <v>0.88514817326805195</v>
      </c>
      <c r="P5308">
        <f t="shared" si="990"/>
        <v>180.36982606117806</v>
      </c>
      <c r="Q5308">
        <f t="shared" si="991"/>
        <v>0.54694843117546521</v>
      </c>
      <c r="R5308">
        <f t="shared" si="996"/>
        <v>4220.669775757583</v>
      </c>
      <c r="S5308">
        <f t="shared" si="992"/>
        <v>3.8955721640302312</v>
      </c>
      <c r="T5308">
        <f t="shared" si="993"/>
        <v>1.0821033788972864E-4</v>
      </c>
      <c r="U5308">
        <f t="shared" si="994"/>
        <v>0</v>
      </c>
    </row>
    <row r="5309" spans="5:21" x14ac:dyDescent="0.45">
      <c r="E5309">
        <v>530.70000000000005</v>
      </c>
      <c r="F5309">
        <v>2.0585349421406183</v>
      </c>
      <c r="G5309">
        <f t="shared" si="997"/>
        <v>2.0727314049378394</v>
      </c>
      <c r="H5309">
        <f t="shared" si="997"/>
        <v>2.0924638401816198</v>
      </c>
      <c r="I5309">
        <v>367.80544474027215</v>
      </c>
      <c r="J5309">
        <v>5.7726867082074085</v>
      </c>
      <c r="K5309">
        <f t="shared" si="986"/>
        <v>2.1232256020584837</v>
      </c>
      <c r="L5309">
        <f t="shared" si="995"/>
        <v>0.21232256020589665</v>
      </c>
      <c r="M5309">
        <f t="shared" si="987"/>
        <v>5.8978488946068993E-5</v>
      </c>
      <c r="N5309">
        <f t="shared" si="988"/>
        <v>5.8123995560600551E-5</v>
      </c>
      <c r="O5309">
        <f t="shared" si="989"/>
        <v>0.93541503511479129</v>
      </c>
      <c r="P5309">
        <f t="shared" si="990"/>
        <v>180.26710527237864</v>
      </c>
      <c r="Q5309">
        <f t="shared" si="991"/>
        <v>0.64286870563073195</v>
      </c>
      <c r="R5309">
        <f t="shared" si="996"/>
        <v>4960.8635128630076</v>
      </c>
      <c r="S5309">
        <f t="shared" si="992"/>
        <v>4.8090908776928414</v>
      </c>
      <c r="T5309">
        <f t="shared" si="993"/>
        <v>1.3358585771369003E-4</v>
      </c>
      <c r="U5309">
        <f t="shared" si="994"/>
        <v>0</v>
      </c>
    </row>
    <row r="5310" spans="5:21" x14ac:dyDescent="0.45">
      <c r="E5310">
        <v>530.80000000000007</v>
      </c>
      <c r="F5310">
        <v>2.1923965701104025</v>
      </c>
      <c r="G5310">
        <f t="shared" si="997"/>
        <v>2.2062040885836702</v>
      </c>
      <c r="H5310">
        <f t="shared" si="997"/>
        <v>2.2247178317446874</v>
      </c>
      <c r="I5310">
        <v>367.75498692960639</v>
      </c>
      <c r="J5310">
        <v>6.35152280389506</v>
      </c>
      <c r="K5310">
        <f t="shared" si="986"/>
        <v>2.3358041857295246</v>
      </c>
      <c r="L5310">
        <f t="shared" si="995"/>
        <v>0.23358041857300557</v>
      </c>
      <c r="M5310">
        <f t="shared" si="987"/>
        <v>6.4883449603597904E-5</v>
      </c>
      <c r="N5310">
        <f t="shared" si="988"/>
        <v>6.1797717548463536E-5</v>
      </c>
      <c r="O5310">
        <f t="shared" si="989"/>
        <v>0.99453785950314499</v>
      </c>
      <c r="P5310">
        <f t="shared" si="990"/>
        <v>180.14992209440052</v>
      </c>
      <c r="Q5310">
        <f t="shared" si="991"/>
        <v>0.75672693975510741</v>
      </c>
      <c r="R5310">
        <f t="shared" si="996"/>
        <v>5839.4801796246229</v>
      </c>
      <c r="S5310">
        <f t="shared" si="992"/>
        <v>5.9867500363643362</v>
      </c>
      <c r="T5310">
        <f t="shared" si="993"/>
        <v>1.6629861212123158E-4</v>
      </c>
      <c r="U5310">
        <f t="shared" si="994"/>
        <v>0</v>
      </c>
    </row>
    <row r="5311" spans="5:21" x14ac:dyDescent="0.45">
      <c r="E5311">
        <v>530.9</v>
      </c>
      <c r="F5311">
        <v>2.335333562155586</v>
      </c>
      <c r="G5311">
        <f t="shared" si="997"/>
        <v>2.3545214751300172</v>
      </c>
      <c r="H5311">
        <f t="shared" si="997"/>
        <v>2.3800751079119045</v>
      </c>
      <c r="I5311">
        <v>367.63466445818489</v>
      </c>
      <c r="J5311">
        <v>7.5544670615593779</v>
      </c>
      <c r="K5311">
        <f t="shared" si="986"/>
        <v>2.7772839633367918</v>
      </c>
      <c r="L5311">
        <f t="shared" si="995"/>
        <v>0.27772839633342661</v>
      </c>
      <c r="M5311">
        <f t="shared" si="987"/>
        <v>7.7146776759355333E-5</v>
      </c>
      <c r="N5311">
        <f t="shared" si="988"/>
        <v>6.6113197441997344E-5</v>
      </c>
      <c r="O5311">
        <f t="shared" si="989"/>
        <v>1.0639887762409377</v>
      </c>
      <c r="P5311">
        <f t="shared" si="990"/>
        <v>180.01728696475314</v>
      </c>
      <c r="Q5311">
        <f t="shared" si="991"/>
        <v>0.89513033019285926</v>
      </c>
      <c r="R5311">
        <f t="shared" si="996"/>
        <v>6907.5059268190489</v>
      </c>
      <c r="S5311">
        <f t="shared" si="992"/>
        <v>7.5410451508130656</v>
      </c>
      <c r="T5311">
        <f t="shared" si="993"/>
        <v>2.0947347641147405E-4</v>
      </c>
      <c r="U5311">
        <f t="shared" si="994"/>
        <v>0</v>
      </c>
    </row>
    <row r="5312" spans="5:21" x14ac:dyDescent="0.45">
      <c r="E5312">
        <v>531</v>
      </c>
      <c r="F5312">
        <v>2.4960971625339363</v>
      </c>
      <c r="G5312">
        <f t="shared" si="997"/>
        <v>2.5291574180970806</v>
      </c>
      <c r="H5312">
        <f t="shared" si="997"/>
        <v>2.5632678226873802</v>
      </c>
      <c r="I5312">
        <v>367.43671458636277</v>
      </c>
      <c r="J5312">
        <v>9.9441868517095031</v>
      </c>
      <c r="K5312">
        <f t="shared" si="986"/>
        <v>3.6538593460250457</v>
      </c>
      <c r="L5312">
        <f t="shared" si="995"/>
        <v>0.36538593460258767</v>
      </c>
      <c r="M5312">
        <f t="shared" si="987"/>
        <v>1.0149609294514017E-4</v>
      </c>
      <c r="N5312">
        <f t="shared" si="988"/>
        <v>7.1201883963538338E-5</v>
      </c>
      <c r="O5312">
        <f t="shared" si="989"/>
        <v>1.1458832474541665</v>
      </c>
      <c r="P5312">
        <f t="shared" si="990"/>
        <v>179.86785345968235</v>
      </c>
      <c r="Q5312">
        <f t="shared" si="991"/>
        <v>1.062512653514639</v>
      </c>
      <c r="R5312">
        <f t="shared" si="996"/>
        <v>8199.155144135626</v>
      </c>
      <c r="S5312">
        <f t="shared" si="992"/>
        <v>9.6013820829776559</v>
      </c>
      <c r="T5312">
        <f t="shared" si="993"/>
        <v>2.6670505786049044E-4</v>
      </c>
      <c r="U5312">
        <f t="shared" si="994"/>
        <v>0</v>
      </c>
    </row>
    <row r="5313" spans="5:21" x14ac:dyDescent="0.45">
      <c r="E5313">
        <v>531.1</v>
      </c>
      <c r="F5313">
        <v>2.6902451387095421</v>
      </c>
      <c r="G5313">
        <f t="shared" si="997"/>
        <v>2.7377611528109154</v>
      </c>
      <c r="H5313">
        <f t="shared" si="997"/>
        <v>2.7805450122573139</v>
      </c>
      <c r="I5313">
        <v>367.15725594484263</v>
      </c>
      <c r="J5313">
        <v>13.116466876425093</v>
      </c>
      <c r="K5313">
        <f t="shared" si="986"/>
        <v>4.8158059860396589</v>
      </c>
      <c r="L5313">
        <f t="shared" si="995"/>
        <v>0.48158059860407537</v>
      </c>
      <c r="M5313">
        <f t="shared" si="987"/>
        <v>1.3377238850110164E-4</v>
      </c>
      <c r="N5313">
        <f t="shared" si="988"/>
        <v>7.7237361451592052E-5</v>
      </c>
      <c r="O5313">
        <f t="shared" si="989"/>
        <v>1.2430148422795095</v>
      </c>
      <c r="P5313">
        <f t="shared" si="990"/>
        <v>179.7003897399176</v>
      </c>
      <c r="Q5313">
        <f t="shared" si="991"/>
        <v>1.2509047021850184</v>
      </c>
      <c r="R5313">
        <f t="shared" si="996"/>
        <v>9652.9313696332629</v>
      </c>
      <c r="S5313">
        <f t="shared" si="992"/>
        <v>12.22210721556975</v>
      </c>
      <c r="T5313">
        <f t="shared" si="993"/>
        <v>3.3950297821027086E-4</v>
      </c>
      <c r="U5313">
        <f t="shared" si="994"/>
        <v>0</v>
      </c>
    </row>
    <row r="5314" spans="5:21" x14ac:dyDescent="0.45">
      <c r="E5314">
        <v>531.20000000000005</v>
      </c>
      <c r="F5314">
        <v>2.9317146569759363</v>
      </c>
      <c r="G5314">
        <f t="shared" si="997"/>
        <v>2.9886949788152188</v>
      </c>
      <c r="H5314">
        <f t="shared" si="997"/>
        <v>3.0386224457701645</v>
      </c>
      <c r="I5314">
        <v>366.82345812467025</v>
      </c>
      <c r="J5314">
        <v>16.925789526184289</v>
      </c>
      <c r="K5314">
        <f t="shared" si="986"/>
        <v>6.2087766454852451</v>
      </c>
      <c r="L5314">
        <f t="shared" si="995"/>
        <v>0.62087766454866566</v>
      </c>
      <c r="M5314">
        <f t="shared" si="987"/>
        <v>1.724660179301457E-4</v>
      </c>
      <c r="N5314">
        <f t="shared" si="988"/>
        <v>8.4406179049171246E-5</v>
      </c>
      <c r="O5314">
        <f t="shared" si="989"/>
        <v>1.3583857781570943</v>
      </c>
      <c r="P5314">
        <f t="shared" si="990"/>
        <v>179.51525866612783</v>
      </c>
      <c r="Q5314">
        <f t="shared" si="991"/>
        <v>1.4423105572953909</v>
      </c>
      <c r="R5314">
        <f t="shared" si="996"/>
        <v>11129.964416114781</v>
      </c>
      <c r="S5314">
        <f t="shared" si="992"/>
        <v>15.362636348579105</v>
      </c>
      <c r="T5314">
        <f t="shared" si="993"/>
        <v>4.2673989857164183E-4</v>
      </c>
      <c r="U5314">
        <f t="shared" si="994"/>
        <v>0</v>
      </c>
    </row>
    <row r="5315" spans="5:21" x14ac:dyDescent="0.45">
      <c r="E5315">
        <v>531.30000000000007</v>
      </c>
      <c r="F5315">
        <v>3.2354152436795762</v>
      </c>
      <c r="G5315">
        <f t="shared" si="997"/>
        <v>3.2925900364333374</v>
      </c>
      <c r="H5315">
        <f t="shared" si="997"/>
        <v>3.3401838375011481</v>
      </c>
      <c r="I5315">
        <v>366.41979564686631</v>
      </c>
      <c r="J5315">
        <v>21.491802252701532</v>
      </c>
      <c r="K5315">
        <f t="shared" ref="K5315:K5378" si="998">I5315*J5315/1000</f>
        <v>7.8750217895177563</v>
      </c>
      <c r="L5315">
        <f t="shared" si="995"/>
        <v>0.78750217895195473</v>
      </c>
      <c r="M5315">
        <f t="shared" ref="M5315:M5378" si="999">K5315*(0.1/3600)</f>
        <v>2.1875060526438213E-4</v>
      </c>
      <c r="N5315">
        <f t="shared" ref="N5315:N5378" si="1000">H5315*(0.1/3600)</f>
        <v>9.27828843750319E-5</v>
      </c>
      <c r="O5315">
        <f t="shared" ref="O5315:O5378" si="1001">H5315*0.44704</f>
        <v>1.4931957827165132</v>
      </c>
      <c r="P5315">
        <f t="shared" ref="P5315:P5378" si="1002">($B$5+$B$6*H5315+$B$7*H5315*H5315)*4.44822162</f>
        <v>179.31788983625503</v>
      </c>
      <c r="Q5315">
        <f t="shared" ref="Q5315:Q5378" si="1003">(O5317-O5315)/0.2</f>
        <v>1.6213134254919226</v>
      </c>
      <c r="R5315">
        <f t="shared" si="996"/>
        <v>12511.286589299049</v>
      </c>
      <c r="S5315">
        <f t="shared" ref="S5315:S5378" si="1004">((P5315+R5315)*O5315)/1000</f>
        <v>18.949557088368127</v>
      </c>
      <c r="T5315">
        <f t="shared" ref="T5315:T5378" si="1005">IF(S5315&gt;0,S5315*(0.1/3600),0)</f>
        <v>5.2637658578800356E-4</v>
      </c>
      <c r="U5315">
        <f t="shared" ref="U5315:U5378" si="1006">IF(S5315&lt;0,S5315*(0.1/3600),0)</f>
        <v>0</v>
      </c>
    </row>
    <row r="5316" spans="5:21" x14ac:dyDescent="0.45">
      <c r="E5316">
        <v>531.4</v>
      </c>
      <c r="F5316">
        <v>3.5900026921771038</v>
      </c>
      <c r="G5316">
        <f t="shared" si="997"/>
        <v>3.6449086426942698</v>
      </c>
      <c r="H5316">
        <f t="shared" si="997"/>
        <v>3.6838938117756186</v>
      </c>
      <c r="I5316">
        <v>366.0937605705173</v>
      </c>
      <c r="J5316">
        <v>25.278488043414704</v>
      </c>
      <c r="K5316">
        <f t="shared" si="998"/>
        <v>9.2542967493505479</v>
      </c>
      <c r="L5316">
        <f t="shared" ref="L5316:L5379" si="1007">K5316*(E5316-E5315)</f>
        <v>0.92542967493421313</v>
      </c>
      <c r="M5316">
        <f t="shared" si="999"/>
        <v>2.5706379859307077E-4</v>
      </c>
      <c r="N5316">
        <f t="shared" si="1000"/>
        <v>1.0233038366043386E-4</v>
      </c>
      <c r="O5316">
        <f t="shared" si="1001"/>
        <v>1.6468478896161725</v>
      </c>
      <c r="P5316">
        <f t="shared" si="1002"/>
        <v>179.11784568583639</v>
      </c>
      <c r="Q5316">
        <f t="shared" si="1003"/>
        <v>1.7691929153689734</v>
      </c>
      <c r="R5316">
        <f t="shared" ref="R5316:R5379" si="1008">$B$4*(Q5316)</f>
        <v>13652.437121602679</v>
      </c>
      <c r="S5316">
        <f t="shared" si="1004"/>
        <v>22.778467107989179</v>
      </c>
      <c r="T5316">
        <f t="shared" si="1005"/>
        <v>6.3273519744414387E-4</v>
      </c>
      <c r="U5316">
        <f t="shared" si="1006"/>
        <v>0</v>
      </c>
    </row>
    <row r="5317" spans="5:21" x14ac:dyDescent="0.45">
      <c r="E5317">
        <v>531.5</v>
      </c>
      <c r="F5317">
        <v>4.0155724506245294</v>
      </c>
      <c r="G5317">
        <f t="shared" ref="G5317:H5380" si="1009">(SUM(F5315:F5319))/5</f>
        <v>4.0369643767519987</v>
      </c>
      <c r="H5317">
        <f t="shared" si="1009"/>
        <v>4.0655388059567326</v>
      </c>
      <c r="I5317">
        <v>365.79877645530354</v>
      </c>
      <c r="J5317">
        <v>28.518674916845455</v>
      </c>
      <c r="K5317">
        <f t="shared" si="998"/>
        <v>10.432096390708622</v>
      </c>
      <c r="L5317">
        <f t="shared" si="1007"/>
        <v>1.0432096390710994</v>
      </c>
      <c r="M5317">
        <f t="shared" si="999"/>
        <v>2.8978045529746174E-4</v>
      </c>
      <c r="N5317">
        <f t="shared" si="1000"/>
        <v>1.1293163349879813E-4</v>
      </c>
      <c r="O5317">
        <f t="shared" si="1001"/>
        <v>1.8174584678148977</v>
      </c>
      <c r="P5317">
        <f t="shared" si="1002"/>
        <v>178.92681547386556</v>
      </c>
      <c r="Q5317">
        <f t="shared" si="1003"/>
        <v>1.8786753149535662</v>
      </c>
      <c r="R5317">
        <f t="shared" si="1008"/>
        <v>14497.286523421082</v>
      </c>
      <c r="S5317">
        <f t="shared" si="1004"/>
        <v>26.673408208232576</v>
      </c>
      <c r="T5317">
        <f t="shared" si="1005"/>
        <v>7.4092800578423829E-4</v>
      </c>
      <c r="U5317">
        <f t="shared" si="1006"/>
        <v>0</v>
      </c>
    </row>
    <row r="5318" spans="5:21" x14ac:dyDescent="0.45">
      <c r="E5318">
        <v>531.6</v>
      </c>
      <c r="F5318">
        <v>4.451838170014204</v>
      </c>
      <c r="G5318">
        <f t="shared" si="1009"/>
        <v>4.4563110241832682</v>
      </c>
      <c r="H5318">
        <f t="shared" si="1009"/>
        <v>4.4754081797824963</v>
      </c>
      <c r="I5318">
        <v>365.54260604056947</v>
      </c>
      <c r="J5318">
        <v>31.496930290462966</v>
      </c>
      <c r="K5318">
        <f t="shared" si="998"/>
        <v>11.513469980653984</v>
      </c>
      <c r="L5318">
        <f t="shared" si="1007"/>
        <v>1.1513469980656601</v>
      </c>
      <c r="M5318">
        <f t="shared" si="999"/>
        <v>3.1981861057372177E-4</v>
      </c>
      <c r="N5318">
        <f t="shared" si="1000"/>
        <v>1.2431689388284713E-4</v>
      </c>
      <c r="O5318">
        <f t="shared" si="1001"/>
        <v>2.0006864726899671</v>
      </c>
      <c r="P5318">
        <f t="shared" si="1002"/>
        <v>178.75809550410278</v>
      </c>
      <c r="Q5318">
        <f t="shared" si="1003"/>
        <v>1.9577877898134233</v>
      </c>
      <c r="R5318">
        <f t="shared" si="1008"/>
        <v>15107.778504920632</v>
      </c>
      <c r="S5318">
        <f t="shared" si="1004"/>
        <v>30.583566990749844</v>
      </c>
      <c r="T5318">
        <f t="shared" si="1005"/>
        <v>8.4954352752082902E-4</v>
      </c>
      <c r="U5318">
        <f t="shared" si="1006"/>
        <v>0</v>
      </c>
    </row>
    <row r="5319" spans="5:21" x14ac:dyDescent="0.45">
      <c r="E5319">
        <v>531.70000000000005</v>
      </c>
      <c r="F5319">
        <v>4.8919933272645828</v>
      </c>
      <c r="G5319">
        <f t="shared" si="1009"/>
        <v>4.8969199497207914</v>
      </c>
      <c r="H5319">
        <f t="shared" si="1009"/>
        <v>4.9060342045580061</v>
      </c>
      <c r="I5319">
        <v>365.29807973657398</v>
      </c>
      <c r="J5319">
        <v>34.161514721937181</v>
      </c>
      <c r="K5319">
        <f t="shared" si="998"/>
        <v>12.479135728816354</v>
      </c>
      <c r="L5319">
        <f t="shared" si="1007"/>
        <v>1.2479135728819191</v>
      </c>
      <c r="M5319">
        <f t="shared" si="999"/>
        <v>3.4664265913378762E-4</v>
      </c>
      <c r="N5319">
        <f t="shared" si="1000"/>
        <v>1.3627872790438907E-4</v>
      </c>
      <c r="O5319">
        <f t="shared" si="1001"/>
        <v>2.193193530805611</v>
      </c>
      <c r="P5319">
        <f t="shared" si="1002"/>
        <v>178.62148333859378</v>
      </c>
      <c r="Q5319">
        <f t="shared" si="1003"/>
        <v>2.0186435351293919</v>
      </c>
      <c r="R5319">
        <f t="shared" si="1008"/>
        <v>15577.387686145086</v>
      </c>
      <c r="S5319">
        <f t="shared" si="1004"/>
        <v>34.555977381825493</v>
      </c>
      <c r="T5319">
        <f t="shared" si="1005"/>
        <v>9.5988826060626378E-4</v>
      </c>
      <c r="U5319">
        <f t="shared" si="1006"/>
        <v>0</v>
      </c>
    </row>
    <row r="5320" spans="5:21" x14ac:dyDescent="0.45">
      <c r="E5320">
        <v>531.80000000000007</v>
      </c>
      <c r="F5320">
        <v>5.3321484808359232</v>
      </c>
      <c r="G5320">
        <f t="shared" si="1009"/>
        <v>5.3419369055621537</v>
      </c>
      <c r="H5320">
        <f t="shared" si="1009"/>
        <v>5.3512974916174212</v>
      </c>
      <c r="I5320">
        <v>365.0729602829386</v>
      </c>
      <c r="J5320">
        <v>36.651478179511756</v>
      </c>
      <c r="K5320">
        <f t="shared" si="998"/>
        <v>13.380463637739886</v>
      </c>
      <c r="L5320">
        <f t="shared" si="1007"/>
        <v>1.338046363774293</v>
      </c>
      <c r="M5320">
        <f t="shared" si="999"/>
        <v>3.7167954549277462E-4</v>
      </c>
      <c r="N5320">
        <f t="shared" si="1000"/>
        <v>1.4864715254492836E-4</v>
      </c>
      <c r="O5320">
        <f t="shared" si="1001"/>
        <v>2.3922440306526518</v>
      </c>
      <c r="P5320">
        <f t="shared" si="1002"/>
        <v>178.52403165006811</v>
      </c>
      <c r="Q5320">
        <f t="shared" si="1003"/>
        <v>2.0723414831693932</v>
      </c>
      <c r="R5320">
        <f t="shared" si="1008"/>
        <v>15991.761863662246</v>
      </c>
      <c r="S5320">
        <f t="shared" si="1004"/>
        <v>38.683269907007656</v>
      </c>
      <c r="T5320">
        <f t="shared" si="1005"/>
        <v>1.0745352751946572E-3</v>
      </c>
      <c r="U5320">
        <f t="shared" si="1006"/>
        <v>0</v>
      </c>
    </row>
    <row r="5321" spans="5:21" x14ac:dyDescent="0.45">
      <c r="E5321">
        <v>531.9</v>
      </c>
      <c r="F5321">
        <v>5.7930473198647201</v>
      </c>
      <c r="G5321">
        <f t="shared" si="1009"/>
        <v>5.7980387665718141</v>
      </c>
      <c r="H5321">
        <f t="shared" si="1009"/>
        <v>5.8091496014483921</v>
      </c>
      <c r="I5321">
        <v>364.73916247388627</v>
      </c>
      <c r="J5321">
        <v>40.156829085195689</v>
      </c>
      <c r="K5321">
        <f t="shared" si="998"/>
        <v>14.646768208141271</v>
      </c>
      <c r="L5321">
        <f t="shared" si="1007"/>
        <v>1.4646768208127949</v>
      </c>
      <c r="M5321">
        <f t="shared" si="999"/>
        <v>4.0685467244836864E-4</v>
      </c>
      <c r="N5321">
        <f t="shared" si="1000"/>
        <v>1.6136526670689979E-4</v>
      </c>
      <c r="O5321">
        <f t="shared" si="1001"/>
        <v>2.5969222378314893</v>
      </c>
      <c r="P5321">
        <f t="shared" si="1002"/>
        <v>178.4702673054266</v>
      </c>
      <c r="Q5321">
        <f t="shared" si="1003"/>
        <v>2.1291401770127982</v>
      </c>
      <c r="R5321">
        <f t="shared" si="1008"/>
        <v>16430.06375236528</v>
      </c>
      <c r="S5321">
        <f t="shared" si="1004"/>
        <v>43.131071333463673</v>
      </c>
      <c r="T5321">
        <f t="shared" si="1005"/>
        <v>1.1980853148184354E-3</v>
      </c>
      <c r="U5321">
        <f t="shared" si="1006"/>
        <v>0</v>
      </c>
    </row>
    <row r="5322" spans="5:21" x14ac:dyDescent="0.45">
      <c r="E5322">
        <v>532</v>
      </c>
      <c r="F5322">
        <v>6.2406572298313376</v>
      </c>
      <c r="G5322">
        <f t="shared" si="1009"/>
        <v>6.2632808120490777</v>
      </c>
      <c r="H5322">
        <f t="shared" si="1009"/>
        <v>6.2784366662637137</v>
      </c>
      <c r="I5322">
        <v>364.33161863960527</v>
      </c>
      <c r="J5322">
        <v>44.609659129833723</v>
      </c>
      <c r="K5322">
        <f t="shared" si="998"/>
        <v>16.252709317733366</v>
      </c>
      <c r="L5322">
        <f t="shared" si="1007"/>
        <v>1.6252709317737062</v>
      </c>
      <c r="M5322">
        <f t="shared" si="999"/>
        <v>4.5146414771481575E-4</v>
      </c>
      <c r="N5322">
        <f t="shared" si="1000"/>
        <v>1.7440101850732539E-4</v>
      </c>
      <c r="O5322">
        <f t="shared" si="1001"/>
        <v>2.8067123272865304</v>
      </c>
      <c r="P5322">
        <f t="shared" si="1002"/>
        <v>178.46402894417082</v>
      </c>
      <c r="Q5322">
        <f t="shared" si="1003"/>
        <v>2.1915897632315051</v>
      </c>
      <c r="R5322">
        <f t="shared" si="1008"/>
        <v>16911.97222131435</v>
      </c>
      <c r="S5322">
        <f t="shared" si="1004"/>
        <v>47.967938102305176</v>
      </c>
      <c r="T5322">
        <f t="shared" si="1005"/>
        <v>1.3324427250640328E-3</v>
      </c>
      <c r="U5322">
        <f t="shared" si="1006"/>
        <v>0</v>
      </c>
    </row>
    <row r="5323" spans="5:21" x14ac:dyDescent="0.45">
      <c r="E5323">
        <v>532.1</v>
      </c>
      <c r="F5323">
        <v>6.7323474750625074</v>
      </c>
      <c r="G5323">
        <f t="shared" si="1009"/>
        <v>6.7455715733381227</v>
      </c>
      <c r="H5323">
        <f t="shared" si="1009"/>
        <v>6.7616997880146048</v>
      </c>
      <c r="I5323">
        <v>363.90078658907652</v>
      </c>
      <c r="J5323">
        <v>49.457002309300499</v>
      </c>
      <c r="K5323">
        <f t="shared" si="998"/>
        <v>17.997442042692224</v>
      </c>
      <c r="L5323">
        <f t="shared" si="1007"/>
        <v>1.7997442042696317</v>
      </c>
      <c r="M5323">
        <f t="shared" si="999"/>
        <v>4.9992894563033962E-4</v>
      </c>
      <c r="N5323">
        <f t="shared" si="1000"/>
        <v>1.878249941115168E-4</v>
      </c>
      <c r="O5323">
        <f t="shared" si="1001"/>
        <v>3.022750273234049</v>
      </c>
      <c r="P5323">
        <f t="shared" si="1002"/>
        <v>178.50930822124673</v>
      </c>
      <c r="Q5323">
        <f t="shared" si="1003"/>
        <v>2.2557201280960593</v>
      </c>
      <c r="R5323">
        <f t="shared" si="1008"/>
        <v>17406.850855686545</v>
      </c>
      <c r="S5323">
        <f t="shared" si="1004"/>
        <v>53.156152240371441</v>
      </c>
      <c r="T5323">
        <f t="shared" si="1005"/>
        <v>1.4765597844547623E-3</v>
      </c>
      <c r="U5323">
        <f t="shared" si="1006"/>
        <v>0</v>
      </c>
    </row>
    <row r="5324" spans="5:21" x14ac:dyDescent="0.45">
      <c r="E5324">
        <v>532.20000000000005</v>
      </c>
      <c r="F5324">
        <v>7.2182035546509011</v>
      </c>
      <c r="G5324">
        <f t="shared" si="1009"/>
        <v>7.2433552737974001</v>
      </c>
      <c r="H5324">
        <f t="shared" si="1009"/>
        <v>7.2589260019972075</v>
      </c>
      <c r="I5324">
        <v>363.45831043210023</v>
      </c>
      <c r="J5324">
        <v>54.462797152892371</v>
      </c>
      <c r="K5324">
        <f t="shared" si="998"/>
        <v>19.794956234596459</v>
      </c>
      <c r="L5324">
        <f t="shared" si="1007"/>
        <v>1.979495623460096</v>
      </c>
      <c r="M5324">
        <f t="shared" si="999"/>
        <v>5.4985989540545723E-4</v>
      </c>
      <c r="N5324">
        <f t="shared" si="1000"/>
        <v>2.0163683338881132E-4</v>
      </c>
      <c r="O5324">
        <f t="shared" si="1001"/>
        <v>3.2450302799328314</v>
      </c>
      <c r="P5324">
        <f t="shared" si="1002"/>
        <v>178.61065340445595</v>
      </c>
      <c r="Q5324">
        <f t="shared" si="1003"/>
        <v>2.3181407366293927</v>
      </c>
      <c r="R5324">
        <f t="shared" si="1008"/>
        <v>17888.535710792232</v>
      </c>
      <c r="S5324">
        <f t="shared" si="1004"/>
        <v>58.628437023796614</v>
      </c>
      <c r="T5324">
        <f t="shared" si="1005"/>
        <v>1.6285676951054615E-3</v>
      </c>
      <c r="U5324">
        <f t="shared" si="1006"/>
        <v>0</v>
      </c>
    </row>
    <row r="5325" spans="5:21" x14ac:dyDescent="0.45">
      <c r="E5325">
        <v>532.30000000000007</v>
      </c>
      <c r="F5325">
        <v>7.7436022872811483</v>
      </c>
      <c r="G5325">
        <f t="shared" si="1009"/>
        <v>7.7582525143166094</v>
      </c>
      <c r="H5325">
        <f t="shared" si="1009"/>
        <v>7.7708802318657408</v>
      </c>
      <c r="I5325">
        <v>363.05076660601179</v>
      </c>
      <c r="J5325">
        <v>58.90592470583811</v>
      </c>
      <c r="K5325">
        <f t="shared" si="998"/>
        <v>21.385841122090536</v>
      </c>
      <c r="L5325">
        <f t="shared" si="1007"/>
        <v>2.1385841122095397</v>
      </c>
      <c r="M5325">
        <f t="shared" si="999"/>
        <v>5.9405114228029264E-4</v>
      </c>
      <c r="N5325">
        <f t="shared" si="1000"/>
        <v>2.1585778421849281E-4</v>
      </c>
      <c r="O5325">
        <f t="shared" si="1001"/>
        <v>3.4738942988532608</v>
      </c>
      <c r="P5325">
        <f t="shared" si="1002"/>
        <v>178.77302982506112</v>
      </c>
      <c r="Q5325">
        <f t="shared" si="1003"/>
        <v>2.3745916859534288</v>
      </c>
      <c r="R5325">
        <f t="shared" si="1008"/>
        <v>18324.154138497983</v>
      </c>
      <c r="S5325">
        <f t="shared" si="1004"/>
        <v>64.277213202134533</v>
      </c>
      <c r="T5325">
        <f t="shared" si="1005"/>
        <v>1.7854781445037372E-3</v>
      </c>
      <c r="U5325">
        <f t="shared" si="1006"/>
        <v>0</v>
      </c>
    </row>
    <row r="5326" spans="5:21" x14ac:dyDescent="0.45">
      <c r="E5326">
        <v>532.4</v>
      </c>
      <c r="F5326">
        <v>8.2819658221611032</v>
      </c>
      <c r="G5326">
        <f t="shared" si="1009"/>
        <v>8.2841698364848302</v>
      </c>
      <c r="H5326">
        <f t="shared" si="1009"/>
        <v>8.2960326307684102</v>
      </c>
      <c r="I5326">
        <v>362.6703923707073</v>
      </c>
      <c r="J5326">
        <v>62.867228053605785</v>
      </c>
      <c r="K5326">
        <f t="shared" si="998"/>
        <v>22.800082265459945</v>
      </c>
      <c r="L5326">
        <f t="shared" si="1007"/>
        <v>2.280008226543921</v>
      </c>
      <c r="M5326">
        <f t="shared" si="999"/>
        <v>6.3333561848499852E-4</v>
      </c>
      <c r="N5326">
        <f t="shared" si="1000"/>
        <v>2.3044535085467807E-4</v>
      </c>
      <c r="O5326">
        <f t="shared" si="1001"/>
        <v>3.70865842725871</v>
      </c>
      <c r="P5326">
        <f t="shared" si="1002"/>
        <v>179.00076485323368</v>
      </c>
      <c r="Q5326">
        <f t="shared" si="1003"/>
        <v>2.4240876926687083</v>
      </c>
      <c r="R5326">
        <f t="shared" si="1008"/>
        <v>18706.102943278183</v>
      </c>
      <c r="S5326">
        <f t="shared" si="1004"/>
        <v>70.0383990168163</v>
      </c>
      <c r="T5326">
        <f t="shared" si="1005"/>
        <v>1.9455110838004529E-3</v>
      </c>
      <c r="U5326">
        <f t="shared" si="1006"/>
        <v>0</v>
      </c>
    </row>
    <row r="5327" spans="5:21" x14ac:dyDescent="0.45">
      <c r="E5327">
        <v>532.5</v>
      </c>
      <c r="F5327">
        <v>8.8151434324273872</v>
      </c>
      <c r="G5327">
        <f t="shared" si="1009"/>
        <v>8.8230519613917409</v>
      </c>
      <c r="H5327">
        <f t="shared" si="1009"/>
        <v>8.8332422960897166</v>
      </c>
      <c r="I5327">
        <v>362.15805156749241</v>
      </c>
      <c r="J5327">
        <v>68.52623232438782</v>
      </c>
      <c r="K5327">
        <f t="shared" si="998"/>
        <v>24.81732677986161</v>
      </c>
      <c r="L5327">
        <f t="shared" si="1007"/>
        <v>2.481732677986725</v>
      </c>
      <c r="M5327">
        <f t="shared" si="999"/>
        <v>6.8937018832948918E-4</v>
      </c>
      <c r="N5327">
        <f t="shared" si="1000"/>
        <v>2.4536784155804772E-4</v>
      </c>
      <c r="O5327">
        <f t="shared" si="1001"/>
        <v>3.9488126360439466</v>
      </c>
      <c r="P5327">
        <f t="shared" si="1002"/>
        <v>179.2978294832138</v>
      </c>
      <c r="Q5327">
        <f t="shared" si="1003"/>
        <v>2.4646002318693228</v>
      </c>
      <c r="R5327">
        <f t="shared" si="1008"/>
        <v>19018.728485279917</v>
      </c>
      <c r="S5327">
        <f t="shared" si="1004"/>
        <v>75.809408898840843</v>
      </c>
      <c r="T5327">
        <f t="shared" si="1005"/>
        <v>2.1058169138566903E-3</v>
      </c>
      <c r="U5327">
        <f t="shared" si="1006"/>
        <v>0</v>
      </c>
    </row>
    <row r="5328" spans="5:21" x14ac:dyDescent="0.45">
      <c r="E5328">
        <v>532.6</v>
      </c>
      <c r="F5328">
        <v>9.3619340859036129</v>
      </c>
      <c r="G5328">
        <f t="shared" si="1009"/>
        <v>9.3713335678514706</v>
      </c>
      <c r="H5328">
        <f t="shared" si="1009"/>
        <v>9.3805385777390207</v>
      </c>
      <c r="I5328">
        <v>361.76215185872189</v>
      </c>
      <c r="J5328">
        <v>72.607182472793852</v>
      </c>
      <c r="K5328">
        <f t="shared" si="998"/>
        <v>26.266530571756778</v>
      </c>
      <c r="L5328">
        <f t="shared" si="1007"/>
        <v>2.626653057176275</v>
      </c>
      <c r="M5328">
        <f t="shared" si="999"/>
        <v>7.2962584921546609E-4</v>
      </c>
      <c r="N5328">
        <f t="shared" si="1000"/>
        <v>2.6057051604830615E-4</v>
      </c>
      <c r="O5328">
        <f t="shared" si="1001"/>
        <v>4.1934759657924516</v>
      </c>
      <c r="P5328">
        <f t="shared" si="1002"/>
        <v>179.6671374486875</v>
      </c>
      <c r="Q5328">
        <f t="shared" si="1003"/>
        <v>2.4982157869893928</v>
      </c>
      <c r="R5328">
        <f t="shared" si="1008"/>
        <v>19278.131656408266</v>
      </c>
      <c r="S5328">
        <f t="shared" si="1004"/>
        <v>81.595811589264486</v>
      </c>
      <c r="T5328">
        <f t="shared" si="1005"/>
        <v>2.2665503219240135E-3</v>
      </c>
      <c r="U5328">
        <f t="shared" si="1006"/>
        <v>0</v>
      </c>
    </row>
    <row r="5329" spans="5:21" x14ac:dyDescent="0.45">
      <c r="E5329">
        <v>532.70000000000005</v>
      </c>
      <c r="F5329">
        <v>9.9126141791854572</v>
      </c>
      <c r="G5329">
        <f t="shared" si="1009"/>
        <v>9.9294036004039263</v>
      </c>
      <c r="H5329">
        <f t="shared" si="1009"/>
        <v>9.9358730369045531</v>
      </c>
      <c r="I5329">
        <v>361.35848941304772</v>
      </c>
      <c r="J5329">
        <v>76.765741515294479</v>
      </c>
      <c r="K5329">
        <f t="shared" si="998"/>
        <v>27.739952392639296</v>
      </c>
      <c r="L5329">
        <f t="shared" si="1007"/>
        <v>2.7739952392645604</v>
      </c>
      <c r="M5329">
        <f t="shared" si="999"/>
        <v>7.7055423312886941E-4</v>
      </c>
      <c r="N5329">
        <f t="shared" si="1000"/>
        <v>2.7599647324734873E-4</v>
      </c>
      <c r="O5329">
        <f t="shared" si="1001"/>
        <v>4.4417326824178112</v>
      </c>
      <c r="P5329">
        <f t="shared" si="1002"/>
        <v>180.11064476913413</v>
      </c>
      <c r="Q5329">
        <f t="shared" si="1003"/>
        <v>2.5264702416752449</v>
      </c>
      <c r="R5329">
        <f t="shared" si="1008"/>
        <v>19496.164502149863</v>
      </c>
      <c r="S5329">
        <f t="shared" si="1004"/>
        <v>87.396754388315429</v>
      </c>
      <c r="T5329">
        <f t="shared" si="1005"/>
        <v>2.427687621897651E-3</v>
      </c>
      <c r="U5329">
        <f t="shared" si="1006"/>
        <v>0</v>
      </c>
    </row>
    <row r="5330" spans="5:21" x14ac:dyDescent="0.45">
      <c r="E5330">
        <v>532.80000000000007</v>
      </c>
      <c r="F5330">
        <v>10.485010319579802</v>
      </c>
      <c r="G5330">
        <f t="shared" si="1009"/>
        <v>10.494733922563135</v>
      </c>
      <c r="H5330">
        <f t="shared" si="1009"/>
        <v>10.498208489598985</v>
      </c>
      <c r="I5330">
        <v>360.97035244841379</v>
      </c>
      <c r="J5330">
        <v>81.085986062428006</v>
      </c>
      <c r="K5330">
        <f t="shared" si="998"/>
        <v>29.269636967581807</v>
      </c>
      <c r="L5330">
        <f t="shared" si="1007"/>
        <v>2.9269636967588464</v>
      </c>
      <c r="M5330">
        <f t="shared" si="999"/>
        <v>8.1304547132171688E-4</v>
      </c>
      <c r="N5330">
        <f t="shared" si="1000"/>
        <v>2.9161690248886074E-4</v>
      </c>
      <c r="O5330">
        <f t="shared" si="1001"/>
        <v>4.6931191231903302</v>
      </c>
      <c r="P5330">
        <f t="shared" si="1002"/>
        <v>180.6303355174407</v>
      </c>
      <c r="Q5330">
        <f t="shared" si="1003"/>
        <v>2.5442343251692501</v>
      </c>
      <c r="R5330">
        <f t="shared" si="1008"/>
        <v>19633.245671093064</v>
      </c>
      <c r="S5330">
        <f t="shared" si="1004"/>
        <v>92.988880391145827</v>
      </c>
      <c r="T5330">
        <f t="shared" si="1005"/>
        <v>2.5830244553096066E-3</v>
      </c>
      <c r="U5330">
        <f t="shared" si="1006"/>
        <v>0</v>
      </c>
    </row>
    <row r="5331" spans="5:21" x14ac:dyDescent="0.45">
      <c r="E5331">
        <v>532.9</v>
      </c>
      <c r="F5331">
        <v>11.072315984923382</v>
      </c>
      <c r="G5331">
        <f t="shared" si="1009"/>
        <v>11.060842132312484</v>
      </c>
      <c r="H5331">
        <f t="shared" si="1009"/>
        <v>11.066183631784316</v>
      </c>
      <c r="I5331">
        <v>360.59385959497587</v>
      </c>
      <c r="J5331">
        <v>85.031119291658413</v>
      </c>
      <c r="K5331">
        <f t="shared" si="998"/>
        <v>30.661699491059917</v>
      </c>
      <c r="L5331">
        <f t="shared" si="1007"/>
        <v>3.0661699491032031</v>
      </c>
      <c r="M5331">
        <f t="shared" si="999"/>
        <v>8.5171387475166437E-4</v>
      </c>
      <c r="N5331">
        <f t="shared" si="1000"/>
        <v>3.0739398977178655E-4</v>
      </c>
      <c r="O5331">
        <f t="shared" si="1001"/>
        <v>4.9470267307528601</v>
      </c>
      <c r="P5331">
        <f t="shared" si="1002"/>
        <v>181.22734485422828</v>
      </c>
      <c r="Q5331">
        <f t="shared" si="1003"/>
        <v>2.5506386695938632</v>
      </c>
      <c r="R5331">
        <f t="shared" si="1008"/>
        <v>19682.666459975142</v>
      </c>
      <c r="S5331">
        <f t="shared" si="1004"/>
        <v>98.267213629327031</v>
      </c>
      <c r="T5331">
        <f t="shared" si="1005"/>
        <v>2.729644823036862E-3</v>
      </c>
      <c r="U5331">
        <f t="shared" si="1006"/>
        <v>0</v>
      </c>
    </row>
    <row r="5332" spans="5:21" x14ac:dyDescent="0.45">
      <c r="E5332">
        <v>533</v>
      </c>
      <c r="F5332">
        <v>11.64179504322342</v>
      </c>
      <c r="G5332">
        <f t="shared" si="1009"/>
        <v>11.634729224863914</v>
      </c>
      <c r="H5332">
        <f t="shared" si="1009"/>
        <v>11.636466509091312</v>
      </c>
      <c r="I5332">
        <v>360.20184126532251</v>
      </c>
      <c r="J5332">
        <v>89.125003190977822</v>
      </c>
      <c r="K5332">
        <f t="shared" si="998"/>
        <v>32.102990252167956</v>
      </c>
      <c r="L5332">
        <f t="shared" si="1007"/>
        <v>3.2102990252175254</v>
      </c>
      <c r="M5332">
        <f t="shared" si="999"/>
        <v>8.917497292268877E-4</v>
      </c>
      <c r="N5332">
        <f t="shared" si="1000"/>
        <v>3.2323518080809203E-4</v>
      </c>
      <c r="O5332">
        <f t="shared" si="1001"/>
        <v>5.2019659882241802</v>
      </c>
      <c r="P5332">
        <f t="shared" si="1002"/>
        <v>181.8996885100143</v>
      </c>
      <c r="Q5332">
        <f t="shared" si="1003"/>
        <v>2.5493925782232463</v>
      </c>
      <c r="R5332">
        <f t="shared" si="1008"/>
        <v>19673.050671930017</v>
      </c>
      <c r="S5332">
        <f t="shared" si="1004"/>
        <v>103.28477647288847</v>
      </c>
      <c r="T5332">
        <f t="shared" si="1005"/>
        <v>2.8690215686913464E-3</v>
      </c>
      <c r="U5332">
        <f t="shared" si="1006"/>
        <v>0</v>
      </c>
    </row>
    <row r="5333" spans="5:21" x14ac:dyDescent="0.45">
      <c r="E5333">
        <v>533.1</v>
      </c>
      <c r="F5333">
        <v>12.19247513465036</v>
      </c>
      <c r="G5333">
        <f t="shared" si="1009"/>
        <v>12.211209278778119</v>
      </c>
      <c r="H5333">
        <f t="shared" si="1009"/>
        <v>12.207306873370689</v>
      </c>
      <c r="I5333">
        <v>359.84087389455118</v>
      </c>
      <c r="J5333">
        <v>93.089538231988286</v>
      </c>
      <c r="K5333">
        <f t="shared" si="998"/>
        <v>33.497420787838898</v>
      </c>
      <c r="L5333">
        <f t="shared" si="1007"/>
        <v>3.3497420787846512</v>
      </c>
      <c r="M5333">
        <f t="shared" si="999"/>
        <v>9.3048391077330277E-4</v>
      </c>
      <c r="N5333">
        <f t="shared" si="1000"/>
        <v>3.3909185759363025E-4</v>
      </c>
      <c r="O5333">
        <f t="shared" si="1001"/>
        <v>5.4571544646716328</v>
      </c>
      <c r="P5333">
        <f t="shared" si="1002"/>
        <v>182.64585301642487</v>
      </c>
      <c r="Q5333">
        <f t="shared" si="1003"/>
        <v>2.5350769906649306</v>
      </c>
      <c r="R5333">
        <f t="shared" si="1008"/>
        <v>19562.58071848351</v>
      </c>
      <c r="S5333">
        <f t="shared" si="1004"/>
        <v>107.75275134061381</v>
      </c>
      <c r="T5333">
        <f t="shared" si="1005"/>
        <v>2.993131981683717E-3</v>
      </c>
      <c r="U5333">
        <f t="shared" si="1006"/>
        <v>0</v>
      </c>
    </row>
    <row r="5334" spans="5:21" x14ac:dyDescent="0.45">
      <c r="E5334">
        <v>533.20000000000005</v>
      </c>
      <c r="F5334">
        <v>12.782049641942615</v>
      </c>
      <c r="G5334">
        <f t="shared" si="1009"/>
        <v>12.780817986938903</v>
      </c>
      <c r="H5334">
        <f t="shared" si="1009"/>
        <v>12.777032265275658</v>
      </c>
      <c r="I5334">
        <v>359.65844952513334</v>
      </c>
      <c r="J5334">
        <v>94.877782756588203</v>
      </c>
      <c r="K5334">
        <f t="shared" si="998"/>
        <v>34.123596240616941</v>
      </c>
      <c r="L5334">
        <f t="shared" si="1007"/>
        <v>3.4123596240624701</v>
      </c>
      <c r="M5334">
        <f t="shared" si="999"/>
        <v>9.4787767335047061E-4</v>
      </c>
      <c r="N5334">
        <f t="shared" si="1000"/>
        <v>3.5491756292432386E-4</v>
      </c>
      <c r="O5334">
        <f t="shared" si="1001"/>
        <v>5.7118445038688295</v>
      </c>
      <c r="P5334">
        <f t="shared" si="1002"/>
        <v>183.46354512048109</v>
      </c>
      <c r="Q5334">
        <f t="shared" si="1003"/>
        <v>2.5048519714722861</v>
      </c>
      <c r="R5334">
        <f t="shared" si="1008"/>
        <v>19329.341499378479</v>
      </c>
      <c r="S5334">
        <f t="shared" si="1004"/>
        <v>111.45410824848535</v>
      </c>
      <c r="T5334">
        <f t="shared" si="1005"/>
        <v>3.0959474513468158E-3</v>
      </c>
      <c r="U5334">
        <f t="shared" si="1006"/>
        <v>0</v>
      </c>
    </row>
    <row r="5335" spans="5:21" x14ac:dyDescent="0.45">
      <c r="E5335">
        <v>533.30000000000007</v>
      </c>
      <c r="F5335">
        <v>13.36741058915082</v>
      </c>
      <c r="G5335">
        <f t="shared" si="1009"/>
        <v>13.348935743960027</v>
      </c>
      <c r="H5335">
        <f t="shared" si="1009"/>
        <v>13.341468018084777</v>
      </c>
      <c r="I5335">
        <v>359.52648296034147</v>
      </c>
      <c r="J5335">
        <v>95.906104180983775</v>
      </c>
      <c r="K5335">
        <f t="shared" si="998"/>
        <v>34.480784330617197</v>
      </c>
      <c r="L5335">
        <f t="shared" si="1007"/>
        <v>3.4480784330625038</v>
      </c>
      <c r="M5335">
        <f t="shared" si="999"/>
        <v>9.5779956473936666E-4</v>
      </c>
      <c r="N5335">
        <f t="shared" si="1000"/>
        <v>3.7059633383568826E-4</v>
      </c>
      <c r="O5335">
        <f t="shared" si="1001"/>
        <v>5.9641698628046189</v>
      </c>
      <c r="P5335">
        <f t="shared" si="1002"/>
        <v>184.34554668388006</v>
      </c>
      <c r="Q5335">
        <f t="shared" si="1003"/>
        <v>2.4663100006425376</v>
      </c>
      <c r="R5335">
        <f t="shared" si="1008"/>
        <v>19031.92236055831</v>
      </c>
      <c r="S5335">
        <f t="shared" si="1004"/>
        <v>114.60908592795344</v>
      </c>
      <c r="T5335">
        <f t="shared" si="1005"/>
        <v>3.183585720220929E-3</v>
      </c>
      <c r="U5335">
        <f t="shared" si="1006"/>
        <v>0</v>
      </c>
    </row>
    <row r="5336" spans="5:21" x14ac:dyDescent="0.45">
      <c r="E5336">
        <v>533.4</v>
      </c>
      <c r="F5336">
        <v>13.920359525727292</v>
      </c>
      <c r="G5336">
        <f t="shared" si="1009"/>
        <v>13.909469091837332</v>
      </c>
      <c r="H5336">
        <f t="shared" si="1009"/>
        <v>13.897671121517732</v>
      </c>
      <c r="I5336">
        <v>359.34405859180674</v>
      </c>
      <c r="J5336">
        <v>97.652310339740751</v>
      </c>
      <c r="K5336">
        <f t="shared" si="998"/>
        <v>35.090777528349101</v>
      </c>
      <c r="L5336">
        <f t="shared" si="1007"/>
        <v>3.5090777528317187</v>
      </c>
      <c r="M5336">
        <f t="shared" si="999"/>
        <v>9.7474382023191952E-4</v>
      </c>
      <c r="N5336">
        <f t="shared" si="1000"/>
        <v>3.8604642004215923E-4</v>
      </c>
      <c r="O5336">
        <f t="shared" si="1001"/>
        <v>6.2128148981632867</v>
      </c>
      <c r="P5336">
        <f t="shared" si="1002"/>
        <v>185.28469157453313</v>
      </c>
      <c r="Q5336">
        <f t="shared" si="1003"/>
        <v>2.4203494247743906</v>
      </c>
      <c r="R5336">
        <f t="shared" si="1008"/>
        <v>18677.255627122027</v>
      </c>
      <c r="S5336">
        <f t="shared" si="1004"/>
        <v>117.18947150920366</v>
      </c>
      <c r="T5336">
        <f t="shared" si="1005"/>
        <v>3.2552630974778795E-3</v>
      </c>
      <c r="U5336">
        <f t="shared" si="1006"/>
        <v>0</v>
      </c>
    </row>
    <row r="5337" spans="5:21" x14ac:dyDescent="0.45">
      <c r="E5337">
        <v>533.5</v>
      </c>
      <c r="F5337">
        <v>14.482383828329041</v>
      </c>
      <c r="G5337">
        <f t="shared" si="1009"/>
        <v>14.456907988909506</v>
      </c>
      <c r="H5337">
        <f t="shared" si="1009"/>
        <v>14.444863687663579</v>
      </c>
      <c r="I5337">
        <v>359.23926161436759</v>
      </c>
      <c r="J5337">
        <v>98.392831087032008</v>
      </c>
      <c r="K5337">
        <f t="shared" si="998"/>
        <v>35.346567987852566</v>
      </c>
      <c r="L5337">
        <f t="shared" si="1007"/>
        <v>3.5346567987860604</v>
      </c>
      <c r="M5337">
        <f t="shared" si="999"/>
        <v>9.8184911077368246E-4</v>
      </c>
      <c r="N5337">
        <f t="shared" si="1000"/>
        <v>4.0124621354621057E-4</v>
      </c>
      <c r="O5337">
        <f t="shared" si="1001"/>
        <v>6.4574318629331264</v>
      </c>
      <c r="P5337">
        <f t="shared" si="1002"/>
        <v>186.27643622311541</v>
      </c>
      <c r="Q5337">
        <f t="shared" si="1003"/>
        <v>2.3688828531927753</v>
      </c>
      <c r="R5337">
        <f t="shared" si="1008"/>
        <v>18280.10044620388</v>
      </c>
      <c r="S5337">
        <f t="shared" si="1004"/>
        <v>119.24537047351576</v>
      </c>
      <c r="T5337">
        <f t="shared" si="1005"/>
        <v>3.3123714020421046E-3</v>
      </c>
      <c r="U5337">
        <f t="shared" si="1006"/>
        <v>0</v>
      </c>
    </row>
    <row r="5338" spans="5:21" x14ac:dyDescent="0.45">
      <c r="E5338">
        <v>533.6</v>
      </c>
      <c r="F5338">
        <v>14.995141874036896</v>
      </c>
      <c r="G5338">
        <f t="shared" si="1009"/>
        <v>14.992224795942885</v>
      </c>
      <c r="H5338">
        <f t="shared" si="1009"/>
        <v>14.980504615063898</v>
      </c>
      <c r="I5338">
        <v>359.11505778946611</v>
      </c>
      <c r="J5338">
        <v>99.223895847197483</v>
      </c>
      <c r="K5338">
        <f t="shared" si="998"/>
        <v>35.632795091262288</v>
      </c>
      <c r="L5338">
        <f t="shared" si="1007"/>
        <v>3.5632795091270388</v>
      </c>
      <c r="M5338">
        <f t="shared" si="999"/>
        <v>9.8979986364617473E-4</v>
      </c>
      <c r="N5338">
        <f t="shared" si="1000"/>
        <v>4.1612512819621942E-4</v>
      </c>
      <c r="O5338">
        <f t="shared" si="1001"/>
        <v>6.6968847831181648</v>
      </c>
      <c r="P5338">
        <f t="shared" si="1002"/>
        <v>187.31238973222906</v>
      </c>
      <c r="Q5338">
        <f t="shared" si="1003"/>
        <v>2.3169526197850443</v>
      </c>
      <c r="R5338">
        <f t="shared" si="1008"/>
        <v>17879.36729825244</v>
      </c>
      <c r="S5338">
        <f t="shared" si="1004"/>
        <v>120.99047228393457</v>
      </c>
      <c r="T5338">
        <f t="shared" si="1005"/>
        <v>3.3608464523315158E-3</v>
      </c>
      <c r="U5338">
        <f t="shared" si="1006"/>
        <v>0</v>
      </c>
    </row>
    <row r="5339" spans="5:21" x14ac:dyDescent="0.45">
      <c r="E5339">
        <v>533.70000000000005</v>
      </c>
      <c r="F5339">
        <v>15.519244127303473</v>
      </c>
      <c r="G5339">
        <f t="shared" si="1009"/>
        <v>15.516780817668153</v>
      </c>
      <c r="H5339">
        <f t="shared" si="1009"/>
        <v>15.504671692850039</v>
      </c>
      <c r="I5339">
        <v>358.96756574770654</v>
      </c>
      <c r="J5339">
        <v>100.43653896282689</v>
      </c>
      <c r="K5339">
        <f t="shared" si="998"/>
        <v>36.053459903610651</v>
      </c>
      <c r="L5339">
        <f t="shared" si="1007"/>
        <v>3.6053459903618847</v>
      </c>
      <c r="M5339">
        <f t="shared" si="999"/>
        <v>1.0014849973225182E-3</v>
      </c>
      <c r="N5339">
        <f t="shared" si="1000"/>
        <v>4.3068532480138998E-4</v>
      </c>
      <c r="O5339">
        <f t="shared" si="1001"/>
        <v>6.9312084335716815</v>
      </c>
      <c r="P5339">
        <f t="shared" si="1002"/>
        <v>188.38854657688771</v>
      </c>
      <c r="Q5339">
        <f t="shared" si="1003"/>
        <v>2.2648195346705924</v>
      </c>
      <c r="R5339">
        <f t="shared" si="1008"/>
        <v>17477.06879236464</v>
      </c>
      <c r="S5339">
        <f t="shared" si="1004"/>
        <v>122.44296689057227</v>
      </c>
      <c r="T5339">
        <f t="shared" si="1005"/>
        <v>3.4011935247381187E-3</v>
      </c>
      <c r="U5339">
        <f t="shared" si="1006"/>
        <v>0</v>
      </c>
    </row>
    <row r="5340" spans="5:21" x14ac:dyDescent="0.45">
      <c r="E5340">
        <v>533.80000000000007</v>
      </c>
      <c r="F5340">
        <v>16.043994624317726</v>
      </c>
      <c r="G5340">
        <f t="shared" si="1009"/>
        <v>16.027140380961619</v>
      </c>
      <c r="H5340">
        <f t="shared" si="1009"/>
        <v>16.017079695497436</v>
      </c>
      <c r="I5340">
        <v>358.83171781480434</v>
      </c>
      <c r="J5340">
        <v>101.623312340129</v>
      </c>
      <c r="K5340">
        <f t="shared" si="998"/>
        <v>36.465667737038892</v>
      </c>
      <c r="L5340">
        <f t="shared" si="1007"/>
        <v>3.6465667737047185</v>
      </c>
      <c r="M5340">
        <f t="shared" si="999"/>
        <v>1.012935214917747E-3</v>
      </c>
      <c r="N5340">
        <f t="shared" si="1000"/>
        <v>4.4491888043048436E-4</v>
      </c>
      <c r="O5340">
        <f t="shared" si="1001"/>
        <v>7.1602753070751737</v>
      </c>
      <c r="P5340">
        <f t="shared" si="1002"/>
        <v>189.50021852170883</v>
      </c>
      <c r="Q5340">
        <f t="shared" si="1003"/>
        <v>2.2134399025175178</v>
      </c>
      <c r="R5340">
        <f t="shared" si="1008"/>
        <v>17080.58450215108</v>
      </c>
      <c r="S5340">
        <f t="shared" si="1004"/>
        <v>123.65856117652962</v>
      </c>
      <c r="T5340">
        <f t="shared" si="1005"/>
        <v>3.4349600326813784E-3</v>
      </c>
      <c r="U5340">
        <f t="shared" si="1006"/>
        <v>0</v>
      </c>
    </row>
    <row r="5341" spans="5:21" x14ac:dyDescent="0.45">
      <c r="E5341">
        <v>533.9</v>
      </c>
      <c r="F5341">
        <v>16.543139634353626</v>
      </c>
      <c r="G5341">
        <f t="shared" si="1009"/>
        <v>16.530304480768034</v>
      </c>
      <c r="H5341">
        <f t="shared" si="1009"/>
        <v>16.517923095261722</v>
      </c>
      <c r="I5341">
        <v>358.82783644528621</v>
      </c>
      <c r="J5341">
        <v>101.21909797723816</v>
      </c>
      <c r="K5341">
        <f t="shared" si="998"/>
        <v>36.320229934115815</v>
      </c>
      <c r="L5341">
        <f t="shared" si="1007"/>
        <v>3.6320229934082784</v>
      </c>
      <c r="M5341">
        <f t="shared" si="999"/>
        <v>1.0088952759476615E-3</v>
      </c>
      <c r="N5341">
        <f t="shared" si="1000"/>
        <v>4.5883119709060343E-4</v>
      </c>
      <c r="O5341">
        <f t="shared" si="1001"/>
        <v>7.3841723405058</v>
      </c>
      <c r="P5341">
        <f t="shared" si="1002"/>
        <v>190.64379996246768</v>
      </c>
      <c r="Q5341">
        <f t="shared" si="1003"/>
        <v>2.1652769325066057</v>
      </c>
      <c r="R5341">
        <f t="shared" si="1008"/>
        <v>16708.922421689676</v>
      </c>
      <c r="S5341">
        <f t="shared" si="1004"/>
        <v>124.78930946046988</v>
      </c>
      <c r="T5341">
        <f t="shared" si="1005"/>
        <v>3.4663697072352746E-3</v>
      </c>
      <c r="U5341">
        <f t="shared" si="1006"/>
        <v>0</v>
      </c>
    </row>
    <row r="5342" spans="5:21" x14ac:dyDescent="0.45">
      <c r="E5342">
        <v>534</v>
      </c>
      <c r="F5342">
        <v>17.034181644796373</v>
      </c>
      <c r="G5342">
        <f t="shared" si="1009"/>
        <v>17.018948002146498</v>
      </c>
      <c r="H5342">
        <f t="shared" si="1009"/>
        <v>17.007344505141994</v>
      </c>
      <c r="I5342">
        <v>358.7967854892338</v>
      </c>
      <c r="J5342">
        <v>101.20616311749264</v>
      </c>
      <c r="K5342">
        <f t="shared" si="998"/>
        <v>36.312445998255413</v>
      </c>
      <c r="L5342">
        <f t="shared" si="1007"/>
        <v>3.6312445998263669</v>
      </c>
      <c r="M5342">
        <f t="shared" si="999"/>
        <v>1.0086790555070948E-3</v>
      </c>
      <c r="N5342">
        <f t="shared" si="1000"/>
        <v>4.7242623625394427E-4</v>
      </c>
      <c r="O5342">
        <f t="shared" si="1001"/>
        <v>7.6029632875786772</v>
      </c>
      <c r="P5342">
        <f t="shared" si="1002"/>
        <v>191.81573693012976</v>
      </c>
      <c r="Q5342">
        <f t="shared" si="1003"/>
        <v>2.1198669616618515</v>
      </c>
      <c r="R5342">
        <f t="shared" si="1008"/>
        <v>16358.50457507371</v>
      </c>
      <c r="S5342">
        <f t="shared" si="1004"/>
        <v>125.83147772983286</v>
      </c>
      <c r="T5342">
        <f t="shared" si="1005"/>
        <v>3.4953188258286905E-3</v>
      </c>
      <c r="U5342">
        <f t="shared" si="1006"/>
        <v>0</v>
      </c>
    </row>
    <row r="5343" spans="5:21" x14ac:dyDescent="0.45">
      <c r="E5343">
        <v>534.1</v>
      </c>
      <c r="F5343">
        <v>17.510962373068974</v>
      </c>
      <c r="G5343">
        <f t="shared" si="1009"/>
        <v>17.496441794764316</v>
      </c>
      <c r="H5343">
        <f t="shared" si="1009"/>
        <v>17.486640405796173</v>
      </c>
      <c r="I5343">
        <v>358.69198851266265</v>
      </c>
      <c r="J5343">
        <v>102.1956798761493</v>
      </c>
      <c r="K5343">
        <f t="shared" si="998"/>
        <v>36.656771632179492</v>
      </c>
      <c r="L5343">
        <f t="shared" si="1007"/>
        <v>3.6656771632187826</v>
      </c>
      <c r="M5343">
        <f t="shared" si="999"/>
        <v>1.0182436564494305E-3</v>
      </c>
      <c r="N5343">
        <f t="shared" si="1000"/>
        <v>4.8574001127211597E-4</v>
      </c>
      <c r="O5343">
        <f t="shared" si="1001"/>
        <v>7.8172277270071211</v>
      </c>
      <c r="P5343">
        <f t="shared" si="1002"/>
        <v>193.01557731683269</v>
      </c>
      <c r="Q5343">
        <f t="shared" si="1003"/>
        <v>2.0797891151158643</v>
      </c>
      <c r="R5343">
        <f t="shared" si="1008"/>
        <v>16049.233451961498</v>
      </c>
      <c r="S5343">
        <f t="shared" si="1004"/>
        <v>126.96935946062908</v>
      </c>
      <c r="T5343">
        <f t="shared" si="1005"/>
        <v>3.5269266516841412E-3</v>
      </c>
      <c r="U5343">
        <f t="shared" si="1006"/>
        <v>0</v>
      </c>
    </row>
    <row r="5344" spans="5:21" x14ac:dyDescent="0.45">
      <c r="E5344">
        <v>534.20000000000005</v>
      </c>
      <c r="F5344">
        <v>17.962461734195792</v>
      </c>
      <c r="G5344">
        <f t="shared" si="1009"/>
        <v>17.96388786706952</v>
      </c>
      <c r="H5344">
        <f t="shared" si="1009"/>
        <v>17.955745973315693</v>
      </c>
      <c r="I5344">
        <v>358.56390331930686</v>
      </c>
      <c r="J5344">
        <v>103.25957206343361</v>
      </c>
      <c r="K5344">
        <f t="shared" si="998"/>
        <v>37.025155214146004</v>
      </c>
      <c r="L5344">
        <f t="shared" si="1007"/>
        <v>3.7025155214154424</v>
      </c>
      <c r="M5344">
        <f t="shared" si="999"/>
        <v>1.028476533726278E-3</v>
      </c>
      <c r="N5344">
        <f t="shared" si="1000"/>
        <v>4.9877072148099154E-4</v>
      </c>
      <c r="O5344">
        <f t="shared" si="1001"/>
        <v>8.0269366799110475</v>
      </c>
      <c r="P5344">
        <f t="shared" si="1002"/>
        <v>194.23987798387202</v>
      </c>
      <c r="Q5344">
        <f t="shared" si="1003"/>
        <v>2.0477963915323549</v>
      </c>
      <c r="R5344">
        <f t="shared" si="1008"/>
        <v>15802.353282321215</v>
      </c>
      <c r="S5344">
        <f t="shared" si="1004"/>
        <v>128.40364039206708</v>
      </c>
      <c r="T5344">
        <f t="shared" si="1005"/>
        <v>3.56676778866853E-3</v>
      </c>
      <c r="U5344">
        <f t="shared" si="1006"/>
        <v>0</v>
      </c>
    </row>
    <row r="5345" spans="5:21" x14ac:dyDescent="0.45">
      <c r="E5345">
        <v>534.30000000000007</v>
      </c>
      <c r="F5345">
        <v>18.431463587406792</v>
      </c>
      <c r="G5345">
        <f t="shared" si="1009"/>
        <v>18.423619884232494</v>
      </c>
      <c r="H5345">
        <f t="shared" si="1009"/>
        <v>18.417111556080652</v>
      </c>
      <c r="I5345">
        <v>358.38924169239976</v>
      </c>
      <c r="J5345">
        <v>104.73737972822094</v>
      </c>
      <c r="K5345">
        <f t="shared" si="998"/>
        <v>37.536750097646028</v>
      </c>
      <c r="L5345">
        <f t="shared" si="1007"/>
        <v>3.7536750097654563</v>
      </c>
      <c r="M5345">
        <f t="shared" si="999"/>
        <v>1.0426875027123898E-3</v>
      </c>
      <c r="N5345">
        <f t="shared" si="1000"/>
        <v>5.1158643211335147E-4</v>
      </c>
      <c r="O5345">
        <f t="shared" si="1001"/>
        <v>8.233185550030294</v>
      </c>
      <c r="P5345">
        <f t="shared" si="1002"/>
        <v>195.49219488565817</v>
      </c>
      <c r="Q5345">
        <f t="shared" si="1003"/>
        <v>2.0207300871375189</v>
      </c>
      <c r="R5345">
        <f t="shared" si="1008"/>
        <v>15593.48910721932</v>
      </c>
      <c r="S5345">
        <f t="shared" si="1004"/>
        <v>129.99361270618923</v>
      </c>
      <c r="T5345">
        <f t="shared" si="1005"/>
        <v>3.6109336862830341E-3</v>
      </c>
      <c r="U5345">
        <f t="shared" si="1006"/>
        <v>0</v>
      </c>
    </row>
    <row r="5346" spans="5:21" x14ac:dyDescent="0.45">
      <c r="E5346">
        <v>534.4</v>
      </c>
      <c r="F5346">
        <v>18.880369995879658</v>
      </c>
      <c r="G5346">
        <f t="shared" si="1009"/>
        <v>18.875832318365656</v>
      </c>
      <c r="H5346">
        <f t="shared" si="1009"/>
        <v>18.871903986707046</v>
      </c>
      <c r="I5346">
        <v>358.30385156385438</v>
      </c>
      <c r="J5346">
        <v>105.36148667730005</v>
      </c>
      <c r="K5346">
        <f t="shared" si="998"/>
        <v>37.751426482970338</v>
      </c>
      <c r="L5346">
        <f t="shared" si="1007"/>
        <v>3.7751426482936004</v>
      </c>
      <c r="M5346">
        <f t="shared" si="999"/>
        <v>1.0486507356380649E-3</v>
      </c>
      <c r="N5346">
        <f t="shared" si="1000"/>
        <v>5.242195551863069E-4</v>
      </c>
      <c r="O5346">
        <f t="shared" si="1001"/>
        <v>8.4364959582175185</v>
      </c>
      <c r="P5346">
        <f t="shared" si="1002"/>
        <v>196.77346826419509</v>
      </c>
      <c r="Q5346">
        <f t="shared" si="1003"/>
        <v>1.9948808982009325</v>
      </c>
      <c r="R5346">
        <f t="shared" si="1008"/>
        <v>15394.017120001028</v>
      </c>
      <c r="S5346">
        <f t="shared" si="1004"/>
        <v>131.53164178331528</v>
      </c>
      <c r="T5346">
        <f t="shared" si="1005"/>
        <v>3.6536567162032026E-3</v>
      </c>
      <c r="U5346">
        <f t="shared" si="1006"/>
        <v>0</v>
      </c>
    </row>
    <row r="5347" spans="5:21" x14ac:dyDescent="0.45">
      <c r="E5347">
        <v>534.5</v>
      </c>
      <c r="F5347">
        <v>19.332841730611253</v>
      </c>
      <c r="G5347">
        <f t="shared" si="1009"/>
        <v>19.325775915971285</v>
      </c>
      <c r="H5347">
        <f t="shared" si="1009"/>
        <v>19.321160449753485</v>
      </c>
      <c r="I5347">
        <v>358.1951732185957</v>
      </c>
      <c r="J5347">
        <v>106.29603023434686</v>
      </c>
      <c r="K5347">
        <f t="shared" si="998"/>
        <v>38.074724962240957</v>
      </c>
      <c r="L5347">
        <f t="shared" si="1007"/>
        <v>3.8074724962249613</v>
      </c>
      <c r="M5347">
        <f t="shared" si="999"/>
        <v>1.0576312489511378E-3</v>
      </c>
      <c r="N5347">
        <f t="shared" si="1000"/>
        <v>5.3669890138204122E-4</v>
      </c>
      <c r="O5347">
        <f t="shared" si="1001"/>
        <v>8.6373315674577977</v>
      </c>
      <c r="P5347">
        <f t="shared" si="1002"/>
        <v>198.08476309366085</v>
      </c>
      <c r="Q5347">
        <f t="shared" si="1003"/>
        <v>1.9705675931174849</v>
      </c>
      <c r="R5347">
        <f t="shared" si="1008"/>
        <v>15206.397179865284</v>
      </c>
      <c r="S5347">
        <f t="shared" si="1004"/>
        <v>133.0536181662529</v>
      </c>
      <c r="T5347">
        <f t="shared" si="1005"/>
        <v>3.6959338379514697E-3</v>
      </c>
      <c r="U5347">
        <f t="shared" si="1006"/>
        <v>0</v>
      </c>
    </row>
    <row r="5348" spans="5:21" x14ac:dyDescent="0.45">
      <c r="E5348">
        <v>534.6</v>
      </c>
      <c r="F5348">
        <v>19.772024543734791</v>
      </c>
      <c r="G5348">
        <f t="shared" si="1009"/>
        <v>19.770403947896266</v>
      </c>
      <c r="H5348">
        <f t="shared" si="1009"/>
        <v>19.764388282609399</v>
      </c>
      <c r="I5348">
        <v>358.1020203513782</v>
      </c>
      <c r="J5348">
        <v>106.87163145086065</v>
      </c>
      <c r="K5348">
        <f t="shared" si="998"/>
        <v>38.270947140801084</v>
      </c>
      <c r="L5348">
        <f t="shared" si="1007"/>
        <v>3.8270947140809786</v>
      </c>
      <c r="M5348">
        <f t="shared" si="999"/>
        <v>1.0630818650222524E-3</v>
      </c>
      <c r="N5348">
        <f t="shared" si="1000"/>
        <v>5.4901078562803892E-4</v>
      </c>
      <c r="O5348">
        <f t="shared" si="1001"/>
        <v>8.835472137857705</v>
      </c>
      <c r="P5348">
        <f t="shared" si="1002"/>
        <v>199.42289139659852</v>
      </c>
      <c r="Q5348">
        <f t="shared" si="1003"/>
        <v>1.9463412251961199</v>
      </c>
      <c r="R5348">
        <f t="shared" si="1008"/>
        <v>15019.44811294441</v>
      </c>
      <c r="S5348">
        <f t="shared" si="1004"/>
        <v>134.46591072850549</v>
      </c>
      <c r="T5348">
        <f t="shared" si="1005"/>
        <v>3.7351641869029307E-3</v>
      </c>
      <c r="U5348">
        <f t="shared" si="1006"/>
        <v>0</v>
      </c>
    </row>
    <row r="5349" spans="5:21" x14ac:dyDescent="0.45">
      <c r="E5349">
        <v>534.70000000000005</v>
      </c>
      <c r="F5349">
        <v>20.212179722223919</v>
      </c>
      <c r="G5349">
        <f t="shared" si="1009"/>
        <v>20.210170182301717</v>
      </c>
      <c r="H5349">
        <f t="shared" si="1009"/>
        <v>20.202767282751644</v>
      </c>
      <c r="I5349">
        <v>358.02051159266119</v>
      </c>
      <c r="J5349">
        <v>107.44723266366807</v>
      </c>
      <c r="K5349">
        <f t="shared" si="998"/>
        <v>38.468313207462138</v>
      </c>
      <c r="L5349">
        <f t="shared" si="1007"/>
        <v>3.8468313207470883</v>
      </c>
      <c r="M5349">
        <f t="shared" si="999"/>
        <v>1.0685642557628373E-3</v>
      </c>
      <c r="N5349">
        <f t="shared" si="1000"/>
        <v>5.6118798007643461E-4</v>
      </c>
      <c r="O5349">
        <f t="shared" si="1001"/>
        <v>9.0314450860812947</v>
      </c>
      <c r="P5349">
        <f t="shared" si="1002"/>
        <v>200.78978908782116</v>
      </c>
      <c r="Q5349">
        <f t="shared" si="1003"/>
        <v>1.9205789740474355</v>
      </c>
      <c r="R5349">
        <f t="shared" si="1008"/>
        <v>14820.647003770289</v>
      </c>
      <c r="S5349">
        <f t="shared" si="1004"/>
        <v>135.66528150873913</v>
      </c>
      <c r="T5349">
        <f t="shared" si="1005"/>
        <v>3.7684800419094202E-3</v>
      </c>
      <c r="U5349">
        <f t="shared" si="1006"/>
        <v>0</v>
      </c>
    </row>
    <row r="5350" spans="5:21" x14ac:dyDescent="0.45">
      <c r="E5350">
        <v>534.80000000000007</v>
      </c>
      <c r="F5350">
        <v>20.654603747031722</v>
      </c>
      <c r="G5350">
        <f t="shared" si="1009"/>
        <v>20.639759048512069</v>
      </c>
      <c r="H5350">
        <f t="shared" si="1009"/>
        <v>20.635156547281966</v>
      </c>
      <c r="I5350">
        <v>357.92347735622673</v>
      </c>
      <c r="J5350">
        <v>108.29446590196534</v>
      </c>
      <c r="K5350">
        <f t="shared" si="998"/>
        <v>38.761131814066758</v>
      </c>
      <c r="L5350">
        <f t="shared" si="1007"/>
        <v>3.8761131814075571</v>
      </c>
      <c r="M5350">
        <f t="shared" si="999"/>
        <v>1.0766981059462989E-3</v>
      </c>
      <c r="N5350">
        <f t="shared" si="1000"/>
        <v>5.7319879298005458E-4</v>
      </c>
      <c r="O5350">
        <f t="shared" si="1001"/>
        <v>9.224740382896929</v>
      </c>
      <c r="P5350">
        <f t="shared" si="1002"/>
        <v>202.18029914005683</v>
      </c>
      <c r="Q5350">
        <f t="shared" si="1003"/>
        <v>1.8950195756687549</v>
      </c>
      <c r="R5350">
        <f t="shared" si="1008"/>
        <v>14623.411260737621</v>
      </c>
      <c r="S5350">
        <f t="shared" si="1004"/>
        <v>136.76223316273948</v>
      </c>
      <c r="T5350">
        <f t="shared" si="1005"/>
        <v>3.7989509211872078E-3</v>
      </c>
      <c r="U5350">
        <f t="shared" si="1006"/>
        <v>0</v>
      </c>
    </row>
    <row r="5351" spans="5:21" x14ac:dyDescent="0.45">
      <c r="E5351">
        <v>534.9</v>
      </c>
      <c r="F5351">
        <v>21.079201167906895</v>
      </c>
      <c r="G5351">
        <f t="shared" si="1009"/>
        <v>21.067727319076894</v>
      </c>
      <c r="H5351">
        <f t="shared" si="1009"/>
        <v>21.062009844512307</v>
      </c>
      <c r="I5351">
        <v>357.85749407553249</v>
      </c>
      <c r="J5351">
        <v>108.7148488035854</v>
      </c>
      <c r="K5351">
        <f t="shared" si="998"/>
        <v>38.904423361651467</v>
      </c>
      <c r="L5351">
        <f t="shared" si="1007"/>
        <v>3.8904423361616085</v>
      </c>
      <c r="M5351">
        <f t="shared" si="999"/>
        <v>1.0806784267125408E-3</v>
      </c>
      <c r="N5351">
        <f t="shared" si="1000"/>
        <v>5.8505582901423076E-4</v>
      </c>
      <c r="O5351">
        <f t="shared" si="1001"/>
        <v>9.4155608808907818</v>
      </c>
      <c r="P5351">
        <f t="shared" si="1002"/>
        <v>203.59420099367949</v>
      </c>
      <c r="Q5351">
        <f t="shared" si="1003"/>
        <v>1.8723290920681368</v>
      </c>
      <c r="R5351">
        <f t="shared" si="1008"/>
        <v>14448.314244507716</v>
      </c>
      <c r="S5351">
        <f t="shared" si="1004"/>
        <v>137.95593598985619</v>
      </c>
      <c r="T5351">
        <f t="shared" si="1005"/>
        <v>3.8321093330515609E-3</v>
      </c>
      <c r="U5351">
        <f t="shared" si="1006"/>
        <v>0</v>
      </c>
    </row>
    <row r="5352" spans="5:21" x14ac:dyDescent="0.45">
      <c r="E5352">
        <v>535</v>
      </c>
      <c r="F5352">
        <v>21.480786061663022</v>
      </c>
      <c r="G5352">
        <f t="shared" si="1009"/>
        <v>21.487722238622883</v>
      </c>
      <c r="H5352">
        <f t="shared" si="1009"/>
        <v>21.482964159875358</v>
      </c>
      <c r="I5352">
        <v>357.7721039476744</v>
      </c>
      <c r="J5352">
        <v>109.2678140015686</v>
      </c>
      <c r="K5352">
        <f t="shared" si="998"/>
        <v>39.092975709104351</v>
      </c>
      <c r="L5352">
        <f t="shared" si="1007"/>
        <v>3.909297570911324</v>
      </c>
      <c r="M5352">
        <f t="shared" si="999"/>
        <v>1.0859159919195654E-3</v>
      </c>
      <c r="N5352">
        <f t="shared" si="1000"/>
        <v>5.9674900444098224E-4</v>
      </c>
      <c r="O5352">
        <f t="shared" si="1001"/>
        <v>9.60374429803068</v>
      </c>
      <c r="P5352">
        <f t="shared" si="1002"/>
        <v>205.02864798945853</v>
      </c>
      <c r="Q5352">
        <f t="shared" si="1003"/>
        <v>1.8504789976697111</v>
      </c>
      <c r="R5352">
        <f t="shared" si="1008"/>
        <v>14279.702310057721</v>
      </c>
      <c r="S5352">
        <f t="shared" si="1004"/>
        <v>139.10765234685408</v>
      </c>
      <c r="T5352">
        <f t="shared" si="1005"/>
        <v>3.8641014540792802E-3</v>
      </c>
      <c r="U5352">
        <f t="shared" si="1006"/>
        <v>0</v>
      </c>
    </row>
    <row r="5353" spans="5:21" x14ac:dyDescent="0.45">
      <c r="E5353">
        <v>535.1</v>
      </c>
      <c r="F5353">
        <v>21.911865896558918</v>
      </c>
      <c r="G5353">
        <f t="shared" si="1009"/>
        <v>21.904670434047965</v>
      </c>
      <c r="H5353">
        <f t="shared" si="1009"/>
        <v>21.899666023855605</v>
      </c>
      <c r="I5353">
        <v>357.67118834216774</v>
      </c>
      <c r="J5353">
        <v>110.13768322382322</v>
      </c>
      <c r="K5353">
        <f t="shared" si="998"/>
        <v>39.393076039918078</v>
      </c>
      <c r="L5353">
        <f t="shared" si="1007"/>
        <v>3.9393076039927037</v>
      </c>
      <c r="M5353">
        <f t="shared" si="999"/>
        <v>1.0942521122199466E-3</v>
      </c>
      <c r="N5353">
        <f t="shared" si="1000"/>
        <v>6.0832405621821133E-4</v>
      </c>
      <c r="O5353">
        <f t="shared" si="1001"/>
        <v>9.7900266993044092</v>
      </c>
      <c r="P5353">
        <f t="shared" si="1002"/>
        <v>206.48780908248031</v>
      </c>
      <c r="Q5353">
        <f t="shared" si="1003"/>
        <v>1.8283680929579127</v>
      </c>
      <c r="R5353">
        <f t="shared" si="1008"/>
        <v>14109.077765013903</v>
      </c>
      <c r="S5353">
        <f t="shared" si="1004"/>
        <v>140.14976918604665</v>
      </c>
      <c r="T5353">
        <f t="shared" si="1005"/>
        <v>3.8930491440568515E-3</v>
      </c>
      <c r="U5353">
        <f t="shared" si="1006"/>
        <v>0</v>
      </c>
    </row>
    <row r="5354" spans="5:21" x14ac:dyDescent="0.45">
      <c r="E5354">
        <v>535.20000000000005</v>
      </c>
      <c r="F5354">
        <v>22.312154319953844</v>
      </c>
      <c r="G5354">
        <f t="shared" si="1009"/>
        <v>22.314941759116969</v>
      </c>
      <c r="H5354">
        <f t="shared" si="1009"/>
        <v>22.310844885389724</v>
      </c>
      <c r="I5354">
        <v>357.54310315079221</v>
      </c>
      <c r="J5354">
        <v>111.21774388088291</v>
      </c>
      <c r="K5354">
        <f t="shared" si="998"/>
        <v>39.76513727260091</v>
      </c>
      <c r="L5354">
        <f t="shared" si="1007"/>
        <v>3.9765137272609952</v>
      </c>
      <c r="M5354">
        <f t="shared" si="999"/>
        <v>1.1045871464611364E-3</v>
      </c>
      <c r="N5354">
        <f t="shared" si="1000"/>
        <v>6.197456912608257E-4</v>
      </c>
      <c r="O5354">
        <f t="shared" si="1001"/>
        <v>9.9738400975646222</v>
      </c>
      <c r="P5354">
        <f t="shared" si="1002"/>
        <v>207.96586403047834</v>
      </c>
      <c r="Q5354">
        <f t="shared" si="1003"/>
        <v>1.8068947248484868</v>
      </c>
      <c r="R5354">
        <f t="shared" si="1008"/>
        <v>13943.372936921809</v>
      </c>
      <c r="S5354">
        <f t="shared" si="1004"/>
        <v>141.14319036715997</v>
      </c>
      <c r="T5354">
        <f t="shared" si="1005"/>
        <v>3.9206441768655552E-3</v>
      </c>
      <c r="U5354">
        <f t="shared" si="1006"/>
        <v>0</v>
      </c>
    </row>
    <row r="5355" spans="5:21" x14ac:dyDescent="0.45">
      <c r="E5355">
        <v>535.30000000000007</v>
      </c>
      <c r="F5355">
        <v>22.739344724157146</v>
      </c>
      <c r="G5355">
        <f t="shared" si="1009"/>
        <v>22.723268368413297</v>
      </c>
      <c r="H5355">
        <f t="shared" si="1009"/>
        <v>22.717654612329977</v>
      </c>
      <c r="I5355">
        <v>357.44606891504776</v>
      </c>
      <c r="J5355">
        <v>112.08114565523242</v>
      </c>
      <c r="K5355">
        <f t="shared" si="998"/>
        <v>40.062964913957714</v>
      </c>
      <c r="L5355">
        <f t="shared" si="1007"/>
        <v>4.0062964913966823</v>
      </c>
      <c r="M5355">
        <f t="shared" si="999"/>
        <v>1.1128601364988255E-3</v>
      </c>
      <c r="N5355">
        <f t="shared" si="1000"/>
        <v>6.3104596145361052E-4</v>
      </c>
      <c r="O5355">
        <f t="shared" si="1001"/>
        <v>10.155700317895992</v>
      </c>
      <c r="P5355">
        <f t="shared" si="1002"/>
        <v>209.46558879851355</v>
      </c>
      <c r="Q5355">
        <f t="shared" si="1003"/>
        <v>1.7855952304026523</v>
      </c>
      <c r="R5355">
        <f t="shared" si="1008"/>
        <v>13779.009850161972</v>
      </c>
      <c r="S5355">
        <f t="shared" si="1004"/>
        <v>142.06276446233127</v>
      </c>
      <c r="T5355">
        <f t="shared" si="1005"/>
        <v>3.9461879017314242E-3</v>
      </c>
      <c r="U5355">
        <f t="shared" si="1006"/>
        <v>0</v>
      </c>
    </row>
    <row r="5356" spans="5:21" x14ac:dyDescent="0.45">
      <c r="E5356">
        <v>535.4</v>
      </c>
      <c r="F5356">
        <v>23.130557793251917</v>
      </c>
      <c r="G5356">
        <f t="shared" si="1009"/>
        <v>23.123621626747504</v>
      </c>
      <c r="H5356">
        <f t="shared" si="1009"/>
        <v>23.11922656257677</v>
      </c>
      <c r="I5356">
        <v>357.38784837367098</v>
      </c>
      <c r="J5356">
        <v>112.33984281447884</v>
      </c>
      <c r="K5356">
        <f t="shared" si="998"/>
        <v>40.148894710103001</v>
      </c>
      <c r="L5356">
        <f t="shared" si="1007"/>
        <v>4.0148894710066489</v>
      </c>
      <c r="M5356">
        <f t="shared" si="999"/>
        <v>1.1152470752806389E-3</v>
      </c>
      <c r="N5356">
        <f t="shared" si="1000"/>
        <v>6.4220073784935475E-4</v>
      </c>
      <c r="O5356">
        <f t="shared" si="1001"/>
        <v>10.33521904253432</v>
      </c>
      <c r="P5356">
        <f t="shared" si="1002"/>
        <v>210.9824651567358</v>
      </c>
      <c r="Q5356">
        <f t="shared" si="1003"/>
        <v>1.7638900307556504</v>
      </c>
      <c r="R5356">
        <f t="shared" si="1008"/>
        <v>13611.516033733973</v>
      </c>
      <c r="S5356">
        <f t="shared" si="1004"/>
        <v>142.85854970113729</v>
      </c>
      <c r="T5356">
        <f t="shared" si="1005"/>
        <v>3.9682930472538141E-3</v>
      </c>
      <c r="U5356">
        <f t="shared" si="1006"/>
        <v>0</v>
      </c>
    </row>
    <row r="5357" spans="5:21" x14ac:dyDescent="0.45">
      <c r="E5357">
        <v>535.5</v>
      </c>
      <c r="F5357">
        <v>23.522419108144664</v>
      </c>
      <c r="G5357">
        <f t="shared" si="1009"/>
        <v>23.521770873324147</v>
      </c>
      <c r="H5357">
        <f t="shared" si="1009"/>
        <v>23.516507167091362</v>
      </c>
      <c r="I5357">
        <v>357.31022098527143</v>
      </c>
      <c r="J5357">
        <v>112.64704568795692</v>
      </c>
      <c r="K5357">
        <f t="shared" si="998"/>
        <v>40.249940788101853</v>
      </c>
      <c r="L5357">
        <f t="shared" si="1007"/>
        <v>4.0249940788111003</v>
      </c>
      <c r="M5357">
        <f t="shared" si="999"/>
        <v>1.1180539107806071E-3</v>
      </c>
      <c r="N5357">
        <f t="shared" si="1000"/>
        <v>6.5323631019698232E-4</v>
      </c>
      <c r="O5357">
        <f t="shared" si="1001"/>
        <v>10.512819363976522</v>
      </c>
      <c r="P5357">
        <f t="shared" si="1002"/>
        <v>212.51877769670463</v>
      </c>
      <c r="Q5357">
        <f t="shared" si="1003"/>
        <v>1.7387653159543959</v>
      </c>
      <c r="R5357">
        <f t="shared" si="1008"/>
        <v>13417.634639544245</v>
      </c>
      <c r="S5357">
        <f t="shared" si="1004"/>
        <v>143.29134077874144</v>
      </c>
      <c r="T5357">
        <f t="shared" si="1005"/>
        <v>3.9803150216317067E-3</v>
      </c>
      <c r="U5357">
        <f t="shared" si="1006"/>
        <v>0</v>
      </c>
    </row>
    <row r="5358" spans="5:21" x14ac:dyDescent="0.45">
      <c r="E5358">
        <v>535.6</v>
      </c>
      <c r="F5358">
        <v>23.913632188229958</v>
      </c>
      <c r="G5358">
        <f t="shared" si="1009"/>
        <v>23.912530185281934</v>
      </c>
      <c r="H5358">
        <f t="shared" si="1009"/>
        <v>23.908368487574826</v>
      </c>
      <c r="I5358">
        <v>357.27917002991416</v>
      </c>
      <c r="J5358">
        <v>112.73112226512139</v>
      </c>
      <c r="K5358">
        <f t="shared" si="998"/>
        <v>40.276481799423344</v>
      </c>
      <c r="L5358">
        <f t="shared" si="1007"/>
        <v>4.0276481799432498</v>
      </c>
      <c r="M5358">
        <f t="shared" si="999"/>
        <v>1.1187911610950928E-3</v>
      </c>
      <c r="N5358">
        <f t="shared" si="1000"/>
        <v>6.6412134687707854E-4</v>
      </c>
      <c r="O5358">
        <f t="shared" si="1001"/>
        <v>10.68799704868545</v>
      </c>
      <c r="P5358">
        <f t="shared" si="1002"/>
        <v>214.06886591889878</v>
      </c>
      <c r="Q5358">
        <f t="shared" si="1003"/>
        <v>1.7041355080916887</v>
      </c>
      <c r="R5358">
        <f t="shared" si="1008"/>
        <v>13150.40472342162</v>
      </c>
      <c r="S5358">
        <f t="shared" si="1004"/>
        <v>142.83945428010608</v>
      </c>
      <c r="T5358">
        <f t="shared" si="1005"/>
        <v>3.9677626188918359E-3</v>
      </c>
      <c r="U5358">
        <f t="shared" si="1006"/>
        <v>0</v>
      </c>
    </row>
    <row r="5359" spans="5:21" x14ac:dyDescent="0.45">
      <c r="E5359">
        <v>535.70000000000005</v>
      </c>
      <c r="F5359">
        <v>24.302900552837063</v>
      </c>
      <c r="G5359">
        <f t="shared" si="1009"/>
        <v>24.301344781689927</v>
      </c>
      <c r="H5359">
        <f t="shared" si="1009"/>
        <v>24.294408614816128</v>
      </c>
      <c r="I5359">
        <v>357.16272894751637</v>
      </c>
      <c r="J5359">
        <v>113.51044744870775</v>
      </c>
      <c r="K5359">
        <f t="shared" si="998"/>
        <v>40.54170117483411</v>
      </c>
      <c r="L5359">
        <f t="shared" si="1007"/>
        <v>4.0541701174843325</v>
      </c>
      <c r="M5359">
        <f t="shared" si="999"/>
        <v>1.1261583659676142E-3</v>
      </c>
      <c r="N5359">
        <f t="shared" si="1000"/>
        <v>6.7484468374489248E-4</v>
      </c>
      <c r="O5359">
        <f t="shared" si="1001"/>
        <v>10.860572427167401</v>
      </c>
      <c r="P5359">
        <f t="shared" si="1002"/>
        <v>215.62965631727602</v>
      </c>
      <c r="Q5359">
        <f t="shared" si="1003"/>
        <v>1.6450474730056452</v>
      </c>
      <c r="R5359">
        <f t="shared" si="1008"/>
        <v>12694.436537791044</v>
      </c>
      <c r="S5359">
        <f t="shared" si="1004"/>
        <v>140.21070894063882</v>
      </c>
      <c r="T5359">
        <f t="shared" si="1005"/>
        <v>3.8947419150177453E-3</v>
      </c>
      <c r="U5359">
        <f t="shared" si="1006"/>
        <v>0</v>
      </c>
    </row>
    <row r="5360" spans="5:21" x14ac:dyDescent="0.45">
      <c r="E5360">
        <v>535.80000000000007</v>
      </c>
      <c r="F5360">
        <v>24.693141283946073</v>
      </c>
      <c r="G5360">
        <f t="shared" si="1009"/>
        <v>24.682574970830633</v>
      </c>
      <c r="H5360">
        <f t="shared" si="1009"/>
        <v>24.6707770005006</v>
      </c>
      <c r="I5360">
        <v>357.12779662282679</v>
      </c>
      <c r="J5360">
        <v>113.80794917792426</v>
      </c>
      <c r="K5360">
        <f t="shared" si="998"/>
        <v>40.64398212807474</v>
      </c>
      <c r="L5360">
        <f t="shared" si="1007"/>
        <v>4.0643982128083982</v>
      </c>
      <c r="M5360">
        <f t="shared" si="999"/>
        <v>1.1289995035576317E-3</v>
      </c>
      <c r="N5360">
        <f t="shared" si="1000"/>
        <v>6.8529936112501672E-4</v>
      </c>
      <c r="O5360">
        <f t="shared" si="1001"/>
        <v>11.028824150303787</v>
      </c>
      <c r="P5360">
        <f t="shared" si="1002"/>
        <v>217.18357224550019</v>
      </c>
      <c r="Q5360">
        <f t="shared" si="1003"/>
        <v>1.5533001695030357</v>
      </c>
      <c r="R5360">
        <f t="shared" si="1008"/>
        <v>11986.444616014247</v>
      </c>
      <c r="S5360">
        <f t="shared" si="1004"/>
        <v>134.59166928400717</v>
      </c>
      <c r="T5360">
        <f t="shared" si="1005"/>
        <v>3.7386574801113103E-3</v>
      </c>
      <c r="U5360">
        <f t="shared" si="1006"/>
        <v>0</v>
      </c>
    </row>
    <row r="5361" spans="5:21" x14ac:dyDescent="0.45">
      <c r="E5361">
        <v>535.9</v>
      </c>
      <c r="F5361">
        <v>25.074630775291869</v>
      </c>
      <c r="G5361">
        <f t="shared" si="1009"/>
        <v>25.053822262954018</v>
      </c>
      <c r="H5361">
        <f t="shared" si="1009"/>
        <v>25.03038189371987</v>
      </c>
      <c r="I5361">
        <v>357.21318674987282</v>
      </c>
      <c r="J5361">
        <v>111.93886220758054</v>
      </c>
      <c r="K5361">
        <f t="shared" si="998"/>
        <v>39.986037690324743</v>
      </c>
      <c r="L5361">
        <f t="shared" si="1007"/>
        <v>3.9986037690288376</v>
      </c>
      <c r="M5361">
        <f t="shared" si="999"/>
        <v>1.1107232691756873E-3</v>
      </c>
      <c r="N5361">
        <f t="shared" si="1000"/>
        <v>6.9528838593666312E-4</v>
      </c>
      <c r="O5361">
        <f t="shared" si="1001"/>
        <v>11.18958192176853</v>
      </c>
      <c r="P5361">
        <f t="shared" si="1002"/>
        <v>218.6980025034263</v>
      </c>
      <c r="Q5361">
        <f t="shared" si="1003"/>
        <v>1.4341387853462439</v>
      </c>
      <c r="R5361">
        <f t="shared" si="1008"/>
        <v>11066.904813208483</v>
      </c>
      <c r="S5361">
        <f t="shared" si="1004"/>
        <v>126.28117724294999</v>
      </c>
      <c r="T5361">
        <f t="shared" si="1005"/>
        <v>3.5078104789708331E-3</v>
      </c>
      <c r="U5361">
        <f t="shared" si="1006"/>
        <v>0</v>
      </c>
    </row>
    <row r="5362" spans="5:21" x14ac:dyDescent="0.45">
      <c r="E5362">
        <v>536</v>
      </c>
      <c r="F5362">
        <v>25.428570053848212</v>
      </c>
      <c r="G5362">
        <f t="shared" si="1009"/>
        <v>25.403612801746512</v>
      </c>
      <c r="H5362">
        <f t="shared" si="1009"/>
        <v>25.365703704823716</v>
      </c>
      <c r="I5362">
        <v>358.43193675710523</v>
      </c>
      <c r="J5362">
        <v>95.822027509085416</v>
      </c>
      <c r="K5362">
        <f t="shared" si="998"/>
        <v>34.345674904074102</v>
      </c>
      <c r="L5362">
        <f t="shared" si="1007"/>
        <v>3.4345674904081909</v>
      </c>
      <c r="M5362">
        <f t="shared" si="999"/>
        <v>9.5404652511316959E-4</v>
      </c>
      <c r="N5362">
        <f t="shared" si="1000"/>
        <v>7.0460288068954768E-4</v>
      </c>
      <c r="O5362">
        <f t="shared" si="1001"/>
        <v>11.339484184204395</v>
      </c>
      <c r="P5362">
        <f t="shared" si="1002"/>
        <v>220.1363403549546</v>
      </c>
      <c r="Q5362">
        <f t="shared" si="1003"/>
        <v>1.2959961916481255</v>
      </c>
      <c r="R5362">
        <f t="shared" si="1008"/>
        <v>10000.891571862589</v>
      </c>
      <c r="S5362">
        <f t="shared" si="1004"/>
        <v>115.90118435690249</v>
      </c>
      <c r="T5362">
        <f t="shared" si="1005"/>
        <v>3.2194773432472914E-3</v>
      </c>
      <c r="U5362">
        <f t="shared" si="1006"/>
        <v>0</v>
      </c>
    </row>
    <row r="5363" spans="5:21" x14ac:dyDescent="0.45">
      <c r="E5363">
        <v>536.1</v>
      </c>
      <c r="F5363">
        <v>25.769868648846867</v>
      </c>
      <c r="G5363">
        <f t="shared" si="1009"/>
        <v>25.71055465137826</v>
      </c>
      <c r="H5363">
        <f t="shared" si="1009"/>
        <v>25.671997313076634</v>
      </c>
      <c r="I5363">
        <v>360.34157057100452</v>
      </c>
      <c r="J5363">
        <v>73.635504210639908</v>
      </c>
      <c r="K5363">
        <f t="shared" si="998"/>
        <v>26.533933237049801</v>
      </c>
      <c r="L5363">
        <f t="shared" si="1007"/>
        <v>2.6533933237055836</v>
      </c>
      <c r="M5363">
        <f t="shared" si="999"/>
        <v>7.3705370102916115E-4</v>
      </c>
      <c r="N5363">
        <f t="shared" si="1000"/>
        <v>7.1311103647435099E-4</v>
      </c>
      <c r="O5363">
        <f t="shared" si="1001"/>
        <v>11.476409678837779</v>
      </c>
      <c r="P5363">
        <f t="shared" si="1002"/>
        <v>221.47223685692921</v>
      </c>
      <c r="Q5363">
        <f t="shared" si="1003"/>
        <v>1.1479427964427558</v>
      </c>
      <c r="R5363">
        <f t="shared" si="1008"/>
        <v>8858.3990538775997</v>
      </c>
      <c r="S5363">
        <f t="shared" si="1004"/>
        <v>104.20432276358703</v>
      </c>
      <c r="T5363">
        <f t="shared" si="1005"/>
        <v>2.8945645212107509E-3</v>
      </c>
      <c r="U5363">
        <f t="shared" si="1006"/>
        <v>0</v>
      </c>
    </row>
    <row r="5364" spans="5:21" x14ac:dyDescent="0.45">
      <c r="E5364">
        <v>536.20000000000005</v>
      </c>
      <c r="F5364">
        <v>26.051853246799521</v>
      </c>
      <c r="G5364">
        <f t="shared" si="1009"/>
        <v>25.977953837209157</v>
      </c>
      <c r="H5364">
        <f t="shared" si="1009"/>
        <v>25.945515887916116</v>
      </c>
      <c r="I5364">
        <v>361.11784449470775</v>
      </c>
      <c r="J5364">
        <v>66.324071306469449</v>
      </c>
      <c r="K5364">
        <f t="shared" si="998"/>
        <v>23.950805668305545</v>
      </c>
      <c r="L5364">
        <f t="shared" si="1007"/>
        <v>2.395080566831099</v>
      </c>
      <c r="M5364">
        <f t="shared" si="999"/>
        <v>6.6530015745293184E-4</v>
      </c>
      <c r="N5364">
        <f t="shared" si="1000"/>
        <v>7.2070877466433661E-4</v>
      </c>
      <c r="O5364">
        <f t="shared" si="1001"/>
        <v>11.59868342253402</v>
      </c>
      <c r="P5364">
        <f t="shared" si="1002"/>
        <v>222.68299775959034</v>
      </c>
      <c r="Q5364">
        <f t="shared" si="1003"/>
        <v>1.0142049945715748</v>
      </c>
      <c r="R5364">
        <f t="shared" si="1008"/>
        <v>7826.3765339101456</v>
      </c>
      <c r="S5364">
        <f t="shared" si="1004"/>
        <v>93.358493356967216</v>
      </c>
      <c r="T5364">
        <f t="shared" si="1005"/>
        <v>2.5932914821379782E-3</v>
      </c>
      <c r="U5364">
        <f t="shared" si="1006"/>
        <v>0</v>
      </c>
    </row>
    <row r="5365" spans="5:21" x14ac:dyDescent="0.45">
      <c r="E5365">
        <v>536.30000000000007</v>
      </c>
      <c r="F5365">
        <v>26.227850532104817</v>
      </c>
      <c r="G5365">
        <f t="shared" si="1009"/>
        <v>26.214043012095232</v>
      </c>
      <c r="H5365">
        <f t="shared" si="1009"/>
        <v>26.185572293589679</v>
      </c>
      <c r="I5365">
        <v>361.29250612886528</v>
      </c>
      <c r="J5365">
        <v>64.85596391185355</v>
      </c>
      <c r="K5365">
        <f t="shared" si="998"/>
        <v>23.431973739116813</v>
      </c>
      <c r="L5365">
        <f t="shared" si="1007"/>
        <v>2.3431973739122141</v>
      </c>
      <c r="M5365">
        <f t="shared" si="999"/>
        <v>6.5088815941991148E-4</v>
      </c>
      <c r="N5365">
        <f t="shared" si="1000"/>
        <v>7.2737700815526886E-4</v>
      </c>
      <c r="O5365">
        <f t="shared" si="1001"/>
        <v>11.70599823812633</v>
      </c>
      <c r="P5365">
        <f t="shared" si="1002"/>
        <v>223.75948188172197</v>
      </c>
      <c r="Q5365">
        <f t="shared" si="1003"/>
        <v>0.90620048927215535</v>
      </c>
      <c r="R5365">
        <f t="shared" si="1008"/>
        <v>6992.9316875957975</v>
      </c>
      <c r="S5365">
        <f t="shared" si="1004"/>
        <v>84.478574115005685</v>
      </c>
      <c r="T5365">
        <f t="shared" si="1005"/>
        <v>2.346627058750158E-3</v>
      </c>
      <c r="U5365">
        <f t="shared" si="1006"/>
        <v>0</v>
      </c>
    </row>
    <row r="5366" spans="5:21" x14ac:dyDescent="0.45">
      <c r="E5366">
        <v>536.4</v>
      </c>
      <c r="F5366">
        <v>26.41162670444638</v>
      </c>
      <c r="G5366">
        <f t="shared" si="1009"/>
        <v>26.421415137151417</v>
      </c>
      <c r="H5366">
        <f t="shared" si="1009"/>
        <v>26.399258279904114</v>
      </c>
      <c r="I5366">
        <v>361.2459296930374</v>
      </c>
      <c r="J5366">
        <v>65.632055932813074</v>
      </c>
      <c r="K5366">
        <f t="shared" si="998"/>
        <v>23.709313063114489</v>
      </c>
      <c r="L5366">
        <f t="shared" si="1007"/>
        <v>2.3709313063092927</v>
      </c>
      <c r="M5366">
        <f t="shared" si="999"/>
        <v>6.5859202953095803E-4</v>
      </c>
      <c r="N5366">
        <f t="shared" si="1000"/>
        <v>7.3331272999733652E-4</v>
      </c>
      <c r="O5366">
        <f t="shared" si="1001"/>
        <v>11.801524421448335</v>
      </c>
      <c r="P5366">
        <f t="shared" si="1002"/>
        <v>224.72860335549194</v>
      </c>
      <c r="Q5366">
        <f t="shared" si="1003"/>
        <v>0.81016428366774029</v>
      </c>
      <c r="R5366">
        <f t="shared" si="1008"/>
        <v>6251.8433376358716</v>
      </c>
      <c r="S5366">
        <f t="shared" si="1004"/>
        <v>76.433421928876612</v>
      </c>
      <c r="T5366">
        <f t="shared" si="1005"/>
        <v>2.1231506091354616E-3</v>
      </c>
      <c r="U5366">
        <f t="shared" si="1006"/>
        <v>0</v>
      </c>
    </row>
    <row r="5367" spans="5:21" x14ac:dyDescent="0.45">
      <c r="E5367">
        <v>536.5</v>
      </c>
      <c r="F5367">
        <v>26.609015928278577</v>
      </c>
      <c r="G5367">
        <f t="shared" si="1009"/>
        <v>26.603894830114321</v>
      </c>
      <c r="H5367">
        <f t="shared" si="1009"/>
        <v>26.590994846055747</v>
      </c>
      <c r="I5367">
        <v>361.46716776356914</v>
      </c>
      <c r="J5367">
        <v>62.359534482026916</v>
      </c>
      <c r="K5367">
        <f t="shared" si="998"/>
        <v>22.540924312272899</v>
      </c>
      <c r="L5367">
        <f t="shared" si="1007"/>
        <v>2.2540924312278023</v>
      </c>
      <c r="M5367">
        <f t="shared" si="999"/>
        <v>6.2613678645202504E-4</v>
      </c>
      <c r="N5367">
        <f t="shared" si="1000"/>
        <v>7.3863874572377072E-4</v>
      </c>
      <c r="O5367">
        <f t="shared" si="1001"/>
        <v>11.887238335980761</v>
      </c>
      <c r="P5367">
        <f t="shared" si="1002"/>
        <v>225.60690943816087</v>
      </c>
      <c r="Q5367">
        <f t="shared" si="1003"/>
        <v>0.7178084008621255</v>
      </c>
      <c r="R5367">
        <f t="shared" si="1008"/>
        <v>5539.1551554368161</v>
      </c>
      <c r="S5367">
        <f t="shared" si="1004"/>
        <v>68.527100615389443</v>
      </c>
      <c r="T5367">
        <f t="shared" si="1005"/>
        <v>1.9035305726497068E-3</v>
      </c>
      <c r="U5367">
        <f t="shared" si="1006"/>
        <v>0</v>
      </c>
    </row>
    <row r="5368" spans="5:21" x14ac:dyDescent="0.45">
      <c r="E5368">
        <v>536.6</v>
      </c>
      <c r="F5368">
        <v>26.80672927412779</v>
      </c>
      <c r="G5368">
        <f t="shared" si="1009"/>
        <v>26.778984582950432</v>
      </c>
      <c r="H5368">
        <f t="shared" si="1009"/>
        <v>26.761715457636637</v>
      </c>
      <c r="I5368">
        <v>362.22791622225168</v>
      </c>
      <c r="J5368">
        <v>53.654367788392612</v>
      </c>
      <c r="K5368">
        <f t="shared" si="998"/>
        <v>19.435109840211759</v>
      </c>
      <c r="L5368">
        <f t="shared" si="1007"/>
        <v>1.9435109840216178</v>
      </c>
      <c r="M5368">
        <f t="shared" si="999"/>
        <v>5.3986416222810446E-4</v>
      </c>
      <c r="N5368">
        <f t="shared" si="1000"/>
        <v>7.4338098493435107E-4</v>
      </c>
      <c r="O5368">
        <f t="shared" si="1001"/>
        <v>11.963557278181883</v>
      </c>
      <c r="P5368">
        <f t="shared" si="1002"/>
        <v>226.39589581210521</v>
      </c>
      <c r="Q5368">
        <f t="shared" si="1003"/>
        <v>0.62965446241714851</v>
      </c>
      <c r="R5368">
        <f t="shared" si="1008"/>
        <v>4858.8923694021551</v>
      </c>
      <c r="S5368">
        <f t="shared" si="1004"/>
        <v>60.838137436956977</v>
      </c>
      <c r="T5368">
        <f t="shared" si="1005"/>
        <v>1.6899482621376939E-3</v>
      </c>
      <c r="U5368">
        <f t="shared" si="1006"/>
        <v>0</v>
      </c>
    </row>
    <row r="5369" spans="5:21" x14ac:dyDescent="0.45">
      <c r="E5369">
        <v>536.70000000000005</v>
      </c>
      <c r="F5369">
        <v>26.964251711614029</v>
      </c>
      <c r="G5369">
        <f t="shared" si="1009"/>
        <v>26.936636667967338</v>
      </c>
      <c r="H5369">
        <f t="shared" si="1009"/>
        <v>26.912133178581751</v>
      </c>
      <c r="I5369">
        <v>362.75966387482731</v>
      </c>
      <c r="J5369">
        <v>46.730978117471182</v>
      </c>
      <c r="K5369">
        <f t="shared" si="998"/>
        <v>16.952113914435756</v>
      </c>
      <c r="L5369">
        <f t="shared" si="1007"/>
        <v>1.695211391443961</v>
      </c>
      <c r="M5369">
        <f t="shared" si="999"/>
        <v>4.70892053178771E-4</v>
      </c>
      <c r="N5369">
        <f t="shared" si="1000"/>
        <v>7.4755925496060424E-4</v>
      </c>
      <c r="O5369">
        <f t="shared" si="1001"/>
        <v>12.030800016153187</v>
      </c>
      <c r="P5369">
        <f t="shared" si="1002"/>
        <v>227.09647773982041</v>
      </c>
      <c r="Q5369">
        <f t="shared" si="1003"/>
        <v>0.54373190109958003</v>
      </c>
      <c r="R5369">
        <f t="shared" si="1008"/>
        <v>4195.8485851291953</v>
      </c>
      <c r="S5369">
        <f t="shared" si="1004"/>
        <v>53.211567533809209</v>
      </c>
      <c r="T5369">
        <f t="shared" si="1005"/>
        <v>1.4780990981613669E-3</v>
      </c>
      <c r="U5369">
        <f t="shared" si="1006"/>
        <v>0</v>
      </c>
    </row>
    <row r="5370" spans="5:21" x14ac:dyDescent="0.45">
      <c r="E5370">
        <v>536.80000000000007</v>
      </c>
      <c r="F5370">
        <v>27.103299296285382</v>
      </c>
      <c r="G5370">
        <f t="shared" si="1009"/>
        <v>27.067646069999693</v>
      </c>
      <c r="H5370">
        <f t="shared" si="1009"/>
        <v>27.043414841323624</v>
      </c>
      <c r="I5370">
        <v>363.95124439672122</v>
      </c>
      <c r="J5370">
        <v>33.589146467140061</v>
      </c>
      <c r="K5370">
        <f t="shared" si="998"/>
        <v>12.224811654939359</v>
      </c>
      <c r="L5370">
        <f t="shared" si="1007"/>
        <v>1.2224811654942138</v>
      </c>
      <c r="M5370">
        <f t="shared" si="999"/>
        <v>3.395781015260933E-4</v>
      </c>
      <c r="N5370">
        <f t="shared" si="1000"/>
        <v>7.5120596781454521E-4</v>
      </c>
      <c r="O5370">
        <f t="shared" si="1001"/>
        <v>12.089488170665312</v>
      </c>
      <c r="P5370">
        <f t="shared" si="1002"/>
        <v>227.71208575234786</v>
      </c>
      <c r="Q5370">
        <f t="shared" si="1003"/>
        <v>0.46537284295820491</v>
      </c>
      <c r="R5370">
        <f t="shared" si="1008"/>
        <v>3591.1705396261573</v>
      </c>
      <c r="S5370">
        <f t="shared" si="1004"/>
        <v>46.16833632467273</v>
      </c>
      <c r="T5370">
        <f t="shared" si="1005"/>
        <v>1.2824537867964648E-3</v>
      </c>
      <c r="U5370">
        <f t="shared" si="1006"/>
        <v>0</v>
      </c>
    </row>
    <row r="5371" spans="5:21" x14ac:dyDescent="0.45">
      <c r="E5371">
        <v>536.9</v>
      </c>
      <c r="F5371">
        <v>27.1998871295309</v>
      </c>
      <c r="G5371">
        <f t="shared" si="1009"/>
        <v>27.173503741876981</v>
      </c>
      <c r="H5371">
        <f t="shared" si="1009"/>
        <v>27.155391903125228</v>
      </c>
      <c r="I5371">
        <v>364.24622850320179</v>
      </c>
      <c r="J5371">
        <v>31.325543181321525</v>
      </c>
      <c r="K5371">
        <f t="shared" si="998"/>
        <v>11.410210959610554</v>
      </c>
      <c r="L5371">
        <f t="shared" si="1007"/>
        <v>1.1410210959600176</v>
      </c>
      <c r="M5371">
        <f t="shared" si="999"/>
        <v>3.1695030443362651E-4</v>
      </c>
      <c r="N5371">
        <f t="shared" si="1000"/>
        <v>7.5431644175347862E-4</v>
      </c>
      <c r="O5371">
        <f t="shared" si="1001"/>
        <v>12.139546396373103</v>
      </c>
      <c r="P5371">
        <f t="shared" si="1002"/>
        <v>228.24022979384</v>
      </c>
      <c r="Q5371">
        <f t="shared" si="1003"/>
        <v>0.40996510680149534</v>
      </c>
      <c r="R5371">
        <f t="shared" si="1008"/>
        <v>3163.6023375615073</v>
      </c>
      <c r="S5371">
        <f t="shared" si="1004"/>
        <v>41.175430215603498</v>
      </c>
      <c r="T5371">
        <f t="shared" si="1005"/>
        <v>1.1437619504334306E-3</v>
      </c>
      <c r="U5371">
        <f t="shared" si="1006"/>
        <v>0</v>
      </c>
    </row>
    <row r="5372" spans="5:21" x14ac:dyDescent="0.45">
      <c r="E5372">
        <v>537</v>
      </c>
      <c r="F5372">
        <v>27.264062938440365</v>
      </c>
      <c r="G5372">
        <f t="shared" si="1009"/>
        <v>27.260303143823684</v>
      </c>
      <c r="H5372">
        <f t="shared" si="1009"/>
        <v>27.251616721673571</v>
      </c>
      <c r="I5372">
        <v>364.20353343505889</v>
      </c>
      <c r="J5372">
        <v>32.056363688248048</v>
      </c>
      <c r="K5372">
        <f t="shared" si="998"/>
        <v>11.675040924339255</v>
      </c>
      <c r="L5372">
        <f t="shared" si="1007"/>
        <v>1.1675040924341911</v>
      </c>
      <c r="M5372">
        <f t="shared" si="999"/>
        <v>3.2430669234275708E-4</v>
      </c>
      <c r="N5372">
        <f t="shared" si="1000"/>
        <v>7.569893533798214E-4</v>
      </c>
      <c r="O5372">
        <f t="shared" si="1001"/>
        <v>12.182562739256953</v>
      </c>
      <c r="P5372">
        <f t="shared" si="1002"/>
        <v>228.69632797689727</v>
      </c>
      <c r="Q5372">
        <f t="shared" si="1003"/>
        <v>0.38295673415140286</v>
      </c>
      <c r="R5372">
        <f t="shared" si="1008"/>
        <v>2955.1852078301795</v>
      </c>
      <c r="S5372">
        <f t="shared" si="1004"/>
        <v>38.787836564331499</v>
      </c>
      <c r="T5372">
        <f t="shared" si="1005"/>
        <v>1.0774399045647639E-3</v>
      </c>
      <c r="U5372">
        <f t="shared" si="1006"/>
        <v>0</v>
      </c>
    </row>
    <row r="5373" spans="5:21" x14ac:dyDescent="0.45">
      <c r="E5373">
        <v>537.1</v>
      </c>
      <c r="F5373">
        <v>27.336017633514253</v>
      </c>
      <c r="G5373">
        <f t="shared" si="1009"/>
        <v>27.338869891958446</v>
      </c>
      <c r="H5373">
        <f t="shared" si="1009"/>
        <v>27.338805068301276</v>
      </c>
      <c r="I5373">
        <v>363.95512576642722</v>
      </c>
      <c r="J5373">
        <v>35.587584721142427</v>
      </c>
      <c r="K5373">
        <f t="shared" si="998"/>
        <v>12.952283872906776</v>
      </c>
      <c r="L5373">
        <f t="shared" si="1007"/>
        <v>1.295228387290972</v>
      </c>
      <c r="M5373">
        <f t="shared" si="999"/>
        <v>3.5978566313629934E-4</v>
      </c>
      <c r="N5373">
        <f t="shared" si="1000"/>
        <v>7.594112518972577E-4</v>
      </c>
      <c r="O5373">
        <f t="shared" si="1001"/>
        <v>12.221539417733402</v>
      </c>
      <c r="P5373">
        <f t="shared" si="1002"/>
        <v>229.11139010910614</v>
      </c>
      <c r="Q5373">
        <f t="shared" si="1003"/>
        <v>0.3810151469267975</v>
      </c>
      <c r="R5373">
        <f t="shared" si="1008"/>
        <v>2940.2024451988341</v>
      </c>
      <c r="S5373">
        <f t="shared" si="1004"/>
        <v>38.733893965383814</v>
      </c>
      <c r="T5373">
        <f t="shared" si="1005"/>
        <v>1.0759414990384392E-3</v>
      </c>
      <c r="U5373">
        <f t="shared" si="1006"/>
        <v>0</v>
      </c>
    </row>
    <row r="5374" spans="5:21" x14ac:dyDescent="0.45">
      <c r="E5374">
        <v>537.20000000000005</v>
      </c>
      <c r="F5374">
        <v>27.398248721347528</v>
      </c>
      <c r="G5374">
        <f t="shared" si="1009"/>
        <v>27.417760760709065</v>
      </c>
      <c r="H5374">
        <f t="shared" si="1009"/>
        <v>27.422946685055553</v>
      </c>
      <c r="I5374">
        <v>363.87361700037093</v>
      </c>
      <c r="J5374">
        <v>36.65147817901493</v>
      </c>
      <c r="K5374">
        <f t="shared" si="998"/>
        <v>13.336505933408331</v>
      </c>
      <c r="L5374">
        <f t="shared" si="1007"/>
        <v>1.3336505933411362</v>
      </c>
      <c r="M5374">
        <f t="shared" si="999"/>
        <v>3.7045849815023146E-4</v>
      </c>
      <c r="N5374">
        <f t="shared" si="1000"/>
        <v>7.6174851902932096E-4</v>
      </c>
      <c r="O5374">
        <f t="shared" si="1001"/>
        <v>12.259154086087234</v>
      </c>
      <c r="P5374">
        <f t="shared" si="1002"/>
        <v>229.51356738181079</v>
      </c>
      <c r="Q5374">
        <f t="shared" si="1003"/>
        <v>0.39422954686378908</v>
      </c>
      <c r="R5374">
        <f t="shared" si="1008"/>
        <v>3042.1747980566133</v>
      </c>
      <c r="S5374">
        <f t="shared" si="1004"/>
        <v>40.108131793568525</v>
      </c>
      <c r="T5374">
        <f t="shared" si="1005"/>
        <v>1.1141147720435702E-3</v>
      </c>
      <c r="U5374">
        <f t="shared" si="1006"/>
        <v>0</v>
      </c>
    </row>
    <row r="5375" spans="5:21" x14ac:dyDescent="0.45">
      <c r="E5375">
        <v>537.30000000000007</v>
      </c>
      <c r="F5375">
        <v>27.496133036959169</v>
      </c>
      <c r="G5375">
        <f t="shared" si="1009"/>
        <v>27.503587803138203</v>
      </c>
      <c r="H5375">
        <f t="shared" si="1009"/>
        <v>27.509266390297874</v>
      </c>
      <c r="I5375">
        <v>363.86197289093923</v>
      </c>
      <c r="J5375">
        <v>37.03305698281212</v>
      </c>
      <c r="K5375">
        <f t="shared" si="998"/>
        <v>13.474921175948591</v>
      </c>
      <c r="L5375">
        <f t="shared" si="1007"/>
        <v>1.3474921175951655</v>
      </c>
      <c r="M5375">
        <f t="shared" si="999"/>
        <v>3.7430336599857198E-4</v>
      </c>
      <c r="N5375">
        <f t="shared" si="1000"/>
        <v>7.6414628861938539E-4</v>
      </c>
      <c r="O5375">
        <f t="shared" si="1001"/>
        <v>12.297742447118761</v>
      </c>
      <c r="P5375">
        <f t="shared" si="1002"/>
        <v>229.92780806900979</v>
      </c>
      <c r="Q5375">
        <f t="shared" si="1003"/>
        <v>0.40645866260275554</v>
      </c>
      <c r="R5375">
        <f t="shared" si="1008"/>
        <v>3136.54394922644</v>
      </c>
      <c r="S5375">
        <f t="shared" si="1004"/>
        <v>41.400002626718738</v>
      </c>
      <c r="T5375">
        <f t="shared" si="1005"/>
        <v>1.1500000729644095E-3</v>
      </c>
      <c r="U5375">
        <f t="shared" si="1006"/>
        <v>0</v>
      </c>
    </row>
    <row r="5376" spans="5:21" x14ac:dyDescent="0.45">
      <c r="E5376">
        <v>537.4</v>
      </c>
      <c r="F5376">
        <v>27.594341473284011</v>
      </c>
      <c r="G5376">
        <f t="shared" si="1009"/>
        <v>27.594211825648351</v>
      </c>
      <c r="H5376">
        <f t="shared" si="1009"/>
        <v>27.599319961211506</v>
      </c>
      <c r="I5376">
        <v>363.77658275524561</v>
      </c>
      <c r="J5376">
        <v>37.71213788561645</v>
      </c>
      <c r="K5376">
        <f t="shared" si="998"/>
        <v>13.718792648424186</v>
      </c>
      <c r="L5376">
        <f t="shared" si="1007"/>
        <v>1.3718792648411708</v>
      </c>
      <c r="M5376">
        <f t="shared" si="999"/>
        <v>3.8107757356733849E-4</v>
      </c>
      <c r="N5376">
        <f t="shared" si="1000"/>
        <v>7.666477767003197E-4</v>
      </c>
      <c r="O5376">
        <f t="shared" si="1001"/>
        <v>12.337999995459992</v>
      </c>
      <c r="P5376">
        <f t="shared" si="1002"/>
        <v>230.36175119500109</v>
      </c>
      <c r="Q5376">
        <f t="shared" si="1003"/>
        <v>0.4013293909407345</v>
      </c>
      <c r="R5376">
        <f t="shared" si="1008"/>
        <v>3096.9625908358225</v>
      </c>
      <c r="S5376">
        <f t="shared" si="1004"/>
        <v>41.052527716870223</v>
      </c>
      <c r="T5376">
        <f t="shared" si="1005"/>
        <v>1.140347992135284E-3</v>
      </c>
      <c r="U5376">
        <f t="shared" si="1006"/>
        <v>0</v>
      </c>
    </row>
    <row r="5377" spans="5:21" x14ac:dyDescent="0.45">
      <c r="E5377">
        <v>537.5</v>
      </c>
      <c r="F5377">
        <v>27.693198150586053</v>
      </c>
      <c r="G5377">
        <f t="shared" si="1009"/>
        <v>27.69190167003531</v>
      </c>
      <c r="H5377">
        <f t="shared" si="1009"/>
        <v>27.691110817017073</v>
      </c>
      <c r="I5377">
        <v>363.70283672897062</v>
      </c>
      <c r="J5377">
        <v>38.889211448497775</v>
      </c>
      <c r="K5377">
        <f t="shared" si="998"/>
        <v>14.144116521971402</v>
      </c>
      <c r="L5377">
        <f t="shared" si="1007"/>
        <v>1.4144116521974617</v>
      </c>
      <c r="M5377">
        <f t="shared" si="999"/>
        <v>3.9289212561031674E-4</v>
      </c>
      <c r="N5377">
        <f t="shared" si="1000"/>
        <v>7.6919752269491871E-4</v>
      </c>
      <c r="O5377">
        <f t="shared" si="1001"/>
        <v>12.379034179639312</v>
      </c>
      <c r="P5377">
        <f t="shared" si="1002"/>
        <v>230.80594058059586</v>
      </c>
      <c r="Q5377">
        <f t="shared" si="1003"/>
        <v>0.36623589114806343</v>
      </c>
      <c r="R5377">
        <f t="shared" si="1008"/>
        <v>2826.1544753757298</v>
      </c>
      <c r="S5377">
        <f t="shared" si="1004"/>
        <v>37.842217474927764</v>
      </c>
      <c r="T5377">
        <f t="shared" si="1005"/>
        <v>1.0511727076368824E-3</v>
      </c>
      <c r="U5377">
        <f t="shared" si="1006"/>
        <v>0</v>
      </c>
    </row>
    <row r="5378" spans="5:21" x14ac:dyDescent="0.45">
      <c r="E5378">
        <v>537.6</v>
      </c>
      <c r="F5378">
        <v>27.789137746064984</v>
      </c>
      <c r="G5378">
        <f t="shared" si="1009"/>
        <v>27.789137746526599</v>
      </c>
      <c r="H5378">
        <f t="shared" si="1009"/>
        <v>27.778869617144192</v>
      </c>
      <c r="I5378">
        <v>363.65626029139526</v>
      </c>
      <c r="J5378">
        <v>39.532721428598649</v>
      </c>
      <c r="K5378">
        <f t="shared" si="998"/>
        <v>14.37632163386569</v>
      </c>
      <c r="L5378">
        <f t="shared" si="1007"/>
        <v>1.4376321633868958</v>
      </c>
      <c r="M5378">
        <f t="shared" si="999"/>
        <v>3.9934226760738028E-4</v>
      </c>
      <c r="N5378">
        <f t="shared" si="1000"/>
        <v>7.7163526714289429E-4</v>
      </c>
      <c r="O5378">
        <f t="shared" si="1001"/>
        <v>12.418265873648139</v>
      </c>
      <c r="P5378">
        <f t="shared" si="1002"/>
        <v>231.2323880540016</v>
      </c>
      <c r="Q5378">
        <f t="shared" si="1003"/>
        <v>0.29717906882833489</v>
      </c>
      <c r="R5378">
        <f t="shared" si="1008"/>
        <v>2293.2595511717418</v>
      </c>
      <c r="S5378">
        <f t="shared" si="1004"/>
        <v>31.349812097186859</v>
      </c>
      <c r="T5378">
        <f t="shared" si="1005"/>
        <v>8.7082811381074612E-4</v>
      </c>
      <c r="U5378">
        <f t="shared" si="1006"/>
        <v>0</v>
      </c>
    </row>
    <row r="5379" spans="5:21" x14ac:dyDescent="0.45">
      <c r="E5379">
        <v>537.70000000000005</v>
      </c>
      <c r="F5379">
        <v>27.886697943282325</v>
      </c>
      <c r="G5379">
        <f t="shared" si="1009"/>
        <v>27.876715039736883</v>
      </c>
      <c r="H5379">
        <f t="shared" si="1009"/>
        <v>27.85496008828947</v>
      </c>
      <c r="I5379">
        <v>363.92407480805474</v>
      </c>
      <c r="J5379">
        <v>35.464703386333674</v>
      </c>
      <c r="K5379">
        <f t="shared" ref="K5379:K5442" si="1010">I5379*J5379/1000</f>
        <v>12.90645936821357</v>
      </c>
      <c r="L5379">
        <f t="shared" si="1007"/>
        <v>1.2906459368216505</v>
      </c>
      <c r="M5379">
        <f t="shared" ref="M5379:M5442" si="1011">K5379*(0.1/3600)</f>
        <v>3.5851276022815475E-4</v>
      </c>
      <c r="N5379">
        <f t="shared" ref="N5379:N5442" si="1012">H5379*(0.1/3600)</f>
        <v>7.7374889134137418E-4</v>
      </c>
      <c r="O5379">
        <f t="shared" ref="O5379:O5442" si="1013">H5379*0.44704</f>
        <v>12.452281357868925</v>
      </c>
      <c r="P5379">
        <f t="shared" ref="P5379:P5442" si="1014">($B$5+$B$6*H5379+$B$7*H5379*H5379)*4.44822162</f>
        <v>231.60353577018017</v>
      </c>
      <c r="Q5379">
        <f t="shared" ref="Q5379:Q5442" si="1015">(O5381-O5379)/0.2</f>
        <v>0.19401402914398957</v>
      </c>
      <c r="R5379">
        <f t="shared" si="1008"/>
        <v>1497.1596995371731</v>
      </c>
      <c r="S5379">
        <f t="shared" ref="S5379:S5442" si="1016">((P5379+R5379)*O5379)/1000</f>
        <v>21.527046207186924</v>
      </c>
      <c r="T5379">
        <f t="shared" ref="T5379:T5442" si="1017">IF(S5379&gt;0,S5379*(0.1/3600),0)</f>
        <v>5.9797350575519241E-4</v>
      </c>
      <c r="U5379">
        <f t="shared" ref="U5379:U5442" si="1018">IF(S5379&lt;0,S5379*(0.1/3600),0)</f>
        <v>0</v>
      </c>
    </row>
    <row r="5380" spans="5:21" x14ac:dyDescent="0.45">
      <c r="E5380">
        <v>537.80000000000007</v>
      </c>
      <c r="F5380">
        <v>27.982313419415625</v>
      </c>
      <c r="G5380">
        <f t="shared" si="1009"/>
        <v>27.942381803773806</v>
      </c>
      <c r="H5380">
        <f t="shared" si="1009"/>
        <v>27.911823746004398</v>
      </c>
      <c r="I5380">
        <v>365.48826686211441</v>
      </c>
      <c r="J5380">
        <v>16.269344217231474</v>
      </c>
      <c r="K5380">
        <f t="shared" si="1010"/>
        <v>5.9462544209390957</v>
      </c>
      <c r="L5380">
        <f t="shared" ref="L5380:L5443" si="1019">K5380*(E5380-E5379)</f>
        <v>0.59462544209404478</v>
      </c>
      <c r="M5380">
        <f t="shared" si="1011"/>
        <v>1.6517373391497489E-4</v>
      </c>
      <c r="N5380">
        <f t="shared" si="1012"/>
        <v>7.7532843738901112E-4</v>
      </c>
      <c r="O5380">
        <f t="shared" si="1013"/>
        <v>12.477701687413806</v>
      </c>
      <c r="P5380">
        <f t="shared" si="1014"/>
        <v>231.88174969894504</v>
      </c>
      <c r="Q5380">
        <f t="shared" si="1015"/>
        <v>6.6043013064494005E-2</v>
      </c>
      <c r="R5380">
        <f t="shared" ref="R5380:R5443" si="1020">$B$4*(Q5380)</f>
        <v>509.63808149556479</v>
      </c>
      <c r="S5380">
        <f t="shared" si="1016"/>
        <v>9.252463248946535</v>
      </c>
      <c r="T5380">
        <f t="shared" si="1017"/>
        <v>2.5701286802629265E-4</v>
      </c>
      <c r="U5380">
        <f t="shared" si="1018"/>
        <v>0</v>
      </c>
    </row>
    <row r="5381" spans="5:21" x14ac:dyDescent="0.45">
      <c r="E5381">
        <v>537.9</v>
      </c>
      <c r="F5381">
        <v>28.032227939335414</v>
      </c>
      <c r="G5381">
        <f t="shared" ref="G5381:H5444" si="1021">(SUM(F5379:F5383))/5</f>
        <v>27.974664181374759</v>
      </c>
      <c r="H5381">
        <f t="shared" si="1021"/>
        <v>27.941759492881449</v>
      </c>
      <c r="I5381">
        <v>366.75359346498828</v>
      </c>
      <c r="J5381">
        <v>2.7426897486937385</v>
      </c>
      <c r="K5381">
        <f t="shared" si="1010"/>
        <v>1.0058913210930143</v>
      </c>
      <c r="L5381">
        <f t="shared" si="1019"/>
        <v>0.10058913210920994</v>
      </c>
      <c r="M5381">
        <f t="shared" si="1011"/>
        <v>2.7941425585917065E-5</v>
      </c>
      <c r="N5381">
        <f t="shared" si="1012"/>
        <v>7.7615998591337363E-4</v>
      </c>
      <c r="O5381">
        <f t="shared" si="1013"/>
        <v>12.491084163697723</v>
      </c>
      <c r="P5381">
        <f t="shared" si="1014"/>
        <v>232.02850665320864</v>
      </c>
      <c r="Q5381">
        <f t="shared" si="1015"/>
        <v>-6.430427660699678E-2</v>
      </c>
      <c r="R5381">
        <f t="shared" si="1020"/>
        <v>-496.22066954980846</v>
      </c>
      <c r="S5381">
        <f t="shared" si="1016"/>
        <v>-3.300046542130767</v>
      </c>
      <c r="T5381">
        <f t="shared" si="1017"/>
        <v>0</v>
      </c>
      <c r="U5381">
        <f t="shared" si="1018"/>
        <v>-9.1667959503632419E-5</v>
      </c>
    </row>
    <row r="5382" spans="5:21" x14ac:dyDescent="0.45">
      <c r="E5382">
        <v>538</v>
      </c>
      <c r="F5382">
        <v>28.021531970770678</v>
      </c>
      <c r="G5382">
        <f t="shared" si="1021"/>
        <v>27.976219958609953</v>
      </c>
      <c r="H5382">
        <f t="shared" si="1021"/>
        <v>27.941370548556517</v>
      </c>
      <c r="I5382">
        <v>367.18442553511773</v>
      </c>
      <c r="J5382">
        <v>-2.3956941709474222</v>
      </c>
      <c r="K5382">
        <f t="shared" si="1010"/>
        <v>-0.87966158791715932</v>
      </c>
      <c r="L5382">
        <f t="shared" si="1019"/>
        <v>-8.7966158791735929E-2</v>
      </c>
      <c r="M5382">
        <f t="shared" si="1011"/>
        <v>-2.4435044108809981E-5</v>
      </c>
      <c r="N5382">
        <f t="shared" si="1012"/>
        <v>7.7614918190434777E-4</v>
      </c>
      <c r="O5382">
        <f t="shared" si="1013"/>
        <v>12.490910290026704</v>
      </c>
      <c r="P5382">
        <f t="shared" si="1014"/>
        <v>232.02659860245498</v>
      </c>
      <c r="Q5382">
        <f t="shared" si="1015"/>
        <v>-0.17682951565326732</v>
      </c>
      <c r="R5382">
        <f t="shared" si="1020"/>
        <v>-1364.5509332125073</v>
      </c>
      <c r="S5382">
        <f t="shared" si="1016"/>
        <v>-14.14625986488635</v>
      </c>
      <c r="T5382">
        <f t="shared" si="1017"/>
        <v>0</v>
      </c>
      <c r="U5382">
        <f t="shared" si="1018"/>
        <v>-3.9295166291350973E-4</v>
      </c>
    </row>
    <row r="5383" spans="5:21" x14ac:dyDescent="0.45">
      <c r="E5383">
        <v>538.1</v>
      </c>
      <c r="F5383">
        <v>27.950549634069748</v>
      </c>
      <c r="G5383">
        <f t="shared" si="1021"/>
        <v>27.938816480911829</v>
      </c>
      <c r="H5383">
        <f t="shared" si="1021"/>
        <v>27.91299057886615</v>
      </c>
      <c r="I5383">
        <v>367.83261433065923</v>
      </c>
      <c r="J5383">
        <v>-8.3489767729124651</v>
      </c>
      <c r="K5383">
        <f t="shared" si="1010"/>
        <v>-3.0710259533663424</v>
      </c>
      <c r="L5383">
        <f t="shared" si="1019"/>
        <v>-0.30710259533670409</v>
      </c>
      <c r="M5383">
        <f t="shared" si="1011"/>
        <v>-8.5306276482398404E-5</v>
      </c>
      <c r="N5383">
        <f t="shared" si="1012"/>
        <v>7.7536084941294862E-4</v>
      </c>
      <c r="O5383">
        <f t="shared" si="1013"/>
        <v>12.478223308376323</v>
      </c>
      <c r="P5383">
        <f t="shared" si="1014"/>
        <v>231.88746620803491</v>
      </c>
      <c r="Q5383">
        <f t="shared" si="1015"/>
        <v>-0.26660628340743564</v>
      </c>
      <c r="R5383">
        <f t="shared" si="1020"/>
        <v>-2057.3367035471633</v>
      </c>
      <c r="S5383">
        <f t="shared" si="1016"/>
        <v>-22.778363221622893</v>
      </c>
      <c r="T5383">
        <f t="shared" si="1017"/>
        <v>0</v>
      </c>
      <c r="U5383">
        <f t="shared" si="1018"/>
        <v>-6.3273231171174702E-4</v>
      </c>
    </row>
    <row r="5384" spans="5:21" x14ac:dyDescent="0.45">
      <c r="E5384">
        <v>538.20000000000005</v>
      </c>
      <c r="F5384">
        <v>27.894476829458306</v>
      </c>
      <c r="G5384">
        <f t="shared" si="1021"/>
        <v>27.874770318112258</v>
      </c>
      <c r="H5384">
        <f t="shared" si="1021"/>
        <v>27.862259276342275</v>
      </c>
      <c r="I5384">
        <v>367.91412310185706</v>
      </c>
      <c r="J5384">
        <v>-8.575337350770269</v>
      </c>
      <c r="K5384">
        <f t="shared" si="1010"/>
        <v>-3.1549877217112456</v>
      </c>
      <c r="L5384">
        <f t="shared" si="1019"/>
        <v>-0.31549877217119632</v>
      </c>
      <c r="M5384">
        <f t="shared" si="1011"/>
        <v>-8.763854782531238E-5</v>
      </c>
      <c r="N5384">
        <f t="shared" si="1012"/>
        <v>7.7395164656506325E-4</v>
      </c>
      <c r="O5384">
        <f t="shared" si="1013"/>
        <v>12.455544386896051</v>
      </c>
      <c r="P5384">
        <f t="shared" si="1014"/>
        <v>231.63920750237918</v>
      </c>
      <c r="Q5384">
        <f t="shared" si="1015"/>
        <v>-0.32560741240273749</v>
      </c>
      <c r="R5384">
        <f t="shared" si="1020"/>
        <v>-2512.6342557329485</v>
      </c>
      <c r="S5384">
        <f t="shared" si="1016"/>
        <v>-28.411035069525955</v>
      </c>
      <c r="T5384">
        <f t="shared" si="1017"/>
        <v>0</v>
      </c>
      <c r="U5384">
        <f t="shared" si="1018"/>
        <v>-7.8919541859794322E-4</v>
      </c>
    </row>
    <row r="5385" spans="5:21" x14ac:dyDescent="0.45">
      <c r="E5385">
        <v>538.30000000000007</v>
      </c>
      <c r="F5385">
        <v>27.795296030924987</v>
      </c>
      <c r="G5385">
        <f t="shared" si="1021"/>
        <v>27.800481955321981</v>
      </c>
      <c r="H5385">
        <f t="shared" si="1021"/>
        <v>27.793714324657383</v>
      </c>
      <c r="I5385">
        <v>368.02280146362443</v>
      </c>
      <c r="J5385">
        <v>-9.2705877128421434</v>
      </c>
      <c r="K5385">
        <f t="shared" si="1010"/>
        <v>-3.41178766129442</v>
      </c>
      <c r="L5385">
        <f t="shared" si="1019"/>
        <v>-0.34117876612951958</v>
      </c>
      <c r="M5385">
        <f t="shared" si="1011"/>
        <v>-9.4771879480400566E-5</v>
      </c>
      <c r="N5385">
        <f t="shared" si="1012"/>
        <v>7.7204762012937178E-4</v>
      </c>
      <c r="O5385">
        <f t="shared" si="1013"/>
        <v>12.424902051694836</v>
      </c>
      <c r="P5385">
        <f t="shared" si="1014"/>
        <v>231.30469420644121</v>
      </c>
      <c r="Q5385">
        <f t="shared" si="1015"/>
        <v>-0.35215212392004425</v>
      </c>
      <c r="R5385">
        <f t="shared" si="1020"/>
        <v>-2717.4734237812409</v>
      </c>
      <c r="S5385">
        <f t="shared" si="1016"/>
        <v>-30.890402948953472</v>
      </c>
      <c r="T5385">
        <f t="shared" si="1017"/>
        <v>0</v>
      </c>
      <c r="U5385">
        <f t="shared" si="1018"/>
        <v>-8.5806674858204097E-4</v>
      </c>
    </row>
    <row r="5386" spans="5:21" x14ac:dyDescent="0.45">
      <c r="E5386">
        <v>538.4</v>
      </c>
      <c r="F5386">
        <v>27.711997125337586</v>
      </c>
      <c r="G5386">
        <f t="shared" si="1021"/>
        <v>27.721007668755345</v>
      </c>
      <c r="H5386">
        <f t="shared" si="1021"/>
        <v>27.716586668789155</v>
      </c>
      <c r="I5386">
        <v>368.01892009354998</v>
      </c>
      <c r="J5386">
        <v>-8.8146328217210339</v>
      </c>
      <c r="K5386">
        <f t="shared" si="1010"/>
        <v>-3.2439516520709364</v>
      </c>
      <c r="L5386">
        <f t="shared" si="1019"/>
        <v>-0.32439516520679862</v>
      </c>
      <c r="M5386">
        <f t="shared" si="1011"/>
        <v>-9.0109768113081577E-5</v>
      </c>
      <c r="N5386">
        <f t="shared" si="1012"/>
        <v>7.6990518524414325E-4</v>
      </c>
      <c r="O5386">
        <f t="shared" si="1013"/>
        <v>12.390422904415503</v>
      </c>
      <c r="P5386">
        <f t="shared" si="1014"/>
        <v>230.92955750128795</v>
      </c>
      <c r="Q5386">
        <f t="shared" si="1015"/>
        <v>-0.36536652094531163</v>
      </c>
      <c r="R5386">
        <f t="shared" si="1020"/>
        <v>-2819.445754169943</v>
      </c>
      <c r="S5386">
        <f t="shared" si="1016"/>
        <v>-32.072810371653809</v>
      </c>
      <c r="T5386">
        <f t="shared" si="1017"/>
        <v>0</v>
      </c>
      <c r="U5386">
        <f t="shared" si="1018"/>
        <v>-8.9091139921260588E-4</v>
      </c>
    </row>
    <row r="5387" spans="5:21" x14ac:dyDescent="0.45">
      <c r="E5387">
        <v>538.5</v>
      </c>
      <c r="F5387">
        <v>27.650090156819271</v>
      </c>
      <c r="G5387">
        <f t="shared" si="1021"/>
        <v>27.633495200185497</v>
      </c>
      <c r="H5387">
        <f t="shared" si="1021"/>
        <v>27.636165951393224</v>
      </c>
      <c r="I5387">
        <v>368.09654749492535</v>
      </c>
      <c r="J5387">
        <v>-9.3740668383045431</v>
      </c>
      <c r="K5387">
        <f t="shared" si="1010"/>
        <v>-3.450561639166573</v>
      </c>
      <c r="L5387">
        <f t="shared" si="1019"/>
        <v>-0.34505616391673577</v>
      </c>
      <c r="M5387">
        <f t="shared" si="1011"/>
        <v>-9.5848934421293699E-5</v>
      </c>
      <c r="N5387">
        <f t="shared" si="1012"/>
        <v>7.6767127642758963E-4</v>
      </c>
      <c r="O5387">
        <f t="shared" si="1013"/>
        <v>12.354471626910827</v>
      </c>
      <c r="P5387">
        <f t="shared" si="1014"/>
        <v>230.53982694746017</v>
      </c>
      <c r="Q5387">
        <f t="shared" si="1015"/>
        <v>-0.37695809685299508</v>
      </c>
      <c r="R5387">
        <f t="shared" si="1020"/>
        <v>-2908.8951634713185</v>
      </c>
      <c r="S5387">
        <f t="shared" si="1016"/>
        <v>-33.089665011869208</v>
      </c>
      <c r="T5387">
        <f t="shared" si="1017"/>
        <v>0</v>
      </c>
      <c r="U5387">
        <f t="shared" si="1018"/>
        <v>-9.191573614408114E-4</v>
      </c>
    </row>
    <row r="5388" spans="5:21" x14ac:dyDescent="0.45">
      <c r="E5388">
        <v>538.6</v>
      </c>
      <c r="F5388">
        <v>27.55317820123658</v>
      </c>
      <c r="G5388">
        <f t="shared" si="1021"/>
        <v>27.553178201570688</v>
      </c>
      <c r="H5388">
        <f t="shared" si="1021"/>
        <v>27.55312634266831</v>
      </c>
      <c r="I5388">
        <v>368.18581900662741</v>
      </c>
      <c r="J5388">
        <v>-10.108121888796745</v>
      </c>
      <c r="K5388">
        <f t="shared" si="1010"/>
        <v>-3.721667136245447</v>
      </c>
      <c r="L5388">
        <f t="shared" si="1019"/>
        <v>-0.37216671362462933</v>
      </c>
      <c r="M5388">
        <f t="shared" si="1011"/>
        <v>-1.0337964267348465E-4</v>
      </c>
      <c r="N5388">
        <f t="shared" si="1012"/>
        <v>7.653646206296753E-4</v>
      </c>
      <c r="O5388">
        <f t="shared" si="1013"/>
        <v>12.317349600226441</v>
      </c>
      <c r="P5388">
        <f t="shared" si="1014"/>
        <v>230.13892942665248</v>
      </c>
      <c r="Q5388">
        <f t="shared" si="1015"/>
        <v>-0.40005431266677327</v>
      </c>
      <c r="R5388">
        <f t="shared" si="1020"/>
        <v>-3087.1231178144494</v>
      </c>
      <c r="S5388">
        <f t="shared" si="1016"/>
        <v>-35.190473050691693</v>
      </c>
      <c r="T5388">
        <f t="shared" si="1017"/>
        <v>0</v>
      </c>
      <c r="U5388">
        <f t="shared" si="1018"/>
        <v>-9.7751314029699142E-4</v>
      </c>
    </row>
    <row r="5389" spans="5:21" x14ac:dyDescent="0.45">
      <c r="E5389">
        <v>538.70000000000005</v>
      </c>
      <c r="F5389">
        <v>27.456914486609048</v>
      </c>
      <c r="G5389">
        <f t="shared" si="1021"/>
        <v>27.472666731132609</v>
      </c>
      <c r="H5389">
        <f t="shared" si="1021"/>
        <v>27.467519701906383</v>
      </c>
      <c r="I5389">
        <v>368.1741748963945</v>
      </c>
      <c r="J5389">
        <v>-9.6392320960275129</v>
      </c>
      <c r="K5389">
        <f t="shared" si="1010"/>
        <v>-3.5489163235897729</v>
      </c>
      <c r="L5389">
        <f t="shared" si="1019"/>
        <v>-0.35489163235905796</v>
      </c>
      <c r="M5389">
        <f t="shared" si="1011"/>
        <v>-9.8581008988604806E-5</v>
      </c>
      <c r="N5389">
        <f t="shared" si="1012"/>
        <v>7.6298665838628842E-4</v>
      </c>
      <c r="O5389">
        <f t="shared" si="1013"/>
        <v>12.279080007540228</v>
      </c>
      <c r="P5389">
        <f t="shared" si="1014"/>
        <v>229.72726037861324</v>
      </c>
      <c r="Q5389">
        <f t="shared" si="1015"/>
        <v>-0.46175047962581317</v>
      </c>
      <c r="R5389">
        <f t="shared" si="1020"/>
        <v>-3563.2176311572903</v>
      </c>
      <c r="S5389">
        <f t="shared" si="1016"/>
        <v>-40.93219496715632</v>
      </c>
      <c r="T5389">
        <f t="shared" si="1017"/>
        <v>0</v>
      </c>
      <c r="U5389">
        <f t="shared" si="1018"/>
        <v>-1.1370054157543424E-3</v>
      </c>
    </row>
    <row r="5390" spans="5:21" x14ac:dyDescent="0.45">
      <c r="E5390">
        <v>538.80000000000007</v>
      </c>
      <c r="F5390">
        <v>27.393711037850949</v>
      </c>
      <c r="G5390">
        <f t="shared" si="1021"/>
        <v>27.385283911697421</v>
      </c>
      <c r="H5390">
        <f t="shared" si="1021"/>
        <v>27.374147140508875</v>
      </c>
      <c r="I5390">
        <v>368.18970037670073</v>
      </c>
      <c r="J5390">
        <v>-9.4613773488696893</v>
      </c>
      <c r="K5390">
        <f t="shared" si="1010"/>
        <v>-3.4835816912312341</v>
      </c>
      <c r="L5390">
        <f t="shared" si="1019"/>
        <v>-0.34835816912320261</v>
      </c>
      <c r="M5390">
        <f t="shared" si="1011"/>
        <v>-9.6766158089756511E-5</v>
      </c>
      <c r="N5390">
        <f t="shared" si="1012"/>
        <v>7.6039297612524653E-4</v>
      </c>
      <c r="O5390">
        <f t="shared" si="1013"/>
        <v>12.237338737693086</v>
      </c>
      <c r="P5390">
        <f t="shared" si="1014"/>
        <v>229.28012324681535</v>
      </c>
      <c r="Q5390">
        <f t="shared" si="1015"/>
        <v>-0.57314553211914365</v>
      </c>
      <c r="R5390">
        <f t="shared" si="1020"/>
        <v>-4422.8265164357235</v>
      </c>
      <c r="S5390">
        <f t="shared" si="1016"/>
        <v>-51.317847725683748</v>
      </c>
      <c r="T5390">
        <f t="shared" si="1017"/>
        <v>0</v>
      </c>
      <c r="U5390">
        <f t="shared" si="1018"/>
        <v>-1.4254957701578821E-3</v>
      </c>
    </row>
    <row r="5391" spans="5:21" x14ac:dyDescent="0.45">
      <c r="E5391">
        <v>538.9</v>
      </c>
      <c r="F5391">
        <v>27.309439773147201</v>
      </c>
      <c r="G5391">
        <f t="shared" si="1021"/>
        <v>27.292974464945711</v>
      </c>
      <c r="H5391">
        <f t="shared" si="1021"/>
        <v>27.260938420756681</v>
      </c>
      <c r="I5391">
        <v>368.37988751076853</v>
      </c>
      <c r="J5391">
        <v>-11.343403995507913</v>
      </c>
      <c r="K5391">
        <f t="shared" si="1010"/>
        <v>-4.178681887854407</v>
      </c>
      <c r="L5391">
        <f t="shared" si="1019"/>
        <v>-0.41786818878506066</v>
      </c>
      <c r="M5391">
        <f t="shared" si="1011"/>
        <v>-1.1607449688484464E-4</v>
      </c>
      <c r="N5391">
        <f t="shared" si="1012"/>
        <v>7.572482894654634E-4</v>
      </c>
      <c r="O5391">
        <f t="shared" si="1013"/>
        <v>12.186729911615066</v>
      </c>
      <c r="P5391">
        <f t="shared" si="1014"/>
        <v>228.74062261441011</v>
      </c>
      <c r="Q5391">
        <f t="shared" si="1015"/>
        <v>-0.72400990237206031</v>
      </c>
      <c r="R5391">
        <f t="shared" si="1020"/>
        <v>-5587.0106542286203</v>
      </c>
      <c r="S5391">
        <f t="shared" si="1016"/>
        <v>-65.29978966878349</v>
      </c>
      <c r="T5391">
        <f t="shared" si="1017"/>
        <v>0</v>
      </c>
      <c r="U5391">
        <f t="shared" si="1018"/>
        <v>-1.8138830463550969E-3</v>
      </c>
    </row>
    <row r="5392" spans="5:21" x14ac:dyDescent="0.45">
      <c r="E5392">
        <v>539</v>
      </c>
      <c r="F5392">
        <v>27.213176059643327</v>
      </c>
      <c r="G5392">
        <f t="shared" si="1021"/>
        <v>27.166632393197972</v>
      </c>
      <c r="H5392">
        <f t="shared" si="1021"/>
        <v>27.117729132223644</v>
      </c>
      <c r="I5392">
        <v>368.37988751078927</v>
      </c>
      <c r="J5392">
        <v>-11.41777962906491</v>
      </c>
      <c r="K5392">
        <f t="shared" si="1010"/>
        <v>-4.2060803753779128</v>
      </c>
      <c r="L5392">
        <f t="shared" si="1019"/>
        <v>-0.42060803753788689</v>
      </c>
      <c r="M5392">
        <f t="shared" si="1011"/>
        <v>-1.168355659827198E-4</v>
      </c>
      <c r="N5392">
        <f t="shared" si="1012"/>
        <v>7.5327025367287904E-4</v>
      </c>
      <c r="O5392">
        <f t="shared" si="1013"/>
        <v>12.122709631269258</v>
      </c>
      <c r="P5392">
        <f t="shared" si="1014"/>
        <v>228.06227754860555</v>
      </c>
      <c r="Q5392">
        <f t="shared" si="1015"/>
        <v>-0.90906942199771024</v>
      </c>
      <c r="R5392">
        <f t="shared" si="1020"/>
        <v>-7015.0705528950502</v>
      </c>
      <c r="S5392">
        <f t="shared" si="1016"/>
        <v>-82.276930587046508</v>
      </c>
      <c r="T5392">
        <f t="shared" si="1017"/>
        <v>0</v>
      </c>
      <c r="U5392">
        <f t="shared" si="1018"/>
        <v>-2.2854702940846255E-3</v>
      </c>
    </row>
    <row r="5393" spans="5:21" x14ac:dyDescent="0.45">
      <c r="E5393">
        <v>539.1</v>
      </c>
      <c r="F5393">
        <v>27.091630967478036</v>
      </c>
      <c r="G5393">
        <f t="shared" si="1021"/>
        <v>26.987134602809668</v>
      </c>
      <c r="H5393">
        <f t="shared" si="1021"/>
        <v>26.937025615472116</v>
      </c>
      <c r="I5393">
        <v>369.09017824120912</v>
      </c>
      <c r="J5393">
        <v>-19.815758997796081</v>
      </c>
      <c r="K5393">
        <f t="shared" si="1010"/>
        <v>-7.3138020204813996</v>
      </c>
      <c r="L5393">
        <f t="shared" si="1019"/>
        <v>-0.73138020204830623</v>
      </c>
      <c r="M5393">
        <f t="shared" si="1011"/>
        <v>-2.0316116723559445E-4</v>
      </c>
      <c r="N5393">
        <f t="shared" si="1012"/>
        <v>7.4825071154089218E-4</v>
      </c>
      <c r="O5393">
        <f t="shared" si="1013"/>
        <v>12.041927931140654</v>
      </c>
      <c r="P5393">
        <f t="shared" si="1014"/>
        <v>227.21290629237754</v>
      </c>
      <c r="Q5393">
        <f t="shared" si="1015"/>
        <v>-1.1052858307077695</v>
      </c>
      <c r="R5393">
        <f t="shared" si="1020"/>
        <v>-8529.2254869724875</v>
      </c>
      <c r="S5393">
        <f t="shared" si="1016"/>
        <v>-99.972237179972922</v>
      </c>
      <c r="T5393">
        <f t="shared" si="1017"/>
        <v>0</v>
      </c>
      <c r="U5393">
        <f t="shared" si="1018"/>
        <v>-2.7770065883325813E-3</v>
      </c>
    </row>
    <row r="5394" spans="5:21" x14ac:dyDescent="0.45">
      <c r="E5394">
        <v>539.20000000000005</v>
      </c>
      <c r="F5394">
        <v>26.825204127870332</v>
      </c>
      <c r="G5394">
        <f t="shared" si="1021"/>
        <v>26.756620288467438</v>
      </c>
      <c r="H5394">
        <f t="shared" si="1021"/>
        <v>26.711023055810927</v>
      </c>
      <c r="I5394">
        <v>369.80823172017955</v>
      </c>
      <c r="J5394">
        <v>-28.174935949647477</v>
      </c>
      <c r="K5394">
        <f t="shared" si="1010"/>
        <v>-10.419323242368451</v>
      </c>
      <c r="L5394">
        <f t="shared" si="1019"/>
        <v>-1.0419323242370819</v>
      </c>
      <c r="M5394">
        <f t="shared" si="1011"/>
        <v>-2.8942564562134588E-4</v>
      </c>
      <c r="N5394">
        <f t="shared" si="1012"/>
        <v>7.4197286266141466E-4</v>
      </c>
      <c r="O5394">
        <f t="shared" si="1013"/>
        <v>11.940895746869716</v>
      </c>
      <c r="P5394">
        <f t="shared" si="1014"/>
        <v>226.16093716162507</v>
      </c>
      <c r="Q5394">
        <f t="shared" si="1015"/>
        <v>-1.2725232928680441</v>
      </c>
      <c r="R5394">
        <f t="shared" si="1020"/>
        <v>-9819.7568454724078</v>
      </c>
      <c r="S5394">
        <f t="shared" si="1016"/>
        <v>-114.55612857873493</v>
      </c>
      <c r="T5394">
        <f t="shared" si="1017"/>
        <v>0</v>
      </c>
      <c r="U5394">
        <f t="shared" si="1018"/>
        <v>-3.1821146827426369E-3</v>
      </c>
    </row>
    <row r="5395" spans="5:21" x14ac:dyDescent="0.45">
      <c r="E5395">
        <v>539.30000000000007</v>
      </c>
      <c r="F5395">
        <v>26.496222085909455</v>
      </c>
      <c r="G5395">
        <f t="shared" si="1021"/>
        <v>26.481766327939784</v>
      </c>
      <c r="H5395">
        <f t="shared" si="1021"/>
        <v>26.442534817911373</v>
      </c>
      <c r="I5395">
        <v>370.42925095197961</v>
      </c>
      <c r="J5395">
        <v>-34.710294064649418</v>
      </c>
      <c r="K5395">
        <f t="shared" si="1010"/>
        <v>-12.857708230691028</v>
      </c>
      <c r="L5395">
        <f t="shared" si="1019"/>
        <v>-1.2857708230693952</v>
      </c>
      <c r="M5395">
        <f t="shared" si="1011"/>
        <v>-3.5715856196363968E-4</v>
      </c>
      <c r="N5395">
        <f t="shared" si="1012"/>
        <v>7.3451485605309367E-4</v>
      </c>
      <c r="O5395">
        <f t="shared" si="1013"/>
        <v>11.8208707649991</v>
      </c>
      <c r="P5395">
        <f t="shared" si="1014"/>
        <v>224.9261227227035</v>
      </c>
      <c r="Q5395">
        <f t="shared" si="1015"/>
        <v>-1.392322223185678</v>
      </c>
      <c r="R5395">
        <f t="shared" si="1020"/>
        <v>-10744.216438990314</v>
      </c>
      <c r="S5395">
        <f t="shared" si="1016"/>
        <v>-124.34717136810593</v>
      </c>
      <c r="T5395">
        <f t="shared" si="1017"/>
        <v>0</v>
      </c>
      <c r="U5395">
        <f t="shared" si="1018"/>
        <v>-3.4540880935584983E-3</v>
      </c>
    </row>
    <row r="5396" spans="5:21" x14ac:dyDescent="0.45">
      <c r="E5396">
        <v>539.4</v>
      </c>
      <c r="F5396">
        <v>26.156868201436058</v>
      </c>
      <c r="G5396">
        <f t="shared" si="1021"/>
        <v>26.162961666639774</v>
      </c>
      <c r="H5396">
        <f t="shared" si="1021"/>
        <v>26.141712348550705</v>
      </c>
      <c r="I5396">
        <v>371.0929652630345</v>
      </c>
      <c r="J5396">
        <v>-42.312783267128395</v>
      </c>
      <c r="K5396">
        <f t="shared" si="1010"/>
        <v>-15.701976211130784</v>
      </c>
      <c r="L5396">
        <f t="shared" si="1019"/>
        <v>-1.5701976211116504</v>
      </c>
      <c r="M5396">
        <f t="shared" si="1011"/>
        <v>-4.36166005864744E-4</v>
      </c>
      <c r="N5396">
        <f t="shared" si="1012"/>
        <v>7.2615867634863072E-4</v>
      </c>
      <c r="O5396">
        <f t="shared" si="1013"/>
        <v>11.686391088296107</v>
      </c>
      <c r="P5396">
        <f t="shared" si="1014"/>
        <v>223.56183436805162</v>
      </c>
      <c r="Q5396">
        <f t="shared" si="1015"/>
        <v>-1.4684209062655995</v>
      </c>
      <c r="R5396">
        <f t="shared" si="1020"/>
        <v>-11331.451712634129</v>
      </c>
      <c r="S5396">
        <f t="shared" si="1016"/>
        <v>-129.81114528314322</v>
      </c>
      <c r="T5396">
        <f t="shared" si="1017"/>
        <v>0</v>
      </c>
      <c r="U5396">
        <f t="shared" si="1018"/>
        <v>-3.6058651467539785E-3</v>
      </c>
    </row>
    <row r="5397" spans="5:21" x14ac:dyDescent="0.45">
      <c r="E5397">
        <v>539.5</v>
      </c>
      <c r="F5397">
        <v>25.838906257005025</v>
      </c>
      <c r="G5397">
        <f t="shared" si="1021"/>
        <v>25.824191203700202</v>
      </c>
      <c r="H5397">
        <f t="shared" si="1021"/>
        <v>25.819627595655788</v>
      </c>
      <c r="I5397">
        <v>371.74503547042707</v>
      </c>
      <c r="J5397">
        <v>-49.262061660085351</v>
      </c>
      <c r="K5397">
        <f t="shared" si="1010"/>
        <v>-18.312926859174794</v>
      </c>
      <c r="L5397">
        <f t="shared" si="1019"/>
        <v>-1.8312926859178957</v>
      </c>
      <c r="M5397">
        <f t="shared" si="1011"/>
        <v>-5.086924127548554E-4</v>
      </c>
      <c r="N5397">
        <f t="shared" si="1012"/>
        <v>7.1721187765710524E-4</v>
      </c>
      <c r="O5397">
        <f t="shared" si="1013"/>
        <v>11.542406320361964</v>
      </c>
      <c r="P5397">
        <f t="shared" si="1014"/>
        <v>222.12365158368911</v>
      </c>
      <c r="Q5397">
        <f t="shared" si="1015"/>
        <v>-1.505890657816753</v>
      </c>
      <c r="R5397">
        <f t="shared" si="1020"/>
        <v>-11620.596792614007</v>
      </c>
      <c r="S5397">
        <f t="shared" si="1016"/>
        <v>-131.56580842550443</v>
      </c>
      <c r="T5397">
        <f t="shared" si="1017"/>
        <v>0</v>
      </c>
      <c r="U5397">
        <f t="shared" si="1018"/>
        <v>-3.6546057895973454E-3</v>
      </c>
    </row>
    <row r="5398" spans="5:21" x14ac:dyDescent="0.45">
      <c r="E5398">
        <v>539.6</v>
      </c>
      <c r="F5398">
        <v>25.497607660978009</v>
      </c>
      <c r="G5398">
        <f t="shared" si="1021"/>
        <v>25.483022256006308</v>
      </c>
      <c r="H5398">
        <f t="shared" si="1021"/>
        <v>25.484759545103319</v>
      </c>
      <c r="I5398">
        <v>372.29230868555459</v>
      </c>
      <c r="J5398">
        <v>-54.355182125353736</v>
      </c>
      <c r="K5398">
        <f t="shared" si="1010"/>
        <v>-20.236016242471731</v>
      </c>
      <c r="L5398">
        <f t="shared" si="1019"/>
        <v>-2.0236016242476333</v>
      </c>
      <c r="M5398">
        <f t="shared" si="1011"/>
        <v>-5.621115622908814E-4</v>
      </c>
      <c r="N5398">
        <f t="shared" si="1012"/>
        <v>7.079099873639811E-4</v>
      </c>
      <c r="O5398">
        <f t="shared" si="1013"/>
        <v>11.392706907042987</v>
      </c>
      <c r="P5398">
        <f t="shared" si="1014"/>
        <v>220.65309745312064</v>
      </c>
      <c r="Q5398">
        <f t="shared" si="1015"/>
        <v>-1.5180328129697696</v>
      </c>
      <c r="R5398">
        <f t="shared" si="1020"/>
        <v>-11714.2948898126</v>
      </c>
      <c r="S5398">
        <f t="shared" si="1016"/>
        <v>-130.94369223489176</v>
      </c>
      <c r="T5398">
        <f t="shared" si="1017"/>
        <v>0</v>
      </c>
      <c r="U5398">
        <f t="shared" si="1018"/>
        <v>-3.6373247843025491E-3</v>
      </c>
    </row>
    <row r="5399" spans="5:21" x14ac:dyDescent="0.45">
      <c r="E5399">
        <v>539.70000000000005</v>
      </c>
      <c r="F5399">
        <v>25.131351813172468</v>
      </c>
      <c r="G5399">
        <f t="shared" si="1021"/>
        <v>25.146196523992881</v>
      </c>
      <c r="H5399">
        <f t="shared" si="1021"/>
        <v>25.145911302788598</v>
      </c>
      <c r="I5399">
        <v>372.4436821289259</v>
      </c>
      <c r="J5399">
        <v>-55.697179108971284</v>
      </c>
      <c r="K5399">
        <f t="shared" si="1010"/>
        <v>-20.744062471539554</v>
      </c>
      <c r="L5399">
        <f t="shared" si="1019"/>
        <v>-2.0744062471544269</v>
      </c>
      <c r="M5399">
        <f t="shared" si="1011"/>
        <v>-5.762239575427654E-4</v>
      </c>
      <c r="N5399">
        <f t="shared" si="1012"/>
        <v>6.9849753618857224E-4</v>
      </c>
      <c r="O5399">
        <f t="shared" si="1013"/>
        <v>11.241228188798614</v>
      </c>
      <c r="P5399">
        <f t="shared" si="1014"/>
        <v>219.19070524757717</v>
      </c>
      <c r="Q5399">
        <f t="shared" si="1015"/>
        <v>-1.5319716611586021</v>
      </c>
      <c r="R5399">
        <f t="shared" si="1020"/>
        <v>-11821.857635962255</v>
      </c>
      <c r="S5399">
        <f t="shared" si="1016"/>
        <v>-130.42822656679132</v>
      </c>
      <c r="T5399">
        <f t="shared" si="1017"/>
        <v>0</v>
      </c>
      <c r="U5399">
        <f t="shared" si="1018"/>
        <v>-3.6230062935219813E-3</v>
      </c>
    </row>
    <row r="5400" spans="5:21" x14ac:dyDescent="0.45">
      <c r="E5400">
        <v>539.80000000000007</v>
      </c>
      <c r="F5400">
        <v>24.790377347439978</v>
      </c>
      <c r="G5400">
        <f t="shared" si="1021"/>
        <v>24.807426075177432</v>
      </c>
      <c r="H5400">
        <f t="shared" si="1021"/>
        <v>24.805611006731016</v>
      </c>
      <c r="I5400">
        <v>372.49025857312057</v>
      </c>
      <c r="J5400">
        <v>-55.596933547618846</v>
      </c>
      <c r="K5400">
        <f t="shared" si="1010"/>
        <v>-20.709316153025146</v>
      </c>
      <c r="L5400">
        <f t="shared" si="1019"/>
        <v>-2.0709316153029853</v>
      </c>
      <c r="M5400">
        <f t="shared" si="1011"/>
        <v>-5.7525878202847631E-4</v>
      </c>
      <c r="N5400">
        <f t="shared" si="1012"/>
        <v>6.8904475018697275E-4</v>
      </c>
      <c r="O5400">
        <f t="shared" si="1013"/>
        <v>11.089100344449033</v>
      </c>
      <c r="P5400">
        <f t="shared" si="1014"/>
        <v>217.74800452647733</v>
      </c>
      <c r="Q5400">
        <f t="shared" si="1015"/>
        <v>-1.5652104823591984</v>
      </c>
      <c r="R5400">
        <f t="shared" si="1020"/>
        <v>-12078.353641850168</v>
      </c>
      <c r="S5400">
        <f t="shared" si="1016"/>
        <v>-131.52344605822029</v>
      </c>
      <c r="T5400">
        <f t="shared" si="1017"/>
        <v>0</v>
      </c>
      <c r="U5400">
        <f t="shared" si="1018"/>
        <v>-3.6534290571727857E-3</v>
      </c>
    </row>
    <row r="5401" spans="5:21" x14ac:dyDescent="0.45">
      <c r="E5401">
        <v>539.9</v>
      </c>
      <c r="F5401">
        <v>24.472739541368931</v>
      </c>
      <c r="G5401">
        <f t="shared" si="1021"/>
        <v>24.468720455066173</v>
      </c>
      <c r="H5401">
        <f t="shared" si="1021"/>
        <v>24.460526701339688</v>
      </c>
      <c r="I5401">
        <v>372.56400460984065</v>
      </c>
      <c r="J5401">
        <v>-56.162835911111358</v>
      </c>
      <c r="K5401">
        <f t="shared" si="1010"/>
        <v>-20.924251057289016</v>
      </c>
      <c r="L5401">
        <f t="shared" si="1019"/>
        <v>-2.0924251057269987</v>
      </c>
      <c r="M5401">
        <f t="shared" si="1011"/>
        <v>-5.8122919603580602E-4</v>
      </c>
      <c r="N5401">
        <f t="shared" si="1012"/>
        <v>6.7945907503721363E-4</v>
      </c>
      <c r="O5401">
        <f t="shared" si="1013"/>
        <v>10.934833856566893</v>
      </c>
      <c r="P5401">
        <f t="shared" si="1014"/>
        <v>216.31158688020787</v>
      </c>
      <c r="Q5401">
        <f t="shared" si="1015"/>
        <v>-1.6159815610018846</v>
      </c>
      <c r="R5401">
        <f t="shared" si="1020"/>
        <v>-12470.141870676904</v>
      </c>
      <c r="S5401">
        <f t="shared" si="1016"/>
        <v>-133.99359825988481</v>
      </c>
      <c r="T5401">
        <f t="shared" si="1017"/>
        <v>0</v>
      </c>
      <c r="U5401">
        <f t="shared" si="1018"/>
        <v>-3.7220443961079115E-3</v>
      </c>
    </row>
    <row r="5402" spans="5:21" x14ac:dyDescent="0.45">
      <c r="E5402">
        <v>540</v>
      </c>
      <c r="F5402">
        <v>24.145054012927769</v>
      </c>
      <c r="G5402">
        <f t="shared" si="1021"/>
        <v>24.122689723412272</v>
      </c>
      <c r="H5402">
        <f t="shared" si="1021"/>
        <v>24.105355780192362</v>
      </c>
      <c r="I5402">
        <v>372.88615835025445</v>
      </c>
      <c r="J5402">
        <v>-59.648794724019353</v>
      </c>
      <c r="K5402">
        <f t="shared" si="1010"/>
        <v>-22.242209914862503</v>
      </c>
      <c r="L5402">
        <f t="shared" si="1019"/>
        <v>-2.2242209914867561</v>
      </c>
      <c r="M5402">
        <f t="shared" si="1011"/>
        <v>-6.1783916430173619E-4</v>
      </c>
      <c r="N5402">
        <f t="shared" si="1012"/>
        <v>6.695932161164545E-4</v>
      </c>
      <c r="O5402">
        <f t="shared" si="1013"/>
        <v>10.776058247977193</v>
      </c>
      <c r="P5402">
        <f t="shared" si="1014"/>
        <v>214.86111811463931</v>
      </c>
      <c r="Q5402">
        <f t="shared" si="1015"/>
        <v>-1.6814159815743324</v>
      </c>
      <c r="R5402">
        <f t="shared" si="1020"/>
        <v>-12975.083589973545</v>
      </c>
      <c r="S5402">
        <f t="shared" si="1016"/>
        <v>-137.50490061389908</v>
      </c>
      <c r="T5402">
        <f t="shared" si="1017"/>
        <v>0</v>
      </c>
      <c r="U5402">
        <f t="shared" si="1018"/>
        <v>-3.8195805726083079E-3</v>
      </c>
    </row>
    <row r="5403" spans="5:21" x14ac:dyDescent="0.45">
      <c r="E5403">
        <v>540.1</v>
      </c>
      <c r="F5403">
        <v>23.80407956042173</v>
      </c>
      <c r="G5403">
        <f t="shared" si="1021"/>
        <v>23.757600729049667</v>
      </c>
      <c r="H5403">
        <f t="shared" si="1021"/>
        <v>23.737557141120519</v>
      </c>
      <c r="I5403">
        <v>373.34416005647296</v>
      </c>
      <c r="J5403">
        <v>-64.192183293911285</v>
      </c>
      <c r="K5403">
        <f t="shared" si="1010"/>
        <v>-23.965776754056463</v>
      </c>
      <c r="L5403">
        <f t="shared" si="1019"/>
        <v>-2.3965776754061912</v>
      </c>
      <c r="M5403">
        <f t="shared" si="1011"/>
        <v>-6.6571602094601294E-4</v>
      </c>
      <c r="N5403">
        <f t="shared" si="1012"/>
        <v>6.5937658725334777E-4</v>
      </c>
      <c r="O5403">
        <f t="shared" si="1013"/>
        <v>10.611637544366516</v>
      </c>
      <c r="P5403">
        <f t="shared" si="1014"/>
        <v>213.38894556075826</v>
      </c>
      <c r="Q5403">
        <f t="shared" si="1015"/>
        <v>-1.7555151036083494</v>
      </c>
      <c r="R5403">
        <f t="shared" si="1020"/>
        <v>-13546.888730920766</v>
      </c>
      <c r="S5403">
        <f t="shared" si="1016"/>
        <v>-141.49026692012913</v>
      </c>
      <c r="T5403">
        <f t="shared" si="1017"/>
        <v>0</v>
      </c>
      <c r="U5403">
        <f t="shared" si="1018"/>
        <v>-3.9302851922258094E-3</v>
      </c>
    </row>
    <row r="5404" spans="5:21" x14ac:dyDescent="0.45">
      <c r="E5404">
        <v>540.20000000000005</v>
      </c>
      <c r="F5404">
        <v>23.401198154902954</v>
      </c>
      <c r="G5404">
        <f t="shared" si="1021"/>
        <v>23.370341918256251</v>
      </c>
      <c r="H5404">
        <f t="shared" si="1021"/>
        <v>23.353111693947582</v>
      </c>
      <c r="I5404">
        <v>373.14621016608078</v>
      </c>
      <c r="J5404">
        <v>-61.495253634415121</v>
      </c>
      <c r="K5404">
        <f t="shared" si="1010"/>
        <v>-22.946720836883909</v>
      </c>
      <c r="L5404">
        <f t="shared" si="1019"/>
        <v>-2.2946720836889125</v>
      </c>
      <c r="M5404">
        <f t="shared" si="1011"/>
        <v>-6.3740891213566421E-4</v>
      </c>
      <c r="N5404">
        <f t="shared" si="1012"/>
        <v>6.4869754705409956E-4</v>
      </c>
      <c r="O5404">
        <f t="shared" si="1013"/>
        <v>10.439775051662327</v>
      </c>
      <c r="P5404">
        <f t="shared" si="1014"/>
        <v>211.88262340056437</v>
      </c>
      <c r="Q5404">
        <f t="shared" si="1015"/>
        <v>-1.8229780474200563</v>
      </c>
      <c r="R5404">
        <f t="shared" si="1020"/>
        <v>-14067.484077209194</v>
      </c>
      <c r="S5404">
        <f t="shared" si="1016"/>
        <v>-144.64936238324759</v>
      </c>
      <c r="T5404">
        <f t="shared" si="1017"/>
        <v>0</v>
      </c>
      <c r="U5404">
        <f t="shared" si="1018"/>
        <v>-4.0180378439790996E-3</v>
      </c>
    </row>
    <row r="5405" spans="5:21" x14ac:dyDescent="0.45">
      <c r="E5405">
        <v>540.30000000000007</v>
      </c>
      <c r="F5405">
        <v>22.964932375626962</v>
      </c>
      <c r="G5405">
        <f t="shared" si="1021"/>
        <v>22.968432879818227</v>
      </c>
      <c r="H5405">
        <f t="shared" si="1021"/>
        <v>22.952162051818284</v>
      </c>
      <c r="I5405">
        <v>372.61834379491643</v>
      </c>
      <c r="J5405">
        <v>-54.979291569269606</v>
      </c>
      <c r="K5405">
        <f t="shared" si="1010"/>
        <v>-20.486292567559051</v>
      </c>
      <c r="L5405">
        <f t="shared" si="1019"/>
        <v>-2.0486292567563709</v>
      </c>
      <c r="M5405">
        <f t="shared" si="1011"/>
        <v>-5.690636824321959E-4</v>
      </c>
      <c r="N5405">
        <f t="shared" si="1012"/>
        <v>6.3756005699495239E-4</v>
      </c>
      <c r="O5405">
        <f t="shared" si="1013"/>
        <v>10.260534523644846</v>
      </c>
      <c r="P5405">
        <f t="shared" si="1014"/>
        <v>210.34700426520226</v>
      </c>
      <c r="Q5405">
        <f t="shared" si="1015"/>
        <v>-1.8752270473513999</v>
      </c>
      <c r="R5405">
        <f t="shared" si="1020"/>
        <v>-14470.677069919389</v>
      </c>
      <c r="S5405">
        <f t="shared" si="1016"/>
        <v>-146.31860895721536</v>
      </c>
      <c r="T5405">
        <f t="shared" si="1017"/>
        <v>0</v>
      </c>
      <c r="U5405">
        <f t="shared" si="1018"/>
        <v>-4.0644058043670939E-3</v>
      </c>
    </row>
    <row r="5406" spans="5:21" x14ac:dyDescent="0.45">
      <c r="E5406">
        <v>540.4</v>
      </c>
      <c r="F5406">
        <v>22.536445487401839</v>
      </c>
      <c r="G5406">
        <f t="shared" si="1021"/>
        <v>22.546493219201498</v>
      </c>
      <c r="H5406">
        <f t="shared" si="1021"/>
        <v>22.537534543169102</v>
      </c>
      <c r="I5406">
        <v>371.88864617177313</v>
      </c>
      <c r="J5406">
        <v>-45.824610105922034</v>
      </c>
      <c r="K5406">
        <f t="shared" si="1010"/>
        <v>-17.041652213640699</v>
      </c>
      <c r="L5406">
        <f t="shared" si="1019"/>
        <v>-1.70416522136252</v>
      </c>
      <c r="M5406">
        <f t="shared" si="1011"/>
        <v>-4.733792281566861E-4</v>
      </c>
      <c r="N5406">
        <f t="shared" si="1012"/>
        <v>6.2604262619914174E-4</v>
      </c>
      <c r="O5406">
        <f t="shared" si="1013"/>
        <v>10.075179442178316</v>
      </c>
      <c r="P5406">
        <f t="shared" si="1014"/>
        <v>208.79698091425038</v>
      </c>
      <c r="Q5406">
        <f t="shared" si="1015"/>
        <v>-1.9155367238127941</v>
      </c>
      <c r="R5406">
        <f t="shared" si="1020"/>
        <v>-14781.737168849617</v>
      </c>
      <c r="S5406">
        <f t="shared" si="1016"/>
        <v>-146.82498739358061</v>
      </c>
      <c r="T5406">
        <f t="shared" si="1017"/>
        <v>0</v>
      </c>
      <c r="U5406">
        <f t="shared" si="1018"/>
        <v>-4.078471872043906E-3</v>
      </c>
    </row>
    <row r="5407" spans="5:21" x14ac:dyDescent="0.45">
      <c r="E5407">
        <v>540.5</v>
      </c>
      <c r="F5407">
        <v>22.135508820737652</v>
      </c>
      <c r="G5407">
        <f t="shared" si="1021"/>
        <v>22.117941512765793</v>
      </c>
      <c r="H5407">
        <f t="shared" si="1021"/>
        <v>22.113209364205812</v>
      </c>
      <c r="I5407">
        <v>371.89640891235467</v>
      </c>
      <c r="J5407">
        <v>-45.517406067526792</v>
      </c>
      <c r="K5407">
        <f t="shared" si="1010"/>
        <v>-16.927759859518638</v>
      </c>
      <c r="L5407">
        <f t="shared" si="1019"/>
        <v>-1.6927759859522487</v>
      </c>
      <c r="M5407">
        <f t="shared" si="1011"/>
        <v>-4.7021555165329554E-4</v>
      </c>
      <c r="N5407">
        <f t="shared" si="1012"/>
        <v>6.1425581567238366E-4</v>
      </c>
      <c r="O5407">
        <f t="shared" si="1013"/>
        <v>9.8854891141745664</v>
      </c>
      <c r="P5407">
        <f t="shared" si="1014"/>
        <v>207.25068806384508</v>
      </c>
      <c r="Q5407">
        <f t="shared" si="1015"/>
        <v>-1.9436462669985044</v>
      </c>
      <c r="R5407">
        <f t="shared" si="1020"/>
        <v>-14998.651767323379</v>
      </c>
      <c r="S5407">
        <f t="shared" si="1016"/>
        <v>-146.22023435241007</v>
      </c>
      <c r="T5407">
        <f t="shared" si="1017"/>
        <v>0</v>
      </c>
      <c r="U5407">
        <f t="shared" si="1018"/>
        <v>-4.0616731764558352E-3</v>
      </c>
    </row>
    <row r="5408" spans="5:21" x14ac:dyDescent="0.45">
      <c r="E5408">
        <v>540.6</v>
      </c>
      <c r="F5408">
        <v>21.694381257338083</v>
      </c>
      <c r="G5408">
        <f t="shared" si="1021"/>
        <v>21.684463185803743</v>
      </c>
      <c r="H5408">
        <f t="shared" si="1021"/>
        <v>21.680547819917138</v>
      </c>
      <c r="I5408">
        <v>371.96239220769058</v>
      </c>
      <c r="J5408">
        <v>-45.873115987402286</v>
      </c>
      <c r="K5408">
        <f t="shared" si="1010"/>
        <v>-17.063073960695011</v>
      </c>
      <c r="L5408">
        <f t="shared" si="1019"/>
        <v>-1.7063073960698891</v>
      </c>
      <c r="M5408">
        <f t="shared" si="1011"/>
        <v>-4.7397427668597253E-4</v>
      </c>
      <c r="N5408">
        <f t="shared" si="1012"/>
        <v>6.0223743944214276E-4</v>
      </c>
      <c r="O5408">
        <f t="shared" si="1013"/>
        <v>9.6920720974157568</v>
      </c>
      <c r="P5408">
        <f t="shared" si="1014"/>
        <v>205.71566218075387</v>
      </c>
      <c r="Q5408">
        <f t="shared" si="1015"/>
        <v>-1.9598744459966611</v>
      </c>
      <c r="R5408">
        <f t="shared" si="1020"/>
        <v>-15123.880729889195</v>
      </c>
      <c r="S5408">
        <f t="shared" si="1016"/>
        <v>-144.58793139737944</v>
      </c>
      <c r="T5408">
        <f t="shared" si="1017"/>
        <v>0</v>
      </c>
      <c r="U5408">
        <f t="shared" si="1018"/>
        <v>-4.0163314277049849E-3</v>
      </c>
    </row>
    <row r="5409" spans="5:21" x14ac:dyDescent="0.45">
      <c r="E5409">
        <v>540.70000000000005</v>
      </c>
      <c r="F5409">
        <v>21.258439622724445</v>
      </c>
      <c r="G5409">
        <f t="shared" si="1021"/>
        <v>21.248716023439805</v>
      </c>
      <c r="H5409">
        <f t="shared" si="1021"/>
        <v>21.243646789492811</v>
      </c>
      <c r="I5409">
        <v>371.92357850453431</v>
      </c>
      <c r="J5409">
        <v>-45.174631054957104</v>
      </c>
      <c r="K5409">
        <f t="shared" si="1010"/>
        <v>-16.801510439581712</v>
      </c>
      <c r="L5409">
        <f t="shared" si="1019"/>
        <v>-1.6801510439585532</v>
      </c>
      <c r="M5409">
        <f t="shared" si="1011"/>
        <v>-4.6670862332171426E-4</v>
      </c>
      <c r="N5409">
        <f t="shared" si="1012"/>
        <v>5.9010129970813363E-4</v>
      </c>
      <c r="O5409">
        <f t="shared" si="1013"/>
        <v>9.4967598607748656</v>
      </c>
      <c r="P5409">
        <f t="shared" si="1014"/>
        <v>204.2082660527343</v>
      </c>
      <c r="Q5409">
        <f t="shared" si="1015"/>
        <v>-1.9703068383488898</v>
      </c>
      <c r="R5409">
        <f t="shared" si="1020"/>
        <v>-15204.384997897179</v>
      </c>
      <c r="S5409">
        <f t="shared" si="1016"/>
        <v>-142.45307629150943</v>
      </c>
      <c r="T5409">
        <f t="shared" si="1017"/>
        <v>0</v>
      </c>
      <c r="U5409">
        <f t="shared" si="1018"/>
        <v>-3.9570298969863731E-3</v>
      </c>
    </row>
    <row r="5410" spans="5:21" x14ac:dyDescent="0.45">
      <c r="E5410">
        <v>540.80000000000007</v>
      </c>
      <c r="F5410">
        <v>20.7975407408167</v>
      </c>
      <c r="G5410">
        <f t="shared" si="1021"/>
        <v>20.805125158374828</v>
      </c>
      <c r="H5410">
        <f t="shared" si="1021"/>
        <v>20.803724964693149</v>
      </c>
      <c r="I5410">
        <v>371.84595109829428</v>
      </c>
      <c r="J5410">
        <v>-43.965217369452262</v>
      </c>
      <c r="K5410">
        <f t="shared" si="1010"/>
        <v>-16.348288067987223</v>
      </c>
      <c r="L5410">
        <f t="shared" si="1019"/>
        <v>-1.6348288067990939</v>
      </c>
      <c r="M5410">
        <f t="shared" si="1011"/>
        <v>-4.5411911299964513E-4</v>
      </c>
      <c r="N5410">
        <f t="shared" si="1012"/>
        <v>5.7788124901925414E-4</v>
      </c>
      <c r="O5410">
        <f t="shared" si="1013"/>
        <v>9.3000972082164246</v>
      </c>
      <c r="P5410">
        <f t="shared" si="1014"/>
        <v>202.73377223918652</v>
      </c>
      <c r="Q5410">
        <f t="shared" si="1015"/>
        <v>-1.9775515485383099</v>
      </c>
      <c r="R5410">
        <f t="shared" si="1020"/>
        <v>-15260.290687698489</v>
      </c>
      <c r="S5410">
        <f t="shared" si="1016"/>
        <v>-140.036743032023</v>
      </c>
      <c r="T5410">
        <f t="shared" si="1017"/>
        <v>0</v>
      </c>
      <c r="U5410">
        <f t="shared" si="1018"/>
        <v>-3.8899095286673057E-3</v>
      </c>
    </row>
    <row r="5411" spans="5:21" x14ac:dyDescent="0.45">
      <c r="E5411">
        <v>540.9</v>
      </c>
      <c r="F5411">
        <v>20.357709675582143</v>
      </c>
      <c r="G5411">
        <f t="shared" si="1021"/>
        <v>20.361988067079899</v>
      </c>
      <c r="H5411">
        <f t="shared" si="1021"/>
        <v>20.362156614855689</v>
      </c>
      <c r="I5411">
        <v>371.68681491582015</v>
      </c>
      <c r="J5411">
        <v>-41.992644363257</v>
      </c>
      <c r="K5411">
        <f t="shared" si="1010"/>
        <v>-15.608112233271763</v>
      </c>
      <c r="L5411">
        <f t="shared" si="1019"/>
        <v>-1.5608112233257567</v>
      </c>
      <c r="M5411">
        <f t="shared" si="1011"/>
        <v>-4.3355867314643791E-4</v>
      </c>
      <c r="N5411">
        <f t="shared" si="1012"/>
        <v>5.6561546152376918E-4</v>
      </c>
      <c r="O5411">
        <f t="shared" si="1013"/>
        <v>9.1026984931050876</v>
      </c>
      <c r="P5411">
        <f t="shared" si="1014"/>
        <v>201.29747803292028</v>
      </c>
      <c r="Q5411">
        <f t="shared" si="1015"/>
        <v>-1.984274638437773</v>
      </c>
      <c r="R5411">
        <f t="shared" si="1020"/>
        <v>-15312.171158911069</v>
      </c>
      <c r="S5411">
        <f t="shared" si="1016"/>
        <v>-137.54972708443086</v>
      </c>
      <c r="T5411">
        <f t="shared" si="1017"/>
        <v>0</v>
      </c>
      <c r="U5411">
        <f t="shared" si="1018"/>
        <v>-3.8208257523453019E-3</v>
      </c>
    </row>
    <row r="5412" spans="5:21" x14ac:dyDescent="0.45">
      <c r="E5412">
        <v>541</v>
      </c>
      <c r="F5412">
        <v>19.917554495412766</v>
      </c>
      <c r="G5412">
        <f t="shared" si="1021"/>
        <v>19.918332388767467</v>
      </c>
      <c r="H5412">
        <f t="shared" si="1021"/>
        <v>19.918993599026404</v>
      </c>
      <c r="I5412">
        <v>371.33749158991378</v>
      </c>
      <c r="J5412">
        <v>-37.792034433857168</v>
      </c>
      <c r="K5412">
        <f t="shared" si="1010"/>
        <v>-14.033599268748169</v>
      </c>
      <c r="L5412">
        <f t="shared" si="1019"/>
        <v>-1.403359926875136</v>
      </c>
      <c r="M5412">
        <f t="shared" si="1011"/>
        <v>-3.8982220190967139E-4</v>
      </c>
      <c r="N5412">
        <f t="shared" si="1012"/>
        <v>5.533053777507335E-4</v>
      </c>
      <c r="O5412">
        <f t="shared" si="1013"/>
        <v>8.9045868985087626</v>
      </c>
      <c r="P5412">
        <f t="shared" si="1014"/>
        <v>199.90003434685804</v>
      </c>
      <c r="Q5412">
        <f t="shared" si="1015"/>
        <v>-1.9952576322651439</v>
      </c>
      <c r="R5412">
        <f t="shared" si="1020"/>
        <v>-15396.924286358371</v>
      </c>
      <c r="S5412">
        <f t="shared" si="1016"/>
        <v>-135.32322305078165</v>
      </c>
      <c r="T5412">
        <f t="shared" si="1017"/>
        <v>0</v>
      </c>
      <c r="U5412">
        <f t="shared" si="1018"/>
        <v>-3.7589784180772682E-3</v>
      </c>
    </row>
    <row r="5413" spans="5:21" x14ac:dyDescent="0.45">
      <c r="E5413">
        <v>541.1</v>
      </c>
      <c r="F5413">
        <v>19.478695800863438</v>
      </c>
      <c r="G5413">
        <f t="shared" si="1021"/>
        <v>19.476621436616462</v>
      </c>
      <c r="H5413">
        <f t="shared" si="1021"/>
        <v>19.474417424430772</v>
      </c>
      <c r="I5413">
        <v>370.93382908248333</v>
      </c>
      <c r="J5413">
        <v>-32.740955405171974</v>
      </c>
      <c r="K5413">
        <f t="shared" si="1010"/>
        <v>-12.14472795625927</v>
      </c>
      <c r="L5413">
        <f t="shared" si="1019"/>
        <v>-1.2144727956262031</v>
      </c>
      <c r="M5413">
        <f t="shared" si="1011"/>
        <v>-3.3735355434053531E-4</v>
      </c>
      <c r="N5413">
        <f t="shared" si="1012"/>
        <v>5.4095603956752145E-4</v>
      </c>
      <c r="O5413">
        <f t="shared" si="1013"/>
        <v>8.705843565417533</v>
      </c>
      <c r="P5413">
        <f t="shared" si="1014"/>
        <v>198.54246261715704</v>
      </c>
      <c r="Q5413">
        <f t="shared" si="1015"/>
        <v>-2.01499226506205</v>
      </c>
      <c r="R5413">
        <f t="shared" si="1020"/>
        <v>-15549.211711340226</v>
      </c>
      <c r="S5413">
        <f t="shared" si="1016"/>
        <v>-133.64052510384852</v>
      </c>
      <c r="T5413">
        <f t="shared" si="1017"/>
        <v>0</v>
      </c>
      <c r="U5413">
        <f t="shared" si="1018"/>
        <v>-3.7122368084402369E-3</v>
      </c>
    </row>
    <row r="5414" spans="5:21" x14ac:dyDescent="0.45">
      <c r="E5414">
        <v>541.20000000000005</v>
      </c>
      <c r="F5414">
        <v>19.040161231162291</v>
      </c>
      <c r="G5414">
        <f t="shared" si="1021"/>
        <v>19.032900944293356</v>
      </c>
      <c r="H5414">
        <f t="shared" si="1021"/>
        <v>19.026340757103913</v>
      </c>
      <c r="I5414">
        <v>370.39043724980087</v>
      </c>
      <c r="J5414">
        <v>-26.525736434075498</v>
      </c>
      <c r="K5414">
        <f t="shared" si="1010"/>
        <v>-9.824879116190198</v>
      </c>
      <c r="L5414">
        <f t="shared" si="1019"/>
        <v>-0.9824879116192432</v>
      </c>
      <c r="M5414">
        <f t="shared" si="1011"/>
        <v>-2.7291330878306109E-4</v>
      </c>
      <c r="N5414">
        <f t="shared" si="1012"/>
        <v>5.2850946547510868E-4</v>
      </c>
      <c r="O5414">
        <f t="shared" si="1013"/>
        <v>8.5055353720557338</v>
      </c>
      <c r="P5414">
        <f t="shared" si="1014"/>
        <v>197.21912611822935</v>
      </c>
      <c r="Q5414">
        <f t="shared" si="1015"/>
        <v>-2.0440001575716149</v>
      </c>
      <c r="R5414">
        <f t="shared" si="1020"/>
        <v>-15773.058655942335</v>
      </c>
      <c r="S5414">
        <f t="shared" si="1016"/>
        <v>-132.48085407038289</v>
      </c>
      <c r="T5414">
        <f t="shared" si="1017"/>
        <v>0</v>
      </c>
      <c r="U5414">
        <f t="shared" si="1018"/>
        <v>-3.6800237241773025E-3</v>
      </c>
    </row>
    <row r="5415" spans="5:21" x14ac:dyDescent="0.45">
      <c r="E5415">
        <v>541.30000000000007</v>
      </c>
      <c r="F5415">
        <v>18.588985980061661</v>
      </c>
      <c r="G5415">
        <f t="shared" si="1021"/>
        <v>18.582244285396669</v>
      </c>
      <c r="H5415">
        <f t="shared" si="1021"/>
        <v>18.572935559245533</v>
      </c>
      <c r="I5415">
        <v>369.94796104671531</v>
      </c>
      <c r="J5415">
        <v>-20.805278466399272</v>
      </c>
      <c r="K5415">
        <f t="shared" si="1010"/>
        <v>-7.6968703476535429</v>
      </c>
      <c r="L5415">
        <f t="shared" si="1019"/>
        <v>-0.76968703476552935</v>
      </c>
      <c r="M5415">
        <f t="shared" si="1011"/>
        <v>-2.138019541014873E-4</v>
      </c>
      <c r="N5415">
        <f t="shared" si="1012"/>
        <v>5.1591487664570928E-4</v>
      </c>
      <c r="O5415">
        <f t="shared" si="1013"/>
        <v>8.302845112405123</v>
      </c>
      <c r="P5415">
        <f t="shared" si="1014"/>
        <v>195.92596080154129</v>
      </c>
      <c r="Q5415">
        <f t="shared" si="1015"/>
        <v>-2.0839910666750416</v>
      </c>
      <c r="R5415">
        <f t="shared" si="1020"/>
        <v>-16081.658903675294</v>
      </c>
      <c r="S5415">
        <f t="shared" si="1016"/>
        <v>-131.8967801217124</v>
      </c>
      <c r="T5415">
        <f t="shared" si="1017"/>
        <v>0</v>
      </c>
      <c r="U5415">
        <f t="shared" si="1018"/>
        <v>-3.6637994478253447E-3</v>
      </c>
    </row>
    <row r="5416" spans="5:21" x14ac:dyDescent="0.45">
      <c r="E5416">
        <v>541.4</v>
      </c>
      <c r="F5416">
        <v>18.139107213966629</v>
      </c>
      <c r="G5416">
        <f t="shared" si="1021"/>
        <v>18.121604730445608</v>
      </c>
      <c r="H5416">
        <f t="shared" si="1021"/>
        <v>18.111881130416542</v>
      </c>
      <c r="I5416">
        <v>369.54817991867253</v>
      </c>
      <c r="J5416">
        <v>-16.203689820044701</v>
      </c>
      <c r="K5416">
        <f t="shared" si="1010"/>
        <v>-5.988044080964241</v>
      </c>
      <c r="L5416">
        <f t="shared" si="1019"/>
        <v>-0.59880440809587954</v>
      </c>
      <c r="M5416">
        <f t="shared" si="1011"/>
        <v>-1.6633455780456225E-4</v>
      </c>
      <c r="N5416">
        <f t="shared" si="1012"/>
        <v>5.0310780917823725E-4</v>
      </c>
      <c r="O5416">
        <f t="shared" si="1013"/>
        <v>8.0967353405414109</v>
      </c>
      <c r="P5416">
        <f t="shared" si="1014"/>
        <v>194.65833382972534</v>
      </c>
      <c r="Q5416">
        <f t="shared" si="1015"/>
        <v>-2.1311107938671636</v>
      </c>
      <c r="R5416">
        <f t="shared" si="1020"/>
        <v>-16445.270529682373</v>
      </c>
      <c r="S5416">
        <f t="shared" si="1016"/>
        <v>-131.57690607159341</v>
      </c>
      <c r="T5416">
        <f t="shared" si="1017"/>
        <v>0</v>
      </c>
      <c r="U5416">
        <f t="shared" si="1018"/>
        <v>-3.6549140575442614E-3</v>
      </c>
    </row>
    <row r="5417" spans="5:21" x14ac:dyDescent="0.45">
      <c r="E5417">
        <v>541.5</v>
      </c>
      <c r="F5417">
        <v>17.664271200929335</v>
      </c>
      <c r="G5417">
        <f t="shared" si="1021"/>
        <v>17.651306399475573</v>
      </c>
      <c r="H5417">
        <f t="shared" si="1021"/>
        <v>17.640584509373021</v>
      </c>
      <c r="I5417">
        <v>369.09794098142748</v>
      </c>
      <c r="J5417">
        <v>-11.087939897686169</v>
      </c>
      <c r="K5417">
        <f t="shared" si="1010"/>
        <v>-4.0925357859617844</v>
      </c>
      <c r="L5417">
        <f t="shared" si="1019"/>
        <v>-0.40925357859627148</v>
      </c>
      <c r="M5417">
        <f t="shared" si="1011"/>
        <v>-1.1368154961004957E-4</v>
      </c>
      <c r="N5417">
        <f t="shared" si="1012"/>
        <v>4.9001623637147287E-4</v>
      </c>
      <c r="O5417">
        <f t="shared" si="1013"/>
        <v>7.8860468990701147</v>
      </c>
      <c r="P5417">
        <f t="shared" si="1014"/>
        <v>193.41190080022901</v>
      </c>
      <c r="Q5417">
        <f t="shared" si="1015"/>
        <v>-2.1763179118883391</v>
      </c>
      <c r="R5417">
        <f t="shared" si="1020"/>
        <v>-16794.12300974346</v>
      </c>
      <c r="S5417">
        <f t="shared" si="1016"/>
        <v>-130.91398636304055</v>
      </c>
      <c r="T5417">
        <f t="shared" si="1017"/>
        <v>0</v>
      </c>
      <c r="U5417">
        <f t="shared" si="1018"/>
        <v>-3.6364996211955712E-3</v>
      </c>
    </row>
    <row r="5418" spans="5:21" x14ac:dyDescent="0.45">
      <c r="E5418">
        <v>541.6</v>
      </c>
      <c r="F5418">
        <v>17.175498026108123</v>
      </c>
      <c r="G5418">
        <f t="shared" si="1021"/>
        <v>17.171349292471508</v>
      </c>
      <c r="H5418">
        <f t="shared" si="1021"/>
        <v>17.158449314978476</v>
      </c>
      <c r="I5418">
        <v>368.76414315077011</v>
      </c>
      <c r="J5418">
        <v>-6.9520086546497737</v>
      </c>
      <c r="K5418">
        <f t="shared" si="1010"/>
        <v>-2.563651514708662</v>
      </c>
      <c r="L5418">
        <f t="shared" si="1019"/>
        <v>-0.25636515147092448</v>
      </c>
      <c r="M5418">
        <f t="shared" si="1011"/>
        <v>-7.121254207524062E-5</v>
      </c>
      <c r="N5418">
        <f t="shared" si="1012"/>
        <v>4.7662359208273545E-4</v>
      </c>
      <c r="O5418">
        <f t="shared" si="1013"/>
        <v>7.6705131817679781</v>
      </c>
      <c r="P5418">
        <f t="shared" si="1014"/>
        <v>192.18843360731478</v>
      </c>
      <c r="Q5418">
        <f t="shared" si="1015"/>
        <v>-2.2184822424043471</v>
      </c>
      <c r="R5418">
        <f t="shared" si="1020"/>
        <v>-17119.49502889617</v>
      </c>
      <c r="S5418">
        <f t="shared" si="1016"/>
        <v>-129.84112837099119</v>
      </c>
      <c r="T5418">
        <f t="shared" si="1017"/>
        <v>0</v>
      </c>
      <c r="U5418">
        <f t="shared" si="1018"/>
        <v>-3.6066980103053111E-3</v>
      </c>
    </row>
    <row r="5419" spans="5:21" x14ac:dyDescent="0.45">
      <c r="E5419">
        <v>541.70000000000005</v>
      </c>
      <c r="F5419">
        <v>16.688669576312115</v>
      </c>
      <c r="G5419">
        <f t="shared" si="1021"/>
        <v>16.676417839075754</v>
      </c>
      <c r="H5419">
        <f t="shared" si="1021"/>
        <v>16.666927605342803</v>
      </c>
      <c r="I5419">
        <v>368.71368533931889</v>
      </c>
      <c r="J5419">
        <v>-6.2664595069601319</v>
      </c>
      <c r="K5419">
        <f t="shared" si="1010"/>
        <v>-2.3105293788408812</v>
      </c>
      <c r="L5419">
        <f t="shared" si="1019"/>
        <v>-0.23105293788414066</v>
      </c>
      <c r="M5419">
        <f t="shared" si="1011"/>
        <v>-6.4181371634468927E-5</v>
      </c>
      <c r="N5419">
        <f t="shared" si="1012"/>
        <v>4.6297021125952235E-4</v>
      </c>
      <c r="O5419">
        <f t="shared" si="1013"/>
        <v>7.4507833166924469</v>
      </c>
      <c r="P5419">
        <f t="shared" si="1014"/>
        <v>190.99489940100835</v>
      </c>
      <c r="Q5419">
        <f t="shared" si="1015"/>
        <v>-2.2609363628428536</v>
      </c>
      <c r="R5419">
        <f t="shared" si="1020"/>
        <v>-17447.103287331218</v>
      </c>
      <c r="S5419">
        <f t="shared" si="1016"/>
        <v>-128.57152448782699</v>
      </c>
      <c r="T5419">
        <f t="shared" si="1017"/>
        <v>0</v>
      </c>
      <c r="U5419">
        <f t="shared" si="1018"/>
        <v>-3.5714312357729722E-3</v>
      </c>
    </row>
    <row r="5420" spans="5:21" x14ac:dyDescent="0.45">
      <c r="E5420">
        <v>541.80000000000007</v>
      </c>
      <c r="F5420">
        <v>16.18920044504134</v>
      </c>
      <c r="G5420">
        <f t="shared" si="1021"/>
        <v>16.171568313423947</v>
      </c>
      <c r="H5420">
        <f t="shared" si="1021"/>
        <v>16.165928626715974</v>
      </c>
      <c r="I5420">
        <v>368.67487163823273</v>
      </c>
      <c r="J5420">
        <v>-6.0498001098072791</v>
      </c>
      <c r="K5420">
        <f t="shared" si="1010"/>
        <v>-2.2304092789201651</v>
      </c>
      <c r="L5420">
        <f t="shared" si="1019"/>
        <v>-0.22304092789206723</v>
      </c>
      <c r="M5420">
        <f t="shared" si="1011"/>
        <v>-6.1955813303337924E-5</v>
      </c>
      <c r="N5420">
        <f t="shared" si="1012"/>
        <v>4.4905357296433265E-4</v>
      </c>
      <c r="O5420">
        <f t="shared" si="1013"/>
        <v>7.2268167332871087</v>
      </c>
      <c r="P5420">
        <f t="shared" si="1014"/>
        <v>189.83420221401752</v>
      </c>
      <c r="Q5420">
        <f t="shared" si="1015"/>
        <v>-2.3021733687704149</v>
      </c>
      <c r="R5420">
        <f t="shared" si="1020"/>
        <v>-17765.319365192787</v>
      </c>
      <c r="S5420">
        <f t="shared" si="1016"/>
        <v>-127.01481027145428</v>
      </c>
      <c r="T5420">
        <f t="shared" si="1017"/>
        <v>0</v>
      </c>
      <c r="U5420">
        <f t="shared" si="1018"/>
        <v>-3.5281891742070634E-3</v>
      </c>
    </row>
    <row r="5421" spans="5:21" x14ac:dyDescent="0.45">
      <c r="E5421">
        <v>541.9</v>
      </c>
      <c r="F5421">
        <v>15.664449946987862</v>
      </c>
      <c r="G5421">
        <f t="shared" si="1021"/>
        <v>15.663996182267235</v>
      </c>
      <c r="H5421">
        <f t="shared" si="1021"/>
        <v>15.655413484529072</v>
      </c>
      <c r="I5421">
        <v>368.56231190523437</v>
      </c>
      <c r="J5421">
        <v>-4.8791926472703153</v>
      </c>
      <c r="K5421">
        <f t="shared" si="1010"/>
        <v>-1.7982865223089681</v>
      </c>
      <c r="L5421">
        <f t="shared" si="1019"/>
        <v>-0.17982865223073327</v>
      </c>
      <c r="M5421">
        <f t="shared" si="1011"/>
        <v>-4.9952403397471337E-5</v>
      </c>
      <c r="N5421">
        <f t="shared" si="1012"/>
        <v>4.3487259679247426E-4</v>
      </c>
      <c r="O5421">
        <f t="shared" si="1013"/>
        <v>6.9985960441238761</v>
      </c>
      <c r="P5421">
        <f t="shared" si="1014"/>
        <v>188.70945835809408</v>
      </c>
      <c r="Q5421">
        <f t="shared" si="1015"/>
        <v>-2.3470617209866917</v>
      </c>
      <c r="R5421">
        <f t="shared" si="1020"/>
        <v>-18111.712006041264</v>
      </c>
      <c r="S5421">
        <f t="shared" si="1016"/>
        <v>-125.43585472903759</v>
      </c>
      <c r="T5421">
        <f t="shared" si="1017"/>
        <v>0</v>
      </c>
      <c r="U5421">
        <f t="shared" si="1018"/>
        <v>-3.4843292980288221E-3</v>
      </c>
    </row>
    <row r="5422" spans="5:21" x14ac:dyDescent="0.45">
      <c r="E5422">
        <v>542</v>
      </c>
      <c r="F5422">
        <v>15.140023572670296</v>
      </c>
      <c r="G5422">
        <f t="shared" si="1021"/>
        <v>15.146311506341414</v>
      </c>
      <c r="H5422">
        <f t="shared" si="1021"/>
        <v>15.135965594875236</v>
      </c>
      <c r="I5422">
        <v>368.39541299112597</v>
      </c>
      <c r="J5422">
        <v>-2.8031430412883651</v>
      </c>
      <c r="K5422">
        <f t="shared" si="1010"/>
        <v>-1.032665038368628</v>
      </c>
      <c r="L5422">
        <f t="shared" si="1019"/>
        <v>-0.10326650383688628</v>
      </c>
      <c r="M5422">
        <f t="shared" si="1011"/>
        <v>-2.8685139954684114E-5</v>
      </c>
      <c r="N5422">
        <f t="shared" si="1012"/>
        <v>4.2044348874653435E-4</v>
      </c>
      <c r="O5422">
        <f t="shared" si="1013"/>
        <v>6.7663820595330257</v>
      </c>
      <c r="P5422">
        <f t="shared" si="1014"/>
        <v>187.62512555270797</v>
      </c>
      <c r="Q5422">
        <f t="shared" si="1015"/>
        <v>-2.4030200265643709</v>
      </c>
      <c r="R5422">
        <f t="shared" si="1020"/>
        <v>-18543.528820190873</v>
      </c>
      <c r="S5422">
        <f t="shared" si="1016"/>
        <v>-124.20305744591565</v>
      </c>
      <c r="T5422">
        <f t="shared" si="1017"/>
        <v>0</v>
      </c>
      <c r="U5422">
        <f t="shared" si="1018"/>
        <v>-3.4500849290532124E-3</v>
      </c>
    </row>
    <row r="5423" spans="5:21" x14ac:dyDescent="0.45">
      <c r="E5423">
        <v>542.1</v>
      </c>
      <c r="F5423">
        <v>14.637637370324558</v>
      </c>
      <c r="G5423">
        <f t="shared" si="1021"/>
        <v>14.618773581537013</v>
      </c>
      <c r="H5423">
        <f t="shared" si="1021"/>
        <v>14.605367975855714</v>
      </c>
      <c r="I5423">
        <v>368.32166695945932</v>
      </c>
      <c r="J5423">
        <v>-1.923570661578708</v>
      </c>
      <c r="K5423">
        <f t="shared" si="1010"/>
        <v>-0.70849275258697975</v>
      </c>
      <c r="L5423">
        <f t="shared" si="1019"/>
        <v>-7.0849275258714081E-2</v>
      </c>
      <c r="M5423">
        <f t="shared" si="1011"/>
        <v>-1.9680354238527215E-5</v>
      </c>
      <c r="N5423">
        <f t="shared" si="1012"/>
        <v>4.0570466599599208E-4</v>
      </c>
      <c r="O5423">
        <f t="shared" si="1013"/>
        <v>6.5291836999265378</v>
      </c>
      <c r="P5423">
        <f t="shared" si="1014"/>
        <v>186.58009593555232</v>
      </c>
      <c r="Q5423">
        <f t="shared" si="1015"/>
        <v>-2.4648610568150087</v>
      </c>
      <c r="R5423">
        <f t="shared" si="1020"/>
        <v>-19020.741208787786</v>
      </c>
      <c r="S5423">
        <f t="shared" si="1016"/>
        <v>-122.97169773982507</v>
      </c>
      <c r="T5423">
        <f t="shared" si="1017"/>
        <v>0</v>
      </c>
      <c r="U5423">
        <f t="shared" si="1018"/>
        <v>-3.4158804927729189E-3</v>
      </c>
    </row>
    <row r="5424" spans="5:21" x14ac:dyDescent="0.45">
      <c r="E5424">
        <v>542.20000000000005</v>
      </c>
      <c r="F5424">
        <v>14.10024619668301</v>
      </c>
      <c r="G5424">
        <f t="shared" si="1021"/>
        <v>14.079178390806579</v>
      </c>
      <c r="H5424">
        <f t="shared" si="1021"/>
        <v>14.060885053284162</v>
      </c>
      <c r="I5424">
        <v>368.325548329546</v>
      </c>
      <c r="J5424">
        <v>-1.8944671639385433</v>
      </c>
      <c r="K5424">
        <f t="shared" si="1010"/>
        <v>-0.69778065694998381</v>
      </c>
      <c r="L5424">
        <f t="shared" si="1019"/>
        <v>-6.9778065695014241E-2</v>
      </c>
      <c r="M5424">
        <f t="shared" si="1011"/>
        <v>-1.938279602638844E-5</v>
      </c>
      <c r="N5424">
        <f t="shared" si="1012"/>
        <v>3.9058014036900452E-4</v>
      </c>
      <c r="O5424">
        <f t="shared" si="1013"/>
        <v>6.2857780542201516</v>
      </c>
      <c r="P5424">
        <f t="shared" si="1014"/>
        <v>185.57346531666562</v>
      </c>
      <c r="Q5424">
        <f t="shared" si="1015"/>
        <v>-2.525484973459573</v>
      </c>
      <c r="R5424">
        <f t="shared" si="1020"/>
        <v>-19488.561423793893</v>
      </c>
      <c r="S5424">
        <f t="shared" si="1016"/>
        <v>-121.334298090272</v>
      </c>
      <c r="T5424">
        <f t="shared" si="1017"/>
        <v>0</v>
      </c>
      <c r="U5424">
        <f t="shared" si="1018"/>
        <v>-3.3703971691742222E-3</v>
      </c>
    </row>
    <row r="5425" spans="5:21" x14ac:dyDescent="0.45">
      <c r="E5425">
        <v>542.30000000000007</v>
      </c>
      <c r="F5425">
        <v>13.551510821019345</v>
      </c>
      <c r="G5425">
        <f t="shared" si="1021"/>
        <v>13.518580218326331</v>
      </c>
      <c r="H5425">
        <f t="shared" si="1021"/>
        <v>13.5026205452835</v>
      </c>
      <c r="I5425">
        <v>368.28285325861873</v>
      </c>
      <c r="J5425">
        <v>-1.632535687963184</v>
      </c>
      <c r="K5425">
        <f t="shared" si="1010"/>
        <v>-0.60123490120960343</v>
      </c>
      <c r="L5425">
        <f t="shared" si="1019"/>
        <v>-6.0123490120974017E-2</v>
      </c>
      <c r="M5425">
        <f t="shared" si="1011"/>
        <v>-1.6700969478044542E-5</v>
      </c>
      <c r="N5425">
        <f t="shared" si="1012"/>
        <v>3.7507279292454168E-4</v>
      </c>
      <c r="O5425">
        <f t="shared" si="1013"/>
        <v>6.0362114885635361</v>
      </c>
      <c r="P5425">
        <f t="shared" si="1014"/>
        <v>184.61050103287499</v>
      </c>
      <c r="Q5425">
        <f t="shared" si="1015"/>
        <v>-2.5797625057884721</v>
      </c>
      <c r="R5425">
        <f t="shared" si="1020"/>
        <v>-19907.408114168251</v>
      </c>
      <c r="S5425">
        <f t="shared" si="1016"/>
        <v>-119.05097753902125</v>
      </c>
      <c r="T5425">
        <f t="shared" si="1017"/>
        <v>0</v>
      </c>
      <c r="U5425">
        <f t="shared" si="1018"/>
        <v>-3.3069715983061461E-3</v>
      </c>
    </row>
    <row r="5426" spans="5:21" x14ac:dyDescent="0.45">
      <c r="E5426">
        <v>542.4</v>
      </c>
      <c r="F5426">
        <v>12.966473993335683</v>
      </c>
      <c r="G5426">
        <f t="shared" si="1021"/>
        <v>12.94158156940947</v>
      </c>
      <c r="H5426">
        <f t="shared" si="1021"/>
        <v>12.931015254850209</v>
      </c>
      <c r="I5426">
        <v>368.27120914837104</v>
      </c>
      <c r="J5426">
        <v>-1.4417460955177717</v>
      </c>
      <c r="K5426">
        <f t="shared" si="1010"/>
        <v>-0.53095357788127262</v>
      </c>
      <c r="L5426">
        <f t="shared" si="1019"/>
        <v>-5.3095357788078973E-2</v>
      </c>
      <c r="M5426">
        <f t="shared" si="1011"/>
        <v>-1.4748710496702018E-5</v>
      </c>
      <c r="N5426">
        <f t="shared" si="1012"/>
        <v>3.5919486819028357E-4</v>
      </c>
      <c r="O5426">
        <f t="shared" si="1013"/>
        <v>5.780681059528237</v>
      </c>
      <c r="P5426">
        <f t="shared" si="1014"/>
        <v>183.69706404895595</v>
      </c>
      <c r="Q5426">
        <f t="shared" si="1015"/>
        <v>-2.6167685966482424</v>
      </c>
      <c r="R5426">
        <f t="shared" si="1020"/>
        <v>-20192.97523587129</v>
      </c>
      <c r="S5426">
        <f t="shared" si="1016"/>
        <v>-115.66725534268515</v>
      </c>
      <c r="T5426">
        <f t="shared" si="1017"/>
        <v>0</v>
      </c>
      <c r="U5426">
        <f t="shared" si="1018"/>
        <v>-3.2129793150745879E-3</v>
      </c>
    </row>
    <row r="5427" spans="5:21" x14ac:dyDescent="0.45">
      <c r="E5427">
        <v>542.5</v>
      </c>
      <c r="F5427">
        <v>12.33703271026906</v>
      </c>
      <c r="G5427">
        <f t="shared" si="1021"/>
        <v>12.354988966338111</v>
      </c>
      <c r="H5427">
        <f t="shared" si="1021"/>
        <v>12.348467670467613</v>
      </c>
      <c r="I5427">
        <v>368.27897188853575</v>
      </c>
      <c r="J5427">
        <v>-1.4255774859453823</v>
      </c>
      <c r="K5427">
        <f t="shared" si="1010"/>
        <v>-0.52501021087140887</v>
      </c>
      <c r="L5427">
        <f t="shared" si="1019"/>
        <v>-5.2501021087152822E-2</v>
      </c>
      <c r="M5427">
        <f t="shared" si="1011"/>
        <v>-1.4583616968650247E-5</v>
      </c>
      <c r="N5427">
        <f t="shared" si="1012"/>
        <v>3.4301299084632259E-4</v>
      </c>
      <c r="O5427">
        <f t="shared" si="1013"/>
        <v>5.5202589874058416</v>
      </c>
      <c r="P5427">
        <f t="shared" si="1014"/>
        <v>182.84165767459456</v>
      </c>
      <c r="Q5427">
        <f t="shared" si="1015"/>
        <v>-2.6343008473717644</v>
      </c>
      <c r="R5427">
        <f t="shared" si="1020"/>
        <v>-20328.267406964536</v>
      </c>
      <c r="S5427">
        <f t="shared" si="1016"/>
        <v>-111.20796754763487</v>
      </c>
      <c r="T5427">
        <f t="shared" si="1017"/>
        <v>0</v>
      </c>
      <c r="U5427">
        <f t="shared" si="1018"/>
        <v>-3.0891102096565243E-3</v>
      </c>
    </row>
    <row r="5428" spans="5:21" x14ac:dyDescent="0.45">
      <c r="E5428">
        <v>542.6</v>
      </c>
      <c r="F5428">
        <v>11.752644125740254</v>
      </c>
      <c r="G5428">
        <f t="shared" si="1021"/>
        <v>11.760747129370552</v>
      </c>
      <c r="H5428">
        <f t="shared" si="1021"/>
        <v>11.760306326500064</v>
      </c>
      <c r="I5428">
        <v>368.247920927883</v>
      </c>
      <c r="J5428">
        <v>-1.2186192855982085</v>
      </c>
      <c r="K5428">
        <f t="shared" si="1010"/>
        <v>-0.44875401832416234</v>
      </c>
      <c r="L5428">
        <f t="shared" si="1019"/>
        <v>-4.4875401832426436E-2</v>
      </c>
      <c r="M5428">
        <f t="shared" si="1011"/>
        <v>-1.2465389397893399E-5</v>
      </c>
      <c r="N5428">
        <f t="shared" si="1012"/>
        <v>3.266751757361129E-4</v>
      </c>
      <c r="O5428">
        <f t="shared" si="1013"/>
        <v>5.2573273401985885</v>
      </c>
      <c r="P5428">
        <f t="shared" si="1014"/>
        <v>182.05534616645019</v>
      </c>
      <c r="Q5428">
        <f t="shared" si="1015"/>
        <v>-2.634677572652393</v>
      </c>
      <c r="R5428">
        <f t="shared" si="1020"/>
        <v>-20331.174505541079</v>
      </c>
      <c r="S5428">
        <f t="shared" si="1016"/>
        <v>-105.93051503749945</v>
      </c>
      <c r="T5428">
        <f t="shared" si="1017"/>
        <v>0</v>
      </c>
      <c r="U5428">
        <f t="shared" si="1018"/>
        <v>-2.9425143065972071E-3</v>
      </c>
    </row>
    <row r="5429" spans="5:21" x14ac:dyDescent="0.45">
      <c r="E5429">
        <v>542.70000000000005</v>
      </c>
      <c r="F5429">
        <v>11.16728318132621</v>
      </c>
      <c r="G5429">
        <f t="shared" si="1021"/>
        <v>11.166440468893608</v>
      </c>
      <c r="H5429">
        <f t="shared" si="1021"/>
        <v>11.169915036532501</v>
      </c>
      <c r="I5429">
        <v>368.20134448693256</v>
      </c>
      <c r="J5429">
        <v>-0.64625051807320233</v>
      </c>
      <c r="K5429">
        <f t="shared" si="1010"/>
        <v>-0.2379503096299298</v>
      </c>
      <c r="L5429">
        <f t="shared" si="1019"/>
        <v>-2.3795030962998391E-2</v>
      </c>
      <c r="M5429">
        <f t="shared" si="1011"/>
        <v>-6.6097308230536063E-6</v>
      </c>
      <c r="N5429">
        <f t="shared" si="1012"/>
        <v>3.1027541768145837E-4</v>
      </c>
      <c r="O5429">
        <f t="shared" si="1013"/>
        <v>4.9933988179314888</v>
      </c>
      <c r="P5429">
        <f t="shared" si="1014"/>
        <v>181.34420484180129</v>
      </c>
      <c r="Q5429">
        <f t="shared" si="1015"/>
        <v>-2.6134360169390458</v>
      </c>
      <c r="R5429">
        <f t="shared" si="1020"/>
        <v>-20167.258518074552</v>
      </c>
      <c r="S5429">
        <f t="shared" si="1016"/>
        <v>-99.797640906976454</v>
      </c>
      <c r="T5429">
        <f t="shared" si="1017"/>
        <v>0</v>
      </c>
      <c r="U5429">
        <f t="shared" si="1018"/>
        <v>-2.7721566918604574E-3</v>
      </c>
    </row>
    <row r="5430" spans="5:21" x14ac:dyDescent="0.45">
      <c r="E5430">
        <v>542.80000000000007</v>
      </c>
      <c r="F5430">
        <v>10.580301636181542</v>
      </c>
      <c r="G5430">
        <f t="shared" si="1021"/>
        <v>10.577773498488574</v>
      </c>
      <c r="H5430">
        <f t="shared" si="1021"/>
        <v>10.581585150474476</v>
      </c>
      <c r="I5430">
        <v>368.20134448693256</v>
      </c>
      <c r="J5430">
        <v>-0.78206683486837392</v>
      </c>
      <c r="K5430">
        <f t="shared" si="1010"/>
        <v>-0.28795806007717517</v>
      </c>
      <c r="L5430">
        <f t="shared" si="1019"/>
        <v>-2.8795806007724065E-2</v>
      </c>
      <c r="M5430">
        <f t="shared" si="1011"/>
        <v>-7.9988350021437551E-6</v>
      </c>
      <c r="N5430">
        <f t="shared" si="1012"/>
        <v>2.9393292084651325E-4</v>
      </c>
      <c r="O5430">
        <f t="shared" si="1013"/>
        <v>4.7303918256681099</v>
      </c>
      <c r="P5430">
        <f t="shared" si="1014"/>
        <v>180.71343618827362</v>
      </c>
      <c r="Q5430">
        <f t="shared" si="1015"/>
        <v>-2.5717063584453559</v>
      </c>
      <c r="R5430">
        <f t="shared" si="1020"/>
        <v>-19845.240758596785</v>
      </c>
      <c r="S5430">
        <f t="shared" si="1016"/>
        <v>-93.020919301548417</v>
      </c>
      <c r="T5430">
        <f t="shared" si="1017"/>
        <v>0</v>
      </c>
      <c r="U5430">
        <f t="shared" si="1018"/>
        <v>-2.5839144250430117E-3</v>
      </c>
    </row>
    <row r="5431" spans="5:21" x14ac:dyDescent="0.45">
      <c r="E5431">
        <v>542.9</v>
      </c>
      <c r="F5431">
        <v>9.994940690950985</v>
      </c>
      <c r="G5431">
        <f t="shared" si="1021"/>
        <v>9.9896251195716665</v>
      </c>
      <c r="H5431">
        <f t="shared" si="1021"/>
        <v>10.000697061881889</v>
      </c>
      <c r="I5431">
        <v>368.20134448693256</v>
      </c>
      <c r="J5431">
        <v>-0.64301679621172525</v>
      </c>
      <c r="K5431">
        <f t="shared" si="1010"/>
        <v>-0.23675964889283715</v>
      </c>
      <c r="L5431">
        <f t="shared" si="1019"/>
        <v>-2.3675964889262182E-2</v>
      </c>
      <c r="M5431">
        <f t="shared" si="1011"/>
        <v>-6.576656913689921E-6</v>
      </c>
      <c r="N5431">
        <f t="shared" si="1012"/>
        <v>2.7779714060783027E-4</v>
      </c>
      <c r="O5431">
        <f t="shared" si="1013"/>
        <v>4.4707116145436796</v>
      </c>
      <c r="P5431">
        <f t="shared" si="1014"/>
        <v>180.16693054438696</v>
      </c>
      <c r="Q5431">
        <f t="shared" si="1015"/>
        <v>-2.5141831839538842</v>
      </c>
      <c r="R5431">
        <f t="shared" si="1020"/>
        <v>-19401.348226607977</v>
      </c>
      <c r="S5431">
        <f t="shared" si="1016"/>
        <v>-85.932358465561236</v>
      </c>
      <c r="T5431">
        <f t="shared" si="1017"/>
        <v>0</v>
      </c>
      <c r="U5431">
        <f t="shared" si="1018"/>
        <v>-2.3870099573767012E-3</v>
      </c>
    </row>
    <row r="5432" spans="5:21" x14ac:dyDescent="0.45">
      <c r="E5432">
        <v>543</v>
      </c>
      <c r="F5432">
        <v>9.3936978582438844</v>
      </c>
      <c r="G5432">
        <f t="shared" si="1021"/>
        <v>9.4133395360479692</v>
      </c>
      <c r="H5432">
        <f t="shared" si="1021"/>
        <v>9.4310364933317796</v>
      </c>
      <c r="I5432">
        <v>368.22075133732415</v>
      </c>
      <c r="J5432">
        <v>-0.93081803990912704</v>
      </c>
      <c r="K5432">
        <f t="shared" si="1010"/>
        <v>-0.34274651801367412</v>
      </c>
      <c r="L5432">
        <f t="shared" si="1019"/>
        <v>-3.4274651801375206E-2</v>
      </c>
      <c r="M5432">
        <f t="shared" si="1011"/>
        <v>-9.5207366114909489E-6</v>
      </c>
      <c r="N5432">
        <f t="shared" si="1012"/>
        <v>2.6197323592588276E-4</v>
      </c>
      <c r="O5432">
        <f t="shared" si="1013"/>
        <v>4.2160505539790387</v>
      </c>
      <c r="P5432">
        <f t="shared" si="1014"/>
        <v>179.70460331589152</v>
      </c>
      <c r="Q5432">
        <f t="shared" si="1015"/>
        <v>-2.4413011771447013</v>
      </c>
      <c r="R5432">
        <f t="shared" si="1020"/>
        <v>-18838.935271743147</v>
      </c>
      <c r="S5432">
        <f t="shared" si="1016"/>
        <v>-78.668259796445398</v>
      </c>
      <c r="T5432">
        <f t="shared" si="1017"/>
        <v>0</v>
      </c>
      <c r="U5432">
        <f t="shared" si="1018"/>
        <v>-2.18522943879015E-3</v>
      </c>
    </row>
    <row r="5433" spans="5:21" x14ac:dyDescent="0.45">
      <c r="E5433">
        <v>543.1</v>
      </c>
      <c r="F5433">
        <v>8.8119022311557114</v>
      </c>
      <c r="G5433">
        <f t="shared" si="1021"/>
        <v>8.8563066864076241</v>
      </c>
      <c r="H5433">
        <f t="shared" si="1021"/>
        <v>8.8758835400700224</v>
      </c>
      <c r="I5433">
        <v>368.34107380989371</v>
      </c>
      <c r="J5433">
        <v>-2.3762917370648324</v>
      </c>
      <c r="K5433">
        <f t="shared" si="1010"/>
        <v>-0.87528585011603799</v>
      </c>
      <c r="L5433">
        <f t="shared" si="1019"/>
        <v>-8.7528585011623694E-2</v>
      </c>
      <c r="M5433">
        <f t="shared" si="1011"/>
        <v>-2.4313495836556613E-5</v>
      </c>
      <c r="N5433">
        <f t="shared" si="1012"/>
        <v>2.4655232055750061E-4</v>
      </c>
      <c r="O5433">
        <f t="shared" si="1013"/>
        <v>3.9678749777529028</v>
      </c>
      <c r="P5433">
        <f t="shared" si="1014"/>
        <v>179.32418622954779</v>
      </c>
      <c r="Q5433">
        <f t="shared" si="1015"/>
        <v>-2.3609136283432841</v>
      </c>
      <c r="R5433">
        <f t="shared" si="1020"/>
        <v>-18218.603850654323</v>
      </c>
      <c r="S5433">
        <f t="shared" si="1016"/>
        <v>-71.577606397157837</v>
      </c>
      <c r="T5433">
        <f t="shared" si="1017"/>
        <v>0</v>
      </c>
      <c r="U5433">
        <f t="shared" si="1018"/>
        <v>-1.9882668443654957E-3</v>
      </c>
    </row>
    <row r="5434" spans="5:21" x14ac:dyDescent="0.45">
      <c r="E5434">
        <v>543.20000000000005</v>
      </c>
      <c r="F5434">
        <v>8.2858552637077221</v>
      </c>
      <c r="G5434">
        <f t="shared" si="1021"/>
        <v>8.3181376261430717</v>
      </c>
      <c r="H5434">
        <f t="shared" si="1021"/>
        <v>8.3388294527337568</v>
      </c>
      <c r="I5434">
        <v>368.48468450326129</v>
      </c>
      <c r="J5434">
        <v>-3.9899190459644842</v>
      </c>
      <c r="K5434">
        <f t="shared" si="1010"/>
        <v>-1.4702240608457762</v>
      </c>
      <c r="L5434">
        <f t="shared" si="1019"/>
        <v>-0.14702240608461103</v>
      </c>
      <c r="M5434">
        <f t="shared" si="1011"/>
        <v>-4.0839557245716008E-5</v>
      </c>
      <c r="N5434">
        <f t="shared" si="1012"/>
        <v>2.3163415146482659E-4</v>
      </c>
      <c r="O5434">
        <f t="shared" si="1013"/>
        <v>3.7277903185500985</v>
      </c>
      <c r="P5434">
        <f t="shared" si="1014"/>
        <v>179.02205395317907</v>
      </c>
      <c r="Q5434">
        <f t="shared" si="1015"/>
        <v>-2.281975027151304</v>
      </c>
      <c r="R5434">
        <f t="shared" si="1020"/>
        <v>-17609.453610520097</v>
      </c>
      <c r="S5434">
        <f t="shared" si="1016"/>
        <v>-64.976994004720282</v>
      </c>
      <c r="T5434">
        <f t="shared" si="1017"/>
        <v>0</v>
      </c>
      <c r="U5434">
        <f t="shared" si="1018"/>
        <v>-1.804916500131119E-3</v>
      </c>
    </row>
    <row r="5435" spans="5:21" x14ac:dyDescent="0.45">
      <c r="E5435">
        <v>543.30000000000007</v>
      </c>
      <c r="F5435">
        <v>7.7951373879798185</v>
      </c>
      <c r="G5435">
        <f t="shared" si="1021"/>
        <v>7.8020087321797815</v>
      </c>
      <c r="H5435">
        <f t="shared" si="1021"/>
        <v>7.8196408645406361</v>
      </c>
      <c r="I5435">
        <v>368.62053245675241</v>
      </c>
      <c r="J5435">
        <v>-5.4774312616117982</v>
      </c>
      <c r="K5435">
        <f t="shared" si="1010"/>
        <v>-2.019093628150602</v>
      </c>
      <c r="L5435">
        <f t="shared" si="1019"/>
        <v>-0.2019093628151061</v>
      </c>
      <c r="M5435">
        <f t="shared" si="1011"/>
        <v>-5.6085934115294504E-5</v>
      </c>
      <c r="N5435">
        <f t="shared" si="1012"/>
        <v>2.172122462372399E-4</v>
      </c>
      <c r="O5435">
        <f t="shared" si="1013"/>
        <v>3.4956922520842459</v>
      </c>
      <c r="P5435">
        <f t="shared" si="1014"/>
        <v>178.79156607937767</v>
      </c>
      <c r="Q5435">
        <f t="shared" si="1015"/>
        <v>-2.2032972368415527</v>
      </c>
      <c r="R5435">
        <f t="shared" si="1020"/>
        <v>-17002.31598536942</v>
      </c>
      <c r="S5435">
        <f t="shared" si="1016"/>
        <v>-58.809863965262316</v>
      </c>
      <c r="T5435">
        <f t="shared" si="1017"/>
        <v>0</v>
      </c>
      <c r="U5435">
        <f t="shared" si="1018"/>
        <v>-1.6336073323683978E-3</v>
      </c>
    </row>
    <row r="5436" spans="5:21" x14ac:dyDescent="0.45">
      <c r="E5436">
        <v>543.4</v>
      </c>
      <c r="F5436">
        <v>7.3040953896282161</v>
      </c>
      <c r="G5436">
        <f t="shared" si="1021"/>
        <v>7.3043546828903398</v>
      </c>
      <c r="H5436">
        <f t="shared" si="1021"/>
        <v>7.3179029015744401</v>
      </c>
      <c r="I5436">
        <v>368.72144807953975</v>
      </c>
      <c r="J5436">
        <v>-6.5025212401258159</v>
      </c>
      <c r="K5436">
        <f t="shared" si="1010"/>
        <v>-2.3976190478271557</v>
      </c>
      <c r="L5436">
        <f t="shared" si="1019"/>
        <v>-0.23976190478249751</v>
      </c>
      <c r="M5436">
        <f t="shared" si="1011"/>
        <v>-6.6600529106309878E-5</v>
      </c>
      <c r="N5436">
        <f t="shared" si="1012"/>
        <v>2.0327508059929001E-4</v>
      </c>
      <c r="O5436">
        <f t="shared" si="1013"/>
        <v>3.2713953131198377</v>
      </c>
      <c r="P5436">
        <f t="shared" si="1014"/>
        <v>178.62635850901714</v>
      </c>
      <c r="Q5436">
        <f t="shared" si="1015"/>
        <v>-2.1217505322154806</v>
      </c>
      <c r="R5436">
        <f t="shared" si="1020"/>
        <v>-16373.039636979132</v>
      </c>
      <c r="S5436">
        <f t="shared" si="1016"/>
        <v>-52.978327697912796</v>
      </c>
      <c r="T5436">
        <f t="shared" si="1017"/>
        <v>0</v>
      </c>
      <c r="U5436">
        <f t="shared" si="1018"/>
        <v>-1.4716202138309112E-3</v>
      </c>
    </row>
    <row r="5437" spans="5:21" x14ac:dyDescent="0.45">
      <c r="E5437">
        <v>543.5</v>
      </c>
      <c r="F5437">
        <v>6.8130533884274396</v>
      </c>
      <c r="G5437">
        <f t="shared" si="1021"/>
        <v>6.8173965950823643</v>
      </c>
      <c r="H5437">
        <f t="shared" si="1021"/>
        <v>6.8339137542858257</v>
      </c>
      <c r="I5437">
        <v>368.78355000133763</v>
      </c>
      <c r="J5437">
        <v>-7.1557331668691404</v>
      </c>
      <c r="K5437">
        <f t="shared" si="1010"/>
        <v>-2.6389166801403157</v>
      </c>
      <c r="L5437">
        <f t="shared" si="1019"/>
        <v>-0.26389166801409158</v>
      </c>
      <c r="M5437">
        <f t="shared" si="1011"/>
        <v>-7.3303241115008777E-5</v>
      </c>
      <c r="N5437">
        <f t="shared" si="1012"/>
        <v>1.8983093761905072E-4</v>
      </c>
      <c r="O5437">
        <f t="shared" si="1013"/>
        <v>3.0550328047159354</v>
      </c>
      <c r="P5437">
        <f t="shared" si="1014"/>
        <v>178.52057971828739</v>
      </c>
      <c r="Q5437">
        <f t="shared" si="1015"/>
        <v>-2.0290469378244147</v>
      </c>
      <c r="R5437">
        <f t="shared" si="1020"/>
        <v>-15657.668247925931</v>
      </c>
      <c r="S5437">
        <f t="shared" si="1016"/>
        <v>-47.289303915416525</v>
      </c>
      <c r="T5437">
        <f t="shared" si="1017"/>
        <v>0</v>
      </c>
      <c r="U5437">
        <f t="shared" si="1018"/>
        <v>-1.3135917754282368E-3</v>
      </c>
    </row>
    <row r="5438" spans="5:21" x14ac:dyDescent="0.45">
      <c r="E5438">
        <v>543.6</v>
      </c>
      <c r="F5438">
        <v>6.3236319847085047</v>
      </c>
      <c r="G5438">
        <f t="shared" si="1021"/>
        <v>6.3476168715766494</v>
      </c>
      <c r="H5438">
        <f t="shared" si="1021"/>
        <v>6.3686587479347301</v>
      </c>
      <c r="I5438">
        <v>368.70204122899298</v>
      </c>
      <c r="J5438">
        <v>-6.3181990660274892</v>
      </c>
      <c r="K5438">
        <f t="shared" si="1010"/>
        <v>-2.3295328925354526</v>
      </c>
      <c r="L5438">
        <f t="shared" si="1019"/>
        <v>-0.23295328925359823</v>
      </c>
      <c r="M5438">
        <f t="shared" si="1011"/>
        <v>-6.4709247014873691E-5</v>
      </c>
      <c r="N5438">
        <f t="shared" si="1012"/>
        <v>1.769071874426314E-4</v>
      </c>
      <c r="O5438">
        <f t="shared" si="1013"/>
        <v>2.8470452066767415</v>
      </c>
      <c r="P5438">
        <f t="shared" si="1014"/>
        <v>178.46849939858899</v>
      </c>
      <c r="Q5438">
        <f t="shared" si="1015"/>
        <v>-1.9139136481676888</v>
      </c>
      <c r="R5438">
        <f t="shared" si="1020"/>
        <v>-14769.212283634495</v>
      </c>
      <c r="S5438">
        <f t="shared" si="1016"/>
        <v>-41.5405071527573</v>
      </c>
      <c r="T5438">
        <f t="shared" si="1017"/>
        <v>0</v>
      </c>
      <c r="U5438">
        <f t="shared" si="1018"/>
        <v>-1.1539029764654806E-3</v>
      </c>
    </row>
    <row r="5439" spans="5:21" x14ac:dyDescent="0.45">
      <c r="E5439">
        <v>543.70000000000005</v>
      </c>
      <c r="F5439">
        <v>5.8510648246678416</v>
      </c>
      <c r="G5439">
        <f t="shared" si="1021"/>
        <v>5.8981918896999943</v>
      </c>
      <c r="H5439">
        <f t="shared" si="1021"/>
        <v>5.9261440075855685</v>
      </c>
      <c r="I5439">
        <v>368.53902368462792</v>
      </c>
      <c r="J5439">
        <v>-4.2809540402615198</v>
      </c>
      <c r="K5439">
        <f t="shared" si="1010"/>
        <v>-1.5776986224367437</v>
      </c>
      <c r="L5439">
        <f t="shared" si="1019"/>
        <v>-0.15776986224371026</v>
      </c>
      <c r="M5439">
        <f t="shared" si="1011"/>
        <v>-4.3824961734353992E-5</v>
      </c>
      <c r="N5439">
        <f t="shared" si="1012"/>
        <v>1.6461511132182134E-4</v>
      </c>
      <c r="O5439">
        <f t="shared" si="1013"/>
        <v>2.6492234171510525</v>
      </c>
      <c r="P5439">
        <f t="shared" si="1014"/>
        <v>178.46408275439731</v>
      </c>
      <c r="Q5439">
        <f t="shared" si="1015"/>
        <v>-1.7787559143412723</v>
      </c>
      <c r="R5439">
        <f t="shared" si="1020"/>
        <v>-13726.232489552158</v>
      </c>
      <c r="S5439">
        <f t="shared" si="1016"/>
        <v>-35.891065313427831</v>
      </c>
      <c r="T5439">
        <f t="shared" si="1017"/>
        <v>0</v>
      </c>
      <c r="U5439">
        <f t="shared" si="1018"/>
        <v>-9.969740364841064E-4</v>
      </c>
    </row>
    <row r="5440" spans="5:21" x14ac:dyDescent="0.45">
      <c r="E5440">
        <v>543.80000000000007</v>
      </c>
      <c r="F5440">
        <v>5.4462387704512496</v>
      </c>
      <c r="G5440">
        <f t="shared" si="1021"/>
        <v>5.4757337004243043</v>
      </c>
      <c r="H5440">
        <f t="shared" si="1021"/>
        <v>5.5123981680458209</v>
      </c>
      <c r="I5440">
        <v>368.4031757313054</v>
      </c>
      <c r="J5440">
        <v>-2.5412115582819297</v>
      </c>
      <c r="K5440">
        <f t="shared" si="1010"/>
        <v>-0.93619040827616218</v>
      </c>
      <c r="L5440">
        <f t="shared" si="1019"/>
        <v>-9.3619040827637501E-2</v>
      </c>
      <c r="M5440">
        <f t="shared" si="1011"/>
        <v>-2.6005289118782283E-5</v>
      </c>
      <c r="N5440">
        <f t="shared" si="1012"/>
        <v>1.5312217133460615E-4</v>
      </c>
      <c r="O5440">
        <f t="shared" si="1013"/>
        <v>2.4642624770432038</v>
      </c>
      <c r="P5440">
        <f t="shared" si="1014"/>
        <v>178.4997444787312</v>
      </c>
      <c r="Q5440">
        <f t="shared" si="1015"/>
        <v>-1.6332526997529428</v>
      </c>
      <c r="R5440">
        <f t="shared" si="1020"/>
        <v>-12603.419103345519</v>
      </c>
      <c r="S5440">
        <f t="shared" si="1016"/>
        <v>-30.618262556343126</v>
      </c>
      <c r="T5440">
        <f t="shared" si="1017"/>
        <v>0</v>
      </c>
      <c r="U5440">
        <f t="shared" si="1018"/>
        <v>-8.5050729323175357E-4</v>
      </c>
    </row>
    <row r="5441" spans="5:21" x14ac:dyDescent="0.45">
      <c r="E5441">
        <v>543.9</v>
      </c>
      <c r="F5441">
        <v>5.0569704802449404</v>
      </c>
      <c r="G5441">
        <f t="shared" si="1021"/>
        <v>5.0917809811445327</v>
      </c>
      <c r="H5441">
        <f t="shared" si="1021"/>
        <v>5.1303512756862881</v>
      </c>
      <c r="I5441">
        <v>368.29837873895428</v>
      </c>
      <c r="J5441">
        <v>-1.3641367701794138</v>
      </c>
      <c r="K5441">
        <f t="shared" si="1010"/>
        <v>-0.50240936083527155</v>
      </c>
      <c r="L5441">
        <f t="shared" si="1019"/>
        <v>-5.0240936083481458E-2</v>
      </c>
      <c r="M5441">
        <f t="shared" si="1011"/>
        <v>-1.3955815578757544E-5</v>
      </c>
      <c r="N5441">
        <f t="shared" si="1012"/>
        <v>1.4250975765795246E-4</v>
      </c>
      <c r="O5441">
        <f t="shared" si="1013"/>
        <v>2.293472234282798</v>
      </c>
      <c r="P5441">
        <f t="shared" si="1014"/>
        <v>178.56682193088722</v>
      </c>
      <c r="Q5441">
        <f t="shared" si="1015"/>
        <v>-1.4828810225166766</v>
      </c>
      <c r="R5441">
        <f t="shared" si="1020"/>
        <v>-11443.03695931579</v>
      </c>
      <c r="S5441">
        <f t="shared" si="1016"/>
        <v>-25.834749494000011</v>
      </c>
      <c r="T5441">
        <f t="shared" si="1017"/>
        <v>0</v>
      </c>
      <c r="U5441">
        <f t="shared" si="1018"/>
        <v>-7.1763193038888924E-4</v>
      </c>
    </row>
    <row r="5442" spans="5:21" x14ac:dyDescent="0.45">
      <c r="E5442">
        <v>544</v>
      </c>
      <c r="F5442">
        <v>4.7007624420489842</v>
      </c>
      <c r="G5442">
        <f t="shared" si="1021"/>
        <v>4.748667397383624</v>
      </c>
      <c r="H5442">
        <f t="shared" si="1021"/>
        <v>4.7817017204111831</v>
      </c>
      <c r="I5442">
        <v>368.23239544756211</v>
      </c>
      <c r="J5442">
        <v>-0.39402021727522651</v>
      </c>
      <c r="K5442">
        <f t="shared" si="1010"/>
        <v>-0.14509100846202555</v>
      </c>
      <c r="L5442">
        <f t="shared" si="1019"/>
        <v>-1.4509100846205854E-2</v>
      </c>
      <c r="M5442">
        <f t="shared" si="1011"/>
        <v>-4.0303057906118214E-6</v>
      </c>
      <c r="N5442">
        <f t="shared" si="1012"/>
        <v>1.3282504778919953E-4</v>
      </c>
      <c r="O5442">
        <f t="shared" si="1013"/>
        <v>2.1376119370926152</v>
      </c>
      <c r="P5442">
        <f t="shared" si="1014"/>
        <v>178.65664937608497</v>
      </c>
      <c r="Q5442">
        <f t="shared" si="1015"/>
        <v>-1.339841013583859</v>
      </c>
      <c r="R5442">
        <f t="shared" si="1020"/>
        <v>-10339.231539983381</v>
      </c>
      <c r="S5442">
        <f t="shared" si="1016"/>
        <v>-21.719366173885646</v>
      </c>
      <c r="T5442">
        <f t="shared" si="1017"/>
        <v>0</v>
      </c>
      <c r="U5442">
        <f t="shared" si="1018"/>
        <v>-6.0331572705237912E-4</v>
      </c>
    </row>
    <row r="5443" spans="5:21" x14ac:dyDescent="0.45">
      <c r="E5443">
        <v>544.1</v>
      </c>
      <c r="F5443">
        <v>4.4038683883096459</v>
      </c>
      <c r="G5443">
        <f t="shared" si="1021"/>
        <v>4.4373824097789827</v>
      </c>
      <c r="H5443">
        <f t="shared" si="1021"/>
        <v>4.4669292004730288</v>
      </c>
      <c r="I5443">
        <v>368.15476804601741</v>
      </c>
      <c r="J5443">
        <v>0.50818815305853082</v>
      </c>
      <c r="K5443">
        <f t="shared" ref="K5443:K5506" si="1022">I5443*J5443/1000</f>
        <v>0.18709189161299741</v>
      </c>
      <c r="L5443">
        <f t="shared" si="1019"/>
        <v>1.8709189161303996E-2</v>
      </c>
      <c r="M5443">
        <f t="shared" ref="M5443:M5506" si="1023">K5443*(0.1/3600)</f>
        <v>5.1969969892499285E-6</v>
      </c>
      <c r="N5443">
        <f t="shared" ref="N5443:N5506" si="1024">H5443*(0.1/3600)</f>
        <v>1.2408136667980637E-4</v>
      </c>
      <c r="O5443">
        <f t="shared" ref="O5443:O5506" si="1025">H5443*0.44704</f>
        <v>1.9968960297794627</v>
      </c>
      <c r="P5443">
        <f t="shared" ref="P5443:P5506" si="1026">($B$5+$B$6*H5443+$B$7*H5443*H5443)*4.44822162</f>
        <v>178.76120355932625</v>
      </c>
      <c r="Q5443">
        <f t="shared" ref="Q5443:Q5506" si="1027">(O5445-O5443)/0.2</f>
        <v>-1.2169703408198684</v>
      </c>
      <c r="R5443">
        <f t="shared" si="1020"/>
        <v>-9391.0680472251279</v>
      </c>
      <c r="S5443">
        <f t="shared" ref="S5443:S5506" si="1028">((P5443+R5443)*O5443)/1000</f>
        <v>-18.39601896122641</v>
      </c>
      <c r="T5443">
        <f t="shared" ref="T5443:T5506" si="1029">IF(S5443&gt;0,S5443*(0.1/3600),0)</f>
        <v>0</v>
      </c>
      <c r="U5443">
        <f t="shared" ref="U5443:U5506" si="1030">IF(S5443&lt;0,S5443*(0.1/3600),0)</f>
        <v>-5.1100052670073365E-4</v>
      </c>
    </row>
    <row r="5444" spans="5:21" x14ac:dyDescent="0.45">
      <c r="E5444">
        <v>544.20000000000005</v>
      </c>
      <c r="F5444">
        <v>4.135496905863298</v>
      </c>
      <c r="G5444">
        <f t="shared" si="1021"/>
        <v>4.1549441133244729</v>
      </c>
      <c r="H5444">
        <f t="shared" si="1021"/>
        <v>4.182273922637445</v>
      </c>
      <c r="I5444">
        <v>368.13924256571966</v>
      </c>
      <c r="J5444">
        <v>0.71838006391478082</v>
      </c>
      <c r="K5444">
        <f t="shared" si="1022"/>
        <v>0.26446389260390069</v>
      </c>
      <c r="L5444">
        <f t="shared" ref="L5444:L5507" si="1031">K5444*(E5444-E5443)</f>
        <v>2.644638926039608E-2</v>
      </c>
      <c r="M5444">
        <f t="shared" si="1023"/>
        <v>7.3462192389972413E-6</v>
      </c>
      <c r="N5444">
        <f t="shared" si="1024"/>
        <v>1.1617427562881792E-4</v>
      </c>
      <c r="O5444">
        <f t="shared" si="1025"/>
        <v>1.8696437343758434</v>
      </c>
      <c r="P5444">
        <f t="shared" si="1026"/>
        <v>178.87491884583812</v>
      </c>
      <c r="Q5444">
        <f t="shared" si="1027"/>
        <v>-1.1155440777532033</v>
      </c>
      <c r="R5444">
        <f t="shared" ref="R5444:R5507" si="1032">$B$4*(Q5444)</f>
        <v>-8608.3859174428089</v>
      </c>
      <c r="S5444">
        <f t="shared" si="1028"/>
        <v>-15.760182422379085</v>
      </c>
      <c r="T5444">
        <f t="shared" si="1029"/>
        <v>0</v>
      </c>
      <c r="U5444">
        <f t="shared" si="1030"/>
        <v>-4.3778284506608569E-4</v>
      </c>
    </row>
    <row r="5445" spans="5:21" x14ac:dyDescent="0.45">
      <c r="E5445">
        <v>544.30000000000007</v>
      </c>
      <c r="F5445">
        <v>3.8898138324280427</v>
      </c>
      <c r="G5445">
        <f t="shared" ref="G5445:H5508" si="1033">(SUM(F5443:F5447))/5</f>
        <v>3.9018711007335334</v>
      </c>
      <c r="H5445">
        <f t="shared" si="1033"/>
        <v>3.9224721761262726</v>
      </c>
      <c r="I5445">
        <v>368.11983571535364</v>
      </c>
      <c r="J5445">
        <v>0.83156032297804217</v>
      </c>
      <c r="K5445">
        <f t="shared" si="1022"/>
        <v>0.30611384948208331</v>
      </c>
      <c r="L5445">
        <f t="shared" si="1031"/>
        <v>3.0611384948215293E-2</v>
      </c>
      <c r="M5445">
        <f t="shared" si="1023"/>
        <v>8.5031624856134258E-6</v>
      </c>
      <c r="N5445">
        <f t="shared" si="1024"/>
        <v>1.0895756044795202E-4</v>
      </c>
      <c r="O5445">
        <f t="shared" si="1025"/>
        <v>1.753501961615489</v>
      </c>
      <c r="P5445">
        <f t="shared" si="1026"/>
        <v>178.9945929626565</v>
      </c>
      <c r="Q5445">
        <f t="shared" si="1027"/>
        <v>-1.0322006684402951</v>
      </c>
      <c r="R5445">
        <f t="shared" si="1032"/>
        <v>-7965.2448301933318</v>
      </c>
      <c r="S5445">
        <f t="shared" si="1028"/>
        <v>-13.653205064613056</v>
      </c>
      <c r="T5445">
        <f t="shared" si="1029"/>
        <v>0</v>
      </c>
      <c r="U5445">
        <f t="shared" si="1030"/>
        <v>-3.7925569623925158E-4</v>
      </c>
    </row>
    <row r="5446" spans="5:21" x14ac:dyDescent="0.45">
      <c r="E5446">
        <v>544.4</v>
      </c>
      <c r="F5446">
        <v>3.6447789979723906</v>
      </c>
      <c r="G5446">
        <f t="shared" si="1033"/>
        <v>3.6685045919666139</v>
      </c>
      <c r="H5446">
        <f t="shared" si="1033"/>
        <v>3.6831937160549453</v>
      </c>
      <c r="I5446">
        <v>368.07714064457019</v>
      </c>
      <c r="J5446">
        <v>1.5074081484369728</v>
      </c>
      <c r="K5446">
        <f t="shared" si="1022"/>
        <v>0.55484248106100675</v>
      </c>
      <c r="L5446">
        <f t="shared" si="1031"/>
        <v>5.548424810605021E-2</v>
      </c>
      <c r="M5446">
        <f t="shared" si="1023"/>
        <v>1.5412291140583522E-5</v>
      </c>
      <c r="N5446">
        <f t="shared" si="1024"/>
        <v>1.0231093655708182E-4</v>
      </c>
      <c r="O5446">
        <f t="shared" si="1025"/>
        <v>1.6465349188252028</v>
      </c>
      <c r="P5446">
        <f t="shared" si="1026"/>
        <v>179.11822617969978</v>
      </c>
      <c r="Q5446">
        <f t="shared" si="1027"/>
        <v>-0.96925842798763262</v>
      </c>
      <c r="R5446">
        <f t="shared" si="1032"/>
        <v>-7479.5346667578442</v>
      </c>
      <c r="S5446">
        <f t="shared" si="1028"/>
        <v>-12.020390591377511</v>
      </c>
      <c r="T5446">
        <f t="shared" si="1029"/>
        <v>0</v>
      </c>
      <c r="U5446">
        <f t="shared" si="1030"/>
        <v>-3.338997386493753E-4</v>
      </c>
    </row>
    <row r="5447" spans="5:21" x14ac:dyDescent="0.45">
      <c r="E5447">
        <v>544.5</v>
      </c>
      <c r="F5447">
        <v>3.4353973790942889</v>
      </c>
      <c r="G5447">
        <f t="shared" si="1033"/>
        <v>3.4496586648277607</v>
      </c>
      <c r="H5447">
        <f t="shared" si="1033"/>
        <v>3.460678748942891</v>
      </c>
      <c r="I5447">
        <v>368.06937790443112</v>
      </c>
      <c r="J5447">
        <v>1.4912395403237078</v>
      </c>
      <c r="K5447">
        <f t="shared" si="1022"/>
        <v>0.54887960991343698</v>
      </c>
      <c r="L5447">
        <f t="shared" si="1031"/>
        <v>5.4887960991356177E-2</v>
      </c>
      <c r="M5447">
        <f t="shared" si="1023"/>
        <v>1.5246655830928806E-5</v>
      </c>
      <c r="N5447">
        <f t="shared" si="1024"/>
        <v>9.6129965248413642E-5</v>
      </c>
      <c r="O5447">
        <f t="shared" si="1025"/>
        <v>1.54706182792743</v>
      </c>
      <c r="P5447">
        <f t="shared" si="1026"/>
        <v>179.24473913866123</v>
      </c>
      <c r="Q5447">
        <f t="shared" si="1027"/>
        <v>-0.92692020936399722</v>
      </c>
      <c r="R5447">
        <f t="shared" si="1032"/>
        <v>-7152.8207948117197</v>
      </c>
      <c r="S5447">
        <f t="shared" si="1028"/>
        <v>-10.788553319880519</v>
      </c>
      <c r="T5447">
        <f t="shared" si="1029"/>
        <v>0</v>
      </c>
      <c r="U5447">
        <f t="shared" si="1030"/>
        <v>-2.9968203666334777E-4</v>
      </c>
    </row>
    <row r="5448" spans="5:21" x14ac:dyDescent="0.45">
      <c r="E5448">
        <v>544.6</v>
      </c>
      <c r="F5448">
        <v>3.2370358444750518</v>
      </c>
      <c r="G5448">
        <f t="shared" si="1033"/>
        <v>3.2409901094223477</v>
      </c>
      <c r="H5448">
        <f t="shared" si="1033"/>
        <v>3.2495598452659187</v>
      </c>
      <c r="I5448">
        <v>368.06937790443112</v>
      </c>
      <c r="J5448">
        <v>1.6367570130333409</v>
      </c>
      <c r="K5448">
        <f t="shared" si="1022"/>
        <v>0.60244013556789666</v>
      </c>
      <c r="L5448">
        <f t="shared" si="1031"/>
        <v>6.0244013556803366E-2</v>
      </c>
      <c r="M5448">
        <f t="shared" si="1023"/>
        <v>1.6734448210219352E-5</v>
      </c>
      <c r="N5448">
        <f t="shared" si="1024"/>
        <v>9.0265551257386639E-5</v>
      </c>
      <c r="O5448">
        <f t="shared" si="1025"/>
        <v>1.4526832332276762</v>
      </c>
      <c r="P5448">
        <f t="shared" si="1026"/>
        <v>179.3750552453123</v>
      </c>
      <c r="Q5448">
        <f t="shared" si="1027"/>
        <v>-0.89947716279716206</v>
      </c>
      <c r="R5448">
        <f t="shared" si="1032"/>
        <v>-6941.0493907866285</v>
      </c>
      <c r="S5448">
        <f t="shared" si="1028"/>
        <v>-9.822570935786759</v>
      </c>
      <c r="T5448">
        <f t="shared" si="1029"/>
        <v>0</v>
      </c>
      <c r="U5448">
        <f t="shared" si="1030"/>
        <v>-2.7284919266074329E-4</v>
      </c>
    </row>
    <row r="5449" spans="5:21" x14ac:dyDescent="0.45">
      <c r="E5449">
        <v>544.70000000000005</v>
      </c>
      <c r="F5449">
        <v>3.0412672701690302</v>
      </c>
      <c r="G5449">
        <f t="shared" si="1033"/>
        <v>3.0423692777641973</v>
      </c>
      <c r="H5449">
        <f t="shared" si="1033"/>
        <v>3.0459864577098927</v>
      </c>
      <c r="I5449">
        <v>368.05385242415531</v>
      </c>
      <c r="J5449">
        <v>1.7855082067556038</v>
      </c>
      <c r="K5449">
        <f t="shared" si="1022"/>
        <v>0.65716317403134517</v>
      </c>
      <c r="L5449">
        <f t="shared" si="1031"/>
        <v>6.5716317403149455E-2</v>
      </c>
      <c r="M5449">
        <f t="shared" si="1023"/>
        <v>1.825453261198181E-5</v>
      </c>
      <c r="N5449">
        <f t="shared" si="1024"/>
        <v>8.461073493638591E-5</v>
      </c>
      <c r="O5449">
        <f t="shared" si="1025"/>
        <v>1.3616777860546305</v>
      </c>
      <c r="P5449">
        <f t="shared" si="1026"/>
        <v>179.51019566299797</v>
      </c>
      <c r="Q5449">
        <f t="shared" si="1027"/>
        <v>-0.88284325870037095</v>
      </c>
      <c r="R5449">
        <f t="shared" si="1032"/>
        <v>-6812.6895450086749</v>
      </c>
      <c r="S5449">
        <f t="shared" si="1028"/>
        <v>-9.0322529709203145</v>
      </c>
      <c r="T5449">
        <f t="shared" si="1029"/>
        <v>0</v>
      </c>
      <c r="U5449">
        <f t="shared" si="1030"/>
        <v>-2.5089591585889762E-4</v>
      </c>
    </row>
    <row r="5450" spans="5:21" x14ac:dyDescent="0.45">
      <c r="E5450">
        <v>544.80000000000007</v>
      </c>
      <c r="F5450">
        <v>2.8464710554009787</v>
      </c>
      <c r="G5450">
        <f t="shared" si="1033"/>
        <v>2.8462765823486733</v>
      </c>
      <c r="H5450">
        <f t="shared" si="1033"/>
        <v>2.8471452233988992</v>
      </c>
      <c r="I5450">
        <v>368.05385242415531</v>
      </c>
      <c r="J5450">
        <v>1.9245582350548851</v>
      </c>
      <c r="K5450">
        <f t="shared" si="1022"/>
        <v>0.70834107262658352</v>
      </c>
      <c r="L5450">
        <f t="shared" si="1031"/>
        <v>7.0834107262674459E-2</v>
      </c>
      <c r="M5450">
        <f t="shared" si="1023"/>
        <v>1.9676140906293987E-5</v>
      </c>
      <c r="N5450">
        <f t="shared" si="1024"/>
        <v>7.9087367316636089E-5</v>
      </c>
      <c r="O5450">
        <f t="shared" si="1025"/>
        <v>1.2727878006682438</v>
      </c>
      <c r="P5450">
        <f t="shared" si="1026"/>
        <v>179.65118195643151</v>
      </c>
      <c r="Q5450">
        <f t="shared" si="1027"/>
        <v>-0.86968682647377227</v>
      </c>
      <c r="R5450">
        <f t="shared" si="1032"/>
        <v>-6711.1645150597469</v>
      </c>
      <c r="S5450">
        <f t="shared" si="1028"/>
        <v>-8.3132304902758811</v>
      </c>
      <c r="T5450">
        <f t="shared" si="1029"/>
        <v>0</v>
      </c>
      <c r="U5450">
        <f t="shared" si="1030"/>
        <v>-2.3092306917433004E-4</v>
      </c>
    </row>
    <row r="5451" spans="5:21" x14ac:dyDescent="0.45">
      <c r="E5451">
        <v>544.9</v>
      </c>
      <c r="F5451">
        <v>2.6516748396816365</v>
      </c>
      <c r="G5451">
        <f t="shared" si="1033"/>
        <v>2.6506376541864851</v>
      </c>
      <c r="H5451">
        <f t="shared" si="1033"/>
        <v>2.6510136325934064</v>
      </c>
      <c r="I5451">
        <v>368.03832694388319</v>
      </c>
      <c r="J5451">
        <v>2.0636082628686658</v>
      </c>
      <c r="K5451">
        <f t="shared" si="1022"/>
        <v>0.75948693253375688</v>
      </c>
      <c r="L5451">
        <f t="shared" si="1031"/>
        <v>7.5948693253306609E-2</v>
      </c>
      <c r="M5451">
        <f t="shared" si="1023"/>
        <v>2.1096859237048803E-5</v>
      </c>
      <c r="N5451">
        <f t="shared" si="1024"/>
        <v>7.3639267572039074E-5</v>
      </c>
      <c r="O5451">
        <f t="shared" si="1025"/>
        <v>1.1851091343145563</v>
      </c>
      <c r="P5451">
        <f t="shared" si="1026"/>
        <v>179.79894787325719</v>
      </c>
      <c r="Q5451">
        <f t="shared" si="1027"/>
        <v>-0.83612922302156223</v>
      </c>
      <c r="R5451">
        <f t="shared" si="1032"/>
        <v>-6452.208543043871</v>
      </c>
      <c r="S5451">
        <f t="shared" si="1028"/>
        <v>-7.4334899053989627</v>
      </c>
      <c r="T5451">
        <f t="shared" si="1029"/>
        <v>0</v>
      </c>
      <c r="U5451">
        <f t="shared" si="1030"/>
        <v>-2.0648583070552676E-4</v>
      </c>
    </row>
    <row r="5452" spans="5:21" x14ac:dyDescent="0.45">
      <c r="E5452">
        <v>545</v>
      </c>
      <c r="F5452">
        <v>2.4549339020166703</v>
      </c>
      <c r="G5452">
        <f t="shared" si="1033"/>
        <v>2.4554524932727917</v>
      </c>
      <c r="H5452">
        <f t="shared" si="1033"/>
        <v>2.4580584184267389</v>
      </c>
      <c r="I5452">
        <v>368.02280146361466</v>
      </c>
      <c r="J5452">
        <v>2.144451302016237</v>
      </c>
      <c r="K5452">
        <f t="shared" si="1022"/>
        <v>0.78920697577031163</v>
      </c>
      <c r="L5452">
        <f t="shared" si="1031"/>
        <v>7.8920697577049101E-2</v>
      </c>
      <c r="M5452">
        <f t="shared" si="1023"/>
        <v>2.1922415993619767E-5</v>
      </c>
      <c r="N5452">
        <f t="shared" si="1024"/>
        <v>6.8279400511853867E-5</v>
      </c>
      <c r="O5452">
        <f t="shared" si="1025"/>
        <v>1.0988504353734894</v>
      </c>
      <c r="P5452">
        <f t="shared" si="1026"/>
        <v>179.95275309447467</v>
      </c>
      <c r="Q5452">
        <f t="shared" si="1027"/>
        <v>-0.75837874197693611</v>
      </c>
      <c r="R5452">
        <f t="shared" si="1032"/>
        <v>-5852.2267409379419</v>
      </c>
      <c r="S5452">
        <f t="shared" si="1028"/>
        <v>-6.2329807410995137</v>
      </c>
      <c r="T5452">
        <f t="shared" si="1029"/>
        <v>0</v>
      </c>
      <c r="U5452">
        <f t="shared" si="1030"/>
        <v>-1.7313835391943093E-4</v>
      </c>
    </row>
    <row r="5453" spans="5:21" x14ac:dyDescent="0.45">
      <c r="E5453">
        <v>545.1</v>
      </c>
      <c r="F5453">
        <v>2.2588412036641108</v>
      </c>
      <c r="G5453">
        <f t="shared" si="1033"/>
        <v>2.2603321553948836</v>
      </c>
      <c r="H5453">
        <f t="shared" si="1033"/>
        <v>2.2769400718285699</v>
      </c>
      <c r="I5453">
        <v>368.02668283368303</v>
      </c>
      <c r="J5453">
        <v>2.1638536314029233</v>
      </c>
      <c r="K5453">
        <f t="shared" si="1022"/>
        <v>0.79635587410283692</v>
      </c>
      <c r="L5453">
        <f t="shared" si="1031"/>
        <v>7.96355874103018E-2</v>
      </c>
      <c r="M5453">
        <f t="shared" si="1023"/>
        <v>2.2120996502856582E-5</v>
      </c>
      <c r="N5453">
        <f t="shared" si="1024"/>
        <v>6.324833532857139E-5</v>
      </c>
      <c r="O5453">
        <f t="shared" si="1025"/>
        <v>1.0178832897102439</v>
      </c>
      <c r="P5453">
        <f t="shared" si="1026"/>
        <v>180.10473280564605</v>
      </c>
      <c r="Q5453">
        <f t="shared" si="1027"/>
        <v>-0.63446481555846646</v>
      </c>
      <c r="R5453">
        <f t="shared" si="1032"/>
        <v>-4896.012710108952</v>
      </c>
      <c r="S5453">
        <f t="shared" si="1028"/>
        <v>-4.800243925908271</v>
      </c>
      <c r="T5453">
        <f t="shared" si="1029"/>
        <v>0</v>
      </c>
      <c r="U5453">
        <f t="shared" si="1030"/>
        <v>-1.3334010905300753E-4</v>
      </c>
    </row>
    <row r="5454" spans="5:21" x14ac:dyDescent="0.45">
      <c r="E5454">
        <v>545.20000000000005</v>
      </c>
      <c r="F5454">
        <v>2.0653414656005622</v>
      </c>
      <c r="G5454">
        <f t="shared" si="1033"/>
        <v>2.0775932069308594</v>
      </c>
      <c r="H5454">
        <f t="shared" si="1033"/>
        <v>2.1187694322165851</v>
      </c>
      <c r="I5454">
        <v>368.02280146361591</v>
      </c>
      <c r="J5454">
        <v>2.2155931763286896</v>
      </c>
      <c r="K5454">
        <f t="shared" si="1022"/>
        <v>0.8153888076561554</v>
      </c>
      <c r="L5454">
        <f t="shared" si="1031"/>
        <v>8.1538880765634078E-2</v>
      </c>
      <c r="M5454">
        <f t="shared" si="1023"/>
        <v>2.2649689101559875E-5</v>
      </c>
      <c r="N5454">
        <f t="shared" si="1024"/>
        <v>5.8854706450460701E-5</v>
      </c>
      <c r="O5454">
        <f t="shared" si="1025"/>
        <v>0.94717468697810214</v>
      </c>
      <c r="P5454">
        <f t="shared" si="1026"/>
        <v>180.24348426317496</v>
      </c>
      <c r="Q5454">
        <f t="shared" si="1027"/>
        <v>-0.46951671523915828</v>
      </c>
      <c r="R5454">
        <f t="shared" si="1032"/>
        <v>-3623.1478074889274</v>
      </c>
      <c r="S5454">
        <f t="shared" si="1028"/>
        <v>-3.2610318246469063</v>
      </c>
      <c r="T5454">
        <f t="shared" si="1029"/>
        <v>0</v>
      </c>
      <c r="U5454">
        <f t="shared" si="1030"/>
        <v>-9.0584217351302957E-5</v>
      </c>
    </row>
    <row r="5455" spans="5:21" x14ac:dyDescent="0.45">
      <c r="E5455">
        <v>545.30000000000007</v>
      </c>
      <c r="F5455">
        <v>1.8708693660114382</v>
      </c>
      <c r="G5455">
        <f t="shared" si="1033"/>
        <v>1.9406848493578299</v>
      </c>
      <c r="H5455">
        <f t="shared" si="1033"/>
        <v>1.9930885974377026</v>
      </c>
      <c r="I5455">
        <v>368.01892009354879</v>
      </c>
      <c r="J5455">
        <v>2.2123594544817271</v>
      </c>
      <c r="K5455">
        <f t="shared" si="1022"/>
        <v>0.81419013729711787</v>
      </c>
      <c r="L5455">
        <f t="shared" si="1031"/>
        <v>8.1419013729730302E-2</v>
      </c>
      <c r="M5455">
        <f t="shared" si="1023"/>
        <v>2.2616392702697721E-5</v>
      </c>
      <c r="N5455">
        <f t="shared" si="1024"/>
        <v>5.5363572151047296E-5</v>
      </c>
      <c r="O5455">
        <f t="shared" si="1025"/>
        <v>0.8909903265985506</v>
      </c>
      <c r="P5455">
        <f t="shared" si="1026"/>
        <v>180.3577417022837</v>
      </c>
      <c r="Q5455">
        <f t="shared" si="1027"/>
        <v>-0.26982286998114724</v>
      </c>
      <c r="R5455">
        <f t="shared" si="1032"/>
        <v>-2082.158330155718</v>
      </c>
      <c r="S5455">
        <f t="shared" si="1028"/>
        <v>-1.6944859274314412</v>
      </c>
      <c r="T5455">
        <f t="shared" si="1029"/>
        <v>0</v>
      </c>
      <c r="U5455">
        <f t="shared" si="1030"/>
        <v>-4.7069053539762257E-5</v>
      </c>
    </row>
    <row r="5456" spans="5:21" x14ac:dyDescent="0.45">
      <c r="E5456">
        <v>545.4</v>
      </c>
      <c r="F5456">
        <v>1.7379800973615143</v>
      </c>
      <c r="G5456">
        <f t="shared" si="1033"/>
        <v>1.8597844561265604</v>
      </c>
      <c r="H5456">
        <f t="shared" si="1033"/>
        <v>1.908713636207656</v>
      </c>
      <c r="I5456">
        <v>368.03832694388319</v>
      </c>
      <c r="J5456">
        <v>2.1832559607314339</v>
      </c>
      <c r="K5456">
        <f t="shared" si="1022"/>
        <v>0.80352187107785733</v>
      </c>
      <c r="L5456">
        <f t="shared" si="1031"/>
        <v>8.035218710771265E-2</v>
      </c>
      <c r="M5456">
        <f t="shared" si="1023"/>
        <v>2.2320051974384926E-5</v>
      </c>
      <c r="N5456">
        <f t="shared" si="1024"/>
        <v>5.3019823227990444E-5</v>
      </c>
      <c r="O5456">
        <f t="shared" si="1025"/>
        <v>0.85327134393027049</v>
      </c>
      <c r="P5456">
        <f t="shared" si="1026"/>
        <v>180.43643830090735</v>
      </c>
      <c r="Q5456">
        <f t="shared" si="1027"/>
        <v>-5.7986850014095648E-2</v>
      </c>
      <c r="R5456">
        <f t="shared" si="1032"/>
        <v>-447.47060471477272</v>
      </c>
      <c r="S5456">
        <f t="shared" si="1028"/>
        <v>-0.2278526020512584</v>
      </c>
      <c r="T5456">
        <f t="shared" si="1029"/>
        <v>0</v>
      </c>
      <c r="U5456">
        <f t="shared" si="1030"/>
        <v>-6.3292389458682888E-6</v>
      </c>
    </row>
    <row r="5457" spans="5:21" x14ac:dyDescent="0.45">
      <c r="E5457">
        <v>545.5</v>
      </c>
      <c r="F5457">
        <v>1.7703921141515249</v>
      </c>
      <c r="G5457">
        <f t="shared" si="1033"/>
        <v>1.8270483193783817</v>
      </c>
      <c r="H5457">
        <f t="shared" si="1033"/>
        <v>1.8723732833802817</v>
      </c>
      <c r="I5457">
        <v>368.02668283368183</v>
      </c>
      <c r="J5457">
        <v>2.2640989996327576</v>
      </c>
      <c r="K5457">
        <f t="shared" si="1022"/>
        <v>0.83324884444190117</v>
      </c>
      <c r="L5457">
        <f t="shared" si="1031"/>
        <v>8.332488444420906E-2</v>
      </c>
      <c r="M5457">
        <f t="shared" si="1023"/>
        <v>2.3145801234497257E-5</v>
      </c>
      <c r="N5457">
        <f t="shared" si="1024"/>
        <v>5.2010368982785608E-5</v>
      </c>
      <c r="O5457">
        <f t="shared" si="1025"/>
        <v>0.83702575260232115</v>
      </c>
      <c r="P5457">
        <f t="shared" si="1026"/>
        <v>180.4708256981196</v>
      </c>
      <c r="Q5457">
        <f t="shared" si="1027"/>
        <v>0.14886479288170829</v>
      </c>
      <c r="R5457">
        <f t="shared" si="1032"/>
        <v>1148.7538791178513</v>
      </c>
      <c r="S5457">
        <f t="shared" si="1028"/>
        <v>1.1125953089261862</v>
      </c>
      <c r="T5457">
        <f t="shared" si="1029"/>
        <v>3.0905425247949616E-5</v>
      </c>
      <c r="U5457">
        <f t="shared" si="1030"/>
        <v>0</v>
      </c>
    </row>
    <row r="5458" spans="5:21" x14ac:dyDescent="0.45">
      <c r="E5458">
        <v>545.6</v>
      </c>
      <c r="F5458">
        <v>1.8543392375077616</v>
      </c>
      <c r="G5458">
        <f t="shared" si="1033"/>
        <v>1.8384573492446485</v>
      </c>
      <c r="H5458">
        <f t="shared" si="1033"/>
        <v>1.8827710583559667</v>
      </c>
      <c r="I5458">
        <v>368.03832694388319</v>
      </c>
      <c r="J5458">
        <v>2.2705664427358219</v>
      </c>
      <c r="K5458">
        <f t="shared" si="1022"/>
        <v>0.83565547479941615</v>
      </c>
      <c r="L5458">
        <f t="shared" si="1031"/>
        <v>8.3565547479960617E-2</v>
      </c>
      <c r="M5458">
        <f t="shared" si="1023"/>
        <v>2.3212652077761562E-5</v>
      </c>
      <c r="N5458">
        <f t="shared" si="1024"/>
        <v>5.2299196065443519E-5</v>
      </c>
      <c r="O5458">
        <f t="shared" si="1025"/>
        <v>0.84167397392745136</v>
      </c>
      <c r="P5458">
        <f t="shared" si="1026"/>
        <v>180.46095640962002</v>
      </c>
      <c r="Q5458">
        <f t="shared" si="1027"/>
        <v>0.36997407104389535</v>
      </c>
      <c r="R5458">
        <f t="shared" si="1032"/>
        <v>2855.0011124686898</v>
      </c>
      <c r="S5458">
        <f t="shared" si="1028"/>
        <v>2.5548694222188502</v>
      </c>
      <c r="T5458">
        <f t="shared" si="1029"/>
        <v>7.0968595061634735E-5</v>
      </c>
      <c r="U5458">
        <f t="shared" si="1030"/>
        <v>0</v>
      </c>
    </row>
    <row r="5459" spans="5:21" x14ac:dyDescent="0.45">
      <c r="E5459">
        <v>545.70000000000005</v>
      </c>
      <c r="F5459">
        <v>1.9016607818596709</v>
      </c>
      <c r="G5459">
        <f t="shared" si="1033"/>
        <v>1.8958914427939881</v>
      </c>
      <c r="H5459">
        <f t="shared" si="1033"/>
        <v>1.9389734949415327</v>
      </c>
      <c r="I5459">
        <v>367.94517406234286</v>
      </c>
      <c r="J5459">
        <v>3.1566061347712004</v>
      </c>
      <c r="K5459">
        <f t="shared" si="1022"/>
        <v>1.1614579937046488</v>
      </c>
      <c r="L5459">
        <f t="shared" si="1031"/>
        <v>0.11614579937049128</v>
      </c>
      <c r="M5459">
        <f t="shared" si="1023"/>
        <v>3.2262722047351356E-5</v>
      </c>
      <c r="N5459">
        <f t="shared" si="1024"/>
        <v>5.3860374859487021E-5</v>
      </c>
      <c r="O5459">
        <f t="shared" si="1025"/>
        <v>0.86679871117866281</v>
      </c>
      <c r="P5459">
        <f t="shared" si="1026"/>
        <v>180.40803098295441</v>
      </c>
      <c r="Q5459">
        <f t="shared" si="1027"/>
        <v>0.63420400306263669</v>
      </c>
      <c r="R5459">
        <f t="shared" si="1032"/>
        <v>4894.0000826736323</v>
      </c>
      <c r="S5459">
        <f t="shared" si="1028"/>
        <v>4.3984904129120785</v>
      </c>
      <c r="T5459">
        <f t="shared" si="1029"/>
        <v>1.2218028924755774E-4</v>
      </c>
      <c r="U5459">
        <f t="shared" si="1030"/>
        <v>0</v>
      </c>
    </row>
    <row r="5460" spans="5:21" x14ac:dyDescent="0.45">
      <c r="E5460">
        <v>545.80000000000007</v>
      </c>
      <c r="F5460">
        <v>1.9279145153427706</v>
      </c>
      <c r="G5460">
        <f t="shared" si="1033"/>
        <v>1.9926737242362556</v>
      </c>
      <c r="H5460">
        <f t="shared" si="1033"/>
        <v>2.0482927436834073</v>
      </c>
      <c r="I5460">
        <v>367.67347815862388</v>
      </c>
      <c r="J5460">
        <v>6.2577448858290863</v>
      </c>
      <c r="K5460">
        <f t="shared" si="1022"/>
        <v>2.3008068276021207</v>
      </c>
      <c r="L5460">
        <f t="shared" si="1031"/>
        <v>0.23008068276026439</v>
      </c>
      <c r="M5460">
        <f t="shared" si="1023"/>
        <v>6.3911300766725576E-5</v>
      </c>
      <c r="N5460">
        <f t="shared" si="1024"/>
        <v>5.6897020657872427E-5</v>
      </c>
      <c r="O5460">
        <f t="shared" si="1025"/>
        <v>0.91566878813623043</v>
      </c>
      <c r="P5460">
        <f t="shared" si="1026"/>
        <v>180.30711819366465</v>
      </c>
      <c r="Q5460">
        <f t="shared" si="1027"/>
        <v>0.9481907635705078</v>
      </c>
      <c r="R5460">
        <f t="shared" si="1032"/>
        <v>7316.960556690352</v>
      </c>
      <c r="S5460">
        <f t="shared" si="1028"/>
        <v>6.8650140061939817</v>
      </c>
      <c r="T5460">
        <f t="shared" si="1029"/>
        <v>1.9069483350538839E-4</v>
      </c>
      <c r="U5460">
        <f t="shared" si="1030"/>
        <v>0</v>
      </c>
    </row>
    <row r="5461" spans="5:21" x14ac:dyDescent="0.45">
      <c r="E5461">
        <v>545.9</v>
      </c>
      <c r="F5461">
        <v>2.0251505651082122</v>
      </c>
      <c r="G5461">
        <f t="shared" si="1033"/>
        <v>2.1407966390543907</v>
      </c>
      <c r="H5461">
        <f t="shared" si="1033"/>
        <v>2.2227082851449316</v>
      </c>
      <c r="I5461">
        <v>367.26981567534386</v>
      </c>
      <c r="J5461">
        <v>10.749383331030371</v>
      </c>
      <c r="K5461">
        <f t="shared" si="1022"/>
        <v>3.9479240346111384</v>
      </c>
      <c r="L5461">
        <f t="shared" si="1031"/>
        <v>0.39479240346075478</v>
      </c>
      <c r="M5461">
        <f t="shared" si="1023"/>
        <v>1.0966455651697607E-4</v>
      </c>
      <c r="N5461">
        <f t="shared" si="1024"/>
        <v>6.1741896809581435E-5</v>
      </c>
      <c r="O5461">
        <f t="shared" si="1025"/>
        <v>0.99363951179119014</v>
      </c>
      <c r="P5461">
        <f t="shared" si="1026"/>
        <v>180.15167324886426</v>
      </c>
      <c r="Q5461">
        <f t="shared" si="1027"/>
        <v>1.2961698104873236</v>
      </c>
      <c r="R5461">
        <f t="shared" si="1032"/>
        <v>10002.23134677616</v>
      </c>
      <c r="S5461">
        <f t="shared" si="1028"/>
        <v>10.117618092888568</v>
      </c>
      <c r="T5461">
        <f t="shared" si="1029"/>
        <v>2.8104494702468246E-4</v>
      </c>
      <c r="U5461">
        <f t="shared" si="1030"/>
        <v>0</v>
      </c>
    </row>
    <row r="5462" spans="5:21" x14ac:dyDescent="0.45">
      <c r="E5462">
        <v>546</v>
      </c>
      <c r="F5462">
        <v>2.2543035213628633</v>
      </c>
      <c r="G5462">
        <f t="shared" si="1033"/>
        <v>2.3736445630877547</v>
      </c>
      <c r="H5462">
        <f t="shared" si="1033"/>
        <v>2.4725012098477364</v>
      </c>
      <c r="I5462">
        <v>366.61386414554084</v>
      </c>
      <c r="J5462">
        <v>18.287185715468944</v>
      </c>
      <c r="K5462">
        <f t="shared" si="1022"/>
        <v>6.7043358194952063</v>
      </c>
      <c r="L5462">
        <f t="shared" si="1031"/>
        <v>0.67043358194967306</v>
      </c>
      <c r="M5462">
        <f t="shared" si="1023"/>
        <v>1.862315505415335E-4</v>
      </c>
      <c r="N5462">
        <f t="shared" si="1024"/>
        <v>6.8680589162437125E-5</v>
      </c>
      <c r="O5462">
        <f t="shared" si="1025"/>
        <v>1.105306940850332</v>
      </c>
      <c r="P5462">
        <f t="shared" si="1026"/>
        <v>179.94095111981289</v>
      </c>
      <c r="Q5462">
        <f t="shared" si="1027"/>
        <v>1.6531033429851516</v>
      </c>
      <c r="R5462">
        <f t="shared" si="1032"/>
        <v>12756.601753014098</v>
      </c>
      <c r="S5462">
        <f t="shared" si="1028"/>
        <v>14.298850441485936</v>
      </c>
      <c r="T5462">
        <f t="shared" si="1029"/>
        <v>3.97190290041276E-4</v>
      </c>
      <c r="U5462">
        <f t="shared" si="1030"/>
        <v>0</v>
      </c>
    </row>
    <row r="5463" spans="5:21" x14ac:dyDescent="0.45">
      <c r="E5463">
        <v>546.1</v>
      </c>
      <c r="F5463">
        <v>2.5949538115984372</v>
      </c>
      <c r="G5463">
        <f t="shared" si="1033"/>
        <v>2.7105350565522714</v>
      </c>
      <c r="H5463">
        <f t="shared" si="1033"/>
        <v>2.8025981430938058</v>
      </c>
      <c r="I5463">
        <v>366.02777728149903</v>
      </c>
      <c r="J5463">
        <v>25.05859510554864</v>
      </c>
      <c r="K5463">
        <f t="shared" si="1022"/>
        <v>9.1721418682810203</v>
      </c>
      <c r="L5463">
        <f t="shared" si="1031"/>
        <v>0.91721418682831057</v>
      </c>
      <c r="M5463">
        <f t="shared" si="1023"/>
        <v>2.5478171856336168E-4</v>
      </c>
      <c r="N5463">
        <f t="shared" si="1024"/>
        <v>7.7849948419272391E-5</v>
      </c>
      <c r="O5463">
        <f t="shared" si="1025"/>
        <v>1.2528734738886549</v>
      </c>
      <c r="P5463">
        <f t="shared" si="1026"/>
        <v>179.68398537108703</v>
      </c>
      <c r="Q5463">
        <f t="shared" si="1027"/>
        <v>1.9788265565910967</v>
      </c>
      <c r="R5463">
        <f t="shared" si="1032"/>
        <v>15270.129618839912</v>
      </c>
      <c r="S5463">
        <f t="shared" si="1028"/>
        <v>19.356661641240034</v>
      </c>
      <c r="T5463">
        <f t="shared" si="1029"/>
        <v>5.3768504559000094E-4</v>
      </c>
      <c r="U5463">
        <f t="shared" si="1030"/>
        <v>0</v>
      </c>
    </row>
    <row r="5464" spans="5:21" x14ac:dyDescent="0.45">
      <c r="E5464">
        <v>546.20000000000005</v>
      </c>
      <c r="F5464">
        <v>3.0659004020264908</v>
      </c>
      <c r="G5464">
        <f t="shared" si="1033"/>
        <v>3.1448560663080096</v>
      </c>
      <c r="H5464">
        <f t="shared" si="1033"/>
        <v>3.2120785823357245</v>
      </c>
      <c r="I5464">
        <v>365.43004631324425</v>
      </c>
      <c r="J5464">
        <v>32.15014153071283</v>
      </c>
      <c r="K5464">
        <f t="shared" si="1022"/>
        <v>11.748627708545746</v>
      </c>
      <c r="L5464">
        <f t="shared" si="1031"/>
        <v>1.1748627708548416</v>
      </c>
      <c r="M5464">
        <f t="shared" si="1023"/>
        <v>3.2635076968182629E-4</v>
      </c>
      <c r="N5464">
        <f t="shared" si="1024"/>
        <v>8.9224405064881239E-5</v>
      </c>
      <c r="O5464">
        <f t="shared" si="1025"/>
        <v>1.4359276094473623</v>
      </c>
      <c r="P5464">
        <f t="shared" si="1026"/>
        <v>179.3992376392691</v>
      </c>
      <c r="Q5464">
        <f t="shared" si="1027"/>
        <v>2.2288857656843741</v>
      </c>
      <c r="R5464">
        <f t="shared" si="1032"/>
        <v>17199.776521202552</v>
      </c>
      <c r="S5464">
        <f t="shared" si="1028"/>
        <v>24.955238301559287</v>
      </c>
      <c r="T5464">
        <f t="shared" si="1029"/>
        <v>6.9320106393220247E-4</v>
      </c>
      <c r="U5464">
        <f t="shared" si="1030"/>
        <v>0</v>
      </c>
    </row>
    <row r="5465" spans="5:21" x14ac:dyDescent="0.45">
      <c r="E5465">
        <v>546.30000000000007</v>
      </c>
      <c r="F5465">
        <v>3.6123669826653542</v>
      </c>
      <c r="G5465">
        <f t="shared" si="1033"/>
        <v>3.6431583904666027</v>
      </c>
      <c r="H5465">
        <f t="shared" si="1033"/>
        <v>3.6878999311177396</v>
      </c>
      <c r="I5465">
        <v>365.05355343353949</v>
      </c>
      <c r="J5465">
        <v>36.470389932228507</v>
      </c>
      <c r="K5465">
        <f t="shared" si="1022"/>
        <v>13.3136454398668</v>
      </c>
      <c r="L5465">
        <f t="shared" si="1031"/>
        <v>1.3313645439869828</v>
      </c>
      <c r="M5465">
        <f t="shared" si="1023"/>
        <v>3.6982348444074449E-4</v>
      </c>
      <c r="N5465">
        <f t="shared" si="1024"/>
        <v>1.0244166475327055E-4</v>
      </c>
      <c r="O5465">
        <f t="shared" si="1025"/>
        <v>1.6486387852068742</v>
      </c>
      <c r="P5465">
        <f t="shared" si="1026"/>
        <v>179.11567052426958</v>
      </c>
      <c r="Q5465">
        <f t="shared" si="1027"/>
        <v>2.3877772417979259</v>
      </c>
      <c r="R5465">
        <f t="shared" si="1032"/>
        <v>18425.903908416563</v>
      </c>
      <c r="S5465">
        <f t="shared" si="1028"/>
        <v>30.672956877375125</v>
      </c>
      <c r="T5465">
        <f t="shared" si="1029"/>
        <v>8.520265799270868E-4</v>
      </c>
      <c r="U5465">
        <f t="shared" si="1030"/>
        <v>0</v>
      </c>
    </row>
    <row r="5466" spans="5:21" x14ac:dyDescent="0.45">
      <c r="E5466">
        <v>546.4</v>
      </c>
      <c r="F5466">
        <v>4.1967556138869009</v>
      </c>
      <c r="G5466">
        <f t="shared" si="1033"/>
        <v>4.1881988352639841</v>
      </c>
      <c r="H5466">
        <f t="shared" si="1033"/>
        <v>4.2092536743562929</v>
      </c>
      <c r="I5466">
        <v>364.71199288484235</v>
      </c>
      <c r="J5466">
        <v>39.943403668239227</v>
      </c>
      <c r="K5466">
        <f t="shared" si="1022"/>
        <v>14.56783835444725</v>
      </c>
      <c r="L5466">
        <f t="shared" si="1031"/>
        <v>1.4567838354434002</v>
      </c>
      <c r="M5466">
        <f t="shared" si="1023"/>
        <v>4.0466217651242362E-4</v>
      </c>
      <c r="N5466">
        <f t="shared" si="1024"/>
        <v>1.1692371317656369E-4</v>
      </c>
      <c r="O5466">
        <f t="shared" si="1025"/>
        <v>1.8817047625842371</v>
      </c>
      <c r="P5466">
        <f t="shared" si="1026"/>
        <v>178.86336002688637</v>
      </c>
      <c r="Q5466">
        <f t="shared" si="1027"/>
        <v>2.4737287370984595</v>
      </c>
      <c r="R5466">
        <f t="shared" si="1032"/>
        <v>19089.17096929191</v>
      </c>
      <c r="S5466">
        <f t="shared" si="1028"/>
        <v>36.256751963115761</v>
      </c>
      <c r="T5466">
        <f t="shared" si="1029"/>
        <v>1.0071319989754378E-3</v>
      </c>
      <c r="U5466">
        <f t="shared" si="1030"/>
        <v>0</v>
      </c>
    </row>
    <row r="5467" spans="5:21" x14ac:dyDescent="0.45">
      <c r="E5467">
        <v>546.5</v>
      </c>
      <c r="F5467">
        <v>4.7458151421558323</v>
      </c>
      <c r="G5467">
        <f t="shared" si="1033"/>
        <v>4.752751306997828</v>
      </c>
      <c r="H5467">
        <f t="shared" si="1033"/>
        <v>4.7561610450216074</v>
      </c>
      <c r="I5467">
        <v>364.37431370781474</v>
      </c>
      <c r="J5467">
        <v>43.749490109589843</v>
      </c>
      <c r="K5467">
        <f t="shared" si="1022"/>
        <v>15.941190433748627</v>
      </c>
      <c r="L5467">
        <f t="shared" si="1031"/>
        <v>1.5941190433752253</v>
      </c>
      <c r="M5467">
        <f t="shared" si="1023"/>
        <v>4.4281084538190632E-4</v>
      </c>
      <c r="N5467">
        <f t="shared" si="1024"/>
        <v>1.3211558458393354E-4</v>
      </c>
      <c r="O5467">
        <f t="shared" si="1025"/>
        <v>2.1261942335664594</v>
      </c>
      <c r="P5467">
        <f t="shared" si="1026"/>
        <v>178.66430320359251</v>
      </c>
      <c r="Q5467">
        <f t="shared" si="1027"/>
        <v>2.5105609379881755</v>
      </c>
      <c r="R5467">
        <f t="shared" si="1032"/>
        <v>19373.396223829634</v>
      </c>
      <c r="S5467">
        <f t="shared" si="1028"/>
        <v>41.571478346920436</v>
      </c>
      <c r="T5467">
        <f t="shared" si="1029"/>
        <v>1.1547632874144567E-3</v>
      </c>
      <c r="U5467">
        <f t="shared" si="1030"/>
        <v>0</v>
      </c>
    </row>
    <row r="5468" spans="5:21" x14ac:dyDescent="0.45">
      <c r="E5468">
        <v>546.6</v>
      </c>
      <c r="F5468">
        <v>5.3201560355853443</v>
      </c>
      <c r="G5468">
        <f t="shared" si="1033"/>
        <v>5.3173037727450421</v>
      </c>
      <c r="H5468">
        <f t="shared" si="1033"/>
        <v>5.3159683920989824</v>
      </c>
      <c r="I5468">
        <v>364.07156686099052</v>
      </c>
      <c r="J5468">
        <v>47.08992084943575</v>
      </c>
      <c r="K5468">
        <f t="shared" si="1022"/>
        <v>17.144101267014101</v>
      </c>
      <c r="L5468">
        <f t="shared" si="1031"/>
        <v>1.7144101267017999</v>
      </c>
      <c r="M5468">
        <f t="shared" si="1023"/>
        <v>4.7622503519483613E-4</v>
      </c>
      <c r="N5468">
        <f t="shared" si="1024"/>
        <v>1.4766578866941618E-4</v>
      </c>
      <c r="O5468">
        <f t="shared" si="1025"/>
        <v>2.376450510003929</v>
      </c>
      <c r="P5468">
        <f t="shared" si="1026"/>
        <v>178.5301372336794</v>
      </c>
      <c r="Q5468">
        <f t="shared" si="1027"/>
        <v>2.5157481437488372</v>
      </c>
      <c r="R5468">
        <f t="shared" si="1032"/>
        <v>19413.424645755276</v>
      </c>
      <c r="S5468">
        <f t="shared" si="1028"/>
        <v>46.559310936008018</v>
      </c>
      <c r="T5468">
        <f t="shared" si="1029"/>
        <v>1.2933141926668894E-3</v>
      </c>
      <c r="U5468">
        <f t="shared" si="1030"/>
        <v>0</v>
      </c>
    </row>
    <row r="5469" spans="5:21" x14ac:dyDescent="0.45">
      <c r="E5469">
        <v>546.70000000000005</v>
      </c>
      <c r="F5469">
        <v>5.8886627606957092</v>
      </c>
      <c r="G5469">
        <f t="shared" si="1033"/>
        <v>5.8793929196345784</v>
      </c>
      <c r="H5469">
        <f t="shared" si="1033"/>
        <v>5.8793540201415864</v>
      </c>
      <c r="I5469">
        <v>363.73388768737505</v>
      </c>
      <c r="J5469">
        <v>50.766657991703767</v>
      </c>
      <c r="K5469">
        <f t="shared" si="1022"/>
        <v>18.465553876217761</v>
      </c>
      <c r="L5469">
        <f t="shared" si="1031"/>
        <v>1.8465553876221961</v>
      </c>
      <c r="M5469">
        <f t="shared" si="1023"/>
        <v>5.129320521171601E-4</v>
      </c>
      <c r="N5469">
        <f t="shared" si="1024"/>
        <v>1.6331538944837741E-4</v>
      </c>
      <c r="O5469">
        <f t="shared" si="1025"/>
        <v>2.6283064211640945</v>
      </c>
      <c r="P5469">
        <f t="shared" si="1026"/>
        <v>178.46618721579424</v>
      </c>
      <c r="Q5469">
        <f t="shared" si="1027"/>
        <v>2.513168997098072</v>
      </c>
      <c r="R5469">
        <f t="shared" si="1032"/>
        <v>19393.52199004652</v>
      </c>
      <c r="S5469">
        <f t="shared" si="1028"/>
        <v>51.441182201246285</v>
      </c>
      <c r="T5469">
        <f t="shared" si="1029"/>
        <v>1.4289217278123968E-3</v>
      </c>
      <c r="U5469">
        <f t="shared" si="1030"/>
        <v>0</v>
      </c>
    </row>
    <row r="5470" spans="5:21" x14ac:dyDescent="0.45">
      <c r="E5470">
        <v>546.80000000000007</v>
      </c>
      <c r="F5470">
        <v>6.4351293114014227</v>
      </c>
      <c r="G5470">
        <f t="shared" si="1033"/>
        <v>6.442195125853476</v>
      </c>
      <c r="H5470">
        <f t="shared" si="1033"/>
        <v>6.4414820569830367</v>
      </c>
      <c r="I5470">
        <v>363.38456440622213</v>
      </c>
      <c r="J5470">
        <v>54.398122806279318</v>
      </c>
      <c r="K5470">
        <f t="shared" si="1022"/>
        <v>19.767438160475987</v>
      </c>
      <c r="L5470">
        <f t="shared" si="1031"/>
        <v>1.9767438160480482</v>
      </c>
      <c r="M5470">
        <f t="shared" si="1023"/>
        <v>5.4909550445766627E-4</v>
      </c>
      <c r="N5470">
        <f t="shared" si="1024"/>
        <v>1.7893005713841769E-4</v>
      </c>
      <c r="O5470">
        <f t="shared" si="1025"/>
        <v>2.8796001387536965</v>
      </c>
      <c r="P5470">
        <f t="shared" si="1026"/>
        <v>178.47344135693638</v>
      </c>
      <c r="Q5470">
        <f t="shared" si="1027"/>
        <v>2.5148497559424188</v>
      </c>
      <c r="R5470">
        <f t="shared" si="1032"/>
        <v>19406.492002666218</v>
      </c>
      <c r="S5470">
        <f t="shared" si="1028"/>
        <v>56.396869210095424</v>
      </c>
      <c r="T5470">
        <f t="shared" si="1029"/>
        <v>1.5665797002804285E-3</v>
      </c>
      <c r="U5470">
        <f t="shared" si="1030"/>
        <v>0</v>
      </c>
    </row>
    <row r="5471" spans="5:21" x14ac:dyDescent="0.45">
      <c r="E5471">
        <v>546.9</v>
      </c>
      <c r="F5471">
        <v>7.0072013483345872</v>
      </c>
      <c r="G5471">
        <f t="shared" si="1033"/>
        <v>7.0051269754770091</v>
      </c>
      <c r="H5471">
        <f t="shared" si="1033"/>
        <v>7.0037138076765144</v>
      </c>
      <c r="I5471">
        <v>363.04688523625475</v>
      </c>
      <c r="J5471">
        <v>58.003717615302655</v>
      </c>
      <c r="K5471">
        <f t="shared" si="1022"/>
        <v>21.058069012358914</v>
      </c>
      <c r="L5471">
        <f t="shared" si="1031"/>
        <v>2.1058069012339762</v>
      </c>
      <c r="M5471">
        <f t="shared" si="1023"/>
        <v>5.8494636145441428E-4</v>
      </c>
      <c r="N5471">
        <f t="shared" si="1024"/>
        <v>1.9454760576879208E-4</v>
      </c>
      <c r="O5471">
        <f t="shared" si="1025"/>
        <v>3.1309402205837089</v>
      </c>
      <c r="P5471">
        <f t="shared" si="1026"/>
        <v>178.5516984914164</v>
      </c>
      <c r="Q5471">
        <f t="shared" si="1027"/>
        <v>2.5169072433362238</v>
      </c>
      <c r="R5471">
        <f t="shared" si="1032"/>
        <v>19422.369139087241</v>
      </c>
      <c r="S5471">
        <f t="shared" si="1028"/>
        <v>61.369311410852347</v>
      </c>
      <c r="T5471">
        <f t="shared" si="1029"/>
        <v>1.7047030947458985E-3</v>
      </c>
      <c r="U5471">
        <f t="shared" si="1030"/>
        <v>0</v>
      </c>
    </row>
    <row r="5472" spans="5:21" x14ac:dyDescent="0.45">
      <c r="E5472">
        <v>547</v>
      </c>
      <c r="F5472">
        <v>7.5598261732503191</v>
      </c>
      <c r="G5472">
        <f t="shared" si="1033"/>
        <v>7.5633914912050813</v>
      </c>
      <c r="H5472">
        <f t="shared" si="1033"/>
        <v>7.5665937946093873</v>
      </c>
      <c r="I5472">
        <v>362.70144332858297</v>
      </c>
      <c r="J5472">
        <v>61.686921374339285</v>
      </c>
      <c r="K5472">
        <f t="shared" si="1022"/>
        <v>22.373935416969676</v>
      </c>
      <c r="L5472">
        <f t="shared" si="1031"/>
        <v>2.2373935416974762</v>
      </c>
      <c r="M5472">
        <f t="shared" si="1023"/>
        <v>6.2149820602693548E-4</v>
      </c>
      <c r="N5472">
        <f t="shared" si="1024"/>
        <v>2.1018316096137188E-4</v>
      </c>
      <c r="O5472">
        <f t="shared" si="1025"/>
        <v>3.3825700899421802</v>
      </c>
      <c r="P5472">
        <f t="shared" si="1026"/>
        <v>178.70117691099134</v>
      </c>
      <c r="Q5472">
        <f t="shared" si="1027"/>
        <v>2.5192835013285086</v>
      </c>
      <c r="R5472">
        <f t="shared" si="1032"/>
        <v>19440.706151711784</v>
      </c>
      <c r="S5472">
        <f t="shared" si="1028"/>
        <v>66.364020412191806</v>
      </c>
      <c r="T5472">
        <f t="shared" si="1029"/>
        <v>1.8434450114497725E-3</v>
      </c>
      <c r="U5472">
        <f t="shared" si="1030"/>
        <v>0</v>
      </c>
    </row>
    <row r="5473" spans="5:21" x14ac:dyDescent="0.45">
      <c r="E5473">
        <v>547.1</v>
      </c>
      <c r="F5473">
        <v>8.1348152837030092</v>
      </c>
      <c r="G5473">
        <f t="shared" si="1033"/>
        <v>8.1284625262124273</v>
      </c>
      <c r="H5473">
        <f t="shared" si="1033"/>
        <v>8.1297460389471947</v>
      </c>
      <c r="I5473">
        <v>362.35988279250535</v>
      </c>
      <c r="J5473">
        <v>65.383059741639826</v>
      </c>
      <c r="K5473">
        <f t="shared" si="1022"/>
        <v>23.692197864595983</v>
      </c>
      <c r="L5473">
        <f t="shared" si="1031"/>
        <v>2.3692197864601368</v>
      </c>
      <c r="M5473">
        <f t="shared" si="1023"/>
        <v>6.5811660734988841E-4</v>
      </c>
      <c r="N5473">
        <f t="shared" si="1024"/>
        <v>2.258262788596443E-4</v>
      </c>
      <c r="O5473">
        <f t="shared" si="1025"/>
        <v>3.6343216692509537</v>
      </c>
      <c r="P5473">
        <f t="shared" si="1026"/>
        <v>178.9219513163323</v>
      </c>
      <c r="Q5473">
        <f t="shared" si="1027"/>
        <v>2.5272816745891347</v>
      </c>
      <c r="R5473">
        <f t="shared" si="1032"/>
        <v>19502.426135202451</v>
      </c>
      <c r="S5473">
        <f t="shared" si="1028"/>
        <v>71.528349830906009</v>
      </c>
      <c r="T5473">
        <f t="shared" si="1029"/>
        <v>1.9868986064140561E-3</v>
      </c>
      <c r="U5473">
        <f t="shared" si="1030"/>
        <v>0</v>
      </c>
    </row>
    <row r="5474" spans="5:21" x14ac:dyDescent="0.45">
      <c r="E5474">
        <v>547.20000000000005</v>
      </c>
      <c r="F5474">
        <v>8.6799853393360689</v>
      </c>
      <c r="G5474">
        <f t="shared" si="1033"/>
        <v>8.6937928542989447</v>
      </c>
      <c r="H5474">
        <f t="shared" si="1033"/>
        <v>8.6936891334285118</v>
      </c>
      <c r="I5474">
        <v>362.00667814912424</v>
      </c>
      <c r="J5474">
        <v>69.037159539883987</v>
      </c>
      <c r="K5474">
        <f t="shared" si="1022"/>
        <v>24.991912793884524</v>
      </c>
      <c r="L5474">
        <f t="shared" si="1031"/>
        <v>2.4991912793890205</v>
      </c>
      <c r="M5474">
        <f t="shared" si="1023"/>
        <v>6.9421979983012568E-4</v>
      </c>
      <c r="N5474">
        <f t="shared" si="1024"/>
        <v>2.4149136481745867E-4</v>
      </c>
      <c r="O5474">
        <f t="shared" si="1025"/>
        <v>3.886426790207882</v>
      </c>
      <c r="P5474">
        <f t="shared" si="1026"/>
        <v>179.21442680569643</v>
      </c>
      <c r="Q5474">
        <f t="shared" si="1027"/>
        <v>2.5337729457227476</v>
      </c>
      <c r="R5474">
        <f t="shared" si="1032"/>
        <v>19552.51771663547</v>
      </c>
      <c r="S5474">
        <f t="shared" si="1028"/>
        <v>76.685932419475748</v>
      </c>
      <c r="T5474">
        <f t="shared" si="1029"/>
        <v>2.1301647894298821E-3</v>
      </c>
      <c r="U5474">
        <f t="shared" si="1030"/>
        <v>0</v>
      </c>
    </row>
    <row r="5475" spans="5:21" x14ac:dyDescent="0.45">
      <c r="E5475">
        <v>547.30000000000007</v>
      </c>
      <c r="F5475">
        <v>9.2604844864381555</v>
      </c>
      <c r="G5475">
        <f t="shared" si="1033"/>
        <v>9.2579563475425175</v>
      </c>
      <c r="H5475">
        <f t="shared" si="1033"/>
        <v>9.2604196585736869</v>
      </c>
      <c r="I5475">
        <v>361.6806430954349</v>
      </c>
      <c r="J5475">
        <v>72.639519636410029</v>
      </c>
      <c r="K5475">
        <f t="shared" si="1022"/>
        <v>26.272308176240251</v>
      </c>
      <c r="L5475">
        <f t="shared" si="1031"/>
        <v>2.6272308176246226</v>
      </c>
      <c r="M5475">
        <f t="shared" si="1023"/>
        <v>7.2978633822889591E-4</v>
      </c>
      <c r="N5475">
        <f t="shared" si="1024"/>
        <v>2.5723387940482467E-4</v>
      </c>
      <c r="O5475">
        <f t="shared" si="1025"/>
        <v>4.1397780041687806</v>
      </c>
      <c r="P5475">
        <f t="shared" si="1026"/>
        <v>179.5803196126503</v>
      </c>
      <c r="Q5475">
        <f t="shared" si="1027"/>
        <v>2.5355696321807297</v>
      </c>
      <c r="R5475">
        <f t="shared" si="1032"/>
        <v>19566.382314826969</v>
      </c>
      <c r="S5475">
        <f t="shared" si="1028"/>
        <v>81.743901785191781</v>
      </c>
      <c r="T5475">
        <f t="shared" si="1029"/>
        <v>2.2706639384775496E-3</v>
      </c>
      <c r="U5475">
        <f t="shared" si="1030"/>
        <v>0</v>
      </c>
    </row>
    <row r="5476" spans="5:21" x14ac:dyDescent="0.45">
      <c r="E5476">
        <v>547.4</v>
      </c>
      <c r="F5476">
        <v>9.8338529887671768</v>
      </c>
      <c r="G5476">
        <f t="shared" si="1033"/>
        <v>9.8248424478835883</v>
      </c>
      <c r="H5476">
        <f t="shared" si="1033"/>
        <v>9.8272668650510724</v>
      </c>
      <c r="I5476">
        <v>361.33131982542318</v>
      </c>
      <c r="J5476">
        <v>76.277450382902572</v>
      </c>
      <c r="K5476">
        <f t="shared" si="1022"/>
        <v>27.561431819772416</v>
      </c>
      <c r="L5476">
        <f t="shared" si="1031"/>
        <v>2.7561431819747351</v>
      </c>
      <c r="M5476">
        <f t="shared" si="1023"/>
        <v>7.6559532832701162E-4</v>
      </c>
      <c r="N5476">
        <f t="shared" si="1024"/>
        <v>2.7297963514030761E-4</v>
      </c>
      <c r="O5476">
        <f t="shared" si="1025"/>
        <v>4.3931813793524315</v>
      </c>
      <c r="P5476">
        <f t="shared" si="1026"/>
        <v>180.01845914908216</v>
      </c>
      <c r="Q5476">
        <f t="shared" si="1027"/>
        <v>2.539655656670976</v>
      </c>
      <c r="R5476">
        <f t="shared" si="1032"/>
        <v>19597.913185172321</v>
      </c>
      <c r="S5476">
        <f t="shared" si="1028"/>
        <v>86.888041021938008</v>
      </c>
      <c r="T5476">
        <f t="shared" si="1029"/>
        <v>2.4135566950538338E-3</v>
      </c>
      <c r="U5476">
        <f t="shared" si="1030"/>
        <v>0</v>
      </c>
    </row>
    <row r="5477" spans="5:21" x14ac:dyDescent="0.45">
      <c r="E5477">
        <v>547.5</v>
      </c>
      <c r="F5477">
        <v>10.380643639468174</v>
      </c>
      <c r="G5477">
        <f t="shared" si="1033"/>
        <v>10.397044116930958</v>
      </c>
      <c r="H5477">
        <f t="shared" si="1033"/>
        <v>10.394801204824907</v>
      </c>
      <c r="I5477">
        <v>360.98975929660332</v>
      </c>
      <c r="J5477">
        <v>79.834538008594194</v>
      </c>
      <c r="K5477">
        <f t="shared" si="1022"/>
        <v>28.819450659277948</v>
      </c>
      <c r="L5477">
        <f t="shared" si="1031"/>
        <v>2.8819450659284502</v>
      </c>
      <c r="M5477">
        <f t="shared" si="1023"/>
        <v>8.005402960910541E-4</v>
      </c>
      <c r="N5477">
        <f t="shared" si="1024"/>
        <v>2.8874447791180297E-4</v>
      </c>
      <c r="O5477">
        <f t="shared" si="1025"/>
        <v>4.6468919306049266</v>
      </c>
      <c r="P5477">
        <f t="shared" si="1026"/>
        <v>180.52943992149002</v>
      </c>
      <c r="Q5477">
        <f t="shared" si="1027"/>
        <v>2.5412784743317784</v>
      </c>
      <c r="R5477">
        <f t="shared" si="1032"/>
        <v>19610.436079584495</v>
      </c>
      <c r="S5477">
        <f t="shared" si="1028"/>
        <v>91.966477971472699</v>
      </c>
      <c r="T5477">
        <f t="shared" si="1029"/>
        <v>2.554624388096464E-3</v>
      </c>
      <c r="U5477">
        <f t="shared" si="1030"/>
        <v>0</v>
      </c>
    </row>
    <row r="5478" spans="5:21" x14ac:dyDescent="0.45">
      <c r="E5478">
        <v>547.6</v>
      </c>
      <c r="F5478">
        <v>10.969245785408372</v>
      </c>
      <c r="G5478">
        <f t="shared" si="1033"/>
        <v>10.962698558599353</v>
      </c>
      <c r="H5478">
        <f t="shared" si="1033"/>
        <v>10.963476446596784</v>
      </c>
      <c r="I5478">
        <v>360.64043603031456</v>
      </c>
      <c r="J5478">
        <v>83.663257552602843</v>
      </c>
      <c r="K5478">
        <f t="shared" si="1022"/>
        <v>30.172353683487195</v>
      </c>
      <c r="L5478">
        <f t="shared" si="1031"/>
        <v>3.0172353683494055</v>
      </c>
      <c r="M5478">
        <f t="shared" si="1023"/>
        <v>8.3812093565242211E-4</v>
      </c>
      <c r="N5478">
        <f t="shared" si="1024"/>
        <v>3.0454101240546627E-4</v>
      </c>
      <c r="O5478">
        <f t="shared" si="1025"/>
        <v>4.9011125106866267</v>
      </c>
      <c r="P5478">
        <f t="shared" si="1026"/>
        <v>181.11402015402902</v>
      </c>
      <c r="Q5478">
        <f t="shared" si="1027"/>
        <v>2.5340047622155915</v>
      </c>
      <c r="R5478">
        <f t="shared" si="1032"/>
        <v>19554.306588874788</v>
      </c>
      <c r="S5478">
        <f t="shared" si="1028"/>
        <v>96.725516850573825</v>
      </c>
      <c r="T5478">
        <f t="shared" si="1029"/>
        <v>2.6868199125159396E-3</v>
      </c>
      <c r="U5478">
        <f t="shared" si="1030"/>
        <v>0</v>
      </c>
    </row>
    <row r="5479" spans="5:21" x14ac:dyDescent="0.45">
      <c r="E5479">
        <v>547.70000000000005</v>
      </c>
      <c r="F5479">
        <v>11.540993684572918</v>
      </c>
      <c r="G5479">
        <f t="shared" si="1033"/>
        <v>11.531464553168117</v>
      </c>
      <c r="H5479">
        <f t="shared" si="1033"/>
        <v>11.531736814314787</v>
      </c>
      <c r="I5479">
        <v>360.27946865713096</v>
      </c>
      <c r="J5479">
        <v>87.252681913778659</v>
      </c>
      <c r="K5479">
        <f t="shared" si="1022"/>
        <v>31.435349878805834</v>
      </c>
      <c r="L5479">
        <f t="shared" si="1031"/>
        <v>3.1435349878812979</v>
      </c>
      <c r="M5479">
        <f t="shared" si="1023"/>
        <v>8.7320416330016206E-4</v>
      </c>
      <c r="N5479">
        <f t="shared" si="1024"/>
        <v>3.2032602261985522E-4</v>
      </c>
      <c r="O5479">
        <f t="shared" si="1025"/>
        <v>5.1551476254712822</v>
      </c>
      <c r="P5479">
        <f t="shared" si="1026"/>
        <v>181.77073955014987</v>
      </c>
      <c r="Q5479">
        <f t="shared" si="1027"/>
        <v>2.5199499822400862</v>
      </c>
      <c r="R5479">
        <f t="shared" si="1032"/>
        <v>19445.849224951009</v>
      </c>
      <c r="S5479">
        <f t="shared" si="1028"/>
        <v>101.18327845365089</v>
      </c>
      <c r="T5479">
        <f t="shared" si="1029"/>
        <v>2.8106466237125247E-3</v>
      </c>
      <c r="U5479">
        <f t="shared" si="1030"/>
        <v>0</v>
      </c>
    </row>
    <row r="5480" spans="5:21" x14ac:dyDescent="0.45">
      <c r="E5480">
        <v>547.80000000000007</v>
      </c>
      <c r="F5480">
        <v>12.088756694780127</v>
      </c>
      <c r="G5480">
        <f t="shared" si="1033"/>
        <v>12.101332556401905</v>
      </c>
      <c r="H5480">
        <f t="shared" si="1033"/>
        <v>12.097157889964533</v>
      </c>
      <c r="I5480">
        <v>359.92626402510621</v>
      </c>
      <c r="J5480">
        <v>90.832404931886941</v>
      </c>
      <c r="K5480">
        <f t="shared" si="1022"/>
        <v>32.6929681595497</v>
      </c>
      <c r="L5480">
        <f t="shared" si="1031"/>
        <v>3.2692968159557134</v>
      </c>
      <c r="M5480">
        <f t="shared" si="1023"/>
        <v>9.0813800443193611E-4</v>
      </c>
      <c r="N5480">
        <f t="shared" si="1024"/>
        <v>3.3603216361012593E-4</v>
      </c>
      <c r="O5480">
        <f t="shared" si="1025"/>
        <v>5.407913463129745</v>
      </c>
      <c r="P5480">
        <f t="shared" si="1026"/>
        <v>182.49617407992261</v>
      </c>
      <c r="Q5480">
        <f t="shared" si="1027"/>
        <v>2.494274652573969</v>
      </c>
      <c r="R5480">
        <f t="shared" si="1032"/>
        <v>19247.7188679967</v>
      </c>
      <c r="S5480">
        <f t="shared" si="1028"/>
        <v>105.07692151755225</v>
      </c>
      <c r="T5480">
        <f t="shared" si="1029"/>
        <v>2.9188033754875627E-3</v>
      </c>
      <c r="U5480">
        <f t="shared" si="1030"/>
        <v>0</v>
      </c>
    </row>
    <row r="5481" spans="5:21" x14ac:dyDescent="0.45">
      <c r="E5481">
        <v>547.9</v>
      </c>
      <c r="F5481">
        <v>12.677682961611</v>
      </c>
      <c r="G5481">
        <f t="shared" si="1033"/>
        <v>12.666144286473587</v>
      </c>
      <c r="H5481">
        <f t="shared" si="1033"/>
        <v>12.659130328201726</v>
      </c>
      <c r="I5481">
        <v>359.662330894695</v>
      </c>
      <c r="J5481">
        <v>93.703944131846129</v>
      </c>
      <c r="K5481">
        <f t="shared" si="1022"/>
        <v>33.70177896048606</v>
      </c>
      <c r="L5481">
        <f t="shared" si="1031"/>
        <v>3.3701778960455409</v>
      </c>
      <c r="M5481">
        <f t="shared" si="1023"/>
        <v>9.3616052668016835E-4</v>
      </c>
      <c r="N5481">
        <f t="shared" si="1024"/>
        <v>3.5164250911671465E-4</v>
      </c>
      <c r="O5481">
        <f t="shared" si="1025"/>
        <v>5.6591376219192995</v>
      </c>
      <c r="P5481">
        <f t="shared" si="1026"/>
        <v>183.2883444067526</v>
      </c>
      <c r="Q5481">
        <f t="shared" si="1027"/>
        <v>2.4518205230861856</v>
      </c>
      <c r="R5481">
        <f t="shared" si="1032"/>
        <v>18920.110539730555</v>
      </c>
      <c r="S5481">
        <f t="shared" si="1028"/>
        <v>108.10876333175258</v>
      </c>
      <c r="T5481">
        <f t="shared" si="1029"/>
        <v>3.0030212036597941E-3</v>
      </c>
      <c r="U5481">
        <f t="shared" si="1030"/>
        <v>0</v>
      </c>
    </row>
    <row r="5482" spans="5:21" x14ac:dyDescent="0.45">
      <c r="E5482">
        <v>548</v>
      </c>
      <c r="F5482">
        <v>13.229983655637112</v>
      </c>
      <c r="G5482">
        <f t="shared" si="1033"/>
        <v>13.224149495179702</v>
      </c>
      <c r="H5482">
        <f t="shared" si="1033"/>
        <v>13.213064588503352</v>
      </c>
      <c r="I5482">
        <v>359.53424569944298</v>
      </c>
      <c r="J5482">
        <v>94.758135294771179</v>
      </c>
      <c r="K5482">
        <f t="shared" si="1022"/>
        <v>34.06879469709132</v>
      </c>
      <c r="L5482">
        <f t="shared" si="1031"/>
        <v>3.4068794697099065</v>
      </c>
      <c r="M5482">
        <f t="shared" si="1023"/>
        <v>9.4635540825253677E-4</v>
      </c>
      <c r="N5482">
        <f t="shared" si="1024"/>
        <v>3.6702957190287093E-4</v>
      </c>
      <c r="O5482">
        <f t="shared" si="1025"/>
        <v>5.9067683936445388</v>
      </c>
      <c r="P5482">
        <f t="shared" si="1026"/>
        <v>184.13861179901301</v>
      </c>
      <c r="Q5482">
        <f t="shared" si="1027"/>
        <v>2.3975719698448117</v>
      </c>
      <c r="R5482">
        <f t="shared" si="1032"/>
        <v>18501.48747401965</v>
      </c>
      <c r="S5482">
        <f t="shared" si="1028"/>
        <v>110.37166557917358</v>
      </c>
      <c r="T5482">
        <f t="shared" si="1029"/>
        <v>3.0658795994214887E-3</v>
      </c>
      <c r="U5482">
        <f t="shared" si="1030"/>
        <v>0</v>
      </c>
    </row>
    <row r="5483" spans="5:21" x14ac:dyDescent="0.45">
      <c r="E5483">
        <v>548.1</v>
      </c>
      <c r="F5483">
        <v>13.79330443576678</v>
      </c>
      <c r="G5483">
        <f t="shared" si="1033"/>
        <v>13.772560749785319</v>
      </c>
      <c r="H5483">
        <f t="shared" si="1033"/>
        <v>13.756043590140786</v>
      </c>
      <c r="I5483">
        <v>359.52648296034607</v>
      </c>
      <c r="J5483">
        <v>94.321583740125121</v>
      </c>
      <c r="K5483">
        <f t="shared" si="1022"/>
        <v>33.911107269336952</v>
      </c>
      <c r="L5483">
        <f t="shared" si="1031"/>
        <v>3.3911107269344662</v>
      </c>
      <c r="M5483">
        <f t="shared" si="1023"/>
        <v>9.4197520192602652E-4</v>
      </c>
      <c r="N5483">
        <f t="shared" si="1024"/>
        <v>3.8211232194835517E-4</v>
      </c>
      <c r="O5483">
        <f t="shared" si="1025"/>
        <v>6.1495017265365366</v>
      </c>
      <c r="P5483">
        <f t="shared" si="1026"/>
        <v>185.03895975593127</v>
      </c>
      <c r="Q5483">
        <f t="shared" si="1027"/>
        <v>2.3325432550982939</v>
      </c>
      <c r="R5483">
        <f t="shared" si="1032"/>
        <v>17999.67648921231</v>
      </c>
      <c r="S5483">
        <f t="shared" si="1028"/>
        <v>111.82693905000582</v>
      </c>
      <c r="T5483">
        <f t="shared" si="1029"/>
        <v>3.1063038625001619E-3</v>
      </c>
      <c r="U5483">
        <f t="shared" si="1030"/>
        <v>0</v>
      </c>
    </row>
    <row r="5484" spans="5:21" x14ac:dyDescent="0.45">
      <c r="E5484">
        <v>548.20000000000005</v>
      </c>
      <c r="F5484">
        <v>14.331019728103486</v>
      </c>
      <c r="G5484">
        <f t="shared" si="1033"/>
        <v>14.301135854676232</v>
      </c>
      <c r="H5484">
        <f t="shared" si="1033"/>
        <v>14.285707738934997</v>
      </c>
      <c r="I5484">
        <v>359.60411035136161</v>
      </c>
      <c r="J5484">
        <v>93.186549691051781</v>
      </c>
      <c r="K5484">
        <f t="shared" si="1022"/>
        <v>33.510266298363625</v>
      </c>
      <c r="L5484">
        <f t="shared" si="1031"/>
        <v>3.3510266298371243</v>
      </c>
      <c r="M5484">
        <f t="shared" si="1023"/>
        <v>9.3084073051010071E-4</v>
      </c>
      <c r="N5484">
        <f t="shared" si="1024"/>
        <v>3.9682521497041659E-4</v>
      </c>
      <c r="O5484">
        <f t="shared" si="1025"/>
        <v>6.3862827876135011</v>
      </c>
      <c r="P5484">
        <f t="shared" si="1026"/>
        <v>185.98104169868921</v>
      </c>
      <c r="Q5484">
        <f t="shared" si="1027"/>
        <v>2.2608204079857419</v>
      </c>
      <c r="R5484">
        <f t="shared" si="1032"/>
        <v>17446.208491528054</v>
      </c>
      <c r="S5484">
        <f t="shared" si="1028"/>
        <v>112.60414852398488</v>
      </c>
      <c r="T5484">
        <f t="shared" si="1029"/>
        <v>3.1278930145551354E-3</v>
      </c>
      <c r="U5484">
        <f t="shared" si="1030"/>
        <v>0</v>
      </c>
    </row>
    <row r="5485" spans="5:21" x14ac:dyDescent="0.45">
      <c r="E5485">
        <v>548.30000000000007</v>
      </c>
      <c r="F5485">
        <v>14.830812967808223</v>
      </c>
      <c r="G5485">
        <f t="shared" si="1033"/>
        <v>14.816227564589081</v>
      </c>
      <c r="H5485">
        <f t="shared" si="1033"/>
        <v>14.799593722164001</v>
      </c>
      <c r="I5485">
        <v>359.52260159079128</v>
      </c>
      <c r="J5485">
        <v>93.749216145854959</v>
      </c>
      <c r="K5485">
        <f t="shared" si="1022"/>
        <v>33.704962085855193</v>
      </c>
      <c r="L5485">
        <f t="shared" si="1031"/>
        <v>3.3704962085862857</v>
      </c>
      <c r="M5485">
        <f t="shared" si="1023"/>
        <v>9.3624894682931101E-4</v>
      </c>
      <c r="N5485">
        <f t="shared" si="1024"/>
        <v>4.1109982561566671E-4</v>
      </c>
      <c r="O5485">
        <f t="shared" si="1025"/>
        <v>6.6160103775561954</v>
      </c>
      <c r="P5485">
        <f t="shared" si="1026"/>
        <v>186.95529204584275</v>
      </c>
      <c r="Q5485">
        <f t="shared" si="1027"/>
        <v>2.1925170757129475</v>
      </c>
      <c r="R5485">
        <f t="shared" si="1032"/>
        <v>16919.128069178645</v>
      </c>
      <c r="S5485">
        <f t="shared" si="1028"/>
        <v>113.1740250372026</v>
      </c>
      <c r="T5485">
        <f t="shared" si="1029"/>
        <v>3.1437229177000725E-3</v>
      </c>
      <c r="U5485">
        <f t="shared" si="1030"/>
        <v>0</v>
      </c>
    </row>
    <row r="5486" spans="5:21" x14ac:dyDescent="0.45">
      <c r="E5486">
        <v>548.4</v>
      </c>
      <c r="F5486">
        <v>15.320558486065572</v>
      </c>
      <c r="G5486">
        <f t="shared" si="1033"/>
        <v>15.314465030444657</v>
      </c>
      <c r="H5486">
        <f t="shared" si="1033"/>
        <v>15.297169983023107</v>
      </c>
      <c r="I5486">
        <v>359.55753391673852</v>
      </c>
      <c r="J5486">
        <v>92.695024967628711</v>
      </c>
      <c r="K5486">
        <f t="shared" si="1022"/>
        <v>33.329194583711086</v>
      </c>
      <c r="L5486">
        <f t="shared" si="1031"/>
        <v>3.3329194583680772</v>
      </c>
      <c r="M5486">
        <f t="shared" si="1023"/>
        <v>9.2581096065864129E-4</v>
      </c>
      <c r="N5486">
        <f t="shared" si="1024"/>
        <v>4.2492138841730855E-4</v>
      </c>
      <c r="O5486">
        <f t="shared" si="1025"/>
        <v>6.8384468692106495</v>
      </c>
      <c r="P5486">
        <f t="shared" si="1026"/>
        <v>187.95514877324968</v>
      </c>
      <c r="Q5486">
        <f t="shared" si="1027"/>
        <v>2.1272855107561695</v>
      </c>
      <c r="R5486">
        <f t="shared" si="1032"/>
        <v>16415.751737982777</v>
      </c>
      <c r="S5486">
        <f t="shared" si="1028"/>
        <v>113.54356737702805</v>
      </c>
      <c r="T5486">
        <f t="shared" si="1029"/>
        <v>3.1539879826952238E-3</v>
      </c>
      <c r="U5486">
        <f t="shared" si="1030"/>
        <v>0</v>
      </c>
    </row>
    <row r="5487" spans="5:21" x14ac:dyDescent="0.45">
      <c r="E5487">
        <v>548.5</v>
      </c>
      <c r="F5487">
        <v>15.80544220520134</v>
      </c>
      <c r="G5487">
        <f t="shared" si="1033"/>
        <v>15.793579411324719</v>
      </c>
      <c r="H5487">
        <f t="shared" si="1033"/>
        <v>15.780497925686259</v>
      </c>
      <c r="I5487">
        <v>359.60022898180796</v>
      </c>
      <c r="J5487">
        <v>92.119423643818308</v>
      </c>
      <c r="K5487">
        <f t="shared" si="1022"/>
        <v>33.126165835989241</v>
      </c>
      <c r="L5487">
        <f t="shared" si="1031"/>
        <v>3.3126165835996773</v>
      </c>
      <c r="M5487">
        <f t="shared" si="1023"/>
        <v>9.2017127322192339E-4</v>
      </c>
      <c r="N5487">
        <f t="shared" si="1024"/>
        <v>4.3834716460239612E-4</v>
      </c>
      <c r="O5487">
        <f t="shared" si="1025"/>
        <v>7.0545137926987849</v>
      </c>
      <c r="P5487">
        <f t="shared" si="1026"/>
        <v>188.97962375094156</v>
      </c>
      <c r="Q5487">
        <f t="shared" si="1027"/>
        <v>2.0612135569268419</v>
      </c>
      <c r="R5487">
        <f t="shared" si="1032"/>
        <v>15905.890327550776</v>
      </c>
      <c r="S5487">
        <f t="shared" si="1028"/>
        <v>113.54148206315119</v>
      </c>
      <c r="T5487">
        <f t="shared" si="1029"/>
        <v>3.1539300573097556E-3</v>
      </c>
      <c r="U5487">
        <f t="shared" si="1030"/>
        <v>0</v>
      </c>
    </row>
    <row r="5488" spans="5:21" x14ac:dyDescent="0.45">
      <c r="E5488">
        <v>548.6</v>
      </c>
      <c r="F5488">
        <v>16.28449176504467</v>
      </c>
      <c r="G5488">
        <f t="shared" si="1033"/>
        <v>16.260442054080848</v>
      </c>
      <c r="H5488">
        <f t="shared" si="1033"/>
        <v>16.248890415537499</v>
      </c>
      <c r="I5488">
        <v>359.56917802539033</v>
      </c>
      <c r="J5488">
        <v>91.938335584599628</v>
      </c>
      <c r="K5488">
        <f t="shared" si="1022"/>
        <v>33.058191755176978</v>
      </c>
      <c r="L5488">
        <f t="shared" si="1031"/>
        <v>3.3058191755184496</v>
      </c>
      <c r="M5488">
        <f t="shared" si="1023"/>
        <v>9.182831043104716E-4</v>
      </c>
      <c r="N5488">
        <f t="shared" si="1024"/>
        <v>4.5135806709826386E-4</v>
      </c>
      <c r="O5488">
        <f t="shared" si="1025"/>
        <v>7.2639039713618834</v>
      </c>
      <c r="P5488">
        <f t="shared" si="1026"/>
        <v>190.02250993119023</v>
      </c>
      <c r="Q5488">
        <f t="shared" si="1027"/>
        <v>2.0029079573377429</v>
      </c>
      <c r="R5488">
        <f t="shared" si="1032"/>
        <v>15455.960008865601</v>
      </c>
      <c r="S5488">
        <f t="shared" si="1028"/>
        <v>113.65091455414661</v>
      </c>
      <c r="T5488">
        <f t="shared" si="1029"/>
        <v>3.1569698487262949E-3</v>
      </c>
      <c r="U5488">
        <f t="shared" si="1030"/>
        <v>0</v>
      </c>
    </row>
    <row r="5489" spans="5:21" x14ac:dyDescent="0.45">
      <c r="E5489">
        <v>548.70000000000005</v>
      </c>
      <c r="F5489">
        <v>16.726591632503791</v>
      </c>
      <c r="G5489">
        <f t="shared" si="1033"/>
        <v>16.717775567991993</v>
      </c>
      <c r="H5489">
        <f t="shared" si="1033"/>
        <v>16.702658607919098</v>
      </c>
      <c r="I5489">
        <v>359.57305939494387</v>
      </c>
      <c r="J5489">
        <v>91.547056029656403</v>
      </c>
      <c r="K5489">
        <f t="shared" si="1022"/>
        <v>32.917855015183896</v>
      </c>
      <c r="L5489">
        <f t="shared" si="1031"/>
        <v>3.2917855015191382</v>
      </c>
      <c r="M5489">
        <f t="shared" si="1023"/>
        <v>9.1438486153288601E-4</v>
      </c>
      <c r="N5489">
        <f t="shared" si="1024"/>
        <v>4.6396273910886385E-4</v>
      </c>
      <c r="O5489">
        <f t="shared" si="1025"/>
        <v>7.4667565040841533</v>
      </c>
      <c r="P5489">
        <f t="shared" si="1026"/>
        <v>191.07983377341233</v>
      </c>
      <c r="Q5489">
        <f t="shared" si="1027"/>
        <v>1.9528033960122393</v>
      </c>
      <c r="R5489">
        <f t="shared" si="1032"/>
        <v>15069.315134211409</v>
      </c>
      <c r="S5489">
        <f t="shared" si="1028"/>
        <v>113.94565338209375</v>
      </c>
      <c r="T5489">
        <f t="shared" si="1029"/>
        <v>3.1651570383914931E-3</v>
      </c>
      <c r="U5489">
        <f t="shared" si="1030"/>
        <v>0</v>
      </c>
    </row>
    <row r="5490" spans="5:21" x14ac:dyDescent="0.45">
      <c r="E5490">
        <v>548.80000000000007</v>
      </c>
      <c r="F5490">
        <v>17.165126181588853</v>
      </c>
      <c r="G5490">
        <f t="shared" si="1033"/>
        <v>17.158190013845278</v>
      </c>
      <c r="H5490">
        <f t="shared" si="1033"/>
        <v>17.144965915420169</v>
      </c>
      <c r="I5490">
        <v>359.67009363380231</v>
      </c>
      <c r="J5490">
        <v>90.023976084467222</v>
      </c>
      <c r="K5490">
        <f t="shared" si="1022"/>
        <v>32.378931907587507</v>
      </c>
      <c r="L5490">
        <f t="shared" si="1031"/>
        <v>3.237893190759487</v>
      </c>
      <c r="M5490">
        <f t="shared" si="1023"/>
        <v>8.9941477521076414E-4</v>
      </c>
      <c r="N5490">
        <f t="shared" si="1024"/>
        <v>4.7624905320611582E-4</v>
      </c>
      <c r="O5490">
        <f t="shared" si="1025"/>
        <v>7.6644855628294319</v>
      </c>
      <c r="P5490">
        <f t="shared" si="1026"/>
        <v>192.15496868297498</v>
      </c>
      <c r="Q5490">
        <f t="shared" si="1027"/>
        <v>1.9035682027474987</v>
      </c>
      <c r="R5490">
        <f t="shared" si="1032"/>
        <v>14689.378964233789</v>
      </c>
      <c r="S5490">
        <f t="shared" si="1028"/>
        <v>114.05930198159683</v>
      </c>
      <c r="T5490">
        <f t="shared" si="1029"/>
        <v>3.1683139439332457E-3</v>
      </c>
      <c r="U5490">
        <f t="shared" si="1030"/>
        <v>0</v>
      </c>
    </row>
    <row r="5491" spans="5:21" x14ac:dyDescent="0.45">
      <c r="E5491">
        <v>548.9</v>
      </c>
      <c r="F5491">
        <v>17.607226055621314</v>
      </c>
      <c r="G5491">
        <f t="shared" si="1033"/>
        <v>17.583305992352642</v>
      </c>
      <c r="H5491">
        <f t="shared" si="1033"/>
        <v>17.57631796547647</v>
      </c>
      <c r="I5491">
        <v>359.67009363380009</v>
      </c>
      <c r="J5491">
        <v>89.875225175569568</v>
      </c>
      <c r="K5491">
        <f t="shared" si="1022"/>
        <v>32.325430654255975</v>
      </c>
      <c r="L5491">
        <f t="shared" si="1031"/>
        <v>3.2325430654226577</v>
      </c>
      <c r="M5491">
        <f t="shared" si="1023"/>
        <v>8.9792862928488818E-4</v>
      </c>
      <c r="N5491">
        <f t="shared" si="1024"/>
        <v>4.8823105459656863E-4</v>
      </c>
      <c r="O5491">
        <f t="shared" si="1025"/>
        <v>7.8573171832866011</v>
      </c>
      <c r="P5491">
        <f t="shared" si="1026"/>
        <v>193.24580160920831</v>
      </c>
      <c r="Q5491">
        <f t="shared" si="1027"/>
        <v>1.857636607819404</v>
      </c>
      <c r="R5491">
        <f t="shared" si="1032"/>
        <v>14334.935869756464</v>
      </c>
      <c r="S5491">
        <f t="shared" si="1028"/>
        <v>114.15253148833095</v>
      </c>
      <c r="T5491">
        <f t="shared" si="1029"/>
        <v>3.1709036524536376E-3</v>
      </c>
      <c r="U5491">
        <f t="shared" si="1030"/>
        <v>0</v>
      </c>
    </row>
    <row r="5492" spans="5:21" x14ac:dyDescent="0.45">
      <c r="E5492">
        <v>549</v>
      </c>
      <c r="F5492">
        <v>18.007514434467762</v>
      </c>
      <c r="G5492">
        <f t="shared" si="1033"/>
        <v>18.005115948830078</v>
      </c>
      <c r="H5492">
        <f t="shared" si="1033"/>
        <v>17.996598074845497</v>
      </c>
      <c r="I5492">
        <v>359.51095748214988</v>
      </c>
      <c r="J5492">
        <v>91.38860397766247</v>
      </c>
      <c r="K5492">
        <f t="shared" si="1022"/>
        <v>32.855204518966445</v>
      </c>
      <c r="L5492">
        <f t="shared" si="1031"/>
        <v>3.2855204518973915</v>
      </c>
      <c r="M5492">
        <f t="shared" si="1023"/>
        <v>9.1264456997129022E-4</v>
      </c>
      <c r="N5492">
        <f t="shared" si="1024"/>
        <v>4.9990550207904157E-4</v>
      </c>
      <c r="O5492">
        <f t="shared" si="1025"/>
        <v>8.0451992033789317</v>
      </c>
      <c r="P5492">
        <f t="shared" si="1026"/>
        <v>194.34883621494345</v>
      </c>
      <c r="Q5492">
        <f t="shared" si="1027"/>
        <v>1.8199060510123477</v>
      </c>
      <c r="R5492">
        <f t="shared" si="1032"/>
        <v>14043.778218210045</v>
      </c>
      <c r="S5492">
        <f t="shared" si="1028"/>
        <v>114.54856843586795</v>
      </c>
      <c r="T5492">
        <f t="shared" si="1029"/>
        <v>3.18190467877411E-3</v>
      </c>
      <c r="U5492">
        <f t="shared" si="1030"/>
        <v>0</v>
      </c>
    </row>
    <row r="5493" spans="5:21" x14ac:dyDescent="0.45">
      <c r="E5493">
        <v>549.1</v>
      </c>
      <c r="F5493">
        <v>18.410071657581501</v>
      </c>
      <c r="G5493">
        <f t="shared" si="1033"/>
        <v>18.417202304362352</v>
      </c>
      <c r="H5493">
        <f t="shared" si="1033"/>
        <v>18.407400914572481</v>
      </c>
      <c r="I5493">
        <v>359.42944872170466</v>
      </c>
      <c r="J5493">
        <v>92.093553920023169</v>
      </c>
      <c r="K5493">
        <f t="shared" si="1022"/>
        <v>33.101135316296507</v>
      </c>
      <c r="L5493">
        <f t="shared" si="1031"/>
        <v>3.3101135316304031</v>
      </c>
      <c r="M5493">
        <f t="shared" si="1023"/>
        <v>9.1947598100823634E-4</v>
      </c>
      <c r="N5493">
        <f t="shared" si="1024"/>
        <v>5.1131669207145781E-4</v>
      </c>
      <c r="O5493">
        <f t="shared" si="1025"/>
        <v>8.2288445048504819</v>
      </c>
      <c r="P5493">
        <f t="shared" si="1026"/>
        <v>195.465344002401</v>
      </c>
      <c r="Q5493">
        <f t="shared" si="1027"/>
        <v>1.784377893169804</v>
      </c>
      <c r="R5493">
        <f t="shared" si="1032"/>
        <v>13769.615950897018</v>
      </c>
      <c r="S5493">
        <f t="shared" si="1028"/>
        <v>114.91648247332334</v>
      </c>
      <c r="T5493">
        <f t="shared" si="1029"/>
        <v>3.1921245131478707E-3</v>
      </c>
      <c r="U5493">
        <f t="shared" si="1030"/>
        <v>0</v>
      </c>
    </row>
    <row r="5494" spans="5:21" x14ac:dyDescent="0.45">
      <c r="E5494">
        <v>549.20000000000005</v>
      </c>
      <c r="F5494">
        <v>18.835641414890954</v>
      </c>
      <c r="G5494">
        <f t="shared" si="1033"/>
        <v>18.819176114837141</v>
      </c>
      <c r="H5494">
        <f t="shared" si="1033"/>
        <v>18.810800853573284</v>
      </c>
      <c r="I5494">
        <v>359.3595840699582</v>
      </c>
      <c r="J5494">
        <v>92.785568996456846</v>
      </c>
      <c r="K5494">
        <f t="shared" si="1022"/>
        <v>33.343383482261139</v>
      </c>
      <c r="L5494">
        <f t="shared" si="1031"/>
        <v>3.334338348226872</v>
      </c>
      <c r="M5494">
        <f t="shared" si="1023"/>
        <v>9.2620509672947614E-4</v>
      </c>
      <c r="N5494">
        <f t="shared" si="1024"/>
        <v>5.2252224593259122E-4</v>
      </c>
      <c r="O5494">
        <f t="shared" si="1025"/>
        <v>8.4091804135814012</v>
      </c>
      <c r="P5494">
        <f t="shared" si="1026"/>
        <v>196.5986223262704</v>
      </c>
      <c r="Q5494">
        <f t="shared" si="1027"/>
        <v>1.7472848728232027</v>
      </c>
      <c r="R5494">
        <f t="shared" si="1032"/>
        <v>13483.378015207178</v>
      </c>
      <c r="S5494">
        <f t="shared" si="1028"/>
        <v>115.03739159859741</v>
      </c>
      <c r="T5494">
        <f t="shared" si="1029"/>
        <v>3.1954830999610393E-3</v>
      </c>
      <c r="U5494">
        <f t="shared" si="1030"/>
        <v>0</v>
      </c>
    </row>
    <row r="5495" spans="5:21" x14ac:dyDescent="0.45">
      <c r="E5495">
        <v>549.30000000000007</v>
      </c>
      <c r="F5495">
        <v>19.225557959250221</v>
      </c>
      <c r="G5495">
        <f t="shared" si="1033"/>
        <v>19.212204212480209</v>
      </c>
      <c r="H5495">
        <f t="shared" si="1033"/>
        <v>19.205708848166704</v>
      </c>
      <c r="I5495">
        <v>359.51483885169552</v>
      </c>
      <c r="J5495">
        <v>90.515500826761524</v>
      </c>
      <c r="K5495">
        <f t="shared" si="1022"/>
        <v>32.541665693313682</v>
      </c>
      <c r="L5495">
        <f t="shared" si="1031"/>
        <v>3.2541665693321082</v>
      </c>
      <c r="M5495">
        <f t="shared" si="1023"/>
        <v>9.0393515814760235E-4</v>
      </c>
      <c r="N5495">
        <f t="shared" si="1024"/>
        <v>5.3349191244907515E-4</v>
      </c>
      <c r="O5495">
        <f t="shared" si="1025"/>
        <v>8.5857200834844427</v>
      </c>
      <c r="P5495">
        <f t="shared" si="1026"/>
        <v>197.74345312742852</v>
      </c>
      <c r="Q5495">
        <f t="shared" si="1027"/>
        <v>1.7163064077226675</v>
      </c>
      <c r="R5495">
        <f t="shared" si="1032"/>
        <v>13244.324634857972</v>
      </c>
      <c r="S5495">
        <f t="shared" si="1028"/>
        <v>115.40983394658159</v>
      </c>
      <c r="T5495">
        <f t="shared" si="1029"/>
        <v>3.2058287207383774E-3</v>
      </c>
      <c r="U5495">
        <f t="shared" si="1030"/>
        <v>0</v>
      </c>
    </row>
    <row r="5496" spans="5:21" x14ac:dyDescent="0.45">
      <c r="E5496">
        <v>549.4</v>
      </c>
      <c r="F5496">
        <v>19.617095107995254</v>
      </c>
      <c r="G5496">
        <f t="shared" si="1033"/>
        <v>19.600305687356645</v>
      </c>
      <c r="H5496">
        <f t="shared" si="1033"/>
        <v>19.592513842488462</v>
      </c>
      <c r="I5496">
        <v>359.4527369389611</v>
      </c>
      <c r="J5496">
        <v>90.945584972630613</v>
      </c>
      <c r="K5496">
        <f t="shared" si="1022"/>
        <v>32.690639430926922</v>
      </c>
      <c r="L5496">
        <f t="shared" si="1031"/>
        <v>3.2690639430897188</v>
      </c>
      <c r="M5496">
        <f t="shared" si="1023"/>
        <v>9.080733175257479E-4</v>
      </c>
      <c r="N5496">
        <f t="shared" si="1024"/>
        <v>5.4423649562467956E-4</v>
      </c>
      <c r="O5496">
        <f t="shared" si="1025"/>
        <v>8.7586373881460418</v>
      </c>
      <c r="P5496">
        <f t="shared" si="1026"/>
        <v>198.89875501049144</v>
      </c>
      <c r="Q5496">
        <f t="shared" si="1027"/>
        <v>1.7013243153699431</v>
      </c>
      <c r="R5496">
        <f t="shared" si="1032"/>
        <v>13128.711423874163</v>
      </c>
      <c r="S5496">
        <f t="shared" si="1028"/>
        <v>116.73170480741489</v>
      </c>
      <c r="T5496">
        <f t="shared" si="1029"/>
        <v>3.2425473557615245E-3</v>
      </c>
      <c r="U5496">
        <f t="shared" si="1030"/>
        <v>0</v>
      </c>
    </row>
    <row r="5497" spans="5:21" x14ac:dyDescent="0.45">
      <c r="E5497">
        <v>549.5</v>
      </c>
      <c r="F5497">
        <v>19.972654922683102</v>
      </c>
      <c r="G5497">
        <f t="shared" si="1033"/>
        <v>19.979655921797178</v>
      </c>
      <c r="H5497">
        <f t="shared" si="1033"/>
        <v>19.973562466510774</v>
      </c>
      <c r="I5497">
        <v>359.33241448319512</v>
      </c>
      <c r="J5497">
        <v>92.067684198447026</v>
      </c>
      <c r="K5497">
        <f t="shared" si="1022"/>
        <v>33.082903258904281</v>
      </c>
      <c r="L5497">
        <f t="shared" si="1031"/>
        <v>3.3082903258911802</v>
      </c>
      <c r="M5497">
        <f t="shared" si="1023"/>
        <v>9.1896953496956339E-4</v>
      </c>
      <c r="N5497">
        <f t="shared" si="1024"/>
        <v>5.5482117962529927E-4</v>
      </c>
      <c r="O5497">
        <f t="shared" si="1025"/>
        <v>8.9289813650289762</v>
      </c>
      <c r="P5497">
        <f t="shared" si="1026"/>
        <v>200.06972683149044</v>
      </c>
      <c r="Q5497">
        <f t="shared" si="1027"/>
        <v>1.7036426484160394</v>
      </c>
      <c r="R5497">
        <f t="shared" si="1032"/>
        <v>13146.601443590956</v>
      </c>
      <c r="S5497">
        <f t="shared" si="1028"/>
        <v>119.1721781658715</v>
      </c>
      <c r="T5497">
        <f t="shared" si="1029"/>
        <v>3.3103382823853195E-3</v>
      </c>
      <c r="U5497">
        <f t="shared" si="1030"/>
        <v>0</v>
      </c>
    </row>
    <row r="5498" spans="5:21" x14ac:dyDescent="0.45">
      <c r="E5498">
        <v>549.6</v>
      </c>
      <c r="F5498">
        <v>20.350579031963697</v>
      </c>
      <c r="G5498">
        <f t="shared" si="1033"/>
        <v>20.351227275971134</v>
      </c>
      <c r="H5498">
        <f t="shared" si="1033"/>
        <v>20.353664663609589</v>
      </c>
      <c r="I5498">
        <v>359.18880381047632</v>
      </c>
      <c r="J5498">
        <v>93.684541840735932</v>
      </c>
      <c r="K5498">
        <f t="shared" si="1022"/>
        <v>33.650438519306462</v>
      </c>
      <c r="L5498">
        <f t="shared" si="1031"/>
        <v>3.3650438519314112</v>
      </c>
      <c r="M5498">
        <f t="shared" si="1023"/>
        <v>9.3473440331406845E-4</v>
      </c>
      <c r="N5498">
        <f t="shared" si="1024"/>
        <v>5.6537957398915522E-4</v>
      </c>
      <c r="O5498">
        <f t="shared" si="1025"/>
        <v>9.0989022512200304</v>
      </c>
      <c r="P5498">
        <f t="shared" si="1026"/>
        <v>201.27028543563515</v>
      </c>
      <c r="Q5498">
        <f t="shared" si="1027"/>
        <v>1.7222471445155385</v>
      </c>
      <c r="R5498">
        <f t="shared" si="1032"/>
        <v>13290.167874911727</v>
      </c>
      <c r="S5498">
        <f t="shared" si="1028"/>
        <v>122.75727704938045</v>
      </c>
      <c r="T5498">
        <f t="shared" si="1029"/>
        <v>3.4099243624827903E-3</v>
      </c>
      <c r="U5498">
        <f t="shared" si="1030"/>
        <v>0</v>
      </c>
    </row>
    <row r="5499" spans="5:21" x14ac:dyDescent="0.45">
      <c r="E5499">
        <v>549.70000000000005</v>
      </c>
      <c r="F5499">
        <v>20.732392587093607</v>
      </c>
      <c r="G5499">
        <f t="shared" si="1033"/>
        <v>20.724419234948716</v>
      </c>
      <c r="H5499">
        <f t="shared" si="1033"/>
        <v>20.735750480297476</v>
      </c>
      <c r="I5499">
        <v>358.86665014039659</v>
      </c>
      <c r="J5499">
        <v>96.8341804202324</v>
      </c>
      <c r="K5499">
        <f t="shared" si="1022"/>
        <v>34.750557946499583</v>
      </c>
      <c r="L5499">
        <f t="shared" si="1031"/>
        <v>3.4750557946507485</v>
      </c>
      <c r="M5499">
        <f t="shared" si="1023"/>
        <v>9.6529327629165512E-4</v>
      </c>
      <c r="N5499">
        <f t="shared" si="1024"/>
        <v>5.759930688971521E-4</v>
      </c>
      <c r="O5499">
        <f t="shared" si="1025"/>
        <v>9.2697098947121841</v>
      </c>
      <c r="P5499">
        <f t="shared" si="1026"/>
        <v>202.50981860099461</v>
      </c>
      <c r="Q5499">
        <f t="shared" si="1027"/>
        <v>1.7631364440360553</v>
      </c>
      <c r="R5499">
        <f t="shared" si="1032"/>
        <v>13605.70078587967</v>
      </c>
      <c r="S5499">
        <f t="shared" si="1028"/>
        <v>127.99810646862412</v>
      </c>
      <c r="T5499">
        <f t="shared" si="1029"/>
        <v>3.5555029574617812E-3</v>
      </c>
      <c r="U5499">
        <f t="shared" si="1030"/>
        <v>0</v>
      </c>
    </row>
    <row r="5500" spans="5:21" x14ac:dyDescent="0.45">
      <c r="E5500">
        <v>549.80000000000007</v>
      </c>
      <c r="F5500">
        <v>21.083414730120008</v>
      </c>
      <c r="G5500">
        <f t="shared" si="1033"/>
        <v>21.112715197974275</v>
      </c>
      <c r="H5500">
        <f t="shared" si="1033"/>
        <v>21.124176091900363</v>
      </c>
      <c r="I5500">
        <v>358.08649487364266</v>
      </c>
      <c r="J5500">
        <v>105.0898546217831</v>
      </c>
      <c r="K5500">
        <f t="shared" si="1022"/>
        <v>37.631257688294987</v>
      </c>
      <c r="L5500">
        <f t="shared" si="1031"/>
        <v>3.7631257688303545</v>
      </c>
      <c r="M5500">
        <f t="shared" si="1023"/>
        <v>1.0453127135637496E-3</v>
      </c>
      <c r="N5500">
        <f t="shared" si="1024"/>
        <v>5.8678266921945459E-4</v>
      </c>
      <c r="O5500">
        <f t="shared" si="1025"/>
        <v>9.4433516801231381</v>
      </c>
      <c r="P5500">
        <f t="shared" si="1026"/>
        <v>203.8035339630718</v>
      </c>
      <c r="Q5500">
        <f t="shared" si="1027"/>
        <v>1.8227751176104867</v>
      </c>
      <c r="R5500">
        <f t="shared" si="1032"/>
        <v>14065.9181165719</v>
      </c>
      <c r="S5500">
        <f t="shared" si="1028"/>
        <v>134.75399992346894</v>
      </c>
      <c r="T5500">
        <f t="shared" si="1029"/>
        <v>3.7431666645408039E-3</v>
      </c>
      <c r="U5500">
        <f t="shared" si="1030"/>
        <v>0</v>
      </c>
    </row>
    <row r="5501" spans="5:21" x14ac:dyDescent="0.45">
      <c r="E5501">
        <v>549.9</v>
      </c>
      <c r="F5501">
        <v>21.483054902883161</v>
      </c>
      <c r="G5501">
        <f t="shared" si="1033"/>
        <v>21.510734770796081</v>
      </c>
      <c r="H5501">
        <f t="shared" si="1033"/>
        <v>21.524555260199076</v>
      </c>
      <c r="I5501">
        <v>357.51205219538969</v>
      </c>
      <c r="J5501">
        <v>111.66399647809133</v>
      </c>
      <c r="K5501">
        <f t="shared" si="1022"/>
        <v>39.9212245372212</v>
      </c>
      <c r="L5501">
        <f t="shared" si="1031"/>
        <v>3.9921224537184892</v>
      </c>
      <c r="M5501">
        <f t="shared" si="1023"/>
        <v>1.1089229038117E-3</v>
      </c>
      <c r="N5501">
        <f t="shared" si="1024"/>
        <v>5.9790431278330773E-4</v>
      </c>
      <c r="O5501">
        <f t="shared" si="1025"/>
        <v>9.6223371835193952</v>
      </c>
      <c r="P5501">
        <f t="shared" si="1026"/>
        <v>205.17253486670759</v>
      </c>
      <c r="Q5501">
        <f t="shared" si="1027"/>
        <v>1.8866736978086163</v>
      </c>
      <c r="R5501">
        <f t="shared" si="1032"/>
        <v>14559.008124301617</v>
      </c>
      <c r="S5501">
        <f t="shared" si="1028"/>
        <v>142.06592454091324</v>
      </c>
      <c r="T5501">
        <f t="shared" si="1029"/>
        <v>3.9462756816920344E-3</v>
      </c>
      <c r="U5501">
        <f t="shared" si="1030"/>
        <v>0</v>
      </c>
    </row>
    <row r="5502" spans="5:21" x14ac:dyDescent="0.45">
      <c r="E5502">
        <v>550</v>
      </c>
      <c r="F5502">
        <v>21.91413473781088</v>
      </c>
      <c r="G5502">
        <f t="shared" si="1033"/>
        <v>21.921783979811615</v>
      </c>
      <c r="H5502">
        <f t="shared" si="1033"/>
        <v>21.93966245446769</v>
      </c>
      <c r="I5502">
        <v>356.89103308947915</v>
      </c>
      <c r="J5502">
        <v>118.35455155186636</v>
      </c>
      <c r="K5502">
        <f t="shared" si="1022"/>
        <v>42.239678174187603</v>
      </c>
      <c r="L5502">
        <f t="shared" si="1031"/>
        <v>4.2239678174197204</v>
      </c>
      <c r="M5502">
        <f t="shared" si="1023"/>
        <v>1.1733243937274334E-3</v>
      </c>
      <c r="N5502">
        <f t="shared" si="1024"/>
        <v>6.0943506817965807E-4</v>
      </c>
      <c r="O5502">
        <f t="shared" si="1025"/>
        <v>9.8079067036452354</v>
      </c>
      <c r="P5502">
        <f t="shared" si="1026"/>
        <v>206.6299158435944</v>
      </c>
      <c r="Q5502">
        <f t="shared" si="1027"/>
        <v>1.9496739343007885</v>
      </c>
      <c r="R5502">
        <f t="shared" si="1032"/>
        <v>15045.165829254953</v>
      </c>
      <c r="S5502">
        <f t="shared" si="1028"/>
        <v>149.58818973097991</v>
      </c>
      <c r="T5502">
        <f t="shared" si="1029"/>
        <v>4.1552274925272196E-3</v>
      </c>
      <c r="U5502">
        <f t="shared" si="1030"/>
        <v>0</v>
      </c>
    </row>
    <row r="5503" spans="5:21" x14ac:dyDescent="0.45">
      <c r="E5503">
        <v>550.1</v>
      </c>
      <c r="F5503">
        <v>22.340676896072758</v>
      </c>
      <c r="G5503">
        <f t="shared" si="1033"/>
        <v>22.353123117464698</v>
      </c>
      <c r="H5503">
        <f t="shared" si="1033"/>
        <v>22.368629033377591</v>
      </c>
      <c r="I5503">
        <v>356.3825737006531</v>
      </c>
      <c r="J5503">
        <v>124.10732908647037</v>
      </c>
      <c r="K5503">
        <f t="shared" si="1022"/>
        <v>44.229689354950231</v>
      </c>
      <c r="L5503">
        <f t="shared" si="1031"/>
        <v>4.4229689354960291</v>
      </c>
      <c r="M5503">
        <f t="shared" si="1023"/>
        <v>1.2286024820819508E-3</v>
      </c>
      <c r="N5503">
        <f t="shared" si="1024"/>
        <v>6.2135080648271091E-4</v>
      </c>
      <c r="O5503">
        <f t="shared" si="1025"/>
        <v>9.9996719230811184</v>
      </c>
      <c r="P5503">
        <f t="shared" si="1026"/>
        <v>208.17662299604311</v>
      </c>
      <c r="Q5503">
        <f t="shared" si="1027"/>
        <v>2.0114280798268336</v>
      </c>
      <c r="R5503">
        <f t="shared" si="1032"/>
        <v>15521.707749284516</v>
      </c>
      <c r="S5503">
        <f t="shared" si="1028"/>
        <v>157.29368311080637</v>
      </c>
      <c r="T5503">
        <f t="shared" si="1029"/>
        <v>4.3692689753001774E-3</v>
      </c>
      <c r="U5503">
        <f t="shared" si="1030"/>
        <v>0</v>
      </c>
    </row>
    <row r="5504" spans="5:21" x14ac:dyDescent="0.45">
      <c r="E5504">
        <v>550.20000000000005</v>
      </c>
      <c r="F5504">
        <v>22.787638632171269</v>
      </c>
      <c r="G5504">
        <f t="shared" si="1033"/>
        <v>22.799955206291799</v>
      </c>
      <c r="H5504">
        <f t="shared" si="1033"/>
        <v>22.811921730729672</v>
      </c>
      <c r="I5504">
        <v>355.99055539596316</v>
      </c>
      <c r="J5504">
        <v>128.14947162873293</v>
      </c>
      <c r="K5504">
        <f t="shared" si="1022"/>
        <v>45.620001578811852</v>
      </c>
      <c r="L5504">
        <f t="shared" si="1031"/>
        <v>4.5620001578822222</v>
      </c>
      <c r="M5504">
        <f t="shared" si="1023"/>
        <v>1.267222266078107E-3</v>
      </c>
      <c r="N5504">
        <f t="shared" si="1024"/>
        <v>6.3366449252026875E-4</v>
      </c>
      <c r="O5504">
        <f t="shared" si="1025"/>
        <v>10.197841490505393</v>
      </c>
      <c r="P5504">
        <f t="shared" si="1026"/>
        <v>209.81841465893754</v>
      </c>
      <c r="Q5504">
        <f t="shared" si="1027"/>
        <v>2.0653289368726035</v>
      </c>
      <c r="R5504">
        <f t="shared" si="1032"/>
        <v>15937.647726901032</v>
      </c>
      <c r="S5504">
        <f t="shared" si="1028"/>
        <v>164.66930018493127</v>
      </c>
      <c r="T5504">
        <f t="shared" si="1029"/>
        <v>4.5741472273592024E-3</v>
      </c>
      <c r="U5504">
        <f t="shared" si="1030"/>
        <v>0</v>
      </c>
    </row>
    <row r="5505" spans="5:21" x14ac:dyDescent="0.45">
      <c r="E5505">
        <v>550.30000000000007</v>
      </c>
      <c r="F5505">
        <v>23.240110418385427</v>
      </c>
      <c r="G5505">
        <f t="shared" si="1033"/>
        <v>23.257548092523756</v>
      </c>
      <c r="H5505">
        <f t="shared" si="1033"/>
        <v>23.268516327501981</v>
      </c>
      <c r="I5505">
        <v>355.60241846288795</v>
      </c>
      <c r="J5505">
        <v>131.96848776940018</v>
      </c>
      <c r="K5505">
        <f t="shared" si="1022"/>
        <v>46.928313411688755</v>
      </c>
      <c r="L5505">
        <f t="shared" si="1031"/>
        <v>4.6928313411699429</v>
      </c>
      <c r="M5505">
        <f t="shared" si="1023"/>
        <v>1.3035642614357989E-3</v>
      </c>
      <c r="N5505">
        <f t="shared" si="1024"/>
        <v>6.4634767576394396E-4</v>
      </c>
      <c r="O5505">
        <f t="shared" si="1025"/>
        <v>10.401957539046485</v>
      </c>
      <c r="P5505">
        <f t="shared" si="1026"/>
        <v>211.55562108819194</v>
      </c>
      <c r="Q5505">
        <f t="shared" si="1027"/>
        <v>2.1074933275169805</v>
      </c>
      <c r="R5505">
        <f t="shared" si="1032"/>
        <v>16263.020210049935</v>
      </c>
      <c r="S5505">
        <f t="shared" si="1028"/>
        <v>171.36783826930025</v>
      </c>
      <c r="T5505">
        <f t="shared" si="1029"/>
        <v>4.7602177297027849E-3</v>
      </c>
      <c r="U5505">
        <f t="shared" si="1030"/>
        <v>0</v>
      </c>
    </row>
    <row r="5506" spans="5:21" x14ac:dyDescent="0.45">
      <c r="E5506">
        <v>550.4</v>
      </c>
      <c r="F5506">
        <v>23.717215347018659</v>
      </c>
      <c r="G5506">
        <f t="shared" si="1033"/>
        <v>23.727198257556502</v>
      </c>
      <c r="H5506">
        <f t="shared" si="1033"/>
        <v>23.735923581513767</v>
      </c>
      <c r="I5506">
        <v>354.83002597262157</v>
      </c>
      <c r="J5506">
        <v>140.29206700711993</v>
      </c>
      <c r="K5506">
        <f t="shared" si="1022"/>
        <v>49.779837779889128</v>
      </c>
      <c r="L5506">
        <f t="shared" si="1031"/>
        <v>4.9779837779843854</v>
      </c>
      <c r="M5506">
        <f t="shared" si="1023"/>
        <v>1.3827732716635869E-3</v>
      </c>
      <c r="N5506">
        <f t="shared" si="1024"/>
        <v>6.5933121059760466E-4</v>
      </c>
      <c r="O5506">
        <f t="shared" si="1025"/>
        <v>10.610907277879914</v>
      </c>
      <c r="P5506">
        <f t="shared" si="1026"/>
        <v>213.38247476109467</v>
      </c>
      <c r="Q5506">
        <f t="shared" si="1027"/>
        <v>2.140471397800745</v>
      </c>
      <c r="R5506">
        <f t="shared" si="1032"/>
        <v>16517.504063692879</v>
      </c>
      <c r="S5506">
        <f t="shared" si="1028"/>
        <v>177.52988573626436</v>
      </c>
      <c r="T5506">
        <f t="shared" si="1029"/>
        <v>4.9313857148962324E-3</v>
      </c>
      <c r="U5506">
        <f t="shared" si="1030"/>
        <v>0</v>
      </c>
    </row>
    <row r="5507" spans="5:21" x14ac:dyDescent="0.45">
      <c r="E5507">
        <v>550.5</v>
      </c>
      <c r="F5507">
        <v>24.202099168970665</v>
      </c>
      <c r="G5507">
        <f t="shared" si="1033"/>
        <v>24.204756963673155</v>
      </c>
      <c r="H5507">
        <f t="shared" si="1033"/>
        <v>24.211381989419024</v>
      </c>
      <c r="I5507">
        <v>354.40695672285227</v>
      </c>
      <c r="J5507">
        <v>145.09089802487551</v>
      </c>
      <c r="K5507">
        <f t="shared" ref="K5507:K5570" si="1034">I5507*J5507/1000</f>
        <v>51.42122361718183</v>
      </c>
      <c r="L5507">
        <f t="shared" si="1031"/>
        <v>5.1421223617193519</v>
      </c>
      <c r="M5507">
        <f t="shared" ref="M5507:M5570" si="1035">K5507*(0.1/3600)</f>
        <v>1.4283673226994954E-3</v>
      </c>
      <c r="N5507">
        <f t="shared" ref="N5507:N5570" si="1036">H5507*(0.1/3600)</f>
        <v>6.7253838859497291E-4</v>
      </c>
      <c r="O5507">
        <f t="shared" ref="O5507:O5570" si="1037">H5507*0.44704</f>
        <v>10.823456204549881</v>
      </c>
      <c r="P5507">
        <f t="shared" ref="P5507:P5570" si="1038">($B$5+$B$6*H5507+$B$7*H5507*H5507)*4.44822162</f>
        <v>215.29114747611007</v>
      </c>
      <c r="Q5507">
        <f t="shared" ref="Q5507:Q5570" si="1039">(O5509-O5507)/0.2</f>
        <v>2.1682912202759219</v>
      </c>
      <c r="R5507">
        <f t="shared" si="1032"/>
        <v>16732.182956976423</v>
      </c>
      <c r="S5507">
        <f t="shared" ref="S5507:S5570" si="1040">((P5507+R5507)*O5507)/1000</f>
        <v>183.43024374728523</v>
      </c>
      <c r="T5507">
        <f t="shared" ref="T5507:T5570" si="1041">IF(S5507&gt;0,S5507*(0.1/3600),0)</f>
        <v>5.0952845485357015E-3</v>
      </c>
      <c r="U5507">
        <f t="shared" ref="U5507:U5570" si="1042">IF(S5507&lt;0,S5507*(0.1/3600),0)</f>
        <v>0</v>
      </c>
    </row>
    <row r="5508" spans="5:21" x14ac:dyDescent="0.45">
      <c r="E5508">
        <v>550.6</v>
      </c>
      <c r="F5508">
        <v>24.688927721236496</v>
      </c>
      <c r="G5508">
        <f t="shared" si="1033"/>
        <v>24.690159387523614</v>
      </c>
      <c r="H5508">
        <f t="shared" si="1033"/>
        <v>24.693543211882748</v>
      </c>
      <c r="I5508">
        <v>354.04210801417173</v>
      </c>
      <c r="J5508">
        <v>148.99722397623339</v>
      </c>
      <c r="K5508">
        <f t="shared" si="1034"/>
        <v>52.75129126480536</v>
      </c>
      <c r="L5508">
        <f t="shared" ref="L5508:L5571" si="1043">K5508*(E5508-E5507)</f>
        <v>5.275129126481735</v>
      </c>
      <c r="M5508">
        <f t="shared" si="1035"/>
        <v>1.4653136462445934E-3</v>
      </c>
      <c r="N5508">
        <f t="shared" si="1036"/>
        <v>6.8593175588563195E-4</v>
      </c>
      <c r="O5508">
        <f t="shared" si="1037"/>
        <v>11.039001557440063</v>
      </c>
      <c r="P5508">
        <f t="shared" si="1038"/>
        <v>217.27858793631177</v>
      </c>
      <c r="Q5508">
        <f t="shared" si="1039"/>
        <v>2.190605047286569</v>
      </c>
      <c r="R5508">
        <f t="shared" ref="R5508:R5571" si="1044">$B$4*(Q5508)</f>
        <v>16904.373404699105</v>
      </c>
      <c r="S5508">
        <f t="shared" si="1040"/>
        <v>189.00594301264911</v>
      </c>
      <c r="T5508">
        <f t="shared" si="1041"/>
        <v>5.2501650836846974E-3</v>
      </c>
      <c r="U5508">
        <f t="shared" si="1042"/>
        <v>0</v>
      </c>
    </row>
    <row r="5509" spans="5:21" x14ac:dyDescent="0.45">
      <c r="E5509">
        <v>550.70000000000005</v>
      </c>
      <c r="F5509">
        <v>25.175432162754522</v>
      </c>
      <c r="G5509">
        <f t="shared" ref="G5509:H5572" si="1045">(SUM(F5507:F5511))/5</f>
        <v>25.177247245818091</v>
      </c>
      <c r="H5509">
        <f t="shared" si="1045"/>
        <v>25.181447853894653</v>
      </c>
      <c r="I5509">
        <v>353.67337793831229</v>
      </c>
      <c r="J5509">
        <v>152.14686089744856</v>
      </c>
      <c r="K5509">
        <f t="shared" si="1034"/>
        <v>53.810294236311151</v>
      </c>
      <c r="L5509">
        <f t="shared" si="1043"/>
        <v>5.3810294236323388</v>
      </c>
      <c r="M5509">
        <f t="shared" si="1035"/>
        <v>1.4947303954530877E-3</v>
      </c>
      <c r="N5509">
        <f t="shared" si="1036"/>
        <v>6.9948466260818479E-4</v>
      </c>
      <c r="O5509">
        <f t="shared" si="1037"/>
        <v>11.257114448605066</v>
      </c>
      <c r="P5509">
        <f t="shared" si="1038"/>
        <v>219.34286231470364</v>
      </c>
      <c r="Q5509">
        <f t="shared" si="1039"/>
        <v>2.2023995210176839</v>
      </c>
      <c r="R5509">
        <f t="shared" si="1044"/>
        <v>16995.388527808424</v>
      </c>
      <c r="S5509">
        <f t="shared" si="1040"/>
        <v>193.78820146061022</v>
      </c>
      <c r="T5509">
        <f t="shared" si="1041"/>
        <v>5.3830055961280624E-3</v>
      </c>
      <c r="U5509">
        <f t="shared" si="1042"/>
        <v>0</v>
      </c>
    </row>
    <row r="5510" spans="5:21" x14ac:dyDescent="0.45">
      <c r="E5510">
        <v>550.80000000000007</v>
      </c>
      <c r="F5510">
        <v>25.667122537637738</v>
      </c>
      <c r="G5510">
        <f t="shared" si="1045"/>
        <v>25.66835420484238</v>
      </c>
      <c r="H5510">
        <f t="shared" si="1045"/>
        <v>25.673591998249321</v>
      </c>
      <c r="I5510">
        <v>353.13774898939607</v>
      </c>
      <c r="J5510">
        <v>158.08719241888335</v>
      </c>
      <c r="K5510">
        <f t="shared" si="1034"/>
        <v>55.826555274857988</v>
      </c>
      <c r="L5510">
        <f t="shared" si="1043"/>
        <v>5.5826555274870682</v>
      </c>
      <c r="M5510">
        <f t="shared" si="1035"/>
        <v>1.5507376465238331E-3</v>
      </c>
      <c r="N5510">
        <f t="shared" si="1036"/>
        <v>7.1315533328470337E-4</v>
      </c>
      <c r="O5510">
        <f t="shared" si="1037"/>
        <v>11.477122566897377</v>
      </c>
      <c r="P5510">
        <f t="shared" si="1038"/>
        <v>221.47924720656724</v>
      </c>
      <c r="Q5510">
        <f t="shared" si="1039"/>
        <v>2.2014722407507392</v>
      </c>
      <c r="R5510">
        <f t="shared" si="1044"/>
        <v>16988.232928535675</v>
      </c>
      <c r="S5510">
        <f t="shared" si="1040"/>
        <v>197.51797598201986</v>
      </c>
      <c r="T5510">
        <f t="shared" si="1041"/>
        <v>5.4866104439449965E-3</v>
      </c>
      <c r="U5510">
        <f t="shared" si="1042"/>
        <v>0</v>
      </c>
    </row>
    <row r="5511" spans="5:21" x14ac:dyDescent="0.45">
      <c r="E5511">
        <v>550.9</v>
      </c>
      <c r="F5511">
        <v>26.152654638491043</v>
      </c>
      <c r="G5511">
        <f t="shared" si="1045"/>
        <v>26.166721467616025</v>
      </c>
      <c r="H5511">
        <f t="shared" si="1045"/>
        <v>26.166773337528191</v>
      </c>
      <c r="I5511">
        <v>352.72244248844453</v>
      </c>
      <c r="J5511">
        <v>161.86093588363747</v>
      </c>
      <c r="K5511">
        <f t="shared" si="1034"/>
        <v>57.09198464834212</v>
      </c>
      <c r="L5511">
        <f t="shared" si="1043"/>
        <v>5.7091984648290195</v>
      </c>
      <c r="M5511">
        <f t="shared" si="1035"/>
        <v>1.5858884624539479E-3</v>
      </c>
      <c r="N5511">
        <f t="shared" si="1036"/>
        <v>7.2685481493133864E-4</v>
      </c>
      <c r="O5511">
        <f t="shared" si="1037"/>
        <v>11.697594352808602</v>
      </c>
      <c r="P5511">
        <f t="shared" si="1038"/>
        <v>223.67471461227268</v>
      </c>
      <c r="Q5511">
        <f t="shared" si="1039"/>
        <v>2.1829837216426196</v>
      </c>
      <c r="R5511">
        <f t="shared" si="1044"/>
        <v>16845.561463822902</v>
      </c>
      <c r="S5511">
        <f t="shared" si="1040"/>
        <v>199.66900072761959</v>
      </c>
      <c r="T5511">
        <f t="shared" si="1041"/>
        <v>5.5463611313227665E-3</v>
      </c>
      <c r="U5511">
        <f t="shared" si="1042"/>
        <v>0</v>
      </c>
    </row>
    <row r="5512" spans="5:21" x14ac:dyDescent="0.45">
      <c r="E5512">
        <v>551</v>
      </c>
      <c r="F5512">
        <v>26.65763396409211</v>
      </c>
      <c r="G5512">
        <f t="shared" si="1045"/>
        <v>26.66547768544649</v>
      </c>
      <c r="H5512">
        <f t="shared" si="1045"/>
        <v>26.658502628506454</v>
      </c>
      <c r="I5512">
        <v>352.57883182979975</v>
      </c>
      <c r="J5512">
        <v>163.27730231382841</v>
      </c>
      <c r="K5512">
        <f t="shared" si="1034"/>
        <v>57.568120514130683</v>
      </c>
      <c r="L5512">
        <f t="shared" si="1043"/>
        <v>5.7568120514143777</v>
      </c>
      <c r="M5512">
        <f t="shared" si="1035"/>
        <v>1.5991144587258524E-3</v>
      </c>
      <c r="N5512">
        <f t="shared" si="1036"/>
        <v>7.4051396190295707E-4</v>
      </c>
      <c r="O5512">
        <f t="shared" si="1037"/>
        <v>11.917417015047524</v>
      </c>
      <c r="P5512">
        <f t="shared" si="1038"/>
        <v>225.91811448503051</v>
      </c>
      <c r="Q5512">
        <f t="shared" si="1039"/>
        <v>2.1375737639702841</v>
      </c>
      <c r="R5512">
        <f t="shared" si="1044"/>
        <v>16495.143718855328</v>
      </c>
      <c r="S5512">
        <f t="shared" si="1040"/>
        <v>199.27186680231213</v>
      </c>
      <c r="T5512">
        <f t="shared" si="1041"/>
        <v>5.5353296333975595E-3</v>
      </c>
      <c r="U5512">
        <f t="shared" si="1042"/>
        <v>0</v>
      </c>
    </row>
    <row r="5513" spans="5:21" x14ac:dyDescent="0.45">
      <c r="E5513">
        <v>551.1</v>
      </c>
      <c r="F5513">
        <v>27.180764035104701</v>
      </c>
      <c r="G5513">
        <f t="shared" si="1045"/>
        <v>27.15606608391797</v>
      </c>
      <c r="H5513">
        <f t="shared" si="1045"/>
        <v>27.143412439909461</v>
      </c>
      <c r="I5513">
        <v>352.71856111941077</v>
      </c>
      <c r="J5513">
        <v>159.8689684736907</v>
      </c>
      <c r="K5513">
        <f t="shared" si="1034"/>
        <v>56.38875252768463</v>
      </c>
      <c r="L5513">
        <f t="shared" si="1043"/>
        <v>5.6388752527697452</v>
      </c>
      <c r="M5513">
        <f t="shared" si="1035"/>
        <v>1.5663542368801286E-3</v>
      </c>
      <c r="N5513">
        <f t="shared" si="1036"/>
        <v>7.5398367888637394E-4</v>
      </c>
      <c r="O5513">
        <f t="shared" si="1037"/>
        <v>12.134191097137126</v>
      </c>
      <c r="P5513">
        <f t="shared" si="1038"/>
        <v>228.18359365588469</v>
      </c>
      <c r="Q5513">
        <f t="shared" si="1039"/>
        <v>2.0639093346289705</v>
      </c>
      <c r="R5513">
        <f t="shared" si="1044"/>
        <v>15926.692997091455</v>
      </c>
      <c r="S5513">
        <f t="shared" si="1040"/>
        <v>196.02635970279536</v>
      </c>
      <c r="T5513">
        <f t="shared" si="1041"/>
        <v>5.4451766584109823E-3</v>
      </c>
      <c r="U5513">
        <f t="shared" si="1042"/>
        <v>0</v>
      </c>
    </row>
    <row r="5514" spans="5:21" x14ac:dyDescent="0.45">
      <c r="E5514">
        <v>551.20000000000005</v>
      </c>
      <c r="F5514">
        <v>27.669213251906868</v>
      </c>
      <c r="G5514">
        <f t="shared" si="1045"/>
        <v>27.63589370070941</v>
      </c>
      <c r="H5514">
        <f t="shared" si="1045"/>
        <v>27.614825894420147</v>
      </c>
      <c r="I5514">
        <v>353.45213989369995</v>
      </c>
      <c r="J5514">
        <v>150.96655548586534</v>
      </c>
      <c r="K5514">
        <f t="shared" si="1034"/>
        <v>53.359452088860088</v>
      </c>
      <c r="L5514">
        <f t="shared" si="1043"/>
        <v>5.3359452088872219</v>
      </c>
      <c r="M5514">
        <f t="shared" si="1035"/>
        <v>1.4822070024683358E-3</v>
      </c>
      <c r="N5514">
        <f t="shared" si="1036"/>
        <v>7.6707849706722628E-4</v>
      </c>
      <c r="O5514">
        <f t="shared" si="1037"/>
        <v>12.344931767841581</v>
      </c>
      <c r="P5514">
        <f t="shared" si="1038"/>
        <v>230.43665381822669</v>
      </c>
      <c r="Q5514">
        <f t="shared" si="1039"/>
        <v>1.9626569466186528</v>
      </c>
      <c r="R5514">
        <f t="shared" si="1044"/>
        <v>15145.352619388956</v>
      </c>
      <c r="S5514">
        <f t="shared" si="1040"/>
        <v>189.8130694544532</v>
      </c>
      <c r="T5514">
        <f t="shared" si="1041"/>
        <v>5.2725852626237003E-3</v>
      </c>
      <c r="U5514">
        <f t="shared" si="1042"/>
        <v>0</v>
      </c>
    </row>
    <row r="5515" spans="5:21" x14ac:dyDescent="0.45">
      <c r="E5515">
        <v>551.30000000000007</v>
      </c>
      <c r="F5515">
        <v>28.12006452999513</v>
      </c>
      <c r="G5515">
        <f t="shared" si="1045"/>
        <v>28.092903261857423</v>
      </c>
      <c r="H5515">
        <f t="shared" si="1045"/>
        <v>28.066779178737743</v>
      </c>
      <c r="I5515">
        <v>353.77429353778547</v>
      </c>
      <c r="J5515">
        <v>147.26395353145972</v>
      </c>
      <c r="K5515">
        <f t="shared" si="1034"/>
        <v>52.098201124173428</v>
      </c>
      <c r="L5515">
        <f t="shared" si="1043"/>
        <v>5.2098201124185275</v>
      </c>
      <c r="M5515">
        <f t="shared" si="1035"/>
        <v>1.4471722534492621E-3</v>
      </c>
      <c r="N5515">
        <f t="shared" si="1036"/>
        <v>7.796327549649374E-4</v>
      </c>
      <c r="O5515">
        <f t="shared" si="1037"/>
        <v>12.54697296406292</v>
      </c>
      <c r="P5515">
        <f t="shared" si="1038"/>
        <v>232.64357881754191</v>
      </c>
      <c r="Q5515">
        <f t="shared" si="1039"/>
        <v>1.826803692535055</v>
      </c>
      <c r="R5515">
        <f t="shared" si="1044"/>
        <v>14097.005662406811</v>
      </c>
      <c r="S5515">
        <f t="shared" si="1040"/>
        <v>179.7937216141467</v>
      </c>
      <c r="T5515">
        <f t="shared" si="1041"/>
        <v>4.9942700448374084E-3</v>
      </c>
      <c r="U5515">
        <f t="shared" si="1042"/>
        <v>0</v>
      </c>
    </row>
    <row r="5516" spans="5:21" x14ac:dyDescent="0.45">
      <c r="E5516">
        <v>551.4</v>
      </c>
      <c r="F5516">
        <v>28.551792722448237</v>
      </c>
      <c r="G5516">
        <f t="shared" si="1045"/>
        <v>28.523788740169437</v>
      </c>
      <c r="H5516">
        <f t="shared" si="1045"/>
        <v>28.492893604968934</v>
      </c>
      <c r="I5516">
        <v>354.15466772212898</v>
      </c>
      <c r="J5516">
        <v>141.10049541651026</v>
      </c>
      <c r="K5516">
        <f t="shared" si="1034"/>
        <v>49.97139906966197</v>
      </c>
      <c r="L5516">
        <f t="shared" si="1043"/>
        <v>4.9971399069616522</v>
      </c>
      <c r="M5516">
        <f t="shared" si="1035"/>
        <v>1.3880944186017215E-3</v>
      </c>
      <c r="N5516">
        <f t="shared" si="1036"/>
        <v>7.9146926680469265E-4</v>
      </c>
      <c r="O5516">
        <f t="shared" si="1037"/>
        <v>12.737463157165312</v>
      </c>
      <c r="P5516">
        <f t="shared" si="1038"/>
        <v>234.7663550015956</v>
      </c>
      <c r="Q5516">
        <f t="shared" si="1039"/>
        <v>1.6579144333311557</v>
      </c>
      <c r="R5516">
        <f t="shared" si="1044"/>
        <v>12793.727782552529</v>
      </c>
      <c r="S5516">
        <f t="shared" si="1040"/>
        <v>165.94996407043993</v>
      </c>
      <c r="T5516">
        <f t="shared" si="1041"/>
        <v>4.609721224178887E-3</v>
      </c>
      <c r="U5516">
        <f t="shared" si="1042"/>
        <v>0</v>
      </c>
    </row>
    <row r="5517" spans="5:21" x14ac:dyDescent="0.45">
      <c r="E5517">
        <v>551.5</v>
      </c>
      <c r="F5517">
        <v>28.942681769832188</v>
      </c>
      <c r="G5517">
        <f t="shared" si="1045"/>
        <v>28.92524410703448</v>
      </c>
      <c r="H5517">
        <f t="shared" si="1045"/>
        <v>28.884067874395875</v>
      </c>
      <c r="I5517">
        <v>355.20263742414221</v>
      </c>
      <c r="J5517">
        <v>129.12281952595251</v>
      </c>
      <c r="K5517">
        <f t="shared" si="1034"/>
        <v>45.864766047259856</v>
      </c>
      <c r="L5517">
        <f t="shared" si="1043"/>
        <v>4.5864766047270287</v>
      </c>
      <c r="M5517">
        <f t="shared" si="1035"/>
        <v>1.2740212790905516E-3</v>
      </c>
      <c r="N5517">
        <f t="shared" si="1036"/>
        <v>8.0233521873321876E-4</v>
      </c>
      <c r="O5517">
        <f t="shared" si="1037"/>
        <v>12.912333702569931</v>
      </c>
      <c r="P5517">
        <f t="shared" si="1038"/>
        <v>236.7509778415463</v>
      </c>
      <c r="Q5517">
        <f t="shared" si="1039"/>
        <v>1.4586842090620067</v>
      </c>
      <c r="R5517">
        <f t="shared" si="1044"/>
        <v>11256.315957121331</v>
      </c>
      <c r="S5517">
        <f t="shared" si="1040"/>
        <v>148.40231553021326</v>
      </c>
      <c r="T5517">
        <f t="shared" si="1041"/>
        <v>4.122286542505924E-3</v>
      </c>
      <c r="U5517">
        <f t="shared" si="1042"/>
        <v>0</v>
      </c>
    </row>
    <row r="5518" spans="5:21" x14ac:dyDescent="0.45">
      <c r="E5518">
        <v>551.6</v>
      </c>
      <c r="F5518">
        <v>29.33519142666476</v>
      </c>
      <c r="G5518">
        <f t="shared" si="1045"/>
        <v>29.286638215073928</v>
      </c>
      <c r="H5518">
        <f t="shared" si="1045"/>
        <v>29.234623397976787</v>
      </c>
      <c r="I5518">
        <v>356.70472735965654</v>
      </c>
      <c r="J5518">
        <v>108.72778353478041</v>
      </c>
      <c r="K5518">
        <f t="shared" si="1034"/>
        <v>38.783714382193601</v>
      </c>
      <c r="L5518">
        <f t="shared" si="1043"/>
        <v>3.8783714382202419</v>
      </c>
      <c r="M5518">
        <f t="shared" si="1035"/>
        <v>1.0773253995053779E-3</v>
      </c>
      <c r="N5518">
        <f t="shared" si="1036"/>
        <v>8.1207287216602186E-4</v>
      </c>
      <c r="O5518">
        <f t="shared" si="1037"/>
        <v>13.069046043831543</v>
      </c>
      <c r="P5518">
        <f t="shared" si="1038"/>
        <v>238.55872599313082</v>
      </c>
      <c r="Q5518">
        <f t="shared" si="1039"/>
        <v>1.2244184294727933</v>
      </c>
      <c r="R5518">
        <f t="shared" si="1044"/>
        <v>9448.5431598184732</v>
      </c>
      <c r="S5518">
        <f t="shared" si="1040"/>
        <v>126.60118057695922</v>
      </c>
      <c r="T5518">
        <f t="shared" si="1041"/>
        <v>3.5166994604710895E-3</v>
      </c>
      <c r="U5518">
        <f t="shared" si="1042"/>
        <v>0</v>
      </c>
    </row>
    <row r="5519" spans="5:21" x14ac:dyDescent="0.45">
      <c r="E5519">
        <v>551.70000000000005</v>
      </c>
      <c r="F5519">
        <v>29.676490086232075</v>
      </c>
      <c r="G5519">
        <f t="shared" si="1045"/>
        <v>29.591765047844103</v>
      </c>
      <c r="H5519">
        <f t="shared" si="1045"/>
        <v>29.536664603575367</v>
      </c>
      <c r="I5519">
        <v>359.39063502724343</v>
      </c>
      <c r="J5519">
        <v>77.357511455603543</v>
      </c>
      <c r="K5519">
        <f t="shared" si="1034"/>
        <v>27.801565166156614</v>
      </c>
      <c r="L5519">
        <f t="shared" si="1043"/>
        <v>2.7801565166162936</v>
      </c>
      <c r="M5519">
        <f t="shared" si="1035"/>
        <v>7.7226569905990594E-4</v>
      </c>
      <c r="N5519">
        <f t="shared" si="1036"/>
        <v>8.204629056548714E-4</v>
      </c>
      <c r="O5519">
        <f t="shared" si="1037"/>
        <v>13.204070544382333</v>
      </c>
      <c r="P5519">
        <f t="shared" si="1038"/>
        <v>240.13843408059023</v>
      </c>
      <c r="Q5519">
        <f t="shared" si="1039"/>
        <v>0.96566543133712379</v>
      </c>
      <c r="R5519">
        <f t="shared" si="1044"/>
        <v>7451.8083739250633</v>
      </c>
      <c r="S5519">
        <f t="shared" si="1040"/>
        <v>101.56500827654315</v>
      </c>
      <c r="T5519">
        <f t="shared" si="1041"/>
        <v>2.8212502299039765E-3</v>
      </c>
      <c r="U5519">
        <f t="shared" si="1042"/>
        <v>0</v>
      </c>
    </row>
    <row r="5520" spans="5:21" x14ac:dyDescent="0.45">
      <c r="E5520">
        <v>551.80000000000007</v>
      </c>
      <c r="F5520">
        <v>29.927035070192396</v>
      </c>
      <c r="G5520">
        <f t="shared" si="1045"/>
        <v>29.845680879761979</v>
      </c>
      <c r="H5520">
        <f t="shared" si="1045"/>
        <v>29.782412602286378</v>
      </c>
      <c r="I5520">
        <v>360.65984287850745</v>
      </c>
      <c r="J5520">
        <v>65.075856638072921</v>
      </c>
      <c r="K5520">
        <f t="shared" si="1034"/>
        <v>23.470248230271658</v>
      </c>
      <c r="L5520">
        <f t="shared" si="1043"/>
        <v>2.3470248230276995</v>
      </c>
      <c r="M5520">
        <f t="shared" si="1035"/>
        <v>6.519513397297683E-4</v>
      </c>
      <c r="N5520">
        <f t="shared" si="1036"/>
        <v>8.2728923895239947E-4</v>
      </c>
      <c r="O5520">
        <f t="shared" si="1037"/>
        <v>13.313929729726102</v>
      </c>
      <c r="P5520">
        <f t="shared" si="1038"/>
        <v>241.43884260492717</v>
      </c>
      <c r="Q5520">
        <f t="shared" si="1039"/>
        <v>0.70923074152012155</v>
      </c>
      <c r="R5520">
        <f t="shared" si="1044"/>
        <v>5472.9634169328137</v>
      </c>
      <c r="S5520">
        <f t="shared" si="1040"/>
        <v>76.081150130873553</v>
      </c>
      <c r="T5520">
        <f t="shared" si="1041"/>
        <v>2.1133652814131544E-3</v>
      </c>
      <c r="U5520">
        <f t="shared" si="1042"/>
        <v>0</v>
      </c>
    </row>
    <row r="5521" spans="5:21" x14ac:dyDescent="0.45">
      <c r="E5521">
        <v>551.9</v>
      </c>
      <c r="F5521">
        <v>30.07742688629909</v>
      </c>
      <c r="G5521">
        <f t="shared" si="1045"/>
        <v>30.033994768162337</v>
      </c>
      <c r="H5521">
        <f t="shared" si="1045"/>
        <v>29.968691013443447</v>
      </c>
      <c r="I5521">
        <v>361.96010171331386</v>
      </c>
      <c r="J5521">
        <v>49.046320028245937</v>
      </c>
      <c r="K5521">
        <f t="shared" si="1034"/>
        <v>17.752810986087642</v>
      </c>
      <c r="L5521">
        <f t="shared" si="1043"/>
        <v>1.7752810986071497</v>
      </c>
      <c r="M5521">
        <f t="shared" si="1035"/>
        <v>4.931336385024345E-4</v>
      </c>
      <c r="N5521">
        <f t="shared" si="1036"/>
        <v>8.3246363926231797E-4</v>
      </c>
      <c r="O5521">
        <f t="shared" si="1037"/>
        <v>13.397203630649757</v>
      </c>
      <c r="P5521">
        <f t="shared" si="1038"/>
        <v>242.43359882840434</v>
      </c>
      <c r="Q5521">
        <f t="shared" si="1039"/>
        <v>0.46992260344885572</v>
      </c>
      <c r="R5521">
        <f t="shared" si="1044"/>
        <v>3626.279949389992</v>
      </c>
      <c r="S5521">
        <f t="shared" si="1040"/>
        <v>51.829943194135403</v>
      </c>
      <c r="T5521">
        <f t="shared" si="1041"/>
        <v>1.4397206442815389E-3</v>
      </c>
      <c r="U5521">
        <f t="shared" si="1042"/>
        <v>0</v>
      </c>
    </row>
    <row r="5522" spans="5:21" x14ac:dyDescent="0.45">
      <c r="E5522">
        <v>552</v>
      </c>
      <c r="F5522">
        <v>30.212260929421564</v>
      </c>
      <c r="G5522">
        <f t="shared" si="1045"/>
        <v>30.153984100589565</v>
      </c>
      <c r="H5522">
        <f t="shared" si="1045"/>
        <v>30.099713399315782</v>
      </c>
      <c r="I5522">
        <v>363.93183754799117</v>
      </c>
      <c r="J5522">
        <v>26.636650175082544</v>
      </c>
      <c r="K5522">
        <f t="shared" si="1034"/>
        <v>9.6939250443408103</v>
      </c>
      <c r="L5522">
        <f t="shared" si="1043"/>
        <v>0.96939250443430147</v>
      </c>
      <c r="M5522">
        <f t="shared" si="1035"/>
        <v>2.6927569567613364E-4</v>
      </c>
      <c r="N5522">
        <f t="shared" si="1036"/>
        <v>8.3610314998099403E-4</v>
      </c>
      <c r="O5522">
        <f t="shared" si="1037"/>
        <v>13.455775878030126</v>
      </c>
      <c r="P5522">
        <f t="shared" si="1038"/>
        <v>243.13794856030381</v>
      </c>
      <c r="Q5522">
        <f t="shared" si="1039"/>
        <v>0.25770977656868865</v>
      </c>
      <c r="R5522">
        <f t="shared" si="1044"/>
        <v>1988.6844954341939</v>
      </c>
      <c r="S5522">
        <f t="shared" si="1040"/>
        <v>30.030902605947407</v>
      </c>
      <c r="T5522">
        <f t="shared" si="1041"/>
        <v>8.3419173905409469E-4</v>
      </c>
      <c r="U5522">
        <f t="shared" si="1042"/>
        <v>0</v>
      </c>
    </row>
    <row r="5523" spans="5:21" x14ac:dyDescent="0.45">
      <c r="E5523">
        <v>552.1</v>
      </c>
      <c r="F5523">
        <v>30.276760868666567</v>
      </c>
      <c r="G5523">
        <f t="shared" si="1045"/>
        <v>30.218030270859231</v>
      </c>
      <c r="H5523">
        <f t="shared" si="1045"/>
        <v>30.178928398665732</v>
      </c>
      <c r="I5523">
        <v>365.18163863995659</v>
      </c>
      <c r="J5523">
        <v>13.65649817695147</v>
      </c>
      <c r="K5523">
        <f t="shared" si="1034"/>
        <v>4.9871023823427176</v>
      </c>
      <c r="L5523">
        <f t="shared" si="1043"/>
        <v>0.49871023823438515</v>
      </c>
      <c r="M5523">
        <f t="shared" si="1035"/>
        <v>1.3853062173174217E-4</v>
      </c>
      <c r="N5523">
        <f t="shared" si="1036"/>
        <v>8.3830356662960368E-4</v>
      </c>
      <c r="O5523">
        <f t="shared" si="1037"/>
        <v>13.491188151339529</v>
      </c>
      <c r="P5523">
        <f t="shared" si="1038"/>
        <v>243.56566283799575</v>
      </c>
      <c r="Q5523">
        <f t="shared" si="1039"/>
        <v>8.9718820390283227E-2</v>
      </c>
      <c r="R5523">
        <f t="shared" si="1044"/>
        <v>692.33860443492199</v>
      </c>
      <c r="S5523">
        <f t="shared" si="1040"/>
        <v>12.626460561420492</v>
      </c>
      <c r="T5523">
        <f t="shared" si="1041"/>
        <v>3.5073501559501369E-4</v>
      </c>
      <c r="U5523">
        <f t="shared" si="1042"/>
        <v>0</v>
      </c>
    </row>
    <row r="5524" spans="5:21" x14ac:dyDescent="0.45">
      <c r="E5524">
        <v>552.20000000000005</v>
      </c>
      <c r="F5524">
        <v>30.276436748368209</v>
      </c>
      <c r="G5524">
        <f t="shared" si="1045"/>
        <v>30.246876977205794</v>
      </c>
      <c r="H5524">
        <f t="shared" si="1045"/>
        <v>30.215009469720524</v>
      </c>
      <c r="I5524">
        <v>365.96179399251298</v>
      </c>
      <c r="J5524">
        <v>5.9893460201181359</v>
      </c>
      <c r="K5524">
        <f t="shared" si="1034"/>
        <v>2.191871814364351</v>
      </c>
      <c r="L5524">
        <f t="shared" si="1043"/>
        <v>0.21918718143648494</v>
      </c>
      <c r="M5524">
        <f t="shared" si="1035"/>
        <v>6.0885328176787527E-5</v>
      </c>
      <c r="N5524">
        <f t="shared" si="1036"/>
        <v>8.3930581860334791E-4</v>
      </c>
      <c r="O5524">
        <f t="shared" si="1037"/>
        <v>13.507317833343864</v>
      </c>
      <c r="P5524">
        <f t="shared" si="1038"/>
        <v>243.76094658392213</v>
      </c>
      <c r="Q5524">
        <f t="shared" si="1039"/>
        <v>-3.2079695026245858E-2</v>
      </c>
      <c r="R5524">
        <f t="shared" si="1044"/>
        <v>-247.551307390733</v>
      </c>
      <c r="S5524">
        <f t="shared" si="1040"/>
        <v>-5.1197608120644056E-2</v>
      </c>
      <c r="T5524">
        <f t="shared" si="1041"/>
        <v>0</v>
      </c>
      <c r="U5524">
        <f t="shared" si="1042"/>
        <v>-1.4221557811290015E-6</v>
      </c>
    </row>
    <row r="5525" spans="5:21" x14ac:dyDescent="0.45">
      <c r="E5525">
        <v>552.30000000000007</v>
      </c>
      <c r="F5525">
        <v>30.247265921540713</v>
      </c>
      <c r="G5525">
        <f t="shared" si="1045"/>
        <v>30.241755876511739</v>
      </c>
      <c r="H5525">
        <f t="shared" si="1045"/>
        <v>30.219067455748</v>
      </c>
      <c r="I5525">
        <v>366.30723591792417</v>
      </c>
      <c r="J5525">
        <v>3.0337247182435911</v>
      </c>
      <c r="K5525">
        <f t="shared" si="1034"/>
        <v>1.1112753160756932</v>
      </c>
      <c r="L5525">
        <f t="shared" si="1043"/>
        <v>0.11112753160759459</v>
      </c>
      <c r="M5525">
        <f t="shared" si="1035"/>
        <v>3.0868758779880368E-5</v>
      </c>
      <c r="N5525">
        <f t="shared" si="1036"/>
        <v>8.3941854043744445E-4</v>
      </c>
      <c r="O5525">
        <f t="shared" si="1037"/>
        <v>13.509131915417585</v>
      </c>
      <c r="P5525">
        <f t="shared" si="1038"/>
        <v>243.78292815990872</v>
      </c>
      <c r="Q5525">
        <f t="shared" si="1039"/>
        <v>-0.11901653709943005</v>
      </c>
      <c r="R5525">
        <f t="shared" si="1044"/>
        <v>-918.42205282739792</v>
      </c>
      <c r="S5525">
        <f t="shared" si="1040"/>
        <v>-9.1137889304349606</v>
      </c>
      <c r="T5525">
        <f t="shared" si="1041"/>
        <v>0</v>
      </c>
      <c r="U5525">
        <f t="shared" si="1042"/>
        <v>-2.5316080362319338E-4</v>
      </c>
    </row>
    <row r="5526" spans="5:21" x14ac:dyDescent="0.45">
      <c r="E5526">
        <v>552.4</v>
      </c>
      <c r="F5526">
        <v>30.221660418031906</v>
      </c>
      <c r="G5526">
        <f t="shared" si="1045"/>
        <v>30.214400123436302</v>
      </c>
      <c r="H5526">
        <f t="shared" si="1045"/>
        <v>30.200657422912077</v>
      </c>
      <c r="I5526">
        <v>366.48966030629401</v>
      </c>
      <c r="J5526">
        <v>1.4524348762888772</v>
      </c>
      <c r="K5526">
        <f t="shared" si="1034"/>
        <v>0.53230236442812473</v>
      </c>
      <c r="L5526">
        <f t="shared" si="1043"/>
        <v>5.3230236442764062E-2</v>
      </c>
      <c r="M5526">
        <f t="shared" si="1035"/>
        <v>1.4786176789670131E-5</v>
      </c>
      <c r="N5526">
        <f t="shared" si="1036"/>
        <v>8.3890715063644663E-4</v>
      </c>
      <c r="O5526">
        <f t="shared" si="1037"/>
        <v>13.500901894338615</v>
      </c>
      <c r="P5526">
        <f t="shared" si="1038"/>
        <v>243.68323311286832</v>
      </c>
      <c r="Q5526">
        <f t="shared" si="1039"/>
        <v>-0.17949560013424737</v>
      </c>
      <c r="R5526">
        <f t="shared" si="1044"/>
        <v>-1385.1244672919547</v>
      </c>
      <c r="S5526">
        <f t="shared" si="1040"/>
        <v>-15.410486120804634</v>
      </c>
      <c r="T5526">
        <f t="shared" si="1041"/>
        <v>0</v>
      </c>
      <c r="U5526">
        <f t="shared" si="1042"/>
        <v>-4.2806905891123987E-4</v>
      </c>
    </row>
    <row r="5527" spans="5:21" x14ac:dyDescent="0.45">
      <c r="E5527">
        <v>552.5</v>
      </c>
      <c r="F5527">
        <v>30.186655425951312</v>
      </c>
      <c r="G5527">
        <f t="shared" si="1045"/>
        <v>30.174274030726934</v>
      </c>
      <c r="H5527">
        <f t="shared" si="1045"/>
        <v>30.165820973509529</v>
      </c>
      <c r="I5527">
        <v>366.95154333455969</v>
      </c>
      <c r="J5527">
        <v>-3.6148072841244812</v>
      </c>
      <c r="K5527">
        <f t="shared" si="1034"/>
        <v>-1.3264591117664866</v>
      </c>
      <c r="L5527">
        <f t="shared" si="1043"/>
        <v>-0.13264591117667882</v>
      </c>
      <c r="M5527">
        <f t="shared" si="1035"/>
        <v>-3.684608643795796E-5</v>
      </c>
      <c r="N5527">
        <f t="shared" si="1036"/>
        <v>8.3793947148637588E-4</v>
      </c>
      <c r="O5527">
        <f t="shared" si="1037"/>
        <v>13.485328607997699</v>
      </c>
      <c r="P5527">
        <f t="shared" si="1038"/>
        <v>243.49479314934018</v>
      </c>
      <c r="Q5527">
        <f t="shared" si="1039"/>
        <v>-0.22699209433786116</v>
      </c>
      <c r="R5527">
        <f t="shared" si="1044"/>
        <v>-1751.6435139026335</v>
      </c>
      <c r="S5527">
        <f t="shared" si="1040"/>
        <v>-20.337881089089517</v>
      </c>
      <c r="T5527">
        <f t="shared" si="1041"/>
        <v>0</v>
      </c>
      <c r="U5527">
        <f t="shared" si="1042"/>
        <v>-5.649411413635977E-4</v>
      </c>
    </row>
    <row r="5528" spans="5:21" x14ac:dyDescent="0.45">
      <c r="E5528">
        <v>552.6</v>
      </c>
      <c r="F5528">
        <v>30.139982103289366</v>
      </c>
      <c r="G5528">
        <f t="shared" si="1045"/>
        <v>30.125980106679606</v>
      </c>
      <c r="H5528">
        <f t="shared" si="1045"/>
        <v>30.120353378471201</v>
      </c>
      <c r="I5528">
        <v>367.09127265467879</v>
      </c>
      <c r="J5528">
        <v>-4.3779657208032745</v>
      </c>
      <c r="K5528">
        <f t="shared" si="1034"/>
        <v>-1.6071130080882321</v>
      </c>
      <c r="L5528">
        <f t="shared" si="1043"/>
        <v>-0.16071130080885976</v>
      </c>
      <c r="M5528">
        <f t="shared" si="1035"/>
        <v>-4.4642028002450894E-5</v>
      </c>
      <c r="N5528">
        <f t="shared" si="1036"/>
        <v>8.3667648273531121E-4</v>
      </c>
      <c r="O5528">
        <f t="shared" si="1037"/>
        <v>13.465002774311765</v>
      </c>
      <c r="P5528">
        <f t="shared" si="1038"/>
        <v>243.24925648432355</v>
      </c>
      <c r="Q5528">
        <f t="shared" si="1039"/>
        <v>-0.28767400859721626</v>
      </c>
      <c r="R5528">
        <f t="shared" si="1044"/>
        <v>-2219.9112825826546</v>
      </c>
      <c r="S5528">
        <f t="shared" si="1040"/>
        <v>-26.615759665290742</v>
      </c>
      <c r="T5528">
        <f t="shared" si="1041"/>
        <v>0</v>
      </c>
      <c r="U5528">
        <f t="shared" si="1042"/>
        <v>-7.393266573691873E-4</v>
      </c>
    </row>
    <row r="5529" spans="5:21" x14ac:dyDescent="0.45">
      <c r="E5529">
        <v>552.70000000000005</v>
      </c>
      <c r="F5529">
        <v>30.075806284821365</v>
      </c>
      <c r="G5529">
        <f t="shared" si="1045"/>
        <v>30.072694730193074</v>
      </c>
      <c r="H5529">
        <f t="shared" si="1045"/>
        <v>30.064267602742767</v>
      </c>
      <c r="I5529">
        <v>367.19995101497869</v>
      </c>
      <c r="J5529">
        <v>-4.8242193670732263</v>
      </c>
      <c r="K5529">
        <f t="shared" si="1034"/>
        <v>-1.7714531152748003</v>
      </c>
      <c r="L5529">
        <f t="shared" si="1043"/>
        <v>-0.1771453115275203</v>
      </c>
      <c r="M5529">
        <f t="shared" si="1035"/>
        <v>-4.9207030979855567E-5</v>
      </c>
      <c r="N5529">
        <f t="shared" si="1036"/>
        <v>8.351185445206325E-4</v>
      </c>
      <c r="O5529">
        <f t="shared" si="1037"/>
        <v>13.439930189130127</v>
      </c>
      <c r="P5529">
        <f t="shared" si="1038"/>
        <v>242.94701864978268</v>
      </c>
      <c r="Q5529">
        <f t="shared" si="1039"/>
        <v>-0.37774057372287118</v>
      </c>
      <c r="R5529">
        <f t="shared" si="1044"/>
        <v>-2914.9333496817035</v>
      </c>
      <c r="S5529">
        <f t="shared" si="1040"/>
        <v>-35.911309755378959</v>
      </c>
      <c r="T5529">
        <f t="shared" si="1041"/>
        <v>0</v>
      </c>
      <c r="U5529">
        <f t="shared" si="1042"/>
        <v>-9.9753638209386006E-4</v>
      </c>
    </row>
    <row r="5530" spans="5:21" x14ac:dyDescent="0.45">
      <c r="E5530">
        <v>552.80000000000007</v>
      </c>
      <c r="F5530">
        <v>30.00579630130407</v>
      </c>
      <c r="G5530">
        <f t="shared" si="1045"/>
        <v>30.014417901320094</v>
      </c>
      <c r="H5530">
        <f t="shared" si="1045"/>
        <v>29.991651692448823</v>
      </c>
      <c r="I5530">
        <v>367.28145978538618</v>
      </c>
      <c r="J5530">
        <v>-5.8590104993925252</v>
      </c>
      <c r="K5530">
        <f t="shared" si="1034"/>
        <v>-2.1519059291147911</v>
      </c>
      <c r="L5530">
        <f t="shared" si="1043"/>
        <v>-0.21519059291152803</v>
      </c>
      <c r="M5530">
        <f t="shared" si="1035"/>
        <v>-5.9775164697633091E-5</v>
      </c>
      <c r="N5530">
        <f t="shared" si="1036"/>
        <v>8.3310143590135618E-4</v>
      </c>
      <c r="O5530">
        <f t="shared" si="1037"/>
        <v>13.407467972592322</v>
      </c>
      <c r="P5530">
        <f t="shared" si="1038"/>
        <v>242.55675209567138</v>
      </c>
      <c r="Q5530">
        <f t="shared" si="1039"/>
        <v>-0.50646505189201996</v>
      </c>
      <c r="R5530">
        <f t="shared" si="1044"/>
        <v>-3908.2692538382639</v>
      </c>
      <c r="S5530">
        <f t="shared" si="1040"/>
        <v>-49.147922963845083</v>
      </c>
      <c r="T5530">
        <f t="shared" si="1041"/>
        <v>0</v>
      </c>
      <c r="U5530">
        <f t="shared" si="1042"/>
        <v>-1.3652200823290302E-3</v>
      </c>
    </row>
    <row r="5531" spans="5:21" x14ac:dyDescent="0.45">
      <c r="E5531">
        <v>552.9</v>
      </c>
      <c r="F5531">
        <v>29.95523353559927</v>
      </c>
      <c r="G5531">
        <f t="shared" si="1045"/>
        <v>29.933971244794112</v>
      </c>
      <c r="H5531">
        <f t="shared" si="1045"/>
        <v>29.89527128307434</v>
      </c>
      <c r="I5531">
        <v>367.40178225609543</v>
      </c>
      <c r="J5531">
        <v>-6.2276548405689596</v>
      </c>
      <c r="K5531">
        <f t="shared" si="1034"/>
        <v>-2.2880514877008356</v>
      </c>
      <c r="L5531">
        <f t="shared" si="1043"/>
        <v>-0.22880514876987545</v>
      </c>
      <c r="M5531">
        <f t="shared" si="1035"/>
        <v>-6.3556985769467654E-5</v>
      </c>
      <c r="N5531">
        <f t="shared" si="1036"/>
        <v>8.304242023076206E-4</v>
      </c>
      <c r="O5531">
        <f t="shared" si="1037"/>
        <v>13.364382074385553</v>
      </c>
      <c r="P5531">
        <f t="shared" si="1038"/>
        <v>242.04059516834189</v>
      </c>
      <c r="Q5531">
        <f t="shared" si="1039"/>
        <v>-0.68170073657229935</v>
      </c>
      <c r="R5531">
        <f t="shared" si="1044"/>
        <v>-5260.5209759516565</v>
      </c>
      <c r="S5531">
        <f t="shared" si="1040"/>
        <v>-67.068889241596111</v>
      </c>
      <c r="T5531">
        <f t="shared" si="1041"/>
        <v>0</v>
      </c>
      <c r="U5531">
        <f t="shared" si="1042"/>
        <v>-1.8630247011554475E-3</v>
      </c>
    </row>
    <row r="5532" spans="5:21" x14ac:dyDescent="0.45">
      <c r="E5532">
        <v>553</v>
      </c>
      <c r="F5532">
        <v>29.895271281586393</v>
      </c>
      <c r="G5532">
        <f t="shared" si="1045"/>
        <v>29.811194479257232</v>
      </c>
      <c r="H5532">
        <f t="shared" si="1045"/>
        <v>29.765065681401929</v>
      </c>
      <c r="I5532">
        <v>367.61913897815577</v>
      </c>
      <c r="J5532">
        <v>-9.3126261236705545</v>
      </c>
      <c r="K5532">
        <f t="shared" si="1034"/>
        <v>-3.4234995972092497</v>
      </c>
      <c r="L5532">
        <f t="shared" si="1043"/>
        <v>-0.34234995972100279</v>
      </c>
      <c r="M5532">
        <f t="shared" si="1035"/>
        <v>-9.5097211033590276E-5</v>
      </c>
      <c r="N5532">
        <f t="shared" si="1036"/>
        <v>8.2680738003894252E-4</v>
      </c>
      <c r="O5532">
        <f t="shared" si="1037"/>
        <v>13.306174962213918</v>
      </c>
      <c r="P5532">
        <f t="shared" si="1038"/>
        <v>241.34660403587984</v>
      </c>
      <c r="Q5532">
        <f t="shared" si="1039"/>
        <v>-0.89191400547939281</v>
      </c>
      <c r="R5532">
        <f t="shared" si="1044"/>
        <v>-6882.6863209231597</v>
      </c>
      <c r="S5532">
        <f t="shared" si="1040"/>
        <v>-88.370828256402405</v>
      </c>
      <c r="T5532">
        <f t="shared" si="1041"/>
        <v>0</v>
      </c>
      <c r="U5532">
        <f t="shared" si="1042"/>
        <v>-2.4547452293445112E-3</v>
      </c>
    </row>
    <row r="5533" spans="5:21" x14ac:dyDescent="0.45">
      <c r="E5533">
        <v>553.1</v>
      </c>
      <c r="F5533">
        <v>29.737748820659448</v>
      </c>
      <c r="G5533">
        <f t="shared" si="1045"/>
        <v>29.644078059807175</v>
      </c>
      <c r="H5533">
        <f t="shared" si="1045"/>
        <v>29.590287059482581</v>
      </c>
      <c r="I5533">
        <v>368.45751491274893</v>
      </c>
      <c r="J5533">
        <v>-18.829473319538465</v>
      </c>
      <c r="K5533">
        <f t="shared" si="1034"/>
        <v>-6.9378609464330516</v>
      </c>
      <c r="L5533">
        <f t="shared" si="1043"/>
        <v>-0.69378609464346286</v>
      </c>
      <c r="M5533">
        <f t="shared" si="1035"/>
        <v>-1.9271835962314033E-4</v>
      </c>
      <c r="N5533">
        <f t="shared" si="1036"/>
        <v>8.2195241831896056E-4</v>
      </c>
      <c r="O5533">
        <f t="shared" si="1037"/>
        <v>13.228041927071093</v>
      </c>
      <c r="P5533">
        <f t="shared" si="1038"/>
        <v>240.42102738107351</v>
      </c>
      <c r="Q5533">
        <f t="shared" si="1039"/>
        <v>-1.1075173526210147</v>
      </c>
      <c r="R5533">
        <f t="shared" si="1044"/>
        <v>-8546.4456060117409</v>
      </c>
      <c r="S5533">
        <f t="shared" si="1040"/>
        <v>-109.87244137340949</v>
      </c>
      <c r="T5533">
        <f t="shared" si="1041"/>
        <v>0</v>
      </c>
      <c r="U5533">
        <f t="shared" si="1042"/>
        <v>-3.0520122603724859E-3</v>
      </c>
    </row>
    <row r="5534" spans="5:21" x14ac:dyDescent="0.45">
      <c r="E5534">
        <v>553.20000000000005</v>
      </c>
      <c r="F5534">
        <v>29.461922457137</v>
      </c>
      <c r="G5534">
        <f t="shared" si="1045"/>
        <v>29.421666721831023</v>
      </c>
      <c r="H5534">
        <f t="shared" si="1045"/>
        <v>29.366034719752236</v>
      </c>
      <c r="I5534">
        <v>369.32306044966981</v>
      </c>
      <c r="J5534">
        <v>-27.958276390858657</v>
      </c>
      <c r="K5534">
        <f t="shared" si="1034"/>
        <v>-10.325636201569669</v>
      </c>
      <c r="L5534">
        <f t="shared" si="1043"/>
        <v>-1.0325636201572017</v>
      </c>
      <c r="M5534">
        <f t="shared" si="1035"/>
        <v>-2.8682322782137972E-4</v>
      </c>
      <c r="N5534">
        <f t="shared" si="1036"/>
        <v>8.1572318665978439E-4</v>
      </c>
      <c r="O5534">
        <f t="shared" si="1037"/>
        <v>13.127792161118039</v>
      </c>
      <c r="P5534">
        <f t="shared" si="1038"/>
        <v>239.24350291819135</v>
      </c>
      <c r="Q5534">
        <f t="shared" si="1039"/>
        <v>-1.3107466830124359</v>
      </c>
      <c r="R5534">
        <f t="shared" si="1044"/>
        <v>-10114.717573603046</v>
      </c>
      <c r="S5534">
        <f t="shared" si="1040"/>
        <v>-129.6431710924611</v>
      </c>
      <c r="T5534">
        <f t="shared" si="1041"/>
        <v>0</v>
      </c>
      <c r="U5534">
        <f t="shared" si="1042"/>
        <v>-3.6011991970128087E-3</v>
      </c>
    </row>
    <row r="5535" spans="5:21" x14ac:dyDescent="0.45">
      <c r="E5535">
        <v>553.30000000000007</v>
      </c>
      <c r="F5535">
        <v>29.17021420405376</v>
      </c>
      <c r="G5535">
        <f t="shared" si="1045"/>
        <v>29.140524791723358</v>
      </c>
      <c r="H5535">
        <f t="shared" si="1045"/>
        <v>29.094797907450989</v>
      </c>
      <c r="I5535">
        <v>370.06440215250626</v>
      </c>
      <c r="J5535">
        <v>-36.026420293703325</v>
      </c>
      <c r="K5535">
        <f t="shared" si="1034"/>
        <v>-13.332095687684239</v>
      </c>
      <c r="L5535">
        <f t="shared" si="1043"/>
        <v>-1.3332095687687271</v>
      </c>
      <c r="M5535">
        <f t="shared" si="1035"/>
        <v>-3.7033599132456222E-4</v>
      </c>
      <c r="N5535">
        <f t="shared" si="1036"/>
        <v>8.081888307625275E-4</v>
      </c>
      <c r="O5535">
        <f t="shared" si="1037"/>
        <v>13.00653845654689</v>
      </c>
      <c r="P5535">
        <f t="shared" si="1038"/>
        <v>237.83436305014646</v>
      </c>
      <c r="Q5535">
        <f t="shared" si="1039"/>
        <v>-1.4931401442075121</v>
      </c>
      <c r="R5535">
        <f t="shared" si="1044"/>
        <v>-11522.20413921476</v>
      </c>
      <c r="S5535">
        <f t="shared" si="1040"/>
        <v>-146.77058945158049</v>
      </c>
      <c r="T5535">
        <f t="shared" si="1041"/>
        <v>0</v>
      </c>
      <c r="U5535">
        <f t="shared" si="1042"/>
        <v>-4.0769608180994581E-3</v>
      </c>
    </row>
    <row r="5536" spans="5:21" x14ac:dyDescent="0.45">
      <c r="E5536">
        <v>553.4</v>
      </c>
      <c r="F5536">
        <v>28.843176845718528</v>
      </c>
      <c r="G5536">
        <f t="shared" si="1045"/>
        <v>28.812709546142393</v>
      </c>
      <c r="H5536">
        <f t="shared" si="1045"/>
        <v>28.779623354768148</v>
      </c>
      <c r="I5536">
        <v>370.82126934539451</v>
      </c>
      <c r="J5536">
        <v>-44.883595692664812</v>
      </c>
      <c r="K5536">
        <f t="shared" si="1034"/>
        <v>-16.64379192753945</v>
      </c>
      <c r="L5536">
        <f t="shared" si="1043"/>
        <v>-1.6643791927524312</v>
      </c>
      <c r="M5536">
        <f t="shared" si="1035"/>
        <v>-4.6232755354276252E-4</v>
      </c>
      <c r="N5536">
        <f t="shared" si="1036"/>
        <v>7.9943398207689301E-4</v>
      </c>
      <c r="O5536">
        <f t="shared" si="1037"/>
        <v>12.865642824515552</v>
      </c>
      <c r="P5536">
        <f t="shared" si="1038"/>
        <v>236.21771490761719</v>
      </c>
      <c r="Q5536">
        <f t="shared" si="1039"/>
        <v>-1.6441494000977386</v>
      </c>
      <c r="R5536">
        <f t="shared" si="1044"/>
        <v>-12687.506324698226</v>
      </c>
      <c r="S5536">
        <f t="shared" si="1040"/>
        <v>-160.19383195852475</v>
      </c>
      <c r="T5536">
        <f t="shared" si="1041"/>
        <v>0</v>
      </c>
      <c r="U5536">
        <f t="shared" si="1042"/>
        <v>-4.4498286655145769E-3</v>
      </c>
    </row>
    <row r="5537" spans="5:21" x14ac:dyDescent="0.45">
      <c r="E5537">
        <v>553.5</v>
      </c>
      <c r="F5537">
        <v>28.489561631048041</v>
      </c>
      <c r="G5537">
        <f t="shared" si="1045"/>
        <v>28.45501041775097</v>
      </c>
      <c r="H5537">
        <f t="shared" si="1045"/>
        <v>28.426786031910762</v>
      </c>
      <c r="I5537">
        <v>371.60142476931816</v>
      </c>
      <c r="J5537">
        <v>-52.621904198075242</v>
      </c>
      <c r="K5537">
        <f t="shared" si="1034"/>
        <v>-19.554374574079326</v>
      </c>
      <c r="L5537">
        <f t="shared" si="1043"/>
        <v>-1.9554374574083773</v>
      </c>
      <c r="M5537">
        <f t="shared" si="1035"/>
        <v>-5.4317707150220351E-4</v>
      </c>
      <c r="N5537">
        <f t="shared" si="1036"/>
        <v>7.8963294533085458E-4</v>
      </c>
      <c r="O5537">
        <f t="shared" si="1037"/>
        <v>12.707910427705388</v>
      </c>
      <c r="P5537">
        <f t="shared" si="1038"/>
        <v>234.43435353624037</v>
      </c>
      <c r="Q5537">
        <f t="shared" si="1039"/>
        <v>-1.7642381147766084</v>
      </c>
      <c r="R5537">
        <f t="shared" si="1044"/>
        <v>-13614.202114583541</v>
      </c>
      <c r="S5537">
        <f t="shared" si="1040"/>
        <v>-170.02889025088936</v>
      </c>
      <c r="T5537">
        <f t="shared" si="1041"/>
        <v>0</v>
      </c>
      <c r="U5537">
        <f t="shared" si="1042"/>
        <v>-4.7230247291913715E-3</v>
      </c>
    </row>
    <row r="5538" spans="5:21" x14ac:dyDescent="0.45">
      <c r="E5538">
        <v>553.6</v>
      </c>
      <c r="F5538">
        <v>28.098672592754628</v>
      </c>
      <c r="G5538">
        <f t="shared" si="1045"/>
        <v>28.068205296392978</v>
      </c>
      <c r="H5538">
        <f t="shared" si="1045"/>
        <v>28.044051862240526</v>
      </c>
      <c r="I5538">
        <v>372.19915579759493</v>
      </c>
      <c r="J5538">
        <v>-59.335123111855182</v>
      </c>
      <c r="K5538">
        <f t="shared" si="1034"/>
        <v>-22.084482731378863</v>
      </c>
      <c r="L5538">
        <f t="shared" si="1043"/>
        <v>-2.2084482731383885</v>
      </c>
      <c r="M5538">
        <f t="shared" si="1035"/>
        <v>-6.1345785364941285E-4</v>
      </c>
      <c r="N5538">
        <f t="shared" si="1036"/>
        <v>7.7900144061779245E-4</v>
      </c>
      <c r="O5538">
        <f t="shared" si="1037"/>
        <v>12.536812944496004</v>
      </c>
      <c r="P5538">
        <f t="shared" si="1038"/>
        <v>232.53150378934794</v>
      </c>
      <c r="Q5538">
        <f t="shared" si="1039"/>
        <v>-1.859839616275174</v>
      </c>
      <c r="R5538">
        <f t="shared" si="1044"/>
        <v>-14351.935957287613</v>
      </c>
      <c r="S5538">
        <f t="shared" si="1040"/>
        <v>-177.01233252119155</v>
      </c>
      <c r="T5538">
        <f t="shared" si="1041"/>
        <v>0</v>
      </c>
      <c r="U5538">
        <f t="shared" si="1042"/>
        <v>-4.9170092366997657E-3</v>
      </c>
    </row>
    <row r="5539" spans="5:21" x14ac:dyDescent="0.45">
      <c r="E5539">
        <v>553.70000000000005</v>
      </c>
      <c r="F5539">
        <v>27.673426815179884</v>
      </c>
      <c r="G5539">
        <f t="shared" si="1045"/>
        <v>27.657480107544121</v>
      </c>
      <c r="H5539">
        <f t="shared" si="1045"/>
        <v>27.637488378556878</v>
      </c>
      <c r="I5539">
        <v>372.85122601692706</v>
      </c>
      <c r="J5539">
        <v>-66.193861511644684</v>
      </c>
      <c r="K5539">
        <f t="shared" si="1034"/>
        <v>-24.680462419411402</v>
      </c>
      <c r="L5539">
        <f t="shared" si="1043"/>
        <v>-2.4680462419417015</v>
      </c>
      <c r="M5539">
        <f t="shared" si="1035"/>
        <v>-6.8556840053920565E-4</v>
      </c>
      <c r="N5539">
        <f t="shared" si="1036"/>
        <v>7.677080105154689E-4</v>
      </c>
      <c r="O5539">
        <f t="shared" si="1037"/>
        <v>12.355062804750066</v>
      </c>
      <c r="P5539">
        <f t="shared" si="1038"/>
        <v>230.54622387421654</v>
      </c>
      <c r="Q5539">
        <f t="shared" si="1039"/>
        <v>-1.9308959491088551</v>
      </c>
      <c r="R5539">
        <f t="shared" si="1044"/>
        <v>-14900.260624245249</v>
      </c>
      <c r="S5539">
        <f t="shared" si="1040"/>
        <v>-181.24524274433054</v>
      </c>
      <c r="T5539">
        <f t="shared" si="1041"/>
        <v>0</v>
      </c>
      <c r="U5539">
        <f t="shared" si="1042"/>
        <v>-5.0345900762314042E-3</v>
      </c>
    </row>
    <row r="5540" spans="5:21" x14ac:dyDescent="0.45">
      <c r="E5540">
        <v>553.80000000000007</v>
      </c>
      <c r="F5540">
        <v>27.236188597263816</v>
      </c>
      <c r="G5540">
        <f t="shared" si="1045"/>
        <v>27.226853943372152</v>
      </c>
      <c r="H5540">
        <f t="shared" si="1045"/>
        <v>27.21198331523123</v>
      </c>
      <c r="I5540">
        <v>373.55763542919885</v>
      </c>
      <c r="J5540">
        <v>-73.220755733787485</v>
      </c>
      <c r="K5540">
        <f t="shared" si="1034"/>
        <v>-27.352172376252604</v>
      </c>
      <c r="L5540">
        <f t="shared" si="1043"/>
        <v>-2.7352172376258821</v>
      </c>
      <c r="M5540">
        <f t="shared" si="1035"/>
        <v>-7.5978256600701683E-4</v>
      </c>
      <c r="N5540">
        <f t="shared" si="1036"/>
        <v>7.5588842542308979E-4</v>
      </c>
      <c r="O5540">
        <f t="shared" si="1037"/>
        <v>12.16484502124097</v>
      </c>
      <c r="P5540">
        <f t="shared" si="1038"/>
        <v>228.50821678341015</v>
      </c>
      <c r="Q5540">
        <f t="shared" si="1039"/>
        <v>-1.975697357301236</v>
      </c>
      <c r="R5540">
        <f t="shared" si="1044"/>
        <v>-15245.982338927886</v>
      </c>
      <c r="S5540">
        <f t="shared" si="1040"/>
        <v>-182.68524530638433</v>
      </c>
      <c r="T5540">
        <f t="shared" si="1041"/>
        <v>0</v>
      </c>
      <c r="U5540">
        <f t="shared" si="1042"/>
        <v>-5.0745901473995651E-3</v>
      </c>
    </row>
    <row r="5541" spans="5:21" x14ac:dyDescent="0.45">
      <c r="E5541">
        <v>553.9</v>
      </c>
      <c r="F5541">
        <v>26.789550901474222</v>
      </c>
      <c r="G5541">
        <f t="shared" si="1045"/>
        <v>26.779892127724178</v>
      </c>
      <c r="H5541">
        <f t="shared" si="1045"/>
        <v>26.773630133608389</v>
      </c>
      <c r="I5541">
        <v>374.06997632690928</v>
      </c>
      <c r="J5541">
        <v>-78.669591333924302</v>
      </c>
      <c r="K5541">
        <f t="shared" si="1034"/>
        <v>-29.427932167928692</v>
      </c>
      <c r="L5541">
        <f t="shared" si="1043"/>
        <v>-2.9427932167901929</v>
      </c>
      <c r="M5541">
        <f t="shared" si="1035"/>
        <v>-8.1744256022024144E-4</v>
      </c>
      <c r="N5541">
        <f t="shared" si="1036"/>
        <v>7.4371194815578867E-4</v>
      </c>
      <c r="O5541">
        <f t="shared" si="1037"/>
        <v>11.968883614928295</v>
      </c>
      <c r="P5541">
        <f t="shared" si="1038"/>
        <v>226.4512039692236</v>
      </c>
      <c r="Q5541">
        <f t="shared" si="1039"/>
        <v>-1.9986196625533559</v>
      </c>
      <c r="R5541">
        <f t="shared" si="1044"/>
        <v>-15422.868267205235</v>
      </c>
      <c r="S5541">
        <f t="shared" si="1040"/>
        <v>-181.88414719378227</v>
      </c>
      <c r="T5541">
        <f t="shared" si="1041"/>
        <v>0</v>
      </c>
      <c r="U5541">
        <f t="shared" si="1042"/>
        <v>-5.0523374220495078E-3</v>
      </c>
    </row>
    <row r="5542" spans="5:21" x14ac:dyDescent="0.45">
      <c r="E5542">
        <v>554</v>
      </c>
      <c r="F5542">
        <v>26.336430810188197</v>
      </c>
      <c r="G5542">
        <f t="shared" si="1045"/>
        <v>26.327485101122715</v>
      </c>
      <c r="H5542">
        <f t="shared" si="1045"/>
        <v>26.328081491098612</v>
      </c>
      <c r="I5542">
        <v>374.4076555573007</v>
      </c>
      <c r="J5542">
        <v>-81.453833596237587</v>
      </c>
      <c r="K5542">
        <f t="shared" si="1034"/>
        <v>-30.496938872921813</v>
      </c>
      <c r="L5542">
        <f t="shared" si="1043"/>
        <v>-3.0496938872928747</v>
      </c>
      <c r="M5542">
        <f t="shared" si="1035"/>
        <v>-8.471371909144948E-4</v>
      </c>
      <c r="N5542">
        <f t="shared" si="1036"/>
        <v>7.3133559697496149E-4</v>
      </c>
      <c r="O5542">
        <f t="shared" si="1037"/>
        <v>11.769705549780722</v>
      </c>
      <c r="P5542">
        <f t="shared" si="1038"/>
        <v>224.4046588467713</v>
      </c>
      <c r="Q5542">
        <f t="shared" si="1039"/>
        <v>-2.0034301285441281</v>
      </c>
      <c r="R5542">
        <f t="shared" si="1044"/>
        <v>-15459.989478744186</v>
      </c>
      <c r="S5542">
        <f t="shared" si="1040"/>
        <v>-179.31834720890151</v>
      </c>
      <c r="T5542">
        <f t="shared" si="1041"/>
        <v>0</v>
      </c>
      <c r="U5542">
        <f t="shared" si="1042"/>
        <v>-4.9810652002472647E-3</v>
      </c>
    </row>
    <row r="5543" spans="5:21" x14ac:dyDescent="0.45">
      <c r="E5543">
        <v>554.1</v>
      </c>
      <c r="F5543">
        <v>25.863863514514787</v>
      </c>
      <c r="G5543">
        <f t="shared" si="1045"/>
        <v>25.876439388278783</v>
      </c>
      <c r="H5543">
        <f t="shared" si="1045"/>
        <v>25.879473162172566</v>
      </c>
      <c r="I5543">
        <v>374.41929966871857</v>
      </c>
      <c r="J5543">
        <v>-80.606596074727008</v>
      </c>
      <c r="K5543">
        <f t="shared" si="1034"/>
        <v>-30.180665250978564</v>
      </c>
      <c r="L5543">
        <f t="shared" si="1043"/>
        <v>-3.0180665250985426</v>
      </c>
      <c r="M5543">
        <f t="shared" si="1035"/>
        <v>-8.3835181252718235E-4</v>
      </c>
      <c r="N5543">
        <f t="shared" si="1036"/>
        <v>7.1887425450479353E-4</v>
      </c>
      <c r="O5543">
        <f t="shared" si="1037"/>
        <v>11.569159682417624</v>
      </c>
      <c r="P5543">
        <f t="shared" si="1038"/>
        <v>222.38911315948357</v>
      </c>
      <c r="Q5543">
        <f t="shared" si="1039"/>
        <v>-1.9986775440239413</v>
      </c>
      <c r="R5543">
        <f t="shared" si="1044"/>
        <v>-15423.314924622189</v>
      </c>
      <c r="S5543">
        <f t="shared" si="1040"/>
        <v>-175.86193803339575</v>
      </c>
      <c r="T5543">
        <f t="shared" si="1041"/>
        <v>0</v>
      </c>
      <c r="U5543">
        <f t="shared" si="1042"/>
        <v>-4.8850538342609931E-3</v>
      </c>
    </row>
    <row r="5544" spans="5:21" x14ac:dyDescent="0.45">
      <c r="E5544">
        <v>554.20000000000005</v>
      </c>
      <c r="F5544">
        <v>25.411391682172539</v>
      </c>
      <c r="G5544">
        <f t="shared" si="1045"/>
        <v>25.429736894995237</v>
      </c>
      <c r="H5544">
        <f t="shared" si="1045"/>
        <v>25.431772378471493</v>
      </c>
      <c r="I5544">
        <v>374.01951851103041</v>
      </c>
      <c r="J5544">
        <v>-75.403523556304947</v>
      </c>
      <c r="K5544">
        <f t="shared" si="1034"/>
        <v>-28.202389574564318</v>
      </c>
      <c r="L5544">
        <f t="shared" si="1043"/>
        <v>-2.820238957457073</v>
      </c>
      <c r="M5544">
        <f t="shared" si="1035"/>
        <v>-7.8339971040456444E-4</v>
      </c>
      <c r="N5544">
        <f t="shared" si="1036"/>
        <v>7.064381216242082E-4</v>
      </c>
      <c r="O5544">
        <f t="shared" si="1037"/>
        <v>11.369019524071897</v>
      </c>
      <c r="P5544">
        <f t="shared" si="1038"/>
        <v>220.4227155817004</v>
      </c>
      <c r="Q5544">
        <f t="shared" si="1039"/>
        <v>-1.9956926756018767</v>
      </c>
      <c r="R5544">
        <f t="shared" si="1044"/>
        <v>-15400.281411377538</v>
      </c>
      <c r="S5544">
        <f t="shared" si="1040"/>
        <v>-172.58010988515542</v>
      </c>
      <c r="T5544">
        <f t="shared" si="1041"/>
        <v>0</v>
      </c>
      <c r="U5544">
        <f t="shared" si="1042"/>
        <v>-4.7938919412543173E-3</v>
      </c>
    </row>
    <row r="5545" spans="5:21" x14ac:dyDescent="0.45">
      <c r="E5545">
        <v>554.30000000000007</v>
      </c>
      <c r="F5545">
        <v>24.98096003304417</v>
      </c>
      <c r="G5545">
        <f t="shared" si="1045"/>
        <v>24.983812298741888</v>
      </c>
      <c r="H5545">
        <f t="shared" si="1045"/>
        <v>24.985290295304303</v>
      </c>
      <c r="I5545">
        <v>373.32087183411551</v>
      </c>
      <c r="J5545">
        <v>-66.892347036315243</v>
      </c>
      <c r="K5545">
        <f t="shared" si="1034"/>
        <v>-24.97230931462742</v>
      </c>
      <c r="L5545">
        <f t="shared" si="1043"/>
        <v>-2.4972309314633097</v>
      </c>
      <c r="M5545">
        <f t="shared" si="1035"/>
        <v>-6.9367525873965062E-4</v>
      </c>
      <c r="N5545">
        <f t="shared" si="1036"/>
        <v>6.9403584153623064E-4</v>
      </c>
      <c r="O5545">
        <f t="shared" si="1037"/>
        <v>11.169424173612835</v>
      </c>
      <c r="P5545">
        <f t="shared" si="1038"/>
        <v>218.50651209564873</v>
      </c>
      <c r="Q5545">
        <f t="shared" si="1039"/>
        <v>-1.9986774699629706</v>
      </c>
      <c r="R5545">
        <f t="shared" si="1044"/>
        <v>-15423.314353111453</v>
      </c>
      <c r="S5545">
        <f t="shared" si="1040"/>
        <v>-169.8289482545799</v>
      </c>
      <c r="T5545">
        <f t="shared" si="1041"/>
        <v>0</v>
      </c>
      <c r="U5545">
        <f t="shared" si="1042"/>
        <v>-4.717470784849442E-3</v>
      </c>
    </row>
    <row r="5546" spans="5:21" x14ac:dyDescent="0.45">
      <c r="E5546">
        <v>554.4</v>
      </c>
      <c r="F5546">
        <v>24.556038435056514</v>
      </c>
      <c r="G5546">
        <f t="shared" si="1045"/>
        <v>24.541388209218837</v>
      </c>
      <c r="H5546">
        <f t="shared" si="1045"/>
        <v>24.538924903703297</v>
      </c>
      <c r="I5546">
        <v>372.61058105417965</v>
      </c>
      <c r="J5546">
        <v>-57.925217645129294</v>
      </c>
      <c r="K5546">
        <f t="shared" si="1034"/>
        <v>-21.583549004441448</v>
      </c>
      <c r="L5546">
        <f t="shared" si="1043"/>
        <v>-2.1583549004421818</v>
      </c>
      <c r="M5546">
        <f t="shared" si="1035"/>
        <v>-5.9954302790115135E-4</v>
      </c>
      <c r="N5546">
        <f t="shared" si="1036"/>
        <v>6.8163680288064717E-4</v>
      </c>
      <c r="O5546">
        <f t="shared" si="1037"/>
        <v>10.969880988951521</v>
      </c>
      <c r="P5546">
        <f t="shared" si="1038"/>
        <v>216.63557205357995</v>
      </c>
      <c r="Q5546">
        <f t="shared" si="1039"/>
        <v>-2.0077768215923886</v>
      </c>
      <c r="R5546">
        <f t="shared" si="1044"/>
        <v>-15493.531865791281</v>
      </c>
      <c r="S5546">
        <f t="shared" si="1040"/>
        <v>-167.58573422285716</v>
      </c>
      <c r="T5546">
        <f t="shared" si="1041"/>
        <v>0</v>
      </c>
      <c r="U5546">
        <f t="shared" si="1042"/>
        <v>-4.6551592839682542E-3</v>
      </c>
    </row>
    <row r="5547" spans="5:21" x14ac:dyDescent="0.45">
      <c r="E5547">
        <v>554.5</v>
      </c>
      <c r="F5547">
        <v>24.106807828921436</v>
      </c>
      <c r="G5547">
        <f t="shared" si="1045"/>
        <v>24.095074685286775</v>
      </c>
      <c r="H5547">
        <f t="shared" si="1045"/>
        <v>24.091107461569976</v>
      </c>
      <c r="I5547">
        <v>372.00508728126579</v>
      </c>
      <c r="J5547">
        <v>-50.219244876954349</v>
      </c>
      <c r="K5547">
        <f t="shared" si="1034"/>
        <v>-18.681814573650662</v>
      </c>
      <c r="L5547">
        <f t="shared" si="1043"/>
        <v>-1.8681814573654909</v>
      </c>
      <c r="M5547">
        <f t="shared" si="1035"/>
        <v>-5.1893929371251844E-4</v>
      </c>
      <c r="N5547">
        <f t="shared" si="1036"/>
        <v>6.6919742948805489E-4</v>
      </c>
      <c r="O5547">
        <f t="shared" si="1037"/>
        <v>10.769688679620241</v>
      </c>
      <c r="P5547">
        <f t="shared" si="1038"/>
        <v>214.80352115343507</v>
      </c>
      <c r="Q5547">
        <f t="shared" si="1039"/>
        <v>-2.0226719619373768</v>
      </c>
      <c r="R5547">
        <f t="shared" si="1044"/>
        <v>-15608.474088999872</v>
      </c>
      <c r="S5547">
        <f t="shared" si="1040"/>
        <v>-165.78503965233907</v>
      </c>
      <c r="T5547">
        <f t="shared" si="1041"/>
        <v>0</v>
      </c>
      <c r="U5547">
        <f t="shared" si="1042"/>
        <v>-4.6051399903427517E-3</v>
      </c>
    </row>
    <row r="5548" spans="5:21" x14ac:dyDescent="0.45">
      <c r="E5548">
        <v>554.6</v>
      </c>
      <c r="F5548">
        <v>23.651743066899535</v>
      </c>
      <c r="G5548">
        <f t="shared" si="1045"/>
        <v>23.644612430273746</v>
      </c>
      <c r="H5548">
        <f t="shared" si="1045"/>
        <v>23.640671135990168</v>
      </c>
      <c r="I5548">
        <v>371.4034748846509</v>
      </c>
      <c r="J5548">
        <v>-42.933658697244766</v>
      </c>
      <c r="K5548">
        <f t="shared" si="1034"/>
        <v>-15.945710029668319</v>
      </c>
      <c r="L5548">
        <f t="shared" si="1043"/>
        <v>-1.5945710029671945</v>
      </c>
      <c r="M5548">
        <f t="shared" si="1035"/>
        <v>-4.4293638971300888E-4</v>
      </c>
      <c r="N5548">
        <f t="shared" si="1036"/>
        <v>6.566853093330602E-4</v>
      </c>
      <c r="O5548">
        <f t="shared" si="1037"/>
        <v>10.568325624633044</v>
      </c>
      <c r="P5548">
        <f t="shared" si="1038"/>
        <v>213.00620061458676</v>
      </c>
      <c r="Q5548">
        <f t="shared" si="1039"/>
        <v>-2.0370165035330334</v>
      </c>
      <c r="R5548">
        <f t="shared" si="1044"/>
        <v>-15719.167473803571</v>
      </c>
      <c r="S5548">
        <f t="shared" si="1040"/>
        <v>-163.87416152313568</v>
      </c>
      <c r="T5548">
        <f t="shared" si="1041"/>
        <v>0</v>
      </c>
      <c r="U5548">
        <f t="shared" si="1042"/>
        <v>-4.5520600423093246E-3</v>
      </c>
    </row>
    <row r="5549" spans="5:21" x14ac:dyDescent="0.45">
      <c r="E5549">
        <v>554.70000000000005</v>
      </c>
      <c r="F5549">
        <v>23.179824062512228</v>
      </c>
      <c r="G5549">
        <f t="shared" si="1045"/>
        <v>23.19064968432863</v>
      </c>
      <c r="H5549">
        <f t="shared" si="1045"/>
        <v>23.186189797854254</v>
      </c>
      <c r="I5549">
        <v>370.79798112382667</v>
      </c>
      <c r="J5549">
        <v>-35.638373233820516</v>
      </c>
      <c r="K5549">
        <f t="shared" si="1034"/>
        <v>-13.21463684563807</v>
      </c>
      <c r="L5549">
        <f t="shared" si="1043"/>
        <v>-1.3214636845641075</v>
      </c>
      <c r="M5549">
        <f t="shared" si="1035"/>
        <v>-3.6707324571216864E-4</v>
      </c>
      <c r="N5549">
        <f t="shared" si="1036"/>
        <v>6.4406082771817374E-4</v>
      </c>
      <c r="O5549">
        <f t="shared" si="1037"/>
        <v>10.365154287232766</v>
      </c>
      <c r="P5549">
        <f t="shared" si="1038"/>
        <v>211.23893241526949</v>
      </c>
      <c r="Q5549">
        <f t="shared" si="1039"/>
        <v>-2.0490717096193567</v>
      </c>
      <c r="R5549">
        <f t="shared" si="1044"/>
        <v>-15812.194605922268</v>
      </c>
      <c r="S5549">
        <f t="shared" si="1040"/>
        <v>-161.70631258417939</v>
      </c>
      <c r="T5549">
        <f t="shared" si="1041"/>
        <v>0</v>
      </c>
      <c r="U5549">
        <f t="shared" si="1042"/>
        <v>-4.4918420162272056E-3</v>
      </c>
    </row>
    <row r="5550" spans="5:21" x14ac:dyDescent="0.45">
      <c r="E5550">
        <v>554.80000000000007</v>
      </c>
      <c r="F5550">
        <v>22.72864875797902</v>
      </c>
      <c r="G5550">
        <f t="shared" si="1045"/>
        <v>22.731630670842854</v>
      </c>
      <c r="H5550">
        <f t="shared" si="1045"/>
        <v>22.729335907136804</v>
      </c>
      <c r="I5550">
        <v>370.68542138689924</v>
      </c>
      <c r="J5550">
        <v>-33.914797629174188</v>
      </c>
      <c r="K5550">
        <f t="shared" si="1034"/>
        <v>-12.571721050421846</v>
      </c>
      <c r="L5550">
        <f t="shared" si="1043"/>
        <v>-1.2571721050424705</v>
      </c>
      <c r="M5550">
        <f t="shared" si="1035"/>
        <v>-3.4921447362282909E-4</v>
      </c>
      <c r="N5550">
        <f t="shared" si="1036"/>
        <v>6.3137044186491122E-4</v>
      </c>
      <c r="O5550">
        <f t="shared" si="1037"/>
        <v>10.160922323926437</v>
      </c>
      <c r="P5550">
        <f t="shared" si="1038"/>
        <v>209.50920155296143</v>
      </c>
      <c r="Q5550">
        <f t="shared" si="1039"/>
        <v>-2.0654157986724009</v>
      </c>
      <c r="R5550">
        <f t="shared" si="1044"/>
        <v>-15938.318018563237</v>
      </c>
      <c r="S5550">
        <f t="shared" si="1040"/>
        <v>-159.8192046375307</v>
      </c>
      <c r="T5550">
        <f t="shared" si="1041"/>
        <v>0</v>
      </c>
      <c r="U5550">
        <f t="shared" si="1042"/>
        <v>-4.4394223510425199E-3</v>
      </c>
    </row>
    <row r="5551" spans="5:21" x14ac:dyDescent="0.45">
      <c r="E5551">
        <v>554.9</v>
      </c>
      <c r="F5551">
        <v>22.286224705330941</v>
      </c>
      <c r="G5551">
        <f t="shared" si="1045"/>
        <v>22.268981518539267</v>
      </c>
      <c r="H5551">
        <f t="shared" si="1045"/>
        <v>22.269461223400356</v>
      </c>
      <c r="I5551">
        <v>370.40984410082586</v>
      </c>
      <c r="J5551">
        <v>-30.457945571208882</v>
      </c>
      <c r="K5551">
        <f t="shared" si="1034"/>
        <v>-11.281922870662921</v>
      </c>
      <c r="L5551">
        <f t="shared" si="1043"/>
        <v>-1.1281922870652661</v>
      </c>
      <c r="M5551">
        <f t="shared" si="1035"/>
        <v>-3.1338674640730339E-4</v>
      </c>
      <c r="N5551">
        <f t="shared" si="1036"/>
        <v>6.1859614509445437E-4</v>
      </c>
      <c r="O5551">
        <f t="shared" si="1037"/>
        <v>9.9553399453088947</v>
      </c>
      <c r="P5551">
        <f t="shared" si="1038"/>
        <v>207.81538430752317</v>
      </c>
      <c r="Q5551">
        <f t="shared" si="1039"/>
        <v>-2.0835276032816719</v>
      </c>
      <c r="R5551">
        <f t="shared" si="1044"/>
        <v>-16078.082467899874</v>
      </c>
      <c r="S5551">
        <f t="shared" si="1040"/>
        <v>-157.99390384000782</v>
      </c>
      <c r="T5551">
        <f t="shared" si="1041"/>
        <v>0</v>
      </c>
      <c r="U5551">
        <f t="shared" si="1042"/>
        <v>-4.3887195511113286E-3</v>
      </c>
    </row>
    <row r="5552" spans="5:21" x14ac:dyDescent="0.45">
      <c r="E5552">
        <v>555</v>
      </c>
      <c r="F5552">
        <v>21.811712761492544</v>
      </c>
      <c r="G5552">
        <f t="shared" si="1045"/>
        <v>21.810805231699536</v>
      </c>
      <c r="H5552">
        <f t="shared" si="1045"/>
        <v>21.805295195490238</v>
      </c>
      <c r="I5552">
        <v>370.21189422005432</v>
      </c>
      <c r="J5552">
        <v>-27.990613615797372</v>
      </c>
      <c r="K5552">
        <f t="shared" si="1034"/>
        <v>-10.362458087085988</v>
      </c>
      <c r="L5552">
        <f t="shared" si="1043"/>
        <v>-1.0362458087088344</v>
      </c>
      <c r="M5552">
        <f t="shared" si="1035"/>
        <v>-2.8784605797461081E-4</v>
      </c>
      <c r="N5552">
        <f t="shared" si="1036"/>
        <v>6.0570264431917327E-4</v>
      </c>
      <c r="O5552">
        <f t="shared" si="1037"/>
        <v>9.7478391641919568</v>
      </c>
      <c r="P5552">
        <f t="shared" si="1038"/>
        <v>206.15393506955189</v>
      </c>
      <c r="Q5552">
        <f t="shared" si="1039"/>
        <v>-2.0982778520117851</v>
      </c>
      <c r="R5552">
        <f t="shared" si="1044"/>
        <v>-16191.906597290463</v>
      </c>
      <c r="S5552">
        <f t="shared" si="1040"/>
        <v>-155.82654586988284</v>
      </c>
      <c r="T5552">
        <f t="shared" si="1041"/>
        <v>0</v>
      </c>
      <c r="U5552">
        <f t="shared" si="1042"/>
        <v>-4.3285151630523015E-3</v>
      </c>
    </row>
    <row r="5553" spans="5:21" x14ac:dyDescent="0.45">
      <c r="E5553">
        <v>555.1</v>
      </c>
      <c r="F5553">
        <v>21.338497305381598</v>
      </c>
      <c r="G5553">
        <f t="shared" si="1045"/>
        <v>21.345239011591509</v>
      </c>
      <c r="H5553">
        <f t="shared" si="1045"/>
        <v>21.337317521144776</v>
      </c>
      <c r="I5553">
        <v>370.03723256108702</v>
      </c>
      <c r="J5553">
        <v>-25.591190077273552</v>
      </c>
      <c r="K5553">
        <f t="shared" si="1034"/>
        <v>-9.4696931541390565</v>
      </c>
      <c r="L5553">
        <f t="shared" si="1043"/>
        <v>-0.94696931541412099</v>
      </c>
      <c r="M5553">
        <f t="shared" si="1035"/>
        <v>-2.6304703205941825E-4</v>
      </c>
      <c r="N5553">
        <f t="shared" si="1036"/>
        <v>5.9270326447624384E-4</v>
      </c>
      <c r="O5553">
        <f t="shared" si="1037"/>
        <v>9.5386344246525603</v>
      </c>
      <c r="P5553">
        <f t="shared" si="1038"/>
        <v>204.52783777059739</v>
      </c>
      <c r="Q5553">
        <f t="shared" si="1039"/>
        <v>-2.1180414575379203</v>
      </c>
      <c r="R5553">
        <f t="shared" si="1044"/>
        <v>-16344.417597870322</v>
      </c>
      <c r="S5553">
        <f t="shared" si="1040"/>
        <v>-153.95250807578458</v>
      </c>
      <c r="T5553">
        <f t="shared" si="1041"/>
        <v>0</v>
      </c>
      <c r="U5553">
        <f t="shared" si="1042"/>
        <v>-4.2764585576606827E-3</v>
      </c>
    </row>
    <row r="5554" spans="5:21" x14ac:dyDescent="0.45">
      <c r="E5554">
        <v>555.20000000000005</v>
      </c>
      <c r="F5554">
        <v>20.888942628313586</v>
      </c>
      <c r="G5554">
        <f t="shared" si="1045"/>
        <v>20.869819544778004</v>
      </c>
      <c r="H5554">
        <f t="shared" si="1045"/>
        <v>20.866552419894418</v>
      </c>
      <c r="I5554">
        <v>369.92855419575938</v>
      </c>
      <c r="J5554">
        <v>-24.320336446501756</v>
      </c>
      <c r="K5554">
        <f t="shared" si="1034"/>
        <v>-8.9967868992088267</v>
      </c>
      <c r="L5554">
        <f t="shared" si="1043"/>
        <v>-0.89967868992108724</v>
      </c>
      <c r="M5554">
        <f t="shared" si="1035"/>
        <v>-2.499107472002452E-4</v>
      </c>
      <c r="N5554">
        <f t="shared" si="1036"/>
        <v>5.7962645610817832E-4</v>
      </c>
      <c r="O5554">
        <f t="shared" si="1037"/>
        <v>9.3281835937895998</v>
      </c>
      <c r="P5554">
        <f t="shared" si="1038"/>
        <v>202.94169112454665</v>
      </c>
      <c r="Q5554">
        <f t="shared" si="1039"/>
        <v>-2.1426445460869736</v>
      </c>
      <c r="R5554">
        <f t="shared" si="1044"/>
        <v>-16534.273727462114</v>
      </c>
      <c r="S5554">
        <f t="shared" si="1040"/>
        <v>-152.34166356609458</v>
      </c>
      <c r="T5554">
        <f t="shared" si="1041"/>
        <v>0</v>
      </c>
      <c r="U5554">
        <f t="shared" si="1042"/>
        <v>-4.2317128768359609E-3</v>
      </c>
    </row>
    <row r="5555" spans="5:21" x14ac:dyDescent="0.45">
      <c r="E5555">
        <v>555.30000000000007</v>
      </c>
      <c r="F5555">
        <v>20.400817657438889</v>
      </c>
      <c r="G5555">
        <f t="shared" si="1045"/>
        <v>20.391742299115563</v>
      </c>
      <c r="H5555">
        <f t="shared" si="1045"/>
        <v>20.389732760256301</v>
      </c>
      <c r="I5555">
        <v>369.77329938848095</v>
      </c>
      <c r="J5555">
        <v>-22.570891717133918</v>
      </c>
      <c r="K5555">
        <f t="shared" si="1034"/>
        <v>-8.3461131003847466</v>
      </c>
      <c r="L5555">
        <f t="shared" si="1043"/>
        <v>-0.8346113100386644</v>
      </c>
      <c r="M5555">
        <f t="shared" si="1035"/>
        <v>-2.3183647501068741E-4</v>
      </c>
      <c r="N5555">
        <f t="shared" si="1036"/>
        <v>5.6638146556267502E-4</v>
      </c>
      <c r="O5555">
        <f t="shared" si="1037"/>
        <v>9.1150261331449762</v>
      </c>
      <c r="P5555">
        <f t="shared" si="1038"/>
        <v>201.38589301059105</v>
      </c>
      <c r="Q5555">
        <f t="shared" si="1039"/>
        <v>-2.1676533398620368</v>
      </c>
      <c r="R5555">
        <f t="shared" si="1044"/>
        <v>-16727.26058691377</v>
      </c>
      <c r="S5555">
        <f t="shared" si="1040"/>
        <v>-150.63377970800667</v>
      </c>
      <c r="T5555">
        <f t="shared" si="1041"/>
        <v>0</v>
      </c>
      <c r="U5555">
        <f t="shared" si="1042"/>
        <v>-4.184271658555741E-3</v>
      </c>
    </row>
    <row r="5556" spans="5:21" x14ac:dyDescent="0.45">
      <c r="E5556">
        <v>555.4</v>
      </c>
      <c r="F5556">
        <v>19.909127371263409</v>
      </c>
      <c r="G5556">
        <f t="shared" si="1045"/>
        <v>19.915156012287476</v>
      </c>
      <c r="H5556">
        <f t="shared" si="1045"/>
        <v>19.90796055067154</v>
      </c>
      <c r="I5556">
        <v>369.54817991863683</v>
      </c>
      <c r="J5556">
        <v>-19.90630325708895</v>
      </c>
      <c r="K5556">
        <f t="shared" si="1034"/>
        <v>-7.356338137565654</v>
      </c>
      <c r="L5556">
        <f t="shared" si="1043"/>
        <v>-0.73563381375589632</v>
      </c>
      <c r="M5556">
        <f t="shared" si="1035"/>
        <v>-2.043427260434904E-4</v>
      </c>
      <c r="N5556">
        <f t="shared" si="1036"/>
        <v>5.5299890418532055E-4</v>
      </c>
      <c r="O5556">
        <f t="shared" si="1037"/>
        <v>8.8996546845722051</v>
      </c>
      <c r="P5556">
        <f t="shared" si="1038"/>
        <v>199.86580623586349</v>
      </c>
      <c r="Q5556">
        <f t="shared" si="1039"/>
        <v>-2.2032974027536856</v>
      </c>
      <c r="R5556">
        <f t="shared" si="1044"/>
        <v>-17002.31726567353</v>
      </c>
      <c r="S5556">
        <f t="shared" si="1040"/>
        <v>-149.53601584328152</v>
      </c>
      <c r="T5556">
        <f t="shared" si="1041"/>
        <v>0</v>
      </c>
      <c r="U5556">
        <f t="shared" si="1042"/>
        <v>-4.1537782178689316E-3</v>
      </c>
    </row>
    <row r="5557" spans="5:21" x14ac:dyDescent="0.45">
      <c r="E5557">
        <v>555.5</v>
      </c>
      <c r="F5557">
        <v>19.421326533180334</v>
      </c>
      <c r="G5557">
        <f t="shared" si="1045"/>
        <v>19.42670693350895</v>
      </c>
      <c r="H5557">
        <f t="shared" si="1045"/>
        <v>19.419952275350234</v>
      </c>
      <c r="I5557">
        <v>369.14839879321937</v>
      </c>
      <c r="J5557">
        <v>-15.495504419049553</v>
      </c>
      <c r="K5557">
        <f t="shared" si="1034"/>
        <v>-5.7201406447853973</v>
      </c>
      <c r="L5557">
        <f t="shared" si="1043"/>
        <v>-0.57201406447866976</v>
      </c>
      <c r="M5557">
        <f t="shared" si="1035"/>
        <v>-1.5889279568848328E-4</v>
      </c>
      <c r="N5557">
        <f t="shared" si="1036"/>
        <v>5.3944311875972874E-4</v>
      </c>
      <c r="O5557">
        <f t="shared" si="1037"/>
        <v>8.6814954651725689</v>
      </c>
      <c r="P5557">
        <f t="shared" si="1038"/>
        <v>198.3791989649209</v>
      </c>
      <c r="Q5557">
        <f t="shared" si="1039"/>
        <v>-2.2566765738927241</v>
      </c>
      <c r="R5557">
        <f t="shared" si="1044"/>
        <v>-17414.231518352419</v>
      </c>
      <c r="S5557">
        <f t="shared" si="1040"/>
        <v>-149.4593438398432</v>
      </c>
      <c r="T5557">
        <f t="shared" si="1041"/>
        <v>0</v>
      </c>
      <c r="U5557">
        <f t="shared" si="1042"/>
        <v>-4.1516484399956449E-3</v>
      </c>
    </row>
    <row r="5558" spans="5:21" x14ac:dyDescent="0.45">
      <c r="E5558">
        <v>555.6</v>
      </c>
      <c r="F5558">
        <v>18.955565871241156</v>
      </c>
      <c r="G5558">
        <f t="shared" si="1045"/>
        <v>18.936377963667688</v>
      </c>
      <c r="H5558">
        <f t="shared" si="1045"/>
        <v>18.922233366189754</v>
      </c>
      <c r="I5558">
        <v>368.64382067742616</v>
      </c>
      <c r="J5558">
        <v>-9.3449633436543422</v>
      </c>
      <c r="K5558">
        <f t="shared" si="1034"/>
        <v>-3.444962991095232</v>
      </c>
      <c r="L5558">
        <f t="shared" si="1043"/>
        <v>-0.3444962991096015</v>
      </c>
      <c r="M5558">
        <f t="shared" si="1035"/>
        <v>-9.5693416419312003E-5</v>
      </c>
      <c r="N5558">
        <f t="shared" si="1036"/>
        <v>5.25617593505271E-4</v>
      </c>
      <c r="O5558">
        <f t="shared" si="1037"/>
        <v>8.458995204021468</v>
      </c>
      <c r="P5558">
        <f t="shared" si="1038"/>
        <v>196.91811513956569</v>
      </c>
      <c r="Q5558">
        <f t="shared" si="1039"/>
        <v>-2.3185175941080871</v>
      </c>
      <c r="R5558">
        <f t="shared" si="1044"/>
        <v>-17891.443829509524</v>
      </c>
      <c r="S5558">
        <f t="shared" si="1040"/>
        <v>-149.67790815529003</v>
      </c>
      <c r="T5558">
        <f t="shared" si="1041"/>
        <v>0</v>
      </c>
      <c r="U5558">
        <f t="shared" si="1042"/>
        <v>-4.157719670980279E-3</v>
      </c>
    </row>
    <row r="5559" spans="5:21" x14ac:dyDescent="0.45">
      <c r="E5559">
        <v>555.70000000000005</v>
      </c>
      <c r="F5559">
        <v>18.446697234420959</v>
      </c>
      <c r="G5559">
        <f t="shared" si="1045"/>
        <v>18.429778168171499</v>
      </c>
      <c r="H5559">
        <f t="shared" si="1045"/>
        <v>18.410343929836309</v>
      </c>
      <c r="I5559">
        <v>368.23627681765117</v>
      </c>
      <c r="J5559">
        <v>-4.3488622071456007</v>
      </c>
      <c r="K5559">
        <f t="shared" si="1034"/>
        <v>-1.6014088275522889</v>
      </c>
      <c r="L5559">
        <f t="shared" si="1043"/>
        <v>-0.16014088275526531</v>
      </c>
      <c r="M5559">
        <f t="shared" si="1035"/>
        <v>-4.4483578543119141E-5</v>
      </c>
      <c r="N5559">
        <f t="shared" si="1036"/>
        <v>5.1139844249545308E-4</v>
      </c>
      <c r="O5559">
        <f t="shared" si="1037"/>
        <v>8.230160150394024</v>
      </c>
      <c r="P5559">
        <f t="shared" si="1038"/>
        <v>195.47347949334323</v>
      </c>
      <c r="Q5559">
        <f t="shared" si="1039"/>
        <v>-2.3825899926084571</v>
      </c>
      <c r="R5559">
        <f t="shared" si="1044"/>
        <v>-18385.875151361237</v>
      </c>
      <c r="S5559">
        <f t="shared" si="1040"/>
        <v>-149.70991895946796</v>
      </c>
      <c r="T5559">
        <f t="shared" si="1041"/>
        <v>0</v>
      </c>
      <c r="U5559">
        <f t="shared" si="1042"/>
        <v>-4.1586088599852213E-3</v>
      </c>
    </row>
    <row r="5560" spans="5:21" x14ac:dyDescent="0.45">
      <c r="E5560">
        <v>555.80000000000007</v>
      </c>
      <c r="F5560">
        <v>17.949172808232582</v>
      </c>
      <c r="G5560">
        <f t="shared" si="1045"/>
        <v>17.903147753313156</v>
      </c>
      <c r="H5560">
        <f t="shared" si="1045"/>
        <v>17.884958136184348</v>
      </c>
      <c r="I5560">
        <v>368.1198357153549</v>
      </c>
      <c r="J5560">
        <v>-2.9680628648069387</v>
      </c>
      <c r="K5560">
        <f t="shared" si="1034"/>
        <v>-1.0926028141855759</v>
      </c>
      <c r="L5560">
        <f t="shared" si="1043"/>
        <v>-0.10926028141858243</v>
      </c>
      <c r="M5560">
        <f t="shared" si="1035"/>
        <v>-3.0350078171821554E-5</v>
      </c>
      <c r="N5560">
        <f t="shared" si="1036"/>
        <v>4.9680439267178744E-4</v>
      </c>
      <c r="O5560">
        <f t="shared" si="1037"/>
        <v>7.9952916851998506</v>
      </c>
      <c r="P5560">
        <f t="shared" si="1038"/>
        <v>194.05196460431802</v>
      </c>
      <c r="Q5560">
        <f t="shared" si="1039"/>
        <v>-2.4386931852181393</v>
      </c>
      <c r="R5560">
        <f t="shared" si="1044"/>
        <v>-18818.810023963928</v>
      </c>
      <c r="S5560">
        <f t="shared" si="1040"/>
        <v>-148.91037325085679</v>
      </c>
      <c r="T5560">
        <f t="shared" si="1041"/>
        <v>0</v>
      </c>
      <c r="U5560">
        <f t="shared" si="1042"/>
        <v>-4.1363992569682442E-3</v>
      </c>
    </row>
    <row r="5561" spans="5:21" x14ac:dyDescent="0.45">
      <c r="E5561">
        <v>555.9</v>
      </c>
      <c r="F5561">
        <v>17.376128393782469</v>
      </c>
      <c r="G5561">
        <f t="shared" si="1045"/>
        <v>17.35570883052025</v>
      </c>
      <c r="H5561">
        <f t="shared" si="1045"/>
        <v>17.344403525126012</v>
      </c>
      <c r="I5561">
        <v>368.12371708542679</v>
      </c>
      <c r="J5561">
        <v>-3.2073582965959986</v>
      </c>
      <c r="K5561">
        <f t="shared" si="1034"/>
        <v>-1.1807046581677019</v>
      </c>
      <c r="L5561">
        <f t="shared" si="1043"/>
        <v>-0.11807046581666281</v>
      </c>
      <c r="M5561">
        <f t="shared" si="1035"/>
        <v>-3.2797351615769498E-5</v>
      </c>
      <c r="N5561">
        <f t="shared" si="1036"/>
        <v>4.8178898680905589E-4</v>
      </c>
      <c r="O5561">
        <f t="shared" si="1037"/>
        <v>7.7536421518723326</v>
      </c>
      <c r="P5561">
        <f t="shared" si="1038"/>
        <v>192.65412535196003</v>
      </c>
      <c r="Q5561">
        <f t="shared" si="1039"/>
        <v>-2.4667447713399326</v>
      </c>
      <c r="R5561">
        <f t="shared" si="1044"/>
        <v>-19035.27738168514</v>
      </c>
      <c r="S5561">
        <f t="shared" si="1040"/>
        <v>-146.09895793215486</v>
      </c>
      <c r="T5561">
        <f t="shared" si="1041"/>
        <v>0</v>
      </c>
      <c r="U5561">
        <f t="shared" si="1042"/>
        <v>-4.0583043870043023E-3</v>
      </c>
    </row>
    <row r="5562" spans="5:21" x14ac:dyDescent="0.45">
      <c r="E5562">
        <v>556</v>
      </c>
      <c r="F5562">
        <v>16.788174458888612</v>
      </c>
      <c r="G5562">
        <f t="shared" si="1045"/>
        <v>16.799777965249145</v>
      </c>
      <c r="H5562">
        <f t="shared" si="1045"/>
        <v>16.793917877944306</v>
      </c>
      <c r="I5562">
        <v>368.13924256571966</v>
      </c>
      <c r="J5562">
        <v>-3.4337188419668223</v>
      </c>
      <c r="K5562">
        <f t="shared" si="1034"/>
        <v>-1.2640866536653059</v>
      </c>
      <c r="L5562">
        <f t="shared" si="1043"/>
        <v>-0.12640866536655934</v>
      </c>
      <c r="M5562">
        <f t="shared" si="1035"/>
        <v>-3.5113518157369612E-5</v>
      </c>
      <c r="N5562">
        <f t="shared" si="1036"/>
        <v>4.6649771883178632E-4</v>
      </c>
      <c r="O5562">
        <f t="shared" si="1037"/>
        <v>7.5075530481562227</v>
      </c>
      <c r="P5562">
        <f t="shared" si="1038"/>
        <v>191.29806325572184</v>
      </c>
      <c r="Q5562">
        <f t="shared" si="1039"/>
        <v>-2.4682806347538877</v>
      </c>
      <c r="R5562">
        <f t="shared" si="1044"/>
        <v>-19047.12927104341</v>
      </c>
      <c r="S5562">
        <f t="shared" si="1040"/>
        <v>-141.56115305954566</v>
      </c>
      <c r="T5562">
        <f t="shared" si="1041"/>
        <v>0</v>
      </c>
      <c r="U5562">
        <f t="shared" si="1042"/>
        <v>-3.9322542516540462E-3</v>
      </c>
    </row>
    <row r="5563" spans="5:21" x14ac:dyDescent="0.45">
      <c r="E5563">
        <v>556.1</v>
      </c>
      <c r="F5563">
        <v>16.218371257276633</v>
      </c>
      <c r="G5563">
        <f t="shared" si="1045"/>
        <v>16.233604908376002</v>
      </c>
      <c r="H5563">
        <f t="shared" si="1045"/>
        <v>16.240813344676866</v>
      </c>
      <c r="I5563">
        <v>368.13147982557325</v>
      </c>
      <c r="J5563">
        <v>-3.2170594627610285</v>
      </c>
      <c r="K5563">
        <f t="shared" si="1034"/>
        <v>-1.1843008607130812</v>
      </c>
      <c r="L5563">
        <f t="shared" si="1043"/>
        <v>-0.11843008607133504</v>
      </c>
      <c r="M5563">
        <f t="shared" si="1035"/>
        <v>-3.2897246130918923E-5</v>
      </c>
      <c r="N5563">
        <f t="shared" si="1036"/>
        <v>4.5113370401880185E-4</v>
      </c>
      <c r="O5563">
        <f t="shared" si="1037"/>
        <v>7.2602931976043461</v>
      </c>
      <c r="P5563">
        <f t="shared" si="1038"/>
        <v>190.0041085584254</v>
      </c>
      <c r="Q5563">
        <f t="shared" si="1039"/>
        <v>-2.4526899503387378</v>
      </c>
      <c r="R5563">
        <f t="shared" si="1044"/>
        <v>-18926.819701175958</v>
      </c>
      <c r="S5563">
        <f t="shared" si="1040"/>
        <v>-136.03477479184812</v>
      </c>
      <c r="T5563">
        <f t="shared" si="1041"/>
        <v>0</v>
      </c>
      <c r="U5563">
        <f t="shared" si="1042"/>
        <v>-3.7787437442180034E-3</v>
      </c>
    </row>
    <row r="5564" spans="5:21" x14ac:dyDescent="0.45">
      <c r="E5564">
        <v>556.20000000000005</v>
      </c>
      <c r="F5564">
        <v>15.667042908065429</v>
      </c>
      <c r="G5564">
        <f t="shared" si="1045"/>
        <v>15.67734993226299</v>
      </c>
      <c r="H5564">
        <f t="shared" si="1045"/>
        <v>15.689640571773097</v>
      </c>
      <c r="I5564">
        <v>368.232395447567</v>
      </c>
      <c r="J5564">
        <v>-4.4943797037639115</v>
      </c>
      <c r="K5564">
        <f t="shared" si="1034"/>
        <v>-1.6549762043679115</v>
      </c>
      <c r="L5564">
        <f t="shared" si="1043"/>
        <v>-0.16549762043682878</v>
      </c>
      <c r="M5564">
        <f t="shared" si="1035"/>
        <v>-4.5971561232441987E-5</v>
      </c>
      <c r="N5564">
        <f t="shared" si="1036"/>
        <v>4.3582334921591937E-4</v>
      </c>
      <c r="O5564">
        <f t="shared" si="1037"/>
        <v>7.0138969212054452</v>
      </c>
      <c r="P5564">
        <f t="shared" si="1038"/>
        <v>188.78303493148238</v>
      </c>
      <c r="Q5564">
        <f t="shared" si="1039"/>
        <v>-2.4249860739795848</v>
      </c>
      <c r="R5564">
        <f t="shared" si="1044"/>
        <v>-18713.0355362427</v>
      </c>
      <c r="S5564">
        <f t="shared" si="1040"/>
        <v>-129.92719758657901</v>
      </c>
      <c r="T5564">
        <f t="shared" si="1041"/>
        <v>0</v>
      </c>
      <c r="U5564">
        <f t="shared" si="1042"/>
        <v>-3.6090888218494174E-3</v>
      </c>
    </row>
    <row r="5565" spans="5:21" x14ac:dyDescent="0.45">
      <c r="E5565">
        <v>556.30000000000007</v>
      </c>
      <c r="F5565">
        <v>15.118307523866882</v>
      </c>
      <c r="G5565">
        <f t="shared" si="1045"/>
        <v>15.137625086975948</v>
      </c>
      <c r="H5565">
        <f t="shared" si="1045"/>
        <v>15.1435111120629</v>
      </c>
      <c r="I5565">
        <v>368.45751491260359</v>
      </c>
      <c r="J5565">
        <v>-7.1816029481402666</v>
      </c>
      <c r="K5565">
        <f t="shared" si="1034"/>
        <v>-2.6461155753607901</v>
      </c>
      <c r="L5565">
        <f t="shared" si="1043"/>
        <v>-0.26461155753613919</v>
      </c>
      <c r="M5565">
        <f t="shared" si="1035"/>
        <v>-7.3503210426688624E-5</v>
      </c>
      <c r="N5565">
        <f t="shared" si="1036"/>
        <v>4.2065308644619168E-4</v>
      </c>
      <c r="O5565">
        <f t="shared" si="1037"/>
        <v>6.7697552075365985</v>
      </c>
      <c r="P5565">
        <f t="shared" si="1038"/>
        <v>187.64044277245497</v>
      </c>
      <c r="Q5565">
        <f t="shared" si="1039"/>
        <v>-2.3967026212121523</v>
      </c>
      <c r="R5565">
        <f t="shared" si="1044"/>
        <v>-18494.778919265089</v>
      </c>
      <c r="S5565">
        <f t="shared" si="1040"/>
        <v>-123.93484603632963</v>
      </c>
      <c r="T5565">
        <f t="shared" si="1041"/>
        <v>0</v>
      </c>
      <c r="U5565">
        <f t="shared" si="1042"/>
        <v>-3.4426346121202676E-3</v>
      </c>
    </row>
    <row r="5566" spans="5:21" x14ac:dyDescent="0.45">
      <c r="E5566">
        <v>556.4</v>
      </c>
      <c r="F5566">
        <v>14.594853513217398</v>
      </c>
      <c r="G5566">
        <f t="shared" si="1045"/>
        <v>14.599844966001395</v>
      </c>
      <c r="H5566">
        <f t="shared" si="1045"/>
        <v>14.604732700450805</v>
      </c>
      <c r="I5566">
        <v>368.67875300834504</v>
      </c>
      <c r="J5566">
        <v>-9.5745576429264361</v>
      </c>
      <c r="K5566">
        <f t="shared" si="1034"/>
        <v>-3.5299359724006378</v>
      </c>
      <c r="L5566">
        <f t="shared" si="1043"/>
        <v>-0.35299359723974272</v>
      </c>
      <c r="M5566">
        <f t="shared" si="1035"/>
        <v>-9.8053777011128837E-5</v>
      </c>
      <c r="N5566">
        <f t="shared" si="1036"/>
        <v>4.0568701945696681E-4</v>
      </c>
      <c r="O5566">
        <f t="shared" si="1037"/>
        <v>6.5288997064095282</v>
      </c>
      <c r="P5566">
        <f t="shared" si="1038"/>
        <v>186.57888264441394</v>
      </c>
      <c r="Q5566">
        <f t="shared" si="1039"/>
        <v>-2.3820972271507834</v>
      </c>
      <c r="R5566">
        <f t="shared" si="1044"/>
        <v>-18382.072598588082</v>
      </c>
      <c r="S5566">
        <f t="shared" si="1040"/>
        <v>-118.79655358000103</v>
      </c>
      <c r="T5566">
        <f t="shared" si="1041"/>
        <v>0</v>
      </c>
      <c r="U5566">
        <f t="shared" si="1042"/>
        <v>-3.2999042661111398E-3</v>
      </c>
    </row>
    <row r="5567" spans="5:21" x14ac:dyDescent="0.45">
      <c r="E5567">
        <v>556.5</v>
      </c>
      <c r="F5567">
        <v>14.089550232453387</v>
      </c>
      <c r="G5567">
        <f t="shared" si="1045"/>
        <v>14.069130666698161</v>
      </c>
      <c r="H5567">
        <f t="shared" si="1045"/>
        <v>14.071256897132624</v>
      </c>
      <c r="I5567">
        <v>368.67099026812406</v>
      </c>
      <c r="J5567">
        <v>-9.2641202665172386</v>
      </c>
      <c r="K5567">
        <f t="shared" si="1034"/>
        <v>-3.4154123926199076</v>
      </c>
      <c r="L5567">
        <f t="shared" si="1043"/>
        <v>-0.34154123926206842</v>
      </c>
      <c r="M5567">
        <f t="shared" si="1035"/>
        <v>-9.4872566461664111E-5</v>
      </c>
      <c r="N5567">
        <f t="shared" si="1036"/>
        <v>3.908682471425729E-4</v>
      </c>
      <c r="O5567">
        <f t="shared" si="1037"/>
        <v>6.2904146832941681</v>
      </c>
      <c r="P5567">
        <f t="shared" si="1038"/>
        <v>185.59201839469051</v>
      </c>
      <c r="Q5567">
        <f t="shared" si="1039"/>
        <v>-2.3754320629787262</v>
      </c>
      <c r="R5567">
        <f t="shared" si="1044"/>
        <v>-18330.639126311715</v>
      </c>
      <c r="S5567">
        <f t="shared" si="1040"/>
        <v>-114.13987075670562</v>
      </c>
      <c r="T5567">
        <f t="shared" si="1041"/>
        <v>0</v>
      </c>
      <c r="U5567">
        <f t="shared" si="1042"/>
        <v>-3.1705519654640453E-3</v>
      </c>
    </row>
    <row r="5568" spans="5:21" x14ac:dyDescent="0.45">
      <c r="E5568">
        <v>556.6</v>
      </c>
      <c r="F5568">
        <v>13.529470652403885</v>
      </c>
      <c r="G5568">
        <f t="shared" si="1045"/>
        <v>13.539712850315542</v>
      </c>
      <c r="H5568">
        <f t="shared" si="1045"/>
        <v>13.539012752727658</v>
      </c>
      <c r="I5568">
        <v>368.62053245675361</v>
      </c>
      <c r="J5568">
        <v>-8.4944942859920616</v>
      </c>
      <c r="K5568">
        <f t="shared" si="1034"/>
        <v>-3.1312450066532445</v>
      </c>
      <c r="L5568">
        <f t="shared" si="1043"/>
        <v>-0.31312450066539566</v>
      </c>
      <c r="M5568">
        <f t="shared" si="1035"/>
        <v>-8.6979027962590124E-5</v>
      </c>
      <c r="N5568">
        <f t="shared" si="1036"/>
        <v>3.7608368757576828E-4</v>
      </c>
      <c r="O5568">
        <f t="shared" si="1037"/>
        <v>6.0524802609793715</v>
      </c>
      <c r="P5568">
        <f t="shared" si="1038"/>
        <v>184.67114170797302</v>
      </c>
      <c r="Q5568">
        <f t="shared" si="1039"/>
        <v>-2.3727080357658537</v>
      </c>
      <c r="R5568">
        <f t="shared" si="1044"/>
        <v>-18309.618462076509</v>
      </c>
      <c r="S5568">
        <f t="shared" si="1040"/>
        <v>-109.70088588782153</v>
      </c>
      <c r="T5568">
        <f t="shared" si="1041"/>
        <v>0</v>
      </c>
      <c r="U5568">
        <f t="shared" si="1042"/>
        <v>-3.0472468302172647E-3</v>
      </c>
    </row>
    <row r="5569" spans="5:21" x14ac:dyDescent="0.45">
      <c r="E5569">
        <v>556.70000000000005</v>
      </c>
      <c r="F5569">
        <v>13.013471411549252</v>
      </c>
      <c r="G5569">
        <f t="shared" si="1045"/>
        <v>13.00997091567208</v>
      </c>
      <c r="H5569">
        <f t="shared" si="1045"/>
        <v>13.00851885893527</v>
      </c>
      <c r="I5569">
        <v>368.48080313316245</v>
      </c>
      <c r="J5569">
        <v>-6.8291272023081433</v>
      </c>
      <c r="K5569">
        <f t="shared" si="1034"/>
        <v>-2.5164022762050311</v>
      </c>
      <c r="L5569">
        <f t="shared" si="1043"/>
        <v>-0.25164022762056032</v>
      </c>
      <c r="M5569">
        <f t="shared" si="1035"/>
        <v>-6.9900063227917536E-5</v>
      </c>
      <c r="N5569">
        <f t="shared" si="1036"/>
        <v>3.6134774608153529E-4</v>
      </c>
      <c r="O5569">
        <f t="shared" si="1037"/>
        <v>5.8153282706984228</v>
      </c>
      <c r="P5569">
        <f t="shared" si="1038"/>
        <v>183.816615234408</v>
      </c>
      <c r="Q5569">
        <f t="shared" si="1039"/>
        <v>-2.3754030709619478</v>
      </c>
      <c r="R5569">
        <f t="shared" si="1044"/>
        <v>-18330.415401876322</v>
      </c>
      <c r="S5569">
        <f t="shared" si="1040"/>
        <v>-105.52842894098042</v>
      </c>
      <c r="T5569">
        <f t="shared" si="1041"/>
        <v>0</v>
      </c>
      <c r="U5569">
        <f t="shared" si="1042"/>
        <v>-2.9313452483605675E-3</v>
      </c>
    </row>
    <row r="5570" spans="5:21" x14ac:dyDescent="0.45">
      <c r="E5570">
        <v>556.80000000000007</v>
      </c>
      <c r="F5570">
        <v>12.471218441953786</v>
      </c>
      <c r="G5570">
        <f t="shared" si="1045"/>
        <v>12.476404364951117</v>
      </c>
      <c r="H5570">
        <f t="shared" si="1045"/>
        <v>12.477493409596907</v>
      </c>
      <c r="I5570">
        <v>368.42646395185079</v>
      </c>
      <c r="J5570">
        <v>-6.1112408343198013</v>
      </c>
      <c r="K5570">
        <f t="shared" si="1034"/>
        <v>-2.2515428509466027</v>
      </c>
      <c r="L5570">
        <f t="shared" si="1043"/>
        <v>-0.22515428509471147</v>
      </c>
      <c r="M5570">
        <f t="shared" si="1035"/>
        <v>-6.2542856970738972E-5</v>
      </c>
      <c r="N5570">
        <f t="shared" si="1036"/>
        <v>3.4659703915546964E-4</v>
      </c>
      <c r="O5570">
        <f t="shared" si="1037"/>
        <v>5.5779386538262008</v>
      </c>
      <c r="P5570">
        <f t="shared" si="1038"/>
        <v>183.02454525513517</v>
      </c>
      <c r="Q5570">
        <f t="shared" si="1039"/>
        <v>-2.3792862443899798</v>
      </c>
      <c r="R5570">
        <f t="shared" si="1044"/>
        <v>-18360.38091925882</v>
      </c>
      <c r="S5570">
        <f t="shared" si="1040"/>
        <v>-101.39217874292922</v>
      </c>
      <c r="T5570">
        <f t="shared" si="1041"/>
        <v>0</v>
      </c>
      <c r="U5570">
        <f t="shared" si="1042"/>
        <v>-2.8164494095258116E-3</v>
      </c>
    </row>
    <row r="5571" spans="5:21" x14ac:dyDescent="0.45">
      <c r="E5571">
        <v>556.9</v>
      </c>
      <c r="F5571">
        <v>11.946143840000083</v>
      </c>
      <c r="G5571">
        <f t="shared" si="1045"/>
        <v>11.947375497039459</v>
      </c>
      <c r="H5571">
        <f t="shared" si="1045"/>
        <v>11.945793791396818</v>
      </c>
      <c r="I5571">
        <v>368.39929436121383</v>
      </c>
      <c r="J5571">
        <v>-5.7975697685563432</v>
      </c>
      <c r="K5571">
        <f t="shared" ref="K5571:K5634" si="1046">I5571*J5571/1000</f>
        <v>-2.1358206117460625</v>
      </c>
      <c r="L5571">
        <f t="shared" si="1043"/>
        <v>-0.213582061174412</v>
      </c>
      <c r="M5571">
        <f t="shared" ref="M5571:M5634" si="1047">K5571*(0.1/3600)</f>
        <v>-5.932835032627952E-5</v>
      </c>
      <c r="N5571">
        <f t="shared" ref="N5571:N5634" si="1048">H5571*(0.1/3600)</f>
        <v>3.3182760531657831E-4</v>
      </c>
      <c r="O5571">
        <f t="shared" ref="O5571:O5634" si="1049">H5571*0.44704</f>
        <v>5.3402476565060333</v>
      </c>
      <c r="P5571">
        <f t="shared" ref="P5571:P5634" si="1050">($B$5+$B$6*H5571+$B$7*H5571*H5571)*4.44822162</f>
        <v>182.29493481035976</v>
      </c>
      <c r="Q5571">
        <f t="shared" ref="Q5571:Q5634" si="1051">(O5573-O5571)/0.2</f>
        <v>-2.380126631883317</v>
      </c>
      <c r="R5571">
        <f t="shared" si="1044"/>
        <v>-18366.865987851907</v>
      </c>
      <c r="S5571">
        <f t="shared" ref="S5571:S5634" si="1052">((P5571+R5571)*O5571)/1000</f>
        <v>-97.110112950572571</v>
      </c>
      <c r="T5571">
        <f t="shared" ref="T5571:T5634" si="1053">IF(S5571&gt;0,S5571*(0.1/3600),0)</f>
        <v>0</v>
      </c>
      <c r="U5571">
        <f t="shared" ref="U5571:U5634" si="1054">IF(S5571&lt;0,S5571*(0.1/3600),0)</f>
        <v>-2.6975031375159049E-3</v>
      </c>
    </row>
    <row r="5572" spans="5:21" x14ac:dyDescent="0.45">
      <c r="E5572">
        <v>557</v>
      </c>
      <c r="F5572">
        <v>11.421717478848576</v>
      </c>
      <c r="G5572">
        <f t="shared" si="1045"/>
        <v>11.414003420006328</v>
      </c>
      <c r="H5572">
        <f t="shared" si="1045"/>
        <v>11.413031059744553</v>
      </c>
      <c r="I5572">
        <v>368.37212477058796</v>
      </c>
      <c r="J5572">
        <v>-5.3351474811572643</v>
      </c>
      <c r="K5572">
        <f t="shared" si="1046"/>
        <v>-1.9653196135983519</v>
      </c>
      <c r="L5572">
        <f t="shared" ref="L5572:L5635" si="1055">K5572*(E5572-E5571)</f>
        <v>-0.19653196135987988</v>
      </c>
      <c r="M5572">
        <f t="shared" si="1047"/>
        <v>-5.4592211488843109E-5</v>
      </c>
      <c r="N5572">
        <f t="shared" si="1048"/>
        <v>3.1702864054845983E-4</v>
      </c>
      <c r="O5572">
        <f t="shared" si="1049"/>
        <v>5.1020814049482048</v>
      </c>
      <c r="P5572">
        <f t="shared" si="1050"/>
        <v>181.62756150471208</v>
      </c>
      <c r="Q5572">
        <f t="shared" si="1051"/>
        <v>-2.3780401491959369</v>
      </c>
      <c r="R5572">
        <f t="shared" ref="R5572:R5635" si="1056">$B$4*(Q5572)</f>
        <v>-18350.765101709239</v>
      </c>
      <c r="S5572">
        <f t="shared" si="1052"/>
        <v>-92.700418787823892</v>
      </c>
      <c r="T5572">
        <f t="shared" si="1053"/>
        <v>0</v>
      </c>
      <c r="U5572">
        <f t="shared" si="1054"/>
        <v>-2.575011632995108E-3</v>
      </c>
    </row>
    <row r="5573" spans="5:21" x14ac:dyDescent="0.45">
      <c r="E5573">
        <v>557.1</v>
      </c>
      <c r="F5573">
        <v>10.8843263128456</v>
      </c>
      <c r="G5573">
        <f t="shared" ref="G5573:H5636" si="1057">(SUM(F5571:F5575))/5</f>
        <v>10.88121475931511</v>
      </c>
      <c r="H5573">
        <f t="shared" si="1057"/>
        <v>10.880955462887817</v>
      </c>
      <c r="I5573">
        <v>368.39541299112727</v>
      </c>
      <c r="J5573">
        <v>-5.6358836541398887</v>
      </c>
      <c r="K5573">
        <f t="shared" si="1046"/>
        <v>-2.0762336863368076</v>
      </c>
      <c r="L5573">
        <f t="shared" si="1055"/>
        <v>-0.20762336863372796</v>
      </c>
      <c r="M5573">
        <f t="shared" si="1047"/>
        <v>-5.7673157953800215E-5</v>
      </c>
      <c r="N5573">
        <f t="shared" si="1048"/>
        <v>3.0224876285799495E-4</v>
      </c>
      <c r="O5573">
        <f t="shared" si="1049"/>
        <v>4.8642223301293699</v>
      </c>
      <c r="P5573">
        <f t="shared" si="1050"/>
        <v>181.02468523340187</v>
      </c>
      <c r="Q5573">
        <f t="shared" si="1051"/>
        <v>-2.3716647865014684</v>
      </c>
      <c r="R5573">
        <f t="shared" si="1056"/>
        <v>-18301.567957883071</v>
      </c>
      <c r="S5573">
        <f t="shared" si="1052"/>
        <v>-88.14235122089805</v>
      </c>
      <c r="T5573">
        <f t="shared" si="1053"/>
        <v>0</v>
      </c>
      <c r="U5573">
        <f t="shared" si="1054"/>
        <v>-2.4483986450249458E-3</v>
      </c>
    </row>
    <row r="5574" spans="5:21" x14ac:dyDescent="0.45">
      <c r="E5574">
        <v>557.20000000000005</v>
      </c>
      <c r="F5574">
        <v>10.346611026383584</v>
      </c>
      <c r="G5574">
        <f t="shared" si="1057"/>
        <v>10.346157257410743</v>
      </c>
      <c r="H5574">
        <f t="shared" si="1057"/>
        <v>10.349126197004782</v>
      </c>
      <c r="I5574">
        <v>368.53902368462673</v>
      </c>
      <c r="J5574">
        <v>-7.375626294834035</v>
      </c>
      <c r="K5574">
        <f t="shared" si="1046"/>
        <v>-2.7182061137607962</v>
      </c>
      <c r="L5574">
        <f t="shared" si="1055"/>
        <v>-0.27182061137614144</v>
      </c>
      <c r="M5574">
        <f t="shared" si="1047"/>
        <v>-7.5505725382244346E-5</v>
      </c>
      <c r="N5574">
        <f t="shared" si="1048"/>
        <v>2.8747572769457732E-4</v>
      </c>
      <c r="O5574">
        <f t="shared" si="1049"/>
        <v>4.6264733751090175</v>
      </c>
      <c r="P5574">
        <f t="shared" si="1050"/>
        <v>180.48563913499282</v>
      </c>
      <c r="Q5574">
        <f t="shared" si="1051"/>
        <v>-2.3560741252190276</v>
      </c>
      <c r="R5574">
        <f t="shared" si="1056"/>
        <v>-18181.258566525183</v>
      </c>
      <c r="S5574">
        <f t="shared" si="1052"/>
        <v>-83.280096679953914</v>
      </c>
      <c r="T5574">
        <f t="shared" si="1053"/>
        <v>0</v>
      </c>
      <c r="U5574">
        <f t="shared" si="1054"/>
        <v>-2.313336018887609E-3</v>
      </c>
    </row>
    <row r="5575" spans="5:21" x14ac:dyDescent="0.45">
      <c r="E5575">
        <v>557.30000000000007</v>
      </c>
      <c r="F5575">
        <v>9.8072751384977011</v>
      </c>
      <c r="G5575">
        <f t="shared" si="1057"/>
        <v>9.816026380667445</v>
      </c>
      <c r="H5575">
        <f t="shared" si="1057"/>
        <v>9.8199028561852995</v>
      </c>
      <c r="I5575">
        <v>368.70980396921146</v>
      </c>
      <c r="J5575">
        <v>-9.218848149926373</v>
      </c>
      <c r="K5575">
        <f t="shared" si="1046"/>
        <v>-3.3990796941812809</v>
      </c>
      <c r="L5575">
        <f t="shared" si="1055"/>
        <v>-0.33990796941820539</v>
      </c>
      <c r="M5575">
        <f t="shared" si="1047"/>
        <v>-9.4418880393924473E-5</v>
      </c>
      <c r="N5575">
        <f t="shared" si="1048"/>
        <v>2.7277507933848056E-4</v>
      </c>
      <c r="O5575">
        <f t="shared" si="1049"/>
        <v>4.3898893728290762</v>
      </c>
      <c r="P5575">
        <f t="shared" si="1050"/>
        <v>180.01230445063763</v>
      </c>
      <c r="Q5575">
        <f t="shared" si="1051"/>
        <v>-2.3300510500520311</v>
      </c>
      <c r="R5575">
        <f t="shared" si="1056"/>
        <v>-17980.444740999512</v>
      </c>
      <c r="S5575">
        <f t="shared" si="1052"/>
        <v>-78.141929184967879</v>
      </c>
      <c r="T5575">
        <f t="shared" si="1053"/>
        <v>0</v>
      </c>
      <c r="U5575">
        <f t="shared" si="1054"/>
        <v>-2.1706091440268855E-3</v>
      </c>
    </row>
    <row r="5576" spans="5:21" x14ac:dyDescent="0.45">
      <c r="E5576">
        <v>557.4</v>
      </c>
      <c r="F5576">
        <v>9.2708563304782565</v>
      </c>
      <c r="G5576">
        <f t="shared" si="1057"/>
        <v>9.2882291676242836</v>
      </c>
      <c r="H5576">
        <f t="shared" si="1057"/>
        <v>9.2950486535102268</v>
      </c>
      <c r="I5576">
        <v>368.7602617806553</v>
      </c>
      <c r="J5576">
        <v>-9.5163506340455797</v>
      </c>
      <c r="K5576">
        <f t="shared" si="1046"/>
        <v>-3.5092519510071529</v>
      </c>
      <c r="L5576">
        <f t="shared" si="1055"/>
        <v>-0.3509251951003961</v>
      </c>
      <c r="M5576">
        <f t="shared" si="1047"/>
        <v>-9.7479220861309811E-5</v>
      </c>
      <c r="N5576">
        <f t="shared" si="1048"/>
        <v>2.5819579593083965E-4</v>
      </c>
      <c r="O5576">
        <f t="shared" si="1049"/>
        <v>4.1552585500652119</v>
      </c>
      <c r="P5576">
        <f t="shared" si="1050"/>
        <v>179.60501575440551</v>
      </c>
      <c r="Q5576">
        <f t="shared" si="1051"/>
        <v>-2.291248267145638</v>
      </c>
      <c r="R5576">
        <f t="shared" si="1056"/>
        <v>-17681.012977978775</v>
      </c>
      <c r="S5576">
        <f t="shared" si="1052"/>
        <v>-72.72287507321218</v>
      </c>
      <c r="T5576">
        <f t="shared" si="1053"/>
        <v>0</v>
      </c>
      <c r="U5576">
        <f t="shared" si="1054"/>
        <v>-2.0200798631447828E-3</v>
      </c>
    </row>
    <row r="5577" spans="5:21" x14ac:dyDescent="0.45">
      <c r="E5577">
        <v>557.5</v>
      </c>
      <c r="F5577">
        <v>8.7710630951320834</v>
      </c>
      <c r="G5577">
        <f t="shared" si="1057"/>
        <v>8.7678867159089133</v>
      </c>
      <c r="H5577">
        <f t="shared" si="1057"/>
        <v>8.7774677049451277</v>
      </c>
      <c r="I5577">
        <v>368.79907548179665</v>
      </c>
      <c r="J5577">
        <v>-9.8914624664444659</v>
      </c>
      <c r="K5577">
        <f t="shared" si="1046"/>
        <v>-3.6479622127876108</v>
      </c>
      <c r="L5577">
        <f t="shared" si="1055"/>
        <v>-0.36479622127884404</v>
      </c>
      <c r="M5577">
        <f t="shared" si="1047"/>
        <v>-1.0133228368854475E-4</v>
      </c>
      <c r="N5577">
        <f t="shared" si="1048"/>
        <v>2.4381854735958688E-4</v>
      </c>
      <c r="O5577">
        <f t="shared" si="1049"/>
        <v>3.92387916281867</v>
      </c>
      <c r="P5577">
        <f t="shared" si="1050"/>
        <v>179.2639714782708</v>
      </c>
      <c r="Q5577">
        <f t="shared" si="1051"/>
        <v>-2.2352030204674267</v>
      </c>
      <c r="R5577">
        <f t="shared" si="1056"/>
        <v>-17248.525260222221</v>
      </c>
      <c r="S5577">
        <f t="shared" si="1052"/>
        <v>-66.977718695609738</v>
      </c>
      <c r="T5577">
        <f t="shared" si="1053"/>
        <v>0</v>
      </c>
      <c r="U5577">
        <f t="shared" si="1054"/>
        <v>-1.8604921859891595E-3</v>
      </c>
    </row>
    <row r="5578" spans="5:21" x14ac:dyDescent="0.45">
      <c r="E5578">
        <v>557.6</v>
      </c>
      <c r="F5578">
        <v>8.2453402476297963</v>
      </c>
      <c r="G5578">
        <f t="shared" si="1057"/>
        <v>8.256943745939747</v>
      </c>
      <c r="H5578">
        <f t="shared" si="1057"/>
        <v>8.2699733729332596</v>
      </c>
      <c r="I5578">
        <v>368.86894014391453</v>
      </c>
      <c r="J5578">
        <v>-10.761333887396233</v>
      </c>
      <c r="K5578">
        <f t="shared" si="1046"/>
        <v>-3.9695218255786404</v>
      </c>
      <c r="L5578">
        <f t="shared" si="1055"/>
        <v>-0.39695218255795428</v>
      </c>
      <c r="M5578">
        <f t="shared" si="1047"/>
        <v>-1.1026449515496224E-4</v>
      </c>
      <c r="N5578">
        <f t="shared" si="1048"/>
        <v>2.2972148258147945E-4</v>
      </c>
      <c r="O5578">
        <f t="shared" si="1049"/>
        <v>3.6970088966360843</v>
      </c>
      <c r="P5578">
        <f t="shared" si="1050"/>
        <v>178.98800332027204</v>
      </c>
      <c r="Q5578">
        <f t="shared" si="1051"/>
        <v>-2.1606692155275598</v>
      </c>
      <c r="R5578">
        <f t="shared" si="1056"/>
        <v>-16673.365775614453</v>
      </c>
      <c r="S5578">
        <f t="shared" si="1052"/>
        <v>-60.979861368648066</v>
      </c>
      <c r="T5578">
        <f t="shared" si="1053"/>
        <v>0</v>
      </c>
      <c r="U5578">
        <f t="shared" si="1054"/>
        <v>-1.6938850380180019E-3</v>
      </c>
    </row>
    <row r="5579" spans="5:21" x14ac:dyDescent="0.45">
      <c r="E5579">
        <v>557.70000000000005</v>
      </c>
      <c r="F5579">
        <v>7.7448987678067303</v>
      </c>
      <c r="G5579">
        <f t="shared" si="1057"/>
        <v>7.7582525145852514</v>
      </c>
      <c r="H5579">
        <f t="shared" si="1057"/>
        <v>7.7774663536264868</v>
      </c>
      <c r="I5579">
        <v>368.93492343598376</v>
      </c>
      <c r="J5579">
        <v>-11.356338886858168</v>
      </c>
      <c r="K5579">
        <f t="shared" si="1046"/>
        <v>-4.1897500177361033</v>
      </c>
      <c r="L5579">
        <f t="shared" si="1055"/>
        <v>-0.41897500177370561</v>
      </c>
      <c r="M5579">
        <f t="shared" si="1047"/>
        <v>-1.1638194493711398E-4</v>
      </c>
      <c r="N5579">
        <f t="shared" si="1048"/>
        <v>2.160407320451802E-4</v>
      </c>
      <c r="O5579">
        <f t="shared" si="1049"/>
        <v>3.4768385587251847</v>
      </c>
      <c r="P5579">
        <f t="shared" si="1050"/>
        <v>178.77550232765361</v>
      </c>
      <c r="Q5579">
        <f t="shared" si="1051"/>
        <v>-2.0692986509564593</v>
      </c>
      <c r="R5579">
        <f t="shared" si="1056"/>
        <v>-15968.281057754766</v>
      </c>
      <c r="S5579">
        <f t="shared" si="1052"/>
        <v>-54.897561738314501</v>
      </c>
      <c r="T5579">
        <f t="shared" si="1053"/>
        <v>0</v>
      </c>
      <c r="U5579">
        <f t="shared" si="1054"/>
        <v>-1.5249322705087362E-3</v>
      </c>
    </row>
    <row r="5580" spans="5:21" x14ac:dyDescent="0.45">
      <c r="E5580">
        <v>557.80000000000007</v>
      </c>
      <c r="F5580">
        <v>7.2525602886518721</v>
      </c>
      <c r="G5580">
        <f t="shared" si="1057"/>
        <v>7.2785547206080974</v>
      </c>
      <c r="H5580">
        <f t="shared" si="1057"/>
        <v>7.3033174962655973</v>
      </c>
      <c r="I5580">
        <v>368.8961097347605</v>
      </c>
      <c r="J5580">
        <v>-10.984460761052389</v>
      </c>
      <c r="K5580">
        <f t="shared" si="1046"/>
        <v>-4.0521248422863536</v>
      </c>
      <c r="L5580">
        <f t="shared" si="1055"/>
        <v>-0.40521248422872752</v>
      </c>
      <c r="M5580">
        <f t="shared" si="1047"/>
        <v>-1.1255902339684316E-4</v>
      </c>
      <c r="N5580">
        <f t="shared" si="1048"/>
        <v>2.0286993045182217E-4</v>
      </c>
      <c r="O5580">
        <f t="shared" si="1049"/>
        <v>3.2648750535305724</v>
      </c>
      <c r="P5580">
        <f t="shared" si="1050"/>
        <v>178.62240180329533</v>
      </c>
      <c r="Q5580">
        <f t="shared" si="1051"/>
        <v>-1.9623084414558267</v>
      </c>
      <c r="R5580">
        <f t="shared" si="1056"/>
        <v>-15142.663288688665</v>
      </c>
      <c r="S5580">
        <f t="shared" si="1052"/>
        <v>-48.855723791603545</v>
      </c>
      <c r="T5580">
        <f t="shared" si="1053"/>
        <v>0</v>
      </c>
      <c r="U5580">
        <f t="shared" si="1054"/>
        <v>-1.357103438655654E-3</v>
      </c>
    </row>
    <row r="5581" spans="5:21" x14ac:dyDescent="0.45">
      <c r="E5581">
        <v>557.9</v>
      </c>
      <c r="F5581">
        <v>6.7774001737057716</v>
      </c>
      <c r="G5581">
        <f t="shared" si="1057"/>
        <v>6.8256940710904273</v>
      </c>
      <c r="H5581">
        <f t="shared" si="1057"/>
        <v>6.8516885033417427</v>
      </c>
      <c r="I5581">
        <v>368.7408549301</v>
      </c>
      <c r="J5581">
        <v>-8.9310468369822047</v>
      </c>
      <c r="K5581">
        <f t="shared" si="1046"/>
        <v>-3.2932418460895838</v>
      </c>
      <c r="L5581">
        <f t="shared" si="1055"/>
        <v>-0.32932418460865887</v>
      </c>
      <c r="M5581">
        <f t="shared" si="1047"/>
        <v>-9.1478940169155114E-5</v>
      </c>
      <c r="N5581">
        <f t="shared" si="1048"/>
        <v>1.9032468064838175E-4</v>
      </c>
      <c r="O5581">
        <f t="shared" si="1049"/>
        <v>3.0629788285338928</v>
      </c>
      <c r="P5581">
        <f t="shared" si="1050"/>
        <v>178.52353374010778</v>
      </c>
      <c r="Q5581">
        <f t="shared" si="1051"/>
        <v>-1.8517538228710295</v>
      </c>
      <c r="R5581">
        <f t="shared" si="1056"/>
        <v>-14289.539830178246</v>
      </c>
      <c r="S5581">
        <f t="shared" si="1052"/>
        <v>-43.221744165086754</v>
      </c>
      <c r="T5581">
        <f t="shared" si="1053"/>
        <v>0</v>
      </c>
      <c r="U5581">
        <f t="shared" si="1054"/>
        <v>-1.2006040045857433E-3</v>
      </c>
    </row>
    <row r="5582" spans="5:21" x14ac:dyDescent="0.45">
      <c r="E5582">
        <v>558</v>
      </c>
      <c r="F5582">
        <v>6.3725741252463175</v>
      </c>
      <c r="G5582">
        <f t="shared" si="1057"/>
        <v>6.3971424291044645</v>
      </c>
      <c r="H5582">
        <f t="shared" si="1057"/>
        <v>6.4254057024861471</v>
      </c>
      <c r="I5582">
        <v>368.55843053511967</v>
      </c>
      <c r="J5582">
        <v>-6.7903225342466271</v>
      </c>
      <c r="K5582">
        <f t="shared" si="1046"/>
        <v>-2.5026306160491929</v>
      </c>
      <c r="L5582">
        <f t="shared" si="1055"/>
        <v>-0.25026306160497619</v>
      </c>
      <c r="M5582">
        <f t="shared" si="1047"/>
        <v>-6.9517517112477586E-5</v>
      </c>
      <c r="N5582">
        <f t="shared" si="1048"/>
        <v>1.7848349173572631E-4</v>
      </c>
      <c r="O5582">
        <f t="shared" si="1049"/>
        <v>2.872413365239407</v>
      </c>
      <c r="P5582">
        <f t="shared" si="1050"/>
        <v>178.47224791273797</v>
      </c>
      <c r="Q5582">
        <f t="shared" si="1051"/>
        <v>-1.7485018948120445</v>
      </c>
      <c r="R5582">
        <f t="shared" si="1056"/>
        <v>-13492.769481809793</v>
      </c>
      <c r="S5582">
        <f t="shared" si="1052"/>
        <v>-38.24416532341597</v>
      </c>
      <c r="T5582">
        <f t="shared" si="1053"/>
        <v>0</v>
      </c>
      <c r="U5582">
        <f t="shared" si="1054"/>
        <v>-1.0623379256504437E-3</v>
      </c>
    </row>
    <row r="5583" spans="5:21" x14ac:dyDescent="0.45">
      <c r="E5583">
        <v>558.1</v>
      </c>
      <c r="F5583">
        <v>5.9810370000414439</v>
      </c>
      <c r="G5583">
        <f t="shared" si="1057"/>
        <v>5.9987987813204775</v>
      </c>
      <c r="H5583">
        <f t="shared" si="1057"/>
        <v>6.0232374372756059</v>
      </c>
      <c r="I5583">
        <v>368.41093847149079</v>
      </c>
      <c r="J5583">
        <v>-4.8953612565999265</v>
      </c>
      <c r="K5583">
        <f t="shared" si="1046"/>
        <v>-1.8035046347009553</v>
      </c>
      <c r="L5583">
        <f t="shared" si="1055"/>
        <v>-0.18035046347013653</v>
      </c>
      <c r="M5583">
        <f t="shared" si="1047"/>
        <v>-5.0097350963915426E-5</v>
      </c>
      <c r="N5583">
        <f t="shared" si="1048"/>
        <v>1.6731215103543351E-4</v>
      </c>
      <c r="O5583">
        <f t="shared" si="1049"/>
        <v>2.6926280639596869</v>
      </c>
      <c r="P5583">
        <f t="shared" si="1050"/>
        <v>178.46128489975337</v>
      </c>
      <c r="Q5583">
        <f t="shared" si="1051"/>
        <v>-1.6529583621153043</v>
      </c>
      <c r="R5583">
        <f t="shared" si="1056"/>
        <v>-12755.482970436897</v>
      </c>
      <c r="S5583">
        <f t="shared" si="1052"/>
        <v>-33.865241551506877</v>
      </c>
      <c r="T5583">
        <f t="shared" si="1053"/>
        <v>0</v>
      </c>
      <c r="U5583">
        <f t="shared" si="1054"/>
        <v>-9.4070115420852437E-4</v>
      </c>
    </row>
    <row r="5584" spans="5:21" x14ac:dyDescent="0.45">
      <c r="E5584">
        <v>558.20000000000005</v>
      </c>
      <c r="F5584">
        <v>5.6021405578769183</v>
      </c>
      <c r="G5584">
        <f t="shared" si="1057"/>
        <v>5.6268385103072722</v>
      </c>
      <c r="H5584">
        <f t="shared" si="1057"/>
        <v>5.6431482334399563</v>
      </c>
      <c r="I5584">
        <v>368.27897188854183</v>
      </c>
      <c r="J5584">
        <v>-3.2946687929396035</v>
      </c>
      <c r="K5584">
        <f t="shared" si="1046"/>
        <v>-1.2133572357770601</v>
      </c>
      <c r="L5584">
        <f t="shared" si="1055"/>
        <v>-0.1213357235777336</v>
      </c>
      <c r="M5584">
        <f t="shared" si="1047"/>
        <v>-3.3704367660473892E-5</v>
      </c>
      <c r="N5584">
        <f t="shared" si="1048"/>
        <v>1.5675411759555436E-4</v>
      </c>
      <c r="O5584">
        <f t="shared" si="1049"/>
        <v>2.5227129862769981</v>
      </c>
      <c r="P5584">
        <f t="shared" si="1050"/>
        <v>178.48431888014321</v>
      </c>
      <c r="Q5584">
        <f t="shared" si="1051"/>
        <v>-1.5731503894968801</v>
      </c>
      <c r="R5584">
        <f t="shared" si="1056"/>
        <v>-12139.623999653944</v>
      </c>
      <c r="S5584">
        <f t="shared" si="1052"/>
        <v>-30.174522403361177</v>
      </c>
      <c r="T5584">
        <f t="shared" si="1053"/>
        <v>0</v>
      </c>
      <c r="U5584">
        <f t="shared" si="1054"/>
        <v>-8.3818117787114383E-4</v>
      </c>
    </row>
    <row r="5585" spans="5:21" x14ac:dyDescent="0.45">
      <c r="E5585">
        <v>558.30000000000007</v>
      </c>
      <c r="F5585">
        <v>5.2608420497319379</v>
      </c>
      <c r="G5585">
        <f t="shared" si="1057"/>
        <v>5.267713394555388</v>
      </c>
      <c r="H5585">
        <f t="shared" si="1057"/>
        <v>5.2837249273815008</v>
      </c>
      <c r="I5585">
        <v>368.17029352631999</v>
      </c>
      <c r="J5585">
        <v>-1.93650554941172</v>
      </c>
      <c r="K5585">
        <f t="shared" si="1046"/>
        <v>-0.7129638165422606</v>
      </c>
      <c r="L5585">
        <f t="shared" si="1055"/>
        <v>-7.1296381654242277E-2</v>
      </c>
      <c r="M5585">
        <f t="shared" si="1047"/>
        <v>-1.9804550459507239E-5</v>
      </c>
      <c r="N5585">
        <f t="shared" si="1048"/>
        <v>1.4677013687170836E-4</v>
      </c>
      <c r="O5585">
        <f t="shared" si="1049"/>
        <v>2.362036391536626</v>
      </c>
      <c r="P5585">
        <f t="shared" si="1050"/>
        <v>178.53595427174213</v>
      </c>
      <c r="Q5585">
        <f t="shared" si="1051"/>
        <v>-1.517539825857539</v>
      </c>
      <c r="R5585">
        <f t="shared" si="1056"/>
        <v>-11710.490626584424</v>
      </c>
      <c r="S5585">
        <f t="shared" si="1052"/>
        <v>-27.238896601553385</v>
      </c>
      <c r="T5585">
        <f t="shared" si="1053"/>
        <v>0</v>
      </c>
      <c r="U5585">
        <f t="shared" si="1054"/>
        <v>-7.5663601670981635E-4</v>
      </c>
    </row>
    <row r="5586" spans="5:21" x14ac:dyDescent="0.45">
      <c r="E5586">
        <v>558.4</v>
      </c>
      <c r="F5586">
        <v>4.9175988186397452</v>
      </c>
      <c r="G5586">
        <f t="shared" si="1057"/>
        <v>4.9252480519121757</v>
      </c>
      <c r="H5586">
        <f t="shared" si="1057"/>
        <v>4.9393407936149387</v>
      </c>
      <c r="I5586">
        <v>368.07325927450188</v>
      </c>
      <c r="J5586">
        <v>-0.80470288778991517</v>
      </c>
      <c r="K5586">
        <f t="shared" si="1046"/>
        <v>-0.29618961465643784</v>
      </c>
      <c r="L5586">
        <f t="shared" si="1055"/>
        <v>-2.9618961465616846E-2</v>
      </c>
      <c r="M5586">
        <f t="shared" si="1047"/>
        <v>-8.2274892960121623E-6</v>
      </c>
      <c r="N5586">
        <f t="shared" si="1048"/>
        <v>1.3720391093374829E-4</v>
      </c>
      <c r="O5586">
        <f t="shared" si="1049"/>
        <v>2.2080829083776221</v>
      </c>
      <c r="P5586">
        <f t="shared" si="1050"/>
        <v>178.61265266096186</v>
      </c>
      <c r="Q5586">
        <f t="shared" si="1051"/>
        <v>-1.4762738340290182</v>
      </c>
      <c r="R5586">
        <f t="shared" si="1056"/>
        <v>-11392.050871481768</v>
      </c>
      <c r="S5586">
        <f t="shared" si="1052"/>
        <v>-24.760201275126626</v>
      </c>
      <c r="T5586">
        <f t="shared" si="1053"/>
        <v>0</v>
      </c>
      <c r="U5586">
        <f t="shared" si="1054"/>
        <v>-6.8778336875351738E-4</v>
      </c>
    </row>
    <row r="5587" spans="5:21" x14ac:dyDescent="0.45">
      <c r="E5587">
        <v>558.5</v>
      </c>
      <c r="F5587">
        <v>4.5769485464868973</v>
      </c>
      <c r="G5587">
        <f t="shared" si="1057"/>
        <v>4.600025898812186</v>
      </c>
      <c r="H5587">
        <f t="shared" si="1057"/>
        <v>4.6047969451617714</v>
      </c>
      <c r="I5587">
        <v>367.98786913302763</v>
      </c>
      <c r="J5587">
        <v>0.26565902303465894</v>
      </c>
      <c r="K5587">
        <f t="shared" si="1046"/>
        <v>9.7759297802486045E-2</v>
      </c>
      <c r="L5587">
        <f t="shared" si="1055"/>
        <v>9.7759297802508267E-3</v>
      </c>
      <c r="M5587">
        <f t="shared" si="1047"/>
        <v>2.7155360500690571E-6</v>
      </c>
      <c r="N5587">
        <f t="shared" si="1048"/>
        <v>1.2791102625449364E-4</v>
      </c>
      <c r="O5587">
        <f t="shared" si="1049"/>
        <v>2.0585284263651182</v>
      </c>
      <c r="P5587">
        <f t="shared" si="1050"/>
        <v>178.71267033122194</v>
      </c>
      <c r="Q5587">
        <f t="shared" si="1051"/>
        <v>-1.4470630785897487</v>
      </c>
      <c r="R5587">
        <f t="shared" si="1056"/>
        <v>-11166.638482338229</v>
      </c>
      <c r="S5587">
        <f t="shared" si="1052"/>
        <v>-22.618957630807447</v>
      </c>
      <c r="T5587">
        <f t="shared" si="1053"/>
        <v>0</v>
      </c>
      <c r="U5587">
        <f t="shared" si="1054"/>
        <v>-6.283043786335402E-4</v>
      </c>
    </row>
    <row r="5588" spans="5:21" x14ac:dyDescent="0.45">
      <c r="E5588">
        <v>558.6</v>
      </c>
      <c r="F5588">
        <v>4.2687102868253808</v>
      </c>
      <c r="G5588">
        <f t="shared" si="1057"/>
        <v>4.2768781124876742</v>
      </c>
      <c r="H5588">
        <f t="shared" si="1057"/>
        <v>4.2788746903449768</v>
      </c>
      <c r="I5588">
        <v>367.94905543239537</v>
      </c>
      <c r="J5588">
        <v>0.72484750730383851</v>
      </c>
      <c r="K5588">
        <f t="shared" si="1046"/>
        <v>0.26670695564497365</v>
      </c>
      <c r="L5588">
        <f t="shared" si="1055"/>
        <v>2.6670695564503428E-2</v>
      </c>
      <c r="M5588">
        <f t="shared" si="1047"/>
        <v>7.4085265456937127E-6</v>
      </c>
      <c r="N5588">
        <f t="shared" si="1048"/>
        <v>1.1885763028736047E-4</v>
      </c>
      <c r="O5588">
        <f t="shared" si="1049"/>
        <v>1.9128281415718185</v>
      </c>
      <c r="P5588">
        <f t="shared" si="1050"/>
        <v>178.83428798019824</v>
      </c>
      <c r="Q5588">
        <f t="shared" si="1051"/>
        <v>-1.4360800727023459</v>
      </c>
      <c r="R5588">
        <f t="shared" si="1056"/>
        <v>-11081.885261826556</v>
      </c>
      <c r="S5588">
        <f t="shared" si="1052"/>
        <v>-20.855662731765332</v>
      </c>
      <c r="T5588">
        <f t="shared" si="1053"/>
        <v>0</v>
      </c>
      <c r="U5588">
        <f t="shared" si="1054"/>
        <v>-5.7932396477125927E-4</v>
      </c>
    </row>
    <row r="5589" spans="5:21" x14ac:dyDescent="0.45">
      <c r="E5589">
        <v>558.70000000000005</v>
      </c>
      <c r="F5589">
        <v>3.9760297923769659</v>
      </c>
      <c r="G5589">
        <f t="shared" si="1057"/>
        <v>3.9541192680414348</v>
      </c>
      <c r="H5589">
        <f t="shared" si="1057"/>
        <v>3.9573993616838954</v>
      </c>
      <c r="I5589">
        <v>367.92964858209018</v>
      </c>
      <c r="J5589">
        <v>0.81539171459177329</v>
      </c>
      <c r="K5589">
        <f t="shared" si="1046"/>
        <v>0.30000678700649913</v>
      </c>
      <c r="L5589">
        <f t="shared" si="1055"/>
        <v>3.0000678700656733E-2</v>
      </c>
      <c r="M5589">
        <f t="shared" si="1047"/>
        <v>8.3335218612916423E-6</v>
      </c>
      <c r="N5589">
        <f t="shared" si="1048"/>
        <v>1.0992776004677487E-4</v>
      </c>
      <c r="O5589">
        <f t="shared" si="1049"/>
        <v>1.7691158106471685</v>
      </c>
      <c r="P5589">
        <f t="shared" si="1050"/>
        <v>178.97762206406949</v>
      </c>
      <c r="Q5589">
        <f t="shared" si="1051"/>
        <v>-1.432370779368044</v>
      </c>
      <c r="R5589">
        <f t="shared" si="1056"/>
        <v>-11053.261535396148</v>
      </c>
      <c r="S5589">
        <f t="shared" si="1052"/>
        <v>-19.237867600541943</v>
      </c>
      <c r="T5589">
        <f t="shared" si="1053"/>
        <v>0</v>
      </c>
      <c r="U5589">
        <f t="shared" si="1054"/>
        <v>-5.3438521112616512E-4</v>
      </c>
    </row>
    <row r="5590" spans="5:21" x14ac:dyDescent="0.45">
      <c r="E5590">
        <v>558.80000000000007</v>
      </c>
      <c r="F5590">
        <v>3.6451031181093807</v>
      </c>
      <c r="G5590">
        <f t="shared" si="1057"/>
        <v>3.6381021204714132</v>
      </c>
      <c r="H5590">
        <f t="shared" si="1057"/>
        <v>3.6363907637601764</v>
      </c>
      <c r="I5590">
        <v>367.88695351143582</v>
      </c>
      <c r="J5590">
        <v>1.4880058187080047</v>
      </c>
      <c r="K5590">
        <f t="shared" si="1046"/>
        <v>0.54741792745177775</v>
      </c>
      <c r="L5590">
        <f t="shared" si="1055"/>
        <v>5.4741792745190219E-2</v>
      </c>
      <c r="M5590">
        <f t="shared" si="1047"/>
        <v>1.520605354032716E-5</v>
      </c>
      <c r="N5590">
        <f t="shared" si="1048"/>
        <v>1.0101085454889379E-4</v>
      </c>
      <c r="O5590">
        <f t="shared" si="1049"/>
        <v>1.6256121270313493</v>
      </c>
      <c r="P5590">
        <f t="shared" si="1050"/>
        <v>179.14391275249491</v>
      </c>
      <c r="Q5590">
        <f t="shared" si="1051"/>
        <v>-1.4262272557775202</v>
      </c>
      <c r="R5590">
        <f t="shared" si="1056"/>
        <v>-11005.853438293738</v>
      </c>
      <c r="S5590">
        <f t="shared" si="1052"/>
        <v>-17.600030300565667</v>
      </c>
      <c r="T5590">
        <f t="shared" si="1053"/>
        <v>0</v>
      </c>
      <c r="U5590">
        <f t="shared" si="1054"/>
        <v>-4.8888973057126858E-4</v>
      </c>
    </row>
    <row r="5591" spans="5:21" x14ac:dyDescent="0.45">
      <c r="E5591">
        <v>558.9</v>
      </c>
      <c r="F5591">
        <v>3.3038045964085501</v>
      </c>
      <c r="G5591">
        <f t="shared" si="1057"/>
        <v>3.31787140860677</v>
      </c>
      <c r="H5591">
        <f t="shared" si="1057"/>
        <v>3.31657492567457</v>
      </c>
      <c r="I5591">
        <v>367.86754666114899</v>
      </c>
      <c r="J5591">
        <v>1.6205884050009001</v>
      </c>
      <c r="K5591">
        <f t="shared" si="1046"/>
        <v>0.59616188069518561</v>
      </c>
      <c r="L5591">
        <f t="shared" si="1055"/>
        <v>5.9616188069464338E-2</v>
      </c>
      <c r="M5591">
        <f t="shared" si="1047"/>
        <v>1.6560052241532935E-5</v>
      </c>
      <c r="N5591">
        <f t="shared" si="1048"/>
        <v>9.2127081268738057E-5</v>
      </c>
      <c r="O5591">
        <f t="shared" si="1049"/>
        <v>1.4826416547735597</v>
      </c>
      <c r="P5591">
        <f t="shared" si="1050"/>
        <v>179.33260458073065</v>
      </c>
      <c r="Q5591">
        <f t="shared" si="1051"/>
        <v>-1.4213298265985663</v>
      </c>
      <c r="R5591">
        <f t="shared" si="1056"/>
        <v>-10968.061152702752</v>
      </c>
      <c r="S5591">
        <f t="shared" si="1052"/>
        <v>-15.995818347490379</v>
      </c>
      <c r="T5591">
        <f t="shared" si="1053"/>
        <v>0</v>
      </c>
      <c r="U5591">
        <f t="shared" si="1054"/>
        <v>-4.4432828743028836E-4</v>
      </c>
    </row>
    <row r="5592" spans="5:21" x14ac:dyDescent="0.45">
      <c r="E5592">
        <v>559</v>
      </c>
      <c r="F5592">
        <v>2.9968628086367883</v>
      </c>
      <c r="G5592">
        <f t="shared" si="1057"/>
        <v>2.9949829091935891</v>
      </c>
      <c r="H5592">
        <f t="shared" si="1057"/>
        <v>2.9983148619269979</v>
      </c>
      <c r="I5592">
        <v>367.87919077132113</v>
      </c>
      <c r="J5592">
        <v>1.724067496392645</v>
      </c>
      <c r="K5592">
        <f t="shared" si="1046"/>
        <v>0.63424855540806391</v>
      </c>
      <c r="L5592">
        <f t="shared" si="1055"/>
        <v>6.3424855540820807E-2</v>
      </c>
      <c r="M5592">
        <f t="shared" si="1047"/>
        <v>1.7618015428001775E-5</v>
      </c>
      <c r="N5592">
        <f t="shared" si="1048"/>
        <v>8.3286523942416608E-5</v>
      </c>
      <c r="O5592">
        <f t="shared" si="1049"/>
        <v>1.3403666758758452</v>
      </c>
      <c r="P5592">
        <f t="shared" si="1050"/>
        <v>179.54318729189453</v>
      </c>
      <c r="Q5592">
        <f t="shared" si="1051"/>
        <v>-1.4134185883065509</v>
      </c>
      <c r="R5592">
        <f t="shared" si="1056"/>
        <v>-10907.01202550046</v>
      </c>
      <c r="S5592">
        <f t="shared" si="1052"/>
        <v>-14.378741747231333</v>
      </c>
      <c r="T5592">
        <f t="shared" si="1053"/>
        <v>0</v>
      </c>
      <c r="U5592">
        <f t="shared" si="1054"/>
        <v>-3.9940949297864812E-4</v>
      </c>
    </row>
    <row r="5593" spans="5:21" x14ac:dyDescent="0.45">
      <c r="E5593">
        <v>559.1</v>
      </c>
      <c r="F5593">
        <v>2.6675567275021645</v>
      </c>
      <c r="G5593">
        <f t="shared" si="1057"/>
        <v>2.6777989220596425</v>
      </c>
      <c r="H5593">
        <f t="shared" si="1057"/>
        <v>2.6806900712550252</v>
      </c>
      <c r="I5593">
        <v>367.84813981086813</v>
      </c>
      <c r="J5593">
        <v>1.9180907918787682</v>
      </c>
      <c r="K5593">
        <f t="shared" si="1046"/>
        <v>0.70556612978095989</v>
      </c>
      <c r="L5593">
        <f t="shared" si="1055"/>
        <v>7.0556612978112027E-2</v>
      </c>
      <c r="M5593">
        <f t="shared" si="1047"/>
        <v>1.9599059160582222E-5</v>
      </c>
      <c r="N5593">
        <f t="shared" si="1048"/>
        <v>7.4463613090417378E-5</v>
      </c>
      <c r="O5593">
        <f t="shared" si="1049"/>
        <v>1.1983756894538464</v>
      </c>
      <c r="P5593">
        <f t="shared" si="1050"/>
        <v>179.77603476140644</v>
      </c>
      <c r="Q5593">
        <f t="shared" si="1051"/>
        <v>-1.398204658595698</v>
      </c>
      <c r="R5593">
        <f t="shared" si="1056"/>
        <v>-10789.609781264939</v>
      </c>
      <c r="S5593">
        <f t="shared" si="1052"/>
        <v>-12.714566830956857</v>
      </c>
      <c r="T5593">
        <f t="shared" si="1053"/>
        <v>0</v>
      </c>
      <c r="U5593">
        <f t="shared" si="1054"/>
        <v>-3.5318241197102382E-4</v>
      </c>
    </row>
    <row r="5594" spans="5:21" x14ac:dyDescent="0.45">
      <c r="E5594">
        <v>559.20000000000005</v>
      </c>
      <c r="F5594">
        <v>2.3615872953110624</v>
      </c>
      <c r="G5594">
        <f t="shared" si="1057"/>
        <v>2.3628189493035752</v>
      </c>
      <c r="H5594">
        <f t="shared" si="1057"/>
        <v>2.3659693947175535</v>
      </c>
      <c r="I5594">
        <v>367.84813981086813</v>
      </c>
      <c r="J5594">
        <v>2.0474396549992058</v>
      </c>
      <c r="K5594">
        <f t="shared" si="1046"/>
        <v>0.7531468684664635</v>
      </c>
      <c r="L5594">
        <f t="shared" si="1055"/>
        <v>7.5314686846663481E-2</v>
      </c>
      <c r="M5594">
        <f t="shared" si="1047"/>
        <v>2.0920746346290654E-5</v>
      </c>
      <c r="N5594">
        <f t="shared" si="1048"/>
        <v>6.5721372075487597E-5</v>
      </c>
      <c r="O5594">
        <f t="shared" si="1049"/>
        <v>1.0576829582145351</v>
      </c>
      <c r="P5594">
        <f t="shared" si="1050"/>
        <v>180.02910582579582</v>
      </c>
      <c r="Q5594">
        <f t="shared" si="1051"/>
        <v>-1.3791075515009144</v>
      </c>
      <c r="R5594">
        <f t="shared" si="1056"/>
        <v>-10642.241989120195</v>
      </c>
      <c r="S5594">
        <f t="shared" si="1052"/>
        <v>-11.065704271873042</v>
      </c>
      <c r="T5594">
        <f t="shared" si="1053"/>
        <v>0</v>
      </c>
      <c r="U5594">
        <f t="shared" si="1054"/>
        <v>-3.0738067421869563E-4</v>
      </c>
    </row>
    <row r="5595" spans="5:21" x14ac:dyDescent="0.45">
      <c r="E5595">
        <v>559.30000000000007</v>
      </c>
      <c r="F5595">
        <v>2.059183182439646</v>
      </c>
      <c r="G5595">
        <f t="shared" si="1057"/>
        <v>2.0499781671115485</v>
      </c>
      <c r="H5595">
        <f t="shared" si="1057"/>
        <v>2.0551511223485748</v>
      </c>
      <c r="I5595">
        <v>367.84037707075822</v>
      </c>
      <c r="J5595">
        <v>2.1218152510854571</v>
      </c>
      <c r="K5595">
        <f t="shared" si="1046"/>
        <v>0.78048932203376009</v>
      </c>
      <c r="L5595">
        <f t="shared" si="1055"/>
        <v>7.8048932203393762E-2</v>
      </c>
      <c r="M5595">
        <f t="shared" si="1047"/>
        <v>2.1680258945382226E-5</v>
      </c>
      <c r="N5595">
        <f t="shared" si="1048"/>
        <v>5.7087531176349302E-5</v>
      </c>
      <c r="O5595">
        <f t="shared" si="1049"/>
        <v>0.91873475773470681</v>
      </c>
      <c r="P5595">
        <f t="shared" si="1050"/>
        <v>180.30087670590541</v>
      </c>
      <c r="Q5595">
        <f t="shared" si="1051"/>
        <v>-1.3517224683021223</v>
      </c>
      <c r="R5595">
        <f t="shared" si="1056"/>
        <v>-10430.917874495086</v>
      </c>
      <c r="S5595">
        <f t="shared" si="1052"/>
        <v>-9.4175981240951092</v>
      </c>
      <c r="T5595">
        <f t="shared" si="1053"/>
        <v>0</v>
      </c>
      <c r="U5595">
        <f t="shared" si="1054"/>
        <v>-2.6159994789153084E-4</v>
      </c>
    </row>
    <row r="5596" spans="5:21" x14ac:dyDescent="0.45">
      <c r="E5596">
        <v>559.4</v>
      </c>
      <c r="F5596">
        <v>1.7289047326282141</v>
      </c>
      <c r="G5596">
        <f t="shared" si="1057"/>
        <v>1.7442680259194099</v>
      </c>
      <c r="H5596">
        <f t="shared" si="1057"/>
        <v>1.7489742481978172</v>
      </c>
      <c r="I5596">
        <v>367.84425844081318</v>
      </c>
      <c r="J5596">
        <v>2.1606199098409551</v>
      </c>
      <c r="K5596">
        <f t="shared" si="1046"/>
        <v>0.79477162850790273</v>
      </c>
      <c r="L5596">
        <f t="shared" si="1055"/>
        <v>7.9477162850717986E-2</v>
      </c>
      <c r="M5596">
        <f t="shared" si="1047"/>
        <v>2.2076989680775076E-5</v>
      </c>
      <c r="N5596">
        <f t="shared" si="1048"/>
        <v>4.8582618005494927E-5</v>
      </c>
      <c r="O5596">
        <f t="shared" si="1049"/>
        <v>0.78186144791435219</v>
      </c>
      <c r="P5596">
        <f t="shared" si="1050"/>
        <v>180.58980715329943</v>
      </c>
      <c r="Q5596">
        <f t="shared" si="1051"/>
        <v>-1.3122241892640885</v>
      </c>
      <c r="R5596">
        <f t="shared" si="1056"/>
        <v>-10126.119134745548</v>
      </c>
      <c r="S5596">
        <f t="shared" si="1052"/>
        <v>-7.7760259603459287</v>
      </c>
      <c r="T5596">
        <f t="shared" si="1053"/>
        <v>0</v>
      </c>
      <c r="U5596">
        <f t="shared" si="1054"/>
        <v>-2.1600072112072026E-4</v>
      </c>
    </row>
    <row r="5597" spans="5:21" x14ac:dyDescent="0.45">
      <c r="E5597">
        <v>559.5</v>
      </c>
      <c r="F5597">
        <v>1.4326588976766541</v>
      </c>
      <c r="G5597">
        <f t="shared" si="1057"/>
        <v>1.4408915473486961</v>
      </c>
      <c r="H5597">
        <f t="shared" si="1057"/>
        <v>1.4504077131224999</v>
      </c>
      <c r="I5597">
        <v>367.84037707075822</v>
      </c>
      <c r="J5597">
        <v>2.121815251090009</v>
      </c>
      <c r="K5597">
        <f t="shared" si="1046"/>
        <v>0.78048932203543453</v>
      </c>
      <c r="L5597">
        <f t="shared" si="1055"/>
        <v>7.8048932203561197E-2</v>
      </c>
      <c r="M5597">
        <f t="shared" si="1047"/>
        <v>2.1680258945428738E-5</v>
      </c>
      <c r="N5597">
        <f t="shared" si="1048"/>
        <v>4.0289103142291664E-5</v>
      </c>
      <c r="O5597">
        <f t="shared" si="1049"/>
        <v>0.64839026407428235</v>
      </c>
      <c r="P5597">
        <f t="shared" si="1050"/>
        <v>180.89183557123232</v>
      </c>
      <c r="Q5597">
        <f t="shared" si="1051"/>
        <v>-1.254908128982924</v>
      </c>
      <c r="R5597">
        <f t="shared" si="1056"/>
        <v>-9683.8248534102695</v>
      </c>
      <c r="S5597">
        <f t="shared" si="1052"/>
        <v>-6.1616092489168706</v>
      </c>
      <c r="T5597">
        <f t="shared" si="1053"/>
        <v>0</v>
      </c>
      <c r="U5597">
        <f t="shared" si="1054"/>
        <v>-1.7115581246991308E-4</v>
      </c>
    </row>
    <row r="5598" spans="5:21" x14ac:dyDescent="0.45">
      <c r="E5598">
        <v>559.6</v>
      </c>
      <c r="F5598">
        <v>1.1390060215414728</v>
      </c>
      <c r="G5598">
        <f t="shared" si="1057"/>
        <v>1.1469145513058574</v>
      </c>
      <c r="H5598">
        <f t="shared" si="1057"/>
        <v>1.1619018657425164</v>
      </c>
      <c r="I5598">
        <v>367.84425844081318</v>
      </c>
      <c r="J5598">
        <v>2.1573861882835388</v>
      </c>
      <c r="K5598">
        <f t="shared" si="1046"/>
        <v>0.79358212259961092</v>
      </c>
      <c r="L5598">
        <f t="shared" si="1055"/>
        <v>7.9358212259979133E-2</v>
      </c>
      <c r="M5598">
        <f t="shared" si="1047"/>
        <v>2.2043947849989193E-5</v>
      </c>
      <c r="N5598">
        <f t="shared" si="1048"/>
        <v>3.2275051826181013E-5</v>
      </c>
      <c r="O5598">
        <f t="shared" si="1049"/>
        <v>0.5194166100615345</v>
      </c>
      <c r="P5598">
        <f t="shared" si="1050"/>
        <v>181.20271030739474</v>
      </c>
      <c r="Q5598">
        <f t="shared" si="1051"/>
        <v>-1.1599816727770378</v>
      </c>
      <c r="R5598">
        <f t="shared" si="1056"/>
        <v>-8951.300173218935</v>
      </c>
      <c r="S5598">
        <f t="shared" si="1052"/>
        <v>-4.5553342940947772</v>
      </c>
      <c r="T5598">
        <f t="shared" si="1053"/>
        <v>0</v>
      </c>
      <c r="U5598">
        <f t="shared" si="1054"/>
        <v>-1.2653706372485493E-4</v>
      </c>
    </row>
    <row r="5599" spans="5:21" x14ac:dyDescent="0.45">
      <c r="E5599">
        <v>559.70000000000005</v>
      </c>
      <c r="F5599">
        <v>0.8447049024574933</v>
      </c>
      <c r="G5599">
        <f t="shared" si="1057"/>
        <v>0.86998627392698735</v>
      </c>
      <c r="H5599">
        <f t="shared" si="1057"/>
        <v>0.88897780573930185</v>
      </c>
      <c r="I5599">
        <v>367.82873296059336</v>
      </c>
      <c r="J5599">
        <v>2.1961908469837477</v>
      </c>
      <c r="K5599">
        <f t="shared" si="1046"/>
        <v>0.80782209658568427</v>
      </c>
      <c r="L5599">
        <f t="shared" si="1055"/>
        <v>8.078220965858679E-2</v>
      </c>
      <c r="M5599">
        <f t="shared" si="1047"/>
        <v>2.2439502682935675E-5</v>
      </c>
      <c r="N5599">
        <f t="shared" si="1048"/>
        <v>2.4693827937202831E-5</v>
      </c>
      <c r="O5599">
        <f t="shared" si="1049"/>
        <v>0.39740863827769751</v>
      </c>
      <c r="P5599">
        <f t="shared" si="1050"/>
        <v>181.514005314782</v>
      </c>
      <c r="Q5599">
        <f t="shared" si="1051"/>
        <v>-1.021152125069289</v>
      </c>
      <c r="R5599">
        <f t="shared" si="1056"/>
        <v>-7879.9858726496868</v>
      </c>
      <c r="S5599">
        <f t="shared" si="1052"/>
        <v>-3.0594392216167279</v>
      </c>
      <c r="T5599">
        <f t="shared" si="1053"/>
        <v>0</v>
      </c>
      <c r="U5599">
        <f t="shared" si="1054"/>
        <v>-8.4984422822686895E-5</v>
      </c>
    </row>
    <row r="5600" spans="5:21" x14ac:dyDescent="0.45">
      <c r="E5600">
        <v>559.80000000000007</v>
      </c>
      <c r="F5600">
        <v>0.58929820222545404</v>
      </c>
      <c r="G5600">
        <f t="shared" si="1057"/>
        <v>0.60744893021163138</v>
      </c>
      <c r="H5600">
        <f t="shared" si="1057"/>
        <v>0.6429408453519303</v>
      </c>
      <c r="I5600">
        <v>367.84425844081318</v>
      </c>
      <c r="J5600">
        <v>2.1185815294937349</v>
      </c>
      <c r="K5600">
        <f t="shared" si="1046"/>
        <v>0.77930805166302675</v>
      </c>
      <c r="L5600">
        <f t="shared" si="1055"/>
        <v>7.7930805166320394E-2</v>
      </c>
      <c r="M5600">
        <f t="shared" si="1047"/>
        <v>2.1647445879528521E-5</v>
      </c>
      <c r="N5600">
        <f t="shared" si="1048"/>
        <v>1.785946792644251E-5</v>
      </c>
      <c r="O5600">
        <f t="shared" si="1049"/>
        <v>0.28742027550612692</v>
      </c>
      <c r="P5600">
        <f t="shared" si="1050"/>
        <v>181.80897422475385</v>
      </c>
      <c r="Q5600">
        <f t="shared" si="1051"/>
        <v>-0.84849988973643731</v>
      </c>
      <c r="R5600">
        <f t="shared" si="1056"/>
        <v>-6547.6700091225503</v>
      </c>
      <c r="S5600">
        <f t="shared" si="1052"/>
        <v>-1.8296775324840429</v>
      </c>
      <c r="T5600">
        <f t="shared" si="1053"/>
        <v>0</v>
      </c>
      <c r="U5600">
        <f t="shared" si="1054"/>
        <v>-5.0824375902334528E-5</v>
      </c>
    </row>
    <row r="5601" spans="5:21" x14ac:dyDescent="0.45">
      <c r="E5601">
        <v>559.9</v>
      </c>
      <c r="F5601">
        <v>0.34426334573386302</v>
      </c>
      <c r="G5601">
        <f t="shared" si="1057"/>
        <v>0.37964772590333684</v>
      </c>
      <c r="H5601">
        <f t="shared" si="1057"/>
        <v>0.43212735608410818</v>
      </c>
      <c r="I5601">
        <v>367.85590255098043</v>
      </c>
      <c r="J5601">
        <v>1.934259399806515</v>
      </c>
      <c r="K5601">
        <f t="shared" si="1046"/>
        <v>0.71152873728354327</v>
      </c>
      <c r="L5601">
        <f t="shared" si="1055"/>
        <v>7.1152873728289615E-2</v>
      </c>
      <c r="M5601">
        <f t="shared" si="1047"/>
        <v>1.9764687146765092E-5</v>
      </c>
      <c r="N5601">
        <f t="shared" si="1048"/>
        <v>1.2003537669003006E-5</v>
      </c>
      <c r="O5601">
        <f t="shared" si="1049"/>
        <v>0.19317821326383972</v>
      </c>
      <c r="P5601">
        <f t="shared" si="1050"/>
        <v>182.07253173696932</v>
      </c>
      <c r="Q5601">
        <f t="shared" si="1051"/>
        <v>-0.63935890428535003</v>
      </c>
      <c r="R5601">
        <f t="shared" si="1056"/>
        <v>-4933.7792182330177</v>
      </c>
      <c r="S5601">
        <f t="shared" si="1052"/>
        <v>-0.91792620765114663</v>
      </c>
      <c r="T5601">
        <f t="shared" si="1053"/>
        <v>0</v>
      </c>
      <c r="U5601">
        <f t="shared" si="1054"/>
        <v>-2.5497950212531851E-5</v>
      </c>
    </row>
    <row r="5602" spans="5:21" x14ac:dyDescent="0.45">
      <c r="E5602">
        <v>560</v>
      </c>
      <c r="F5602">
        <v>0.11997217909987387</v>
      </c>
      <c r="G5602">
        <f t="shared" si="1057"/>
        <v>0.21070674541183818</v>
      </c>
      <c r="H5602">
        <f t="shared" si="1057"/>
        <v>0.26333280592081126</v>
      </c>
      <c r="I5602">
        <v>367.87919077132113</v>
      </c>
      <c r="J5602">
        <v>1.8113779795096985</v>
      </c>
      <c r="K5602">
        <f t="shared" si="1046"/>
        <v>0.66636826528301851</v>
      </c>
      <c r="L5602">
        <f t="shared" si="1055"/>
        <v>6.6636826528316997E-2</v>
      </c>
      <c r="M5602">
        <f t="shared" si="1047"/>
        <v>1.851022959119496E-5</v>
      </c>
      <c r="N5602">
        <f t="shared" si="1048"/>
        <v>7.3148001644669803E-6</v>
      </c>
      <c r="O5602">
        <f t="shared" si="1049"/>
        <v>0.11772029755883946</v>
      </c>
      <c r="P5602">
        <f t="shared" si="1050"/>
        <v>182.29075430914469</v>
      </c>
      <c r="Q5602">
        <f t="shared" si="1051"/>
        <v>-0.4178643579869476</v>
      </c>
      <c r="R5602">
        <f t="shared" si="1056"/>
        <v>-3224.5589631393577</v>
      </c>
      <c r="S5602">
        <f t="shared" si="1052"/>
        <v>-0.35813671879729025</v>
      </c>
      <c r="T5602">
        <f t="shared" si="1053"/>
        <v>0</v>
      </c>
      <c r="U5602">
        <f t="shared" si="1054"/>
        <v>-9.9482421888136192E-6</v>
      </c>
    </row>
    <row r="5603" spans="5:21" x14ac:dyDescent="0.45">
      <c r="E5603">
        <v>560.1</v>
      </c>
      <c r="F5603">
        <v>0</v>
      </c>
      <c r="G5603">
        <f t="shared" si="1057"/>
        <v>9.2847104966747376E-2</v>
      </c>
      <c r="H5603">
        <f t="shared" si="1057"/>
        <v>0.14608632875530086</v>
      </c>
      <c r="I5603">
        <v>367.89083488149447</v>
      </c>
      <c r="J5603">
        <v>1.6949640019300327</v>
      </c>
      <c r="K5603">
        <f t="shared" si="1046"/>
        <v>0.62356172176411873</v>
      </c>
      <c r="L5603">
        <f t="shared" si="1055"/>
        <v>6.2356172176426049E-2</v>
      </c>
      <c r="M5603">
        <f t="shared" si="1047"/>
        <v>1.7321158937892187E-5</v>
      </c>
      <c r="N5603">
        <f t="shared" si="1048"/>
        <v>4.0579535765361355E-6</v>
      </c>
      <c r="O5603">
        <f t="shared" si="1049"/>
        <v>6.5306432406769699E-2</v>
      </c>
      <c r="P5603">
        <f t="shared" si="1050"/>
        <v>182.44610084162537</v>
      </c>
      <c r="Q5603">
        <f t="shared" si="1051"/>
        <v>-0.23606668853427787</v>
      </c>
      <c r="R5603">
        <f t="shared" si="1056"/>
        <v>-1821.6699794137742</v>
      </c>
      <c r="S5603">
        <f t="shared" si="1052"/>
        <v>-0.1070518634255349</v>
      </c>
      <c r="T5603">
        <f t="shared" si="1053"/>
        <v>0</v>
      </c>
      <c r="U5603">
        <f t="shared" si="1054"/>
        <v>-2.9736628729315249E-6</v>
      </c>
    </row>
    <row r="5604" spans="5:21" x14ac:dyDescent="0.45">
      <c r="E5604">
        <v>560.20000000000005</v>
      </c>
      <c r="F5604">
        <v>0</v>
      </c>
      <c r="G5604">
        <f t="shared" si="1057"/>
        <v>2.6013523110502524E-2</v>
      </c>
      <c r="H5604">
        <f t="shared" si="1057"/>
        <v>7.6385616413408075E-2</v>
      </c>
      <c r="I5604">
        <v>367.91412310184853</v>
      </c>
      <c r="J5604">
        <v>1.6076535184449403</v>
      </c>
      <c r="K5604">
        <f t="shared" si="1046"/>
        <v>0.5914784344902716</v>
      </c>
      <c r="L5604">
        <f t="shared" si="1055"/>
        <v>5.9147843449040609E-2</v>
      </c>
      <c r="M5604">
        <f t="shared" si="1047"/>
        <v>1.6429956513618658E-5</v>
      </c>
      <c r="N5604">
        <f t="shared" si="1048"/>
        <v>2.1218226781502243E-6</v>
      </c>
      <c r="O5604">
        <f t="shared" si="1049"/>
        <v>3.4147425961449943E-2</v>
      </c>
      <c r="P5604">
        <f t="shared" si="1050"/>
        <v>182.53991482133554</v>
      </c>
      <c r="Q5604">
        <f t="shared" si="1051"/>
        <v>-0.10785533895078479</v>
      </c>
      <c r="R5604">
        <f t="shared" si="1056"/>
        <v>-832.29376540185808</v>
      </c>
      <c r="S5604">
        <f t="shared" si="1052"/>
        <v>-2.21874215058654E-2</v>
      </c>
      <c r="T5604">
        <f t="shared" si="1053"/>
        <v>0</v>
      </c>
      <c r="U5604">
        <f t="shared" si="1054"/>
        <v>-6.1631726405181669E-7</v>
      </c>
    </row>
    <row r="5605" spans="5:21" x14ac:dyDescent="0.45">
      <c r="E5605">
        <v>560.30000000000007</v>
      </c>
      <c r="F5605">
        <v>0</v>
      </c>
      <c r="G5605">
        <f t="shared" si="1057"/>
        <v>2.1216544384079224E-2</v>
      </c>
      <c r="H5605">
        <f t="shared" si="1057"/>
        <v>4.0473100169815056E-2</v>
      </c>
      <c r="I5605">
        <v>367.95293680245766</v>
      </c>
      <c r="J5605">
        <v>1.0611545617854601</v>
      </c>
      <c r="K5605">
        <f t="shared" si="1046"/>
        <v>0.39045493741028503</v>
      </c>
      <c r="L5605">
        <f t="shared" si="1055"/>
        <v>3.9045493741037378E-2</v>
      </c>
      <c r="M5605">
        <f t="shared" si="1047"/>
        <v>1.0845970483619028E-5</v>
      </c>
      <c r="N5605">
        <f t="shared" si="1048"/>
        <v>1.1242527824948627E-6</v>
      </c>
      <c r="O5605">
        <f t="shared" si="1049"/>
        <v>1.8093094699914124E-2</v>
      </c>
      <c r="P5605">
        <f t="shared" si="1050"/>
        <v>182.58867743251207</v>
      </c>
      <c r="Q5605">
        <f t="shared" si="1051"/>
        <v>-2.6192693635553269E-2</v>
      </c>
      <c r="R5605">
        <f t="shared" si="1056"/>
        <v>-202.12273053909206</v>
      </c>
      <c r="S5605">
        <f t="shared" si="1052"/>
        <v>-3.5343147273050342E-4</v>
      </c>
      <c r="T5605">
        <f t="shared" si="1053"/>
        <v>0</v>
      </c>
      <c r="U5605">
        <f t="shared" si="1054"/>
        <v>-9.8175409091806508E-9</v>
      </c>
    </row>
    <row r="5606" spans="5:21" x14ac:dyDescent="0.45">
      <c r="E5606">
        <v>560.4</v>
      </c>
      <c r="F5606">
        <v>1.0095436452638759E-2</v>
      </c>
      <c r="G5606">
        <f t="shared" si="1057"/>
        <v>3.1144164193873079E-2</v>
      </c>
      <c r="H5606">
        <f t="shared" si="1057"/>
        <v>2.8132512015240203E-2</v>
      </c>
      <c r="I5606">
        <v>367.97234365277137</v>
      </c>
      <c r="J5606">
        <v>0.82185915798682618</v>
      </c>
      <c r="K5606">
        <f t="shared" si="1046"/>
        <v>0.30242144051690573</v>
      </c>
      <c r="L5606">
        <f t="shared" si="1055"/>
        <v>3.0242144051663068E-2</v>
      </c>
      <c r="M5606">
        <f t="shared" si="1047"/>
        <v>8.4005955699140485E-6</v>
      </c>
      <c r="N5606">
        <f t="shared" si="1048"/>
        <v>7.8145866709000566E-7</v>
      </c>
      <c r="O5606">
        <f t="shared" si="1049"/>
        <v>1.2576358171292981E-2</v>
      </c>
      <c r="P5606">
        <f t="shared" si="1050"/>
        <v>182.60550057007322</v>
      </c>
      <c r="Q5606">
        <f t="shared" si="1051"/>
        <v>-3.1876829929268664E-4</v>
      </c>
      <c r="R5606">
        <f t="shared" si="1056"/>
        <v>-2.4598584612498327</v>
      </c>
      <c r="S5606">
        <f t="shared" si="1052"/>
        <v>2.2655761181581218E-3</v>
      </c>
      <c r="T5606">
        <f t="shared" si="1053"/>
        <v>6.2932669948836714E-8</v>
      </c>
      <c r="U5606">
        <f t="shared" si="1054"/>
        <v>0</v>
      </c>
    </row>
    <row r="5607" spans="5:21" x14ac:dyDescent="0.45">
      <c r="E5607">
        <v>560.5</v>
      </c>
      <c r="F5607">
        <v>9.5987285467757366E-2</v>
      </c>
      <c r="G5607">
        <f t="shared" si="1057"/>
        <v>3.1144164193873079E-2</v>
      </c>
      <c r="H5607">
        <f t="shared" si="1057"/>
        <v>2.8754822773808763E-2</v>
      </c>
      <c r="I5607">
        <v>367.99563187315579</v>
      </c>
      <c r="J5607">
        <v>0.71514634222102913</v>
      </c>
      <c r="K5607">
        <f t="shared" si="1046"/>
        <v>0.26317073008740371</v>
      </c>
      <c r="L5607">
        <f t="shared" si="1055"/>
        <v>2.6317073008746354E-2</v>
      </c>
      <c r="M5607">
        <f t="shared" si="1047"/>
        <v>7.3102980579834368E-6</v>
      </c>
      <c r="N5607">
        <f t="shared" si="1048"/>
        <v>7.9874507705024346E-7</v>
      </c>
      <c r="O5607">
        <f t="shared" si="1049"/>
        <v>1.285455597280347E-2</v>
      </c>
      <c r="P5607">
        <f t="shared" si="1050"/>
        <v>182.60465139440012</v>
      </c>
      <c r="Q5607">
        <f t="shared" si="1051"/>
        <v>-8.9877363358605109E-3</v>
      </c>
      <c r="R5607">
        <f t="shared" si="1056"/>
        <v>-69.35620424711496</v>
      </c>
      <c r="S5607">
        <f t="shared" si="1052"/>
        <v>1.4557585026878526E-3</v>
      </c>
      <c r="T5607">
        <f t="shared" si="1053"/>
        <v>4.0437736185773684E-8</v>
      </c>
      <c r="U5607">
        <f t="shared" si="1054"/>
        <v>0</v>
      </c>
    </row>
    <row r="5608" spans="5:21" x14ac:dyDescent="0.45">
      <c r="E5608">
        <v>560.6</v>
      </c>
      <c r="F5608">
        <v>4.9638099048969292E-2</v>
      </c>
      <c r="G5608">
        <f t="shared" si="1057"/>
        <v>3.1144164193873079E-2</v>
      </c>
      <c r="H5608">
        <f t="shared" si="1057"/>
        <v>2.7989899139751351E-2</v>
      </c>
      <c r="I5608">
        <v>367.99563187315579</v>
      </c>
      <c r="J5608">
        <v>0.69574401204774983</v>
      </c>
      <c r="K5608">
        <f t="shared" si="1046"/>
        <v>0.2560307573354762</v>
      </c>
      <c r="L5608">
        <f t="shared" si="1055"/>
        <v>2.5603075733553443E-2</v>
      </c>
      <c r="M5608">
        <f t="shared" si="1047"/>
        <v>7.1119654815410062E-6</v>
      </c>
      <c r="N5608">
        <f t="shared" si="1048"/>
        <v>7.7749719832642645E-7</v>
      </c>
      <c r="O5608">
        <f t="shared" si="1049"/>
        <v>1.2512604511434443E-2</v>
      </c>
      <c r="P5608">
        <f t="shared" si="1050"/>
        <v>182.60569518507504</v>
      </c>
      <c r="Q5608">
        <f t="shared" si="1051"/>
        <v>-1.4555958058030749E-2</v>
      </c>
      <c r="R5608">
        <f t="shared" si="1056"/>
        <v>-112.32483490388937</v>
      </c>
      <c r="S5608">
        <f t="shared" si="1052"/>
        <v>8.7939660942185755E-4</v>
      </c>
      <c r="T5608">
        <f t="shared" si="1053"/>
        <v>2.4427683595051601E-8</v>
      </c>
      <c r="U5608">
        <f t="shared" si="1054"/>
        <v>0</v>
      </c>
    </row>
    <row r="5609" spans="5:21" x14ac:dyDescent="0.45">
      <c r="E5609">
        <v>560.70000000000005</v>
      </c>
      <c r="F5609">
        <v>0</v>
      </c>
      <c r="G5609">
        <f t="shared" si="1057"/>
        <v>2.9125076903345332E-2</v>
      </c>
      <c r="H5609">
        <f t="shared" si="1057"/>
        <v>2.4733824055188279E-2</v>
      </c>
      <c r="I5609">
        <v>368.00727598335106</v>
      </c>
      <c r="J5609">
        <v>0.67310796016417651</v>
      </c>
      <c r="K5609">
        <f t="shared" si="1046"/>
        <v>0.24770862686272857</v>
      </c>
      <c r="L5609">
        <f t="shared" si="1055"/>
        <v>2.477086268627849E-2</v>
      </c>
      <c r="M5609">
        <f t="shared" si="1047"/>
        <v>6.8807951906313495E-6</v>
      </c>
      <c r="N5609">
        <f t="shared" si="1048"/>
        <v>6.870506681996744E-7</v>
      </c>
      <c r="O5609">
        <f t="shared" si="1049"/>
        <v>1.1057008705631368E-2</v>
      </c>
      <c r="P5609">
        <f t="shared" si="1050"/>
        <v>182.61013979301728</v>
      </c>
      <c r="Q5609">
        <f t="shared" si="1051"/>
        <v>-1.4555958058030749E-2</v>
      </c>
      <c r="R5609">
        <f t="shared" si="1056"/>
        <v>-112.32483490388937</v>
      </c>
      <c r="S5609">
        <f t="shared" si="1052"/>
        <v>7.7714522803704229E-4</v>
      </c>
      <c r="T5609">
        <f t="shared" si="1053"/>
        <v>2.1587367445473399E-8</v>
      </c>
      <c r="U5609">
        <f t="shared" si="1054"/>
        <v>0</v>
      </c>
    </row>
    <row r="5610" spans="5:21" x14ac:dyDescent="0.45">
      <c r="E5610">
        <v>560.80000000000007</v>
      </c>
      <c r="F5610">
        <v>0</v>
      </c>
      <c r="G5610">
        <f t="shared" si="1057"/>
        <v>1.7391926213792194E-2</v>
      </c>
      <c r="H5610">
        <f t="shared" si="1057"/>
        <v>2.147774897062521E-2</v>
      </c>
      <c r="I5610">
        <v>367.99563187315579</v>
      </c>
      <c r="J5610">
        <v>0.67310796016417651</v>
      </c>
      <c r="K5610">
        <f t="shared" si="1046"/>
        <v>0.24770078911946711</v>
      </c>
      <c r="L5610">
        <f t="shared" si="1055"/>
        <v>2.4770078911952344E-2</v>
      </c>
      <c r="M5610">
        <f t="shared" si="1047"/>
        <v>6.880577475540753E-6</v>
      </c>
      <c r="N5610">
        <f t="shared" si="1048"/>
        <v>5.9660413807292256E-7</v>
      </c>
      <c r="O5610">
        <f t="shared" si="1049"/>
        <v>9.6014128998282936E-3</v>
      </c>
      <c r="P5610">
        <f t="shared" si="1050"/>
        <v>182.61458678254743</v>
      </c>
      <c r="Q5610">
        <f t="shared" si="1051"/>
        <v>-1.3653345275673233E-2</v>
      </c>
      <c r="R5610">
        <f t="shared" si="1056"/>
        <v>-105.35958868950418</v>
      </c>
      <c r="S5610">
        <f t="shared" si="1052"/>
        <v>7.417571352667557E-4</v>
      </c>
      <c r="T5610">
        <f t="shared" si="1053"/>
        <v>2.0604364868520993E-8</v>
      </c>
      <c r="U5610">
        <f t="shared" si="1054"/>
        <v>0</v>
      </c>
    </row>
    <row r="5611" spans="5:21" x14ac:dyDescent="0.45">
      <c r="E5611">
        <v>560.9</v>
      </c>
      <c r="F5611">
        <v>0</v>
      </c>
      <c r="G5611">
        <f t="shared" si="1057"/>
        <v>1.4863788771057717E-2</v>
      </c>
      <c r="H5611">
        <f t="shared" si="1057"/>
        <v>1.8221673886062138E-2</v>
      </c>
      <c r="I5611">
        <v>368.0033946132852</v>
      </c>
      <c r="J5611">
        <v>0.68604284695739093</v>
      </c>
      <c r="K5611">
        <f t="shared" si="1046"/>
        <v>0.25246609653048235</v>
      </c>
      <c r="L5611">
        <f t="shared" si="1055"/>
        <v>2.5246609653025272E-2</v>
      </c>
      <c r="M5611">
        <f t="shared" si="1047"/>
        <v>7.0129471258467322E-6</v>
      </c>
      <c r="N5611">
        <f t="shared" si="1048"/>
        <v>5.0615760794617051E-7</v>
      </c>
      <c r="O5611">
        <f t="shared" si="1049"/>
        <v>8.1458170940252178E-3</v>
      </c>
      <c r="P5611">
        <f t="shared" si="1050"/>
        <v>182.61903615366555</v>
      </c>
      <c r="Q5611">
        <f t="shared" si="1051"/>
        <v>-1.0842388343901294E-2</v>
      </c>
      <c r="R5611">
        <f t="shared" si="1056"/>
        <v>-83.668108676683758</v>
      </c>
      <c r="S5611">
        <f t="shared" si="1052"/>
        <v>8.0603615651164782E-4</v>
      </c>
      <c r="T5611">
        <f t="shared" si="1053"/>
        <v>2.2389893236434662E-8</v>
      </c>
      <c r="U5611">
        <f t="shared" si="1054"/>
        <v>0</v>
      </c>
    </row>
    <row r="5612" spans="5:21" x14ac:dyDescent="0.45">
      <c r="E5612">
        <v>561</v>
      </c>
      <c r="F5612">
        <v>3.7321532019991679E-2</v>
      </c>
      <c r="G5612">
        <f t="shared" si="1057"/>
        <v>1.4863788771057717E-2</v>
      </c>
      <c r="H5612">
        <f t="shared" si="1057"/>
        <v>1.5369416259604616E-2</v>
      </c>
      <c r="I5612">
        <v>368.01503872348292</v>
      </c>
      <c r="J5612">
        <v>0.6828091252559787</v>
      </c>
      <c r="K5612">
        <f t="shared" si="1046"/>
        <v>0.25128402667182648</v>
      </c>
      <c r="L5612">
        <f t="shared" si="1055"/>
        <v>2.5128402667188361E-2</v>
      </c>
      <c r="M5612">
        <f t="shared" si="1047"/>
        <v>6.9801118519951801E-6</v>
      </c>
      <c r="N5612">
        <f t="shared" si="1048"/>
        <v>4.269282294334616E-7</v>
      </c>
      <c r="O5612">
        <f t="shared" si="1049"/>
        <v>6.870743844693647E-3</v>
      </c>
      <c r="P5612">
        <f t="shared" si="1050"/>
        <v>182.62293567196593</v>
      </c>
      <c r="Q5612">
        <f t="shared" si="1051"/>
        <v>-1.1111730229457087E-2</v>
      </c>
      <c r="R5612">
        <f t="shared" si="1056"/>
        <v>-85.746555365465269</v>
      </c>
      <c r="S5612">
        <f t="shared" si="1052"/>
        <v>6.6561279368709022E-4</v>
      </c>
      <c r="T5612">
        <f t="shared" si="1053"/>
        <v>1.848924426908584E-8</v>
      </c>
      <c r="U5612">
        <f t="shared" si="1054"/>
        <v>0</v>
      </c>
    </row>
    <row r="5613" spans="5:21" x14ac:dyDescent="0.45">
      <c r="E5613">
        <v>561.1</v>
      </c>
      <c r="F5613">
        <v>3.6997411835296909E-2</v>
      </c>
      <c r="G5613">
        <f t="shared" si="1057"/>
        <v>1.4863788771057717E-2</v>
      </c>
      <c r="H5613">
        <f t="shared" si="1057"/>
        <v>1.3370927490258051E-2</v>
      </c>
      <c r="I5613">
        <v>368.01892009354879</v>
      </c>
      <c r="J5613">
        <v>0.66664051676601499</v>
      </c>
      <c r="K5613">
        <f t="shared" si="1046"/>
        <v>0.24533632307083414</v>
      </c>
      <c r="L5613">
        <f t="shared" si="1055"/>
        <v>2.4533632307088993E-2</v>
      </c>
      <c r="M5613">
        <f t="shared" si="1047"/>
        <v>6.8148978630787268E-6</v>
      </c>
      <c r="N5613">
        <f t="shared" si="1048"/>
        <v>3.7141465250716807E-7</v>
      </c>
      <c r="O5613">
        <f t="shared" si="1049"/>
        <v>5.977339425244959E-3</v>
      </c>
      <c r="P5613">
        <f t="shared" si="1050"/>
        <v>182.62566903274879</v>
      </c>
      <c r="Q5613">
        <f t="shared" si="1051"/>
        <v>-1.3289416264427286E-2</v>
      </c>
      <c r="R5613">
        <f t="shared" si="1056"/>
        <v>-102.5512358526819</v>
      </c>
      <c r="S5613">
        <f t="shared" si="1052"/>
        <v>4.786320664013569E-4</v>
      </c>
      <c r="T5613">
        <f t="shared" si="1053"/>
        <v>1.329533517781547E-8</v>
      </c>
      <c r="U5613">
        <f t="shared" si="1054"/>
        <v>0</v>
      </c>
    </row>
    <row r="5614" spans="5:21" x14ac:dyDescent="0.45">
      <c r="E5614">
        <v>561.20000000000005</v>
      </c>
      <c r="F5614">
        <v>0</v>
      </c>
      <c r="G5614">
        <f t="shared" si="1057"/>
        <v>1.4863788771057717E-2</v>
      </c>
      <c r="H5614">
        <f t="shared" si="1057"/>
        <v>1.0398169736046506E-2</v>
      </c>
      <c r="I5614">
        <v>368.02668283368183</v>
      </c>
      <c r="J5614">
        <v>0.69574401204774983</v>
      </c>
      <c r="K5614">
        <f t="shared" si="1046"/>
        <v>0.25605236085533056</v>
      </c>
      <c r="L5614">
        <f t="shared" si="1055"/>
        <v>2.5605236085538878E-2</v>
      </c>
      <c r="M5614">
        <f t="shared" si="1047"/>
        <v>7.112565579314738E-6</v>
      </c>
      <c r="N5614">
        <f t="shared" si="1048"/>
        <v>2.8883804822351405E-7</v>
      </c>
      <c r="O5614">
        <f t="shared" si="1049"/>
        <v>4.6483977988022295E-3</v>
      </c>
      <c r="P5614">
        <f t="shared" si="1050"/>
        <v>182.62973657458707</v>
      </c>
      <c r="Q5614">
        <f t="shared" si="1051"/>
        <v>-1.328941626442728E-2</v>
      </c>
      <c r="R5614">
        <f t="shared" si="1056"/>
        <v>-102.55123585268187</v>
      </c>
      <c r="S5614">
        <f t="shared" si="1052"/>
        <v>3.7223672648708687E-4</v>
      </c>
      <c r="T5614">
        <f t="shared" si="1053"/>
        <v>1.0339909069085747E-8</v>
      </c>
      <c r="U5614">
        <f t="shared" si="1054"/>
        <v>0</v>
      </c>
    </row>
    <row r="5615" spans="5:21" x14ac:dyDescent="0.45">
      <c r="E5615">
        <v>561.30000000000007</v>
      </c>
      <c r="F5615">
        <v>0</v>
      </c>
      <c r="G5615">
        <f t="shared" si="1057"/>
        <v>7.3994823670593818E-3</v>
      </c>
      <c r="H5615">
        <f t="shared" si="1057"/>
        <v>7.425411981834963E-3</v>
      </c>
      <c r="I5615">
        <v>368.03444557381601</v>
      </c>
      <c r="J5615">
        <v>0.71191262052727744</v>
      </c>
      <c r="K5615">
        <f t="shared" si="1046"/>
        <v>0.26200836659275906</v>
      </c>
      <c r="L5615">
        <f t="shared" si="1055"/>
        <v>2.6200836659281863E-2</v>
      </c>
      <c r="M5615">
        <f t="shared" si="1047"/>
        <v>7.2780101831321962E-6</v>
      </c>
      <c r="N5615">
        <f t="shared" si="1048"/>
        <v>2.062614439398601E-7</v>
      </c>
      <c r="O5615">
        <f t="shared" si="1049"/>
        <v>3.3194561723595018E-3</v>
      </c>
      <c r="P5615">
        <f t="shared" si="1050"/>
        <v>182.6338061015914</v>
      </c>
      <c r="Q5615">
        <f t="shared" si="1051"/>
        <v>-1.3289416264427282E-2</v>
      </c>
      <c r="R5615">
        <f t="shared" si="1056"/>
        <v>-102.55123585268188</v>
      </c>
      <c r="S5615">
        <f t="shared" si="1052"/>
        <v>2.6583058211115615E-4</v>
      </c>
      <c r="T5615">
        <f t="shared" si="1053"/>
        <v>7.3841828364210044E-9</v>
      </c>
      <c r="U5615">
        <f t="shared" si="1054"/>
        <v>0</v>
      </c>
    </row>
    <row r="5616" spans="5:21" x14ac:dyDescent="0.45">
      <c r="E5616">
        <v>561.4</v>
      </c>
      <c r="F5616">
        <v>0</v>
      </c>
      <c r="G5616">
        <f t="shared" si="1057"/>
        <v>0</v>
      </c>
      <c r="H5616">
        <f t="shared" si="1057"/>
        <v>4.4526542276234196E-3</v>
      </c>
      <c r="I5616">
        <v>368.04220831395025</v>
      </c>
      <c r="J5616">
        <v>0.71514634222247242</v>
      </c>
      <c r="K5616">
        <f t="shared" si="1046"/>
        <v>0.26320403905920275</v>
      </c>
      <c r="L5616">
        <f t="shared" si="1055"/>
        <v>2.6320403905896336E-2</v>
      </c>
      <c r="M5616">
        <f t="shared" si="1047"/>
        <v>7.3112233072000772E-6</v>
      </c>
      <c r="N5616">
        <f t="shared" si="1048"/>
        <v>1.236848396562061E-7</v>
      </c>
      <c r="O5616">
        <f t="shared" si="1049"/>
        <v>1.9905145459167732E-3</v>
      </c>
      <c r="P5616">
        <f t="shared" si="1050"/>
        <v>182.63787761376173</v>
      </c>
      <c r="Q5616">
        <f t="shared" si="1051"/>
        <v>-9.9525727295838654E-3</v>
      </c>
      <c r="R5616">
        <f t="shared" si="1056"/>
        <v>-76.801615136743592</v>
      </c>
      <c r="S5616">
        <f t="shared" si="1052"/>
        <v>2.1066861994597019E-4</v>
      </c>
      <c r="T5616">
        <f t="shared" si="1053"/>
        <v>5.8519061096102835E-9</v>
      </c>
      <c r="U5616">
        <f t="shared" si="1054"/>
        <v>0</v>
      </c>
    </row>
    <row r="5617" spans="5:21" x14ac:dyDescent="0.45">
      <c r="E5617">
        <v>561.5</v>
      </c>
      <c r="F5617">
        <v>0</v>
      </c>
      <c r="G5617">
        <f t="shared" si="1057"/>
        <v>0</v>
      </c>
      <c r="H5617">
        <f t="shared" si="1057"/>
        <v>1.4798964734118764E-3</v>
      </c>
      <c r="I5617">
        <v>368.03832694388319</v>
      </c>
      <c r="J5617">
        <v>0.70221145544135943</v>
      </c>
      <c r="K5617">
        <f t="shared" si="1046"/>
        <v>0.2584407292214671</v>
      </c>
      <c r="L5617">
        <f t="shared" si="1055"/>
        <v>2.5844072922152586E-2</v>
      </c>
      <c r="M5617">
        <f t="shared" si="1047"/>
        <v>7.1789091450407529E-6</v>
      </c>
      <c r="N5617">
        <f t="shared" si="1048"/>
        <v>4.1108235372552121E-8</v>
      </c>
      <c r="O5617">
        <f t="shared" si="1049"/>
        <v>6.6157291947404522E-4</v>
      </c>
      <c r="P5617">
        <f t="shared" si="1050"/>
        <v>182.64195111109814</v>
      </c>
      <c r="Q5617">
        <f t="shared" si="1051"/>
        <v>-3.307864597370226E-3</v>
      </c>
      <c r="R5617">
        <f t="shared" si="1056"/>
        <v>-25.525997210402664</v>
      </c>
      <c r="S5617">
        <f t="shared" si="1052"/>
        <v>1.0394366031803261E-4</v>
      </c>
      <c r="T5617">
        <f t="shared" si="1053"/>
        <v>2.8873238977231282E-9</v>
      </c>
      <c r="U5617">
        <f t="shared" si="1054"/>
        <v>0</v>
      </c>
    </row>
    <row r="5618" spans="5:21" x14ac:dyDescent="0.45">
      <c r="E5618">
        <v>561.6</v>
      </c>
      <c r="F5618">
        <v>0</v>
      </c>
      <c r="G5618">
        <f t="shared" si="1057"/>
        <v>0</v>
      </c>
      <c r="H5618">
        <f t="shared" si="1057"/>
        <v>0</v>
      </c>
      <c r="I5618">
        <v>368.04220831395025</v>
      </c>
      <c r="J5618">
        <v>0.69897773374449912</v>
      </c>
      <c r="K5618">
        <f t="shared" si="1046"/>
        <v>0.25725330868960578</v>
      </c>
      <c r="L5618">
        <f t="shared" si="1055"/>
        <v>2.5725330868966428E-2</v>
      </c>
      <c r="M5618">
        <f t="shared" si="1047"/>
        <v>7.1459252413779385E-6</v>
      </c>
      <c r="N5618">
        <f t="shared" si="1048"/>
        <v>0</v>
      </c>
      <c r="O5618">
        <f t="shared" si="1049"/>
        <v>0</v>
      </c>
      <c r="P5618">
        <f t="shared" si="1050"/>
        <v>182.64397971720001</v>
      </c>
      <c r="Q5618">
        <f t="shared" si="1051"/>
        <v>0</v>
      </c>
      <c r="R5618">
        <f t="shared" si="1056"/>
        <v>0</v>
      </c>
      <c r="S5618">
        <f t="shared" si="1052"/>
        <v>0</v>
      </c>
      <c r="T5618">
        <f t="shared" si="1053"/>
        <v>0</v>
      </c>
      <c r="U5618">
        <f t="shared" si="1054"/>
        <v>0</v>
      </c>
    </row>
    <row r="5619" spans="5:21" x14ac:dyDescent="0.45">
      <c r="E5619">
        <v>561.70000000000005</v>
      </c>
      <c r="F5619">
        <v>0</v>
      </c>
      <c r="G5619">
        <f t="shared" si="1057"/>
        <v>0</v>
      </c>
      <c r="H5619">
        <f t="shared" si="1057"/>
        <v>0</v>
      </c>
      <c r="I5619">
        <v>368.04608968401863</v>
      </c>
      <c r="J5619">
        <v>0.65693935166510897</v>
      </c>
      <c r="K5619">
        <f t="shared" si="1046"/>
        <v>0.24178395953989776</v>
      </c>
      <c r="L5619">
        <f t="shared" si="1055"/>
        <v>2.4178395953995273E-2</v>
      </c>
      <c r="M5619">
        <f t="shared" si="1047"/>
        <v>6.7162210983304939E-6</v>
      </c>
      <c r="N5619">
        <f t="shared" si="1048"/>
        <v>0</v>
      </c>
      <c r="O5619">
        <f t="shared" si="1049"/>
        <v>0</v>
      </c>
      <c r="P5619">
        <f t="shared" si="1050"/>
        <v>182.64397971720001</v>
      </c>
      <c r="Q5619">
        <f t="shared" si="1051"/>
        <v>0</v>
      </c>
      <c r="R5619">
        <f t="shared" si="1056"/>
        <v>0</v>
      </c>
      <c r="S5619">
        <f t="shared" si="1052"/>
        <v>0</v>
      </c>
      <c r="T5619">
        <f t="shared" si="1053"/>
        <v>0</v>
      </c>
      <c r="U5619">
        <f t="shared" si="1054"/>
        <v>0</v>
      </c>
    </row>
    <row r="5620" spans="5:21" x14ac:dyDescent="0.45">
      <c r="E5620">
        <v>561.80000000000007</v>
      </c>
      <c r="F5620">
        <v>0</v>
      </c>
      <c r="G5620">
        <f t="shared" si="1057"/>
        <v>0</v>
      </c>
      <c r="H5620">
        <f t="shared" si="1057"/>
        <v>0</v>
      </c>
      <c r="I5620">
        <v>368.04220831395025</v>
      </c>
      <c r="J5620">
        <v>0.66987423846587291</v>
      </c>
      <c r="K5620">
        <f t="shared" si="1046"/>
        <v>0.2465419940176056</v>
      </c>
      <c r="L5620">
        <f t="shared" si="1055"/>
        <v>2.4654199401766167E-2</v>
      </c>
      <c r="M5620">
        <f t="shared" si="1047"/>
        <v>6.848388722711267E-6</v>
      </c>
      <c r="N5620">
        <f t="shared" si="1048"/>
        <v>0</v>
      </c>
      <c r="O5620">
        <f t="shared" si="1049"/>
        <v>0</v>
      </c>
      <c r="P5620">
        <f t="shared" si="1050"/>
        <v>182.64397971720001</v>
      </c>
      <c r="Q5620">
        <f t="shared" si="1051"/>
        <v>0</v>
      </c>
      <c r="R5620">
        <f t="shared" si="1056"/>
        <v>0</v>
      </c>
      <c r="S5620">
        <f t="shared" si="1052"/>
        <v>0</v>
      </c>
      <c r="T5620">
        <f t="shared" si="1053"/>
        <v>0</v>
      </c>
      <c r="U5620">
        <f t="shared" si="1054"/>
        <v>0</v>
      </c>
    </row>
    <row r="5621" spans="5:21" x14ac:dyDescent="0.45">
      <c r="E5621">
        <v>561.9</v>
      </c>
      <c r="F5621">
        <v>0</v>
      </c>
      <c r="G5621">
        <f t="shared" si="1057"/>
        <v>0</v>
      </c>
      <c r="H5621">
        <f t="shared" si="1057"/>
        <v>0</v>
      </c>
      <c r="I5621">
        <v>368.04997105408694</v>
      </c>
      <c r="J5621">
        <v>0.67310796016417651</v>
      </c>
      <c r="K5621">
        <f t="shared" si="1046"/>
        <v>0.24773736525470066</v>
      </c>
      <c r="L5621">
        <f t="shared" si="1055"/>
        <v>2.4773736525447534E-2</v>
      </c>
      <c r="M5621">
        <f t="shared" si="1047"/>
        <v>6.8815934792972409E-6</v>
      </c>
      <c r="N5621">
        <f t="shared" si="1048"/>
        <v>0</v>
      </c>
      <c r="O5621">
        <f t="shared" si="1049"/>
        <v>0</v>
      </c>
      <c r="P5621">
        <f t="shared" si="1050"/>
        <v>182.64397971720001</v>
      </c>
      <c r="Q5621">
        <f t="shared" si="1051"/>
        <v>0</v>
      </c>
      <c r="R5621">
        <f t="shared" si="1056"/>
        <v>0</v>
      </c>
      <c r="S5621">
        <f t="shared" si="1052"/>
        <v>0</v>
      </c>
      <c r="T5621">
        <f t="shared" si="1053"/>
        <v>0</v>
      </c>
      <c r="U5621">
        <f t="shared" si="1054"/>
        <v>0</v>
      </c>
    </row>
    <row r="5622" spans="5:21" x14ac:dyDescent="0.45">
      <c r="E5622">
        <v>562</v>
      </c>
      <c r="F5622">
        <v>0</v>
      </c>
      <c r="G5622">
        <f t="shared" si="1057"/>
        <v>0</v>
      </c>
      <c r="H5622">
        <f t="shared" si="1057"/>
        <v>0</v>
      </c>
      <c r="I5622">
        <v>368.05773379422368</v>
      </c>
      <c r="J5622">
        <v>0.68604284695583662</v>
      </c>
      <c r="K5622">
        <f t="shared" si="1046"/>
        <v>0.25250337553630264</v>
      </c>
      <c r="L5622">
        <f t="shared" si="1055"/>
        <v>2.5250337553636006E-2</v>
      </c>
      <c r="M5622">
        <f t="shared" si="1047"/>
        <v>7.0139826537861852E-6</v>
      </c>
      <c r="N5622">
        <f t="shared" si="1048"/>
        <v>0</v>
      </c>
      <c r="O5622">
        <f t="shared" si="1049"/>
        <v>0</v>
      </c>
      <c r="P5622">
        <f t="shared" si="1050"/>
        <v>182.64397971720001</v>
      </c>
      <c r="Q5622">
        <f t="shared" si="1051"/>
        <v>0</v>
      </c>
      <c r="R5622">
        <f t="shared" si="1056"/>
        <v>0</v>
      </c>
      <c r="S5622">
        <f t="shared" si="1052"/>
        <v>0</v>
      </c>
      <c r="T5622">
        <f t="shared" si="1053"/>
        <v>0</v>
      </c>
      <c r="U5622">
        <f t="shared" si="1054"/>
        <v>0</v>
      </c>
    </row>
    <row r="5623" spans="5:21" x14ac:dyDescent="0.45">
      <c r="E5623">
        <v>562.1</v>
      </c>
      <c r="F5623">
        <v>0</v>
      </c>
      <c r="G5623">
        <f t="shared" si="1057"/>
        <v>0</v>
      </c>
      <c r="H5623">
        <f t="shared" si="1057"/>
        <v>0</v>
      </c>
      <c r="I5623">
        <v>368.05773379422368</v>
      </c>
      <c r="J5623">
        <v>0.67957540356078372</v>
      </c>
      <c r="K5623">
        <f t="shared" si="1046"/>
        <v>0.25012298297687707</v>
      </c>
      <c r="L5623">
        <f t="shared" si="1055"/>
        <v>2.5012298297693393E-2</v>
      </c>
      <c r="M5623">
        <f t="shared" si="1047"/>
        <v>6.9478606382465854E-6</v>
      </c>
      <c r="N5623">
        <f t="shared" si="1048"/>
        <v>0</v>
      </c>
      <c r="O5623">
        <f t="shared" si="1049"/>
        <v>0</v>
      </c>
      <c r="P5623">
        <f t="shared" si="1050"/>
        <v>182.64397971720001</v>
      </c>
      <c r="Q5623">
        <f t="shared" si="1051"/>
        <v>0</v>
      </c>
      <c r="R5623">
        <f t="shared" si="1056"/>
        <v>0</v>
      </c>
      <c r="S5623">
        <f t="shared" si="1052"/>
        <v>0</v>
      </c>
      <c r="T5623">
        <f t="shared" si="1053"/>
        <v>0</v>
      </c>
      <c r="U5623">
        <f t="shared" si="1054"/>
        <v>0</v>
      </c>
    </row>
    <row r="5624" spans="5:21" x14ac:dyDescent="0.45">
      <c r="E5624">
        <v>562.20000000000005</v>
      </c>
      <c r="F5624">
        <v>0</v>
      </c>
      <c r="G5624">
        <f t="shared" si="1057"/>
        <v>0</v>
      </c>
      <c r="H5624">
        <f t="shared" si="1057"/>
        <v>0</v>
      </c>
      <c r="I5624">
        <v>368.06937790443112</v>
      </c>
      <c r="J5624">
        <v>0.69251029035088951</v>
      </c>
      <c r="K5624">
        <f t="shared" si="1046"/>
        <v>0.25489183176186886</v>
      </c>
      <c r="L5624">
        <f t="shared" si="1055"/>
        <v>2.5489183176192681E-2</v>
      </c>
      <c r="M5624">
        <f t="shared" si="1047"/>
        <v>7.0803286600519129E-6</v>
      </c>
      <c r="N5624">
        <f t="shared" si="1048"/>
        <v>0</v>
      </c>
      <c r="O5624">
        <f t="shared" si="1049"/>
        <v>0</v>
      </c>
      <c r="P5624">
        <f t="shared" si="1050"/>
        <v>182.64397971720001</v>
      </c>
      <c r="Q5624">
        <f t="shared" si="1051"/>
        <v>0</v>
      </c>
      <c r="R5624">
        <f t="shared" si="1056"/>
        <v>0</v>
      </c>
      <c r="S5624">
        <f t="shared" si="1052"/>
        <v>0</v>
      </c>
      <c r="T5624">
        <f t="shared" si="1053"/>
        <v>0</v>
      </c>
      <c r="U5624">
        <f t="shared" si="1054"/>
        <v>0</v>
      </c>
    </row>
    <row r="5625" spans="5:21" x14ac:dyDescent="0.45">
      <c r="E5625">
        <v>562.30000000000007</v>
      </c>
      <c r="F5625">
        <v>0</v>
      </c>
      <c r="G5625">
        <f t="shared" si="1057"/>
        <v>0</v>
      </c>
      <c r="H5625">
        <f t="shared" si="1057"/>
        <v>0</v>
      </c>
      <c r="I5625">
        <v>368.07325927450063</v>
      </c>
      <c r="J5625">
        <v>0.66987423846276428</v>
      </c>
      <c r="K5625">
        <f t="shared" si="1046"/>
        <v>0.24656279425501371</v>
      </c>
      <c r="L5625">
        <f t="shared" si="1055"/>
        <v>2.4656279425506977E-2</v>
      </c>
      <c r="M5625">
        <f t="shared" si="1047"/>
        <v>6.8489665070837145E-6</v>
      </c>
      <c r="N5625">
        <f t="shared" si="1048"/>
        <v>0</v>
      </c>
      <c r="O5625">
        <f t="shared" si="1049"/>
        <v>0</v>
      </c>
      <c r="P5625">
        <f t="shared" si="1050"/>
        <v>182.64397971720001</v>
      </c>
      <c r="Q5625">
        <f t="shared" si="1051"/>
        <v>0</v>
      </c>
      <c r="R5625">
        <f t="shared" si="1056"/>
        <v>0</v>
      </c>
      <c r="S5625">
        <f t="shared" si="1052"/>
        <v>0</v>
      </c>
      <c r="T5625">
        <f t="shared" si="1053"/>
        <v>0</v>
      </c>
      <c r="U5625">
        <f t="shared" si="1054"/>
        <v>0</v>
      </c>
    </row>
    <row r="5626" spans="5:21" x14ac:dyDescent="0.45">
      <c r="E5626">
        <v>562.4</v>
      </c>
      <c r="F5626">
        <v>0</v>
      </c>
      <c r="G5626">
        <f t="shared" si="1057"/>
        <v>0</v>
      </c>
      <c r="H5626">
        <f t="shared" si="1057"/>
        <v>0</v>
      </c>
      <c r="I5626">
        <v>368.08102201463976</v>
      </c>
      <c r="J5626">
        <v>0.66664051676601499</v>
      </c>
      <c r="K5626">
        <f t="shared" si="1046"/>
        <v>0.24537772272760239</v>
      </c>
      <c r="L5626">
        <f t="shared" si="1055"/>
        <v>2.4537772272737922E-2</v>
      </c>
      <c r="M5626">
        <f t="shared" si="1047"/>
        <v>6.8160478535445112E-6</v>
      </c>
      <c r="N5626">
        <f t="shared" si="1048"/>
        <v>0</v>
      </c>
      <c r="O5626">
        <f t="shared" si="1049"/>
        <v>0</v>
      </c>
      <c r="P5626">
        <f t="shared" si="1050"/>
        <v>182.64397971720001</v>
      </c>
      <c r="Q5626">
        <f t="shared" si="1051"/>
        <v>0</v>
      </c>
      <c r="R5626">
        <f t="shared" si="1056"/>
        <v>0</v>
      </c>
      <c r="S5626">
        <f t="shared" si="1052"/>
        <v>0</v>
      </c>
      <c r="T5626">
        <f t="shared" si="1053"/>
        <v>0</v>
      </c>
      <c r="U5626">
        <f t="shared" si="1054"/>
        <v>0</v>
      </c>
    </row>
    <row r="5627" spans="5:21" x14ac:dyDescent="0.45">
      <c r="E5627">
        <v>562.5</v>
      </c>
      <c r="F5627">
        <v>0</v>
      </c>
      <c r="G5627">
        <f t="shared" si="1057"/>
        <v>0</v>
      </c>
      <c r="H5627">
        <f t="shared" si="1057"/>
        <v>0</v>
      </c>
      <c r="I5627">
        <v>368.08102201463976</v>
      </c>
      <c r="J5627">
        <v>0.67957540356078372</v>
      </c>
      <c r="K5627">
        <f t="shared" si="1046"/>
        <v>0.25013880907866454</v>
      </c>
      <c r="L5627">
        <f t="shared" si="1055"/>
        <v>2.5013880907872141E-2</v>
      </c>
      <c r="M5627">
        <f t="shared" si="1047"/>
        <v>6.9483002521851264E-6</v>
      </c>
      <c r="N5627">
        <f t="shared" si="1048"/>
        <v>0</v>
      </c>
      <c r="O5627">
        <f t="shared" si="1049"/>
        <v>0</v>
      </c>
      <c r="P5627">
        <f t="shared" si="1050"/>
        <v>182.64397971720001</v>
      </c>
      <c r="Q5627">
        <f t="shared" si="1051"/>
        <v>0</v>
      </c>
      <c r="R5627">
        <f t="shared" si="1056"/>
        <v>0</v>
      </c>
      <c r="S5627">
        <f t="shared" si="1052"/>
        <v>0</v>
      </c>
      <c r="T5627">
        <f t="shared" si="1053"/>
        <v>0</v>
      </c>
      <c r="U5627">
        <f t="shared" si="1054"/>
        <v>0</v>
      </c>
    </row>
    <row r="5628" spans="5:21" x14ac:dyDescent="0.45">
      <c r="E5628">
        <v>562.6</v>
      </c>
      <c r="F5628">
        <v>0</v>
      </c>
      <c r="G5628">
        <f t="shared" si="1057"/>
        <v>0</v>
      </c>
      <c r="H5628">
        <f t="shared" si="1057"/>
        <v>0</v>
      </c>
      <c r="I5628">
        <v>368.08102201463976</v>
      </c>
      <c r="J5628">
        <v>0.70544517713666544</v>
      </c>
      <c r="K5628">
        <f t="shared" si="1046"/>
        <v>0.25966098177576236</v>
      </c>
      <c r="L5628">
        <f t="shared" si="1055"/>
        <v>2.596609817758214E-2</v>
      </c>
      <c r="M5628">
        <f t="shared" si="1047"/>
        <v>7.2128050493267326E-6</v>
      </c>
      <c r="N5628">
        <f t="shared" si="1048"/>
        <v>0</v>
      </c>
      <c r="O5628">
        <f t="shared" si="1049"/>
        <v>0</v>
      </c>
      <c r="P5628">
        <f t="shared" si="1050"/>
        <v>182.64397971720001</v>
      </c>
      <c r="Q5628">
        <f t="shared" si="1051"/>
        <v>0</v>
      </c>
      <c r="R5628">
        <f t="shared" si="1056"/>
        <v>0</v>
      </c>
      <c r="S5628">
        <f t="shared" si="1052"/>
        <v>0</v>
      </c>
      <c r="T5628">
        <f t="shared" si="1053"/>
        <v>0</v>
      </c>
      <c r="U5628">
        <f t="shared" si="1054"/>
        <v>0</v>
      </c>
    </row>
    <row r="5629" spans="5:21" x14ac:dyDescent="0.45">
      <c r="E5629">
        <v>562.70000000000005</v>
      </c>
      <c r="F5629">
        <v>0</v>
      </c>
      <c r="G5629">
        <f t="shared" si="1057"/>
        <v>0</v>
      </c>
      <c r="H5629">
        <f t="shared" si="1057"/>
        <v>0</v>
      </c>
      <c r="I5629">
        <v>368.09266612485203</v>
      </c>
      <c r="J5629">
        <v>0.69251029035088951</v>
      </c>
      <c r="K5629">
        <f t="shared" si="1046"/>
        <v>0.25490795909415431</v>
      </c>
      <c r="L5629">
        <f t="shared" si="1055"/>
        <v>2.5490795909421226E-2</v>
      </c>
      <c r="M5629">
        <f t="shared" si="1047"/>
        <v>7.0807766415042865E-6</v>
      </c>
      <c r="N5629">
        <f t="shared" si="1048"/>
        <v>0</v>
      </c>
      <c r="O5629">
        <f t="shared" si="1049"/>
        <v>0</v>
      </c>
      <c r="P5629">
        <f t="shared" si="1050"/>
        <v>182.64397971720001</v>
      </c>
      <c r="Q5629">
        <f t="shared" si="1051"/>
        <v>0</v>
      </c>
      <c r="R5629">
        <f t="shared" si="1056"/>
        <v>0</v>
      </c>
      <c r="S5629">
        <f t="shared" si="1052"/>
        <v>0</v>
      </c>
      <c r="T5629">
        <f t="shared" si="1053"/>
        <v>0</v>
      </c>
      <c r="U5629">
        <f t="shared" si="1054"/>
        <v>0</v>
      </c>
    </row>
    <row r="5630" spans="5:21" x14ac:dyDescent="0.45">
      <c r="E5630">
        <v>562.80000000000007</v>
      </c>
      <c r="F5630">
        <v>0</v>
      </c>
      <c r="G5630">
        <f t="shared" si="1057"/>
        <v>0</v>
      </c>
      <c r="H5630">
        <f t="shared" si="1057"/>
        <v>0</v>
      </c>
      <c r="I5630">
        <v>368.08102201463976</v>
      </c>
      <c r="J5630">
        <v>0.70221145544135943</v>
      </c>
      <c r="K5630">
        <f t="shared" si="1046"/>
        <v>0.25847071018924322</v>
      </c>
      <c r="L5630">
        <f t="shared" si="1055"/>
        <v>2.58470710189302E-2</v>
      </c>
      <c r="M5630">
        <f t="shared" si="1047"/>
        <v>7.1797419497012006E-6</v>
      </c>
      <c r="N5630">
        <f t="shared" si="1048"/>
        <v>0</v>
      </c>
      <c r="O5630">
        <f t="shared" si="1049"/>
        <v>0</v>
      </c>
      <c r="P5630">
        <f t="shared" si="1050"/>
        <v>182.64397971720001</v>
      </c>
      <c r="Q5630">
        <f t="shared" si="1051"/>
        <v>0</v>
      </c>
      <c r="R5630">
        <f t="shared" si="1056"/>
        <v>0</v>
      </c>
      <c r="S5630">
        <f t="shared" si="1052"/>
        <v>0</v>
      </c>
      <c r="T5630">
        <f t="shared" si="1053"/>
        <v>0</v>
      </c>
      <c r="U5630">
        <f t="shared" si="1054"/>
        <v>0</v>
      </c>
    </row>
    <row r="5631" spans="5:21" x14ac:dyDescent="0.45">
      <c r="E5631">
        <v>562.9</v>
      </c>
      <c r="F5631">
        <v>0</v>
      </c>
      <c r="G5631">
        <f t="shared" si="1057"/>
        <v>0</v>
      </c>
      <c r="H5631">
        <f t="shared" si="1057"/>
        <v>0</v>
      </c>
      <c r="I5631">
        <v>368.08490338471057</v>
      </c>
      <c r="J5631">
        <v>0.70221145544135943</v>
      </c>
      <c r="K5631">
        <f t="shared" si="1046"/>
        <v>0.25847343573176979</v>
      </c>
      <c r="L5631">
        <f t="shared" si="1055"/>
        <v>2.5847343573153471E-2</v>
      </c>
      <c r="M5631">
        <f t="shared" si="1047"/>
        <v>7.1798176592158274E-6</v>
      </c>
      <c r="N5631">
        <f t="shared" si="1048"/>
        <v>0</v>
      </c>
      <c r="O5631">
        <f t="shared" si="1049"/>
        <v>0</v>
      </c>
      <c r="P5631">
        <f t="shared" si="1050"/>
        <v>182.64397971720001</v>
      </c>
      <c r="Q5631">
        <f t="shared" si="1051"/>
        <v>0</v>
      </c>
      <c r="R5631">
        <f t="shared" si="1056"/>
        <v>0</v>
      </c>
      <c r="S5631">
        <f t="shared" si="1052"/>
        <v>0</v>
      </c>
      <c r="T5631">
        <f t="shared" si="1053"/>
        <v>0</v>
      </c>
      <c r="U5631">
        <f t="shared" si="1054"/>
        <v>0</v>
      </c>
    </row>
    <row r="5632" spans="5:21" x14ac:dyDescent="0.45">
      <c r="E5632">
        <v>563</v>
      </c>
      <c r="F5632">
        <v>0</v>
      </c>
      <c r="G5632">
        <f t="shared" si="1057"/>
        <v>0</v>
      </c>
      <c r="H5632">
        <f t="shared" si="1057"/>
        <v>0</v>
      </c>
      <c r="I5632">
        <v>368.09266612485203</v>
      </c>
      <c r="J5632">
        <v>0.67310796016417651</v>
      </c>
      <c r="K5632">
        <f t="shared" si="1046"/>
        <v>0.24776610364669241</v>
      </c>
      <c r="L5632">
        <f t="shared" si="1055"/>
        <v>2.4776610364674875E-2</v>
      </c>
      <c r="M5632">
        <f t="shared" si="1047"/>
        <v>6.8823917679636785E-6</v>
      </c>
      <c r="N5632">
        <f t="shared" si="1048"/>
        <v>0</v>
      </c>
      <c r="O5632">
        <f t="shared" si="1049"/>
        <v>0</v>
      </c>
      <c r="P5632">
        <f t="shared" si="1050"/>
        <v>182.64397971720001</v>
      </c>
      <c r="Q5632">
        <f t="shared" si="1051"/>
        <v>0</v>
      </c>
      <c r="R5632">
        <f t="shared" si="1056"/>
        <v>0</v>
      </c>
      <c r="S5632">
        <f t="shared" si="1052"/>
        <v>0</v>
      </c>
      <c r="T5632">
        <f t="shared" si="1053"/>
        <v>0</v>
      </c>
      <c r="U5632">
        <f t="shared" si="1054"/>
        <v>0</v>
      </c>
    </row>
    <row r="5633" spans="5:21" x14ac:dyDescent="0.45">
      <c r="E5633">
        <v>563.1</v>
      </c>
      <c r="F5633">
        <v>0</v>
      </c>
      <c r="G5633">
        <f t="shared" si="1057"/>
        <v>0</v>
      </c>
      <c r="H5633">
        <f t="shared" si="1057"/>
        <v>0</v>
      </c>
      <c r="I5633">
        <v>368.1004288649936</v>
      </c>
      <c r="J5633">
        <v>0.67957540356078372</v>
      </c>
      <c r="K5633">
        <f t="shared" si="1046"/>
        <v>0.2501519974968256</v>
      </c>
      <c r="L5633">
        <f t="shared" si="1055"/>
        <v>2.5015199749688247E-2</v>
      </c>
      <c r="M5633">
        <f t="shared" si="1047"/>
        <v>6.9486665971340446E-6</v>
      </c>
      <c r="N5633">
        <f t="shared" si="1048"/>
        <v>0</v>
      </c>
      <c r="O5633">
        <f t="shared" si="1049"/>
        <v>0</v>
      </c>
      <c r="P5633">
        <f t="shared" si="1050"/>
        <v>182.64397971720001</v>
      </c>
      <c r="Q5633">
        <f t="shared" si="1051"/>
        <v>0</v>
      </c>
      <c r="R5633">
        <f t="shared" si="1056"/>
        <v>0</v>
      </c>
      <c r="S5633">
        <f t="shared" si="1052"/>
        <v>0</v>
      </c>
      <c r="T5633">
        <f t="shared" si="1053"/>
        <v>0</v>
      </c>
      <c r="U5633">
        <f t="shared" si="1054"/>
        <v>0</v>
      </c>
    </row>
    <row r="5634" spans="5:21" x14ac:dyDescent="0.45">
      <c r="E5634">
        <v>563.20000000000005</v>
      </c>
      <c r="F5634">
        <v>0</v>
      </c>
      <c r="G5634">
        <f t="shared" si="1057"/>
        <v>0</v>
      </c>
      <c r="H5634">
        <f t="shared" si="1057"/>
        <v>0</v>
      </c>
      <c r="I5634">
        <v>368.10819160513762</v>
      </c>
      <c r="J5634">
        <v>0.70221145544135943</v>
      </c>
      <c r="K5634">
        <f t="shared" si="1046"/>
        <v>0.25848978898693048</v>
      </c>
      <c r="L5634">
        <f t="shared" si="1055"/>
        <v>2.5848978898698926E-2</v>
      </c>
      <c r="M5634">
        <f t="shared" si="1047"/>
        <v>7.1802719163036248E-6</v>
      </c>
      <c r="N5634">
        <f t="shared" si="1048"/>
        <v>0</v>
      </c>
      <c r="O5634">
        <f t="shared" si="1049"/>
        <v>0</v>
      </c>
      <c r="P5634">
        <f t="shared" si="1050"/>
        <v>182.64397971720001</v>
      </c>
      <c r="Q5634">
        <f t="shared" si="1051"/>
        <v>0</v>
      </c>
      <c r="R5634">
        <f t="shared" si="1056"/>
        <v>0</v>
      </c>
      <c r="S5634">
        <f t="shared" si="1052"/>
        <v>0</v>
      </c>
      <c r="T5634">
        <f t="shared" si="1053"/>
        <v>0</v>
      </c>
      <c r="U5634">
        <f t="shared" si="1054"/>
        <v>0</v>
      </c>
    </row>
    <row r="5635" spans="5:21" x14ac:dyDescent="0.45">
      <c r="E5635">
        <v>563.30000000000007</v>
      </c>
      <c r="F5635">
        <v>0</v>
      </c>
      <c r="G5635">
        <f t="shared" si="1057"/>
        <v>0</v>
      </c>
      <c r="H5635">
        <f t="shared" si="1057"/>
        <v>0</v>
      </c>
      <c r="I5635">
        <v>368.11207297520963</v>
      </c>
      <c r="J5635">
        <v>0.71838006391777842</v>
      </c>
      <c r="K5635">
        <f t="shared" ref="K5635:K5698" si="1058">I5635*J5635/1000</f>
        <v>0.26444437451283698</v>
      </c>
      <c r="L5635">
        <f t="shared" si="1055"/>
        <v>2.6444437451289712E-2</v>
      </c>
      <c r="M5635">
        <f t="shared" ref="M5635:M5698" si="1059">K5635*(0.1/3600)</f>
        <v>7.3456770698010276E-6</v>
      </c>
      <c r="N5635">
        <f t="shared" ref="N5635:N5698" si="1060">H5635*(0.1/3600)</f>
        <v>0</v>
      </c>
      <c r="O5635">
        <f t="shared" ref="O5635:O5698" si="1061">H5635*0.44704</f>
        <v>0</v>
      </c>
      <c r="P5635">
        <f t="shared" ref="P5635:P5698" si="1062">($B$5+$B$6*H5635+$B$7*H5635*H5635)*4.44822162</f>
        <v>182.64397971720001</v>
      </c>
      <c r="Q5635">
        <f t="shared" ref="Q5635:Q5698" si="1063">(O5637-O5635)/0.2</f>
        <v>0</v>
      </c>
      <c r="R5635">
        <f t="shared" si="1056"/>
        <v>0</v>
      </c>
      <c r="S5635">
        <f t="shared" ref="S5635:S5698" si="1064">((P5635+R5635)*O5635)/1000</f>
        <v>0</v>
      </c>
      <c r="T5635">
        <f t="shared" ref="T5635:T5698" si="1065">IF(S5635&gt;0,S5635*(0.1/3600),0)</f>
        <v>0</v>
      </c>
      <c r="U5635">
        <f t="shared" ref="U5635:U5698" si="1066">IF(S5635&lt;0,S5635*(0.1/3600),0)</f>
        <v>0</v>
      </c>
    </row>
    <row r="5636" spans="5:21" x14ac:dyDescent="0.45">
      <c r="E5636">
        <v>563.4</v>
      </c>
      <c r="F5636">
        <v>0</v>
      </c>
      <c r="G5636">
        <f t="shared" si="1057"/>
        <v>0</v>
      </c>
      <c r="H5636">
        <f t="shared" si="1057"/>
        <v>0</v>
      </c>
      <c r="I5636">
        <v>368.1198357153549</v>
      </c>
      <c r="J5636">
        <v>0.70867889883197144</v>
      </c>
      <c r="K5636">
        <f t="shared" si="1058"/>
        <v>0.26087875981296393</v>
      </c>
      <c r="L5636">
        <f t="shared" ref="L5636:L5699" si="1067">K5636*(E5636-E5635)</f>
        <v>2.6087875981272667E-2</v>
      </c>
      <c r="M5636">
        <f t="shared" si="1059"/>
        <v>7.2466322170267761E-6</v>
      </c>
      <c r="N5636">
        <f t="shared" si="1060"/>
        <v>0</v>
      </c>
      <c r="O5636">
        <f t="shared" si="1061"/>
        <v>0</v>
      </c>
      <c r="P5636">
        <f t="shared" si="1062"/>
        <v>182.64397971720001</v>
      </c>
      <c r="Q5636">
        <f t="shared" si="1063"/>
        <v>0</v>
      </c>
      <c r="R5636">
        <f t="shared" ref="R5636:R5699" si="1068">$B$4*(Q5636)</f>
        <v>0</v>
      </c>
      <c r="S5636">
        <f t="shared" si="1064"/>
        <v>0</v>
      </c>
      <c r="T5636">
        <f t="shared" si="1065"/>
        <v>0</v>
      </c>
      <c r="U5636">
        <f t="shared" si="1066"/>
        <v>0</v>
      </c>
    </row>
    <row r="5637" spans="5:21" x14ac:dyDescent="0.45">
      <c r="E5637">
        <v>563.5</v>
      </c>
      <c r="F5637">
        <v>0</v>
      </c>
      <c r="G5637">
        <f t="shared" ref="G5637:H5700" si="1069">(SUM(F5635:F5639))/5</f>
        <v>0</v>
      </c>
      <c r="H5637">
        <f t="shared" si="1069"/>
        <v>0</v>
      </c>
      <c r="I5637">
        <v>368.11983571535364</v>
      </c>
      <c r="J5637">
        <v>0.71838006391777842</v>
      </c>
      <c r="K5637">
        <f t="shared" si="1058"/>
        <v>0.26444995111059783</v>
      </c>
      <c r="L5637">
        <f t="shared" si="1067"/>
        <v>2.6444995111065794E-2</v>
      </c>
      <c r="M5637">
        <f t="shared" si="1059"/>
        <v>7.3458319752943843E-6</v>
      </c>
      <c r="N5637">
        <f t="shared" si="1060"/>
        <v>0</v>
      </c>
      <c r="O5637">
        <f t="shared" si="1061"/>
        <v>0</v>
      </c>
      <c r="P5637">
        <f t="shared" si="1062"/>
        <v>182.64397971720001</v>
      </c>
      <c r="Q5637">
        <f t="shared" si="1063"/>
        <v>0</v>
      </c>
      <c r="R5637">
        <f t="shared" si="1068"/>
        <v>0</v>
      </c>
      <c r="S5637">
        <f t="shared" si="1064"/>
        <v>0</v>
      </c>
      <c r="T5637">
        <f t="shared" si="1065"/>
        <v>0</v>
      </c>
      <c r="U5637">
        <f t="shared" si="1066"/>
        <v>0</v>
      </c>
    </row>
    <row r="5638" spans="5:21" x14ac:dyDescent="0.45">
      <c r="E5638">
        <v>563.6</v>
      </c>
      <c r="F5638">
        <v>0</v>
      </c>
      <c r="G5638">
        <f t="shared" si="1069"/>
        <v>0</v>
      </c>
      <c r="H5638">
        <f t="shared" si="1069"/>
        <v>0</v>
      </c>
      <c r="I5638">
        <v>368.12759845550011</v>
      </c>
      <c r="J5638">
        <v>0.69251029034644862</v>
      </c>
      <c r="K5638">
        <f t="shared" si="1058"/>
        <v>0.25493215009095921</v>
      </c>
      <c r="L5638">
        <f t="shared" si="1067"/>
        <v>2.5493215009101719E-2</v>
      </c>
      <c r="M5638">
        <f t="shared" si="1059"/>
        <v>7.0814486136377562E-6</v>
      </c>
      <c r="N5638">
        <f t="shared" si="1060"/>
        <v>0</v>
      </c>
      <c r="O5638">
        <f t="shared" si="1061"/>
        <v>0</v>
      </c>
      <c r="P5638">
        <f t="shared" si="1062"/>
        <v>182.64397971720001</v>
      </c>
      <c r="Q5638">
        <f t="shared" si="1063"/>
        <v>0</v>
      </c>
      <c r="R5638">
        <f t="shared" si="1068"/>
        <v>0</v>
      </c>
      <c r="S5638">
        <f t="shared" si="1064"/>
        <v>0</v>
      </c>
      <c r="T5638">
        <f t="shared" si="1065"/>
        <v>0</v>
      </c>
      <c r="U5638">
        <f t="shared" si="1066"/>
        <v>0</v>
      </c>
    </row>
    <row r="5639" spans="5:21" x14ac:dyDescent="0.45">
      <c r="E5639">
        <v>563.70000000000005</v>
      </c>
      <c r="F5639">
        <v>0</v>
      </c>
      <c r="G5639">
        <f t="shared" si="1069"/>
        <v>0</v>
      </c>
      <c r="H5639">
        <f t="shared" si="1069"/>
        <v>0</v>
      </c>
      <c r="I5639">
        <v>368.11983571535364</v>
      </c>
      <c r="J5639">
        <v>0.68280912525908732</v>
      </c>
      <c r="K5639">
        <f t="shared" si="1058"/>
        <v>0.25135558301531957</v>
      </c>
      <c r="L5639">
        <f t="shared" si="1067"/>
        <v>2.5135558301537672E-2</v>
      </c>
      <c r="M5639">
        <f t="shared" si="1059"/>
        <v>6.9820995282033214E-6</v>
      </c>
      <c r="N5639">
        <f t="shared" si="1060"/>
        <v>0</v>
      </c>
      <c r="O5639">
        <f t="shared" si="1061"/>
        <v>0</v>
      </c>
      <c r="P5639">
        <f t="shared" si="1062"/>
        <v>182.64397971720001</v>
      </c>
      <c r="Q5639">
        <f t="shared" si="1063"/>
        <v>0</v>
      </c>
      <c r="R5639">
        <f t="shared" si="1068"/>
        <v>0</v>
      </c>
      <c r="S5639">
        <f t="shared" si="1064"/>
        <v>0</v>
      </c>
      <c r="T5639">
        <f t="shared" si="1065"/>
        <v>0</v>
      </c>
      <c r="U5639">
        <f t="shared" si="1066"/>
        <v>0</v>
      </c>
    </row>
    <row r="5640" spans="5:21" x14ac:dyDescent="0.45">
      <c r="E5640">
        <v>563.80000000000007</v>
      </c>
      <c r="F5640">
        <v>0</v>
      </c>
      <c r="G5640">
        <f t="shared" si="1069"/>
        <v>0</v>
      </c>
      <c r="H5640">
        <f t="shared" si="1069"/>
        <v>0</v>
      </c>
      <c r="I5640">
        <v>368.13147982557325</v>
      </c>
      <c r="J5640">
        <v>0.69251029035088951</v>
      </c>
      <c r="K5640">
        <f t="shared" si="1058"/>
        <v>0.25493483798131034</v>
      </c>
      <c r="L5640">
        <f t="shared" si="1067"/>
        <v>2.5493483798136832E-2</v>
      </c>
      <c r="M5640">
        <f t="shared" si="1059"/>
        <v>7.0815232772586207E-6</v>
      </c>
      <c r="N5640">
        <f t="shared" si="1060"/>
        <v>0</v>
      </c>
      <c r="O5640">
        <f t="shared" si="1061"/>
        <v>0</v>
      </c>
      <c r="P5640">
        <f t="shared" si="1062"/>
        <v>182.64397971720001</v>
      </c>
      <c r="Q5640">
        <f t="shared" si="1063"/>
        <v>0</v>
      </c>
      <c r="R5640">
        <f t="shared" si="1068"/>
        <v>0</v>
      </c>
      <c r="S5640">
        <f t="shared" si="1064"/>
        <v>0</v>
      </c>
      <c r="T5640">
        <f t="shared" si="1065"/>
        <v>0</v>
      </c>
      <c r="U5640">
        <f t="shared" si="1066"/>
        <v>0</v>
      </c>
    </row>
    <row r="5641" spans="5:21" x14ac:dyDescent="0.45">
      <c r="E5641">
        <v>563.9</v>
      </c>
      <c r="F5641">
        <v>0</v>
      </c>
      <c r="G5641">
        <f t="shared" si="1069"/>
        <v>0</v>
      </c>
      <c r="H5641">
        <f t="shared" si="1069"/>
        <v>0</v>
      </c>
      <c r="I5641">
        <v>368.13924256571966</v>
      </c>
      <c r="J5641">
        <v>0.57286258735878004</v>
      </c>
      <c r="K5641">
        <f t="shared" si="1058"/>
        <v>0.21089319900449968</v>
      </c>
      <c r="L5641">
        <f t="shared" si="1067"/>
        <v>2.1089319900430788E-2</v>
      </c>
      <c r="M5641">
        <f t="shared" si="1059"/>
        <v>5.8581444167916582E-6</v>
      </c>
      <c r="N5641">
        <f t="shared" si="1060"/>
        <v>0</v>
      </c>
      <c r="O5641">
        <f t="shared" si="1061"/>
        <v>0</v>
      </c>
      <c r="P5641">
        <f t="shared" si="1062"/>
        <v>182.64397971720001</v>
      </c>
      <c r="Q5641">
        <f t="shared" si="1063"/>
        <v>0</v>
      </c>
      <c r="R5641">
        <f t="shared" si="1068"/>
        <v>0</v>
      </c>
      <c r="S5641">
        <f t="shared" si="1064"/>
        <v>0</v>
      </c>
      <c r="T5641">
        <f t="shared" si="1065"/>
        <v>0</v>
      </c>
      <c r="U5641">
        <f t="shared" si="1066"/>
        <v>0</v>
      </c>
    </row>
    <row r="5642" spans="5:21" x14ac:dyDescent="0.45">
      <c r="E5642">
        <v>564</v>
      </c>
      <c r="F5642">
        <v>0</v>
      </c>
      <c r="G5642">
        <f t="shared" si="1069"/>
        <v>0</v>
      </c>
      <c r="H5642">
        <f t="shared" si="1069"/>
        <v>0</v>
      </c>
      <c r="I5642">
        <v>368.14700530586856</v>
      </c>
      <c r="J5642">
        <v>0.58256375247922598</v>
      </c>
      <c r="K5642">
        <f t="shared" si="1058"/>
        <v>0.21446910087497631</v>
      </c>
      <c r="L5642">
        <f t="shared" si="1067"/>
        <v>2.1446910087502508E-2</v>
      </c>
      <c r="M5642">
        <f t="shared" si="1059"/>
        <v>5.9574750243048981E-6</v>
      </c>
      <c r="N5642">
        <f t="shared" si="1060"/>
        <v>0</v>
      </c>
      <c r="O5642">
        <f t="shared" si="1061"/>
        <v>0</v>
      </c>
      <c r="P5642">
        <f t="shared" si="1062"/>
        <v>182.64397971720001</v>
      </c>
      <c r="Q5642">
        <f t="shared" si="1063"/>
        <v>0</v>
      </c>
      <c r="R5642">
        <f t="shared" si="1068"/>
        <v>0</v>
      </c>
      <c r="S5642">
        <f t="shared" si="1064"/>
        <v>0</v>
      </c>
      <c r="T5642">
        <f t="shared" si="1065"/>
        <v>0</v>
      </c>
      <c r="U5642">
        <f t="shared" si="1066"/>
        <v>0</v>
      </c>
    </row>
    <row r="5643" spans="5:21" x14ac:dyDescent="0.45">
      <c r="E5643">
        <v>564.1</v>
      </c>
      <c r="F5643">
        <v>0</v>
      </c>
      <c r="G5643">
        <f t="shared" si="1069"/>
        <v>0</v>
      </c>
      <c r="H5643">
        <f t="shared" si="1069"/>
        <v>0</v>
      </c>
      <c r="I5643">
        <v>368.15864941609186</v>
      </c>
      <c r="J5643">
        <v>0.59226491760122624</v>
      </c>
      <c r="K5643">
        <f t="shared" si="1058"/>
        <v>0.2180474521606004</v>
      </c>
      <c r="L5643">
        <f t="shared" si="1067"/>
        <v>2.1804745216064996E-2</v>
      </c>
      <c r="M5643">
        <f t="shared" si="1059"/>
        <v>6.0568736711277888E-6</v>
      </c>
      <c r="N5643">
        <f t="shared" si="1060"/>
        <v>0</v>
      </c>
      <c r="O5643">
        <f t="shared" si="1061"/>
        <v>0</v>
      </c>
      <c r="P5643">
        <f t="shared" si="1062"/>
        <v>182.64397971720001</v>
      </c>
      <c r="Q5643">
        <f t="shared" si="1063"/>
        <v>0</v>
      </c>
      <c r="R5643">
        <f t="shared" si="1068"/>
        <v>0</v>
      </c>
      <c r="S5643">
        <f t="shared" si="1064"/>
        <v>0</v>
      </c>
      <c r="T5643">
        <f t="shared" si="1065"/>
        <v>0</v>
      </c>
      <c r="U5643">
        <f t="shared" si="1066"/>
        <v>0</v>
      </c>
    </row>
    <row r="5644" spans="5:21" x14ac:dyDescent="0.45">
      <c r="E5644">
        <v>564.20000000000005</v>
      </c>
      <c r="F5644">
        <v>0</v>
      </c>
      <c r="G5644">
        <f t="shared" si="1069"/>
        <v>0</v>
      </c>
      <c r="H5644">
        <f t="shared" si="1069"/>
        <v>0</v>
      </c>
      <c r="I5644">
        <v>368.15864941609186</v>
      </c>
      <c r="J5644">
        <v>0.57286258735878004</v>
      </c>
      <c r="K5644">
        <f t="shared" si="1058"/>
        <v>0.21090431646301638</v>
      </c>
      <c r="L5644">
        <f t="shared" si="1067"/>
        <v>2.1090431646306435E-2</v>
      </c>
      <c r="M5644">
        <f t="shared" si="1059"/>
        <v>5.8584532350837891E-6</v>
      </c>
      <c r="N5644">
        <f t="shared" si="1060"/>
        <v>0</v>
      </c>
      <c r="O5644">
        <f t="shared" si="1061"/>
        <v>0</v>
      </c>
      <c r="P5644">
        <f t="shared" si="1062"/>
        <v>182.64397971720001</v>
      </c>
      <c r="Q5644">
        <f t="shared" si="1063"/>
        <v>0</v>
      </c>
      <c r="R5644">
        <f t="shared" si="1068"/>
        <v>0</v>
      </c>
      <c r="S5644">
        <f t="shared" si="1064"/>
        <v>0</v>
      </c>
      <c r="T5644">
        <f t="shared" si="1065"/>
        <v>0</v>
      </c>
      <c r="U5644">
        <f t="shared" si="1066"/>
        <v>0</v>
      </c>
    </row>
    <row r="5645" spans="5:21" x14ac:dyDescent="0.45">
      <c r="E5645">
        <v>564.30000000000007</v>
      </c>
      <c r="F5645">
        <v>0</v>
      </c>
      <c r="G5645">
        <f t="shared" si="1069"/>
        <v>0</v>
      </c>
      <c r="H5645">
        <f t="shared" si="1069"/>
        <v>0</v>
      </c>
      <c r="I5645">
        <v>368.15864941609186</v>
      </c>
      <c r="J5645">
        <v>0.55022653539238409</v>
      </c>
      <c r="K5645">
        <f t="shared" si="1058"/>
        <v>0.20257065814295558</v>
      </c>
      <c r="L5645">
        <f t="shared" si="1067"/>
        <v>2.0257065814300163E-2</v>
      </c>
      <c r="M5645">
        <f t="shared" si="1059"/>
        <v>5.6269627261932109E-6</v>
      </c>
      <c r="N5645">
        <f t="shared" si="1060"/>
        <v>0</v>
      </c>
      <c r="O5645">
        <f t="shared" si="1061"/>
        <v>0</v>
      </c>
      <c r="P5645">
        <f t="shared" si="1062"/>
        <v>182.64397971720001</v>
      </c>
      <c r="Q5645">
        <f t="shared" si="1063"/>
        <v>0</v>
      </c>
      <c r="R5645">
        <f t="shared" si="1068"/>
        <v>0</v>
      </c>
      <c r="S5645">
        <f t="shared" si="1064"/>
        <v>0</v>
      </c>
      <c r="T5645">
        <f t="shared" si="1065"/>
        <v>0</v>
      </c>
      <c r="U5645">
        <f t="shared" si="1066"/>
        <v>0</v>
      </c>
    </row>
    <row r="5646" spans="5:21" x14ac:dyDescent="0.45">
      <c r="E5646">
        <v>564.4</v>
      </c>
      <c r="F5646">
        <v>0</v>
      </c>
      <c r="G5646">
        <f t="shared" si="1069"/>
        <v>0</v>
      </c>
      <c r="H5646">
        <f t="shared" si="1069"/>
        <v>0</v>
      </c>
      <c r="I5646">
        <v>368.16253078616745</v>
      </c>
      <c r="J5646">
        <v>0.56639514394107859</v>
      </c>
      <c r="K5646">
        <f t="shared" si="1058"/>
        <v>0.20852546961834309</v>
      </c>
      <c r="L5646">
        <f t="shared" si="1067"/>
        <v>2.0852546961815342E-2</v>
      </c>
      <c r="M5646">
        <f t="shared" si="1059"/>
        <v>5.7923741560650865E-6</v>
      </c>
      <c r="N5646">
        <f t="shared" si="1060"/>
        <v>0</v>
      </c>
      <c r="O5646">
        <f t="shared" si="1061"/>
        <v>0</v>
      </c>
      <c r="P5646">
        <f t="shared" si="1062"/>
        <v>182.64397971720001</v>
      </c>
      <c r="Q5646">
        <f t="shared" si="1063"/>
        <v>0</v>
      </c>
      <c r="R5646">
        <f t="shared" si="1068"/>
        <v>0</v>
      </c>
      <c r="S5646">
        <f t="shared" si="1064"/>
        <v>0</v>
      </c>
      <c r="T5646">
        <f t="shared" si="1065"/>
        <v>0</v>
      </c>
      <c r="U5646">
        <f t="shared" si="1066"/>
        <v>0</v>
      </c>
    </row>
    <row r="5647" spans="5:21" x14ac:dyDescent="0.45">
      <c r="E5647">
        <v>564.5</v>
      </c>
      <c r="F5647">
        <v>0</v>
      </c>
      <c r="G5647">
        <f t="shared" si="1069"/>
        <v>0</v>
      </c>
      <c r="H5647">
        <f t="shared" si="1069"/>
        <v>0</v>
      </c>
      <c r="I5647">
        <v>368.1702935263188</v>
      </c>
      <c r="J5647">
        <v>0.56962886564992932</v>
      </c>
      <c r="K5647">
        <f t="shared" si="1058"/>
        <v>0.20972042666739849</v>
      </c>
      <c r="L5647">
        <f t="shared" si="1067"/>
        <v>2.0972042666744618E-2</v>
      </c>
      <c r="M5647">
        <f t="shared" si="1059"/>
        <v>5.8255674074277362E-6</v>
      </c>
      <c r="N5647">
        <f t="shared" si="1060"/>
        <v>0</v>
      </c>
      <c r="O5647">
        <f t="shared" si="1061"/>
        <v>0</v>
      </c>
      <c r="P5647">
        <f t="shared" si="1062"/>
        <v>182.64397971720001</v>
      </c>
      <c r="Q5647">
        <f t="shared" si="1063"/>
        <v>0</v>
      </c>
      <c r="R5647">
        <f t="shared" si="1068"/>
        <v>0</v>
      </c>
      <c r="S5647">
        <f t="shared" si="1064"/>
        <v>0</v>
      </c>
      <c r="T5647">
        <f t="shared" si="1065"/>
        <v>0</v>
      </c>
      <c r="U5647">
        <f t="shared" si="1066"/>
        <v>0</v>
      </c>
    </row>
    <row r="5648" spans="5:21" x14ac:dyDescent="0.45">
      <c r="E5648">
        <v>564.6</v>
      </c>
      <c r="F5648">
        <v>0</v>
      </c>
      <c r="G5648">
        <f t="shared" si="1069"/>
        <v>0</v>
      </c>
      <c r="H5648">
        <f t="shared" si="1069"/>
        <v>0</v>
      </c>
      <c r="I5648">
        <v>368.16641215624315</v>
      </c>
      <c r="J5648">
        <v>0.57286258735878004</v>
      </c>
      <c r="K5648">
        <f t="shared" si="1058"/>
        <v>0.21090876344642448</v>
      </c>
      <c r="L5648">
        <f t="shared" si="1067"/>
        <v>2.1090876344647243E-2</v>
      </c>
      <c r="M5648">
        <f t="shared" si="1059"/>
        <v>5.8585767624006799E-6</v>
      </c>
      <c r="N5648">
        <f t="shared" si="1060"/>
        <v>0</v>
      </c>
      <c r="O5648">
        <f t="shared" si="1061"/>
        <v>0</v>
      </c>
      <c r="P5648">
        <f t="shared" si="1062"/>
        <v>182.64397971720001</v>
      </c>
      <c r="Q5648">
        <f t="shared" si="1063"/>
        <v>0</v>
      </c>
      <c r="R5648">
        <f t="shared" si="1068"/>
        <v>0</v>
      </c>
      <c r="S5648">
        <f t="shared" si="1064"/>
        <v>0</v>
      </c>
      <c r="T5648">
        <f t="shared" si="1065"/>
        <v>0</v>
      </c>
      <c r="U5648">
        <f t="shared" si="1066"/>
        <v>0</v>
      </c>
    </row>
    <row r="5649" spans="5:21" x14ac:dyDescent="0.45">
      <c r="E5649">
        <v>564.70000000000005</v>
      </c>
      <c r="F5649">
        <v>0</v>
      </c>
      <c r="G5649">
        <f t="shared" si="1069"/>
        <v>0</v>
      </c>
      <c r="H5649">
        <f t="shared" si="1069"/>
        <v>0</v>
      </c>
      <c r="I5649">
        <v>368.16641215624315</v>
      </c>
      <c r="J5649">
        <v>0.59549863930707936</v>
      </c>
      <c r="K5649">
        <f t="shared" si="1058"/>
        <v>0.21924259747761216</v>
      </c>
      <c r="L5649">
        <f t="shared" si="1067"/>
        <v>2.1924259747766201E-2</v>
      </c>
      <c r="M5649">
        <f t="shared" si="1059"/>
        <v>6.0900721521558932E-6</v>
      </c>
      <c r="N5649">
        <f t="shared" si="1060"/>
        <v>0</v>
      </c>
      <c r="O5649">
        <f t="shared" si="1061"/>
        <v>0</v>
      </c>
      <c r="P5649">
        <f t="shared" si="1062"/>
        <v>182.64397971720001</v>
      </c>
      <c r="Q5649">
        <f t="shared" si="1063"/>
        <v>0</v>
      </c>
      <c r="R5649">
        <f t="shared" si="1068"/>
        <v>0</v>
      </c>
      <c r="S5649">
        <f t="shared" si="1064"/>
        <v>0</v>
      </c>
      <c r="T5649">
        <f t="shared" si="1065"/>
        <v>0</v>
      </c>
      <c r="U5649">
        <f t="shared" si="1066"/>
        <v>0</v>
      </c>
    </row>
    <row r="5650" spans="5:21" x14ac:dyDescent="0.45">
      <c r="E5650">
        <v>564.80000000000007</v>
      </c>
      <c r="F5650">
        <v>0</v>
      </c>
      <c r="G5650">
        <f t="shared" si="1069"/>
        <v>0</v>
      </c>
      <c r="H5650">
        <f t="shared" si="1069"/>
        <v>0</v>
      </c>
      <c r="I5650">
        <v>368.18193763654699</v>
      </c>
      <c r="J5650">
        <v>0.59226491760122624</v>
      </c>
      <c r="K5650">
        <f t="shared" si="1058"/>
        <v>0.21806124495656931</v>
      </c>
      <c r="L5650">
        <f t="shared" si="1067"/>
        <v>2.180612449566189E-2</v>
      </c>
      <c r="M5650">
        <f t="shared" si="1059"/>
        <v>6.0572568043491478E-6</v>
      </c>
      <c r="N5650">
        <f t="shared" si="1060"/>
        <v>0</v>
      </c>
      <c r="O5650">
        <f t="shared" si="1061"/>
        <v>0</v>
      </c>
      <c r="P5650">
        <f t="shared" si="1062"/>
        <v>182.64397971720001</v>
      </c>
      <c r="Q5650">
        <f t="shared" si="1063"/>
        <v>0</v>
      </c>
      <c r="R5650">
        <f t="shared" si="1068"/>
        <v>0</v>
      </c>
      <c r="S5650">
        <f t="shared" si="1064"/>
        <v>0</v>
      </c>
      <c r="T5650">
        <f t="shared" si="1065"/>
        <v>0</v>
      </c>
      <c r="U5650">
        <f t="shared" si="1066"/>
        <v>0</v>
      </c>
    </row>
    <row r="5651" spans="5:21" x14ac:dyDescent="0.45">
      <c r="E5651">
        <v>564.9</v>
      </c>
      <c r="F5651">
        <v>0</v>
      </c>
      <c r="G5651">
        <f t="shared" si="1069"/>
        <v>0</v>
      </c>
      <c r="H5651">
        <f t="shared" si="1069"/>
        <v>0</v>
      </c>
      <c r="I5651">
        <v>368.17805626647009</v>
      </c>
      <c r="J5651">
        <v>0.55992770052037955</v>
      </c>
      <c r="K5651">
        <f t="shared" si="1058"/>
        <v>0.2061530924273475</v>
      </c>
      <c r="L5651">
        <f t="shared" si="1067"/>
        <v>2.0615309242716002E-2</v>
      </c>
      <c r="M5651">
        <f t="shared" si="1059"/>
        <v>5.7264747896485419E-6</v>
      </c>
      <c r="N5651">
        <f t="shared" si="1060"/>
        <v>0</v>
      </c>
      <c r="O5651">
        <f t="shared" si="1061"/>
        <v>0</v>
      </c>
      <c r="P5651">
        <f t="shared" si="1062"/>
        <v>182.64397971720001</v>
      </c>
      <c r="Q5651">
        <f t="shared" si="1063"/>
        <v>0</v>
      </c>
      <c r="R5651">
        <f t="shared" si="1068"/>
        <v>0</v>
      </c>
      <c r="S5651">
        <f t="shared" si="1064"/>
        <v>0</v>
      </c>
      <c r="T5651">
        <f t="shared" si="1065"/>
        <v>0</v>
      </c>
      <c r="U5651">
        <f t="shared" si="1066"/>
        <v>0</v>
      </c>
    </row>
    <row r="5652" spans="5:21" x14ac:dyDescent="0.45">
      <c r="E5652">
        <v>565</v>
      </c>
      <c r="F5652">
        <v>0</v>
      </c>
      <c r="G5652">
        <f t="shared" si="1069"/>
        <v>0</v>
      </c>
      <c r="H5652">
        <f t="shared" si="1069"/>
        <v>0</v>
      </c>
      <c r="I5652">
        <v>368.18193763654699</v>
      </c>
      <c r="J5652">
        <v>0.55992770052182284</v>
      </c>
      <c r="K5652">
        <f t="shared" si="1058"/>
        <v>0.20615526571450093</v>
      </c>
      <c r="L5652">
        <f t="shared" si="1067"/>
        <v>2.0615526571454781E-2</v>
      </c>
      <c r="M5652">
        <f t="shared" si="1059"/>
        <v>5.7265351587361377E-6</v>
      </c>
      <c r="N5652">
        <f t="shared" si="1060"/>
        <v>0</v>
      </c>
      <c r="O5652">
        <f t="shared" si="1061"/>
        <v>0</v>
      </c>
      <c r="P5652">
        <f t="shared" si="1062"/>
        <v>182.64397971720001</v>
      </c>
      <c r="Q5652">
        <f t="shared" si="1063"/>
        <v>0</v>
      </c>
      <c r="R5652">
        <f t="shared" si="1068"/>
        <v>0</v>
      </c>
      <c r="S5652">
        <f t="shared" si="1064"/>
        <v>0</v>
      </c>
      <c r="T5652">
        <f t="shared" si="1065"/>
        <v>0</v>
      </c>
      <c r="U5652">
        <f t="shared" si="1066"/>
        <v>0</v>
      </c>
    </row>
    <row r="5653" spans="5:21" x14ac:dyDescent="0.45">
      <c r="E5653">
        <v>565.1</v>
      </c>
      <c r="F5653">
        <v>0</v>
      </c>
      <c r="G5653">
        <f t="shared" si="1069"/>
        <v>0</v>
      </c>
      <c r="H5653">
        <f t="shared" si="1069"/>
        <v>0</v>
      </c>
      <c r="I5653">
        <v>368.18581900662383</v>
      </c>
      <c r="J5653">
        <v>0.55992770052182284</v>
      </c>
      <c r="K5653">
        <f t="shared" si="1058"/>
        <v>0.20615743900112293</v>
      </c>
      <c r="L5653">
        <f t="shared" si="1067"/>
        <v>2.061574390011698E-2</v>
      </c>
      <c r="M5653">
        <f t="shared" si="1059"/>
        <v>5.7265955278089706E-6</v>
      </c>
      <c r="N5653">
        <f t="shared" si="1060"/>
        <v>0</v>
      </c>
      <c r="O5653">
        <f t="shared" si="1061"/>
        <v>0</v>
      </c>
      <c r="P5653">
        <f t="shared" si="1062"/>
        <v>182.64397971720001</v>
      </c>
      <c r="Q5653">
        <f t="shared" si="1063"/>
        <v>0</v>
      </c>
      <c r="R5653">
        <f t="shared" si="1068"/>
        <v>0</v>
      </c>
      <c r="S5653">
        <f t="shared" si="1064"/>
        <v>0</v>
      </c>
      <c r="T5653">
        <f t="shared" si="1065"/>
        <v>0</v>
      </c>
      <c r="U5653">
        <f t="shared" si="1066"/>
        <v>0</v>
      </c>
    </row>
    <row r="5654" spans="5:21" x14ac:dyDescent="0.45">
      <c r="E5654">
        <v>565.20000000000005</v>
      </c>
      <c r="F5654">
        <v>0</v>
      </c>
      <c r="G5654">
        <f t="shared" si="1069"/>
        <v>0</v>
      </c>
      <c r="H5654">
        <f t="shared" si="1069"/>
        <v>0</v>
      </c>
      <c r="I5654">
        <v>368.19746311685441</v>
      </c>
      <c r="J5654">
        <v>0.56316142223222787</v>
      </c>
      <c r="K5654">
        <f t="shared" si="1058"/>
        <v>0.20735460699118599</v>
      </c>
      <c r="L5654">
        <f t="shared" si="1067"/>
        <v>2.0735460699123315E-2</v>
      </c>
      <c r="M5654">
        <f t="shared" si="1059"/>
        <v>5.759850194199611E-6</v>
      </c>
      <c r="N5654">
        <f t="shared" si="1060"/>
        <v>0</v>
      </c>
      <c r="O5654">
        <f t="shared" si="1061"/>
        <v>0</v>
      </c>
      <c r="P5654">
        <f t="shared" si="1062"/>
        <v>182.64397971720001</v>
      </c>
      <c r="Q5654">
        <f t="shared" si="1063"/>
        <v>0</v>
      </c>
      <c r="R5654">
        <f t="shared" si="1068"/>
        <v>0</v>
      </c>
      <c r="S5654">
        <f t="shared" si="1064"/>
        <v>0</v>
      </c>
      <c r="T5654">
        <f t="shared" si="1065"/>
        <v>0</v>
      </c>
      <c r="U5654">
        <f t="shared" si="1066"/>
        <v>0</v>
      </c>
    </row>
    <row r="5655" spans="5:21" x14ac:dyDescent="0.45">
      <c r="E5655">
        <v>565.30000000000007</v>
      </c>
      <c r="F5655">
        <v>0</v>
      </c>
      <c r="G5655">
        <f t="shared" si="1069"/>
        <v>0</v>
      </c>
      <c r="H5655">
        <f t="shared" si="1069"/>
        <v>0</v>
      </c>
      <c r="I5655">
        <v>368.20522585701059</v>
      </c>
      <c r="J5655">
        <v>0.58903119589237551</v>
      </c>
      <c r="K5655">
        <f t="shared" si="1058"/>
        <v>0.21688436452037718</v>
      </c>
      <c r="L5655">
        <f t="shared" si="1067"/>
        <v>2.1688436452042648E-2</v>
      </c>
      <c r="M5655">
        <f t="shared" si="1059"/>
        <v>6.0245656811215884E-6</v>
      </c>
      <c r="N5655">
        <f t="shared" si="1060"/>
        <v>0</v>
      </c>
      <c r="O5655">
        <f t="shared" si="1061"/>
        <v>0</v>
      </c>
      <c r="P5655">
        <f t="shared" si="1062"/>
        <v>182.64397971720001</v>
      </c>
      <c r="Q5655">
        <f t="shared" si="1063"/>
        <v>0</v>
      </c>
      <c r="R5655">
        <f t="shared" si="1068"/>
        <v>0</v>
      </c>
      <c r="S5655">
        <f t="shared" si="1064"/>
        <v>0</v>
      </c>
      <c r="T5655">
        <f t="shared" si="1065"/>
        <v>0</v>
      </c>
      <c r="U5655">
        <f t="shared" si="1066"/>
        <v>0</v>
      </c>
    </row>
    <row r="5656" spans="5:21" x14ac:dyDescent="0.45">
      <c r="E5656">
        <v>565.4</v>
      </c>
      <c r="F5656">
        <v>0</v>
      </c>
      <c r="G5656">
        <f t="shared" si="1069"/>
        <v>0</v>
      </c>
      <c r="H5656">
        <f t="shared" si="1069"/>
        <v>0</v>
      </c>
      <c r="I5656">
        <v>368.19746311685441</v>
      </c>
      <c r="J5656">
        <v>0.58579747418807671</v>
      </c>
      <c r="K5656">
        <f t="shared" si="1058"/>
        <v>0.21568914389631083</v>
      </c>
      <c r="L5656">
        <f t="shared" si="1067"/>
        <v>2.1568914389611466E-2</v>
      </c>
      <c r="M5656">
        <f t="shared" si="1059"/>
        <v>5.9913651082308571E-6</v>
      </c>
      <c r="N5656">
        <f t="shared" si="1060"/>
        <v>0</v>
      </c>
      <c r="O5656">
        <f t="shared" si="1061"/>
        <v>0</v>
      </c>
      <c r="P5656">
        <f t="shared" si="1062"/>
        <v>182.64397971720001</v>
      </c>
      <c r="Q5656">
        <f t="shared" si="1063"/>
        <v>0</v>
      </c>
      <c r="R5656">
        <f t="shared" si="1068"/>
        <v>0</v>
      </c>
      <c r="S5656">
        <f t="shared" si="1064"/>
        <v>0</v>
      </c>
      <c r="T5656">
        <f t="shared" si="1065"/>
        <v>0</v>
      </c>
      <c r="U5656">
        <f t="shared" si="1066"/>
        <v>0</v>
      </c>
    </row>
    <row r="5657" spans="5:21" x14ac:dyDescent="0.45">
      <c r="E5657">
        <v>565.5</v>
      </c>
      <c r="F5657">
        <v>0</v>
      </c>
      <c r="G5657">
        <f t="shared" si="1069"/>
        <v>0</v>
      </c>
      <c r="H5657">
        <f t="shared" si="1069"/>
        <v>0</v>
      </c>
      <c r="I5657">
        <v>368.20522585701059</v>
      </c>
      <c r="J5657">
        <v>0.57286258735878004</v>
      </c>
      <c r="K5657">
        <f t="shared" si="1058"/>
        <v>0.21093099836347107</v>
      </c>
      <c r="L5657">
        <f t="shared" si="1067"/>
        <v>2.1093099836351901E-2</v>
      </c>
      <c r="M5657">
        <f t="shared" si="1059"/>
        <v>5.8591943989853076E-6</v>
      </c>
      <c r="N5657">
        <f t="shared" si="1060"/>
        <v>0</v>
      </c>
      <c r="O5657">
        <f t="shared" si="1061"/>
        <v>0</v>
      </c>
      <c r="P5657">
        <f t="shared" si="1062"/>
        <v>182.64397971720001</v>
      </c>
      <c r="Q5657">
        <f t="shared" si="1063"/>
        <v>0</v>
      </c>
      <c r="R5657">
        <f t="shared" si="1068"/>
        <v>0</v>
      </c>
      <c r="S5657">
        <f t="shared" si="1064"/>
        <v>0</v>
      </c>
      <c r="T5657">
        <f t="shared" si="1065"/>
        <v>0</v>
      </c>
      <c r="U5657">
        <f t="shared" si="1066"/>
        <v>0</v>
      </c>
    </row>
    <row r="5658" spans="5:21" x14ac:dyDescent="0.45">
      <c r="E5658">
        <v>565.6</v>
      </c>
      <c r="F5658">
        <v>0</v>
      </c>
      <c r="G5658">
        <f t="shared" si="1069"/>
        <v>0</v>
      </c>
      <c r="H5658">
        <f t="shared" si="1069"/>
        <v>0</v>
      </c>
      <c r="I5658">
        <v>368.21298859716677</v>
      </c>
      <c r="J5658">
        <v>0.53729164854798839</v>
      </c>
      <c r="K5658">
        <f t="shared" si="1058"/>
        <v>0.19783776366015338</v>
      </c>
      <c r="L5658">
        <f t="shared" si="1067"/>
        <v>1.9783776366019835E-2</v>
      </c>
      <c r="M5658">
        <f t="shared" si="1059"/>
        <v>5.4954934350042607E-6</v>
      </c>
      <c r="N5658">
        <f t="shared" si="1060"/>
        <v>0</v>
      </c>
      <c r="O5658">
        <f t="shared" si="1061"/>
        <v>0</v>
      </c>
      <c r="P5658">
        <f t="shared" si="1062"/>
        <v>182.64397971720001</v>
      </c>
      <c r="Q5658">
        <f t="shared" si="1063"/>
        <v>0</v>
      </c>
      <c r="R5658">
        <f t="shared" si="1068"/>
        <v>0</v>
      </c>
      <c r="S5658">
        <f t="shared" si="1064"/>
        <v>0</v>
      </c>
      <c r="T5658">
        <f t="shared" si="1065"/>
        <v>0</v>
      </c>
      <c r="U5658">
        <f t="shared" si="1066"/>
        <v>0</v>
      </c>
    </row>
    <row r="5659" spans="5:21" x14ac:dyDescent="0.45">
      <c r="E5659">
        <v>565.70000000000005</v>
      </c>
      <c r="F5659">
        <v>0</v>
      </c>
      <c r="G5659">
        <f t="shared" si="1069"/>
        <v>0</v>
      </c>
      <c r="H5659">
        <f t="shared" si="1069"/>
        <v>0</v>
      </c>
      <c r="I5659">
        <v>368.20134448693256</v>
      </c>
      <c r="J5659">
        <v>0.56962886564992932</v>
      </c>
      <c r="K5659">
        <f t="shared" si="1058"/>
        <v>0.20973811419087024</v>
      </c>
      <c r="L5659">
        <f t="shared" si="1067"/>
        <v>2.0973811419091794E-2</v>
      </c>
      <c r="M5659">
        <f t="shared" si="1059"/>
        <v>5.8260587275241735E-6</v>
      </c>
      <c r="N5659">
        <f t="shared" si="1060"/>
        <v>0</v>
      </c>
      <c r="O5659">
        <f t="shared" si="1061"/>
        <v>0</v>
      </c>
      <c r="P5659">
        <f t="shared" si="1062"/>
        <v>182.64397971720001</v>
      </c>
      <c r="Q5659">
        <f t="shared" si="1063"/>
        <v>0</v>
      </c>
      <c r="R5659">
        <f t="shared" si="1068"/>
        <v>0</v>
      </c>
      <c r="S5659">
        <f t="shared" si="1064"/>
        <v>0</v>
      </c>
      <c r="T5659">
        <f t="shared" si="1065"/>
        <v>0</v>
      </c>
      <c r="U5659">
        <f t="shared" si="1066"/>
        <v>0</v>
      </c>
    </row>
    <row r="5660" spans="5:21" x14ac:dyDescent="0.45">
      <c r="E5660">
        <v>565.80000000000007</v>
      </c>
      <c r="F5660">
        <v>0</v>
      </c>
      <c r="G5660">
        <f t="shared" si="1069"/>
        <v>0</v>
      </c>
      <c r="H5660">
        <f t="shared" si="1069"/>
        <v>0</v>
      </c>
      <c r="I5660">
        <v>368.20910722708868</v>
      </c>
      <c r="J5660">
        <v>0.55346025710423241</v>
      </c>
      <c r="K5660">
        <f t="shared" si="1058"/>
        <v>0.20378910715402437</v>
      </c>
      <c r="L5660">
        <f t="shared" si="1067"/>
        <v>2.037891071540707E-2</v>
      </c>
      <c r="M5660">
        <f t="shared" si="1059"/>
        <v>5.6608085320562329E-6</v>
      </c>
      <c r="N5660">
        <f t="shared" si="1060"/>
        <v>0</v>
      </c>
      <c r="O5660">
        <f t="shared" si="1061"/>
        <v>0</v>
      </c>
      <c r="P5660">
        <f t="shared" si="1062"/>
        <v>182.64397971720001</v>
      </c>
      <c r="Q5660">
        <f t="shared" si="1063"/>
        <v>0</v>
      </c>
      <c r="R5660">
        <f t="shared" si="1068"/>
        <v>0</v>
      </c>
      <c r="S5660">
        <f t="shared" si="1064"/>
        <v>0</v>
      </c>
      <c r="T5660">
        <f t="shared" si="1065"/>
        <v>0</v>
      </c>
      <c r="U5660">
        <f t="shared" si="1066"/>
        <v>0</v>
      </c>
    </row>
    <row r="5661" spans="5:21" x14ac:dyDescent="0.45">
      <c r="E5661">
        <v>565.9</v>
      </c>
      <c r="F5661">
        <v>0</v>
      </c>
      <c r="G5661">
        <f t="shared" si="1069"/>
        <v>0</v>
      </c>
      <c r="H5661">
        <f t="shared" si="1069"/>
        <v>0</v>
      </c>
      <c r="I5661">
        <v>368.20910722708868</v>
      </c>
      <c r="J5661">
        <v>0.58256375248066927</v>
      </c>
      <c r="K5661">
        <f t="shared" si="1058"/>
        <v>0.21450527920376991</v>
      </c>
      <c r="L5661">
        <f t="shared" si="1067"/>
        <v>2.1450527920357482E-2</v>
      </c>
      <c r="M5661">
        <f t="shared" si="1059"/>
        <v>5.9584799778824977E-6</v>
      </c>
      <c r="N5661">
        <f t="shared" si="1060"/>
        <v>0</v>
      </c>
      <c r="O5661">
        <f t="shared" si="1061"/>
        <v>0</v>
      </c>
      <c r="P5661">
        <f t="shared" si="1062"/>
        <v>182.64397971720001</v>
      </c>
      <c r="Q5661">
        <f t="shared" si="1063"/>
        <v>0</v>
      </c>
      <c r="R5661">
        <f t="shared" si="1068"/>
        <v>0</v>
      </c>
      <c r="S5661">
        <f t="shared" si="1064"/>
        <v>0</v>
      </c>
      <c r="T5661">
        <f t="shared" si="1065"/>
        <v>0</v>
      </c>
      <c r="U5661">
        <f t="shared" si="1066"/>
        <v>0</v>
      </c>
    </row>
    <row r="5662" spans="5:21" x14ac:dyDescent="0.45">
      <c r="E5662">
        <v>566</v>
      </c>
      <c r="F5662">
        <v>0</v>
      </c>
      <c r="G5662">
        <f t="shared" si="1069"/>
        <v>0</v>
      </c>
      <c r="H5662">
        <f t="shared" si="1069"/>
        <v>0</v>
      </c>
      <c r="I5662">
        <v>368.22463270740349</v>
      </c>
      <c r="J5662">
        <v>0.57286258735878004</v>
      </c>
      <c r="K5662">
        <f t="shared" si="1058"/>
        <v>0.21094211582199965</v>
      </c>
      <c r="L5662">
        <f t="shared" si="1067"/>
        <v>2.1094211582204762E-2</v>
      </c>
      <c r="M5662">
        <f t="shared" si="1059"/>
        <v>5.859503217277768E-6</v>
      </c>
      <c r="N5662">
        <f t="shared" si="1060"/>
        <v>0</v>
      </c>
      <c r="O5662">
        <f t="shared" si="1061"/>
        <v>0</v>
      </c>
      <c r="P5662">
        <f t="shared" si="1062"/>
        <v>182.64397971720001</v>
      </c>
      <c r="Q5662">
        <f t="shared" si="1063"/>
        <v>0</v>
      </c>
      <c r="R5662">
        <f t="shared" si="1068"/>
        <v>0</v>
      </c>
      <c r="S5662">
        <f t="shared" si="1064"/>
        <v>0</v>
      </c>
      <c r="T5662">
        <f t="shared" si="1065"/>
        <v>0</v>
      </c>
      <c r="U5662">
        <f t="shared" si="1066"/>
        <v>0</v>
      </c>
    </row>
    <row r="5663" spans="5:21" x14ac:dyDescent="0.45">
      <c r="E5663">
        <v>566.1</v>
      </c>
      <c r="F5663">
        <v>0</v>
      </c>
      <c r="G5663">
        <f t="shared" si="1069"/>
        <v>0</v>
      </c>
      <c r="H5663">
        <f t="shared" si="1069"/>
        <v>0</v>
      </c>
      <c r="I5663">
        <v>368.2168699672448</v>
      </c>
      <c r="J5663">
        <v>0.57286258735878004</v>
      </c>
      <c r="K5663">
        <f t="shared" si="1058"/>
        <v>0.21093766883858731</v>
      </c>
      <c r="L5663">
        <f t="shared" si="1067"/>
        <v>2.1093766883863527E-2</v>
      </c>
      <c r="M5663">
        <f t="shared" si="1059"/>
        <v>5.8593796899607586E-6</v>
      </c>
      <c r="N5663">
        <f t="shared" si="1060"/>
        <v>0</v>
      </c>
      <c r="O5663">
        <f t="shared" si="1061"/>
        <v>0</v>
      </c>
      <c r="P5663">
        <f t="shared" si="1062"/>
        <v>182.64397971720001</v>
      </c>
      <c r="Q5663">
        <f t="shared" si="1063"/>
        <v>0</v>
      </c>
      <c r="R5663">
        <f t="shared" si="1068"/>
        <v>0</v>
      </c>
      <c r="S5663">
        <f t="shared" si="1064"/>
        <v>0</v>
      </c>
      <c r="T5663">
        <f t="shared" si="1065"/>
        <v>0</v>
      </c>
      <c r="U5663">
        <f t="shared" si="1066"/>
        <v>0</v>
      </c>
    </row>
    <row r="5664" spans="5:21" x14ac:dyDescent="0.45">
      <c r="E5664">
        <v>566.20000000000005</v>
      </c>
      <c r="F5664">
        <v>0</v>
      </c>
      <c r="G5664">
        <f t="shared" si="1069"/>
        <v>0</v>
      </c>
      <c r="H5664">
        <f t="shared" si="1069"/>
        <v>0</v>
      </c>
      <c r="I5664">
        <v>368.2362768176414</v>
      </c>
      <c r="J5664">
        <v>0.54699281367442953</v>
      </c>
      <c r="K5664">
        <f t="shared" si="1058"/>
        <v>0.20142259715347777</v>
      </c>
      <c r="L5664">
        <f t="shared" si="1067"/>
        <v>2.0142259715352356E-2</v>
      </c>
      <c r="M5664">
        <f t="shared" si="1059"/>
        <v>5.5950721431521604E-6</v>
      </c>
      <c r="N5664">
        <f t="shared" si="1060"/>
        <v>0</v>
      </c>
      <c r="O5664">
        <f t="shared" si="1061"/>
        <v>0</v>
      </c>
      <c r="P5664">
        <f t="shared" si="1062"/>
        <v>182.64397971720001</v>
      </c>
      <c r="Q5664">
        <f t="shared" si="1063"/>
        <v>0</v>
      </c>
      <c r="R5664">
        <f t="shared" si="1068"/>
        <v>0</v>
      </c>
      <c r="S5664">
        <f t="shared" si="1064"/>
        <v>0</v>
      </c>
      <c r="T5664">
        <f t="shared" si="1065"/>
        <v>0</v>
      </c>
      <c r="U5664">
        <f t="shared" si="1066"/>
        <v>0</v>
      </c>
    </row>
    <row r="5665" spans="5:21" x14ac:dyDescent="0.45">
      <c r="E5665">
        <v>566.30000000000007</v>
      </c>
      <c r="F5665">
        <v>0</v>
      </c>
      <c r="G5665">
        <f t="shared" si="1069"/>
        <v>0</v>
      </c>
      <c r="H5665">
        <f t="shared" si="1069"/>
        <v>0</v>
      </c>
      <c r="I5665">
        <v>368.23239544756211</v>
      </c>
      <c r="J5665">
        <v>0.54052537026283431</v>
      </c>
      <c r="K5665">
        <f t="shared" si="1058"/>
        <v>0.19903895189206394</v>
      </c>
      <c r="L5665">
        <f t="shared" si="1067"/>
        <v>1.9903895189210919E-2</v>
      </c>
      <c r="M5665">
        <f t="shared" si="1059"/>
        <v>5.5288597747795546E-6</v>
      </c>
      <c r="N5665">
        <f t="shared" si="1060"/>
        <v>0</v>
      </c>
      <c r="O5665">
        <f t="shared" si="1061"/>
        <v>0</v>
      </c>
      <c r="P5665">
        <f t="shared" si="1062"/>
        <v>182.64397971720001</v>
      </c>
      <c r="Q5665">
        <f t="shared" si="1063"/>
        <v>0</v>
      </c>
      <c r="R5665">
        <f t="shared" si="1068"/>
        <v>0</v>
      </c>
      <c r="S5665">
        <f t="shared" si="1064"/>
        <v>0</v>
      </c>
      <c r="T5665">
        <f t="shared" si="1065"/>
        <v>0</v>
      </c>
      <c r="U5665">
        <f t="shared" si="1066"/>
        <v>0</v>
      </c>
    </row>
    <row r="5666" spans="5:21" x14ac:dyDescent="0.45">
      <c r="E5666">
        <v>566.4</v>
      </c>
      <c r="F5666">
        <v>0</v>
      </c>
      <c r="G5666">
        <f t="shared" si="1069"/>
        <v>0</v>
      </c>
      <c r="H5666">
        <f t="shared" si="1069"/>
        <v>0</v>
      </c>
      <c r="I5666">
        <v>368.24015818772193</v>
      </c>
      <c r="J5666">
        <v>0.54052537026283431</v>
      </c>
      <c r="K5666">
        <f t="shared" si="1058"/>
        <v>0.19904314785006305</v>
      </c>
      <c r="L5666">
        <f t="shared" si="1067"/>
        <v>1.9904314784988202E-2</v>
      </c>
      <c r="M5666">
        <f t="shared" si="1059"/>
        <v>5.528976329168418E-6</v>
      </c>
      <c r="N5666">
        <f t="shared" si="1060"/>
        <v>0</v>
      </c>
      <c r="O5666">
        <f t="shared" si="1061"/>
        <v>0</v>
      </c>
      <c r="P5666">
        <f t="shared" si="1062"/>
        <v>182.64397971720001</v>
      </c>
      <c r="Q5666">
        <f t="shared" si="1063"/>
        <v>0</v>
      </c>
      <c r="R5666">
        <f t="shared" si="1068"/>
        <v>0</v>
      </c>
      <c r="S5666">
        <f t="shared" si="1064"/>
        <v>0</v>
      </c>
      <c r="T5666">
        <f t="shared" si="1065"/>
        <v>0</v>
      </c>
      <c r="U5666">
        <f t="shared" si="1066"/>
        <v>0</v>
      </c>
    </row>
    <row r="5667" spans="5:21" x14ac:dyDescent="0.45">
      <c r="E5667">
        <v>566.5</v>
      </c>
      <c r="F5667">
        <v>0</v>
      </c>
      <c r="G5667">
        <f t="shared" si="1069"/>
        <v>0</v>
      </c>
      <c r="H5667">
        <f t="shared" si="1069"/>
        <v>0</v>
      </c>
      <c r="I5667">
        <v>368.2362768176414</v>
      </c>
      <c r="J5667">
        <v>0.56639514393952428</v>
      </c>
      <c r="K5667">
        <f t="shared" si="1058"/>
        <v>0.20856723901188251</v>
      </c>
      <c r="L5667">
        <f t="shared" si="1067"/>
        <v>2.0856723901192992E-2</v>
      </c>
      <c r="M5667">
        <f t="shared" si="1059"/>
        <v>5.7935344169967367E-6</v>
      </c>
      <c r="N5667">
        <f t="shared" si="1060"/>
        <v>0</v>
      </c>
      <c r="O5667">
        <f t="shared" si="1061"/>
        <v>0</v>
      </c>
      <c r="P5667">
        <f t="shared" si="1062"/>
        <v>182.64397971720001</v>
      </c>
      <c r="Q5667">
        <f t="shared" si="1063"/>
        <v>0</v>
      </c>
      <c r="R5667">
        <f t="shared" si="1068"/>
        <v>0</v>
      </c>
      <c r="S5667">
        <f t="shared" si="1064"/>
        <v>0</v>
      </c>
      <c r="T5667">
        <f t="shared" si="1065"/>
        <v>0</v>
      </c>
      <c r="U5667">
        <f t="shared" si="1066"/>
        <v>0</v>
      </c>
    </row>
    <row r="5668" spans="5:21" x14ac:dyDescent="0.45">
      <c r="E5668">
        <v>566.6</v>
      </c>
      <c r="F5668">
        <v>0</v>
      </c>
      <c r="G5668">
        <f t="shared" si="1069"/>
        <v>0</v>
      </c>
      <c r="H5668">
        <f t="shared" si="1069"/>
        <v>0</v>
      </c>
      <c r="I5668">
        <v>368.247920927883</v>
      </c>
      <c r="J5668">
        <v>0.54699281368353336</v>
      </c>
      <c r="K5668">
        <f t="shared" si="1058"/>
        <v>0.20142896640145402</v>
      </c>
      <c r="L5668">
        <f t="shared" si="1067"/>
        <v>2.0142896640149982E-2</v>
      </c>
      <c r="M5668">
        <f t="shared" si="1059"/>
        <v>5.5952490667070566E-6</v>
      </c>
      <c r="N5668">
        <f t="shared" si="1060"/>
        <v>0</v>
      </c>
      <c r="O5668">
        <f t="shared" si="1061"/>
        <v>0</v>
      </c>
      <c r="P5668">
        <f t="shared" si="1062"/>
        <v>182.64397971720001</v>
      </c>
      <c r="Q5668">
        <f t="shared" si="1063"/>
        <v>0</v>
      </c>
      <c r="R5668">
        <f t="shared" si="1068"/>
        <v>0</v>
      </c>
      <c r="S5668">
        <f t="shared" si="1064"/>
        <v>0</v>
      </c>
      <c r="T5668">
        <f t="shared" si="1065"/>
        <v>0</v>
      </c>
      <c r="U5668">
        <f t="shared" si="1066"/>
        <v>0</v>
      </c>
    </row>
    <row r="5669" spans="5:21" x14ac:dyDescent="0.45">
      <c r="E5669">
        <v>566.70000000000005</v>
      </c>
      <c r="F5669">
        <v>0</v>
      </c>
      <c r="G5669">
        <f t="shared" si="1069"/>
        <v>0</v>
      </c>
      <c r="H5669">
        <f t="shared" si="1069"/>
        <v>0</v>
      </c>
      <c r="I5669">
        <v>368.24403955780247</v>
      </c>
      <c r="J5669">
        <v>0.55346025710423241</v>
      </c>
      <c r="K5669">
        <f t="shared" si="1058"/>
        <v>0.20380844081076246</v>
      </c>
      <c r="L5669">
        <f t="shared" si="1067"/>
        <v>2.038084408108088E-2</v>
      </c>
      <c r="M5669">
        <f t="shared" si="1059"/>
        <v>5.6613455780767355E-6</v>
      </c>
      <c r="N5669">
        <f t="shared" si="1060"/>
        <v>0</v>
      </c>
      <c r="O5669">
        <f t="shared" si="1061"/>
        <v>0</v>
      </c>
      <c r="P5669">
        <f t="shared" si="1062"/>
        <v>182.64397971720001</v>
      </c>
      <c r="Q5669">
        <f t="shared" si="1063"/>
        <v>0</v>
      </c>
      <c r="R5669">
        <f t="shared" si="1068"/>
        <v>0</v>
      </c>
      <c r="S5669">
        <f t="shared" si="1064"/>
        <v>0</v>
      </c>
      <c r="T5669">
        <f t="shared" si="1065"/>
        <v>0</v>
      </c>
      <c r="U5669">
        <f t="shared" si="1066"/>
        <v>0</v>
      </c>
    </row>
    <row r="5670" spans="5:21" x14ac:dyDescent="0.45">
      <c r="E5670">
        <v>566.80000000000007</v>
      </c>
      <c r="F5670">
        <v>0</v>
      </c>
      <c r="G5670">
        <f t="shared" si="1069"/>
        <v>0</v>
      </c>
      <c r="H5670">
        <f t="shared" si="1069"/>
        <v>0</v>
      </c>
      <c r="I5670">
        <v>368.247920927883</v>
      </c>
      <c r="J5670">
        <v>0.55669397881452642</v>
      </c>
      <c r="K5670">
        <f t="shared" si="1058"/>
        <v>0.20500140029152031</v>
      </c>
      <c r="L5670">
        <f t="shared" si="1067"/>
        <v>2.0500140029156691E-2</v>
      </c>
      <c r="M5670">
        <f t="shared" si="1059"/>
        <v>5.6944833414311202E-6</v>
      </c>
      <c r="N5670">
        <f t="shared" si="1060"/>
        <v>0</v>
      </c>
      <c r="O5670">
        <f t="shared" si="1061"/>
        <v>0</v>
      </c>
      <c r="P5670">
        <f t="shared" si="1062"/>
        <v>182.64397971720001</v>
      </c>
      <c r="Q5670">
        <f t="shared" si="1063"/>
        <v>0</v>
      </c>
      <c r="R5670">
        <f t="shared" si="1068"/>
        <v>0</v>
      </c>
      <c r="S5670">
        <f t="shared" si="1064"/>
        <v>0</v>
      </c>
      <c r="T5670">
        <f t="shared" si="1065"/>
        <v>0</v>
      </c>
      <c r="U5670">
        <f t="shared" si="1066"/>
        <v>0</v>
      </c>
    </row>
    <row r="5671" spans="5:21" x14ac:dyDescent="0.45">
      <c r="E5671">
        <v>566.9</v>
      </c>
      <c r="F5671">
        <v>0</v>
      </c>
      <c r="G5671">
        <f t="shared" si="1069"/>
        <v>0</v>
      </c>
      <c r="H5671">
        <f t="shared" si="1069"/>
        <v>0</v>
      </c>
      <c r="I5671">
        <v>368.26344640820759</v>
      </c>
      <c r="J5671">
        <v>0.51142187484864987</v>
      </c>
      <c r="K5671">
        <f t="shared" si="1058"/>
        <v>0.18833798220031081</v>
      </c>
      <c r="L5671">
        <f t="shared" si="1067"/>
        <v>1.883379822001395E-2</v>
      </c>
      <c r="M5671">
        <f t="shared" si="1059"/>
        <v>5.2316106166753008E-6</v>
      </c>
      <c r="N5671">
        <f t="shared" si="1060"/>
        <v>0</v>
      </c>
      <c r="O5671">
        <f t="shared" si="1061"/>
        <v>0</v>
      </c>
      <c r="P5671">
        <f t="shared" si="1062"/>
        <v>182.64397971720001</v>
      </c>
      <c r="Q5671">
        <f t="shared" si="1063"/>
        <v>0</v>
      </c>
      <c r="R5671">
        <f t="shared" si="1068"/>
        <v>0</v>
      </c>
      <c r="S5671">
        <f t="shared" si="1064"/>
        <v>0</v>
      </c>
      <c r="T5671">
        <f t="shared" si="1065"/>
        <v>0</v>
      </c>
      <c r="U5671">
        <f t="shared" si="1066"/>
        <v>0</v>
      </c>
    </row>
    <row r="5672" spans="5:21" x14ac:dyDescent="0.45">
      <c r="E5672">
        <v>567</v>
      </c>
      <c r="F5672">
        <v>0</v>
      </c>
      <c r="G5672">
        <f t="shared" si="1069"/>
        <v>0</v>
      </c>
      <c r="H5672">
        <f t="shared" si="1069"/>
        <v>0</v>
      </c>
      <c r="I5672">
        <v>368.2595650381258</v>
      </c>
      <c r="J5672">
        <v>0.53082420512728934</v>
      </c>
      <c r="K5672">
        <f t="shared" si="1058"/>
        <v>0.19548109089188442</v>
      </c>
      <c r="L5672">
        <f t="shared" si="1067"/>
        <v>1.9548109089192887E-2</v>
      </c>
      <c r="M5672">
        <f t="shared" si="1059"/>
        <v>5.4300303025523456E-6</v>
      </c>
      <c r="N5672">
        <f t="shared" si="1060"/>
        <v>0</v>
      </c>
      <c r="O5672">
        <f t="shared" si="1061"/>
        <v>0</v>
      </c>
      <c r="P5672">
        <f t="shared" si="1062"/>
        <v>182.64397971720001</v>
      </c>
      <c r="Q5672">
        <f t="shared" si="1063"/>
        <v>0</v>
      </c>
      <c r="R5672">
        <f t="shared" si="1068"/>
        <v>0</v>
      </c>
      <c r="S5672">
        <f t="shared" si="1064"/>
        <v>0</v>
      </c>
      <c r="T5672">
        <f t="shared" si="1065"/>
        <v>0</v>
      </c>
      <c r="U5672">
        <f t="shared" si="1066"/>
        <v>0</v>
      </c>
    </row>
    <row r="5673" spans="5:21" x14ac:dyDescent="0.45">
      <c r="E5673">
        <v>567.1</v>
      </c>
      <c r="F5673">
        <v>0</v>
      </c>
      <c r="G5673">
        <f t="shared" si="1069"/>
        <v>0</v>
      </c>
      <c r="H5673">
        <f t="shared" si="1069"/>
        <v>0</v>
      </c>
      <c r="I5673">
        <v>368.27120914837104</v>
      </c>
      <c r="J5673">
        <v>0.53405792683913766</v>
      </c>
      <c r="K5673">
        <f t="shared" si="1058"/>
        <v>0.19667815847232151</v>
      </c>
      <c r="L5673">
        <f t="shared" si="1067"/>
        <v>1.9667815847236623E-2</v>
      </c>
      <c r="M5673">
        <f t="shared" si="1059"/>
        <v>5.4632821797867086E-6</v>
      </c>
      <c r="N5673">
        <f t="shared" si="1060"/>
        <v>0</v>
      </c>
      <c r="O5673">
        <f t="shared" si="1061"/>
        <v>0</v>
      </c>
      <c r="P5673">
        <f t="shared" si="1062"/>
        <v>182.64397971720001</v>
      </c>
      <c r="Q5673">
        <f t="shared" si="1063"/>
        <v>5.2494534093817779E-3</v>
      </c>
      <c r="R5673">
        <f t="shared" si="1068"/>
        <v>40.508772091380926</v>
      </c>
      <c r="S5673">
        <f t="shared" si="1064"/>
        <v>0</v>
      </c>
      <c r="T5673">
        <f t="shared" si="1065"/>
        <v>0</v>
      </c>
      <c r="U5673">
        <f t="shared" si="1066"/>
        <v>0</v>
      </c>
    </row>
    <row r="5674" spans="5:21" x14ac:dyDescent="0.45">
      <c r="E5674">
        <v>567.20000000000005</v>
      </c>
      <c r="F5674">
        <v>0</v>
      </c>
      <c r="G5674">
        <f t="shared" si="1069"/>
        <v>0</v>
      </c>
      <c r="H5674">
        <f t="shared" si="1069"/>
        <v>0</v>
      </c>
      <c r="I5674">
        <v>368.27120914837104</v>
      </c>
      <c r="J5674">
        <v>0.56316142223222787</v>
      </c>
      <c r="K5674">
        <f t="shared" si="1058"/>
        <v>0.20739613791117889</v>
      </c>
      <c r="L5674">
        <f t="shared" si="1067"/>
        <v>2.0739613791122605E-2</v>
      </c>
      <c r="M5674">
        <f t="shared" si="1059"/>
        <v>5.7610038308660803E-6</v>
      </c>
      <c r="N5674">
        <f t="shared" si="1060"/>
        <v>0</v>
      </c>
      <c r="O5674">
        <f t="shared" si="1061"/>
        <v>0</v>
      </c>
      <c r="P5674">
        <f t="shared" si="1062"/>
        <v>182.64397971720001</v>
      </c>
      <c r="Q5674">
        <f t="shared" si="1063"/>
        <v>2.8006450758316651E-2</v>
      </c>
      <c r="R5674">
        <f t="shared" si="1068"/>
        <v>216.11905895374761</v>
      </c>
      <c r="S5674">
        <f t="shared" si="1064"/>
        <v>0</v>
      </c>
      <c r="T5674">
        <f t="shared" si="1065"/>
        <v>0</v>
      </c>
      <c r="U5674">
        <f t="shared" si="1066"/>
        <v>0</v>
      </c>
    </row>
    <row r="5675" spans="5:21" x14ac:dyDescent="0.45">
      <c r="E5675">
        <v>567.30000000000007</v>
      </c>
      <c r="F5675">
        <v>0</v>
      </c>
      <c r="G5675">
        <f t="shared" si="1069"/>
        <v>0</v>
      </c>
      <c r="H5675">
        <f t="shared" si="1069"/>
        <v>2.3485385689789632E-3</v>
      </c>
      <c r="I5675">
        <v>368.27509051845277</v>
      </c>
      <c r="J5675">
        <v>0.54375909197312833</v>
      </c>
      <c r="K5675">
        <f t="shared" si="1058"/>
        <v>0.20025292881663551</v>
      </c>
      <c r="L5675">
        <f t="shared" si="1067"/>
        <v>2.0025292881668103E-2</v>
      </c>
      <c r="M5675">
        <f t="shared" si="1059"/>
        <v>5.5625813560176535E-6</v>
      </c>
      <c r="N5675">
        <f t="shared" si="1060"/>
        <v>6.5237182471637873E-8</v>
      </c>
      <c r="O5675">
        <f t="shared" si="1061"/>
        <v>1.0498906818763557E-3</v>
      </c>
      <c r="P5675">
        <f t="shared" si="1062"/>
        <v>182.64076062676702</v>
      </c>
      <c r="Q5675">
        <f t="shared" si="1063"/>
        <v>7.5946144667495732E-2</v>
      </c>
      <c r="R5675">
        <f t="shared" si="1068"/>
        <v>586.05817132434436</v>
      </c>
      <c r="S5675">
        <f t="shared" si="1064"/>
        <v>8.0704984582377875E-4</v>
      </c>
      <c r="T5675">
        <f t="shared" si="1065"/>
        <v>2.2418051272882744E-8</v>
      </c>
      <c r="U5675">
        <f t="shared" si="1066"/>
        <v>0</v>
      </c>
    </row>
    <row r="5676" spans="5:21" x14ac:dyDescent="0.45">
      <c r="E5676">
        <v>567.4</v>
      </c>
      <c r="F5676">
        <v>0</v>
      </c>
      <c r="G5676">
        <f t="shared" si="1069"/>
        <v>0</v>
      </c>
      <c r="H5676">
        <f t="shared" si="1069"/>
        <v>1.2529729222582612E-2</v>
      </c>
      <c r="I5676">
        <v>368.25180229796962</v>
      </c>
      <c r="J5676">
        <v>0.77011961046380417</v>
      </c>
      <c r="K5676">
        <f t="shared" si="1058"/>
        <v>0.28359793453830617</v>
      </c>
      <c r="L5676">
        <f t="shared" si="1067"/>
        <v>2.8359793453804825E-2</v>
      </c>
      <c r="M5676">
        <f t="shared" si="1059"/>
        <v>7.8777204038418385E-6</v>
      </c>
      <c r="N5676">
        <f t="shared" si="1060"/>
        <v>3.4804803396062812E-7</v>
      </c>
      <c r="O5676">
        <f t="shared" si="1061"/>
        <v>5.6012901516633304E-3</v>
      </c>
      <c r="P5676">
        <f t="shared" si="1062"/>
        <v>182.62681981957348</v>
      </c>
      <c r="Q5676">
        <f t="shared" si="1063"/>
        <v>0.15538594330192476</v>
      </c>
      <c r="R5676">
        <f t="shared" si="1068"/>
        <v>1199.076031834561</v>
      </c>
      <c r="S5676">
        <f t="shared" si="1064"/>
        <v>7.7393185754954432E-3</v>
      </c>
      <c r="T5676">
        <f t="shared" si="1065"/>
        <v>2.1498107154154009E-7</v>
      </c>
      <c r="U5676">
        <f t="shared" si="1066"/>
        <v>0</v>
      </c>
    </row>
    <row r="5677" spans="5:21" x14ac:dyDescent="0.45">
      <c r="E5677">
        <v>567.5</v>
      </c>
      <c r="F5677">
        <v>0</v>
      </c>
      <c r="G5677">
        <f t="shared" si="1069"/>
        <v>1.1742692844894816E-2</v>
      </c>
      <c r="H5677">
        <f t="shared" si="1069"/>
        <v>3.6325876018645994E-2</v>
      </c>
      <c r="I5677">
        <v>368.23239544756211</v>
      </c>
      <c r="J5677">
        <v>1.1258289948606892</v>
      </c>
      <c r="K5677">
        <f t="shared" si="1058"/>
        <v>0.4145667076418727</v>
      </c>
      <c r="L5677">
        <f t="shared" si="1067"/>
        <v>4.1456670764196693E-2</v>
      </c>
      <c r="M5677">
        <f t="shared" si="1059"/>
        <v>1.1515741878940908E-5</v>
      </c>
      <c r="N5677">
        <f t="shared" si="1060"/>
        <v>1.0090521116290554E-6</v>
      </c>
      <c r="O5677">
        <f t="shared" si="1061"/>
        <v>1.6239119615375504E-2</v>
      </c>
      <c r="P5677">
        <f t="shared" si="1062"/>
        <v>182.59432726244043</v>
      </c>
      <c r="Q5677">
        <f t="shared" si="1063"/>
        <v>0.27951126277014787</v>
      </c>
      <c r="R5677">
        <f t="shared" si="1068"/>
        <v>2156.9213320941662</v>
      </c>
      <c r="S5677">
        <f t="shared" si="1064"/>
        <v>3.7991674634336031E-2</v>
      </c>
      <c r="T5677">
        <f t="shared" si="1065"/>
        <v>1.0553242953982232E-6</v>
      </c>
      <c r="U5677">
        <f t="shared" si="1066"/>
        <v>0</v>
      </c>
    </row>
    <row r="5678" spans="5:21" x14ac:dyDescent="0.45">
      <c r="E5678">
        <v>567.6</v>
      </c>
      <c r="F5678">
        <v>0</v>
      </c>
      <c r="G5678">
        <f t="shared" si="1069"/>
        <v>5.0905953268018243E-2</v>
      </c>
      <c r="H5678">
        <f t="shared" si="1069"/>
        <v>8.2047420392019246E-2</v>
      </c>
      <c r="I5678">
        <v>368.18581900662383</v>
      </c>
      <c r="J5678">
        <v>1.724067496272963</v>
      </c>
      <c r="K5678">
        <f t="shared" si="1058"/>
        <v>0.63477720313796027</v>
      </c>
      <c r="L5678">
        <f t="shared" si="1067"/>
        <v>6.3477720313810465E-2</v>
      </c>
      <c r="M5678">
        <f t="shared" si="1059"/>
        <v>1.7632700087165563E-5</v>
      </c>
      <c r="N5678">
        <f t="shared" si="1060"/>
        <v>2.2790950108894238E-6</v>
      </c>
      <c r="O5678">
        <f t="shared" si="1061"/>
        <v>3.6678478812048283E-2</v>
      </c>
      <c r="P5678">
        <f t="shared" si="1062"/>
        <v>182.53225356778339</v>
      </c>
      <c r="Q5678">
        <f t="shared" si="1063"/>
        <v>0.45390650571523261</v>
      </c>
      <c r="R5678">
        <f t="shared" si="1068"/>
        <v>3502.6875670430786</v>
      </c>
      <c r="S5678">
        <f t="shared" si="1064"/>
        <v>0.13516825710801586</v>
      </c>
      <c r="T5678">
        <f t="shared" si="1065"/>
        <v>3.7546738085559963E-6</v>
      </c>
      <c r="U5678">
        <f t="shared" si="1066"/>
        <v>0</v>
      </c>
    </row>
    <row r="5679" spans="5:21" x14ac:dyDescent="0.45">
      <c r="E5679">
        <v>567.70000000000005</v>
      </c>
      <c r="F5679">
        <v>5.8713464224474085E-2</v>
      </c>
      <c r="G5679">
        <f t="shared" si="1069"/>
        <v>0.11898073398031692</v>
      </c>
      <c r="H5679">
        <f t="shared" si="1069"/>
        <v>0.16137565356434566</v>
      </c>
      <c r="I5679">
        <v>368.15864941609186</v>
      </c>
      <c r="J5679">
        <v>2.0086349958703398</v>
      </c>
      <c r="K5679">
        <f t="shared" si="1058"/>
        <v>0.73949634724952162</v>
      </c>
      <c r="L5679">
        <f t="shared" si="1067"/>
        <v>7.3949634724968974E-2</v>
      </c>
      <c r="M5679">
        <f t="shared" si="1059"/>
        <v>2.0541565201375603E-5</v>
      </c>
      <c r="N5679">
        <f t="shared" si="1060"/>
        <v>4.4826570434540465E-6</v>
      </c>
      <c r="O5679">
        <f t="shared" si="1061"/>
        <v>7.2141372169405082E-2</v>
      </c>
      <c r="P5679">
        <f t="shared" si="1062"/>
        <v>182.4256680577987</v>
      </c>
      <c r="Q5679">
        <f t="shared" si="1063"/>
        <v>0.67034165262020129</v>
      </c>
      <c r="R5679">
        <f t="shared" si="1068"/>
        <v>5172.8656512734642</v>
      </c>
      <c r="S5679">
        <f t="shared" si="1064"/>
        <v>0.38633806414346106</v>
      </c>
      <c r="T5679">
        <f t="shared" si="1065"/>
        <v>1.0731612892873918E-5</v>
      </c>
      <c r="U5679">
        <f t="shared" si="1066"/>
        <v>0</v>
      </c>
    </row>
    <row r="5680" spans="5:21" x14ac:dyDescent="0.45">
      <c r="E5680">
        <v>567.80000000000007</v>
      </c>
      <c r="F5680">
        <v>0.19581630211561712</v>
      </c>
      <c r="G5680">
        <f t="shared" si="1069"/>
        <v>0.22860772186686623</v>
      </c>
      <c r="H5680">
        <f t="shared" si="1069"/>
        <v>0.28511940755881982</v>
      </c>
      <c r="I5680">
        <v>368.06549653436275</v>
      </c>
      <c r="J5680">
        <v>3.1081003128615725</v>
      </c>
      <c r="K5680">
        <f t="shared" si="1058"/>
        <v>1.1439844849320029</v>
      </c>
      <c r="L5680">
        <f t="shared" si="1067"/>
        <v>0.11439844849322631</v>
      </c>
      <c r="M5680">
        <f t="shared" si="1059"/>
        <v>3.1777346803666748E-5</v>
      </c>
      <c r="N5680">
        <f t="shared" si="1060"/>
        <v>7.9199835433005515E-6</v>
      </c>
      <c r="O5680">
        <f t="shared" si="1061"/>
        <v>0.1274597799550948</v>
      </c>
      <c r="P5680">
        <f t="shared" si="1062"/>
        <v>182.26222821686181</v>
      </c>
      <c r="Q5680">
        <f t="shared" si="1063"/>
        <v>0.92662283415505931</v>
      </c>
      <c r="R5680">
        <f t="shared" si="1068"/>
        <v>7150.5260216943952</v>
      </c>
      <c r="S5680">
        <f t="shared" si="1064"/>
        <v>0.93463557679099363</v>
      </c>
      <c r="T5680">
        <f t="shared" si="1065"/>
        <v>2.5962099355305379E-5</v>
      </c>
      <c r="U5680">
        <f t="shared" si="1066"/>
        <v>0</v>
      </c>
    </row>
    <row r="5681" spans="5:21" x14ac:dyDescent="0.45">
      <c r="E5681">
        <v>567.9</v>
      </c>
      <c r="F5681">
        <v>0.34037390356149344</v>
      </c>
      <c r="G5681">
        <f t="shared" si="1069"/>
        <v>0.39664116586163212</v>
      </c>
      <c r="H5681">
        <f t="shared" si="1069"/>
        <v>0.46127796772871632</v>
      </c>
      <c r="I5681">
        <v>367.82873296060552</v>
      </c>
      <c r="J5681">
        <v>5.7112460026422784</v>
      </c>
      <c r="K5681">
        <f t="shared" si="1058"/>
        <v>2.1007603807782327</v>
      </c>
      <c r="L5681">
        <f t="shared" si="1067"/>
        <v>0.2100760380776322</v>
      </c>
      <c r="M5681">
        <f t="shared" si="1059"/>
        <v>5.8354455021617577E-5</v>
      </c>
      <c r="N5681">
        <f t="shared" si="1060"/>
        <v>1.2813276881353232E-5</v>
      </c>
      <c r="O5681">
        <f t="shared" si="1061"/>
        <v>0.20620970269344535</v>
      </c>
      <c r="P5681">
        <f t="shared" si="1062"/>
        <v>182.03549306411168</v>
      </c>
      <c r="Q5681">
        <f t="shared" si="1063"/>
        <v>1.2166934510985219</v>
      </c>
      <c r="R5681">
        <f t="shared" si="1068"/>
        <v>9388.931355699031</v>
      </c>
      <c r="S5681">
        <f t="shared" si="1064"/>
        <v>1.9736262283722692</v>
      </c>
      <c r="T5681">
        <f t="shared" si="1065"/>
        <v>5.482295078811859E-5</v>
      </c>
      <c r="U5681">
        <f t="shared" si="1066"/>
        <v>0</v>
      </c>
    </row>
    <row r="5682" spans="5:21" x14ac:dyDescent="0.45">
      <c r="E5682">
        <v>568</v>
      </c>
      <c r="F5682">
        <v>0.5481349394327466</v>
      </c>
      <c r="G5682">
        <f t="shared" si="1069"/>
        <v>0.63046146281726556</v>
      </c>
      <c r="H5682">
        <f t="shared" si="1069"/>
        <v>0.69967865691237174</v>
      </c>
      <c r="I5682">
        <v>367.55703705739944</v>
      </c>
      <c r="J5682">
        <v>8.8576566272869925</v>
      </c>
      <c r="K5682">
        <f t="shared" si="1058"/>
        <v>3.2556940251974447</v>
      </c>
      <c r="L5682">
        <f t="shared" si="1067"/>
        <v>0.32556940251981847</v>
      </c>
      <c r="M5682">
        <f t="shared" si="1059"/>
        <v>9.0435945144373461E-5</v>
      </c>
      <c r="N5682">
        <f t="shared" si="1060"/>
        <v>1.9435518247565884E-5</v>
      </c>
      <c r="O5682">
        <f t="shared" si="1061"/>
        <v>0.31278434678610667</v>
      </c>
      <c r="P5682">
        <f t="shared" si="1062"/>
        <v>181.73974603172061</v>
      </c>
      <c r="Q5682">
        <f t="shared" si="1063"/>
        <v>1.5164140478643622</v>
      </c>
      <c r="R5682">
        <f t="shared" si="1068"/>
        <v>11701.803267997795</v>
      </c>
      <c r="S5682">
        <f t="shared" si="1064"/>
        <v>3.7169862391478232</v>
      </c>
      <c r="T5682">
        <f t="shared" si="1065"/>
        <v>1.0324961775410621E-4</v>
      </c>
      <c r="U5682">
        <f t="shared" si="1066"/>
        <v>0</v>
      </c>
    </row>
    <row r="5683" spans="5:21" x14ac:dyDescent="0.45">
      <c r="E5683">
        <v>568.1</v>
      </c>
      <c r="F5683">
        <v>0.84016721997382948</v>
      </c>
      <c r="G5683">
        <f t="shared" si="1069"/>
        <v>0.93169875411750058</v>
      </c>
      <c r="H5683">
        <f t="shared" si="1069"/>
        <v>1.0056111151421567</v>
      </c>
      <c r="I5683">
        <v>367.18830690498481</v>
      </c>
      <c r="J5683">
        <v>12.94184596139003</v>
      </c>
      <c r="K5683">
        <f t="shared" si="1058"/>
        <v>4.7520945067879206</v>
      </c>
      <c r="L5683">
        <f t="shared" si="1067"/>
        <v>0.47520945067890008</v>
      </c>
      <c r="M5683">
        <f t="shared" si="1059"/>
        <v>1.3200262518855337E-4</v>
      </c>
      <c r="N5683">
        <f t="shared" si="1060"/>
        <v>2.7933642087282132E-5</v>
      </c>
      <c r="O5683">
        <f t="shared" si="1061"/>
        <v>0.44954839291314974</v>
      </c>
      <c r="P5683">
        <f t="shared" si="1062"/>
        <v>181.37892688715078</v>
      </c>
      <c r="Q5683">
        <f t="shared" si="1063"/>
        <v>1.7988384786775795</v>
      </c>
      <c r="R5683">
        <f t="shared" si="1068"/>
        <v>13881.204818719998</v>
      </c>
      <c r="S5683">
        <f t="shared" si="1064"/>
        <v>6.321811923044276</v>
      </c>
      <c r="T5683">
        <f t="shared" si="1065"/>
        <v>1.7560588675122991E-4</v>
      </c>
      <c r="U5683">
        <f t="shared" si="1066"/>
        <v>0</v>
      </c>
    </row>
    <row r="5684" spans="5:21" x14ac:dyDescent="0.45">
      <c r="E5684">
        <v>568.20000000000005</v>
      </c>
      <c r="F5684">
        <v>1.2278149490026415</v>
      </c>
      <c r="G5684">
        <f t="shared" si="1069"/>
        <v>1.3109841798985939</v>
      </c>
      <c r="H5684">
        <f t="shared" si="1069"/>
        <v>1.3781029804021545</v>
      </c>
      <c r="I5684">
        <v>366.74971209488285</v>
      </c>
      <c r="J5684">
        <v>18.313055490624009</v>
      </c>
      <c r="K5684">
        <f t="shared" si="1058"/>
        <v>6.716307828763969</v>
      </c>
      <c r="L5684">
        <f t="shared" si="1067"/>
        <v>0.67163078287654965</v>
      </c>
      <c r="M5684">
        <f t="shared" si="1059"/>
        <v>1.865641063545547E-4</v>
      </c>
      <c r="N5684">
        <f t="shared" si="1060"/>
        <v>3.8280638344504296E-5</v>
      </c>
      <c r="O5684">
        <f t="shared" si="1061"/>
        <v>0.61606715635897913</v>
      </c>
      <c r="P5684">
        <f t="shared" si="1062"/>
        <v>180.96799055860455</v>
      </c>
      <c r="Q5684">
        <f t="shared" si="1063"/>
        <v>2.0449565617534207</v>
      </c>
      <c r="R5684">
        <f t="shared" si="1068"/>
        <v>15780.438997476327</v>
      </c>
      <c r="S5684">
        <f t="shared" si="1064"/>
        <v>9.8332986146070205</v>
      </c>
      <c r="T5684">
        <f t="shared" si="1065"/>
        <v>2.731471837390839E-4</v>
      </c>
      <c r="U5684">
        <f t="shared" si="1066"/>
        <v>0</v>
      </c>
    </row>
    <row r="5685" spans="5:21" x14ac:dyDescent="0.45">
      <c r="E5685">
        <v>568.30000000000007</v>
      </c>
      <c r="F5685">
        <v>1.7020027586167923</v>
      </c>
      <c r="G5685">
        <f t="shared" si="1069"/>
        <v>1.758270013015792</v>
      </c>
      <c r="H5685">
        <f t="shared" si="1069"/>
        <v>1.8103885304417182</v>
      </c>
      <c r="I5685">
        <v>366.33440550766028</v>
      </c>
      <c r="J5685">
        <v>22.833795977973747</v>
      </c>
      <c r="K5685">
        <f t="shared" si="1058"/>
        <v>8.3648050750742176</v>
      </c>
      <c r="L5685">
        <f t="shared" si="1067"/>
        <v>0.83648050750761194</v>
      </c>
      <c r="M5685">
        <f t="shared" si="1059"/>
        <v>2.323556965298394E-4</v>
      </c>
      <c r="N5685">
        <f t="shared" si="1060"/>
        <v>5.0288570290047733E-5</v>
      </c>
      <c r="O5685">
        <f t="shared" si="1061"/>
        <v>0.80931608864866567</v>
      </c>
      <c r="P5685">
        <f t="shared" si="1062"/>
        <v>180.53016388496673</v>
      </c>
      <c r="Q5685">
        <f t="shared" si="1063"/>
        <v>2.2372317762126213</v>
      </c>
      <c r="R5685">
        <f t="shared" si="1068"/>
        <v>17264.180681406509</v>
      </c>
      <c r="S5685">
        <f t="shared" si="1064"/>
        <v>14.118285148918256</v>
      </c>
      <c r="T5685">
        <f t="shared" si="1065"/>
        <v>3.9217458746995155E-4</v>
      </c>
      <c r="U5685">
        <f t="shared" si="1066"/>
        <v>0</v>
      </c>
    </row>
    <row r="5686" spans="5:21" x14ac:dyDescent="0.45">
      <c r="E5686">
        <v>568.4</v>
      </c>
      <c r="F5686">
        <v>2.2368010324669605</v>
      </c>
      <c r="G5686">
        <f t="shared" si="1069"/>
        <v>2.2591004921616209</v>
      </c>
      <c r="H5686">
        <f t="shared" si="1069"/>
        <v>2.2929904901343576</v>
      </c>
      <c r="I5686">
        <v>365.9812008421801</v>
      </c>
      <c r="J5686">
        <v>26.982658216172073</v>
      </c>
      <c r="K5686">
        <f t="shared" si="1058"/>
        <v>9.8751456558687725</v>
      </c>
      <c r="L5686">
        <f t="shared" si="1067"/>
        <v>0.98751456558597905</v>
      </c>
      <c r="M5686">
        <f t="shared" si="1059"/>
        <v>2.7430960155191037E-4</v>
      </c>
      <c r="N5686">
        <f t="shared" si="1060"/>
        <v>6.3694180281509939E-5</v>
      </c>
      <c r="O5686">
        <f t="shared" si="1061"/>
        <v>1.0250584687096633</v>
      </c>
      <c r="P5686">
        <f t="shared" si="1062"/>
        <v>180.09096703134239</v>
      </c>
      <c r="Q5686">
        <f t="shared" si="1063"/>
        <v>2.372969082353773</v>
      </c>
      <c r="R5686">
        <f t="shared" si="1068"/>
        <v>18311.632895944302</v>
      </c>
      <c r="S5686">
        <f t="shared" si="1064"/>
        <v>18.955098146783751</v>
      </c>
      <c r="T5686">
        <f t="shared" si="1065"/>
        <v>5.2653050407732642E-4</v>
      </c>
      <c r="U5686">
        <f t="shared" si="1066"/>
        <v>0</v>
      </c>
    </row>
    <row r="5687" spans="5:21" x14ac:dyDescent="0.45">
      <c r="E5687">
        <v>568.5</v>
      </c>
      <c r="F5687">
        <v>2.7845641050187364</v>
      </c>
      <c r="G5687">
        <f t="shared" si="1069"/>
        <v>2.7918892130150841</v>
      </c>
      <c r="H5687">
        <f t="shared" si="1069"/>
        <v>2.8112975212311873</v>
      </c>
      <c r="I5687">
        <v>365.62799617871025</v>
      </c>
      <c r="J5687">
        <v>31.015106145015793</v>
      </c>
      <c r="K5687">
        <f t="shared" si="1058"/>
        <v>11.339991111072127</v>
      </c>
      <c r="L5687">
        <f t="shared" si="1067"/>
        <v>1.1339991111074705</v>
      </c>
      <c r="M5687">
        <f t="shared" si="1059"/>
        <v>3.1499975308533687E-4</v>
      </c>
      <c r="N5687">
        <f t="shared" si="1060"/>
        <v>7.8091597811977433E-5</v>
      </c>
      <c r="O5687">
        <f t="shared" si="1061"/>
        <v>1.25676244389119</v>
      </c>
      <c r="P5687">
        <f t="shared" si="1062"/>
        <v>179.67754432855986</v>
      </c>
      <c r="Q5687">
        <f t="shared" si="1063"/>
        <v>2.4640788246291168</v>
      </c>
      <c r="R5687">
        <f t="shared" si="1068"/>
        <v>19014.704910744982</v>
      </c>
      <c r="S5687">
        <f t="shared" si="1064"/>
        <v>24.122779003220401</v>
      </c>
      <c r="T5687">
        <f t="shared" si="1065"/>
        <v>6.700771945339001E-4</v>
      </c>
      <c r="U5687">
        <f t="shared" si="1066"/>
        <v>0</v>
      </c>
    </row>
    <row r="5688" spans="5:21" x14ac:dyDescent="0.45">
      <c r="E5688">
        <v>568.6</v>
      </c>
      <c r="F5688">
        <v>3.3443196157029753</v>
      </c>
      <c r="G5688">
        <f t="shared" si="1069"/>
        <v>3.3447085525806992</v>
      </c>
      <c r="H5688">
        <f t="shared" si="1069"/>
        <v>3.354626622182395</v>
      </c>
      <c r="I5688">
        <v>365.30584247637398</v>
      </c>
      <c r="J5688">
        <v>34.678909736367338</v>
      </c>
      <c r="K5688">
        <f t="shared" si="1058"/>
        <v>12.668408337405799</v>
      </c>
      <c r="L5688">
        <f t="shared" si="1067"/>
        <v>1.2668408337408679</v>
      </c>
      <c r="M5688">
        <f t="shared" si="1059"/>
        <v>3.5190023159460551E-4</v>
      </c>
      <c r="N5688">
        <f t="shared" si="1060"/>
        <v>9.318407283839987E-5</v>
      </c>
      <c r="O5688">
        <f t="shared" si="1061"/>
        <v>1.4996522851804179</v>
      </c>
      <c r="P5688">
        <f t="shared" si="1062"/>
        <v>179.30894979749178</v>
      </c>
      <c r="Q5688">
        <f t="shared" si="1063"/>
        <v>2.5279483660663602</v>
      </c>
      <c r="R5688">
        <f t="shared" si="1068"/>
        <v>19507.570833326245</v>
      </c>
      <c r="S5688">
        <f t="shared" si="1064"/>
        <v>29.52347425483368</v>
      </c>
      <c r="T5688">
        <f t="shared" si="1065"/>
        <v>8.2009650707871341E-4</v>
      </c>
      <c r="U5688">
        <f t="shared" si="1066"/>
        <v>0</v>
      </c>
    </row>
    <row r="5689" spans="5:21" x14ac:dyDescent="0.45">
      <c r="E5689">
        <v>568.70000000000005</v>
      </c>
      <c r="F5689">
        <v>3.8917585532699559</v>
      </c>
      <c r="G5689">
        <f t="shared" si="1069"/>
        <v>3.9025193353827419</v>
      </c>
      <c r="H5689">
        <f t="shared" si="1069"/>
        <v>3.9136949910903125</v>
      </c>
      <c r="I5689">
        <v>364.90606137821641</v>
      </c>
      <c r="J5689">
        <v>38.982989279580657</v>
      </c>
      <c r="K5689">
        <f t="shared" si="1058"/>
        <v>14.225129078761013</v>
      </c>
      <c r="L5689">
        <f t="shared" si="1067"/>
        <v>1.4225129078764247</v>
      </c>
      <c r="M5689">
        <f t="shared" si="1059"/>
        <v>3.9514247441002815E-4</v>
      </c>
      <c r="N5689">
        <f t="shared" si="1060"/>
        <v>1.0871374975250868E-4</v>
      </c>
      <c r="O5689">
        <f t="shared" si="1061"/>
        <v>1.7495782088170133</v>
      </c>
      <c r="P5689">
        <f t="shared" si="1062"/>
        <v>178.99890082654071</v>
      </c>
      <c r="Q5689">
        <f t="shared" si="1063"/>
        <v>2.5805451014302903</v>
      </c>
      <c r="R5689">
        <f t="shared" si="1068"/>
        <v>19913.447216913206</v>
      </c>
      <c r="S5689">
        <f t="shared" si="1064"/>
        <v>35.153305889427457</v>
      </c>
      <c r="T5689">
        <f t="shared" si="1065"/>
        <v>9.7648071915076276E-4</v>
      </c>
      <c r="U5689">
        <f t="shared" si="1066"/>
        <v>0</v>
      </c>
    </row>
    <row r="5690" spans="5:21" x14ac:dyDescent="0.45">
      <c r="E5690">
        <v>568.80000000000007</v>
      </c>
      <c r="F5690">
        <v>4.4660994564448666</v>
      </c>
      <c r="G5690">
        <f t="shared" si="1069"/>
        <v>4.4749155177718274</v>
      </c>
      <c r="H5690">
        <f t="shared" si="1069"/>
        <v>4.485598511081089</v>
      </c>
      <c r="I5690">
        <v>364.47522932376626</v>
      </c>
      <c r="J5690">
        <v>43.768892416694904</v>
      </c>
      <c r="K5690">
        <f t="shared" si="1058"/>
        <v>15.952677100822129</v>
      </c>
      <c r="L5690">
        <f t="shared" si="1067"/>
        <v>1.5952677100825756</v>
      </c>
      <c r="M5690">
        <f t="shared" si="1059"/>
        <v>4.431299194672814E-4</v>
      </c>
      <c r="N5690">
        <f t="shared" si="1060"/>
        <v>1.2459995864114135E-4</v>
      </c>
      <c r="O5690">
        <f t="shared" si="1061"/>
        <v>2.00524195839369</v>
      </c>
      <c r="P5690">
        <f t="shared" si="1062"/>
        <v>178.75438150360469</v>
      </c>
      <c r="Q5690">
        <f t="shared" si="1063"/>
        <v>2.6321275747399064</v>
      </c>
      <c r="R5690">
        <f t="shared" si="1068"/>
        <v>20311.49678364992</v>
      </c>
      <c r="S5690">
        <f t="shared" si="1064"/>
        <v>41.087911374391041</v>
      </c>
      <c r="T5690">
        <f t="shared" si="1065"/>
        <v>1.1413308715108623E-3</v>
      </c>
      <c r="U5690">
        <f t="shared" si="1066"/>
        <v>0</v>
      </c>
    </row>
    <row r="5691" spans="5:21" x14ac:dyDescent="0.45">
      <c r="E5691">
        <v>568.9</v>
      </c>
      <c r="F5691">
        <v>5.0258549464771756</v>
      </c>
      <c r="G5691">
        <f t="shared" si="1069"/>
        <v>5.0544423367012126</v>
      </c>
      <c r="H5691">
        <f t="shared" si="1069"/>
        <v>5.0681979892248377</v>
      </c>
      <c r="I5691">
        <v>363.95900713628953</v>
      </c>
      <c r="J5691">
        <v>49.321186163853056</v>
      </c>
      <c r="K5691">
        <f t="shared" si="1058"/>
        <v>17.950889946980059</v>
      </c>
      <c r="L5691">
        <f t="shared" si="1067"/>
        <v>1.7950889946963733</v>
      </c>
      <c r="M5691">
        <f t="shared" si="1059"/>
        <v>4.986358318605572E-4</v>
      </c>
      <c r="N5691">
        <f t="shared" si="1060"/>
        <v>1.4078327747846773E-4</v>
      </c>
      <c r="O5691">
        <f t="shared" si="1061"/>
        <v>2.2656872291030714</v>
      </c>
      <c r="P5691">
        <f t="shared" si="1062"/>
        <v>178.58083534449975</v>
      </c>
      <c r="Q5691">
        <f t="shared" si="1063"/>
        <v>2.6828406813571859</v>
      </c>
      <c r="R5691">
        <f t="shared" si="1068"/>
        <v>20702.83765626988</v>
      </c>
      <c r="S5691">
        <f t="shared" si="1064"/>
        <v>47.310763202007415</v>
      </c>
      <c r="T5691">
        <f t="shared" si="1065"/>
        <v>1.3141878667224283E-3</v>
      </c>
      <c r="U5691">
        <f t="shared" si="1066"/>
        <v>0</v>
      </c>
    </row>
    <row r="5692" spans="5:21" x14ac:dyDescent="0.45">
      <c r="E5692">
        <v>569</v>
      </c>
      <c r="F5692">
        <v>5.646545016964164</v>
      </c>
      <c r="G5692">
        <f t="shared" si="1069"/>
        <v>5.6514068129689656</v>
      </c>
      <c r="H5692">
        <f t="shared" si="1069"/>
        <v>5.663178850531656</v>
      </c>
      <c r="I5692">
        <v>363.44278495297419</v>
      </c>
      <c r="J5692">
        <v>55.183916132089841</v>
      </c>
      <c r="K5692">
        <f t="shared" si="1058"/>
        <v>20.056196163658093</v>
      </c>
      <c r="L5692">
        <f t="shared" si="1067"/>
        <v>2.0056196163662654</v>
      </c>
      <c r="M5692">
        <f t="shared" si="1059"/>
        <v>5.5711656010161371E-4</v>
      </c>
      <c r="N5692">
        <f t="shared" si="1060"/>
        <v>1.5731052362587933E-4</v>
      </c>
      <c r="O5692">
        <f t="shared" si="1061"/>
        <v>2.5316674733416713</v>
      </c>
      <c r="P5692">
        <f t="shared" si="1062"/>
        <v>178.48229493798402</v>
      </c>
      <c r="Q5692">
        <f t="shared" si="1063"/>
        <v>2.7303661068343188</v>
      </c>
      <c r="R5692">
        <f t="shared" si="1068"/>
        <v>21069.579958574799</v>
      </c>
      <c r="S5692">
        <f t="shared" si="1064"/>
        <v>53.793028078757246</v>
      </c>
      <c r="T5692">
        <f t="shared" si="1065"/>
        <v>1.4942507799654791E-3</v>
      </c>
      <c r="U5692">
        <f t="shared" si="1066"/>
        <v>0</v>
      </c>
    </row>
    <row r="5693" spans="5:21" x14ac:dyDescent="0.45">
      <c r="E5693">
        <v>569.1</v>
      </c>
      <c r="F5693">
        <v>6.2419537103499003</v>
      </c>
      <c r="G5693">
        <f t="shared" si="1069"/>
        <v>6.2577059432994426</v>
      </c>
      <c r="H5693">
        <f t="shared" si="1069"/>
        <v>6.2684667264104075</v>
      </c>
      <c r="I5693">
        <v>363.00030879917335</v>
      </c>
      <c r="J5693">
        <v>59.947181614570574</v>
      </c>
      <c r="K5693">
        <f t="shared" si="1058"/>
        <v>21.760845437729248</v>
      </c>
      <c r="L5693">
        <f t="shared" si="1067"/>
        <v>2.1760845437734195</v>
      </c>
      <c r="M5693">
        <f t="shared" si="1059"/>
        <v>6.0446792882581251E-4</v>
      </c>
      <c r="N5693">
        <f t="shared" si="1060"/>
        <v>1.7412407573362245E-4</v>
      </c>
      <c r="O5693">
        <f t="shared" si="1061"/>
        <v>2.8022553653745086</v>
      </c>
      <c r="P5693">
        <f t="shared" si="1062"/>
        <v>178.46364713413951</v>
      </c>
      <c r="Q5693">
        <f t="shared" si="1063"/>
        <v>2.7734867362872118</v>
      </c>
      <c r="R5693">
        <f t="shared" si="1068"/>
        <v>21402.331507111703</v>
      </c>
      <c r="S5693">
        <f t="shared" si="1064"/>
        <v>60.47489901003361</v>
      </c>
      <c r="T5693">
        <f t="shared" si="1065"/>
        <v>1.679858305834267E-3</v>
      </c>
      <c r="U5693">
        <f t="shared" si="1066"/>
        <v>0</v>
      </c>
    </row>
    <row r="5694" spans="5:21" x14ac:dyDescent="0.45">
      <c r="E5694">
        <v>569.20000000000005</v>
      </c>
      <c r="F5694">
        <v>6.8765809346087217</v>
      </c>
      <c r="G5694">
        <f t="shared" si="1069"/>
        <v>6.877423641916832</v>
      </c>
      <c r="H5694">
        <f t="shared" si="1069"/>
        <v>6.8847098575262509</v>
      </c>
      <c r="I5694">
        <v>362.53842579979619</v>
      </c>
      <c r="J5694">
        <v>65.082324078245989</v>
      </c>
      <c r="K5694">
        <f t="shared" si="1058"/>
        <v>23.594843318719473</v>
      </c>
      <c r="L5694">
        <f t="shared" si="1067"/>
        <v>2.3594843318724839</v>
      </c>
      <c r="M5694">
        <f t="shared" si="1059"/>
        <v>6.5541231440887433E-4</v>
      </c>
      <c r="N5694">
        <f t="shared" si="1060"/>
        <v>1.9124194048684032E-4</v>
      </c>
      <c r="O5694">
        <f t="shared" si="1061"/>
        <v>3.0777406947085351</v>
      </c>
      <c r="P5694">
        <f t="shared" si="1062"/>
        <v>178.52921002295631</v>
      </c>
      <c r="Q5694">
        <f t="shared" si="1063"/>
        <v>2.8089569295455497</v>
      </c>
      <c r="R5694">
        <f t="shared" si="1068"/>
        <v>21676.046475639916</v>
      </c>
      <c r="S5694">
        <f t="shared" si="1064"/>
        <v>67.26271695335231</v>
      </c>
      <c r="T5694">
        <f t="shared" si="1065"/>
        <v>1.8684088042597864E-3</v>
      </c>
      <c r="U5694">
        <f t="shared" si="1066"/>
        <v>0</v>
      </c>
    </row>
    <row r="5695" spans="5:21" x14ac:dyDescent="0.45">
      <c r="E5695">
        <v>569.30000000000007</v>
      </c>
      <c r="F5695">
        <v>7.4975951080972516</v>
      </c>
      <c r="G5695">
        <f t="shared" si="1069"/>
        <v>7.5013548971655855</v>
      </c>
      <c r="H5695">
        <f t="shared" si="1069"/>
        <v>7.5092893535968841</v>
      </c>
      <c r="I5695">
        <v>362.01832225825228</v>
      </c>
      <c r="J5695">
        <v>70.718692103333481</v>
      </c>
      <c r="K5695">
        <f t="shared" si="1058"/>
        <v>25.601462267546701</v>
      </c>
      <c r="L5695">
        <f t="shared" si="1067"/>
        <v>2.5601462267552524</v>
      </c>
      <c r="M5695">
        <f t="shared" si="1059"/>
        <v>7.1115172965407504E-4</v>
      </c>
      <c r="N5695">
        <f t="shared" si="1060"/>
        <v>2.0859137093324679E-4</v>
      </c>
      <c r="O5695">
        <f t="shared" si="1061"/>
        <v>3.3569527126319509</v>
      </c>
      <c r="P5695">
        <f t="shared" si="1062"/>
        <v>178.68270510819866</v>
      </c>
      <c r="Q5695">
        <f t="shared" si="1063"/>
        <v>2.8382835915350624</v>
      </c>
      <c r="R5695">
        <f t="shared" si="1068"/>
        <v>21902.353287814109</v>
      </c>
      <c r="S5695">
        <f t="shared" si="1064"/>
        <v>74.124993674164287</v>
      </c>
      <c r="T5695">
        <f t="shared" si="1065"/>
        <v>2.0590276020601194E-3</v>
      </c>
      <c r="U5695">
        <f t="shared" si="1066"/>
        <v>0</v>
      </c>
    </row>
    <row r="5696" spans="5:21" x14ac:dyDescent="0.45">
      <c r="E5696">
        <v>569.4</v>
      </c>
      <c r="F5696">
        <v>8.1244434395641232</v>
      </c>
      <c r="G5696">
        <f t="shared" si="1069"/>
        <v>8.1356579922804304</v>
      </c>
      <c r="H5696">
        <f t="shared" si="1069"/>
        <v>8.1414013972298793</v>
      </c>
      <c r="I5696">
        <v>361.49045598155573</v>
      </c>
      <c r="J5696">
        <v>76.510277940930564</v>
      </c>
      <c r="K5696">
        <f t="shared" si="1058"/>
        <v>27.657735260142555</v>
      </c>
      <c r="L5696">
        <f t="shared" si="1067"/>
        <v>2.7657735260117402</v>
      </c>
      <c r="M5696">
        <f t="shared" si="1059"/>
        <v>7.6827042389284882E-4</v>
      </c>
      <c r="N5696">
        <f t="shared" si="1060"/>
        <v>2.261500388119411E-4</v>
      </c>
      <c r="O5696">
        <f t="shared" si="1061"/>
        <v>3.639532080617645</v>
      </c>
      <c r="P5696">
        <f t="shared" si="1062"/>
        <v>178.92727308601496</v>
      </c>
      <c r="Q5696">
        <f t="shared" si="1063"/>
        <v>2.8637560582981836</v>
      </c>
      <c r="R5696">
        <f t="shared" si="1068"/>
        <v>22098.918200433091</v>
      </c>
      <c r="S5696">
        <f t="shared" si="1064"/>
        <v>81.080933287915371</v>
      </c>
      <c r="T5696">
        <f t="shared" si="1065"/>
        <v>2.2522481468865382E-3</v>
      </c>
      <c r="U5696">
        <f t="shared" si="1066"/>
        <v>0</v>
      </c>
    </row>
    <row r="5697" spans="5:21" x14ac:dyDescent="0.45">
      <c r="E5697">
        <v>569.5</v>
      </c>
      <c r="F5697">
        <v>8.7662012932079296</v>
      </c>
      <c r="G5697">
        <f t="shared" si="1069"/>
        <v>8.7743042933221318</v>
      </c>
      <c r="H5697">
        <f t="shared" si="1069"/>
        <v>8.7791012682063432</v>
      </c>
      <c r="I5697">
        <v>360.95482696990854</v>
      </c>
      <c r="J5697">
        <v>82.392407254688209</v>
      </c>
      <c r="K5697">
        <f t="shared" si="1058"/>
        <v>29.73993710425022</v>
      </c>
      <c r="L5697">
        <f t="shared" si="1067"/>
        <v>2.9739937104256984</v>
      </c>
      <c r="M5697">
        <f t="shared" si="1059"/>
        <v>8.2610936400695056E-4</v>
      </c>
      <c r="N5697">
        <f t="shared" si="1060"/>
        <v>2.4386392411684287E-4</v>
      </c>
      <c r="O5697">
        <f t="shared" si="1061"/>
        <v>3.9246094309389634</v>
      </c>
      <c r="P5697">
        <f t="shared" si="1062"/>
        <v>179.26495320032012</v>
      </c>
      <c r="Q5697">
        <f t="shared" si="1063"/>
        <v>2.887808560486731</v>
      </c>
      <c r="R5697">
        <f t="shared" si="1068"/>
        <v>22284.525587221586</v>
      </c>
      <c r="S5697">
        <f t="shared" si="1064"/>
        <v>88.161604209577291</v>
      </c>
      <c r="T5697">
        <f t="shared" si="1065"/>
        <v>2.4489334502660362E-3</v>
      </c>
      <c r="U5697">
        <f t="shared" si="1066"/>
        <v>0</v>
      </c>
    </row>
    <row r="5698" spans="5:21" x14ac:dyDescent="0.45">
      <c r="E5698">
        <v>569.6</v>
      </c>
      <c r="F5698">
        <v>9.4134691859241304</v>
      </c>
      <c r="G5698">
        <f t="shared" si="1069"/>
        <v>9.4182661614644125</v>
      </c>
      <c r="H5698">
        <f t="shared" si="1069"/>
        <v>9.4226093689094519</v>
      </c>
      <c r="I5698">
        <v>360.46965576749039</v>
      </c>
      <c r="J5698">
        <v>87.491976861424519</v>
      </c>
      <c r="K5698">
        <f t="shared" si="1058"/>
        <v>31.538202781654931</v>
      </c>
      <c r="L5698">
        <f t="shared" si="1067"/>
        <v>3.1538202781662101</v>
      </c>
      <c r="M5698">
        <f t="shared" si="1059"/>
        <v>8.7606118837930372E-4</v>
      </c>
      <c r="N5698">
        <f t="shared" si="1060"/>
        <v>2.617391491363737E-4</v>
      </c>
      <c r="O5698">
        <f t="shared" si="1061"/>
        <v>4.2122832922772817</v>
      </c>
      <c r="P5698">
        <f t="shared" si="1062"/>
        <v>179.69831116742398</v>
      </c>
      <c r="Q5698">
        <f t="shared" si="1063"/>
        <v>2.9062101741830393</v>
      </c>
      <c r="R5698">
        <f t="shared" si="1068"/>
        <v>22426.526423728712</v>
      </c>
      <c r="S5698">
        <f t="shared" si="1064"/>
        <v>95.223822752268418</v>
      </c>
      <c r="T5698">
        <f t="shared" si="1065"/>
        <v>2.6451061875630119E-3</v>
      </c>
      <c r="U5698">
        <f t="shared" si="1066"/>
        <v>0</v>
      </c>
    </row>
    <row r="5699" spans="5:21" x14ac:dyDescent="0.45">
      <c r="E5699">
        <v>569.70000000000005</v>
      </c>
      <c r="F5699">
        <v>10.069812439817227</v>
      </c>
      <c r="G5699">
        <f t="shared" si="1069"/>
        <v>10.065922996799163</v>
      </c>
      <c r="H5699">
        <f t="shared" si="1069"/>
        <v>10.071070022897972</v>
      </c>
      <c r="I5699">
        <v>359.99224730788507</v>
      </c>
      <c r="J5699">
        <v>92.478366037918036</v>
      </c>
      <c r="K5699">
        <f t="shared" ref="K5699:K5762" si="1070">I5699*J5699/1000</f>
        <v>33.291494817351314</v>
      </c>
      <c r="L5699">
        <f t="shared" si="1067"/>
        <v>3.3291494817358882</v>
      </c>
      <c r="M5699">
        <f t="shared" ref="M5699:M5762" si="1071">K5699*(0.1/3600)</f>
        <v>9.2476374492642544E-4</v>
      </c>
      <c r="N5699">
        <f t="shared" ref="N5699:N5762" si="1072">H5699*(0.1/3600)</f>
        <v>2.7975194508049922E-4</v>
      </c>
      <c r="O5699">
        <f t="shared" ref="O5699:O5762" si="1073">H5699*0.44704</f>
        <v>4.5021711430363096</v>
      </c>
      <c r="P5699">
        <f t="shared" ref="P5699:P5762" si="1074">($B$5+$B$6*H5699+$B$7*H5699*H5699)*4.44822162</f>
        <v>180.22910299501186</v>
      </c>
      <c r="Q5699">
        <f t="shared" ref="Q5699:Q5762" si="1075">(O5701-O5699)/0.2</f>
        <v>2.91849723667998</v>
      </c>
      <c r="R5699">
        <f t="shared" si="1068"/>
        <v>22521.342736122602</v>
      </c>
      <c r="S5699">
        <f t="shared" ref="S5699:S5762" si="1076">((P5699+R5699)*O5699)/1000</f>
        <v>102.20636163564103</v>
      </c>
      <c r="T5699">
        <f t="shared" ref="T5699:T5762" si="1077">IF(S5699&gt;0,S5699*(0.1/3600),0)</f>
        <v>2.8390656009900286E-3</v>
      </c>
      <c r="U5699">
        <f t="shared" ref="U5699:U5762" si="1078">IF(S5699&lt;0,S5699*(0.1/3600),0)</f>
        <v>0</v>
      </c>
    </row>
    <row r="5700" spans="5:21" x14ac:dyDescent="0.45">
      <c r="E5700">
        <v>569.80000000000007</v>
      </c>
      <c r="F5700">
        <v>10.717404448808651</v>
      </c>
      <c r="G5700">
        <f t="shared" si="1069"/>
        <v>10.718895400681125</v>
      </c>
      <c r="H5700">
        <f t="shared" si="1069"/>
        <v>10.72281077110301</v>
      </c>
      <c r="I5700">
        <v>359.51095748217745</v>
      </c>
      <c r="J5700">
        <v>97.678180058095137</v>
      </c>
      <c r="K5700">
        <f t="shared" si="1070"/>
        <v>35.116376037802311</v>
      </c>
      <c r="L5700">
        <f t="shared" ref="L5700:L5763" si="1079">K5700*(E5700-E5699)</f>
        <v>3.5116376037810295</v>
      </c>
      <c r="M5700">
        <f t="shared" si="1071"/>
        <v>9.754548899389531E-4</v>
      </c>
      <c r="N5700">
        <f t="shared" si="1072"/>
        <v>2.978558547528614E-4</v>
      </c>
      <c r="O5700">
        <f t="shared" si="1073"/>
        <v>4.7935253271138896</v>
      </c>
      <c r="P5700">
        <f t="shared" si="1074"/>
        <v>180.85775699841162</v>
      </c>
      <c r="Q5700">
        <f t="shared" si="1075"/>
        <v>2.9292773982763221</v>
      </c>
      <c r="R5700">
        <f t="shared" ref="R5700:R5763" si="1080">$B$4*(Q5700)</f>
        <v>22604.53065592279</v>
      </c>
      <c r="S5700">
        <f t="shared" si="1076"/>
        <v>109.22233644546513</v>
      </c>
      <c r="T5700">
        <f t="shared" si="1077"/>
        <v>3.0339537901518093E-3</v>
      </c>
      <c r="U5700">
        <f t="shared" si="1078"/>
        <v>0</v>
      </c>
    </row>
    <row r="5701" spans="5:21" x14ac:dyDescent="0.45">
      <c r="E5701">
        <v>569.9</v>
      </c>
      <c r="F5701">
        <v>11.362727616237885</v>
      </c>
      <c r="G5701">
        <f t="shared" ref="G5701:H5764" si="1081">(SUM(F5699:F5703))/5</f>
        <v>11.377961262223023</v>
      </c>
      <c r="H5701">
        <f t="shared" si="1081"/>
        <v>11.37676850029596</v>
      </c>
      <c r="I5701">
        <v>359.01802355147646</v>
      </c>
      <c r="J5701">
        <v>102.75187883045511</v>
      </c>
      <c r="K5701">
        <f t="shared" si="1070"/>
        <v>36.889776453910791</v>
      </c>
      <c r="L5701">
        <f t="shared" si="1079"/>
        <v>3.6889776453877241</v>
      </c>
      <c r="M5701">
        <f t="shared" si="1071"/>
        <v>1.0247160126086331E-3</v>
      </c>
      <c r="N5701">
        <f t="shared" si="1072"/>
        <v>3.1602134723044333E-4</v>
      </c>
      <c r="O5701">
        <f t="shared" si="1073"/>
        <v>5.0858705903723056</v>
      </c>
      <c r="P5701">
        <f t="shared" si="1074"/>
        <v>181.58445425682336</v>
      </c>
      <c r="Q5701">
        <f t="shared" si="1075"/>
        <v>2.9353339975782333</v>
      </c>
      <c r="R5701">
        <f t="shared" si="1080"/>
        <v>22651.267979151809</v>
      </c>
      <c r="S5701">
        <f t="shared" si="1076"/>
        <v>116.1249326853837</v>
      </c>
      <c r="T5701">
        <f t="shared" si="1077"/>
        <v>3.2256925745939918E-3</v>
      </c>
      <c r="U5701">
        <f t="shared" si="1078"/>
        <v>0</v>
      </c>
    </row>
    <row r="5702" spans="5:21" x14ac:dyDescent="0.45">
      <c r="E5702">
        <v>570</v>
      </c>
      <c r="F5702">
        <v>12.031063312617739</v>
      </c>
      <c r="G5702">
        <f t="shared" si="1081"/>
        <v>12.033008034347326</v>
      </c>
      <c r="H5702">
        <f t="shared" si="1081"/>
        <v>12.03333215544281</v>
      </c>
      <c r="I5702">
        <v>358.59495427527486</v>
      </c>
      <c r="J5702">
        <v>107.25967721129493</v>
      </c>
      <c r="K5702">
        <f t="shared" si="1070"/>
        <v>38.462779045165043</v>
      </c>
      <c r="L5702">
        <f t="shared" si="1079"/>
        <v>3.8462779045173789</v>
      </c>
      <c r="M5702">
        <f t="shared" si="1071"/>
        <v>1.0684105290323623E-3</v>
      </c>
      <c r="N5702">
        <f t="shared" si="1072"/>
        <v>3.3425922654007809E-4</v>
      </c>
      <c r="O5702">
        <f t="shared" si="1073"/>
        <v>5.379380806769154</v>
      </c>
      <c r="P5702">
        <f t="shared" si="1074"/>
        <v>182.41068992957381</v>
      </c>
      <c r="Q5702">
        <f t="shared" si="1075"/>
        <v>2.9304075852572709</v>
      </c>
      <c r="R5702">
        <f t="shared" si="1080"/>
        <v>22613.252037609898</v>
      </c>
      <c r="S5702">
        <f t="shared" si="1076"/>
        <v>122.62655055410882</v>
      </c>
      <c r="T5702">
        <f t="shared" si="1077"/>
        <v>3.4062930709474674E-3</v>
      </c>
      <c r="U5702">
        <f t="shared" si="1078"/>
        <v>0</v>
      </c>
    </row>
    <row r="5703" spans="5:21" x14ac:dyDescent="0.45">
      <c r="E5703">
        <v>570.1</v>
      </c>
      <c r="F5703">
        <v>12.708798493633617</v>
      </c>
      <c r="G5703">
        <f t="shared" si="1081"/>
        <v>12.688054807429163</v>
      </c>
      <c r="H5703">
        <f t="shared" si="1081"/>
        <v>12.689999529992736</v>
      </c>
      <c r="I5703">
        <v>358.09037624301408</v>
      </c>
      <c r="J5703">
        <v>112.3107393802788</v>
      </c>
      <c r="K5703">
        <f t="shared" si="1070"/>
        <v>40.217394920815131</v>
      </c>
      <c r="L5703">
        <f t="shared" si="1079"/>
        <v>4.0217394920824274</v>
      </c>
      <c r="M5703">
        <f t="shared" si="1071"/>
        <v>1.1171498589115315E-3</v>
      </c>
      <c r="N5703">
        <f t="shared" si="1072"/>
        <v>3.5249998694424268E-4</v>
      </c>
      <c r="O5703">
        <f t="shared" si="1073"/>
        <v>5.6729373898879523</v>
      </c>
      <c r="P5703">
        <f t="shared" si="1074"/>
        <v>183.33391387498349</v>
      </c>
      <c r="Q5703">
        <f t="shared" si="1075"/>
        <v>2.9249305769721712</v>
      </c>
      <c r="R5703">
        <f t="shared" si="1080"/>
        <v>22570.987279155772</v>
      </c>
      <c r="S5703">
        <f t="shared" si="1076"/>
        <v>129.08383947746401</v>
      </c>
      <c r="T5703">
        <f t="shared" si="1077"/>
        <v>3.5856622077073338E-3</v>
      </c>
      <c r="U5703">
        <f t="shared" si="1078"/>
        <v>0</v>
      </c>
    </row>
    <row r="5704" spans="5:21" x14ac:dyDescent="0.45">
      <c r="E5704">
        <v>570.20000000000005</v>
      </c>
      <c r="F5704">
        <v>13.345046300438739</v>
      </c>
      <c r="G5704">
        <f t="shared" si="1081"/>
        <v>13.348741272533408</v>
      </c>
      <c r="H5704">
        <f t="shared" si="1081"/>
        <v>13.34435917103751</v>
      </c>
      <c r="I5704">
        <v>357.55474725911205</v>
      </c>
      <c r="J5704">
        <v>118.19933327100873</v>
      </c>
      <c r="K5704">
        <f t="shared" si="1070"/>
        <v>42.262732733911079</v>
      </c>
      <c r="L5704">
        <f t="shared" si="1079"/>
        <v>4.2262732733920689</v>
      </c>
      <c r="M5704">
        <f t="shared" si="1071"/>
        <v>1.1739647981641966E-3</v>
      </c>
      <c r="N5704">
        <f t="shared" si="1072"/>
        <v>3.7067664363993086E-4</v>
      </c>
      <c r="O5704">
        <f t="shared" si="1073"/>
        <v>5.9654623238206081</v>
      </c>
      <c r="P5704">
        <f t="shared" si="1074"/>
        <v>184.35024869906852</v>
      </c>
      <c r="Q5704">
        <f t="shared" si="1075"/>
        <v>2.9232208335632537</v>
      </c>
      <c r="R5704">
        <f t="shared" si="1080"/>
        <v>22557.793599607576</v>
      </c>
      <c r="S5704">
        <f t="shared" si="1076"/>
        <v>135.66740228998191</v>
      </c>
      <c r="T5704">
        <f t="shared" si="1077"/>
        <v>3.7685389524994978E-3</v>
      </c>
      <c r="U5704">
        <f t="shared" si="1078"/>
        <v>0</v>
      </c>
    </row>
    <row r="5705" spans="5:21" x14ac:dyDescent="0.45">
      <c r="E5705">
        <v>570.30000000000007</v>
      </c>
      <c r="F5705">
        <v>13.992638314217833</v>
      </c>
      <c r="G5705">
        <f t="shared" si="1081"/>
        <v>14.002232273430758</v>
      </c>
      <c r="H5705">
        <f t="shared" si="1081"/>
        <v>13.99857620186647</v>
      </c>
      <c r="I5705">
        <v>357.05016923474432</v>
      </c>
      <c r="J5705">
        <v>123.41854798419416</v>
      </c>
      <c r="K5705">
        <f t="shared" si="1070"/>
        <v>44.066613444462938</v>
      </c>
      <c r="L5705">
        <f t="shared" si="1079"/>
        <v>4.4066613444472962</v>
      </c>
      <c r="M5705">
        <f t="shared" si="1071"/>
        <v>1.2240725956795262E-3</v>
      </c>
      <c r="N5705">
        <f t="shared" si="1072"/>
        <v>3.8884933894073532E-4</v>
      </c>
      <c r="O5705">
        <f t="shared" si="1073"/>
        <v>6.2579235052823865</v>
      </c>
      <c r="P5705">
        <f t="shared" si="1074"/>
        <v>185.46251634848193</v>
      </c>
      <c r="Q5705">
        <f t="shared" si="1075"/>
        <v>2.91441125525989</v>
      </c>
      <c r="R5705">
        <f t="shared" si="1080"/>
        <v>22489.812198139309</v>
      </c>
      <c r="S5705">
        <f t="shared" si="1076"/>
        <v>141.9001346245285</v>
      </c>
      <c r="T5705">
        <f t="shared" si="1077"/>
        <v>3.941670406236903E-3</v>
      </c>
      <c r="U5705">
        <f t="shared" si="1078"/>
        <v>0</v>
      </c>
    </row>
    <row r="5706" spans="5:21" x14ac:dyDescent="0.45">
      <c r="E5706">
        <v>570.4</v>
      </c>
      <c r="F5706">
        <v>14.666159941759116</v>
      </c>
      <c r="G5706">
        <f t="shared" si="1081"/>
        <v>14.649759467446895</v>
      </c>
      <c r="H5706">
        <f t="shared" si="1081"/>
        <v>14.652170925494943</v>
      </c>
      <c r="I5706">
        <v>356.58440490794578</v>
      </c>
      <c r="J5706">
        <v>128.03952535322071</v>
      </c>
      <c r="K5706">
        <f t="shared" si="1070"/>
        <v>45.656897952774045</v>
      </c>
      <c r="L5706">
        <f t="shared" si="1079"/>
        <v>4.5656897952732525</v>
      </c>
      <c r="M5706">
        <f t="shared" si="1071"/>
        <v>1.2682471653548345E-3</v>
      </c>
      <c r="N5706">
        <f t="shared" si="1072"/>
        <v>4.0700474793041512E-4</v>
      </c>
      <c r="O5706">
        <f t="shared" si="1073"/>
        <v>6.5501064905332589</v>
      </c>
      <c r="P5706">
        <f t="shared" si="1074"/>
        <v>186.66973268860562</v>
      </c>
      <c r="Q5706">
        <f t="shared" si="1075"/>
        <v>2.9027327660940827</v>
      </c>
      <c r="R5706">
        <f t="shared" si="1080"/>
        <v>22399.692100084176</v>
      </c>
      <c r="S5706">
        <f t="shared" si="1076"/>
        <v>147.94307523837767</v>
      </c>
      <c r="T5706">
        <f t="shared" si="1077"/>
        <v>4.1095298677327136E-3</v>
      </c>
      <c r="U5706">
        <f t="shared" si="1078"/>
        <v>0</v>
      </c>
    </row>
    <row r="5707" spans="5:21" x14ac:dyDescent="0.45">
      <c r="E5707">
        <v>570.5</v>
      </c>
      <c r="F5707">
        <v>15.298518317104481</v>
      </c>
      <c r="G5707">
        <f t="shared" si="1081"/>
        <v>15.304093188492132</v>
      </c>
      <c r="H5707">
        <f t="shared" si="1081"/>
        <v>15.302446663239005</v>
      </c>
      <c r="I5707">
        <v>355.97502991867816</v>
      </c>
      <c r="J5707">
        <v>134.35820229597729</v>
      </c>
      <c r="K5707">
        <f t="shared" si="1070"/>
        <v>47.828165082130326</v>
      </c>
      <c r="L5707">
        <f t="shared" si="1079"/>
        <v>4.7828165082141201</v>
      </c>
      <c r="M5707">
        <f t="shared" si="1071"/>
        <v>1.3285601411702869E-3</v>
      </c>
      <c r="N5707">
        <f t="shared" si="1072"/>
        <v>4.2506796286775016E-4</v>
      </c>
      <c r="O5707">
        <f t="shared" si="1073"/>
        <v>6.8408057563343645</v>
      </c>
      <c r="P5707">
        <f t="shared" si="1074"/>
        <v>187.96605004353955</v>
      </c>
      <c r="Q5707">
        <f t="shared" si="1075"/>
        <v>2.8924452687789826</v>
      </c>
      <c r="R5707">
        <f t="shared" si="1080"/>
        <v>22320.305952302901</v>
      </c>
      <c r="S5707">
        <f t="shared" si="1076"/>
        <v>153.97471667879114</v>
      </c>
      <c r="T5707">
        <f t="shared" si="1077"/>
        <v>4.2770754632997544E-3</v>
      </c>
      <c r="U5707">
        <f t="shared" si="1078"/>
        <v>0</v>
      </c>
    </row>
    <row r="5708" spans="5:21" x14ac:dyDescent="0.45">
      <c r="E5708">
        <v>570.6</v>
      </c>
      <c r="F5708">
        <v>15.946434463714313</v>
      </c>
      <c r="G5708">
        <f t="shared" si="1081"/>
        <v>15.956028425571523</v>
      </c>
      <c r="H5708">
        <f t="shared" si="1081"/>
        <v>15.950816579617205</v>
      </c>
      <c r="I5708">
        <v>355.64899489466421</v>
      </c>
      <c r="J5708">
        <v>138.09960912768548</v>
      </c>
      <c r="K5708">
        <f t="shared" si="1070"/>
        <v>49.114987181607333</v>
      </c>
      <c r="L5708">
        <f t="shared" si="1079"/>
        <v>4.9114987181618499</v>
      </c>
      <c r="M5708">
        <f t="shared" si="1071"/>
        <v>1.3643051994890927E-3</v>
      </c>
      <c r="N5708">
        <f t="shared" si="1072"/>
        <v>4.4307823832270019E-4</v>
      </c>
      <c r="O5708">
        <f t="shared" si="1073"/>
        <v>7.1306530437520754</v>
      </c>
      <c r="P5708">
        <f t="shared" si="1074"/>
        <v>189.35313989239808</v>
      </c>
      <c r="Q5708">
        <f t="shared" si="1075"/>
        <v>2.8709429271968379</v>
      </c>
      <c r="R5708">
        <f t="shared" si="1080"/>
        <v>22154.377542875471</v>
      </c>
      <c r="S5708">
        <f t="shared" si="1076"/>
        <v>159.32539120185535</v>
      </c>
      <c r="T5708">
        <f t="shared" si="1077"/>
        <v>4.4257053111626489E-3</v>
      </c>
      <c r="U5708">
        <f t="shared" si="1078"/>
        <v>0</v>
      </c>
    </row>
    <row r="5709" spans="5:21" x14ac:dyDescent="0.45">
      <c r="E5709">
        <v>570.70000000000005</v>
      </c>
      <c r="F5709">
        <v>16.616714905664917</v>
      </c>
      <c r="G5709">
        <f t="shared" si="1081"/>
        <v>16.600119961253704</v>
      </c>
      <c r="H5709">
        <f t="shared" si="1081"/>
        <v>16.596489822141557</v>
      </c>
      <c r="I5709">
        <v>355.45104505951167</v>
      </c>
      <c r="J5709">
        <v>139.63885684983336</v>
      </c>
      <c r="K5709">
        <f t="shared" si="1070"/>
        <v>49.634777598188819</v>
      </c>
      <c r="L5709">
        <f t="shared" si="1079"/>
        <v>4.9634777598200106</v>
      </c>
      <c r="M5709">
        <f t="shared" si="1071"/>
        <v>1.3787438221719117E-3</v>
      </c>
      <c r="N5709">
        <f t="shared" si="1072"/>
        <v>4.6101360617059882E-4</v>
      </c>
      <c r="O5709">
        <f t="shared" si="1073"/>
        <v>7.419294810090161</v>
      </c>
      <c r="P5709">
        <f t="shared" si="1074"/>
        <v>190.82830522677557</v>
      </c>
      <c r="Q5709">
        <f t="shared" si="1075"/>
        <v>2.8399065194530948</v>
      </c>
      <c r="R5709">
        <f t="shared" si="1080"/>
        <v>21914.877033054865</v>
      </c>
      <c r="S5709">
        <f t="shared" si="1076"/>
        <v>164.00874488969535</v>
      </c>
      <c r="T5709">
        <f t="shared" si="1077"/>
        <v>4.5557984691582043E-3</v>
      </c>
      <c r="U5709">
        <f t="shared" si="1078"/>
        <v>0</v>
      </c>
    </row>
    <row r="5710" spans="5:21" x14ac:dyDescent="0.45">
      <c r="E5710">
        <v>570.80000000000007</v>
      </c>
      <c r="F5710">
        <v>17.252314499614787</v>
      </c>
      <c r="G5710">
        <f t="shared" si="1081"/>
        <v>17.244081855321777</v>
      </c>
      <c r="H5710">
        <f t="shared" si="1081"/>
        <v>17.235239864869907</v>
      </c>
      <c r="I5710">
        <v>355.19099331615536</v>
      </c>
      <c r="J5710">
        <v>142.09647923039404</v>
      </c>
      <c r="K5710">
        <f t="shared" si="1070"/>
        <v>50.471389604572096</v>
      </c>
      <c r="L5710">
        <f t="shared" si="1079"/>
        <v>5.0471389604583567</v>
      </c>
      <c r="M5710">
        <f t="shared" si="1071"/>
        <v>1.4019830445714471E-3</v>
      </c>
      <c r="N5710">
        <f t="shared" si="1072"/>
        <v>4.7875666291305301E-4</v>
      </c>
      <c r="O5710">
        <f t="shared" si="1073"/>
        <v>7.704841629191443</v>
      </c>
      <c r="P5710">
        <f t="shared" si="1074"/>
        <v>192.37980138466042</v>
      </c>
      <c r="Q5710">
        <f t="shared" si="1075"/>
        <v>2.8082035986972054</v>
      </c>
      <c r="R5710">
        <f t="shared" si="1080"/>
        <v>21670.233202282649</v>
      </c>
      <c r="S5710">
        <f t="shared" si="1076"/>
        <v>168.44797079355806</v>
      </c>
      <c r="T5710">
        <f t="shared" si="1077"/>
        <v>4.6791102998210571E-3</v>
      </c>
      <c r="U5710">
        <f t="shared" si="1078"/>
        <v>0</v>
      </c>
    </row>
    <row r="5711" spans="5:21" x14ac:dyDescent="0.45">
      <c r="E5711">
        <v>570.9</v>
      </c>
      <c r="F5711">
        <v>17.886617620170032</v>
      </c>
      <c r="G5711">
        <f t="shared" si="1081"/>
        <v>17.878125680068649</v>
      </c>
      <c r="H5711">
        <f t="shared" si="1081"/>
        <v>17.867027814022862</v>
      </c>
      <c r="I5711">
        <v>355.20263742404654</v>
      </c>
      <c r="J5711">
        <v>141.17487084285597</v>
      </c>
      <c r="K5711">
        <f t="shared" si="1070"/>
        <v>50.145686461381572</v>
      </c>
      <c r="L5711">
        <f t="shared" si="1079"/>
        <v>5.0145686461335961</v>
      </c>
      <c r="M5711">
        <f t="shared" si="1071"/>
        <v>1.392935735038377E-3</v>
      </c>
      <c r="N5711">
        <f t="shared" si="1072"/>
        <v>4.9630632816730178E-4</v>
      </c>
      <c r="O5711">
        <f t="shared" si="1073"/>
        <v>7.98727611398078</v>
      </c>
      <c r="P5711">
        <f t="shared" si="1074"/>
        <v>194.00454544304847</v>
      </c>
      <c r="Q5711">
        <f t="shared" si="1075"/>
        <v>2.7725885240257941</v>
      </c>
      <c r="R5711">
        <f t="shared" si="1080"/>
        <v>21395.400218661289</v>
      </c>
      <c r="S5711">
        <f t="shared" si="1076"/>
        <v>172.44053698739341</v>
      </c>
      <c r="T5711">
        <f t="shared" si="1077"/>
        <v>4.7900149163164841E-3</v>
      </c>
      <c r="U5711">
        <f t="shared" si="1078"/>
        <v>0</v>
      </c>
    </row>
    <row r="5712" spans="5:21" x14ac:dyDescent="0.45">
      <c r="E5712">
        <v>571</v>
      </c>
      <c r="F5712">
        <v>18.518327787444846</v>
      </c>
      <c r="G5712">
        <f t="shared" si="1081"/>
        <v>18.497843402133874</v>
      </c>
      <c r="H5712">
        <f t="shared" si="1081"/>
        <v>18.491594373950619</v>
      </c>
      <c r="I5712">
        <v>354.83002597257382</v>
      </c>
      <c r="J5712">
        <v>144.72872210372455</v>
      </c>
      <c r="K5712">
        <f t="shared" si="1070"/>
        <v>51.354096223042006</v>
      </c>
      <c r="L5712">
        <f t="shared" si="1079"/>
        <v>5.1354096223053682</v>
      </c>
      <c r="M5712">
        <f t="shared" si="1071"/>
        <v>1.4265026728622781E-3</v>
      </c>
      <c r="N5712">
        <f t="shared" si="1072"/>
        <v>5.1365539927640611E-4</v>
      </c>
      <c r="O5712">
        <f t="shared" si="1073"/>
        <v>8.2664823489308841</v>
      </c>
      <c r="P5712">
        <f t="shared" si="1074"/>
        <v>195.69885157638794</v>
      </c>
      <c r="Q5712">
        <f t="shared" si="1075"/>
        <v>2.7401901135187945</v>
      </c>
      <c r="R5712">
        <f t="shared" si="1080"/>
        <v>21145.389460397295</v>
      </c>
      <c r="S5712">
        <f t="shared" si="1076"/>
        <v>176.41572983790564</v>
      </c>
      <c r="T5712">
        <f t="shared" si="1077"/>
        <v>4.9004369399418234E-3</v>
      </c>
      <c r="U5712">
        <f t="shared" si="1078"/>
        <v>0</v>
      </c>
    </row>
    <row r="5713" spans="5:21" x14ac:dyDescent="0.45">
      <c r="E5713">
        <v>571.1</v>
      </c>
      <c r="F5713">
        <v>19.11665358744867</v>
      </c>
      <c r="G5713">
        <f t="shared" si="1081"/>
        <v>19.114968171336294</v>
      </c>
      <c r="H5713">
        <f t="shared" si="1081"/>
        <v>19.107448592488232</v>
      </c>
      <c r="I5713">
        <v>354.58549970864937</v>
      </c>
      <c r="J5713">
        <v>146.88884276130841</v>
      </c>
      <c r="K5713">
        <f t="shared" si="1070"/>
        <v>52.084653712143762</v>
      </c>
      <c r="L5713">
        <f t="shared" si="1079"/>
        <v>5.2084653712155609</v>
      </c>
      <c r="M5713">
        <f t="shared" si="1071"/>
        <v>1.446795936448438E-3</v>
      </c>
      <c r="N5713">
        <f t="shared" si="1072"/>
        <v>5.3076246090245091E-4</v>
      </c>
      <c r="O5713">
        <f t="shared" si="1073"/>
        <v>8.5417938187859388</v>
      </c>
      <c r="P5713">
        <f t="shared" si="1074"/>
        <v>197.45532459621222</v>
      </c>
      <c r="Q5713">
        <f t="shared" si="1075"/>
        <v>2.7197600051662629</v>
      </c>
      <c r="R5713">
        <f t="shared" si="1080"/>
        <v>20987.735217466812</v>
      </c>
      <c r="S5713">
        <f t="shared" si="1076"/>
        <v>180.95952962199627</v>
      </c>
      <c r="T5713">
        <f t="shared" si="1077"/>
        <v>5.0266536006110078E-3</v>
      </c>
      <c r="U5713">
        <f t="shared" si="1078"/>
        <v>0</v>
      </c>
    </row>
    <row r="5714" spans="5:21" x14ac:dyDescent="0.45">
      <c r="E5714">
        <v>571.20000000000005</v>
      </c>
      <c r="F5714">
        <v>19.715303515991039</v>
      </c>
      <c r="G5714">
        <f t="shared" si="1081"/>
        <v>19.7229527608925</v>
      </c>
      <c r="H5714">
        <f t="shared" si="1081"/>
        <v>19.717520516362391</v>
      </c>
      <c r="I5714">
        <v>354.13137950658853</v>
      </c>
      <c r="J5714">
        <v>151.22201884666021</v>
      </c>
      <c r="K5714">
        <f t="shared" si="1070"/>
        <v>53.552462145939103</v>
      </c>
      <c r="L5714">
        <f t="shared" si="1079"/>
        <v>5.3552462145951276</v>
      </c>
      <c r="M5714">
        <f t="shared" si="1071"/>
        <v>1.4875683929427529E-3</v>
      </c>
      <c r="N5714">
        <f t="shared" si="1072"/>
        <v>5.4770890323228871E-4</v>
      </c>
      <c r="O5714">
        <f t="shared" si="1073"/>
        <v>8.814520371634643</v>
      </c>
      <c r="P5714">
        <f t="shared" si="1074"/>
        <v>199.27930865889894</v>
      </c>
      <c r="Q5714">
        <f t="shared" si="1075"/>
        <v>2.7057052647298097</v>
      </c>
      <c r="R5714">
        <f t="shared" si="1080"/>
        <v>20879.278158656405</v>
      </c>
      <c r="S5714">
        <f t="shared" si="1076"/>
        <v>185.79737420032225</v>
      </c>
      <c r="T5714">
        <f t="shared" si="1077"/>
        <v>5.1610381722311735E-3</v>
      </c>
      <c r="U5714">
        <f t="shared" si="1078"/>
        <v>0</v>
      </c>
    </row>
    <row r="5715" spans="5:21" x14ac:dyDescent="0.45">
      <c r="E5715">
        <v>571.30000000000007</v>
      </c>
      <c r="F5715">
        <v>20.337938345626892</v>
      </c>
      <c r="G5715">
        <f t="shared" si="1081"/>
        <v>20.323352948009838</v>
      </c>
      <c r="H5715">
        <f t="shared" si="1081"/>
        <v>20.324234564735129</v>
      </c>
      <c r="I5715">
        <v>353.74712395330988</v>
      </c>
      <c r="J5715">
        <v>155.4420148747372</v>
      </c>
      <c r="K5715">
        <f t="shared" si="1070"/>
        <v>54.987165703445896</v>
      </c>
      <c r="L5715">
        <f t="shared" si="1079"/>
        <v>5.4987165703458398</v>
      </c>
      <c r="M5715">
        <f t="shared" si="1071"/>
        <v>1.5274212695401638E-3</v>
      </c>
      <c r="N5715">
        <f t="shared" si="1072"/>
        <v>5.6456207124264243E-4</v>
      </c>
      <c r="O5715">
        <f t="shared" si="1073"/>
        <v>9.0857458198191914</v>
      </c>
      <c r="P5715">
        <f t="shared" si="1074"/>
        <v>201.17617086521739</v>
      </c>
      <c r="Q5715">
        <f t="shared" si="1075"/>
        <v>2.6978230401513237</v>
      </c>
      <c r="R5715">
        <f t="shared" si="1080"/>
        <v>20818.452923318127</v>
      </c>
      <c r="S5715">
        <f t="shared" si="1076"/>
        <v>190.97900717662614</v>
      </c>
      <c r="T5715">
        <f t="shared" si="1077"/>
        <v>5.3049724215729482E-3</v>
      </c>
      <c r="U5715">
        <f t="shared" si="1078"/>
        <v>0</v>
      </c>
    </row>
    <row r="5716" spans="5:21" x14ac:dyDescent="0.45">
      <c r="E5716">
        <v>571.4</v>
      </c>
      <c r="F5716">
        <v>20.926540567951054</v>
      </c>
      <c r="G5716">
        <f t="shared" si="1081"/>
        <v>20.928485299439437</v>
      </c>
      <c r="H5716">
        <f t="shared" si="1081"/>
        <v>20.928018576817745</v>
      </c>
      <c r="I5716">
        <v>353.2813596491859</v>
      </c>
      <c r="J5716">
        <v>160.25378036147475</v>
      </c>
      <c r="K5716">
        <f t="shared" si="1070"/>
        <v>56.614673415023802</v>
      </c>
      <c r="L5716">
        <f t="shared" si="1079"/>
        <v>5.6614673414972314</v>
      </c>
      <c r="M5716">
        <f t="shared" si="1071"/>
        <v>1.5726298170839945E-3</v>
      </c>
      <c r="N5716">
        <f t="shared" si="1072"/>
        <v>5.8133384935604856E-4</v>
      </c>
      <c r="O5716">
        <f t="shared" si="1073"/>
        <v>9.3556614245806049</v>
      </c>
      <c r="P5716">
        <f t="shared" si="1074"/>
        <v>203.1459630687697</v>
      </c>
      <c r="Q5716">
        <f t="shared" si="1075"/>
        <v>2.6977071727186885</v>
      </c>
      <c r="R5716">
        <f t="shared" si="1080"/>
        <v>20817.558802148669</v>
      </c>
      <c r="S5716">
        <f t="shared" si="1076"/>
        <v>196.66259668944252</v>
      </c>
      <c r="T5716">
        <f t="shared" si="1077"/>
        <v>5.4628499080400707E-3</v>
      </c>
      <c r="U5716">
        <f t="shared" si="1078"/>
        <v>0</v>
      </c>
    </row>
    <row r="5717" spans="5:21" x14ac:dyDescent="0.45">
      <c r="E5717">
        <v>571.5</v>
      </c>
      <c r="F5717">
        <v>21.520328723031536</v>
      </c>
      <c r="G5717">
        <f t="shared" si="1081"/>
        <v>21.531413643997553</v>
      </c>
      <c r="H5717">
        <f t="shared" si="1081"/>
        <v>21.531206218346135</v>
      </c>
      <c r="I5717">
        <v>352.82335808658399</v>
      </c>
      <c r="J5717">
        <v>164.86182182657117</v>
      </c>
      <c r="K5717">
        <f t="shared" si="1070"/>
        <v>58.167101597122929</v>
      </c>
      <c r="L5717">
        <f t="shared" si="1079"/>
        <v>5.8167101597136153</v>
      </c>
      <c r="M5717">
        <f t="shared" si="1071"/>
        <v>1.6157528221423037E-3</v>
      </c>
      <c r="N5717">
        <f t="shared" si="1072"/>
        <v>5.9808906162072599E-4</v>
      </c>
      <c r="O5717">
        <f t="shared" si="1073"/>
        <v>9.6253104278494561</v>
      </c>
      <c r="P5717">
        <f t="shared" si="1074"/>
        <v>205.19558028847615</v>
      </c>
      <c r="Q5717">
        <f t="shared" si="1075"/>
        <v>2.6937371088927176</v>
      </c>
      <c r="R5717">
        <f t="shared" si="1080"/>
        <v>20786.92277241897</v>
      </c>
      <c r="S5717">
        <f t="shared" si="1076"/>
        <v>202.05565568296493</v>
      </c>
      <c r="T5717">
        <f t="shared" si="1077"/>
        <v>5.6126571023045815E-3</v>
      </c>
      <c r="U5717">
        <f t="shared" si="1078"/>
        <v>0</v>
      </c>
    </row>
    <row r="5718" spans="5:21" x14ac:dyDescent="0.45">
      <c r="E5718">
        <v>571.6</v>
      </c>
      <c r="F5718">
        <v>22.142315344596657</v>
      </c>
      <c r="G5718">
        <f t="shared" si="1081"/>
        <v>22.133888231749399</v>
      </c>
      <c r="H5718">
        <f t="shared" si="1081"/>
        <v>22.134938392815727</v>
      </c>
      <c r="I5718">
        <v>352.32654283566853</v>
      </c>
      <c r="J5718">
        <v>169.67035345151615</v>
      </c>
      <c r="K5718">
        <f t="shared" si="1070"/>
        <v>59.779369053278629</v>
      </c>
      <c r="L5718">
        <f t="shared" si="1079"/>
        <v>5.977936905329222</v>
      </c>
      <c r="M5718">
        <f t="shared" si="1071"/>
        <v>1.6605380292577397E-3</v>
      </c>
      <c r="N5718">
        <f t="shared" si="1072"/>
        <v>6.1485939980043683E-4</v>
      </c>
      <c r="O5718">
        <f t="shared" si="1073"/>
        <v>9.8952028591243426</v>
      </c>
      <c r="P5718">
        <f t="shared" si="1074"/>
        <v>207.32888874478596</v>
      </c>
      <c r="Q5718">
        <f t="shared" si="1075"/>
        <v>2.68000114512847</v>
      </c>
      <c r="R5718">
        <f t="shared" si="1080"/>
        <v>20680.925636681572</v>
      </c>
      <c r="S5718">
        <f t="shared" si="1076"/>
        <v>206.69351590211588</v>
      </c>
      <c r="T5718">
        <f t="shared" si="1077"/>
        <v>5.7414865528365522E-3</v>
      </c>
      <c r="U5718">
        <f t="shared" si="1078"/>
        <v>0</v>
      </c>
    </row>
    <row r="5719" spans="5:21" x14ac:dyDescent="0.45">
      <c r="E5719">
        <v>571.70000000000005</v>
      </c>
      <c r="F5719">
        <v>22.729945238781617</v>
      </c>
      <c r="G5719">
        <f t="shared" si="1081"/>
        <v>22.73889096853447</v>
      </c>
      <c r="H5719">
        <f t="shared" si="1081"/>
        <v>22.7363498783733</v>
      </c>
      <c r="I5719">
        <v>351.953931399802</v>
      </c>
      <c r="J5719">
        <v>173.38588995831694</v>
      </c>
      <c r="K5719">
        <f t="shared" si="1070"/>
        <v>61.023845620083101</v>
      </c>
      <c r="L5719">
        <f t="shared" si="1079"/>
        <v>6.1023845620096973</v>
      </c>
      <c r="M5719">
        <f t="shared" si="1071"/>
        <v>1.6951068227800863E-3</v>
      </c>
      <c r="N5719">
        <f t="shared" si="1072"/>
        <v>6.3156527439925836E-4</v>
      </c>
      <c r="O5719">
        <f t="shared" si="1073"/>
        <v>10.164057849628</v>
      </c>
      <c r="P5719">
        <f t="shared" si="1074"/>
        <v>209.5354033270178</v>
      </c>
      <c r="Q5719">
        <f t="shared" si="1075"/>
        <v>2.6565862172406263</v>
      </c>
      <c r="R5719">
        <f t="shared" si="1080"/>
        <v>20500.238257753776</v>
      </c>
      <c r="S5719">
        <f t="shared" si="1076"/>
        <v>210.49533754392746</v>
      </c>
      <c r="T5719">
        <f t="shared" si="1077"/>
        <v>5.8470927095535408E-3</v>
      </c>
      <c r="U5719">
        <f t="shared" si="1078"/>
        <v>0</v>
      </c>
    </row>
    <row r="5720" spans="5:21" x14ac:dyDescent="0.45">
      <c r="E5720">
        <v>571.80000000000007</v>
      </c>
      <c r="F5720">
        <v>23.350311284386123</v>
      </c>
      <c r="G5720">
        <f t="shared" si="1081"/>
        <v>23.34201382035776</v>
      </c>
      <c r="H5720">
        <f t="shared" si="1081"/>
        <v>23.333936757672774</v>
      </c>
      <c r="I5720">
        <v>351.72493062249259</v>
      </c>
      <c r="J5720">
        <v>175.51367325619816</v>
      </c>
      <c r="K5720">
        <f t="shared" si="1070"/>
        <v>61.732534549335135</v>
      </c>
      <c r="L5720">
        <f t="shared" si="1079"/>
        <v>6.1732534549349172</v>
      </c>
      <c r="M5720">
        <f t="shared" si="1071"/>
        <v>1.7147926263704205E-3</v>
      </c>
      <c r="N5720">
        <f t="shared" si="1072"/>
        <v>6.4816490993535483E-4</v>
      </c>
      <c r="O5720">
        <f t="shared" si="1073"/>
        <v>10.431203088150037</v>
      </c>
      <c r="P5720">
        <f t="shared" si="1074"/>
        <v>211.80836203357691</v>
      </c>
      <c r="Q5720">
        <f t="shared" si="1075"/>
        <v>2.6235213041947514</v>
      </c>
      <c r="R5720">
        <f t="shared" si="1080"/>
        <v>20245.084259357889</v>
      </c>
      <c r="S5720">
        <f t="shared" si="1076"/>
        <v>213.39000148621236</v>
      </c>
      <c r="T5720">
        <f t="shared" si="1077"/>
        <v>5.9275000412836766E-3</v>
      </c>
      <c r="U5720">
        <f t="shared" si="1078"/>
        <v>0</v>
      </c>
    </row>
    <row r="5721" spans="5:21" x14ac:dyDescent="0.45">
      <c r="E5721">
        <v>571.9</v>
      </c>
      <c r="F5721">
        <v>23.951554251876427</v>
      </c>
      <c r="G5721">
        <f t="shared" si="1081"/>
        <v>23.935542727227318</v>
      </c>
      <c r="H5721">
        <f t="shared" si="1081"/>
        <v>23.924872702836716</v>
      </c>
      <c r="I5721">
        <v>352.01991467474016</v>
      </c>
      <c r="J5721">
        <v>171.21930209469406</v>
      </c>
      <c r="K5721">
        <f t="shared" si="1070"/>
        <v>60.272604114042764</v>
      </c>
      <c r="L5721">
        <f t="shared" si="1079"/>
        <v>6.0272604113987942</v>
      </c>
      <c r="M5721">
        <f t="shared" si="1071"/>
        <v>1.6742390031678545E-3</v>
      </c>
      <c r="N5721">
        <f t="shared" si="1072"/>
        <v>6.6457979730101991E-4</v>
      </c>
      <c r="O5721">
        <f t="shared" si="1073"/>
        <v>10.695375093076125</v>
      </c>
      <c r="P5721">
        <f t="shared" si="1074"/>
        <v>214.1349087369768</v>
      </c>
      <c r="Q5721">
        <f t="shared" si="1075"/>
        <v>2.584718562507291</v>
      </c>
      <c r="R5721">
        <f t="shared" si="1080"/>
        <v>19945.652814413763</v>
      </c>
      <c r="S5721">
        <f t="shared" si="1076"/>
        <v>215.61649149588828</v>
      </c>
      <c r="T5721">
        <f t="shared" si="1077"/>
        <v>5.9893469859968974E-3</v>
      </c>
      <c r="U5721">
        <f t="shared" si="1078"/>
        <v>0</v>
      </c>
    </row>
    <row r="5722" spans="5:21" x14ac:dyDescent="0.45">
      <c r="E5722">
        <v>572</v>
      </c>
      <c r="F5722">
        <v>24.535942982147979</v>
      </c>
      <c r="G5722">
        <f t="shared" si="1081"/>
        <v>24.519348040494926</v>
      </c>
      <c r="H5722">
        <f t="shared" si="1081"/>
        <v>24.507666761339003</v>
      </c>
      <c r="I5722">
        <v>351.93064318511631</v>
      </c>
      <c r="J5722">
        <v>171.67202194746366</v>
      </c>
      <c r="K5722">
        <f t="shared" si="1070"/>
        <v>60.416645100860286</v>
      </c>
      <c r="L5722">
        <f t="shared" si="1079"/>
        <v>6.0416645100874025</v>
      </c>
      <c r="M5722">
        <f t="shared" si="1071"/>
        <v>1.6782401416905637E-3</v>
      </c>
      <c r="N5722">
        <f t="shared" si="1072"/>
        <v>6.8076852114830571E-4</v>
      </c>
      <c r="O5722">
        <f t="shared" si="1073"/>
        <v>10.955907348988987</v>
      </c>
      <c r="P5722">
        <f t="shared" si="1074"/>
        <v>216.50623044417461</v>
      </c>
      <c r="Q5722">
        <f t="shared" si="1075"/>
        <v>2.5477704738273044</v>
      </c>
      <c r="R5722">
        <f t="shared" si="1080"/>
        <v>19660.533281611592</v>
      </c>
      <c r="S5722">
        <f t="shared" si="1076"/>
        <v>217.77100326627624</v>
      </c>
      <c r="T5722">
        <f t="shared" si="1077"/>
        <v>6.0491945351743405E-3</v>
      </c>
      <c r="U5722">
        <f t="shared" si="1078"/>
        <v>0</v>
      </c>
    </row>
    <row r="5723" spans="5:21" x14ac:dyDescent="0.45">
      <c r="E5723">
        <v>572.1</v>
      </c>
      <c r="F5723">
        <v>25.109959878944434</v>
      </c>
      <c r="G5723">
        <f t="shared" si="1081"/>
        <v>25.088567957569119</v>
      </c>
      <c r="H5723">
        <f t="shared" si="1081"/>
        <v>25.081242854280564</v>
      </c>
      <c r="I5723">
        <v>351.58131996604749</v>
      </c>
      <c r="J5723">
        <v>174.62116840784182</v>
      </c>
      <c r="K5723">
        <f t="shared" si="1070"/>
        <v>61.393540882842501</v>
      </c>
      <c r="L5723">
        <f t="shared" si="1079"/>
        <v>6.1393540882856463</v>
      </c>
      <c r="M5723">
        <f t="shared" si="1071"/>
        <v>1.705376135634514E-3</v>
      </c>
      <c r="N5723">
        <f t="shared" si="1072"/>
        <v>6.9670119039668234E-4</v>
      </c>
      <c r="O5723">
        <f t="shared" si="1073"/>
        <v>11.212318805577583</v>
      </c>
      <c r="P5723">
        <f t="shared" si="1074"/>
        <v>218.91454178752616</v>
      </c>
      <c r="Q5723">
        <f t="shared" si="1075"/>
        <v>2.5204433942511706</v>
      </c>
      <c r="R5723">
        <f t="shared" si="1080"/>
        <v>19449.656767021665</v>
      </c>
      <c r="S5723">
        <f t="shared" si="1076"/>
        <v>220.530291964605</v>
      </c>
      <c r="T5723">
        <f t="shared" si="1077"/>
        <v>6.1258414434612503E-3</v>
      </c>
      <c r="U5723">
        <f t="shared" si="1078"/>
        <v>0</v>
      </c>
    </row>
    <row r="5724" spans="5:21" x14ac:dyDescent="0.45">
      <c r="E5724">
        <v>572.20000000000005</v>
      </c>
      <c r="F5724">
        <v>25.648971805119665</v>
      </c>
      <c r="G5724">
        <f t="shared" si="1081"/>
        <v>25.652861261045889</v>
      </c>
      <c r="H5724">
        <f t="shared" si="1081"/>
        <v>25.647506808684788</v>
      </c>
      <c r="I5724">
        <v>351.18542031971555</v>
      </c>
      <c r="J5724">
        <v>178.87673499265799</v>
      </c>
      <c r="K5724">
        <f t="shared" si="1070"/>
        <v>62.818901363814966</v>
      </c>
      <c r="L5724">
        <f t="shared" si="1079"/>
        <v>6.2818901363829251</v>
      </c>
      <c r="M5724">
        <f t="shared" si="1071"/>
        <v>1.7449694823281935E-3</v>
      </c>
      <c r="N5724">
        <f t="shared" si="1072"/>
        <v>7.1243074468568856E-4</v>
      </c>
      <c r="O5724">
        <f t="shared" si="1073"/>
        <v>11.465461443754448</v>
      </c>
      <c r="P5724">
        <f t="shared" si="1074"/>
        <v>221.36464660762238</v>
      </c>
      <c r="Q5724">
        <f t="shared" si="1075"/>
        <v>2.5071711021841026</v>
      </c>
      <c r="R5724">
        <f t="shared" si="1080"/>
        <v>19347.237674490196</v>
      </c>
      <c r="S5724">
        <f t="shared" si="1076"/>
        <v>224.36305542071082</v>
      </c>
      <c r="T5724">
        <f t="shared" si="1077"/>
        <v>6.232307095019745E-3</v>
      </c>
      <c r="U5724">
        <f t="shared" si="1078"/>
        <v>0</v>
      </c>
    </row>
    <row r="5725" spans="5:21" x14ac:dyDescent="0.45">
      <c r="E5725">
        <v>572.30000000000007</v>
      </c>
      <c r="F5725">
        <v>26.196410869757099</v>
      </c>
      <c r="G5725">
        <f t="shared" si="1081"/>
        <v>26.209894285065559</v>
      </c>
      <c r="H5725">
        <f t="shared" si="1081"/>
        <v>26.20885711441441</v>
      </c>
      <c r="I5725">
        <v>350.62262180674981</v>
      </c>
      <c r="J5725">
        <v>184.64567934080767</v>
      </c>
      <c r="K5725">
        <f t="shared" si="1070"/>
        <v>64.740952195762404</v>
      </c>
      <c r="L5725">
        <f t="shared" si="1079"/>
        <v>6.4740952195777126</v>
      </c>
      <c r="M5725">
        <f t="shared" si="1071"/>
        <v>1.7983597832156224E-3</v>
      </c>
      <c r="N5725">
        <f t="shared" si="1072"/>
        <v>7.2802380873373369E-4</v>
      </c>
      <c r="O5725">
        <f t="shared" si="1073"/>
        <v>11.716407484427817</v>
      </c>
      <c r="P5725">
        <f t="shared" si="1074"/>
        <v>223.86458663943728</v>
      </c>
      <c r="Q5725">
        <f t="shared" si="1075"/>
        <v>2.5025055568475985</v>
      </c>
      <c r="R5725">
        <f t="shared" si="1080"/>
        <v>19311.234780859275</v>
      </c>
      <c r="S5725">
        <f t="shared" si="1076"/>
        <v>228.88118443840304</v>
      </c>
      <c r="T5725">
        <f t="shared" si="1077"/>
        <v>6.3578106788445294E-3</v>
      </c>
      <c r="U5725">
        <f t="shared" si="1078"/>
        <v>0</v>
      </c>
    </row>
    <row r="5726" spans="5:21" x14ac:dyDescent="0.45">
      <c r="E5726">
        <v>572.4</v>
      </c>
      <c r="F5726">
        <v>26.77302076926026</v>
      </c>
      <c r="G5726">
        <f t="shared" si="1081"/>
        <v>26.766862499248454</v>
      </c>
      <c r="H5726">
        <f t="shared" si="1081"/>
        <v>26.769183214457918</v>
      </c>
      <c r="I5726">
        <v>350.37809555772736</v>
      </c>
      <c r="J5726">
        <v>186.94161571255407</v>
      </c>
      <c r="K5726">
        <f t="shared" si="1070"/>
        <v>65.500247293849213</v>
      </c>
      <c r="L5726">
        <f t="shared" si="1079"/>
        <v>6.550024729378964</v>
      </c>
      <c r="M5726">
        <f t="shared" si="1071"/>
        <v>1.8194513137180339E-3</v>
      </c>
      <c r="N5726">
        <f t="shared" si="1072"/>
        <v>7.4358842262383111E-4</v>
      </c>
      <c r="O5726">
        <f t="shared" si="1073"/>
        <v>11.966895664191268</v>
      </c>
      <c r="P5726">
        <f t="shared" si="1074"/>
        <v>226.4305575543147</v>
      </c>
      <c r="Q5726">
        <f t="shared" si="1075"/>
        <v>2.5032590754923589</v>
      </c>
      <c r="R5726">
        <f t="shared" si="1080"/>
        <v>19317.049503396418</v>
      </c>
      <c r="S5726">
        <f t="shared" si="1076"/>
        <v>233.87478680459984</v>
      </c>
      <c r="T5726">
        <f t="shared" si="1077"/>
        <v>6.4965218556833288E-3</v>
      </c>
      <c r="U5726">
        <f t="shared" si="1078"/>
        <v>0</v>
      </c>
    </row>
    <row r="5727" spans="5:21" x14ac:dyDescent="0.45">
      <c r="E5727">
        <v>572.5</v>
      </c>
      <c r="F5727">
        <v>27.321108102246349</v>
      </c>
      <c r="G5727">
        <f t="shared" si="1081"/>
        <v>27.326099569143036</v>
      </c>
      <c r="H5727">
        <f t="shared" si="1081"/>
        <v>27.328446214650448</v>
      </c>
      <c r="I5727">
        <v>349.92785675222069</v>
      </c>
      <c r="J5727">
        <v>191.69840784082038</v>
      </c>
      <c r="K5727">
        <f t="shared" si="1070"/>
        <v>67.080612998551373</v>
      </c>
      <c r="L5727">
        <f t="shared" si="1079"/>
        <v>6.7080612998566629</v>
      </c>
      <c r="M5727">
        <f t="shared" si="1071"/>
        <v>1.8633503610708715E-3</v>
      </c>
      <c r="N5727">
        <f t="shared" si="1072"/>
        <v>7.5912350596251245E-4</v>
      </c>
      <c r="O5727">
        <f t="shared" si="1073"/>
        <v>12.216908595797337</v>
      </c>
      <c r="P5727">
        <f t="shared" si="1074"/>
        <v>229.06198715802361</v>
      </c>
      <c r="Q5727">
        <f t="shared" si="1075"/>
        <v>2.507403132409225</v>
      </c>
      <c r="R5727">
        <f t="shared" si="1080"/>
        <v>19349.028196050211</v>
      </c>
      <c r="S5727">
        <f t="shared" si="1076"/>
        <v>239.18373824853214</v>
      </c>
      <c r="T5727">
        <f t="shared" si="1077"/>
        <v>6.6439927291258929E-3</v>
      </c>
      <c r="U5727">
        <f t="shared" si="1078"/>
        <v>0</v>
      </c>
    </row>
    <row r="5728" spans="5:21" x14ac:dyDescent="0.45">
      <c r="E5728">
        <v>572.6</v>
      </c>
      <c r="F5728">
        <v>27.894800949858915</v>
      </c>
      <c r="G5728">
        <f t="shared" si="1081"/>
        <v>27.890198457786624</v>
      </c>
      <c r="H5728">
        <f t="shared" si="1081"/>
        <v>27.889109429334603</v>
      </c>
      <c r="I5728">
        <v>349.52807574632499</v>
      </c>
      <c r="J5728">
        <v>194.91918621198246</v>
      </c>
      <c r="K5728">
        <f t="shared" si="1070"/>
        <v>68.129728082713825</v>
      </c>
      <c r="L5728">
        <f t="shared" si="1079"/>
        <v>6.8129728082729315</v>
      </c>
      <c r="M5728">
        <f t="shared" si="1071"/>
        <v>1.8924924467420509E-3</v>
      </c>
      <c r="N5728">
        <f t="shared" si="1072"/>
        <v>7.7469748414818343E-4</v>
      </c>
      <c r="O5728">
        <f t="shared" si="1073"/>
        <v>12.46754747928974</v>
      </c>
      <c r="P5728">
        <f t="shared" si="1074"/>
        <v>231.77052939353243</v>
      </c>
      <c r="Q5728">
        <f t="shared" si="1075"/>
        <v>2.5080697182173051</v>
      </c>
      <c r="R5728">
        <f t="shared" si="1080"/>
        <v>19354.172078750573</v>
      </c>
      <c r="S5728">
        <f t="shared" si="1076"/>
        <v>244.18866939368056</v>
      </c>
      <c r="T5728">
        <f t="shared" si="1077"/>
        <v>6.783018594268905E-3</v>
      </c>
      <c r="U5728">
        <f t="shared" si="1078"/>
        <v>0</v>
      </c>
    </row>
    <row r="5729" spans="5:21" x14ac:dyDescent="0.45">
      <c r="E5729">
        <v>572.70000000000005</v>
      </c>
      <c r="F5729">
        <v>28.445157154592575</v>
      </c>
      <c r="G5729">
        <f t="shared" si="1081"/>
        <v>28.449176262008574</v>
      </c>
      <c r="H5729">
        <f t="shared" si="1081"/>
        <v>28.450226427789868</v>
      </c>
      <c r="I5729">
        <v>349.17875253916526</v>
      </c>
      <c r="J5729">
        <v>198.14643202831007</v>
      </c>
      <c r="K5729">
        <f t="shared" si="1070"/>
        <v>69.18852395573181</v>
      </c>
      <c r="L5729">
        <f t="shared" si="1079"/>
        <v>6.9188523955747545</v>
      </c>
      <c r="M5729">
        <f t="shared" si="1071"/>
        <v>1.9219034432147726E-3</v>
      </c>
      <c r="N5729">
        <f t="shared" si="1072"/>
        <v>7.9028406743860747E-4</v>
      </c>
      <c r="O5729">
        <f t="shared" si="1073"/>
        <v>12.718389222279182</v>
      </c>
      <c r="P5729">
        <f t="shared" si="1074"/>
        <v>234.55196214552296</v>
      </c>
      <c r="Q5729">
        <f t="shared" si="1075"/>
        <v>2.504070696359566</v>
      </c>
      <c r="R5729">
        <f t="shared" si="1080"/>
        <v>19323.312586839646</v>
      </c>
      <c r="S5729">
        <f t="shared" si="1076"/>
        <v>248.74453369060907</v>
      </c>
      <c r="T5729">
        <f t="shared" si="1077"/>
        <v>6.9095703802946971E-3</v>
      </c>
      <c r="U5729">
        <f t="shared" si="1078"/>
        <v>0</v>
      </c>
    </row>
    <row r="5730" spans="5:21" x14ac:dyDescent="0.45">
      <c r="E5730">
        <v>572.80000000000007</v>
      </c>
      <c r="F5730">
        <v>29.016905312975013</v>
      </c>
      <c r="G5730">
        <f t="shared" si="1081"/>
        <v>29.013210358486326</v>
      </c>
      <c r="H5730">
        <f t="shared" si="1081"/>
        <v>29.011187864471189</v>
      </c>
      <c r="I5730">
        <v>348.75180195484904</v>
      </c>
      <c r="J5730">
        <v>202.6865654619009</v>
      </c>
      <c r="K5730">
        <f t="shared" si="1070"/>
        <v>70.68730493687741</v>
      </c>
      <c r="L5730">
        <f t="shared" si="1079"/>
        <v>7.0687304936893485</v>
      </c>
      <c r="M5730">
        <f t="shared" si="1071"/>
        <v>1.9635362482465948E-3</v>
      </c>
      <c r="N5730">
        <f t="shared" si="1072"/>
        <v>8.0586632956864421E-4</v>
      </c>
      <c r="O5730">
        <f t="shared" si="1073"/>
        <v>12.969161422933201</v>
      </c>
      <c r="P5730">
        <f t="shared" si="1074"/>
        <v>237.40332127882249</v>
      </c>
      <c r="Q5730">
        <f t="shared" si="1075"/>
        <v>2.4980141712400972</v>
      </c>
      <c r="R5730">
        <f t="shared" si="1080"/>
        <v>19276.575836058732</v>
      </c>
      <c r="S5730">
        <f t="shared" si="1076"/>
        <v>253.07994569526477</v>
      </c>
      <c r="T5730">
        <f t="shared" si="1077"/>
        <v>7.0299984915351329E-3</v>
      </c>
      <c r="U5730">
        <f t="shared" si="1078"/>
        <v>0</v>
      </c>
    </row>
    <row r="5731" spans="5:21" x14ac:dyDescent="0.45">
      <c r="E5731">
        <v>572.9</v>
      </c>
      <c r="F5731">
        <v>29.567909790370027</v>
      </c>
      <c r="G5731">
        <f t="shared" si="1081"/>
        <v>29.572447491524759</v>
      </c>
      <c r="H5731">
        <f t="shared" si="1081"/>
        <v>29.570515751501198</v>
      </c>
      <c r="I5731">
        <v>348.44129244065221</v>
      </c>
      <c r="J5731">
        <v>205.47402633286481</v>
      </c>
      <c r="K5731">
        <f t="shared" si="1070"/>
        <v>71.595635298408013</v>
      </c>
      <c r="L5731">
        <f t="shared" si="1079"/>
        <v>7.1595635298342897</v>
      </c>
      <c r="M5731">
        <f t="shared" si="1071"/>
        <v>1.9887676471780007E-3</v>
      </c>
      <c r="N5731">
        <f t="shared" si="1072"/>
        <v>8.214032153194777E-4</v>
      </c>
      <c r="O5731">
        <f t="shared" si="1073"/>
        <v>13.219203361551095</v>
      </c>
      <c r="P5731">
        <f t="shared" si="1074"/>
        <v>240.31675632532657</v>
      </c>
      <c r="Q5731">
        <f t="shared" si="1075"/>
        <v>2.4841912890439843</v>
      </c>
      <c r="R5731">
        <f t="shared" si="1080"/>
        <v>19169.907971643057</v>
      </c>
      <c r="S5731">
        <f t="shared" si="1076"/>
        <v>256.58770797242181</v>
      </c>
      <c r="T5731">
        <f t="shared" si="1077"/>
        <v>7.1274363325672732E-3</v>
      </c>
      <c r="U5731">
        <f t="shared" si="1078"/>
        <v>0</v>
      </c>
    </row>
    <row r="5732" spans="5:21" x14ac:dyDescent="0.45">
      <c r="E5732">
        <v>573</v>
      </c>
      <c r="F5732">
        <v>30.141278584635121</v>
      </c>
      <c r="G5732">
        <f t="shared" si="1081"/>
        <v>30.13090675254967</v>
      </c>
      <c r="H5732">
        <f t="shared" si="1081"/>
        <v>30.128767576013825</v>
      </c>
      <c r="I5732">
        <v>348.04927418090432</v>
      </c>
      <c r="J5732">
        <v>208.94380074979912</v>
      </c>
      <c r="K5732">
        <f t="shared" si="1070"/>
        <v>72.722738195567075</v>
      </c>
      <c r="L5732">
        <f t="shared" si="1079"/>
        <v>7.2722738195583609</v>
      </c>
      <c r="M5732">
        <f t="shared" si="1071"/>
        <v>2.0200760609879742E-3</v>
      </c>
      <c r="N5732">
        <f t="shared" si="1072"/>
        <v>8.3691021044482851E-4</v>
      </c>
      <c r="O5732">
        <f t="shared" si="1073"/>
        <v>13.468764257181221</v>
      </c>
      <c r="P5732">
        <f t="shared" si="1074"/>
        <v>243.29466028955426</v>
      </c>
      <c r="Q5732">
        <f t="shared" si="1075"/>
        <v>2.4579943960454731</v>
      </c>
      <c r="R5732">
        <f t="shared" si="1080"/>
        <v>18967.752835627867</v>
      </c>
      <c r="S5732">
        <f t="shared" si="1076"/>
        <v>258.74906985602337</v>
      </c>
      <c r="T5732">
        <f t="shared" si="1077"/>
        <v>7.1874741626673164E-3</v>
      </c>
      <c r="U5732">
        <f t="shared" si="1078"/>
        <v>0</v>
      </c>
    </row>
    <row r="5733" spans="5:21" x14ac:dyDescent="0.45">
      <c r="E5733">
        <v>573.1</v>
      </c>
      <c r="F5733">
        <v>30.690986615051049</v>
      </c>
      <c r="G5733">
        <f t="shared" si="1081"/>
        <v>30.686837892936666</v>
      </c>
      <c r="H5733">
        <f t="shared" si="1081"/>
        <v>30.681911281674775</v>
      </c>
      <c r="I5733">
        <v>347.78534109629516</v>
      </c>
      <c r="J5733">
        <v>211.52430402819488</v>
      </c>
      <c r="K5733">
        <f t="shared" si="1070"/>
        <v>73.565052226602205</v>
      </c>
      <c r="L5733">
        <f t="shared" si="1079"/>
        <v>7.3565052226618928</v>
      </c>
      <c r="M5733">
        <f t="shared" si="1071"/>
        <v>2.0434736729611725E-3</v>
      </c>
      <c r="N5733">
        <f t="shared" si="1072"/>
        <v>8.5227531337985494E-4</v>
      </c>
      <c r="O5733">
        <f t="shared" si="1073"/>
        <v>13.716041619359892</v>
      </c>
      <c r="P5733">
        <f t="shared" si="1074"/>
        <v>246.31436434811027</v>
      </c>
      <c r="Q5733">
        <f t="shared" si="1075"/>
        <v>2.4228430069284901</v>
      </c>
      <c r="R5733">
        <f t="shared" si="1080"/>
        <v>18696.498002145494</v>
      </c>
      <c r="S5733">
        <f t="shared" si="1076"/>
        <v>259.8204028065515</v>
      </c>
      <c r="T5733">
        <f t="shared" si="1077"/>
        <v>7.2172334112930977E-3</v>
      </c>
      <c r="U5733">
        <f t="shared" si="1078"/>
        <v>0</v>
      </c>
    </row>
    <row r="5734" spans="5:21" x14ac:dyDescent="0.45">
      <c r="E5734">
        <v>573.20000000000005</v>
      </c>
      <c r="F5734">
        <v>31.237453459717152</v>
      </c>
      <c r="G5734">
        <f t="shared" si="1081"/>
        <v>31.240435384571686</v>
      </c>
      <c r="H5734">
        <f t="shared" si="1081"/>
        <v>31.228442950049917</v>
      </c>
      <c r="I5734">
        <v>347.55245896367376</v>
      </c>
      <c r="J5734">
        <v>213.45806464849181</v>
      </c>
      <c r="K5734">
        <f t="shared" si="1070"/>
        <v>74.187875254210169</v>
      </c>
      <c r="L5734">
        <f t="shared" si="1079"/>
        <v>7.4187875254227036</v>
      </c>
      <c r="M5734">
        <f t="shared" si="1071"/>
        <v>2.0607743126169493E-3</v>
      </c>
      <c r="N5734">
        <f t="shared" si="1072"/>
        <v>8.6745674861249779E-4</v>
      </c>
      <c r="O5734">
        <f t="shared" si="1073"/>
        <v>13.960363136390315</v>
      </c>
      <c r="P5734">
        <f t="shared" si="1074"/>
        <v>249.36547589677045</v>
      </c>
      <c r="Q5734">
        <f t="shared" si="1075"/>
        <v>2.3734049937150115</v>
      </c>
      <c r="R5734">
        <f t="shared" si="1080"/>
        <v>18314.996719300252</v>
      </c>
      <c r="S5734">
        <f t="shared" si="1076"/>
        <v>259.16523764042654</v>
      </c>
      <c r="T5734">
        <f t="shared" si="1077"/>
        <v>7.1990343789007372E-3</v>
      </c>
      <c r="U5734">
        <f t="shared" si="1078"/>
        <v>0</v>
      </c>
    </row>
    <row r="5735" spans="5:21" x14ac:dyDescent="0.45">
      <c r="E5735">
        <v>573.30000000000007</v>
      </c>
      <c r="F5735">
        <v>31.796561014909972</v>
      </c>
      <c r="G5735">
        <f t="shared" si="1081"/>
        <v>31.7789288867911</v>
      </c>
      <c r="H5735">
        <f t="shared" si="1081"/>
        <v>31.765860372104488</v>
      </c>
      <c r="I5735">
        <v>347.69218824319057</v>
      </c>
      <c r="J5735">
        <v>210.34076492966136</v>
      </c>
      <c r="K5735">
        <f t="shared" si="1070"/>
        <v>73.133840835140504</v>
      </c>
      <c r="L5735">
        <f t="shared" si="1079"/>
        <v>7.3133840835157136</v>
      </c>
      <c r="M5735">
        <f t="shared" si="1071"/>
        <v>2.0314955787539028E-3</v>
      </c>
      <c r="N5735">
        <f t="shared" si="1072"/>
        <v>8.8238501033623584E-4</v>
      </c>
      <c r="O5735">
        <f t="shared" si="1073"/>
        <v>14.20061022074559</v>
      </c>
      <c r="P5735">
        <f t="shared" si="1074"/>
        <v>252.43113424276959</v>
      </c>
      <c r="Q5735">
        <f t="shared" si="1075"/>
        <v>2.307680807296526</v>
      </c>
      <c r="R5735">
        <f t="shared" si="1080"/>
        <v>17807.81894651354</v>
      </c>
      <c r="S5735">
        <f t="shared" si="1076"/>
        <v>256.46657188600938</v>
      </c>
      <c r="T5735">
        <f t="shared" si="1077"/>
        <v>7.1240714412780385E-3</v>
      </c>
      <c r="U5735">
        <f t="shared" si="1078"/>
        <v>0</v>
      </c>
    </row>
    <row r="5736" spans="5:21" x14ac:dyDescent="0.45">
      <c r="E5736">
        <v>573.4</v>
      </c>
      <c r="F5736">
        <v>32.335897248545145</v>
      </c>
      <c r="G5736">
        <f t="shared" si="1081"/>
        <v>32.305105833400475</v>
      </c>
      <c r="H5736">
        <f t="shared" si="1081"/>
        <v>32.29027410328677</v>
      </c>
      <c r="I5736">
        <v>348.58490309078474</v>
      </c>
      <c r="J5736">
        <v>199.41728133828539</v>
      </c>
      <c r="K5736">
        <f t="shared" si="1070"/>
        <v>69.513853689933967</v>
      </c>
      <c r="L5736">
        <f t="shared" si="1079"/>
        <v>6.9513853689870748</v>
      </c>
      <c r="M5736">
        <f t="shared" si="1071"/>
        <v>1.9309403802759437E-3</v>
      </c>
      <c r="N5736">
        <f t="shared" si="1072"/>
        <v>8.9695205842463255E-4</v>
      </c>
      <c r="O5736">
        <f t="shared" si="1073"/>
        <v>14.435044135133317</v>
      </c>
      <c r="P5736">
        <f t="shared" si="1074"/>
        <v>255.48515678551078</v>
      </c>
      <c r="Q5736">
        <f t="shared" si="1075"/>
        <v>2.231640109774089</v>
      </c>
      <c r="R5736">
        <f t="shared" si="1080"/>
        <v>17221.031133500299</v>
      </c>
      <c r="S5736">
        <f t="shared" si="1076"/>
        <v>252.27428397865205</v>
      </c>
      <c r="T5736">
        <f t="shared" si="1077"/>
        <v>7.0076189994070018E-3</v>
      </c>
      <c r="U5736">
        <f t="shared" si="1078"/>
        <v>0</v>
      </c>
    </row>
    <row r="5737" spans="5:21" x14ac:dyDescent="0.45">
      <c r="E5737">
        <v>573.5</v>
      </c>
      <c r="F5737">
        <v>32.833746095732174</v>
      </c>
      <c r="G5737">
        <f t="shared" si="1081"/>
        <v>32.817993862822519</v>
      </c>
      <c r="H5737">
        <f t="shared" si="1081"/>
        <v>32.798287361768288</v>
      </c>
      <c r="I5737">
        <v>348.98080272242794</v>
      </c>
      <c r="J5737">
        <v>194.73486455699751</v>
      </c>
      <c r="K5737">
        <f t="shared" si="1070"/>
        <v>67.958729351144271</v>
      </c>
      <c r="L5737">
        <f t="shared" si="1079"/>
        <v>6.7958729351159723</v>
      </c>
      <c r="M5737">
        <f t="shared" si="1071"/>
        <v>1.8877424819762297E-3</v>
      </c>
      <c r="N5737">
        <f t="shared" si="1072"/>
        <v>9.1106353782689699E-4</v>
      </c>
      <c r="O5737">
        <f t="shared" si="1073"/>
        <v>14.662146382204895</v>
      </c>
      <c r="P5737">
        <f t="shared" si="1074"/>
        <v>258.50257714765917</v>
      </c>
      <c r="Q5737">
        <f t="shared" si="1075"/>
        <v>2.1487024158376045</v>
      </c>
      <c r="R5737">
        <f t="shared" si="1080"/>
        <v>16581.020854438993</v>
      </c>
      <c r="S5737">
        <f t="shared" si="1076"/>
        <v>246.90355756049277</v>
      </c>
      <c r="T5737">
        <f t="shared" si="1077"/>
        <v>6.8584321544581332E-3</v>
      </c>
      <c r="U5737">
        <f t="shared" si="1078"/>
        <v>0</v>
      </c>
    </row>
    <row r="5738" spans="5:21" x14ac:dyDescent="0.45">
      <c r="E5738">
        <v>573.6</v>
      </c>
      <c r="F5738">
        <v>33.321871348097957</v>
      </c>
      <c r="G5738">
        <f t="shared" si="1081"/>
        <v>33.308906548848064</v>
      </c>
      <c r="H5738">
        <f t="shared" si="1081"/>
        <v>33.288681453758358</v>
      </c>
      <c r="I5738">
        <v>349.15934569429004</v>
      </c>
      <c r="J5738">
        <v>191.99267574352109</v>
      </c>
      <c r="K5738">
        <f t="shared" si="1070"/>
        <v>67.036037040703818</v>
      </c>
      <c r="L5738">
        <f t="shared" si="1079"/>
        <v>6.7036037040719059</v>
      </c>
      <c r="M5738">
        <f t="shared" si="1071"/>
        <v>1.8621121400195506E-3</v>
      </c>
      <c r="N5738">
        <f t="shared" si="1072"/>
        <v>9.2468559593773217E-4</v>
      </c>
      <c r="O5738">
        <f t="shared" si="1073"/>
        <v>14.881372157088135</v>
      </c>
      <c r="P5738">
        <f t="shared" si="1074"/>
        <v>261.47033801047513</v>
      </c>
      <c r="Q5738">
        <f t="shared" si="1075"/>
        <v>2.055187397606808</v>
      </c>
      <c r="R5738">
        <f t="shared" si="1080"/>
        <v>15859.387902356313</v>
      </c>
      <c r="S5738">
        <f t="shared" si="1076"/>
        <v>239.90049096655915</v>
      </c>
      <c r="T5738">
        <f t="shared" si="1077"/>
        <v>6.6639025268488659E-3</v>
      </c>
      <c r="U5738">
        <f t="shared" si="1078"/>
        <v>0</v>
      </c>
    </row>
    <row r="5739" spans="5:21" x14ac:dyDescent="0.45">
      <c r="E5739">
        <v>573.70000000000005</v>
      </c>
      <c r="F5739">
        <v>33.801893606827306</v>
      </c>
      <c r="G5739">
        <f t="shared" si="1081"/>
        <v>33.780501676979277</v>
      </c>
      <c r="H5739">
        <f t="shared" si="1081"/>
        <v>33.759589444730707</v>
      </c>
      <c r="I5739">
        <v>349.38834646325773</v>
      </c>
      <c r="J5739">
        <v>188.38061808866613</v>
      </c>
      <c r="K5739">
        <f t="shared" si="1070"/>
        <v>65.817992659725505</v>
      </c>
      <c r="L5739">
        <f t="shared" si="1079"/>
        <v>6.5817992659740474</v>
      </c>
      <c r="M5739">
        <f t="shared" si="1071"/>
        <v>1.828277573881264E-3</v>
      </c>
      <c r="N5739">
        <f t="shared" si="1072"/>
        <v>9.3776637346474191E-4</v>
      </c>
      <c r="O5739">
        <f t="shared" si="1073"/>
        <v>15.091886865372416</v>
      </c>
      <c r="P5739">
        <f t="shared" si="1074"/>
        <v>264.3710176017629</v>
      </c>
      <c r="Q5739">
        <f t="shared" si="1075"/>
        <v>1.9557316866264784</v>
      </c>
      <c r="R5739">
        <f t="shared" si="1080"/>
        <v>15091.912050091743</v>
      </c>
      <c r="S5739">
        <f t="shared" si="1076"/>
        <v>231.75528673026446</v>
      </c>
      <c r="T5739">
        <f t="shared" si="1077"/>
        <v>6.4376468536184572E-3</v>
      </c>
      <c r="U5739">
        <f t="shared" si="1078"/>
        <v>0</v>
      </c>
    </row>
    <row r="5740" spans="5:21" x14ac:dyDescent="0.45">
      <c r="E5740">
        <v>573.80000000000007</v>
      </c>
      <c r="F5740">
        <v>34.251124445037739</v>
      </c>
      <c r="G5740">
        <f t="shared" si="1081"/>
        <v>34.230899346741467</v>
      </c>
      <c r="H5740">
        <f t="shared" si="1081"/>
        <v>34.208146109094258</v>
      </c>
      <c r="I5740">
        <v>349.91233127621564</v>
      </c>
      <c r="J5740">
        <v>182.27213385308261</v>
      </c>
      <c r="K5740">
        <f t="shared" si="1070"/>
        <v>63.779267283222559</v>
      </c>
      <c r="L5740">
        <f t="shared" si="1079"/>
        <v>6.3779267283237058</v>
      </c>
      <c r="M5740">
        <f t="shared" si="1071"/>
        <v>1.7716463134228489E-3</v>
      </c>
      <c r="N5740">
        <f t="shared" si="1072"/>
        <v>9.5022628080817389E-4</v>
      </c>
      <c r="O5740">
        <f t="shared" si="1073"/>
        <v>15.292409636609497</v>
      </c>
      <c r="P5740">
        <f t="shared" si="1074"/>
        <v>267.18034178523737</v>
      </c>
      <c r="Q5740">
        <f t="shared" si="1075"/>
        <v>1.8562180103963666</v>
      </c>
      <c r="R5740">
        <f t="shared" si="1080"/>
        <v>14323.988893906266</v>
      </c>
      <c r="S5740">
        <f t="shared" si="1076"/>
        <v>223.13413702928878</v>
      </c>
      <c r="T5740">
        <f t="shared" si="1077"/>
        <v>6.1981704730358E-3</v>
      </c>
      <c r="U5740">
        <f t="shared" si="1078"/>
        <v>0</v>
      </c>
    </row>
    <row r="5741" spans="5:21" x14ac:dyDescent="0.45">
      <c r="E5741">
        <v>573.9</v>
      </c>
      <c r="F5741">
        <v>34.693872889201202</v>
      </c>
      <c r="G5741">
        <f t="shared" si="1081"/>
        <v>34.659645788262196</v>
      </c>
      <c r="H5741">
        <f t="shared" si="1081"/>
        <v>34.634558882197815</v>
      </c>
      <c r="I5741">
        <v>350.75846972340975</v>
      </c>
      <c r="J5741">
        <v>171.08025242156398</v>
      </c>
      <c r="K5741">
        <f t="shared" si="1070"/>
        <v>60.007847539282444</v>
      </c>
      <c r="L5741">
        <f t="shared" si="1079"/>
        <v>6.0007847539227868</v>
      </c>
      <c r="M5741">
        <f t="shared" si="1071"/>
        <v>1.6668846538689568E-3</v>
      </c>
      <c r="N5741">
        <f t="shared" si="1072"/>
        <v>9.6207108006105045E-4</v>
      </c>
      <c r="O5741">
        <f t="shared" si="1073"/>
        <v>15.483033202697712</v>
      </c>
      <c r="P5741">
        <f t="shared" si="1074"/>
        <v>269.89288358334881</v>
      </c>
      <c r="Q5741">
        <f t="shared" si="1075"/>
        <v>1.7581822540638203</v>
      </c>
      <c r="R5741">
        <f t="shared" si="1080"/>
        <v>13567.470490869526</v>
      </c>
      <c r="S5741">
        <f t="shared" si="1076"/>
        <v>214.24435656444712</v>
      </c>
      <c r="T5741">
        <f t="shared" si="1077"/>
        <v>5.951232126790198E-3</v>
      </c>
      <c r="U5741">
        <f t="shared" si="1078"/>
        <v>0</v>
      </c>
    </row>
    <row r="5742" spans="5:21" x14ac:dyDescent="0.45">
      <c r="E5742">
        <v>574</v>
      </c>
      <c r="F5742">
        <v>35.085734444543128</v>
      </c>
      <c r="G5742">
        <f t="shared" si="1081"/>
        <v>35.06077718464028</v>
      </c>
      <c r="H5742">
        <f t="shared" si="1081"/>
        <v>35.038594395778389</v>
      </c>
      <c r="I5742">
        <v>352.07813521158465</v>
      </c>
      <c r="J5742">
        <v>155.82682676842686</v>
      </c>
      <c r="K5742">
        <f t="shared" si="1070"/>
        <v>54.863218584566368</v>
      </c>
      <c r="L5742">
        <f t="shared" si="1079"/>
        <v>5.4863218584578846</v>
      </c>
      <c r="M5742">
        <f t="shared" si="1071"/>
        <v>1.5239782940157326E-3</v>
      </c>
      <c r="N5742">
        <f t="shared" si="1072"/>
        <v>9.7329428877162194E-4</v>
      </c>
      <c r="O5742">
        <f t="shared" si="1073"/>
        <v>15.66365323868877</v>
      </c>
      <c r="P5742">
        <f t="shared" si="1074"/>
        <v>272.50076279406193</v>
      </c>
      <c r="Q5742">
        <f t="shared" si="1075"/>
        <v>1.664000692309564</v>
      </c>
      <c r="R5742">
        <f t="shared" si="1080"/>
        <v>12840.693982386752</v>
      </c>
      <c r="S5742">
        <f t="shared" si="1076"/>
        <v>205.400535339908</v>
      </c>
      <c r="T5742">
        <f t="shared" si="1077"/>
        <v>5.7055704261085556E-3</v>
      </c>
      <c r="U5742">
        <f t="shared" si="1078"/>
        <v>0</v>
      </c>
    </row>
    <row r="5743" spans="5:21" x14ac:dyDescent="0.45">
      <c r="E5743">
        <v>574.1</v>
      </c>
      <c r="F5743">
        <v>35.465603555701605</v>
      </c>
      <c r="G5743">
        <f t="shared" si="1081"/>
        <v>35.440970414365871</v>
      </c>
      <c r="H5743">
        <f t="shared" si="1081"/>
        <v>35.42114722063009</v>
      </c>
      <c r="I5743">
        <v>352.33042420478859</v>
      </c>
      <c r="J5743">
        <v>153.36920457731406</v>
      </c>
      <c r="K5743">
        <f t="shared" si="1070"/>
        <v>54.036636908676066</v>
      </c>
      <c r="L5743">
        <f t="shared" si="1079"/>
        <v>5.4036636908688349</v>
      </c>
      <c r="M5743">
        <f t="shared" si="1071"/>
        <v>1.5010176919076686E-3</v>
      </c>
      <c r="N5743">
        <f t="shared" si="1072"/>
        <v>9.839207561286136E-4</v>
      </c>
      <c r="O5743">
        <f t="shared" si="1073"/>
        <v>15.834669653510476</v>
      </c>
      <c r="P5743">
        <f t="shared" si="1074"/>
        <v>275.00377795601236</v>
      </c>
      <c r="Q5743">
        <f t="shared" si="1075"/>
        <v>1.5796719697749406</v>
      </c>
      <c r="R5743">
        <f t="shared" si="1080"/>
        <v>12189.949469480471</v>
      </c>
      <c r="S5743">
        <f t="shared" si="1076"/>
        <v>197.37841691960932</v>
      </c>
      <c r="T5743">
        <f t="shared" si="1077"/>
        <v>5.4827338033224815E-3</v>
      </c>
      <c r="U5743">
        <f t="shared" si="1078"/>
        <v>0</v>
      </c>
    </row>
    <row r="5744" spans="5:21" x14ac:dyDescent="0.45">
      <c r="E5744">
        <v>574.20000000000005</v>
      </c>
      <c r="F5744">
        <v>35.807550588717739</v>
      </c>
      <c r="G5744">
        <f t="shared" si="1081"/>
        <v>35.800679244882119</v>
      </c>
      <c r="H5744">
        <f t="shared" si="1081"/>
        <v>35.783047103504572</v>
      </c>
      <c r="I5744">
        <v>352.41969569497888</v>
      </c>
      <c r="J5744">
        <v>151.63270045216836</v>
      </c>
      <c r="K5744">
        <f t="shared" si="1070"/>
        <v>53.43835015076106</v>
      </c>
      <c r="L5744">
        <f t="shared" si="1079"/>
        <v>5.3438350150773211</v>
      </c>
      <c r="M5744">
        <f t="shared" si="1071"/>
        <v>1.4843986152989184E-3</v>
      </c>
      <c r="N5744">
        <f t="shared" si="1072"/>
        <v>9.9397353065290486E-4</v>
      </c>
      <c r="O5744">
        <f t="shared" si="1073"/>
        <v>15.996453377150683</v>
      </c>
      <c r="P5744">
        <f t="shared" si="1074"/>
        <v>277.40192273747596</v>
      </c>
      <c r="Q5744">
        <f t="shared" si="1075"/>
        <v>1.5077172567326969</v>
      </c>
      <c r="R5744">
        <f t="shared" si="1080"/>
        <v>11634.692218064607</v>
      </c>
      <c r="S5744">
        <f t="shared" si="1076"/>
        <v>190.55125854757031</v>
      </c>
      <c r="T5744">
        <f t="shared" si="1077"/>
        <v>5.2930905152102871E-3</v>
      </c>
      <c r="U5744">
        <f t="shared" si="1078"/>
        <v>0</v>
      </c>
    </row>
    <row r="5745" spans="5:21" x14ac:dyDescent="0.45">
      <c r="E5745">
        <v>574.30000000000007</v>
      </c>
      <c r="F5745">
        <v>36.152090593665648</v>
      </c>
      <c r="G5745">
        <f t="shared" si="1081"/>
        <v>36.143663470999982</v>
      </c>
      <c r="H5745">
        <f t="shared" si="1081"/>
        <v>36.127872332376221</v>
      </c>
      <c r="I5745">
        <v>353.13774898949578</v>
      </c>
      <c r="J5745">
        <v>143.18300700344909</v>
      </c>
      <c r="K5745">
        <f t="shared" si="1070"/>
        <v>50.56332478674522</v>
      </c>
      <c r="L5745">
        <f t="shared" si="1079"/>
        <v>5.0563324786756718</v>
      </c>
      <c r="M5745">
        <f t="shared" si="1071"/>
        <v>1.4045367996318118E-3</v>
      </c>
      <c r="N5745">
        <f t="shared" si="1072"/>
        <v>1.0035520092326728E-3</v>
      </c>
      <c r="O5745">
        <f t="shared" si="1073"/>
        <v>16.150604047465464</v>
      </c>
      <c r="P5745">
        <f t="shared" si="1074"/>
        <v>279.7142930283656</v>
      </c>
      <c r="Q5745">
        <f t="shared" si="1075"/>
        <v>1.4419640356965324</v>
      </c>
      <c r="R5745">
        <f t="shared" si="1080"/>
        <v>11127.290392101573</v>
      </c>
      <c r="S5745">
        <f t="shared" si="1076"/>
        <v>184.23001603711711</v>
      </c>
      <c r="T5745">
        <f t="shared" si="1077"/>
        <v>5.1175004454754756E-3</v>
      </c>
      <c r="U5745">
        <f t="shared" si="1078"/>
        <v>0</v>
      </c>
    </row>
    <row r="5746" spans="5:21" x14ac:dyDescent="0.45">
      <c r="E5746">
        <v>574.4</v>
      </c>
      <c r="F5746">
        <v>36.49241704178251</v>
      </c>
      <c r="G5746">
        <f t="shared" si="1081"/>
        <v>36.469145202634614</v>
      </c>
      <c r="H5746">
        <f t="shared" si="1081"/>
        <v>36.457580593452988</v>
      </c>
      <c r="I5746">
        <v>353.32017334106882</v>
      </c>
      <c r="J5746">
        <v>141.63729189396523</v>
      </c>
      <c r="K5746">
        <f t="shared" si="1070"/>
        <v>50.043312523535356</v>
      </c>
      <c r="L5746">
        <f t="shared" si="1079"/>
        <v>5.004331252348984</v>
      </c>
      <c r="M5746">
        <f t="shared" si="1071"/>
        <v>1.3900920145426489E-3</v>
      </c>
      <c r="N5746">
        <f t="shared" si="1072"/>
        <v>1.0127105720403608E-3</v>
      </c>
      <c r="O5746">
        <f t="shared" si="1073"/>
        <v>16.297996828497222</v>
      </c>
      <c r="P5746">
        <f t="shared" si="1074"/>
        <v>281.95026949797517</v>
      </c>
      <c r="Q5746">
        <f t="shared" si="1075"/>
        <v>1.384093087483933</v>
      </c>
      <c r="R5746">
        <f t="shared" si="1080"/>
        <v>10680.714173772516</v>
      </c>
      <c r="S5746">
        <f t="shared" si="1076"/>
        <v>178.66947032830171</v>
      </c>
      <c r="T5746">
        <f t="shared" si="1077"/>
        <v>4.9630408424528255E-3</v>
      </c>
      <c r="U5746">
        <f t="shared" si="1078"/>
        <v>0</v>
      </c>
    </row>
    <row r="5747" spans="5:21" x14ac:dyDescent="0.45">
      <c r="E5747">
        <v>574.5</v>
      </c>
      <c r="F5747">
        <v>36.800655575132389</v>
      </c>
      <c r="G5747">
        <f t="shared" si="1081"/>
        <v>36.784903328998524</v>
      </c>
      <c r="H5747">
        <f t="shared" si="1081"/>
        <v>36.77298866903358</v>
      </c>
      <c r="I5747">
        <v>353.51036043164771</v>
      </c>
      <c r="J5747">
        <v>138.65580788333642</v>
      </c>
      <c r="K5747">
        <f t="shared" si="1070"/>
        <v>49.016264620779552</v>
      </c>
      <c r="L5747">
        <f t="shared" si="1079"/>
        <v>4.9016264620790695</v>
      </c>
      <c r="M5747">
        <f t="shared" si="1071"/>
        <v>1.3615629061327654E-3</v>
      </c>
      <c r="N5747">
        <f t="shared" si="1072"/>
        <v>1.0214719074731551E-3</v>
      </c>
      <c r="O5747">
        <f t="shared" si="1073"/>
        <v>16.43899685460477</v>
      </c>
      <c r="P5747">
        <f t="shared" si="1074"/>
        <v>284.11212047362039</v>
      </c>
      <c r="Q5747">
        <f t="shared" si="1075"/>
        <v>1.3401899952509488</v>
      </c>
      <c r="R5747">
        <f t="shared" si="1080"/>
        <v>10341.924547752713</v>
      </c>
      <c r="S5747">
        <f t="shared" si="1076"/>
        <v>174.68138336588765</v>
      </c>
      <c r="T5747">
        <f t="shared" si="1077"/>
        <v>4.8522606490524348E-3</v>
      </c>
      <c r="U5747">
        <f t="shared" si="1078"/>
        <v>0</v>
      </c>
    </row>
    <row r="5748" spans="5:21" x14ac:dyDescent="0.45">
      <c r="E5748">
        <v>574.6</v>
      </c>
      <c r="F5748">
        <v>37.093012213874758</v>
      </c>
      <c r="G5748">
        <f t="shared" si="1081"/>
        <v>37.089511719749673</v>
      </c>
      <c r="H5748">
        <f t="shared" si="1081"/>
        <v>37.076806205247877</v>
      </c>
      <c r="I5748">
        <v>354.02270116802629</v>
      </c>
      <c r="J5748">
        <v>132.9418356398171</v>
      </c>
      <c r="K5748">
        <f t="shared" si="1070"/>
        <v>47.064427751443837</v>
      </c>
      <c r="L5748">
        <f t="shared" si="1079"/>
        <v>4.7064427751454536</v>
      </c>
      <c r="M5748">
        <f t="shared" si="1071"/>
        <v>1.3073452153178845E-3</v>
      </c>
      <c r="N5748">
        <f t="shared" si="1072"/>
        <v>1.0299112834791077E-3</v>
      </c>
      <c r="O5748">
        <f t="shared" si="1073"/>
        <v>16.574815445994009</v>
      </c>
      <c r="P5748">
        <f t="shared" si="1074"/>
        <v>286.21565876360251</v>
      </c>
      <c r="Q5748">
        <f t="shared" si="1075"/>
        <v>1.3112110662010501</v>
      </c>
      <c r="R5748">
        <f t="shared" si="1080"/>
        <v>10118.301107217616</v>
      </c>
      <c r="S5748">
        <f t="shared" si="1076"/>
        <v>172.4529452008891</v>
      </c>
      <c r="T5748">
        <f t="shared" si="1077"/>
        <v>4.7903595889135864E-3</v>
      </c>
      <c r="U5748">
        <f t="shared" si="1078"/>
        <v>0</v>
      </c>
    </row>
    <row r="5749" spans="5:21" x14ac:dyDescent="0.45">
      <c r="E5749">
        <v>574.70000000000005</v>
      </c>
      <c r="F5749">
        <v>37.386341220537332</v>
      </c>
      <c r="G5749">
        <f t="shared" si="1081"/>
        <v>37.377719622785094</v>
      </c>
      <c r="H5749">
        <f t="shared" si="1081"/>
        <v>37.372572596758587</v>
      </c>
      <c r="I5749">
        <v>354.15854909123044</v>
      </c>
      <c r="J5749">
        <v>131.51576782911567</v>
      </c>
      <c r="K5749">
        <f t="shared" si="1070"/>
        <v>46.577433516978729</v>
      </c>
      <c r="L5749">
        <f t="shared" si="1079"/>
        <v>4.6577433516989322</v>
      </c>
      <c r="M5749">
        <f t="shared" si="1071"/>
        <v>1.2938175976938537E-3</v>
      </c>
      <c r="N5749">
        <f t="shared" si="1072"/>
        <v>1.0381270165766275E-3</v>
      </c>
      <c r="O5749">
        <f t="shared" si="1073"/>
        <v>16.70703485365496</v>
      </c>
      <c r="P5749">
        <f t="shared" si="1074"/>
        <v>288.28337146761726</v>
      </c>
      <c r="Q5749">
        <f t="shared" si="1075"/>
        <v>1.2961999958680792</v>
      </c>
      <c r="R5749">
        <f t="shared" si="1080"/>
        <v>10002.464280114958</v>
      </c>
      <c r="S5749">
        <f t="shared" si="1076"/>
        <v>171.92787968515802</v>
      </c>
      <c r="T5749">
        <f t="shared" si="1077"/>
        <v>4.7757744356988338E-3</v>
      </c>
      <c r="U5749">
        <f t="shared" si="1078"/>
        <v>0</v>
      </c>
    </row>
    <row r="5750" spans="5:21" x14ac:dyDescent="0.45">
      <c r="E5750">
        <v>574.80000000000007</v>
      </c>
      <c r="F5750">
        <v>37.675132547421384</v>
      </c>
      <c r="G5750">
        <f t="shared" si="1081"/>
        <v>37.662751152071451</v>
      </c>
      <c r="H5750">
        <f t="shared" si="1081"/>
        <v>37.663425329353572</v>
      </c>
      <c r="I5750">
        <v>354.08868444498324</v>
      </c>
      <c r="J5750">
        <v>132.26598944513592</v>
      </c>
      <c r="K5750">
        <f t="shared" si="1070"/>
        <v>46.833890199442209</v>
      </c>
      <c r="L5750">
        <f t="shared" si="1079"/>
        <v>4.6833890199452854</v>
      </c>
      <c r="M5750">
        <f t="shared" si="1071"/>
        <v>1.3009413944289503E-3</v>
      </c>
      <c r="N5750">
        <f t="shared" si="1072"/>
        <v>1.0462062591487103E-3</v>
      </c>
      <c r="O5750">
        <f t="shared" si="1073"/>
        <v>16.837057659234219</v>
      </c>
      <c r="P5750">
        <f t="shared" si="1074"/>
        <v>290.33589622129745</v>
      </c>
      <c r="Q5750">
        <f t="shared" si="1075"/>
        <v>1.2996485239591138</v>
      </c>
      <c r="R5750">
        <f t="shared" si="1080"/>
        <v>10029.075743746731</v>
      </c>
      <c r="S5750">
        <f t="shared" si="1076"/>
        <v>173.74852879151442</v>
      </c>
      <c r="T5750">
        <f t="shared" si="1077"/>
        <v>4.8263480219865118E-3</v>
      </c>
      <c r="U5750">
        <f t="shared" si="1078"/>
        <v>0</v>
      </c>
    </row>
    <row r="5751" spans="5:21" x14ac:dyDescent="0.45">
      <c r="E5751">
        <v>574.9</v>
      </c>
      <c r="F5751">
        <v>37.933456556959612</v>
      </c>
      <c r="G5751">
        <f t="shared" si="1081"/>
        <v>37.947977160188202</v>
      </c>
      <c r="H5751">
        <f t="shared" si="1081"/>
        <v>37.952475959262202</v>
      </c>
      <c r="I5751">
        <v>353.63456424625599</v>
      </c>
      <c r="J5751">
        <v>137.3752572468714</v>
      </c>
      <c r="K5751">
        <f t="shared" si="1070"/>
        <v>48.580639234714688</v>
      </c>
      <c r="L5751">
        <f t="shared" si="1079"/>
        <v>4.8580639234670508</v>
      </c>
      <c r="M5751">
        <f t="shared" si="1071"/>
        <v>1.3494622009642969E-3</v>
      </c>
      <c r="N5751">
        <f t="shared" si="1072"/>
        <v>1.0542354433128391E-3</v>
      </c>
      <c r="O5751">
        <f t="shared" si="1073"/>
        <v>16.966274852828576</v>
      </c>
      <c r="P5751">
        <f t="shared" si="1074"/>
        <v>292.39453051499294</v>
      </c>
      <c r="Q5751">
        <f t="shared" si="1075"/>
        <v>1.3195281243940649</v>
      </c>
      <c r="R5751">
        <f t="shared" si="1080"/>
        <v>10182.481849199145</v>
      </c>
      <c r="S5751">
        <f t="shared" si="1076"/>
        <v>177.719631707632</v>
      </c>
      <c r="T5751">
        <f t="shared" si="1077"/>
        <v>4.9366564363231115E-3</v>
      </c>
      <c r="U5751">
        <f t="shared" si="1078"/>
        <v>0</v>
      </c>
    </row>
    <row r="5752" spans="5:21" x14ac:dyDescent="0.45">
      <c r="E5752">
        <v>575</v>
      </c>
      <c r="F5752">
        <v>38.225813221564174</v>
      </c>
      <c r="G5752">
        <f t="shared" si="1081"/>
        <v>38.23916699197342</v>
      </c>
      <c r="H5752">
        <f t="shared" si="1081"/>
        <v>38.244871519385384</v>
      </c>
      <c r="I5752">
        <v>352.71467975015554</v>
      </c>
      <c r="J5752">
        <v>147.8815928109627</v>
      </c>
      <c r="K5752">
        <f t="shared" si="1070"/>
        <v>52.160008649261613</v>
      </c>
      <c r="L5752">
        <f t="shared" si="1079"/>
        <v>5.2160008649273468</v>
      </c>
      <c r="M5752">
        <f t="shared" si="1071"/>
        <v>1.4488891291461561E-3</v>
      </c>
      <c r="N5752">
        <f t="shared" si="1072"/>
        <v>1.0623575422051496E-3</v>
      </c>
      <c r="O5752">
        <f t="shared" si="1073"/>
        <v>17.096987364026042</v>
      </c>
      <c r="P5752">
        <f t="shared" si="1074"/>
        <v>294.49608295450525</v>
      </c>
      <c r="Q5752">
        <f t="shared" si="1075"/>
        <v>1.344942708049448</v>
      </c>
      <c r="R5752">
        <f t="shared" si="1080"/>
        <v>10378.600091767659</v>
      </c>
      <c r="S5752">
        <f t="shared" si="1076"/>
        <v>182.4777904342595</v>
      </c>
      <c r="T5752">
        <f t="shared" si="1077"/>
        <v>5.0688275120627643E-3</v>
      </c>
      <c r="U5752">
        <f t="shared" si="1078"/>
        <v>0</v>
      </c>
    </row>
    <row r="5753" spans="5:21" x14ac:dyDescent="0.45">
      <c r="E5753">
        <v>575.1</v>
      </c>
      <c r="F5753">
        <v>38.519142254458501</v>
      </c>
      <c r="G5753">
        <f t="shared" si="1081"/>
        <v>38.534764869292836</v>
      </c>
      <c r="H5753">
        <f t="shared" si="1081"/>
        <v>38.54281602923092</v>
      </c>
      <c r="I5753">
        <v>352.43910254065764</v>
      </c>
      <c r="J5753">
        <v>151.00859376033893</v>
      </c>
      <c r="K5753">
        <f t="shared" si="1070"/>
        <v>53.2213332608206</v>
      </c>
      <c r="L5753">
        <f t="shared" si="1079"/>
        <v>5.3221333260832697</v>
      </c>
      <c r="M5753">
        <f t="shared" si="1071"/>
        <v>1.4783703683561278E-3</v>
      </c>
      <c r="N5753">
        <f t="shared" si="1072"/>
        <v>1.0706337785897479E-3</v>
      </c>
      <c r="O5753">
        <f t="shared" si="1073"/>
        <v>17.230180477707389</v>
      </c>
      <c r="P5753">
        <f t="shared" si="1074"/>
        <v>296.65727308149729</v>
      </c>
      <c r="Q5753">
        <f t="shared" si="1075"/>
        <v>1.3690822187489715</v>
      </c>
      <c r="R5753">
        <f t="shared" si="1080"/>
        <v>10564.878902353314</v>
      </c>
      <c r="S5753">
        <f t="shared" si="1076"/>
        <v>187.14622856788947</v>
      </c>
      <c r="T5753">
        <f t="shared" si="1077"/>
        <v>5.1985063491080414E-3</v>
      </c>
      <c r="U5753">
        <f t="shared" si="1078"/>
        <v>0</v>
      </c>
    </row>
    <row r="5754" spans="5:21" x14ac:dyDescent="0.45">
      <c r="E5754">
        <v>575.20000000000005</v>
      </c>
      <c r="F5754">
        <v>38.8422903794634</v>
      </c>
      <c r="G5754">
        <f t="shared" si="1081"/>
        <v>38.839697423401027</v>
      </c>
      <c r="H5754">
        <f t="shared" si="1081"/>
        <v>38.846581750259332</v>
      </c>
      <c r="I5754">
        <v>352.210101761739</v>
      </c>
      <c r="J5754">
        <v>153.1654806292473</v>
      </c>
      <c r="K5754">
        <f t="shared" si="1070"/>
        <v>53.946429518812856</v>
      </c>
      <c r="L5754">
        <f t="shared" si="1079"/>
        <v>5.3946429518825125</v>
      </c>
      <c r="M5754">
        <f t="shared" si="1071"/>
        <v>1.4985119310781351E-3</v>
      </c>
      <c r="N5754">
        <f t="shared" si="1072"/>
        <v>1.0790717152849814E-3</v>
      </c>
      <c r="O5754">
        <f t="shared" si="1073"/>
        <v>17.365975905635931</v>
      </c>
      <c r="P5754">
        <f t="shared" si="1074"/>
        <v>298.88121762473168</v>
      </c>
      <c r="Q5754">
        <f t="shared" si="1075"/>
        <v>1.3918886990817469</v>
      </c>
      <c r="R5754">
        <f t="shared" si="1080"/>
        <v>10740.871037526062</v>
      </c>
      <c r="S5754">
        <f t="shared" si="1076"/>
        <v>191.71607166713864</v>
      </c>
      <c r="T5754">
        <f t="shared" si="1077"/>
        <v>5.325446435198296E-3</v>
      </c>
      <c r="U5754">
        <f t="shared" si="1078"/>
        <v>0</v>
      </c>
    </row>
    <row r="5755" spans="5:21" x14ac:dyDescent="0.45">
      <c r="E5755">
        <v>575.30000000000007</v>
      </c>
      <c r="F5755">
        <v>39.153121934018486</v>
      </c>
      <c r="G5755">
        <f t="shared" si="1081"/>
        <v>39.152473701299122</v>
      </c>
      <c r="H5755">
        <f t="shared" si="1081"/>
        <v>39.155325969616108</v>
      </c>
      <c r="I5755">
        <v>352.11694890272895</v>
      </c>
      <c r="J5755">
        <v>154.30698146862409</v>
      </c>
      <c r="K5755">
        <f t="shared" si="1070"/>
        <v>54.334103509121853</v>
      </c>
      <c r="L5755">
        <f t="shared" si="1079"/>
        <v>5.4334103509134204</v>
      </c>
      <c r="M5755">
        <f t="shared" si="1071"/>
        <v>1.5092806530311626E-3</v>
      </c>
      <c r="N5755">
        <f t="shared" si="1072"/>
        <v>1.0876479436004475E-3</v>
      </c>
      <c r="O5755">
        <f t="shared" si="1073"/>
        <v>17.503996921457183</v>
      </c>
      <c r="P5755">
        <f t="shared" si="1074"/>
        <v>301.16285125228222</v>
      </c>
      <c r="Q5755">
        <f t="shared" si="1075"/>
        <v>1.4197375228413023</v>
      </c>
      <c r="R5755">
        <f t="shared" si="1080"/>
        <v>10955.773726760848</v>
      </c>
      <c r="S5755">
        <f t="shared" si="1076"/>
        <v>197.0413832065806</v>
      </c>
      <c r="T5755">
        <f t="shared" si="1077"/>
        <v>5.4733717557383507E-3</v>
      </c>
      <c r="U5755">
        <f t="shared" si="1078"/>
        <v>0</v>
      </c>
    </row>
    <row r="5756" spans="5:21" x14ac:dyDescent="0.45">
      <c r="E5756">
        <v>575.4</v>
      </c>
      <c r="F5756">
        <v>39.458119327500569</v>
      </c>
      <c r="G5756">
        <f t="shared" si="1081"/>
        <v>39.466805765330264</v>
      </c>
      <c r="H5756">
        <f t="shared" si="1081"/>
        <v>39.469295019354604</v>
      </c>
      <c r="I5756">
        <v>351.94616866158356</v>
      </c>
      <c r="J5756">
        <v>155.83006048116778</v>
      </c>
      <c r="K5756">
        <f t="shared" si="1070"/>
        <v>54.84379274864984</v>
      </c>
      <c r="L5756">
        <f t="shared" si="1079"/>
        <v>5.4843792748599958</v>
      </c>
      <c r="M5756">
        <f t="shared" si="1071"/>
        <v>1.5234386874624956E-3</v>
      </c>
      <c r="N5756">
        <f t="shared" si="1072"/>
        <v>1.0963693060931836E-3</v>
      </c>
      <c r="O5756">
        <f t="shared" si="1073"/>
        <v>17.644353645452281</v>
      </c>
      <c r="P5756">
        <f t="shared" si="1074"/>
        <v>303.50505612636272</v>
      </c>
      <c r="Q5756">
        <f t="shared" si="1075"/>
        <v>1.4578449056400267</v>
      </c>
      <c r="R5756">
        <f t="shared" si="1080"/>
        <v>11249.839254046732</v>
      </c>
      <c r="S5756">
        <f t="shared" si="1076"/>
        <v>203.851292796368</v>
      </c>
      <c r="T5756">
        <f t="shared" si="1077"/>
        <v>5.6625359110102228E-3</v>
      </c>
      <c r="U5756">
        <f t="shared" si="1078"/>
        <v>0</v>
      </c>
    </row>
    <row r="5757" spans="5:21" x14ac:dyDescent="0.45">
      <c r="E5757">
        <v>575.5</v>
      </c>
      <c r="F5757">
        <v>39.789694611054664</v>
      </c>
      <c r="G5757">
        <f t="shared" si="1081"/>
        <v>39.782888088757296</v>
      </c>
      <c r="H5757">
        <f t="shared" si="1081"/>
        <v>39.790498447623129</v>
      </c>
      <c r="I5757">
        <v>351.73269336070672</v>
      </c>
      <c r="J5757">
        <v>157.56333085224995</v>
      </c>
      <c r="K5757">
        <f t="shared" si="1070"/>
        <v>55.420174735546013</v>
      </c>
      <c r="L5757">
        <f t="shared" si="1079"/>
        <v>5.5420174735558616</v>
      </c>
      <c r="M5757">
        <f t="shared" si="1071"/>
        <v>1.5394492982096115E-3</v>
      </c>
      <c r="N5757">
        <f t="shared" si="1072"/>
        <v>1.1052916235450869E-3</v>
      </c>
      <c r="O5757">
        <f t="shared" si="1073"/>
        <v>17.787944426025444</v>
      </c>
      <c r="P5757">
        <f t="shared" si="1074"/>
        <v>305.92414435511012</v>
      </c>
      <c r="Q5757">
        <f t="shared" si="1075"/>
        <v>1.51333967450066</v>
      </c>
      <c r="R5757">
        <f t="shared" si="1080"/>
        <v>11678.079066599714</v>
      </c>
      <c r="S5757">
        <f t="shared" si="1076"/>
        <v>213.1707831177749</v>
      </c>
      <c r="T5757">
        <f t="shared" si="1077"/>
        <v>5.9214106421604145E-3</v>
      </c>
      <c r="U5757">
        <f t="shared" si="1078"/>
        <v>0</v>
      </c>
    </row>
    <row r="5758" spans="5:21" x14ac:dyDescent="0.45">
      <c r="E5758">
        <v>575.6</v>
      </c>
      <c r="F5758">
        <v>40.090802574614209</v>
      </c>
      <c r="G5758">
        <f t="shared" si="1081"/>
        <v>40.104610117985303</v>
      </c>
      <c r="H5758">
        <f t="shared" si="1081"/>
        <v>40.121516254877164</v>
      </c>
      <c r="I5758">
        <v>350.57992674788977</v>
      </c>
      <c r="J5758">
        <v>169.58304317963302</v>
      </c>
      <c r="K5758">
        <f t="shared" si="1070"/>
        <v>59.452410855599972</v>
      </c>
      <c r="L5758">
        <f t="shared" si="1079"/>
        <v>5.9452410855613493</v>
      </c>
      <c r="M5758">
        <f t="shared" si="1071"/>
        <v>1.6514558570999993E-3</v>
      </c>
      <c r="N5758">
        <f t="shared" si="1072"/>
        <v>1.1144865626354769E-3</v>
      </c>
      <c r="O5758">
        <f t="shared" si="1073"/>
        <v>17.935922626580286</v>
      </c>
      <c r="P5758">
        <f t="shared" si="1074"/>
        <v>308.44139690110046</v>
      </c>
      <c r="Q5758">
        <f t="shared" si="1075"/>
        <v>1.5892356429830024</v>
      </c>
      <c r="R5758">
        <f t="shared" si="1080"/>
        <v>12263.750040345514</v>
      </c>
      <c r="S5758">
        <f t="shared" si="1076"/>
        <v>225.49385286501047</v>
      </c>
      <c r="T5758">
        <f t="shared" si="1077"/>
        <v>6.2637181351391799E-3</v>
      </c>
      <c r="U5758">
        <f t="shared" si="1078"/>
        <v>0</v>
      </c>
    </row>
    <row r="5759" spans="5:21" x14ac:dyDescent="0.45">
      <c r="E5759">
        <v>575.70000000000005</v>
      </c>
      <c r="F5759">
        <v>40.422701996598569</v>
      </c>
      <c r="G5759">
        <f t="shared" si="1081"/>
        <v>40.445714564743668</v>
      </c>
      <c r="H5759">
        <f t="shared" si="1081"/>
        <v>40.467547335642394</v>
      </c>
      <c r="I5759">
        <v>348.91870081977714</v>
      </c>
      <c r="J5759">
        <v>187.80825085480569</v>
      </c>
      <c r="K5759">
        <f t="shared" si="1070"/>
        <v>65.529810891493597</v>
      </c>
      <c r="L5759">
        <f t="shared" si="1079"/>
        <v>6.5529810891508493</v>
      </c>
      <c r="M5759">
        <f t="shared" si="1071"/>
        <v>1.8202725247637112E-3</v>
      </c>
      <c r="N5759">
        <f t="shared" si="1072"/>
        <v>1.1240985371011776E-3</v>
      </c>
      <c r="O5759">
        <f t="shared" si="1073"/>
        <v>18.090612360925576</v>
      </c>
      <c r="P5759">
        <f t="shared" si="1074"/>
        <v>311.09913290039697</v>
      </c>
      <c r="Q5759">
        <f t="shared" si="1075"/>
        <v>1.6805484297105444</v>
      </c>
      <c r="R5759">
        <f t="shared" si="1080"/>
        <v>12968.388900453141</v>
      </c>
      <c r="S5759">
        <f t="shared" si="1076"/>
        <v>240.23407036294878</v>
      </c>
      <c r="T5759">
        <f t="shared" si="1077"/>
        <v>6.6731686211930225E-3</v>
      </c>
      <c r="U5759">
        <f t="shared" si="1078"/>
        <v>0</v>
      </c>
    </row>
    <row r="5760" spans="5:21" x14ac:dyDescent="0.45">
      <c r="E5760">
        <v>575.80000000000007</v>
      </c>
      <c r="F5760">
        <v>40.761732080158538</v>
      </c>
      <c r="G5760">
        <f t="shared" si="1081"/>
        <v>40.807562737569278</v>
      </c>
      <c r="H5760">
        <f t="shared" si="1081"/>
        <v>40.832520032160183</v>
      </c>
      <c r="I5760">
        <v>347.21866124199676</v>
      </c>
      <c r="J5760">
        <v>207.09735044293899</v>
      </c>
      <c r="K5760">
        <f t="shared" si="1070"/>
        <v>71.908064767561925</v>
      </c>
      <c r="L5760">
        <f t="shared" si="1079"/>
        <v>7.1908064767578272</v>
      </c>
      <c r="M5760">
        <f t="shared" si="1071"/>
        <v>1.9974462435433868E-3</v>
      </c>
      <c r="N5760">
        <f t="shared" si="1072"/>
        <v>1.1342366675600052E-3</v>
      </c>
      <c r="O5760">
        <f t="shared" si="1073"/>
        <v>18.253769755176886</v>
      </c>
      <c r="P5760">
        <f t="shared" si="1074"/>
        <v>313.93149847888924</v>
      </c>
      <c r="Q5760">
        <f t="shared" si="1075"/>
        <v>1.7760921541778885</v>
      </c>
      <c r="R5760">
        <f t="shared" si="1080"/>
        <v>13705.676891673764</v>
      </c>
      <c r="S5760">
        <f t="shared" si="1076"/>
        <v>255.91070361159262</v>
      </c>
      <c r="T5760">
        <f t="shared" si="1077"/>
        <v>7.1086306558775731E-3</v>
      </c>
      <c r="U5760">
        <f t="shared" si="1078"/>
        <v>0</v>
      </c>
    </row>
    <row r="5761" spans="5:21" x14ac:dyDescent="0.45">
      <c r="E5761">
        <v>575.9</v>
      </c>
      <c r="F5761">
        <v>41.163641561292373</v>
      </c>
      <c r="G5761">
        <f t="shared" si="1081"/>
        <v>41.196961169156431</v>
      </c>
      <c r="H5761">
        <f t="shared" si="1081"/>
        <v>41.219403290237302</v>
      </c>
      <c r="I5761">
        <v>346.29101409175206</v>
      </c>
      <c r="J5761">
        <v>218.29246628762598</v>
      </c>
      <c r="K5761">
        <f t="shared" si="1070"/>
        <v>75.592719519331595</v>
      </c>
      <c r="L5761">
        <f t="shared" si="1079"/>
        <v>7.5592719519262843</v>
      </c>
      <c r="M5761">
        <f t="shared" si="1071"/>
        <v>2.0997977644258777E-3</v>
      </c>
      <c r="N5761">
        <f t="shared" si="1072"/>
        <v>1.144983424728814E-3</v>
      </c>
      <c r="O5761">
        <f t="shared" si="1073"/>
        <v>18.426722046867685</v>
      </c>
      <c r="P5761">
        <f t="shared" si="1074"/>
        <v>316.96657166458181</v>
      </c>
      <c r="Q5761">
        <f t="shared" si="1075"/>
        <v>1.8613483523947671</v>
      </c>
      <c r="R5761">
        <f t="shared" si="1080"/>
        <v>14363.578511825845</v>
      </c>
      <c r="S5761">
        <f t="shared" si="1076"/>
        <v>270.51432374998802</v>
      </c>
      <c r="T5761">
        <f t="shared" si="1077"/>
        <v>7.514286770833001E-3</v>
      </c>
      <c r="U5761">
        <f t="shared" si="1078"/>
        <v>0</v>
      </c>
    </row>
    <row r="5762" spans="5:21" x14ac:dyDescent="0.45">
      <c r="E5762">
        <v>576</v>
      </c>
      <c r="F5762">
        <v>41.598935475182692</v>
      </c>
      <c r="G5762">
        <f t="shared" si="1081"/>
        <v>41.60775157134622</v>
      </c>
      <c r="H5762">
        <f t="shared" si="1081"/>
        <v>41.627121031702899</v>
      </c>
      <c r="I5762">
        <v>345.47204527900601</v>
      </c>
      <c r="J5762">
        <v>226.66131706378135</v>
      </c>
      <c r="K5762">
        <f t="shared" si="1070"/>
        <v>78.3051487916578</v>
      </c>
      <c r="L5762">
        <f t="shared" si="1079"/>
        <v>7.8305148791675601</v>
      </c>
      <c r="M5762">
        <f t="shared" si="1071"/>
        <v>2.1751430219904945E-3</v>
      </c>
      <c r="N5762">
        <f t="shared" si="1072"/>
        <v>1.1563089175473029E-3</v>
      </c>
      <c r="O5762">
        <f t="shared" si="1073"/>
        <v>18.608988186012464</v>
      </c>
      <c r="P5762">
        <f t="shared" si="1074"/>
        <v>320.20147783376933</v>
      </c>
      <c r="Q5762">
        <f t="shared" si="1075"/>
        <v>1.9285506593515933</v>
      </c>
      <c r="R5762">
        <f t="shared" si="1080"/>
        <v>14882.162586058002</v>
      </c>
      <c r="S5762">
        <f t="shared" si="1076"/>
        <v>282.90061326442242</v>
      </c>
      <c r="T5762">
        <f t="shared" si="1077"/>
        <v>7.8583503684561788E-3</v>
      </c>
      <c r="U5762">
        <f t="shared" si="1078"/>
        <v>0</v>
      </c>
    </row>
    <row r="5763" spans="5:21" x14ac:dyDescent="0.45">
      <c r="E5763">
        <v>576.1</v>
      </c>
      <c r="F5763">
        <v>42.037794732550012</v>
      </c>
      <c r="G5763">
        <f t="shared" si="1081"/>
        <v>42.03902640837093</v>
      </c>
      <c r="H5763">
        <f t="shared" si="1081"/>
        <v>42.052146826562812</v>
      </c>
      <c r="I5763">
        <v>344.86267038642478</v>
      </c>
      <c r="J5763">
        <v>232.71806291592134</v>
      </c>
      <c r="K5763">
        <f t="shared" ref="K5763:K5826" si="1082">I5763*J5763/1000</f>
        <v>80.255772624340651</v>
      </c>
      <c r="L5763">
        <f t="shared" si="1079"/>
        <v>8.0255772624358901</v>
      </c>
      <c r="M5763">
        <f t="shared" ref="M5763:M5826" si="1083">K5763*(0.1/3600)</f>
        <v>2.2293270173427962E-3</v>
      </c>
      <c r="N5763">
        <f t="shared" ref="N5763:N5826" si="1084">H5763*(0.1/3600)</f>
        <v>1.1681151896267448E-3</v>
      </c>
      <c r="O5763">
        <f t="shared" ref="O5763:O5826" si="1085">H5763*0.44704</f>
        <v>18.798991717346638</v>
      </c>
      <c r="P5763">
        <f t="shared" ref="P5763:P5826" si="1086">($B$5+$B$6*H5763+$B$7*H5763*H5763)*4.44822162</f>
        <v>323.61346263058317</v>
      </c>
      <c r="Q5763">
        <f t="shared" ref="Q5763:Q5826" si="1087">(O5765-O5763)/0.2</f>
        <v>1.9761052302697912</v>
      </c>
      <c r="R5763">
        <f t="shared" si="1080"/>
        <v>15249.129796736715</v>
      </c>
      <c r="S5763">
        <f t="shared" ref="S5763:S5826" si="1088">((P5763+R5763)*O5763)/1000</f>
        <v>292.75187154921156</v>
      </c>
      <c r="T5763">
        <f t="shared" ref="T5763:T5826" si="1089">IF(S5763&gt;0,S5763*(0.1/3600),0)</f>
        <v>8.1319964319225436E-3</v>
      </c>
      <c r="U5763">
        <f t="shared" ref="U5763:U5826" si="1090">IF(S5763&lt;0,S5763*(0.1/3600),0)</f>
        <v>0</v>
      </c>
    </row>
    <row r="5764" spans="5:21" x14ac:dyDescent="0.45">
      <c r="E5764">
        <v>576.20000000000005</v>
      </c>
      <c r="F5764">
        <v>42.476654007547523</v>
      </c>
      <c r="G5764">
        <f t="shared" si="1081"/>
        <v>42.484303272071635</v>
      </c>
      <c r="H5764">
        <f t="shared" si="1081"/>
        <v>42.489930023896704</v>
      </c>
      <c r="I5764">
        <v>343.7681244134389</v>
      </c>
      <c r="J5764">
        <v>244.44997722736738</v>
      </c>
      <c r="K5764">
        <f t="shared" si="1082"/>
        <v>84.034110184359932</v>
      </c>
      <c r="L5764">
        <f t="shared" ref="L5764:L5827" si="1091">K5764*(E5764-E5763)</f>
        <v>8.4034110184379038</v>
      </c>
      <c r="M5764">
        <f t="shared" si="1083"/>
        <v>2.3342808384544428E-3</v>
      </c>
      <c r="N5764">
        <f t="shared" si="1084"/>
        <v>1.1802758339971306E-3</v>
      </c>
      <c r="O5764">
        <f t="shared" si="1085"/>
        <v>18.994698317882783</v>
      </c>
      <c r="P5764">
        <f t="shared" si="1086"/>
        <v>327.1702851546687</v>
      </c>
      <c r="Q5764">
        <f t="shared" si="1087"/>
        <v>2.0049104110792015</v>
      </c>
      <c r="R5764">
        <f t="shared" ref="R5764:R5827" si="1092">$B$4*(Q5764)</f>
        <v>15471.412463799539</v>
      </c>
      <c r="S5764">
        <f t="shared" si="1088"/>
        <v>300.08931316649245</v>
      </c>
      <c r="T5764">
        <f t="shared" si="1089"/>
        <v>8.3358142546247904E-3</v>
      </c>
      <c r="U5764">
        <f t="shared" si="1090"/>
        <v>0</v>
      </c>
    </row>
    <row r="5765" spans="5:21" x14ac:dyDescent="0.45">
      <c r="E5765">
        <v>576.30000000000007</v>
      </c>
      <c r="F5765">
        <v>42.918106265282049</v>
      </c>
      <c r="G5765">
        <f t="shared" ref="G5765:H5828" si="1093">(SUM(F5763:F5767))/5</f>
        <v>42.932691711868834</v>
      </c>
      <c r="H5765">
        <f t="shared" si="1093"/>
        <v>42.936231127864616</v>
      </c>
      <c r="I5765">
        <v>343.38775028462322</v>
      </c>
      <c r="J5765">
        <v>248.26899368269773</v>
      </c>
      <c r="K5765">
        <f t="shared" si="1082"/>
        <v>85.252531206128907</v>
      </c>
      <c r="L5765">
        <f t="shared" si="1091"/>
        <v>8.5252531206148294</v>
      </c>
      <c r="M5765">
        <f t="shared" si="1083"/>
        <v>2.3681258668369143E-3</v>
      </c>
      <c r="N5765">
        <f t="shared" si="1084"/>
        <v>1.1926730868851282E-3</v>
      </c>
      <c r="O5765">
        <f t="shared" si="1085"/>
        <v>19.194212763400596</v>
      </c>
      <c r="P5765">
        <f t="shared" si="1086"/>
        <v>330.84062934788</v>
      </c>
      <c r="Q5765">
        <f t="shared" si="1087"/>
        <v>2.0152849679635843</v>
      </c>
      <c r="R5765">
        <f t="shared" si="1092"/>
        <v>15551.470429382669</v>
      </c>
      <c r="S5765">
        <f t="shared" si="1088"/>
        <v>304.84845763578437</v>
      </c>
      <c r="T5765">
        <f t="shared" si="1089"/>
        <v>8.4680127121051219E-3</v>
      </c>
      <c r="U5765">
        <f t="shared" si="1090"/>
        <v>0</v>
      </c>
    </row>
    <row r="5766" spans="5:21" x14ac:dyDescent="0.45">
      <c r="E5766">
        <v>576.4</v>
      </c>
      <c r="F5766">
        <v>43.390025879795857</v>
      </c>
      <c r="G5766">
        <f t="shared" si="1093"/>
        <v>43.385877155825895</v>
      </c>
      <c r="H5766">
        <f t="shared" si="1093"/>
        <v>43.386901396068858</v>
      </c>
      <c r="I5766">
        <v>343.22473280156447</v>
      </c>
      <c r="J5766">
        <v>248.62470225018239</v>
      </c>
      <c r="K5766">
        <f t="shared" si="1082"/>
        <v>85.334146997687384</v>
      </c>
      <c r="L5766">
        <f t="shared" si="1091"/>
        <v>8.5334146997609768</v>
      </c>
      <c r="M5766">
        <f t="shared" si="1083"/>
        <v>2.3703929721579828E-3</v>
      </c>
      <c r="N5766">
        <f t="shared" si="1084"/>
        <v>1.2051917054463571E-3</v>
      </c>
      <c r="O5766">
        <f t="shared" si="1085"/>
        <v>19.395680400098623</v>
      </c>
      <c r="P5766">
        <f t="shared" si="1086"/>
        <v>334.59230827177174</v>
      </c>
      <c r="Q5766">
        <f t="shared" si="1087"/>
        <v>2.0119524706363556</v>
      </c>
      <c r="R5766">
        <f t="shared" si="1092"/>
        <v>15525.754347307804</v>
      </c>
      <c r="S5766">
        <f t="shared" si="1088"/>
        <v>307.62221476639451</v>
      </c>
      <c r="T5766">
        <f t="shared" si="1089"/>
        <v>8.5450615212887375E-3</v>
      </c>
      <c r="U5766">
        <f t="shared" si="1090"/>
        <v>0</v>
      </c>
    </row>
    <row r="5767" spans="5:21" x14ac:dyDescent="0.45">
      <c r="E5767">
        <v>576.5</v>
      </c>
      <c r="F5767">
        <v>43.840877674168723</v>
      </c>
      <c r="G5767">
        <f t="shared" si="1093"/>
        <v>43.839257091185786</v>
      </c>
      <c r="H5767">
        <f t="shared" si="1093"/>
        <v>43.837843944598504</v>
      </c>
      <c r="I5767">
        <v>343.1509867973582</v>
      </c>
      <c r="J5767">
        <v>248.64087082860476</v>
      </c>
      <c r="K5767">
        <f t="shared" si="1082"/>
        <v>85.321360182990205</v>
      </c>
      <c r="L5767">
        <f t="shared" si="1091"/>
        <v>8.5321360183009602</v>
      </c>
      <c r="M5767">
        <f t="shared" si="1083"/>
        <v>2.3700377828608393E-3</v>
      </c>
      <c r="N5767">
        <f t="shared" si="1084"/>
        <v>1.2177178873499586E-3</v>
      </c>
      <c r="O5767">
        <f t="shared" si="1085"/>
        <v>19.597269756993313</v>
      </c>
      <c r="P5767">
        <f t="shared" si="1086"/>
        <v>338.39191942996035</v>
      </c>
      <c r="Q5767">
        <f t="shared" si="1087"/>
        <v>1.9996944485638402</v>
      </c>
      <c r="R5767">
        <f t="shared" si="1092"/>
        <v>15431.162132899499</v>
      </c>
      <c r="S5767">
        <f t="shared" si="1088"/>
        <v>309.04020471098744</v>
      </c>
      <c r="T5767">
        <f t="shared" si="1089"/>
        <v>8.5844501308607619E-3</v>
      </c>
      <c r="U5767">
        <f t="shared" si="1090"/>
        <v>0</v>
      </c>
    </row>
    <row r="5768" spans="5:21" x14ac:dyDescent="0.45">
      <c r="E5768">
        <v>576.6</v>
      </c>
      <c r="F5768">
        <v>44.303721952335295</v>
      </c>
      <c r="G5768">
        <f t="shared" si="1093"/>
        <v>44.292377749392145</v>
      </c>
      <c r="H5768">
        <f t="shared" si="1093"/>
        <v>44.287023295959855</v>
      </c>
      <c r="I5768">
        <v>343.1509867973997</v>
      </c>
      <c r="J5768">
        <v>247.83244225898616</v>
      </c>
      <c r="K5768">
        <f t="shared" si="1082"/>
        <v>85.043947121580686</v>
      </c>
      <c r="L5768">
        <f t="shared" si="1091"/>
        <v>8.5043947121600016</v>
      </c>
      <c r="M5768">
        <f t="shared" si="1083"/>
        <v>2.3623318644883525E-3</v>
      </c>
      <c r="N5768">
        <f t="shared" si="1084"/>
        <v>1.2301950915544406E-3</v>
      </c>
      <c r="O5768">
        <f t="shared" si="1085"/>
        <v>19.798070894225894</v>
      </c>
      <c r="P5768">
        <f t="shared" si="1086"/>
        <v>342.22208582939231</v>
      </c>
      <c r="Q5768">
        <f t="shared" si="1087"/>
        <v>1.9819014418185432</v>
      </c>
      <c r="R5768">
        <f t="shared" si="1092"/>
        <v>15293.857770167662</v>
      </c>
      <c r="S5768">
        <f t="shared" si="1088"/>
        <v>309.56421749680709</v>
      </c>
      <c r="T5768">
        <f t="shared" si="1089"/>
        <v>8.5990060415779748E-3</v>
      </c>
      <c r="U5768">
        <f t="shared" si="1090"/>
        <v>0</v>
      </c>
    </row>
    <row r="5769" spans="5:21" x14ac:dyDescent="0.45">
      <c r="E5769">
        <v>576.70000000000005</v>
      </c>
      <c r="F5769">
        <v>44.743553684347042</v>
      </c>
      <c r="G5769">
        <f t="shared" si="1093"/>
        <v>44.739016014719866</v>
      </c>
      <c r="H5769">
        <f t="shared" si="1093"/>
        <v>44.732481761600937</v>
      </c>
      <c r="I5769">
        <v>343.00737615793037</v>
      </c>
      <c r="J5769">
        <v>249.29408110669726</v>
      </c>
      <c r="K5769">
        <f t="shared" si="1082"/>
        <v>85.509708652110504</v>
      </c>
      <c r="L5769">
        <f t="shared" si="1091"/>
        <v>8.5509708652129941</v>
      </c>
      <c r="M5769">
        <f t="shared" si="1083"/>
        <v>2.3752696847808476E-3</v>
      </c>
      <c r="N5769">
        <f t="shared" si="1084"/>
        <v>1.2425689378222483E-3</v>
      </c>
      <c r="O5769">
        <f t="shared" si="1085"/>
        <v>19.997208646706081</v>
      </c>
      <c r="P5769">
        <f t="shared" si="1086"/>
        <v>346.06528537611706</v>
      </c>
      <c r="Q5769">
        <f t="shared" si="1087"/>
        <v>1.9597615872667795</v>
      </c>
      <c r="R5769">
        <f t="shared" si="1092"/>
        <v>15123.009826156795</v>
      </c>
      <c r="S5769">
        <f t="shared" si="1088"/>
        <v>309.33832257689176</v>
      </c>
      <c r="T5769">
        <f t="shared" si="1089"/>
        <v>8.5927311826914377E-3</v>
      </c>
      <c r="U5769">
        <f t="shared" si="1090"/>
        <v>0</v>
      </c>
    </row>
    <row r="5770" spans="5:21" x14ac:dyDescent="0.45">
      <c r="E5770">
        <v>576.80000000000007</v>
      </c>
      <c r="F5770">
        <v>45.183709556313815</v>
      </c>
      <c r="G5770">
        <f t="shared" si="1093"/>
        <v>45.178588468675557</v>
      </c>
      <c r="H5770">
        <f t="shared" si="1093"/>
        <v>45.173700748455623</v>
      </c>
      <c r="I5770">
        <v>342.9491556285069</v>
      </c>
      <c r="J5770">
        <v>248.90926910540912</v>
      </c>
      <c r="K5770">
        <f t="shared" si="1082"/>
        <v>85.363223667808853</v>
      </c>
      <c r="L5770">
        <f t="shared" si="1091"/>
        <v>8.5363223667828265</v>
      </c>
      <c r="M5770">
        <f t="shared" si="1083"/>
        <v>2.3712006574391348E-3</v>
      </c>
      <c r="N5770">
        <f t="shared" si="1084"/>
        <v>1.254825020790434E-3</v>
      </c>
      <c r="O5770">
        <f t="shared" si="1085"/>
        <v>20.194451182589603</v>
      </c>
      <c r="P5770">
        <f t="shared" si="1086"/>
        <v>349.91584952585384</v>
      </c>
      <c r="Q5770">
        <f t="shared" si="1087"/>
        <v>1.9362886981606486</v>
      </c>
      <c r="R5770">
        <f t="shared" si="1092"/>
        <v>14941.875174418168</v>
      </c>
      <c r="S5770">
        <f t="shared" si="1088"/>
        <v>308.80932732739944</v>
      </c>
      <c r="T5770">
        <f t="shared" si="1089"/>
        <v>8.5780368702055403E-3</v>
      </c>
      <c r="U5770">
        <f t="shared" si="1090"/>
        <v>0</v>
      </c>
    </row>
    <row r="5771" spans="5:21" x14ac:dyDescent="0.45">
      <c r="E5771">
        <v>576.9</v>
      </c>
      <c r="F5771">
        <v>45.623217206434454</v>
      </c>
      <c r="G5771">
        <f t="shared" si="1093"/>
        <v>45.61316948403131</v>
      </c>
      <c r="H5771">
        <f t="shared" si="1093"/>
        <v>45.609254125267171</v>
      </c>
      <c r="I5771">
        <v>342.84824004428549</v>
      </c>
      <c r="J5771">
        <v>249.21323825001386</v>
      </c>
      <c r="K5771">
        <f t="shared" si="1082"/>
        <v>85.442320129754464</v>
      </c>
      <c r="L5771">
        <f t="shared" si="1091"/>
        <v>8.5442320129676759</v>
      </c>
      <c r="M5771">
        <f t="shared" si="1083"/>
        <v>2.3733977813820686E-3</v>
      </c>
      <c r="N5771">
        <f t="shared" si="1084"/>
        <v>1.2669237257018659E-3</v>
      </c>
      <c r="O5771">
        <f t="shared" si="1085"/>
        <v>20.389160964159437</v>
      </c>
      <c r="P5771">
        <f t="shared" si="1086"/>
        <v>353.75986127963318</v>
      </c>
      <c r="Q5771">
        <f t="shared" si="1087"/>
        <v>1.9156267684270922</v>
      </c>
      <c r="R5771">
        <f t="shared" si="1092"/>
        <v>14782.432021527449</v>
      </c>
      <c r="S5771">
        <f t="shared" si="1088"/>
        <v>308.6142526829571</v>
      </c>
      <c r="T5771">
        <f t="shared" si="1089"/>
        <v>8.5726181300821418E-3</v>
      </c>
      <c r="U5771">
        <f t="shared" si="1090"/>
        <v>0</v>
      </c>
    </row>
    <row r="5772" spans="5:21" x14ac:dyDescent="0.45">
      <c r="E5772">
        <v>577</v>
      </c>
      <c r="F5772">
        <v>46.038739943947192</v>
      </c>
      <c r="G5772">
        <f t="shared" si="1093"/>
        <v>46.045352025459209</v>
      </c>
      <c r="H5772">
        <f t="shared" si="1093"/>
        <v>46.039971640617694</v>
      </c>
      <c r="I5772">
        <v>342.74732446019249</v>
      </c>
      <c r="J5772">
        <v>249.62715368044408</v>
      </c>
      <c r="K5772">
        <f t="shared" si="1082"/>
        <v>85.559039036585503</v>
      </c>
      <c r="L5772">
        <f t="shared" si="1091"/>
        <v>8.5559039036604965</v>
      </c>
      <c r="M5772">
        <f t="shared" si="1083"/>
        <v>2.3766399732384862E-3</v>
      </c>
      <c r="N5772">
        <f t="shared" si="1084"/>
        <v>1.2788881011282693E-3</v>
      </c>
      <c r="O5772">
        <f t="shared" si="1085"/>
        <v>20.581708922221733</v>
      </c>
      <c r="P5772">
        <f t="shared" si="1086"/>
        <v>357.60310146670076</v>
      </c>
      <c r="Q5772">
        <f t="shared" si="1087"/>
        <v>1.8972541767597839</v>
      </c>
      <c r="R5772">
        <f t="shared" si="1092"/>
        <v>14640.65514105283</v>
      </c>
      <c r="S5772">
        <f t="shared" si="1088"/>
        <v>308.68978548784986</v>
      </c>
      <c r="T5772">
        <f t="shared" si="1089"/>
        <v>8.5747162635513852E-3</v>
      </c>
      <c r="U5772">
        <f t="shared" si="1090"/>
        <v>0</v>
      </c>
    </row>
    <row r="5773" spans="5:21" x14ac:dyDescent="0.45">
      <c r="E5773">
        <v>577.1</v>
      </c>
      <c r="F5773">
        <v>46.47662702911407</v>
      </c>
      <c r="G5773">
        <f t="shared" si="1093"/>
        <v>46.470144633449912</v>
      </c>
      <c r="H5773">
        <f t="shared" si="1093"/>
        <v>46.466281133332267</v>
      </c>
      <c r="I5773">
        <v>342.65805298207766</v>
      </c>
      <c r="J5773">
        <v>249.863214827452</v>
      </c>
      <c r="K5773">
        <f t="shared" si="1082"/>
        <v>85.61764270461731</v>
      </c>
      <c r="L5773">
        <f t="shared" si="1091"/>
        <v>8.5617642704636783</v>
      </c>
      <c r="M5773">
        <f t="shared" si="1083"/>
        <v>2.3782678529060365E-3</v>
      </c>
      <c r="N5773">
        <f t="shared" si="1084"/>
        <v>1.2907300314814519E-3</v>
      </c>
      <c r="O5773">
        <f t="shared" si="1085"/>
        <v>20.772286317844856</v>
      </c>
      <c r="P5773">
        <f t="shared" si="1086"/>
        <v>361.4480456183706</v>
      </c>
      <c r="Q5773">
        <f t="shared" si="1087"/>
        <v>1.8790554577341467</v>
      </c>
      <c r="R5773">
        <f t="shared" si="1092"/>
        <v>14500.219994024554</v>
      </c>
      <c r="S5773">
        <f t="shared" si="1088"/>
        <v>308.71082368022684</v>
      </c>
      <c r="T5773">
        <f t="shared" si="1089"/>
        <v>8.5753006577840799E-3</v>
      </c>
      <c r="U5773">
        <f t="shared" si="1090"/>
        <v>0</v>
      </c>
    </row>
    <row r="5774" spans="5:21" x14ac:dyDescent="0.45">
      <c r="E5774">
        <v>577.20000000000005</v>
      </c>
      <c r="F5774">
        <v>46.90446639148653</v>
      </c>
      <c r="G5774">
        <f t="shared" si="1093"/>
        <v>46.892603591472479</v>
      </c>
      <c r="H5774">
        <f t="shared" si="1093"/>
        <v>46.888778985266846</v>
      </c>
      <c r="I5774">
        <v>342.6308834018264</v>
      </c>
      <c r="J5774">
        <v>249.35228796585062</v>
      </c>
      <c r="K5774">
        <f t="shared" si="1082"/>
        <v>85.435794704006014</v>
      </c>
      <c r="L5774">
        <f t="shared" si="1091"/>
        <v>8.5435794704025447</v>
      </c>
      <c r="M5774">
        <f t="shared" si="1083"/>
        <v>2.3732165195557227E-3</v>
      </c>
      <c r="N5774">
        <f t="shared" si="1084"/>
        <v>1.302466082924079E-3</v>
      </c>
      <c r="O5774">
        <f t="shared" si="1085"/>
        <v>20.961159757573689</v>
      </c>
      <c r="P5774">
        <f t="shared" si="1086"/>
        <v>365.29889131113868</v>
      </c>
      <c r="Q5774">
        <f t="shared" si="1087"/>
        <v>1.8618420227989319</v>
      </c>
      <c r="R5774">
        <f t="shared" si="1092"/>
        <v>14367.388047853885</v>
      </c>
      <c r="S5774">
        <f t="shared" si="1088"/>
        <v>308.81420459015737</v>
      </c>
      <c r="T5774">
        <f t="shared" si="1089"/>
        <v>8.5781723497265934E-3</v>
      </c>
      <c r="U5774">
        <f t="shared" si="1090"/>
        <v>0</v>
      </c>
    </row>
    <row r="5775" spans="5:21" x14ac:dyDescent="0.45">
      <c r="E5775">
        <v>577.30000000000007</v>
      </c>
      <c r="F5775">
        <v>47.307672596267324</v>
      </c>
      <c r="G5775">
        <f t="shared" si="1093"/>
        <v>47.310135932248429</v>
      </c>
      <c r="H5775">
        <f t="shared" si="1093"/>
        <v>47.306946602969944</v>
      </c>
      <c r="I5775">
        <v>342.59595108433308</v>
      </c>
      <c r="J5775">
        <v>249.08065596232842</v>
      </c>
      <c r="K5775">
        <f t="shared" si="1082"/>
        <v>85.334024226123461</v>
      </c>
      <c r="L5775">
        <f t="shared" si="1091"/>
        <v>8.5334024226142855</v>
      </c>
      <c r="M5775">
        <f t="shared" si="1083"/>
        <v>2.370389561836763E-3</v>
      </c>
      <c r="N5775">
        <f t="shared" si="1084"/>
        <v>1.3140818500824985E-3</v>
      </c>
      <c r="O5775">
        <f t="shared" si="1085"/>
        <v>21.148097409391685</v>
      </c>
      <c r="P5775">
        <f t="shared" si="1086"/>
        <v>369.14975322049031</v>
      </c>
      <c r="Q5775">
        <f t="shared" si="1087"/>
        <v>1.8443387960640933</v>
      </c>
      <c r="R5775">
        <f t="shared" si="1092"/>
        <v>14232.319847915553</v>
      </c>
      <c r="S5775">
        <f t="shared" si="1088"/>
        <v>308.79330144509663</v>
      </c>
      <c r="T5775">
        <f t="shared" si="1089"/>
        <v>8.5775917068082394E-3</v>
      </c>
      <c r="U5775">
        <f t="shared" si="1090"/>
        <v>0</v>
      </c>
    </row>
    <row r="5776" spans="5:21" x14ac:dyDescent="0.45">
      <c r="E5776">
        <v>577.4</v>
      </c>
      <c r="F5776">
        <v>47.735511996547302</v>
      </c>
      <c r="G5776">
        <f t="shared" si="1093"/>
        <v>47.725658743704173</v>
      </c>
      <c r="H5776">
        <f t="shared" si="1093"/>
        <v>47.721743383441023</v>
      </c>
      <c r="I5776">
        <v>342.55325602964422</v>
      </c>
      <c r="J5776">
        <v>248.85752967629205</v>
      </c>
      <c r="K5776">
        <f t="shared" si="1082"/>
        <v>85.246957078107641</v>
      </c>
      <c r="L5776">
        <f t="shared" si="1091"/>
        <v>8.5246957078030103</v>
      </c>
      <c r="M5776">
        <f t="shared" si="1083"/>
        <v>2.3679710299474347E-3</v>
      </c>
      <c r="N5776">
        <f t="shared" si="1084"/>
        <v>1.3256039828733618E-3</v>
      </c>
      <c r="O5776">
        <f t="shared" si="1085"/>
        <v>21.333528162133476</v>
      </c>
      <c r="P5776">
        <f t="shared" si="1086"/>
        <v>373.00838040122346</v>
      </c>
      <c r="Q5776">
        <f t="shared" si="1087"/>
        <v>1.8222279075993875</v>
      </c>
      <c r="R5776">
        <f t="shared" si="1092"/>
        <v>14061.69542824665</v>
      </c>
      <c r="S5776">
        <f t="shared" si="1088"/>
        <v>307.94316021384475</v>
      </c>
      <c r="T5776">
        <f t="shared" si="1089"/>
        <v>8.5539766726067997E-3</v>
      </c>
      <c r="U5776">
        <f t="shared" si="1090"/>
        <v>0</v>
      </c>
    </row>
    <row r="5777" spans="5:21" x14ac:dyDescent="0.45">
      <c r="E5777">
        <v>577.5</v>
      </c>
      <c r="F5777">
        <v>48.126401647826924</v>
      </c>
      <c r="G5777">
        <f t="shared" si="1093"/>
        <v>48.136190113974749</v>
      </c>
      <c r="H5777">
        <f t="shared" si="1093"/>
        <v>48.132080280521883</v>
      </c>
      <c r="I5777">
        <v>342.48339139479776</v>
      </c>
      <c r="J5777">
        <v>248.46625024888058</v>
      </c>
      <c r="K5777">
        <f t="shared" si="1082"/>
        <v>85.095564032385141</v>
      </c>
      <c r="L5777">
        <f t="shared" si="1091"/>
        <v>8.5095564032404489</v>
      </c>
      <c r="M5777">
        <f t="shared" si="1083"/>
        <v>2.3637656675662539E-3</v>
      </c>
      <c r="N5777">
        <f t="shared" si="1084"/>
        <v>1.3370022300144969E-3</v>
      </c>
      <c r="O5777">
        <f t="shared" si="1085"/>
        <v>21.516965168604504</v>
      </c>
      <c r="P5777">
        <f t="shared" si="1086"/>
        <v>376.86354853567246</v>
      </c>
      <c r="Q5777">
        <f t="shared" si="1087"/>
        <v>1.7830194088334039</v>
      </c>
      <c r="R5777">
        <f t="shared" si="1092"/>
        <v>13759.132853309258</v>
      </c>
      <c r="S5777">
        <f t="shared" si="1088"/>
        <v>304.16374220201595</v>
      </c>
      <c r="T5777">
        <f t="shared" si="1089"/>
        <v>8.4489928389448882E-3</v>
      </c>
      <c r="U5777">
        <f t="shared" si="1090"/>
        <v>0</v>
      </c>
    </row>
    <row r="5778" spans="5:21" x14ac:dyDescent="0.45">
      <c r="E5778">
        <v>577.6</v>
      </c>
      <c r="F5778">
        <v>48.554241086392778</v>
      </c>
      <c r="G5778">
        <f t="shared" si="1093"/>
        <v>48.544128535805314</v>
      </c>
      <c r="H5778">
        <f t="shared" si="1093"/>
        <v>48.53698493122171</v>
      </c>
      <c r="I5778">
        <v>342.43293360297673</v>
      </c>
      <c r="J5778">
        <v>248.54062567834168</v>
      </c>
      <c r="K5778">
        <f t="shared" si="1082"/>
        <v>85.10849557055387</v>
      </c>
      <c r="L5778">
        <f t="shared" si="1091"/>
        <v>8.5108495570573215</v>
      </c>
      <c r="M5778">
        <f t="shared" si="1083"/>
        <v>2.3641248769598298E-3</v>
      </c>
      <c r="N5778">
        <f t="shared" si="1084"/>
        <v>1.3482495814228254E-3</v>
      </c>
      <c r="O5778">
        <f t="shared" si="1085"/>
        <v>21.697973743653353</v>
      </c>
      <c r="P5778">
        <f t="shared" si="1086"/>
        <v>380.70475550130533</v>
      </c>
      <c r="Q5778">
        <f t="shared" si="1087"/>
        <v>1.7129772534121379</v>
      </c>
      <c r="R5778">
        <f t="shared" si="1092"/>
        <v>13218.634350040649</v>
      </c>
      <c r="S5778">
        <f t="shared" si="1088"/>
        <v>295.07810284308755</v>
      </c>
      <c r="T5778">
        <f t="shared" si="1089"/>
        <v>8.1966139678635429E-3</v>
      </c>
      <c r="U5778">
        <f t="shared" si="1090"/>
        <v>0</v>
      </c>
    </row>
    <row r="5779" spans="5:21" x14ac:dyDescent="0.45">
      <c r="E5779">
        <v>577.70000000000005</v>
      </c>
      <c r="F5779">
        <v>48.95712324283943</v>
      </c>
      <c r="G5779">
        <f t="shared" si="1093"/>
        <v>48.944288076876731</v>
      </c>
      <c r="H5779">
        <f t="shared" si="1093"/>
        <v>48.929780445533254</v>
      </c>
      <c r="I5779">
        <v>342.32425528226076</v>
      </c>
      <c r="J5779">
        <v>248.82195882768664</v>
      </c>
      <c r="K5779">
        <f t="shared" si="1082"/>
        <v>85.177791753561181</v>
      </c>
      <c r="L5779">
        <f t="shared" si="1091"/>
        <v>8.5177791753580543</v>
      </c>
      <c r="M5779">
        <f t="shared" si="1083"/>
        <v>2.3660497709322549E-3</v>
      </c>
      <c r="N5779">
        <f t="shared" si="1084"/>
        <v>1.3591605679314793E-3</v>
      </c>
      <c r="O5779">
        <f t="shared" si="1085"/>
        <v>21.873569050371184</v>
      </c>
      <c r="P5779">
        <f t="shared" si="1086"/>
        <v>384.46627959661163</v>
      </c>
      <c r="Q5779">
        <f t="shared" si="1087"/>
        <v>1.6084790642339364</v>
      </c>
      <c r="R5779">
        <f t="shared" si="1092"/>
        <v>12412.246903717871</v>
      </c>
      <c r="S5779">
        <f t="shared" si="1088"/>
        <v>279.90978943302457</v>
      </c>
      <c r="T5779">
        <f t="shared" si="1089"/>
        <v>7.7752719286951271E-3</v>
      </c>
      <c r="U5779">
        <f t="shared" si="1090"/>
        <v>0</v>
      </c>
    </row>
    <row r="5780" spans="5:21" x14ac:dyDescent="0.45">
      <c r="E5780">
        <v>577.80000000000007</v>
      </c>
      <c r="F5780">
        <v>49.347364705420162</v>
      </c>
      <c r="G5780">
        <f t="shared" si="1093"/>
        <v>49.33465918574759</v>
      </c>
      <c r="H5780">
        <f t="shared" si="1093"/>
        <v>49.303349128345971</v>
      </c>
      <c r="I5780">
        <v>343.34505523096084</v>
      </c>
      <c r="J5780">
        <v>232.83447676599755</v>
      </c>
      <c r="K5780">
        <f t="shared" si="1082"/>
        <v>79.942566284893303</v>
      </c>
      <c r="L5780">
        <f t="shared" si="1091"/>
        <v>7.994256628491148</v>
      </c>
      <c r="M5780">
        <f t="shared" si="1083"/>
        <v>2.2206268412470363E-3</v>
      </c>
      <c r="N5780">
        <f t="shared" si="1084"/>
        <v>1.3695374757873881E-3</v>
      </c>
      <c r="O5780">
        <f t="shared" si="1085"/>
        <v>22.040569194335781</v>
      </c>
      <c r="P5780">
        <f t="shared" si="1086"/>
        <v>388.07583732783951</v>
      </c>
      <c r="Q5780">
        <f t="shared" si="1087"/>
        <v>1.4750308486412678</v>
      </c>
      <c r="R5780">
        <f t="shared" si="1092"/>
        <v>11382.459051560989</v>
      </c>
      <c r="S5780">
        <f t="shared" si="1088"/>
        <v>259.42928867289766</v>
      </c>
      <c r="T5780">
        <f t="shared" si="1089"/>
        <v>7.2063691298027126E-3</v>
      </c>
      <c r="U5780">
        <f t="shared" si="1090"/>
        <v>0</v>
      </c>
    </row>
    <row r="5781" spans="5:21" x14ac:dyDescent="0.45">
      <c r="E5781">
        <v>577.9</v>
      </c>
      <c r="F5781">
        <v>49.736309701904382</v>
      </c>
      <c r="G5781">
        <f t="shared" si="1093"/>
        <v>49.689636315261886</v>
      </c>
      <c r="H5781">
        <f t="shared" si="1093"/>
        <v>49.649393484292169</v>
      </c>
      <c r="I5781">
        <v>347.11774565309713</v>
      </c>
      <c r="J5781">
        <v>188.41295523066736</v>
      </c>
      <c r="K5781">
        <f t="shared" si="1082"/>
        <v>65.401480271507168</v>
      </c>
      <c r="L5781">
        <f t="shared" si="1091"/>
        <v>6.5401480271447685</v>
      </c>
      <c r="M5781">
        <f t="shared" si="1083"/>
        <v>1.8167077853196436E-3</v>
      </c>
      <c r="N5781">
        <f t="shared" si="1084"/>
        <v>1.379149819008116E-3</v>
      </c>
      <c r="O5781">
        <f t="shared" si="1085"/>
        <v>22.195264863217972</v>
      </c>
      <c r="P5781">
        <f t="shared" si="1086"/>
        <v>391.44741401664106</v>
      </c>
      <c r="Q5781">
        <f t="shared" si="1087"/>
        <v>1.3224854639282491</v>
      </c>
      <c r="R5781">
        <f t="shared" si="1092"/>
        <v>10205.302928622956</v>
      </c>
      <c r="S5781">
        <f t="shared" si="1088"/>
        <v>235.19768054428164</v>
      </c>
      <c r="T5781">
        <f t="shared" si="1089"/>
        <v>6.5332689040078235E-3</v>
      </c>
      <c r="U5781">
        <f t="shared" si="1090"/>
        <v>0</v>
      </c>
    </row>
    <row r="5782" spans="5:21" x14ac:dyDescent="0.45">
      <c r="E5782">
        <v>578</v>
      </c>
      <c r="F5782">
        <v>50.078257192181212</v>
      </c>
      <c r="G5782">
        <f t="shared" si="1093"/>
        <v>50.004033528038313</v>
      </c>
      <c r="H5782">
        <f t="shared" si="1093"/>
        <v>49.963259135791056</v>
      </c>
      <c r="I5782">
        <v>349.83858526639489</v>
      </c>
      <c r="J5782">
        <v>157.73795136062463</v>
      </c>
      <c r="K5782">
        <f t="shared" si="1082"/>
        <v>55.182821746820331</v>
      </c>
      <c r="L5782">
        <f t="shared" si="1091"/>
        <v>5.5182821746832875</v>
      </c>
      <c r="M5782">
        <f t="shared" si="1083"/>
        <v>1.5328561596338981E-3</v>
      </c>
      <c r="N5782">
        <f t="shared" si="1084"/>
        <v>1.3878683093275293E-3</v>
      </c>
      <c r="O5782">
        <f t="shared" si="1085"/>
        <v>22.335575364064034</v>
      </c>
      <c r="P5782">
        <f t="shared" si="1086"/>
        <v>394.52873096838829</v>
      </c>
      <c r="Q5782">
        <f t="shared" si="1087"/>
        <v>1.1719396189291942</v>
      </c>
      <c r="R5782">
        <f t="shared" si="1092"/>
        <v>9043.576773768049</v>
      </c>
      <c r="S5782">
        <f t="shared" si="1088"/>
        <v>210.80551679502832</v>
      </c>
      <c r="T5782">
        <f t="shared" si="1089"/>
        <v>5.8557087998618983E-3</v>
      </c>
      <c r="U5782">
        <f t="shared" si="1090"/>
        <v>0</v>
      </c>
    </row>
    <row r="5783" spans="5:21" x14ac:dyDescent="0.45">
      <c r="E5783">
        <v>578.1</v>
      </c>
      <c r="F5783">
        <v>50.329126733964237</v>
      </c>
      <c r="G5783">
        <f t="shared" si="1093"/>
        <v>50.274350315536346</v>
      </c>
      <c r="H5783">
        <f t="shared" si="1093"/>
        <v>50.241056630287275</v>
      </c>
      <c r="I5783">
        <v>351.10391156926801</v>
      </c>
      <c r="J5783">
        <v>146.08041437191187</v>
      </c>
      <c r="K5783">
        <f t="shared" si="1082"/>
        <v>51.289404889637773</v>
      </c>
      <c r="L5783">
        <f t="shared" si="1091"/>
        <v>5.1289404889649433</v>
      </c>
      <c r="M5783">
        <f t="shared" si="1083"/>
        <v>1.4247056913788271E-3</v>
      </c>
      <c r="N5783">
        <f t="shared" si="1084"/>
        <v>1.3955849063968689E-3</v>
      </c>
      <c r="O5783">
        <f t="shared" si="1085"/>
        <v>22.459761956003621</v>
      </c>
      <c r="P5783">
        <f t="shared" si="1086"/>
        <v>397.27441638350388</v>
      </c>
      <c r="Q5783">
        <f t="shared" si="1087"/>
        <v>1.0479385249215412</v>
      </c>
      <c r="R5783">
        <f t="shared" si="1092"/>
        <v>8086.6900915735523</v>
      </c>
      <c r="S5783">
        <f t="shared" si="1088"/>
        <v>190.54782329189888</v>
      </c>
      <c r="T5783">
        <f t="shared" si="1089"/>
        <v>5.2929950914416355E-3</v>
      </c>
      <c r="U5783">
        <f t="shared" si="1090"/>
        <v>0</v>
      </c>
    </row>
    <row r="5784" spans="5:21" x14ac:dyDescent="0.45">
      <c r="E5784">
        <v>578.20000000000005</v>
      </c>
      <c r="F5784">
        <v>50.529109306721566</v>
      </c>
      <c r="G5784">
        <f t="shared" si="1093"/>
        <v>50.51361633437115</v>
      </c>
      <c r="H5784">
        <f t="shared" si="1093"/>
        <v>50.487569988926886</v>
      </c>
      <c r="I5784">
        <v>351.30186139186031</v>
      </c>
      <c r="J5784">
        <v>144.75135809999884</v>
      </c>
      <c r="K5784">
        <f t="shared" si="1082"/>
        <v>50.851421539529326</v>
      </c>
      <c r="L5784">
        <f t="shared" si="1091"/>
        <v>5.0851421539540889</v>
      </c>
      <c r="M5784">
        <f t="shared" si="1083"/>
        <v>1.412539487209148E-3</v>
      </c>
      <c r="N5784">
        <f t="shared" si="1084"/>
        <v>1.4024324996924136E-3</v>
      </c>
      <c r="O5784">
        <f t="shared" si="1085"/>
        <v>22.569963287849873</v>
      </c>
      <c r="P5784">
        <f t="shared" si="1086"/>
        <v>399.72541372973126</v>
      </c>
      <c r="Q5784">
        <f t="shared" si="1087"/>
        <v>0.95007647716899513</v>
      </c>
      <c r="R5784">
        <f t="shared" si="1092"/>
        <v>7331.512155958615</v>
      </c>
      <c r="S5784">
        <f t="shared" si="1088"/>
        <v>174.49374811751164</v>
      </c>
      <c r="T5784">
        <f t="shared" si="1089"/>
        <v>4.8470485588197679E-3</v>
      </c>
      <c r="U5784">
        <f t="shared" si="1090"/>
        <v>0</v>
      </c>
    </row>
    <row r="5785" spans="5:21" x14ac:dyDescent="0.45">
      <c r="E5785">
        <v>578.30000000000007</v>
      </c>
      <c r="F5785">
        <v>50.698948642910281</v>
      </c>
      <c r="G5785">
        <f t="shared" si="1093"/>
        <v>50.723646658228688</v>
      </c>
      <c r="H5785">
        <f t="shared" si="1093"/>
        <v>50.70989097393506</v>
      </c>
      <c r="I5785">
        <v>351.22035264133177</v>
      </c>
      <c r="J5785">
        <v>145.98340296773137</v>
      </c>
      <c r="K5785">
        <f t="shared" si="1082"/>
        <v>51.272342270108254</v>
      </c>
      <c r="L5785">
        <f t="shared" si="1091"/>
        <v>5.1272342270119911</v>
      </c>
      <c r="M5785">
        <f t="shared" si="1083"/>
        <v>1.4242317297252294E-3</v>
      </c>
      <c r="N5785">
        <f t="shared" si="1084"/>
        <v>1.4086080826093072E-3</v>
      </c>
      <c r="O5785">
        <f t="shared" si="1085"/>
        <v>22.66934966098793</v>
      </c>
      <c r="P5785">
        <f t="shared" si="1086"/>
        <v>401.94758170003007</v>
      </c>
      <c r="Q5785">
        <f t="shared" si="1087"/>
        <v>0.8537792846281711</v>
      </c>
      <c r="R5785">
        <f t="shared" si="1092"/>
        <v>6588.4098324472861</v>
      </c>
      <c r="S5785">
        <f t="shared" si="1088"/>
        <v>158.46685647658492</v>
      </c>
      <c r="T5785">
        <f t="shared" si="1089"/>
        <v>4.4018571243495813E-3</v>
      </c>
      <c r="U5785">
        <f t="shared" si="1090"/>
        <v>0</v>
      </c>
    </row>
    <row r="5786" spans="5:21" x14ac:dyDescent="0.45">
      <c r="E5786">
        <v>578.4</v>
      </c>
      <c r="F5786">
        <v>50.932639796078419</v>
      </c>
      <c r="G5786">
        <f t="shared" si="1093"/>
        <v>50.922203108459925</v>
      </c>
      <c r="H5786">
        <f t="shared" si="1093"/>
        <v>50.912622099328189</v>
      </c>
      <c r="I5786">
        <v>351.19318305784748</v>
      </c>
      <c r="J5786">
        <v>146.19682806150135</v>
      </c>
      <c r="K5786">
        <f t="shared" si="1082"/>
        <v>51.343329399879501</v>
      </c>
      <c r="L5786">
        <f t="shared" si="1091"/>
        <v>5.1343329399832802</v>
      </c>
      <c r="M5786">
        <f t="shared" si="1083"/>
        <v>1.4262035944410973E-3</v>
      </c>
      <c r="N5786">
        <f t="shared" si="1084"/>
        <v>1.4142395027591165E-3</v>
      </c>
      <c r="O5786">
        <f t="shared" si="1085"/>
        <v>22.759978583283672</v>
      </c>
      <c r="P5786">
        <f t="shared" si="1086"/>
        <v>403.98362143206231</v>
      </c>
      <c r="Q5786">
        <f t="shared" si="1087"/>
        <v>0.73890654357500196</v>
      </c>
      <c r="R5786">
        <f t="shared" si="1092"/>
        <v>5701.9644591978322</v>
      </c>
      <c r="S5786">
        <f t="shared" si="1088"/>
        <v>138.97124754577843</v>
      </c>
      <c r="T5786">
        <f t="shared" si="1089"/>
        <v>3.8603124318271785E-3</v>
      </c>
      <c r="U5786">
        <f t="shared" si="1090"/>
        <v>0</v>
      </c>
    </row>
    <row r="5787" spans="5:21" x14ac:dyDescent="0.45">
      <c r="E5787">
        <v>578.5</v>
      </c>
      <c r="F5787">
        <v>51.128408811468944</v>
      </c>
      <c r="G5787">
        <f t="shared" si="1093"/>
        <v>51.115638453079143</v>
      </c>
      <c r="H5787">
        <f t="shared" si="1093"/>
        <v>51.091860947372865</v>
      </c>
      <c r="I5787">
        <v>351.73269336076515</v>
      </c>
      <c r="J5787">
        <v>139.61298713607295</v>
      </c>
      <c r="K5787">
        <f t="shared" si="1082"/>
        <v>49.106451993512799</v>
      </c>
      <c r="L5787">
        <f t="shared" si="1091"/>
        <v>4.9106451993523965</v>
      </c>
      <c r="M5787">
        <f t="shared" si="1083"/>
        <v>1.3640681109309111E-3</v>
      </c>
      <c r="N5787">
        <f t="shared" si="1084"/>
        <v>1.4192183596492462E-3</v>
      </c>
      <c r="O5787">
        <f t="shared" si="1085"/>
        <v>22.840105517913564</v>
      </c>
      <c r="P5787">
        <f t="shared" si="1086"/>
        <v>405.79141663935383</v>
      </c>
      <c r="Q5787">
        <f t="shared" si="1087"/>
        <v>0.5967645557657697</v>
      </c>
      <c r="R5787">
        <f t="shared" si="1092"/>
        <v>4605.0888533510615</v>
      </c>
      <c r="S5787">
        <f t="shared" si="1088"/>
        <v>114.44903410421229</v>
      </c>
      <c r="T5787">
        <f t="shared" si="1089"/>
        <v>3.1791398362281194E-3</v>
      </c>
      <c r="U5787">
        <f t="shared" si="1090"/>
        <v>0</v>
      </c>
    </row>
    <row r="5788" spans="5:21" x14ac:dyDescent="0.45">
      <c r="E5788">
        <v>578.6</v>
      </c>
      <c r="F5788">
        <v>51.321908985120416</v>
      </c>
      <c r="G5788">
        <f t="shared" si="1093"/>
        <v>51.288005942502011</v>
      </c>
      <c r="H5788">
        <f t="shared" si="1093"/>
        <v>51.243199472080065</v>
      </c>
      <c r="I5788">
        <v>355.28802755128589</v>
      </c>
      <c r="J5788">
        <v>94.606150300944208</v>
      </c>
      <c r="K5788">
        <f t="shared" si="1082"/>
        <v>33.612432534642963</v>
      </c>
      <c r="L5788">
        <f t="shared" si="1091"/>
        <v>3.3612432534650605</v>
      </c>
      <c r="M5788">
        <f t="shared" si="1083"/>
        <v>9.3367868151786012E-4</v>
      </c>
      <c r="N5788">
        <f t="shared" si="1084"/>
        <v>1.4234222075577797E-3</v>
      </c>
      <c r="O5788">
        <f t="shared" si="1085"/>
        <v>22.907759891998673</v>
      </c>
      <c r="P5788">
        <f t="shared" si="1086"/>
        <v>407.32342954913128</v>
      </c>
      <c r="Q5788">
        <f t="shared" si="1087"/>
        <v>0.41967388761953828</v>
      </c>
      <c r="R5788">
        <f t="shared" si="1092"/>
        <v>3238.5226690269483</v>
      </c>
      <c r="S5788">
        <f t="shared" si="1088"/>
        <v>83.518167029360953</v>
      </c>
      <c r="T5788">
        <f t="shared" si="1089"/>
        <v>2.3199490841489157E-3</v>
      </c>
      <c r="U5788">
        <f t="shared" si="1090"/>
        <v>0</v>
      </c>
    </row>
    <row r="5789" spans="5:21" x14ac:dyDescent="0.45">
      <c r="E5789">
        <v>578.70000000000005</v>
      </c>
      <c r="F5789">
        <v>51.496286029817675</v>
      </c>
      <c r="G5789">
        <f t="shared" si="1093"/>
        <v>51.409810574594566</v>
      </c>
      <c r="H5789">
        <f t="shared" si="1093"/>
        <v>51.358845805893701</v>
      </c>
      <c r="I5789">
        <v>359.02578629193857</v>
      </c>
      <c r="J5789">
        <v>52.53873489930605</v>
      </c>
      <c r="K5789">
        <f t="shared" si="1082"/>
        <v>18.862760608007068</v>
      </c>
      <c r="L5789">
        <f t="shared" si="1091"/>
        <v>1.8862760608011357</v>
      </c>
      <c r="M5789">
        <f t="shared" si="1083"/>
        <v>5.2396557244464078E-4</v>
      </c>
      <c r="N5789">
        <f t="shared" si="1084"/>
        <v>1.4266346057192696E-3</v>
      </c>
      <c r="O5789">
        <f t="shared" si="1085"/>
        <v>22.959458429066718</v>
      </c>
      <c r="P5789">
        <f t="shared" si="1086"/>
        <v>408.49759523671162</v>
      </c>
      <c r="Q5789">
        <f t="shared" si="1087"/>
        <v>0.22215301981441726</v>
      </c>
      <c r="R5789">
        <f t="shared" si="1092"/>
        <v>1714.3015371831027</v>
      </c>
      <c r="S5789">
        <f t="shared" si="1088"/>
        <v>48.738318434051614</v>
      </c>
      <c r="T5789">
        <f t="shared" si="1089"/>
        <v>1.3538421787236559E-3</v>
      </c>
      <c r="U5789">
        <f t="shared" si="1090"/>
        <v>0</v>
      </c>
    </row>
    <row r="5790" spans="5:21" x14ac:dyDescent="0.45">
      <c r="E5790">
        <v>578.80000000000007</v>
      </c>
      <c r="F5790">
        <v>51.560786090024642</v>
      </c>
      <c r="G5790">
        <f t="shared" si="1093"/>
        <v>51.480339281764699</v>
      </c>
      <c r="H5790">
        <f t="shared" si="1093"/>
        <v>51.43095622208881</v>
      </c>
      <c r="I5790">
        <v>361.87471158053046</v>
      </c>
      <c r="J5790">
        <v>21.352752102591353</v>
      </c>
      <c r="K5790">
        <f t="shared" si="1082"/>
        <v>7.7270210085758109</v>
      </c>
      <c r="L5790">
        <f t="shared" si="1091"/>
        <v>0.77270210085775681</v>
      </c>
      <c r="M5790">
        <f t="shared" si="1083"/>
        <v>2.1463947246043921E-4</v>
      </c>
      <c r="N5790">
        <f t="shared" si="1084"/>
        <v>1.4286376728358003E-3</v>
      </c>
      <c r="O5790">
        <f t="shared" si="1085"/>
        <v>22.99169466952258</v>
      </c>
      <c r="P5790">
        <f t="shared" si="1086"/>
        <v>409.23125826008936</v>
      </c>
      <c r="Q5790">
        <f t="shared" si="1087"/>
        <v>4.0715494994163492E-2</v>
      </c>
      <c r="R5790">
        <f t="shared" si="1092"/>
        <v>314.19170315116111</v>
      </c>
      <c r="S5790">
        <f t="shared" si="1088"/>
        <v>16.632719845689287</v>
      </c>
      <c r="T5790">
        <f t="shared" si="1089"/>
        <v>4.6201999571359131E-4</v>
      </c>
      <c r="U5790">
        <f t="shared" si="1090"/>
        <v>0</v>
      </c>
    </row>
    <row r="5791" spans="5:21" x14ac:dyDescent="0.45">
      <c r="E5791">
        <v>578.9</v>
      </c>
      <c r="F5791">
        <v>51.541662956541153</v>
      </c>
      <c r="G5791">
        <f t="shared" si="1093"/>
        <v>51.500434777528085</v>
      </c>
      <c r="H5791">
        <f t="shared" si="1093"/>
        <v>51.458234236376164</v>
      </c>
      <c r="I5791">
        <v>363.27200468280427</v>
      </c>
      <c r="J5791">
        <v>8.1656403349554818</v>
      </c>
      <c r="K5791">
        <f t="shared" si="1082"/>
        <v>2.9663485339980431</v>
      </c>
      <c r="L5791">
        <f t="shared" si="1091"/>
        <v>0.29663485339953455</v>
      </c>
      <c r="M5791">
        <f t="shared" si="1083"/>
        <v>8.2398570388834532E-5</v>
      </c>
      <c r="N5791">
        <f t="shared" si="1084"/>
        <v>1.4293953954548934E-3</v>
      </c>
      <c r="O5791">
        <f t="shared" si="1085"/>
        <v>23.003889033029601</v>
      </c>
      <c r="P5791">
        <f t="shared" si="1086"/>
        <v>409.50909369042108</v>
      </c>
      <c r="Q5791">
        <f t="shared" si="1087"/>
        <v>-0.10200608556107937</v>
      </c>
      <c r="R5791">
        <f t="shared" si="1092"/>
        <v>-787.15648081431493</v>
      </c>
      <c r="S5791">
        <f t="shared" si="1088"/>
        <v>-8.6873585870116266</v>
      </c>
      <c r="T5791">
        <f t="shared" si="1089"/>
        <v>0</v>
      </c>
      <c r="U5791">
        <f t="shared" si="1090"/>
        <v>-2.4131551630587853E-4</v>
      </c>
    </row>
    <row r="5792" spans="5:21" x14ac:dyDescent="0.45">
      <c r="E5792">
        <v>579</v>
      </c>
      <c r="F5792">
        <v>51.481052347319654</v>
      </c>
      <c r="G5792">
        <f t="shared" si="1093"/>
        <v>51.476190534054673</v>
      </c>
      <c r="H5792">
        <f t="shared" si="1093"/>
        <v>51.449171815769091</v>
      </c>
      <c r="I5792">
        <v>363.72224357798245</v>
      </c>
      <c r="J5792">
        <v>4.8834133547699388</v>
      </c>
      <c r="K5792">
        <f t="shared" si="1082"/>
        <v>1.7762060617156041</v>
      </c>
      <c r="L5792">
        <f t="shared" si="1091"/>
        <v>0.1776206061716008</v>
      </c>
      <c r="M5792">
        <f t="shared" si="1083"/>
        <v>4.9339057269877896E-5</v>
      </c>
      <c r="N5792">
        <f t="shared" si="1084"/>
        <v>1.4291436615491415E-3</v>
      </c>
      <c r="O5792">
        <f t="shared" si="1085"/>
        <v>22.999837768521413</v>
      </c>
      <c r="P5792">
        <f t="shared" si="1086"/>
        <v>409.41677145365935</v>
      </c>
      <c r="Q5792">
        <f t="shared" si="1087"/>
        <v>-0.20259219848517418</v>
      </c>
      <c r="R5792">
        <f t="shared" si="1092"/>
        <v>-1563.3553735824528</v>
      </c>
      <c r="S5792">
        <f t="shared" si="1088"/>
        <v>-26.540400643796627</v>
      </c>
      <c r="T5792">
        <f t="shared" si="1089"/>
        <v>0</v>
      </c>
      <c r="U5792">
        <f t="shared" si="1090"/>
        <v>-7.3723335121657298E-4</v>
      </c>
    </row>
    <row r="5793" spans="5:21" x14ac:dyDescent="0.45">
      <c r="E5793">
        <v>579.1</v>
      </c>
      <c r="F5793">
        <v>51.422386463937272</v>
      </c>
      <c r="G5793">
        <f t="shared" si="1093"/>
        <v>51.424396013938782</v>
      </c>
      <c r="H5793">
        <f t="shared" si="1093"/>
        <v>51.412598013415767</v>
      </c>
      <c r="I5793">
        <v>363.99393946461532</v>
      </c>
      <c r="J5793">
        <v>2.9819851649331985</v>
      </c>
      <c r="K5793">
        <f t="shared" si="1082"/>
        <v>1.0854245276090755</v>
      </c>
      <c r="L5793">
        <f t="shared" si="1091"/>
        <v>0.10854245276093223</v>
      </c>
      <c r="M5793">
        <f t="shared" si="1083"/>
        <v>3.015068132247432E-5</v>
      </c>
      <c r="N5793">
        <f t="shared" si="1084"/>
        <v>1.4281277225948825E-3</v>
      </c>
      <c r="O5793">
        <f t="shared" si="1085"/>
        <v>22.983487815917385</v>
      </c>
      <c r="P5793">
        <f t="shared" si="1086"/>
        <v>409.04436804503342</v>
      </c>
      <c r="Q5793">
        <f t="shared" si="1087"/>
        <v>-0.26423053319618361</v>
      </c>
      <c r="R5793">
        <f t="shared" si="1092"/>
        <v>-2039.0036093469819</v>
      </c>
      <c r="S5793">
        <f t="shared" si="1088"/>
        <v>-37.462148362905275</v>
      </c>
      <c r="T5793">
        <f t="shared" si="1089"/>
        <v>0</v>
      </c>
      <c r="U5793">
        <f t="shared" si="1090"/>
        <v>-1.0406152323029245E-3</v>
      </c>
    </row>
    <row r="5794" spans="5:21" x14ac:dyDescent="0.45">
      <c r="E5794">
        <v>579.20000000000005</v>
      </c>
      <c r="F5794">
        <v>51.375064812450645</v>
      </c>
      <c r="G5794">
        <f t="shared" si="1093"/>
        <v>51.364498471559195</v>
      </c>
      <c r="H5794">
        <f t="shared" si="1093"/>
        <v>51.358534647513373</v>
      </c>
      <c r="I5794">
        <v>364.68870466575243</v>
      </c>
      <c r="J5794">
        <v>-4.4200041062492232</v>
      </c>
      <c r="K5794">
        <f t="shared" si="1082"/>
        <v>-1.611925572125336</v>
      </c>
      <c r="L5794">
        <f t="shared" si="1091"/>
        <v>-0.16119255721257025</v>
      </c>
      <c r="M5794">
        <f t="shared" si="1083"/>
        <v>-4.4775710336814892E-5</v>
      </c>
      <c r="N5794">
        <f t="shared" si="1084"/>
        <v>1.426625962430927E-3</v>
      </c>
      <c r="O5794">
        <f t="shared" si="1085"/>
        <v>22.959319328824378</v>
      </c>
      <c r="P5794">
        <f t="shared" si="1086"/>
        <v>408.49443199211424</v>
      </c>
      <c r="Q5794">
        <f t="shared" si="1087"/>
        <v>-0.2992081857543738</v>
      </c>
      <c r="R5794">
        <f t="shared" si="1092"/>
        <v>-2308.9177595019219</v>
      </c>
      <c r="S5794">
        <f t="shared" si="1088"/>
        <v>-43.632426036244667</v>
      </c>
      <c r="T5794">
        <f t="shared" si="1089"/>
        <v>0</v>
      </c>
      <c r="U5794">
        <f t="shared" si="1090"/>
        <v>-1.2120118343401298E-3</v>
      </c>
    </row>
    <row r="5795" spans="5:21" x14ac:dyDescent="0.45">
      <c r="E5795">
        <v>579.30000000000007</v>
      </c>
      <c r="F5795">
        <v>51.301813489445166</v>
      </c>
      <c r="G5795">
        <f t="shared" si="1093"/>
        <v>51.297470269998129</v>
      </c>
      <c r="H5795">
        <f t="shared" si="1093"/>
        <v>51.294384639580684</v>
      </c>
      <c r="I5795">
        <v>364.85948493972455</v>
      </c>
      <c r="J5795">
        <v>-4.8759589246257633</v>
      </c>
      <c r="K5795">
        <f t="shared" si="1082"/>
        <v>-1.7790398618262093</v>
      </c>
      <c r="L5795">
        <f t="shared" si="1091"/>
        <v>-0.17790398618266137</v>
      </c>
      <c r="M5795">
        <f t="shared" si="1083"/>
        <v>-4.9417773939616927E-5</v>
      </c>
      <c r="N5795">
        <f t="shared" si="1084"/>
        <v>1.4248440177661301E-3</v>
      </c>
      <c r="O5795">
        <f t="shared" si="1085"/>
        <v>22.930641709278149</v>
      </c>
      <c r="P5795">
        <f t="shared" si="1086"/>
        <v>407.84274571241212</v>
      </c>
      <c r="Q5795">
        <f t="shared" si="1087"/>
        <v>-0.32279708997764445</v>
      </c>
      <c r="R5795">
        <f t="shared" si="1092"/>
        <v>-2490.9476720558878</v>
      </c>
      <c r="S5795">
        <f t="shared" si="1088"/>
        <v>-47.766932708814487</v>
      </c>
      <c r="T5795">
        <f t="shared" si="1089"/>
        <v>0</v>
      </c>
      <c r="U5795">
        <f t="shared" si="1090"/>
        <v>-1.3268592419115135E-3</v>
      </c>
    </row>
    <row r="5796" spans="5:21" x14ac:dyDescent="0.45">
      <c r="E5796">
        <v>579.4</v>
      </c>
      <c r="F5796">
        <v>51.242175244643178</v>
      </c>
      <c r="G5796">
        <f t="shared" si="1093"/>
        <v>51.230117948016094</v>
      </c>
      <c r="H5796">
        <f t="shared" si="1093"/>
        <v>51.224672717594629</v>
      </c>
      <c r="I5796">
        <v>365.05355343352403</v>
      </c>
      <c r="J5796">
        <v>-6.1241757262328065</v>
      </c>
      <c r="K5796">
        <f t="shared" si="1082"/>
        <v>-2.2356521107126186</v>
      </c>
      <c r="L5796">
        <f t="shared" si="1091"/>
        <v>-0.22356521107105853</v>
      </c>
      <c r="M5796">
        <f t="shared" si="1083"/>
        <v>-6.2101447519794965E-5</v>
      </c>
      <c r="N5796">
        <f t="shared" si="1084"/>
        <v>1.4229075754887397E-3</v>
      </c>
      <c r="O5796">
        <f t="shared" si="1085"/>
        <v>22.899477691673503</v>
      </c>
      <c r="P5796">
        <f t="shared" si="1086"/>
        <v>407.13560525364005</v>
      </c>
      <c r="Q5796">
        <f t="shared" si="1087"/>
        <v>-0.34076406756053501</v>
      </c>
      <c r="R5796">
        <f t="shared" si="1092"/>
        <v>-2629.5945259884343</v>
      </c>
      <c r="S5796">
        <f t="shared" si="1088"/>
        <v>-50.8931484760272</v>
      </c>
      <c r="T5796">
        <f t="shared" si="1089"/>
        <v>0</v>
      </c>
      <c r="U5796">
        <f t="shared" si="1090"/>
        <v>-1.4136985687785333E-3</v>
      </c>
    </row>
    <row r="5797" spans="5:21" x14ac:dyDescent="0.45">
      <c r="E5797">
        <v>579.5</v>
      </c>
      <c r="F5797">
        <v>51.145911339514399</v>
      </c>
      <c r="G5797">
        <f t="shared" si="1093"/>
        <v>51.155440494391215</v>
      </c>
      <c r="H5797">
        <f t="shared" si="1093"/>
        <v>51.149969334472573</v>
      </c>
      <c r="I5797">
        <v>365.25538466773685</v>
      </c>
      <c r="J5797">
        <v>-7.808945112121819</v>
      </c>
      <c r="K5797">
        <f t="shared" si="1082"/>
        <v>-2.8522592507772981</v>
      </c>
      <c r="L5797">
        <f t="shared" si="1091"/>
        <v>-0.28522592507779465</v>
      </c>
      <c r="M5797">
        <f t="shared" si="1083"/>
        <v>-7.9229423632702726E-5</v>
      </c>
      <c r="N5797">
        <f t="shared" si="1084"/>
        <v>1.420832481513127E-3</v>
      </c>
      <c r="O5797">
        <f t="shared" si="1085"/>
        <v>22.86608229128262</v>
      </c>
      <c r="P5797">
        <f t="shared" si="1086"/>
        <v>406.37904436747306</v>
      </c>
      <c r="Q5797">
        <f t="shared" si="1087"/>
        <v>-0.3555433547624709</v>
      </c>
      <c r="R5797">
        <f t="shared" si="1092"/>
        <v>-2743.642738296845</v>
      </c>
      <c r="S5797">
        <f t="shared" si="1088"/>
        <v>-53.444063961816219</v>
      </c>
      <c r="T5797">
        <f t="shared" si="1089"/>
        <v>0</v>
      </c>
      <c r="U5797">
        <f t="shared" si="1090"/>
        <v>-1.4845573322726728E-3</v>
      </c>
    </row>
    <row r="5798" spans="5:21" x14ac:dyDescent="0.45">
      <c r="E5798">
        <v>579.6</v>
      </c>
      <c r="F5798">
        <v>51.085624854027145</v>
      </c>
      <c r="G5798">
        <f t="shared" si="1093"/>
        <v>51.07583640400852</v>
      </c>
      <c r="H5798">
        <f t="shared" si="1093"/>
        <v>51.072219215643784</v>
      </c>
      <c r="I5798">
        <v>365.45721590255675</v>
      </c>
      <c r="J5798">
        <v>-9.0248247922836526</v>
      </c>
      <c r="K5798">
        <f t="shared" si="1082"/>
        <v>-3.2981873425963535</v>
      </c>
      <c r="L5798">
        <f t="shared" si="1091"/>
        <v>-0.32981873425971037</v>
      </c>
      <c r="M5798">
        <f t="shared" si="1083"/>
        <v>-9.1616315072120939E-5</v>
      </c>
      <c r="N5798">
        <f t="shared" si="1084"/>
        <v>1.4186727559901051E-3</v>
      </c>
      <c r="O5798">
        <f t="shared" si="1085"/>
        <v>22.831324878161396</v>
      </c>
      <c r="P5798">
        <f t="shared" si="1086"/>
        <v>405.59295890030671</v>
      </c>
      <c r="Q5798">
        <f t="shared" si="1087"/>
        <v>-0.36919246059161637</v>
      </c>
      <c r="R5798">
        <f t="shared" si="1092"/>
        <v>-2848.9696121949614</v>
      </c>
      <c r="S5798">
        <f t="shared" si="1088"/>
        <v>-55.785526171084982</v>
      </c>
      <c r="T5798">
        <f t="shared" si="1089"/>
        <v>0</v>
      </c>
      <c r="U5798">
        <f t="shared" si="1090"/>
        <v>-1.5495979491968051E-3</v>
      </c>
    </row>
    <row r="5799" spans="5:21" x14ac:dyDescent="0.45">
      <c r="E5799">
        <v>579.70000000000005</v>
      </c>
      <c r="F5799">
        <v>51.001677544326178</v>
      </c>
      <c r="G5799">
        <f t="shared" si="1093"/>
        <v>50.990981555948913</v>
      </c>
      <c r="H5799">
        <f t="shared" si="1093"/>
        <v>50.990903767739184</v>
      </c>
      <c r="I5799">
        <v>365.65516576813167</v>
      </c>
      <c r="J5799">
        <v>-10.880981634348871</v>
      </c>
      <c r="K5799">
        <f t="shared" si="1082"/>
        <v>-3.9786871432278326</v>
      </c>
      <c r="L5799">
        <f t="shared" si="1091"/>
        <v>-0.39786871432287374</v>
      </c>
      <c r="M5799">
        <f t="shared" si="1083"/>
        <v>-1.1051908731188425E-4</v>
      </c>
      <c r="N5799">
        <f t="shared" si="1084"/>
        <v>1.4164139935483107E-3</v>
      </c>
      <c r="O5799">
        <f t="shared" si="1085"/>
        <v>22.794973620330126</v>
      </c>
      <c r="P5799">
        <f t="shared" si="1086"/>
        <v>404.77227927009761</v>
      </c>
      <c r="Q5799">
        <f t="shared" si="1087"/>
        <v>-0.3784657369974731</v>
      </c>
      <c r="R5799">
        <f t="shared" si="1092"/>
        <v>-2920.5292606326207</v>
      </c>
      <c r="S5799">
        <f t="shared" si="1088"/>
        <v>-57.346614025320065</v>
      </c>
      <c r="T5799">
        <f t="shared" si="1089"/>
        <v>0</v>
      </c>
      <c r="U5799">
        <f t="shared" si="1090"/>
        <v>-1.5929615007033353E-3</v>
      </c>
    </row>
    <row r="5800" spans="5:21" x14ac:dyDescent="0.45">
      <c r="E5800">
        <v>579.80000000000007</v>
      </c>
      <c r="F5800">
        <v>50.903793037531713</v>
      </c>
      <c r="G5800">
        <f t="shared" si="1093"/>
        <v>50.908719675854201</v>
      </c>
      <c r="H5800">
        <f t="shared" si="1093"/>
        <v>50.907047212873735</v>
      </c>
      <c r="I5800">
        <v>365.80653919516817</v>
      </c>
      <c r="J5800">
        <v>-12.103328879244145</v>
      </c>
      <c r="K5800">
        <f t="shared" si="1082"/>
        <v>-4.4274768500572348</v>
      </c>
      <c r="L5800">
        <f t="shared" si="1091"/>
        <v>-0.44274768500582412</v>
      </c>
      <c r="M5800">
        <f t="shared" si="1083"/>
        <v>-1.2298546805714541E-4</v>
      </c>
      <c r="N5800">
        <f t="shared" si="1084"/>
        <v>1.4140846448020483E-3</v>
      </c>
      <c r="O5800">
        <f t="shared" si="1085"/>
        <v>22.757486386043073</v>
      </c>
      <c r="P5800">
        <f t="shared" si="1086"/>
        <v>403.9275090928947</v>
      </c>
      <c r="Q5800">
        <f t="shared" si="1087"/>
        <v>-0.38330522614518969</v>
      </c>
      <c r="R5800">
        <f t="shared" si="1092"/>
        <v>-2957.8744369081542</v>
      </c>
      <c r="S5800">
        <f t="shared" si="1088"/>
        <v>-58.121412440432302</v>
      </c>
      <c r="T5800">
        <f t="shared" si="1089"/>
        <v>0</v>
      </c>
      <c r="U5800">
        <f t="shared" si="1090"/>
        <v>-1.6144836789008974E-3</v>
      </c>
    </row>
    <row r="5801" spans="5:21" x14ac:dyDescent="0.45">
      <c r="E5801">
        <v>579.9</v>
      </c>
      <c r="F5801">
        <v>50.817901004345146</v>
      </c>
      <c r="G5801">
        <f t="shared" si="1093"/>
        <v>50.823540708493091</v>
      </c>
      <c r="H5801">
        <f t="shared" si="1093"/>
        <v>50.821583019261432</v>
      </c>
      <c r="I5801">
        <v>365.89581070358003</v>
      </c>
      <c r="J5801">
        <v>-12.300585976907996</v>
      </c>
      <c r="K5801">
        <f t="shared" si="1082"/>
        <v>-4.5007328781498392</v>
      </c>
      <c r="L5801">
        <f t="shared" si="1091"/>
        <v>-0.45007328781457456</v>
      </c>
      <c r="M5801">
        <f t="shared" si="1083"/>
        <v>-1.2502035772638442E-4</v>
      </c>
      <c r="N5801">
        <f t="shared" si="1084"/>
        <v>1.4117106394239288E-3</v>
      </c>
      <c r="O5801">
        <f t="shared" si="1085"/>
        <v>22.719280472930631</v>
      </c>
      <c r="P5801">
        <f t="shared" si="1086"/>
        <v>403.06816890980332</v>
      </c>
      <c r="Q5801">
        <f t="shared" si="1087"/>
        <v>-0.38698555520184641</v>
      </c>
      <c r="R5801">
        <f t="shared" si="1092"/>
        <v>-2986.2746529594006</v>
      </c>
      <c r="S5801">
        <f t="shared" si="1088"/>
        <v>-58.688592630615808</v>
      </c>
      <c r="T5801">
        <f t="shared" si="1089"/>
        <v>0</v>
      </c>
      <c r="U5801">
        <f t="shared" si="1090"/>
        <v>-1.6302386841837726E-3</v>
      </c>
    </row>
    <row r="5802" spans="5:21" x14ac:dyDescent="0.45">
      <c r="E5802">
        <v>580</v>
      </c>
      <c r="F5802">
        <v>50.734601939040822</v>
      </c>
      <c r="G5802">
        <f t="shared" si="1093"/>
        <v>50.736157720063957</v>
      </c>
      <c r="H5802">
        <f t="shared" si="1093"/>
        <v>50.735561338614076</v>
      </c>
      <c r="I5802">
        <v>365.95791262254409</v>
      </c>
      <c r="J5802">
        <v>-12.177704505731754</v>
      </c>
      <c r="K5802">
        <f t="shared" si="1082"/>
        <v>-4.4565273214517429</v>
      </c>
      <c r="L5802">
        <f t="shared" si="1091"/>
        <v>-0.44565273214527562</v>
      </c>
      <c r="M5802">
        <f t="shared" si="1083"/>
        <v>-1.2379242559588176E-4</v>
      </c>
      <c r="N5802">
        <f t="shared" si="1084"/>
        <v>1.4093211482948355E-3</v>
      </c>
      <c r="O5802">
        <f t="shared" si="1085"/>
        <v>22.680825340814035</v>
      </c>
      <c r="P5802">
        <f t="shared" si="1086"/>
        <v>402.20488006283642</v>
      </c>
      <c r="Q5802">
        <f t="shared" si="1087"/>
        <v>-0.39046303124745663</v>
      </c>
      <c r="R5802">
        <f t="shared" si="1092"/>
        <v>-3013.1095010091235</v>
      </c>
      <c r="S5802">
        <f t="shared" si="1088"/>
        <v>-59.217471689207017</v>
      </c>
      <c r="T5802">
        <f t="shared" si="1089"/>
        <v>0</v>
      </c>
      <c r="U5802">
        <f t="shared" si="1090"/>
        <v>-1.6449297691446395E-3</v>
      </c>
    </row>
    <row r="5803" spans="5:21" x14ac:dyDescent="0.45">
      <c r="E5803">
        <v>580.1</v>
      </c>
      <c r="F5803">
        <v>50.659730017221598</v>
      </c>
      <c r="G5803">
        <f t="shared" si="1093"/>
        <v>50.648515435947026</v>
      </c>
      <c r="H5803">
        <f t="shared" si="1093"/>
        <v>50.64845061267507</v>
      </c>
      <c r="I5803">
        <v>365.95014988268429</v>
      </c>
      <c r="J5803">
        <v>-11.640906506346198</v>
      </c>
      <c r="K5803">
        <f t="shared" si="1082"/>
        <v>-4.259991480767706</v>
      </c>
      <c r="L5803">
        <f t="shared" si="1091"/>
        <v>-0.42599914807686745</v>
      </c>
      <c r="M5803">
        <f t="shared" si="1083"/>
        <v>-1.1833309668799183E-4</v>
      </c>
      <c r="N5803">
        <f t="shared" si="1084"/>
        <v>1.4069014059076409E-3</v>
      </c>
      <c r="O5803">
        <f t="shared" si="1085"/>
        <v>22.641883361890262</v>
      </c>
      <c r="P5803">
        <f t="shared" si="1086"/>
        <v>401.3323558096547</v>
      </c>
      <c r="Q5803">
        <f t="shared" si="1087"/>
        <v>-0.39182504023019149</v>
      </c>
      <c r="R5803">
        <f t="shared" si="1092"/>
        <v>-3023.6197974467327</v>
      </c>
      <c r="S5803">
        <f t="shared" si="1088"/>
        <v>-59.373526394896331</v>
      </c>
      <c r="T5803">
        <f t="shared" si="1089"/>
        <v>0</v>
      </c>
      <c r="U5803">
        <f t="shared" si="1090"/>
        <v>-1.6492646220804537E-3</v>
      </c>
    </row>
    <row r="5804" spans="5:21" x14ac:dyDescent="0.45">
      <c r="E5804">
        <v>580.20000000000005</v>
      </c>
      <c r="F5804">
        <v>50.564762602180522</v>
      </c>
      <c r="G5804">
        <f t="shared" si="1093"/>
        <v>50.560873152712134</v>
      </c>
      <c r="H5804">
        <f t="shared" si="1093"/>
        <v>50.560873153553473</v>
      </c>
      <c r="I5804">
        <v>366.0588282410032</v>
      </c>
      <c r="J5804">
        <v>-12.158302167125157</v>
      </c>
      <c r="K5804">
        <f t="shared" si="1082"/>
        <v>-4.4506538446978849</v>
      </c>
      <c r="L5804">
        <f t="shared" si="1091"/>
        <v>-0.44506538446988969</v>
      </c>
      <c r="M5804">
        <f t="shared" si="1083"/>
        <v>-1.2362927346383013E-4</v>
      </c>
      <c r="N5804">
        <f t="shared" si="1084"/>
        <v>1.4044686987098188E-3</v>
      </c>
      <c r="O5804">
        <f t="shared" si="1085"/>
        <v>22.602732734564544</v>
      </c>
      <c r="P5804">
        <f t="shared" si="1086"/>
        <v>400.4568749510201</v>
      </c>
      <c r="Q5804">
        <f t="shared" si="1087"/>
        <v>-0.39254951115600178</v>
      </c>
      <c r="R5804">
        <f t="shared" si="1092"/>
        <v>-3029.2103657081884</v>
      </c>
      <c r="S5804">
        <f t="shared" si="1088"/>
        <v>-59.417012576637859</v>
      </c>
      <c r="T5804">
        <f t="shared" si="1089"/>
        <v>0</v>
      </c>
      <c r="U5804">
        <f t="shared" si="1090"/>
        <v>-1.650472571573274E-3</v>
      </c>
    </row>
    <row r="5805" spans="5:21" x14ac:dyDescent="0.45">
      <c r="E5805">
        <v>580.30000000000007</v>
      </c>
      <c r="F5805">
        <v>50.465581616947006</v>
      </c>
      <c r="G5805">
        <f t="shared" si="1093"/>
        <v>50.473166046159136</v>
      </c>
      <c r="H5805">
        <f t="shared" si="1093"/>
        <v>50.47315308214975</v>
      </c>
      <c r="I5805">
        <v>366.19855755915205</v>
      </c>
      <c r="J5805">
        <v>-13.235131921442644</v>
      </c>
      <c r="K5805">
        <f t="shared" si="1082"/>
        <v>-4.8466862187373847</v>
      </c>
      <c r="L5805">
        <f t="shared" si="1091"/>
        <v>-0.48466862187384868</v>
      </c>
      <c r="M5805">
        <f t="shared" si="1083"/>
        <v>-1.3463017274270513E-4</v>
      </c>
      <c r="N5805">
        <f t="shared" si="1084"/>
        <v>1.4020320300597152E-3</v>
      </c>
      <c r="O5805">
        <f t="shared" si="1085"/>
        <v>22.563518353844223</v>
      </c>
      <c r="P5805">
        <f t="shared" si="1086"/>
        <v>399.5816955681222</v>
      </c>
      <c r="Q5805">
        <f t="shared" si="1087"/>
        <v>-0.39518659583990257</v>
      </c>
      <c r="R5805">
        <f t="shared" si="1092"/>
        <v>-3049.5601153135267</v>
      </c>
      <c r="S5805">
        <f t="shared" si="1088"/>
        <v>-59.792836711216552</v>
      </c>
      <c r="T5805">
        <f t="shared" si="1089"/>
        <v>0</v>
      </c>
      <c r="U5805">
        <f t="shared" si="1090"/>
        <v>-1.6609121308671264E-3</v>
      </c>
    </row>
    <row r="5806" spans="5:21" x14ac:dyDescent="0.45">
      <c r="E5806">
        <v>580.4</v>
      </c>
      <c r="F5806">
        <v>50.379689588170713</v>
      </c>
      <c r="G5806">
        <f t="shared" si="1093"/>
        <v>50.385653412885119</v>
      </c>
      <c r="H5806">
        <f t="shared" si="1093"/>
        <v>50.385251503966856</v>
      </c>
      <c r="I5806">
        <v>366.24513399859836</v>
      </c>
      <c r="J5806">
        <v>-13.367714573406033</v>
      </c>
      <c r="K5806">
        <f t="shared" si="1082"/>
        <v>-4.895860415192109</v>
      </c>
      <c r="L5806">
        <f t="shared" si="1091"/>
        <v>-0.48958604151876561</v>
      </c>
      <c r="M5806">
        <f t="shared" si="1083"/>
        <v>-1.3599612264422525E-4</v>
      </c>
      <c r="N5806">
        <f t="shared" si="1084"/>
        <v>1.399590319554635E-3</v>
      </c>
      <c r="O5806">
        <f t="shared" si="1085"/>
        <v>22.524222832333344</v>
      </c>
      <c r="P5806">
        <f t="shared" si="1086"/>
        <v>398.70643919380757</v>
      </c>
      <c r="Q5806">
        <f t="shared" si="1087"/>
        <v>-0.40072158014005765</v>
      </c>
      <c r="R5806">
        <f t="shared" si="1092"/>
        <v>-3092.2722607615915</v>
      </c>
      <c r="S5806">
        <f t="shared" si="1088"/>
        <v>-60.670476778549805</v>
      </c>
      <c r="T5806">
        <f t="shared" si="1089"/>
        <v>0</v>
      </c>
      <c r="U5806">
        <f t="shared" si="1090"/>
        <v>-1.6852910216263836E-3</v>
      </c>
    </row>
    <row r="5807" spans="5:21" x14ac:dyDescent="0.45">
      <c r="E5807">
        <v>580.5</v>
      </c>
      <c r="F5807">
        <v>50.296066406275841</v>
      </c>
      <c r="G5807">
        <f t="shared" si="1093"/>
        <v>50.297557363045307</v>
      </c>
      <c r="H5807">
        <f t="shared" si="1093"/>
        <v>50.29635163447621</v>
      </c>
      <c r="I5807">
        <v>366.32664276771993</v>
      </c>
      <c r="J5807">
        <v>-13.661983367207881</v>
      </c>
      <c r="K5807">
        <f t="shared" si="1082"/>
        <v>-5.0047485004576933</v>
      </c>
      <c r="L5807">
        <f t="shared" si="1091"/>
        <v>-0.5004748500458831</v>
      </c>
      <c r="M5807">
        <f t="shared" si="1083"/>
        <v>-1.3902079167938037E-4</v>
      </c>
      <c r="N5807">
        <f t="shared" si="1084"/>
        <v>1.3971208787354502E-3</v>
      </c>
      <c r="O5807">
        <f t="shared" si="1085"/>
        <v>22.484481034676243</v>
      </c>
      <c r="P5807">
        <f t="shared" si="1086"/>
        <v>397.82300796763445</v>
      </c>
      <c r="Q5807">
        <f t="shared" si="1087"/>
        <v>-0.40956016994266875</v>
      </c>
      <c r="R5807">
        <f t="shared" si="1092"/>
        <v>-3160.4775370067887</v>
      </c>
      <c r="S5807">
        <f t="shared" si="1088"/>
        <v>-62.116853363543292</v>
      </c>
      <c r="T5807">
        <f t="shared" si="1089"/>
        <v>0</v>
      </c>
      <c r="U5807">
        <f t="shared" si="1090"/>
        <v>-1.7254681489873138E-3</v>
      </c>
    </row>
    <row r="5808" spans="5:21" x14ac:dyDescent="0.45">
      <c r="E5808">
        <v>580.6</v>
      </c>
      <c r="F5808">
        <v>50.222166850851536</v>
      </c>
      <c r="G5808">
        <f t="shared" si="1093"/>
        <v>50.209007545032591</v>
      </c>
      <c r="H5808">
        <f t="shared" si="1093"/>
        <v>50.205973774841922</v>
      </c>
      <c r="I5808">
        <v>366.33828687760882</v>
      </c>
      <c r="J5808">
        <v>-13.125185340741155</v>
      </c>
      <c r="K5808">
        <f t="shared" si="1082"/>
        <v>-4.8082579126782194</v>
      </c>
      <c r="L5808">
        <f t="shared" si="1091"/>
        <v>-0.48082579126793129</v>
      </c>
      <c r="M5808">
        <f t="shared" si="1083"/>
        <v>-1.3356271979661721E-4</v>
      </c>
      <c r="N5808">
        <f t="shared" si="1084"/>
        <v>1.394610382634498E-3</v>
      </c>
      <c r="O5808">
        <f t="shared" si="1085"/>
        <v>22.444078516305332</v>
      </c>
      <c r="P5808">
        <f t="shared" si="1086"/>
        <v>396.92670925357578</v>
      </c>
      <c r="Q5808">
        <f t="shared" si="1087"/>
        <v>-0.4202823943796119</v>
      </c>
      <c r="R5808">
        <f t="shared" si="1092"/>
        <v>-3243.2183696528141</v>
      </c>
      <c r="S5808">
        <f t="shared" si="1088"/>
        <v>-63.882393506305583</v>
      </c>
      <c r="T5808">
        <f t="shared" si="1089"/>
        <v>0</v>
      </c>
      <c r="U5808">
        <f t="shared" si="1090"/>
        <v>-1.7745109307307108E-3</v>
      </c>
    </row>
    <row r="5809" spans="5:21" x14ac:dyDescent="0.45">
      <c r="E5809">
        <v>580.70000000000005</v>
      </c>
      <c r="F5809">
        <v>50.124282352981446</v>
      </c>
      <c r="G5809">
        <f t="shared" si="1093"/>
        <v>50.116373805258903</v>
      </c>
      <c r="H5809">
        <f t="shared" si="1093"/>
        <v>50.113119632891262</v>
      </c>
      <c r="I5809">
        <v>366.38486331716462</v>
      </c>
      <c r="J5809">
        <v>-13.209262137723499</v>
      </c>
      <c r="K5809">
        <f t="shared" si="1082"/>
        <v>-4.8396737028504218</v>
      </c>
      <c r="L5809">
        <f t="shared" si="1091"/>
        <v>-0.48396737028515224</v>
      </c>
      <c r="M5809">
        <f t="shared" si="1083"/>
        <v>-1.3443538063473393E-4</v>
      </c>
      <c r="N5809">
        <f t="shared" si="1084"/>
        <v>1.3920311009136463E-3</v>
      </c>
      <c r="O5809">
        <f t="shared" si="1085"/>
        <v>22.402569000687709</v>
      </c>
      <c r="P5809">
        <f t="shared" si="1086"/>
        <v>396.00776361400978</v>
      </c>
      <c r="Q5809">
        <f t="shared" si="1087"/>
        <v>-0.42688960133350662</v>
      </c>
      <c r="R5809">
        <f t="shared" si="1092"/>
        <v>-3294.2045999863508</v>
      </c>
      <c r="S5809">
        <f t="shared" si="1088"/>
        <v>-64.927054604406194</v>
      </c>
      <c r="T5809">
        <f t="shared" si="1089"/>
        <v>0</v>
      </c>
      <c r="U5809">
        <f t="shared" si="1090"/>
        <v>-1.8035292945668389E-3</v>
      </c>
    </row>
    <row r="5810" spans="5:21" x14ac:dyDescent="0.45">
      <c r="E5810">
        <v>580.80000000000007</v>
      </c>
      <c r="F5810">
        <v>50.022832526883434</v>
      </c>
      <c r="G5810">
        <f t="shared" si="1093"/>
        <v>50.021276747987699</v>
      </c>
      <c r="H5810">
        <f t="shared" si="1093"/>
        <v>50.017944786662063</v>
      </c>
      <c r="I5810">
        <v>366.46249071651459</v>
      </c>
      <c r="J5810">
        <v>-13.907746322832111</v>
      </c>
      <c r="K5810">
        <f t="shared" si="1082"/>
        <v>-5.096667357718502</v>
      </c>
      <c r="L5810">
        <f t="shared" si="1091"/>
        <v>-0.50966673577196608</v>
      </c>
      <c r="M5810">
        <f t="shared" si="1083"/>
        <v>-1.415740932699584E-4</v>
      </c>
      <c r="N5810">
        <f t="shared" si="1084"/>
        <v>1.3893873551850573E-3</v>
      </c>
      <c r="O5810">
        <f t="shared" si="1085"/>
        <v>22.36002203742941</v>
      </c>
      <c r="P5810">
        <f t="shared" si="1086"/>
        <v>395.06786075320264</v>
      </c>
      <c r="Q5810">
        <f t="shared" si="1087"/>
        <v>-0.42578839531781654</v>
      </c>
      <c r="R5810">
        <f t="shared" si="1092"/>
        <v>-3285.7068574527138</v>
      </c>
      <c r="S5810">
        <f t="shared" si="1088"/>
        <v>-64.634751668453902</v>
      </c>
      <c r="T5810">
        <f t="shared" si="1089"/>
        <v>0</v>
      </c>
      <c r="U5810">
        <f t="shared" si="1090"/>
        <v>-1.795409768568164E-3</v>
      </c>
    </row>
    <row r="5811" spans="5:21" x14ac:dyDescent="0.45">
      <c r="E5811">
        <v>580.9</v>
      </c>
      <c r="F5811">
        <v>49.916520889302241</v>
      </c>
      <c r="G5811">
        <f t="shared" si="1093"/>
        <v>49.921382703131805</v>
      </c>
      <c r="H5811">
        <f t="shared" si="1093"/>
        <v>49.922134664506551</v>
      </c>
      <c r="I5811">
        <v>366.55952496581443</v>
      </c>
      <c r="J5811">
        <v>-14.628866584229797</v>
      </c>
      <c r="K5811">
        <f t="shared" si="1082"/>
        <v>-5.3623503859035511</v>
      </c>
      <c r="L5811">
        <f t="shared" si="1091"/>
        <v>-0.53623503858986743</v>
      </c>
      <c r="M5811">
        <f t="shared" si="1083"/>
        <v>-1.4895417738620975E-4</v>
      </c>
      <c r="N5811">
        <f t="shared" si="1084"/>
        <v>1.3867259629029597E-3</v>
      </c>
      <c r="O5811">
        <f t="shared" si="1085"/>
        <v>22.317191080421008</v>
      </c>
      <c r="P5811">
        <f t="shared" si="1086"/>
        <v>394.12373942080529</v>
      </c>
      <c r="Q5811">
        <f t="shared" si="1087"/>
        <v>-0.41999259184162696</v>
      </c>
      <c r="R5811">
        <f t="shared" si="1092"/>
        <v>-3240.9820330197936</v>
      </c>
      <c r="S5811">
        <f t="shared" si="1088"/>
        <v>-63.533880517129916</v>
      </c>
      <c r="T5811">
        <f t="shared" si="1089"/>
        <v>0</v>
      </c>
      <c r="U5811">
        <f t="shared" si="1090"/>
        <v>-1.7648300143647199E-3</v>
      </c>
    </row>
    <row r="5812" spans="5:21" x14ac:dyDescent="0.45">
      <c r="E5812">
        <v>581</v>
      </c>
      <c r="F5812">
        <v>49.820581119919837</v>
      </c>
      <c r="G5812">
        <f t="shared" si="1093"/>
        <v>49.82168313189932</v>
      </c>
      <c r="H5812">
        <f t="shared" si="1093"/>
        <v>49.827452483817659</v>
      </c>
      <c r="I5812">
        <v>366.62550825540444</v>
      </c>
      <c r="J5812">
        <v>-14.82288997317869</v>
      </c>
      <c r="K5812">
        <f t="shared" si="1082"/>
        <v>-5.4344495702305755</v>
      </c>
      <c r="L5812">
        <f t="shared" si="1091"/>
        <v>-0.54344495702318107</v>
      </c>
      <c r="M5812">
        <f t="shared" si="1083"/>
        <v>-1.5095693250640488E-4</v>
      </c>
      <c r="N5812">
        <f t="shared" si="1084"/>
        <v>1.3840959023282684E-3</v>
      </c>
      <c r="O5812">
        <f t="shared" si="1085"/>
        <v>22.274864358365846</v>
      </c>
      <c r="P5812">
        <f t="shared" si="1086"/>
        <v>393.19275870799248</v>
      </c>
      <c r="Q5812">
        <f t="shared" si="1087"/>
        <v>-0.41109603569383424</v>
      </c>
      <c r="R5812">
        <f t="shared" si="1092"/>
        <v>-3172.3294444007524</v>
      </c>
      <c r="S5812">
        <f t="shared" si="1088"/>
        <v>-61.904892707164642</v>
      </c>
      <c r="T5812">
        <f t="shared" si="1089"/>
        <v>0</v>
      </c>
      <c r="U5812">
        <f t="shared" si="1090"/>
        <v>-1.7195803529767956E-3</v>
      </c>
    </row>
    <row r="5813" spans="5:21" x14ac:dyDescent="0.45">
      <c r="E5813">
        <v>581.1</v>
      </c>
      <c r="F5813">
        <v>49.722696626572045</v>
      </c>
      <c r="G5813">
        <f t="shared" si="1093"/>
        <v>49.729956934255014</v>
      </c>
      <c r="H5813">
        <f t="shared" si="1093"/>
        <v>49.734235330289643</v>
      </c>
      <c r="I5813">
        <v>366.64879647529324</v>
      </c>
      <c r="J5813">
        <v>-14.845526041900371</v>
      </c>
      <c r="K5813">
        <f t="shared" si="1082"/>
        <v>-5.443094256305395</v>
      </c>
      <c r="L5813">
        <f t="shared" si="1091"/>
        <v>-0.54430942563066331</v>
      </c>
      <c r="M5813">
        <f t="shared" si="1083"/>
        <v>-1.5119706267514987E-4</v>
      </c>
      <c r="N5813">
        <f t="shared" si="1084"/>
        <v>1.3815065369524901E-3</v>
      </c>
      <c r="O5813">
        <f t="shared" si="1085"/>
        <v>22.233192562052682</v>
      </c>
      <c r="P5813">
        <f t="shared" si="1086"/>
        <v>392.27815044813741</v>
      </c>
      <c r="Q5813">
        <f t="shared" si="1087"/>
        <v>-0.39906974805584028</v>
      </c>
      <c r="R5813">
        <f t="shared" si="1092"/>
        <v>-3079.5254690073862</v>
      </c>
      <c r="S5813">
        <f t="shared" si="1088"/>
        <v>-59.746087095387509</v>
      </c>
      <c r="T5813">
        <f t="shared" si="1089"/>
        <v>0</v>
      </c>
      <c r="U5813">
        <f t="shared" si="1090"/>
        <v>-1.6596135304274308E-3</v>
      </c>
    </row>
    <row r="5814" spans="5:21" x14ac:dyDescent="0.45">
      <c r="E5814">
        <v>581.20000000000005</v>
      </c>
      <c r="F5814">
        <v>49.625784496819037</v>
      </c>
      <c r="G5814">
        <f t="shared" si="1093"/>
        <v>49.642962901814442</v>
      </c>
      <c r="H5814">
        <f t="shared" si="1093"/>
        <v>49.643533355465017</v>
      </c>
      <c r="I5814">
        <v>366.59057592561703</v>
      </c>
      <c r="J5814">
        <v>-13.552036790659486</v>
      </c>
      <c r="K5814">
        <f t="shared" si="1082"/>
        <v>-4.968048972053011</v>
      </c>
      <c r="L5814">
        <f t="shared" si="1091"/>
        <v>-0.49680489720541404</v>
      </c>
      <c r="M5814">
        <f t="shared" si="1083"/>
        <v>-1.3800136033480587E-4</v>
      </c>
      <c r="N5814">
        <f t="shared" si="1084"/>
        <v>1.3789870376518061E-3</v>
      </c>
      <c r="O5814">
        <f t="shared" si="1085"/>
        <v>22.192645151227079</v>
      </c>
      <c r="P5814">
        <f t="shared" si="1086"/>
        <v>391.39009374708286</v>
      </c>
      <c r="Q5814">
        <f t="shared" si="1087"/>
        <v>-0.38970952834100459</v>
      </c>
      <c r="R5814">
        <f t="shared" si="1092"/>
        <v>-3007.2948999207306</v>
      </c>
      <c r="S5814">
        <f t="shared" si="1088"/>
        <v>-58.053847112801208</v>
      </c>
      <c r="T5814">
        <f t="shared" si="1089"/>
        <v>0</v>
      </c>
      <c r="U5814">
        <f t="shared" si="1090"/>
        <v>-1.612606864244478E-3</v>
      </c>
    </row>
    <row r="5815" spans="5:21" x14ac:dyDescent="0.45">
      <c r="E5815">
        <v>581.30000000000007</v>
      </c>
      <c r="F5815">
        <v>49.564201538661891</v>
      </c>
      <c r="G5815">
        <f t="shared" si="1093"/>
        <v>49.555190980347632</v>
      </c>
      <c r="H5815">
        <f t="shared" si="1093"/>
        <v>49.555696609792221</v>
      </c>
      <c r="I5815">
        <v>366.60998277551636</v>
      </c>
      <c r="J5815">
        <v>-13.484128605829937</v>
      </c>
      <c r="K5815">
        <f t="shared" si="1082"/>
        <v>-4.9434161559261609</v>
      </c>
      <c r="L5815">
        <f t="shared" si="1091"/>
        <v>-0.49434161559272849</v>
      </c>
      <c r="M5815">
        <f t="shared" si="1083"/>
        <v>-1.3731711544239336E-4</v>
      </c>
      <c r="N5815">
        <f t="shared" si="1084"/>
        <v>1.376547128049784E-3</v>
      </c>
      <c r="O5815">
        <f t="shared" si="1085"/>
        <v>22.153378612441514</v>
      </c>
      <c r="P5815">
        <f t="shared" si="1086"/>
        <v>390.53185169831403</v>
      </c>
      <c r="Q5815">
        <f t="shared" si="1087"/>
        <v>-0.38721733080084419</v>
      </c>
      <c r="R5815">
        <f t="shared" si="1092"/>
        <v>-2988.0632096307227</v>
      </c>
      <c r="S5815">
        <f t="shared" si="1088"/>
        <v>-57.544095629965987</v>
      </c>
      <c r="T5815">
        <f t="shared" si="1089"/>
        <v>0</v>
      </c>
      <c r="U5815">
        <f t="shared" si="1090"/>
        <v>-1.5984471008323887E-3</v>
      </c>
    </row>
    <row r="5816" spans="5:21" x14ac:dyDescent="0.45">
      <c r="E5816">
        <v>581.4</v>
      </c>
      <c r="F5816">
        <v>49.481550727099375</v>
      </c>
      <c r="G5816">
        <f t="shared" si="1093"/>
        <v>49.467872829008705</v>
      </c>
      <c r="H5816">
        <f t="shared" si="1093"/>
        <v>49.469182278003935</v>
      </c>
      <c r="I5816">
        <v>366.59833866557437</v>
      </c>
      <c r="J5816">
        <v>-13.170457467698157</v>
      </c>
      <c r="K5816">
        <f t="shared" si="1082"/>
        <v>-4.828267827123752</v>
      </c>
      <c r="L5816">
        <f t="shared" si="1091"/>
        <v>-0.48282678271193608</v>
      </c>
      <c r="M5816">
        <f t="shared" si="1083"/>
        <v>-1.3411855075343756E-4</v>
      </c>
      <c r="N5816">
        <f t="shared" si="1084"/>
        <v>1.374143952166776E-3</v>
      </c>
      <c r="O5816">
        <f t="shared" si="1085"/>
        <v>22.114703245558879</v>
      </c>
      <c r="P5816">
        <f t="shared" si="1086"/>
        <v>389.6882249767894</v>
      </c>
      <c r="Q5816">
        <f t="shared" si="1087"/>
        <v>-0.38733324290381788</v>
      </c>
      <c r="R5816">
        <f t="shared" si="1092"/>
        <v>-2988.9576755104658</v>
      </c>
      <c r="S5816">
        <f t="shared" si="1088"/>
        <v>-57.482072553799128</v>
      </c>
      <c r="T5816">
        <f t="shared" si="1089"/>
        <v>0</v>
      </c>
      <c r="U5816">
        <f t="shared" si="1090"/>
        <v>-1.5967242376055315E-3</v>
      </c>
    </row>
    <row r="5817" spans="5:21" x14ac:dyDescent="0.45">
      <c r="E5817">
        <v>581.5</v>
      </c>
      <c r="F5817">
        <v>49.381721512585813</v>
      </c>
      <c r="G5817">
        <f t="shared" si="1093"/>
        <v>49.382499403535334</v>
      </c>
      <c r="H5817">
        <f t="shared" si="1093"/>
        <v>49.382460509756051</v>
      </c>
      <c r="I5817">
        <v>366.54788085587847</v>
      </c>
      <c r="J5817">
        <v>-11.941642738084909</v>
      </c>
      <c r="K5817">
        <f t="shared" si="1082"/>
        <v>-4.3771838395830134</v>
      </c>
      <c r="L5817">
        <f t="shared" si="1091"/>
        <v>-0.43771838395840085</v>
      </c>
      <c r="M5817">
        <f t="shared" si="1083"/>
        <v>-1.2158843998841704E-4</v>
      </c>
      <c r="N5817">
        <f t="shared" si="1084"/>
        <v>1.3717350141598903E-3</v>
      </c>
      <c r="O5817">
        <f t="shared" si="1085"/>
        <v>22.075935146281346</v>
      </c>
      <c r="P5817">
        <f t="shared" si="1086"/>
        <v>388.84426286680673</v>
      </c>
      <c r="Q5817">
        <f t="shared" si="1087"/>
        <v>-0.38498594058951952</v>
      </c>
      <c r="R5817">
        <f t="shared" si="1092"/>
        <v>-2970.8441069035807</v>
      </c>
      <c r="S5817">
        <f t="shared" si="1088"/>
        <v>-57.000061104664375</v>
      </c>
      <c r="T5817">
        <f t="shared" si="1089"/>
        <v>0</v>
      </c>
      <c r="U5817">
        <f t="shared" si="1090"/>
        <v>-1.5833350306851217E-3</v>
      </c>
    </row>
    <row r="5818" spans="5:21" x14ac:dyDescent="0.45">
      <c r="E5818">
        <v>581.6</v>
      </c>
      <c r="F5818">
        <v>49.28610586987741</v>
      </c>
      <c r="G5818">
        <f t="shared" si="1093"/>
        <v>49.297385275313538</v>
      </c>
      <c r="H5818">
        <f t="shared" si="1093"/>
        <v>49.295894320369797</v>
      </c>
      <c r="I5818">
        <v>366.54788085586762</v>
      </c>
      <c r="J5818">
        <v>-11.42101334414599</v>
      </c>
      <c r="K5818">
        <f t="shared" si="1082"/>
        <v>-4.1863482385232986</v>
      </c>
      <c r="L5818">
        <f t="shared" si="1091"/>
        <v>-0.41863482385242506</v>
      </c>
      <c r="M5818">
        <f t="shared" si="1083"/>
        <v>-1.1628745107009163E-4</v>
      </c>
      <c r="N5818">
        <f t="shared" si="1084"/>
        <v>1.3693303977880499E-3</v>
      </c>
      <c r="O5818">
        <f t="shared" si="1085"/>
        <v>22.037236596978115</v>
      </c>
      <c r="P5818">
        <f t="shared" si="1086"/>
        <v>388.00349968751203</v>
      </c>
      <c r="Q5818">
        <f t="shared" si="1087"/>
        <v>-0.38489899982193876</v>
      </c>
      <c r="R5818">
        <f t="shared" si="1092"/>
        <v>-2970.1732058659441</v>
      </c>
      <c r="S5818">
        <f t="shared" si="1088"/>
        <v>-56.903884748603566</v>
      </c>
      <c r="T5818">
        <f t="shared" si="1089"/>
        <v>0</v>
      </c>
      <c r="U5818">
        <f t="shared" si="1090"/>
        <v>-1.5806634652389881E-3</v>
      </c>
    </row>
    <row r="5819" spans="5:21" x14ac:dyDescent="0.45">
      <c r="E5819">
        <v>581.70000000000005</v>
      </c>
      <c r="F5819">
        <v>49.198917369452204</v>
      </c>
      <c r="G5819">
        <f t="shared" si="1093"/>
        <v>49.20935406057508</v>
      </c>
      <c r="H5819">
        <f t="shared" si="1093"/>
        <v>49.210222705268976</v>
      </c>
      <c r="I5819">
        <v>366.44696523663373</v>
      </c>
      <c r="J5819">
        <v>-10.137225397399504</v>
      </c>
      <c r="K5819">
        <f t="shared" si="1082"/>
        <v>-3.7147554827967766</v>
      </c>
      <c r="L5819">
        <f t="shared" si="1091"/>
        <v>-0.37147554827976215</v>
      </c>
      <c r="M5819">
        <f t="shared" si="1083"/>
        <v>-1.0318765229991047E-4</v>
      </c>
      <c r="N5819">
        <f t="shared" si="1084"/>
        <v>1.3669506307019161E-3</v>
      </c>
      <c r="O5819">
        <f t="shared" si="1085"/>
        <v>21.998937958163442</v>
      </c>
      <c r="P5819">
        <f t="shared" si="1086"/>
        <v>387.17308229415147</v>
      </c>
      <c r="Q5819">
        <f t="shared" si="1087"/>
        <v>-0.39211476528317135</v>
      </c>
      <c r="R5819">
        <f t="shared" si="1092"/>
        <v>-3025.8555361465656</v>
      </c>
      <c r="S5819">
        <f t="shared" si="1088"/>
        <v>-58.048211593593734</v>
      </c>
      <c r="T5819">
        <f t="shared" si="1089"/>
        <v>0</v>
      </c>
      <c r="U5819">
        <f t="shared" si="1090"/>
        <v>-1.6124503220442705E-3</v>
      </c>
    </row>
    <row r="5820" spans="5:21" x14ac:dyDescent="0.45">
      <c r="E5820">
        <v>581.80000000000007</v>
      </c>
      <c r="F5820">
        <v>49.138630897552879</v>
      </c>
      <c r="G5820">
        <f t="shared" si="1093"/>
        <v>49.122360033416349</v>
      </c>
      <c r="H5820">
        <f t="shared" si="1093"/>
        <v>49.123695412074376</v>
      </c>
      <c r="I5820">
        <v>366.54788085587603</v>
      </c>
      <c r="J5820">
        <v>-11.016797990452801</v>
      </c>
      <c r="K5820">
        <f t="shared" si="1082"/>
        <v>-4.0381839572177478</v>
      </c>
      <c r="L5820">
        <f t="shared" si="1091"/>
        <v>-0.40381839572186662</v>
      </c>
      <c r="M5820">
        <f t="shared" si="1083"/>
        <v>-1.1217177658938189E-4</v>
      </c>
      <c r="N5820">
        <f t="shared" si="1084"/>
        <v>1.3645470947798439E-3</v>
      </c>
      <c r="O5820">
        <f t="shared" si="1085"/>
        <v>21.960256797013727</v>
      </c>
      <c r="P5820">
        <f t="shared" si="1086"/>
        <v>386.33604431033217</v>
      </c>
      <c r="Q5820">
        <f t="shared" si="1087"/>
        <v>-0.40147497601124016</v>
      </c>
      <c r="R5820">
        <f t="shared" si="1092"/>
        <v>-3098.0860358844975</v>
      </c>
      <c r="S5820">
        <f t="shared" si="1088"/>
        <v>-59.550726184268484</v>
      </c>
      <c r="T5820">
        <f t="shared" si="1089"/>
        <v>0</v>
      </c>
      <c r="U5820">
        <f t="shared" si="1090"/>
        <v>-1.6541868384519025E-3</v>
      </c>
    </row>
    <row r="5821" spans="5:21" x14ac:dyDescent="0.45">
      <c r="E5821">
        <v>581.9</v>
      </c>
      <c r="F5821">
        <v>49.04139465340711</v>
      </c>
      <c r="G5821">
        <f t="shared" si="1093"/>
        <v>49.039514753504562</v>
      </c>
      <c r="H5821">
        <f t="shared" si="1093"/>
        <v>49.034795555446507</v>
      </c>
      <c r="I5821">
        <v>366.69149154510177</v>
      </c>
      <c r="J5821">
        <v>-12.51724541506826</v>
      </c>
      <c r="K5821">
        <f t="shared" si="1082"/>
        <v>-4.589967391287467</v>
      </c>
      <c r="L5821">
        <f t="shared" si="1091"/>
        <v>-0.45899673912832922</v>
      </c>
      <c r="M5821">
        <f t="shared" si="1083"/>
        <v>-1.2749909420242965E-4</v>
      </c>
      <c r="N5821">
        <f t="shared" si="1084"/>
        <v>1.3620776543179587E-3</v>
      </c>
      <c r="O5821">
        <f t="shared" si="1085"/>
        <v>21.920515005106807</v>
      </c>
      <c r="P5821">
        <f t="shared" si="1086"/>
        <v>385.47780653285969</v>
      </c>
      <c r="Q5821">
        <f t="shared" si="1087"/>
        <v>-0.41344329579230177</v>
      </c>
      <c r="R5821">
        <f t="shared" si="1092"/>
        <v>-3190.4426872382028</v>
      </c>
      <c r="S5821">
        <f t="shared" si="1088"/>
        <v>-61.486274756299096</v>
      </c>
      <c r="T5821">
        <f t="shared" si="1089"/>
        <v>0</v>
      </c>
      <c r="U5821">
        <f t="shared" si="1090"/>
        <v>-1.707952076563864E-3</v>
      </c>
    </row>
    <row r="5822" spans="5:21" x14ac:dyDescent="0.45">
      <c r="E5822">
        <v>582</v>
      </c>
      <c r="F5822">
        <v>48.946751376792136</v>
      </c>
      <c r="G5822">
        <f t="shared" si="1093"/>
        <v>48.94986293756233</v>
      </c>
      <c r="H5822">
        <f t="shared" si="1093"/>
        <v>48.944080623236133</v>
      </c>
      <c r="I5822">
        <v>367.0718658046261</v>
      </c>
      <c r="J5822">
        <v>-16.675813421424948</v>
      </c>
      <c r="K5822">
        <f t="shared" si="1082"/>
        <v>-6.1212219464122821</v>
      </c>
      <c r="L5822">
        <f t="shared" si="1091"/>
        <v>-0.61212219464136741</v>
      </c>
      <c r="M5822">
        <f t="shared" si="1083"/>
        <v>-1.7003394295589673E-4</v>
      </c>
      <c r="N5822">
        <f t="shared" si="1084"/>
        <v>1.3595577950898925E-3</v>
      </c>
      <c r="O5822">
        <f t="shared" si="1085"/>
        <v>21.879961801811479</v>
      </c>
      <c r="P5822">
        <f t="shared" si="1086"/>
        <v>384.60387611916821</v>
      </c>
      <c r="Q5822">
        <f t="shared" si="1087"/>
        <v>-0.43451101902951095</v>
      </c>
      <c r="R5822">
        <f t="shared" si="1092"/>
        <v>-3353.017251206169</v>
      </c>
      <c r="S5822">
        <f t="shared" si="1088"/>
        <v>-64.948771258889877</v>
      </c>
      <c r="T5822">
        <f t="shared" si="1089"/>
        <v>0</v>
      </c>
      <c r="U5822">
        <f t="shared" si="1090"/>
        <v>-1.8041325349691633E-3</v>
      </c>
    </row>
    <row r="5823" spans="5:21" x14ac:dyDescent="0.45">
      <c r="E5823">
        <v>582.1</v>
      </c>
      <c r="F5823">
        <v>48.871879470318468</v>
      </c>
      <c r="G5823">
        <f t="shared" si="1093"/>
        <v>48.852885992174208</v>
      </c>
      <c r="H5823">
        <f t="shared" si="1093"/>
        <v>48.849826292833633</v>
      </c>
      <c r="I5823">
        <v>367.42895184628566</v>
      </c>
      <c r="J5823">
        <v>-20.278181483372407</v>
      </c>
      <c r="K5823">
        <f t="shared" si="1082"/>
        <v>-7.4507909677842816</v>
      </c>
      <c r="L5823">
        <f t="shared" si="1091"/>
        <v>-0.74507909677859763</v>
      </c>
      <c r="M5823">
        <f t="shared" si="1083"/>
        <v>-2.0696641577178562E-4</v>
      </c>
      <c r="N5823">
        <f t="shared" si="1084"/>
        <v>1.3569396192453789E-3</v>
      </c>
      <c r="O5823">
        <f t="shared" si="1085"/>
        <v>21.837826345948347</v>
      </c>
      <c r="P5823">
        <f t="shared" si="1086"/>
        <v>383.69780597833062</v>
      </c>
      <c r="Q5823">
        <f t="shared" si="1087"/>
        <v>-0.45673790161353978</v>
      </c>
      <c r="R5823">
        <f t="shared" si="1092"/>
        <v>-3524.5367696552994</v>
      </c>
      <c r="S5823">
        <f t="shared" si="1088"/>
        <v>-68.58909586936602</v>
      </c>
      <c r="T5823">
        <f t="shared" si="1089"/>
        <v>0</v>
      </c>
      <c r="U5823">
        <f t="shared" si="1090"/>
        <v>-1.9052526630379452E-3</v>
      </c>
    </row>
    <row r="5824" spans="5:21" x14ac:dyDescent="0.45">
      <c r="E5824">
        <v>582.20000000000005</v>
      </c>
      <c r="F5824">
        <v>48.750658289741054</v>
      </c>
      <c r="G5824">
        <f t="shared" si="1093"/>
        <v>48.755779399523213</v>
      </c>
      <c r="H5824">
        <f t="shared" si="1093"/>
        <v>48.749685929683196</v>
      </c>
      <c r="I5824">
        <v>367.63078308813976</v>
      </c>
      <c r="J5824">
        <v>-22.169909940709658</v>
      </c>
      <c r="K5824">
        <f t="shared" si="1082"/>
        <v>-8.1503413524966266</v>
      </c>
      <c r="L5824">
        <f t="shared" si="1091"/>
        <v>-0.81503413524984802</v>
      </c>
      <c r="M5824">
        <f t="shared" si="1083"/>
        <v>-2.2639837090268408E-4</v>
      </c>
      <c r="N5824">
        <f t="shared" si="1084"/>
        <v>1.3541579424912E-3</v>
      </c>
      <c r="O5824">
        <f t="shared" si="1085"/>
        <v>21.793059598005577</v>
      </c>
      <c r="P5824">
        <f t="shared" si="1086"/>
        <v>382.73733966008302</v>
      </c>
      <c r="Q5824">
        <f t="shared" si="1087"/>
        <v>-0.47586403119005638</v>
      </c>
      <c r="R5824">
        <f t="shared" si="1092"/>
        <v>-3672.1285213261795</v>
      </c>
      <c r="S5824">
        <f t="shared" si="1088"/>
        <v>-71.685898063203226</v>
      </c>
      <c r="T5824">
        <f t="shared" si="1089"/>
        <v>0</v>
      </c>
      <c r="U5824">
        <f t="shared" si="1090"/>
        <v>-1.9912749462000895E-3</v>
      </c>
    </row>
    <row r="5825" spans="5:21" x14ac:dyDescent="0.45">
      <c r="E5825">
        <v>582.30000000000007</v>
      </c>
      <c r="F5825">
        <v>48.653746170612287</v>
      </c>
      <c r="G5825">
        <f t="shared" si="1093"/>
        <v>48.651088381403845</v>
      </c>
      <c r="H5825">
        <f t="shared" si="1093"/>
        <v>48.645487575218411</v>
      </c>
      <c r="I5825">
        <v>367.73169870932657</v>
      </c>
      <c r="J5825">
        <v>-23.195000453843477</v>
      </c>
      <c r="K5825">
        <f t="shared" si="1082"/>
        <v>-8.5295369184554612</v>
      </c>
      <c r="L5825">
        <f t="shared" si="1091"/>
        <v>-0.8529536918457401</v>
      </c>
      <c r="M5825">
        <f t="shared" si="1083"/>
        <v>-2.3693158106820726E-4</v>
      </c>
      <c r="N5825">
        <f t="shared" si="1084"/>
        <v>1.351263543756067E-3</v>
      </c>
      <c r="O5825">
        <f t="shared" si="1085"/>
        <v>21.746478765625639</v>
      </c>
      <c r="P5825">
        <f t="shared" si="1086"/>
        <v>381.74034377190367</v>
      </c>
      <c r="Q5825">
        <f t="shared" si="1087"/>
        <v>-0.50116268507078843</v>
      </c>
      <c r="R5825">
        <f t="shared" si="1092"/>
        <v>-3867.3521616468574</v>
      </c>
      <c r="S5825">
        <f t="shared" si="1088"/>
        <v>-75.79978338263146</v>
      </c>
      <c r="T5825">
        <f t="shared" si="1089"/>
        <v>0</v>
      </c>
      <c r="U5825">
        <f t="shared" si="1090"/>
        <v>-2.1055495384064296E-3</v>
      </c>
    </row>
    <row r="5826" spans="5:21" x14ac:dyDescent="0.45">
      <c r="E5826">
        <v>582.4</v>
      </c>
      <c r="F5826">
        <v>48.555861690152142</v>
      </c>
      <c r="G5826">
        <f t="shared" si="1093"/>
        <v>48.538812937752382</v>
      </c>
      <c r="H5826">
        <f t="shared" si="1093"/>
        <v>48.536790425392731</v>
      </c>
      <c r="I5826">
        <v>367.81708885044429</v>
      </c>
      <c r="J5826">
        <v>-23.790005688046733</v>
      </c>
      <c r="K5826">
        <f t="shared" si="1082"/>
        <v>-8.7503706359128604</v>
      </c>
      <c r="L5826">
        <f t="shared" si="1091"/>
        <v>-0.87503706359049016</v>
      </c>
      <c r="M5826">
        <f t="shared" si="1083"/>
        <v>-2.4306585099757947E-4</v>
      </c>
      <c r="N5826">
        <f t="shared" si="1084"/>
        <v>1.3482441784831314E-3</v>
      </c>
      <c r="O5826">
        <f t="shared" si="1085"/>
        <v>21.697886791767566</v>
      </c>
      <c r="P5826">
        <f t="shared" si="1086"/>
        <v>380.70290144233996</v>
      </c>
      <c r="Q5826">
        <f t="shared" si="1087"/>
        <v>-0.53700969041253543</v>
      </c>
      <c r="R5826">
        <f t="shared" si="1092"/>
        <v>-4143.9748985878368</v>
      </c>
      <c r="S5826">
        <f t="shared" si="1088"/>
        <v>-81.655049760692023</v>
      </c>
      <c r="T5826">
        <f t="shared" si="1089"/>
        <v>0</v>
      </c>
      <c r="U5826">
        <f t="shared" si="1090"/>
        <v>-2.2681958266858896E-3</v>
      </c>
    </row>
    <row r="5827" spans="5:21" x14ac:dyDescent="0.45">
      <c r="E5827">
        <v>582.5</v>
      </c>
      <c r="F5827">
        <v>48.423296286195267</v>
      </c>
      <c r="G5827">
        <f t="shared" si="1093"/>
        <v>48.428871165238377</v>
      </c>
      <c r="H5827">
        <f t="shared" si="1093"/>
        <v>48.421273775526757</v>
      </c>
      <c r="I5827">
        <v>367.89471625156159</v>
      </c>
      <c r="J5827">
        <v>-24.090742031695243</v>
      </c>
      <c r="K5827">
        <f t="shared" ref="K5827:K5890" si="1094">I5827*J5827/1000</f>
        <v>-8.862856704040091</v>
      </c>
      <c r="L5827">
        <f t="shared" si="1091"/>
        <v>-0.88628567040421058</v>
      </c>
      <c r="M5827">
        <f t="shared" ref="M5827:M5890" si="1095">K5827*(0.1/3600)</f>
        <v>-2.4619046400111365E-4</v>
      </c>
      <c r="N5827">
        <f t="shared" ref="N5827:N5890" si="1096">H5827*(0.1/3600)</f>
        <v>1.3450353826535211E-3</v>
      </c>
      <c r="O5827">
        <f t="shared" ref="O5827:O5890" si="1097">H5827*0.44704</f>
        <v>21.646246228611481</v>
      </c>
      <c r="P5827">
        <f t="shared" ref="P5827:P5890" si="1098">($B$5+$B$6*H5827+$B$7*H5827*H5827)*4.44822162</f>
        <v>379.60328057359612</v>
      </c>
      <c r="Q5827">
        <f t="shared" ref="Q5827:Q5890" si="1099">(O5829-O5827)/0.2</f>
        <v>-0.58940369694239436</v>
      </c>
      <c r="R5827">
        <f t="shared" si="1092"/>
        <v>-4548.2868724171913</v>
      </c>
      <c r="S5827">
        <f t="shared" ref="S5827:S5890" si="1100">((P5827+R5827)*O5827)/1000</f>
        <v>-90.236351478218992</v>
      </c>
      <c r="T5827">
        <f t="shared" ref="T5827:T5890" si="1101">IF(S5827&gt;0,S5827*(0.1/3600),0)</f>
        <v>0</v>
      </c>
      <c r="U5827">
        <f t="shared" ref="U5827:U5890" si="1102">IF(S5827&lt;0,S5827*(0.1/3600),0)</f>
        <v>-2.5065653188394168E-3</v>
      </c>
    </row>
    <row r="5828" spans="5:21" x14ac:dyDescent="0.45">
      <c r="E5828">
        <v>582.6</v>
      </c>
      <c r="F5828">
        <v>48.310502252061163</v>
      </c>
      <c r="G5828">
        <f t="shared" si="1093"/>
        <v>48.309400243045822</v>
      </c>
      <c r="H5828">
        <f t="shared" si="1093"/>
        <v>48.296539132258992</v>
      </c>
      <c r="I5828">
        <v>368.01892009357067</v>
      </c>
      <c r="J5828">
        <v>-25.426270142394742</v>
      </c>
      <c r="K5828">
        <f t="shared" si="1094"/>
        <v>-9.3573484798115114</v>
      </c>
      <c r="L5828">
        <f t="shared" ref="L5828:L5891" si="1103">K5828*(E5828-E5827)</f>
        <v>-0.93573484798136386</v>
      </c>
      <c r="M5828">
        <f t="shared" si="1095"/>
        <v>-2.599263466614309E-4</v>
      </c>
      <c r="N5828">
        <f t="shared" si="1096"/>
        <v>1.3415705314516388E-3</v>
      </c>
      <c r="O5828">
        <f t="shared" si="1097"/>
        <v>21.590484853685059</v>
      </c>
      <c r="P5828">
        <f t="shared" si="1098"/>
        <v>378.41927809443143</v>
      </c>
      <c r="Q5828">
        <f t="shared" si="1099"/>
        <v>-0.67045792168817897</v>
      </c>
      <c r="R5828">
        <f t="shared" ref="R5828:R5891" si="1104">$B$4*(Q5828)</f>
        <v>-5173.762871766472</v>
      </c>
      <c r="S5828">
        <f t="shared" si="1100"/>
        <v>-103.53379322739187</v>
      </c>
      <c r="T5828">
        <f t="shared" si="1101"/>
        <v>0</v>
      </c>
      <c r="U5828">
        <f t="shared" si="1102"/>
        <v>-2.8759387007608853E-3</v>
      </c>
    </row>
    <row r="5829" spans="5:21" x14ac:dyDescent="0.45">
      <c r="E5829">
        <v>582.70000000000005</v>
      </c>
      <c r="F5829">
        <v>48.200949427171039</v>
      </c>
      <c r="G5829">
        <f t="shared" ref="G5829:H5892" si="1105">(SUM(F5827:F5831))/5</f>
        <v>48.178196150193365</v>
      </c>
      <c r="H5829">
        <f t="shared" si="1105"/>
        <v>48.157582071454463</v>
      </c>
      <c r="I5829">
        <v>368.31390421935197</v>
      </c>
      <c r="J5829">
        <v>-28.860485543626623</v>
      </c>
      <c r="K5829">
        <f t="shared" si="1094"/>
        <v>-10.629718108239288</v>
      </c>
      <c r="L5829">
        <f t="shared" si="1103"/>
        <v>-1.0629718108241706</v>
      </c>
      <c r="M5829">
        <f t="shared" si="1095"/>
        <v>-2.9526994745109135E-4</v>
      </c>
      <c r="N5829">
        <f t="shared" si="1096"/>
        <v>1.3377106130959575E-3</v>
      </c>
      <c r="O5829">
        <f t="shared" si="1097"/>
        <v>21.528365489223003</v>
      </c>
      <c r="P5829">
        <f t="shared" si="1098"/>
        <v>377.10438952719193</v>
      </c>
      <c r="Q5829">
        <f t="shared" si="1099"/>
        <v>-0.78104173271213995</v>
      </c>
      <c r="R5829">
        <f t="shared" si="1104"/>
        <v>-6027.1116013237333</v>
      </c>
      <c r="S5829">
        <f t="shared" si="1100"/>
        <v>-121.63542027230174</v>
      </c>
      <c r="T5829">
        <f t="shared" si="1101"/>
        <v>0</v>
      </c>
      <c r="U5829">
        <f t="shared" si="1102"/>
        <v>-3.3787616742306042E-3</v>
      </c>
    </row>
    <row r="5830" spans="5:21" x14ac:dyDescent="0.45">
      <c r="E5830">
        <v>582.80000000000007</v>
      </c>
      <c r="F5830">
        <v>48.056391559649498</v>
      </c>
      <c r="G5830">
        <f t="shared" si="1105"/>
        <v>48.027415165065001</v>
      </c>
      <c r="H5830">
        <f t="shared" si="1105"/>
        <v>47.996584800795063</v>
      </c>
      <c r="I5830">
        <v>368.80683822212882</v>
      </c>
      <c r="J5830">
        <v>-34.574477587365493</v>
      </c>
      <c r="K5830">
        <f t="shared" si="1094"/>
        <v>-12.751303762178123</v>
      </c>
      <c r="L5830">
        <f t="shared" si="1103"/>
        <v>-1.2751303762181023</v>
      </c>
      <c r="M5830">
        <f t="shared" si="1095"/>
        <v>-3.5420288228272569E-4</v>
      </c>
      <c r="N5830">
        <f t="shared" si="1096"/>
        <v>1.3332384666887517E-3</v>
      </c>
      <c r="O5830">
        <f t="shared" si="1097"/>
        <v>21.456393269347423</v>
      </c>
      <c r="P5830">
        <f t="shared" si="1098"/>
        <v>375.58636832584546</v>
      </c>
      <c r="Q5830">
        <f t="shared" si="1099"/>
        <v>-0.91596788838595344</v>
      </c>
      <c r="R5830">
        <f t="shared" si="1104"/>
        <v>-7068.30436238119</v>
      </c>
      <c r="S5830">
        <f t="shared" si="1100"/>
        <v>-143.60158932128948</v>
      </c>
      <c r="T5830">
        <f t="shared" si="1101"/>
        <v>0</v>
      </c>
      <c r="U5830">
        <f t="shared" si="1102"/>
        <v>-3.9889330367024857E-3</v>
      </c>
    </row>
    <row r="5831" spans="5:21" x14ac:dyDescent="0.45">
      <c r="E5831">
        <v>582.9</v>
      </c>
      <c r="F5831">
        <v>47.899841225889887</v>
      </c>
      <c r="G5831">
        <f t="shared" si="1105"/>
        <v>47.844027633729752</v>
      </c>
      <c r="H5831">
        <f t="shared" si="1105"/>
        <v>47.808153951951894</v>
      </c>
      <c r="I5831">
        <v>369.78882486934441</v>
      </c>
      <c r="J5831">
        <v>-46.254695761190362</v>
      </c>
      <c r="K5831">
        <f t="shared" si="1094"/>
        <v>-17.10446959021963</v>
      </c>
      <c r="L5831">
        <f t="shared" si="1103"/>
        <v>-1.7104469590204072</v>
      </c>
      <c r="M5831">
        <f t="shared" si="1095"/>
        <v>-4.7512415528387864E-4</v>
      </c>
      <c r="N5831">
        <f t="shared" si="1096"/>
        <v>1.3280042764431082E-3</v>
      </c>
      <c r="O5831">
        <f t="shared" si="1097"/>
        <v>21.372157142680575</v>
      </c>
      <c r="P5831">
        <f t="shared" si="1098"/>
        <v>373.81707500705176</v>
      </c>
      <c r="Q5831">
        <f t="shared" si="1099"/>
        <v>-1.0652386358579946</v>
      </c>
      <c r="R5831">
        <f t="shared" si="1104"/>
        <v>-8220.1908956435382</v>
      </c>
      <c r="S5831">
        <f t="shared" si="1100"/>
        <v>-167.69393429485797</v>
      </c>
      <c r="T5831">
        <f t="shared" si="1101"/>
        <v>0</v>
      </c>
      <c r="U5831">
        <f t="shared" si="1102"/>
        <v>-4.6581648415238326E-3</v>
      </c>
    </row>
    <row r="5832" spans="5:21" x14ac:dyDescent="0.45">
      <c r="E5832">
        <v>583</v>
      </c>
      <c r="F5832">
        <v>47.669391360553419</v>
      </c>
      <c r="G5832">
        <f t="shared" si="1105"/>
        <v>47.623884811941366</v>
      </c>
      <c r="H5832">
        <f t="shared" si="1105"/>
        <v>47.58679243841766</v>
      </c>
      <c r="I5832">
        <v>371.05803293074041</v>
      </c>
      <c r="J5832">
        <v>-60.638315637186452</v>
      </c>
      <c r="K5832">
        <f t="shared" si="1094"/>
        <v>-22.500334120567761</v>
      </c>
      <c r="L5832">
        <f t="shared" si="1103"/>
        <v>-2.2500334120572876</v>
      </c>
      <c r="M5832">
        <f t="shared" si="1095"/>
        <v>-6.2500928112688224E-4</v>
      </c>
      <c r="N5832">
        <f t="shared" si="1096"/>
        <v>1.3218553455116018E-3</v>
      </c>
      <c r="O5832">
        <f t="shared" si="1097"/>
        <v>21.273199691670232</v>
      </c>
      <c r="P5832">
        <f t="shared" si="1098"/>
        <v>371.74876397389465</v>
      </c>
      <c r="Q5832">
        <f t="shared" si="1099"/>
        <v>-1.2077572704738948</v>
      </c>
      <c r="R5832">
        <f t="shared" si="1104"/>
        <v>-9319.9729945021336</v>
      </c>
      <c r="S5832">
        <f t="shared" si="1100"/>
        <v>-190.35736094186944</v>
      </c>
      <c r="T5832">
        <f t="shared" si="1101"/>
        <v>0</v>
      </c>
      <c r="U5832">
        <f t="shared" si="1102"/>
        <v>-5.2877044706074851E-3</v>
      </c>
    </row>
    <row r="5833" spans="5:21" x14ac:dyDescent="0.45">
      <c r="E5833">
        <v>583.1</v>
      </c>
      <c r="F5833">
        <v>47.393564595384902</v>
      </c>
      <c r="G5833">
        <f t="shared" si="1105"/>
        <v>47.367245998830008</v>
      </c>
      <c r="H5833">
        <f t="shared" si="1105"/>
        <v>47.331579759102041</v>
      </c>
      <c r="I5833">
        <v>372.24185087135675</v>
      </c>
      <c r="J5833">
        <v>-73.75755496989467</v>
      </c>
      <c r="K5833">
        <f t="shared" si="1094"/>
        <v>-27.45564877773943</v>
      </c>
      <c r="L5833">
        <f t="shared" si="1103"/>
        <v>-2.7455648777745671</v>
      </c>
      <c r="M5833">
        <f t="shared" si="1095"/>
        <v>-7.6265691049276203E-4</v>
      </c>
      <c r="N5833">
        <f t="shared" si="1096"/>
        <v>1.3147661044195012E-3</v>
      </c>
      <c r="O5833">
        <f t="shared" si="1097"/>
        <v>21.159109415508976</v>
      </c>
      <c r="P5833">
        <f t="shared" si="1098"/>
        <v>369.37782249534422</v>
      </c>
      <c r="Q5833">
        <f t="shared" si="1099"/>
        <v>-1.3286285923989816</v>
      </c>
      <c r="R5833">
        <f t="shared" si="1104"/>
        <v>-10252.707976680766</v>
      </c>
      <c r="S5833">
        <f t="shared" si="1100"/>
        <v>-209.12246412200852</v>
      </c>
      <c r="T5833">
        <f t="shared" si="1101"/>
        <v>0</v>
      </c>
      <c r="U5833">
        <f t="shared" si="1102"/>
        <v>-5.808957336722459E-3</v>
      </c>
    </row>
    <row r="5834" spans="5:21" x14ac:dyDescent="0.45">
      <c r="E5834">
        <v>583.20000000000005</v>
      </c>
      <c r="F5834">
        <v>47.10023531822911</v>
      </c>
      <c r="G5834">
        <f t="shared" si="1105"/>
        <v>47.071388582522161</v>
      </c>
      <c r="H5834">
        <f t="shared" si="1105"/>
        <v>47.04645722435454</v>
      </c>
      <c r="I5834">
        <v>373.48000802095186</v>
      </c>
      <c r="J5834">
        <v>-87.397432081627812</v>
      </c>
      <c r="K5834">
        <f t="shared" si="1094"/>
        <v>-32.641193634856954</v>
      </c>
      <c r="L5834">
        <f t="shared" si="1103"/>
        <v>-3.2641193634864374</v>
      </c>
      <c r="M5834">
        <f t="shared" si="1095"/>
        <v>-9.0669982319047094E-4</v>
      </c>
      <c r="N5834">
        <f t="shared" si="1096"/>
        <v>1.3068460340098485E-3</v>
      </c>
      <c r="O5834">
        <f t="shared" si="1097"/>
        <v>21.031648237575453</v>
      </c>
      <c r="P5834">
        <f t="shared" si="1098"/>
        <v>366.74632046621247</v>
      </c>
      <c r="Q5834">
        <f t="shared" si="1099"/>
        <v>-1.4204629613276509</v>
      </c>
      <c r="R5834">
        <f t="shared" si="1104"/>
        <v>-10961.371761454764</v>
      </c>
      <c r="S5834">
        <f t="shared" si="1100"/>
        <v>-222.82243548373893</v>
      </c>
      <c r="T5834">
        <f t="shared" si="1101"/>
        <v>0</v>
      </c>
      <c r="U5834">
        <f t="shared" si="1102"/>
        <v>-6.1895120967705259E-3</v>
      </c>
    </row>
    <row r="5835" spans="5:21" x14ac:dyDescent="0.45">
      <c r="E5835">
        <v>583.30000000000007</v>
      </c>
      <c r="F5835">
        <v>46.77319749409272</v>
      </c>
      <c r="G5835">
        <f t="shared" si="1105"/>
        <v>46.751351768486892</v>
      </c>
      <c r="H5835">
        <f t="shared" si="1105"/>
        <v>46.73716825570235</v>
      </c>
      <c r="I5835">
        <v>374.6366564160021</v>
      </c>
      <c r="J5835">
        <v>-100.14157290257043</v>
      </c>
      <c r="K5835">
        <f t="shared" si="1094"/>
        <v>-37.516704040458301</v>
      </c>
      <c r="L5835">
        <f t="shared" si="1103"/>
        <v>-3.7516704040466831</v>
      </c>
      <c r="M5835">
        <f t="shared" si="1095"/>
        <v>-1.0421306677905085E-3</v>
      </c>
      <c r="N5835">
        <f t="shared" si="1096"/>
        <v>1.2982546737695098E-3</v>
      </c>
      <c r="O5835">
        <f t="shared" si="1097"/>
        <v>20.893383697029179</v>
      </c>
      <c r="P5835">
        <f t="shared" si="1098"/>
        <v>363.91242644053</v>
      </c>
      <c r="Q5835">
        <f t="shared" si="1099"/>
        <v>-1.4754360532947253</v>
      </c>
      <c r="R5835">
        <f t="shared" si="1104"/>
        <v>-11385.585918622604</v>
      </c>
      <c r="S5835">
        <f t="shared" si="1100"/>
        <v>-230.28005325553562</v>
      </c>
      <c r="T5835">
        <f t="shared" si="1101"/>
        <v>0</v>
      </c>
      <c r="U5835">
        <f t="shared" si="1102"/>
        <v>-6.3966681459871012E-3</v>
      </c>
    </row>
    <row r="5836" spans="5:21" x14ac:dyDescent="0.45">
      <c r="E5836">
        <v>583.4</v>
      </c>
      <c r="F5836">
        <v>46.420554144350639</v>
      </c>
      <c r="G5836">
        <f t="shared" si="1105"/>
        <v>46.418414959992234</v>
      </c>
      <c r="H5836">
        <f t="shared" si="1105"/>
        <v>46.410960194411963</v>
      </c>
      <c r="I5836">
        <v>375.18392965755169</v>
      </c>
      <c r="J5836">
        <v>-104.56532093612293</v>
      </c>
      <c r="K5836">
        <f t="shared" si="1094"/>
        <v>-39.231228014717665</v>
      </c>
      <c r="L5836">
        <f t="shared" si="1103"/>
        <v>-3.9231228014681983</v>
      </c>
      <c r="M5836">
        <f t="shared" si="1095"/>
        <v>-1.0897563337421575E-3</v>
      </c>
      <c r="N5836">
        <f t="shared" si="1096"/>
        <v>1.2891933387336658E-3</v>
      </c>
      <c r="O5836">
        <f t="shared" si="1097"/>
        <v>20.747555645309923</v>
      </c>
      <c r="P5836">
        <f t="shared" si="1098"/>
        <v>360.94679329226557</v>
      </c>
      <c r="Q5836">
        <f t="shared" si="1099"/>
        <v>-1.497865739965949</v>
      </c>
      <c r="R5836">
        <f t="shared" si="1104"/>
        <v>-11558.670427539637</v>
      </c>
      <c r="S5836">
        <f t="shared" si="1100"/>
        <v>-232.32539420234943</v>
      </c>
      <c r="T5836">
        <f t="shared" si="1101"/>
        <v>0</v>
      </c>
      <c r="U5836">
        <f t="shared" si="1102"/>
        <v>-6.4534831722874841E-3</v>
      </c>
    </row>
    <row r="5837" spans="5:21" x14ac:dyDescent="0.45">
      <c r="E5837">
        <v>583.5</v>
      </c>
      <c r="F5837">
        <v>46.069207290377093</v>
      </c>
      <c r="G5837">
        <f t="shared" si="1105"/>
        <v>46.077439968680451</v>
      </c>
      <c r="H5837">
        <f t="shared" si="1105"/>
        <v>46.077076964858257</v>
      </c>
      <c r="I5837">
        <v>375.23438747442276</v>
      </c>
      <c r="J5837">
        <v>-104.12229932574252</v>
      </c>
      <c r="K5837">
        <f t="shared" si="1094"/>
        <v>-39.0702672099235</v>
      </c>
      <c r="L5837">
        <f t="shared" si="1103"/>
        <v>-3.9070267209932386</v>
      </c>
      <c r="M5837">
        <f t="shared" si="1095"/>
        <v>-1.0852852002756529E-3</v>
      </c>
      <c r="N5837">
        <f t="shared" si="1096"/>
        <v>1.2799188045793961E-3</v>
      </c>
      <c r="O5837">
        <f t="shared" si="1097"/>
        <v>20.598296486370234</v>
      </c>
      <c r="P5837">
        <f t="shared" si="1098"/>
        <v>357.9361374672726</v>
      </c>
      <c r="Q5837">
        <f t="shared" si="1099"/>
        <v>-1.5029659912675264</v>
      </c>
      <c r="R5837">
        <f t="shared" si="1104"/>
        <v>-11598.027842773598</v>
      </c>
      <c r="S5837">
        <f t="shared" si="1100"/>
        <v>-231.52674147989049</v>
      </c>
      <c r="T5837">
        <f t="shared" si="1101"/>
        <v>0</v>
      </c>
      <c r="U5837">
        <f t="shared" si="1102"/>
        <v>-6.4312983744414026E-3</v>
      </c>
    </row>
    <row r="5838" spans="5:21" x14ac:dyDescent="0.45">
      <c r="E5838">
        <v>583.6</v>
      </c>
      <c r="F5838">
        <v>45.728880552911647</v>
      </c>
      <c r="G5838">
        <f t="shared" si="1105"/>
        <v>45.736205692378078</v>
      </c>
      <c r="H5838">
        <f t="shared" si="1105"/>
        <v>45.740834147541008</v>
      </c>
      <c r="I5838">
        <v>375.19945513965985</v>
      </c>
      <c r="J5838">
        <v>-102.89024662029186</v>
      </c>
      <c r="K5838">
        <f t="shared" si="1094"/>
        <v>-38.604364471118735</v>
      </c>
      <c r="L5838">
        <f t="shared" si="1103"/>
        <v>-3.8604364471127512</v>
      </c>
      <c r="M5838">
        <f t="shared" si="1095"/>
        <v>-1.0723434575310761E-3</v>
      </c>
      <c r="N5838">
        <f t="shared" si="1096"/>
        <v>1.2705787263205836E-3</v>
      </c>
      <c r="O5838">
        <f t="shared" si="1097"/>
        <v>20.447982497316733</v>
      </c>
      <c r="P5838">
        <f t="shared" si="1098"/>
        <v>354.92951299229878</v>
      </c>
      <c r="Q5838">
        <f t="shared" si="1099"/>
        <v>-1.5016329065184486</v>
      </c>
      <c r="R5838">
        <f t="shared" si="1104"/>
        <v>-11587.740747705304</v>
      </c>
      <c r="S5838">
        <f t="shared" si="1100"/>
        <v>-229.68832752307429</v>
      </c>
      <c r="T5838">
        <f t="shared" si="1101"/>
        <v>0</v>
      </c>
      <c r="U5838">
        <f t="shared" si="1102"/>
        <v>-6.3802313200853975E-3</v>
      </c>
    </row>
    <row r="5839" spans="5:21" x14ac:dyDescent="0.45">
      <c r="E5839">
        <v>583.70000000000005</v>
      </c>
      <c r="F5839">
        <v>45.395360361670143</v>
      </c>
      <c r="G5839">
        <f t="shared" si="1105"/>
        <v>45.401972434753631</v>
      </c>
      <c r="H5839">
        <f t="shared" si="1105"/>
        <v>45.404669130540285</v>
      </c>
      <c r="I5839">
        <v>375.19557376912354</v>
      </c>
      <c r="J5839">
        <v>-102.0947480526998</v>
      </c>
      <c r="K5839">
        <f t="shared" si="1094"/>
        <v>-38.305497574446811</v>
      </c>
      <c r="L5839">
        <f t="shared" si="1103"/>
        <v>-3.830549757445552</v>
      </c>
      <c r="M5839">
        <f t="shared" si="1095"/>
        <v>-1.0640415992901893E-3</v>
      </c>
      <c r="N5839">
        <f t="shared" si="1096"/>
        <v>1.2612408091816746E-3</v>
      </c>
      <c r="O5839">
        <f t="shared" si="1097"/>
        <v>20.297703288116729</v>
      </c>
      <c r="P5839">
        <f t="shared" si="1098"/>
        <v>351.94897246252424</v>
      </c>
      <c r="Q5839">
        <f t="shared" si="1099"/>
        <v>-1.5014300010873605</v>
      </c>
      <c r="R5839">
        <f t="shared" si="1104"/>
        <v>-11586.174975190899</v>
      </c>
      <c r="S5839">
        <f t="shared" si="1100"/>
        <v>-228.02898607502621</v>
      </c>
      <c r="T5839">
        <f t="shared" si="1101"/>
        <v>0</v>
      </c>
      <c r="U5839">
        <f t="shared" si="1102"/>
        <v>-6.3341385020840614E-3</v>
      </c>
    </row>
    <row r="5840" spans="5:21" x14ac:dyDescent="0.45">
      <c r="E5840">
        <v>583.80000000000007</v>
      </c>
      <c r="F5840">
        <v>45.067026112580855</v>
      </c>
      <c r="G5840">
        <f t="shared" si="1105"/>
        <v>45.070137681900619</v>
      </c>
      <c r="H5840">
        <f t="shared" si="1105"/>
        <v>45.069022718354162</v>
      </c>
      <c r="I5840">
        <v>375.29648940292697</v>
      </c>
      <c r="J5840">
        <v>-102.65095029883162</v>
      </c>
      <c r="K5840">
        <f t="shared" si="1094"/>
        <v>-38.52454128102584</v>
      </c>
      <c r="L5840">
        <f t="shared" si="1103"/>
        <v>-3.8524541281034601</v>
      </c>
      <c r="M5840">
        <f t="shared" si="1095"/>
        <v>-1.0701261466951623E-3</v>
      </c>
      <c r="N5840">
        <f t="shared" si="1096"/>
        <v>1.2519172977320601E-3</v>
      </c>
      <c r="O5840">
        <f t="shared" si="1097"/>
        <v>20.147655916013044</v>
      </c>
      <c r="P5840">
        <f t="shared" si="1098"/>
        <v>348.99835665739045</v>
      </c>
      <c r="Q5840">
        <f t="shared" si="1099"/>
        <v>-1.5096020211789707</v>
      </c>
      <c r="R5840">
        <f t="shared" si="1104"/>
        <v>-11649.236492953034</v>
      </c>
      <c r="S5840">
        <f t="shared" si="1100"/>
        <v>-227.67330973909316</v>
      </c>
      <c r="T5840">
        <f t="shared" si="1101"/>
        <v>0</v>
      </c>
      <c r="U5840">
        <f t="shared" si="1102"/>
        <v>-6.3242586038636988E-3</v>
      </c>
    </row>
    <row r="5841" spans="5:21" x14ac:dyDescent="0.45">
      <c r="E5841">
        <v>583.9</v>
      </c>
      <c r="F5841">
        <v>44.749387856228402</v>
      </c>
      <c r="G5841">
        <f t="shared" si="1105"/>
        <v>44.737589874988664</v>
      </c>
      <c r="H5841">
        <f t="shared" si="1105"/>
        <v>44.732948478657967</v>
      </c>
      <c r="I5841">
        <v>375.77777935118144</v>
      </c>
      <c r="J5841">
        <v>-107.79582174690034</v>
      </c>
      <c r="K5841">
        <f t="shared" si="1094"/>
        <v>-40.507274519386002</v>
      </c>
      <c r="L5841">
        <f t="shared" si="1103"/>
        <v>-4.0507274519349163</v>
      </c>
      <c r="M5841">
        <f t="shared" si="1095"/>
        <v>-1.1252020699829446E-3</v>
      </c>
      <c r="N5841">
        <f t="shared" si="1096"/>
        <v>1.2425819021849435E-3</v>
      </c>
      <c r="O5841">
        <f t="shared" si="1097"/>
        <v>19.997417287899257</v>
      </c>
      <c r="P5841">
        <f t="shared" si="1098"/>
        <v>346.06933536011553</v>
      </c>
      <c r="Q5841">
        <f t="shared" si="1099"/>
        <v>-1.5283223898709153</v>
      </c>
      <c r="R5841">
        <f t="shared" si="1104"/>
        <v>-11793.697085260284</v>
      </c>
      <c r="S5841">
        <f t="shared" si="1100"/>
        <v>-228.9229890712889</v>
      </c>
      <c r="T5841">
        <f t="shared" si="1101"/>
        <v>0</v>
      </c>
      <c r="U5841">
        <f t="shared" si="1102"/>
        <v>-6.3589719186469143E-3</v>
      </c>
    </row>
    <row r="5842" spans="5:21" x14ac:dyDescent="0.45">
      <c r="E5842">
        <v>584</v>
      </c>
      <c r="F5842">
        <v>44.410033526112059</v>
      </c>
      <c r="G5842">
        <f t="shared" si="1105"/>
        <v>44.399207907749812</v>
      </c>
      <c r="H5842">
        <f t="shared" si="1105"/>
        <v>44.39364600880738</v>
      </c>
      <c r="I5842">
        <v>375.99901747380414</v>
      </c>
      <c r="J5842">
        <v>-109.43209160519791</v>
      </c>
      <c r="K5842">
        <f t="shared" si="1094"/>
        <v>-41.146358923657743</v>
      </c>
      <c r="L5842">
        <f t="shared" si="1103"/>
        <v>-4.1146358923667101</v>
      </c>
      <c r="M5842">
        <f t="shared" si="1095"/>
        <v>-1.1429544145460484E-3</v>
      </c>
      <c r="N5842">
        <f t="shared" si="1096"/>
        <v>1.2331568335779829E-3</v>
      </c>
      <c r="O5842">
        <f t="shared" si="1097"/>
        <v>19.845735511777249</v>
      </c>
      <c r="P5842">
        <f t="shared" si="1098"/>
        <v>343.13791710872562</v>
      </c>
      <c r="Q5842">
        <f t="shared" si="1099"/>
        <v>-1.5522589741042658</v>
      </c>
      <c r="R5842">
        <f t="shared" si="1104"/>
        <v>-11978.409961008834</v>
      </c>
      <c r="S5842">
        <f t="shared" si="1100"/>
        <v>-230.91053159081744</v>
      </c>
      <c r="T5842">
        <f t="shared" si="1101"/>
        <v>0</v>
      </c>
      <c r="U5842">
        <f t="shared" si="1102"/>
        <v>-6.4141814330782622E-3</v>
      </c>
    </row>
    <row r="5843" spans="5:21" x14ac:dyDescent="0.45">
      <c r="E5843">
        <v>584.1</v>
      </c>
      <c r="F5843">
        <v>44.066141518351891</v>
      </c>
      <c r="G5843">
        <f t="shared" si="1105"/>
        <v>44.055834493897123</v>
      </c>
      <c r="H5843">
        <f t="shared" si="1105"/>
        <v>44.049196514685654</v>
      </c>
      <c r="I5843">
        <v>376.13874681487761</v>
      </c>
      <c r="J5843">
        <v>-110.24699284506443</v>
      </c>
      <c r="K5843">
        <f t="shared" si="1094"/>
        <v>-41.468165728851311</v>
      </c>
      <c r="L5843">
        <f t="shared" si="1103"/>
        <v>-4.146816572886074</v>
      </c>
      <c r="M5843">
        <f t="shared" si="1095"/>
        <v>-1.1518934924680921E-3</v>
      </c>
      <c r="N5843">
        <f t="shared" si="1096"/>
        <v>1.2235887920746015E-3</v>
      </c>
      <c r="O5843">
        <f t="shared" si="1097"/>
        <v>19.691752809925074</v>
      </c>
      <c r="P5843">
        <f t="shared" si="1098"/>
        <v>340.18848373781583</v>
      </c>
      <c r="Q5843">
        <f t="shared" si="1099"/>
        <v>-1.5725152276172238</v>
      </c>
      <c r="R5843">
        <f t="shared" si="1104"/>
        <v>-12134.722607867488</v>
      </c>
      <c r="S5843">
        <f t="shared" si="1100"/>
        <v>-232.25505048058764</v>
      </c>
      <c r="T5843">
        <f t="shared" si="1101"/>
        <v>0</v>
      </c>
      <c r="U5843">
        <f t="shared" si="1102"/>
        <v>-6.451529180016324E-3</v>
      </c>
    </row>
    <row r="5844" spans="5:21" x14ac:dyDescent="0.45">
      <c r="E5844">
        <v>584.20000000000005</v>
      </c>
      <c r="F5844">
        <v>43.703450525475844</v>
      </c>
      <c r="G5844">
        <f t="shared" si="1105"/>
        <v>43.705460085500633</v>
      </c>
      <c r="H5844">
        <f t="shared" si="1105"/>
        <v>43.699185122039182</v>
      </c>
      <c r="I5844">
        <v>376.22413696788846</v>
      </c>
      <c r="J5844">
        <v>-110.35693983601868</v>
      </c>
      <c r="K5844">
        <f t="shared" si="1094"/>
        <v>-41.518944448223316</v>
      </c>
      <c r="L5844">
        <f t="shared" si="1103"/>
        <v>-4.1518944448232755</v>
      </c>
      <c r="M5844">
        <f t="shared" si="1095"/>
        <v>-1.1533040124506477E-3</v>
      </c>
      <c r="N5844">
        <f t="shared" si="1096"/>
        <v>1.2138662533899773E-3</v>
      </c>
      <c r="O5844">
        <f t="shared" si="1097"/>
        <v>19.535283716956396</v>
      </c>
      <c r="P5844">
        <f t="shared" si="1098"/>
        <v>337.21872619576385</v>
      </c>
      <c r="Q5844">
        <f t="shared" si="1099"/>
        <v>-1.5841357456995198</v>
      </c>
      <c r="R5844">
        <f t="shared" si="1104"/>
        <v>-12224.395356984227</v>
      </c>
      <c r="S5844">
        <f t="shared" si="1100"/>
        <v>-232.21936807602643</v>
      </c>
      <c r="T5844">
        <f t="shared" si="1101"/>
        <v>0</v>
      </c>
      <c r="U5844">
        <f t="shared" si="1102"/>
        <v>-6.4505380021118459E-3</v>
      </c>
    </row>
    <row r="5845" spans="5:21" x14ac:dyDescent="0.45">
      <c r="E5845">
        <v>584.30000000000007</v>
      </c>
      <c r="F5845">
        <v>43.350159043317447</v>
      </c>
      <c r="G5845">
        <f t="shared" si="1105"/>
        <v>43.347890211292025</v>
      </c>
      <c r="H5845">
        <f t="shared" si="1105"/>
        <v>43.345673238192624</v>
      </c>
      <c r="I5845">
        <v>376.27459478566146</v>
      </c>
      <c r="J5845">
        <v>-110.56713262912081</v>
      </c>
      <c r="K5845">
        <f t="shared" si="1094"/>
        <v>-41.603603026634921</v>
      </c>
      <c r="L5845">
        <f t="shared" si="1103"/>
        <v>-4.1603603026644382</v>
      </c>
      <c r="M5845">
        <f t="shared" si="1095"/>
        <v>-1.155655639628748E-3</v>
      </c>
      <c r="N5845">
        <f t="shared" si="1096"/>
        <v>1.204046478838684E-3</v>
      </c>
      <c r="O5845">
        <f t="shared" si="1097"/>
        <v>19.377249764401629</v>
      </c>
      <c r="P5845">
        <f t="shared" si="1098"/>
        <v>334.24720169448744</v>
      </c>
      <c r="Q5845">
        <f t="shared" si="1099"/>
        <v>-1.586193201702546</v>
      </c>
      <c r="R5845">
        <f t="shared" si="1104"/>
        <v>-12240.272251170139</v>
      </c>
      <c r="S5845">
        <f t="shared" si="1100"/>
        <v>-230.70602108491198</v>
      </c>
      <c r="T5845">
        <f t="shared" si="1101"/>
        <v>0</v>
      </c>
      <c r="U5845">
        <f t="shared" si="1102"/>
        <v>-6.4085005856919994E-3</v>
      </c>
    </row>
    <row r="5846" spans="5:21" x14ac:dyDescent="0.45">
      <c r="E5846">
        <v>584.4</v>
      </c>
      <c r="F5846">
        <v>42.997515814245929</v>
      </c>
      <c r="G5846">
        <f t="shared" si="1105"/>
        <v>42.987532911756333</v>
      </c>
      <c r="H5846">
        <f t="shared" si="1105"/>
        <v>42.990462973820001</v>
      </c>
      <c r="I5846">
        <v>376.33281534466624</v>
      </c>
      <c r="J5846">
        <v>-110.41514707537345</v>
      </c>
      <c r="K5846">
        <f t="shared" si="1094"/>
        <v>-41.552843155570685</v>
      </c>
      <c r="L5846">
        <f t="shared" si="1103"/>
        <v>-4.1552843155532893</v>
      </c>
      <c r="M5846">
        <f t="shared" si="1095"/>
        <v>-1.1542456432102968E-3</v>
      </c>
      <c r="N5846">
        <f t="shared" si="1096"/>
        <v>1.1941795270505556E-3</v>
      </c>
      <c r="O5846">
        <f t="shared" si="1097"/>
        <v>19.218456567816492</v>
      </c>
      <c r="P5846">
        <f t="shared" si="1098"/>
        <v>331.28967650566267</v>
      </c>
      <c r="Q5846">
        <f t="shared" si="1099"/>
        <v>-1.5744856452634082</v>
      </c>
      <c r="R5846">
        <f t="shared" si="1104"/>
        <v>-12149.927847942858</v>
      </c>
      <c r="S5846">
        <f t="shared" si="1100"/>
        <v>-227.13598438850386</v>
      </c>
      <c r="T5846">
        <f t="shared" si="1101"/>
        <v>0</v>
      </c>
      <c r="U5846">
        <f t="shared" si="1102"/>
        <v>-6.3093328996806633E-3</v>
      </c>
    </row>
    <row r="5847" spans="5:21" x14ac:dyDescent="0.45">
      <c r="E5847">
        <v>584.5</v>
      </c>
      <c r="F5847">
        <v>42.622184155069021</v>
      </c>
      <c r="G5847">
        <f t="shared" si="1105"/>
        <v>42.631648488517058</v>
      </c>
      <c r="H5847">
        <f t="shared" si="1105"/>
        <v>42.636030610372941</v>
      </c>
      <c r="I5847">
        <v>376.20084874432598</v>
      </c>
      <c r="J5847">
        <v>-108.02541690860266</v>
      </c>
      <c r="K5847">
        <f t="shared" si="1094"/>
        <v>-40.639253526975985</v>
      </c>
      <c r="L5847">
        <f t="shared" si="1103"/>
        <v>-4.0639253526985222</v>
      </c>
      <c r="M5847">
        <f t="shared" si="1095"/>
        <v>-1.1288681535271108E-3</v>
      </c>
      <c r="N5847">
        <f t="shared" si="1096"/>
        <v>1.1843341836214707E-3</v>
      </c>
      <c r="O5847">
        <f t="shared" si="1097"/>
        <v>19.06001112406112</v>
      </c>
      <c r="P5847">
        <f t="shared" si="1098"/>
        <v>328.36687837442366</v>
      </c>
      <c r="Q5847">
        <f t="shared" si="1099"/>
        <v>-1.5517950588253271</v>
      </c>
      <c r="R5847">
        <f t="shared" si="1104"/>
        <v>-11974.830038140932</v>
      </c>
      <c r="S5847">
        <f t="shared" si="1100"/>
        <v>-221.98171738111768</v>
      </c>
      <c r="T5847">
        <f t="shared" si="1101"/>
        <v>0</v>
      </c>
      <c r="U5847">
        <f t="shared" si="1102"/>
        <v>-6.1661588161421579E-3</v>
      </c>
    </row>
    <row r="5848" spans="5:21" x14ac:dyDescent="0.45">
      <c r="E5848">
        <v>584.6</v>
      </c>
      <c r="F5848">
        <v>42.264355020673406</v>
      </c>
      <c r="G5848">
        <f t="shared" si="1105"/>
        <v>42.27978317203393</v>
      </c>
      <c r="H5848">
        <f t="shared" si="1105"/>
        <v>42.286058157578317</v>
      </c>
      <c r="I5848">
        <v>375.77777935113272</v>
      </c>
      <c r="J5848">
        <v>-102.36638170708346</v>
      </c>
      <c r="K5848">
        <f t="shared" si="1094"/>
        <v>-38.467011598098239</v>
      </c>
      <c r="L5848">
        <f t="shared" si="1103"/>
        <v>-3.8467011598106984</v>
      </c>
      <c r="M5848">
        <f t="shared" si="1095"/>
        <v>-1.0685280999471734E-3</v>
      </c>
      <c r="N5848">
        <f t="shared" si="1096"/>
        <v>1.1746127265993978E-3</v>
      </c>
      <c r="O5848">
        <f t="shared" si="1097"/>
        <v>18.903559438763811</v>
      </c>
      <c r="P5848">
        <f t="shared" si="1098"/>
        <v>325.50854732956816</v>
      </c>
      <c r="Q5848">
        <f t="shared" si="1099"/>
        <v>-1.5285538734221937</v>
      </c>
      <c r="R5848">
        <f t="shared" si="1104"/>
        <v>-11795.483388269447</v>
      </c>
      <c r="S5848">
        <f t="shared" si="1100"/>
        <v>-216.82335116683248</v>
      </c>
      <c r="T5848">
        <f t="shared" si="1101"/>
        <v>0</v>
      </c>
      <c r="U5848">
        <f t="shared" si="1102"/>
        <v>-6.0228708657453466E-3</v>
      </c>
    </row>
    <row r="5849" spans="5:21" x14ac:dyDescent="0.45">
      <c r="E5849">
        <v>584.70000000000005</v>
      </c>
      <c r="F5849">
        <v>41.924028409279465</v>
      </c>
      <c r="G5849">
        <f t="shared" si="1105"/>
        <v>41.933298268265354</v>
      </c>
      <c r="H5849">
        <f t="shared" si="1105"/>
        <v>41.941777273389526</v>
      </c>
      <c r="I5849">
        <v>375.46726970667271</v>
      </c>
      <c r="J5849">
        <v>-98.301578448762768</v>
      </c>
      <c r="K5849">
        <f t="shared" si="1094"/>
        <v>-36.909025268013252</v>
      </c>
      <c r="L5849">
        <f t="shared" si="1103"/>
        <v>-3.6909025268021645</v>
      </c>
      <c r="M5849">
        <f t="shared" si="1095"/>
        <v>-1.0252507018892571E-3</v>
      </c>
      <c r="N5849">
        <f t="shared" si="1096"/>
        <v>1.1650493687052647E-3</v>
      </c>
      <c r="O5849">
        <f t="shared" si="1097"/>
        <v>18.749652112296054</v>
      </c>
      <c r="P5849">
        <f t="shared" si="1098"/>
        <v>322.72354699404633</v>
      </c>
      <c r="Q5849">
        <f t="shared" si="1099"/>
        <v>-1.5099783042776949</v>
      </c>
      <c r="R5849">
        <f t="shared" si="1104"/>
        <v>-11652.140179317945</v>
      </c>
      <c r="S5849">
        <f t="shared" si="1100"/>
        <v>-212.42262049133382</v>
      </c>
      <c r="T5849">
        <f t="shared" si="1101"/>
        <v>0</v>
      </c>
      <c r="U5849">
        <f t="shared" si="1102"/>
        <v>-5.9006283469814954E-3</v>
      </c>
    </row>
    <row r="5850" spans="5:21" x14ac:dyDescent="0.45">
      <c r="E5850">
        <v>584.80000000000007</v>
      </c>
      <c r="F5850">
        <v>41.590832460901836</v>
      </c>
      <c r="G5850">
        <f t="shared" si="1105"/>
        <v>41.598027947318926</v>
      </c>
      <c r="H5850">
        <f t="shared" si="1105"/>
        <v>41.602202630814631</v>
      </c>
      <c r="I5850">
        <v>375.4556255950958</v>
      </c>
      <c r="J5850">
        <v>-98.084918317959193</v>
      </c>
      <c r="K5850">
        <f t="shared" si="1094"/>
        <v>-36.826534368513236</v>
      </c>
      <c r="L5850">
        <f t="shared" si="1103"/>
        <v>-3.6826534368521608</v>
      </c>
      <c r="M5850">
        <f t="shared" si="1095"/>
        <v>-1.0229592880142567E-3</v>
      </c>
      <c r="N5850">
        <f t="shared" si="1096"/>
        <v>1.1556167397448508E-3</v>
      </c>
      <c r="O5850">
        <f t="shared" si="1097"/>
        <v>18.597848664079372</v>
      </c>
      <c r="P5850">
        <f t="shared" si="1098"/>
        <v>320.00269937323338</v>
      </c>
      <c r="Q5850">
        <f t="shared" si="1099"/>
        <v>-1.4965899725935827</v>
      </c>
      <c r="R5850">
        <f t="shared" si="1104"/>
        <v>-11548.825636911255</v>
      </c>
      <c r="S5850">
        <f t="shared" si="1100"/>
        <v>-208.83194966807531</v>
      </c>
      <c r="T5850">
        <f t="shared" si="1101"/>
        <v>0</v>
      </c>
      <c r="U5850">
        <f t="shared" si="1102"/>
        <v>-5.8008874907798701E-3</v>
      </c>
    </row>
    <row r="5851" spans="5:21" x14ac:dyDescent="0.45">
      <c r="E5851">
        <v>584.9</v>
      </c>
      <c r="F5851">
        <v>41.265091295403067</v>
      </c>
      <c r="G5851">
        <f t="shared" si="1105"/>
        <v>41.266128490812378</v>
      </c>
      <c r="H5851">
        <f t="shared" si="1105"/>
        <v>41.266232219578818</v>
      </c>
      <c r="I5851">
        <v>375.56818534093128</v>
      </c>
      <c r="J5851">
        <v>-98.537640985002611</v>
      </c>
      <c r="K5851">
        <f t="shared" si="1094"/>
        <v>-37.007603012513613</v>
      </c>
      <c r="L5851">
        <f t="shared" si="1103"/>
        <v>-3.7007603012479953</v>
      </c>
      <c r="M5851">
        <f t="shared" si="1095"/>
        <v>-1.0279889725698227E-3</v>
      </c>
      <c r="N5851">
        <f t="shared" si="1096"/>
        <v>1.146284228321634E-3</v>
      </c>
      <c r="O5851">
        <f t="shared" si="1097"/>
        <v>18.447656451440515</v>
      </c>
      <c r="P5851">
        <f t="shared" si="1098"/>
        <v>317.33622267287092</v>
      </c>
      <c r="Q5851">
        <f t="shared" si="1099"/>
        <v>-1.4918663548949596</v>
      </c>
      <c r="R5851">
        <f t="shared" si="1104"/>
        <v>-11512.374612799229</v>
      </c>
      <c r="S5851">
        <f t="shared" si="1100"/>
        <v>-206.52222218173873</v>
      </c>
      <c r="T5851">
        <f t="shared" si="1101"/>
        <v>0</v>
      </c>
      <c r="U5851">
        <f t="shared" si="1102"/>
        <v>-5.7367283939371875E-3</v>
      </c>
    </row>
    <row r="5852" spans="5:21" x14ac:dyDescent="0.45">
      <c r="E5852">
        <v>585</v>
      </c>
      <c r="F5852">
        <v>40.945832550336874</v>
      </c>
      <c r="G5852">
        <f t="shared" si="1105"/>
        <v>40.933775275642574</v>
      </c>
      <c r="H5852">
        <f t="shared" si="1105"/>
        <v>40.932647346010775</v>
      </c>
      <c r="I5852">
        <v>375.59147356427314</v>
      </c>
      <c r="J5852">
        <v>-98.818975816060629</v>
      </c>
      <c r="K5852">
        <f t="shared" si="1094"/>
        <v>-37.115564742866482</v>
      </c>
      <c r="L5852">
        <f t="shared" si="1103"/>
        <v>-3.7115564742874922</v>
      </c>
      <c r="M5852">
        <f t="shared" si="1095"/>
        <v>-1.030987909524069E-3</v>
      </c>
      <c r="N5852">
        <f t="shared" si="1096"/>
        <v>1.1370179818336328E-3</v>
      </c>
      <c r="O5852">
        <f t="shared" si="1097"/>
        <v>18.298530669560655</v>
      </c>
      <c r="P5852">
        <f t="shared" si="1098"/>
        <v>314.71376565954881</v>
      </c>
      <c r="Q5852">
        <f t="shared" si="1099"/>
        <v>-1.4949091025662042</v>
      </c>
      <c r="R5852">
        <f t="shared" si="1104"/>
        <v>-11535.854766318782</v>
      </c>
      <c r="S5852">
        <f t="shared" si="1100"/>
        <v>-205.33039274802752</v>
      </c>
      <c r="T5852">
        <f t="shared" si="1101"/>
        <v>0</v>
      </c>
      <c r="U5852">
        <f t="shared" si="1102"/>
        <v>-5.7036220207785423E-3</v>
      </c>
    </row>
    <row r="5853" spans="5:21" x14ac:dyDescent="0.45">
      <c r="E5853">
        <v>585.1</v>
      </c>
      <c r="F5853">
        <v>40.604857738140652</v>
      </c>
      <c r="G5853">
        <f t="shared" si="1105"/>
        <v>40.599931115854865</v>
      </c>
      <c r="H5853">
        <f t="shared" si="1105"/>
        <v>40.598790221146928</v>
      </c>
      <c r="I5853">
        <v>375.63805001098001</v>
      </c>
      <c r="J5853">
        <v>-98.72843127319311</v>
      </c>
      <c r="K5853">
        <f t="shared" si="1094"/>
        <v>-37.08615540410532</v>
      </c>
      <c r="L5853">
        <f t="shared" si="1103"/>
        <v>-3.7086155404113752</v>
      </c>
      <c r="M5853">
        <f t="shared" si="1095"/>
        <v>-1.0301709834473699E-3</v>
      </c>
      <c r="N5853">
        <f t="shared" si="1096"/>
        <v>1.127744172809637E-3</v>
      </c>
      <c r="O5853">
        <f t="shared" si="1097"/>
        <v>18.149283180461524</v>
      </c>
      <c r="P5853">
        <f t="shared" si="1098"/>
        <v>312.11419611921178</v>
      </c>
      <c r="Q5853">
        <f t="shared" si="1099"/>
        <v>-1.4993718203414019</v>
      </c>
      <c r="R5853">
        <f t="shared" si="1104"/>
        <v>-11570.292488337716</v>
      </c>
      <c r="S5853">
        <f t="shared" si="1100"/>
        <v>-204.32786592159835</v>
      </c>
      <c r="T5853">
        <f t="shared" si="1101"/>
        <v>0</v>
      </c>
      <c r="U5853">
        <f t="shared" si="1102"/>
        <v>-5.6757740533777317E-3</v>
      </c>
    </row>
    <row r="5854" spans="5:21" x14ac:dyDescent="0.45">
      <c r="E5854">
        <v>585.20000000000005</v>
      </c>
      <c r="F5854">
        <v>40.262262333430428</v>
      </c>
      <c r="G5854">
        <f t="shared" si="1105"/>
        <v>40.265373900425153</v>
      </c>
      <c r="H5854">
        <f t="shared" si="1105"/>
        <v>40.26384406104021</v>
      </c>
      <c r="I5854">
        <v>375.60311767592549</v>
      </c>
      <c r="J5854">
        <v>-97.567520983446514</v>
      </c>
      <c r="K5854">
        <f t="shared" si="1094"/>
        <v>-36.646665065293789</v>
      </c>
      <c r="L5854">
        <f t="shared" si="1103"/>
        <v>-3.664666506530212</v>
      </c>
      <c r="M5854">
        <f t="shared" si="1095"/>
        <v>-1.017962918480383E-3</v>
      </c>
      <c r="N5854">
        <f t="shared" si="1096"/>
        <v>1.1184401128066725E-3</v>
      </c>
      <c r="O5854">
        <f t="shared" si="1097"/>
        <v>17.999548849047414</v>
      </c>
      <c r="P5854">
        <f t="shared" si="1098"/>
        <v>309.53130744715486</v>
      </c>
      <c r="Q5854">
        <f t="shared" si="1099"/>
        <v>-1.500646852258285</v>
      </c>
      <c r="R5854">
        <f t="shared" si="1104"/>
        <v>-11580.131603632644</v>
      </c>
      <c r="S5854">
        <f t="shared" si="1100"/>
        <v>-202.86572058927899</v>
      </c>
      <c r="T5854">
        <f t="shared" si="1101"/>
        <v>0</v>
      </c>
      <c r="U5854">
        <f t="shared" si="1102"/>
        <v>-5.6351589052577502E-3</v>
      </c>
    </row>
    <row r="5855" spans="5:21" x14ac:dyDescent="0.45">
      <c r="E5855">
        <v>585.30000000000007</v>
      </c>
      <c r="F5855">
        <v>39.921611661963304</v>
      </c>
      <c r="G5855">
        <f t="shared" si="1105"/>
        <v>39.928742322999646</v>
      </c>
      <c r="H5855">
        <f t="shared" si="1105"/>
        <v>39.927990373105857</v>
      </c>
      <c r="I5855">
        <v>375.59147356429617</v>
      </c>
      <c r="J5855">
        <v>-97.227978992078533</v>
      </c>
      <c r="K5855">
        <f t="shared" si="1094"/>
        <v>-36.51799990131321</v>
      </c>
      <c r="L5855">
        <f t="shared" si="1103"/>
        <v>-3.6517999901321514</v>
      </c>
      <c r="M5855">
        <f t="shared" si="1095"/>
        <v>-1.0143888861475893E-3</v>
      </c>
      <c r="N5855">
        <f t="shared" si="1096"/>
        <v>1.1091108436973849E-3</v>
      </c>
      <c r="O5855">
        <f t="shared" si="1097"/>
        <v>17.849408816393243</v>
      </c>
      <c r="P5855">
        <f t="shared" si="1098"/>
        <v>306.96672460493818</v>
      </c>
      <c r="Q5855">
        <f t="shared" si="1099"/>
        <v>-1.5000672306676321</v>
      </c>
      <c r="R5855">
        <f t="shared" si="1104"/>
        <v>-11575.658802926757</v>
      </c>
      <c r="S5855">
        <f t="shared" si="1100"/>
        <v>-201.13949173201817</v>
      </c>
      <c r="T5855">
        <f t="shared" si="1101"/>
        <v>0</v>
      </c>
      <c r="U5855">
        <f t="shared" si="1102"/>
        <v>-5.5872081036671718E-3</v>
      </c>
    </row>
    <row r="5856" spans="5:21" x14ac:dyDescent="0.45">
      <c r="E5856">
        <v>585.4</v>
      </c>
      <c r="F5856">
        <v>39.592305218254481</v>
      </c>
      <c r="G5856">
        <f t="shared" si="1105"/>
        <v>39.591397690278811</v>
      </c>
      <c r="H5856">
        <f t="shared" si="1105"/>
        <v>39.592473779965459</v>
      </c>
      <c r="I5856">
        <v>375.47891381830851</v>
      </c>
      <c r="J5856">
        <v>-95.300674049377051</v>
      </c>
      <c r="K5856">
        <f t="shared" si="1094"/>
        <v>-35.78339357821276</v>
      </c>
      <c r="L5856">
        <f t="shared" si="1103"/>
        <v>-3.5783393578180216</v>
      </c>
      <c r="M5856">
        <f t="shared" si="1095"/>
        <v>-9.9398315495035456E-4</v>
      </c>
      <c r="N5856">
        <f t="shared" si="1096"/>
        <v>1.0997909383323738E-3</v>
      </c>
      <c r="O5856">
        <f t="shared" si="1097"/>
        <v>17.699419478595757</v>
      </c>
      <c r="P5856">
        <f t="shared" si="1098"/>
        <v>304.43001602038362</v>
      </c>
      <c r="Q5856">
        <f t="shared" si="1099"/>
        <v>-1.5006757466936094</v>
      </c>
      <c r="R5856">
        <f t="shared" si="1104"/>
        <v>-11580.354575055377</v>
      </c>
      <c r="S5856">
        <f t="shared" si="1100"/>
        <v>-199.57731877936024</v>
      </c>
      <c r="T5856">
        <f t="shared" si="1101"/>
        <v>0</v>
      </c>
      <c r="U5856">
        <f t="shared" si="1102"/>
        <v>-5.5438144105377845E-3</v>
      </c>
    </row>
    <row r="5857" spans="5:21" x14ac:dyDescent="0.45">
      <c r="E5857">
        <v>585.5</v>
      </c>
      <c r="F5857">
        <v>39.26267466320936</v>
      </c>
      <c r="G5857">
        <f t="shared" si="1105"/>
        <v>39.254506835970801</v>
      </c>
      <c r="H5857">
        <f t="shared" si="1105"/>
        <v>39.256879407345465</v>
      </c>
      <c r="I5857">
        <v>375.43233737177053</v>
      </c>
      <c r="J5857">
        <v>-94.417864968871754</v>
      </c>
      <c r="K5857">
        <f t="shared" si="1094"/>
        <v>-35.44751973491573</v>
      </c>
      <c r="L5857">
        <f t="shared" si="1103"/>
        <v>-3.5447519734923789</v>
      </c>
      <c r="M5857">
        <f t="shared" si="1095"/>
        <v>-9.8465332596988134E-4</v>
      </c>
      <c r="N5857">
        <f t="shared" si="1096"/>
        <v>1.090468872426263E-3</v>
      </c>
      <c r="O5857">
        <f t="shared" si="1097"/>
        <v>17.549395370259717</v>
      </c>
      <c r="P5857">
        <f t="shared" si="1098"/>
        <v>301.91801566427205</v>
      </c>
      <c r="Q5857">
        <f t="shared" si="1099"/>
        <v>-1.5013711997546508</v>
      </c>
      <c r="R5857">
        <f t="shared" si="1104"/>
        <v>-11585.7212194187</v>
      </c>
      <c r="S5857">
        <f t="shared" si="1100"/>
        <v>-198.0239237028897</v>
      </c>
      <c r="T5857">
        <f t="shared" si="1101"/>
        <v>0</v>
      </c>
      <c r="U5857">
        <f t="shared" si="1102"/>
        <v>-5.5006645473024921E-3</v>
      </c>
    </row>
    <row r="5858" spans="5:21" x14ac:dyDescent="0.45">
      <c r="E5858">
        <v>585.6</v>
      </c>
      <c r="F5858">
        <v>38.918134574536516</v>
      </c>
      <c r="G5858">
        <f t="shared" si="1105"/>
        <v>38.922348150152878</v>
      </c>
      <c r="H5858">
        <f t="shared" si="1105"/>
        <v>38.921090571888499</v>
      </c>
      <c r="I5858">
        <v>375.35470996098053</v>
      </c>
      <c r="J5858">
        <v>-92.972386438441902</v>
      </c>
      <c r="K5858">
        <f t="shared" si="1094"/>
        <v>-34.897623145981562</v>
      </c>
      <c r="L5858">
        <f t="shared" si="1103"/>
        <v>-3.4897623145989498</v>
      </c>
      <c r="M5858">
        <f t="shared" si="1095"/>
        <v>-9.6937842072171009E-4</v>
      </c>
      <c r="N5858">
        <f t="shared" si="1096"/>
        <v>1.0811414047746807E-3</v>
      </c>
      <c r="O5858">
        <f t="shared" si="1097"/>
        <v>17.399284329257036</v>
      </c>
      <c r="P5858">
        <f t="shared" si="1098"/>
        <v>299.42988092366534</v>
      </c>
      <c r="Q5858">
        <f t="shared" si="1099"/>
        <v>-1.5012262634277818</v>
      </c>
      <c r="R5858">
        <f t="shared" si="1104"/>
        <v>-11584.60278056897</v>
      </c>
      <c r="S5858">
        <f t="shared" si="1100"/>
        <v>-196.35393198575471</v>
      </c>
      <c r="T5858">
        <f t="shared" si="1101"/>
        <v>0</v>
      </c>
      <c r="U5858">
        <f t="shared" si="1102"/>
        <v>-5.4542758884931868E-3</v>
      </c>
    </row>
    <row r="5859" spans="5:21" x14ac:dyDescent="0.45">
      <c r="E5859">
        <v>585.70000000000005</v>
      </c>
      <c r="F5859">
        <v>38.577808061890345</v>
      </c>
      <c r="G5859">
        <f t="shared" si="1105"/>
        <v>38.587402037325191</v>
      </c>
      <c r="H5859">
        <f t="shared" si="1105"/>
        <v>38.585185062430178</v>
      </c>
      <c r="I5859">
        <v>375.28872666188499</v>
      </c>
      <c r="J5859">
        <v>-92.147784624133578</v>
      </c>
      <c r="K5859">
        <f t="shared" si="1094"/>
        <v>-34.582024756304719</v>
      </c>
      <c r="L5859">
        <f t="shared" si="1103"/>
        <v>-3.4582024756312584</v>
      </c>
      <c r="M5859">
        <f t="shared" si="1095"/>
        <v>-9.6061179878624222E-4</v>
      </c>
      <c r="N5859">
        <f t="shared" si="1096"/>
        <v>1.0718106961786161E-3</v>
      </c>
      <c r="O5859">
        <f t="shared" si="1097"/>
        <v>17.249121130308787</v>
      </c>
      <c r="P5859">
        <f t="shared" si="1098"/>
        <v>296.96622340066682</v>
      </c>
      <c r="Q5859">
        <f t="shared" si="1099"/>
        <v>-1.5045298244056404</v>
      </c>
      <c r="R5859">
        <f t="shared" si="1104"/>
        <v>-11610.09556778047</v>
      </c>
      <c r="S5859">
        <f t="shared" si="1100"/>
        <v>-195.14153842405807</v>
      </c>
      <c r="T5859">
        <f t="shared" si="1101"/>
        <v>0</v>
      </c>
      <c r="U5859">
        <f t="shared" si="1102"/>
        <v>-5.4205982895571686E-3</v>
      </c>
    </row>
    <row r="5860" spans="5:21" x14ac:dyDescent="0.45">
      <c r="E5860">
        <v>585.80000000000007</v>
      </c>
      <c r="F5860">
        <v>38.26081823287371</v>
      </c>
      <c r="G5860">
        <f t="shared" si="1105"/>
        <v>38.249798145714806</v>
      </c>
      <c r="H5860">
        <f t="shared" si="1105"/>
        <v>38.249461069639139</v>
      </c>
      <c r="I5860">
        <v>375.4206932601719</v>
      </c>
      <c r="J5860">
        <v>-93.221383843430942</v>
      </c>
      <c r="K5860">
        <f t="shared" si="1094"/>
        <v>-34.997236549173429</v>
      </c>
      <c r="L5860">
        <f t="shared" si="1103"/>
        <v>-3.4997236549181387</v>
      </c>
      <c r="M5860">
        <f t="shared" si="1095"/>
        <v>-9.7214545969926194E-4</v>
      </c>
      <c r="N5860">
        <f t="shared" si="1096"/>
        <v>1.0624850297121984E-3</v>
      </c>
      <c r="O5860">
        <f t="shared" si="1097"/>
        <v>17.099039076571479</v>
      </c>
      <c r="P5860">
        <f t="shared" si="1098"/>
        <v>294.52922280095231</v>
      </c>
      <c r="Q5860">
        <f t="shared" si="1099"/>
        <v>-1.5139479464580496</v>
      </c>
      <c r="R5860">
        <f t="shared" si="1104"/>
        <v>-11682.77295530962</v>
      </c>
      <c r="S5860">
        <f t="shared" si="1100"/>
        <v>-194.72802459568592</v>
      </c>
      <c r="T5860">
        <f t="shared" si="1101"/>
        <v>0</v>
      </c>
      <c r="U5860">
        <f t="shared" si="1102"/>
        <v>-5.409111794324609E-3</v>
      </c>
    </row>
    <row r="5861" spans="5:21" x14ac:dyDescent="0.45">
      <c r="E5861">
        <v>585.9</v>
      </c>
      <c r="F5861">
        <v>37.917574654116031</v>
      </c>
      <c r="G5861">
        <f t="shared" si="1105"/>
        <v>37.911870142987233</v>
      </c>
      <c r="H5861">
        <f t="shared" si="1105"/>
        <v>37.912077589091936</v>
      </c>
      <c r="I5861">
        <v>375.4362187423107</v>
      </c>
      <c r="J5861">
        <v>-92.674883025104862</v>
      </c>
      <c r="K5861">
        <f t="shared" si="1094"/>
        <v>-34.793507655331325</v>
      </c>
      <c r="L5861">
        <f t="shared" si="1103"/>
        <v>-3.479350765529968</v>
      </c>
      <c r="M5861">
        <f t="shared" si="1095"/>
        <v>-9.6648632375920349E-4</v>
      </c>
      <c r="N5861">
        <f t="shared" si="1096"/>
        <v>1.0531132663636649E-3</v>
      </c>
      <c r="O5861">
        <f t="shared" si="1097"/>
        <v>16.948215165427658</v>
      </c>
      <c r="P5861">
        <f t="shared" si="1098"/>
        <v>292.10568288067356</v>
      </c>
      <c r="Q5861">
        <f t="shared" si="1099"/>
        <v>-1.5248729740028644</v>
      </c>
      <c r="R5861">
        <f t="shared" si="1104"/>
        <v>-11767.078770866345</v>
      </c>
      <c r="S5861">
        <f t="shared" si="1100"/>
        <v>-194.48031291267299</v>
      </c>
      <c r="T5861">
        <f t="shared" si="1101"/>
        <v>0</v>
      </c>
      <c r="U5861">
        <f t="shared" si="1102"/>
        <v>-5.4022309142409165E-3</v>
      </c>
    </row>
    <row r="5862" spans="5:21" x14ac:dyDescent="0.45">
      <c r="E5862">
        <v>586</v>
      </c>
      <c r="F5862">
        <v>37.574655205157434</v>
      </c>
      <c r="G5862">
        <f t="shared" si="1105"/>
        <v>37.57588687201558</v>
      </c>
      <c r="H5862">
        <f t="shared" si="1105"/>
        <v>37.572140048496486</v>
      </c>
      <c r="I5862">
        <v>375.48667655941563</v>
      </c>
      <c r="J5862">
        <v>-93.11143693455989</v>
      </c>
      <c r="K5862">
        <f t="shared" si="1094"/>
        <v>-34.962104004229516</v>
      </c>
      <c r="L5862">
        <f t="shared" si="1103"/>
        <v>-3.4962104004237466</v>
      </c>
      <c r="M5862">
        <f t="shared" si="1095"/>
        <v>-9.7116955567304222E-4</v>
      </c>
      <c r="N5862">
        <f t="shared" si="1096"/>
        <v>1.0436705569026802E-3</v>
      </c>
      <c r="O5862">
        <f t="shared" si="1097"/>
        <v>16.796249487279869</v>
      </c>
      <c r="P5862">
        <f t="shared" si="1098"/>
        <v>289.68965705296438</v>
      </c>
      <c r="Q5862">
        <f t="shared" si="1099"/>
        <v>-1.5389567077609279</v>
      </c>
      <c r="R5862">
        <f t="shared" si="1104"/>
        <v>-11875.759564181219</v>
      </c>
      <c r="S5862">
        <f t="shared" si="1100"/>
        <v>-194.60252073719167</v>
      </c>
      <c r="T5862">
        <f t="shared" si="1101"/>
        <v>0</v>
      </c>
      <c r="U5862">
        <f t="shared" si="1102"/>
        <v>-5.4056255760331021E-3</v>
      </c>
    </row>
    <row r="5863" spans="5:21" x14ac:dyDescent="0.45">
      <c r="E5863">
        <v>586.1</v>
      </c>
      <c r="F5863">
        <v>37.228494560898646</v>
      </c>
      <c r="G5863">
        <f t="shared" si="1105"/>
        <v>37.235430747416842</v>
      </c>
      <c r="H5863">
        <f t="shared" si="1105"/>
        <v>37.229868849827952</v>
      </c>
      <c r="I5863">
        <v>375.42845600123172</v>
      </c>
      <c r="J5863">
        <v>-91.995799191120341</v>
      </c>
      <c r="K5863">
        <f t="shared" si="1094"/>
        <v>-34.537840848921675</v>
      </c>
      <c r="L5863">
        <f t="shared" si="1103"/>
        <v>-3.4537840848929529</v>
      </c>
      <c r="M5863">
        <f t="shared" si="1095"/>
        <v>-9.5938446802560219E-4</v>
      </c>
      <c r="N5863">
        <f t="shared" si="1096"/>
        <v>1.034163023606332E-3</v>
      </c>
      <c r="O5863">
        <f t="shared" si="1097"/>
        <v>16.643240570627086</v>
      </c>
      <c r="P5863">
        <f t="shared" si="1098"/>
        <v>287.28327150525945</v>
      </c>
      <c r="Q5863">
        <f t="shared" si="1099"/>
        <v>-1.5627194134501821</v>
      </c>
      <c r="R5863">
        <f t="shared" si="1104"/>
        <v>-12059.130660935827</v>
      </c>
      <c r="S5863">
        <f t="shared" si="1100"/>
        <v>-195.92168806300137</v>
      </c>
      <c r="T5863">
        <f t="shared" si="1101"/>
        <v>0</v>
      </c>
      <c r="U5863">
        <f t="shared" si="1102"/>
        <v>-5.4422691128611497E-3</v>
      </c>
    </row>
    <row r="5864" spans="5:21" x14ac:dyDescent="0.45">
      <c r="E5864">
        <v>586.20000000000005</v>
      </c>
      <c r="F5864">
        <v>36.897891707032095</v>
      </c>
      <c r="G5864">
        <f t="shared" si="1105"/>
        <v>36.887714334347969</v>
      </c>
      <c r="H5864">
        <f t="shared" si="1105"/>
        <v>36.883630426198295</v>
      </c>
      <c r="I5864">
        <v>375.80106757454121</v>
      </c>
      <c r="J5864">
        <v>-96.274027701575335</v>
      </c>
      <c r="K5864">
        <f t="shared" si="1094"/>
        <v>-36.179882389952965</v>
      </c>
      <c r="L5864">
        <f t="shared" si="1103"/>
        <v>-3.6179882389961193</v>
      </c>
      <c r="M5864">
        <f t="shared" si="1095"/>
        <v>-1.004996733054249E-3</v>
      </c>
      <c r="N5864">
        <f t="shared" si="1096"/>
        <v>1.0245452896166193E-3</v>
      </c>
      <c r="O5864">
        <f t="shared" si="1097"/>
        <v>16.488458145727684</v>
      </c>
      <c r="P5864">
        <f t="shared" si="1098"/>
        <v>284.87576904910077</v>
      </c>
      <c r="Q5864">
        <f t="shared" si="1099"/>
        <v>-1.5983634907741617</v>
      </c>
      <c r="R5864">
        <f t="shared" si="1104"/>
        <v>-12334.18745106642</v>
      </c>
      <c r="S5864">
        <f t="shared" si="1100"/>
        <v>-198.6745713537702</v>
      </c>
      <c r="T5864">
        <f t="shared" si="1101"/>
        <v>0</v>
      </c>
      <c r="U5864">
        <f t="shared" si="1102"/>
        <v>-5.5187380931602838E-3</v>
      </c>
    </row>
    <row r="5865" spans="5:21" x14ac:dyDescent="0.45">
      <c r="E5865">
        <v>586.30000000000007</v>
      </c>
      <c r="F5865">
        <v>36.558537609879991</v>
      </c>
      <c r="G5865">
        <f t="shared" si="1105"/>
        <v>36.538442152372127</v>
      </c>
      <c r="H5865">
        <f t="shared" si="1105"/>
        <v>36.530728095779011</v>
      </c>
      <c r="I5865">
        <v>376.00678021495492</v>
      </c>
      <c r="J5865">
        <v>-98.08168457629796</v>
      </c>
      <c r="K5865">
        <f t="shared" si="1094"/>
        <v>-36.879378415592598</v>
      </c>
      <c r="L5865">
        <f t="shared" si="1103"/>
        <v>-3.6879378415600983</v>
      </c>
      <c r="M5865">
        <f t="shared" si="1095"/>
        <v>-1.0244271782109055E-3</v>
      </c>
      <c r="N5865">
        <f t="shared" si="1096"/>
        <v>1.0147424471049725E-3</v>
      </c>
      <c r="O5865">
        <f t="shared" si="1097"/>
        <v>16.330696687937049</v>
      </c>
      <c r="P5865">
        <f t="shared" si="1098"/>
        <v>282.44964233637376</v>
      </c>
      <c r="Q5865">
        <f t="shared" si="1099"/>
        <v>-1.6418608632488407</v>
      </c>
      <c r="R5865">
        <f t="shared" si="1104"/>
        <v>-12669.846235084124</v>
      </c>
      <c r="S5865">
        <f t="shared" si="1100"/>
        <v>-202.29481650934838</v>
      </c>
      <c r="T5865">
        <f t="shared" si="1101"/>
        <v>0</v>
      </c>
      <c r="U5865">
        <f t="shared" si="1102"/>
        <v>-5.6193004585930106E-3</v>
      </c>
    </row>
    <row r="5866" spans="5:21" x14ac:dyDescent="0.45">
      <c r="E5866">
        <v>586.4</v>
      </c>
      <c r="F5866">
        <v>36.178992588771663</v>
      </c>
      <c r="G5866">
        <f t="shared" si="1105"/>
        <v>36.180678024838933</v>
      </c>
      <c r="H5866">
        <f t="shared" si="1105"/>
        <v>36.168542966116796</v>
      </c>
      <c r="I5866">
        <v>375.99901747378499</v>
      </c>
      <c r="J5866">
        <v>-97.367029512192801</v>
      </c>
      <c r="K5866">
        <f t="shared" si="1094"/>
        <v>-36.609907430925524</v>
      </c>
      <c r="L5866">
        <f t="shared" si="1103"/>
        <v>-3.6609907430892226</v>
      </c>
      <c r="M5866">
        <f t="shared" si="1095"/>
        <v>-1.0169418730812646E-3</v>
      </c>
      <c r="N5866">
        <f t="shared" si="1096"/>
        <v>1.0046817490587999E-3</v>
      </c>
      <c r="O5866">
        <f t="shared" si="1097"/>
        <v>16.168785447572851</v>
      </c>
      <c r="P5866">
        <f t="shared" si="1098"/>
        <v>279.98878798767157</v>
      </c>
      <c r="Q5866">
        <f t="shared" si="1099"/>
        <v>-1.694573541540354</v>
      </c>
      <c r="R5866">
        <f t="shared" si="1104"/>
        <v>-13076.617322416943</v>
      </c>
      <c r="S5866">
        <f t="shared" si="1100"/>
        <v>-206.90594122547552</v>
      </c>
      <c r="T5866">
        <f t="shared" si="1101"/>
        <v>0</v>
      </c>
      <c r="U5866">
        <f t="shared" si="1102"/>
        <v>-5.7473872562632091E-3</v>
      </c>
    </row>
    <row r="5867" spans="5:21" x14ac:dyDescent="0.45">
      <c r="E5867">
        <v>586.5</v>
      </c>
      <c r="F5867">
        <v>35.828294295278262</v>
      </c>
      <c r="G5867">
        <f t="shared" si="1105"/>
        <v>35.811375219919185</v>
      </c>
      <c r="H5867">
        <f t="shared" si="1105"/>
        <v>35.796180465477995</v>
      </c>
      <c r="I5867">
        <v>376.13874681489432</v>
      </c>
      <c r="J5867">
        <v>-99.126180492300364</v>
      </c>
      <c r="K5867">
        <f t="shared" si="1094"/>
        <v>-37.285197306920885</v>
      </c>
      <c r="L5867">
        <f t="shared" si="1103"/>
        <v>-3.7285197306929363</v>
      </c>
      <c r="M5867">
        <f t="shared" si="1095"/>
        <v>-1.0356999251922468E-3</v>
      </c>
      <c r="N5867">
        <f t="shared" si="1096"/>
        <v>9.9433834626327759E-4</v>
      </c>
      <c r="O5867">
        <f t="shared" si="1097"/>
        <v>16.002324515287281</v>
      </c>
      <c r="P5867">
        <f t="shared" si="1098"/>
        <v>277.48950472688301</v>
      </c>
      <c r="Q5867">
        <f t="shared" si="1099"/>
        <v>-1.7560088829550402</v>
      </c>
      <c r="R5867">
        <f t="shared" si="1104"/>
        <v>-13550.699107632136</v>
      </c>
      <c r="S5867">
        <f t="shared" si="1100"/>
        <v>-212.40220742511727</v>
      </c>
      <c r="T5867">
        <f t="shared" si="1101"/>
        <v>0</v>
      </c>
      <c r="U5867">
        <f t="shared" si="1102"/>
        <v>-5.900061317364369E-3</v>
      </c>
    </row>
    <row r="5868" spans="5:21" x14ac:dyDescent="0.45">
      <c r="E5868">
        <v>586.6</v>
      </c>
      <c r="F5868">
        <v>35.43967392323264</v>
      </c>
      <c r="G5868">
        <f t="shared" si="1105"/>
        <v>35.424505099105772</v>
      </c>
      <c r="H5868">
        <f t="shared" si="1105"/>
        <v>35.41041235519144</v>
      </c>
      <c r="I5868">
        <v>376.6510877350147</v>
      </c>
      <c r="J5868">
        <v>-105.24763891012299</v>
      </c>
      <c r="K5868">
        <f t="shared" si="1094"/>
        <v>-39.641637677039881</v>
      </c>
      <c r="L5868">
        <f t="shared" si="1103"/>
        <v>-3.9641637677048895</v>
      </c>
      <c r="M5868">
        <f t="shared" si="1095"/>
        <v>-1.1011566021399968E-3</v>
      </c>
      <c r="N5868">
        <f t="shared" si="1096"/>
        <v>9.8362256542198459E-4</v>
      </c>
      <c r="O5868">
        <f t="shared" si="1097"/>
        <v>15.829870739264781</v>
      </c>
      <c r="P5868">
        <f t="shared" si="1098"/>
        <v>274.93309221012402</v>
      </c>
      <c r="Q5868">
        <f t="shared" si="1099"/>
        <v>-1.8228632850360338</v>
      </c>
      <c r="R5868">
        <f t="shared" si="1104"/>
        <v>-14066.598483434664</v>
      </c>
      <c r="S5868">
        <f t="shared" si="1100"/>
        <v>-218.32028042227608</v>
      </c>
      <c r="T5868">
        <f t="shared" si="1101"/>
        <v>0</v>
      </c>
      <c r="U5868">
        <f t="shared" si="1102"/>
        <v>-6.0644522339521134E-3</v>
      </c>
    </row>
    <row r="5869" spans="5:21" x14ac:dyDescent="0.45">
      <c r="E5869">
        <v>586.70000000000005</v>
      </c>
      <c r="F5869">
        <v>35.051377682433341</v>
      </c>
      <c r="G5869">
        <f t="shared" si="1105"/>
        <v>35.025901831153945</v>
      </c>
      <c r="H5869">
        <f t="shared" si="1105"/>
        <v>35.010564465587585</v>
      </c>
      <c r="I5869">
        <v>377.07027576380375</v>
      </c>
      <c r="J5869">
        <v>-108.90822653311983</v>
      </c>
      <c r="K5869">
        <f t="shared" si="1094"/>
        <v>-41.066055011790304</v>
      </c>
      <c r="L5869">
        <f t="shared" si="1103"/>
        <v>-4.1066055011799643</v>
      </c>
      <c r="M5869">
        <f t="shared" si="1095"/>
        <v>-1.1407237503275084E-3</v>
      </c>
      <c r="N5869">
        <f t="shared" si="1096"/>
        <v>9.7251567959965517E-4</v>
      </c>
      <c r="O5869">
        <f t="shared" si="1097"/>
        <v>15.651122738696273</v>
      </c>
      <c r="P5869">
        <f t="shared" si="1098"/>
        <v>272.31865762923724</v>
      </c>
      <c r="Q5869">
        <f t="shared" si="1099"/>
        <v>-1.8881817980801507</v>
      </c>
      <c r="R5869">
        <f t="shared" si="1104"/>
        <v>-14570.645772152984</v>
      </c>
      <c r="S5869">
        <f t="shared" si="1100"/>
        <v>-223.78487262744008</v>
      </c>
      <c r="T5869">
        <f t="shared" si="1101"/>
        <v>0</v>
      </c>
      <c r="U5869">
        <f t="shared" si="1102"/>
        <v>-6.2162464618733355E-3</v>
      </c>
    </row>
    <row r="5870" spans="5:21" x14ac:dyDescent="0.45">
      <c r="E5870">
        <v>586.80000000000007</v>
      </c>
      <c r="F5870">
        <v>34.624187005812942</v>
      </c>
      <c r="G5870">
        <f t="shared" si="1105"/>
        <v>34.609601600939357</v>
      </c>
      <c r="H5870">
        <f t="shared" si="1105"/>
        <v>34.594886547641316</v>
      </c>
      <c r="I5870">
        <v>376.55793484023701</v>
      </c>
      <c r="J5870">
        <v>-103.22655501888414</v>
      </c>
      <c r="K5870">
        <f t="shared" si="1094"/>
        <v>-38.870778378583111</v>
      </c>
      <c r="L5870">
        <f t="shared" si="1103"/>
        <v>-3.887077837859195</v>
      </c>
      <c r="M5870">
        <f t="shared" si="1095"/>
        <v>-1.0797438438495308E-3</v>
      </c>
      <c r="N5870">
        <f t="shared" si="1096"/>
        <v>9.6096907076781435E-4</v>
      </c>
      <c r="O5870">
        <f t="shared" si="1097"/>
        <v>15.465298082257574</v>
      </c>
      <c r="P5870">
        <f t="shared" si="1098"/>
        <v>269.63879247736634</v>
      </c>
      <c r="Q5870">
        <f t="shared" si="1099"/>
        <v>-1.945907821242141</v>
      </c>
      <c r="R5870">
        <f t="shared" si="1104"/>
        <v>-15016.103638648505</v>
      </c>
      <c r="S5870">
        <f t="shared" si="1100"/>
        <v>-228.05847450556922</v>
      </c>
      <c r="T5870">
        <f t="shared" si="1101"/>
        <v>0</v>
      </c>
      <c r="U5870">
        <f t="shared" si="1102"/>
        <v>-6.334957625154701E-3</v>
      </c>
    </row>
    <row r="5871" spans="5:21" x14ac:dyDescent="0.45">
      <c r="E5871">
        <v>586.9</v>
      </c>
      <c r="F5871">
        <v>34.185976249012562</v>
      </c>
      <c r="G5871">
        <f t="shared" si="1105"/>
        <v>34.181438576819644</v>
      </c>
      <c r="H5871">
        <f t="shared" si="1105"/>
        <v>34.165815987563178</v>
      </c>
      <c r="I5871">
        <v>375.63416864063828</v>
      </c>
      <c r="J5871">
        <v>-91.70476331081511</v>
      </c>
      <c r="K5871">
        <f t="shared" si="1094"/>
        <v>-34.447442526644537</v>
      </c>
      <c r="L5871">
        <f t="shared" si="1103"/>
        <v>-3.4447442526613208</v>
      </c>
      <c r="M5871">
        <f t="shared" si="1095"/>
        <v>-9.5687340351790389E-4</v>
      </c>
      <c r="N5871">
        <f t="shared" si="1096"/>
        <v>9.4905044409897721E-4</v>
      </c>
      <c r="O5871">
        <f t="shared" si="1097"/>
        <v>15.273486379080243</v>
      </c>
      <c r="P5871">
        <f t="shared" si="1098"/>
        <v>266.91329556172229</v>
      </c>
      <c r="Q5871">
        <f t="shared" si="1099"/>
        <v>-1.998011923655616</v>
      </c>
      <c r="R5871">
        <f t="shared" si="1104"/>
        <v>-15418.178491988712</v>
      </c>
      <c r="S5871">
        <f t="shared" si="1100"/>
        <v>-231.41264260346017</v>
      </c>
      <c r="T5871">
        <f t="shared" si="1101"/>
        <v>0</v>
      </c>
      <c r="U5871">
        <f t="shared" si="1102"/>
        <v>-6.4281289612072275E-3</v>
      </c>
    </row>
    <row r="5872" spans="5:21" x14ac:dyDescent="0.45">
      <c r="E5872">
        <v>587</v>
      </c>
      <c r="F5872">
        <v>33.746793144205292</v>
      </c>
      <c r="G5872">
        <f t="shared" si="1105"/>
        <v>33.732985630187862</v>
      </c>
      <c r="H5872">
        <f t="shared" si="1105"/>
        <v>33.724312182375506</v>
      </c>
      <c r="I5872">
        <v>374.574554488064</v>
      </c>
      <c r="J5872">
        <v>-78.4982036271997</v>
      </c>
      <c r="K5872">
        <f t="shared" si="1094"/>
        <v>-29.403429651771656</v>
      </c>
      <c r="L5872">
        <f t="shared" si="1103"/>
        <v>-2.9403429651778343</v>
      </c>
      <c r="M5872">
        <f t="shared" si="1095"/>
        <v>-8.1676193477143489E-4</v>
      </c>
      <c r="N5872">
        <f t="shared" si="1096"/>
        <v>9.3678644951043072E-4</v>
      </c>
      <c r="O5872">
        <f t="shared" si="1097"/>
        <v>15.076116518009146</v>
      </c>
      <c r="P5872">
        <f t="shared" si="1098"/>
        <v>264.15199209724966</v>
      </c>
      <c r="Q5872">
        <f t="shared" si="1099"/>
        <v>-2.0448418530436641</v>
      </c>
      <c r="R5872">
        <f t="shared" si="1104"/>
        <v>-15779.553817893226</v>
      </c>
      <c r="S5872">
        <f t="shared" si="1100"/>
        <v>-233.91200574943196</v>
      </c>
      <c r="T5872">
        <f t="shared" si="1101"/>
        <v>0</v>
      </c>
      <c r="U5872">
        <f t="shared" si="1102"/>
        <v>-6.4975557152619993E-3</v>
      </c>
    </row>
    <row r="5873" spans="5:21" x14ac:dyDescent="0.45">
      <c r="E5873">
        <v>587.1</v>
      </c>
      <c r="F5873">
        <v>33.298858802634093</v>
      </c>
      <c r="G5873">
        <f t="shared" si="1105"/>
        <v>33.279152298715069</v>
      </c>
      <c r="H5873">
        <f t="shared" si="1105"/>
        <v>33.271930910766642</v>
      </c>
      <c r="I5873">
        <v>373.71289024626759</v>
      </c>
      <c r="J5873">
        <v>-68.315187903778565</v>
      </c>
      <c r="K5873">
        <f t="shared" si="1094"/>
        <v>-25.530266319237949</v>
      </c>
      <c r="L5873">
        <f t="shared" si="1103"/>
        <v>-2.5530266319243755</v>
      </c>
      <c r="M5873">
        <f t="shared" si="1095"/>
        <v>-7.0917406442327642E-4</v>
      </c>
      <c r="N5873">
        <f t="shared" si="1096"/>
        <v>9.2422030307685117E-4</v>
      </c>
      <c r="O5873">
        <f t="shared" si="1097"/>
        <v>14.87388399434912</v>
      </c>
      <c r="P5873">
        <f t="shared" si="1098"/>
        <v>261.3680761790223</v>
      </c>
      <c r="Q5873">
        <f t="shared" si="1099"/>
        <v>-2.0804569251804317</v>
      </c>
      <c r="R5873">
        <f t="shared" si="1104"/>
        <v>-16054.386781955349</v>
      </c>
      <c r="S5873">
        <f t="shared" si="1100"/>
        <v>-234.90352815030278</v>
      </c>
      <c r="T5873">
        <f t="shared" si="1101"/>
        <v>0</v>
      </c>
      <c r="U5873">
        <f t="shared" si="1102"/>
        <v>-6.5250980041750778E-3</v>
      </c>
    </row>
    <row r="5874" spans="5:21" x14ac:dyDescent="0.45">
      <c r="E5874">
        <v>587.20000000000005</v>
      </c>
      <c r="F5874">
        <v>32.809112949274393</v>
      </c>
      <c r="G5874">
        <f t="shared" si="1105"/>
        <v>32.818382805215599</v>
      </c>
      <c r="H5874">
        <f t="shared" si="1105"/>
        <v>32.809475991858477</v>
      </c>
      <c r="I5874">
        <v>373.13068468466781</v>
      </c>
      <c r="J5874">
        <v>-61.498487397677025</v>
      </c>
      <c r="K5874">
        <f t="shared" si="1094"/>
        <v>-22.946972709766644</v>
      </c>
      <c r="L5874">
        <f t="shared" si="1103"/>
        <v>-2.2946972709771862</v>
      </c>
      <c r="M5874">
        <f t="shared" si="1095"/>
        <v>-6.3741590860462904E-4</v>
      </c>
      <c r="N5874">
        <f t="shared" si="1096"/>
        <v>9.1137433310717992E-4</v>
      </c>
      <c r="O5874">
        <f t="shared" si="1097"/>
        <v>14.667148147400413</v>
      </c>
      <c r="P5874">
        <f t="shared" si="1098"/>
        <v>258.56968615205761</v>
      </c>
      <c r="Q5874">
        <f t="shared" si="1099"/>
        <v>-2.107233415072578</v>
      </c>
      <c r="R5874">
        <f t="shared" si="1104"/>
        <v>-16261.014528095468</v>
      </c>
      <c r="S5874">
        <f t="shared" si="1100"/>
        <v>-234.71022921738759</v>
      </c>
      <c r="T5874">
        <f t="shared" si="1101"/>
        <v>0</v>
      </c>
      <c r="U5874">
        <f t="shared" si="1102"/>
        <v>-6.5197285893718775E-3</v>
      </c>
    </row>
    <row r="5875" spans="5:21" x14ac:dyDescent="0.45">
      <c r="E5875">
        <v>587.30000000000007</v>
      </c>
      <c r="F5875">
        <v>32.355020348449024</v>
      </c>
      <c r="G5875">
        <f t="shared" si="1105"/>
        <v>32.347695242895036</v>
      </c>
      <c r="H5875">
        <f t="shared" si="1105"/>
        <v>32.341160990768238</v>
      </c>
      <c r="I5875">
        <v>372.46697035116745</v>
      </c>
      <c r="J5875">
        <v>-53.488543175901214</v>
      </c>
      <c r="K5875">
        <f t="shared" si="1094"/>
        <v>-19.922715625225536</v>
      </c>
      <c r="L5875">
        <f t="shared" si="1103"/>
        <v>-1.9922715625230065</v>
      </c>
      <c r="M5875">
        <f t="shared" si="1095"/>
        <v>-5.5340876736737605E-4</v>
      </c>
      <c r="N5875">
        <f t="shared" si="1096"/>
        <v>8.983655830768955E-4</v>
      </c>
      <c r="O5875">
        <f t="shared" si="1097"/>
        <v>14.457792609313033</v>
      </c>
      <c r="P5875">
        <f t="shared" si="1098"/>
        <v>255.78479432526996</v>
      </c>
      <c r="Q5875">
        <f t="shared" si="1099"/>
        <v>-2.1329376829335622</v>
      </c>
      <c r="R5875">
        <f t="shared" si="1104"/>
        <v>-16459.368194154395</v>
      </c>
      <c r="S5875">
        <f t="shared" si="1100"/>
        <v>-234.2680483224369</v>
      </c>
      <c r="T5875">
        <f t="shared" si="1101"/>
        <v>0</v>
      </c>
      <c r="U5875">
        <f t="shared" si="1102"/>
        <v>-6.5074457867343588E-3</v>
      </c>
    </row>
    <row r="5876" spans="5:21" x14ac:dyDescent="0.45">
      <c r="E5876">
        <v>587.4</v>
      </c>
      <c r="F5876">
        <v>31.882128781515203</v>
      </c>
      <c r="G5876">
        <f t="shared" si="1105"/>
        <v>31.869163982278828</v>
      </c>
      <c r="H5876">
        <f t="shared" si="1105"/>
        <v>31.866726611457359</v>
      </c>
      <c r="I5876">
        <v>371.95851083738171</v>
      </c>
      <c r="J5876">
        <v>-47.014621495184088</v>
      </c>
      <c r="K5876">
        <f t="shared" si="1094"/>
        <v>-17.487488598931829</v>
      </c>
      <c r="L5876">
        <f t="shared" si="1103"/>
        <v>-1.7487488598915926</v>
      </c>
      <c r="M5876">
        <f t="shared" si="1095"/>
        <v>-4.8576357219255083E-4</v>
      </c>
      <c r="N5876">
        <f t="shared" si="1096"/>
        <v>8.8518685031826008E-4</v>
      </c>
      <c r="O5876">
        <f t="shared" si="1097"/>
        <v>14.245701464385897</v>
      </c>
      <c r="P5876">
        <f t="shared" si="1098"/>
        <v>253.01374947166371</v>
      </c>
      <c r="Q5876">
        <f t="shared" si="1099"/>
        <v>-2.1525853496472003</v>
      </c>
      <c r="R5876">
        <f t="shared" si="1104"/>
        <v>-16610.984522743529</v>
      </c>
      <c r="S5876">
        <f t="shared" si="1100"/>
        <v>-233.03076819918073</v>
      </c>
      <c r="T5876">
        <f t="shared" si="1101"/>
        <v>0</v>
      </c>
      <c r="U5876">
        <f t="shared" si="1102"/>
        <v>-6.4730768944216872E-3</v>
      </c>
    </row>
    <row r="5877" spans="5:21" x14ac:dyDescent="0.45">
      <c r="E5877">
        <v>587.5</v>
      </c>
      <c r="F5877">
        <v>31.393355332602471</v>
      </c>
      <c r="G5877">
        <f t="shared" si="1105"/>
        <v>31.391410624736672</v>
      </c>
      <c r="H5877">
        <f t="shared" si="1105"/>
        <v>31.386911848439336</v>
      </c>
      <c r="I5877">
        <v>371.67517080493093</v>
      </c>
      <c r="J5877">
        <v>-43.929646383480133</v>
      </c>
      <c r="K5877">
        <f t="shared" si="1094"/>
        <v>-16.327558822980194</v>
      </c>
      <c r="L5877">
        <f t="shared" si="1103"/>
        <v>-1.6327558822983907</v>
      </c>
      <c r="M5877">
        <f t="shared" si="1095"/>
        <v>-4.5354330063833876E-4</v>
      </c>
      <c r="N5877">
        <f t="shared" si="1096"/>
        <v>8.7185866245664823E-4</v>
      </c>
      <c r="O5877">
        <f t="shared" si="1097"/>
        <v>14.031205072726321</v>
      </c>
      <c r="P5877">
        <f t="shared" si="1098"/>
        <v>250.2627052816602</v>
      </c>
      <c r="Q5877">
        <f t="shared" si="1099"/>
        <v>-2.1674804679470761</v>
      </c>
      <c r="R5877">
        <f t="shared" si="1104"/>
        <v>-16725.926575835278</v>
      </c>
      <c r="S5877">
        <f t="shared" si="1100"/>
        <v>-231.17341847704569</v>
      </c>
      <c r="T5877">
        <f t="shared" si="1101"/>
        <v>0</v>
      </c>
      <c r="U5877">
        <f t="shared" si="1102"/>
        <v>-6.4214838465846023E-3</v>
      </c>
    </row>
    <row r="5878" spans="5:21" x14ac:dyDescent="0.45">
      <c r="E5878">
        <v>587.6</v>
      </c>
      <c r="F5878">
        <v>30.906202499553014</v>
      </c>
      <c r="G5878">
        <f t="shared" si="1105"/>
        <v>30.906980402160645</v>
      </c>
      <c r="H5878">
        <f t="shared" si="1105"/>
        <v>30.903687353383269</v>
      </c>
      <c r="I5878">
        <v>371.51215325262331</v>
      </c>
      <c r="J5878">
        <v>-42.293380897064196</v>
      </c>
      <c r="K5878">
        <f t="shared" si="1094"/>
        <v>-15.712505005401685</v>
      </c>
      <c r="L5878">
        <f t="shared" si="1103"/>
        <v>-1.5712505005405257</v>
      </c>
      <c r="M5878">
        <f t="shared" si="1095"/>
        <v>-4.3645847237226904E-4</v>
      </c>
      <c r="N5878">
        <f t="shared" si="1096"/>
        <v>8.5843575981620198E-4</v>
      </c>
      <c r="O5878">
        <f t="shared" si="1097"/>
        <v>13.815184394456457</v>
      </c>
      <c r="P5878">
        <f t="shared" si="1098"/>
        <v>247.54437979008347</v>
      </c>
      <c r="Q5878">
        <f t="shared" si="1099"/>
        <v>-2.1838535125790681</v>
      </c>
      <c r="R5878">
        <f t="shared" si="1104"/>
        <v>-16852.273431729649</v>
      </c>
      <c r="S5878">
        <f t="shared" si="1100"/>
        <v>-229.39739367253324</v>
      </c>
      <c r="T5878">
        <f t="shared" si="1101"/>
        <v>0</v>
      </c>
      <c r="U5878">
        <f t="shared" si="1102"/>
        <v>-6.3721498242370351E-3</v>
      </c>
    </row>
    <row r="5879" spans="5:21" x14ac:dyDescent="0.45">
      <c r="E5879">
        <v>587.70000000000005</v>
      </c>
      <c r="F5879">
        <v>30.420346161563646</v>
      </c>
      <c r="G5879">
        <f t="shared" si="1105"/>
        <v>30.419308990125511</v>
      </c>
      <c r="H5879">
        <f t="shared" si="1105"/>
        <v>30.417208704225363</v>
      </c>
      <c r="I5879">
        <v>371.3763052926758</v>
      </c>
      <c r="J5879">
        <v>-40.553636275189774</v>
      </c>
      <c r="K5879">
        <f t="shared" si="1094"/>
        <v>-15.060659606063009</v>
      </c>
      <c r="L5879">
        <f t="shared" si="1103"/>
        <v>-1.5060659606066433</v>
      </c>
      <c r="M5879">
        <f t="shared" si="1095"/>
        <v>-4.1835165572397248E-4</v>
      </c>
      <c r="N5879">
        <f t="shared" si="1096"/>
        <v>8.4492246400626008E-4</v>
      </c>
      <c r="O5879">
        <f t="shared" si="1097"/>
        <v>13.597708979136906</v>
      </c>
      <c r="P5879">
        <f t="shared" si="1098"/>
        <v>244.86073310634802</v>
      </c>
      <c r="Q5879">
        <f t="shared" si="1099"/>
        <v>-2.1960246108466741</v>
      </c>
      <c r="R5879">
        <f t="shared" si="1104"/>
        <v>-16946.194875997182</v>
      </c>
      <c r="S5879">
        <f t="shared" si="1100"/>
        <v>-227.09988123835248</v>
      </c>
      <c r="T5879">
        <f t="shared" si="1101"/>
        <v>0</v>
      </c>
      <c r="U5879">
        <f t="shared" si="1102"/>
        <v>-6.3083300343986801E-3</v>
      </c>
    </row>
    <row r="5880" spans="5:21" x14ac:dyDescent="0.45">
      <c r="E5880">
        <v>587.80000000000007</v>
      </c>
      <c r="F5880">
        <v>29.932869235568891</v>
      </c>
      <c r="G5880">
        <f t="shared" si="1105"/>
        <v>29.931572767614693</v>
      </c>
      <c r="H5880">
        <f t="shared" si="1105"/>
        <v>29.92665911761955</v>
      </c>
      <c r="I5880">
        <v>371.41511899548516</v>
      </c>
      <c r="J5880">
        <v>-41.161576757388843</v>
      </c>
      <c r="K5880">
        <f t="shared" si="1094"/>
        <v>-15.288031929387373</v>
      </c>
      <c r="L5880">
        <f t="shared" si="1103"/>
        <v>-1.5288031929390848</v>
      </c>
      <c r="M5880">
        <f t="shared" si="1095"/>
        <v>-4.2466755359409368E-4</v>
      </c>
      <c r="N5880">
        <f t="shared" si="1096"/>
        <v>8.3129608660054307E-4</v>
      </c>
      <c r="O5880">
        <f t="shared" si="1097"/>
        <v>13.378413691940644</v>
      </c>
      <c r="P5880">
        <f t="shared" si="1098"/>
        <v>242.20846087006285</v>
      </c>
      <c r="Q5880">
        <f t="shared" si="1099"/>
        <v>-2.2023999204580669</v>
      </c>
      <c r="R5880">
        <f t="shared" si="1104"/>
        <v>-16995.391610193994</v>
      </c>
      <c r="S5880">
        <f t="shared" si="1100"/>
        <v>-224.13101482850453</v>
      </c>
      <c r="T5880">
        <f t="shared" si="1101"/>
        <v>0</v>
      </c>
      <c r="U5880">
        <f t="shared" si="1102"/>
        <v>-6.225861523014015E-3</v>
      </c>
    </row>
    <row r="5881" spans="5:21" x14ac:dyDescent="0.45">
      <c r="E5881">
        <v>587.9</v>
      </c>
      <c r="F5881">
        <v>29.443771721339548</v>
      </c>
      <c r="G5881">
        <f t="shared" si="1105"/>
        <v>29.43677073648929</v>
      </c>
      <c r="H5881">
        <f t="shared" si="1105"/>
        <v>29.434735274175846</v>
      </c>
      <c r="I5881">
        <v>371.49274640116874</v>
      </c>
      <c r="J5881">
        <v>-42.118759680410562</v>
      </c>
      <c r="K5881">
        <f t="shared" si="1094"/>
        <v>-15.646813708686532</v>
      </c>
      <c r="L5881">
        <f t="shared" si="1103"/>
        <v>-1.56468137086723</v>
      </c>
      <c r="M5881">
        <f t="shared" si="1095"/>
        <v>-4.3463371413018145E-4</v>
      </c>
      <c r="N5881">
        <f t="shared" si="1096"/>
        <v>8.1763153539377356E-4</v>
      </c>
      <c r="O5881">
        <f t="shared" si="1097"/>
        <v>13.158504056967571</v>
      </c>
      <c r="P5881">
        <f t="shared" si="1098"/>
        <v>239.60304172012255</v>
      </c>
      <c r="Q5881">
        <f t="shared" si="1099"/>
        <v>-2.2102821360563052</v>
      </c>
      <c r="R5881">
        <f t="shared" si="1104"/>
        <v>-17056.216776233854</v>
      </c>
      <c r="S5881">
        <f t="shared" si="1100"/>
        <v>-221.28148005005551</v>
      </c>
      <c r="T5881">
        <f t="shared" si="1101"/>
        <v>0</v>
      </c>
      <c r="U5881">
        <f t="shared" si="1102"/>
        <v>-6.1467077791682086E-3</v>
      </c>
    </row>
    <row r="5882" spans="5:21" x14ac:dyDescent="0.45">
      <c r="E5882">
        <v>588</v>
      </c>
      <c r="F5882">
        <v>28.954674220048378</v>
      </c>
      <c r="G5882">
        <f t="shared" si="1105"/>
        <v>28.938662691707606</v>
      </c>
      <c r="H5882">
        <f t="shared" si="1105"/>
        <v>28.941333455281473</v>
      </c>
      <c r="I5882">
        <v>371.28703377638209</v>
      </c>
      <c r="J5882">
        <v>-39.845450301919868</v>
      </c>
      <c r="K5882">
        <f t="shared" si="1094"/>
        <v>-14.794099052084077</v>
      </c>
      <c r="L5882">
        <f t="shared" si="1103"/>
        <v>-1.4794099052087442</v>
      </c>
      <c r="M5882">
        <f t="shared" si="1095"/>
        <v>-4.1094719589122435E-4</v>
      </c>
      <c r="N5882">
        <f t="shared" si="1096"/>
        <v>8.0392592931337434E-4</v>
      </c>
      <c r="O5882">
        <f t="shared" si="1097"/>
        <v>12.93793370784903</v>
      </c>
      <c r="P5882">
        <f t="shared" si="1098"/>
        <v>237.04439912789843</v>
      </c>
      <c r="Q5882">
        <f t="shared" si="1099"/>
        <v>-2.2103979960196352</v>
      </c>
      <c r="R5882">
        <f t="shared" si="1104"/>
        <v>-17057.110839764482</v>
      </c>
      <c r="S5882">
        <f t="shared" si="1100"/>
        <v>-217.6169045705723</v>
      </c>
      <c r="T5882">
        <f t="shared" si="1101"/>
        <v>0</v>
      </c>
      <c r="U5882">
        <f t="shared" si="1102"/>
        <v>-6.044914015849231E-3</v>
      </c>
    </row>
    <row r="5883" spans="5:21" x14ac:dyDescent="0.45">
      <c r="E5883">
        <v>588.1</v>
      </c>
      <c r="F5883">
        <v>28.43219234392599</v>
      </c>
      <c r="G5883">
        <f t="shared" si="1105"/>
        <v>28.447361184942128</v>
      </c>
      <c r="H5883">
        <f t="shared" si="1105"/>
        <v>28.445883209011072</v>
      </c>
      <c r="I5883">
        <v>370.584505760978</v>
      </c>
      <c r="J5883">
        <v>-32.06834061734645</v>
      </c>
      <c r="K5883">
        <f t="shared" si="1094"/>
        <v>-11.884030158254031</v>
      </c>
      <c r="L5883">
        <f t="shared" si="1103"/>
        <v>-1.1884030158256733</v>
      </c>
      <c r="M5883">
        <f t="shared" si="1095"/>
        <v>-3.3011194884038979E-4</v>
      </c>
      <c r="N5883">
        <f t="shared" si="1096"/>
        <v>7.9016342247252981E-4</v>
      </c>
      <c r="O5883">
        <f t="shared" si="1097"/>
        <v>12.71644762975631</v>
      </c>
      <c r="P5883">
        <f t="shared" si="1098"/>
        <v>234.53016139209942</v>
      </c>
      <c r="Q5883">
        <f t="shared" si="1099"/>
        <v>-2.1971835435099951</v>
      </c>
      <c r="R5883">
        <f t="shared" si="1104"/>
        <v>-16955.138081216191</v>
      </c>
      <c r="S5883">
        <f t="shared" si="1100"/>
        <v>-212.62673495013166</v>
      </c>
      <c r="T5883">
        <f t="shared" si="1101"/>
        <v>0</v>
      </c>
      <c r="U5883">
        <f t="shared" si="1102"/>
        <v>-5.9062981930592135E-3</v>
      </c>
    </row>
    <row r="5884" spans="5:21" x14ac:dyDescent="0.45">
      <c r="E5884">
        <v>588.20000000000005</v>
      </c>
      <c r="F5884">
        <v>27.929805937655221</v>
      </c>
      <c r="G5884">
        <f t="shared" si="1105"/>
        <v>27.952299895653653</v>
      </c>
      <c r="H5884">
        <f t="shared" si="1105"/>
        <v>27.952429555845345</v>
      </c>
      <c r="I5884">
        <v>369.95960515727705</v>
      </c>
      <c r="J5884">
        <v>-24.058404791829219</v>
      </c>
      <c r="K5884">
        <f t="shared" si="1094"/>
        <v>-8.9006379374990789</v>
      </c>
      <c r="L5884">
        <f t="shared" si="1103"/>
        <v>-0.89006379375011024</v>
      </c>
      <c r="M5884">
        <f t="shared" si="1095"/>
        <v>-2.4723994270830775E-4</v>
      </c>
      <c r="N5884">
        <f t="shared" si="1096"/>
        <v>7.764563765512596E-4</v>
      </c>
      <c r="O5884">
        <f t="shared" si="1097"/>
        <v>12.495854108645103</v>
      </c>
      <c r="P5884">
        <f t="shared" si="1098"/>
        <v>232.08086421508111</v>
      </c>
      <c r="Q5884">
        <f t="shared" si="1099"/>
        <v>-2.1828968723062037</v>
      </c>
      <c r="R5884">
        <f t="shared" si="1104"/>
        <v>-16844.891268337622</v>
      </c>
      <c r="S5884">
        <f t="shared" si="1100"/>
        <v>-207.59125514449676</v>
      </c>
      <c r="T5884">
        <f t="shared" si="1101"/>
        <v>0</v>
      </c>
      <c r="U5884">
        <f t="shared" si="1102"/>
        <v>-5.766423754013799E-3</v>
      </c>
    </row>
    <row r="5885" spans="5:21" x14ac:dyDescent="0.45">
      <c r="E5885">
        <v>588.30000000000007</v>
      </c>
      <c r="F5885">
        <v>27.476361701741503</v>
      </c>
      <c r="G5885">
        <f t="shared" si="1105"/>
        <v>27.45432153626269</v>
      </c>
      <c r="H5885">
        <f t="shared" si="1105"/>
        <v>27.462891287254632</v>
      </c>
      <c r="I5885">
        <v>370.16919914786644</v>
      </c>
      <c r="J5885">
        <v>-27.014028825912987</v>
      </c>
      <c r="K5885">
        <f t="shared" si="1094"/>
        <v>-9.9997614162455886</v>
      </c>
      <c r="L5885">
        <f t="shared" si="1103"/>
        <v>-0.99997614162478621</v>
      </c>
      <c r="M5885">
        <f t="shared" si="1095"/>
        <v>-2.7777115045126636E-4</v>
      </c>
      <c r="N5885">
        <f t="shared" si="1096"/>
        <v>7.6285809131262873E-4</v>
      </c>
      <c r="O5885">
        <f t="shared" si="1097"/>
        <v>12.277010921054311</v>
      </c>
      <c r="P5885">
        <f t="shared" si="1098"/>
        <v>229.70504995986036</v>
      </c>
      <c r="Q5885">
        <f t="shared" si="1099"/>
        <v>-2.1674510457598117</v>
      </c>
      <c r="R5885">
        <f t="shared" si="1104"/>
        <v>-16725.699531877486</v>
      </c>
      <c r="S5885">
        <f t="shared" si="1100"/>
        <v>-202.52150440815436</v>
      </c>
      <c r="T5885">
        <f t="shared" si="1101"/>
        <v>0</v>
      </c>
      <c r="U5885">
        <f t="shared" si="1102"/>
        <v>-5.6255973446709545E-3</v>
      </c>
    </row>
    <row r="5886" spans="5:21" x14ac:dyDescent="0.45">
      <c r="E5886">
        <v>588.4</v>
      </c>
      <c r="F5886">
        <v>26.968465274897174</v>
      </c>
      <c r="G5886">
        <f t="shared" si="1105"/>
        <v>26.969502470660643</v>
      </c>
      <c r="H5886">
        <f t="shared" si="1105"/>
        <v>26.975829308750587</v>
      </c>
      <c r="I5886">
        <v>370.77857427269532</v>
      </c>
      <c r="J5886">
        <v>-34.470998396286632</v>
      </c>
      <c r="K5886">
        <f t="shared" si="1094"/>
        <v>-12.781107639131523</v>
      </c>
      <c r="L5886">
        <f t="shared" si="1103"/>
        <v>-1.27811076391199</v>
      </c>
      <c r="M5886">
        <f t="shared" si="1095"/>
        <v>-3.5503076775365345E-4</v>
      </c>
      <c r="N5886">
        <f t="shared" si="1096"/>
        <v>7.4932859190973851E-4</v>
      </c>
      <c r="O5886">
        <f t="shared" si="1097"/>
        <v>12.059274734183862</v>
      </c>
      <c r="P5886">
        <f t="shared" si="1098"/>
        <v>227.39467910283335</v>
      </c>
      <c r="Q5886">
        <f t="shared" si="1099"/>
        <v>-2.1446445698599792</v>
      </c>
      <c r="R5886">
        <f t="shared" si="1104"/>
        <v>-16549.707430912695</v>
      </c>
      <c r="S5886">
        <f t="shared" si="1100"/>
        <v>-196.83525377134771</v>
      </c>
      <c r="T5886">
        <f t="shared" si="1101"/>
        <v>0</v>
      </c>
      <c r="U5886">
        <f t="shared" si="1102"/>
        <v>-5.4676459380929923E-3</v>
      </c>
    </row>
    <row r="5887" spans="5:21" x14ac:dyDescent="0.45">
      <c r="E5887">
        <v>588.5</v>
      </c>
      <c r="F5887">
        <v>26.464782423093567</v>
      </c>
      <c r="G5887">
        <f t="shared" si="1105"/>
        <v>26.490971348754051</v>
      </c>
      <c r="H5887">
        <f t="shared" si="1105"/>
        <v>26.493201306152354</v>
      </c>
      <c r="I5887">
        <v>371.37630529273815</v>
      </c>
      <c r="J5887">
        <v>-41.397638768788624</v>
      </c>
      <c r="K5887">
        <f t="shared" si="1094"/>
        <v>-15.374102133796137</v>
      </c>
      <c r="L5887">
        <f t="shared" si="1103"/>
        <v>-1.5374102133799634</v>
      </c>
      <c r="M5887">
        <f t="shared" si="1095"/>
        <v>-4.2705839260544828E-4</v>
      </c>
      <c r="N5887">
        <f t="shared" si="1096"/>
        <v>7.3592225850423209E-4</v>
      </c>
      <c r="O5887">
        <f t="shared" si="1097"/>
        <v>11.843520711902348</v>
      </c>
      <c r="P5887">
        <f t="shared" si="1098"/>
        <v>225.15790532405637</v>
      </c>
      <c r="Q5887">
        <f t="shared" si="1099"/>
        <v>-2.1247359907152497</v>
      </c>
      <c r="R5887">
        <f t="shared" si="1104"/>
        <v>-16396.07770371181</v>
      </c>
      <c r="S5887">
        <f t="shared" si="1100"/>
        <v>-191.52062356271711</v>
      </c>
      <c r="T5887">
        <f t="shared" si="1101"/>
        <v>0</v>
      </c>
      <c r="U5887">
        <f t="shared" si="1102"/>
        <v>-5.3200173211865867E-3</v>
      </c>
    </row>
    <row r="5888" spans="5:21" x14ac:dyDescent="0.45">
      <c r="E5888">
        <v>588.6</v>
      </c>
      <c r="F5888">
        <v>26.008097015915762</v>
      </c>
      <c r="G5888">
        <f t="shared" si="1105"/>
        <v>26.012051292421923</v>
      </c>
      <c r="H5888">
        <f t="shared" si="1105"/>
        <v>26.016342654375148</v>
      </c>
      <c r="I5888">
        <v>371.90029028269737</v>
      </c>
      <c r="J5888">
        <v>-47.38973380944276</v>
      </c>
      <c r="K5888">
        <f t="shared" si="1094"/>
        <v>-17.62425576015152</v>
      </c>
      <c r="L5888">
        <f t="shared" si="1103"/>
        <v>-1.7624255760155527</v>
      </c>
      <c r="M5888">
        <f t="shared" si="1095"/>
        <v>-4.8956266000420886E-4</v>
      </c>
      <c r="N5888">
        <f t="shared" si="1096"/>
        <v>7.2267618484375413E-4</v>
      </c>
      <c r="O5888">
        <f t="shared" si="1097"/>
        <v>11.630345820211867</v>
      </c>
      <c r="P5888">
        <f t="shared" si="1098"/>
        <v>222.99925974975631</v>
      </c>
      <c r="Q5888">
        <f t="shared" si="1099"/>
        <v>-2.1127676443776622</v>
      </c>
      <c r="R5888">
        <f t="shared" si="1104"/>
        <v>-16303.720847427769</v>
      </c>
      <c r="S5888">
        <f t="shared" si="1100"/>
        <v>-187.02435310324171</v>
      </c>
      <c r="T5888">
        <f t="shared" si="1101"/>
        <v>0</v>
      </c>
      <c r="U5888">
        <f t="shared" si="1102"/>
        <v>-5.1951209195344921E-3</v>
      </c>
    </row>
    <row r="5889" spans="5:21" x14ac:dyDescent="0.45">
      <c r="E5889">
        <v>588.70000000000005</v>
      </c>
      <c r="F5889">
        <v>25.537150328122234</v>
      </c>
      <c r="G5889">
        <f t="shared" si="1105"/>
        <v>25.53915988266246</v>
      </c>
      <c r="H5889">
        <f t="shared" si="1105"/>
        <v>25.542621496419333</v>
      </c>
      <c r="I5889">
        <v>372.42427527724146</v>
      </c>
      <c r="J5889">
        <v>-53.423868600716048</v>
      </c>
      <c r="K5889">
        <f t="shared" si="1094"/>
        <v>-19.896345546128249</v>
      </c>
      <c r="L5889">
        <f t="shared" si="1103"/>
        <v>-1.9896345546132772</v>
      </c>
      <c r="M5889">
        <f t="shared" si="1095"/>
        <v>-5.5267626517022919E-4</v>
      </c>
      <c r="N5889">
        <f t="shared" si="1096"/>
        <v>7.0951726378942596E-4</v>
      </c>
      <c r="O5889">
        <f t="shared" si="1097"/>
        <v>11.418573513759299</v>
      </c>
      <c r="P5889">
        <f t="shared" si="1098"/>
        <v>220.90539470510004</v>
      </c>
      <c r="Q5889">
        <f t="shared" si="1099"/>
        <v>-2.1023062049996533</v>
      </c>
      <c r="R5889">
        <f t="shared" si="1104"/>
        <v>-16222.992430493125</v>
      </c>
      <c r="S5889">
        <f t="shared" si="1100"/>
        <v>-182.72100719172019</v>
      </c>
      <c r="T5889">
        <f t="shared" si="1101"/>
        <v>0</v>
      </c>
      <c r="U5889">
        <f t="shared" si="1102"/>
        <v>-5.0755835331033391E-3</v>
      </c>
    </row>
    <row r="5890" spans="5:21" x14ac:dyDescent="0.45">
      <c r="E5890">
        <v>588.80000000000007</v>
      </c>
      <c r="F5890">
        <v>25.081761420080877</v>
      </c>
      <c r="G5890">
        <f t="shared" si="1105"/>
        <v>25.070028277376668</v>
      </c>
      <c r="H5890">
        <f t="shared" si="1105"/>
        <v>25.071117330297813</v>
      </c>
      <c r="I5890">
        <v>372.87839560953029</v>
      </c>
      <c r="J5890">
        <v>-58.536392234025129</v>
      </c>
      <c r="K5890">
        <f t="shared" si="1094"/>
        <v>-21.826956020993457</v>
      </c>
      <c r="L5890">
        <f t="shared" si="1103"/>
        <v>-2.1826956020998418</v>
      </c>
      <c r="M5890">
        <f t="shared" si="1095"/>
        <v>-6.0630433391648496E-4</v>
      </c>
      <c r="N5890">
        <f t="shared" si="1096"/>
        <v>6.9641992584160595E-4</v>
      </c>
      <c r="O5890">
        <f t="shared" si="1097"/>
        <v>11.207792291336334</v>
      </c>
      <c r="P5890">
        <f t="shared" si="1098"/>
        <v>218.87138629174135</v>
      </c>
      <c r="Q5890">
        <f t="shared" si="1099"/>
        <v>-2.0918447676685847</v>
      </c>
      <c r="R5890">
        <f t="shared" si="1104"/>
        <v>-16142.264029354228</v>
      </c>
      <c r="S5890">
        <f t="shared" si="1100"/>
        <v>-178.46607731683744</v>
      </c>
      <c r="T5890">
        <f t="shared" si="1101"/>
        <v>0</v>
      </c>
      <c r="U5890">
        <f t="shared" si="1102"/>
        <v>-4.9573910365788183E-3</v>
      </c>
    </row>
    <row r="5891" spans="5:21" x14ac:dyDescent="0.45">
      <c r="E5891">
        <v>588.9</v>
      </c>
      <c r="F5891">
        <v>24.604008226099847</v>
      </c>
      <c r="G5891">
        <f t="shared" si="1105"/>
        <v>24.600896680881554</v>
      </c>
      <c r="H5891">
        <f t="shared" si="1105"/>
        <v>24.602076487024355</v>
      </c>
      <c r="I5891">
        <v>372.94437890595833</v>
      </c>
      <c r="J5891">
        <v>-58.804791676348032</v>
      </c>
      <c r="K5891">
        <f t="shared" ref="K5891:K5954" si="1106">I5891*J5891/1000</f>
        <v>-21.930916508429885</v>
      </c>
      <c r="L5891">
        <f t="shared" si="1103"/>
        <v>-2.1930916508409939</v>
      </c>
      <c r="M5891">
        <f t="shared" ref="M5891:M5954" si="1107">K5891*(0.1/3600)</f>
        <v>-6.0919212523416347E-4</v>
      </c>
      <c r="N5891">
        <f t="shared" ref="N5891:N5954" si="1108">H5891*(0.1/3600)</f>
        <v>6.8339101352845439E-4</v>
      </c>
      <c r="O5891">
        <f t="shared" ref="O5891:O5954" si="1109">H5891*0.44704</f>
        <v>10.998112272759368</v>
      </c>
      <c r="P5891">
        <f t="shared" ref="P5891:P5954" si="1110">($B$5+$B$6*H5891+$B$7*H5891*H5891)*4.44822162</f>
        <v>216.89755369620173</v>
      </c>
      <c r="Q5891">
        <f t="shared" ref="Q5891:Q5954" si="1111">(O5893-O5891)/0.2</f>
        <v>-2.0815861853229833</v>
      </c>
      <c r="R5891">
        <f t="shared" si="1104"/>
        <v>-16063.101011452985</v>
      </c>
      <c r="S5891">
        <f t="shared" ref="S5891:S5954" si="1112">((P5891+R5891)*O5891)/1000</f>
        <v>-174.27832472539683</v>
      </c>
      <c r="T5891">
        <f t="shared" ref="T5891:T5954" si="1113">IF(S5891&gt;0,S5891*(0.1/3600),0)</f>
        <v>0</v>
      </c>
      <c r="U5891">
        <f t="shared" ref="U5891:U5954" si="1114">IF(S5891&lt;0,S5891*(0.1/3600),0)</f>
        <v>-4.8410645757054676E-3</v>
      </c>
    </row>
    <row r="5892" spans="5:21" x14ac:dyDescent="0.45">
      <c r="E5892">
        <v>589</v>
      </c>
      <c r="F5892">
        <v>24.11912439666461</v>
      </c>
      <c r="G5892">
        <f t="shared" si="1105"/>
        <v>24.133450518146454</v>
      </c>
      <c r="H5892">
        <f t="shared" si="1105"/>
        <v>24.135252634669421</v>
      </c>
      <c r="I5892">
        <v>372.59117420233582</v>
      </c>
      <c r="J5892">
        <v>-54.009173277607147</v>
      </c>
      <c r="K5892">
        <f t="shared" si="1106"/>
        <v>-20.123341289201065</v>
      </c>
      <c r="L5892">
        <f t="shared" ref="L5892:L5955" si="1115">K5892*(E5892-E5891)</f>
        <v>-2.0123341289205641</v>
      </c>
      <c r="M5892">
        <f t="shared" si="1107"/>
        <v>-5.5898170247780743E-4</v>
      </c>
      <c r="N5892">
        <f t="shared" si="1108"/>
        <v>6.7042368429637278E-4</v>
      </c>
      <c r="O5892">
        <f t="shared" si="1109"/>
        <v>10.789423337802617</v>
      </c>
      <c r="P5892">
        <f t="shared" si="1110"/>
        <v>214.98212046871873</v>
      </c>
      <c r="Q5892">
        <f t="shared" si="1111"/>
        <v>-2.070429257781603</v>
      </c>
      <c r="R5892">
        <f t="shared" ref="R5892:R5955" si="1116">$B$4*(Q5892)</f>
        <v>-15977.005679278764</v>
      </c>
      <c r="S5892">
        <f t="shared" si="1112"/>
        <v>-170.06314483641975</v>
      </c>
      <c r="T5892">
        <f t="shared" si="1113"/>
        <v>0</v>
      </c>
      <c r="U5892">
        <f t="shared" si="1114"/>
        <v>-4.7239762454561046E-3</v>
      </c>
    </row>
    <row r="5893" spans="5:21" x14ac:dyDescent="0.45">
      <c r="E5893">
        <v>589.1</v>
      </c>
      <c r="F5893">
        <v>23.662439033440215</v>
      </c>
      <c r="G5893">
        <f t="shared" ref="G5893:H5956" si="1117">(SUM(F5891:F5895))/5</f>
        <v>23.666847076054673</v>
      </c>
      <c r="H5893">
        <f t="shared" si="1117"/>
        <v>23.670801350426743</v>
      </c>
      <c r="I5893">
        <v>372.42427527719502</v>
      </c>
      <c r="J5893">
        <v>-51.855510816288927</v>
      </c>
      <c r="K5893">
        <f t="shared" si="1106"/>
        <v>-19.312251034885151</v>
      </c>
      <c r="L5893">
        <f t="shared" si="1115"/>
        <v>-1.9312251034889543</v>
      </c>
      <c r="M5893">
        <f t="shared" si="1107"/>
        <v>-5.3645141763569867E-4</v>
      </c>
      <c r="N5893">
        <f t="shared" si="1108"/>
        <v>6.5752225973407627E-4</v>
      </c>
      <c r="O5893">
        <f t="shared" si="1109"/>
        <v>10.581795035694771</v>
      </c>
      <c r="P5893">
        <f t="shared" si="1110"/>
        <v>213.12500311441988</v>
      </c>
      <c r="Q5893">
        <f t="shared" si="1111"/>
        <v>-2.0617065624823816</v>
      </c>
      <c r="R5893">
        <f t="shared" si="1116"/>
        <v>-15909.694733101544</v>
      </c>
      <c r="S5893">
        <f t="shared" si="1112"/>
        <v>-166.09788364621457</v>
      </c>
      <c r="T5893">
        <f t="shared" si="1113"/>
        <v>0</v>
      </c>
      <c r="U5893">
        <f t="shared" si="1114"/>
        <v>-4.6138301012837385E-3</v>
      </c>
    </row>
    <row r="5894" spans="5:21" x14ac:dyDescent="0.45">
      <c r="E5894">
        <v>589.20000000000005</v>
      </c>
      <c r="F5894">
        <v>23.199919514446723</v>
      </c>
      <c r="G5894">
        <f t="shared" si="1117"/>
        <v>23.205040620887758</v>
      </c>
      <c r="H5894">
        <f t="shared" si="1117"/>
        <v>23.208968965296833</v>
      </c>
      <c r="I5894">
        <v>372.10600290961156</v>
      </c>
      <c r="J5894">
        <v>-47.939467358178945</v>
      </c>
      <c r="K5894">
        <f t="shared" si="1106"/>
        <v>-17.838563580267763</v>
      </c>
      <c r="L5894">
        <f t="shared" si="1115"/>
        <v>-1.783856358027182</v>
      </c>
      <c r="M5894">
        <f t="shared" si="1107"/>
        <v>-4.9551565500743791E-4</v>
      </c>
      <c r="N5894">
        <f t="shared" si="1108"/>
        <v>6.4469358236935652E-4</v>
      </c>
      <c r="O5894">
        <f t="shared" si="1109"/>
        <v>10.375337486246297</v>
      </c>
      <c r="P5894">
        <f t="shared" si="1110"/>
        <v>211.32640557521711</v>
      </c>
      <c r="Q5894">
        <f t="shared" si="1111"/>
        <v>-2.0566062358181458</v>
      </c>
      <c r="R5894">
        <f t="shared" si="1116"/>
        <v>-15870.336736312036</v>
      </c>
      <c r="S5894">
        <f t="shared" si="1112"/>
        <v>-162.46751688201172</v>
      </c>
      <c r="T5894">
        <f t="shared" si="1113"/>
        <v>0</v>
      </c>
      <c r="U5894">
        <f t="shared" si="1114"/>
        <v>-4.512986580055881E-3</v>
      </c>
    </row>
    <row r="5895" spans="5:21" x14ac:dyDescent="0.45">
      <c r="E5895">
        <v>589.30000000000007</v>
      </c>
      <c r="F5895">
        <v>22.748744209621986</v>
      </c>
      <c r="G5895">
        <f t="shared" si="1117"/>
        <v>22.747771856163279</v>
      </c>
      <c r="H5895">
        <f t="shared" si="1117"/>
        <v>22.748420103790028</v>
      </c>
      <c r="I5895">
        <v>371.59366202872411</v>
      </c>
      <c r="J5895">
        <v>-41.911801222675876</v>
      </c>
      <c r="K5895">
        <f t="shared" si="1106"/>
        <v>-15.574159698554086</v>
      </c>
      <c r="L5895">
        <f t="shared" si="1115"/>
        <v>-1.5574159698557626</v>
      </c>
      <c r="M5895">
        <f t="shared" si="1107"/>
        <v>-4.3261554718205793E-4</v>
      </c>
      <c r="N5895">
        <f t="shared" si="1108"/>
        <v>6.3190055843861189E-4</v>
      </c>
      <c r="O5895">
        <f t="shared" si="1109"/>
        <v>10.169453723198295</v>
      </c>
      <c r="P5895">
        <f t="shared" si="1110"/>
        <v>209.58051939278471</v>
      </c>
      <c r="Q5895">
        <f t="shared" si="1111"/>
        <v>-2.0562874352531768</v>
      </c>
      <c r="R5895">
        <f t="shared" si="1116"/>
        <v>-15867.876628864306</v>
      </c>
      <c r="S5895">
        <f t="shared" si="1112"/>
        <v>-159.23631766940653</v>
      </c>
      <c r="T5895">
        <f t="shared" si="1113"/>
        <v>0</v>
      </c>
      <c r="U5895">
        <f t="shared" si="1114"/>
        <v>-4.4232310463724039E-3</v>
      </c>
    </row>
    <row r="5896" spans="5:21" x14ac:dyDescent="0.45">
      <c r="E5896">
        <v>589.4</v>
      </c>
      <c r="F5896">
        <v>22.294975950265258</v>
      </c>
      <c r="G5896">
        <f t="shared" si="1117"/>
        <v>22.291734755232</v>
      </c>
      <c r="H5896">
        <f t="shared" si="1117"/>
        <v>22.288869539823434</v>
      </c>
      <c r="I5896">
        <v>371.29867788713557</v>
      </c>
      <c r="J5896">
        <v>-38.031330125478632</v>
      </c>
      <c r="K5896">
        <f t="shared" si="1106"/>
        <v>-14.120982593879406</v>
      </c>
      <c r="L5896">
        <f t="shared" si="1115"/>
        <v>-1.4120982593866562</v>
      </c>
      <c r="M5896">
        <f t="shared" si="1107"/>
        <v>-3.922495164966502E-4</v>
      </c>
      <c r="N5896">
        <f t="shared" si="1108"/>
        <v>6.1913526499509546E-4</v>
      </c>
      <c r="O5896">
        <f t="shared" si="1109"/>
        <v>9.9640162390826674</v>
      </c>
      <c r="P5896">
        <f t="shared" si="1110"/>
        <v>207.88590913536495</v>
      </c>
      <c r="Q5896">
        <f t="shared" si="1111"/>
        <v>-2.0643435488824213</v>
      </c>
      <c r="R5896">
        <f t="shared" si="1116"/>
        <v>-15930.043724273914</v>
      </c>
      <c r="S5896">
        <f t="shared" si="1112"/>
        <v>-156.65583578346096</v>
      </c>
      <c r="T5896">
        <f t="shared" si="1113"/>
        <v>0</v>
      </c>
      <c r="U5896">
        <f t="shared" si="1114"/>
        <v>-4.3515509939850271E-3</v>
      </c>
    </row>
    <row r="5897" spans="5:21" x14ac:dyDescent="0.45">
      <c r="E5897">
        <v>589.5</v>
      </c>
      <c r="F5897">
        <v>21.832780573042211</v>
      </c>
      <c r="G5897">
        <f t="shared" si="1117"/>
        <v>21.83070621061243</v>
      </c>
      <c r="H5897">
        <f t="shared" si="1117"/>
        <v>21.82846330562737</v>
      </c>
      <c r="I5897">
        <v>371.21716911143324</v>
      </c>
      <c r="J5897">
        <v>-37.022407731159547</v>
      </c>
      <c r="K5897">
        <f t="shared" si="1106"/>
        <v>-13.743353391650288</v>
      </c>
      <c r="L5897">
        <f t="shared" si="1115"/>
        <v>-1.3743353391653412</v>
      </c>
      <c r="M5897">
        <f t="shared" si="1107"/>
        <v>-3.8175981643473022E-4</v>
      </c>
      <c r="N5897">
        <f t="shared" si="1108"/>
        <v>6.0634620293409359E-4</v>
      </c>
      <c r="O5897">
        <f t="shared" si="1109"/>
        <v>9.7581962361476595</v>
      </c>
      <c r="P5897">
        <f t="shared" si="1110"/>
        <v>206.23571611090534</v>
      </c>
      <c r="Q5897">
        <f t="shared" si="1111"/>
        <v>-2.0807166183725823</v>
      </c>
      <c r="R5897">
        <f t="shared" si="1116"/>
        <v>-16056.390771992808</v>
      </c>
      <c r="S5897">
        <f t="shared" si="1112"/>
        <v>-154.6689234086636</v>
      </c>
      <c r="T5897">
        <f t="shared" si="1113"/>
        <v>0</v>
      </c>
      <c r="U5897">
        <f t="shared" si="1114"/>
        <v>-4.2963589835739889E-3</v>
      </c>
    </row>
    <row r="5898" spans="5:21" x14ac:dyDescent="0.45">
      <c r="E5898">
        <v>589.6</v>
      </c>
      <c r="F5898">
        <v>21.382253528783828</v>
      </c>
      <c r="G5898">
        <f t="shared" si="1117"/>
        <v>21.369094256221707</v>
      </c>
      <c r="H5898">
        <f t="shared" si="1117"/>
        <v>21.365308539070739</v>
      </c>
      <c r="I5898">
        <v>371.0735584116523</v>
      </c>
      <c r="J5898">
        <v>-35.31176695596514</v>
      </c>
      <c r="K5898">
        <f t="shared" si="1106"/>
        <v>-13.103263018152983</v>
      </c>
      <c r="L5898">
        <f t="shared" si="1115"/>
        <v>-1.3103263018155962</v>
      </c>
      <c r="M5898">
        <f t="shared" si="1107"/>
        <v>-3.6397952828202734E-4</v>
      </c>
      <c r="N5898">
        <f t="shared" si="1108"/>
        <v>5.9348079275196495E-4</v>
      </c>
      <c r="O5898">
        <f t="shared" si="1109"/>
        <v>9.5511475293061832</v>
      </c>
      <c r="P5898">
        <f t="shared" si="1110"/>
        <v>204.62371580721953</v>
      </c>
      <c r="Q5898">
        <f t="shared" si="1111"/>
        <v>-2.0999296243755872</v>
      </c>
      <c r="R5898">
        <f t="shared" si="1116"/>
        <v>-16204.652928196556</v>
      </c>
      <c r="S5898">
        <f t="shared" si="1112"/>
        <v>-152.81863948073917</v>
      </c>
      <c r="T5898">
        <f t="shared" si="1113"/>
        <v>0</v>
      </c>
      <c r="U5898">
        <f t="shared" si="1114"/>
        <v>-4.2449622077983104E-3</v>
      </c>
    </row>
    <row r="5899" spans="5:21" x14ac:dyDescent="0.45">
      <c r="E5899">
        <v>589.70000000000005</v>
      </c>
      <c r="F5899">
        <v>20.894776791348871</v>
      </c>
      <c r="G5899">
        <f t="shared" si="1117"/>
        <v>20.903009449907433</v>
      </c>
      <c r="H5899">
        <f t="shared" si="1117"/>
        <v>20.897577202203703</v>
      </c>
      <c r="I5899">
        <v>370.6737772762238</v>
      </c>
      <c r="J5899">
        <v>-31.033548603816485</v>
      </c>
      <c r="K5899">
        <f t="shared" si="1106"/>
        <v>-11.503322683261938</v>
      </c>
      <c r="L5899">
        <f t="shared" si="1115"/>
        <v>-1.1503322683264554</v>
      </c>
      <c r="M5899">
        <f t="shared" si="1107"/>
        <v>-3.1953674120172054E-4</v>
      </c>
      <c r="N5899">
        <f t="shared" si="1108"/>
        <v>5.804882556167696E-4</v>
      </c>
      <c r="O5899">
        <f t="shared" si="1109"/>
        <v>9.3420529124731431</v>
      </c>
      <c r="P5899">
        <f t="shared" si="1110"/>
        <v>203.0446904461115</v>
      </c>
      <c r="Q5899">
        <f t="shared" si="1111"/>
        <v>-2.1245906707446593</v>
      </c>
      <c r="R5899">
        <f t="shared" si="1116"/>
        <v>-16394.956304375559</v>
      </c>
      <c r="S5899">
        <f t="shared" si="1112"/>
        <v>-151.26569505141731</v>
      </c>
      <c r="T5899">
        <f t="shared" si="1113"/>
        <v>0</v>
      </c>
      <c r="U5899">
        <f t="shared" si="1114"/>
        <v>-4.2018248625393696E-3</v>
      </c>
    </row>
    <row r="5900" spans="5:21" x14ac:dyDescent="0.45">
      <c r="E5900">
        <v>589.80000000000007</v>
      </c>
      <c r="F5900">
        <v>20.440684437668363</v>
      </c>
      <c r="G5900">
        <f t="shared" si="1117"/>
        <v>20.431998023380121</v>
      </c>
      <c r="H5900">
        <f t="shared" si="1117"/>
        <v>20.425826781565554</v>
      </c>
      <c r="I5900">
        <v>370.13426681605665</v>
      </c>
      <c r="J5900">
        <v>-24.740720604190244</v>
      </c>
      <c r="K5900">
        <f t="shared" si="1106"/>
        <v>-9.1573884813328625</v>
      </c>
      <c r="L5900">
        <f t="shared" si="1115"/>
        <v>-0.91573884813349449</v>
      </c>
      <c r="M5900">
        <f t="shared" si="1107"/>
        <v>-2.5437190225924619E-4</v>
      </c>
      <c r="N5900">
        <f t="shared" si="1108"/>
        <v>5.6738407726570988E-4</v>
      </c>
      <c r="O5900">
        <f t="shared" si="1109"/>
        <v>9.1311616044310657</v>
      </c>
      <c r="P5900">
        <f t="shared" si="1110"/>
        <v>201.50187622556464</v>
      </c>
      <c r="Q5900">
        <f t="shared" si="1111"/>
        <v>-2.1624950906928309</v>
      </c>
      <c r="R5900">
        <f t="shared" si="1116"/>
        <v>-16687.455616054809</v>
      </c>
      <c r="S5900">
        <f t="shared" si="1112"/>
        <v>-150.53590780155554</v>
      </c>
      <c r="T5900">
        <f t="shared" si="1113"/>
        <v>0</v>
      </c>
      <c r="U5900">
        <f t="shared" si="1114"/>
        <v>-4.1815529944876544E-3</v>
      </c>
    </row>
    <row r="5901" spans="5:21" x14ac:dyDescent="0.45">
      <c r="E5901">
        <v>589.9</v>
      </c>
      <c r="F5901">
        <v>19.964551918693893</v>
      </c>
      <c r="G5901">
        <f t="shared" si="1117"/>
        <v>19.953078070896836</v>
      </c>
      <c r="H5901">
        <f t="shared" si="1117"/>
        <v>19.947062406773917</v>
      </c>
      <c r="I5901">
        <v>369.55594265901249</v>
      </c>
      <c r="J5901">
        <v>-18.053379636337922</v>
      </c>
      <c r="K5901">
        <f t="shared" si="1106"/>
        <v>-6.6717337296878814</v>
      </c>
      <c r="L5901">
        <f t="shared" si="1115"/>
        <v>-0.66717337296818136</v>
      </c>
      <c r="M5901">
        <f t="shared" si="1107"/>
        <v>-1.8532593693577448E-4</v>
      </c>
      <c r="N5901">
        <f t="shared" si="1108"/>
        <v>5.5408506685483108E-4</v>
      </c>
      <c r="O5901">
        <f t="shared" si="1109"/>
        <v>8.9171347783242112</v>
      </c>
      <c r="P5901">
        <f t="shared" si="1110"/>
        <v>199.98723620773677</v>
      </c>
      <c r="Q5901">
        <f t="shared" si="1111"/>
        <v>-2.2135559470066912</v>
      </c>
      <c r="R5901">
        <f t="shared" si="1116"/>
        <v>-17081.479989623356</v>
      </c>
      <c r="S5901">
        <f t="shared" si="1112"/>
        <v>-150.53454614151056</v>
      </c>
      <c r="T5901">
        <f t="shared" si="1113"/>
        <v>0</v>
      </c>
      <c r="U5901">
        <f t="shared" si="1114"/>
        <v>-4.1815151705975155E-3</v>
      </c>
    </row>
    <row r="5902" spans="5:21" x14ac:dyDescent="0.45">
      <c r="E5902">
        <v>590</v>
      </c>
      <c r="F5902">
        <v>19.477723440405651</v>
      </c>
      <c r="G5902">
        <f t="shared" si="1117"/>
        <v>19.47195410742167</v>
      </c>
      <c r="H5902">
        <f t="shared" si="1117"/>
        <v>19.458354031613503</v>
      </c>
      <c r="I5902">
        <v>369.03972042946879</v>
      </c>
      <c r="J5902">
        <v>-11.951343911783454</v>
      </c>
      <c r="K5902">
        <f t="shared" si="1106"/>
        <v>-4.4105206159609995</v>
      </c>
      <c r="L5902">
        <f t="shared" si="1115"/>
        <v>-0.44105206159620025</v>
      </c>
      <c r="M5902">
        <f t="shared" si="1107"/>
        <v>-1.2251446155447221E-4</v>
      </c>
      <c r="N5902">
        <f t="shared" si="1108"/>
        <v>5.4050983421148624E-4</v>
      </c>
      <c r="O5902">
        <f t="shared" si="1109"/>
        <v>8.6986625862924996</v>
      </c>
      <c r="P5902">
        <f t="shared" si="1110"/>
        <v>198.49424202446076</v>
      </c>
      <c r="Q5902">
        <f t="shared" si="1111"/>
        <v>-2.2763532716400103</v>
      </c>
      <c r="R5902">
        <f t="shared" si="1116"/>
        <v>-17566.071872460765</v>
      </c>
      <c r="S5902">
        <f t="shared" si="1112"/>
        <v>-151.07469774840681</v>
      </c>
      <c r="T5902">
        <f t="shared" si="1113"/>
        <v>0</v>
      </c>
      <c r="U5902">
        <f t="shared" si="1114"/>
        <v>-4.1965193819001895E-3</v>
      </c>
    </row>
    <row r="5903" spans="5:21" x14ac:dyDescent="0.45">
      <c r="E5903">
        <v>590.1</v>
      </c>
      <c r="F5903">
        <v>18.987653766367401</v>
      </c>
      <c r="G5903">
        <f t="shared" si="1117"/>
        <v>18.97527238226353</v>
      </c>
      <c r="H5903">
        <f t="shared" si="1117"/>
        <v>18.956745680303491</v>
      </c>
      <c r="I5903">
        <v>368.55066779495746</v>
      </c>
      <c r="J5903">
        <v>-6.466950302293526</v>
      </c>
      <c r="K5903">
        <f t="shared" si="1106"/>
        <v>-2.3833988525070811</v>
      </c>
      <c r="L5903">
        <f t="shared" si="1115"/>
        <v>-0.2383398852507623</v>
      </c>
      <c r="M5903">
        <f t="shared" si="1107"/>
        <v>-6.6205523680752253E-5</v>
      </c>
      <c r="N5903">
        <f t="shared" si="1108"/>
        <v>5.2657626889731919E-4</v>
      </c>
      <c r="O5903">
        <f t="shared" si="1109"/>
        <v>8.474423588922873</v>
      </c>
      <c r="P5903">
        <f t="shared" si="1110"/>
        <v>197.0176325693009</v>
      </c>
      <c r="Q5903">
        <f t="shared" si="1111"/>
        <v>-2.3521621376850543</v>
      </c>
      <c r="R5903">
        <f t="shared" si="1116"/>
        <v>-18151.070697602521</v>
      </c>
      <c r="S5903">
        <f t="shared" si="1112"/>
        <v>-152.15025081109056</v>
      </c>
      <c r="T5903">
        <f t="shared" si="1113"/>
        <v>0</v>
      </c>
      <c r="U5903">
        <f t="shared" si="1114"/>
        <v>-4.2263958558636265E-3</v>
      </c>
    </row>
    <row r="5904" spans="5:21" x14ac:dyDescent="0.45">
      <c r="E5904">
        <v>590.20000000000005</v>
      </c>
      <c r="F5904">
        <v>18.489156973973046</v>
      </c>
      <c r="G5904">
        <f t="shared" si="1117"/>
        <v>18.459467574105361</v>
      </c>
      <c r="H5904">
        <f t="shared" si="1117"/>
        <v>18.439942582239841</v>
      </c>
      <c r="I5904">
        <v>368.31390421928973</v>
      </c>
      <c r="J5904">
        <v>-3.294668792350933</v>
      </c>
      <c r="K5904">
        <f t="shared" si="1106"/>
        <v>-1.2134723260202245</v>
      </c>
      <c r="L5904">
        <f t="shared" si="1115"/>
        <v>-0.12134723260205003</v>
      </c>
      <c r="M5904">
        <f t="shared" si="1107"/>
        <v>-3.3707564611672907E-5</v>
      </c>
      <c r="N5904">
        <f t="shared" si="1108"/>
        <v>5.1222062728444007E-4</v>
      </c>
      <c r="O5904">
        <f t="shared" si="1109"/>
        <v>8.2433919319644975</v>
      </c>
      <c r="P5904">
        <f t="shared" si="1110"/>
        <v>195.55540837631514</v>
      </c>
      <c r="Q5904">
        <f t="shared" si="1111"/>
        <v>-2.4371573256772461</v>
      </c>
      <c r="R5904">
        <f t="shared" si="1116"/>
        <v>-18806.958164493146</v>
      </c>
      <c r="S5904">
        <f t="shared" si="1112"/>
        <v>-153.42108732231529</v>
      </c>
      <c r="T5904">
        <f t="shared" si="1113"/>
        <v>0</v>
      </c>
      <c r="U5904">
        <f t="shared" si="1114"/>
        <v>-4.2616968700643137E-3</v>
      </c>
    </row>
    <row r="5905" spans="5:21" x14ac:dyDescent="0.45">
      <c r="E5905">
        <v>590.30000000000007</v>
      </c>
      <c r="F5905">
        <v>17.957275811877643</v>
      </c>
      <c r="G5905">
        <f t="shared" si="1117"/>
        <v>17.923956266830082</v>
      </c>
      <c r="H5905">
        <f t="shared" si="1117"/>
        <v>17.904418310186699</v>
      </c>
      <c r="I5905">
        <v>368.27897188853575</v>
      </c>
      <c r="J5905">
        <v>-3.2526304054636626</v>
      </c>
      <c r="K5905">
        <f t="shared" si="1106"/>
        <v>-1.1978753816575489</v>
      </c>
      <c r="L5905">
        <f t="shared" si="1115"/>
        <v>-0.11978753816578212</v>
      </c>
      <c r="M5905">
        <f t="shared" si="1107"/>
        <v>-3.3274316157154141E-5</v>
      </c>
      <c r="N5905">
        <f t="shared" si="1108"/>
        <v>4.973449530607417E-4</v>
      </c>
      <c r="O5905">
        <f t="shared" si="1109"/>
        <v>8.0039911613858621</v>
      </c>
      <c r="P5905">
        <f t="shared" si="1110"/>
        <v>194.10351139078196</v>
      </c>
      <c r="Q5905">
        <f t="shared" si="1111"/>
        <v>-2.5190807464961118</v>
      </c>
      <c r="R5905">
        <f t="shared" si="1116"/>
        <v>-19439.141541331337</v>
      </c>
      <c r="S5905">
        <f t="shared" si="1112"/>
        <v>-154.03711429217901</v>
      </c>
      <c r="T5905">
        <f t="shared" si="1113"/>
        <v>0</v>
      </c>
      <c r="U5905">
        <f t="shared" si="1114"/>
        <v>-4.2788087303383057E-3</v>
      </c>
    </row>
    <row r="5906" spans="5:21" x14ac:dyDescent="0.45">
      <c r="E5906">
        <v>590.4</v>
      </c>
      <c r="F5906">
        <v>17.385527877903062</v>
      </c>
      <c r="G5906">
        <f t="shared" si="1117"/>
        <v>17.369062580578561</v>
      </c>
      <c r="H5906">
        <f t="shared" si="1117"/>
        <v>17.349589447989104</v>
      </c>
      <c r="I5906">
        <v>368.25180229796354</v>
      </c>
      <c r="J5906">
        <v>-3.123281522973457</v>
      </c>
      <c r="K5906">
        <f t="shared" si="1106"/>
        <v>-1.1501540499189038</v>
      </c>
      <c r="L5906">
        <f t="shared" si="1115"/>
        <v>-0.11501540499178578</v>
      </c>
      <c r="M5906">
        <f t="shared" si="1107"/>
        <v>-3.194872360885844E-5</v>
      </c>
      <c r="N5906">
        <f t="shared" si="1108"/>
        <v>4.8193304022191958E-4</v>
      </c>
      <c r="O5906">
        <f t="shared" si="1109"/>
        <v>7.7559604668290483</v>
      </c>
      <c r="P5906">
        <f t="shared" si="1110"/>
        <v>192.66722397656662</v>
      </c>
      <c r="Q5906">
        <f t="shared" si="1111"/>
        <v>-2.5894995310393742</v>
      </c>
      <c r="R5906">
        <f t="shared" si="1116"/>
        <v>-19982.546401143401</v>
      </c>
      <c r="S5906">
        <f t="shared" si="1112"/>
        <v>-153.48952054142939</v>
      </c>
      <c r="T5906">
        <f t="shared" si="1113"/>
        <v>0</v>
      </c>
      <c r="U5906">
        <f t="shared" si="1114"/>
        <v>-4.2635977928174827E-3</v>
      </c>
    </row>
    <row r="5907" spans="5:21" x14ac:dyDescent="0.45">
      <c r="E5907">
        <v>590.5</v>
      </c>
      <c r="F5907">
        <v>16.800166904029265</v>
      </c>
      <c r="G5907">
        <f t="shared" si="1117"/>
        <v>16.794332747155959</v>
      </c>
      <c r="H5907">
        <f t="shared" si="1117"/>
        <v>16.777413681296171</v>
      </c>
      <c r="I5907">
        <v>368.247920927883</v>
      </c>
      <c r="J5907">
        <v>-3.0780094143208885</v>
      </c>
      <c r="K5907">
        <f t="shared" si="1106"/>
        <v>-1.133470567420118</v>
      </c>
      <c r="L5907">
        <f t="shared" si="1115"/>
        <v>-0.11334705674203757</v>
      </c>
      <c r="M5907">
        <f t="shared" si="1107"/>
        <v>-3.1485293539447721E-5</v>
      </c>
      <c r="N5907">
        <f t="shared" si="1108"/>
        <v>4.6603926892489365E-4</v>
      </c>
      <c r="O5907">
        <f t="shared" si="1109"/>
        <v>7.5001750120866397</v>
      </c>
      <c r="P5907">
        <f t="shared" si="1110"/>
        <v>191.25845798073121</v>
      </c>
      <c r="Q5907">
        <f t="shared" si="1111"/>
        <v>-2.6473704382213459</v>
      </c>
      <c r="R5907">
        <f t="shared" si="1116"/>
        <v>-20429.122302848955</v>
      </c>
      <c r="S5907">
        <f t="shared" si="1112"/>
        <v>-151.78752070729232</v>
      </c>
      <c r="T5907">
        <f t="shared" si="1113"/>
        <v>0</v>
      </c>
      <c r="U5907">
        <f t="shared" si="1114"/>
        <v>-4.2163200196470088E-3</v>
      </c>
    </row>
    <row r="5908" spans="5:21" x14ac:dyDescent="0.45">
      <c r="E5908">
        <v>590.6</v>
      </c>
      <c r="F5908">
        <v>16.213185335109781</v>
      </c>
      <c r="G5908">
        <f t="shared" si="1117"/>
        <v>16.201128071275548</v>
      </c>
      <c r="H5908">
        <f t="shared" si="1117"/>
        <v>16.191080352141135</v>
      </c>
      <c r="I5908">
        <v>368.2362768176414</v>
      </c>
      <c r="J5908">
        <v>-3.0133349732999477</v>
      </c>
      <c r="K5908">
        <f t="shared" si="1106"/>
        <v>-1.1096192513723595</v>
      </c>
      <c r="L5908">
        <f t="shared" si="1115"/>
        <v>-0.11096192513726118</v>
      </c>
      <c r="M5908">
        <f t="shared" si="1107"/>
        <v>-3.0822756982565543E-5</v>
      </c>
      <c r="N5908">
        <f t="shared" si="1108"/>
        <v>4.4975223200392046E-4</v>
      </c>
      <c r="O5908">
        <f t="shared" si="1109"/>
        <v>7.2380605606211734</v>
      </c>
      <c r="P5908">
        <f t="shared" si="1110"/>
        <v>189.89112860603686</v>
      </c>
      <c r="Q5908">
        <f t="shared" si="1111"/>
        <v>-2.6924616370796883</v>
      </c>
      <c r="R5908">
        <f t="shared" si="1116"/>
        <v>-20777.080262551055</v>
      </c>
      <c r="S5908">
        <f t="shared" si="1112"/>
        <v>-149.01132172445622</v>
      </c>
      <c r="T5908">
        <f t="shared" si="1113"/>
        <v>0</v>
      </c>
      <c r="U5908">
        <f t="shared" si="1114"/>
        <v>-4.1392033812348954E-3</v>
      </c>
    </row>
    <row r="5909" spans="5:21" x14ac:dyDescent="0.45">
      <c r="E5909">
        <v>590.70000000000005</v>
      </c>
      <c r="F5909">
        <v>15.615507806860039</v>
      </c>
      <c r="G5909">
        <f t="shared" si="1117"/>
        <v>15.598588740640698</v>
      </c>
      <c r="H5909">
        <f t="shared" si="1117"/>
        <v>15.59301387894231</v>
      </c>
      <c r="I5909">
        <v>368.19746311685441</v>
      </c>
      <c r="J5909">
        <v>-2.786974430848602</v>
      </c>
      <c r="K5909">
        <f t="shared" si="1106"/>
        <v>-1.0261569152099943</v>
      </c>
      <c r="L5909">
        <f t="shared" si="1115"/>
        <v>-0.10261569152102276</v>
      </c>
      <c r="M5909">
        <f t="shared" si="1107"/>
        <v>-2.8504358755833177E-5</v>
      </c>
      <c r="N5909">
        <f t="shared" si="1108"/>
        <v>4.3313927441506421E-4</v>
      </c>
      <c r="O5909">
        <f t="shared" si="1109"/>
        <v>6.9707009244423705</v>
      </c>
      <c r="P5909">
        <f t="shared" si="1110"/>
        <v>188.57599768642646</v>
      </c>
      <c r="Q5909">
        <f t="shared" si="1111"/>
        <v>-2.7218172770877302</v>
      </c>
      <c r="R5909">
        <f t="shared" si="1116"/>
        <v>-21003.610691139515</v>
      </c>
      <c r="S5909">
        <f t="shared" si="1112"/>
        <v>-145.09538157995348</v>
      </c>
      <c r="T5909">
        <f t="shared" si="1113"/>
        <v>0</v>
      </c>
      <c r="U5909">
        <f t="shared" si="1114"/>
        <v>-4.0304272661098196E-3</v>
      </c>
    </row>
    <row r="5910" spans="5:21" x14ac:dyDescent="0.45">
      <c r="E5910">
        <v>590.80000000000007</v>
      </c>
      <c r="F5910">
        <v>14.991252432475596</v>
      </c>
      <c r="G5910">
        <f t="shared" si="1117"/>
        <v>14.992289621054928</v>
      </c>
      <c r="H5910">
        <f t="shared" si="1117"/>
        <v>14.986507321951583</v>
      </c>
      <c r="I5910">
        <v>368.16253078616745</v>
      </c>
      <c r="J5910">
        <v>-2.4571347860490391</v>
      </c>
      <c r="K5910">
        <f t="shared" si="1106"/>
        <v>-0.9046249613145424</v>
      </c>
      <c r="L5910">
        <f t="shared" si="1115"/>
        <v>-9.0462496131474807E-2</v>
      </c>
      <c r="M5910">
        <f t="shared" si="1107"/>
        <v>-2.512847114762618E-5</v>
      </c>
      <c r="N5910">
        <f t="shared" si="1108"/>
        <v>4.1629187005421065E-4</v>
      </c>
      <c r="O5910">
        <f t="shared" si="1109"/>
        <v>6.6995682332052358</v>
      </c>
      <c r="P5910">
        <f t="shared" si="1110"/>
        <v>187.32436441715106</v>
      </c>
      <c r="Q5910">
        <f t="shared" si="1111"/>
        <v>-2.7369732423844395</v>
      </c>
      <c r="R5910">
        <f t="shared" si="1116"/>
        <v>-21120.565637902549</v>
      </c>
      <c r="S5910">
        <f t="shared" si="1112"/>
        <v>-140.24367825386346</v>
      </c>
      <c r="T5910">
        <f t="shared" si="1113"/>
        <v>0</v>
      </c>
      <c r="U5910">
        <f t="shared" si="1114"/>
        <v>-3.8956577292739852E-3</v>
      </c>
    </row>
    <row r="5911" spans="5:21" x14ac:dyDescent="0.45">
      <c r="E5911">
        <v>590.9</v>
      </c>
      <c r="F5911">
        <v>14.372831224728808</v>
      </c>
      <c r="G5911">
        <f t="shared" si="1117"/>
        <v>14.378730214584404</v>
      </c>
      <c r="H5911">
        <f t="shared" si="1117"/>
        <v>14.375307509450664</v>
      </c>
      <c r="I5911">
        <v>368.16641215624315</v>
      </c>
      <c r="J5911">
        <v>-2.6576255501365722</v>
      </c>
      <c r="K5911">
        <f t="shared" si="1106"/>
        <v>-0.97844846364854365</v>
      </c>
      <c r="L5911">
        <f t="shared" si="1115"/>
        <v>-9.784484636476537E-2</v>
      </c>
      <c r="M5911">
        <f t="shared" si="1107"/>
        <v>-2.7179123990237326E-5</v>
      </c>
      <c r="N5911">
        <f t="shared" si="1108"/>
        <v>3.9931409748474066E-4</v>
      </c>
      <c r="O5911">
        <f t="shared" si="1109"/>
        <v>6.4263374690248245</v>
      </c>
      <c r="P5911">
        <f t="shared" si="1110"/>
        <v>186.1466394950923</v>
      </c>
      <c r="Q5911">
        <f t="shared" si="1111"/>
        <v>-2.7463624027940359</v>
      </c>
      <c r="R5911">
        <f t="shared" si="1116"/>
        <v>-21193.019535384905</v>
      </c>
      <c r="S5911">
        <f t="shared" si="1112"/>
        <v>-134.99725439789873</v>
      </c>
      <c r="T5911">
        <f t="shared" si="1113"/>
        <v>0</v>
      </c>
      <c r="U5911">
        <f t="shared" si="1114"/>
        <v>-3.7499237332749647E-3</v>
      </c>
    </row>
    <row r="5912" spans="5:21" x14ac:dyDescent="0.45">
      <c r="E5912">
        <v>591</v>
      </c>
      <c r="F5912">
        <v>13.76867130610041</v>
      </c>
      <c r="G5912">
        <f t="shared" si="1117"/>
        <v>13.761799962202327</v>
      </c>
      <c r="H5912">
        <f t="shared" si="1117"/>
        <v>13.762020366697271</v>
      </c>
      <c r="I5912">
        <v>368.11983571535364</v>
      </c>
      <c r="J5912">
        <v>-2.1111265345850825</v>
      </c>
      <c r="K5912">
        <f t="shared" si="1106"/>
        <v>-0.77714755308578443</v>
      </c>
      <c r="L5912">
        <f t="shared" si="1115"/>
        <v>-7.7714755308596117E-2</v>
      </c>
      <c r="M5912">
        <f t="shared" si="1107"/>
        <v>-2.1587432030160678E-5</v>
      </c>
      <c r="N5912">
        <f t="shared" si="1108"/>
        <v>3.8227834351936866E-4</v>
      </c>
      <c r="O5912">
        <f t="shared" si="1109"/>
        <v>6.1521735847283479</v>
      </c>
      <c r="P5912">
        <f t="shared" si="1110"/>
        <v>185.04923874107394</v>
      </c>
      <c r="Q5912">
        <f t="shared" si="1111"/>
        <v>-2.7523610309510582</v>
      </c>
      <c r="R5912">
        <f t="shared" si="1116"/>
        <v>-21239.309509201888</v>
      </c>
      <c r="S5912">
        <f t="shared" si="1112"/>
        <v>-129.52946388192456</v>
      </c>
      <c r="T5912">
        <f t="shared" si="1113"/>
        <v>0</v>
      </c>
      <c r="U5912">
        <f t="shared" si="1114"/>
        <v>-3.5980406633867932E-3</v>
      </c>
    </row>
    <row r="5913" spans="5:21" x14ac:dyDescent="0.45">
      <c r="E5913">
        <v>591.1</v>
      </c>
      <c r="F5913">
        <v>13.145388302757175</v>
      </c>
      <c r="G5913">
        <f t="shared" si="1117"/>
        <v>13.14512900877097</v>
      </c>
      <c r="H5913">
        <f t="shared" si="1117"/>
        <v>13.146619963461921</v>
      </c>
      <c r="I5913">
        <v>368.08878475478133</v>
      </c>
      <c r="J5913">
        <v>-1.7166124578679387</v>
      </c>
      <c r="K5913">
        <f t="shared" si="1106"/>
        <v>-0.63186579351152783</v>
      </c>
      <c r="L5913">
        <f t="shared" si="1115"/>
        <v>-6.3186579351167144E-2</v>
      </c>
      <c r="M5913">
        <f t="shared" si="1107"/>
        <v>-1.7551827597542439E-5</v>
      </c>
      <c r="N5913">
        <f t="shared" si="1108"/>
        <v>3.6518388787394227E-4</v>
      </c>
      <c r="O5913">
        <f t="shared" si="1109"/>
        <v>5.8770649884660173</v>
      </c>
      <c r="P5913">
        <f t="shared" si="1110"/>
        <v>184.03298381550923</v>
      </c>
      <c r="Q5913">
        <f t="shared" si="1111"/>
        <v>-2.7530275385195813</v>
      </c>
      <c r="R5913">
        <f t="shared" si="1116"/>
        <v>-21244.452788146365</v>
      </c>
      <c r="S5913">
        <f t="shared" si="1112"/>
        <v>-123.77345587442922</v>
      </c>
      <c r="T5913">
        <f t="shared" si="1113"/>
        <v>0</v>
      </c>
      <c r="U5913">
        <f t="shared" si="1114"/>
        <v>-3.4381515520674785E-3</v>
      </c>
    </row>
    <row r="5914" spans="5:21" x14ac:dyDescent="0.45">
      <c r="E5914">
        <v>591.20000000000005</v>
      </c>
      <c r="F5914">
        <v>12.530856544949645</v>
      </c>
      <c r="G5914">
        <f t="shared" si="1117"/>
        <v>12.532153026873729</v>
      </c>
      <c r="H5914">
        <f t="shared" si="1117"/>
        <v>12.530649110903132</v>
      </c>
      <c r="I5914">
        <v>368.07325927450063</v>
      </c>
      <c r="J5914">
        <v>-1.7360147893642761</v>
      </c>
      <c r="K5914">
        <f t="shared" si="1106"/>
        <v>-0.63898062167004477</v>
      </c>
      <c r="L5914">
        <f t="shared" si="1115"/>
        <v>-6.3898062167019001E-2</v>
      </c>
      <c r="M5914">
        <f t="shared" si="1107"/>
        <v>-1.7749461713056801E-5</v>
      </c>
      <c r="N5914">
        <f t="shared" si="1108"/>
        <v>3.4807358641397593E-4</v>
      </c>
      <c r="O5914">
        <f t="shared" si="1109"/>
        <v>5.6017013785381362</v>
      </c>
      <c r="P5914">
        <f t="shared" si="1110"/>
        <v>183.10097850475773</v>
      </c>
      <c r="Q5914">
        <f t="shared" si="1111"/>
        <v>-2.7518683764416219</v>
      </c>
      <c r="R5914">
        <f t="shared" si="1116"/>
        <v>-21235.507812589651</v>
      </c>
      <c r="S5914">
        <f t="shared" si="1112"/>
        <v>-117.92929638403903</v>
      </c>
      <c r="T5914">
        <f t="shared" si="1113"/>
        <v>0</v>
      </c>
      <c r="U5914">
        <f t="shared" si="1114"/>
        <v>-3.2758137884455287E-3</v>
      </c>
    </row>
    <row r="5915" spans="5:21" x14ac:dyDescent="0.45">
      <c r="E5915">
        <v>591.30000000000007</v>
      </c>
      <c r="F5915">
        <v>11.907897665318815</v>
      </c>
      <c r="G5915">
        <f t="shared" si="1117"/>
        <v>11.915287604878177</v>
      </c>
      <c r="H5915">
        <f t="shared" si="1117"/>
        <v>11.914950520673992</v>
      </c>
      <c r="I5915">
        <v>368.04608968401863</v>
      </c>
      <c r="J5915">
        <v>-1.4708495925483476</v>
      </c>
      <c r="K5915">
        <f t="shared" si="1106"/>
        <v>-0.5413404410507513</v>
      </c>
      <c r="L5915">
        <f t="shared" si="1115"/>
        <v>-5.4134044105087438E-2</v>
      </c>
      <c r="M5915">
        <f t="shared" si="1107"/>
        <v>-1.5037234473631981E-5</v>
      </c>
      <c r="N5915">
        <f t="shared" si="1108"/>
        <v>3.3097084779649982E-4</v>
      </c>
      <c r="O5915">
        <f t="shared" si="1109"/>
        <v>5.3264594807621011</v>
      </c>
      <c r="P5915">
        <f t="shared" si="1110"/>
        <v>182.25455974961488</v>
      </c>
      <c r="Q5915">
        <f t="shared" si="1111"/>
        <v>-2.7542446472161508</v>
      </c>
      <c r="R5915">
        <f t="shared" si="1116"/>
        <v>-21253.844923851706</v>
      </c>
      <c r="S5915">
        <f t="shared" si="1112"/>
        <v>-112.23697226960692</v>
      </c>
      <c r="T5915">
        <f t="shared" si="1113"/>
        <v>0</v>
      </c>
      <c r="U5915">
        <f t="shared" si="1114"/>
        <v>-3.1176936741557481E-3</v>
      </c>
    </row>
    <row r="5916" spans="5:21" x14ac:dyDescent="0.45">
      <c r="E5916">
        <v>591.4</v>
      </c>
      <c r="F5916">
        <v>11.307951315242601</v>
      </c>
      <c r="G5916">
        <f t="shared" si="1117"/>
        <v>11.298875951790468</v>
      </c>
      <c r="H5916">
        <f t="shared" si="1117"/>
        <v>11.299498262459315</v>
      </c>
      <c r="I5916">
        <v>368.0033946132852</v>
      </c>
      <c r="J5916">
        <v>-0.99549247658609374</v>
      </c>
      <c r="K5916">
        <f t="shared" si="1106"/>
        <v>-0.36634461069566887</v>
      </c>
      <c r="L5916">
        <f t="shared" si="1115"/>
        <v>-3.6634461069533567E-2</v>
      </c>
      <c r="M5916">
        <f t="shared" si="1107"/>
        <v>-1.0176239185990803E-5</v>
      </c>
      <c r="N5916">
        <f t="shared" si="1108"/>
        <v>3.1387495173498098E-4</v>
      </c>
      <c r="O5916">
        <f t="shared" si="1109"/>
        <v>5.0513277032498118</v>
      </c>
      <c r="P5916">
        <f t="shared" si="1110"/>
        <v>181.49358431312592</v>
      </c>
      <c r="Q5916">
        <f t="shared" si="1111"/>
        <v>-2.7598665615377316</v>
      </c>
      <c r="R5916">
        <f t="shared" si="1116"/>
        <v>-21297.227887411907</v>
      </c>
      <c r="S5916">
        <f t="shared" si="1112"/>
        <v>-106.66249365970525</v>
      </c>
      <c r="T5916">
        <f t="shared" si="1113"/>
        <v>0</v>
      </c>
      <c r="U5916">
        <f t="shared" si="1114"/>
        <v>-2.9628470461029238E-3</v>
      </c>
    </row>
    <row r="5917" spans="5:21" x14ac:dyDescent="0.45">
      <c r="E5917">
        <v>591.5</v>
      </c>
      <c r="F5917">
        <v>10.684344196122659</v>
      </c>
      <c r="G5917">
        <f t="shared" si="1117"/>
        <v>10.683307011056613</v>
      </c>
      <c r="H5917">
        <f t="shared" si="1117"/>
        <v>10.682736558963114</v>
      </c>
      <c r="I5917">
        <v>367.99175050309111</v>
      </c>
      <c r="J5917">
        <v>-0.87261104633000741</v>
      </c>
      <c r="K5917">
        <f t="shared" si="1106"/>
        <v>-0.32111366644731337</v>
      </c>
      <c r="L5917">
        <f t="shared" si="1115"/>
        <v>-3.211136664473864E-2</v>
      </c>
      <c r="M5917">
        <f t="shared" si="1107"/>
        <v>-8.9198240679809276E-6</v>
      </c>
      <c r="N5917">
        <f t="shared" si="1108"/>
        <v>2.9674268219341988E-4</v>
      </c>
      <c r="O5917">
        <f t="shared" si="1109"/>
        <v>4.7756105513188709</v>
      </c>
      <c r="P5917">
        <f t="shared" si="1110"/>
        <v>180.81634920818712</v>
      </c>
      <c r="Q5917">
        <f t="shared" si="1111"/>
        <v>-2.7668215099560456</v>
      </c>
      <c r="R5917">
        <f t="shared" si="1116"/>
        <v>-21350.897555168416</v>
      </c>
      <c r="S5917">
        <f t="shared" si="1112"/>
        <v>-101.10006317946099</v>
      </c>
      <c r="T5917">
        <f t="shared" si="1113"/>
        <v>0</v>
      </c>
      <c r="U5917">
        <f t="shared" si="1114"/>
        <v>-2.8083350883183608E-3</v>
      </c>
    </row>
    <row r="5918" spans="5:21" x14ac:dyDescent="0.45">
      <c r="E5918">
        <v>591.6</v>
      </c>
      <c r="F5918">
        <v>10.06333003731862</v>
      </c>
      <c r="G5918">
        <f t="shared" si="1117"/>
        <v>10.067867717697588</v>
      </c>
      <c r="H5918">
        <f t="shared" si="1117"/>
        <v>10.064769127913085</v>
      </c>
      <c r="I5918">
        <v>367.96458091264441</v>
      </c>
      <c r="J5918">
        <v>-0.53630397626994863</v>
      </c>
      <c r="K5918">
        <f t="shared" si="1106"/>
        <v>-0.19734086786995644</v>
      </c>
      <c r="L5918">
        <f t="shared" si="1115"/>
        <v>-1.973408678700013E-2</v>
      </c>
      <c r="M5918">
        <f t="shared" si="1107"/>
        <v>-5.481690774165457E-6</v>
      </c>
      <c r="N5918">
        <f t="shared" si="1108"/>
        <v>2.7957692021980793E-4</v>
      </c>
      <c r="O5918">
        <f t="shared" si="1109"/>
        <v>4.4993543909422655</v>
      </c>
      <c r="P5918">
        <f t="shared" si="1110"/>
        <v>180.22349099488576</v>
      </c>
      <c r="Q5918">
        <f t="shared" si="1111"/>
        <v>-2.7757180500319634</v>
      </c>
      <c r="R5918">
        <f t="shared" si="1116"/>
        <v>-21419.550019764654</v>
      </c>
      <c r="S5918">
        <f t="shared" si="1112"/>
        <v>-95.563257077876798</v>
      </c>
      <c r="T5918">
        <f t="shared" si="1113"/>
        <v>0</v>
      </c>
      <c r="U5918">
        <f t="shared" si="1114"/>
        <v>-2.6545349188299111E-3</v>
      </c>
    </row>
    <row r="5919" spans="5:21" x14ac:dyDescent="0.45">
      <c r="E5919">
        <v>591.70000000000005</v>
      </c>
      <c r="F5919">
        <v>9.4530118412803663</v>
      </c>
      <c r="G5919">
        <f t="shared" si="1117"/>
        <v>9.4483445093927223</v>
      </c>
      <c r="H5919">
        <f t="shared" si="1117"/>
        <v>9.4448958691116278</v>
      </c>
      <c r="I5919">
        <v>367.9257672120292</v>
      </c>
      <c r="J5919">
        <v>-0.30024228485672211</v>
      </c>
      <c r="K5919">
        <f t="shared" si="1106"/>
        <v>-0.11046687300540209</v>
      </c>
      <c r="L5919">
        <f t="shared" si="1115"/>
        <v>-1.104668730054272E-2</v>
      </c>
      <c r="M5919">
        <f t="shared" si="1107"/>
        <v>-3.0685242501500583E-6</v>
      </c>
      <c r="N5919">
        <f t="shared" si="1108"/>
        <v>2.6235821858643413E-4</v>
      </c>
      <c r="O5919">
        <f t="shared" si="1109"/>
        <v>4.2222462493276618</v>
      </c>
      <c r="P5919">
        <f t="shared" si="1110"/>
        <v>179.71498617037258</v>
      </c>
      <c r="Q5919">
        <f t="shared" si="1111"/>
        <v>-2.7859766031509214</v>
      </c>
      <c r="R5919">
        <f t="shared" si="1116"/>
        <v>-21498.712812130903</v>
      </c>
      <c r="S5919">
        <f t="shared" si="1112"/>
        <v>-90.014058610086437</v>
      </c>
      <c r="T5919">
        <f t="shared" si="1113"/>
        <v>0</v>
      </c>
      <c r="U5919">
        <f t="shared" si="1114"/>
        <v>-2.5003905169468455E-3</v>
      </c>
    </row>
    <row r="5920" spans="5:21" x14ac:dyDescent="0.45">
      <c r="E5920">
        <v>591.80000000000007</v>
      </c>
      <c r="F5920">
        <v>8.8307011985236965</v>
      </c>
      <c r="G5920">
        <f t="shared" si="1117"/>
        <v>8.8254504496280255</v>
      </c>
      <c r="H5920">
        <f t="shared" si="1117"/>
        <v>8.8229482393876904</v>
      </c>
      <c r="I5920">
        <v>367.89083488149447</v>
      </c>
      <c r="J5920">
        <v>3.9298501398721264E-2</v>
      </c>
      <c r="K5920">
        <f t="shared" si="1106"/>
        <v>1.4457558489167145E-2</v>
      </c>
      <c r="L5920">
        <f t="shared" si="1115"/>
        <v>1.4457558489170432E-3</v>
      </c>
      <c r="M5920">
        <f t="shared" si="1107"/>
        <v>4.0159884692130958E-7</v>
      </c>
      <c r="N5920">
        <f t="shared" si="1108"/>
        <v>2.4508189553854699E-4</v>
      </c>
      <c r="O5920">
        <f t="shared" si="1109"/>
        <v>3.9442107809358729</v>
      </c>
      <c r="P5920">
        <f t="shared" si="1110"/>
        <v>179.2915278840608</v>
      </c>
      <c r="Q5920">
        <f t="shared" si="1111"/>
        <v>-2.7953078337175064</v>
      </c>
      <c r="R5920">
        <f t="shared" si="1116"/>
        <v>-21570.719678917903</v>
      </c>
      <c r="S5920">
        <f t="shared" si="1112"/>
        <v>-84.372301532922805</v>
      </c>
      <c r="T5920">
        <f t="shared" si="1113"/>
        <v>0</v>
      </c>
      <c r="U5920">
        <f t="shared" si="1114"/>
        <v>-2.3436750425811889E-3</v>
      </c>
    </row>
    <row r="5921" spans="5:21" x14ac:dyDescent="0.45">
      <c r="E5921">
        <v>591.9</v>
      </c>
      <c r="F5921">
        <v>8.2103352737182718</v>
      </c>
      <c r="G5921">
        <f t="shared" si="1117"/>
        <v>8.1995096577831887</v>
      </c>
      <c r="H5921">
        <f t="shared" si="1117"/>
        <v>8.1984854346310794</v>
      </c>
      <c r="I5921">
        <v>367.88695351143582</v>
      </c>
      <c r="J5921">
        <v>0.20745203238781151</v>
      </c>
      <c r="K5921">
        <f t="shared" si="1106"/>
        <v>7.6318896194907698E-2</v>
      </c>
      <c r="L5921">
        <f t="shared" si="1115"/>
        <v>7.631889619483829E-3</v>
      </c>
      <c r="M5921">
        <f t="shared" si="1107"/>
        <v>2.1199693387474363E-6</v>
      </c>
      <c r="N5921">
        <f t="shared" si="1108"/>
        <v>2.2773570651752999E-4</v>
      </c>
      <c r="O5921">
        <f t="shared" si="1109"/>
        <v>3.6650509286974775</v>
      </c>
      <c r="P5921">
        <f t="shared" si="1110"/>
        <v>178.95377805530549</v>
      </c>
      <c r="Q5921">
        <f t="shared" si="1111"/>
        <v>-2.7999155015642563</v>
      </c>
      <c r="R5921">
        <f t="shared" si="1116"/>
        <v>-21606.27594585099</v>
      </c>
      <c r="S5921">
        <f t="shared" si="1112"/>
        <v>-78.532227010579618</v>
      </c>
      <c r="T5921">
        <f t="shared" si="1113"/>
        <v>0</v>
      </c>
      <c r="U5921">
        <f t="shared" si="1114"/>
        <v>-2.1814507502938784E-3</v>
      </c>
    </row>
    <row r="5922" spans="5:21" x14ac:dyDescent="0.45">
      <c r="E5922">
        <v>592</v>
      </c>
      <c r="F5922">
        <v>7.5698738972991721</v>
      </c>
      <c r="G5922">
        <f t="shared" si="1117"/>
        <v>7.5735688624369262</v>
      </c>
      <c r="H5922">
        <f t="shared" si="1117"/>
        <v>7.5723631312463571</v>
      </c>
      <c r="I5922">
        <v>367.86366529109517</v>
      </c>
      <c r="J5922">
        <v>0.41441022329902211</v>
      </c>
      <c r="K5922">
        <f t="shared" si="1106"/>
        <v>0.1524464636768795</v>
      </c>
      <c r="L5922">
        <f t="shared" si="1115"/>
        <v>1.5244646367691416E-2</v>
      </c>
      <c r="M5922">
        <f t="shared" si="1107"/>
        <v>4.2346239910244305E-6</v>
      </c>
      <c r="N5922">
        <f t="shared" si="1108"/>
        <v>2.1034342031239881E-4</v>
      </c>
      <c r="O5922">
        <f t="shared" si="1109"/>
        <v>3.3851492141923716</v>
      </c>
      <c r="P5922">
        <f t="shared" si="1110"/>
        <v>178.70307749976999</v>
      </c>
      <c r="Q5922">
        <f t="shared" si="1111"/>
        <v>-2.7917144839681374</v>
      </c>
      <c r="R5922">
        <f t="shared" si="1116"/>
        <v>-21542.990661305965</v>
      </c>
      <c r="S5922">
        <f t="shared" si="1112"/>
        <v>-72.321301326101377</v>
      </c>
      <c r="T5922">
        <f t="shared" si="1113"/>
        <v>0</v>
      </c>
      <c r="U5922">
        <f t="shared" si="1114"/>
        <v>-2.0089250368361495E-3</v>
      </c>
    </row>
    <row r="5923" spans="5:21" x14ac:dyDescent="0.45">
      <c r="E5923">
        <v>592.1</v>
      </c>
      <c r="F5923">
        <v>6.9336260780944343</v>
      </c>
      <c r="G5923">
        <f t="shared" si="1117"/>
        <v>6.9455536939145333</v>
      </c>
      <c r="H5923">
        <f t="shared" si="1117"/>
        <v>6.9458389146041215</v>
      </c>
      <c r="I5923">
        <v>367.85978392103658</v>
      </c>
      <c r="J5923">
        <v>0.43057883189590029</v>
      </c>
      <c r="K5923">
        <f t="shared" si="1106"/>
        <v>0.15839263606219822</v>
      </c>
      <c r="L5923">
        <f t="shared" si="1115"/>
        <v>1.5839263606223425E-2</v>
      </c>
      <c r="M5923">
        <f t="shared" si="1107"/>
        <v>4.3997954461721734E-6</v>
      </c>
      <c r="N5923">
        <f t="shared" si="1108"/>
        <v>1.9293996985011449E-4</v>
      </c>
      <c r="O5923">
        <f t="shared" si="1109"/>
        <v>3.1050678283846262</v>
      </c>
      <c r="P5923">
        <f t="shared" si="1110"/>
        <v>178.54036436944614</v>
      </c>
      <c r="Q5923">
        <f t="shared" si="1111"/>
        <v>-2.7510570627972841</v>
      </c>
      <c r="R5923">
        <f t="shared" si="1116"/>
        <v>-21229.247099911572</v>
      </c>
      <c r="S5923">
        <f t="shared" si="1112"/>
        <v>-65.363872249291418</v>
      </c>
      <c r="T5923">
        <f t="shared" si="1113"/>
        <v>0</v>
      </c>
      <c r="U5923">
        <f t="shared" si="1114"/>
        <v>-1.8156631180358729E-3</v>
      </c>
    </row>
    <row r="5924" spans="5:21" x14ac:dyDescent="0.45">
      <c r="E5924">
        <v>592.20000000000005</v>
      </c>
      <c r="F5924">
        <v>6.3233078645490508</v>
      </c>
      <c r="G5924">
        <f t="shared" si="1117"/>
        <v>6.3177329924691135</v>
      </c>
      <c r="H5924">
        <f t="shared" si="1117"/>
        <v>6.3233856419979064</v>
      </c>
      <c r="I5924">
        <v>367.84813981086933</v>
      </c>
      <c r="J5924">
        <v>0.58903119587583319</v>
      </c>
      <c r="K5924">
        <f t="shared" si="1106"/>
        <v>0.21667402969349703</v>
      </c>
      <c r="L5924">
        <f t="shared" si="1115"/>
        <v>2.166740296935463E-2</v>
      </c>
      <c r="M5924">
        <f t="shared" si="1107"/>
        <v>6.0187230470415842E-6</v>
      </c>
      <c r="N5924">
        <f t="shared" si="1108"/>
        <v>1.7564960116660852E-4</v>
      </c>
      <c r="O5924">
        <f t="shared" si="1109"/>
        <v>2.8268063173987441</v>
      </c>
      <c r="P5924">
        <f t="shared" si="1110"/>
        <v>178.46602757711133</v>
      </c>
      <c r="Q5924">
        <f t="shared" si="1111"/>
        <v>-2.6611934129360648</v>
      </c>
      <c r="R5924">
        <f t="shared" si="1116"/>
        <v>-20535.790881208508</v>
      </c>
      <c r="S5924">
        <f t="shared" si="1112"/>
        <v>-57.546214501583691</v>
      </c>
      <c r="T5924">
        <f t="shared" si="1113"/>
        <v>0</v>
      </c>
      <c r="U5924">
        <f t="shared" si="1114"/>
        <v>-1.5985059583773248E-3</v>
      </c>
    </row>
    <row r="5925" spans="5:21" x14ac:dyDescent="0.45">
      <c r="E5925">
        <v>592.30000000000007</v>
      </c>
      <c r="F5925">
        <v>5.6906253559117372</v>
      </c>
      <c r="G5925">
        <f t="shared" si="1117"/>
        <v>5.6928293664168432</v>
      </c>
      <c r="H5925">
        <f t="shared" si="1117"/>
        <v>5.7150510375473544</v>
      </c>
      <c r="I5925">
        <v>367.83649570070327</v>
      </c>
      <c r="J5925">
        <v>0.66340679504517386</v>
      </c>
      <c r="K5925">
        <f t="shared" si="1106"/>
        <v>0.24402523071345145</v>
      </c>
      <c r="L5925">
        <f t="shared" si="1115"/>
        <v>2.4402523071350692E-2</v>
      </c>
      <c r="M5925">
        <f t="shared" si="1107"/>
        <v>6.7784786309292072E-6</v>
      </c>
      <c r="N5925">
        <f t="shared" si="1108"/>
        <v>1.5875141770964874E-4</v>
      </c>
      <c r="O5925">
        <f t="shared" si="1109"/>
        <v>2.5548564158251694</v>
      </c>
      <c r="P5925">
        <f t="shared" si="1110"/>
        <v>178.47747256352361</v>
      </c>
      <c r="Q5925">
        <f t="shared" si="1111"/>
        <v>-2.5242679744172469</v>
      </c>
      <c r="R5925">
        <f t="shared" si="1116"/>
        <v>-19479.170134264034</v>
      </c>
      <c r="S5925">
        <f t="shared" si="1112"/>
        <v>-49.310498476615308</v>
      </c>
      <c r="T5925">
        <f t="shared" si="1113"/>
        <v>0</v>
      </c>
      <c r="U5925">
        <f t="shared" si="1114"/>
        <v>-1.3697360687948696E-3</v>
      </c>
    </row>
    <row r="5926" spans="5:21" x14ac:dyDescent="0.45">
      <c r="E5926">
        <v>592.4</v>
      </c>
      <c r="F5926">
        <v>5.0712317664911737</v>
      </c>
      <c r="G5926">
        <f t="shared" si="1117"/>
        <v>5.0872432947521142</v>
      </c>
      <c r="H5926">
        <f t="shared" si="1117"/>
        <v>5.1328016168833468</v>
      </c>
      <c r="I5926">
        <v>367.83261433064831</v>
      </c>
      <c r="J5926">
        <v>0.6795754035532342</v>
      </c>
      <c r="K5926">
        <f t="shared" si="1106"/>
        <v>0.24996999732379149</v>
      </c>
      <c r="L5926">
        <f t="shared" si="1115"/>
        <v>2.4996999732356414E-2</v>
      </c>
      <c r="M5926">
        <f t="shared" si="1107"/>
        <v>6.9436110367719864E-6</v>
      </c>
      <c r="N5926">
        <f t="shared" si="1108"/>
        <v>1.4257782269120407E-4</v>
      </c>
      <c r="O5926">
        <f t="shared" si="1109"/>
        <v>2.2945676348115311</v>
      </c>
      <c r="P5926">
        <f t="shared" si="1110"/>
        <v>178.56628724378712</v>
      </c>
      <c r="Q5926">
        <f t="shared" si="1111"/>
        <v>-2.3462504063621656</v>
      </c>
      <c r="R5926">
        <f t="shared" si="1116"/>
        <v>-18105.451285799307</v>
      </c>
      <c r="S5926">
        <f t="shared" si="1112"/>
        <v>-41.13445011067386</v>
      </c>
      <c r="T5926">
        <f t="shared" si="1113"/>
        <v>0</v>
      </c>
      <c r="U5926">
        <f t="shared" si="1114"/>
        <v>-1.142623614185385E-3</v>
      </c>
    </row>
    <row r="5927" spans="5:21" x14ac:dyDescent="0.45">
      <c r="E5927">
        <v>592.5</v>
      </c>
      <c r="F5927">
        <v>4.4453557670378228</v>
      </c>
      <c r="G5927">
        <f t="shared" si="1117"/>
        <v>4.5318958401841716</v>
      </c>
      <c r="H5927">
        <f t="shared" si="1117"/>
        <v>4.585725708978436</v>
      </c>
      <c r="I5927">
        <v>367.83261433064831</v>
      </c>
      <c r="J5927">
        <v>0.62460213464743397</v>
      </c>
      <c r="K5927">
        <f t="shared" si="1106"/>
        <v>0.22974903610386926</v>
      </c>
      <c r="L5927">
        <f t="shared" si="1115"/>
        <v>2.2974903610392151E-2</v>
      </c>
      <c r="M5927">
        <f t="shared" si="1107"/>
        <v>6.3819176695519244E-6</v>
      </c>
      <c r="N5927">
        <f t="shared" si="1108"/>
        <v>1.2738126969384544E-4</v>
      </c>
      <c r="O5927">
        <f t="shared" si="1109"/>
        <v>2.05000282094172</v>
      </c>
      <c r="P5927">
        <f t="shared" si="1110"/>
        <v>178.71912946319219</v>
      </c>
      <c r="Q5927">
        <f t="shared" si="1111"/>
        <v>-2.1393698176016773</v>
      </c>
      <c r="R5927">
        <f t="shared" si="1116"/>
        <v>-16509.00343367592</v>
      </c>
      <c r="S5927">
        <f t="shared" si="1112"/>
        <v>-33.477128890416388</v>
      </c>
      <c r="T5927">
        <f t="shared" si="1113"/>
        <v>0</v>
      </c>
      <c r="U5927">
        <f t="shared" si="1114"/>
        <v>-9.2992024695601086E-4</v>
      </c>
    </row>
    <row r="5928" spans="5:21" x14ac:dyDescent="0.45">
      <c r="E5928">
        <v>592.6</v>
      </c>
      <c r="F5928">
        <v>3.9056957197707853</v>
      </c>
      <c r="G5928">
        <f t="shared" si="1117"/>
        <v>4.0343065905944924</v>
      </c>
      <c r="H5928">
        <f t="shared" si="1117"/>
        <v>4.083119080035563</v>
      </c>
      <c r="I5928">
        <v>367.82485159053965</v>
      </c>
      <c r="J5928">
        <v>0.70221145542181951</v>
      </c>
      <c r="K5928">
        <f t="shared" si="1106"/>
        <v>0.25829082437570761</v>
      </c>
      <c r="L5928">
        <f t="shared" si="1115"/>
        <v>2.5829082437576634E-2</v>
      </c>
      <c r="M5928">
        <f t="shared" si="1107"/>
        <v>7.1747451215474338E-6</v>
      </c>
      <c r="N5928">
        <f t="shared" si="1108"/>
        <v>1.1341997444543231E-4</v>
      </c>
      <c r="O5928">
        <f t="shared" si="1109"/>
        <v>1.825317553539098</v>
      </c>
      <c r="P5928">
        <f t="shared" si="1110"/>
        <v>178.91880406843319</v>
      </c>
      <c r="Q5928">
        <f t="shared" si="1111"/>
        <v>-1.9487464084572315</v>
      </c>
      <c r="R5928">
        <f t="shared" si="1116"/>
        <v>-15038.008334926426</v>
      </c>
      <c r="S5928">
        <f t="shared" si="1112"/>
        <v>-27.122556950284135</v>
      </c>
      <c r="T5928">
        <f t="shared" si="1113"/>
        <v>0</v>
      </c>
      <c r="U5928">
        <f t="shared" si="1114"/>
        <v>-7.5340435973011489E-4</v>
      </c>
    </row>
    <row r="5929" spans="5:21" x14ac:dyDescent="0.45">
      <c r="E5929">
        <v>592.70000000000005</v>
      </c>
      <c r="F5929">
        <v>3.5465705917093393</v>
      </c>
      <c r="G5929">
        <f t="shared" si="1117"/>
        <v>3.5823534529445582</v>
      </c>
      <c r="H5929">
        <f t="shared" si="1117"/>
        <v>3.6285989115546364</v>
      </c>
      <c r="I5929">
        <v>367.79380063011462</v>
      </c>
      <c r="J5929">
        <v>1.0999592217008081</v>
      </c>
      <c r="K5929">
        <f t="shared" si="1106"/>
        <v>0.40455818268748306</v>
      </c>
      <c r="L5929">
        <f t="shared" si="1115"/>
        <v>4.0455818268757507E-2</v>
      </c>
      <c r="M5929">
        <f t="shared" si="1107"/>
        <v>1.1237727296874529E-5</v>
      </c>
      <c r="N5929">
        <f t="shared" si="1108"/>
        <v>1.0079441420985101E-4</v>
      </c>
      <c r="O5929">
        <f t="shared" si="1109"/>
        <v>1.6221288574213846</v>
      </c>
      <c r="P5929">
        <f t="shared" si="1110"/>
        <v>179.14823688551343</v>
      </c>
      <c r="Q5929">
        <f t="shared" si="1111"/>
        <v>-1.8082855324600011</v>
      </c>
      <c r="R5929">
        <f t="shared" si="1116"/>
        <v>-13954.105465466038</v>
      </c>
      <c r="S5929">
        <f t="shared" si="1112"/>
        <v>-22.344755630225769</v>
      </c>
      <c r="T5929">
        <f t="shared" si="1113"/>
        <v>0</v>
      </c>
      <c r="U5929">
        <f t="shared" si="1114"/>
        <v>-6.2068765639516031E-4</v>
      </c>
    </row>
    <row r="5930" spans="5:21" x14ac:dyDescent="0.45">
      <c r="E5930">
        <v>592.80000000000007</v>
      </c>
      <c r="F5930">
        <v>3.2026791079633408</v>
      </c>
      <c r="G5930">
        <f t="shared" si="1117"/>
        <v>3.1797962217024742</v>
      </c>
      <c r="H5930">
        <f t="shared" si="1117"/>
        <v>3.2112747670178323</v>
      </c>
      <c r="I5930">
        <v>367.76663103975551</v>
      </c>
      <c r="J5930">
        <v>1.3586569535036785</v>
      </c>
      <c r="K5930">
        <f t="shared" si="1106"/>
        <v>0.4996686905287856</v>
      </c>
      <c r="L5930">
        <f t="shared" si="1115"/>
        <v>4.9966869052889919E-2</v>
      </c>
      <c r="M5930">
        <f t="shared" si="1107"/>
        <v>1.3879685848021824E-5</v>
      </c>
      <c r="N5930">
        <f t="shared" si="1108"/>
        <v>8.9202076861606453E-5</v>
      </c>
      <c r="O5930">
        <f t="shared" si="1109"/>
        <v>1.4355682718476517</v>
      </c>
      <c r="P5930">
        <f t="shared" si="1110"/>
        <v>179.39975970630371</v>
      </c>
      <c r="Q5930">
        <f t="shared" si="1111"/>
        <v>-1.7097281935957598</v>
      </c>
      <c r="R5930">
        <f t="shared" si="1116"/>
        <v>-13193.562135212016</v>
      </c>
      <c r="S5930">
        <f t="shared" si="1112"/>
        <v>-18.682718590949467</v>
      </c>
      <c r="T5930">
        <f t="shared" si="1113"/>
        <v>0</v>
      </c>
      <c r="U5930">
        <f t="shared" si="1114"/>
        <v>-5.1896440530415191E-4</v>
      </c>
    </row>
    <row r="5931" spans="5:21" x14ac:dyDescent="0.45">
      <c r="E5931">
        <v>592.9</v>
      </c>
      <c r="F5931">
        <v>2.8114660782415024</v>
      </c>
      <c r="G5931">
        <f t="shared" si="1117"/>
        <v>2.8146424523474867</v>
      </c>
      <c r="H5931">
        <f t="shared" si="1117"/>
        <v>2.8195950047632974</v>
      </c>
      <c r="I5931">
        <v>367.73558007935964</v>
      </c>
      <c r="J5931">
        <v>1.7337686611771375</v>
      </c>
      <c r="K5931">
        <f t="shared" si="1106"/>
        <v>0.63756842434138938</v>
      </c>
      <c r="L5931">
        <f t="shared" si="1115"/>
        <v>6.3756842434080946E-2</v>
      </c>
      <c r="M5931">
        <f t="shared" si="1107"/>
        <v>1.771023400948304E-5</v>
      </c>
      <c r="N5931">
        <f t="shared" si="1108"/>
        <v>7.8322083465647154E-5</v>
      </c>
      <c r="O5931">
        <f t="shared" si="1109"/>
        <v>1.2604717509293843</v>
      </c>
      <c r="P5931">
        <f t="shared" si="1110"/>
        <v>179.67141669014197</v>
      </c>
      <c r="Q5931">
        <f t="shared" si="1111"/>
        <v>-1.6428448282852086</v>
      </c>
      <c r="R5931">
        <f t="shared" si="1116"/>
        <v>-12677.439257118167</v>
      </c>
      <c r="S5931">
        <f t="shared" si="1112"/>
        <v>-15.753083312533263</v>
      </c>
      <c r="T5931">
        <f t="shared" si="1113"/>
        <v>0</v>
      </c>
      <c r="U5931">
        <f t="shared" si="1114"/>
        <v>-4.3758564757036847E-4</v>
      </c>
    </row>
    <row r="5932" spans="5:21" x14ac:dyDescent="0.45">
      <c r="E5932">
        <v>593</v>
      </c>
      <c r="F5932">
        <v>2.4325696108274024</v>
      </c>
      <c r="G5932">
        <f t="shared" si="1117"/>
        <v>2.4452751175001501</v>
      </c>
      <c r="H5932">
        <f t="shared" si="1117"/>
        <v>2.4463641578572379</v>
      </c>
      <c r="I5932">
        <v>367.70841048902605</v>
      </c>
      <c r="J5932">
        <v>1.9536617293260949</v>
      </c>
      <c r="K5932">
        <f t="shared" si="1106"/>
        <v>0.71837784912374025</v>
      </c>
      <c r="L5932">
        <f t="shared" si="1115"/>
        <v>7.1837784912390359E-2</v>
      </c>
      <c r="M5932">
        <f t="shared" si="1107"/>
        <v>1.9954940253437229E-5</v>
      </c>
      <c r="N5932">
        <f t="shared" si="1108"/>
        <v>6.7954559940478838E-5</v>
      </c>
      <c r="O5932">
        <f t="shared" si="1109"/>
        <v>1.0936226331284997</v>
      </c>
      <c r="P5932">
        <f t="shared" si="1110"/>
        <v>179.96234342834865</v>
      </c>
      <c r="Q5932">
        <f t="shared" si="1111"/>
        <v>-1.6032596179065228</v>
      </c>
      <c r="R5932">
        <f t="shared" si="1116"/>
        <v>-12371.969689076339</v>
      </c>
      <c r="S5932">
        <f t="shared" si="1112"/>
        <v>-13.333455176469565</v>
      </c>
      <c r="T5932">
        <f t="shared" si="1113"/>
        <v>0</v>
      </c>
      <c r="U5932">
        <f t="shared" si="1114"/>
        <v>-3.7037375490193237E-4</v>
      </c>
    </row>
    <row r="5933" spans="5:21" x14ac:dyDescent="0.45">
      <c r="E5933">
        <v>593.1</v>
      </c>
      <c r="F5933">
        <v>2.079926872995848</v>
      </c>
      <c r="G5933">
        <f t="shared" si="1117"/>
        <v>2.0759077793218172</v>
      </c>
      <c r="H5933">
        <f t="shared" si="1117"/>
        <v>2.0846071610422841</v>
      </c>
      <c r="I5933">
        <v>367.72393596921546</v>
      </c>
      <c r="J5933">
        <v>1.9924663882726623</v>
      </c>
      <c r="K5933">
        <f t="shared" si="1106"/>
        <v>0.73267758258199045</v>
      </c>
      <c r="L5933">
        <f t="shared" si="1115"/>
        <v>7.3267758258215701E-2</v>
      </c>
      <c r="M5933">
        <f t="shared" si="1107"/>
        <v>2.0352155071721957E-5</v>
      </c>
      <c r="N5933">
        <f t="shared" si="1108"/>
        <v>5.7905754473396785E-5</v>
      </c>
      <c r="O5933">
        <f t="shared" si="1109"/>
        <v>0.9319027852723426</v>
      </c>
      <c r="P5933">
        <f t="shared" si="1110"/>
        <v>180.2741902946596</v>
      </c>
      <c r="Q5933">
        <f t="shared" si="1111"/>
        <v>-1.5637613430159996</v>
      </c>
      <c r="R5933">
        <f t="shared" si="1116"/>
        <v>-12067.170981332145</v>
      </c>
      <c r="S5933">
        <f t="shared" si="1112"/>
        <v>-11.077432227812704</v>
      </c>
      <c r="T5933">
        <f t="shared" si="1113"/>
        <v>0</v>
      </c>
      <c r="U5933">
        <f t="shared" si="1114"/>
        <v>-3.0770645077257512E-4</v>
      </c>
    </row>
    <row r="5934" spans="5:21" x14ac:dyDescent="0.45">
      <c r="E5934">
        <v>593.20000000000005</v>
      </c>
      <c r="F5934">
        <v>1.6997339174726587</v>
      </c>
      <c r="G5934">
        <f t="shared" si="1117"/>
        <v>1.7161992184142612</v>
      </c>
      <c r="H5934">
        <f t="shared" si="1117"/>
        <v>1.7290862328811631</v>
      </c>
      <c r="I5934">
        <v>367.71229185907248</v>
      </c>
      <c r="J5934">
        <v>2.0506733765999208</v>
      </c>
      <c r="K5934">
        <f t="shared" si="1106"/>
        <v>0.75405780716393978</v>
      </c>
      <c r="L5934">
        <f t="shared" si="1115"/>
        <v>7.5405780716411117E-2</v>
      </c>
      <c r="M5934">
        <f t="shared" si="1107"/>
        <v>2.0946050198998328E-5</v>
      </c>
      <c r="N5934">
        <f t="shared" si="1108"/>
        <v>4.803017313558787E-5</v>
      </c>
      <c r="O5934">
        <f t="shared" si="1109"/>
        <v>0.77297070954719516</v>
      </c>
      <c r="P5934">
        <f t="shared" si="1110"/>
        <v>180.60930326556172</v>
      </c>
      <c r="Q5934">
        <f t="shared" si="1111"/>
        <v>-1.4943031127468265</v>
      </c>
      <c r="R5934">
        <f t="shared" si="1116"/>
        <v>-11531.178488320202</v>
      </c>
      <c r="S5934">
        <f t="shared" si="1112"/>
        <v>-8.773657516736213</v>
      </c>
      <c r="T5934">
        <f t="shared" si="1113"/>
        <v>0</v>
      </c>
      <c r="U5934">
        <f t="shared" si="1114"/>
        <v>-2.4371270879822816E-4</v>
      </c>
    </row>
    <row r="5935" spans="5:21" x14ac:dyDescent="0.45">
      <c r="E5935">
        <v>593.30000000000007</v>
      </c>
      <c r="F5935">
        <v>1.3558424170716741</v>
      </c>
      <c r="G5935">
        <f t="shared" si="1117"/>
        <v>1.3710112376277044</v>
      </c>
      <c r="H5935">
        <f t="shared" si="1117"/>
        <v>1.3850002609814394</v>
      </c>
      <c r="I5935">
        <v>367.70452911897962</v>
      </c>
      <c r="J5935">
        <v>2.0409722118797102</v>
      </c>
      <c r="K5935">
        <f t="shared" si="1106"/>
        <v>0.75047472611415111</v>
      </c>
      <c r="L5935">
        <f t="shared" si="1115"/>
        <v>7.5047472611432173E-2</v>
      </c>
      <c r="M5935">
        <f t="shared" si="1107"/>
        <v>2.0846520169837532E-5</v>
      </c>
      <c r="N5935">
        <f t="shared" si="1108"/>
        <v>3.8472229471706651E-5</v>
      </c>
      <c r="O5935">
        <f t="shared" si="1109"/>
        <v>0.61915051666914267</v>
      </c>
      <c r="P5935">
        <f t="shared" si="1110"/>
        <v>180.96067532496261</v>
      </c>
      <c r="Q5935">
        <f t="shared" si="1111"/>
        <v>-1.3801636257003171</v>
      </c>
      <c r="R5935">
        <f t="shared" si="1116"/>
        <v>-10650.391460259179</v>
      </c>
      <c r="S5935">
        <f t="shared" si="1112"/>
        <v>-6.4821534797238485</v>
      </c>
      <c r="T5935">
        <f t="shared" si="1113"/>
        <v>0</v>
      </c>
      <c r="U5935">
        <f t="shared" si="1114"/>
        <v>-1.8005981888121803E-4</v>
      </c>
    </row>
    <row r="5936" spans="5:21" x14ac:dyDescent="0.45">
      <c r="E5936">
        <v>593.4</v>
      </c>
      <c r="F5936">
        <v>1.0129232737037235</v>
      </c>
      <c r="G5936">
        <f t="shared" si="1117"/>
        <v>1.0370378115418823</v>
      </c>
      <c r="H5936">
        <f t="shared" si="1117"/>
        <v>1.0605540600345156</v>
      </c>
      <c r="I5936">
        <v>367.68900363879504</v>
      </c>
      <c r="J5936">
        <v>2.1121140863846755</v>
      </c>
      <c r="K5936">
        <f t="shared" si="1106"/>
        <v>0.77660112399424519</v>
      </c>
      <c r="L5936">
        <f t="shared" si="1115"/>
        <v>7.7660112399353887E-2</v>
      </c>
      <c r="M5936">
        <f t="shared" si="1107"/>
        <v>2.1572253444284588E-5</v>
      </c>
      <c r="N5936">
        <f t="shared" si="1108"/>
        <v>2.9459835000958768E-5</v>
      </c>
      <c r="O5936">
        <f t="shared" si="1109"/>
        <v>0.47411008699782986</v>
      </c>
      <c r="P5936">
        <f t="shared" si="1110"/>
        <v>181.31635372990419</v>
      </c>
      <c r="Q5936">
        <f t="shared" si="1111"/>
        <v>-1.218788468590718</v>
      </c>
      <c r="R5936">
        <f t="shared" si="1116"/>
        <v>-9405.0981028821097</v>
      </c>
      <c r="S5936">
        <f t="shared" si="1112"/>
        <v>-4.3730879675395471</v>
      </c>
      <c r="T5936">
        <f t="shared" si="1113"/>
        <v>0</v>
      </c>
      <c r="U5936">
        <f t="shared" si="1114"/>
        <v>-1.2147466576498742E-4</v>
      </c>
    </row>
    <row r="5937" spans="5:21" x14ac:dyDescent="0.45">
      <c r="E5937">
        <v>593.5</v>
      </c>
      <c r="F5937">
        <v>0.70662970689461813</v>
      </c>
      <c r="G5937">
        <f t="shared" si="1117"/>
        <v>0.72484525800153232</v>
      </c>
      <c r="H5937">
        <f t="shared" si="1117"/>
        <v>0.76753264032095392</v>
      </c>
      <c r="I5937">
        <v>367.69288500884028</v>
      </c>
      <c r="J5937">
        <v>2.0312710471400708</v>
      </c>
      <c r="K5937">
        <f t="shared" si="1106"/>
        <v>0.7468839115578606</v>
      </c>
      <c r="L5937">
        <f t="shared" si="1115"/>
        <v>7.4688391155803044E-2</v>
      </c>
      <c r="M5937">
        <f t="shared" si="1107"/>
        <v>2.0746775321051685E-5</v>
      </c>
      <c r="N5937">
        <f t="shared" si="1108"/>
        <v>2.1320351120026499E-5</v>
      </c>
      <c r="O5937">
        <f t="shared" si="1109"/>
        <v>0.34311779152907923</v>
      </c>
      <c r="P5937">
        <f t="shared" si="1110"/>
        <v>181.65790406785473</v>
      </c>
      <c r="Q5937">
        <f t="shared" si="1111"/>
        <v>-1.0084636179645614</v>
      </c>
      <c r="R5937">
        <f t="shared" si="1116"/>
        <v>-7782.0717085642091</v>
      </c>
      <c r="S5937">
        <f t="shared" si="1112"/>
        <v>-2.6078371993059162</v>
      </c>
      <c r="T5937">
        <f t="shared" si="1113"/>
        <v>0</v>
      </c>
      <c r="U5937">
        <f t="shared" si="1114"/>
        <v>-7.2439922202942119E-5</v>
      </c>
    </row>
    <row r="5938" spans="5:21" x14ac:dyDescent="0.45">
      <c r="E5938">
        <v>593.6</v>
      </c>
      <c r="F5938">
        <v>0.41005974256673744</v>
      </c>
      <c r="G5938">
        <f t="shared" si="1117"/>
        <v>0.45367677458719757</v>
      </c>
      <c r="H5938">
        <f t="shared" si="1117"/>
        <v>0.51528362848891884</v>
      </c>
      <c r="I5938">
        <v>367.71229185907248</v>
      </c>
      <c r="J5938">
        <v>1.9536617292872371</v>
      </c>
      <c r="K5938">
        <f t="shared" si="1106"/>
        <v>0.71838543199356875</v>
      </c>
      <c r="L5938">
        <f t="shared" si="1115"/>
        <v>7.1838543199373203E-2</v>
      </c>
      <c r="M5938">
        <f t="shared" si="1107"/>
        <v>1.9955150888710243E-5</v>
      </c>
      <c r="N5938">
        <f t="shared" si="1108"/>
        <v>1.431343412469219E-5</v>
      </c>
      <c r="O5938">
        <f t="shared" si="1109"/>
        <v>0.23035239327968626</v>
      </c>
      <c r="P5938">
        <f t="shared" si="1110"/>
        <v>181.96737805440176</v>
      </c>
      <c r="Q5938">
        <f t="shared" si="1111"/>
        <v>-0.74982661004873064</v>
      </c>
      <c r="R5938">
        <f t="shared" si="1116"/>
        <v>-5786.231991359643</v>
      </c>
      <c r="S5938">
        <f t="shared" si="1112"/>
        <v>-1.290955766247518</v>
      </c>
      <c r="T5938">
        <f t="shared" si="1113"/>
        <v>0</v>
      </c>
      <c r="U5938">
        <f t="shared" si="1114"/>
        <v>-3.5859882395764391E-5</v>
      </c>
    </row>
    <row r="5939" spans="5:21" x14ac:dyDescent="0.45">
      <c r="E5939">
        <v>593.70000000000005</v>
      </c>
      <c r="F5939">
        <v>0.13877114977090882</v>
      </c>
      <c r="G5939">
        <f t="shared" si="1117"/>
        <v>0.25109211984645285</v>
      </c>
      <c r="H5939">
        <f t="shared" si="1117"/>
        <v>0.31635886707267119</v>
      </c>
      <c r="I5939">
        <v>367.72781733926314</v>
      </c>
      <c r="J5939">
        <v>1.8501826385981524</v>
      </c>
      <c r="K5939">
        <f t="shared" si="1106"/>
        <v>0.68036362337069722</v>
      </c>
      <c r="L5939">
        <f t="shared" si="1115"/>
        <v>6.8036362337085196E-2</v>
      </c>
      <c r="M5939">
        <f t="shared" si="1107"/>
        <v>1.8898989538074925E-5</v>
      </c>
      <c r="N5939">
        <f t="shared" si="1108"/>
        <v>8.7877463075742004E-6</v>
      </c>
      <c r="O5939">
        <f t="shared" si="1109"/>
        <v>0.14142506793616694</v>
      </c>
      <c r="P5939">
        <f t="shared" si="1110"/>
        <v>182.22151116425508</v>
      </c>
      <c r="Q5939">
        <f t="shared" si="1111"/>
        <v>-0.48445795423952498</v>
      </c>
      <c r="R5939">
        <f t="shared" si="1116"/>
        <v>-3738.4457629573967</v>
      </c>
      <c r="S5939">
        <f t="shared" si="1112"/>
        <v>-0.5029392564060895</v>
      </c>
      <c r="T5939">
        <f t="shared" si="1113"/>
        <v>0</v>
      </c>
      <c r="U5939">
        <f t="shared" si="1114"/>
        <v>-1.3970534900169153E-5</v>
      </c>
    </row>
    <row r="5940" spans="5:21" x14ac:dyDescent="0.45">
      <c r="E5940">
        <v>593.80000000000007</v>
      </c>
      <c r="F5940">
        <v>0</v>
      </c>
      <c r="G5940">
        <f t="shared" si="1117"/>
        <v>0.10976617846752926</v>
      </c>
      <c r="H5940">
        <f t="shared" si="1117"/>
        <v>0.17982075713569284</v>
      </c>
      <c r="I5940">
        <v>367.73169870931076</v>
      </c>
      <c r="J5940">
        <v>1.656159342638075</v>
      </c>
      <c r="K5940">
        <f t="shared" si="1106"/>
        <v>0.60902228840159478</v>
      </c>
      <c r="L5940">
        <f t="shared" si="1115"/>
        <v>6.0902228840173322E-2</v>
      </c>
      <c r="M5940">
        <f t="shared" si="1107"/>
        <v>1.6917285788933189E-5</v>
      </c>
      <c r="N5940">
        <f t="shared" si="1108"/>
        <v>4.9950210315470234E-6</v>
      </c>
      <c r="O5940">
        <f t="shared" si="1109"/>
        <v>8.038707126994013E-2</v>
      </c>
      <c r="P5940">
        <f t="shared" si="1110"/>
        <v>182.40108775231235</v>
      </c>
      <c r="Q5940">
        <f t="shared" si="1111"/>
        <v>-0.2679724977614793</v>
      </c>
      <c r="R5940">
        <f t="shared" si="1116"/>
        <v>-2067.8794518258733</v>
      </c>
      <c r="S5940">
        <f t="shared" si="1112"/>
        <v>-0.15156808363071148</v>
      </c>
      <c r="T5940">
        <f t="shared" si="1113"/>
        <v>0</v>
      </c>
      <c r="U5940">
        <f t="shared" si="1114"/>
        <v>-4.210224545297541E-6</v>
      </c>
    </row>
    <row r="5941" spans="5:21" x14ac:dyDescent="0.45">
      <c r="E5941">
        <v>593.9</v>
      </c>
      <c r="F5941">
        <v>0</v>
      </c>
      <c r="G5941">
        <f t="shared" si="1117"/>
        <v>4.2414004460643834E-2</v>
      </c>
      <c r="H5941">
        <f t="shared" si="1117"/>
        <v>9.961855111010634E-2</v>
      </c>
      <c r="I5941">
        <v>367.75886829965532</v>
      </c>
      <c r="J5941">
        <v>1.3457220669671477</v>
      </c>
      <c r="K5941">
        <f t="shared" si="1106"/>
        <v>0.49490122439371115</v>
      </c>
      <c r="L5941">
        <f t="shared" si="1115"/>
        <v>4.9490122439326101E-2</v>
      </c>
      <c r="M5941">
        <f t="shared" si="1107"/>
        <v>1.3747256233158644E-5</v>
      </c>
      <c r="N5941">
        <f t="shared" si="1108"/>
        <v>2.7671819752807316E-6</v>
      </c>
      <c r="O5941">
        <f t="shared" si="1109"/>
        <v>4.4533477088261934E-2</v>
      </c>
      <c r="P5941">
        <f t="shared" si="1110"/>
        <v>182.5085230947559</v>
      </c>
      <c r="Q5941">
        <f t="shared" si="1111"/>
        <v>-0.11423070487214274</v>
      </c>
      <c r="R5941">
        <f t="shared" si="1116"/>
        <v>-881.49093412915624</v>
      </c>
      <c r="S5941">
        <f t="shared" si="1112"/>
        <v>-3.1128117186898552E-2</v>
      </c>
      <c r="T5941">
        <f t="shared" si="1113"/>
        <v>0</v>
      </c>
      <c r="U5941">
        <f t="shared" si="1114"/>
        <v>-8.646699218582932E-7</v>
      </c>
    </row>
    <row r="5942" spans="5:21" x14ac:dyDescent="0.45">
      <c r="E5942">
        <v>594</v>
      </c>
      <c r="F5942">
        <v>0</v>
      </c>
      <c r="G5942">
        <f t="shared" si="1117"/>
        <v>4.215470831664074E-2</v>
      </c>
      <c r="H5942">
        <f t="shared" si="1117"/>
        <v>5.9933276032668813E-2</v>
      </c>
      <c r="I5942">
        <v>367.78991926006211</v>
      </c>
      <c r="J5942">
        <v>0.99001268516663021</v>
      </c>
      <c r="K5942">
        <f t="shared" si="1106"/>
        <v>0.36411668554387222</v>
      </c>
      <c r="L5942">
        <f t="shared" si="1115"/>
        <v>3.6411668554395503E-2</v>
      </c>
      <c r="M5942">
        <f t="shared" si="1107"/>
        <v>1.0114352376218674E-5</v>
      </c>
      <c r="N5942">
        <f t="shared" si="1108"/>
        <v>1.6648132231296894E-6</v>
      </c>
      <c r="O5942">
        <f t="shared" si="1109"/>
        <v>2.6792571717644265E-2</v>
      </c>
      <c r="P5942">
        <f t="shared" si="1110"/>
        <v>182.56221812221796</v>
      </c>
      <c r="Q5942">
        <f t="shared" si="1111"/>
        <v>-2.7496745765439555E-2</v>
      </c>
      <c r="R5942">
        <f t="shared" si="1116"/>
        <v>-212.18578785291334</v>
      </c>
      <c r="S5942">
        <f t="shared" si="1112"/>
        <v>-7.9369161654229174E-4</v>
      </c>
      <c r="T5942">
        <f t="shared" si="1113"/>
        <v>0</v>
      </c>
      <c r="U5942">
        <f t="shared" si="1114"/>
        <v>-2.2046989348396995E-8</v>
      </c>
    </row>
    <row r="5943" spans="5:21" x14ac:dyDescent="0.45">
      <c r="E5943">
        <v>594.1</v>
      </c>
      <c r="F5943">
        <v>7.329887253231035E-2</v>
      </c>
      <c r="G5943">
        <f t="shared" si="1117"/>
        <v>5.2665744459265106E-2</v>
      </c>
      <c r="H5943">
        <f t="shared" si="1117"/>
        <v>4.8513189231015982E-2</v>
      </c>
      <c r="I5943">
        <v>367.81708885043219</v>
      </c>
      <c r="J5943">
        <v>0.77658705436545183</v>
      </c>
      <c r="K5943">
        <f t="shared" si="1106"/>
        <v>0.2856419895756328</v>
      </c>
      <c r="L5943">
        <f t="shared" si="1115"/>
        <v>2.8564198957569776E-2</v>
      </c>
      <c r="M5943">
        <f t="shared" si="1107"/>
        <v>7.934499710434245E-6</v>
      </c>
      <c r="N5943">
        <f t="shared" si="1108"/>
        <v>1.3475885897504441E-6</v>
      </c>
      <c r="O5943">
        <f t="shared" si="1109"/>
        <v>2.1687336113833385E-2</v>
      </c>
      <c r="P5943">
        <f t="shared" si="1110"/>
        <v>182.57773529599987</v>
      </c>
      <c r="Q5943">
        <f t="shared" si="1111"/>
        <v>-9.4471336087656281E-3</v>
      </c>
      <c r="R5943">
        <f t="shared" si="1116"/>
        <v>-72.901262746778244</v>
      </c>
      <c r="S5943">
        <f t="shared" si="1112"/>
        <v>2.3785905239545905E-3</v>
      </c>
      <c r="T5943">
        <f t="shared" si="1113"/>
        <v>6.607195899873863E-8</v>
      </c>
      <c r="U5943">
        <f t="shared" si="1114"/>
        <v>0</v>
      </c>
    </row>
    <row r="5944" spans="5:21" x14ac:dyDescent="0.45">
      <c r="E5944">
        <v>594.20000000000005</v>
      </c>
      <c r="F5944">
        <v>0.13747466905089334</v>
      </c>
      <c r="G5944">
        <f t="shared" si="1117"/>
        <v>5.2665744459265106E-2</v>
      </c>
      <c r="H5944">
        <f t="shared" si="1117"/>
        <v>4.7631582329447822E-2</v>
      </c>
      <c r="I5944">
        <v>367.82873296059336</v>
      </c>
      <c r="J5944">
        <v>0.66664051676601499</v>
      </c>
      <c r="K5944">
        <f t="shared" si="1106"/>
        <v>0.24520953662223849</v>
      </c>
      <c r="L5944">
        <f t="shared" si="1115"/>
        <v>2.4520953662229426E-2</v>
      </c>
      <c r="M5944">
        <f t="shared" si="1107"/>
        <v>6.8113760172844026E-6</v>
      </c>
      <c r="N5944">
        <f t="shared" si="1108"/>
        <v>1.3230995091513285E-6</v>
      </c>
      <c r="O5944">
        <f t="shared" si="1109"/>
        <v>2.1293222564556354E-2</v>
      </c>
      <c r="P5944">
        <f t="shared" si="1110"/>
        <v>182.5789344075913</v>
      </c>
      <c r="Q5944">
        <f t="shared" si="1111"/>
        <v>-1.8753638259477283E-2</v>
      </c>
      <c r="R5944">
        <f t="shared" si="1116"/>
        <v>-144.71732557520392</v>
      </c>
      <c r="S5944">
        <f t="shared" si="1112"/>
        <v>8.0619566352019734E-4</v>
      </c>
      <c r="T5944">
        <f t="shared" si="1113"/>
        <v>2.2394323986672151E-8</v>
      </c>
      <c r="U5944">
        <f t="shared" si="1114"/>
        <v>0</v>
      </c>
    </row>
    <row r="5945" spans="5:21" x14ac:dyDescent="0.45">
      <c r="E5945">
        <v>594.30000000000007</v>
      </c>
      <c r="F5945">
        <v>5.2555180713121818E-2</v>
      </c>
      <c r="G5945">
        <f t="shared" si="1117"/>
        <v>5.2665744459265106E-2</v>
      </c>
      <c r="H5945">
        <f t="shared" si="1117"/>
        <v>4.4286662025949039E-2</v>
      </c>
      <c r="I5945">
        <v>367.82097022048589</v>
      </c>
      <c r="J5945">
        <v>0.66664051676601499</v>
      </c>
      <c r="K5945">
        <f t="shared" si="1106"/>
        <v>0.24520436166516171</v>
      </c>
      <c r="L5945">
        <f t="shared" si="1115"/>
        <v>2.4520436166521747E-2</v>
      </c>
      <c r="M5945">
        <f t="shared" si="1107"/>
        <v>6.8112322684767142E-6</v>
      </c>
      <c r="N5945">
        <f t="shared" si="1108"/>
        <v>1.2301850562763622E-6</v>
      </c>
      <c r="O5945">
        <f t="shared" si="1109"/>
        <v>1.979790939208026E-2</v>
      </c>
      <c r="P5945">
        <f t="shared" si="1110"/>
        <v>182.58348556592011</v>
      </c>
      <c r="Q5945">
        <f t="shared" si="1111"/>
        <v>-2.255414479419366E-2</v>
      </c>
      <c r="R5945">
        <f t="shared" si="1116"/>
        <v>-174.04492238204188</v>
      </c>
      <c r="S5945">
        <f t="shared" si="1112"/>
        <v>1.6904570025297371E-4</v>
      </c>
      <c r="T5945">
        <f t="shared" si="1113"/>
        <v>4.6957138959159365E-9</v>
      </c>
      <c r="U5945">
        <f t="shared" si="1114"/>
        <v>0</v>
      </c>
    </row>
    <row r="5946" spans="5:21" x14ac:dyDescent="0.45">
      <c r="E5946">
        <v>594.4</v>
      </c>
      <c r="F5946">
        <v>0</v>
      </c>
      <c r="G5946">
        <f t="shared" si="1117"/>
        <v>3.8005969952803031E-2</v>
      </c>
      <c r="H5946">
        <f t="shared" si="1117"/>
        <v>3.9241443523310882E-2</v>
      </c>
      <c r="I5946">
        <v>367.83261433064831</v>
      </c>
      <c r="J5946">
        <v>0.64400446486279073</v>
      </c>
      <c r="K5946">
        <f t="shared" si="1106"/>
        <v>0.23688584595109047</v>
      </c>
      <c r="L5946">
        <f t="shared" si="1115"/>
        <v>2.3688584595087502E-2</v>
      </c>
      <c r="M5946">
        <f t="shared" si="1107"/>
        <v>6.5801623875302911E-6</v>
      </c>
      <c r="N5946">
        <f t="shared" si="1108"/>
        <v>1.0900400978697468E-6</v>
      </c>
      <c r="O5946">
        <f t="shared" si="1109"/>
        <v>1.7542494912660897E-2</v>
      </c>
      <c r="P5946">
        <f t="shared" si="1110"/>
        <v>182.59035493477123</v>
      </c>
      <c r="Q5946">
        <f t="shared" si="1111"/>
        <v>-2.2554144794193667E-2</v>
      </c>
      <c r="R5946">
        <f t="shared" si="1116"/>
        <v>-174.04492238204193</v>
      </c>
      <c r="S5946">
        <f t="shared" si="1112"/>
        <v>1.4990820708274047E-4</v>
      </c>
      <c r="T5946">
        <f t="shared" si="1113"/>
        <v>4.1641168634094581E-9</v>
      </c>
      <c r="U5946">
        <f t="shared" si="1114"/>
        <v>0</v>
      </c>
    </row>
    <row r="5947" spans="5:21" x14ac:dyDescent="0.45">
      <c r="E5947">
        <v>594.5</v>
      </c>
      <c r="F5947">
        <v>0</v>
      </c>
      <c r="G5947">
        <f t="shared" si="1117"/>
        <v>2.5430106799146857E-2</v>
      </c>
      <c r="H5947">
        <f t="shared" si="1117"/>
        <v>3.419622502067271E-2</v>
      </c>
      <c r="I5947">
        <v>367.83649570070327</v>
      </c>
      <c r="J5947">
        <v>0.65693935166655226</v>
      </c>
      <c r="K5947">
        <f t="shared" si="1106"/>
        <v>0.24164626900491654</v>
      </c>
      <c r="L5947">
        <f t="shared" si="1115"/>
        <v>2.4164626900497147E-2</v>
      </c>
      <c r="M5947">
        <f t="shared" si="1107"/>
        <v>6.7123963612476819E-6</v>
      </c>
      <c r="N5947">
        <f t="shared" si="1108"/>
        <v>9.4989513946313088E-7</v>
      </c>
      <c r="O5947">
        <f t="shared" si="1109"/>
        <v>1.5287080433241527E-2</v>
      </c>
      <c r="P5947">
        <f t="shared" si="1110"/>
        <v>182.59723002153817</v>
      </c>
      <c r="Q5947">
        <f t="shared" si="1111"/>
        <v>-1.6000639198824849E-2</v>
      </c>
      <c r="R5947">
        <f t="shared" si="1116"/>
        <v>-123.47309254392366</v>
      </c>
      <c r="S5947">
        <f t="shared" si="1112"/>
        <v>9.0383544516632283E-4</v>
      </c>
      <c r="T5947">
        <f t="shared" si="1113"/>
        <v>2.5106540143508967E-8</v>
      </c>
      <c r="U5947">
        <f t="shared" si="1114"/>
        <v>0</v>
      </c>
    </row>
    <row r="5948" spans="5:21" x14ac:dyDescent="0.45">
      <c r="E5948">
        <v>594.6</v>
      </c>
      <c r="F5948">
        <v>0</v>
      </c>
      <c r="G5948">
        <f t="shared" si="1117"/>
        <v>2.7439651946074277E-2</v>
      </c>
      <c r="H5948">
        <f t="shared" si="1117"/>
        <v>2.9151006518034546E-2</v>
      </c>
      <c r="I5948">
        <v>367.83649570070327</v>
      </c>
      <c r="J5948">
        <v>0.66340679506615707</v>
      </c>
      <c r="K5948">
        <f t="shared" si="1106"/>
        <v>0.24402523072116983</v>
      </c>
      <c r="L5948">
        <f t="shared" si="1115"/>
        <v>2.4402523072122533E-2</v>
      </c>
      <c r="M5948">
        <f t="shared" si="1107"/>
        <v>6.7784786311436065E-6</v>
      </c>
      <c r="N5948">
        <f t="shared" si="1108"/>
        <v>8.0975018105651518E-7</v>
      </c>
      <c r="O5948">
        <f t="shared" si="1109"/>
        <v>1.3031665953822163E-2</v>
      </c>
      <c r="P5948">
        <f t="shared" si="1110"/>
        <v>182.60411082622085</v>
      </c>
      <c r="Q5948">
        <f t="shared" si="1111"/>
        <v>-1.0494641085537406E-2</v>
      </c>
      <c r="R5948">
        <f t="shared" si="1116"/>
        <v>-80.984626543231641</v>
      </c>
      <c r="S5948">
        <f t="shared" si="1112"/>
        <v>1.3242711735755967E-3</v>
      </c>
      <c r="T5948">
        <f t="shared" si="1113"/>
        <v>3.678531037709991E-8</v>
      </c>
      <c r="U5948">
        <f t="shared" si="1114"/>
        <v>0</v>
      </c>
    </row>
    <row r="5949" spans="5:21" x14ac:dyDescent="0.45">
      <c r="E5949">
        <v>594.70000000000005</v>
      </c>
      <c r="F5949">
        <v>7.4595353282612464E-2</v>
      </c>
      <c r="G5949">
        <f t="shared" si="1117"/>
        <v>2.7439651946074277E-2</v>
      </c>
      <c r="H5949">
        <f t="shared" si="1117"/>
        <v>2.7037742916688794E-2</v>
      </c>
      <c r="I5949">
        <v>367.82873296059336</v>
      </c>
      <c r="J5949">
        <v>0.66987423846587291</v>
      </c>
      <c r="K5949">
        <f t="shared" si="1106"/>
        <v>0.24639899237784441</v>
      </c>
      <c r="L5949">
        <f t="shared" si="1115"/>
        <v>2.4639899237790044E-2</v>
      </c>
      <c r="M5949">
        <f t="shared" si="1107"/>
        <v>6.8444164549401225E-6</v>
      </c>
      <c r="N5949">
        <f t="shared" si="1108"/>
        <v>7.5104841435246657E-7</v>
      </c>
      <c r="O5949">
        <f t="shared" si="1109"/>
        <v>1.2086952593476558E-2</v>
      </c>
      <c r="P5949">
        <f t="shared" si="1110"/>
        <v>182.60699465106919</v>
      </c>
      <c r="Q5949">
        <f t="shared" si="1111"/>
        <v>-1.4874726379954014E-2</v>
      </c>
      <c r="R5949">
        <f t="shared" si="1116"/>
        <v>-114.78469353977394</v>
      </c>
      <c r="S5949">
        <f t="shared" si="1112"/>
        <v>8.1976493831271817E-4</v>
      </c>
      <c r="T5949">
        <f t="shared" si="1113"/>
        <v>2.2771248286464394E-8</v>
      </c>
      <c r="U5949">
        <f t="shared" si="1114"/>
        <v>0</v>
      </c>
    </row>
    <row r="5950" spans="5:21" x14ac:dyDescent="0.45">
      <c r="E5950">
        <v>594.80000000000007</v>
      </c>
      <c r="F5950">
        <v>6.2602906447758927E-2</v>
      </c>
      <c r="G5950">
        <f t="shared" si="1117"/>
        <v>2.7439651946074277E-2</v>
      </c>
      <c r="H5950">
        <f t="shared" si="1117"/>
        <v>2.4455837814769781E-2</v>
      </c>
      <c r="I5950">
        <v>367.82873296059336</v>
      </c>
      <c r="J5950">
        <v>0.63430329975133759</v>
      </c>
      <c r="K5950">
        <f t="shared" si="1106"/>
        <v>0.23331497906025797</v>
      </c>
      <c r="L5950">
        <f t="shared" si="1115"/>
        <v>2.33314979060311E-2</v>
      </c>
      <c r="M5950">
        <f t="shared" si="1107"/>
        <v>6.480971640562722E-6</v>
      </c>
      <c r="N5950">
        <f t="shared" si="1108"/>
        <v>6.7932882818804954E-7</v>
      </c>
      <c r="O5950">
        <f t="shared" si="1109"/>
        <v>1.0932737736714682E-2</v>
      </c>
      <c r="P5950">
        <f t="shared" si="1110"/>
        <v>182.61051936016651</v>
      </c>
      <c r="Q5950">
        <f t="shared" si="1111"/>
        <v>-1.8207304192289265E-2</v>
      </c>
      <c r="R5950">
        <f t="shared" si="1116"/>
        <v>-140.50139669889012</v>
      </c>
      <c r="S5950">
        <f t="shared" si="1112"/>
        <v>4.6036799437888375E-4</v>
      </c>
      <c r="T5950">
        <f t="shared" si="1113"/>
        <v>1.2787999843857882E-8</v>
      </c>
      <c r="U5950">
        <f t="shared" si="1114"/>
        <v>0</v>
      </c>
    </row>
    <row r="5951" spans="5:21" x14ac:dyDescent="0.45">
      <c r="E5951">
        <v>594.9</v>
      </c>
      <c r="F5951">
        <v>0</v>
      </c>
      <c r="G5951">
        <f t="shared" si="1117"/>
        <v>2.7439651946074277E-2</v>
      </c>
      <c r="H5951">
        <f t="shared" si="1117"/>
        <v>2.0382979861949167E-2</v>
      </c>
      <c r="I5951">
        <v>367.84425844081318</v>
      </c>
      <c r="J5951">
        <v>0.65047190826550416</v>
      </c>
      <c r="K5951">
        <f t="shared" si="1106"/>
        <v>0.23927235673250505</v>
      </c>
      <c r="L5951">
        <f t="shared" si="1115"/>
        <v>2.3927235673228742E-2</v>
      </c>
      <c r="M5951">
        <f t="shared" si="1107"/>
        <v>6.6464543536806957E-6</v>
      </c>
      <c r="N5951">
        <f t="shared" si="1108"/>
        <v>5.6619388505414354E-7</v>
      </c>
      <c r="O5951">
        <f t="shared" si="1109"/>
        <v>9.1120073174857548E-3</v>
      </c>
      <c r="P5951">
        <f t="shared" si="1110"/>
        <v>182.61608250012097</v>
      </c>
      <c r="Q5951">
        <f t="shared" si="1111"/>
        <v>-1.8207304192289261E-2</v>
      </c>
      <c r="R5951">
        <f t="shared" si="1116"/>
        <v>-140.50139669889009</v>
      </c>
      <c r="S5951">
        <f t="shared" si="1112"/>
        <v>3.8374932519442918E-4</v>
      </c>
      <c r="T5951">
        <f t="shared" si="1113"/>
        <v>1.0659703477623033E-8</v>
      </c>
      <c r="U5951">
        <f t="shared" si="1114"/>
        <v>0</v>
      </c>
    </row>
    <row r="5952" spans="5:21" x14ac:dyDescent="0.45">
      <c r="E5952">
        <v>595</v>
      </c>
      <c r="F5952">
        <v>0</v>
      </c>
      <c r="G5952">
        <f t="shared" si="1117"/>
        <v>1.2520581289551785E-2</v>
      </c>
      <c r="H5952">
        <f t="shared" si="1117"/>
        <v>1.6310121909128554E-2</v>
      </c>
      <c r="I5952">
        <v>367.84813981086813</v>
      </c>
      <c r="J5952">
        <v>0.66664051676601499</v>
      </c>
      <c r="K5952">
        <f t="shared" si="1106"/>
        <v>0.24522247401493447</v>
      </c>
      <c r="L5952">
        <f t="shared" si="1115"/>
        <v>2.4522247401499022E-2</v>
      </c>
      <c r="M5952">
        <f t="shared" si="1107"/>
        <v>6.8117353893037357E-6</v>
      </c>
      <c r="N5952">
        <f t="shared" si="1108"/>
        <v>4.5305894192023764E-7</v>
      </c>
      <c r="O5952">
        <f t="shared" si="1109"/>
        <v>7.2912768982568285E-3</v>
      </c>
      <c r="P5952">
        <f t="shared" si="1110"/>
        <v>182.62164936636256</v>
      </c>
      <c r="Q5952">
        <f t="shared" si="1111"/>
        <v>-1.8207304192289265E-2</v>
      </c>
      <c r="R5952">
        <f t="shared" si="1116"/>
        <v>-140.50139669889012</v>
      </c>
      <c r="S5952">
        <f t="shared" si="1112"/>
        <v>3.0711042522308236E-4</v>
      </c>
      <c r="T5952">
        <f t="shared" si="1113"/>
        <v>8.5308451450856222E-9</v>
      </c>
      <c r="U5952">
        <f t="shared" si="1114"/>
        <v>0</v>
      </c>
    </row>
    <row r="5953" spans="5:21" x14ac:dyDescent="0.45">
      <c r="E5953">
        <v>595.1</v>
      </c>
      <c r="F5953">
        <v>0</v>
      </c>
      <c r="G5953">
        <f t="shared" si="1117"/>
        <v>7.075362181971215E-3</v>
      </c>
      <c r="H5953">
        <f t="shared" si="1117"/>
        <v>1.2237263956307943E-2</v>
      </c>
      <c r="I5953">
        <v>367.84813981086813</v>
      </c>
      <c r="J5953">
        <v>0.66987423846587291</v>
      </c>
      <c r="K5953">
        <f t="shared" si="1106"/>
        <v>0.24641199252689325</v>
      </c>
      <c r="L5953">
        <f t="shared" si="1115"/>
        <v>2.4641199252694927E-2</v>
      </c>
      <c r="M5953">
        <f t="shared" si="1107"/>
        <v>6.8447775701914793E-6</v>
      </c>
      <c r="N5953">
        <f t="shared" si="1108"/>
        <v>3.3992399878633175E-7</v>
      </c>
      <c r="O5953">
        <f t="shared" si="1109"/>
        <v>5.4705464790279022E-3</v>
      </c>
      <c r="P5953">
        <f t="shared" si="1110"/>
        <v>182.62721995889137</v>
      </c>
      <c r="Q5953">
        <f t="shared" si="1111"/>
        <v>-1.1537882845997452E-2</v>
      </c>
      <c r="R5953">
        <f t="shared" si="1116"/>
        <v>-89.035072830679297</v>
      </c>
      <c r="S5953">
        <f t="shared" si="1112"/>
        <v>5.1200019093690201E-4</v>
      </c>
      <c r="T5953">
        <f t="shared" si="1113"/>
        <v>1.4222227526025057E-8</v>
      </c>
      <c r="U5953">
        <f t="shared" si="1114"/>
        <v>0</v>
      </c>
    </row>
    <row r="5954" spans="5:21" x14ac:dyDescent="0.45">
      <c r="E5954">
        <v>595.20000000000005</v>
      </c>
      <c r="F5954">
        <v>0</v>
      </c>
      <c r="G5954">
        <f t="shared" si="1117"/>
        <v>7.075362181971215E-3</v>
      </c>
      <c r="H5954">
        <f t="shared" si="1117"/>
        <v>8.1644060034873293E-3</v>
      </c>
      <c r="I5954">
        <v>367.85590255098043</v>
      </c>
      <c r="J5954">
        <v>0.66987423846587291</v>
      </c>
      <c r="K5954">
        <f t="shared" si="1106"/>
        <v>0.24641719258651437</v>
      </c>
      <c r="L5954">
        <f t="shared" si="1115"/>
        <v>2.464171925865704E-2</v>
      </c>
      <c r="M5954">
        <f t="shared" si="1107"/>
        <v>6.844922016292066E-6</v>
      </c>
      <c r="N5954">
        <f t="shared" si="1108"/>
        <v>2.2678905565242583E-7</v>
      </c>
      <c r="O5954">
        <f t="shared" si="1109"/>
        <v>3.6498160597989754E-3</v>
      </c>
      <c r="P5954">
        <f t="shared" si="1110"/>
        <v>182.6327942777074</v>
      </c>
      <c r="Q5954">
        <f t="shared" si="1111"/>
        <v>-5.5972006596812273E-3</v>
      </c>
      <c r="R5954">
        <f t="shared" si="1116"/>
        <v>-43.192254162601706</v>
      </c>
      <c r="S5954">
        <f t="shared" si="1112"/>
        <v>5.0893232269915616E-4</v>
      </c>
      <c r="T5954">
        <f t="shared" si="1113"/>
        <v>1.4137008963865449E-8</v>
      </c>
      <c r="U5954">
        <f t="shared" si="1114"/>
        <v>0</v>
      </c>
    </row>
    <row r="5955" spans="5:21" x14ac:dyDescent="0.45">
      <c r="E5955">
        <v>595.30000000000007</v>
      </c>
      <c r="F5955">
        <v>3.5376810909856074E-2</v>
      </c>
      <c r="G5955">
        <f t="shared" si="1117"/>
        <v>7.075362181971215E-3</v>
      </c>
      <c r="H5955">
        <f t="shared" si="1117"/>
        <v>7.075362181971215E-3</v>
      </c>
      <c r="I5955">
        <v>367.84813981086813</v>
      </c>
      <c r="J5955">
        <v>0.66987423846587291</v>
      </c>
      <c r="K5955">
        <f t="shared" ref="K5955:K6001" si="1118">I5955*J5955/1000</f>
        <v>0.24641199252689325</v>
      </c>
      <c r="L5955">
        <f t="shared" si="1115"/>
        <v>2.4641199252694927E-2</v>
      </c>
      <c r="M5955">
        <f t="shared" ref="M5955:M6001" si="1119">K5955*(0.1/3600)</f>
        <v>6.8447775701914793E-6</v>
      </c>
      <c r="N5955">
        <f t="shared" ref="N5955:N6001" si="1120">H5955*(0.1/3600)</f>
        <v>1.9653783838808932E-7</v>
      </c>
      <c r="O5955">
        <f t="shared" ref="O5955:O6001" si="1121">H5955*0.44704</f>
        <v>3.1629699098284117E-3</v>
      </c>
      <c r="P5955">
        <f t="shared" ref="P5955:P6001" si="1122">($B$5+$B$6*H5955+$B$7*H5955*H5955)*4.44822162</f>
        <v>182.63428542940693</v>
      </c>
      <c r="Q5955">
        <f t="shared" ref="Q5955:Q6001" si="1123">(O5957-O5955)/0.2</f>
        <v>-6.3259398196568234E-3</v>
      </c>
      <c r="R5955">
        <f t="shared" si="1116"/>
        <v>-48.815759362734987</v>
      </c>
      <c r="S5955">
        <f t="shared" ref="S5955:S6001" si="1124">((P5955+R5955)*O5955)/1000</f>
        <v>4.2326397132647233E-4</v>
      </c>
      <c r="T5955">
        <f t="shared" ref="T5955:T6001" si="1125">IF(S5955&gt;0,S5955*(0.1/3600),0)</f>
        <v>1.1757332536846453E-8</v>
      </c>
      <c r="U5955">
        <f t="shared" ref="U5955:U6001" si="1126">IF(S5955&lt;0,S5955*(0.1/3600),0)</f>
        <v>0</v>
      </c>
    </row>
    <row r="5956" spans="5:21" x14ac:dyDescent="0.45">
      <c r="E5956">
        <v>595.4</v>
      </c>
      <c r="F5956">
        <v>0</v>
      </c>
      <c r="G5956">
        <f t="shared" si="1117"/>
        <v>7.075362181971215E-3</v>
      </c>
      <c r="H5956">
        <f t="shared" si="1117"/>
        <v>5.6602897455769723E-3</v>
      </c>
      <c r="I5956">
        <v>367.85978392103658</v>
      </c>
      <c r="J5956">
        <v>0.67957540356078372</v>
      </c>
      <c r="K5956">
        <f t="shared" si="1118"/>
        <v>0.24998846111192113</v>
      </c>
      <c r="L5956">
        <f t="shared" ref="L5956:L6001" si="1127">K5956*(E5956-E5955)</f>
        <v>2.4998846111169377E-2</v>
      </c>
      <c r="M5956">
        <f t="shared" si="1119"/>
        <v>6.9441239197755876E-6</v>
      </c>
      <c r="N5956">
        <f t="shared" si="1120"/>
        <v>1.5723027071047145E-7</v>
      </c>
      <c r="O5956">
        <f t="shared" si="1121"/>
        <v>2.5303759278627299E-3</v>
      </c>
      <c r="P5956">
        <f t="shared" si="1122"/>
        <v>182.63622338733305</v>
      </c>
      <c r="Q5956">
        <f t="shared" si="1123"/>
        <v>-6.3259398196568242E-3</v>
      </c>
      <c r="R5956">
        <f t="shared" ref="R5956:R6001" si="1128">$B$4*(Q5956)</f>
        <v>-48.815759362734994</v>
      </c>
      <c r="S5956">
        <f t="shared" si="1124"/>
        <v>3.3861608082326331E-4</v>
      </c>
      <c r="T5956">
        <f t="shared" si="1125"/>
        <v>9.4060022450906482E-9</v>
      </c>
      <c r="U5956">
        <f t="shared" si="1126"/>
        <v>0</v>
      </c>
    </row>
    <row r="5957" spans="5:21" x14ac:dyDescent="0.45">
      <c r="E5957">
        <v>595.5</v>
      </c>
      <c r="F5957">
        <v>0</v>
      </c>
      <c r="G5957">
        <f t="shared" ref="G5957:H6001" si="1129">(SUM(F5955:F5959))/5</f>
        <v>7.075362181971215E-3</v>
      </c>
      <c r="H5957">
        <f t="shared" si="1129"/>
        <v>4.2452173091827288E-3</v>
      </c>
      <c r="I5957">
        <v>367.84813981086813</v>
      </c>
      <c r="J5957">
        <v>0.66987423846587291</v>
      </c>
      <c r="K5957">
        <f t="shared" si="1118"/>
        <v>0.24641199252689325</v>
      </c>
      <c r="L5957">
        <f t="shared" si="1127"/>
        <v>2.4641199252694927E-2</v>
      </c>
      <c r="M5957">
        <f t="shared" si="1119"/>
        <v>6.8447775701914793E-6</v>
      </c>
      <c r="N5957">
        <f t="shared" si="1120"/>
        <v>1.1792270303285359E-7</v>
      </c>
      <c r="O5957">
        <f t="shared" si="1121"/>
        <v>1.897781945897047E-3</v>
      </c>
      <c r="P5957">
        <f t="shared" si="1122"/>
        <v>182.63816179507543</v>
      </c>
      <c r="Q5957">
        <f t="shared" si="1123"/>
        <v>-6.3259398196568225E-3</v>
      </c>
      <c r="R5957">
        <f t="shared" si="1128"/>
        <v>-48.81575936273498</v>
      </c>
      <c r="S5957">
        <f t="shared" si="1124"/>
        <v>2.5396573929266472E-4</v>
      </c>
      <c r="T5957">
        <f t="shared" si="1125"/>
        <v>7.0546038692406872E-9</v>
      </c>
      <c r="U5957">
        <f t="shared" si="1126"/>
        <v>0</v>
      </c>
    </row>
    <row r="5958" spans="5:21" x14ac:dyDescent="0.45">
      <c r="E5958">
        <v>595.6</v>
      </c>
      <c r="F5958">
        <v>0</v>
      </c>
      <c r="G5958">
        <f t="shared" si="1129"/>
        <v>0</v>
      </c>
      <c r="H5958">
        <f t="shared" si="1129"/>
        <v>2.8301448727884862E-3</v>
      </c>
      <c r="I5958">
        <v>367.85590255098043</v>
      </c>
      <c r="J5958">
        <v>0.68280912525908732</v>
      </c>
      <c r="K5958">
        <f t="shared" si="1118"/>
        <v>0.25117536704222698</v>
      </c>
      <c r="L5958">
        <f t="shared" si="1127"/>
        <v>2.5117536704228411E-2</v>
      </c>
      <c r="M5958">
        <f t="shared" si="1119"/>
        <v>6.9770935289507495E-6</v>
      </c>
      <c r="N5958">
        <f t="shared" si="1120"/>
        <v>7.8615135355235725E-8</v>
      </c>
      <c r="O5958">
        <f t="shared" si="1121"/>
        <v>1.2651879639313649E-3</v>
      </c>
      <c r="P5958">
        <f t="shared" si="1122"/>
        <v>182.64010065263403</v>
      </c>
      <c r="Q5958">
        <f t="shared" si="1123"/>
        <v>-6.3259398196568242E-3</v>
      </c>
      <c r="R5958">
        <f t="shared" si="1128"/>
        <v>-48.815759362734994</v>
      </c>
      <c r="S5958">
        <f t="shared" si="1124"/>
        <v>1.6931294588102346E-4</v>
      </c>
      <c r="T5958">
        <f t="shared" si="1125"/>
        <v>4.7031373855839847E-9</v>
      </c>
      <c r="U5958">
        <f t="shared" si="1126"/>
        <v>0</v>
      </c>
    </row>
    <row r="5959" spans="5:21" x14ac:dyDescent="0.45">
      <c r="E5959">
        <v>595.70000000000005</v>
      </c>
      <c r="F5959">
        <v>0</v>
      </c>
      <c r="G5959">
        <f t="shared" si="1129"/>
        <v>0</v>
      </c>
      <c r="H5959">
        <f t="shared" si="1129"/>
        <v>1.4150724363942431E-3</v>
      </c>
      <c r="I5959">
        <v>367.86366529109273</v>
      </c>
      <c r="J5959">
        <v>0.66987423846587291</v>
      </c>
      <c r="K5959">
        <f t="shared" si="1118"/>
        <v>0.2464223926461355</v>
      </c>
      <c r="L5959">
        <f t="shared" si="1127"/>
        <v>2.4642239264619153E-2</v>
      </c>
      <c r="M5959">
        <f t="shared" si="1119"/>
        <v>6.8450664623926527E-6</v>
      </c>
      <c r="N5959">
        <f t="shared" si="1120"/>
        <v>3.9307567677617862E-8</v>
      </c>
      <c r="O5959">
        <f t="shared" si="1121"/>
        <v>6.3259398196568247E-4</v>
      </c>
      <c r="P5959">
        <f t="shared" si="1122"/>
        <v>182.6420399600089</v>
      </c>
      <c r="Q5959">
        <f t="shared" si="1123"/>
        <v>-3.1629699098284121E-3</v>
      </c>
      <c r="R5959">
        <f t="shared" si="1128"/>
        <v>-24.407879681367497</v>
      </c>
      <c r="S5959">
        <f t="shared" si="1124"/>
        <v>1.0009797753366181E-4</v>
      </c>
      <c r="T5959">
        <f t="shared" si="1125"/>
        <v>2.7804993759350502E-9</v>
      </c>
      <c r="U5959">
        <f t="shared" si="1126"/>
        <v>0</v>
      </c>
    </row>
    <row r="5960" spans="5:21" x14ac:dyDescent="0.45">
      <c r="E5960">
        <v>595.80000000000007</v>
      </c>
      <c r="F5960">
        <v>0</v>
      </c>
      <c r="G5960">
        <f t="shared" si="1129"/>
        <v>0</v>
      </c>
      <c r="H5960">
        <f t="shared" si="1129"/>
        <v>0</v>
      </c>
      <c r="I5960">
        <v>367.85978392103658</v>
      </c>
      <c r="J5960">
        <v>0.67634168186248012</v>
      </c>
      <c r="K5960">
        <f t="shared" si="1118"/>
        <v>0.24879890494672238</v>
      </c>
      <c r="L5960">
        <f t="shared" si="1127"/>
        <v>2.4879890494677894E-2</v>
      </c>
      <c r="M5960">
        <f t="shared" si="1119"/>
        <v>6.911080692964511E-6</v>
      </c>
      <c r="N5960">
        <f t="shared" si="1120"/>
        <v>0</v>
      </c>
      <c r="O5960">
        <f t="shared" si="1121"/>
        <v>0</v>
      </c>
      <c r="P5960">
        <f t="shared" si="1122"/>
        <v>182.64397971720001</v>
      </c>
      <c r="Q5960">
        <f t="shared" si="1123"/>
        <v>0</v>
      </c>
      <c r="R5960">
        <f t="shared" si="1128"/>
        <v>0</v>
      </c>
      <c r="S5960">
        <f t="shared" si="1124"/>
        <v>0</v>
      </c>
      <c r="T5960">
        <f t="shared" si="1125"/>
        <v>0</v>
      </c>
      <c r="U5960">
        <f t="shared" si="1126"/>
        <v>0</v>
      </c>
    </row>
    <row r="5961" spans="5:21" x14ac:dyDescent="0.45">
      <c r="E5961">
        <v>595.9</v>
      </c>
      <c r="F5961">
        <v>0</v>
      </c>
      <c r="G5961">
        <f t="shared" si="1129"/>
        <v>0</v>
      </c>
      <c r="H5961">
        <f t="shared" si="1129"/>
        <v>0</v>
      </c>
      <c r="I5961">
        <v>367.85978392103658</v>
      </c>
      <c r="J5961">
        <v>0.67310796016417651</v>
      </c>
      <c r="K5961">
        <f t="shared" si="1118"/>
        <v>0.24760934878152366</v>
      </c>
      <c r="L5961">
        <f t="shared" si="1127"/>
        <v>2.4760934878129845E-2</v>
      </c>
      <c r="M5961">
        <f t="shared" si="1119"/>
        <v>6.8780374661534352E-6</v>
      </c>
      <c r="N5961">
        <f t="shared" si="1120"/>
        <v>0</v>
      </c>
      <c r="O5961">
        <f t="shared" si="1121"/>
        <v>0</v>
      </c>
      <c r="P5961">
        <f t="shared" si="1122"/>
        <v>182.64397971720001</v>
      </c>
      <c r="Q5961">
        <f t="shared" si="1123"/>
        <v>0</v>
      </c>
      <c r="R5961">
        <f t="shared" si="1128"/>
        <v>0</v>
      </c>
      <c r="S5961">
        <f t="shared" si="1124"/>
        <v>0</v>
      </c>
      <c r="T5961">
        <f t="shared" si="1125"/>
        <v>0</v>
      </c>
      <c r="U5961">
        <f t="shared" si="1126"/>
        <v>0</v>
      </c>
    </row>
    <row r="5962" spans="5:21" x14ac:dyDescent="0.45">
      <c r="E5962">
        <v>596</v>
      </c>
      <c r="F5962">
        <v>0</v>
      </c>
      <c r="G5962">
        <f t="shared" si="1129"/>
        <v>0</v>
      </c>
      <c r="H5962">
        <f t="shared" si="1129"/>
        <v>0</v>
      </c>
      <c r="I5962">
        <v>367.86366529109273</v>
      </c>
      <c r="J5962">
        <v>0.66664051676601499</v>
      </c>
      <c r="K5962">
        <f t="shared" si="1118"/>
        <v>0.24523282392909443</v>
      </c>
      <c r="L5962">
        <f t="shared" si="1127"/>
        <v>2.452328239291502E-2</v>
      </c>
      <c r="M5962">
        <f t="shared" si="1119"/>
        <v>6.8120228869192903E-6</v>
      </c>
      <c r="N5962">
        <f t="shared" si="1120"/>
        <v>0</v>
      </c>
      <c r="O5962">
        <f t="shared" si="1121"/>
        <v>0</v>
      </c>
      <c r="P5962">
        <f t="shared" si="1122"/>
        <v>182.64397971720001</v>
      </c>
      <c r="Q5962">
        <f t="shared" si="1123"/>
        <v>0</v>
      </c>
      <c r="R5962">
        <f t="shared" si="1128"/>
        <v>0</v>
      </c>
      <c r="S5962">
        <f t="shared" si="1124"/>
        <v>0</v>
      </c>
      <c r="T5962">
        <f t="shared" si="1125"/>
        <v>0</v>
      </c>
      <c r="U5962">
        <f t="shared" si="1126"/>
        <v>0</v>
      </c>
    </row>
    <row r="5963" spans="5:21" x14ac:dyDescent="0.45">
      <c r="E5963">
        <v>596.1</v>
      </c>
      <c r="F5963">
        <v>0</v>
      </c>
      <c r="G5963">
        <f t="shared" si="1129"/>
        <v>0</v>
      </c>
      <c r="H5963">
        <f t="shared" si="1129"/>
        <v>0</v>
      </c>
      <c r="I5963">
        <v>367.86754666114899</v>
      </c>
      <c r="J5963">
        <v>0.64400446486279073</v>
      </c>
      <c r="K5963">
        <f t="shared" si="1118"/>
        <v>0.23690834252790094</v>
      </c>
      <c r="L5963">
        <f t="shared" si="1127"/>
        <v>2.369083425279548E-2</v>
      </c>
      <c r="M5963">
        <f t="shared" si="1119"/>
        <v>6.5807872924416928E-6</v>
      </c>
      <c r="N5963">
        <f t="shared" si="1120"/>
        <v>0</v>
      </c>
      <c r="O5963">
        <f t="shared" si="1121"/>
        <v>0</v>
      </c>
      <c r="P5963">
        <f t="shared" si="1122"/>
        <v>182.64397971720001</v>
      </c>
      <c r="Q5963">
        <f t="shared" si="1123"/>
        <v>0</v>
      </c>
      <c r="R5963">
        <f t="shared" si="1128"/>
        <v>0</v>
      </c>
      <c r="S5963">
        <f t="shared" si="1124"/>
        <v>0</v>
      </c>
      <c r="T5963">
        <f t="shared" si="1125"/>
        <v>0</v>
      </c>
      <c r="U5963">
        <f t="shared" si="1126"/>
        <v>0</v>
      </c>
    </row>
    <row r="5964" spans="5:21" x14ac:dyDescent="0.45">
      <c r="E5964">
        <v>596.20000000000005</v>
      </c>
      <c r="F5964">
        <v>0</v>
      </c>
      <c r="G5964">
        <f t="shared" si="1129"/>
        <v>0</v>
      </c>
      <c r="H5964">
        <f t="shared" si="1129"/>
        <v>0</v>
      </c>
      <c r="I5964">
        <v>367.88307214137848</v>
      </c>
      <c r="J5964">
        <v>0.62783585634729189</v>
      </c>
      <c r="K5964">
        <f t="shared" si="1118"/>
        <v>0.2309701836335549</v>
      </c>
      <c r="L5964">
        <f t="shared" si="1127"/>
        <v>2.3097018363360741E-2</v>
      </c>
      <c r="M5964">
        <f t="shared" si="1119"/>
        <v>6.4158384342654143E-6</v>
      </c>
      <c r="N5964">
        <f t="shared" si="1120"/>
        <v>0</v>
      </c>
      <c r="O5964">
        <f t="shared" si="1121"/>
        <v>0</v>
      </c>
      <c r="P5964">
        <f t="shared" si="1122"/>
        <v>182.64397971720001</v>
      </c>
      <c r="Q5964">
        <f t="shared" si="1123"/>
        <v>0</v>
      </c>
      <c r="R5964">
        <f t="shared" si="1128"/>
        <v>0</v>
      </c>
      <c r="S5964">
        <f t="shared" si="1124"/>
        <v>0</v>
      </c>
      <c r="T5964">
        <f t="shared" si="1125"/>
        <v>0</v>
      </c>
      <c r="U5964">
        <f t="shared" si="1126"/>
        <v>0</v>
      </c>
    </row>
    <row r="5965" spans="5:21" x14ac:dyDescent="0.45">
      <c r="E5965">
        <v>596.30000000000007</v>
      </c>
      <c r="F5965">
        <v>0</v>
      </c>
      <c r="G5965">
        <f t="shared" si="1129"/>
        <v>0</v>
      </c>
      <c r="H5965">
        <f t="shared" si="1129"/>
        <v>0</v>
      </c>
      <c r="I5965">
        <v>367.88307214137848</v>
      </c>
      <c r="J5965">
        <v>0.61490096953753515</v>
      </c>
      <c r="K5965">
        <f t="shared" si="1118"/>
        <v>0.2262116577361806</v>
      </c>
      <c r="L5965">
        <f t="shared" si="1127"/>
        <v>2.2621165773623202E-2</v>
      </c>
      <c r="M5965">
        <f t="shared" si="1119"/>
        <v>6.2836571593383505E-6</v>
      </c>
      <c r="N5965">
        <f t="shared" si="1120"/>
        <v>0</v>
      </c>
      <c r="O5965">
        <f t="shared" si="1121"/>
        <v>0</v>
      </c>
      <c r="P5965">
        <f t="shared" si="1122"/>
        <v>182.64397971720001</v>
      </c>
      <c r="Q5965">
        <f t="shared" si="1123"/>
        <v>0</v>
      </c>
      <c r="R5965">
        <f t="shared" si="1128"/>
        <v>0</v>
      </c>
      <c r="S5965">
        <f t="shared" si="1124"/>
        <v>0</v>
      </c>
      <c r="T5965">
        <f t="shared" si="1125"/>
        <v>0</v>
      </c>
      <c r="U5965">
        <f t="shared" si="1126"/>
        <v>0</v>
      </c>
    </row>
    <row r="5966" spans="5:21" x14ac:dyDescent="0.45">
      <c r="E5966">
        <v>596.4</v>
      </c>
      <c r="F5966">
        <v>0</v>
      </c>
      <c r="G5966">
        <f t="shared" si="1129"/>
        <v>0</v>
      </c>
      <c r="H5966">
        <f t="shared" si="1129"/>
        <v>0</v>
      </c>
      <c r="I5966">
        <v>367.87142803120634</v>
      </c>
      <c r="J5966">
        <v>0.66017307336641018</v>
      </c>
      <c r="K5966">
        <f t="shared" si="1118"/>
        <v>0.24285881124705166</v>
      </c>
      <c r="L5966">
        <f t="shared" si="1127"/>
        <v>2.4285881124683079E-2</v>
      </c>
      <c r="M5966">
        <f t="shared" si="1119"/>
        <v>6.7460780901958802E-6</v>
      </c>
      <c r="N5966">
        <f t="shared" si="1120"/>
        <v>0</v>
      </c>
      <c r="O5966">
        <f t="shared" si="1121"/>
        <v>0</v>
      </c>
      <c r="P5966">
        <f t="shared" si="1122"/>
        <v>182.64397971720001</v>
      </c>
      <c r="Q5966">
        <f t="shared" si="1123"/>
        <v>0</v>
      </c>
      <c r="R5966">
        <f t="shared" si="1128"/>
        <v>0</v>
      </c>
      <c r="S5966">
        <f t="shared" si="1124"/>
        <v>0</v>
      </c>
      <c r="T5966">
        <f t="shared" si="1125"/>
        <v>0</v>
      </c>
      <c r="U5966">
        <f t="shared" si="1126"/>
        <v>0</v>
      </c>
    </row>
    <row r="5967" spans="5:21" x14ac:dyDescent="0.45">
      <c r="E5967">
        <v>596.5</v>
      </c>
      <c r="F5967">
        <v>0</v>
      </c>
      <c r="G5967">
        <f t="shared" si="1129"/>
        <v>0</v>
      </c>
      <c r="H5967">
        <f t="shared" si="1129"/>
        <v>0</v>
      </c>
      <c r="I5967">
        <v>367.88307214137848</v>
      </c>
      <c r="J5967">
        <v>0.64723818656420296</v>
      </c>
      <c r="K5967">
        <f t="shared" si="1118"/>
        <v>0.23810797248045368</v>
      </c>
      <c r="L5967">
        <f t="shared" si="1127"/>
        <v>2.3810797248050783E-2</v>
      </c>
      <c r="M5967">
        <f t="shared" si="1119"/>
        <v>6.6141103466792696E-6</v>
      </c>
      <c r="N5967">
        <f t="shared" si="1120"/>
        <v>0</v>
      </c>
      <c r="O5967">
        <f t="shared" si="1121"/>
        <v>0</v>
      </c>
      <c r="P5967">
        <f t="shared" si="1122"/>
        <v>182.64397971720001</v>
      </c>
      <c r="Q5967">
        <f t="shared" si="1123"/>
        <v>0</v>
      </c>
      <c r="R5967">
        <f t="shared" si="1128"/>
        <v>0</v>
      </c>
      <c r="S5967">
        <f t="shared" si="1124"/>
        <v>0</v>
      </c>
      <c r="T5967">
        <f t="shared" si="1125"/>
        <v>0</v>
      </c>
      <c r="U5967">
        <f t="shared" si="1126"/>
        <v>0</v>
      </c>
    </row>
    <row r="5968" spans="5:21" x14ac:dyDescent="0.45">
      <c r="E5968">
        <v>596.6</v>
      </c>
      <c r="F5968">
        <v>0</v>
      </c>
      <c r="G5968">
        <f t="shared" si="1129"/>
        <v>0</v>
      </c>
      <c r="H5968">
        <f t="shared" si="1129"/>
        <v>0</v>
      </c>
      <c r="I5968">
        <v>367.87919077132113</v>
      </c>
      <c r="J5968">
        <v>0.65047190826550416</v>
      </c>
      <c r="K5968">
        <f t="shared" si="1118"/>
        <v>0.2392950792321907</v>
      </c>
      <c r="L5968">
        <f t="shared" si="1127"/>
        <v>2.392950792322451E-2</v>
      </c>
      <c r="M5968">
        <f t="shared" si="1119"/>
        <v>6.6470855342275195E-6</v>
      </c>
      <c r="N5968">
        <f t="shared" si="1120"/>
        <v>0</v>
      </c>
      <c r="O5968">
        <f t="shared" si="1121"/>
        <v>0</v>
      </c>
      <c r="P5968">
        <f t="shared" si="1122"/>
        <v>182.64397971720001</v>
      </c>
      <c r="Q5968">
        <f t="shared" si="1123"/>
        <v>0</v>
      </c>
      <c r="R5968">
        <f t="shared" si="1128"/>
        <v>0</v>
      </c>
      <c r="S5968">
        <f t="shared" si="1124"/>
        <v>0</v>
      </c>
      <c r="T5968">
        <f t="shared" si="1125"/>
        <v>0</v>
      </c>
      <c r="U5968">
        <f t="shared" si="1126"/>
        <v>0</v>
      </c>
    </row>
    <row r="5969" spans="5:21" x14ac:dyDescent="0.45">
      <c r="E5969">
        <v>596.70000000000005</v>
      </c>
      <c r="F5969">
        <v>0</v>
      </c>
      <c r="G5969">
        <f t="shared" si="1129"/>
        <v>0</v>
      </c>
      <c r="H5969">
        <f t="shared" si="1129"/>
        <v>0</v>
      </c>
      <c r="I5969">
        <v>367.87919077132113</v>
      </c>
      <c r="J5969">
        <v>0.65693935166655226</v>
      </c>
      <c r="K5969">
        <f t="shared" si="1118"/>
        <v>0.2416743170769276</v>
      </c>
      <c r="L5969">
        <f t="shared" si="1127"/>
        <v>2.4167431707698254E-2</v>
      </c>
      <c r="M5969">
        <f t="shared" si="1119"/>
        <v>6.7131754743591006E-6</v>
      </c>
      <c r="N5969">
        <f t="shared" si="1120"/>
        <v>0</v>
      </c>
      <c r="O5969">
        <f t="shared" si="1121"/>
        <v>0</v>
      </c>
      <c r="P5969">
        <f t="shared" si="1122"/>
        <v>182.64397971720001</v>
      </c>
      <c r="Q5969">
        <f t="shared" si="1123"/>
        <v>0</v>
      </c>
      <c r="R5969">
        <f t="shared" si="1128"/>
        <v>0</v>
      </c>
      <c r="S5969">
        <f t="shared" si="1124"/>
        <v>0</v>
      </c>
      <c r="T5969">
        <f t="shared" si="1125"/>
        <v>0</v>
      </c>
      <c r="U5969">
        <f t="shared" si="1126"/>
        <v>0</v>
      </c>
    </row>
    <row r="5970" spans="5:21" x14ac:dyDescent="0.45">
      <c r="E5970">
        <v>596.80000000000007</v>
      </c>
      <c r="F5970">
        <v>0</v>
      </c>
      <c r="G5970">
        <f t="shared" si="1129"/>
        <v>0</v>
      </c>
      <c r="H5970">
        <f t="shared" si="1129"/>
        <v>0</v>
      </c>
      <c r="I5970">
        <v>367.88695351143582</v>
      </c>
      <c r="J5970">
        <v>0.66340679506615707</v>
      </c>
      <c r="K5970">
        <f t="shared" si="1118"/>
        <v>0.24405870477567396</v>
      </c>
      <c r="L5970">
        <f t="shared" si="1127"/>
        <v>2.4405870477572946E-2</v>
      </c>
      <c r="M5970">
        <f t="shared" si="1119"/>
        <v>6.7794084659909434E-6</v>
      </c>
      <c r="N5970">
        <f t="shared" si="1120"/>
        <v>0</v>
      </c>
      <c r="O5970">
        <f t="shared" si="1121"/>
        <v>0</v>
      </c>
      <c r="P5970">
        <f t="shared" si="1122"/>
        <v>182.64397971720001</v>
      </c>
      <c r="Q5970">
        <f t="shared" si="1123"/>
        <v>0</v>
      </c>
      <c r="R5970">
        <f t="shared" si="1128"/>
        <v>0</v>
      </c>
      <c r="S5970">
        <f t="shared" si="1124"/>
        <v>0</v>
      </c>
      <c r="T5970">
        <f t="shared" si="1125"/>
        <v>0</v>
      </c>
      <c r="U5970">
        <f t="shared" si="1126"/>
        <v>0</v>
      </c>
    </row>
    <row r="5971" spans="5:21" x14ac:dyDescent="0.45">
      <c r="E5971">
        <v>596.9</v>
      </c>
      <c r="F5971">
        <v>0</v>
      </c>
      <c r="G5971">
        <f t="shared" si="1129"/>
        <v>0</v>
      </c>
      <c r="H5971">
        <f t="shared" si="1129"/>
        <v>0</v>
      </c>
      <c r="I5971">
        <v>367.88695351143582</v>
      </c>
      <c r="J5971">
        <v>0.62783585634873518</v>
      </c>
      <c r="K5971">
        <f t="shared" si="1118"/>
        <v>0.23097262049737963</v>
      </c>
      <c r="L5971">
        <f t="shared" si="1127"/>
        <v>2.3097262049716957E-2</v>
      </c>
      <c r="M5971">
        <f t="shared" si="1119"/>
        <v>6.4159061249272119E-6</v>
      </c>
      <c r="N5971">
        <f t="shared" si="1120"/>
        <v>0</v>
      </c>
      <c r="O5971">
        <f t="shared" si="1121"/>
        <v>0</v>
      </c>
      <c r="P5971">
        <f t="shared" si="1122"/>
        <v>182.64397971720001</v>
      </c>
      <c r="Q5971">
        <f t="shared" si="1123"/>
        <v>0</v>
      </c>
      <c r="R5971">
        <f t="shared" si="1128"/>
        <v>0</v>
      </c>
      <c r="S5971">
        <f t="shared" si="1124"/>
        <v>0</v>
      </c>
      <c r="T5971">
        <f t="shared" si="1125"/>
        <v>0</v>
      </c>
      <c r="U5971">
        <f t="shared" si="1126"/>
        <v>0</v>
      </c>
    </row>
    <row r="5972" spans="5:21" x14ac:dyDescent="0.45">
      <c r="E5972">
        <v>597</v>
      </c>
      <c r="F5972">
        <v>0</v>
      </c>
      <c r="G5972">
        <f t="shared" si="1129"/>
        <v>0</v>
      </c>
      <c r="H5972">
        <f t="shared" si="1129"/>
        <v>0</v>
      </c>
      <c r="I5972">
        <v>367.88695351143582</v>
      </c>
      <c r="J5972">
        <v>0.66017307336041497</v>
      </c>
      <c r="K5972">
        <f t="shared" si="1118"/>
        <v>0.24286906074884471</v>
      </c>
      <c r="L5972">
        <f t="shared" si="1127"/>
        <v>2.4286906074889994E-2</v>
      </c>
      <c r="M5972">
        <f t="shared" si="1119"/>
        <v>6.7463627985790201E-6</v>
      </c>
      <c r="N5972">
        <f t="shared" si="1120"/>
        <v>0</v>
      </c>
      <c r="O5972">
        <f t="shared" si="1121"/>
        <v>0</v>
      </c>
      <c r="P5972">
        <f t="shared" si="1122"/>
        <v>182.64397971720001</v>
      </c>
      <c r="Q5972">
        <f t="shared" si="1123"/>
        <v>0</v>
      </c>
      <c r="R5972">
        <f t="shared" si="1128"/>
        <v>0</v>
      </c>
      <c r="S5972">
        <f t="shared" si="1124"/>
        <v>0</v>
      </c>
      <c r="T5972">
        <f t="shared" si="1125"/>
        <v>0</v>
      </c>
      <c r="U5972">
        <f t="shared" si="1126"/>
        <v>0</v>
      </c>
    </row>
    <row r="5973" spans="5:21" x14ac:dyDescent="0.45">
      <c r="E5973">
        <v>597.1</v>
      </c>
      <c r="F5973">
        <v>0</v>
      </c>
      <c r="G5973">
        <f t="shared" si="1129"/>
        <v>0</v>
      </c>
      <c r="H5973">
        <f t="shared" si="1129"/>
        <v>0</v>
      </c>
      <c r="I5973">
        <v>367.89083488149447</v>
      </c>
      <c r="J5973">
        <v>0.67634168186248012</v>
      </c>
      <c r="K5973">
        <f t="shared" si="1118"/>
        <v>0.24881990600554194</v>
      </c>
      <c r="L5973">
        <f t="shared" si="1127"/>
        <v>2.4881990600559852E-2</v>
      </c>
      <c r="M5973">
        <f t="shared" si="1119"/>
        <v>6.9116640557094985E-6</v>
      </c>
      <c r="N5973">
        <f t="shared" si="1120"/>
        <v>0</v>
      </c>
      <c r="O5973">
        <f t="shared" si="1121"/>
        <v>0</v>
      </c>
      <c r="P5973">
        <f t="shared" si="1122"/>
        <v>182.64397971720001</v>
      </c>
      <c r="Q5973">
        <f t="shared" si="1123"/>
        <v>0</v>
      </c>
      <c r="R5973">
        <f t="shared" si="1128"/>
        <v>0</v>
      </c>
      <c r="S5973">
        <f t="shared" si="1124"/>
        <v>0</v>
      </c>
      <c r="T5973">
        <f t="shared" si="1125"/>
        <v>0</v>
      </c>
      <c r="U5973">
        <f t="shared" si="1126"/>
        <v>0</v>
      </c>
    </row>
    <row r="5974" spans="5:21" x14ac:dyDescent="0.45">
      <c r="E5974">
        <v>597.20000000000005</v>
      </c>
      <c r="F5974">
        <v>0</v>
      </c>
      <c r="G5974">
        <f t="shared" si="1129"/>
        <v>0</v>
      </c>
      <c r="H5974">
        <f t="shared" si="1129"/>
        <v>0</v>
      </c>
      <c r="I5974">
        <v>367.90247899167031</v>
      </c>
      <c r="J5974">
        <v>0.67310796016417651</v>
      </c>
      <c r="K5974">
        <f t="shared" si="1118"/>
        <v>0.247638087173427</v>
      </c>
      <c r="L5974">
        <f t="shared" si="1127"/>
        <v>2.4763808717348332E-2</v>
      </c>
      <c r="M5974">
        <f t="shared" si="1119"/>
        <v>6.8788357548174173E-6</v>
      </c>
      <c r="N5974">
        <f t="shared" si="1120"/>
        <v>0</v>
      </c>
      <c r="O5974">
        <f t="shared" si="1121"/>
        <v>0</v>
      </c>
      <c r="P5974">
        <f t="shared" si="1122"/>
        <v>182.64397971720001</v>
      </c>
      <c r="Q5974">
        <f t="shared" si="1123"/>
        <v>0</v>
      </c>
      <c r="R5974">
        <f t="shared" si="1128"/>
        <v>0</v>
      </c>
      <c r="S5974">
        <f t="shared" si="1124"/>
        <v>0</v>
      </c>
      <c r="T5974">
        <f t="shared" si="1125"/>
        <v>0</v>
      </c>
      <c r="U5974">
        <f t="shared" si="1126"/>
        <v>0</v>
      </c>
    </row>
    <row r="5975" spans="5:21" x14ac:dyDescent="0.45">
      <c r="E5975">
        <v>597.30000000000007</v>
      </c>
      <c r="F5975">
        <v>0</v>
      </c>
      <c r="G5975">
        <f t="shared" si="1129"/>
        <v>0</v>
      </c>
      <c r="H5975">
        <f t="shared" si="1129"/>
        <v>0</v>
      </c>
      <c r="I5975">
        <v>367.9063603617289</v>
      </c>
      <c r="J5975">
        <v>0.66987423846587291</v>
      </c>
      <c r="K5975">
        <f t="shared" si="1118"/>
        <v>0.24645099297406414</v>
      </c>
      <c r="L5975">
        <f t="shared" si="1127"/>
        <v>2.4645099297412019E-2</v>
      </c>
      <c r="M5975">
        <f t="shared" si="1119"/>
        <v>6.8458609159462262E-6</v>
      </c>
      <c r="N5975">
        <f t="shared" si="1120"/>
        <v>0</v>
      </c>
      <c r="O5975">
        <f t="shared" si="1121"/>
        <v>0</v>
      </c>
      <c r="P5975">
        <f t="shared" si="1122"/>
        <v>182.64397971720001</v>
      </c>
      <c r="Q5975">
        <f t="shared" si="1123"/>
        <v>0</v>
      </c>
      <c r="R5975">
        <f t="shared" si="1128"/>
        <v>0</v>
      </c>
      <c r="S5975">
        <f t="shared" si="1124"/>
        <v>0</v>
      </c>
      <c r="T5975">
        <f t="shared" si="1125"/>
        <v>0</v>
      </c>
      <c r="U5975">
        <f t="shared" si="1126"/>
        <v>0</v>
      </c>
    </row>
    <row r="5976" spans="5:21" x14ac:dyDescent="0.45">
      <c r="E5976">
        <v>597.4</v>
      </c>
      <c r="F5976">
        <v>0</v>
      </c>
      <c r="G5976">
        <f t="shared" si="1129"/>
        <v>0</v>
      </c>
      <c r="H5976">
        <f t="shared" si="1129"/>
        <v>0</v>
      </c>
      <c r="I5976">
        <v>367.90247899167031</v>
      </c>
      <c r="J5976">
        <v>0.66987423846587291</v>
      </c>
      <c r="K5976">
        <f t="shared" si="1118"/>
        <v>0.24644839294425197</v>
      </c>
      <c r="L5976">
        <f t="shared" si="1127"/>
        <v>2.4644839294402782E-2</v>
      </c>
      <c r="M5976">
        <f t="shared" si="1119"/>
        <v>6.8457886928958888E-6</v>
      </c>
      <c r="N5976">
        <f t="shared" si="1120"/>
        <v>0</v>
      </c>
      <c r="O5976">
        <f t="shared" si="1121"/>
        <v>0</v>
      </c>
      <c r="P5976">
        <f t="shared" si="1122"/>
        <v>182.64397971720001</v>
      </c>
      <c r="Q5976">
        <f t="shared" si="1123"/>
        <v>0</v>
      </c>
      <c r="R5976">
        <f t="shared" si="1128"/>
        <v>0</v>
      </c>
      <c r="S5976">
        <f t="shared" si="1124"/>
        <v>0</v>
      </c>
      <c r="T5976">
        <f t="shared" si="1125"/>
        <v>0</v>
      </c>
      <c r="U5976">
        <f t="shared" si="1126"/>
        <v>0</v>
      </c>
    </row>
    <row r="5977" spans="5:21" x14ac:dyDescent="0.45">
      <c r="E5977">
        <v>597.5</v>
      </c>
      <c r="F5977">
        <v>0</v>
      </c>
      <c r="G5977">
        <f t="shared" si="1129"/>
        <v>0</v>
      </c>
      <c r="H5977">
        <f t="shared" si="1129"/>
        <v>0</v>
      </c>
      <c r="I5977">
        <v>367.9063603617289</v>
      </c>
      <c r="J5977">
        <v>0.63106957798531038</v>
      </c>
      <c r="K5977">
        <f t="shared" si="1118"/>
        <v>0.23217451157158778</v>
      </c>
      <c r="L5977">
        <f t="shared" si="1127"/>
        <v>2.3217451157164056E-2</v>
      </c>
      <c r="M5977">
        <f t="shared" si="1119"/>
        <v>6.4492919880996606E-6</v>
      </c>
      <c r="N5977">
        <f t="shared" si="1120"/>
        <v>0</v>
      </c>
      <c r="O5977">
        <f t="shared" si="1121"/>
        <v>0</v>
      </c>
      <c r="P5977">
        <f t="shared" si="1122"/>
        <v>182.64397971720001</v>
      </c>
      <c r="Q5977">
        <f t="shared" si="1123"/>
        <v>0</v>
      </c>
      <c r="R5977">
        <f t="shared" si="1128"/>
        <v>0</v>
      </c>
      <c r="S5977">
        <f t="shared" si="1124"/>
        <v>0</v>
      </c>
      <c r="T5977">
        <f t="shared" si="1125"/>
        <v>0</v>
      </c>
      <c r="U5977">
        <f t="shared" si="1126"/>
        <v>0</v>
      </c>
    </row>
    <row r="5978" spans="5:21" x14ac:dyDescent="0.45">
      <c r="E5978">
        <v>597.6</v>
      </c>
      <c r="F5978">
        <v>0</v>
      </c>
      <c r="G5978">
        <f t="shared" si="1129"/>
        <v>0</v>
      </c>
      <c r="H5978">
        <f t="shared" si="1129"/>
        <v>0</v>
      </c>
      <c r="I5978">
        <v>367.9257672120292</v>
      </c>
      <c r="J5978">
        <v>0.50818815313680155</v>
      </c>
      <c r="K5978">
        <f t="shared" si="1118"/>
        <v>0.18697551613092189</v>
      </c>
      <c r="L5978">
        <f t="shared" si="1127"/>
        <v>1.8697551613096441E-2</v>
      </c>
      <c r="M5978">
        <f t="shared" si="1119"/>
        <v>5.193764336970053E-6</v>
      </c>
      <c r="N5978">
        <f t="shared" si="1120"/>
        <v>0</v>
      </c>
      <c r="O5978">
        <f t="shared" si="1121"/>
        <v>0</v>
      </c>
      <c r="P5978">
        <f t="shared" si="1122"/>
        <v>182.64397971720001</v>
      </c>
      <c r="Q5978">
        <f t="shared" si="1123"/>
        <v>0</v>
      </c>
      <c r="R5978">
        <f t="shared" si="1128"/>
        <v>0</v>
      </c>
      <c r="S5978">
        <f t="shared" si="1124"/>
        <v>0</v>
      </c>
      <c r="T5978">
        <f t="shared" si="1125"/>
        <v>0</v>
      </c>
      <c r="U5978">
        <f t="shared" si="1126"/>
        <v>0</v>
      </c>
    </row>
    <row r="5979" spans="5:21" x14ac:dyDescent="0.45">
      <c r="E5979">
        <v>597.70000000000005</v>
      </c>
      <c r="F5979">
        <v>0</v>
      </c>
      <c r="G5979">
        <f t="shared" si="1129"/>
        <v>0</v>
      </c>
      <c r="H5979">
        <f t="shared" si="1129"/>
        <v>0</v>
      </c>
      <c r="I5979">
        <v>367.92576721202801</v>
      </c>
      <c r="J5979">
        <v>0.53729164855098599</v>
      </c>
      <c r="K5979">
        <f t="shared" si="1118"/>
        <v>0.19768344200973684</v>
      </c>
      <c r="L5979">
        <f t="shared" si="1127"/>
        <v>1.9768344200978179E-2</v>
      </c>
      <c r="M5979">
        <f t="shared" si="1119"/>
        <v>5.4912067224926899E-6</v>
      </c>
      <c r="N5979">
        <f t="shared" si="1120"/>
        <v>0</v>
      </c>
      <c r="O5979">
        <f t="shared" si="1121"/>
        <v>0</v>
      </c>
      <c r="P5979">
        <f t="shared" si="1122"/>
        <v>182.64397971720001</v>
      </c>
      <c r="Q5979">
        <f t="shared" si="1123"/>
        <v>0</v>
      </c>
      <c r="R5979">
        <f t="shared" si="1128"/>
        <v>0</v>
      </c>
      <c r="S5979">
        <f t="shared" si="1124"/>
        <v>0</v>
      </c>
      <c r="T5979">
        <f t="shared" si="1125"/>
        <v>0</v>
      </c>
      <c r="U5979">
        <f t="shared" si="1126"/>
        <v>0</v>
      </c>
    </row>
    <row r="5980" spans="5:21" x14ac:dyDescent="0.45">
      <c r="E5980">
        <v>597.80000000000007</v>
      </c>
      <c r="F5980">
        <v>0</v>
      </c>
      <c r="G5980">
        <f t="shared" si="1129"/>
        <v>0</v>
      </c>
      <c r="H5980">
        <f t="shared" si="1129"/>
        <v>0</v>
      </c>
      <c r="I5980">
        <v>367.92188584196816</v>
      </c>
      <c r="J5980">
        <v>0.53405792683913766</v>
      </c>
      <c r="K5980">
        <f t="shared" si="1118"/>
        <v>0.19649159959150739</v>
      </c>
      <c r="L5980">
        <f t="shared" si="1127"/>
        <v>1.9649159959155206E-2</v>
      </c>
      <c r="M5980">
        <f t="shared" si="1119"/>
        <v>5.4580999886529835E-6</v>
      </c>
      <c r="N5980">
        <f t="shared" si="1120"/>
        <v>0</v>
      </c>
      <c r="O5980">
        <f t="shared" si="1121"/>
        <v>0</v>
      </c>
      <c r="P5980">
        <f t="shared" si="1122"/>
        <v>182.64397971720001</v>
      </c>
      <c r="Q5980">
        <f t="shared" si="1123"/>
        <v>0</v>
      </c>
      <c r="R5980">
        <f t="shared" si="1128"/>
        <v>0</v>
      </c>
      <c r="S5980">
        <f t="shared" si="1124"/>
        <v>0</v>
      </c>
      <c r="T5980">
        <f t="shared" si="1125"/>
        <v>0</v>
      </c>
      <c r="U5980">
        <f t="shared" si="1126"/>
        <v>0</v>
      </c>
    </row>
    <row r="5981" spans="5:21" x14ac:dyDescent="0.45">
      <c r="E5981">
        <v>597.9</v>
      </c>
      <c r="F5981">
        <v>0</v>
      </c>
      <c r="G5981">
        <f t="shared" si="1129"/>
        <v>0</v>
      </c>
      <c r="H5981">
        <f t="shared" si="1129"/>
        <v>0</v>
      </c>
      <c r="I5981">
        <v>367.91800447190832</v>
      </c>
      <c r="J5981">
        <v>0.52435676170359269</v>
      </c>
      <c r="K5981">
        <f t="shared" si="1118"/>
        <v>0.19292029339733779</v>
      </c>
      <c r="L5981">
        <f t="shared" si="1127"/>
        <v>1.9292029339716233E-2</v>
      </c>
      <c r="M5981">
        <f t="shared" si="1119"/>
        <v>5.358897038814939E-6</v>
      </c>
      <c r="N5981">
        <f t="shared" si="1120"/>
        <v>0</v>
      </c>
      <c r="O5981">
        <f t="shared" si="1121"/>
        <v>0</v>
      </c>
      <c r="P5981">
        <f t="shared" si="1122"/>
        <v>182.64397971720001</v>
      </c>
      <c r="Q5981">
        <f t="shared" si="1123"/>
        <v>0</v>
      </c>
      <c r="R5981">
        <f t="shared" si="1128"/>
        <v>0</v>
      </c>
      <c r="S5981">
        <f t="shared" si="1124"/>
        <v>0</v>
      </c>
      <c r="T5981">
        <f t="shared" si="1125"/>
        <v>0</v>
      </c>
      <c r="U5981">
        <f t="shared" si="1126"/>
        <v>0</v>
      </c>
    </row>
    <row r="5982" spans="5:21" x14ac:dyDescent="0.45">
      <c r="E5982">
        <v>598</v>
      </c>
      <c r="F5982">
        <v>0</v>
      </c>
      <c r="G5982">
        <f t="shared" si="1129"/>
        <v>0</v>
      </c>
      <c r="H5982">
        <f t="shared" si="1129"/>
        <v>0</v>
      </c>
      <c r="I5982">
        <v>367.92576721202801</v>
      </c>
      <c r="J5982">
        <v>0.5275904834138867</v>
      </c>
      <c r="K5982">
        <f t="shared" si="1118"/>
        <v>0.194114133383819</v>
      </c>
      <c r="L5982">
        <f t="shared" si="1127"/>
        <v>1.9411413338386314E-2</v>
      </c>
      <c r="M5982">
        <f t="shared" si="1119"/>
        <v>5.3920592606616391E-6</v>
      </c>
      <c r="N5982">
        <f t="shared" si="1120"/>
        <v>0</v>
      </c>
      <c r="O5982">
        <f t="shared" si="1121"/>
        <v>0</v>
      </c>
      <c r="P5982">
        <f t="shared" si="1122"/>
        <v>182.64397971720001</v>
      </c>
      <c r="Q5982">
        <f t="shared" si="1123"/>
        <v>0</v>
      </c>
      <c r="R5982">
        <f t="shared" si="1128"/>
        <v>0</v>
      </c>
      <c r="S5982">
        <f t="shared" si="1124"/>
        <v>0</v>
      </c>
      <c r="T5982">
        <f t="shared" si="1125"/>
        <v>0</v>
      </c>
      <c r="U5982">
        <f t="shared" si="1126"/>
        <v>0</v>
      </c>
    </row>
    <row r="5983" spans="5:21" x14ac:dyDescent="0.45">
      <c r="E5983">
        <v>598.1</v>
      </c>
      <c r="F5983">
        <v>0</v>
      </c>
      <c r="G5983">
        <f t="shared" si="1129"/>
        <v>0</v>
      </c>
      <c r="H5983">
        <f t="shared" si="1129"/>
        <v>0</v>
      </c>
      <c r="I5983">
        <v>367.93352995215002</v>
      </c>
      <c r="J5983">
        <v>0.50172070970710969</v>
      </c>
      <c r="K5983">
        <f t="shared" si="1118"/>
        <v>0.18459987177263479</v>
      </c>
      <c r="L5983">
        <f t="shared" si="1127"/>
        <v>1.8459987177267677E-2</v>
      </c>
      <c r="M5983">
        <f t="shared" si="1119"/>
        <v>5.1277742159065222E-6</v>
      </c>
      <c r="N5983">
        <f t="shared" si="1120"/>
        <v>0</v>
      </c>
      <c r="O5983">
        <f t="shared" si="1121"/>
        <v>0</v>
      </c>
      <c r="P5983">
        <f t="shared" si="1122"/>
        <v>182.64397971720001</v>
      </c>
      <c r="Q5983">
        <f t="shared" si="1123"/>
        <v>0</v>
      </c>
      <c r="R5983">
        <f t="shared" si="1128"/>
        <v>0</v>
      </c>
      <c r="S5983">
        <f t="shared" si="1124"/>
        <v>0</v>
      </c>
      <c r="T5983">
        <f t="shared" si="1125"/>
        <v>0</v>
      </c>
      <c r="U5983">
        <f t="shared" si="1126"/>
        <v>0</v>
      </c>
    </row>
    <row r="5984" spans="5:21" x14ac:dyDescent="0.45">
      <c r="E5984">
        <v>598.20000000000005</v>
      </c>
      <c r="F5984">
        <v>0</v>
      </c>
      <c r="G5984">
        <f t="shared" si="1129"/>
        <v>0</v>
      </c>
      <c r="H5984">
        <f t="shared" si="1129"/>
        <v>0</v>
      </c>
      <c r="I5984">
        <v>367.93741132221106</v>
      </c>
      <c r="J5984">
        <v>0.51142187485020418</v>
      </c>
      <c r="K5984">
        <f t="shared" si="1118"/>
        <v>0.18817124072593591</v>
      </c>
      <c r="L5984">
        <f t="shared" si="1127"/>
        <v>1.881712407259787E-2</v>
      </c>
      <c r="M5984">
        <f t="shared" si="1119"/>
        <v>5.2269789090537753E-6</v>
      </c>
      <c r="N5984">
        <f t="shared" si="1120"/>
        <v>0</v>
      </c>
      <c r="O5984">
        <f t="shared" si="1121"/>
        <v>0</v>
      </c>
      <c r="P5984">
        <f t="shared" si="1122"/>
        <v>182.64397971720001</v>
      </c>
      <c r="Q5984">
        <f t="shared" si="1123"/>
        <v>0</v>
      </c>
      <c r="R5984">
        <f t="shared" si="1128"/>
        <v>0</v>
      </c>
      <c r="S5984">
        <f t="shared" si="1124"/>
        <v>0</v>
      </c>
      <c r="T5984">
        <f t="shared" si="1125"/>
        <v>0</v>
      </c>
      <c r="U5984">
        <f t="shared" si="1126"/>
        <v>0</v>
      </c>
    </row>
    <row r="5985" spans="5:21" x14ac:dyDescent="0.45">
      <c r="E5985">
        <v>598.30000000000007</v>
      </c>
      <c r="F5985">
        <v>0</v>
      </c>
      <c r="G5985">
        <f t="shared" si="1129"/>
        <v>0</v>
      </c>
      <c r="H5985">
        <f t="shared" si="1129"/>
        <v>0</v>
      </c>
      <c r="I5985">
        <v>367.94517406233314</v>
      </c>
      <c r="J5985">
        <v>0.54375909196868744</v>
      </c>
      <c r="K5985">
        <f t="shared" si="1118"/>
        <v>0.20007353374239492</v>
      </c>
      <c r="L5985">
        <f t="shared" si="1127"/>
        <v>2.0007353374244041E-2</v>
      </c>
      <c r="M5985">
        <f t="shared" si="1119"/>
        <v>5.5575981595109707E-6</v>
      </c>
      <c r="N5985">
        <f t="shared" si="1120"/>
        <v>0</v>
      </c>
      <c r="O5985">
        <f t="shared" si="1121"/>
        <v>0</v>
      </c>
      <c r="P5985">
        <f t="shared" si="1122"/>
        <v>182.64397971720001</v>
      </c>
      <c r="Q5985">
        <f t="shared" si="1123"/>
        <v>0</v>
      </c>
      <c r="R5985">
        <f t="shared" si="1128"/>
        <v>0</v>
      </c>
      <c r="S5985">
        <f t="shared" si="1124"/>
        <v>0</v>
      </c>
      <c r="T5985">
        <f t="shared" si="1125"/>
        <v>0</v>
      </c>
      <c r="U5985">
        <f t="shared" si="1126"/>
        <v>0</v>
      </c>
    </row>
    <row r="5986" spans="5:21" x14ac:dyDescent="0.45">
      <c r="E5986">
        <v>598.4</v>
      </c>
      <c r="F5986">
        <v>0</v>
      </c>
      <c r="G5986">
        <f t="shared" si="1129"/>
        <v>0</v>
      </c>
      <c r="H5986">
        <f t="shared" si="1129"/>
        <v>0</v>
      </c>
      <c r="I5986">
        <v>367.94517406233314</v>
      </c>
      <c r="J5986">
        <v>0.55669397881452642</v>
      </c>
      <c r="K5986">
        <f t="shared" si="1118"/>
        <v>0.20483286293436373</v>
      </c>
      <c r="L5986">
        <f t="shared" si="1127"/>
        <v>2.0483286293417745E-2</v>
      </c>
      <c r="M5986">
        <f t="shared" si="1119"/>
        <v>5.6898017481767708E-6</v>
      </c>
      <c r="N5986">
        <f t="shared" si="1120"/>
        <v>0</v>
      </c>
      <c r="O5986">
        <f t="shared" si="1121"/>
        <v>0</v>
      </c>
      <c r="P5986">
        <f t="shared" si="1122"/>
        <v>182.64397971720001</v>
      </c>
      <c r="Q5986">
        <f t="shared" si="1123"/>
        <v>0</v>
      </c>
      <c r="R5986">
        <f t="shared" si="1128"/>
        <v>0</v>
      </c>
      <c r="S5986">
        <f t="shared" si="1124"/>
        <v>0</v>
      </c>
      <c r="T5986">
        <f t="shared" si="1125"/>
        <v>0</v>
      </c>
      <c r="U5986">
        <f t="shared" si="1126"/>
        <v>0</v>
      </c>
    </row>
    <row r="5987" spans="5:21" x14ac:dyDescent="0.45">
      <c r="E5987">
        <v>598.5</v>
      </c>
      <c r="F5987">
        <v>0</v>
      </c>
      <c r="G5987">
        <f t="shared" si="1129"/>
        <v>0</v>
      </c>
      <c r="H5987">
        <f t="shared" si="1129"/>
        <v>0</v>
      </c>
      <c r="I5987">
        <v>367.94517406233314</v>
      </c>
      <c r="J5987">
        <v>0.54375909197312833</v>
      </c>
      <c r="K5987">
        <f t="shared" si="1118"/>
        <v>0.20007353374402892</v>
      </c>
      <c r="L5987">
        <f t="shared" si="1127"/>
        <v>2.0007353374407441E-2</v>
      </c>
      <c r="M5987">
        <f t="shared" si="1119"/>
        <v>5.5575981595563589E-6</v>
      </c>
      <c r="N5987">
        <f t="shared" si="1120"/>
        <v>0</v>
      </c>
      <c r="O5987">
        <f t="shared" si="1121"/>
        <v>0</v>
      </c>
      <c r="P5987">
        <f t="shared" si="1122"/>
        <v>182.64397971720001</v>
      </c>
      <c r="Q5987">
        <f t="shared" si="1123"/>
        <v>0</v>
      </c>
      <c r="R5987">
        <f t="shared" si="1128"/>
        <v>0</v>
      </c>
      <c r="S5987">
        <f t="shared" si="1124"/>
        <v>0</v>
      </c>
      <c r="T5987">
        <f t="shared" si="1125"/>
        <v>0</v>
      </c>
      <c r="U5987">
        <f t="shared" si="1126"/>
        <v>0</v>
      </c>
    </row>
    <row r="5988" spans="5:21" x14ac:dyDescent="0.45">
      <c r="E5988">
        <v>598.6</v>
      </c>
      <c r="F5988">
        <v>0</v>
      </c>
      <c r="G5988">
        <f t="shared" si="1129"/>
        <v>0</v>
      </c>
      <c r="H5988">
        <f t="shared" si="1129"/>
        <v>0</v>
      </c>
      <c r="I5988">
        <v>367.95681817251989</v>
      </c>
      <c r="J5988">
        <v>0.54375909197312833</v>
      </c>
      <c r="K5988">
        <f t="shared" si="1118"/>
        <v>0.2000798653348109</v>
      </c>
      <c r="L5988">
        <f t="shared" si="1127"/>
        <v>2.000798653348564E-2</v>
      </c>
      <c r="M5988">
        <f t="shared" si="1119"/>
        <v>5.5577740370780805E-6</v>
      </c>
      <c r="N5988">
        <f t="shared" si="1120"/>
        <v>0</v>
      </c>
      <c r="O5988">
        <f t="shared" si="1121"/>
        <v>0</v>
      </c>
      <c r="P5988">
        <f t="shared" si="1122"/>
        <v>182.64397971720001</v>
      </c>
      <c r="Q5988">
        <f t="shared" si="1123"/>
        <v>0</v>
      </c>
      <c r="R5988">
        <f t="shared" si="1128"/>
        <v>0</v>
      </c>
      <c r="S5988">
        <f t="shared" si="1124"/>
        <v>0</v>
      </c>
      <c r="T5988">
        <f t="shared" si="1125"/>
        <v>0</v>
      </c>
      <c r="U5988">
        <f t="shared" si="1126"/>
        <v>0</v>
      </c>
    </row>
    <row r="5989" spans="5:21" x14ac:dyDescent="0.45">
      <c r="E5989">
        <v>598.70000000000005</v>
      </c>
      <c r="F5989">
        <v>0</v>
      </c>
      <c r="G5989">
        <f t="shared" si="1129"/>
        <v>0</v>
      </c>
      <c r="H5989">
        <f t="shared" si="1129"/>
        <v>0</v>
      </c>
      <c r="I5989">
        <v>367.94905543239537</v>
      </c>
      <c r="J5989">
        <v>0.50818815313224963</v>
      </c>
      <c r="K5989">
        <f t="shared" si="1118"/>
        <v>0.18698735092694474</v>
      </c>
      <c r="L5989">
        <f t="shared" si="1127"/>
        <v>1.8698735092698725E-2</v>
      </c>
      <c r="M5989">
        <f t="shared" si="1119"/>
        <v>5.194093081304021E-6</v>
      </c>
      <c r="N5989">
        <f t="shared" si="1120"/>
        <v>0</v>
      </c>
      <c r="O5989">
        <f t="shared" si="1121"/>
        <v>0</v>
      </c>
      <c r="P5989">
        <f t="shared" si="1122"/>
        <v>182.64397971720001</v>
      </c>
      <c r="Q5989">
        <f t="shared" si="1123"/>
        <v>0</v>
      </c>
      <c r="R5989">
        <f t="shared" si="1128"/>
        <v>0</v>
      </c>
      <c r="S5989">
        <f t="shared" si="1124"/>
        <v>0</v>
      </c>
      <c r="T5989">
        <f t="shared" si="1125"/>
        <v>0</v>
      </c>
      <c r="U5989">
        <f t="shared" si="1126"/>
        <v>0</v>
      </c>
    </row>
    <row r="5990" spans="5:21" x14ac:dyDescent="0.45">
      <c r="E5990">
        <v>598.80000000000007</v>
      </c>
      <c r="F5990">
        <v>0</v>
      </c>
      <c r="G5990">
        <f t="shared" si="1129"/>
        <v>0</v>
      </c>
      <c r="H5990">
        <f t="shared" si="1129"/>
        <v>0</v>
      </c>
      <c r="I5990">
        <v>367.94905543239537</v>
      </c>
      <c r="J5990">
        <v>0.53729164855098599</v>
      </c>
      <c r="K5990">
        <f t="shared" si="1118"/>
        <v>0.19769595457604985</v>
      </c>
      <c r="L5990">
        <f t="shared" si="1127"/>
        <v>1.9769595457609479E-2</v>
      </c>
      <c r="M5990">
        <f t="shared" si="1119"/>
        <v>5.4915542937791629E-6</v>
      </c>
      <c r="N5990">
        <f t="shared" si="1120"/>
        <v>0</v>
      </c>
      <c r="O5990">
        <f t="shared" si="1121"/>
        <v>0</v>
      </c>
      <c r="P5990">
        <f t="shared" si="1122"/>
        <v>182.64397971720001</v>
      </c>
      <c r="Q5990">
        <f t="shared" si="1123"/>
        <v>0</v>
      </c>
      <c r="R5990">
        <f t="shared" si="1128"/>
        <v>0</v>
      </c>
      <c r="S5990">
        <f t="shared" si="1124"/>
        <v>0</v>
      </c>
      <c r="T5990">
        <f t="shared" si="1125"/>
        <v>0</v>
      </c>
      <c r="U5990">
        <f t="shared" si="1126"/>
        <v>0</v>
      </c>
    </row>
    <row r="5991" spans="5:21" x14ac:dyDescent="0.45">
      <c r="E5991">
        <v>598.9</v>
      </c>
      <c r="F5991">
        <v>0</v>
      </c>
      <c r="G5991">
        <f t="shared" si="1129"/>
        <v>0</v>
      </c>
      <c r="H5991">
        <f t="shared" si="1129"/>
        <v>0</v>
      </c>
      <c r="I5991">
        <v>367.96069954258212</v>
      </c>
      <c r="J5991">
        <v>0.52435676170359269</v>
      </c>
      <c r="K5991">
        <f t="shared" si="1118"/>
        <v>0.19294268084633701</v>
      </c>
      <c r="L5991">
        <f t="shared" si="1127"/>
        <v>1.9294268084616154E-2</v>
      </c>
      <c r="M5991">
        <f t="shared" si="1119"/>
        <v>5.3595189123982504E-6</v>
      </c>
      <c r="N5991">
        <f t="shared" si="1120"/>
        <v>0</v>
      </c>
      <c r="O5991">
        <f t="shared" si="1121"/>
        <v>0</v>
      </c>
      <c r="P5991">
        <f t="shared" si="1122"/>
        <v>182.64397971720001</v>
      </c>
      <c r="Q5991">
        <f t="shared" si="1123"/>
        <v>0</v>
      </c>
      <c r="R5991">
        <f t="shared" si="1128"/>
        <v>0</v>
      </c>
      <c r="S5991">
        <f t="shared" si="1124"/>
        <v>0</v>
      </c>
      <c r="T5991">
        <f t="shared" si="1125"/>
        <v>0</v>
      </c>
      <c r="U5991">
        <f t="shared" si="1126"/>
        <v>0</v>
      </c>
    </row>
    <row r="5992" spans="5:21" x14ac:dyDescent="0.45">
      <c r="E5992">
        <v>599</v>
      </c>
      <c r="F5992">
        <v>0</v>
      </c>
      <c r="G5992">
        <f t="shared" si="1129"/>
        <v>0</v>
      </c>
      <c r="H5992">
        <f t="shared" si="1129"/>
        <v>0</v>
      </c>
      <c r="I5992">
        <v>367.96458091264441</v>
      </c>
      <c r="J5992">
        <v>0.54375909197312833</v>
      </c>
      <c r="K5992">
        <f t="shared" si="1118"/>
        <v>0.20008408639533223</v>
      </c>
      <c r="L5992">
        <f t="shared" si="1127"/>
        <v>2.0008408639537772E-2</v>
      </c>
      <c r="M5992">
        <f t="shared" si="1119"/>
        <v>5.557891288759229E-6</v>
      </c>
      <c r="N5992">
        <f t="shared" si="1120"/>
        <v>0</v>
      </c>
      <c r="O5992">
        <f t="shared" si="1121"/>
        <v>0</v>
      </c>
      <c r="P5992">
        <f t="shared" si="1122"/>
        <v>182.64397971720001</v>
      </c>
      <c r="Q5992">
        <f t="shared" si="1123"/>
        <v>0</v>
      </c>
      <c r="R5992">
        <f t="shared" si="1128"/>
        <v>0</v>
      </c>
      <c r="S5992">
        <f t="shared" si="1124"/>
        <v>0</v>
      </c>
      <c r="T5992">
        <f t="shared" si="1125"/>
        <v>0</v>
      </c>
      <c r="U5992">
        <f t="shared" si="1126"/>
        <v>0</v>
      </c>
    </row>
    <row r="5993" spans="5:21" x14ac:dyDescent="0.45">
      <c r="E5993">
        <v>599.1</v>
      </c>
      <c r="F5993">
        <v>0</v>
      </c>
      <c r="G5993">
        <f t="shared" si="1129"/>
        <v>0</v>
      </c>
      <c r="H5993">
        <f t="shared" si="1129"/>
        <v>0</v>
      </c>
      <c r="I5993">
        <v>367.96458091264441</v>
      </c>
      <c r="J5993">
        <v>0.53405792683913766</v>
      </c>
      <c r="K5993">
        <f t="shared" si="1118"/>
        <v>0.19651440123243899</v>
      </c>
      <c r="L5993">
        <f t="shared" si="1127"/>
        <v>1.9651440123248366E-2</v>
      </c>
      <c r="M5993">
        <f t="shared" si="1119"/>
        <v>5.4587333675677496E-6</v>
      </c>
      <c r="N5993">
        <f t="shared" si="1120"/>
        <v>0</v>
      </c>
      <c r="O5993">
        <f t="shared" si="1121"/>
        <v>0</v>
      </c>
      <c r="P5993">
        <f t="shared" si="1122"/>
        <v>182.64397971720001</v>
      </c>
      <c r="Q5993">
        <f t="shared" si="1123"/>
        <v>0</v>
      </c>
      <c r="R5993">
        <f t="shared" si="1128"/>
        <v>0</v>
      </c>
      <c r="S5993">
        <f t="shared" si="1124"/>
        <v>0</v>
      </c>
      <c r="T5993">
        <f t="shared" si="1125"/>
        <v>0</v>
      </c>
      <c r="U5993">
        <f t="shared" si="1126"/>
        <v>0</v>
      </c>
    </row>
    <row r="5994" spans="5:21" x14ac:dyDescent="0.45">
      <c r="E5994">
        <v>599.20000000000005</v>
      </c>
      <c r="F5994">
        <v>0</v>
      </c>
      <c r="G5994">
        <f t="shared" si="1129"/>
        <v>0</v>
      </c>
      <c r="H5994">
        <f t="shared" si="1129"/>
        <v>0</v>
      </c>
      <c r="I5994">
        <v>367.98010639289828</v>
      </c>
      <c r="J5994">
        <v>0.53082420512728934</v>
      </c>
      <c r="K5994">
        <f t="shared" si="1118"/>
        <v>0.19533274747866561</v>
      </c>
      <c r="L5994">
        <f t="shared" si="1127"/>
        <v>1.9533274747871001E-2</v>
      </c>
      <c r="M5994">
        <f t="shared" si="1119"/>
        <v>5.4259096521851562E-6</v>
      </c>
      <c r="N5994">
        <f t="shared" si="1120"/>
        <v>0</v>
      </c>
      <c r="O5994">
        <f t="shared" si="1121"/>
        <v>0</v>
      </c>
      <c r="P5994">
        <f t="shared" si="1122"/>
        <v>182.64397971720001</v>
      </c>
      <c r="Q5994">
        <f t="shared" si="1123"/>
        <v>0</v>
      </c>
      <c r="R5994">
        <f t="shared" si="1128"/>
        <v>0</v>
      </c>
      <c r="S5994">
        <f t="shared" si="1124"/>
        <v>0</v>
      </c>
      <c r="T5994">
        <f t="shared" si="1125"/>
        <v>0</v>
      </c>
      <c r="U5994">
        <f t="shared" si="1126"/>
        <v>0</v>
      </c>
    </row>
    <row r="5995" spans="5:21" x14ac:dyDescent="0.45">
      <c r="E5995">
        <v>599.30000000000007</v>
      </c>
      <c r="F5995">
        <v>0</v>
      </c>
      <c r="G5995">
        <f t="shared" si="1129"/>
        <v>0</v>
      </c>
      <c r="H5995">
        <f t="shared" si="1129"/>
        <v>0</v>
      </c>
      <c r="I5995">
        <v>367.96846228270789</v>
      </c>
      <c r="J5995">
        <v>0.52435676170359269</v>
      </c>
      <c r="K5995">
        <f t="shared" si="1118"/>
        <v>0.19294675129161129</v>
      </c>
      <c r="L5995">
        <f t="shared" si="1127"/>
        <v>1.9294675129165516E-2</v>
      </c>
      <c r="M5995">
        <f t="shared" si="1119"/>
        <v>5.3596319803225365E-6</v>
      </c>
      <c r="N5995">
        <f t="shared" si="1120"/>
        <v>0</v>
      </c>
      <c r="O5995">
        <f t="shared" si="1121"/>
        <v>0</v>
      </c>
      <c r="P5995">
        <f t="shared" si="1122"/>
        <v>182.64397971720001</v>
      </c>
      <c r="Q5995">
        <f t="shared" si="1123"/>
        <v>0</v>
      </c>
      <c r="R5995">
        <f t="shared" si="1128"/>
        <v>0</v>
      </c>
      <c r="S5995">
        <f t="shared" si="1124"/>
        <v>0</v>
      </c>
      <c r="T5995">
        <f t="shared" si="1125"/>
        <v>0</v>
      </c>
      <c r="U5995">
        <f t="shared" si="1126"/>
        <v>0</v>
      </c>
    </row>
    <row r="5996" spans="5:21" x14ac:dyDescent="0.45">
      <c r="E5996">
        <v>599.4</v>
      </c>
      <c r="F5996">
        <v>0</v>
      </c>
      <c r="G5996">
        <f t="shared" si="1129"/>
        <v>0</v>
      </c>
      <c r="H5996">
        <f t="shared" si="1129"/>
        <v>0</v>
      </c>
      <c r="I5996">
        <v>367.98010639289828</v>
      </c>
      <c r="J5996">
        <v>0.49201954456257191</v>
      </c>
      <c r="K5996">
        <f t="shared" si="1118"/>
        <v>0.18105340435552056</v>
      </c>
      <c r="L5996">
        <f t="shared" si="1127"/>
        <v>1.8105340435535588E-2</v>
      </c>
      <c r="M5996">
        <f t="shared" si="1119"/>
        <v>5.0292612320977936E-6</v>
      </c>
      <c r="N5996">
        <f t="shared" si="1120"/>
        <v>0</v>
      </c>
      <c r="O5996">
        <f t="shared" si="1121"/>
        <v>0</v>
      </c>
      <c r="P5996">
        <f t="shared" si="1122"/>
        <v>182.64397971720001</v>
      </c>
      <c r="Q5996">
        <f t="shared" si="1123"/>
        <v>0</v>
      </c>
      <c r="R5996">
        <f t="shared" si="1128"/>
        <v>0</v>
      </c>
      <c r="S5996">
        <f t="shared" si="1124"/>
        <v>0</v>
      </c>
      <c r="T5996">
        <f t="shared" si="1125"/>
        <v>0</v>
      </c>
      <c r="U5996">
        <f t="shared" si="1126"/>
        <v>0</v>
      </c>
    </row>
    <row r="5997" spans="5:21" x14ac:dyDescent="0.45">
      <c r="E5997">
        <v>599.5</v>
      </c>
      <c r="F5997">
        <v>0</v>
      </c>
      <c r="G5997">
        <f t="shared" si="1129"/>
        <v>0</v>
      </c>
      <c r="H5997">
        <f t="shared" si="1129"/>
        <v>0</v>
      </c>
      <c r="I5997">
        <v>367.9762250228348</v>
      </c>
      <c r="J5997">
        <v>0.50818815313680155</v>
      </c>
      <c r="K5997">
        <f t="shared" si="1118"/>
        <v>0.18700115819260651</v>
      </c>
      <c r="L5997">
        <f t="shared" si="1127"/>
        <v>1.8700115819264902E-2</v>
      </c>
      <c r="M5997">
        <f t="shared" si="1119"/>
        <v>5.1944766164612923E-6</v>
      </c>
      <c r="N5997">
        <f t="shared" si="1120"/>
        <v>0</v>
      </c>
      <c r="O5997">
        <f t="shared" si="1121"/>
        <v>0</v>
      </c>
      <c r="P5997">
        <f t="shared" si="1122"/>
        <v>182.64397971720001</v>
      </c>
      <c r="Q5997">
        <f t="shared" si="1123"/>
        <v>0</v>
      </c>
      <c r="R5997">
        <f t="shared" si="1128"/>
        <v>0</v>
      </c>
      <c r="S5997">
        <f t="shared" si="1124"/>
        <v>0</v>
      </c>
      <c r="T5997">
        <f t="shared" si="1125"/>
        <v>0</v>
      </c>
      <c r="U5997">
        <f t="shared" si="1126"/>
        <v>0</v>
      </c>
    </row>
    <row r="5998" spans="5:21" x14ac:dyDescent="0.45">
      <c r="E5998">
        <v>599.6</v>
      </c>
      <c r="F5998">
        <v>0</v>
      </c>
      <c r="G5998">
        <f t="shared" si="1129"/>
        <v>0</v>
      </c>
      <c r="H5998">
        <f t="shared" si="1129"/>
        <v>0</v>
      </c>
      <c r="I5998">
        <v>367.98010639289828</v>
      </c>
      <c r="J5998">
        <v>0.53405792683913766</v>
      </c>
      <c r="K5998">
        <f t="shared" si="1118"/>
        <v>0.19652269273823658</v>
      </c>
      <c r="L5998">
        <f t="shared" si="1127"/>
        <v>1.9652269273828127E-2</v>
      </c>
      <c r="M5998">
        <f t="shared" si="1119"/>
        <v>5.4589636871732384E-6</v>
      </c>
      <c r="N5998">
        <f t="shared" si="1120"/>
        <v>0</v>
      </c>
      <c r="O5998">
        <f t="shared" si="1121"/>
        <v>0</v>
      </c>
      <c r="P5998">
        <f t="shared" si="1122"/>
        <v>182.64397971720001</v>
      </c>
      <c r="Q5998">
        <f t="shared" si="1123"/>
        <v>0</v>
      </c>
      <c r="R5998">
        <f t="shared" si="1128"/>
        <v>0</v>
      </c>
      <c r="S5998">
        <f t="shared" si="1124"/>
        <v>0</v>
      </c>
      <c r="T5998">
        <f t="shared" si="1125"/>
        <v>0</v>
      </c>
      <c r="U5998">
        <f t="shared" si="1126"/>
        <v>0</v>
      </c>
    </row>
    <row r="5999" spans="5:21" x14ac:dyDescent="0.45">
      <c r="E5999">
        <v>599.70000000000005</v>
      </c>
      <c r="F5999">
        <v>0</v>
      </c>
      <c r="G5999">
        <f t="shared" si="1129"/>
        <v>0</v>
      </c>
      <c r="H5999">
        <f t="shared" si="1129"/>
        <v>0</v>
      </c>
      <c r="I5999">
        <v>367.9762250228348</v>
      </c>
      <c r="J5999">
        <v>0.52112303998874676</v>
      </c>
      <c r="K5999">
        <f t="shared" si="1118"/>
        <v>0.19176088902748281</v>
      </c>
      <c r="L5999">
        <f t="shared" si="1127"/>
        <v>1.9176088902752641E-2</v>
      </c>
      <c r="M5999">
        <f t="shared" si="1119"/>
        <v>5.3266913618745231E-6</v>
      </c>
      <c r="N5999">
        <f t="shared" si="1120"/>
        <v>0</v>
      </c>
      <c r="O5999">
        <f t="shared" si="1121"/>
        <v>0</v>
      </c>
      <c r="P5999">
        <f t="shared" si="1122"/>
        <v>182.64397971720001</v>
      </c>
      <c r="Q5999">
        <f t="shared" si="1123"/>
        <v>0</v>
      </c>
      <c r="R5999">
        <f t="shared" si="1128"/>
        <v>0</v>
      </c>
      <c r="S5999">
        <f t="shared" si="1124"/>
        <v>0</v>
      </c>
      <c r="T5999">
        <f t="shared" si="1125"/>
        <v>0</v>
      </c>
      <c r="U5999">
        <f t="shared" si="1126"/>
        <v>0</v>
      </c>
    </row>
    <row r="6000" spans="5:21" x14ac:dyDescent="0.45">
      <c r="E6000">
        <v>599.80000000000007</v>
      </c>
      <c r="F6000">
        <v>0</v>
      </c>
      <c r="G6000">
        <f t="shared" si="1129"/>
        <v>0</v>
      </c>
      <c r="H6000">
        <f t="shared" si="1129"/>
        <v>0</v>
      </c>
      <c r="I6000">
        <v>367.98010639289828</v>
      </c>
      <c r="J6000">
        <v>0.5146555965634958</v>
      </c>
      <c r="K6000">
        <f t="shared" si="1118"/>
        <v>0.18938302117913572</v>
      </c>
      <c r="L6000">
        <f t="shared" si="1127"/>
        <v>1.8938302117917877E-2</v>
      </c>
      <c r="M6000">
        <f t="shared" si="1119"/>
        <v>5.2606394771982151E-6</v>
      </c>
      <c r="N6000">
        <f t="shared" si="1120"/>
        <v>0</v>
      </c>
      <c r="O6000">
        <f t="shared" si="1121"/>
        <v>0</v>
      </c>
      <c r="P6000">
        <f t="shared" si="1122"/>
        <v>182.64397971720001</v>
      </c>
      <c r="Q6000">
        <f t="shared" si="1123"/>
        <v>0</v>
      </c>
      <c r="R6000">
        <f t="shared" si="1128"/>
        <v>0</v>
      </c>
      <c r="S6000">
        <f t="shared" si="1124"/>
        <v>0</v>
      </c>
      <c r="T6000">
        <f t="shared" si="1125"/>
        <v>0</v>
      </c>
      <c r="U6000">
        <f t="shared" si="1126"/>
        <v>0</v>
      </c>
    </row>
    <row r="6001" spans="5:21" x14ac:dyDescent="0.45">
      <c r="E6001">
        <v>599.9</v>
      </c>
      <c r="F6001">
        <v>0</v>
      </c>
      <c r="G6001">
        <f t="shared" si="1129"/>
        <v>0</v>
      </c>
      <c r="H6001">
        <f t="shared" si="1129"/>
        <v>0</v>
      </c>
      <c r="I6001">
        <v>367.98786913302644</v>
      </c>
      <c r="J6001">
        <v>0.51788931827689844</v>
      </c>
      <c r="K6001">
        <f t="shared" si="1118"/>
        <v>0.19057698667947159</v>
      </c>
      <c r="L6001">
        <f t="shared" si="1127"/>
        <v>1.9057698667929827E-2</v>
      </c>
      <c r="M6001">
        <f t="shared" si="1119"/>
        <v>5.2938051855408777E-6</v>
      </c>
      <c r="N6001">
        <f t="shared" si="1120"/>
        <v>0</v>
      </c>
      <c r="O6001">
        <f t="shared" si="1121"/>
        <v>0</v>
      </c>
      <c r="P6001">
        <f t="shared" si="1122"/>
        <v>182.64397971720001</v>
      </c>
      <c r="Q6001">
        <f t="shared" si="1123"/>
        <v>0</v>
      </c>
      <c r="R6001">
        <f t="shared" si="1128"/>
        <v>0</v>
      </c>
      <c r="S6001">
        <f t="shared" si="1124"/>
        <v>0</v>
      </c>
      <c r="T6001">
        <f t="shared" si="1125"/>
        <v>0</v>
      </c>
      <c r="U6001">
        <f t="shared" si="1126"/>
        <v>0</v>
      </c>
    </row>
  </sheetData>
  <mergeCells count="2">
    <mergeCell ref="A11:B11"/>
    <mergeCell ref="A17:D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D747E-50AF-4FD0-99D3-0E50FAFC722B}">
  <dimension ref="A1:Q7652"/>
  <sheetViews>
    <sheetView tabSelected="1" workbookViewId="0">
      <selection activeCell="I10" sqref="I10"/>
    </sheetView>
  </sheetViews>
  <sheetFormatPr defaultRowHeight="14.25" x14ac:dyDescent="0.45"/>
  <cols>
    <col min="1" max="1" width="21.265625" bestFit="1" customWidth="1"/>
    <col min="6" max="6" width="11.86328125" bestFit="1" customWidth="1"/>
    <col min="7" max="8" width="10.53125" bestFit="1" customWidth="1"/>
    <col min="9" max="9" width="11.33203125" bestFit="1" customWidth="1"/>
    <col min="10" max="10" width="17.06640625" bestFit="1" customWidth="1"/>
    <col min="11" max="11" width="17.06640625" customWidth="1"/>
    <col min="12" max="12" width="12.59765625" bestFit="1" customWidth="1"/>
    <col min="14" max="14" width="14.33203125" bestFit="1" customWidth="1"/>
    <col min="15" max="15" width="13.6640625" bestFit="1" customWidth="1"/>
    <col min="17" max="17" width="15.86328125" bestFit="1" customWidth="1"/>
  </cols>
  <sheetData>
    <row r="1" spans="1:17" x14ac:dyDescent="0.45">
      <c r="A1" s="1" t="s">
        <v>7</v>
      </c>
      <c r="B1" s="1">
        <v>3875</v>
      </c>
      <c r="C1" s="1" t="s">
        <v>8</v>
      </c>
      <c r="E1" t="s">
        <v>4</v>
      </c>
      <c r="F1" t="s">
        <v>5</v>
      </c>
      <c r="G1" t="s">
        <v>52</v>
      </c>
      <c r="H1" t="s">
        <v>53</v>
      </c>
      <c r="I1" t="s">
        <v>54</v>
      </c>
      <c r="J1" t="s">
        <v>55</v>
      </c>
      <c r="K1" t="s">
        <v>61</v>
      </c>
      <c r="L1" t="s">
        <v>56</v>
      </c>
      <c r="M1" t="s">
        <v>27</v>
      </c>
      <c r="N1" t="s">
        <v>57</v>
      </c>
      <c r="O1" t="s">
        <v>58</v>
      </c>
      <c r="P1" t="s">
        <v>59</v>
      </c>
      <c r="Q1" t="s">
        <v>60</v>
      </c>
    </row>
    <row r="2" spans="1:17" x14ac:dyDescent="0.45">
      <c r="A2" s="1" t="s">
        <v>47</v>
      </c>
      <c r="B2" s="1">
        <f>1757.67043*1.03</f>
        <v>1810.4005428999999</v>
      </c>
      <c r="C2" s="1" t="s">
        <v>15</v>
      </c>
      <c r="E2">
        <v>0</v>
      </c>
      <c r="F2">
        <v>0</v>
      </c>
      <c r="G2">
        <v>0</v>
      </c>
      <c r="H2">
        <v>0</v>
      </c>
      <c r="I2">
        <f>H2*0.44704</f>
        <v>0</v>
      </c>
      <c r="J2">
        <v>0</v>
      </c>
      <c r="K2">
        <f>F2*(0.1/3600)</f>
        <v>0</v>
      </c>
      <c r="L2">
        <f>(((1/2)*$B$8*$B$3*$B$4*(I2^2))+($B$2*9.81*$B$5))</f>
        <v>213.12035191018799</v>
      </c>
      <c r="M2">
        <f>$B$2*J2</f>
        <v>0</v>
      </c>
      <c r="N2">
        <f>(L2+M2)*I2</f>
        <v>0</v>
      </c>
      <c r="O2">
        <f>IF(N2&gt;0,N2/$B$9,N2*$B$9)</f>
        <v>0</v>
      </c>
      <c r="P2">
        <f>O2/$B$9+$B$10</f>
        <v>600</v>
      </c>
      <c r="Q2">
        <f>P2*(0.1/3600)</f>
        <v>1.6666666666666666E-2</v>
      </c>
    </row>
    <row r="3" spans="1:17" x14ac:dyDescent="0.45">
      <c r="A3" s="1" t="s">
        <v>37</v>
      </c>
      <c r="B3" s="1">
        <v>0.25</v>
      </c>
      <c r="C3" s="1"/>
      <c r="E3">
        <v>0.1</v>
      </c>
      <c r="F3">
        <v>0</v>
      </c>
      <c r="G3">
        <v>0</v>
      </c>
      <c r="H3">
        <v>0</v>
      </c>
      <c r="I3">
        <f t="shared" ref="I3:I66" si="0">H3*0.44704</f>
        <v>0</v>
      </c>
      <c r="J3">
        <f>(I4-I2)/0.2</f>
        <v>0</v>
      </c>
      <c r="K3">
        <f t="shared" ref="K3:K66" si="1">F3*(0.1/3600)</f>
        <v>0</v>
      </c>
      <c r="L3">
        <f t="shared" ref="L3:L66" si="2">(((1/2)*$B$8*$B$3*$B$4*(I3^2))+($B$2*9.81*$B$5))</f>
        <v>213.12035191018799</v>
      </c>
      <c r="M3">
        <f t="shared" ref="M3:M66" si="3">$B$2*J3</f>
        <v>0</v>
      </c>
      <c r="N3">
        <f t="shared" ref="N3:N66" si="4">(L3+M3)*I3</f>
        <v>0</v>
      </c>
      <c r="O3">
        <f t="shared" ref="O3:O66" si="5">IF(N3&gt;0,N3/$B$9,N3*$B$9)</f>
        <v>0</v>
      </c>
      <c r="P3">
        <f t="shared" ref="P3:P66" si="6">O3/$B$9+$B$10</f>
        <v>600</v>
      </c>
      <c r="Q3">
        <f t="shared" ref="Q3:Q66" si="7">P3*(0.1/3600)</f>
        <v>1.6666666666666666E-2</v>
      </c>
    </row>
    <row r="4" spans="1:17" x14ac:dyDescent="0.45">
      <c r="A4" s="1" t="s">
        <v>9</v>
      </c>
      <c r="B4" s="1">
        <v>2</v>
      </c>
      <c r="C4" s="1" t="s">
        <v>38</v>
      </c>
      <c r="E4">
        <v>0.2</v>
      </c>
      <c r="F4">
        <v>0</v>
      </c>
      <c r="G4">
        <f>(SUM(F2:F6))/5</f>
        <v>0</v>
      </c>
      <c r="H4">
        <f>(SUM(G2:G6))/5</f>
        <v>0</v>
      </c>
      <c r="I4">
        <f t="shared" si="0"/>
        <v>0</v>
      </c>
      <c r="J4">
        <f t="shared" ref="J4:J67" si="8">(I5-I3)/0.2</f>
        <v>0</v>
      </c>
      <c r="K4">
        <f t="shared" si="1"/>
        <v>0</v>
      </c>
      <c r="L4">
        <f t="shared" si="2"/>
        <v>213.12035191018799</v>
      </c>
      <c r="M4">
        <f t="shared" si="3"/>
        <v>0</v>
      </c>
      <c r="N4">
        <f t="shared" si="4"/>
        <v>0</v>
      </c>
      <c r="O4">
        <f t="shared" si="5"/>
        <v>0</v>
      </c>
      <c r="P4">
        <f t="shared" si="6"/>
        <v>600</v>
      </c>
      <c r="Q4">
        <f t="shared" si="7"/>
        <v>1.6666666666666666E-2</v>
      </c>
    </row>
    <row r="5" spans="1:17" x14ac:dyDescent="0.45">
      <c r="A5" s="1" t="s">
        <v>39</v>
      </c>
      <c r="B5" s="1">
        <v>1.2E-2</v>
      </c>
      <c r="C5" s="1"/>
      <c r="E5">
        <v>0.3</v>
      </c>
      <c r="F5">
        <v>0</v>
      </c>
      <c r="G5">
        <f t="shared" ref="G5:G68" si="9">(SUM(F3:F7))/5</f>
        <v>0</v>
      </c>
      <c r="H5">
        <f t="shared" ref="H5:H68" si="10">(SUM(G3:G7))/5</f>
        <v>0</v>
      </c>
      <c r="I5">
        <f t="shared" si="0"/>
        <v>0</v>
      </c>
      <c r="J5">
        <f t="shared" si="8"/>
        <v>0</v>
      </c>
      <c r="K5">
        <f t="shared" si="1"/>
        <v>0</v>
      </c>
      <c r="L5">
        <f t="shared" si="2"/>
        <v>213.12035191018799</v>
      </c>
      <c r="M5">
        <f t="shared" si="3"/>
        <v>0</v>
      </c>
      <c r="N5">
        <f t="shared" si="4"/>
        <v>0</v>
      </c>
      <c r="O5">
        <f t="shared" si="5"/>
        <v>0</v>
      </c>
      <c r="P5">
        <f t="shared" si="6"/>
        <v>600</v>
      </c>
      <c r="Q5">
        <f t="shared" si="7"/>
        <v>1.6666666666666666E-2</v>
      </c>
    </row>
    <row r="6" spans="1:17" x14ac:dyDescent="0.45">
      <c r="A6" s="1" t="s">
        <v>40</v>
      </c>
      <c r="B6" s="1">
        <v>0.32893</v>
      </c>
      <c r="C6" s="1" t="s">
        <v>41</v>
      </c>
      <c r="E6">
        <v>0.4</v>
      </c>
      <c r="F6">
        <v>0</v>
      </c>
      <c r="G6">
        <f t="shared" si="9"/>
        <v>0</v>
      </c>
      <c r="H6">
        <f t="shared" si="10"/>
        <v>0</v>
      </c>
      <c r="I6">
        <f t="shared" si="0"/>
        <v>0</v>
      </c>
      <c r="J6">
        <f t="shared" si="8"/>
        <v>0</v>
      </c>
      <c r="K6">
        <f t="shared" si="1"/>
        <v>0</v>
      </c>
      <c r="L6">
        <f t="shared" si="2"/>
        <v>213.12035191018799</v>
      </c>
      <c r="M6">
        <f t="shared" si="3"/>
        <v>0</v>
      </c>
      <c r="N6">
        <f t="shared" si="4"/>
        <v>0</v>
      </c>
      <c r="O6">
        <f t="shared" si="5"/>
        <v>0</v>
      </c>
      <c r="P6">
        <f t="shared" si="6"/>
        <v>600</v>
      </c>
      <c r="Q6">
        <f t="shared" si="7"/>
        <v>1.6666666666666666E-2</v>
      </c>
    </row>
    <row r="7" spans="1:17" x14ac:dyDescent="0.45">
      <c r="A7" s="1"/>
      <c r="B7" s="1">
        <v>12.95</v>
      </c>
      <c r="C7" s="1" t="s">
        <v>42</v>
      </c>
      <c r="E7">
        <v>0.5</v>
      </c>
      <c r="F7">
        <v>0</v>
      </c>
      <c r="G7">
        <f t="shared" si="9"/>
        <v>0</v>
      </c>
      <c r="H7">
        <f t="shared" si="10"/>
        <v>0</v>
      </c>
      <c r="I7">
        <f t="shared" si="0"/>
        <v>0</v>
      </c>
      <c r="J7">
        <f t="shared" si="8"/>
        <v>0</v>
      </c>
      <c r="K7">
        <f t="shared" si="1"/>
        <v>0</v>
      </c>
      <c r="L7">
        <f t="shared" si="2"/>
        <v>213.12035191018799</v>
      </c>
      <c r="M7">
        <f t="shared" si="3"/>
        <v>0</v>
      </c>
      <c r="N7">
        <f t="shared" si="4"/>
        <v>0</v>
      </c>
      <c r="O7">
        <f t="shared" si="5"/>
        <v>0</v>
      </c>
      <c r="P7">
        <f t="shared" si="6"/>
        <v>600</v>
      </c>
      <c r="Q7">
        <f t="shared" si="7"/>
        <v>1.6666666666666666E-2</v>
      </c>
    </row>
    <row r="8" spans="1:17" x14ac:dyDescent="0.45">
      <c r="A8" s="1" t="s">
        <v>43</v>
      </c>
      <c r="B8" s="1">
        <v>1.1984999999999999</v>
      </c>
      <c r="C8" s="1" t="s">
        <v>44</v>
      </c>
      <c r="E8">
        <v>0.6</v>
      </c>
      <c r="F8">
        <v>0</v>
      </c>
      <c r="G8">
        <f t="shared" si="9"/>
        <v>0</v>
      </c>
      <c r="H8">
        <f t="shared" si="10"/>
        <v>0</v>
      </c>
      <c r="I8">
        <f t="shared" si="0"/>
        <v>0</v>
      </c>
      <c r="J8">
        <f t="shared" si="8"/>
        <v>0</v>
      </c>
      <c r="K8">
        <f t="shared" si="1"/>
        <v>0</v>
      </c>
      <c r="L8">
        <f t="shared" si="2"/>
        <v>213.12035191018799</v>
      </c>
      <c r="M8">
        <f t="shared" si="3"/>
        <v>0</v>
      </c>
      <c r="N8">
        <f t="shared" si="4"/>
        <v>0</v>
      </c>
      <c r="O8">
        <f t="shared" si="5"/>
        <v>0</v>
      </c>
      <c r="P8">
        <f t="shared" si="6"/>
        <v>600</v>
      </c>
      <c r="Q8">
        <f t="shared" si="7"/>
        <v>1.6666666666666666E-2</v>
      </c>
    </row>
    <row r="9" spans="1:17" x14ac:dyDescent="0.45">
      <c r="A9" s="1" t="s">
        <v>48</v>
      </c>
      <c r="B9" s="1">
        <v>0.91</v>
      </c>
      <c r="C9" s="1"/>
      <c r="E9">
        <v>0.7</v>
      </c>
      <c r="F9">
        <v>0</v>
      </c>
      <c r="G9">
        <f t="shared" si="9"/>
        <v>0</v>
      </c>
      <c r="H9">
        <f t="shared" si="10"/>
        <v>0</v>
      </c>
      <c r="I9">
        <f t="shared" si="0"/>
        <v>0</v>
      </c>
      <c r="J9">
        <f t="shared" si="8"/>
        <v>0</v>
      </c>
      <c r="K9">
        <f t="shared" si="1"/>
        <v>0</v>
      </c>
      <c r="L9">
        <f t="shared" si="2"/>
        <v>213.12035191018799</v>
      </c>
      <c r="M9">
        <f t="shared" si="3"/>
        <v>0</v>
      </c>
      <c r="N9">
        <f t="shared" si="4"/>
        <v>0</v>
      </c>
      <c r="O9">
        <f t="shared" si="5"/>
        <v>0</v>
      </c>
      <c r="P9">
        <f t="shared" si="6"/>
        <v>600</v>
      </c>
      <c r="Q9">
        <f t="shared" si="7"/>
        <v>1.6666666666666666E-2</v>
      </c>
    </row>
    <row r="10" spans="1:17" x14ac:dyDescent="0.45">
      <c r="A10" s="1" t="s">
        <v>50</v>
      </c>
      <c r="B10" s="1">
        <v>600</v>
      </c>
      <c r="C10" s="1" t="s">
        <v>49</v>
      </c>
      <c r="E10">
        <v>0.8</v>
      </c>
      <c r="F10">
        <v>0</v>
      </c>
      <c r="G10">
        <f t="shared" si="9"/>
        <v>0</v>
      </c>
      <c r="H10">
        <f t="shared" si="10"/>
        <v>0</v>
      </c>
      <c r="I10">
        <f t="shared" si="0"/>
        <v>0</v>
      </c>
      <c r="J10">
        <f t="shared" si="8"/>
        <v>0</v>
      </c>
      <c r="K10">
        <f t="shared" si="1"/>
        <v>0</v>
      </c>
      <c r="L10">
        <f t="shared" si="2"/>
        <v>213.12035191018799</v>
      </c>
      <c r="M10">
        <f t="shared" si="3"/>
        <v>0</v>
      </c>
      <c r="N10">
        <f t="shared" si="4"/>
        <v>0</v>
      </c>
      <c r="O10">
        <f t="shared" si="5"/>
        <v>0</v>
      </c>
      <c r="P10">
        <f t="shared" si="6"/>
        <v>600</v>
      </c>
      <c r="Q10">
        <f t="shared" si="7"/>
        <v>1.6666666666666666E-2</v>
      </c>
    </row>
    <row r="11" spans="1:17" x14ac:dyDescent="0.45">
      <c r="A11" s="1"/>
      <c r="B11" s="1"/>
      <c r="C11" s="1"/>
      <c r="E11">
        <v>0.9</v>
      </c>
      <c r="F11">
        <v>0</v>
      </c>
      <c r="G11">
        <f t="shared" si="9"/>
        <v>0</v>
      </c>
      <c r="H11">
        <f t="shared" si="10"/>
        <v>0</v>
      </c>
      <c r="I11">
        <f t="shared" si="0"/>
        <v>0</v>
      </c>
      <c r="J11">
        <f t="shared" si="8"/>
        <v>0</v>
      </c>
      <c r="K11">
        <f t="shared" si="1"/>
        <v>0</v>
      </c>
      <c r="L11">
        <f t="shared" si="2"/>
        <v>213.12035191018799</v>
      </c>
      <c r="M11">
        <f t="shared" si="3"/>
        <v>0</v>
      </c>
      <c r="N11">
        <f t="shared" si="4"/>
        <v>0</v>
      </c>
      <c r="O11">
        <f t="shared" si="5"/>
        <v>0</v>
      </c>
      <c r="P11">
        <f t="shared" si="6"/>
        <v>600</v>
      </c>
      <c r="Q11">
        <f t="shared" si="7"/>
        <v>1.6666666666666666E-2</v>
      </c>
    </row>
    <row r="12" spans="1:17" x14ac:dyDescent="0.45">
      <c r="A12" s="1" t="s">
        <v>51</v>
      </c>
      <c r="B12" s="1">
        <v>20</v>
      </c>
      <c r="C12" s="1" t="s">
        <v>35</v>
      </c>
      <c r="E12">
        <v>1</v>
      </c>
      <c r="F12">
        <v>0</v>
      </c>
      <c r="G12">
        <f t="shared" si="9"/>
        <v>0</v>
      </c>
      <c r="H12">
        <f t="shared" si="10"/>
        <v>0</v>
      </c>
      <c r="I12">
        <f t="shared" si="0"/>
        <v>0</v>
      </c>
      <c r="J12">
        <f t="shared" si="8"/>
        <v>0</v>
      </c>
      <c r="K12">
        <f t="shared" si="1"/>
        <v>0</v>
      </c>
      <c r="L12">
        <f t="shared" si="2"/>
        <v>213.12035191018799</v>
      </c>
      <c r="M12">
        <f t="shared" si="3"/>
        <v>0</v>
      </c>
      <c r="N12">
        <f t="shared" si="4"/>
        <v>0</v>
      </c>
      <c r="O12">
        <f t="shared" si="5"/>
        <v>0</v>
      </c>
      <c r="P12">
        <f t="shared" si="6"/>
        <v>600</v>
      </c>
      <c r="Q12">
        <f t="shared" si="7"/>
        <v>1.6666666666666666E-2</v>
      </c>
    </row>
    <row r="13" spans="1:17" x14ac:dyDescent="0.45">
      <c r="A13" s="1"/>
      <c r="B13" s="1"/>
      <c r="C13" s="1"/>
      <c r="E13">
        <v>1.1000000000000001</v>
      </c>
      <c r="F13">
        <v>0</v>
      </c>
      <c r="G13">
        <f t="shared" si="9"/>
        <v>0</v>
      </c>
      <c r="H13">
        <f t="shared" si="10"/>
        <v>0</v>
      </c>
      <c r="I13">
        <f t="shared" si="0"/>
        <v>0</v>
      </c>
      <c r="J13">
        <f t="shared" si="8"/>
        <v>0</v>
      </c>
      <c r="K13">
        <f t="shared" si="1"/>
        <v>0</v>
      </c>
      <c r="L13">
        <f t="shared" si="2"/>
        <v>213.12035191018799</v>
      </c>
      <c r="M13">
        <f t="shared" si="3"/>
        <v>0</v>
      </c>
      <c r="N13">
        <f t="shared" si="4"/>
        <v>0</v>
      </c>
      <c r="O13">
        <f t="shared" si="5"/>
        <v>0</v>
      </c>
      <c r="P13">
        <f t="shared" si="6"/>
        <v>600</v>
      </c>
      <c r="Q13">
        <f t="shared" si="7"/>
        <v>1.6666666666666666E-2</v>
      </c>
    </row>
    <row r="14" spans="1:17" x14ac:dyDescent="0.45">
      <c r="A14" s="1" t="s">
        <v>62</v>
      </c>
      <c r="B14" s="1">
        <f>(SUM(Q:Q)/SUM(K:K))</f>
        <v>215.86796112187011</v>
      </c>
      <c r="C14" s="1" t="s">
        <v>25</v>
      </c>
      <c r="E14">
        <v>1.2</v>
      </c>
      <c r="F14">
        <v>0</v>
      </c>
      <c r="G14">
        <f t="shared" si="9"/>
        <v>0</v>
      </c>
      <c r="H14">
        <f t="shared" si="10"/>
        <v>0</v>
      </c>
      <c r="I14">
        <f t="shared" si="0"/>
        <v>0</v>
      </c>
      <c r="J14">
        <f t="shared" si="8"/>
        <v>0</v>
      </c>
      <c r="K14">
        <f t="shared" si="1"/>
        <v>0</v>
      </c>
      <c r="L14">
        <f t="shared" si="2"/>
        <v>213.12035191018799</v>
      </c>
      <c r="M14">
        <f t="shared" si="3"/>
        <v>0</v>
      </c>
      <c r="N14">
        <f t="shared" si="4"/>
        <v>0</v>
      </c>
      <c r="O14">
        <f t="shared" si="5"/>
        <v>0</v>
      </c>
      <c r="P14">
        <f t="shared" si="6"/>
        <v>600</v>
      </c>
      <c r="Q14">
        <f t="shared" si="7"/>
        <v>1.6666666666666666E-2</v>
      </c>
    </row>
    <row r="15" spans="1:17" x14ac:dyDescent="0.45">
      <c r="A15" s="1" t="s">
        <v>63</v>
      </c>
      <c r="B15" s="1">
        <f>(B12/B14)*1000</f>
        <v>92.64922824146575</v>
      </c>
      <c r="C15" s="1" t="s">
        <v>64</v>
      </c>
      <c r="E15">
        <v>1.3</v>
      </c>
      <c r="F15">
        <v>0</v>
      </c>
      <c r="G15">
        <f t="shared" si="9"/>
        <v>0</v>
      </c>
      <c r="H15">
        <f t="shared" si="10"/>
        <v>0</v>
      </c>
      <c r="I15">
        <f t="shared" si="0"/>
        <v>0</v>
      </c>
      <c r="J15">
        <f t="shared" si="8"/>
        <v>0</v>
      </c>
      <c r="K15">
        <f t="shared" si="1"/>
        <v>0</v>
      </c>
      <c r="L15">
        <f t="shared" si="2"/>
        <v>213.12035191018799</v>
      </c>
      <c r="M15">
        <f t="shared" si="3"/>
        <v>0</v>
      </c>
      <c r="N15">
        <f t="shared" si="4"/>
        <v>0</v>
      </c>
      <c r="O15">
        <f t="shared" si="5"/>
        <v>0</v>
      </c>
      <c r="P15">
        <f t="shared" si="6"/>
        <v>600</v>
      </c>
      <c r="Q15">
        <f t="shared" si="7"/>
        <v>1.6666666666666666E-2</v>
      </c>
    </row>
    <row r="16" spans="1:17" x14ac:dyDescent="0.45">
      <c r="E16">
        <v>1.4</v>
      </c>
      <c r="F16">
        <v>0</v>
      </c>
      <c r="G16">
        <f t="shared" si="9"/>
        <v>0</v>
      </c>
      <c r="H16">
        <f t="shared" si="10"/>
        <v>0</v>
      </c>
      <c r="I16">
        <f t="shared" si="0"/>
        <v>0</v>
      </c>
      <c r="J16">
        <f t="shared" si="8"/>
        <v>0</v>
      </c>
      <c r="K16">
        <f t="shared" si="1"/>
        <v>0</v>
      </c>
      <c r="L16">
        <f t="shared" si="2"/>
        <v>213.12035191018799</v>
      </c>
      <c r="M16">
        <f t="shared" si="3"/>
        <v>0</v>
      </c>
      <c r="N16">
        <f t="shared" si="4"/>
        <v>0</v>
      </c>
      <c r="O16">
        <f t="shared" si="5"/>
        <v>0</v>
      </c>
      <c r="P16">
        <f t="shared" si="6"/>
        <v>600</v>
      </c>
      <c r="Q16">
        <f t="shared" si="7"/>
        <v>1.6666666666666666E-2</v>
      </c>
    </row>
    <row r="17" spans="5:17" x14ac:dyDescent="0.45">
      <c r="E17">
        <v>1.5</v>
      </c>
      <c r="F17">
        <v>0</v>
      </c>
      <c r="G17">
        <f t="shared" si="9"/>
        <v>0</v>
      </c>
      <c r="H17">
        <f t="shared" si="10"/>
        <v>0</v>
      </c>
      <c r="I17">
        <f t="shared" si="0"/>
        <v>0</v>
      </c>
      <c r="J17">
        <f>(I18-I16)/0.2</f>
        <v>1.4824431128319998E-3</v>
      </c>
      <c r="K17">
        <f t="shared" si="1"/>
        <v>0</v>
      </c>
      <c r="L17">
        <f t="shared" si="2"/>
        <v>213.12035191018799</v>
      </c>
      <c r="M17">
        <f t="shared" si="3"/>
        <v>2.6838158162894183</v>
      </c>
      <c r="N17">
        <f t="shared" si="4"/>
        <v>0</v>
      </c>
      <c r="O17">
        <f t="shared" si="5"/>
        <v>0</v>
      </c>
      <c r="P17">
        <f t="shared" si="6"/>
        <v>600</v>
      </c>
      <c r="Q17">
        <f t="shared" si="7"/>
        <v>1.6666666666666666E-2</v>
      </c>
    </row>
    <row r="18" spans="5:17" x14ac:dyDescent="0.45">
      <c r="E18">
        <v>1.6</v>
      </c>
      <c r="F18">
        <v>0</v>
      </c>
      <c r="G18">
        <f t="shared" si="9"/>
        <v>0</v>
      </c>
      <c r="H18">
        <f t="shared" si="10"/>
        <v>6.6322615999999995E-4</v>
      </c>
      <c r="I18">
        <f t="shared" si="0"/>
        <v>2.9648862256639999E-4</v>
      </c>
      <c r="J18">
        <f t="shared" si="8"/>
        <v>2.0844422778431997E-2</v>
      </c>
      <c r="K18">
        <f t="shared" si="1"/>
        <v>0</v>
      </c>
      <c r="L18">
        <f t="shared" si="2"/>
        <v>213.12035193652667</v>
      </c>
      <c r="M18">
        <f t="shared" si="3"/>
        <v>37.736754314510414</v>
      </c>
      <c r="N18">
        <f t="shared" si="4"/>
        <v>7.4376277893363041E-2</v>
      </c>
      <c r="O18">
        <f t="shared" si="5"/>
        <v>8.1732173509190154E-2</v>
      </c>
      <c r="P18">
        <f t="shared" si="6"/>
        <v>600.08981557528477</v>
      </c>
      <c r="Q18">
        <f t="shared" si="7"/>
        <v>1.6669161543757912E-2</v>
      </c>
    </row>
    <row r="19" spans="5:17" x14ac:dyDescent="0.45">
      <c r="E19">
        <v>1.7</v>
      </c>
      <c r="F19">
        <v>0</v>
      </c>
      <c r="G19">
        <f t="shared" si="9"/>
        <v>0</v>
      </c>
      <c r="H19">
        <f t="shared" si="10"/>
        <v>9.3255291600000002E-3</v>
      </c>
      <c r="I19">
        <f t="shared" si="0"/>
        <v>4.1688845556864E-3</v>
      </c>
      <c r="J19">
        <f t="shared" si="8"/>
        <v>7.4485078807040001E-2</v>
      </c>
      <c r="K19">
        <f t="shared" si="1"/>
        <v>0</v>
      </c>
      <c r="L19">
        <f t="shared" si="2"/>
        <v>213.12035711755018</v>
      </c>
      <c r="M19">
        <f t="shared" si="3"/>
        <v>134.8478271102145</v>
      </c>
      <c r="N19">
        <f t="shared" si="4"/>
        <v>1.4506391890973682</v>
      </c>
      <c r="O19">
        <f t="shared" si="5"/>
        <v>1.594108999008097</v>
      </c>
      <c r="P19">
        <f t="shared" si="6"/>
        <v>601.75176813077815</v>
      </c>
      <c r="Q19">
        <f t="shared" si="7"/>
        <v>1.6715326892521615E-2</v>
      </c>
    </row>
    <row r="20" spans="5:17" x14ac:dyDescent="0.45">
      <c r="E20">
        <v>1.8</v>
      </c>
      <c r="F20">
        <v>0</v>
      </c>
      <c r="G20">
        <f t="shared" si="9"/>
        <v>3.3161307999999999E-3</v>
      </c>
      <c r="H20">
        <f t="shared" si="10"/>
        <v>3.3986901360000002E-2</v>
      </c>
      <c r="I20">
        <f t="shared" si="0"/>
        <v>1.5193504383974401E-2</v>
      </c>
      <c r="J20">
        <f t="shared" si="8"/>
        <v>0.16388890077120002</v>
      </c>
      <c r="K20">
        <f t="shared" si="1"/>
        <v>0</v>
      </c>
      <c r="L20">
        <f t="shared" si="2"/>
        <v>213.12042107639468</v>
      </c>
      <c r="M20">
        <f t="shared" si="3"/>
        <v>296.70455493146471</v>
      </c>
      <c r="N20">
        <f t="shared" si="4"/>
        <v>7.7460280080350552</v>
      </c>
      <c r="O20">
        <f t="shared" si="5"/>
        <v>8.5121186901484123</v>
      </c>
      <c r="P20">
        <f t="shared" si="6"/>
        <v>609.35397658258069</v>
      </c>
      <c r="Q20">
        <f t="shared" si="7"/>
        <v>1.6926499349516132E-2</v>
      </c>
    </row>
    <row r="21" spans="5:17" x14ac:dyDescent="0.45">
      <c r="E21">
        <v>1.9</v>
      </c>
      <c r="F21">
        <v>0</v>
      </c>
      <c r="G21">
        <f t="shared" si="9"/>
        <v>4.3311515000000002E-2</v>
      </c>
      <c r="H21">
        <f t="shared" si="10"/>
        <v>8.2647335160000016E-2</v>
      </c>
      <c r="I21">
        <f t="shared" si="0"/>
        <v>3.6946664709926406E-2</v>
      </c>
      <c r="J21">
        <f t="shared" si="8"/>
        <v>0.28905588867091198</v>
      </c>
      <c r="K21">
        <f t="shared" si="1"/>
        <v>0</v>
      </c>
      <c r="L21">
        <f t="shared" si="2"/>
        <v>213.12076091510193</v>
      </c>
      <c r="M21">
        <f t="shared" si="3"/>
        <v>523.30693777826093</v>
      </c>
      <c r="N21">
        <f t="shared" si="4"/>
        <v>27.208547266726384</v>
      </c>
      <c r="O21">
        <f t="shared" si="5"/>
        <v>29.899502490908112</v>
      </c>
      <c r="P21">
        <f t="shared" si="6"/>
        <v>632.85659614385509</v>
      </c>
      <c r="Q21">
        <f t="shared" si="7"/>
        <v>1.7579349892884864E-2</v>
      </c>
    </row>
    <row r="22" spans="5:17" x14ac:dyDescent="0.45">
      <c r="E22">
        <v>2</v>
      </c>
      <c r="F22">
        <v>1.6580654E-2</v>
      </c>
      <c r="G22">
        <f t="shared" si="9"/>
        <v>0.12330686100000002</v>
      </c>
      <c r="H22">
        <f t="shared" si="10"/>
        <v>0.16330682292000001</v>
      </c>
      <c r="I22">
        <f t="shared" si="0"/>
        <v>7.3004682118156805E-2</v>
      </c>
      <c r="J22">
        <f t="shared" si="8"/>
        <v>0.447021156191104</v>
      </c>
      <c r="K22">
        <f t="shared" si="1"/>
        <v>4.6057372222222227E-7</v>
      </c>
      <c r="L22">
        <f t="shared" si="2"/>
        <v>213.12194881663999</v>
      </c>
      <c r="M22">
        <f t="shared" si="3"/>
        <v>809.28734385616031</v>
      </c>
      <c r="N22">
        <f t="shared" si="4"/>
        <v>74.640665406227342</v>
      </c>
      <c r="O22">
        <f t="shared" si="5"/>
        <v>82.02270923761246</v>
      </c>
      <c r="P22">
        <f t="shared" si="6"/>
        <v>690.13484531605764</v>
      </c>
      <c r="Q22">
        <f t="shared" si="7"/>
        <v>1.9170412369890491E-2</v>
      </c>
    </row>
    <row r="23" spans="5:17" x14ac:dyDescent="0.45">
      <c r="E23">
        <v>2.1</v>
      </c>
      <c r="F23">
        <v>0.199976921</v>
      </c>
      <c r="G23">
        <f t="shared" si="9"/>
        <v>0.24330216900000004</v>
      </c>
      <c r="H23">
        <f t="shared" si="10"/>
        <v>0.28263890468000002</v>
      </c>
      <c r="I23">
        <f t="shared" si="0"/>
        <v>0.12635089594814722</v>
      </c>
      <c r="J23">
        <f t="shared" si="8"/>
        <v>0.60499051645190394</v>
      </c>
      <c r="K23">
        <f t="shared" si="1"/>
        <v>5.5549144722222224E-6</v>
      </c>
      <c r="L23">
        <f t="shared" si="2"/>
        <v>213.12513528815421</v>
      </c>
      <c r="M23">
        <f t="shared" si="3"/>
        <v>1095.2751594338781</v>
      </c>
      <c r="N23">
        <f t="shared" si="4"/>
        <v>165.31754949694866</v>
      </c>
      <c r="O23">
        <f t="shared" si="5"/>
        <v>181.66763680983368</v>
      </c>
      <c r="P23">
        <f t="shared" si="6"/>
        <v>799.63476572509194</v>
      </c>
      <c r="Q23">
        <f t="shared" si="7"/>
        <v>2.2212076825696998E-2</v>
      </c>
    </row>
    <row r="24" spans="5:17" x14ac:dyDescent="0.45">
      <c r="E24">
        <v>2.2000000000000002</v>
      </c>
      <c r="F24">
        <v>0.39997673</v>
      </c>
      <c r="G24">
        <f t="shared" si="9"/>
        <v>0.40329743880000002</v>
      </c>
      <c r="H24">
        <f t="shared" si="10"/>
        <v>0.43397187143999999</v>
      </c>
      <c r="I24">
        <f t="shared" si="0"/>
        <v>0.1940027854085376</v>
      </c>
      <c r="J24">
        <f t="shared" si="8"/>
        <v>0.73016568992223985</v>
      </c>
      <c r="K24">
        <f t="shared" si="1"/>
        <v>1.1110464722222224E-5</v>
      </c>
      <c r="L24">
        <f t="shared" si="2"/>
        <v>213.13162892050659</v>
      </c>
      <c r="M24">
        <f t="shared" si="3"/>
        <v>1321.892361442176</v>
      </c>
      <c r="N24">
        <f t="shared" si="4"/>
        <v>297.7989297992886</v>
      </c>
      <c r="O24">
        <f t="shared" si="5"/>
        <v>327.25157120800947</v>
      </c>
      <c r="P24">
        <f t="shared" si="6"/>
        <v>959.61711121759276</v>
      </c>
      <c r="Q24">
        <f t="shared" si="7"/>
        <v>2.6656030867155355E-2</v>
      </c>
    </row>
    <row r="25" spans="5:17" x14ac:dyDescent="0.45">
      <c r="E25">
        <v>2.2999999999999998</v>
      </c>
      <c r="F25">
        <v>0.59997654</v>
      </c>
      <c r="G25">
        <f t="shared" si="9"/>
        <v>0.59997653959999997</v>
      </c>
      <c r="H25">
        <f t="shared" si="10"/>
        <v>0.60930573087999995</v>
      </c>
      <c r="I25">
        <f t="shared" si="0"/>
        <v>0.27238403393259519</v>
      </c>
      <c r="J25">
        <f t="shared" si="8"/>
        <v>0.81957769745702402</v>
      </c>
      <c r="K25">
        <f t="shared" si="1"/>
        <v>1.6666015E-5</v>
      </c>
      <c r="L25">
        <f t="shared" si="2"/>
        <v>213.14258200637218</v>
      </c>
      <c r="M25">
        <f t="shared" si="3"/>
        <v>1483.7639084249281</v>
      </c>
      <c r="N25">
        <f t="shared" si="4"/>
        <v>462.21023507008027</v>
      </c>
      <c r="O25">
        <f t="shared" si="5"/>
        <v>507.92333524184642</v>
      </c>
      <c r="P25">
        <f t="shared" si="6"/>
        <v>1158.1575112547762</v>
      </c>
      <c r="Q25">
        <f t="shared" si="7"/>
        <v>3.217104197929934E-2</v>
      </c>
    </row>
    <row r="26" spans="5:17" x14ac:dyDescent="0.45">
      <c r="E26">
        <v>2.4</v>
      </c>
      <c r="F26">
        <v>0.79997634900000003</v>
      </c>
      <c r="G26">
        <f t="shared" si="9"/>
        <v>0.79997634880000013</v>
      </c>
      <c r="H26">
        <f t="shared" si="10"/>
        <v>0.80064049055999997</v>
      </c>
      <c r="I26">
        <f t="shared" si="0"/>
        <v>0.35791832489994241</v>
      </c>
      <c r="J26">
        <f t="shared" si="8"/>
        <v>0.87322653896684777</v>
      </c>
      <c r="K26">
        <f t="shared" si="1"/>
        <v>2.2221565250000001E-5</v>
      </c>
      <c r="L26">
        <f t="shared" si="2"/>
        <v>213.15873552880501</v>
      </c>
      <c r="M26">
        <f t="shared" si="3"/>
        <v>1580.8898002202691</v>
      </c>
      <c r="N26">
        <f t="shared" si="4"/>
        <v>642.12284670450299</v>
      </c>
      <c r="O26">
        <f t="shared" si="5"/>
        <v>705.62950187308013</v>
      </c>
      <c r="P26">
        <f t="shared" si="6"/>
        <v>1375.4170350253628</v>
      </c>
      <c r="Q26">
        <f t="shared" si="7"/>
        <v>3.8206028750704522E-2</v>
      </c>
    </row>
    <row r="27" spans="5:17" x14ac:dyDescent="0.45">
      <c r="E27">
        <v>2.5</v>
      </c>
      <c r="F27">
        <v>0.99997615799999995</v>
      </c>
      <c r="G27">
        <f t="shared" si="9"/>
        <v>0.99997615819999996</v>
      </c>
      <c r="H27">
        <f t="shared" si="10"/>
        <v>0.99997615811999996</v>
      </c>
      <c r="I27">
        <f t="shared" si="0"/>
        <v>0.44702934172596476</v>
      </c>
      <c r="J27">
        <f t="shared" si="8"/>
        <v>0.89320024092639971</v>
      </c>
      <c r="K27">
        <f t="shared" si="1"/>
        <v>2.7777115500000001E-5</v>
      </c>
      <c r="L27">
        <f t="shared" si="2"/>
        <v>213.18022754168504</v>
      </c>
      <c r="M27">
        <f t="shared" si="3"/>
        <v>1617.0502010915648</v>
      </c>
      <c r="N27">
        <f t="shared" si="4"/>
        <v>818.16670371875205</v>
      </c>
      <c r="O27">
        <f t="shared" si="5"/>
        <v>899.08428980082635</v>
      </c>
      <c r="P27">
        <f t="shared" si="6"/>
        <v>1588.0047140668421</v>
      </c>
      <c r="Q27">
        <f t="shared" si="7"/>
        <v>4.4111242057412285E-2</v>
      </c>
    </row>
    <row r="28" spans="5:17" x14ac:dyDescent="0.45">
      <c r="E28">
        <v>2.6</v>
      </c>
      <c r="F28">
        <v>1.1999759670000001</v>
      </c>
      <c r="G28">
        <f t="shared" si="9"/>
        <v>1.1999759673999999</v>
      </c>
      <c r="H28">
        <f t="shared" si="10"/>
        <v>1.20024689756</v>
      </c>
      <c r="I28">
        <f t="shared" si="0"/>
        <v>0.53655837308522236</v>
      </c>
      <c r="J28">
        <f t="shared" si="8"/>
        <v>0.90333602837843197</v>
      </c>
      <c r="K28">
        <f t="shared" si="1"/>
        <v>3.3332665750000002E-5</v>
      </c>
      <c r="L28">
        <f t="shared" si="2"/>
        <v>213.20661241592344</v>
      </c>
      <c r="M28">
        <f t="shared" si="3"/>
        <v>1635.4000361974429</v>
      </c>
      <c r="N28">
        <f t="shared" si="4"/>
        <v>991.8853758545132</v>
      </c>
      <c r="O28">
        <f t="shared" si="5"/>
        <v>1089.9839295104541</v>
      </c>
      <c r="P28">
        <f t="shared" si="6"/>
        <v>1797.784537923576</v>
      </c>
      <c r="Q28">
        <f t="shared" si="7"/>
        <v>4.9938459386765999E-2</v>
      </c>
    </row>
    <row r="29" spans="5:17" x14ac:dyDescent="0.45">
      <c r="E29">
        <v>2.7</v>
      </c>
      <c r="F29">
        <v>1.3999757770000001</v>
      </c>
      <c r="G29">
        <f t="shared" si="9"/>
        <v>1.3999757766000001</v>
      </c>
      <c r="H29">
        <f t="shared" si="10"/>
        <v>1.40411718728</v>
      </c>
      <c r="I29">
        <f t="shared" si="0"/>
        <v>0.62769654740165115</v>
      </c>
      <c r="J29">
        <f t="shared" si="8"/>
        <v>0.92747417008224031</v>
      </c>
      <c r="K29">
        <f t="shared" si="1"/>
        <v>3.8888216027777783E-5</v>
      </c>
      <c r="L29">
        <f t="shared" si="2"/>
        <v>213.23840504576563</v>
      </c>
      <c r="M29">
        <f t="shared" si="3"/>
        <v>1679.0997410426146</v>
      </c>
      <c r="N29">
        <f t="shared" si="4"/>
        <v>1187.8141208161176</v>
      </c>
      <c r="O29">
        <f t="shared" si="5"/>
        <v>1305.2902426550743</v>
      </c>
      <c r="P29">
        <f t="shared" si="6"/>
        <v>2034.3848820385431</v>
      </c>
      <c r="Q29">
        <f t="shared" si="7"/>
        <v>5.6510691167737312E-2</v>
      </c>
    </row>
    <row r="30" spans="5:17" x14ac:dyDescent="0.45">
      <c r="E30">
        <v>2.8</v>
      </c>
      <c r="F30">
        <v>1.599975586</v>
      </c>
      <c r="G30">
        <f t="shared" si="9"/>
        <v>1.6013302368000002</v>
      </c>
      <c r="H30">
        <f t="shared" si="10"/>
        <v>1.6151870237600001</v>
      </c>
      <c r="I30">
        <f t="shared" si="0"/>
        <v>0.72205320710167042</v>
      </c>
      <c r="J30">
        <f t="shared" si="8"/>
        <v>0.96770573640787227</v>
      </c>
      <c r="K30">
        <f t="shared" si="1"/>
        <v>4.4443766277777777E-5</v>
      </c>
      <c r="L30">
        <f t="shared" si="2"/>
        <v>213.27656465004102</v>
      </c>
      <c r="M30">
        <f t="shared" si="3"/>
        <v>1751.9349905602562</v>
      </c>
      <c r="N30">
        <f t="shared" si="4"/>
        <v>1418.9873060728567</v>
      </c>
      <c r="O30">
        <f t="shared" si="5"/>
        <v>1559.326709970172</v>
      </c>
      <c r="P30">
        <f t="shared" si="6"/>
        <v>2313.5458351320572</v>
      </c>
      <c r="Q30">
        <f t="shared" si="7"/>
        <v>6.4265162087001587E-2</v>
      </c>
    </row>
    <row r="31" spans="5:17" x14ac:dyDescent="0.45">
      <c r="E31">
        <v>2.9</v>
      </c>
      <c r="F31">
        <v>1.7999753949999999</v>
      </c>
      <c r="G31">
        <f t="shared" si="9"/>
        <v>1.8193277974000002</v>
      </c>
      <c r="H31">
        <f t="shared" si="10"/>
        <v>1.8370564036400001</v>
      </c>
      <c r="I31">
        <f t="shared" si="0"/>
        <v>0.82123769468322561</v>
      </c>
      <c r="J31">
        <f t="shared" si="8"/>
        <v>1.0240307275341443</v>
      </c>
      <c r="K31">
        <f t="shared" si="1"/>
        <v>4.9999316527777777E-5</v>
      </c>
      <c r="L31">
        <f t="shared" si="2"/>
        <v>213.32242840378188</v>
      </c>
      <c r="M31">
        <f t="shared" si="3"/>
        <v>1853.9057850740967</v>
      </c>
      <c r="N31">
        <f t="shared" si="4"/>
        <v>1697.6857324206958</v>
      </c>
      <c r="O31">
        <f t="shared" si="5"/>
        <v>1865.5887169458194</v>
      </c>
      <c r="P31">
        <f t="shared" si="6"/>
        <v>2650.0974911492522</v>
      </c>
      <c r="Q31">
        <f t="shared" si="7"/>
        <v>7.3613819198590336E-2</v>
      </c>
    </row>
    <row r="32" spans="5:17" x14ac:dyDescent="0.45">
      <c r="E32">
        <v>3</v>
      </c>
      <c r="F32">
        <v>2.0067484590000002</v>
      </c>
      <c r="G32">
        <f t="shared" si="9"/>
        <v>2.0553253406000005</v>
      </c>
      <c r="H32">
        <f t="shared" si="10"/>
        <v>2.0733253234800002</v>
      </c>
      <c r="I32">
        <f t="shared" si="0"/>
        <v>0.92685935260849928</v>
      </c>
      <c r="J32">
        <f t="shared" si="8"/>
        <v>1.0952379770055687</v>
      </c>
      <c r="K32">
        <f t="shared" si="1"/>
        <v>5.5743012750000008E-5</v>
      </c>
      <c r="L32">
        <f t="shared" si="2"/>
        <v>213.37775023744604</v>
      </c>
      <c r="M32">
        <f t="shared" si="3"/>
        <v>1982.8194281755791</v>
      </c>
      <c r="N32">
        <f t="shared" si="4"/>
        <v>2035.5658949845092</v>
      </c>
      <c r="O32">
        <f t="shared" si="5"/>
        <v>2236.885598884076</v>
      </c>
      <c r="P32">
        <f t="shared" si="6"/>
        <v>3058.1160427297536</v>
      </c>
      <c r="Q32">
        <f t="shared" si="7"/>
        <v>8.4947667853604275E-2</v>
      </c>
    </row>
    <row r="33" spans="5:17" x14ac:dyDescent="0.45">
      <c r="E33">
        <v>3.1</v>
      </c>
      <c r="F33">
        <v>2.28996377</v>
      </c>
      <c r="G33">
        <f t="shared" si="9"/>
        <v>2.3093228668000001</v>
      </c>
      <c r="H33">
        <f t="shared" si="10"/>
        <v>2.3270519194800001</v>
      </c>
      <c r="I33">
        <f t="shared" si="0"/>
        <v>1.0402852900843393</v>
      </c>
      <c r="J33">
        <f t="shared" si="8"/>
        <v>1.1664472216165116</v>
      </c>
      <c r="K33">
        <f t="shared" si="1"/>
        <v>6.3610104722222223E-5</v>
      </c>
      <c r="L33">
        <f t="shared" si="2"/>
        <v>213.44460413306095</v>
      </c>
      <c r="M33">
        <f t="shared" si="3"/>
        <v>2111.7366832787293</v>
      </c>
      <c r="N33">
        <f t="shared" si="4"/>
        <v>2418.8518900738522</v>
      </c>
      <c r="O33">
        <f t="shared" si="5"/>
        <v>2658.0790000811562</v>
      </c>
      <c r="P33">
        <f t="shared" si="6"/>
        <v>3520.9659341551164</v>
      </c>
      <c r="Q33">
        <f t="shared" si="7"/>
        <v>9.7804609282086577E-2</v>
      </c>
    </row>
    <row r="34" spans="5:17" x14ac:dyDescent="0.45">
      <c r="E34">
        <v>3.2</v>
      </c>
      <c r="F34">
        <v>2.5799634930000002</v>
      </c>
      <c r="G34">
        <f t="shared" si="9"/>
        <v>2.5813203757999998</v>
      </c>
      <c r="H34">
        <f t="shared" si="10"/>
        <v>2.59517894804</v>
      </c>
      <c r="I34">
        <f t="shared" si="0"/>
        <v>1.1601487969318016</v>
      </c>
      <c r="J34">
        <f t="shared" si="8"/>
        <v>1.2227762032006384</v>
      </c>
      <c r="K34">
        <f t="shared" si="1"/>
        <v>7.1665652583333345E-5</v>
      </c>
      <c r="L34">
        <f t="shared" si="2"/>
        <v>213.52363075003305</v>
      </c>
      <c r="M34">
        <f t="shared" si="3"/>
        <v>2213.7147021196365</v>
      </c>
      <c r="N34">
        <f t="shared" si="4"/>
        <v>2815.9576317454989</v>
      </c>
      <c r="O34">
        <f t="shared" si="5"/>
        <v>3094.4589359840647</v>
      </c>
      <c r="P34">
        <f t="shared" si="6"/>
        <v>4000.5043252572141</v>
      </c>
      <c r="Q34">
        <f t="shared" si="7"/>
        <v>0.11112512014603373</v>
      </c>
    </row>
    <row r="35" spans="5:17" x14ac:dyDescent="0.45">
      <c r="E35">
        <v>3.3</v>
      </c>
      <c r="F35">
        <v>2.869963217</v>
      </c>
      <c r="G35">
        <f t="shared" si="9"/>
        <v>2.8699632168</v>
      </c>
      <c r="H35">
        <f t="shared" si="10"/>
        <v>2.8741064126799998</v>
      </c>
      <c r="I35">
        <f t="shared" si="0"/>
        <v>1.284840530724467</v>
      </c>
      <c r="J35">
        <f t="shared" si="8"/>
        <v>1.2630117601629431</v>
      </c>
      <c r="K35">
        <f t="shared" si="1"/>
        <v>7.9721200472222228E-5</v>
      </c>
      <c r="L35">
        <f t="shared" si="2"/>
        <v>213.61497741130967</v>
      </c>
      <c r="M35">
        <f t="shared" si="3"/>
        <v>2286.5571762880768</v>
      </c>
      <c r="N35">
        <f t="shared" si="4"/>
        <v>3212.3225168616532</v>
      </c>
      <c r="O35">
        <f t="shared" si="5"/>
        <v>3530.0247438040142</v>
      </c>
      <c r="P35">
        <f t="shared" si="6"/>
        <v>4479.1480701143009</v>
      </c>
      <c r="Q35">
        <f t="shared" si="7"/>
        <v>0.12442077972539725</v>
      </c>
    </row>
    <row r="36" spans="5:17" x14ac:dyDescent="0.45">
      <c r="E36">
        <v>3.4</v>
      </c>
      <c r="F36">
        <v>3.1599629400000002</v>
      </c>
      <c r="G36">
        <f t="shared" si="9"/>
        <v>3.1599629402000002</v>
      </c>
      <c r="H36">
        <f t="shared" si="10"/>
        <v>3.1602343167599996</v>
      </c>
      <c r="I36">
        <f t="shared" si="0"/>
        <v>1.4127511489643902</v>
      </c>
      <c r="J36">
        <f t="shared" si="8"/>
        <v>1.2871538923246084</v>
      </c>
      <c r="K36">
        <f t="shared" si="1"/>
        <v>8.7776748333333337E-5</v>
      </c>
      <c r="L36">
        <f t="shared" si="2"/>
        <v>213.71836320317971</v>
      </c>
      <c r="M36">
        <f t="shared" si="3"/>
        <v>2330.2641054603191</v>
      </c>
      <c r="N36">
        <f t="shared" si="4"/>
        <v>3594.0141555496239</v>
      </c>
      <c r="O36">
        <f t="shared" si="5"/>
        <v>3949.4661049995866</v>
      </c>
      <c r="P36">
        <f t="shared" si="6"/>
        <v>4940.0726428566886</v>
      </c>
      <c r="Q36">
        <f t="shared" si="7"/>
        <v>0.13722424007935247</v>
      </c>
    </row>
    <row r="37" spans="5:17" x14ac:dyDescent="0.45">
      <c r="E37">
        <v>3.5</v>
      </c>
      <c r="F37">
        <v>3.4499626640000001</v>
      </c>
      <c r="G37">
        <f t="shared" si="9"/>
        <v>3.4499626637999996</v>
      </c>
      <c r="H37">
        <f t="shared" si="10"/>
        <v>3.44996266372</v>
      </c>
      <c r="I37">
        <f t="shared" si="0"/>
        <v>1.5422713091893887</v>
      </c>
      <c r="J37">
        <f t="shared" si="8"/>
        <v>1.2959892284359686</v>
      </c>
      <c r="K37">
        <f t="shared" si="1"/>
        <v>9.5832296222222234E-5</v>
      </c>
      <c r="L37">
        <f t="shared" si="2"/>
        <v>213.83304017223594</v>
      </c>
      <c r="M37">
        <f t="shared" si="3"/>
        <v>2346.2596027530294</v>
      </c>
      <c r="N37">
        <f t="shared" si="4"/>
        <v>3948.3574320504713</v>
      </c>
      <c r="O37">
        <f t="shared" si="5"/>
        <v>4338.8543209345835</v>
      </c>
      <c r="P37">
        <f t="shared" si="6"/>
        <v>5367.9717812467952</v>
      </c>
      <c r="Q37">
        <f t="shared" si="7"/>
        <v>0.14911032725685544</v>
      </c>
    </row>
    <row r="38" spans="5:17" x14ac:dyDescent="0.45">
      <c r="E38">
        <v>3.6</v>
      </c>
      <c r="F38">
        <v>3.7399623869999998</v>
      </c>
      <c r="G38">
        <f t="shared" si="9"/>
        <v>3.7399623871999998</v>
      </c>
      <c r="H38">
        <f t="shared" si="10"/>
        <v>3.7400433845999999</v>
      </c>
      <c r="I38">
        <f t="shared" si="0"/>
        <v>1.671948994651584</v>
      </c>
      <c r="J38">
        <f t="shared" si="8"/>
        <v>1.2994587339500796</v>
      </c>
      <c r="K38">
        <f t="shared" si="1"/>
        <v>1.0388784408333333E-4</v>
      </c>
      <c r="L38">
        <f t="shared" si="2"/>
        <v>213.95792766236266</v>
      </c>
      <c r="M38">
        <f t="shared" si="3"/>
        <v>2352.5407974193708</v>
      </c>
      <c r="N38">
        <f t="shared" si="4"/>
        <v>4291.0549631749764</v>
      </c>
      <c r="O38">
        <f t="shared" si="5"/>
        <v>4715.4450144779958</v>
      </c>
      <c r="P38">
        <f t="shared" si="6"/>
        <v>5781.8077082175778</v>
      </c>
      <c r="Q38">
        <f t="shared" si="7"/>
        <v>0.16060576967271051</v>
      </c>
    </row>
    <row r="39" spans="5:17" x14ac:dyDescent="0.45">
      <c r="E39">
        <v>3.7</v>
      </c>
      <c r="F39">
        <v>4.0299621109999997</v>
      </c>
      <c r="G39">
        <f t="shared" si="9"/>
        <v>4.0299621106000005</v>
      </c>
      <c r="H39">
        <f t="shared" si="10"/>
        <v>4.0313239441199995</v>
      </c>
      <c r="I39">
        <f t="shared" si="0"/>
        <v>1.8021630559794046</v>
      </c>
      <c r="J39">
        <f t="shared" si="8"/>
        <v>1.3075047299240949</v>
      </c>
      <c r="K39">
        <f t="shared" si="1"/>
        <v>1.1194339197222221E-4</v>
      </c>
      <c r="L39">
        <f t="shared" si="2"/>
        <v>214.09347149240898</v>
      </c>
      <c r="M39">
        <f t="shared" si="3"/>
        <v>2367.1072728988993</v>
      </c>
      <c r="N39">
        <f t="shared" si="4"/>
        <v>4651.7446216085536</v>
      </c>
      <c r="O39">
        <f t="shared" si="5"/>
        <v>5111.8072764929157</v>
      </c>
      <c r="P39">
        <f t="shared" si="6"/>
        <v>6217.3706335086981</v>
      </c>
      <c r="Q39">
        <f t="shared" si="7"/>
        <v>0.17270473981968607</v>
      </c>
    </row>
    <row r="40" spans="5:17" x14ac:dyDescent="0.45">
      <c r="E40">
        <v>3.8</v>
      </c>
      <c r="F40">
        <v>4.3199618339999999</v>
      </c>
      <c r="G40">
        <f t="shared" si="9"/>
        <v>4.3203668211999995</v>
      </c>
      <c r="H40">
        <f t="shared" si="10"/>
        <v>4.3250043410799996</v>
      </c>
      <c r="I40">
        <f t="shared" si="0"/>
        <v>1.933449940636403</v>
      </c>
      <c r="J40">
        <f t="shared" si="8"/>
        <v>1.3209152008018565</v>
      </c>
      <c r="K40">
        <f t="shared" si="1"/>
        <v>1.1999893983333334E-4</v>
      </c>
      <c r="L40">
        <f t="shared" si="2"/>
        <v>214.24041867631971</v>
      </c>
      <c r="M40">
        <f t="shared" si="3"/>
        <v>2391.3855966565434</v>
      </c>
      <c r="N40">
        <f t="shared" si="4"/>
        <v>5037.8474646659915</v>
      </c>
      <c r="O40">
        <f t="shared" si="5"/>
        <v>5536.0961150175726</v>
      </c>
      <c r="P40">
        <f t="shared" si="6"/>
        <v>6683.6221044149152</v>
      </c>
      <c r="Q40">
        <f t="shared" si="7"/>
        <v>0.18565616956708098</v>
      </c>
    </row>
    <row r="41" spans="5:17" x14ac:dyDescent="0.45">
      <c r="E41">
        <v>3.9</v>
      </c>
      <c r="F41">
        <v>4.6099615570000001</v>
      </c>
      <c r="G41">
        <f t="shared" si="9"/>
        <v>4.6163657377999998</v>
      </c>
      <c r="H41">
        <f t="shared" si="10"/>
        <v>4.6222845744000001</v>
      </c>
      <c r="I41">
        <f t="shared" si="0"/>
        <v>2.0663460961397759</v>
      </c>
      <c r="J41">
        <f t="shared" si="8"/>
        <v>1.339690146762178</v>
      </c>
      <c r="K41">
        <f t="shared" si="1"/>
        <v>1.2805448769444446E-4</v>
      </c>
      <c r="L41">
        <f t="shared" si="2"/>
        <v>214.39968659707674</v>
      </c>
      <c r="M41">
        <f t="shared" si="3"/>
        <v>2425.3757690160278</v>
      </c>
      <c r="N41">
        <f t="shared" si="4"/>
        <v>5454.6897073917371</v>
      </c>
      <c r="O41">
        <f t="shared" si="5"/>
        <v>5994.1645136172929</v>
      </c>
      <c r="P41">
        <f t="shared" si="6"/>
        <v>7186.9939710080143</v>
      </c>
      <c r="Q41">
        <f t="shared" si="7"/>
        <v>0.19963872141688929</v>
      </c>
    </row>
    <row r="42" spans="5:17" x14ac:dyDescent="0.45">
      <c r="E42">
        <v>4</v>
      </c>
      <c r="F42">
        <v>4.9019862170000001</v>
      </c>
      <c r="G42">
        <f t="shared" si="9"/>
        <v>4.9183646485999999</v>
      </c>
      <c r="H42">
        <f t="shared" si="10"/>
        <v>4.9243646429600005</v>
      </c>
      <c r="I42">
        <f t="shared" si="0"/>
        <v>2.2013879699888386</v>
      </c>
      <c r="J42">
        <f t="shared" si="8"/>
        <v>1.3634674766704613</v>
      </c>
      <c r="K42">
        <f t="shared" si="1"/>
        <v>1.3616628380555556E-4</v>
      </c>
      <c r="L42">
        <f t="shared" si="2"/>
        <v>214.57236731763857</v>
      </c>
      <c r="M42">
        <f t="shared" si="3"/>
        <v>2468.4222599906961</v>
      </c>
      <c r="N42">
        <f t="shared" si="4"/>
        <v>5906.3120961012555</v>
      </c>
      <c r="O42">
        <f t="shared" si="5"/>
        <v>6490.4528528585224</v>
      </c>
      <c r="P42">
        <f t="shared" si="6"/>
        <v>7732.3657723720025</v>
      </c>
      <c r="Q42">
        <f t="shared" si="7"/>
        <v>0.21478793812144453</v>
      </c>
    </row>
    <row r="43" spans="5:17" x14ac:dyDescent="0.45">
      <c r="E43">
        <v>4.0999999999999996</v>
      </c>
      <c r="F43">
        <v>5.2199569700000001</v>
      </c>
      <c r="G43">
        <f t="shared" si="9"/>
        <v>5.2263635538000006</v>
      </c>
      <c r="H43">
        <f t="shared" si="10"/>
        <v>5.232282550719999</v>
      </c>
      <c r="I43">
        <f t="shared" si="0"/>
        <v>2.3390395914738682</v>
      </c>
      <c r="J43">
        <f t="shared" si="8"/>
        <v>1.387245522736833</v>
      </c>
      <c r="K43">
        <f t="shared" si="1"/>
        <v>1.4499880472222223E-4</v>
      </c>
      <c r="L43">
        <f t="shared" si="2"/>
        <v>214.75963210850372</v>
      </c>
      <c r="M43">
        <f t="shared" si="3"/>
        <v>2511.4700474983565</v>
      </c>
      <c r="N43">
        <f t="shared" si="4"/>
        <v>6376.7591560515657</v>
      </c>
      <c r="O43">
        <f t="shared" si="5"/>
        <v>7007.4276440127096</v>
      </c>
      <c r="P43">
        <f t="shared" si="6"/>
        <v>8300.469938475504</v>
      </c>
      <c r="Q43">
        <f t="shared" si="7"/>
        <v>0.23056860940209734</v>
      </c>
    </row>
    <row r="44" spans="5:17" x14ac:dyDescent="0.45">
      <c r="E44">
        <v>4.2</v>
      </c>
      <c r="F44">
        <v>5.5399566650000001</v>
      </c>
      <c r="G44">
        <f t="shared" si="9"/>
        <v>5.5403624534000002</v>
      </c>
      <c r="H44">
        <f t="shared" si="10"/>
        <v>5.545000614120001</v>
      </c>
      <c r="I44">
        <f t="shared" si="0"/>
        <v>2.4788370745362052</v>
      </c>
      <c r="J44">
        <f t="shared" si="8"/>
        <v>1.4060219011027231</v>
      </c>
      <c r="K44">
        <f t="shared" si="1"/>
        <v>1.5388768513888889E-4</v>
      </c>
      <c r="L44">
        <f t="shared" si="2"/>
        <v>214.96143764535077</v>
      </c>
      <c r="M44">
        <f t="shared" si="3"/>
        <v>2545.4628130856599</v>
      </c>
      <c r="N44">
        <f t="shared" si="4"/>
        <v>6842.6419741608552</v>
      </c>
      <c r="O44">
        <f t="shared" si="5"/>
        <v>7519.3867847921483</v>
      </c>
      <c r="P44">
        <f t="shared" si="6"/>
        <v>8863.0624008704926</v>
      </c>
      <c r="Q44">
        <f t="shared" si="7"/>
        <v>0.24619617780195813</v>
      </c>
    </row>
    <row r="45" spans="5:17" x14ac:dyDescent="0.45">
      <c r="E45">
        <v>4.3</v>
      </c>
      <c r="F45">
        <v>5.85995636</v>
      </c>
      <c r="G45">
        <f t="shared" si="9"/>
        <v>5.85995636</v>
      </c>
      <c r="H45">
        <f t="shared" si="10"/>
        <v>5.8613188343200004</v>
      </c>
      <c r="I45">
        <f t="shared" si="0"/>
        <v>2.6202439716944128</v>
      </c>
      <c r="J45">
        <f t="shared" si="8"/>
        <v>1.4194338045648625</v>
      </c>
      <c r="K45">
        <f t="shared" si="1"/>
        <v>1.6277656555555557E-4</v>
      </c>
      <c r="L45">
        <f t="shared" si="2"/>
        <v>215.17748082212157</v>
      </c>
      <c r="M45">
        <f t="shared" si="3"/>
        <v>2569.7437303948395</v>
      </c>
      <c r="N45">
        <f t="shared" si="4"/>
        <v>7297.1730153351455</v>
      </c>
      <c r="O45">
        <f t="shared" si="5"/>
        <v>8018.8714454232368</v>
      </c>
      <c r="P45">
        <f t="shared" si="6"/>
        <v>9411.9466433222387</v>
      </c>
      <c r="Q45">
        <f t="shared" si="7"/>
        <v>0.26144296231450664</v>
      </c>
    </row>
    <row r="46" spans="5:17" x14ac:dyDescent="0.45">
      <c r="E46">
        <v>4.4000000000000004</v>
      </c>
      <c r="F46">
        <v>6.1799560549999999</v>
      </c>
      <c r="G46">
        <f t="shared" si="9"/>
        <v>6.1799560547999999</v>
      </c>
      <c r="H46">
        <f t="shared" si="10"/>
        <v>6.1800372124400003</v>
      </c>
      <c r="I46">
        <f t="shared" si="0"/>
        <v>2.7627238354491777</v>
      </c>
      <c r="J46">
        <f t="shared" si="8"/>
        <v>1.427481233033856</v>
      </c>
      <c r="K46">
        <f t="shared" si="1"/>
        <v>1.7166544597222222E-4</v>
      </c>
      <c r="L46">
        <f t="shared" si="2"/>
        <v>215.4072825663541</v>
      </c>
      <c r="M46">
        <f t="shared" si="3"/>
        <v>2584.3127992640543</v>
      </c>
      <c r="N46">
        <f t="shared" si="4"/>
        <v>7734.8534026585921</v>
      </c>
      <c r="O46">
        <f t="shared" si="5"/>
        <v>8499.8389040204311</v>
      </c>
      <c r="P46">
        <f t="shared" si="6"/>
        <v>9940.4823121103636</v>
      </c>
      <c r="Q46">
        <f t="shared" si="7"/>
        <v>0.27612450866973232</v>
      </c>
    </row>
    <row r="47" spans="5:17" x14ac:dyDescent="0.45">
      <c r="E47">
        <v>4.5</v>
      </c>
      <c r="F47">
        <v>6.4999557499999998</v>
      </c>
      <c r="G47">
        <f t="shared" si="9"/>
        <v>6.4999557496000007</v>
      </c>
      <c r="H47">
        <f t="shared" si="10"/>
        <v>6.4999557495999998</v>
      </c>
      <c r="I47">
        <f t="shared" si="0"/>
        <v>2.905740218301184</v>
      </c>
      <c r="J47">
        <f t="shared" si="8"/>
        <v>1.4303452320769905</v>
      </c>
      <c r="K47">
        <f t="shared" si="1"/>
        <v>1.805543263888889E-4</v>
      </c>
      <c r="L47">
        <f t="shared" si="2"/>
        <v>215.65018352773279</v>
      </c>
      <c r="M47">
        <f t="shared" si="3"/>
        <v>2589.49778468661</v>
      </c>
      <c r="N47">
        <f t="shared" si="4"/>
        <v>8151.0312695262664</v>
      </c>
      <c r="O47">
        <f t="shared" si="5"/>
        <v>8957.1772192596327</v>
      </c>
      <c r="P47">
        <f t="shared" si="6"/>
        <v>10443.051889296299</v>
      </c>
      <c r="Q47">
        <f t="shared" si="7"/>
        <v>0.29008477470267496</v>
      </c>
    </row>
    <row r="48" spans="5:17" x14ac:dyDescent="0.45">
      <c r="E48">
        <v>4.5999999999999996</v>
      </c>
      <c r="F48">
        <v>6.8199554439999996</v>
      </c>
      <c r="G48">
        <f t="shared" si="9"/>
        <v>6.8199554443999997</v>
      </c>
      <c r="H48">
        <f t="shared" si="10"/>
        <v>6.8199554443999997</v>
      </c>
      <c r="I48">
        <f t="shared" si="0"/>
        <v>3.0487928818645758</v>
      </c>
      <c r="J48">
        <f t="shared" si="8"/>
        <v>1.4305266356339197</v>
      </c>
      <c r="K48">
        <f t="shared" si="1"/>
        <v>1.8944320677777778E-4</v>
      </c>
      <c r="L48">
        <f t="shared" si="2"/>
        <v>215.90540764437674</v>
      </c>
      <c r="M48">
        <f t="shared" si="3"/>
        <v>2589.8261977845586</v>
      </c>
      <c r="N48">
        <f t="shared" si="4"/>
        <v>8554.0945470542065</v>
      </c>
      <c r="O48">
        <f t="shared" si="5"/>
        <v>9400.1038978617653</v>
      </c>
      <c r="P48">
        <f t="shared" si="6"/>
        <v>10929.784503144796</v>
      </c>
      <c r="Q48">
        <f t="shared" si="7"/>
        <v>0.30360512508735543</v>
      </c>
    </row>
    <row r="49" spans="5:17" x14ac:dyDescent="0.45">
      <c r="E49">
        <v>4.7</v>
      </c>
      <c r="F49">
        <v>7.1399551389999996</v>
      </c>
      <c r="G49">
        <f t="shared" si="9"/>
        <v>7.1399551392000005</v>
      </c>
      <c r="H49">
        <f t="shared" si="10"/>
        <v>7.1399551391999996</v>
      </c>
      <c r="I49">
        <f t="shared" si="0"/>
        <v>3.1918455454279679</v>
      </c>
      <c r="J49">
        <f t="shared" si="8"/>
        <v>1.4305266356339197</v>
      </c>
      <c r="K49">
        <f t="shared" si="1"/>
        <v>1.9833208719444444E-4</v>
      </c>
      <c r="L49">
        <f t="shared" si="2"/>
        <v>216.1728948517038</v>
      </c>
      <c r="M49">
        <f t="shared" si="3"/>
        <v>2589.8261977845586</v>
      </c>
      <c r="N49">
        <f t="shared" si="4"/>
        <v>8956.3157043059746</v>
      </c>
      <c r="O49">
        <f t="shared" si="5"/>
        <v>9842.1051695670049</v>
      </c>
      <c r="P49">
        <f t="shared" si="6"/>
        <v>11415.500186337367</v>
      </c>
      <c r="Q49">
        <f t="shared" si="7"/>
        <v>0.31709722739826024</v>
      </c>
    </row>
    <row r="50" spans="5:17" x14ac:dyDescent="0.45">
      <c r="E50">
        <v>4.8</v>
      </c>
      <c r="F50">
        <v>7.4599548340000004</v>
      </c>
      <c r="G50">
        <f t="shared" si="9"/>
        <v>7.4599548339999995</v>
      </c>
      <c r="H50">
        <f t="shared" si="10"/>
        <v>7.4599548339999995</v>
      </c>
      <c r="I50">
        <f t="shared" si="0"/>
        <v>3.3348982089913597</v>
      </c>
      <c r="J50">
        <f t="shared" si="8"/>
        <v>1.4305266356339197</v>
      </c>
      <c r="K50">
        <f t="shared" si="1"/>
        <v>2.0722096761111112E-4</v>
      </c>
      <c r="L50">
        <f t="shared" si="2"/>
        <v>216.45264514971399</v>
      </c>
      <c r="M50">
        <f t="shared" si="3"/>
        <v>2589.8261977845586</v>
      </c>
      <c r="N50">
        <f t="shared" si="4"/>
        <v>9358.6542872318514</v>
      </c>
      <c r="O50">
        <f t="shared" si="5"/>
        <v>10284.235480474561</v>
      </c>
      <c r="P50">
        <f t="shared" si="6"/>
        <v>11901.357670851166</v>
      </c>
      <c r="Q50">
        <f t="shared" si="7"/>
        <v>0.33059326863475463</v>
      </c>
    </row>
    <row r="51" spans="5:17" x14ac:dyDescent="0.45">
      <c r="E51">
        <v>4.9000000000000004</v>
      </c>
      <c r="F51">
        <v>7.7799545290000003</v>
      </c>
      <c r="G51">
        <f t="shared" si="9"/>
        <v>7.7799545287999994</v>
      </c>
      <c r="H51">
        <f t="shared" si="10"/>
        <v>7.7799545287999994</v>
      </c>
      <c r="I51">
        <f t="shared" si="0"/>
        <v>3.4779508725547519</v>
      </c>
      <c r="J51">
        <f t="shared" si="8"/>
        <v>1.4305266356339197</v>
      </c>
      <c r="K51">
        <f t="shared" si="1"/>
        <v>2.161098480277778E-4</v>
      </c>
      <c r="L51">
        <f t="shared" si="2"/>
        <v>216.74465853840735</v>
      </c>
      <c r="M51">
        <f t="shared" si="3"/>
        <v>2589.8261977845586</v>
      </c>
      <c r="N51">
        <f t="shared" si="4"/>
        <v>9761.1155586351961</v>
      </c>
      <c r="O51">
        <f t="shared" si="5"/>
        <v>10726.500613884831</v>
      </c>
      <c r="P51">
        <f t="shared" si="6"/>
        <v>12387.363311961353</v>
      </c>
      <c r="Q51">
        <f t="shared" si="7"/>
        <v>0.34409342533225984</v>
      </c>
    </row>
    <row r="52" spans="5:17" x14ac:dyDescent="0.45">
      <c r="E52">
        <v>5</v>
      </c>
      <c r="F52">
        <v>8.0999542239999993</v>
      </c>
      <c r="G52">
        <f t="shared" si="9"/>
        <v>8.0999542235999993</v>
      </c>
      <c r="H52">
        <f t="shared" si="10"/>
        <v>8.0999542235999993</v>
      </c>
      <c r="I52">
        <f t="shared" si="0"/>
        <v>3.6210035361181436</v>
      </c>
      <c r="J52">
        <f t="shared" si="8"/>
        <v>1.4305266356339219</v>
      </c>
      <c r="K52">
        <f t="shared" si="1"/>
        <v>2.2499872844444443E-4</v>
      </c>
      <c r="L52">
        <f t="shared" si="2"/>
        <v>217.0489350177838</v>
      </c>
      <c r="M52">
        <f t="shared" si="3"/>
        <v>2589.8261977845627</v>
      </c>
      <c r="N52">
        <f t="shared" si="4"/>
        <v>10163.70478131938</v>
      </c>
      <c r="O52">
        <f t="shared" si="5"/>
        <v>11168.90635309822</v>
      </c>
      <c r="P52">
        <f t="shared" si="6"/>
        <v>12873.523464943099</v>
      </c>
      <c r="Q52">
        <f t="shared" si="7"/>
        <v>0.35759787402619719</v>
      </c>
    </row>
    <row r="53" spans="5:17" x14ac:dyDescent="0.45">
      <c r="E53">
        <v>5.0999999999999996</v>
      </c>
      <c r="F53">
        <v>8.4199539179999991</v>
      </c>
      <c r="G53">
        <f t="shared" si="9"/>
        <v>8.419953918400001</v>
      </c>
      <c r="H53">
        <f t="shared" si="10"/>
        <v>8.419953918400001</v>
      </c>
      <c r="I53">
        <f t="shared" si="0"/>
        <v>3.7640561996815363</v>
      </c>
      <c r="J53">
        <f t="shared" si="8"/>
        <v>1.4305266354551027</v>
      </c>
      <c r="K53">
        <f t="shared" si="1"/>
        <v>2.3388760883333331E-4</v>
      </c>
      <c r="L53">
        <f t="shared" si="2"/>
        <v>217.36547458784341</v>
      </c>
      <c r="M53">
        <f t="shared" si="3"/>
        <v>2589.8261974608281</v>
      </c>
      <c r="N53">
        <f t="shared" si="4"/>
        <v>10566.42721686918</v>
      </c>
      <c r="O53">
        <f t="shared" si="5"/>
        <v>11611.458480076022</v>
      </c>
      <c r="P53">
        <f t="shared" si="6"/>
        <v>13359.844483600024</v>
      </c>
      <c r="Q53">
        <f t="shared" si="7"/>
        <v>0.37110679121111179</v>
      </c>
    </row>
    <row r="54" spans="5:17" x14ac:dyDescent="0.45">
      <c r="E54">
        <v>5.2</v>
      </c>
      <c r="F54">
        <v>8.7399536130000008</v>
      </c>
      <c r="G54">
        <f t="shared" si="9"/>
        <v>8.7399536132000009</v>
      </c>
      <c r="H54">
        <f t="shared" si="10"/>
        <v>8.7399536131199991</v>
      </c>
      <c r="I54">
        <f t="shared" si="0"/>
        <v>3.9071088632091642</v>
      </c>
      <c r="J54">
        <f t="shared" si="8"/>
        <v>1.4305266355445134</v>
      </c>
      <c r="K54">
        <f t="shared" si="1"/>
        <v>2.4277648925000005E-4</v>
      </c>
      <c r="L54">
        <f t="shared" si="2"/>
        <v>217.6942772485024</v>
      </c>
      <c r="M54">
        <f t="shared" si="3"/>
        <v>2589.8261976226972</v>
      </c>
      <c r="N54">
        <f t="shared" si="4"/>
        <v>10969.288131010464</v>
      </c>
      <c r="O54">
        <f t="shared" si="5"/>
        <v>12054.16278133018</v>
      </c>
      <c r="P54">
        <f t="shared" si="6"/>
        <v>13846.332726736462</v>
      </c>
      <c r="Q54">
        <f t="shared" si="7"/>
        <v>0.38462035352045731</v>
      </c>
    </row>
    <row r="55" spans="5:17" x14ac:dyDescent="0.45">
      <c r="E55">
        <v>5.3</v>
      </c>
      <c r="F55">
        <v>9.0599533080000008</v>
      </c>
      <c r="G55">
        <f t="shared" si="9"/>
        <v>9.0599533080000008</v>
      </c>
      <c r="H55">
        <f t="shared" si="10"/>
        <v>9.0599533079600008</v>
      </c>
      <c r="I55">
        <f t="shared" si="0"/>
        <v>4.0501615267904389</v>
      </c>
      <c r="J55">
        <f t="shared" si="8"/>
        <v>1.4305266356339241</v>
      </c>
      <c r="K55">
        <f t="shared" si="1"/>
        <v>2.5166536966666673E-4</v>
      </c>
      <c r="L55">
        <f t="shared" si="2"/>
        <v>218.03534299996861</v>
      </c>
      <c r="M55">
        <f t="shared" si="3"/>
        <v>2589.8261977845664</v>
      </c>
      <c r="N55">
        <f t="shared" si="4"/>
        <v>11372.292785040047</v>
      </c>
      <c r="O55">
        <f t="shared" si="5"/>
        <v>12497.025038505546</v>
      </c>
      <c r="P55">
        <f t="shared" si="6"/>
        <v>14332.994547808292</v>
      </c>
      <c r="Q55">
        <f t="shared" si="7"/>
        <v>0.39813873743911926</v>
      </c>
    </row>
    <row r="56" spans="5:17" x14ac:dyDescent="0.45">
      <c r="E56">
        <v>5.4</v>
      </c>
      <c r="F56">
        <v>9.3799530030000007</v>
      </c>
      <c r="G56">
        <f t="shared" si="9"/>
        <v>9.3799530024000006</v>
      </c>
      <c r="H56">
        <f t="shared" si="10"/>
        <v>9.3799530027200007</v>
      </c>
      <c r="I56">
        <f t="shared" si="0"/>
        <v>4.193214190335949</v>
      </c>
      <c r="J56">
        <f t="shared" si="8"/>
        <v>1.4305266357233259</v>
      </c>
      <c r="K56">
        <f t="shared" si="1"/>
        <v>2.6055425008333335E-4</v>
      </c>
      <c r="L56">
        <f t="shared" si="2"/>
        <v>218.38867184203116</v>
      </c>
      <c r="M56">
        <f t="shared" si="3"/>
        <v>2589.8261979464196</v>
      </c>
      <c r="N56">
        <f t="shared" si="4"/>
        <v>11775.446441509352</v>
      </c>
      <c r="O56">
        <f t="shared" si="5"/>
        <v>12940.051034625661</v>
      </c>
      <c r="P56">
        <f t="shared" si="6"/>
        <v>14819.836301786441</v>
      </c>
      <c r="Q56">
        <f t="shared" si="7"/>
        <v>0.41166211949406784</v>
      </c>
    </row>
    <row r="57" spans="5:17" x14ac:dyDescent="0.45">
      <c r="E57">
        <v>5.5</v>
      </c>
      <c r="F57">
        <v>9.6999526980000006</v>
      </c>
      <c r="G57">
        <f t="shared" si="9"/>
        <v>9.6999526978000006</v>
      </c>
      <c r="H57">
        <f t="shared" si="10"/>
        <v>9.6999526976000006</v>
      </c>
      <c r="I57">
        <f t="shared" si="0"/>
        <v>4.3362668539351041</v>
      </c>
      <c r="J57">
        <f t="shared" si="8"/>
        <v>1.4305266358127344</v>
      </c>
      <c r="K57">
        <f t="shared" si="1"/>
        <v>2.6944313050000004E-4</v>
      </c>
      <c r="L57">
        <f t="shared" si="2"/>
        <v>218.75426377491317</v>
      </c>
      <c r="M57">
        <f t="shared" si="3"/>
        <v>2589.8261981082846</v>
      </c>
      <c r="N57">
        <f t="shared" si="4"/>
        <v>12178.754363473858</v>
      </c>
      <c r="O57">
        <f t="shared" si="5"/>
        <v>13383.246553267974</v>
      </c>
      <c r="P57">
        <f t="shared" si="6"/>
        <v>15306.86434425052</v>
      </c>
      <c r="Q57">
        <f t="shared" si="7"/>
        <v>0.42519067622918111</v>
      </c>
    </row>
    <row r="58" spans="5:17" x14ac:dyDescent="0.45">
      <c r="E58">
        <v>5.6</v>
      </c>
      <c r="F58">
        <v>10.01995239</v>
      </c>
      <c r="G58">
        <f t="shared" si="9"/>
        <v>10.0199523922</v>
      </c>
      <c r="H58">
        <f t="shared" si="10"/>
        <v>10.0199523924</v>
      </c>
      <c r="I58">
        <f t="shared" si="0"/>
        <v>4.4793195174984959</v>
      </c>
      <c r="J58">
        <f t="shared" si="8"/>
        <v>1.4305266363491853</v>
      </c>
      <c r="K58">
        <f t="shared" si="1"/>
        <v>2.7833201083333337E-4</v>
      </c>
      <c r="L58">
        <f t="shared" si="2"/>
        <v>219.13211879838843</v>
      </c>
      <c r="M58">
        <f t="shared" si="3"/>
        <v>2589.8261990794758</v>
      </c>
      <c r="N58">
        <f t="shared" si="4"/>
        <v>12582.221817110061</v>
      </c>
      <c r="O58">
        <f t="shared" si="5"/>
        <v>13826.617381439628</v>
      </c>
      <c r="P58">
        <f t="shared" si="6"/>
        <v>15794.085034549042</v>
      </c>
      <c r="Q58">
        <f t="shared" si="7"/>
        <v>0.43872458429302896</v>
      </c>
    </row>
    <row r="59" spans="5:17" x14ac:dyDescent="0.45">
      <c r="E59">
        <v>5.7</v>
      </c>
      <c r="F59">
        <v>10.339952090000001</v>
      </c>
      <c r="G59">
        <f t="shared" si="9"/>
        <v>10.3399520876</v>
      </c>
      <c r="H59">
        <f t="shared" si="10"/>
        <v>10.33995208752</v>
      </c>
      <c r="I59">
        <f t="shared" si="0"/>
        <v>4.6223721812049412</v>
      </c>
      <c r="J59">
        <f t="shared" si="8"/>
        <v>1.4305266364385938</v>
      </c>
      <c r="K59">
        <f t="shared" si="1"/>
        <v>2.8722089138888889E-4</v>
      </c>
      <c r="L59">
        <f t="shared" si="2"/>
        <v>219.5222369129431</v>
      </c>
      <c r="M59">
        <f t="shared" si="3"/>
        <v>2589.8261992413409</v>
      </c>
      <c r="N59">
        <f t="shared" si="4"/>
        <v>12985.854058591169</v>
      </c>
      <c r="O59">
        <f t="shared" si="5"/>
        <v>14270.16929515513</v>
      </c>
      <c r="P59">
        <f t="shared" si="6"/>
        <v>16281.504719950692</v>
      </c>
      <c r="Q59">
        <f t="shared" si="7"/>
        <v>0.45226401999863036</v>
      </c>
    </row>
    <row r="60" spans="5:17" x14ac:dyDescent="0.45">
      <c r="E60">
        <v>5.8</v>
      </c>
      <c r="F60">
        <v>10.65995178</v>
      </c>
      <c r="G60">
        <f t="shared" si="9"/>
        <v>10.659951782</v>
      </c>
      <c r="H60">
        <f t="shared" si="10"/>
        <v>10.65995178236</v>
      </c>
      <c r="I60">
        <f t="shared" si="0"/>
        <v>4.7654248447862146</v>
      </c>
      <c r="J60">
        <f t="shared" si="8"/>
        <v>1.4305266365279978</v>
      </c>
      <c r="K60">
        <f t="shared" si="1"/>
        <v>2.9610977166666668E-4</v>
      </c>
      <c r="L60">
        <f t="shared" si="2"/>
        <v>219.92461811784796</v>
      </c>
      <c r="M60">
        <f t="shared" si="3"/>
        <v>2589.8261994031982</v>
      </c>
      <c r="N60">
        <f t="shared" si="4"/>
        <v>13389.65635347317</v>
      </c>
      <c r="O60">
        <f t="shared" si="5"/>
        <v>14713.908080739748</v>
      </c>
      <c r="P60">
        <f t="shared" si="6"/>
        <v>16769.129759054667</v>
      </c>
      <c r="Q60">
        <f t="shared" si="7"/>
        <v>0.46580915997374078</v>
      </c>
    </row>
    <row r="61" spans="5:17" x14ac:dyDescent="0.45">
      <c r="E61">
        <v>5.9</v>
      </c>
      <c r="F61">
        <v>10.97995148</v>
      </c>
      <c r="G61">
        <f t="shared" si="9"/>
        <v>10.979951478</v>
      </c>
      <c r="H61">
        <f t="shared" si="10"/>
        <v>10.97995147752</v>
      </c>
      <c r="I61">
        <f t="shared" si="0"/>
        <v>4.9084775085105408</v>
      </c>
      <c r="J61">
        <f t="shared" si="8"/>
        <v>1.4305266366174019</v>
      </c>
      <c r="K61">
        <f t="shared" si="1"/>
        <v>3.0499865222222226E-4</v>
      </c>
      <c r="L61">
        <f t="shared" si="2"/>
        <v>220.33926241385981</v>
      </c>
      <c r="M61">
        <f t="shared" si="3"/>
        <v>2589.826199565055</v>
      </c>
      <c r="N61">
        <f t="shared" si="4"/>
        <v>13793.633965316636</v>
      </c>
      <c r="O61">
        <f t="shared" si="5"/>
        <v>15157.839522325974</v>
      </c>
      <c r="P61">
        <f t="shared" si="6"/>
        <v>17256.966508050522</v>
      </c>
      <c r="Q61">
        <f t="shared" si="7"/>
        <v>0.47936018077918119</v>
      </c>
    </row>
    <row r="62" spans="5:17" x14ac:dyDescent="0.45">
      <c r="E62">
        <v>6</v>
      </c>
      <c r="F62">
        <v>11.29995117</v>
      </c>
      <c r="G62">
        <f t="shared" si="9"/>
        <v>11.299951171999998</v>
      </c>
      <c r="H62">
        <f t="shared" si="10"/>
        <v>11.299951172399998</v>
      </c>
      <c r="I62">
        <f t="shared" si="0"/>
        <v>5.051530172109695</v>
      </c>
      <c r="J62">
        <f t="shared" si="8"/>
        <v>1.4305266367068148</v>
      </c>
      <c r="K62">
        <f t="shared" si="1"/>
        <v>3.1388753250000004E-4</v>
      </c>
      <c r="L62">
        <f t="shared" si="2"/>
        <v>220.76616980020347</v>
      </c>
      <c r="M62">
        <f t="shared" si="3"/>
        <v>2589.8261997269283</v>
      </c>
      <c r="N62">
        <f t="shared" si="4"/>
        <v>14197.792156167587</v>
      </c>
      <c r="O62">
        <f t="shared" si="5"/>
        <v>15601.969402381963</v>
      </c>
      <c r="P62">
        <f t="shared" si="6"/>
        <v>17745.02132129886</v>
      </c>
      <c r="Q62">
        <f t="shared" si="7"/>
        <v>0.49291725892496835</v>
      </c>
    </row>
    <row r="63" spans="5:17" x14ac:dyDescent="0.45">
      <c r="E63">
        <v>6.1</v>
      </c>
      <c r="F63">
        <v>11.61995087</v>
      </c>
      <c r="G63">
        <f t="shared" si="9"/>
        <v>11.619950868</v>
      </c>
      <c r="H63">
        <f t="shared" si="10"/>
        <v>11.6199508676</v>
      </c>
      <c r="I63">
        <f t="shared" si="0"/>
        <v>5.1945828358519037</v>
      </c>
      <c r="J63">
        <f t="shared" si="8"/>
        <v>1.4305266365280023</v>
      </c>
      <c r="K63">
        <f t="shared" si="1"/>
        <v>3.2277641305555557E-4</v>
      </c>
      <c r="L63">
        <f t="shared" si="2"/>
        <v>221.2053402776817</v>
      </c>
      <c r="M63">
        <f t="shared" si="3"/>
        <v>2589.8261994032059</v>
      </c>
      <c r="N63">
        <f t="shared" si="4"/>
        <v>14602.136187064689</v>
      </c>
      <c r="O63">
        <f t="shared" si="5"/>
        <v>16046.303502268889</v>
      </c>
      <c r="P63">
        <f t="shared" si="6"/>
        <v>18233.300551943834</v>
      </c>
      <c r="Q63">
        <f t="shared" si="7"/>
        <v>0.50648057088732878</v>
      </c>
    </row>
    <row r="64" spans="5:17" x14ac:dyDescent="0.45">
      <c r="E64">
        <v>6.2</v>
      </c>
      <c r="F64">
        <v>11.93995056</v>
      </c>
      <c r="G64">
        <f t="shared" si="9"/>
        <v>11.939950561999998</v>
      </c>
      <c r="H64">
        <f t="shared" si="10"/>
        <v>11.939950562399998</v>
      </c>
      <c r="I64">
        <f t="shared" si="0"/>
        <v>5.3376354994152955</v>
      </c>
      <c r="J64">
        <f t="shared" si="8"/>
        <v>1.4305266365280023</v>
      </c>
      <c r="K64">
        <f t="shared" si="1"/>
        <v>3.3166529333333335E-4</v>
      </c>
      <c r="L64">
        <f t="shared" si="2"/>
        <v>221.65677384530176</v>
      </c>
      <c r="M64">
        <f t="shared" si="3"/>
        <v>2589.8261994032059</v>
      </c>
      <c r="N64">
        <f t="shared" si="4"/>
        <v>15006.671324012899</v>
      </c>
      <c r="O64">
        <f t="shared" si="5"/>
        <v>16490.847608805383</v>
      </c>
      <c r="P64">
        <f t="shared" si="6"/>
        <v>18721.810559126792</v>
      </c>
      <c r="Q64">
        <f t="shared" si="7"/>
        <v>0.52005029330907759</v>
      </c>
    </row>
    <row r="65" spans="5:17" x14ac:dyDescent="0.45">
      <c r="E65">
        <v>6.3</v>
      </c>
      <c r="F65">
        <v>12.25995026</v>
      </c>
      <c r="G65">
        <f t="shared" si="9"/>
        <v>12.259950258</v>
      </c>
      <c r="H65">
        <f t="shared" si="10"/>
        <v>12.2599502576</v>
      </c>
      <c r="I65">
        <f t="shared" si="0"/>
        <v>5.4806881631575042</v>
      </c>
      <c r="J65">
        <f t="shared" si="8"/>
        <v>1.4305266365279978</v>
      </c>
      <c r="K65">
        <f t="shared" si="1"/>
        <v>3.4055417388888893E-4</v>
      </c>
      <c r="L65">
        <f t="shared" si="2"/>
        <v>222.12047050419227</v>
      </c>
      <c r="M65">
        <f t="shared" si="3"/>
        <v>2589.8261994031982</v>
      </c>
      <c r="N65">
        <f t="shared" si="4"/>
        <v>15411.402829191597</v>
      </c>
      <c r="O65">
        <f t="shared" si="5"/>
        <v>16935.607504606149</v>
      </c>
      <c r="P65">
        <f t="shared" si="6"/>
        <v>19210.557697369393</v>
      </c>
      <c r="Q65">
        <f t="shared" si="7"/>
        <v>0.53362660270470541</v>
      </c>
    </row>
    <row r="66" spans="5:17" x14ac:dyDescent="0.45">
      <c r="E66">
        <v>6.4</v>
      </c>
      <c r="F66">
        <v>12.57994995</v>
      </c>
      <c r="G66">
        <f t="shared" si="9"/>
        <v>12.579949951999998</v>
      </c>
      <c r="H66">
        <f t="shared" si="10"/>
        <v>12.579949952399998</v>
      </c>
      <c r="I66">
        <f t="shared" si="0"/>
        <v>5.623740826720895</v>
      </c>
      <c r="J66">
        <f t="shared" si="8"/>
        <v>1.4305266365279978</v>
      </c>
      <c r="K66">
        <f t="shared" si="1"/>
        <v>3.4944305416666666E-4</v>
      </c>
      <c r="L66">
        <f t="shared" si="2"/>
        <v>222.59643025319392</v>
      </c>
      <c r="M66">
        <f t="shared" si="3"/>
        <v>2589.8261994031982</v>
      </c>
      <c r="N66">
        <f t="shared" si="4"/>
        <v>15816.335964392392</v>
      </c>
      <c r="O66">
        <f t="shared" si="5"/>
        <v>17380.588971859772</v>
      </c>
      <c r="P66">
        <f t="shared" si="6"/>
        <v>19699.548320725022</v>
      </c>
      <c r="Q66">
        <f t="shared" si="7"/>
        <v>0.54720967557569511</v>
      </c>
    </row>
    <row r="67" spans="5:17" x14ac:dyDescent="0.45">
      <c r="E67">
        <v>6.5</v>
      </c>
      <c r="F67">
        <v>12.89994965</v>
      </c>
      <c r="G67">
        <f t="shared" si="9"/>
        <v>12.899949648</v>
      </c>
      <c r="H67">
        <f t="shared" si="10"/>
        <v>12.8999496476</v>
      </c>
      <c r="I67">
        <f t="shared" ref="I67:I130" si="11">H67*0.44704</f>
        <v>5.7667934904631037</v>
      </c>
      <c r="J67">
        <f t="shared" si="8"/>
        <v>1.430018910848001</v>
      </c>
      <c r="K67">
        <f t="shared" ref="K67:K130" si="12">F67*(0.1/3600)</f>
        <v>3.5833193472222224E-4</v>
      </c>
      <c r="L67">
        <f t="shared" ref="L67:L130" si="13">(((1/2)*$B$8*$B$3*$B$4*(I67^2))+($B$2*9.81*$B$5))</f>
        <v>223.08465309349666</v>
      </c>
      <c r="M67">
        <f t="shared" ref="M67:M130" si="14">$B$2*J67</f>
        <v>2588.9070125564876</v>
      </c>
      <c r="N67">
        <f t="shared" ref="N67:N130" si="15">(L67+M67)*I67</f>
        <v>16216.175232706832</v>
      </c>
      <c r="O67">
        <f t="shared" ref="O67:O130" si="16">IF(N67&gt;0,N67/$B$9,N67*$B$9)</f>
        <v>17819.97278319432</v>
      </c>
      <c r="P67">
        <f t="shared" ref="P67:P130" si="17">O67/$B$9+$B$10</f>
        <v>20182.387673839912</v>
      </c>
      <c r="Q67">
        <f t="shared" ref="Q67:Q130" si="18">P67*(0.1/3600)</f>
        <v>0.56062187982888645</v>
      </c>
    </row>
    <row r="68" spans="5:17" x14ac:dyDescent="0.45">
      <c r="E68">
        <v>6.6</v>
      </c>
      <c r="F68">
        <v>13.219949339999999</v>
      </c>
      <c r="G68">
        <f t="shared" si="9"/>
        <v>13.219949341999998</v>
      </c>
      <c r="H68">
        <f t="shared" si="10"/>
        <v>13.219722192399999</v>
      </c>
      <c r="I68">
        <f t="shared" si="11"/>
        <v>5.9097446088904952</v>
      </c>
      <c r="J68">
        <f t="shared" ref="J68:J131" si="19">(I69-I67)/0.2</f>
        <v>1.4232536453132782</v>
      </c>
      <c r="K68">
        <f t="shared" si="12"/>
        <v>3.6722081500000002E-4</v>
      </c>
      <c r="L68">
        <f t="shared" si="13"/>
        <v>223.58477940737771</v>
      </c>
      <c r="M68">
        <f t="shared" si="14"/>
        <v>2576.6591721595628</v>
      </c>
      <c r="N68">
        <f t="shared" si="15"/>
        <v>16548.726596350942</v>
      </c>
      <c r="O68">
        <f t="shared" si="16"/>
        <v>18185.413842143891</v>
      </c>
      <c r="P68">
        <f t="shared" si="17"/>
        <v>20583.971255103177</v>
      </c>
      <c r="Q68">
        <f t="shared" si="18"/>
        <v>0.57177697930842164</v>
      </c>
    </row>
    <row r="69" spans="5:17" x14ac:dyDescent="0.45">
      <c r="E69">
        <v>6.7</v>
      </c>
      <c r="F69">
        <v>13.53994904</v>
      </c>
      <c r="G69">
        <f t="shared" ref="G69:G132" si="20">(SUM(F67:F71))/5</f>
        <v>13.539949038</v>
      </c>
      <c r="H69">
        <f t="shared" ref="H69:H132" si="21">(SUM(G67:G71))/5</f>
        <v>13.536695193999998</v>
      </c>
      <c r="I69">
        <f t="shared" si="11"/>
        <v>6.0514442195257594</v>
      </c>
      <c r="J69">
        <f t="shared" si="19"/>
        <v>1.4047042936185594</v>
      </c>
      <c r="K69">
        <f t="shared" si="12"/>
        <v>3.7610969555555555E-4</v>
      </c>
      <c r="L69">
        <f t="shared" si="13"/>
        <v>224.09261256136924</v>
      </c>
      <c r="M69">
        <f t="shared" si="14"/>
        <v>2543.077415781001</v>
      </c>
      <c r="N69">
        <f t="shared" si="15"/>
        <v>16745.375072457369</v>
      </c>
      <c r="O69">
        <f t="shared" si="16"/>
        <v>18401.511068634471</v>
      </c>
      <c r="P69">
        <f t="shared" si="17"/>
        <v>20821.440734763153</v>
      </c>
      <c r="Q69">
        <f t="shared" si="18"/>
        <v>0.57837335374342091</v>
      </c>
    </row>
    <row r="70" spans="5:17" x14ac:dyDescent="0.45">
      <c r="E70">
        <v>6.8</v>
      </c>
      <c r="F70">
        <v>13.859948729999999</v>
      </c>
      <c r="G70">
        <f t="shared" si="20"/>
        <v>13.858812981999998</v>
      </c>
      <c r="H70">
        <f t="shared" si="21"/>
        <v>13.848168995199998</v>
      </c>
      <c r="I70">
        <f t="shared" si="11"/>
        <v>6.1906854676142071</v>
      </c>
      <c r="J70">
        <f t="shared" si="19"/>
        <v>1.3769900810054381</v>
      </c>
      <c r="K70">
        <f t="shared" si="12"/>
        <v>3.8499857583333333E-4</v>
      </c>
      <c r="L70">
        <f t="shared" si="13"/>
        <v>224.60335615790731</v>
      </c>
      <c r="M70">
        <f t="shared" si="14"/>
        <v>2492.9035902201599</v>
      </c>
      <c r="N70">
        <f t="shared" si="15"/>
        <v>16823.230761083363</v>
      </c>
      <c r="O70">
        <f t="shared" si="16"/>
        <v>18487.066770421279</v>
      </c>
      <c r="P70">
        <f t="shared" si="17"/>
        <v>20915.457989473933</v>
      </c>
      <c r="Q70">
        <f t="shared" si="18"/>
        <v>0.58098494415205371</v>
      </c>
    </row>
    <row r="71" spans="5:17" x14ac:dyDescent="0.45">
      <c r="E71">
        <v>6.9</v>
      </c>
      <c r="F71">
        <v>14.17994843</v>
      </c>
      <c r="G71">
        <f t="shared" si="20"/>
        <v>14.164814959999998</v>
      </c>
      <c r="H71">
        <f t="shared" si="21"/>
        <v>14.152743011199998</v>
      </c>
      <c r="I71">
        <f t="shared" si="11"/>
        <v>6.326842235726847</v>
      </c>
      <c r="J71">
        <f t="shared" si="19"/>
        <v>1.3432395221414462</v>
      </c>
      <c r="K71">
        <f t="shared" si="12"/>
        <v>3.9388745638888891E-4</v>
      </c>
      <c r="L71">
        <f t="shared" si="13"/>
        <v>225.1140208631677</v>
      </c>
      <c r="M71">
        <f t="shared" si="14"/>
        <v>2431.8015601296106</v>
      </c>
      <c r="N71">
        <f t="shared" si="15"/>
        <v>16809.885714585846</v>
      </c>
      <c r="O71">
        <f t="shared" si="16"/>
        <v>18472.40188416027</v>
      </c>
      <c r="P71">
        <f t="shared" si="17"/>
        <v>20899.342729846448</v>
      </c>
      <c r="Q71">
        <f t="shared" si="18"/>
        <v>0.58053729805129028</v>
      </c>
    </row>
    <row r="72" spans="5:17" x14ac:dyDescent="0.45">
      <c r="E72">
        <v>7</v>
      </c>
      <c r="F72">
        <v>14.49426937</v>
      </c>
      <c r="G72">
        <f t="shared" si="20"/>
        <v>14.457318654</v>
      </c>
      <c r="H72">
        <f t="shared" si="21"/>
        <v>14.449117242400002</v>
      </c>
      <c r="I72">
        <f t="shared" si="11"/>
        <v>6.4593333720424964</v>
      </c>
      <c r="J72">
        <f t="shared" si="19"/>
        <v>1.3046929000019292</v>
      </c>
      <c r="K72">
        <f t="shared" si="12"/>
        <v>4.026185936111111E-4</v>
      </c>
      <c r="L72">
        <f t="shared" si="13"/>
        <v>225.62160207318837</v>
      </c>
      <c r="M72">
        <f t="shared" si="14"/>
        <v>2362.016734481268</v>
      </c>
      <c r="N72">
        <f t="shared" si="15"/>
        <v>16714.418662082735</v>
      </c>
      <c r="O72">
        <f t="shared" si="16"/>
        <v>18367.493035255753</v>
      </c>
      <c r="P72">
        <f t="shared" si="17"/>
        <v>20784.058280500827</v>
      </c>
      <c r="Q72">
        <f t="shared" si="18"/>
        <v>0.57733495223613407</v>
      </c>
    </row>
    <row r="73" spans="5:17" x14ac:dyDescent="0.45">
      <c r="E73">
        <v>7.1</v>
      </c>
      <c r="F73">
        <v>14.74995923</v>
      </c>
      <c r="G73">
        <f t="shared" si="20"/>
        <v>14.742819422000002</v>
      </c>
      <c r="H73">
        <f t="shared" si="21"/>
        <v>14.736445990800002</v>
      </c>
      <c r="I73">
        <f t="shared" si="11"/>
        <v>6.5877808157272328</v>
      </c>
      <c r="J73">
        <f t="shared" si="19"/>
        <v>1.2728498429363189</v>
      </c>
      <c r="K73">
        <f t="shared" si="12"/>
        <v>4.0972108972222226E-4</v>
      </c>
      <c r="L73">
        <f t="shared" si="13"/>
        <v>226.1237341619786</v>
      </c>
      <c r="M73">
        <f t="shared" si="14"/>
        <v>2304.3680466820911</v>
      </c>
      <c r="N73">
        <f t="shared" si="15"/>
        <v>16670.325208200004</v>
      </c>
      <c r="O73">
        <f t="shared" si="16"/>
        <v>18319.038690329675</v>
      </c>
      <c r="P73">
        <f t="shared" si="17"/>
        <v>20730.811747615026</v>
      </c>
      <c r="Q73">
        <f t="shared" si="18"/>
        <v>0.57585588187819514</v>
      </c>
    </row>
    <row r="74" spans="5:17" x14ac:dyDescent="0.45">
      <c r="E74">
        <v>7.2</v>
      </c>
      <c r="F74">
        <v>15.002467510000001</v>
      </c>
      <c r="G74">
        <f t="shared" si="20"/>
        <v>15.021820194</v>
      </c>
      <c r="H74">
        <f t="shared" si="21"/>
        <v>15.018574044000001</v>
      </c>
      <c r="I74">
        <f t="shared" si="11"/>
        <v>6.7139033406297601</v>
      </c>
      <c r="J74">
        <f t="shared" si="19"/>
        <v>1.2587634435551953</v>
      </c>
      <c r="K74">
        <f t="shared" si="12"/>
        <v>4.1673520861111113E-4</v>
      </c>
      <c r="L74">
        <f t="shared" si="13"/>
        <v>226.62639764360858</v>
      </c>
      <c r="M74">
        <f t="shared" si="14"/>
        <v>2278.866021594999</v>
      </c>
      <c r="N74">
        <f t="shared" si="15"/>
        <v>16821.633923448626</v>
      </c>
      <c r="O74">
        <f t="shared" si="16"/>
        <v>18485.312003789699</v>
      </c>
      <c r="P74">
        <f t="shared" si="17"/>
        <v>20913.529674494173</v>
      </c>
      <c r="Q74">
        <f t="shared" si="18"/>
        <v>0.58093137984706045</v>
      </c>
    </row>
    <row r="75" spans="5:17" x14ac:dyDescent="0.45">
      <c r="E75">
        <v>7.3</v>
      </c>
      <c r="F75">
        <v>15.287452569999999</v>
      </c>
      <c r="G75">
        <f t="shared" si="20"/>
        <v>15.295456724000001</v>
      </c>
      <c r="H75">
        <f t="shared" si="21"/>
        <v>15.299600716800001</v>
      </c>
      <c r="I75">
        <f t="shared" si="11"/>
        <v>6.8395335044382719</v>
      </c>
      <c r="J75">
        <f t="shared" si="19"/>
        <v>1.2571952522694385</v>
      </c>
      <c r="K75">
        <f t="shared" si="12"/>
        <v>4.2465146027777776E-4</v>
      </c>
      <c r="L75">
        <f t="shared" si="13"/>
        <v>227.13657527072871</v>
      </c>
      <c r="M75">
        <f t="shared" si="14"/>
        <v>2276.026967239894</v>
      </c>
      <c r="N75">
        <f t="shared" si="15"/>
        <v>17120.470916089798</v>
      </c>
      <c r="O75">
        <f t="shared" si="16"/>
        <v>18813.704303395381</v>
      </c>
      <c r="P75">
        <f t="shared" si="17"/>
        <v>21274.400333401518</v>
      </c>
      <c r="Q75">
        <f t="shared" si="18"/>
        <v>0.59095556481670886</v>
      </c>
    </row>
    <row r="76" spans="5:17" x14ac:dyDescent="0.45">
      <c r="E76">
        <v>7.4</v>
      </c>
      <c r="F76">
        <v>15.574952290000001</v>
      </c>
      <c r="G76">
        <f t="shared" si="20"/>
        <v>15.575455225999999</v>
      </c>
      <c r="H76">
        <f t="shared" si="21"/>
        <v>15.5810271812</v>
      </c>
      <c r="I76">
        <f t="shared" si="11"/>
        <v>6.9653423910836478</v>
      </c>
      <c r="J76">
        <f t="shared" si="19"/>
        <v>1.2618882388499175</v>
      </c>
      <c r="K76">
        <f t="shared" si="12"/>
        <v>4.3263756361111116E-4</v>
      </c>
      <c r="L76">
        <f t="shared" si="13"/>
        <v>227.65695679971168</v>
      </c>
      <c r="M76">
        <f t="shared" si="14"/>
        <v>2284.5231526930156</v>
      </c>
      <c r="N76">
        <f t="shared" si="15"/>
        <v>17498.194610686853</v>
      </c>
      <c r="O76">
        <f t="shared" si="16"/>
        <v>19228.785286469069</v>
      </c>
      <c r="P76">
        <f t="shared" si="17"/>
        <v>21730.533281834141</v>
      </c>
      <c r="Q76">
        <f t="shared" si="18"/>
        <v>0.60362592449539287</v>
      </c>
    </row>
    <row r="77" spans="5:17" x14ac:dyDescent="0.45">
      <c r="E77">
        <v>7.5</v>
      </c>
      <c r="F77">
        <v>15.862452019999999</v>
      </c>
      <c r="G77">
        <f t="shared" si="20"/>
        <v>15.862452017999999</v>
      </c>
      <c r="H77">
        <f t="shared" si="21"/>
        <v>15.864153436399999</v>
      </c>
      <c r="I77">
        <f t="shared" si="11"/>
        <v>7.0919111522082554</v>
      </c>
      <c r="J77">
        <f t="shared" si="19"/>
        <v>1.2714558381043162</v>
      </c>
      <c r="K77">
        <f t="shared" si="12"/>
        <v>4.406236672222222E-4</v>
      </c>
      <c r="L77">
        <f t="shared" si="13"/>
        <v>228.19005234601119</v>
      </c>
      <c r="M77">
        <f t="shared" si="14"/>
        <v>2301.8443395774284</v>
      </c>
      <c r="N77">
        <f t="shared" si="15"/>
        <v>17942.779119552273</v>
      </c>
      <c r="O77">
        <f t="shared" si="16"/>
        <v>19717.339691815683</v>
      </c>
      <c r="P77">
        <f t="shared" si="17"/>
        <v>22267.406254742509</v>
      </c>
      <c r="Q77">
        <f t="shared" si="18"/>
        <v>0.61853906263173641</v>
      </c>
    </row>
    <row r="78" spans="5:17" x14ac:dyDescent="0.45">
      <c r="E78">
        <v>7.6</v>
      </c>
      <c r="F78">
        <v>16.149951739999999</v>
      </c>
      <c r="G78">
        <f t="shared" si="20"/>
        <v>16.149951743999999</v>
      </c>
      <c r="H78">
        <f t="shared" si="21"/>
        <v>16.149860322799999</v>
      </c>
      <c r="I78">
        <f t="shared" si="11"/>
        <v>7.2196335587045111</v>
      </c>
      <c r="J78">
        <f t="shared" si="19"/>
        <v>1.2754373399609564</v>
      </c>
      <c r="K78">
        <f t="shared" si="12"/>
        <v>4.4860977055555555E-4</v>
      </c>
      <c r="L78">
        <f t="shared" si="13"/>
        <v>228.73773836100895</v>
      </c>
      <c r="M78">
        <f t="shared" si="14"/>
        <v>2309.0524527002472</v>
      </c>
      <c r="N78">
        <f t="shared" si="15"/>
        <v>18321.91522833698</v>
      </c>
      <c r="O78">
        <f t="shared" si="16"/>
        <v>20133.972778392286</v>
      </c>
      <c r="P78">
        <f t="shared" si="17"/>
        <v>22725.244811420092</v>
      </c>
      <c r="Q78">
        <f t="shared" si="18"/>
        <v>0.63125680031722486</v>
      </c>
    </row>
    <row r="79" spans="5:17" x14ac:dyDescent="0.45">
      <c r="E79">
        <v>7.7</v>
      </c>
      <c r="F79">
        <v>16.437451469999999</v>
      </c>
      <c r="G79">
        <f t="shared" si="20"/>
        <v>16.437451469999996</v>
      </c>
      <c r="H79">
        <f t="shared" si="21"/>
        <v>16.434767851199997</v>
      </c>
      <c r="I79">
        <f t="shared" si="11"/>
        <v>7.3469986202004467</v>
      </c>
      <c r="J79">
        <f t="shared" si="19"/>
        <v>1.2635944188665515</v>
      </c>
      <c r="K79">
        <f t="shared" si="12"/>
        <v>4.5659587416666664E-4</v>
      </c>
      <c r="L79">
        <f t="shared" si="13"/>
        <v>229.29362663198421</v>
      </c>
      <c r="M79">
        <f t="shared" si="14"/>
        <v>2287.6120219214149</v>
      </c>
      <c r="N79">
        <f t="shared" si="15"/>
        <v>18491.702327096536</v>
      </c>
      <c r="O79">
        <f t="shared" si="16"/>
        <v>20320.552007798389</v>
      </c>
      <c r="P79">
        <f t="shared" si="17"/>
        <v>22930.276931646582</v>
      </c>
      <c r="Q79">
        <f t="shared" si="18"/>
        <v>0.63695213699018283</v>
      </c>
    </row>
    <row r="80" spans="5:17" x14ac:dyDescent="0.45">
      <c r="E80">
        <v>7.8</v>
      </c>
      <c r="F80">
        <v>16.7249512</v>
      </c>
      <c r="G80">
        <f t="shared" si="20"/>
        <v>16.723991156</v>
      </c>
      <c r="H80">
        <f t="shared" si="21"/>
        <v>16.715176365599994</v>
      </c>
      <c r="I80">
        <f t="shared" si="11"/>
        <v>7.4723524424778214</v>
      </c>
      <c r="J80">
        <f t="shared" si="19"/>
        <v>1.2381162395360024</v>
      </c>
      <c r="K80">
        <f t="shared" si="12"/>
        <v>4.6458197777777779E-4</v>
      </c>
      <c r="L80">
        <f t="shared" si="13"/>
        <v>229.85022869843505</v>
      </c>
      <c r="M80">
        <f t="shared" si="14"/>
        <v>2241.486312229285</v>
      </c>
      <c r="N80">
        <f t="shared" si="15"/>
        <v>18466.697637785939</v>
      </c>
      <c r="O80">
        <f t="shared" si="16"/>
        <v>20293.074327237297</v>
      </c>
      <c r="P80">
        <f t="shared" si="17"/>
        <v>22900.081678282742</v>
      </c>
      <c r="Q80">
        <f t="shared" si="18"/>
        <v>0.63611337995229844</v>
      </c>
    </row>
    <row r="81" spans="5:17" x14ac:dyDescent="0.45">
      <c r="E81">
        <v>7.9</v>
      </c>
      <c r="F81">
        <v>17.012450919999999</v>
      </c>
      <c r="G81">
        <f t="shared" si="20"/>
        <v>16.999992868</v>
      </c>
      <c r="H81">
        <f t="shared" si="21"/>
        <v>16.988685281199999</v>
      </c>
      <c r="I81">
        <f t="shared" si="11"/>
        <v>7.5946218681076472</v>
      </c>
      <c r="J81">
        <f t="shared" si="19"/>
        <v>1.2021313184249749</v>
      </c>
      <c r="K81">
        <f t="shared" si="12"/>
        <v>4.7256808111111113E-4</v>
      </c>
      <c r="L81">
        <f t="shared" si="13"/>
        <v>230.40220695055484</v>
      </c>
      <c r="M81">
        <f t="shared" si="14"/>
        <v>2176.3391915136672</v>
      </c>
      <c r="N81">
        <f t="shared" si="15"/>
        <v>18278.290855656363</v>
      </c>
      <c r="O81">
        <f t="shared" si="16"/>
        <v>20086.033907314686</v>
      </c>
      <c r="P81">
        <f t="shared" si="17"/>
        <v>22672.56473331284</v>
      </c>
      <c r="Q81">
        <f t="shared" si="18"/>
        <v>0.62979346481424558</v>
      </c>
    </row>
    <row r="82" spans="5:17" x14ac:dyDescent="0.45">
      <c r="E82">
        <v>8</v>
      </c>
      <c r="F82">
        <v>17.295150450000001</v>
      </c>
      <c r="G82">
        <f t="shared" si="20"/>
        <v>17.264494590000002</v>
      </c>
      <c r="H82">
        <f t="shared" si="21"/>
        <v>17.252994600400001</v>
      </c>
      <c r="I82">
        <f t="shared" si="11"/>
        <v>7.7127787061628164</v>
      </c>
      <c r="J82">
        <f t="shared" si="19"/>
        <v>1.1567228397120077</v>
      </c>
      <c r="K82">
        <f t="shared" si="12"/>
        <v>4.804208458333334E-4</v>
      </c>
      <c r="L82">
        <f t="shared" si="13"/>
        <v>230.94413091299572</v>
      </c>
      <c r="M82">
        <f t="shared" si="14"/>
        <v>2094.1316569994483</v>
      </c>
      <c r="N82">
        <f t="shared" si="15"/>
        <v>17932.795027225831</v>
      </c>
      <c r="O82">
        <f t="shared" si="16"/>
        <v>19706.368161786628</v>
      </c>
      <c r="P82">
        <f t="shared" si="17"/>
        <v>22255.349628336953</v>
      </c>
      <c r="Q82">
        <f t="shared" si="18"/>
        <v>0.61820415634269321</v>
      </c>
    </row>
    <row r="83" spans="5:17" x14ac:dyDescent="0.45">
      <c r="E83">
        <v>8.1</v>
      </c>
      <c r="F83">
        <v>17.529960299999999</v>
      </c>
      <c r="G83">
        <f t="shared" si="20"/>
        <v>17.517496322</v>
      </c>
      <c r="H83">
        <f t="shared" si="21"/>
        <v>17.506188341200001</v>
      </c>
      <c r="I83">
        <f t="shared" si="11"/>
        <v>7.8259664360500487</v>
      </c>
      <c r="J83">
        <f t="shared" si="19"/>
        <v>1.1113125951910341</v>
      </c>
      <c r="K83">
        <f t="shared" si="12"/>
        <v>4.8694334166666668E-4</v>
      </c>
      <c r="L83">
        <f t="shared" si="13"/>
        <v>231.47110995114573</v>
      </c>
      <c r="M83">
        <f t="shared" si="14"/>
        <v>2011.920925665456</v>
      </c>
      <c r="N83">
        <f t="shared" si="15"/>
        <v>17556.710773637522</v>
      </c>
      <c r="O83">
        <f t="shared" si="16"/>
        <v>19293.088762239033</v>
      </c>
      <c r="P83">
        <f t="shared" si="17"/>
        <v>21801.196442020915</v>
      </c>
      <c r="Q83">
        <f t="shared" si="18"/>
        <v>0.60558879005613653</v>
      </c>
    </row>
    <row r="84" spans="5:17" x14ac:dyDescent="0.45">
      <c r="E84">
        <v>8.1999999999999993</v>
      </c>
      <c r="F84">
        <v>17.759960079999999</v>
      </c>
      <c r="G84">
        <f t="shared" si="20"/>
        <v>17.758998066</v>
      </c>
      <c r="H84">
        <f t="shared" si="21"/>
        <v>17.750181695599998</v>
      </c>
      <c r="I84">
        <f t="shared" si="11"/>
        <v>7.9350412252010232</v>
      </c>
      <c r="J84">
        <f t="shared" si="19"/>
        <v>1.075324143358074</v>
      </c>
      <c r="K84">
        <f t="shared" si="12"/>
        <v>4.9333222444444445E-4</v>
      </c>
      <c r="L84">
        <f t="shared" si="13"/>
        <v>231.9862038541628</v>
      </c>
      <c r="M84">
        <f t="shared" si="14"/>
        <v>1946.7674129289346</v>
      </c>
      <c r="N84">
        <f t="shared" si="15"/>
        <v>17288.499768729711</v>
      </c>
      <c r="O84">
        <f t="shared" si="16"/>
        <v>18998.351394208472</v>
      </c>
      <c r="P84">
        <f t="shared" si="17"/>
        <v>21477.309224404915</v>
      </c>
      <c r="Q84">
        <f t="shared" si="18"/>
        <v>0.59659192290013652</v>
      </c>
    </row>
    <row r="85" spans="5:17" x14ac:dyDescent="0.45">
      <c r="E85">
        <v>8.3000000000000007</v>
      </c>
      <c r="F85">
        <v>17.989959859999999</v>
      </c>
      <c r="G85">
        <f t="shared" si="20"/>
        <v>17.989959859999999</v>
      </c>
      <c r="H85">
        <f t="shared" si="21"/>
        <v>17.987274661600001</v>
      </c>
      <c r="I85">
        <f t="shared" si="11"/>
        <v>8.0410312647216635</v>
      </c>
      <c r="J85">
        <f t="shared" si="19"/>
        <v>1.0496176025843207</v>
      </c>
      <c r="K85">
        <f t="shared" si="12"/>
        <v>4.9972110722222227E-4</v>
      </c>
      <c r="L85">
        <f t="shared" si="13"/>
        <v>232.49356023133228</v>
      </c>
      <c r="M85">
        <f t="shared" si="14"/>
        <v>1900.2282775560504</v>
      </c>
      <c r="N85">
        <f t="shared" si="15"/>
        <v>17149.28297660299</v>
      </c>
      <c r="O85">
        <f t="shared" si="16"/>
        <v>18845.365908354932</v>
      </c>
      <c r="P85">
        <f t="shared" si="17"/>
        <v>21309.193305884539</v>
      </c>
      <c r="Q85">
        <f t="shared" si="18"/>
        <v>0.59192203627457052</v>
      </c>
    </row>
    <row r="86" spans="5:17" x14ac:dyDescent="0.45">
      <c r="E86">
        <v>8.4</v>
      </c>
      <c r="F86">
        <v>18.219959639999999</v>
      </c>
      <c r="G86">
        <f t="shared" si="20"/>
        <v>18.219959639999999</v>
      </c>
      <c r="H86">
        <f t="shared" si="21"/>
        <v>18.219767237199999</v>
      </c>
      <c r="I86">
        <f t="shared" si="11"/>
        <v>8.1449647457178873</v>
      </c>
      <c r="J86">
        <f t="shared" si="19"/>
        <v>1.0341929719756759</v>
      </c>
      <c r="K86">
        <f t="shared" si="12"/>
        <v>5.0610998999999998E-4</v>
      </c>
      <c r="L86">
        <f t="shared" si="13"/>
        <v>232.99760945386828</v>
      </c>
      <c r="M86">
        <f t="shared" si="14"/>
        <v>1872.303517928128</v>
      </c>
      <c r="N86">
        <f t="shared" si="15"/>
        <v>17147.603461646482</v>
      </c>
      <c r="O86">
        <f t="shared" si="16"/>
        <v>18843.520287523606</v>
      </c>
      <c r="P86">
        <f t="shared" si="17"/>
        <v>21307.165151124842</v>
      </c>
      <c r="Q86">
        <f t="shared" si="18"/>
        <v>0.59186569864235672</v>
      </c>
    </row>
    <row r="87" spans="5:17" x14ac:dyDescent="0.45">
      <c r="E87">
        <v>8.5</v>
      </c>
      <c r="F87">
        <v>18.449959419999999</v>
      </c>
      <c r="G87">
        <f t="shared" si="20"/>
        <v>18.449959419999999</v>
      </c>
      <c r="H87">
        <f t="shared" si="21"/>
        <v>18.449959419999999</v>
      </c>
      <c r="I87">
        <f t="shared" si="11"/>
        <v>8.2478698591167987</v>
      </c>
      <c r="J87">
        <f t="shared" si="19"/>
        <v>1.0285469578067286</v>
      </c>
      <c r="K87">
        <f t="shared" si="12"/>
        <v>5.124988727777778E-4</v>
      </c>
      <c r="L87">
        <f t="shared" si="13"/>
        <v>233.50304881511136</v>
      </c>
      <c r="M87">
        <f t="shared" si="14"/>
        <v>1862.0819708114448</v>
      </c>
      <c r="N87">
        <f t="shared" si="15"/>
        <v>17284.112520594557</v>
      </c>
      <c r="O87">
        <f t="shared" si="16"/>
        <v>18993.530242411602</v>
      </c>
      <c r="P87">
        <f t="shared" si="17"/>
        <v>21472.011255397363</v>
      </c>
      <c r="Q87">
        <f t="shared" si="18"/>
        <v>0.59644475709437128</v>
      </c>
    </row>
    <row r="88" spans="5:17" x14ac:dyDescent="0.45">
      <c r="E88">
        <v>8.6</v>
      </c>
      <c r="F88">
        <v>18.679959199999999</v>
      </c>
      <c r="G88">
        <f t="shared" si="20"/>
        <v>18.679959199999999</v>
      </c>
      <c r="H88">
        <f t="shared" si="21"/>
        <v>18.679926040800002</v>
      </c>
      <c r="I88">
        <f t="shared" si="11"/>
        <v>8.350674137279233</v>
      </c>
      <c r="J88">
        <f t="shared" si="19"/>
        <v>1.0271488652409655</v>
      </c>
      <c r="K88">
        <f t="shared" si="12"/>
        <v>5.1888775555555551E-4</v>
      </c>
      <c r="L88">
        <f t="shared" si="13"/>
        <v>234.01432931484013</v>
      </c>
      <c r="M88">
        <f t="shared" si="14"/>
        <v>1859.5508632713627</v>
      </c>
      <c r="N88">
        <f t="shared" si="15"/>
        <v>17482.680708437623</v>
      </c>
      <c r="O88">
        <f t="shared" si="16"/>
        <v>19211.737042239147</v>
      </c>
      <c r="P88">
        <f t="shared" si="17"/>
        <v>21711.798947515545</v>
      </c>
      <c r="Q88">
        <f t="shared" si="18"/>
        <v>0.60310552631987624</v>
      </c>
    </row>
    <row r="89" spans="5:17" x14ac:dyDescent="0.45">
      <c r="E89">
        <v>8.6999999999999993</v>
      </c>
      <c r="F89">
        <v>18.909958979999999</v>
      </c>
      <c r="G89">
        <f t="shared" si="20"/>
        <v>18.909958979999999</v>
      </c>
      <c r="H89">
        <f t="shared" si="21"/>
        <v>18.909492734800001</v>
      </c>
      <c r="I89">
        <f t="shared" si="11"/>
        <v>8.4532996321649918</v>
      </c>
      <c r="J89">
        <f t="shared" si="19"/>
        <v>1.0244669533683126</v>
      </c>
      <c r="K89">
        <f t="shared" si="12"/>
        <v>5.2527663833333333E-4</v>
      </c>
      <c r="L89">
        <f t="shared" si="13"/>
        <v>234.53103745853454</v>
      </c>
      <c r="M89">
        <f t="shared" si="14"/>
        <v>1854.695528561102</v>
      </c>
      <c r="N89">
        <f t="shared" si="15"/>
        <v>17660.858162043125</v>
      </c>
      <c r="O89">
        <f t="shared" si="16"/>
        <v>19407.536441805631</v>
      </c>
      <c r="P89">
        <f t="shared" si="17"/>
        <v>21926.96312286333</v>
      </c>
      <c r="Q89">
        <f t="shared" si="18"/>
        <v>0.60908230896842586</v>
      </c>
    </row>
    <row r="90" spans="5:17" x14ac:dyDescent="0.45">
      <c r="E90">
        <v>8.8000000000000007</v>
      </c>
      <c r="F90">
        <v>19.139958759999999</v>
      </c>
      <c r="G90">
        <f t="shared" si="20"/>
        <v>19.139792964000002</v>
      </c>
      <c r="H90">
        <f t="shared" si="21"/>
        <v>19.1382595024</v>
      </c>
      <c r="I90">
        <f t="shared" si="11"/>
        <v>8.5555675279528955</v>
      </c>
      <c r="J90">
        <f t="shared" si="19"/>
        <v>1.019996883283838</v>
      </c>
      <c r="K90">
        <f t="shared" si="12"/>
        <v>5.3166552111111114E-4</v>
      </c>
      <c r="L90">
        <f t="shared" si="13"/>
        <v>235.0522234768996</v>
      </c>
      <c r="M90">
        <f t="shared" si="14"/>
        <v>1846.6029112533681</v>
      </c>
      <c r="N90">
        <f t="shared" si="15"/>
        <v>17809.741075094687</v>
      </c>
      <c r="O90">
        <f t="shared" si="16"/>
        <v>19571.144038565591</v>
      </c>
      <c r="P90">
        <f t="shared" si="17"/>
        <v>22106.75169073142</v>
      </c>
      <c r="Q90">
        <f t="shared" si="18"/>
        <v>0.61407643585365057</v>
      </c>
    </row>
    <row r="91" spans="5:17" x14ac:dyDescent="0.45">
      <c r="E91">
        <v>8.9</v>
      </c>
      <c r="F91">
        <v>19.369958539999999</v>
      </c>
      <c r="G91">
        <f t="shared" si="20"/>
        <v>19.367793110000001</v>
      </c>
      <c r="H91">
        <f t="shared" si="21"/>
        <v>19.365826343999998</v>
      </c>
      <c r="I91">
        <f t="shared" si="11"/>
        <v>8.6572990088217594</v>
      </c>
      <c r="J91">
        <f t="shared" si="19"/>
        <v>1.0137386549875149</v>
      </c>
      <c r="K91">
        <f t="shared" si="12"/>
        <v>5.3805440388888885E-4</v>
      </c>
      <c r="L91">
        <f t="shared" si="13"/>
        <v>235.57689393883379</v>
      </c>
      <c r="M91">
        <f t="shared" si="14"/>
        <v>1835.2730113481127</v>
      </c>
      <c r="N91">
        <f t="shared" si="15"/>
        <v>17927.966832459315</v>
      </c>
      <c r="O91">
        <f t="shared" si="16"/>
        <v>19701.062453251994</v>
      </c>
      <c r="P91">
        <f t="shared" si="17"/>
        <v>22249.519179397794</v>
      </c>
      <c r="Q91">
        <f t="shared" si="18"/>
        <v>0.61804219942771654</v>
      </c>
    </row>
    <row r="92" spans="5:17" x14ac:dyDescent="0.45">
      <c r="E92">
        <v>9</v>
      </c>
      <c r="F92">
        <v>19.599129340000001</v>
      </c>
      <c r="G92">
        <f t="shared" si="20"/>
        <v>19.593793257999998</v>
      </c>
      <c r="H92">
        <f t="shared" si="21"/>
        <v>19.591793259999996</v>
      </c>
      <c r="I92">
        <f t="shared" si="11"/>
        <v>8.7583152589503985</v>
      </c>
      <c r="J92">
        <f t="shared" si="19"/>
        <v>1.0058405033670503</v>
      </c>
      <c r="K92">
        <f t="shared" si="12"/>
        <v>5.4442025944444455E-4</v>
      </c>
      <c r="L92">
        <f t="shared" si="13"/>
        <v>236.10401223042132</v>
      </c>
      <c r="M92">
        <f t="shared" si="14"/>
        <v>1820.9741933665171</v>
      </c>
      <c r="N92">
        <f t="shared" si="15"/>
        <v>18016.53943693397</v>
      </c>
      <c r="O92">
        <f t="shared" si="16"/>
        <v>19798.394985641724</v>
      </c>
      <c r="P92">
        <f t="shared" si="17"/>
        <v>22356.478006199697</v>
      </c>
      <c r="Q92">
        <f t="shared" si="18"/>
        <v>0.62101327794999162</v>
      </c>
    </row>
    <row r="93" spans="5:17" x14ac:dyDescent="0.45">
      <c r="E93">
        <v>9.1</v>
      </c>
      <c r="F93">
        <v>19.81995993</v>
      </c>
      <c r="G93">
        <f t="shared" si="20"/>
        <v>19.817793408</v>
      </c>
      <c r="H93">
        <f t="shared" si="21"/>
        <v>19.815826569200002</v>
      </c>
      <c r="I93">
        <f t="shared" si="11"/>
        <v>8.8584671094951695</v>
      </c>
      <c r="J93">
        <f t="shared" si="19"/>
        <v>0.99794202630144824</v>
      </c>
      <c r="K93">
        <f t="shared" si="12"/>
        <v>5.5055444250000005E-4</v>
      </c>
      <c r="L93">
        <f t="shared" si="13"/>
        <v>236.63265660436656</v>
      </c>
      <c r="M93">
        <f t="shared" si="14"/>
        <v>1806.6747861988679</v>
      </c>
      <c r="N93">
        <f t="shared" si="15"/>
        <v>18100.571776659133</v>
      </c>
      <c r="O93">
        <f t="shared" si="16"/>
        <v>19890.738216108937</v>
      </c>
      <c r="P93">
        <f t="shared" si="17"/>
        <v>22457.954083636196</v>
      </c>
      <c r="Q93">
        <f t="shared" si="18"/>
        <v>0.62383205787878326</v>
      </c>
    </row>
    <row r="94" spans="5:17" x14ac:dyDescent="0.45">
      <c r="E94">
        <v>9.1999999999999993</v>
      </c>
      <c r="F94">
        <v>20.039959719999999</v>
      </c>
      <c r="G94">
        <f t="shared" si="20"/>
        <v>20.03979356</v>
      </c>
      <c r="H94">
        <f t="shared" si="21"/>
        <v>20.038259807199999</v>
      </c>
      <c r="I94">
        <f t="shared" si="11"/>
        <v>8.9579036642106882</v>
      </c>
      <c r="J94">
        <f t="shared" si="19"/>
        <v>0.99168314711486794</v>
      </c>
      <c r="K94">
        <f t="shared" si="12"/>
        <v>5.5666554777777781E-4</v>
      </c>
      <c r="L94">
        <f t="shared" si="13"/>
        <v>237.1634718131003</v>
      </c>
      <c r="M94">
        <f t="shared" si="14"/>
        <v>1795.3437079215373</v>
      </c>
      <c r="N94">
        <f t="shared" si="15"/>
        <v>18207.003512879444</v>
      </c>
      <c r="O94">
        <f t="shared" si="16"/>
        <v>20007.696167999387</v>
      </c>
      <c r="P94">
        <f t="shared" si="17"/>
        <v>22586.479305493831</v>
      </c>
      <c r="Q94">
        <f t="shared" si="18"/>
        <v>0.62740220293038418</v>
      </c>
    </row>
    <row r="95" spans="5:17" x14ac:dyDescent="0.45">
      <c r="E95">
        <v>9.3000000000000007</v>
      </c>
      <c r="F95">
        <v>20.259959510000002</v>
      </c>
      <c r="G95">
        <f t="shared" si="20"/>
        <v>20.259959509999998</v>
      </c>
      <c r="H95">
        <f t="shared" si="21"/>
        <v>20.259492973599997</v>
      </c>
      <c r="I95">
        <f t="shared" si="11"/>
        <v>9.0568037389181431</v>
      </c>
      <c r="J95">
        <f t="shared" si="19"/>
        <v>0.98721242614015381</v>
      </c>
      <c r="K95">
        <f t="shared" si="12"/>
        <v>5.6277665305555567E-4</v>
      </c>
      <c r="L95">
        <f t="shared" si="13"/>
        <v>237.69730046453552</v>
      </c>
      <c r="M95">
        <f t="shared" si="14"/>
        <v>1787.2499122417605</v>
      </c>
      <c r="N95">
        <f t="shared" si="15"/>
        <v>18339.549487150256</v>
      </c>
      <c r="O95">
        <f t="shared" si="16"/>
        <v>20153.351084780501</v>
      </c>
      <c r="P95">
        <f t="shared" si="17"/>
        <v>22746.539653604945</v>
      </c>
      <c r="Q95">
        <f t="shared" si="18"/>
        <v>0.63184832371124855</v>
      </c>
    </row>
    <row r="96" spans="5:17" x14ac:dyDescent="0.45">
      <c r="E96">
        <v>9.4</v>
      </c>
      <c r="F96">
        <v>20.479959300000001</v>
      </c>
      <c r="G96">
        <f t="shared" si="20"/>
        <v>20.479959300000001</v>
      </c>
      <c r="H96">
        <f t="shared" si="21"/>
        <v>20.479926067999997</v>
      </c>
      <c r="I96">
        <f t="shared" si="11"/>
        <v>9.1553461494387189</v>
      </c>
      <c r="J96">
        <f t="shared" si="19"/>
        <v>0.98452986337728809</v>
      </c>
      <c r="K96">
        <f t="shared" si="12"/>
        <v>5.6888775833333343E-4</v>
      </c>
      <c r="L96">
        <f t="shared" si="13"/>
        <v>238.23502820883218</v>
      </c>
      <c r="M96">
        <f t="shared" si="14"/>
        <v>1782.3933991595052</v>
      </c>
      <c r="N96">
        <f t="shared" si="15"/>
        <v>18499.552691953122</v>
      </c>
      <c r="O96">
        <f t="shared" si="16"/>
        <v>20329.178782366067</v>
      </c>
      <c r="P96">
        <f t="shared" si="17"/>
        <v>22939.756903698973</v>
      </c>
      <c r="Q96">
        <f t="shared" si="18"/>
        <v>0.63721546954719377</v>
      </c>
    </row>
    <row r="97" spans="5:17" x14ac:dyDescent="0.45">
      <c r="E97">
        <v>9.5</v>
      </c>
      <c r="F97">
        <v>20.69995909</v>
      </c>
      <c r="G97">
        <f t="shared" si="20"/>
        <v>20.69995909</v>
      </c>
      <c r="H97">
        <f t="shared" si="21"/>
        <v>20.69995909</v>
      </c>
      <c r="I97">
        <f t="shared" si="11"/>
        <v>9.2537097115936007</v>
      </c>
      <c r="J97">
        <f t="shared" si="19"/>
        <v>0.98356134138239959</v>
      </c>
      <c r="K97">
        <f t="shared" si="12"/>
        <v>5.7499886361111118E-4</v>
      </c>
      <c r="L97">
        <f t="shared" si="13"/>
        <v>238.77758325933559</v>
      </c>
      <c r="M97">
        <f t="shared" si="14"/>
        <v>1780.6399864141483</v>
      </c>
      <c r="N97">
        <f t="shared" si="15"/>
        <v>18687.103976250266</v>
      </c>
      <c r="O97">
        <f t="shared" si="16"/>
        <v>20535.279094780512</v>
      </c>
      <c r="P97">
        <f t="shared" si="17"/>
        <v>23166.240763495065</v>
      </c>
      <c r="Q97">
        <f t="shared" si="18"/>
        <v>0.64350668787486298</v>
      </c>
    </row>
    <row r="98" spans="5:17" x14ac:dyDescent="0.45">
      <c r="E98">
        <v>9.6</v>
      </c>
      <c r="F98">
        <v>20.919958879999999</v>
      </c>
      <c r="G98">
        <f t="shared" si="20"/>
        <v>20.919958879999999</v>
      </c>
      <c r="H98">
        <f t="shared" si="21"/>
        <v>20.919958879999999</v>
      </c>
      <c r="I98">
        <f t="shared" si="11"/>
        <v>9.3520584177151989</v>
      </c>
      <c r="J98">
        <f t="shared" si="19"/>
        <v>0.9834870612159996</v>
      </c>
      <c r="K98">
        <f t="shared" si="12"/>
        <v>5.8110996888888894E-4</v>
      </c>
      <c r="L98">
        <f t="shared" si="13"/>
        <v>239.32585303095217</v>
      </c>
      <c r="M98">
        <f t="shared" si="14"/>
        <v>1780.505509560571</v>
      </c>
      <c r="N98">
        <f t="shared" si="15"/>
        <v>18889.580896889216</v>
      </c>
      <c r="O98">
        <f t="shared" si="16"/>
        <v>20757.781205372765</v>
      </c>
      <c r="P98">
        <f t="shared" si="17"/>
        <v>23410.748577332706</v>
      </c>
      <c r="Q98">
        <f t="shared" si="18"/>
        <v>0.6502985715925752</v>
      </c>
    </row>
    <row r="99" spans="5:17" x14ac:dyDescent="0.45">
      <c r="E99">
        <v>9.6999999999999993</v>
      </c>
      <c r="F99">
        <v>21.139958669999999</v>
      </c>
      <c r="G99">
        <f t="shared" si="20"/>
        <v>21.139958670000002</v>
      </c>
      <c r="H99">
        <f t="shared" si="21"/>
        <v>21.139958670000002</v>
      </c>
      <c r="I99">
        <f t="shared" si="11"/>
        <v>9.4504071238368006</v>
      </c>
      <c r="J99">
        <f t="shared" si="19"/>
        <v>0.98348706121600848</v>
      </c>
      <c r="K99">
        <f t="shared" si="12"/>
        <v>5.872210741666667E-4</v>
      </c>
      <c r="L99">
        <f t="shared" si="13"/>
        <v>239.87991902901524</v>
      </c>
      <c r="M99">
        <f t="shared" si="14"/>
        <v>1780.5055095605871</v>
      </c>
      <c r="N99">
        <f t="shared" si="15"/>
        <v>19093.464847239244</v>
      </c>
      <c r="O99">
        <f t="shared" si="16"/>
        <v>20981.829502460707</v>
      </c>
      <c r="P99">
        <f t="shared" si="17"/>
        <v>23656.955497209568</v>
      </c>
      <c r="Q99">
        <f t="shared" si="18"/>
        <v>0.65713765270026581</v>
      </c>
    </row>
    <row r="100" spans="5:17" x14ac:dyDescent="0.45">
      <c r="E100">
        <v>9.8000000000000007</v>
      </c>
      <c r="F100">
        <v>21.359958460000001</v>
      </c>
      <c r="G100">
        <f t="shared" si="20"/>
        <v>21.359958460000001</v>
      </c>
      <c r="H100">
        <f t="shared" si="21"/>
        <v>21.359958460000001</v>
      </c>
      <c r="I100">
        <f t="shared" si="11"/>
        <v>9.5487558299584006</v>
      </c>
      <c r="J100">
        <f t="shared" si="19"/>
        <v>0.9834870612159996</v>
      </c>
      <c r="K100">
        <f t="shared" si="12"/>
        <v>5.9333217944444456E-4</v>
      </c>
      <c r="L100">
        <f t="shared" si="13"/>
        <v>240.43978125352479</v>
      </c>
      <c r="M100">
        <f t="shared" si="14"/>
        <v>1780.505509560571</v>
      </c>
      <c r="N100">
        <f t="shared" si="15"/>
        <v>19297.513127688075</v>
      </c>
      <c r="O100">
        <f t="shared" si="16"/>
        <v>21206.058382074807</v>
      </c>
      <c r="P100">
        <f t="shared" si="17"/>
        <v>23903.360859422864</v>
      </c>
      <c r="Q100">
        <f t="shared" si="18"/>
        <v>0.66398224609507961</v>
      </c>
    </row>
    <row r="101" spans="5:17" x14ac:dyDescent="0.45">
      <c r="E101">
        <v>9.9</v>
      </c>
      <c r="F101">
        <v>21.579958250000001</v>
      </c>
      <c r="G101">
        <f t="shared" si="20"/>
        <v>21.579958250000001</v>
      </c>
      <c r="H101">
        <f t="shared" si="21"/>
        <v>21.579958250000001</v>
      </c>
      <c r="I101">
        <f t="shared" si="11"/>
        <v>9.6471045360800005</v>
      </c>
      <c r="J101">
        <f t="shared" si="19"/>
        <v>0.9834870612159996</v>
      </c>
      <c r="K101">
        <f t="shared" si="12"/>
        <v>5.9944328472222232E-4</v>
      </c>
      <c r="L101">
        <f t="shared" si="13"/>
        <v>241.00543970448081</v>
      </c>
      <c r="M101">
        <f t="shared" si="14"/>
        <v>1780.505509560571</v>
      </c>
      <c r="N101">
        <f t="shared" si="15"/>
        <v>19501.727448390269</v>
      </c>
      <c r="O101">
        <f t="shared" si="16"/>
        <v>21430.46972350579</v>
      </c>
      <c r="P101">
        <f t="shared" si="17"/>
        <v>24149.966729127242</v>
      </c>
      <c r="Q101">
        <f t="shared" si="18"/>
        <v>0.67083240914242337</v>
      </c>
    </row>
    <row r="102" spans="5:17" x14ac:dyDescent="0.45">
      <c r="E102">
        <v>10</v>
      </c>
      <c r="F102">
        <v>21.79995804</v>
      </c>
      <c r="G102">
        <f t="shared" si="20"/>
        <v>21.79995804</v>
      </c>
      <c r="H102">
        <f t="shared" si="21"/>
        <v>21.79995804</v>
      </c>
      <c r="I102">
        <f t="shared" si="11"/>
        <v>9.7454532422016005</v>
      </c>
      <c r="J102">
        <f t="shared" si="19"/>
        <v>0.98348706121599072</v>
      </c>
      <c r="K102">
        <f t="shared" si="12"/>
        <v>6.0555439000000008E-4</v>
      </c>
      <c r="L102">
        <f t="shared" si="13"/>
        <v>241.57689438188331</v>
      </c>
      <c r="M102">
        <f t="shared" si="14"/>
        <v>1780.5055095605551</v>
      </c>
      <c r="N102">
        <f t="shared" si="15"/>
        <v>19706.109519499641</v>
      </c>
      <c r="O102">
        <f t="shared" si="16"/>
        <v>21655.065406043563</v>
      </c>
      <c r="P102">
        <f t="shared" si="17"/>
        <v>24396.775171476442</v>
      </c>
      <c r="Q102">
        <f t="shared" si="18"/>
        <v>0.67768819920767898</v>
      </c>
    </row>
    <row r="103" spans="5:17" x14ac:dyDescent="0.45">
      <c r="E103">
        <v>10.1</v>
      </c>
      <c r="F103">
        <v>22.019957829999999</v>
      </c>
      <c r="G103">
        <f t="shared" si="20"/>
        <v>22.019957829999999</v>
      </c>
      <c r="H103">
        <f t="shared" si="21"/>
        <v>22.019957829999999</v>
      </c>
      <c r="I103">
        <f t="shared" si="11"/>
        <v>9.8438019483231987</v>
      </c>
      <c r="J103">
        <f t="shared" si="19"/>
        <v>0.9834870612159996</v>
      </c>
      <c r="K103">
        <f t="shared" si="12"/>
        <v>6.1166549527777783E-4</v>
      </c>
      <c r="L103">
        <f t="shared" si="13"/>
        <v>242.15414528573228</v>
      </c>
      <c r="M103">
        <f t="shared" si="14"/>
        <v>1780.505509560571</v>
      </c>
      <c r="N103">
        <f t="shared" si="15"/>
        <v>19910.661051170769</v>
      </c>
      <c r="O103">
        <f t="shared" si="16"/>
        <v>21879.847308978868</v>
      </c>
      <c r="P103">
        <f t="shared" si="17"/>
        <v>24643.78825162513</v>
      </c>
      <c r="Q103">
        <f t="shared" si="18"/>
        <v>0.68454967365625363</v>
      </c>
    </row>
    <row r="104" spans="5:17" x14ac:dyDescent="0.45">
      <c r="E104">
        <v>10.199999999999999</v>
      </c>
      <c r="F104">
        <v>22.239957619999998</v>
      </c>
      <c r="G104">
        <f t="shared" si="20"/>
        <v>22.239957620000002</v>
      </c>
      <c r="H104">
        <f t="shared" si="21"/>
        <v>22.239957620000002</v>
      </c>
      <c r="I104">
        <f t="shared" si="11"/>
        <v>9.9421506544448004</v>
      </c>
      <c r="J104">
        <f t="shared" si="19"/>
        <v>0.9834870612159996</v>
      </c>
      <c r="K104">
        <f t="shared" si="12"/>
        <v>6.1777660055555559E-4</v>
      </c>
      <c r="L104">
        <f t="shared" si="13"/>
        <v>242.73719241602777</v>
      </c>
      <c r="M104">
        <f t="shared" si="14"/>
        <v>1780.505509560571</v>
      </c>
      <c r="N104">
        <f t="shared" si="15"/>
        <v>20115.383753557308</v>
      </c>
      <c r="O104">
        <f t="shared" si="16"/>
        <v>22104.817311601437</v>
      </c>
      <c r="P104">
        <f t="shared" si="17"/>
        <v>24891.008034726852</v>
      </c>
      <c r="Q104">
        <f t="shared" si="18"/>
        <v>0.69141688985352368</v>
      </c>
    </row>
    <row r="105" spans="5:17" x14ac:dyDescent="0.45">
      <c r="E105">
        <v>10.3</v>
      </c>
      <c r="F105">
        <v>22.459957410000001</v>
      </c>
      <c r="G105">
        <f t="shared" si="20"/>
        <v>22.459957409999998</v>
      </c>
      <c r="H105">
        <f t="shared" si="21"/>
        <v>22.459957409999998</v>
      </c>
      <c r="I105">
        <f t="shared" si="11"/>
        <v>10.040499360566399</v>
      </c>
      <c r="J105">
        <f t="shared" si="19"/>
        <v>0.9834870612159996</v>
      </c>
      <c r="K105">
        <f t="shared" si="12"/>
        <v>6.2388770583333335E-4</v>
      </c>
      <c r="L105">
        <f t="shared" si="13"/>
        <v>243.3260357727697</v>
      </c>
      <c r="M105">
        <f t="shared" si="14"/>
        <v>1780.505509560571</v>
      </c>
      <c r="N105">
        <f t="shared" si="15"/>
        <v>20320.279336813514</v>
      </c>
      <c r="O105">
        <f t="shared" si="16"/>
        <v>22329.977293201664</v>
      </c>
      <c r="P105">
        <f t="shared" si="17"/>
        <v>25138.436585935895</v>
      </c>
      <c r="Q105">
        <f t="shared" si="18"/>
        <v>0.69828990516488598</v>
      </c>
    </row>
    <row r="106" spans="5:17" x14ac:dyDescent="0.45">
      <c r="E106">
        <v>10.4</v>
      </c>
      <c r="F106">
        <v>22.6799572</v>
      </c>
      <c r="G106">
        <f t="shared" si="20"/>
        <v>22.6799572</v>
      </c>
      <c r="H106">
        <f t="shared" si="21"/>
        <v>22.6799572</v>
      </c>
      <c r="I106">
        <f t="shared" si="11"/>
        <v>10.138848066688</v>
      </c>
      <c r="J106">
        <f t="shared" si="19"/>
        <v>0.98348706121600848</v>
      </c>
      <c r="K106">
        <f t="shared" si="12"/>
        <v>6.2999881111111111E-4</v>
      </c>
      <c r="L106">
        <f t="shared" si="13"/>
        <v>243.92067535595811</v>
      </c>
      <c r="M106">
        <f t="shared" si="14"/>
        <v>1780.5055095605871</v>
      </c>
      <c r="N106">
        <f t="shared" si="15"/>
        <v>20525.349511093678</v>
      </c>
      <c r="O106">
        <f t="shared" si="16"/>
        <v>22555.329133069976</v>
      </c>
      <c r="P106">
        <f t="shared" si="17"/>
        <v>25386.075970406568</v>
      </c>
      <c r="Q106">
        <f t="shared" si="18"/>
        <v>0.70516877695573799</v>
      </c>
    </row>
    <row r="107" spans="5:17" x14ac:dyDescent="0.45">
      <c r="E107">
        <v>10.5</v>
      </c>
      <c r="F107">
        <v>22.89995699</v>
      </c>
      <c r="G107">
        <f t="shared" si="20"/>
        <v>22.89995699</v>
      </c>
      <c r="H107">
        <f t="shared" si="21"/>
        <v>22.89995699</v>
      </c>
      <c r="I107">
        <f t="shared" si="11"/>
        <v>10.2371967728096</v>
      </c>
      <c r="J107">
        <f t="shared" si="19"/>
        <v>0.9831556060902269</v>
      </c>
      <c r="K107">
        <f t="shared" si="12"/>
        <v>6.3610991638888886E-4</v>
      </c>
      <c r="L107">
        <f t="shared" si="13"/>
        <v>244.52111116559303</v>
      </c>
      <c r="M107">
        <f t="shared" si="14"/>
        <v>1779.9054430209253</v>
      </c>
      <c r="N107">
        <f t="shared" si="15"/>
        <v>20724.452987308287</v>
      </c>
      <c r="O107">
        <f t="shared" si="16"/>
        <v>22774.124161877236</v>
      </c>
      <c r="P107">
        <f t="shared" si="17"/>
        <v>25626.510067996962</v>
      </c>
      <c r="Q107">
        <f t="shared" si="18"/>
        <v>0.71184750188880452</v>
      </c>
    </row>
    <row r="108" spans="5:17" x14ac:dyDescent="0.45">
      <c r="E108">
        <v>10.6</v>
      </c>
      <c r="F108">
        <v>23.119956779999999</v>
      </c>
      <c r="G108">
        <f t="shared" si="20"/>
        <v>23.119956779999999</v>
      </c>
      <c r="H108">
        <f t="shared" si="21"/>
        <v>23.119808491199997</v>
      </c>
      <c r="I108">
        <f t="shared" si="11"/>
        <v>10.335479187906046</v>
      </c>
      <c r="J108">
        <f t="shared" si="19"/>
        <v>0.97805668394368439</v>
      </c>
      <c r="K108">
        <f t="shared" si="12"/>
        <v>6.4222102166666662E-4</v>
      </c>
      <c r="L108">
        <f t="shared" si="13"/>
        <v>245.12693262451333</v>
      </c>
      <c r="M108">
        <f t="shared" si="14"/>
        <v>1770.6743515986198</v>
      </c>
      <c r="N108">
        <f t="shared" si="15"/>
        <v>20834.272220042472</v>
      </c>
      <c r="O108">
        <f t="shared" si="16"/>
        <v>22894.80463740931</v>
      </c>
      <c r="P108">
        <f t="shared" si="17"/>
        <v>25759.125975175066</v>
      </c>
      <c r="Q108">
        <f t="shared" si="18"/>
        <v>0.7155312770881963</v>
      </c>
    </row>
    <row r="109" spans="5:17" x14ac:dyDescent="0.45">
      <c r="E109">
        <v>10.7</v>
      </c>
      <c r="F109">
        <v>23.339956569999998</v>
      </c>
      <c r="G109">
        <f t="shared" si="20"/>
        <v>23.339956570000002</v>
      </c>
      <c r="H109">
        <f t="shared" si="21"/>
        <v>23.337527088400002</v>
      </c>
      <c r="I109">
        <f t="shared" si="11"/>
        <v>10.432808109598337</v>
      </c>
      <c r="J109">
        <f t="shared" si="19"/>
        <v>0.96375332800384683</v>
      </c>
      <c r="K109">
        <f t="shared" si="12"/>
        <v>6.4833212694444438E-4</v>
      </c>
      <c r="L109">
        <f t="shared" si="13"/>
        <v>245.73258111880386</v>
      </c>
      <c r="M109">
        <f t="shared" si="14"/>
        <v>1744.779548239846</v>
      </c>
      <c r="N109">
        <f t="shared" si="15"/>
        <v>20766.631085426776</v>
      </c>
      <c r="O109">
        <f t="shared" si="16"/>
        <v>22820.473720249203</v>
      </c>
      <c r="P109">
        <f t="shared" si="17"/>
        <v>25677.443648625496</v>
      </c>
      <c r="Q109">
        <f t="shared" si="18"/>
        <v>0.71326232357293051</v>
      </c>
    </row>
    <row r="110" spans="5:17" x14ac:dyDescent="0.45">
      <c r="E110">
        <v>10.8</v>
      </c>
      <c r="F110">
        <v>23.559956360000001</v>
      </c>
      <c r="G110">
        <f t="shared" si="20"/>
        <v>23.559214915999998</v>
      </c>
      <c r="H110">
        <f t="shared" si="21"/>
        <v>23.5509794504</v>
      </c>
      <c r="I110">
        <f t="shared" si="11"/>
        <v>10.528229853506815</v>
      </c>
      <c r="J110">
        <f t="shared" si="19"/>
        <v>0.93991312737343513</v>
      </c>
      <c r="K110">
        <f t="shared" si="12"/>
        <v>6.5444323222222224E-4</v>
      </c>
      <c r="L110">
        <f t="shared" si="13"/>
        <v>246.33187270572654</v>
      </c>
      <c r="M110">
        <f t="shared" si="14"/>
        <v>1701.6192360757036</v>
      </c>
      <c r="N110">
        <f t="shared" si="15"/>
        <v>20508.477016644352</v>
      </c>
      <c r="O110">
        <f t="shared" si="16"/>
        <v>22536.787930378407</v>
      </c>
      <c r="P110">
        <f t="shared" si="17"/>
        <v>25365.701022393852</v>
      </c>
      <c r="Q110">
        <f t="shared" si="18"/>
        <v>0.70460280617760707</v>
      </c>
    </row>
    <row r="111" spans="5:17" x14ac:dyDescent="0.45">
      <c r="E111">
        <v>10.9</v>
      </c>
      <c r="F111">
        <v>23.77995615</v>
      </c>
      <c r="G111">
        <f t="shared" si="20"/>
        <v>23.768550185999999</v>
      </c>
      <c r="H111">
        <f t="shared" si="21"/>
        <v>23.758032245599999</v>
      </c>
      <c r="I111">
        <f t="shared" si="11"/>
        <v>10.620790735073024</v>
      </c>
      <c r="J111">
        <f t="shared" si="19"/>
        <v>0.90653608205248482</v>
      </c>
      <c r="K111">
        <f t="shared" si="12"/>
        <v>6.605543375E-4</v>
      </c>
      <c r="L111">
        <f t="shared" si="13"/>
        <v>246.91841021321255</v>
      </c>
      <c r="M111">
        <f t="shared" si="14"/>
        <v>1641.1934151062574</v>
      </c>
      <c r="N111">
        <f t="shared" si="15"/>
        <v>20053.240581134844</v>
      </c>
      <c r="O111">
        <f t="shared" si="16"/>
        <v>22036.528111137191</v>
      </c>
      <c r="P111">
        <f t="shared" si="17"/>
        <v>24815.964957293618</v>
      </c>
      <c r="Q111">
        <f t="shared" si="18"/>
        <v>0.68933235992482278</v>
      </c>
    </row>
    <row r="112" spans="5:17" x14ac:dyDescent="0.45">
      <c r="E112">
        <v>11</v>
      </c>
      <c r="F112">
        <v>23.996248720000001</v>
      </c>
      <c r="G112">
        <f t="shared" si="20"/>
        <v>23.967218800000001</v>
      </c>
      <c r="H112">
        <f t="shared" si="21"/>
        <v>23.9565521428</v>
      </c>
      <c r="I112">
        <f t="shared" si="11"/>
        <v>10.709537069917312</v>
      </c>
      <c r="J112">
        <f t="shared" si="19"/>
        <v>0.86428510318655505</v>
      </c>
      <c r="K112">
        <f t="shared" si="12"/>
        <v>6.6656246444444448E-4</v>
      </c>
      <c r="L112">
        <f t="shared" si="13"/>
        <v>247.48559686667343</v>
      </c>
      <c r="M112">
        <f t="shared" si="14"/>
        <v>1564.7022200293218</v>
      </c>
      <c r="N112">
        <f t="shared" si="15"/>
        <v>19407.692602700186</v>
      </c>
      <c r="O112">
        <f t="shared" si="16"/>
        <v>21327.134728241963</v>
      </c>
      <c r="P112">
        <f t="shared" si="17"/>
        <v>24036.411789276881</v>
      </c>
      <c r="Q112">
        <f t="shared" si="18"/>
        <v>0.66767810525769111</v>
      </c>
    </row>
    <row r="113" spans="5:17" x14ac:dyDescent="0.45">
      <c r="E113">
        <v>11.1</v>
      </c>
      <c r="F113">
        <v>24.166633130000001</v>
      </c>
      <c r="G113">
        <f t="shared" si="20"/>
        <v>24.155220755999999</v>
      </c>
      <c r="H113">
        <f t="shared" si="21"/>
        <v>24.144702388399999</v>
      </c>
      <c r="I113">
        <f t="shared" si="11"/>
        <v>10.793647755710335</v>
      </c>
      <c r="J113">
        <f t="shared" si="19"/>
        <v>0.82226667274047927</v>
      </c>
      <c r="K113">
        <f t="shared" si="12"/>
        <v>6.7129536472222229E-4</v>
      </c>
      <c r="L113">
        <f t="shared" si="13"/>
        <v>248.02751291054034</v>
      </c>
      <c r="M113">
        <f t="shared" si="14"/>
        <v>1488.6320307379401</v>
      </c>
      <c r="N113">
        <f t="shared" si="15"/>
        <v>18744.891385734354</v>
      </c>
      <c r="O113">
        <f t="shared" si="16"/>
        <v>20598.781742565225</v>
      </c>
      <c r="P113">
        <f t="shared" si="17"/>
        <v>23236.023892928817</v>
      </c>
      <c r="Q113">
        <f t="shared" si="18"/>
        <v>0.64544510813691158</v>
      </c>
    </row>
    <row r="114" spans="5:17" x14ac:dyDescent="0.45">
      <c r="E114">
        <v>11.2</v>
      </c>
      <c r="F114">
        <v>24.33329964</v>
      </c>
      <c r="G114">
        <f t="shared" si="20"/>
        <v>24.332556055999998</v>
      </c>
      <c r="H114">
        <f t="shared" si="21"/>
        <v>24.3244237752</v>
      </c>
      <c r="I114">
        <f t="shared" si="11"/>
        <v>10.873990404465408</v>
      </c>
      <c r="J114">
        <f t="shared" si="19"/>
        <v>0.79209991553790715</v>
      </c>
      <c r="K114">
        <f t="shared" si="12"/>
        <v>6.7592499E-4</v>
      </c>
      <c r="L114">
        <f t="shared" si="13"/>
        <v>248.54911072986607</v>
      </c>
      <c r="M114">
        <f t="shared" si="14"/>
        <v>1434.0181171208712</v>
      </c>
      <c r="N114">
        <f t="shared" si="15"/>
        <v>18296.219890516877</v>
      </c>
      <c r="O114">
        <f t="shared" si="16"/>
        <v>20105.73614342514</v>
      </c>
      <c r="P114">
        <f t="shared" si="17"/>
        <v>22694.215542225429</v>
      </c>
      <c r="Q114">
        <f t="shared" si="18"/>
        <v>0.63039487617292866</v>
      </c>
    </row>
    <row r="115" spans="5:17" x14ac:dyDescent="0.45">
      <c r="E115">
        <v>11.3</v>
      </c>
      <c r="F115">
        <v>24.499966140000002</v>
      </c>
      <c r="G115">
        <f t="shared" si="20"/>
        <v>24.499966143999998</v>
      </c>
      <c r="H115">
        <f t="shared" si="21"/>
        <v>24.499077797999995</v>
      </c>
      <c r="I115">
        <f t="shared" si="11"/>
        <v>10.952067738817917</v>
      </c>
      <c r="J115">
        <f t="shared" si="19"/>
        <v>0.77719545888512265</v>
      </c>
      <c r="K115">
        <f t="shared" si="12"/>
        <v>6.8055461500000003E-4</v>
      </c>
      <c r="L115">
        <f t="shared" si="13"/>
        <v>249.05970781647648</v>
      </c>
      <c r="M115">
        <f t="shared" si="14"/>
        <v>1407.0350807050406</v>
      </c>
      <c r="N115">
        <f t="shared" si="15"/>
        <v>18137.662305790989</v>
      </c>
      <c r="O115">
        <f t="shared" si="16"/>
        <v>19931.497039330756</v>
      </c>
      <c r="P115">
        <f t="shared" si="17"/>
        <v>22502.743999264567</v>
      </c>
      <c r="Q115">
        <f t="shared" si="18"/>
        <v>0.6250762222017936</v>
      </c>
    </row>
    <row r="116" spans="5:17" x14ac:dyDescent="0.45">
      <c r="E116">
        <v>11.4</v>
      </c>
      <c r="F116">
        <v>24.66663265</v>
      </c>
      <c r="G116">
        <f t="shared" si="20"/>
        <v>24.667157119999999</v>
      </c>
      <c r="H116">
        <f t="shared" si="21"/>
        <v>24.6721311208</v>
      </c>
      <c r="I116">
        <f t="shared" si="11"/>
        <v>11.029429496242432</v>
      </c>
      <c r="J116">
        <f t="shared" si="19"/>
        <v>0.77778837518977184</v>
      </c>
      <c r="K116">
        <f t="shared" si="12"/>
        <v>6.8518424027777785E-4</v>
      </c>
      <c r="L116">
        <f t="shared" si="13"/>
        <v>249.56922829583306</v>
      </c>
      <c r="M116">
        <f t="shared" si="14"/>
        <v>1408.1084967048716</v>
      </c>
      <c r="N116">
        <f t="shared" si="15"/>
        <v>18283.239595386822</v>
      </c>
      <c r="O116">
        <f t="shared" si="16"/>
        <v>20091.472082842662</v>
      </c>
      <c r="P116">
        <f t="shared" si="17"/>
        <v>22678.540750376549</v>
      </c>
      <c r="Q116">
        <f t="shared" si="18"/>
        <v>0.62995946528823754</v>
      </c>
    </row>
    <row r="117" spans="5:17" x14ac:dyDescent="0.45">
      <c r="E117">
        <v>11.5</v>
      </c>
      <c r="F117">
        <v>24.833299159999999</v>
      </c>
      <c r="G117">
        <f t="shared" si="20"/>
        <v>24.840488913999998</v>
      </c>
      <c r="H117">
        <f t="shared" si="21"/>
        <v>24.847050406799998</v>
      </c>
      <c r="I117">
        <f t="shared" si="11"/>
        <v>11.107625413855871</v>
      </c>
      <c r="J117">
        <f t="shared" si="19"/>
        <v>0.79310961528127777</v>
      </c>
      <c r="K117">
        <f t="shared" si="12"/>
        <v>6.8981386555555556E-4</v>
      </c>
      <c r="L117">
        <f t="shared" si="13"/>
        <v>250.0878873571736</v>
      </c>
      <c r="M117">
        <f t="shared" si="14"/>
        <v>1435.8460780844352</v>
      </c>
      <c r="N117">
        <f t="shared" si="15"/>
        <v>18726.722960622021</v>
      </c>
      <c r="O117">
        <f t="shared" si="16"/>
        <v>20578.81644024398</v>
      </c>
      <c r="P117">
        <f t="shared" si="17"/>
        <v>23214.084000268107</v>
      </c>
      <c r="Q117">
        <f t="shared" si="18"/>
        <v>0.64483566667411407</v>
      </c>
    </row>
    <row r="118" spans="5:17" x14ac:dyDescent="0.45">
      <c r="E118">
        <v>11.6</v>
      </c>
      <c r="F118">
        <v>25.00258801</v>
      </c>
      <c r="G118">
        <f t="shared" si="20"/>
        <v>25.020487370000001</v>
      </c>
      <c r="H118">
        <f t="shared" si="21"/>
        <v>25.0269582572</v>
      </c>
      <c r="I118">
        <f t="shared" si="11"/>
        <v>11.188051419298688</v>
      </c>
      <c r="J118">
        <f t="shared" si="19"/>
        <v>0.81243460193984873</v>
      </c>
      <c r="K118">
        <f t="shared" si="12"/>
        <v>6.9451633361111112E-4</v>
      </c>
      <c r="L118">
        <f t="shared" si="13"/>
        <v>250.62516059298906</v>
      </c>
      <c r="M118">
        <f t="shared" si="14"/>
        <v>1470.8320444226474</v>
      </c>
      <c r="N118">
        <f t="shared" si="15"/>
        <v>19259.751725837144</v>
      </c>
      <c r="O118">
        <f t="shared" si="16"/>
        <v>21164.562336084775</v>
      </c>
      <c r="P118">
        <f t="shared" si="17"/>
        <v>23857.760808884366</v>
      </c>
      <c r="Q118">
        <f t="shared" si="18"/>
        <v>0.66271557802456571</v>
      </c>
    </row>
    <row r="119" spans="5:17" x14ac:dyDescent="0.45">
      <c r="E119">
        <v>11.7</v>
      </c>
      <c r="F119">
        <v>25.199958609999999</v>
      </c>
      <c r="G119">
        <f t="shared" si="20"/>
        <v>25.207152486000002</v>
      </c>
      <c r="H119">
        <f t="shared" si="21"/>
        <v>25.210523296000002</v>
      </c>
      <c r="I119">
        <f t="shared" si="11"/>
        <v>11.270112334243841</v>
      </c>
      <c r="J119">
        <f t="shared" si="19"/>
        <v>0.82001502435072204</v>
      </c>
      <c r="K119">
        <f t="shared" si="12"/>
        <v>6.9999885027777784E-4</v>
      </c>
      <c r="L119">
        <f t="shared" si="13"/>
        <v>251.17735073112061</v>
      </c>
      <c r="M119">
        <f t="shared" si="14"/>
        <v>1484.5556452707037</v>
      </c>
      <c r="N119">
        <f t="shared" si="15"/>
        <v>19561.905847194175</v>
      </c>
      <c r="O119">
        <f t="shared" si="16"/>
        <v>21496.599832081509</v>
      </c>
      <c r="P119">
        <f t="shared" si="17"/>
        <v>24222.637178111549</v>
      </c>
      <c r="Q119">
        <f t="shared" si="18"/>
        <v>0.67285103272532087</v>
      </c>
    </row>
    <row r="120" spans="5:17" x14ac:dyDescent="0.45">
      <c r="E120">
        <v>11.8</v>
      </c>
      <c r="F120">
        <v>25.399958420000001</v>
      </c>
      <c r="G120">
        <f t="shared" si="20"/>
        <v>25.399505396000002</v>
      </c>
      <c r="H120">
        <f t="shared" si="21"/>
        <v>25.393822530800001</v>
      </c>
      <c r="I120">
        <f t="shared" si="11"/>
        <v>11.352054424168832</v>
      </c>
      <c r="J120">
        <f t="shared" si="19"/>
        <v>0.80958795493311975</v>
      </c>
      <c r="K120">
        <f t="shared" si="12"/>
        <v>7.0555440055555558E-4</v>
      </c>
      <c r="L120">
        <f t="shared" si="13"/>
        <v>251.73276787760685</v>
      </c>
      <c r="M120">
        <f t="shared" si="14"/>
        <v>1465.6784731362206</v>
      </c>
      <c r="N120">
        <f t="shared" si="15"/>
        <v>19496.145876668306</v>
      </c>
      <c r="O120">
        <f t="shared" si="16"/>
        <v>21424.336128206931</v>
      </c>
      <c r="P120">
        <f t="shared" si="17"/>
        <v>24143.22651451311</v>
      </c>
      <c r="Q120">
        <f t="shared" si="18"/>
        <v>0.67064518095869752</v>
      </c>
    </row>
    <row r="121" spans="5:17" x14ac:dyDescent="0.45">
      <c r="E121">
        <v>11.9</v>
      </c>
      <c r="F121">
        <v>25.599958229999999</v>
      </c>
      <c r="G121">
        <f t="shared" si="20"/>
        <v>25.584982313999998</v>
      </c>
      <c r="H121">
        <f t="shared" si="21"/>
        <v>25.572722631600001</v>
      </c>
      <c r="I121">
        <f t="shared" si="11"/>
        <v>11.432029925230465</v>
      </c>
      <c r="J121">
        <f t="shared" si="19"/>
        <v>0.7806832488716875</v>
      </c>
      <c r="K121">
        <f t="shared" si="12"/>
        <v>7.1110995083333332E-4</v>
      </c>
      <c r="L121">
        <f t="shared" si="13"/>
        <v>252.27873513301819</v>
      </c>
      <c r="M121">
        <f t="shared" si="14"/>
        <v>1413.3493775902389</v>
      </c>
      <c r="N121">
        <f t="shared" si="15"/>
        <v>19041.510428957416</v>
      </c>
      <c r="O121">
        <f t="shared" si="16"/>
        <v>20924.73673511804</v>
      </c>
      <c r="P121">
        <f t="shared" si="17"/>
        <v>23594.216192437405</v>
      </c>
      <c r="Q121">
        <f t="shared" si="18"/>
        <v>0.65539489423437236</v>
      </c>
    </row>
    <row r="122" spans="5:17" x14ac:dyDescent="0.45">
      <c r="E122">
        <v>12</v>
      </c>
      <c r="F122">
        <v>25.795063710000001</v>
      </c>
      <c r="G122">
        <f t="shared" si="20"/>
        <v>25.756985088</v>
      </c>
      <c r="H122">
        <f t="shared" si="21"/>
        <v>25.743090269200003</v>
      </c>
      <c r="I122">
        <f t="shared" si="11"/>
        <v>11.50819107394317</v>
      </c>
      <c r="J122">
        <f t="shared" si="19"/>
        <v>0.73417609246783755</v>
      </c>
      <c r="K122">
        <f t="shared" si="12"/>
        <v>7.1652954750000002E-4</v>
      </c>
      <c r="L122">
        <f t="shared" si="13"/>
        <v>252.80222602533067</v>
      </c>
      <c r="M122">
        <f t="shared" si="14"/>
        <v>1329.1527963879737</v>
      </c>
      <c r="N122">
        <f t="shared" si="15"/>
        <v>18205.440668316354</v>
      </c>
      <c r="O122">
        <f t="shared" si="16"/>
        <v>20005.978756391596</v>
      </c>
      <c r="P122">
        <f t="shared" si="17"/>
        <v>22584.592039990763</v>
      </c>
      <c r="Q122">
        <f t="shared" si="18"/>
        <v>0.6273497788886323</v>
      </c>
    </row>
    <row r="123" spans="5:17" x14ac:dyDescent="0.45">
      <c r="E123">
        <v>12.1</v>
      </c>
      <c r="F123">
        <v>25.929972599999999</v>
      </c>
      <c r="G123">
        <f t="shared" si="20"/>
        <v>25.914987874000001</v>
      </c>
      <c r="H123">
        <f t="shared" si="21"/>
        <v>25.901183660800001</v>
      </c>
      <c r="I123">
        <f t="shared" si="11"/>
        <v>11.578865143724032</v>
      </c>
      <c r="J123">
        <f t="shared" si="19"/>
        <v>0.68194024095294736</v>
      </c>
      <c r="K123">
        <f t="shared" si="12"/>
        <v>7.2027701666666671E-4</v>
      </c>
      <c r="L123">
        <f t="shared" si="13"/>
        <v>253.29111102089598</v>
      </c>
      <c r="M123">
        <f t="shared" si="14"/>
        <v>1234.5849824465727</v>
      </c>
      <c r="N123">
        <f t="shared" si="15"/>
        <v>17227.916636830756</v>
      </c>
      <c r="O123">
        <f t="shared" si="16"/>
        <v>18931.77652398984</v>
      </c>
      <c r="P123">
        <f t="shared" si="17"/>
        <v>21404.150026362462</v>
      </c>
      <c r="Q123">
        <f t="shared" si="18"/>
        <v>0.59455972295451287</v>
      </c>
    </row>
    <row r="124" spans="5:17" x14ac:dyDescent="0.45">
      <c r="E124">
        <v>12.2</v>
      </c>
      <c r="F124">
        <v>26.059972479999999</v>
      </c>
      <c r="G124">
        <f t="shared" si="20"/>
        <v>26.058990674</v>
      </c>
      <c r="H124">
        <f t="shared" si="21"/>
        <v>26.048181644</v>
      </c>
      <c r="I124">
        <f t="shared" si="11"/>
        <v>11.644579122133759</v>
      </c>
      <c r="J124">
        <f t="shared" si="19"/>
        <v>0.63836280857536565</v>
      </c>
      <c r="K124">
        <f t="shared" si="12"/>
        <v>7.2388812444444445E-4</v>
      </c>
      <c r="L124">
        <f t="shared" si="13"/>
        <v>253.74837020607865</v>
      </c>
      <c r="M124">
        <f t="shared" si="14"/>
        <v>1155.6923752120106</v>
      </c>
      <c r="N124">
        <f t="shared" si="15"/>
        <v>16412.344277980123</v>
      </c>
      <c r="O124">
        <f t="shared" si="16"/>
        <v>18035.543162615519</v>
      </c>
      <c r="P124">
        <f t="shared" si="17"/>
        <v>20419.278200676392</v>
      </c>
      <c r="Q124">
        <f t="shared" si="18"/>
        <v>0.56720217224101088</v>
      </c>
    </row>
    <row r="125" spans="5:17" x14ac:dyDescent="0.45">
      <c r="E125">
        <v>12.3</v>
      </c>
      <c r="F125">
        <v>26.189972350000001</v>
      </c>
      <c r="G125">
        <f t="shared" si="20"/>
        <v>26.189972354000002</v>
      </c>
      <c r="H125">
        <f t="shared" si="21"/>
        <v>26.186779047600005</v>
      </c>
      <c r="I125">
        <f t="shared" si="11"/>
        <v>11.706537705439105</v>
      </c>
      <c r="J125">
        <f t="shared" si="19"/>
        <v>0.60706741216705495</v>
      </c>
      <c r="K125">
        <f t="shared" si="12"/>
        <v>7.2749923194444449E-4</v>
      </c>
      <c r="L125">
        <f t="shared" si="13"/>
        <v>254.1818682904549</v>
      </c>
      <c r="M125">
        <f t="shared" si="14"/>
        <v>1099.0351725641342</v>
      </c>
      <c r="N125">
        <f t="shared" si="15"/>
        <v>15841.486312406978</v>
      </c>
      <c r="O125">
        <f t="shared" si="16"/>
        <v>17408.226716930745</v>
      </c>
      <c r="P125">
        <f t="shared" si="17"/>
        <v>19729.919469154665</v>
      </c>
      <c r="Q125">
        <f t="shared" si="18"/>
        <v>0.54805331858762962</v>
      </c>
    </row>
    <row r="126" spans="5:17" x14ac:dyDescent="0.45">
      <c r="E126">
        <v>12.4</v>
      </c>
      <c r="F126">
        <v>26.319972230000001</v>
      </c>
      <c r="G126">
        <f t="shared" si="20"/>
        <v>26.319972230000001</v>
      </c>
      <c r="H126">
        <f t="shared" si="21"/>
        <v>26.319775869200004</v>
      </c>
      <c r="I126">
        <f t="shared" si="11"/>
        <v>11.76599260456717</v>
      </c>
      <c r="J126">
        <f t="shared" si="19"/>
        <v>0.58828912413567025</v>
      </c>
      <c r="K126">
        <f t="shared" si="12"/>
        <v>7.3111033972222234E-4</v>
      </c>
      <c r="L126">
        <f t="shared" si="13"/>
        <v>254.60001203316776</v>
      </c>
      <c r="M126">
        <f t="shared" si="14"/>
        <v>1065.0389497173828</v>
      </c>
      <c r="N126">
        <f t="shared" si="15"/>
        <v>15526.862264655678</v>
      </c>
      <c r="O126">
        <f t="shared" si="16"/>
        <v>17062.48600511613</v>
      </c>
      <c r="P126">
        <f t="shared" si="17"/>
        <v>19349.984621006737</v>
      </c>
      <c r="Q126">
        <f t="shared" si="18"/>
        <v>0.53749957280574268</v>
      </c>
    </row>
    <row r="127" spans="5:17" x14ac:dyDescent="0.45">
      <c r="E127">
        <v>12.5</v>
      </c>
      <c r="F127">
        <v>26.449972110000001</v>
      </c>
      <c r="G127">
        <f t="shared" si="20"/>
        <v>26.449972106000001</v>
      </c>
      <c r="H127">
        <f t="shared" si="21"/>
        <v>26.449972106000001</v>
      </c>
      <c r="I127">
        <f t="shared" si="11"/>
        <v>11.824195530266239</v>
      </c>
      <c r="J127">
        <f t="shared" si="19"/>
        <v>0.58133725605822306</v>
      </c>
      <c r="K127">
        <f t="shared" si="12"/>
        <v>7.3472144750000008E-4</v>
      </c>
      <c r="L127">
        <f t="shared" si="13"/>
        <v>255.01140254160168</v>
      </c>
      <c r="M127">
        <f t="shared" si="14"/>
        <v>1052.4532839758033</v>
      </c>
      <c r="N127">
        <f t="shared" si="15"/>
        <v>15459.71810230005</v>
      </c>
      <c r="O127">
        <f t="shared" si="16"/>
        <v>16988.701211318737</v>
      </c>
      <c r="P127">
        <f t="shared" si="17"/>
        <v>19268.902430020589</v>
      </c>
      <c r="Q127">
        <f t="shared" si="18"/>
        <v>0.53524728972279412</v>
      </c>
    </row>
    <row r="128" spans="5:17" x14ac:dyDescent="0.45">
      <c r="E128">
        <v>12.6</v>
      </c>
      <c r="F128">
        <v>26.57997198</v>
      </c>
      <c r="G128">
        <f t="shared" si="20"/>
        <v>26.579971982</v>
      </c>
      <c r="H128">
        <f t="shared" si="21"/>
        <v>26.5798587504</v>
      </c>
      <c r="I128">
        <f t="shared" si="11"/>
        <v>11.882260055778815</v>
      </c>
      <c r="J128">
        <f t="shared" si="19"/>
        <v>0.57706972281024171</v>
      </c>
      <c r="K128">
        <f t="shared" si="12"/>
        <v>7.3833255500000002E-4</v>
      </c>
      <c r="L128">
        <f t="shared" si="13"/>
        <v>255.4238375811226</v>
      </c>
      <c r="M128">
        <f t="shared" si="14"/>
        <v>1044.7273394668141</v>
      </c>
      <c r="N128">
        <f t="shared" si="15"/>
        <v>15448.734397510509</v>
      </c>
      <c r="O128">
        <f t="shared" si="16"/>
        <v>16976.631206055503</v>
      </c>
      <c r="P128">
        <f t="shared" si="17"/>
        <v>19255.638687973078</v>
      </c>
      <c r="Q128">
        <f t="shared" si="18"/>
        <v>0.5348788524436966</v>
      </c>
    </row>
    <row r="129" spans="5:17" x14ac:dyDescent="0.45">
      <c r="E129">
        <v>12.7</v>
      </c>
      <c r="F129">
        <v>26.70997186</v>
      </c>
      <c r="G129">
        <f t="shared" si="20"/>
        <v>26.709971857999999</v>
      </c>
      <c r="H129">
        <f t="shared" si="21"/>
        <v>26.7081457472</v>
      </c>
      <c r="I129">
        <f t="shared" si="11"/>
        <v>11.939609474828288</v>
      </c>
      <c r="J129">
        <f t="shared" si="19"/>
        <v>0.56634234175552578</v>
      </c>
      <c r="K129">
        <f t="shared" si="12"/>
        <v>7.4194366277777776E-4</v>
      </c>
      <c r="L129">
        <f t="shared" si="13"/>
        <v>255.83317638070653</v>
      </c>
      <c r="M129">
        <f t="shared" si="14"/>
        <v>1025.3064829814612</v>
      </c>
      <c r="N129">
        <f t="shared" si="15"/>
        <v>15296.307215498824</v>
      </c>
      <c r="O129">
        <f t="shared" si="16"/>
        <v>16809.128808240464</v>
      </c>
      <c r="P129">
        <f t="shared" si="17"/>
        <v>19071.570118945565</v>
      </c>
      <c r="Q129">
        <f t="shared" si="18"/>
        <v>0.52976583663737686</v>
      </c>
    </row>
    <row r="130" spans="5:17" x14ac:dyDescent="0.45">
      <c r="E130">
        <v>12.8</v>
      </c>
      <c r="F130">
        <v>26.839971729999998</v>
      </c>
      <c r="G130">
        <f t="shared" si="20"/>
        <v>26.839405576000001</v>
      </c>
      <c r="H130">
        <f t="shared" si="21"/>
        <v>26.833233098000001</v>
      </c>
      <c r="I130">
        <f t="shared" si="11"/>
        <v>11.99552852412992</v>
      </c>
      <c r="J130">
        <f t="shared" si="19"/>
        <v>0.54846232785344284</v>
      </c>
      <c r="K130">
        <f t="shared" si="12"/>
        <v>7.4555477027777781E-4</v>
      </c>
      <c r="L130">
        <f t="shared" si="13"/>
        <v>256.23420351793737</v>
      </c>
      <c r="M130">
        <f t="shared" si="14"/>
        <v>992.93649610607065</v>
      </c>
      <c r="N130">
        <f t="shared" si="15"/>
        <v>14984.462758847116</v>
      </c>
      <c r="O130">
        <f t="shared" si="16"/>
        <v>16466.442592139687</v>
      </c>
      <c r="P130">
        <f t="shared" si="17"/>
        <v>18694.991859494159</v>
      </c>
      <c r="Q130">
        <f t="shared" si="18"/>
        <v>0.51930532943039331</v>
      </c>
    </row>
    <row r="131" spans="5:17" x14ac:dyDescent="0.45">
      <c r="E131">
        <v>12.9</v>
      </c>
      <c r="F131">
        <v>26.969971610000002</v>
      </c>
      <c r="G131">
        <f t="shared" si="20"/>
        <v>26.961407213999998</v>
      </c>
      <c r="H131">
        <f t="shared" si="21"/>
        <v>26.9535208044</v>
      </c>
      <c r="I131">
        <f t="shared" ref="I131:I194" si="22">H131*0.44704</f>
        <v>12.049301940398976</v>
      </c>
      <c r="J131">
        <f t="shared" si="19"/>
        <v>0.52342968110398402</v>
      </c>
      <c r="K131">
        <f t="shared" ref="K131:K194" si="23">F131*(0.1/3600)</f>
        <v>7.4916587805555566E-4</v>
      </c>
      <c r="L131">
        <f t="shared" ref="L131:L194" si="24">(((1/2)*$B$8*$B$3*$B$4*(I131^2))+($B$2*9.81*$B$5))</f>
        <v>256.62161045648963</v>
      </c>
      <c r="M131">
        <f t="shared" ref="M131:M194" si="25">$B$2*J131</f>
        <v>947.61737884062654</v>
      </c>
      <c r="N131">
        <f t="shared" ref="N131:N194" si="26">(L131+M131)*I131</f>
        <v>14510.239190441844</v>
      </c>
      <c r="O131">
        <f t="shared" ref="O131:O194" si="27">IF(N131&gt;0,N131/$B$9,N131*$B$9)</f>
        <v>15945.317791694333</v>
      </c>
      <c r="P131">
        <f t="shared" ref="P131:P194" si="28">O131/$B$9+$B$10</f>
        <v>18122.327243620144</v>
      </c>
      <c r="Q131">
        <f t="shared" ref="Q131:Q194" si="29">P131*(0.1/3600)</f>
        <v>0.50339797898944849</v>
      </c>
    </row>
    <row r="132" spans="5:17" x14ac:dyDescent="0.45">
      <c r="E132">
        <v>13</v>
      </c>
      <c r="F132">
        <v>27.097140700000001</v>
      </c>
      <c r="G132">
        <f t="shared" si="20"/>
        <v>27.07540886</v>
      </c>
      <c r="H132">
        <f t="shared" si="21"/>
        <v>27.067408867999994</v>
      </c>
      <c r="I132">
        <f t="shared" si="22"/>
        <v>12.100214460350717</v>
      </c>
      <c r="J132">
        <f t="shared" ref="J132:J195" si="30">(I133-I131)/0.2</f>
        <v>0.49175059115775355</v>
      </c>
      <c r="K132">
        <f t="shared" si="23"/>
        <v>7.526983527777778E-4</v>
      </c>
      <c r="L132">
        <f t="shared" si="24"/>
        <v>256.99000320988722</v>
      </c>
      <c r="M132">
        <f t="shared" si="25"/>
        <v>890.26553720339291</v>
      </c>
      <c r="N132">
        <f t="shared" si="26"/>
        <v>13882.038079826249</v>
      </c>
      <c r="O132">
        <f t="shared" si="27"/>
        <v>15254.986900907965</v>
      </c>
      <c r="P132">
        <f t="shared" si="28"/>
        <v>17363.721869129629</v>
      </c>
      <c r="Q132">
        <f t="shared" si="29"/>
        <v>0.48232560747582304</v>
      </c>
    </row>
    <row r="133" spans="5:17" x14ac:dyDescent="0.45">
      <c r="E133">
        <v>13.1</v>
      </c>
      <c r="F133">
        <v>27.189980169999998</v>
      </c>
      <c r="G133">
        <f t="shared" ref="G133:G196" si="31">(SUM(F131:F135))/5</f>
        <v>27.181410514</v>
      </c>
      <c r="H133">
        <f t="shared" ref="H133:H196" si="32">(SUM(G131:G135))/5</f>
        <v>27.173523753199998</v>
      </c>
      <c r="I133">
        <f t="shared" si="22"/>
        <v>12.147652058630527</v>
      </c>
      <c r="J133">
        <f t="shared" si="30"/>
        <v>0.46006993210114366</v>
      </c>
      <c r="K133">
        <f t="shared" si="23"/>
        <v>7.5527722694444441E-4</v>
      </c>
      <c r="L133">
        <f t="shared" si="24"/>
        <v>257.33465002750154</v>
      </c>
      <c r="M133">
        <f t="shared" si="25"/>
        <v>832.91085484787652</v>
      </c>
      <c r="N133">
        <f t="shared" si="26"/>
        <v>13243.923051712067</v>
      </c>
      <c r="O133">
        <f t="shared" si="27"/>
        <v>14553.761595287984</v>
      </c>
      <c r="P133">
        <f t="shared" si="28"/>
        <v>16593.144610206575</v>
      </c>
      <c r="Q133">
        <f t="shared" si="29"/>
        <v>0.46092068361684935</v>
      </c>
    </row>
    <row r="134" spans="5:17" x14ac:dyDescent="0.45">
      <c r="E134">
        <v>13.2</v>
      </c>
      <c r="F134">
        <v>27.279980089999999</v>
      </c>
      <c r="G134">
        <f t="shared" si="31"/>
        <v>27.279412176000001</v>
      </c>
      <c r="H134">
        <f t="shared" si="32"/>
        <v>27.273238293600002</v>
      </c>
      <c r="I134">
        <f t="shared" si="22"/>
        <v>12.192228446770946</v>
      </c>
      <c r="J134">
        <f t="shared" si="30"/>
        <v>0.43503414713087274</v>
      </c>
      <c r="K134">
        <f t="shared" si="23"/>
        <v>7.5777722472222223E-4</v>
      </c>
      <c r="L134">
        <f t="shared" si="24"/>
        <v>257.65973834672633</v>
      </c>
      <c r="M134">
        <f t="shared" si="25"/>
        <v>787.58605614577039</v>
      </c>
      <c r="N134">
        <f t="shared" si="26"/>
        <v>12743.875509479118</v>
      </c>
      <c r="O134">
        <f t="shared" si="27"/>
        <v>14004.258801625403</v>
      </c>
      <c r="P134">
        <f t="shared" si="28"/>
        <v>15989.295386401542</v>
      </c>
      <c r="Q134">
        <f t="shared" si="29"/>
        <v>0.44414709406670949</v>
      </c>
    </row>
    <row r="135" spans="5:17" x14ac:dyDescent="0.45">
      <c r="E135">
        <v>13.3</v>
      </c>
      <c r="F135">
        <v>27.369980000000002</v>
      </c>
      <c r="G135">
        <f t="shared" si="31"/>
        <v>27.369980001999998</v>
      </c>
      <c r="H135">
        <f t="shared" si="32"/>
        <v>27.368152487599996</v>
      </c>
      <c r="I135">
        <f t="shared" si="22"/>
        <v>12.234658888056702</v>
      </c>
      <c r="J135">
        <f t="shared" si="30"/>
        <v>0.41715099500799546</v>
      </c>
      <c r="K135">
        <f t="shared" si="23"/>
        <v>7.6027722222222235E-4</v>
      </c>
      <c r="L135">
        <f t="shared" si="24"/>
        <v>257.97028276302927</v>
      </c>
      <c r="M135">
        <f t="shared" si="25"/>
        <v>755.21038783375013</v>
      </c>
      <c r="N135">
        <f t="shared" si="26"/>
        <v>12395.919896724137</v>
      </c>
      <c r="O135">
        <f t="shared" si="27"/>
        <v>13621.88999640015</v>
      </c>
      <c r="P135">
        <f t="shared" si="28"/>
        <v>15569.10988615401</v>
      </c>
      <c r="Q135">
        <f t="shared" si="29"/>
        <v>0.4324752746153892</v>
      </c>
    </row>
    <row r="136" spans="5:17" x14ac:dyDescent="0.45">
      <c r="E136">
        <v>13.4</v>
      </c>
      <c r="F136">
        <v>27.459979919999999</v>
      </c>
      <c r="G136">
        <f t="shared" si="31"/>
        <v>27.459979915999998</v>
      </c>
      <c r="H136">
        <f t="shared" si="32"/>
        <v>27.459866333600001</v>
      </c>
      <c r="I136">
        <f t="shared" si="22"/>
        <v>12.275658645772545</v>
      </c>
      <c r="J136">
        <f t="shared" si="30"/>
        <v>0.40642047573249407</v>
      </c>
      <c r="K136">
        <f t="shared" si="23"/>
        <v>7.6277721999999995E-4</v>
      </c>
      <c r="L136">
        <f t="shared" si="24"/>
        <v>258.27138104325172</v>
      </c>
      <c r="M136">
        <f t="shared" si="25"/>
        <v>735.78384991178348</v>
      </c>
      <c r="N136">
        <f t="shared" si="26"/>
        <v>12202.682690248601</v>
      </c>
      <c r="O136">
        <f t="shared" si="27"/>
        <v>13409.541417855606</v>
      </c>
      <c r="P136">
        <f t="shared" si="28"/>
        <v>15335.759799841324</v>
      </c>
      <c r="Q136">
        <f t="shared" si="29"/>
        <v>0.42599332777337012</v>
      </c>
    </row>
    <row r="137" spans="5:17" x14ac:dyDescent="0.45">
      <c r="E137">
        <v>13.5</v>
      </c>
      <c r="F137">
        <v>27.549979830000002</v>
      </c>
      <c r="G137">
        <f t="shared" si="31"/>
        <v>27.549979830000002</v>
      </c>
      <c r="H137">
        <f t="shared" si="32"/>
        <v>27.549979830000002</v>
      </c>
      <c r="I137">
        <f t="shared" si="22"/>
        <v>12.3159429832032</v>
      </c>
      <c r="J137">
        <f t="shared" si="30"/>
        <v>0.40266126451583339</v>
      </c>
      <c r="K137">
        <f t="shared" si="23"/>
        <v>7.6527721750000008E-4</v>
      </c>
      <c r="L137">
        <f t="shared" si="24"/>
        <v>258.56820646050454</v>
      </c>
      <c r="M137">
        <f t="shared" si="25"/>
        <v>728.97817188426529</v>
      </c>
      <c r="N137">
        <f t="shared" si="26"/>
        <v>12162.564888963001</v>
      </c>
      <c r="O137">
        <f t="shared" si="27"/>
        <v>13365.455921937364</v>
      </c>
      <c r="P137">
        <f t="shared" si="28"/>
        <v>15287.314199931168</v>
      </c>
      <c r="Q137">
        <f t="shared" si="29"/>
        <v>0.4246476166647547</v>
      </c>
    </row>
    <row r="138" spans="5:17" x14ac:dyDescent="0.45">
      <c r="E138">
        <v>13.6</v>
      </c>
      <c r="F138">
        <v>27.639979740000001</v>
      </c>
      <c r="G138">
        <f t="shared" si="31"/>
        <v>27.639979744000005</v>
      </c>
      <c r="H138">
        <f t="shared" si="32"/>
        <v>27.640011852800001</v>
      </c>
      <c r="I138">
        <f t="shared" si="22"/>
        <v>12.356190898675711</v>
      </c>
      <c r="J138">
        <f t="shared" si="30"/>
        <v>0.40337302998079139</v>
      </c>
      <c r="K138">
        <f t="shared" si="23"/>
        <v>7.6777721500000009E-4</v>
      </c>
      <c r="L138">
        <f t="shared" si="24"/>
        <v>258.86573467247126</v>
      </c>
      <c r="M138">
        <f t="shared" si="25"/>
        <v>730.26675246844263</v>
      </c>
      <c r="N138">
        <f t="shared" si="26"/>
        <v>12221.909835195031</v>
      </c>
      <c r="O138">
        <f t="shared" si="27"/>
        <v>13430.670148565967</v>
      </c>
      <c r="P138">
        <f t="shared" si="28"/>
        <v>15358.978185237325</v>
      </c>
      <c r="Q138">
        <f t="shared" si="29"/>
        <v>0.42663828292325906</v>
      </c>
    </row>
    <row r="139" spans="5:17" x14ac:dyDescent="0.45">
      <c r="E139">
        <v>13.7</v>
      </c>
      <c r="F139">
        <v>27.729979660000001</v>
      </c>
      <c r="G139">
        <f t="shared" si="31"/>
        <v>27.729979658000001</v>
      </c>
      <c r="H139">
        <f t="shared" si="32"/>
        <v>27.730443783999998</v>
      </c>
      <c r="I139">
        <f t="shared" si="22"/>
        <v>12.396617589199359</v>
      </c>
      <c r="J139">
        <f t="shared" si="30"/>
        <v>0.40605485870400138</v>
      </c>
      <c r="K139">
        <f t="shared" si="23"/>
        <v>7.702772127777778E-4</v>
      </c>
      <c r="L139">
        <f t="shared" si="24"/>
        <v>259.16556165817224</v>
      </c>
      <c r="M139">
        <f t="shared" si="25"/>
        <v>735.12193664490678</v>
      </c>
      <c r="N139">
        <f t="shared" si="26"/>
        <v>12325.801890184977</v>
      </c>
      <c r="O139">
        <f t="shared" si="27"/>
        <v>13544.837241961513</v>
      </c>
      <c r="P139">
        <f t="shared" si="28"/>
        <v>15484.436529628036</v>
      </c>
      <c r="Q139">
        <f t="shared" si="29"/>
        <v>0.43012323693411214</v>
      </c>
    </row>
    <row r="140" spans="5:17" x14ac:dyDescent="0.45">
      <c r="E140">
        <v>13.8</v>
      </c>
      <c r="F140">
        <v>27.819979570000001</v>
      </c>
      <c r="G140">
        <f t="shared" si="31"/>
        <v>27.820140115999997</v>
      </c>
      <c r="H140">
        <f t="shared" si="32"/>
        <v>27.821675622800001</v>
      </c>
      <c r="I140">
        <f t="shared" si="22"/>
        <v>12.437401870416512</v>
      </c>
      <c r="J140">
        <f t="shared" si="30"/>
        <v>0.41052484563904201</v>
      </c>
      <c r="K140">
        <f t="shared" si="23"/>
        <v>7.7277721027777782E-4</v>
      </c>
      <c r="L140">
        <f t="shared" si="24"/>
        <v>259.46903313407768</v>
      </c>
      <c r="M140">
        <f t="shared" si="25"/>
        <v>743.21440341886034</v>
      </c>
      <c r="N140">
        <f t="shared" si="26"/>
        <v>12470.776849219166</v>
      </c>
      <c r="O140">
        <f t="shared" si="27"/>
        <v>13704.150383757325</v>
      </c>
      <c r="P140">
        <f t="shared" si="28"/>
        <v>15659.50591621684</v>
      </c>
      <c r="Q140">
        <f t="shared" si="29"/>
        <v>0.43498627545046781</v>
      </c>
    </row>
    <row r="141" spans="5:17" x14ac:dyDescent="0.45">
      <c r="E141">
        <v>13.9</v>
      </c>
      <c r="F141">
        <v>27.909979490000001</v>
      </c>
      <c r="G141">
        <f t="shared" si="31"/>
        <v>27.912139572000001</v>
      </c>
      <c r="H141">
        <f t="shared" si="32"/>
        <v>27.914107369199996</v>
      </c>
      <c r="I141">
        <f t="shared" si="22"/>
        <v>12.478722558327167</v>
      </c>
      <c r="J141">
        <f t="shared" si="30"/>
        <v>0.41678299078590442</v>
      </c>
      <c r="K141">
        <f t="shared" si="23"/>
        <v>7.7527720805555564E-4</v>
      </c>
      <c r="L141">
        <f t="shared" si="24"/>
        <v>259.77751247274108</v>
      </c>
      <c r="M141">
        <f t="shared" si="25"/>
        <v>754.54415279028706</v>
      </c>
      <c r="N141">
        <f t="shared" si="26"/>
        <v>12657.438645717726</v>
      </c>
      <c r="O141">
        <f t="shared" si="27"/>
        <v>13909.273237052446</v>
      </c>
      <c r="P141">
        <f t="shared" si="28"/>
        <v>15884.915645112578</v>
      </c>
      <c r="Q141">
        <f t="shared" si="29"/>
        <v>0.44124765680868278</v>
      </c>
    </row>
    <row r="142" spans="5:17" x14ac:dyDescent="0.45">
      <c r="E142">
        <v>14</v>
      </c>
      <c r="F142">
        <v>28.00078212</v>
      </c>
      <c r="G142">
        <f t="shared" si="31"/>
        <v>28.006139023999999</v>
      </c>
      <c r="H142">
        <f t="shared" si="32"/>
        <v>28.008139022399995</v>
      </c>
      <c r="I142">
        <f t="shared" si="22"/>
        <v>12.520758468573693</v>
      </c>
      <c r="J142">
        <f t="shared" si="30"/>
        <v>0.42468575407105469</v>
      </c>
      <c r="K142">
        <f t="shared" si="23"/>
        <v>7.7779950333333337E-4</v>
      </c>
      <c r="L142">
        <f t="shared" si="24"/>
        <v>260.09238117646032</v>
      </c>
      <c r="M142">
        <f t="shared" si="25"/>
        <v>768.85131973213322</v>
      </c>
      <c r="N142">
        <f t="shared" si="26"/>
        <v>12883.155556836831</v>
      </c>
      <c r="O142">
        <f t="shared" si="27"/>
        <v>14157.313798721792</v>
      </c>
      <c r="P142">
        <f t="shared" si="28"/>
        <v>16157.487690903068</v>
      </c>
      <c r="Q142">
        <f t="shared" si="29"/>
        <v>0.44881910252508522</v>
      </c>
    </row>
    <row r="143" spans="5:17" x14ac:dyDescent="0.45">
      <c r="E143">
        <v>14.1</v>
      </c>
      <c r="F143">
        <v>28.099977020000001</v>
      </c>
      <c r="G143">
        <f t="shared" si="31"/>
        <v>28.102138476</v>
      </c>
      <c r="H143">
        <f t="shared" si="32"/>
        <v>28.104106364400003</v>
      </c>
      <c r="I143">
        <f t="shared" si="22"/>
        <v>12.563659709141378</v>
      </c>
      <c r="J143">
        <f t="shared" si="30"/>
        <v>0.43258892595074094</v>
      </c>
      <c r="K143">
        <f t="shared" si="23"/>
        <v>7.8055491722222225E-4</v>
      </c>
      <c r="L143">
        <f t="shared" si="24"/>
        <v>260.41482341683604</v>
      </c>
      <c r="M143">
        <f t="shared" si="25"/>
        <v>783.15922639374924</v>
      </c>
      <c r="N143">
        <f t="shared" si="26"/>
        <v>13111.109243110746</v>
      </c>
      <c r="O143">
        <f t="shared" si="27"/>
        <v>14407.812355066753</v>
      </c>
      <c r="P143">
        <f t="shared" si="28"/>
        <v>16432.760829743682</v>
      </c>
      <c r="Q143">
        <f t="shared" si="29"/>
        <v>0.45646557860399117</v>
      </c>
    </row>
    <row r="144" spans="5:17" x14ac:dyDescent="0.45">
      <c r="E144">
        <v>14.2</v>
      </c>
      <c r="F144">
        <v>28.199976920000001</v>
      </c>
      <c r="G144">
        <f t="shared" si="31"/>
        <v>28.200137924</v>
      </c>
      <c r="H144">
        <f t="shared" si="32"/>
        <v>28.201673796000001</v>
      </c>
      <c r="I144">
        <f t="shared" si="22"/>
        <v>12.607276253763841</v>
      </c>
      <c r="J144">
        <f t="shared" si="30"/>
        <v>0.43884788828670196</v>
      </c>
      <c r="K144">
        <f t="shared" si="23"/>
        <v>7.8333269222222233E-4</v>
      </c>
      <c r="L144">
        <f t="shared" si="24"/>
        <v>260.74377249135125</v>
      </c>
      <c r="M144">
        <f t="shared" si="25"/>
        <v>794.49045520476375</v>
      </c>
      <c r="N144">
        <f t="shared" si="26"/>
        <v>13303.629420992054</v>
      </c>
      <c r="O144">
        <f t="shared" si="27"/>
        <v>14619.372990101157</v>
      </c>
      <c r="P144">
        <f t="shared" si="28"/>
        <v>16665.245044067204</v>
      </c>
      <c r="Q144">
        <f t="shared" si="29"/>
        <v>0.46292347344631124</v>
      </c>
    </row>
    <row r="145" spans="5:17" x14ac:dyDescent="0.45">
      <c r="E145">
        <v>14.3</v>
      </c>
      <c r="F145">
        <v>28.299976829999999</v>
      </c>
      <c r="G145">
        <f t="shared" si="31"/>
        <v>28.299976825999998</v>
      </c>
      <c r="H145">
        <f t="shared" si="32"/>
        <v>28.300441317999997</v>
      </c>
      <c r="I145">
        <f t="shared" si="22"/>
        <v>12.651429286798718</v>
      </c>
      <c r="J145">
        <f t="shared" si="30"/>
        <v>0.44331869241086785</v>
      </c>
      <c r="K145">
        <f t="shared" si="23"/>
        <v>7.861104675E-4</v>
      </c>
      <c r="L145">
        <f t="shared" si="24"/>
        <v>261.0779288112239</v>
      </c>
      <c r="M145">
        <f t="shared" si="25"/>
        <v>802.5844014183532</v>
      </c>
      <c r="N145">
        <f t="shared" si="26"/>
        <v>13456.848755931042</v>
      </c>
      <c r="O145">
        <f t="shared" si="27"/>
        <v>14787.745885638507</v>
      </c>
      <c r="P145">
        <f t="shared" si="28"/>
        <v>16850.27020399836</v>
      </c>
      <c r="Q145">
        <f t="shared" si="29"/>
        <v>0.46806306122217667</v>
      </c>
    </row>
    <row r="146" spans="5:17" x14ac:dyDescent="0.45">
      <c r="E146">
        <v>14.4</v>
      </c>
      <c r="F146">
        <v>28.399976729999999</v>
      </c>
      <c r="G146">
        <f t="shared" si="31"/>
        <v>28.399976729999999</v>
      </c>
      <c r="H146">
        <f t="shared" si="32"/>
        <v>28.400008930399999</v>
      </c>
      <c r="I146">
        <f t="shared" si="22"/>
        <v>12.695939992246014</v>
      </c>
      <c r="J146">
        <f t="shared" si="30"/>
        <v>0.4460013383232031</v>
      </c>
      <c r="K146">
        <f t="shared" si="23"/>
        <v>7.8888824249999997E-4</v>
      </c>
      <c r="L146">
        <f t="shared" si="24"/>
        <v>261.41597451159396</v>
      </c>
      <c r="M146">
        <f t="shared" si="25"/>
        <v>807.44106503445346</v>
      </c>
      <c r="N146">
        <f t="shared" si="26"/>
        <v>13570.144834366343</v>
      </c>
      <c r="O146">
        <f t="shared" si="27"/>
        <v>14912.247070732245</v>
      </c>
      <c r="P146">
        <f t="shared" si="28"/>
        <v>16987.084693112356</v>
      </c>
      <c r="Q146">
        <f t="shared" si="29"/>
        <v>0.47186346369756549</v>
      </c>
    </row>
    <row r="147" spans="5:17" x14ac:dyDescent="0.45">
      <c r="E147">
        <v>14.5</v>
      </c>
      <c r="F147">
        <v>28.499976629999999</v>
      </c>
      <c r="G147">
        <f t="shared" si="31"/>
        <v>28.499976633999999</v>
      </c>
      <c r="H147">
        <f t="shared" si="32"/>
        <v>28.499976633999999</v>
      </c>
      <c r="I147">
        <f t="shared" si="22"/>
        <v>12.740629554463359</v>
      </c>
      <c r="J147">
        <f t="shared" si="30"/>
        <v>0.4469675974016063</v>
      </c>
      <c r="K147">
        <f t="shared" si="23"/>
        <v>7.9166601750000004E-4</v>
      </c>
      <c r="L147">
        <f t="shared" si="24"/>
        <v>261.75657297786603</v>
      </c>
      <c r="M147">
        <f t="shared" si="25"/>
        <v>809.19038099457657</v>
      </c>
      <c r="N147">
        <f t="shared" si="26"/>
        <v>13644.538413043812</v>
      </c>
      <c r="O147">
        <f t="shared" si="27"/>
        <v>14993.998256092102</v>
      </c>
      <c r="P147">
        <f t="shared" si="28"/>
        <v>17076.921160540769</v>
      </c>
      <c r="Q147">
        <f t="shared" si="29"/>
        <v>0.47435892112613248</v>
      </c>
    </row>
    <row r="148" spans="5:17" x14ac:dyDescent="0.45">
      <c r="E148">
        <v>14.6</v>
      </c>
      <c r="F148">
        <v>28.59997654</v>
      </c>
      <c r="G148">
        <f t="shared" si="31"/>
        <v>28.599976538</v>
      </c>
      <c r="H148">
        <f t="shared" si="32"/>
        <v>28.5999765384</v>
      </c>
      <c r="I148">
        <f t="shared" si="22"/>
        <v>12.785333511726336</v>
      </c>
      <c r="J148">
        <f t="shared" si="30"/>
        <v>0.44703957262976601</v>
      </c>
      <c r="K148">
        <f t="shared" si="23"/>
        <v>7.9444379277777782E-4</v>
      </c>
      <c r="L148">
        <f t="shared" si="24"/>
        <v>262.09847852963247</v>
      </c>
      <c r="M148">
        <f t="shared" si="25"/>
        <v>809.32068498671231</v>
      </c>
      <c r="N148">
        <f t="shared" si="26"/>
        <v>13698.451336411321</v>
      </c>
      <c r="O148">
        <f t="shared" si="27"/>
        <v>15053.243226825627</v>
      </c>
      <c r="P148">
        <f t="shared" si="28"/>
        <v>17142.025523984204</v>
      </c>
      <c r="Q148">
        <f t="shared" si="29"/>
        <v>0.47616737566622791</v>
      </c>
    </row>
    <row r="149" spans="5:17" x14ac:dyDescent="0.45">
      <c r="E149">
        <v>14.7</v>
      </c>
      <c r="F149">
        <v>28.69997644</v>
      </c>
      <c r="G149">
        <f t="shared" si="31"/>
        <v>28.699976442000001</v>
      </c>
      <c r="H149">
        <f t="shared" si="32"/>
        <v>28.699976442800001</v>
      </c>
      <c r="I149">
        <f t="shared" si="22"/>
        <v>12.830037468989312</v>
      </c>
      <c r="J149">
        <f t="shared" si="30"/>
        <v>0.44703957352384194</v>
      </c>
      <c r="K149">
        <f t="shared" si="23"/>
        <v>7.9722156777777779E-4</v>
      </c>
      <c r="L149">
        <f t="shared" si="24"/>
        <v>262.441581648843</v>
      </c>
      <c r="M149">
        <f t="shared" si="25"/>
        <v>809.32068660534787</v>
      </c>
      <c r="N149">
        <f t="shared" si="26"/>
        <v>13750.750059550244</v>
      </c>
      <c r="O149">
        <f t="shared" si="27"/>
        <v>15110.714351154114</v>
      </c>
      <c r="P149">
        <f t="shared" si="28"/>
        <v>17205.18060566386</v>
      </c>
      <c r="Q149">
        <f t="shared" si="29"/>
        <v>0.47792168349066277</v>
      </c>
    </row>
    <row r="150" spans="5:17" x14ac:dyDescent="0.45">
      <c r="E150">
        <v>14.8</v>
      </c>
      <c r="F150">
        <v>28.799976350000001</v>
      </c>
      <c r="G150">
        <f t="shared" si="31"/>
        <v>28.799976348000001</v>
      </c>
      <c r="H150">
        <f t="shared" si="32"/>
        <v>28.799976347600001</v>
      </c>
      <c r="I150">
        <f t="shared" si="22"/>
        <v>12.874741426431104</v>
      </c>
      <c r="J150">
        <f t="shared" si="30"/>
        <v>0.44703957441791786</v>
      </c>
      <c r="K150">
        <f t="shared" si="23"/>
        <v>7.9999934305555567E-4</v>
      </c>
      <c r="L150">
        <f t="shared" si="24"/>
        <v>262.78588233687731</v>
      </c>
      <c r="M150">
        <f t="shared" si="25"/>
        <v>809.32068822398344</v>
      </c>
      <c r="N150">
        <f t="shared" si="26"/>
        <v>13803.094877548896</v>
      </c>
      <c r="O150">
        <f t="shared" si="27"/>
        <v>15168.236129174611</v>
      </c>
      <c r="P150">
        <f t="shared" si="28"/>
        <v>17268.391350741331</v>
      </c>
      <c r="Q150">
        <f t="shared" si="29"/>
        <v>0.47967753752059256</v>
      </c>
    </row>
    <row r="151" spans="5:17" x14ac:dyDescent="0.45">
      <c r="E151">
        <v>14.9</v>
      </c>
      <c r="F151">
        <v>28.899976250000002</v>
      </c>
      <c r="G151">
        <f t="shared" si="31"/>
        <v>28.899976251999998</v>
      </c>
      <c r="H151">
        <f t="shared" si="32"/>
        <v>28.899976252400002</v>
      </c>
      <c r="I151">
        <f t="shared" si="22"/>
        <v>12.919445383872896</v>
      </c>
      <c r="J151">
        <f t="shared" si="30"/>
        <v>0.4470395753119849</v>
      </c>
      <c r="K151">
        <f t="shared" si="23"/>
        <v>8.0277711805555564E-4</v>
      </c>
      <c r="L151">
        <f t="shared" si="24"/>
        <v>263.1313805923653</v>
      </c>
      <c r="M151">
        <f t="shared" si="25"/>
        <v>809.32068984260286</v>
      </c>
      <c r="N151">
        <f t="shared" si="26"/>
        <v>13855.48595080598</v>
      </c>
      <c r="O151">
        <f t="shared" si="27"/>
        <v>15225.808737149428</v>
      </c>
      <c r="P151">
        <f t="shared" si="28"/>
        <v>17331.657952911457</v>
      </c>
      <c r="Q151">
        <f t="shared" si="29"/>
        <v>0.48143494313642937</v>
      </c>
    </row>
    <row r="152" spans="5:17" x14ac:dyDescent="0.45">
      <c r="E152">
        <v>15</v>
      </c>
      <c r="F152">
        <v>28.999976159999999</v>
      </c>
      <c r="G152">
        <f t="shared" si="31"/>
        <v>28.999976158000003</v>
      </c>
      <c r="H152">
        <f t="shared" si="32"/>
        <v>28.999976157599995</v>
      </c>
      <c r="I152">
        <f t="shared" si="22"/>
        <v>12.964149341493501</v>
      </c>
      <c r="J152">
        <f t="shared" si="30"/>
        <v>0.44703957531199379</v>
      </c>
      <c r="K152">
        <f t="shared" si="23"/>
        <v>8.055548933333333E-4</v>
      </c>
      <c r="L152">
        <f t="shared" si="24"/>
        <v>263.47807641669618</v>
      </c>
      <c r="M152">
        <f t="shared" si="25"/>
        <v>809.32068984261889</v>
      </c>
      <c r="N152">
        <f t="shared" si="26"/>
        <v>13907.923419155739</v>
      </c>
      <c r="O152">
        <f t="shared" si="27"/>
        <v>15283.43232874257</v>
      </c>
      <c r="P152">
        <f t="shared" si="28"/>
        <v>17394.98058103579</v>
      </c>
      <c r="Q152">
        <f t="shared" si="29"/>
        <v>0.48319390502877196</v>
      </c>
    </row>
    <row r="153" spans="5:17" x14ac:dyDescent="0.45">
      <c r="E153">
        <v>15.1</v>
      </c>
      <c r="F153">
        <v>29.099976059999999</v>
      </c>
      <c r="G153">
        <f t="shared" si="31"/>
        <v>29.099976062000003</v>
      </c>
      <c r="H153">
        <f t="shared" si="32"/>
        <v>29.099976062399996</v>
      </c>
      <c r="I153">
        <f t="shared" si="22"/>
        <v>13.008853298935295</v>
      </c>
      <c r="J153">
        <f t="shared" si="30"/>
        <v>0.44703957531201155</v>
      </c>
      <c r="K153">
        <f t="shared" si="23"/>
        <v>8.0833266833333338E-4</v>
      </c>
      <c r="L153">
        <f t="shared" si="24"/>
        <v>263.82596980709644</v>
      </c>
      <c r="M153">
        <f t="shared" si="25"/>
        <v>809.32068984265106</v>
      </c>
      <c r="N153">
        <f t="shared" si="26"/>
        <v>13960.40746362601</v>
      </c>
      <c r="O153">
        <f t="shared" si="27"/>
        <v>15341.107102885724</v>
      </c>
      <c r="P153">
        <f t="shared" si="28"/>
        <v>17458.359453720575</v>
      </c>
      <c r="Q153">
        <f t="shared" si="29"/>
        <v>0.48495442927001603</v>
      </c>
    </row>
    <row r="154" spans="5:17" x14ac:dyDescent="0.45">
      <c r="E154">
        <v>15.2</v>
      </c>
      <c r="F154">
        <v>29.199975970000001</v>
      </c>
      <c r="G154">
        <f t="shared" si="31"/>
        <v>29.199975968</v>
      </c>
      <c r="H154">
        <f t="shared" si="32"/>
        <v>29.1999759676</v>
      </c>
      <c r="I154">
        <f t="shared" si="22"/>
        <v>13.053557256555903</v>
      </c>
      <c r="J154">
        <f t="shared" si="30"/>
        <v>0.44703957531201155</v>
      </c>
      <c r="K154">
        <f t="shared" si="23"/>
        <v>8.1111044361111115E-4</v>
      </c>
      <c r="L154">
        <f t="shared" si="24"/>
        <v>264.17506076634913</v>
      </c>
      <c r="M154">
        <f t="shared" si="25"/>
        <v>809.32068984265106</v>
      </c>
      <c r="N154">
        <f t="shared" si="26"/>
        <v>14012.93824524404</v>
      </c>
      <c r="O154">
        <f t="shared" si="27"/>
        <v>15398.833236531913</v>
      </c>
      <c r="P154">
        <f t="shared" si="28"/>
        <v>17521.794765419683</v>
      </c>
      <c r="Q154">
        <f t="shared" si="29"/>
        <v>0.48671652126165788</v>
      </c>
    </row>
    <row r="155" spans="5:17" x14ac:dyDescent="0.45">
      <c r="E155">
        <v>15.3</v>
      </c>
      <c r="F155">
        <v>29.299975870000001</v>
      </c>
      <c r="G155">
        <f t="shared" si="31"/>
        <v>29.299975871999997</v>
      </c>
      <c r="H155">
        <f t="shared" si="32"/>
        <v>29.299975872400001</v>
      </c>
      <c r="I155">
        <f t="shared" si="22"/>
        <v>13.098261213997697</v>
      </c>
      <c r="J155">
        <f t="shared" si="30"/>
        <v>0.44703957531200267</v>
      </c>
      <c r="K155">
        <f t="shared" si="23"/>
        <v>8.1388821861111123E-4</v>
      </c>
      <c r="L155">
        <f t="shared" si="24"/>
        <v>264.5253492916616</v>
      </c>
      <c r="M155">
        <f t="shared" si="25"/>
        <v>809.32068984263503</v>
      </c>
      <c r="N155">
        <f t="shared" si="26"/>
        <v>14065.515924197811</v>
      </c>
      <c r="O155">
        <f t="shared" si="27"/>
        <v>15456.610905711879</v>
      </c>
      <c r="P155">
        <f t="shared" si="28"/>
        <v>17585.286709573495</v>
      </c>
      <c r="Q155">
        <f t="shared" si="29"/>
        <v>0.48848018637704155</v>
      </c>
    </row>
    <row r="156" spans="5:17" x14ac:dyDescent="0.45">
      <c r="E156">
        <v>15.4</v>
      </c>
      <c r="F156">
        <v>29.399975779999998</v>
      </c>
      <c r="G156">
        <f t="shared" si="31"/>
        <v>29.399975777999998</v>
      </c>
      <c r="H156">
        <f t="shared" si="32"/>
        <v>29.399975777599998</v>
      </c>
      <c r="I156">
        <f t="shared" si="22"/>
        <v>13.142965171618304</v>
      </c>
      <c r="J156">
        <f t="shared" si="30"/>
        <v>0.44703957531199379</v>
      </c>
      <c r="K156">
        <f t="shared" si="23"/>
        <v>8.1666599388888889E-4</v>
      </c>
      <c r="L156">
        <f t="shared" si="24"/>
        <v>264.8768353858361</v>
      </c>
      <c r="M156">
        <f t="shared" si="25"/>
        <v>809.32068984261889</v>
      </c>
      <c r="N156">
        <f t="shared" si="26"/>
        <v>14118.14066151616</v>
      </c>
      <c r="O156">
        <f t="shared" si="27"/>
        <v>15514.440287380394</v>
      </c>
      <c r="P156">
        <f t="shared" si="28"/>
        <v>17648.835480637794</v>
      </c>
      <c r="Q156">
        <f t="shared" si="29"/>
        <v>0.49024543001771653</v>
      </c>
    </row>
    <row r="157" spans="5:17" x14ac:dyDescent="0.45">
      <c r="E157">
        <v>15.5</v>
      </c>
      <c r="F157">
        <v>29.499975679999999</v>
      </c>
      <c r="G157">
        <f t="shared" si="31"/>
        <v>29.499975682000002</v>
      </c>
      <c r="H157">
        <f t="shared" si="32"/>
        <v>29.499975682399999</v>
      </c>
      <c r="I157">
        <f t="shared" si="22"/>
        <v>13.187669129060096</v>
      </c>
      <c r="J157">
        <f t="shared" si="30"/>
        <v>0.44682982950847716</v>
      </c>
      <c r="K157">
        <f t="shared" si="23"/>
        <v>8.1944376888888886E-4</v>
      </c>
      <c r="L157">
        <f t="shared" si="24"/>
        <v>265.22951904606077</v>
      </c>
      <c r="M157">
        <f t="shared" si="25"/>
        <v>808.94096592606149</v>
      </c>
      <c r="N157">
        <f t="shared" si="26"/>
        <v>14165.804944014368</v>
      </c>
      <c r="O157">
        <f t="shared" si="27"/>
        <v>15566.818619796008</v>
      </c>
      <c r="P157">
        <f t="shared" si="28"/>
        <v>17706.394087687921</v>
      </c>
      <c r="Q157">
        <f t="shared" si="29"/>
        <v>0.49184428021355336</v>
      </c>
    </row>
    <row r="158" spans="5:17" x14ac:dyDescent="0.45">
      <c r="E158">
        <v>15.6</v>
      </c>
      <c r="F158">
        <v>29.59997559</v>
      </c>
      <c r="G158">
        <f t="shared" si="31"/>
        <v>29.599975588</v>
      </c>
      <c r="H158">
        <f t="shared" si="32"/>
        <v>29.599881749999998</v>
      </c>
      <c r="I158">
        <f t="shared" si="22"/>
        <v>13.232331137519999</v>
      </c>
      <c r="J158">
        <f t="shared" si="30"/>
        <v>0.44393851158273101</v>
      </c>
      <c r="K158">
        <f t="shared" si="23"/>
        <v>8.2222154416666674E-4</v>
      </c>
      <c r="L158">
        <f t="shared" si="24"/>
        <v>265.58306763983251</v>
      </c>
      <c r="M158">
        <f t="shared" si="25"/>
        <v>803.70652238359412</v>
      </c>
      <c r="N158">
        <f t="shared" si="26"/>
        <v>14149.193937092983</v>
      </c>
      <c r="O158">
        <f t="shared" si="27"/>
        <v>15548.564766036245</v>
      </c>
      <c r="P158">
        <f t="shared" si="28"/>
        <v>17686.334907732136</v>
      </c>
      <c r="Q158">
        <f t="shared" si="29"/>
        <v>0.49128708077033717</v>
      </c>
    </row>
    <row r="159" spans="5:17" x14ac:dyDescent="0.45">
      <c r="E159">
        <v>15.7</v>
      </c>
      <c r="F159">
        <v>29.69997549</v>
      </c>
      <c r="G159">
        <f t="shared" si="31"/>
        <v>29.699975492</v>
      </c>
      <c r="H159">
        <f t="shared" si="32"/>
        <v>29.698588116000003</v>
      </c>
      <c r="I159">
        <f t="shared" si="22"/>
        <v>13.276456831376642</v>
      </c>
      <c r="J159">
        <f t="shared" si="30"/>
        <v>0.43589312912641454</v>
      </c>
      <c r="K159">
        <f t="shared" si="23"/>
        <v>8.2499931916666671E-4</v>
      </c>
      <c r="L159">
        <f t="shared" si="24"/>
        <v>265.93354459406197</v>
      </c>
      <c r="M159">
        <f t="shared" si="25"/>
        <v>789.14115761684059</v>
      </c>
      <c r="N159">
        <f t="shared" si="26"/>
        <v>14007.653737780614</v>
      </c>
      <c r="O159">
        <f t="shared" si="27"/>
        <v>15393.026085473202</v>
      </c>
      <c r="P159">
        <f t="shared" si="28"/>
        <v>17515.413280739784</v>
      </c>
      <c r="Q159">
        <f t="shared" si="29"/>
        <v>0.48653925779832735</v>
      </c>
    </row>
    <row r="160" spans="5:17" x14ac:dyDescent="0.45">
      <c r="E160">
        <v>15.8</v>
      </c>
      <c r="F160">
        <v>29.799975400000001</v>
      </c>
      <c r="G160">
        <f t="shared" si="31"/>
        <v>29.799506209999997</v>
      </c>
      <c r="H160">
        <f t="shared" si="32"/>
        <v>29.794894782000007</v>
      </c>
      <c r="I160">
        <f t="shared" si="22"/>
        <v>13.319509763345282</v>
      </c>
      <c r="J160">
        <f t="shared" si="30"/>
        <v>0.42248327114048578</v>
      </c>
      <c r="K160">
        <f t="shared" si="23"/>
        <v>8.2777709444444448E-4</v>
      </c>
      <c r="L160">
        <f t="shared" si="24"/>
        <v>266.27662550831712</v>
      </c>
      <c r="M160">
        <f t="shared" si="25"/>
        <v>764.86394343890333</v>
      </c>
      <c r="N160">
        <f t="shared" si="26"/>
        <v>13734.28687547391</v>
      </c>
      <c r="O160">
        <f t="shared" si="27"/>
        <v>15092.622940081219</v>
      </c>
      <c r="P160">
        <f t="shared" si="28"/>
        <v>17185.299934155184</v>
      </c>
      <c r="Q160">
        <f t="shared" si="29"/>
        <v>0.4773694426154218</v>
      </c>
    </row>
    <row r="161" spans="5:17" x14ac:dyDescent="0.45">
      <c r="E161">
        <v>15.9</v>
      </c>
      <c r="F161">
        <v>29.899975300000001</v>
      </c>
      <c r="G161">
        <f t="shared" si="31"/>
        <v>29.893507608000004</v>
      </c>
      <c r="H161">
        <f t="shared" si="32"/>
        <v>29.887601748400005</v>
      </c>
      <c r="I161">
        <f t="shared" si="22"/>
        <v>13.360953485604739</v>
      </c>
      <c r="J161">
        <f t="shared" si="30"/>
        <v>0.40370893851902956</v>
      </c>
      <c r="K161">
        <f t="shared" si="23"/>
        <v>8.3055486944444456E-4</v>
      </c>
      <c r="L161">
        <f t="shared" si="24"/>
        <v>266.60793216926936</v>
      </c>
      <c r="M161">
        <f t="shared" si="25"/>
        <v>730.87488146843384</v>
      </c>
      <c r="N161">
        <f t="shared" si="26"/>
        <v>13327.321475703493</v>
      </c>
      <c r="O161">
        <f t="shared" si="27"/>
        <v>14645.408215058784</v>
      </c>
      <c r="P161">
        <f t="shared" si="28"/>
        <v>16693.855181383278</v>
      </c>
      <c r="Q161">
        <f t="shared" si="29"/>
        <v>0.46371819948286885</v>
      </c>
    </row>
    <row r="162" spans="5:17" x14ac:dyDescent="0.45">
      <c r="E162">
        <v>16</v>
      </c>
      <c r="F162">
        <v>29.997629270000001</v>
      </c>
      <c r="G162">
        <f t="shared" si="31"/>
        <v>29.981509012000004</v>
      </c>
      <c r="H162">
        <f t="shared" si="32"/>
        <v>29.9755090172</v>
      </c>
      <c r="I162">
        <f t="shared" si="22"/>
        <v>13.400251551049088</v>
      </c>
      <c r="J162">
        <f t="shared" si="30"/>
        <v>0.37998962286910576</v>
      </c>
      <c r="K162">
        <f t="shared" si="23"/>
        <v>8.3326747972222229E-4</v>
      </c>
      <c r="L162">
        <f t="shared" si="24"/>
        <v>266.92303687149428</v>
      </c>
      <c r="M162">
        <f t="shared" si="25"/>
        <v>687.93341953859533</v>
      </c>
      <c r="N162">
        <f t="shared" si="26"/>
        <v>12795.316711038538</v>
      </c>
      <c r="O162">
        <f t="shared" si="27"/>
        <v>14060.787594547844</v>
      </c>
      <c r="P162">
        <f t="shared" si="28"/>
        <v>16051.414939063565</v>
      </c>
      <c r="Q162">
        <f t="shared" si="29"/>
        <v>0.44587263719621018</v>
      </c>
    </row>
    <row r="163" spans="5:17" x14ac:dyDescent="0.45">
      <c r="E163">
        <v>16.100000000000001</v>
      </c>
      <c r="F163">
        <v>30.069982580000001</v>
      </c>
      <c r="G163">
        <f t="shared" si="31"/>
        <v>30.06351042</v>
      </c>
      <c r="H163">
        <f t="shared" si="32"/>
        <v>30.057604264000002</v>
      </c>
      <c r="I163">
        <f t="shared" si="22"/>
        <v>13.43695141017856</v>
      </c>
      <c r="J163">
        <f t="shared" si="30"/>
        <v>0.35626897593408202</v>
      </c>
      <c r="K163">
        <f t="shared" si="23"/>
        <v>8.3527729388888897E-4</v>
      </c>
      <c r="L163">
        <f t="shared" si="24"/>
        <v>267.21814399633803</v>
      </c>
      <c r="M163">
        <f t="shared" si="25"/>
        <v>644.98954744948912</v>
      </c>
      <c r="N163">
        <f t="shared" si="26"/>
        <v>12257.290425948735</v>
      </c>
      <c r="O163">
        <f t="shared" si="27"/>
        <v>13469.549918624984</v>
      </c>
      <c r="P163">
        <f t="shared" si="28"/>
        <v>15401.703207280201</v>
      </c>
      <c r="Q163">
        <f t="shared" si="29"/>
        <v>0.42782508909111672</v>
      </c>
    </row>
    <row r="164" spans="5:17" x14ac:dyDescent="0.45">
      <c r="E164">
        <v>16.2</v>
      </c>
      <c r="F164">
        <v>30.139982509999999</v>
      </c>
      <c r="G164">
        <f t="shared" si="31"/>
        <v>30.139511836000004</v>
      </c>
      <c r="H164">
        <f t="shared" si="32"/>
        <v>30.134899217600001</v>
      </c>
      <c r="I164">
        <f t="shared" si="22"/>
        <v>13.471505346235904</v>
      </c>
      <c r="J164">
        <f t="shared" si="30"/>
        <v>0.33749198342464481</v>
      </c>
      <c r="K164">
        <f t="shared" si="23"/>
        <v>8.3722173638888886E-4</v>
      </c>
      <c r="L164">
        <f t="shared" si="24"/>
        <v>267.49673325217663</v>
      </c>
      <c r="M164">
        <f t="shared" si="25"/>
        <v>610.99567001637479</v>
      </c>
      <c r="N164">
        <f t="shared" si="26"/>
        <v>11834.615107259919</v>
      </c>
      <c r="O164">
        <f t="shared" si="27"/>
        <v>13005.071546439471</v>
      </c>
      <c r="P164">
        <f t="shared" si="28"/>
        <v>14891.287413669748</v>
      </c>
      <c r="Q164">
        <f t="shared" si="29"/>
        <v>0.4136468726019375</v>
      </c>
    </row>
    <row r="165" spans="5:17" x14ac:dyDescent="0.45">
      <c r="E165">
        <v>16.3</v>
      </c>
      <c r="F165">
        <v>30.209982440000001</v>
      </c>
      <c r="G165">
        <f t="shared" si="31"/>
        <v>30.209982444000001</v>
      </c>
      <c r="H165">
        <f t="shared" si="32"/>
        <v>30.208593877200002</v>
      </c>
      <c r="I165">
        <f t="shared" si="22"/>
        <v>13.504449806863489</v>
      </c>
      <c r="J165">
        <f t="shared" si="30"/>
        <v>0.32407946733888693</v>
      </c>
      <c r="K165">
        <f t="shared" si="23"/>
        <v>8.3916617888888897E-4</v>
      </c>
      <c r="L165">
        <f t="shared" si="24"/>
        <v>267.76301247429677</v>
      </c>
      <c r="M165">
        <f t="shared" si="25"/>
        <v>586.71364361306371</v>
      </c>
      <c r="N165">
        <f t="shared" si="26"/>
        <v>11539.237113268315</v>
      </c>
      <c r="O165">
        <f t="shared" si="27"/>
        <v>12680.480344250895</v>
      </c>
      <c r="P165">
        <f t="shared" si="28"/>
        <v>14534.593784891093</v>
      </c>
      <c r="Q165">
        <f t="shared" si="29"/>
        <v>0.40373871624697483</v>
      </c>
    </row>
    <row r="166" spans="5:17" x14ac:dyDescent="0.45">
      <c r="E166">
        <v>16.399999999999999</v>
      </c>
      <c r="F166">
        <v>30.27998238</v>
      </c>
      <c r="G166">
        <f t="shared" si="31"/>
        <v>30.279982376</v>
      </c>
      <c r="H166">
        <f t="shared" si="32"/>
        <v>30.279888242000006</v>
      </c>
      <c r="I166">
        <f t="shared" si="22"/>
        <v>13.536321239703682</v>
      </c>
      <c r="J166">
        <f t="shared" si="30"/>
        <v>0.31603142499454506</v>
      </c>
      <c r="K166">
        <f t="shared" si="23"/>
        <v>8.4111062166666666E-4</v>
      </c>
      <c r="L166">
        <f t="shared" si="24"/>
        <v>268.02123772425972</v>
      </c>
      <c r="M166">
        <f t="shared" si="25"/>
        <v>572.14346338358496</v>
      </c>
      <c r="N166">
        <f t="shared" si="26"/>
        <v>11372.739288455412</v>
      </c>
      <c r="O166">
        <f t="shared" si="27"/>
        <v>12497.515701599354</v>
      </c>
      <c r="P166">
        <f t="shared" si="28"/>
        <v>14333.533738021268</v>
      </c>
      <c r="Q166">
        <f t="shared" si="29"/>
        <v>0.39815371494503521</v>
      </c>
    </row>
    <row r="167" spans="5:17" x14ac:dyDescent="0.45">
      <c r="E167">
        <v>16.5</v>
      </c>
      <c r="F167">
        <v>30.349982310000001</v>
      </c>
      <c r="G167">
        <f t="shared" si="31"/>
        <v>30.349982309999994</v>
      </c>
      <c r="H167">
        <f t="shared" si="32"/>
        <v>30.349982309999994</v>
      </c>
      <c r="I167">
        <f t="shared" si="22"/>
        <v>13.567656091862398</v>
      </c>
      <c r="J167">
        <f t="shared" si="30"/>
        <v>0.31320798562238572</v>
      </c>
      <c r="K167">
        <f t="shared" si="23"/>
        <v>8.4305506416666677E-4</v>
      </c>
      <c r="L167">
        <f t="shared" si="24"/>
        <v>268.27570897386812</v>
      </c>
      <c r="M167">
        <f t="shared" si="25"/>
        <v>567.03190721138242</v>
      </c>
      <c r="N167">
        <f t="shared" si="26"/>
        <v>11333.166467314872</v>
      </c>
      <c r="O167">
        <f t="shared" si="27"/>
        <v>12454.029084961398</v>
      </c>
      <c r="P167">
        <f t="shared" si="28"/>
        <v>14285.746247210327</v>
      </c>
      <c r="Q167">
        <f t="shared" si="29"/>
        <v>0.39682628464473135</v>
      </c>
    </row>
    <row r="168" spans="5:17" x14ac:dyDescent="0.45">
      <c r="E168">
        <v>16.600000000000001</v>
      </c>
      <c r="F168">
        <v>30.41998224</v>
      </c>
      <c r="G168">
        <f t="shared" si="31"/>
        <v>30.419982244</v>
      </c>
      <c r="H168">
        <f t="shared" si="32"/>
        <v>30.420013503999996</v>
      </c>
      <c r="I168">
        <f t="shared" si="22"/>
        <v>13.598962836828159</v>
      </c>
      <c r="J168">
        <f t="shared" si="30"/>
        <v>0.31396129898496383</v>
      </c>
      <c r="K168">
        <f t="shared" si="23"/>
        <v>8.4499950666666666E-4</v>
      </c>
      <c r="L168">
        <f t="shared" si="24"/>
        <v>268.53053956007898</v>
      </c>
      <c r="M168">
        <f t="shared" si="25"/>
        <v>568.3957061319677</v>
      </c>
      <c r="N168">
        <f t="shared" si="26"/>
        <v>11381.328912332256</v>
      </c>
      <c r="O168">
        <f t="shared" si="27"/>
        <v>12506.954848716765</v>
      </c>
      <c r="P168">
        <f t="shared" si="28"/>
        <v>14343.906427161279</v>
      </c>
      <c r="Q168">
        <f t="shared" si="29"/>
        <v>0.39844184519892445</v>
      </c>
    </row>
    <row r="169" spans="5:17" x14ac:dyDescent="0.45">
      <c r="E169">
        <v>16.7</v>
      </c>
      <c r="F169">
        <v>30.489982179999998</v>
      </c>
      <c r="G169">
        <f t="shared" si="31"/>
        <v>30.489982176000002</v>
      </c>
      <c r="H169">
        <f t="shared" si="32"/>
        <v>30.4904445948</v>
      </c>
      <c r="I169">
        <f t="shared" si="22"/>
        <v>13.630448351659391</v>
      </c>
      <c r="J169">
        <f t="shared" si="30"/>
        <v>0.31664307585151263</v>
      </c>
      <c r="K169">
        <f t="shared" si="23"/>
        <v>8.4694394944444446E-4</v>
      </c>
      <c r="L169">
        <f t="shared" si="24"/>
        <v>268.78741766951401</v>
      </c>
      <c r="M169">
        <f t="shared" si="25"/>
        <v>573.25079642710432</v>
      </c>
      <c r="N169">
        <f t="shared" si="26"/>
        <v>11477.358387367467</v>
      </c>
      <c r="O169">
        <f t="shared" si="27"/>
        <v>12612.481744359853</v>
      </c>
      <c r="P169">
        <f t="shared" si="28"/>
        <v>14459.870048747091</v>
      </c>
      <c r="Q169">
        <f t="shared" si="29"/>
        <v>0.40166305690964144</v>
      </c>
    </row>
    <row r="170" spans="5:17" x14ac:dyDescent="0.45">
      <c r="E170">
        <v>16.8</v>
      </c>
      <c r="F170">
        <v>30.55998211</v>
      </c>
      <c r="G170">
        <f t="shared" si="31"/>
        <v>30.560138414000001</v>
      </c>
      <c r="H170">
        <f t="shared" si="32"/>
        <v>30.561675581599996</v>
      </c>
      <c r="I170">
        <f t="shared" si="22"/>
        <v>13.662291451998462</v>
      </c>
      <c r="J170">
        <f t="shared" si="30"/>
        <v>0.32111301003585169</v>
      </c>
      <c r="K170">
        <f t="shared" si="23"/>
        <v>8.4888839194444446E-4</v>
      </c>
      <c r="L170">
        <f t="shared" si="24"/>
        <v>269.04781739809829</v>
      </c>
      <c r="M170">
        <f t="shared" si="25"/>
        <v>581.34316770115902</v>
      </c>
      <c r="N170">
        <f t="shared" si="26"/>
        <v>11618.289486578133</v>
      </c>
      <c r="O170">
        <f t="shared" si="27"/>
        <v>12767.351084151795</v>
      </c>
      <c r="P170">
        <f t="shared" si="28"/>
        <v>14630.056136430543</v>
      </c>
      <c r="Q170">
        <f t="shared" si="29"/>
        <v>0.4063904482341818</v>
      </c>
    </row>
    <row r="171" spans="5:17" x14ac:dyDescent="0.45">
      <c r="E171">
        <v>16.899999999999999</v>
      </c>
      <c r="F171">
        <v>30.629982040000002</v>
      </c>
      <c r="G171">
        <f t="shared" si="31"/>
        <v>30.632137829999998</v>
      </c>
      <c r="H171">
        <f t="shared" si="32"/>
        <v>30.634106464000002</v>
      </c>
      <c r="I171">
        <f t="shared" si="22"/>
        <v>13.694670953666561</v>
      </c>
      <c r="J171">
        <f t="shared" si="30"/>
        <v>0.32737110422017324</v>
      </c>
      <c r="K171">
        <f t="shared" si="23"/>
        <v>8.5083283444444457E-4</v>
      </c>
      <c r="L171">
        <f t="shared" si="24"/>
        <v>269.3132266642491</v>
      </c>
      <c r="M171">
        <f t="shared" si="25"/>
        <v>592.67282480997403</v>
      </c>
      <c r="N171">
        <f t="shared" si="26"/>
        <v>11804.615341589773</v>
      </c>
      <c r="O171">
        <f t="shared" si="27"/>
        <v>12972.104770977772</v>
      </c>
      <c r="P171">
        <f t="shared" si="28"/>
        <v>14855.060187887661</v>
      </c>
      <c r="Q171">
        <f t="shared" si="29"/>
        <v>0.41264056077465727</v>
      </c>
    </row>
    <row r="172" spans="5:17" x14ac:dyDescent="0.45">
      <c r="E172">
        <v>17</v>
      </c>
      <c r="F172">
        <v>30.700763500000001</v>
      </c>
      <c r="G172">
        <f t="shared" si="31"/>
        <v>30.706137244000001</v>
      </c>
      <c r="H172">
        <f t="shared" si="32"/>
        <v>30.708137242399999</v>
      </c>
      <c r="I172">
        <f t="shared" si="22"/>
        <v>13.727765672842496</v>
      </c>
      <c r="J172">
        <f t="shared" si="30"/>
        <v>0.33527760833599096</v>
      </c>
      <c r="K172">
        <f t="shared" si="23"/>
        <v>8.5279898611111116E-4</v>
      </c>
      <c r="L172">
        <f t="shared" si="24"/>
        <v>269.58514768934162</v>
      </c>
      <c r="M172">
        <f t="shared" si="25"/>
        <v>606.98676415369152</v>
      </c>
      <c r="N172">
        <f t="shared" si="26"/>
        <v>12033.373801176709</v>
      </c>
      <c r="O172">
        <f t="shared" si="27"/>
        <v>13223.487693600779</v>
      </c>
      <c r="P172">
        <f t="shared" si="28"/>
        <v>15131.305157803054</v>
      </c>
      <c r="Q172">
        <f t="shared" si="29"/>
        <v>0.42031403216119595</v>
      </c>
    </row>
    <row r="173" spans="5:17" x14ac:dyDescent="0.45">
      <c r="E173">
        <v>17.100000000000001</v>
      </c>
      <c r="F173">
        <v>30.779979319999999</v>
      </c>
      <c r="G173">
        <f t="shared" si="31"/>
        <v>30.782136655999999</v>
      </c>
      <c r="H173">
        <f t="shared" si="32"/>
        <v>30.784105394000001</v>
      </c>
      <c r="I173">
        <f t="shared" si="22"/>
        <v>13.761726475333759</v>
      </c>
      <c r="J173">
        <f t="shared" si="30"/>
        <v>0.34318457200895658</v>
      </c>
      <c r="K173">
        <f t="shared" si="23"/>
        <v>8.5499942555555559E-4</v>
      </c>
      <c r="L173">
        <f t="shared" si="24"/>
        <v>269.86486716641542</v>
      </c>
      <c r="M173">
        <f t="shared" si="25"/>
        <v>621.30153547991915</v>
      </c>
      <c r="N173">
        <f t="shared" si="26"/>
        <v>12263.988277226006</v>
      </c>
      <c r="O173">
        <f t="shared" si="27"/>
        <v>13476.910194753853</v>
      </c>
      <c r="P173">
        <f t="shared" si="28"/>
        <v>15409.791422806431</v>
      </c>
      <c r="Q173">
        <f t="shared" si="29"/>
        <v>0.42804976174462311</v>
      </c>
    </row>
    <row r="174" spans="5:17" x14ac:dyDescent="0.45">
      <c r="E174">
        <v>17.2</v>
      </c>
      <c r="F174">
        <v>30.859979249999999</v>
      </c>
      <c r="G174">
        <f t="shared" si="31"/>
        <v>30.860136067999996</v>
      </c>
      <c r="H174">
        <f t="shared" si="32"/>
        <v>30.8616736472</v>
      </c>
      <c r="I174">
        <f t="shared" si="22"/>
        <v>13.796402587244287</v>
      </c>
      <c r="J174">
        <f t="shared" si="30"/>
        <v>0.34944358709567247</v>
      </c>
      <c r="K174">
        <f t="shared" si="23"/>
        <v>8.5722164583333334E-4</v>
      </c>
      <c r="L174">
        <f t="shared" si="24"/>
        <v>270.15119144335324</v>
      </c>
      <c r="M174">
        <f t="shared" si="25"/>
        <v>632.63285979092882</v>
      </c>
      <c r="N174">
        <f t="shared" si="26"/>
        <v>12455.172220171529</v>
      </c>
      <c r="O174">
        <f t="shared" si="27"/>
        <v>13687.002439748932</v>
      </c>
      <c r="P174">
        <f t="shared" si="28"/>
        <v>15640.662021702123</v>
      </c>
      <c r="Q174">
        <f t="shared" si="29"/>
        <v>0.43446283393617008</v>
      </c>
    </row>
    <row r="175" spans="5:17" x14ac:dyDescent="0.45">
      <c r="E175">
        <v>17.3</v>
      </c>
      <c r="F175">
        <v>30.939979170000001</v>
      </c>
      <c r="G175">
        <f t="shared" si="31"/>
        <v>30.939979172000001</v>
      </c>
      <c r="H175">
        <f t="shared" si="32"/>
        <v>30.940442002399998</v>
      </c>
      <c r="I175">
        <f t="shared" si="22"/>
        <v>13.831615192752894</v>
      </c>
      <c r="J175">
        <f t="shared" si="30"/>
        <v>0.35391444397055771</v>
      </c>
      <c r="K175">
        <f t="shared" si="23"/>
        <v>8.5944386583333341E-4</v>
      </c>
      <c r="L175">
        <f t="shared" si="24"/>
        <v>270.44268297024064</v>
      </c>
      <c r="M175">
        <f t="shared" si="25"/>
        <v>640.7269015044493</v>
      </c>
      <c r="N175">
        <f t="shared" si="26"/>
        <v>12602.947067794463</v>
      </c>
      <c r="O175">
        <f t="shared" si="27"/>
        <v>13849.392382191716</v>
      </c>
      <c r="P175">
        <f t="shared" si="28"/>
        <v>15819.112507902984</v>
      </c>
      <c r="Q175">
        <f t="shared" si="29"/>
        <v>0.43941979188619401</v>
      </c>
    </row>
    <row r="176" spans="5:17" x14ac:dyDescent="0.45">
      <c r="E176">
        <v>17.399999999999999</v>
      </c>
      <c r="F176">
        <v>31.0199791</v>
      </c>
      <c r="G176">
        <f t="shared" si="31"/>
        <v>31.019979096000004</v>
      </c>
      <c r="H176">
        <f t="shared" si="32"/>
        <v>31.020010459999998</v>
      </c>
      <c r="I176">
        <f t="shared" si="22"/>
        <v>13.867185476038399</v>
      </c>
      <c r="J176">
        <f t="shared" si="30"/>
        <v>0.35659714084546046</v>
      </c>
      <c r="K176">
        <f t="shared" si="23"/>
        <v>8.6166608611111116E-4</v>
      </c>
      <c r="L176">
        <f t="shared" si="24"/>
        <v>270.73788975585802</v>
      </c>
      <c r="M176">
        <f t="shared" si="25"/>
        <v>645.58365738320936</v>
      </c>
      <c r="N176">
        <f t="shared" si="26"/>
        <v>12706.800849867912</v>
      </c>
      <c r="O176">
        <f t="shared" si="27"/>
        <v>13963.517417437266</v>
      </c>
      <c r="P176">
        <f t="shared" si="28"/>
        <v>15944.524634546446</v>
      </c>
      <c r="Q176">
        <f t="shared" si="29"/>
        <v>0.44290346207073461</v>
      </c>
    </row>
    <row r="177" spans="5:17" x14ac:dyDescent="0.45">
      <c r="E177">
        <v>17.5</v>
      </c>
      <c r="F177">
        <v>31.099979019999999</v>
      </c>
      <c r="G177">
        <f t="shared" si="31"/>
        <v>31.099979019999999</v>
      </c>
      <c r="H177">
        <f t="shared" si="32"/>
        <v>31.099979019600006</v>
      </c>
      <c r="I177">
        <f t="shared" si="22"/>
        <v>13.902934620921986</v>
      </c>
      <c r="J177">
        <f t="shared" si="30"/>
        <v>0.35749776908735598</v>
      </c>
      <c r="K177">
        <f t="shared" si="23"/>
        <v>8.6388830611111112E-4</v>
      </c>
      <c r="L177">
        <f t="shared" si="24"/>
        <v>271.03534488562474</v>
      </c>
      <c r="M177">
        <f t="shared" si="25"/>
        <v>647.21415524128804</v>
      </c>
      <c r="N177">
        <f t="shared" si="26"/>
        <v>12766.362765958764</v>
      </c>
      <c r="O177">
        <f t="shared" si="27"/>
        <v>14028.970072482158</v>
      </c>
      <c r="P177">
        <f t="shared" si="28"/>
        <v>16016.450629101271</v>
      </c>
      <c r="Q177">
        <f t="shared" si="29"/>
        <v>0.44490140636392422</v>
      </c>
    </row>
    <row r="178" spans="5:17" x14ac:dyDescent="0.45">
      <c r="E178">
        <v>17.600000000000001</v>
      </c>
      <c r="F178">
        <v>31.179978940000002</v>
      </c>
      <c r="G178">
        <f t="shared" si="31"/>
        <v>31.179978943999998</v>
      </c>
      <c r="H178">
        <f t="shared" si="32"/>
        <v>31.179950406799996</v>
      </c>
      <c r="I178">
        <f t="shared" si="22"/>
        <v>13.93868502985587</v>
      </c>
      <c r="J178">
        <f t="shared" si="30"/>
        <v>0.35661024895231819</v>
      </c>
      <c r="K178">
        <f t="shared" si="23"/>
        <v>8.6611052611111118E-4</v>
      </c>
      <c r="L178">
        <f t="shared" si="24"/>
        <v>271.33357641601083</v>
      </c>
      <c r="M178">
        <f t="shared" si="25"/>
        <v>645.60738830698097</v>
      </c>
      <c r="N178">
        <f t="shared" si="26"/>
        <v>12780.951298245966</v>
      </c>
      <c r="O178">
        <f t="shared" si="27"/>
        <v>14045.001426643918</v>
      </c>
      <c r="P178">
        <f t="shared" si="28"/>
        <v>16034.067501806503</v>
      </c>
      <c r="Q178">
        <f t="shared" si="29"/>
        <v>0.44539076393906957</v>
      </c>
    </row>
    <row r="179" spans="5:17" x14ac:dyDescent="0.45">
      <c r="E179">
        <v>17.7</v>
      </c>
      <c r="F179">
        <v>31.259978870000001</v>
      </c>
      <c r="G179">
        <f t="shared" si="31"/>
        <v>31.259978866000001</v>
      </c>
      <c r="H179">
        <f t="shared" si="32"/>
        <v>31.259521901200003</v>
      </c>
      <c r="I179">
        <f t="shared" si="22"/>
        <v>13.97425667071245</v>
      </c>
      <c r="J179">
        <f t="shared" si="30"/>
        <v>0.35392848817921596</v>
      </c>
      <c r="K179">
        <f t="shared" si="23"/>
        <v>8.6833274638888893E-4</v>
      </c>
      <c r="L179">
        <f t="shared" si="24"/>
        <v>271.63107681631129</v>
      </c>
      <c r="M179">
        <f t="shared" si="25"/>
        <v>640.75232714742879</v>
      </c>
      <c r="N179">
        <f t="shared" si="26"/>
        <v>12749.879869087627</v>
      </c>
      <c r="O179">
        <f t="shared" si="27"/>
        <v>14010.856998997391</v>
      </c>
      <c r="P179">
        <f t="shared" si="28"/>
        <v>15996.546152744386</v>
      </c>
      <c r="Q179">
        <f t="shared" si="29"/>
        <v>0.44434850424289962</v>
      </c>
    </row>
    <row r="180" spans="5:17" x14ac:dyDescent="0.45">
      <c r="E180">
        <v>17.8</v>
      </c>
      <c r="F180">
        <v>31.33997879</v>
      </c>
      <c r="G180">
        <f t="shared" si="31"/>
        <v>31.339836107999997</v>
      </c>
      <c r="H180">
        <f t="shared" si="32"/>
        <v>31.338293502800003</v>
      </c>
      <c r="I180">
        <f t="shared" si="22"/>
        <v>14.009470727491713</v>
      </c>
      <c r="J180">
        <f t="shared" si="30"/>
        <v>0.3494585691942298</v>
      </c>
      <c r="K180">
        <f t="shared" si="23"/>
        <v>8.7055496638888889E-4</v>
      </c>
      <c r="L180">
        <f t="shared" si="24"/>
        <v>271.92633345324799</v>
      </c>
      <c r="M180">
        <f t="shared" si="25"/>
        <v>632.65998339029079</v>
      </c>
      <c r="N180">
        <f t="shared" si="26"/>
        <v>12672.7755263091</v>
      </c>
      <c r="O180">
        <f t="shared" si="27"/>
        <v>13926.126951988022</v>
      </c>
      <c r="P180">
        <f t="shared" si="28"/>
        <v>15903.436210975848</v>
      </c>
      <c r="Q180">
        <f t="shared" si="29"/>
        <v>0.44176211697155132</v>
      </c>
    </row>
    <row r="181" spans="5:17" x14ac:dyDescent="0.45">
      <c r="E181">
        <v>17.899999999999999</v>
      </c>
      <c r="F181">
        <v>31.419978709999999</v>
      </c>
      <c r="G181">
        <f t="shared" si="31"/>
        <v>31.417836568000002</v>
      </c>
      <c r="H181">
        <f t="shared" si="32"/>
        <v>31.4158652124</v>
      </c>
      <c r="I181">
        <f t="shared" si="22"/>
        <v>14.044148384551296</v>
      </c>
      <c r="J181">
        <f t="shared" si="30"/>
        <v>0.34320049378558259</v>
      </c>
      <c r="K181">
        <f t="shared" si="23"/>
        <v>8.7277718638888884E-4</v>
      </c>
      <c r="L181">
        <f t="shared" si="24"/>
        <v>272.21781877543367</v>
      </c>
      <c r="M181">
        <f t="shared" si="25"/>
        <v>621.3303602729668</v>
      </c>
      <c r="N181">
        <f t="shared" si="26"/>
        <v>12549.123215301346</v>
      </c>
      <c r="O181">
        <f t="shared" si="27"/>
        <v>13790.245291539941</v>
      </c>
      <c r="P181">
        <f t="shared" si="28"/>
        <v>15754.115704988946</v>
      </c>
      <c r="Q181">
        <f t="shared" si="29"/>
        <v>0.43761432513858184</v>
      </c>
    </row>
    <row r="182" spans="5:17" x14ac:dyDescent="0.45">
      <c r="E182">
        <v>18</v>
      </c>
      <c r="F182">
        <v>31.499265229999999</v>
      </c>
      <c r="G182">
        <f t="shared" si="31"/>
        <v>31.493837028000002</v>
      </c>
      <c r="H182">
        <f t="shared" si="32"/>
        <v>31.491837030799996</v>
      </c>
      <c r="I182">
        <f t="shared" si="22"/>
        <v>14.07811082624883</v>
      </c>
      <c r="J182">
        <f t="shared" si="30"/>
        <v>0.33528182839360987</v>
      </c>
      <c r="K182">
        <f t="shared" si="23"/>
        <v>8.7497958972222224E-4</v>
      </c>
      <c r="L182">
        <f t="shared" si="24"/>
        <v>272.50399078936778</v>
      </c>
      <c r="M182">
        <f t="shared" si="25"/>
        <v>606.99440414829587</v>
      </c>
      <c r="N182">
        <f t="shared" si="26"/>
        <v>12381.675875440391</v>
      </c>
      <c r="O182">
        <f t="shared" si="27"/>
        <v>13606.23722575867</v>
      </c>
      <c r="P182">
        <f t="shared" si="28"/>
        <v>15551.909039295242</v>
      </c>
      <c r="Q182">
        <f t="shared" si="29"/>
        <v>0.43199747331375676</v>
      </c>
    </row>
    <row r="183" spans="5:17" x14ac:dyDescent="0.45">
      <c r="E183">
        <v>18.100000000000001</v>
      </c>
      <c r="F183">
        <v>31.569981240000001</v>
      </c>
      <c r="G183">
        <f t="shared" si="31"/>
        <v>31.567837492000002</v>
      </c>
      <c r="H183">
        <f t="shared" si="32"/>
        <v>31.565866030400002</v>
      </c>
      <c r="I183">
        <f t="shared" si="22"/>
        <v>14.111204750230018</v>
      </c>
      <c r="J183">
        <f t="shared" si="30"/>
        <v>0.32736268466880603</v>
      </c>
      <c r="K183">
        <f t="shared" si="23"/>
        <v>8.7694392333333344E-4</v>
      </c>
      <c r="L183">
        <f t="shared" si="24"/>
        <v>272.78350947374867</v>
      </c>
      <c r="M183">
        <f t="shared" si="25"/>
        <v>592.65758204960787</v>
      </c>
      <c r="N183">
        <f t="shared" si="26"/>
        <v>12212.416441748641</v>
      </c>
      <c r="O183">
        <f t="shared" si="27"/>
        <v>13420.237848075429</v>
      </c>
      <c r="P183">
        <f t="shared" si="28"/>
        <v>15347.514118764208</v>
      </c>
      <c r="Q183">
        <f t="shared" si="29"/>
        <v>0.42631983663233913</v>
      </c>
    </row>
    <row r="184" spans="5:17" x14ac:dyDescent="0.45">
      <c r="E184">
        <v>18.2</v>
      </c>
      <c r="F184">
        <v>31.639981169999999</v>
      </c>
      <c r="G184">
        <f t="shared" si="31"/>
        <v>31.639837957999998</v>
      </c>
      <c r="H184">
        <f t="shared" si="32"/>
        <v>31.6382949248</v>
      </c>
      <c r="I184">
        <f t="shared" si="22"/>
        <v>14.143583363182591</v>
      </c>
      <c r="J184">
        <f t="shared" si="30"/>
        <v>0.3211036543827106</v>
      </c>
      <c r="K184">
        <f t="shared" si="23"/>
        <v>8.7888836583333333E-4</v>
      </c>
      <c r="L184">
        <f t="shared" si="24"/>
        <v>273.05762165919487</v>
      </c>
      <c r="M184">
        <f t="shared" si="25"/>
        <v>581.32623022163318</v>
      </c>
      <c r="N184">
        <f t="shared" si="26"/>
        <v>12084.049233233538</v>
      </c>
      <c r="O184">
        <f t="shared" si="27"/>
        <v>13279.174981575316</v>
      </c>
      <c r="P184">
        <f t="shared" si="28"/>
        <v>15192.499979753093</v>
      </c>
      <c r="Q184">
        <f t="shared" si="29"/>
        <v>0.4220138883264748</v>
      </c>
    </row>
    <row r="185" spans="5:17" x14ac:dyDescent="0.45">
      <c r="E185">
        <v>18.3</v>
      </c>
      <c r="F185">
        <v>31.709981110000001</v>
      </c>
      <c r="G185">
        <f t="shared" si="31"/>
        <v>31.709981105999997</v>
      </c>
      <c r="H185">
        <f t="shared" si="32"/>
        <v>31.709523713999999</v>
      </c>
      <c r="I185">
        <f t="shared" si="22"/>
        <v>14.17542548110656</v>
      </c>
      <c r="J185">
        <f t="shared" si="30"/>
        <v>0.31663278141440543</v>
      </c>
      <c r="K185">
        <f t="shared" si="23"/>
        <v>8.8083280861111113E-4</v>
      </c>
      <c r="L185">
        <f t="shared" si="24"/>
        <v>273.32780467347061</v>
      </c>
      <c r="M185">
        <f t="shared" si="25"/>
        <v>573.23215937257658</v>
      </c>
      <c r="N185">
        <f t="shared" si="26"/>
        <v>12000.34768562299</v>
      </c>
      <c r="O185">
        <f t="shared" si="27"/>
        <v>13187.195258926362</v>
      </c>
      <c r="P185">
        <f t="shared" si="28"/>
        <v>15091.423361457541</v>
      </c>
      <c r="Q185">
        <f t="shared" si="29"/>
        <v>0.41920620448493168</v>
      </c>
    </row>
    <row r="186" spans="5:17" x14ac:dyDescent="0.45">
      <c r="E186">
        <v>18.399999999999999</v>
      </c>
      <c r="F186">
        <v>31.779981039999999</v>
      </c>
      <c r="G186">
        <f t="shared" si="31"/>
        <v>31.779981040000003</v>
      </c>
      <c r="H186">
        <f t="shared" si="32"/>
        <v>31.779952396800002</v>
      </c>
      <c r="I186">
        <f t="shared" si="22"/>
        <v>14.206909919465472</v>
      </c>
      <c r="J186">
        <f t="shared" si="30"/>
        <v>0.31395006576383722</v>
      </c>
      <c r="K186">
        <f t="shared" si="23"/>
        <v>8.8277725111111113E-4</v>
      </c>
      <c r="L186">
        <f t="shared" si="24"/>
        <v>273.59555013958249</v>
      </c>
      <c r="M186">
        <f t="shared" si="25"/>
        <v>568.37536950234153</v>
      </c>
      <c r="N186">
        <f t="shared" si="26"/>
        <v>11961.805010162316</v>
      </c>
      <c r="O186">
        <f t="shared" si="27"/>
        <v>13144.84067050804</v>
      </c>
      <c r="P186">
        <f t="shared" si="28"/>
        <v>15044.879857701142</v>
      </c>
      <c r="Q186">
        <f t="shared" si="29"/>
        <v>0.41791332938058728</v>
      </c>
    </row>
    <row r="187" spans="5:17" x14ac:dyDescent="0.45">
      <c r="E187">
        <v>18.5</v>
      </c>
      <c r="F187">
        <v>31.849980970000001</v>
      </c>
      <c r="G187">
        <f t="shared" si="31"/>
        <v>31.849980974000005</v>
      </c>
      <c r="H187">
        <f t="shared" si="32"/>
        <v>31.849980973199997</v>
      </c>
      <c r="I187">
        <f t="shared" si="22"/>
        <v>14.238215494259327</v>
      </c>
      <c r="J187">
        <f t="shared" si="30"/>
        <v>0.31299172555200094</v>
      </c>
      <c r="K187">
        <f t="shared" si="23"/>
        <v>8.8472169361111113E-4</v>
      </c>
      <c r="L187">
        <f t="shared" si="24"/>
        <v>273.86236350580504</v>
      </c>
      <c r="M187">
        <f t="shared" si="25"/>
        <v>566.64038986255025</v>
      </c>
      <c r="N187">
        <f t="shared" si="26"/>
        <v>11967.259325976944</v>
      </c>
      <c r="O187">
        <f t="shared" si="27"/>
        <v>13150.834424150487</v>
      </c>
      <c r="P187">
        <f t="shared" si="28"/>
        <v>15051.466400165371</v>
      </c>
      <c r="Q187">
        <f t="shared" si="29"/>
        <v>0.41809628889348255</v>
      </c>
    </row>
    <row r="188" spans="5:17" x14ac:dyDescent="0.45">
      <c r="E188">
        <v>18.600000000000001</v>
      </c>
      <c r="F188">
        <v>31.91998091</v>
      </c>
      <c r="G188">
        <f t="shared" si="31"/>
        <v>31.919980905999999</v>
      </c>
      <c r="H188">
        <f t="shared" si="32"/>
        <v>31.919980906800003</v>
      </c>
      <c r="I188">
        <f t="shared" si="22"/>
        <v>14.269508264575872</v>
      </c>
      <c r="J188">
        <f t="shared" si="30"/>
        <v>0.31292770227135946</v>
      </c>
      <c r="K188">
        <f t="shared" si="23"/>
        <v>8.8666613638888894E-4</v>
      </c>
      <c r="L188">
        <f t="shared" si="24"/>
        <v>274.12965466923544</v>
      </c>
      <c r="M188">
        <f t="shared" si="25"/>
        <v>566.52448208051874</v>
      </c>
      <c r="N188">
        <f t="shared" si="26"/>
        <v>11995.721152000511</v>
      </c>
      <c r="O188">
        <f t="shared" si="27"/>
        <v>13182.111156044517</v>
      </c>
      <c r="P188">
        <f t="shared" si="28"/>
        <v>15085.836435213754</v>
      </c>
      <c r="Q188">
        <f t="shared" si="29"/>
        <v>0.41905101208927098</v>
      </c>
    </row>
    <row r="189" spans="5:17" x14ac:dyDescent="0.45">
      <c r="E189">
        <v>18.7</v>
      </c>
      <c r="F189">
        <v>31.989980840000001</v>
      </c>
      <c r="G189">
        <f t="shared" si="31"/>
        <v>31.989980839999998</v>
      </c>
      <c r="H189">
        <f t="shared" si="32"/>
        <v>31.989980839999998</v>
      </c>
      <c r="I189">
        <f t="shared" si="22"/>
        <v>14.300801034713599</v>
      </c>
      <c r="J189">
        <f t="shared" si="30"/>
        <v>0.31292770137726578</v>
      </c>
      <c r="K189">
        <f t="shared" si="23"/>
        <v>8.8861057888888894E-4</v>
      </c>
      <c r="L189">
        <f t="shared" si="24"/>
        <v>274.39753263918971</v>
      </c>
      <c r="M189">
        <f t="shared" si="25"/>
        <v>566.524480461851</v>
      </c>
      <c r="N189">
        <f t="shared" si="26"/>
        <v>12025.858395068804</v>
      </c>
      <c r="O189">
        <f t="shared" si="27"/>
        <v>13215.229005570114</v>
      </c>
      <c r="P189">
        <f t="shared" si="28"/>
        <v>15122.229676450674</v>
      </c>
      <c r="Q189">
        <f t="shared" si="29"/>
        <v>0.42006193545696319</v>
      </c>
    </row>
    <row r="190" spans="5:17" x14ac:dyDescent="0.45">
      <c r="E190">
        <v>18.8</v>
      </c>
      <c r="F190">
        <v>32.059980770000003</v>
      </c>
      <c r="G190">
        <f t="shared" si="31"/>
        <v>32.059980774000003</v>
      </c>
      <c r="H190">
        <f t="shared" si="32"/>
        <v>32.059980773199996</v>
      </c>
      <c r="I190">
        <f t="shared" si="22"/>
        <v>14.332093804851326</v>
      </c>
      <c r="J190">
        <f t="shared" si="30"/>
        <v>0.31292770227135946</v>
      </c>
      <c r="K190">
        <f t="shared" si="23"/>
        <v>8.9055502138888905E-4</v>
      </c>
      <c r="L190">
        <f t="shared" si="24"/>
        <v>274.66599741719364</v>
      </c>
      <c r="M190">
        <f t="shared" si="25"/>
        <v>566.52448208051874</v>
      </c>
      <c r="N190">
        <f t="shared" si="26"/>
        <v>12056.02085990908</v>
      </c>
      <c r="O190">
        <f t="shared" si="27"/>
        <v>13248.374571328659</v>
      </c>
      <c r="P190">
        <f t="shared" si="28"/>
        <v>15158.653375086438</v>
      </c>
      <c r="Q190">
        <f t="shared" si="29"/>
        <v>0.4210737048635122</v>
      </c>
    </row>
    <row r="191" spans="5:17" x14ac:dyDescent="0.45">
      <c r="E191">
        <v>18.899999999999999</v>
      </c>
      <c r="F191">
        <v>32.129980709999998</v>
      </c>
      <c r="G191">
        <f t="shared" si="31"/>
        <v>32.129980705999998</v>
      </c>
      <c r="H191">
        <f t="shared" si="32"/>
        <v>32.129980706799998</v>
      </c>
      <c r="I191">
        <f t="shared" si="22"/>
        <v>14.363386575167871</v>
      </c>
      <c r="J191">
        <f t="shared" si="30"/>
        <v>0.31292770227136835</v>
      </c>
      <c r="K191">
        <f t="shared" si="23"/>
        <v>8.9249946416666663E-4</v>
      </c>
      <c r="L191">
        <f t="shared" si="24"/>
        <v>274.93504900478638</v>
      </c>
      <c r="M191">
        <f t="shared" si="25"/>
        <v>566.52448208053477</v>
      </c>
      <c r="N191">
        <f t="shared" si="26"/>
        <v>12086.208532337954</v>
      </c>
      <c r="O191">
        <f t="shared" si="27"/>
        <v>13281.547837734015</v>
      </c>
      <c r="P191">
        <f t="shared" si="28"/>
        <v>15195.107513993422</v>
      </c>
      <c r="Q191">
        <f t="shared" si="29"/>
        <v>0.42208631983315065</v>
      </c>
    </row>
    <row r="192" spans="5:17" x14ac:dyDescent="0.45">
      <c r="E192">
        <v>19</v>
      </c>
      <c r="F192">
        <v>32.19998064</v>
      </c>
      <c r="G192">
        <f t="shared" si="31"/>
        <v>32.19998064</v>
      </c>
      <c r="H192">
        <f t="shared" si="32"/>
        <v>32.19998064</v>
      </c>
      <c r="I192">
        <f t="shared" si="22"/>
        <v>14.394679345305599</v>
      </c>
      <c r="J192">
        <f t="shared" si="30"/>
        <v>0.31292770137729242</v>
      </c>
      <c r="K192">
        <f t="shared" si="23"/>
        <v>8.9444390666666674E-4</v>
      </c>
      <c r="L192">
        <f t="shared" si="24"/>
        <v>275.20468739889299</v>
      </c>
      <c r="M192">
        <f t="shared" si="25"/>
        <v>566.5244804618992</v>
      </c>
      <c r="N192">
        <f t="shared" si="26"/>
        <v>12116.421466947015</v>
      </c>
      <c r="O192">
        <f t="shared" si="27"/>
        <v>13314.748864776939</v>
      </c>
      <c r="P192">
        <f t="shared" si="28"/>
        <v>15231.592159095537</v>
      </c>
      <c r="Q192">
        <f t="shared" si="29"/>
        <v>0.42309978219709826</v>
      </c>
    </row>
    <row r="193" spans="5:17" x14ac:dyDescent="0.45">
      <c r="E193">
        <v>19.100000000000001</v>
      </c>
      <c r="F193">
        <v>32.269980570000001</v>
      </c>
      <c r="G193">
        <f t="shared" si="31"/>
        <v>32.269980574000002</v>
      </c>
      <c r="H193">
        <f t="shared" si="32"/>
        <v>32.269980573200002</v>
      </c>
      <c r="I193">
        <f t="shared" si="22"/>
        <v>14.425972115443329</v>
      </c>
      <c r="J193">
        <f t="shared" si="30"/>
        <v>0.31292770227135058</v>
      </c>
      <c r="K193">
        <f t="shared" si="23"/>
        <v>8.9638834916666674E-4</v>
      </c>
      <c r="L193">
        <f t="shared" si="24"/>
        <v>275.4749126010492</v>
      </c>
      <c r="M193">
        <f t="shared" si="25"/>
        <v>566.52448208050259</v>
      </c>
      <c r="N193">
        <f t="shared" si="26"/>
        <v>12146.65978889623</v>
      </c>
      <c r="O193">
        <f t="shared" si="27"/>
        <v>13347.977789995857</v>
      </c>
      <c r="P193">
        <f t="shared" si="28"/>
        <v>15268.107461533909</v>
      </c>
      <c r="Q193">
        <f t="shared" si="29"/>
        <v>0.4241140961537197</v>
      </c>
    </row>
    <row r="194" spans="5:17" x14ac:dyDescent="0.45">
      <c r="E194">
        <v>19.2</v>
      </c>
      <c r="F194">
        <v>32.339980509999997</v>
      </c>
      <c r="G194">
        <f t="shared" si="31"/>
        <v>32.339980506000003</v>
      </c>
      <c r="H194">
        <f t="shared" si="32"/>
        <v>32.339980506799996</v>
      </c>
      <c r="I194">
        <f t="shared" si="22"/>
        <v>14.457264885759869</v>
      </c>
      <c r="J194">
        <f t="shared" si="30"/>
        <v>0.31292770227136835</v>
      </c>
      <c r="K194">
        <f t="shared" si="23"/>
        <v>8.9833279194444443E-4</v>
      </c>
      <c r="L194">
        <f t="shared" si="24"/>
        <v>275.74572461280422</v>
      </c>
      <c r="M194">
        <f t="shared" si="25"/>
        <v>566.52448208053477</v>
      </c>
      <c r="N194">
        <f t="shared" si="26"/>
        <v>12176.923483549317</v>
      </c>
      <c r="O194">
        <f t="shared" si="27"/>
        <v>13381.234597306942</v>
      </c>
      <c r="P194">
        <f t="shared" si="28"/>
        <v>15304.653403634002</v>
      </c>
      <c r="Q194">
        <f t="shared" si="29"/>
        <v>0.42512926121205563</v>
      </c>
    </row>
    <row r="195" spans="5:17" x14ac:dyDescent="0.45">
      <c r="E195">
        <v>19.3</v>
      </c>
      <c r="F195">
        <v>32.409980439999998</v>
      </c>
      <c r="G195">
        <f t="shared" si="31"/>
        <v>32.409980439999998</v>
      </c>
      <c r="H195">
        <f t="shared" si="32"/>
        <v>32.409980440000005</v>
      </c>
      <c r="I195">
        <f t="shared" ref="I195:I258" si="33">H195*0.44704</f>
        <v>14.488557655897603</v>
      </c>
      <c r="J195">
        <f t="shared" si="30"/>
        <v>0.31292770137729242</v>
      </c>
      <c r="K195">
        <f t="shared" ref="K195:K258" si="34">F195*(0.1/3600)</f>
        <v>9.0027723444444444E-4</v>
      </c>
      <c r="L195">
        <f t="shared" ref="L195:L258" si="35">(((1/2)*$B$8*$B$3*$B$4*(I195^2))+($B$2*9.81*$B$5))</f>
        <v>276.01712343106311</v>
      </c>
      <c r="M195">
        <f t="shared" ref="M195:M258" si="36">$B$2*J195</f>
        <v>566.5244804618992</v>
      </c>
      <c r="N195">
        <f t="shared" ref="N195:N258" si="37">(L195+M195)*I195</f>
        <v>12207.212605495624</v>
      </c>
      <c r="O195">
        <f t="shared" ref="O195:O258" si="38">IF(N195&gt;0,N195/$B$9,N195*$B$9)</f>
        <v>13414.519346698487</v>
      </c>
      <c r="P195">
        <f t="shared" ref="P195:P258" si="39">O195/$B$9+$B$10</f>
        <v>15341.230051317019</v>
      </c>
      <c r="Q195">
        <f t="shared" ref="Q195:Q258" si="40">P195*(0.1/3600)</f>
        <v>0.42614527920325057</v>
      </c>
    </row>
    <row r="196" spans="5:17" x14ac:dyDescent="0.45">
      <c r="E196">
        <v>19.399999999999999</v>
      </c>
      <c r="F196">
        <v>32.47998037</v>
      </c>
      <c r="G196">
        <f t="shared" si="31"/>
        <v>32.479980373999993</v>
      </c>
      <c r="H196">
        <f t="shared" si="32"/>
        <v>32.4799803732</v>
      </c>
      <c r="I196">
        <f t="shared" si="33"/>
        <v>14.519850426035328</v>
      </c>
      <c r="J196">
        <f t="shared" ref="J196:J259" si="41">(I197-I195)/0.2</f>
        <v>0.31292770227133282</v>
      </c>
      <c r="K196">
        <f t="shared" si="34"/>
        <v>9.0222167694444444E-4</v>
      </c>
      <c r="L196">
        <f t="shared" si="35"/>
        <v>276.28910905737155</v>
      </c>
      <c r="M196">
        <f t="shared" si="36"/>
        <v>566.52448208047042</v>
      </c>
      <c r="N196">
        <f t="shared" si="37"/>
        <v>12237.52728035116</v>
      </c>
      <c r="O196">
        <f t="shared" si="38"/>
        <v>13447.832176210066</v>
      </c>
      <c r="P196">
        <f t="shared" si="39"/>
        <v>15377.837556274797</v>
      </c>
      <c r="Q196">
        <f t="shared" si="40"/>
        <v>0.4271621543409666</v>
      </c>
    </row>
    <row r="197" spans="5:17" x14ac:dyDescent="0.45">
      <c r="E197">
        <v>19.5</v>
      </c>
      <c r="F197">
        <v>32.549980310000002</v>
      </c>
      <c r="G197">
        <f t="shared" ref="G197:G260" si="42">(SUM(F195:F199))/5</f>
        <v>32.549980305999995</v>
      </c>
      <c r="H197">
        <f t="shared" ref="H197:H260" si="43">(SUM(G195:G199))/5</f>
        <v>32.549980306799995</v>
      </c>
      <c r="I197">
        <f t="shared" si="33"/>
        <v>14.55114319635187</v>
      </c>
      <c r="J197">
        <f t="shared" si="41"/>
        <v>0.31285523351104239</v>
      </c>
      <c r="K197">
        <f t="shared" si="34"/>
        <v>9.0416611972222235E-4</v>
      </c>
      <c r="L197">
        <f t="shared" si="35"/>
        <v>276.56168149328892</v>
      </c>
      <c r="M197">
        <f t="shared" si="36"/>
        <v>566.39328459749743</v>
      </c>
      <c r="N197">
        <f t="shared" si="37"/>
        <v>12265.958419662966</v>
      </c>
      <c r="O197">
        <f t="shared" si="38"/>
        <v>13479.075186442818</v>
      </c>
      <c r="P197">
        <f t="shared" si="39"/>
        <v>15412.170534552548</v>
      </c>
      <c r="Q197">
        <f t="shared" si="40"/>
        <v>0.42811584818201526</v>
      </c>
    </row>
    <row r="198" spans="5:17" x14ac:dyDescent="0.45">
      <c r="E198">
        <v>19.600000000000001</v>
      </c>
      <c r="F198">
        <v>32.619980239999997</v>
      </c>
      <c r="G198">
        <f t="shared" si="42"/>
        <v>32.619980240000004</v>
      </c>
      <c r="H198">
        <f t="shared" si="43"/>
        <v>32.6199478184</v>
      </c>
      <c r="I198">
        <f t="shared" si="33"/>
        <v>14.582421472737536</v>
      </c>
      <c r="J198">
        <f t="shared" si="41"/>
        <v>0.31188894045761195</v>
      </c>
      <c r="K198">
        <f t="shared" si="34"/>
        <v>9.0611056222222213E-4</v>
      </c>
      <c r="L198">
        <f t="shared" si="35"/>
        <v>276.83471408175183</v>
      </c>
      <c r="M198">
        <f t="shared" si="36"/>
        <v>564.64390712896636</v>
      </c>
      <c r="N198">
        <f t="shared" si="37"/>
        <v>12270.795914792752</v>
      </c>
      <c r="O198">
        <f t="shared" si="38"/>
        <v>13484.39111515687</v>
      </c>
      <c r="P198">
        <f t="shared" si="39"/>
        <v>15418.012214458098</v>
      </c>
      <c r="Q198">
        <f t="shared" si="40"/>
        <v>0.42827811706828051</v>
      </c>
    </row>
    <row r="199" spans="5:17" x14ac:dyDescent="0.45">
      <c r="E199">
        <v>19.7</v>
      </c>
      <c r="F199">
        <v>32.689980169999998</v>
      </c>
      <c r="G199">
        <f t="shared" si="42"/>
        <v>32.689980174000006</v>
      </c>
      <c r="H199">
        <f t="shared" si="43"/>
        <v>32.689515444800001</v>
      </c>
      <c r="I199">
        <f t="shared" si="33"/>
        <v>14.613520984443392</v>
      </c>
      <c r="J199">
        <f t="shared" si="41"/>
        <v>0.30920721544768881</v>
      </c>
      <c r="K199">
        <f t="shared" si="34"/>
        <v>9.0805500472222224E-4</v>
      </c>
      <c r="L199">
        <f t="shared" si="35"/>
        <v>277.10676745568219</v>
      </c>
      <c r="M199">
        <f t="shared" si="36"/>
        <v>559.78891071509304</v>
      </c>
      <c r="N199">
        <f t="shared" si="37"/>
        <v>12229.992554738606</v>
      </c>
      <c r="O199">
        <f t="shared" si="38"/>
        <v>13439.552257954512</v>
      </c>
      <c r="P199">
        <f t="shared" si="39"/>
        <v>15368.738745004957</v>
      </c>
      <c r="Q199">
        <f t="shared" si="40"/>
        <v>0.42690940958347107</v>
      </c>
    </row>
    <row r="200" spans="5:17" x14ac:dyDescent="0.45">
      <c r="E200">
        <v>19.8</v>
      </c>
      <c r="F200">
        <v>32.759980110000001</v>
      </c>
      <c r="G200">
        <f t="shared" si="42"/>
        <v>32.759817998000003</v>
      </c>
      <c r="H200">
        <f t="shared" si="43"/>
        <v>32.758283186800007</v>
      </c>
      <c r="I200">
        <f t="shared" si="33"/>
        <v>14.644262915827074</v>
      </c>
      <c r="J200">
        <f t="shared" si="41"/>
        <v>0.30473733133185021</v>
      </c>
      <c r="K200">
        <f t="shared" si="34"/>
        <v>9.0999944750000004E-4</v>
      </c>
      <c r="L200">
        <f t="shared" si="35"/>
        <v>277.37626240091794</v>
      </c>
      <c r="M200">
        <f t="shared" si="36"/>
        <v>551.69663008507882</v>
      </c>
      <c r="N200">
        <f t="shared" si="37"/>
        <v>12141.161413950171</v>
      </c>
      <c r="O200">
        <f t="shared" si="38"/>
        <v>13341.935619725462</v>
      </c>
      <c r="P200">
        <f t="shared" si="39"/>
        <v>15261.467713984024</v>
      </c>
      <c r="Q200">
        <f t="shared" si="40"/>
        <v>0.42392965872177846</v>
      </c>
    </row>
    <row r="201" spans="5:17" x14ac:dyDescent="0.45">
      <c r="E201">
        <v>19.899999999999999</v>
      </c>
      <c r="F201">
        <v>32.829980040000002</v>
      </c>
      <c r="G201">
        <f t="shared" si="42"/>
        <v>32.827818506</v>
      </c>
      <c r="H201">
        <f t="shared" si="43"/>
        <v>32.825851044000004</v>
      </c>
      <c r="I201">
        <f t="shared" si="33"/>
        <v>14.674468450709762</v>
      </c>
      <c r="J201">
        <f t="shared" si="41"/>
        <v>0.29847928721598471</v>
      </c>
      <c r="K201">
        <f t="shared" si="34"/>
        <v>9.1194389000000015E-4</v>
      </c>
      <c r="L201">
        <f t="shared" si="35"/>
        <v>277.64160669433426</v>
      </c>
      <c r="M201">
        <f t="shared" si="36"/>
        <v>540.36706362022369</v>
      </c>
      <c r="N201">
        <f t="shared" si="37"/>
        <v>12003.842424938024</v>
      </c>
      <c r="O201">
        <f t="shared" si="38"/>
        <v>13191.035631800027</v>
      </c>
      <c r="P201">
        <f t="shared" si="39"/>
        <v>15095.6435514286</v>
      </c>
      <c r="Q201">
        <f t="shared" si="40"/>
        <v>0.4193234319841278</v>
      </c>
    </row>
    <row r="202" spans="5:17" x14ac:dyDescent="0.45">
      <c r="E202">
        <v>20</v>
      </c>
      <c r="F202">
        <v>32.899169430000001</v>
      </c>
      <c r="G202">
        <f t="shared" si="42"/>
        <v>32.893819015999995</v>
      </c>
      <c r="H202">
        <f t="shared" si="43"/>
        <v>32.8918190168</v>
      </c>
      <c r="I202">
        <f t="shared" si="33"/>
        <v>14.703958773270271</v>
      </c>
      <c r="J202">
        <f t="shared" si="41"/>
        <v>0.29057802419710121</v>
      </c>
      <c r="K202">
        <f t="shared" si="34"/>
        <v>9.1386581750000002E-4</v>
      </c>
      <c r="L202">
        <f t="shared" si="35"/>
        <v>277.90119559064527</v>
      </c>
      <c r="M202">
        <f t="shared" si="36"/>
        <v>526.06261276124133</v>
      </c>
      <c r="N202">
        <f t="shared" si="37"/>
        <v>11821.450693207502</v>
      </c>
      <c r="O202">
        <f t="shared" si="38"/>
        <v>12990.605157370881</v>
      </c>
      <c r="P202">
        <f t="shared" si="39"/>
        <v>14875.390282825143</v>
      </c>
      <c r="Q202">
        <f t="shared" si="40"/>
        <v>0.41320528563403175</v>
      </c>
    </row>
    <row r="203" spans="5:17" x14ac:dyDescent="0.45">
      <c r="E203">
        <v>20.100000000000001</v>
      </c>
      <c r="F203">
        <v>32.959982779999997</v>
      </c>
      <c r="G203">
        <f t="shared" si="42"/>
        <v>32.957819526000002</v>
      </c>
      <c r="H203">
        <f t="shared" si="43"/>
        <v>32.955851949599996</v>
      </c>
      <c r="I203">
        <f t="shared" si="33"/>
        <v>14.732584055549182</v>
      </c>
      <c r="J203">
        <f t="shared" si="41"/>
        <v>0.28267624976448857</v>
      </c>
      <c r="K203">
        <f t="shared" si="34"/>
        <v>9.1555507722222219E-4</v>
      </c>
      <c r="L203">
        <f t="shared" si="35"/>
        <v>278.1536684089769</v>
      </c>
      <c r="M203">
        <f t="shared" si="36"/>
        <v>511.75723603856608</v>
      </c>
      <c r="N203">
        <f t="shared" si="37"/>
        <v>11637.428796168306</v>
      </c>
      <c r="O203">
        <f t="shared" si="38"/>
        <v>12788.383292492643</v>
      </c>
      <c r="P203">
        <f t="shared" si="39"/>
        <v>14653.168453288617</v>
      </c>
      <c r="Q203">
        <f t="shared" si="40"/>
        <v>0.40703245703579494</v>
      </c>
    </row>
    <row r="204" spans="5:17" x14ac:dyDescent="0.45">
      <c r="E204">
        <v>20.2</v>
      </c>
      <c r="F204">
        <v>33.019982720000002</v>
      </c>
      <c r="G204">
        <f t="shared" si="42"/>
        <v>33.019820037999999</v>
      </c>
      <c r="H204">
        <f t="shared" si="43"/>
        <v>33.018284769200001</v>
      </c>
      <c r="I204">
        <f t="shared" si="33"/>
        <v>14.760494023223169</v>
      </c>
      <c r="J204">
        <f t="shared" si="41"/>
        <v>0.27641718282113814</v>
      </c>
      <c r="K204">
        <f t="shared" si="34"/>
        <v>9.1722174222222234E-4</v>
      </c>
      <c r="L204">
        <f t="shared" si="35"/>
        <v>278.40030498414148</v>
      </c>
      <c r="M204">
        <f t="shared" si="36"/>
        <v>500.42581784627703</v>
      </c>
      <c r="N204">
        <f t="shared" si="37"/>
        <v>11495.858331168465</v>
      </c>
      <c r="O204">
        <f t="shared" si="38"/>
        <v>12632.811352932378</v>
      </c>
      <c r="P204">
        <f t="shared" si="39"/>
        <v>14482.210277947668</v>
      </c>
      <c r="Q204">
        <f t="shared" si="40"/>
        <v>0.40228361883187969</v>
      </c>
    </row>
    <row r="205" spans="5:17" x14ac:dyDescent="0.45">
      <c r="E205">
        <v>20.3</v>
      </c>
      <c r="F205">
        <v>33.079982659999999</v>
      </c>
      <c r="G205">
        <f t="shared" si="42"/>
        <v>33.079982661999999</v>
      </c>
      <c r="H205">
        <f t="shared" si="43"/>
        <v>33.079517475200007</v>
      </c>
      <c r="I205">
        <f t="shared" si="33"/>
        <v>14.78786749211341</v>
      </c>
      <c r="J205">
        <f t="shared" si="41"/>
        <v>0.27194627587776132</v>
      </c>
      <c r="K205">
        <f t="shared" si="34"/>
        <v>9.1888840722222228E-4</v>
      </c>
      <c r="L205">
        <f t="shared" si="35"/>
        <v>278.64265401511773</v>
      </c>
      <c r="M205">
        <f t="shared" si="36"/>
        <v>492.33168548873226</v>
      </c>
      <c r="N205">
        <f t="shared" si="37"/>
        <v>11401.066372402591</v>
      </c>
      <c r="O205">
        <f t="shared" si="38"/>
        <v>12528.644365277572</v>
      </c>
      <c r="P205">
        <f t="shared" si="39"/>
        <v>14367.741060744585</v>
      </c>
      <c r="Q205">
        <f t="shared" si="40"/>
        <v>0.39910391835401626</v>
      </c>
    </row>
    <row r="206" spans="5:17" x14ac:dyDescent="0.45">
      <c r="E206">
        <v>20.399999999999999</v>
      </c>
      <c r="F206">
        <v>33.139982600000003</v>
      </c>
      <c r="G206">
        <f t="shared" si="42"/>
        <v>33.139982604000004</v>
      </c>
      <c r="H206">
        <f t="shared" si="43"/>
        <v>33.139950068000005</v>
      </c>
      <c r="I206">
        <f t="shared" si="33"/>
        <v>14.814883278398721</v>
      </c>
      <c r="J206">
        <f t="shared" si="41"/>
        <v>0.26926352893439365</v>
      </c>
      <c r="K206">
        <f t="shared" si="34"/>
        <v>9.2055507222222233E-4</v>
      </c>
      <c r="L206">
        <f t="shared" si="35"/>
        <v>278.88227658850417</v>
      </c>
      <c r="M206">
        <f t="shared" si="36"/>
        <v>487.47483896599607</v>
      </c>
      <c r="N206">
        <f t="shared" si="37"/>
        <v>11353.491216510243</v>
      </c>
      <c r="O206">
        <f t="shared" si="38"/>
        <v>12476.363974187079</v>
      </c>
      <c r="P206">
        <f t="shared" si="39"/>
        <v>14310.290081524263</v>
      </c>
      <c r="Q206">
        <f t="shared" si="40"/>
        <v>0.39750805782011844</v>
      </c>
    </row>
    <row r="207" spans="5:17" x14ac:dyDescent="0.45">
      <c r="E207">
        <v>20.5</v>
      </c>
      <c r="F207">
        <v>33.199982550000001</v>
      </c>
      <c r="G207">
        <f t="shared" si="42"/>
        <v>33.199982546000008</v>
      </c>
      <c r="H207">
        <f t="shared" si="43"/>
        <v>33.199982547200001</v>
      </c>
      <c r="I207">
        <f t="shared" si="33"/>
        <v>14.841720197900289</v>
      </c>
      <c r="J207">
        <f t="shared" si="41"/>
        <v>0.26829646965440546</v>
      </c>
      <c r="K207">
        <f t="shared" si="34"/>
        <v>9.2222173750000007E-4</v>
      </c>
      <c r="L207">
        <f t="shared" si="35"/>
        <v>279.12074569310414</v>
      </c>
      <c r="M207">
        <f t="shared" si="36"/>
        <v>485.72407432048897</v>
      </c>
      <c r="N207">
        <f t="shared" si="37"/>
        <v>11351.612813455156</v>
      </c>
      <c r="O207">
        <f t="shared" si="38"/>
        <v>12474.299795005665</v>
      </c>
      <c r="P207">
        <f t="shared" si="39"/>
        <v>14308.021752753477</v>
      </c>
      <c r="Q207">
        <f t="shared" si="40"/>
        <v>0.39744504868759661</v>
      </c>
    </row>
    <row r="208" spans="5:17" x14ac:dyDescent="0.45">
      <c r="E208">
        <v>20.6</v>
      </c>
      <c r="F208">
        <v>33.259982489999999</v>
      </c>
      <c r="G208">
        <f t="shared" si="42"/>
        <v>33.259982490000006</v>
      </c>
      <c r="H208">
        <f t="shared" si="43"/>
        <v>33.259982490000006</v>
      </c>
      <c r="I208">
        <f t="shared" si="33"/>
        <v>14.868542572329602</v>
      </c>
      <c r="J208">
        <f t="shared" si="41"/>
        <v>0.26822374429312568</v>
      </c>
      <c r="K208">
        <f t="shared" si="34"/>
        <v>9.2388840250000001E-4</v>
      </c>
      <c r="L208">
        <f t="shared" si="35"/>
        <v>279.3595167934069</v>
      </c>
      <c r="M208">
        <f t="shared" si="36"/>
        <v>485.59241228694549</v>
      </c>
      <c r="N208">
        <f t="shared" si="37"/>
        <v>11373.720323316873</v>
      </c>
      <c r="O208">
        <f t="shared" si="38"/>
        <v>12498.593761886674</v>
      </c>
      <c r="P208">
        <f t="shared" si="39"/>
        <v>14334.718419655685</v>
      </c>
      <c r="Q208">
        <f t="shared" si="40"/>
        <v>0.39818662276821348</v>
      </c>
    </row>
    <row r="209" spans="5:17" x14ac:dyDescent="0.45">
      <c r="E209">
        <v>20.7</v>
      </c>
      <c r="F209">
        <v>33.319982430000003</v>
      </c>
      <c r="G209">
        <f t="shared" si="42"/>
        <v>33.319982433999996</v>
      </c>
      <c r="H209">
        <f t="shared" si="43"/>
        <v>33.319982432800003</v>
      </c>
      <c r="I209">
        <f t="shared" si="33"/>
        <v>14.895364946758914</v>
      </c>
      <c r="J209">
        <f t="shared" si="41"/>
        <v>0.26822374518719272</v>
      </c>
      <c r="K209">
        <f t="shared" si="34"/>
        <v>9.2555506750000016E-4</v>
      </c>
      <c r="L209">
        <f t="shared" si="35"/>
        <v>279.59871901799181</v>
      </c>
      <c r="M209">
        <f t="shared" si="36"/>
        <v>485.59241390556491</v>
      </c>
      <c r="N209">
        <f t="shared" si="37"/>
        <v>11397.801178920288</v>
      </c>
      <c r="O209">
        <f t="shared" si="38"/>
        <v>12525.056240571745</v>
      </c>
      <c r="P209">
        <f t="shared" si="39"/>
        <v>14363.798066562356</v>
      </c>
      <c r="Q209">
        <f t="shared" si="40"/>
        <v>0.39899439073784326</v>
      </c>
    </row>
    <row r="210" spans="5:17" x14ac:dyDescent="0.45">
      <c r="E210">
        <v>20.8</v>
      </c>
      <c r="F210">
        <v>33.379982380000001</v>
      </c>
      <c r="G210">
        <f t="shared" si="42"/>
        <v>33.379982376000001</v>
      </c>
      <c r="H210">
        <f t="shared" si="43"/>
        <v>33.379982376000001</v>
      </c>
      <c r="I210">
        <f t="shared" si="33"/>
        <v>14.922187321367041</v>
      </c>
      <c r="J210">
        <f t="shared" si="41"/>
        <v>0.2682237451872016</v>
      </c>
      <c r="K210">
        <f t="shared" si="34"/>
        <v>9.272217327777779E-4</v>
      </c>
      <c r="L210">
        <f t="shared" si="35"/>
        <v>279.83835236845789</v>
      </c>
      <c r="M210">
        <f t="shared" si="36"/>
        <v>485.592413905581</v>
      </c>
      <c r="N210">
        <f t="shared" si="37"/>
        <v>11421.901275878721</v>
      </c>
      <c r="O210">
        <f t="shared" si="38"/>
        <v>12551.539863602989</v>
      </c>
      <c r="P210">
        <f t="shared" si="39"/>
        <v>14392.900949014274</v>
      </c>
      <c r="Q210">
        <f t="shared" si="40"/>
        <v>0.39980280413928543</v>
      </c>
    </row>
    <row r="211" spans="5:17" x14ac:dyDescent="0.45">
      <c r="E211">
        <v>20.9</v>
      </c>
      <c r="F211">
        <v>33.439982319999999</v>
      </c>
      <c r="G211">
        <f t="shared" si="42"/>
        <v>33.439982318000006</v>
      </c>
      <c r="H211">
        <f t="shared" si="43"/>
        <v>33.439982318800006</v>
      </c>
      <c r="I211">
        <f t="shared" si="33"/>
        <v>14.949009695796354</v>
      </c>
      <c r="J211">
        <f t="shared" si="41"/>
        <v>0.26822374339904087</v>
      </c>
      <c r="K211">
        <f t="shared" si="34"/>
        <v>9.2888839777777773E-4</v>
      </c>
      <c r="L211">
        <f t="shared" si="35"/>
        <v>280.07841684161014</v>
      </c>
      <c r="M211">
        <f t="shared" si="36"/>
        <v>485.59241066829384</v>
      </c>
      <c r="N211">
        <f t="shared" si="37"/>
        <v>11446.020624233974</v>
      </c>
      <c r="O211">
        <f t="shared" si="38"/>
        <v>12578.044642015355</v>
      </c>
      <c r="P211">
        <f t="shared" si="39"/>
        <v>14422.027079137752</v>
      </c>
      <c r="Q211">
        <f t="shared" si="40"/>
        <v>0.40061186330938203</v>
      </c>
    </row>
    <row r="212" spans="5:17" x14ac:dyDescent="0.45">
      <c r="E212">
        <v>21</v>
      </c>
      <c r="F212">
        <v>33.499982260000003</v>
      </c>
      <c r="G212">
        <f t="shared" si="42"/>
        <v>33.499982262000003</v>
      </c>
      <c r="H212">
        <f t="shared" si="43"/>
        <v>33.499982261200003</v>
      </c>
      <c r="I212">
        <f t="shared" si="33"/>
        <v>14.975832070046849</v>
      </c>
      <c r="J212">
        <f t="shared" si="41"/>
        <v>0.26822374339904975</v>
      </c>
      <c r="K212">
        <f t="shared" si="34"/>
        <v>9.3055506277777789E-4</v>
      </c>
      <c r="L212">
        <f t="shared" si="35"/>
        <v>280.31891243743974</v>
      </c>
      <c r="M212">
        <f t="shared" si="36"/>
        <v>485.59241066830992</v>
      </c>
      <c r="N212">
        <f t="shared" si="37"/>
        <v>11470.159355379101</v>
      </c>
      <c r="O212">
        <f t="shared" si="38"/>
        <v>12604.570720196814</v>
      </c>
      <c r="P212">
        <f t="shared" si="39"/>
        <v>14451.176615600894</v>
      </c>
      <c r="Q212">
        <f t="shared" si="40"/>
        <v>0.40142157265558043</v>
      </c>
    </row>
    <row r="213" spans="5:17" x14ac:dyDescent="0.45">
      <c r="E213">
        <v>21.1</v>
      </c>
      <c r="F213">
        <v>33.5599822</v>
      </c>
      <c r="G213">
        <f t="shared" si="42"/>
        <v>33.559982204000008</v>
      </c>
      <c r="H213">
        <f t="shared" si="43"/>
        <v>33.559982204000008</v>
      </c>
      <c r="I213">
        <f t="shared" si="33"/>
        <v>15.002654444476164</v>
      </c>
      <c r="J213">
        <f t="shared" si="41"/>
        <v>0.26822374518719272</v>
      </c>
      <c r="K213">
        <f t="shared" si="34"/>
        <v>9.3222172777777783E-4</v>
      </c>
      <c r="L213">
        <f t="shared" si="35"/>
        <v>280.55983915915346</v>
      </c>
      <c r="M213">
        <f t="shared" si="36"/>
        <v>485.59241390556491</v>
      </c>
      <c r="N213">
        <f t="shared" si="37"/>
        <v>11494.317504586823</v>
      </c>
      <c r="O213">
        <f t="shared" si="38"/>
        <v>12631.118136908595</v>
      </c>
      <c r="P213">
        <f t="shared" si="39"/>
        <v>14480.349600998456</v>
      </c>
      <c r="Q213">
        <f t="shared" si="40"/>
        <v>0.40223193336106822</v>
      </c>
    </row>
    <row r="214" spans="5:17" x14ac:dyDescent="0.45">
      <c r="E214">
        <v>21.2</v>
      </c>
      <c r="F214">
        <v>33.619982149999998</v>
      </c>
      <c r="G214">
        <f t="shared" si="42"/>
        <v>33.619982145999998</v>
      </c>
      <c r="H214">
        <f t="shared" si="43"/>
        <v>33.619982147199998</v>
      </c>
      <c r="I214">
        <f t="shared" si="33"/>
        <v>15.029476819084287</v>
      </c>
      <c r="J214">
        <f t="shared" si="41"/>
        <v>0.26822374518716607</v>
      </c>
      <c r="K214">
        <f t="shared" si="34"/>
        <v>9.3388839305555557E-4</v>
      </c>
      <c r="L214">
        <f t="shared" si="35"/>
        <v>280.80119700675982</v>
      </c>
      <c r="M214">
        <f t="shared" si="36"/>
        <v>485.59241390551671</v>
      </c>
      <c r="N214">
        <f t="shared" si="37"/>
        <v>11518.495009500362</v>
      </c>
      <c r="O214">
        <f t="shared" si="38"/>
        <v>12657.686823626771</v>
      </c>
      <c r="P214">
        <f t="shared" si="39"/>
        <v>14509.545960029418</v>
      </c>
      <c r="Q214">
        <f t="shared" si="40"/>
        <v>0.40304294333415053</v>
      </c>
    </row>
    <row r="215" spans="5:17" x14ac:dyDescent="0.45">
      <c r="E215">
        <v>21.3</v>
      </c>
      <c r="F215">
        <v>33.679982090000003</v>
      </c>
      <c r="G215">
        <f t="shared" si="42"/>
        <v>33.679982089999996</v>
      </c>
      <c r="H215">
        <f t="shared" si="43"/>
        <v>33.679982089999996</v>
      </c>
      <c r="I215">
        <f t="shared" si="33"/>
        <v>15.056299193513597</v>
      </c>
      <c r="J215">
        <f t="shared" si="41"/>
        <v>0.26822374429312568</v>
      </c>
      <c r="K215">
        <f t="shared" si="34"/>
        <v>9.3555505805555572E-4</v>
      </c>
      <c r="L215">
        <f t="shared" si="35"/>
        <v>281.0429859770407</v>
      </c>
      <c r="M215">
        <f t="shared" si="36"/>
        <v>485.59241228694549</v>
      </c>
      <c r="N215">
        <f t="shared" si="37"/>
        <v>11542.691928601031</v>
      </c>
      <c r="O215">
        <f t="shared" si="38"/>
        <v>12684.276844616517</v>
      </c>
      <c r="P215">
        <f t="shared" si="39"/>
        <v>14538.765763314854</v>
      </c>
      <c r="Q215">
        <f t="shared" si="40"/>
        <v>0.40385460453652372</v>
      </c>
    </row>
    <row r="216" spans="5:17" x14ac:dyDescent="0.45">
      <c r="E216">
        <v>21.4</v>
      </c>
      <c r="F216">
        <v>33.73998203</v>
      </c>
      <c r="G216">
        <f t="shared" si="42"/>
        <v>33.739982034000001</v>
      </c>
      <c r="H216">
        <f t="shared" si="43"/>
        <v>33.7399820328</v>
      </c>
      <c r="I216">
        <f t="shared" si="33"/>
        <v>15.083121567942912</v>
      </c>
      <c r="J216">
        <f t="shared" si="41"/>
        <v>0.26822374518719272</v>
      </c>
      <c r="K216">
        <f t="shared" si="34"/>
        <v>9.3722172305555566E-4</v>
      </c>
      <c r="L216">
        <f t="shared" si="35"/>
        <v>281.28520607160385</v>
      </c>
      <c r="M216">
        <f t="shared" si="36"/>
        <v>485.59241390556491</v>
      </c>
      <c r="N216">
        <f t="shared" si="37"/>
        <v>11566.908369850362</v>
      </c>
      <c r="O216">
        <f t="shared" si="38"/>
        <v>12710.888318516882</v>
      </c>
      <c r="P216">
        <f t="shared" si="39"/>
        <v>14568.009141227341</v>
      </c>
      <c r="Q216">
        <f t="shared" si="40"/>
        <v>0.40466692058964837</v>
      </c>
    </row>
    <row r="217" spans="5:17" x14ac:dyDescent="0.45">
      <c r="E217">
        <v>21.5</v>
      </c>
      <c r="F217">
        <v>33.799981979999998</v>
      </c>
      <c r="G217">
        <f t="shared" si="42"/>
        <v>33.799981976000005</v>
      </c>
      <c r="H217">
        <f t="shared" si="43"/>
        <v>33.799981975999991</v>
      </c>
      <c r="I217">
        <f t="shared" si="33"/>
        <v>15.109943942551036</v>
      </c>
      <c r="J217">
        <f t="shared" si="41"/>
        <v>0.26814980208896166</v>
      </c>
      <c r="K217">
        <f t="shared" si="34"/>
        <v>9.3888838833333329E-4</v>
      </c>
      <c r="L217">
        <f t="shared" si="35"/>
        <v>281.52785729206829</v>
      </c>
      <c r="M217">
        <f t="shared" si="36"/>
        <v>485.4585472803837</v>
      </c>
      <c r="N217">
        <f t="shared" si="37"/>
        <v>11589.121577788519</v>
      </c>
      <c r="O217">
        <f t="shared" si="38"/>
        <v>12735.298437130241</v>
      </c>
      <c r="P217">
        <f t="shared" si="39"/>
        <v>14594.833447395869</v>
      </c>
      <c r="Q217">
        <f t="shared" si="40"/>
        <v>0.40541204020544086</v>
      </c>
    </row>
    <row r="218" spans="5:17" x14ac:dyDescent="0.45">
      <c r="E218">
        <v>21.6</v>
      </c>
      <c r="F218">
        <v>33.859981920000003</v>
      </c>
      <c r="G218">
        <f t="shared" si="42"/>
        <v>33.859981918000003</v>
      </c>
      <c r="H218">
        <f t="shared" si="43"/>
        <v>33.859948837600001</v>
      </c>
      <c r="I218">
        <f t="shared" si="33"/>
        <v>15.136751528360705</v>
      </c>
      <c r="J218">
        <f t="shared" si="41"/>
        <v>0.26718205079106383</v>
      </c>
      <c r="K218">
        <f t="shared" si="34"/>
        <v>9.4055505333333345E-4</v>
      </c>
      <c r="L218">
        <f t="shared" si="35"/>
        <v>281.77080549202526</v>
      </c>
      <c r="M218">
        <f t="shared" si="36"/>
        <v>483.70652980527728</v>
      </c>
      <c r="N218">
        <f t="shared" si="37"/>
        <v>11586.840224986923</v>
      </c>
      <c r="O218">
        <f t="shared" si="38"/>
        <v>12732.791456029585</v>
      </c>
      <c r="P218">
        <f t="shared" si="39"/>
        <v>14592.078523109434</v>
      </c>
      <c r="Q218">
        <f t="shared" si="40"/>
        <v>0.40533551453081762</v>
      </c>
    </row>
    <row r="219" spans="5:17" x14ac:dyDescent="0.45">
      <c r="E219">
        <v>21.7</v>
      </c>
      <c r="F219">
        <v>33.91998186</v>
      </c>
      <c r="G219">
        <f t="shared" si="42"/>
        <v>33.919981862</v>
      </c>
      <c r="H219">
        <f t="shared" si="43"/>
        <v>33.919515821200001</v>
      </c>
      <c r="I219">
        <f t="shared" si="33"/>
        <v>15.163380352709249</v>
      </c>
      <c r="J219">
        <f t="shared" si="41"/>
        <v>0.26450035886207424</v>
      </c>
      <c r="K219">
        <f t="shared" si="34"/>
        <v>9.4222171833333338E-4</v>
      </c>
      <c r="L219">
        <f t="shared" si="35"/>
        <v>282.01255998757131</v>
      </c>
      <c r="M219">
        <f t="shared" si="36"/>
        <v>478.85159328114401</v>
      </c>
      <c r="N219">
        <f t="shared" si="37"/>
        <v>11537.272552755596</v>
      </c>
      <c r="O219">
        <f t="shared" si="38"/>
        <v>12678.32148654461</v>
      </c>
      <c r="P219">
        <f t="shared" si="39"/>
        <v>14532.221413785284</v>
      </c>
      <c r="Q219">
        <f t="shared" si="40"/>
        <v>0.40367281704959124</v>
      </c>
    </row>
    <row r="220" spans="5:17" x14ac:dyDescent="0.45">
      <c r="E220">
        <v>21.8</v>
      </c>
      <c r="F220">
        <v>33.979981799999997</v>
      </c>
      <c r="G220">
        <f t="shared" si="42"/>
        <v>33.979816398000004</v>
      </c>
      <c r="H220">
        <f t="shared" si="43"/>
        <v>33.978282927999999</v>
      </c>
      <c r="I220">
        <f t="shared" si="33"/>
        <v>15.18965160013312</v>
      </c>
      <c r="J220">
        <f t="shared" si="41"/>
        <v>0.26003051050944137</v>
      </c>
      <c r="K220">
        <f t="shared" si="34"/>
        <v>9.4388838333333332E-4</v>
      </c>
      <c r="L220">
        <f t="shared" si="35"/>
        <v>282.25148456181591</v>
      </c>
      <c r="M220">
        <f t="shared" si="36"/>
        <v>470.75937739685679</v>
      </c>
      <c r="N220">
        <f t="shared" si="37"/>
        <v>11437.972644268171</v>
      </c>
      <c r="O220">
        <f t="shared" si="38"/>
        <v>12569.200707987002</v>
      </c>
      <c r="P220">
        <f t="shared" si="39"/>
        <v>14412.308470315385</v>
      </c>
      <c r="Q220">
        <f t="shared" si="40"/>
        <v>0.40034190195320518</v>
      </c>
    </row>
    <row r="221" spans="5:17" x14ac:dyDescent="0.45">
      <c r="E221">
        <v>21.9</v>
      </c>
      <c r="F221">
        <v>34.039981750000003</v>
      </c>
      <c r="G221">
        <f t="shared" si="42"/>
        <v>34.037816952</v>
      </c>
      <c r="H221">
        <f t="shared" si="43"/>
        <v>34.035850158400002</v>
      </c>
      <c r="I221">
        <f t="shared" si="33"/>
        <v>15.215386454811137</v>
      </c>
      <c r="J221">
        <f t="shared" si="41"/>
        <v>0.25377250215681713</v>
      </c>
      <c r="K221">
        <f t="shared" si="34"/>
        <v>9.4555504861111128E-4</v>
      </c>
      <c r="L221">
        <f t="shared" si="35"/>
        <v>282.4859319065996</v>
      </c>
      <c r="M221">
        <f t="shared" si="36"/>
        <v>459.42987567779312</v>
      </c>
      <c r="N221">
        <f t="shared" si="37"/>
        <v>11288.535729329835</v>
      </c>
      <c r="O221">
        <f t="shared" si="38"/>
        <v>12404.984317944873</v>
      </c>
      <c r="P221">
        <f t="shared" si="39"/>
        <v>14231.850898840519</v>
      </c>
      <c r="Q221">
        <f t="shared" si="40"/>
        <v>0.3953291916344589</v>
      </c>
    </row>
    <row r="222" spans="5:17" x14ac:dyDescent="0.45">
      <c r="E222">
        <v>22</v>
      </c>
      <c r="F222">
        <v>34.099154660000004</v>
      </c>
      <c r="G222">
        <f t="shared" si="42"/>
        <v>34.093817510000001</v>
      </c>
      <c r="H222">
        <f t="shared" si="43"/>
        <v>34.091817512000006</v>
      </c>
      <c r="I222">
        <f t="shared" si="33"/>
        <v>15.240406100564483</v>
      </c>
      <c r="J222">
        <f t="shared" si="41"/>
        <v>0.24587422089471289</v>
      </c>
      <c r="K222">
        <f t="shared" si="34"/>
        <v>9.4719874055555569E-4</v>
      </c>
      <c r="L222">
        <f t="shared" si="35"/>
        <v>282.71424410143362</v>
      </c>
      <c r="M222">
        <f t="shared" si="36"/>
        <v>445.13082299290272</v>
      </c>
      <c r="N222">
        <f t="shared" si="37"/>
        <v>11092.65440081029</v>
      </c>
      <c r="O222">
        <f t="shared" si="38"/>
        <v>12189.730110780538</v>
      </c>
      <c r="P222">
        <f t="shared" si="39"/>
        <v>13995.307814044547</v>
      </c>
      <c r="Q222">
        <f t="shared" si="40"/>
        <v>0.3887585503901263</v>
      </c>
    </row>
    <row r="223" spans="5:17" x14ac:dyDescent="0.45">
      <c r="E223">
        <v>22.1</v>
      </c>
      <c r="F223">
        <v>34.149984689999997</v>
      </c>
      <c r="G223">
        <f t="shared" si="42"/>
        <v>34.14781807</v>
      </c>
      <c r="H223">
        <f t="shared" si="43"/>
        <v>34.145851151999999</v>
      </c>
      <c r="I223">
        <f t="shared" si="33"/>
        <v>15.264561298990079</v>
      </c>
      <c r="J223">
        <f t="shared" si="41"/>
        <v>0.23797539603198636</v>
      </c>
      <c r="K223">
        <f t="shared" si="34"/>
        <v>9.4861068583333328E-4</v>
      </c>
      <c r="L223">
        <f t="shared" si="35"/>
        <v>282.93502384350671</v>
      </c>
      <c r="M223">
        <f t="shared" si="36"/>
        <v>430.83078617315061</v>
      </c>
      <c r="N223">
        <f t="shared" si="37"/>
        <v>10895.321960122572</v>
      </c>
      <c r="O223">
        <f t="shared" si="38"/>
        <v>11972.881274859968</v>
      </c>
      <c r="P223">
        <f t="shared" si="39"/>
        <v>13757.012389956009</v>
      </c>
      <c r="Q223">
        <f t="shared" si="40"/>
        <v>0.38213923305433362</v>
      </c>
    </row>
    <row r="224" spans="5:17" x14ac:dyDescent="0.45">
      <c r="E224">
        <v>22.2</v>
      </c>
      <c r="F224">
        <v>34.199984649999998</v>
      </c>
      <c r="G224">
        <f t="shared" si="42"/>
        <v>34.199818630000003</v>
      </c>
      <c r="H224">
        <f t="shared" si="43"/>
        <v>34.198284672</v>
      </c>
      <c r="I224">
        <f t="shared" si="33"/>
        <v>15.28800117977088</v>
      </c>
      <c r="J224">
        <f t="shared" si="41"/>
        <v>0.23171629690175166</v>
      </c>
      <c r="K224">
        <f t="shared" si="34"/>
        <v>9.4999957361111107E-4</v>
      </c>
      <c r="L224">
        <f t="shared" si="35"/>
        <v>283.1495998144635</v>
      </c>
      <c r="M224">
        <f t="shared" si="36"/>
        <v>419.49930970970877</v>
      </c>
      <c r="N224">
        <f t="shared" si="37"/>
        <v>10742.097357770268</v>
      </c>
      <c r="O224">
        <f t="shared" si="38"/>
        <v>11804.502590956337</v>
      </c>
      <c r="P224">
        <f t="shared" si="39"/>
        <v>13571.980869182788</v>
      </c>
      <c r="Q224">
        <f t="shared" si="40"/>
        <v>0.37699946858841077</v>
      </c>
    </row>
    <row r="225" spans="5:17" x14ac:dyDescent="0.45">
      <c r="E225">
        <v>22.3</v>
      </c>
      <c r="F225">
        <v>34.249984599999998</v>
      </c>
      <c r="G225">
        <f t="shared" si="42"/>
        <v>34.249984598000005</v>
      </c>
      <c r="H225">
        <f t="shared" si="43"/>
        <v>34.249518070799994</v>
      </c>
      <c r="I225">
        <f t="shared" si="33"/>
        <v>15.31090455837043</v>
      </c>
      <c r="J225">
        <f t="shared" si="41"/>
        <v>0.22724535419519576</v>
      </c>
      <c r="K225">
        <f t="shared" si="34"/>
        <v>9.5138846111111105E-4</v>
      </c>
      <c r="L225">
        <f t="shared" si="35"/>
        <v>283.35958250444821</v>
      </c>
      <c r="M225">
        <f t="shared" si="36"/>
        <v>411.40511260648515</v>
      </c>
      <c r="N225">
        <f t="shared" si="37"/>
        <v>10637.475937368832</v>
      </c>
      <c r="O225">
        <f t="shared" si="38"/>
        <v>11689.533997108607</v>
      </c>
      <c r="P225">
        <f t="shared" si="39"/>
        <v>13445.641755064402</v>
      </c>
      <c r="Q225">
        <f t="shared" si="40"/>
        <v>0.37349004875178898</v>
      </c>
    </row>
    <row r="226" spans="5:17" x14ac:dyDescent="0.45">
      <c r="E226">
        <v>22.4</v>
      </c>
      <c r="F226">
        <v>34.299984549999998</v>
      </c>
      <c r="G226">
        <f t="shared" si="42"/>
        <v>34.299984551999998</v>
      </c>
      <c r="H226">
        <f t="shared" si="43"/>
        <v>34.299951348</v>
      </c>
      <c r="I226">
        <f t="shared" si="33"/>
        <v>15.33345025060992</v>
      </c>
      <c r="J226">
        <f t="shared" si="41"/>
        <v>0.22456257059456419</v>
      </c>
      <c r="K226">
        <f t="shared" si="34"/>
        <v>9.5277734861111114E-4</v>
      </c>
      <c r="L226">
        <f t="shared" si="35"/>
        <v>283.56659287534632</v>
      </c>
      <c r="M226">
        <f t="shared" si="36"/>
        <v>406.54819971941856</v>
      </c>
      <c r="N226">
        <f t="shared" si="37"/>
        <v>10581.840839461809</v>
      </c>
      <c r="O226">
        <f t="shared" si="38"/>
        <v>11628.396526881108</v>
      </c>
      <c r="P226">
        <f t="shared" si="39"/>
        <v>13378.457721847371</v>
      </c>
      <c r="Q226">
        <f t="shared" si="40"/>
        <v>0.37162382560687146</v>
      </c>
    </row>
    <row r="227" spans="5:17" x14ac:dyDescent="0.45">
      <c r="E227">
        <v>22.5</v>
      </c>
      <c r="F227">
        <v>34.349984499999998</v>
      </c>
      <c r="G227">
        <f t="shared" si="42"/>
        <v>34.349984503999998</v>
      </c>
      <c r="H227">
        <f t="shared" si="43"/>
        <v>34.349984503599998</v>
      </c>
      <c r="I227">
        <f t="shared" si="33"/>
        <v>15.355817072489343</v>
      </c>
      <c r="J227">
        <f t="shared" si="41"/>
        <v>0.22345955750976643</v>
      </c>
      <c r="K227">
        <f t="shared" si="34"/>
        <v>9.5416623611111113E-4</v>
      </c>
      <c r="L227">
        <f t="shared" si="35"/>
        <v>283.77226188007813</v>
      </c>
      <c r="M227">
        <f t="shared" si="36"/>
        <v>404.55130423187489</v>
      </c>
      <c r="N227">
        <f t="shared" si="37"/>
        <v>10569.770767898675</v>
      </c>
      <c r="O227">
        <f t="shared" si="38"/>
        <v>11615.132711976566</v>
      </c>
      <c r="P227">
        <f t="shared" si="39"/>
        <v>13363.88210107315</v>
      </c>
      <c r="Q227">
        <f t="shared" si="40"/>
        <v>0.37121894725203197</v>
      </c>
    </row>
    <row r="228" spans="5:17" x14ac:dyDescent="0.45">
      <c r="E228">
        <v>22.6</v>
      </c>
      <c r="F228">
        <v>34.399984459999999</v>
      </c>
      <c r="G228">
        <f t="shared" si="42"/>
        <v>34.399984455999991</v>
      </c>
      <c r="H228">
        <f t="shared" si="43"/>
        <v>34.399924306800003</v>
      </c>
      <c r="I228">
        <f t="shared" si="33"/>
        <v>15.378142162111873</v>
      </c>
      <c r="J228">
        <f t="shared" si="41"/>
        <v>0.22146329949569221</v>
      </c>
      <c r="K228">
        <f t="shared" si="34"/>
        <v>9.5555512388888892E-4</v>
      </c>
      <c r="L228">
        <f t="shared" si="35"/>
        <v>283.97784609649057</v>
      </c>
      <c r="M228">
        <f t="shared" si="36"/>
        <v>400.93727763942644</v>
      </c>
      <c r="N228">
        <f t="shared" si="37"/>
        <v>10532.722141791375</v>
      </c>
      <c r="O228">
        <f t="shared" si="38"/>
        <v>11574.419936034477</v>
      </c>
      <c r="P228">
        <f t="shared" si="39"/>
        <v>13319.142786851073</v>
      </c>
      <c r="Q228">
        <f t="shared" si="40"/>
        <v>0.36997618852364095</v>
      </c>
    </row>
    <row r="229" spans="5:17" x14ac:dyDescent="0.45">
      <c r="E229">
        <v>22.7</v>
      </c>
      <c r="F229">
        <v>34.449984409999999</v>
      </c>
      <c r="G229">
        <f t="shared" si="42"/>
        <v>34.449984407999999</v>
      </c>
      <c r="H229">
        <f t="shared" si="43"/>
        <v>34.449064362000001</v>
      </c>
      <c r="I229">
        <f t="shared" si="33"/>
        <v>15.400109732388481</v>
      </c>
      <c r="J229">
        <f t="shared" si="41"/>
        <v>0.21609994871870875</v>
      </c>
      <c r="K229">
        <f t="shared" si="34"/>
        <v>9.569440113888889E-4</v>
      </c>
      <c r="L229">
        <f t="shared" si="35"/>
        <v>284.18042957365628</v>
      </c>
      <c r="M229">
        <f t="shared" si="36"/>
        <v>391.22746448101248</v>
      </c>
      <c r="N229">
        <f t="shared" si="37"/>
        <v>10401.355682563313</v>
      </c>
      <c r="O229">
        <f t="shared" si="38"/>
        <v>11430.061189630014</v>
      </c>
      <c r="P229">
        <f t="shared" si="39"/>
        <v>13160.506801791224</v>
      </c>
      <c r="Q229">
        <f t="shared" si="40"/>
        <v>0.36556963338308957</v>
      </c>
    </row>
    <row r="230" spans="5:17" x14ac:dyDescent="0.45">
      <c r="E230">
        <v>22.8</v>
      </c>
      <c r="F230">
        <v>34.499984359999999</v>
      </c>
      <c r="G230">
        <f t="shared" si="42"/>
        <v>34.499683614000006</v>
      </c>
      <c r="H230">
        <f t="shared" si="43"/>
        <v>34.496604670399996</v>
      </c>
      <c r="I230">
        <f t="shared" si="33"/>
        <v>15.421362151855615</v>
      </c>
      <c r="J230">
        <f t="shared" si="41"/>
        <v>0.20716028241216655</v>
      </c>
      <c r="K230">
        <f t="shared" si="34"/>
        <v>9.5833289888888889E-4</v>
      </c>
      <c r="L230">
        <f t="shared" si="35"/>
        <v>284.37669319181146</v>
      </c>
      <c r="M230">
        <f t="shared" si="36"/>
        <v>375.04308774630363</v>
      </c>
      <c r="N230">
        <f t="shared" si="37"/>
        <v>10169.151251943968</v>
      </c>
      <c r="O230">
        <f t="shared" si="38"/>
        <v>11174.891485652712</v>
      </c>
      <c r="P230">
        <f t="shared" si="39"/>
        <v>12880.100533684297</v>
      </c>
      <c r="Q230">
        <f t="shared" si="40"/>
        <v>0.3577805703801194</v>
      </c>
    </row>
    <row r="231" spans="5:17" x14ac:dyDescent="0.45">
      <c r="E231">
        <v>22.9</v>
      </c>
      <c r="F231">
        <v>34.549984309999999</v>
      </c>
      <c r="G231">
        <f t="shared" si="42"/>
        <v>34.545684828000006</v>
      </c>
      <c r="H231">
        <f t="shared" si="43"/>
        <v>34.541745232800004</v>
      </c>
      <c r="I231">
        <f t="shared" si="33"/>
        <v>15.441541788870914</v>
      </c>
      <c r="J231">
        <f t="shared" si="41"/>
        <v>0.19464429968191865</v>
      </c>
      <c r="K231">
        <f t="shared" si="34"/>
        <v>9.5972178638888887E-4</v>
      </c>
      <c r="L231">
        <f t="shared" si="35"/>
        <v>284.56330030061548</v>
      </c>
      <c r="M231">
        <f t="shared" si="36"/>
        <v>352.38414581653581</v>
      </c>
      <c r="N231">
        <f t="shared" si="37"/>
        <v>9835.450606532595</v>
      </c>
      <c r="O231">
        <f t="shared" si="38"/>
        <v>10808.187479706148</v>
      </c>
      <c r="P231">
        <f t="shared" si="39"/>
        <v>12477.129098578185</v>
      </c>
      <c r="Q231">
        <f t="shared" si="40"/>
        <v>0.34658691940494962</v>
      </c>
    </row>
    <row r="232" spans="5:17" x14ac:dyDescent="0.45">
      <c r="E232">
        <v>23</v>
      </c>
      <c r="F232">
        <v>34.598480530000003</v>
      </c>
      <c r="G232">
        <f t="shared" si="42"/>
        <v>34.587686046000002</v>
      </c>
      <c r="H232">
        <f t="shared" si="43"/>
        <v>34.583686049999997</v>
      </c>
      <c r="I232">
        <f t="shared" si="33"/>
        <v>15.460291011791998</v>
      </c>
      <c r="J232">
        <f t="shared" si="41"/>
        <v>0.17882089240575993</v>
      </c>
      <c r="K232">
        <f t="shared" si="34"/>
        <v>9.6106890361111121E-4</v>
      </c>
      <c r="L232">
        <f t="shared" si="35"/>
        <v>284.73689863666345</v>
      </c>
      <c r="M232">
        <f t="shared" si="36"/>
        <v>323.73744069325028</v>
      </c>
      <c r="N232">
        <f t="shared" si="37"/>
        <v>9407.1903592483395</v>
      </c>
      <c r="O232">
        <f t="shared" si="38"/>
        <v>10337.571823349823</v>
      </c>
      <c r="P232">
        <f t="shared" si="39"/>
        <v>11959.969036648157</v>
      </c>
      <c r="Q232">
        <f t="shared" si="40"/>
        <v>0.33222136212911552</v>
      </c>
    </row>
    <row r="233" spans="5:17" x14ac:dyDescent="0.45">
      <c r="E233">
        <v>23.1</v>
      </c>
      <c r="F233">
        <v>34.629990530000001</v>
      </c>
      <c r="G233">
        <f t="shared" si="42"/>
        <v>34.625687268</v>
      </c>
      <c r="H233">
        <f t="shared" si="43"/>
        <v>34.621747421600006</v>
      </c>
      <c r="I233">
        <f t="shared" si="33"/>
        <v>15.477305967352066</v>
      </c>
      <c r="J233">
        <f t="shared" si="41"/>
        <v>0.16299636037695464</v>
      </c>
      <c r="K233">
        <f t="shared" si="34"/>
        <v>9.6194418138888899E-4</v>
      </c>
      <c r="L233">
        <f t="shared" si="35"/>
        <v>284.89462178729491</v>
      </c>
      <c r="M233">
        <f t="shared" si="36"/>
        <v>295.08869931716271</v>
      </c>
      <c r="N233">
        <f t="shared" si="37"/>
        <v>8976.5793166946933</v>
      </c>
      <c r="O233">
        <f t="shared" si="38"/>
        <v>9864.3728754886743</v>
      </c>
      <c r="P233">
        <f t="shared" si="39"/>
        <v>11439.970192844696</v>
      </c>
      <c r="Q233">
        <f t="shared" si="40"/>
        <v>0.31777694980124155</v>
      </c>
    </row>
    <row r="234" spans="5:17" x14ac:dyDescent="0.45">
      <c r="E234">
        <v>23.2</v>
      </c>
      <c r="F234">
        <v>34.659990499999999</v>
      </c>
      <c r="G234">
        <f t="shared" si="42"/>
        <v>34.659688494000001</v>
      </c>
      <c r="H234">
        <f t="shared" si="43"/>
        <v>34.656608544799994</v>
      </c>
      <c r="I234">
        <f t="shared" si="33"/>
        <v>15.492890283867389</v>
      </c>
      <c r="J234">
        <f t="shared" si="41"/>
        <v>0.15047812814143136</v>
      </c>
      <c r="K234">
        <f t="shared" si="34"/>
        <v>9.6277751388888896E-4</v>
      </c>
      <c r="L234">
        <f t="shared" si="35"/>
        <v>285.03923559606824</v>
      </c>
      <c r="M234">
        <f t="shared" si="36"/>
        <v>272.42568488182309</v>
      </c>
      <c r="N234">
        <f t="shared" si="37"/>
        <v>8636.7428500688293</v>
      </c>
      <c r="O234">
        <f t="shared" si="38"/>
        <v>9490.9262088668456</v>
      </c>
      <c r="P234">
        <f t="shared" si="39"/>
        <v>11029.589240513016</v>
      </c>
      <c r="Q234">
        <f t="shared" si="40"/>
        <v>0.30637747890313938</v>
      </c>
    </row>
    <row r="235" spans="5:17" x14ac:dyDescent="0.45">
      <c r="E235">
        <v>23.3</v>
      </c>
      <c r="F235">
        <v>34.689990469999998</v>
      </c>
      <c r="G235">
        <f t="shared" si="42"/>
        <v>34.689990471999998</v>
      </c>
      <c r="H235">
        <f t="shared" si="43"/>
        <v>34.689069418800003</v>
      </c>
      <c r="I235">
        <f t="shared" si="33"/>
        <v>15.507401592980353</v>
      </c>
      <c r="J235">
        <f t="shared" si="41"/>
        <v>0.14153621232961378</v>
      </c>
      <c r="K235">
        <f t="shared" si="34"/>
        <v>9.6361084638888882E-4</v>
      </c>
      <c r="L235">
        <f t="shared" si="35"/>
        <v>285.17402334591662</v>
      </c>
      <c r="M235">
        <f t="shared" si="36"/>
        <v>256.23723564154244</v>
      </c>
      <c r="N235">
        <f t="shared" si="37"/>
        <v>8395.8818200796213</v>
      </c>
      <c r="O235">
        <f t="shared" si="38"/>
        <v>9226.243758329254</v>
      </c>
      <c r="P235">
        <f t="shared" si="39"/>
        <v>10738.729404757421</v>
      </c>
      <c r="Q235">
        <f t="shared" si="40"/>
        <v>0.29829803902103952</v>
      </c>
    </row>
    <row r="236" spans="5:17" x14ac:dyDescent="0.45">
      <c r="E236">
        <v>23.4</v>
      </c>
      <c r="F236">
        <v>34.719990439999997</v>
      </c>
      <c r="G236">
        <f t="shared" si="42"/>
        <v>34.719990444000004</v>
      </c>
      <c r="H236">
        <f t="shared" si="43"/>
        <v>34.719930042800002</v>
      </c>
      <c r="I236">
        <f t="shared" si="33"/>
        <v>15.521197526333312</v>
      </c>
      <c r="J236">
        <f t="shared" si="41"/>
        <v>0.13617061294142196</v>
      </c>
      <c r="K236">
        <f t="shared" si="34"/>
        <v>9.6444417888888879E-4</v>
      </c>
      <c r="L236">
        <f t="shared" si="35"/>
        <v>285.30228336588027</v>
      </c>
      <c r="M236">
        <f t="shared" si="36"/>
        <v>246.52335159617607</v>
      </c>
      <c r="N236">
        <f t="shared" si="37"/>
        <v>8254.5707298137131</v>
      </c>
      <c r="O236">
        <f t="shared" si="38"/>
        <v>9070.9568459491347</v>
      </c>
      <c r="P236">
        <f t="shared" si="39"/>
        <v>10568.08444609795</v>
      </c>
      <c r="Q236">
        <f t="shared" si="40"/>
        <v>0.29355790128049863</v>
      </c>
    </row>
    <row r="237" spans="5:17" x14ac:dyDescent="0.45">
      <c r="E237">
        <v>23.5</v>
      </c>
      <c r="F237">
        <v>34.749990420000003</v>
      </c>
      <c r="G237">
        <f t="shared" si="42"/>
        <v>34.749990416000003</v>
      </c>
      <c r="H237">
        <f t="shared" si="43"/>
        <v>34.749990415999996</v>
      </c>
      <c r="I237">
        <f t="shared" si="33"/>
        <v>15.534635715568637</v>
      </c>
      <c r="J237">
        <f t="shared" si="41"/>
        <v>0.13418641696063993</v>
      </c>
      <c r="K237">
        <f t="shared" si="34"/>
        <v>9.6527751166666678E-4</v>
      </c>
      <c r="L237">
        <f t="shared" si="35"/>
        <v>285.42732711475844</v>
      </c>
      <c r="M237">
        <f t="shared" si="36"/>
        <v>242.93116211534829</v>
      </c>
      <c r="N237">
        <f t="shared" si="37"/>
        <v>8207.8566574179022</v>
      </c>
      <c r="O237">
        <f t="shared" si="38"/>
        <v>9019.6227004592329</v>
      </c>
      <c r="P237">
        <f t="shared" si="39"/>
        <v>10511.673297207948</v>
      </c>
      <c r="Q237">
        <f t="shared" si="40"/>
        <v>0.291990924922443</v>
      </c>
    </row>
    <row r="238" spans="5:17" x14ac:dyDescent="0.45">
      <c r="E238">
        <v>23.6</v>
      </c>
      <c r="F238">
        <v>34.779990390000002</v>
      </c>
      <c r="G238">
        <f t="shared" si="42"/>
        <v>34.779990388000002</v>
      </c>
      <c r="H238">
        <f t="shared" si="43"/>
        <v>34.779963336000002</v>
      </c>
      <c r="I238">
        <f t="shared" si="33"/>
        <v>15.54803480972544</v>
      </c>
      <c r="J238">
        <f t="shared" si="41"/>
        <v>0.13309715214402829</v>
      </c>
      <c r="K238">
        <f t="shared" si="34"/>
        <v>9.6611084416666675E-4</v>
      </c>
      <c r="L238">
        <f t="shared" si="35"/>
        <v>285.55211482360153</v>
      </c>
      <c r="M238">
        <f t="shared" si="36"/>
        <v>240.9591564999927</v>
      </c>
      <c r="N238">
        <f t="shared" si="37"/>
        <v>8186.2155742520381</v>
      </c>
      <c r="O238">
        <f t="shared" si="38"/>
        <v>8995.8412903868539</v>
      </c>
      <c r="P238">
        <f t="shared" si="39"/>
        <v>10485.539879545993</v>
      </c>
      <c r="Q238">
        <f t="shared" si="40"/>
        <v>0.29126499665405536</v>
      </c>
    </row>
    <row r="239" spans="5:17" x14ac:dyDescent="0.45">
      <c r="E239">
        <v>23.7</v>
      </c>
      <c r="F239">
        <v>34.80999036</v>
      </c>
      <c r="G239">
        <f t="shared" si="42"/>
        <v>34.809990360000008</v>
      </c>
      <c r="H239">
        <f t="shared" si="43"/>
        <v>34.809536386000005</v>
      </c>
      <c r="I239">
        <f t="shared" si="33"/>
        <v>15.561255145997443</v>
      </c>
      <c r="J239">
        <f t="shared" si="41"/>
        <v>0.13041549419007481</v>
      </c>
      <c r="K239">
        <f t="shared" si="34"/>
        <v>9.6694417666666672E-4</v>
      </c>
      <c r="L239">
        <f t="shared" si="35"/>
        <v>285.67534317769298</v>
      </c>
      <c r="M239">
        <f t="shared" si="36"/>
        <v>236.10428148428321</v>
      </c>
      <c r="N239">
        <f t="shared" si="37"/>
        <v>8119.5458693477913</v>
      </c>
      <c r="O239">
        <f t="shared" si="38"/>
        <v>8922.5778784041668</v>
      </c>
      <c r="P239">
        <f t="shared" si="39"/>
        <v>10405.030635608975</v>
      </c>
      <c r="Q239">
        <f t="shared" si="40"/>
        <v>0.28902862876691598</v>
      </c>
    </row>
    <row r="240" spans="5:17" x14ac:dyDescent="0.45">
      <c r="E240">
        <v>23.8</v>
      </c>
      <c r="F240">
        <v>34.839990329999999</v>
      </c>
      <c r="G240">
        <f t="shared" si="42"/>
        <v>34.839855071999999</v>
      </c>
      <c r="H240">
        <f t="shared" si="43"/>
        <v>34.8383095664</v>
      </c>
      <c r="I240">
        <f t="shared" si="33"/>
        <v>15.574117908563455</v>
      </c>
      <c r="J240">
        <f t="shared" si="41"/>
        <v>0.12594567802430845</v>
      </c>
      <c r="K240">
        <f t="shared" si="34"/>
        <v>9.6777750916666669E-4</v>
      </c>
      <c r="L240">
        <f t="shared" si="35"/>
        <v>285.79533906840288</v>
      </c>
      <c r="M240">
        <f t="shared" si="36"/>
        <v>228.01212387111661</v>
      </c>
      <c r="N240">
        <f t="shared" si="37"/>
        <v>8002.0980101199239</v>
      </c>
      <c r="O240">
        <f t="shared" si="38"/>
        <v>8793.514296835081</v>
      </c>
      <c r="P240">
        <f t="shared" si="39"/>
        <v>10263.202523994594</v>
      </c>
      <c r="Q240">
        <f t="shared" si="40"/>
        <v>0.28508895899984987</v>
      </c>
    </row>
    <row r="241" spans="5:17" x14ac:dyDescent="0.45">
      <c r="E241">
        <v>23.9</v>
      </c>
      <c r="F241">
        <v>34.869990299999998</v>
      </c>
      <c r="G241">
        <f t="shared" si="42"/>
        <v>34.867855693999999</v>
      </c>
      <c r="H241">
        <f t="shared" si="43"/>
        <v>34.865882877600001</v>
      </c>
      <c r="I241">
        <f t="shared" si="33"/>
        <v>15.586444281602304</v>
      </c>
      <c r="J241">
        <f t="shared" si="41"/>
        <v>0.11968770364671144</v>
      </c>
      <c r="K241">
        <f t="shared" si="34"/>
        <v>9.6861084166666666E-4</v>
      </c>
      <c r="L241">
        <f t="shared" si="35"/>
        <v>285.91042404623215</v>
      </c>
      <c r="M241">
        <f t="shared" si="36"/>
        <v>216.6826836604607</v>
      </c>
      <c r="N241">
        <f t="shared" si="37"/>
        <v>7833.6394695877143</v>
      </c>
      <c r="O241">
        <f t="shared" si="38"/>
        <v>8608.3950215249606</v>
      </c>
      <c r="P241">
        <f t="shared" si="39"/>
        <v>10059.774748928528</v>
      </c>
      <c r="Q241">
        <f t="shared" si="40"/>
        <v>0.27943818747023691</v>
      </c>
    </row>
    <row r="242" spans="5:17" x14ac:dyDescent="0.45">
      <c r="E242">
        <v>24</v>
      </c>
      <c r="F242">
        <v>34.899313980000002</v>
      </c>
      <c r="G242">
        <f t="shared" si="42"/>
        <v>34.893856317999997</v>
      </c>
      <c r="H242">
        <f t="shared" si="43"/>
        <v>34.891856319999995</v>
      </c>
      <c r="I242">
        <f t="shared" si="33"/>
        <v>15.598055449292797</v>
      </c>
      <c r="J242">
        <f t="shared" si="41"/>
        <v>0.11176250342399108</v>
      </c>
      <c r="K242">
        <f t="shared" si="34"/>
        <v>9.6942538833333348E-4</v>
      </c>
      <c r="L242">
        <f t="shared" si="35"/>
        <v>286.01891479977712</v>
      </c>
      <c r="M242">
        <f t="shared" si="36"/>
        <v>202.33489687465655</v>
      </c>
      <c r="N242">
        <f t="shared" si="37"/>
        <v>7617.3698333713091</v>
      </c>
      <c r="O242">
        <f t="shared" si="38"/>
        <v>8370.736080627812</v>
      </c>
      <c r="P242">
        <f t="shared" si="39"/>
        <v>9798.6110776129808</v>
      </c>
      <c r="Q242">
        <f t="shared" si="40"/>
        <v>0.27218364104480502</v>
      </c>
    </row>
    <row r="243" spans="5:17" x14ac:dyDescent="0.45">
      <c r="E243">
        <v>24.1</v>
      </c>
      <c r="F243">
        <v>34.919993499999997</v>
      </c>
      <c r="G243">
        <f t="shared" si="42"/>
        <v>34.917856944</v>
      </c>
      <c r="H243">
        <f t="shared" si="43"/>
        <v>34.915883997599998</v>
      </c>
      <c r="I243">
        <f t="shared" si="33"/>
        <v>15.608796782287103</v>
      </c>
      <c r="J243">
        <f t="shared" si="41"/>
        <v>0.10383672294337565</v>
      </c>
      <c r="K243">
        <f t="shared" si="34"/>
        <v>9.6999981944444441E-4</v>
      </c>
      <c r="L243">
        <f t="shared" si="35"/>
        <v>286.11935005603732</v>
      </c>
      <c r="M243">
        <f t="shared" si="36"/>
        <v>187.98605958964416</v>
      </c>
      <c r="N243">
        <f t="shared" si="37"/>
        <v>7400.214992542421</v>
      </c>
      <c r="O243">
        <f t="shared" si="38"/>
        <v>8132.1043874092538</v>
      </c>
      <c r="P243">
        <f t="shared" si="39"/>
        <v>9536.3784477024765</v>
      </c>
      <c r="Q243">
        <f t="shared" si="40"/>
        <v>0.26489940132506878</v>
      </c>
    </row>
    <row r="244" spans="5:17" x14ac:dyDescent="0.45">
      <c r="E244">
        <v>24.2</v>
      </c>
      <c r="F244">
        <v>34.939993479999998</v>
      </c>
      <c r="G244">
        <f t="shared" si="42"/>
        <v>34.939857571999994</v>
      </c>
      <c r="H244">
        <f t="shared" si="43"/>
        <v>34.938311546800001</v>
      </c>
      <c r="I244">
        <f t="shared" si="33"/>
        <v>15.618822793881472</v>
      </c>
      <c r="J244">
        <f t="shared" si="41"/>
        <v>9.7577588049935216E-2</v>
      </c>
      <c r="K244">
        <f t="shared" si="34"/>
        <v>9.7055537444444443E-4</v>
      </c>
      <c r="L244">
        <f t="shared" si="35"/>
        <v>286.21315919063943</v>
      </c>
      <c r="M244">
        <f t="shared" si="36"/>
        <v>176.65451838047525</v>
      </c>
      <c r="N244">
        <f t="shared" si="37"/>
        <v>7229.4482329987059</v>
      </c>
      <c r="O244">
        <f t="shared" si="38"/>
        <v>7944.4486076908852</v>
      </c>
      <c r="P244">
        <f t="shared" si="39"/>
        <v>9330.1633051548179</v>
      </c>
      <c r="Q244">
        <f t="shared" si="40"/>
        <v>0.25917120292096718</v>
      </c>
    </row>
    <row r="245" spans="5:17" x14ac:dyDescent="0.45">
      <c r="E245">
        <v>24.3</v>
      </c>
      <c r="F245">
        <v>34.95999346</v>
      </c>
      <c r="G245">
        <f t="shared" si="42"/>
        <v>34.95999346</v>
      </c>
      <c r="H245">
        <f t="shared" si="43"/>
        <v>34.959538967200004</v>
      </c>
      <c r="I245">
        <f t="shared" si="33"/>
        <v>15.62831229989709</v>
      </c>
      <c r="J245">
        <f t="shared" si="41"/>
        <v>9.3106611368307668E-2</v>
      </c>
      <c r="K245">
        <f t="shared" si="34"/>
        <v>9.7111092944444444E-4</v>
      </c>
      <c r="L245">
        <f t="shared" si="35"/>
        <v>286.30200395861868</v>
      </c>
      <c r="M245">
        <f t="shared" si="36"/>
        <v>168.5602597687635</v>
      </c>
      <c r="N245">
        <f t="shared" si="37"/>
        <v>7108.7295109696806</v>
      </c>
      <c r="O245">
        <f t="shared" si="38"/>
        <v>7811.7906713952534</v>
      </c>
      <c r="P245">
        <f t="shared" si="39"/>
        <v>9184.3853531815967</v>
      </c>
      <c r="Q245">
        <f t="shared" si="40"/>
        <v>0.25512181536615547</v>
      </c>
    </row>
    <row r="246" spans="5:17" x14ac:dyDescent="0.45">
      <c r="E246">
        <v>24.4</v>
      </c>
      <c r="F246">
        <v>34.979993440000001</v>
      </c>
      <c r="G246">
        <f t="shared" si="42"/>
        <v>34.979993440000001</v>
      </c>
      <c r="H246">
        <f t="shared" si="43"/>
        <v>34.979966258399998</v>
      </c>
      <c r="I246">
        <f t="shared" si="33"/>
        <v>15.637444116155134</v>
      </c>
      <c r="J246">
        <f t="shared" si="41"/>
        <v>9.0423792898555178E-2</v>
      </c>
      <c r="K246">
        <f t="shared" si="34"/>
        <v>9.7166648444444456E-4</v>
      </c>
      <c r="L246">
        <f t="shared" si="35"/>
        <v>286.38755083401821</v>
      </c>
      <c r="M246">
        <f t="shared" si="36"/>
        <v>163.70328375462145</v>
      </c>
      <c r="N246">
        <f t="shared" si="37"/>
        <v>7038.2702730734773</v>
      </c>
      <c r="O246">
        <f t="shared" si="38"/>
        <v>7734.3629374433813</v>
      </c>
      <c r="P246">
        <f t="shared" si="39"/>
        <v>9099.2999312564625</v>
      </c>
      <c r="Q246">
        <f t="shared" si="40"/>
        <v>0.25275833142379062</v>
      </c>
    </row>
    <row r="247" spans="5:17" x14ac:dyDescent="0.45">
      <c r="E247">
        <v>24.5</v>
      </c>
      <c r="F247">
        <v>34.999993420000003</v>
      </c>
      <c r="G247">
        <f t="shared" si="42"/>
        <v>34.999993420000003</v>
      </c>
      <c r="H247">
        <f t="shared" si="43"/>
        <v>34.999993420000003</v>
      </c>
      <c r="I247">
        <f t="shared" si="33"/>
        <v>15.646397058476801</v>
      </c>
      <c r="J247">
        <f t="shared" si="41"/>
        <v>8.9797320877442743E-2</v>
      </c>
      <c r="K247">
        <f t="shared" si="34"/>
        <v>9.7222203944444458E-4</v>
      </c>
      <c r="L247">
        <f t="shared" si="35"/>
        <v>286.47147053079959</v>
      </c>
      <c r="M247">
        <f t="shared" si="36"/>
        <v>162.56911846748784</v>
      </c>
      <c r="N247">
        <f t="shared" si="37"/>
        <v>7025.8673508394941</v>
      </c>
      <c r="O247">
        <f t="shared" si="38"/>
        <v>7720.7333525708727</v>
      </c>
      <c r="P247">
        <f t="shared" si="39"/>
        <v>9084.3223654624981</v>
      </c>
      <c r="Q247">
        <f t="shared" si="40"/>
        <v>0.25234228792951385</v>
      </c>
    </row>
    <row r="248" spans="5:17" x14ac:dyDescent="0.45">
      <c r="E248">
        <v>24.6</v>
      </c>
      <c r="F248">
        <v>35.019993399999997</v>
      </c>
      <c r="G248">
        <f t="shared" si="42"/>
        <v>35.019993399999997</v>
      </c>
      <c r="H248">
        <f t="shared" si="43"/>
        <v>35.020140435599998</v>
      </c>
      <c r="I248">
        <f t="shared" si="33"/>
        <v>15.655403580330622</v>
      </c>
      <c r="J248">
        <f t="shared" si="41"/>
        <v>9.3640342259186937E-2</v>
      </c>
      <c r="K248">
        <f t="shared" si="34"/>
        <v>9.7277759444444438E-4</v>
      </c>
      <c r="L248">
        <f t="shared" si="35"/>
        <v>286.55594091612301</v>
      </c>
      <c r="M248">
        <f t="shared" si="36"/>
        <v>169.52652646337384</v>
      </c>
      <c r="N248">
        <f t="shared" si="37"/>
        <v>7140.155092738999</v>
      </c>
      <c r="O248">
        <f t="shared" si="38"/>
        <v>7846.3242777351634</v>
      </c>
      <c r="P248">
        <f t="shared" si="39"/>
        <v>9222.3343711375419</v>
      </c>
      <c r="Q248">
        <f t="shared" si="40"/>
        <v>0.2561759547538206</v>
      </c>
    </row>
    <row r="249" spans="5:17" x14ac:dyDescent="0.45">
      <c r="E249">
        <v>24.7</v>
      </c>
      <c r="F249">
        <v>35.039993379999999</v>
      </c>
      <c r="G249">
        <f t="shared" si="42"/>
        <v>35.039993379999999</v>
      </c>
      <c r="H249">
        <f t="shared" si="43"/>
        <v>35.041886915999996</v>
      </c>
      <c r="I249">
        <f t="shared" si="33"/>
        <v>15.665125126928638</v>
      </c>
      <c r="J249">
        <f t="shared" si="41"/>
        <v>0.1043669061247865</v>
      </c>
      <c r="K249">
        <f t="shared" si="34"/>
        <v>9.733331494444445E-4</v>
      </c>
      <c r="L249">
        <f t="shared" si="35"/>
        <v>286.64717192842141</v>
      </c>
      <c r="M249">
        <f t="shared" si="36"/>
        <v>188.94590350910678</v>
      </c>
      <c r="N249">
        <f t="shared" si="37"/>
        <v>7450.2250362296909</v>
      </c>
      <c r="O249">
        <f t="shared" si="38"/>
        <v>8187.0604793732864</v>
      </c>
      <c r="P249">
        <f t="shared" si="39"/>
        <v>9596.7697575530619</v>
      </c>
      <c r="Q249">
        <f t="shared" si="40"/>
        <v>0.26657693770980728</v>
      </c>
    </row>
    <row r="250" spans="5:17" x14ac:dyDescent="0.45">
      <c r="E250">
        <v>24.8</v>
      </c>
      <c r="F250">
        <v>35.05999336</v>
      </c>
      <c r="G250">
        <f t="shared" si="42"/>
        <v>35.060728537999992</v>
      </c>
      <c r="H250">
        <f t="shared" si="43"/>
        <v>35.066832859599991</v>
      </c>
      <c r="I250">
        <f t="shared" si="33"/>
        <v>15.67627696155558</v>
      </c>
      <c r="J250">
        <f t="shared" si="41"/>
        <v>0.12224610283775306</v>
      </c>
      <c r="K250">
        <f t="shared" si="34"/>
        <v>9.7388870444444452E-4</v>
      </c>
      <c r="L250">
        <f t="shared" si="35"/>
        <v>286.75189510054167</v>
      </c>
      <c r="M250">
        <f t="shared" si="36"/>
        <v>221.31441094487735</v>
      </c>
      <c r="N250">
        <f t="shared" si="37"/>
        <v>7964.588128402449</v>
      </c>
      <c r="O250">
        <f t="shared" si="38"/>
        <v>8752.2946465960977</v>
      </c>
      <c r="P250">
        <f t="shared" si="39"/>
        <v>10217.906205050656</v>
      </c>
      <c r="Q250">
        <f t="shared" si="40"/>
        <v>0.28383072791807379</v>
      </c>
    </row>
    <row r="251" spans="5:17" x14ac:dyDescent="0.45">
      <c r="E251">
        <v>24.9</v>
      </c>
      <c r="F251">
        <v>35.079993340000001</v>
      </c>
      <c r="G251">
        <f t="shared" si="42"/>
        <v>35.088725841999995</v>
      </c>
      <c r="H251">
        <f t="shared" si="43"/>
        <v>35.096578264799994</v>
      </c>
      <c r="I251">
        <f t="shared" si="33"/>
        <v>15.689574347496189</v>
      </c>
      <c r="J251">
        <f t="shared" si="41"/>
        <v>0.14727793239810438</v>
      </c>
      <c r="K251">
        <f t="shared" si="34"/>
        <v>9.7444425944444454E-4</v>
      </c>
      <c r="L251">
        <f t="shared" si="35"/>
        <v>286.87686384316902</v>
      </c>
      <c r="M251">
        <f t="shared" si="36"/>
        <v>266.63204877071763</v>
      </c>
      <c r="N251">
        <f t="shared" si="37"/>
        <v>8684.3192364573461</v>
      </c>
      <c r="O251">
        <f t="shared" si="38"/>
        <v>9543.2079521509295</v>
      </c>
      <c r="P251">
        <f t="shared" si="39"/>
        <v>11087.041705660362</v>
      </c>
      <c r="Q251">
        <f t="shared" si="40"/>
        <v>0.30797338071278785</v>
      </c>
    </row>
    <row r="252" spans="5:17" x14ac:dyDescent="0.45">
      <c r="E252">
        <v>25</v>
      </c>
      <c r="F252">
        <v>35.10366921</v>
      </c>
      <c r="G252">
        <f t="shared" si="42"/>
        <v>35.124723137999993</v>
      </c>
      <c r="H252">
        <f t="shared" si="43"/>
        <v>35.132723130000002</v>
      </c>
      <c r="I252">
        <f t="shared" si="33"/>
        <v>15.705732548035201</v>
      </c>
      <c r="J252">
        <f t="shared" si="41"/>
        <v>0.17880508775360404</v>
      </c>
      <c r="K252">
        <f t="shared" si="34"/>
        <v>9.7510192250000003E-4</v>
      </c>
      <c r="L252">
        <f t="shared" si="35"/>
        <v>287.02886110823528</v>
      </c>
      <c r="M252">
        <f t="shared" si="36"/>
        <v>323.70882794240686</v>
      </c>
      <c r="N252">
        <f t="shared" si="37"/>
        <v>9592.08280123447</v>
      </c>
      <c r="O252">
        <f t="shared" si="38"/>
        <v>10540.750331026889</v>
      </c>
      <c r="P252">
        <f t="shared" si="39"/>
        <v>12183.24212200757</v>
      </c>
      <c r="Q252">
        <f t="shared" si="40"/>
        <v>0.33842339227798807</v>
      </c>
    </row>
    <row r="253" spans="5:17" x14ac:dyDescent="0.45">
      <c r="E253">
        <v>25.1</v>
      </c>
      <c r="F253">
        <v>35.159979919999998</v>
      </c>
      <c r="G253">
        <f t="shared" si="42"/>
        <v>35.168720426000007</v>
      </c>
      <c r="H253">
        <f t="shared" si="43"/>
        <v>35.176573382799994</v>
      </c>
      <c r="I253">
        <f t="shared" si="33"/>
        <v>15.725335365046909</v>
      </c>
      <c r="J253">
        <f t="shared" si="41"/>
        <v>0.21033462940863501</v>
      </c>
      <c r="K253">
        <f t="shared" si="34"/>
        <v>9.7666610888888896E-4</v>
      </c>
      <c r="L253">
        <f t="shared" si="35"/>
        <v>287.21347129851779</v>
      </c>
      <c r="M253">
        <f t="shared" si="36"/>
        <v>380.7899272720631</v>
      </c>
      <c r="N253">
        <f t="shared" si="37"/>
        <v>10504.577467513482</v>
      </c>
      <c r="O253">
        <f t="shared" si="38"/>
        <v>11543.491722542287</v>
      </c>
      <c r="P253">
        <f t="shared" si="39"/>
        <v>13285.155739057458</v>
      </c>
      <c r="Q253">
        <f t="shared" si="40"/>
        <v>0.36903210386270718</v>
      </c>
    </row>
    <row r="254" spans="5:17" x14ac:dyDescent="0.45">
      <c r="E254">
        <v>25.2</v>
      </c>
      <c r="F254">
        <v>35.219979860000002</v>
      </c>
      <c r="G254">
        <f t="shared" si="42"/>
        <v>35.220717706000002</v>
      </c>
      <c r="H254">
        <f t="shared" si="43"/>
        <v>35.2268241632</v>
      </c>
      <c r="I254">
        <f t="shared" si="33"/>
        <v>15.747799473916928</v>
      </c>
      <c r="J254">
        <f t="shared" si="41"/>
        <v>0.23537123156800455</v>
      </c>
      <c r="K254">
        <f t="shared" si="34"/>
        <v>9.783327738888889E-4</v>
      </c>
      <c r="L254">
        <f t="shared" si="35"/>
        <v>287.42531094579596</v>
      </c>
      <c r="M254">
        <f t="shared" si="36"/>
        <v>426.11620541375703</v>
      </c>
      <c r="N254">
        <f t="shared" si="37"/>
        <v>11236.708715944857</v>
      </c>
      <c r="O254">
        <f t="shared" si="38"/>
        <v>12348.031555983358</v>
      </c>
      <c r="P254">
        <f t="shared" si="39"/>
        <v>14169.265446135558</v>
      </c>
      <c r="Q254">
        <f t="shared" si="40"/>
        <v>0.39359070683709885</v>
      </c>
    </row>
    <row r="255" spans="5:17" x14ac:dyDescent="0.45">
      <c r="E255">
        <v>25.3</v>
      </c>
      <c r="F255">
        <v>35.2799798</v>
      </c>
      <c r="G255">
        <f t="shared" si="42"/>
        <v>35.279979802</v>
      </c>
      <c r="H255">
        <f t="shared" si="43"/>
        <v>35.281875472799996</v>
      </c>
      <c r="I255">
        <f t="shared" si="33"/>
        <v>15.77240961136051</v>
      </c>
      <c r="J255">
        <f t="shared" si="41"/>
        <v>0.25325520177408301</v>
      </c>
      <c r="K255">
        <f t="shared" si="34"/>
        <v>9.7999943888888883E-4</v>
      </c>
      <c r="L255">
        <f t="shared" si="35"/>
        <v>287.65773505539352</v>
      </c>
      <c r="M255">
        <f t="shared" si="36"/>
        <v>458.4933547840489</v>
      </c>
      <c r="N255">
        <f t="shared" si="37"/>
        <v>11768.600620910742</v>
      </c>
      <c r="O255">
        <f t="shared" si="38"/>
        <v>12932.528154846968</v>
      </c>
      <c r="P255">
        <f t="shared" si="39"/>
        <v>14811.569400930734</v>
      </c>
      <c r="Q255">
        <f t="shared" si="40"/>
        <v>0.41143248335918708</v>
      </c>
    </row>
    <row r="256" spans="5:17" x14ac:dyDescent="0.45">
      <c r="E256">
        <v>25.4</v>
      </c>
      <c r="F256">
        <v>35.339979739999997</v>
      </c>
      <c r="G256">
        <f t="shared" si="42"/>
        <v>35.339979743999997</v>
      </c>
      <c r="H256">
        <f t="shared" si="43"/>
        <v>35.3401273136</v>
      </c>
      <c r="I256">
        <f t="shared" si="33"/>
        <v>15.798450514271744</v>
      </c>
      <c r="J256">
        <f t="shared" si="41"/>
        <v>0.26398654002687927</v>
      </c>
      <c r="K256">
        <f t="shared" si="34"/>
        <v>9.8166610388888877E-4</v>
      </c>
      <c r="L256">
        <f t="shared" si="35"/>
        <v>287.90406686626147</v>
      </c>
      <c r="M256">
        <f t="shared" si="36"/>
        <v>477.92137538295481</v>
      </c>
      <c r="N256">
        <f t="shared" si="37"/>
        <v>12098.855351944518</v>
      </c>
      <c r="O256">
        <f t="shared" si="38"/>
        <v>13295.445441697271</v>
      </c>
      <c r="P256">
        <f t="shared" si="39"/>
        <v>15210.379606260738</v>
      </c>
      <c r="Q256">
        <f t="shared" si="40"/>
        <v>0.42251054461835386</v>
      </c>
    </row>
    <row r="257" spans="5:17" x14ac:dyDescent="0.45">
      <c r="E257">
        <v>25.5</v>
      </c>
      <c r="F257">
        <v>35.399979690000002</v>
      </c>
      <c r="G257">
        <f t="shared" si="42"/>
        <v>35.399979686000002</v>
      </c>
      <c r="H257">
        <f t="shared" si="43"/>
        <v>35.399979687199995</v>
      </c>
      <c r="I257">
        <f t="shared" si="33"/>
        <v>15.825206919365886</v>
      </c>
      <c r="J257">
        <f t="shared" si="41"/>
        <v>0.26766001791232341</v>
      </c>
      <c r="K257">
        <f t="shared" si="34"/>
        <v>9.8333276916666673E-4</v>
      </c>
      <c r="L257">
        <f t="shared" si="35"/>
        <v>288.15759018214646</v>
      </c>
      <c r="M257">
        <f t="shared" si="36"/>
        <v>484.57184174109398</v>
      </c>
      <c r="N257">
        <f t="shared" si="37"/>
        <v>12228.603152869335</v>
      </c>
      <c r="O257">
        <f t="shared" si="38"/>
        <v>13438.025442713555</v>
      </c>
      <c r="P257">
        <f t="shared" si="39"/>
        <v>15367.060926058852</v>
      </c>
      <c r="Q257">
        <f t="shared" si="40"/>
        <v>0.4268628035016348</v>
      </c>
    </row>
    <row r="258" spans="5:17" x14ac:dyDescent="0.45">
      <c r="E258">
        <v>25.6</v>
      </c>
      <c r="F258">
        <v>35.459979629999999</v>
      </c>
      <c r="G258">
        <f t="shared" si="42"/>
        <v>35.459979629999999</v>
      </c>
      <c r="H258">
        <f t="shared" si="43"/>
        <v>35.459874995200003</v>
      </c>
      <c r="I258">
        <f t="shared" si="33"/>
        <v>15.851982517854209</v>
      </c>
      <c r="J258">
        <f t="shared" si="41"/>
        <v>0.26418089603137851</v>
      </c>
      <c r="K258">
        <f t="shared" si="34"/>
        <v>9.8499943416666667E-4</v>
      </c>
      <c r="L258">
        <f t="shared" si="35"/>
        <v>288.41172482793974</v>
      </c>
      <c r="M258">
        <f t="shared" si="36"/>
        <v>478.27323759901606</v>
      </c>
      <c r="N258">
        <f t="shared" si="37"/>
        <v>12153.476621093814</v>
      </c>
      <c r="O258">
        <f t="shared" si="38"/>
        <v>13355.468814388807</v>
      </c>
      <c r="P258">
        <f t="shared" si="39"/>
        <v>15276.339356471217</v>
      </c>
      <c r="Q258">
        <f t="shared" si="40"/>
        <v>0.42434275990197828</v>
      </c>
    </row>
    <row r="259" spans="5:17" x14ac:dyDescent="0.45">
      <c r="E259">
        <v>25.7</v>
      </c>
      <c r="F259">
        <v>35.519979569999997</v>
      </c>
      <c r="G259">
        <f t="shared" si="42"/>
        <v>35.519979574000004</v>
      </c>
      <c r="H259">
        <f t="shared" si="43"/>
        <v>35.518170854000005</v>
      </c>
      <c r="I259">
        <f t="shared" ref="I259:I322" si="44">H259*0.44704</f>
        <v>15.878043098572162</v>
      </c>
      <c r="J259">
        <f t="shared" si="41"/>
        <v>0.2534544027980612</v>
      </c>
      <c r="K259">
        <f t="shared" ref="K259:K322" si="45">F259*(0.1/3600)</f>
        <v>9.8666609916666661E-4</v>
      </c>
      <c r="L259">
        <f t="shared" ref="L259:L322" si="46">(((1/2)*$B$8*$B$3*$B$4*(I259^2))+($B$2*9.81*$B$5))</f>
        <v>288.65948560748245</v>
      </c>
      <c r="M259">
        <f t="shared" ref="M259:M322" si="47">$B$2*J259</f>
        <v>458.85398842600523</v>
      </c>
      <c r="N259">
        <f t="shared" ref="N259:N322" si="48">(L259+M259)*I259</f>
        <v>11869.05115746712</v>
      </c>
      <c r="O259">
        <f t="shared" ref="O259:O322" si="49">IF(N259&gt;0,N259/$B$9,N259*$B$9)</f>
        <v>13042.913359853977</v>
      </c>
      <c r="P259">
        <f t="shared" ref="P259:P322" si="50">O259/$B$9+$B$10</f>
        <v>14932.871824015359</v>
      </c>
      <c r="Q259">
        <f t="shared" ref="Q259:Q322" si="51">P259*(0.1/3600)</f>
        <v>0.41480199511153776</v>
      </c>
    </row>
    <row r="260" spans="5:17" x14ac:dyDescent="0.45">
      <c r="E260">
        <v>25.8</v>
      </c>
      <c r="F260">
        <v>35.579979520000002</v>
      </c>
      <c r="G260">
        <f t="shared" si="42"/>
        <v>35.579456342</v>
      </c>
      <c r="H260">
        <f t="shared" si="43"/>
        <v>35.573267265599995</v>
      </c>
      <c r="I260">
        <f t="shared" si="44"/>
        <v>15.902673398413821</v>
      </c>
      <c r="J260">
        <f t="shared" ref="J260:J323" si="52">(I261-I259)/0.2</f>
        <v>0.23557527582334536</v>
      </c>
      <c r="K260">
        <f t="shared" si="45"/>
        <v>9.8833276444444456E-4</v>
      </c>
      <c r="L260">
        <f t="shared" si="46"/>
        <v>288.89402264221735</v>
      </c>
      <c r="M260">
        <f t="shared" si="47"/>
        <v>426.48560724440165</v>
      </c>
      <c r="N260">
        <f t="shared" si="48"/>
        <v>11376.44860996506</v>
      </c>
      <c r="O260">
        <f t="shared" si="49"/>
        <v>12501.591879082484</v>
      </c>
      <c r="P260">
        <f t="shared" si="50"/>
        <v>14338.013053936795</v>
      </c>
      <c r="Q260">
        <f t="shared" si="51"/>
        <v>0.39827814038713322</v>
      </c>
    </row>
    <row r="261" spans="5:17" x14ac:dyDescent="0.45">
      <c r="E261">
        <v>25.9</v>
      </c>
      <c r="F261">
        <v>35.639979459999999</v>
      </c>
      <c r="G261">
        <f t="shared" ref="G261:G324" si="53">(SUM(F259:F263))/5</f>
        <v>35.631459037999996</v>
      </c>
      <c r="H261">
        <f t="shared" ref="H261:H324" si="54">(SUM(G259:G263))/5</f>
        <v>35.6235642308</v>
      </c>
      <c r="I261">
        <f t="shared" si="44"/>
        <v>15.925158153736831</v>
      </c>
      <c r="J261">
        <f t="shared" si="52"/>
        <v>0.21054351421311956</v>
      </c>
      <c r="K261">
        <f t="shared" si="45"/>
        <v>9.899994294444445E-4</v>
      </c>
      <c r="L261">
        <f t="shared" si="46"/>
        <v>289.1084465783141</v>
      </c>
      <c r="M261">
        <f t="shared" si="47"/>
        <v>381.16809243550551</v>
      </c>
      <c r="N261">
        <f t="shared" si="48"/>
        <v>10674.259890534433</v>
      </c>
      <c r="O261">
        <f t="shared" si="49"/>
        <v>11729.955923664211</v>
      </c>
      <c r="P261">
        <f t="shared" si="50"/>
        <v>13490.061454576055</v>
      </c>
      <c r="Q261">
        <f t="shared" si="51"/>
        <v>0.37472392929377929</v>
      </c>
    </row>
    <row r="262" spans="5:17" x14ac:dyDescent="0.45">
      <c r="E262">
        <v>26</v>
      </c>
      <c r="F262">
        <v>35.697363529999997</v>
      </c>
      <c r="G262">
        <f t="shared" si="53"/>
        <v>35.675461743999996</v>
      </c>
      <c r="H262">
        <f t="shared" si="54"/>
        <v>35.667461751199994</v>
      </c>
      <c r="I262">
        <f t="shared" si="44"/>
        <v>15.944782101256445</v>
      </c>
      <c r="J262">
        <f t="shared" si="52"/>
        <v>0.17882688005951053</v>
      </c>
      <c r="K262">
        <f t="shared" si="45"/>
        <v>9.9159343138888884E-4</v>
      </c>
      <c r="L262">
        <f t="shared" si="46"/>
        <v>289.29583625855616</v>
      </c>
      <c r="M262">
        <f t="shared" si="47"/>
        <v>323.748280744851</v>
      </c>
      <c r="N262">
        <f t="shared" si="48"/>
        <v>9774.8548640764875</v>
      </c>
      <c r="O262">
        <f t="shared" si="49"/>
        <v>10741.598751732403</v>
      </c>
      <c r="P262">
        <f t="shared" si="50"/>
        <v>12403.954672233409</v>
      </c>
      <c r="Q262">
        <f t="shared" si="51"/>
        <v>0.34455429645092805</v>
      </c>
    </row>
    <row r="263" spans="5:17" x14ac:dyDescent="0.45">
      <c r="E263">
        <v>26.1</v>
      </c>
      <c r="F263">
        <v>35.719993109999997</v>
      </c>
      <c r="G263">
        <f t="shared" si="53"/>
        <v>35.711464456000002</v>
      </c>
      <c r="H263">
        <f t="shared" si="54"/>
        <v>35.703569098399996</v>
      </c>
      <c r="I263">
        <f t="shared" si="44"/>
        <v>15.960923529748733</v>
      </c>
      <c r="J263">
        <f t="shared" si="52"/>
        <v>0.14710779165634236</v>
      </c>
      <c r="K263">
        <f t="shared" si="45"/>
        <v>9.9222203083333335E-4</v>
      </c>
      <c r="L263">
        <f t="shared" si="46"/>
        <v>289.45014423196307</v>
      </c>
      <c r="M263">
        <f t="shared" si="47"/>
        <v>266.32402587946228</v>
      </c>
      <c r="N263">
        <f t="shared" si="48"/>
        <v>8870.6690289580238</v>
      </c>
      <c r="O263">
        <f t="shared" si="49"/>
        <v>9747.9879439099168</v>
      </c>
      <c r="P263">
        <f t="shared" si="50"/>
        <v>11312.074663637271</v>
      </c>
      <c r="Q263">
        <f t="shared" si="51"/>
        <v>0.31422429621214643</v>
      </c>
    </row>
    <row r="264" spans="5:17" x14ac:dyDescent="0.45">
      <c r="E264">
        <v>26.2</v>
      </c>
      <c r="F264">
        <v>35.7399931</v>
      </c>
      <c r="G264">
        <f t="shared" si="53"/>
        <v>35.739467175999998</v>
      </c>
      <c r="H264">
        <f t="shared" si="54"/>
        <v>35.733275902800003</v>
      </c>
      <c r="I264">
        <f t="shared" si="44"/>
        <v>15.974203659587713</v>
      </c>
      <c r="J264">
        <f t="shared" si="52"/>
        <v>0.12207111975873985</v>
      </c>
      <c r="K264">
        <f t="shared" si="45"/>
        <v>9.9277758611111106E-4</v>
      </c>
      <c r="L264">
        <f t="shared" si="46"/>
        <v>289.57721598412439</v>
      </c>
      <c r="M264">
        <f t="shared" si="47"/>
        <v>220.99762148363354</v>
      </c>
      <c r="N264">
        <f t="shared" si="48"/>
        <v>8156.0264371708599</v>
      </c>
      <c r="O264">
        <f t="shared" si="49"/>
        <v>8962.6664144734714</v>
      </c>
      <c r="P264">
        <f t="shared" si="50"/>
        <v>10449.083971948869</v>
      </c>
      <c r="Q264">
        <f t="shared" si="51"/>
        <v>0.29025233255413524</v>
      </c>
    </row>
    <row r="265" spans="5:17" x14ac:dyDescent="0.45">
      <c r="E265">
        <v>26.3</v>
      </c>
      <c r="F265">
        <v>35.759993080000001</v>
      </c>
      <c r="G265">
        <f t="shared" si="53"/>
        <v>35.759993078000001</v>
      </c>
      <c r="H265">
        <f t="shared" si="54"/>
        <v>35.758182162000004</v>
      </c>
      <c r="I265">
        <f t="shared" si="44"/>
        <v>15.985337753700481</v>
      </c>
      <c r="J265">
        <f t="shared" si="52"/>
        <v>0.10418707981438402</v>
      </c>
      <c r="K265">
        <f t="shared" si="45"/>
        <v>9.9333314111111118E-4</v>
      </c>
      <c r="L265">
        <f t="shared" si="46"/>
        <v>289.68383470649013</v>
      </c>
      <c r="M265">
        <f t="shared" si="47"/>
        <v>188.62034585912645</v>
      </c>
      <c r="N265">
        <f t="shared" si="48"/>
        <v>7645.8538753483217</v>
      </c>
      <c r="O265">
        <f t="shared" si="49"/>
        <v>8402.0372256574956</v>
      </c>
      <c r="P265">
        <f t="shared" si="50"/>
        <v>9833.0079402829615</v>
      </c>
      <c r="Q265">
        <f t="shared" si="51"/>
        <v>0.27313910945230452</v>
      </c>
    </row>
    <row r="266" spans="5:17" x14ac:dyDescent="0.45">
      <c r="E266">
        <v>26.4</v>
      </c>
      <c r="F266">
        <v>35.779993060000002</v>
      </c>
      <c r="G266">
        <f t="shared" si="53"/>
        <v>35.779993060000002</v>
      </c>
      <c r="H266">
        <f t="shared" si="54"/>
        <v>35.779887874799996</v>
      </c>
      <c r="I266">
        <f t="shared" si="44"/>
        <v>15.99504107555059</v>
      </c>
      <c r="J266">
        <f t="shared" si="52"/>
        <v>9.3455673611497758E-2</v>
      </c>
      <c r="K266">
        <f t="shared" si="45"/>
        <v>9.9388869611111131E-4</v>
      </c>
      <c r="L266">
        <f t="shared" si="46"/>
        <v>289.77681311062497</v>
      </c>
      <c r="M266">
        <f t="shared" si="47"/>
        <v>169.19220224334074</v>
      </c>
      <c r="N266">
        <f t="shared" si="48"/>
        <v>7341.2282529916911</v>
      </c>
      <c r="O266">
        <f t="shared" si="49"/>
        <v>8067.283794496364</v>
      </c>
      <c r="P266">
        <f t="shared" si="50"/>
        <v>9465.1470269190813</v>
      </c>
      <c r="Q266">
        <f t="shared" si="51"/>
        <v>0.26292075074775229</v>
      </c>
    </row>
    <row r="267" spans="5:17" x14ac:dyDescent="0.45">
      <c r="E267">
        <v>26.5</v>
      </c>
      <c r="F267">
        <v>35.799993039999997</v>
      </c>
      <c r="G267">
        <f t="shared" si="53"/>
        <v>35.799993039999997</v>
      </c>
      <c r="H267">
        <f t="shared" si="54"/>
        <v>35.799993039599997</v>
      </c>
      <c r="I267">
        <f t="shared" si="44"/>
        <v>16.004028888422781</v>
      </c>
      <c r="J267">
        <f t="shared" si="52"/>
        <v>8.9466362860166626E-2</v>
      </c>
      <c r="K267">
        <f t="shared" si="45"/>
        <v>9.94444251111111E-4</v>
      </c>
      <c r="L267">
        <f t="shared" si="46"/>
        <v>289.8629857558812</v>
      </c>
      <c r="M267">
        <f t="shared" si="47"/>
        <v>161.96995189333404</v>
      </c>
      <c r="N267">
        <f t="shared" si="48"/>
        <v>7231.1473868789699</v>
      </c>
      <c r="O267">
        <f t="shared" si="49"/>
        <v>7946.3158097571095</v>
      </c>
      <c r="P267">
        <f t="shared" si="50"/>
        <v>9332.2151755572631</v>
      </c>
      <c r="Q267">
        <f t="shared" si="51"/>
        <v>0.25922819932103508</v>
      </c>
    </row>
    <row r="268" spans="5:17" x14ac:dyDescent="0.45">
      <c r="E268">
        <v>26.6</v>
      </c>
      <c r="F268">
        <v>35.819993019999998</v>
      </c>
      <c r="G268">
        <f t="shared" si="53"/>
        <v>35.819993020000005</v>
      </c>
      <c r="H268">
        <f t="shared" si="54"/>
        <v>35.819913985599996</v>
      </c>
      <c r="I268">
        <f t="shared" si="44"/>
        <v>16.012934348122624</v>
      </c>
      <c r="J268">
        <f t="shared" si="52"/>
        <v>8.6373305617311047E-2</v>
      </c>
      <c r="K268">
        <f t="shared" si="45"/>
        <v>9.9499980611111112E-4</v>
      </c>
      <c r="L268">
        <f t="shared" si="46"/>
        <v>289.94841656645963</v>
      </c>
      <c r="M268">
        <f t="shared" si="47"/>
        <v>156.37027938164752</v>
      </c>
      <c r="N268">
        <f t="shared" si="48"/>
        <v>7146.8719765567421</v>
      </c>
      <c r="O268">
        <f t="shared" si="49"/>
        <v>7853.7054687436721</v>
      </c>
      <c r="P268">
        <f t="shared" si="50"/>
        <v>9230.4455700479903</v>
      </c>
      <c r="Q268">
        <f t="shared" si="51"/>
        <v>0.25640126583466638</v>
      </c>
    </row>
    <row r="269" spans="5:17" x14ac:dyDescent="0.45">
      <c r="E269">
        <v>26.7</v>
      </c>
      <c r="F269">
        <v>35.839993</v>
      </c>
      <c r="G269">
        <f t="shared" si="53"/>
        <v>35.839993</v>
      </c>
      <c r="H269">
        <f t="shared" si="54"/>
        <v>35.838635356000005</v>
      </c>
      <c r="I269">
        <f t="shared" si="44"/>
        <v>16.021303549546243</v>
      </c>
      <c r="J269">
        <f t="shared" si="52"/>
        <v>7.8328486431367139E-2</v>
      </c>
      <c r="K269">
        <f t="shared" si="45"/>
        <v>9.9555536111111125E-4</v>
      </c>
      <c r="L269">
        <f t="shared" si="46"/>
        <v>290.02874632541386</v>
      </c>
      <c r="M269">
        <f t="shared" si="47"/>
        <v>141.80593435988234</v>
      </c>
      <c r="N269">
        <f t="shared" si="48"/>
        <v>6918.5545024805051</v>
      </c>
      <c r="O269">
        <f t="shared" si="49"/>
        <v>7602.8071455829722</v>
      </c>
      <c r="P269">
        <f t="shared" si="50"/>
        <v>8954.7331270142549</v>
      </c>
      <c r="Q269">
        <f t="shared" si="51"/>
        <v>0.2487425868615071</v>
      </c>
    </row>
    <row r="270" spans="5:17" x14ac:dyDescent="0.45">
      <c r="E270">
        <v>26.8</v>
      </c>
      <c r="F270">
        <v>35.859992980000001</v>
      </c>
      <c r="G270">
        <f t="shared" si="53"/>
        <v>35.859597808000004</v>
      </c>
      <c r="H270">
        <f t="shared" si="54"/>
        <v>35.854957152400004</v>
      </c>
      <c r="I270">
        <f t="shared" si="44"/>
        <v>16.028600045408897</v>
      </c>
      <c r="J270">
        <f t="shared" si="52"/>
        <v>6.4919193503971684E-2</v>
      </c>
      <c r="K270">
        <f t="shared" si="45"/>
        <v>9.9611091611111115E-4</v>
      </c>
      <c r="L270">
        <f t="shared" si="46"/>
        <v>290.09881422761174</v>
      </c>
      <c r="M270">
        <f t="shared" si="47"/>
        <v>117.52974316422048</v>
      </c>
      <c r="N270">
        <f t="shared" si="48"/>
        <v>6533.715113520685</v>
      </c>
      <c r="O270">
        <f t="shared" si="49"/>
        <v>7179.9067181545988</v>
      </c>
      <c r="P270">
        <f t="shared" si="50"/>
        <v>8490.0073825874715</v>
      </c>
      <c r="Q270">
        <f t="shared" si="51"/>
        <v>0.23583353840520754</v>
      </c>
    </row>
    <row r="271" spans="5:17" x14ac:dyDescent="0.45">
      <c r="E271">
        <v>26.9</v>
      </c>
      <c r="F271">
        <v>35.879992960000003</v>
      </c>
      <c r="G271">
        <f t="shared" si="53"/>
        <v>35.87359991200001</v>
      </c>
      <c r="H271">
        <f t="shared" si="54"/>
        <v>35.867679375999998</v>
      </c>
      <c r="I271">
        <f t="shared" si="44"/>
        <v>16.034287388247037</v>
      </c>
      <c r="J271">
        <f t="shared" si="52"/>
        <v>4.6145425941119811E-2</v>
      </c>
      <c r="K271">
        <f t="shared" si="45"/>
        <v>9.9666647111111128E-4</v>
      </c>
      <c r="L271">
        <f t="shared" si="46"/>
        <v>290.15345163533902</v>
      </c>
      <c r="M271">
        <f t="shared" si="47"/>
        <v>83.541704176155051</v>
      </c>
      <c r="N271">
        <f t="shared" si="48"/>
        <v>5991.9355238772514</v>
      </c>
      <c r="O271">
        <f t="shared" si="49"/>
        <v>6584.5445317332433</v>
      </c>
      <c r="P271">
        <f t="shared" si="50"/>
        <v>7835.7632216848824</v>
      </c>
      <c r="Q271">
        <f t="shared" si="51"/>
        <v>0.21766008949124674</v>
      </c>
    </row>
    <row r="272" spans="5:17" x14ac:dyDescent="0.45">
      <c r="E272">
        <v>27</v>
      </c>
      <c r="F272">
        <v>35.898017080000002</v>
      </c>
      <c r="G272">
        <f t="shared" si="53"/>
        <v>35.881602021999996</v>
      </c>
      <c r="H272">
        <f t="shared" si="54"/>
        <v>35.875602028000003</v>
      </c>
      <c r="I272">
        <f t="shared" si="44"/>
        <v>16.037829130597121</v>
      </c>
      <c r="J272">
        <f t="shared" si="52"/>
        <v>2.2360499124509658E-2</v>
      </c>
      <c r="K272">
        <f t="shared" si="45"/>
        <v>9.9716714111111127E-4</v>
      </c>
      <c r="L272">
        <f t="shared" si="46"/>
        <v>290.18748639064853</v>
      </c>
      <c r="M272">
        <f t="shared" si="47"/>
        <v>40.481459754527258</v>
      </c>
      <c r="N272">
        <f t="shared" si="48"/>
        <v>5303.2120570709503</v>
      </c>
      <c r="O272">
        <f t="shared" si="49"/>
        <v>5827.7055572208246</v>
      </c>
      <c r="P272">
        <f t="shared" si="50"/>
        <v>7004.072040902005</v>
      </c>
      <c r="Q272">
        <f t="shared" si="51"/>
        <v>0.19455755669172237</v>
      </c>
    </row>
    <row r="273" spans="5:17" x14ac:dyDescent="0.45">
      <c r="E273">
        <v>27.1</v>
      </c>
      <c r="F273">
        <v>35.890003540000002</v>
      </c>
      <c r="G273">
        <f t="shared" si="53"/>
        <v>35.883604137999995</v>
      </c>
      <c r="H273">
        <f t="shared" si="54"/>
        <v>35.877683178400005</v>
      </c>
      <c r="I273">
        <f t="shared" si="44"/>
        <v>16.038759488071939</v>
      </c>
      <c r="J273">
        <f t="shared" si="52"/>
        <v>-1.4263213536125363E-3</v>
      </c>
      <c r="K273">
        <f t="shared" si="45"/>
        <v>9.9694454277777784E-4</v>
      </c>
      <c r="L273">
        <f t="shared" si="46"/>
        <v>290.1964280078347</v>
      </c>
      <c r="M273">
        <f t="shared" si="47"/>
        <v>-2.5822129529299986</v>
      </c>
      <c r="N273">
        <f t="shared" si="48"/>
        <v>4612.9752206162166</v>
      </c>
      <c r="O273">
        <f t="shared" si="49"/>
        <v>5069.2035391386989</v>
      </c>
      <c r="P273">
        <f t="shared" si="50"/>
        <v>6170.5533397128556</v>
      </c>
      <c r="Q273">
        <f t="shared" si="51"/>
        <v>0.17140425943646823</v>
      </c>
    </row>
    <row r="274" spans="5:17" x14ac:dyDescent="0.45">
      <c r="E274">
        <v>27.2</v>
      </c>
      <c r="F274">
        <v>35.880003549999998</v>
      </c>
      <c r="G274">
        <f t="shared" si="53"/>
        <v>35.879606260000003</v>
      </c>
      <c r="H274">
        <f t="shared" si="54"/>
        <v>35.874963909999998</v>
      </c>
      <c r="I274">
        <f t="shared" si="44"/>
        <v>16.037543866326399</v>
      </c>
      <c r="J274">
        <f t="shared" si="52"/>
        <v>-2.0203876239364149E-2</v>
      </c>
      <c r="K274">
        <f t="shared" si="45"/>
        <v>9.9666676527777778E-4</v>
      </c>
      <c r="L274">
        <f t="shared" si="46"/>
        <v>290.18474483451689</v>
      </c>
      <c r="M274">
        <f t="shared" si="47"/>
        <v>-36.577108512429263</v>
      </c>
      <c r="N274">
        <f t="shared" si="48"/>
        <v>4067.2435923508324</v>
      </c>
      <c r="O274">
        <f t="shared" si="49"/>
        <v>4469.4984531327827</v>
      </c>
      <c r="P274">
        <f t="shared" si="50"/>
        <v>5511.5367616843769</v>
      </c>
      <c r="Q274">
        <f t="shared" si="51"/>
        <v>0.1530982433801216</v>
      </c>
    </row>
    <row r="275" spans="5:17" x14ac:dyDescent="0.45">
      <c r="E275">
        <v>27.3</v>
      </c>
      <c r="F275">
        <v>35.870003560000001</v>
      </c>
      <c r="G275">
        <f t="shared" si="53"/>
        <v>35.870003560000001</v>
      </c>
      <c r="H275">
        <f t="shared" si="54"/>
        <v>35.868644221600007</v>
      </c>
      <c r="I275">
        <f t="shared" si="44"/>
        <v>16.034718712824066</v>
      </c>
      <c r="J275">
        <f t="shared" si="52"/>
        <v>-3.3616957383664214E-2</v>
      </c>
      <c r="K275">
        <f t="shared" si="45"/>
        <v>9.9638898777777794E-4</v>
      </c>
      <c r="L275">
        <f t="shared" si="46"/>
        <v>290.1575960934303</v>
      </c>
      <c r="M275">
        <f t="shared" si="47"/>
        <v>-60.860157898031851</v>
      </c>
      <c r="N275">
        <f t="shared" si="48"/>
        <v>3676.7199230343754</v>
      </c>
      <c r="O275">
        <f t="shared" si="49"/>
        <v>4040.3515637740388</v>
      </c>
      <c r="P275">
        <f t="shared" si="50"/>
        <v>5039.9467733780648</v>
      </c>
      <c r="Q275">
        <f t="shared" si="51"/>
        <v>0.13999852148272404</v>
      </c>
    </row>
    <row r="276" spans="5:17" x14ac:dyDescent="0.45">
      <c r="E276">
        <v>27.4</v>
      </c>
      <c r="F276">
        <v>35.860003570000003</v>
      </c>
      <c r="G276">
        <f t="shared" si="53"/>
        <v>35.860003570000003</v>
      </c>
      <c r="H276">
        <f t="shared" si="54"/>
        <v>35.859924111600002</v>
      </c>
      <c r="I276">
        <f t="shared" si="44"/>
        <v>16.030820474849666</v>
      </c>
      <c r="J276">
        <f t="shared" si="52"/>
        <v>-4.1665564786566023E-2</v>
      </c>
      <c r="K276">
        <f t="shared" si="45"/>
        <v>9.9611121027777787E-4</v>
      </c>
      <c r="L276">
        <f t="shared" si="46"/>
        <v>290.12014323733445</v>
      </c>
      <c r="M276">
        <f t="shared" si="47"/>
        <v>-75.431361109834242</v>
      </c>
      <c r="N276">
        <f t="shared" si="48"/>
        <v>3441.637324250069</v>
      </c>
      <c r="O276">
        <f t="shared" si="49"/>
        <v>3782.0190376374385</v>
      </c>
      <c r="P276">
        <f t="shared" si="50"/>
        <v>4756.0648765246578</v>
      </c>
      <c r="Q276">
        <f t="shared" si="51"/>
        <v>0.13211291323679605</v>
      </c>
    </row>
    <row r="277" spans="5:17" x14ac:dyDescent="0.45">
      <c r="E277">
        <v>27.5</v>
      </c>
      <c r="F277">
        <v>35.850003579999999</v>
      </c>
      <c r="G277">
        <f t="shared" si="53"/>
        <v>35.850003580000006</v>
      </c>
      <c r="H277">
        <f t="shared" si="54"/>
        <v>35.850003578799999</v>
      </c>
      <c r="I277">
        <f t="shared" si="44"/>
        <v>16.026385599866753</v>
      </c>
      <c r="J277">
        <f t="shared" si="52"/>
        <v>-4.4765736224015029E-2</v>
      </c>
      <c r="K277">
        <f t="shared" si="45"/>
        <v>9.9583343277777781E-4</v>
      </c>
      <c r="L277">
        <f t="shared" si="46"/>
        <v>290.07754564059957</v>
      </c>
      <c r="M277">
        <f t="shared" si="47"/>
        <v>-81.043913163274993</v>
      </c>
      <c r="N277">
        <f t="shared" si="48"/>
        <v>3350.053597422434</v>
      </c>
      <c r="O277">
        <f t="shared" si="49"/>
        <v>3681.377579585092</v>
      </c>
      <c r="P277">
        <f t="shared" si="50"/>
        <v>4645.4698676759253</v>
      </c>
      <c r="Q277">
        <f t="shared" si="51"/>
        <v>0.12904082965766459</v>
      </c>
    </row>
    <row r="278" spans="5:17" x14ac:dyDescent="0.45">
      <c r="E278">
        <v>27.6</v>
      </c>
      <c r="F278">
        <v>35.840003590000002</v>
      </c>
      <c r="G278">
        <f t="shared" si="53"/>
        <v>35.840003588000002</v>
      </c>
      <c r="H278">
        <f t="shared" si="54"/>
        <v>35.839896491600001</v>
      </c>
      <c r="I278">
        <f t="shared" si="44"/>
        <v>16.021867327604863</v>
      </c>
      <c r="J278">
        <f t="shared" si="52"/>
        <v>-4.8757743520653207E-2</v>
      </c>
      <c r="K278">
        <f t="shared" si="45"/>
        <v>9.9555565527777797E-4</v>
      </c>
      <c r="L278">
        <f t="shared" si="46"/>
        <v>290.03415912195089</v>
      </c>
      <c r="M278">
        <f t="shared" si="47"/>
        <v>-88.271045340369525</v>
      </c>
      <c r="N278">
        <f t="shared" si="48"/>
        <v>3232.6218406129406</v>
      </c>
      <c r="O278">
        <f t="shared" si="49"/>
        <v>3552.3316929812531</v>
      </c>
      <c r="P278">
        <f t="shared" si="50"/>
        <v>4503.6612010783001</v>
      </c>
      <c r="Q278">
        <f t="shared" si="51"/>
        <v>0.1251017000299528</v>
      </c>
    </row>
    <row r="279" spans="5:17" x14ac:dyDescent="0.45">
      <c r="E279">
        <v>27.7</v>
      </c>
      <c r="F279">
        <v>35.830003599999998</v>
      </c>
      <c r="G279">
        <f t="shared" si="53"/>
        <v>35.830003595999997</v>
      </c>
      <c r="H279">
        <f t="shared" si="54"/>
        <v>35.828189985599998</v>
      </c>
      <c r="I279">
        <f t="shared" si="44"/>
        <v>16.016634051162622</v>
      </c>
      <c r="J279">
        <f t="shared" si="52"/>
        <v>-5.948410174783092E-2</v>
      </c>
      <c r="K279">
        <f t="shared" si="45"/>
        <v>9.9527787777777769E-4</v>
      </c>
      <c r="L279">
        <f t="shared" si="46"/>
        <v>289.98392209647329</v>
      </c>
      <c r="M279">
        <f t="shared" si="47"/>
        <v>-107.69005009819193</v>
      </c>
      <c r="N279">
        <f t="shared" si="48"/>
        <v>2919.7342375659537</v>
      </c>
      <c r="O279">
        <f t="shared" si="49"/>
        <v>3208.4991621603886</v>
      </c>
      <c r="P279">
        <f t="shared" si="50"/>
        <v>4125.8232551213059</v>
      </c>
      <c r="Q279">
        <f t="shared" si="51"/>
        <v>0.11460620153114739</v>
      </c>
    </row>
    <row r="280" spans="5:17" x14ac:dyDescent="0.45">
      <c r="E280">
        <v>27.8</v>
      </c>
      <c r="F280">
        <v>35.8200036</v>
      </c>
      <c r="G280">
        <f t="shared" si="53"/>
        <v>35.819468124000004</v>
      </c>
      <c r="H280">
        <f t="shared" si="54"/>
        <v>35.813284062400001</v>
      </c>
      <c r="I280">
        <f t="shared" si="44"/>
        <v>16.009970507255296</v>
      </c>
      <c r="J280">
        <f t="shared" si="52"/>
        <v>-7.7363091928308592E-2</v>
      </c>
      <c r="K280">
        <f t="shared" si="45"/>
        <v>9.9500010000000004E-4</v>
      </c>
      <c r="L280">
        <f t="shared" si="46"/>
        <v>289.91997891977712</v>
      </c>
      <c r="M280">
        <f t="shared" si="47"/>
        <v>-140.05818362743247</v>
      </c>
      <c r="N280">
        <f t="shared" si="48"/>
        <v>2399.2829227947686</v>
      </c>
      <c r="O280">
        <f t="shared" si="49"/>
        <v>2636.5746404338115</v>
      </c>
      <c r="P280">
        <f t="shared" si="50"/>
        <v>3497.3347697074851</v>
      </c>
      <c r="Q280">
        <f t="shared" si="51"/>
        <v>9.714818804743014E-2</v>
      </c>
    </row>
    <row r="281" spans="5:17" x14ac:dyDescent="0.45">
      <c r="E281">
        <v>27.9</v>
      </c>
      <c r="F281">
        <v>35.810003610000003</v>
      </c>
      <c r="G281">
        <f t="shared" si="53"/>
        <v>35.801471040000003</v>
      </c>
      <c r="H281">
        <f t="shared" si="54"/>
        <v>35.793578724</v>
      </c>
      <c r="I281">
        <f t="shared" si="44"/>
        <v>16.001161432776961</v>
      </c>
      <c r="J281">
        <f t="shared" si="52"/>
        <v>-0.10239471406208622</v>
      </c>
      <c r="K281">
        <f t="shared" si="45"/>
        <v>9.947223225000002E-4</v>
      </c>
      <c r="L281">
        <f t="shared" si="46"/>
        <v>289.83548813182546</v>
      </c>
      <c r="M281">
        <f t="shared" si="47"/>
        <v>-185.37544592809115</v>
      </c>
      <c r="N281">
        <f t="shared" si="48"/>
        <v>1671.4819985766469</v>
      </c>
      <c r="O281">
        <f t="shared" si="49"/>
        <v>1836.7934050292822</v>
      </c>
      <c r="P281">
        <f t="shared" si="50"/>
        <v>2618.4542912409697</v>
      </c>
      <c r="Q281">
        <f t="shared" si="51"/>
        <v>7.2734841423360272E-2</v>
      </c>
    </row>
    <row r="282" spans="5:17" x14ac:dyDescent="0.45">
      <c r="E282">
        <v>28</v>
      </c>
      <c r="F282">
        <v>35.797326220000002</v>
      </c>
      <c r="G282">
        <f t="shared" si="53"/>
        <v>35.775473964</v>
      </c>
      <c r="H282">
        <f t="shared" si="54"/>
        <v>35.767473971999998</v>
      </c>
      <c r="I282">
        <f t="shared" si="44"/>
        <v>15.989491564442879</v>
      </c>
      <c r="J282">
        <f t="shared" si="52"/>
        <v>-0.13410020708481518</v>
      </c>
      <c r="K282">
        <f t="shared" si="45"/>
        <v>9.9437017277777782E-4</v>
      </c>
      <c r="L282">
        <f t="shared" si="46"/>
        <v>289.72363011682148</v>
      </c>
      <c r="M282">
        <f t="shared" si="47"/>
        <v>-242.77508770935182</v>
      </c>
      <c r="N282">
        <f t="shared" si="48"/>
        <v>750.68332278712489</v>
      </c>
      <c r="O282">
        <f t="shared" si="49"/>
        <v>824.92672833749987</v>
      </c>
      <c r="P282">
        <f t="shared" si="50"/>
        <v>1506.5128882829667</v>
      </c>
      <c r="Q282">
        <f t="shared" si="51"/>
        <v>4.1847580230082414E-2</v>
      </c>
    </row>
    <row r="283" spans="5:17" x14ac:dyDescent="0.45">
      <c r="E283">
        <v>28.1</v>
      </c>
      <c r="F283">
        <v>35.750018169999997</v>
      </c>
      <c r="G283">
        <f t="shared" si="53"/>
        <v>35.741476896000002</v>
      </c>
      <c r="H283">
        <f t="shared" si="54"/>
        <v>35.733583999999993</v>
      </c>
      <c r="I283">
        <f t="shared" si="44"/>
        <v>15.974341391359998</v>
      </c>
      <c r="J283">
        <f t="shared" si="52"/>
        <v>-0.16580829293950217</v>
      </c>
      <c r="K283">
        <f t="shared" si="45"/>
        <v>9.9305606027777775E-4</v>
      </c>
      <c r="L283">
        <f t="shared" si="46"/>
        <v>289.57853443292026</v>
      </c>
      <c r="M283">
        <f t="shared" si="47"/>
        <v>-300.17942355499696</v>
      </c>
      <c r="N283">
        <f t="shared" si="48"/>
        <v>-169.34222188800769</v>
      </c>
      <c r="O283">
        <f t="shared" si="49"/>
        <v>-154.101421918087</v>
      </c>
      <c r="P283">
        <f t="shared" si="50"/>
        <v>430.65777811199234</v>
      </c>
      <c r="Q283">
        <f t="shared" si="51"/>
        <v>1.1962716058666455E-2</v>
      </c>
    </row>
    <row r="284" spans="5:17" x14ac:dyDescent="0.45">
      <c r="E284">
        <v>28.2</v>
      </c>
      <c r="F284">
        <v>35.700018219999997</v>
      </c>
      <c r="G284">
        <f t="shared" si="53"/>
        <v>35.699479836000002</v>
      </c>
      <c r="H284">
        <f t="shared" si="54"/>
        <v>35.693293454400006</v>
      </c>
      <c r="I284">
        <f t="shared" si="44"/>
        <v>15.956329905854979</v>
      </c>
      <c r="J284">
        <f t="shared" si="52"/>
        <v>-0.19084510163134283</v>
      </c>
      <c r="K284">
        <f t="shared" si="45"/>
        <v>9.9166717277777766E-4</v>
      </c>
      <c r="L284">
        <f t="shared" si="46"/>
        <v>289.4062144555084</v>
      </c>
      <c r="M284">
        <f t="shared" si="47"/>
        <v>-345.50607560318872</v>
      </c>
      <c r="N284">
        <f t="shared" si="48"/>
        <v>-895.14789214504322</v>
      </c>
      <c r="O284">
        <f t="shared" si="49"/>
        <v>-814.58458185198936</v>
      </c>
      <c r="P284">
        <f t="shared" si="50"/>
        <v>-295.14789214504322</v>
      </c>
      <c r="Q284">
        <f t="shared" si="51"/>
        <v>-8.1985525595845345E-3</v>
      </c>
    </row>
    <row r="285" spans="5:17" x14ac:dyDescent="0.45">
      <c r="E285">
        <v>28.3</v>
      </c>
      <c r="F285">
        <v>35.650018260000003</v>
      </c>
      <c r="G285">
        <f t="shared" si="53"/>
        <v>35.650018263999996</v>
      </c>
      <c r="H285">
        <f t="shared" si="54"/>
        <v>35.648202333200004</v>
      </c>
      <c r="I285">
        <f t="shared" si="44"/>
        <v>15.936172371033729</v>
      </c>
      <c r="J285">
        <f t="shared" si="52"/>
        <v>-0.20872927747584313</v>
      </c>
      <c r="K285">
        <f t="shared" si="45"/>
        <v>9.902782850000002E-4</v>
      </c>
      <c r="L285">
        <f t="shared" si="46"/>
        <v>289.21359326578789</v>
      </c>
      <c r="M285">
        <f t="shared" si="47"/>
        <v>-377.88359726139112</v>
      </c>
      <c r="N285">
        <f t="shared" si="48"/>
        <v>-1413.0604678141824</v>
      </c>
      <c r="O285">
        <f t="shared" si="49"/>
        <v>-1285.8850257109061</v>
      </c>
      <c r="P285">
        <f t="shared" si="50"/>
        <v>-813.0604678141824</v>
      </c>
      <c r="Q285">
        <f t="shared" si="51"/>
        <v>-2.2585012994838401E-2</v>
      </c>
    </row>
    <row r="286" spans="5:17" x14ac:dyDescent="0.45">
      <c r="E286">
        <v>28.4</v>
      </c>
      <c r="F286">
        <v>35.600018310000003</v>
      </c>
      <c r="G286">
        <f t="shared" si="53"/>
        <v>35.600018311999996</v>
      </c>
      <c r="H286">
        <f t="shared" si="54"/>
        <v>35.599910635200004</v>
      </c>
      <c r="I286">
        <f t="shared" si="44"/>
        <v>15.91458405035981</v>
      </c>
      <c r="J286">
        <f t="shared" si="52"/>
        <v>-0.21946081957890051</v>
      </c>
      <c r="K286">
        <f t="shared" si="45"/>
        <v>9.888893975000001E-4</v>
      </c>
      <c r="L286">
        <f t="shared" si="46"/>
        <v>289.00756981441702</v>
      </c>
      <c r="M286">
        <f t="shared" si="47"/>
        <v>-397.31198691092044</v>
      </c>
      <c r="N286">
        <f t="shared" si="48"/>
        <v>-1723.6197489075296</v>
      </c>
      <c r="O286">
        <f t="shared" si="49"/>
        <v>-1568.493971505852</v>
      </c>
      <c r="P286">
        <f t="shared" si="50"/>
        <v>-1123.6197489075296</v>
      </c>
      <c r="Q286">
        <f t="shared" si="51"/>
        <v>-3.1211659691875823E-2</v>
      </c>
    </row>
    <row r="287" spans="5:17" x14ac:dyDescent="0.45">
      <c r="E287">
        <v>28.5</v>
      </c>
      <c r="F287">
        <v>35.550018360000003</v>
      </c>
      <c r="G287">
        <f t="shared" si="53"/>
        <v>35.550018358000003</v>
      </c>
      <c r="H287">
        <f t="shared" si="54"/>
        <v>35.550018358799996</v>
      </c>
      <c r="I287">
        <f t="shared" si="44"/>
        <v>15.892280207117949</v>
      </c>
      <c r="J287">
        <f t="shared" si="52"/>
        <v>-0.22321857880961637</v>
      </c>
      <c r="K287">
        <f t="shared" si="45"/>
        <v>9.8750051000000023E-4</v>
      </c>
      <c r="L287">
        <f t="shared" si="46"/>
        <v>288.79501125083578</v>
      </c>
      <c r="M287">
        <f t="shared" si="47"/>
        <v>-404.11503626229592</v>
      </c>
      <c r="N287">
        <f t="shared" si="48"/>
        <v>-1832.6981509739746</v>
      </c>
      <c r="O287">
        <f t="shared" si="49"/>
        <v>-1667.7553173863171</v>
      </c>
      <c r="P287">
        <f t="shared" si="50"/>
        <v>-1232.6981509739746</v>
      </c>
      <c r="Q287">
        <f t="shared" si="51"/>
        <v>-3.4241615304832627E-2</v>
      </c>
    </row>
    <row r="288" spans="5:17" x14ac:dyDescent="0.45">
      <c r="E288">
        <v>28.6</v>
      </c>
      <c r="F288">
        <v>35.500018410000003</v>
      </c>
      <c r="G288">
        <f t="shared" si="53"/>
        <v>35.500018406000002</v>
      </c>
      <c r="H288">
        <f t="shared" si="54"/>
        <v>35.500045487199998</v>
      </c>
      <c r="I288">
        <f t="shared" si="44"/>
        <v>15.869940334597887</v>
      </c>
      <c r="J288">
        <f t="shared" si="52"/>
        <v>-0.22250497869246821</v>
      </c>
      <c r="K288">
        <f t="shared" si="45"/>
        <v>9.8611162250000013E-4</v>
      </c>
      <c r="L288">
        <f t="shared" si="46"/>
        <v>288.58240814996316</v>
      </c>
      <c r="M288">
        <f t="shared" si="47"/>
        <v>-402.82313422279736</v>
      </c>
      <c r="N288">
        <f t="shared" si="48"/>
        <v>-1812.9935065570201</v>
      </c>
      <c r="O288">
        <f t="shared" si="49"/>
        <v>-1649.8240909668882</v>
      </c>
      <c r="P288">
        <f t="shared" si="50"/>
        <v>-1212.9935065570201</v>
      </c>
      <c r="Q288">
        <f t="shared" si="51"/>
        <v>-3.3694264071028338E-2</v>
      </c>
    </row>
    <row r="289" spans="5:17" x14ac:dyDescent="0.45">
      <c r="E289">
        <v>28.7</v>
      </c>
      <c r="F289">
        <v>35.450018450000002</v>
      </c>
      <c r="G289">
        <f t="shared" si="53"/>
        <v>35.450018454000009</v>
      </c>
      <c r="H289">
        <f t="shared" si="54"/>
        <v>35.450472466400001</v>
      </c>
      <c r="I289">
        <f t="shared" si="44"/>
        <v>15.847779211379455</v>
      </c>
      <c r="J289">
        <f t="shared" si="52"/>
        <v>-0.219823405676145</v>
      </c>
      <c r="K289">
        <f t="shared" si="45"/>
        <v>9.8472273472222224E-4</v>
      </c>
      <c r="L289">
        <f t="shared" si="46"/>
        <v>288.37180165025251</v>
      </c>
      <c r="M289">
        <f t="shared" si="47"/>
        <v>-397.96841297821982</v>
      </c>
      <c r="N289">
        <f t="shared" si="48"/>
        <v>-1736.8628986409944</v>
      </c>
      <c r="O289">
        <f t="shared" si="49"/>
        <v>-1580.5452377633051</v>
      </c>
      <c r="P289">
        <f t="shared" si="50"/>
        <v>-1136.8628986409944</v>
      </c>
      <c r="Q289">
        <f t="shared" si="51"/>
        <v>-3.1579524962249847E-2</v>
      </c>
    </row>
    <row r="290" spans="5:17" x14ac:dyDescent="0.45">
      <c r="E290">
        <v>28.8</v>
      </c>
      <c r="F290">
        <v>35.400018500000002</v>
      </c>
      <c r="G290">
        <f t="shared" si="53"/>
        <v>35.400153906</v>
      </c>
      <c r="H290">
        <f t="shared" si="54"/>
        <v>35.401699296400004</v>
      </c>
      <c r="I290">
        <f t="shared" si="44"/>
        <v>15.825975653462658</v>
      </c>
      <c r="J290">
        <f t="shared" si="52"/>
        <v>-0.21535367444800002</v>
      </c>
      <c r="K290">
        <f t="shared" si="45"/>
        <v>9.8333384722222236E-4</v>
      </c>
      <c r="L290">
        <f t="shared" si="46"/>
        <v>288.16488046086681</v>
      </c>
      <c r="M290">
        <f t="shared" si="47"/>
        <v>-389.87640913616906</v>
      </c>
      <c r="N290">
        <f t="shared" si="48"/>
        <v>-1609.6841764918024</v>
      </c>
      <c r="O290">
        <f t="shared" si="49"/>
        <v>-1464.8126006075402</v>
      </c>
      <c r="P290">
        <f t="shared" si="50"/>
        <v>-1009.6841764918024</v>
      </c>
      <c r="Q290">
        <f t="shared" si="51"/>
        <v>-2.8046782680327845E-2</v>
      </c>
    </row>
    <row r="291" spans="5:17" x14ac:dyDescent="0.45">
      <c r="E291">
        <v>28.9</v>
      </c>
      <c r="F291">
        <v>35.350018550000001</v>
      </c>
      <c r="G291">
        <f t="shared" si="53"/>
        <v>35.352153208000004</v>
      </c>
      <c r="H291">
        <f t="shared" si="54"/>
        <v>35.354125976399999</v>
      </c>
      <c r="I291">
        <f t="shared" si="44"/>
        <v>15.804708476489855</v>
      </c>
      <c r="J291">
        <f t="shared" si="52"/>
        <v>-0.20909578590209144</v>
      </c>
      <c r="K291">
        <f t="shared" si="45"/>
        <v>9.8194495972222227E-4</v>
      </c>
      <c r="L291">
        <f t="shared" si="46"/>
        <v>287.96332411447702</v>
      </c>
      <c r="M291">
        <f t="shared" si="47"/>
        <v>-378.54712431524848</v>
      </c>
      <c r="N291">
        <f t="shared" si="48"/>
        <v>-1431.6505548657963</v>
      </c>
      <c r="O291">
        <f t="shared" si="49"/>
        <v>-1302.8020049278746</v>
      </c>
      <c r="P291">
        <f t="shared" si="50"/>
        <v>-831.65055486579627</v>
      </c>
      <c r="Q291">
        <f t="shared" si="51"/>
        <v>-2.3101404301827676E-2</v>
      </c>
    </row>
    <row r="292" spans="5:17" x14ac:dyDescent="0.45">
      <c r="E292">
        <v>29</v>
      </c>
      <c r="F292">
        <v>35.300695619999999</v>
      </c>
      <c r="G292">
        <f t="shared" si="53"/>
        <v>35.306152508000004</v>
      </c>
      <c r="H292">
        <f t="shared" si="54"/>
        <v>35.308152505999999</v>
      </c>
      <c r="I292">
        <f t="shared" si="44"/>
        <v>15.78415649628224</v>
      </c>
      <c r="J292">
        <f t="shared" si="52"/>
        <v>-0.20117080115264585</v>
      </c>
      <c r="K292">
        <f t="shared" si="45"/>
        <v>9.8057487833333326E-4</v>
      </c>
      <c r="L292">
        <f t="shared" si="46"/>
        <v>287.76880345131445</v>
      </c>
      <c r="M292">
        <f t="shared" si="47"/>
        <v>-364.19972762237796</v>
      </c>
      <c r="N292">
        <f t="shared" si="48"/>
        <v>-1206.3976682715474</v>
      </c>
      <c r="O292">
        <f t="shared" si="49"/>
        <v>-1097.8218781271082</v>
      </c>
      <c r="P292">
        <f t="shared" si="50"/>
        <v>-606.39766827154745</v>
      </c>
      <c r="Q292">
        <f t="shared" si="51"/>
        <v>-1.6844379674209653E-2</v>
      </c>
    </row>
    <row r="293" spans="5:17" x14ac:dyDescent="0.45">
      <c r="E293">
        <v>29.1</v>
      </c>
      <c r="F293">
        <v>35.260014920000003</v>
      </c>
      <c r="G293">
        <f t="shared" si="53"/>
        <v>35.262151805999999</v>
      </c>
      <c r="H293">
        <f t="shared" si="54"/>
        <v>35.264124723199998</v>
      </c>
      <c r="I293">
        <f t="shared" si="44"/>
        <v>15.764474316259326</v>
      </c>
      <c r="J293">
        <f t="shared" si="52"/>
        <v>-0.19324515120768382</v>
      </c>
      <c r="K293">
        <f t="shared" si="45"/>
        <v>9.7944485888888893E-4</v>
      </c>
      <c r="L293">
        <f t="shared" si="46"/>
        <v>287.58275255666246</v>
      </c>
      <c r="M293">
        <f t="shared" si="47"/>
        <v>-349.85112665918336</v>
      </c>
      <c r="N293">
        <f t="shared" si="48"/>
        <v>-981.62818425441822</v>
      </c>
      <c r="O293">
        <f t="shared" si="49"/>
        <v>-893.28164767152066</v>
      </c>
      <c r="P293">
        <f t="shared" si="50"/>
        <v>-381.62818425441833</v>
      </c>
      <c r="Q293">
        <f t="shared" si="51"/>
        <v>-1.0600782895956066E-2</v>
      </c>
    </row>
    <row r="294" spans="5:17" x14ac:dyDescent="0.45">
      <c r="E294">
        <v>29.2</v>
      </c>
      <c r="F294">
        <v>35.220014949999999</v>
      </c>
      <c r="G294">
        <f t="shared" si="53"/>
        <v>35.220151102000003</v>
      </c>
      <c r="H294">
        <f t="shared" si="54"/>
        <v>35.221697087599999</v>
      </c>
      <c r="I294">
        <f t="shared" si="44"/>
        <v>15.745507466040703</v>
      </c>
      <c r="J294">
        <f t="shared" si="52"/>
        <v>-0.18698593227070681</v>
      </c>
      <c r="K294">
        <f t="shared" si="45"/>
        <v>9.783337486111111E-4</v>
      </c>
      <c r="L294">
        <f t="shared" si="46"/>
        <v>287.40368314211986</v>
      </c>
      <c r="M294">
        <f t="shared" si="47"/>
        <v>-338.51943329755022</v>
      </c>
      <c r="N294">
        <f t="shared" si="48"/>
        <v>-804.84342570460001</v>
      </c>
      <c r="O294">
        <f t="shared" si="49"/>
        <v>-732.40751739118605</v>
      </c>
      <c r="P294">
        <f t="shared" si="50"/>
        <v>-204.84342570460001</v>
      </c>
      <c r="Q294">
        <f t="shared" si="51"/>
        <v>-5.6900951584611115E-3</v>
      </c>
    </row>
    <row r="295" spans="5:17" x14ac:dyDescent="0.45">
      <c r="E295">
        <v>29.3</v>
      </c>
      <c r="F295">
        <v>35.180014989999997</v>
      </c>
      <c r="G295">
        <f t="shared" si="53"/>
        <v>35.180014991999997</v>
      </c>
      <c r="H295">
        <f t="shared" si="54"/>
        <v>35.180469599600002</v>
      </c>
      <c r="I295">
        <f t="shared" si="44"/>
        <v>15.727077129805185</v>
      </c>
      <c r="J295">
        <f t="shared" si="52"/>
        <v>-0.18251487154559598</v>
      </c>
      <c r="K295">
        <f t="shared" si="45"/>
        <v>9.7722263861111107E-4</v>
      </c>
      <c r="L295">
        <f t="shared" si="46"/>
        <v>287.22988556609778</v>
      </c>
      <c r="M295">
        <f t="shared" si="47"/>
        <v>-330.42502253347072</v>
      </c>
      <c r="N295">
        <f t="shared" si="48"/>
        <v>-679.33325071837351</v>
      </c>
      <c r="O295">
        <f t="shared" si="49"/>
        <v>-618.19325815371997</v>
      </c>
      <c r="P295">
        <f t="shared" si="50"/>
        <v>-79.33325071837362</v>
      </c>
      <c r="Q295">
        <f t="shared" si="51"/>
        <v>-2.2037014088437117E-3</v>
      </c>
    </row>
    <row r="296" spans="5:17" x14ac:dyDescent="0.45">
      <c r="E296">
        <v>29.4</v>
      </c>
      <c r="F296">
        <v>35.140015030000001</v>
      </c>
      <c r="G296">
        <f t="shared" si="53"/>
        <v>35.140015029999994</v>
      </c>
      <c r="H296">
        <f t="shared" si="54"/>
        <v>35.140042259600001</v>
      </c>
      <c r="I296">
        <f t="shared" si="44"/>
        <v>15.709004491731584</v>
      </c>
      <c r="J296">
        <f t="shared" si="52"/>
        <v>-0.1798319690323158</v>
      </c>
      <c r="K296">
        <f t="shared" si="45"/>
        <v>9.7611152861111115E-4</v>
      </c>
      <c r="L296">
        <f t="shared" si="46"/>
        <v>287.05965873826545</v>
      </c>
      <c r="M296">
        <f t="shared" si="47"/>
        <v>-325.56789436688047</v>
      </c>
      <c r="N296">
        <f t="shared" si="48"/>
        <v>-604.92604645857148</v>
      </c>
      <c r="O296">
        <f t="shared" si="49"/>
        <v>-550.48270227730006</v>
      </c>
      <c r="P296">
        <f t="shared" si="50"/>
        <v>-4.9260464585714772</v>
      </c>
      <c r="Q296">
        <f t="shared" si="51"/>
        <v>-1.3683462384920771E-4</v>
      </c>
    </row>
    <row r="297" spans="5:17" x14ac:dyDescent="0.45">
      <c r="E297">
        <v>29.5</v>
      </c>
      <c r="F297">
        <v>35.100015069999998</v>
      </c>
      <c r="G297">
        <f t="shared" si="53"/>
        <v>35.100015067999998</v>
      </c>
      <c r="H297">
        <f t="shared" si="54"/>
        <v>35.100015068000005</v>
      </c>
      <c r="I297">
        <f t="shared" si="44"/>
        <v>15.691110735998722</v>
      </c>
      <c r="J297">
        <f t="shared" si="52"/>
        <v>-0.17887669372672832</v>
      </c>
      <c r="K297">
        <f t="shared" si="45"/>
        <v>9.7500041861111112E-4</v>
      </c>
      <c r="L297">
        <f t="shared" si="46"/>
        <v>286.89130964045177</v>
      </c>
      <c r="M297">
        <f t="shared" si="47"/>
        <v>-323.83846343502597</v>
      </c>
      <c r="N297">
        <f t="shared" si="48"/>
        <v>-579.74188157063918</v>
      </c>
      <c r="O297">
        <f t="shared" si="49"/>
        <v>-527.56511222928168</v>
      </c>
      <c r="P297">
        <f t="shared" si="50"/>
        <v>20.25811842936082</v>
      </c>
      <c r="Q297">
        <f t="shared" si="51"/>
        <v>5.6272551192668944E-4</v>
      </c>
    </row>
    <row r="298" spans="5:17" x14ac:dyDescent="0.45">
      <c r="E298">
        <v>29.6</v>
      </c>
      <c r="F298">
        <v>35.060015110000002</v>
      </c>
      <c r="G298">
        <f t="shared" si="53"/>
        <v>35.060015106000002</v>
      </c>
      <c r="H298">
        <f t="shared" si="54"/>
        <v>35.060015105999994</v>
      </c>
      <c r="I298">
        <f t="shared" si="44"/>
        <v>15.673229152986238</v>
      </c>
      <c r="J298">
        <f t="shared" si="52"/>
        <v>-0.17881583012480995</v>
      </c>
      <c r="K298">
        <f t="shared" si="45"/>
        <v>9.7388930861111119E-4</v>
      </c>
      <c r="L298">
        <f t="shared" si="46"/>
        <v>286.72326674276252</v>
      </c>
      <c r="M298">
        <f t="shared" si="47"/>
        <v>-323.72827593707007</v>
      </c>
      <c r="N298">
        <f t="shared" si="48"/>
        <v>-579.98798891074478</v>
      </c>
      <c r="O298">
        <f t="shared" si="49"/>
        <v>-527.78906990877772</v>
      </c>
      <c r="P298">
        <f t="shared" si="50"/>
        <v>20.012011089255225</v>
      </c>
      <c r="Q298">
        <f t="shared" si="51"/>
        <v>5.5588919692375622E-4</v>
      </c>
    </row>
    <row r="299" spans="5:17" x14ac:dyDescent="0.45">
      <c r="E299">
        <v>29.7</v>
      </c>
      <c r="F299">
        <v>35.020015139999998</v>
      </c>
      <c r="G299">
        <f t="shared" si="53"/>
        <v>35.020015143999998</v>
      </c>
      <c r="H299">
        <f t="shared" si="54"/>
        <v>35.020015143999998</v>
      </c>
      <c r="I299">
        <f t="shared" si="44"/>
        <v>15.65534756997376</v>
      </c>
      <c r="J299">
        <f t="shared" si="52"/>
        <v>-0.17881582923070738</v>
      </c>
      <c r="K299">
        <f t="shared" si="45"/>
        <v>9.7277819833333336E-4</v>
      </c>
      <c r="L299">
        <f t="shared" si="46"/>
        <v>286.55541545586675</v>
      </c>
      <c r="M299">
        <f t="shared" si="47"/>
        <v>-323.7282743183863</v>
      </c>
      <c r="N299">
        <f t="shared" si="48"/>
        <v>-581.95402566232292</v>
      </c>
      <c r="O299">
        <f t="shared" si="49"/>
        <v>-529.57816335271389</v>
      </c>
      <c r="P299">
        <f t="shared" si="50"/>
        <v>18.04597433767708</v>
      </c>
      <c r="Q299">
        <f t="shared" si="51"/>
        <v>5.0127706493547448E-4</v>
      </c>
    </row>
    <row r="300" spans="5:17" x14ac:dyDescent="0.45">
      <c r="E300">
        <v>29.8</v>
      </c>
      <c r="F300">
        <v>34.980015180000002</v>
      </c>
      <c r="G300">
        <f t="shared" si="53"/>
        <v>34.980015182000002</v>
      </c>
      <c r="H300">
        <f t="shared" si="54"/>
        <v>34.980015182400003</v>
      </c>
      <c r="I300">
        <f t="shared" si="44"/>
        <v>15.637465987140097</v>
      </c>
      <c r="J300">
        <f t="shared" si="52"/>
        <v>-0.17881582833664034</v>
      </c>
      <c r="K300">
        <f t="shared" si="45"/>
        <v>9.7166708833333344E-4</v>
      </c>
      <c r="L300">
        <f t="shared" si="46"/>
        <v>286.38775578143986</v>
      </c>
      <c r="M300">
        <f t="shared" si="47"/>
        <v>-323.72827269976688</v>
      </c>
      <c r="N300">
        <f t="shared" si="48"/>
        <v>-583.91106325256794</v>
      </c>
      <c r="O300">
        <f t="shared" si="49"/>
        <v>-531.35906755983683</v>
      </c>
      <c r="P300">
        <f t="shared" si="50"/>
        <v>16.088936747432058</v>
      </c>
      <c r="Q300">
        <f t="shared" si="51"/>
        <v>4.469149096508905E-4</v>
      </c>
    </row>
    <row r="301" spans="5:17" x14ac:dyDescent="0.45">
      <c r="E301">
        <v>29.9</v>
      </c>
      <c r="F301">
        <v>34.940015219999999</v>
      </c>
      <c r="G301">
        <f t="shared" si="53"/>
        <v>34.940015219999999</v>
      </c>
      <c r="H301">
        <f t="shared" si="54"/>
        <v>34.940015220799999</v>
      </c>
      <c r="I301">
        <f t="shared" si="44"/>
        <v>15.619584404306432</v>
      </c>
      <c r="J301">
        <f t="shared" si="52"/>
        <v>-0.17881582833664034</v>
      </c>
      <c r="K301">
        <f t="shared" si="45"/>
        <v>9.7055597833333341E-4</v>
      </c>
      <c r="L301">
        <f t="shared" si="46"/>
        <v>286.22028771780259</v>
      </c>
      <c r="M301">
        <f t="shared" si="47"/>
        <v>-323.72827269976688</v>
      </c>
      <c r="N301">
        <f t="shared" si="48"/>
        <v>-585.8591372612492</v>
      </c>
      <c r="O301">
        <f t="shared" si="49"/>
        <v>-533.13181490773684</v>
      </c>
      <c r="P301">
        <f t="shared" si="50"/>
        <v>14.140862738750798</v>
      </c>
      <c r="Q301">
        <f t="shared" si="51"/>
        <v>3.9280174274307773E-4</v>
      </c>
    </row>
    <row r="302" spans="5:17" x14ac:dyDescent="0.45">
      <c r="E302">
        <v>30</v>
      </c>
      <c r="F302">
        <v>34.900015260000004</v>
      </c>
      <c r="G302">
        <f t="shared" si="53"/>
        <v>34.900015259999996</v>
      </c>
      <c r="H302">
        <f t="shared" si="54"/>
        <v>34.900015259200003</v>
      </c>
      <c r="I302">
        <f t="shared" si="44"/>
        <v>15.601702821472768</v>
      </c>
      <c r="J302">
        <f t="shared" si="52"/>
        <v>-0.17881582833664034</v>
      </c>
      <c r="K302">
        <f t="shared" si="45"/>
        <v>9.6944486833333348E-4</v>
      </c>
      <c r="L302">
        <f t="shared" si="46"/>
        <v>286.05301126495482</v>
      </c>
      <c r="M302">
        <f t="shared" si="47"/>
        <v>-323.72827269976688</v>
      </c>
      <c r="N302">
        <f t="shared" si="48"/>
        <v>-587.79823262723141</v>
      </c>
      <c r="O302">
        <f t="shared" si="49"/>
        <v>-534.89639169078066</v>
      </c>
      <c r="P302">
        <f t="shared" si="50"/>
        <v>12.201767372768472</v>
      </c>
      <c r="Q302">
        <f t="shared" si="51"/>
        <v>3.3893798257690204E-4</v>
      </c>
    </row>
    <row r="303" spans="5:17" x14ac:dyDescent="0.45">
      <c r="E303">
        <v>30.1</v>
      </c>
      <c r="F303">
        <v>34.860015300000001</v>
      </c>
      <c r="G303">
        <f t="shared" si="53"/>
        <v>34.860015297999993</v>
      </c>
      <c r="H303">
        <f t="shared" si="54"/>
        <v>34.8600152976</v>
      </c>
      <c r="I303">
        <f t="shared" si="44"/>
        <v>15.583821238639104</v>
      </c>
      <c r="J303">
        <f t="shared" si="52"/>
        <v>-0.17881582833664922</v>
      </c>
      <c r="K303">
        <f t="shared" si="45"/>
        <v>9.6833375833333334E-4</v>
      </c>
      <c r="L303">
        <f t="shared" si="46"/>
        <v>285.88592642289655</v>
      </c>
      <c r="M303">
        <f t="shared" si="47"/>
        <v>-323.72827269978291</v>
      </c>
      <c r="N303">
        <f t="shared" si="48"/>
        <v>-589.72835962967702</v>
      </c>
      <c r="O303">
        <f t="shared" si="49"/>
        <v>-536.65280726300614</v>
      </c>
      <c r="P303">
        <f t="shared" si="50"/>
        <v>10.271640370322984</v>
      </c>
      <c r="Q303">
        <f t="shared" si="51"/>
        <v>2.8532334362008289E-4</v>
      </c>
    </row>
    <row r="304" spans="5:17" x14ac:dyDescent="0.45">
      <c r="E304">
        <v>30.2</v>
      </c>
      <c r="F304">
        <v>34.820015339999998</v>
      </c>
      <c r="G304">
        <f t="shared" si="53"/>
        <v>34.820015336000004</v>
      </c>
      <c r="H304">
        <f t="shared" si="54"/>
        <v>34.820015335999997</v>
      </c>
      <c r="I304">
        <f t="shared" si="44"/>
        <v>15.565939655805439</v>
      </c>
      <c r="J304">
        <f t="shared" si="52"/>
        <v>-0.17881582923071626</v>
      </c>
      <c r="K304">
        <f t="shared" si="45"/>
        <v>9.6722264833333331E-4</v>
      </c>
      <c r="L304">
        <f t="shared" si="46"/>
        <v>285.71903319162783</v>
      </c>
      <c r="M304">
        <f t="shared" si="47"/>
        <v>-323.72827431840238</v>
      </c>
      <c r="N304">
        <f t="shared" si="48"/>
        <v>-591.64955374233102</v>
      </c>
      <c r="O304">
        <f t="shared" si="49"/>
        <v>-538.40109390552129</v>
      </c>
      <c r="P304">
        <f t="shared" si="50"/>
        <v>8.3504462576689775</v>
      </c>
      <c r="Q304">
        <f t="shared" si="51"/>
        <v>2.3195684049080495E-4</v>
      </c>
    </row>
    <row r="305" spans="5:17" x14ac:dyDescent="0.45">
      <c r="E305">
        <v>30.3</v>
      </c>
      <c r="F305">
        <v>34.780015370000001</v>
      </c>
      <c r="G305">
        <f t="shared" si="53"/>
        <v>34.780015374000001</v>
      </c>
      <c r="H305">
        <f t="shared" si="54"/>
        <v>34.780015374000001</v>
      </c>
      <c r="I305">
        <f t="shared" si="44"/>
        <v>15.54805807279296</v>
      </c>
      <c r="J305">
        <f t="shared" si="52"/>
        <v>-0.1788158301247833</v>
      </c>
      <c r="K305">
        <f t="shared" si="45"/>
        <v>9.6611153805555559E-4</v>
      </c>
      <c r="L305">
        <f t="shared" si="46"/>
        <v>285.55233156948259</v>
      </c>
      <c r="M305">
        <f t="shared" si="47"/>
        <v>-323.72827593702186</v>
      </c>
      <c r="N305">
        <f t="shared" si="48"/>
        <v>-593.56180001021391</v>
      </c>
      <c r="O305">
        <f t="shared" si="49"/>
        <v>-540.14123800929463</v>
      </c>
      <c r="P305">
        <f t="shared" si="50"/>
        <v>6.4381999897861988</v>
      </c>
      <c r="Q305">
        <f t="shared" si="51"/>
        <v>1.788388886051722E-4</v>
      </c>
    </row>
    <row r="306" spans="5:17" x14ac:dyDescent="0.45">
      <c r="E306">
        <v>30.4</v>
      </c>
      <c r="F306">
        <v>34.740015409999998</v>
      </c>
      <c r="G306">
        <f t="shared" si="53"/>
        <v>34.740015412000005</v>
      </c>
      <c r="H306">
        <f t="shared" si="54"/>
        <v>34.740015412000005</v>
      </c>
      <c r="I306">
        <f t="shared" si="44"/>
        <v>15.530176489780482</v>
      </c>
      <c r="J306">
        <f t="shared" si="52"/>
        <v>-0.17881583012480107</v>
      </c>
      <c r="K306">
        <f t="shared" si="45"/>
        <v>9.6500042805555556E-4</v>
      </c>
      <c r="L306">
        <f t="shared" si="46"/>
        <v>285.38582155813071</v>
      </c>
      <c r="M306">
        <f t="shared" si="47"/>
        <v>-323.72827593705398</v>
      </c>
      <c r="N306">
        <f t="shared" si="48"/>
        <v>-595.46508355603476</v>
      </c>
      <c r="O306">
        <f t="shared" si="49"/>
        <v>-541.87322603599159</v>
      </c>
      <c r="P306">
        <f t="shared" si="50"/>
        <v>4.5349164439653578</v>
      </c>
      <c r="Q306">
        <f t="shared" si="51"/>
        <v>1.2596990122125995E-4</v>
      </c>
    </row>
    <row r="307" spans="5:17" x14ac:dyDescent="0.45">
      <c r="E307">
        <v>30.5</v>
      </c>
      <c r="F307">
        <v>34.700015450000002</v>
      </c>
      <c r="G307">
        <f t="shared" si="53"/>
        <v>34.700015450000002</v>
      </c>
      <c r="H307">
        <f t="shared" si="54"/>
        <v>34.700015450000002</v>
      </c>
      <c r="I307">
        <f t="shared" si="44"/>
        <v>15.512294906768</v>
      </c>
      <c r="J307">
        <f t="shared" si="52"/>
        <v>-0.17846869462400328</v>
      </c>
      <c r="K307">
        <f t="shared" si="45"/>
        <v>9.6388931805555563E-4</v>
      </c>
      <c r="L307">
        <f t="shared" si="46"/>
        <v>285.21950315757215</v>
      </c>
      <c r="M307">
        <f t="shared" si="47"/>
        <v>-323.09982163794984</v>
      </c>
      <c r="N307">
        <f t="shared" si="48"/>
        <v>-587.61067142991271</v>
      </c>
      <c r="O307">
        <f t="shared" si="49"/>
        <v>-534.72571100122059</v>
      </c>
      <c r="P307">
        <f t="shared" si="50"/>
        <v>12.389328570087287</v>
      </c>
      <c r="Q307">
        <f t="shared" si="51"/>
        <v>3.4414801583575796E-4</v>
      </c>
    </row>
    <row r="308" spans="5:17" x14ac:dyDescent="0.45">
      <c r="E308">
        <v>30.6</v>
      </c>
      <c r="F308">
        <v>34.660015489999999</v>
      </c>
      <c r="G308">
        <f t="shared" si="53"/>
        <v>34.660015487999999</v>
      </c>
      <c r="H308">
        <f t="shared" si="54"/>
        <v>34.660170792000002</v>
      </c>
      <c r="I308">
        <f t="shared" si="44"/>
        <v>15.494482750855681</v>
      </c>
      <c r="J308">
        <f t="shared" si="52"/>
        <v>-0.17365291152001028</v>
      </c>
      <c r="K308">
        <f t="shared" si="45"/>
        <v>9.627782080555556E-4</v>
      </c>
      <c r="L308">
        <f t="shared" si="46"/>
        <v>285.05402100176354</v>
      </c>
      <c r="M308">
        <f t="shared" si="47"/>
        <v>-314.38132529199225</v>
      </c>
      <c r="N308">
        <f t="shared" si="48"/>
        <v>-454.41141045404459</v>
      </c>
      <c r="O308">
        <f t="shared" si="49"/>
        <v>-413.51438351318058</v>
      </c>
      <c r="P308">
        <f t="shared" si="50"/>
        <v>145.58858954595541</v>
      </c>
      <c r="Q308">
        <f t="shared" si="51"/>
        <v>4.0441274873876509E-3</v>
      </c>
    </row>
    <row r="309" spans="5:17" x14ac:dyDescent="0.45">
      <c r="E309">
        <v>30.7</v>
      </c>
      <c r="F309">
        <v>34.620015530000003</v>
      </c>
      <c r="G309">
        <f t="shared" si="53"/>
        <v>34.620015526000003</v>
      </c>
      <c r="H309">
        <f t="shared" si="54"/>
        <v>34.622325349999997</v>
      </c>
      <c r="I309">
        <f t="shared" si="44"/>
        <v>15.477564324463998</v>
      </c>
      <c r="J309">
        <f t="shared" si="52"/>
        <v>-0.16024522078399883</v>
      </c>
      <c r="K309">
        <f t="shared" si="45"/>
        <v>9.6166709805555568E-4</v>
      </c>
      <c r="L309">
        <f t="shared" si="46"/>
        <v>284.89701801153251</v>
      </c>
      <c r="M309">
        <f t="shared" si="47"/>
        <v>-290.10803470448184</v>
      </c>
      <c r="N309">
        <f t="shared" si="48"/>
        <v>-80.653846060978893</v>
      </c>
      <c r="O309">
        <f t="shared" si="49"/>
        <v>-73.3949999154908</v>
      </c>
      <c r="P309">
        <f t="shared" si="50"/>
        <v>519.34615393902106</v>
      </c>
      <c r="Q309">
        <f t="shared" si="51"/>
        <v>1.4426282053861697E-2</v>
      </c>
    </row>
    <row r="310" spans="5:17" x14ac:dyDescent="0.45">
      <c r="E310">
        <v>30.8</v>
      </c>
      <c r="F310">
        <v>34.58001556</v>
      </c>
      <c r="G310">
        <f t="shared" si="53"/>
        <v>34.580792083999995</v>
      </c>
      <c r="H310">
        <f t="shared" si="54"/>
        <v>34.588479122000003</v>
      </c>
      <c r="I310">
        <f t="shared" si="44"/>
        <v>15.462433706698882</v>
      </c>
      <c r="J310">
        <f t="shared" si="52"/>
        <v>-0.13789673809471381</v>
      </c>
      <c r="K310">
        <f t="shared" si="45"/>
        <v>9.6055598777777785E-4</v>
      </c>
      <c r="L310">
        <f t="shared" si="46"/>
        <v>284.75675117935504</v>
      </c>
      <c r="M310">
        <f t="shared" si="47"/>
        <v>-249.64832951080899</v>
      </c>
      <c r="N310">
        <f t="shared" si="48"/>
        <v>542.86164259672375</v>
      </c>
      <c r="O310">
        <f t="shared" si="49"/>
        <v>596.55125560079534</v>
      </c>
      <c r="P310">
        <f t="shared" si="50"/>
        <v>1255.5508303305442</v>
      </c>
      <c r="Q310">
        <f t="shared" si="51"/>
        <v>3.487641195362623E-2</v>
      </c>
    </row>
    <row r="311" spans="5:17" x14ac:dyDescent="0.45">
      <c r="E311">
        <v>30.9</v>
      </c>
      <c r="F311">
        <v>34.540015599999997</v>
      </c>
      <c r="G311">
        <f t="shared" si="53"/>
        <v>34.550788202</v>
      </c>
      <c r="H311">
        <f t="shared" si="54"/>
        <v>34.5606321064</v>
      </c>
      <c r="I311">
        <f t="shared" si="44"/>
        <v>15.449984976845055</v>
      </c>
      <c r="J311">
        <f t="shared" si="52"/>
        <v>-0.10660746345215522</v>
      </c>
      <c r="K311">
        <f t="shared" si="45"/>
        <v>9.5944487777777771E-4</v>
      </c>
      <c r="L311">
        <f t="shared" si="46"/>
        <v>284.6414493821901</v>
      </c>
      <c r="M311">
        <f t="shared" si="47"/>
        <v>-193.00220971097369</v>
      </c>
      <c r="N311">
        <f t="shared" si="48"/>
        <v>1415.8248762097969</v>
      </c>
      <c r="O311">
        <f t="shared" si="49"/>
        <v>1555.8515123184582</v>
      </c>
      <c r="P311">
        <f t="shared" si="50"/>
        <v>2309.7269366136902</v>
      </c>
      <c r="Q311">
        <f t="shared" si="51"/>
        <v>6.4159081572602514E-2</v>
      </c>
    </row>
    <row r="312" spans="5:17" x14ac:dyDescent="0.45">
      <c r="E312">
        <v>31</v>
      </c>
      <c r="F312">
        <v>34.503898239999998</v>
      </c>
      <c r="G312">
        <f t="shared" si="53"/>
        <v>34.530784309999994</v>
      </c>
      <c r="H312">
        <f t="shared" si="54"/>
        <v>34.540784301200006</v>
      </c>
      <c r="I312">
        <f t="shared" si="44"/>
        <v>15.44111221400845</v>
      </c>
      <c r="J312">
        <f t="shared" si="52"/>
        <v>-6.7071668752012314E-2</v>
      </c>
      <c r="K312">
        <f t="shared" si="45"/>
        <v>9.5844161777777781E-4</v>
      </c>
      <c r="L312">
        <f t="shared" si="46"/>
        <v>284.55932535196615</v>
      </c>
      <c r="M312">
        <f t="shared" si="47"/>
        <v>-121.42658552185205</v>
      </c>
      <c r="N312">
        <f t="shared" si="48"/>
        <v>2518.9509414954377</v>
      </c>
      <c r="O312">
        <f t="shared" si="49"/>
        <v>2768.0779576872942</v>
      </c>
      <c r="P312">
        <f t="shared" si="50"/>
        <v>3641.8439095464769</v>
      </c>
      <c r="Q312">
        <f t="shared" si="51"/>
        <v>0.10116233082073547</v>
      </c>
    </row>
    <row r="313" spans="5:17" x14ac:dyDescent="0.45">
      <c r="E313">
        <v>31.1</v>
      </c>
      <c r="F313">
        <v>34.509996080000001</v>
      </c>
      <c r="G313">
        <f t="shared" si="53"/>
        <v>34.52078041</v>
      </c>
      <c r="H313">
        <f t="shared" si="54"/>
        <v>34.530625096399994</v>
      </c>
      <c r="I313">
        <f t="shared" si="44"/>
        <v>15.436570643094653</v>
      </c>
      <c r="J313">
        <f t="shared" si="52"/>
        <v>-2.7532378199053298E-2</v>
      </c>
      <c r="K313">
        <f t="shared" si="45"/>
        <v>9.5861100222222224E-4</v>
      </c>
      <c r="L313">
        <f t="shared" si="46"/>
        <v>284.51730798350627</v>
      </c>
      <c r="M313">
        <f t="shared" si="47"/>
        <v>-49.844632438894209</v>
      </c>
      <c r="N313">
        <f t="shared" si="48"/>
        <v>3622.5413340484347</v>
      </c>
      <c r="O313">
        <f t="shared" si="49"/>
        <v>3980.8146528004777</v>
      </c>
      <c r="P313">
        <f t="shared" si="50"/>
        <v>4974.5215964840409</v>
      </c>
      <c r="Q313">
        <f t="shared" si="51"/>
        <v>0.13818115545789003</v>
      </c>
    </row>
    <row r="314" spans="5:17" x14ac:dyDescent="0.45">
      <c r="E314">
        <v>31.2</v>
      </c>
      <c r="F314">
        <v>34.519996069999998</v>
      </c>
      <c r="G314">
        <f t="shared" si="53"/>
        <v>34.520776499999997</v>
      </c>
      <c r="H314">
        <f t="shared" si="54"/>
        <v>34.528466666</v>
      </c>
      <c r="I314">
        <f t="shared" si="44"/>
        <v>15.43560573836864</v>
      </c>
      <c r="J314">
        <f t="shared" si="52"/>
        <v>3.7638881491286469E-3</v>
      </c>
      <c r="K314">
        <f t="shared" si="45"/>
        <v>9.588887797222222E-4</v>
      </c>
      <c r="L314">
        <f t="shared" si="46"/>
        <v>284.50838254160425</v>
      </c>
      <c r="M314">
        <f t="shared" si="47"/>
        <v>6.8141451485973779</v>
      </c>
      <c r="N314">
        <f t="shared" si="48"/>
        <v>4496.7396801309333</v>
      </c>
      <c r="O314">
        <f t="shared" si="49"/>
        <v>4941.4721759680588</v>
      </c>
      <c r="P314">
        <f t="shared" si="50"/>
        <v>6030.1892043605039</v>
      </c>
      <c r="Q314">
        <f t="shared" si="51"/>
        <v>0.16750525567668068</v>
      </c>
    </row>
    <row r="315" spans="5:17" x14ac:dyDescent="0.45">
      <c r="E315">
        <v>31.3</v>
      </c>
      <c r="F315">
        <v>34.529996060000002</v>
      </c>
      <c r="G315">
        <f t="shared" si="53"/>
        <v>34.529996059999995</v>
      </c>
      <c r="H315">
        <f t="shared" si="54"/>
        <v>34.532309011999999</v>
      </c>
      <c r="I315">
        <f t="shared" si="44"/>
        <v>15.437323420724478</v>
      </c>
      <c r="J315">
        <f t="shared" si="52"/>
        <v>2.6119362544010372E-2</v>
      </c>
      <c r="K315">
        <f t="shared" si="45"/>
        <v>9.5916655722222237E-4</v>
      </c>
      <c r="L315">
        <f t="shared" si="46"/>
        <v>284.52427162110405</v>
      </c>
      <c r="M315">
        <f t="shared" si="47"/>
        <v>47.2865081298783</v>
      </c>
      <c r="N315">
        <f t="shared" si="48"/>
        <v>5122.2703214986914</v>
      </c>
      <c r="O315">
        <f t="shared" si="49"/>
        <v>5628.8684851633971</v>
      </c>
      <c r="P315">
        <f t="shared" si="50"/>
        <v>6785.5697639158207</v>
      </c>
      <c r="Q315">
        <f t="shared" si="51"/>
        <v>0.18848804899766169</v>
      </c>
    </row>
    <row r="316" spans="5:17" x14ac:dyDescent="0.45">
      <c r="E316">
        <v>31.4</v>
      </c>
      <c r="F316">
        <v>34.539996049999999</v>
      </c>
      <c r="G316">
        <f t="shared" si="53"/>
        <v>34.539996049999999</v>
      </c>
      <c r="H316">
        <f t="shared" si="54"/>
        <v>34.540152136000003</v>
      </c>
      <c r="I316">
        <f t="shared" si="44"/>
        <v>15.440829610877442</v>
      </c>
      <c r="J316">
        <f t="shared" si="52"/>
        <v>3.9534044985600758E-2</v>
      </c>
      <c r="K316">
        <f t="shared" si="45"/>
        <v>9.5944433472222221E-4</v>
      </c>
      <c r="L316">
        <f t="shared" si="46"/>
        <v>284.55671042468083</v>
      </c>
      <c r="M316">
        <f t="shared" si="47"/>
        <v>71.572456504964634</v>
      </c>
      <c r="N316">
        <f t="shared" si="48"/>
        <v>5498.9297860243851</v>
      </c>
      <c r="O316">
        <f t="shared" si="49"/>
        <v>6042.7799846421813</v>
      </c>
      <c r="P316">
        <f t="shared" si="50"/>
        <v>7240.417565540858</v>
      </c>
      <c r="Q316">
        <f t="shared" si="51"/>
        <v>0.20112271015391273</v>
      </c>
    </row>
    <row r="317" spans="5:17" x14ac:dyDescent="0.45">
      <c r="E317">
        <v>31.5</v>
      </c>
      <c r="F317">
        <v>34.549996040000003</v>
      </c>
      <c r="G317">
        <f t="shared" si="53"/>
        <v>34.549996040000003</v>
      </c>
      <c r="H317">
        <f t="shared" si="54"/>
        <v>34.549996039999996</v>
      </c>
      <c r="I317">
        <f t="shared" si="44"/>
        <v>15.445230229721599</v>
      </c>
      <c r="J317">
        <f t="shared" si="52"/>
        <v>4.4425174893429897E-2</v>
      </c>
      <c r="K317">
        <f t="shared" si="45"/>
        <v>9.5972211222222238E-4</v>
      </c>
      <c r="L317">
        <f t="shared" si="46"/>
        <v>284.59743478860133</v>
      </c>
      <c r="M317">
        <f t="shared" si="47"/>
        <v>80.427360745492933</v>
      </c>
      <c r="N317">
        <f t="shared" si="48"/>
        <v>5637.892006581138</v>
      </c>
      <c r="O317">
        <f t="shared" si="49"/>
        <v>6195.4857215177335</v>
      </c>
      <c r="P317">
        <f t="shared" si="50"/>
        <v>7408.226067601905</v>
      </c>
      <c r="Q317">
        <f t="shared" si="51"/>
        <v>0.20578405743338626</v>
      </c>
    </row>
    <row r="318" spans="5:17" x14ac:dyDescent="0.45">
      <c r="E318">
        <v>31.6</v>
      </c>
      <c r="F318">
        <v>34.559996030000001</v>
      </c>
      <c r="G318">
        <f t="shared" si="53"/>
        <v>34.559996030000001</v>
      </c>
      <c r="H318">
        <f t="shared" si="54"/>
        <v>34.560027393200002</v>
      </c>
      <c r="I318">
        <f t="shared" si="44"/>
        <v>15.449714645856128</v>
      </c>
      <c r="J318">
        <f t="shared" si="52"/>
        <v>4.5737882819194553E-2</v>
      </c>
      <c r="K318">
        <f t="shared" si="45"/>
        <v>9.5999988972222234E-4</v>
      </c>
      <c r="L318">
        <f t="shared" si="46"/>
        <v>284.63894657071302</v>
      </c>
      <c r="M318">
        <f t="shared" si="47"/>
        <v>82.803887886966393</v>
      </c>
      <c r="N318">
        <f t="shared" si="48"/>
        <v>5676.8869410356983</v>
      </c>
      <c r="O318">
        <f t="shared" si="49"/>
        <v>6238.3372978414263</v>
      </c>
      <c r="P318">
        <f t="shared" si="50"/>
        <v>7455.3157119136549</v>
      </c>
      <c r="Q318">
        <f t="shared" si="51"/>
        <v>0.20709210310871265</v>
      </c>
    </row>
    <row r="319" spans="5:17" x14ac:dyDescent="0.45">
      <c r="E319">
        <v>31.7</v>
      </c>
      <c r="F319">
        <v>34.569996019999998</v>
      </c>
      <c r="G319">
        <f t="shared" si="53"/>
        <v>34.569996019999998</v>
      </c>
      <c r="H319">
        <f t="shared" si="54"/>
        <v>34.570458585999994</v>
      </c>
      <c r="I319">
        <f t="shared" si="44"/>
        <v>15.454377806285438</v>
      </c>
      <c r="J319">
        <f t="shared" si="52"/>
        <v>4.8419404872959149E-2</v>
      </c>
      <c r="K319">
        <f t="shared" si="45"/>
        <v>9.6027766722222218E-4</v>
      </c>
      <c r="L319">
        <f t="shared" si="46"/>
        <v>284.68212575149306</v>
      </c>
      <c r="M319">
        <f t="shared" si="47"/>
        <v>87.658516868900136</v>
      </c>
      <c r="N319">
        <f t="shared" si="48"/>
        <v>5754.292963690662</v>
      </c>
      <c r="O319">
        <f t="shared" si="49"/>
        <v>6323.3988611985296</v>
      </c>
      <c r="P319">
        <f t="shared" si="50"/>
        <v>7548.7899573610212</v>
      </c>
      <c r="Q319">
        <f t="shared" si="51"/>
        <v>0.20968860992669505</v>
      </c>
    </row>
    <row r="320" spans="5:17" x14ac:dyDescent="0.45">
      <c r="E320">
        <v>31.8</v>
      </c>
      <c r="F320">
        <v>34.579996010000002</v>
      </c>
      <c r="G320">
        <f t="shared" si="53"/>
        <v>34.580152825999996</v>
      </c>
      <c r="H320">
        <f t="shared" si="54"/>
        <v>34.581689617999999</v>
      </c>
      <c r="I320">
        <f t="shared" si="44"/>
        <v>15.45939852683072</v>
      </c>
      <c r="J320">
        <f t="shared" si="52"/>
        <v>5.2889085138572156E-2</v>
      </c>
      <c r="K320">
        <f t="shared" si="45"/>
        <v>9.6055544472222235E-4</v>
      </c>
      <c r="L320">
        <f t="shared" si="46"/>
        <v>284.72863037754644</v>
      </c>
      <c r="M320">
        <f t="shared" si="47"/>
        <v>95.75042844835535</v>
      </c>
      <c r="N320">
        <f t="shared" si="48"/>
        <v>5881.9774015030853</v>
      </c>
      <c r="O320">
        <f t="shared" si="49"/>
        <v>6463.7114302231703</v>
      </c>
      <c r="P320">
        <f t="shared" si="50"/>
        <v>7702.9795936518349</v>
      </c>
      <c r="Q320">
        <f t="shared" si="51"/>
        <v>0.21397165537921764</v>
      </c>
    </row>
    <row r="321" spans="5:17" x14ac:dyDescent="0.45">
      <c r="E321">
        <v>31.9</v>
      </c>
      <c r="F321">
        <v>34.589995999999999</v>
      </c>
      <c r="G321">
        <f t="shared" si="53"/>
        <v>34.592152014</v>
      </c>
      <c r="H321">
        <f t="shared" si="54"/>
        <v>34.594120488800002</v>
      </c>
      <c r="I321">
        <f t="shared" si="44"/>
        <v>15.464955623313152</v>
      </c>
      <c r="J321">
        <f t="shared" si="52"/>
        <v>5.9146923615989166E-2</v>
      </c>
      <c r="K321">
        <f t="shared" si="45"/>
        <v>9.608332222222222E-4</v>
      </c>
      <c r="L321">
        <f t="shared" si="46"/>
        <v>284.78012081983985</v>
      </c>
      <c r="M321">
        <f t="shared" si="47"/>
        <v>107.07962262525162</v>
      </c>
      <c r="N321">
        <f t="shared" si="48"/>
        <v>6060.0935429412157</v>
      </c>
      <c r="O321">
        <f t="shared" si="49"/>
        <v>6659.443453781555</v>
      </c>
      <c r="P321">
        <f t="shared" si="50"/>
        <v>7918.0697294302799</v>
      </c>
      <c r="Q321">
        <f t="shared" si="51"/>
        <v>0.21994638137306335</v>
      </c>
    </row>
    <row r="322" spans="5:17" x14ac:dyDescent="0.45">
      <c r="E322">
        <v>32</v>
      </c>
      <c r="F322">
        <v>34.600780069999999</v>
      </c>
      <c r="G322">
        <f t="shared" si="53"/>
        <v>34.606151199999999</v>
      </c>
      <c r="H322">
        <f t="shared" si="54"/>
        <v>34.608151197999995</v>
      </c>
      <c r="I322">
        <f t="shared" si="44"/>
        <v>15.471227911553918</v>
      </c>
      <c r="J322">
        <f t="shared" si="52"/>
        <v>6.7052714255986245E-2</v>
      </c>
      <c r="K322">
        <f t="shared" si="45"/>
        <v>9.6113277972222229E-4</v>
      </c>
      <c r="L322">
        <f t="shared" si="46"/>
        <v>284.83826025265228</v>
      </c>
      <c r="M322">
        <f t="shared" si="47"/>
        <v>121.39227029195607</v>
      </c>
      <c r="N322">
        <f t="shared" si="48"/>
        <v>6284.8851226871002</v>
      </c>
      <c r="O322">
        <f t="shared" si="49"/>
        <v>6906.4671677880224</v>
      </c>
      <c r="P322">
        <f t="shared" si="50"/>
        <v>8189.5243602066175</v>
      </c>
      <c r="Q322">
        <f t="shared" si="51"/>
        <v>0.22748678778351716</v>
      </c>
    </row>
    <row r="323" spans="5:17" x14ac:dyDescent="0.45">
      <c r="E323">
        <v>32.1</v>
      </c>
      <c r="F323">
        <v>34.619991970000001</v>
      </c>
      <c r="G323">
        <f t="shared" si="53"/>
        <v>34.622150383999994</v>
      </c>
      <c r="H323">
        <f t="shared" si="54"/>
        <v>34.624119018799995</v>
      </c>
      <c r="I323">
        <f t="shared" ref="I323:I386" si="55">H323*0.44704</f>
        <v>15.478366166164349</v>
      </c>
      <c r="J323">
        <f t="shared" si="52"/>
        <v>7.495922016000911E-2</v>
      </c>
      <c r="K323">
        <f t="shared" ref="K323:K386" si="56">F323*(0.1/3600)</f>
        <v>9.6166644361111119E-4</v>
      </c>
      <c r="L323">
        <f t="shared" ref="L323:L386" si="57">(((1/2)*$B$8*$B$3*$B$4*(I323^2))+($B$2*9.81*$B$5))</f>
        <v>284.90445523015615</v>
      </c>
      <c r="M323">
        <f t="shared" ref="M323:M386" si="58">$B$2*J323</f>
        <v>135.7062128730411</v>
      </c>
      <c r="N323">
        <f t="shared" ref="N323:N386" si="59">(L323+M323)*I323</f>
        <v>6510.3659342963101</v>
      </c>
      <c r="O323">
        <f t="shared" ref="O323:O386" si="60">IF(N323&gt;0,N323/$B$9,N323*$B$9)</f>
        <v>7154.2482794464941</v>
      </c>
      <c r="P323">
        <f t="shared" ref="P323:P386" si="61">O323/$B$9+$B$10</f>
        <v>8461.8112960950493</v>
      </c>
      <c r="Q323">
        <f t="shared" ref="Q323:Q386" si="62">P323*(0.1/3600)</f>
        <v>0.23505031378041805</v>
      </c>
    </row>
    <row r="324" spans="5:17" x14ac:dyDescent="0.45">
      <c r="E324">
        <v>32.200000000000003</v>
      </c>
      <c r="F324">
        <v>34.639991950000002</v>
      </c>
      <c r="G324">
        <f t="shared" si="53"/>
        <v>34.640149566000005</v>
      </c>
      <c r="H324">
        <f t="shared" si="54"/>
        <v>34.641686997999997</v>
      </c>
      <c r="I324">
        <f t="shared" si="55"/>
        <v>15.486219755585919</v>
      </c>
      <c r="J324">
        <f t="shared" ref="J324:J387" si="63">(I325-I323)/0.2</f>
        <v>8.1218490059535853E-2</v>
      </c>
      <c r="K324">
        <f t="shared" si="56"/>
        <v>9.622219986111112E-4</v>
      </c>
      <c r="L324">
        <f t="shared" si="57"/>
        <v>284.9773189798085</v>
      </c>
      <c r="M324">
        <f t="shared" si="58"/>
        <v>147.03799849730194</v>
      </c>
      <c r="N324">
        <f t="shared" si="59"/>
        <v>6690.2841442297504</v>
      </c>
      <c r="O324">
        <f t="shared" si="60"/>
        <v>7351.9605980546703</v>
      </c>
      <c r="P324">
        <f t="shared" si="61"/>
        <v>8679.0775802798562</v>
      </c>
      <c r="Q324">
        <f t="shared" si="62"/>
        <v>0.24108548834110713</v>
      </c>
    </row>
    <row r="325" spans="5:17" x14ac:dyDescent="0.45">
      <c r="E325">
        <v>32.299999999999997</v>
      </c>
      <c r="F325">
        <v>34.659991929999997</v>
      </c>
      <c r="G325">
        <f t="shared" ref="G325:G388" si="64">(SUM(F323:F327))/5</f>
        <v>34.659991929999997</v>
      </c>
      <c r="H325">
        <f t="shared" ref="H325:H388" si="65">(SUM(G323:G327))/5</f>
        <v>34.660455136400003</v>
      </c>
      <c r="I325">
        <f t="shared" si="55"/>
        <v>15.494609864176256</v>
      </c>
      <c r="J325">
        <f t="shared" si="63"/>
        <v>8.568960264129899E-2</v>
      </c>
      <c r="K325">
        <f t="shared" si="56"/>
        <v>9.6277755361111111E-4</v>
      </c>
      <c r="L325">
        <f t="shared" si="57"/>
        <v>285.05520126253032</v>
      </c>
      <c r="M325">
        <f t="shared" si="58"/>
        <v>155.13250314269297</v>
      </c>
      <c r="N325">
        <f t="shared" si="59"/>
        <v>6820.5367467662745</v>
      </c>
      <c r="O325">
        <f t="shared" si="60"/>
        <v>7495.0953261167851</v>
      </c>
      <c r="P325">
        <f t="shared" si="61"/>
        <v>8836.3684902382247</v>
      </c>
      <c r="Q325">
        <f t="shared" si="62"/>
        <v>0.24545468028439515</v>
      </c>
    </row>
    <row r="326" spans="5:17" x14ac:dyDescent="0.45">
      <c r="E326">
        <v>32.4</v>
      </c>
      <c r="F326">
        <v>34.679991909999998</v>
      </c>
      <c r="G326">
        <f t="shared" si="64"/>
        <v>34.679991909999998</v>
      </c>
      <c r="H326">
        <f t="shared" si="65"/>
        <v>34.680023434400006</v>
      </c>
      <c r="I326">
        <f t="shared" si="55"/>
        <v>15.503357676114179</v>
      </c>
      <c r="J326">
        <f t="shared" si="63"/>
        <v>8.8372557011195951E-2</v>
      </c>
      <c r="K326">
        <f t="shared" si="56"/>
        <v>9.6333310861111113E-4</v>
      </c>
      <c r="L326">
        <f t="shared" si="57"/>
        <v>285.13644889303396</v>
      </c>
      <c r="M326">
        <f t="shared" si="58"/>
        <v>159.98972519053035</v>
      </c>
      <c r="N326">
        <f t="shared" si="59"/>
        <v>6900.9502878177627</v>
      </c>
      <c r="O326">
        <f t="shared" si="60"/>
        <v>7583.4618547447935</v>
      </c>
      <c r="P326">
        <f t="shared" si="61"/>
        <v>8933.4745656536197</v>
      </c>
      <c r="Q326">
        <f t="shared" si="62"/>
        <v>0.24815207126815611</v>
      </c>
    </row>
    <row r="327" spans="5:17" x14ac:dyDescent="0.45">
      <c r="E327">
        <v>32.5</v>
      </c>
      <c r="F327">
        <v>34.69999189</v>
      </c>
      <c r="G327">
        <f t="shared" si="64"/>
        <v>34.699991892</v>
      </c>
      <c r="H327">
        <f t="shared" si="65"/>
        <v>34.6999918924</v>
      </c>
      <c r="I327">
        <f t="shared" si="55"/>
        <v>15.512284375578496</v>
      </c>
      <c r="J327">
        <f t="shared" si="63"/>
        <v>8.9402186691831531E-2</v>
      </c>
      <c r="K327">
        <f t="shared" si="56"/>
        <v>9.6388866361111114E-4</v>
      </c>
      <c r="L327">
        <f t="shared" si="57"/>
        <v>285.21940526237722</v>
      </c>
      <c r="M327">
        <f t="shared" si="58"/>
        <v>161.85376732333896</v>
      </c>
      <c r="N327">
        <f t="shared" si="59"/>
        <v>6935.1261898417133</v>
      </c>
      <c r="O327">
        <f t="shared" si="60"/>
        <v>7621.0177910348493</v>
      </c>
      <c r="P327">
        <f t="shared" si="61"/>
        <v>8974.7448253130206</v>
      </c>
      <c r="Q327">
        <f t="shared" si="62"/>
        <v>0.24929846736980613</v>
      </c>
    </row>
    <row r="328" spans="5:17" x14ac:dyDescent="0.45">
      <c r="E328">
        <v>32.6</v>
      </c>
      <c r="F328">
        <v>34.719991870000001</v>
      </c>
      <c r="G328">
        <f t="shared" si="64"/>
        <v>34.719991874000002</v>
      </c>
      <c r="H328">
        <f t="shared" si="65"/>
        <v>34.720020833600003</v>
      </c>
      <c r="I328">
        <f t="shared" si="55"/>
        <v>15.521238113452545</v>
      </c>
      <c r="J328">
        <f t="shared" si="63"/>
        <v>9.0431092167690963E-2</v>
      </c>
      <c r="K328">
        <f t="shared" si="56"/>
        <v>9.6444421861111116E-4</v>
      </c>
      <c r="L328">
        <f t="shared" si="57"/>
        <v>285.3026608703201</v>
      </c>
      <c r="M328">
        <f t="shared" si="58"/>
        <v>163.71649835542766</v>
      </c>
      <c r="N328">
        <f t="shared" si="59"/>
        <v>6969.3332878450938</v>
      </c>
      <c r="O328">
        <f t="shared" si="60"/>
        <v>7658.6080086209822</v>
      </c>
      <c r="P328">
        <f t="shared" si="61"/>
        <v>9016.0527567263543</v>
      </c>
      <c r="Q328">
        <f t="shared" si="62"/>
        <v>0.2504459099090654</v>
      </c>
    </row>
    <row r="329" spans="5:17" x14ac:dyDescent="0.45">
      <c r="E329">
        <v>32.700000000000003</v>
      </c>
      <c r="F329">
        <v>34.739991860000003</v>
      </c>
      <c r="G329">
        <f t="shared" si="64"/>
        <v>34.739991856000003</v>
      </c>
      <c r="H329">
        <f t="shared" si="65"/>
        <v>34.740449610800006</v>
      </c>
      <c r="I329">
        <f t="shared" si="55"/>
        <v>15.530370594012034</v>
      </c>
      <c r="J329">
        <f t="shared" si="63"/>
        <v>9.3112596339830489E-2</v>
      </c>
      <c r="K329">
        <f t="shared" si="56"/>
        <v>9.6499977388888908E-4</v>
      </c>
      <c r="L329">
        <f t="shared" si="57"/>
        <v>285.38762799234883</v>
      </c>
      <c r="M329">
        <f t="shared" si="58"/>
        <v>168.57109496445767</v>
      </c>
      <c r="N329">
        <f t="shared" si="59"/>
        <v>7050.1472019036428</v>
      </c>
      <c r="O329">
        <f t="shared" si="60"/>
        <v>7747.4145075864208</v>
      </c>
      <c r="P329">
        <f t="shared" si="61"/>
        <v>9113.6423160290342</v>
      </c>
      <c r="Q329">
        <f t="shared" si="62"/>
        <v>0.25315673100080649</v>
      </c>
    </row>
    <row r="330" spans="5:17" x14ac:dyDescent="0.45">
      <c r="E330">
        <v>32.799999999999997</v>
      </c>
      <c r="F330">
        <v>34.759991839999998</v>
      </c>
      <c r="G330">
        <f t="shared" si="64"/>
        <v>34.760136635999999</v>
      </c>
      <c r="H330">
        <f t="shared" si="65"/>
        <v>34.761678222800001</v>
      </c>
      <c r="I330">
        <f t="shared" si="55"/>
        <v>15.539860632720512</v>
      </c>
      <c r="J330">
        <f t="shared" si="63"/>
        <v>9.7582256935666578E-2</v>
      </c>
      <c r="K330">
        <f t="shared" si="56"/>
        <v>9.6555532888888888E-4</v>
      </c>
      <c r="L330">
        <f t="shared" si="57"/>
        <v>285.47597472981937</v>
      </c>
      <c r="M330">
        <f t="shared" si="58"/>
        <v>176.66297093373805</v>
      </c>
      <c r="N330">
        <f t="shared" si="59"/>
        <v>7181.5748085640798</v>
      </c>
      <c r="O330">
        <f t="shared" si="60"/>
        <v>7891.8404489715158</v>
      </c>
      <c r="P330">
        <f t="shared" si="61"/>
        <v>9272.3521417269403</v>
      </c>
      <c r="Q330">
        <f t="shared" si="62"/>
        <v>0.25756533727019282</v>
      </c>
    </row>
    <row r="331" spans="5:17" x14ac:dyDescent="0.45">
      <c r="E331">
        <v>32.9</v>
      </c>
      <c r="F331">
        <v>34.779991819999999</v>
      </c>
      <c r="G331">
        <f t="shared" si="64"/>
        <v>34.782135795999999</v>
      </c>
      <c r="H331">
        <f t="shared" si="65"/>
        <v>34.7841066692</v>
      </c>
      <c r="I331">
        <f t="shared" si="55"/>
        <v>15.549887045399167</v>
      </c>
      <c r="J331">
        <f t="shared" si="63"/>
        <v>0.10384007574336884</v>
      </c>
      <c r="K331">
        <f t="shared" si="56"/>
        <v>9.661108838888889E-4</v>
      </c>
      <c r="L331">
        <f t="shared" si="57"/>
        <v>285.5693734274181</v>
      </c>
      <c r="M331">
        <f t="shared" si="58"/>
        <v>187.99212950057208</v>
      </c>
      <c r="N331">
        <f t="shared" si="59"/>
        <v>7363.827879579715</v>
      </c>
      <c r="O331">
        <f t="shared" si="60"/>
        <v>8092.1185489886975</v>
      </c>
      <c r="P331">
        <f t="shared" si="61"/>
        <v>9492.4379659216447</v>
      </c>
      <c r="Q331">
        <f t="shared" si="62"/>
        <v>0.26367883238671236</v>
      </c>
    </row>
    <row r="332" spans="5:17" x14ac:dyDescent="0.45">
      <c r="E332">
        <v>33</v>
      </c>
      <c r="F332">
        <v>34.800715789999998</v>
      </c>
      <c r="G332">
        <f t="shared" si="64"/>
        <v>34.806134952000001</v>
      </c>
      <c r="H332">
        <f t="shared" si="65"/>
        <v>34.808134949600003</v>
      </c>
      <c r="I332">
        <f t="shared" si="55"/>
        <v>15.560628647869185</v>
      </c>
      <c r="J332">
        <f t="shared" si="63"/>
        <v>0.11175659176704045</v>
      </c>
      <c r="K332">
        <f t="shared" si="56"/>
        <v>9.6668654972222219E-4</v>
      </c>
      <c r="L332">
        <f t="shared" si="57"/>
        <v>285.66950114878534</v>
      </c>
      <c r="M332">
        <f t="shared" si="58"/>
        <v>202.32419440770369</v>
      </c>
      <c r="N332">
        <f t="shared" si="59"/>
        <v>7593.4886790558567</v>
      </c>
      <c r="O332">
        <f t="shared" si="60"/>
        <v>8344.493053907534</v>
      </c>
      <c r="P332">
        <f t="shared" si="61"/>
        <v>9769.7725867115751</v>
      </c>
      <c r="Q332">
        <f t="shared" si="62"/>
        <v>0.27138257185309933</v>
      </c>
    </row>
    <row r="333" spans="5:17" x14ac:dyDescent="0.45">
      <c r="E333">
        <v>33.1</v>
      </c>
      <c r="F333">
        <v>34.829987670000001</v>
      </c>
      <c r="G333">
        <f t="shared" si="64"/>
        <v>34.832134105999998</v>
      </c>
      <c r="H333">
        <f t="shared" si="65"/>
        <v>34.834105144399999</v>
      </c>
      <c r="I333">
        <f t="shared" si="55"/>
        <v>15.572238363752575</v>
      </c>
      <c r="J333">
        <f t="shared" si="63"/>
        <v>0.1196738418304033</v>
      </c>
      <c r="K333">
        <f t="shared" si="56"/>
        <v>9.6749965750000011E-4</v>
      </c>
      <c r="L333">
        <f t="shared" si="57"/>
        <v>285.77779872957467</v>
      </c>
      <c r="M333">
        <f t="shared" si="58"/>
        <v>216.65758822069085</v>
      </c>
      <c r="N333">
        <f t="shared" si="59"/>
        <v>7824.0436079737947</v>
      </c>
      <c r="O333">
        <f t="shared" si="60"/>
        <v>8597.8501186525209</v>
      </c>
      <c r="P333">
        <f t="shared" si="61"/>
        <v>10048.186943574199</v>
      </c>
      <c r="Q333">
        <f t="shared" si="62"/>
        <v>0.27911630398817222</v>
      </c>
    </row>
    <row r="334" spans="5:17" x14ac:dyDescent="0.45">
      <c r="E334">
        <v>33.200000000000003</v>
      </c>
      <c r="F334">
        <v>34.85998764</v>
      </c>
      <c r="G334">
        <f t="shared" si="64"/>
        <v>34.860133258000005</v>
      </c>
      <c r="H334">
        <f t="shared" si="65"/>
        <v>34.861675501600004</v>
      </c>
      <c r="I334">
        <f t="shared" si="55"/>
        <v>15.584563416235266</v>
      </c>
      <c r="J334">
        <f t="shared" si="63"/>
        <v>0.12593312961153735</v>
      </c>
      <c r="K334">
        <f t="shared" si="56"/>
        <v>9.6833299000000008E-4</v>
      </c>
      <c r="L334">
        <f t="shared" si="57"/>
        <v>285.89285749125759</v>
      </c>
      <c r="M334">
        <f t="shared" si="58"/>
        <v>227.98940621782327</v>
      </c>
      <c r="N334">
        <f t="shared" si="59"/>
        <v>8008.6307272527056</v>
      </c>
      <c r="O334">
        <f t="shared" si="60"/>
        <v>8800.6931068711056</v>
      </c>
      <c r="P334">
        <f t="shared" si="61"/>
        <v>10271.091326231985</v>
      </c>
      <c r="Q334">
        <f t="shared" si="62"/>
        <v>0.28530809239533289</v>
      </c>
    </row>
    <row r="335" spans="5:17" x14ac:dyDescent="0.45">
      <c r="E335">
        <v>33.299999999999997</v>
      </c>
      <c r="F335">
        <v>34.889987609999999</v>
      </c>
      <c r="G335">
        <f t="shared" si="64"/>
        <v>34.889987609999999</v>
      </c>
      <c r="H335">
        <f t="shared" si="65"/>
        <v>34.890446022000006</v>
      </c>
      <c r="I335">
        <f t="shared" si="55"/>
        <v>15.597424989674883</v>
      </c>
      <c r="J335">
        <f t="shared" si="63"/>
        <v>0.13040426007486339</v>
      </c>
      <c r="K335">
        <f t="shared" si="56"/>
        <v>9.6916632250000005E-4</v>
      </c>
      <c r="L335">
        <f t="shared" si="57"/>
        <v>286.01302192788262</v>
      </c>
      <c r="M335">
        <f t="shared" si="58"/>
        <v>236.08394323600547</v>
      </c>
      <c r="N335">
        <f t="shared" si="59"/>
        <v>8143.3682514806442</v>
      </c>
      <c r="O335">
        <f t="shared" si="60"/>
        <v>8948.7563203083992</v>
      </c>
      <c r="P335">
        <f t="shared" si="61"/>
        <v>10433.798154185053</v>
      </c>
      <c r="Q335">
        <f t="shared" si="62"/>
        <v>0.28982772650514038</v>
      </c>
    </row>
    <row r="336" spans="5:17" x14ac:dyDescent="0.45">
      <c r="E336">
        <v>33.4</v>
      </c>
      <c r="F336">
        <v>34.919987579999997</v>
      </c>
      <c r="G336">
        <f t="shared" si="64"/>
        <v>34.919987581999997</v>
      </c>
      <c r="H336">
        <f t="shared" si="65"/>
        <v>34.920016705999998</v>
      </c>
      <c r="I336">
        <f t="shared" si="55"/>
        <v>15.610644268250239</v>
      </c>
      <c r="J336">
        <f t="shared" si="63"/>
        <v>0.13308723232637654</v>
      </c>
      <c r="K336">
        <f t="shared" si="56"/>
        <v>9.6999965500000002E-4</v>
      </c>
      <c r="L336">
        <f t="shared" si="57"/>
        <v>286.13663167071797</v>
      </c>
      <c r="M336">
        <f t="shared" si="58"/>
        <v>240.94119765673051</v>
      </c>
      <c r="N336">
        <f t="shared" si="59"/>
        <v>8228.024495312311</v>
      </c>
      <c r="O336">
        <f t="shared" si="60"/>
        <v>9041.7851596838573</v>
      </c>
      <c r="P336">
        <f t="shared" si="61"/>
        <v>10536.027648004238</v>
      </c>
      <c r="Q336">
        <f t="shared" si="62"/>
        <v>0.29266743466678441</v>
      </c>
    </row>
    <row r="337" spans="5:17" x14ac:dyDescent="0.45">
      <c r="E337">
        <v>33.5</v>
      </c>
      <c r="F337">
        <v>34.949987550000003</v>
      </c>
      <c r="G337">
        <f t="shared" si="64"/>
        <v>34.949987554000003</v>
      </c>
      <c r="H337">
        <f t="shared" si="65"/>
        <v>34.949987553999996</v>
      </c>
      <c r="I337">
        <f t="shared" si="55"/>
        <v>15.624042436140158</v>
      </c>
      <c r="J337">
        <f t="shared" si="63"/>
        <v>0.13426273920575937</v>
      </c>
      <c r="K337">
        <f t="shared" si="56"/>
        <v>9.708329875000001E-4</v>
      </c>
      <c r="L337">
        <f t="shared" si="57"/>
        <v>286.26202101081316</v>
      </c>
      <c r="M337">
        <f t="shared" si="58"/>
        <v>243.06933594934787</v>
      </c>
      <c r="N337">
        <f t="shared" si="59"/>
        <v>8270.2955839252099</v>
      </c>
      <c r="O337">
        <f t="shared" si="60"/>
        <v>9088.2369054123192</v>
      </c>
      <c r="P337">
        <f t="shared" si="61"/>
        <v>10587.073522431119</v>
      </c>
      <c r="Q337">
        <f t="shared" si="62"/>
        <v>0.29408537562308668</v>
      </c>
    </row>
    <row r="338" spans="5:17" x14ac:dyDescent="0.45">
      <c r="E338">
        <v>33.6</v>
      </c>
      <c r="F338">
        <v>34.979987530000002</v>
      </c>
      <c r="G338">
        <f t="shared" si="64"/>
        <v>34.979987526000002</v>
      </c>
      <c r="H338">
        <f t="shared" si="65"/>
        <v>34.980084144799996</v>
      </c>
      <c r="I338">
        <f t="shared" si="55"/>
        <v>15.637496816091391</v>
      </c>
      <c r="J338">
        <f t="shared" si="63"/>
        <v>0.13722491118336677</v>
      </c>
      <c r="K338">
        <f t="shared" si="56"/>
        <v>9.7166632027777787E-4</v>
      </c>
      <c r="L338">
        <f t="shared" si="57"/>
        <v>286.38804467216602</v>
      </c>
      <c r="M338">
        <f t="shared" si="58"/>
        <v>248.43205370577147</v>
      </c>
      <c r="N338">
        <f t="shared" si="59"/>
        <v>8363.2475855666817</v>
      </c>
      <c r="O338">
        <f t="shared" si="60"/>
        <v>9190.3819621611892</v>
      </c>
      <c r="P338">
        <f t="shared" si="61"/>
        <v>10699.320837539768</v>
      </c>
      <c r="Q338">
        <f t="shared" si="62"/>
        <v>0.29720335659832692</v>
      </c>
    </row>
    <row r="339" spans="5:17" x14ac:dyDescent="0.45">
      <c r="E339">
        <v>33.700000000000003</v>
      </c>
      <c r="F339">
        <v>35.009987500000001</v>
      </c>
      <c r="G339">
        <f t="shared" si="64"/>
        <v>35.009987498000001</v>
      </c>
      <c r="H339">
        <f t="shared" si="65"/>
        <v>35.0113802308</v>
      </c>
      <c r="I339">
        <f t="shared" si="55"/>
        <v>15.651487418376831</v>
      </c>
      <c r="J339">
        <f t="shared" si="63"/>
        <v>0.14526937184322186</v>
      </c>
      <c r="K339">
        <f t="shared" si="56"/>
        <v>9.7249965277777784E-4</v>
      </c>
      <c r="L339">
        <f t="shared" si="57"/>
        <v>286.51920603556761</v>
      </c>
      <c r="M339">
        <f t="shared" si="58"/>
        <v>262.99574965171081</v>
      </c>
      <c r="N339">
        <f t="shared" si="59"/>
        <v>8600.72641514934</v>
      </c>
      <c r="O339">
        <f t="shared" si="60"/>
        <v>9451.347708955318</v>
      </c>
      <c r="P339">
        <f t="shared" si="61"/>
        <v>10986.096383467382</v>
      </c>
      <c r="Q339">
        <f t="shared" si="62"/>
        <v>0.30516934398520507</v>
      </c>
    </row>
    <row r="340" spans="5:17" x14ac:dyDescent="0.45">
      <c r="E340">
        <v>33.799999999999997</v>
      </c>
      <c r="F340">
        <v>35.03998747</v>
      </c>
      <c r="G340">
        <f t="shared" si="64"/>
        <v>35.040470564000003</v>
      </c>
      <c r="H340">
        <f t="shared" si="65"/>
        <v>35.045075810800007</v>
      </c>
      <c r="I340">
        <f t="shared" si="55"/>
        <v>15.666550690460035</v>
      </c>
      <c r="J340">
        <f t="shared" si="63"/>
        <v>0.15867830713857778</v>
      </c>
      <c r="K340">
        <f t="shared" si="56"/>
        <v>9.7333298527777781E-4</v>
      </c>
      <c r="L340">
        <f t="shared" si="57"/>
        <v>286.66055476726285</v>
      </c>
      <c r="M340">
        <f t="shared" si="58"/>
        <v>287.27129339013413</v>
      </c>
      <c r="N340">
        <f t="shared" si="59"/>
        <v>8991.5323920272713</v>
      </c>
      <c r="O340">
        <f t="shared" si="60"/>
        <v>9880.8048264035951</v>
      </c>
      <c r="P340">
        <f t="shared" si="61"/>
        <v>11458.027281762192</v>
      </c>
      <c r="Q340">
        <f t="shared" si="62"/>
        <v>0.31827853560450536</v>
      </c>
    </row>
    <row r="341" spans="5:17" x14ac:dyDescent="0.45">
      <c r="E341">
        <v>33.9</v>
      </c>
      <c r="F341">
        <v>35.069987439999998</v>
      </c>
      <c r="G341">
        <f t="shared" si="64"/>
        <v>35.076468011999999</v>
      </c>
      <c r="H341">
        <f t="shared" si="65"/>
        <v>35.082370883600007</v>
      </c>
      <c r="I341">
        <f t="shared" si="55"/>
        <v>15.683223079804547</v>
      </c>
      <c r="J341">
        <f t="shared" si="63"/>
        <v>0.17745171706942564</v>
      </c>
      <c r="K341">
        <f t="shared" si="56"/>
        <v>9.7416631777777778E-4</v>
      </c>
      <c r="L341">
        <f t="shared" si="57"/>
        <v>286.81716145414811</v>
      </c>
      <c r="M341">
        <f t="shared" si="58"/>
        <v>321.25868492102535</v>
      </c>
      <c r="N341">
        <f t="shared" si="59"/>
        <v>9536.5891481428043</v>
      </c>
      <c r="O341">
        <f t="shared" si="60"/>
        <v>10479.768294662423</v>
      </c>
      <c r="P341">
        <f t="shared" si="61"/>
        <v>12116.228895233431</v>
      </c>
      <c r="Q341">
        <f t="shared" si="62"/>
        <v>0.3365619137564842</v>
      </c>
    </row>
    <row r="342" spans="5:17" x14ac:dyDescent="0.45">
      <c r="E342">
        <v>34</v>
      </c>
      <c r="F342">
        <v>35.10240288</v>
      </c>
      <c r="G342">
        <f t="shared" si="64"/>
        <v>35.118465454000003</v>
      </c>
      <c r="H342">
        <f t="shared" si="65"/>
        <v>35.124465448000002</v>
      </c>
      <c r="I342">
        <f t="shared" si="55"/>
        <v>15.70204103387392</v>
      </c>
      <c r="J342">
        <f t="shared" si="63"/>
        <v>0.20115767784638194</v>
      </c>
      <c r="K342">
        <f t="shared" si="56"/>
        <v>9.7506674666666667E-4</v>
      </c>
      <c r="L342">
        <f t="shared" si="57"/>
        <v>286.99412191429008</v>
      </c>
      <c r="M342">
        <f t="shared" si="58"/>
        <v>364.17596918159313</v>
      </c>
      <c r="N342">
        <f t="shared" si="59"/>
        <v>10224.699490418976</v>
      </c>
      <c r="O342">
        <f t="shared" si="60"/>
        <v>11235.933505954918</v>
      </c>
      <c r="P342">
        <f t="shared" si="61"/>
        <v>12947.179676873535</v>
      </c>
      <c r="Q342">
        <f t="shared" si="62"/>
        <v>0.35964387991315377</v>
      </c>
    </row>
    <row r="343" spans="5:17" x14ac:dyDescent="0.45">
      <c r="E343">
        <v>34.1</v>
      </c>
      <c r="F343">
        <v>35.159974769999998</v>
      </c>
      <c r="G343">
        <f t="shared" si="64"/>
        <v>35.166462890000005</v>
      </c>
      <c r="H343">
        <f t="shared" si="65"/>
        <v>35.172366265599997</v>
      </c>
      <c r="I343">
        <f t="shared" si="55"/>
        <v>15.723454615373823</v>
      </c>
      <c r="J343">
        <f t="shared" si="63"/>
        <v>0.22486588991678325</v>
      </c>
      <c r="K343">
        <f t="shared" si="56"/>
        <v>9.7666596583333327E-4</v>
      </c>
      <c r="L343">
        <f t="shared" si="57"/>
        <v>287.19574928831344</v>
      </c>
      <c r="M343">
        <f t="shared" si="58"/>
        <v>407.09732918503602</v>
      </c>
      <c r="N343">
        <f t="shared" si="59"/>
        <v>10916.685709143885</v>
      </c>
      <c r="O343">
        <f t="shared" si="60"/>
        <v>11996.357922136138</v>
      </c>
      <c r="P343">
        <f t="shared" si="61"/>
        <v>13782.810903446305</v>
      </c>
      <c r="Q343">
        <f t="shared" si="62"/>
        <v>0.38285585842906406</v>
      </c>
    </row>
    <row r="344" spans="5:17" x14ac:dyDescent="0.45">
      <c r="E344">
        <v>34.200000000000003</v>
      </c>
      <c r="F344">
        <v>35.219974710000002</v>
      </c>
      <c r="G344">
        <f t="shared" si="64"/>
        <v>35.220460319999994</v>
      </c>
      <c r="H344">
        <f t="shared" si="65"/>
        <v>35.225067581999994</v>
      </c>
      <c r="I344">
        <f t="shared" si="55"/>
        <v>15.747014211857277</v>
      </c>
      <c r="J344">
        <f t="shared" si="63"/>
        <v>0.24364380243456552</v>
      </c>
      <c r="K344">
        <f t="shared" si="56"/>
        <v>9.7833263083333343E-4</v>
      </c>
      <c r="L344">
        <f t="shared" si="57"/>
        <v>287.41790071549781</v>
      </c>
      <c r="M344">
        <f t="shared" si="58"/>
        <v>441.0928722017577</v>
      </c>
      <c r="N344">
        <f t="shared" si="59"/>
        <v>11471.869494619152</v>
      </c>
      <c r="O344">
        <f t="shared" si="60"/>
        <v>12606.449994086979</v>
      </c>
      <c r="P344">
        <f t="shared" si="61"/>
        <v>14453.241751743933</v>
      </c>
      <c r="Q344">
        <f t="shared" si="62"/>
        <v>0.4014789375484426</v>
      </c>
    </row>
    <row r="345" spans="5:17" x14ac:dyDescent="0.45">
      <c r="E345">
        <v>34.299999999999997</v>
      </c>
      <c r="F345">
        <v>35.27997465</v>
      </c>
      <c r="G345">
        <f t="shared" si="64"/>
        <v>35.279974652</v>
      </c>
      <c r="H345">
        <f t="shared" si="65"/>
        <v>35.281369398400003</v>
      </c>
      <c r="I345">
        <f t="shared" si="55"/>
        <v>15.772183375860736</v>
      </c>
      <c r="J345">
        <f t="shared" si="63"/>
        <v>0.25705724121090512</v>
      </c>
      <c r="K345">
        <f t="shared" si="56"/>
        <v>9.7999929583333337E-4</v>
      </c>
      <c r="L345">
        <f t="shared" si="57"/>
        <v>287.65559677955565</v>
      </c>
      <c r="M345">
        <f t="shared" si="58"/>
        <v>465.37656904459885</v>
      </c>
      <c r="N345">
        <f t="shared" si="59"/>
        <v>11876.961407300136</v>
      </c>
      <c r="O345">
        <f t="shared" si="60"/>
        <v>13051.605942088061</v>
      </c>
      <c r="P345">
        <f t="shared" si="61"/>
        <v>14942.424112184683</v>
      </c>
      <c r="Q345">
        <f t="shared" si="62"/>
        <v>0.41506733644957455</v>
      </c>
    </row>
    <row r="346" spans="5:17" x14ac:dyDescent="0.45">
      <c r="E346">
        <v>34.4</v>
      </c>
      <c r="F346">
        <v>35.339974589999997</v>
      </c>
      <c r="G346">
        <f t="shared" si="64"/>
        <v>35.339974593999997</v>
      </c>
      <c r="H346">
        <f t="shared" si="65"/>
        <v>35.340071716400004</v>
      </c>
      <c r="I346">
        <f t="shared" si="55"/>
        <v>15.798425660099458</v>
      </c>
      <c r="J346">
        <f t="shared" si="63"/>
        <v>0.26510620624575765</v>
      </c>
      <c r="K346">
        <f t="shared" si="56"/>
        <v>9.8166596083333331E-4</v>
      </c>
      <c r="L346">
        <f t="shared" si="57"/>
        <v>287.90383156649307</v>
      </c>
      <c r="M346">
        <f t="shared" si="58"/>
        <v>479.94841971347898</v>
      </c>
      <c r="N346">
        <f t="shared" si="59"/>
        <v>12130.856709786647</v>
      </c>
      <c r="O346">
        <f t="shared" si="60"/>
        <v>13330.611768996316</v>
      </c>
      <c r="P346">
        <f t="shared" si="61"/>
        <v>15249.023921973972</v>
      </c>
      <c r="Q346">
        <f t="shared" si="62"/>
        <v>0.42358399783261036</v>
      </c>
    </row>
    <row r="347" spans="5:17" x14ac:dyDescent="0.45">
      <c r="E347">
        <v>34.5</v>
      </c>
      <c r="F347">
        <v>35.399974540000002</v>
      </c>
      <c r="G347">
        <f t="shared" si="64"/>
        <v>35.399974536000002</v>
      </c>
      <c r="H347">
        <f t="shared" si="65"/>
        <v>35.399974537200002</v>
      </c>
      <c r="I347">
        <f t="shared" si="55"/>
        <v>15.825204617109888</v>
      </c>
      <c r="J347">
        <f t="shared" si="63"/>
        <v>0.26786180640383961</v>
      </c>
      <c r="K347">
        <f t="shared" si="56"/>
        <v>9.8333262611111126E-4</v>
      </c>
      <c r="L347">
        <f t="shared" si="57"/>
        <v>288.1575683492668</v>
      </c>
      <c r="M347">
        <f t="shared" si="58"/>
        <v>484.9371597356859</v>
      </c>
      <c r="N347">
        <f t="shared" si="59"/>
        <v>12234.382260353308</v>
      </c>
      <c r="O347">
        <f t="shared" si="60"/>
        <v>13444.376110278359</v>
      </c>
      <c r="P347">
        <f t="shared" si="61"/>
        <v>15374.03968162457</v>
      </c>
      <c r="Q347">
        <f t="shared" si="62"/>
        <v>0.42705665782290475</v>
      </c>
    </row>
    <row r="348" spans="5:17" x14ac:dyDescent="0.45">
      <c r="E348">
        <v>34.6</v>
      </c>
      <c r="F348">
        <v>35.45997448</v>
      </c>
      <c r="G348">
        <f t="shared" si="64"/>
        <v>35.45997448</v>
      </c>
      <c r="H348">
        <f t="shared" si="65"/>
        <v>35.459909675600002</v>
      </c>
      <c r="I348">
        <f t="shared" si="55"/>
        <v>15.851998021380226</v>
      </c>
      <c r="J348">
        <f t="shared" si="63"/>
        <v>0.26614665250622949</v>
      </c>
      <c r="K348">
        <f t="shared" si="56"/>
        <v>9.849992911111112E-4</v>
      </c>
      <c r="L348">
        <f t="shared" si="57"/>
        <v>288.4118721006646</v>
      </c>
      <c r="M348">
        <f t="shared" si="58"/>
        <v>481.83204418829547</v>
      </c>
      <c r="N348">
        <f t="shared" si="59"/>
        <v>12209.90503699275</v>
      </c>
      <c r="O348">
        <f t="shared" si="60"/>
        <v>13417.478062629396</v>
      </c>
      <c r="P348">
        <f t="shared" si="61"/>
        <v>15344.481387504829</v>
      </c>
      <c r="Q348">
        <f t="shared" si="62"/>
        <v>0.4262355940973564</v>
      </c>
    </row>
    <row r="349" spans="5:17" x14ac:dyDescent="0.45">
      <c r="E349">
        <v>34.700000000000003</v>
      </c>
      <c r="F349">
        <v>35.519974419999997</v>
      </c>
      <c r="G349">
        <f t="shared" si="64"/>
        <v>35.519974423999997</v>
      </c>
      <c r="H349">
        <f t="shared" si="65"/>
        <v>35.519045158399997</v>
      </c>
      <c r="I349">
        <f t="shared" si="55"/>
        <v>15.878433947611134</v>
      </c>
      <c r="J349">
        <f t="shared" si="63"/>
        <v>0.26078371390015676</v>
      </c>
      <c r="K349">
        <f t="shared" si="56"/>
        <v>9.8666595611111114E-4</v>
      </c>
      <c r="L349">
        <f t="shared" si="57"/>
        <v>288.66320454954712</v>
      </c>
      <c r="M349">
        <f t="shared" si="58"/>
        <v>472.12297722432203</v>
      </c>
      <c r="N349">
        <f t="shared" si="59"/>
        <v>12080.09313555166</v>
      </c>
      <c r="O349">
        <f t="shared" si="60"/>
        <v>13274.827621485341</v>
      </c>
      <c r="P349">
        <f t="shared" si="61"/>
        <v>15187.722660972902</v>
      </c>
      <c r="Q349">
        <f t="shared" si="62"/>
        <v>0.4218811850270251</v>
      </c>
    </row>
    <row r="350" spans="5:17" x14ac:dyDescent="0.45">
      <c r="E350">
        <v>34.799999999999997</v>
      </c>
      <c r="F350">
        <v>35.579974370000002</v>
      </c>
      <c r="G350">
        <f t="shared" si="64"/>
        <v>35.579650344000001</v>
      </c>
      <c r="H350">
        <f t="shared" si="65"/>
        <v>35.576580986400003</v>
      </c>
      <c r="I350">
        <f t="shared" si="55"/>
        <v>15.904154764160257</v>
      </c>
      <c r="J350">
        <f t="shared" si="63"/>
        <v>0.25184445708225311</v>
      </c>
      <c r="K350">
        <f t="shared" si="56"/>
        <v>9.883326213888891E-4</v>
      </c>
      <c r="L350">
        <f t="shared" si="57"/>
        <v>288.9081402368605</v>
      </c>
      <c r="M350">
        <f t="shared" si="58"/>
        <v>455.93934182806674</v>
      </c>
      <c r="N350">
        <f t="shared" si="59"/>
        <v>11846.169630455684</v>
      </c>
      <c r="O350">
        <f t="shared" si="60"/>
        <v>13017.768824676576</v>
      </c>
      <c r="P350">
        <f t="shared" si="61"/>
        <v>14905.240466677555</v>
      </c>
      <c r="Q350">
        <f t="shared" si="62"/>
        <v>0.41403445740770989</v>
      </c>
    </row>
    <row r="351" spans="5:17" x14ac:dyDescent="0.45">
      <c r="E351">
        <v>34.9</v>
      </c>
      <c r="F351">
        <v>35.639974309999999</v>
      </c>
      <c r="G351">
        <f t="shared" si="64"/>
        <v>35.635652008000001</v>
      </c>
      <c r="H351">
        <f t="shared" si="65"/>
        <v>35.631717159600001</v>
      </c>
      <c r="I351">
        <f t="shared" si="55"/>
        <v>15.928802839027584</v>
      </c>
      <c r="J351">
        <f t="shared" si="63"/>
        <v>0.23932888205247416</v>
      </c>
      <c r="K351">
        <f t="shared" si="56"/>
        <v>9.8999928638888882E-4</v>
      </c>
      <c r="L351">
        <f t="shared" si="57"/>
        <v>289.14323234061521</v>
      </c>
      <c r="M351">
        <f t="shared" si="58"/>
        <v>433.28113799944924</v>
      </c>
      <c r="N351">
        <f t="shared" si="59"/>
        <v>11507.355361255533</v>
      </c>
      <c r="O351">
        <f t="shared" si="60"/>
        <v>12645.445451929158</v>
      </c>
      <c r="P351">
        <f t="shared" si="61"/>
        <v>14496.093903218854</v>
      </c>
      <c r="Q351">
        <f t="shared" si="62"/>
        <v>0.40266927508941264</v>
      </c>
    </row>
    <row r="352" spans="5:17" x14ac:dyDescent="0.45">
      <c r="E352">
        <v>35</v>
      </c>
      <c r="F352">
        <v>35.698354139999999</v>
      </c>
      <c r="G352">
        <f t="shared" si="64"/>
        <v>35.687653676000004</v>
      </c>
      <c r="H352">
        <f t="shared" si="65"/>
        <v>35.683653678799999</v>
      </c>
      <c r="I352">
        <f t="shared" si="55"/>
        <v>15.952020540570752</v>
      </c>
      <c r="J352">
        <f t="shared" si="63"/>
        <v>0.22352669308287609</v>
      </c>
      <c r="K352">
        <f t="shared" si="56"/>
        <v>9.9162094833333343E-4</v>
      </c>
      <c r="L352">
        <f t="shared" si="57"/>
        <v>289.36501459847779</v>
      </c>
      <c r="M352">
        <f t="shared" si="58"/>
        <v>404.67284650988051</v>
      </c>
      <c r="N352">
        <f t="shared" si="59"/>
        <v>11071.306216334324</v>
      </c>
      <c r="O352">
        <f t="shared" si="60"/>
        <v>12166.270567400356</v>
      </c>
      <c r="P352">
        <f t="shared" si="61"/>
        <v>13969.528096044347</v>
      </c>
      <c r="Q352">
        <f t="shared" si="62"/>
        <v>0.38804244711234298</v>
      </c>
    </row>
    <row r="353" spans="5:17" x14ac:dyDescent="0.45">
      <c r="E353">
        <v>35.1</v>
      </c>
      <c r="F353">
        <v>35.7399828</v>
      </c>
      <c r="G353">
        <f t="shared" si="64"/>
        <v>35.735655346000001</v>
      </c>
      <c r="H353">
        <f t="shared" si="65"/>
        <v>35.731720154000001</v>
      </c>
      <c r="I353">
        <f t="shared" si="55"/>
        <v>15.97350817764416</v>
      </c>
      <c r="J353">
        <f t="shared" si="63"/>
        <v>0.20772296897791698</v>
      </c>
      <c r="K353">
        <f t="shared" si="56"/>
        <v>9.9277730000000013E-4</v>
      </c>
      <c r="L353">
        <f t="shared" si="57"/>
        <v>289.57055859925447</v>
      </c>
      <c r="M353">
        <f t="shared" si="58"/>
        <v>376.06177581042073</v>
      </c>
      <c r="N353">
        <f t="shared" si="59"/>
        <v>10632.483536997319</v>
      </c>
      <c r="O353">
        <f t="shared" si="60"/>
        <v>11684.047842854196</v>
      </c>
      <c r="P353">
        <f t="shared" si="61"/>
        <v>13439.613014125489</v>
      </c>
      <c r="Q353">
        <f t="shared" si="62"/>
        <v>0.37332258372570803</v>
      </c>
    </row>
    <row r="354" spans="5:17" x14ac:dyDescent="0.45">
      <c r="E354">
        <v>35.200000000000003</v>
      </c>
      <c r="F354">
        <v>35.779982760000003</v>
      </c>
      <c r="G354">
        <f t="shared" si="64"/>
        <v>35.779657019999995</v>
      </c>
      <c r="H354">
        <f t="shared" si="65"/>
        <v>35.776586288399997</v>
      </c>
      <c r="I354">
        <f t="shared" si="55"/>
        <v>15.993565134366335</v>
      </c>
      <c r="J354">
        <f t="shared" si="63"/>
        <v>0.1952043245715096</v>
      </c>
      <c r="K354">
        <f t="shared" si="56"/>
        <v>9.9388841000000016E-4</v>
      </c>
      <c r="L354">
        <f t="shared" si="57"/>
        <v>289.76266682521333</v>
      </c>
      <c r="M354">
        <f t="shared" si="58"/>
        <v>353.39801518068879</v>
      </c>
      <c r="N354">
        <f t="shared" si="59"/>
        <v>10286.43225952487</v>
      </c>
      <c r="O354">
        <f t="shared" si="60"/>
        <v>11303.771713763594</v>
      </c>
      <c r="P354">
        <f t="shared" si="61"/>
        <v>13021.72715798197</v>
      </c>
      <c r="Q354">
        <f t="shared" si="62"/>
        <v>0.36171464327727698</v>
      </c>
    </row>
    <row r="355" spans="5:17" x14ac:dyDescent="0.45">
      <c r="E355">
        <v>35.299999999999997</v>
      </c>
      <c r="F355">
        <v>35.819982719999999</v>
      </c>
      <c r="G355">
        <f t="shared" si="64"/>
        <v>35.819982719999999</v>
      </c>
      <c r="H355">
        <f t="shared" si="65"/>
        <v>35.819052081599999</v>
      </c>
      <c r="I355">
        <f t="shared" si="55"/>
        <v>16.012549042558462</v>
      </c>
      <c r="J355">
        <f t="shared" si="63"/>
        <v>0.18626199837695978</v>
      </c>
      <c r="K355">
        <f t="shared" si="56"/>
        <v>9.9499951999999997E-4</v>
      </c>
      <c r="L355">
        <f t="shared" si="57"/>
        <v>289.94471931472481</v>
      </c>
      <c r="M355">
        <f t="shared" si="58"/>
        <v>337.20882298328689</v>
      </c>
      <c r="N355">
        <f t="shared" si="59"/>
        <v>10042.326853261175</v>
      </c>
      <c r="O355">
        <f t="shared" si="60"/>
        <v>11035.524014572718</v>
      </c>
      <c r="P355">
        <f t="shared" si="61"/>
        <v>12726.949466563427</v>
      </c>
      <c r="Q355">
        <f t="shared" si="62"/>
        <v>0.3535263740712063</v>
      </c>
    </row>
    <row r="356" spans="5:17" x14ac:dyDescent="0.45">
      <c r="E356">
        <v>35.4</v>
      </c>
      <c r="F356">
        <v>35.859982680000002</v>
      </c>
      <c r="G356">
        <f t="shared" si="64"/>
        <v>35.859982680000002</v>
      </c>
      <c r="H356">
        <f t="shared" si="65"/>
        <v>35.859917533199997</v>
      </c>
      <c r="I356">
        <f t="shared" si="55"/>
        <v>16.030817534041727</v>
      </c>
      <c r="J356">
        <f t="shared" si="63"/>
        <v>0.18089598950018271</v>
      </c>
      <c r="K356">
        <f t="shared" si="56"/>
        <v>9.9611063000000001E-4</v>
      </c>
      <c r="L356">
        <f t="shared" si="57"/>
        <v>290.12011498655625</v>
      </c>
      <c r="M356">
        <f t="shared" si="58"/>
        <v>327.49419759956345</v>
      </c>
      <c r="N356">
        <f t="shared" si="59"/>
        <v>9900.862351480695</v>
      </c>
      <c r="O356">
        <f t="shared" si="60"/>
        <v>10880.068518110653</v>
      </c>
      <c r="P356">
        <f t="shared" si="61"/>
        <v>12556.119250671047</v>
      </c>
      <c r="Q356">
        <f t="shared" si="62"/>
        <v>0.34878109029641796</v>
      </c>
    </row>
    <row r="357" spans="5:17" x14ac:dyDescent="0.45">
      <c r="E357">
        <v>35.5</v>
      </c>
      <c r="F357">
        <v>35.899982639999998</v>
      </c>
      <c r="G357">
        <f t="shared" si="64"/>
        <v>35.899982642000005</v>
      </c>
      <c r="H357">
        <f t="shared" si="65"/>
        <v>35.899982642400005</v>
      </c>
      <c r="I357">
        <f t="shared" si="55"/>
        <v>16.048728240458498</v>
      </c>
      <c r="J357">
        <f t="shared" si="63"/>
        <v>0.17875107101630761</v>
      </c>
      <c r="K357">
        <f t="shared" si="56"/>
        <v>9.9722174000000004E-4</v>
      </c>
      <c r="L357">
        <f t="shared" si="57"/>
        <v>290.29226972171398</v>
      </c>
      <c r="M357">
        <f t="shared" si="58"/>
        <v>323.61103601187972</v>
      </c>
      <c r="N357">
        <f t="shared" si="59"/>
        <v>9852.367319637553</v>
      </c>
      <c r="O357">
        <f t="shared" si="60"/>
        <v>10826.777274326982</v>
      </c>
      <c r="P357">
        <f t="shared" si="61"/>
        <v>12497.557444315364</v>
      </c>
      <c r="Q357">
        <f t="shared" si="62"/>
        <v>0.34715437345320455</v>
      </c>
    </row>
    <row r="358" spans="5:17" x14ac:dyDescent="0.45">
      <c r="E358">
        <v>35.6</v>
      </c>
      <c r="F358">
        <v>35.9399826</v>
      </c>
      <c r="G358">
        <f t="shared" si="64"/>
        <v>35.939982604000001</v>
      </c>
      <c r="H358">
        <f t="shared" si="65"/>
        <v>35.939888484799994</v>
      </c>
      <c r="I358">
        <f t="shared" si="55"/>
        <v>16.066567748244989</v>
      </c>
      <c r="J358">
        <f t="shared" si="63"/>
        <v>0.17571401805055231</v>
      </c>
      <c r="K358">
        <f t="shared" si="56"/>
        <v>9.9833285000000007E-4</v>
      </c>
      <c r="L358">
        <f t="shared" si="57"/>
        <v>290.46393119816844</v>
      </c>
      <c r="M358">
        <f t="shared" si="58"/>
        <v>318.11275367386031</v>
      </c>
      <c r="N358">
        <f t="shared" si="59"/>
        <v>9777.7385374987916</v>
      </c>
      <c r="O358">
        <f t="shared" si="60"/>
        <v>10744.767623625045</v>
      </c>
      <c r="P358">
        <f t="shared" si="61"/>
        <v>12407.436949038511</v>
      </c>
      <c r="Q358">
        <f t="shared" si="62"/>
        <v>0.34465102636218087</v>
      </c>
    </row>
    <row r="359" spans="5:17" x14ac:dyDescent="0.45">
      <c r="E359">
        <v>35.700000000000003</v>
      </c>
      <c r="F359">
        <v>35.979982569999997</v>
      </c>
      <c r="G359">
        <f t="shared" si="64"/>
        <v>35.979982566000004</v>
      </c>
      <c r="H359">
        <f t="shared" si="65"/>
        <v>35.978594855200001</v>
      </c>
      <c r="I359">
        <f t="shared" si="55"/>
        <v>16.083871044068609</v>
      </c>
      <c r="J359">
        <f t="shared" si="63"/>
        <v>0.16766965931587663</v>
      </c>
      <c r="K359">
        <f t="shared" si="56"/>
        <v>9.9944396027777768E-4</v>
      </c>
      <c r="L359">
        <f t="shared" si="57"/>
        <v>290.63061514844571</v>
      </c>
      <c r="M359">
        <f t="shared" si="58"/>
        <v>303.5492422533211</v>
      </c>
      <c r="N359">
        <f t="shared" si="59"/>
        <v>9556.7122034330932</v>
      </c>
      <c r="O359">
        <f t="shared" si="60"/>
        <v>10501.881542234169</v>
      </c>
      <c r="P359">
        <f t="shared" si="61"/>
        <v>12140.529167290295</v>
      </c>
      <c r="Q359">
        <f t="shared" si="62"/>
        <v>0.33723692131361932</v>
      </c>
    </row>
    <row r="360" spans="5:17" x14ac:dyDescent="0.45">
      <c r="E360">
        <v>35.799999999999997</v>
      </c>
      <c r="F360">
        <v>36.01998253</v>
      </c>
      <c r="G360">
        <f t="shared" si="64"/>
        <v>36.019511932</v>
      </c>
      <c r="H360">
        <f t="shared" si="65"/>
        <v>36.014901754000007</v>
      </c>
      <c r="I360">
        <f t="shared" si="55"/>
        <v>16.100101680108164</v>
      </c>
      <c r="J360">
        <f t="shared" si="63"/>
        <v>0.15426082415743281</v>
      </c>
      <c r="K360">
        <f t="shared" si="56"/>
        <v>1.0005550702777779E-3</v>
      </c>
      <c r="L360">
        <f t="shared" si="57"/>
        <v>290.78712916534334</v>
      </c>
      <c r="M360">
        <f t="shared" si="58"/>
        <v>279.27387980281776</v>
      </c>
      <c r="N360">
        <f t="shared" si="59"/>
        <v>9178.0402082524452</v>
      </c>
      <c r="O360">
        <f t="shared" si="60"/>
        <v>10085.758470607083</v>
      </c>
      <c r="P360">
        <f t="shared" si="61"/>
        <v>11683.251066601189</v>
      </c>
      <c r="Q360">
        <f t="shared" si="62"/>
        <v>0.32453475185003305</v>
      </c>
    </row>
    <row r="361" spans="5:17" x14ac:dyDescent="0.45">
      <c r="E361">
        <v>35.9</v>
      </c>
      <c r="F361">
        <v>36.059982490000003</v>
      </c>
      <c r="G361">
        <f t="shared" si="64"/>
        <v>36.053514531999994</v>
      </c>
      <c r="H361">
        <f t="shared" si="65"/>
        <v>36.047609182399995</v>
      </c>
      <c r="I361">
        <f t="shared" si="55"/>
        <v>16.114723208900095</v>
      </c>
      <c r="J361">
        <f t="shared" si="63"/>
        <v>0.13548751436349704</v>
      </c>
      <c r="K361">
        <f t="shared" si="56"/>
        <v>1.001666180277778E-3</v>
      </c>
      <c r="L361">
        <f t="shared" si="57"/>
        <v>290.92826152598968</v>
      </c>
      <c r="M361">
        <f t="shared" si="58"/>
        <v>245.28666955984659</v>
      </c>
      <c r="N361">
        <f t="shared" si="59"/>
        <v>8640.9551949276902</v>
      </c>
      <c r="O361">
        <f t="shared" si="60"/>
        <v>9495.5551592611973</v>
      </c>
      <c r="P361">
        <f t="shared" si="61"/>
        <v>11034.675999188128</v>
      </c>
      <c r="Q361">
        <f t="shared" si="62"/>
        <v>0.30651877775522579</v>
      </c>
    </row>
    <row r="362" spans="5:17" x14ac:dyDescent="0.45">
      <c r="E362">
        <v>36</v>
      </c>
      <c r="F362">
        <v>36.097629470000001</v>
      </c>
      <c r="G362">
        <f t="shared" si="64"/>
        <v>36.081517136000002</v>
      </c>
      <c r="H362">
        <f t="shared" si="65"/>
        <v>36.075517141600002</v>
      </c>
      <c r="I362">
        <f t="shared" si="55"/>
        <v>16.127199182980863</v>
      </c>
      <c r="J362">
        <f t="shared" si="63"/>
        <v>0.11177048129985323</v>
      </c>
      <c r="K362">
        <f t="shared" si="56"/>
        <v>1.0027119297222223E-3</v>
      </c>
      <c r="L362">
        <f t="shared" si="57"/>
        <v>291.04878549889179</v>
      </c>
      <c r="M362">
        <f t="shared" si="58"/>
        <v>202.34934002544858</v>
      </c>
      <c r="N362">
        <f t="shared" si="59"/>
        <v>7957.1298468404311</v>
      </c>
      <c r="O362">
        <f t="shared" si="60"/>
        <v>8744.0987327916828</v>
      </c>
      <c r="P362">
        <f t="shared" si="61"/>
        <v>10208.899706364486</v>
      </c>
      <c r="Q362">
        <f t="shared" si="62"/>
        <v>0.28358054739901351</v>
      </c>
    </row>
    <row r="363" spans="5:17" x14ac:dyDescent="0.45">
      <c r="E363">
        <v>36.1</v>
      </c>
      <c r="F363">
        <v>36.109995599999998</v>
      </c>
      <c r="G363">
        <f t="shared" si="64"/>
        <v>36.103519745999996</v>
      </c>
      <c r="H363">
        <f t="shared" si="65"/>
        <v>36.097613871600004</v>
      </c>
      <c r="I363">
        <f t="shared" si="55"/>
        <v>16.137077305160066</v>
      </c>
      <c r="J363">
        <f t="shared" si="63"/>
        <v>8.8051095911687582E-2</v>
      </c>
      <c r="K363">
        <f t="shared" si="56"/>
        <v>1.0030554333333333E-3</v>
      </c>
      <c r="L363">
        <f t="shared" si="57"/>
        <v>291.14427912201933</v>
      </c>
      <c r="M363">
        <f t="shared" si="58"/>
        <v>159.40775184145917</v>
      </c>
      <c r="N363">
        <f t="shared" si="59"/>
        <v>7270.5929536545245</v>
      </c>
      <c r="O363">
        <f t="shared" si="60"/>
        <v>7989.6625864335429</v>
      </c>
      <c r="P363">
        <f t="shared" si="61"/>
        <v>9379.8489960808165</v>
      </c>
      <c r="Q363">
        <f t="shared" si="62"/>
        <v>0.26055136100224491</v>
      </c>
    </row>
    <row r="364" spans="5:17" x14ac:dyDescent="0.45">
      <c r="E364">
        <v>36.200000000000003</v>
      </c>
      <c r="F364">
        <v>36.119995590000002</v>
      </c>
      <c r="G364">
        <f t="shared" si="64"/>
        <v>36.119522361999998</v>
      </c>
      <c r="H364">
        <f t="shared" si="65"/>
        <v>36.114910080000001</v>
      </c>
      <c r="I364">
        <f t="shared" si="55"/>
        <v>16.144809402163201</v>
      </c>
      <c r="J364">
        <f t="shared" si="63"/>
        <v>6.9273082362872884E-2</v>
      </c>
      <c r="K364">
        <f t="shared" si="56"/>
        <v>1.0033332108333333E-3</v>
      </c>
      <c r="L364">
        <f t="shared" si="57"/>
        <v>291.21906752335411</v>
      </c>
      <c r="M364">
        <f t="shared" si="58"/>
        <v>125.41202591810148</v>
      </c>
      <c r="N364">
        <f t="shared" si="59"/>
        <v>6726.4295946271477</v>
      </c>
      <c r="O364">
        <f t="shared" si="60"/>
        <v>7391.6808732166455</v>
      </c>
      <c r="P364">
        <f t="shared" si="61"/>
        <v>8722.7262343040056</v>
      </c>
      <c r="Q364">
        <f t="shared" si="62"/>
        <v>0.24229795095288906</v>
      </c>
    </row>
    <row r="365" spans="5:17" x14ac:dyDescent="0.45">
      <c r="E365">
        <v>36.299999999999997</v>
      </c>
      <c r="F365">
        <v>36.129995579999999</v>
      </c>
      <c r="G365">
        <f t="shared" si="64"/>
        <v>36.129995582000006</v>
      </c>
      <c r="H365">
        <f t="shared" si="65"/>
        <v>36.128605766</v>
      </c>
      <c r="I365">
        <f t="shared" si="55"/>
        <v>16.15093192163264</v>
      </c>
      <c r="J365">
        <f t="shared" si="63"/>
        <v>5.5859544343679346E-2</v>
      </c>
      <c r="K365">
        <f t="shared" si="56"/>
        <v>1.0036109883333334E-3</v>
      </c>
      <c r="L365">
        <f t="shared" si="57"/>
        <v>291.27831276562517</v>
      </c>
      <c r="M365">
        <f t="shared" si="58"/>
        <v>101.1281494059437</v>
      </c>
      <c r="N365">
        <f t="shared" si="59"/>
        <v>6337.7300561417233</v>
      </c>
      <c r="O365">
        <f t="shared" si="60"/>
        <v>6964.5385232326626</v>
      </c>
      <c r="P365">
        <f t="shared" si="61"/>
        <v>8253.33903651941</v>
      </c>
      <c r="Q365">
        <f t="shared" si="62"/>
        <v>0.22925941768109473</v>
      </c>
    </row>
    <row r="366" spans="5:17" x14ac:dyDescent="0.45">
      <c r="E366">
        <v>36.4</v>
      </c>
      <c r="F366">
        <v>36.139995570000004</v>
      </c>
      <c r="G366">
        <f t="shared" si="64"/>
        <v>36.139995574000004</v>
      </c>
      <c r="H366">
        <f t="shared" si="65"/>
        <v>36.139900928400003</v>
      </c>
      <c r="I366">
        <f t="shared" si="55"/>
        <v>16.155981311031937</v>
      </c>
      <c r="J366">
        <f t="shared" si="63"/>
        <v>4.781048096001328E-2</v>
      </c>
      <c r="K366">
        <f t="shared" si="56"/>
        <v>1.0038887658333335E-3</v>
      </c>
      <c r="L366">
        <f t="shared" si="57"/>
        <v>291.32719064736602</v>
      </c>
      <c r="M366">
        <f t="shared" si="58"/>
        <v>86.556120686318152</v>
      </c>
      <c r="N366">
        <f t="shared" si="59"/>
        <v>6105.0757156578638</v>
      </c>
      <c r="O366">
        <f t="shared" si="60"/>
        <v>6708.8744128108392</v>
      </c>
      <c r="P366">
        <f t="shared" si="61"/>
        <v>7972.3894646272956</v>
      </c>
      <c r="Q366">
        <f t="shared" si="62"/>
        <v>0.22145526290631379</v>
      </c>
    </row>
    <row r="367" spans="5:17" x14ac:dyDescent="0.45">
      <c r="E367">
        <v>36.5</v>
      </c>
      <c r="F367">
        <v>36.149995570000002</v>
      </c>
      <c r="G367">
        <f t="shared" si="64"/>
        <v>36.149995566000008</v>
      </c>
      <c r="H367">
        <f t="shared" si="65"/>
        <v>36.149995566000008</v>
      </c>
      <c r="I367">
        <f t="shared" si="55"/>
        <v>16.160494017824643</v>
      </c>
      <c r="J367">
        <f t="shared" si="63"/>
        <v>4.5055335888655179E-2</v>
      </c>
      <c r="K367">
        <f t="shared" si="56"/>
        <v>1.0041665436111111E-3</v>
      </c>
      <c r="L367">
        <f t="shared" si="57"/>
        <v>291.37088639264425</v>
      </c>
      <c r="M367">
        <f t="shared" si="58"/>
        <v>81.568204553363188</v>
      </c>
      <c r="N367">
        <f t="shared" si="59"/>
        <v>6026.8799482459144</v>
      </c>
      <c r="O367">
        <f t="shared" si="60"/>
        <v>6622.944998072433</v>
      </c>
      <c r="P367">
        <f t="shared" si="61"/>
        <v>7877.9615363433331</v>
      </c>
      <c r="Q367">
        <f t="shared" si="62"/>
        <v>0.21883226489842594</v>
      </c>
    </row>
    <row r="368" spans="5:17" x14ac:dyDescent="0.45">
      <c r="E368">
        <v>36.6</v>
      </c>
      <c r="F368">
        <v>36.159995559999999</v>
      </c>
      <c r="G368">
        <f t="shared" si="64"/>
        <v>36.159995558000006</v>
      </c>
      <c r="H368">
        <f t="shared" si="65"/>
        <v>36.160058111600009</v>
      </c>
      <c r="I368">
        <f t="shared" si="55"/>
        <v>16.164992378209668</v>
      </c>
      <c r="J368">
        <f t="shared" si="63"/>
        <v>4.677095917823948E-2</v>
      </c>
      <c r="K368">
        <f t="shared" si="56"/>
        <v>1.0044443211111112E-3</v>
      </c>
      <c r="L368">
        <f t="shared" si="57"/>
        <v>291.41445536949067</v>
      </c>
      <c r="M368">
        <f t="shared" si="58"/>
        <v>84.674169888238481</v>
      </c>
      <c r="N368">
        <f t="shared" si="59"/>
        <v>6079.4697608225442</v>
      </c>
      <c r="O368">
        <f t="shared" si="60"/>
        <v>6680.7360009038948</v>
      </c>
      <c r="P368">
        <f t="shared" si="61"/>
        <v>7941.4681328614224</v>
      </c>
      <c r="Q368">
        <f t="shared" si="62"/>
        <v>0.22059633702392842</v>
      </c>
    </row>
    <row r="369" spans="5:17" x14ac:dyDescent="0.45">
      <c r="E369">
        <v>36.700000000000003</v>
      </c>
      <c r="F369">
        <v>36.169995550000003</v>
      </c>
      <c r="G369">
        <f t="shared" si="64"/>
        <v>36.169995549999996</v>
      </c>
      <c r="H369">
        <f t="shared" si="65"/>
        <v>36.170920297200006</v>
      </c>
      <c r="I369">
        <f t="shared" si="55"/>
        <v>16.169848209660291</v>
      </c>
      <c r="J369">
        <f t="shared" si="63"/>
        <v>5.2133828940146287E-2</v>
      </c>
      <c r="K369">
        <f t="shared" si="56"/>
        <v>1.0047220986111112E-3</v>
      </c>
      <c r="L369">
        <f t="shared" si="57"/>
        <v>291.46150025055294</v>
      </c>
      <c r="M369">
        <f t="shared" si="58"/>
        <v>94.38311221669656</v>
      </c>
      <c r="N369">
        <f t="shared" si="59"/>
        <v>6239.0488161106223</v>
      </c>
      <c r="O369">
        <f t="shared" si="60"/>
        <v>6856.0976001215631</v>
      </c>
      <c r="P369">
        <f t="shared" si="61"/>
        <v>8134.1731869467721</v>
      </c>
      <c r="Q369">
        <f t="shared" si="62"/>
        <v>0.22594925519296591</v>
      </c>
    </row>
    <row r="370" spans="5:17" x14ac:dyDescent="0.45">
      <c r="E370">
        <v>36.799999999999997</v>
      </c>
      <c r="F370">
        <v>36.17999554</v>
      </c>
      <c r="G370">
        <f t="shared" si="64"/>
        <v>36.180308310000001</v>
      </c>
      <c r="H370">
        <f t="shared" si="65"/>
        <v>36.183382122400005</v>
      </c>
      <c r="I370">
        <f t="shared" si="55"/>
        <v>16.175419143997697</v>
      </c>
      <c r="J370">
        <f t="shared" si="63"/>
        <v>6.107301601980808E-2</v>
      </c>
      <c r="K370">
        <f t="shared" si="56"/>
        <v>1.0049998761111111E-3</v>
      </c>
      <c r="L370">
        <f t="shared" si="57"/>
        <v>291.51549068620864</v>
      </c>
      <c r="M370">
        <f t="shared" si="58"/>
        <v>110.56662135880094</v>
      </c>
      <c r="N370">
        <f t="shared" si="59"/>
        <v>6503.8466926318752</v>
      </c>
      <c r="O370">
        <f t="shared" si="60"/>
        <v>7147.084277617445</v>
      </c>
      <c r="P370">
        <f t="shared" si="61"/>
        <v>8453.9387666125767</v>
      </c>
      <c r="Q370">
        <f t="shared" si="62"/>
        <v>0.23483163240590493</v>
      </c>
    </row>
    <row r="371" spans="5:17" x14ac:dyDescent="0.45">
      <c r="E371">
        <v>36.9</v>
      </c>
      <c r="F371">
        <v>36.189995529999997</v>
      </c>
      <c r="G371">
        <f t="shared" si="64"/>
        <v>36.194306502000003</v>
      </c>
      <c r="H371">
        <f t="shared" si="65"/>
        <v>36.198243586399997</v>
      </c>
      <c r="I371">
        <f t="shared" si="55"/>
        <v>16.182062812864253</v>
      </c>
      <c r="J371">
        <f t="shared" si="63"/>
        <v>7.3588519523202223E-2</v>
      </c>
      <c r="K371">
        <f t="shared" si="56"/>
        <v>1.0052776536111111E-3</v>
      </c>
      <c r="L371">
        <f t="shared" si="57"/>
        <v>291.57990179020339</v>
      </c>
      <c r="M371">
        <f t="shared" si="58"/>
        <v>133.22469569601253</v>
      </c>
      <c r="N371">
        <f t="shared" si="59"/>
        <v>6874.2146797154619</v>
      </c>
      <c r="O371">
        <f t="shared" si="60"/>
        <v>7554.0820656213864</v>
      </c>
      <c r="P371">
        <f t="shared" si="61"/>
        <v>8901.1890831004239</v>
      </c>
      <c r="Q371">
        <f t="shared" si="62"/>
        <v>0.24725525230834511</v>
      </c>
    </row>
    <row r="372" spans="5:17" x14ac:dyDescent="0.45">
      <c r="E372">
        <v>37</v>
      </c>
      <c r="F372">
        <v>36.201559369999998</v>
      </c>
      <c r="G372">
        <f t="shared" si="64"/>
        <v>36.212304691999996</v>
      </c>
      <c r="H372">
        <f t="shared" si="65"/>
        <v>36.216304688400001</v>
      </c>
      <c r="I372">
        <f t="shared" si="55"/>
        <v>16.190136847902338</v>
      </c>
      <c r="J372">
        <f t="shared" si="63"/>
        <v>8.9400698942743162E-2</v>
      </c>
      <c r="K372">
        <f t="shared" si="56"/>
        <v>1.0055988713888889E-3</v>
      </c>
      <c r="L372">
        <f t="shared" si="57"/>
        <v>291.65821605714683</v>
      </c>
      <c r="M372">
        <f t="shared" si="58"/>
        <v>161.85107390158166</v>
      </c>
      <c r="N372">
        <f t="shared" si="59"/>
        <v>7342.3774662268352</v>
      </c>
      <c r="O372">
        <f t="shared" si="60"/>
        <v>8068.5466661833352</v>
      </c>
      <c r="P372">
        <f t="shared" si="61"/>
        <v>9466.534798003664</v>
      </c>
      <c r="Q372">
        <f t="shared" si="62"/>
        <v>0.26295929994454625</v>
      </c>
    </row>
    <row r="373" spans="5:17" x14ac:dyDescent="0.45">
      <c r="E373">
        <v>37.1</v>
      </c>
      <c r="F373">
        <v>36.229986519999997</v>
      </c>
      <c r="G373">
        <f t="shared" si="64"/>
        <v>36.234302878000001</v>
      </c>
      <c r="H373">
        <f t="shared" si="65"/>
        <v>36.238240320000003</v>
      </c>
      <c r="I373">
        <f t="shared" si="55"/>
        <v>16.199942952652801</v>
      </c>
      <c r="J373">
        <f t="shared" si="63"/>
        <v>0.10521448323583371</v>
      </c>
      <c r="K373">
        <f t="shared" si="56"/>
        <v>1.0063885144444445E-3</v>
      </c>
      <c r="L373">
        <f t="shared" si="57"/>
        <v>291.75338310407358</v>
      </c>
      <c r="M373">
        <f t="shared" si="58"/>
        <v>190.48035757109628</v>
      </c>
      <c r="N373">
        <f t="shared" si="59"/>
        <v>7812.1590887821167</v>
      </c>
      <c r="O373">
        <f t="shared" si="60"/>
        <v>8584.7902074528756</v>
      </c>
      <c r="P373">
        <f t="shared" si="61"/>
        <v>10033.835392805357</v>
      </c>
      <c r="Q373">
        <f t="shared" si="62"/>
        <v>0.27871764980014879</v>
      </c>
    </row>
    <row r="374" spans="5:17" x14ac:dyDescent="0.45">
      <c r="E374">
        <v>37.200000000000003</v>
      </c>
      <c r="F374">
        <v>36.259986499999997</v>
      </c>
      <c r="G374">
        <f t="shared" si="64"/>
        <v>36.260301060000003</v>
      </c>
      <c r="H374">
        <f t="shared" si="65"/>
        <v>36.263376307599998</v>
      </c>
      <c r="I374">
        <f t="shared" si="55"/>
        <v>16.211179744549504</v>
      </c>
      <c r="J374">
        <f t="shared" si="63"/>
        <v>0.11773319469824628</v>
      </c>
      <c r="K374">
        <f t="shared" si="56"/>
        <v>1.0072218472222223E-3</v>
      </c>
      <c r="L374">
        <f t="shared" si="57"/>
        <v>291.86250564244932</v>
      </c>
      <c r="M374">
        <f t="shared" si="58"/>
        <v>213.14423959905645</v>
      </c>
      <c r="N374">
        <f t="shared" si="59"/>
        <v>8186.7551193199697</v>
      </c>
      <c r="O374">
        <f t="shared" si="60"/>
        <v>8996.4341970549121</v>
      </c>
      <c r="P374">
        <f t="shared" si="61"/>
        <v>10486.191425335068</v>
      </c>
      <c r="Q374">
        <f t="shared" si="62"/>
        <v>0.29128309514819634</v>
      </c>
    </row>
    <row r="375" spans="5:17" x14ac:dyDescent="0.45">
      <c r="E375">
        <v>37.299999999999997</v>
      </c>
      <c r="F375">
        <v>36.289986470000002</v>
      </c>
      <c r="G375">
        <f t="shared" si="64"/>
        <v>36.289986467999995</v>
      </c>
      <c r="H375">
        <f t="shared" si="65"/>
        <v>36.290912651200003</v>
      </c>
      <c r="I375">
        <f t="shared" si="55"/>
        <v>16.22348959159245</v>
      </c>
      <c r="J375">
        <f t="shared" si="63"/>
        <v>0.12667558794877465</v>
      </c>
      <c r="K375">
        <f t="shared" si="56"/>
        <v>1.0080551797222222E-3</v>
      </c>
      <c r="L375">
        <f t="shared" si="57"/>
        <v>291.98213566329235</v>
      </c>
      <c r="M375">
        <f t="shared" si="58"/>
        <v>229.33355319463831</v>
      </c>
      <c r="N375">
        <f t="shared" si="59"/>
        <v>8457.5596521204861</v>
      </c>
      <c r="O375">
        <f t="shared" si="60"/>
        <v>9294.0215957367982</v>
      </c>
      <c r="P375">
        <f t="shared" si="61"/>
        <v>10813.210544765712</v>
      </c>
      <c r="Q375">
        <f t="shared" si="62"/>
        <v>0.30036695957682535</v>
      </c>
    </row>
    <row r="376" spans="5:17" x14ac:dyDescent="0.45">
      <c r="E376">
        <v>37.4</v>
      </c>
      <c r="F376">
        <v>36.319986440000001</v>
      </c>
      <c r="G376">
        <f t="shared" si="64"/>
        <v>36.319986440000001</v>
      </c>
      <c r="H376">
        <f t="shared" si="65"/>
        <v>36.320049351599991</v>
      </c>
      <c r="I376">
        <f t="shared" si="55"/>
        <v>16.236514862139259</v>
      </c>
      <c r="J376">
        <f t="shared" si="63"/>
        <v>0.13204166566975317</v>
      </c>
      <c r="K376">
        <f t="shared" si="56"/>
        <v>1.0088885122222222E-3</v>
      </c>
      <c r="L376">
        <f t="shared" si="57"/>
        <v>292.10881721515301</v>
      </c>
      <c r="M376">
        <f t="shared" si="58"/>
        <v>239.04830321394141</v>
      </c>
      <c r="N376">
        <f t="shared" si="59"/>
        <v>8624.1404799780848</v>
      </c>
      <c r="O376">
        <f t="shared" si="60"/>
        <v>9477.0774505253685</v>
      </c>
      <c r="P376">
        <f t="shared" si="61"/>
        <v>11014.370824753152</v>
      </c>
      <c r="Q376">
        <f t="shared" si="62"/>
        <v>0.30595474513203202</v>
      </c>
    </row>
    <row r="377" spans="5:17" x14ac:dyDescent="0.45">
      <c r="E377">
        <v>37.5</v>
      </c>
      <c r="F377">
        <v>36.34998641</v>
      </c>
      <c r="G377">
        <f t="shared" si="64"/>
        <v>36.34998641</v>
      </c>
      <c r="H377">
        <f t="shared" si="65"/>
        <v>36.34998641</v>
      </c>
      <c r="I377">
        <f t="shared" si="55"/>
        <v>16.249897924726401</v>
      </c>
      <c r="J377">
        <f t="shared" si="63"/>
        <v>0.13390033103041432</v>
      </c>
      <c r="K377">
        <f t="shared" si="56"/>
        <v>1.0097218447222222E-3</v>
      </c>
      <c r="L377">
        <f t="shared" si="57"/>
        <v>292.23908448593471</v>
      </c>
      <c r="M377">
        <f t="shared" si="58"/>
        <v>242.41323199195179</v>
      </c>
      <c r="N377">
        <f t="shared" si="59"/>
        <v>8688.0455679841707</v>
      </c>
      <c r="O377">
        <f t="shared" si="60"/>
        <v>9547.3028219606276</v>
      </c>
      <c r="P377">
        <f t="shared" si="61"/>
        <v>11091.541562594097</v>
      </c>
      <c r="Q377">
        <f t="shared" si="62"/>
        <v>0.30809837673872492</v>
      </c>
    </row>
    <row r="378" spans="5:17" x14ac:dyDescent="0.45">
      <c r="E378">
        <v>37.6</v>
      </c>
      <c r="F378">
        <v>36.379986379999998</v>
      </c>
      <c r="G378">
        <f t="shared" si="64"/>
        <v>36.379986379999998</v>
      </c>
      <c r="H378">
        <f t="shared" si="65"/>
        <v>36.379954653599995</v>
      </c>
      <c r="I378">
        <f t="shared" si="55"/>
        <v>16.263294928345342</v>
      </c>
      <c r="J378">
        <f t="shared" si="63"/>
        <v>0.13307636657215127</v>
      </c>
      <c r="K378">
        <f t="shared" si="56"/>
        <v>1.0105551772222221E-3</v>
      </c>
      <c r="L378">
        <f t="shared" si="57"/>
        <v>292.36959495236863</v>
      </c>
      <c r="M378">
        <f t="shared" si="58"/>
        <v>240.92152628938206</v>
      </c>
      <c r="N378">
        <f t="shared" si="59"/>
        <v>8673.0707874225645</v>
      </c>
      <c r="O378">
        <f t="shared" si="60"/>
        <v>9530.8470191456745</v>
      </c>
      <c r="P378">
        <f t="shared" si="61"/>
        <v>11073.458262797443</v>
      </c>
      <c r="Q378">
        <f t="shared" si="62"/>
        <v>0.30759606285548458</v>
      </c>
    </row>
    <row r="379" spans="5:17" x14ac:dyDescent="0.45">
      <c r="E379">
        <v>37.700000000000003</v>
      </c>
      <c r="F379">
        <v>36.409986349999997</v>
      </c>
      <c r="G379">
        <f t="shared" si="64"/>
        <v>36.409986351999997</v>
      </c>
      <c r="H379">
        <f t="shared" si="65"/>
        <v>36.4095230808</v>
      </c>
      <c r="I379">
        <f t="shared" si="55"/>
        <v>16.276513198040831</v>
      </c>
      <c r="J379">
        <f t="shared" si="63"/>
        <v>0.13039494912577609</v>
      </c>
      <c r="K379">
        <f t="shared" si="56"/>
        <v>1.0113885097222221E-3</v>
      </c>
      <c r="L379">
        <f t="shared" si="57"/>
        <v>292.49846964527995</v>
      </c>
      <c r="M379">
        <f t="shared" si="58"/>
        <v>236.0670866887229</v>
      </c>
      <c r="N379">
        <f t="shared" si="59"/>
        <v>8603.2042537001926</v>
      </c>
      <c r="O379">
        <f t="shared" si="60"/>
        <v>9454.0706084617505</v>
      </c>
      <c r="P379">
        <f t="shared" si="61"/>
        <v>10989.088580727197</v>
      </c>
      <c r="Q379">
        <f t="shared" si="62"/>
        <v>0.3052524605757555</v>
      </c>
    </row>
    <row r="380" spans="5:17" x14ac:dyDescent="0.45">
      <c r="E380">
        <v>37.799999999999997</v>
      </c>
      <c r="F380">
        <v>36.439986320000003</v>
      </c>
      <c r="G380">
        <f t="shared" si="64"/>
        <v>36.439827686000001</v>
      </c>
      <c r="H380">
        <f t="shared" si="65"/>
        <v>36.4382916924</v>
      </c>
      <c r="I380">
        <f t="shared" si="55"/>
        <v>16.289373918170497</v>
      </c>
      <c r="J380">
        <f t="shared" si="63"/>
        <v>0.12592537436161066</v>
      </c>
      <c r="K380">
        <f t="shared" si="56"/>
        <v>1.0122218422222223E-3</v>
      </c>
      <c r="L380">
        <f t="shared" si="57"/>
        <v>292.62395881548775</v>
      </c>
      <c r="M380">
        <f t="shared" si="58"/>
        <v>227.97536610914568</v>
      </c>
      <c r="N380">
        <f t="shared" si="59"/>
        <v>8480.2370652444934</v>
      </c>
      <c r="O380">
        <f t="shared" si="60"/>
        <v>9318.9418299390036</v>
      </c>
      <c r="P380">
        <f t="shared" si="61"/>
        <v>10840.595417515387</v>
      </c>
      <c r="Q380">
        <f t="shared" si="62"/>
        <v>0.30112765048653856</v>
      </c>
    </row>
    <row r="381" spans="5:17" x14ac:dyDescent="0.45">
      <c r="E381">
        <v>37.9</v>
      </c>
      <c r="F381">
        <v>36.469986300000002</v>
      </c>
      <c r="G381">
        <f t="shared" si="64"/>
        <v>36.467828576000002</v>
      </c>
      <c r="H381">
        <f t="shared" si="65"/>
        <v>36.465860488800004</v>
      </c>
      <c r="I381">
        <f t="shared" si="55"/>
        <v>16.301698272913153</v>
      </c>
      <c r="J381">
        <f t="shared" si="63"/>
        <v>0.11966763959742721</v>
      </c>
      <c r="K381">
        <f t="shared" si="56"/>
        <v>1.0130551750000001E-3</v>
      </c>
      <c r="L381">
        <f t="shared" si="57"/>
        <v>292.74430737205</v>
      </c>
      <c r="M381">
        <f t="shared" si="58"/>
        <v>216.64635969474375</v>
      </c>
      <c r="N381">
        <f t="shared" si="59"/>
        <v>8303.9329575608317</v>
      </c>
      <c r="O381">
        <f t="shared" si="60"/>
        <v>9125.2010522646506</v>
      </c>
      <c r="P381">
        <f t="shared" si="61"/>
        <v>10627.693464027088</v>
      </c>
      <c r="Q381">
        <f t="shared" si="62"/>
        <v>0.29521370733408581</v>
      </c>
    </row>
    <row r="382" spans="5:17" x14ac:dyDescent="0.45">
      <c r="E382">
        <v>38</v>
      </c>
      <c r="F382">
        <v>36.499193079999998</v>
      </c>
      <c r="G382">
        <f t="shared" si="64"/>
        <v>36.493829468000001</v>
      </c>
      <c r="H382">
        <f t="shared" si="65"/>
        <v>36.491829469599999</v>
      </c>
      <c r="I382">
        <f t="shared" si="55"/>
        <v>16.313307446089983</v>
      </c>
      <c r="J382">
        <f t="shared" si="63"/>
        <v>0.11176357989631569</v>
      </c>
      <c r="K382">
        <f t="shared" si="56"/>
        <v>1.0138664744444444E-3</v>
      </c>
      <c r="L382">
        <f t="shared" si="57"/>
        <v>292.85775535944799</v>
      </c>
      <c r="M382">
        <f t="shared" si="58"/>
        <v>202.33684572073744</v>
      </c>
      <c r="N382">
        <f t="shared" si="59"/>
        <v>8078.2617730649472</v>
      </c>
      <c r="O382">
        <f t="shared" si="60"/>
        <v>8877.2107396318097</v>
      </c>
      <c r="P382">
        <f t="shared" si="61"/>
        <v>10355.176636958033</v>
      </c>
      <c r="Q382">
        <f t="shared" si="62"/>
        <v>0.28764379547105651</v>
      </c>
    </row>
    <row r="383" spans="5:17" x14ac:dyDescent="0.45">
      <c r="E383">
        <v>38.1</v>
      </c>
      <c r="F383">
        <v>36.519990829999998</v>
      </c>
      <c r="G383">
        <f t="shared" si="64"/>
        <v>36.517830361999998</v>
      </c>
      <c r="H383">
        <f t="shared" si="65"/>
        <v>36.515862090399999</v>
      </c>
      <c r="I383">
        <f t="shared" si="55"/>
        <v>16.324050988892417</v>
      </c>
      <c r="J383">
        <f t="shared" si="63"/>
        <v>0.10385870121792706</v>
      </c>
      <c r="K383">
        <f t="shared" si="56"/>
        <v>1.0144441897222223E-3</v>
      </c>
      <c r="L383">
        <f t="shared" si="57"/>
        <v>292.96281612631788</v>
      </c>
      <c r="M383">
        <f t="shared" si="58"/>
        <v>188.02584906982403</v>
      </c>
      <c r="N383">
        <f t="shared" si="59"/>
        <v>7851.6834957411247</v>
      </c>
      <c r="O383">
        <f t="shared" si="60"/>
        <v>8628.2236216935435</v>
      </c>
      <c r="P383">
        <f t="shared" si="61"/>
        <v>10081.564419443454</v>
      </c>
      <c r="Q383">
        <f t="shared" si="62"/>
        <v>0.28004345609565151</v>
      </c>
    </row>
    <row r="384" spans="5:17" x14ac:dyDescent="0.45">
      <c r="E384">
        <v>38.200000000000003</v>
      </c>
      <c r="F384">
        <v>36.539990809999999</v>
      </c>
      <c r="G384">
        <f t="shared" si="64"/>
        <v>36.539831255999999</v>
      </c>
      <c r="H384">
        <f t="shared" si="65"/>
        <v>36.538294529200002</v>
      </c>
      <c r="I384">
        <f t="shared" si="55"/>
        <v>16.334079186333568</v>
      </c>
      <c r="J384">
        <f t="shared" si="63"/>
        <v>9.7599326711037548E-2</v>
      </c>
      <c r="K384">
        <f t="shared" si="56"/>
        <v>1.0149997447222222E-3</v>
      </c>
      <c r="L384">
        <f t="shared" si="57"/>
        <v>293.06094396623809</v>
      </c>
      <c r="M384">
        <f t="shared" si="58"/>
        <v>176.69387406433682</v>
      </c>
      <c r="N384">
        <f t="shared" si="59"/>
        <v>7673.0123958731265</v>
      </c>
      <c r="O384">
        <f t="shared" si="60"/>
        <v>8431.8817537067316</v>
      </c>
      <c r="P384">
        <f t="shared" si="61"/>
        <v>9865.8041249524522</v>
      </c>
      <c r="Q384">
        <f t="shared" si="62"/>
        <v>0.27405011458201256</v>
      </c>
    </row>
    <row r="385" spans="5:17" x14ac:dyDescent="0.45">
      <c r="E385">
        <v>38.299999999999997</v>
      </c>
      <c r="F385">
        <v>36.559990790000001</v>
      </c>
      <c r="G385">
        <f t="shared" si="64"/>
        <v>36.559990789999993</v>
      </c>
      <c r="H385">
        <f t="shared" si="65"/>
        <v>36.559526785599999</v>
      </c>
      <c r="I385">
        <f t="shared" si="55"/>
        <v>16.343570854234624</v>
      </c>
      <c r="J385">
        <f t="shared" si="63"/>
        <v>9.3128110415996446E-2</v>
      </c>
      <c r="K385">
        <f t="shared" si="56"/>
        <v>1.0155552997222223E-3</v>
      </c>
      <c r="L385">
        <f t="shared" si="57"/>
        <v>293.15387727480396</v>
      </c>
      <c r="M385">
        <f t="shared" si="58"/>
        <v>168.59918165637109</v>
      </c>
      <c r="N385">
        <f t="shared" si="59"/>
        <v>7546.6938358012349</v>
      </c>
      <c r="O385">
        <f t="shared" si="60"/>
        <v>8293.0701492321259</v>
      </c>
      <c r="P385">
        <f t="shared" si="61"/>
        <v>9713.2639002550823</v>
      </c>
      <c r="Q385">
        <f t="shared" si="62"/>
        <v>0.26981288611819676</v>
      </c>
    </row>
    <row r="386" spans="5:17" x14ac:dyDescent="0.45">
      <c r="E386">
        <v>38.4</v>
      </c>
      <c r="F386">
        <v>36.579990770000002</v>
      </c>
      <c r="G386">
        <f t="shared" si="64"/>
        <v>36.579990769999995</v>
      </c>
      <c r="H386">
        <f t="shared" si="65"/>
        <v>36.579958859199998</v>
      </c>
      <c r="I386">
        <f t="shared" si="55"/>
        <v>16.352704808416767</v>
      </c>
      <c r="J386">
        <f t="shared" si="63"/>
        <v>9.0445053226879679E-2</v>
      </c>
      <c r="K386">
        <f t="shared" si="56"/>
        <v>1.0161108547222222E-3</v>
      </c>
      <c r="L386">
        <f t="shared" si="57"/>
        <v>293.24335916759634</v>
      </c>
      <c r="M386">
        <f t="shared" si="58"/>
        <v>163.74177346456236</v>
      </c>
      <c r="N386">
        <f t="shared" si="59"/>
        <v>7472.9429757688758</v>
      </c>
      <c r="O386">
        <f t="shared" si="60"/>
        <v>8212.0252480976651</v>
      </c>
      <c r="P386">
        <f t="shared" si="61"/>
        <v>9624.2035693380931</v>
      </c>
      <c r="Q386">
        <f t="shared" si="62"/>
        <v>0.26733898803716927</v>
      </c>
    </row>
    <row r="387" spans="5:17" x14ac:dyDescent="0.45">
      <c r="E387">
        <v>38.5</v>
      </c>
      <c r="F387">
        <v>36.599990750000003</v>
      </c>
      <c r="G387">
        <f t="shared" si="64"/>
        <v>36.599990750000003</v>
      </c>
      <c r="H387">
        <f t="shared" si="65"/>
        <v>36.599990750000003</v>
      </c>
      <c r="I387">
        <f t="shared" ref="I387:I450" si="66">H387*0.44704</f>
        <v>16.36165986488</v>
      </c>
      <c r="J387">
        <f t="shared" si="63"/>
        <v>8.9479237612160034E-2</v>
      </c>
      <c r="K387">
        <f t="shared" ref="K387:K450" si="67">F387*(0.1/3600)</f>
        <v>1.0166664097222223E-3</v>
      </c>
      <c r="L387">
        <f t="shared" ref="L387:L450" si="68">(((1/2)*$B$8*$B$3*$B$4*(I387^2))+($B$2*9.81*$B$5))</f>
        <v>293.33113700282024</v>
      </c>
      <c r="M387">
        <f t="shared" ref="M387:M450" si="69">$B$2*J387</f>
        <v>161.99326035133262</v>
      </c>
      <c r="N387">
        <f t="shared" ref="N387:N450" si="70">(L387+M387)*I387</f>
        <v>7449.8629176901168</v>
      </c>
      <c r="O387">
        <f t="shared" ref="O387:O450" si="71">IF(N387&gt;0,N387/$B$9,N387*$B$9)</f>
        <v>8186.6625469122164</v>
      </c>
      <c r="P387">
        <f t="shared" ref="P387:P450" si="72">O387/$B$9+$B$10</f>
        <v>9596.3324691343041</v>
      </c>
      <c r="Q387">
        <f t="shared" ref="Q387:Q450" si="73">P387*(0.1/3600)</f>
        <v>0.26656479080928625</v>
      </c>
    </row>
    <row r="388" spans="5:17" x14ac:dyDescent="0.45">
      <c r="E388">
        <v>38.6</v>
      </c>
      <c r="F388">
        <v>36.619990729999998</v>
      </c>
      <c r="G388">
        <f t="shared" si="64"/>
        <v>36.619990729999998</v>
      </c>
      <c r="H388">
        <f t="shared" si="65"/>
        <v>36.619990729999998</v>
      </c>
      <c r="I388">
        <f t="shared" si="66"/>
        <v>16.370600655939199</v>
      </c>
      <c r="J388">
        <f t="shared" ref="J388:J451" si="74">(I389-I387)/0.2</f>
        <v>8.9407910591994266E-2</v>
      </c>
      <c r="K388">
        <f t="shared" si="67"/>
        <v>1.0172219647222223E-3</v>
      </c>
      <c r="L388">
        <f t="shared" si="68"/>
        <v>293.41882294887046</v>
      </c>
      <c r="M388">
        <f t="shared" si="69"/>
        <v>161.86412987530107</v>
      </c>
      <c r="N388">
        <f t="shared" si="70"/>
        <v>7453.2554061413175</v>
      </c>
      <c r="O388">
        <f t="shared" si="71"/>
        <v>8190.3905561992497</v>
      </c>
      <c r="P388">
        <f t="shared" si="72"/>
        <v>9600.429182636537</v>
      </c>
      <c r="Q388">
        <f t="shared" si="73"/>
        <v>0.26667858840657049</v>
      </c>
    </row>
    <row r="389" spans="5:17" x14ac:dyDescent="0.45">
      <c r="E389">
        <v>38.700000000000003</v>
      </c>
      <c r="F389">
        <v>36.639990709999999</v>
      </c>
      <c r="G389">
        <f t="shared" ref="G389:G452" si="75">(SUM(F387:F391))/5</f>
        <v>36.639990709999999</v>
      </c>
      <c r="H389">
        <f t="shared" ref="H389:H452" si="76">(SUM(G387:G391))/5</f>
        <v>36.639990709999999</v>
      </c>
      <c r="I389">
        <f t="shared" si="66"/>
        <v>16.379541446998399</v>
      </c>
      <c r="J389">
        <f t="shared" si="74"/>
        <v>8.9407911486070191E-2</v>
      </c>
      <c r="K389">
        <f t="shared" si="67"/>
        <v>1.0177775197222222E-3</v>
      </c>
      <c r="L389">
        <f t="shared" si="68"/>
        <v>293.50655679761428</v>
      </c>
      <c r="M389">
        <f t="shared" si="69"/>
        <v>161.86413149393661</v>
      </c>
      <c r="N389">
        <f t="shared" si="70"/>
        <v>7458.763062619646</v>
      </c>
      <c r="O389">
        <f t="shared" si="71"/>
        <v>8196.4429259556546</v>
      </c>
      <c r="P389">
        <f t="shared" si="72"/>
        <v>9607.0801384128063</v>
      </c>
      <c r="Q389">
        <f t="shared" si="73"/>
        <v>0.26686333717813354</v>
      </c>
    </row>
    <row r="390" spans="5:17" x14ac:dyDescent="0.45">
      <c r="E390">
        <v>38.799999999999997</v>
      </c>
      <c r="F390">
        <v>36.659990690000001</v>
      </c>
      <c r="G390">
        <f t="shared" si="75"/>
        <v>36.659990689999994</v>
      </c>
      <c r="H390">
        <f t="shared" si="76"/>
        <v>36.659990690399994</v>
      </c>
      <c r="I390">
        <f t="shared" si="66"/>
        <v>16.388482238236413</v>
      </c>
      <c r="J390">
        <f t="shared" si="74"/>
        <v>8.9407913274239803E-2</v>
      </c>
      <c r="K390">
        <f t="shared" si="67"/>
        <v>1.0183330747222223E-3</v>
      </c>
      <c r="L390">
        <f t="shared" si="68"/>
        <v>293.59433855080772</v>
      </c>
      <c r="M390">
        <f t="shared" si="69"/>
        <v>161.86413473123986</v>
      </c>
      <c r="N390">
        <f t="shared" si="70"/>
        <v>7464.273099637111</v>
      </c>
      <c r="O390">
        <f t="shared" si="71"/>
        <v>8202.4979116891336</v>
      </c>
      <c r="P390">
        <f t="shared" si="72"/>
        <v>9613.733968889157</v>
      </c>
      <c r="Q390">
        <f t="shared" si="73"/>
        <v>0.26704816580247659</v>
      </c>
    </row>
    <row r="391" spans="5:17" x14ac:dyDescent="0.45">
      <c r="E391">
        <v>38.9</v>
      </c>
      <c r="F391">
        <v>36.679990670000002</v>
      </c>
      <c r="G391">
        <f t="shared" si="75"/>
        <v>36.679990669999995</v>
      </c>
      <c r="H391">
        <f t="shared" si="76"/>
        <v>36.679990671199995</v>
      </c>
      <c r="I391">
        <f t="shared" si="66"/>
        <v>16.397423029653247</v>
      </c>
      <c r="J391">
        <f t="shared" si="74"/>
        <v>8.9407915062409415E-2</v>
      </c>
      <c r="K391">
        <f t="shared" si="67"/>
        <v>1.0188886297222224E-3</v>
      </c>
      <c r="L391">
        <f t="shared" si="68"/>
        <v>293.68216820845373</v>
      </c>
      <c r="M391">
        <f t="shared" si="69"/>
        <v>161.86413796854308</v>
      </c>
      <c r="N391">
        <f t="shared" si="70"/>
        <v>7469.7854919801566</v>
      </c>
      <c r="O391">
        <f t="shared" si="71"/>
        <v>8208.5554856924791</v>
      </c>
      <c r="P391">
        <f t="shared" si="72"/>
        <v>9620.3906436181078</v>
      </c>
      <c r="Q391">
        <f t="shared" si="73"/>
        <v>0.26723307343383634</v>
      </c>
    </row>
    <row r="392" spans="5:17" x14ac:dyDescent="0.45">
      <c r="E392">
        <v>39</v>
      </c>
      <c r="F392">
        <v>36.699990649999997</v>
      </c>
      <c r="G392">
        <f t="shared" si="75"/>
        <v>36.699990651999997</v>
      </c>
      <c r="H392">
        <f t="shared" si="76"/>
        <v>36.699990652399997</v>
      </c>
      <c r="I392">
        <f t="shared" si="66"/>
        <v>16.406363821248895</v>
      </c>
      <c r="J392">
        <f t="shared" si="74"/>
        <v>8.9407916850561264E-2</v>
      </c>
      <c r="K392">
        <f t="shared" si="67"/>
        <v>1.0194441847222221E-3</v>
      </c>
      <c r="L392">
        <f t="shared" si="68"/>
        <v>293.77004577055516</v>
      </c>
      <c r="M392">
        <f t="shared" si="69"/>
        <v>161.86414120581415</v>
      </c>
      <c r="N392">
        <f t="shared" si="70"/>
        <v>7475.3002409332594</v>
      </c>
      <c r="O392">
        <f t="shared" si="71"/>
        <v>8214.6156493772087</v>
      </c>
      <c r="P392">
        <f t="shared" si="72"/>
        <v>9627.0501641507781</v>
      </c>
      <c r="Q392">
        <f t="shared" si="73"/>
        <v>0.26741806011529939</v>
      </c>
    </row>
    <row r="393" spans="5:17" x14ac:dyDescent="0.45">
      <c r="E393">
        <v>39.1</v>
      </c>
      <c r="F393">
        <v>36.719990629999998</v>
      </c>
      <c r="G393">
        <f t="shared" si="75"/>
        <v>36.719990634000006</v>
      </c>
      <c r="H393">
        <f t="shared" si="76"/>
        <v>36.719990633999998</v>
      </c>
      <c r="I393">
        <f t="shared" si="66"/>
        <v>16.415304613023359</v>
      </c>
      <c r="J393">
        <f t="shared" si="74"/>
        <v>8.9407918638713113E-2</v>
      </c>
      <c r="K393">
        <f t="shared" si="67"/>
        <v>1.0199997397222222E-3</v>
      </c>
      <c r="L393">
        <f t="shared" si="68"/>
        <v>293.8579712371149</v>
      </c>
      <c r="M393">
        <f t="shared" si="69"/>
        <v>161.86414444308525</v>
      </c>
      <c r="N393">
        <f t="shared" si="70"/>
        <v>7480.8173477819546</v>
      </c>
      <c r="O393">
        <f t="shared" si="71"/>
        <v>8220.6784041559931</v>
      </c>
      <c r="P393">
        <f t="shared" si="72"/>
        <v>9633.7125320395535</v>
      </c>
      <c r="Q393">
        <f t="shared" si="73"/>
        <v>0.26760312588998764</v>
      </c>
    </row>
    <row r="394" spans="5:17" x14ac:dyDescent="0.45">
      <c r="E394">
        <v>39.200000000000003</v>
      </c>
      <c r="F394">
        <v>36.73999062</v>
      </c>
      <c r="G394">
        <f t="shared" si="75"/>
        <v>36.739990616</v>
      </c>
      <c r="H394">
        <f t="shared" si="76"/>
        <v>36.739990616</v>
      </c>
      <c r="I394">
        <f t="shared" si="66"/>
        <v>16.424245404976638</v>
      </c>
      <c r="J394">
        <f t="shared" si="74"/>
        <v>8.9407918638730877E-2</v>
      </c>
      <c r="K394">
        <f t="shared" si="67"/>
        <v>1.0205552950000002E-3</v>
      </c>
      <c r="L394">
        <f t="shared" si="68"/>
        <v>293.94594460813573</v>
      </c>
      <c r="M394">
        <f t="shared" si="69"/>
        <v>161.8641444431174</v>
      </c>
      <c r="N394">
        <f t="shared" si="70"/>
        <v>7486.336760642037</v>
      </c>
      <c r="O394">
        <f t="shared" si="71"/>
        <v>8226.743693013228</v>
      </c>
      <c r="P394">
        <f t="shared" si="72"/>
        <v>9640.3776846299206</v>
      </c>
      <c r="Q394">
        <f t="shared" si="73"/>
        <v>0.2677882690174978</v>
      </c>
    </row>
    <row r="395" spans="5:17" x14ac:dyDescent="0.45">
      <c r="E395">
        <v>39.299999999999997</v>
      </c>
      <c r="F395">
        <v>36.759990600000002</v>
      </c>
      <c r="G395">
        <f t="shared" si="75"/>
        <v>36.759990598000002</v>
      </c>
      <c r="H395">
        <f t="shared" si="76"/>
        <v>36.759990597600002</v>
      </c>
      <c r="I395">
        <f t="shared" si="66"/>
        <v>16.433186196751105</v>
      </c>
      <c r="J395">
        <f t="shared" si="74"/>
        <v>8.9407916850561264E-2</v>
      </c>
      <c r="K395">
        <f t="shared" si="67"/>
        <v>1.0211108500000001E-3</v>
      </c>
      <c r="L395">
        <f t="shared" si="68"/>
        <v>294.03396588009889</v>
      </c>
      <c r="M395">
        <f t="shared" si="69"/>
        <v>161.86414120581415</v>
      </c>
      <c r="N395">
        <f t="shared" si="70"/>
        <v>7491.8584804891825</v>
      </c>
      <c r="O395">
        <f t="shared" si="71"/>
        <v>8232.8115170210785</v>
      </c>
      <c r="P395">
        <f t="shared" si="72"/>
        <v>9647.0456231000862</v>
      </c>
      <c r="Q395">
        <f t="shared" si="73"/>
        <v>0.26797348953055794</v>
      </c>
    </row>
    <row r="396" spans="5:17" x14ac:dyDescent="0.45">
      <c r="E396">
        <v>39.4</v>
      </c>
      <c r="F396">
        <v>36.779990580000003</v>
      </c>
      <c r="G396">
        <f t="shared" si="75"/>
        <v>36.779990579999996</v>
      </c>
      <c r="H396">
        <f t="shared" si="76"/>
        <v>36.779990578799996</v>
      </c>
      <c r="I396">
        <f t="shared" si="66"/>
        <v>16.44212698834675</v>
      </c>
      <c r="J396">
        <f t="shared" si="74"/>
        <v>8.9407915062391652E-2</v>
      </c>
      <c r="K396">
        <f t="shared" si="67"/>
        <v>1.0216664050000002E-3</v>
      </c>
      <c r="L396">
        <f t="shared" si="68"/>
        <v>294.1220350530013</v>
      </c>
      <c r="M396">
        <f t="shared" si="69"/>
        <v>161.86413796851093</v>
      </c>
      <c r="N396">
        <f t="shared" si="70"/>
        <v>7497.3825617499569</v>
      </c>
      <c r="O396">
        <f t="shared" si="71"/>
        <v>8238.881935988964</v>
      </c>
      <c r="P396">
        <f t="shared" si="72"/>
        <v>9653.7164131746849</v>
      </c>
      <c r="Q396">
        <f t="shared" si="73"/>
        <v>0.26815878925485237</v>
      </c>
    </row>
    <row r="397" spans="5:17" x14ac:dyDescent="0.45">
      <c r="E397">
        <v>39.5</v>
      </c>
      <c r="F397">
        <v>36.799990559999998</v>
      </c>
      <c r="G397">
        <f t="shared" si="75"/>
        <v>36.799990560000005</v>
      </c>
      <c r="H397">
        <f t="shared" si="76"/>
        <v>36.799990559599998</v>
      </c>
      <c r="I397">
        <f t="shared" si="66"/>
        <v>16.451067779763584</v>
      </c>
      <c r="J397">
        <f t="shared" si="74"/>
        <v>8.9335586672625311E-2</v>
      </c>
      <c r="K397">
        <f t="shared" si="67"/>
        <v>1.0222219600000001E-3</v>
      </c>
      <c r="L397">
        <f t="shared" si="68"/>
        <v>294.21015212684028</v>
      </c>
      <c r="M397">
        <f t="shared" si="69"/>
        <v>161.73319461241087</v>
      </c>
      <c r="N397">
        <f t="shared" si="70"/>
        <v>7500.7549009396707</v>
      </c>
      <c r="O397">
        <f t="shared" si="71"/>
        <v>8242.5878032304063</v>
      </c>
      <c r="P397">
        <f t="shared" si="72"/>
        <v>9657.7887947586878</v>
      </c>
      <c r="Q397">
        <f t="shared" si="73"/>
        <v>0.26827191096551911</v>
      </c>
    </row>
    <row r="398" spans="5:17" x14ac:dyDescent="0.45">
      <c r="E398">
        <v>39.6</v>
      </c>
      <c r="F398">
        <v>36.819990539999999</v>
      </c>
      <c r="G398">
        <f t="shared" si="75"/>
        <v>36.819990539999999</v>
      </c>
      <c r="H398">
        <f t="shared" si="76"/>
        <v>36.819958181999993</v>
      </c>
      <c r="I398">
        <f t="shared" si="66"/>
        <v>16.459994105681275</v>
      </c>
      <c r="J398">
        <f t="shared" si="74"/>
        <v>8.8369605653131345E-2</v>
      </c>
      <c r="K398">
        <f t="shared" si="67"/>
        <v>1.022777515E-3</v>
      </c>
      <c r="L398">
        <f t="shared" si="68"/>
        <v>294.29817442067201</v>
      </c>
      <c r="M398">
        <f t="shared" si="69"/>
        <v>159.98438205028788</v>
      </c>
      <c r="N398">
        <f t="shared" si="70"/>
        <v>7477.4882018258213</v>
      </c>
      <c r="O398">
        <f t="shared" si="71"/>
        <v>8217.0200020063967</v>
      </c>
      <c r="P398">
        <f t="shared" si="72"/>
        <v>9629.6923098971383</v>
      </c>
      <c r="Q398">
        <f t="shared" si="73"/>
        <v>0.26749145305269828</v>
      </c>
    </row>
    <row r="399" spans="5:17" x14ac:dyDescent="0.45">
      <c r="E399">
        <v>39.700000000000003</v>
      </c>
      <c r="F399">
        <v>36.839990520000001</v>
      </c>
      <c r="G399">
        <f t="shared" si="75"/>
        <v>36.839990520000001</v>
      </c>
      <c r="H399">
        <f t="shared" si="76"/>
        <v>36.839525995200006</v>
      </c>
      <c r="I399">
        <f t="shared" si="66"/>
        <v>16.46874170089421</v>
      </c>
      <c r="J399">
        <f t="shared" si="74"/>
        <v>8.5688220393631553E-2</v>
      </c>
      <c r="K399">
        <f t="shared" si="67"/>
        <v>1.0233330700000001E-3</v>
      </c>
      <c r="L399">
        <f t="shared" si="68"/>
        <v>294.38448057846551</v>
      </c>
      <c r="M399">
        <f t="shared" si="69"/>
        <v>155.13000072076539</v>
      </c>
      <c r="N399">
        <f t="shared" si="70"/>
        <v>7402.9378833284745</v>
      </c>
      <c r="O399">
        <f t="shared" si="71"/>
        <v>8135.0965750862351</v>
      </c>
      <c r="P399">
        <f t="shared" si="72"/>
        <v>9539.666566028829</v>
      </c>
      <c r="Q399">
        <f t="shared" si="73"/>
        <v>0.26499073794524525</v>
      </c>
    </row>
    <row r="400" spans="5:17" x14ac:dyDescent="0.45">
      <c r="E400">
        <v>39.799999999999997</v>
      </c>
      <c r="F400">
        <v>36.859990500000002</v>
      </c>
      <c r="G400">
        <f t="shared" si="75"/>
        <v>36.859828710000002</v>
      </c>
      <c r="H400">
        <f t="shared" si="76"/>
        <v>36.858294000000001</v>
      </c>
      <c r="I400">
        <f t="shared" si="66"/>
        <v>16.477131749760002</v>
      </c>
      <c r="J400">
        <f t="shared" si="74"/>
        <v>8.1218677816288221E-2</v>
      </c>
      <c r="K400">
        <f t="shared" si="67"/>
        <v>1.023888625E-3</v>
      </c>
      <c r="L400">
        <f t="shared" si="68"/>
        <v>294.46730216836062</v>
      </c>
      <c r="M400">
        <f t="shared" si="69"/>
        <v>147.03833841222837</v>
      </c>
      <c r="N400">
        <f t="shared" si="70"/>
        <v>7274.7466081085504</v>
      </c>
      <c r="O400">
        <f t="shared" si="71"/>
        <v>7994.2270418775279</v>
      </c>
      <c r="P400">
        <f t="shared" si="72"/>
        <v>9384.8648811840958</v>
      </c>
      <c r="Q400">
        <f t="shared" si="73"/>
        <v>0.26069069114400267</v>
      </c>
    </row>
    <row r="401" spans="5:17" x14ac:dyDescent="0.45">
      <c r="E401">
        <v>39.9</v>
      </c>
      <c r="F401">
        <v>36.879990479999996</v>
      </c>
      <c r="G401">
        <f t="shared" si="75"/>
        <v>36.877829645999995</v>
      </c>
      <c r="H401">
        <f t="shared" si="76"/>
        <v>36.875862196799993</v>
      </c>
      <c r="I401">
        <f t="shared" si="66"/>
        <v>16.484985436457468</v>
      </c>
      <c r="J401">
        <f t="shared" si="74"/>
        <v>7.4960977027203057E-2</v>
      </c>
      <c r="K401">
        <f t="shared" si="67"/>
        <v>1.0244441799999999E-3</v>
      </c>
      <c r="L401">
        <f t="shared" si="68"/>
        <v>294.54486733293732</v>
      </c>
      <c r="M401">
        <f t="shared" si="69"/>
        <v>135.70939350636283</v>
      </c>
      <c r="N401">
        <f t="shared" si="70"/>
        <v>7092.7352239096363</v>
      </c>
      <c r="O401">
        <f t="shared" si="71"/>
        <v>7794.214531768831</v>
      </c>
      <c r="P401">
        <f t="shared" si="72"/>
        <v>9165.0709140316812</v>
      </c>
      <c r="Q401">
        <f t="shared" si="73"/>
        <v>0.25458530316754674</v>
      </c>
    </row>
    <row r="402" spans="5:17" x14ac:dyDescent="0.45">
      <c r="E402">
        <v>40</v>
      </c>
      <c r="F402">
        <v>36.899181509999998</v>
      </c>
      <c r="G402">
        <f t="shared" si="75"/>
        <v>36.893830583999993</v>
      </c>
      <c r="H402">
        <f t="shared" si="76"/>
        <v>36.891830586000005</v>
      </c>
      <c r="I402">
        <f t="shared" si="66"/>
        <v>16.492123945165442</v>
      </c>
      <c r="J402">
        <f t="shared" si="74"/>
        <v>6.7059771229462939E-2</v>
      </c>
      <c r="K402">
        <f t="shared" si="67"/>
        <v>1.0249772641666667E-3</v>
      </c>
      <c r="L402">
        <f t="shared" si="68"/>
        <v>294.61540126991429</v>
      </c>
      <c r="M402">
        <f t="shared" si="69"/>
        <v>121.4050462405695</v>
      </c>
      <c r="N402">
        <f t="shared" si="70"/>
        <v>6861.0607840660923</v>
      </c>
      <c r="O402">
        <f t="shared" si="71"/>
        <v>7539.6272352374635</v>
      </c>
      <c r="P402">
        <f t="shared" si="72"/>
        <v>8885.3046541071017</v>
      </c>
      <c r="Q402">
        <f t="shared" si="73"/>
        <v>0.24681401816964171</v>
      </c>
    </row>
    <row r="403" spans="5:17" x14ac:dyDescent="0.45">
      <c r="E403">
        <v>40.1</v>
      </c>
      <c r="F403">
        <v>36.909995219999999</v>
      </c>
      <c r="G403">
        <f t="shared" si="75"/>
        <v>36.907831524000002</v>
      </c>
      <c r="H403">
        <f t="shared" si="76"/>
        <v>36.905863883999999</v>
      </c>
      <c r="I403">
        <f t="shared" si="66"/>
        <v>16.49839739070336</v>
      </c>
      <c r="J403">
        <f t="shared" si="74"/>
        <v>5.9157712479347424E-2</v>
      </c>
      <c r="K403">
        <f t="shared" si="67"/>
        <v>1.025277645E-3</v>
      </c>
      <c r="L403">
        <f t="shared" si="68"/>
        <v>294.67741292998511</v>
      </c>
      <c r="M403">
        <f t="shared" si="69"/>
        <v>107.09915478933267</v>
      </c>
      <c r="N403">
        <f t="shared" si="70"/>
        <v>6628.6694765061438</v>
      </c>
      <c r="O403">
        <f t="shared" si="71"/>
        <v>7284.2521719847728</v>
      </c>
      <c r="P403">
        <f t="shared" si="72"/>
        <v>8604.6727164667827</v>
      </c>
      <c r="Q403">
        <f t="shared" si="73"/>
        <v>0.23901868656852177</v>
      </c>
    </row>
    <row r="404" spans="5:17" x14ac:dyDescent="0.45">
      <c r="E404">
        <v>40.200000000000003</v>
      </c>
      <c r="F404">
        <v>36.919995210000003</v>
      </c>
      <c r="G404">
        <f t="shared" si="75"/>
        <v>36.919832465999995</v>
      </c>
      <c r="H404">
        <f t="shared" si="76"/>
        <v>36.918296992800002</v>
      </c>
      <c r="I404">
        <f t="shared" si="66"/>
        <v>16.503955487661312</v>
      </c>
      <c r="J404">
        <f t="shared" si="74"/>
        <v>5.2898305785618049E-2</v>
      </c>
      <c r="K404">
        <f t="shared" si="67"/>
        <v>1.0255554225000001E-3</v>
      </c>
      <c r="L404">
        <f t="shared" si="68"/>
        <v>294.73237322677272</v>
      </c>
      <c r="M404">
        <f t="shared" si="69"/>
        <v>95.767121512773116</v>
      </c>
      <c r="N404">
        <f t="shared" si="70"/>
        <v>6444.7862791356974</v>
      </c>
      <c r="O404">
        <f t="shared" si="71"/>
        <v>7082.1827243249418</v>
      </c>
      <c r="P404">
        <f t="shared" si="72"/>
        <v>8382.6183783790566</v>
      </c>
      <c r="Q404">
        <f t="shared" si="73"/>
        <v>0.23285051051052935</v>
      </c>
    </row>
    <row r="405" spans="5:17" x14ac:dyDescent="0.45">
      <c r="E405">
        <v>40.299999999999997</v>
      </c>
      <c r="F405">
        <v>36.9299952</v>
      </c>
      <c r="G405">
        <f t="shared" si="75"/>
        <v>36.9299952</v>
      </c>
      <c r="H405">
        <f t="shared" si="76"/>
        <v>36.929529912000007</v>
      </c>
      <c r="I405">
        <f t="shared" si="66"/>
        <v>16.508977051860484</v>
      </c>
      <c r="J405">
        <f t="shared" si="74"/>
        <v>4.8427058197777484E-2</v>
      </c>
      <c r="K405">
        <f t="shared" si="67"/>
        <v>1.0258332000000002E-3</v>
      </c>
      <c r="L405">
        <f t="shared" si="68"/>
        <v>294.78204402860774</v>
      </c>
      <c r="M405">
        <f t="shared" si="69"/>
        <v>87.672372452306249</v>
      </c>
      <c r="N405">
        <f t="shared" si="70"/>
        <v>6313.9311850661015</v>
      </c>
      <c r="O405">
        <f t="shared" si="71"/>
        <v>6938.3859176550568</v>
      </c>
      <c r="P405">
        <f t="shared" si="72"/>
        <v>8224.599909511051</v>
      </c>
      <c r="Q405">
        <f t="shared" si="73"/>
        <v>0.22846110859752922</v>
      </c>
    </row>
    <row r="406" spans="5:17" x14ac:dyDescent="0.45">
      <c r="E406">
        <v>40.4</v>
      </c>
      <c r="F406">
        <v>36.939995189999998</v>
      </c>
      <c r="G406">
        <f t="shared" si="75"/>
        <v>36.939995190000005</v>
      </c>
      <c r="H406">
        <f t="shared" si="76"/>
        <v>36.939962641600005</v>
      </c>
      <c r="I406">
        <f t="shared" si="66"/>
        <v>16.513640899300867</v>
      </c>
      <c r="J406">
        <f t="shared" si="74"/>
        <v>4.5743969715843491E-2</v>
      </c>
      <c r="K406">
        <f t="shared" si="67"/>
        <v>1.0261109775E-3</v>
      </c>
      <c r="L406">
        <f t="shared" si="68"/>
        <v>294.82819000960006</v>
      </c>
      <c r="M406">
        <f t="shared" si="69"/>
        <v>82.814907607964216</v>
      </c>
      <c r="N406">
        <f t="shared" si="70"/>
        <v>6236.2625021560798</v>
      </c>
      <c r="O406">
        <f t="shared" si="71"/>
        <v>6853.035716655033</v>
      </c>
      <c r="P406">
        <f t="shared" si="72"/>
        <v>8130.8084798406953</v>
      </c>
      <c r="Q406">
        <f t="shared" si="73"/>
        <v>0.22585579110668599</v>
      </c>
    </row>
    <row r="407" spans="5:17" x14ac:dyDescent="0.45">
      <c r="E407">
        <v>40.5</v>
      </c>
      <c r="F407">
        <v>36.949995180000002</v>
      </c>
      <c r="G407">
        <f t="shared" si="75"/>
        <v>36.949995179999995</v>
      </c>
      <c r="H407">
        <f t="shared" si="76"/>
        <v>36.949995181200009</v>
      </c>
      <c r="I407">
        <f t="shared" si="66"/>
        <v>16.518125845803652</v>
      </c>
      <c r="J407">
        <f t="shared" si="74"/>
        <v>4.4710517843178366E-2</v>
      </c>
      <c r="K407">
        <f t="shared" si="67"/>
        <v>1.0263887550000001E-3</v>
      </c>
      <c r="L407">
        <f t="shared" si="68"/>
        <v>294.87257816698332</v>
      </c>
      <c r="M407">
        <f t="shared" si="69"/>
        <v>80.943945776630244</v>
      </c>
      <c r="N407">
        <f t="shared" si="70"/>
        <v>6207.7846374330902</v>
      </c>
      <c r="O407">
        <f t="shared" si="71"/>
        <v>6821.7413598165822</v>
      </c>
      <c r="P407">
        <f t="shared" si="72"/>
        <v>8096.4190767215186</v>
      </c>
      <c r="Q407">
        <f t="shared" si="73"/>
        <v>0.22490052990893108</v>
      </c>
    </row>
    <row r="408" spans="5:17" x14ac:dyDescent="0.45">
      <c r="E408">
        <v>40.6</v>
      </c>
      <c r="F408">
        <v>36.959995169999999</v>
      </c>
      <c r="G408">
        <f t="shared" si="75"/>
        <v>36.959995172000006</v>
      </c>
      <c r="H408">
        <f t="shared" si="76"/>
        <v>36.9599655576</v>
      </c>
      <c r="I408">
        <f t="shared" si="66"/>
        <v>16.522583002869503</v>
      </c>
      <c r="J408">
        <f t="shared" si="74"/>
        <v>4.3677926969571956E-2</v>
      </c>
      <c r="K408">
        <f t="shared" si="67"/>
        <v>1.0266665325000001E-3</v>
      </c>
      <c r="L408">
        <f t="shared" si="68"/>
        <v>294.9167032302941</v>
      </c>
      <c r="M408">
        <f t="shared" si="69"/>
        <v>79.074542698459624</v>
      </c>
      <c r="N408">
        <f t="shared" si="70"/>
        <v>6179.3014032044148</v>
      </c>
      <c r="O408">
        <f t="shared" si="71"/>
        <v>6790.4411024224337</v>
      </c>
      <c r="P408">
        <f t="shared" si="72"/>
        <v>8062.0231894752014</v>
      </c>
      <c r="Q408">
        <f t="shared" si="73"/>
        <v>0.22394508859653339</v>
      </c>
    </row>
    <row r="409" spans="5:17" x14ac:dyDescent="0.45">
      <c r="E409">
        <v>40.700000000000003</v>
      </c>
      <c r="F409">
        <v>36.969995160000003</v>
      </c>
      <c r="G409">
        <f t="shared" si="75"/>
        <v>36.969995164000004</v>
      </c>
      <c r="H409">
        <f t="shared" si="76"/>
        <v>36.969536129200002</v>
      </c>
      <c r="I409">
        <f t="shared" si="66"/>
        <v>16.526861431197567</v>
      </c>
      <c r="J409">
        <f t="shared" si="74"/>
        <v>4.0996560485755396E-2</v>
      </c>
      <c r="K409">
        <f t="shared" si="67"/>
        <v>1.0269443100000002E-3</v>
      </c>
      <c r="L409">
        <f t="shared" si="68"/>
        <v>294.95907010920246</v>
      </c>
      <c r="M409">
        <f t="shared" si="69"/>
        <v>74.220195360444251</v>
      </c>
      <c r="N409">
        <f t="shared" si="70"/>
        <v>6101.3745636881513</v>
      </c>
      <c r="O409">
        <f t="shared" si="71"/>
        <v>6704.8072128441218</v>
      </c>
      <c r="P409">
        <f t="shared" si="72"/>
        <v>7967.9200141144192</v>
      </c>
      <c r="Q409">
        <f t="shared" si="73"/>
        <v>0.22133111150317833</v>
      </c>
    </row>
    <row r="410" spans="5:17" x14ac:dyDescent="0.45">
      <c r="E410">
        <v>40.799999999999997</v>
      </c>
      <c r="F410">
        <v>36.979995160000001</v>
      </c>
      <c r="G410">
        <f t="shared" si="75"/>
        <v>36.979847082000006</v>
      </c>
      <c r="H410">
        <f t="shared" si="76"/>
        <v>36.978306896399999</v>
      </c>
      <c r="I410">
        <f t="shared" si="66"/>
        <v>16.530782314966654</v>
      </c>
      <c r="J410">
        <f t="shared" si="74"/>
        <v>3.6527034001920811E-2</v>
      </c>
      <c r="K410">
        <f t="shared" si="67"/>
        <v>1.0272220877777778E-3</v>
      </c>
      <c r="L410">
        <f t="shared" si="68"/>
        <v>294.99790605715293</v>
      </c>
      <c r="M410">
        <f t="shared" si="69"/>
        <v>66.128562187604189</v>
      </c>
      <c r="N410">
        <f t="shared" si="70"/>
        <v>5969.7030347267983</v>
      </c>
      <c r="O410">
        <f t="shared" si="71"/>
        <v>6560.1132249745033</v>
      </c>
      <c r="P410">
        <f t="shared" si="72"/>
        <v>7808.9156318401128</v>
      </c>
      <c r="Q410">
        <f t="shared" si="73"/>
        <v>0.2169143231066698</v>
      </c>
    </row>
    <row r="411" spans="5:17" x14ac:dyDescent="0.45">
      <c r="E411">
        <v>40.9</v>
      </c>
      <c r="F411">
        <v>36.989995149999999</v>
      </c>
      <c r="G411">
        <f t="shared" si="75"/>
        <v>36.987848048000004</v>
      </c>
      <c r="H411">
        <f t="shared" si="76"/>
        <v>36.985877858800002</v>
      </c>
      <c r="I411">
        <f t="shared" si="66"/>
        <v>16.534166837997951</v>
      </c>
      <c r="J411">
        <f t="shared" si="74"/>
        <v>3.0269347518103729E-2</v>
      </c>
      <c r="K411">
        <f t="shared" si="67"/>
        <v>1.0274998652777779E-3</v>
      </c>
      <c r="L411">
        <f t="shared" si="68"/>
        <v>295.03143681582833</v>
      </c>
      <c r="M411">
        <f t="shared" si="69"/>
        <v>54.799643180003756</v>
      </c>
      <c r="N411">
        <f t="shared" si="70"/>
        <v>5784.1654417680948</v>
      </c>
      <c r="O411">
        <f t="shared" si="71"/>
        <v>6356.2257601847195</v>
      </c>
      <c r="P411">
        <f t="shared" si="72"/>
        <v>7584.8634727304607</v>
      </c>
      <c r="Q411">
        <f t="shared" si="73"/>
        <v>0.21069065202029058</v>
      </c>
    </row>
    <row r="412" spans="5:17" x14ac:dyDescent="0.45">
      <c r="E412">
        <v>41</v>
      </c>
      <c r="F412">
        <v>36.99925477</v>
      </c>
      <c r="G412">
        <f t="shared" si="75"/>
        <v>36.993849015999999</v>
      </c>
      <c r="H412">
        <f t="shared" si="76"/>
        <v>36.991849016800003</v>
      </c>
      <c r="I412">
        <f t="shared" si="66"/>
        <v>16.536836184470275</v>
      </c>
      <c r="J412">
        <f t="shared" si="74"/>
        <v>2.2355892824315049E-2</v>
      </c>
      <c r="K412">
        <f t="shared" si="67"/>
        <v>1.0277570769444445E-3</v>
      </c>
      <c r="L412">
        <f t="shared" si="68"/>
        <v>295.05788710116758</v>
      </c>
      <c r="M412">
        <f t="shared" si="69"/>
        <v>40.473120506154174</v>
      </c>
      <c r="N412">
        <f t="shared" si="70"/>
        <v>5548.6213076125287</v>
      </c>
      <c r="O412">
        <f t="shared" si="71"/>
        <v>6097.3860523214598</v>
      </c>
      <c r="P412">
        <f t="shared" si="72"/>
        <v>7300.4242333202856</v>
      </c>
      <c r="Q412">
        <f t="shared" si="73"/>
        <v>0.20278956203667461</v>
      </c>
    </row>
    <row r="413" spans="5:17" x14ac:dyDescent="0.45">
      <c r="E413">
        <v>41.1</v>
      </c>
      <c r="F413">
        <v>37</v>
      </c>
      <c r="G413">
        <f t="shared" si="75"/>
        <v>36.997849983999998</v>
      </c>
      <c r="H413">
        <f t="shared" si="76"/>
        <v>36.995879600399995</v>
      </c>
      <c r="I413">
        <f t="shared" si="66"/>
        <v>16.538638016562814</v>
      </c>
      <c r="J413">
        <f t="shared" si="74"/>
        <v>1.4441569084784334E-2</v>
      </c>
      <c r="K413">
        <f t="shared" si="67"/>
        <v>1.0277777777777778E-3</v>
      </c>
      <c r="L413">
        <f t="shared" si="68"/>
        <v>295.07574368776591</v>
      </c>
      <c r="M413">
        <f t="shared" si="69"/>
        <v>26.145024511421411</v>
      </c>
      <c r="N413">
        <f t="shared" si="70"/>
        <v>5312.5540086485908</v>
      </c>
      <c r="O413">
        <f t="shared" si="71"/>
        <v>5837.971438075374</v>
      </c>
      <c r="P413">
        <f t="shared" si="72"/>
        <v>7015.3532286542568</v>
      </c>
      <c r="Q413">
        <f t="shared" si="73"/>
        <v>0.1948709230181738</v>
      </c>
    </row>
    <row r="414" spans="5:17" x14ac:dyDescent="0.45">
      <c r="E414">
        <v>41.2</v>
      </c>
      <c r="F414">
        <v>37</v>
      </c>
      <c r="G414">
        <f t="shared" si="75"/>
        <v>36.999850953999996</v>
      </c>
      <c r="H414">
        <f t="shared" si="76"/>
        <v>36.998309990799996</v>
      </c>
      <c r="I414">
        <f t="shared" si="66"/>
        <v>16.539724498287232</v>
      </c>
      <c r="J414">
        <f t="shared" si="74"/>
        <v>8.182144509447653E-3</v>
      </c>
      <c r="K414">
        <f t="shared" si="67"/>
        <v>1.0277777777777778E-3</v>
      </c>
      <c r="L414">
        <f t="shared" si="68"/>
        <v>295.0865119215311</v>
      </c>
      <c r="M414">
        <f t="shared" si="69"/>
        <v>14.812958861990284</v>
      </c>
      <c r="N414">
        <f t="shared" si="70"/>
        <v>5125.6518689244567</v>
      </c>
      <c r="O414">
        <f t="shared" si="71"/>
        <v>5632.5844713455563</v>
      </c>
      <c r="P414">
        <f t="shared" si="72"/>
        <v>6789.6532652148971</v>
      </c>
      <c r="Q414">
        <f t="shared" si="73"/>
        <v>0.18860147958930271</v>
      </c>
    </row>
    <row r="415" spans="5:17" x14ac:dyDescent="0.45">
      <c r="E415">
        <v>41.3</v>
      </c>
      <c r="F415">
        <v>37</v>
      </c>
      <c r="G415">
        <f t="shared" si="75"/>
        <v>37</v>
      </c>
      <c r="H415">
        <f t="shared" si="76"/>
        <v>36.999540187599997</v>
      </c>
      <c r="I415">
        <f t="shared" si="66"/>
        <v>16.540274445464703</v>
      </c>
      <c r="J415">
        <f t="shared" si="74"/>
        <v>3.7108790399997815E-3</v>
      </c>
      <c r="K415">
        <f t="shared" si="67"/>
        <v>1.0277777777777778E-3</v>
      </c>
      <c r="L415">
        <f t="shared" si="68"/>
        <v>295.09196277505157</v>
      </c>
      <c r="M415">
        <f t="shared" si="69"/>
        <v>6.7181774286518348</v>
      </c>
      <c r="N415">
        <f t="shared" si="70"/>
        <v>4992.022549393434</v>
      </c>
      <c r="O415">
        <f t="shared" si="71"/>
        <v>5485.7390652675094</v>
      </c>
      <c r="P415">
        <f t="shared" si="72"/>
        <v>6628.2846871071533</v>
      </c>
      <c r="Q415">
        <f t="shared" si="73"/>
        <v>0.18411901908630982</v>
      </c>
    </row>
    <row r="416" spans="5:17" x14ac:dyDescent="0.45">
      <c r="E416">
        <v>41.4</v>
      </c>
      <c r="F416">
        <v>37</v>
      </c>
      <c r="G416">
        <f t="shared" si="75"/>
        <v>37</v>
      </c>
      <c r="H416">
        <f t="shared" si="76"/>
        <v>36.999970190799999</v>
      </c>
      <c r="I416">
        <f t="shared" si="66"/>
        <v>16.540466674095232</v>
      </c>
      <c r="J416">
        <f t="shared" si="74"/>
        <v>1.0277726764762463E-3</v>
      </c>
      <c r="K416">
        <f t="shared" si="67"/>
        <v>1.0277777777777778E-3</v>
      </c>
      <c r="L416">
        <f t="shared" si="68"/>
        <v>295.09386811007067</v>
      </c>
      <c r="M416">
        <f t="shared" si="69"/>
        <v>1.8606802114703822</v>
      </c>
      <c r="N416">
        <f t="shared" si="70"/>
        <v>4911.7668102334519</v>
      </c>
      <c r="O416">
        <f t="shared" si="71"/>
        <v>5397.5459453114854</v>
      </c>
      <c r="P416">
        <f t="shared" si="72"/>
        <v>6531.3691706719619</v>
      </c>
      <c r="Q416">
        <f t="shared" si="73"/>
        <v>0.18142692140755451</v>
      </c>
    </row>
    <row r="417" spans="5:17" x14ac:dyDescent="0.45">
      <c r="E417">
        <v>41.5</v>
      </c>
      <c r="F417">
        <v>37</v>
      </c>
      <c r="G417">
        <f t="shared" si="75"/>
        <v>37</v>
      </c>
      <c r="H417">
        <f t="shared" si="76"/>
        <v>37</v>
      </c>
      <c r="I417">
        <f t="shared" si="66"/>
        <v>16.540479999999999</v>
      </c>
      <c r="J417">
        <f t="shared" si="74"/>
        <v>6.6629523836070348E-5</v>
      </c>
      <c r="K417">
        <f t="shared" si="67"/>
        <v>1.0277777777777778E-3</v>
      </c>
      <c r="L417">
        <f t="shared" si="68"/>
        <v>295.09400019482155</v>
      </c>
      <c r="M417">
        <f t="shared" si="69"/>
        <v>0.12062612612599025</v>
      </c>
      <c r="N417">
        <f t="shared" si="70"/>
        <v>4882.9916223691062</v>
      </c>
      <c r="O417">
        <f t="shared" si="71"/>
        <v>5365.9248597462702</v>
      </c>
      <c r="P417">
        <f t="shared" si="72"/>
        <v>6496.6207249959007</v>
      </c>
      <c r="Q417">
        <f t="shared" si="73"/>
        <v>0.1804616868054417</v>
      </c>
    </row>
    <row r="418" spans="5:17" x14ac:dyDescent="0.45">
      <c r="E418">
        <v>41.6</v>
      </c>
      <c r="F418">
        <v>37</v>
      </c>
      <c r="G418">
        <f t="shared" si="75"/>
        <v>37</v>
      </c>
      <c r="H418">
        <f t="shared" si="76"/>
        <v>37</v>
      </c>
      <c r="I418">
        <f t="shared" si="66"/>
        <v>16.540479999999999</v>
      </c>
      <c r="J418">
        <f t="shared" si="74"/>
        <v>0</v>
      </c>
      <c r="K418">
        <f t="shared" si="67"/>
        <v>1.0277777777777778E-3</v>
      </c>
      <c r="L418">
        <f t="shared" si="68"/>
        <v>295.09400019482155</v>
      </c>
      <c r="M418">
        <f t="shared" si="69"/>
        <v>0</v>
      </c>
      <c r="N418">
        <f t="shared" si="70"/>
        <v>4880.9964083424411</v>
      </c>
      <c r="O418">
        <f t="shared" si="71"/>
        <v>5363.732316859825</v>
      </c>
      <c r="P418">
        <f t="shared" si="72"/>
        <v>6494.2113372085987</v>
      </c>
      <c r="Q418">
        <f t="shared" si="73"/>
        <v>0.18039475936690552</v>
      </c>
    </row>
    <row r="419" spans="5:17" x14ac:dyDescent="0.45">
      <c r="E419">
        <v>41.7</v>
      </c>
      <c r="F419">
        <v>37</v>
      </c>
      <c r="G419">
        <f t="shared" si="75"/>
        <v>37</v>
      </c>
      <c r="H419">
        <f t="shared" si="76"/>
        <v>37</v>
      </c>
      <c r="I419">
        <f t="shared" si="66"/>
        <v>16.540479999999999</v>
      </c>
      <c r="J419">
        <f t="shared" si="74"/>
        <v>0</v>
      </c>
      <c r="K419">
        <f t="shared" si="67"/>
        <v>1.0277777777777778E-3</v>
      </c>
      <c r="L419">
        <f t="shared" si="68"/>
        <v>295.09400019482155</v>
      </c>
      <c r="M419">
        <f t="shared" si="69"/>
        <v>0</v>
      </c>
      <c r="N419">
        <f t="shared" si="70"/>
        <v>4880.9964083424411</v>
      </c>
      <c r="O419">
        <f t="shared" si="71"/>
        <v>5363.732316859825</v>
      </c>
      <c r="P419">
        <f t="shared" si="72"/>
        <v>6494.2113372085987</v>
      </c>
      <c r="Q419">
        <f t="shared" si="73"/>
        <v>0.18039475936690552</v>
      </c>
    </row>
    <row r="420" spans="5:17" x14ac:dyDescent="0.45">
      <c r="E420">
        <v>41.8</v>
      </c>
      <c r="F420">
        <v>37</v>
      </c>
      <c r="G420">
        <f t="shared" si="75"/>
        <v>37</v>
      </c>
      <c r="H420">
        <f t="shared" si="76"/>
        <v>37</v>
      </c>
      <c r="I420">
        <f t="shared" si="66"/>
        <v>16.540479999999999</v>
      </c>
      <c r="J420">
        <f t="shared" si="74"/>
        <v>0</v>
      </c>
      <c r="K420">
        <f t="shared" si="67"/>
        <v>1.0277777777777778E-3</v>
      </c>
      <c r="L420">
        <f t="shared" si="68"/>
        <v>295.09400019482155</v>
      </c>
      <c r="M420">
        <f t="shared" si="69"/>
        <v>0</v>
      </c>
      <c r="N420">
        <f t="shared" si="70"/>
        <v>4880.9964083424411</v>
      </c>
      <c r="O420">
        <f t="shared" si="71"/>
        <v>5363.732316859825</v>
      </c>
      <c r="P420">
        <f t="shared" si="72"/>
        <v>6494.2113372085987</v>
      </c>
      <c r="Q420">
        <f t="shared" si="73"/>
        <v>0.18039475936690552</v>
      </c>
    </row>
    <row r="421" spans="5:17" x14ac:dyDescent="0.45">
      <c r="E421">
        <v>41.9</v>
      </c>
      <c r="F421">
        <v>37</v>
      </c>
      <c r="G421">
        <f t="shared" si="75"/>
        <v>37</v>
      </c>
      <c r="H421">
        <f t="shared" si="76"/>
        <v>37</v>
      </c>
      <c r="I421">
        <f t="shared" si="66"/>
        <v>16.540479999999999</v>
      </c>
      <c r="J421">
        <f t="shared" si="74"/>
        <v>0</v>
      </c>
      <c r="K421">
        <f t="shared" si="67"/>
        <v>1.0277777777777778E-3</v>
      </c>
      <c r="L421">
        <f t="shared" si="68"/>
        <v>295.09400019482155</v>
      </c>
      <c r="M421">
        <f t="shared" si="69"/>
        <v>0</v>
      </c>
      <c r="N421">
        <f t="shared" si="70"/>
        <v>4880.9964083424411</v>
      </c>
      <c r="O421">
        <f t="shared" si="71"/>
        <v>5363.732316859825</v>
      </c>
      <c r="P421">
        <f t="shared" si="72"/>
        <v>6494.2113372085987</v>
      </c>
      <c r="Q421">
        <f t="shared" si="73"/>
        <v>0.18039475936690552</v>
      </c>
    </row>
    <row r="422" spans="5:17" x14ac:dyDescent="0.45">
      <c r="E422">
        <v>42</v>
      </c>
      <c r="F422">
        <v>37</v>
      </c>
      <c r="G422">
        <f t="shared" si="75"/>
        <v>37</v>
      </c>
      <c r="H422">
        <f t="shared" si="76"/>
        <v>37</v>
      </c>
      <c r="I422">
        <f t="shared" si="66"/>
        <v>16.540479999999999</v>
      </c>
      <c r="J422">
        <f t="shared" si="74"/>
        <v>0</v>
      </c>
      <c r="K422">
        <f t="shared" si="67"/>
        <v>1.0277777777777778E-3</v>
      </c>
      <c r="L422">
        <f t="shared" si="68"/>
        <v>295.09400019482155</v>
      </c>
      <c r="M422">
        <f t="shared" si="69"/>
        <v>0</v>
      </c>
      <c r="N422">
        <f t="shared" si="70"/>
        <v>4880.9964083424411</v>
      </c>
      <c r="O422">
        <f t="shared" si="71"/>
        <v>5363.732316859825</v>
      </c>
      <c r="P422">
        <f t="shared" si="72"/>
        <v>6494.2113372085987</v>
      </c>
      <c r="Q422">
        <f t="shared" si="73"/>
        <v>0.18039475936690552</v>
      </c>
    </row>
    <row r="423" spans="5:17" x14ac:dyDescent="0.45">
      <c r="E423">
        <v>42.1</v>
      </c>
      <c r="F423">
        <v>37</v>
      </c>
      <c r="G423">
        <f t="shared" si="75"/>
        <v>37</v>
      </c>
      <c r="H423">
        <f t="shared" si="76"/>
        <v>37</v>
      </c>
      <c r="I423">
        <f t="shared" si="66"/>
        <v>16.540479999999999</v>
      </c>
      <c r="J423">
        <f t="shared" si="74"/>
        <v>0</v>
      </c>
      <c r="K423">
        <f t="shared" si="67"/>
        <v>1.0277777777777778E-3</v>
      </c>
      <c r="L423">
        <f t="shared" si="68"/>
        <v>295.09400019482155</v>
      </c>
      <c r="M423">
        <f t="shared" si="69"/>
        <v>0</v>
      </c>
      <c r="N423">
        <f t="shared" si="70"/>
        <v>4880.9964083424411</v>
      </c>
      <c r="O423">
        <f t="shared" si="71"/>
        <v>5363.732316859825</v>
      </c>
      <c r="P423">
        <f t="shared" si="72"/>
        <v>6494.2113372085987</v>
      </c>
      <c r="Q423">
        <f t="shared" si="73"/>
        <v>0.18039475936690552</v>
      </c>
    </row>
    <row r="424" spans="5:17" x14ac:dyDescent="0.45">
      <c r="E424">
        <v>42.2</v>
      </c>
      <c r="F424">
        <v>37</v>
      </c>
      <c r="G424">
        <f t="shared" si="75"/>
        <v>37</v>
      </c>
      <c r="H424">
        <f t="shared" si="76"/>
        <v>37</v>
      </c>
      <c r="I424">
        <f t="shared" si="66"/>
        <v>16.540479999999999</v>
      </c>
      <c r="J424">
        <f t="shared" si="74"/>
        <v>0</v>
      </c>
      <c r="K424">
        <f t="shared" si="67"/>
        <v>1.0277777777777778E-3</v>
      </c>
      <c r="L424">
        <f t="shared" si="68"/>
        <v>295.09400019482155</v>
      </c>
      <c r="M424">
        <f t="shared" si="69"/>
        <v>0</v>
      </c>
      <c r="N424">
        <f t="shared" si="70"/>
        <v>4880.9964083424411</v>
      </c>
      <c r="O424">
        <f t="shared" si="71"/>
        <v>5363.732316859825</v>
      </c>
      <c r="P424">
        <f t="shared" si="72"/>
        <v>6494.2113372085987</v>
      </c>
      <c r="Q424">
        <f t="shared" si="73"/>
        <v>0.18039475936690552</v>
      </c>
    </row>
    <row r="425" spans="5:17" x14ac:dyDescent="0.45">
      <c r="E425">
        <v>42.3</v>
      </c>
      <c r="F425">
        <v>37</v>
      </c>
      <c r="G425">
        <f t="shared" si="75"/>
        <v>37</v>
      </c>
      <c r="H425">
        <f t="shared" si="76"/>
        <v>37</v>
      </c>
      <c r="I425">
        <f t="shared" si="66"/>
        <v>16.540479999999999</v>
      </c>
      <c r="J425">
        <f t="shared" si="74"/>
        <v>0</v>
      </c>
      <c r="K425">
        <f t="shared" si="67"/>
        <v>1.0277777777777778E-3</v>
      </c>
      <c r="L425">
        <f t="shared" si="68"/>
        <v>295.09400019482155</v>
      </c>
      <c r="M425">
        <f t="shared" si="69"/>
        <v>0</v>
      </c>
      <c r="N425">
        <f t="shared" si="70"/>
        <v>4880.9964083424411</v>
      </c>
      <c r="O425">
        <f t="shared" si="71"/>
        <v>5363.732316859825</v>
      </c>
      <c r="P425">
        <f t="shared" si="72"/>
        <v>6494.2113372085987</v>
      </c>
      <c r="Q425">
        <f t="shared" si="73"/>
        <v>0.18039475936690552</v>
      </c>
    </row>
    <row r="426" spans="5:17" x14ac:dyDescent="0.45">
      <c r="E426">
        <v>42.4</v>
      </c>
      <c r="F426">
        <v>37</v>
      </c>
      <c r="G426">
        <f t="shared" si="75"/>
        <v>37</v>
      </c>
      <c r="H426">
        <f t="shared" si="76"/>
        <v>37</v>
      </c>
      <c r="I426">
        <f t="shared" si="66"/>
        <v>16.540479999999999</v>
      </c>
      <c r="J426">
        <f t="shared" si="74"/>
        <v>0</v>
      </c>
      <c r="K426">
        <f t="shared" si="67"/>
        <v>1.0277777777777778E-3</v>
      </c>
      <c r="L426">
        <f t="shared" si="68"/>
        <v>295.09400019482155</v>
      </c>
      <c r="M426">
        <f t="shared" si="69"/>
        <v>0</v>
      </c>
      <c r="N426">
        <f t="shared" si="70"/>
        <v>4880.9964083424411</v>
      </c>
      <c r="O426">
        <f t="shared" si="71"/>
        <v>5363.732316859825</v>
      </c>
      <c r="P426">
        <f t="shared" si="72"/>
        <v>6494.2113372085987</v>
      </c>
      <c r="Q426">
        <f t="shared" si="73"/>
        <v>0.18039475936690552</v>
      </c>
    </row>
    <row r="427" spans="5:17" x14ac:dyDescent="0.45">
      <c r="E427">
        <v>42.5</v>
      </c>
      <c r="F427">
        <v>37</v>
      </c>
      <c r="G427">
        <f t="shared" si="75"/>
        <v>37</v>
      </c>
      <c r="H427">
        <f t="shared" si="76"/>
        <v>37</v>
      </c>
      <c r="I427">
        <f t="shared" si="66"/>
        <v>16.540479999999999</v>
      </c>
      <c r="J427">
        <f t="shared" si="74"/>
        <v>0</v>
      </c>
      <c r="K427">
        <f t="shared" si="67"/>
        <v>1.0277777777777778E-3</v>
      </c>
      <c r="L427">
        <f t="shared" si="68"/>
        <v>295.09400019482155</v>
      </c>
      <c r="M427">
        <f t="shared" si="69"/>
        <v>0</v>
      </c>
      <c r="N427">
        <f t="shared" si="70"/>
        <v>4880.9964083424411</v>
      </c>
      <c r="O427">
        <f t="shared" si="71"/>
        <v>5363.732316859825</v>
      </c>
      <c r="P427">
        <f t="shared" si="72"/>
        <v>6494.2113372085987</v>
      </c>
      <c r="Q427">
        <f t="shared" si="73"/>
        <v>0.18039475936690552</v>
      </c>
    </row>
    <row r="428" spans="5:17" x14ac:dyDescent="0.45">
      <c r="E428">
        <v>42.6</v>
      </c>
      <c r="F428">
        <v>37</v>
      </c>
      <c r="G428">
        <f t="shared" si="75"/>
        <v>37</v>
      </c>
      <c r="H428">
        <f t="shared" si="76"/>
        <v>37</v>
      </c>
      <c r="I428">
        <f t="shared" si="66"/>
        <v>16.540479999999999</v>
      </c>
      <c r="J428">
        <f t="shared" si="74"/>
        <v>0</v>
      </c>
      <c r="K428">
        <f t="shared" si="67"/>
        <v>1.0277777777777778E-3</v>
      </c>
      <c r="L428">
        <f t="shared" si="68"/>
        <v>295.09400019482155</v>
      </c>
      <c r="M428">
        <f t="shared" si="69"/>
        <v>0</v>
      </c>
      <c r="N428">
        <f t="shared" si="70"/>
        <v>4880.9964083424411</v>
      </c>
      <c r="O428">
        <f t="shared" si="71"/>
        <v>5363.732316859825</v>
      </c>
      <c r="P428">
        <f t="shared" si="72"/>
        <v>6494.2113372085987</v>
      </c>
      <c r="Q428">
        <f t="shared" si="73"/>
        <v>0.18039475936690552</v>
      </c>
    </row>
    <row r="429" spans="5:17" x14ac:dyDescent="0.45">
      <c r="E429">
        <v>42.7</v>
      </c>
      <c r="F429">
        <v>37</v>
      </c>
      <c r="G429">
        <f t="shared" si="75"/>
        <v>37</v>
      </c>
      <c r="H429">
        <f t="shared" si="76"/>
        <v>37</v>
      </c>
      <c r="I429">
        <f t="shared" si="66"/>
        <v>16.540479999999999</v>
      </c>
      <c r="J429">
        <f t="shared" si="74"/>
        <v>0</v>
      </c>
      <c r="K429">
        <f t="shared" si="67"/>
        <v>1.0277777777777778E-3</v>
      </c>
      <c r="L429">
        <f t="shared" si="68"/>
        <v>295.09400019482155</v>
      </c>
      <c r="M429">
        <f t="shared" si="69"/>
        <v>0</v>
      </c>
      <c r="N429">
        <f t="shared" si="70"/>
        <v>4880.9964083424411</v>
      </c>
      <c r="O429">
        <f t="shared" si="71"/>
        <v>5363.732316859825</v>
      </c>
      <c r="P429">
        <f t="shared" si="72"/>
        <v>6494.2113372085987</v>
      </c>
      <c r="Q429">
        <f t="shared" si="73"/>
        <v>0.18039475936690552</v>
      </c>
    </row>
    <row r="430" spans="5:17" x14ac:dyDescent="0.45">
      <c r="E430">
        <v>42.8</v>
      </c>
      <c r="F430">
        <v>37</v>
      </c>
      <c r="G430">
        <f t="shared" si="75"/>
        <v>37</v>
      </c>
      <c r="H430">
        <f t="shared" si="76"/>
        <v>37</v>
      </c>
      <c r="I430">
        <f t="shared" si="66"/>
        <v>16.540479999999999</v>
      </c>
      <c r="J430">
        <f t="shared" si="74"/>
        <v>0</v>
      </c>
      <c r="K430">
        <f t="shared" si="67"/>
        <v>1.0277777777777778E-3</v>
      </c>
      <c r="L430">
        <f t="shared" si="68"/>
        <v>295.09400019482155</v>
      </c>
      <c r="M430">
        <f t="shared" si="69"/>
        <v>0</v>
      </c>
      <c r="N430">
        <f t="shared" si="70"/>
        <v>4880.9964083424411</v>
      </c>
      <c r="O430">
        <f t="shared" si="71"/>
        <v>5363.732316859825</v>
      </c>
      <c r="P430">
        <f t="shared" si="72"/>
        <v>6494.2113372085987</v>
      </c>
      <c r="Q430">
        <f t="shared" si="73"/>
        <v>0.18039475936690552</v>
      </c>
    </row>
    <row r="431" spans="5:17" x14ac:dyDescent="0.45">
      <c r="E431">
        <v>42.9</v>
      </c>
      <c r="F431">
        <v>37</v>
      </c>
      <c r="G431">
        <f t="shared" si="75"/>
        <v>37</v>
      </c>
      <c r="H431">
        <f t="shared" si="76"/>
        <v>37</v>
      </c>
      <c r="I431">
        <f t="shared" si="66"/>
        <v>16.540479999999999</v>
      </c>
      <c r="J431">
        <f t="shared" si="74"/>
        <v>0</v>
      </c>
      <c r="K431">
        <f t="shared" si="67"/>
        <v>1.0277777777777778E-3</v>
      </c>
      <c r="L431">
        <f t="shared" si="68"/>
        <v>295.09400019482155</v>
      </c>
      <c r="M431">
        <f t="shared" si="69"/>
        <v>0</v>
      </c>
      <c r="N431">
        <f t="shared" si="70"/>
        <v>4880.9964083424411</v>
      </c>
      <c r="O431">
        <f t="shared" si="71"/>
        <v>5363.732316859825</v>
      </c>
      <c r="P431">
        <f t="shared" si="72"/>
        <v>6494.2113372085987</v>
      </c>
      <c r="Q431">
        <f t="shared" si="73"/>
        <v>0.18039475936690552</v>
      </c>
    </row>
    <row r="432" spans="5:17" x14ac:dyDescent="0.45">
      <c r="E432">
        <v>43</v>
      </c>
      <c r="F432">
        <v>37</v>
      </c>
      <c r="G432">
        <f t="shared" si="75"/>
        <v>37</v>
      </c>
      <c r="H432">
        <f t="shared" si="76"/>
        <v>37</v>
      </c>
      <c r="I432">
        <f t="shared" si="66"/>
        <v>16.540479999999999</v>
      </c>
      <c r="J432">
        <f t="shared" si="74"/>
        <v>0</v>
      </c>
      <c r="K432">
        <f t="shared" si="67"/>
        <v>1.0277777777777778E-3</v>
      </c>
      <c r="L432">
        <f t="shared" si="68"/>
        <v>295.09400019482155</v>
      </c>
      <c r="M432">
        <f t="shared" si="69"/>
        <v>0</v>
      </c>
      <c r="N432">
        <f t="shared" si="70"/>
        <v>4880.9964083424411</v>
      </c>
      <c r="O432">
        <f t="shared" si="71"/>
        <v>5363.732316859825</v>
      </c>
      <c r="P432">
        <f t="shared" si="72"/>
        <v>6494.2113372085987</v>
      </c>
      <c r="Q432">
        <f t="shared" si="73"/>
        <v>0.18039475936690552</v>
      </c>
    </row>
    <row r="433" spans="5:17" x14ac:dyDescent="0.45">
      <c r="E433">
        <v>43.1</v>
      </c>
      <c r="F433">
        <v>37</v>
      </c>
      <c r="G433">
        <f t="shared" si="75"/>
        <v>37</v>
      </c>
      <c r="H433">
        <f t="shared" si="76"/>
        <v>37</v>
      </c>
      <c r="I433">
        <f t="shared" si="66"/>
        <v>16.540479999999999</v>
      </c>
      <c r="J433">
        <f t="shared" si="74"/>
        <v>0</v>
      </c>
      <c r="K433">
        <f t="shared" si="67"/>
        <v>1.0277777777777778E-3</v>
      </c>
      <c r="L433">
        <f t="shared" si="68"/>
        <v>295.09400019482155</v>
      </c>
      <c r="M433">
        <f t="shared" si="69"/>
        <v>0</v>
      </c>
      <c r="N433">
        <f t="shared" si="70"/>
        <v>4880.9964083424411</v>
      </c>
      <c r="O433">
        <f t="shared" si="71"/>
        <v>5363.732316859825</v>
      </c>
      <c r="P433">
        <f t="shared" si="72"/>
        <v>6494.2113372085987</v>
      </c>
      <c r="Q433">
        <f t="shared" si="73"/>
        <v>0.18039475936690552</v>
      </c>
    </row>
    <row r="434" spans="5:17" x14ac:dyDescent="0.45">
      <c r="E434">
        <v>43.2</v>
      </c>
      <c r="F434">
        <v>37</v>
      </c>
      <c r="G434">
        <f t="shared" si="75"/>
        <v>37</v>
      </c>
      <c r="H434">
        <f t="shared" si="76"/>
        <v>37</v>
      </c>
      <c r="I434">
        <f t="shared" si="66"/>
        <v>16.540479999999999</v>
      </c>
      <c r="J434">
        <f t="shared" si="74"/>
        <v>0</v>
      </c>
      <c r="K434">
        <f t="shared" si="67"/>
        <v>1.0277777777777778E-3</v>
      </c>
      <c r="L434">
        <f t="shared" si="68"/>
        <v>295.09400019482155</v>
      </c>
      <c r="M434">
        <f t="shared" si="69"/>
        <v>0</v>
      </c>
      <c r="N434">
        <f t="shared" si="70"/>
        <v>4880.9964083424411</v>
      </c>
      <c r="O434">
        <f t="shared" si="71"/>
        <v>5363.732316859825</v>
      </c>
      <c r="P434">
        <f t="shared" si="72"/>
        <v>6494.2113372085987</v>
      </c>
      <c r="Q434">
        <f t="shared" si="73"/>
        <v>0.18039475936690552</v>
      </c>
    </row>
    <row r="435" spans="5:17" x14ac:dyDescent="0.45">
      <c r="E435">
        <v>43.3</v>
      </c>
      <c r="F435">
        <v>37</v>
      </c>
      <c r="G435">
        <f t="shared" si="75"/>
        <v>37</v>
      </c>
      <c r="H435">
        <f t="shared" si="76"/>
        <v>37</v>
      </c>
      <c r="I435">
        <f t="shared" si="66"/>
        <v>16.540479999999999</v>
      </c>
      <c r="J435">
        <f t="shared" si="74"/>
        <v>0</v>
      </c>
      <c r="K435">
        <f t="shared" si="67"/>
        <v>1.0277777777777778E-3</v>
      </c>
      <c r="L435">
        <f t="shared" si="68"/>
        <v>295.09400019482155</v>
      </c>
      <c r="M435">
        <f t="shared" si="69"/>
        <v>0</v>
      </c>
      <c r="N435">
        <f t="shared" si="70"/>
        <v>4880.9964083424411</v>
      </c>
      <c r="O435">
        <f t="shared" si="71"/>
        <v>5363.732316859825</v>
      </c>
      <c r="P435">
        <f t="shared" si="72"/>
        <v>6494.2113372085987</v>
      </c>
      <c r="Q435">
        <f t="shared" si="73"/>
        <v>0.18039475936690552</v>
      </c>
    </row>
    <row r="436" spans="5:17" x14ac:dyDescent="0.45">
      <c r="E436">
        <v>43.4</v>
      </c>
      <c r="F436">
        <v>37</v>
      </c>
      <c r="G436">
        <f t="shared" si="75"/>
        <v>37</v>
      </c>
      <c r="H436">
        <f t="shared" si="76"/>
        <v>37</v>
      </c>
      <c r="I436">
        <f t="shared" si="66"/>
        <v>16.540479999999999</v>
      </c>
      <c r="J436">
        <f t="shared" si="74"/>
        <v>0</v>
      </c>
      <c r="K436">
        <f t="shared" si="67"/>
        <v>1.0277777777777778E-3</v>
      </c>
      <c r="L436">
        <f t="shared" si="68"/>
        <v>295.09400019482155</v>
      </c>
      <c r="M436">
        <f t="shared" si="69"/>
        <v>0</v>
      </c>
      <c r="N436">
        <f t="shared" si="70"/>
        <v>4880.9964083424411</v>
      </c>
      <c r="O436">
        <f t="shared" si="71"/>
        <v>5363.732316859825</v>
      </c>
      <c r="P436">
        <f t="shared" si="72"/>
        <v>6494.2113372085987</v>
      </c>
      <c r="Q436">
        <f t="shared" si="73"/>
        <v>0.18039475936690552</v>
      </c>
    </row>
    <row r="437" spans="5:17" x14ac:dyDescent="0.45">
      <c r="E437">
        <v>43.5</v>
      </c>
      <c r="F437">
        <v>37</v>
      </c>
      <c r="G437">
        <f t="shared" si="75"/>
        <v>37</v>
      </c>
      <c r="H437">
        <f t="shared" si="76"/>
        <v>37</v>
      </c>
      <c r="I437">
        <f t="shared" si="66"/>
        <v>16.540479999999999</v>
      </c>
      <c r="J437">
        <f t="shared" si="74"/>
        <v>0</v>
      </c>
      <c r="K437">
        <f t="shared" si="67"/>
        <v>1.0277777777777778E-3</v>
      </c>
      <c r="L437">
        <f t="shared" si="68"/>
        <v>295.09400019482155</v>
      </c>
      <c r="M437">
        <f t="shared" si="69"/>
        <v>0</v>
      </c>
      <c r="N437">
        <f t="shared" si="70"/>
        <v>4880.9964083424411</v>
      </c>
      <c r="O437">
        <f t="shared" si="71"/>
        <v>5363.732316859825</v>
      </c>
      <c r="P437">
        <f t="shared" si="72"/>
        <v>6494.2113372085987</v>
      </c>
      <c r="Q437">
        <f t="shared" si="73"/>
        <v>0.18039475936690552</v>
      </c>
    </row>
    <row r="438" spans="5:17" x14ac:dyDescent="0.45">
      <c r="E438">
        <v>43.6</v>
      </c>
      <c r="F438">
        <v>37</v>
      </c>
      <c r="G438">
        <f t="shared" si="75"/>
        <v>37</v>
      </c>
      <c r="H438">
        <f t="shared" si="76"/>
        <v>37</v>
      </c>
      <c r="I438">
        <f t="shared" si="66"/>
        <v>16.540479999999999</v>
      </c>
      <c r="J438">
        <f t="shared" si="74"/>
        <v>0</v>
      </c>
      <c r="K438">
        <f t="shared" si="67"/>
        <v>1.0277777777777778E-3</v>
      </c>
      <c r="L438">
        <f t="shared" si="68"/>
        <v>295.09400019482155</v>
      </c>
      <c r="M438">
        <f t="shared" si="69"/>
        <v>0</v>
      </c>
      <c r="N438">
        <f t="shared" si="70"/>
        <v>4880.9964083424411</v>
      </c>
      <c r="O438">
        <f t="shared" si="71"/>
        <v>5363.732316859825</v>
      </c>
      <c r="P438">
        <f t="shared" si="72"/>
        <v>6494.2113372085987</v>
      </c>
      <c r="Q438">
        <f t="shared" si="73"/>
        <v>0.18039475936690552</v>
      </c>
    </row>
    <row r="439" spans="5:17" x14ac:dyDescent="0.45">
      <c r="E439">
        <v>43.7</v>
      </c>
      <c r="F439">
        <v>37</v>
      </c>
      <c r="G439">
        <f t="shared" si="75"/>
        <v>37</v>
      </c>
      <c r="H439">
        <f t="shared" si="76"/>
        <v>37</v>
      </c>
      <c r="I439">
        <f t="shared" si="66"/>
        <v>16.540479999999999</v>
      </c>
      <c r="J439">
        <f t="shared" si="74"/>
        <v>0</v>
      </c>
      <c r="K439">
        <f t="shared" si="67"/>
        <v>1.0277777777777778E-3</v>
      </c>
      <c r="L439">
        <f t="shared" si="68"/>
        <v>295.09400019482155</v>
      </c>
      <c r="M439">
        <f t="shared" si="69"/>
        <v>0</v>
      </c>
      <c r="N439">
        <f t="shared" si="70"/>
        <v>4880.9964083424411</v>
      </c>
      <c r="O439">
        <f t="shared" si="71"/>
        <v>5363.732316859825</v>
      </c>
      <c r="P439">
        <f t="shared" si="72"/>
        <v>6494.2113372085987</v>
      </c>
      <c r="Q439">
        <f t="shared" si="73"/>
        <v>0.18039475936690552</v>
      </c>
    </row>
    <row r="440" spans="5:17" x14ac:dyDescent="0.45">
      <c r="E440">
        <v>43.8</v>
      </c>
      <c r="F440">
        <v>37</v>
      </c>
      <c r="G440">
        <f t="shared" si="75"/>
        <v>37</v>
      </c>
      <c r="H440">
        <f t="shared" si="76"/>
        <v>37</v>
      </c>
      <c r="I440">
        <f t="shared" si="66"/>
        <v>16.540479999999999</v>
      </c>
      <c r="J440">
        <f t="shared" si="74"/>
        <v>0</v>
      </c>
      <c r="K440">
        <f t="shared" si="67"/>
        <v>1.0277777777777778E-3</v>
      </c>
      <c r="L440">
        <f t="shared" si="68"/>
        <v>295.09400019482155</v>
      </c>
      <c r="M440">
        <f t="shared" si="69"/>
        <v>0</v>
      </c>
      <c r="N440">
        <f t="shared" si="70"/>
        <v>4880.9964083424411</v>
      </c>
      <c r="O440">
        <f t="shared" si="71"/>
        <v>5363.732316859825</v>
      </c>
      <c r="P440">
        <f t="shared" si="72"/>
        <v>6494.2113372085987</v>
      </c>
      <c r="Q440">
        <f t="shared" si="73"/>
        <v>0.18039475936690552</v>
      </c>
    </row>
    <row r="441" spans="5:17" x14ac:dyDescent="0.45">
      <c r="E441">
        <v>43.9</v>
      </c>
      <c r="F441">
        <v>37</v>
      </c>
      <c r="G441">
        <f t="shared" si="75"/>
        <v>37</v>
      </c>
      <c r="H441">
        <f t="shared" si="76"/>
        <v>37</v>
      </c>
      <c r="I441">
        <f t="shared" si="66"/>
        <v>16.540479999999999</v>
      </c>
      <c r="J441">
        <f t="shared" si="74"/>
        <v>0</v>
      </c>
      <c r="K441">
        <f t="shared" si="67"/>
        <v>1.0277777777777778E-3</v>
      </c>
      <c r="L441">
        <f t="shared" si="68"/>
        <v>295.09400019482155</v>
      </c>
      <c r="M441">
        <f t="shared" si="69"/>
        <v>0</v>
      </c>
      <c r="N441">
        <f t="shared" si="70"/>
        <v>4880.9964083424411</v>
      </c>
      <c r="O441">
        <f t="shared" si="71"/>
        <v>5363.732316859825</v>
      </c>
      <c r="P441">
        <f t="shared" si="72"/>
        <v>6494.2113372085987</v>
      </c>
      <c r="Q441">
        <f t="shared" si="73"/>
        <v>0.18039475936690552</v>
      </c>
    </row>
    <row r="442" spans="5:17" x14ac:dyDescent="0.45">
      <c r="E442">
        <v>44</v>
      </c>
      <c r="F442">
        <v>37</v>
      </c>
      <c r="G442">
        <f t="shared" si="75"/>
        <v>37</v>
      </c>
      <c r="H442">
        <f t="shared" si="76"/>
        <v>37</v>
      </c>
      <c r="I442">
        <f t="shared" si="66"/>
        <v>16.540479999999999</v>
      </c>
      <c r="J442">
        <f t="shared" si="74"/>
        <v>0</v>
      </c>
      <c r="K442">
        <f t="shared" si="67"/>
        <v>1.0277777777777778E-3</v>
      </c>
      <c r="L442">
        <f t="shared" si="68"/>
        <v>295.09400019482155</v>
      </c>
      <c r="M442">
        <f t="shared" si="69"/>
        <v>0</v>
      </c>
      <c r="N442">
        <f t="shared" si="70"/>
        <v>4880.9964083424411</v>
      </c>
      <c r="O442">
        <f t="shared" si="71"/>
        <v>5363.732316859825</v>
      </c>
      <c r="P442">
        <f t="shared" si="72"/>
        <v>6494.2113372085987</v>
      </c>
      <c r="Q442">
        <f t="shared" si="73"/>
        <v>0.18039475936690552</v>
      </c>
    </row>
    <row r="443" spans="5:17" x14ac:dyDescent="0.45">
      <c r="E443">
        <v>44.1</v>
      </c>
      <c r="F443">
        <v>37</v>
      </c>
      <c r="G443">
        <f t="shared" si="75"/>
        <v>37</v>
      </c>
      <c r="H443">
        <f t="shared" si="76"/>
        <v>37</v>
      </c>
      <c r="I443">
        <f t="shared" si="66"/>
        <v>16.540479999999999</v>
      </c>
      <c r="J443">
        <f t="shared" si="74"/>
        <v>0</v>
      </c>
      <c r="K443">
        <f t="shared" si="67"/>
        <v>1.0277777777777778E-3</v>
      </c>
      <c r="L443">
        <f t="shared" si="68"/>
        <v>295.09400019482155</v>
      </c>
      <c r="M443">
        <f t="shared" si="69"/>
        <v>0</v>
      </c>
      <c r="N443">
        <f t="shared" si="70"/>
        <v>4880.9964083424411</v>
      </c>
      <c r="O443">
        <f t="shared" si="71"/>
        <v>5363.732316859825</v>
      </c>
      <c r="P443">
        <f t="shared" si="72"/>
        <v>6494.2113372085987</v>
      </c>
      <c r="Q443">
        <f t="shared" si="73"/>
        <v>0.18039475936690552</v>
      </c>
    </row>
    <row r="444" spans="5:17" x14ac:dyDescent="0.45">
      <c r="E444">
        <v>44.2</v>
      </c>
      <c r="F444">
        <v>37</v>
      </c>
      <c r="G444">
        <f t="shared" si="75"/>
        <v>37</v>
      </c>
      <c r="H444">
        <f t="shared" si="76"/>
        <v>37</v>
      </c>
      <c r="I444">
        <f t="shared" si="66"/>
        <v>16.540479999999999</v>
      </c>
      <c r="J444">
        <f t="shared" si="74"/>
        <v>0</v>
      </c>
      <c r="K444">
        <f t="shared" si="67"/>
        <v>1.0277777777777778E-3</v>
      </c>
      <c r="L444">
        <f t="shared" si="68"/>
        <v>295.09400019482155</v>
      </c>
      <c r="M444">
        <f t="shared" si="69"/>
        <v>0</v>
      </c>
      <c r="N444">
        <f t="shared" si="70"/>
        <v>4880.9964083424411</v>
      </c>
      <c r="O444">
        <f t="shared" si="71"/>
        <v>5363.732316859825</v>
      </c>
      <c r="P444">
        <f t="shared" si="72"/>
        <v>6494.2113372085987</v>
      </c>
      <c r="Q444">
        <f t="shared" si="73"/>
        <v>0.18039475936690552</v>
      </c>
    </row>
    <row r="445" spans="5:17" x14ac:dyDescent="0.45">
      <c r="E445">
        <v>44.3</v>
      </c>
      <c r="F445">
        <v>37</v>
      </c>
      <c r="G445">
        <f t="shared" si="75"/>
        <v>37</v>
      </c>
      <c r="H445">
        <f t="shared" si="76"/>
        <v>37</v>
      </c>
      <c r="I445">
        <f t="shared" si="66"/>
        <v>16.540479999999999</v>
      </c>
      <c r="J445">
        <f t="shared" si="74"/>
        <v>0</v>
      </c>
      <c r="K445">
        <f t="shared" si="67"/>
        <v>1.0277777777777778E-3</v>
      </c>
      <c r="L445">
        <f t="shared" si="68"/>
        <v>295.09400019482155</v>
      </c>
      <c r="M445">
        <f t="shared" si="69"/>
        <v>0</v>
      </c>
      <c r="N445">
        <f t="shared" si="70"/>
        <v>4880.9964083424411</v>
      </c>
      <c r="O445">
        <f t="shared" si="71"/>
        <v>5363.732316859825</v>
      </c>
      <c r="P445">
        <f t="shared" si="72"/>
        <v>6494.2113372085987</v>
      </c>
      <c r="Q445">
        <f t="shared" si="73"/>
        <v>0.18039475936690552</v>
      </c>
    </row>
    <row r="446" spans="5:17" x14ac:dyDescent="0.45">
      <c r="E446">
        <v>44.4</v>
      </c>
      <c r="F446">
        <v>37</v>
      </c>
      <c r="G446">
        <f t="shared" si="75"/>
        <v>37</v>
      </c>
      <c r="H446">
        <f t="shared" si="76"/>
        <v>37</v>
      </c>
      <c r="I446">
        <f t="shared" si="66"/>
        <v>16.540479999999999</v>
      </c>
      <c r="J446">
        <f t="shared" si="74"/>
        <v>0</v>
      </c>
      <c r="K446">
        <f t="shared" si="67"/>
        <v>1.0277777777777778E-3</v>
      </c>
      <c r="L446">
        <f t="shared" si="68"/>
        <v>295.09400019482155</v>
      </c>
      <c r="M446">
        <f t="shared" si="69"/>
        <v>0</v>
      </c>
      <c r="N446">
        <f t="shared" si="70"/>
        <v>4880.9964083424411</v>
      </c>
      <c r="O446">
        <f t="shared" si="71"/>
        <v>5363.732316859825</v>
      </c>
      <c r="P446">
        <f t="shared" si="72"/>
        <v>6494.2113372085987</v>
      </c>
      <c r="Q446">
        <f t="shared" si="73"/>
        <v>0.18039475936690552</v>
      </c>
    </row>
    <row r="447" spans="5:17" x14ac:dyDescent="0.45">
      <c r="E447">
        <v>44.5</v>
      </c>
      <c r="F447">
        <v>37</v>
      </c>
      <c r="G447">
        <f t="shared" si="75"/>
        <v>37</v>
      </c>
      <c r="H447">
        <f t="shared" si="76"/>
        <v>37</v>
      </c>
      <c r="I447">
        <f t="shared" si="66"/>
        <v>16.540479999999999</v>
      </c>
      <c r="J447">
        <f t="shared" si="74"/>
        <v>0</v>
      </c>
      <c r="K447">
        <f t="shared" si="67"/>
        <v>1.0277777777777778E-3</v>
      </c>
      <c r="L447">
        <f t="shared" si="68"/>
        <v>295.09400019482155</v>
      </c>
      <c r="M447">
        <f t="shared" si="69"/>
        <v>0</v>
      </c>
      <c r="N447">
        <f t="shared" si="70"/>
        <v>4880.9964083424411</v>
      </c>
      <c r="O447">
        <f t="shared" si="71"/>
        <v>5363.732316859825</v>
      </c>
      <c r="P447">
        <f t="shared" si="72"/>
        <v>6494.2113372085987</v>
      </c>
      <c r="Q447">
        <f t="shared" si="73"/>
        <v>0.18039475936690552</v>
      </c>
    </row>
    <row r="448" spans="5:17" x14ac:dyDescent="0.45">
      <c r="E448">
        <v>44.6</v>
      </c>
      <c r="F448">
        <v>37</v>
      </c>
      <c r="G448">
        <f t="shared" si="75"/>
        <v>37</v>
      </c>
      <c r="H448">
        <f t="shared" si="76"/>
        <v>37</v>
      </c>
      <c r="I448">
        <f t="shared" si="66"/>
        <v>16.540479999999999</v>
      </c>
      <c r="J448">
        <f t="shared" si="74"/>
        <v>0</v>
      </c>
      <c r="K448">
        <f t="shared" si="67"/>
        <v>1.0277777777777778E-3</v>
      </c>
      <c r="L448">
        <f t="shared" si="68"/>
        <v>295.09400019482155</v>
      </c>
      <c r="M448">
        <f t="shared" si="69"/>
        <v>0</v>
      </c>
      <c r="N448">
        <f t="shared" si="70"/>
        <v>4880.9964083424411</v>
      </c>
      <c r="O448">
        <f t="shared" si="71"/>
        <v>5363.732316859825</v>
      </c>
      <c r="P448">
        <f t="shared" si="72"/>
        <v>6494.2113372085987</v>
      </c>
      <c r="Q448">
        <f t="shared" si="73"/>
        <v>0.18039475936690552</v>
      </c>
    </row>
    <row r="449" spans="5:17" x14ac:dyDescent="0.45">
      <c r="E449">
        <v>44.7</v>
      </c>
      <c r="F449">
        <v>37</v>
      </c>
      <c r="G449">
        <f t="shared" si="75"/>
        <v>37</v>
      </c>
      <c r="H449">
        <f t="shared" si="76"/>
        <v>37</v>
      </c>
      <c r="I449">
        <f t="shared" si="66"/>
        <v>16.540479999999999</v>
      </c>
      <c r="J449">
        <f t="shared" si="74"/>
        <v>0</v>
      </c>
      <c r="K449">
        <f t="shared" si="67"/>
        <v>1.0277777777777778E-3</v>
      </c>
      <c r="L449">
        <f t="shared" si="68"/>
        <v>295.09400019482155</v>
      </c>
      <c r="M449">
        <f t="shared" si="69"/>
        <v>0</v>
      </c>
      <c r="N449">
        <f t="shared" si="70"/>
        <v>4880.9964083424411</v>
      </c>
      <c r="O449">
        <f t="shared" si="71"/>
        <v>5363.732316859825</v>
      </c>
      <c r="P449">
        <f t="shared" si="72"/>
        <v>6494.2113372085987</v>
      </c>
      <c r="Q449">
        <f t="shared" si="73"/>
        <v>0.18039475936690552</v>
      </c>
    </row>
    <row r="450" spans="5:17" x14ac:dyDescent="0.45">
      <c r="E450">
        <v>44.8</v>
      </c>
      <c r="F450">
        <v>37</v>
      </c>
      <c r="G450">
        <f t="shared" si="75"/>
        <v>37</v>
      </c>
      <c r="H450">
        <f t="shared" si="76"/>
        <v>37</v>
      </c>
      <c r="I450">
        <f t="shared" si="66"/>
        <v>16.540479999999999</v>
      </c>
      <c r="J450">
        <f t="shared" si="74"/>
        <v>0</v>
      </c>
      <c r="K450">
        <f t="shared" si="67"/>
        <v>1.0277777777777778E-3</v>
      </c>
      <c r="L450">
        <f t="shared" si="68"/>
        <v>295.09400019482155</v>
      </c>
      <c r="M450">
        <f t="shared" si="69"/>
        <v>0</v>
      </c>
      <c r="N450">
        <f t="shared" si="70"/>
        <v>4880.9964083424411</v>
      </c>
      <c r="O450">
        <f t="shared" si="71"/>
        <v>5363.732316859825</v>
      </c>
      <c r="P450">
        <f t="shared" si="72"/>
        <v>6494.2113372085987</v>
      </c>
      <c r="Q450">
        <f t="shared" si="73"/>
        <v>0.18039475936690552</v>
      </c>
    </row>
    <row r="451" spans="5:17" x14ac:dyDescent="0.45">
      <c r="E451">
        <v>44.9</v>
      </c>
      <c r="F451">
        <v>37</v>
      </c>
      <c r="G451">
        <f t="shared" si="75"/>
        <v>37</v>
      </c>
      <c r="H451">
        <f t="shared" si="76"/>
        <v>37</v>
      </c>
      <c r="I451">
        <f t="shared" ref="I451:I514" si="77">H451*0.44704</f>
        <v>16.540479999999999</v>
      </c>
      <c r="J451">
        <f t="shared" si="74"/>
        <v>0</v>
      </c>
      <c r="K451">
        <f t="shared" ref="K451:K514" si="78">F451*(0.1/3600)</f>
        <v>1.0277777777777778E-3</v>
      </c>
      <c r="L451">
        <f t="shared" ref="L451:L514" si="79">(((1/2)*$B$8*$B$3*$B$4*(I451^2))+($B$2*9.81*$B$5))</f>
        <v>295.09400019482155</v>
      </c>
      <c r="M451">
        <f t="shared" ref="M451:M514" si="80">$B$2*J451</f>
        <v>0</v>
      </c>
      <c r="N451">
        <f t="shared" ref="N451:N514" si="81">(L451+M451)*I451</f>
        <v>4880.9964083424411</v>
      </c>
      <c r="O451">
        <f t="shared" ref="O451:O514" si="82">IF(N451&gt;0,N451/$B$9,N451*$B$9)</f>
        <v>5363.732316859825</v>
      </c>
      <c r="P451">
        <f t="shared" ref="P451:P514" si="83">O451/$B$9+$B$10</f>
        <v>6494.2113372085987</v>
      </c>
      <c r="Q451">
        <f t="shared" ref="Q451:Q514" si="84">P451*(0.1/3600)</f>
        <v>0.18039475936690552</v>
      </c>
    </row>
    <row r="452" spans="5:17" x14ac:dyDescent="0.45">
      <c r="E452">
        <v>45</v>
      </c>
      <c r="F452">
        <v>37</v>
      </c>
      <c r="G452">
        <f t="shared" si="75"/>
        <v>37</v>
      </c>
      <c r="H452">
        <f t="shared" si="76"/>
        <v>37</v>
      </c>
      <c r="I452">
        <f t="shared" si="77"/>
        <v>16.540479999999999</v>
      </c>
      <c r="J452">
        <f t="shared" ref="J452:J515" si="85">(I453-I451)/0.2</f>
        <v>0</v>
      </c>
      <c r="K452">
        <f t="shared" si="78"/>
        <v>1.0277777777777778E-3</v>
      </c>
      <c r="L452">
        <f t="shared" si="79"/>
        <v>295.09400019482155</v>
      </c>
      <c r="M452">
        <f t="shared" si="80"/>
        <v>0</v>
      </c>
      <c r="N452">
        <f t="shared" si="81"/>
        <v>4880.9964083424411</v>
      </c>
      <c r="O452">
        <f t="shared" si="82"/>
        <v>5363.732316859825</v>
      </c>
      <c r="P452">
        <f t="shared" si="83"/>
        <v>6494.2113372085987</v>
      </c>
      <c r="Q452">
        <f t="shared" si="84"/>
        <v>0.18039475936690552</v>
      </c>
    </row>
    <row r="453" spans="5:17" x14ac:dyDescent="0.45">
      <c r="E453">
        <v>45.1</v>
      </c>
      <c r="F453">
        <v>37</v>
      </c>
      <c r="G453">
        <f t="shared" ref="G453:G516" si="86">(SUM(F451:F455))/5</f>
        <v>37</v>
      </c>
      <c r="H453">
        <f t="shared" ref="H453:H516" si="87">(SUM(G451:G455))/5</f>
        <v>37</v>
      </c>
      <c r="I453">
        <f t="shared" si="77"/>
        <v>16.540479999999999</v>
      </c>
      <c r="J453">
        <f t="shared" si="85"/>
        <v>0</v>
      </c>
      <c r="K453">
        <f t="shared" si="78"/>
        <v>1.0277777777777778E-3</v>
      </c>
      <c r="L453">
        <f t="shared" si="79"/>
        <v>295.09400019482155</v>
      </c>
      <c r="M453">
        <f t="shared" si="80"/>
        <v>0</v>
      </c>
      <c r="N453">
        <f t="shared" si="81"/>
        <v>4880.9964083424411</v>
      </c>
      <c r="O453">
        <f t="shared" si="82"/>
        <v>5363.732316859825</v>
      </c>
      <c r="P453">
        <f t="shared" si="83"/>
        <v>6494.2113372085987</v>
      </c>
      <c r="Q453">
        <f t="shared" si="84"/>
        <v>0.18039475936690552</v>
      </c>
    </row>
    <row r="454" spans="5:17" x14ac:dyDescent="0.45">
      <c r="E454">
        <v>45.2</v>
      </c>
      <c r="F454">
        <v>37</v>
      </c>
      <c r="G454">
        <f t="shared" si="86"/>
        <v>37</v>
      </c>
      <c r="H454">
        <f t="shared" si="87"/>
        <v>37</v>
      </c>
      <c r="I454">
        <f t="shared" si="77"/>
        <v>16.540479999999999</v>
      </c>
      <c r="J454">
        <f t="shared" si="85"/>
        <v>0</v>
      </c>
      <c r="K454">
        <f t="shared" si="78"/>
        <v>1.0277777777777778E-3</v>
      </c>
      <c r="L454">
        <f t="shared" si="79"/>
        <v>295.09400019482155</v>
      </c>
      <c r="M454">
        <f t="shared" si="80"/>
        <v>0</v>
      </c>
      <c r="N454">
        <f t="shared" si="81"/>
        <v>4880.9964083424411</v>
      </c>
      <c r="O454">
        <f t="shared" si="82"/>
        <v>5363.732316859825</v>
      </c>
      <c r="P454">
        <f t="shared" si="83"/>
        <v>6494.2113372085987</v>
      </c>
      <c r="Q454">
        <f t="shared" si="84"/>
        <v>0.18039475936690552</v>
      </c>
    </row>
    <row r="455" spans="5:17" x14ac:dyDescent="0.45">
      <c r="E455">
        <v>45.3</v>
      </c>
      <c r="F455">
        <v>37</v>
      </c>
      <c r="G455">
        <f t="shared" si="86"/>
        <v>37</v>
      </c>
      <c r="H455">
        <f t="shared" si="87"/>
        <v>37</v>
      </c>
      <c r="I455">
        <f t="shared" si="77"/>
        <v>16.540479999999999</v>
      </c>
      <c r="J455">
        <f t="shared" si="85"/>
        <v>0</v>
      </c>
      <c r="K455">
        <f t="shared" si="78"/>
        <v>1.0277777777777778E-3</v>
      </c>
      <c r="L455">
        <f t="shared" si="79"/>
        <v>295.09400019482155</v>
      </c>
      <c r="M455">
        <f t="shared" si="80"/>
        <v>0</v>
      </c>
      <c r="N455">
        <f t="shared" si="81"/>
        <v>4880.9964083424411</v>
      </c>
      <c r="O455">
        <f t="shared" si="82"/>
        <v>5363.732316859825</v>
      </c>
      <c r="P455">
        <f t="shared" si="83"/>
        <v>6494.2113372085987</v>
      </c>
      <c r="Q455">
        <f t="shared" si="84"/>
        <v>0.18039475936690552</v>
      </c>
    </row>
    <row r="456" spans="5:17" x14ac:dyDescent="0.45">
      <c r="E456">
        <v>45.4</v>
      </c>
      <c r="F456">
        <v>37</v>
      </c>
      <c r="G456">
        <f t="shared" si="86"/>
        <v>37</v>
      </c>
      <c r="H456">
        <f t="shared" si="87"/>
        <v>37</v>
      </c>
      <c r="I456">
        <f t="shared" si="77"/>
        <v>16.540479999999999</v>
      </c>
      <c r="J456">
        <f t="shared" si="85"/>
        <v>0</v>
      </c>
      <c r="K456">
        <f t="shared" si="78"/>
        <v>1.0277777777777778E-3</v>
      </c>
      <c r="L456">
        <f t="shared" si="79"/>
        <v>295.09400019482155</v>
      </c>
      <c r="M456">
        <f t="shared" si="80"/>
        <v>0</v>
      </c>
      <c r="N456">
        <f t="shared" si="81"/>
        <v>4880.9964083424411</v>
      </c>
      <c r="O456">
        <f t="shared" si="82"/>
        <v>5363.732316859825</v>
      </c>
      <c r="P456">
        <f t="shared" si="83"/>
        <v>6494.2113372085987</v>
      </c>
      <c r="Q456">
        <f t="shared" si="84"/>
        <v>0.18039475936690552</v>
      </c>
    </row>
    <row r="457" spans="5:17" x14ac:dyDescent="0.45">
      <c r="E457">
        <v>45.5</v>
      </c>
      <c r="F457">
        <v>37</v>
      </c>
      <c r="G457">
        <f t="shared" si="86"/>
        <v>37</v>
      </c>
      <c r="H457">
        <f t="shared" si="87"/>
        <v>37</v>
      </c>
      <c r="I457">
        <f t="shared" si="77"/>
        <v>16.540479999999999</v>
      </c>
      <c r="J457">
        <f t="shared" si="85"/>
        <v>5.8361072010626458E-5</v>
      </c>
      <c r="K457">
        <f t="shared" si="78"/>
        <v>1.0277777777777778E-3</v>
      </c>
      <c r="L457">
        <f t="shared" si="79"/>
        <v>295.09400019482155</v>
      </c>
      <c r="M457">
        <f t="shared" si="80"/>
        <v>0.10565691645226413</v>
      </c>
      <c r="N457">
        <f t="shared" si="81"/>
        <v>4882.744024455882</v>
      </c>
      <c r="O457">
        <f t="shared" si="82"/>
        <v>5365.652774127343</v>
      </c>
      <c r="P457">
        <f t="shared" si="83"/>
        <v>6496.3217298102672</v>
      </c>
      <c r="Q457">
        <f t="shared" si="84"/>
        <v>0.18045338138361855</v>
      </c>
    </row>
    <row r="458" spans="5:17" x14ac:dyDescent="0.45">
      <c r="E458">
        <v>45.6</v>
      </c>
      <c r="F458">
        <v>37</v>
      </c>
      <c r="G458">
        <f t="shared" si="86"/>
        <v>37</v>
      </c>
      <c r="H458">
        <f t="shared" si="87"/>
        <v>37.00002611</v>
      </c>
      <c r="I458">
        <f t="shared" si="77"/>
        <v>16.540491672214401</v>
      </c>
      <c r="J458">
        <f t="shared" si="85"/>
        <v>1.0103238112080248E-3</v>
      </c>
      <c r="K458">
        <f t="shared" si="78"/>
        <v>1.0277777777777778E-3</v>
      </c>
      <c r="L458">
        <f t="shared" si="79"/>
        <v>295.09411588848172</v>
      </c>
      <c r="M458">
        <f t="shared" si="80"/>
        <v>1.8290907763158051</v>
      </c>
      <c r="N458">
        <f t="shared" si="81"/>
        <v>4911.2558271262787</v>
      </c>
      <c r="O458">
        <f t="shared" si="82"/>
        <v>5396.9844254134932</v>
      </c>
      <c r="P458">
        <f t="shared" si="83"/>
        <v>6530.7521158390036</v>
      </c>
      <c r="Q458">
        <f t="shared" si="84"/>
        <v>0.18140978099552788</v>
      </c>
    </row>
    <row r="459" spans="5:17" x14ac:dyDescent="0.45">
      <c r="E459">
        <v>45.7</v>
      </c>
      <c r="F459">
        <v>37</v>
      </c>
      <c r="G459">
        <f t="shared" si="86"/>
        <v>37</v>
      </c>
      <c r="H459">
        <f t="shared" si="87"/>
        <v>37.000452006000003</v>
      </c>
      <c r="I459">
        <f t="shared" si="77"/>
        <v>16.54068206476224</v>
      </c>
      <c r="J459">
        <f t="shared" si="85"/>
        <v>3.6916062515146564E-3</v>
      </c>
      <c r="K459">
        <f t="shared" si="78"/>
        <v>1.0277777777777778E-3</v>
      </c>
      <c r="L459">
        <f t="shared" si="79"/>
        <v>295.09600304926437</v>
      </c>
      <c r="M459">
        <f t="shared" si="80"/>
        <v>6.6832859619151677</v>
      </c>
      <c r="N459">
        <f t="shared" si="81"/>
        <v>4991.635273263918</v>
      </c>
      <c r="O459">
        <f t="shared" si="82"/>
        <v>5485.3134871032062</v>
      </c>
      <c r="P459">
        <f t="shared" si="83"/>
        <v>6627.8170187947317</v>
      </c>
      <c r="Q459">
        <f t="shared" si="84"/>
        <v>0.18410602829985367</v>
      </c>
    </row>
    <row r="460" spans="5:17" x14ac:dyDescent="0.45">
      <c r="E460">
        <v>45.8</v>
      </c>
      <c r="F460">
        <v>37</v>
      </c>
      <c r="G460">
        <f t="shared" si="86"/>
        <v>37.000130550000002</v>
      </c>
      <c r="H460">
        <f t="shared" si="87"/>
        <v>37.001677687600001</v>
      </c>
      <c r="I460">
        <f t="shared" si="77"/>
        <v>16.541229993464704</v>
      </c>
      <c r="J460">
        <f t="shared" si="85"/>
        <v>8.1610469036696998E-3</v>
      </c>
      <c r="K460">
        <f t="shared" si="78"/>
        <v>1.0277777777777778E-3</v>
      </c>
      <c r="L460">
        <f t="shared" si="79"/>
        <v>295.10143421056063</v>
      </c>
      <c r="M460">
        <f t="shared" si="80"/>
        <v>14.774763745035987</v>
      </c>
      <c r="N460">
        <f t="shared" si="81"/>
        <v>5125.7334598839207</v>
      </c>
      <c r="O460">
        <f t="shared" si="82"/>
        <v>5632.6741317405722</v>
      </c>
      <c r="P460">
        <f t="shared" si="83"/>
        <v>6789.7517931215079</v>
      </c>
      <c r="Q460">
        <f t="shared" si="84"/>
        <v>0.18860421647559744</v>
      </c>
    </row>
    <row r="461" spans="5:17" x14ac:dyDescent="0.45">
      <c r="E461">
        <v>45.9</v>
      </c>
      <c r="F461">
        <v>37</v>
      </c>
      <c r="G461">
        <f t="shared" si="86"/>
        <v>37.002129480000001</v>
      </c>
      <c r="H461">
        <f t="shared" si="87"/>
        <v>37.004103154399999</v>
      </c>
      <c r="I461">
        <f t="shared" si="77"/>
        <v>16.542314274142974</v>
      </c>
      <c r="J461">
        <f t="shared" si="85"/>
        <v>1.4418645767690919E-2</v>
      </c>
      <c r="K461">
        <f t="shared" si="78"/>
        <v>1.0277777777777778E-3</v>
      </c>
      <c r="L461">
        <f t="shared" si="79"/>
        <v>295.11218231296311</v>
      </c>
      <c r="M461">
        <f t="shared" si="80"/>
        <v>26.103524125710425</v>
      </c>
      <c r="N461">
        <f t="shared" si="81"/>
        <v>5313.651165699388</v>
      </c>
      <c r="O461">
        <f t="shared" si="82"/>
        <v>5839.1771051641626</v>
      </c>
      <c r="P461">
        <f t="shared" si="83"/>
        <v>7016.6781375430355</v>
      </c>
      <c r="Q461">
        <f t="shared" si="84"/>
        <v>0.19490772604286211</v>
      </c>
    </row>
    <row r="462" spans="5:17" x14ac:dyDescent="0.45">
      <c r="E462">
        <v>46</v>
      </c>
      <c r="F462">
        <v>37.00065275</v>
      </c>
      <c r="G462">
        <f t="shared" si="86"/>
        <v>37.006128408000002</v>
      </c>
      <c r="H462">
        <f t="shared" si="87"/>
        <v>37.008128406000004</v>
      </c>
      <c r="I462">
        <f t="shared" si="77"/>
        <v>16.544113722618242</v>
      </c>
      <c r="J462">
        <f t="shared" si="85"/>
        <v>2.2347680699539296E-2</v>
      </c>
      <c r="K462">
        <f t="shared" si="78"/>
        <v>1.0277959097222222E-3</v>
      </c>
      <c r="L462">
        <f t="shared" si="79"/>
        <v>295.13002118319048</v>
      </c>
      <c r="M462">
        <f t="shared" si="80"/>
        <v>40.458253271001794</v>
      </c>
      <c r="N462">
        <f t="shared" si="81"/>
        <v>5552.0105765473791</v>
      </c>
      <c r="O462">
        <f t="shared" si="82"/>
        <v>6101.1105236784388</v>
      </c>
      <c r="P462">
        <f t="shared" si="83"/>
        <v>7304.5170589872951</v>
      </c>
      <c r="Q462">
        <f t="shared" si="84"/>
        <v>0.20290325163853598</v>
      </c>
    </row>
    <row r="463" spans="5:17" x14ac:dyDescent="0.45">
      <c r="E463">
        <v>46.1</v>
      </c>
      <c r="F463">
        <v>37.009994650000003</v>
      </c>
      <c r="G463">
        <f t="shared" si="86"/>
        <v>37.012127333999999</v>
      </c>
      <c r="H463">
        <f t="shared" si="87"/>
        <v>37.014101222000008</v>
      </c>
      <c r="I463">
        <f t="shared" si="77"/>
        <v>16.546783810282882</v>
      </c>
      <c r="J463">
        <f t="shared" si="85"/>
        <v>3.0277670508791488E-2</v>
      </c>
      <c r="K463">
        <f t="shared" si="78"/>
        <v>1.0280554069444447E-3</v>
      </c>
      <c r="L463">
        <f t="shared" si="79"/>
        <v>295.15649472903578</v>
      </c>
      <c r="M463">
        <f t="shared" si="80"/>
        <v>54.814711126863422</v>
      </c>
      <c r="N463">
        <f t="shared" si="81"/>
        <v>5790.8978831215709</v>
      </c>
      <c r="O463">
        <f t="shared" si="82"/>
        <v>6363.6240473863418</v>
      </c>
      <c r="P463">
        <f t="shared" si="83"/>
        <v>7592.9934586663094</v>
      </c>
      <c r="Q463">
        <f t="shared" si="84"/>
        <v>0.21091648496295304</v>
      </c>
    </row>
    <row r="464" spans="5:17" x14ac:dyDescent="0.45">
      <c r="E464">
        <v>46.2</v>
      </c>
      <c r="F464">
        <v>37.01999464</v>
      </c>
      <c r="G464">
        <f t="shared" si="86"/>
        <v>37.020126258000005</v>
      </c>
      <c r="H464">
        <f t="shared" si="87"/>
        <v>37.021674250000004</v>
      </c>
      <c r="I464">
        <f t="shared" si="77"/>
        <v>16.55016925672</v>
      </c>
      <c r="J464">
        <f t="shared" si="85"/>
        <v>3.6537179127673625E-2</v>
      </c>
      <c r="K464">
        <f t="shared" si="78"/>
        <v>1.0283331844444445E-3</v>
      </c>
      <c r="L464">
        <f t="shared" si="79"/>
        <v>295.19006709960217</v>
      </c>
      <c r="M464">
        <f t="shared" si="80"/>
        <v>66.146928928774869</v>
      </c>
      <c r="N464">
        <f t="shared" si="81"/>
        <v>5980.1884429844022</v>
      </c>
      <c r="O464">
        <f t="shared" si="82"/>
        <v>6571.6356516312107</v>
      </c>
      <c r="P464">
        <f t="shared" si="83"/>
        <v>7821.5776391551763</v>
      </c>
      <c r="Q464">
        <f t="shared" si="84"/>
        <v>0.21726604553208825</v>
      </c>
    </row>
    <row r="465" spans="5:17" x14ac:dyDescent="0.45">
      <c r="E465">
        <v>46.3</v>
      </c>
      <c r="F465">
        <v>37.029994629999997</v>
      </c>
      <c r="G465">
        <f t="shared" si="86"/>
        <v>37.029994629999997</v>
      </c>
      <c r="H465">
        <f t="shared" si="87"/>
        <v>37.0304474904</v>
      </c>
      <c r="I465">
        <f t="shared" si="77"/>
        <v>16.554091246108417</v>
      </c>
      <c r="J465">
        <f t="shared" si="85"/>
        <v>4.100852953470735E-2</v>
      </c>
      <c r="K465">
        <f t="shared" si="78"/>
        <v>1.0286109619444444E-3</v>
      </c>
      <c r="L465">
        <f t="shared" si="79"/>
        <v>295.22896877916378</v>
      </c>
      <c r="M465">
        <f t="shared" si="80"/>
        <v>74.241864133164867</v>
      </c>
      <c r="N465">
        <f t="shared" si="81"/>
        <v>6116.2538808063655</v>
      </c>
      <c r="O465">
        <f t="shared" si="82"/>
        <v>6721.1581107762258</v>
      </c>
      <c r="P465">
        <f t="shared" si="83"/>
        <v>7985.8880338200279</v>
      </c>
      <c r="Q465">
        <f t="shared" si="84"/>
        <v>0.22183022316166745</v>
      </c>
    </row>
    <row r="466" spans="5:17" x14ac:dyDescent="0.45">
      <c r="E466">
        <v>46.4</v>
      </c>
      <c r="F466">
        <v>37.039994620000002</v>
      </c>
      <c r="G466">
        <f t="shared" si="86"/>
        <v>37.039994620000002</v>
      </c>
      <c r="H466">
        <f t="shared" si="87"/>
        <v>37.040020943599998</v>
      </c>
      <c r="I466">
        <f t="shared" si="77"/>
        <v>16.558370962626942</v>
      </c>
      <c r="J466">
        <f t="shared" si="85"/>
        <v>4.3691721729892663E-2</v>
      </c>
      <c r="K466">
        <f t="shared" si="78"/>
        <v>1.0288887394444446E-3</v>
      </c>
      <c r="L466">
        <f t="shared" si="79"/>
        <v>295.27142922262715</v>
      </c>
      <c r="M466">
        <f t="shared" si="80"/>
        <v>79.099516740033394</v>
      </c>
      <c r="N466">
        <f t="shared" si="81"/>
        <v>6198.9730008792976</v>
      </c>
      <c r="O466">
        <f t="shared" si="82"/>
        <v>6812.0582427245026</v>
      </c>
      <c r="P466">
        <f t="shared" si="83"/>
        <v>8085.778288708244</v>
      </c>
      <c r="Q466">
        <f t="shared" si="84"/>
        <v>0.22460495246411791</v>
      </c>
    </row>
    <row r="467" spans="5:17" x14ac:dyDescent="0.45">
      <c r="E467">
        <v>46.5</v>
      </c>
      <c r="F467">
        <v>37.049994609999999</v>
      </c>
      <c r="G467">
        <f t="shared" si="86"/>
        <v>37.049994609999999</v>
      </c>
      <c r="H467">
        <f t="shared" si="87"/>
        <v>37.049994609999992</v>
      </c>
      <c r="I467">
        <f t="shared" si="77"/>
        <v>16.562829590454395</v>
      </c>
      <c r="J467">
        <f t="shared" si="85"/>
        <v>4.470393920255944E-2</v>
      </c>
      <c r="K467">
        <f t="shared" si="78"/>
        <v>1.0291665169444445E-3</v>
      </c>
      <c r="L467">
        <f t="shared" si="79"/>
        <v>295.3156763764016</v>
      </c>
      <c r="M467">
        <f t="shared" si="80"/>
        <v>80.932035802082197</v>
      </c>
      <c r="N467">
        <f t="shared" si="81"/>
        <v>6231.7267406105593</v>
      </c>
      <c r="O467">
        <f t="shared" si="82"/>
        <v>6848.0513633083065</v>
      </c>
      <c r="P467">
        <f t="shared" si="83"/>
        <v>8125.3311684706659</v>
      </c>
      <c r="Q467">
        <f t="shared" si="84"/>
        <v>0.22570364356862962</v>
      </c>
    </row>
    <row r="468" spans="5:17" x14ac:dyDescent="0.45">
      <c r="E468">
        <v>46.6</v>
      </c>
      <c r="F468">
        <v>37.059994600000003</v>
      </c>
      <c r="G468">
        <f t="shared" si="86"/>
        <v>37.059994599999996</v>
      </c>
      <c r="H468">
        <f t="shared" si="87"/>
        <v>37.060020916399999</v>
      </c>
      <c r="I468">
        <f t="shared" si="77"/>
        <v>16.567311750467454</v>
      </c>
      <c r="J468">
        <f t="shared" si="85"/>
        <v>4.5715193751068028E-2</v>
      </c>
      <c r="K468">
        <f t="shared" si="78"/>
        <v>1.0294442944444445E-3</v>
      </c>
      <c r="L468">
        <f t="shared" si="79"/>
        <v>295.36016906935214</v>
      </c>
      <c r="M468">
        <f t="shared" si="80"/>
        <v>82.762811585712242</v>
      </c>
      <c r="N468">
        <f t="shared" si="81"/>
        <v>6264.4813005284259</v>
      </c>
      <c r="O468">
        <f t="shared" si="82"/>
        <v>6884.0453851960719</v>
      </c>
      <c r="P468">
        <f t="shared" si="83"/>
        <v>8164.8850386770018</v>
      </c>
      <c r="Q468">
        <f t="shared" si="84"/>
        <v>0.22680236218547228</v>
      </c>
    </row>
    <row r="469" spans="5:17" x14ac:dyDescent="0.45">
      <c r="E469">
        <v>46.7</v>
      </c>
      <c r="F469">
        <v>37.06999459</v>
      </c>
      <c r="G469">
        <f t="shared" si="86"/>
        <v>37.06999459</v>
      </c>
      <c r="H469">
        <f t="shared" si="87"/>
        <v>37.070447005200002</v>
      </c>
      <c r="I469">
        <f t="shared" si="77"/>
        <v>16.571972629204609</v>
      </c>
      <c r="J469">
        <f t="shared" si="85"/>
        <v>4.8396460097936966E-2</v>
      </c>
      <c r="K469">
        <f t="shared" si="78"/>
        <v>1.0297220719444446E-3</v>
      </c>
      <c r="L469">
        <f t="shared" si="79"/>
        <v>295.40644860331133</v>
      </c>
      <c r="M469">
        <f t="shared" si="80"/>
        <v>87.616977635743268</v>
      </c>
      <c r="N469">
        <f t="shared" si="81"/>
        <v>6347.4537359777842</v>
      </c>
      <c r="O469">
        <f t="shared" si="82"/>
        <v>6975.2238856898721</v>
      </c>
      <c r="P469">
        <f t="shared" si="83"/>
        <v>8265.0811930657928</v>
      </c>
      <c r="Q469">
        <f t="shared" si="84"/>
        <v>0.22958558869627205</v>
      </c>
    </row>
    <row r="470" spans="5:17" x14ac:dyDescent="0.45">
      <c r="E470">
        <v>46.8</v>
      </c>
      <c r="F470">
        <v>37.079994579999997</v>
      </c>
      <c r="G470">
        <f t="shared" si="86"/>
        <v>37.080126161999999</v>
      </c>
      <c r="H470">
        <f t="shared" si="87"/>
        <v>37.081672876000006</v>
      </c>
      <c r="I470">
        <f t="shared" si="77"/>
        <v>16.576991042487041</v>
      </c>
      <c r="J470">
        <f t="shared" si="85"/>
        <v>5.2865884656618789E-2</v>
      </c>
      <c r="K470">
        <f t="shared" si="78"/>
        <v>1.0299998494444444E-3</v>
      </c>
      <c r="L470">
        <f t="shared" si="79"/>
        <v>295.45629277998813</v>
      </c>
      <c r="M470">
        <f t="shared" si="80"/>
        <v>95.708426283231432</v>
      </c>
      <c r="N470">
        <f t="shared" si="81"/>
        <v>6484.3340440479506</v>
      </c>
      <c r="O470">
        <f t="shared" si="82"/>
        <v>7125.6418066460992</v>
      </c>
      <c r="P470">
        <f t="shared" si="83"/>
        <v>8430.3756116990098</v>
      </c>
      <c r="Q470">
        <f t="shared" si="84"/>
        <v>0.23417710032497249</v>
      </c>
    </row>
    <row r="471" spans="5:17" x14ac:dyDescent="0.45">
      <c r="E471">
        <v>46.9</v>
      </c>
      <c r="F471">
        <v>37.089994570000002</v>
      </c>
      <c r="G471">
        <f t="shared" si="86"/>
        <v>37.092125064000001</v>
      </c>
      <c r="H471">
        <f t="shared" si="87"/>
        <v>37.094098528399996</v>
      </c>
      <c r="I471">
        <f t="shared" si="77"/>
        <v>16.582545806135933</v>
      </c>
      <c r="J471">
        <f t="shared" si="85"/>
        <v>5.9123467427184551E-2</v>
      </c>
      <c r="K471">
        <f t="shared" si="78"/>
        <v>1.0302776269444445E-3</v>
      </c>
      <c r="L471">
        <f t="shared" si="79"/>
        <v>295.5114817244372</v>
      </c>
      <c r="M471">
        <f t="shared" si="80"/>
        <v>107.03715752830537</v>
      </c>
      <c r="N471">
        <f t="shared" si="81"/>
        <v>6675.2812496062934</v>
      </c>
      <c r="O471">
        <f t="shared" si="82"/>
        <v>7335.4739006662567</v>
      </c>
      <c r="P471">
        <f t="shared" si="83"/>
        <v>8660.9603304024786</v>
      </c>
      <c r="Q471">
        <f t="shared" si="84"/>
        <v>0.24058223140006887</v>
      </c>
    </row>
    <row r="472" spans="5:17" x14ac:dyDescent="0.45">
      <c r="E472">
        <v>47</v>
      </c>
      <c r="F472">
        <v>37.10065247</v>
      </c>
      <c r="G472">
        <f t="shared" si="86"/>
        <v>37.106123963999998</v>
      </c>
      <c r="H472">
        <f t="shared" si="87"/>
        <v>37.108123961999993</v>
      </c>
      <c r="I472">
        <f t="shared" si="77"/>
        <v>16.588815735972478</v>
      </c>
      <c r="J472">
        <f t="shared" si="85"/>
        <v>6.7051563575049045E-2</v>
      </c>
      <c r="K472">
        <f t="shared" si="78"/>
        <v>1.0305736797222222E-3</v>
      </c>
      <c r="L472">
        <f t="shared" si="79"/>
        <v>295.57379836398161</v>
      </c>
      <c r="M472">
        <f t="shared" si="80"/>
        <v>121.39018709856265</v>
      </c>
      <c r="N472">
        <f t="shared" si="81"/>
        <v>6916.9387233748539</v>
      </c>
      <c r="O472">
        <f t="shared" si="82"/>
        <v>7601.0315641481911</v>
      </c>
      <c r="P472">
        <f t="shared" si="83"/>
        <v>8952.7819386243864</v>
      </c>
      <c r="Q472">
        <f t="shared" si="84"/>
        <v>0.24868838718401073</v>
      </c>
    </row>
    <row r="473" spans="5:17" x14ac:dyDescent="0.45">
      <c r="E473">
        <v>47.1</v>
      </c>
      <c r="F473">
        <v>37.119989109999999</v>
      </c>
      <c r="G473">
        <f t="shared" si="86"/>
        <v>37.122122861999998</v>
      </c>
      <c r="H473">
        <f t="shared" si="87"/>
        <v>37.124096543599997</v>
      </c>
      <c r="I473">
        <f t="shared" si="77"/>
        <v>16.595956118850943</v>
      </c>
      <c r="J473">
        <f t="shared" si="85"/>
        <v>7.498063069377281E-2</v>
      </c>
      <c r="K473">
        <f t="shared" si="78"/>
        <v>1.031110808611111E-3</v>
      </c>
      <c r="L473">
        <f t="shared" si="79"/>
        <v>295.64479510002377</v>
      </c>
      <c r="M473">
        <f t="shared" si="80"/>
        <v>135.7449745149907</v>
      </c>
      <c r="N473">
        <f t="shared" si="81"/>
        <v>7159.3256866519978</v>
      </c>
      <c r="O473">
        <f t="shared" si="82"/>
        <v>7867.3908644527446</v>
      </c>
      <c r="P473">
        <f t="shared" si="83"/>
        <v>9245.4844664315879</v>
      </c>
      <c r="Q473">
        <f t="shared" si="84"/>
        <v>0.256819012956433</v>
      </c>
    </row>
    <row r="474" spans="5:17" x14ac:dyDescent="0.45">
      <c r="E474">
        <v>47.2</v>
      </c>
      <c r="F474">
        <v>37.13998909</v>
      </c>
      <c r="G474">
        <f t="shared" si="86"/>
        <v>37.140121757999999</v>
      </c>
      <c r="H474">
        <f t="shared" si="87"/>
        <v>37.1416693408</v>
      </c>
      <c r="I474">
        <f t="shared" si="77"/>
        <v>16.603811862111233</v>
      </c>
      <c r="J474">
        <f t="shared" si="85"/>
        <v>8.1240155406074877E-2</v>
      </c>
      <c r="K474">
        <f t="shared" si="78"/>
        <v>1.0316663636111111E-3</v>
      </c>
      <c r="L474">
        <f t="shared" si="79"/>
        <v>295.72293995277153</v>
      </c>
      <c r="M474">
        <f t="shared" si="80"/>
        <v>147.07722145243832</v>
      </c>
      <c r="N474">
        <f t="shared" si="81"/>
        <v>7352.1705724845915</v>
      </c>
      <c r="O474">
        <f t="shared" si="82"/>
        <v>8079.3083214116386</v>
      </c>
      <c r="P474">
        <f t="shared" si="83"/>
        <v>9478.3607927600424</v>
      </c>
      <c r="Q474">
        <f t="shared" si="84"/>
        <v>0.26328779979889005</v>
      </c>
    </row>
    <row r="475" spans="5:17" x14ac:dyDescent="0.45">
      <c r="E475">
        <v>47.3</v>
      </c>
      <c r="F475">
        <v>37.159989070000002</v>
      </c>
      <c r="G475">
        <f t="shared" si="86"/>
        <v>37.159989069999995</v>
      </c>
      <c r="H475">
        <f t="shared" si="87"/>
        <v>37.160442353999997</v>
      </c>
      <c r="I475">
        <f t="shared" si="77"/>
        <v>16.612204149932158</v>
      </c>
      <c r="J475">
        <f t="shared" si="85"/>
        <v>8.5711522800639983E-2</v>
      </c>
      <c r="K475">
        <f t="shared" si="78"/>
        <v>1.0322219186111113E-3</v>
      </c>
      <c r="L475">
        <f t="shared" si="79"/>
        <v>295.80646292837531</v>
      </c>
      <c r="M475">
        <f t="shared" si="80"/>
        <v>155.17218741106436</v>
      </c>
      <c r="N475">
        <f t="shared" si="81"/>
        <v>7491.7494066996433</v>
      </c>
      <c r="O475">
        <f t="shared" si="82"/>
        <v>8232.6916557138939</v>
      </c>
      <c r="P475">
        <f t="shared" si="83"/>
        <v>9646.9139073779043</v>
      </c>
      <c r="Q475">
        <f t="shared" si="84"/>
        <v>0.26796983076049735</v>
      </c>
    </row>
    <row r="476" spans="5:17" x14ac:dyDescent="0.45">
      <c r="E476">
        <v>47.4</v>
      </c>
      <c r="F476">
        <v>37.179989050000003</v>
      </c>
      <c r="G476">
        <f t="shared" si="86"/>
        <v>37.179989050000003</v>
      </c>
      <c r="H476">
        <f t="shared" si="87"/>
        <v>37.180015584000003</v>
      </c>
      <c r="I476">
        <f t="shared" si="77"/>
        <v>16.62095416667136</v>
      </c>
      <c r="J476">
        <f t="shared" si="85"/>
        <v>8.8394732877432602E-2</v>
      </c>
      <c r="K476">
        <f t="shared" si="78"/>
        <v>1.0327774736111112E-3</v>
      </c>
      <c r="L476">
        <f t="shared" si="79"/>
        <v>295.89359108933604</v>
      </c>
      <c r="M476">
        <f t="shared" si="80"/>
        <v>160.02987239080446</v>
      </c>
      <c r="N476">
        <f t="shared" si="81"/>
        <v>7577.8829900134797</v>
      </c>
      <c r="O476">
        <f t="shared" si="82"/>
        <v>8327.343945069757</v>
      </c>
      <c r="P476">
        <f t="shared" si="83"/>
        <v>9750.9274121645685</v>
      </c>
      <c r="Q476">
        <f t="shared" si="84"/>
        <v>0.27085909478234915</v>
      </c>
    </row>
    <row r="477" spans="5:17" x14ac:dyDescent="0.45">
      <c r="E477">
        <v>47.5</v>
      </c>
      <c r="F477">
        <v>37.199989029999998</v>
      </c>
      <c r="G477">
        <f t="shared" si="86"/>
        <v>37.199989029999998</v>
      </c>
      <c r="H477">
        <f t="shared" si="87"/>
        <v>37.199989031199991</v>
      </c>
      <c r="I477">
        <f t="shared" si="77"/>
        <v>16.629883096507644</v>
      </c>
      <c r="J477">
        <f t="shared" si="85"/>
        <v>8.9527145994878765E-2</v>
      </c>
      <c r="K477">
        <f t="shared" si="78"/>
        <v>1.0333330286111111E-3</v>
      </c>
      <c r="L477">
        <f t="shared" si="79"/>
        <v>295.9825480718149</v>
      </c>
      <c r="M477">
        <f t="shared" si="80"/>
        <v>162.07999371341606</v>
      </c>
      <c r="N477">
        <f t="shared" si="81"/>
        <v>7617.5265207775392</v>
      </c>
      <c r="O477">
        <f t="shared" si="82"/>
        <v>8370.9082645907019</v>
      </c>
      <c r="P477">
        <f t="shared" si="83"/>
        <v>9798.8002907590126</v>
      </c>
      <c r="Q477">
        <f t="shared" si="84"/>
        <v>0.27218889696552812</v>
      </c>
    </row>
    <row r="478" spans="5:17" x14ac:dyDescent="0.45">
      <c r="E478">
        <v>47.6</v>
      </c>
      <c r="F478">
        <v>37.219989009999999</v>
      </c>
      <c r="G478">
        <f t="shared" si="86"/>
        <v>37.219989011999999</v>
      </c>
      <c r="H478">
        <f t="shared" si="87"/>
        <v>37.2200688884</v>
      </c>
      <c r="I478">
        <f t="shared" si="77"/>
        <v>16.638859595870336</v>
      </c>
      <c r="J478">
        <f t="shared" si="85"/>
        <v>9.2445748560017194E-2</v>
      </c>
      <c r="K478">
        <f t="shared" si="78"/>
        <v>1.0338885836111112E-3</v>
      </c>
      <c r="L478">
        <f t="shared" si="79"/>
        <v>296.07202713726974</v>
      </c>
      <c r="M478">
        <f t="shared" si="80"/>
        <v>167.363833381852</v>
      </c>
      <c r="N478">
        <f t="shared" si="81"/>
        <v>7711.0442148690163</v>
      </c>
      <c r="O478">
        <f t="shared" si="82"/>
        <v>8473.6749613945231</v>
      </c>
      <c r="P478">
        <f t="shared" si="83"/>
        <v>9911.7307268071672</v>
      </c>
      <c r="Q478">
        <f t="shared" si="84"/>
        <v>0.27532585352242134</v>
      </c>
    </row>
    <row r="479" spans="5:17" x14ac:dyDescent="0.45">
      <c r="E479">
        <v>47.7</v>
      </c>
      <c r="F479">
        <v>37.239988990000001</v>
      </c>
      <c r="G479">
        <f t="shared" si="86"/>
        <v>37.239988994000001</v>
      </c>
      <c r="H479">
        <f t="shared" si="87"/>
        <v>37.241348081200002</v>
      </c>
      <c r="I479">
        <f t="shared" si="77"/>
        <v>16.648372246219648</v>
      </c>
      <c r="J479">
        <f t="shared" si="85"/>
        <v>0.1004894957439717</v>
      </c>
      <c r="K479">
        <f t="shared" si="78"/>
        <v>1.0344441386111111E-3</v>
      </c>
      <c r="L479">
        <f t="shared" si="79"/>
        <v>296.16690333287875</v>
      </c>
      <c r="M479">
        <f t="shared" si="80"/>
        <v>181.9262376506336</v>
      </c>
      <c r="N479">
        <f t="shared" si="81"/>
        <v>7959.4725794578844</v>
      </c>
      <c r="O479">
        <f t="shared" si="82"/>
        <v>8746.6731642394334</v>
      </c>
      <c r="P479">
        <f t="shared" si="83"/>
        <v>10211.728751911465</v>
      </c>
      <c r="Q479">
        <f t="shared" si="84"/>
        <v>0.28365913199754073</v>
      </c>
    </row>
    <row r="480" spans="5:17" x14ac:dyDescent="0.45">
      <c r="E480">
        <v>47.8</v>
      </c>
      <c r="F480">
        <v>37.259988980000003</v>
      </c>
      <c r="G480">
        <f t="shared" si="86"/>
        <v>37.260388356</v>
      </c>
      <c r="H480">
        <f t="shared" si="87"/>
        <v>37.265026608399992</v>
      </c>
      <c r="I480">
        <f t="shared" si="77"/>
        <v>16.658957495019131</v>
      </c>
      <c r="J480">
        <f t="shared" si="85"/>
        <v>0.11389771577535512</v>
      </c>
      <c r="K480">
        <f t="shared" si="78"/>
        <v>1.034999693888889E-3</v>
      </c>
      <c r="L480">
        <f t="shared" si="79"/>
        <v>296.27254103213636</v>
      </c>
      <c r="M480">
        <f t="shared" si="80"/>
        <v>206.20048647477279</v>
      </c>
      <c r="N480">
        <f t="shared" si="81"/>
        <v>8370.6768076311782</v>
      </c>
      <c r="O480">
        <f t="shared" si="82"/>
        <v>9198.5459424518431</v>
      </c>
      <c r="P480">
        <f t="shared" si="83"/>
        <v>10708.292244452574</v>
      </c>
      <c r="Q480">
        <f t="shared" si="84"/>
        <v>0.29745256234590484</v>
      </c>
    </row>
    <row r="481" spans="5:17" x14ac:dyDescent="0.45">
      <c r="E481">
        <v>47.9</v>
      </c>
      <c r="F481">
        <v>37.279988959999997</v>
      </c>
      <c r="G481">
        <f t="shared" si="86"/>
        <v>37.286385013999997</v>
      </c>
      <c r="H481">
        <f t="shared" si="87"/>
        <v>37.292304467999998</v>
      </c>
      <c r="I481">
        <f t="shared" si="77"/>
        <v>16.671151789374719</v>
      </c>
      <c r="J481">
        <f t="shared" si="85"/>
        <v>0.13267040865409641</v>
      </c>
      <c r="K481">
        <f t="shared" si="78"/>
        <v>1.035555248888889E-3</v>
      </c>
      <c r="L481">
        <f t="shared" si="79"/>
        <v>296.39431976725541</v>
      </c>
      <c r="M481">
        <f t="shared" si="80"/>
        <v>240.18657985414097</v>
      </c>
      <c r="N481">
        <f t="shared" si="81"/>
        <v>8945.4216248675384</v>
      </c>
      <c r="O481">
        <f t="shared" si="82"/>
        <v>9830.1336537005918</v>
      </c>
      <c r="P481">
        <f t="shared" si="83"/>
        <v>11402.344674396254</v>
      </c>
      <c r="Q481">
        <f t="shared" si="84"/>
        <v>0.31673179651100708</v>
      </c>
    </row>
    <row r="482" spans="5:17" x14ac:dyDescent="0.45">
      <c r="E482">
        <v>48</v>
      </c>
      <c r="F482">
        <v>37.30198584</v>
      </c>
      <c r="G482">
        <f t="shared" si="86"/>
        <v>37.318381666000001</v>
      </c>
      <c r="H482">
        <f t="shared" si="87"/>
        <v>37.324381658799993</v>
      </c>
      <c r="I482">
        <f t="shared" si="77"/>
        <v>16.68549157674995</v>
      </c>
      <c r="J482">
        <f t="shared" si="85"/>
        <v>0.15645049939200462</v>
      </c>
      <c r="K482">
        <f t="shared" si="78"/>
        <v>1.0361662733333334E-3</v>
      </c>
      <c r="L482">
        <f t="shared" si="79"/>
        <v>296.53763854659189</v>
      </c>
      <c r="M482">
        <f t="shared" si="80"/>
        <v>283.23806903626127</v>
      </c>
      <c r="N482">
        <f t="shared" si="81"/>
        <v>9673.8426852779376</v>
      </c>
      <c r="O482">
        <f t="shared" si="82"/>
        <v>10630.596357448283</v>
      </c>
      <c r="P482">
        <f t="shared" si="83"/>
        <v>12281.974019173937</v>
      </c>
      <c r="Q482">
        <f t="shared" si="84"/>
        <v>0.34116594497705383</v>
      </c>
    </row>
    <row r="483" spans="5:17" x14ac:dyDescent="0.45">
      <c r="E483">
        <v>48.1</v>
      </c>
      <c r="F483">
        <v>37.349972299999997</v>
      </c>
      <c r="G483">
        <f t="shared" si="86"/>
        <v>37.356378309999997</v>
      </c>
      <c r="H483">
        <f t="shared" si="87"/>
        <v>37.362298427999995</v>
      </c>
      <c r="I483">
        <f t="shared" si="77"/>
        <v>16.702441889253119</v>
      </c>
      <c r="J483">
        <f t="shared" si="85"/>
        <v>0.18023355758142401</v>
      </c>
      <c r="K483">
        <f t="shared" si="78"/>
        <v>1.0374992305555554E-3</v>
      </c>
      <c r="L483">
        <f t="shared" si="79"/>
        <v>296.70720709245222</v>
      </c>
      <c r="M483">
        <f t="shared" si="80"/>
        <v>326.29493049420842</v>
      </c>
      <c r="N483">
        <f t="shared" si="81"/>
        <v>10405.656999921675</v>
      </c>
      <c r="O483">
        <f t="shared" si="82"/>
        <v>11434.787912001841</v>
      </c>
      <c r="P483">
        <f t="shared" si="83"/>
        <v>13165.701002199825</v>
      </c>
      <c r="Q483">
        <f t="shared" si="84"/>
        <v>0.36571391672777293</v>
      </c>
    </row>
    <row r="484" spans="5:17" x14ac:dyDescent="0.45">
      <c r="E484">
        <v>48.2</v>
      </c>
      <c r="F484">
        <v>37.399972249999998</v>
      </c>
      <c r="G484">
        <f t="shared" si="86"/>
        <v>37.400374947999993</v>
      </c>
      <c r="H484">
        <f t="shared" si="87"/>
        <v>37.405015855999991</v>
      </c>
      <c r="I484">
        <f t="shared" si="77"/>
        <v>16.721538288266235</v>
      </c>
      <c r="J484">
        <f t="shared" si="85"/>
        <v>0.19901218536320542</v>
      </c>
      <c r="K484">
        <f t="shared" si="78"/>
        <v>1.0388881180555555E-3</v>
      </c>
      <c r="L484">
        <f t="shared" si="79"/>
        <v>296.89845103695188</v>
      </c>
      <c r="M484">
        <f t="shared" si="80"/>
        <v>360.29176842526249</v>
      </c>
      <c r="N484">
        <f t="shared" si="81"/>
        <v>10989.231417411507</v>
      </c>
      <c r="O484">
        <f t="shared" si="82"/>
        <v>12076.078480671986</v>
      </c>
      <c r="P484">
        <f t="shared" si="83"/>
        <v>13870.415912826358</v>
      </c>
      <c r="Q484">
        <f t="shared" si="84"/>
        <v>0.38528933091184331</v>
      </c>
    </row>
    <row r="485" spans="5:17" x14ac:dyDescent="0.45">
      <c r="E485">
        <v>48.3</v>
      </c>
      <c r="F485">
        <v>37.449972199999998</v>
      </c>
      <c r="G485">
        <f t="shared" si="86"/>
        <v>37.449972201999998</v>
      </c>
      <c r="H485">
        <f t="shared" si="87"/>
        <v>37.451333943999998</v>
      </c>
      <c r="I485">
        <f t="shared" si="77"/>
        <v>16.742244326325761</v>
      </c>
      <c r="J485">
        <f t="shared" si="85"/>
        <v>0.21242633940351752</v>
      </c>
      <c r="K485">
        <f t="shared" si="78"/>
        <v>1.0402770055555556E-3</v>
      </c>
      <c r="L485">
        <f t="shared" si="79"/>
        <v>297.10606190549822</v>
      </c>
      <c r="M485">
        <f t="shared" si="80"/>
        <v>384.57676018238777</v>
      </c>
      <c r="N485">
        <f t="shared" si="81"/>
        <v>11412.900360454643</v>
      </c>
      <c r="O485">
        <f t="shared" si="82"/>
        <v>12541.648747752355</v>
      </c>
      <c r="P485">
        <f t="shared" si="83"/>
        <v>14382.031590936653</v>
      </c>
      <c r="Q485">
        <f t="shared" si="84"/>
        <v>0.39950087752601815</v>
      </c>
    </row>
    <row r="486" spans="5:17" x14ac:dyDescent="0.45">
      <c r="E486">
        <v>48.4</v>
      </c>
      <c r="F486">
        <v>37.499972149999998</v>
      </c>
      <c r="G486">
        <f t="shared" si="86"/>
        <v>37.499972153999998</v>
      </c>
      <c r="H486">
        <f t="shared" si="87"/>
        <v>37.50005269359999</v>
      </c>
      <c r="I486">
        <f t="shared" si="77"/>
        <v>16.764023556146938</v>
      </c>
      <c r="J486">
        <f t="shared" si="85"/>
        <v>0.22047601970239583</v>
      </c>
      <c r="K486">
        <f t="shared" si="78"/>
        <v>1.0416658930555555E-3</v>
      </c>
      <c r="L486">
        <f t="shared" si="79"/>
        <v>297.32471046533118</v>
      </c>
      <c r="M486">
        <f t="shared" si="80"/>
        <v>399.1499057656485</v>
      </c>
      <c r="N486">
        <f t="shared" si="81"/>
        <v>11675.716872754541</v>
      </c>
      <c r="O486">
        <f t="shared" si="82"/>
        <v>12830.458101928067</v>
      </c>
      <c r="P486">
        <f t="shared" si="83"/>
        <v>14699.404507613259</v>
      </c>
      <c r="Q486">
        <f t="shared" si="84"/>
        <v>0.40831679187814612</v>
      </c>
    </row>
    <row r="487" spans="5:17" x14ac:dyDescent="0.45">
      <c r="E487">
        <v>48.5</v>
      </c>
      <c r="F487">
        <v>37.549972109999999</v>
      </c>
      <c r="G487">
        <f t="shared" si="86"/>
        <v>37.549972105999998</v>
      </c>
      <c r="H487">
        <f t="shared" si="87"/>
        <v>37.549972105999998</v>
      </c>
      <c r="I487">
        <f t="shared" si="77"/>
        <v>16.78633953026624</v>
      </c>
      <c r="J487">
        <f t="shared" si="85"/>
        <v>0.22352121863105978</v>
      </c>
      <c r="K487">
        <f t="shared" si="78"/>
        <v>1.0430547808333334E-3</v>
      </c>
      <c r="L487">
        <f t="shared" si="79"/>
        <v>297.54904240974213</v>
      </c>
      <c r="M487">
        <f t="shared" si="80"/>
        <v>404.66293555934021</v>
      </c>
      <c r="N487">
        <f t="shared" si="81"/>
        <v>11787.568684408852</v>
      </c>
      <c r="O487">
        <f t="shared" si="82"/>
        <v>12953.372180669068</v>
      </c>
      <c r="P487">
        <f t="shared" si="83"/>
        <v>14834.474923812162</v>
      </c>
      <c r="Q487">
        <f t="shared" si="84"/>
        <v>0.4120687478836712</v>
      </c>
    </row>
    <row r="488" spans="5:17" x14ac:dyDescent="0.45">
      <c r="E488">
        <v>48.6</v>
      </c>
      <c r="F488">
        <v>37.599972059999999</v>
      </c>
      <c r="G488">
        <f t="shared" si="86"/>
        <v>37.599972057999999</v>
      </c>
      <c r="H488">
        <f t="shared" si="87"/>
        <v>37.600053238799994</v>
      </c>
      <c r="I488">
        <f t="shared" si="77"/>
        <v>16.80872779987315</v>
      </c>
      <c r="J488">
        <f t="shared" si="85"/>
        <v>0.22656342417985087</v>
      </c>
      <c r="K488">
        <f t="shared" si="78"/>
        <v>1.0444436683333333E-3</v>
      </c>
      <c r="L488">
        <f t="shared" si="79"/>
        <v>297.77440098641267</v>
      </c>
      <c r="M488">
        <f t="shared" si="80"/>
        <v>410.17054613648497</v>
      </c>
      <c r="N488">
        <f t="shared" si="81"/>
        <v>11899.653913484379</v>
      </c>
      <c r="O488">
        <f t="shared" si="82"/>
        <v>13076.542762070745</v>
      </c>
      <c r="P488">
        <f t="shared" si="83"/>
        <v>14969.827211066753</v>
      </c>
      <c r="Q488">
        <f t="shared" si="84"/>
        <v>0.41582853364074318</v>
      </c>
    </row>
    <row r="489" spans="5:17" x14ac:dyDescent="0.45">
      <c r="E489">
        <v>48.7</v>
      </c>
      <c r="F489">
        <v>37.649972009999999</v>
      </c>
      <c r="G489">
        <f t="shared" si="86"/>
        <v>37.649972009999999</v>
      </c>
      <c r="H489">
        <f t="shared" si="87"/>
        <v>37.651333695200002</v>
      </c>
      <c r="I489">
        <f t="shared" si="77"/>
        <v>16.83165221510221</v>
      </c>
      <c r="J489">
        <f t="shared" si="85"/>
        <v>0.23460711771903675</v>
      </c>
      <c r="K489">
        <f t="shared" si="78"/>
        <v>1.0458325558333334E-3</v>
      </c>
      <c r="L489">
        <f t="shared" si="79"/>
        <v>298.00546760362568</v>
      </c>
      <c r="M489">
        <f t="shared" si="80"/>
        <v>424.73285328674831</v>
      </c>
      <c r="N489">
        <f t="shared" si="81"/>
        <v>12164.880059753716</v>
      </c>
      <c r="O489">
        <f t="shared" si="82"/>
        <v>13368.000065663424</v>
      </c>
      <c r="P489">
        <f t="shared" si="83"/>
        <v>15290.109962267497</v>
      </c>
      <c r="Q489">
        <f t="shared" si="84"/>
        <v>0.42472527672965271</v>
      </c>
    </row>
    <row r="490" spans="5:17" x14ac:dyDescent="0.45">
      <c r="E490">
        <v>48.8</v>
      </c>
      <c r="F490">
        <v>37.699971959999999</v>
      </c>
      <c r="G490">
        <f t="shared" si="86"/>
        <v>37.700377865999997</v>
      </c>
      <c r="H490">
        <f t="shared" si="87"/>
        <v>37.705013473999998</v>
      </c>
      <c r="I490">
        <f t="shared" si="77"/>
        <v>16.855649223416957</v>
      </c>
      <c r="J490">
        <f t="shared" si="85"/>
        <v>0.24801528678782603</v>
      </c>
      <c r="K490">
        <f t="shared" si="78"/>
        <v>1.0472214433333335E-3</v>
      </c>
      <c r="L490">
        <f t="shared" si="79"/>
        <v>298.24768279152238</v>
      </c>
      <c r="M490">
        <f t="shared" si="80"/>
        <v>449.00700984817939</v>
      </c>
      <c r="N490">
        <f t="shared" si="81"/>
        <v>12595.462979687065</v>
      </c>
      <c r="O490">
        <f t="shared" si="82"/>
        <v>13841.168109546225</v>
      </c>
      <c r="P490">
        <f t="shared" si="83"/>
        <v>15810.074845655192</v>
      </c>
      <c r="Q490">
        <f t="shared" si="84"/>
        <v>0.43916874571264425</v>
      </c>
    </row>
    <row r="491" spans="5:17" x14ac:dyDescent="0.45">
      <c r="E491">
        <v>48.9</v>
      </c>
      <c r="F491">
        <v>37.749971909999999</v>
      </c>
      <c r="G491">
        <f t="shared" si="86"/>
        <v>37.756374436000002</v>
      </c>
      <c r="H491">
        <f t="shared" si="87"/>
        <v>37.7622925744</v>
      </c>
      <c r="I491">
        <f t="shared" si="77"/>
        <v>16.881255272459775</v>
      </c>
      <c r="J491">
        <f t="shared" si="85"/>
        <v>0.26678793138625423</v>
      </c>
      <c r="K491">
        <f t="shared" si="78"/>
        <v>1.0486103308333333E-3</v>
      </c>
      <c r="L491">
        <f t="shared" si="79"/>
        <v>298.50651949003304</v>
      </c>
      <c r="M491">
        <f t="shared" si="80"/>
        <v>482.99301582084257</v>
      </c>
      <c r="N491">
        <f t="shared" si="81"/>
        <v>13192.693150891584</v>
      </c>
      <c r="O491">
        <f t="shared" si="82"/>
        <v>14497.465000979762</v>
      </c>
      <c r="P491">
        <f t="shared" si="83"/>
        <v>16531.280220856883</v>
      </c>
      <c r="Q491">
        <f t="shared" si="84"/>
        <v>0.45920222835713564</v>
      </c>
    </row>
    <row r="492" spans="5:17" x14ac:dyDescent="0.45">
      <c r="E492">
        <v>49</v>
      </c>
      <c r="F492">
        <v>37.802001390000001</v>
      </c>
      <c r="G492">
        <f t="shared" si="86"/>
        <v>37.818370999999999</v>
      </c>
      <c r="H492">
        <f t="shared" si="87"/>
        <v>37.824370995199999</v>
      </c>
      <c r="I492">
        <f t="shared" si="77"/>
        <v>16.909006809694208</v>
      </c>
      <c r="J492">
        <f t="shared" si="85"/>
        <v>0.29056213997185054</v>
      </c>
      <c r="K492">
        <f t="shared" si="78"/>
        <v>1.0500555941666666E-3</v>
      </c>
      <c r="L492">
        <f t="shared" si="79"/>
        <v>298.78748735553967</v>
      </c>
      <c r="M492">
        <f t="shared" si="80"/>
        <v>526.03385595122393</v>
      </c>
      <c r="N492">
        <f t="shared" si="81"/>
        <v>13946.90971075519</v>
      </c>
      <c r="O492">
        <f t="shared" si="82"/>
        <v>15326.274407423285</v>
      </c>
      <c r="P492">
        <f t="shared" si="83"/>
        <v>17442.059788377235</v>
      </c>
      <c r="Q492">
        <f t="shared" si="84"/>
        <v>0.48450166078825657</v>
      </c>
    </row>
    <row r="493" spans="5:17" x14ac:dyDescent="0.45">
      <c r="E493">
        <v>49.1</v>
      </c>
      <c r="F493">
        <v>37.879954910000002</v>
      </c>
      <c r="G493">
        <f t="shared" si="86"/>
        <v>37.886367559999997</v>
      </c>
      <c r="H493">
        <f t="shared" si="87"/>
        <v>37.892286373600001</v>
      </c>
      <c r="I493">
        <f t="shared" si="77"/>
        <v>16.939367700454145</v>
      </c>
      <c r="J493">
        <f t="shared" si="85"/>
        <v>0.31433936697151665</v>
      </c>
      <c r="K493">
        <f t="shared" si="78"/>
        <v>1.0522209697222224E-3</v>
      </c>
      <c r="L493">
        <f t="shared" si="79"/>
        <v>299.0954020207605</v>
      </c>
      <c r="M493">
        <f t="shared" si="80"/>
        <v>569.08016062007607</v>
      </c>
      <c r="N493">
        <f t="shared" si="81"/>
        <v>14706.345084121791</v>
      </c>
      <c r="O493">
        <f t="shared" si="82"/>
        <v>16160.818773760209</v>
      </c>
      <c r="P493">
        <f t="shared" si="83"/>
        <v>18359.141509626603</v>
      </c>
      <c r="Q493">
        <f t="shared" si="84"/>
        <v>0.5099761530451834</v>
      </c>
    </row>
    <row r="494" spans="5:17" x14ac:dyDescent="0.45">
      <c r="E494">
        <v>49.2</v>
      </c>
      <c r="F494">
        <v>37.959954830000001</v>
      </c>
      <c r="G494">
        <f t="shared" si="86"/>
        <v>37.960364114000001</v>
      </c>
      <c r="H494">
        <f t="shared" si="87"/>
        <v>37.965002422799998</v>
      </c>
      <c r="I494">
        <f t="shared" si="77"/>
        <v>16.971874683088512</v>
      </c>
      <c r="J494">
        <f t="shared" si="85"/>
        <v>0.33311804839806669</v>
      </c>
      <c r="K494">
        <f t="shared" si="78"/>
        <v>1.0544431897222223E-3</v>
      </c>
      <c r="L494">
        <f t="shared" si="79"/>
        <v>299.4256942888793</v>
      </c>
      <c r="M494">
        <f t="shared" si="80"/>
        <v>603.07709566964843</v>
      </c>
      <c r="N494">
        <f t="shared" si="81"/>
        <v>15317.164252313885</v>
      </c>
      <c r="O494">
        <f t="shared" si="82"/>
        <v>16832.048628916356</v>
      </c>
      <c r="P494">
        <f t="shared" si="83"/>
        <v>19096.756735072919</v>
      </c>
      <c r="Q494">
        <f t="shared" si="84"/>
        <v>0.53046546486313662</v>
      </c>
    </row>
    <row r="495" spans="5:17" x14ac:dyDescent="0.45">
      <c r="E495">
        <v>49.3</v>
      </c>
      <c r="F495">
        <v>38.039954760000001</v>
      </c>
      <c r="G495">
        <f t="shared" si="86"/>
        <v>38.039954758</v>
      </c>
      <c r="H495">
        <f t="shared" si="87"/>
        <v>38.041319143999999</v>
      </c>
      <c r="I495">
        <f t="shared" si="77"/>
        <v>17.005991310133759</v>
      </c>
      <c r="J495">
        <f t="shared" si="85"/>
        <v>0.34653225429504886</v>
      </c>
      <c r="K495">
        <f t="shared" si="78"/>
        <v>1.0566654100000001E-3</v>
      </c>
      <c r="L495">
        <f t="shared" si="79"/>
        <v>299.77302263962633</v>
      </c>
      <c r="M495">
        <f t="shared" si="80"/>
        <v>627.36218130811733</v>
      </c>
      <c r="N495">
        <f t="shared" si="81"/>
        <v>15766.853221654419</v>
      </c>
      <c r="O495">
        <f t="shared" si="82"/>
        <v>17326.212331488372</v>
      </c>
      <c r="P495">
        <f t="shared" si="83"/>
        <v>19639.793770866341</v>
      </c>
      <c r="Q495">
        <f t="shared" si="84"/>
        <v>0.54554982696850951</v>
      </c>
    </row>
    <row r="496" spans="5:17" x14ac:dyDescent="0.45">
      <c r="E496">
        <v>49.4</v>
      </c>
      <c r="F496">
        <v>38.119954679999999</v>
      </c>
      <c r="G496">
        <f t="shared" si="86"/>
        <v>38.119954681999999</v>
      </c>
      <c r="H496">
        <f t="shared" si="87"/>
        <v>38.120036538000001</v>
      </c>
      <c r="I496">
        <f t="shared" si="77"/>
        <v>17.041181133947521</v>
      </c>
      <c r="J496">
        <f t="shared" si="85"/>
        <v>0.35458198466240987</v>
      </c>
      <c r="K496">
        <f t="shared" si="78"/>
        <v>1.05888763E-3</v>
      </c>
      <c r="L496">
        <f t="shared" si="79"/>
        <v>300.13200754677564</v>
      </c>
      <c r="M496">
        <f t="shared" si="80"/>
        <v>641.93541753538625</v>
      </c>
      <c r="N496">
        <f t="shared" si="81"/>
        <v>16053.941631216658</v>
      </c>
      <c r="O496">
        <f t="shared" si="82"/>
        <v>17641.694100238085</v>
      </c>
      <c r="P496">
        <f t="shared" si="83"/>
        <v>19986.477033228664</v>
      </c>
      <c r="Q496">
        <f t="shared" si="84"/>
        <v>0.5551799175896851</v>
      </c>
    </row>
    <row r="497" spans="5:17" x14ac:dyDescent="0.45">
      <c r="E497">
        <v>49.5</v>
      </c>
      <c r="F497">
        <v>38.199954609999999</v>
      </c>
      <c r="G497">
        <f t="shared" si="86"/>
        <v>38.199954605999999</v>
      </c>
      <c r="H497">
        <f t="shared" si="87"/>
        <v>38.199954606000006</v>
      </c>
      <c r="I497">
        <f t="shared" si="77"/>
        <v>17.076907707066241</v>
      </c>
      <c r="J497">
        <f t="shared" si="85"/>
        <v>0.35738782585790219</v>
      </c>
      <c r="K497">
        <f t="shared" si="78"/>
        <v>1.0611098502777778E-3</v>
      </c>
      <c r="L497">
        <f t="shared" si="79"/>
        <v>300.49722716957211</v>
      </c>
      <c r="M497">
        <f t="shared" si="80"/>
        <v>647.01511395899672</v>
      </c>
      <c r="N497">
        <f t="shared" si="81"/>
        <v>16180.580800758833</v>
      </c>
      <c r="O497">
        <f t="shared" si="82"/>
        <v>17780.858022811903</v>
      </c>
      <c r="P497">
        <f t="shared" si="83"/>
        <v>20139.404420672421</v>
      </c>
      <c r="Q497">
        <f t="shared" si="84"/>
        <v>0.55942790057423397</v>
      </c>
    </row>
    <row r="498" spans="5:17" x14ac:dyDescent="0.45">
      <c r="E498">
        <v>49.6</v>
      </c>
      <c r="F498">
        <v>38.279954529999998</v>
      </c>
      <c r="G498">
        <f t="shared" si="86"/>
        <v>38.279954529999998</v>
      </c>
      <c r="H498">
        <f t="shared" si="87"/>
        <v>38.279927297599997</v>
      </c>
      <c r="I498">
        <f t="shared" si="77"/>
        <v>17.112658699119102</v>
      </c>
      <c r="J498">
        <f t="shared" si="85"/>
        <v>0.35661635283647186</v>
      </c>
      <c r="K498">
        <f t="shared" si="78"/>
        <v>1.0633320702777777E-3</v>
      </c>
      <c r="L498">
        <f t="shared" si="79"/>
        <v>300.86346207804178</v>
      </c>
      <c r="M498">
        <f t="shared" si="80"/>
        <v>645.61843878216655</v>
      </c>
      <c r="N498">
        <f t="shared" si="81"/>
        <v>16196.821734314226</v>
      </c>
      <c r="O498">
        <f t="shared" si="82"/>
        <v>17798.705202543104</v>
      </c>
      <c r="P498">
        <f t="shared" si="83"/>
        <v>20159.016706091323</v>
      </c>
      <c r="Q498">
        <f t="shared" si="84"/>
        <v>0.55997268628031449</v>
      </c>
    </row>
    <row r="499" spans="5:17" x14ac:dyDescent="0.45">
      <c r="E499">
        <v>49.7</v>
      </c>
      <c r="F499">
        <v>38.359954449999996</v>
      </c>
      <c r="G499">
        <f t="shared" si="86"/>
        <v>38.359954454000004</v>
      </c>
      <c r="H499">
        <f t="shared" si="87"/>
        <v>38.359500218400001</v>
      </c>
      <c r="I499">
        <f t="shared" si="77"/>
        <v>17.148230977633535</v>
      </c>
      <c r="J499">
        <f t="shared" si="85"/>
        <v>0.35393513834625523</v>
      </c>
      <c r="K499">
        <f t="shared" si="78"/>
        <v>1.0655542902777777E-3</v>
      </c>
      <c r="L499">
        <f t="shared" si="79"/>
        <v>301.22862642424576</v>
      </c>
      <c r="M499">
        <f t="shared" si="80"/>
        <v>640.76436661344701</v>
      </c>
      <c r="N499">
        <f t="shared" si="81"/>
        <v>16153.513423922694</v>
      </c>
      <c r="O499">
        <f t="shared" si="82"/>
        <v>17751.113652662301</v>
      </c>
      <c r="P499">
        <f t="shared" si="83"/>
        <v>20106.718299628901</v>
      </c>
      <c r="Q499">
        <f t="shared" si="84"/>
        <v>0.55851995276746946</v>
      </c>
    </row>
    <row r="500" spans="5:17" x14ac:dyDescent="0.45">
      <c r="E500">
        <v>49.8</v>
      </c>
      <c r="F500">
        <v>38.439954380000003</v>
      </c>
      <c r="G500">
        <f t="shared" si="86"/>
        <v>38.439818216000006</v>
      </c>
      <c r="H500">
        <f t="shared" si="87"/>
        <v>38.438273368800004</v>
      </c>
      <c r="I500">
        <f t="shared" si="77"/>
        <v>17.183445726788353</v>
      </c>
      <c r="J500">
        <f t="shared" si="85"/>
        <v>0.34946576564417242</v>
      </c>
      <c r="K500">
        <f t="shared" si="78"/>
        <v>1.0677765105555556E-3</v>
      </c>
      <c r="L500">
        <f t="shared" si="79"/>
        <v>301.59086747119022</v>
      </c>
      <c r="M500">
        <f t="shared" si="80"/>
        <v>632.67301184717383</v>
      </c>
      <c r="N500">
        <f t="shared" si="81"/>
        <v>16053.872664765851</v>
      </c>
      <c r="O500">
        <f t="shared" si="82"/>
        <v>17641.618312929506</v>
      </c>
      <c r="P500">
        <f t="shared" si="83"/>
        <v>19986.393750471983</v>
      </c>
      <c r="Q500">
        <f t="shared" si="84"/>
        <v>0.55517760417977735</v>
      </c>
    </row>
    <row r="501" spans="5:17" x14ac:dyDescent="0.45">
      <c r="E501">
        <v>49.9</v>
      </c>
      <c r="F501">
        <v>38.519954300000002</v>
      </c>
      <c r="G501">
        <f t="shared" si="86"/>
        <v>38.517819285999998</v>
      </c>
      <c r="H501">
        <f t="shared" si="87"/>
        <v>38.515846749200001</v>
      </c>
      <c r="I501">
        <f t="shared" si="77"/>
        <v>17.218124130762369</v>
      </c>
      <c r="J501">
        <f t="shared" si="85"/>
        <v>0.3432082347302412</v>
      </c>
      <c r="K501">
        <f t="shared" si="78"/>
        <v>1.0699987305555557E-3</v>
      </c>
      <c r="L501">
        <f t="shared" si="79"/>
        <v>301.94831756042203</v>
      </c>
      <c r="M501">
        <f t="shared" si="80"/>
        <v>621.34437448337928</v>
      </c>
      <c r="N501">
        <f t="shared" si="81"/>
        <v>15897.368180635924</v>
      </c>
      <c r="O501">
        <f t="shared" si="82"/>
        <v>17469.63536333618</v>
      </c>
      <c r="P501">
        <f t="shared" si="83"/>
        <v>19797.401498171625</v>
      </c>
      <c r="Q501">
        <f t="shared" si="84"/>
        <v>0.54992781939365631</v>
      </c>
    </row>
    <row r="502" spans="5:17" x14ac:dyDescent="0.45">
      <c r="E502">
        <v>50</v>
      </c>
      <c r="F502">
        <v>38.599273420000003</v>
      </c>
      <c r="G502">
        <f t="shared" si="86"/>
        <v>38.593820358000002</v>
      </c>
      <c r="H502">
        <f t="shared" si="87"/>
        <v>38.59182036</v>
      </c>
      <c r="I502">
        <f t="shared" si="77"/>
        <v>17.252087373734401</v>
      </c>
      <c r="J502">
        <f t="shared" si="85"/>
        <v>0.33528428443135638</v>
      </c>
      <c r="K502">
        <f t="shared" si="78"/>
        <v>1.0722020394444446E-3</v>
      </c>
      <c r="L502">
        <f t="shared" si="79"/>
        <v>302.29909459094614</v>
      </c>
      <c r="M502">
        <f t="shared" si="80"/>
        <v>606.99885056036555</v>
      </c>
      <c r="N502">
        <f t="shared" si="81"/>
        <v>15687.287598507581</v>
      </c>
      <c r="O502">
        <f t="shared" si="82"/>
        <v>17238.777580777562</v>
      </c>
      <c r="P502">
        <f t="shared" si="83"/>
        <v>19543.711627228087</v>
      </c>
      <c r="Q502">
        <f t="shared" si="84"/>
        <v>0.5428808785341136</v>
      </c>
    </row>
    <row r="503" spans="5:17" x14ac:dyDescent="0.45">
      <c r="E503">
        <v>50.1</v>
      </c>
      <c r="F503">
        <v>38.66995988</v>
      </c>
      <c r="G503">
        <f t="shared" si="86"/>
        <v>38.667821431999997</v>
      </c>
      <c r="H503">
        <f t="shared" si="87"/>
        <v>38.665848666000002</v>
      </c>
      <c r="I503">
        <f t="shared" si="77"/>
        <v>17.285180987648641</v>
      </c>
      <c r="J503">
        <f t="shared" si="85"/>
        <v>0.32735931130494222</v>
      </c>
      <c r="K503">
        <f t="shared" si="78"/>
        <v>1.0741655522222223E-3</v>
      </c>
      <c r="L503">
        <f t="shared" si="79"/>
        <v>302.64155488725305</v>
      </c>
      <c r="M503">
        <f t="shared" si="80"/>
        <v>592.65147490983748</v>
      </c>
      <c r="N503">
        <f t="shared" si="81"/>
        <v>15475.302057023016</v>
      </c>
      <c r="O503">
        <f t="shared" si="82"/>
        <v>17005.82643628903</v>
      </c>
      <c r="P503">
        <f t="shared" si="83"/>
        <v>19287.721358559371</v>
      </c>
      <c r="Q503">
        <f t="shared" si="84"/>
        <v>0.53577003773776033</v>
      </c>
    </row>
    <row r="504" spans="5:17" x14ac:dyDescent="0.45">
      <c r="E504">
        <v>50.2</v>
      </c>
      <c r="F504">
        <v>38.739959810000002</v>
      </c>
      <c r="G504">
        <f t="shared" si="86"/>
        <v>38.739822507999996</v>
      </c>
      <c r="H504">
        <f t="shared" si="87"/>
        <v>38.738276744799997</v>
      </c>
      <c r="I504">
        <f t="shared" si="77"/>
        <v>17.31755923599539</v>
      </c>
      <c r="J504">
        <f t="shared" si="85"/>
        <v>0.32109973473598785</v>
      </c>
      <c r="K504">
        <f t="shared" si="78"/>
        <v>1.0761099947222223E-3</v>
      </c>
      <c r="L504">
        <f t="shared" si="79"/>
        <v>302.97724758114117</v>
      </c>
      <c r="M504">
        <f t="shared" si="80"/>
        <v>581.31913409107835</v>
      </c>
      <c r="N504">
        <f t="shared" si="81"/>
        <v>15313.854971785049</v>
      </c>
      <c r="O504">
        <f t="shared" si="82"/>
        <v>16828.412056906647</v>
      </c>
      <c r="P504">
        <f t="shared" si="83"/>
        <v>19092.760502095218</v>
      </c>
      <c r="Q504">
        <f t="shared" si="84"/>
        <v>0.53035445839153383</v>
      </c>
    </row>
    <row r="505" spans="5:17" x14ac:dyDescent="0.45">
      <c r="E505">
        <v>50.3</v>
      </c>
      <c r="F505">
        <v>38.809959749999997</v>
      </c>
      <c r="G505">
        <f t="shared" si="86"/>
        <v>38.809959746000004</v>
      </c>
      <c r="H505">
        <f t="shared" si="87"/>
        <v>38.809504595999996</v>
      </c>
      <c r="I505">
        <f t="shared" si="77"/>
        <v>17.349400934595838</v>
      </c>
      <c r="J505">
        <f t="shared" si="85"/>
        <v>0.31662831548480597</v>
      </c>
      <c r="K505">
        <f t="shared" si="78"/>
        <v>1.0780544374999999E-3</v>
      </c>
      <c r="L505">
        <f t="shared" si="79"/>
        <v>303.30799010469843</v>
      </c>
      <c r="M505">
        <f t="shared" si="80"/>
        <v>573.22407425120514</v>
      </c>
      <c r="N505">
        <f t="shared" si="81"/>
        <v>15207.306216539533</v>
      </c>
      <c r="O505">
        <f t="shared" si="82"/>
        <v>16711.325512680804</v>
      </c>
      <c r="P505">
        <f t="shared" si="83"/>
        <v>18964.093969978905</v>
      </c>
      <c r="Q505">
        <f t="shared" si="84"/>
        <v>0.52678038805496963</v>
      </c>
    </row>
    <row r="506" spans="5:17" x14ac:dyDescent="0.45">
      <c r="E506">
        <v>50.4</v>
      </c>
      <c r="F506">
        <v>38.879959679999999</v>
      </c>
      <c r="G506">
        <f t="shared" si="86"/>
        <v>38.879959679999999</v>
      </c>
      <c r="H506">
        <f t="shared" si="87"/>
        <v>38.8799322188</v>
      </c>
      <c r="I506">
        <f t="shared" si="77"/>
        <v>17.380884899092351</v>
      </c>
      <c r="J506">
        <f t="shared" si="85"/>
        <v>0.31394505355136104</v>
      </c>
      <c r="K506">
        <f t="shared" si="78"/>
        <v>1.0799988799999999E-3</v>
      </c>
      <c r="L506">
        <f t="shared" si="79"/>
        <v>303.63561418788362</v>
      </c>
      <c r="M506">
        <f t="shared" si="80"/>
        <v>568.3662953901536</v>
      </c>
      <c r="N506">
        <f t="shared" si="81"/>
        <v>15156.164822164599</v>
      </c>
      <c r="O506">
        <f t="shared" si="82"/>
        <v>16655.126178202856</v>
      </c>
      <c r="P506">
        <f t="shared" si="83"/>
        <v>18902.336459563576</v>
      </c>
      <c r="Q506">
        <f t="shared" si="84"/>
        <v>0.52506490165454378</v>
      </c>
    </row>
    <row r="507" spans="5:17" x14ac:dyDescent="0.45">
      <c r="E507">
        <v>50.5</v>
      </c>
      <c r="F507">
        <v>38.949959610000001</v>
      </c>
      <c r="G507">
        <f t="shared" si="86"/>
        <v>38.949959614000008</v>
      </c>
      <c r="H507">
        <f t="shared" si="87"/>
        <v>38.949959612800001</v>
      </c>
      <c r="I507">
        <f t="shared" si="77"/>
        <v>17.41218994530611</v>
      </c>
      <c r="J507">
        <f t="shared" si="85"/>
        <v>0.31298908175745765</v>
      </c>
      <c r="K507">
        <f t="shared" si="78"/>
        <v>1.0819433225000002E-3</v>
      </c>
      <c r="L507">
        <f t="shared" si="79"/>
        <v>303.96196538310448</v>
      </c>
      <c r="M507">
        <f t="shared" si="80"/>
        <v>566.63560353547382</v>
      </c>
      <c r="N507">
        <f t="shared" si="81"/>
        <v>15159.010235932014</v>
      </c>
      <c r="O507">
        <f t="shared" si="82"/>
        <v>16658.253006518695</v>
      </c>
      <c r="P507">
        <f t="shared" si="83"/>
        <v>18905.772534635929</v>
      </c>
      <c r="Q507">
        <f t="shared" si="84"/>
        <v>0.52516034818433144</v>
      </c>
    </row>
    <row r="508" spans="5:17" x14ac:dyDescent="0.45">
      <c r="E508">
        <v>50.6</v>
      </c>
      <c r="F508">
        <v>39.019959550000003</v>
      </c>
      <c r="G508">
        <f t="shared" si="86"/>
        <v>39.019959546000003</v>
      </c>
      <c r="H508">
        <f t="shared" si="87"/>
        <v>39.019959546000003</v>
      </c>
      <c r="I508">
        <f t="shared" si="77"/>
        <v>17.443482715443842</v>
      </c>
      <c r="J508">
        <f t="shared" si="85"/>
        <v>0.31292770048320762</v>
      </c>
      <c r="K508">
        <f t="shared" si="78"/>
        <v>1.083887765277778E-3</v>
      </c>
      <c r="L508">
        <f t="shared" si="79"/>
        <v>304.28877552491792</v>
      </c>
      <c r="M508">
        <f t="shared" si="80"/>
        <v>566.52447884324761</v>
      </c>
      <c r="N508">
        <f t="shared" si="81"/>
        <v>15190.015950950497</v>
      </c>
      <c r="O508">
        <f t="shared" si="82"/>
        <v>16692.325220824721</v>
      </c>
      <c r="P508">
        <f t="shared" si="83"/>
        <v>18943.214528378812</v>
      </c>
      <c r="Q508">
        <f t="shared" si="84"/>
        <v>0.52620040356607811</v>
      </c>
    </row>
    <row r="509" spans="5:17" x14ac:dyDescent="0.45">
      <c r="E509">
        <v>50.7</v>
      </c>
      <c r="F509">
        <v>39.089959479999997</v>
      </c>
      <c r="G509">
        <f t="shared" si="86"/>
        <v>39.089959477999997</v>
      </c>
      <c r="H509">
        <f t="shared" si="87"/>
        <v>39.089959478800004</v>
      </c>
      <c r="I509">
        <f t="shared" si="77"/>
        <v>17.474775485402752</v>
      </c>
      <c r="J509">
        <f t="shared" si="85"/>
        <v>0.31292769869502024</v>
      </c>
      <c r="K509">
        <f t="shared" si="78"/>
        <v>1.0858322077777777E-3</v>
      </c>
      <c r="L509">
        <f t="shared" si="79"/>
        <v>304.61617247290843</v>
      </c>
      <c r="M509">
        <f t="shared" si="80"/>
        <v>566.52447560591224</v>
      </c>
      <c r="N509">
        <f t="shared" si="81"/>
        <v>15222.987241385643</v>
      </c>
      <c r="O509">
        <f t="shared" si="82"/>
        <v>16728.557408116092</v>
      </c>
      <c r="P509">
        <f t="shared" si="83"/>
        <v>18983.030118808892</v>
      </c>
      <c r="Q509">
        <f t="shared" si="84"/>
        <v>0.52730639218913589</v>
      </c>
    </row>
    <row r="510" spans="5:17" x14ac:dyDescent="0.45">
      <c r="E510">
        <v>50.8</v>
      </c>
      <c r="F510">
        <v>39.159959409999999</v>
      </c>
      <c r="G510">
        <f t="shared" si="86"/>
        <v>39.159959411999999</v>
      </c>
      <c r="H510">
        <f t="shared" si="87"/>
        <v>39.159959411199999</v>
      </c>
      <c r="I510">
        <f t="shared" si="77"/>
        <v>17.506068255182846</v>
      </c>
      <c r="J510">
        <f t="shared" si="85"/>
        <v>0.31292769869502024</v>
      </c>
      <c r="K510">
        <f t="shared" si="78"/>
        <v>1.0877766502777777E-3</v>
      </c>
      <c r="L510">
        <f t="shared" si="79"/>
        <v>304.944156227066</v>
      </c>
      <c r="M510">
        <f t="shared" si="80"/>
        <v>566.52447560591224</v>
      </c>
      <c r="N510">
        <f t="shared" si="81"/>
        <v>15255.989351118928</v>
      </c>
      <c r="O510">
        <f t="shared" si="82"/>
        <v>16764.82346276805</v>
      </c>
      <c r="P510">
        <f t="shared" si="83"/>
        <v>19022.882926118735</v>
      </c>
      <c r="Q510">
        <f t="shared" si="84"/>
        <v>0.52841341461440927</v>
      </c>
    </row>
    <row r="511" spans="5:17" x14ac:dyDescent="0.45">
      <c r="E511">
        <v>50.9</v>
      </c>
      <c r="F511">
        <v>39.229959340000001</v>
      </c>
      <c r="G511">
        <f t="shared" si="86"/>
        <v>39.229959343999994</v>
      </c>
      <c r="H511">
        <f t="shared" si="87"/>
        <v>39.229959343999994</v>
      </c>
      <c r="I511">
        <f t="shared" si="77"/>
        <v>17.537361025141756</v>
      </c>
      <c r="J511">
        <f t="shared" si="85"/>
        <v>0.31292770048318985</v>
      </c>
      <c r="K511">
        <f t="shared" si="78"/>
        <v>1.0897210927777777E-3</v>
      </c>
      <c r="L511">
        <f t="shared" si="79"/>
        <v>305.27272679113901</v>
      </c>
      <c r="M511">
        <f t="shared" si="80"/>
        <v>566.52447884321543</v>
      </c>
      <c r="N511">
        <f t="shared" si="81"/>
        <v>15289.022335919421</v>
      </c>
      <c r="O511">
        <f t="shared" si="82"/>
        <v>16801.123446065296</v>
      </c>
      <c r="P511">
        <f t="shared" si="83"/>
        <v>19062.77301765417</v>
      </c>
      <c r="Q511">
        <f t="shared" si="84"/>
        <v>0.52952147271261585</v>
      </c>
    </row>
    <row r="512" spans="5:17" x14ac:dyDescent="0.45">
      <c r="E512">
        <v>51</v>
      </c>
      <c r="F512">
        <v>39.299959280000003</v>
      </c>
      <c r="G512">
        <f t="shared" si="86"/>
        <v>39.299959275999996</v>
      </c>
      <c r="H512">
        <f t="shared" si="87"/>
        <v>39.299959277199996</v>
      </c>
      <c r="I512">
        <f t="shared" si="77"/>
        <v>17.568653795279484</v>
      </c>
      <c r="J512">
        <f t="shared" si="85"/>
        <v>0.31292770048322538</v>
      </c>
      <c r="K512">
        <f t="shared" si="78"/>
        <v>1.0916655355555558E-3</v>
      </c>
      <c r="L512">
        <f t="shared" si="79"/>
        <v>305.60188416513756</v>
      </c>
      <c r="M512">
        <f t="shared" si="80"/>
        <v>566.52447884327978</v>
      </c>
      <c r="N512">
        <f t="shared" si="81"/>
        <v>15322.086137431124</v>
      </c>
      <c r="O512">
        <f t="shared" si="82"/>
        <v>16837.457293880358</v>
      </c>
      <c r="P512">
        <f t="shared" si="83"/>
        <v>19102.700322945446</v>
      </c>
      <c r="Q512">
        <f t="shared" si="84"/>
        <v>0.53063056452626245</v>
      </c>
    </row>
    <row r="513" spans="5:17" x14ac:dyDescent="0.45">
      <c r="E513">
        <v>51.1</v>
      </c>
      <c r="F513">
        <v>39.369959209999998</v>
      </c>
      <c r="G513">
        <f t="shared" si="86"/>
        <v>39.369959210000005</v>
      </c>
      <c r="H513">
        <f t="shared" si="87"/>
        <v>39.369959210000005</v>
      </c>
      <c r="I513">
        <f t="shared" si="77"/>
        <v>17.599946565238401</v>
      </c>
      <c r="J513">
        <f t="shared" si="85"/>
        <v>0.31292770048320762</v>
      </c>
      <c r="K513">
        <f t="shared" si="78"/>
        <v>1.0936099780555555E-3</v>
      </c>
      <c r="L513">
        <f t="shared" si="79"/>
        <v>305.93162834529983</v>
      </c>
      <c r="M513">
        <f t="shared" si="80"/>
        <v>566.52447884324761</v>
      </c>
      <c r="N513">
        <f t="shared" si="81"/>
        <v>15355.180867034342</v>
      </c>
      <c r="O513">
        <f t="shared" si="82"/>
        <v>16873.825128609165</v>
      </c>
      <c r="P513">
        <f t="shared" si="83"/>
        <v>19142.664976493586</v>
      </c>
      <c r="Q513">
        <f t="shared" si="84"/>
        <v>0.53174069379148858</v>
      </c>
    </row>
    <row r="514" spans="5:17" x14ac:dyDescent="0.45">
      <c r="E514">
        <v>51.2</v>
      </c>
      <c r="F514">
        <v>39.439959139999999</v>
      </c>
      <c r="G514">
        <f t="shared" si="86"/>
        <v>39.439959144000007</v>
      </c>
      <c r="H514">
        <f t="shared" si="87"/>
        <v>39.439959143199999</v>
      </c>
      <c r="I514">
        <f t="shared" si="77"/>
        <v>17.631239335376126</v>
      </c>
      <c r="J514">
        <f t="shared" si="85"/>
        <v>0.31292770227137723</v>
      </c>
      <c r="K514">
        <f t="shared" si="78"/>
        <v>1.0955544205555555E-3</v>
      </c>
      <c r="L514">
        <f t="shared" si="79"/>
        <v>306.26195933539429</v>
      </c>
      <c r="M514">
        <f t="shared" si="80"/>
        <v>566.52448208055091</v>
      </c>
      <c r="N514">
        <f t="shared" si="81"/>
        <v>15388.306637275764</v>
      </c>
      <c r="O514">
        <f t="shared" si="82"/>
        <v>16910.227073929411</v>
      </c>
      <c r="P514">
        <f t="shared" si="83"/>
        <v>19182.667114208143</v>
      </c>
      <c r="Q514">
        <f t="shared" si="84"/>
        <v>0.53285186428355957</v>
      </c>
    </row>
    <row r="515" spans="5:17" x14ac:dyDescent="0.45">
      <c r="E515">
        <v>51.3</v>
      </c>
      <c r="F515">
        <v>39.509959080000002</v>
      </c>
      <c r="G515">
        <f t="shared" si="86"/>
        <v>39.509959076000001</v>
      </c>
      <c r="H515">
        <f t="shared" si="87"/>
        <v>39.509959076800008</v>
      </c>
      <c r="I515">
        <f t="shared" ref="I515:I578" si="88">H515*0.44704</f>
        <v>17.662532105692677</v>
      </c>
      <c r="J515">
        <f t="shared" si="85"/>
        <v>0.31292770227135946</v>
      </c>
      <c r="K515">
        <f t="shared" ref="K515:K578" si="89">F515*(0.1/3600)</f>
        <v>1.0974988633333333E-3</v>
      </c>
      <c r="L515">
        <f t="shared" ref="L515:L578" si="90">(((1/2)*$B$8*$B$3*$B$4*(I515^2))+($B$2*9.81*$B$5))</f>
        <v>306.59287713543114</v>
      </c>
      <c r="M515">
        <f t="shared" ref="M515:M578" si="91">$B$2*J515</f>
        <v>566.52448208051874</v>
      </c>
      <c r="N515">
        <f t="shared" ref="N515:N578" si="92">(L515+M515)*I515</f>
        <v>15421.463389189319</v>
      </c>
      <c r="O515">
        <f t="shared" ref="O515:O578" si="93">IF(N515&gt;0,N515/$B$9,N515*$B$9)</f>
        <v>16946.663065043209</v>
      </c>
      <c r="P515">
        <f t="shared" ref="P515:P578" si="94">O515/$B$9+$B$10</f>
        <v>19222.706664882648</v>
      </c>
      <c r="Q515">
        <f t="shared" ref="Q515:Q578" si="95">P515*(0.1/3600)</f>
        <v>0.53396407402451807</v>
      </c>
    </row>
    <row r="516" spans="5:17" x14ac:dyDescent="0.45">
      <c r="E516">
        <v>51.4</v>
      </c>
      <c r="F516">
        <v>39.579959010000003</v>
      </c>
      <c r="G516">
        <f t="shared" si="86"/>
        <v>39.579959010000003</v>
      </c>
      <c r="H516">
        <f t="shared" si="87"/>
        <v>39.579959009999996</v>
      </c>
      <c r="I516">
        <f t="shared" si="88"/>
        <v>17.693824875830398</v>
      </c>
      <c r="J516">
        <f t="shared" ref="J516:J579" si="96">(I517-I515)/0.2</f>
        <v>0.31292770137726578</v>
      </c>
      <c r="K516">
        <f t="shared" si="89"/>
        <v>1.0994433058333336E-3</v>
      </c>
      <c r="L516">
        <f t="shared" si="90"/>
        <v>306.92438174162817</v>
      </c>
      <c r="M516">
        <f t="shared" si="91"/>
        <v>566.524480461851</v>
      </c>
      <c r="N516">
        <f t="shared" si="92"/>
        <v>15454.651205821678</v>
      </c>
      <c r="O516">
        <f t="shared" si="93"/>
        <v>16983.133193210633</v>
      </c>
      <c r="P516">
        <f t="shared" si="94"/>
        <v>19262.783728802893</v>
      </c>
      <c r="Q516">
        <f t="shared" si="95"/>
        <v>0.53507732580008038</v>
      </c>
    </row>
    <row r="517" spans="5:17" x14ac:dyDescent="0.45">
      <c r="E517">
        <v>51.5</v>
      </c>
      <c r="F517">
        <v>39.649958939999998</v>
      </c>
      <c r="G517">
        <f t="shared" ref="G517:G580" si="97">(SUM(F515:F519))/5</f>
        <v>39.649958944000005</v>
      </c>
      <c r="H517">
        <f t="shared" ref="H517:H580" si="98">(SUM(G515:G519))/5</f>
        <v>39.649958943200005</v>
      </c>
      <c r="I517">
        <f t="shared" si="88"/>
        <v>17.72511764596813</v>
      </c>
      <c r="J517">
        <f t="shared" si="96"/>
        <v>0.31292770227137723</v>
      </c>
      <c r="K517">
        <f t="shared" si="89"/>
        <v>1.1013877483333333E-3</v>
      </c>
      <c r="L517">
        <f t="shared" si="90"/>
        <v>307.25647315587491</v>
      </c>
      <c r="M517">
        <f t="shared" si="91"/>
        <v>566.52448208055091</v>
      </c>
      <c r="N517">
        <f t="shared" si="92"/>
        <v>15487.87022837206</v>
      </c>
      <c r="O517">
        <f t="shared" si="93"/>
        <v>17019.637613595671</v>
      </c>
      <c r="P517">
        <f t="shared" si="94"/>
        <v>19302.89847647876</v>
      </c>
      <c r="Q517">
        <f t="shared" si="95"/>
        <v>0.53619162434663226</v>
      </c>
    </row>
    <row r="518" spans="5:17" x14ac:dyDescent="0.45">
      <c r="E518">
        <v>51.6</v>
      </c>
      <c r="F518">
        <v>39.71995888</v>
      </c>
      <c r="G518">
        <f t="shared" si="97"/>
        <v>39.719958876</v>
      </c>
      <c r="H518">
        <f t="shared" si="98"/>
        <v>39.7199588768</v>
      </c>
      <c r="I518">
        <f t="shared" si="88"/>
        <v>17.756410416284673</v>
      </c>
      <c r="J518">
        <f t="shared" si="96"/>
        <v>0.31292770227137723</v>
      </c>
      <c r="K518">
        <f t="shared" si="89"/>
        <v>1.1033321911111111E-3</v>
      </c>
      <c r="L518">
        <f t="shared" si="90"/>
        <v>307.58915138007399</v>
      </c>
      <c r="M518">
        <f t="shared" si="91"/>
        <v>566.52448208055091</v>
      </c>
      <c r="N518">
        <f t="shared" si="92"/>
        <v>15521.120426196683</v>
      </c>
      <c r="O518">
        <f t="shared" si="93"/>
        <v>17056.176292523825</v>
      </c>
      <c r="P518">
        <f t="shared" si="94"/>
        <v>19343.050870905303</v>
      </c>
      <c r="Q518">
        <f t="shared" si="95"/>
        <v>0.53730696863625849</v>
      </c>
    </row>
    <row r="519" spans="5:17" x14ac:dyDescent="0.45">
      <c r="E519">
        <v>51.7</v>
      </c>
      <c r="F519">
        <v>39.789958810000002</v>
      </c>
      <c r="G519">
        <f t="shared" si="97"/>
        <v>39.789958810000002</v>
      </c>
      <c r="H519">
        <f t="shared" si="98"/>
        <v>39.789958810000009</v>
      </c>
      <c r="I519">
        <f t="shared" si="88"/>
        <v>17.787703186422405</v>
      </c>
      <c r="J519">
        <f t="shared" si="96"/>
        <v>0.31292770137726578</v>
      </c>
      <c r="K519">
        <f t="shared" si="89"/>
        <v>1.1052766336111111E-3</v>
      </c>
      <c r="L519">
        <f t="shared" si="90"/>
        <v>307.92241641042341</v>
      </c>
      <c r="M519">
        <f t="shared" si="91"/>
        <v>566.524480461851</v>
      </c>
      <c r="N519">
        <f t="shared" si="92"/>
        <v>15554.401853852141</v>
      </c>
      <c r="O519">
        <f t="shared" si="93"/>
        <v>17092.749289947409</v>
      </c>
      <c r="P519">
        <f t="shared" si="94"/>
        <v>19383.240977964186</v>
      </c>
      <c r="Q519">
        <f t="shared" si="95"/>
        <v>0.53842336049900519</v>
      </c>
    </row>
    <row r="520" spans="5:17" x14ac:dyDescent="0.45">
      <c r="E520">
        <v>51.8</v>
      </c>
      <c r="F520">
        <v>39.859958740000003</v>
      </c>
      <c r="G520">
        <f t="shared" si="97"/>
        <v>39.859958743999996</v>
      </c>
      <c r="H520">
        <f t="shared" si="98"/>
        <v>39.859958743199996</v>
      </c>
      <c r="I520">
        <f t="shared" si="88"/>
        <v>17.818995956560126</v>
      </c>
      <c r="J520">
        <f t="shared" si="96"/>
        <v>0.31292770227132394</v>
      </c>
      <c r="K520">
        <f t="shared" si="89"/>
        <v>1.1072210761111112E-3</v>
      </c>
      <c r="L520">
        <f t="shared" si="90"/>
        <v>308.25626824882238</v>
      </c>
      <c r="M520">
        <f t="shared" si="91"/>
        <v>566.52448208045439</v>
      </c>
      <c r="N520">
        <f t="shared" si="92"/>
        <v>15587.714652994016</v>
      </c>
      <c r="O520">
        <f t="shared" si="93"/>
        <v>17129.356761531886</v>
      </c>
      <c r="P520">
        <f t="shared" si="94"/>
        <v>19423.468968716359</v>
      </c>
      <c r="Q520">
        <f t="shared" si="95"/>
        <v>0.53954080468656551</v>
      </c>
    </row>
    <row r="521" spans="5:17" x14ac:dyDescent="0.45">
      <c r="E521">
        <v>51.9</v>
      </c>
      <c r="F521">
        <v>39.929958679999999</v>
      </c>
      <c r="G521">
        <f t="shared" si="97"/>
        <v>39.929958675999998</v>
      </c>
      <c r="H521">
        <f t="shared" si="98"/>
        <v>39.929958676799998</v>
      </c>
      <c r="I521">
        <f t="shared" si="88"/>
        <v>17.85028872687667</v>
      </c>
      <c r="J521">
        <f t="shared" si="96"/>
        <v>0.31292770227135946</v>
      </c>
      <c r="K521">
        <f t="shared" si="89"/>
        <v>1.109165518888889E-3</v>
      </c>
      <c r="L521">
        <f t="shared" si="90"/>
        <v>308.59070689718374</v>
      </c>
      <c r="M521">
        <f t="shared" si="91"/>
        <v>566.52448208051874</v>
      </c>
      <c r="N521">
        <f t="shared" si="92"/>
        <v>15621.058792527228</v>
      </c>
      <c r="O521">
        <f t="shared" si="93"/>
        <v>17165.998673106842</v>
      </c>
      <c r="P521">
        <f t="shared" si="94"/>
        <v>19463.734805611915</v>
      </c>
      <c r="Q521">
        <f t="shared" si="95"/>
        <v>0.54065930015588659</v>
      </c>
    </row>
    <row r="522" spans="5:17" x14ac:dyDescent="0.45">
      <c r="E522">
        <v>52</v>
      </c>
      <c r="F522">
        <v>39.99995861</v>
      </c>
      <c r="G522">
        <f t="shared" si="97"/>
        <v>39.999958609999993</v>
      </c>
      <c r="H522">
        <f t="shared" si="98"/>
        <v>39.99995861</v>
      </c>
      <c r="I522">
        <f t="shared" si="88"/>
        <v>17.881581497014398</v>
      </c>
      <c r="J522">
        <f t="shared" si="96"/>
        <v>0.31292770137728354</v>
      </c>
      <c r="K522">
        <f t="shared" si="89"/>
        <v>1.111109961388889E-3</v>
      </c>
      <c r="L522">
        <f t="shared" si="90"/>
        <v>308.92573235168538</v>
      </c>
      <c r="M522">
        <f t="shared" si="91"/>
        <v>566.52448046188317</v>
      </c>
      <c r="N522">
        <f t="shared" si="92"/>
        <v>15654.434327004425</v>
      </c>
      <c r="O522">
        <f t="shared" si="93"/>
        <v>17202.675084620245</v>
      </c>
      <c r="P522">
        <f t="shared" si="94"/>
        <v>19504.038554527742</v>
      </c>
      <c r="Q522">
        <f t="shared" si="95"/>
        <v>0.54177884873688176</v>
      </c>
    </row>
    <row r="523" spans="5:17" x14ac:dyDescent="0.45">
      <c r="E523">
        <v>52.1</v>
      </c>
      <c r="F523">
        <v>40.069958540000002</v>
      </c>
      <c r="G523">
        <f t="shared" si="97"/>
        <v>40.069958543999995</v>
      </c>
      <c r="H523">
        <f t="shared" si="98"/>
        <v>40.069958543199995</v>
      </c>
      <c r="I523">
        <f t="shared" si="88"/>
        <v>17.912874267152127</v>
      </c>
      <c r="J523">
        <f t="shared" si="96"/>
        <v>0.31292770227137723</v>
      </c>
      <c r="K523">
        <f t="shared" si="89"/>
        <v>1.113054403888889E-3</v>
      </c>
      <c r="L523">
        <f t="shared" si="90"/>
        <v>309.26134461423669</v>
      </c>
      <c r="M523">
        <f t="shared" si="91"/>
        <v>566.52448208055091</v>
      </c>
      <c r="N523">
        <f t="shared" si="92"/>
        <v>15687.841398537614</v>
      </c>
      <c r="O523">
        <f t="shared" si="93"/>
        <v>17239.386152239134</v>
      </c>
      <c r="P523">
        <f t="shared" si="94"/>
        <v>19544.380387075973</v>
      </c>
      <c r="Q523">
        <f t="shared" si="95"/>
        <v>0.5428994551965548</v>
      </c>
    </row>
    <row r="524" spans="5:17" x14ac:dyDescent="0.45">
      <c r="E524">
        <v>52.2</v>
      </c>
      <c r="F524">
        <v>40.139958479999997</v>
      </c>
      <c r="G524">
        <f t="shared" si="97"/>
        <v>40.139958476000004</v>
      </c>
      <c r="H524">
        <f t="shared" si="98"/>
        <v>40.139958476800004</v>
      </c>
      <c r="I524">
        <f t="shared" si="88"/>
        <v>17.944167037468674</v>
      </c>
      <c r="J524">
        <f t="shared" si="96"/>
        <v>0.31292770227135946</v>
      </c>
      <c r="K524">
        <f t="shared" si="89"/>
        <v>1.1149988466666665E-3</v>
      </c>
      <c r="L524">
        <f t="shared" si="90"/>
        <v>309.59754368676045</v>
      </c>
      <c r="M524">
        <f t="shared" si="91"/>
        <v>566.52448208051874</v>
      </c>
      <c r="N524">
        <f t="shared" si="92"/>
        <v>15721.27997557349</v>
      </c>
      <c r="O524">
        <f t="shared" si="93"/>
        <v>17276.131841289549</v>
      </c>
      <c r="P524">
        <f t="shared" si="94"/>
        <v>19584.760265153349</v>
      </c>
      <c r="Q524">
        <f t="shared" si="95"/>
        <v>0.54402111847648194</v>
      </c>
    </row>
    <row r="525" spans="5:17" x14ac:dyDescent="0.45">
      <c r="E525">
        <v>52.3</v>
      </c>
      <c r="F525">
        <v>40.209958409999999</v>
      </c>
      <c r="G525">
        <f t="shared" si="97"/>
        <v>40.209958409999999</v>
      </c>
      <c r="H525">
        <f t="shared" si="98"/>
        <v>40.209958409999999</v>
      </c>
      <c r="I525">
        <f t="shared" si="88"/>
        <v>17.975459807606398</v>
      </c>
      <c r="J525">
        <f t="shared" si="96"/>
        <v>0.31292770137726578</v>
      </c>
      <c r="K525">
        <f t="shared" si="89"/>
        <v>1.1169432891666668E-3</v>
      </c>
      <c r="L525">
        <f t="shared" si="90"/>
        <v>309.93432956541432</v>
      </c>
      <c r="M525">
        <f t="shared" si="91"/>
        <v>566.524480461851</v>
      </c>
      <c r="N525">
        <f t="shared" si="92"/>
        <v>15754.75011266764</v>
      </c>
      <c r="O525">
        <f t="shared" si="93"/>
        <v>17312.91221172268</v>
      </c>
      <c r="P525">
        <f t="shared" si="94"/>
        <v>19625.178254640308</v>
      </c>
      <c r="Q525">
        <f t="shared" si="95"/>
        <v>0.5451438404066753</v>
      </c>
    </row>
    <row r="526" spans="5:17" x14ac:dyDescent="0.45">
      <c r="E526">
        <v>52.4</v>
      </c>
      <c r="F526">
        <v>40.27995834</v>
      </c>
      <c r="G526">
        <f t="shared" si="97"/>
        <v>40.279958344000008</v>
      </c>
      <c r="H526">
        <f t="shared" si="98"/>
        <v>40.279958343200001</v>
      </c>
      <c r="I526">
        <f t="shared" si="88"/>
        <v>18.006752577744127</v>
      </c>
      <c r="J526">
        <f t="shared" si="96"/>
        <v>0.31292770227135946</v>
      </c>
      <c r="K526">
        <f t="shared" si="89"/>
        <v>1.1188877316666668E-3</v>
      </c>
      <c r="L526">
        <f t="shared" si="90"/>
        <v>310.27170225211785</v>
      </c>
      <c r="M526">
        <f t="shared" si="91"/>
        <v>566.52448208051874</v>
      </c>
      <c r="N526">
        <f t="shared" si="92"/>
        <v>15788.251952387918</v>
      </c>
      <c r="O526">
        <f t="shared" si="93"/>
        <v>17349.727420206502</v>
      </c>
      <c r="P526">
        <f t="shared" si="94"/>
        <v>19665.634527699451</v>
      </c>
      <c r="Q526">
        <f t="shared" si="95"/>
        <v>0.54626762576942922</v>
      </c>
    </row>
    <row r="527" spans="5:17" x14ac:dyDescent="0.45">
      <c r="E527">
        <v>52.5</v>
      </c>
      <c r="F527">
        <v>40.349958280000003</v>
      </c>
      <c r="G527">
        <f t="shared" si="97"/>
        <v>40.349958276000002</v>
      </c>
      <c r="H527">
        <f t="shared" si="98"/>
        <v>40.349958276799995</v>
      </c>
      <c r="I527">
        <f t="shared" si="88"/>
        <v>18.03804534806067</v>
      </c>
      <c r="J527">
        <f t="shared" si="96"/>
        <v>0.31292770227137723</v>
      </c>
      <c r="K527">
        <f t="shared" si="89"/>
        <v>1.1208321744444446E-3</v>
      </c>
      <c r="L527">
        <f t="shared" si="90"/>
        <v>310.60966174880394</v>
      </c>
      <c r="M527">
        <f t="shared" si="91"/>
        <v>566.52448208055091</v>
      </c>
      <c r="N527">
        <f t="shared" si="92"/>
        <v>15821.785462726273</v>
      </c>
      <c r="O527">
        <f t="shared" si="93"/>
        <v>17386.577431567333</v>
      </c>
      <c r="P527">
        <f t="shared" si="94"/>
        <v>19706.129045678386</v>
      </c>
      <c r="Q527">
        <f t="shared" si="95"/>
        <v>0.54739247349106634</v>
      </c>
    </row>
    <row r="528" spans="5:17" x14ac:dyDescent="0.45">
      <c r="E528">
        <v>52.6</v>
      </c>
      <c r="F528">
        <v>40.419958209999997</v>
      </c>
      <c r="G528">
        <f t="shared" si="97"/>
        <v>40.419958209999997</v>
      </c>
      <c r="H528">
        <f t="shared" si="98"/>
        <v>40.419958210000004</v>
      </c>
      <c r="I528">
        <f t="shared" si="88"/>
        <v>18.069338118198402</v>
      </c>
      <c r="J528">
        <f t="shared" si="96"/>
        <v>0.31292770137728354</v>
      </c>
      <c r="K528">
        <f t="shared" si="89"/>
        <v>1.1227766169444443E-3</v>
      </c>
      <c r="L528">
        <f t="shared" si="90"/>
        <v>310.94820805161015</v>
      </c>
      <c r="M528">
        <f t="shared" si="91"/>
        <v>566.52448046188317</v>
      </c>
      <c r="N528">
        <f t="shared" si="92"/>
        <v>15855.350698234897</v>
      </c>
      <c r="O528">
        <f t="shared" si="93"/>
        <v>17423.462305752633</v>
      </c>
      <c r="P528">
        <f t="shared" si="94"/>
        <v>19746.661874453443</v>
      </c>
      <c r="Q528">
        <f t="shared" si="95"/>
        <v>0.54851838540148457</v>
      </c>
    </row>
    <row r="529" spans="5:17" x14ac:dyDescent="0.45">
      <c r="E529">
        <v>52.7</v>
      </c>
      <c r="F529">
        <v>40.489958139999999</v>
      </c>
      <c r="G529">
        <f t="shared" si="97"/>
        <v>40.489958143999999</v>
      </c>
      <c r="H529">
        <f t="shared" si="98"/>
        <v>40.489958143199999</v>
      </c>
      <c r="I529">
        <f t="shared" si="88"/>
        <v>18.100630888336127</v>
      </c>
      <c r="J529">
        <f t="shared" si="96"/>
        <v>0.3129277022713417</v>
      </c>
      <c r="K529">
        <f t="shared" si="89"/>
        <v>1.1247210594444446E-3</v>
      </c>
      <c r="L529">
        <f t="shared" si="90"/>
        <v>311.28734116246596</v>
      </c>
      <c r="M529">
        <f t="shared" si="91"/>
        <v>566.52448208048656</v>
      </c>
      <c r="N529">
        <f t="shared" si="92"/>
        <v>15888.947801938039</v>
      </c>
      <c r="O529">
        <f t="shared" si="93"/>
        <v>17460.382199931912</v>
      </c>
      <c r="P529">
        <f t="shared" si="94"/>
        <v>19787.233186738365</v>
      </c>
      <c r="Q529">
        <f t="shared" si="95"/>
        <v>0.54964536629828797</v>
      </c>
    </row>
    <row r="530" spans="5:17" x14ac:dyDescent="0.45">
      <c r="E530">
        <v>52.8</v>
      </c>
      <c r="F530">
        <v>40.559958080000001</v>
      </c>
      <c r="G530">
        <f t="shared" si="97"/>
        <v>40.559958076000001</v>
      </c>
      <c r="H530">
        <f t="shared" si="98"/>
        <v>40.559958076800001</v>
      </c>
      <c r="I530">
        <f t="shared" si="88"/>
        <v>18.131923658652671</v>
      </c>
      <c r="J530">
        <f t="shared" si="96"/>
        <v>0.31292770227137723</v>
      </c>
      <c r="K530">
        <f t="shared" si="89"/>
        <v>1.1266655022222224E-3</v>
      </c>
      <c r="L530">
        <f t="shared" si="90"/>
        <v>311.62706108331429</v>
      </c>
      <c r="M530">
        <f t="shared" si="91"/>
        <v>566.52448208055091</v>
      </c>
      <c r="N530">
        <f t="shared" si="92"/>
        <v>15922.57674137524</v>
      </c>
      <c r="O530">
        <f t="shared" si="93"/>
        <v>17497.337078434328</v>
      </c>
      <c r="P530">
        <f t="shared" si="94"/>
        <v>19827.842943334424</v>
      </c>
      <c r="Q530">
        <f t="shared" si="95"/>
        <v>0.5507734150926229</v>
      </c>
    </row>
    <row r="531" spans="5:17" x14ac:dyDescent="0.45">
      <c r="E531">
        <v>52.9</v>
      </c>
      <c r="F531">
        <v>40.629958010000003</v>
      </c>
      <c r="G531">
        <f t="shared" si="97"/>
        <v>40.629958009999996</v>
      </c>
      <c r="H531">
        <f t="shared" si="98"/>
        <v>40.629958010000003</v>
      </c>
      <c r="I531">
        <f t="shared" si="88"/>
        <v>18.163216428790403</v>
      </c>
      <c r="J531">
        <f t="shared" si="96"/>
        <v>0.3129277013773013</v>
      </c>
      <c r="K531">
        <f t="shared" si="89"/>
        <v>1.1286099447222224E-3</v>
      </c>
      <c r="L531">
        <f t="shared" si="90"/>
        <v>311.96736781027278</v>
      </c>
      <c r="M531">
        <f t="shared" si="91"/>
        <v>566.52448046191535</v>
      </c>
      <c r="N531">
        <f t="shared" si="92"/>
        <v>15956.237571095853</v>
      </c>
      <c r="O531">
        <f t="shared" si="93"/>
        <v>17534.327001204234</v>
      </c>
      <c r="P531">
        <f t="shared" si="94"/>
        <v>19868.491210114542</v>
      </c>
      <c r="Q531">
        <f t="shared" si="95"/>
        <v>0.55190253361429287</v>
      </c>
    </row>
    <row r="532" spans="5:17" x14ac:dyDescent="0.45">
      <c r="E532">
        <v>53</v>
      </c>
      <c r="F532">
        <v>40.699957939999997</v>
      </c>
      <c r="G532">
        <f t="shared" si="97"/>
        <v>40.699957943999991</v>
      </c>
      <c r="H532">
        <f t="shared" si="98"/>
        <v>40.699957943200005</v>
      </c>
      <c r="I532">
        <f t="shared" si="88"/>
        <v>18.194509198928131</v>
      </c>
      <c r="J532">
        <f t="shared" si="96"/>
        <v>0.3129277022713417</v>
      </c>
      <c r="K532">
        <f t="shared" si="89"/>
        <v>1.1305543872222221E-3</v>
      </c>
      <c r="L532">
        <f t="shared" si="90"/>
        <v>312.30826134528093</v>
      </c>
      <c r="M532">
        <f t="shared" si="91"/>
        <v>566.52448208048656</v>
      </c>
      <c r="N532">
        <f t="shared" si="92"/>
        <v>15989.930434579372</v>
      </c>
      <c r="O532">
        <f t="shared" si="93"/>
        <v>17571.352125911399</v>
      </c>
      <c r="P532">
        <f t="shared" si="94"/>
        <v>19909.178160342195</v>
      </c>
      <c r="Q532">
        <f t="shared" si="95"/>
        <v>0.55303272667617209</v>
      </c>
    </row>
    <row r="533" spans="5:17" x14ac:dyDescent="0.45">
      <c r="E533">
        <v>53.1</v>
      </c>
      <c r="F533">
        <v>40.76995788</v>
      </c>
      <c r="G533">
        <f t="shared" si="97"/>
        <v>40.769957876000007</v>
      </c>
      <c r="H533">
        <f t="shared" si="98"/>
        <v>40.769957876799999</v>
      </c>
      <c r="I533">
        <f t="shared" si="88"/>
        <v>18.225801969244671</v>
      </c>
      <c r="J533">
        <f t="shared" si="96"/>
        <v>0.3129277022713417</v>
      </c>
      <c r="K533">
        <f t="shared" si="89"/>
        <v>1.1324988299999999E-3</v>
      </c>
      <c r="L533">
        <f t="shared" si="90"/>
        <v>312.64974169029159</v>
      </c>
      <c r="M533">
        <f t="shared" si="91"/>
        <v>566.52448208048656</v>
      </c>
      <c r="N533">
        <f t="shared" si="92"/>
        <v>16023.655298910602</v>
      </c>
      <c r="O533">
        <f t="shared" si="93"/>
        <v>17608.412416385276</v>
      </c>
      <c r="P533">
        <f t="shared" si="94"/>
        <v>19949.903754269533</v>
      </c>
      <c r="Q533">
        <f t="shared" si="95"/>
        <v>0.55416399317415377</v>
      </c>
    </row>
    <row r="534" spans="5:17" x14ac:dyDescent="0.45">
      <c r="E534">
        <v>53.2</v>
      </c>
      <c r="F534">
        <v>40.839957810000001</v>
      </c>
      <c r="G534">
        <f t="shared" si="97"/>
        <v>40.839957810000001</v>
      </c>
      <c r="H534">
        <f t="shared" si="98"/>
        <v>40.839957810000001</v>
      </c>
      <c r="I534">
        <f t="shared" si="88"/>
        <v>18.257094739382399</v>
      </c>
      <c r="J534">
        <f t="shared" si="96"/>
        <v>0.31292770137728354</v>
      </c>
      <c r="K534">
        <f t="shared" si="89"/>
        <v>1.1344432725000002E-3</v>
      </c>
      <c r="L534">
        <f t="shared" si="90"/>
        <v>312.9918088414023</v>
      </c>
      <c r="M534">
        <f t="shared" si="91"/>
        <v>566.52448046188317</v>
      </c>
      <c r="N534">
        <f t="shared" si="92"/>
        <v>16057.412218640142</v>
      </c>
      <c r="O534">
        <f t="shared" si="93"/>
        <v>17645.507932571585</v>
      </c>
      <c r="P534">
        <f t="shared" si="94"/>
        <v>19990.66805777097</v>
      </c>
      <c r="Q534">
        <f t="shared" si="95"/>
        <v>0.5552963349380825</v>
      </c>
    </row>
    <row r="535" spans="5:17" x14ac:dyDescent="0.45">
      <c r="E535">
        <v>53.3</v>
      </c>
      <c r="F535">
        <v>40.909957740000003</v>
      </c>
      <c r="G535">
        <f t="shared" si="97"/>
        <v>40.909957744000003</v>
      </c>
      <c r="H535">
        <f t="shared" si="98"/>
        <v>40.909957743200003</v>
      </c>
      <c r="I535">
        <f t="shared" si="88"/>
        <v>18.288387509520128</v>
      </c>
      <c r="J535">
        <f t="shared" si="96"/>
        <v>0.31292770227137723</v>
      </c>
      <c r="K535">
        <f t="shared" si="89"/>
        <v>1.1363877150000002E-3</v>
      </c>
      <c r="L535">
        <f t="shared" si="90"/>
        <v>313.33446280056262</v>
      </c>
      <c r="M535">
        <f t="shared" si="91"/>
        <v>566.52448208055091</v>
      </c>
      <c r="N535">
        <f t="shared" si="92"/>
        <v>16091.201337703314</v>
      </c>
      <c r="O535">
        <f t="shared" si="93"/>
        <v>17682.638832641005</v>
      </c>
      <c r="P535">
        <f t="shared" si="94"/>
        <v>20031.471244660446</v>
      </c>
      <c r="Q535">
        <f t="shared" si="95"/>
        <v>0.5564297567961235</v>
      </c>
    </row>
    <row r="536" spans="5:17" x14ac:dyDescent="0.45">
      <c r="E536">
        <v>53.4</v>
      </c>
      <c r="F536">
        <v>40.979957679999998</v>
      </c>
      <c r="G536">
        <f t="shared" si="97"/>
        <v>40.979957675999998</v>
      </c>
      <c r="H536">
        <f t="shared" si="98"/>
        <v>40.979957676800005</v>
      </c>
      <c r="I536">
        <f t="shared" si="88"/>
        <v>18.319680279836675</v>
      </c>
      <c r="J536">
        <f t="shared" si="96"/>
        <v>0.31292770227135946</v>
      </c>
      <c r="K536">
        <f t="shared" si="89"/>
        <v>1.1383321577777778E-3</v>
      </c>
      <c r="L536">
        <f t="shared" si="90"/>
        <v>313.67770356973574</v>
      </c>
      <c r="M536">
        <f t="shared" si="91"/>
        <v>566.52448208051874</v>
      </c>
      <c r="N536">
        <f t="shared" si="92"/>
        <v>16125.022622726106</v>
      </c>
      <c r="O536">
        <f t="shared" si="93"/>
        <v>17719.805079918799</v>
      </c>
      <c r="P536">
        <f t="shared" si="94"/>
        <v>20072.313274636042</v>
      </c>
      <c r="Q536">
        <f t="shared" si="95"/>
        <v>0.55756425762877904</v>
      </c>
    </row>
    <row r="537" spans="5:17" x14ac:dyDescent="0.45">
      <c r="E537">
        <v>53.5</v>
      </c>
      <c r="F537">
        <v>41.04995761</v>
      </c>
      <c r="G537">
        <f t="shared" si="97"/>
        <v>41.04995761</v>
      </c>
      <c r="H537">
        <f t="shared" si="98"/>
        <v>41.04995761</v>
      </c>
      <c r="I537">
        <f t="shared" si="88"/>
        <v>18.350973049974399</v>
      </c>
      <c r="J537">
        <f t="shared" si="96"/>
        <v>0.31300522884222914</v>
      </c>
      <c r="K537">
        <f t="shared" si="89"/>
        <v>1.1402766002777778E-3</v>
      </c>
      <c r="L537">
        <f t="shared" si="90"/>
        <v>314.02153114499868</v>
      </c>
      <c r="M537">
        <f t="shared" si="91"/>
        <v>566.66483622651037</v>
      </c>
      <c r="N537">
        <f t="shared" si="92"/>
        <v>16161.451793114416</v>
      </c>
      <c r="O537">
        <f t="shared" si="93"/>
        <v>17759.837135290567</v>
      </c>
      <c r="P537">
        <f t="shared" si="94"/>
        <v>20116.304544275346</v>
      </c>
      <c r="Q537">
        <f t="shared" si="95"/>
        <v>0.55878623734098187</v>
      </c>
    </row>
    <row r="538" spans="5:17" x14ac:dyDescent="0.45">
      <c r="E538">
        <v>53.6</v>
      </c>
      <c r="F538">
        <v>41.119957540000001</v>
      </c>
      <c r="G538">
        <f t="shared" si="97"/>
        <v>41.119957544000002</v>
      </c>
      <c r="H538">
        <f t="shared" si="98"/>
        <v>41.119992228000001</v>
      </c>
      <c r="I538">
        <f t="shared" si="88"/>
        <v>18.382281325605121</v>
      </c>
      <c r="J538">
        <f t="shared" si="96"/>
        <v>0.31397629091840074</v>
      </c>
      <c r="K538">
        <f t="shared" si="89"/>
        <v>1.142221042777778E-3</v>
      </c>
      <c r="L538">
        <f t="shared" si="90"/>
        <v>314.36611633027007</v>
      </c>
      <c r="M538">
        <f t="shared" si="91"/>
        <v>568.42284753640104</v>
      </c>
      <c r="N538">
        <f t="shared" si="92"/>
        <v>16227.675084936602</v>
      </c>
      <c r="O538">
        <f t="shared" si="93"/>
        <v>17832.609983446815</v>
      </c>
      <c r="P538">
        <f t="shared" si="94"/>
        <v>20196.274707084413</v>
      </c>
      <c r="Q538">
        <f t="shared" si="95"/>
        <v>0.56100763075234483</v>
      </c>
    </row>
    <row r="539" spans="5:17" x14ac:dyDescent="0.45">
      <c r="E539">
        <v>53.7</v>
      </c>
      <c r="F539">
        <v>41.189957479999997</v>
      </c>
      <c r="G539">
        <f t="shared" si="97"/>
        <v>41.189957476000004</v>
      </c>
      <c r="H539">
        <f t="shared" si="98"/>
        <v>41.190426602000002</v>
      </c>
      <c r="I539">
        <f t="shared" si="88"/>
        <v>18.41376830815808</v>
      </c>
      <c r="J539">
        <f t="shared" si="96"/>
        <v>0.31665743745854513</v>
      </c>
      <c r="K539">
        <f t="shared" si="89"/>
        <v>1.1441654855555556E-3</v>
      </c>
      <c r="L539">
        <f t="shared" si="90"/>
        <v>314.71326082840608</v>
      </c>
      <c r="M539">
        <f t="shared" si="91"/>
        <v>573.27679668827284</v>
      </c>
      <c r="N539">
        <f t="shared" si="92"/>
        <v>16351.243179060093</v>
      </c>
      <c r="O539">
        <f t="shared" si="93"/>
        <v>17968.399097868234</v>
      </c>
      <c r="P539">
        <f t="shared" si="94"/>
        <v>20345.493514140915</v>
      </c>
      <c r="Q539">
        <f t="shared" si="95"/>
        <v>0.56515259761502545</v>
      </c>
    </row>
    <row r="540" spans="5:17" x14ac:dyDescent="0.45">
      <c r="E540">
        <v>53.8</v>
      </c>
      <c r="F540">
        <v>41.259957409999998</v>
      </c>
      <c r="G540">
        <f t="shared" si="97"/>
        <v>41.260130834000002</v>
      </c>
      <c r="H540">
        <f t="shared" si="98"/>
        <v>41.261660730799996</v>
      </c>
      <c r="I540">
        <f t="shared" si="88"/>
        <v>18.44561281309683</v>
      </c>
      <c r="J540">
        <f t="shared" si="96"/>
        <v>0.32112674042240386</v>
      </c>
      <c r="K540">
        <f t="shared" si="89"/>
        <v>1.1461099280555556E-3</v>
      </c>
      <c r="L540">
        <f t="shared" si="90"/>
        <v>315.06495128837355</v>
      </c>
      <c r="M540">
        <f t="shared" si="91"/>
        <v>581.36802520042727</v>
      </c>
      <c r="N540">
        <f t="shared" si="92"/>
        <v>16535.255597204352</v>
      </c>
      <c r="O540">
        <f t="shared" si="93"/>
        <v>18170.610546378408</v>
      </c>
      <c r="P540">
        <f t="shared" si="94"/>
        <v>20567.703897119129</v>
      </c>
      <c r="Q540">
        <f t="shared" si="95"/>
        <v>0.57132510825330918</v>
      </c>
    </row>
    <row r="541" spans="5:17" x14ac:dyDescent="0.45">
      <c r="E541">
        <v>53.9</v>
      </c>
      <c r="F541">
        <v>41.32995734</v>
      </c>
      <c r="G541">
        <f t="shared" si="97"/>
        <v>41.332129545999997</v>
      </c>
      <c r="H541">
        <f t="shared" si="98"/>
        <v>41.334094614000001</v>
      </c>
      <c r="I541">
        <f t="shared" si="88"/>
        <v>18.47799365624256</v>
      </c>
      <c r="J541">
        <f t="shared" si="96"/>
        <v>0.32738420338624508</v>
      </c>
      <c r="K541">
        <f t="shared" si="89"/>
        <v>1.1480543705555556E-3</v>
      </c>
      <c r="L541">
        <f t="shared" si="90"/>
        <v>315.42318818464503</v>
      </c>
      <c r="M541">
        <f t="shared" si="91"/>
        <v>592.69653954734201</v>
      </c>
      <c r="N541">
        <f t="shared" si="92"/>
        <v>16780.230568140378</v>
      </c>
      <c r="O541">
        <f t="shared" si="93"/>
        <v>18439.813811143271</v>
      </c>
      <c r="P541">
        <f t="shared" si="94"/>
        <v>20863.531660597</v>
      </c>
      <c r="Q541">
        <f t="shared" si="95"/>
        <v>0.57954254612769451</v>
      </c>
    </row>
    <row r="542" spans="5:17" x14ac:dyDescent="0.45">
      <c r="E542">
        <v>54</v>
      </c>
      <c r="F542">
        <v>41.400824399999998</v>
      </c>
      <c r="G542">
        <f t="shared" si="97"/>
        <v>41.406128253999995</v>
      </c>
      <c r="H542">
        <f t="shared" si="98"/>
        <v>41.408128251999997</v>
      </c>
      <c r="I542">
        <f t="shared" si="88"/>
        <v>18.511089653774079</v>
      </c>
      <c r="J542">
        <f t="shared" si="96"/>
        <v>0.33527476963197245</v>
      </c>
      <c r="K542">
        <f t="shared" si="89"/>
        <v>1.1500229E-3</v>
      </c>
      <c r="L542">
        <f t="shared" si="90"/>
        <v>315.78998629614273</v>
      </c>
      <c r="M542">
        <f t="shared" si="91"/>
        <v>606.98162496239536</v>
      </c>
      <c r="N542">
        <f t="shared" si="92"/>
        <v>17081.508025964362</v>
      </c>
      <c r="O542">
        <f t="shared" si="93"/>
        <v>18770.887940620178</v>
      </c>
      <c r="P542">
        <f t="shared" si="94"/>
        <v>21227.349385296897</v>
      </c>
      <c r="Q542">
        <f t="shared" si="95"/>
        <v>0.58964859403602499</v>
      </c>
    </row>
    <row r="543" spans="5:17" x14ac:dyDescent="0.45">
      <c r="E543">
        <v>54.1</v>
      </c>
      <c r="F543">
        <v>41.479951100000001</v>
      </c>
      <c r="G543">
        <f t="shared" si="97"/>
        <v>41.482126960000002</v>
      </c>
      <c r="H543">
        <f t="shared" si="98"/>
        <v>41.484092273999991</v>
      </c>
      <c r="I543">
        <f t="shared" si="88"/>
        <v>18.545048610168955</v>
      </c>
      <c r="J543">
        <f t="shared" si="96"/>
        <v>0.34316642486720284</v>
      </c>
      <c r="K543">
        <f t="shared" si="89"/>
        <v>1.1522208638888891E-3</v>
      </c>
      <c r="L543">
        <f t="shared" si="90"/>
        <v>316.16703073576423</v>
      </c>
      <c r="M543">
        <f t="shared" si="91"/>
        <v>621.26868188463607</v>
      </c>
      <c r="N543">
        <f t="shared" si="92"/>
        <v>17384.790859453697</v>
      </c>
      <c r="O543">
        <f t="shared" si="93"/>
        <v>19104.165779619445</v>
      </c>
      <c r="P543">
        <f t="shared" si="94"/>
        <v>21593.588768812577</v>
      </c>
      <c r="Q543">
        <f t="shared" si="95"/>
        <v>0.59982191024479381</v>
      </c>
    </row>
    <row r="544" spans="5:17" x14ac:dyDescent="0.45">
      <c r="E544">
        <v>54.2</v>
      </c>
      <c r="F544">
        <v>41.55995102</v>
      </c>
      <c r="G544">
        <f t="shared" si="97"/>
        <v>41.560125665999998</v>
      </c>
      <c r="H544">
        <f t="shared" si="98"/>
        <v>41.561656538000001</v>
      </c>
      <c r="I544">
        <f t="shared" si="88"/>
        <v>18.579722938747519</v>
      </c>
      <c r="J544">
        <f t="shared" si="96"/>
        <v>0.34942606938626497</v>
      </c>
      <c r="K544">
        <f t="shared" si="89"/>
        <v>1.1544430838888889E-3</v>
      </c>
      <c r="L544">
        <f t="shared" si="90"/>
        <v>316.55273096519397</v>
      </c>
      <c r="M544">
        <f t="shared" si="91"/>
        <v>632.60114572030716</v>
      </c>
      <c r="N544">
        <f t="shared" si="92"/>
        <v>17635.016055054741</v>
      </c>
      <c r="O544">
        <f t="shared" si="93"/>
        <v>19379.138522038174</v>
      </c>
      <c r="P544">
        <f t="shared" si="94"/>
        <v>21895.756617624367</v>
      </c>
      <c r="Q544">
        <f t="shared" si="95"/>
        <v>0.60821546160067685</v>
      </c>
    </row>
    <row r="545" spans="5:17" x14ac:dyDescent="0.45">
      <c r="E545">
        <v>54.3</v>
      </c>
      <c r="F545">
        <v>41.639950939999999</v>
      </c>
      <c r="G545">
        <f t="shared" si="97"/>
        <v>41.639950943999999</v>
      </c>
      <c r="H545">
        <f t="shared" si="98"/>
        <v>41.6404210452</v>
      </c>
      <c r="I545">
        <f t="shared" si="88"/>
        <v>18.614933824046208</v>
      </c>
      <c r="J545">
        <f t="shared" si="96"/>
        <v>0.35389755748161278</v>
      </c>
      <c r="K545">
        <f t="shared" si="89"/>
        <v>1.156665303888889E-3</v>
      </c>
      <c r="L545">
        <f t="shared" si="90"/>
        <v>316.94513688179626</v>
      </c>
      <c r="M545">
        <f t="shared" si="91"/>
        <v>640.69633019569574</v>
      </c>
      <c r="N545">
        <f t="shared" si="92"/>
        <v>17826.43253681004</v>
      </c>
      <c r="O545">
        <f t="shared" si="93"/>
        <v>19589.486304186856</v>
      </c>
      <c r="P545">
        <f t="shared" si="94"/>
        <v>22126.90802657896</v>
      </c>
      <c r="Q545">
        <f t="shared" si="95"/>
        <v>0.61463633407163776</v>
      </c>
    </row>
    <row r="546" spans="5:17" x14ac:dyDescent="0.45">
      <c r="E546">
        <v>54.4</v>
      </c>
      <c r="F546">
        <v>41.719950869999998</v>
      </c>
      <c r="G546">
        <f t="shared" si="97"/>
        <v>41.719950865999998</v>
      </c>
      <c r="H546">
        <f t="shared" si="98"/>
        <v>41.719985796000003</v>
      </c>
      <c r="I546">
        <f t="shared" si="88"/>
        <v>18.650502450243842</v>
      </c>
      <c r="J546">
        <f t="shared" si="96"/>
        <v>0.35658088647103625</v>
      </c>
      <c r="K546">
        <f t="shared" si="89"/>
        <v>1.1588875241666666E-3</v>
      </c>
      <c r="L546">
        <f t="shared" si="90"/>
        <v>317.34228393853601</v>
      </c>
      <c r="M546">
        <f t="shared" si="91"/>
        <v>645.55423045492728</v>
      </c>
      <c r="N546">
        <f t="shared" si="92"/>
        <v>17958.503801026542</v>
      </c>
      <c r="O546">
        <f t="shared" si="93"/>
        <v>19734.619561567626</v>
      </c>
      <c r="P546">
        <f t="shared" si="94"/>
        <v>22286.395122601785</v>
      </c>
      <c r="Q546">
        <f t="shared" si="95"/>
        <v>0.61906653118338295</v>
      </c>
    </row>
    <row r="547" spans="5:17" x14ac:dyDescent="0.45">
      <c r="E547">
        <v>54.5</v>
      </c>
      <c r="F547">
        <v>41.799950789999997</v>
      </c>
      <c r="G547">
        <f t="shared" si="97"/>
        <v>41.799950790000004</v>
      </c>
      <c r="H547">
        <f t="shared" si="98"/>
        <v>41.799950790399997</v>
      </c>
      <c r="I547">
        <f t="shared" si="88"/>
        <v>18.686250001340415</v>
      </c>
      <c r="J547">
        <f t="shared" si="96"/>
        <v>0.35748134751999672</v>
      </c>
      <c r="K547">
        <f t="shared" si="89"/>
        <v>1.1611097441666667E-3</v>
      </c>
      <c r="L547">
        <f t="shared" si="90"/>
        <v>317.74219266679916</v>
      </c>
      <c r="M547">
        <f t="shared" si="91"/>
        <v>647.1844256268256</v>
      </c>
      <c r="N547">
        <f t="shared" si="92"/>
        <v>18030.860022382647</v>
      </c>
      <c r="O547">
        <f t="shared" si="93"/>
        <v>19814.131892728183</v>
      </c>
      <c r="P547">
        <f t="shared" si="94"/>
        <v>22373.77131069031</v>
      </c>
      <c r="Q547">
        <f t="shared" si="95"/>
        <v>0.62149364751917535</v>
      </c>
    </row>
    <row r="548" spans="5:17" x14ac:dyDescent="0.45">
      <c r="E548">
        <v>54.6</v>
      </c>
      <c r="F548">
        <v>41.879950710000003</v>
      </c>
      <c r="G548">
        <f t="shared" si="97"/>
        <v>41.879950714000003</v>
      </c>
      <c r="H548">
        <f t="shared" si="98"/>
        <v>41.879918396000001</v>
      </c>
      <c r="I548">
        <f t="shared" si="88"/>
        <v>18.721998719747841</v>
      </c>
      <c r="J548">
        <f t="shared" si="96"/>
        <v>0.35659366019201499</v>
      </c>
      <c r="K548">
        <f t="shared" si="89"/>
        <v>1.1633319641666667E-3</v>
      </c>
      <c r="L548">
        <f t="shared" si="90"/>
        <v>318.1428802653366</v>
      </c>
      <c r="M548">
        <f t="shared" si="91"/>
        <v>645.57735600632202</v>
      </c>
      <c r="N548">
        <f t="shared" si="92"/>
        <v>18042.76902967308</v>
      </c>
      <c r="O548">
        <f t="shared" si="93"/>
        <v>19827.218713926461</v>
      </c>
      <c r="P548">
        <f t="shared" si="94"/>
        <v>22388.152432886222</v>
      </c>
      <c r="Q548">
        <f t="shared" si="95"/>
        <v>0.62189312313572842</v>
      </c>
    </row>
    <row r="549" spans="5:17" x14ac:dyDescent="0.45">
      <c r="E549">
        <v>54.7</v>
      </c>
      <c r="F549">
        <v>41.959950640000002</v>
      </c>
      <c r="G549">
        <f t="shared" si="97"/>
        <v>41.959950638000002</v>
      </c>
      <c r="H549">
        <f t="shared" si="98"/>
        <v>41.959486250400005</v>
      </c>
      <c r="I549">
        <f t="shared" si="88"/>
        <v>18.757568733378818</v>
      </c>
      <c r="J549">
        <f t="shared" si="96"/>
        <v>0.35391253153344238</v>
      </c>
      <c r="K549">
        <f t="shared" si="89"/>
        <v>1.1655541844444446E-3</v>
      </c>
      <c r="L549">
        <f t="shared" si="90"/>
        <v>318.54232495212187</v>
      </c>
      <c r="M549">
        <f t="shared" si="91"/>
        <v>640.72343922725736</v>
      </c>
      <c r="N549">
        <f t="shared" si="92"/>
        <v>17993.49350517186</v>
      </c>
      <c r="O549">
        <f t="shared" si="93"/>
        <v>19773.069785903142</v>
      </c>
      <c r="P549">
        <f t="shared" si="94"/>
        <v>22328.64811637708</v>
      </c>
      <c r="Q549">
        <f t="shared" si="95"/>
        <v>0.62024022545491897</v>
      </c>
    </row>
    <row r="550" spans="5:17" x14ac:dyDescent="0.45">
      <c r="E550">
        <v>54.8</v>
      </c>
      <c r="F550">
        <v>42.039950560000001</v>
      </c>
      <c r="G550">
        <f t="shared" si="97"/>
        <v>42.039788972000004</v>
      </c>
      <c r="H550">
        <f t="shared" si="98"/>
        <v>42.038254353200003</v>
      </c>
      <c r="I550">
        <f t="shared" si="88"/>
        <v>18.792781226054529</v>
      </c>
      <c r="J550">
        <f t="shared" si="96"/>
        <v>0.34944324376896319</v>
      </c>
      <c r="K550">
        <f t="shared" si="89"/>
        <v>1.1677764044444444E-3</v>
      </c>
      <c r="L550">
        <f t="shared" si="90"/>
        <v>318.93850153846336</v>
      </c>
      <c r="M550">
        <f t="shared" si="91"/>
        <v>632.63223823206795</v>
      </c>
      <c r="N550">
        <f t="shared" si="92"/>
        <v>17882.660733622462</v>
      </c>
      <c r="O550">
        <f t="shared" si="93"/>
        <v>19651.275531453255</v>
      </c>
      <c r="P550">
        <f t="shared" si="94"/>
        <v>22194.808276322259</v>
      </c>
      <c r="Q550">
        <f t="shared" si="95"/>
        <v>0.61652245212006274</v>
      </c>
    </row>
    <row r="551" spans="5:17" x14ac:dyDescent="0.45">
      <c r="E551">
        <v>54.9</v>
      </c>
      <c r="F551">
        <v>42.119950490000001</v>
      </c>
      <c r="G551">
        <f t="shared" si="97"/>
        <v>42.117790138000004</v>
      </c>
      <c r="H551">
        <f t="shared" si="98"/>
        <v>42.115822705200003</v>
      </c>
      <c r="I551">
        <f t="shared" si="88"/>
        <v>18.827457382132611</v>
      </c>
      <c r="J551">
        <f t="shared" si="96"/>
        <v>0.34318579779263558</v>
      </c>
      <c r="K551">
        <f t="shared" si="89"/>
        <v>1.1699986247222223E-3</v>
      </c>
      <c r="L551">
        <f t="shared" si="90"/>
        <v>319.32936992119039</v>
      </c>
      <c r="M551">
        <f t="shared" si="91"/>
        <v>621.30375463935707</v>
      </c>
      <c r="N551">
        <f t="shared" si="92"/>
        <v>17709.730064885942</v>
      </c>
      <c r="O551">
        <f t="shared" si="93"/>
        <v>19461.24182954499</v>
      </c>
      <c r="P551">
        <f t="shared" si="94"/>
        <v>21985.980032467021</v>
      </c>
      <c r="Q551">
        <f t="shared" si="95"/>
        <v>0.61072166756852841</v>
      </c>
    </row>
    <row r="552" spans="5:17" x14ac:dyDescent="0.45">
      <c r="E552">
        <v>55</v>
      </c>
      <c r="F552">
        <v>42.199142459999997</v>
      </c>
      <c r="G552">
        <f t="shared" si="97"/>
        <v>42.193791304000001</v>
      </c>
      <c r="H552">
        <f t="shared" si="98"/>
        <v>42.191791306399999</v>
      </c>
      <c r="I552">
        <f t="shared" si="88"/>
        <v>18.861418385613057</v>
      </c>
      <c r="J552">
        <f t="shared" si="96"/>
        <v>0.3352846670975751</v>
      </c>
      <c r="K552">
        <f t="shared" si="89"/>
        <v>1.1721984016666667E-3</v>
      </c>
      <c r="L552">
        <f t="shared" si="90"/>
        <v>319.71287555151173</v>
      </c>
      <c r="M552">
        <f t="shared" si="91"/>
        <v>606.99954333949563</v>
      </c>
      <c r="N552">
        <f t="shared" si="92"/>
        <v>17479.110655846795</v>
      </c>
      <c r="O552">
        <f t="shared" si="93"/>
        <v>19207.813907523949</v>
      </c>
      <c r="P552">
        <f t="shared" si="94"/>
        <v>21707.487810465878</v>
      </c>
      <c r="Q552">
        <f t="shared" si="95"/>
        <v>0.60298577251294105</v>
      </c>
    </row>
    <row r="553" spans="5:17" x14ac:dyDescent="0.45">
      <c r="E553">
        <v>55.1</v>
      </c>
      <c r="F553">
        <v>42.269956540000003</v>
      </c>
      <c r="G553">
        <f t="shared" si="97"/>
        <v>42.267792474000004</v>
      </c>
      <c r="H553">
        <f t="shared" si="98"/>
        <v>42.265824793199997</v>
      </c>
      <c r="I553">
        <f t="shared" si="88"/>
        <v>18.894514315552126</v>
      </c>
      <c r="J553">
        <f t="shared" si="96"/>
        <v>0.32738242863743494</v>
      </c>
      <c r="K553">
        <f t="shared" si="89"/>
        <v>1.1741654594444445E-3</v>
      </c>
      <c r="L553">
        <f t="shared" si="90"/>
        <v>320.08727727466152</v>
      </c>
      <c r="M553">
        <f t="shared" si="91"/>
        <v>592.69332654113271</v>
      </c>
      <c r="N553">
        <f t="shared" si="92"/>
        <v>17246.546185755837</v>
      </c>
      <c r="O553">
        <f t="shared" si="93"/>
        <v>18952.248555775644</v>
      </c>
      <c r="P553">
        <f t="shared" si="94"/>
        <v>21426.646764588619</v>
      </c>
      <c r="Q553">
        <f t="shared" si="95"/>
        <v>0.59518463234968388</v>
      </c>
    </row>
    <row r="554" spans="5:17" x14ac:dyDescent="0.45">
      <c r="E554">
        <v>55.2</v>
      </c>
      <c r="F554">
        <v>42.339956469999997</v>
      </c>
      <c r="G554">
        <f t="shared" si="97"/>
        <v>42.339793644000004</v>
      </c>
      <c r="H554">
        <f t="shared" si="98"/>
        <v>42.338258033599999</v>
      </c>
      <c r="I554">
        <f t="shared" si="88"/>
        <v>18.926894871340544</v>
      </c>
      <c r="J554">
        <f t="shared" si="96"/>
        <v>0.32112276713087695</v>
      </c>
      <c r="K554">
        <f t="shared" si="89"/>
        <v>1.1761099019444443E-3</v>
      </c>
      <c r="L554">
        <f t="shared" si="90"/>
        <v>320.45422149536955</v>
      </c>
      <c r="M554">
        <f t="shared" si="91"/>
        <v>581.36083195128992</v>
      </c>
      <c r="N554">
        <f t="shared" si="92"/>
        <v>17068.558709977278</v>
      </c>
      <c r="O554">
        <f t="shared" si="93"/>
        <v>18756.657923051953</v>
      </c>
      <c r="P554">
        <f t="shared" si="94"/>
        <v>21211.712003353794</v>
      </c>
      <c r="Q554">
        <f t="shared" si="95"/>
        <v>0.58921422231538323</v>
      </c>
    </row>
    <row r="555" spans="5:17" x14ac:dyDescent="0.45">
      <c r="E555">
        <v>55.3</v>
      </c>
      <c r="F555">
        <v>42.409956409999999</v>
      </c>
      <c r="G555">
        <f t="shared" si="97"/>
        <v>42.409956405999999</v>
      </c>
      <c r="H555">
        <f t="shared" si="98"/>
        <v>42.409491027599998</v>
      </c>
      <c r="I555">
        <f t="shared" si="88"/>
        <v>18.958738868978301</v>
      </c>
      <c r="J555">
        <f t="shared" si="96"/>
        <v>0.31665126294207369</v>
      </c>
      <c r="K555">
        <f t="shared" si="89"/>
        <v>1.1780543447222223E-3</v>
      </c>
      <c r="L555">
        <f t="shared" si="90"/>
        <v>320.81569809350731</v>
      </c>
      <c r="M555">
        <f t="shared" si="91"/>
        <v>573.26561834030076</v>
      </c>
      <c r="N555">
        <f t="shared" si="92"/>
        <v>16950.654205900926</v>
      </c>
      <c r="O555">
        <f t="shared" si="93"/>
        <v>18627.09253395706</v>
      </c>
      <c r="P555">
        <f t="shared" si="94"/>
        <v>21069.332454897867</v>
      </c>
      <c r="Q555">
        <f t="shared" si="95"/>
        <v>0.58525923485827414</v>
      </c>
    </row>
    <row r="556" spans="5:17" x14ac:dyDescent="0.45">
      <c r="E556">
        <v>55.4</v>
      </c>
      <c r="F556">
        <v>42.479956340000001</v>
      </c>
      <c r="G556">
        <f t="shared" si="97"/>
        <v>42.479956340000001</v>
      </c>
      <c r="H556">
        <f t="shared" si="98"/>
        <v>42.479923774</v>
      </c>
      <c r="I556">
        <f t="shared" si="88"/>
        <v>18.990225123928958</v>
      </c>
      <c r="J556">
        <f t="shared" si="96"/>
        <v>0.31396791696511883</v>
      </c>
      <c r="K556">
        <f t="shared" si="89"/>
        <v>1.1799987872222223E-3</v>
      </c>
      <c r="L556">
        <f t="shared" si="90"/>
        <v>321.17371124359221</v>
      </c>
      <c r="M556">
        <f t="shared" si="91"/>
        <v>568.40768732683318</v>
      </c>
      <c r="N556">
        <f t="shared" si="92"/>
        <v>16893.35102491195</v>
      </c>
      <c r="O556">
        <f t="shared" si="93"/>
        <v>18564.122005397745</v>
      </c>
      <c r="P556">
        <f t="shared" si="94"/>
        <v>21000.134071865654</v>
      </c>
      <c r="Q556">
        <f t="shared" si="95"/>
        <v>0.58333705755182375</v>
      </c>
    </row>
    <row r="557" spans="5:17" x14ac:dyDescent="0.45">
      <c r="E557">
        <v>55.5</v>
      </c>
      <c r="F557">
        <v>42.549956270000003</v>
      </c>
      <c r="G557">
        <f t="shared" si="97"/>
        <v>42.549956273999996</v>
      </c>
      <c r="H557">
        <f t="shared" si="98"/>
        <v>42.549956273199996</v>
      </c>
      <c r="I557">
        <f t="shared" si="88"/>
        <v>19.021532452371325</v>
      </c>
      <c r="J557">
        <f t="shared" si="96"/>
        <v>0.31293040418111318</v>
      </c>
      <c r="K557">
        <f t="shared" si="89"/>
        <v>1.1819432297222223E-3</v>
      </c>
      <c r="L557">
        <f t="shared" si="90"/>
        <v>321.53027894985888</v>
      </c>
      <c r="M557">
        <f t="shared" si="91"/>
        <v>566.52937361940371</v>
      </c>
      <c r="N557">
        <f t="shared" si="92"/>
        <v>16892.255500987834</v>
      </c>
      <c r="O557">
        <f t="shared" si="93"/>
        <v>18562.918132953662</v>
      </c>
      <c r="P557">
        <f t="shared" si="94"/>
        <v>20998.811135113912</v>
      </c>
      <c r="Q557">
        <f t="shared" si="95"/>
        <v>0.58330030930871979</v>
      </c>
    </row>
    <row r="558" spans="5:17" x14ac:dyDescent="0.45">
      <c r="E558">
        <v>55.6</v>
      </c>
      <c r="F558">
        <v>42.619956209999998</v>
      </c>
      <c r="G558">
        <f t="shared" si="97"/>
        <v>42.619956205999998</v>
      </c>
      <c r="H558">
        <f t="shared" si="98"/>
        <v>42.619924849599997</v>
      </c>
      <c r="I558">
        <f t="shared" si="88"/>
        <v>19.052811204765181</v>
      </c>
      <c r="J558">
        <f t="shared" si="96"/>
        <v>0.31189400720897709</v>
      </c>
      <c r="K558">
        <f t="shared" si="89"/>
        <v>1.1838876724999999E-3</v>
      </c>
      <c r="L558">
        <f t="shared" si="90"/>
        <v>321.88710774596399</v>
      </c>
      <c r="M558">
        <f t="shared" si="91"/>
        <v>564.65307997838863</v>
      </c>
      <c r="N558">
        <f t="shared" si="92"/>
        <v>16891.082822149172</v>
      </c>
      <c r="O558">
        <f t="shared" si="93"/>
        <v>18561.6294748892</v>
      </c>
      <c r="P558">
        <f t="shared" si="94"/>
        <v>20997.395027350769</v>
      </c>
      <c r="Q558">
        <f t="shared" si="95"/>
        <v>0.58326097298196589</v>
      </c>
    </row>
    <row r="559" spans="5:17" x14ac:dyDescent="0.45">
      <c r="E559">
        <v>55.7</v>
      </c>
      <c r="F559">
        <v>42.68995614</v>
      </c>
      <c r="G559">
        <f t="shared" si="97"/>
        <v>42.689956139999993</v>
      </c>
      <c r="H559">
        <f t="shared" si="98"/>
        <v>42.689493677999998</v>
      </c>
      <c r="I559">
        <f t="shared" si="88"/>
        <v>19.08391125381312</v>
      </c>
      <c r="J559">
        <f t="shared" si="96"/>
        <v>0.30921289464384216</v>
      </c>
      <c r="K559">
        <f t="shared" si="89"/>
        <v>1.1858321150000001E-3</v>
      </c>
      <c r="L559">
        <f t="shared" si="90"/>
        <v>322.24247915743371</v>
      </c>
      <c r="M559">
        <f t="shared" si="91"/>
        <v>559.79919233489227</v>
      </c>
      <c r="N559">
        <f t="shared" si="92"/>
        <v>16832.804980924535</v>
      </c>
      <c r="O559">
        <f t="shared" si="93"/>
        <v>18497.587891125862</v>
      </c>
      <c r="P559">
        <f t="shared" si="94"/>
        <v>20927.019660577869</v>
      </c>
      <c r="Q559">
        <f t="shared" si="95"/>
        <v>0.58130610168271857</v>
      </c>
    </row>
    <row r="560" spans="5:17" x14ac:dyDescent="0.45">
      <c r="E560">
        <v>55.8</v>
      </c>
      <c r="F560">
        <v>42.759956070000001</v>
      </c>
      <c r="G560">
        <f t="shared" si="97"/>
        <v>42.759799287999996</v>
      </c>
      <c r="H560">
        <f t="shared" si="98"/>
        <v>42.758262758799994</v>
      </c>
      <c r="I560">
        <f t="shared" si="88"/>
        <v>19.114653783693949</v>
      </c>
      <c r="J560">
        <f t="shared" si="96"/>
        <v>0.30474362476093475</v>
      </c>
      <c r="K560">
        <f t="shared" si="89"/>
        <v>1.1877765575000001E-3</v>
      </c>
      <c r="L560">
        <f t="shared" si="90"/>
        <v>322.59433494535716</v>
      </c>
      <c r="M560">
        <f t="shared" si="91"/>
        <v>551.70802371251011</v>
      </c>
      <c r="N560">
        <f t="shared" si="92"/>
        <v>16711.986888012147</v>
      </c>
      <c r="O560">
        <f t="shared" si="93"/>
        <v>18364.820756057303</v>
      </c>
      <c r="P560">
        <f t="shared" si="94"/>
        <v>20781.12170995308</v>
      </c>
      <c r="Q560">
        <f t="shared" si="95"/>
        <v>0.57725338083203004</v>
      </c>
    </row>
    <row r="561" spans="5:17" x14ac:dyDescent="0.45">
      <c r="E561">
        <v>55.9</v>
      </c>
      <c r="F561">
        <v>42.829956009999997</v>
      </c>
      <c r="G561">
        <f t="shared" si="97"/>
        <v>42.827800482000001</v>
      </c>
      <c r="H561">
        <f t="shared" si="98"/>
        <v>42.825832092799992</v>
      </c>
      <c r="I561">
        <f t="shared" si="88"/>
        <v>19.144859978765307</v>
      </c>
      <c r="J561">
        <f t="shared" si="96"/>
        <v>0.29848619666623222</v>
      </c>
      <c r="K561">
        <f t="shared" si="89"/>
        <v>1.1897210002777777E-3</v>
      </c>
      <c r="L561">
        <f t="shared" si="90"/>
        <v>322.94060386829437</v>
      </c>
      <c r="M561">
        <f t="shared" si="91"/>
        <v>540.37957249270289</v>
      </c>
      <c r="N561">
        <f t="shared" si="92"/>
        <v>16528.143893274264</v>
      </c>
      <c r="O561">
        <f t="shared" si="93"/>
        <v>18162.795487114574</v>
      </c>
      <c r="P561">
        <f t="shared" si="94"/>
        <v>20559.115919906126</v>
      </c>
      <c r="Q561">
        <f t="shared" si="95"/>
        <v>0.57108655333072578</v>
      </c>
    </row>
    <row r="562" spans="5:17" x14ac:dyDescent="0.45">
      <c r="E562">
        <v>56</v>
      </c>
      <c r="F562">
        <v>42.899172010000001</v>
      </c>
      <c r="G562">
        <f t="shared" si="97"/>
        <v>42.893801678000003</v>
      </c>
      <c r="H562">
        <f t="shared" si="98"/>
        <v>42.891801679999993</v>
      </c>
      <c r="I562">
        <f t="shared" si="88"/>
        <v>19.174351023027196</v>
      </c>
      <c r="J562">
        <f t="shared" si="96"/>
        <v>0.29058078869249826</v>
      </c>
      <c r="K562">
        <f t="shared" si="89"/>
        <v>1.1916436669444446E-3</v>
      </c>
      <c r="L562">
        <f t="shared" si="90"/>
        <v>323.27920215503434</v>
      </c>
      <c r="M562">
        <f t="shared" si="91"/>
        <v>526.06761760520897</v>
      </c>
      <c r="N562">
        <f t="shared" si="92"/>
        <v>16285.674062374717</v>
      </c>
      <c r="O562">
        <f t="shared" si="93"/>
        <v>17896.3451234887</v>
      </c>
      <c r="P562">
        <f t="shared" si="94"/>
        <v>20266.313322515052</v>
      </c>
      <c r="Q562">
        <f t="shared" si="95"/>
        <v>0.56295314784764039</v>
      </c>
    </row>
    <row r="563" spans="5:17" x14ac:dyDescent="0.45">
      <c r="E563">
        <v>56.1</v>
      </c>
      <c r="F563">
        <v>42.959962179999998</v>
      </c>
      <c r="G563">
        <f t="shared" si="97"/>
        <v>42.957802875999995</v>
      </c>
      <c r="H563">
        <f t="shared" si="98"/>
        <v>42.955834235200001</v>
      </c>
      <c r="I563">
        <f t="shared" si="88"/>
        <v>19.202976136503807</v>
      </c>
      <c r="J563">
        <f t="shared" si="96"/>
        <v>0.28267425507202404</v>
      </c>
      <c r="K563">
        <f t="shared" si="89"/>
        <v>1.1933322827777778E-3</v>
      </c>
      <c r="L563">
        <f t="shared" si="90"/>
        <v>323.60835680024121</v>
      </c>
      <c r="M563">
        <f t="shared" si="91"/>
        <v>511.75362484624537</v>
      </c>
      <c r="N563">
        <f t="shared" si="92"/>
        <v>16041.436198900014</v>
      </c>
      <c r="O563">
        <f t="shared" si="93"/>
        <v>17627.951866923093</v>
      </c>
      <c r="P563">
        <f t="shared" si="94"/>
        <v>19971.375677937463</v>
      </c>
      <c r="Q563">
        <f t="shared" si="95"/>
        <v>0.55476043549826293</v>
      </c>
    </row>
    <row r="564" spans="5:17" x14ac:dyDescent="0.45">
      <c r="E564">
        <v>56.2</v>
      </c>
      <c r="F564">
        <v>43.019962120000002</v>
      </c>
      <c r="G564">
        <f t="shared" si="97"/>
        <v>43.019804076</v>
      </c>
      <c r="H564">
        <f t="shared" si="98"/>
        <v>43.018266539999999</v>
      </c>
      <c r="I564">
        <f t="shared" si="88"/>
        <v>19.230885874041601</v>
      </c>
      <c r="J564">
        <f t="shared" si="96"/>
        <v>0.27641457478974729</v>
      </c>
      <c r="K564">
        <f t="shared" si="89"/>
        <v>1.194998947777778E-3</v>
      </c>
      <c r="L564">
        <f t="shared" si="90"/>
        <v>323.92975824599915</v>
      </c>
      <c r="M564">
        <f t="shared" si="91"/>
        <v>500.42109626483114</v>
      </c>
      <c r="N564">
        <f t="shared" si="92"/>
        <v>15852.997203266448</v>
      </c>
      <c r="O564">
        <f t="shared" si="93"/>
        <v>17420.876047545546</v>
      </c>
      <c r="P564">
        <f t="shared" si="94"/>
        <v>19743.81983246763</v>
      </c>
      <c r="Q564">
        <f t="shared" si="95"/>
        <v>0.54843943979076759</v>
      </c>
    </row>
    <row r="565" spans="5:17" x14ac:dyDescent="0.45">
      <c r="E565">
        <v>56.3</v>
      </c>
      <c r="F565">
        <v>43.07996206</v>
      </c>
      <c r="G565">
        <f t="shared" si="97"/>
        <v>43.079962064000007</v>
      </c>
      <c r="H565">
        <f t="shared" si="98"/>
        <v>43.079498593999993</v>
      </c>
      <c r="I565">
        <f t="shared" si="88"/>
        <v>19.258259051461756</v>
      </c>
      <c r="J565">
        <f t="shared" si="96"/>
        <v>0.27194305361343041</v>
      </c>
      <c r="K565">
        <f t="shared" si="89"/>
        <v>1.1966656127777779E-3</v>
      </c>
      <c r="L565">
        <f t="shared" si="90"/>
        <v>324.24543421501562</v>
      </c>
      <c r="M565">
        <f t="shared" si="91"/>
        <v>492.32585189963817</v>
      </c>
      <c r="N565">
        <f t="shared" si="92"/>
        <v>15725.741361981298</v>
      </c>
      <c r="O565">
        <f t="shared" si="93"/>
        <v>17281.03446371571</v>
      </c>
      <c r="P565">
        <f t="shared" si="94"/>
        <v>19590.147762324956</v>
      </c>
      <c r="Q565">
        <f t="shared" si="95"/>
        <v>0.54417077117569324</v>
      </c>
    </row>
    <row r="566" spans="5:17" x14ac:dyDescent="0.45">
      <c r="E566">
        <v>56.4</v>
      </c>
      <c r="F566">
        <v>43.139962009999998</v>
      </c>
      <c r="G566">
        <f t="shared" si="97"/>
        <v>43.139962005999998</v>
      </c>
      <c r="H566">
        <f t="shared" si="98"/>
        <v>43.139930397199997</v>
      </c>
      <c r="I566">
        <f t="shared" si="88"/>
        <v>19.285274484764287</v>
      </c>
      <c r="J566">
        <f t="shared" si="96"/>
        <v>0.26925969064896194</v>
      </c>
      <c r="K566">
        <f t="shared" si="89"/>
        <v>1.1983322780555554E-3</v>
      </c>
      <c r="L566">
        <f t="shared" si="90"/>
        <v>324.55742481651583</v>
      </c>
      <c r="M566">
        <f t="shared" si="91"/>
        <v>487.46789013196673</v>
      </c>
      <c r="N566">
        <f t="shared" si="92"/>
        <v>15660.131087358655</v>
      </c>
      <c r="O566">
        <f t="shared" si="93"/>
        <v>17208.935260833685</v>
      </c>
      <c r="P566">
        <f t="shared" si="94"/>
        <v>19510.917869048004</v>
      </c>
      <c r="Q566">
        <f t="shared" si="95"/>
        <v>0.54196994080688898</v>
      </c>
    </row>
    <row r="567" spans="5:17" x14ac:dyDescent="0.45">
      <c r="E567">
        <v>56.5</v>
      </c>
      <c r="F567">
        <v>43.199961950000002</v>
      </c>
      <c r="G567">
        <f t="shared" si="97"/>
        <v>43.199961947999995</v>
      </c>
      <c r="H567">
        <f t="shared" si="98"/>
        <v>43.199961948799995</v>
      </c>
      <c r="I567">
        <f t="shared" si="88"/>
        <v>19.312110989591549</v>
      </c>
      <c r="J567">
        <f t="shared" si="96"/>
        <v>0.26822376664512149</v>
      </c>
      <c r="K567">
        <f t="shared" si="89"/>
        <v>1.1999989430555556E-3</v>
      </c>
      <c r="L567">
        <f t="shared" si="90"/>
        <v>324.86778206090094</v>
      </c>
      <c r="M567">
        <f t="shared" si="91"/>
        <v>485.59245275301083</v>
      </c>
      <c r="N567">
        <f t="shared" si="92"/>
        <v>15651.698007376692</v>
      </c>
      <c r="O567">
        <f t="shared" si="93"/>
        <v>17199.668139974387</v>
      </c>
      <c r="P567">
        <f t="shared" si="94"/>
        <v>19500.734219752074</v>
      </c>
      <c r="Q567">
        <f t="shared" si="95"/>
        <v>0.54168706165977987</v>
      </c>
    </row>
    <row r="568" spans="5:17" x14ac:dyDescent="0.45">
      <c r="E568">
        <v>56.6</v>
      </c>
      <c r="F568">
        <v>43.25996189</v>
      </c>
      <c r="G568">
        <f t="shared" si="97"/>
        <v>43.259961891999993</v>
      </c>
      <c r="H568">
        <f t="shared" si="98"/>
        <v>43.2599302928</v>
      </c>
      <c r="I568">
        <f t="shared" si="88"/>
        <v>19.338919238093311</v>
      </c>
      <c r="J568">
        <f t="shared" si="96"/>
        <v>0.26718897722879831</v>
      </c>
      <c r="K568">
        <f t="shared" si="89"/>
        <v>1.2016656080555555E-3</v>
      </c>
      <c r="L568">
        <f t="shared" si="90"/>
        <v>325.17824342545009</v>
      </c>
      <c r="M568">
        <f t="shared" si="91"/>
        <v>483.71906943191215</v>
      </c>
      <c r="N568">
        <f t="shared" si="92"/>
        <v>15643.199805259228</v>
      </c>
      <c r="O568">
        <f t="shared" si="93"/>
        <v>17190.329456328822</v>
      </c>
      <c r="P568">
        <f t="shared" si="94"/>
        <v>19490.471930031672</v>
      </c>
      <c r="Q568">
        <f t="shared" si="95"/>
        <v>0.54140199805643541</v>
      </c>
    </row>
    <row r="569" spans="5:17" x14ac:dyDescent="0.45">
      <c r="E569">
        <v>56.7</v>
      </c>
      <c r="F569">
        <v>43.319961829999997</v>
      </c>
      <c r="G569">
        <f t="shared" si="97"/>
        <v>43.319961834000004</v>
      </c>
      <c r="H569">
        <f t="shared" si="98"/>
        <v>43.319498892799992</v>
      </c>
      <c r="I569">
        <f t="shared" si="88"/>
        <v>19.365548785037308</v>
      </c>
      <c r="J569">
        <f t="shared" si="96"/>
        <v>0.26450788343936438</v>
      </c>
      <c r="K569">
        <f t="shared" si="89"/>
        <v>1.2033322730555555E-3</v>
      </c>
      <c r="L569">
        <f t="shared" si="90"/>
        <v>325.48706165398136</v>
      </c>
      <c r="M569">
        <f t="shared" si="91"/>
        <v>478.86521577995518</v>
      </c>
      <c r="N569">
        <f t="shared" si="92"/>
        <v>15576.723269002761</v>
      </c>
      <c r="O569">
        <f t="shared" si="93"/>
        <v>17117.278317585453</v>
      </c>
      <c r="P569">
        <f t="shared" si="94"/>
        <v>19410.195953390608</v>
      </c>
      <c r="Q569">
        <f t="shared" si="95"/>
        <v>0.53917210981640584</v>
      </c>
    </row>
    <row r="570" spans="5:17" x14ac:dyDescent="0.45">
      <c r="E570">
        <v>56.8</v>
      </c>
      <c r="F570">
        <v>43.379961780000002</v>
      </c>
      <c r="G570">
        <f t="shared" si="97"/>
        <v>43.379803783999996</v>
      </c>
      <c r="H570">
        <f t="shared" si="98"/>
        <v>43.378267749599999</v>
      </c>
      <c r="I570">
        <f t="shared" si="88"/>
        <v>19.391820814781184</v>
      </c>
      <c r="J570">
        <f t="shared" si="96"/>
        <v>0.26003863054402387</v>
      </c>
      <c r="K570">
        <f t="shared" si="89"/>
        <v>1.2049989383333334E-3</v>
      </c>
      <c r="L570">
        <f t="shared" si="90"/>
        <v>325.79215024602001</v>
      </c>
      <c r="M570">
        <f t="shared" si="91"/>
        <v>470.77407791187329</v>
      </c>
      <c r="N570">
        <f t="shared" si="92"/>
        <v>15446.869563543973</v>
      </c>
      <c r="O570">
        <f t="shared" si="93"/>
        <v>16974.581937960407</v>
      </c>
      <c r="P570">
        <f t="shared" si="94"/>
        <v>19253.386745011438</v>
      </c>
      <c r="Q570">
        <f t="shared" si="95"/>
        <v>0.53481629847253997</v>
      </c>
    </row>
    <row r="571" spans="5:17" x14ac:dyDescent="0.45">
      <c r="E571">
        <v>56.9</v>
      </c>
      <c r="F571">
        <v>43.439961719999999</v>
      </c>
      <c r="G571">
        <f t="shared" si="97"/>
        <v>43.437805006000005</v>
      </c>
      <c r="H571">
        <f t="shared" si="98"/>
        <v>43.435836862800002</v>
      </c>
      <c r="I571">
        <f t="shared" si="88"/>
        <v>19.417556511146113</v>
      </c>
      <c r="J571">
        <f t="shared" si="96"/>
        <v>0.25378121854270574</v>
      </c>
      <c r="K571">
        <f t="shared" si="89"/>
        <v>1.2066656033333334E-3</v>
      </c>
      <c r="L571">
        <f t="shared" si="90"/>
        <v>326.09141160643003</v>
      </c>
      <c r="M571">
        <f t="shared" si="91"/>
        <v>459.44565582753802</v>
      </c>
      <c r="N571">
        <f t="shared" si="92"/>
        <v>15253.21039849907</v>
      </c>
      <c r="O571">
        <f t="shared" si="93"/>
        <v>16761.769668680296</v>
      </c>
      <c r="P571">
        <f t="shared" si="94"/>
        <v>19019.527108439885</v>
      </c>
      <c r="Q571">
        <f t="shared" si="95"/>
        <v>0.52832019745666348</v>
      </c>
    </row>
    <row r="572" spans="5:17" x14ac:dyDescent="0.45">
      <c r="E572">
        <v>57</v>
      </c>
      <c r="F572">
        <v>43.499171699999998</v>
      </c>
      <c r="G572">
        <f t="shared" si="97"/>
        <v>43.493806231999997</v>
      </c>
      <c r="H572">
        <f t="shared" si="98"/>
        <v>43.491806233199995</v>
      </c>
      <c r="I572">
        <f t="shared" si="88"/>
        <v>19.442577058489725</v>
      </c>
      <c r="J572">
        <f t="shared" si="96"/>
        <v>0.24587690671102891</v>
      </c>
      <c r="K572">
        <f t="shared" si="89"/>
        <v>1.208310325E-3</v>
      </c>
      <c r="L572">
        <f t="shared" si="90"/>
        <v>326.382737536778</v>
      </c>
      <c r="M572">
        <f t="shared" si="91"/>
        <v>445.13568539621934</v>
      </c>
      <c r="N572">
        <f t="shared" si="92"/>
        <v>15000.306389919266</v>
      </c>
      <c r="O572">
        <f t="shared" si="93"/>
        <v>16483.853175735458</v>
      </c>
      <c r="P572">
        <f t="shared" si="94"/>
        <v>18714.124368940062</v>
      </c>
      <c r="Q572">
        <f t="shared" si="95"/>
        <v>0.51983678802611288</v>
      </c>
    </row>
    <row r="573" spans="5:17" x14ac:dyDescent="0.45">
      <c r="E573">
        <v>57.1</v>
      </c>
      <c r="F573">
        <v>43.549968</v>
      </c>
      <c r="G573">
        <f t="shared" si="97"/>
        <v>43.547807458000001</v>
      </c>
      <c r="H573">
        <f t="shared" si="98"/>
        <v>43.545839057999999</v>
      </c>
      <c r="I573">
        <f t="shared" si="88"/>
        <v>19.466731892488319</v>
      </c>
      <c r="J573">
        <f t="shared" si="96"/>
        <v>0.23797145313920964</v>
      </c>
      <c r="K573">
        <f t="shared" si="89"/>
        <v>1.2097213333333333E-3</v>
      </c>
      <c r="L573">
        <f t="shared" si="90"/>
        <v>326.66433946342931</v>
      </c>
      <c r="M573">
        <f t="shared" si="91"/>
        <v>430.82364795792699</v>
      </c>
      <c r="N573">
        <f t="shared" si="92"/>
        <v>14745.815562912108</v>
      </c>
      <c r="O573">
        <f t="shared" si="93"/>
        <v>16204.192926277041</v>
      </c>
      <c r="P573">
        <f t="shared" si="94"/>
        <v>18406.805413491253</v>
      </c>
      <c r="Q573">
        <f t="shared" si="95"/>
        <v>0.51130015037475707</v>
      </c>
    </row>
    <row r="574" spans="5:17" x14ac:dyDescent="0.45">
      <c r="E574">
        <v>57.2</v>
      </c>
      <c r="F574">
        <v>43.599967960000001</v>
      </c>
      <c r="G574">
        <f t="shared" si="97"/>
        <v>43.599808686000003</v>
      </c>
      <c r="H574">
        <f t="shared" si="98"/>
        <v>43.598271629199999</v>
      </c>
      <c r="I574">
        <f t="shared" si="88"/>
        <v>19.490171349117567</v>
      </c>
      <c r="J574">
        <f t="shared" si="96"/>
        <v>0.23171175676351297</v>
      </c>
      <c r="K574">
        <f t="shared" si="89"/>
        <v>1.2111102211111112E-3</v>
      </c>
      <c r="L574">
        <f t="shared" si="90"/>
        <v>326.93793563337022</v>
      </c>
      <c r="M574">
        <f t="shared" si="91"/>
        <v>419.49109024097658</v>
      </c>
      <c r="N574">
        <f t="shared" si="92"/>
        <v>14548.029614245928</v>
      </c>
      <c r="O574">
        <f t="shared" si="93"/>
        <v>15986.84572994058</v>
      </c>
      <c r="P574">
        <f t="shared" si="94"/>
        <v>18167.962340594044</v>
      </c>
      <c r="Q574">
        <f t="shared" si="95"/>
        <v>0.50466562057205677</v>
      </c>
    </row>
    <row r="575" spans="5:17" x14ac:dyDescent="0.45">
      <c r="E575">
        <v>57.3</v>
      </c>
      <c r="F575">
        <v>43.649967910000001</v>
      </c>
      <c r="G575">
        <f t="shared" si="97"/>
        <v>43.649967907999994</v>
      </c>
      <c r="H575">
        <f t="shared" si="98"/>
        <v>43.649503945599996</v>
      </c>
      <c r="I575">
        <f t="shared" si="88"/>
        <v>19.513074243841022</v>
      </c>
      <c r="J575">
        <f t="shared" si="96"/>
        <v>0.22724021770558878</v>
      </c>
      <c r="K575">
        <f t="shared" si="89"/>
        <v>1.2124991086111111E-3</v>
      </c>
      <c r="L575">
        <f t="shared" si="90"/>
        <v>327.20558681896642</v>
      </c>
      <c r="M575">
        <f t="shared" si="91"/>
        <v>411.39581350291206</v>
      </c>
      <c r="N575">
        <f t="shared" si="92"/>
        <v>14412.383961085759</v>
      </c>
      <c r="O575">
        <f t="shared" si="93"/>
        <v>15837.784572621713</v>
      </c>
      <c r="P575">
        <f t="shared" si="94"/>
        <v>18004.158871012871</v>
      </c>
      <c r="Q575">
        <f t="shared" si="95"/>
        <v>0.50011552419480199</v>
      </c>
    </row>
    <row r="576" spans="5:17" x14ac:dyDescent="0.45">
      <c r="E576">
        <v>57.4</v>
      </c>
      <c r="F576">
        <v>43.699967860000001</v>
      </c>
      <c r="G576">
        <f t="shared" si="97"/>
        <v>43.699967862000001</v>
      </c>
      <c r="H576">
        <f t="shared" si="98"/>
        <v>43.699936007199994</v>
      </c>
      <c r="I576">
        <f t="shared" si="88"/>
        <v>19.535619392658685</v>
      </c>
      <c r="J576">
        <f t="shared" si="96"/>
        <v>0.22455683775362445</v>
      </c>
      <c r="K576">
        <f t="shared" si="89"/>
        <v>1.2138879961111112E-3</v>
      </c>
      <c r="L576">
        <f t="shared" si="90"/>
        <v>327.46936426723903</v>
      </c>
      <c r="M576">
        <f t="shared" si="91"/>
        <v>406.53782098106888</v>
      </c>
      <c r="N576">
        <f t="shared" si="92"/>
        <v>14339.285002487659</v>
      </c>
      <c r="O576">
        <f t="shared" si="93"/>
        <v>15757.456046689735</v>
      </c>
      <c r="P576">
        <f t="shared" si="94"/>
        <v>17915.885765593113</v>
      </c>
      <c r="Q576">
        <f t="shared" si="95"/>
        <v>0.49766349348869759</v>
      </c>
    </row>
    <row r="577" spans="5:17" x14ac:dyDescent="0.45">
      <c r="E577">
        <v>57.5</v>
      </c>
      <c r="F577">
        <v>43.749967810000001</v>
      </c>
      <c r="G577">
        <f t="shared" si="97"/>
        <v>43.749967813999994</v>
      </c>
      <c r="H577">
        <f t="shared" si="98"/>
        <v>43.749967813600009</v>
      </c>
      <c r="I577">
        <f t="shared" si="88"/>
        <v>19.557985611391747</v>
      </c>
      <c r="J577">
        <f t="shared" si="96"/>
        <v>0.22344749190018831</v>
      </c>
      <c r="K577">
        <f t="shared" si="89"/>
        <v>1.2152768836111113E-3</v>
      </c>
      <c r="L577">
        <f t="shared" si="90"/>
        <v>327.7313492123692</v>
      </c>
      <c r="M577">
        <f t="shared" si="91"/>
        <v>404.52946064574422</v>
      </c>
      <c r="N577">
        <f t="shared" si="92"/>
        <v>14321.54638299105</v>
      </c>
      <c r="O577">
        <f t="shared" si="93"/>
        <v>15737.963058231922</v>
      </c>
      <c r="P577">
        <f t="shared" si="94"/>
        <v>17894.464899155959</v>
      </c>
      <c r="Q577">
        <f t="shared" si="95"/>
        <v>0.49706846942099886</v>
      </c>
    </row>
    <row r="578" spans="5:17" x14ac:dyDescent="0.45">
      <c r="E578">
        <v>57.6</v>
      </c>
      <c r="F578">
        <v>43.799967770000002</v>
      </c>
      <c r="G578">
        <f t="shared" si="97"/>
        <v>43.799967765999995</v>
      </c>
      <c r="H578">
        <f t="shared" si="98"/>
        <v>43.799903568000005</v>
      </c>
      <c r="I578">
        <f t="shared" si="88"/>
        <v>19.580308891038722</v>
      </c>
      <c r="J578">
        <f t="shared" si="96"/>
        <v>0.22144579698558431</v>
      </c>
      <c r="K578">
        <f t="shared" si="89"/>
        <v>1.216665771388889E-3</v>
      </c>
      <c r="L578">
        <f t="shared" si="90"/>
        <v>327.9931301046343</v>
      </c>
      <c r="M578">
        <f t="shared" si="91"/>
        <v>400.90559108562502</v>
      </c>
      <c r="N578">
        <f t="shared" si="92"/>
        <v>14272.062111188388</v>
      </c>
      <c r="O578">
        <f t="shared" si="93"/>
        <v>15683.584737569658</v>
      </c>
      <c r="P578">
        <f t="shared" si="94"/>
        <v>17834.7085028238</v>
      </c>
      <c r="Q578">
        <f t="shared" si="95"/>
        <v>0.49540856952288337</v>
      </c>
    </row>
    <row r="579" spans="5:17" x14ac:dyDescent="0.45">
      <c r="E579">
        <v>57.7</v>
      </c>
      <c r="F579">
        <v>43.849967720000002</v>
      </c>
      <c r="G579">
        <f t="shared" si="97"/>
        <v>43.849967718000002</v>
      </c>
      <c r="H579">
        <f t="shared" si="98"/>
        <v>43.849039841599996</v>
      </c>
      <c r="I579">
        <f t="shared" ref="I579:I642" si="99">H579*0.44704</f>
        <v>19.602274770788863</v>
      </c>
      <c r="J579">
        <f t="shared" si="96"/>
        <v>0.21608364069951591</v>
      </c>
      <c r="K579">
        <f t="shared" ref="K579:K642" si="100">F579*(0.1/3600)</f>
        <v>1.2180546588888891E-3</v>
      </c>
      <c r="L579">
        <f t="shared" ref="L579:L642" si="101">(((1/2)*$B$8*$B$3*$B$4*(I579^2))+($B$2*9.81*$B$5))</f>
        <v>328.25101132596859</v>
      </c>
      <c r="M579">
        <f t="shared" ref="M579:M642" si="102">$B$2*J579</f>
        <v>391.19794043421211</v>
      </c>
      <c r="N579">
        <f t="shared" ref="N579:N642" si="103">(L579+M579)*I579</f>
        <v>14102.836035959086</v>
      </c>
      <c r="O579">
        <f t="shared" ref="O579:O642" si="104">IF(N579&gt;0,N579/$B$9,N579*$B$9)</f>
        <v>15497.622017537456</v>
      </c>
      <c r="P579">
        <f t="shared" ref="P579:P642" si="105">O579/$B$9+$B$10</f>
        <v>17630.353865425775</v>
      </c>
      <c r="Q579">
        <f t="shared" ref="Q579:Q642" si="106">P579*(0.1/3600)</f>
        <v>0.48973205181738266</v>
      </c>
    </row>
    <row r="580" spans="5:17" x14ac:dyDescent="0.45">
      <c r="E580">
        <v>57.8</v>
      </c>
      <c r="F580">
        <v>43.899967670000002</v>
      </c>
      <c r="G580">
        <f t="shared" si="97"/>
        <v>43.899646680000004</v>
      </c>
      <c r="H580">
        <f t="shared" si="98"/>
        <v>43.896576635600006</v>
      </c>
      <c r="I580">
        <f t="shared" si="99"/>
        <v>19.623525619178626</v>
      </c>
      <c r="J580">
        <f t="shared" ref="J580:J643" si="107">(I581-I579)/0.2</f>
        <v>0.20714516888386214</v>
      </c>
      <c r="K580">
        <f t="shared" si="100"/>
        <v>1.219443546388889E-3</v>
      </c>
      <c r="L580">
        <f t="shared" si="101"/>
        <v>328.5007731940085</v>
      </c>
      <c r="M580">
        <f t="shared" si="102"/>
        <v>375.01572620645618</v>
      </c>
      <c r="N580">
        <f t="shared" si="103"/>
        <v>13805.474049499882</v>
      </c>
      <c r="O580">
        <f t="shared" si="104"/>
        <v>15170.850603846024</v>
      </c>
      <c r="P580">
        <f t="shared" si="105"/>
        <v>17271.264399830794</v>
      </c>
      <c r="Q580">
        <f t="shared" si="106"/>
        <v>0.47975734443974433</v>
      </c>
    </row>
    <row r="581" spans="5:17" x14ac:dyDescent="0.45">
      <c r="E581">
        <v>57.9</v>
      </c>
      <c r="F581">
        <v>43.949967620000002</v>
      </c>
      <c r="G581">
        <f t="shared" ref="G581:G644" si="108">(SUM(F579:F583))/5</f>
        <v>43.945649230000001</v>
      </c>
      <c r="H581">
        <f t="shared" ref="H581:H644" si="109">(SUM(G579:G583))/5</f>
        <v>43.941713950800008</v>
      </c>
      <c r="I581">
        <f t="shared" si="99"/>
        <v>19.643703804565636</v>
      </c>
      <c r="J581">
        <f t="shared" si="107"/>
        <v>0.19463038064445826</v>
      </c>
      <c r="K581">
        <f t="shared" si="100"/>
        <v>1.220832433888889E-3</v>
      </c>
      <c r="L581">
        <f t="shared" si="101"/>
        <v>328.73817849645434</v>
      </c>
      <c r="M581">
        <f t="shared" si="102"/>
        <v>352.35894678356084</v>
      </c>
      <c r="N581">
        <f t="shared" si="103"/>
        <v>13379.270191141753</v>
      </c>
      <c r="O581">
        <f t="shared" si="104"/>
        <v>14702.494715540388</v>
      </c>
      <c r="P581">
        <f t="shared" si="105"/>
        <v>16756.587599494931</v>
      </c>
      <c r="Q581">
        <f t="shared" si="106"/>
        <v>0.46546076665263697</v>
      </c>
    </row>
    <row r="582" spans="5:17" x14ac:dyDescent="0.45">
      <c r="E582">
        <v>58</v>
      </c>
      <c r="F582">
        <v>43.998362620000002</v>
      </c>
      <c r="G582">
        <f t="shared" si="108"/>
        <v>43.987651784000001</v>
      </c>
      <c r="H582">
        <f t="shared" si="109"/>
        <v>43.983651787999996</v>
      </c>
      <c r="I582">
        <f t="shared" si="99"/>
        <v>19.662451695307517</v>
      </c>
      <c r="J582">
        <f t="shared" si="107"/>
        <v>0.17882626672060198</v>
      </c>
      <c r="K582">
        <f t="shared" si="100"/>
        <v>1.2221767394444446E-3</v>
      </c>
      <c r="L582">
        <f t="shared" si="101"/>
        <v>328.95897440877707</v>
      </c>
      <c r="M582">
        <f t="shared" si="102"/>
        <v>323.74717035575799</v>
      </c>
      <c r="N582">
        <f t="shared" si="103"/>
        <v>12833.803042663067</v>
      </c>
      <c r="O582">
        <f t="shared" si="104"/>
        <v>14103.08026666271</v>
      </c>
      <c r="P582">
        <f t="shared" si="105"/>
        <v>16097.890402926054</v>
      </c>
      <c r="Q582">
        <f t="shared" si="106"/>
        <v>0.44716362230350154</v>
      </c>
    </row>
    <row r="583" spans="5:17" x14ac:dyDescent="0.45">
      <c r="E583">
        <v>58.1</v>
      </c>
      <c r="F583">
        <v>44.029980520000002</v>
      </c>
      <c r="G583">
        <f t="shared" si="108"/>
        <v>44.025654341999996</v>
      </c>
      <c r="H583">
        <f t="shared" si="109"/>
        <v>44.021718543999995</v>
      </c>
      <c r="I583">
        <f t="shared" si="99"/>
        <v>19.679469057909756</v>
      </c>
      <c r="J583">
        <f t="shared" si="107"/>
        <v>0.16301983265920583</v>
      </c>
      <c r="K583">
        <f t="shared" si="100"/>
        <v>1.2230550144444446E-3</v>
      </c>
      <c r="L583">
        <f t="shared" si="101"/>
        <v>329.15957206715575</v>
      </c>
      <c r="M583">
        <f t="shared" si="102"/>
        <v>295.13119354969336</v>
      </c>
      <c r="N583">
        <f t="shared" si="103"/>
        <v>12285.710805095572</v>
      </c>
      <c r="O583">
        <f t="shared" si="104"/>
        <v>13500.781104500627</v>
      </c>
      <c r="P583">
        <f t="shared" si="105"/>
        <v>15436.02319175893</v>
      </c>
      <c r="Q583">
        <f t="shared" si="106"/>
        <v>0.42877842199330363</v>
      </c>
    </row>
    <row r="584" spans="5:17" x14ac:dyDescent="0.45">
      <c r="E584">
        <v>58.2</v>
      </c>
      <c r="F584">
        <v>44.059980490000001</v>
      </c>
      <c r="G584">
        <f t="shared" si="108"/>
        <v>44.059656903999993</v>
      </c>
      <c r="H584">
        <f t="shared" si="109"/>
        <v>44.056584783999995</v>
      </c>
      <c r="I584">
        <f t="shared" si="99"/>
        <v>19.695055661839358</v>
      </c>
      <c r="J584">
        <f t="shared" si="107"/>
        <v>0.15050040414465116</v>
      </c>
      <c r="K584">
        <f t="shared" si="100"/>
        <v>1.2238883469444445E-3</v>
      </c>
      <c r="L584">
        <f t="shared" si="101"/>
        <v>329.34345646050207</v>
      </c>
      <c r="M584">
        <f t="shared" si="102"/>
        <v>272.46601337014584</v>
      </c>
      <c r="N584">
        <f t="shared" si="103"/>
        <v>11852.671006136645</v>
      </c>
      <c r="O584">
        <f t="shared" si="104"/>
        <v>13024.913193556753</v>
      </c>
      <c r="P584">
        <f t="shared" si="105"/>
        <v>14913.091421490937</v>
      </c>
      <c r="Q584">
        <f t="shared" si="106"/>
        <v>0.41425253948585938</v>
      </c>
    </row>
    <row r="585" spans="5:17" x14ac:dyDescent="0.45">
      <c r="E585">
        <v>58.3</v>
      </c>
      <c r="F585">
        <v>44.08998046</v>
      </c>
      <c r="G585">
        <f t="shared" si="108"/>
        <v>44.08998046</v>
      </c>
      <c r="H585">
        <f t="shared" si="109"/>
        <v>44.0890505072</v>
      </c>
      <c r="I585">
        <f t="shared" si="99"/>
        <v>19.709569138738686</v>
      </c>
      <c r="J585">
        <f t="shared" si="107"/>
        <v>0.14155729294785147</v>
      </c>
      <c r="K585">
        <f t="shared" si="100"/>
        <v>1.2247216794444445E-3</v>
      </c>
      <c r="L585">
        <f t="shared" si="101"/>
        <v>329.51481143224112</v>
      </c>
      <c r="M585">
        <f t="shared" si="102"/>
        <v>256.2754000042446</v>
      </c>
      <c r="N585">
        <f t="shared" si="103"/>
        <v>11545.672673103769</v>
      </c>
      <c r="O585">
        <f t="shared" si="104"/>
        <v>12687.552388026119</v>
      </c>
      <c r="P585">
        <f t="shared" si="105"/>
        <v>14542.365261567164</v>
      </c>
      <c r="Q585">
        <f t="shared" si="106"/>
        <v>0.40395459059908789</v>
      </c>
    </row>
    <row r="586" spans="5:17" x14ac:dyDescent="0.45">
      <c r="E586">
        <v>58.4</v>
      </c>
      <c r="F586">
        <v>44.119980429999998</v>
      </c>
      <c r="G586">
        <f t="shared" si="108"/>
        <v>44.119980430000005</v>
      </c>
      <c r="H586">
        <f t="shared" si="109"/>
        <v>44.119915713200001</v>
      </c>
      <c r="I586">
        <f t="shared" si="99"/>
        <v>19.723367120428929</v>
      </c>
      <c r="J586">
        <f t="shared" si="107"/>
        <v>0.13619049906880676</v>
      </c>
      <c r="K586">
        <f t="shared" si="100"/>
        <v>1.2255550119444445E-3</v>
      </c>
      <c r="L586">
        <f t="shared" si="101"/>
        <v>329.67783587639036</v>
      </c>
      <c r="M586">
        <f t="shared" si="102"/>
        <v>246.55935345198969</v>
      </c>
      <c r="N586">
        <f t="shared" si="103"/>
        <v>11365.337633567751</v>
      </c>
      <c r="O586">
        <f t="shared" si="104"/>
        <v>12489.382014909615</v>
      </c>
      <c r="P586">
        <f t="shared" si="105"/>
        <v>14324.595620779797</v>
      </c>
      <c r="Q586">
        <f t="shared" si="106"/>
        <v>0.39790543391054994</v>
      </c>
    </row>
    <row r="587" spans="5:17" x14ac:dyDescent="0.45">
      <c r="E587">
        <v>58.5</v>
      </c>
      <c r="F587">
        <v>44.149980399999997</v>
      </c>
      <c r="G587">
        <f t="shared" si="108"/>
        <v>44.149980400000004</v>
      </c>
      <c r="H587">
        <f t="shared" si="109"/>
        <v>44.149980401199997</v>
      </c>
      <c r="I587">
        <f t="shared" si="99"/>
        <v>19.736807238552448</v>
      </c>
      <c r="J587">
        <f t="shared" si="107"/>
        <v>0.13418444462015344</v>
      </c>
      <c r="K587">
        <f t="shared" si="100"/>
        <v>1.2263883444444445E-3</v>
      </c>
      <c r="L587">
        <f t="shared" si="101"/>
        <v>329.83674181673143</v>
      </c>
      <c r="M587">
        <f t="shared" si="102"/>
        <v>242.92759138906075</v>
      </c>
      <c r="N587">
        <f t="shared" si="103"/>
        <v>11304.539237600744</v>
      </c>
      <c r="O587">
        <f t="shared" si="104"/>
        <v>12422.570590770049</v>
      </c>
      <c r="P587">
        <f t="shared" si="105"/>
        <v>14251.17647337368</v>
      </c>
      <c r="Q587">
        <f t="shared" si="106"/>
        <v>0.39586601314926889</v>
      </c>
    </row>
    <row r="588" spans="5:17" x14ac:dyDescent="0.45">
      <c r="E588">
        <v>58.6</v>
      </c>
      <c r="F588">
        <v>44.179980370000003</v>
      </c>
      <c r="G588">
        <f t="shared" si="108"/>
        <v>44.179980372000003</v>
      </c>
      <c r="H588">
        <f t="shared" si="109"/>
        <v>44.179948123999999</v>
      </c>
      <c r="I588">
        <f t="shared" si="99"/>
        <v>19.750204009352959</v>
      </c>
      <c r="J588">
        <f t="shared" si="107"/>
        <v>0.13307421809793496</v>
      </c>
      <c r="K588">
        <f t="shared" si="100"/>
        <v>1.2272216769444446E-3</v>
      </c>
      <c r="L588">
        <f t="shared" si="101"/>
        <v>329.99524297410233</v>
      </c>
      <c r="M588">
        <f t="shared" si="102"/>
        <v>240.91763669049445</v>
      </c>
      <c r="N588">
        <f t="shared" si="103"/>
        <v>11275.645844942963</v>
      </c>
      <c r="O588">
        <f t="shared" si="104"/>
        <v>12390.819609827431</v>
      </c>
      <c r="P588">
        <f t="shared" si="105"/>
        <v>14216.285285524649</v>
      </c>
      <c r="Q588">
        <f t="shared" si="106"/>
        <v>0.39489681348679584</v>
      </c>
    </row>
    <row r="589" spans="5:17" x14ac:dyDescent="0.45">
      <c r="E589">
        <v>58.7</v>
      </c>
      <c r="F589">
        <v>44.209980340000001</v>
      </c>
      <c r="G589">
        <f t="shared" si="108"/>
        <v>44.209980344000002</v>
      </c>
      <c r="H589">
        <f t="shared" si="109"/>
        <v>44.20951611080001</v>
      </c>
      <c r="I589">
        <f t="shared" si="99"/>
        <v>19.763422082172035</v>
      </c>
      <c r="J589">
        <f t="shared" si="107"/>
        <v>0.13039315917762195</v>
      </c>
      <c r="K589">
        <f t="shared" si="100"/>
        <v>1.2280550094444446E-3</v>
      </c>
      <c r="L589">
        <f t="shared" si="101"/>
        <v>330.15173530996424</v>
      </c>
      <c r="M589">
        <f t="shared" si="102"/>
        <v>236.06384616561289</v>
      </c>
      <c r="N589">
        <f t="shared" si="103"/>
        <v>11190.3575262043</v>
      </c>
      <c r="O589">
        <f t="shared" si="104"/>
        <v>12297.096182642086</v>
      </c>
      <c r="P589">
        <f t="shared" si="105"/>
        <v>14113.292508397897</v>
      </c>
      <c r="Q589">
        <f t="shared" si="106"/>
        <v>0.39203590301105273</v>
      </c>
    </row>
    <row r="590" spans="5:17" x14ac:dyDescent="0.45">
      <c r="E590">
        <v>58.8</v>
      </c>
      <c r="F590">
        <v>44.239980320000001</v>
      </c>
      <c r="G590">
        <f t="shared" si="108"/>
        <v>44.239819074000003</v>
      </c>
      <c r="H590">
        <f t="shared" si="109"/>
        <v>44.238284362000009</v>
      </c>
      <c r="I590">
        <f t="shared" si="99"/>
        <v>19.776282641188484</v>
      </c>
      <c r="J590">
        <f t="shared" si="107"/>
        <v>0.1259239402572554</v>
      </c>
      <c r="K590">
        <f t="shared" si="100"/>
        <v>1.2288883422222224E-3</v>
      </c>
      <c r="L590">
        <f t="shared" si="101"/>
        <v>330.30409543327579</v>
      </c>
      <c r="M590">
        <f t="shared" si="102"/>
        <v>227.97276980584232</v>
      </c>
      <c r="N590">
        <f t="shared" si="103"/>
        <v>11040.641079005494</v>
      </c>
      <c r="O590">
        <f t="shared" si="104"/>
        <v>12132.572614291752</v>
      </c>
      <c r="P590">
        <f t="shared" si="105"/>
        <v>13932.497378342585</v>
      </c>
      <c r="Q590">
        <f t="shared" si="106"/>
        <v>0.38701381606507185</v>
      </c>
    </row>
    <row r="591" spans="5:17" x14ac:dyDescent="0.45">
      <c r="E591">
        <v>58.9</v>
      </c>
      <c r="F591">
        <v>44.269980289999999</v>
      </c>
      <c r="G591">
        <f t="shared" si="108"/>
        <v>44.267820364000002</v>
      </c>
      <c r="H591">
        <f t="shared" si="109"/>
        <v>44.265852877199997</v>
      </c>
      <c r="I591">
        <f t="shared" si="99"/>
        <v>19.788606870223486</v>
      </c>
      <c r="J591">
        <f t="shared" si="107"/>
        <v>0.1196665613369241</v>
      </c>
      <c r="K591">
        <f t="shared" si="100"/>
        <v>1.2297216747222223E-3</v>
      </c>
      <c r="L591">
        <f t="shared" si="101"/>
        <v>330.45019460876574</v>
      </c>
      <c r="M591">
        <f t="shared" si="102"/>
        <v>216.64440761134352</v>
      </c>
      <c r="N591">
        <f t="shared" si="103"/>
        <v>10826.240004155039</v>
      </c>
      <c r="O591">
        <f t="shared" si="104"/>
        <v>11896.96703753301</v>
      </c>
      <c r="P591">
        <f t="shared" si="105"/>
        <v>13673.590151135175</v>
      </c>
      <c r="Q591">
        <f t="shared" si="106"/>
        <v>0.37982194864264379</v>
      </c>
    </row>
    <row r="592" spans="5:17" x14ac:dyDescent="0.45">
      <c r="E592">
        <v>59</v>
      </c>
      <c r="F592">
        <v>44.299174049999998</v>
      </c>
      <c r="G592">
        <f t="shared" si="108"/>
        <v>44.293821655999999</v>
      </c>
      <c r="H592">
        <f t="shared" si="109"/>
        <v>44.291821656799996</v>
      </c>
      <c r="I592">
        <f t="shared" si="99"/>
        <v>19.800215953455869</v>
      </c>
      <c r="J592">
        <f t="shared" si="107"/>
        <v>0.11176518745216413</v>
      </c>
      <c r="K592">
        <f t="shared" si="100"/>
        <v>1.2305326125E-3</v>
      </c>
      <c r="L592">
        <f t="shared" si="101"/>
        <v>330.58789924430818</v>
      </c>
      <c r="M592">
        <f t="shared" si="102"/>
        <v>202.33975604071819</v>
      </c>
      <c r="N592">
        <f t="shared" si="103"/>
        <v>10552.08266221241</v>
      </c>
      <c r="O592">
        <f t="shared" si="104"/>
        <v>11595.695233200449</v>
      </c>
      <c r="P592">
        <f t="shared" si="105"/>
        <v>13342.522234286207</v>
      </c>
      <c r="Q592">
        <f t="shared" si="106"/>
        <v>0.37062561761906132</v>
      </c>
    </row>
    <row r="593" spans="5:17" x14ac:dyDescent="0.45">
      <c r="E593">
        <v>59.1</v>
      </c>
      <c r="F593">
        <v>44.319986819999997</v>
      </c>
      <c r="G593">
        <f t="shared" si="108"/>
        <v>44.317822948</v>
      </c>
      <c r="H593">
        <f t="shared" si="109"/>
        <v>44.315855197999994</v>
      </c>
      <c r="I593">
        <f t="shared" si="99"/>
        <v>19.810959907713919</v>
      </c>
      <c r="J593">
        <f t="shared" si="107"/>
        <v>0.10386263695810527</v>
      </c>
      <c r="K593">
        <f t="shared" si="100"/>
        <v>1.2311107449999999E-3</v>
      </c>
      <c r="L593">
        <f t="shared" si="101"/>
        <v>330.71541385002809</v>
      </c>
      <c r="M593">
        <f t="shared" si="102"/>
        <v>188.03297433597936</v>
      </c>
      <c r="N593">
        <f t="shared" si="103"/>
        <v>10276.903520544211</v>
      </c>
      <c r="O593">
        <f t="shared" si="104"/>
        <v>11293.300572026605</v>
      </c>
      <c r="P593">
        <f t="shared" si="105"/>
        <v>13010.220408820443</v>
      </c>
      <c r="Q593">
        <f t="shared" si="106"/>
        <v>0.36139501135612345</v>
      </c>
    </row>
    <row r="594" spans="5:17" x14ac:dyDescent="0.45">
      <c r="E594">
        <v>59.2</v>
      </c>
      <c r="F594">
        <v>44.339986799999998</v>
      </c>
      <c r="G594">
        <f t="shared" si="108"/>
        <v>44.339824241999999</v>
      </c>
      <c r="H594">
        <f t="shared" si="109"/>
        <v>44.338288477200003</v>
      </c>
      <c r="I594">
        <f t="shared" si="99"/>
        <v>19.82098848084749</v>
      </c>
      <c r="J594">
        <f t="shared" si="107"/>
        <v>9.7602905713305432E-2</v>
      </c>
      <c r="K594">
        <f t="shared" si="100"/>
        <v>1.2316663000000001E-3</v>
      </c>
      <c r="L594">
        <f t="shared" si="101"/>
        <v>330.83450037342044</v>
      </c>
      <c r="M594">
        <f t="shared" si="102"/>
        <v>176.70035349198565</v>
      </c>
      <c r="N594">
        <f t="shared" si="103"/>
        <v>10059.842492094827</v>
      </c>
      <c r="O594">
        <f t="shared" si="104"/>
        <v>11054.771969334975</v>
      </c>
      <c r="P594">
        <f t="shared" si="105"/>
        <v>12748.101065203269</v>
      </c>
      <c r="Q594">
        <f t="shared" si="106"/>
        <v>0.35411391847786861</v>
      </c>
    </row>
    <row r="595" spans="5:17" x14ac:dyDescent="0.45">
      <c r="E595">
        <v>59.3</v>
      </c>
      <c r="F595">
        <v>44.35998678</v>
      </c>
      <c r="G595">
        <f t="shared" si="108"/>
        <v>44.35998678</v>
      </c>
      <c r="H595">
        <f t="shared" si="109"/>
        <v>44.359521494400006</v>
      </c>
      <c r="I595">
        <f t="shared" si="99"/>
        <v>19.83048048885658</v>
      </c>
      <c r="J595">
        <f t="shared" si="107"/>
        <v>9.3131334468488092E-2</v>
      </c>
      <c r="K595">
        <f t="shared" si="100"/>
        <v>1.232221855E-3</v>
      </c>
      <c r="L595">
        <f t="shared" si="101"/>
        <v>330.94727085220734</v>
      </c>
      <c r="M595">
        <f t="shared" si="102"/>
        <v>168.60501848275231</v>
      </c>
      <c r="N595">
        <f t="shared" si="103"/>
        <v>9906.3619268205548</v>
      </c>
      <c r="O595">
        <f t="shared" si="104"/>
        <v>10886.112007495114</v>
      </c>
      <c r="P595">
        <f t="shared" si="105"/>
        <v>12562.760447796829</v>
      </c>
      <c r="Q595">
        <f t="shared" si="106"/>
        <v>0.34896556799435635</v>
      </c>
    </row>
    <row r="596" spans="5:17" x14ac:dyDescent="0.45">
      <c r="E596">
        <v>59.4</v>
      </c>
      <c r="F596">
        <v>44.379986760000001</v>
      </c>
      <c r="G596">
        <f t="shared" si="108"/>
        <v>44.379986760000001</v>
      </c>
      <c r="H596">
        <f t="shared" si="109"/>
        <v>44.379954249600004</v>
      </c>
      <c r="I596">
        <f t="shared" si="99"/>
        <v>19.839614747741187</v>
      </c>
      <c r="J596">
        <f t="shared" si="107"/>
        <v>9.0447922329595087E-2</v>
      </c>
      <c r="K596">
        <f t="shared" si="100"/>
        <v>1.2327774100000001E-3</v>
      </c>
      <c r="L596">
        <f t="shared" si="101"/>
        <v>331.05584204432284</v>
      </c>
      <c r="M596">
        <f t="shared" si="102"/>
        <v>163.74696768967596</v>
      </c>
      <c r="N596">
        <f t="shared" si="103"/>
        <v>9816.6971212224198</v>
      </c>
      <c r="O596">
        <f t="shared" si="104"/>
        <v>10787.579254090571</v>
      </c>
      <c r="P596">
        <f t="shared" si="105"/>
        <v>12454.482696802825</v>
      </c>
      <c r="Q596">
        <f t="shared" si="106"/>
        <v>0.34595785268896739</v>
      </c>
    </row>
    <row r="597" spans="5:17" x14ac:dyDescent="0.45">
      <c r="E597">
        <v>59.5</v>
      </c>
      <c r="F597">
        <v>44.399986740000003</v>
      </c>
      <c r="G597">
        <f t="shared" si="108"/>
        <v>44.399986741999996</v>
      </c>
      <c r="H597">
        <f t="shared" si="109"/>
        <v>44.399986742400003</v>
      </c>
      <c r="I597">
        <f t="shared" si="99"/>
        <v>19.848570073322499</v>
      </c>
      <c r="J597">
        <f t="shared" si="107"/>
        <v>8.9545623052131873E-2</v>
      </c>
      <c r="K597">
        <f t="shared" si="100"/>
        <v>1.2333329650000002E-3</v>
      </c>
      <c r="L597">
        <f t="shared" si="101"/>
        <v>331.16233494663271</v>
      </c>
      <c r="M597">
        <f t="shared" si="102"/>
        <v>162.1134445878983</v>
      </c>
      <c r="N597">
        <f t="shared" si="103"/>
        <v>9790.8188755639185</v>
      </c>
      <c r="O597">
        <f t="shared" si="104"/>
        <v>10759.141621498811</v>
      </c>
      <c r="P597">
        <f t="shared" si="105"/>
        <v>12423.232551097595</v>
      </c>
      <c r="Q597">
        <f t="shared" si="106"/>
        <v>0.34508979308604432</v>
      </c>
    </row>
    <row r="598" spans="5:17" x14ac:dyDescent="0.45">
      <c r="E598">
        <v>59.6</v>
      </c>
      <c r="F598">
        <v>44.419986719999997</v>
      </c>
      <c r="G598">
        <f t="shared" si="108"/>
        <v>44.419986723999997</v>
      </c>
      <c r="H598">
        <f t="shared" si="109"/>
        <v>44.420015820399996</v>
      </c>
      <c r="I598">
        <f t="shared" si="99"/>
        <v>19.857523872351614</v>
      </c>
      <c r="J598">
        <f t="shared" si="107"/>
        <v>9.0431473045740063E-2</v>
      </c>
      <c r="K598">
        <f t="shared" si="100"/>
        <v>1.2338885199999999E-3</v>
      </c>
      <c r="L598">
        <f t="shared" si="101"/>
        <v>331.26885774211439</v>
      </c>
      <c r="M598">
        <f t="shared" si="102"/>
        <v>163.71718789725452</v>
      </c>
      <c r="N598">
        <f t="shared" si="103"/>
        <v>9829.1972177646931</v>
      </c>
      <c r="O598">
        <f t="shared" si="104"/>
        <v>10801.315623917244</v>
      </c>
      <c r="P598">
        <f t="shared" si="105"/>
        <v>12469.577608700267</v>
      </c>
      <c r="Q598">
        <f t="shared" si="106"/>
        <v>0.34637715579722966</v>
      </c>
    </row>
    <row r="599" spans="5:17" x14ac:dyDescent="0.45">
      <c r="E599">
        <v>59.7</v>
      </c>
      <c r="F599">
        <v>44.439986709999999</v>
      </c>
      <c r="G599">
        <f t="shared" si="108"/>
        <v>44.439986705999999</v>
      </c>
      <c r="H599">
        <f t="shared" si="109"/>
        <v>44.440444631200002</v>
      </c>
      <c r="I599">
        <f t="shared" si="99"/>
        <v>19.866656367931647</v>
      </c>
      <c r="J599">
        <f t="shared" si="107"/>
        <v>9.3112516766726827E-2</v>
      </c>
      <c r="K599">
        <f t="shared" si="100"/>
        <v>1.2344440752777778E-3</v>
      </c>
      <c r="L599">
        <f t="shared" si="101"/>
        <v>331.37755596941616</v>
      </c>
      <c r="M599">
        <f t="shared" si="102"/>
        <v>168.57095090526758</v>
      </c>
      <c r="N599">
        <f t="shared" si="103"/>
        <v>9932.3051877398539</v>
      </c>
      <c r="O599">
        <f t="shared" si="104"/>
        <v>10914.621085428411</v>
      </c>
      <c r="P599">
        <f t="shared" si="105"/>
        <v>12594.089104866385</v>
      </c>
      <c r="Q599">
        <f t="shared" si="106"/>
        <v>0.3498358084685107</v>
      </c>
    </row>
    <row r="600" spans="5:17" x14ac:dyDescent="0.45">
      <c r="E600">
        <v>59.8</v>
      </c>
      <c r="F600">
        <v>44.459986690000001</v>
      </c>
      <c r="G600">
        <f t="shared" si="108"/>
        <v>44.460132169999994</v>
      </c>
      <c r="H600">
        <f t="shared" si="109"/>
        <v>44.461673173999998</v>
      </c>
      <c r="I600">
        <f t="shared" si="99"/>
        <v>19.876146375704959</v>
      </c>
      <c r="J600">
        <f t="shared" si="107"/>
        <v>9.7581717805432788E-2</v>
      </c>
      <c r="K600">
        <f t="shared" si="100"/>
        <v>1.234999630277778E-3</v>
      </c>
      <c r="L600">
        <f t="shared" si="101"/>
        <v>331.49056238669215</v>
      </c>
      <c r="M600">
        <f t="shared" si="102"/>
        <v>176.66199489207011</v>
      </c>
      <c r="N600">
        <f t="shared" si="103"/>
        <v>10100.114609661478</v>
      </c>
      <c r="O600">
        <f t="shared" si="104"/>
        <v>11099.027043584041</v>
      </c>
      <c r="P600">
        <f t="shared" si="105"/>
        <v>12796.733014927517</v>
      </c>
      <c r="Q600">
        <f t="shared" si="106"/>
        <v>0.3554648059702088</v>
      </c>
    </row>
    <row r="601" spans="5:17" x14ac:dyDescent="0.45">
      <c r="E601">
        <v>59.9</v>
      </c>
      <c r="F601">
        <v>44.479986670000002</v>
      </c>
      <c r="G601">
        <f t="shared" si="108"/>
        <v>44.482130814000001</v>
      </c>
      <c r="H601">
        <f t="shared" si="109"/>
        <v>44.484101448399997</v>
      </c>
      <c r="I601">
        <f t="shared" si="99"/>
        <v>19.886172711492733</v>
      </c>
      <c r="J601">
        <f t="shared" si="107"/>
        <v>0.10383907705602269</v>
      </c>
      <c r="K601">
        <f t="shared" si="100"/>
        <v>1.2355551852777779E-3</v>
      </c>
      <c r="L601">
        <f t="shared" si="101"/>
        <v>331.61001399416671</v>
      </c>
      <c r="M601">
        <f t="shared" si="102"/>
        <v>187.9903214764584</v>
      </c>
      <c r="N601">
        <f t="shared" si="103"/>
        <v>10332.862012118416</v>
      </c>
      <c r="O601">
        <f t="shared" si="104"/>
        <v>11354.793419910347</v>
      </c>
      <c r="P601">
        <f t="shared" si="105"/>
        <v>13077.794966934447</v>
      </c>
      <c r="Q601">
        <f t="shared" si="106"/>
        <v>0.36327208241484577</v>
      </c>
    </row>
    <row r="602" spans="5:17" x14ac:dyDescent="0.45">
      <c r="E602">
        <v>60</v>
      </c>
      <c r="F602">
        <v>44.50071406</v>
      </c>
      <c r="G602">
        <f t="shared" si="108"/>
        <v>44.506129456000011</v>
      </c>
      <c r="H602">
        <f t="shared" si="109"/>
        <v>44.508129454000006</v>
      </c>
      <c r="I602">
        <f t="shared" si="99"/>
        <v>19.896914191116164</v>
      </c>
      <c r="J602">
        <f t="shared" si="107"/>
        <v>0.11175452197186075</v>
      </c>
      <c r="K602">
        <f t="shared" si="100"/>
        <v>1.2361309461111111E-3</v>
      </c>
      <c r="L602">
        <f t="shared" si="101"/>
        <v>331.7380525109067</v>
      </c>
      <c r="M602">
        <f t="shared" si="102"/>
        <v>202.32044724938669</v>
      </c>
      <c r="N602">
        <f t="shared" si="103"/>
        <v>10626.11614276679</v>
      </c>
      <c r="O602">
        <f t="shared" si="104"/>
        <v>11677.050706337131</v>
      </c>
      <c r="P602">
        <f t="shared" si="105"/>
        <v>13431.923853117727</v>
      </c>
      <c r="Q602">
        <f t="shared" si="106"/>
        <v>0.3731089959199369</v>
      </c>
    </row>
    <row r="603" spans="5:17" x14ac:dyDescent="0.45">
      <c r="E603">
        <v>60.1</v>
      </c>
      <c r="F603">
        <v>44.529979939999997</v>
      </c>
      <c r="G603">
        <f t="shared" si="108"/>
        <v>44.532128095999994</v>
      </c>
      <c r="H603">
        <f t="shared" si="109"/>
        <v>44.534098997600005</v>
      </c>
      <c r="I603">
        <f t="shared" si="99"/>
        <v>19.908523615887106</v>
      </c>
      <c r="J603">
        <f t="shared" si="107"/>
        <v>0.11967116137853395</v>
      </c>
      <c r="K603">
        <f t="shared" si="100"/>
        <v>1.2369438872222222E-3</v>
      </c>
      <c r="L603">
        <f t="shared" si="101"/>
        <v>331.87651468727671</v>
      </c>
      <c r="M603">
        <f t="shared" si="102"/>
        <v>216.65273552917137</v>
      </c>
      <c r="N603">
        <f t="shared" si="103"/>
        <v>10920.407531939003</v>
      </c>
      <c r="O603">
        <f t="shared" si="104"/>
        <v>12000.447837295607</v>
      </c>
      <c r="P603">
        <f t="shared" si="105"/>
        <v>13787.305315709458</v>
      </c>
      <c r="Q603">
        <f t="shared" si="106"/>
        <v>0.38298070321415162</v>
      </c>
    </row>
    <row r="604" spans="5:17" x14ac:dyDescent="0.45">
      <c r="E604">
        <v>60.2</v>
      </c>
      <c r="F604">
        <v>44.559979920000004</v>
      </c>
      <c r="G604">
        <f t="shared" si="108"/>
        <v>44.560126734000001</v>
      </c>
      <c r="H604">
        <f t="shared" si="109"/>
        <v>44.5616688068</v>
      </c>
      <c r="I604">
        <f t="shared" si="99"/>
        <v>19.92084842339187</v>
      </c>
      <c r="J604">
        <f t="shared" si="107"/>
        <v>0.12593090871680701</v>
      </c>
      <c r="K604">
        <f t="shared" si="100"/>
        <v>1.2377772200000002E-3</v>
      </c>
      <c r="L604">
        <f t="shared" si="101"/>
        <v>332.0235974067989</v>
      </c>
      <c r="M604">
        <f t="shared" si="102"/>
        <v>227.98538550879775</v>
      </c>
      <c r="N604">
        <f t="shared" si="103"/>
        <v>11155.854064399449</v>
      </c>
      <c r="O604">
        <f t="shared" si="104"/>
        <v>12259.180290548846</v>
      </c>
      <c r="P604">
        <f t="shared" si="105"/>
        <v>14071.626692910819</v>
      </c>
      <c r="Q604">
        <f t="shared" si="106"/>
        <v>0.39087851924752276</v>
      </c>
    </row>
    <row r="605" spans="5:17" x14ac:dyDescent="0.45">
      <c r="E605">
        <v>60.3</v>
      </c>
      <c r="F605">
        <v>44.589979890000002</v>
      </c>
      <c r="G605">
        <f t="shared" si="108"/>
        <v>44.589979888000002</v>
      </c>
      <c r="H605">
        <f t="shared" si="109"/>
        <v>44.590438881600008</v>
      </c>
      <c r="I605">
        <f t="shared" si="99"/>
        <v>19.933709797630467</v>
      </c>
      <c r="J605">
        <f t="shared" si="107"/>
        <v>0.13040249694913797</v>
      </c>
      <c r="K605">
        <f t="shared" si="100"/>
        <v>1.2386105525000002E-3</v>
      </c>
      <c r="L605">
        <f t="shared" si="101"/>
        <v>332.17718050417159</v>
      </c>
      <c r="M605">
        <f t="shared" si="102"/>
        <v>236.08075127223495</v>
      </c>
      <c r="N605">
        <f t="shared" si="103"/>
        <v>11327.48870223258</v>
      </c>
      <c r="O605">
        <f t="shared" si="104"/>
        <v>12447.789782673164</v>
      </c>
      <c r="P605">
        <f t="shared" si="105"/>
        <v>14278.88987106941</v>
      </c>
      <c r="Q605">
        <f t="shared" si="106"/>
        <v>0.39663582975192807</v>
      </c>
    </row>
    <row r="606" spans="5:17" x14ac:dyDescent="0.45">
      <c r="E606">
        <v>60.4</v>
      </c>
      <c r="F606">
        <v>44.619979860000001</v>
      </c>
      <c r="G606">
        <f t="shared" si="108"/>
        <v>44.619979860000001</v>
      </c>
      <c r="H606">
        <f t="shared" si="109"/>
        <v>44.620009222400007</v>
      </c>
      <c r="I606">
        <f t="shared" si="99"/>
        <v>19.946928922781698</v>
      </c>
      <c r="J606">
        <f t="shared" si="107"/>
        <v>0.13308592786364315</v>
      </c>
      <c r="K606">
        <f t="shared" si="100"/>
        <v>1.2394438850000002E-3</v>
      </c>
      <c r="L606">
        <f t="shared" si="101"/>
        <v>332.33513895529552</v>
      </c>
      <c r="M606">
        <f t="shared" si="102"/>
        <v>240.93883605668978</v>
      </c>
      <c r="N606">
        <f t="shared" si="103"/>
        <v>11435.055232844601</v>
      </c>
      <c r="O606">
        <f t="shared" si="104"/>
        <v>12565.994761367692</v>
      </c>
      <c r="P606">
        <f t="shared" si="105"/>
        <v>14408.785452052409</v>
      </c>
      <c r="Q606">
        <f t="shared" si="106"/>
        <v>0.40024404033478916</v>
      </c>
    </row>
    <row r="607" spans="5:17" x14ac:dyDescent="0.45">
      <c r="E607">
        <v>60.5</v>
      </c>
      <c r="F607">
        <v>44.649979829999999</v>
      </c>
      <c r="G607">
        <f t="shared" si="108"/>
        <v>44.649979829999999</v>
      </c>
      <c r="H607">
        <f t="shared" si="109"/>
        <v>44.649979829999992</v>
      </c>
      <c r="I607">
        <f t="shared" si="99"/>
        <v>19.960326983203196</v>
      </c>
      <c r="J607">
        <f t="shared" si="107"/>
        <v>0.13389995730495485</v>
      </c>
      <c r="K607">
        <f t="shared" si="100"/>
        <v>1.2402772175000001E-3</v>
      </c>
      <c r="L607">
        <f t="shared" si="101"/>
        <v>332.49534239812624</v>
      </c>
      <c r="M607">
        <f t="shared" si="102"/>
        <v>242.41255539917708</v>
      </c>
      <c r="N607">
        <f t="shared" si="103"/>
        <v>11475.34962526014</v>
      </c>
      <c r="O607">
        <f t="shared" si="104"/>
        <v>12610.274313472681</v>
      </c>
      <c r="P607">
        <f t="shared" si="105"/>
        <v>14457.444300519428</v>
      </c>
      <c r="Q607">
        <f t="shared" si="106"/>
        <v>0.40159567501442855</v>
      </c>
    </row>
    <row r="608" spans="5:17" x14ac:dyDescent="0.45">
      <c r="E608">
        <v>60.6</v>
      </c>
      <c r="F608">
        <v>44.679979799999998</v>
      </c>
      <c r="G608">
        <f t="shared" si="108"/>
        <v>44.679979799999998</v>
      </c>
      <c r="H608">
        <f t="shared" si="109"/>
        <v>44.679914357200005</v>
      </c>
      <c r="I608">
        <f t="shared" si="99"/>
        <v>19.973708914242689</v>
      </c>
      <c r="J608">
        <f t="shared" si="107"/>
        <v>0.13203236276737584</v>
      </c>
      <c r="K608">
        <f t="shared" si="100"/>
        <v>1.2411105500000001E-3</v>
      </c>
      <c r="L608">
        <f t="shared" si="101"/>
        <v>332.65546035453576</v>
      </c>
      <c r="M608">
        <f t="shared" si="102"/>
        <v>239.03146123442696</v>
      </c>
      <c r="N608">
        <f t="shared" si="103"/>
        <v>11418.708161897426</v>
      </c>
      <c r="O608">
        <f t="shared" si="104"/>
        <v>12548.030947140029</v>
      </c>
      <c r="P608">
        <f t="shared" si="105"/>
        <v>14389.044996857174</v>
      </c>
      <c r="Q608">
        <f t="shared" si="106"/>
        <v>0.39969569435714375</v>
      </c>
    </row>
    <row r="609" spans="5:17" x14ac:dyDescent="0.45">
      <c r="E609">
        <v>60.7</v>
      </c>
      <c r="F609">
        <v>44.709979769999997</v>
      </c>
      <c r="G609">
        <f t="shared" si="108"/>
        <v>44.709979771999997</v>
      </c>
      <c r="H609">
        <f t="shared" si="109"/>
        <v>44.7090494268</v>
      </c>
      <c r="I609">
        <f t="shared" si="99"/>
        <v>19.986733455756671</v>
      </c>
      <c r="J609">
        <f t="shared" si="107"/>
        <v>0.12667031019455877</v>
      </c>
      <c r="K609">
        <f t="shared" si="100"/>
        <v>1.2419438825000001E-3</v>
      </c>
      <c r="L609">
        <f t="shared" si="101"/>
        <v>332.81140511179007</v>
      </c>
      <c r="M609">
        <f t="shared" si="102"/>
        <v>229.32399834554059</v>
      </c>
      <c r="N609">
        <f t="shared" si="103"/>
        <v>11235.250474945904</v>
      </c>
      <c r="O609">
        <f t="shared" si="104"/>
        <v>12346.429093347148</v>
      </c>
      <c r="P609">
        <f t="shared" si="105"/>
        <v>14167.504498183678</v>
      </c>
      <c r="Q609">
        <f t="shared" si="106"/>
        <v>0.39354179161621328</v>
      </c>
    </row>
    <row r="610" spans="5:17" x14ac:dyDescent="0.45">
      <c r="E610">
        <v>60.8</v>
      </c>
      <c r="F610">
        <v>44.739979740000003</v>
      </c>
      <c r="G610">
        <f t="shared" si="108"/>
        <v>44.739652524</v>
      </c>
      <c r="H610">
        <f t="shared" si="109"/>
        <v>44.736585040000001</v>
      </c>
      <c r="I610">
        <f t="shared" si="99"/>
        <v>19.999042976281601</v>
      </c>
      <c r="J610">
        <f t="shared" si="107"/>
        <v>0.11773194209215632</v>
      </c>
      <c r="K610">
        <f t="shared" si="100"/>
        <v>1.242777215E-3</v>
      </c>
      <c r="L610">
        <f t="shared" si="101"/>
        <v>332.95888225534782</v>
      </c>
      <c r="M610">
        <f t="shared" si="102"/>
        <v>213.14197188031113</v>
      </c>
      <c r="N610">
        <f t="shared" si="103"/>
        <v>10921.494451243132</v>
      </c>
      <c r="O610">
        <f t="shared" si="104"/>
        <v>12001.642254113331</v>
      </c>
      <c r="P610">
        <f t="shared" si="105"/>
        <v>13788.617861663</v>
      </c>
      <c r="Q610">
        <f t="shared" si="106"/>
        <v>0.38301716282397225</v>
      </c>
    </row>
    <row r="611" spans="5:17" x14ac:dyDescent="0.45">
      <c r="E611">
        <v>60.9</v>
      </c>
      <c r="F611">
        <v>44.769979720000002</v>
      </c>
      <c r="G611">
        <f t="shared" si="108"/>
        <v>44.765655207999998</v>
      </c>
      <c r="H611">
        <f t="shared" si="109"/>
        <v>44.761721197599996</v>
      </c>
      <c r="I611">
        <f t="shared" si="99"/>
        <v>20.010279844175102</v>
      </c>
      <c r="J611">
        <f t="shared" si="107"/>
        <v>0.10521725577790519</v>
      </c>
      <c r="K611">
        <f t="shared" si="100"/>
        <v>1.2436105477777778E-3</v>
      </c>
      <c r="L611">
        <f t="shared" si="101"/>
        <v>333.09358750555725</v>
      </c>
      <c r="M611">
        <f t="shared" si="102"/>
        <v>190.48537698276772</v>
      </c>
      <c r="N611">
        <f t="shared" si="103"/>
        <v>10476.961599934803</v>
      </c>
      <c r="O611">
        <f t="shared" si="104"/>
        <v>11513.144615312969</v>
      </c>
      <c r="P611">
        <f t="shared" si="105"/>
        <v>13251.807269574691</v>
      </c>
      <c r="Q611">
        <f t="shared" si="106"/>
        <v>0.36810575748818586</v>
      </c>
    </row>
    <row r="612" spans="5:17" x14ac:dyDescent="0.45">
      <c r="E612">
        <v>61</v>
      </c>
      <c r="F612">
        <v>44.798343590000002</v>
      </c>
      <c r="G612">
        <f t="shared" si="108"/>
        <v>44.787657895999999</v>
      </c>
      <c r="H612">
        <f t="shared" si="109"/>
        <v>44.783657899599994</v>
      </c>
      <c r="I612">
        <f t="shared" si="99"/>
        <v>20.020086427437182</v>
      </c>
      <c r="J612">
        <f t="shared" si="107"/>
        <v>8.9418812109460788E-2</v>
      </c>
      <c r="K612">
        <f t="shared" si="100"/>
        <v>1.2443984330555557E-3</v>
      </c>
      <c r="L612">
        <f t="shared" si="101"/>
        <v>333.21120863109354</v>
      </c>
      <c r="M612">
        <f t="shared" si="102"/>
        <v>161.8838659884409</v>
      </c>
      <c r="N612">
        <f t="shared" si="103"/>
        <v>9911.8461836815404</v>
      </c>
      <c r="O612">
        <f t="shared" si="104"/>
        <v>10892.138663386308</v>
      </c>
      <c r="P612">
        <f t="shared" si="105"/>
        <v>12569.383146578359</v>
      </c>
      <c r="Q612">
        <f t="shared" si="106"/>
        <v>0.3491495318493989</v>
      </c>
    </row>
    <row r="613" spans="5:17" x14ac:dyDescent="0.45">
      <c r="E613">
        <v>61.1</v>
      </c>
      <c r="F613">
        <v>44.809993220000003</v>
      </c>
      <c r="G613">
        <f t="shared" si="108"/>
        <v>44.805660588000002</v>
      </c>
      <c r="H613">
        <f t="shared" si="109"/>
        <v>44.801726034800005</v>
      </c>
      <c r="I613">
        <f t="shared" si="99"/>
        <v>20.028163606596994</v>
      </c>
      <c r="J613">
        <f t="shared" si="107"/>
        <v>7.3617947272346385E-2</v>
      </c>
      <c r="K613">
        <f t="shared" si="100"/>
        <v>1.2447220338888891E-3</v>
      </c>
      <c r="L613">
        <f t="shared" si="101"/>
        <v>333.30813039442813</v>
      </c>
      <c r="M613">
        <f t="shared" si="102"/>
        <v>133.27797170903946</v>
      </c>
      <c r="N613">
        <f t="shared" si="103"/>
        <v>9344.8627894926194</v>
      </c>
      <c r="O613">
        <f t="shared" si="104"/>
        <v>10269.079988453428</v>
      </c>
      <c r="P613">
        <f t="shared" si="105"/>
        <v>11884.703284014755</v>
      </c>
      <c r="Q613">
        <f t="shared" si="106"/>
        <v>0.33013064677818765</v>
      </c>
    </row>
    <row r="614" spans="5:17" x14ac:dyDescent="0.45">
      <c r="E614">
        <v>61.2</v>
      </c>
      <c r="F614">
        <v>44.81999321</v>
      </c>
      <c r="G614">
        <f t="shared" si="108"/>
        <v>44.819663282</v>
      </c>
      <c r="H614">
        <f t="shared" si="109"/>
        <v>44.816593631200007</v>
      </c>
      <c r="I614">
        <f t="shared" si="99"/>
        <v>20.034810016891651</v>
      </c>
      <c r="J614">
        <f t="shared" si="107"/>
        <v>6.1098416832638947E-2</v>
      </c>
      <c r="K614">
        <f t="shared" si="100"/>
        <v>1.2449998113888889E-3</v>
      </c>
      <c r="L614">
        <f t="shared" si="101"/>
        <v>333.38791302941576</v>
      </c>
      <c r="M614">
        <f t="shared" si="102"/>
        <v>110.61260700414005</v>
      </c>
      <c r="N614">
        <f t="shared" si="103"/>
        <v>8895.4660662733859</v>
      </c>
      <c r="O614">
        <f t="shared" si="104"/>
        <v>9775.2374354652584</v>
      </c>
      <c r="P614">
        <f t="shared" si="105"/>
        <v>11342.019159851932</v>
      </c>
      <c r="Q614">
        <f t="shared" si="106"/>
        <v>0.31505608777366478</v>
      </c>
    </row>
    <row r="615" spans="5:17" x14ac:dyDescent="0.45">
      <c r="E615">
        <v>61.3</v>
      </c>
      <c r="F615">
        <v>44.829993199999997</v>
      </c>
      <c r="G615">
        <f t="shared" si="108"/>
        <v>44.829993200000004</v>
      </c>
      <c r="H615">
        <f t="shared" si="109"/>
        <v>44.829060688000006</v>
      </c>
      <c r="I615">
        <f t="shared" si="99"/>
        <v>20.040383289963522</v>
      </c>
      <c r="J615">
        <f t="shared" si="107"/>
        <v>5.2155202816628332E-2</v>
      </c>
      <c r="K615">
        <f t="shared" si="100"/>
        <v>1.245277588888889E-3</v>
      </c>
      <c r="L615">
        <f t="shared" si="101"/>
        <v>333.45483427187946</v>
      </c>
      <c r="M615">
        <f t="shared" si="102"/>
        <v>94.421807494283541</v>
      </c>
      <c r="N615">
        <f t="shared" si="103"/>
        <v>8574.8119018163216</v>
      </c>
      <c r="O615">
        <f t="shared" si="104"/>
        <v>9422.8702217761765</v>
      </c>
      <c r="P615">
        <f t="shared" si="105"/>
        <v>10954.802441512282</v>
      </c>
      <c r="Q615">
        <f t="shared" si="106"/>
        <v>0.30430006781978564</v>
      </c>
    </row>
    <row r="616" spans="5:17" x14ac:dyDescent="0.45">
      <c r="E616">
        <v>61.4</v>
      </c>
      <c r="F616">
        <v>44.839993190000001</v>
      </c>
      <c r="G616">
        <f t="shared" si="108"/>
        <v>44.839993189999994</v>
      </c>
      <c r="H616">
        <f t="shared" si="109"/>
        <v>44.839927204399999</v>
      </c>
      <c r="I616">
        <f t="shared" si="99"/>
        <v>20.045241057454977</v>
      </c>
      <c r="J616">
        <f t="shared" si="107"/>
        <v>4.6788306118390466E-2</v>
      </c>
      <c r="K616">
        <f t="shared" si="100"/>
        <v>1.245555366388889E-3</v>
      </c>
      <c r="L616">
        <f t="shared" si="101"/>
        <v>333.5131792422373</v>
      </c>
      <c r="M616">
        <f t="shared" si="102"/>
        <v>84.705574798105488</v>
      </c>
      <c r="N616">
        <f t="shared" si="103"/>
        <v>8383.2957394871428</v>
      </c>
      <c r="O616">
        <f t="shared" si="104"/>
        <v>9212.4129005353207</v>
      </c>
      <c r="P616">
        <f t="shared" si="105"/>
        <v>10723.530659928923</v>
      </c>
      <c r="Q616">
        <f t="shared" si="106"/>
        <v>0.29787585166469233</v>
      </c>
    </row>
    <row r="617" spans="5:17" x14ac:dyDescent="0.45">
      <c r="E617">
        <v>61.5</v>
      </c>
      <c r="F617">
        <v>44.849993179999998</v>
      </c>
      <c r="G617">
        <f t="shared" si="108"/>
        <v>44.849993179999998</v>
      </c>
      <c r="H617">
        <f t="shared" si="109"/>
        <v>44.849993179999998</v>
      </c>
      <c r="I617">
        <f t="shared" si="99"/>
        <v>20.0497409511872</v>
      </c>
      <c r="J617">
        <f t="shared" si="107"/>
        <v>4.4851446309106535E-2</v>
      </c>
      <c r="K617">
        <f t="shared" si="100"/>
        <v>1.2458331438888889E-3</v>
      </c>
      <c r="L617">
        <f t="shared" si="101"/>
        <v>333.56723853102324</v>
      </c>
      <c r="M617">
        <f t="shared" si="102"/>
        <v>81.199082747856664</v>
      </c>
      <c r="N617">
        <f t="shared" si="103"/>
        <v>8315.9572969184246</v>
      </c>
      <c r="O617">
        <f t="shared" si="104"/>
        <v>9138.4146119982688</v>
      </c>
      <c r="P617">
        <f t="shared" si="105"/>
        <v>10642.213859338757</v>
      </c>
      <c r="Q617">
        <f t="shared" si="106"/>
        <v>0.29561705164829882</v>
      </c>
    </row>
    <row r="618" spans="5:17" x14ac:dyDescent="0.45">
      <c r="E618">
        <v>61.6</v>
      </c>
      <c r="F618">
        <v>44.859993170000003</v>
      </c>
      <c r="G618">
        <f t="shared" si="108"/>
        <v>44.859993170000003</v>
      </c>
      <c r="H618">
        <f t="shared" si="109"/>
        <v>44.859993169999996</v>
      </c>
      <c r="I618">
        <f t="shared" si="99"/>
        <v>20.054211346716798</v>
      </c>
      <c r="J618">
        <f t="shared" si="107"/>
        <v>4.4703955295997133E-2</v>
      </c>
      <c r="K618">
        <f t="shared" si="100"/>
        <v>1.2461109213888889E-3</v>
      </c>
      <c r="L618">
        <f t="shared" si="101"/>
        <v>333.62095545954639</v>
      </c>
      <c r="M618">
        <f t="shared" si="102"/>
        <v>80.932064937650537</v>
      </c>
      <c r="N618">
        <f t="shared" si="103"/>
        <v>8313.5338854651873</v>
      </c>
      <c r="O618">
        <f t="shared" si="104"/>
        <v>9135.7515224892159</v>
      </c>
      <c r="P618">
        <f t="shared" si="105"/>
        <v>10639.287387350787</v>
      </c>
      <c r="Q618">
        <f t="shared" si="106"/>
        <v>0.29553576075974408</v>
      </c>
    </row>
    <row r="619" spans="5:17" x14ac:dyDescent="0.45">
      <c r="E619">
        <v>61.7</v>
      </c>
      <c r="F619">
        <v>44.86999316</v>
      </c>
      <c r="G619">
        <f t="shared" si="108"/>
        <v>44.86999316</v>
      </c>
      <c r="H619">
        <f t="shared" si="109"/>
        <v>44.86999316</v>
      </c>
      <c r="I619">
        <f t="shared" si="99"/>
        <v>20.058681742246399</v>
      </c>
      <c r="J619">
        <f t="shared" si="107"/>
        <v>4.4703955295997133E-2</v>
      </c>
      <c r="K619">
        <f t="shared" si="100"/>
        <v>1.246388698888889E-3</v>
      </c>
      <c r="L619">
        <f t="shared" si="101"/>
        <v>333.67468436374293</v>
      </c>
      <c r="M619">
        <f t="shared" si="102"/>
        <v>80.932064937650537</v>
      </c>
      <c r="N619">
        <f t="shared" si="103"/>
        <v>8316.4648324239915</v>
      </c>
      <c r="O619">
        <f t="shared" si="104"/>
        <v>9138.9723433230665</v>
      </c>
      <c r="P619">
        <f t="shared" si="105"/>
        <v>10642.826750904469</v>
      </c>
      <c r="Q619">
        <f t="shared" si="106"/>
        <v>0.29563407641401307</v>
      </c>
    </row>
    <row r="620" spans="5:17" x14ac:dyDescent="0.45">
      <c r="E620">
        <v>61.8</v>
      </c>
      <c r="F620">
        <v>44.879993149999997</v>
      </c>
      <c r="G620">
        <f t="shared" si="108"/>
        <v>44.879993149999997</v>
      </c>
      <c r="H620">
        <f t="shared" si="109"/>
        <v>44.879993149999997</v>
      </c>
      <c r="I620">
        <f t="shared" si="99"/>
        <v>20.063152137775997</v>
      </c>
      <c r="J620">
        <f t="shared" si="107"/>
        <v>4.4703955295997133E-2</v>
      </c>
      <c r="K620">
        <f t="shared" si="100"/>
        <v>1.2466664763888888E-3</v>
      </c>
      <c r="L620">
        <f t="shared" si="101"/>
        <v>333.72842524361283</v>
      </c>
      <c r="M620">
        <f t="shared" si="102"/>
        <v>80.932064937650537</v>
      </c>
      <c r="N620">
        <f t="shared" si="103"/>
        <v>8319.3965000314565</v>
      </c>
      <c r="O620">
        <f t="shared" si="104"/>
        <v>9142.1939560785231</v>
      </c>
      <c r="P620">
        <f t="shared" si="105"/>
        <v>10646.366984701674</v>
      </c>
      <c r="Q620">
        <f t="shared" si="106"/>
        <v>0.29573241624171315</v>
      </c>
    </row>
    <row r="621" spans="5:17" x14ac:dyDescent="0.45">
      <c r="E621">
        <v>61.9</v>
      </c>
      <c r="F621">
        <v>44.889993140000001</v>
      </c>
      <c r="G621">
        <f t="shared" si="108"/>
        <v>44.889993139999994</v>
      </c>
      <c r="H621">
        <f t="shared" si="109"/>
        <v>44.889993139999994</v>
      </c>
      <c r="I621">
        <f t="shared" si="99"/>
        <v>20.067622533305599</v>
      </c>
      <c r="J621">
        <f t="shared" si="107"/>
        <v>4.4703956190108585E-2</v>
      </c>
      <c r="K621">
        <f t="shared" si="100"/>
        <v>1.2469442538888889E-3</v>
      </c>
      <c r="L621">
        <f t="shared" si="101"/>
        <v>333.78217809915617</v>
      </c>
      <c r="M621">
        <f t="shared" si="102"/>
        <v>80.932066556350392</v>
      </c>
      <c r="N621">
        <f t="shared" si="103"/>
        <v>8322.3289209316536</v>
      </c>
      <c r="O621">
        <f t="shared" si="104"/>
        <v>9145.4163966281903</v>
      </c>
      <c r="P621">
        <f t="shared" si="105"/>
        <v>10649.908128162846</v>
      </c>
      <c r="Q621">
        <f t="shared" si="106"/>
        <v>0.29583078133785684</v>
      </c>
    </row>
    <row r="622" spans="5:17" x14ac:dyDescent="0.45">
      <c r="E622">
        <v>62</v>
      </c>
      <c r="F622">
        <v>44.899993129999999</v>
      </c>
      <c r="G622">
        <f t="shared" si="108"/>
        <v>44.899993129999999</v>
      </c>
      <c r="H622">
        <f t="shared" si="109"/>
        <v>44.899993130400006</v>
      </c>
      <c r="I622">
        <f t="shared" si="99"/>
        <v>20.072092929014019</v>
      </c>
      <c r="J622">
        <f t="shared" si="107"/>
        <v>4.470395797824267E-2</v>
      </c>
      <c r="K622">
        <f t="shared" si="100"/>
        <v>1.247222031388889E-3</v>
      </c>
      <c r="L622">
        <f t="shared" si="101"/>
        <v>333.83594293252372</v>
      </c>
      <c r="M622">
        <f t="shared" si="102"/>
        <v>80.932069793589307</v>
      </c>
      <c r="N622">
        <f t="shared" si="103"/>
        <v>8325.2620954210106</v>
      </c>
      <c r="O622">
        <f t="shared" si="104"/>
        <v>9148.6396652978128</v>
      </c>
      <c r="P622">
        <f t="shared" si="105"/>
        <v>10653.450181645947</v>
      </c>
      <c r="Q622">
        <f t="shared" si="106"/>
        <v>0.29592917171238742</v>
      </c>
    </row>
    <row r="623" spans="5:17" x14ac:dyDescent="0.45">
      <c r="E623">
        <v>62.1</v>
      </c>
      <c r="F623">
        <v>44.909993120000003</v>
      </c>
      <c r="G623">
        <f t="shared" si="108"/>
        <v>44.909993120000003</v>
      </c>
      <c r="H623">
        <f t="shared" si="109"/>
        <v>44.909993121200003</v>
      </c>
      <c r="I623">
        <f t="shared" si="99"/>
        <v>20.076563324901247</v>
      </c>
      <c r="J623">
        <f t="shared" si="107"/>
        <v>4.4703959766376755E-2</v>
      </c>
      <c r="K623">
        <f t="shared" si="100"/>
        <v>1.247499808888889E-3</v>
      </c>
      <c r="L623">
        <f t="shared" si="101"/>
        <v>333.88971974371691</v>
      </c>
      <c r="M623">
        <f t="shared" si="102"/>
        <v>80.932073030828235</v>
      </c>
      <c r="N623">
        <f t="shared" si="103"/>
        <v>8328.1959911872182</v>
      </c>
      <c r="O623">
        <f t="shared" si="104"/>
        <v>9151.8637265793604</v>
      </c>
      <c r="P623">
        <f t="shared" si="105"/>
        <v>10656.993106131165</v>
      </c>
      <c r="Q623">
        <f t="shared" si="106"/>
        <v>0.29602758628142128</v>
      </c>
    </row>
    <row r="624" spans="5:17" x14ac:dyDescent="0.45">
      <c r="E624">
        <v>62.2</v>
      </c>
      <c r="F624">
        <v>44.91999311</v>
      </c>
      <c r="G624">
        <f t="shared" si="108"/>
        <v>44.919993112</v>
      </c>
      <c r="H624">
        <f t="shared" si="109"/>
        <v>44.9199931124</v>
      </c>
      <c r="I624">
        <f t="shared" si="99"/>
        <v>20.081033720967294</v>
      </c>
      <c r="J624">
        <f t="shared" si="107"/>
        <v>4.4703961554564131E-2</v>
      </c>
      <c r="K624">
        <f t="shared" si="100"/>
        <v>1.2477775863888889E-3</v>
      </c>
      <c r="L624">
        <f t="shared" si="101"/>
        <v>333.94350853273716</v>
      </c>
      <c r="M624">
        <f t="shared" si="102"/>
        <v>80.932076268163627</v>
      </c>
      <c r="N624">
        <f t="shared" si="103"/>
        <v>8331.1306083929157</v>
      </c>
      <c r="O624">
        <f t="shared" si="104"/>
        <v>9155.0885806515562</v>
      </c>
      <c r="P624">
        <f t="shared" si="105"/>
        <v>10660.536901814896</v>
      </c>
      <c r="Q624">
        <f t="shared" si="106"/>
        <v>0.2961260250504138</v>
      </c>
    </row>
    <row r="625" spans="5:17" x14ac:dyDescent="0.45">
      <c r="E625">
        <v>62.3</v>
      </c>
      <c r="F625">
        <v>44.929993099999997</v>
      </c>
      <c r="G625">
        <f t="shared" si="108"/>
        <v>44.929993103999998</v>
      </c>
      <c r="H625">
        <f t="shared" si="109"/>
        <v>44.929993104000005</v>
      </c>
      <c r="I625">
        <f t="shared" si="99"/>
        <v>20.08550411721216</v>
      </c>
      <c r="J625">
        <f t="shared" si="107"/>
        <v>4.4703963342733744E-2</v>
      </c>
      <c r="K625">
        <f t="shared" si="100"/>
        <v>1.2480553638888889E-3</v>
      </c>
      <c r="L625">
        <f t="shared" si="101"/>
        <v>333.99730929958605</v>
      </c>
      <c r="M625">
        <f t="shared" si="102"/>
        <v>80.932079505466859</v>
      </c>
      <c r="N625">
        <f t="shared" si="103"/>
        <v>8334.0659471962153</v>
      </c>
      <c r="O625">
        <f t="shared" si="104"/>
        <v>9158.3142276881481</v>
      </c>
      <c r="P625">
        <f t="shared" si="105"/>
        <v>10664.081568888074</v>
      </c>
      <c r="Q625">
        <f t="shared" si="106"/>
        <v>0.29622448802466872</v>
      </c>
    </row>
    <row r="626" spans="5:17" x14ac:dyDescent="0.45">
      <c r="E626">
        <v>62.4</v>
      </c>
      <c r="F626">
        <v>44.939993100000002</v>
      </c>
      <c r="G626">
        <f t="shared" si="108"/>
        <v>44.939993096000002</v>
      </c>
      <c r="H626">
        <f t="shared" si="109"/>
        <v>44.939993096000002</v>
      </c>
      <c r="I626">
        <f t="shared" si="99"/>
        <v>20.089974513635841</v>
      </c>
      <c r="J626">
        <f t="shared" si="107"/>
        <v>4.470396334271598E-2</v>
      </c>
      <c r="K626">
        <f t="shared" si="100"/>
        <v>1.2483331416666668E-3</v>
      </c>
      <c r="L626">
        <f t="shared" si="101"/>
        <v>334.05112204426484</v>
      </c>
      <c r="M626">
        <f t="shared" si="102"/>
        <v>80.9320795054347</v>
      </c>
      <c r="N626">
        <f t="shared" si="103"/>
        <v>8337.0019427204679</v>
      </c>
      <c r="O626">
        <f t="shared" si="104"/>
        <v>9161.5405963961184</v>
      </c>
      <c r="P626">
        <f t="shared" si="105"/>
        <v>10667.627029006722</v>
      </c>
      <c r="Q626">
        <f t="shared" si="106"/>
        <v>0.29632297302796451</v>
      </c>
    </row>
    <row r="627" spans="5:17" x14ac:dyDescent="0.45">
      <c r="E627">
        <v>62.5</v>
      </c>
      <c r="F627">
        <v>44.94999309</v>
      </c>
      <c r="G627">
        <f t="shared" si="108"/>
        <v>44.949993087999999</v>
      </c>
      <c r="H627">
        <f t="shared" si="109"/>
        <v>44.949993087599999</v>
      </c>
      <c r="I627">
        <f t="shared" si="99"/>
        <v>20.094444909880703</v>
      </c>
      <c r="J627">
        <f t="shared" si="107"/>
        <v>4.4703961554546368E-2</v>
      </c>
      <c r="K627">
        <f t="shared" si="100"/>
        <v>1.2486109191666666E-3</v>
      </c>
      <c r="L627">
        <f t="shared" si="101"/>
        <v>334.10494676246856</v>
      </c>
      <c r="M627">
        <f t="shared" si="102"/>
        <v>80.932076268131468</v>
      </c>
      <c r="N627">
        <f t="shared" si="103"/>
        <v>8339.9385948492818</v>
      </c>
      <c r="O627">
        <f t="shared" si="104"/>
        <v>9164.7676866475613</v>
      </c>
      <c r="P627">
        <f t="shared" si="105"/>
        <v>10671.173282030286</v>
      </c>
      <c r="Q627">
        <f t="shared" si="106"/>
        <v>0.29642148005639685</v>
      </c>
    </row>
    <row r="628" spans="5:17" x14ac:dyDescent="0.45">
      <c r="E628">
        <v>62.6</v>
      </c>
      <c r="F628">
        <v>44.959993079999997</v>
      </c>
      <c r="G628">
        <f t="shared" si="108"/>
        <v>44.959993079999997</v>
      </c>
      <c r="H628">
        <f t="shared" si="109"/>
        <v>44.959993078799997</v>
      </c>
      <c r="I628">
        <f t="shared" si="99"/>
        <v>20.09891530594675</v>
      </c>
      <c r="J628">
        <f t="shared" si="107"/>
        <v>4.4703959766394519E-2</v>
      </c>
      <c r="K628">
        <f t="shared" si="100"/>
        <v>1.2488886966666667E-3</v>
      </c>
      <c r="L628">
        <f t="shared" si="101"/>
        <v>334.15878345419583</v>
      </c>
      <c r="M628">
        <f t="shared" si="102"/>
        <v>80.932073030860394</v>
      </c>
      <c r="N628">
        <f t="shared" si="103"/>
        <v>8342.8759687660422</v>
      </c>
      <c r="O628">
        <f t="shared" si="104"/>
        <v>9167.9955700725732</v>
      </c>
      <c r="P628">
        <f t="shared" si="105"/>
        <v>10674.720406673157</v>
      </c>
      <c r="Q628">
        <f t="shared" si="106"/>
        <v>0.29652001129647659</v>
      </c>
    </row>
    <row r="629" spans="5:17" x14ac:dyDescent="0.45">
      <c r="E629">
        <v>62.7</v>
      </c>
      <c r="F629">
        <v>44.969993070000001</v>
      </c>
      <c r="G629">
        <f t="shared" si="108"/>
        <v>44.969993070000001</v>
      </c>
      <c r="H629">
        <f t="shared" si="109"/>
        <v>44.969993069599994</v>
      </c>
      <c r="I629">
        <f t="shared" si="99"/>
        <v>20.103385701833982</v>
      </c>
      <c r="J629">
        <f t="shared" si="107"/>
        <v>4.4703957978224906E-2</v>
      </c>
      <c r="K629">
        <f t="shared" si="100"/>
        <v>1.2491664741666668E-3</v>
      </c>
      <c r="L629">
        <f t="shared" si="101"/>
        <v>334.21263211944512</v>
      </c>
      <c r="M629">
        <f t="shared" si="102"/>
        <v>80.932069793557147</v>
      </c>
      <c r="N629">
        <f t="shared" si="103"/>
        <v>8345.8140646299798</v>
      </c>
      <c r="O629">
        <f t="shared" si="104"/>
        <v>9171.2242468461318</v>
      </c>
      <c r="P629">
        <f t="shared" si="105"/>
        <v>10678.268403127617</v>
      </c>
      <c r="Q629">
        <f t="shared" si="106"/>
        <v>0.29661856675354492</v>
      </c>
    </row>
    <row r="630" spans="5:17" x14ac:dyDescent="0.45">
      <c r="E630">
        <v>62.8</v>
      </c>
      <c r="F630">
        <v>44.979993059999998</v>
      </c>
      <c r="G630">
        <f t="shared" si="108"/>
        <v>44.979993059999998</v>
      </c>
      <c r="H630">
        <f t="shared" si="109"/>
        <v>44.979993059999991</v>
      </c>
      <c r="I630">
        <f t="shared" si="99"/>
        <v>20.107856097542395</v>
      </c>
      <c r="J630">
        <f t="shared" si="107"/>
        <v>4.4703956190090821E-2</v>
      </c>
      <c r="K630">
        <f t="shared" si="100"/>
        <v>1.2494442516666666E-3</v>
      </c>
      <c r="L630">
        <f t="shared" si="101"/>
        <v>334.26649275821501</v>
      </c>
      <c r="M630">
        <f t="shared" si="102"/>
        <v>80.932066556318233</v>
      </c>
      <c r="N630">
        <f t="shared" si="103"/>
        <v>8348.7528826035541</v>
      </c>
      <c r="O630">
        <f t="shared" si="104"/>
        <v>9174.4537171467618</v>
      </c>
      <c r="P630">
        <f t="shared" si="105"/>
        <v>10681.817271589847</v>
      </c>
      <c r="Q630">
        <f t="shared" si="106"/>
        <v>0.2967171464330513</v>
      </c>
    </row>
    <row r="631" spans="5:17" x14ac:dyDescent="0.45">
      <c r="E631">
        <v>62.9</v>
      </c>
      <c r="F631">
        <v>44.989993050000002</v>
      </c>
      <c r="G631">
        <f t="shared" si="108"/>
        <v>44.989993049999995</v>
      </c>
      <c r="H631">
        <f t="shared" si="109"/>
        <v>44.989993050000002</v>
      </c>
      <c r="I631">
        <f t="shared" si="99"/>
        <v>20.112326493072</v>
      </c>
      <c r="J631">
        <f t="shared" si="107"/>
        <v>4.470395529603266E-2</v>
      </c>
      <c r="K631">
        <f t="shared" si="100"/>
        <v>1.2497220291666669E-3</v>
      </c>
      <c r="L631">
        <f t="shared" si="101"/>
        <v>334.32036537050425</v>
      </c>
      <c r="M631">
        <f t="shared" si="102"/>
        <v>80.932064937714856</v>
      </c>
      <c r="N631">
        <f t="shared" si="103"/>
        <v>8351.6924554005291</v>
      </c>
      <c r="O631">
        <f t="shared" si="104"/>
        <v>9177.6840169236584</v>
      </c>
      <c r="P631">
        <f t="shared" si="105"/>
        <v>10685.367051564459</v>
      </c>
      <c r="Q631">
        <f t="shared" si="106"/>
        <v>0.29681575143234612</v>
      </c>
    </row>
    <row r="632" spans="5:17" x14ac:dyDescent="0.45">
      <c r="E632">
        <v>63</v>
      </c>
      <c r="F632">
        <v>44.99999304</v>
      </c>
      <c r="G632">
        <f t="shared" si="108"/>
        <v>44.999993040000007</v>
      </c>
      <c r="H632">
        <f t="shared" si="109"/>
        <v>44.999993040000007</v>
      </c>
      <c r="I632">
        <f t="shared" si="99"/>
        <v>20.116796888601602</v>
      </c>
      <c r="J632">
        <f t="shared" si="107"/>
        <v>4.4703955295997133E-2</v>
      </c>
      <c r="K632">
        <f t="shared" si="100"/>
        <v>1.2499998066666667E-3</v>
      </c>
      <c r="L632">
        <f t="shared" si="101"/>
        <v>334.37424995846686</v>
      </c>
      <c r="M632">
        <f t="shared" si="102"/>
        <v>80.932064937650537</v>
      </c>
      <c r="N632">
        <f t="shared" si="103"/>
        <v>8354.6327833188116</v>
      </c>
      <c r="O632">
        <f t="shared" si="104"/>
        <v>9180.9151465041887</v>
      </c>
      <c r="P632">
        <f t="shared" si="105"/>
        <v>10688.917743411195</v>
      </c>
      <c r="Q632">
        <f t="shared" si="106"/>
        <v>0.2969143817614221</v>
      </c>
    </row>
    <row r="633" spans="5:17" x14ac:dyDescent="0.45">
      <c r="E633">
        <v>63.1</v>
      </c>
      <c r="F633">
        <v>45.009993029999997</v>
      </c>
      <c r="G633">
        <f t="shared" si="108"/>
        <v>45.009993029999997</v>
      </c>
      <c r="H633">
        <f t="shared" si="109"/>
        <v>45.009993029999997</v>
      </c>
      <c r="I633">
        <f t="shared" si="99"/>
        <v>20.1212672841312</v>
      </c>
      <c r="J633">
        <f t="shared" si="107"/>
        <v>4.470395529597937E-2</v>
      </c>
      <c r="K633">
        <f t="shared" si="100"/>
        <v>1.2502775841666666E-3</v>
      </c>
      <c r="L633">
        <f t="shared" si="101"/>
        <v>334.42814652210279</v>
      </c>
      <c r="M633">
        <f t="shared" si="102"/>
        <v>80.932064937618378</v>
      </c>
      <c r="N633">
        <f t="shared" si="103"/>
        <v>8357.5738339743057</v>
      </c>
      <c r="O633">
        <f t="shared" si="104"/>
        <v>9184.1470703014347</v>
      </c>
      <c r="P633">
        <f t="shared" si="105"/>
        <v>10692.469308023554</v>
      </c>
      <c r="Q633">
        <f t="shared" si="106"/>
        <v>0.29701303633398762</v>
      </c>
    </row>
    <row r="634" spans="5:17" x14ac:dyDescent="0.45">
      <c r="E634">
        <v>63.2</v>
      </c>
      <c r="F634">
        <v>45.019993020000001</v>
      </c>
      <c r="G634">
        <f t="shared" si="108"/>
        <v>45.019993020000001</v>
      </c>
      <c r="H634">
        <f t="shared" si="109"/>
        <v>45.019993019999994</v>
      </c>
      <c r="I634">
        <f t="shared" si="99"/>
        <v>20.125737679660798</v>
      </c>
      <c r="J634">
        <f t="shared" si="107"/>
        <v>4.470395529597937E-2</v>
      </c>
      <c r="K634">
        <f t="shared" si="100"/>
        <v>1.2505553616666669E-3</v>
      </c>
      <c r="L634">
        <f t="shared" si="101"/>
        <v>334.48205506141204</v>
      </c>
      <c r="M634">
        <f t="shared" si="102"/>
        <v>80.932064937618378</v>
      </c>
      <c r="N634">
        <f t="shared" si="103"/>
        <v>8360.5156075276172</v>
      </c>
      <c r="O634">
        <f t="shared" si="104"/>
        <v>9187.3797884918877</v>
      </c>
      <c r="P634">
        <f t="shared" si="105"/>
        <v>10696.021745595481</v>
      </c>
      <c r="Q634">
        <f t="shared" si="106"/>
        <v>0.29711171515543006</v>
      </c>
    </row>
    <row r="635" spans="5:17" x14ac:dyDescent="0.45">
      <c r="E635">
        <v>63.3</v>
      </c>
      <c r="F635">
        <v>45.029993009999998</v>
      </c>
      <c r="G635">
        <f t="shared" si="108"/>
        <v>45.029993009999998</v>
      </c>
      <c r="H635">
        <f t="shared" si="109"/>
        <v>45.029993009999991</v>
      </c>
      <c r="I635">
        <f t="shared" si="99"/>
        <v>20.130208075190396</v>
      </c>
      <c r="J635">
        <f t="shared" si="107"/>
        <v>4.4703955295997133E-2</v>
      </c>
      <c r="K635">
        <f t="shared" si="100"/>
        <v>1.2508331391666667E-3</v>
      </c>
      <c r="L635">
        <f t="shared" si="101"/>
        <v>334.53597557639478</v>
      </c>
      <c r="M635">
        <f t="shared" si="102"/>
        <v>80.932064937650537</v>
      </c>
      <c r="N635">
        <f t="shared" si="103"/>
        <v>8363.4581041393649</v>
      </c>
      <c r="O635">
        <f t="shared" si="104"/>
        <v>9190.6133012520495</v>
      </c>
      <c r="P635">
        <f t="shared" si="105"/>
        <v>10699.575056320933</v>
      </c>
      <c r="Q635">
        <f t="shared" si="106"/>
        <v>0.29721041823113703</v>
      </c>
    </row>
    <row r="636" spans="5:17" x14ac:dyDescent="0.45">
      <c r="E636">
        <v>63.4</v>
      </c>
      <c r="F636">
        <v>45.039993000000003</v>
      </c>
      <c r="G636">
        <f t="shared" si="108"/>
        <v>45.039992999999996</v>
      </c>
      <c r="H636">
        <f t="shared" si="109"/>
        <v>45.039992999999996</v>
      </c>
      <c r="I636">
        <f t="shared" si="99"/>
        <v>20.134678470719997</v>
      </c>
      <c r="J636">
        <f t="shared" si="107"/>
        <v>4.4703955296014897E-2</v>
      </c>
      <c r="K636">
        <f t="shared" si="100"/>
        <v>1.2511109166666668E-3</v>
      </c>
      <c r="L636">
        <f t="shared" si="101"/>
        <v>334.58990806705083</v>
      </c>
      <c r="M636">
        <f t="shared" si="102"/>
        <v>80.932064937682696</v>
      </c>
      <c r="N636">
        <f t="shared" si="103"/>
        <v>8366.4013239695032</v>
      </c>
      <c r="O636">
        <f t="shared" si="104"/>
        <v>9193.8476087576946</v>
      </c>
      <c r="P636">
        <f t="shared" si="105"/>
        <v>10703.129240393071</v>
      </c>
      <c r="Q636">
        <f t="shared" si="106"/>
        <v>0.2973091455664742</v>
      </c>
    </row>
    <row r="637" spans="5:17" x14ac:dyDescent="0.45">
      <c r="E637">
        <v>63.5</v>
      </c>
      <c r="F637">
        <v>45.04999299</v>
      </c>
      <c r="G637">
        <f t="shared" si="108"/>
        <v>45.04999299</v>
      </c>
      <c r="H637">
        <f t="shared" si="109"/>
        <v>45.04999299</v>
      </c>
      <c r="I637">
        <f t="shared" si="99"/>
        <v>20.139148866249599</v>
      </c>
      <c r="J637">
        <f t="shared" si="107"/>
        <v>4.4855679777935364E-2</v>
      </c>
      <c r="K637">
        <f t="shared" si="100"/>
        <v>1.2513886941666666E-3</v>
      </c>
      <c r="L637">
        <f t="shared" si="101"/>
        <v>334.64385253338037</v>
      </c>
      <c r="M637">
        <f t="shared" si="102"/>
        <v>81.206747022122727</v>
      </c>
      <c r="N637">
        <f t="shared" si="103"/>
        <v>8374.8771305674254</v>
      </c>
      <c r="O637">
        <f t="shared" si="104"/>
        <v>9203.1616819422252</v>
      </c>
      <c r="P637">
        <f t="shared" si="105"/>
        <v>10713.364485650796</v>
      </c>
      <c r="Q637">
        <f t="shared" si="106"/>
        <v>0.29759345793474434</v>
      </c>
    </row>
    <row r="638" spans="5:17" x14ac:dyDescent="0.45">
      <c r="E638">
        <v>63.6</v>
      </c>
      <c r="F638">
        <v>45.059992979999997</v>
      </c>
      <c r="G638">
        <f t="shared" si="108"/>
        <v>45.059992979999997</v>
      </c>
      <c r="H638">
        <f t="shared" si="109"/>
        <v>45.0600608596</v>
      </c>
      <c r="I638">
        <f t="shared" si="99"/>
        <v>20.143649606675584</v>
      </c>
      <c r="J638">
        <f t="shared" si="107"/>
        <v>4.6794300924783983E-2</v>
      </c>
      <c r="K638">
        <f t="shared" si="100"/>
        <v>1.2516664716666667E-3</v>
      </c>
      <c r="L638">
        <f t="shared" si="101"/>
        <v>334.69817527084069</v>
      </c>
      <c r="M638">
        <f t="shared" si="102"/>
        <v>84.716427798854895</v>
      </c>
      <c r="N638">
        <f t="shared" si="103"/>
        <v>8448.5408041588707</v>
      </c>
      <c r="O638">
        <f t="shared" si="104"/>
        <v>9284.1107738009559</v>
      </c>
      <c r="P638">
        <f t="shared" si="105"/>
        <v>10802.319531649402</v>
      </c>
      <c r="Q638">
        <f t="shared" si="106"/>
        <v>0.30006443143470563</v>
      </c>
    </row>
    <row r="639" spans="5:17" x14ac:dyDescent="0.45">
      <c r="E639">
        <v>63.7</v>
      </c>
      <c r="F639">
        <v>45.069992970000001</v>
      </c>
      <c r="G639">
        <f t="shared" si="108"/>
        <v>45.069992970000001</v>
      </c>
      <c r="H639">
        <f t="shared" si="109"/>
        <v>45.070928163999994</v>
      </c>
      <c r="I639">
        <f t="shared" si="99"/>
        <v>20.148507726434556</v>
      </c>
      <c r="J639">
        <f t="shared" si="107"/>
        <v>5.2156252466541986E-2</v>
      </c>
      <c r="K639">
        <f t="shared" si="100"/>
        <v>1.2519442491666667E-3</v>
      </c>
      <c r="L639">
        <f t="shared" si="101"/>
        <v>334.75682510449508</v>
      </c>
      <c r="M639">
        <f t="shared" si="102"/>
        <v>94.423707781057075</v>
      </c>
      <c r="N639">
        <f t="shared" si="103"/>
        <v>8647.3472828798476</v>
      </c>
      <c r="O639">
        <f t="shared" si="104"/>
        <v>9502.579431736096</v>
      </c>
      <c r="P639">
        <f t="shared" si="105"/>
        <v>11042.394979929775</v>
      </c>
      <c r="Q639">
        <f t="shared" si="106"/>
        <v>0.3067331938869382</v>
      </c>
    </row>
    <row r="640" spans="5:17" x14ac:dyDescent="0.45">
      <c r="E640">
        <v>63.8</v>
      </c>
      <c r="F640">
        <v>45.079992959999998</v>
      </c>
      <c r="G640">
        <f t="shared" si="108"/>
        <v>45.080332358</v>
      </c>
      <c r="H640">
        <f t="shared" si="109"/>
        <v>45.083394902399995</v>
      </c>
      <c r="I640">
        <f t="shared" si="99"/>
        <v>20.154080857168893</v>
      </c>
      <c r="J640">
        <f t="shared" si="107"/>
        <v>6.109452043203234E-2</v>
      </c>
      <c r="K640">
        <f t="shared" si="100"/>
        <v>1.2522220266666666E-3</v>
      </c>
      <c r="L640">
        <f t="shared" si="101"/>
        <v>334.82412435367945</v>
      </c>
      <c r="M640">
        <f t="shared" si="102"/>
        <v>110.60555295836649</v>
      </c>
      <c r="N640">
        <f t="shared" si="103"/>
        <v>8977.2257327296229</v>
      </c>
      <c r="O640">
        <f t="shared" si="104"/>
        <v>9865.0832227798055</v>
      </c>
      <c r="P640">
        <f t="shared" si="105"/>
        <v>11440.750794263522</v>
      </c>
      <c r="Q640">
        <f t="shared" si="106"/>
        <v>0.31779863317398671</v>
      </c>
    </row>
    <row r="641" spans="5:17" x14ac:dyDescent="0.45">
      <c r="E641">
        <v>63.9</v>
      </c>
      <c r="F641">
        <v>45.089992950000003</v>
      </c>
      <c r="G641">
        <f t="shared" si="108"/>
        <v>45.094329521999995</v>
      </c>
      <c r="H641">
        <f t="shared" si="109"/>
        <v>45.098261074000007</v>
      </c>
      <c r="I641">
        <f t="shared" si="99"/>
        <v>20.160726630520962</v>
      </c>
      <c r="J641">
        <f t="shared" si="107"/>
        <v>7.36091048211307E-2</v>
      </c>
      <c r="K641">
        <f t="shared" si="100"/>
        <v>1.2524998041666669E-3</v>
      </c>
      <c r="L641">
        <f t="shared" si="101"/>
        <v>334.9044008045156</v>
      </c>
      <c r="M641">
        <f t="shared" si="102"/>
        <v>133.26196333055802</v>
      </c>
      <c r="N641">
        <f t="shared" si="103"/>
        <v>9438.5740849321537</v>
      </c>
      <c r="O641">
        <f t="shared" si="104"/>
        <v>10372.059433991377</v>
      </c>
      <c r="P641">
        <f t="shared" si="105"/>
        <v>11997.867509880634</v>
      </c>
      <c r="Q641">
        <f t="shared" si="106"/>
        <v>0.3332740974966843</v>
      </c>
    </row>
    <row r="642" spans="5:17" x14ac:dyDescent="0.45">
      <c r="E642">
        <v>64</v>
      </c>
      <c r="F642">
        <v>45.101689929999999</v>
      </c>
      <c r="G642">
        <f t="shared" si="108"/>
        <v>45.112326682000003</v>
      </c>
      <c r="H642">
        <f t="shared" si="109"/>
        <v>45.116326678</v>
      </c>
      <c r="I642">
        <f t="shared" si="99"/>
        <v>20.168802678133119</v>
      </c>
      <c r="J642">
        <f t="shared" si="107"/>
        <v>8.9396557564160872E-2</v>
      </c>
      <c r="K642">
        <f t="shared" si="100"/>
        <v>1.2528247202777778E-3</v>
      </c>
      <c r="L642">
        <f t="shared" si="101"/>
        <v>335.00198962547785</v>
      </c>
      <c r="M642">
        <f t="shared" si="102"/>
        <v>161.84357634754792</v>
      </c>
      <c r="N642">
        <f t="shared" si="103"/>
        <v>10020.780181615328</v>
      </c>
      <c r="O642">
        <f t="shared" si="104"/>
        <v>11011.846353423436</v>
      </c>
      <c r="P642">
        <f t="shared" si="105"/>
        <v>12700.930058707072</v>
      </c>
      <c r="Q642">
        <f t="shared" si="106"/>
        <v>0.35280361274186312</v>
      </c>
    </row>
    <row r="643" spans="5:17" x14ac:dyDescent="0.45">
      <c r="E643">
        <v>64.099999999999994</v>
      </c>
      <c r="F643">
        <v>45.129978800000004</v>
      </c>
      <c r="G643">
        <f t="shared" si="108"/>
        <v>45.134323838</v>
      </c>
      <c r="H643">
        <f t="shared" si="109"/>
        <v>45.138255954800002</v>
      </c>
      <c r="I643">
        <f t="shared" ref="I643:I706" si="110">H643*0.44704</f>
        <v>20.178605942033794</v>
      </c>
      <c r="J643">
        <f t="shared" si="107"/>
        <v>0.10518653429503644</v>
      </c>
      <c r="K643">
        <f t="shared" ref="K643:K706" si="111">F643*(0.1/3600)</f>
        <v>1.2536105222222223E-3</v>
      </c>
      <c r="L643">
        <f t="shared" ref="L643:L706" si="112">(((1/2)*$B$8*$B$3*$B$4*(I643^2))+($B$2*9.81*$B$5))</f>
        <v>335.12050218769099</v>
      </c>
      <c r="M643">
        <f t="shared" ref="M643:M706" si="113">$B$2*J643</f>
        <v>190.42975879350342</v>
      </c>
      <c r="N643">
        <f t="shared" ref="N643:N706" si="114">(L643+M643)*I643</f>
        <v>10604.871619072543</v>
      </c>
      <c r="O643">
        <f t="shared" ref="O643:O706" si="115">IF(N643&gt;0,N643/$B$9,N643*$B$9)</f>
        <v>11653.705075903892</v>
      </c>
      <c r="P643">
        <f t="shared" ref="P643:P706" si="116">O643/$B$9+$B$10</f>
        <v>13406.269314180101</v>
      </c>
      <c r="Q643">
        <f t="shared" ref="Q643:Q706" si="117">P643*(0.1/3600)</f>
        <v>0.37239636983833618</v>
      </c>
    </row>
    <row r="644" spans="5:17" x14ac:dyDescent="0.45">
      <c r="E644">
        <v>64.2</v>
      </c>
      <c r="F644">
        <v>45.159978770000002</v>
      </c>
      <c r="G644">
        <f t="shared" si="108"/>
        <v>45.160320989999995</v>
      </c>
      <c r="H644">
        <f t="shared" si="109"/>
        <v>45.1633857932</v>
      </c>
      <c r="I644">
        <f t="shared" si="110"/>
        <v>20.189839984992126</v>
      </c>
      <c r="J644">
        <f t="shared" ref="J644:J707" si="118">(I645-I643)/0.2</f>
        <v>0.11770616665982558</v>
      </c>
      <c r="K644">
        <f t="shared" si="111"/>
        <v>1.2544438547222223E-3</v>
      </c>
      <c r="L644">
        <f t="shared" si="112"/>
        <v>335.25638238158172</v>
      </c>
      <c r="M644">
        <f t="shared" si="113"/>
        <v>213.0953080236261</v>
      </c>
      <c r="N644">
        <f t="shared" si="114"/>
        <v>11071.132884781087</v>
      </c>
      <c r="O644">
        <f t="shared" si="115"/>
        <v>12166.080093166029</v>
      </c>
      <c r="P644">
        <f t="shared" si="116"/>
        <v>13969.318783698933</v>
      </c>
      <c r="Q644">
        <f t="shared" si="117"/>
        <v>0.38803663288052592</v>
      </c>
    </row>
    <row r="645" spans="5:17" x14ac:dyDescent="0.45">
      <c r="E645">
        <v>64.3</v>
      </c>
      <c r="F645">
        <v>45.189978740000001</v>
      </c>
      <c r="G645">
        <f t="shared" ref="G645:G708" si="119">(SUM(F643:F647))/5</f>
        <v>45.189978742000008</v>
      </c>
      <c r="H645">
        <f t="shared" ref="H645:H708" si="120">(SUM(G643:G647))/5</f>
        <v>45.190916193999996</v>
      </c>
      <c r="I645">
        <f t="shared" si="110"/>
        <v>20.202147175365759</v>
      </c>
      <c r="J645">
        <f t="shared" si="118"/>
        <v>0.1266494826009712</v>
      </c>
      <c r="K645">
        <f t="shared" si="111"/>
        <v>1.2552771872222223E-3</v>
      </c>
      <c r="L645">
        <f t="shared" si="112"/>
        <v>335.40532952729393</v>
      </c>
      <c r="M645">
        <f t="shared" si="113"/>
        <v>229.28629205880233</v>
      </c>
      <c r="N645">
        <f t="shared" si="114"/>
        <v>11407.983247978265</v>
      </c>
      <c r="O645">
        <f t="shared" si="115"/>
        <v>12536.245327448643</v>
      </c>
      <c r="P645">
        <f t="shared" si="116"/>
        <v>14376.09376642708</v>
      </c>
      <c r="Q645">
        <f t="shared" si="117"/>
        <v>0.39933593795630778</v>
      </c>
    </row>
    <row r="646" spans="5:17" x14ac:dyDescent="0.45">
      <c r="E646">
        <v>64.400000000000006</v>
      </c>
      <c r="F646">
        <v>45.219978709999999</v>
      </c>
      <c r="G646">
        <f t="shared" si="119"/>
        <v>45.219978714</v>
      </c>
      <c r="H646">
        <f t="shared" si="120"/>
        <v>45.220047158</v>
      </c>
      <c r="I646">
        <f t="shared" si="110"/>
        <v>20.21516988151232</v>
      </c>
      <c r="J646">
        <f t="shared" si="118"/>
        <v>0.13201648211840222</v>
      </c>
      <c r="K646">
        <f t="shared" si="111"/>
        <v>1.2561105197222222E-3</v>
      </c>
      <c r="L646">
        <f t="shared" si="112"/>
        <v>335.56303500170691</v>
      </c>
      <c r="M646">
        <f t="shared" si="113"/>
        <v>239.0027108989035</v>
      </c>
      <c r="N646">
        <f t="shared" si="114"/>
        <v>11614.944161478681</v>
      </c>
      <c r="O646">
        <f t="shared" si="115"/>
        <v>12763.674902723826</v>
      </c>
      <c r="P646">
        <f t="shared" si="116"/>
        <v>14626.016376619587</v>
      </c>
      <c r="Q646">
        <f t="shared" si="117"/>
        <v>0.40627823268387747</v>
      </c>
    </row>
    <row r="647" spans="5:17" x14ac:dyDescent="0.45">
      <c r="E647">
        <v>64.5</v>
      </c>
      <c r="F647">
        <v>45.249978689999999</v>
      </c>
      <c r="G647">
        <f t="shared" si="119"/>
        <v>45.249978685999999</v>
      </c>
      <c r="H647">
        <f t="shared" si="120"/>
        <v>45.249978685999999</v>
      </c>
      <c r="I647">
        <f t="shared" si="110"/>
        <v>20.22855047178944</v>
      </c>
      <c r="J647">
        <f t="shared" si="118"/>
        <v>0.13395888790590504</v>
      </c>
      <c r="K647">
        <f t="shared" si="111"/>
        <v>1.2569438525E-3</v>
      </c>
      <c r="L647">
        <f t="shared" si="112"/>
        <v>335.72518032178664</v>
      </c>
      <c r="M647">
        <f t="shared" si="113"/>
        <v>242.51924339113071</v>
      </c>
      <c r="N647">
        <f t="shared" si="114"/>
        <v>11697.046510107546</v>
      </c>
      <c r="O647">
        <f t="shared" si="115"/>
        <v>12853.897263854446</v>
      </c>
      <c r="P647">
        <f t="shared" si="116"/>
        <v>14725.161828411477</v>
      </c>
      <c r="Q647">
        <f t="shared" si="117"/>
        <v>0.40903227301142997</v>
      </c>
    </row>
    <row r="648" spans="5:17" x14ac:dyDescent="0.45">
      <c r="E648">
        <v>64.599999999999994</v>
      </c>
      <c r="F648">
        <v>45.279978659999998</v>
      </c>
      <c r="G648">
        <f t="shared" si="119"/>
        <v>45.27997865799999</v>
      </c>
      <c r="H648">
        <f t="shared" si="120"/>
        <v>45.279978657599997</v>
      </c>
      <c r="I648">
        <f t="shared" si="110"/>
        <v>20.241961659093501</v>
      </c>
      <c r="J648">
        <f t="shared" si="118"/>
        <v>0.1341118721465584</v>
      </c>
      <c r="K648">
        <f t="shared" si="111"/>
        <v>1.257777185E-3</v>
      </c>
      <c r="L648">
        <f t="shared" si="112"/>
        <v>335.88780407322326</v>
      </c>
      <c r="M648">
        <f t="shared" si="113"/>
        <v>242.7962061434647</v>
      </c>
      <c r="N648">
        <f t="shared" si="114"/>
        <v>11713.699547536669</v>
      </c>
      <c r="O648">
        <f t="shared" si="115"/>
        <v>12872.197304985351</v>
      </c>
      <c r="P648">
        <f t="shared" si="116"/>
        <v>14745.271763720166</v>
      </c>
      <c r="Q648">
        <f t="shared" si="117"/>
        <v>0.40959088232556018</v>
      </c>
    </row>
    <row r="649" spans="5:17" x14ac:dyDescent="0.45">
      <c r="E649">
        <v>64.7</v>
      </c>
      <c r="F649">
        <v>45.309978630000003</v>
      </c>
      <c r="G649">
        <f t="shared" si="119"/>
        <v>45.309978630000003</v>
      </c>
      <c r="H649">
        <f t="shared" si="120"/>
        <v>45.309978628800003</v>
      </c>
      <c r="I649">
        <f t="shared" si="110"/>
        <v>20.255372846218751</v>
      </c>
      <c r="J649">
        <f t="shared" si="118"/>
        <v>0.13411187125248247</v>
      </c>
      <c r="K649">
        <f t="shared" si="111"/>
        <v>1.2586105175000002E-3</v>
      </c>
      <c r="L649">
        <f t="shared" si="112"/>
        <v>336.05053560356151</v>
      </c>
      <c r="M649">
        <f t="shared" si="113"/>
        <v>242.79620452482916</v>
      </c>
      <c r="N649">
        <f t="shared" si="114"/>
        <v>11724.756542118846</v>
      </c>
      <c r="O649">
        <f t="shared" si="115"/>
        <v>12884.347848482248</v>
      </c>
      <c r="P649">
        <f t="shared" si="116"/>
        <v>14758.624009321151</v>
      </c>
      <c r="Q649">
        <f t="shared" si="117"/>
        <v>0.40996177803669864</v>
      </c>
    </row>
    <row r="650" spans="5:17" x14ac:dyDescent="0.45">
      <c r="E650">
        <v>64.8</v>
      </c>
      <c r="F650">
        <v>45.339978600000002</v>
      </c>
      <c r="G650">
        <f t="shared" si="119"/>
        <v>45.339978600000002</v>
      </c>
      <c r="H650">
        <f t="shared" si="120"/>
        <v>45.339978599999995</v>
      </c>
      <c r="I650">
        <f t="shared" si="110"/>
        <v>20.268784033343998</v>
      </c>
      <c r="J650">
        <f t="shared" si="118"/>
        <v>0.13411187125250024</v>
      </c>
      <c r="K650">
        <f t="shared" si="111"/>
        <v>1.2594438500000001E-3</v>
      </c>
      <c r="L650">
        <f t="shared" si="112"/>
        <v>336.21337491496877</v>
      </c>
      <c r="M650">
        <f t="shared" si="113"/>
        <v>242.79620452486131</v>
      </c>
      <c r="N650">
        <f t="shared" si="114"/>
        <v>11735.820118903252</v>
      </c>
      <c r="O650">
        <f t="shared" si="115"/>
        <v>12896.505625168407</v>
      </c>
      <c r="P650">
        <f t="shared" si="116"/>
        <v>14771.984203481767</v>
      </c>
      <c r="Q650">
        <f t="shared" si="117"/>
        <v>0.41033289454116018</v>
      </c>
    </row>
    <row r="651" spans="5:17" x14ac:dyDescent="0.45">
      <c r="E651">
        <v>64.900000000000006</v>
      </c>
      <c r="F651">
        <v>45.369978570000001</v>
      </c>
      <c r="G651">
        <f t="shared" si="119"/>
        <v>45.369978570000001</v>
      </c>
      <c r="H651">
        <f t="shared" si="120"/>
        <v>45.369978571200008</v>
      </c>
      <c r="I651">
        <f t="shared" si="110"/>
        <v>20.282195220469251</v>
      </c>
      <c r="J651">
        <f t="shared" si="118"/>
        <v>0.13411187125246471</v>
      </c>
      <c r="K651">
        <f t="shared" si="111"/>
        <v>1.2602771825000001E-3</v>
      </c>
      <c r="L651">
        <f t="shared" si="112"/>
        <v>336.37632200744525</v>
      </c>
      <c r="M651">
        <f t="shared" si="113"/>
        <v>242.79620452479699</v>
      </c>
      <c r="N651">
        <f t="shared" si="114"/>
        <v>11746.890249459346</v>
      </c>
      <c r="O651">
        <f t="shared" si="115"/>
        <v>12908.670603801478</v>
      </c>
      <c r="P651">
        <f t="shared" si="116"/>
        <v>14785.352311869756</v>
      </c>
      <c r="Q651">
        <f t="shared" si="117"/>
        <v>0.41070423088527103</v>
      </c>
    </row>
    <row r="652" spans="5:17" x14ac:dyDescent="0.45">
      <c r="E652">
        <v>65</v>
      </c>
      <c r="F652">
        <v>45.399978539999999</v>
      </c>
      <c r="G652">
        <f t="shared" si="119"/>
        <v>45.399978541999999</v>
      </c>
      <c r="H652">
        <f t="shared" si="120"/>
        <v>45.399978542399992</v>
      </c>
      <c r="I652">
        <f t="shared" si="110"/>
        <v>20.295606407594491</v>
      </c>
      <c r="J652">
        <f t="shared" si="118"/>
        <v>0.1341118721465584</v>
      </c>
      <c r="K652">
        <f t="shared" si="111"/>
        <v>1.2611105150000001E-3</v>
      </c>
      <c r="L652">
        <f t="shared" si="112"/>
        <v>336.53937688099063</v>
      </c>
      <c r="M652">
        <f t="shared" si="113"/>
        <v>242.7962061434647</v>
      </c>
      <c r="N652">
        <f t="shared" si="114"/>
        <v>11757.966970978625</v>
      </c>
      <c r="O652">
        <f t="shared" si="115"/>
        <v>12920.842825251235</v>
      </c>
      <c r="P652">
        <f t="shared" si="116"/>
        <v>14798.728379396962</v>
      </c>
      <c r="Q652">
        <f t="shared" si="117"/>
        <v>0.41107578831658231</v>
      </c>
    </row>
    <row r="653" spans="5:17" x14ac:dyDescent="0.45">
      <c r="E653">
        <v>65.099999999999994</v>
      </c>
      <c r="F653">
        <v>45.429978509999998</v>
      </c>
      <c r="G653">
        <f t="shared" si="119"/>
        <v>45.429978514000005</v>
      </c>
      <c r="H653">
        <f t="shared" si="120"/>
        <v>45.429978514000005</v>
      </c>
      <c r="I653">
        <f t="shared" si="110"/>
        <v>20.309017594898563</v>
      </c>
      <c r="J653">
        <f t="shared" si="118"/>
        <v>0.13411187393474577</v>
      </c>
      <c r="K653">
        <f t="shared" si="111"/>
        <v>1.2619438475E-3</v>
      </c>
      <c r="L653">
        <f t="shared" si="112"/>
        <v>336.7025395377816</v>
      </c>
      <c r="M653">
        <f t="shared" si="113"/>
        <v>242.79620938080009</v>
      </c>
      <c r="N653">
        <f t="shared" si="114"/>
        <v>11769.050288009179</v>
      </c>
      <c r="O653">
        <f t="shared" si="115"/>
        <v>12933.02229451558</v>
      </c>
      <c r="P653">
        <f t="shared" si="116"/>
        <v>14812.112411555581</v>
      </c>
      <c r="Q653">
        <f t="shared" si="117"/>
        <v>0.41144756698765506</v>
      </c>
    </row>
    <row r="654" spans="5:17" x14ac:dyDescent="0.45">
      <c r="E654">
        <v>65.2</v>
      </c>
      <c r="F654">
        <v>45.459978489999997</v>
      </c>
      <c r="G654">
        <f t="shared" si="119"/>
        <v>45.459978485999997</v>
      </c>
      <c r="H654">
        <f t="shared" si="120"/>
        <v>45.459978486000004</v>
      </c>
      <c r="I654">
        <f t="shared" si="110"/>
        <v>20.32242878238144</v>
      </c>
      <c r="J654">
        <f t="shared" si="118"/>
        <v>0.13411187393472801</v>
      </c>
      <c r="K654">
        <f t="shared" si="111"/>
        <v>1.2627771802777778E-3</v>
      </c>
      <c r="L654">
        <f t="shared" si="112"/>
        <v>336.86580997782204</v>
      </c>
      <c r="M654">
        <f t="shared" si="113"/>
        <v>242.79620938076792</v>
      </c>
      <c r="N654">
        <f t="shared" si="114"/>
        <v>11780.140106266357</v>
      </c>
      <c r="O654">
        <f t="shared" si="115"/>
        <v>12945.208907985007</v>
      </c>
      <c r="P654">
        <f t="shared" si="116"/>
        <v>14825.504294489017</v>
      </c>
      <c r="Q654">
        <f t="shared" si="117"/>
        <v>0.41181956373580608</v>
      </c>
    </row>
    <row r="655" spans="5:17" x14ac:dyDescent="0.45">
      <c r="E655">
        <v>65.3</v>
      </c>
      <c r="F655">
        <v>45.489978460000003</v>
      </c>
      <c r="G655">
        <f t="shared" si="119"/>
        <v>45.48997845800001</v>
      </c>
      <c r="H655">
        <f t="shared" si="120"/>
        <v>45.48997845760001</v>
      </c>
      <c r="I655">
        <f t="shared" si="110"/>
        <v>20.335839969685509</v>
      </c>
      <c r="J655">
        <f t="shared" si="118"/>
        <v>0.1341118721465584</v>
      </c>
      <c r="K655">
        <f t="shared" si="111"/>
        <v>1.263610512777778E-3</v>
      </c>
      <c r="L655">
        <f t="shared" si="112"/>
        <v>337.02918819675835</v>
      </c>
      <c r="M655">
        <f t="shared" si="113"/>
        <v>242.7962061434647</v>
      </c>
      <c r="N655">
        <f t="shared" si="114"/>
        <v>11791.236429662569</v>
      </c>
      <c r="O655">
        <f t="shared" si="115"/>
        <v>12957.402669958867</v>
      </c>
      <c r="P655">
        <f t="shared" si="116"/>
        <v>14838.904032921831</v>
      </c>
      <c r="Q655">
        <f t="shared" si="117"/>
        <v>0.41219177869227314</v>
      </c>
    </row>
    <row r="656" spans="5:17" x14ac:dyDescent="0.45">
      <c r="E656">
        <v>65.400000000000006</v>
      </c>
      <c r="F656">
        <v>45.519978430000002</v>
      </c>
      <c r="G656">
        <f t="shared" si="119"/>
        <v>45.519978430000002</v>
      </c>
      <c r="H656">
        <f t="shared" si="120"/>
        <v>45.519978428800002</v>
      </c>
      <c r="I656">
        <f t="shared" si="110"/>
        <v>20.349251156810752</v>
      </c>
      <c r="J656">
        <f t="shared" si="118"/>
        <v>0.13411187035837102</v>
      </c>
      <c r="K656">
        <f t="shared" si="111"/>
        <v>1.264443845277778E-3</v>
      </c>
      <c r="L656">
        <f t="shared" si="112"/>
        <v>337.192674194586</v>
      </c>
      <c r="M656">
        <f t="shared" si="113"/>
        <v>242.79620290612931</v>
      </c>
      <c r="N656">
        <f t="shared" si="114"/>
        <v>11802.3393282791</v>
      </c>
      <c r="O656">
        <f t="shared" si="115"/>
        <v>12969.603657449561</v>
      </c>
      <c r="P656">
        <f t="shared" si="116"/>
        <v>14852.311711483033</v>
      </c>
      <c r="Q656">
        <f t="shared" si="117"/>
        <v>0.41256421420786205</v>
      </c>
    </row>
    <row r="657" spans="5:17" x14ac:dyDescent="0.45">
      <c r="E657">
        <v>65.5</v>
      </c>
      <c r="F657">
        <v>45.549978400000001</v>
      </c>
      <c r="G657">
        <f t="shared" si="119"/>
        <v>45.549978400000001</v>
      </c>
      <c r="H657">
        <f t="shared" si="120"/>
        <v>45.549978399600001</v>
      </c>
      <c r="I657">
        <f t="shared" si="110"/>
        <v>20.362662343757183</v>
      </c>
      <c r="J657">
        <f t="shared" si="118"/>
        <v>0.13411186946431286</v>
      </c>
      <c r="K657">
        <f t="shared" si="111"/>
        <v>1.2652771777777779E-3</v>
      </c>
      <c r="L657">
        <f t="shared" si="112"/>
        <v>337.35626797130078</v>
      </c>
      <c r="M657">
        <f t="shared" si="113"/>
        <v>242.79620128752592</v>
      </c>
      <c r="N657">
        <f t="shared" si="114"/>
        <v>11813.448839414457</v>
      </c>
      <c r="O657">
        <f t="shared" si="115"/>
        <v>12981.811911444458</v>
      </c>
      <c r="P657">
        <f t="shared" si="116"/>
        <v>14865.72737521369</v>
      </c>
      <c r="Q657">
        <f t="shared" si="117"/>
        <v>0.41293687153371361</v>
      </c>
    </row>
    <row r="658" spans="5:17" x14ac:dyDescent="0.45">
      <c r="E658">
        <v>65.599999999999994</v>
      </c>
      <c r="F658">
        <v>45.579978369999999</v>
      </c>
      <c r="G658">
        <f t="shared" si="119"/>
        <v>45.579978369999999</v>
      </c>
      <c r="H658">
        <f t="shared" si="120"/>
        <v>45.579978370399999</v>
      </c>
      <c r="I658">
        <f t="shared" si="110"/>
        <v>20.376073530703614</v>
      </c>
      <c r="J658">
        <f t="shared" si="118"/>
        <v>0.13411186946433062</v>
      </c>
      <c r="K658">
        <f t="shared" si="111"/>
        <v>1.2661105102777779E-3</v>
      </c>
      <c r="L658">
        <f t="shared" si="112"/>
        <v>337.51996952908189</v>
      </c>
      <c r="M658">
        <f t="shared" si="113"/>
        <v>242.79620128755809</v>
      </c>
      <c r="N658">
        <f t="shared" si="114"/>
        <v>11824.564967616216</v>
      </c>
      <c r="O658">
        <f t="shared" si="115"/>
        <v>12994.027436940896</v>
      </c>
      <c r="P658">
        <f t="shared" si="116"/>
        <v>14879.15102960538</v>
      </c>
      <c r="Q658">
        <f t="shared" si="117"/>
        <v>0.4133097508223717</v>
      </c>
    </row>
    <row r="659" spans="5:17" x14ac:dyDescent="0.45">
      <c r="E659">
        <v>65.7</v>
      </c>
      <c r="F659">
        <v>45.609978339999998</v>
      </c>
      <c r="G659">
        <f t="shared" si="119"/>
        <v>45.609978340000005</v>
      </c>
      <c r="H659">
        <f t="shared" si="120"/>
        <v>45.609978341200005</v>
      </c>
      <c r="I659">
        <f t="shared" si="110"/>
        <v>20.389484717650049</v>
      </c>
      <c r="J659">
        <f t="shared" si="118"/>
        <v>0.13411187035842431</v>
      </c>
      <c r="K659">
        <f t="shared" si="111"/>
        <v>1.2669438427777779E-3</v>
      </c>
      <c r="L659">
        <f t="shared" si="112"/>
        <v>337.68377886792922</v>
      </c>
      <c r="M659">
        <f t="shared" si="113"/>
        <v>242.79620290622577</v>
      </c>
      <c r="N659">
        <f t="shared" si="114"/>
        <v>11835.687717285913</v>
      </c>
      <c r="O659">
        <f t="shared" si="115"/>
        <v>13006.250238775729</v>
      </c>
      <c r="P659">
        <f t="shared" si="116"/>
        <v>14892.582679973328</v>
      </c>
      <c r="Q659">
        <f t="shared" si="117"/>
        <v>0.41368285222148132</v>
      </c>
    </row>
    <row r="660" spans="5:17" x14ac:dyDescent="0.45">
      <c r="E660">
        <v>65.8</v>
      </c>
      <c r="F660">
        <v>45.639978309999996</v>
      </c>
      <c r="G660">
        <f t="shared" si="119"/>
        <v>45.639978311999997</v>
      </c>
      <c r="H660">
        <f t="shared" si="120"/>
        <v>45.639978312400004</v>
      </c>
      <c r="I660">
        <f t="shared" si="110"/>
        <v>20.402895904775299</v>
      </c>
      <c r="J660">
        <f t="shared" si="118"/>
        <v>0.1341118721465584</v>
      </c>
      <c r="K660">
        <f t="shared" si="111"/>
        <v>1.2677771752777778E-3</v>
      </c>
      <c r="L660">
        <f t="shared" si="112"/>
        <v>337.84769599002908</v>
      </c>
      <c r="M660">
        <f t="shared" si="113"/>
        <v>242.7962061434647</v>
      </c>
      <c r="N660">
        <f t="shared" si="114"/>
        <v>11846.817092972211</v>
      </c>
      <c r="O660">
        <f t="shared" si="115"/>
        <v>13018.480321947483</v>
      </c>
      <c r="P660">
        <f t="shared" si="116"/>
        <v>14906.02233181042</v>
      </c>
      <c r="Q660">
        <f t="shared" si="117"/>
        <v>0.41405617588362281</v>
      </c>
    </row>
    <row r="661" spans="5:17" x14ac:dyDescent="0.45">
      <c r="E661">
        <v>65.900000000000006</v>
      </c>
      <c r="F661">
        <v>45.669978280000002</v>
      </c>
      <c r="G661">
        <f t="shared" si="119"/>
        <v>45.669978284000003</v>
      </c>
      <c r="H661">
        <f t="shared" si="120"/>
        <v>45.669978284000003</v>
      </c>
      <c r="I661">
        <f t="shared" si="110"/>
        <v>20.416307092079361</v>
      </c>
      <c r="J661">
        <f t="shared" si="118"/>
        <v>0.13411187393471025</v>
      </c>
      <c r="K661">
        <f t="shared" si="111"/>
        <v>1.2686105077777778E-3</v>
      </c>
      <c r="L661">
        <f t="shared" si="112"/>
        <v>338.01172089538568</v>
      </c>
      <c r="M661">
        <f t="shared" si="113"/>
        <v>242.79620938073577</v>
      </c>
      <c r="N661">
        <f t="shared" si="114"/>
        <v>11857.953066032313</v>
      </c>
      <c r="O661">
        <f t="shared" si="115"/>
        <v>13030.717654980563</v>
      </c>
      <c r="P661">
        <f t="shared" si="116"/>
        <v>14919.46995052809</v>
      </c>
      <c r="Q661">
        <f t="shared" si="117"/>
        <v>0.4144297208480025</v>
      </c>
    </row>
    <row r="662" spans="5:17" x14ac:dyDescent="0.45">
      <c r="E662">
        <v>66</v>
      </c>
      <c r="F662">
        <v>45.699978260000002</v>
      </c>
      <c r="G662">
        <f t="shared" si="119"/>
        <v>45.699978256000001</v>
      </c>
      <c r="H662">
        <f t="shared" si="120"/>
        <v>45.699978256000001</v>
      </c>
      <c r="I662">
        <f t="shared" si="110"/>
        <v>20.429718279562241</v>
      </c>
      <c r="J662">
        <f t="shared" si="118"/>
        <v>0.13411187393472801</v>
      </c>
      <c r="K662">
        <f t="shared" si="111"/>
        <v>1.2694438405555556E-3</v>
      </c>
      <c r="L662">
        <f t="shared" si="112"/>
        <v>338.17585358400351</v>
      </c>
      <c r="M662">
        <f t="shared" si="113"/>
        <v>242.79620938076792</v>
      </c>
      <c r="N662">
        <f t="shared" si="114"/>
        <v>11869.095574666377</v>
      </c>
      <c r="O662">
        <f t="shared" si="115"/>
        <v>13042.962169963052</v>
      </c>
      <c r="P662">
        <f t="shared" si="116"/>
        <v>14932.925461497858</v>
      </c>
      <c r="Q662">
        <f t="shared" si="117"/>
        <v>0.41480348504160719</v>
      </c>
    </row>
    <row r="663" spans="5:17" x14ac:dyDescent="0.45">
      <c r="E663">
        <v>66.099999999999994</v>
      </c>
      <c r="F663">
        <v>45.72997823</v>
      </c>
      <c r="G663">
        <f t="shared" si="119"/>
        <v>45.729978228000007</v>
      </c>
      <c r="H663">
        <f t="shared" si="120"/>
        <v>45.729978227600007</v>
      </c>
      <c r="I663">
        <f t="shared" si="110"/>
        <v>20.443129466866306</v>
      </c>
      <c r="J663">
        <f t="shared" si="118"/>
        <v>0.1341118721465584</v>
      </c>
      <c r="K663">
        <f t="shared" si="111"/>
        <v>1.2702771730555556E-3</v>
      </c>
      <c r="L663">
        <f t="shared" si="112"/>
        <v>338.34009405150562</v>
      </c>
      <c r="M663">
        <f t="shared" si="113"/>
        <v>242.7962061434647</v>
      </c>
      <c r="N663">
        <f t="shared" si="114"/>
        <v>11880.244622781462</v>
      </c>
      <c r="O663">
        <f t="shared" si="115"/>
        <v>13055.213871188418</v>
      </c>
      <c r="P663">
        <f t="shared" si="116"/>
        <v>14946.388869437822</v>
      </c>
      <c r="Q663">
        <f t="shared" si="117"/>
        <v>0.41517746859549509</v>
      </c>
    </row>
    <row r="664" spans="5:17" x14ac:dyDescent="0.45">
      <c r="E664">
        <v>66.2</v>
      </c>
      <c r="F664">
        <v>45.759978199999999</v>
      </c>
      <c r="G664">
        <f t="shared" si="119"/>
        <v>45.759978199999999</v>
      </c>
      <c r="H664">
        <f t="shared" si="120"/>
        <v>45.759978198799999</v>
      </c>
      <c r="I664">
        <f t="shared" si="110"/>
        <v>20.456540653991553</v>
      </c>
      <c r="J664">
        <f t="shared" si="118"/>
        <v>0.13411187125246471</v>
      </c>
      <c r="K664">
        <f t="shared" si="111"/>
        <v>1.2711105055555555E-3</v>
      </c>
      <c r="L664">
        <f t="shared" si="112"/>
        <v>338.50444229788758</v>
      </c>
      <c r="M664">
        <f t="shared" si="113"/>
        <v>242.79620452479699</v>
      </c>
      <c r="N664">
        <f t="shared" si="114"/>
        <v>11891.400313919834</v>
      </c>
      <c r="O664">
        <f t="shared" si="115"/>
        <v>13067.472872439377</v>
      </c>
      <c r="P664">
        <f t="shared" si="116"/>
        <v>14959.86029938393</v>
      </c>
      <c r="Q664">
        <f t="shared" si="117"/>
        <v>0.41555167498288698</v>
      </c>
    </row>
    <row r="665" spans="5:17" x14ac:dyDescent="0.45">
      <c r="E665">
        <v>66.3</v>
      </c>
      <c r="F665">
        <v>45.789978169999998</v>
      </c>
      <c r="G665">
        <f t="shared" si="119"/>
        <v>45.789978169999998</v>
      </c>
      <c r="H665">
        <f t="shared" si="120"/>
        <v>45.789978169999998</v>
      </c>
      <c r="I665">
        <f t="shared" si="110"/>
        <v>20.469951841116799</v>
      </c>
      <c r="J665">
        <f t="shared" si="118"/>
        <v>0.13411187125246471</v>
      </c>
      <c r="K665">
        <f t="shared" si="111"/>
        <v>1.2719438380555555E-3</v>
      </c>
      <c r="L665">
        <f t="shared" si="112"/>
        <v>338.66889832533866</v>
      </c>
      <c r="M665">
        <f t="shared" si="113"/>
        <v>242.79620452479699</v>
      </c>
      <c r="N665">
        <f t="shared" si="114"/>
        <v>11902.562652632303</v>
      </c>
      <c r="O665">
        <f t="shared" si="115"/>
        <v>13079.739178716816</v>
      </c>
      <c r="P665">
        <f t="shared" si="116"/>
        <v>14973.339756831665</v>
      </c>
      <c r="Q665">
        <f t="shared" si="117"/>
        <v>0.41592610435643518</v>
      </c>
    </row>
    <row r="666" spans="5:17" x14ac:dyDescent="0.45">
      <c r="E666">
        <v>66.400000000000006</v>
      </c>
      <c r="F666">
        <v>45.819978140000003</v>
      </c>
      <c r="G666">
        <f t="shared" si="119"/>
        <v>45.819978140000003</v>
      </c>
      <c r="H666">
        <f t="shared" si="120"/>
        <v>45.819978141199996</v>
      </c>
      <c r="I666">
        <f t="shared" si="110"/>
        <v>20.483363028242046</v>
      </c>
      <c r="J666">
        <f t="shared" si="118"/>
        <v>0.13411187125248247</v>
      </c>
      <c r="K666">
        <f t="shared" si="111"/>
        <v>1.2727771705555557E-3</v>
      </c>
      <c r="L666">
        <f t="shared" si="112"/>
        <v>338.83346213385892</v>
      </c>
      <c r="M666">
        <f t="shared" si="113"/>
        <v>242.79620452482916</v>
      </c>
      <c r="N666">
        <f t="shared" si="114"/>
        <v>11913.731610165316</v>
      </c>
      <c r="O666">
        <f t="shared" si="115"/>
        <v>13092.012758423423</v>
      </c>
      <c r="P666">
        <f t="shared" si="116"/>
        <v>14986.827207058706</v>
      </c>
      <c r="Q666">
        <f t="shared" si="117"/>
        <v>0.41630075575163072</v>
      </c>
    </row>
    <row r="667" spans="5:17" x14ac:dyDescent="0.45">
      <c r="E667">
        <v>66.5</v>
      </c>
      <c r="F667">
        <v>45.849978110000002</v>
      </c>
      <c r="G667">
        <f t="shared" si="119"/>
        <v>45.849978111999995</v>
      </c>
      <c r="H667">
        <f t="shared" si="120"/>
        <v>45.849978112400002</v>
      </c>
      <c r="I667">
        <f t="shared" si="110"/>
        <v>20.496774215367296</v>
      </c>
      <c r="J667">
        <f t="shared" si="118"/>
        <v>0.1341118721465584</v>
      </c>
      <c r="K667">
        <f t="shared" si="111"/>
        <v>1.2736105030555557E-3</v>
      </c>
      <c r="L667">
        <f t="shared" si="112"/>
        <v>338.99813372344829</v>
      </c>
      <c r="M667">
        <f t="shared" si="113"/>
        <v>242.7962061434647</v>
      </c>
      <c r="N667">
        <f t="shared" si="114"/>
        <v>11924.90722403078</v>
      </c>
      <c r="O667">
        <f t="shared" si="115"/>
        <v>13104.293652781076</v>
      </c>
      <c r="P667">
        <f t="shared" si="116"/>
        <v>15000.322695363819</v>
      </c>
      <c r="Q667">
        <f t="shared" si="117"/>
        <v>0.41667563042677275</v>
      </c>
    </row>
    <row r="668" spans="5:17" x14ac:dyDescent="0.45">
      <c r="E668">
        <v>66.599999999999994</v>
      </c>
      <c r="F668">
        <v>45.879978080000001</v>
      </c>
      <c r="G668">
        <f t="shared" si="119"/>
        <v>45.879978084000001</v>
      </c>
      <c r="H668">
        <f t="shared" si="120"/>
        <v>45.879978083999994</v>
      </c>
      <c r="I668">
        <f t="shared" si="110"/>
        <v>20.510185402671357</v>
      </c>
      <c r="J668">
        <f t="shared" si="118"/>
        <v>0.13411187393471025</v>
      </c>
      <c r="K668">
        <f t="shared" si="111"/>
        <v>1.2744438355555556E-3</v>
      </c>
      <c r="L668">
        <f t="shared" si="112"/>
        <v>339.16291309630446</v>
      </c>
      <c r="M668">
        <f t="shared" si="113"/>
        <v>242.79620938073577</v>
      </c>
      <c r="N668">
        <f t="shared" si="114"/>
        <v>11936.089498780022</v>
      </c>
      <c r="O668">
        <f t="shared" si="115"/>
        <v>13116.581866791232</v>
      </c>
      <c r="P668">
        <f t="shared" si="116"/>
        <v>15013.826227243111</v>
      </c>
      <c r="Q668">
        <f t="shared" si="117"/>
        <v>0.4170507285345309</v>
      </c>
    </row>
    <row r="669" spans="5:17" x14ac:dyDescent="0.45">
      <c r="E669">
        <v>66.7</v>
      </c>
      <c r="F669">
        <v>45.90997806</v>
      </c>
      <c r="G669">
        <f t="shared" si="119"/>
        <v>45.909978056</v>
      </c>
      <c r="H669">
        <f t="shared" si="120"/>
        <v>45.909978055999993</v>
      </c>
      <c r="I669">
        <f t="shared" si="110"/>
        <v>20.523596590154238</v>
      </c>
      <c r="J669">
        <f t="shared" si="118"/>
        <v>0.13411187393472801</v>
      </c>
      <c r="K669">
        <f t="shared" si="111"/>
        <v>1.2752771683333334E-3</v>
      </c>
      <c r="L669">
        <f t="shared" si="112"/>
        <v>339.32780025243193</v>
      </c>
      <c r="M669">
        <f t="shared" si="113"/>
        <v>242.79620938076792</v>
      </c>
      <c r="N669">
        <f t="shared" si="114"/>
        <v>11947.278339154853</v>
      </c>
      <c r="O669">
        <f t="shared" si="115"/>
        <v>13128.877295774562</v>
      </c>
      <c r="P669">
        <f t="shared" si="116"/>
        <v>15027.337687664354</v>
      </c>
      <c r="Q669">
        <f t="shared" si="117"/>
        <v>0.41742604687956542</v>
      </c>
    </row>
    <row r="670" spans="5:17" x14ac:dyDescent="0.45">
      <c r="E670">
        <v>66.8</v>
      </c>
      <c r="F670">
        <v>45.939978029999999</v>
      </c>
      <c r="G670">
        <f t="shared" si="119"/>
        <v>45.939978027999999</v>
      </c>
      <c r="H670">
        <f t="shared" si="120"/>
        <v>45.939978027599999</v>
      </c>
      <c r="I670">
        <f t="shared" si="110"/>
        <v>20.537007777458303</v>
      </c>
      <c r="J670">
        <f t="shared" si="118"/>
        <v>0.13411187214657616</v>
      </c>
      <c r="K670">
        <f t="shared" si="111"/>
        <v>1.2761105008333334E-3</v>
      </c>
      <c r="L670">
        <f t="shared" si="112"/>
        <v>339.49279518743356</v>
      </c>
      <c r="M670">
        <f t="shared" si="113"/>
        <v>242.79620614349685</v>
      </c>
      <c r="N670">
        <f t="shared" si="114"/>
        <v>11958.473749061746</v>
      </c>
      <c r="O670">
        <f t="shared" si="115"/>
        <v>13141.179944023897</v>
      </c>
      <c r="P670">
        <f t="shared" si="116"/>
        <v>15040.857081344942</v>
      </c>
      <c r="Q670">
        <f t="shared" si="117"/>
        <v>0.41780158559291508</v>
      </c>
    </row>
    <row r="671" spans="5:17" x14ac:dyDescent="0.45">
      <c r="E671">
        <v>66.900000000000006</v>
      </c>
      <c r="F671">
        <v>45.969977999999998</v>
      </c>
      <c r="G671">
        <f t="shared" si="119"/>
        <v>45.969978000000005</v>
      </c>
      <c r="H671">
        <f t="shared" si="120"/>
        <v>45.969977998800005</v>
      </c>
      <c r="I671">
        <f t="shared" si="110"/>
        <v>20.550418964583553</v>
      </c>
      <c r="J671">
        <f t="shared" si="118"/>
        <v>0.13411187125248247</v>
      </c>
      <c r="K671">
        <f t="shared" si="111"/>
        <v>1.2769438333333333E-3</v>
      </c>
      <c r="L671">
        <f t="shared" si="112"/>
        <v>339.65789790130509</v>
      </c>
      <c r="M671">
        <f t="shared" si="113"/>
        <v>242.79620452482916</v>
      </c>
      <c r="N671">
        <f t="shared" si="114"/>
        <v>11969.67583249752</v>
      </c>
      <c r="O671">
        <f t="shared" si="115"/>
        <v>13153.48992582145</v>
      </c>
      <c r="P671">
        <f t="shared" si="116"/>
        <v>15054.384533869725</v>
      </c>
      <c r="Q671">
        <f t="shared" si="117"/>
        <v>0.41817734816304791</v>
      </c>
    </row>
    <row r="672" spans="5:17" x14ac:dyDescent="0.45">
      <c r="E672">
        <v>67</v>
      </c>
      <c r="F672">
        <v>45.999977970000003</v>
      </c>
      <c r="G672">
        <f t="shared" si="119"/>
        <v>45.999977969999996</v>
      </c>
      <c r="H672">
        <f t="shared" si="120"/>
        <v>45.999977970000003</v>
      </c>
      <c r="I672">
        <f t="shared" si="110"/>
        <v>20.5638301517088</v>
      </c>
      <c r="J672">
        <f t="shared" si="118"/>
        <v>0.13411187125248247</v>
      </c>
      <c r="K672">
        <f t="shared" si="111"/>
        <v>1.2777771658333335E-3</v>
      </c>
      <c r="L672">
        <f t="shared" si="112"/>
        <v>339.82310839624574</v>
      </c>
      <c r="M672">
        <f t="shared" si="113"/>
        <v>242.79620452482916</v>
      </c>
      <c r="N672">
        <f t="shared" si="114"/>
        <v>11980.884594014264</v>
      </c>
      <c r="O672">
        <f t="shared" si="115"/>
        <v>13165.807246169519</v>
      </c>
      <c r="P672">
        <f t="shared" si="116"/>
        <v>15067.920050735735</v>
      </c>
      <c r="Q672">
        <f t="shared" si="117"/>
        <v>0.41855333474265932</v>
      </c>
    </row>
    <row r="673" spans="5:17" x14ac:dyDescent="0.45">
      <c r="E673">
        <v>67.099999999999994</v>
      </c>
      <c r="F673">
        <v>46.029977940000002</v>
      </c>
      <c r="G673">
        <f t="shared" si="119"/>
        <v>46.029977940000002</v>
      </c>
      <c r="H673">
        <f t="shared" si="120"/>
        <v>46.029977941200002</v>
      </c>
      <c r="I673">
        <f t="shared" si="110"/>
        <v>20.57724133883405</v>
      </c>
      <c r="J673">
        <f t="shared" si="118"/>
        <v>0.13411187125246471</v>
      </c>
      <c r="K673">
        <f t="shared" si="111"/>
        <v>1.2786104983333335E-3</v>
      </c>
      <c r="L673">
        <f t="shared" si="112"/>
        <v>339.98842667225551</v>
      </c>
      <c r="M673">
        <f t="shared" si="113"/>
        <v>242.79620452479699</v>
      </c>
      <c r="N673">
        <f t="shared" si="114"/>
        <v>11992.100004705144</v>
      </c>
      <c r="O673">
        <f t="shared" si="115"/>
        <v>13178.131873302356</v>
      </c>
      <c r="P673">
        <f t="shared" si="116"/>
        <v>15081.463597035556</v>
      </c>
      <c r="Q673">
        <f t="shared" si="117"/>
        <v>0.41892954436209878</v>
      </c>
    </row>
    <row r="674" spans="5:17" x14ac:dyDescent="0.45">
      <c r="E674">
        <v>67.2</v>
      </c>
      <c r="F674">
        <v>46.059977910000001</v>
      </c>
      <c r="G674">
        <f t="shared" si="119"/>
        <v>46.059977912000001</v>
      </c>
      <c r="H674">
        <f t="shared" si="120"/>
        <v>46.059977912399994</v>
      </c>
      <c r="I674">
        <f t="shared" si="110"/>
        <v>20.590652525959293</v>
      </c>
      <c r="J674">
        <f t="shared" si="118"/>
        <v>0.1341118721465584</v>
      </c>
      <c r="K674">
        <f t="shared" si="111"/>
        <v>1.2794438308333335E-3</v>
      </c>
      <c r="L674">
        <f t="shared" si="112"/>
        <v>340.15385272933429</v>
      </c>
      <c r="M674">
        <f t="shared" si="113"/>
        <v>242.7962061434647</v>
      </c>
      <c r="N674">
        <f t="shared" si="114"/>
        <v>12003.322102237316</v>
      </c>
      <c r="O674">
        <f t="shared" si="115"/>
        <v>13190.463848612435</v>
      </c>
      <c r="P674">
        <f t="shared" si="116"/>
        <v>15095.015218255423</v>
      </c>
      <c r="Q674">
        <f t="shared" si="117"/>
        <v>0.41930597828487287</v>
      </c>
    </row>
    <row r="675" spans="5:17" x14ac:dyDescent="0.45">
      <c r="E675">
        <v>67.3</v>
      </c>
      <c r="F675">
        <v>46.089977879999999</v>
      </c>
      <c r="G675">
        <f t="shared" si="119"/>
        <v>46.089977883999993</v>
      </c>
      <c r="H675">
        <f t="shared" si="120"/>
        <v>46.089977884</v>
      </c>
      <c r="I675">
        <f t="shared" si="110"/>
        <v>20.604063713263361</v>
      </c>
      <c r="J675">
        <f t="shared" si="118"/>
        <v>0.13411187393474577</v>
      </c>
      <c r="K675">
        <f t="shared" si="111"/>
        <v>1.2802771633333334E-3</v>
      </c>
      <c r="L675">
        <f t="shared" si="112"/>
        <v>340.31938656969021</v>
      </c>
      <c r="M675">
        <f t="shared" si="113"/>
        <v>242.79620938080009</v>
      </c>
      <c r="N675">
        <f t="shared" si="114"/>
        <v>12014.550891161436</v>
      </c>
      <c r="O675">
        <f t="shared" si="115"/>
        <v>13202.803177100479</v>
      </c>
      <c r="P675">
        <f t="shared" si="116"/>
        <v>15108.574919890636</v>
      </c>
      <c r="Q675">
        <f t="shared" si="117"/>
        <v>0.41968263666362882</v>
      </c>
    </row>
    <row r="676" spans="5:17" x14ac:dyDescent="0.45">
      <c r="E676">
        <v>67.400000000000006</v>
      </c>
      <c r="F676">
        <v>46.119977859999999</v>
      </c>
      <c r="G676">
        <f t="shared" si="119"/>
        <v>46.119977856000006</v>
      </c>
      <c r="H676">
        <f t="shared" si="120"/>
        <v>46.119977856000006</v>
      </c>
      <c r="I676">
        <f t="shared" si="110"/>
        <v>20.617474900746242</v>
      </c>
      <c r="J676">
        <f t="shared" si="118"/>
        <v>0.13411187393471025</v>
      </c>
      <c r="K676">
        <f t="shared" si="111"/>
        <v>1.2811104961111112E-3</v>
      </c>
      <c r="L676">
        <f t="shared" si="112"/>
        <v>340.48502819332725</v>
      </c>
      <c r="M676">
        <f t="shared" si="113"/>
        <v>242.79620938073577</v>
      </c>
      <c r="N676">
        <f t="shared" si="114"/>
        <v>12025.786275759448</v>
      </c>
      <c r="O676">
        <f t="shared" si="115"/>
        <v>13215.149753581811</v>
      </c>
      <c r="P676">
        <f t="shared" si="116"/>
        <v>15122.142586353637</v>
      </c>
      <c r="Q676">
        <f t="shared" si="117"/>
        <v>0.42005951628760102</v>
      </c>
    </row>
    <row r="677" spans="5:17" x14ac:dyDescent="0.45">
      <c r="E677">
        <v>67.5</v>
      </c>
      <c r="F677">
        <v>46.149977829999997</v>
      </c>
      <c r="G677">
        <f t="shared" si="119"/>
        <v>46.149977828000004</v>
      </c>
      <c r="H677">
        <f t="shared" si="120"/>
        <v>46.149977827599997</v>
      </c>
      <c r="I677">
        <f t="shared" si="110"/>
        <v>20.630886088050303</v>
      </c>
      <c r="J677">
        <f t="shared" si="118"/>
        <v>0.1340170549625519</v>
      </c>
      <c r="K677">
        <f t="shared" si="111"/>
        <v>1.2819438286111112E-3</v>
      </c>
      <c r="L677">
        <f t="shared" si="112"/>
        <v>340.65077759582846</v>
      </c>
      <c r="M677">
        <f t="shared" si="113"/>
        <v>242.62454906206307</v>
      </c>
      <c r="N677">
        <f t="shared" si="114"/>
        <v>12033.486822249291</v>
      </c>
      <c r="O677">
        <f t="shared" si="115"/>
        <v>13223.611892581639</v>
      </c>
      <c r="P677">
        <f t="shared" si="116"/>
        <v>15131.441640199602</v>
      </c>
      <c r="Q677">
        <f t="shared" si="117"/>
        <v>0.42031782333887785</v>
      </c>
    </row>
    <row r="678" spans="5:17" x14ac:dyDescent="0.45">
      <c r="E678">
        <v>67.599999999999994</v>
      </c>
      <c r="F678">
        <v>46.179977800000003</v>
      </c>
      <c r="G678">
        <f t="shared" si="119"/>
        <v>46.179977799999996</v>
      </c>
      <c r="H678">
        <f t="shared" si="120"/>
        <v>46.179935378800003</v>
      </c>
      <c r="I678">
        <f t="shared" si="110"/>
        <v>20.644278311738752</v>
      </c>
      <c r="J678">
        <f t="shared" si="118"/>
        <v>0.13302882208000355</v>
      </c>
      <c r="K678">
        <f t="shared" si="111"/>
        <v>1.2827771611111114E-3</v>
      </c>
      <c r="L678">
        <f t="shared" si="112"/>
        <v>340.81640017881637</v>
      </c>
      <c r="M678">
        <f t="shared" si="113"/>
        <v>240.83545171498591</v>
      </c>
      <c r="N678">
        <f t="shared" si="114"/>
        <v>12007.782711033902</v>
      </c>
      <c r="O678">
        <f t="shared" si="115"/>
        <v>13195.36561652077</v>
      </c>
      <c r="P678">
        <f t="shared" si="116"/>
        <v>15100.401776396451</v>
      </c>
      <c r="Q678">
        <f t="shared" si="117"/>
        <v>0.41945560489990147</v>
      </c>
    </row>
    <row r="679" spans="5:17" x14ac:dyDescent="0.45">
      <c r="E679">
        <v>67.7</v>
      </c>
      <c r="F679">
        <v>46.209977770000002</v>
      </c>
      <c r="G679">
        <f t="shared" si="119"/>
        <v>46.209977770000002</v>
      </c>
      <c r="H679">
        <f t="shared" si="120"/>
        <v>46.209493227599999</v>
      </c>
      <c r="I679">
        <f t="shared" si="110"/>
        <v>20.657491852466304</v>
      </c>
      <c r="J679">
        <f t="shared" si="118"/>
        <v>0.13034791336513862</v>
      </c>
      <c r="K679">
        <f t="shared" si="111"/>
        <v>1.2836104936111113E-3</v>
      </c>
      <c r="L679">
        <f t="shared" si="112"/>
        <v>340.97991831198851</v>
      </c>
      <c r="M679">
        <f t="shared" si="113"/>
        <v>235.98193312212911</v>
      </c>
      <c r="N679">
        <f t="shared" si="114"/>
        <v>11918.58474518416</v>
      </c>
      <c r="O679">
        <f t="shared" si="115"/>
        <v>13097.345873828746</v>
      </c>
      <c r="P679">
        <f t="shared" si="116"/>
        <v>14992.687773438181</v>
      </c>
      <c r="Q679">
        <f t="shared" si="117"/>
        <v>0.41646354926217172</v>
      </c>
    </row>
    <row r="680" spans="5:17" x14ac:dyDescent="0.45">
      <c r="E680">
        <v>67.8</v>
      </c>
      <c r="F680">
        <v>46.23997774</v>
      </c>
      <c r="G680">
        <f t="shared" si="119"/>
        <v>46.239765640000002</v>
      </c>
      <c r="H680">
        <f t="shared" si="120"/>
        <v>46.238251374400008</v>
      </c>
      <c r="I680">
        <f t="shared" si="110"/>
        <v>20.67034789441178</v>
      </c>
      <c r="J680">
        <f t="shared" si="118"/>
        <v>0.12587884733248345</v>
      </c>
      <c r="K680">
        <f t="shared" si="111"/>
        <v>1.2844438261111113E-3</v>
      </c>
      <c r="L680">
        <f t="shared" si="112"/>
        <v>341.1391128022135</v>
      </c>
      <c r="M680">
        <f t="shared" si="113"/>
        <v>227.89113355035423</v>
      </c>
      <c r="N680">
        <f t="shared" si="114"/>
        <v>11762.053154550415</v>
      </c>
      <c r="O680">
        <f t="shared" si="115"/>
        <v>12925.333136868587</v>
      </c>
      <c r="P680">
        <f t="shared" si="116"/>
        <v>14803.662787767676</v>
      </c>
      <c r="Q680">
        <f t="shared" si="117"/>
        <v>0.41121285521576884</v>
      </c>
    </row>
    <row r="681" spans="5:17" x14ac:dyDescent="0.45">
      <c r="E681">
        <v>67.900000000000006</v>
      </c>
      <c r="F681">
        <v>46.269977709999999</v>
      </c>
      <c r="G681">
        <f t="shared" si="119"/>
        <v>46.2677671</v>
      </c>
      <c r="H681">
        <f t="shared" si="120"/>
        <v>46.265809820000001</v>
      </c>
      <c r="I681">
        <f t="shared" si="110"/>
        <v>20.682667621932801</v>
      </c>
      <c r="J681">
        <f t="shared" si="118"/>
        <v>0.11962162487614947</v>
      </c>
      <c r="K681">
        <f t="shared" si="111"/>
        <v>1.285277158611111E-3</v>
      </c>
      <c r="L681">
        <f t="shared" si="112"/>
        <v>341.29175912050744</v>
      </c>
      <c r="M681">
        <f t="shared" si="113"/>
        <v>216.56305461836112</v>
      </c>
      <c r="N681">
        <f t="shared" si="114"/>
        <v>11537.92569385625</v>
      </c>
      <c r="O681">
        <f t="shared" si="115"/>
        <v>12679.039224017857</v>
      </c>
      <c r="P681">
        <f t="shared" si="116"/>
        <v>14533.010136283359</v>
      </c>
      <c r="Q681">
        <f t="shared" si="117"/>
        <v>0.4036947260078711</v>
      </c>
    </row>
    <row r="682" spans="5:17" x14ac:dyDescent="0.45">
      <c r="E682">
        <v>68</v>
      </c>
      <c r="F682">
        <v>46.298917179999997</v>
      </c>
      <c r="G682">
        <f t="shared" si="119"/>
        <v>46.293768561999997</v>
      </c>
      <c r="H682">
        <f t="shared" si="120"/>
        <v>46.291768565200002</v>
      </c>
      <c r="I682">
        <f t="shared" si="110"/>
        <v>20.69427221938701</v>
      </c>
      <c r="J682">
        <f t="shared" si="118"/>
        <v>0.11176587947007377</v>
      </c>
      <c r="K682">
        <f t="shared" si="111"/>
        <v>1.2860810327777778E-3</v>
      </c>
      <c r="L682">
        <f t="shared" si="112"/>
        <v>341.43562787870707</v>
      </c>
      <c r="M682">
        <f t="shared" si="113"/>
        <v>202.34100887031749</v>
      </c>
      <c r="N682">
        <f t="shared" si="114"/>
        <v>11253.06174742704</v>
      </c>
      <c r="O682">
        <f t="shared" si="115"/>
        <v>12366.001920249495</v>
      </c>
      <c r="P682">
        <f t="shared" si="116"/>
        <v>14189.013099175269</v>
      </c>
      <c r="Q682">
        <f t="shared" si="117"/>
        <v>0.39413925275486861</v>
      </c>
    </row>
    <row r="683" spans="5:17" x14ac:dyDescent="0.45">
      <c r="E683">
        <v>68.099999999999994</v>
      </c>
      <c r="F683">
        <v>46.319985099999997</v>
      </c>
      <c r="G683">
        <f t="shared" si="119"/>
        <v>46.317770027999998</v>
      </c>
      <c r="H683">
        <f t="shared" si="120"/>
        <v>46.315812450399996</v>
      </c>
      <c r="I683">
        <f t="shared" si="110"/>
        <v>20.705020797826815</v>
      </c>
      <c r="J683">
        <f t="shared" si="118"/>
        <v>0.10390880367292965</v>
      </c>
      <c r="K683">
        <f t="shared" si="111"/>
        <v>1.2866662527777778E-3</v>
      </c>
      <c r="L683">
        <f t="shared" si="112"/>
        <v>341.56895607438082</v>
      </c>
      <c r="M683">
        <f t="shared" si="113"/>
        <v>188.11655458156133</v>
      </c>
      <c r="N683">
        <f t="shared" si="114"/>
        <v>10967.149514438799</v>
      </c>
      <c r="O683">
        <f t="shared" si="115"/>
        <v>12051.81265322945</v>
      </c>
      <c r="P683">
        <f t="shared" si="116"/>
        <v>13843.750168384011</v>
      </c>
      <c r="Q683">
        <f t="shared" si="117"/>
        <v>0.38454861578844479</v>
      </c>
    </row>
    <row r="684" spans="5:17" x14ac:dyDescent="0.45">
      <c r="E684">
        <v>68.2</v>
      </c>
      <c r="F684">
        <v>46.339985079999998</v>
      </c>
      <c r="G684">
        <f t="shared" si="119"/>
        <v>46.33977149599999</v>
      </c>
      <c r="H684">
        <f t="shared" si="120"/>
        <v>46.33825603999999</v>
      </c>
      <c r="I684">
        <f t="shared" si="110"/>
        <v>20.715053980121596</v>
      </c>
      <c r="J684">
        <f t="shared" si="118"/>
        <v>9.7648921328641336E-2</v>
      </c>
      <c r="K684">
        <f t="shared" si="111"/>
        <v>1.2872218077777779E-3</v>
      </c>
      <c r="L684">
        <f t="shared" si="112"/>
        <v>341.69347278196869</v>
      </c>
      <c r="M684">
        <f t="shared" si="113"/>
        <v>176.78366018697164</v>
      </c>
      <c r="N684">
        <f t="shared" si="114"/>
        <v>10740.281796910282</v>
      </c>
      <c r="O684">
        <f t="shared" si="115"/>
        <v>11802.507469132177</v>
      </c>
      <c r="P684">
        <f t="shared" si="116"/>
        <v>13569.788427617776</v>
      </c>
      <c r="Q684">
        <f t="shared" si="117"/>
        <v>0.37693856743382714</v>
      </c>
    </row>
    <row r="685" spans="5:17" x14ac:dyDescent="0.45">
      <c r="E685">
        <v>68.3</v>
      </c>
      <c r="F685">
        <v>46.35998507</v>
      </c>
      <c r="G685">
        <f t="shared" si="119"/>
        <v>46.359985065999993</v>
      </c>
      <c r="H685">
        <f t="shared" si="120"/>
        <v>46.359499333599999</v>
      </c>
      <c r="I685">
        <f t="shared" si="110"/>
        <v>20.724550582092544</v>
      </c>
      <c r="J685">
        <f t="shared" si="118"/>
        <v>9.3177195408014057E-2</v>
      </c>
      <c r="K685">
        <f t="shared" si="111"/>
        <v>1.2877773630555556E-3</v>
      </c>
      <c r="L685">
        <f t="shared" si="112"/>
        <v>341.81138583529059</v>
      </c>
      <c r="M685">
        <f t="shared" si="113"/>
        <v>168.68804515256804</v>
      </c>
      <c r="N685">
        <f t="shared" si="114"/>
        <v>10579.871279637338</v>
      </c>
      <c r="O685">
        <f t="shared" si="115"/>
        <v>11626.232175425646</v>
      </c>
      <c r="P685">
        <f t="shared" si="116"/>
        <v>13376.079313654556</v>
      </c>
      <c r="Q685">
        <f t="shared" si="117"/>
        <v>0.37155775871262658</v>
      </c>
    </row>
    <row r="686" spans="5:17" x14ac:dyDescent="0.45">
      <c r="E686">
        <v>68.400000000000006</v>
      </c>
      <c r="F686">
        <v>46.379985050000002</v>
      </c>
      <c r="G686">
        <f t="shared" si="119"/>
        <v>46.379985048000002</v>
      </c>
      <c r="H686">
        <f t="shared" si="120"/>
        <v>46.379942329999999</v>
      </c>
      <c r="I686">
        <f t="shared" si="110"/>
        <v>20.733689419203198</v>
      </c>
      <c r="J686">
        <f t="shared" si="118"/>
        <v>9.0493625911047815E-2</v>
      </c>
      <c r="K686">
        <f t="shared" si="111"/>
        <v>1.2883329180555557E-3</v>
      </c>
      <c r="L686">
        <f t="shared" si="112"/>
        <v>341.92490778593208</v>
      </c>
      <c r="M686">
        <f t="shared" si="113"/>
        <v>163.82970947835045</v>
      </c>
      <c r="N686">
        <f t="shared" si="114"/>
        <v>10486.159156685617</v>
      </c>
      <c r="O686">
        <f t="shared" si="115"/>
        <v>11523.251820533644</v>
      </c>
      <c r="P686">
        <f t="shared" si="116"/>
        <v>13262.91408849851</v>
      </c>
      <c r="Q686">
        <f t="shared" si="117"/>
        <v>0.36841428023606976</v>
      </c>
    </row>
    <row r="687" spans="5:17" x14ac:dyDescent="0.45">
      <c r="E687">
        <v>68.5</v>
      </c>
      <c r="F687">
        <v>46.399985030000003</v>
      </c>
      <c r="G687">
        <f t="shared" si="119"/>
        <v>46.399985030000003</v>
      </c>
      <c r="H687">
        <f t="shared" si="120"/>
        <v>46.399985028800003</v>
      </c>
      <c r="I687">
        <f t="shared" si="110"/>
        <v>20.742649307274753</v>
      </c>
      <c r="J687">
        <f t="shared" si="118"/>
        <v>8.9563849767042569E-2</v>
      </c>
      <c r="K687">
        <f t="shared" si="111"/>
        <v>1.2888884730555556E-3</v>
      </c>
      <c r="L687">
        <f t="shared" si="112"/>
        <v>342.03625543295698</v>
      </c>
      <c r="M687">
        <f t="shared" si="113"/>
        <v>162.14644224246788</v>
      </c>
      <c r="N687">
        <f t="shared" si="114"/>
        <v>10458.084884677068</v>
      </c>
      <c r="O687">
        <f t="shared" si="115"/>
        <v>11492.400972172602</v>
      </c>
      <c r="P687">
        <f t="shared" si="116"/>
        <v>13229.012057332529</v>
      </c>
      <c r="Q687">
        <f t="shared" si="117"/>
        <v>0.36747255714812582</v>
      </c>
    </row>
    <row r="688" spans="5:17" x14ac:dyDescent="0.45">
      <c r="E688">
        <v>68.599999999999994</v>
      </c>
      <c r="F688">
        <v>46.419985009999998</v>
      </c>
      <c r="G688">
        <f t="shared" si="119"/>
        <v>46.419985009999998</v>
      </c>
      <c r="H688">
        <f t="shared" si="120"/>
        <v>46.420012055199997</v>
      </c>
      <c r="I688">
        <f t="shared" si="110"/>
        <v>20.751602189156607</v>
      </c>
      <c r="J688">
        <f t="shared" si="118"/>
        <v>9.0422223788149125E-2</v>
      </c>
      <c r="K688">
        <f t="shared" si="111"/>
        <v>1.2894440280555555E-3</v>
      </c>
      <c r="L688">
        <f t="shared" si="112"/>
        <v>342.14756406275939</v>
      </c>
      <c r="M688">
        <f t="shared" si="113"/>
        <v>163.70044303629047</v>
      </c>
      <c r="N688">
        <f t="shared" si="114"/>
        <v>10497.156611497148</v>
      </c>
      <c r="O688">
        <f t="shared" si="115"/>
        <v>11535.336935711151</v>
      </c>
      <c r="P688">
        <f t="shared" si="116"/>
        <v>13276.194434847419</v>
      </c>
      <c r="Q688">
        <f t="shared" si="117"/>
        <v>0.36878317874576166</v>
      </c>
    </row>
    <row r="689" spans="5:17" x14ac:dyDescent="0.45">
      <c r="E689">
        <v>68.7</v>
      </c>
      <c r="F689">
        <v>46.439984989999999</v>
      </c>
      <c r="G689">
        <f t="shared" si="119"/>
        <v>46.439984990000006</v>
      </c>
      <c r="H689">
        <f t="shared" si="120"/>
        <v>46.440438779600001</v>
      </c>
      <c r="I689">
        <f t="shared" si="110"/>
        <v>20.760733752032383</v>
      </c>
      <c r="J689">
        <f t="shared" si="118"/>
        <v>9.3103112833272661E-2</v>
      </c>
      <c r="K689">
        <f t="shared" si="111"/>
        <v>1.2899995830555557E-3</v>
      </c>
      <c r="L689">
        <f t="shared" si="112"/>
        <v>342.2611436622999</v>
      </c>
      <c r="M689">
        <f t="shared" si="113"/>
        <v>168.55392601903677</v>
      </c>
      <c r="N689">
        <f t="shared" si="114"/>
        <v>10604.895658180101</v>
      </c>
      <c r="O689">
        <f t="shared" si="115"/>
        <v>11653.731492505605</v>
      </c>
      <c r="P689">
        <f t="shared" si="116"/>
        <v>13406.298343412753</v>
      </c>
      <c r="Q689">
        <f t="shared" si="117"/>
        <v>0.37239717620590984</v>
      </c>
    </row>
    <row r="690" spans="5:17" x14ac:dyDescent="0.45">
      <c r="E690">
        <v>68.8</v>
      </c>
      <c r="F690">
        <v>46.459984970000001</v>
      </c>
      <c r="G690">
        <f t="shared" si="119"/>
        <v>46.460120197999998</v>
      </c>
      <c r="H690">
        <f t="shared" si="120"/>
        <v>46.461665201599999</v>
      </c>
      <c r="I690">
        <f t="shared" si="110"/>
        <v>20.770222811723261</v>
      </c>
      <c r="J690">
        <f t="shared" si="118"/>
        <v>9.7572160984320533E-2</v>
      </c>
      <c r="K690">
        <f t="shared" si="111"/>
        <v>1.2905551380555556E-3</v>
      </c>
      <c r="L690">
        <f t="shared" si="112"/>
        <v>342.37922279640856</v>
      </c>
      <c r="M690">
        <f t="shared" si="113"/>
        <v>176.64469321794007</v>
      </c>
      <c r="N690">
        <f t="shared" si="114"/>
        <v>10780.242380231162</v>
      </c>
      <c r="O690">
        <f t="shared" si="115"/>
        <v>11846.420198056221</v>
      </c>
      <c r="P690">
        <f t="shared" si="116"/>
        <v>13618.044173688155</v>
      </c>
      <c r="Q690">
        <f t="shared" si="117"/>
        <v>0.37827900482467097</v>
      </c>
    </row>
    <row r="691" spans="5:17" x14ac:dyDescent="0.45">
      <c r="E691">
        <v>68.900000000000006</v>
      </c>
      <c r="F691">
        <v>46.479984950000002</v>
      </c>
      <c r="G691">
        <f t="shared" si="119"/>
        <v>46.482118669999998</v>
      </c>
      <c r="H691">
        <f t="shared" si="120"/>
        <v>46.484091321199998</v>
      </c>
      <c r="I691">
        <f t="shared" si="110"/>
        <v>20.780248184229247</v>
      </c>
      <c r="J691">
        <f t="shared" si="118"/>
        <v>0.10382936824129274</v>
      </c>
      <c r="K691">
        <f t="shared" si="111"/>
        <v>1.2911106930555557E-3</v>
      </c>
      <c r="L691">
        <f t="shared" si="112"/>
        <v>342.50403427166253</v>
      </c>
      <c r="M691">
        <f t="shared" si="113"/>
        <v>187.97274463300039</v>
      </c>
      <c r="N691">
        <f t="shared" si="114"/>
        <v>11023.439121609403</v>
      </c>
      <c r="O691">
        <f t="shared" si="115"/>
        <v>12113.669364405936</v>
      </c>
      <c r="P691">
        <f t="shared" si="116"/>
        <v>13911.724576270259</v>
      </c>
      <c r="Q691">
        <f t="shared" si="117"/>
        <v>0.386436793785285</v>
      </c>
    </row>
    <row r="692" spans="5:17" x14ac:dyDescent="0.45">
      <c r="E692">
        <v>69</v>
      </c>
      <c r="F692">
        <v>46.50066107</v>
      </c>
      <c r="G692">
        <f t="shared" si="119"/>
        <v>46.506117140000001</v>
      </c>
      <c r="H692">
        <f t="shared" si="120"/>
        <v>46.508117138000003</v>
      </c>
      <c r="I692">
        <f t="shared" si="110"/>
        <v>20.79098868537152</v>
      </c>
      <c r="J692">
        <f t="shared" si="118"/>
        <v>0.1117538290598219</v>
      </c>
      <c r="K692">
        <f t="shared" si="111"/>
        <v>1.2916850297222222E-3</v>
      </c>
      <c r="L692">
        <f t="shared" si="112"/>
        <v>342.63781561081873</v>
      </c>
      <c r="M692">
        <f t="shared" si="113"/>
        <v>202.31919280105535</v>
      </c>
      <c r="N692">
        <f t="shared" si="114"/>
        <v>11330.194995905187</v>
      </c>
      <c r="O692">
        <f t="shared" si="115"/>
        <v>12450.763731763942</v>
      </c>
      <c r="P692">
        <f t="shared" si="116"/>
        <v>14282.157946993342</v>
      </c>
      <c r="Q692">
        <f t="shared" si="117"/>
        <v>0.39672660963870399</v>
      </c>
    </row>
    <row r="693" spans="5:17" x14ac:dyDescent="0.45">
      <c r="E693">
        <v>69.099999999999994</v>
      </c>
      <c r="F693">
        <v>46.529977369999997</v>
      </c>
      <c r="G693">
        <f t="shared" si="119"/>
        <v>46.532115607999991</v>
      </c>
      <c r="H693">
        <f t="shared" si="120"/>
        <v>46.534088560399994</v>
      </c>
      <c r="I693">
        <f t="shared" si="110"/>
        <v>20.802598950041212</v>
      </c>
      <c r="J693">
        <f t="shared" si="118"/>
        <v>0.11967963725695085</v>
      </c>
      <c r="K693">
        <f t="shared" si="111"/>
        <v>1.2924993713888889E-3</v>
      </c>
      <c r="L693">
        <f t="shared" si="112"/>
        <v>342.78250828691108</v>
      </c>
      <c r="M693">
        <f t="shared" si="113"/>
        <v>216.66808026405889</v>
      </c>
      <c r="N693">
        <f t="shared" si="114"/>
        <v>11638.026225990347</v>
      </c>
      <c r="O693">
        <f t="shared" si="115"/>
        <v>12789.039808780601</v>
      </c>
      <c r="P693">
        <f t="shared" si="116"/>
        <v>14653.889899758902</v>
      </c>
      <c r="Q693">
        <f t="shared" si="117"/>
        <v>0.40705249721552506</v>
      </c>
    </row>
    <row r="694" spans="5:17" x14ac:dyDescent="0.45">
      <c r="E694">
        <v>69.2</v>
      </c>
      <c r="F694">
        <v>46.559977340000003</v>
      </c>
      <c r="G694">
        <f t="shared" si="119"/>
        <v>46.560114073999998</v>
      </c>
      <c r="H694">
        <f t="shared" si="120"/>
        <v>46.561660282799998</v>
      </c>
      <c r="I694">
        <f t="shared" si="110"/>
        <v>20.81492461282291</v>
      </c>
      <c r="J694">
        <f t="shared" si="118"/>
        <v>0.12593953927105161</v>
      </c>
      <c r="K694">
        <f t="shared" si="111"/>
        <v>1.2933327038888891E-3</v>
      </c>
      <c r="L694">
        <f t="shared" si="112"/>
        <v>342.93620499394922</v>
      </c>
      <c r="M694">
        <f t="shared" si="113"/>
        <v>228.00101026888771</v>
      </c>
      <c r="N694">
        <f t="shared" si="114"/>
        <v>11884.015094350998</v>
      </c>
      <c r="O694">
        <f t="shared" si="115"/>
        <v>13059.357246539557</v>
      </c>
      <c r="P694">
        <f t="shared" si="116"/>
        <v>14950.942029164347</v>
      </c>
      <c r="Q694">
        <f t="shared" si="117"/>
        <v>0.41530394525456521</v>
      </c>
    </row>
    <row r="695" spans="5:17" x14ac:dyDescent="0.45">
      <c r="E695">
        <v>69.3</v>
      </c>
      <c r="F695">
        <v>46.589977310000002</v>
      </c>
      <c r="G695">
        <f t="shared" si="119"/>
        <v>46.589977310000002</v>
      </c>
      <c r="H695">
        <f t="shared" si="120"/>
        <v>46.590432305599997</v>
      </c>
      <c r="I695">
        <f t="shared" si="110"/>
        <v>20.827786857895422</v>
      </c>
      <c r="J695">
        <f t="shared" si="118"/>
        <v>0.13041128307330396</v>
      </c>
      <c r="K695">
        <f t="shared" si="111"/>
        <v>1.2941660363888891E-3</v>
      </c>
      <c r="L695">
        <f t="shared" si="112"/>
        <v>343.09668976504014</v>
      </c>
      <c r="M695">
        <f t="shared" si="113"/>
        <v>236.09665767619506</v>
      </c>
      <c r="N695">
        <f t="shared" si="114"/>
        <v>12063.315590017017</v>
      </c>
      <c r="O695">
        <f t="shared" si="115"/>
        <v>13256.390758260457</v>
      </c>
      <c r="P695">
        <f t="shared" si="116"/>
        <v>15167.462371714788</v>
      </c>
      <c r="Q695">
        <f t="shared" si="117"/>
        <v>0.4213183992142997</v>
      </c>
    </row>
    <row r="696" spans="5:17" x14ac:dyDescent="0.45">
      <c r="E696">
        <v>69.400000000000006</v>
      </c>
      <c r="F696">
        <v>46.619977280000001</v>
      </c>
      <c r="G696">
        <f t="shared" si="119"/>
        <v>46.619977282000001</v>
      </c>
      <c r="H696">
        <f t="shared" si="120"/>
        <v>46.620004629200004</v>
      </c>
      <c r="I696">
        <f t="shared" si="110"/>
        <v>20.841006869437571</v>
      </c>
      <c r="J696">
        <f t="shared" si="118"/>
        <v>0.13309486866369014</v>
      </c>
      <c r="K696">
        <f t="shared" si="111"/>
        <v>1.2949993688888891E-3</v>
      </c>
      <c r="L696">
        <f t="shared" si="112"/>
        <v>343.26174177202171</v>
      </c>
      <c r="M696">
        <f t="shared" si="113"/>
        <v>240.9550224859488</v>
      </c>
      <c r="N696">
        <f t="shared" si="114"/>
        <v>12175.665597140953</v>
      </c>
      <c r="O696">
        <f t="shared" si="115"/>
        <v>13379.852304550497</v>
      </c>
      <c r="P696">
        <f t="shared" si="116"/>
        <v>15303.134400604942</v>
      </c>
      <c r="Q696">
        <f t="shared" si="117"/>
        <v>0.42508706668347063</v>
      </c>
    </row>
    <row r="697" spans="5:17" x14ac:dyDescent="0.45">
      <c r="E697">
        <v>69.5</v>
      </c>
      <c r="F697">
        <v>46.649977249999999</v>
      </c>
      <c r="G697">
        <f t="shared" si="119"/>
        <v>46.649977254</v>
      </c>
      <c r="H697">
        <f t="shared" si="120"/>
        <v>46.649977254</v>
      </c>
      <c r="I697">
        <f t="shared" si="110"/>
        <v>20.85440583162816</v>
      </c>
      <c r="J697">
        <f t="shared" si="118"/>
        <v>0.13391365192829241</v>
      </c>
      <c r="K697">
        <f t="shared" si="111"/>
        <v>1.2958327013888888E-3</v>
      </c>
      <c r="L697">
        <f t="shared" si="112"/>
        <v>343.42913484629059</v>
      </c>
      <c r="M697">
        <f t="shared" si="113"/>
        <v>242.43734815270219</v>
      </c>
      <c r="N697">
        <f t="shared" si="114"/>
        <v>12217.897399609674</v>
      </c>
      <c r="O697">
        <f t="shared" si="115"/>
        <v>13426.260878691948</v>
      </c>
      <c r="P697">
        <f t="shared" si="116"/>
        <v>15354.132833727415</v>
      </c>
      <c r="Q697">
        <f t="shared" si="117"/>
        <v>0.42650368982576153</v>
      </c>
    </row>
    <row r="698" spans="5:17" x14ac:dyDescent="0.45">
      <c r="E698">
        <v>69.599999999999994</v>
      </c>
      <c r="F698">
        <v>46.679977229999999</v>
      </c>
      <c r="G698">
        <f t="shared" si="119"/>
        <v>46.679977225999998</v>
      </c>
      <c r="H698">
        <f t="shared" si="120"/>
        <v>46.679915890799997</v>
      </c>
      <c r="I698">
        <f t="shared" si="110"/>
        <v>20.867789599823229</v>
      </c>
      <c r="J698">
        <f t="shared" si="118"/>
        <v>0.13205088721088387</v>
      </c>
      <c r="K698">
        <f t="shared" si="111"/>
        <v>1.2966660341666666E-3</v>
      </c>
      <c r="L698">
        <f t="shared" si="112"/>
        <v>343.59644550389169</v>
      </c>
      <c r="M698">
        <f t="shared" si="113"/>
        <v>239.06499789701081</v>
      </c>
      <c r="N698">
        <f t="shared" si="114"/>
        <v>12158.856408819345</v>
      </c>
      <c r="O698">
        <f t="shared" si="115"/>
        <v>13361.380669032247</v>
      </c>
      <c r="P698">
        <f t="shared" si="116"/>
        <v>15282.835900035436</v>
      </c>
      <c r="Q698">
        <f t="shared" si="117"/>
        <v>0.42452321944542881</v>
      </c>
    </row>
    <row r="699" spans="5:17" x14ac:dyDescent="0.45">
      <c r="E699">
        <v>69.7</v>
      </c>
      <c r="F699">
        <v>46.709977199999997</v>
      </c>
      <c r="G699">
        <f t="shared" si="119"/>
        <v>46.709977198000004</v>
      </c>
      <c r="H699">
        <f t="shared" si="120"/>
        <v>46.709055138400004</v>
      </c>
      <c r="I699">
        <f t="shared" si="110"/>
        <v>20.880816009070337</v>
      </c>
      <c r="J699">
        <f t="shared" si="118"/>
        <v>0.1266891395193781</v>
      </c>
      <c r="K699">
        <f t="shared" si="111"/>
        <v>1.2974993666666666E-3</v>
      </c>
      <c r="L699">
        <f t="shared" si="112"/>
        <v>343.75939189263067</v>
      </c>
      <c r="M699">
        <f t="shared" si="113"/>
        <v>229.35808696541594</v>
      </c>
      <c r="N699">
        <f t="shared" si="114"/>
        <v>11967.16062761713</v>
      </c>
      <c r="O699">
        <f t="shared" si="115"/>
        <v>13150.725964414427</v>
      </c>
      <c r="P699">
        <f t="shared" si="116"/>
        <v>15051.347213642226</v>
      </c>
      <c r="Q699">
        <f t="shared" si="117"/>
        <v>0.41809297815672852</v>
      </c>
    </row>
    <row r="700" spans="5:17" x14ac:dyDescent="0.45">
      <c r="E700">
        <v>69.8</v>
      </c>
      <c r="F700">
        <v>46.739977170000003</v>
      </c>
      <c r="G700">
        <f t="shared" si="119"/>
        <v>46.739670494000002</v>
      </c>
      <c r="H700">
        <f t="shared" si="120"/>
        <v>46.736594997600001</v>
      </c>
      <c r="I700">
        <f t="shared" si="110"/>
        <v>20.893127427727105</v>
      </c>
      <c r="J700">
        <f t="shared" si="118"/>
        <v>0.11775107540415775</v>
      </c>
      <c r="K700">
        <f t="shared" si="111"/>
        <v>1.2983326991666668E-3</v>
      </c>
      <c r="L700">
        <f t="shared" si="112"/>
        <v>343.91348798341903</v>
      </c>
      <c r="M700">
        <f t="shared" si="113"/>
        <v>213.176610838746</v>
      </c>
      <c r="N700">
        <f t="shared" si="114"/>
        <v>11639.35442341658</v>
      </c>
      <c r="O700">
        <f t="shared" si="115"/>
        <v>12790.499366391847</v>
      </c>
      <c r="P700">
        <f t="shared" si="116"/>
        <v>14655.493809221809</v>
      </c>
      <c r="Q700">
        <f t="shared" si="117"/>
        <v>0.40709705025616139</v>
      </c>
    </row>
    <row r="701" spans="5:17" x14ac:dyDescent="0.45">
      <c r="E701">
        <v>69.900000000000006</v>
      </c>
      <c r="F701">
        <v>46.769977140000002</v>
      </c>
      <c r="G701">
        <f t="shared" si="119"/>
        <v>46.76567352</v>
      </c>
      <c r="H701">
        <f t="shared" si="120"/>
        <v>46.761735469200005</v>
      </c>
      <c r="I701">
        <f t="shared" si="110"/>
        <v>20.904366224151168</v>
      </c>
      <c r="J701">
        <f t="shared" si="118"/>
        <v>0.10523669486529386</v>
      </c>
      <c r="K701">
        <f t="shared" si="111"/>
        <v>1.2991660316666667E-3</v>
      </c>
      <c r="L701">
        <f t="shared" si="112"/>
        <v>344.05423788250505</v>
      </c>
      <c r="M701">
        <f t="shared" si="113"/>
        <v>190.52056951712962</v>
      </c>
      <c r="N701">
        <f t="shared" si="114"/>
        <v>11174.947548087039</v>
      </c>
      <c r="O701">
        <f t="shared" si="115"/>
        <v>12280.162140754986</v>
      </c>
      <c r="P701">
        <f t="shared" si="116"/>
        <v>14094.683671159326</v>
      </c>
      <c r="Q701">
        <f t="shared" si="117"/>
        <v>0.39151899086553688</v>
      </c>
    </row>
    <row r="702" spans="5:17" x14ac:dyDescent="0.45">
      <c r="E702">
        <v>70</v>
      </c>
      <c r="F702">
        <v>46.798443730000002</v>
      </c>
      <c r="G702">
        <f t="shared" si="119"/>
        <v>46.78767655</v>
      </c>
      <c r="H702">
        <f t="shared" si="120"/>
        <v>46.78367655400001</v>
      </c>
      <c r="I702">
        <f t="shared" si="110"/>
        <v>20.914174766700164</v>
      </c>
      <c r="J702">
        <f t="shared" si="118"/>
        <v>8.9420190780806763E-2</v>
      </c>
      <c r="K702">
        <f t="shared" si="111"/>
        <v>1.2999567702777779E-3</v>
      </c>
      <c r="L702">
        <f t="shared" si="112"/>
        <v>344.17713774699678</v>
      </c>
      <c r="M702">
        <f t="shared" si="113"/>
        <v>161.88636193579413</v>
      </c>
      <c r="N702">
        <f t="shared" si="114"/>
        <v>10583.900475413802</v>
      </c>
      <c r="O702">
        <f t="shared" si="115"/>
        <v>11630.659863092091</v>
      </c>
      <c r="P702">
        <f t="shared" si="116"/>
        <v>13380.944904496802</v>
      </c>
      <c r="Q702">
        <f t="shared" si="117"/>
        <v>0.37169291401380006</v>
      </c>
    </row>
    <row r="703" spans="5:17" x14ac:dyDescent="0.45">
      <c r="E703">
        <v>70.099999999999994</v>
      </c>
      <c r="F703">
        <v>46.809992360000003</v>
      </c>
      <c r="G703">
        <f t="shared" si="119"/>
        <v>46.805679584000004</v>
      </c>
      <c r="H703">
        <f t="shared" si="120"/>
        <v>46.801740923200001</v>
      </c>
      <c r="I703">
        <f t="shared" si="110"/>
        <v>20.92225026230733</v>
      </c>
      <c r="J703">
        <f t="shared" si="118"/>
        <v>7.3600958858222043E-2</v>
      </c>
      <c r="K703">
        <f t="shared" si="111"/>
        <v>1.3002775655555556E-3</v>
      </c>
      <c r="L703">
        <f t="shared" si="112"/>
        <v>344.27836601325919</v>
      </c>
      <c r="M703">
        <f t="shared" si="113"/>
        <v>133.24721587488574</v>
      </c>
      <c r="N703">
        <f t="shared" si="114"/>
        <v>9990.9097309176996</v>
      </c>
      <c r="O703">
        <f t="shared" si="115"/>
        <v>10979.021682327142</v>
      </c>
      <c r="P703">
        <f t="shared" si="116"/>
        <v>12664.858991568288</v>
      </c>
      <c r="Q703">
        <f t="shared" si="117"/>
        <v>0.35180163865467468</v>
      </c>
    </row>
    <row r="704" spans="5:17" x14ac:dyDescent="0.45">
      <c r="E704">
        <v>70.2</v>
      </c>
      <c r="F704">
        <v>46.81999235</v>
      </c>
      <c r="G704">
        <f t="shared" si="119"/>
        <v>46.819682622000002</v>
      </c>
      <c r="H704">
        <f t="shared" si="120"/>
        <v>46.816604685199998</v>
      </c>
      <c r="I704">
        <f t="shared" si="110"/>
        <v>20.928894958471808</v>
      </c>
      <c r="J704">
        <f t="shared" si="118"/>
        <v>6.1081122643198427E-2</v>
      </c>
      <c r="K704">
        <f t="shared" si="111"/>
        <v>1.3005553430555556E-3</v>
      </c>
      <c r="L704">
        <f t="shared" si="112"/>
        <v>344.36168817344344</v>
      </c>
      <c r="M704">
        <f t="shared" si="113"/>
        <v>110.5812975941879</v>
      </c>
      <c r="N704">
        <f t="shared" si="114"/>
        <v>9521.4539612242916</v>
      </c>
      <c r="O704">
        <f t="shared" si="115"/>
        <v>10463.136221125595</v>
      </c>
      <c r="P704">
        <f t="shared" si="116"/>
        <v>12097.951891346807</v>
      </c>
      <c r="Q704">
        <f t="shared" si="117"/>
        <v>0.33605421920407802</v>
      </c>
    </row>
    <row r="705" spans="5:17" x14ac:dyDescent="0.45">
      <c r="E705">
        <v>70.3</v>
      </c>
      <c r="F705">
        <v>46.829992339999997</v>
      </c>
      <c r="G705">
        <f t="shared" si="119"/>
        <v>46.829992340000004</v>
      </c>
      <c r="H705">
        <f t="shared" si="120"/>
        <v>46.8290678392</v>
      </c>
      <c r="I705">
        <f t="shared" si="110"/>
        <v>20.934466486835969</v>
      </c>
      <c r="J705">
        <f t="shared" si="118"/>
        <v>5.2137602851836107E-2</v>
      </c>
      <c r="K705">
        <f t="shared" si="111"/>
        <v>1.3008331205555555E-3</v>
      </c>
      <c r="L705">
        <f t="shared" si="112"/>
        <v>344.43157357906728</v>
      </c>
      <c r="M705">
        <f t="shared" si="113"/>
        <v>94.389944508468673</v>
      </c>
      <c r="N705">
        <f t="shared" si="114"/>
        <v>9186.4943641060054</v>
      </c>
      <c r="O705">
        <f t="shared" si="115"/>
        <v>10095.04875176484</v>
      </c>
      <c r="P705">
        <f t="shared" si="116"/>
        <v>11693.460166774548</v>
      </c>
      <c r="Q705">
        <f t="shared" si="117"/>
        <v>0.32481833796595971</v>
      </c>
    </row>
    <row r="706" spans="5:17" x14ac:dyDescent="0.45">
      <c r="E706">
        <v>70.400000000000006</v>
      </c>
      <c r="F706">
        <v>46.839992330000001</v>
      </c>
      <c r="G706">
        <f t="shared" si="119"/>
        <v>46.839992329999994</v>
      </c>
      <c r="H706">
        <f t="shared" si="120"/>
        <v>46.839930384399999</v>
      </c>
      <c r="I706">
        <f t="shared" si="110"/>
        <v>20.939322479042175</v>
      </c>
      <c r="J706">
        <f t="shared" si="118"/>
        <v>4.6770399484152847E-2</v>
      </c>
      <c r="K706">
        <f t="shared" si="111"/>
        <v>1.3011108980555556E-3</v>
      </c>
      <c r="L706">
        <f t="shared" si="112"/>
        <v>344.49249896487879</v>
      </c>
      <c r="M706">
        <f t="shared" si="113"/>
        <v>84.673156617760185</v>
      </c>
      <c r="N706">
        <f t="shared" si="114"/>
        <v>8986.4380591744248</v>
      </c>
      <c r="O706">
        <f t="shared" si="115"/>
        <v>9875.2066584334334</v>
      </c>
      <c r="P706">
        <f t="shared" si="116"/>
        <v>11451.875448827948</v>
      </c>
      <c r="Q706">
        <f t="shared" si="117"/>
        <v>0.3181076513563319</v>
      </c>
    </row>
    <row r="707" spans="5:17" x14ac:dyDescent="0.45">
      <c r="E707">
        <v>70.5</v>
      </c>
      <c r="F707">
        <v>46.849992319999998</v>
      </c>
      <c r="G707">
        <f t="shared" si="119"/>
        <v>46.849992319999998</v>
      </c>
      <c r="H707">
        <f t="shared" si="120"/>
        <v>46.849992319999998</v>
      </c>
      <c r="I707">
        <f t="shared" ref="I707:I770" si="121">H707*0.44704</f>
        <v>20.9438205667328</v>
      </c>
      <c r="J707">
        <f t="shared" si="118"/>
        <v>4.4842416995187762E-2</v>
      </c>
      <c r="K707">
        <f t="shared" ref="K707:K770" si="122">F707*(0.1/3600)</f>
        <v>1.3013886755555556E-3</v>
      </c>
      <c r="L707">
        <f t="shared" ref="L707:L770" si="123">(((1/2)*$B$8*$B$3*$B$4*(I707^2))+($B$2*9.81*$B$5))</f>
        <v>344.54894653216365</v>
      </c>
      <c r="M707">
        <f t="shared" ref="M707:M770" si="124">$B$2*J707</f>
        <v>81.182736073036111</v>
      </c>
      <c r="N707">
        <f t="shared" ref="N707:N770" si="125">(L707+M707)*I707</f>
        <v>8916.4479700565425</v>
      </c>
      <c r="O707">
        <f t="shared" ref="O707:O770" si="126">IF(N707&gt;0,N707/$B$9,N707*$B$9)</f>
        <v>9798.2944725896068</v>
      </c>
      <c r="P707">
        <f t="shared" ref="P707:P770" si="127">O707/$B$9+$B$10</f>
        <v>11367.356563285282</v>
      </c>
      <c r="Q707">
        <f t="shared" ref="Q707:Q770" si="128">P707*(0.1/3600)</f>
        <v>0.3157599045357023</v>
      </c>
    </row>
    <row r="708" spans="5:17" x14ac:dyDescent="0.45">
      <c r="E708">
        <v>70.599999999999994</v>
      </c>
      <c r="F708">
        <v>46.859992310000003</v>
      </c>
      <c r="G708">
        <f t="shared" si="119"/>
        <v>46.859992310000003</v>
      </c>
      <c r="H708">
        <f t="shared" si="120"/>
        <v>46.859992310399996</v>
      </c>
      <c r="I708">
        <f t="shared" si="121"/>
        <v>20.948290962441213</v>
      </c>
      <c r="J708">
        <f t="shared" ref="J708:J771" si="129">(I709-I707)/0.2</f>
        <v>4.470395797824267E-2</v>
      </c>
      <c r="K708">
        <f t="shared" si="122"/>
        <v>1.3016664530555557E-3</v>
      </c>
      <c r="L708">
        <f t="shared" si="123"/>
        <v>344.60505859897421</v>
      </c>
      <c r="M708">
        <f t="shared" si="124"/>
        <v>80.932069793589307</v>
      </c>
      <c r="N708">
        <f t="shared" si="125"/>
        <v>8914.2755808891252</v>
      </c>
      <c r="O708">
        <f t="shared" si="126"/>
        <v>9795.9072317462906</v>
      </c>
      <c r="P708">
        <f t="shared" si="127"/>
        <v>11364.73322169922</v>
      </c>
      <c r="Q708">
        <f t="shared" si="128"/>
        <v>0.31568703393608943</v>
      </c>
    </row>
    <row r="709" spans="5:17" x14ac:dyDescent="0.45">
      <c r="E709">
        <v>70.7</v>
      </c>
      <c r="F709">
        <v>46.8699923</v>
      </c>
      <c r="G709">
        <f t="shared" ref="G709:G772" si="130">(SUM(F707:F711))/5</f>
        <v>46.8699923</v>
      </c>
      <c r="H709">
        <f t="shared" ref="H709:H772" si="131">(SUM(G707:G711))/5</f>
        <v>46.8699923012</v>
      </c>
      <c r="I709">
        <f t="shared" si="121"/>
        <v>20.952761358328448</v>
      </c>
      <c r="J709">
        <f t="shared" si="129"/>
        <v>4.4703959766412282E-2</v>
      </c>
      <c r="K709">
        <f t="shared" si="122"/>
        <v>1.3019442305555555E-3</v>
      </c>
      <c r="L709">
        <f t="shared" si="123"/>
        <v>344.66118264370436</v>
      </c>
      <c r="M709">
        <f t="shared" si="124"/>
        <v>80.932073030892553</v>
      </c>
      <c r="N709">
        <f t="shared" si="125"/>
        <v>8917.3539218638925</v>
      </c>
      <c r="O709">
        <f t="shared" si="126"/>
        <v>9799.2900240262552</v>
      </c>
      <c r="P709">
        <f t="shared" si="127"/>
        <v>11368.450575853027</v>
      </c>
      <c r="Q709">
        <f t="shared" si="128"/>
        <v>0.31579029377369522</v>
      </c>
    </row>
    <row r="710" spans="5:17" x14ac:dyDescent="0.45">
      <c r="E710">
        <v>70.8</v>
      </c>
      <c r="F710">
        <v>46.879992289999997</v>
      </c>
      <c r="G710">
        <f t="shared" si="130"/>
        <v>46.879992291999997</v>
      </c>
      <c r="H710">
        <f t="shared" si="131"/>
        <v>46.879992292399997</v>
      </c>
      <c r="I710">
        <f t="shared" si="121"/>
        <v>20.957231754394495</v>
      </c>
      <c r="J710">
        <f t="shared" si="129"/>
        <v>4.4703961554564131E-2</v>
      </c>
      <c r="K710">
        <f t="shared" si="122"/>
        <v>1.3022220080555556E-3</v>
      </c>
      <c r="L710">
        <f t="shared" si="123"/>
        <v>344.71731866635548</v>
      </c>
      <c r="M710">
        <f t="shared" si="124"/>
        <v>80.932076268163627</v>
      </c>
      <c r="N710">
        <f t="shared" si="125"/>
        <v>8920.4330157605073</v>
      </c>
      <c r="O710">
        <f t="shared" si="126"/>
        <v>9802.6736436928641</v>
      </c>
      <c r="P710">
        <f t="shared" si="127"/>
        <v>11372.168839222928</v>
      </c>
      <c r="Q710">
        <f t="shared" si="128"/>
        <v>0.31589357886730357</v>
      </c>
    </row>
    <row r="711" spans="5:17" x14ac:dyDescent="0.45">
      <c r="E711">
        <v>70.900000000000006</v>
      </c>
      <c r="F711">
        <v>46.889992280000001</v>
      </c>
      <c r="G711">
        <f t="shared" si="130"/>
        <v>46.889992284000002</v>
      </c>
      <c r="H711">
        <f t="shared" si="131"/>
        <v>46.889992284000002</v>
      </c>
      <c r="I711">
        <f t="shared" si="121"/>
        <v>20.961702150639361</v>
      </c>
      <c r="J711">
        <f t="shared" si="129"/>
        <v>4.470396334271598E-2</v>
      </c>
      <c r="K711">
        <f t="shared" si="122"/>
        <v>1.3024997855555556E-3</v>
      </c>
      <c r="L711">
        <f t="shared" si="123"/>
        <v>344.7734666669291</v>
      </c>
      <c r="M711">
        <f t="shared" si="124"/>
        <v>80.9320795054347</v>
      </c>
      <c r="N711">
        <f t="shared" si="125"/>
        <v>8923.5128627403428</v>
      </c>
      <c r="O711">
        <f t="shared" si="126"/>
        <v>9806.0580909234541</v>
      </c>
      <c r="P711">
        <f t="shared" si="127"/>
        <v>11375.888012003796</v>
      </c>
      <c r="Q711">
        <f t="shared" si="128"/>
        <v>0.31599688922232766</v>
      </c>
    </row>
    <row r="712" spans="5:17" x14ac:dyDescent="0.45">
      <c r="E712">
        <v>71</v>
      </c>
      <c r="F712">
        <v>46.899992279999999</v>
      </c>
      <c r="G712">
        <f t="shared" si="130"/>
        <v>46.899992275999999</v>
      </c>
      <c r="H712">
        <f t="shared" si="131"/>
        <v>46.899992275999999</v>
      </c>
      <c r="I712">
        <f t="shared" si="121"/>
        <v>20.966172547063039</v>
      </c>
      <c r="J712">
        <f t="shared" si="129"/>
        <v>4.470396334271598E-2</v>
      </c>
      <c r="K712">
        <f t="shared" si="122"/>
        <v>1.3027775633333333E-3</v>
      </c>
      <c r="L712">
        <f t="shared" si="123"/>
        <v>344.82962664542652</v>
      </c>
      <c r="M712">
        <f t="shared" si="124"/>
        <v>80.9320795054347</v>
      </c>
      <c r="N712">
        <f t="shared" si="125"/>
        <v>8926.5933950909057</v>
      </c>
      <c r="O712">
        <f t="shared" si="126"/>
        <v>9809.4432913086875</v>
      </c>
      <c r="P712">
        <f t="shared" si="127"/>
        <v>11379.608012427128</v>
      </c>
      <c r="Q712">
        <f t="shared" si="128"/>
        <v>0.31610022256742026</v>
      </c>
    </row>
    <row r="713" spans="5:17" x14ac:dyDescent="0.45">
      <c r="E713">
        <v>71.099999999999994</v>
      </c>
      <c r="F713">
        <v>46.909992269999996</v>
      </c>
      <c r="G713">
        <f t="shared" si="130"/>
        <v>46.909992267999996</v>
      </c>
      <c r="H713">
        <f t="shared" si="131"/>
        <v>46.909992267600003</v>
      </c>
      <c r="I713">
        <f t="shared" si="121"/>
        <v>20.970642943307904</v>
      </c>
      <c r="J713">
        <f t="shared" si="129"/>
        <v>4.4703961554546368E-2</v>
      </c>
      <c r="K713">
        <f t="shared" si="122"/>
        <v>1.3030553408333334E-3</v>
      </c>
      <c r="L713">
        <f t="shared" si="123"/>
        <v>344.88579859735501</v>
      </c>
      <c r="M713">
        <f t="shared" si="124"/>
        <v>80.932076268131468</v>
      </c>
      <c r="N713">
        <f t="shared" si="125"/>
        <v>8929.6746126822818</v>
      </c>
      <c r="O713">
        <f t="shared" si="126"/>
        <v>9812.8292447058047</v>
      </c>
      <c r="P713">
        <f t="shared" si="127"/>
        <v>11383.328840336049</v>
      </c>
      <c r="Q713">
        <f t="shared" si="128"/>
        <v>0.31620357889822359</v>
      </c>
    </row>
    <row r="714" spans="5:17" x14ac:dyDescent="0.45">
      <c r="E714">
        <v>71.2</v>
      </c>
      <c r="F714">
        <v>46.919992260000001</v>
      </c>
      <c r="G714">
        <f t="shared" si="130"/>
        <v>46.919992260000001</v>
      </c>
      <c r="H714">
        <f t="shared" si="131"/>
        <v>46.919992258799994</v>
      </c>
      <c r="I714">
        <f t="shared" si="121"/>
        <v>20.975113339373948</v>
      </c>
      <c r="J714">
        <f t="shared" si="129"/>
        <v>4.4703959766394519E-2</v>
      </c>
      <c r="K714">
        <f t="shared" si="122"/>
        <v>1.3033331183333334E-3</v>
      </c>
      <c r="L714">
        <f t="shared" si="123"/>
        <v>344.94198252271303</v>
      </c>
      <c r="M714">
        <f t="shared" si="124"/>
        <v>80.932073030860394</v>
      </c>
      <c r="N714">
        <f t="shared" si="125"/>
        <v>8932.7565835350397</v>
      </c>
      <c r="O714">
        <f t="shared" si="126"/>
        <v>9816.2160258626809</v>
      </c>
      <c r="P714">
        <f t="shared" si="127"/>
        <v>11387.050577871078</v>
      </c>
      <c r="Q714">
        <f t="shared" si="128"/>
        <v>0.31630696049641882</v>
      </c>
    </row>
    <row r="715" spans="5:17" x14ac:dyDescent="0.45">
      <c r="E715">
        <v>71.3</v>
      </c>
      <c r="F715">
        <v>46.929992249999998</v>
      </c>
      <c r="G715">
        <f t="shared" si="130"/>
        <v>46.929992249999998</v>
      </c>
      <c r="H715">
        <f t="shared" si="131"/>
        <v>46.929992249599998</v>
      </c>
      <c r="I715">
        <f t="shared" si="121"/>
        <v>20.979583735261183</v>
      </c>
      <c r="J715">
        <f t="shared" si="129"/>
        <v>4.470395797824267E-2</v>
      </c>
      <c r="K715">
        <f t="shared" si="122"/>
        <v>1.3036108958333333E-3</v>
      </c>
      <c r="L715">
        <f t="shared" si="123"/>
        <v>344.99817842149935</v>
      </c>
      <c r="M715">
        <f t="shared" si="124"/>
        <v>80.932069793589307</v>
      </c>
      <c r="N715">
        <f t="shared" si="125"/>
        <v>8935.8393078090339</v>
      </c>
      <c r="O715">
        <f t="shared" si="126"/>
        <v>9819.6036349549813</v>
      </c>
      <c r="P715">
        <f t="shared" si="127"/>
        <v>11390.773225225254</v>
      </c>
      <c r="Q715">
        <f t="shared" si="128"/>
        <v>0.31641036736736816</v>
      </c>
    </row>
    <row r="716" spans="5:17" x14ac:dyDescent="0.45">
      <c r="E716">
        <v>71.400000000000006</v>
      </c>
      <c r="F716">
        <v>46.939992240000002</v>
      </c>
      <c r="G716">
        <f t="shared" si="130"/>
        <v>46.939992239999995</v>
      </c>
      <c r="H716">
        <f t="shared" si="131"/>
        <v>46.939992239999995</v>
      </c>
      <c r="I716">
        <f t="shared" si="121"/>
        <v>20.984054130969596</v>
      </c>
      <c r="J716">
        <f t="shared" si="129"/>
        <v>4.4703956190073058E-2</v>
      </c>
      <c r="K716">
        <f t="shared" si="122"/>
        <v>1.3038886733333335E-3</v>
      </c>
      <c r="L716">
        <f t="shared" si="123"/>
        <v>345.05438629371235</v>
      </c>
      <c r="M716">
        <f t="shared" si="124"/>
        <v>80.932066556286074</v>
      </c>
      <c r="N716">
        <f t="shared" si="125"/>
        <v>8938.9227856640955</v>
      </c>
      <c r="O716">
        <f t="shared" si="126"/>
        <v>9822.9920721583458</v>
      </c>
      <c r="P716">
        <f t="shared" si="127"/>
        <v>11394.496782591588</v>
      </c>
      <c r="Q716">
        <f t="shared" si="128"/>
        <v>0.31651379951643305</v>
      </c>
    </row>
    <row r="717" spans="5:17" x14ac:dyDescent="0.45">
      <c r="E717">
        <v>71.5</v>
      </c>
      <c r="F717">
        <v>46.949992229999999</v>
      </c>
      <c r="G717">
        <f t="shared" si="130"/>
        <v>46.949992229999999</v>
      </c>
      <c r="H717">
        <f t="shared" si="131"/>
        <v>46.949992229999999</v>
      </c>
      <c r="I717">
        <f t="shared" si="121"/>
        <v>20.988524526499198</v>
      </c>
      <c r="J717">
        <f t="shared" si="129"/>
        <v>4.4703955296014897E-2</v>
      </c>
      <c r="K717">
        <f t="shared" si="122"/>
        <v>1.3041664508333334E-3</v>
      </c>
      <c r="L717">
        <f t="shared" si="123"/>
        <v>345.11060613935069</v>
      </c>
      <c r="M717">
        <f t="shared" si="124"/>
        <v>80.932064937682696</v>
      </c>
      <c r="N717">
        <f t="shared" si="125"/>
        <v>8942.0070512355451</v>
      </c>
      <c r="O717">
        <f t="shared" si="126"/>
        <v>9826.3813749841156</v>
      </c>
      <c r="P717">
        <f t="shared" si="127"/>
        <v>11398.221291191336</v>
      </c>
      <c r="Q717">
        <f t="shared" si="128"/>
        <v>0.31661725808864821</v>
      </c>
    </row>
    <row r="718" spans="5:17" x14ac:dyDescent="0.45">
      <c r="E718">
        <v>71.599999999999994</v>
      </c>
      <c r="F718">
        <v>46.959992219999997</v>
      </c>
      <c r="G718">
        <f t="shared" si="130"/>
        <v>46.959992219999997</v>
      </c>
      <c r="H718">
        <f t="shared" si="131"/>
        <v>46.959992219999997</v>
      </c>
      <c r="I718">
        <f t="shared" si="121"/>
        <v>20.992994922028799</v>
      </c>
      <c r="J718">
        <f t="shared" si="129"/>
        <v>4.4703955296014897E-2</v>
      </c>
      <c r="K718">
        <f t="shared" si="122"/>
        <v>1.3044442283333332E-3</v>
      </c>
      <c r="L718">
        <f t="shared" si="123"/>
        <v>345.16683796066241</v>
      </c>
      <c r="M718">
        <f t="shared" si="124"/>
        <v>80.932064937682696</v>
      </c>
      <c r="N718">
        <f t="shared" si="125"/>
        <v>8945.0921048270011</v>
      </c>
      <c r="O718">
        <f t="shared" si="126"/>
        <v>9829.7715437659353</v>
      </c>
      <c r="P718">
        <f t="shared" si="127"/>
        <v>11401.946751391137</v>
      </c>
      <c r="Q718">
        <f t="shared" si="128"/>
        <v>0.31672074309419823</v>
      </c>
    </row>
    <row r="719" spans="5:17" x14ac:dyDescent="0.45">
      <c r="E719">
        <v>71.7</v>
      </c>
      <c r="F719">
        <v>46.969992210000001</v>
      </c>
      <c r="G719">
        <f t="shared" si="130"/>
        <v>46.969992210000001</v>
      </c>
      <c r="H719">
        <f t="shared" si="131"/>
        <v>46.969992210000001</v>
      </c>
      <c r="I719">
        <f t="shared" si="121"/>
        <v>20.997465317558401</v>
      </c>
      <c r="J719">
        <f t="shared" si="129"/>
        <v>4.470395529597937E-2</v>
      </c>
      <c r="K719">
        <f t="shared" si="122"/>
        <v>1.3047220058333335E-3</v>
      </c>
      <c r="L719">
        <f t="shared" si="123"/>
        <v>345.22308175764761</v>
      </c>
      <c r="M719">
        <f t="shared" si="124"/>
        <v>80.932064937618378</v>
      </c>
      <c r="N719">
        <f t="shared" si="125"/>
        <v>8948.1779126328602</v>
      </c>
      <c r="O719">
        <f t="shared" si="126"/>
        <v>9833.1625413547918</v>
      </c>
      <c r="P719">
        <f t="shared" si="127"/>
        <v>11405.673122367903</v>
      </c>
      <c r="Q719">
        <f t="shared" si="128"/>
        <v>0.31682425339910847</v>
      </c>
    </row>
    <row r="720" spans="5:17" x14ac:dyDescent="0.45">
      <c r="E720">
        <v>71.8</v>
      </c>
      <c r="F720">
        <v>46.979992199999998</v>
      </c>
      <c r="G720">
        <f t="shared" si="130"/>
        <v>46.979992199999998</v>
      </c>
      <c r="H720">
        <f t="shared" si="131"/>
        <v>46.979992199999991</v>
      </c>
      <c r="I720">
        <f t="shared" si="121"/>
        <v>21.001935713087995</v>
      </c>
      <c r="J720">
        <f t="shared" si="129"/>
        <v>4.4703955295997133E-2</v>
      </c>
      <c r="K720">
        <f t="shared" si="122"/>
        <v>1.3049997833333334E-3</v>
      </c>
      <c r="L720">
        <f t="shared" si="123"/>
        <v>345.27933753030601</v>
      </c>
      <c r="M720">
        <f t="shared" si="124"/>
        <v>80.932064937650537</v>
      </c>
      <c r="N720">
        <f t="shared" si="125"/>
        <v>8951.2644748170969</v>
      </c>
      <c r="O720">
        <f t="shared" si="126"/>
        <v>9836.5543679308757</v>
      </c>
      <c r="P720">
        <f t="shared" si="127"/>
        <v>11409.400404319644</v>
      </c>
      <c r="Q720">
        <f t="shared" si="128"/>
        <v>0.31692778900887902</v>
      </c>
    </row>
    <row r="721" spans="5:17" x14ac:dyDescent="0.45">
      <c r="E721">
        <v>71.900000000000006</v>
      </c>
      <c r="F721">
        <v>46.989992190000002</v>
      </c>
      <c r="G721">
        <f t="shared" si="130"/>
        <v>46.989992189999995</v>
      </c>
      <c r="H721">
        <f t="shared" si="131"/>
        <v>46.989992190000002</v>
      </c>
      <c r="I721">
        <f t="shared" si="121"/>
        <v>21.0064061086176</v>
      </c>
      <c r="J721">
        <f t="shared" si="129"/>
        <v>4.470395529603266E-2</v>
      </c>
      <c r="K721">
        <f t="shared" si="122"/>
        <v>1.3052775608333334E-3</v>
      </c>
      <c r="L721">
        <f t="shared" si="123"/>
        <v>345.33560527863801</v>
      </c>
      <c r="M721">
        <f t="shared" si="124"/>
        <v>80.932064937714856</v>
      </c>
      <c r="N721">
        <f t="shared" si="125"/>
        <v>8954.3517915389875</v>
      </c>
      <c r="O721">
        <f t="shared" si="126"/>
        <v>9839.9470236692159</v>
      </c>
      <c r="P721">
        <f t="shared" si="127"/>
        <v>11413.128597438699</v>
      </c>
      <c r="Q721">
        <f t="shared" si="128"/>
        <v>0.31703134992885279</v>
      </c>
    </row>
    <row r="722" spans="5:17" x14ac:dyDescent="0.45">
      <c r="E722">
        <v>72</v>
      </c>
      <c r="F722">
        <v>46.99999218</v>
      </c>
      <c r="G722">
        <f t="shared" si="130"/>
        <v>46.999992180000007</v>
      </c>
      <c r="H722">
        <f t="shared" si="131"/>
        <v>46.999992180000007</v>
      </c>
      <c r="I722">
        <f t="shared" si="121"/>
        <v>21.010876504147202</v>
      </c>
      <c r="J722">
        <f t="shared" si="129"/>
        <v>4.4703955295997133E-2</v>
      </c>
      <c r="K722">
        <f t="shared" si="122"/>
        <v>1.3055553383333335E-3</v>
      </c>
      <c r="L722">
        <f t="shared" si="123"/>
        <v>345.39188500264328</v>
      </c>
      <c r="M722">
        <f t="shared" si="124"/>
        <v>80.932064937650537</v>
      </c>
      <c r="N722">
        <f t="shared" si="125"/>
        <v>8957.4398629557472</v>
      </c>
      <c r="O722">
        <f t="shared" si="126"/>
        <v>9843.3405087425799</v>
      </c>
      <c r="P722">
        <f t="shared" si="127"/>
        <v>11416.857701914923</v>
      </c>
      <c r="Q722">
        <f t="shared" si="128"/>
        <v>0.31713493616430344</v>
      </c>
    </row>
    <row r="723" spans="5:17" x14ac:dyDescent="0.45">
      <c r="E723">
        <v>72.099999999999994</v>
      </c>
      <c r="F723">
        <v>47.009992169999997</v>
      </c>
      <c r="G723">
        <f t="shared" si="130"/>
        <v>47.009992169999997</v>
      </c>
      <c r="H723">
        <f t="shared" si="131"/>
        <v>47.009992169999997</v>
      </c>
      <c r="I723">
        <f t="shared" si="121"/>
        <v>21.0153468996768</v>
      </c>
      <c r="J723">
        <f t="shared" si="129"/>
        <v>4.470395529597937E-2</v>
      </c>
      <c r="K723">
        <f t="shared" si="122"/>
        <v>1.3058331158333333E-3</v>
      </c>
      <c r="L723">
        <f t="shared" si="123"/>
        <v>345.44817670232192</v>
      </c>
      <c r="M723">
        <f t="shared" si="124"/>
        <v>80.932064937618378</v>
      </c>
      <c r="N723">
        <f t="shared" si="125"/>
        <v>8960.5286892313652</v>
      </c>
      <c r="O723">
        <f t="shared" si="126"/>
        <v>9846.7348233311695</v>
      </c>
      <c r="P723">
        <f t="shared" si="127"/>
        <v>11420.58771794634</v>
      </c>
      <c r="Q723">
        <f t="shared" si="128"/>
        <v>0.31723854772073168</v>
      </c>
    </row>
    <row r="724" spans="5:17" x14ac:dyDescent="0.45">
      <c r="E724">
        <v>72.2</v>
      </c>
      <c r="F724">
        <v>47.019992160000001</v>
      </c>
      <c r="G724">
        <f t="shared" si="130"/>
        <v>47.019992160000001</v>
      </c>
      <c r="H724">
        <f t="shared" si="131"/>
        <v>47.019992159999994</v>
      </c>
      <c r="I724">
        <f t="shared" si="121"/>
        <v>21.019817295206398</v>
      </c>
      <c r="J724">
        <f t="shared" si="129"/>
        <v>4.470395529597937E-2</v>
      </c>
      <c r="K724">
        <f t="shared" si="122"/>
        <v>1.3061108933333334E-3</v>
      </c>
      <c r="L724">
        <f t="shared" si="123"/>
        <v>345.50448037767393</v>
      </c>
      <c r="M724">
        <f t="shared" si="124"/>
        <v>80.932064937618378</v>
      </c>
      <c r="N724">
        <f t="shared" si="125"/>
        <v>8963.6182705264473</v>
      </c>
      <c r="O724">
        <f t="shared" si="126"/>
        <v>9850.1299676114795</v>
      </c>
      <c r="P724">
        <f t="shared" si="127"/>
        <v>11424.3186457269</v>
      </c>
      <c r="Q724">
        <f t="shared" si="128"/>
        <v>0.31734218460352503</v>
      </c>
    </row>
    <row r="725" spans="5:17" x14ac:dyDescent="0.45">
      <c r="E725">
        <v>72.3</v>
      </c>
      <c r="F725">
        <v>47.029992149999998</v>
      </c>
      <c r="G725">
        <f t="shared" si="130"/>
        <v>47.029992149999998</v>
      </c>
      <c r="H725">
        <f t="shared" si="131"/>
        <v>47.029992149999991</v>
      </c>
      <c r="I725">
        <f t="shared" si="121"/>
        <v>21.024287690735996</v>
      </c>
      <c r="J725">
        <f t="shared" si="129"/>
        <v>4.4703955295997133E-2</v>
      </c>
      <c r="K725">
        <f t="shared" si="122"/>
        <v>1.3063886708333335E-3</v>
      </c>
      <c r="L725">
        <f t="shared" si="123"/>
        <v>345.56079602869931</v>
      </c>
      <c r="M725">
        <f t="shared" si="124"/>
        <v>80.932064937650537</v>
      </c>
      <c r="N725">
        <f t="shared" si="125"/>
        <v>8966.7086070016067</v>
      </c>
      <c r="O725">
        <f t="shared" si="126"/>
        <v>9853.5259417600064</v>
      </c>
      <c r="P725">
        <f t="shared" si="127"/>
        <v>11428.050485450556</v>
      </c>
      <c r="Q725">
        <f t="shared" si="128"/>
        <v>0.31744584681807103</v>
      </c>
    </row>
    <row r="726" spans="5:17" x14ac:dyDescent="0.45">
      <c r="E726">
        <v>72.400000000000006</v>
      </c>
      <c r="F726">
        <v>47.039992140000003</v>
      </c>
      <c r="G726">
        <f t="shared" si="130"/>
        <v>47.039992139999995</v>
      </c>
      <c r="H726">
        <f t="shared" si="131"/>
        <v>47.039992139999995</v>
      </c>
      <c r="I726">
        <f t="shared" si="121"/>
        <v>21.028758086265597</v>
      </c>
      <c r="J726">
        <f t="shared" si="129"/>
        <v>4.4703955296014897E-2</v>
      </c>
      <c r="K726">
        <f t="shared" si="122"/>
        <v>1.3066664483333335E-3</v>
      </c>
      <c r="L726">
        <f t="shared" si="123"/>
        <v>345.61712365539819</v>
      </c>
      <c r="M726">
        <f t="shared" si="124"/>
        <v>80.932064937682696</v>
      </c>
      <c r="N726">
        <f t="shared" si="125"/>
        <v>8969.7996988167797</v>
      </c>
      <c r="O726">
        <f t="shared" si="126"/>
        <v>9856.9227459525046</v>
      </c>
      <c r="P726">
        <f t="shared" si="127"/>
        <v>11431.783237310445</v>
      </c>
      <c r="Q726">
        <f t="shared" si="128"/>
        <v>0.3175495343697346</v>
      </c>
    </row>
    <row r="727" spans="5:17" x14ac:dyDescent="0.45">
      <c r="E727">
        <v>72.5</v>
      </c>
      <c r="F727">
        <v>47.04999213</v>
      </c>
      <c r="G727">
        <f t="shared" si="130"/>
        <v>47.04999213</v>
      </c>
      <c r="H727">
        <f t="shared" si="131"/>
        <v>47.04999213</v>
      </c>
      <c r="I727">
        <f t="shared" si="121"/>
        <v>21.033228481795199</v>
      </c>
      <c r="J727">
        <f t="shared" si="129"/>
        <v>4.4703955295997133E-2</v>
      </c>
      <c r="K727">
        <f t="shared" si="122"/>
        <v>1.3069442258333334E-3</v>
      </c>
      <c r="L727">
        <f t="shared" si="123"/>
        <v>345.67346325777044</v>
      </c>
      <c r="M727">
        <f t="shared" si="124"/>
        <v>80.932064937650537</v>
      </c>
      <c r="N727">
        <f t="shared" si="125"/>
        <v>8972.8915461312135</v>
      </c>
      <c r="O727">
        <f t="shared" si="126"/>
        <v>9860.3203803639699</v>
      </c>
      <c r="P727">
        <f t="shared" si="127"/>
        <v>11435.516901498868</v>
      </c>
      <c r="Q727">
        <f t="shared" si="128"/>
        <v>0.31765324726385746</v>
      </c>
    </row>
    <row r="728" spans="5:17" x14ac:dyDescent="0.45">
      <c r="E728">
        <v>72.599999999999994</v>
      </c>
      <c r="F728">
        <v>47.059992119999997</v>
      </c>
      <c r="G728">
        <f t="shared" si="130"/>
        <v>47.059992119999997</v>
      </c>
      <c r="H728">
        <f t="shared" si="131"/>
        <v>47.059992119999997</v>
      </c>
      <c r="I728">
        <f t="shared" si="121"/>
        <v>21.037698877324797</v>
      </c>
      <c r="J728">
        <f t="shared" si="129"/>
        <v>4.4703955296014897E-2</v>
      </c>
      <c r="K728">
        <f t="shared" si="122"/>
        <v>1.3072220033333332E-3</v>
      </c>
      <c r="L728">
        <f t="shared" si="123"/>
        <v>345.729814835816</v>
      </c>
      <c r="M728">
        <f t="shared" si="124"/>
        <v>80.932064937682696</v>
      </c>
      <c r="N728">
        <f t="shared" si="125"/>
        <v>8975.9841491082207</v>
      </c>
      <c r="O728">
        <f t="shared" si="126"/>
        <v>9863.7188451738693</v>
      </c>
      <c r="P728">
        <f t="shared" si="127"/>
        <v>11439.251478213042</v>
      </c>
      <c r="Q728">
        <f t="shared" si="128"/>
        <v>0.31775698550591785</v>
      </c>
    </row>
    <row r="729" spans="5:17" x14ac:dyDescent="0.45">
      <c r="E729">
        <v>72.7</v>
      </c>
      <c r="F729">
        <v>47.069992110000001</v>
      </c>
      <c r="G729">
        <f t="shared" si="130"/>
        <v>47.069992110000001</v>
      </c>
      <c r="H729">
        <f t="shared" si="131"/>
        <v>47.069992110000001</v>
      </c>
      <c r="I729">
        <f t="shared" si="121"/>
        <v>21.042169272854402</v>
      </c>
      <c r="J729">
        <f t="shared" si="129"/>
        <v>4.4703956190073058E-2</v>
      </c>
      <c r="K729">
        <f t="shared" si="122"/>
        <v>1.3074997808333335E-3</v>
      </c>
      <c r="L729">
        <f t="shared" si="123"/>
        <v>345.78617838953505</v>
      </c>
      <c r="M729">
        <f t="shared" si="124"/>
        <v>80.932066556286074</v>
      </c>
      <c r="N729">
        <f t="shared" si="125"/>
        <v>8979.0775419653164</v>
      </c>
      <c r="O729">
        <f t="shared" si="126"/>
        <v>9867.1181779838644</v>
      </c>
      <c r="P729">
        <f t="shared" si="127"/>
        <v>11442.987008773476</v>
      </c>
      <c r="Q729">
        <f t="shared" si="128"/>
        <v>0.31786075024370769</v>
      </c>
    </row>
    <row r="730" spans="5:17" x14ac:dyDescent="0.45">
      <c r="E730">
        <v>72.8</v>
      </c>
      <c r="F730">
        <v>47.079992099999998</v>
      </c>
      <c r="G730">
        <f t="shared" si="130"/>
        <v>47.079992099999998</v>
      </c>
      <c r="H730">
        <f t="shared" si="131"/>
        <v>47.079992100399991</v>
      </c>
      <c r="I730">
        <f t="shared" si="121"/>
        <v>21.046639668562811</v>
      </c>
      <c r="J730">
        <f t="shared" si="129"/>
        <v>4.4703957978224906E-2</v>
      </c>
      <c r="K730">
        <f t="shared" si="122"/>
        <v>1.3077775583333333E-3</v>
      </c>
      <c r="L730">
        <f t="shared" si="123"/>
        <v>345.84255392118263</v>
      </c>
      <c r="M730">
        <f t="shared" si="124"/>
        <v>80.932069793557147</v>
      </c>
      <c r="N730">
        <f t="shared" si="125"/>
        <v>8982.1717250106103</v>
      </c>
      <c r="O730">
        <f t="shared" si="126"/>
        <v>9870.518379132538</v>
      </c>
      <c r="P730">
        <f t="shared" si="127"/>
        <v>11446.723493552239</v>
      </c>
      <c r="Q730">
        <f t="shared" si="128"/>
        <v>0.3179645414875622</v>
      </c>
    </row>
    <row r="731" spans="5:17" x14ac:dyDescent="0.45">
      <c r="E731">
        <v>72.900000000000006</v>
      </c>
      <c r="F731">
        <v>47.089992090000003</v>
      </c>
      <c r="G731">
        <f t="shared" si="130"/>
        <v>47.089992089999996</v>
      </c>
      <c r="H731">
        <f t="shared" si="131"/>
        <v>47.089992091199996</v>
      </c>
      <c r="I731">
        <f t="shared" si="121"/>
        <v>21.051110064450047</v>
      </c>
      <c r="J731">
        <f t="shared" si="129"/>
        <v>4.4703959766430046E-2</v>
      </c>
      <c r="K731">
        <f t="shared" si="122"/>
        <v>1.3080553358333334E-3</v>
      </c>
      <c r="L731">
        <f t="shared" si="123"/>
        <v>345.89894143076037</v>
      </c>
      <c r="M731">
        <f t="shared" si="124"/>
        <v>80.932073030924712</v>
      </c>
      <c r="N731">
        <f t="shared" si="125"/>
        <v>8985.2666643538014</v>
      </c>
      <c r="O731">
        <f t="shared" si="126"/>
        <v>9873.919411377803</v>
      </c>
      <c r="P731">
        <f t="shared" si="127"/>
        <v>11450.460891623959</v>
      </c>
      <c r="Q731">
        <f t="shared" si="128"/>
        <v>0.31806835810066558</v>
      </c>
    </row>
    <row r="732" spans="5:17" x14ac:dyDescent="0.45">
      <c r="E732">
        <v>73</v>
      </c>
      <c r="F732">
        <v>47.09999208</v>
      </c>
      <c r="G732">
        <f t="shared" si="130"/>
        <v>47.099992082</v>
      </c>
      <c r="H732">
        <f t="shared" si="131"/>
        <v>47.0999920824</v>
      </c>
      <c r="I732">
        <f t="shared" si="121"/>
        <v>21.055580460516097</v>
      </c>
      <c r="J732">
        <f t="shared" si="129"/>
        <v>4.4703961554564131E-2</v>
      </c>
      <c r="K732">
        <f t="shared" si="122"/>
        <v>1.3083331133333335E-3</v>
      </c>
      <c r="L732">
        <f t="shared" si="123"/>
        <v>345.95534091826971</v>
      </c>
      <c r="M732">
        <f t="shared" si="124"/>
        <v>80.932076268163627</v>
      </c>
      <c r="N732">
        <f t="shared" si="125"/>
        <v>8988.3623601508498</v>
      </c>
      <c r="O732">
        <f t="shared" si="126"/>
        <v>9877.3212748910428</v>
      </c>
      <c r="P732">
        <f t="shared" si="127"/>
        <v>11454.19920317697</v>
      </c>
      <c r="Q732">
        <f t="shared" si="128"/>
        <v>0.31817220008824915</v>
      </c>
    </row>
    <row r="733" spans="5:17" x14ac:dyDescent="0.45">
      <c r="E733">
        <v>73.099999999999994</v>
      </c>
      <c r="F733">
        <v>47.109992069999997</v>
      </c>
      <c r="G733">
        <f t="shared" si="130"/>
        <v>47.109992074000004</v>
      </c>
      <c r="H733">
        <f t="shared" si="131"/>
        <v>47.109992073999997</v>
      </c>
      <c r="I733">
        <f t="shared" si="121"/>
        <v>21.060050856760959</v>
      </c>
      <c r="J733">
        <f t="shared" si="129"/>
        <v>4.4703963342698216E-2</v>
      </c>
      <c r="K733">
        <f t="shared" si="122"/>
        <v>1.3086108908333333E-3</v>
      </c>
      <c r="L733">
        <f t="shared" si="123"/>
        <v>346.01175238371184</v>
      </c>
      <c r="M733">
        <f t="shared" si="124"/>
        <v>80.932079505402541</v>
      </c>
      <c r="N733">
        <f t="shared" si="125"/>
        <v>8991.4588125651499</v>
      </c>
      <c r="O733">
        <f t="shared" si="126"/>
        <v>9880.7239698518133</v>
      </c>
      <c r="P733">
        <f t="shared" si="127"/>
        <v>11457.938428408586</v>
      </c>
      <c r="Q733">
        <f t="shared" si="128"/>
        <v>0.31827606745579406</v>
      </c>
    </row>
    <row r="734" spans="5:17" x14ac:dyDescent="0.45">
      <c r="E734">
        <v>73.2</v>
      </c>
      <c r="F734">
        <v>47.119992070000002</v>
      </c>
      <c r="G734">
        <f t="shared" si="130"/>
        <v>47.119992065999995</v>
      </c>
      <c r="H734">
        <f t="shared" si="131"/>
        <v>47.119992065999995</v>
      </c>
      <c r="I734">
        <f t="shared" si="121"/>
        <v>21.064521253184637</v>
      </c>
      <c r="J734">
        <f t="shared" si="129"/>
        <v>4.4703963342733744E-2</v>
      </c>
      <c r="K734">
        <f t="shared" si="122"/>
        <v>1.3088886686111112E-3</v>
      </c>
      <c r="L734">
        <f t="shared" si="123"/>
        <v>346.06817582708845</v>
      </c>
      <c r="M734">
        <f t="shared" si="124"/>
        <v>80.932079505466859</v>
      </c>
      <c r="N734">
        <f t="shared" si="125"/>
        <v>8994.5559535678785</v>
      </c>
      <c r="O734">
        <f t="shared" si="126"/>
        <v>9884.1274215031626</v>
      </c>
      <c r="P734">
        <f t="shared" si="127"/>
        <v>11461.67848516831</v>
      </c>
      <c r="Q734">
        <f t="shared" si="128"/>
        <v>0.31837995792134194</v>
      </c>
    </row>
    <row r="735" spans="5:17" x14ac:dyDescent="0.45">
      <c r="E735">
        <v>73.3</v>
      </c>
      <c r="F735">
        <v>47.129992059999999</v>
      </c>
      <c r="G735">
        <f t="shared" si="130"/>
        <v>47.129992057999999</v>
      </c>
      <c r="H735">
        <f t="shared" si="131"/>
        <v>47.129992057600006</v>
      </c>
      <c r="I735">
        <f t="shared" si="121"/>
        <v>21.068991649429506</v>
      </c>
      <c r="J735">
        <f t="shared" si="129"/>
        <v>4.4703961554581895E-2</v>
      </c>
      <c r="K735">
        <f t="shared" si="122"/>
        <v>1.3091664461111112E-3</v>
      </c>
      <c r="L735">
        <f t="shared" si="123"/>
        <v>346.12461124388562</v>
      </c>
      <c r="M735">
        <f t="shared" si="124"/>
        <v>80.932076268195786</v>
      </c>
      <c r="N735">
        <f t="shared" si="125"/>
        <v>8997.6537830250691</v>
      </c>
      <c r="O735">
        <f t="shared" si="126"/>
        <v>9887.5316296978781</v>
      </c>
      <c r="P735">
        <f t="shared" si="127"/>
        <v>11465.419373294371</v>
      </c>
      <c r="Q735">
        <f t="shared" si="128"/>
        <v>0.31848387148039919</v>
      </c>
    </row>
    <row r="736" spans="5:17" x14ac:dyDescent="0.45">
      <c r="E736">
        <v>73.400000000000006</v>
      </c>
      <c r="F736">
        <v>47.139992049999996</v>
      </c>
      <c r="G736">
        <f t="shared" si="130"/>
        <v>47.139992050000004</v>
      </c>
      <c r="H736">
        <f t="shared" si="131"/>
        <v>47.139992048800003</v>
      </c>
      <c r="I736">
        <f t="shared" si="121"/>
        <v>21.073462045495553</v>
      </c>
      <c r="J736">
        <f t="shared" si="129"/>
        <v>4.4703959766394519E-2</v>
      </c>
      <c r="K736">
        <f t="shared" si="122"/>
        <v>1.3094442236111111E-3</v>
      </c>
      <c r="L736">
        <f t="shared" si="123"/>
        <v>346.18105863410187</v>
      </c>
      <c r="M736">
        <f t="shared" si="124"/>
        <v>80.932073030860394</v>
      </c>
      <c r="N736">
        <f t="shared" si="125"/>
        <v>9000.7523692743271</v>
      </c>
      <c r="O736">
        <f t="shared" si="126"/>
        <v>9890.9366695322278</v>
      </c>
      <c r="P736">
        <f t="shared" si="127"/>
        <v>11469.161175310141</v>
      </c>
      <c r="Q736">
        <f t="shared" si="128"/>
        <v>0.31858781042528173</v>
      </c>
    </row>
    <row r="737" spans="5:17" x14ac:dyDescent="0.45">
      <c r="E737">
        <v>73.5</v>
      </c>
      <c r="F737">
        <v>47.149992040000001</v>
      </c>
      <c r="G737">
        <f t="shared" si="130"/>
        <v>47.149992039999994</v>
      </c>
      <c r="H737">
        <f t="shared" si="131"/>
        <v>47.149992039600001</v>
      </c>
      <c r="I737">
        <f t="shared" si="121"/>
        <v>21.077932441382785</v>
      </c>
      <c r="J737">
        <f t="shared" si="129"/>
        <v>4.4703957978224906E-2</v>
      </c>
      <c r="K737">
        <f t="shared" si="122"/>
        <v>1.3097220011111111E-3</v>
      </c>
      <c r="L737">
        <f t="shared" si="123"/>
        <v>346.23751799773572</v>
      </c>
      <c r="M737">
        <f t="shared" si="124"/>
        <v>80.932069793557147</v>
      </c>
      <c r="N737">
        <f t="shared" si="125"/>
        <v>9003.8517124782047</v>
      </c>
      <c r="O737">
        <f t="shared" si="126"/>
        <v>9894.3425411848402</v>
      </c>
      <c r="P737">
        <f t="shared" si="127"/>
        <v>11472.903891411912</v>
      </c>
      <c r="Q737">
        <f t="shared" si="128"/>
        <v>0.318691774761442</v>
      </c>
    </row>
    <row r="738" spans="5:17" x14ac:dyDescent="0.45">
      <c r="E738">
        <v>73.599999999999994</v>
      </c>
      <c r="F738">
        <v>47.159992029999998</v>
      </c>
      <c r="G738">
        <f t="shared" si="130"/>
        <v>47.159992029999998</v>
      </c>
      <c r="H738">
        <f t="shared" si="131"/>
        <v>47.159992029999998</v>
      </c>
      <c r="I738">
        <f t="shared" si="121"/>
        <v>21.082402837091198</v>
      </c>
      <c r="J738">
        <f t="shared" si="129"/>
        <v>4.4703956190055294E-2</v>
      </c>
      <c r="K738">
        <f t="shared" si="122"/>
        <v>1.3099997786111112E-3</v>
      </c>
      <c r="L738">
        <f t="shared" si="123"/>
        <v>346.29398933478575</v>
      </c>
      <c r="M738">
        <f t="shared" si="124"/>
        <v>80.932066556253915</v>
      </c>
      <c r="N738">
        <f t="shared" si="125"/>
        <v>9006.9518127965366</v>
      </c>
      <c r="O738">
        <f t="shared" si="126"/>
        <v>9897.7492448313587</v>
      </c>
      <c r="P738">
        <f t="shared" si="127"/>
        <v>11476.647521792702</v>
      </c>
      <c r="Q738">
        <f t="shared" si="128"/>
        <v>0.31879576449424174</v>
      </c>
    </row>
    <row r="739" spans="5:17" x14ac:dyDescent="0.45">
      <c r="E739">
        <v>73.7</v>
      </c>
      <c r="F739">
        <v>47.169992020000002</v>
      </c>
      <c r="G739">
        <f t="shared" si="130"/>
        <v>47.169992020000002</v>
      </c>
      <c r="H739">
        <f t="shared" si="131"/>
        <v>47.169992019999995</v>
      </c>
      <c r="I739">
        <f t="shared" si="121"/>
        <v>21.086873232620796</v>
      </c>
      <c r="J739">
        <f t="shared" si="129"/>
        <v>4.4703955295997133E-2</v>
      </c>
      <c r="K739">
        <f t="shared" si="122"/>
        <v>1.3102775561111113E-3</v>
      </c>
      <c r="L739">
        <f t="shared" si="123"/>
        <v>346.35047264525053</v>
      </c>
      <c r="M739">
        <f t="shared" si="124"/>
        <v>80.932064937650537</v>
      </c>
      <c r="N739">
        <f t="shared" si="125"/>
        <v>9010.0527045231665</v>
      </c>
      <c r="O739">
        <f t="shared" si="126"/>
        <v>9901.1568181573257</v>
      </c>
      <c r="P739">
        <f t="shared" si="127"/>
        <v>11480.392107865193</v>
      </c>
      <c r="Q739">
        <f t="shared" si="128"/>
        <v>0.31889978077403314</v>
      </c>
    </row>
    <row r="740" spans="5:17" x14ac:dyDescent="0.45">
      <c r="E740">
        <v>73.8</v>
      </c>
      <c r="F740">
        <v>47.179992009999999</v>
      </c>
      <c r="G740">
        <f t="shared" si="130"/>
        <v>47.179992009999999</v>
      </c>
      <c r="H740">
        <f t="shared" si="131"/>
        <v>47.179992009999999</v>
      </c>
      <c r="I740">
        <f t="shared" si="121"/>
        <v>21.091343628150398</v>
      </c>
      <c r="J740">
        <f t="shared" si="129"/>
        <v>4.4703955296014897E-2</v>
      </c>
      <c r="K740">
        <f t="shared" si="122"/>
        <v>1.3105553336111111E-3</v>
      </c>
      <c r="L740">
        <f t="shared" si="123"/>
        <v>346.40696793138886</v>
      </c>
      <c r="M740">
        <f t="shared" si="124"/>
        <v>80.932064937682696</v>
      </c>
      <c r="N740">
        <f t="shared" si="125"/>
        <v>9013.1543879630462</v>
      </c>
      <c r="O740">
        <f t="shared" si="126"/>
        <v>9904.5652614978535</v>
      </c>
      <c r="P740">
        <f t="shared" si="127"/>
        <v>11484.137649997641</v>
      </c>
      <c r="Q740">
        <f t="shared" si="128"/>
        <v>0.31900382361104562</v>
      </c>
    </row>
    <row r="741" spans="5:17" x14ac:dyDescent="0.45">
      <c r="E741">
        <v>73.900000000000006</v>
      </c>
      <c r="F741">
        <v>47.189991999999997</v>
      </c>
      <c r="G741">
        <f t="shared" si="130"/>
        <v>47.189991999999997</v>
      </c>
      <c r="H741">
        <f t="shared" si="131"/>
        <v>47.189991999999997</v>
      </c>
      <c r="I741">
        <f t="shared" si="121"/>
        <v>21.095814023679999</v>
      </c>
      <c r="J741">
        <f t="shared" si="129"/>
        <v>4.4703955295997133E-2</v>
      </c>
      <c r="K741">
        <f t="shared" si="122"/>
        <v>1.3108331111111112E-3</v>
      </c>
      <c r="L741">
        <f t="shared" si="123"/>
        <v>346.46347519320045</v>
      </c>
      <c r="M741">
        <f t="shared" si="124"/>
        <v>80.932064937650537</v>
      </c>
      <c r="N741">
        <f t="shared" si="125"/>
        <v>9016.2568291506941</v>
      </c>
      <c r="O741">
        <f t="shared" si="126"/>
        <v>9907.9745375282346</v>
      </c>
      <c r="P741">
        <f t="shared" si="127"/>
        <v>11487.884107173884</v>
      </c>
      <c r="Q741">
        <f t="shared" si="128"/>
        <v>0.31910789186594124</v>
      </c>
    </row>
    <row r="742" spans="5:17" x14ac:dyDescent="0.45">
      <c r="E742">
        <v>74</v>
      </c>
      <c r="F742">
        <v>47.199991990000001</v>
      </c>
      <c r="G742">
        <f t="shared" si="130"/>
        <v>47.199991989999994</v>
      </c>
      <c r="H742">
        <f t="shared" si="131"/>
        <v>47.199991989999994</v>
      </c>
      <c r="I742">
        <f t="shared" si="121"/>
        <v>21.100284419209597</v>
      </c>
      <c r="J742">
        <f t="shared" si="129"/>
        <v>4.4703955295997133E-2</v>
      </c>
      <c r="K742">
        <f t="shared" si="122"/>
        <v>1.3111108886111112E-3</v>
      </c>
      <c r="L742">
        <f t="shared" si="123"/>
        <v>346.51999443068541</v>
      </c>
      <c r="M742">
        <f t="shared" si="124"/>
        <v>80.932064937650537</v>
      </c>
      <c r="N742">
        <f t="shared" si="125"/>
        <v>9019.360028248755</v>
      </c>
      <c r="O742">
        <f t="shared" si="126"/>
        <v>9911.3846464272028</v>
      </c>
      <c r="P742">
        <f t="shared" si="127"/>
        <v>11491.631479590333</v>
      </c>
      <c r="Q742">
        <f t="shared" si="128"/>
        <v>0.3192119855441759</v>
      </c>
    </row>
    <row r="743" spans="5:17" x14ac:dyDescent="0.45">
      <c r="E743">
        <v>74.099999999999994</v>
      </c>
      <c r="F743">
        <v>47.209991979999998</v>
      </c>
      <c r="G743">
        <f t="shared" si="130"/>
        <v>47.209991979999998</v>
      </c>
      <c r="H743">
        <f t="shared" si="131"/>
        <v>47.209991979999998</v>
      </c>
      <c r="I743">
        <f t="shared" si="121"/>
        <v>21.104754814739199</v>
      </c>
      <c r="J743">
        <f t="shared" si="129"/>
        <v>4.4703955296014897E-2</v>
      </c>
      <c r="K743">
        <f t="shared" si="122"/>
        <v>1.3113886661111111E-3</v>
      </c>
      <c r="L743">
        <f t="shared" si="123"/>
        <v>346.57652564384387</v>
      </c>
      <c r="M743">
        <f t="shared" si="124"/>
        <v>80.932064937682696</v>
      </c>
      <c r="N743">
        <f t="shared" si="125"/>
        <v>9022.4639854178422</v>
      </c>
      <c r="O743">
        <f t="shared" si="126"/>
        <v>9914.7955883712548</v>
      </c>
      <c r="P743">
        <f t="shared" si="127"/>
        <v>11495.37976744094</v>
      </c>
      <c r="Q743">
        <f t="shared" si="128"/>
        <v>0.31931610465113724</v>
      </c>
    </row>
    <row r="744" spans="5:17" x14ac:dyDescent="0.45">
      <c r="E744">
        <v>74.2</v>
      </c>
      <c r="F744">
        <v>47.219991970000002</v>
      </c>
      <c r="G744">
        <f t="shared" si="130"/>
        <v>47.219991970000002</v>
      </c>
      <c r="H744">
        <f t="shared" si="131"/>
        <v>47.219991970000002</v>
      </c>
      <c r="I744">
        <f t="shared" si="121"/>
        <v>21.1092252102688</v>
      </c>
      <c r="J744">
        <f t="shared" si="129"/>
        <v>4.4703955295997133E-2</v>
      </c>
      <c r="K744">
        <f t="shared" si="122"/>
        <v>1.3116664436111113E-3</v>
      </c>
      <c r="L744">
        <f t="shared" si="123"/>
        <v>346.63306883267569</v>
      </c>
      <c r="M744">
        <f t="shared" si="124"/>
        <v>80.932064937650537</v>
      </c>
      <c r="N744">
        <f t="shared" si="125"/>
        <v>9025.5687008165223</v>
      </c>
      <c r="O744">
        <f t="shared" si="126"/>
        <v>9918.2073635346387</v>
      </c>
      <c r="P744">
        <f t="shared" si="127"/>
        <v>11499.128970917185</v>
      </c>
      <c r="Q744">
        <f t="shared" si="128"/>
        <v>0.31942024919214407</v>
      </c>
    </row>
    <row r="745" spans="5:17" x14ac:dyDescent="0.45">
      <c r="E745">
        <v>74.3</v>
      </c>
      <c r="F745">
        <v>47.22999196</v>
      </c>
      <c r="G745">
        <f t="shared" si="130"/>
        <v>47.22999196</v>
      </c>
      <c r="H745">
        <f t="shared" si="131"/>
        <v>47.22999196</v>
      </c>
      <c r="I745">
        <f t="shared" si="121"/>
        <v>21.113695605798398</v>
      </c>
      <c r="J745">
        <f t="shared" si="129"/>
        <v>4.4703955296014897E-2</v>
      </c>
      <c r="K745">
        <f t="shared" si="122"/>
        <v>1.3119442211111112E-3</v>
      </c>
      <c r="L745">
        <f t="shared" si="123"/>
        <v>346.68962399718077</v>
      </c>
      <c r="M745">
        <f t="shared" si="124"/>
        <v>80.932064937682696</v>
      </c>
      <c r="N745">
        <f t="shared" si="125"/>
        <v>9028.674174608117</v>
      </c>
      <c r="O745">
        <f t="shared" si="126"/>
        <v>9921.6199720968307</v>
      </c>
      <c r="P745">
        <f t="shared" si="127"/>
        <v>11502.879090216296</v>
      </c>
      <c r="Q745">
        <f t="shared" si="128"/>
        <v>0.31952441917267493</v>
      </c>
    </row>
    <row r="746" spans="5:17" x14ac:dyDescent="0.45">
      <c r="E746">
        <v>74.400000000000006</v>
      </c>
      <c r="F746">
        <v>47.239991949999997</v>
      </c>
      <c r="G746">
        <f t="shared" si="130"/>
        <v>47.239991950000004</v>
      </c>
      <c r="H746">
        <f t="shared" si="131"/>
        <v>47.239991950000004</v>
      </c>
      <c r="I746">
        <f t="shared" si="121"/>
        <v>21.118166001328003</v>
      </c>
      <c r="J746">
        <f t="shared" si="129"/>
        <v>4.4703955295997133E-2</v>
      </c>
      <c r="K746">
        <f t="shared" si="122"/>
        <v>1.312221998611111E-3</v>
      </c>
      <c r="L746">
        <f t="shared" si="123"/>
        <v>346.7461911373594</v>
      </c>
      <c r="M746">
        <f t="shared" si="124"/>
        <v>80.932064937650537</v>
      </c>
      <c r="N746">
        <f t="shared" si="125"/>
        <v>9031.7804069505255</v>
      </c>
      <c r="O746">
        <f t="shared" si="126"/>
        <v>9925.0334142313459</v>
      </c>
      <c r="P746">
        <f t="shared" si="127"/>
        <v>11506.630125528951</v>
      </c>
      <c r="Q746">
        <f t="shared" si="128"/>
        <v>0.31962861459802644</v>
      </c>
    </row>
    <row r="747" spans="5:17" x14ac:dyDescent="0.45">
      <c r="E747">
        <v>74.5</v>
      </c>
      <c r="F747">
        <v>47.249991940000001</v>
      </c>
      <c r="G747">
        <f t="shared" si="130"/>
        <v>47.249991939999994</v>
      </c>
      <c r="H747">
        <f t="shared" si="131"/>
        <v>47.249991939999994</v>
      </c>
      <c r="I747">
        <f t="shared" si="121"/>
        <v>21.122636396857597</v>
      </c>
      <c r="J747">
        <f t="shared" si="129"/>
        <v>4.4559557799654925E-2</v>
      </c>
      <c r="K747">
        <f t="shared" si="122"/>
        <v>1.3124997761111111E-3</v>
      </c>
      <c r="L747">
        <f t="shared" si="123"/>
        <v>346.80277025321129</v>
      </c>
      <c r="M747">
        <f t="shared" si="124"/>
        <v>80.670647631879206</v>
      </c>
      <c r="N747">
        <f t="shared" si="125"/>
        <v>9029.3655753087296</v>
      </c>
      <c r="O747">
        <f t="shared" si="126"/>
        <v>9922.3797530865158</v>
      </c>
      <c r="P747">
        <f t="shared" si="127"/>
        <v>11503.714014380786</v>
      </c>
      <c r="Q747">
        <f t="shared" si="128"/>
        <v>0.31954761151057742</v>
      </c>
    </row>
    <row r="748" spans="5:17" x14ac:dyDescent="0.45">
      <c r="E748">
        <v>74.599999999999994</v>
      </c>
      <c r="F748">
        <v>47.259991929999998</v>
      </c>
      <c r="G748">
        <f t="shared" si="130"/>
        <v>47.259991929999998</v>
      </c>
      <c r="H748">
        <f t="shared" si="131"/>
        <v>47.259927328399996</v>
      </c>
      <c r="I748">
        <f t="shared" si="121"/>
        <v>21.127077912887934</v>
      </c>
      <c r="J748">
        <f t="shared" si="129"/>
        <v>4.2628452289292795E-2</v>
      </c>
      <c r="K748">
        <f t="shared" si="122"/>
        <v>1.3127775536111112E-3</v>
      </c>
      <c r="L748">
        <f t="shared" si="123"/>
        <v>346.85899571843265</v>
      </c>
      <c r="M748">
        <f t="shared" si="124"/>
        <v>77.174573167522425</v>
      </c>
      <c r="N748">
        <f t="shared" si="125"/>
        <v>8958.590247533506</v>
      </c>
      <c r="O748">
        <f t="shared" si="126"/>
        <v>9844.6046676192364</v>
      </c>
      <c r="P748">
        <f t="shared" si="127"/>
        <v>11418.246887493666</v>
      </c>
      <c r="Q748">
        <f t="shared" si="128"/>
        <v>0.31717352465260185</v>
      </c>
    </row>
    <row r="749" spans="5:17" x14ac:dyDescent="0.45">
      <c r="E749">
        <v>74.7</v>
      </c>
      <c r="F749">
        <v>47.269991920000002</v>
      </c>
      <c r="G749">
        <f t="shared" si="130"/>
        <v>47.269991920000002</v>
      </c>
      <c r="H749">
        <f t="shared" si="131"/>
        <v>47.269063366399998</v>
      </c>
      <c r="I749">
        <f t="shared" si="121"/>
        <v>21.131162087315456</v>
      </c>
      <c r="J749">
        <f t="shared" si="129"/>
        <v>3.7266878049280194E-2</v>
      </c>
      <c r="K749">
        <f t="shared" si="122"/>
        <v>1.3130553311111112E-3</v>
      </c>
      <c r="L749">
        <f t="shared" si="123"/>
        <v>346.91070800412228</v>
      </c>
      <c r="M749">
        <f t="shared" si="124"/>
        <v>67.467976252604956</v>
      </c>
      <c r="N749">
        <f t="shared" si="125"/>
        <v>8756.3031425574172</v>
      </c>
      <c r="O749">
        <f t="shared" si="126"/>
        <v>9622.3111456674906</v>
      </c>
      <c r="P749">
        <f t="shared" si="127"/>
        <v>11173.968291942298</v>
      </c>
      <c r="Q749">
        <f t="shared" si="128"/>
        <v>0.31038800810950828</v>
      </c>
    </row>
    <row r="750" spans="5:17" x14ac:dyDescent="0.45">
      <c r="E750">
        <v>74.8</v>
      </c>
      <c r="F750">
        <v>47.27999191</v>
      </c>
      <c r="G750">
        <f t="shared" si="130"/>
        <v>47.279668902000004</v>
      </c>
      <c r="H750">
        <f t="shared" si="131"/>
        <v>47.276600054799999</v>
      </c>
      <c r="I750">
        <f t="shared" si="121"/>
        <v>21.13453128849779</v>
      </c>
      <c r="J750">
        <f t="shared" si="129"/>
        <v>2.8328986491530372E-2</v>
      </c>
      <c r="K750">
        <f t="shared" si="122"/>
        <v>1.3133331086111111E-3</v>
      </c>
      <c r="L750">
        <f t="shared" si="123"/>
        <v>346.95337509074142</v>
      </c>
      <c r="M750">
        <f t="shared" si="124"/>
        <v>51.286812524073348</v>
      </c>
      <c r="N750">
        <f t="shared" si="125"/>
        <v>8416.6197054825334</v>
      </c>
      <c r="O750">
        <f t="shared" si="126"/>
        <v>9249.0326433873997</v>
      </c>
      <c r="P750">
        <f t="shared" si="127"/>
        <v>10763.772135590549</v>
      </c>
      <c r="Q750">
        <f t="shared" si="128"/>
        <v>0.29899367043307079</v>
      </c>
    </row>
    <row r="751" spans="5:17" x14ac:dyDescent="0.45">
      <c r="E751">
        <v>74.900000000000006</v>
      </c>
      <c r="F751">
        <v>47.289991899999997</v>
      </c>
      <c r="G751">
        <f t="shared" si="130"/>
        <v>47.285672140000003</v>
      </c>
      <c r="H751">
        <f t="shared" si="131"/>
        <v>47.281737394000004</v>
      </c>
      <c r="I751">
        <f t="shared" si="121"/>
        <v>21.136827884613762</v>
      </c>
      <c r="J751">
        <f t="shared" si="129"/>
        <v>1.5814777616025566E-2</v>
      </c>
      <c r="K751">
        <f t="shared" si="122"/>
        <v>1.3136108861111111E-3</v>
      </c>
      <c r="L751">
        <f t="shared" si="123"/>
        <v>346.98246275743986</v>
      </c>
      <c r="M751">
        <f t="shared" si="124"/>
        <v>28.631081981895452</v>
      </c>
      <c r="N751">
        <f t="shared" si="125"/>
        <v>7939.2788462850021</v>
      </c>
      <c r="O751">
        <f t="shared" si="126"/>
        <v>8724.4822486648372</v>
      </c>
      <c r="P751">
        <f t="shared" si="127"/>
        <v>10187.343130400919</v>
      </c>
      <c r="Q751">
        <f t="shared" si="128"/>
        <v>0.28298175362224776</v>
      </c>
    </row>
    <row r="752" spans="5:17" x14ac:dyDescent="0.45">
      <c r="E752">
        <v>75</v>
      </c>
      <c r="F752">
        <v>47.298376849999997</v>
      </c>
      <c r="G752">
        <f t="shared" si="130"/>
        <v>47.287675382000003</v>
      </c>
      <c r="H752">
        <f t="shared" si="131"/>
        <v>47.283675384800006</v>
      </c>
      <c r="I752">
        <f t="shared" si="121"/>
        <v>21.137694244020995</v>
      </c>
      <c r="J752">
        <f t="shared" si="129"/>
        <v>1.3047309419533804E-5</v>
      </c>
      <c r="K752">
        <f t="shared" si="122"/>
        <v>1.3138438013888889E-3</v>
      </c>
      <c r="L752">
        <f t="shared" si="123"/>
        <v>346.99343650207084</v>
      </c>
      <c r="M752">
        <f t="shared" si="124"/>
        <v>2.362085605650828E-2</v>
      </c>
      <c r="N752">
        <f t="shared" si="125"/>
        <v>7335.1404558959912</v>
      </c>
      <c r="O752">
        <f t="shared" si="126"/>
        <v>8060.5939075780116</v>
      </c>
      <c r="P752">
        <f t="shared" si="127"/>
        <v>9457.7955028329798</v>
      </c>
      <c r="Q752">
        <f t="shared" si="128"/>
        <v>0.26271654174536058</v>
      </c>
    </row>
    <row r="753" spans="5:17" x14ac:dyDescent="0.45">
      <c r="E753">
        <v>75.099999999999994</v>
      </c>
      <c r="F753">
        <v>47.290008120000003</v>
      </c>
      <c r="G753">
        <f t="shared" si="130"/>
        <v>47.285678626000006</v>
      </c>
      <c r="H753">
        <f t="shared" si="131"/>
        <v>47.281743231199997</v>
      </c>
      <c r="I753">
        <f t="shared" si="121"/>
        <v>21.136830494075646</v>
      </c>
      <c r="J753">
        <f t="shared" si="129"/>
        <v>-1.5791583392665842E-2</v>
      </c>
      <c r="K753">
        <f t="shared" si="122"/>
        <v>1.3136113366666669E-3</v>
      </c>
      <c r="L753">
        <f t="shared" si="123"/>
        <v>346.98249580952313</v>
      </c>
      <c r="M753">
        <f t="shared" si="124"/>
        <v>-28.589091147332862</v>
      </c>
      <c r="N753">
        <f t="shared" si="125"/>
        <v>6729.8274247763502</v>
      </c>
      <c r="O753">
        <f t="shared" si="126"/>
        <v>7395.4147525014832</v>
      </c>
      <c r="P753">
        <f t="shared" si="127"/>
        <v>8726.8293983532785</v>
      </c>
      <c r="Q753">
        <f t="shared" si="128"/>
        <v>0.24241192773203551</v>
      </c>
    </row>
    <row r="754" spans="5:17" x14ac:dyDescent="0.45">
      <c r="E754">
        <v>75.2</v>
      </c>
      <c r="F754">
        <v>47.280008129999999</v>
      </c>
      <c r="G754">
        <f t="shared" si="130"/>
        <v>47.279681873999998</v>
      </c>
      <c r="H754">
        <f t="shared" si="131"/>
        <v>47.276610431599998</v>
      </c>
      <c r="I754">
        <f t="shared" si="121"/>
        <v>21.134535927342462</v>
      </c>
      <c r="J754">
        <f t="shared" si="129"/>
        <v>-2.8311593059182627E-2</v>
      </c>
      <c r="K754">
        <f t="shared" si="122"/>
        <v>1.3133335591666666E-3</v>
      </c>
      <c r="L754">
        <f t="shared" si="123"/>
        <v>346.95343384110271</v>
      </c>
      <c r="M754">
        <f t="shared" si="124"/>
        <v>-51.255323444708097</v>
      </c>
      <c r="N754">
        <f t="shared" si="125"/>
        <v>6249.4423378198799</v>
      </c>
      <c r="O754">
        <f t="shared" si="126"/>
        <v>6867.5190525493181</v>
      </c>
      <c r="P754">
        <f t="shared" si="127"/>
        <v>8146.7242335706787</v>
      </c>
      <c r="Q754">
        <f t="shared" si="128"/>
        <v>0.22629789537696332</v>
      </c>
    </row>
    <row r="755" spans="5:17" x14ac:dyDescent="0.45">
      <c r="E755">
        <v>75.3</v>
      </c>
      <c r="F755">
        <v>47.270008130000001</v>
      </c>
      <c r="G755">
        <f t="shared" si="130"/>
        <v>47.270008134000001</v>
      </c>
      <c r="H755">
        <f t="shared" si="131"/>
        <v>47.269076985200002</v>
      </c>
      <c r="I755">
        <f t="shared" si="121"/>
        <v>21.131168175463809</v>
      </c>
      <c r="J755">
        <f t="shared" si="129"/>
        <v>-3.725528451390403E-2</v>
      </c>
      <c r="K755">
        <f t="shared" si="122"/>
        <v>1.313055781388889E-3</v>
      </c>
      <c r="L755">
        <f t="shared" si="123"/>
        <v>346.91078509743591</v>
      </c>
      <c r="M755">
        <f t="shared" si="124"/>
        <v>-67.446987309865818</v>
      </c>
      <c r="N755">
        <f t="shared" si="125"/>
        <v>5905.3965100029545</v>
      </c>
      <c r="O755">
        <f t="shared" si="126"/>
        <v>6489.4467142889607</v>
      </c>
      <c r="P755">
        <f t="shared" si="127"/>
        <v>7731.2601255922646</v>
      </c>
      <c r="Q755">
        <f t="shared" si="128"/>
        <v>0.21475722571089625</v>
      </c>
    </row>
    <row r="756" spans="5:17" x14ac:dyDescent="0.45">
      <c r="E756">
        <v>75.400000000000006</v>
      </c>
      <c r="F756">
        <v>47.260008139999997</v>
      </c>
      <c r="G756">
        <f t="shared" si="130"/>
        <v>47.260008142000004</v>
      </c>
      <c r="H756">
        <f t="shared" si="131"/>
        <v>47.259942892000005</v>
      </c>
      <c r="I756">
        <f t="shared" si="121"/>
        <v>21.127084870439681</v>
      </c>
      <c r="J756">
        <f t="shared" si="129"/>
        <v>-4.2622657756794524E-2</v>
      </c>
      <c r="K756">
        <f t="shared" si="122"/>
        <v>1.3127780038888889E-3</v>
      </c>
      <c r="L756">
        <f t="shared" si="123"/>
        <v>346.85908380384535</v>
      </c>
      <c r="M756">
        <f t="shared" si="124"/>
        <v>-77.164082742741698</v>
      </c>
      <c r="N756">
        <f t="shared" si="125"/>
        <v>5697.8691765512567</v>
      </c>
      <c r="O756">
        <f t="shared" si="126"/>
        <v>6261.3946995068754</v>
      </c>
      <c r="P756">
        <f t="shared" si="127"/>
        <v>7480.6535159416208</v>
      </c>
      <c r="Q756">
        <f t="shared" si="128"/>
        <v>0.20779593099837837</v>
      </c>
    </row>
    <row r="757" spans="5:17" x14ac:dyDescent="0.45">
      <c r="E757">
        <v>75.5</v>
      </c>
      <c r="F757">
        <v>47.250008149999999</v>
      </c>
      <c r="G757">
        <f t="shared" si="130"/>
        <v>47.250008149999999</v>
      </c>
      <c r="H757">
        <f t="shared" si="131"/>
        <v>47.250008151200007</v>
      </c>
      <c r="I757">
        <f t="shared" si="121"/>
        <v>21.122643643912451</v>
      </c>
      <c r="J757">
        <f t="shared" si="129"/>
        <v>-4.4558112072330402E-2</v>
      </c>
      <c r="K757">
        <f t="shared" si="122"/>
        <v>1.3125002263888888E-3</v>
      </c>
      <c r="L757">
        <f t="shared" si="123"/>
        <v>346.80286198456213</v>
      </c>
      <c r="M757">
        <f t="shared" si="124"/>
        <v>-80.668030286345996</v>
      </c>
      <c r="N757">
        <f t="shared" si="125"/>
        <v>5621.4712111940353</v>
      </c>
      <c r="O757">
        <f t="shared" si="126"/>
        <v>6177.4408914220166</v>
      </c>
      <c r="P757">
        <f t="shared" si="127"/>
        <v>7388.3965839802377</v>
      </c>
      <c r="Q757">
        <f t="shared" si="128"/>
        <v>0.20523323844389549</v>
      </c>
    </row>
    <row r="758" spans="5:17" x14ac:dyDescent="0.45">
      <c r="E758">
        <v>75.599999999999994</v>
      </c>
      <c r="F758">
        <v>47.240008160000002</v>
      </c>
      <c r="G758">
        <f t="shared" si="130"/>
        <v>47.240008160000002</v>
      </c>
      <c r="H758">
        <f t="shared" si="131"/>
        <v>47.240008160400002</v>
      </c>
      <c r="I758">
        <f t="shared" si="121"/>
        <v>21.118173248025215</v>
      </c>
      <c r="J758">
        <f t="shared" si="129"/>
        <v>-4.470395797824267E-2</v>
      </c>
      <c r="K758">
        <f t="shared" si="122"/>
        <v>1.312222448888889E-3</v>
      </c>
      <c r="L758">
        <f t="shared" si="123"/>
        <v>346.74628284477023</v>
      </c>
      <c r="M758">
        <f t="shared" si="124"/>
        <v>-80.932069793589307</v>
      </c>
      <c r="N758">
        <f t="shared" si="125"/>
        <v>5613.5106030023235</v>
      </c>
      <c r="O758">
        <f t="shared" si="126"/>
        <v>6168.692970332223</v>
      </c>
      <c r="P758">
        <f t="shared" si="127"/>
        <v>7378.7834838815634</v>
      </c>
      <c r="Q758">
        <f t="shared" si="128"/>
        <v>0.20496620788559899</v>
      </c>
    </row>
    <row r="759" spans="5:17" x14ac:dyDescent="0.45">
      <c r="E759">
        <v>75.7</v>
      </c>
      <c r="F759">
        <v>47.230008169999998</v>
      </c>
      <c r="G759">
        <f t="shared" si="130"/>
        <v>47.230008170000005</v>
      </c>
      <c r="H759">
        <f t="shared" si="131"/>
        <v>47.230008170000005</v>
      </c>
      <c r="I759">
        <f t="shared" si="121"/>
        <v>21.113702852316802</v>
      </c>
      <c r="J759">
        <f t="shared" si="129"/>
        <v>-4.4703956190073058E-2</v>
      </c>
      <c r="K759">
        <f t="shared" si="122"/>
        <v>1.3119446713888889E-3</v>
      </c>
      <c r="L759">
        <f t="shared" si="123"/>
        <v>346.68971568291624</v>
      </c>
      <c r="M759">
        <f t="shared" si="124"/>
        <v>-80.932066556286074</v>
      </c>
      <c r="N759">
        <f t="shared" si="125"/>
        <v>5611.1280343899389</v>
      </c>
      <c r="O759">
        <f t="shared" si="126"/>
        <v>6166.074763065867</v>
      </c>
      <c r="P759">
        <f t="shared" si="127"/>
        <v>7375.9063330394138</v>
      </c>
      <c r="Q759">
        <f t="shared" si="128"/>
        <v>0.20488628702887263</v>
      </c>
    </row>
    <row r="760" spans="5:17" x14ac:dyDescent="0.45">
      <c r="E760">
        <v>75.8</v>
      </c>
      <c r="F760">
        <v>47.220008180000001</v>
      </c>
      <c r="G760">
        <f t="shared" si="130"/>
        <v>47.220008180000001</v>
      </c>
      <c r="H760">
        <f t="shared" si="131"/>
        <v>47.220008180000001</v>
      </c>
      <c r="I760">
        <f t="shared" si="121"/>
        <v>21.109232456787201</v>
      </c>
      <c r="J760">
        <f t="shared" si="129"/>
        <v>-4.4703955295997133E-2</v>
      </c>
      <c r="K760">
        <f t="shared" si="122"/>
        <v>1.3116668938888889E-3</v>
      </c>
      <c r="L760">
        <f t="shared" si="123"/>
        <v>346.63316049899845</v>
      </c>
      <c r="M760">
        <f t="shared" si="124"/>
        <v>-80.932064937650537</v>
      </c>
      <c r="N760">
        <f t="shared" si="125"/>
        <v>5608.7461902275236</v>
      </c>
      <c r="O760">
        <f t="shared" si="126"/>
        <v>6163.4573518983771</v>
      </c>
      <c r="P760">
        <f t="shared" si="127"/>
        <v>7373.0300570311838</v>
      </c>
      <c r="Q760">
        <f t="shared" si="128"/>
        <v>0.20480639047308846</v>
      </c>
    </row>
    <row r="761" spans="5:17" x14ac:dyDescent="0.45">
      <c r="E761">
        <v>75.900000000000006</v>
      </c>
      <c r="F761">
        <v>47.210008190000003</v>
      </c>
      <c r="G761">
        <f t="shared" si="130"/>
        <v>47.210008190000003</v>
      </c>
      <c r="H761">
        <f t="shared" si="131"/>
        <v>47.210008190000003</v>
      </c>
      <c r="I761">
        <f t="shared" si="121"/>
        <v>21.104762061257603</v>
      </c>
      <c r="J761">
        <f t="shared" si="129"/>
        <v>-4.4703955295997133E-2</v>
      </c>
      <c r="K761">
        <f t="shared" si="122"/>
        <v>1.311389116388889E-3</v>
      </c>
      <c r="L761">
        <f t="shared" si="123"/>
        <v>346.57661729075409</v>
      </c>
      <c r="M761">
        <f t="shared" si="124"/>
        <v>-80.932064937650537</v>
      </c>
      <c r="N761">
        <f t="shared" si="125"/>
        <v>5606.3650702815394</v>
      </c>
      <c r="O761">
        <f t="shared" si="126"/>
        <v>6160.84073657312</v>
      </c>
      <c r="P761">
        <f t="shared" si="127"/>
        <v>7370.1546555748573</v>
      </c>
      <c r="Q761">
        <f t="shared" si="128"/>
        <v>0.20472651821041271</v>
      </c>
    </row>
    <row r="762" spans="5:17" x14ac:dyDescent="0.45">
      <c r="E762">
        <v>76</v>
      </c>
      <c r="F762">
        <v>47.200008199999999</v>
      </c>
      <c r="G762">
        <f t="shared" si="130"/>
        <v>47.200008199999999</v>
      </c>
      <c r="H762">
        <f t="shared" si="131"/>
        <v>47.200008199999999</v>
      </c>
      <c r="I762">
        <f t="shared" si="121"/>
        <v>21.100291665728001</v>
      </c>
      <c r="J762">
        <f t="shared" si="129"/>
        <v>-4.4703955295997133E-2</v>
      </c>
      <c r="K762">
        <f t="shared" si="122"/>
        <v>1.311111338888889E-3</v>
      </c>
      <c r="L762">
        <f t="shared" si="123"/>
        <v>346.5200860581831</v>
      </c>
      <c r="M762">
        <f t="shared" si="124"/>
        <v>-80.932064937650537</v>
      </c>
      <c r="N762">
        <f t="shared" si="125"/>
        <v>5603.9847085667661</v>
      </c>
      <c r="O762">
        <f t="shared" si="126"/>
        <v>6158.2249544689739</v>
      </c>
      <c r="P762">
        <f t="shared" si="127"/>
        <v>7367.2801697461246</v>
      </c>
      <c r="Q762">
        <f t="shared" si="128"/>
        <v>0.20464667138183681</v>
      </c>
    </row>
    <row r="763" spans="5:17" x14ac:dyDescent="0.45">
      <c r="E763">
        <v>76.099999999999994</v>
      </c>
      <c r="F763">
        <v>47.190008210000002</v>
      </c>
      <c r="G763">
        <f t="shared" si="130"/>
        <v>47.190008210000002</v>
      </c>
      <c r="H763">
        <f t="shared" si="131"/>
        <v>47.190008210000009</v>
      </c>
      <c r="I763">
        <f t="shared" si="121"/>
        <v>21.095821270198403</v>
      </c>
      <c r="J763">
        <f t="shared" si="129"/>
        <v>-4.4703955296014897E-2</v>
      </c>
      <c r="K763">
        <f t="shared" si="122"/>
        <v>1.3108335613888891E-3</v>
      </c>
      <c r="L763">
        <f t="shared" si="123"/>
        <v>346.46356680128554</v>
      </c>
      <c r="M763">
        <f t="shared" si="124"/>
        <v>-80.932064937682696</v>
      </c>
      <c r="N763">
        <f t="shared" si="125"/>
        <v>5601.6051049219195</v>
      </c>
      <c r="O763">
        <f t="shared" si="126"/>
        <v>6155.6100054087028</v>
      </c>
      <c r="P763">
        <f t="shared" si="127"/>
        <v>7364.4065993502227</v>
      </c>
      <c r="Q763">
        <f t="shared" si="128"/>
        <v>0.20456684998195063</v>
      </c>
    </row>
    <row r="764" spans="5:17" x14ac:dyDescent="0.45">
      <c r="E764">
        <v>76.2</v>
      </c>
      <c r="F764">
        <v>47.180008219999998</v>
      </c>
      <c r="G764">
        <f t="shared" si="130"/>
        <v>47.180008220000005</v>
      </c>
      <c r="H764">
        <f t="shared" si="131"/>
        <v>47.180008219999998</v>
      </c>
      <c r="I764">
        <f t="shared" si="121"/>
        <v>21.091350874668798</v>
      </c>
      <c r="J764">
        <f t="shared" si="129"/>
        <v>-4.470395529603266E-2</v>
      </c>
      <c r="K764">
        <f t="shared" si="122"/>
        <v>1.3105557838888888E-3</v>
      </c>
      <c r="L764">
        <f t="shared" si="123"/>
        <v>346.40705952006124</v>
      </c>
      <c r="M764">
        <f t="shared" si="124"/>
        <v>-80.932064937714856</v>
      </c>
      <c r="N764">
        <f t="shared" si="125"/>
        <v>5599.2262591870658</v>
      </c>
      <c r="O764">
        <f t="shared" si="126"/>
        <v>6152.995889216556</v>
      </c>
      <c r="P764">
        <f t="shared" si="127"/>
        <v>7361.5339441940177</v>
      </c>
      <c r="Q764">
        <f t="shared" si="128"/>
        <v>0.20448705400538938</v>
      </c>
    </row>
    <row r="765" spans="5:17" x14ac:dyDescent="0.45">
      <c r="E765">
        <v>76.3</v>
      </c>
      <c r="F765">
        <v>47.170008230000001</v>
      </c>
      <c r="G765">
        <f t="shared" si="130"/>
        <v>47.170008229999993</v>
      </c>
      <c r="H765">
        <f t="shared" si="131"/>
        <v>47.170008229999993</v>
      </c>
      <c r="I765">
        <f t="shared" si="121"/>
        <v>21.086880479139197</v>
      </c>
      <c r="J765">
        <f t="shared" si="129"/>
        <v>-4.470395529597937E-2</v>
      </c>
      <c r="K765">
        <f t="shared" si="122"/>
        <v>1.310278006388889E-3</v>
      </c>
      <c r="L765">
        <f t="shared" si="123"/>
        <v>346.35056421451043</v>
      </c>
      <c r="M765">
        <f t="shared" si="124"/>
        <v>-80.932064937618378</v>
      </c>
      <c r="N765">
        <f t="shared" si="125"/>
        <v>5596.8481712043149</v>
      </c>
      <c r="O765">
        <f t="shared" si="126"/>
        <v>6150.3826057190272</v>
      </c>
      <c r="P765">
        <f t="shared" si="127"/>
        <v>7358.6622040868424</v>
      </c>
      <c r="Q765">
        <f t="shared" si="128"/>
        <v>0.20440728344685674</v>
      </c>
    </row>
    <row r="766" spans="5:17" x14ac:dyDescent="0.45">
      <c r="E766">
        <v>76.400000000000006</v>
      </c>
      <c r="F766">
        <v>47.160008240000003</v>
      </c>
      <c r="G766">
        <f t="shared" si="130"/>
        <v>47.160008240000003</v>
      </c>
      <c r="H766">
        <f t="shared" si="131"/>
        <v>47.160008240000003</v>
      </c>
      <c r="I766">
        <f t="shared" si="121"/>
        <v>21.082410083609602</v>
      </c>
      <c r="J766">
        <f t="shared" si="129"/>
        <v>-4.470395529597937E-2</v>
      </c>
      <c r="K766">
        <f t="shared" si="122"/>
        <v>1.3100002288888891E-3</v>
      </c>
      <c r="L766">
        <f t="shared" si="123"/>
        <v>346.2940808846331</v>
      </c>
      <c r="M766">
        <f t="shared" si="124"/>
        <v>-80.932064937618378</v>
      </c>
      <c r="N766">
        <f t="shared" si="125"/>
        <v>5594.4708408083143</v>
      </c>
      <c r="O766">
        <f t="shared" si="126"/>
        <v>6147.7701547344113</v>
      </c>
      <c r="P766">
        <f t="shared" si="127"/>
        <v>7355.7913788290234</v>
      </c>
      <c r="Q766">
        <f t="shared" si="128"/>
        <v>0.20432753830080622</v>
      </c>
    </row>
    <row r="767" spans="5:17" x14ac:dyDescent="0.45">
      <c r="E767">
        <v>76.5</v>
      </c>
      <c r="F767">
        <v>47.150008249999999</v>
      </c>
      <c r="G767">
        <f t="shared" si="130"/>
        <v>47.150008249999999</v>
      </c>
      <c r="H767">
        <f t="shared" si="131"/>
        <v>47.150008250000006</v>
      </c>
      <c r="I767">
        <f t="shared" si="121"/>
        <v>21.077939688080001</v>
      </c>
      <c r="J767">
        <f t="shared" si="129"/>
        <v>-4.4703955295997133E-2</v>
      </c>
      <c r="K767">
        <f t="shared" si="122"/>
        <v>1.3097224513888889E-3</v>
      </c>
      <c r="L767">
        <f t="shared" si="123"/>
        <v>346.23760953042904</v>
      </c>
      <c r="M767">
        <f t="shared" si="124"/>
        <v>-80.932064937650537</v>
      </c>
      <c r="N767">
        <f t="shared" si="125"/>
        <v>5592.0942678398051</v>
      </c>
      <c r="O767">
        <f t="shared" si="126"/>
        <v>6145.1585360876979</v>
      </c>
      <c r="P767">
        <f t="shared" si="127"/>
        <v>7352.9214682282391</v>
      </c>
      <c r="Q767">
        <f t="shared" si="128"/>
        <v>0.20424781856189553</v>
      </c>
    </row>
    <row r="768" spans="5:17" x14ac:dyDescent="0.45">
      <c r="E768">
        <v>76.599999999999994</v>
      </c>
      <c r="F768">
        <v>47.140008260000002</v>
      </c>
      <c r="G768">
        <f t="shared" si="130"/>
        <v>47.140008260000002</v>
      </c>
      <c r="H768">
        <f t="shared" si="131"/>
        <v>47.140008260000009</v>
      </c>
      <c r="I768">
        <f t="shared" si="121"/>
        <v>21.073469292550403</v>
      </c>
      <c r="J768">
        <f t="shared" si="129"/>
        <v>-4.4703955295997133E-2</v>
      </c>
      <c r="K768">
        <f t="shared" si="122"/>
        <v>1.309444673888889E-3</v>
      </c>
      <c r="L768">
        <f t="shared" si="123"/>
        <v>346.18115015189841</v>
      </c>
      <c r="M768">
        <f t="shared" si="124"/>
        <v>-80.932064937650537</v>
      </c>
      <c r="N768">
        <f t="shared" si="125"/>
        <v>5589.7184521395375</v>
      </c>
      <c r="O768">
        <f t="shared" si="126"/>
        <v>6142.5477496038875</v>
      </c>
      <c r="P768">
        <f t="shared" si="127"/>
        <v>7350.052472092184</v>
      </c>
      <c r="Q768">
        <f t="shared" si="128"/>
        <v>0.20416812422478289</v>
      </c>
    </row>
    <row r="769" spans="5:17" x14ac:dyDescent="0.45">
      <c r="E769">
        <v>76.7</v>
      </c>
      <c r="F769">
        <v>47.130008269999998</v>
      </c>
      <c r="G769">
        <f t="shared" si="130"/>
        <v>47.130008270000005</v>
      </c>
      <c r="H769">
        <f t="shared" si="131"/>
        <v>47.130008270000005</v>
      </c>
      <c r="I769">
        <f t="shared" si="121"/>
        <v>21.068998897020801</v>
      </c>
      <c r="J769">
        <f t="shared" si="129"/>
        <v>-4.4703955296014897E-2</v>
      </c>
      <c r="K769">
        <f t="shared" si="122"/>
        <v>1.309166896388889E-3</v>
      </c>
      <c r="L769">
        <f t="shared" si="123"/>
        <v>346.12470274904115</v>
      </c>
      <c r="M769">
        <f t="shared" si="124"/>
        <v>-80.932064937682696</v>
      </c>
      <c r="N769">
        <f t="shared" si="125"/>
        <v>5587.3433935455478</v>
      </c>
      <c r="O769">
        <f t="shared" si="126"/>
        <v>6139.9377951049973</v>
      </c>
      <c r="P769">
        <f t="shared" si="127"/>
        <v>7347.1843902252713</v>
      </c>
      <c r="Q769">
        <f t="shared" si="128"/>
        <v>0.20408845528403532</v>
      </c>
    </row>
    <row r="770" spans="5:17" x14ac:dyDescent="0.45">
      <c r="E770">
        <v>76.8</v>
      </c>
      <c r="F770">
        <v>47.12000828</v>
      </c>
      <c r="G770">
        <f t="shared" si="130"/>
        <v>47.12000828</v>
      </c>
      <c r="H770">
        <f t="shared" si="131"/>
        <v>47.12000828</v>
      </c>
      <c r="I770">
        <f t="shared" si="121"/>
        <v>21.0645285014912</v>
      </c>
      <c r="J770">
        <f t="shared" si="129"/>
        <v>-4.4703955295997133E-2</v>
      </c>
      <c r="K770">
        <f t="shared" si="122"/>
        <v>1.3088891188888889E-3</v>
      </c>
      <c r="L770">
        <f t="shared" si="123"/>
        <v>346.06826732185721</v>
      </c>
      <c r="M770">
        <f t="shared" si="124"/>
        <v>-80.932064937650537</v>
      </c>
      <c r="N770">
        <f t="shared" si="125"/>
        <v>5584.969091899261</v>
      </c>
      <c r="O770">
        <f t="shared" si="126"/>
        <v>6137.3286724167701</v>
      </c>
      <c r="P770">
        <f t="shared" si="127"/>
        <v>7344.3172224360105</v>
      </c>
      <c r="Q770">
        <f t="shared" si="128"/>
        <v>0.20400881173433363</v>
      </c>
    </row>
    <row r="771" spans="5:17" x14ac:dyDescent="0.45">
      <c r="E771">
        <v>76.900000000000006</v>
      </c>
      <c r="F771">
        <v>47.110008290000003</v>
      </c>
      <c r="G771">
        <f t="shared" si="130"/>
        <v>47.110008290000003</v>
      </c>
      <c r="H771">
        <f t="shared" si="131"/>
        <v>47.110008290000003</v>
      </c>
      <c r="I771">
        <f t="shared" ref="I771:I834" si="132">H771*0.44704</f>
        <v>21.060058105961602</v>
      </c>
      <c r="J771">
        <f t="shared" si="129"/>
        <v>-4.4703955295997133E-2</v>
      </c>
      <c r="K771">
        <f t="shared" ref="K771:K834" si="133">F771*(0.1/3600)</f>
        <v>1.3086113413888891E-3</v>
      </c>
      <c r="L771">
        <f t="shared" ref="L771:L834" si="134">(((1/2)*$B$8*$B$3*$B$4*(I771^2))+($B$2*9.81*$B$5))</f>
        <v>346.01184387034675</v>
      </c>
      <c r="M771">
        <f t="shared" ref="M771:M834" si="135">$B$2*J771</f>
        <v>-80.932064937650537</v>
      </c>
      <c r="N771">
        <f t="shared" ref="N771:N834" si="136">(L771+M771)*I771</f>
        <v>5582.5955470380386</v>
      </c>
      <c r="O771">
        <f t="shared" ref="O771:O834" si="137">IF(N771&gt;0,N771/$B$9,N771*$B$9)</f>
        <v>6134.720381360482</v>
      </c>
      <c r="P771">
        <f t="shared" ref="P771:P834" si="138">O771/$B$9+$B$10</f>
        <v>7341.4509685280018</v>
      </c>
      <c r="Q771">
        <f t="shared" ref="Q771:Q834" si="139">P771*(0.1/3600)</f>
        <v>0.20392919357022229</v>
      </c>
    </row>
    <row r="772" spans="5:17" x14ac:dyDescent="0.45">
      <c r="E772">
        <v>77</v>
      </c>
      <c r="F772">
        <v>47.100008299999999</v>
      </c>
      <c r="G772">
        <f t="shared" si="130"/>
        <v>47.100008299999999</v>
      </c>
      <c r="H772">
        <f t="shared" si="131"/>
        <v>47.100008299999999</v>
      </c>
      <c r="I772">
        <f t="shared" si="132"/>
        <v>21.055587710432</v>
      </c>
      <c r="J772">
        <f t="shared" ref="J772:J835" si="140">(I773-I771)/0.2</f>
        <v>-4.4703956190073058E-2</v>
      </c>
      <c r="K772">
        <f t="shared" si="133"/>
        <v>1.308333563888889E-3</v>
      </c>
      <c r="L772">
        <f t="shared" si="134"/>
        <v>345.95543239450961</v>
      </c>
      <c r="M772">
        <f t="shared" si="135"/>
        <v>-80.932066556286074</v>
      </c>
      <c r="N772">
        <f t="shared" si="136"/>
        <v>5580.2227247206238</v>
      </c>
      <c r="O772">
        <f t="shared" si="137"/>
        <v>6132.1128843083779</v>
      </c>
      <c r="P772">
        <f t="shared" si="138"/>
        <v>7338.5855871520635</v>
      </c>
      <c r="Q772">
        <f t="shared" si="139"/>
        <v>0.20384959964311289</v>
      </c>
    </row>
    <row r="773" spans="5:17" x14ac:dyDescent="0.45">
      <c r="E773">
        <v>77.099999999999994</v>
      </c>
      <c r="F773">
        <v>47.090008310000002</v>
      </c>
      <c r="G773">
        <f t="shared" ref="G773:G836" si="141">(SUM(F771:F775))/5</f>
        <v>47.090008310000002</v>
      </c>
      <c r="H773">
        <f t="shared" ref="H773:H836" si="142">(SUM(G771:G775))/5</f>
        <v>47.090008309600009</v>
      </c>
      <c r="I773">
        <f t="shared" si="132"/>
        <v>21.051117314723587</v>
      </c>
      <c r="J773">
        <f t="shared" si="140"/>
        <v>-4.4703957978224906E-2</v>
      </c>
      <c r="K773">
        <f t="shared" si="133"/>
        <v>1.3080557863888889E-3</v>
      </c>
      <c r="L773">
        <f t="shared" si="134"/>
        <v>345.89903289209019</v>
      </c>
      <c r="M773">
        <f t="shared" si="135"/>
        <v>-80.932069793557147</v>
      </c>
      <c r="N773">
        <f t="shared" si="136"/>
        <v>5577.8506247132545</v>
      </c>
      <c r="O773">
        <f t="shared" si="137"/>
        <v>6129.5061810035759</v>
      </c>
      <c r="P773">
        <f t="shared" si="138"/>
        <v>7335.7210780259074</v>
      </c>
      <c r="Q773">
        <f t="shared" si="139"/>
        <v>0.20377002994516411</v>
      </c>
    </row>
    <row r="774" spans="5:17" x14ac:dyDescent="0.45">
      <c r="E774">
        <v>77.2</v>
      </c>
      <c r="F774">
        <v>47.080008319999997</v>
      </c>
      <c r="G774">
        <f t="shared" si="141"/>
        <v>47.080008320000005</v>
      </c>
      <c r="H774">
        <f t="shared" si="142"/>
        <v>47.080008318800004</v>
      </c>
      <c r="I774">
        <f t="shared" si="132"/>
        <v>21.046646918836355</v>
      </c>
      <c r="J774">
        <f t="shared" si="140"/>
        <v>-4.4703959766412282E-2</v>
      </c>
      <c r="K774">
        <f t="shared" si="133"/>
        <v>1.3077780088888889E-3</v>
      </c>
      <c r="L774">
        <f t="shared" si="134"/>
        <v>345.84264536308984</v>
      </c>
      <c r="M774">
        <f t="shared" si="135"/>
        <v>-80.932073030892553</v>
      </c>
      <c r="N774">
        <f t="shared" si="136"/>
        <v>5575.4792809426153</v>
      </c>
      <c r="O774">
        <f t="shared" si="137"/>
        <v>6126.900308728149</v>
      </c>
      <c r="P774">
        <f t="shared" si="138"/>
        <v>7332.8574821188449</v>
      </c>
      <c r="Q774">
        <f t="shared" si="139"/>
        <v>0.20369048561441236</v>
      </c>
    </row>
    <row r="775" spans="5:17" x14ac:dyDescent="0.45">
      <c r="E775">
        <v>77.3</v>
      </c>
      <c r="F775">
        <v>47.07000833</v>
      </c>
      <c r="G775">
        <f t="shared" si="141"/>
        <v>47.070008328</v>
      </c>
      <c r="H775">
        <f t="shared" si="142"/>
        <v>47.0700083276</v>
      </c>
      <c r="I775">
        <f t="shared" si="132"/>
        <v>21.042176522770305</v>
      </c>
      <c r="J775">
        <f t="shared" si="140"/>
        <v>-4.4703961554564131E-2</v>
      </c>
      <c r="K775">
        <f t="shared" si="133"/>
        <v>1.307500231388889E-3</v>
      </c>
      <c r="L775">
        <f t="shared" si="134"/>
        <v>345.78626980750994</v>
      </c>
      <c r="M775">
        <f t="shared" si="135"/>
        <v>-80.932076268163627</v>
      </c>
      <c r="N775">
        <f t="shared" si="136"/>
        <v>5573.1086932508952</v>
      </c>
      <c r="O775">
        <f t="shared" si="137"/>
        <v>6124.2952673086756</v>
      </c>
      <c r="P775">
        <f t="shared" si="138"/>
        <v>7329.9947992403031</v>
      </c>
      <c r="Q775">
        <f t="shared" si="139"/>
        <v>0.203610966645564</v>
      </c>
    </row>
    <row r="776" spans="5:17" x14ac:dyDescent="0.45">
      <c r="E776">
        <v>77.400000000000006</v>
      </c>
      <c r="F776">
        <v>47.060008340000003</v>
      </c>
      <c r="G776">
        <f t="shared" si="141"/>
        <v>47.060008335999996</v>
      </c>
      <c r="H776">
        <f t="shared" si="142"/>
        <v>47.060008336000003</v>
      </c>
      <c r="I776">
        <f t="shared" si="132"/>
        <v>21.037706126525443</v>
      </c>
      <c r="J776">
        <f t="shared" si="140"/>
        <v>-4.470396334271598E-2</v>
      </c>
      <c r="K776">
        <f t="shared" si="133"/>
        <v>1.307222453888889E-3</v>
      </c>
      <c r="L776">
        <f t="shared" si="134"/>
        <v>345.72990622535207</v>
      </c>
      <c r="M776">
        <f t="shared" si="135"/>
        <v>-80.9320795054347</v>
      </c>
      <c r="N776">
        <f t="shared" si="136"/>
        <v>5570.7388614762276</v>
      </c>
      <c r="O776">
        <f t="shared" si="137"/>
        <v>6121.6910565672824</v>
      </c>
      <c r="P776">
        <f t="shared" si="138"/>
        <v>7327.1330291948152</v>
      </c>
      <c r="Q776">
        <f t="shared" si="139"/>
        <v>0.20353147303318933</v>
      </c>
    </row>
    <row r="777" spans="5:17" x14ac:dyDescent="0.45">
      <c r="E777">
        <v>77.5</v>
      </c>
      <c r="F777">
        <v>47.050008339999998</v>
      </c>
      <c r="G777">
        <f t="shared" si="141"/>
        <v>47.050008344000005</v>
      </c>
      <c r="H777">
        <f t="shared" si="142"/>
        <v>47.050008344000005</v>
      </c>
      <c r="I777">
        <f t="shared" si="132"/>
        <v>21.033235730101762</v>
      </c>
      <c r="J777">
        <f t="shared" si="140"/>
        <v>-4.4703963342751507E-2</v>
      </c>
      <c r="K777">
        <f t="shared" si="133"/>
        <v>1.3069446761111111E-3</v>
      </c>
      <c r="L777">
        <f t="shared" si="134"/>
        <v>345.67355461661754</v>
      </c>
      <c r="M777">
        <f t="shared" si="135"/>
        <v>-80.932079505499019</v>
      </c>
      <c r="N777">
        <f t="shared" si="136"/>
        <v>5568.3698535470239</v>
      </c>
      <c r="O777">
        <f t="shared" si="137"/>
        <v>6119.087751150576</v>
      </c>
      <c r="P777">
        <f t="shared" si="138"/>
        <v>7324.272254011622</v>
      </c>
      <c r="Q777">
        <f t="shared" si="139"/>
        <v>0.2034520070558784</v>
      </c>
    </row>
    <row r="778" spans="5:17" x14ac:dyDescent="0.45">
      <c r="E778">
        <v>77.599999999999994</v>
      </c>
      <c r="F778">
        <v>47.040008350000001</v>
      </c>
      <c r="G778">
        <f t="shared" si="141"/>
        <v>47.040008352000001</v>
      </c>
      <c r="H778">
        <f t="shared" si="142"/>
        <v>47.040008352399994</v>
      </c>
      <c r="I778">
        <f t="shared" si="132"/>
        <v>21.028765333856892</v>
      </c>
      <c r="J778">
        <f t="shared" si="140"/>
        <v>-4.4703961554581895E-2</v>
      </c>
      <c r="K778">
        <f t="shared" si="133"/>
        <v>1.3066668986111113E-3</v>
      </c>
      <c r="L778">
        <f t="shared" si="134"/>
        <v>345.61721498581448</v>
      </c>
      <c r="M778">
        <f t="shared" si="135"/>
        <v>-80.932076268195786</v>
      </c>
      <c r="N778">
        <f t="shared" si="136"/>
        <v>5566.0016694521628</v>
      </c>
      <c r="O778">
        <f t="shared" si="137"/>
        <v>6116.4853510463327</v>
      </c>
      <c r="P778">
        <f t="shared" si="138"/>
        <v>7321.4124736772883</v>
      </c>
      <c r="Q778">
        <f t="shared" si="139"/>
        <v>0.20337256871325801</v>
      </c>
    </row>
    <row r="779" spans="5:17" x14ac:dyDescent="0.45">
      <c r="E779">
        <v>77.7</v>
      </c>
      <c r="F779">
        <v>47.030008359999997</v>
      </c>
      <c r="G779">
        <f t="shared" si="141"/>
        <v>47.030008359999997</v>
      </c>
      <c r="H779">
        <f t="shared" si="142"/>
        <v>47.030008361199997</v>
      </c>
      <c r="I779">
        <f t="shared" si="132"/>
        <v>21.024294937790845</v>
      </c>
      <c r="J779">
        <f t="shared" si="140"/>
        <v>-4.4703959766376755E-2</v>
      </c>
      <c r="K779">
        <f t="shared" si="133"/>
        <v>1.306389121111111E-3</v>
      </c>
      <c r="L779">
        <f t="shared" si="134"/>
        <v>345.5608873329416</v>
      </c>
      <c r="M779">
        <f t="shared" si="135"/>
        <v>-80.932073030828235</v>
      </c>
      <c r="N779">
        <f t="shared" si="136"/>
        <v>5563.6342409255158</v>
      </c>
      <c r="O779">
        <f t="shared" si="137"/>
        <v>6113.8837812368301</v>
      </c>
      <c r="P779">
        <f t="shared" si="138"/>
        <v>7318.5536057547579</v>
      </c>
      <c r="Q779">
        <f t="shared" si="139"/>
        <v>0.20329315571540996</v>
      </c>
    </row>
    <row r="780" spans="5:17" x14ac:dyDescent="0.45">
      <c r="E780">
        <v>77.8</v>
      </c>
      <c r="F780">
        <v>47.020008369999999</v>
      </c>
      <c r="G780">
        <f t="shared" si="141"/>
        <v>47.020008370000006</v>
      </c>
      <c r="H780">
        <f t="shared" si="142"/>
        <v>47.020008370399999</v>
      </c>
      <c r="I780">
        <f t="shared" si="132"/>
        <v>21.019824541903617</v>
      </c>
      <c r="J780">
        <f t="shared" si="140"/>
        <v>-4.4703957978224906E-2</v>
      </c>
      <c r="K780">
        <f t="shared" si="133"/>
        <v>1.3061113436111111E-3</v>
      </c>
      <c r="L780">
        <f t="shared" si="134"/>
        <v>345.50457165799742</v>
      </c>
      <c r="M780">
        <f t="shared" si="135"/>
        <v>-80.932069793557147</v>
      </c>
      <c r="N780">
        <f t="shared" si="136"/>
        <v>5561.2675678030018</v>
      </c>
      <c r="O780">
        <f t="shared" si="137"/>
        <v>6111.2830415417602</v>
      </c>
      <c r="P780">
        <f t="shared" si="138"/>
        <v>7315.69565004589</v>
      </c>
      <c r="Q780">
        <f t="shared" si="139"/>
        <v>0.20321376805683028</v>
      </c>
    </row>
    <row r="781" spans="5:17" x14ac:dyDescent="0.45">
      <c r="E781">
        <v>77.900000000000006</v>
      </c>
      <c r="F781">
        <v>47.010008380000002</v>
      </c>
      <c r="G781">
        <f t="shared" si="141"/>
        <v>47.010008380000002</v>
      </c>
      <c r="H781">
        <f t="shared" si="142"/>
        <v>47.010008380000002</v>
      </c>
      <c r="I781">
        <f t="shared" si="132"/>
        <v>21.0153541461952</v>
      </c>
      <c r="J781">
        <f t="shared" si="140"/>
        <v>-4.4703956190073058E-2</v>
      </c>
      <c r="K781">
        <f t="shared" si="133"/>
        <v>1.3058335661111113E-3</v>
      </c>
      <c r="L781">
        <f t="shared" si="134"/>
        <v>345.44826796098039</v>
      </c>
      <c r="M781">
        <f t="shared" si="135"/>
        <v>-80.932066556286074</v>
      </c>
      <c r="N781">
        <f t="shared" si="136"/>
        <v>5558.9016499259469</v>
      </c>
      <c r="O781">
        <f t="shared" si="137"/>
        <v>6108.6831317867545</v>
      </c>
      <c r="P781">
        <f t="shared" si="138"/>
        <v>7312.8386063590706</v>
      </c>
      <c r="Q781">
        <f t="shared" si="139"/>
        <v>0.2031344057321964</v>
      </c>
    </row>
    <row r="782" spans="5:17" x14ac:dyDescent="0.45">
      <c r="E782">
        <v>78</v>
      </c>
      <c r="F782">
        <v>47.000008389999998</v>
      </c>
      <c r="G782">
        <f t="shared" si="141"/>
        <v>47.000008389999998</v>
      </c>
      <c r="H782">
        <f t="shared" si="142"/>
        <v>47.000008390000005</v>
      </c>
      <c r="I782">
        <f t="shared" si="132"/>
        <v>21.010883750665602</v>
      </c>
      <c r="J782">
        <f t="shared" si="140"/>
        <v>-4.4703955295997133E-2</v>
      </c>
      <c r="K782">
        <f t="shared" si="133"/>
        <v>1.3055557886111112E-3</v>
      </c>
      <c r="L782">
        <f t="shared" si="134"/>
        <v>345.3919762418891</v>
      </c>
      <c r="M782">
        <f t="shared" si="135"/>
        <v>-80.932064937650537</v>
      </c>
      <c r="N782">
        <f t="shared" si="136"/>
        <v>5556.5364531246923</v>
      </c>
      <c r="O782">
        <f t="shared" si="137"/>
        <v>6106.0840144227386</v>
      </c>
      <c r="P782">
        <f t="shared" si="138"/>
        <v>7309.9824334315808</v>
      </c>
      <c r="Q782">
        <f t="shared" si="139"/>
        <v>0.20305506759532169</v>
      </c>
    </row>
    <row r="783" spans="5:17" x14ac:dyDescent="0.45">
      <c r="E783">
        <v>78.099999999999994</v>
      </c>
      <c r="F783">
        <v>46.990008400000001</v>
      </c>
      <c r="G783">
        <f t="shared" si="141"/>
        <v>46.990008400000001</v>
      </c>
      <c r="H783">
        <f t="shared" si="142"/>
        <v>46.990008400000001</v>
      </c>
      <c r="I783">
        <f t="shared" si="132"/>
        <v>21.006413355136001</v>
      </c>
      <c r="J783">
        <f t="shared" si="140"/>
        <v>-4.4703955295997133E-2</v>
      </c>
      <c r="K783">
        <f t="shared" si="133"/>
        <v>1.3052780111111112E-3</v>
      </c>
      <c r="L783">
        <f t="shared" si="134"/>
        <v>345.33569649847129</v>
      </c>
      <c r="M783">
        <f t="shared" si="135"/>
        <v>-80.932064937650537</v>
      </c>
      <c r="N783">
        <f t="shared" si="136"/>
        <v>5554.1719771656844</v>
      </c>
      <c r="O783">
        <f t="shared" si="137"/>
        <v>6103.4856891930594</v>
      </c>
      <c r="P783">
        <f t="shared" si="138"/>
        <v>7307.1271309813837</v>
      </c>
      <c r="Q783">
        <f t="shared" si="139"/>
        <v>0.20297575363837178</v>
      </c>
    </row>
    <row r="784" spans="5:17" x14ac:dyDescent="0.45">
      <c r="E784">
        <v>78.2</v>
      </c>
      <c r="F784">
        <v>46.980008410000003</v>
      </c>
      <c r="G784">
        <f t="shared" si="141"/>
        <v>46.980008410000003</v>
      </c>
      <c r="H784">
        <f t="shared" si="142"/>
        <v>46.980008410000003</v>
      </c>
      <c r="I784">
        <f t="shared" si="132"/>
        <v>21.001942959606403</v>
      </c>
      <c r="J784">
        <f t="shared" si="140"/>
        <v>-4.4703955295997133E-2</v>
      </c>
      <c r="K784">
        <f t="shared" si="133"/>
        <v>1.3050002336111113E-3</v>
      </c>
      <c r="L784">
        <f t="shared" si="134"/>
        <v>345.27942873072681</v>
      </c>
      <c r="M784">
        <f t="shared" si="135"/>
        <v>-80.932064937650537</v>
      </c>
      <c r="N784">
        <f t="shared" si="136"/>
        <v>5551.8082559045106</v>
      </c>
      <c r="O784">
        <f t="shared" si="137"/>
        <v>6100.8881933016601</v>
      </c>
      <c r="P784">
        <f t="shared" si="138"/>
        <v>7304.2727398919342</v>
      </c>
      <c r="Q784">
        <f t="shared" si="139"/>
        <v>0.20289646499699818</v>
      </c>
    </row>
    <row r="785" spans="5:17" x14ac:dyDescent="0.45">
      <c r="E785">
        <v>78.3</v>
      </c>
      <c r="F785">
        <v>46.970008419999999</v>
      </c>
      <c r="G785">
        <f t="shared" si="141"/>
        <v>46.970008420000006</v>
      </c>
      <c r="H785">
        <f t="shared" si="142"/>
        <v>46.970008420000006</v>
      </c>
      <c r="I785">
        <f t="shared" si="132"/>
        <v>20.997472564076801</v>
      </c>
      <c r="J785">
        <f t="shared" si="140"/>
        <v>-4.4703955296014897E-2</v>
      </c>
      <c r="K785">
        <f t="shared" si="133"/>
        <v>1.3047224561111112E-3</v>
      </c>
      <c r="L785">
        <f t="shared" si="134"/>
        <v>345.22317293865569</v>
      </c>
      <c r="M785">
        <f t="shared" si="135"/>
        <v>-80.932064937682696</v>
      </c>
      <c r="N785">
        <f t="shared" si="136"/>
        <v>5549.4452891798892</v>
      </c>
      <c r="O785">
        <f t="shared" si="137"/>
        <v>6098.2915265713063</v>
      </c>
      <c r="P785">
        <f t="shared" si="138"/>
        <v>7301.4192599684684</v>
      </c>
      <c r="Q785">
        <f t="shared" si="139"/>
        <v>0.20281720166579079</v>
      </c>
    </row>
    <row r="786" spans="5:17" x14ac:dyDescent="0.45">
      <c r="E786">
        <v>78.400000000000006</v>
      </c>
      <c r="F786">
        <v>46.960008430000002</v>
      </c>
      <c r="G786">
        <f t="shared" si="141"/>
        <v>46.960008430000002</v>
      </c>
      <c r="H786">
        <f t="shared" si="142"/>
        <v>46.960008430000002</v>
      </c>
      <c r="I786">
        <f t="shared" si="132"/>
        <v>20.9930021685472</v>
      </c>
      <c r="J786">
        <f t="shared" si="140"/>
        <v>-4.4703955296014897E-2</v>
      </c>
      <c r="K786">
        <f t="shared" si="133"/>
        <v>1.3044446786111112E-3</v>
      </c>
      <c r="L786">
        <f t="shared" si="134"/>
        <v>345.16692912225801</v>
      </c>
      <c r="M786">
        <f t="shared" si="135"/>
        <v>-80.932064937682696</v>
      </c>
      <c r="N786">
        <f t="shared" si="136"/>
        <v>5547.0830768325641</v>
      </c>
      <c r="O786">
        <f t="shared" si="137"/>
        <v>6095.6956888269933</v>
      </c>
      <c r="P786">
        <f t="shared" si="138"/>
        <v>7298.5666910186737</v>
      </c>
      <c r="Q786">
        <f t="shared" si="139"/>
        <v>0.2027379636394076</v>
      </c>
    </row>
    <row r="787" spans="5:17" x14ac:dyDescent="0.45">
      <c r="E787">
        <v>78.5</v>
      </c>
      <c r="F787">
        <v>46.950008439999998</v>
      </c>
      <c r="G787">
        <f t="shared" si="141"/>
        <v>46.950008439999998</v>
      </c>
      <c r="H787">
        <f t="shared" si="142"/>
        <v>46.950008439999998</v>
      </c>
      <c r="I787">
        <f t="shared" si="132"/>
        <v>20.988531773017598</v>
      </c>
      <c r="J787">
        <f t="shared" si="140"/>
        <v>-4.4631854896639567E-2</v>
      </c>
      <c r="K787">
        <f t="shared" si="133"/>
        <v>1.3041669011111111E-3</v>
      </c>
      <c r="L787">
        <f t="shared" si="134"/>
        <v>345.11069728153365</v>
      </c>
      <c r="M787">
        <f t="shared" si="135"/>
        <v>-80.801534335510297</v>
      </c>
      <c r="N787">
        <f t="shared" si="136"/>
        <v>5547.4612643922965</v>
      </c>
      <c r="O787">
        <f t="shared" si="137"/>
        <v>6096.1112795519739</v>
      </c>
      <c r="P787">
        <f t="shared" si="138"/>
        <v>7299.0233841230483</v>
      </c>
      <c r="Q787">
        <f t="shared" si="139"/>
        <v>0.20275064955897357</v>
      </c>
    </row>
    <row r="788" spans="5:17" x14ac:dyDescent="0.45">
      <c r="E788">
        <v>78.599999999999994</v>
      </c>
      <c r="F788">
        <v>46.940008450000001</v>
      </c>
      <c r="G788">
        <f t="shared" si="141"/>
        <v>46.940008450000001</v>
      </c>
      <c r="H788">
        <f t="shared" si="142"/>
        <v>46.940040706799998</v>
      </c>
      <c r="I788">
        <f t="shared" si="132"/>
        <v>20.984075797567872</v>
      </c>
      <c r="J788">
        <f t="shared" si="140"/>
        <v>-4.366643446527263E-2</v>
      </c>
      <c r="K788">
        <f t="shared" si="133"/>
        <v>1.3038891236111113E-3</v>
      </c>
      <c r="L788">
        <f t="shared" si="134"/>
        <v>345.05465874470582</v>
      </c>
      <c r="M788">
        <f t="shared" si="135"/>
        <v>-79.053736662436833</v>
      </c>
      <c r="N788">
        <f t="shared" si="136"/>
        <v>5581.7835111972772</v>
      </c>
      <c r="O788">
        <f t="shared" si="137"/>
        <v>6133.828034282722</v>
      </c>
      <c r="P788">
        <f t="shared" si="138"/>
        <v>7340.4703673436507</v>
      </c>
      <c r="Q788">
        <f t="shared" si="139"/>
        <v>0.20390195464843475</v>
      </c>
    </row>
    <row r="789" spans="5:17" x14ac:dyDescent="0.45">
      <c r="E789">
        <v>78.7</v>
      </c>
      <c r="F789">
        <v>46.930008460000003</v>
      </c>
      <c r="G789">
        <f t="shared" si="141"/>
        <v>46.930008459999996</v>
      </c>
      <c r="H789">
        <f t="shared" si="142"/>
        <v>46.930472633599997</v>
      </c>
      <c r="I789">
        <f t="shared" si="132"/>
        <v>20.979798486124544</v>
      </c>
      <c r="J789">
        <f t="shared" si="140"/>
        <v>-4.0985715295356329E-2</v>
      </c>
      <c r="K789">
        <f t="shared" si="133"/>
        <v>1.3036113461111112E-3</v>
      </c>
      <c r="L789">
        <f t="shared" si="134"/>
        <v>345.00087828651169</v>
      </c>
      <c r="M789">
        <f t="shared" si="135"/>
        <v>-74.200561221857924</v>
      </c>
      <c r="N789">
        <f t="shared" si="136"/>
        <v>5681.3360819950694</v>
      </c>
      <c r="O789">
        <f t="shared" si="137"/>
        <v>6243.2264637308454</v>
      </c>
      <c r="P789">
        <f t="shared" si="138"/>
        <v>7460.6884216822473</v>
      </c>
      <c r="Q789">
        <f t="shared" si="139"/>
        <v>0.20724134504672911</v>
      </c>
    </row>
    <row r="790" spans="5:17" x14ac:dyDescent="0.45">
      <c r="E790">
        <v>78.8</v>
      </c>
      <c r="F790">
        <v>46.920008469999999</v>
      </c>
      <c r="G790">
        <f t="shared" si="141"/>
        <v>46.920169754000007</v>
      </c>
      <c r="H790">
        <f t="shared" si="142"/>
        <v>46.921704220000002</v>
      </c>
      <c r="I790">
        <f t="shared" si="132"/>
        <v>20.975878654508801</v>
      </c>
      <c r="J790">
        <f t="shared" si="140"/>
        <v>-3.6516837913573852E-2</v>
      </c>
      <c r="K790">
        <f t="shared" si="133"/>
        <v>1.3033335686111112E-3</v>
      </c>
      <c r="L790">
        <f t="shared" si="134"/>
        <v>344.95160220179309</v>
      </c>
      <c r="M790">
        <f t="shared" si="135"/>
        <v>-66.1101031837254</v>
      </c>
      <c r="N790">
        <f t="shared" si="136"/>
        <v>5848.9454472443222</v>
      </c>
      <c r="O790">
        <f t="shared" si="137"/>
        <v>6427.4125793893645</v>
      </c>
      <c r="P790">
        <f t="shared" si="138"/>
        <v>7663.090746581719</v>
      </c>
      <c r="Q790">
        <f t="shared" si="139"/>
        <v>0.2128636318494922</v>
      </c>
    </row>
    <row r="791" spans="5:17" x14ac:dyDescent="0.45">
      <c r="E791">
        <v>78.900000000000006</v>
      </c>
      <c r="F791">
        <v>46.910008480000002</v>
      </c>
      <c r="G791">
        <f t="shared" si="141"/>
        <v>46.912168064000006</v>
      </c>
      <c r="H791">
        <f t="shared" si="142"/>
        <v>46.914135465600012</v>
      </c>
      <c r="I791">
        <f t="shared" si="132"/>
        <v>20.972495118541829</v>
      </c>
      <c r="J791">
        <f t="shared" si="140"/>
        <v>-3.0259802319996254E-2</v>
      </c>
      <c r="K791">
        <f t="shared" si="133"/>
        <v>1.3030557911111113E-3</v>
      </c>
      <c r="L791">
        <f t="shared" si="134"/>
        <v>344.90907527755473</v>
      </c>
      <c r="M791">
        <f t="shared" si="135"/>
        <v>-54.782362548167896</v>
      </c>
      <c r="N791">
        <f t="shared" si="136"/>
        <v>6084.6810664756531</v>
      </c>
      <c r="O791">
        <f t="shared" si="137"/>
        <v>6686.4627104128058</v>
      </c>
      <c r="P791">
        <f t="shared" si="138"/>
        <v>7947.7612202338523</v>
      </c>
      <c r="Q791">
        <f t="shared" si="139"/>
        <v>0.22077114500649592</v>
      </c>
    </row>
    <row r="792" spans="5:17" x14ac:dyDescent="0.45">
      <c r="E792">
        <v>79</v>
      </c>
      <c r="F792">
        <v>46.900814910000001</v>
      </c>
      <c r="G792">
        <f t="shared" si="141"/>
        <v>46.906166372000001</v>
      </c>
      <c r="H792">
        <f t="shared" si="142"/>
        <v>46.908166370000004</v>
      </c>
      <c r="I792">
        <f t="shared" si="132"/>
        <v>20.969826694044801</v>
      </c>
      <c r="J792">
        <f t="shared" si="140"/>
        <v>-2.2358809313320904E-2</v>
      </c>
      <c r="K792">
        <f t="shared" si="133"/>
        <v>1.3028004141666667E-3</v>
      </c>
      <c r="L792">
        <f t="shared" si="134"/>
        <v>344.8755412718283</v>
      </c>
      <c r="M792">
        <f t="shared" si="135"/>
        <v>-40.478400519433741</v>
      </c>
      <c r="N792">
        <f t="shared" si="136"/>
        <v>6383.1552877404756</v>
      </c>
      <c r="O792">
        <f t="shared" si="137"/>
        <v>7014.4563601543687</v>
      </c>
      <c r="P792">
        <f t="shared" si="138"/>
        <v>8308.1938023674375</v>
      </c>
      <c r="Q792">
        <f t="shared" si="139"/>
        <v>0.23078316117687328</v>
      </c>
    </row>
    <row r="793" spans="5:17" x14ac:dyDescent="0.45">
      <c r="E793">
        <v>79.099999999999994</v>
      </c>
      <c r="F793">
        <v>46.9</v>
      </c>
      <c r="G793">
        <f t="shared" si="141"/>
        <v>46.902164678000005</v>
      </c>
      <c r="H793">
        <f t="shared" si="142"/>
        <v>46.904132419199996</v>
      </c>
      <c r="I793">
        <f t="shared" si="132"/>
        <v>20.968023356679165</v>
      </c>
      <c r="J793">
        <f t="shared" si="140"/>
        <v>-1.4456298158709302E-2</v>
      </c>
      <c r="K793">
        <f t="shared" si="133"/>
        <v>1.3027777777777777E-3</v>
      </c>
      <c r="L793">
        <f t="shared" si="134"/>
        <v>344.85288120475354</v>
      </c>
      <c r="M793">
        <f t="shared" si="135"/>
        <v>-26.17169003485159</v>
      </c>
      <c r="N793">
        <f t="shared" si="136"/>
        <v>6682.1146597848428</v>
      </c>
      <c r="O793">
        <f t="shared" si="137"/>
        <v>7342.9831426207065</v>
      </c>
      <c r="P793">
        <f t="shared" si="138"/>
        <v>8669.21224463814</v>
      </c>
      <c r="Q793">
        <f t="shared" si="139"/>
        <v>0.24081145123994835</v>
      </c>
    </row>
    <row r="794" spans="5:17" x14ac:dyDescent="0.45">
      <c r="E794">
        <v>79.2</v>
      </c>
      <c r="F794">
        <v>46.9</v>
      </c>
      <c r="G794">
        <f t="shared" si="141"/>
        <v>46.900162981999998</v>
      </c>
      <c r="H794">
        <f t="shared" si="142"/>
        <v>46.901698806400006</v>
      </c>
      <c r="I794">
        <f t="shared" si="132"/>
        <v>20.96693543441306</v>
      </c>
      <c r="J794">
        <f t="shared" si="140"/>
        <v>-8.1962262694190713E-3</v>
      </c>
      <c r="K794">
        <f t="shared" si="133"/>
        <v>1.3027777777777777E-3</v>
      </c>
      <c r="L794">
        <f t="shared" si="134"/>
        <v>344.8392117203752</v>
      </c>
      <c r="M794">
        <f t="shared" si="135"/>
        <v>-14.838452487887528</v>
      </c>
      <c r="N794">
        <f t="shared" si="136"/>
        <v>6919.1046121348581</v>
      </c>
      <c r="O794">
        <f t="shared" si="137"/>
        <v>7603.4116616866568</v>
      </c>
      <c r="P794">
        <f t="shared" si="138"/>
        <v>8955.3974304248968</v>
      </c>
      <c r="Q794">
        <f t="shared" si="139"/>
        <v>0.24876103973402491</v>
      </c>
    </row>
    <row r="795" spans="5:17" x14ac:dyDescent="0.45">
      <c r="E795">
        <v>79.3</v>
      </c>
      <c r="F795">
        <v>46.9</v>
      </c>
      <c r="G795">
        <f t="shared" si="141"/>
        <v>46.9</v>
      </c>
      <c r="H795">
        <f t="shared" si="142"/>
        <v>46.900465532000005</v>
      </c>
      <c r="I795">
        <f t="shared" si="132"/>
        <v>20.966384111425281</v>
      </c>
      <c r="J795">
        <f t="shared" si="140"/>
        <v>-3.7243125920127795E-3</v>
      </c>
      <c r="K795">
        <f t="shared" si="133"/>
        <v>1.3027777777777777E-3</v>
      </c>
      <c r="L795">
        <f t="shared" si="134"/>
        <v>344.83228474902046</v>
      </c>
      <c r="M795">
        <f t="shared" si="135"/>
        <v>-6.7424975385092418</v>
      </c>
      <c r="N795">
        <f t="shared" si="136"/>
        <v>7088.5203428056157</v>
      </c>
      <c r="O795">
        <f t="shared" si="137"/>
        <v>7789.582794291885</v>
      </c>
      <c r="P795">
        <f t="shared" si="138"/>
        <v>9159.9810926284445</v>
      </c>
      <c r="Q795">
        <f t="shared" si="139"/>
        <v>0.25444391923967902</v>
      </c>
    </row>
    <row r="796" spans="5:17" x14ac:dyDescent="0.45">
      <c r="E796">
        <v>79.400000000000006</v>
      </c>
      <c r="F796">
        <v>46.9</v>
      </c>
      <c r="G796">
        <f t="shared" si="141"/>
        <v>46.9</v>
      </c>
      <c r="H796">
        <f t="shared" si="142"/>
        <v>46.900032596400003</v>
      </c>
      <c r="I796">
        <f t="shared" si="132"/>
        <v>20.966190571894657</v>
      </c>
      <c r="J796">
        <f t="shared" si="140"/>
        <v>-1.0405571264193725E-3</v>
      </c>
      <c r="K796">
        <f t="shared" si="133"/>
        <v>1.3027777777777777E-3</v>
      </c>
      <c r="L796">
        <f t="shared" si="134"/>
        <v>344.82985310912795</v>
      </c>
      <c r="M796">
        <f t="shared" si="135"/>
        <v>-1.8838251865880957</v>
      </c>
      <c r="N796">
        <f t="shared" si="136"/>
        <v>7190.2717772982778</v>
      </c>
      <c r="O796">
        <f t="shared" si="137"/>
        <v>7901.3975574706346</v>
      </c>
      <c r="P796">
        <f t="shared" si="138"/>
        <v>9282.8544587589386</v>
      </c>
      <c r="Q796">
        <f t="shared" si="139"/>
        <v>0.2578570682988594</v>
      </c>
    </row>
    <row r="797" spans="5:17" x14ac:dyDescent="0.45">
      <c r="E797">
        <v>79.5</v>
      </c>
      <c r="F797">
        <v>46.9</v>
      </c>
      <c r="G797">
        <f t="shared" si="141"/>
        <v>46.9</v>
      </c>
      <c r="H797">
        <f t="shared" si="142"/>
        <v>46.9</v>
      </c>
      <c r="I797">
        <f t="shared" si="132"/>
        <v>20.966175999999997</v>
      </c>
      <c r="J797">
        <f t="shared" si="140"/>
        <v>-7.2859473299047295E-5</v>
      </c>
      <c r="K797">
        <f t="shared" si="133"/>
        <v>1.3027777777777777E-3</v>
      </c>
      <c r="L797">
        <f t="shared" si="134"/>
        <v>344.82967002805714</v>
      </c>
      <c r="M797">
        <f t="shared" si="135"/>
        <v>-0.13190483001600325</v>
      </c>
      <c r="N797">
        <f t="shared" si="136"/>
        <v>7226.9940119488037</v>
      </c>
      <c r="O797">
        <f t="shared" si="137"/>
        <v>7941.7516614822016</v>
      </c>
      <c r="P797">
        <f t="shared" si="138"/>
        <v>9327.1996280024196</v>
      </c>
      <c r="Q797">
        <f t="shared" si="139"/>
        <v>0.25908887855562279</v>
      </c>
    </row>
    <row r="798" spans="5:17" x14ac:dyDescent="0.45">
      <c r="E798">
        <v>79.599999999999994</v>
      </c>
      <c r="F798">
        <v>46.9</v>
      </c>
      <c r="G798">
        <f t="shared" si="141"/>
        <v>46.9</v>
      </c>
      <c r="H798">
        <f t="shared" si="142"/>
        <v>46.9</v>
      </c>
      <c r="I798">
        <f t="shared" si="132"/>
        <v>20.966175999999997</v>
      </c>
      <c r="J798">
        <f t="shared" si="140"/>
        <v>0</v>
      </c>
      <c r="K798">
        <f t="shared" si="133"/>
        <v>1.3027777777777777E-3</v>
      </c>
      <c r="L798">
        <f t="shared" si="134"/>
        <v>344.82967002805714</v>
      </c>
      <c r="M798">
        <f t="shared" si="135"/>
        <v>0</v>
      </c>
      <c r="N798">
        <f t="shared" si="136"/>
        <v>7229.7595518301696</v>
      </c>
      <c r="O798">
        <f t="shared" si="137"/>
        <v>7944.7907162968895</v>
      </c>
      <c r="P798">
        <f t="shared" si="138"/>
        <v>9330.5392486779001</v>
      </c>
      <c r="Q798">
        <f t="shared" si="139"/>
        <v>0.25918164579660835</v>
      </c>
    </row>
    <row r="799" spans="5:17" x14ac:dyDescent="0.45">
      <c r="E799">
        <v>79.7</v>
      </c>
      <c r="F799">
        <v>46.9</v>
      </c>
      <c r="G799">
        <f t="shared" si="141"/>
        <v>46.9</v>
      </c>
      <c r="H799">
        <f t="shared" si="142"/>
        <v>46.9</v>
      </c>
      <c r="I799">
        <f t="shared" si="132"/>
        <v>20.966175999999997</v>
      </c>
      <c r="J799">
        <f t="shared" si="140"/>
        <v>0</v>
      </c>
      <c r="K799">
        <f t="shared" si="133"/>
        <v>1.3027777777777777E-3</v>
      </c>
      <c r="L799">
        <f t="shared" si="134"/>
        <v>344.82967002805714</v>
      </c>
      <c r="M799">
        <f t="shared" si="135"/>
        <v>0</v>
      </c>
      <c r="N799">
        <f t="shared" si="136"/>
        <v>7229.7595518301696</v>
      </c>
      <c r="O799">
        <f t="shared" si="137"/>
        <v>7944.7907162968895</v>
      </c>
      <c r="P799">
        <f t="shared" si="138"/>
        <v>9330.5392486779001</v>
      </c>
      <c r="Q799">
        <f t="shared" si="139"/>
        <v>0.25918164579660835</v>
      </c>
    </row>
    <row r="800" spans="5:17" x14ac:dyDescent="0.45">
      <c r="E800">
        <v>79.8</v>
      </c>
      <c r="F800">
        <v>46.9</v>
      </c>
      <c r="G800">
        <f t="shared" si="141"/>
        <v>46.9</v>
      </c>
      <c r="H800">
        <f t="shared" si="142"/>
        <v>46.9</v>
      </c>
      <c r="I800">
        <f t="shared" si="132"/>
        <v>20.966175999999997</v>
      </c>
      <c r="J800">
        <f t="shared" si="140"/>
        <v>0</v>
      </c>
      <c r="K800">
        <f t="shared" si="133"/>
        <v>1.3027777777777777E-3</v>
      </c>
      <c r="L800">
        <f t="shared" si="134"/>
        <v>344.82967002805714</v>
      </c>
      <c r="M800">
        <f t="shared" si="135"/>
        <v>0</v>
      </c>
      <c r="N800">
        <f t="shared" si="136"/>
        <v>7229.7595518301696</v>
      </c>
      <c r="O800">
        <f t="shared" si="137"/>
        <v>7944.7907162968895</v>
      </c>
      <c r="P800">
        <f t="shared" si="138"/>
        <v>9330.5392486779001</v>
      </c>
      <c r="Q800">
        <f t="shared" si="139"/>
        <v>0.25918164579660835</v>
      </c>
    </row>
    <row r="801" spans="5:17" x14ac:dyDescent="0.45">
      <c r="E801">
        <v>79.900000000000006</v>
      </c>
      <c r="F801">
        <v>46.9</v>
      </c>
      <c r="G801">
        <f t="shared" si="141"/>
        <v>46.9</v>
      </c>
      <c r="H801">
        <f t="shared" si="142"/>
        <v>46.9</v>
      </c>
      <c r="I801">
        <f t="shared" si="132"/>
        <v>20.966175999999997</v>
      </c>
      <c r="J801">
        <f t="shared" si="140"/>
        <v>0</v>
      </c>
      <c r="K801">
        <f t="shared" si="133"/>
        <v>1.3027777777777777E-3</v>
      </c>
      <c r="L801">
        <f t="shared" si="134"/>
        <v>344.82967002805714</v>
      </c>
      <c r="M801">
        <f t="shared" si="135"/>
        <v>0</v>
      </c>
      <c r="N801">
        <f t="shared" si="136"/>
        <v>7229.7595518301696</v>
      </c>
      <c r="O801">
        <f t="shared" si="137"/>
        <v>7944.7907162968895</v>
      </c>
      <c r="P801">
        <f t="shared" si="138"/>
        <v>9330.5392486779001</v>
      </c>
      <c r="Q801">
        <f t="shared" si="139"/>
        <v>0.25918164579660835</v>
      </c>
    </row>
    <row r="802" spans="5:17" x14ac:dyDescent="0.45">
      <c r="E802">
        <v>80</v>
      </c>
      <c r="F802">
        <v>46.9</v>
      </c>
      <c r="G802">
        <f t="shared" si="141"/>
        <v>46.9</v>
      </c>
      <c r="H802">
        <f t="shared" si="142"/>
        <v>46.9</v>
      </c>
      <c r="I802">
        <f t="shared" si="132"/>
        <v>20.966175999999997</v>
      </c>
      <c r="J802">
        <f t="shared" si="140"/>
        <v>0</v>
      </c>
      <c r="K802">
        <f t="shared" si="133"/>
        <v>1.3027777777777777E-3</v>
      </c>
      <c r="L802">
        <f t="shared" si="134"/>
        <v>344.82967002805714</v>
      </c>
      <c r="M802">
        <f t="shared" si="135"/>
        <v>0</v>
      </c>
      <c r="N802">
        <f t="shared" si="136"/>
        <v>7229.7595518301696</v>
      </c>
      <c r="O802">
        <f t="shared" si="137"/>
        <v>7944.7907162968895</v>
      </c>
      <c r="P802">
        <f t="shared" si="138"/>
        <v>9330.5392486779001</v>
      </c>
      <c r="Q802">
        <f t="shared" si="139"/>
        <v>0.25918164579660835</v>
      </c>
    </row>
    <row r="803" spans="5:17" x14ac:dyDescent="0.45">
      <c r="E803">
        <v>80.099999999999994</v>
      </c>
      <c r="F803">
        <v>46.9</v>
      </c>
      <c r="G803">
        <f t="shared" si="141"/>
        <v>46.9</v>
      </c>
      <c r="H803">
        <f t="shared" si="142"/>
        <v>46.9</v>
      </c>
      <c r="I803">
        <f t="shared" si="132"/>
        <v>20.966175999999997</v>
      </c>
      <c r="J803">
        <f t="shared" si="140"/>
        <v>0</v>
      </c>
      <c r="K803">
        <f t="shared" si="133"/>
        <v>1.3027777777777777E-3</v>
      </c>
      <c r="L803">
        <f t="shared" si="134"/>
        <v>344.82967002805714</v>
      </c>
      <c r="M803">
        <f t="shared" si="135"/>
        <v>0</v>
      </c>
      <c r="N803">
        <f t="shared" si="136"/>
        <v>7229.7595518301696</v>
      </c>
      <c r="O803">
        <f t="shared" si="137"/>
        <v>7944.7907162968895</v>
      </c>
      <c r="P803">
        <f t="shared" si="138"/>
        <v>9330.5392486779001</v>
      </c>
      <c r="Q803">
        <f t="shared" si="139"/>
        <v>0.25918164579660835</v>
      </c>
    </row>
    <row r="804" spans="5:17" x14ac:dyDescent="0.45">
      <c r="E804">
        <v>80.2</v>
      </c>
      <c r="F804">
        <v>46.9</v>
      </c>
      <c r="G804">
        <f t="shared" si="141"/>
        <v>46.9</v>
      </c>
      <c r="H804">
        <f t="shared" si="142"/>
        <v>46.9</v>
      </c>
      <c r="I804">
        <f t="shared" si="132"/>
        <v>20.966175999999997</v>
      </c>
      <c r="J804">
        <f t="shared" si="140"/>
        <v>0</v>
      </c>
      <c r="K804">
        <f t="shared" si="133"/>
        <v>1.3027777777777777E-3</v>
      </c>
      <c r="L804">
        <f t="shared" si="134"/>
        <v>344.82967002805714</v>
      </c>
      <c r="M804">
        <f t="shared" si="135"/>
        <v>0</v>
      </c>
      <c r="N804">
        <f t="shared" si="136"/>
        <v>7229.7595518301696</v>
      </c>
      <c r="O804">
        <f t="shared" si="137"/>
        <v>7944.7907162968895</v>
      </c>
      <c r="P804">
        <f t="shared" si="138"/>
        <v>9330.5392486779001</v>
      </c>
      <c r="Q804">
        <f t="shared" si="139"/>
        <v>0.25918164579660835</v>
      </c>
    </row>
    <row r="805" spans="5:17" x14ac:dyDescent="0.45">
      <c r="E805">
        <v>80.3</v>
      </c>
      <c r="F805">
        <v>46.9</v>
      </c>
      <c r="G805">
        <f t="shared" si="141"/>
        <v>46.9</v>
      </c>
      <c r="H805">
        <f t="shared" si="142"/>
        <v>46.9</v>
      </c>
      <c r="I805">
        <f t="shared" si="132"/>
        <v>20.966175999999997</v>
      </c>
      <c r="J805">
        <f t="shared" si="140"/>
        <v>0</v>
      </c>
      <c r="K805">
        <f t="shared" si="133"/>
        <v>1.3027777777777777E-3</v>
      </c>
      <c r="L805">
        <f t="shared" si="134"/>
        <v>344.82967002805714</v>
      </c>
      <c r="M805">
        <f t="shared" si="135"/>
        <v>0</v>
      </c>
      <c r="N805">
        <f t="shared" si="136"/>
        <v>7229.7595518301696</v>
      </c>
      <c r="O805">
        <f t="shared" si="137"/>
        <v>7944.7907162968895</v>
      </c>
      <c r="P805">
        <f t="shared" si="138"/>
        <v>9330.5392486779001</v>
      </c>
      <c r="Q805">
        <f t="shared" si="139"/>
        <v>0.25918164579660835</v>
      </c>
    </row>
    <row r="806" spans="5:17" x14ac:dyDescent="0.45">
      <c r="E806">
        <v>80.400000000000006</v>
      </c>
      <c r="F806">
        <v>46.9</v>
      </c>
      <c r="G806">
        <f t="shared" si="141"/>
        <v>46.9</v>
      </c>
      <c r="H806">
        <f t="shared" si="142"/>
        <v>46.9</v>
      </c>
      <c r="I806">
        <f t="shared" si="132"/>
        <v>20.966175999999997</v>
      </c>
      <c r="J806">
        <f t="shared" si="140"/>
        <v>0</v>
      </c>
      <c r="K806">
        <f t="shared" si="133"/>
        <v>1.3027777777777777E-3</v>
      </c>
      <c r="L806">
        <f t="shared" si="134"/>
        <v>344.82967002805714</v>
      </c>
      <c r="M806">
        <f t="shared" si="135"/>
        <v>0</v>
      </c>
      <c r="N806">
        <f t="shared" si="136"/>
        <v>7229.7595518301696</v>
      </c>
      <c r="O806">
        <f t="shared" si="137"/>
        <v>7944.7907162968895</v>
      </c>
      <c r="P806">
        <f t="shared" si="138"/>
        <v>9330.5392486779001</v>
      </c>
      <c r="Q806">
        <f t="shared" si="139"/>
        <v>0.25918164579660835</v>
      </c>
    </row>
    <row r="807" spans="5:17" x14ac:dyDescent="0.45">
      <c r="E807">
        <v>80.5</v>
      </c>
      <c r="F807">
        <v>46.9</v>
      </c>
      <c r="G807">
        <f t="shared" si="141"/>
        <v>46.9</v>
      </c>
      <c r="H807">
        <f t="shared" si="142"/>
        <v>46.9</v>
      </c>
      <c r="I807">
        <f t="shared" si="132"/>
        <v>20.966175999999997</v>
      </c>
      <c r="J807">
        <f t="shared" si="140"/>
        <v>7.3085675520445648E-5</v>
      </c>
      <c r="K807">
        <f t="shared" si="133"/>
        <v>1.3027777777777777E-3</v>
      </c>
      <c r="L807">
        <f t="shared" si="134"/>
        <v>344.82967002805714</v>
      </c>
      <c r="M807">
        <f t="shared" si="135"/>
        <v>0.13231434664042804</v>
      </c>
      <c r="N807">
        <f t="shared" si="136"/>
        <v>7232.5336777091588</v>
      </c>
      <c r="O807">
        <f t="shared" si="137"/>
        <v>7947.8392062738003</v>
      </c>
      <c r="P807">
        <f t="shared" si="138"/>
        <v>9333.8892376635158</v>
      </c>
      <c r="Q807">
        <f t="shared" si="139"/>
        <v>0.25927470104620881</v>
      </c>
    </row>
    <row r="808" spans="5:17" x14ac:dyDescent="0.45">
      <c r="E808">
        <v>80.599999999999994</v>
      </c>
      <c r="F808">
        <v>46.9</v>
      </c>
      <c r="G808">
        <f t="shared" si="141"/>
        <v>46.9</v>
      </c>
      <c r="H808">
        <f t="shared" si="142"/>
        <v>46.900032697599997</v>
      </c>
      <c r="I808">
        <f t="shared" si="132"/>
        <v>20.966190617135101</v>
      </c>
      <c r="J808">
        <f t="shared" si="140"/>
        <v>1.0394743955366437E-3</v>
      </c>
      <c r="K808">
        <f t="shared" si="133"/>
        <v>1.3027777777777777E-3</v>
      </c>
      <c r="L808">
        <f t="shared" si="134"/>
        <v>344.82985367752838</v>
      </c>
      <c r="M808">
        <f t="shared" si="135"/>
        <v>1.881865010010189</v>
      </c>
      <c r="N808">
        <f t="shared" si="136"/>
        <v>7269.2239831974557</v>
      </c>
      <c r="O808">
        <f t="shared" si="137"/>
        <v>7988.1582232939072</v>
      </c>
      <c r="P808">
        <f t="shared" si="138"/>
        <v>9378.195849773525</v>
      </c>
      <c r="Q808">
        <f t="shared" si="139"/>
        <v>0.26050544027148681</v>
      </c>
    </row>
    <row r="809" spans="5:17" x14ac:dyDescent="0.45">
      <c r="E809">
        <v>80.7</v>
      </c>
      <c r="F809">
        <v>46.9</v>
      </c>
      <c r="G809">
        <f t="shared" si="141"/>
        <v>46.9</v>
      </c>
      <c r="H809">
        <f t="shared" si="142"/>
        <v>46.900465047600001</v>
      </c>
      <c r="I809">
        <f t="shared" si="132"/>
        <v>20.966383894879105</v>
      </c>
      <c r="J809">
        <f t="shared" si="140"/>
        <v>3.720159590425709E-3</v>
      </c>
      <c r="K809">
        <f t="shared" si="133"/>
        <v>1.3027777777777777E-3</v>
      </c>
      <c r="L809">
        <f t="shared" si="134"/>
        <v>344.83228202831145</v>
      </c>
      <c r="M809">
        <f t="shared" si="135"/>
        <v>6.7349789421813444</v>
      </c>
      <c r="N809">
        <f t="shared" si="136"/>
        <v>7371.0941583784988</v>
      </c>
      <c r="O809">
        <f t="shared" si="137"/>
        <v>8100.1034707456029</v>
      </c>
      <c r="P809">
        <f t="shared" si="138"/>
        <v>9501.2126052149488</v>
      </c>
      <c r="Q809">
        <f t="shared" si="139"/>
        <v>0.26392257236708194</v>
      </c>
    </row>
    <row r="810" spans="5:17" x14ac:dyDescent="0.45">
      <c r="E810">
        <v>80.8</v>
      </c>
      <c r="F810">
        <v>46.9</v>
      </c>
      <c r="G810">
        <f t="shared" si="141"/>
        <v>46.900163487999997</v>
      </c>
      <c r="H810">
        <f t="shared" si="142"/>
        <v>46.901697049600003</v>
      </c>
      <c r="I810">
        <f t="shared" si="132"/>
        <v>20.966934649053186</v>
      </c>
      <c r="J810">
        <f t="shared" si="140"/>
        <v>8.1890029970921319E-3</v>
      </c>
      <c r="K810">
        <f t="shared" si="133"/>
        <v>1.3027777777777777E-3</v>
      </c>
      <c r="L810">
        <f t="shared" si="134"/>
        <v>344.83920185277145</v>
      </c>
      <c r="M810">
        <f t="shared" si="135"/>
        <v>14.825375471745321</v>
      </c>
      <c r="N810">
        <f t="shared" si="136"/>
        <v>7541.0636883424795</v>
      </c>
      <c r="O810">
        <f t="shared" si="137"/>
        <v>8286.8831740027254</v>
      </c>
      <c r="P810">
        <f t="shared" si="138"/>
        <v>9706.4650263766216</v>
      </c>
      <c r="Q810">
        <f t="shared" si="139"/>
        <v>0.26962402851046174</v>
      </c>
    </row>
    <row r="811" spans="5:17" x14ac:dyDescent="0.45">
      <c r="E811">
        <v>80.900000000000006</v>
      </c>
      <c r="F811">
        <v>46.9</v>
      </c>
      <c r="G811">
        <f t="shared" si="141"/>
        <v>46.902161749999998</v>
      </c>
      <c r="H811">
        <f t="shared" si="142"/>
        <v>46.904128703199987</v>
      </c>
      <c r="I811">
        <f t="shared" si="132"/>
        <v>20.968021695478523</v>
      </c>
      <c r="J811">
        <f t="shared" si="140"/>
        <v>1.4446004615660257E-2</v>
      </c>
      <c r="K811">
        <f t="shared" si="133"/>
        <v>1.3027777777777777E-3</v>
      </c>
      <c r="L811">
        <f t="shared" si="134"/>
        <v>344.85286033162214</v>
      </c>
      <c r="M811">
        <f t="shared" si="135"/>
        <v>26.153054598927234</v>
      </c>
      <c r="N811">
        <f t="shared" si="136"/>
        <v>7779.2600734146181</v>
      </c>
      <c r="O811">
        <f t="shared" si="137"/>
        <v>8548.6374433127676</v>
      </c>
      <c r="P811">
        <f t="shared" si="138"/>
        <v>9994.1070805634808</v>
      </c>
      <c r="Q811">
        <f t="shared" si="139"/>
        <v>0.27761408557120781</v>
      </c>
    </row>
    <row r="812" spans="5:17" x14ac:dyDescent="0.45">
      <c r="E812">
        <v>81</v>
      </c>
      <c r="F812">
        <v>46.900817439999997</v>
      </c>
      <c r="G812">
        <f t="shared" si="141"/>
        <v>46.906160009999994</v>
      </c>
      <c r="H812">
        <f t="shared" si="142"/>
        <v>46.908160007999996</v>
      </c>
      <c r="I812">
        <f t="shared" si="132"/>
        <v>20.969823849976319</v>
      </c>
      <c r="J812">
        <f t="shared" si="140"/>
        <v>2.2344993095053667E-2</v>
      </c>
      <c r="K812">
        <f t="shared" si="133"/>
        <v>1.3028004844444444E-3</v>
      </c>
      <c r="L812">
        <f t="shared" si="134"/>
        <v>344.87550553278652</v>
      </c>
      <c r="M812">
        <f t="shared" si="135"/>
        <v>40.453387630381904</v>
      </c>
      <c r="N812">
        <f t="shared" si="136"/>
        <v>8080.2790139379858</v>
      </c>
      <c r="O812">
        <f t="shared" si="137"/>
        <v>8879.427487843941</v>
      </c>
      <c r="P812">
        <f t="shared" si="138"/>
        <v>10357.61262400433</v>
      </c>
      <c r="Q812">
        <f t="shared" si="139"/>
        <v>0.28771146177789808</v>
      </c>
    </row>
    <row r="813" spans="5:17" x14ac:dyDescent="0.45">
      <c r="E813">
        <v>81.099999999999994</v>
      </c>
      <c r="F813">
        <v>46.909991310000002</v>
      </c>
      <c r="G813">
        <f t="shared" si="141"/>
        <v>46.912158267999999</v>
      </c>
      <c r="H813">
        <f t="shared" si="142"/>
        <v>46.914125568399996</v>
      </c>
      <c r="I813">
        <f t="shared" si="132"/>
        <v>20.972490694097534</v>
      </c>
      <c r="J813">
        <f t="shared" si="140"/>
        <v>3.0245533697268456E-2</v>
      </c>
      <c r="K813">
        <f t="shared" si="133"/>
        <v>1.3030553141666669E-3</v>
      </c>
      <c r="L813">
        <f t="shared" si="134"/>
        <v>344.90901967217252</v>
      </c>
      <c r="M813">
        <f t="shared" si="135"/>
        <v>54.756530625835055</v>
      </c>
      <c r="N813">
        <f t="shared" si="136"/>
        <v>8381.9820343763331</v>
      </c>
      <c r="O813">
        <f t="shared" si="137"/>
        <v>9210.9692685454211</v>
      </c>
      <c r="P813">
        <f t="shared" si="138"/>
        <v>10721.944251148814</v>
      </c>
      <c r="Q813">
        <f t="shared" si="139"/>
        <v>0.29783178475413374</v>
      </c>
    </row>
    <row r="814" spans="5:17" x14ac:dyDescent="0.45">
      <c r="E814">
        <v>81.2</v>
      </c>
      <c r="F814">
        <v>46.9199913</v>
      </c>
      <c r="G814">
        <f t="shared" si="141"/>
        <v>46.920156524000006</v>
      </c>
      <c r="H814">
        <f t="shared" si="142"/>
        <v>46.921691474399992</v>
      </c>
      <c r="I814">
        <f t="shared" si="132"/>
        <v>20.975872956715772</v>
      </c>
      <c r="J814">
        <f t="shared" si="140"/>
        <v>3.650563956162145E-2</v>
      </c>
      <c r="K814">
        <f t="shared" si="133"/>
        <v>1.3033330916666667E-3</v>
      </c>
      <c r="L814">
        <f t="shared" si="134"/>
        <v>344.95153058171093</v>
      </c>
      <c r="M814">
        <f t="shared" si="135"/>
        <v>66.089829681271183</v>
      </c>
      <c r="N814">
        <f t="shared" si="136"/>
        <v>8621.9513528319512</v>
      </c>
      <c r="O814">
        <f t="shared" si="137"/>
        <v>9474.6718162988473</v>
      </c>
      <c r="P814">
        <f t="shared" si="138"/>
        <v>11011.727270658073</v>
      </c>
      <c r="Q814">
        <f t="shared" si="139"/>
        <v>0.30588131307383537</v>
      </c>
    </row>
    <row r="815" spans="5:17" x14ac:dyDescent="0.45">
      <c r="E815">
        <v>81.3</v>
      </c>
      <c r="F815">
        <v>46.929991289999997</v>
      </c>
      <c r="G815">
        <f t="shared" si="141"/>
        <v>46.929991289999997</v>
      </c>
      <c r="H815">
        <f t="shared" si="142"/>
        <v>46.930457726400007</v>
      </c>
      <c r="I815">
        <f t="shared" si="132"/>
        <v>20.979791822009858</v>
      </c>
      <c r="J815">
        <f t="shared" si="140"/>
        <v>4.0977588108166429E-2</v>
      </c>
      <c r="K815">
        <f t="shared" si="133"/>
        <v>1.3036108691666666E-3</v>
      </c>
      <c r="L815">
        <f t="shared" si="134"/>
        <v>345.00079450431394</v>
      </c>
      <c r="M815">
        <f t="shared" si="135"/>
        <v>74.185847757757088</v>
      </c>
      <c r="N815">
        <f t="shared" si="136"/>
        <v>8794.4484892255696</v>
      </c>
      <c r="O815">
        <f t="shared" si="137"/>
        <v>9664.2291090390863</v>
      </c>
      <c r="P815">
        <f t="shared" si="138"/>
        <v>11220.031987955039</v>
      </c>
      <c r="Q815">
        <f t="shared" si="139"/>
        <v>0.31166755522097334</v>
      </c>
    </row>
    <row r="816" spans="5:17" x14ac:dyDescent="0.45">
      <c r="E816">
        <v>81.400000000000006</v>
      </c>
      <c r="F816">
        <v>46.939991280000001</v>
      </c>
      <c r="G816">
        <f t="shared" si="141"/>
        <v>46.939991280000001</v>
      </c>
      <c r="H816">
        <f t="shared" si="142"/>
        <v>46.940024325199992</v>
      </c>
      <c r="I816">
        <f t="shared" si="132"/>
        <v>20.984068474337406</v>
      </c>
      <c r="J816">
        <f t="shared" si="140"/>
        <v>4.3661379336938921E-2</v>
      </c>
      <c r="K816">
        <f t="shared" si="133"/>
        <v>1.3038886466666668E-3</v>
      </c>
      <c r="L816">
        <f t="shared" si="134"/>
        <v>345.05456665724137</v>
      </c>
      <c r="M816">
        <f t="shared" si="135"/>
        <v>79.044584855357058</v>
      </c>
      <c r="N816">
        <f t="shared" si="136"/>
        <v>8899.3256352487606</v>
      </c>
      <c r="O816">
        <f t="shared" si="137"/>
        <v>9779.4787200535829</v>
      </c>
      <c r="P816">
        <f t="shared" si="138"/>
        <v>11346.679912146794</v>
      </c>
      <c r="Q816">
        <f t="shared" si="139"/>
        <v>0.31518555311518875</v>
      </c>
    </row>
    <row r="817" spans="5:17" x14ac:dyDescent="0.45">
      <c r="E817">
        <v>81.5</v>
      </c>
      <c r="F817">
        <v>46.949991269999998</v>
      </c>
      <c r="G817">
        <f t="shared" si="141"/>
        <v>46.949991269999998</v>
      </c>
      <c r="H817">
        <f t="shared" si="142"/>
        <v>46.949991271199998</v>
      </c>
      <c r="I817">
        <f t="shared" si="132"/>
        <v>20.988524097877246</v>
      </c>
      <c r="J817">
        <f t="shared" si="140"/>
        <v>4.4630098029454501E-2</v>
      </c>
      <c r="K817">
        <f t="shared" si="133"/>
        <v>1.3041664241666667E-3</v>
      </c>
      <c r="L817">
        <f t="shared" si="134"/>
        <v>345.11060074841248</v>
      </c>
      <c r="M817">
        <f t="shared" si="135"/>
        <v>80.798353702204651</v>
      </c>
      <c r="N817">
        <f t="shared" si="136"/>
        <v>8939.200353988479</v>
      </c>
      <c r="O817">
        <f t="shared" si="137"/>
        <v>9823.2970922950317</v>
      </c>
      <c r="P817">
        <f t="shared" si="138"/>
        <v>11394.83196955498</v>
      </c>
      <c r="Q817">
        <f t="shared" si="139"/>
        <v>0.31652311026541613</v>
      </c>
    </row>
    <row r="818" spans="5:17" x14ac:dyDescent="0.45">
      <c r="E818">
        <v>81.599999999999994</v>
      </c>
      <c r="F818">
        <v>46.959991260000002</v>
      </c>
      <c r="G818">
        <f t="shared" si="141"/>
        <v>46.959991261999996</v>
      </c>
      <c r="H818">
        <f t="shared" si="142"/>
        <v>46.959991262400003</v>
      </c>
      <c r="I818">
        <f t="shared" si="132"/>
        <v>20.992994493943296</v>
      </c>
      <c r="J818">
        <f t="shared" si="140"/>
        <v>4.4703961554564131E-2</v>
      </c>
      <c r="K818">
        <f t="shared" si="133"/>
        <v>1.3044442016666667E-3</v>
      </c>
      <c r="L818">
        <f t="shared" si="134"/>
        <v>345.16683257532452</v>
      </c>
      <c r="M818">
        <f t="shared" si="135"/>
        <v>80.932076268163627</v>
      </c>
      <c r="N818">
        <f t="shared" si="136"/>
        <v>8945.0920472265934</v>
      </c>
      <c r="O818">
        <f t="shared" si="137"/>
        <v>9829.7714804687839</v>
      </c>
      <c r="P818">
        <f t="shared" si="138"/>
        <v>11401.946681833828</v>
      </c>
      <c r="Q818">
        <f t="shared" si="139"/>
        <v>0.31672074116205079</v>
      </c>
    </row>
    <row r="819" spans="5:17" x14ac:dyDescent="0.45">
      <c r="E819">
        <v>81.7</v>
      </c>
      <c r="F819">
        <v>46.96999125</v>
      </c>
      <c r="G819">
        <f t="shared" si="141"/>
        <v>46.969991254</v>
      </c>
      <c r="H819">
        <f t="shared" si="142"/>
        <v>46.969991254</v>
      </c>
      <c r="I819">
        <f t="shared" si="132"/>
        <v>20.997464890188159</v>
      </c>
      <c r="J819">
        <f t="shared" si="140"/>
        <v>4.4703963342733744E-2</v>
      </c>
      <c r="K819">
        <f t="shared" si="133"/>
        <v>1.3047219791666668E-3</v>
      </c>
      <c r="L819">
        <f t="shared" si="134"/>
        <v>345.22307638016281</v>
      </c>
      <c r="M819">
        <f t="shared" si="135"/>
        <v>80.932079505466859</v>
      </c>
      <c r="N819">
        <f t="shared" si="136"/>
        <v>8948.1779234811711</v>
      </c>
      <c r="O819">
        <f t="shared" si="137"/>
        <v>9833.1625532760117</v>
      </c>
      <c r="P819">
        <f t="shared" si="138"/>
        <v>11405.673135468145</v>
      </c>
      <c r="Q819">
        <f t="shared" si="139"/>
        <v>0.31682425376300405</v>
      </c>
    </row>
    <row r="820" spans="5:17" x14ac:dyDescent="0.45">
      <c r="E820">
        <v>81.8</v>
      </c>
      <c r="F820">
        <v>46.979991249999998</v>
      </c>
      <c r="G820">
        <f t="shared" si="141"/>
        <v>46.979991246000004</v>
      </c>
      <c r="H820">
        <f t="shared" si="142"/>
        <v>46.979991246000004</v>
      </c>
      <c r="I820">
        <f t="shared" si="132"/>
        <v>21.001935286611843</v>
      </c>
      <c r="J820">
        <f t="shared" si="140"/>
        <v>4.470396334271598E-2</v>
      </c>
      <c r="K820">
        <f t="shared" si="133"/>
        <v>1.3049997569444445E-3</v>
      </c>
      <c r="L820">
        <f t="shared" si="134"/>
        <v>345.27933216292888</v>
      </c>
      <c r="M820">
        <f t="shared" si="135"/>
        <v>80.9320795054347</v>
      </c>
      <c r="N820">
        <f t="shared" si="136"/>
        <v>8951.264486274451</v>
      </c>
      <c r="O820">
        <f t="shared" si="137"/>
        <v>9836.5543805213747</v>
      </c>
      <c r="P820">
        <f t="shared" si="138"/>
        <v>11409.400418155357</v>
      </c>
      <c r="Q820">
        <f t="shared" si="139"/>
        <v>0.31692778939320437</v>
      </c>
    </row>
    <row r="821" spans="5:17" x14ac:dyDescent="0.45">
      <c r="E821">
        <v>81.900000000000006</v>
      </c>
      <c r="F821">
        <v>46.989991240000002</v>
      </c>
      <c r="G821">
        <f t="shared" si="141"/>
        <v>46.989991238000002</v>
      </c>
      <c r="H821">
        <f t="shared" si="142"/>
        <v>46.989991237599995</v>
      </c>
      <c r="I821">
        <f t="shared" si="132"/>
        <v>21.006405682856702</v>
      </c>
      <c r="J821">
        <f t="shared" si="140"/>
        <v>4.4703961554546368E-2</v>
      </c>
      <c r="K821">
        <f t="shared" si="133"/>
        <v>1.3052775344444445E-3</v>
      </c>
      <c r="L821">
        <f t="shared" si="134"/>
        <v>345.33559991912199</v>
      </c>
      <c r="M821">
        <f t="shared" si="135"/>
        <v>80.932076268131468</v>
      </c>
      <c r="N821">
        <f t="shared" si="136"/>
        <v>8954.3517354780415</v>
      </c>
      <c r="O821">
        <f t="shared" si="137"/>
        <v>9839.946962063781</v>
      </c>
      <c r="P821">
        <f t="shared" si="138"/>
        <v>11413.128529740417</v>
      </c>
      <c r="Q821">
        <f t="shared" si="139"/>
        <v>0.31703134804834493</v>
      </c>
    </row>
    <row r="822" spans="5:17" x14ac:dyDescent="0.45">
      <c r="E822">
        <v>82</v>
      </c>
      <c r="F822">
        <v>46.999991229999999</v>
      </c>
      <c r="G822">
        <f t="shared" si="141"/>
        <v>46.999991229999999</v>
      </c>
      <c r="H822">
        <f t="shared" si="142"/>
        <v>46.999991228799999</v>
      </c>
      <c r="I822">
        <f t="shared" si="132"/>
        <v>21.010876078922752</v>
      </c>
      <c r="J822">
        <f t="shared" si="140"/>
        <v>4.4703959766394519E-2</v>
      </c>
      <c r="K822">
        <f t="shared" si="133"/>
        <v>1.3055553119444446E-3</v>
      </c>
      <c r="L822">
        <f t="shared" si="134"/>
        <v>345.39187964874105</v>
      </c>
      <c r="M822">
        <f t="shared" si="135"/>
        <v>80.932073030860394</v>
      </c>
      <c r="N822">
        <f t="shared" si="136"/>
        <v>8957.4397392276333</v>
      </c>
      <c r="O822">
        <f t="shared" si="137"/>
        <v>9843.3403727776185</v>
      </c>
      <c r="P822">
        <f t="shared" si="138"/>
        <v>11416.857552502877</v>
      </c>
      <c r="Q822">
        <f t="shared" si="139"/>
        <v>0.31713493201396881</v>
      </c>
    </row>
    <row r="823" spans="5:17" x14ac:dyDescent="0.45">
      <c r="E823">
        <v>82.1</v>
      </c>
      <c r="F823">
        <v>47.009991220000003</v>
      </c>
      <c r="G823">
        <f t="shared" si="141"/>
        <v>47.009991219999996</v>
      </c>
      <c r="H823">
        <f t="shared" si="142"/>
        <v>47.009991219599996</v>
      </c>
      <c r="I823">
        <f t="shared" si="132"/>
        <v>21.015346474809981</v>
      </c>
      <c r="J823">
        <f t="shared" si="140"/>
        <v>4.4703957978224906E-2</v>
      </c>
      <c r="K823">
        <f t="shared" si="133"/>
        <v>1.3058330894444446E-3</v>
      </c>
      <c r="L823">
        <f t="shared" si="134"/>
        <v>345.44817135178437</v>
      </c>
      <c r="M823">
        <f t="shared" si="135"/>
        <v>80.932069793557147</v>
      </c>
      <c r="N823">
        <f t="shared" si="136"/>
        <v>8960.5284976823823</v>
      </c>
      <c r="O823">
        <f t="shared" si="137"/>
        <v>9846.7346128377831</v>
      </c>
      <c r="P823">
        <f t="shared" si="138"/>
        <v>11420.587486634926</v>
      </c>
      <c r="Q823">
        <f t="shared" si="139"/>
        <v>0.31723854129541462</v>
      </c>
    </row>
    <row r="824" spans="5:17" x14ac:dyDescent="0.45">
      <c r="E824">
        <v>82.2</v>
      </c>
      <c r="F824">
        <v>47.019991210000001</v>
      </c>
      <c r="G824">
        <f t="shared" si="141"/>
        <v>47.019991209999993</v>
      </c>
      <c r="H824">
        <f t="shared" si="142"/>
        <v>47.019991209999993</v>
      </c>
      <c r="I824">
        <f t="shared" si="132"/>
        <v>21.019816870518397</v>
      </c>
      <c r="J824">
        <f t="shared" si="140"/>
        <v>4.4703956190090821E-2</v>
      </c>
      <c r="K824">
        <f t="shared" si="133"/>
        <v>1.3061108669444445E-3</v>
      </c>
      <c r="L824">
        <f t="shared" si="134"/>
        <v>345.50447502825068</v>
      </c>
      <c r="M824">
        <f t="shared" si="135"/>
        <v>80.932066556318233</v>
      </c>
      <c r="N824">
        <f t="shared" si="136"/>
        <v>8963.6180110048408</v>
      </c>
      <c r="O824">
        <f t="shared" si="137"/>
        <v>9850.1296824229012</v>
      </c>
      <c r="P824">
        <f t="shared" si="138"/>
        <v>11424.318332332858</v>
      </c>
      <c r="Q824">
        <f t="shared" si="139"/>
        <v>0.31734217589813496</v>
      </c>
    </row>
    <row r="825" spans="5:17" x14ac:dyDescent="0.45">
      <c r="E825">
        <v>82.3</v>
      </c>
      <c r="F825">
        <v>47.029991199999998</v>
      </c>
      <c r="G825">
        <f t="shared" si="141"/>
        <v>47.029991199999998</v>
      </c>
      <c r="H825">
        <f t="shared" si="142"/>
        <v>47.029991199999998</v>
      </c>
      <c r="I825">
        <f t="shared" si="132"/>
        <v>21.024287266047999</v>
      </c>
      <c r="J825">
        <f t="shared" si="140"/>
        <v>4.4703955296014897E-2</v>
      </c>
      <c r="K825">
        <f t="shared" si="133"/>
        <v>1.3063886444444445E-3</v>
      </c>
      <c r="L825">
        <f t="shared" si="134"/>
        <v>345.5607906781384</v>
      </c>
      <c r="M825">
        <f t="shared" si="135"/>
        <v>80.932064937682696</v>
      </c>
      <c r="N825">
        <f t="shared" si="136"/>
        <v>8966.7083133841552</v>
      </c>
      <c r="O825">
        <f t="shared" si="137"/>
        <v>9853.5256191034678</v>
      </c>
      <c r="P825">
        <f t="shared" si="138"/>
        <v>11428.050130882932</v>
      </c>
      <c r="Q825">
        <f t="shared" si="139"/>
        <v>0.31744583696897033</v>
      </c>
    </row>
    <row r="826" spans="5:17" x14ac:dyDescent="0.45">
      <c r="E826">
        <v>82.4</v>
      </c>
      <c r="F826">
        <v>47.039991190000002</v>
      </c>
      <c r="G826">
        <f t="shared" si="141"/>
        <v>47.039991190000002</v>
      </c>
      <c r="H826">
        <f t="shared" si="142"/>
        <v>47.039991190000002</v>
      </c>
      <c r="I826">
        <f t="shared" si="132"/>
        <v>21.0287576615776</v>
      </c>
      <c r="J826">
        <f t="shared" si="140"/>
        <v>4.4703955295997133E-2</v>
      </c>
      <c r="K826">
        <f t="shared" si="133"/>
        <v>1.3066664219444446E-3</v>
      </c>
      <c r="L826">
        <f t="shared" si="134"/>
        <v>345.61711830369956</v>
      </c>
      <c r="M826">
        <f t="shared" si="135"/>
        <v>80.932064937650537</v>
      </c>
      <c r="N826">
        <f t="shared" si="136"/>
        <v>8969.7994051262085</v>
      </c>
      <c r="O826">
        <f t="shared" si="137"/>
        <v>9856.9224232156139</v>
      </c>
      <c r="P826">
        <f t="shared" si="138"/>
        <v>11431.782882654521</v>
      </c>
      <c r="Q826">
        <f t="shared" si="139"/>
        <v>0.31754952451818114</v>
      </c>
    </row>
    <row r="827" spans="5:17" x14ac:dyDescent="0.45">
      <c r="E827">
        <v>82.5</v>
      </c>
      <c r="F827">
        <v>47.049991179999999</v>
      </c>
      <c r="G827">
        <f t="shared" si="141"/>
        <v>47.049991179999999</v>
      </c>
      <c r="H827">
        <f t="shared" si="142"/>
        <v>47.049991179999999</v>
      </c>
      <c r="I827">
        <f t="shared" si="132"/>
        <v>21.033228057107198</v>
      </c>
      <c r="J827">
        <f t="shared" si="140"/>
        <v>4.4628930360968155E-2</v>
      </c>
      <c r="K827">
        <f t="shared" si="133"/>
        <v>1.3069441994444445E-3</v>
      </c>
      <c r="L827">
        <f t="shared" si="134"/>
        <v>345.67345790493403</v>
      </c>
      <c r="M827">
        <f t="shared" si="135"/>
        <v>80.796239754543038</v>
      </c>
      <c r="N827">
        <f t="shared" si="136"/>
        <v>8970.0344103173375</v>
      </c>
      <c r="O827">
        <f t="shared" si="137"/>
        <v>9857.1806706783918</v>
      </c>
      <c r="P827">
        <f t="shared" si="138"/>
        <v>11432.066671075156</v>
      </c>
      <c r="Q827">
        <f t="shared" si="139"/>
        <v>0.31755740752986544</v>
      </c>
    </row>
    <row r="828" spans="5:17" x14ac:dyDescent="0.45">
      <c r="E828">
        <v>82.6</v>
      </c>
      <c r="F828">
        <v>47.059991170000004</v>
      </c>
      <c r="G828">
        <f t="shared" si="141"/>
        <v>47.059991170000004</v>
      </c>
      <c r="H828">
        <f t="shared" si="142"/>
        <v>47.059957604800005</v>
      </c>
      <c r="I828">
        <f t="shared" si="132"/>
        <v>21.037683447649794</v>
      </c>
      <c r="J828">
        <f t="shared" si="140"/>
        <v>4.3660619368957043E-2</v>
      </c>
      <c r="K828">
        <f t="shared" si="133"/>
        <v>1.3072219769444445E-3</v>
      </c>
      <c r="L828">
        <f t="shared" si="134"/>
        <v>345.72962031642709</v>
      </c>
      <c r="M828">
        <f t="shared" si="135"/>
        <v>79.043209008910083</v>
      </c>
      <c r="N828">
        <f t="shared" si="136"/>
        <v>8936.2363205090169</v>
      </c>
      <c r="O828">
        <f t="shared" si="137"/>
        <v>9820.0399126472712</v>
      </c>
      <c r="P828">
        <f t="shared" si="138"/>
        <v>11391.252651260736</v>
      </c>
      <c r="Q828">
        <f t="shared" si="139"/>
        <v>0.3164236847572427</v>
      </c>
    </row>
    <row r="829" spans="5:17" x14ac:dyDescent="0.45">
      <c r="E829">
        <v>82.7</v>
      </c>
      <c r="F829">
        <v>47.069991160000001</v>
      </c>
      <c r="G829">
        <f t="shared" si="141"/>
        <v>47.069991159999994</v>
      </c>
      <c r="H829">
        <f t="shared" si="142"/>
        <v>47.069524384799998</v>
      </c>
      <c r="I829">
        <f t="shared" si="132"/>
        <v>21.04196018098099</v>
      </c>
      <c r="J829">
        <f t="shared" si="140"/>
        <v>4.0979968149095214E-2</v>
      </c>
      <c r="K829">
        <f t="shared" si="133"/>
        <v>1.3074997544444446E-3</v>
      </c>
      <c r="L829">
        <f t="shared" si="134"/>
        <v>345.78354185448808</v>
      </c>
      <c r="M829">
        <f t="shared" si="135"/>
        <v>74.190156585146681</v>
      </c>
      <c r="N829">
        <f t="shared" si="136"/>
        <v>8837.0698396261123</v>
      </c>
      <c r="O829">
        <f t="shared" si="137"/>
        <v>9711.0657578308928</v>
      </c>
      <c r="P829">
        <f t="shared" si="138"/>
        <v>11271.500832781201</v>
      </c>
      <c r="Q829">
        <f t="shared" si="139"/>
        <v>0.31309724535503336</v>
      </c>
    </row>
    <row r="830" spans="5:17" x14ac:dyDescent="0.45">
      <c r="E830">
        <v>82.8</v>
      </c>
      <c r="F830">
        <v>47.079991149999998</v>
      </c>
      <c r="G830">
        <f t="shared" si="141"/>
        <v>47.079823324000003</v>
      </c>
      <c r="H830">
        <f t="shared" si="142"/>
        <v>47.078291520399993</v>
      </c>
      <c r="I830">
        <f t="shared" si="132"/>
        <v>21.045879441279613</v>
      </c>
      <c r="J830">
        <f t="shared" si="140"/>
        <v>3.6511158717456027E-2</v>
      </c>
      <c r="K830">
        <f t="shared" si="133"/>
        <v>1.3077775319444444E-3</v>
      </c>
      <c r="L830">
        <f t="shared" si="134"/>
        <v>345.83296595670441</v>
      </c>
      <c r="M830">
        <f t="shared" si="135"/>
        <v>66.09982156399046</v>
      </c>
      <c r="N830">
        <f t="shared" si="136"/>
        <v>8669.4877840707959</v>
      </c>
      <c r="O830">
        <f t="shared" si="137"/>
        <v>9526.9096528250502</v>
      </c>
      <c r="P830">
        <f t="shared" si="138"/>
        <v>11069.131486620934</v>
      </c>
      <c r="Q830">
        <f t="shared" si="139"/>
        <v>0.30747587462835929</v>
      </c>
    </row>
    <row r="831" spans="5:17" x14ac:dyDescent="0.45">
      <c r="E831">
        <v>82.9</v>
      </c>
      <c r="F831">
        <v>47.089991140000002</v>
      </c>
      <c r="G831">
        <f t="shared" si="141"/>
        <v>47.087825090000003</v>
      </c>
      <c r="H831">
        <f t="shared" si="142"/>
        <v>47.085859012</v>
      </c>
      <c r="I831">
        <f t="shared" si="132"/>
        <v>21.049262412724481</v>
      </c>
      <c r="J831">
        <f t="shared" si="140"/>
        <v>3.0254191073950665E-2</v>
      </c>
      <c r="K831">
        <f t="shared" si="133"/>
        <v>1.3080553094444445E-3</v>
      </c>
      <c r="L831">
        <f t="shared" si="134"/>
        <v>345.87563455306378</v>
      </c>
      <c r="M831">
        <f t="shared" si="135"/>
        <v>54.772203945280616</v>
      </c>
      <c r="N831">
        <f t="shared" si="136"/>
        <v>8433.3414876425086</v>
      </c>
      <c r="O831">
        <f t="shared" si="137"/>
        <v>9267.4082281785813</v>
      </c>
      <c r="P831">
        <f t="shared" si="138"/>
        <v>10783.965085910528</v>
      </c>
      <c r="Q831">
        <f t="shared" si="139"/>
        <v>0.29955458571973692</v>
      </c>
    </row>
    <row r="832" spans="5:17" x14ac:dyDescent="0.45">
      <c r="E832">
        <v>83</v>
      </c>
      <c r="F832">
        <v>47.099151999999997</v>
      </c>
      <c r="G832">
        <f t="shared" si="141"/>
        <v>47.093826858</v>
      </c>
      <c r="H832">
        <f t="shared" si="142"/>
        <v>47.091826860000005</v>
      </c>
      <c r="I832">
        <f t="shared" si="132"/>
        <v>21.051930279494403</v>
      </c>
      <c r="J832">
        <f t="shared" si="140"/>
        <v>2.2359115088637083E-2</v>
      </c>
      <c r="K832">
        <f t="shared" si="133"/>
        <v>1.3083097777777779E-3</v>
      </c>
      <c r="L832">
        <f t="shared" si="134"/>
        <v>345.9092885448112</v>
      </c>
      <c r="M832">
        <f t="shared" si="135"/>
        <v>40.478954095232154</v>
      </c>
      <c r="N832">
        <f t="shared" si="136"/>
        <v>8134.2183448745591</v>
      </c>
      <c r="O832">
        <f t="shared" si="137"/>
        <v>8938.7014778841312</v>
      </c>
      <c r="P832">
        <f t="shared" si="138"/>
        <v>10422.748876795747</v>
      </c>
      <c r="Q832">
        <f t="shared" si="139"/>
        <v>0.28952080213321524</v>
      </c>
    </row>
    <row r="833" spans="5:17" x14ac:dyDescent="0.45">
      <c r="E833">
        <v>83.1</v>
      </c>
      <c r="F833">
        <v>47.1</v>
      </c>
      <c r="G833">
        <f t="shared" si="141"/>
        <v>47.097828627999995</v>
      </c>
      <c r="H833">
        <f t="shared" si="142"/>
        <v>47.095862195199999</v>
      </c>
      <c r="I833">
        <f t="shared" si="132"/>
        <v>21.053734235742208</v>
      </c>
      <c r="J833">
        <f t="shared" si="140"/>
        <v>1.446245300540383E-2</v>
      </c>
      <c r="K833">
        <f t="shared" si="133"/>
        <v>1.3083333333333334E-3</v>
      </c>
      <c r="L833">
        <f t="shared" si="134"/>
        <v>345.93204709399106</v>
      </c>
      <c r="M833">
        <f t="shared" si="135"/>
        <v>26.18283277264883</v>
      </c>
      <c r="N833">
        <f t="shared" si="136"/>
        <v>7834.4077858773753</v>
      </c>
      <c r="O833">
        <f t="shared" si="137"/>
        <v>8609.2393251399717</v>
      </c>
      <c r="P833">
        <f t="shared" si="138"/>
        <v>10060.702555098869</v>
      </c>
      <c r="Q833">
        <f t="shared" si="139"/>
        <v>0.27946395986385747</v>
      </c>
    </row>
    <row r="834" spans="5:17" x14ac:dyDescent="0.45">
      <c r="E834">
        <v>83.2</v>
      </c>
      <c r="F834">
        <v>47.1</v>
      </c>
      <c r="G834">
        <f t="shared" si="141"/>
        <v>47.099830399999995</v>
      </c>
      <c r="H834">
        <f t="shared" si="142"/>
        <v>47.098297177199996</v>
      </c>
      <c r="I834">
        <f t="shared" si="132"/>
        <v>21.054822770095484</v>
      </c>
      <c r="J834">
        <f t="shared" si="140"/>
        <v>8.2023131660591275E-3</v>
      </c>
      <c r="K834">
        <f t="shared" si="133"/>
        <v>1.3083333333333334E-3</v>
      </c>
      <c r="L834">
        <f t="shared" si="134"/>
        <v>345.94578088852234</v>
      </c>
      <c r="M834">
        <f t="shared" si="135"/>
        <v>14.849472208869262</v>
      </c>
      <c r="N834">
        <f t="shared" si="136"/>
        <v>7596.4801102573238</v>
      </c>
      <c r="O834">
        <f t="shared" si="137"/>
        <v>8347.780340942114</v>
      </c>
      <c r="P834">
        <f t="shared" si="138"/>
        <v>9773.3849900462792</v>
      </c>
      <c r="Q834">
        <f t="shared" si="139"/>
        <v>0.27148291639017441</v>
      </c>
    </row>
    <row r="835" spans="5:17" x14ac:dyDescent="0.45">
      <c r="E835">
        <v>83.3</v>
      </c>
      <c r="F835">
        <v>47.1</v>
      </c>
      <c r="G835">
        <f t="shared" si="141"/>
        <v>47.1</v>
      </c>
      <c r="H835">
        <f t="shared" si="142"/>
        <v>47.099531805599995</v>
      </c>
      <c r="I835">
        <f t="shared" ref="I835:I898" si="143">H835*0.44704</f>
        <v>21.05537469837542</v>
      </c>
      <c r="J835">
        <f t="shared" si="140"/>
        <v>3.7303315385628366E-3</v>
      </c>
      <c r="K835">
        <f t="shared" ref="K835:K898" si="144">F835*(0.1/3600)</f>
        <v>1.3083333333333334E-3</v>
      </c>
      <c r="L835">
        <f t="shared" ref="L835:L898" si="145">(((1/2)*$B$8*$B$3*$B$4*(I835^2))+($B$2*9.81*$B$5))</f>
        <v>345.95274471550096</v>
      </c>
      <c r="M835">
        <f t="shared" ref="M835:M898" si="146">$B$2*J835</f>
        <v>6.7533942426111508</v>
      </c>
      <c r="N835">
        <f t="shared" ref="N835:N898" si="147">(L835+M835)*I835</f>
        <v>7426.3599141803188</v>
      </c>
      <c r="O835">
        <f t="shared" ref="O835:O898" si="148">IF(N835&gt;0,N835/$B$9,N835*$B$9)</f>
        <v>8160.8350705278226</v>
      </c>
      <c r="P835">
        <f t="shared" ref="P835:P898" si="149">O835/$B$9+$B$10</f>
        <v>9567.9506269536505</v>
      </c>
      <c r="Q835">
        <f t="shared" ref="Q835:Q898" si="150">P835*(0.1/3600)</f>
        <v>0.26577640630426808</v>
      </c>
    </row>
    <row r="836" spans="5:17" x14ac:dyDescent="0.45">
      <c r="E836">
        <v>83.4</v>
      </c>
      <c r="F836">
        <v>47.1</v>
      </c>
      <c r="G836">
        <f t="shared" si="141"/>
        <v>47.1</v>
      </c>
      <c r="H836">
        <f t="shared" si="142"/>
        <v>47.099966079999994</v>
      </c>
      <c r="I836">
        <f t="shared" si="143"/>
        <v>21.055568836403197</v>
      </c>
      <c r="J836">
        <f t="shared" ref="J836:J899" si="151">(I837-I835)/0.2</f>
        <v>1.046508122897194E-3</v>
      </c>
      <c r="K836">
        <f t="shared" si="144"/>
        <v>1.3083333333333334E-3</v>
      </c>
      <c r="L836">
        <f t="shared" si="145"/>
        <v>345.95519425040783</v>
      </c>
      <c r="M836">
        <f t="shared" si="146"/>
        <v>1.8945988738423398</v>
      </c>
      <c r="N836">
        <f t="shared" si="147"/>
        <v>7324.1752638562602</v>
      </c>
      <c r="O836">
        <f t="shared" si="148"/>
        <v>8048.5442459958904</v>
      </c>
      <c r="P836">
        <f t="shared" si="149"/>
        <v>9444.5541164789993</v>
      </c>
      <c r="Q836">
        <f t="shared" si="150"/>
        <v>0.26234872545775001</v>
      </c>
    </row>
    <row r="837" spans="5:17" x14ac:dyDescent="0.45">
      <c r="E837">
        <v>83.5</v>
      </c>
      <c r="F837">
        <v>47.1</v>
      </c>
      <c r="G837">
        <f t="shared" ref="G837:G900" si="152">(SUM(F835:F839))/5</f>
        <v>47.1</v>
      </c>
      <c r="H837">
        <f t="shared" ref="H837:H900" si="153">(SUM(G835:G839))/5</f>
        <v>47.1</v>
      </c>
      <c r="I837">
        <f t="shared" si="143"/>
        <v>21.055584</v>
      </c>
      <c r="J837">
        <f t="shared" si="151"/>
        <v>1.5128459457613985E-4</v>
      </c>
      <c r="K837">
        <f t="shared" si="144"/>
        <v>1.3083333333333334E-3</v>
      </c>
      <c r="L837">
        <f t="shared" si="145"/>
        <v>345.9553855779119</v>
      </c>
      <c r="M837">
        <f t="shared" si="146"/>
        <v>0.27388571215304996</v>
      </c>
      <c r="N837">
        <f t="shared" si="147"/>
        <v>7290.0595049067506</v>
      </c>
      <c r="O837">
        <f t="shared" si="148"/>
        <v>8011.0544009964287</v>
      </c>
      <c r="P837">
        <f t="shared" si="149"/>
        <v>9403.3564846114605</v>
      </c>
      <c r="Q837">
        <f t="shared" si="150"/>
        <v>0.26120434679476279</v>
      </c>
    </row>
    <row r="838" spans="5:17" x14ac:dyDescent="0.45">
      <c r="E838">
        <v>83.6</v>
      </c>
      <c r="F838">
        <v>47.1</v>
      </c>
      <c r="G838">
        <f t="shared" si="152"/>
        <v>47.1</v>
      </c>
      <c r="H838">
        <f t="shared" si="153"/>
        <v>47.100033762800003</v>
      </c>
      <c r="I838">
        <f t="shared" si="143"/>
        <v>21.055599093322112</v>
      </c>
      <c r="J838">
        <f t="shared" si="151"/>
        <v>1.0442112313668872E-3</v>
      </c>
      <c r="K838">
        <f t="shared" si="144"/>
        <v>1.3083333333333334E-3</v>
      </c>
      <c r="L838">
        <f t="shared" si="145"/>
        <v>345.95557601885804</v>
      </c>
      <c r="M838">
        <f t="shared" si="146"/>
        <v>1.8904405801688899</v>
      </c>
      <c r="N838">
        <f t="shared" si="147"/>
        <v>7324.1062717181794</v>
      </c>
      <c r="O838">
        <f t="shared" si="148"/>
        <v>8048.4684304595376</v>
      </c>
      <c r="P838">
        <f t="shared" si="149"/>
        <v>9444.4708027027882</v>
      </c>
      <c r="Q838">
        <f t="shared" si="150"/>
        <v>0.26234641118618857</v>
      </c>
    </row>
    <row r="839" spans="5:17" x14ac:dyDescent="0.45">
      <c r="E839">
        <v>83.7</v>
      </c>
      <c r="F839">
        <v>47.1</v>
      </c>
      <c r="G839">
        <f t="shared" si="152"/>
        <v>47.1</v>
      </c>
      <c r="H839">
        <f t="shared" si="153"/>
        <v>47.100467166800001</v>
      </c>
      <c r="I839">
        <f t="shared" si="143"/>
        <v>21.055792842246273</v>
      </c>
      <c r="J839">
        <f t="shared" si="151"/>
        <v>3.7248463577732593E-3</v>
      </c>
      <c r="K839">
        <f t="shared" si="144"/>
        <v>1.3083333333333334E-3</v>
      </c>
      <c r="L839">
        <f t="shared" si="145"/>
        <v>345.95802067028399</v>
      </c>
      <c r="M839">
        <f t="shared" si="146"/>
        <v>6.743463868331796</v>
      </c>
      <c r="N839">
        <f t="shared" si="147"/>
        <v>7426.4093935978208</v>
      </c>
      <c r="O839">
        <f t="shared" si="148"/>
        <v>8160.8894435140883</v>
      </c>
      <c r="P839">
        <f t="shared" si="149"/>
        <v>9568.0103774880081</v>
      </c>
      <c r="Q839">
        <f t="shared" si="150"/>
        <v>0.26577806604133358</v>
      </c>
    </row>
    <row r="840" spans="5:17" x14ac:dyDescent="0.45">
      <c r="E840">
        <v>83.8</v>
      </c>
      <c r="F840">
        <v>47.1</v>
      </c>
      <c r="G840">
        <f t="shared" si="152"/>
        <v>47.100168814</v>
      </c>
      <c r="H840">
        <f t="shared" si="153"/>
        <v>47.101700211600004</v>
      </c>
      <c r="I840">
        <f t="shared" si="143"/>
        <v>21.056344062593666</v>
      </c>
      <c r="J840">
        <f t="shared" si="151"/>
        <v>8.1936396959925162E-3</v>
      </c>
      <c r="K840">
        <f t="shared" si="144"/>
        <v>1.3083333333333334E-3</v>
      </c>
      <c r="L840">
        <f t="shared" si="145"/>
        <v>345.96497588540421</v>
      </c>
      <c r="M840">
        <f t="shared" si="146"/>
        <v>14.833769753951842</v>
      </c>
      <c r="N840">
        <f t="shared" si="147"/>
        <v>7597.1025255344975</v>
      </c>
      <c r="O840">
        <f t="shared" si="148"/>
        <v>8348.4643137741732</v>
      </c>
      <c r="P840">
        <f t="shared" si="149"/>
        <v>9774.1366085430473</v>
      </c>
      <c r="Q840">
        <f t="shared" si="150"/>
        <v>0.27150379468175134</v>
      </c>
    </row>
    <row r="841" spans="5:17" x14ac:dyDescent="0.45">
      <c r="E841">
        <v>83.9</v>
      </c>
      <c r="F841">
        <v>47.1</v>
      </c>
      <c r="G841">
        <f t="shared" si="152"/>
        <v>47.102167020000003</v>
      </c>
      <c r="H841">
        <f t="shared" si="153"/>
        <v>47.104132896800003</v>
      </c>
      <c r="I841">
        <f t="shared" si="143"/>
        <v>21.057431570185472</v>
      </c>
      <c r="J841">
        <f t="shared" si="151"/>
        <v>1.4450591246060185E-2</v>
      </c>
      <c r="K841">
        <f t="shared" si="144"/>
        <v>1.3083333333333334E-3</v>
      </c>
      <c r="L841">
        <f t="shared" si="145"/>
        <v>345.97869842597618</v>
      </c>
      <c r="M841">
        <f t="shared" si="146"/>
        <v>26.161358237093346</v>
      </c>
      <c r="N841">
        <f t="shared" si="147"/>
        <v>7836.3137777075299</v>
      </c>
      <c r="O841">
        <f t="shared" si="148"/>
        <v>8611.3338216566262</v>
      </c>
      <c r="P841">
        <f t="shared" si="149"/>
        <v>10063.004199622666</v>
      </c>
      <c r="Q841">
        <f t="shared" si="150"/>
        <v>0.27952789443396298</v>
      </c>
    </row>
    <row r="842" spans="5:17" x14ac:dyDescent="0.45">
      <c r="E842">
        <v>84</v>
      </c>
      <c r="F842">
        <v>47.100844070000001</v>
      </c>
      <c r="G842">
        <f t="shared" si="152"/>
        <v>47.106165224000009</v>
      </c>
      <c r="H842">
        <f t="shared" si="153"/>
        <v>47.108165221999997</v>
      </c>
      <c r="I842">
        <f t="shared" si="143"/>
        <v>21.059234180842878</v>
      </c>
      <c r="J842">
        <f t="shared" si="151"/>
        <v>2.2344767786890429E-2</v>
      </c>
      <c r="K842">
        <f t="shared" si="144"/>
        <v>1.3083567797222222E-3</v>
      </c>
      <c r="L842">
        <f t="shared" si="145"/>
        <v>346.00144594115596</v>
      </c>
      <c r="M842">
        <f t="shared" si="146"/>
        <v>40.452979732360859</v>
      </c>
      <c r="N842">
        <f t="shared" si="147"/>
        <v>8138.4342504817287</v>
      </c>
      <c r="O842">
        <f t="shared" si="148"/>
        <v>8943.3343411887126</v>
      </c>
      <c r="P842">
        <f t="shared" si="149"/>
        <v>10427.839935372211</v>
      </c>
      <c r="Q842">
        <f t="shared" si="150"/>
        <v>0.28966222042700585</v>
      </c>
    </row>
    <row r="843" spans="5:17" x14ac:dyDescent="0.45">
      <c r="E843">
        <v>84.1</v>
      </c>
      <c r="F843">
        <v>47.109991030000003</v>
      </c>
      <c r="G843">
        <f t="shared" si="152"/>
        <v>47.112163426000002</v>
      </c>
      <c r="H843">
        <f t="shared" si="153"/>
        <v>47.114129661200003</v>
      </c>
      <c r="I843">
        <f t="shared" si="143"/>
        <v>21.06190052374285</v>
      </c>
      <c r="J843">
        <f t="shared" si="151"/>
        <v>3.024054651904251E-2</v>
      </c>
      <c r="K843">
        <f t="shared" si="144"/>
        <v>1.3086108619444446E-3</v>
      </c>
      <c r="L843">
        <f t="shared" si="145"/>
        <v>346.03509664167279</v>
      </c>
      <c r="M843">
        <f t="shared" si="146"/>
        <v>54.747501835667265</v>
      </c>
      <c r="N843">
        <f t="shared" si="147"/>
        <v>8441.2432207769089</v>
      </c>
      <c r="O843">
        <f t="shared" si="148"/>
        <v>9276.0914514031956</v>
      </c>
      <c r="P843">
        <f t="shared" si="149"/>
        <v>10793.50708945406</v>
      </c>
      <c r="Q843">
        <f t="shared" si="150"/>
        <v>0.29981964137372391</v>
      </c>
    </row>
    <row r="844" spans="5:17" x14ac:dyDescent="0.45">
      <c r="E844">
        <v>84.2</v>
      </c>
      <c r="F844">
        <v>47.119991020000001</v>
      </c>
      <c r="G844">
        <f t="shared" si="152"/>
        <v>47.120161625999998</v>
      </c>
      <c r="H844">
        <f t="shared" si="153"/>
        <v>47.1216944572</v>
      </c>
      <c r="I844">
        <f t="shared" si="143"/>
        <v>21.065282290146687</v>
      </c>
      <c r="J844">
        <f t="shared" si="151"/>
        <v>3.6500702451824907E-2</v>
      </c>
      <c r="K844">
        <f t="shared" si="144"/>
        <v>1.3088886394444445E-3</v>
      </c>
      <c r="L844">
        <f t="shared" si="145"/>
        <v>346.0777825050219</v>
      </c>
      <c r="M844">
        <f t="shared" si="146"/>
        <v>66.080891535015169</v>
      </c>
      <c r="N844">
        <f t="shared" si="147"/>
        <v>8682.2388169859332</v>
      </c>
      <c r="O844">
        <f t="shared" si="148"/>
        <v>9540.9217769076186</v>
      </c>
      <c r="P844">
        <f t="shared" si="149"/>
        <v>11084.529425173207</v>
      </c>
      <c r="Q844">
        <f t="shared" si="150"/>
        <v>0.30790359514370019</v>
      </c>
    </row>
    <row r="845" spans="5:17" x14ac:dyDescent="0.45">
      <c r="E845">
        <v>84.3</v>
      </c>
      <c r="F845">
        <v>47.129991009999998</v>
      </c>
      <c r="G845">
        <f t="shared" si="152"/>
        <v>47.129991010000005</v>
      </c>
      <c r="H845">
        <f t="shared" si="153"/>
        <v>47.130459610399996</v>
      </c>
      <c r="I845">
        <f t="shared" si="143"/>
        <v>21.069200664233215</v>
      </c>
      <c r="J845">
        <f t="shared" si="151"/>
        <v>4.0972700172794418E-2</v>
      </c>
      <c r="K845">
        <f t="shared" si="144"/>
        <v>1.3091664169444445E-3</v>
      </c>
      <c r="L845">
        <f t="shared" si="145"/>
        <v>346.12725019286944</v>
      </c>
      <c r="M845">
        <f t="shared" si="146"/>
        <v>74.176998636905935</v>
      </c>
      <c r="N845">
        <f t="shared" si="147"/>
        <v>8855.4745586243462</v>
      </c>
      <c r="O845">
        <f t="shared" si="148"/>
        <v>9731.290723763017</v>
      </c>
      <c r="P845">
        <f t="shared" si="149"/>
        <v>11293.72607006925</v>
      </c>
      <c r="Q845">
        <f t="shared" si="150"/>
        <v>0.31371461305747916</v>
      </c>
    </row>
    <row r="846" spans="5:17" x14ac:dyDescent="0.45">
      <c r="E846">
        <v>84.4</v>
      </c>
      <c r="F846">
        <v>47.139991000000002</v>
      </c>
      <c r="G846">
        <f t="shared" si="152"/>
        <v>47.139990999999995</v>
      </c>
      <c r="H846">
        <f t="shared" si="153"/>
        <v>47.140025121199997</v>
      </c>
      <c r="I846">
        <f t="shared" si="143"/>
        <v>21.073476830181246</v>
      </c>
      <c r="J846">
        <f t="shared" si="151"/>
        <v>4.3656539681933282E-2</v>
      </c>
      <c r="K846">
        <f t="shared" si="144"/>
        <v>1.3094441944444446E-3</v>
      </c>
      <c r="L846">
        <f t="shared" si="145"/>
        <v>346.18124533920167</v>
      </c>
      <c r="M846">
        <f t="shared" si="146"/>
        <v>79.035823141307404</v>
      </c>
      <c r="N846">
        <f t="shared" si="147"/>
        <v>8960.8020404216004</v>
      </c>
      <c r="O846">
        <f t="shared" si="148"/>
        <v>9847.0352092545054</v>
      </c>
      <c r="P846">
        <f t="shared" si="149"/>
        <v>11420.917812367588</v>
      </c>
      <c r="Q846">
        <f t="shared" si="150"/>
        <v>0.31724771701021082</v>
      </c>
    </row>
    <row r="847" spans="5:17" x14ac:dyDescent="0.45">
      <c r="E847">
        <v>84.5</v>
      </c>
      <c r="F847">
        <v>47.149990989999999</v>
      </c>
      <c r="G847">
        <f t="shared" si="152"/>
        <v>47.149990990000006</v>
      </c>
      <c r="H847">
        <f t="shared" si="153"/>
        <v>47.149990990000006</v>
      </c>
      <c r="I847">
        <f t="shared" si="143"/>
        <v>21.077931972169601</v>
      </c>
      <c r="J847">
        <f t="shared" si="151"/>
        <v>4.450589690625506E-2</v>
      </c>
      <c r="K847">
        <f t="shared" si="144"/>
        <v>1.3097219719444444E-3</v>
      </c>
      <c r="L847">
        <f t="shared" si="145"/>
        <v>346.23751207112707</v>
      </c>
      <c r="M847">
        <f t="shared" si="146"/>
        <v>80.573499921335582</v>
      </c>
      <c r="N847">
        <f t="shared" si="147"/>
        <v>8996.2934757499916</v>
      </c>
      <c r="O847">
        <f t="shared" si="148"/>
        <v>9886.0367865384524</v>
      </c>
      <c r="P847">
        <f t="shared" si="149"/>
        <v>11463.776688503793</v>
      </c>
      <c r="Q847">
        <f t="shared" si="150"/>
        <v>0.31843824134732757</v>
      </c>
    </row>
    <row r="848" spans="5:17" x14ac:dyDescent="0.45">
      <c r="E848">
        <v>84.6</v>
      </c>
      <c r="F848">
        <v>47.159990980000003</v>
      </c>
      <c r="G848">
        <f t="shared" si="152"/>
        <v>47.159990979999996</v>
      </c>
      <c r="H848">
        <f t="shared" si="153"/>
        <v>47.1599364924</v>
      </c>
      <c r="I848">
        <f t="shared" si="143"/>
        <v>21.082378009562497</v>
      </c>
      <c r="J848">
        <f t="shared" si="151"/>
        <v>4.2673835790072445E-2</v>
      </c>
      <c r="K848">
        <f t="shared" si="144"/>
        <v>1.3099997494444445E-3</v>
      </c>
      <c r="L848">
        <f t="shared" si="145"/>
        <v>346.29367567316149</v>
      </c>
      <c r="M848">
        <f t="shared" si="146"/>
        <v>77.256735481972598</v>
      </c>
      <c r="N848">
        <f t="shared" si="147"/>
        <v>8929.4498740781528</v>
      </c>
      <c r="O848">
        <f t="shared" si="148"/>
        <v>9812.5822792067611</v>
      </c>
      <c r="P848">
        <f t="shared" si="149"/>
        <v>11383.057449677759</v>
      </c>
      <c r="Q848">
        <f t="shared" si="150"/>
        <v>0.31619604026882664</v>
      </c>
    </row>
    <row r="849" spans="5:17" x14ac:dyDescent="0.45">
      <c r="E849">
        <v>84.7</v>
      </c>
      <c r="F849">
        <v>47.169990970000001</v>
      </c>
      <c r="G849">
        <f t="shared" si="152"/>
        <v>47.169990970000001</v>
      </c>
      <c r="H849">
        <f t="shared" si="153"/>
        <v>47.169082720399999</v>
      </c>
      <c r="I849">
        <f t="shared" si="143"/>
        <v>21.086466739327616</v>
      </c>
      <c r="J849">
        <f t="shared" si="151"/>
        <v>3.7312601300474313E-2</v>
      </c>
      <c r="K849">
        <f t="shared" si="144"/>
        <v>1.3102775269444446E-3</v>
      </c>
      <c r="L849">
        <f t="shared" si="145"/>
        <v>346.34533611998813</v>
      </c>
      <c r="M849">
        <f t="shared" si="146"/>
        <v>67.55075365138994</v>
      </c>
      <c r="N849">
        <f t="shared" si="147"/>
        <v>8727.6061305019211</v>
      </c>
      <c r="O849">
        <f t="shared" si="148"/>
        <v>9590.7759675845282</v>
      </c>
      <c r="P849">
        <f t="shared" si="149"/>
        <v>11139.314250092888</v>
      </c>
      <c r="Q849">
        <f t="shared" si="150"/>
        <v>0.30942539583591355</v>
      </c>
    </row>
    <row r="850" spans="5:17" x14ac:dyDescent="0.45">
      <c r="E850">
        <v>84.8</v>
      </c>
      <c r="F850">
        <v>47.179990959999998</v>
      </c>
      <c r="G850">
        <f t="shared" si="152"/>
        <v>47.179718521999995</v>
      </c>
      <c r="H850">
        <f t="shared" si="153"/>
        <v>47.176629674799997</v>
      </c>
      <c r="I850">
        <f t="shared" si="143"/>
        <v>21.089840529822592</v>
      </c>
      <c r="J850">
        <f t="shared" si="151"/>
        <v>2.837505038719712E-2</v>
      </c>
      <c r="K850">
        <f t="shared" si="144"/>
        <v>1.3105553044444444E-3</v>
      </c>
      <c r="L850">
        <f t="shared" si="145"/>
        <v>346.38797096710226</v>
      </c>
      <c r="M850">
        <f t="shared" si="146"/>
        <v>51.37020662579652</v>
      </c>
      <c r="N850">
        <f t="shared" si="147"/>
        <v>8388.6565348670883</v>
      </c>
      <c r="O850">
        <f t="shared" si="148"/>
        <v>9218.3038844693274</v>
      </c>
      <c r="P850">
        <f t="shared" si="149"/>
        <v>10730.004268647612</v>
      </c>
      <c r="Q850">
        <f t="shared" si="150"/>
        <v>0.29805567412910033</v>
      </c>
    </row>
    <row r="851" spans="5:17" x14ac:dyDescent="0.45">
      <c r="E851">
        <v>84.9</v>
      </c>
      <c r="F851">
        <v>47.189990950000002</v>
      </c>
      <c r="G851">
        <f t="shared" si="152"/>
        <v>47.185722140000003</v>
      </c>
      <c r="H851">
        <f t="shared" si="153"/>
        <v>47.181777356399998</v>
      </c>
      <c r="I851">
        <f t="shared" si="143"/>
        <v>21.092141749405055</v>
      </c>
      <c r="J851">
        <f t="shared" si="151"/>
        <v>1.5861183050223104E-2</v>
      </c>
      <c r="K851">
        <f t="shared" si="144"/>
        <v>1.3108330819444445E-3</v>
      </c>
      <c r="L851">
        <f t="shared" si="145"/>
        <v>346.41705556694535</v>
      </c>
      <c r="M851">
        <f t="shared" si="146"/>
        <v>28.715094405160183</v>
      </c>
      <c r="N851">
        <f t="shared" si="147"/>
        <v>7912.3404819707257</v>
      </c>
      <c r="O851">
        <f t="shared" si="148"/>
        <v>8694.8796505172813</v>
      </c>
      <c r="P851">
        <f t="shared" si="149"/>
        <v>10154.812802766242</v>
      </c>
      <c r="Q851">
        <f t="shared" si="150"/>
        <v>0.2820781334101734</v>
      </c>
    </row>
    <row r="852" spans="5:17" x14ac:dyDescent="0.45">
      <c r="E852">
        <v>85</v>
      </c>
      <c r="F852">
        <v>47.198628749999997</v>
      </c>
      <c r="G852">
        <f t="shared" si="152"/>
        <v>47.187725761999999</v>
      </c>
      <c r="H852">
        <f t="shared" si="153"/>
        <v>47.183725765999995</v>
      </c>
      <c r="I852">
        <f t="shared" si="143"/>
        <v>21.093012766432636</v>
      </c>
      <c r="J852">
        <f t="shared" si="151"/>
        <v>1.4580656646501211E-5</v>
      </c>
      <c r="K852">
        <f t="shared" si="144"/>
        <v>1.3110730208333334E-3</v>
      </c>
      <c r="L852">
        <f t="shared" si="145"/>
        <v>346.42806498431821</v>
      </c>
      <c r="M852">
        <f t="shared" si="146"/>
        <v>2.6396828708664284E-2</v>
      </c>
      <c r="N852">
        <f t="shared" si="147"/>
        <v>7307.7683860097241</v>
      </c>
      <c r="O852">
        <f t="shared" si="148"/>
        <v>8030.5147099007954</v>
      </c>
      <c r="P852">
        <f t="shared" si="149"/>
        <v>9424.7414394514235</v>
      </c>
      <c r="Q852">
        <f t="shared" si="150"/>
        <v>0.26179837331809513</v>
      </c>
    </row>
    <row r="853" spans="5:17" x14ac:dyDescent="0.45">
      <c r="E853">
        <v>85.1</v>
      </c>
      <c r="F853">
        <v>47.190009070000002</v>
      </c>
      <c r="G853">
        <f t="shared" si="152"/>
        <v>47.185729387999999</v>
      </c>
      <c r="H853">
        <f t="shared" si="153"/>
        <v>47.181783879600005</v>
      </c>
      <c r="I853">
        <f t="shared" si="143"/>
        <v>21.092144665536384</v>
      </c>
      <c r="J853">
        <f t="shared" si="151"/>
        <v>-1.5835261882877205E-2</v>
      </c>
      <c r="K853">
        <f t="shared" si="144"/>
        <v>1.3108335852777778E-3</v>
      </c>
      <c r="L853">
        <f t="shared" si="145"/>
        <v>346.41709242529049</v>
      </c>
      <c r="M853">
        <f t="shared" si="146"/>
        <v>-28.668166709724566</v>
      </c>
      <c r="N853">
        <f t="shared" si="147"/>
        <v>6702.0063085114907</v>
      </c>
      <c r="O853">
        <f t="shared" si="148"/>
        <v>7364.8420972653739</v>
      </c>
      <c r="P853">
        <f t="shared" si="149"/>
        <v>8693.2330739179924</v>
      </c>
      <c r="Q853">
        <f t="shared" si="150"/>
        <v>0.24147869649772202</v>
      </c>
    </row>
    <row r="854" spans="5:17" x14ac:dyDescent="0.45">
      <c r="E854">
        <v>85.2</v>
      </c>
      <c r="F854">
        <v>47.180009079999998</v>
      </c>
      <c r="G854">
        <f t="shared" si="152"/>
        <v>47.179733018</v>
      </c>
      <c r="H854">
        <f t="shared" si="153"/>
        <v>47.176641271599991</v>
      </c>
      <c r="I854">
        <f t="shared" si="143"/>
        <v>21.089845714056061</v>
      </c>
      <c r="J854">
        <f t="shared" si="151"/>
        <v>-2.8355609511674373E-2</v>
      </c>
      <c r="K854">
        <f t="shared" si="144"/>
        <v>1.3105558077777777E-3</v>
      </c>
      <c r="L854">
        <f t="shared" si="145"/>
        <v>346.38803648590363</v>
      </c>
      <c r="M854">
        <f t="shared" si="146"/>
        <v>-51.335010854195687</v>
      </c>
      <c r="N854">
        <f t="shared" si="147"/>
        <v>6222.6227880381493</v>
      </c>
      <c r="O854">
        <f t="shared" si="148"/>
        <v>6838.0470198221419</v>
      </c>
      <c r="P854">
        <f t="shared" si="149"/>
        <v>8114.3373844199359</v>
      </c>
      <c r="Q854">
        <f t="shared" si="150"/>
        <v>0.22539826067833157</v>
      </c>
    </row>
    <row r="855" spans="5:17" x14ac:dyDescent="0.45">
      <c r="E855">
        <v>85.3</v>
      </c>
      <c r="F855">
        <v>47.170009090000001</v>
      </c>
      <c r="G855">
        <f t="shared" si="152"/>
        <v>47.170009089999994</v>
      </c>
      <c r="H855">
        <f t="shared" si="153"/>
        <v>47.169097941200008</v>
      </c>
      <c r="I855">
        <f t="shared" si="143"/>
        <v>21.08647354363405</v>
      </c>
      <c r="J855">
        <f t="shared" si="151"/>
        <v>-3.7299640716792481E-2</v>
      </c>
      <c r="K855">
        <f t="shared" si="144"/>
        <v>1.3102780302777779E-3</v>
      </c>
      <c r="L855">
        <f t="shared" si="145"/>
        <v>346.34542209966173</v>
      </c>
      <c r="M855">
        <f t="shared" si="146"/>
        <v>-67.527289803656046</v>
      </c>
      <c r="N855">
        <f t="shared" si="147"/>
        <v>5879.2911701451822</v>
      </c>
      <c r="O855">
        <f t="shared" si="148"/>
        <v>6460.7595276320681</v>
      </c>
      <c r="P855">
        <f t="shared" si="149"/>
        <v>7699.7357446506239</v>
      </c>
      <c r="Q855">
        <f t="shared" si="150"/>
        <v>0.21388154846251733</v>
      </c>
    </row>
    <row r="856" spans="5:17" x14ac:dyDescent="0.45">
      <c r="E856">
        <v>85.4</v>
      </c>
      <c r="F856">
        <v>47.160009100000003</v>
      </c>
      <c r="G856">
        <f t="shared" si="152"/>
        <v>47.160009100000003</v>
      </c>
      <c r="H856">
        <f t="shared" si="153"/>
        <v>47.159953887599997</v>
      </c>
      <c r="I856">
        <f t="shared" si="143"/>
        <v>21.082385785912702</v>
      </c>
      <c r="J856">
        <f t="shared" si="151"/>
        <v>-4.266735549823153E-2</v>
      </c>
      <c r="K856">
        <f t="shared" si="144"/>
        <v>1.3100002527777778E-3</v>
      </c>
      <c r="L856">
        <f t="shared" si="145"/>
        <v>346.29377391659443</v>
      </c>
      <c r="M856">
        <f t="shared" si="146"/>
        <v>-77.245003558105651</v>
      </c>
      <c r="N856">
        <f t="shared" si="147"/>
        <v>5672.1899719230951</v>
      </c>
      <c r="O856">
        <f t="shared" si="148"/>
        <v>6233.1757933220824</v>
      </c>
      <c r="P856">
        <f t="shared" si="149"/>
        <v>7449.6437289253654</v>
      </c>
      <c r="Q856">
        <f t="shared" si="150"/>
        <v>0.2069345480257046</v>
      </c>
    </row>
    <row r="857" spans="5:17" x14ac:dyDescent="0.45">
      <c r="E857">
        <v>85.5</v>
      </c>
      <c r="F857">
        <v>47.150009109999999</v>
      </c>
      <c r="G857">
        <f t="shared" si="152"/>
        <v>47.150009109999999</v>
      </c>
      <c r="H857">
        <f t="shared" si="153"/>
        <v>47.150009110000006</v>
      </c>
      <c r="I857">
        <f t="shared" si="143"/>
        <v>21.077940072534403</v>
      </c>
      <c r="J857">
        <f t="shared" si="151"/>
        <v>-4.4580544539485345E-2</v>
      </c>
      <c r="K857">
        <f t="shared" si="144"/>
        <v>1.3097224752777778E-3</v>
      </c>
      <c r="L857">
        <f t="shared" si="145"/>
        <v>346.23761438645545</v>
      </c>
      <c r="M857">
        <f t="shared" si="146"/>
        <v>-80.708642037061892</v>
      </c>
      <c r="N857">
        <f t="shared" si="147"/>
        <v>5596.8037667021617</v>
      </c>
      <c r="O857">
        <f t="shared" si="148"/>
        <v>6150.3338095628151</v>
      </c>
      <c r="P857">
        <f t="shared" si="149"/>
        <v>7358.6085819371592</v>
      </c>
      <c r="Q857">
        <f t="shared" si="150"/>
        <v>0.20440579394269887</v>
      </c>
    </row>
    <row r="858" spans="5:17" x14ac:dyDescent="0.45">
      <c r="E858">
        <v>85.6</v>
      </c>
      <c r="F858">
        <v>47.140009120000002</v>
      </c>
      <c r="G858">
        <f t="shared" si="152"/>
        <v>47.140009120000002</v>
      </c>
      <c r="H858">
        <f t="shared" si="153"/>
        <v>47.140009120000009</v>
      </c>
      <c r="I858">
        <f t="shared" si="143"/>
        <v>21.073469677004805</v>
      </c>
      <c r="J858">
        <f t="shared" si="151"/>
        <v>-4.4703956190108585E-2</v>
      </c>
      <c r="K858">
        <f t="shared" si="144"/>
        <v>1.3094446977777779E-3</v>
      </c>
      <c r="L858">
        <f t="shared" si="145"/>
        <v>346.18115500689493</v>
      </c>
      <c r="M858">
        <f t="shared" si="146"/>
        <v>-80.932066556350392</v>
      </c>
      <c r="N858">
        <f t="shared" si="147"/>
        <v>5589.7186223157159</v>
      </c>
      <c r="O858">
        <f t="shared" si="148"/>
        <v>6142.5479366106765</v>
      </c>
      <c r="P858">
        <f t="shared" si="149"/>
        <v>7350.0526775941498</v>
      </c>
      <c r="Q858">
        <f t="shared" si="150"/>
        <v>0.20416812993317085</v>
      </c>
    </row>
    <row r="859" spans="5:17" x14ac:dyDescent="0.45">
      <c r="E859">
        <v>85.7</v>
      </c>
      <c r="F859">
        <v>47.130009129999998</v>
      </c>
      <c r="G859">
        <f t="shared" si="152"/>
        <v>47.130009130000005</v>
      </c>
      <c r="H859">
        <f t="shared" si="153"/>
        <v>47.130009129599998</v>
      </c>
      <c r="I859">
        <f t="shared" si="143"/>
        <v>21.068999281296382</v>
      </c>
      <c r="J859">
        <f t="shared" si="151"/>
        <v>-4.4703957978260433E-2</v>
      </c>
      <c r="K859">
        <f t="shared" si="144"/>
        <v>1.3091669202777779E-3</v>
      </c>
      <c r="L859">
        <f t="shared" si="145"/>
        <v>346.12470760074996</v>
      </c>
      <c r="M859">
        <f t="shared" si="146"/>
        <v>-80.932069793621466</v>
      </c>
      <c r="N859">
        <f t="shared" si="147"/>
        <v>5587.3434953634824</v>
      </c>
      <c r="O859">
        <f t="shared" si="148"/>
        <v>6139.9379069928373</v>
      </c>
      <c r="P859">
        <f t="shared" si="149"/>
        <v>7347.1845131789414</v>
      </c>
      <c r="Q859">
        <f t="shared" si="150"/>
        <v>0.20408845869941505</v>
      </c>
    </row>
    <row r="860" spans="5:17" x14ac:dyDescent="0.45">
      <c r="E860">
        <v>85.8</v>
      </c>
      <c r="F860">
        <v>47.120009140000001</v>
      </c>
      <c r="G860">
        <f t="shared" si="152"/>
        <v>47.120009140000001</v>
      </c>
      <c r="H860">
        <f t="shared" si="153"/>
        <v>47.1200091388</v>
      </c>
      <c r="I860">
        <f t="shared" si="143"/>
        <v>21.064528885409153</v>
      </c>
      <c r="J860">
        <f t="shared" si="151"/>
        <v>-4.4703959766376755E-2</v>
      </c>
      <c r="K860">
        <f t="shared" si="144"/>
        <v>1.3088891427777778E-3</v>
      </c>
      <c r="L860">
        <f t="shared" si="145"/>
        <v>346.06827216802236</v>
      </c>
      <c r="M860">
        <f t="shared" si="146"/>
        <v>-80.932073030828235</v>
      </c>
      <c r="N860">
        <f t="shared" si="147"/>
        <v>5584.9691252930188</v>
      </c>
      <c r="O860">
        <f t="shared" si="148"/>
        <v>6137.328709113207</v>
      </c>
      <c r="P860">
        <f t="shared" si="149"/>
        <v>7344.317262761766</v>
      </c>
      <c r="Q860">
        <f t="shared" si="150"/>
        <v>0.20400881285449352</v>
      </c>
    </row>
    <row r="861" spans="5:17" x14ac:dyDescent="0.45">
      <c r="E861">
        <v>85.9</v>
      </c>
      <c r="F861">
        <v>47.110009150000003</v>
      </c>
      <c r="G861">
        <f t="shared" si="152"/>
        <v>47.110009148000003</v>
      </c>
      <c r="H861">
        <f t="shared" si="153"/>
        <v>47.110009147600003</v>
      </c>
      <c r="I861">
        <f t="shared" si="143"/>
        <v>21.060058489343106</v>
      </c>
      <c r="J861">
        <f t="shared" si="151"/>
        <v>-4.4703961554564131E-2</v>
      </c>
      <c r="K861">
        <f t="shared" si="144"/>
        <v>1.308611365277778E-3</v>
      </c>
      <c r="L861">
        <f t="shared" si="145"/>
        <v>346.01184870871327</v>
      </c>
      <c r="M861">
        <f t="shared" si="146"/>
        <v>-80.932076268163627</v>
      </c>
      <c r="N861">
        <f t="shared" si="147"/>
        <v>5582.5955119397358</v>
      </c>
      <c r="O861">
        <f t="shared" si="148"/>
        <v>6134.720342790918</v>
      </c>
      <c r="P861">
        <f t="shared" si="149"/>
        <v>7341.4509261438661</v>
      </c>
      <c r="Q861">
        <f t="shared" si="150"/>
        <v>0.20392919239288518</v>
      </c>
    </row>
    <row r="862" spans="5:17" x14ac:dyDescent="0.45">
      <c r="E862">
        <v>86</v>
      </c>
      <c r="F862">
        <v>47.100009159999999</v>
      </c>
      <c r="G862">
        <f t="shared" si="152"/>
        <v>47.100009155999999</v>
      </c>
      <c r="H862">
        <f t="shared" si="153"/>
        <v>47.100009155999999</v>
      </c>
      <c r="I862">
        <f t="shared" si="143"/>
        <v>21.05558809309824</v>
      </c>
      <c r="J862">
        <f t="shared" si="151"/>
        <v>-4.4703963342733744E-2</v>
      </c>
      <c r="K862">
        <f t="shared" si="144"/>
        <v>1.3083335877777779E-3</v>
      </c>
      <c r="L862">
        <f t="shared" si="145"/>
        <v>345.95543722282423</v>
      </c>
      <c r="M862">
        <f t="shared" si="146"/>
        <v>-80.932079505466859</v>
      </c>
      <c r="N862">
        <f t="shared" si="147"/>
        <v>5580.2226551465055</v>
      </c>
      <c r="O862">
        <f t="shared" si="148"/>
        <v>6132.1128078533029</v>
      </c>
      <c r="P862">
        <f t="shared" si="149"/>
        <v>7338.5855031354977</v>
      </c>
      <c r="Q862">
        <f t="shared" si="150"/>
        <v>0.2038495973093194</v>
      </c>
    </row>
    <row r="863" spans="5:17" x14ac:dyDescent="0.45">
      <c r="E863">
        <v>86.1</v>
      </c>
      <c r="F863">
        <v>47.090009160000001</v>
      </c>
      <c r="G863">
        <f t="shared" si="152"/>
        <v>47.090009164000001</v>
      </c>
      <c r="H863">
        <f t="shared" si="153"/>
        <v>47.090009164000001</v>
      </c>
      <c r="I863">
        <f t="shared" si="143"/>
        <v>21.051117696674559</v>
      </c>
      <c r="J863">
        <f t="shared" si="151"/>
        <v>-4.470396334271598E-2</v>
      </c>
      <c r="K863">
        <f t="shared" si="144"/>
        <v>1.30805581E-3</v>
      </c>
      <c r="L863">
        <f t="shared" si="145"/>
        <v>345.89903771035671</v>
      </c>
      <c r="M863">
        <f t="shared" si="146"/>
        <v>-80.9320795054347</v>
      </c>
      <c r="N863">
        <f t="shared" si="147"/>
        <v>5577.8506229016612</v>
      </c>
      <c r="O863">
        <f t="shared" si="148"/>
        <v>6129.5061790128138</v>
      </c>
      <c r="P863">
        <f t="shared" si="149"/>
        <v>7335.7210758382571</v>
      </c>
      <c r="Q863">
        <f t="shared" si="150"/>
        <v>0.20377002988439605</v>
      </c>
    </row>
    <row r="864" spans="5:17" x14ac:dyDescent="0.45">
      <c r="E864">
        <v>86.2</v>
      </c>
      <c r="F864">
        <v>47.080009169999997</v>
      </c>
      <c r="G864">
        <f t="shared" si="152"/>
        <v>47.080009172000004</v>
      </c>
      <c r="H864">
        <f t="shared" si="153"/>
        <v>47.080009172400004</v>
      </c>
      <c r="I864">
        <f t="shared" si="143"/>
        <v>21.046647300429697</v>
      </c>
      <c r="J864">
        <f t="shared" si="151"/>
        <v>-4.4703961554546368E-2</v>
      </c>
      <c r="K864">
        <f t="shared" si="144"/>
        <v>1.3077780325E-3</v>
      </c>
      <c r="L864">
        <f t="shared" si="145"/>
        <v>345.84265017582266</v>
      </c>
      <c r="M864">
        <f t="shared" si="146"/>
        <v>-80.932076268131468</v>
      </c>
      <c r="N864">
        <f t="shared" si="147"/>
        <v>5575.4794151895903</v>
      </c>
      <c r="O864">
        <f t="shared" si="148"/>
        <v>6126.9004562522969</v>
      </c>
      <c r="P864">
        <f t="shared" si="149"/>
        <v>7332.8576442332933</v>
      </c>
      <c r="Q864">
        <f t="shared" si="150"/>
        <v>0.20369049011759149</v>
      </c>
    </row>
    <row r="865" spans="5:17" x14ac:dyDescent="0.45">
      <c r="E865">
        <v>86.3</v>
      </c>
      <c r="F865">
        <v>47.07000918</v>
      </c>
      <c r="G865">
        <f t="shared" si="152"/>
        <v>47.070009180000007</v>
      </c>
      <c r="H865">
        <f t="shared" si="153"/>
        <v>47.070009181200007</v>
      </c>
      <c r="I865">
        <f t="shared" si="143"/>
        <v>21.04217690436365</v>
      </c>
      <c r="J865">
        <f t="shared" si="151"/>
        <v>-4.4703959766394519E-2</v>
      </c>
      <c r="K865">
        <f t="shared" si="144"/>
        <v>1.3075002550000001E-3</v>
      </c>
      <c r="L865">
        <f t="shared" si="145"/>
        <v>345.78627461922053</v>
      </c>
      <c r="M865">
        <f t="shared" si="146"/>
        <v>-80.932073030860394</v>
      </c>
      <c r="N865">
        <f t="shared" si="147"/>
        <v>5573.1089636862662</v>
      </c>
      <c r="O865">
        <f t="shared" si="148"/>
        <v>6124.2955644904023</v>
      </c>
      <c r="P865">
        <f t="shared" si="149"/>
        <v>7329.9951258136289</v>
      </c>
      <c r="Q865">
        <f t="shared" si="150"/>
        <v>0.20361097571704526</v>
      </c>
    </row>
    <row r="866" spans="5:17" x14ac:dyDescent="0.45">
      <c r="E866">
        <v>86.4</v>
      </c>
      <c r="F866">
        <v>47.060009190000002</v>
      </c>
      <c r="G866">
        <f t="shared" si="152"/>
        <v>47.060009190000002</v>
      </c>
      <c r="H866">
        <f t="shared" si="153"/>
        <v>47.06000919040001</v>
      </c>
      <c r="I866">
        <f t="shared" si="143"/>
        <v>21.037706508476418</v>
      </c>
      <c r="J866">
        <f t="shared" si="151"/>
        <v>-4.4703957978260433E-2</v>
      </c>
      <c r="K866">
        <f t="shared" si="144"/>
        <v>1.3072224775000001E-3</v>
      </c>
      <c r="L866">
        <f t="shared" si="145"/>
        <v>345.72991104054898</v>
      </c>
      <c r="M866">
        <f t="shared" si="146"/>
        <v>-80.932069793621466</v>
      </c>
      <c r="N866">
        <f t="shared" si="147"/>
        <v>5570.7392682309928</v>
      </c>
      <c r="O866">
        <f t="shared" si="148"/>
        <v>6121.6915035505417</v>
      </c>
      <c r="P866">
        <f t="shared" si="149"/>
        <v>7327.1335203852104</v>
      </c>
      <c r="Q866">
        <f t="shared" si="150"/>
        <v>0.20353148667736698</v>
      </c>
    </row>
    <row r="867" spans="5:17" x14ac:dyDescent="0.45">
      <c r="E867">
        <v>86.5</v>
      </c>
      <c r="F867">
        <v>47.050009199999998</v>
      </c>
      <c r="G867">
        <f t="shared" si="152"/>
        <v>47.050009199999998</v>
      </c>
      <c r="H867">
        <f t="shared" si="153"/>
        <v>47.050009199999998</v>
      </c>
      <c r="I867">
        <f t="shared" si="143"/>
        <v>21.033236112767998</v>
      </c>
      <c r="J867">
        <f t="shared" si="151"/>
        <v>-4.4703956190090821E-2</v>
      </c>
      <c r="K867">
        <f t="shared" si="144"/>
        <v>1.3069447E-3</v>
      </c>
      <c r="L867">
        <f t="shared" si="145"/>
        <v>345.67355943980652</v>
      </c>
      <c r="M867">
        <f t="shared" si="146"/>
        <v>-80.932066556318233</v>
      </c>
      <c r="N867">
        <f t="shared" si="147"/>
        <v>5568.3703286650971</v>
      </c>
      <c r="O867">
        <f t="shared" si="148"/>
        <v>6119.0882732583486</v>
      </c>
      <c r="P867">
        <f t="shared" si="149"/>
        <v>7324.2728277564265</v>
      </c>
      <c r="Q867">
        <f t="shared" si="150"/>
        <v>0.20345202299323409</v>
      </c>
    </row>
    <row r="868" spans="5:17" x14ac:dyDescent="0.45">
      <c r="E868">
        <v>86.6</v>
      </c>
      <c r="F868">
        <v>47.040009210000001</v>
      </c>
      <c r="G868">
        <f t="shared" si="152"/>
        <v>47.040009210000001</v>
      </c>
      <c r="H868">
        <f t="shared" si="153"/>
        <v>47.040009210000001</v>
      </c>
      <c r="I868">
        <f t="shared" si="143"/>
        <v>21.0287657172384</v>
      </c>
      <c r="J868">
        <f t="shared" si="151"/>
        <v>-4.4703955295997133E-2</v>
      </c>
      <c r="K868">
        <f t="shared" si="144"/>
        <v>1.3066669225000002E-3</v>
      </c>
      <c r="L868">
        <f t="shared" si="145"/>
        <v>345.61721981699191</v>
      </c>
      <c r="M868">
        <f t="shared" si="146"/>
        <v>-80.932064937650537</v>
      </c>
      <c r="N868">
        <f t="shared" si="147"/>
        <v>5566.0021107886305</v>
      </c>
      <c r="O868">
        <f t="shared" si="148"/>
        <v>6116.485836031462</v>
      </c>
      <c r="P868">
        <f t="shared" si="149"/>
        <v>7321.4130066279804</v>
      </c>
      <c r="Q868">
        <f t="shared" si="150"/>
        <v>0.20337258351744392</v>
      </c>
    </row>
    <row r="869" spans="5:17" x14ac:dyDescent="0.45">
      <c r="E869">
        <v>86.7</v>
      </c>
      <c r="F869">
        <v>47.030009219999997</v>
      </c>
      <c r="G869">
        <f t="shared" si="152"/>
        <v>47.030009219999997</v>
      </c>
      <c r="H869">
        <f t="shared" si="153"/>
        <v>47.030009219999997</v>
      </c>
      <c r="I869">
        <f t="shared" si="143"/>
        <v>21.024295321708799</v>
      </c>
      <c r="J869">
        <f t="shared" si="151"/>
        <v>-4.470395529597937E-2</v>
      </c>
      <c r="K869">
        <f t="shared" si="144"/>
        <v>1.3063891449999999E-3</v>
      </c>
      <c r="L869">
        <f t="shared" si="145"/>
        <v>345.56089216985049</v>
      </c>
      <c r="M869">
        <f t="shared" si="146"/>
        <v>-80.932064937618378</v>
      </c>
      <c r="N869">
        <f t="shared" si="147"/>
        <v>5563.6346143679029</v>
      </c>
      <c r="O869">
        <f t="shared" si="148"/>
        <v>6113.8841916130796</v>
      </c>
      <c r="P869">
        <f t="shared" si="149"/>
        <v>7318.5540567176695</v>
      </c>
      <c r="Q869">
        <f t="shared" si="150"/>
        <v>0.20329316824215748</v>
      </c>
    </row>
    <row r="870" spans="5:17" x14ac:dyDescent="0.45">
      <c r="E870">
        <v>86.8</v>
      </c>
      <c r="F870">
        <v>47.020009229999999</v>
      </c>
      <c r="G870">
        <f t="shared" si="152"/>
        <v>47.020009230000007</v>
      </c>
      <c r="H870">
        <f t="shared" si="153"/>
        <v>47.020009230000007</v>
      </c>
      <c r="I870">
        <f t="shared" si="143"/>
        <v>21.019824926179204</v>
      </c>
      <c r="J870">
        <f t="shared" si="151"/>
        <v>-4.4703955295997133E-2</v>
      </c>
      <c r="K870">
        <f t="shared" si="144"/>
        <v>1.3061113675E-3</v>
      </c>
      <c r="L870">
        <f t="shared" si="145"/>
        <v>345.50457649838268</v>
      </c>
      <c r="M870">
        <f t="shared" si="146"/>
        <v>-80.932064937650537</v>
      </c>
      <c r="N870">
        <f t="shared" si="147"/>
        <v>5561.2678732861132</v>
      </c>
      <c r="O870">
        <f t="shared" si="148"/>
        <v>6111.283377237487</v>
      </c>
      <c r="P870">
        <f t="shared" si="149"/>
        <v>7315.6960189422934</v>
      </c>
      <c r="Q870">
        <f t="shared" si="150"/>
        <v>0.2032137783039526</v>
      </c>
    </row>
    <row r="871" spans="5:17" x14ac:dyDescent="0.45">
      <c r="E871">
        <v>86.9</v>
      </c>
      <c r="F871">
        <v>47.010009240000002</v>
      </c>
      <c r="G871">
        <f t="shared" si="152"/>
        <v>47.010009240000002</v>
      </c>
      <c r="H871">
        <f t="shared" si="153"/>
        <v>47.010009240000002</v>
      </c>
      <c r="I871">
        <f t="shared" si="143"/>
        <v>21.015354530649599</v>
      </c>
      <c r="J871">
        <f t="shared" si="151"/>
        <v>-4.4703955296014897E-2</v>
      </c>
      <c r="K871">
        <f t="shared" si="144"/>
        <v>1.3058335900000002E-3</v>
      </c>
      <c r="L871">
        <f t="shared" si="145"/>
        <v>345.44827280258801</v>
      </c>
      <c r="M871">
        <f t="shared" si="146"/>
        <v>-80.932064937682696</v>
      </c>
      <c r="N871">
        <f t="shared" si="147"/>
        <v>5558.9018873839887</v>
      </c>
      <c r="O871">
        <f t="shared" si="148"/>
        <v>6108.6833927296575</v>
      </c>
      <c r="P871">
        <f t="shared" si="149"/>
        <v>7312.8388931095133</v>
      </c>
      <c r="Q871">
        <f t="shared" si="150"/>
        <v>0.2031344136974865</v>
      </c>
    </row>
    <row r="872" spans="5:17" x14ac:dyDescent="0.45">
      <c r="E872">
        <v>87</v>
      </c>
      <c r="F872">
        <v>47.000009249999998</v>
      </c>
      <c r="G872">
        <f t="shared" si="152"/>
        <v>47.000009249999991</v>
      </c>
      <c r="H872">
        <f t="shared" si="153"/>
        <v>47.000009250000005</v>
      </c>
      <c r="I872">
        <f t="shared" si="143"/>
        <v>21.010884135120001</v>
      </c>
      <c r="J872">
        <f t="shared" si="151"/>
        <v>-4.4703955295997133E-2</v>
      </c>
      <c r="K872">
        <f t="shared" si="144"/>
        <v>1.3055558124999999E-3</v>
      </c>
      <c r="L872">
        <f t="shared" si="145"/>
        <v>345.39198108246688</v>
      </c>
      <c r="M872">
        <f t="shared" si="146"/>
        <v>-80.932064937650537</v>
      </c>
      <c r="N872">
        <f t="shared" si="147"/>
        <v>5556.5366565022878</v>
      </c>
      <c r="O872">
        <f t="shared" si="148"/>
        <v>6106.0842379146015</v>
      </c>
      <c r="P872">
        <f t="shared" si="149"/>
        <v>7309.9826790270345</v>
      </c>
      <c r="Q872">
        <f t="shared" si="150"/>
        <v>0.20305507441741763</v>
      </c>
    </row>
    <row r="873" spans="5:17" x14ac:dyDescent="0.45">
      <c r="E873">
        <v>87.1</v>
      </c>
      <c r="F873">
        <v>46.990009260000001</v>
      </c>
      <c r="G873">
        <f t="shared" si="152"/>
        <v>46.990009260000001</v>
      </c>
      <c r="H873">
        <f t="shared" si="153"/>
        <v>46.990009260000001</v>
      </c>
      <c r="I873">
        <f t="shared" si="143"/>
        <v>21.0064137395904</v>
      </c>
      <c r="J873">
        <f t="shared" si="151"/>
        <v>-4.4703955295997133E-2</v>
      </c>
      <c r="K873">
        <f t="shared" si="144"/>
        <v>1.3052780350000001E-3</v>
      </c>
      <c r="L873">
        <f t="shared" si="145"/>
        <v>345.33570133801913</v>
      </c>
      <c r="M873">
        <f t="shared" si="146"/>
        <v>-80.932064937650537</v>
      </c>
      <c r="N873">
        <f t="shared" si="147"/>
        <v>5554.1721804783674</v>
      </c>
      <c r="O873">
        <f t="shared" si="148"/>
        <v>6103.4859126135907</v>
      </c>
      <c r="P873">
        <f t="shared" si="149"/>
        <v>7307.1273764984508</v>
      </c>
      <c r="Q873">
        <f t="shared" si="150"/>
        <v>0.2029757604582903</v>
      </c>
    </row>
    <row r="874" spans="5:17" x14ac:dyDescent="0.45">
      <c r="E874">
        <v>87.2</v>
      </c>
      <c r="F874">
        <v>46.980009269999996</v>
      </c>
      <c r="G874">
        <f t="shared" si="152"/>
        <v>46.980009270000004</v>
      </c>
      <c r="H874">
        <f t="shared" si="153"/>
        <v>46.980009270000004</v>
      </c>
      <c r="I874">
        <f t="shared" si="143"/>
        <v>21.001943344060802</v>
      </c>
      <c r="J874">
        <f t="shared" si="151"/>
        <v>-4.470395529597937E-2</v>
      </c>
      <c r="K874">
        <f t="shared" si="144"/>
        <v>1.3050002575E-3</v>
      </c>
      <c r="L874">
        <f t="shared" si="145"/>
        <v>345.2794335692447</v>
      </c>
      <c r="M874">
        <f t="shared" si="146"/>
        <v>-80.932064937618378</v>
      </c>
      <c r="N874">
        <f t="shared" si="147"/>
        <v>5551.8084591529714</v>
      </c>
      <c r="O874">
        <f t="shared" si="148"/>
        <v>6100.8884166516164</v>
      </c>
      <c r="P874">
        <f t="shared" si="149"/>
        <v>7304.2729853314468</v>
      </c>
      <c r="Q874">
        <f t="shared" si="150"/>
        <v>0.20289647181476242</v>
      </c>
    </row>
    <row r="875" spans="5:17" x14ac:dyDescent="0.45">
      <c r="E875">
        <v>87.3</v>
      </c>
      <c r="F875">
        <v>46.970009279999999</v>
      </c>
      <c r="G875">
        <f t="shared" si="152"/>
        <v>46.970009280000006</v>
      </c>
      <c r="H875">
        <f t="shared" si="153"/>
        <v>46.970009280000006</v>
      </c>
      <c r="I875">
        <f t="shared" si="143"/>
        <v>20.997472948531204</v>
      </c>
      <c r="J875">
        <f t="shared" si="151"/>
        <v>-4.4703955296014897E-2</v>
      </c>
      <c r="K875">
        <f t="shared" si="144"/>
        <v>1.3047224799999999E-3</v>
      </c>
      <c r="L875">
        <f t="shared" si="145"/>
        <v>345.22317777614376</v>
      </c>
      <c r="M875">
        <f t="shared" si="146"/>
        <v>-80.932064937682696</v>
      </c>
      <c r="N875">
        <f t="shared" si="147"/>
        <v>5549.4454923627945</v>
      </c>
      <c r="O875">
        <f t="shared" si="148"/>
        <v>6098.2917498492243</v>
      </c>
      <c r="P875">
        <f t="shared" si="149"/>
        <v>7301.4195053288176</v>
      </c>
      <c r="Q875">
        <f t="shared" si="150"/>
        <v>0.20281720848135606</v>
      </c>
    </row>
    <row r="876" spans="5:17" x14ac:dyDescent="0.45">
      <c r="E876">
        <v>87.4</v>
      </c>
      <c r="F876">
        <v>46.960009290000002</v>
      </c>
      <c r="G876">
        <f t="shared" si="152"/>
        <v>46.960009290000002</v>
      </c>
      <c r="H876">
        <f t="shared" si="153"/>
        <v>46.960009290000002</v>
      </c>
      <c r="I876">
        <f t="shared" si="143"/>
        <v>20.993002553001599</v>
      </c>
      <c r="J876">
        <f t="shared" si="151"/>
        <v>-4.470395529603266E-2</v>
      </c>
      <c r="K876">
        <f t="shared" si="144"/>
        <v>1.3044447025000001E-3</v>
      </c>
      <c r="L876">
        <f t="shared" si="145"/>
        <v>345.16693395871607</v>
      </c>
      <c r="M876">
        <f t="shared" si="146"/>
        <v>-80.932064937714856</v>
      </c>
      <c r="N876">
        <f t="shared" si="147"/>
        <v>5547.0832799499212</v>
      </c>
      <c r="O876">
        <f t="shared" si="148"/>
        <v>6095.6959120328802</v>
      </c>
      <c r="P876">
        <f t="shared" si="149"/>
        <v>7298.5669362998678</v>
      </c>
      <c r="Q876">
        <f t="shared" si="150"/>
        <v>0.20273797045277411</v>
      </c>
    </row>
    <row r="877" spans="5:17" x14ac:dyDescent="0.45">
      <c r="E877">
        <v>87.5</v>
      </c>
      <c r="F877">
        <v>46.950009299999998</v>
      </c>
      <c r="G877">
        <f t="shared" si="152"/>
        <v>46.950009299999998</v>
      </c>
      <c r="H877">
        <f t="shared" si="153"/>
        <v>46.950009299999998</v>
      </c>
      <c r="I877">
        <f t="shared" si="143"/>
        <v>20.988532157471997</v>
      </c>
      <c r="J877">
        <f t="shared" si="151"/>
        <v>-4.4883129822075318E-2</v>
      </c>
      <c r="K877">
        <f t="shared" si="144"/>
        <v>1.304166925E-3</v>
      </c>
      <c r="L877">
        <f t="shared" si="145"/>
        <v>345.11070211696187</v>
      </c>
      <c r="M877">
        <f t="shared" si="146"/>
        <v>-81.256442596936338</v>
      </c>
      <c r="N877">
        <f t="shared" si="147"/>
        <v>5537.9136108220182</v>
      </c>
      <c r="O877">
        <f t="shared" si="148"/>
        <v>6085.6193525516683</v>
      </c>
      <c r="P877">
        <f t="shared" si="149"/>
        <v>7287.493794012822</v>
      </c>
      <c r="Q877">
        <f t="shared" si="150"/>
        <v>0.20243038316702283</v>
      </c>
    </row>
    <row r="878" spans="5:17" x14ac:dyDescent="0.45">
      <c r="E878">
        <v>87.6</v>
      </c>
      <c r="F878">
        <v>46.940009310000001</v>
      </c>
      <c r="G878">
        <f t="shared" si="152"/>
        <v>46.940009310000001</v>
      </c>
      <c r="H878">
        <f t="shared" si="153"/>
        <v>46.939929149599998</v>
      </c>
      <c r="I878">
        <f t="shared" si="143"/>
        <v>20.984025927037184</v>
      </c>
      <c r="J878">
        <f t="shared" si="151"/>
        <v>-4.7742035559661389E-2</v>
      </c>
      <c r="K878">
        <f t="shared" si="144"/>
        <v>1.3038891475E-3</v>
      </c>
      <c r="L878">
        <f t="shared" si="145"/>
        <v>345.05403163811866</v>
      </c>
      <c r="M878">
        <f t="shared" si="146"/>
        <v>-86.432207096362077</v>
      </c>
      <c r="N878">
        <f t="shared" si="147"/>
        <v>5426.9270714818822</v>
      </c>
      <c r="O878">
        <f t="shared" si="148"/>
        <v>5963.6561225075629</v>
      </c>
      <c r="P878">
        <f t="shared" si="149"/>
        <v>7153.4682664918273</v>
      </c>
      <c r="Q878">
        <f t="shared" si="150"/>
        <v>0.1987074518469952</v>
      </c>
    </row>
    <row r="879" spans="5:17" x14ac:dyDescent="0.45">
      <c r="E879">
        <v>87.7</v>
      </c>
      <c r="F879">
        <v>46.930009320000003</v>
      </c>
      <c r="G879">
        <f t="shared" si="152"/>
        <v>46.930009319999996</v>
      </c>
      <c r="H879">
        <f t="shared" si="153"/>
        <v>46.9286501216</v>
      </c>
      <c r="I879">
        <f t="shared" si="143"/>
        <v>20.978983750360065</v>
      </c>
      <c r="J879">
        <f t="shared" si="151"/>
        <v>-5.5783735300476422E-2</v>
      </c>
      <c r="K879">
        <f t="shared" si="144"/>
        <v>1.3036113700000001E-3</v>
      </c>
      <c r="L879">
        <f t="shared" si="145"/>
        <v>344.99063550985028</v>
      </c>
      <c r="M879">
        <f t="shared" si="146"/>
        <v>-100.99090467297241</v>
      </c>
      <c r="N879">
        <f t="shared" si="147"/>
        <v>5118.8663883190902</v>
      </c>
      <c r="O879">
        <f t="shared" si="148"/>
        <v>5625.1278992517473</v>
      </c>
      <c r="P879">
        <f t="shared" si="149"/>
        <v>6781.459229946975</v>
      </c>
      <c r="Q879">
        <f t="shared" si="150"/>
        <v>0.18837386749852708</v>
      </c>
    </row>
    <row r="880" spans="5:17" x14ac:dyDescent="0.45">
      <c r="E880">
        <v>87.8</v>
      </c>
      <c r="F880">
        <v>46.920009329999999</v>
      </c>
      <c r="G880">
        <f t="shared" si="152"/>
        <v>46.919608528000005</v>
      </c>
      <c r="H880">
        <f t="shared" si="153"/>
        <v>46.914972217200003</v>
      </c>
      <c r="I880">
        <f t="shared" si="143"/>
        <v>20.972869179977089</v>
      </c>
      <c r="J880">
        <f t="shared" si="151"/>
        <v>-6.9189909676801165E-2</v>
      </c>
      <c r="K880">
        <f t="shared" si="144"/>
        <v>1.3033335925000001E-3</v>
      </c>
      <c r="L880">
        <f t="shared" si="145"/>
        <v>344.91377643670262</v>
      </c>
      <c r="M880">
        <f t="shared" si="146"/>
        <v>-125.26145004208279</v>
      </c>
      <c r="N880">
        <f t="shared" si="147"/>
        <v>4606.7395065519904</v>
      </c>
      <c r="O880">
        <f t="shared" si="148"/>
        <v>5062.3511061010886</v>
      </c>
      <c r="P880">
        <f t="shared" si="149"/>
        <v>6163.0231935176798</v>
      </c>
      <c r="Q880">
        <f t="shared" si="150"/>
        <v>0.17119508870882444</v>
      </c>
    </row>
    <row r="881" spans="5:17" x14ac:dyDescent="0.45">
      <c r="E881">
        <v>87.9</v>
      </c>
      <c r="F881">
        <v>46.910009340000002</v>
      </c>
      <c r="G881">
        <f t="shared" si="152"/>
        <v>46.903614150000003</v>
      </c>
      <c r="H881">
        <f t="shared" si="153"/>
        <v>46.897695437599999</v>
      </c>
      <c r="I881">
        <f t="shared" si="143"/>
        <v>20.965145768424705</v>
      </c>
      <c r="J881">
        <f t="shared" si="151"/>
        <v>-8.7960558688653379E-2</v>
      </c>
      <c r="K881">
        <f t="shared" si="144"/>
        <v>1.3030558150000002E-3</v>
      </c>
      <c r="L881">
        <f t="shared" si="145"/>
        <v>344.81672653616761</v>
      </c>
      <c r="M881">
        <f t="shared" si="146"/>
        <v>-159.24384320372539</v>
      </c>
      <c r="N881">
        <f t="shared" si="147"/>
        <v>3890.5625497315223</v>
      </c>
      <c r="O881">
        <f t="shared" si="148"/>
        <v>4275.3434612434312</v>
      </c>
      <c r="P881">
        <f t="shared" si="149"/>
        <v>5298.1796277400344</v>
      </c>
      <c r="Q881">
        <f t="shared" si="150"/>
        <v>0.14717165632611207</v>
      </c>
    </row>
    <row r="882" spans="5:17" x14ac:dyDescent="0.45">
      <c r="E882">
        <v>88</v>
      </c>
      <c r="F882">
        <v>46.898005339999997</v>
      </c>
      <c r="G882">
        <f t="shared" si="152"/>
        <v>46.881619778000001</v>
      </c>
      <c r="H882">
        <f t="shared" si="153"/>
        <v>46.875619783999994</v>
      </c>
      <c r="I882">
        <f t="shared" si="143"/>
        <v>20.955277068239358</v>
      </c>
      <c r="J882">
        <f t="shared" si="151"/>
        <v>-0.11173733417791709</v>
      </c>
      <c r="K882">
        <f t="shared" si="144"/>
        <v>1.3027223705555555E-3</v>
      </c>
      <c r="L882">
        <f t="shared" si="145"/>
        <v>344.69277164831396</v>
      </c>
      <c r="M882">
        <f t="shared" si="146"/>
        <v>-202.28933045789981</v>
      </c>
      <c r="N882">
        <f t="shared" si="147"/>
        <v>2984.1035656158579</v>
      </c>
      <c r="O882">
        <f t="shared" si="148"/>
        <v>3279.2346874899536</v>
      </c>
      <c r="P882">
        <f t="shared" si="149"/>
        <v>4203.5546016373119</v>
      </c>
      <c r="Q882">
        <f t="shared" si="150"/>
        <v>0.11676540560103645</v>
      </c>
    </row>
    <row r="883" spans="5:17" x14ac:dyDescent="0.45">
      <c r="E883">
        <v>88.1</v>
      </c>
      <c r="F883">
        <v>46.860037419999998</v>
      </c>
      <c r="G883">
        <f t="shared" si="152"/>
        <v>46.853625412</v>
      </c>
      <c r="H883">
        <f t="shared" si="153"/>
        <v>46.847705578000003</v>
      </c>
      <c r="I883">
        <f t="shared" si="143"/>
        <v>20.942798301589121</v>
      </c>
      <c r="J883">
        <f t="shared" si="151"/>
        <v>-0.13551912277376843</v>
      </c>
      <c r="K883">
        <f t="shared" si="144"/>
        <v>1.301667706111111E-3</v>
      </c>
      <c r="L883">
        <f t="shared" si="145"/>
        <v>344.53611682023836</v>
      </c>
      <c r="M883">
        <f t="shared" si="146"/>
        <v>-245.3438934429621</v>
      </c>
      <c r="N883">
        <f t="shared" si="147"/>
        <v>2077.3627272764702</v>
      </c>
      <c r="O883">
        <f t="shared" si="148"/>
        <v>2282.8161838202968</v>
      </c>
      <c r="P883">
        <f t="shared" si="149"/>
        <v>3108.5892129893373</v>
      </c>
      <c r="Q883">
        <f t="shared" si="150"/>
        <v>8.6349700360814935E-2</v>
      </c>
    </row>
    <row r="884" spans="5:17" x14ac:dyDescent="0.45">
      <c r="E884">
        <v>88.2</v>
      </c>
      <c r="F884">
        <v>46.820037460000002</v>
      </c>
      <c r="G884">
        <f t="shared" si="152"/>
        <v>46.819631051999998</v>
      </c>
      <c r="H884">
        <f t="shared" si="153"/>
        <v>46.814990255199994</v>
      </c>
      <c r="I884">
        <f t="shared" si="143"/>
        <v>20.928173243684604</v>
      </c>
      <c r="J884">
        <f t="shared" si="151"/>
        <v>-0.1542997979987426</v>
      </c>
      <c r="K884">
        <f t="shared" si="144"/>
        <v>1.3005565961111112E-3</v>
      </c>
      <c r="L884">
        <f t="shared" si="145"/>
        <v>344.35263684224674</v>
      </c>
      <c r="M884">
        <f t="shared" si="146"/>
        <v>-279.34443806628394</v>
      </c>
      <c r="N884">
        <f t="shared" si="147"/>
        <v>1360.5028462432349</v>
      </c>
      <c r="O884">
        <f t="shared" si="148"/>
        <v>1495.0580727947636</v>
      </c>
      <c r="P884">
        <f t="shared" si="149"/>
        <v>2242.9209591151248</v>
      </c>
      <c r="Q884">
        <f t="shared" si="150"/>
        <v>6.2303359975420136E-2</v>
      </c>
    </row>
    <row r="885" spans="5:17" x14ac:dyDescent="0.45">
      <c r="E885">
        <v>88.3</v>
      </c>
      <c r="F885">
        <v>46.780037499999999</v>
      </c>
      <c r="G885">
        <f t="shared" si="152"/>
        <v>46.780037497999999</v>
      </c>
      <c r="H885">
        <f t="shared" si="153"/>
        <v>46.778673814399994</v>
      </c>
      <c r="I885">
        <f t="shared" si="143"/>
        <v>20.911938341989373</v>
      </c>
      <c r="J885">
        <f t="shared" si="151"/>
        <v>-0.16771599858813602</v>
      </c>
      <c r="K885">
        <f t="shared" si="144"/>
        <v>1.2994454861111112E-3</v>
      </c>
      <c r="L885">
        <f t="shared" si="145"/>
        <v>344.14911053898038</v>
      </c>
      <c r="M885">
        <f t="shared" si="146"/>
        <v>-303.63313489697708</v>
      </c>
      <c r="N885">
        <f t="shared" si="147"/>
        <v>847.26758449111628</v>
      </c>
      <c r="O885">
        <f t="shared" si="148"/>
        <v>931.06327966056733</v>
      </c>
      <c r="P885">
        <f t="shared" si="149"/>
        <v>1623.1464611654587</v>
      </c>
      <c r="Q885">
        <f t="shared" si="150"/>
        <v>4.5087401699040519E-2</v>
      </c>
    </row>
    <row r="886" spans="5:17" x14ac:dyDescent="0.45">
      <c r="E886">
        <v>88.4</v>
      </c>
      <c r="F886">
        <v>46.740037540000003</v>
      </c>
      <c r="G886">
        <f t="shared" si="152"/>
        <v>46.740037536000003</v>
      </c>
      <c r="H886">
        <f t="shared" si="153"/>
        <v>46.739956254399999</v>
      </c>
      <c r="I886">
        <f t="shared" si="143"/>
        <v>20.894630043966977</v>
      </c>
      <c r="J886">
        <f t="shared" si="151"/>
        <v>-0.17576772454205525</v>
      </c>
      <c r="K886">
        <f t="shared" si="144"/>
        <v>1.2983343761111112E-3</v>
      </c>
      <c r="L886">
        <f t="shared" si="145"/>
        <v>343.93230172570941</v>
      </c>
      <c r="M886">
        <f t="shared" si="146"/>
        <v>-318.20998393523445</v>
      </c>
      <c r="N886">
        <f t="shared" si="147"/>
        <v>537.45831410532435</v>
      </c>
      <c r="O886">
        <f t="shared" si="148"/>
        <v>590.61353198387292</v>
      </c>
      <c r="P886">
        <f t="shared" si="149"/>
        <v>1249.0258593229373</v>
      </c>
      <c r="Q886">
        <f t="shared" si="150"/>
        <v>3.4695162758970485E-2</v>
      </c>
    </row>
    <row r="887" spans="5:17" x14ac:dyDescent="0.45">
      <c r="E887">
        <v>88.5</v>
      </c>
      <c r="F887">
        <v>46.700037569999999</v>
      </c>
      <c r="G887">
        <f t="shared" si="152"/>
        <v>46.700037574000007</v>
      </c>
      <c r="H887">
        <f t="shared" si="153"/>
        <v>46.700037574000007</v>
      </c>
      <c r="I887">
        <f t="shared" si="143"/>
        <v>20.876784797080962</v>
      </c>
      <c r="J887">
        <f t="shared" si="151"/>
        <v>-0.17849713352065422</v>
      </c>
      <c r="K887">
        <f t="shared" si="144"/>
        <v>1.2972232658333333E-3</v>
      </c>
      <c r="L887">
        <f t="shared" si="145"/>
        <v>343.70895489547837</v>
      </c>
      <c r="M887">
        <f t="shared" si="146"/>
        <v>-323.15130743188615</v>
      </c>
      <c r="N887">
        <f t="shared" si="147"/>
        <v>429.17758203167205</v>
      </c>
      <c r="O887">
        <f t="shared" si="148"/>
        <v>471.62371651832092</v>
      </c>
      <c r="P887">
        <f t="shared" si="149"/>
        <v>1118.2678203498031</v>
      </c>
      <c r="Q887">
        <f t="shared" si="150"/>
        <v>3.1062995009716755E-2</v>
      </c>
    </row>
    <row r="888" spans="5:17" x14ac:dyDescent="0.45">
      <c r="E888">
        <v>88.6</v>
      </c>
      <c r="F888">
        <v>46.660037610000003</v>
      </c>
      <c r="G888">
        <f t="shared" si="152"/>
        <v>46.660037612000011</v>
      </c>
      <c r="H888">
        <f t="shared" si="153"/>
        <v>46.660098911199995</v>
      </c>
      <c r="I888">
        <f t="shared" si="143"/>
        <v>20.858930617262846</v>
      </c>
      <c r="J888">
        <f t="shared" si="151"/>
        <v>-0.1767553279923284</v>
      </c>
      <c r="K888">
        <f t="shared" si="144"/>
        <v>1.2961121558333335E-3</v>
      </c>
      <c r="L888">
        <f t="shared" si="145"/>
        <v>343.48568723898768</v>
      </c>
      <c r="M888">
        <f t="shared" si="146"/>
        <v>-319.9979417577789</v>
      </c>
      <c r="N888">
        <f t="shared" si="147"/>
        <v>489.92925334846279</v>
      </c>
      <c r="O888">
        <f t="shared" si="148"/>
        <v>538.38379488842065</v>
      </c>
      <c r="P888">
        <f t="shared" si="149"/>
        <v>1191.6305438334293</v>
      </c>
      <c r="Q888">
        <f t="shared" si="150"/>
        <v>3.3100848439817483E-2</v>
      </c>
    </row>
    <row r="889" spans="5:17" x14ac:dyDescent="0.45">
      <c r="E889">
        <v>88.7</v>
      </c>
      <c r="F889">
        <v>46.62003765</v>
      </c>
      <c r="G889">
        <f t="shared" si="152"/>
        <v>46.620037649999993</v>
      </c>
      <c r="H889">
        <f t="shared" si="153"/>
        <v>46.620959492400004</v>
      </c>
      <c r="I889">
        <f t="shared" si="143"/>
        <v>20.841433731482496</v>
      </c>
      <c r="J889">
        <f t="shared" si="151"/>
        <v>-0.17139422940285698</v>
      </c>
      <c r="K889">
        <f t="shared" si="144"/>
        <v>1.2950010458333335E-3</v>
      </c>
      <c r="L889">
        <f t="shared" si="145"/>
        <v>343.26707289532698</v>
      </c>
      <c r="M889">
        <f t="shared" si="146"/>
        <v>-310.29220596085941</v>
      </c>
      <c r="N889">
        <f t="shared" si="147"/>
        <v>687.24350401915922</v>
      </c>
      <c r="O889">
        <f t="shared" si="148"/>
        <v>755.21264177929584</v>
      </c>
      <c r="P889">
        <f t="shared" si="149"/>
        <v>1429.9040019552701</v>
      </c>
      <c r="Q889">
        <f t="shared" si="150"/>
        <v>3.9719555609868618E-2</v>
      </c>
    </row>
    <row r="890" spans="5:17" x14ac:dyDescent="0.45">
      <c r="E890">
        <v>88.8</v>
      </c>
      <c r="F890">
        <v>46.580037689999997</v>
      </c>
      <c r="G890">
        <f t="shared" si="152"/>
        <v>46.580344183999998</v>
      </c>
      <c r="H890">
        <f t="shared" si="153"/>
        <v>46.583419316800004</v>
      </c>
      <c r="I890">
        <f t="shared" si="143"/>
        <v>20.824651771382275</v>
      </c>
      <c r="J890">
        <f t="shared" si="151"/>
        <v>-0.16245681438974202</v>
      </c>
      <c r="K890">
        <f t="shared" si="144"/>
        <v>1.2938899358333332E-3</v>
      </c>
      <c r="L890">
        <f t="shared" si="145"/>
        <v>343.05756353446372</v>
      </c>
      <c r="M890">
        <f t="shared" si="146"/>
        <v>-294.11190496899349</v>
      </c>
      <c r="N890">
        <f t="shared" si="147"/>
        <v>1019.2762953468919</v>
      </c>
      <c r="O890">
        <f t="shared" si="148"/>
        <v>1120.0838410405404</v>
      </c>
      <c r="P890">
        <f t="shared" si="149"/>
        <v>1830.8613637808135</v>
      </c>
      <c r="Q890">
        <f t="shared" si="150"/>
        <v>5.0857260105022596E-2</v>
      </c>
    </row>
    <row r="891" spans="5:17" x14ac:dyDescent="0.45">
      <c r="E891">
        <v>88.9</v>
      </c>
      <c r="F891">
        <v>46.540037730000002</v>
      </c>
      <c r="G891">
        <f t="shared" si="152"/>
        <v>46.544340442000006</v>
      </c>
      <c r="H891">
        <f t="shared" si="153"/>
        <v>46.548278383600007</v>
      </c>
      <c r="I891">
        <f t="shared" si="143"/>
        <v>20.808942368604548</v>
      </c>
      <c r="J891">
        <f t="shared" si="151"/>
        <v>-0.14994308295298353</v>
      </c>
      <c r="K891">
        <f t="shared" si="144"/>
        <v>1.2927788258333334E-3</v>
      </c>
      <c r="L891">
        <f t="shared" si="145"/>
        <v>342.8615971292221</v>
      </c>
      <c r="M891">
        <f t="shared" si="146"/>
        <v>-271.45703878218109</v>
      </c>
      <c r="N891">
        <f t="shared" si="147"/>
        <v>1485.8533394992373</v>
      </c>
      <c r="O891">
        <f t="shared" si="148"/>
        <v>1632.8058675815794</v>
      </c>
      <c r="P891">
        <f t="shared" si="149"/>
        <v>2394.2921621775595</v>
      </c>
      <c r="Q891">
        <f t="shared" si="150"/>
        <v>6.650811561604332E-2</v>
      </c>
    </row>
    <row r="892" spans="5:17" x14ac:dyDescent="0.45">
      <c r="E892">
        <v>89</v>
      </c>
      <c r="F892">
        <v>46.50157024</v>
      </c>
      <c r="G892">
        <f t="shared" si="152"/>
        <v>46.512336696000006</v>
      </c>
      <c r="H892">
        <f t="shared" si="153"/>
        <v>46.516336691999996</v>
      </c>
      <c r="I892">
        <f t="shared" si="143"/>
        <v>20.794663154791678</v>
      </c>
      <c r="J892">
        <f t="shared" si="151"/>
        <v>-0.13412706614207792</v>
      </c>
      <c r="K892">
        <f t="shared" si="144"/>
        <v>1.2917102844444445E-3</v>
      </c>
      <c r="L892">
        <f t="shared" si="145"/>
        <v>342.68359987066765</v>
      </c>
      <c r="M892">
        <f t="shared" si="146"/>
        <v>-242.82371336120207</v>
      </c>
      <c r="N892">
        <f t="shared" si="147"/>
        <v>2076.5527026400623</v>
      </c>
      <c r="O892">
        <f t="shared" si="148"/>
        <v>2281.9260468572111</v>
      </c>
      <c r="P892">
        <f t="shared" si="149"/>
        <v>3107.6110405024297</v>
      </c>
      <c r="Q892">
        <f t="shared" si="150"/>
        <v>8.6322528902845266E-2</v>
      </c>
    </row>
    <row r="893" spans="5:17" x14ac:dyDescent="0.45">
      <c r="E893">
        <v>89.1</v>
      </c>
      <c r="F893">
        <v>46.480018899999997</v>
      </c>
      <c r="G893">
        <f t="shared" si="152"/>
        <v>46.484332946000009</v>
      </c>
      <c r="H893">
        <f t="shared" si="153"/>
        <v>46.488271643200008</v>
      </c>
      <c r="I893">
        <f t="shared" si="143"/>
        <v>20.782116955376132</v>
      </c>
      <c r="J893">
        <f t="shared" si="151"/>
        <v>-0.11830767239104034</v>
      </c>
      <c r="K893">
        <f t="shared" si="144"/>
        <v>1.291111636111111E-3</v>
      </c>
      <c r="L893">
        <f t="shared" si="145"/>
        <v>342.52730630983751</v>
      </c>
      <c r="M893">
        <f t="shared" si="146"/>
        <v>-214.18427432597477</v>
      </c>
      <c r="N893">
        <f t="shared" si="147"/>
        <v>2667.2399010962154</v>
      </c>
      <c r="O893">
        <f t="shared" si="148"/>
        <v>2931.0328583474893</v>
      </c>
      <c r="P893">
        <f t="shared" si="149"/>
        <v>3820.9152289532849</v>
      </c>
      <c r="Q893">
        <f t="shared" si="150"/>
        <v>0.10613653413759125</v>
      </c>
    </row>
    <row r="894" spans="5:17" x14ac:dyDescent="0.45">
      <c r="E894">
        <v>89.2</v>
      </c>
      <c r="F894">
        <v>46.460018920000003</v>
      </c>
      <c r="G894">
        <f t="shared" si="152"/>
        <v>46.460329191999996</v>
      </c>
      <c r="H894">
        <f t="shared" si="153"/>
        <v>46.463407346799997</v>
      </c>
      <c r="I894">
        <f t="shared" si="143"/>
        <v>20.77100162031347</v>
      </c>
      <c r="J894">
        <f t="shared" si="151"/>
        <v>-0.10578718707392909</v>
      </c>
      <c r="K894">
        <f t="shared" si="144"/>
        <v>1.2905560811111113E-3</v>
      </c>
      <c r="L894">
        <f t="shared" si="145"/>
        <v>342.38891646289073</v>
      </c>
      <c r="M894">
        <f t="shared" si="146"/>
        <v>-191.51718091050506</v>
      </c>
      <c r="N894">
        <f t="shared" si="147"/>
        <v>3133.7570636181081</v>
      </c>
      <c r="O894">
        <f t="shared" si="148"/>
        <v>3443.6890808990197</v>
      </c>
      <c r="P894">
        <f t="shared" si="149"/>
        <v>4384.2737152736481</v>
      </c>
      <c r="Q894">
        <f t="shared" si="150"/>
        <v>0.12178538097982357</v>
      </c>
    </row>
    <row r="895" spans="5:17" x14ac:dyDescent="0.45">
      <c r="E895">
        <v>89.3</v>
      </c>
      <c r="F895">
        <v>46.440018940000002</v>
      </c>
      <c r="G895">
        <f t="shared" si="152"/>
        <v>46.440018940000002</v>
      </c>
      <c r="H895">
        <f t="shared" si="153"/>
        <v>46.440943803600007</v>
      </c>
      <c r="I895">
        <f t="shared" si="143"/>
        <v>20.760959517961346</v>
      </c>
      <c r="J895">
        <f t="shared" si="151"/>
        <v>-9.6843018180479135E-2</v>
      </c>
      <c r="K895">
        <f t="shared" si="144"/>
        <v>1.2900005261111112E-3</v>
      </c>
      <c r="L895">
        <f t="shared" si="145"/>
        <v>342.26395240207705</v>
      </c>
      <c r="M895">
        <f t="shared" si="146"/>
        <v>-175.32465269001398</v>
      </c>
      <c r="N895">
        <f t="shared" si="147"/>
        <v>3465.8200432789577</v>
      </c>
      <c r="O895">
        <f t="shared" si="148"/>
        <v>3808.5934541527008</v>
      </c>
      <c r="P895">
        <f t="shared" si="149"/>
        <v>4785.2675320359349</v>
      </c>
      <c r="Q895">
        <f t="shared" si="150"/>
        <v>0.13292409811210931</v>
      </c>
    </row>
    <row r="896" spans="5:17" x14ac:dyDescent="0.45">
      <c r="E896">
        <v>89.4</v>
      </c>
      <c r="F896">
        <v>46.42001896</v>
      </c>
      <c r="G896">
        <f t="shared" si="152"/>
        <v>46.42001896</v>
      </c>
      <c r="H896">
        <f t="shared" si="153"/>
        <v>46.420081014399997</v>
      </c>
      <c r="I896">
        <f t="shared" si="143"/>
        <v>20.751633016677374</v>
      </c>
      <c r="J896">
        <f t="shared" si="151"/>
        <v>-9.1475166604801927E-2</v>
      </c>
      <c r="K896">
        <f t="shared" si="144"/>
        <v>1.2894449711111113E-3</v>
      </c>
      <c r="L896">
        <f t="shared" si="145"/>
        <v>342.14794741552225</v>
      </c>
      <c r="M896">
        <f t="shared" si="146"/>
        <v>-165.60669128320134</v>
      </c>
      <c r="N896">
        <f t="shared" si="147"/>
        <v>3663.5193595611677</v>
      </c>
      <c r="O896">
        <f t="shared" si="148"/>
        <v>4025.8454500672169</v>
      </c>
      <c r="P896">
        <f t="shared" si="149"/>
        <v>5024.0059890848534</v>
      </c>
      <c r="Q896">
        <f t="shared" si="150"/>
        <v>0.13955572191902371</v>
      </c>
    </row>
    <row r="897" spans="5:17" x14ac:dyDescent="0.45">
      <c r="E897">
        <v>89.5</v>
      </c>
      <c r="F897">
        <v>46.400018979999999</v>
      </c>
      <c r="G897">
        <f t="shared" si="152"/>
        <v>46.400018980000006</v>
      </c>
      <c r="H897">
        <f t="shared" si="153"/>
        <v>46.400018979600006</v>
      </c>
      <c r="I897">
        <f t="shared" si="143"/>
        <v>20.742664484640386</v>
      </c>
      <c r="J897">
        <f t="shared" si="151"/>
        <v>-8.9477697112307908E-2</v>
      </c>
      <c r="K897">
        <f t="shared" si="144"/>
        <v>1.2888894161111112E-3</v>
      </c>
      <c r="L897">
        <f t="shared" si="145"/>
        <v>342.03644408817559</v>
      </c>
      <c r="M897">
        <f t="shared" si="146"/>
        <v>-161.990471429564</v>
      </c>
      <c r="N897">
        <f t="shared" si="147"/>
        <v>3734.6332026683167</v>
      </c>
      <c r="O897">
        <f t="shared" si="148"/>
        <v>4103.9925304047438</v>
      </c>
      <c r="P897">
        <f t="shared" si="149"/>
        <v>5109.8819015436748</v>
      </c>
      <c r="Q897">
        <f t="shared" si="150"/>
        <v>0.14194116393176875</v>
      </c>
    </row>
    <row r="898" spans="5:17" x14ac:dyDescent="0.45">
      <c r="E898">
        <v>89.6</v>
      </c>
      <c r="F898">
        <v>46.380018999999997</v>
      </c>
      <c r="G898">
        <f t="shared" si="152"/>
        <v>46.380019000000004</v>
      </c>
      <c r="H898">
        <f t="shared" si="153"/>
        <v>46.380049832800005</v>
      </c>
      <c r="I898">
        <f t="shared" si="143"/>
        <v>20.733737477254913</v>
      </c>
      <c r="J898">
        <f t="shared" si="151"/>
        <v>-8.8376847701141514E-2</v>
      </c>
      <c r="K898">
        <f t="shared" si="144"/>
        <v>1.288333861111111E-3</v>
      </c>
      <c r="L898">
        <f t="shared" si="145"/>
        <v>341.92550489173954</v>
      </c>
      <c r="M898">
        <f t="shared" si="146"/>
        <v>-159.99749305793719</v>
      </c>
      <c r="N898">
        <f t="shared" si="147"/>
        <v>3772.0476371209829</v>
      </c>
      <c r="O898">
        <f t="shared" si="148"/>
        <v>4145.1072935395414</v>
      </c>
      <c r="P898">
        <f t="shared" si="149"/>
        <v>5155.0629599335616</v>
      </c>
      <c r="Q898">
        <f t="shared" si="150"/>
        <v>0.14319619333148784</v>
      </c>
    </row>
    <row r="899" spans="5:17" x14ac:dyDescent="0.45">
      <c r="E899">
        <v>89.7</v>
      </c>
      <c r="F899">
        <v>46.360019020000003</v>
      </c>
      <c r="G899">
        <f t="shared" si="152"/>
        <v>46.360019018000003</v>
      </c>
      <c r="H899">
        <f t="shared" si="153"/>
        <v>46.360480303999999</v>
      </c>
      <c r="I899">
        <f t="shared" ref="I899:I962" si="154">H899*0.44704</f>
        <v>20.724989115100158</v>
      </c>
      <c r="J899">
        <f t="shared" si="151"/>
        <v>-8.5696316287986463E-2</v>
      </c>
      <c r="K899">
        <f t="shared" ref="K899:K962" si="155">F899*(0.1/3600)</f>
        <v>1.2877783061111113E-3</v>
      </c>
      <c r="L899">
        <f t="shared" ref="L899:L962" si="156">(((1/2)*$B$8*$B$3*$B$4*(I899^2))+($B$2*9.81*$B$5))</f>
        <v>341.8168321163111</v>
      </c>
      <c r="M899">
        <f t="shared" ref="M899:M962" si="157">$B$2*J899</f>
        <v>-155.14465753230078</v>
      </c>
      <c r="N899">
        <f t="shared" ref="N899:N962" si="158">(L899+M899)*I899</f>
        <v>3868.7787863456902</v>
      </c>
      <c r="O899">
        <f t="shared" ref="O899:O962" si="159">IF(N899&gt;0,N899/$B$9,N899*$B$9)</f>
        <v>4251.4052597205382</v>
      </c>
      <c r="P899">
        <f t="shared" ref="P899:P962" si="160">O899/$B$9+$B$10</f>
        <v>5271.8739117808109</v>
      </c>
      <c r="Q899">
        <f t="shared" ref="Q899:Q962" si="161">P899*(0.1/3600)</f>
        <v>0.14644094199391142</v>
      </c>
    </row>
    <row r="900" spans="5:17" x14ac:dyDescent="0.45">
      <c r="E900">
        <v>89.8</v>
      </c>
      <c r="F900">
        <v>46.340019040000001</v>
      </c>
      <c r="G900">
        <f t="shared" si="152"/>
        <v>46.340173205999996</v>
      </c>
      <c r="H900">
        <f t="shared" si="153"/>
        <v>46.34171039280001</v>
      </c>
      <c r="I900">
        <f t="shared" si="154"/>
        <v>20.716598213997315</v>
      </c>
      <c r="J900">
        <f t="shared" ref="J900:J963" si="162">(I901-I899)/0.2</f>
        <v>-8.1227626663018526E-2</v>
      </c>
      <c r="K900">
        <f t="shared" si="155"/>
        <v>1.2872227511111112E-3</v>
      </c>
      <c r="L900">
        <f t="shared" si="156"/>
        <v>341.71264283766197</v>
      </c>
      <c r="M900">
        <f t="shared" si="157"/>
        <v>-147.05453940920725</v>
      </c>
      <c r="N900">
        <f t="shared" si="158"/>
        <v>4032.6537178260296</v>
      </c>
      <c r="O900">
        <f t="shared" si="159"/>
        <v>4431.4876020066258</v>
      </c>
      <c r="P900">
        <f t="shared" si="160"/>
        <v>5469.7665956116762</v>
      </c>
      <c r="Q900">
        <f t="shared" si="161"/>
        <v>0.15193796098921322</v>
      </c>
    </row>
    <row r="901" spans="5:17" x14ac:dyDescent="0.45">
      <c r="E901">
        <v>89.9</v>
      </c>
      <c r="F901">
        <v>46.320019049999999</v>
      </c>
      <c r="G901">
        <f t="shared" ref="G901:G964" si="163">(SUM(F899:F903))/5</f>
        <v>46.322171315999995</v>
      </c>
      <c r="H901">
        <f t="shared" ref="H901:H964" si="164">(SUM(G899:G903))/5</f>
        <v>46.324140098800008</v>
      </c>
      <c r="I901">
        <f t="shared" si="154"/>
        <v>20.708743589767554</v>
      </c>
      <c r="J901">
        <f t="shared" si="162"/>
        <v>-7.4970777932197308E-2</v>
      </c>
      <c r="K901">
        <f t="shared" si="155"/>
        <v>1.2866671958333333E-3</v>
      </c>
      <c r="L901">
        <f t="shared" si="156"/>
        <v>341.61515070730957</v>
      </c>
      <c r="M901">
        <f t="shared" si="157"/>
        <v>-135.72713707008535</v>
      </c>
      <c r="N901">
        <f t="shared" si="158"/>
        <v>4263.6820826198418</v>
      </c>
      <c r="O901">
        <f t="shared" si="159"/>
        <v>4685.3649259558697</v>
      </c>
      <c r="P901">
        <f t="shared" si="160"/>
        <v>5748.7526658855713</v>
      </c>
      <c r="Q901">
        <f t="shared" si="161"/>
        <v>0.15968757405237699</v>
      </c>
    </row>
    <row r="902" spans="5:17" x14ac:dyDescent="0.45">
      <c r="E902">
        <v>90</v>
      </c>
      <c r="F902">
        <v>46.30078992</v>
      </c>
      <c r="G902">
        <f t="shared" si="163"/>
        <v>46.306169424000004</v>
      </c>
      <c r="H902">
        <f t="shared" si="164"/>
        <v>46.308169421999992</v>
      </c>
      <c r="I902">
        <f t="shared" si="154"/>
        <v>20.701604058410876</v>
      </c>
      <c r="J902">
        <f t="shared" si="162"/>
        <v>-6.7063610408979457E-2</v>
      </c>
      <c r="K902">
        <f t="shared" si="155"/>
        <v>1.2861330533333335E-3</v>
      </c>
      <c r="L902">
        <f t="shared" si="156"/>
        <v>341.52656643358034</v>
      </c>
      <c r="M902">
        <f t="shared" si="157"/>
        <v>-121.41199669325049</v>
      </c>
      <c r="N902">
        <f t="shared" si="158"/>
        <v>4556.7246702517759</v>
      </c>
      <c r="O902">
        <f t="shared" si="159"/>
        <v>5007.3897475294243</v>
      </c>
      <c r="P902">
        <f t="shared" si="160"/>
        <v>6102.6260961861808</v>
      </c>
      <c r="Q902">
        <f t="shared" si="161"/>
        <v>0.16951739156072726</v>
      </c>
    </row>
    <row r="903" spans="5:17" x14ac:dyDescent="0.45">
      <c r="E903">
        <v>90.1</v>
      </c>
      <c r="F903">
        <v>46.290009550000001</v>
      </c>
      <c r="G903">
        <f t="shared" si="163"/>
        <v>46.292167529999993</v>
      </c>
      <c r="H903">
        <f t="shared" si="164"/>
        <v>46.294136693999995</v>
      </c>
      <c r="I903">
        <f t="shared" si="154"/>
        <v>20.695330867685758</v>
      </c>
      <c r="J903">
        <f t="shared" si="162"/>
        <v>-5.915473876925148E-2</v>
      </c>
      <c r="K903">
        <f t="shared" si="155"/>
        <v>1.2858335986111111E-3</v>
      </c>
      <c r="L903">
        <f t="shared" si="156"/>
        <v>341.44875655718795</v>
      </c>
      <c r="M903">
        <f t="shared" si="157"/>
        <v>-107.09377118296055</v>
      </c>
      <c r="N903">
        <f t="shared" si="158"/>
        <v>4850.0539628112929</v>
      </c>
      <c r="O903">
        <f t="shared" si="159"/>
        <v>5329.7296294629587</v>
      </c>
      <c r="P903">
        <f t="shared" si="160"/>
        <v>6456.8457466625914</v>
      </c>
      <c r="Q903">
        <f t="shared" si="161"/>
        <v>0.1793568262961831</v>
      </c>
    </row>
    <row r="904" spans="5:17" x14ac:dyDescent="0.45">
      <c r="E904">
        <v>90.2</v>
      </c>
      <c r="F904">
        <v>46.280009560000003</v>
      </c>
      <c r="G904">
        <f t="shared" si="163"/>
        <v>46.280165633999999</v>
      </c>
      <c r="H904">
        <f t="shared" si="164"/>
        <v>46.281704345600005</v>
      </c>
      <c r="I904">
        <f t="shared" si="154"/>
        <v>20.689773110657026</v>
      </c>
      <c r="J904">
        <f t="shared" si="162"/>
        <v>-5.2894480911369612E-2</v>
      </c>
      <c r="K904">
        <f t="shared" si="155"/>
        <v>1.2855558211111113E-3</v>
      </c>
      <c r="L904">
        <f t="shared" si="156"/>
        <v>341.37984030456403</v>
      </c>
      <c r="M904">
        <f t="shared" si="157"/>
        <v>-95.760196958357227</v>
      </c>
      <c r="N904">
        <f t="shared" si="158"/>
        <v>5081.8146923535187</v>
      </c>
      <c r="O904">
        <f t="shared" si="159"/>
        <v>5584.4117498390315</v>
      </c>
      <c r="P904">
        <f t="shared" si="160"/>
        <v>6736.7162086143198</v>
      </c>
      <c r="Q904">
        <f t="shared" si="161"/>
        <v>0.18713100579484224</v>
      </c>
    </row>
    <row r="905" spans="5:17" x14ac:dyDescent="0.45">
      <c r="E905">
        <v>90.3</v>
      </c>
      <c r="F905">
        <v>46.270009569999999</v>
      </c>
      <c r="G905">
        <f t="shared" si="163"/>
        <v>46.270009565999999</v>
      </c>
      <c r="H905">
        <f t="shared" si="164"/>
        <v>46.270472377199994</v>
      </c>
      <c r="I905">
        <f t="shared" si="154"/>
        <v>20.684751971503484</v>
      </c>
      <c r="J905">
        <f t="shared" si="162"/>
        <v>-4.8422381265282866E-2</v>
      </c>
      <c r="K905">
        <f t="shared" si="155"/>
        <v>1.2852780436111112E-3</v>
      </c>
      <c r="L905">
        <f t="shared" si="156"/>
        <v>341.31759403542719</v>
      </c>
      <c r="M905">
        <f t="shared" si="157"/>
        <v>-87.663905331178881</v>
      </c>
      <c r="N905">
        <f t="shared" si="158"/>
        <v>5246.7636375043312</v>
      </c>
      <c r="O905">
        <f t="shared" si="159"/>
        <v>5765.6743269278359</v>
      </c>
      <c r="P905">
        <f t="shared" si="160"/>
        <v>6935.9058537668525</v>
      </c>
      <c r="Q905">
        <f t="shared" si="161"/>
        <v>0.1926640514935237</v>
      </c>
    </row>
    <row r="906" spans="5:17" x14ac:dyDescent="0.45">
      <c r="E906">
        <v>90.4</v>
      </c>
      <c r="F906">
        <v>46.260009570000001</v>
      </c>
      <c r="G906">
        <f t="shared" si="163"/>
        <v>46.260009574000001</v>
      </c>
      <c r="H906">
        <f t="shared" si="164"/>
        <v>46.260040789200005</v>
      </c>
      <c r="I906">
        <f t="shared" si="154"/>
        <v>20.680088634403969</v>
      </c>
      <c r="J906">
        <f t="shared" si="162"/>
        <v>-4.5738438936933079E-2</v>
      </c>
      <c r="K906">
        <f t="shared" si="155"/>
        <v>1.2850002658333333E-3</v>
      </c>
      <c r="L906">
        <f t="shared" si="156"/>
        <v>341.2597969135067</v>
      </c>
      <c r="M906">
        <f t="shared" si="157"/>
        <v>-82.804894682822137</v>
      </c>
      <c r="N906">
        <f t="shared" si="158"/>
        <v>5344.8702861267693</v>
      </c>
      <c r="O906">
        <f t="shared" si="159"/>
        <v>5873.4838309085371</v>
      </c>
      <c r="P906">
        <f t="shared" si="160"/>
        <v>7054.3778361632276</v>
      </c>
      <c r="Q906">
        <f t="shared" si="161"/>
        <v>0.195954939893423</v>
      </c>
    </row>
    <row r="907" spans="5:17" x14ac:dyDescent="0.45">
      <c r="E907">
        <v>90.5</v>
      </c>
      <c r="F907">
        <v>46.250009579999997</v>
      </c>
      <c r="G907">
        <f t="shared" si="163"/>
        <v>46.250009582000004</v>
      </c>
      <c r="H907">
        <f t="shared" si="164"/>
        <v>46.250009582400004</v>
      </c>
      <c r="I907">
        <f t="shared" si="154"/>
        <v>20.675604283716098</v>
      </c>
      <c r="J907">
        <f t="shared" si="162"/>
        <v>-4.4635142428788299E-2</v>
      </c>
      <c r="K907">
        <f t="shared" si="155"/>
        <v>1.2847224883333333E-3</v>
      </c>
      <c r="L907">
        <f t="shared" si="156"/>
        <v>341.20423042954752</v>
      </c>
      <c r="M907">
        <f t="shared" si="157"/>
        <v>-80.80748608549716</v>
      </c>
      <c r="N907">
        <f t="shared" si="158"/>
        <v>5383.8600428255731</v>
      </c>
      <c r="O907">
        <f t="shared" si="159"/>
        <v>5916.3297173907395</v>
      </c>
      <c r="P907">
        <f t="shared" si="160"/>
        <v>7101.4612279019111</v>
      </c>
      <c r="Q907">
        <f t="shared" si="161"/>
        <v>0.19726281188616421</v>
      </c>
    </row>
    <row r="908" spans="5:17" x14ac:dyDescent="0.45">
      <c r="E908">
        <v>90.6</v>
      </c>
      <c r="F908">
        <v>46.24000959</v>
      </c>
      <c r="G908">
        <f t="shared" si="163"/>
        <v>46.240009590000007</v>
      </c>
      <c r="H908">
        <f t="shared" si="164"/>
        <v>46.240071595200007</v>
      </c>
      <c r="I908">
        <f t="shared" si="154"/>
        <v>20.671161605918211</v>
      </c>
      <c r="J908">
        <f t="shared" si="162"/>
        <v>-4.2640340871038518E-2</v>
      </c>
      <c r="K908">
        <f t="shared" si="155"/>
        <v>1.2844447108333334E-3</v>
      </c>
      <c r="L908">
        <f t="shared" si="156"/>
        <v>341.14919220578236</v>
      </c>
      <c r="M908">
        <f t="shared" si="157"/>
        <v>-77.196096262369181</v>
      </c>
      <c r="N908">
        <f t="shared" si="158"/>
        <v>5456.2171026287288</v>
      </c>
      <c r="O908">
        <f t="shared" si="159"/>
        <v>5995.8429699216795</v>
      </c>
      <c r="P908">
        <f t="shared" si="160"/>
        <v>7188.8384284853619</v>
      </c>
      <c r="Q908">
        <f t="shared" si="161"/>
        <v>0.19968995634681561</v>
      </c>
    </row>
    <row r="909" spans="5:17" x14ac:dyDescent="0.45">
      <c r="E909">
        <v>90.7</v>
      </c>
      <c r="F909">
        <v>46.230009600000002</v>
      </c>
      <c r="G909">
        <f t="shared" si="163"/>
        <v>46.230009600000002</v>
      </c>
      <c r="H909">
        <f t="shared" si="164"/>
        <v>46.230932837200008</v>
      </c>
      <c r="I909">
        <f t="shared" si="154"/>
        <v>20.66707621554189</v>
      </c>
      <c r="J909">
        <f t="shared" si="162"/>
        <v>-3.7279308443523007E-2</v>
      </c>
      <c r="K909">
        <f t="shared" si="155"/>
        <v>1.2841669333333334E-3</v>
      </c>
      <c r="L909">
        <f t="shared" si="156"/>
        <v>341.09859068515607</v>
      </c>
      <c r="M909">
        <f t="shared" si="157"/>
        <v>-67.490480245090609</v>
      </c>
      <c r="N909">
        <f t="shared" si="158"/>
        <v>5654.6796716552353</v>
      </c>
      <c r="O909">
        <f t="shared" si="159"/>
        <v>6213.9337051156426</v>
      </c>
      <c r="P909">
        <f t="shared" si="160"/>
        <v>7428.4985770501562</v>
      </c>
      <c r="Q909">
        <f t="shared" si="161"/>
        <v>0.20634718269583768</v>
      </c>
    </row>
    <row r="910" spans="5:17" x14ac:dyDescent="0.45">
      <c r="E910">
        <v>90.8</v>
      </c>
      <c r="F910">
        <v>46.220009609999998</v>
      </c>
      <c r="G910">
        <f t="shared" si="163"/>
        <v>46.220319629999992</v>
      </c>
      <c r="H910">
        <f t="shared" si="164"/>
        <v>46.223393307600006</v>
      </c>
      <c r="I910">
        <f t="shared" si="154"/>
        <v>20.663705744229507</v>
      </c>
      <c r="J910">
        <f t="shared" si="162"/>
        <v>-2.8341959592328436E-2</v>
      </c>
      <c r="K910">
        <f t="shared" si="155"/>
        <v>1.2838891558333333E-3</v>
      </c>
      <c r="L910">
        <f t="shared" si="156"/>
        <v>341.05685165976251</v>
      </c>
      <c r="M910">
        <f t="shared" si="157"/>
        <v>-51.310299032801261</v>
      </c>
      <c r="N910">
        <f t="shared" si="158"/>
        <v>5987.2375038884365</v>
      </c>
      <c r="O910">
        <f t="shared" si="159"/>
        <v>6579.3818724048751</v>
      </c>
      <c r="P910">
        <f t="shared" si="160"/>
        <v>7830.0899696756869</v>
      </c>
      <c r="Q910">
        <f t="shared" si="161"/>
        <v>0.21750249915765799</v>
      </c>
    </row>
    <row r="911" spans="5:17" x14ac:dyDescent="0.45">
      <c r="E911">
        <v>90.9</v>
      </c>
      <c r="F911">
        <v>46.210009620000001</v>
      </c>
      <c r="G911">
        <f t="shared" si="163"/>
        <v>46.214315783999993</v>
      </c>
      <c r="H911">
        <f t="shared" si="164"/>
        <v>46.218253005600005</v>
      </c>
      <c r="I911">
        <f t="shared" si="154"/>
        <v>20.661407823623424</v>
      </c>
      <c r="J911">
        <f t="shared" si="162"/>
        <v>-1.5828295211548493E-2</v>
      </c>
      <c r="K911">
        <f t="shared" si="155"/>
        <v>1.2836113783333335E-3</v>
      </c>
      <c r="L911">
        <f t="shared" si="156"/>
        <v>341.02839872144386</v>
      </c>
      <c r="M911">
        <f t="shared" si="157"/>
        <v>-28.655554244168862</v>
      </c>
      <c r="N911">
        <f t="shared" si="158"/>
        <v>6454.0627327702732</v>
      </c>
      <c r="O911">
        <f t="shared" si="159"/>
        <v>7092.3766294178822</v>
      </c>
      <c r="P911">
        <f t="shared" si="160"/>
        <v>8393.8204718877823</v>
      </c>
      <c r="Q911">
        <f t="shared" si="161"/>
        <v>0.23316167977466062</v>
      </c>
    </row>
    <row r="912" spans="5:17" x14ac:dyDescent="0.45">
      <c r="E912">
        <v>91</v>
      </c>
      <c r="F912">
        <v>46.20155973</v>
      </c>
      <c r="G912">
        <f t="shared" si="163"/>
        <v>46.212311933999999</v>
      </c>
      <c r="H912">
        <f t="shared" si="164"/>
        <v>46.216311929999996</v>
      </c>
      <c r="I912">
        <f t="shared" si="154"/>
        <v>20.660540085187197</v>
      </c>
      <c r="J912">
        <f t="shared" si="162"/>
        <v>-1.5497982737144866E-5</v>
      </c>
      <c r="K912">
        <f t="shared" si="155"/>
        <v>1.2833766591666667E-3</v>
      </c>
      <c r="L912">
        <f t="shared" si="156"/>
        <v>341.01765517494675</v>
      </c>
      <c r="M912">
        <f t="shared" si="157"/>
        <v>-2.8057556361181891E-2</v>
      </c>
      <c r="N912">
        <f t="shared" si="158"/>
        <v>7045.0292502306393</v>
      </c>
      <c r="O912">
        <f t="shared" si="159"/>
        <v>7741.7903848688338</v>
      </c>
      <c r="P912">
        <f t="shared" si="160"/>
        <v>9107.4619613943232</v>
      </c>
      <c r="Q912">
        <f t="shared" si="161"/>
        <v>0.25298505448317565</v>
      </c>
    </row>
    <row r="913" spans="5:17" x14ac:dyDescent="0.45">
      <c r="E913">
        <v>91.1</v>
      </c>
      <c r="F913">
        <v>46.209990359999999</v>
      </c>
      <c r="G913">
        <f t="shared" si="163"/>
        <v>46.214308080000009</v>
      </c>
      <c r="H913">
        <f t="shared" si="164"/>
        <v>46.218246071999992</v>
      </c>
      <c r="I913">
        <f t="shared" si="154"/>
        <v>20.661404724026877</v>
      </c>
      <c r="J913">
        <f t="shared" si="162"/>
        <v>1.5800743242255777E-2</v>
      </c>
      <c r="K913">
        <f t="shared" si="155"/>
        <v>1.2836108433333334E-3</v>
      </c>
      <c r="L913">
        <f t="shared" si="156"/>
        <v>341.02836034426127</v>
      </c>
      <c r="M913">
        <f t="shared" si="157"/>
        <v>28.605674144003363</v>
      </c>
      <c r="N913">
        <f t="shared" si="158"/>
        <v>7637.1583863369451</v>
      </c>
      <c r="O913">
        <f t="shared" si="159"/>
        <v>8392.4817432274122</v>
      </c>
      <c r="P913">
        <f t="shared" si="160"/>
        <v>9822.5074101400132</v>
      </c>
      <c r="Q913">
        <f t="shared" si="161"/>
        <v>0.27284742805944484</v>
      </c>
    </row>
    <row r="914" spans="5:17" x14ac:dyDescent="0.45">
      <c r="E914">
        <v>91.2</v>
      </c>
      <c r="F914">
        <v>46.219990350000003</v>
      </c>
      <c r="G914">
        <f t="shared" si="163"/>
        <v>46.220304221999996</v>
      </c>
      <c r="H914">
        <f t="shared" si="164"/>
        <v>46.223380981200002</v>
      </c>
      <c r="I914">
        <f t="shared" si="154"/>
        <v>20.663700233835648</v>
      </c>
      <c r="J914">
        <f t="shared" si="162"/>
        <v>2.8321294721287416E-2</v>
      </c>
      <c r="K914">
        <f t="shared" si="155"/>
        <v>1.2838886208333335E-3</v>
      </c>
      <c r="L914">
        <f t="shared" si="156"/>
        <v>341.05678342607615</v>
      </c>
      <c r="M914">
        <f t="shared" si="157"/>
        <v>51.272887339049639</v>
      </c>
      <c r="N914">
        <f t="shared" si="158"/>
        <v>8106.9827095299925</v>
      </c>
      <c r="O914">
        <f t="shared" si="159"/>
        <v>8908.7722082747168</v>
      </c>
      <c r="P914">
        <f t="shared" si="160"/>
        <v>10389.859569532655</v>
      </c>
      <c r="Q914">
        <f t="shared" si="161"/>
        <v>0.28860721026479597</v>
      </c>
    </row>
    <row r="915" spans="5:17" x14ac:dyDescent="0.45">
      <c r="E915">
        <v>91.3</v>
      </c>
      <c r="F915">
        <v>46.229990340000001</v>
      </c>
      <c r="G915">
        <f t="shared" si="163"/>
        <v>46.229990339999993</v>
      </c>
      <c r="H915">
        <f t="shared" si="164"/>
        <v>46.230916658399998</v>
      </c>
      <c r="I915">
        <f t="shared" si="154"/>
        <v>20.667068982971134</v>
      </c>
      <c r="J915">
        <f t="shared" si="162"/>
        <v>3.726552977662223E-2</v>
      </c>
      <c r="K915">
        <f t="shared" si="155"/>
        <v>1.2841663983333333E-3</v>
      </c>
      <c r="L915">
        <f t="shared" si="156"/>
        <v>341.09850111162416</v>
      </c>
      <c r="M915">
        <f t="shared" si="157"/>
        <v>67.465535339052991</v>
      </c>
      <c r="N915">
        <f t="shared" si="158"/>
        <v>8443.821125287277</v>
      </c>
      <c r="O915">
        <f t="shared" si="159"/>
        <v>9278.9243135025026</v>
      </c>
      <c r="P915">
        <f t="shared" si="160"/>
        <v>10796.620124728024</v>
      </c>
      <c r="Q915">
        <f t="shared" si="161"/>
        <v>0.29990611457577848</v>
      </c>
    </row>
    <row r="916" spans="5:17" x14ac:dyDescent="0.45">
      <c r="E916">
        <v>91.4</v>
      </c>
      <c r="F916">
        <v>46.239990329999998</v>
      </c>
      <c r="G916">
        <f t="shared" si="163"/>
        <v>46.239990329999998</v>
      </c>
      <c r="H916">
        <f t="shared" si="164"/>
        <v>46.240053104399991</v>
      </c>
      <c r="I916">
        <f t="shared" si="154"/>
        <v>20.671153339790973</v>
      </c>
      <c r="J916">
        <f t="shared" si="162"/>
        <v>4.2633448408313512E-2</v>
      </c>
      <c r="K916">
        <f t="shared" si="155"/>
        <v>1.2844441758333334E-3</v>
      </c>
      <c r="L916">
        <f t="shared" si="156"/>
        <v>341.14908981168446</v>
      </c>
      <c r="M916">
        <f t="shared" si="157"/>
        <v>77.183618144109914</v>
      </c>
      <c r="N916">
        <f t="shared" si="158"/>
        <v>8647.4195532042213</v>
      </c>
      <c r="O916">
        <f t="shared" si="159"/>
        <v>9502.6588496749682</v>
      </c>
      <c r="P916">
        <f t="shared" si="160"/>
        <v>11042.482252390075</v>
      </c>
      <c r="Q916">
        <f t="shared" si="161"/>
        <v>0.30673561812194655</v>
      </c>
    </row>
    <row r="917" spans="5:17" x14ac:dyDescent="0.45">
      <c r="E917">
        <v>91.5</v>
      </c>
      <c r="F917">
        <v>46.249990320000002</v>
      </c>
      <c r="G917">
        <f t="shared" si="163"/>
        <v>46.249990320000009</v>
      </c>
      <c r="H917">
        <f t="shared" si="164"/>
        <v>46.249990319999995</v>
      </c>
      <c r="I917">
        <f t="shared" si="154"/>
        <v>20.675595672652797</v>
      </c>
      <c r="J917">
        <f t="shared" si="162"/>
        <v>4.4633979230717102E-2</v>
      </c>
      <c r="K917">
        <f t="shared" si="155"/>
        <v>1.2847219533333335E-3</v>
      </c>
      <c r="L917">
        <f t="shared" si="156"/>
        <v>341.20412373973659</v>
      </c>
      <c r="M917">
        <f t="shared" si="157"/>
        <v>80.805380231077564</v>
      </c>
      <c r="N917">
        <f t="shared" si="158"/>
        <v>8725.2978741173174</v>
      </c>
      <c r="O917">
        <f t="shared" si="159"/>
        <v>9588.2394221069426</v>
      </c>
      <c r="P917">
        <f t="shared" si="160"/>
        <v>11136.526837480156</v>
      </c>
      <c r="Q917">
        <f t="shared" si="161"/>
        <v>0.30934796770778211</v>
      </c>
    </row>
    <row r="918" spans="5:17" x14ac:dyDescent="0.45">
      <c r="E918">
        <v>91.6</v>
      </c>
      <c r="F918">
        <v>46.259990309999999</v>
      </c>
      <c r="G918">
        <f t="shared" si="163"/>
        <v>46.259990309999999</v>
      </c>
      <c r="H918">
        <f t="shared" si="164"/>
        <v>46.260021777999995</v>
      </c>
      <c r="I918">
        <f t="shared" si="154"/>
        <v>20.680080135637116</v>
      </c>
      <c r="J918">
        <f t="shared" si="162"/>
        <v>4.5737839903363664E-2</v>
      </c>
      <c r="K918">
        <f t="shared" si="155"/>
        <v>1.2849997308333333E-3</v>
      </c>
      <c r="L918">
        <f t="shared" si="156"/>
        <v>341.25969159219369</v>
      </c>
      <c r="M918">
        <f t="shared" si="157"/>
        <v>82.803810192122853</v>
      </c>
      <c r="N918">
        <f t="shared" si="158"/>
        <v>8769.6671994985591</v>
      </c>
      <c r="O918">
        <f t="shared" si="159"/>
        <v>9636.9969225258883</v>
      </c>
      <c r="P918">
        <f t="shared" si="160"/>
        <v>11190.106508270206</v>
      </c>
      <c r="Q918">
        <f t="shared" si="161"/>
        <v>0.31083629189639461</v>
      </c>
    </row>
    <row r="919" spans="5:17" x14ac:dyDescent="0.45">
      <c r="E919">
        <v>91.7</v>
      </c>
      <c r="F919">
        <v>46.269990300000003</v>
      </c>
      <c r="G919">
        <f t="shared" si="163"/>
        <v>46.269990299999996</v>
      </c>
      <c r="H919">
        <f t="shared" si="164"/>
        <v>46.270452846799998</v>
      </c>
      <c r="I919">
        <f t="shared" si="154"/>
        <v>20.68474324063347</v>
      </c>
      <c r="J919">
        <f t="shared" si="162"/>
        <v>4.8418339129625565E-2</v>
      </c>
      <c r="K919">
        <f t="shared" si="155"/>
        <v>1.2852775083333336E-3</v>
      </c>
      <c r="L919">
        <f t="shared" si="156"/>
        <v>341.31748581336848</v>
      </c>
      <c r="M919">
        <f t="shared" si="157"/>
        <v>87.656587446590436</v>
      </c>
      <c r="N919">
        <f t="shared" si="158"/>
        <v>8873.2185622709421</v>
      </c>
      <c r="O919">
        <f t="shared" si="159"/>
        <v>9750.7896288691663</v>
      </c>
      <c r="P919">
        <f t="shared" si="160"/>
        <v>11315.153438317764</v>
      </c>
      <c r="Q919">
        <f t="shared" si="161"/>
        <v>0.31430981773104899</v>
      </c>
    </row>
    <row r="920" spans="5:17" x14ac:dyDescent="0.45">
      <c r="E920">
        <v>91.8</v>
      </c>
      <c r="F920">
        <v>46.279990290000001</v>
      </c>
      <c r="G920">
        <f t="shared" si="163"/>
        <v>46.280147630000002</v>
      </c>
      <c r="H920">
        <f t="shared" si="164"/>
        <v>46.281683526000002</v>
      </c>
      <c r="I920">
        <f t="shared" si="154"/>
        <v>20.689763803463041</v>
      </c>
      <c r="J920">
        <f t="shared" si="162"/>
        <v>5.2886996567700351E-2</v>
      </c>
      <c r="K920">
        <f t="shared" si="155"/>
        <v>1.2855552858333334E-3</v>
      </c>
      <c r="L920">
        <f t="shared" si="156"/>
        <v>341.37972491077369</v>
      </c>
      <c r="M920">
        <f t="shared" si="157"/>
        <v>95.746647298515143</v>
      </c>
      <c r="N920">
        <f t="shared" si="158"/>
        <v>9044.0413932748561</v>
      </c>
      <c r="O920">
        <f t="shared" si="159"/>
        <v>9938.5070255767641</v>
      </c>
      <c r="P920">
        <f t="shared" si="160"/>
        <v>11521.436291842598</v>
      </c>
      <c r="Q920">
        <f t="shared" si="161"/>
        <v>0.32003989699562774</v>
      </c>
    </row>
    <row r="921" spans="5:17" x14ac:dyDescent="0.45">
      <c r="E921">
        <v>91.9</v>
      </c>
      <c r="F921">
        <v>46.289990279999998</v>
      </c>
      <c r="G921">
        <f t="shared" si="163"/>
        <v>46.292145674000004</v>
      </c>
      <c r="H921">
        <f t="shared" si="164"/>
        <v>46.294113815200006</v>
      </c>
      <c r="I921">
        <f t="shared" si="154"/>
        <v>20.69532063994701</v>
      </c>
      <c r="J921">
        <f t="shared" si="162"/>
        <v>5.9143812217605785E-2</v>
      </c>
      <c r="K921">
        <f t="shared" si="155"/>
        <v>1.2858330633333333E-3</v>
      </c>
      <c r="L921">
        <f t="shared" si="156"/>
        <v>341.44862971610667</v>
      </c>
      <c r="M921">
        <f t="shared" si="157"/>
        <v>107.07398974792916</v>
      </c>
      <c r="N921">
        <f t="shared" si="158"/>
        <v>9282.3194240771591</v>
      </c>
      <c r="O921">
        <f t="shared" si="159"/>
        <v>10200.351015469405</v>
      </c>
      <c r="P921">
        <f t="shared" si="160"/>
        <v>11809.17694007627</v>
      </c>
      <c r="Q921">
        <f t="shared" si="161"/>
        <v>0.32803269277989638</v>
      </c>
    </row>
    <row r="922" spans="5:17" x14ac:dyDescent="0.45">
      <c r="E922">
        <v>92</v>
      </c>
      <c r="F922">
        <v>46.300776970000001</v>
      </c>
      <c r="G922">
        <f t="shared" si="163"/>
        <v>46.306143716000001</v>
      </c>
      <c r="H922">
        <f t="shared" si="164"/>
        <v>46.308143714000003</v>
      </c>
      <c r="I922">
        <f t="shared" si="154"/>
        <v>20.701592565906562</v>
      </c>
      <c r="J922">
        <f t="shared" si="162"/>
        <v>6.7048111532130861E-2</v>
      </c>
      <c r="K922">
        <f t="shared" si="155"/>
        <v>1.2861326936111112E-3</v>
      </c>
      <c r="L922">
        <f t="shared" si="156"/>
        <v>341.52642386409053</v>
      </c>
      <c r="M922">
        <f t="shared" si="157"/>
        <v>121.38393751818946</v>
      </c>
      <c r="N922">
        <f t="shared" si="158"/>
        <v>9582.9816958725278</v>
      </c>
      <c r="O922">
        <f t="shared" si="159"/>
        <v>10530.749116343437</v>
      </c>
      <c r="P922">
        <f t="shared" si="160"/>
        <v>12172.25177620158</v>
      </c>
      <c r="Q922">
        <f t="shared" si="161"/>
        <v>0.33811810489448835</v>
      </c>
    </row>
    <row r="923" spans="5:17" x14ac:dyDescent="0.45">
      <c r="E923">
        <v>92.1</v>
      </c>
      <c r="F923">
        <v>46.319980530000002</v>
      </c>
      <c r="G923">
        <f t="shared" si="163"/>
        <v>46.322141756000001</v>
      </c>
      <c r="H923">
        <f t="shared" si="164"/>
        <v>46.324110285999993</v>
      </c>
      <c r="I923">
        <f t="shared" si="154"/>
        <v>20.708730262253436</v>
      </c>
      <c r="J923">
        <f t="shared" si="162"/>
        <v>7.4954148938211063E-2</v>
      </c>
      <c r="K923">
        <f t="shared" si="155"/>
        <v>1.2866661258333334E-3</v>
      </c>
      <c r="L923">
        <f t="shared" si="156"/>
        <v>341.61498531671634</v>
      </c>
      <c r="M923">
        <f t="shared" si="157"/>
        <v>135.69703193034476</v>
      </c>
      <c r="N923">
        <f t="shared" si="158"/>
        <v>9884.5258161014481</v>
      </c>
      <c r="O923">
        <f t="shared" si="159"/>
        <v>10862.116281430162</v>
      </c>
      <c r="P923">
        <f t="shared" si="160"/>
        <v>12536.391518055123</v>
      </c>
      <c r="Q923">
        <f t="shared" si="161"/>
        <v>0.34823309772375344</v>
      </c>
    </row>
    <row r="924" spans="5:17" x14ac:dyDescent="0.45">
      <c r="E924">
        <v>92.2</v>
      </c>
      <c r="F924">
        <v>46.339980509999997</v>
      </c>
      <c r="G924">
        <f t="shared" si="163"/>
        <v>46.340139793999995</v>
      </c>
      <c r="H924">
        <f t="shared" si="164"/>
        <v>46.341677245199996</v>
      </c>
      <c r="I924">
        <f t="shared" si="154"/>
        <v>20.716583395694204</v>
      </c>
      <c r="J924">
        <f t="shared" si="162"/>
        <v>8.1214440771226748E-2</v>
      </c>
      <c r="K924">
        <f t="shared" si="155"/>
        <v>1.2872216808333334E-3</v>
      </c>
      <c r="L924">
        <f t="shared" si="156"/>
        <v>341.71245887706732</v>
      </c>
      <c r="M924">
        <f t="shared" si="157"/>
        <v>147.0306676635488</v>
      </c>
      <c r="N924">
        <f t="shared" si="158"/>
        <v>10125.087740051</v>
      </c>
      <c r="O924">
        <f t="shared" si="159"/>
        <v>11126.470044012087</v>
      </c>
      <c r="P924">
        <f t="shared" si="160"/>
        <v>12826.890158255041</v>
      </c>
      <c r="Q924">
        <f t="shared" si="161"/>
        <v>0.35630250439597339</v>
      </c>
    </row>
    <row r="925" spans="5:17" x14ac:dyDescent="0.45">
      <c r="E925">
        <v>92.3</v>
      </c>
      <c r="F925">
        <v>46.359980489999998</v>
      </c>
      <c r="G925">
        <f t="shared" si="163"/>
        <v>46.359980489999998</v>
      </c>
      <c r="H925">
        <f t="shared" si="164"/>
        <v>46.360444592</v>
      </c>
      <c r="I925">
        <f t="shared" si="154"/>
        <v>20.724973150407681</v>
      </c>
      <c r="J925">
        <f t="shared" si="162"/>
        <v>8.5686574392340731E-2</v>
      </c>
      <c r="K925">
        <f t="shared" si="155"/>
        <v>1.2877772358333333E-3</v>
      </c>
      <c r="L925">
        <f t="shared" si="156"/>
        <v>341.81663384369187</v>
      </c>
      <c r="M925">
        <f t="shared" si="157"/>
        <v>155.1270207991349</v>
      </c>
      <c r="N925">
        <f t="shared" si="158"/>
        <v>10299.143899738054</v>
      </c>
      <c r="O925">
        <f t="shared" si="159"/>
        <v>11317.740549162696</v>
      </c>
      <c r="P925">
        <f t="shared" si="160"/>
        <v>13037.077526552413</v>
      </c>
      <c r="Q925">
        <f t="shared" si="161"/>
        <v>0.36214104240423373</v>
      </c>
    </row>
    <row r="926" spans="5:17" x14ac:dyDescent="0.45">
      <c r="E926">
        <v>92.4</v>
      </c>
      <c r="F926">
        <v>46.37998047</v>
      </c>
      <c r="G926">
        <f t="shared" si="163"/>
        <v>46.37998047</v>
      </c>
      <c r="H926">
        <f t="shared" si="164"/>
        <v>46.380012326799999</v>
      </c>
      <c r="I926">
        <f t="shared" si="154"/>
        <v>20.733720710572673</v>
      </c>
      <c r="J926">
        <f t="shared" si="162"/>
        <v>8.8370549801588538E-2</v>
      </c>
      <c r="K926">
        <f t="shared" si="155"/>
        <v>1.2883327908333334E-3</v>
      </c>
      <c r="L926">
        <f t="shared" si="156"/>
        <v>341.92529657095804</v>
      </c>
      <c r="M926">
        <f t="shared" si="157"/>
        <v>159.98609133716738</v>
      </c>
      <c r="N926">
        <f t="shared" si="158"/>
        <v>10406.490538342976</v>
      </c>
      <c r="O926">
        <f t="shared" si="159"/>
        <v>11435.703888288985</v>
      </c>
      <c r="P926">
        <f t="shared" si="160"/>
        <v>13166.707569548335</v>
      </c>
      <c r="Q926">
        <f t="shared" si="161"/>
        <v>0.36574187693189819</v>
      </c>
    </row>
    <row r="927" spans="5:17" x14ac:dyDescent="0.45">
      <c r="E927">
        <v>92.5</v>
      </c>
      <c r="F927">
        <v>46.399980450000001</v>
      </c>
      <c r="G927">
        <f t="shared" si="163"/>
        <v>46.399980450000001</v>
      </c>
      <c r="H927">
        <f t="shared" si="164"/>
        <v>46.399980450000001</v>
      </c>
      <c r="I927">
        <f t="shared" si="154"/>
        <v>20.742647260367999</v>
      </c>
      <c r="J927">
        <f t="shared" si="162"/>
        <v>8.9478440092811695E-2</v>
      </c>
      <c r="K927">
        <f t="shared" si="155"/>
        <v>1.2888883458333335E-3</v>
      </c>
      <c r="L927">
        <f t="shared" si="156"/>
        <v>342.03622998984059</v>
      </c>
      <c r="M927">
        <f t="shared" si="157"/>
        <v>161.99181652187141</v>
      </c>
      <c r="N927">
        <f t="shared" si="158"/>
        <v>10454.875978124797</v>
      </c>
      <c r="O927">
        <f t="shared" si="159"/>
        <v>11488.87470123604</v>
      </c>
      <c r="P927">
        <f t="shared" si="160"/>
        <v>13225.137034325318</v>
      </c>
      <c r="Q927">
        <f t="shared" si="161"/>
        <v>0.36736491762014772</v>
      </c>
    </row>
    <row r="928" spans="5:17" x14ac:dyDescent="0.45">
      <c r="E928">
        <v>92.6</v>
      </c>
      <c r="F928">
        <v>46.419980430000003</v>
      </c>
      <c r="G928">
        <f t="shared" si="163"/>
        <v>46.419980430000003</v>
      </c>
      <c r="H928">
        <f t="shared" si="164"/>
        <v>46.420043840800005</v>
      </c>
      <c r="I928">
        <f t="shared" si="154"/>
        <v>20.751616398591235</v>
      </c>
      <c r="J928">
        <f t="shared" si="162"/>
        <v>9.1477784471045709E-2</v>
      </c>
      <c r="K928">
        <f t="shared" si="155"/>
        <v>1.2894439008333334E-3</v>
      </c>
      <c r="L928">
        <f t="shared" si="156"/>
        <v>342.14774076278934</v>
      </c>
      <c r="M928">
        <f t="shared" si="157"/>
        <v>165.61143066967034</v>
      </c>
      <c r="N928">
        <f t="shared" si="158"/>
        <v>10536.823548432927</v>
      </c>
      <c r="O928">
        <f t="shared" si="159"/>
        <v>11578.926976299919</v>
      </c>
      <c r="P928">
        <f t="shared" si="160"/>
        <v>13324.095578351558</v>
      </c>
      <c r="Q928">
        <f t="shared" si="161"/>
        <v>0.37011376606532109</v>
      </c>
    </row>
    <row r="929" spans="5:17" x14ac:dyDescent="0.45">
      <c r="E929">
        <v>92.7</v>
      </c>
      <c r="F929">
        <v>46.439980409999997</v>
      </c>
      <c r="G929">
        <f t="shared" si="163"/>
        <v>46.439980409999997</v>
      </c>
      <c r="H929">
        <f t="shared" si="164"/>
        <v>46.4409064452</v>
      </c>
      <c r="I929">
        <f t="shared" si="154"/>
        <v>20.760942817262208</v>
      </c>
      <c r="J929">
        <f t="shared" si="162"/>
        <v>9.6838747160301608E-2</v>
      </c>
      <c r="K929">
        <f t="shared" si="155"/>
        <v>1.2899994558333333E-3</v>
      </c>
      <c r="L929">
        <f t="shared" si="156"/>
        <v>342.26374462867921</v>
      </c>
      <c r="M929">
        <f t="shared" si="157"/>
        <v>175.31692043276584</v>
      </c>
      <c r="N929">
        <f t="shared" si="158"/>
        <v>10745.462590661205</v>
      </c>
      <c r="O929">
        <f t="shared" si="159"/>
        <v>11808.200649078248</v>
      </c>
      <c r="P929">
        <f t="shared" si="160"/>
        <v>13576.044669316756</v>
      </c>
      <c r="Q929">
        <f t="shared" si="161"/>
        <v>0.37711235192546544</v>
      </c>
    </row>
    <row r="930" spans="5:17" x14ac:dyDescent="0.45">
      <c r="E930">
        <v>92.8</v>
      </c>
      <c r="F930">
        <v>46.459980389999998</v>
      </c>
      <c r="G930">
        <f t="shared" si="163"/>
        <v>46.460297443999998</v>
      </c>
      <c r="H930">
        <f t="shared" si="164"/>
        <v>46.463368262400003</v>
      </c>
      <c r="I930">
        <f t="shared" si="154"/>
        <v>20.770984148023295</v>
      </c>
      <c r="J930">
        <f t="shared" si="162"/>
        <v>0.10577602627327209</v>
      </c>
      <c r="K930">
        <f t="shared" si="155"/>
        <v>1.2905550108333334E-3</v>
      </c>
      <c r="L930">
        <f t="shared" si="156"/>
        <v>342.38869898498945</v>
      </c>
      <c r="M930">
        <f t="shared" si="157"/>
        <v>191.49697539093646</v>
      </c>
      <c r="N930">
        <f t="shared" si="158"/>
        <v>11089.330879319083</v>
      </c>
      <c r="O930">
        <f t="shared" si="159"/>
        <v>12186.07788936163</v>
      </c>
      <c r="P930">
        <f t="shared" si="160"/>
        <v>13991.294383913879</v>
      </c>
      <c r="Q930">
        <f t="shared" si="161"/>
        <v>0.38864706621982997</v>
      </c>
    </row>
    <row r="931" spans="5:17" x14ac:dyDescent="0.45">
      <c r="E931">
        <v>92.9</v>
      </c>
      <c r="F931">
        <v>46.47998037</v>
      </c>
      <c r="G931">
        <f t="shared" si="163"/>
        <v>46.484293491999999</v>
      </c>
      <c r="H931">
        <f t="shared" si="164"/>
        <v>46.4882292916</v>
      </c>
      <c r="I931">
        <f t="shared" si="154"/>
        <v>20.782098022516863</v>
      </c>
      <c r="J931">
        <f t="shared" si="162"/>
        <v>0.11828962270399757</v>
      </c>
      <c r="K931">
        <f t="shared" si="155"/>
        <v>1.2911105658333334E-3</v>
      </c>
      <c r="L931">
        <f t="shared" si="156"/>
        <v>342.52707052610617</v>
      </c>
      <c r="M931">
        <f t="shared" si="157"/>
        <v>214.15159716275335</v>
      </c>
      <c r="N931">
        <f t="shared" si="158"/>
        <v>11568.950638953969</v>
      </c>
      <c r="O931">
        <f t="shared" si="159"/>
        <v>12713.132570279087</v>
      </c>
      <c r="P931">
        <f t="shared" si="160"/>
        <v>14570.475351955041</v>
      </c>
      <c r="Q931">
        <f t="shared" si="161"/>
        <v>0.4047354264431956</v>
      </c>
    </row>
    <row r="932" spans="5:17" x14ac:dyDescent="0.45">
      <c r="E932">
        <v>93</v>
      </c>
      <c r="F932">
        <v>46.501565620000001</v>
      </c>
      <c r="G932">
        <f t="shared" si="163"/>
        <v>46.512289536000004</v>
      </c>
      <c r="H932">
        <f t="shared" si="164"/>
        <v>46.516289532400002</v>
      </c>
      <c r="I932">
        <f t="shared" si="154"/>
        <v>20.794642072564095</v>
      </c>
      <c r="J932">
        <f t="shared" si="162"/>
        <v>0.13409606481216585</v>
      </c>
      <c r="K932">
        <f t="shared" si="155"/>
        <v>1.2917101561111112E-3</v>
      </c>
      <c r="L932">
        <f t="shared" si="156"/>
        <v>342.68333716090655</v>
      </c>
      <c r="M932">
        <f t="shared" si="157"/>
        <v>242.76758853669864</v>
      </c>
      <c r="N932">
        <f t="shared" si="158"/>
        <v>12174.242450933016</v>
      </c>
      <c r="O932">
        <f t="shared" si="159"/>
        <v>13378.288407618698</v>
      </c>
      <c r="P932">
        <f t="shared" si="160"/>
        <v>15301.41583254802</v>
      </c>
      <c r="Q932">
        <f t="shared" si="161"/>
        <v>0.42503932868188948</v>
      </c>
    </row>
    <row r="933" spans="5:17" x14ac:dyDescent="0.45">
      <c r="E933">
        <v>93.1</v>
      </c>
      <c r="F933">
        <v>46.539960669999999</v>
      </c>
      <c r="G933">
        <f t="shared" si="163"/>
        <v>46.544285576000007</v>
      </c>
      <c r="H933">
        <f t="shared" si="164"/>
        <v>46.548222162400002</v>
      </c>
      <c r="I933">
        <f t="shared" si="154"/>
        <v>20.808917235479296</v>
      </c>
      <c r="J933">
        <f t="shared" si="162"/>
        <v>0.14990601886657018</v>
      </c>
      <c r="K933">
        <f t="shared" si="155"/>
        <v>1.2927766852777779E-3</v>
      </c>
      <c r="L933">
        <f t="shared" si="156"/>
        <v>342.86128372540378</v>
      </c>
      <c r="M933">
        <f t="shared" si="157"/>
        <v>271.3899379400163</v>
      </c>
      <c r="N933">
        <f t="shared" si="158"/>
        <v>12781.902833427774</v>
      </c>
      <c r="O933">
        <f t="shared" si="159"/>
        <v>14046.04706970085</v>
      </c>
      <c r="P933">
        <f t="shared" si="160"/>
        <v>16035.216560110823</v>
      </c>
      <c r="Q933">
        <f t="shared" si="161"/>
        <v>0.44542268222530063</v>
      </c>
    </row>
    <row r="934" spans="5:17" x14ac:dyDescent="0.45">
      <c r="E934">
        <v>93.2</v>
      </c>
      <c r="F934">
        <v>46.579960630000002</v>
      </c>
      <c r="G934">
        <f t="shared" si="163"/>
        <v>46.580281614</v>
      </c>
      <c r="H934">
        <f t="shared" si="164"/>
        <v>46.583355575200002</v>
      </c>
      <c r="I934">
        <f t="shared" si="154"/>
        <v>20.824623276337409</v>
      </c>
      <c r="J934">
        <f t="shared" si="162"/>
        <v>0.16242664008384367</v>
      </c>
      <c r="K934">
        <f t="shared" si="155"/>
        <v>1.293887795277778E-3</v>
      </c>
      <c r="L934">
        <f t="shared" si="156"/>
        <v>343.05720794012461</v>
      </c>
      <c r="M934">
        <f t="shared" si="157"/>
        <v>294.05727738921348</v>
      </c>
      <c r="N934">
        <f t="shared" si="158"/>
        <v>13267.669140881062</v>
      </c>
      <c r="O934">
        <f t="shared" si="159"/>
        <v>14579.856198770398</v>
      </c>
      <c r="P934">
        <f t="shared" si="160"/>
        <v>16621.819998648789</v>
      </c>
      <c r="Q934">
        <f t="shared" si="161"/>
        <v>0.46171722218468858</v>
      </c>
    </row>
    <row r="935" spans="5:17" x14ac:dyDescent="0.45">
      <c r="E935">
        <v>93.3</v>
      </c>
      <c r="F935">
        <v>46.619960589999998</v>
      </c>
      <c r="G935">
        <f t="shared" si="163"/>
        <v>46.619960593999998</v>
      </c>
      <c r="H935">
        <f t="shared" si="164"/>
        <v>46.620889771600005</v>
      </c>
      <c r="I935">
        <f t="shared" si="154"/>
        <v>20.841402563496064</v>
      </c>
      <c r="J935">
        <f t="shared" si="162"/>
        <v>0.17137094487743809</v>
      </c>
      <c r="K935">
        <f t="shared" si="155"/>
        <v>1.2949989052777778E-3</v>
      </c>
      <c r="L935">
        <f t="shared" si="156"/>
        <v>343.26668363149292</v>
      </c>
      <c r="M935">
        <f t="shared" si="157"/>
        <v>310.2500516433999</v>
      </c>
      <c r="N935">
        <f t="shared" si="158"/>
        <v>13620.205361845732</v>
      </c>
      <c r="O935">
        <f t="shared" si="159"/>
        <v>14967.258639390913</v>
      </c>
      <c r="P935">
        <f t="shared" si="160"/>
        <v>17047.536966363641</v>
      </c>
      <c r="Q935">
        <f t="shared" si="161"/>
        <v>0.47354269351010114</v>
      </c>
    </row>
    <row r="936" spans="5:17" x14ac:dyDescent="0.45">
      <c r="E936">
        <v>93.4</v>
      </c>
      <c r="F936">
        <v>46.659960560000002</v>
      </c>
      <c r="G936">
        <f t="shared" si="163"/>
        <v>46.659960556000001</v>
      </c>
      <c r="H936">
        <f t="shared" si="164"/>
        <v>46.660024752400005</v>
      </c>
      <c r="I936">
        <f t="shared" si="154"/>
        <v>20.858897465312896</v>
      </c>
      <c r="J936">
        <f t="shared" si="162"/>
        <v>0.17673893235327753</v>
      </c>
      <c r="K936">
        <f t="shared" si="155"/>
        <v>1.2961100155555556E-3</v>
      </c>
      <c r="L936">
        <f t="shared" si="156"/>
        <v>343.48527284941838</v>
      </c>
      <c r="M936">
        <f t="shared" si="157"/>
        <v>319.96825908393998</v>
      </c>
      <c r="N936">
        <f t="shared" si="158"/>
        <v>13838.909195597618</v>
      </c>
      <c r="O936">
        <f t="shared" si="159"/>
        <v>15207.592522634744</v>
      </c>
      <c r="P936">
        <f t="shared" si="160"/>
        <v>17311.640134763456</v>
      </c>
      <c r="Q936">
        <f t="shared" si="161"/>
        <v>0.48087889263231826</v>
      </c>
    </row>
    <row r="937" spans="5:17" x14ac:dyDescent="0.45">
      <c r="E937">
        <v>93.5</v>
      </c>
      <c r="F937">
        <v>46.699960519999998</v>
      </c>
      <c r="G937">
        <f t="shared" si="163"/>
        <v>46.699960517999997</v>
      </c>
      <c r="H937">
        <f t="shared" si="164"/>
        <v>46.699960518000005</v>
      </c>
      <c r="I937">
        <f t="shared" si="154"/>
        <v>20.87675034996672</v>
      </c>
      <c r="J937">
        <f t="shared" si="162"/>
        <v>0.17851458327999836</v>
      </c>
      <c r="K937">
        <f t="shared" si="155"/>
        <v>1.2972211255555556E-3</v>
      </c>
      <c r="L937">
        <f t="shared" si="156"/>
        <v>343.70852394819809</v>
      </c>
      <c r="M937">
        <f t="shared" si="157"/>
        <v>323.18289848567628</v>
      </c>
      <c r="N937">
        <f t="shared" si="158"/>
        <v>13922.52573668619</v>
      </c>
      <c r="O937">
        <f t="shared" si="159"/>
        <v>15299.478831523285</v>
      </c>
      <c r="P937">
        <f t="shared" si="160"/>
        <v>17412.61410057504</v>
      </c>
      <c r="Q937">
        <f t="shared" si="161"/>
        <v>0.48368372501597334</v>
      </c>
    </row>
    <row r="938" spans="5:17" x14ac:dyDescent="0.45">
      <c r="E938">
        <v>93.6</v>
      </c>
      <c r="F938">
        <v>46.739960480000001</v>
      </c>
      <c r="G938">
        <f t="shared" si="163"/>
        <v>46.739960480000001</v>
      </c>
      <c r="H938">
        <f t="shared" si="164"/>
        <v>46.739889902400002</v>
      </c>
      <c r="I938">
        <f t="shared" si="154"/>
        <v>20.894600381968896</v>
      </c>
      <c r="J938">
        <f t="shared" si="162"/>
        <v>0.17671393477057151</v>
      </c>
      <c r="K938">
        <f t="shared" si="155"/>
        <v>1.2983322355555557E-3</v>
      </c>
      <c r="L938">
        <f t="shared" si="156"/>
        <v>343.93193032491956</v>
      </c>
      <c r="M938">
        <f t="shared" si="157"/>
        <v>319.92300344663784</v>
      </c>
      <c r="N938">
        <f t="shared" si="158"/>
        <v>13870.983552755119</v>
      </c>
      <c r="O938">
        <f t="shared" si="159"/>
        <v>15242.839068961668</v>
      </c>
      <c r="P938">
        <f t="shared" si="160"/>
        <v>17350.372603254578</v>
      </c>
      <c r="Q938">
        <f t="shared" si="161"/>
        <v>0.48195479453484941</v>
      </c>
    </row>
    <row r="939" spans="5:17" x14ac:dyDescent="0.45">
      <c r="E939">
        <v>93.7</v>
      </c>
      <c r="F939">
        <v>46.779960440000004</v>
      </c>
      <c r="G939">
        <f t="shared" si="163"/>
        <v>46.779960442000004</v>
      </c>
      <c r="H939">
        <f t="shared" si="164"/>
        <v>46.779020080800002</v>
      </c>
      <c r="I939">
        <f t="shared" si="154"/>
        <v>20.912093136920834</v>
      </c>
      <c r="J939">
        <f t="shared" si="162"/>
        <v>0.17135300695038325</v>
      </c>
      <c r="K939">
        <f t="shared" si="155"/>
        <v>1.2994433455555557E-3</v>
      </c>
      <c r="L939">
        <f t="shared" si="156"/>
        <v>344.15105035560066</v>
      </c>
      <c r="M939">
        <f t="shared" si="157"/>
        <v>310.21757681052128</v>
      </c>
      <c r="N939">
        <f t="shared" si="158"/>
        <v>13684.217677176968</v>
      </c>
      <c r="O939">
        <f t="shared" si="159"/>
        <v>15037.601843051612</v>
      </c>
      <c r="P939">
        <f t="shared" si="160"/>
        <v>17124.837190166607</v>
      </c>
      <c r="Q939">
        <f t="shared" si="161"/>
        <v>0.47568992194907245</v>
      </c>
    </row>
    <row r="940" spans="5:17" x14ac:dyDescent="0.45">
      <c r="E940">
        <v>93.8</v>
      </c>
      <c r="F940">
        <v>46.819960399999999</v>
      </c>
      <c r="G940">
        <f t="shared" si="163"/>
        <v>46.819607516000005</v>
      </c>
      <c r="H940">
        <f t="shared" si="164"/>
        <v>46.816551054399994</v>
      </c>
      <c r="I940">
        <f t="shared" si="154"/>
        <v>20.928870983358973</v>
      </c>
      <c r="J940">
        <f t="shared" si="162"/>
        <v>0.16241576360062737</v>
      </c>
      <c r="K940">
        <f t="shared" si="155"/>
        <v>1.3005544555555555E-3</v>
      </c>
      <c r="L940">
        <f t="shared" si="156"/>
        <v>344.36138748637427</v>
      </c>
      <c r="M940">
        <f t="shared" si="157"/>
        <v>294.03758659809381</v>
      </c>
      <c r="N940">
        <f t="shared" si="158"/>
        <v>13360.969764522562</v>
      </c>
      <c r="O940">
        <f t="shared" si="159"/>
        <v>14682.3843566182</v>
      </c>
      <c r="P940">
        <f t="shared" si="160"/>
        <v>16734.488303976046</v>
      </c>
      <c r="Q940">
        <f t="shared" si="161"/>
        <v>0.46484689733266799</v>
      </c>
    </row>
    <row r="941" spans="5:17" x14ac:dyDescent="0.45">
      <c r="E941">
        <v>93.9</v>
      </c>
      <c r="F941">
        <v>46.859960370000003</v>
      </c>
      <c r="G941">
        <f t="shared" si="163"/>
        <v>46.855611448000005</v>
      </c>
      <c r="H941">
        <f t="shared" si="164"/>
        <v>46.851682824000001</v>
      </c>
      <c r="I941">
        <f t="shared" si="154"/>
        <v>20.94457628964096</v>
      </c>
      <c r="J941">
        <f t="shared" si="162"/>
        <v>0.14990220293313428</v>
      </c>
      <c r="K941">
        <f t="shared" si="155"/>
        <v>1.3016655658333336E-3</v>
      </c>
      <c r="L941">
        <f t="shared" si="156"/>
        <v>344.55843146748282</v>
      </c>
      <c r="M941">
        <f t="shared" si="157"/>
        <v>271.38302957205224</v>
      </c>
      <c r="N941">
        <f t="shared" si="158"/>
        <v>12900.632920695456</v>
      </c>
      <c r="O941">
        <f t="shared" si="159"/>
        <v>14176.519693071928</v>
      </c>
      <c r="P941">
        <f t="shared" si="160"/>
        <v>16178.593069309811</v>
      </c>
      <c r="Q941">
        <f t="shared" si="161"/>
        <v>0.44940536303638368</v>
      </c>
    </row>
    <row r="942" spans="5:17" x14ac:dyDescent="0.45">
      <c r="E942">
        <v>94</v>
      </c>
      <c r="F942">
        <v>46.898195889999997</v>
      </c>
      <c r="G942">
        <f t="shared" si="163"/>
        <v>46.887615386</v>
      </c>
      <c r="H942">
        <f t="shared" si="164"/>
        <v>46.883615390000003</v>
      </c>
      <c r="I942">
        <f t="shared" si="154"/>
        <v>20.9588514239456</v>
      </c>
      <c r="J942">
        <f t="shared" si="162"/>
        <v>0.1341278350508901</v>
      </c>
      <c r="K942">
        <f t="shared" si="155"/>
        <v>1.302727663611111E-3</v>
      </c>
      <c r="L942">
        <f t="shared" si="156"/>
        <v>344.73766026861676</v>
      </c>
      <c r="M942">
        <f t="shared" si="157"/>
        <v>242.82510539413306</v>
      </c>
      <c r="N942">
        <f t="shared" si="158"/>
        <v>12314.64070776814</v>
      </c>
      <c r="O942">
        <f t="shared" si="159"/>
        <v>13532.572206338615</v>
      </c>
      <c r="P942">
        <f t="shared" si="160"/>
        <v>15470.958468503972</v>
      </c>
      <c r="Q942">
        <f t="shared" si="161"/>
        <v>0.42974884634733257</v>
      </c>
    </row>
    <row r="943" spans="5:17" x14ac:dyDescent="0.45">
      <c r="E943">
        <v>94.1</v>
      </c>
      <c r="F943">
        <v>46.91998014</v>
      </c>
      <c r="G943">
        <f t="shared" si="163"/>
        <v>46.915619328000005</v>
      </c>
      <c r="H943">
        <f t="shared" si="164"/>
        <v>46.911689908400007</v>
      </c>
      <c r="I943">
        <f t="shared" si="154"/>
        <v>20.971401856651138</v>
      </c>
      <c r="J943">
        <f t="shared" si="162"/>
        <v>0.11834992124736488</v>
      </c>
      <c r="K943">
        <f t="shared" si="155"/>
        <v>1.3033327816666667E-3</v>
      </c>
      <c r="L943">
        <f t="shared" si="156"/>
        <v>344.89533577419581</v>
      </c>
      <c r="M943">
        <f t="shared" si="157"/>
        <v>214.26076167840159</v>
      </c>
      <c r="N943">
        <f t="shared" si="158"/>
        <v>11726.287220275204</v>
      </c>
      <c r="O943">
        <f t="shared" si="159"/>
        <v>12886.029912390333</v>
      </c>
      <c r="P943">
        <f t="shared" si="160"/>
        <v>14760.472431198168</v>
      </c>
      <c r="Q943">
        <f t="shared" si="161"/>
        <v>0.41001312308883803</v>
      </c>
    </row>
    <row r="944" spans="5:17" x14ac:dyDescent="0.45">
      <c r="E944">
        <v>94.2</v>
      </c>
      <c r="F944">
        <v>46.939980130000002</v>
      </c>
      <c r="G944">
        <f t="shared" si="163"/>
        <v>46.939623271999999</v>
      </c>
      <c r="H944">
        <f t="shared" si="164"/>
        <v>46.936563636800003</v>
      </c>
      <c r="I944">
        <f t="shared" si="154"/>
        <v>20.982521408195073</v>
      </c>
      <c r="J944">
        <f t="shared" si="162"/>
        <v>0.10582926605501086</v>
      </c>
      <c r="K944">
        <f t="shared" si="155"/>
        <v>1.3038883369444446E-3</v>
      </c>
      <c r="L944">
        <f t="shared" si="156"/>
        <v>345.03511347705535</v>
      </c>
      <c r="M944">
        <f t="shared" si="157"/>
        <v>191.59336072070019</v>
      </c>
      <c r="N944">
        <f t="shared" si="158"/>
        <v>11259.818448101461</v>
      </c>
      <c r="O944">
        <f t="shared" si="159"/>
        <v>12373.426866045562</v>
      </c>
      <c r="P944">
        <f t="shared" si="160"/>
        <v>14197.172380269847</v>
      </c>
      <c r="Q944">
        <f t="shared" si="161"/>
        <v>0.39436589945194023</v>
      </c>
    </row>
    <row r="945" spans="5:17" x14ac:dyDescent="0.45">
      <c r="E945">
        <v>94.3</v>
      </c>
      <c r="F945">
        <v>46.959980109999997</v>
      </c>
      <c r="G945">
        <f t="shared" si="163"/>
        <v>46.959980107999996</v>
      </c>
      <c r="H945">
        <f t="shared" si="164"/>
        <v>46.959036573599995</v>
      </c>
      <c r="I945">
        <f t="shared" si="154"/>
        <v>20.99256770986214</v>
      </c>
      <c r="J945">
        <f t="shared" si="162"/>
        <v>9.6884925498237351E-2</v>
      </c>
      <c r="K945">
        <f t="shared" si="155"/>
        <v>1.3044438919444445E-3</v>
      </c>
      <c r="L945">
        <f t="shared" si="156"/>
        <v>345.16146366398698</v>
      </c>
      <c r="M945">
        <f t="shared" si="157"/>
        <v>175.40052172083494</v>
      </c>
      <c r="N945">
        <f t="shared" si="158"/>
        <v>10927.93272537114</v>
      </c>
      <c r="O945">
        <f t="shared" si="159"/>
        <v>12008.717280627627</v>
      </c>
      <c r="P945">
        <f t="shared" si="160"/>
        <v>13796.392616074314</v>
      </c>
      <c r="Q945">
        <f t="shared" si="161"/>
        <v>0.38323312822428651</v>
      </c>
    </row>
    <row r="946" spans="5:17" x14ac:dyDescent="0.45">
      <c r="E946">
        <v>94.4</v>
      </c>
      <c r="F946">
        <v>46.979980089999998</v>
      </c>
      <c r="G946">
        <f t="shared" si="163"/>
        <v>46.979980090000005</v>
      </c>
      <c r="H946">
        <f t="shared" si="164"/>
        <v>46.979908718000004</v>
      </c>
      <c r="I946">
        <f t="shared" si="154"/>
        <v>21.00189839329472</v>
      </c>
      <c r="J946">
        <f t="shared" si="162"/>
        <v>9.1516902259218824E-2</v>
      </c>
      <c r="K946">
        <f t="shared" si="155"/>
        <v>1.3049994469444444E-3</v>
      </c>
      <c r="L946">
        <f t="shared" si="156"/>
        <v>345.27886784582472</v>
      </c>
      <c r="M946">
        <f t="shared" si="157"/>
        <v>165.68224953461598</v>
      </c>
      <c r="N946">
        <f t="shared" si="158"/>
        <v>10731.153470148352</v>
      </c>
      <c r="O946">
        <f t="shared" si="159"/>
        <v>11792.476340822364</v>
      </c>
      <c r="P946">
        <f t="shared" si="160"/>
        <v>13558.765209694906</v>
      </c>
      <c r="Q946">
        <f t="shared" si="161"/>
        <v>0.37663236693596963</v>
      </c>
    </row>
    <row r="947" spans="5:17" x14ac:dyDescent="0.45">
      <c r="E947">
        <v>94.5</v>
      </c>
      <c r="F947">
        <v>46.999980069999999</v>
      </c>
      <c r="G947">
        <f t="shared" si="163"/>
        <v>46.999980069999999</v>
      </c>
      <c r="H947">
        <f t="shared" si="164"/>
        <v>46.999980069599999</v>
      </c>
      <c r="I947">
        <f t="shared" si="154"/>
        <v>21.010871090313984</v>
      </c>
      <c r="J947">
        <f t="shared" si="162"/>
        <v>8.9632393516172471E-2</v>
      </c>
      <c r="K947">
        <f t="shared" si="155"/>
        <v>1.3055550019444445E-3</v>
      </c>
      <c r="L947">
        <f t="shared" si="156"/>
        <v>345.39181683833539</v>
      </c>
      <c r="M947">
        <f t="shared" si="157"/>
        <v>162.27053388310506</v>
      </c>
      <c r="N947">
        <f t="shared" si="158"/>
        <v>10666.428208413952</v>
      </c>
      <c r="O947">
        <f t="shared" si="159"/>
        <v>11721.349679575771</v>
      </c>
      <c r="P947">
        <f t="shared" si="160"/>
        <v>13480.604043489859</v>
      </c>
      <c r="Q947">
        <f t="shared" si="161"/>
        <v>0.37446122343027388</v>
      </c>
    </row>
    <row r="948" spans="5:17" x14ac:dyDescent="0.45">
      <c r="E948">
        <v>94.6</v>
      </c>
      <c r="F948">
        <v>47.019980050000001</v>
      </c>
      <c r="G948">
        <f t="shared" si="163"/>
        <v>47.019980050000001</v>
      </c>
      <c r="H948">
        <f t="shared" si="164"/>
        <v>47.020009108800004</v>
      </c>
      <c r="I948">
        <f t="shared" si="154"/>
        <v>21.019824871997955</v>
      </c>
      <c r="J948">
        <f t="shared" si="162"/>
        <v>9.0431000077444423E-2</v>
      </c>
      <c r="K948">
        <f t="shared" si="155"/>
        <v>1.3061105569444446E-3</v>
      </c>
      <c r="L948">
        <f t="shared" si="156"/>
        <v>345.50457581590859</v>
      </c>
      <c r="M948">
        <f t="shared" si="157"/>
        <v>163.7163316351953</v>
      </c>
      <c r="N948">
        <f t="shared" si="158"/>
        <v>10703.734295782082</v>
      </c>
      <c r="O948">
        <f t="shared" si="159"/>
        <v>11762.34537998031</v>
      </c>
      <c r="P948">
        <f t="shared" si="160"/>
        <v>13525.654263714627</v>
      </c>
      <c r="Q948">
        <f t="shared" si="161"/>
        <v>0.37571261843651743</v>
      </c>
    </row>
    <row r="949" spans="5:17" x14ac:dyDescent="0.45">
      <c r="E949">
        <v>94.7</v>
      </c>
      <c r="F949">
        <v>47.039980030000002</v>
      </c>
      <c r="G949">
        <f t="shared" si="163"/>
        <v>47.039980030000002</v>
      </c>
      <c r="H949">
        <f t="shared" si="164"/>
        <v>47.040437746800002</v>
      </c>
      <c r="I949">
        <f t="shared" si="154"/>
        <v>21.028957290329473</v>
      </c>
      <c r="J949">
        <f t="shared" si="162"/>
        <v>9.3111446552960331E-2</v>
      </c>
      <c r="K949">
        <f t="shared" si="155"/>
        <v>1.3066661119444445E-3</v>
      </c>
      <c r="L949">
        <f t="shared" si="156"/>
        <v>345.61963393396888</v>
      </c>
      <c r="M949">
        <f t="shared" si="157"/>
        <v>168.5690133896837</v>
      </c>
      <c r="N949">
        <f t="shared" si="158"/>
        <v>10812.851103741375</v>
      </c>
      <c r="O949">
        <f t="shared" si="159"/>
        <v>11882.253960155358</v>
      </c>
      <c r="P949">
        <f t="shared" si="160"/>
        <v>13657.421934236656</v>
      </c>
      <c r="Q949">
        <f t="shared" si="161"/>
        <v>0.3793728315065738</v>
      </c>
    </row>
    <row r="950" spans="5:17" x14ac:dyDescent="0.45">
      <c r="E950">
        <v>94.8</v>
      </c>
      <c r="F950">
        <v>47.059980009999997</v>
      </c>
      <c r="G950">
        <f t="shared" si="163"/>
        <v>47.060125304000003</v>
      </c>
      <c r="H950">
        <f t="shared" si="164"/>
        <v>47.061665983600008</v>
      </c>
      <c r="I950">
        <f t="shared" si="154"/>
        <v>21.038447161308547</v>
      </c>
      <c r="J950">
        <f t="shared" si="162"/>
        <v>9.7580052134400574E-2</v>
      </c>
      <c r="K950">
        <f t="shared" si="155"/>
        <v>1.3072216669444445E-3</v>
      </c>
      <c r="L950">
        <f t="shared" si="156"/>
        <v>345.73924850082983</v>
      </c>
      <c r="M950">
        <f t="shared" si="157"/>
        <v>176.65897936032908</v>
      </c>
      <c r="N950">
        <f t="shared" si="158"/>
        <v>10990.447514018215</v>
      </c>
      <c r="O950">
        <f t="shared" si="159"/>
        <v>12077.414850569467</v>
      </c>
      <c r="P950">
        <f t="shared" si="160"/>
        <v>13871.884451175238</v>
      </c>
      <c r="Q950">
        <f t="shared" si="161"/>
        <v>0.38533012364375663</v>
      </c>
    </row>
    <row r="951" spans="5:17" x14ac:dyDescent="0.45">
      <c r="E951">
        <v>94.9</v>
      </c>
      <c r="F951">
        <v>47.079979989999998</v>
      </c>
      <c r="G951">
        <f t="shared" si="163"/>
        <v>47.082123280000005</v>
      </c>
      <c r="H951">
        <f t="shared" si="164"/>
        <v>47.0840938188</v>
      </c>
      <c r="I951">
        <f t="shared" si="154"/>
        <v>21.048473300756353</v>
      </c>
      <c r="J951">
        <f t="shared" si="162"/>
        <v>0.10383681592767147</v>
      </c>
      <c r="K951">
        <f t="shared" si="155"/>
        <v>1.3077772219444444E-3</v>
      </c>
      <c r="L951">
        <f t="shared" si="156"/>
        <v>345.86568106237416</v>
      </c>
      <c r="M951">
        <f t="shared" si="157"/>
        <v>187.98622792846379</v>
      </c>
      <c r="N951">
        <f t="shared" si="158"/>
        <v>11236.767652951463</v>
      </c>
      <c r="O951">
        <f t="shared" si="159"/>
        <v>12348.096321924684</v>
      </c>
      <c r="P951">
        <f t="shared" si="160"/>
        <v>14169.336617499652</v>
      </c>
      <c r="Q951">
        <f t="shared" si="161"/>
        <v>0.3935926838194348</v>
      </c>
    </row>
    <row r="952" spans="5:17" x14ac:dyDescent="0.45">
      <c r="E952">
        <v>95</v>
      </c>
      <c r="F952">
        <v>47.100706440000003</v>
      </c>
      <c r="G952">
        <f t="shared" si="163"/>
        <v>47.106121254000001</v>
      </c>
      <c r="H952">
        <f t="shared" si="164"/>
        <v>47.108121252000004</v>
      </c>
      <c r="I952">
        <f t="shared" si="154"/>
        <v>21.059214524494081</v>
      </c>
      <c r="J952">
        <f t="shared" si="162"/>
        <v>0.11175183436735736</v>
      </c>
      <c r="K952">
        <f t="shared" si="155"/>
        <v>1.3083529566666667E-3</v>
      </c>
      <c r="L952">
        <f t="shared" si="156"/>
        <v>346.001197883141</v>
      </c>
      <c r="M952">
        <f t="shared" si="157"/>
        <v>202.31558160873465</v>
      </c>
      <c r="N952">
        <f t="shared" si="158"/>
        <v>11547.120686699125</v>
      </c>
      <c r="O952">
        <f t="shared" si="159"/>
        <v>12689.143611757279</v>
      </c>
      <c r="P952">
        <f t="shared" si="160"/>
        <v>14544.113859073934</v>
      </c>
      <c r="Q952">
        <f t="shared" si="161"/>
        <v>0.40400316275205372</v>
      </c>
    </row>
    <row r="953" spans="5:17" x14ac:dyDescent="0.45">
      <c r="E953">
        <v>95.1</v>
      </c>
      <c r="F953">
        <v>47.129969930000001</v>
      </c>
      <c r="G953">
        <f t="shared" si="163"/>
        <v>47.132119226</v>
      </c>
      <c r="H953">
        <f t="shared" si="164"/>
        <v>47.1340901656</v>
      </c>
      <c r="I953">
        <f t="shared" si="154"/>
        <v>21.070823667629824</v>
      </c>
      <c r="J953">
        <f t="shared" si="162"/>
        <v>0.11966864364927332</v>
      </c>
      <c r="K953">
        <f t="shared" si="155"/>
        <v>1.3091658313888891E-3</v>
      </c>
      <c r="L953">
        <f t="shared" si="156"/>
        <v>346.1477425661306</v>
      </c>
      <c r="M953">
        <f t="shared" si="157"/>
        <v>216.64817743075105</v>
      </c>
      <c r="N953">
        <f t="shared" si="158"/>
        <v>11858.573591115794</v>
      </c>
      <c r="O953">
        <f t="shared" si="159"/>
        <v>13031.399550676695</v>
      </c>
      <c r="P953">
        <f t="shared" si="160"/>
        <v>14920.219286457906</v>
      </c>
      <c r="Q953">
        <f t="shared" si="161"/>
        <v>0.41445053573494189</v>
      </c>
    </row>
    <row r="954" spans="5:17" x14ac:dyDescent="0.45">
      <c r="E954">
        <v>95.2</v>
      </c>
      <c r="F954">
        <v>47.1599699</v>
      </c>
      <c r="G954">
        <f t="shared" si="163"/>
        <v>47.160117196000002</v>
      </c>
      <c r="H954">
        <f t="shared" si="164"/>
        <v>47.161659478399997</v>
      </c>
      <c r="I954">
        <f t="shared" si="154"/>
        <v>21.083148253223936</v>
      </c>
      <c r="J954">
        <f t="shared" si="162"/>
        <v>0.12592898912703987</v>
      </c>
      <c r="K954">
        <f t="shared" si="155"/>
        <v>1.3099991638888888E-3</v>
      </c>
      <c r="L954">
        <f t="shared" si="156"/>
        <v>346.30340681281353</v>
      </c>
      <c r="M954">
        <f t="shared" si="157"/>
        <v>227.98191028244116</v>
      </c>
      <c r="N954">
        <f t="shared" si="158"/>
        <v>12107.742479968972</v>
      </c>
      <c r="O954">
        <f t="shared" si="159"/>
        <v>13305.211516449421</v>
      </c>
      <c r="P954">
        <f t="shared" si="160"/>
        <v>15221.111556537824</v>
      </c>
      <c r="Q954">
        <f t="shared" si="161"/>
        <v>0.42280865434827292</v>
      </c>
    </row>
    <row r="955" spans="5:17" x14ac:dyDescent="0.45">
      <c r="E955">
        <v>95.3</v>
      </c>
      <c r="F955">
        <v>47.189969869999999</v>
      </c>
      <c r="G955">
        <f t="shared" si="163"/>
        <v>47.189969871999999</v>
      </c>
      <c r="H955">
        <f t="shared" si="164"/>
        <v>47.190429190800003</v>
      </c>
      <c r="I955">
        <f t="shared" si="154"/>
        <v>21.096009465455232</v>
      </c>
      <c r="J955">
        <f t="shared" si="162"/>
        <v>0.13040117639295801</v>
      </c>
      <c r="K955">
        <f t="shared" si="155"/>
        <v>1.3108324963888888E-3</v>
      </c>
      <c r="L955">
        <f t="shared" si="156"/>
        <v>346.4659459143985</v>
      </c>
      <c r="M955">
        <f t="shared" si="157"/>
        <v>236.07836053660984</v>
      </c>
      <c r="N955">
        <f t="shared" si="158"/>
        <v>12289.360202937525</v>
      </c>
      <c r="O955">
        <f t="shared" si="159"/>
        <v>13504.791431799478</v>
      </c>
      <c r="P955">
        <f t="shared" si="160"/>
        <v>15440.43014483459</v>
      </c>
      <c r="Q955">
        <f t="shared" si="161"/>
        <v>0.42890083735651641</v>
      </c>
    </row>
    <row r="956" spans="5:17" x14ac:dyDescent="0.45">
      <c r="E956">
        <v>95.4</v>
      </c>
      <c r="F956">
        <v>47.219969839999997</v>
      </c>
      <c r="G956">
        <f t="shared" si="163"/>
        <v>47.219969843999998</v>
      </c>
      <c r="H956">
        <f t="shared" si="164"/>
        <v>47.219999303199998</v>
      </c>
      <c r="I956">
        <f t="shared" si="154"/>
        <v>21.109228488502527</v>
      </c>
      <c r="J956">
        <f t="shared" si="162"/>
        <v>0.13308520544702773</v>
      </c>
      <c r="K956">
        <f t="shared" si="155"/>
        <v>1.3116658288888888E-3</v>
      </c>
      <c r="L956">
        <f t="shared" si="156"/>
        <v>346.63311030136254</v>
      </c>
      <c r="M956">
        <f t="shared" si="157"/>
        <v>240.93752819325704</v>
      </c>
      <c r="N956">
        <f t="shared" si="158"/>
        <v>12403.162861118242</v>
      </c>
      <c r="O956">
        <f t="shared" si="159"/>
        <v>13629.849297932135</v>
      </c>
      <c r="P956">
        <f t="shared" si="160"/>
        <v>15577.856371353993</v>
      </c>
      <c r="Q956">
        <f t="shared" si="161"/>
        <v>0.43271823253761094</v>
      </c>
    </row>
    <row r="957" spans="5:17" x14ac:dyDescent="0.45">
      <c r="E957">
        <v>95.5</v>
      </c>
      <c r="F957">
        <v>47.249969819999997</v>
      </c>
      <c r="G957">
        <f t="shared" si="163"/>
        <v>47.249969815999997</v>
      </c>
      <c r="H957">
        <f t="shared" si="164"/>
        <v>47.249969815999997</v>
      </c>
      <c r="I957">
        <f t="shared" si="154"/>
        <v>21.122626506544638</v>
      </c>
      <c r="J957">
        <f t="shared" si="162"/>
        <v>0.13404602673087851</v>
      </c>
      <c r="K957">
        <f t="shared" si="155"/>
        <v>1.3124991616666666E-3</v>
      </c>
      <c r="L957">
        <f t="shared" si="156"/>
        <v>346.80264506423202</v>
      </c>
      <c r="M957">
        <f t="shared" si="157"/>
        <v>242.67699956717036</v>
      </c>
      <c r="N957">
        <f t="shared" si="158"/>
        <v>12451.358366759774</v>
      </c>
      <c r="O957">
        <f t="shared" si="159"/>
        <v>13682.811392043708</v>
      </c>
      <c r="P957">
        <f t="shared" si="160"/>
        <v>15636.056474773304</v>
      </c>
      <c r="Q957">
        <f t="shared" si="161"/>
        <v>0.43433490207703623</v>
      </c>
    </row>
    <row r="958" spans="5:17" x14ac:dyDescent="0.45">
      <c r="E958">
        <v>95.6</v>
      </c>
      <c r="F958">
        <v>47.279969790000003</v>
      </c>
      <c r="G958">
        <f t="shared" si="163"/>
        <v>47.279969788000002</v>
      </c>
      <c r="H958">
        <f t="shared" si="164"/>
        <v>47.279969787599995</v>
      </c>
      <c r="I958">
        <f t="shared" si="154"/>
        <v>21.136037693848703</v>
      </c>
      <c r="J958">
        <f t="shared" si="162"/>
        <v>0.13411187214657616</v>
      </c>
      <c r="K958">
        <f t="shared" si="155"/>
        <v>1.3133324941666667E-3</v>
      </c>
      <c r="L958">
        <f t="shared" si="156"/>
        <v>346.97245419540252</v>
      </c>
      <c r="M958">
        <f t="shared" si="157"/>
        <v>242.79620614349685</v>
      </c>
      <c r="N958">
        <f t="shared" si="158"/>
        <v>12465.372635573631</v>
      </c>
      <c r="O958">
        <f t="shared" si="159"/>
        <v>13698.211687443551</v>
      </c>
      <c r="P958">
        <f t="shared" si="160"/>
        <v>15652.979876311594</v>
      </c>
      <c r="Q958">
        <f t="shared" si="161"/>
        <v>0.43480499656421095</v>
      </c>
    </row>
    <row r="959" spans="5:17" x14ac:dyDescent="0.45">
      <c r="E959">
        <v>95.7</v>
      </c>
      <c r="F959">
        <v>47.309969760000001</v>
      </c>
      <c r="G959">
        <f t="shared" si="163"/>
        <v>47.309969760000001</v>
      </c>
      <c r="H959">
        <f t="shared" si="164"/>
        <v>47.309969758800001</v>
      </c>
      <c r="I959">
        <f t="shared" si="154"/>
        <v>21.149448880973953</v>
      </c>
      <c r="J959">
        <f t="shared" si="162"/>
        <v>0.13411187125246471</v>
      </c>
      <c r="K959">
        <f t="shared" si="155"/>
        <v>1.3141658266666667E-3</v>
      </c>
      <c r="L959">
        <f t="shared" si="156"/>
        <v>347.14237110537874</v>
      </c>
      <c r="M959">
        <f t="shared" si="157"/>
        <v>242.79620452479699</v>
      </c>
      <c r="N959">
        <f t="shared" si="158"/>
        <v>12476.875748204988</v>
      </c>
      <c r="O959">
        <f t="shared" si="159"/>
        <v>13710.852470554932</v>
      </c>
      <c r="P959">
        <f t="shared" si="160"/>
        <v>15666.870846763661</v>
      </c>
      <c r="Q959">
        <f t="shared" si="161"/>
        <v>0.43519085685454617</v>
      </c>
    </row>
    <row r="960" spans="5:17" x14ac:dyDescent="0.45">
      <c r="E960">
        <v>95.8</v>
      </c>
      <c r="F960">
        <v>47.33996973</v>
      </c>
      <c r="G960">
        <f t="shared" si="163"/>
        <v>47.33996973</v>
      </c>
      <c r="H960">
        <f t="shared" si="164"/>
        <v>47.339969729999993</v>
      </c>
      <c r="I960">
        <f t="shared" si="154"/>
        <v>21.162860068099196</v>
      </c>
      <c r="J960">
        <f t="shared" si="162"/>
        <v>0.13411187125248247</v>
      </c>
      <c r="K960">
        <f t="shared" si="155"/>
        <v>1.3149991591666667E-3</v>
      </c>
      <c r="L960">
        <f t="shared" si="156"/>
        <v>347.31239579642397</v>
      </c>
      <c r="M960">
        <f t="shared" si="157"/>
        <v>242.79620452482916</v>
      </c>
      <c r="N960">
        <f t="shared" si="158"/>
        <v>12488.385733580555</v>
      </c>
      <c r="O960">
        <f t="shared" si="159"/>
        <v>13723.500806132477</v>
      </c>
      <c r="P960">
        <f t="shared" si="160"/>
        <v>15680.770116629095</v>
      </c>
      <c r="Q960">
        <f t="shared" si="161"/>
        <v>0.43557694768414157</v>
      </c>
    </row>
    <row r="961" spans="5:17" x14ac:dyDescent="0.45">
      <c r="E961">
        <v>95.9</v>
      </c>
      <c r="F961">
        <v>47.369969699999999</v>
      </c>
      <c r="G961">
        <f t="shared" si="163"/>
        <v>47.369969699999999</v>
      </c>
      <c r="H961">
        <f t="shared" si="164"/>
        <v>47.369969701200006</v>
      </c>
      <c r="I961">
        <f t="shared" si="154"/>
        <v>21.176271255224449</v>
      </c>
      <c r="J961">
        <f t="shared" si="162"/>
        <v>0.13411187125250024</v>
      </c>
      <c r="K961">
        <f t="shared" si="155"/>
        <v>1.3158324916666667E-3</v>
      </c>
      <c r="L961">
        <f t="shared" si="156"/>
        <v>347.48252826853849</v>
      </c>
      <c r="M961">
        <f t="shared" si="157"/>
        <v>242.79620452486131</v>
      </c>
      <c r="N961">
        <f t="shared" si="158"/>
        <v>12499.902561823184</v>
      </c>
      <c r="O961">
        <f t="shared" si="159"/>
        <v>13736.156661344159</v>
      </c>
      <c r="P961">
        <f t="shared" si="160"/>
        <v>15694.677649828745</v>
      </c>
      <c r="Q961">
        <f t="shared" si="161"/>
        <v>0.43596326805079849</v>
      </c>
    </row>
    <row r="962" spans="5:17" x14ac:dyDescent="0.45">
      <c r="E962">
        <v>96</v>
      </c>
      <c r="F962">
        <v>47.399969669999997</v>
      </c>
      <c r="G962">
        <f t="shared" si="163"/>
        <v>47.399969671999997</v>
      </c>
      <c r="H962">
        <f t="shared" si="164"/>
        <v>47.399969672399997</v>
      </c>
      <c r="I962">
        <f t="shared" si="154"/>
        <v>21.189682442349696</v>
      </c>
      <c r="J962">
        <f t="shared" si="162"/>
        <v>0.13411187214654063</v>
      </c>
      <c r="K962">
        <f t="shared" si="155"/>
        <v>1.3166658241666666E-3</v>
      </c>
      <c r="L962">
        <f t="shared" si="156"/>
        <v>347.65276852172201</v>
      </c>
      <c r="M962">
        <f t="shared" si="157"/>
        <v>242.79620614343253</v>
      </c>
      <c r="N962">
        <f t="shared" si="158"/>
        <v>12511.426271565606</v>
      </c>
      <c r="O962">
        <f t="shared" si="159"/>
        <v>13748.820078643523</v>
      </c>
      <c r="P962">
        <f t="shared" si="160"/>
        <v>15708.59349301486</v>
      </c>
      <c r="Q962">
        <f t="shared" si="161"/>
        <v>0.43634981925041277</v>
      </c>
    </row>
    <row r="963" spans="5:17" x14ac:dyDescent="0.45">
      <c r="E963">
        <v>96.1</v>
      </c>
      <c r="F963">
        <v>47.429969640000003</v>
      </c>
      <c r="G963">
        <f t="shared" si="163"/>
        <v>47.429969644000003</v>
      </c>
      <c r="H963">
        <f t="shared" si="164"/>
        <v>47.429969643999996</v>
      </c>
      <c r="I963">
        <f t="shared" ref="I963:I1026" si="165">H963*0.44704</f>
        <v>21.203093629653758</v>
      </c>
      <c r="J963">
        <f t="shared" si="162"/>
        <v>0.13411187393472801</v>
      </c>
      <c r="K963">
        <f t="shared" ref="K963:K1026" si="166">F963*(0.1/3600)</f>
        <v>1.3174991566666668E-3</v>
      </c>
      <c r="L963">
        <f t="shared" ref="L963:L1026" si="167">(((1/2)*$B$8*$B$3*$B$4*(I963^2))+($B$2*9.81*$B$5))</f>
        <v>347.82311655824662</v>
      </c>
      <c r="M963">
        <f t="shared" ref="M963:M1026" si="168">$B$2*J963</f>
        <v>242.79620938076792</v>
      </c>
      <c r="N963">
        <f t="shared" ref="N963:N1026" si="169">(L963+M963)*I963</f>
        <v>12522.956867367915</v>
      </c>
      <c r="O963">
        <f t="shared" ref="O963:O1026" si="170">IF(N963&gt;0,N963/$B$9,N963*$B$9)</f>
        <v>13761.491063041665</v>
      </c>
      <c r="P963">
        <f t="shared" ref="P963:P1026" si="171">O963/$B$9+$B$10</f>
        <v>15722.517651694137</v>
      </c>
      <c r="Q963">
        <f t="shared" ref="Q963:Q1026" si="172">P963*(0.1/3600)</f>
        <v>0.43673660143594828</v>
      </c>
    </row>
    <row r="964" spans="5:17" x14ac:dyDescent="0.45">
      <c r="E964">
        <v>96.2</v>
      </c>
      <c r="F964">
        <v>47.459969620000003</v>
      </c>
      <c r="G964">
        <f t="shared" si="163"/>
        <v>47.459969616000002</v>
      </c>
      <c r="H964">
        <f t="shared" si="164"/>
        <v>47.459969616000002</v>
      </c>
      <c r="I964">
        <f t="shared" si="165"/>
        <v>21.216504817136641</v>
      </c>
      <c r="J964">
        <f t="shared" ref="J964:J1027" si="173">(I965-I963)/0.2</f>
        <v>0.13411187393472801</v>
      </c>
      <c r="K964">
        <f t="shared" si="166"/>
        <v>1.3183324894444446E-3</v>
      </c>
      <c r="L964">
        <f t="shared" si="167"/>
        <v>347.99357237811682</v>
      </c>
      <c r="M964">
        <f t="shared" si="168"/>
        <v>242.79620938076792</v>
      </c>
      <c r="N964">
        <f t="shared" si="169"/>
        <v>12534.494250602482</v>
      </c>
      <c r="O964">
        <f t="shared" si="170"/>
        <v>13774.169506156573</v>
      </c>
      <c r="P964">
        <f t="shared" si="171"/>
        <v>15736.450006765464</v>
      </c>
      <c r="Q964">
        <f t="shared" si="172"/>
        <v>0.4371236112990407</v>
      </c>
    </row>
    <row r="965" spans="5:17" x14ac:dyDescent="0.45">
      <c r="E965">
        <v>96.3</v>
      </c>
      <c r="F965">
        <v>47.489969590000001</v>
      </c>
      <c r="G965">
        <f t="shared" ref="G965:G1028" si="174">(SUM(F963:F967))/5</f>
        <v>47.489969587999994</v>
      </c>
      <c r="H965">
        <f t="shared" ref="H965:H1028" si="175">(SUM(G963:G967))/5</f>
        <v>47.489969587600001</v>
      </c>
      <c r="I965">
        <f t="shared" si="165"/>
        <v>21.229916004440703</v>
      </c>
      <c r="J965">
        <f t="shared" si="173"/>
        <v>0.1341118721465584</v>
      </c>
      <c r="K965">
        <f t="shared" si="166"/>
        <v>1.3191658219444445E-3</v>
      </c>
      <c r="L965">
        <f t="shared" si="167"/>
        <v>348.16413597678684</v>
      </c>
      <c r="M965">
        <f t="shared" si="168"/>
        <v>242.7962061434647</v>
      </c>
      <c r="N965">
        <f t="shared" si="169"/>
        <v>12546.038425168481</v>
      </c>
      <c r="O965">
        <f t="shared" si="170"/>
        <v>13786.855412273055</v>
      </c>
      <c r="P965">
        <f t="shared" si="171"/>
        <v>15750.390562937422</v>
      </c>
      <c r="Q965">
        <f t="shared" si="172"/>
        <v>0.43751084897048398</v>
      </c>
    </row>
    <row r="966" spans="5:17" x14ac:dyDescent="0.45">
      <c r="E966">
        <v>96.4</v>
      </c>
      <c r="F966">
        <v>47.51996956</v>
      </c>
      <c r="G966">
        <f t="shared" si="174"/>
        <v>47.51996956</v>
      </c>
      <c r="H966">
        <f t="shared" si="175"/>
        <v>47.5199695588</v>
      </c>
      <c r="I966">
        <f t="shared" si="165"/>
        <v>21.243327191565953</v>
      </c>
      <c r="J966">
        <f t="shared" si="173"/>
        <v>0.13411187125248247</v>
      </c>
      <c r="K966">
        <f t="shared" si="166"/>
        <v>1.3199991544444445E-3</v>
      </c>
      <c r="L966">
        <f t="shared" si="167"/>
        <v>348.33480735425263</v>
      </c>
      <c r="M966">
        <f t="shared" si="168"/>
        <v>242.79620452482916</v>
      </c>
      <c r="N966">
        <f t="shared" si="169"/>
        <v>12557.589498428795</v>
      </c>
      <c r="O966">
        <f t="shared" si="170"/>
        <v>13799.548899372301</v>
      </c>
      <c r="P966">
        <f t="shared" si="171"/>
        <v>15764.339449859672</v>
      </c>
      <c r="Q966">
        <f t="shared" si="172"/>
        <v>0.43789831805165758</v>
      </c>
    </row>
    <row r="967" spans="5:17" x14ac:dyDescent="0.45">
      <c r="E967">
        <v>96.5</v>
      </c>
      <c r="F967">
        <v>47.549969529999998</v>
      </c>
      <c r="G967">
        <f t="shared" si="174"/>
        <v>47.549969530000006</v>
      </c>
      <c r="H967">
        <f t="shared" si="175"/>
        <v>47.549969529999998</v>
      </c>
      <c r="I967">
        <f t="shared" si="165"/>
        <v>21.2567383786912</v>
      </c>
      <c r="J967">
        <f t="shared" si="173"/>
        <v>0.13411187125246471</v>
      </c>
      <c r="K967">
        <f t="shared" si="166"/>
        <v>1.3208324869444445E-3</v>
      </c>
      <c r="L967">
        <f t="shared" si="167"/>
        <v>348.50558651278743</v>
      </c>
      <c r="M967">
        <f t="shared" si="168"/>
        <v>242.79620452479699</v>
      </c>
      <c r="N967">
        <f t="shared" si="169"/>
        <v>12569.147474937465</v>
      </c>
      <c r="O967">
        <f t="shared" si="170"/>
        <v>13812.249972458752</v>
      </c>
      <c r="P967">
        <f t="shared" si="171"/>
        <v>15778.296673031595</v>
      </c>
      <c r="Q967">
        <f t="shared" si="172"/>
        <v>0.43828601869532208</v>
      </c>
    </row>
    <row r="968" spans="5:17" x14ac:dyDescent="0.45">
      <c r="E968">
        <v>96.6</v>
      </c>
      <c r="F968">
        <v>47.579969499999997</v>
      </c>
      <c r="G968">
        <f t="shared" si="174"/>
        <v>47.579969500000004</v>
      </c>
      <c r="H968">
        <f t="shared" si="175"/>
        <v>47.579969501199997</v>
      </c>
      <c r="I968">
        <f t="shared" si="165"/>
        <v>21.270149565816446</v>
      </c>
      <c r="J968">
        <f t="shared" si="173"/>
        <v>0.13411187125246471</v>
      </c>
      <c r="K968">
        <f t="shared" si="166"/>
        <v>1.3216658194444445E-3</v>
      </c>
      <c r="L968">
        <f t="shared" si="167"/>
        <v>348.67647345239141</v>
      </c>
      <c r="M968">
        <f t="shared" si="168"/>
        <v>242.79620452479699</v>
      </c>
      <c r="N968">
        <f t="shared" si="169"/>
        <v>12580.712324668784</v>
      </c>
      <c r="O968">
        <f t="shared" si="170"/>
        <v>13824.958598537125</v>
      </c>
      <c r="P968">
        <f t="shared" si="171"/>
        <v>15792.262196194642</v>
      </c>
      <c r="Q968">
        <f t="shared" si="172"/>
        <v>0.43867394989429565</v>
      </c>
    </row>
    <row r="969" spans="5:17" x14ac:dyDescent="0.45">
      <c r="E969">
        <v>96.7</v>
      </c>
      <c r="F969">
        <v>47.609969470000003</v>
      </c>
      <c r="G969">
        <f t="shared" si="174"/>
        <v>47.609969472000003</v>
      </c>
      <c r="H969">
        <f t="shared" si="175"/>
        <v>47.609969472399996</v>
      </c>
      <c r="I969">
        <f t="shared" si="165"/>
        <v>21.283560752941693</v>
      </c>
      <c r="J969">
        <f t="shared" si="173"/>
        <v>0.13411187214659392</v>
      </c>
      <c r="K969">
        <f t="shared" si="166"/>
        <v>1.3224991519444446E-3</v>
      </c>
      <c r="L969">
        <f t="shared" si="167"/>
        <v>348.84746817306439</v>
      </c>
      <c r="M969">
        <f t="shared" si="168"/>
        <v>242.79620614352902</v>
      </c>
      <c r="N969">
        <f t="shared" si="169"/>
        <v>12592.284086410866</v>
      </c>
      <c r="O969">
        <f t="shared" si="170"/>
        <v>13837.674820231719</v>
      </c>
      <c r="P969">
        <f t="shared" si="171"/>
        <v>15806.236066188701</v>
      </c>
      <c r="Q969">
        <f t="shared" si="172"/>
        <v>0.43906211294968617</v>
      </c>
    </row>
    <row r="970" spans="5:17" x14ac:dyDescent="0.45">
      <c r="E970">
        <v>96.8</v>
      </c>
      <c r="F970">
        <v>47.639969440000002</v>
      </c>
      <c r="G970">
        <f t="shared" si="174"/>
        <v>47.639969444000002</v>
      </c>
      <c r="H970">
        <f t="shared" si="175"/>
        <v>47.639969444000009</v>
      </c>
      <c r="I970">
        <f t="shared" si="165"/>
        <v>21.296971940245765</v>
      </c>
      <c r="J970">
        <f t="shared" si="173"/>
        <v>0.13411187393474577</v>
      </c>
      <c r="K970">
        <f t="shared" si="166"/>
        <v>1.3233324844444446E-3</v>
      </c>
      <c r="L970">
        <f t="shared" si="167"/>
        <v>349.01857067708875</v>
      </c>
      <c r="M970">
        <f t="shared" si="168"/>
        <v>242.79620938080009</v>
      </c>
      <c r="N970">
        <f t="shared" si="169"/>
        <v>12603.862764715577</v>
      </c>
      <c r="O970">
        <f t="shared" si="170"/>
        <v>13850.398642544589</v>
      </c>
      <c r="P970">
        <f t="shared" si="171"/>
        <v>15820.218288510538</v>
      </c>
      <c r="Q970">
        <f t="shared" si="172"/>
        <v>0.43945050801418162</v>
      </c>
    </row>
    <row r="971" spans="5:17" x14ac:dyDescent="0.45">
      <c r="E971">
        <v>96.9</v>
      </c>
      <c r="F971">
        <v>47.669969420000001</v>
      </c>
      <c r="G971">
        <f t="shared" si="174"/>
        <v>47.669969416000001</v>
      </c>
      <c r="H971">
        <f t="shared" si="175"/>
        <v>47.669969416000001</v>
      </c>
      <c r="I971">
        <f t="shared" si="165"/>
        <v>21.310383127728642</v>
      </c>
      <c r="J971">
        <f t="shared" si="173"/>
        <v>0.13411187393467472</v>
      </c>
      <c r="K971">
        <f t="shared" si="166"/>
        <v>1.3241658172222224E-3</v>
      </c>
      <c r="L971">
        <f t="shared" si="167"/>
        <v>349.18978096446847</v>
      </c>
      <c r="M971">
        <f t="shared" si="168"/>
        <v>242.79620938067146</v>
      </c>
      <c r="N971">
        <f t="shared" si="169"/>
        <v>12615.448260502801</v>
      </c>
      <c r="O971">
        <f t="shared" si="170"/>
        <v>13863.129956596484</v>
      </c>
      <c r="P971">
        <f t="shared" si="171"/>
        <v>15834.20874351262</v>
      </c>
      <c r="Q971">
        <f t="shared" si="172"/>
        <v>0.43983913176423944</v>
      </c>
    </row>
    <row r="972" spans="5:17" x14ac:dyDescent="0.45">
      <c r="E972">
        <v>97</v>
      </c>
      <c r="F972">
        <v>47.69996939</v>
      </c>
      <c r="G972">
        <f t="shared" si="174"/>
        <v>47.699969388</v>
      </c>
      <c r="H972">
        <f t="shared" si="175"/>
        <v>47.699969387599992</v>
      </c>
      <c r="I972">
        <f t="shared" si="165"/>
        <v>21.3237943150327</v>
      </c>
      <c r="J972">
        <f t="shared" si="173"/>
        <v>0.13411187214654063</v>
      </c>
      <c r="K972">
        <f t="shared" si="166"/>
        <v>1.3249991497222223E-3</v>
      </c>
      <c r="L972">
        <f t="shared" si="167"/>
        <v>349.36109903063806</v>
      </c>
      <c r="M972">
        <f t="shared" si="168"/>
        <v>242.79620614343253</v>
      </c>
      <c r="N972">
        <f t="shared" si="169"/>
        <v>12627.040577675931</v>
      </c>
      <c r="O972">
        <f t="shared" si="170"/>
        <v>13875.868766676847</v>
      </c>
      <c r="P972">
        <f t="shared" si="171"/>
        <v>15848.207435908624</v>
      </c>
      <c r="Q972">
        <f t="shared" si="172"/>
        <v>0.44022798433079513</v>
      </c>
    </row>
    <row r="973" spans="5:17" x14ac:dyDescent="0.45">
      <c r="E973">
        <v>97.1</v>
      </c>
      <c r="F973">
        <v>47.729969359999998</v>
      </c>
      <c r="G973">
        <f t="shared" si="174"/>
        <v>47.729969359999998</v>
      </c>
      <c r="H973">
        <f t="shared" si="175"/>
        <v>47.729969358799998</v>
      </c>
      <c r="I973">
        <f t="shared" si="165"/>
        <v>21.33720550215795</v>
      </c>
      <c r="J973">
        <f t="shared" si="173"/>
        <v>0.13411187125250024</v>
      </c>
      <c r="K973">
        <f t="shared" si="166"/>
        <v>1.3258324822222223E-3</v>
      </c>
      <c r="L973">
        <f t="shared" si="167"/>
        <v>349.53252487559337</v>
      </c>
      <c r="M973">
        <f t="shared" si="168"/>
        <v>242.79620452486131</v>
      </c>
      <c r="N973">
        <f t="shared" si="169"/>
        <v>12638.639824049609</v>
      </c>
      <c r="O973">
        <f t="shared" si="170"/>
        <v>13888.615191263307</v>
      </c>
      <c r="P973">
        <f t="shared" si="171"/>
        <v>15862.214495893742</v>
      </c>
      <c r="Q973">
        <f t="shared" si="172"/>
        <v>0.44061706933038175</v>
      </c>
    </row>
    <row r="974" spans="5:17" x14ac:dyDescent="0.45">
      <c r="E974">
        <v>97.2</v>
      </c>
      <c r="F974">
        <v>47.759969329999997</v>
      </c>
      <c r="G974">
        <f t="shared" si="174"/>
        <v>47.759969329999997</v>
      </c>
      <c r="H974">
        <f t="shared" si="175"/>
        <v>47.759969330000004</v>
      </c>
      <c r="I974">
        <f t="shared" si="165"/>
        <v>21.3506166892832</v>
      </c>
      <c r="J974">
        <f t="shared" si="173"/>
        <v>0.13411187125250024</v>
      </c>
      <c r="K974">
        <f t="shared" si="166"/>
        <v>1.3266658147222223E-3</v>
      </c>
      <c r="L974">
        <f t="shared" si="167"/>
        <v>349.70405850161774</v>
      </c>
      <c r="M974">
        <f t="shared" si="168"/>
        <v>242.79620452486131</v>
      </c>
      <c r="N974">
        <f t="shared" si="169"/>
        <v>12650.246004177829</v>
      </c>
      <c r="O974">
        <f t="shared" si="170"/>
        <v>13901.369235360251</v>
      </c>
      <c r="P974">
        <f t="shared" si="171"/>
        <v>15876.229928967308</v>
      </c>
      <c r="Q974">
        <f t="shared" si="172"/>
        <v>0.44100638691575861</v>
      </c>
    </row>
    <row r="975" spans="5:17" x14ac:dyDescent="0.45">
      <c r="E975">
        <v>97.3</v>
      </c>
      <c r="F975">
        <v>47.789969300000003</v>
      </c>
      <c r="G975">
        <f t="shared" si="174"/>
        <v>47.789969300000003</v>
      </c>
      <c r="H975">
        <f t="shared" si="175"/>
        <v>47.789969301200003</v>
      </c>
      <c r="I975">
        <f t="shared" si="165"/>
        <v>21.36402787640845</v>
      </c>
      <c r="J975">
        <f t="shared" si="173"/>
        <v>0.13411187125248247</v>
      </c>
      <c r="K975">
        <f t="shared" si="166"/>
        <v>1.3274991472222223E-3</v>
      </c>
      <c r="L975">
        <f t="shared" si="167"/>
        <v>349.87569990871123</v>
      </c>
      <c r="M975">
        <f t="shared" si="168"/>
        <v>242.79620452482916</v>
      </c>
      <c r="N975">
        <f t="shared" si="169"/>
        <v>12661.859087882242</v>
      </c>
      <c r="O975">
        <f t="shared" si="170"/>
        <v>13914.13086580466</v>
      </c>
      <c r="P975">
        <f t="shared" si="171"/>
        <v>15890.25369868644</v>
      </c>
      <c r="Q975">
        <f t="shared" si="172"/>
        <v>0.44139593607462335</v>
      </c>
    </row>
    <row r="976" spans="5:17" x14ac:dyDescent="0.45">
      <c r="E976">
        <v>97.4</v>
      </c>
      <c r="F976">
        <v>47.819969270000001</v>
      </c>
      <c r="G976">
        <f t="shared" si="174"/>
        <v>47.819969271999994</v>
      </c>
      <c r="H976">
        <f t="shared" si="175"/>
        <v>47.819969272400002</v>
      </c>
      <c r="I976">
        <f t="shared" si="165"/>
        <v>21.377439063533696</v>
      </c>
      <c r="J976">
        <f t="shared" si="173"/>
        <v>0.1341118721465584</v>
      </c>
      <c r="K976">
        <f t="shared" si="166"/>
        <v>1.3283324797222222E-3</v>
      </c>
      <c r="L976">
        <f t="shared" si="167"/>
        <v>350.04744909687372</v>
      </c>
      <c r="M976">
        <f t="shared" si="168"/>
        <v>242.7962061434647</v>
      </c>
      <c r="N976">
        <f t="shared" si="169"/>
        <v>12673.479114102915</v>
      </c>
      <c r="O976">
        <f t="shared" si="170"/>
        <v>13926.900125387818</v>
      </c>
      <c r="P976">
        <f t="shared" si="171"/>
        <v>15904.285852074525</v>
      </c>
      <c r="Q976">
        <f t="shared" si="172"/>
        <v>0.44178571811318129</v>
      </c>
    </row>
    <row r="977" spans="5:17" x14ac:dyDescent="0.45">
      <c r="E977">
        <v>97.5</v>
      </c>
      <c r="F977">
        <v>47.84996924</v>
      </c>
      <c r="G977">
        <f t="shared" si="174"/>
        <v>47.849969244</v>
      </c>
      <c r="H977">
        <f t="shared" si="175"/>
        <v>47.849969244</v>
      </c>
      <c r="I977">
        <f t="shared" si="165"/>
        <v>21.390850250837762</v>
      </c>
      <c r="J977">
        <f t="shared" si="173"/>
        <v>0.13404848545087944</v>
      </c>
      <c r="K977">
        <f t="shared" si="166"/>
        <v>1.3291658122222222E-3</v>
      </c>
      <c r="L977">
        <f t="shared" si="167"/>
        <v>350.2193060683976</v>
      </c>
      <c r="M977">
        <f t="shared" si="168"/>
        <v>242.68145083519488</v>
      </c>
      <c r="N977">
        <f t="shared" si="169"/>
        <v>12682.65130453311</v>
      </c>
      <c r="O977">
        <f t="shared" si="170"/>
        <v>13936.979455530891</v>
      </c>
      <c r="P977">
        <f t="shared" si="171"/>
        <v>15915.362039044934</v>
      </c>
      <c r="Q977">
        <f t="shared" si="172"/>
        <v>0.44209338997347042</v>
      </c>
    </row>
    <row r="978" spans="5:17" x14ac:dyDescent="0.45">
      <c r="E978">
        <v>97.6</v>
      </c>
      <c r="F978">
        <v>47.87996922</v>
      </c>
      <c r="G978">
        <f t="shared" si="174"/>
        <v>47.879969215999999</v>
      </c>
      <c r="H978">
        <f t="shared" si="175"/>
        <v>47.879940856799998</v>
      </c>
      <c r="I978">
        <f t="shared" si="165"/>
        <v>21.404248760623872</v>
      </c>
      <c r="J978">
        <f t="shared" si="173"/>
        <v>0.13309193876352765</v>
      </c>
      <c r="K978">
        <f t="shared" si="166"/>
        <v>1.329999145E-3</v>
      </c>
      <c r="L978">
        <f t="shared" si="167"/>
        <v>350.39110821281105</v>
      </c>
      <c r="M978">
        <f t="shared" si="168"/>
        <v>240.94971819310399</v>
      </c>
      <c r="N978">
        <f t="shared" si="169"/>
        <v>12657.206150705104</v>
      </c>
      <c r="O978">
        <f t="shared" si="170"/>
        <v>13909.017748027587</v>
      </c>
      <c r="P978">
        <f t="shared" si="171"/>
        <v>15884.634887942402</v>
      </c>
      <c r="Q978">
        <f t="shared" si="172"/>
        <v>0.4412398579984001</v>
      </c>
    </row>
    <row r="979" spans="5:17" x14ac:dyDescent="0.45">
      <c r="E979">
        <v>97.7</v>
      </c>
      <c r="F979">
        <v>47.909969189999998</v>
      </c>
      <c r="G979">
        <f t="shared" si="174"/>
        <v>47.909969188000005</v>
      </c>
      <c r="H979">
        <f t="shared" si="175"/>
        <v>47.909512881600008</v>
      </c>
      <c r="I979">
        <f t="shared" si="165"/>
        <v>21.417468638590467</v>
      </c>
      <c r="J979">
        <f t="shared" si="173"/>
        <v>0.13041154146240075</v>
      </c>
      <c r="K979">
        <f t="shared" si="166"/>
        <v>1.3308324774999999E-3</v>
      </c>
      <c r="L979">
        <f t="shared" si="167"/>
        <v>350.56072528960794</v>
      </c>
      <c r="M979">
        <f t="shared" si="168"/>
        <v>236.09712546395616</v>
      </c>
      <c r="N979">
        <f t="shared" si="169"/>
        <v>12564.726120097348</v>
      </c>
      <c r="O979">
        <f t="shared" si="170"/>
        <v>13807.391340766317</v>
      </c>
      <c r="P979">
        <f t="shared" si="171"/>
        <v>15772.957517325622</v>
      </c>
      <c r="Q979">
        <f t="shared" si="172"/>
        <v>0.43813770881460062</v>
      </c>
    </row>
    <row r="980" spans="5:17" x14ac:dyDescent="0.45">
      <c r="E980">
        <v>97.8</v>
      </c>
      <c r="F980">
        <v>47.939969159999997</v>
      </c>
      <c r="G980">
        <f t="shared" si="174"/>
        <v>47.939827364000003</v>
      </c>
      <c r="H980">
        <f t="shared" si="175"/>
        <v>47.938285318799998</v>
      </c>
      <c r="I980">
        <f t="shared" si="165"/>
        <v>21.430331068916352</v>
      </c>
      <c r="J980">
        <f t="shared" si="173"/>
        <v>0.12594298594942543</v>
      </c>
      <c r="K980">
        <f t="shared" si="166"/>
        <v>1.3316658099999999E-3</v>
      </c>
      <c r="L980">
        <f t="shared" si="167"/>
        <v>350.72585666855014</v>
      </c>
      <c r="M980">
        <f t="shared" si="168"/>
        <v>228.00725013728686</v>
      </c>
      <c r="N980">
        <f t="shared" si="169"/>
        <v>12402.442079391614</v>
      </c>
      <c r="O980">
        <f t="shared" si="170"/>
        <v>13629.057230100674</v>
      </c>
      <c r="P980">
        <f t="shared" si="171"/>
        <v>15576.985967143597</v>
      </c>
      <c r="Q980">
        <f t="shared" si="172"/>
        <v>0.43269405464287769</v>
      </c>
    </row>
    <row r="981" spans="5:17" x14ac:dyDescent="0.45">
      <c r="E981">
        <v>97.9</v>
      </c>
      <c r="F981">
        <v>47.969969130000003</v>
      </c>
      <c r="G981">
        <f t="shared" si="174"/>
        <v>47.967829395999999</v>
      </c>
      <c r="H981">
        <f t="shared" si="175"/>
        <v>47.965858168800004</v>
      </c>
      <c r="I981">
        <f t="shared" si="165"/>
        <v>21.442657235780352</v>
      </c>
      <c r="J981">
        <f t="shared" si="173"/>
        <v>0.119686272224655</v>
      </c>
      <c r="K981">
        <f t="shared" si="166"/>
        <v>1.3324991425000001E-3</v>
      </c>
      <c r="L981">
        <f t="shared" si="167"/>
        <v>350.88419637853781</v>
      </c>
      <c r="M981">
        <f t="shared" si="168"/>
        <v>216.68009221319258</v>
      </c>
      <c r="N981">
        <f t="shared" si="169"/>
        <v>12170.086499541994</v>
      </c>
      <c r="O981">
        <f t="shared" si="170"/>
        <v>13373.721428068126</v>
      </c>
      <c r="P981">
        <f t="shared" si="171"/>
        <v>15296.397173701236</v>
      </c>
      <c r="Q981">
        <f t="shared" si="172"/>
        <v>0.42489992149170103</v>
      </c>
    </row>
    <row r="982" spans="5:17" x14ac:dyDescent="0.45">
      <c r="E982">
        <v>98</v>
      </c>
      <c r="F982">
        <v>47.999260120000002</v>
      </c>
      <c r="G982">
        <f t="shared" si="174"/>
        <v>47.993831429999993</v>
      </c>
      <c r="H982">
        <f t="shared" si="175"/>
        <v>47.991831432000005</v>
      </c>
      <c r="I982">
        <f t="shared" si="165"/>
        <v>21.454268323361283</v>
      </c>
      <c r="J982">
        <f t="shared" si="173"/>
        <v>0.11176817814975593</v>
      </c>
      <c r="K982">
        <f t="shared" si="166"/>
        <v>1.3333127811111112E-3</v>
      </c>
      <c r="L982">
        <f t="shared" si="167"/>
        <v>351.03343358643895</v>
      </c>
      <c r="M982">
        <f t="shared" si="168"/>
        <v>202.34517040126204</v>
      </c>
      <c r="N982">
        <f t="shared" si="169"/>
        <v>11872.333054359222</v>
      </c>
      <c r="O982">
        <f t="shared" si="170"/>
        <v>13046.519839955188</v>
      </c>
      <c r="P982">
        <f t="shared" si="171"/>
        <v>14936.834988961746</v>
      </c>
      <c r="Q982">
        <f t="shared" si="172"/>
        <v>0.41491208302671517</v>
      </c>
    </row>
    <row r="983" spans="5:17" x14ac:dyDescent="0.45">
      <c r="E983">
        <v>98.1</v>
      </c>
      <c r="F983">
        <v>48.019979380000002</v>
      </c>
      <c r="G983">
        <f t="shared" si="174"/>
        <v>48.017833465999999</v>
      </c>
      <c r="H983">
        <f t="shared" si="175"/>
        <v>48.015861827599998</v>
      </c>
      <c r="I983">
        <f t="shared" si="165"/>
        <v>21.465010871410303</v>
      </c>
      <c r="J983">
        <f t="shared" si="173"/>
        <v>0.10384824405822002</v>
      </c>
      <c r="K983">
        <f t="shared" si="166"/>
        <v>1.3338883161111113E-3</v>
      </c>
      <c r="L983">
        <f t="shared" si="167"/>
        <v>351.17157941372557</v>
      </c>
      <c r="M983">
        <f t="shared" si="168"/>
        <v>188.00691742221321</v>
      </c>
      <c r="N983">
        <f t="shared" si="169"/>
        <v>11573.472296214091</v>
      </c>
      <c r="O983">
        <f t="shared" si="170"/>
        <v>12718.101424411088</v>
      </c>
      <c r="P983">
        <f t="shared" si="171"/>
        <v>14575.935631220977</v>
      </c>
      <c r="Q983">
        <f t="shared" si="172"/>
        <v>0.40488710086724938</v>
      </c>
    </row>
    <row r="984" spans="5:17" x14ac:dyDescent="0.45">
      <c r="E984">
        <v>98.2</v>
      </c>
      <c r="F984">
        <v>48.039979359999997</v>
      </c>
      <c r="G984">
        <f t="shared" si="174"/>
        <v>48.039835503999996</v>
      </c>
      <c r="H984">
        <f t="shared" si="175"/>
        <v>48.038291813199997</v>
      </c>
      <c r="I984">
        <f t="shared" si="165"/>
        <v>21.475037972172927</v>
      </c>
      <c r="J984">
        <f t="shared" si="173"/>
        <v>9.7587850300158152E-2</v>
      </c>
      <c r="K984">
        <f t="shared" si="166"/>
        <v>1.334443871111111E-3</v>
      </c>
      <c r="L984">
        <f t="shared" si="167"/>
        <v>351.3005872111039</v>
      </c>
      <c r="M984">
        <f t="shared" si="168"/>
        <v>176.67309716385023</v>
      </c>
      <c r="N984">
        <f t="shared" si="169"/>
        <v>11338.254920260184</v>
      </c>
      <c r="O984">
        <f t="shared" si="170"/>
        <v>12459.620791494708</v>
      </c>
      <c r="P984">
        <f t="shared" si="171"/>
        <v>14291.890979664515</v>
      </c>
      <c r="Q984">
        <f t="shared" si="172"/>
        <v>0.39699697165734765</v>
      </c>
    </row>
    <row r="985" spans="5:17" x14ac:dyDescent="0.45">
      <c r="E985">
        <v>98.3</v>
      </c>
      <c r="F985">
        <v>48.059979339999998</v>
      </c>
      <c r="G985">
        <f t="shared" si="174"/>
        <v>48.059979342000005</v>
      </c>
      <c r="H985">
        <f t="shared" si="175"/>
        <v>48.0595213884</v>
      </c>
      <c r="I985">
        <f t="shared" si="165"/>
        <v>21.484528441470335</v>
      </c>
      <c r="J985">
        <f t="shared" si="173"/>
        <v>9.3115614753926934E-2</v>
      </c>
      <c r="K985">
        <f t="shared" si="166"/>
        <v>1.3349994261111111E-3</v>
      </c>
      <c r="L985">
        <f t="shared" si="167"/>
        <v>351.42274625501017</v>
      </c>
      <c r="M985">
        <f t="shared" si="168"/>
        <v>168.57655950297655</v>
      </c>
      <c r="N985">
        <f t="shared" si="169"/>
        <v>11171.939874102294</v>
      </c>
      <c r="O985">
        <f t="shared" si="170"/>
        <v>12276.857004508016</v>
      </c>
      <c r="P985">
        <f t="shared" si="171"/>
        <v>14091.051653305512</v>
      </c>
      <c r="Q985">
        <f t="shared" si="172"/>
        <v>0.39141810148070871</v>
      </c>
    </row>
    <row r="986" spans="5:17" x14ac:dyDescent="0.45">
      <c r="E986">
        <v>98.4</v>
      </c>
      <c r="F986">
        <v>48.07997932</v>
      </c>
      <c r="G986">
        <f t="shared" si="174"/>
        <v>48.079979324000007</v>
      </c>
      <c r="H986">
        <f t="shared" si="175"/>
        <v>48.0799505528</v>
      </c>
      <c r="I986">
        <f t="shared" si="165"/>
        <v>21.493661095123713</v>
      </c>
      <c r="J986">
        <f t="shared" si="173"/>
        <v>9.0431537419526364E-2</v>
      </c>
      <c r="K986">
        <f t="shared" si="166"/>
        <v>1.3355549811111113E-3</v>
      </c>
      <c r="L986">
        <f t="shared" si="167"/>
        <v>351.54035054157134</v>
      </c>
      <c r="M986">
        <f t="shared" si="168"/>
        <v>163.7173044395922</v>
      </c>
      <c r="N986">
        <f t="shared" si="169"/>
        <v>11074.773412833312</v>
      </c>
      <c r="O986">
        <f t="shared" si="170"/>
        <v>12170.080673443199</v>
      </c>
      <c r="P986">
        <f t="shared" si="171"/>
        <v>13973.715025761756</v>
      </c>
      <c r="Q986">
        <f t="shared" si="172"/>
        <v>0.38815875071560435</v>
      </c>
    </row>
    <row r="987" spans="5:17" x14ac:dyDescent="0.45">
      <c r="E987">
        <v>98.5</v>
      </c>
      <c r="F987">
        <v>48.099979310000002</v>
      </c>
      <c r="G987">
        <f t="shared" si="174"/>
        <v>48.099979306000002</v>
      </c>
      <c r="H987">
        <f t="shared" si="175"/>
        <v>48.099979306000002</v>
      </c>
      <c r="I987">
        <f t="shared" si="165"/>
        <v>21.50261474895424</v>
      </c>
      <c r="J987">
        <f t="shared" si="173"/>
        <v>8.9536412239983321E-2</v>
      </c>
      <c r="K987">
        <f t="shared" si="166"/>
        <v>1.336110536388889E-3</v>
      </c>
      <c r="L987">
        <f t="shared" si="167"/>
        <v>351.65569830738059</v>
      </c>
      <c r="M987">
        <f t="shared" si="168"/>
        <v>162.096769328584</v>
      </c>
      <c r="N987">
        <f t="shared" si="169"/>
        <v>11047.02138790073</v>
      </c>
      <c r="O987">
        <f t="shared" si="170"/>
        <v>12139.583942748055</v>
      </c>
      <c r="P987">
        <f t="shared" si="171"/>
        <v>13940.202134887972</v>
      </c>
      <c r="Q987">
        <f t="shared" si="172"/>
        <v>0.38722783708022146</v>
      </c>
    </row>
    <row r="988" spans="5:17" x14ac:dyDescent="0.45">
      <c r="E988">
        <v>98.6</v>
      </c>
      <c r="F988">
        <v>48.119979290000003</v>
      </c>
      <c r="G988">
        <f t="shared" si="174"/>
        <v>48.119979287999996</v>
      </c>
      <c r="H988">
        <f t="shared" si="175"/>
        <v>48.120008002799999</v>
      </c>
      <c r="I988">
        <f t="shared" si="165"/>
        <v>21.511568377571709</v>
      </c>
      <c r="J988">
        <f t="shared" si="173"/>
        <v>9.0429435437435757E-2</v>
      </c>
      <c r="K988">
        <f t="shared" si="166"/>
        <v>1.3366660913888891E-3</v>
      </c>
      <c r="L988">
        <f t="shared" si="167"/>
        <v>351.77109378879732</v>
      </c>
      <c r="M988">
        <f t="shared" si="168"/>
        <v>163.71349901007417</v>
      </c>
      <c r="N988">
        <f t="shared" si="169"/>
        <v>11088.882065577634</v>
      </c>
      <c r="O988">
        <f t="shared" si="170"/>
        <v>12185.58468744795</v>
      </c>
      <c r="P988">
        <f t="shared" si="171"/>
        <v>13990.752403788956</v>
      </c>
      <c r="Q988">
        <f t="shared" si="172"/>
        <v>0.38863201121635993</v>
      </c>
    </row>
    <row r="989" spans="5:17" x14ac:dyDescent="0.45">
      <c r="E989">
        <v>98.7</v>
      </c>
      <c r="F989">
        <v>48.139979269999998</v>
      </c>
      <c r="G989">
        <f t="shared" si="174"/>
        <v>48.139979270000005</v>
      </c>
      <c r="H989">
        <f t="shared" si="175"/>
        <v>48.140436283199996</v>
      </c>
      <c r="I989">
        <f t="shared" si="165"/>
        <v>21.520700636041727</v>
      </c>
      <c r="J989">
        <f t="shared" si="173"/>
        <v>9.3109813068785741E-2</v>
      </c>
      <c r="K989">
        <f t="shared" si="166"/>
        <v>1.3372216463888888E-3</v>
      </c>
      <c r="L989">
        <f t="shared" si="167"/>
        <v>351.88884096157619</v>
      </c>
      <c r="M989">
        <f t="shared" si="168"/>
        <v>168.56605612904721</v>
      </c>
      <c r="N989">
        <f t="shared" si="169"/>
        <v>11200.55403484921</v>
      </c>
      <c r="O989">
        <f t="shared" si="170"/>
        <v>12308.301137196933</v>
      </c>
      <c r="P989">
        <f t="shared" si="171"/>
        <v>14125.605645271355</v>
      </c>
      <c r="Q989">
        <f t="shared" si="172"/>
        <v>0.392377934590871</v>
      </c>
    </row>
    <row r="990" spans="5:17" x14ac:dyDescent="0.45">
      <c r="E990">
        <v>98.8</v>
      </c>
      <c r="F990">
        <v>48.159979249999999</v>
      </c>
      <c r="G990">
        <f t="shared" si="174"/>
        <v>48.160122825999998</v>
      </c>
      <c r="H990">
        <f t="shared" si="175"/>
        <v>48.161664146799993</v>
      </c>
      <c r="I990">
        <f t="shared" si="165"/>
        <v>21.530190340185467</v>
      </c>
      <c r="J990">
        <f t="shared" si="173"/>
        <v>9.7578348911984136E-2</v>
      </c>
      <c r="K990">
        <f t="shared" si="166"/>
        <v>1.3377772013888889E-3</v>
      </c>
      <c r="L990">
        <f t="shared" si="167"/>
        <v>352.01124982454093</v>
      </c>
      <c r="M990">
        <f t="shared" si="168"/>
        <v>176.65589584554169</v>
      </c>
      <c r="N990">
        <f t="shared" si="169"/>
        <v>11382.304272879435</v>
      </c>
      <c r="O990">
        <f t="shared" si="170"/>
        <v>12508.026673493885</v>
      </c>
      <c r="P990">
        <f t="shared" si="171"/>
        <v>14345.084256586686</v>
      </c>
      <c r="Q990">
        <f t="shared" si="172"/>
        <v>0.3984745626829635</v>
      </c>
    </row>
    <row r="991" spans="5:17" x14ac:dyDescent="0.45">
      <c r="E991">
        <v>98.9</v>
      </c>
      <c r="F991">
        <v>48.179979230000001</v>
      </c>
      <c r="G991">
        <f t="shared" si="174"/>
        <v>48.182120725999994</v>
      </c>
      <c r="H991">
        <f t="shared" si="175"/>
        <v>48.184091593199994</v>
      </c>
      <c r="I991">
        <f t="shared" si="165"/>
        <v>21.540216305824124</v>
      </c>
      <c r="J991">
        <f t="shared" si="173"/>
        <v>0.10383504296704871</v>
      </c>
      <c r="K991">
        <f t="shared" si="166"/>
        <v>1.338332756388889E-3</v>
      </c>
      <c r="L991">
        <f t="shared" si="167"/>
        <v>352.14063461625727</v>
      </c>
      <c r="M991">
        <f t="shared" si="168"/>
        <v>187.98301815958979</v>
      </c>
      <c r="N991">
        <f t="shared" si="169"/>
        <v>11634.380312683588</v>
      </c>
      <c r="O991">
        <f t="shared" si="170"/>
        <v>12785.033310641305</v>
      </c>
      <c r="P991">
        <f t="shared" si="171"/>
        <v>14649.487154550885</v>
      </c>
      <c r="Q991">
        <f t="shared" si="172"/>
        <v>0.40693019873752462</v>
      </c>
    </row>
    <row r="992" spans="5:17" x14ac:dyDescent="0.45">
      <c r="E992">
        <v>99</v>
      </c>
      <c r="F992">
        <v>48.200697089999998</v>
      </c>
      <c r="G992">
        <f t="shared" si="174"/>
        <v>48.206118623999998</v>
      </c>
      <c r="H992">
        <f t="shared" si="175"/>
        <v>48.208118621999994</v>
      </c>
      <c r="I992">
        <f t="shared" si="165"/>
        <v>21.550957348778876</v>
      </c>
      <c r="J992">
        <f t="shared" si="173"/>
        <v>0.11175152769794749</v>
      </c>
      <c r="K992">
        <f t="shared" si="166"/>
        <v>1.3389082525000001E-3</v>
      </c>
      <c r="L992">
        <f t="shared" si="167"/>
        <v>352.27931429386052</v>
      </c>
      <c r="M992">
        <f t="shared" si="168"/>
        <v>202.31502641426852</v>
      </c>
      <c r="N992">
        <f t="shared" si="169"/>
        <v>11952.038982475029</v>
      </c>
      <c r="O992">
        <f t="shared" si="170"/>
        <v>13134.108771950581</v>
      </c>
      <c r="P992">
        <f t="shared" si="171"/>
        <v>15033.086562583056</v>
      </c>
      <c r="Q992">
        <f t="shared" si="172"/>
        <v>0.41758573784952935</v>
      </c>
    </row>
    <row r="993" spans="5:17" x14ac:dyDescent="0.45">
      <c r="E993">
        <v>99.1</v>
      </c>
      <c r="F993">
        <v>48.229968790000001</v>
      </c>
      <c r="G993">
        <f t="shared" si="174"/>
        <v>48.232116519999998</v>
      </c>
      <c r="H993">
        <f t="shared" si="175"/>
        <v>48.234087802800005</v>
      </c>
      <c r="I993">
        <f t="shared" si="165"/>
        <v>21.562566611363714</v>
      </c>
      <c r="J993">
        <f t="shared" si="173"/>
        <v>0.11966987122114858</v>
      </c>
      <c r="K993">
        <f t="shared" si="166"/>
        <v>1.3397213552777778E-3</v>
      </c>
      <c r="L993">
        <f t="shared" si="167"/>
        <v>352.42928146646108</v>
      </c>
      <c r="M993">
        <f t="shared" si="168"/>
        <v>216.65039982754047</v>
      </c>
      <c r="N993">
        <f t="shared" si="169"/>
        <v>12270.818535075543</v>
      </c>
      <c r="O993">
        <f t="shared" si="170"/>
        <v>13484.415972610486</v>
      </c>
      <c r="P993">
        <f t="shared" si="171"/>
        <v>15418.039530341193</v>
      </c>
      <c r="Q993">
        <f t="shared" si="172"/>
        <v>0.42827887584281094</v>
      </c>
    </row>
    <row r="994" spans="5:17" x14ac:dyDescent="0.45">
      <c r="E994">
        <v>99.2</v>
      </c>
      <c r="F994">
        <v>48.25996876</v>
      </c>
      <c r="G994">
        <f t="shared" si="174"/>
        <v>48.260114414</v>
      </c>
      <c r="H994">
        <f t="shared" si="175"/>
        <v>48.261657397600004</v>
      </c>
      <c r="I994">
        <f t="shared" si="165"/>
        <v>21.574891323023106</v>
      </c>
      <c r="J994">
        <f t="shared" si="173"/>
        <v>0.12593028286078223</v>
      </c>
      <c r="K994">
        <f t="shared" si="166"/>
        <v>1.3405546877777778E-3</v>
      </c>
      <c r="L994">
        <f t="shared" si="167"/>
        <v>352.58857911441521</v>
      </c>
      <c r="M994">
        <f t="shared" si="168"/>
        <v>227.9842524587107</v>
      </c>
      <c r="N994">
        <f t="shared" si="169"/>
        <v>12525.795746289989</v>
      </c>
      <c r="O994">
        <f t="shared" si="170"/>
        <v>13764.610710208779</v>
      </c>
      <c r="P994">
        <f t="shared" si="171"/>
        <v>15725.945835394263</v>
      </c>
      <c r="Q994">
        <f t="shared" si="172"/>
        <v>0.43683182876095178</v>
      </c>
    </row>
    <row r="995" spans="5:17" x14ac:dyDescent="0.45">
      <c r="E995">
        <v>99.3</v>
      </c>
      <c r="F995">
        <v>48.289968729999998</v>
      </c>
      <c r="G995">
        <f t="shared" si="174"/>
        <v>48.289968730000005</v>
      </c>
      <c r="H995">
        <f t="shared" si="175"/>
        <v>48.290427406799999</v>
      </c>
      <c r="I995">
        <f t="shared" si="165"/>
        <v>21.58775266793587</v>
      </c>
      <c r="J995">
        <f t="shared" si="173"/>
        <v>0.13040253718271444</v>
      </c>
      <c r="K995">
        <f t="shared" si="166"/>
        <v>1.3413880202777777E-3</v>
      </c>
      <c r="L995">
        <f t="shared" si="167"/>
        <v>352.75490983631016</v>
      </c>
      <c r="M995">
        <f t="shared" si="168"/>
        <v>236.08082411112363</v>
      </c>
      <c r="N995">
        <f t="shared" si="169"/>
        <v>12711.640186499691</v>
      </c>
      <c r="O995">
        <f t="shared" si="170"/>
        <v>13968.835369779881</v>
      </c>
      <c r="P995">
        <f t="shared" si="171"/>
        <v>15950.368538219649</v>
      </c>
      <c r="Q995">
        <f t="shared" si="172"/>
        <v>0.44306579272832358</v>
      </c>
    </row>
    <row r="996" spans="5:17" x14ac:dyDescent="0.45">
      <c r="E996">
        <v>99.4</v>
      </c>
      <c r="F996">
        <v>48.319968699999997</v>
      </c>
      <c r="G996">
        <f t="shared" si="174"/>
        <v>48.319968700000004</v>
      </c>
      <c r="H996">
        <f t="shared" si="175"/>
        <v>48.319997831200006</v>
      </c>
      <c r="I996">
        <f t="shared" si="165"/>
        <v>21.600971830459649</v>
      </c>
      <c r="J996">
        <f t="shared" si="173"/>
        <v>0.13308663418689193</v>
      </c>
      <c r="K996">
        <f t="shared" si="166"/>
        <v>1.3422213527777777E-3</v>
      </c>
      <c r="L996">
        <f t="shared" si="167"/>
        <v>352.92597137227375</v>
      </c>
      <c r="M996">
        <f t="shared" si="168"/>
        <v>240.94011478468283</v>
      </c>
      <c r="N996">
        <f t="shared" si="169"/>
        <v>12828.084598141742</v>
      </c>
      <c r="O996">
        <f t="shared" si="170"/>
        <v>14096.796261694222</v>
      </c>
      <c r="P996">
        <f t="shared" si="171"/>
        <v>16090.984902960683</v>
      </c>
      <c r="Q996">
        <f t="shared" si="172"/>
        <v>0.44697180286001897</v>
      </c>
    </row>
    <row r="997" spans="5:17" x14ac:dyDescent="0.45">
      <c r="E997">
        <v>99.5</v>
      </c>
      <c r="F997">
        <v>48.349968670000003</v>
      </c>
      <c r="G997">
        <f t="shared" si="174"/>
        <v>48.349968670000003</v>
      </c>
      <c r="H997">
        <f t="shared" si="175"/>
        <v>48.349968671200003</v>
      </c>
      <c r="I997">
        <f t="shared" si="165"/>
        <v>21.614369994773249</v>
      </c>
      <c r="J997">
        <f t="shared" si="173"/>
        <v>0.13404675719423054</v>
      </c>
      <c r="K997">
        <f t="shared" si="166"/>
        <v>1.3430546852777779E-3</v>
      </c>
      <c r="L997">
        <f t="shared" si="167"/>
        <v>353.09945612012257</v>
      </c>
      <c r="M997">
        <f t="shared" si="168"/>
        <v>242.67832199841942</v>
      </c>
      <c r="N997">
        <f t="shared" si="169"/>
        <v>12877.361330918087</v>
      </c>
      <c r="O997">
        <f t="shared" si="170"/>
        <v>14150.946517492403</v>
      </c>
      <c r="P997">
        <f t="shared" si="171"/>
        <v>16150.490678563079</v>
      </c>
      <c r="Q997">
        <f t="shared" si="172"/>
        <v>0.44862474107119665</v>
      </c>
    </row>
    <row r="998" spans="5:17" x14ac:dyDescent="0.45">
      <c r="E998">
        <v>99.6</v>
      </c>
      <c r="F998">
        <v>48.379968640000001</v>
      </c>
      <c r="G998">
        <f t="shared" si="174"/>
        <v>48.379968642000001</v>
      </c>
      <c r="H998">
        <f t="shared" si="175"/>
        <v>48.379968642400001</v>
      </c>
      <c r="I998">
        <f t="shared" si="165"/>
        <v>21.627781181898495</v>
      </c>
      <c r="J998">
        <f t="shared" si="173"/>
        <v>0.1341118721465584</v>
      </c>
      <c r="K998">
        <f t="shared" si="166"/>
        <v>1.3438880177777778E-3</v>
      </c>
      <c r="L998">
        <f t="shared" si="167"/>
        <v>353.27321722124327</v>
      </c>
      <c r="M998">
        <f t="shared" si="168"/>
        <v>242.7962061434647</v>
      </c>
      <c r="N998">
        <f t="shared" si="169"/>
        <v>12891.659057752318</v>
      </c>
      <c r="O998">
        <f t="shared" si="170"/>
        <v>14166.658305222327</v>
      </c>
      <c r="P998">
        <f t="shared" si="171"/>
        <v>16167.756379365193</v>
      </c>
      <c r="Q998">
        <f t="shared" si="172"/>
        <v>0.44910434387125542</v>
      </c>
    </row>
    <row r="999" spans="5:17" x14ac:dyDescent="0.45">
      <c r="E999">
        <v>99.7</v>
      </c>
      <c r="F999">
        <v>48.40996861</v>
      </c>
      <c r="G999">
        <f t="shared" si="174"/>
        <v>48.409968614</v>
      </c>
      <c r="H999">
        <f t="shared" si="175"/>
        <v>48.409968614</v>
      </c>
      <c r="I999">
        <f t="shared" si="165"/>
        <v>21.64119236920256</v>
      </c>
      <c r="J999">
        <f t="shared" si="173"/>
        <v>0.13411187393472801</v>
      </c>
      <c r="K999">
        <f t="shared" si="166"/>
        <v>1.3447213502777778E-3</v>
      </c>
      <c r="L999">
        <f t="shared" si="167"/>
        <v>353.44708610575196</v>
      </c>
      <c r="M999">
        <f t="shared" si="168"/>
        <v>242.79620938076792</v>
      </c>
      <c r="N999">
        <f t="shared" si="169"/>
        <v>12903.415856471061</v>
      </c>
      <c r="O999">
        <f t="shared" si="170"/>
        <v>14179.577864253914</v>
      </c>
      <c r="P999">
        <f t="shared" si="171"/>
        <v>16181.953696982322</v>
      </c>
      <c r="Q999">
        <f t="shared" si="172"/>
        <v>0.44949871380506451</v>
      </c>
    </row>
    <row r="1000" spans="5:17" x14ac:dyDescent="0.45">
      <c r="E1000">
        <v>99.8</v>
      </c>
      <c r="F1000">
        <v>48.439968589999999</v>
      </c>
      <c r="G1000">
        <f t="shared" si="174"/>
        <v>48.439968585999999</v>
      </c>
      <c r="H1000">
        <f t="shared" si="175"/>
        <v>48.439968585999999</v>
      </c>
      <c r="I1000">
        <f t="shared" si="165"/>
        <v>21.654603556685441</v>
      </c>
      <c r="J1000">
        <f t="shared" si="173"/>
        <v>0.13411187393471025</v>
      </c>
      <c r="K1000">
        <f t="shared" si="166"/>
        <v>1.3455546830555556E-3</v>
      </c>
      <c r="L1000">
        <f t="shared" si="167"/>
        <v>353.62106277365314</v>
      </c>
      <c r="M1000">
        <f t="shared" si="168"/>
        <v>242.79620938073577</v>
      </c>
      <c r="N1000">
        <f t="shared" si="169"/>
        <v>12915.179582863058</v>
      </c>
      <c r="O1000">
        <f t="shared" si="170"/>
        <v>14192.505036113251</v>
      </c>
      <c r="P1000">
        <f t="shared" si="171"/>
        <v>16196.15938034423</v>
      </c>
      <c r="Q1000">
        <f t="shared" si="172"/>
        <v>0.44989331612067307</v>
      </c>
    </row>
    <row r="1001" spans="5:17" x14ac:dyDescent="0.45">
      <c r="E1001">
        <v>99.9</v>
      </c>
      <c r="F1001">
        <v>48.469968559999998</v>
      </c>
      <c r="G1001">
        <f t="shared" si="174"/>
        <v>48.469968557999991</v>
      </c>
      <c r="H1001">
        <f t="shared" si="175"/>
        <v>48.469968557599998</v>
      </c>
      <c r="I1001">
        <f t="shared" si="165"/>
        <v>21.668014743989502</v>
      </c>
      <c r="J1001">
        <f t="shared" si="173"/>
        <v>0.13411187214654063</v>
      </c>
      <c r="K1001">
        <f t="shared" si="166"/>
        <v>1.3463880155555556E-3</v>
      </c>
      <c r="L1001">
        <f t="shared" si="167"/>
        <v>353.79514722030729</v>
      </c>
      <c r="M1001">
        <f t="shared" si="168"/>
        <v>242.79620614343253</v>
      </c>
      <c r="N1001">
        <f t="shared" si="169"/>
        <v>12926.950240822165</v>
      </c>
      <c r="O1001">
        <f t="shared" si="170"/>
        <v>14205.439825079302</v>
      </c>
      <c r="P1001">
        <f t="shared" si="171"/>
        <v>16210.373434153078</v>
      </c>
      <c r="Q1001">
        <f t="shared" si="172"/>
        <v>0.45028815094869662</v>
      </c>
    </row>
    <row r="1002" spans="5:17" x14ac:dyDescent="0.45">
      <c r="E1002">
        <v>100</v>
      </c>
      <c r="F1002">
        <v>48.499968529999997</v>
      </c>
      <c r="G1002">
        <f t="shared" si="174"/>
        <v>48.499968529999997</v>
      </c>
      <c r="H1002">
        <f t="shared" si="175"/>
        <v>48.499968528799997</v>
      </c>
      <c r="I1002">
        <f t="shared" si="165"/>
        <v>21.681425931114749</v>
      </c>
      <c r="J1002">
        <f t="shared" si="173"/>
        <v>0.13411187125248247</v>
      </c>
      <c r="K1002">
        <f t="shared" si="166"/>
        <v>1.3472213480555555E-3</v>
      </c>
      <c r="L1002">
        <f t="shared" si="167"/>
        <v>353.96933944571009</v>
      </c>
      <c r="M1002">
        <f t="shared" si="168"/>
        <v>242.79620452482916</v>
      </c>
      <c r="N1002">
        <f t="shared" si="169"/>
        <v>12938.727939838649</v>
      </c>
      <c r="O1002">
        <f t="shared" si="170"/>
        <v>14218.382351471042</v>
      </c>
      <c r="P1002">
        <f t="shared" si="171"/>
        <v>16224.595990627518</v>
      </c>
      <c r="Q1002">
        <f t="shared" si="172"/>
        <v>0.45068322196187555</v>
      </c>
    </row>
    <row r="1003" spans="5:17" x14ac:dyDescent="0.45">
      <c r="E1003">
        <v>100.1</v>
      </c>
      <c r="F1003">
        <v>48.529968500000003</v>
      </c>
      <c r="G1003">
        <f t="shared" si="174"/>
        <v>48.529968500000003</v>
      </c>
      <c r="H1003">
        <f t="shared" si="175"/>
        <v>48.529968499999995</v>
      </c>
      <c r="I1003">
        <f t="shared" si="165"/>
        <v>21.694837118239999</v>
      </c>
      <c r="J1003">
        <f t="shared" si="173"/>
        <v>0.13411187125248247</v>
      </c>
      <c r="K1003">
        <f t="shared" si="166"/>
        <v>1.3480546805555557E-3</v>
      </c>
      <c r="L1003">
        <f t="shared" si="167"/>
        <v>354.14363945218207</v>
      </c>
      <c r="M1003">
        <f t="shared" si="168"/>
        <v>242.79620452482916</v>
      </c>
      <c r="N1003">
        <f t="shared" si="169"/>
        <v>12950.512684468858</v>
      </c>
      <c r="O1003">
        <f t="shared" si="170"/>
        <v>14231.332620295449</v>
      </c>
      <c r="P1003">
        <f t="shared" si="171"/>
        <v>16238.827055269723</v>
      </c>
      <c r="Q1003">
        <f t="shared" si="172"/>
        <v>0.45107852931304787</v>
      </c>
    </row>
    <row r="1004" spans="5:17" x14ac:dyDescent="0.45">
      <c r="E1004">
        <v>100.2</v>
      </c>
      <c r="F1004">
        <v>48.559968470000001</v>
      </c>
      <c r="G1004">
        <f t="shared" si="174"/>
        <v>48.559968470000001</v>
      </c>
      <c r="H1004">
        <f t="shared" si="175"/>
        <v>48.559968471199994</v>
      </c>
      <c r="I1004">
        <f t="shared" si="165"/>
        <v>21.708248305365245</v>
      </c>
      <c r="J1004">
        <f t="shared" si="173"/>
        <v>0.13411187125246471</v>
      </c>
      <c r="K1004">
        <f t="shared" si="166"/>
        <v>1.3488880130555557E-3</v>
      </c>
      <c r="L1004">
        <f t="shared" si="167"/>
        <v>354.31804723972311</v>
      </c>
      <c r="M1004">
        <f t="shared" si="168"/>
        <v>242.79620452479699</v>
      </c>
      <c r="N1004">
        <f t="shared" si="169"/>
        <v>12962.30444397658</v>
      </c>
      <c r="O1004">
        <f t="shared" si="170"/>
        <v>14244.29059777646</v>
      </c>
      <c r="P1004">
        <f t="shared" si="171"/>
        <v>16253.066590963143</v>
      </c>
      <c r="Q1004">
        <f t="shared" si="172"/>
        <v>0.45147407197119843</v>
      </c>
    </row>
    <row r="1005" spans="5:17" x14ac:dyDescent="0.45">
      <c r="E1005">
        <v>100.3</v>
      </c>
      <c r="F1005">
        <v>48.58996844</v>
      </c>
      <c r="G1005">
        <f t="shared" si="174"/>
        <v>48.589968442</v>
      </c>
      <c r="H1005">
        <f t="shared" si="175"/>
        <v>48.589968442399993</v>
      </c>
      <c r="I1005">
        <f t="shared" si="165"/>
        <v>21.721659492490492</v>
      </c>
      <c r="J1005">
        <f t="shared" si="173"/>
        <v>0.13411187214657616</v>
      </c>
      <c r="K1005">
        <f t="shared" si="166"/>
        <v>1.3497213455555556E-3</v>
      </c>
      <c r="L1005">
        <f t="shared" si="167"/>
        <v>354.49256280833328</v>
      </c>
      <c r="M1005">
        <f t="shared" si="168"/>
        <v>242.79620614349685</v>
      </c>
      <c r="N1005">
        <f t="shared" si="169"/>
        <v>12974.103257860481</v>
      </c>
      <c r="O1005">
        <f t="shared" si="170"/>
        <v>14257.25632731921</v>
      </c>
      <c r="P1005">
        <f t="shared" si="171"/>
        <v>16267.314645405724</v>
      </c>
      <c r="Q1005">
        <f t="shared" si="172"/>
        <v>0.45186985126127016</v>
      </c>
    </row>
    <row r="1006" spans="5:17" x14ac:dyDescent="0.45">
      <c r="E1006">
        <v>100.4</v>
      </c>
      <c r="F1006">
        <v>48.619968409999998</v>
      </c>
      <c r="G1006">
        <f t="shared" si="174"/>
        <v>48.619968414000006</v>
      </c>
      <c r="H1006">
        <f t="shared" si="175"/>
        <v>48.619968414000006</v>
      </c>
      <c r="I1006">
        <f t="shared" si="165"/>
        <v>21.735070679794561</v>
      </c>
      <c r="J1006">
        <f t="shared" si="173"/>
        <v>0.13411187393474577</v>
      </c>
      <c r="K1006">
        <f t="shared" si="166"/>
        <v>1.3505546780555556E-3</v>
      </c>
      <c r="L1006">
        <f t="shared" si="167"/>
        <v>354.66718616034166</v>
      </c>
      <c r="M1006">
        <f t="shared" si="168"/>
        <v>242.79620938080009</v>
      </c>
      <c r="N1006">
        <f t="shared" si="169"/>
        <v>12985.90913067677</v>
      </c>
      <c r="O1006">
        <f t="shared" si="170"/>
        <v>14270.229813930515</v>
      </c>
      <c r="P1006">
        <f t="shared" si="171"/>
        <v>16281.571224099467</v>
      </c>
      <c r="Q1006">
        <f t="shared" si="172"/>
        <v>0.45226586733609631</v>
      </c>
    </row>
    <row r="1007" spans="5:17" x14ac:dyDescent="0.45">
      <c r="E1007">
        <v>100.5</v>
      </c>
      <c r="F1007">
        <v>48.649968389999998</v>
      </c>
      <c r="G1007">
        <f t="shared" si="174"/>
        <v>48.649968385999998</v>
      </c>
      <c r="H1007">
        <f t="shared" si="175"/>
        <v>48.649968386000005</v>
      </c>
      <c r="I1007">
        <f t="shared" si="165"/>
        <v>21.748481867277441</v>
      </c>
      <c r="J1007">
        <f t="shared" si="173"/>
        <v>0.13411187393472801</v>
      </c>
      <c r="K1007">
        <f t="shared" si="166"/>
        <v>1.3513880108333334E-3</v>
      </c>
      <c r="L1007">
        <f t="shared" si="167"/>
        <v>354.84191729575241</v>
      </c>
      <c r="M1007">
        <f t="shared" si="168"/>
        <v>242.79620938076792</v>
      </c>
      <c r="N1007">
        <f t="shared" si="169"/>
        <v>12997.72196121796</v>
      </c>
      <c r="O1007">
        <f t="shared" si="170"/>
        <v>14283.210946393361</v>
      </c>
      <c r="P1007">
        <f t="shared" si="171"/>
        <v>16295.836204827869</v>
      </c>
      <c r="Q1007">
        <f t="shared" si="172"/>
        <v>0.45266211680077417</v>
      </c>
    </row>
    <row r="1008" spans="5:17" x14ac:dyDescent="0.45">
      <c r="E1008">
        <v>100.6</v>
      </c>
      <c r="F1008">
        <v>48.679968359999997</v>
      </c>
      <c r="G1008">
        <f t="shared" si="174"/>
        <v>48.679968357999996</v>
      </c>
      <c r="H1008">
        <f t="shared" si="175"/>
        <v>48.679968357600004</v>
      </c>
      <c r="I1008">
        <f t="shared" si="165"/>
        <v>21.761893054581506</v>
      </c>
      <c r="J1008">
        <f t="shared" si="173"/>
        <v>0.13411187214654063</v>
      </c>
      <c r="K1008">
        <f t="shared" si="166"/>
        <v>1.3522213433333334E-3</v>
      </c>
      <c r="L1008">
        <f t="shared" si="167"/>
        <v>355.01675620990619</v>
      </c>
      <c r="M1008">
        <f t="shared" si="168"/>
        <v>242.79620614343253</v>
      </c>
      <c r="N1008">
        <f t="shared" si="169"/>
        <v>13009.541753375916</v>
      </c>
      <c r="O1008">
        <f t="shared" si="170"/>
        <v>14296.199728984522</v>
      </c>
      <c r="P1008">
        <f t="shared" si="171"/>
        <v>16310.109592290682</v>
      </c>
      <c r="Q1008">
        <f t="shared" si="172"/>
        <v>0.45305859978585233</v>
      </c>
    </row>
    <row r="1009" spans="5:17" x14ac:dyDescent="0.45">
      <c r="E1009">
        <v>100.7</v>
      </c>
      <c r="F1009">
        <v>48.709968330000002</v>
      </c>
      <c r="G1009">
        <f t="shared" si="174"/>
        <v>48.709968330000002</v>
      </c>
      <c r="H1009">
        <f t="shared" si="175"/>
        <v>48.709968328799995</v>
      </c>
      <c r="I1009">
        <f t="shared" si="165"/>
        <v>21.775304241706749</v>
      </c>
      <c r="J1009">
        <f t="shared" si="173"/>
        <v>0.13411187125246471</v>
      </c>
      <c r="K1009">
        <f t="shared" si="166"/>
        <v>1.3530546758333335E-3</v>
      </c>
      <c r="L1009">
        <f t="shared" si="167"/>
        <v>355.19170290279851</v>
      </c>
      <c r="M1009">
        <f t="shared" si="168"/>
        <v>242.79620452479699</v>
      </c>
      <c r="N1009">
        <f t="shared" si="169"/>
        <v>13021.368617097463</v>
      </c>
      <c r="O1009">
        <f t="shared" si="170"/>
        <v>14309.196282524685</v>
      </c>
      <c r="P1009">
        <f t="shared" si="171"/>
        <v>16324.391519257895</v>
      </c>
      <c r="Q1009">
        <f t="shared" si="172"/>
        <v>0.45345531997938598</v>
      </c>
    </row>
    <row r="1010" spans="5:17" x14ac:dyDescent="0.45">
      <c r="E1010">
        <v>100.8</v>
      </c>
      <c r="F1010">
        <v>48.739968300000001</v>
      </c>
      <c r="G1010">
        <f t="shared" si="174"/>
        <v>48.739968300000001</v>
      </c>
      <c r="H1010">
        <f t="shared" si="175"/>
        <v>48.739968300000001</v>
      </c>
      <c r="I1010">
        <f t="shared" si="165"/>
        <v>21.788715428831999</v>
      </c>
      <c r="J1010">
        <f t="shared" si="173"/>
        <v>0.13411187125250024</v>
      </c>
      <c r="K1010">
        <f t="shared" si="166"/>
        <v>1.3538880083333335E-3</v>
      </c>
      <c r="L1010">
        <f t="shared" si="167"/>
        <v>355.36675737676001</v>
      </c>
      <c r="M1010">
        <f t="shared" si="168"/>
        <v>242.79620452486131</v>
      </c>
      <c r="N1010">
        <f t="shared" si="169"/>
        <v>13033.202556941704</v>
      </c>
      <c r="O1010">
        <f t="shared" si="170"/>
        <v>14322.200612023849</v>
      </c>
      <c r="P1010">
        <f t="shared" si="171"/>
        <v>16338.681991234998</v>
      </c>
      <c r="Q1010">
        <f t="shared" si="172"/>
        <v>0.45385227753430551</v>
      </c>
    </row>
    <row r="1011" spans="5:17" x14ac:dyDescent="0.45">
      <c r="E1011">
        <v>100.9</v>
      </c>
      <c r="F1011">
        <v>48.76996827</v>
      </c>
      <c r="G1011">
        <f t="shared" si="174"/>
        <v>48.76996827</v>
      </c>
      <c r="H1011">
        <f t="shared" si="175"/>
        <v>48.7699682712</v>
      </c>
      <c r="I1011">
        <f t="shared" si="165"/>
        <v>21.802126615957249</v>
      </c>
      <c r="J1011">
        <f t="shared" si="173"/>
        <v>0.13411187125248247</v>
      </c>
      <c r="K1011">
        <f t="shared" si="166"/>
        <v>1.3547213408333335E-3</v>
      </c>
      <c r="L1011">
        <f t="shared" si="167"/>
        <v>355.54191963179062</v>
      </c>
      <c r="M1011">
        <f t="shared" si="168"/>
        <v>242.79620452482916</v>
      </c>
      <c r="N1011">
        <f t="shared" si="169"/>
        <v>13045.043542016972</v>
      </c>
      <c r="O1011">
        <f t="shared" si="170"/>
        <v>14335.212683535134</v>
      </c>
      <c r="P1011">
        <f t="shared" si="171"/>
        <v>16352.980970917728</v>
      </c>
      <c r="Q1011">
        <f t="shared" si="172"/>
        <v>0.45424947141438138</v>
      </c>
    </row>
    <row r="1012" spans="5:17" x14ac:dyDescent="0.45">
      <c r="E1012">
        <v>101</v>
      </c>
      <c r="F1012">
        <v>48.799968239999998</v>
      </c>
      <c r="G1012">
        <f t="shared" si="174"/>
        <v>48.799968241999998</v>
      </c>
      <c r="H1012">
        <f t="shared" si="175"/>
        <v>48.799968242399999</v>
      </c>
      <c r="I1012">
        <f t="shared" si="165"/>
        <v>21.815537803082496</v>
      </c>
      <c r="J1012">
        <f t="shared" si="173"/>
        <v>0.13411187214654063</v>
      </c>
      <c r="K1012">
        <f t="shared" si="166"/>
        <v>1.3555546733333335E-3</v>
      </c>
      <c r="L1012">
        <f t="shared" si="167"/>
        <v>355.71718966789024</v>
      </c>
      <c r="M1012">
        <f t="shared" si="168"/>
        <v>242.79620614343253</v>
      </c>
      <c r="N1012">
        <f t="shared" si="169"/>
        <v>13056.891611973188</v>
      </c>
      <c r="O1012">
        <f t="shared" si="170"/>
        <v>14348.232540629875</v>
      </c>
      <c r="P1012">
        <f t="shared" si="171"/>
        <v>16367.288506186675</v>
      </c>
      <c r="Q1012">
        <f t="shared" si="172"/>
        <v>0.45464690294962989</v>
      </c>
    </row>
    <row r="1013" spans="5:17" x14ac:dyDescent="0.45">
      <c r="E1013">
        <v>101.1</v>
      </c>
      <c r="F1013">
        <v>48.829968209999997</v>
      </c>
      <c r="G1013">
        <f t="shared" si="174"/>
        <v>48.829968213999997</v>
      </c>
      <c r="H1013">
        <f t="shared" si="175"/>
        <v>48.829968213999997</v>
      </c>
      <c r="I1013">
        <f t="shared" si="165"/>
        <v>21.828948990386557</v>
      </c>
      <c r="J1013">
        <f t="shared" si="173"/>
        <v>0.13411187393471025</v>
      </c>
      <c r="K1013">
        <f t="shared" si="166"/>
        <v>1.3563880058333334E-3</v>
      </c>
      <c r="L1013">
        <f t="shared" si="167"/>
        <v>355.89256748739814</v>
      </c>
      <c r="M1013">
        <f t="shared" si="168"/>
        <v>242.79620938073577</v>
      </c>
      <c r="N1013">
        <f t="shared" si="169"/>
        <v>13068.746771371414</v>
      </c>
      <c r="O1013">
        <f t="shared" si="170"/>
        <v>14361.260188320235</v>
      </c>
      <c r="P1013">
        <f t="shared" si="171"/>
        <v>16381.604602549709</v>
      </c>
      <c r="Q1013">
        <f t="shared" si="172"/>
        <v>0.45504457229304751</v>
      </c>
    </row>
    <row r="1014" spans="5:17" x14ac:dyDescent="0.45">
      <c r="E1014">
        <v>101.2</v>
      </c>
      <c r="F1014">
        <v>48.859968189999996</v>
      </c>
      <c r="G1014">
        <f t="shared" si="174"/>
        <v>48.859968185999996</v>
      </c>
      <c r="H1014">
        <f t="shared" si="175"/>
        <v>48.859968185999996</v>
      </c>
      <c r="I1014">
        <f t="shared" si="165"/>
        <v>21.842360177869438</v>
      </c>
      <c r="J1014">
        <f t="shared" si="173"/>
        <v>0.13411187393472801</v>
      </c>
      <c r="K1014">
        <f t="shared" si="166"/>
        <v>1.357221338611111E-3</v>
      </c>
      <c r="L1014">
        <f t="shared" si="167"/>
        <v>356.06805309031859</v>
      </c>
      <c r="M1014">
        <f t="shared" si="168"/>
        <v>242.79620938076792</v>
      </c>
      <c r="N1014">
        <f t="shared" si="169"/>
        <v>13080.60891854761</v>
      </c>
      <c r="O1014">
        <f t="shared" si="170"/>
        <v>14374.295514887483</v>
      </c>
      <c r="P1014">
        <f t="shared" si="171"/>
        <v>16395.929137238993</v>
      </c>
      <c r="Q1014">
        <f t="shared" si="172"/>
        <v>0.45544247603441645</v>
      </c>
    </row>
    <row r="1015" spans="5:17" x14ac:dyDescent="0.45">
      <c r="E1015">
        <v>101.3</v>
      </c>
      <c r="F1015">
        <v>48.889968160000002</v>
      </c>
      <c r="G1015">
        <f t="shared" si="174"/>
        <v>48.889968158000002</v>
      </c>
      <c r="H1015">
        <f t="shared" si="175"/>
        <v>48.889968157600002</v>
      </c>
      <c r="I1015">
        <f t="shared" si="165"/>
        <v>21.855771365173503</v>
      </c>
      <c r="J1015">
        <f t="shared" si="173"/>
        <v>0.1341118721465584</v>
      </c>
      <c r="K1015">
        <f t="shared" si="166"/>
        <v>1.3580546711111112E-3</v>
      </c>
      <c r="L1015">
        <f t="shared" si="167"/>
        <v>356.24364647197183</v>
      </c>
      <c r="M1015">
        <f t="shared" si="168"/>
        <v>242.7962061434647</v>
      </c>
      <c r="N1015">
        <f t="shared" si="169"/>
        <v>13092.478057390214</v>
      </c>
      <c r="O1015">
        <f t="shared" si="170"/>
        <v>14387.338524604629</v>
      </c>
      <c r="P1015">
        <f t="shared" si="171"/>
        <v>16410.262114950143</v>
      </c>
      <c r="Q1015">
        <f t="shared" si="172"/>
        <v>0.45584061430417067</v>
      </c>
    </row>
    <row r="1016" spans="5:17" x14ac:dyDescent="0.45">
      <c r="E1016">
        <v>101.4</v>
      </c>
      <c r="F1016">
        <v>48.919968130000001</v>
      </c>
      <c r="G1016">
        <f t="shared" si="174"/>
        <v>48.919968130000008</v>
      </c>
      <c r="H1016">
        <f t="shared" si="175"/>
        <v>48.919968128799994</v>
      </c>
      <c r="I1016">
        <f t="shared" si="165"/>
        <v>21.869182552298749</v>
      </c>
      <c r="J1016">
        <f t="shared" si="173"/>
        <v>0.13411187125250024</v>
      </c>
      <c r="K1016">
        <f t="shared" si="166"/>
        <v>1.3588880036111111E-3</v>
      </c>
      <c r="L1016">
        <f t="shared" si="167"/>
        <v>356.41934763235372</v>
      </c>
      <c r="M1016">
        <f t="shared" si="168"/>
        <v>242.79620452486131</v>
      </c>
      <c r="N1016">
        <f t="shared" si="169"/>
        <v>13104.354298302627</v>
      </c>
      <c r="O1016">
        <f t="shared" si="170"/>
        <v>14400.389338794095</v>
      </c>
      <c r="P1016">
        <f t="shared" si="171"/>
        <v>16424.6036690045</v>
      </c>
      <c r="Q1016">
        <f t="shared" si="172"/>
        <v>0.45623899080568059</v>
      </c>
    </row>
    <row r="1017" spans="5:17" x14ac:dyDescent="0.45">
      <c r="E1017">
        <v>101.5</v>
      </c>
      <c r="F1017">
        <v>48.9499681</v>
      </c>
      <c r="G1017">
        <f t="shared" si="174"/>
        <v>48.9499681</v>
      </c>
      <c r="H1017">
        <f t="shared" si="175"/>
        <v>48.949968100000007</v>
      </c>
      <c r="I1017">
        <f t="shared" si="165"/>
        <v>21.882593739424003</v>
      </c>
      <c r="J1017">
        <f t="shared" si="173"/>
        <v>0.13397853263169779</v>
      </c>
      <c r="K1017">
        <f t="shared" si="166"/>
        <v>1.3597213361111111E-3</v>
      </c>
      <c r="L1017">
        <f t="shared" si="167"/>
        <v>356.59515657380479</v>
      </c>
      <c r="M1017">
        <f t="shared" si="168"/>
        <v>242.55480821337102</v>
      </c>
      <c r="N1017">
        <f t="shared" si="169"/>
        <v>13110.955268427964</v>
      </c>
      <c r="O1017">
        <f t="shared" si="170"/>
        <v>14407.643152118642</v>
      </c>
      <c r="P1017">
        <f t="shared" si="171"/>
        <v>16432.574892438068</v>
      </c>
      <c r="Q1017">
        <f t="shared" si="172"/>
        <v>0.45646041367883522</v>
      </c>
    </row>
    <row r="1018" spans="5:17" x14ac:dyDescent="0.45">
      <c r="E1018">
        <v>101.6</v>
      </c>
      <c r="F1018">
        <v>48.979968069999998</v>
      </c>
      <c r="G1018">
        <f t="shared" si="174"/>
        <v>48.979968069999998</v>
      </c>
      <c r="H1018">
        <f t="shared" si="175"/>
        <v>48.979908417200001</v>
      </c>
      <c r="I1018">
        <f t="shared" si="165"/>
        <v>21.895978258825089</v>
      </c>
      <c r="J1018">
        <f t="shared" si="173"/>
        <v>0.13205894555389008</v>
      </c>
      <c r="K1018">
        <f t="shared" si="166"/>
        <v>1.3605546686111111E-3</v>
      </c>
      <c r="L1018">
        <f t="shared" si="167"/>
        <v>356.77072338450364</v>
      </c>
      <c r="M1018">
        <f t="shared" si="168"/>
        <v>239.07958672556413</v>
      </c>
      <c r="N1018">
        <f t="shared" si="169"/>
        <v>13046.725435684231</v>
      </c>
      <c r="O1018">
        <f t="shared" si="170"/>
        <v>14337.06091833432</v>
      </c>
      <c r="P1018">
        <f t="shared" si="171"/>
        <v>16355.011998169583</v>
      </c>
      <c r="Q1018">
        <f t="shared" si="172"/>
        <v>0.45430588883804396</v>
      </c>
    </row>
    <row r="1019" spans="5:17" x14ac:dyDescent="0.45">
      <c r="E1019">
        <v>101.7</v>
      </c>
      <c r="F1019">
        <v>49.009968039999997</v>
      </c>
      <c r="G1019">
        <f t="shared" si="174"/>
        <v>49.009968041999997</v>
      </c>
      <c r="H1019">
        <f t="shared" si="175"/>
        <v>49.009049589599996</v>
      </c>
      <c r="I1019">
        <f t="shared" si="165"/>
        <v>21.909005528534781</v>
      </c>
      <c r="J1019">
        <f t="shared" si="173"/>
        <v>0.12669829132223143</v>
      </c>
      <c r="K1019">
        <f t="shared" si="166"/>
        <v>1.361388001111111E-3</v>
      </c>
      <c r="L1019">
        <f t="shared" si="167"/>
        <v>356.94170718877979</v>
      </c>
      <c r="M1019">
        <f t="shared" si="168"/>
        <v>229.37465539427012</v>
      </c>
      <c r="N1019">
        <f t="shared" si="169"/>
        <v>12845.608429302443</v>
      </c>
      <c r="O1019">
        <f t="shared" si="170"/>
        <v>14116.053219013673</v>
      </c>
      <c r="P1019">
        <f t="shared" si="171"/>
        <v>16112.14639452052</v>
      </c>
      <c r="Q1019">
        <f t="shared" si="172"/>
        <v>0.44755962207001443</v>
      </c>
    </row>
    <row r="1020" spans="5:17" x14ac:dyDescent="0.45">
      <c r="E1020">
        <v>101.8</v>
      </c>
      <c r="F1020">
        <v>49.039968010000003</v>
      </c>
      <c r="G1020">
        <f t="shared" si="174"/>
        <v>49.039669744000001</v>
      </c>
      <c r="H1020">
        <f t="shared" si="175"/>
        <v>49.036591618399996</v>
      </c>
      <c r="I1020">
        <f t="shared" si="165"/>
        <v>21.921317917089535</v>
      </c>
      <c r="J1020">
        <f t="shared" si="173"/>
        <v>0.11776132156096963</v>
      </c>
      <c r="K1020">
        <f t="shared" si="166"/>
        <v>1.3622213336111112E-3</v>
      </c>
      <c r="L1020">
        <f t="shared" si="167"/>
        <v>357.10340160961289</v>
      </c>
      <c r="M1020">
        <f t="shared" si="168"/>
        <v>213.19516048660088</v>
      </c>
      <c r="N1020">
        <f t="shared" si="169"/>
        <v>12501.69608737013</v>
      </c>
      <c r="O1020">
        <f t="shared" si="170"/>
        <v>13738.127568538604</v>
      </c>
      <c r="P1020">
        <f t="shared" si="171"/>
        <v>15696.843481910553</v>
      </c>
      <c r="Q1020">
        <f t="shared" si="172"/>
        <v>0.43602343005307093</v>
      </c>
    </row>
    <row r="1021" spans="5:17" x14ac:dyDescent="0.45">
      <c r="E1021">
        <v>101.9</v>
      </c>
      <c r="F1021">
        <v>49.069967990000002</v>
      </c>
      <c r="G1021">
        <f t="shared" si="174"/>
        <v>49.065673992000001</v>
      </c>
      <c r="H1021">
        <f t="shared" si="175"/>
        <v>49.0617345044</v>
      </c>
      <c r="I1021">
        <f t="shared" si="165"/>
        <v>21.932557792846975</v>
      </c>
      <c r="J1021">
        <f t="shared" si="173"/>
        <v>0.10524803358785917</v>
      </c>
      <c r="K1021">
        <f t="shared" si="166"/>
        <v>1.363054666388889E-3</v>
      </c>
      <c r="L1021">
        <f t="shared" si="167"/>
        <v>357.25109040190853</v>
      </c>
      <c r="M1021">
        <f t="shared" si="168"/>
        <v>190.54109714661766</v>
      </c>
      <c r="N1021">
        <f t="shared" si="169"/>
        <v>12014.483811878119</v>
      </c>
      <c r="O1021">
        <f t="shared" si="170"/>
        <v>13202.729463602329</v>
      </c>
      <c r="P1021">
        <f t="shared" si="171"/>
        <v>15108.493916046515</v>
      </c>
      <c r="Q1021">
        <f t="shared" si="172"/>
        <v>0.41968038655684764</v>
      </c>
    </row>
    <row r="1022" spans="5:17" x14ac:dyDescent="0.45">
      <c r="E1022">
        <v>102</v>
      </c>
      <c r="F1022">
        <v>49.098476609999999</v>
      </c>
      <c r="G1022">
        <f t="shared" si="174"/>
        <v>49.087678244000003</v>
      </c>
      <c r="H1022">
        <f t="shared" si="175"/>
        <v>49.083678247600005</v>
      </c>
      <c r="I1022">
        <f t="shared" si="165"/>
        <v>21.942367523807107</v>
      </c>
      <c r="J1022">
        <f t="shared" si="173"/>
        <v>8.9425104644487163E-2</v>
      </c>
      <c r="K1022">
        <f t="shared" si="166"/>
        <v>1.3638465725E-3</v>
      </c>
      <c r="L1022">
        <f t="shared" si="167"/>
        <v>357.38004936542927</v>
      </c>
      <c r="M1022">
        <f t="shared" si="168"/>
        <v>161.89525799726886</v>
      </c>
      <c r="N1022">
        <f t="shared" si="169"/>
        <v>11394.129640190222</v>
      </c>
      <c r="O1022">
        <f t="shared" si="170"/>
        <v>12521.021582626618</v>
      </c>
      <c r="P1022">
        <f t="shared" si="171"/>
        <v>14359.364376512765</v>
      </c>
      <c r="Q1022">
        <f t="shared" si="172"/>
        <v>0.39887123268091018</v>
      </c>
    </row>
    <row r="1023" spans="5:17" x14ac:dyDescent="0.45">
      <c r="E1023">
        <v>102.1</v>
      </c>
      <c r="F1023">
        <v>49.109989310000003</v>
      </c>
      <c r="G1023">
        <f t="shared" si="174"/>
        <v>49.105682499999993</v>
      </c>
      <c r="H1023">
        <f t="shared" si="175"/>
        <v>49.1017421568</v>
      </c>
      <c r="I1023">
        <f t="shared" si="165"/>
        <v>21.950442813775872</v>
      </c>
      <c r="J1023">
        <f t="shared" si="173"/>
        <v>7.3598356191340031E-2</v>
      </c>
      <c r="K1023">
        <f t="shared" si="166"/>
        <v>1.3641663697222224E-3</v>
      </c>
      <c r="L1023">
        <f t="shared" si="167"/>
        <v>357.48625059904612</v>
      </c>
      <c r="M1023">
        <f t="shared" si="168"/>
        <v>133.24250400534956</v>
      </c>
      <c r="N1023">
        <f t="shared" si="169"/>
        <v>10771.713465019242</v>
      </c>
      <c r="O1023">
        <f t="shared" si="170"/>
        <v>11837.047763757408</v>
      </c>
      <c r="P1023">
        <f t="shared" si="171"/>
        <v>13607.744795337811</v>
      </c>
      <c r="Q1023">
        <f t="shared" si="172"/>
        <v>0.37799291098160587</v>
      </c>
    </row>
    <row r="1024" spans="5:17" x14ac:dyDescent="0.45">
      <c r="E1024">
        <v>102.2</v>
      </c>
      <c r="F1024">
        <v>49.1199893</v>
      </c>
      <c r="G1024">
        <f t="shared" si="174"/>
        <v>49.119686758000007</v>
      </c>
      <c r="H1024">
        <f t="shared" si="175"/>
        <v>49.116605214399996</v>
      </c>
      <c r="I1024">
        <f t="shared" si="165"/>
        <v>21.957087195045375</v>
      </c>
      <c r="J1024">
        <f t="shared" si="173"/>
        <v>6.1077427410545226E-2</v>
      </c>
      <c r="K1024">
        <f t="shared" si="166"/>
        <v>1.3644441472222223E-3</v>
      </c>
      <c r="L1024">
        <f t="shared" si="167"/>
        <v>357.57366270815157</v>
      </c>
      <c r="M1024">
        <f t="shared" si="168"/>
        <v>110.57460774298642</v>
      </c>
      <c r="N1024">
        <f t="shared" si="169"/>
        <v>10279.172394505322</v>
      </c>
      <c r="O1024">
        <f t="shared" si="170"/>
        <v>11295.793840115737</v>
      </c>
      <c r="P1024">
        <f t="shared" si="171"/>
        <v>13012.960263863448</v>
      </c>
      <c r="Q1024">
        <f t="shared" si="172"/>
        <v>0.36147111844065133</v>
      </c>
    </row>
    <row r="1025" spans="5:17" x14ac:dyDescent="0.45">
      <c r="E1025">
        <v>102.3</v>
      </c>
      <c r="F1025">
        <v>49.129989289999997</v>
      </c>
      <c r="G1025">
        <f t="shared" si="174"/>
        <v>49.129989290000005</v>
      </c>
      <c r="H1025">
        <f t="shared" si="175"/>
        <v>49.129067419599991</v>
      </c>
      <c r="I1025">
        <f t="shared" si="165"/>
        <v>21.962658299257981</v>
      </c>
      <c r="J1025">
        <f t="shared" si="173"/>
        <v>5.2132815053447246E-2</v>
      </c>
      <c r="K1025">
        <f t="shared" si="166"/>
        <v>1.3647219247222221E-3</v>
      </c>
      <c r="L1025">
        <f t="shared" si="167"/>
        <v>357.64697539633892</v>
      </c>
      <c r="M1025">
        <f t="shared" si="168"/>
        <v>94.381276675666186</v>
      </c>
      <c r="N1025">
        <f t="shared" si="169"/>
        <v>9927.7420418683014</v>
      </c>
      <c r="O1025">
        <f t="shared" si="170"/>
        <v>10909.606639415715</v>
      </c>
      <c r="P1025">
        <f t="shared" si="171"/>
        <v>12588.578724632653</v>
      </c>
      <c r="Q1025">
        <f t="shared" si="172"/>
        <v>0.34968274235090702</v>
      </c>
    </row>
    <row r="1026" spans="5:17" x14ac:dyDescent="0.45">
      <c r="E1026">
        <v>102.4</v>
      </c>
      <c r="F1026">
        <v>49.139989280000002</v>
      </c>
      <c r="G1026">
        <f t="shared" si="174"/>
        <v>49.139989279999995</v>
      </c>
      <c r="H1026">
        <f t="shared" si="175"/>
        <v>49.139928771600005</v>
      </c>
      <c r="I1026">
        <f t="shared" si="165"/>
        <v>21.967513758056064</v>
      </c>
      <c r="J1026">
        <f t="shared" si="173"/>
        <v>4.6764520014104249E-2</v>
      </c>
      <c r="K1026">
        <f t="shared" si="166"/>
        <v>1.3649997022222224E-3</v>
      </c>
      <c r="L1026">
        <f t="shared" si="167"/>
        <v>357.71088575053636</v>
      </c>
      <c r="M1026">
        <f t="shared" si="168"/>
        <v>84.662512421992247</v>
      </c>
      <c r="N1026">
        <f t="shared" si="169"/>
        <v>9717.8437105530356</v>
      </c>
      <c r="O1026">
        <f t="shared" si="170"/>
        <v>10678.949132475864</v>
      </c>
      <c r="P1026">
        <f t="shared" si="171"/>
        <v>12335.108936786663</v>
      </c>
      <c r="Q1026">
        <f t="shared" si="172"/>
        <v>0.34264191491074064</v>
      </c>
    </row>
    <row r="1027" spans="5:17" x14ac:dyDescent="0.45">
      <c r="E1027">
        <v>102.5</v>
      </c>
      <c r="F1027">
        <v>49.149989269999999</v>
      </c>
      <c r="G1027">
        <f t="shared" si="174"/>
        <v>49.149989270000006</v>
      </c>
      <c r="H1027">
        <f t="shared" si="175"/>
        <v>49.149989270000006</v>
      </c>
      <c r="I1027">
        <f t="shared" ref="I1027:I1090" si="176">H1027*0.44704</f>
        <v>21.972011203260802</v>
      </c>
      <c r="J1027">
        <f t="shared" si="173"/>
        <v>4.4705199855368249E-2</v>
      </c>
      <c r="K1027">
        <f t="shared" ref="K1027:K1090" si="177">F1027*(0.1/3600)</f>
        <v>1.3652774797222223E-3</v>
      </c>
      <c r="L1027">
        <f t="shared" ref="L1027:L1090" si="178">(((1/2)*$B$8*$B$3*$B$4*(I1027^2))+($B$2*9.81*$B$5))</f>
        <v>357.7700963264349</v>
      </c>
      <c r="M1027">
        <f t="shared" ref="M1027:M1090" si="179">$B$2*J1027</f>
        <v>80.934318088611676</v>
      </c>
      <c r="N1027">
        <f t="shared" ref="N1027:N1090" si="180">(L1027+M1027)*I1027</f>
        <v>9639.2183084473727</v>
      </c>
      <c r="O1027">
        <f t="shared" ref="O1027:O1090" si="181">IF(N1027&gt;0,N1027/$B$9,N1027*$B$9)</f>
        <v>10592.54759170041</v>
      </c>
      <c r="P1027">
        <f t="shared" ref="P1027:P1090" si="182">O1027/$B$9+$B$10</f>
        <v>12240.162188681768</v>
      </c>
      <c r="Q1027">
        <f t="shared" ref="Q1027:Q1090" si="183">P1027*(0.1/3600)</f>
        <v>0.34000450524116027</v>
      </c>
    </row>
    <row r="1028" spans="5:17" x14ac:dyDescent="0.45">
      <c r="E1028">
        <v>102.6</v>
      </c>
      <c r="F1028">
        <v>49.159989260000003</v>
      </c>
      <c r="G1028">
        <f t="shared" si="174"/>
        <v>49.159989259999996</v>
      </c>
      <c r="H1028">
        <f t="shared" si="175"/>
        <v>49.159929308400002</v>
      </c>
      <c r="I1028">
        <f t="shared" si="176"/>
        <v>21.976454798027138</v>
      </c>
      <c r="J1028">
        <f t="shared" ref="J1028:J1091" si="184">(I1029-I1027)/0.2</f>
        <v>4.2649717087979155E-2</v>
      </c>
      <c r="K1028">
        <f t="shared" si="177"/>
        <v>1.3655552572222223E-3</v>
      </c>
      <c r="L1028">
        <f t="shared" si="178"/>
        <v>357.82860984504833</v>
      </c>
      <c r="M1028">
        <f t="shared" si="179"/>
        <v>77.213070970608868</v>
      </c>
      <c r="N1028">
        <f t="shared" si="180"/>
        <v>9560.6738337030401</v>
      </c>
      <c r="O1028">
        <f t="shared" si="181"/>
        <v>10506.234982091253</v>
      </c>
      <c r="P1028">
        <f t="shared" si="182"/>
        <v>12145.313167133245</v>
      </c>
      <c r="Q1028">
        <f t="shared" si="183"/>
        <v>0.33736981019814571</v>
      </c>
    </row>
    <row r="1029" spans="5:17" x14ac:dyDescent="0.45">
      <c r="E1029">
        <v>102.7</v>
      </c>
      <c r="F1029">
        <v>49.16998925</v>
      </c>
      <c r="G1029">
        <f t="shared" ref="G1029:G1092" si="185">(SUM(F1027:F1031))/5</f>
        <v>49.16998925</v>
      </c>
      <c r="H1029">
        <f t="shared" ref="H1029:H1092" si="186">(SUM(G1027:G1031))/5</f>
        <v>49.169070209999994</v>
      </c>
      <c r="I1029">
        <f t="shared" si="176"/>
        <v>21.980541146678398</v>
      </c>
      <c r="J1029">
        <f t="shared" si="184"/>
        <v>3.7289097725423659E-2</v>
      </c>
      <c r="K1029">
        <f t="shared" si="177"/>
        <v>1.3658330347222224E-3</v>
      </c>
      <c r="L1029">
        <f t="shared" si="178"/>
        <v>357.88242956952183</v>
      </c>
      <c r="M1029">
        <f t="shared" si="179"/>
        <v>67.508202766358139</v>
      </c>
      <c r="N1029">
        <f t="shared" si="180"/>
        <v>9350.3162974703519</v>
      </c>
      <c r="O1029">
        <f t="shared" si="181"/>
        <v>10275.072854363023</v>
      </c>
      <c r="P1029">
        <f t="shared" si="182"/>
        <v>11891.288850948376</v>
      </c>
      <c r="Q1029">
        <f t="shared" si="183"/>
        <v>0.33031357919301046</v>
      </c>
    </row>
    <row r="1030" spans="5:17" x14ac:dyDescent="0.45">
      <c r="E1030">
        <v>102.8</v>
      </c>
      <c r="F1030">
        <v>49.179989239999998</v>
      </c>
      <c r="G1030">
        <f t="shared" si="185"/>
        <v>49.179689482000001</v>
      </c>
      <c r="H1030">
        <f t="shared" si="186"/>
        <v>49.176611975599997</v>
      </c>
      <c r="I1030">
        <f t="shared" si="176"/>
        <v>21.983912617572223</v>
      </c>
      <c r="J1030">
        <f t="shared" si="184"/>
        <v>2.8352161939224629E-2</v>
      </c>
      <c r="K1030">
        <f t="shared" si="177"/>
        <v>1.3661108122222222E-3</v>
      </c>
      <c r="L1030">
        <f t="shared" si="178"/>
        <v>357.92684144806196</v>
      </c>
      <c r="M1030">
        <f t="shared" si="179"/>
        <v>51.32876936716098</v>
      </c>
      <c r="N1030">
        <f t="shared" si="180"/>
        <v>8997.0395864130078</v>
      </c>
      <c r="O1030">
        <f t="shared" si="181"/>
        <v>9886.8566883659423</v>
      </c>
      <c r="P1030">
        <f t="shared" si="182"/>
        <v>11464.677679523013</v>
      </c>
      <c r="Q1030">
        <f t="shared" si="183"/>
        <v>0.31846326887563925</v>
      </c>
    </row>
    <row r="1031" spans="5:17" x14ac:dyDescent="0.45">
      <c r="E1031">
        <v>102.9</v>
      </c>
      <c r="F1031">
        <v>49.189989230000002</v>
      </c>
      <c r="G1031">
        <f t="shared" si="185"/>
        <v>49.185693787999995</v>
      </c>
      <c r="H1031">
        <f t="shared" si="186"/>
        <v>49.181754606000005</v>
      </c>
      <c r="I1031">
        <f t="shared" si="176"/>
        <v>21.986211579066243</v>
      </c>
      <c r="J1031">
        <f t="shared" si="184"/>
        <v>1.5838908835199561E-2</v>
      </c>
      <c r="K1031">
        <f t="shared" si="177"/>
        <v>1.3663885897222223E-3</v>
      </c>
      <c r="L1031">
        <f t="shared" si="178"/>
        <v>357.95712922767814</v>
      </c>
      <c r="M1031">
        <f t="shared" si="179"/>
        <v>28.67476915418889</v>
      </c>
      <c r="N1031">
        <f t="shared" si="180"/>
        <v>8500.5707210397668</v>
      </c>
      <c r="O1031">
        <f t="shared" si="181"/>
        <v>9341.2865066371069</v>
      </c>
      <c r="P1031">
        <f t="shared" si="182"/>
        <v>10865.150007293523</v>
      </c>
      <c r="Q1031">
        <f t="shared" si="183"/>
        <v>0.30180972242482013</v>
      </c>
    </row>
    <row r="1032" spans="5:17" x14ac:dyDescent="0.45">
      <c r="E1032">
        <v>103</v>
      </c>
      <c r="F1032">
        <v>49.19849043</v>
      </c>
      <c r="G1032">
        <f t="shared" si="185"/>
        <v>49.187698097999998</v>
      </c>
      <c r="H1032">
        <f t="shared" si="186"/>
        <v>49.183698101600001</v>
      </c>
      <c r="I1032">
        <f t="shared" si="176"/>
        <v>21.987080399339263</v>
      </c>
      <c r="J1032">
        <f t="shared" si="184"/>
        <v>1.7346046057298281E-5</v>
      </c>
      <c r="K1032">
        <f t="shared" si="177"/>
        <v>1.3666247341666668E-3</v>
      </c>
      <c r="L1032">
        <f t="shared" si="178"/>
        <v>357.96857636710797</v>
      </c>
      <c r="M1032">
        <f t="shared" si="179"/>
        <v>3.1403291199301207E-2</v>
      </c>
      <c r="N1032">
        <f t="shared" si="180"/>
        <v>7871.3743357090225</v>
      </c>
      <c r="O1032">
        <f t="shared" si="181"/>
        <v>8649.8619073725513</v>
      </c>
      <c r="P1032">
        <f t="shared" si="182"/>
        <v>10105.342755354452</v>
      </c>
      <c r="Q1032">
        <f t="shared" si="183"/>
        <v>0.28070396542651255</v>
      </c>
    </row>
    <row r="1033" spans="5:17" x14ac:dyDescent="0.45">
      <c r="E1033">
        <v>103.1</v>
      </c>
      <c r="F1033">
        <v>49.190010790000002</v>
      </c>
      <c r="G1033">
        <f t="shared" si="185"/>
        <v>49.185702411999998</v>
      </c>
      <c r="H1033">
        <f t="shared" si="186"/>
        <v>49.181762366399994</v>
      </c>
      <c r="I1033">
        <f t="shared" si="176"/>
        <v>21.986215048275454</v>
      </c>
      <c r="J1033">
        <f t="shared" si="184"/>
        <v>-1.5808072015985886E-2</v>
      </c>
      <c r="K1033">
        <f t="shared" si="177"/>
        <v>1.3663891886111113E-3</v>
      </c>
      <c r="L1033">
        <f t="shared" si="178"/>
        <v>357.9571749353363</v>
      </c>
      <c r="M1033">
        <f t="shared" si="179"/>
        <v>-28.618942159943142</v>
      </c>
      <c r="N1033">
        <f t="shared" si="180"/>
        <v>7240.9012094187938</v>
      </c>
      <c r="O1033">
        <f t="shared" si="181"/>
        <v>7957.0342960646085</v>
      </c>
      <c r="P1033">
        <f t="shared" si="182"/>
        <v>9343.9937319391302</v>
      </c>
      <c r="Q1033">
        <f t="shared" si="183"/>
        <v>0.25955538144275364</v>
      </c>
    </row>
    <row r="1034" spans="5:17" x14ac:dyDescent="0.45">
      <c r="E1034">
        <v>103.2</v>
      </c>
      <c r="F1034">
        <v>49.180010799999998</v>
      </c>
      <c r="G1034">
        <f t="shared" si="185"/>
        <v>49.179706727999999</v>
      </c>
      <c r="H1034">
        <f t="shared" si="186"/>
        <v>49.176625771600001</v>
      </c>
      <c r="I1034">
        <f t="shared" si="176"/>
        <v>21.983918784936066</v>
      </c>
      <c r="J1034">
        <f t="shared" si="184"/>
        <v>-2.8329036560013066E-2</v>
      </c>
      <c r="K1034">
        <f t="shared" si="177"/>
        <v>1.366111411111111E-3</v>
      </c>
      <c r="L1034">
        <f t="shared" si="178"/>
        <v>357.92692269605891</v>
      </c>
      <c r="M1034">
        <f t="shared" si="179"/>
        <v>-51.286903168081601</v>
      </c>
      <c r="N1034">
        <f t="shared" si="180"/>
        <v>6741.1492855142624</v>
      </c>
      <c r="O1034">
        <f t="shared" si="181"/>
        <v>7407.8563577079804</v>
      </c>
      <c r="P1034">
        <f t="shared" si="182"/>
        <v>8740.5014919867917</v>
      </c>
      <c r="Q1034">
        <f t="shared" si="183"/>
        <v>0.24279170811074421</v>
      </c>
    </row>
    <row r="1035" spans="5:17" x14ac:dyDescent="0.45">
      <c r="E1035">
        <v>103.3</v>
      </c>
      <c r="F1035">
        <v>49.170010810000001</v>
      </c>
      <c r="G1035">
        <f t="shared" si="185"/>
        <v>49.170010806000001</v>
      </c>
      <c r="H1035">
        <f t="shared" si="186"/>
        <v>49.169088316399993</v>
      </c>
      <c r="I1035">
        <f t="shared" si="176"/>
        <v>21.980549240963452</v>
      </c>
      <c r="J1035">
        <f t="shared" si="184"/>
        <v>-3.7273684680325658E-2</v>
      </c>
      <c r="K1035">
        <f t="shared" si="177"/>
        <v>1.3658336336111112E-3</v>
      </c>
      <c r="L1035">
        <f t="shared" si="178"/>
        <v>357.88253618616329</v>
      </c>
      <c r="M1035">
        <f t="shared" si="179"/>
        <v>-67.480298981144983</v>
      </c>
      <c r="N1035">
        <f t="shared" si="180"/>
        <v>6383.2006745708532</v>
      </c>
      <c r="O1035">
        <f t="shared" si="181"/>
        <v>7014.5062357921461</v>
      </c>
      <c r="P1035">
        <f t="shared" si="182"/>
        <v>8308.2486107606001</v>
      </c>
      <c r="Q1035">
        <f t="shared" si="183"/>
        <v>0.23078468363223889</v>
      </c>
    </row>
    <row r="1036" spans="5:17" x14ac:dyDescent="0.45">
      <c r="E1036">
        <v>103.4</v>
      </c>
      <c r="F1036">
        <v>49.160010810000003</v>
      </c>
      <c r="G1036">
        <f t="shared" si="185"/>
        <v>49.160010814000003</v>
      </c>
      <c r="H1036">
        <f t="shared" si="186"/>
        <v>49.159950000000002</v>
      </c>
      <c r="I1036">
        <f t="shared" si="176"/>
        <v>21.976464048</v>
      </c>
      <c r="J1036">
        <f t="shared" si="184"/>
        <v>-4.2642014588789579E-2</v>
      </c>
      <c r="K1036">
        <f t="shared" si="177"/>
        <v>1.3655558558333335E-3</v>
      </c>
      <c r="L1036">
        <f t="shared" si="178"/>
        <v>357.82873166157901</v>
      </c>
      <c r="M1036">
        <f t="shared" si="179"/>
        <v>-77.199126361894372</v>
      </c>
      <c r="N1036">
        <f t="shared" si="180"/>
        <v>6167.2464316729493</v>
      </c>
      <c r="O1036">
        <f t="shared" si="181"/>
        <v>6777.1938809592848</v>
      </c>
      <c r="P1036">
        <f t="shared" si="182"/>
        <v>8047.465803251961</v>
      </c>
      <c r="Q1036">
        <f t="shared" si="183"/>
        <v>0.22354071675699894</v>
      </c>
    </row>
    <row r="1037" spans="5:17" x14ac:dyDescent="0.45">
      <c r="E1037">
        <v>103.5</v>
      </c>
      <c r="F1037">
        <v>49.150010819999999</v>
      </c>
      <c r="G1037">
        <f t="shared" si="185"/>
        <v>49.150010821999999</v>
      </c>
      <c r="H1037">
        <f t="shared" si="186"/>
        <v>49.150010822399999</v>
      </c>
      <c r="I1037">
        <f t="shared" si="176"/>
        <v>21.972020838045694</v>
      </c>
      <c r="J1037">
        <f t="shared" si="184"/>
        <v>-4.4492365005446288E-2</v>
      </c>
      <c r="K1037">
        <f t="shared" si="177"/>
        <v>1.3652780783333335E-3</v>
      </c>
      <c r="L1037">
        <f t="shared" si="178"/>
        <v>357.77022318505192</v>
      </c>
      <c r="M1037">
        <f t="shared" si="179"/>
        <v>-80.549001760764924</v>
      </c>
      <c r="N1037">
        <f t="shared" si="180"/>
        <v>6091.110453882914</v>
      </c>
      <c r="O1037">
        <f t="shared" si="181"/>
        <v>6693.5279712999054</v>
      </c>
      <c r="P1037">
        <f t="shared" si="182"/>
        <v>7955.5252431867093</v>
      </c>
      <c r="Q1037">
        <f t="shared" si="183"/>
        <v>0.22098681231074194</v>
      </c>
    </row>
    <row r="1038" spans="5:17" x14ac:dyDescent="0.45">
      <c r="E1038">
        <v>103.6</v>
      </c>
      <c r="F1038">
        <v>49.140010830000001</v>
      </c>
      <c r="G1038">
        <f t="shared" si="185"/>
        <v>49.140010830000001</v>
      </c>
      <c r="H1038">
        <f t="shared" si="186"/>
        <v>49.140044682799996</v>
      </c>
      <c r="I1038">
        <f t="shared" si="176"/>
        <v>21.967565574998911</v>
      </c>
      <c r="J1038">
        <f t="shared" si="184"/>
        <v>-4.3659522332770706E-2</v>
      </c>
      <c r="K1038">
        <f t="shared" si="177"/>
        <v>1.3650003008333334E-3</v>
      </c>
      <c r="L1038">
        <f t="shared" si="178"/>
        <v>357.71156787126671</v>
      </c>
      <c r="M1038">
        <f t="shared" si="179"/>
        <v>-79.041222934002761</v>
      </c>
      <c r="N1038">
        <f t="shared" si="180"/>
        <v>6121.7090762169119</v>
      </c>
      <c r="O1038">
        <f t="shared" si="181"/>
        <v>6727.1528310075955</v>
      </c>
      <c r="P1038">
        <f t="shared" si="182"/>
        <v>7992.4756384698849</v>
      </c>
      <c r="Q1038">
        <f t="shared" si="183"/>
        <v>0.22201321217971903</v>
      </c>
    </row>
    <row r="1039" spans="5:17" x14ac:dyDescent="0.45">
      <c r="E1039">
        <v>103.7</v>
      </c>
      <c r="F1039">
        <v>49.130010839999997</v>
      </c>
      <c r="G1039">
        <f t="shared" si="185"/>
        <v>49.130010839999997</v>
      </c>
      <c r="H1039">
        <f t="shared" si="186"/>
        <v>49.130478108400006</v>
      </c>
      <c r="I1039">
        <f t="shared" si="176"/>
        <v>21.96328893357914</v>
      </c>
      <c r="J1039">
        <f t="shared" si="184"/>
        <v>-4.0979226956778803E-2</v>
      </c>
      <c r="K1039">
        <f t="shared" si="177"/>
        <v>1.3647225233333333E-3</v>
      </c>
      <c r="L1039">
        <f t="shared" si="178"/>
        <v>357.65527537135949</v>
      </c>
      <c r="M1039">
        <f t="shared" si="179"/>
        <v>-74.188814730174656</v>
      </c>
      <c r="N1039">
        <f t="shared" si="180"/>
        <v>6225.8557780413812</v>
      </c>
      <c r="O1039">
        <f t="shared" si="181"/>
        <v>6841.5997560894293</v>
      </c>
      <c r="P1039">
        <f t="shared" si="182"/>
        <v>8118.2414902081637</v>
      </c>
      <c r="Q1039">
        <f t="shared" si="183"/>
        <v>0.22550670806133788</v>
      </c>
    </row>
    <row r="1040" spans="5:17" x14ac:dyDescent="0.45">
      <c r="E1040">
        <v>103.8</v>
      </c>
      <c r="F1040">
        <v>49.12001085</v>
      </c>
      <c r="G1040">
        <f t="shared" si="185"/>
        <v>49.120180108000007</v>
      </c>
      <c r="H1040">
        <f t="shared" si="186"/>
        <v>49.121711098800006</v>
      </c>
      <c r="I1040">
        <f t="shared" si="176"/>
        <v>21.959369729607555</v>
      </c>
      <c r="J1040">
        <f t="shared" si="184"/>
        <v>-3.6510773368956251E-2</v>
      </c>
      <c r="K1040">
        <f t="shared" si="177"/>
        <v>1.3644447458333335E-3</v>
      </c>
      <c r="L1040">
        <f t="shared" si="178"/>
        <v>357.60369736707378</v>
      </c>
      <c r="M1040">
        <f t="shared" si="179"/>
        <v>-66.099123928857253</v>
      </c>
      <c r="N1040">
        <f t="shared" si="180"/>
        <v>6401.2567060013353</v>
      </c>
      <c r="O1040">
        <f t="shared" si="181"/>
        <v>7034.3480285728956</v>
      </c>
      <c r="P1040">
        <f t="shared" si="182"/>
        <v>8330.052778651534</v>
      </c>
      <c r="Q1040">
        <f t="shared" si="183"/>
        <v>0.23139035496254262</v>
      </c>
    </row>
    <row r="1041" spans="5:17" x14ac:dyDescent="0.45">
      <c r="E1041">
        <v>103.9</v>
      </c>
      <c r="F1041">
        <v>49.110010860000003</v>
      </c>
      <c r="G1041">
        <f t="shared" si="185"/>
        <v>49.112177942000002</v>
      </c>
      <c r="H1041">
        <f t="shared" si="186"/>
        <v>49.11414365360001</v>
      </c>
      <c r="I1041">
        <f t="shared" si="176"/>
        <v>21.955986778905348</v>
      </c>
      <c r="J1041">
        <f t="shared" si="184"/>
        <v>-3.0254162463378975E-2</v>
      </c>
      <c r="K1041">
        <f t="shared" si="177"/>
        <v>1.3641669683333334E-3</v>
      </c>
      <c r="L1041">
        <f t="shared" si="178"/>
        <v>357.55918403253963</v>
      </c>
      <c r="M1041">
        <f t="shared" si="179"/>
        <v>-54.772152148686096</v>
      </c>
      <c r="N1041">
        <f t="shared" si="180"/>
        <v>6647.9880688658814</v>
      </c>
      <c r="O1041">
        <f t="shared" si="181"/>
        <v>7305.4813943581112</v>
      </c>
      <c r="P1041">
        <f t="shared" si="182"/>
        <v>8628.00153226166</v>
      </c>
      <c r="Q1041">
        <f t="shared" si="183"/>
        <v>0.23966670922949057</v>
      </c>
    </row>
    <row r="1042" spans="5:17" x14ac:dyDescent="0.45">
      <c r="E1042">
        <v>104</v>
      </c>
      <c r="F1042">
        <v>49.100857159999997</v>
      </c>
      <c r="G1042">
        <f t="shared" si="185"/>
        <v>49.106175773999993</v>
      </c>
      <c r="H1042">
        <f t="shared" si="186"/>
        <v>49.108175772000003</v>
      </c>
      <c r="I1042">
        <f t="shared" si="176"/>
        <v>21.95331889711488</v>
      </c>
      <c r="J1042">
        <f t="shared" si="184"/>
        <v>-2.2360724432672896E-2</v>
      </c>
      <c r="K1042">
        <f t="shared" si="177"/>
        <v>1.3639126988888889E-3</v>
      </c>
      <c r="L1042">
        <f t="shared" si="178"/>
        <v>357.52408451073995</v>
      </c>
      <c r="M1042">
        <f t="shared" si="179"/>
        <v>-40.481867652548303</v>
      </c>
      <c r="N1042">
        <f t="shared" si="180"/>
        <v>6960.1288905361325</v>
      </c>
      <c r="O1042">
        <f t="shared" si="181"/>
        <v>7648.4932863034419</v>
      </c>
      <c r="P1042">
        <f t="shared" si="182"/>
        <v>9004.9376772565302</v>
      </c>
      <c r="Q1042">
        <f t="shared" si="183"/>
        <v>0.2501371577015703</v>
      </c>
    </row>
    <row r="1043" spans="5:17" x14ac:dyDescent="0.45">
      <c r="E1043">
        <v>104.1</v>
      </c>
      <c r="F1043">
        <v>49.1</v>
      </c>
      <c r="G1043">
        <f t="shared" si="185"/>
        <v>49.102173603999994</v>
      </c>
      <c r="H1043">
        <f t="shared" si="186"/>
        <v>49.104139750399995</v>
      </c>
      <c r="I1043">
        <f t="shared" si="176"/>
        <v>21.951514634018814</v>
      </c>
      <c r="J1043">
        <f t="shared" si="184"/>
        <v>-1.4465342672025372E-2</v>
      </c>
      <c r="K1043">
        <f t="shared" si="177"/>
        <v>1.3638888888888891E-3</v>
      </c>
      <c r="L1043">
        <f t="shared" si="178"/>
        <v>357.50034945542779</v>
      </c>
      <c r="M1043">
        <f t="shared" si="179"/>
        <v>-26.188064226669269</v>
      </c>
      <c r="N1043">
        <f t="shared" si="180"/>
        <v>7272.8064776293077</v>
      </c>
      <c r="O1043">
        <f t="shared" si="181"/>
        <v>7992.0950303618765</v>
      </c>
      <c r="P1043">
        <f t="shared" si="182"/>
        <v>9382.5220113866781</v>
      </c>
      <c r="Q1043">
        <f t="shared" si="183"/>
        <v>0.26062561142740776</v>
      </c>
    </row>
    <row r="1044" spans="5:17" x14ac:dyDescent="0.45">
      <c r="E1044">
        <v>104.2</v>
      </c>
      <c r="F1044">
        <v>49.1</v>
      </c>
      <c r="G1044">
        <f t="shared" si="185"/>
        <v>49.100171431999996</v>
      </c>
      <c r="H1044">
        <f t="shared" si="186"/>
        <v>49.10170416199999</v>
      </c>
      <c r="I1044">
        <f t="shared" si="176"/>
        <v>21.950425828580475</v>
      </c>
      <c r="J1044">
        <f t="shared" si="184"/>
        <v>-8.204845200641131E-3</v>
      </c>
      <c r="K1044">
        <f t="shared" si="177"/>
        <v>1.3638888888888891E-3</v>
      </c>
      <c r="L1044">
        <f t="shared" si="178"/>
        <v>357.48602717922086</v>
      </c>
      <c r="M1044">
        <f t="shared" si="179"/>
        <v>-14.854056205651162</v>
      </c>
      <c r="N1044">
        <f t="shared" si="180"/>
        <v>7520.9176653556797</v>
      </c>
      <c r="O1044">
        <f t="shared" si="181"/>
        <v>8264.7446872040437</v>
      </c>
      <c r="P1044">
        <f t="shared" si="182"/>
        <v>9682.1370189055415</v>
      </c>
      <c r="Q1044">
        <f t="shared" si="183"/>
        <v>0.26894825052515392</v>
      </c>
    </row>
    <row r="1045" spans="5:17" x14ac:dyDescent="0.45">
      <c r="E1045">
        <v>104.3</v>
      </c>
      <c r="F1045">
        <v>49.1</v>
      </c>
      <c r="G1045">
        <f t="shared" si="185"/>
        <v>49.1</v>
      </c>
      <c r="H1045">
        <f t="shared" si="186"/>
        <v>49.100469007199997</v>
      </c>
      <c r="I1045">
        <f t="shared" si="176"/>
        <v>21.949873664978686</v>
      </c>
      <c r="J1045">
        <f t="shared" si="184"/>
        <v>-3.7325059411053019E-3</v>
      </c>
      <c r="K1045">
        <f t="shared" si="177"/>
        <v>1.3638888888888891E-3</v>
      </c>
      <c r="L1045">
        <f t="shared" si="178"/>
        <v>357.47876422502975</v>
      </c>
      <c r="M1045">
        <f t="shared" si="179"/>
        <v>-6.7573307821545132</v>
      </c>
      <c r="N1045">
        <f t="shared" si="180"/>
        <v>7698.2911556713425</v>
      </c>
      <c r="O1045">
        <f t="shared" si="181"/>
        <v>8459.6606106278487</v>
      </c>
      <c r="P1045">
        <f t="shared" si="182"/>
        <v>9896.3303413492831</v>
      </c>
      <c r="Q1045">
        <f t="shared" si="183"/>
        <v>0.2748980650374801</v>
      </c>
    </row>
    <row r="1046" spans="5:17" x14ac:dyDescent="0.45">
      <c r="E1046">
        <v>104.4</v>
      </c>
      <c r="F1046">
        <v>49.1</v>
      </c>
      <c r="G1046">
        <f t="shared" si="185"/>
        <v>49.1</v>
      </c>
      <c r="H1046">
        <f t="shared" si="186"/>
        <v>49.100034286399996</v>
      </c>
      <c r="I1046">
        <f t="shared" si="176"/>
        <v>21.949679327392253</v>
      </c>
      <c r="J1046">
        <f t="shared" si="184"/>
        <v>-1.0483248934178846E-3</v>
      </c>
      <c r="K1046">
        <f t="shared" si="177"/>
        <v>1.3638888888888891E-3</v>
      </c>
      <c r="L1046">
        <f t="shared" si="178"/>
        <v>357.47620802432749</v>
      </c>
      <c r="M1046">
        <f t="shared" si="179"/>
        <v>-1.8978879561793227</v>
      </c>
      <c r="N1046">
        <f t="shared" si="180"/>
        <v>7804.8301012686979</v>
      </c>
      <c r="O1046">
        <f t="shared" si="181"/>
        <v>8576.7363750205477</v>
      </c>
      <c r="P1046">
        <f t="shared" si="182"/>
        <v>10024.985027495108</v>
      </c>
      <c r="Q1046">
        <f t="shared" si="183"/>
        <v>0.27847180631930857</v>
      </c>
    </row>
    <row r="1047" spans="5:17" x14ac:dyDescent="0.45">
      <c r="E1047">
        <v>104.5</v>
      </c>
      <c r="F1047">
        <v>49.1</v>
      </c>
      <c r="G1047">
        <f t="shared" si="185"/>
        <v>49.1</v>
      </c>
      <c r="H1047">
        <f t="shared" si="186"/>
        <v>49.1</v>
      </c>
      <c r="I1047">
        <f t="shared" si="176"/>
        <v>21.949664000000002</v>
      </c>
      <c r="J1047">
        <f t="shared" si="184"/>
        <v>-1.4526654206648004E-4</v>
      </c>
      <c r="K1047">
        <f t="shared" si="177"/>
        <v>1.3638888888888891E-3</v>
      </c>
      <c r="L1047">
        <f t="shared" si="178"/>
        <v>357.4760064179145</v>
      </c>
      <c r="M1047">
        <f t="shared" si="179"/>
        <v>-0.26299062662236117</v>
      </c>
      <c r="N1047">
        <f t="shared" si="180"/>
        <v>7840.7056730455579</v>
      </c>
      <c r="O1047">
        <f t="shared" si="181"/>
        <v>8616.1600802698431</v>
      </c>
      <c r="P1047">
        <f t="shared" si="182"/>
        <v>10068.30778051631</v>
      </c>
      <c r="Q1047">
        <f t="shared" si="183"/>
        <v>0.2796752161254531</v>
      </c>
    </row>
    <row r="1048" spans="5:17" x14ac:dyDescent="0.45">
      <c r="E1048">
        <v>104.6</v>
      </c>
      <c r="F1048">
        <v>49.1</v>
      </c>
      <c r="G1048">
        <f t="shared" si="185"/>
        <v>49.1</v>
      </c>
      <c r="H1048">
        <f t="shared" si="186"/>
        <v>49.099969295999998</v>
      </c>
      <c r="I1048">
        <f t="shared" si="176"/>
        <v>21.94965027408384</v>
      </c>
      <c r="J1048">
        <f t="shared" si="184"/>
        <v>-1.0303574617687161E-3</v>
      </c>
      <c r="K1048">
        <f t="shared" si="177"/>
        <v>1.3638888888888891E-3</v>
      </c>
      <c r="L1048">
        <f t="shared" si="178"/>
        <v>357.47582587638169</v>
      </c>
      <c r="M1048">
        <f t="shared" si="179"/>
        <v>-1.8653597081671496</v>
      </c>
      <c r="N1048">
        <f t="shared" si="180"/>
        <v>7805.5253661962324</v>
      </c>
      <c r="O1048">
        <f t="shared" si="181"/>
        <v>8577.5004024134414</v>
      </c>
      <c r="P1048">
        <f t="shared" si="182"/>
        <v>10025.824618036748</v>
      </c>
      <c r="Q1048">
        <f t="shared" si="183"/>
        <v>0.27849512827879858</v>
      </c>
    </row>
    <row r="1049" spans="5:17" x14ac:dyDescent="0.45">
      <c r="E1049">
        <v>104.7</v>
      </c>
      <c r="F1049">
        <v>49.1</v>
      </c>
      <c r="G1049">
        <f t="shared" si="185"/>
        <v>49.1</v>
      </c>
      <c r="H1049">
        <f t="shared" si="186"/>
        <v>49.099539031200003</v>
      </c>
      <c r="I1049">
        <f t="shared" si="176"/>
        <v>21.949457928507648</v>
      </c>
      <c r="J1049">
        <f t="shared" si="184"/>
        <v>-3.7106331680192284E-3</v>
      </c>
      <c r="K1049">
        <f t="shared" si="177"/>
        <v>1.3638888888888891E-3</v>
      </c>
      <c r="L1049">
        <f t="shared" si="178"/>
        <v>357.47329590302792</v>
      </c>
      <c r="M1049">
        <f t="shared" si="179"/>
        <v>-6.7177323018847579</v>
      </c>
      <c r="N1049">
        <f t="shared" si="180"/>
        <v>7698.8944864532796</v>
      </c>
      <c r="O1049">
        <f t="shared" si="181"/>
        <v>8460.3236114871197</v>
      </c>
      <c r="P1049">
        <f t="shared" si="182"/>
        <v>9897.0589137221086</v>
      </c>
      <c r="Q1049">
        <f t="shared" si="183"/>
        <v>0.2749183031589475</v>
      </c>
    </row>
    <row r="1050" spans="5:17" x14ac:dyDescent="0.45">
      <c r="E1050">
        <v>104.8</v>
      </c>
      <c r="F1050">
        <v>49.1</v>
      </c>
      <c r="G1050">
        <f t="shared" si="185"/>
        <v>49.099846480000004</v>
      </c>
      <c r="H1050">
        <f t="shared" si="186"/>
        <v>49.098309205999996</v>
      </c>
      <c r="I1050">
        <f t="shared" si="176"/>
        <v>21.948908147450236</v>
      </c>
      <c r="J1050">
        <f t="shared" si="184"/>
        <v>-8.1790670860826253E-3</v>
      </c>
      <c r="K1050">
        <f t="shared" si="177"/>
        <v>1.3638888888888891E-3</v>
      </c>
      <c r="L1050">
        <f t="shared" si="178"/>
        <v>357.46606460642573</v>
      </c>
      <c r="M1050">
        <f t="shared" si="179"/>
        <v>-14.807387493059505</v>
      </c>
      <c r="N1050">
        <f t="shared" si="180"/>
        <v>7520.9838298880841</v>
      </c>
      <c r="O1050">
        <f t="shared" si="181"/>
        <v>8264.8173954814101</v>
      </c>
      <c r="P1050">
        <f t="shared" si="182"/>
        <v>9682.2169181114386</v>
      </c>
      <c r="Q1050">
        <f t="shared" si="183"/>
        <v>0.26895046994753996</v>
      </c>
    </row>
    <row r="1051" spans="5:17" x14ac:dyDescent="0.45">
      <c r="E1051">
        <v>104.9</v>
      </c>
      <c r="F1051">
        <v>49.1</v>
      </c>
      <c r="G1051">
        <f t="shared" si="185"/>
        <v>49.097848675999998</v>
      </c>
      <c r="H1051">
        <f t="shared" si="186"/>
        <v>49.0958798208</v>
      </c>
      <c r="I1051">
        <f t="shared" si="176"/>
        <v>21.947822115090432</v>
      </c>
      <c r="J1051">
        <f t="shared" si="184"/>
        <v>-1.4435659215976671E-2</v>
      </c>
      <c r="K1051">
        <f t="shared" si="177"/>
        <v>1.3638888888888891E-3</v>
      </c>
      <c r="L1051">
        <f t="shared" si="178"/>
        <v>357.45178050303537</v>
      </c>
      <c r="M1051">
        <f t="shared" si="179"/>
        <v>-26.134325281723552</v>
      </c>
      <c r="N1051">
        <f t="shared" si="180"/>
        <v>7271.6965708217913</v>
      </c>
      <c r="O1051">
        <f t="shared" si="181"/>
        <v>7990.8753525514185</v>
      </c>
      <c r="P1051">
        <f t="shared" si="182"/>
        <v>9381.1817061004604</v>
      </c>
      <c r="Q1051">
        <f t="shared" si="183"/>
        <v>0.26058838072501278</v>
      </c>
    </row>
    <row r="1052" spans="5:17" x14ac:dyDescent="0.45">
      <c r="E1052">
        <v>105</v>
      </c>
      <c r="F1052">
        <v>49.099232399999998</v>
      </c>
      <c r="G1052">
        <f t="shared" si="185"/>
        <v>49.093850873999997</v>
      </c>
      <c r="H1052">
        <f t="shared" si="186"/>
        <v>49.091850876000002</v>
      </c>
      <c r="I1052">
        <f t="shared" si="176"/>
        <v>21.946021015607041</v>
      </c>
      <c r="J1052">
        <f t="shared" si="184"/>
        <v>-2.2343151290247221E-2</v>
      </c>
      <c r="K1052">
        <f t="shared" si="177"/>
        <v>1.3638675666666667E-3</v>
      </c>
      <c r="L1052">
        <f t="shared" si="178"/>
        <v>357.42809299602118</v>
      </c>
      <c r="M1052">
        <f t="shared" si="179"/>
        <v>-40.450053225960403</v>
      </c>
      <c r="N1052">
        <f t="shared" si="180"/>
        <v>6956.4067222796784</v>
      </c>
      <c r="O1052">
        <f t="shared" si="181"/>
        <v>7644.40299151613</v>
      </c>
      <c r="P1052">
        <f t="shared" si="182"/>
        <v>9000.4428478199225</v>
      </c>
      <c r="Q1052">
        <f t="shared" si="183"/>
        <v>0.25001230132833119</v>
      </c>
    </row>
    <row r="1053" spans="5:17" x14ac:dyDescent="0.45">
      <c r="E1053">
        <v>105.1</v>
      </c>
      <c r="F1053">
        <v>49.090010980000002</v>
      </c>
      <c r="G1053">
        <f t="shared" si="185"/>
        <v>49.087853074000002</v>
      </c>
      <c r="H1053">
        <f t="shared" si="186"/>
        <v>49.085883779599996</v>
      </c>
      <c r="I1053">
        <f t="shared" si="176"/>
        <v>21.943353484832382</v>
      </c>
      <c r="J1053">
        <f t="shared" si="184"/>
        <v>-3.0252605870106919E-2</v>
      </c>
      <c r="K1053">
        <f t="shared" si="177"/>
        <v>1.3636114161111113E-3</v>
      </c>
      <c r="L1053">
        <f t="shared" si="178"/>
        <v>357.39301402246952</v>
      </c>
      <c r="M1053">
        <f t="shared" si="179"/>
        <v>-54.769334091381289</v>
      </c>
      <c r="N1053">
        <f t="shared" si="180"/>
        <v>6640.578381608645</v>
      </c>
      <c r="O1053">
        <f t="shared" si="181"/>
        <v>7297.3388808886202</v>
      </c>
      <c r="P1053">
        <f t="shared" si="182"/>
        <v>8619.0537152622201</v>
      </c>
      <c r="Q1053">
        <f t="shared" si="183"/>
        <v>0.23941815875728389</v>
      </c>
    </row>
    <row r="1054" spans="5:17" x14ac:dyDescent="0.45">
      <c r="E1054">
        <v>105.2</v>
      </c>
      <c r="F1054">
        <v>49.080010989999998</v>
      </c>
      <c r="G1054">
        <f t="shared" si="185"/>
        <v>49.079855276000004</v>
      </c>
      <c r="H1054">
        <f t="shared" si="186"/>
        <v>49.078316245599993</v>
      </c>
      <c r="I1054">
        <f t="shared" si="176"/>
        <v>21.93997049443302</v>
      </c>
      <c r="J1054">
        <f t="shared" si="184"/>
        <v>-3.6513123011197024E-2</v>
      </c>
      <c r="K1054">
        <f t="shared" si="177"/>
        <v>1.363333638611111E-3</v>
      </c>
      <c r="L1054">
        <f t="shared" si="178"/>
        <v>357.3485326346792</v>
      </c>
      <c r="M1054">
        <f t="shared" si="179"/>
        <v>-66.103377722445572</v>
      </c>
      <c r="N1054">
        <f t="shared" si="180"/>
        <v>6389.9101054209796</v>
      </c>
      <c r="O1054">
        <f t="shared" si="181"/>
        <v>7021.8792367263513</v>
      </c>
      <c r="P1054">
        <f t="shared" si="182"/>
        <v>8316.3508095893958</v>
      </c>
      <c r="Q1054">
        <f t="shared" si="183"/>
        <v>0.23100974471081656</v>
      </c>
    </row>
    <row r="1055" spans="5:17" x14ac:dyDescent="0.45">
      <c r="E1055">
        <v>105.3</v>
      </c>
      <c r="F1055">
        <v>49.070011000000001</v>
      </c>
      <c r="G1055">
        <f t="shared" si="185"/>
        <v>49.070010998000001</v>
      </c>
      <c r="H1055">
        <f t="shared" si="186"/>
        <v>49.069548273599999</v>
      </c>
      <c r="I1055">
        <f t="shared" si="176"/>
        <v>21.936050860230143</v>
      </c>
      <c r="J1055">
        <f t="shared" si="184"/>
        <v>-4.0985481940456481E-2</v>
      </c>
      <c r="K1055">
        <f t="shared" si="177"/>
        <v>1.3630558611111112E-3</v>
      </c>
      <c r="L1055">
        <f t="shared" si="178"/>
        <v>357.29700374021559</v>
      </c>
      <c r="M1055">
        <f t="shared" si="179"/>
        <v>-74.20013875602055</v>
      </c>
      <c r="N1055">
        <f t="shared" si="180"/>
        <v>6210.0272286650079</v>
      </c>
      <c r="O1055">
        <f t="shared" si="181"/>
        <v>6824.2057457857227</v>
      </c>
      <c r="P1055">
        <f t="shared" si="182"/>
        <v>8099.1271931711235</v>
      </c>
      <c r="Q1055">
        <f t="shared" si="183"/>
        <v>0.22497575536586456</v>
      </c>
    </row>
    <row r="1056" spans="5:17" x14ac:dyDescent="0.45">
      <c r="E1056">
        <v>105.4</v>
      </c>
      <c r="F1056">
        <v>49.060011009999997</v>
      </c>
      <c r="G1056">
        <f t="shared" si="185"/>
        <v>49.060011006000003</v>
      </c>
      <c r="H1056">
        <f t="shared" si="186"/>
        <v>49.059979863199999</v>
      </c>
      <c r="I1056">
        <f t="shared" si="176"/>
        <v>21.931773398044928</v>
      </c>
      <c r="J1056">
        <f t="shared" si="184"/>
        <v>-4.3669682657920816E-2</v>
      </c>
      <c r="K1056">
        <f t="shared" si="177"/>
        <v>1.3627780836111111E-3</v>
      </c>
      <c r="L1056">
        <f t="shared" si="178"/>
        <v>357.24078121850164</v>
      </c>
      <c r="M1056">
        <f t="shared" si="179"/>
        <v>-79.059617192170563</v>
      </c>
      <c r="N1056">
        <f t="shared" si="180"/>
        <v>6101.006253029861</v>
      </c>
      <c r="O1056">
        <f t="shared" si="181"/>
        <v>6704.4024758569894</v>
      </c>
      <c r="P1056">
        <f t="shared" si="182"/>
        <v>7967.4752481944934</v>
      </c>
      <c r="Q1056">
        <f t="shared" si="183"/>
        <v>0.22131875689429148</v>
      </c>
    </row>
    <row r="1057" spans="5:17" x14ac:dyDescent="0.45">
      <c r="E1057">
        <v>105.5</v>
      </c>
      <c r="F1057">
        <v>49.050011009999999</v>
      </c>
      <c r="G1057">
        <f t="shared" si="185"/>
        <v>49.050011013999999</v>
      </c>
      <c r="H1057">
        <f t="shared" si="186"/>
        <v>49.050011013999999</v>
      </c>
      <c r="I1057">
        <f t="shared" si="176"/>
        <v>21.927316923698559</v>
      </c>
      <c r="J1057">
        <f t="shared" si="184"/>
        <v>-4.4568212494073833E-2</v>
      </c>
      <c r="K1057">
        <f t="shared" si="177"/>
        <v>1.3625003058333333E-3</v>
      </c>
      <c r="L1057">
        <f t="shared" si="178"/>
        <v>357.18221744158103</v>
      </c>
      <c r="M1057">
        <f t="shared" si="179"/>
        <v>-80.686316095353831</v>
      </c>
      <c r="N1057">
        <f t="shared" si="180"/>
        <v>6062.8132569224144</v>
      </c>
      <c r="O1057">
        <f t="shared" si="181"/>
        <v>6662.4321504641912</v>
      </c>
      <c r="P1057">
        <f t="shared" si="182"/>
        <v>7921.354011499111</v>
      </c>
      <c r="Q1057">
        <f t="shared" si="183"/>
        <v>0.22003761143053088</v>
      </c>
    </row>
    <row r="1058" spans="5:17" x14ac:dyDescent="0.45">
      <c r="E1058">
        <v>105.6</v>
      </c>
      <c r="F1058">
        <v>49.040011020000001</v>
      </c>
      <c r="G1058">
        <f t="shared" si="185"/>
        <v>49.040011022000002</v>
      </c>
      <c r="H1058">
        <f t="shared" si="186"/>
        <v>49.040040612800006</v>
      </c>
      <c r="I1058">
        <f t="shared" si="176"/>
        <v>21.922859755546114</v>
      </c>
      <c r="J1058">
        <f t="shared" si="184"/>
        <v>-4.36785903769632E-2</v>
      </c>
      <c r="K1058">
        <f t="shared" si="177"/>
        <v>1.3622225283333334E-3</v>
      </c>
      <c r="L1058">
        <f t="shared" si="178"/>
        <v>357.12365645114301</v>
      </c>
      <c r="M1058">
        <f t="shared" si="179"/>
        <v>-79.075743731560891</v>
      </c>
      <c r="N1058">
        <f t="shared" si="180"/>
        <v>6095.6053958737248</v>
      </c>
      <c r="O1058">
        <f t="shared" si="181"/>
        <v>6698.467467993104</v>
      </c>
      <c r="P1058">
        <f t="shared" si="182"/>
        <v>7960.9532615308835</v>
      </c>
      <c r="Q1058">
        <f t="shared" si="183"/>
        <v>0.22113759059808011</v>
      </c>
    </row>
    <row r="1059" spans="5:17" x14ac:dyDescent="0.45">
      <c r="E1059">
        <v>105.7</v>
      </c>
      <c r="F1059">
        <v>49.030011029999997</v>
      </c>
      <c r="G1059">
        <f t="shared" si="185"/>
        <v>49.030011030000004</v>
      </c>
      <c r="H1059">
        <f t="shared" si="186"/>
        <v>49.030469769199996</v>
      </c>
      <c r="I1059">
        <f t="shared" si="176"/>
        <v>21.918581205623166</v>
      </c>
      <c r="J1059">
        <f t="shared" si="184"/>
        <v>-4.0998328975998533E-2</v>
      </c>
      <c r="K1059">
        <f t="shared" si="177"/>
        <v>1.3619447508333334E-3</v>
      </c>
      <c r="L1059">
        <f t="shared" si="178"/>
        <v>357.0674534546618</v>
      </c>
      <c r="M1059">
        <f t="shared" si="179"/>
        <v>-74.22339703614054</v>
      </c>
      <c r="N1059">
        <f t="shared" si="180"/>
        <v>6199.540419137219</v>
      </c>
      <c r="O1059">
        <f t="shared" si="181"/>
        <v>6812.6817792716693</v>
      </c>
      <c r="P1059">
        <f t="shared" si="182"/>
        <v>8086.4634937051305</v>
      </c>
      <c r="Q1059">
        <f t="shared" si="183"/>
        <v>0.22462398593625363</v>
      </c>
    </row>
    <row r="1060" spans="5:17" x14ac:dyDescent="0.45">
      <c r="E1060">
        <v>105.8</v>
      </c>
      <c r="F1060">
        <v>49.02001104</v>
      </c>
      <c r="G1060">
        <f t="shared" si="185"/>
        <v>49.020158992000006</v>
      </c>
      <c r="H1060">
        <f t="shared" si="186"/>
        <v>49.021698482800005</v>
      </c>
      <c r="I1060">
        <f t="shared" si="176"/>
        <v>21.914660089750914</v>
      </c>
      <c r="J1060">
        <f t="shared" si="184"/>
        <v>-3.6529909363185453E-2</v>
      </c>
      <c r="K1060">
        <f t="shared" si="177"/>
        <v>1.3616669733333333E-3</v>
      </c>
      <c r="L1060">
        <f t="shared" si="178"/>
        <v>357.01595534241596</v>
      </c>
      <c r="M1060">
        <f t="shared" si="179"/>
        <v>-66.133767743198732</v>
      </c>
      <c r="N1060">
        <f t="shared" si="180"/>
        <v>6374.5842674000041</v>
      </c>
      <c r="O1060">
        <f t="shared" si="181"/>
        <v>7005.0376564835205</v>
      </c>
      <c r="P1060">
        <f t="shared" si="182"/>
        <v>8297.8435785533184</v>
      </c>
      <c r="Q1060">
        <f t="shared" si="183"/>
        <v>0.23049565495981442</v>
      </c>
    </row>
    <row r="1061" spans="5:17" x14ac:dyDescent="0.45">
      <c r="E1061">
        <v>105.9</v>
      </c>
      <c r="F1061">
        <v>49.010011050000003</v>
      </c>
      <c r="G1061">
        <f t="shared" si="185"/>
        <v>49.012156788000006</v>
      </c>
      <c r="H1061">
        <f t="shared" si="186"/>
        <v>49.014126753200003</v>
      </c>
      <c r="I1061">
        <f t="shared" si="176"/>
        <v>21.911275223750529</v>
      </c>
      <c r="J1061">
        <f t="shared" si="184"/>
        <v>-3.0273331538577253E-2</v>
      </c>
      <c r="K1061">
        <f t="shared" si="177"/>
        <v>1.3613891958333334E-3</v>
      </c>
      <c r="L1061">
        <f t="shared" si="178"/>
        <v>356.971507496247</v>
      </c>
      <c r="M1061">
        <f t="shared" si="179"/>
        <v>-54.806855852831944</v>
      </c>
      <c r="N1061">
        <f t="shared" si="180"/>
        <v>6620.8128450475697</v>
      </c>
      <c r="O1061">
        <f t="shared" si="181"/>
        <v>7275.6185110412853</v>
      </c>
      <c r="P1061">
        <f t="shared" si="182"/>
        <v>8595.1851769684454</v>
      </c>
      <c r="Q1061">
        <f t="shared" si="183"/>
        <v>0.23875514380467905</v>
      </c>
    </row>
    <row r="1062" spans="5:17" x14ac:dyDescent="0.45">
      <c r="E1062">
        <v>106</v>
      </c>
      <c r="F1062">
        <v>49.00075082</v>
      </c>
      <c r="G1062">
        <f t="shared" si="185"/>
        <v>49.006154582000001</v>
      </c>
      <c r="H1062">
        <f t="shared" si="186"/>
        <v>49.008154579999996</v>
      </c>
      <c r="I1062">
        <f t="shared" si="176"/>
        <v>21.908605423443198</v>
      </c>
      <c r="J1062">
        <f t="shared" si="184"/>
        <v>-2.2360877320313222E-2</v>
      </c>
      <c r="K1062">
        <f t="shared" si="177"/>
        <v>1.3611319672222223E-3</v>
      </c>
      <c r="L1062">
        <f t="shared" si="178"/>
        <v>356.93645426837531</v>
      </c>
      <c r="M1062">
        <f t="shared" si="179"/>
        <v>-40.482144440415354</v>
      </c>
      <c r="N1062">
        <f t="shared" si="180"/>
        <v>6933.0726085688175</v>
      </c>
      <c r="O1062">
        <f t="shared" si="181"/>
        <v>7618.7611083173815</v>
      </c>
      <c r="P1062">
        <f t="shared" si="182"/>
        <v>8972.2649541949249</v>
      </c>
      <c r="Q1062">
        <f t="shared" si="183"/>
        <v>0.24922958206097015</v>
      </c>
    </row>
    <row r="1063" spans="5:17" x14ac:dyDescent="0.45">
      <c r="E1063">
        <v>106.1</v>
      </c>
      <c r="F1063">
        <v>49</v>
      </c>
      <c r="G1063">
        <f t="shared" si="185"/>
        <v>49.002152374000005</v>
      </c>
      <c r="H1063">
        <f t="shared" si="186"/>
        <v>49.004122781600003</v>
      </c>
      <c r="I1063">
        <f t="shared" si="176"/>
        <v>21.906803048286466</v>
      </c>
      <c r="J1063">
        <f t="shared" si="184"/>
        <v>-1.4446446291191961E-2</v>
      </c>
      <c r="K1063">
        <f t="shared" si="177"/>
        <v>1.3611111111111111E-3</v>
      </c>
      <c r="L1063">
        <f t="shared" si="178"/>
        <v>356.91279234168826</v>
      </c>
      <c r="M1063">
        <f t="shared" si="179"/>
        <v>-26.153854208549618</v>
      </c>
      <c r="N1063">
        <f t="shared" si="180"/>
        <v>7245.8709141430363</v>
      </c>
      <c r="O1063">
        <f t="shared" si="181"/>
        <v>7962.4955100472926</v>
      </c>
      <c r="P1063">
        <f t="shared" si="182"/>
        <v>9349.9950659860351</v>
      </c>
      <c r="Q1063">
        <f t="shared" si="183"/>
        <v>0.25972208516627876</v>
      </c>
    </row>
    <row r="1064" spans="5:17" x14ac:dyDescent="0.45">
      <c r="E1064">
        <v>106.2</v>
      </c>
      <c r="F1064">
        <v>49</v>
      </c>
      <c r="G1064">
        <f t="shared" si="185"/>
        <v>49.000150164000004</v>
      </c>
      <c r="H1064">
        <f t="shared" si="186"/>
        <v>49.001691424000001</v>
      </c>
      <c r="I1064">
        <f t="shared" si="176"/>
        <v>21.90571613418496</v>
      </c>
      <c r="J1064">
        <f t="shared" si="184"/>
        <v>-8.1859148447982477E-3</v>
      </c>
      <c r="K1064">
        <f t="shared" si="177"/>
        <v>1.3611111111111111E-3</v>
      </c>
      <c r="L1064">
        <f t="shared" si="178"/>
        <v>356.89852406587852</v>
      </c>
      <c r="M1064">
        <f t="shared" si="179"/>
        <v>-14.819784679155916</v>
      </c>
      <c r="N1064">
        <f t="shared" si="180"/>
        <v>7493.4797605453814</v>
      </c>
      <c r="O1064">
        <f t="shared" si="181"/>
        <v>8234.5931434564627</v>
      </c>
      <c r="P1064">
        <f t="shared" si="182"/>
        <v>9649.0034543477614</v>
      </c>
      <c r="Q1064">
        <f t="shared" si="183"/>
        <v>0.26802787373188225</v>
      </c>
    </row>
    <row r="1065" spans="5:17" x14ac:dyDescent="0.45">
      <c r="E1065">
        <v>106.3</v>
      </c>
      <c r="F1065">
        <v>49</v>
      </c>
      <c r="G1065">
        <f t="shared" si="185"/>
        <v>49</v>
      </c>
      <c r="H1065">
        <f t="shared" si="186"/>
        <v>49.000460507600003</v>
      </c>
      <c r="I1065">
        <f t="shared" si="176"/>
        <v>21.905165865317507</v>
      </c>
      <c r="J1065">
        <f t="shared" si="184"/>
        <v>-3.7135416102529462E-3</v>
      </c>
      <c r="K1065">
        <f t="shared" si="177"/>
        <v>1.3611111111111111E-3</v>
      </c>
      <c r="L1065">
        <f t="shared" si="178"/>
        <v>356.89130077696421</v>
      </c>
      <c r="M1065">
        <f t="shared" si="179"/>
        <v>-6.7229977472836735</v>
      </c>
      <c r="N1065">
        <f t="shared" si="180"/>
        <v>7670.4947586419148</v>
      </c>
      <c r="O1065">
        <f t="shared" si="181"/>
        <v>8429.115119386719</v>
      </c>
      <c r="P1065">
        <f t="shared" si="182"/>
        <v>9862.7638674579321</v>
      </c>
      <c r="Q1065">
        <f t="shared" si="183"/>
        <v>0.27396566298494257</v>
      </c>
    </row>
    <row r="1066" spans="5:17" x14ac:dyDescent="0.45">
      <c r="E1066">
        <v>106.4</v>
      </c>
      <c r="F1066">
        <v>49</v>
      </c>
      <c r="G1066">
        <f t="shared" si="185"/>
        <v>49</v>
      </c>
      <c r="H1066">
        <f t="shared" si="186"/>
        <v>49.000030032799998</v>
      </c>
      <c r="I1066">
        <f t="shared" si="176"/>
        <v>21.904973425862909</v>
      </c>
      <c r="J1066">
        <f t="shared" si="184"/>
        <v>-1.0293265875382929E-3</v>
      </c>
      <c r="K1066">
        <f t="shared" si="177"/>
        <v>1.3611111111111111E-3</v>
      </c>
      <c r="L1066">
        <f t="shared" si="178"/>
        <v>356.88877469872068</v>
      </c>
      <c r="M1066">
        <f t="shared" si="179"/>
        <v>-1.8634934129007297</v>
      </c>
      <c r="N1066">
        <f t="shared" si="180"/>
        <v>7776.8193520753912</v>
      </c>
      <c r="O1066">
        <f t="shared" si="181"/>
        <v>8545.9553319509796</v>
      </c>
      <c r="P1066">
        <f t="shared" si="182"/>
        <v>9991.1597054406375</v>
      </c>
      <c r="Q1066">
        <f t="shared" si="183"/>
        <v>0.27753221404001771</v>
      </c>
    </row>
    <row r="1067" spans="5:17" x14ac:dyDescent="0.45">
      <c r="E1067">
        <v>106.5</v>
      </c>
      <c r="F1067">
        <v>49</v>
      </c>
      <c r="G1067">
        <f t="shared" si="185"/>
        <v>49</v>
      </c>
      <c r="H1067">
        <f t="shared" si="186"/>
        <v>49</v>
      </c>
      <c r="I1067">
        <f t="shared" si="176"/>
        <v>21.904959999999999</v>
      </c>
      <c r="J1067">
        <f t="shared" si="184"/>
        <v>-8.672576079504779E-7</v>
      </c>
      <c r="K1067">
        <f t="shared" si="177"/>
        <v>1.3611111111111111E-3</v>
      </c>
      <c r="L1067">
        <f t="shared" si="178"/>
        <v>356.88859846344235</v>
      </c>
      <c r="M1067">
        <f t="shared" si="179"/>
        <v>-1.5700836442677005E-3</v>
      </c>
      <c r="N1067">
        <f t="shared" si="180"/>
        <v>7817.5960811783416</v>
      </c>
      <c r="O1067">
        <f t="shared" si="181"/>
        <v>8590.7649243718042</v>
      </c>
      <c r="P1067">
        <f t="shared" si="182"/>
        <v>10040.401015793192</v>
      </c>
      <c r="Q1067">
        <f t="shared" si="183"/>
        <v>0.27890002821647758</v>
      </c>
    </row>
    <row r="1068" spans="5:17" x14ac:dyDescent="0.45">
      <c r="E1068">
        <v>106.6</v>
      </c>
      <c r="F1068">
        <v>49</v>
      </c>
      <c r="G1068">
        <f t="shared" si="185"/>
        <v>49</v>
      </c>
      <c r="H1068">
        <f t="shared" si="186"/>
        <v>49.000029644799994</v>
      </c>
      <c r="I1068">
        <f t="shared" si="176"/>
        <v>21.904973252411388</v>
      </c>
      <c r="J1068">
        <f t="shared" si="184"/>
        <v>1.0256054265589398E-3</v>
      </c>
      <c r="K1068">
        <f t="shared" si="177"/>
        <v>1.3611111111111111E-3</v>
      </c>
      <c r="L1068">
        <f t="shared" si="178"/>
        <v>356.88877242189966</v>
      </c>
      <c r="M1068">
        <f t="shared" si="179"/>
        <v>1.8567566210434907</v>
      </c>
      <c r="N1068">
        <f t="shared" si="180"/>
        <v>7858.3112181078423</v>
      </c>
      <c r="O1068">
        <f t="shared" si="181"/>
        <v>8635.5068330855411</v>
      </c>
      <c r="P1068">
        <f t="shared" si="182"/>
        <v>10089.567948445649</v>
      </c>
      <c r="Q1068">
        <f t="shared" si="183"/>
        <v>0.28026577634571248</v>
      </c>
    </row>
    <row r="1069" spans="5:17" x14ac:dyDescent="0.45">
      <c r="E1069">
        <v>106.7</v>
      </c>
      <c r="F1069">
        <v>49</v>
      </c>
      <c r="G1069">
        <f t="shared" si="185"/>
        <v>49</v>
      </c>
      <c r="H1069">
        <f t="shared" si="186"/>
        <v>49.000458842800001</v>
      </c>
      <c r="I1069">
        <f t="shared" si="176"/>
        <v>21.905165121085311</v>
      </c>
      <c r="J1069">
        <f t="shared" si="184"/>
        <v>3.7058471577644525E-3</v>
      </c>
      <c r="K1069">
        <f t="shared" si="177"/>
        <v>1.3611111111111111E-3</v>
      </c>
      <c r="L1069">
        <f t="shared" si="178"/>
        <v>356.89129100767343</v>
      </c>
      <c r="M1069">
        <f t="shared" si="179"/>
        <v>6.7090677063211865</v>
      </c>
      <c r="N1069">
        <f t="shared" si="180"/>
        <v>7964.7258957159029</v>
      </c>
      <c r="O1069">
        <f t="shared" si="181"/>
        <v>8752.4460392482451</v>
      </c>
      <c r="P1069">
        <f t="shared" si="182"/>
        <v>10218.072570602468</v>
      </c>
      <c r="Q1069">
        <f t="shared" si="183"/>
        <v>0.28383534918340192</v>
      </c>
    </row>
    <row r="1070" spans="5:17" x14ac:dyDescent="0.45">
      <c r="E1070">
        <v>106.8</v>
      </c>
      <c r="F1070">
        <v>49</v>
      </c>
      <c r="G1070">
        <f t="shared" si="185"/>
        <v>49.000148224</v>
      </c>
      <c r="H1070">
        <f t="shared" si="186"/>
        <v>49.001687593599996</v>
      </c>
      <c r="I1070">
        <f t="shared" si="176"/>
        <v>21.905714421842941</v>
      </c>
      <c r="J1070">
        <f t="shared" si="184"/>
        <v>8.1742471008006135E-3</v>
      </c>
      <c r="K1070">
        <f t="shared" si="177"/>
        <v>1.3611111111111111E-3</v>
      </c>
      <c r="L1070">
        <f t="shared" si="178"/>
        <v>356.89850158796503</v>
      </c>
      <c r="M1070">
        <f t="shared" si="179"/>
        <v>14.798661389088181</v>
      </c>
      <c r="N1070">
        <f t="shared" si="180"/>
        <v>8142.2919035845407</v>
      </c>
      <c r="O1070">
        <f t="shared" si="181"/>
        <v>8947.5735204225712</v>
      </c>
      <c r="P1070">
        <f t="shared" si="182"/>
        <v>10432.498374090737</v>
      </c>
      <c r="Q1070">
        <f t="shared" si="183"/>
        <v>0.28979162150252047</v>
      </c>
    </row>
    <row r="1071" spans="5:17" x14ac:dyDescent="0.45">
      <c r="E1071">
        <v>106.9</v>
      </c>
      <c r="F1071">
        <v>49</v>
      </c>
      <c r="G1071">
        <f t="shared" si="185"/>
        <v>49.002145989999995</v>
      </c>
      <c r="H1071">
        <f t="shared" si="186"/>
        <v>49.004115896800002</v>
      </c>
      <c r="I1071">
        <f t="shared" si="176"/>
        <v>21.906799970505471</v>
      </c>
      <c r="J1071">
        <f t="shared" si="184"/>
        <v>1.443080525570295E-2</v>
      </c>
      <c r="K1071">
        <f t="shared" si="177"/>
        <v>1.3611111111111111E-3</v>
      </c>
      <c r="L1071">
        <f t="shared" si="178"/>
        <v>356.91275193765409</v>
      </c>
      <c r="M1071">
        <f t="shared" si="179"/>
        <v>26.125537669408793</v>
      </c>
      <c r="N1071">
        <f t="shared" si="180"/>
        <v>8391.1431914664718</v>
      </c>
      <c r="O1071">
        <f t="shared" si="181"/>
        <v>9221.0364741389803</v>
      </c>
      <c r="P1071">
        <f t="shared" si="182"/>
        <v>10733.00711443844</v>
      </c>
      <c r="Q1071">
        <f t="shared" si="183"/>
        <v>0.29813908651217891</v>
      </c>
    </row>
    <row r="1072" spans="5:17" x14ac:dyDescent="0.45">
      <c r="E1072">
        <v>107</v>
      </c>
      <c r="F1072">
        <v>49.000741120000001</v>
      </c>
      <c r="G1072">
        <f t="shared" si="185"/>
        <v>49.006143754</v>
      </c>
      <c r="H1072">
        <f t="shared" si="186"/>
        <v>49.008143752000002</v>
      </c>
      <c r="I1072">
        <f t="shared" si="176"/>
        <v>21.908600582894081</v>
      </c>
      <c r="J1072">
        <f t="shared" si="184"/>
        <v>2.234299750847768E-2</v>
      </c>
      <c r="K1072">
        <f t="shared" si="177"/>
        <v>1.3611316977777778E-3</v>
      </c>
      <c r="L1072">
        <f t="shared" si="178"/>
        <v>356.93639071811128</v>
      </c>
      <c r="M1072">
        <f t="shared" si="179"/>
        <v>40.449774819361338</v>
      </c>
      <c r="N1072">
        <f t="shared" si="180"/>
        <v>8706.174777928316</v>
      </c>
      <c r="O1072">
        <f t="shared" si="181"/>
        <v>9567.2250306904571</v>
      </c>
      <c r="P1072">
        <f t="shared" si="182"/>
        <v>11113.434099659842</v>
      </c>
      <c r="Q1072">
        <f t="shared" si="183"/>
        <v>0.30870650276832895</v>
      </c>
    </row>
    <row r="1073" spans="5:17" x14ac:dyDescent="0.45">
      <c r="E1073">
        <v>107.1</v>
      </c>
      <c r="F1073">
        <v>49.009988829999998</v>
      </c>
      <c r="G1073">
        <f t="shared" si="185"/>
        <v>49.012141516</v>
      </c>
      <c r="H1073">
        <f t="shared" si="186"/>
        <v>49.014111869200001</v>
      </c>
      <c r="I1073">
        <f t="shared" si="176"/>
        <v>21.911268570007167</v>
      </c>
      <c r="J1073">
        <f t="shared" si="184"/>
        <v>3.0257185347828397E-2</v>
      </c>
      <c r="K1073">
        <f t="shared" si="177"/>
        <v>1.3613885786111111E-3</v>
      </c>
      <c r="L1073">
        <f t="shared" si="178"/>
        <v>356.97142013040303</v>
      </c>
      <c r="M1073">
        <f t="shared" si="179"/>
        <v>54.777624780334449</v>
      </c>
      <c r="N1073">
        <f t="shared" si="180"/>
        <v>9021.9439064831113</v>
      </c>
      <c r="O1073">
        <f t="shared" si="181"/>
        <v>9914.2240730583635</v>
      </c>
      <c r="P1073">
        <f t="shared" si="182"/>
        <v>11494.751728635563</v>
      </c>
      <c r="Q1073">
        <f t="shared" si="183"/>
        <v>0.31929865912876565</v>
      </c>
    </row>
    <row r="1074" spans="5:17" x14ac:dyDescent="0.45">
      <c r="E1074">
        <v>107.2</v>
      </c>
      <c r="F1074">
        <v>49.019988820000002</v>
      </c>
      <c r="G1074">
        <f t="shared" si="185"/>
        <v>49.020139275999995</v>
      </c>
      <c r="H1074">
        <f t="shared" si="186"/>
        <v>49.021680431199997</v>
      </c>
      <c r="I1074">
        <f t="shared" si="176"/>
        <v>21.914652019963647</v>
      </c>
      <c r="J1074">
        <f t="shared" si="184"/>
        <v>3.6517735569923104E-2</v>
      </c>
      <c r="K1074">
        <f t="shared" si="177"/>
        <v>1.3616663561111112E-3</v>
      </c>
      <c r="L1074">
        <f t="shared" si="178"/>
        <v>357.01584936708343</v>
      </c>
      <c r="M1074">
        <f t="shared" si="179"/>
        <v>66.111728301267419</v>
      </c>
      <c r="N1074">
        <f t="shared" si="180"/>
        <v>9272.693624652049</v>
      </c>
      <c r="O1074">
        <f t="shared" si="181"/>
        <v>10189.773213903351</v>
      </c>
      <c r="P1074">
        <f t="shared" si="182"/>
        <v>11797.552982311374</v>
      </c>
      <c r="Q1074">
        <f t="shared" si="183"/>
        <v>0.32770980506420483</v>
      </c>
    </row>
    <row r="1075" spans="5:17" x14ac:dyDescent="0.45">
      <c r="E1075">
        <v>107.3</v>
      </c>
      <c r="F1075">
        <v>49.029988809999999</v>
      </c>
      <c r="G1075">
        <f t="shared" si="185"/>
        <v>49.029988809999999</v>
      </c>
      <c r="H1075">
        <f t="shared" si="186"/>
        <v>49.030449438799998</v>
      </c>
      <c r="I1075">
        <f t="shared" si="176"/>
        <v>21.918572117121151</v>
      </c>
      <c r="J1075">
        <f t="shared" si="184"/>
        <v>4.0990128474245324E-2</v>
      </c>
      <c r="K1075">
        <f t="shared" si="177"/>
        <v>1.3619441336111112E-3</v>
      </c>
      <c r="L1075">
        <f t="shared" si="178"/>
        <v>357.06733407985018</v>
      </c>
      <c r="M1075">
        <f t="shared" si="179"/>
        <v>74.208550843314484</v>
      </c>
      <c r="N1075">
        <f t="shared" si="180"/>
        <v>9452.9515860636275</v>
      </c>
      <c r="O1075">
        <f t="shared" si="181"/>
        <v>10387.858885784206</v>
      </c>
      <c r="P1075">
        <f t="shared" si="182"/>
        <v>12015.229544817808</v>
      </c>
      <c r="Q1075">
        <f t="shared" si="183"/>
        <v>0.33375637624493915</v>
      </c>
    </row>
    <row r="1076" spans="5:17" x14ac:dyDescent="0.45">
      <c r="E1076">
        <v>107.4</v>
      </c>
      <c r="F1076">
        <v>49.039988800000003</v>
      </c>
      <c r="G1076">
        <f t="shared" si="185"/>
        <v>49.039988799999996</v>
      </c>
      <c r="H1076">
        <f t="shared" si="186"/>
        <v>49.040018892399999</v>
      </c>
      <c r="I1076">
        <f t="shared" si="176"/>
        <v>21.922850045658496</v>
      </c>
      <c r="J1076">
        <f t="shared" si="184"/>
        <v>4.3674363166719132E-2</v>
      </c>
      <c r="K1076">
        <f t="shared" si="177"/>
        <v>1.3622219111111113E-3</v>
      </c>
      <c r="L1076">
        <f t="shared" si="178"/>
        <v>357.12352888971992</v>
      </c>
      <c r="M1076">
        <f t="shared" si="179"/>
        <v>79.068090787840077</v>
      </c>
      <c r="N1076">
        <f t="shared" si="180"/>
        <v>9562.5634693640495</v>
      </c>
      <c r="O1076">
        <f t="shared" si="181"/>
        <v>10508.311504795658</v>
      </c>
      <c r="P1076">
        <f t="shared" si="182"/>
        <v>12147.595060215008</v>
      </c>
      <c r="Q1076">
        <f t="shared" si="183"/>
        <v>0.33743319611708356</v>
      </c>
    </row>
    <row r="1077" spans="5:17" x14ac:dyDescent="0.45">
      <c r="E1077">
        <v>107.5</v>
      </c>
      <c r="F1077">
        <v>49.04998879</v>
      </c>
      <c r="G1077">
        <f t="shared" si="185"/>
        <v>49.049988792000001</v>
      </c>
      <c r="H1077">
        <f t="shared" si="186"/>
        <v>49.049988792400001</v>
      </c>
      <c r="I1077">
        <f t="shared" si="176"/>
        <v>21.927306989754495</v>
      </c>
      <c r="J1077">
        <f t="shared" si="184"/>
        <v>4.4636701704305892E-2</v>
      </c>
      <c r="K1077">
        <f t="shared" si="177"/>
        <v>1.3624996886111111E-3</v>
      </c>
      <c r="L1077">
        <f t="shared" si="178"/>
        <v>357.18208691013524</v>
      </c>
      <c r="M1077">
        <f t="shared" si="179"/>
        <v>80.810308998740737</v>
      </c>
      <c r="N1077">
        <f t="shared" si="180"/>
        <v>9603.9937242720152</v>
      </c>
      <c r="O1077">
        <f t="shared" si="181"/>
        <v>10553.839257441774</v>
      </c>
      <c r="P1077">
        <f t="shared" si="182"/>
        <v>12197.625557628322</v>
      </c>
      <c r="Q1077">
        <f t="shared" si="183"/>
        <v>0.33882293215634229</v>
      </c>
    </row>
    <row r="1078" spans="5:17" x14ac:dyDescent="0.45">
      <c r="E1078">
        <v>107.6</v>
      </c>
      <c r="F1078">
        <v>49.059988779999998</v>
      </c>
      <c r="G1078">
        <f t="shared" si="185"/>
        <v>49.059988784000005</v>
      </c>
      <c r="H1078">
        <f t="shared" si="186"/>
        <v>49.059988783999998</v>
      </c>
      <c r="I1078">
        <f t="shared" si="176"/>
        <v>21.931777385999357</v>
      </c>
      <c r="J1078">
        <f t="shared" si="184"/>
        <v>4.4703963342733744E-2</v>
      </c>
      <c r="K1078">
        <f t="shared" si="177"/>
        <v>1.3627774661111112E-3</v>
      </c>
      <c r="L1078">
        <f t="shared" si="178"/>
        <v>357.24083363065694</v>
      </c>
      <c r="M1078">
        <f t="shared" si="179"/>
        <v>80.932079505466859</v>
      </c>
      <c r="N1078">
        <f t="shared" si="180"/>
        <v>9609.9107874762994</v>
      </c>
      <c r="O1078">
        <f t="shared" si="181"/>
        <v>10560.34152469923</v>
      </c>
      <c r="P1078">
        <f t="shared" si="182"/>
        <v>12204.770906262889</v>
      </c>
      <c r="Q1078">
        <f t="shared" si="183"/>
        <v>0.33902141406285807</v>
      </c>
    </row>
    <row r="1079" spans="5:17" x14ac:dyDescent="0.45">
      <c r="E1079">
        <v>107.7</v>
      </c>
      <c r="F1079">
        <v>49.069988780000003</v>
      </c>
      <c r="G1079">
        <f t="shared" si="185"/>
        <v>49.069988776000002</v>
      </c>
      <c r="H1079">
        <f t="shared" si="186"/>
        <v>49.069988776000002</v>
      </c>
      <c r="I1079">
        <f t="shared" si="176"/>
        <v>21.936247782423042</v>
      </c>
      <c r="J1079">
        <f t="shared" si="184"/>
        <v>4.4703963342733744E-2</v>
      </c>
      <c r="K1079">
        <f t="shared" si="177"/>
        <v>1.3630552438888891E-3</v>
      </c>
      <c r="L1079">
        <f t="shared" si="178"/>
        <v>357.29959232920646</v>
      </c>
      <c r="M1079">
        <f t="shared" si="179"/>
        <v>80.932079505466859</v>
      </c>
      <c r="N1079">
        <f t="shared" si="180"/>
        <v>9613.1585394708945</v>
      </c>
      <c r="O1079">
        <f t="shared" si="181"/>
        <v>10563.910482935049</v>
      </c>
      <c r="P1079">
        <f t="shared" si="182"/>
        <v>12208.692838390163</v>
      </c>
      <c r="Q1079">
        <f t="shared" si="183"/>
        <v>0.33913035662194901</v>
      </c>
    </row>
    <row r="1080" spans="5:17" x14ac:dyDescent="0.45">
      <c r="E1080">
        <v>107.8</v>
      </c>
      <c r="F1080">
        <v>49.07998877</v>
      </c>
      <c r="G1080">
        <f t="shared" si="185"/>
        <v>49.079988767999993</v>
      </c>
      <c r="H1080">
        <f t="shared" si="186"/>
        <v>49.0799887676</v>
      </c>
      <c r="I1080">
        <f t="shared" si="176"/>
        <v>21.940718178667904</v>
      </c>
      <c r="J1080">
        <f t="shared" si="184"/>
        <v>4.4703961554564131E-2</v>
      </c>
      <c r="K1080">
        <f t="shared" si="177"/>
        <v>1.3633330213888889E-3</v>
      </c>
      <c r="L1080">
        <f t="shared" si="178"/>
        <v>357.35836300108303</v>
      </c>
      <c r="M1080">
        <f t="shared" si="179"/>
        <v>80.932076268163627</v>
      </c>
      <c r="N1080">
        <f t="shared" si="180"/>
        <v>9616.4070084111027</v>
      </c>
      <c r="O1080">
        <f t="shared" si="181"/>
        <v>10567.480229023189</v>
      </c>
      <c r="P1080">
        <f t="shared" si="182"/>
        <v>12212.615636289218</v>
      </c>
      <c r="Q1080">
        <f t="shared" si="183"/>
        <v>0.33923932323025607</v>
      </c>
    </row>
    <row r="1081" spans="5:17" x14ac:dyDescent="0.45">
      <c r="E1081">
        <v>107.9</v>
      </c>
      <c r="F1081">
        <v>49.089988759999997</v>
      </c>
      <c r="G1081">
        <f t="shared" si="185"/>
        <v>49.089988759999997</v>
      </c>
      <c r="H1081">
        <f t="shared" si="186"/>
        <v>49.089988758800004</v>
      </c>
      <c r="I1081">
        <f t="shared" si="176"/>
        <v>21.945188574733955</v>
      </c>
      <c r="J1081">
        <f t="shared" si="184"/>
        <v>4.4703959766394519E-2</v>
      </c>
      <c r="K1081">
        <f t="shared" si="177"/>
        <v>1.363610798888889E-3</v>
      </c>
      <c r="L1081">
        <f t="shared" si="178"/>
        <v>357.41714564628535</v>
      </c>
      <c r="M1081">
        <f t="shared" si="179"/>
        <v>80.932073030860394</v>
      </c>
      <c r="N1081">
        <f t="shared" si="180"/>
        <v>9619.6562654572554</v>
      </c>
      <c r="O1081">
        <f t="shared" si="181"/>
        <v>10571.050841161819</v>
      </c>
      <c r="P1081">
        <f t="shared" si="182"/>
        <v>12216.539385892109</v>
      </c>
      <c r="Q1081">
        <f t="shared" si="183"/>
        <v>0.33934831627478079</v>
      </c>
    </row>
    <row r="1082" spans="5:17" x14ac:dyDescent="0.45">
      <c r="E1082">
        <v>108</v>
      </c>
      <c r="F1082">
        <v>49.099988750000001</v>
      </c>
      <c r="G1082">
        <f t="shared" si="185"/>
        <v>49.099988750000001</v>
      </c>
      <c r="H1082">
        <f t="shared" si="186"/>
        <v>49.099988749600001</v>
      </c>
      <c r="I1082">
        <f t="shared" si="176"/>
        <v>21.949658970621183</v>
      </c>
      <c r="J1082">
        <f t="shared" si="184"/>
        <v>4.4703957978224906E-2</v>
      </c>
      <c r="K1082">
        <f t="shared" si="177"/>
        <v>1.363888576388889E-3</v>
      </c>
      <c r="L1082">
        <f t="shared" si="178"/>
        <v>357.47594026481181</v>
      </c>
      <c r="M1082">
        <f t="shared" si="179"/>
        <v>80.932069793557147</v>
      </c>
      <c r="N1082">
        <f t="shared" si="180"/>
        <v>9622.9063107698603</v>
      </c>
      <c r="O1082">
        <f t="shared" si="181"/>
        <v>10574.622319527318</v>
      </c>
      <c r="P1082">
        <f t="shared" si="182"/>
        <v>12220.464087392656</v>
      </c>
      <c r="Q1082">
        <f t="shared" si="183"/>
        <v>0.33945733576090714</v>
      </c>
    </row>
    <row r="1083" spans="5:17" x14ac:dyDescent="0.45">
      <c r="E1083">
        <v>108.1</v>
      </c>
      <c r="F1083">
        <v>49.109988739999999</v>
      </c>
      <c r="G1083">
        <f t="shared" si="185"/>
        <v>49.109988739999999</v>
      </c>
      <c r="H1083">
        <f t="shared" si="186"/>
        <v>49.109988739999999</v>
      </c>
      <c r="I1083">
        <f t="shared" si="176"/>
        <v>21.9541293663296</v>
      </c>
      <c r="J1083">
        <f t="shared" si="184"/>
        <v>4.4703956190090821E-2</v>
      </c>
      <c r="K1083">
        <f t="shared" si="177"/>
        <v>1.3641663538888889E-3</v>
      </c>
      <c r="L1083">
        <f t="shared" si="178"/>
        <v>357.53474685666112</v>
      </c>
      <c r="M1083">
        <f t="shared" si="179"/>
        <v>80.932066556318233</v>
      </c>
      <c r="N1083">
        <f t="shared" si="180"/>
        <v>9626.1571445108511</v>
      </c>
      <c r="O1083">
        <f t="shared" si="181"/>
        <v>10578.194664297638</v>
      </c>
      <c r="P1083">
        <f t="shared" si="182"/>
        <v>12224.389740986415</v>
      </c>
      <c r="Q1083">
        <f t="shared" si="183"/>
        <v>0.33956638169406711</v>
      </c>
    </row>
    <row r="1084" spans="5:17" x14ac:dyDescent="0.45">
      <c r="E1084">
        <v>108.2</v>
      </c>
      <c r="F1084">
        <v>49.119988730000003</v>
      </c>
      <c r="G1084">
        <f t="shared" si="185"/>
        <v>49.119988730000003</v>
      </c>
      <c r="H1084">
        <f t="shared" si="186"/>
        <v>49.119988730000003</v>
      </c>
      <c r="I1084">
        <f t="shared" si="176"/>
        <v>21.958599761859201</v>
      </c>
      <c r="J1084">
        <f t="shared" si="184"/>
        <v>4.470395529597937E-2</v>
      </c>
      <c r="K1084">
        <f t="shared" si="177"/>
        <v>1.3644441313888889E-3</v>
      </c>
      <c r="L1084">
        <f t="shared" si="178"/>
        <v>357.59356542183184</v>
      </c>
      <c r="M1084">
        <f t="shared" si="179"/>
        <v>80.932064937618378</v>
      </c>
      <c r="N1084">
        <f t="shared" si="180"/>
        <v>9629.4088023801796</v>
      </c>
      <c r="O1084">
        <f t="shared" si="181"/>
        <v>10581.767914703494</v>
      </c>
      <c r="P1084">
        <f t="shared" si="182"/>
        <v>12228.316389784059</v>
      </c>
      <c r="Q1084">
        <f t="shared" si="183"/>
        <v>0.33967545527177945</v>
      </c>
    </row>
    <row r="1085" spans="5:17" x14ac:dyDescent="0.45">
      <c r="E1085">
        <v>108.3</v>
      </c>
      <c r="F1085">
        <v>49.12998872</v>
      </c>
      <c r="G1085">
        <f t="shared" si="185"/>
        <v>49.129988719999993</v>
      </c>
      <c r="H1085">
        <f t="shared" si="186"/>
        <v>49.129988719999993</v>
      </c>
      <c r="I1085">
        <f t="shared" si="176"/>
        <v>21.963070157388795</v>
      </c>
      <c r="J1085">
        <f t="shared" si="184"/>
        <v>4.470395529597937E-2</v>
      </c>
      <c r="K1085">
        <f t="shared" si="177"/>
        <v>1.364721908888889E-3</v>
      </c>
      <c r="L1085">
        <f t="shared" si="178"/>
        <v>357.65239596267577</v>
      </c>
      <c r="M1085">
        <f t="shared" si="179"/>
        <v>80.932064937618378</v>
      </c>
      <c r="N1085">
        <f t="shared" si="180"/>
        <v>9632.6612846937041</v>
      </c>
      <c r="O1085">
        <f t="shared" si="181"/>
        <v>10585.342071091982</v>
      </c>
      <c r="P1085">
        <f t="shared" si="182"/>
        <v>12232.244034167012</v>
      </c>
      <c r="Q1085">
        <f t="shared" si="183"/>
        <v>0.33978455650463923</v>
      </c>
    </row>
    <row r="1086" spans="5:17" x14ac:dyDescent="0.45">
      <c r="E1086">
        <v>108.4</v>
      </c>
      <c r="F1086">
        <v>49.139988709999997</v>
      </c>
      <c r="G1086">
        <f t="shared" si="185"/>
        <v>49.139988709999997</v>
      </c>
      <c r="H1086">
        <f t="shared" si="186"/>
        <v>49.139988709999997</v>
      </c>
      <c r="I1086">
        <f t="shared" si="176"/>
        <v>21.967540552918397</v>
      </c>
      <c r="J1086">
        <f t="shared" si="184"/>
        <v>4.4703955296014897E-2</v>
      </c>
      <c r="K1086">
        <f t="shared" si="177"/>
        <v>1.3649996863888889E-3</v>
      </c>
      <c r="L1086">
        <f t="shared" si="178"/>
        <v>357.71123847919324</v>
      </c>
      <c r="M1086">
        <f t="shared" si="179"/>
        <v>80.932064937682696</v>
      </c>
      <c r="N1086">
        <f t="shared" si="180"/>
        <v>9635.9145560763118</v>
      </c>
      <c r="O1086">
        <f t="shared" si="181"/>
        <v>10588.917094589353</v>
      </c>
      <c r="P1086">
        <f t="shared" si="182"/>
        <v>12236.172631416872</v>
      </c>
      <c r="Q1086">
        <f t="shared" si="183"/>
        <v>0.33989368420602423</v>
      </c>
    </row>
    <row r="1087" spans="5:17" x14ac:dyDescent="0.45">
      <c r="E1087">
        <v>108.5</v>
      </c>
      <c r="F1087">
        <v>49.149988700000002</v>
      </c>
      <c r="G1087">
        <f t="shared" si="185"/>
        <v>49.149988700000009</v>
      </c>
      <c r="H1087">
        <f t="shared" si="186"/>
        <v>49.149988699999994</v>
      </c>
      <c r="I1087">
        <f t="shared" si="176"/>
        <v>21.972010948447998</v>
      </c>
      <c r="J1087">
        <f t="shared" si="184"/>
        <v>4.4703955296014897E-2</v>
      </c>
      <c r="K1087">
        <f t="shared" si="177"/>
        <v>1.3652774638888889E-3</v>
      </c>
      <c r="L1087">
        <f t="shared" si="178"/>
        <v>357.77009297138409</v>
      </c>
      <c r="M1087">
        <f t="shared" si="179"/>
        <v>80.932064937682696</v>
      </c>
      <c r="N1087">
        <f t="shared" si="180"/>
        <v>9639.168616685778</v>
      </c>
      <c r="O1087">
        <f t="shared" si="181"/>
        <v>10592.492985368986</v>
      </c>
      <c r="P1087">
        <f t="shared" si="182"/>
        <v>12240.10218172416</v>
      </c>
      <c r="Q1087">
        <f t="shared" si="183"/>
        <v>0.34000283838122669</v>
      </c>
    </row>
    <row r="1088" spans="5:17" x14ac:dyDescent="0.45">
      <c r="E1088">
        <v>108.6</v>
      </c>
      <c r="F1088">
        <v>49.159988689999999</v>
      </c>
      <c r="G1088">
        <f t="shared" si="185"/>
        <v>49.159988689999999</v>
      </c>
      <c r="H1088">
        <f t="shared" si="186"/>
        <v>49.159988689999999</v>
      </c>
      <c r="I1088">
        <f t="shared" si="176"/>
        <v>21.9764813439776</v>
      </c>
      <c r="J1088">
        <f t="shared" si="184"/>
        <v>4.4703955295997133E-2</v>
      </c>
      <c r="K1088">
        <f t="shared" si="177"/>
        <v>1.365555241388889E-3</v>
      </c>
      <c r="L1088">
        <f t="shared" si="178"/>
        <v>357.82895943924831</v>
      </c>
      <c r="M1088">
        <f t="shared" si="179"/>
        <v>80.932064937650537</v>
      </c>
      <c r="N1088">
        <f t="shared" si="180"/>
        <v>9642.4234666834182</v>
      </c>
      <c r="O1088">
        <f t="shared" si="181"/>
        <v>10596.069743608152</v>
      </c>
      <c r="P1088">
        <f t="shared" si="182"/>
        <v>12244.032685283682</v>
      </c>
      <c r="Q1088">
        <f t="shared" si="183"/>
        <v>0.34011201903565785</v>
      </c>
    </row>
    <row r="1089" spans="5:17" x14ac:dyDescent="0.45">
      <c r="E1089">
        <v>108.7</v>
      </c>
      <c r="F1089">
        <v>49.169988680000003</v>
      </c>
      <c r="G1089">
        <f t="shared" si="185"/>
        <v>49.169988679999996</v>
      </c>
      <c r="H1089">
        <f t="shared" si="186"/>
        <v>49.169988679999996</v>
      </c>
      <c r="I1089">
        <f t="shared" si="176"/>
        <v>21.980951739507198</v>
      </c>
      <c r="J1089">
        <f t="shared" si="184"/>
        <v>4.470395529597937E-2</v>
      </c>
      <c r="K1089">
        <f t="shared" si="177"/>
        <v>1.365833018888889E-3</v>
      </c>
      <c r="L1089">
        <f t="shared" si="178"/>
        <v>357.8878378827859</v>
      </c>
      <c r="M1089">
        <f t="shared" si="179"/>
        <v>80.932064937618378</v>
      </c>
      <c r="N1089">
        <f t="shared" si="180"/>
        <v>9645.6791062305456</v>
      </c>
      <c r="O1089">
        <f t="shared" si="181"/>
        <v>10599.647369484115</v>
      </c>
      <c r="P1089">
        <f t="shared" si="182"/>
        <v>12247.964142290237</v>
      </c>
      <c r="Q1089">
        <f t="shared" si="183"/>
        <v>0.34022122617472883</v>
      </c>
    </row>
    <row r="1090" spans="5:17" x14ac:dyDescent="0.45">
      <c r="E1090">
        <v>108.8</v>
      </c>
      <c r="F1090">
        <v>49.17998867</v>
      </c>
      <c r="G1090">
        <f t="shared" si="185"/>
        <v>49.179988669999993</v>
      </c>
      <c r="H1090">
        <f t="shared" si="186"/>
        <v>49.179988669999993</v>
      </c>
      <c r="I1090">
        <f t="shared" si="176"/>
        <v>21.985422135036796</v>
      </c>
      <c r="J1090">
        <f t="shared" si="184"/>
        <v>4.4703955295997133E-2</v>
      </c>
      <c r="K1090">
        <f t="shared" si="177"/>
        <v>1.3661107963888889E-3</v>
      </c>
      <c r="L1090">
        <f t="shared" si="178"/>
        <v>357.94672830199681</v>
      </c>
      <c r="M1090">
        <f t="shared" si="179"/>
        <v>80.932064937650537</v>
      </c>
      <c r="N1090">
        <f t="shared" si="180"/>
        <v>9648.9355354891795</v>
      </c>
      <c r="O1090">
        <f t="shared" si="181"/>
        <v>10603.225863174923</v>
      </c>
      <c r="P1090">
        <f t="shared" si="182"/>
        <v>12251.896552939475</v>
      </c>
      <c r="Q1090">
        <f t="shared" si="183"/>
        <v>0.34033045980387433</v>
      </c>
    </row>
    <row r="1091" spans="5:17" x14ac:dyDescent="0.45">
      <c r="E1091">
        <v>108.9</v>
      </c>
      <c r="F1091">
        <v>49.189988659999997</v>
      </c>
      <c r="G1091">
        <f t="shared" si="185"/>
        <v>49.189988659999997</v>
      </c>
      <c r="H1091">
        <f t="shared" si="186"/>
        <v>49.189988659999997</v>
      </c>
      <c r="I1091">
        <f t="shared" ref="I1091:I1154" si="187">H1091*0.44704</f>
        <v>21.989892530566397</v>
      </c>
      <c r="J1091">
        <f t="shared" si="184"/>
        <v>4.4703955296014897E-2</v>
      </c>
      <c r="K1091">
        <f t="shared" ref="K1091:K1154" si="188">F1091*(0.1/3600)</f>
        <v>1.3663885738888889E-3</v>
      </c>
      <c r="L1091">
        <f t="shared" ref="L1091:L1154" si="189">(((1/2)*$B$8*$B$3*$B$4*(I1091^2))+($B$2*9.81*$B$5))</f>
        <v>358.00563069688121</v>
      </c>
      <c r="M1091">
        <f t="shared" ref="M1091:M1154" si="190">$B$2*J1091</f>
        <v>80.932064937682696</v>
      </c>
      <c r="N1091">
        <f t="shared" ref="N1091:N1154" si="191">(L1091+M1091)*I1091</f>
        <v>9652.1927546185234</v>
      </c>
      <c r="O1091">
        <f t="shared" ref="O1091:O1154" si="192">IF(N1091&gt;0,N1091/$B$9,N1091*$B$9)</f>
        <v>10606.80522485552</v>
      </c>
      <c r="P1091">
        <f t="shared" ref="P1091:P1154" si="193">O1091/$B$9+$B$10</f>
        <v>12255.829917423647</v>
      </c>
      <c r="Q1091">
        <f t="shared" ref="Q1091:Q1154" si="194">P1091*(0.1/3600)</f>
        <v>0.34043971992843464</v>
      </c>
    </row>
    <row r="1092" spans="5:17" x14ac:dyDescent="0.45">
      <c r="E1092">
        <v>109</v>
      </c>
      <c r="F1092">
        <v>49.199988650000002</v>
      </c>
      <c r="G1092">
        <f t="shared" si="185"/>
        <v>49.199988650000002</v>
      </c>
      <c r="H1092">
        <f t="shared" si="186"/>
        <v>49.199988650000002</v>
      </c>
      <c r="I1092">
        <f t="shared" si="187"/>
        <v>21.994362926095999</v>
      </c>
      <c r="J1092">
        <f t="shared" ref="J1092:J1155" si="195">(I1093-I1091)/0.2</f>
        <v>4.4703955296014897E-2</v>
      </c>
      <c r="K1092">
        <f t="shared" si="188"/>
        <v>1.366666351388889E-3</v>
      </c>
      <c r="L1092">
        <f t="shared" si="189"/>
        <v>358.06454506743898</v>
      </c>
      <c r="M1092">
        <f t="shared" si="190"/>
        <v>80.932064937682696</v>
      </c>
      <c r="N1092">
        <f t="shared" si="191"/>
        <v>9655.4507637784718</v>
      </c>
      <c r="O1092">
        <f t="shared" si="192"/>
        <v>10610.385454701616</v>
      </c>
      <c r="P1092">
        <f t="shared" si="193"/>
        <v>12259.764235935841</v>
      </c>
      <c r="Q1092">
        <f t="shared" si="194"/>
        <v>0.3405490065537734</v>
      </c>
    </row>
    <row r="1093" spans="5:17" x14ac:dyDescent="0.45">
      <c r="E1093">
        <v>109.1</v>
      </c>
      <c r="F1093">
        <v>49.209988639999999</v>
      </c>
      <c r="G1093">
        <f t="shared" ref="G1093:G1156" si="196">(SUM(F1091:F1095))/5</f>
        <v>49.209988639999999</v>
      </c>
      <c r="H1093">
        <f t="shared" ref="H1093:H1156" si="197">(SUM(G1091:G1095))/5</f>
        <v>49.209988639999999</v>
      </c>
      <c r="I1093">
        <f t="shared" si="187"/>
        <v>21.9988333216256</v>
      </c>
      <c r="J1093">
        <f t="shared" si="195"/>
        <v>4.4703955296014897E-2</v>
      </c>
      <c r="K1093">
        <f t="shared" si="188"/>
        <v>1.3669441288888889E-3</v>
      </c>
      <c r="L1093">
        <f t="shared" si="189"/>
        <v>358.12347141367019</v>
      </c>
      <c r="M1093">
        <f t="shared" si="190"/>
        <v>80.932064937682696</v>
      </c>
      <c r="N1093">
        <f t="shared" si="191"/>
        <v>9658.7095631303418</v>
      </c>
      <c r="O1093">
        <f t="shared" si="192"/>
        <v>10613.966552890484</v>
      </c>
      <c r="P1093">
        <f t="shared" si="193"/>
        <v>12263.699508670861</v>
      </c>
      <c r="Q1093">
        <f t="shared" si="194"/>
        <v>0.34065831968530169</v>
      </c>
    </row>
    <row r="1094" spans="5:17" x14ac:dyDescent="0.45">
      <c r="E1094">
        <v>109.2</v>
      </c>
      <c r="F1094">
        <v>49.219988630000003</v>
      </c>
      <c r="G1094">
        <f t="shared" si="196"/>
        <v>49.219988630000003</v>
      </c>
      <c r="H1094">
        <f t="shared" si="197"/>
        <v>49.219988630000003</v>
      </c>
      <c r="I1094">
        <f t="shared" si="187"/>
        <v>22.003303717155202</v>
      </c>
      <c r="J1094">
        <f t="shared" si="195"/>
        <v>4.470395529597937E-2</v>
      </c>
      <c r="K1094">
        <f t="shared" si="188"/>
        <v>1.3672219063888891E-3</v>
      </c>
      <c r="L1094">
        <f t="shared" si="189"/>
        <v>358.18240973557477</v>
      </c>
      <c r="M1094">
        <f t="shared" si="190"/>
        <v>80.932064937618378</v>
      </c>
      <c r="N1094">
        <f t="shared" si="191"/>
        <v>9661.9691528333242</v>
      </c>
      <c r="O1094">
        <f t="shared" si="192"/>
        <v>10617.54851959706</v>
      </c>
      <c r="P1094">
        <f t="shared" si="193"/>
        <v>12267.635735820944</v>
      </c>
      <c r="Q1094">
        <f t="shared" si="194"/>
        <v>0.34076765932835956</v>
      </c>
    </row>
    <row r="1095" spans="5:17" x14ac:dyDescent="0.45">
      <c r="E1095">
        <v>109.3</v>
      </c>
      <c r="F1095">
        <v>49.22998862</v>
      </c>
      <c r="G1095">
        <f t="shared" si="196"/>
        <v>49.229988619999993</v>
      </c>
      <c r="H1095">
        <f t="shared" si="197"/>
        <v>49.229988619999993</v>
      </c>
      <c r="I1095">
        <f t="shared" si="187"/>
        <v>22.007774112684796</v>
      </c>
      <c r="J1095">
        <f t="shared" si="195"/>
        <v>4.470395529597937E-2</v>
      </c>
      <c r="K1095">
        <f t="shared" si="188"/>
        <v>1.367499683888889E-3</v>
      </c>
      <c r="L1095">
        <f t="shared" si="189"/>
        <v>358.2413600331526</v>
      </c>
      <c r="M1095">
        <f t="shared" si="190"/>
        <v>80.932064937618378</v>
      </c>
      <c r="N1095">
        <f t="shared" si="191"/>
        <v>9665.2295330508514</v>
      </c>
      <c r="O1095">
        <f t="shared" si="192"/>
        <v>10621.131355000934</v>
      </c>
      <c r="P1095">
        <f t="shared" si="193"/>
        <v>12271.572917583444</v>
      </c>
      <c r="Q1095">
        <f t="shared" si="194"/>
        <v>0.34087702548842902</v>
      </c>
    </row>
    <row r="1096" spans="5:17" x14ac:dyDescent="0.45">
      <c r="E1096">
        <v>109.4</v>
      </c>
      <c r="F1096">
        <v>49.239988609999997</v>
      </c>
      <c r="G1096">
        <f t="shared" si="196"/>
        <v>49.239988609999997</v>
      </c>
      <c r="H1096">
        <f t="shared" si="197"/>
        <v>49.239988609999997</v>
      </c>
      <c r="I1096">
        <f t="shared" si="187"/>
        <v>22.012244508214398</v>
      </c>
      <c r="J1096">
        <f t="shared" si="195"/>
        <v>4.4703956190090821E-2</v>
      </c>
      <c r="K1096">
        <f t="shared" si="188"/>
        <v>1.3677774613888888E-3</v>
      </c>
      <c r="L1096">
        <f t="shared" si="189"/>
        <v>358.30032230640393</v>
      </c>
      <c r="M1096">
        <f t="shared" si="190"/>
        <v>80.932066556318233</v>
      </c>
      <c r="N1096">
        <f t="shared" si="191"/>
        <v>9668.4907395733462</v>
      </c>
      <c r="O1096">
        <f t="shared" si="192"/>
        <v>10624.715098432249</v>
      </c>
      <c r="P1096">
        <f t="shared" si="193"/>
        <v>12275.511097178294</v>
      </c>
      <c r="Q1096">
        <f t="shared" si="194"/>
        <v>0.34098641936606372</v>
      </c>
    </row>
    <row r="1097" spans="5:17" x14ac:dyDescent="0.45">
      <c r="E1097">
        <v>109.5</v>
      </c>
      <c r="F1097">
        <v>49.249988600000002</v>
      </c>
      <c r="G1097">
        <f t="shared" si="196"/>
        <v>49.249988600000009</v>
      </c>
      <c r="H1097">
        <f t="shared" si="197"/>
        <v>49.249988600399995</v>
      </c>
      <c r="I1097">
        <f t="shared" si="187"/>
        <v>22.016714903922814</v>
      </c>
      <c r="J1097">
        <f t="shared" si="195"/>
        <v>4.470395797824267E-2</v>
      </c>
      <c r="K1097">
        <f t="shared" si="188"/>
        <v>1.3680552388888891E-3</v>
      </c>
      <c r="L1097">
        <f t="shared" si="189"/>
        <v>358.3592965576878</v>
      </c>
      <c r="M1097">
        <f t="shared" si="190"/>
        <v>80.932069793589307</v>
      </c>
      <c r="N1097">
        <f t="shared" si="191"/>
        <v>9671.7527727107808</v>
      </c>
      <c r="O1097">
        <f t="shared" si="192"/>
        <v>10628.299750231627</v>
      </c>
      <c r="P1097">
        <f t="shared" si="193"/>
        <v>12279.450274979808</v>
      </c>
      <c r="Q1097">
        <f t="shared" si="194"/>
        <v>0.34109584097166135</v>
      </c>
    </row>
    <row r="1098" spans="5:17" x14ac:dyDescent="0.45">
      <c r="E1098">
        <v>109.6</v>
      </c>
      <c r="F1098">
        <v>49.259988589999999</v>
      </c>
      <c r="G1098">
        <f t="shared" si="196"/>
        <v>49.259988589999999</v>
      </c>
      <c r="H1098">
        <f t="shared" si="197"/>
        <v>49.259988591199999</v>
      </c>
      <c r="I1098">
        <f t="shared" si="187"/>
        <v>22.021185299810046</v>
      </c>
      <c r="J1098">
        <f t="shared" si="195"/>
        <v>4.4703959766394519E-2</v>
      </c>
      <c r="K1098">
        <f t="shared" si="188"/>
        <v>1.3683330163888889E-3</v>
      </c>
      <c r="L1098">
        <f t="shared" si="189"/>
        <v>358.41828278700575</v>
      </c>
      <c r="M1098">
        <f t="shared" si="190"/>
        <v>80.932073030860394</v>
      </c>
      <c r="N1098">
        <f t="shared" si="191"/>
        <v>9675.0155970027081</v>
      </c>
      <c r="O1098">
        <f t="shared" si="192"/>
        <v>10631.885271431547</v>
      </c>
      <c r="P1098">
        <f t="shared" si="193"/>
        <v>12283.390408166535</v>
      </c>
      <c r="Q1098">
        <f t="shared" si="194"/>
        <v>0.34120528911573711</v>
      </c>
    </row>
    <row r="1099" spans="5:17" x14ac:dyDescent="0.45">
      <c r="E1099">
        <v>109.7</v>
      </c>
      <c r="F1099">
        <v>49.269988580000003</v>
      </c>
      <c r="G1099">
        <f t="shared" si="196"/>
        <v>49.269988581999996</v>
      </c>
      <c r="H1099">
        <f t="shared" si="197"/>
        <v>49.269988582399996</v>
      </c>
      <c r="I1099">
        <f t="shared" si="187"/>
        <v>22.025655695876093</v>
      </c>
      <c r="J1099">
        <f t="shared" si="195"/>
        <v>4.4703961554564131E-2</v>
      </c>
      <c r="K1099">
        <f t="shared" si="188"/>
        <v>1.368610793888889E-3</v>
      </c>
      <c r="L1099">
        <f t="shared" si="189"/>
        <v>358.47728099435921</v>
      </c>
      <c r="M1099">
        <f t="shared" si="190"/>
        <v>80.932076268163627</v>
      </c>
      <c r="N1099">
        <f t="shared" si="191"/>
        <v>9678.2792126105378</v>
      </c>
      <c r="O1099">
        <f t="shared" si="192"/>
        <v>10635.471662209382</v>
      </c>
      <c r="P1099">
        <f t="shared" si="193"/>
        <v>12287.331496933386</v>
      </c>
      <c r="Q1099">
        <f t="shared" si="194"/>
        <v>0.34131476380370518</v>
      </c>
    </row>
    <row r="1100" spans="5:17" x14ac:dyDescent="0.45">
      <c r="E1100">
        <v>109.8</v>
      </c>
      <c r="F1100">
        <v>49.27998857</v>
      </c>
      <c r="G1100">
        <f t="shared" si="196"/>
        <v>49.279988574000001</v>
      </c>
      <c r="H1100">
        <f t="shared" si="197"/>
        <v>49.279988574000001</v>
      </c>
      <c r="I1100">
        <f t="shared" si="187"/>
        <v>22.030126092120959</v>
      </c>
      <c r="J1100">
        <f t="shared" si="195"/>
        <v>4.4703963342733744E-2</v>
      </c>
      <c r="K1100">
        <f t="shared" si="188"/>
        <v>1.3688885713888891E-3</v>
      </c>
      <c r="L1100">
        <f t="shared" si="189"/>
        <v>358.53629117974958</v>
      </c>
      <c r="M1100">
        <f t="shared" si="190"/>
        <v>80.932079505466859</v>
      </c>
      <c r="N1100">
        <f t="shared" si="191"/>
        <v>9681.5436196942719</v>
      </c>
      <c r="O1100">
        <f t="shared" si="192"/>
        <v>10639.058922740958</v>
      </c>
      <c r="P1100">
        <f t="shared" si="193"/>
        <v>12291.27354147358</v>
      </c>
      <c r="Q1100">
        <f t="shared" si="194"/>
        <v>0.34142426504093276</v>
      </c>
    </row>
    <row r="1101" spans="5:17" x14ac:dyDescent="0.45">
      <c r="E1101">
        <v>109.9</v>
      </c>
      <c r="F1101">
        <v>49.289988569999998</v>
      </c>
      <c r="G1101">
        <f t="shared" si="196"/>
        <v>49.289988565999998</v>
      </c>
      <c r="H1101">
        <f t="shared" si="197"/>
        <v>49.289988565999998</v>
      </c>
      <c r="I1101">
        <f t="shared" si="187"/>
        <v>22.03459648854464</v>
      </c>
      <c r="J1101">
        <f t="shared" si="195"/>
        <v>4.4703963342733744E-2</v>
      </c>
      <c r="K1101">
        <f t="shared" si="188"/>
        <v>1.3691663491666667E-3</v>
      </c>
      <c r="L1101">
        <f t="shared" si="189"/>
        <v>358.59531334317825</v>
      </c>
      <c r="M1101">
        <f t="shared" si="190"/>
        <v>80.932079505466859</v>
      </c>
      <c r="N1101">
        <f t="shared" si="191"/>
        <v>9684.8087470819355</v>
      </c>
      <c r="O1101">
        <f t="shared" si="192"/>
        <v>10642.646974815314</v>
      </c>
      <c r="P1101">
        <f t="shared" si="193"/>
        <v>12295.216455841004</v>
      </c>
      <c r="Q1101">
        <f t="shared" si="194"/>
        <v>0.34153379044002791</v>
      </c>
    </row>
    <row r="1102" spans="5:17" x14ac:dyDescent="0.45">
      <c r="E1102">
        <v>110</v>
      </c>
      <c r="F1102">
        <v>49.299988560000003</v>
      </c>
      <c r="G1102">
        <f t="shared" si="196"/>
        <v>49.299988557999995</v>
      </c>
      <c r="H1102">
        <f t="shared" si="197"/>
        <v>49.299988557600003</v>
      </c>
      <c r="I1102">
        <f t="shared" si="187"/>
        <v>22.039066884789506</v>
      </c>
      <c r="J1102">
        <f t="shared" si="195"/>
        <v>4.4703961554546368E-2</v>
      </c>
      <c r="K1102">
        <f t="shared" si="188"/>
        <v>1.3694441266666668E-3</v>
      </c>
      <c r="L1102">
        <f t="shared" si="189"/>
        <v>358.65434747992356</v>
      </c>
      <c r="M1102">
        <f t="shared" si="190"/>
        <v>80.932076268131468</v>
      </c>
      <c r="N1102">
        <f t="shared" si="191"/>
        <v>9688.0745946288062</v>
      </c>
      <c r="O1102">
        <f t="shared" si="192"/>
        <v>10646.235818273413</v>
      </c>
      <c r="P1102">
        <f t="shared" si="193"/>
        <v>12299.160239860894</v>
      </c>
      <c r="Q1102">
        <f t="shared" si="194"/>
        <v>0.34164333999613594</v>
      </c>
    </row>
    <row r="1103" spans="5:17" x14ac:dyDescent="0.45">
      <c r="E1103">
        <v>110.1</v>
      </c>
      <c r="F1103">
        <v>49.30998855</v>
      </c>
      <c r="G1103">
        <f t="shared" si="196"/>
        <v>49.30998855</v>
      </c>
      <c r="H1103">
        <f t="shared" si="197"/>
        <v>49.309988548799993</v>
      </c>
      <c r="I1103">
        <f t="shared" si="187"/>
        <v>22.043537280855549</v>
      </c>
      <c r="J1103">
        <f t="shared" si="195"/>
        <v>4.4703959766376755E-2</v>
      </c>
      <c r="K1103">
        <f t="shared" si="188"/>
        <v>1.3697219041666666E-3</v>
      </c>
      <c r="L1103">
        <f t="shared" si="189"/>
        <v>358.71339358998387</v>
      </c>
      <c r="M1103">
        <f t="shared" si="190"/>
        <v>80.932073030828235</v>
      </c>
      <c r="N1103">
        <f t="shared" si="191"/>
        <v>9691.3412338150047</v>
      </c>
      <c r="O1103">
        <f t="shared" si="192"/>
        <v>10649.825531664839</v>
      </c>
      <c r="P1103">
        <f t="shared" si="193"/>
        <v>12303.10497985147</v>
      </c>
      <c r="Q1103">
        <f t="shared" si="194"/>
        <v>0.34175291610698533</v>
      </c>
    </row>
    <row r="1104" spans="5:17" x14ac:dyDescent="0.45">
      <c r="E1104">
        <v>110.2</v>
      </c>
      <c r="F1104">
        <v>49.319988539999997</v>
      </c>
      <c r="G1104">
        <f t="shared" si="196"/>
        <v>49.319988539999997</v>
      </c>
      <c r="H1104">
        <f t="shared" si="197"/>
        <v>49.319988539599997</v>
      </c>
      <c r="I1104">
        <f t="shared" si="187"/>
        <v>22.048007676742781</v>
      </c>
      <c r="J1104">
        <f t="shared" si="195"/>
        <v>4.470395797824267E-2</v>
      </c>
      <c r="K1104">
        <f t="shared" si="188"/>
        <v>1.3699996816666667E-3</v>
      </c>
      <c r="L1104">
        <f t="shared" si="189"/>
        <v>358.77245167335792</v>
      </c>
      <c r="M1104">
        <f t="shared" si="190"/>
        <v>80.932069793589307</v>
      </c>
      <c r="N1104">
        <f t="shared" si="191"/>
        <v>9694.6086648017626</v>
      </c>
      <c r="O1104">
        <f t="shared" si="192"/>
        <v>10653.416115166772</v>
      </c>
      <c r="P1104">
        <f t="shared" si="193"/>
        <v>12307.050676007442</v>
      </c>
      <c r="Q1104">
        <f t="shared" si="194"/>
        <v>0.34186251877798451</v>
      </c>
    </row>
    <row r="1105" spans="5:17" x14ac:dyDescent="0.45">
      <c r="E1105">
        <v>110.3</v>
      </c>
      <c r="F1105">
        <v>49.329988530000001</v>
      </c>
      <c r="G1105">
        <f t="shared" si="196"/>
        <v>49.329988529999994</v>
      </c>
      <c r="H1105">
        <f t="shared" si="197"/>
        <v>49.329988529999994</v>
      </c>
      <c r="I1105">
        <f t="shared" si="187"/>
        <v>22.052478072451198</v>
      </c>
      <c r="J1105">
        <f t="shared" si="195"/>
        <v>4.4703956190090821E-2</v>
      </c>
      <c r="K1105">
        <f t="shared" si="188"/>
        <v>1.3702774591666668E-3</v>
      </c>
      <c r="L1105">
        <f t="shared" si="189"/>
        <v>358.8315217300443</v>
      </c>
      <c r="M1105">
        <f t="shared" si="190"/>
        <v>80.932066556318233</v>
      </c>
      <c r="N1105">
        <f t="shared" si="191"/>
        <v>9697.8768877474649</v>
      </c>
      <c r="O1105">
        <f t="shared" si="192"/>
        <v>10657.007568953259</v>
      </c>
      <c r="P1105">
        <f t="shared" si="193"/>
        <v>12310.997328520065</v>
      </c>
      <c r="Q1105">
        <f t="shared" si="194"/>
        <v>0.34197214801444625</v>
      </c>
    </row>
    <row r="1106" spans="5:17" x14ac:dyDescent="0.45">
      <c r="E1106">
        <v>110.4</v>
      </c>
      <c r="F1106">
        <v>49.339988519999999</v>
      </c>
      <c r="G1106">
        <f t="shared" si="196"/>
        <v>49.339988519999999</v>
      </c>
      <c r="H1106">
        <f t="shared" si="197"/>
        <v>49.339988519999999</v>
      </c>
      <c r="I1106">
        <f t="shared" si="187"/>
        <v>22.056948467980799</v>
      </c>
      <c r="J1106">
        <f t="shared" si="195"/>
        <v>4.4703955295997133E-2</v>
      </c>
      <c r="K1106">
        <f t="shared" si="188"/>
        <v>1.3705552366666666E-3</v>
      </c>
      <c r="L1106">
        <f t="shared" si="189"/>
        <v>358.89060376004147</v>
      </c>
      <c r="M1106">
        <f t="shared" si="190"/>
        <v>80.932064937650537</v>
      </c>
      <c r="N1106">
        <f t="shared" si="191"/>
        <v>9701.1459385147846</v>
      </c>
      <c r="O1106">
        <f t="shared" si="192"/>
        <v>10660.599932433828</v>
      </c>
      <c r="P1106">
        <f t="shared" si="193"/>
        <v>12314.944980696515</v>
      </c>
      <c r="Q1106">
        <f t="shared" si="194"/>
        <v>0.34208180501934765</v>
      </c>
    </row>
    <row r="1107" spans="5:17" x14ac:dyDescent="0.45">
      <c r="E1107">
        <v>110.5</v>
      </c>
      <c r="F1107">
        <v>49.349988510000003</v>
      </c>
      <c r="G1107">
        <f t="shared" si="196"/>
        <v>49.349988509999996</v>
      </c>
      <c r="H1107">
        <f t="shared" si="197"/>
        <v>49.349988509999996</v>
      </c>
      <c r="I1107">
        <f t="shared" si="187"/>
        <v>22.061418863510397</v>
      </c>
      <c r="J1107">
        <f t="shared" si="195"/>
        <v>4.4703955295997133E-2</v>
      </c>
      <c r="K1107">
        <f t="shared" si="188"/>
        <v>1.3708330141666669E-3</v>
      </c>
      <c r="L1107">
        <f t="shared" si="189"/>
        <v>358.94969776571196</v>
      </c>
      <c r="M1107">
        <f t="shared" si="190"/>
        <v>80.932064937650537</v>
      </c>
      <c r="N1107">
        <f t="shared" si="191"/>
        <v>9704.4158174181648</v>
      </c>
      <c r="O1107">
        <f t="shared" si="192"/>
        <v>10664.193205954027</v>
      </c>
      <c r="P1107">
        <f t="shared" si="193"/>
        <v>12318.893632916512</v>
      </c>
      <c r="Q1107">
        <f t="shared" si="194"/>
        <v>0.34219148980323644</v>
      </c>
    </row>
    <row r="1108" spans="5:17" x14ac:dyDescent="0.45">
      <c r="E1108">
        <v>110.6</v>
      </c>
      <c r="F1108">
        <v>49.3599885</v>
      </c>
      <c r="G1108">
        <f t="shared" si="196"/>
        <v>49.3599885</v>
      </c>
      <c r="H1108">
        <f t="shared" si="197"/>
        <v>49.3599885</v>
      </c>
      <c r="I1108">
        <f t="shared" si="187"/>
        <v>22.065889259039999</v>
      </c>
      <c r="J1108">
        <f t="shared" si="195"/>
        <v>4.4703955295997133E-2</v>
      </c>
      <c r="K1108">
        <f t="shared" si="188"/>
        <v>1.3711107916666667E-3</v>
      </c>
      <c r="L1108">
        <f t="shared" si="189"/>
        <v>359.00880374705594</v>
      </c>
      <c r="M1108">
        <f t="shared" si="190"/>
        <v>80.932064937650537</v>
      </c>
      <c r="N1108">
        <f t="shared" si="191"/>
        <v>9707.6864889225908</v>
      </c>
      <c r="O1108">
        <f t="shared" si="192"/>
        <v>10667.787350464385</v>
      </c>
      <c r="P1108">
        <f t="shared" si="193"/>
        <v>12322.843242268555</v>
      </c>
      <c r="Q1108">
        <f t="shared" si="194"/>
        <v>0.34230120117412655</v>
      </c>
    </row>
    <row r="1109" spans="5:17" x14ac:dyDescent="0.45">
      <c r="E1109">
        <v>110.7</v>
      </c>
      <c r="F1109">
        <v>49.369988489999997</v>
      </c>
      <c r="G1109">
        <f t="shared" si="196"/>
        <v>49.369988490000004</v>
      </c>
      <c r="H1109">
        <f t="shared" si="197"/>
        <v>49.36998848999999</v>
      </c>
      <c r="I1109">
        <f t="shared" si="187"/>
        <v>22.070359654569597</v>
      </c>
      <c r="J1109">
        <f t="shared" si="195"/>
        <v>4.4703955296014897E-2</v>
      </c>
      <c r="K1109">
        <f t="shared" si="188"/>
        <v>1.3713885691666666E-3</v>
      </c>
      <c r="L1109">
        <f t="shared" si="189"/>
        <v>359.06792170407323</v>
      </c>
      <c r="M1109">
        <f t="shared" si="190"/>
        <v>80.932064937682696</v>
      </c>
      <c r="N1109">
        <f t="shared" si="191"/>
        <v>9710.9579531893705</v>
      </c>
      <c r="O1109">
        <f t="shared" si="192"/>
        <v>10671.382366142165</v>
      </c>
      <c r="P1109">
        <f t="shared" si="193"/>
        <v>12326.793808947434</v>
      </c>
      <c r="Q1109">
        <f t="shared" si="194"/>
        <v>0.3424109391374287</v>
      </c>
    </row>
    <row r="1110" spans="5:17" x14ac:dyDescent="0.45">
      <c r="E1110">
        <v>110.8</v>
      </c>
      <c r="F1110">
        <v>49.379988480000002</v>
      </c>
      <c r="G1110">
        <f t="shared" si="196"/>
        <v>49.379988479999994</v>
      </c>
      <c r="H1110">
        <f t="shared" si="197"/>
        <v>49.379988480000002</v>
      </c>
      <c r="I1110">
        <f t="shared" si="187"/>
        <v>22.074830050099202</v>
      </c>
      <c r="J1110">
        <f t="shared" si="195"/>
        <v>4.470395529603266E-2</v>
      </c>
      <c r="K1110">
        <f t="shared" si="188"/>
        <v>1.3716663466666668E-3</v>
      </c>
      <c r="L1110">
        <f t="shared" si="189"/>
        <v>359.12705163676401</v>
      </c>
      <c r="M1110">
        <f t="shared" si="190"/>
        <v>80.932064937714856</v>
      </c>
      <c r="N1110">
        <f t="shared" si="191"/>
        <v>9714.2302103784132</v>
      </c>
      <c r="O1110">
        <f t="shared" si="192"/>
        <v>10674.978253163092</v>
      </c>
      <c r="P1110">
        <f t="shared" si="193"/>
        <v>12330.745333146255</v>
      </c>
      <c r="Q1110">
        <f t="shared" si="194"/>
        <v>0.34252070369850707</v>
      </c>
    </row>
    <row r="1111" spans="5:17" x14ac:dyDescent="0.45">
      <c r="E1111">
        <v>110.9</v>
      </c>
      <c r="F1111">
        <v>49.389988469999999</v>
      </c>
      <c r="G1111">
        <f t="shared" si="196"/>
        <v>49.389988470000006</v>
      </c>
      <c r="H1111">
        <f t="shared" si="197"/>
        <v>49.389988470000006</v>
      </c>
      <c r="I1111">
        <f t="shared" si="187"/>
        <v>22.079300445628803</v>
      </c>
      <c r="J1111">
        <f t="shared" si="195"/>
        <v>4.470395529597937E-2</v>
      </c>
      <c r="K1111">
        <f t="shared" si="188"/>
        <v>1.3719441241666667E-3</v>
      </c>
      <c r="L1111">
        <f t="shared" si="189"/>
        <v>359.18619354512816</v>
      </c>
      <c r="M1111">
        <f t="shared" si="190"/>
        <v>80.932064937618378</v>
      </c>
      <c r="N1111">
        <f t="shared" si="191"/>
        <v>9717.5032606474797</v>
      </c>
      <c r="O1111">
        <f t="shared" si="192"/>
        <v>10678.575011700526</v>
      </c>
      <c r="P1111">
        <f t="shared" si="193"/>
        <v>12334.697815055522</v>
      </c>
      <c r="Q1111">
        <f t="shared" si="194"/>
        <v>0.3426304948626534</v>
      </c>
    </row>
    <row r="1112" spans="5:17" x14ac:dyDescent="0.45">
      <c r="E1112">
        <v>111</v>
      </c>
      <c r="F1112">
        <v>49.399988460000003</v>
      </c>
      <c r="G1112">
        <f t="shared" si="196"/>
        <v>49.399988459999996</v>
      </c>
      <c r="H1112">
        <f t="shared" si="197"/>
        <v>49.399988459999996</v>
      </c>
      <c r="I1112">
        <f t="shared" si="187"/>
        <v>22.083770841158398</v>
      </c>
      <c r="J1112">
        <f t="shared" si="195"/>
        <v>4.4703955295961606E-2</v>
      </c>
      <c r="K1112">
        <f t="shared" si="188"/>
        <v>1.3722219016666668E-3</v>
      </c>
      <c r="L1112">
        <f t="shared" si="189"/>
        <v>359.24534742916558</v>
      </c>
      <c r="M1112">
        <f t="shared" si="190"/>
        <v>80.932064937586219</v>
      </c>
      <c r="N1112">
        <f t="shared" si="191"/>
        <v>9720.7771041614287</v>
      </c>
      <c r="O1112">
        <f t="shared" si="192"/>
        <v>10682.172641935636</v>
      </c>
      <c r="P1112">
        <f t="shared" si="193"/>
        <v>12338.651254874325</v>
      </c>
      <c r="Q1112">
        <f t="shared" si="194"/>
        <v>0.34274031263539795</v>
      </c>
    </row>
    <row r="1113" spans="5:17" x14ac:dyDescent="0.45">
      <c r="E1113">
        <v>111.1</v>
      </c>
      <c r="F1113">
        <v>49.40998845</v>
      </c>
      <c r="G1113">
        <f t="shared" si="196"/>
        <v>49.40998845</v>
      </c>
      <c r="H1113">
        <f t="shared" si="197"/>
        <v>49.409988449999993</v>
      </c>
      <c r="I1113">
        <f t="shared" si="187"/>
        <v>22.088241236687995</v>
      </c>
      <c r="J1113">
        <f t="shared" si="195"/>
        <v>4.4703955295997133E-2</v>
      </c>
      <c r="K1113">
        <f t="shared" si="188"/>
        <v>1.3724996791666668E-3</v>
      </c>
      <c r="L1113">
        <f t="shared" si="189"/>
        <v>359.30451328887636</v>
      </c>
      <c r="M1113">
        <f t="shared" si="190"/>
        <v>80.932064937650537</v>
      </c>
      <c r="N1113">
        <f t="shared" si="191"/>
        <v>9724.0517410815919</v>
      </c>
      <c r="O1113">
        <f t="shared" si="192"/>
        <v>10685.771144045704</v>
      </c>
      <c r="P1113">
        <f t="shared" si="193"/>
        <v>12342.605652797476</v>
      </c>
      <c r="Q1113">
        <f t="shared" si="194"/>
        <v>0.3428501570221521</v>
      </c>
    </row>
    <row r="1114" spans="5:17" x14ac:dyDescent="0.45">
      <c r="E1114">
        <v>111.2</v>
      </c>
      <c r="F1114">
        <v>49.419988439999997</v>
      </c>
      <c r="G1114">
        <f t="shared" si="196"/>
        <v>49.419988439999997</v>
      </c>
      <c r="H1114">
        <f t="shared" si="197"/>
        <v>49.41998843999999</v>
      </c>
      <c r="I1114">
        <f t="shared" si="187"/>
        <v>22.092711632217597</v>
      </c>
      <c r="J1114">
        <f t="shared" si="195"/>
        <v>4.4703955296014897E-2</v>
      </c>
      <c r="K1114">
        <f t="shared" si="188"/>
        <v>1.3727774566666667E-3</v>
      </c>
      <c r="L1114">
        <f t="shared" si="189"/>
        <v>359.36369112426064</v>
      </c>
      <c r="M1114">
        <f t="shared" si="190"/>
        <v>80.932064937682696</v>
      </c>
      <c r="N1114">
        <f t="shared" si="191"/>
        <v>9727.3271715657374</v>
      </c>
      <c r="O1114">
        <f t="shared" si="192"/>
        <v>10689.370518204107</v>
      </c>
      <c r="P1114">
        <f t="shared" si="193"/>
        <v>12346.561009015502</v>
      </c>
      <c r="Q1114">
        <f t="shared" si="194"/>
        <v>0.34296002802820841</v>
      </c>
    </row>
    <row r="1115" spans="5:17" x14ac:dyDescent="0.45">
      <c r="E1115">
        <v>111.3</v>
      </c>
      <c r="F1115">
        <v>49.429988430000002</v>
      </c>
      <c r="G1115">
        <f t="shared" si="196"/>
        <v>49.429988429999995</v>
      </c>
      <c r="H1115">
        <f t="shared" si="197"/>
        <v>49.429988429999995</v>
      </c>
      <c r="I1115">
        <f t="shared" si="187"/>
        <v>22.097182027747198</v>
      </c>
      <c r="J1115">
        <f t="shared" si="195"/>
        <v>4.4703955296014897E-2</v>
      </c>
      <c r="K1115">
        <f t="shared" si="188"/>
        <v>1.3730552341666667E-3</v>
      </c>
      <c r="L1115">
        <f t="shared" si="189"/>
        <v>359.42288093531835</v>
      </c>
      <c r="M1115">
        <f t="shared" si="190"/>
        <v>80.932064937682696</v>
      </c>
      <c r="N1115">
        <f t="shared" si="191"/>
        <v>9730.6033957744694</v>
      </c>
      <c r="O1115">
        <f t="shared" si="192"/>
        <v>10692.97076458733</v>
      </c>
      <c r="P1115">
        <f t="shared" si="193"/>
        <v>12350.517323722339</v>
      </c>
      <c r="Q1115">
        <f t="shared" si="194"/>
        <v>0.34306992565895389</v>
      </c>
    </row>
    <row r="1116" spans="5:17" x14ac:dyDescent="0.45">
      <c r="E1116">
        <v>111.4</v>
      </c>
      <c r="F1116">
        <v>49.439988419999999</v>
      </c>
      <c r="G1116">
        <f t="shared" si="196"/>
        <v>49.439988419999999</v>
      </c>
      <c r="H1116">
        <f t="shared" si="197"/>
        <v>49.439988419999999</v>
      </c>
      <c r="I1116">
        <f t="shared" si="187"/>
        <v>22.1016524232768</v>
      </c>
      <c r="J1116">
        <f t="shared" si="195"/>
        <v>4.4703955295997133E-2</v>
      </c>
      <c r="K1116">
        <f t="shared" si="188"/>
        <v>1.3733330116666668E-3</v>
      </c>
      <c r="L1116">
        <f t="shared" si="189"/>
        <v>359.48208272204943</v>
      </c>
      <c r="M1116">
        <f t="shared" si="190"/>
        <v>80.932064937650537</v>
      </c>
      <c r="N1116">
        <f t="shared" si="191"/>
        <v>9733.8804138683936</v>
      </c>
      <c r="O1116">
        <f t="shared" si="192"/>
        <v>10696.57188337186</v>
      </c>
      <c r="P1116">
        <f t="shared" si="193"/>
        <v>12354.474597111934</v>
      </c>
      <c r="Q1116">
        <f t="shared" si="194"/>
        <v>0.34317984991977596</v>
      </c>
    </row>
    <row r="1117" spans="5:17" x14ac:dyDescent="0.45">
      <c r="E1117">
        <v>111.5</v>
      </c>
      <c r="F1117">
        <v>49.449988410000003</v>
      </c>
      <c r="G1117">
        <f t="shared" si="196"/>
        <v>49.449988409999996</v>
      </c>
      <c r="H1117">
        <f t="shared" si="197"/>
        <v>49.449988409999996</v>
      </c>
      <c r="I1117">
        <f t="shared" si="187"/>
        <v>22.106122818806398</v>
      </c>
      <c r="J1117">
        <f t="shared" si="195"/>
        <v>4.463515583999822E-2</v>
      </c>
      <c r="K1117">
        <f t="shared" si="188"/>
        <v>1.3736107891666668E-3</v>
      </c>
      <c r="L1117">
        <f t="shared" si="189"/>
        <v>359.54129648445382</v>
      </c>
      <c r="M1117">
        <f t="shared" si="190"/>
        <v>80.807510365158876</v>
      </c>
      <c r="N1117">
        <f t="shared" si="191"/>
        <v>9734.4048073323938</v>
      </c>
      <c r="O1117">
        <f t="shared" si="192"/>
        <v>10697.148139925706</v>
      </c>
      <c r="P1117">
        <f t="shared" si="193"/>
        <v>12355.107846072204</v>
      </c>
      <c r="Q1117">
        <f t="shared" si="194"/>
        <v>0.34319744016867232</v>
      </c>
    </row>
    <row r="1118" spans="5:17" x14ac:dyDescent="0.45">
      <c r="E1118">
        <v>111.6</v>
      </c>
      <c r="F1118">
        <v>49.4599884</v>
      </c>
      <c r="G1118">
        <f t="shared" si="196"/>
        <v>49.4599884</v>
      </c>
      <c r="H1118">
        <f t="shared" si="197"/>
        <v>49.459957619999997</v>
      </c>
      <c r="I1118">
        <f t="shared" si="187"/>
        <v>22.1105794544448</v>
      </c>
      <c r="J1118">
        <f t="shared" si="195"/>
        <v>4.3673317987202864E-2</v>
      </c>
      <c r="K1118">
        <f t="shared" si="188"/>
        <v>1.3738885666666667E-3</v>
      </c>
      <c r="L1118">
        <f t="shared" si="189"/>
        <v>359.60033990715368</v>
      </c>
      <c r="M1118">
        <f t="shared" si="190"/>
        <v>79.066198594276401</v>
      </c>
      <c r="N1118">
        <f t="shared" si="191"/>
        <v>9699.1713535421386</v>
      </c>
      <c r="O1118">
        <f t="shared" si="192"/>
        <v>10658.430058837515</v>
      </c>
      <c r="P1118">
        <f t="shared" si="193"/>
        <v>12312.56050421705</v>
      </c>
      <c r="Q1118">
        <f t="shared" si="194"/>
        <v>0.34201556956158474</v>
      </c>
    </row>
    <row r="1119" spans="5:17" x14ac:dyDescent="0.45">
      <c r="E1119">
        <v>111.7</v>
      </c>
      <c r="F1119">
        <v>49.469988389999997</v>
      </c>
      <c r="G1119">
        <f t="shared" si="196"/>
        <v>49.469988390000005</v>
      </c>
      <c r="H1119">
        <f t="shared" si="197"/>
        <v>49.469527295999995</v>
      </c>
      <c r="I1119">
        <f t="shared" si="187"/>
        <v>22.114857482403838</v>
      </c>
      <c r="J1119">
        <f t="shared" si="195"/>
        <v>4.0993162087676893E-2</v>
      </c>
      <c r="K1119">
        <f t="shared" si="188"/>
        <v>1.3741663441666668E-3</v>
      </c>
      <c r="L1119">
        <f t="shared" si="189"/>
        <v>359.65702825474773</v>
      </c>
      <c r="M1119">
        <f t="shared" si="190"/>
        <v>74.214042898717935</v>
      </c>
      <c r="N1119">
        <f t="shared" si="191"/>
        <v>9594.9969042967878</v>
      </c>
      <c r="O1119">
        <f t="shared" si="192"/>
        <v>10543.952642084381</v>
      </c>
      <c r="P1119">
        <f t="shared" si="193"/>
        <v>12186.761145147671</v>
      </c>
      <c r="Q1119">
        <f t="shared" si="194"/>
        <v>0.33852114292076868</v>
      </c>
    </row>
    <row r="1120" spans="5:17" x14ac:dyDescent="0.45">
      <c r="E1120">
        <v>111.8</v>
      </c>
      <c r="F1120">
        <v>49.479988380000002</v>
      </c>
      <c r="G1120">
        <f t="shared" si="196"/>
        <v>49.479834480000001</v>
      </c>
      <c r="H1120">
        <f t="shared" si="197"/>
        <v>49.478297438399998</v>
      </c>
      <c r="I1120">
        <f t="shared" si="187"/>
        <v>22.118778086862335</v>
      </c>
      <c r="J1120">
        <f t="shared" si="195"/>
        <v>3.6524847976320274E-2</v>
      </c>
      <c r="K1120">
        <f t="shared" si="188"/>
        <v>1.3744441216666668E-3</v>
      </c>
      <c r="L1120">
        <f t="shared" si="189"/>
        <v>359.70898999792541</v>
      </c>
      <c r="M1120">
        <f t="shared" si="190"/>
        <v>66.124604605670186</v>
      </c>
      <c r="N1120">
        <f t="shared" si="191"/>
        <v>9418.9187809678297</v>
      </c>
      <c r="O1120">
        <f t="shared" si="192"/>
        <v>10350.460198865747</v>
      </c>
      <c r="P1120">
        <f t="shared" si="193"/>
        <v>11974.132086665655</v>
      </c>
      <c r="Q1120">
        <f t="shared" si="194"/>
        <v>0.33261478018515711</v>
      </c>
    </row>
    <row r="1121" spans="5:17" x14ac:dyDescent="0.45">
      <c r="E1121">
        <v>111.9</v>
      </c>
      <c r="F1121">
        <v>49.489988369999999</v>
      </c>
      <c r="G1121">
        <f t="shared" si="196"/>
        <v>49.487836800000004</v>
      </c>
      <c r="H1121">
        <f t="shared" si="197"/>
        <v>49.4858680476</v>
      </c>
      <c r="I1121">
        <f t="shared" si="187"/>
        <v>22.122162451999102</v>
      </c>
      <c r="J1121">
        <f t="shared" si="195"/>
        <v>3.0268375653115243E-2</v>
      </c>
      <c r="K1121">
        <f t="shared" si="188"/>
        <v>1.3747218991666667E-3</v>
      </c>
      <c r="L1121">
        <f t="shared" si="189"/>
        <v>359.75385209914742</v>
      </c>
      <c r="M1121">
        <f t="shared" si="190"/>
        <v>54.797883715100973</v>
      </c>
      <c r="N1121">
        <f t="shared" si="191"/>
        <v>9170.7808444410166</v>
      </c>
      <c r="O1121">
        <f t="shared" si="192"/>
        <v>10077.78114773738</v>
      </c>
      <c r="P1121">
        <f t="shared" si="193"/>
        <v>11674.484777733383</v>
      </c>
      <c r="Q1121">
        <f t="shared" si="194"/>
        <v>0.32429124382592733</v>
      </c>
    </row>
    <row r="1122" spans="5:17" x14ac:dyDescent="0.45">
      <c r="E1122">
        <v>112</v>
      </c>
      <c r="F1122">
        <v>49.499218859999999</v>
      </c>
      <c r="G1122">
        <f t="shared" si="196"/>
        <v>49.493839121999997</v>
      </c>
      <c r="H1122">
        <f t="shared" si="197"/>
        <v>49.491839123999995</v>
      </c>
      <c r="I1122">
        <f t="shared" si="187"/>
        <v>22.124831761992958</v>
      </c>
      <c r="J1122">
        <f t="shared" si="195"/>
        <v>2.236134403007739E-2</v>
      </c>
      <c r="K1122">
        <f t="shared" si="188"/>
        <v>1.3749783016666667E-3</v>
      </c>
      <c r="L1122">
        <f t="shared" si="189"/>
        <v>359.7892404914495</v>
      </c>
      <c r="M1122">
        <f t="shared" si="190"/>
        <v>40.482989372025777</v>
      </c>
      <c r="N1122">
        <f t="shared" si="191"/>
        <v>8855.9557447271636</v>
      </c>
      <c r="O1122">
        <f t="shared" si="192"/>
        <v>9731.8194997001792</v>
      </c>
      <c r="P1122">
        <f t="shared" si="193"/>
        <v>11294.307142527668</v>
      </c>
      <c r="Q1122">
        <f t="shared" si="194"/>
        <v>0.31373075395910194</v>
      </c>
    </row>
    <row r="1123" spans="5:17" x14ac:dyDescent="0.45">
      <c r="E1123">
        <v>112.1</v>
      </c>
      <c r="F1123">
        <v>49.5</v>
      </c>
      <c r="G1123">
        <f t="shared" si="196"/>
        <v>49.497841446000002</v>
      </c>
      <c r="H1123">
        <f t="shared" si="197"/>
        <v>49.495872227999996</v>
      </c>
      <c r="I1123">
        <f t="shared" si="187"/>
        <v>22.126634720805118</v>
      </c>
      <c r="J1123">
        <f t="shared" si="195"/>
        <v>1.4452230988801773E-2</v>
      </c>
      <c r="K1123">
        <f t="shared" si="188"/>
        <v>1.3750000000000001E-3</v>
      </c>
      <c r="L1123">
        <f t="shared" si="189"/>
        <v>359.81314564404408</v>
      </c>
      <c r="M1123">
        <f t="shared" si="190"/>
        <v>26.164326828242931</v>
      </c>
      <c r="N1123">
        <f t="shared" si="191"/>
        <v>8540.3825438539061</v>
      </c>
      <c r="O1123">
        <f t="shared" si="192"/>
        <v>9385.0357624768203</v>
      </c>
      <c r="P1123">
        <f t="shared" si="193"/>
        <v>10913.22611261189</v>
      </c>
      <c r="Q1123">
        <f t="shared" si="194"/>
        <v>0.30314516979477474</v>
      </c>
    </row>
    <row r="1124" spans="5:17" x14ac:dyDescent="0.45">
      <c r="E1124">
        <v>112.2</v>
      </c>
      <c r="F1124">
        <v>49.5</v>
      </c>
      <c r="G1124">
        <f t="shared" si="196"/>
        <v>49.499843771999998</v>
      </c>
      <c r="H1124">
        <f t="shared" si="197"/>
        <v>49.498304867999998</v>
      </c>
      <c r="I1124">
        <f t="shared" si="187"/>
        <v>22.127722208190718</v>
      </c>
      <c r="J1124">
        <f t="shared" si="195"/>
        <v>8.1915958291212121E-3</v>
      </c>
      <c r="K1124">
        <f t="shared" si="188"/>
        <v>1.3750000000000001E-3</v>
      </c>
      <c r="L1124">
        <f t="shared" si="189"/>
        <v>359.82756541324892</v>
      </c>
      <c r="M1124">
        <f t="shared" si="190"/>
        <v>14.830069536258417</v>
      </c>
      <c r="N1124">
        <f t="shared" si="191"/>
        <v>8290.3200693404251</v>
      </c>
      <c r="O1124">
        <f t="shared" si="192"/>
        <v>9110.2418344400267</v>
      </c>
      <c r="P1124">
        <f t="shared" si="193"/>
        <v>10611.254763120907</v>
      </c>
      <c r="Q1124">
        <f t="shared" si="194"/>
        <v>0.29475707675335855</v>
      </c>
    </row>
    <row r="1125" spans="5:17" x14ac:dyDescent="0.45">
      <c r="E1125">
        <v>112.3</v>
      </c>
      <c r="F1125">
        <v>49.5</v>
      </c>
      <c r="G1125">
        <f t="shared" si="196"/>
        <v>49.5</v>
      </c>
      <c r="H1125">
        <f t="shared" si="197"/>
        <v>49.4995370436</v>
      </c>
      <c r="I1125">
        <f t="shared" si="187"/>
        <v>22.128273039970942</v>
      </c>
      <c r="J1125">
        <f t="shared" si="195"/>
        <v>3.719118881289063E-3</v>
      </c>
      <c r="K1125">
        <f t="shared" si="188"/>
        <v>1.3750000000000001E-3</v>
      </c>
      <c r="L1125">
        <f t="shared" si="189"/>
        <v>359.83486955424013</v>
      </c>
      <c r="M1125">
        <f t="shared" si="190"/>
        <v>6.73309484179536</v>
      </c>
      <c r="N1125">
        <f t="shared" si="191"/>
        <v>8111.5160038618205</v>
      </c>
      <c r="O1125">
        <f t="shared" si="192"/>
        <v>8913.7538503976048</v>
      </c>
      <c r="P1125">
        <f t="shared" si="193"/>
        <v>10395.333901535829</v>
      </c>
      <c r="Q1125">
        <f t="shared" si="194"/>
        <v>0.28875927504266191</v>
      </c>
    </row>
    <row r="1126" spans="5:17" x14ac:dyDescent="0.45">
      <c r="E1126">
        <v>112.4</v>
      </c>
      <c r="F1126">
        <v>49.5</v>
      </c>
      <c r="G1126">
        <f t="shared" si="196"/>
        <v>49.5</v>
      </c>
      <c r="H1126">
        <f t="shared" si="197"/>
        <v>49.499968754400001</v>
      </c>
      <c r="I1126">
        <f t="shared" si="187"/>
        <v>22.128466031966976</v>
      </c>
      <c r="J1126">
        <f t="shared" si="195"/>
        <v>1.0348001452875621E-3</v>
      </c>
      <c r="K1126">
        <f t="shared" si="188"/>
        <v>1.3750000000000001E-3</v>
      </c>
      <c r="L1126">
        <f t="shared" si="189"/>
        <v>359.83742871021491</v>
      </c>
      <c r="M1126">
        <f t="shared" si="190"/>
        <v>1.8734027448216013</v>
      </c>
      <c r="N1126">
        <f t="shared" si="191"/>
        <v>8004.1058472473069</v>
      </c>
      <c r="O1126">
        <f t="shared" si="192"/>
        <v>8795.7207112607757</v>
      </c>
      <c r="P1126">
        <f t="shared" si="193"/>
        <v>10265.627155231621</v>
      </c>
      <c r="Q1126">
        <f t="shared" si="194"/>
        <v>0.28515630986754503</v>
      </c>
    </row>
    <row r="1127" spans="5:17" x14ac:dyDescent="0.45">
      <c r="E1127">
        <v>112.5</v>
      </c>
      <c r="F1127">
        <v>49.5</v>
      </c>
      <c r="G1127">
        <f t="shared" si="196"/>
        <v>49.5</v>
      </c>
      <c r="H1127">
        <f t="shared" si="197"/>
        <v>49.5</v>
      </c>
      <c r="I1127">
        <f t="shared" si="187"/>
        <v>22.12848</v>
      </c>
      <c r="J1127">
        <f t="shared" si="195"/>
        <v>6.9840165117796005E-5</v>
      </c>
      <c r="K1127">
        <f t="shared" si="188"/>
        <v>1.3750000000000001E-3</v>
      </c>
      <c r="L1127">
        <f t="shared" si="189"/>
        <v>359.8376139331416</v>
      </c>
      <c r="M1127">
        <f t="shared" si="190"/>
        <v>0.12643867284548352</v>
      </c>
      <c r="N1127">
        <f t="shared" si="191"/>
        <v>7965.4573388105327</v>
      </c>
      <c r="O1127">
        <f t="shared" si="192"/>
        <v>8753.2498228687164</v>
      </c>
      <c r="P1127">
        <f t="shared" si="193"/>
        <v>10218.955849306281</v>
      </c>
      <c r="Q1127">
        <f t="shared" si="194"/>
        <v>0.28385988470295226</v>
      </c>
    </row>
    <row r="1128" spans="5:17" x14ac:dyDescent="0.45">
      <c r="E1128">
        <v>112.6</v>
      </c>
      <c r="F1128">
        <v>49.5</v>
      </c>
      <c r="G1128">
        <f t="shared" si="196"/>
        <v>49.5</v>
      </c>
      <c r="H1128">
        <f t="shared" si="197"/>
        <v>49.5</v>
      </c>
      <c r="I1128">
        <f t="shared" si="187"/>
        <v>22.12848</v>
      </c>
      <c r="J1128">
        <f t="shared" si="195"/>
        <v>0</v>
      </c>
      <c r="K1128">
        <f t="shared" si="188"/>
        <v>1.3750000000000001E-3</v>
      </c>
      <c r="L1128">
        <f t="shared" si="189"/>
        <v>359.8376139331416</v>
      </c>
      <c r="M1128">
        <f t="shared" si="190"/>
        <v>0</v>
      </c>
      <c r="N1128">
        <f t="shared" si="191"/>
        <v>7962.6594431672447</v>
      </c>
      <c r="O1128">
        <f t="shared" si="192"/>
        <v>8750.1752122716971</v>
      </c>
      <c r="P1128">
        <f t="shared" si="193"/>
        <v>10215.577156342524</v>
      </c>
      <c r="Q1128">
        <f t="shared" si="194"/>
        <v>0.28376603212062568</v>
      </c>
    </row>
    <row r="1129" spans="5:17" x14ac:dyDescent="0.45">
      <c r="E1129">
        <v>112.7</v>
      </c>
      <c r="F1129">
        <v>49.5</v>
      </c>
      <c r="G1129">
        <f t="shared" si="196"/>
        <v>49.5</v>
      </c>
      <c r="H1129">
        <f t="shared" si="197"/>
        <v>49.5</v>
      </c>
      <c r="I1129">
        <f t="shared" si="187"/>
        <v>22.12848</v>
      </c>
      <c r="J1129">
        <f t="shared" si="195"/>
        <v>0</v>
      </c>
      <c r="K1129">
        <f t="shared" si="188"/>
        <v>1.3750000000000001E-3</v>
      </c>
      <c r="L1129">
        <f t="shared" si="189"/>
        <v>359.8376139331416</v>
      </c>
      <c r="M1129">
        <f t="shared" si="190"/>
        <v>0</v>
      </c>
      <c r="N1129">
        <f t="shared" si="191"/>
        <v>7962.6594431672447</v>
      </c>
      <c r="O1129">
        <f t="shared" si="192"/>
        <v>8750.1752122716971</v>
      </c>
      <c r="P1129">
        <f t="shared" si="193"/>
        <v>10215.577156342524</v>
      </c>
      <c r="Q1129">
        <f t="shared" si="194"/>
        <v>0.28376603212062568</v>
      </c>
    </row>
    <row r="1130" spans="5:17" x14ac:dyDescent="0.45">
      <c r="E1130">
        <v>112.8</v>
      </c>
      <c r="F1130">
        <v>49.5</v>
      </c>
      <c r="G1130">
        <f t="shared" si="196"/>
        <v>49.5</v>
      </c>
      <c r="H1130">
        <f t="shared" si="197"/>
        <v>49.5</v>
      </c>
      <c r="I1130">
        <f t="shared" si="187"/>
        <v>22.12848</v>
      </c>
      <c r="J1130">
        <f t="shared" si="195"/>
        <v>0</v>
      </c>
      <c r="K1130">
        <f t="shared" si="188"/>
        <v>1.3750000000000001E-3</v>
      </c>
      <c r="L1130">
        <f t="shared" si="189"/>
        <v>359.8376139331416</v>
      </c>
      <c r="M1130">
        <f t="shared" si="190"/>
        <v>0</v>
      </c>
      <c r="N1130">
        <f t="shared" si="191"/>
        <v>7962.6594431672447</v>
      </c>
      <c r="O1130">
        <f t="shared" si="192"/>
        <v>8750.1752122716971</v>
      </c>
      <c r="P1130">
        <f t="shared" si="193"/>
        <v>10215.577156342524</v>
      </c>
      <c r="Q1130">
        <f t="shared" si="194"/>
        <v>0.28376603212062568</v>
      </c>
    </row>
    <row r="1131" spans="5:17" x14ac:dyDescent="0.45">
      <c r="E1131">
        <v>112.9</v>
      </c>
      <c r="F1131">
        <v>49.5</v>
      </c>
      <c r="G1131">
        <f t="shared" si="196"/>
        <v>49.5</v>
      </c>
      <c r="H1131">
        <f t="shared" si="197"/>
        <v>49.5</v>
      </c>
      <c r="I1131">
        <f t="shared" si="187"/>
        <v>22.12848</v>
      </c>
      <c r="J1131">
        <f t="shared" si="195"/>
        <v>0</v>
      </c>
      <c r="K1131">
        <f t="shared" si="188"/>
        <v>1.3750000000000001E-3</v>
      </c>
      <c r="L1131">
        <f t="shared" si="189"/>
        <v>359.8376139331416</v>
      </c>
      <c r="M1131">
        <f t="shared" si="190"/>
        <v>0</v>
      </c>
      <c r="N1131">
        <f t="shared" si="191"/>
        <v>7962.6594431672447</v>
      </c>
      <c r="O1131">
        <f t="shared" si="192"/>
        <v>8750.1752122716971</v>
      </c>
      <c r="P1131">
        <f t="shared" si="193"/>
        <v>10215.577156342524</v>
      </c>
      <c r="Q1131">
        <f t="shared" si="194"/>
        <v>0.28376603212062568</v>
      </c>
    </row>
    <row r="1132" spans="5:17" x14ac:dyDescent="0.45">
      <c r="E1132">
        <v>113</v>
      </c>
      <c r="F1132">
        <v>49.5</v>
      </c>
      <c r="G1132">
        <f t="shared" si="196"/>
        <v>49.5</v>
      </c>
      <c r="H1132">
        <f t="shared" si="197"/>
        <v>49.5</v>
      </c>
      <c r="I1132">
        <f t="shared" si="187"/>
        <v>22.12848</v>
      </c>
      <c r="J1132">
        <f t="shared" si="195"/>
        <v>0</v>
      </c>
      <c r="K1132">
        <f t="shared" si="188"/>
        <v>1.3750000000000001E-3</v>
      </c>
      <c r="L1132">
        <f t="shared" si="189"/>
        <v>359.8376139331416</v>
      </c>
      <c r="M1132">
        <f t="shared" si="190"/>
        <v>0</v>
      </c>
      <c r="N1132">
        <f t="shared" si="191"/>
        <v>7962.6594431672447</v>
      </c>
      <c r="O1132">
        <f t="shared" si="192"/>
        <v>8750.1752122716971</v>
      </c>
      <c r="P1132">
        <f t="shared" si="193"/>
        <v>10215.577156342524</v>
      </c>
      <c r="Q1132">
        <f t="shared" si="194"/>
        <v>0.28376603212062568</v>
      </c>
    </row>
    <row r="1133" spans="5:17" x14ac:dyDescent="0.45">
      <c r="E1133">
        <v>113.1</v>
      </c>
      <c r="F1133">
        <v>49.5</v>
      </c>
      <c r="G1133">
        <f t="shared" si="196"/>
        <v>49.5</v>
      </c>
      <c r="H1133">
        <f t="shared" si="197"/>
        <v>49.5</v>
      </c>
      <c r="I1133">
        <f t="shared" si="187"/>
        <v>22.12848</v>
      </c>
      <c r="J1133">
        <f t="shared" si="195"/>
        <v>0</v>
      </c>
      <c r="K1133">
        <f t="shared" si="188"/>
        <v>1.3750000000000001E-3</v>
      </c>
      <c r="L1133">
        <f t="shared" si="189"/>
        <v>359.8376139331416</v>
      </c>
      <c r="M1133">
        <f t="shared" si="190"/>
        <v>0</v>
      </c>
      <c r="N1133">
        <f t="shared" si="191"/>
        <v>7962.6594431672447</v>
      </c>
      <c r="O1133">
        <f t="shared" si="192"/>
        <v>8750.1752122716971</v>
      </c>
      <c r="P1133">
        <f t="shared" si="193"/>
        <v>10215.577156342524</v>
      </c>
      <c r="Q1133">
        <f t="shared" si="194"/>
        <v>0.28376603212062568</v>
      </c>
    </row>
    <row r="1134" spans="5:17" x14ac:dyDescent="0.45">
      <c r="E1134">
        <v>113.2</v>
      </c>
      <c r="F1134">
        <v>49.5</v>
      </c>
      <c r="G1134">
        <f t="shared" si="196"/>
        <v>49.5</v>
      </c>
      <c r="H1134">
        <f t="shared" si="197"/>
        <v>49.5</v>
      </c>
      <c r="I1134">
        <f t="shared" si="187"/>
        <v>22.12848</v>
      </c>
      <c r="J1134">
        <f t="shared" si="195"/>
        <v>0</v>
      </c>
      <c r="K1134">
        <f t="shared" si="188"/>
        <v>1.3750000000000001E-3</v>
      </c>
      <c r="L1134">
        <f t="shared" si="189"/>
        <v>359.8376139331416</v>
      </c>
      <c r="M1134">
        <f t="shared" si="190"/>
        <v>0</v>
      </c>
      <c r="N1134">
        <f t="shared" si="191"/>
        <v>7962.6594431672447</v>
      </c>
      <c r="O1134">
        <f t="shared" si="192"/>
        <v>8750.1752122716971</v>
      </c>
      <c r="P1134">
        <f t="shared" si="193"/>
        <v>10215.577156342524</v>
      </c>
      <c r="Q1134">
        <f t="shared" si="194"/>
        <v>0.28376603212062568</v>
      </c>
    </row>
    <row r="1135" spans="5:17" x14ac:dyDescent="0.45">
      <c r="E1135">
        <v>113.3</v>
      </c>
      <c r="F1135">
        <v>49.5</v>
      </c>
      <c r="G1135">
        <f t="shared" si="196"/>
        <v>49.5</v>
      </c>
      <c r="H1135">
        <f t="shared" si="197"/>
        <v>49.5</v>
      </c>
      <c r="I1135">
        <f t="shared" si="187"/>
        <v>22.12848</v>
      </c>
      <c r="J1135">
        <f t="shared" si="195"/>
        <v>0</v>
      </c>
      <c r="K1135">
        <f t="shared" si="188"/>
        <v>1.3750000000000001E-3</v>
      </c>
      <c r="L1135">
        <f t="shared" si="189"/>
        <v>359.8376139331416</v>
      </c>
      <c r="M1135">
        <f t="shared" si="190"/>
        <v>0</v>
      </c>
      <c r="N1135">
        <f t="shared" si="191"/>
        <v>7962.6594431672447</v>
      </c>
      <c r="O1135">
        <f t="shared" si="192"/>
        <v>8750.1752122716971</v>
      </c>
      <c r="P1135">
        <f t="shared" si="193"/>
        <v>10215.577156342524</v>
      </c>
      <c r="Q1135">
        <f t="shared" si="194"/>
        <v>0.28376603212062568</v>
      </c>
    </row>
    <row r="1136" spans="5:17" x14ac:dyDescent="0.45">
      <c r="E1136">
        <v>113.4</v>
      </c>
      <c r="F1136">
        <v>49.5</v>
      </c>
      <c r="G1136">
        <f t="shared" si="196"/>
        <v>49.5</v>
      </c>
      <c r="H1136">
        <f t="shared" si="197"/>
        <v>49.5</v>
      </c>
      <c r="I1136">
        <f t="shared" si="187"/>
        <v>22.12848</v>
      </c>
      <c r="J1136">
        <f t="shared" si="195"/>
        <v>0</v>
      </c>
      <c r="K1136">
        <f t="shared" si="188"/>
        <v>1.3750000000000001E-3</v>
      </c>
      <c r="L1136">
        <f t="shared" si="189"/>
        <v>359.8376139331416</v>
      </c>
      <c r="M1136">
        <f t="shared" si="190"/>
        <v>0</v>
      </c>
      <c r="N1136">
        <f t="shared" si="191"/>
        <v>7962.6594431672447</v>
      </c>
      <c r="O1136">
        <f t="shared" si="192"/>
        <v>8750.1752122716971</v>
      </c>
      <c r="P1136">
        <f t="shared" si="193"/>
        <v>10215.577156342524</v>
      </c>
      <c r="Q1136">
        <f t="shared" si="194"/>
        <v>0.28376603212062568</v>
      </c>
    </row>
    <row r="1137" spans="5:17" x14ac:dyDescent="0.45">
      <c r="E1137">
        <v>113.5</v>
      </c>
      <c r="F1137">
        <v>49.5</v>
      </c>
      <c r="G1137">
        <f t="shared" si="196"/>
        <v>49.5</v>
      </c>
      <c r="H1137">
        <f t="shared" si="197"/>
        <v>49.5</v>
      </c>
      <c r="I1137">
        <f t="shared" si="187"/>
        <v>22.12848</v>
      </c>
      <c r="J1137">
        <f t="shared" si="195"/>
        <v>-7.7607932169598826E-5</v>
      </c>
      <c r="K1137">
        <f t="shared" si="188"/>
        <v>1.3750000000000001E-3</v>
      </c>
      <c r="L1137">
        <f t="shared" si="189"/>
        <v>359.8376139331416</v>
      </c>
      <c r="M1137">
        <f t="shared" si="190"/>
        <v>-0.14050144253318808</v>
      </c>
      <c r="N1137">
        <f t="shared" si="191"/>
        <v>7959.5503598061778</v>
      </c>
      <c r="O1137">
        <f t="shared" si="192"/>
        <v>8746.7586371496454</v>
      </c>
      <c r="P1137">
        <f t="shared" si="193"/>
        <v>10211.822678186423</v>
      </c>
      <c r="Q1137">
        <f t="shared" si="194"/>
        <v>0.283661741060734</v>
      </c>
    </row>
    <row r="1138" spans="5:17" x14ac:dyDescent="0.45">
      <c r="E1138">
        <v>113.6</v>
      </c>
      <c r="F1138">
        <v>49.5</v>
      </c>
      <c r="G1138">
        <f t="shared" si="196"/>
        <v>49.5</v>
      </c>
      <c r="H1138">
        <f t="shared" si="197"/>
        <v>49.499965279199998</v>
      </c>
      <c r="I1138">
        <f t="shared" si="187"/>
        <v>22.128464478413566</v>
      </c>
      <c r="J1138">
        <f t="shared" si="195"/>
        <v>-1.0482372735864942E-3</v>
      </c>
      <c r="K1138">
        <f t="shared" si="188"/>
        <v>1.3750000000000001E-3</v>
      </c>
      <c r="L1138">
        <f t="shared" si="189"/>
        <v>359.8374081093466</v>
      </c>
      <c r="M1138">
        <f t="shared" si="190"/>
        <v>-1.8977293291890049</v>
      </c>
      <c r="N1138">
        <f t="shared" si="191"/>
        <v>7920.6554673014789</v>
      </c>
      <c r="O1138">
        <f t="shared" si="192"/>
        <v>8704.0169970345924</v>
      </c>
      <c r="P1138">
        <f t="shared" si="193"/>
        <v>10164.853842895156</v>
      </c>
      <c r="Q1138">
        <f t="shared" si="194"/>
        <v>0.28235705119153215</v>
      </c>
    </row>
    <row r="1139" spans="5:17" x14ac:dyDescent="0.45">
      <c r="E1139">
        <v>113.7</v>
      </c>
      <c r="F1139">
        <v>49.5</v>
      </c>
      <c r="G1139">
        <f t="shared" si="196"/>
        <v>49.5</v>
      </c>
      <c r="H1139">
        <f t="shared" si="197"/>
        <v>49.499531032000007</v>
      </c>
      <c r="I1139">
        <f t="shared" si="187"/>
        <v>22.128270352545282</v>
      </c>
      <c r="J1139">
        <f t="shared" si="195"/>
        <v>-3.7283600921433901E-3</v>
      </c>
      <c r="K1139">
        <f t="shared" si="188"/>
        <v>1.3750000000000001E-3</v>
      </c>
      <c r="L1139">
        <f t="shared" si="189"/>
        <v>359.83483391799007</v>
      </c>
      <c r="M1139">
        <f t="shared" si="190"/>
        <v>-6.7498251349430873</v>
      </c>
      <c r="N1139">
        <f t="shared" si="191"/>
        <v>7813.1605317820895</v>
      </c>
      <c r="O1139">
        <f t="shared" si="192"/>
        <v>8585.8906942660324</v>
      </c>
      <c r="P1139">
        <f t="shared" si="193"/>
        <v>10035.044718973662</v>
      </c>
      <c r="Q1139">
        <f t="shared" si="194"/>
        <v>0.27875124219371283</v>
      </c>
    </row>
    <row r="1140" spans="5:17" x14ac:dyDescent="0.45">
      <c r="E1140">
        <v>113.8</v>
      </c>
      <c r="F1140">
        <v>49.5</v>
      </c>
      <c r="G1140">
        <f t="shared" si="196"/>
        <v>49.499826396000003</v>
      </c>
      <c r="H1140">
        <f t="shared" si="197"/>
        <v>49.498297258400001</v>
      </c>
      <c r="I1140">
        <f t="shared" si="187"/>
        <v>22.127718806395137</v>
      </c>
      <c r="J1140">
        <f t="shared" si="195"/>
        <v>-8.1966420166601495E-3</v>
      </c>
      <c r="K1140">
        <f t="shared" si="188"/>
        <v>1.3750000000000001E-3</v>
      </c>
      <c r="L1140">
        <f t="shared" si="189"/>
        <v>359.82752030531532</v>
      </c>
      <c r="M1140">
        <f t="shared" si="190"/>
        <v>-14.839205156918485</v>
      </c>
      <c r="N1140">
        <f t="shared" si="191"/>
        <v>7633.8044290957532</v>
      </c>
      <c r="O1140">
        <f t="shared" si="192"/>
        <v>8388.7960759293983</v>
      </c>
      <c r="P1140">
        <f t="shared" si="193"/>
        <v>9818.457226296041</v>
      </c>
      <c r="Q1140">
        <f t="shared" si="194"/>
        <v>0.27273492295266782</v>
      </c>
    </row>
    <row r="1141" spans="5:17" x14ac:dyDescent="0.45">
      <c r="E1141">
        <v>113.9</v>
      </c>
      <c r="F1141">
        <v>49.5</v>
      </c>
      <c r="G1141">
        <f t="shared" si="196"/>
        <v>49.497828764000005</v>
      </c>
      <c r="H1141">
        <f t="shared" si="197"/>
        <v>49.495863958800001</v>
      </c>
      <c r="I1141">
        <f t="shared" si="187"/>
        <v>22.12663102414195</v>
      </c>
      <c r="J1141">
        <f t="shared" si="195"/>
        <v>-1.445308215297203E-2</v>
      </c>
      <c r="K1141">
        <f t="shared" si="188"/>
        <v>1.3750000000000001E-3</v>
      </c>
      <c r="L1141">
        <f t="shared" si="189"/>
        <v>359.81309662856484</v>
      </c>
      <c r="M1141">
        <f t="shared" si="190"/>
        <v>-26.165867776318862</v>
      </c>
      <c r="N1141">
        <f t="shared" si="191"/>
        <v>7382.4891250410947</v>
      </c>
      <c r="O1141">
        <f t="shared" si="192"/>
        <v>8112.6254121330712</v>
      </c>
      <c r="P1141">
        <f t="shared" si="193"/>
        <v>9514.9729803660121</v>
      </c>
      <c r="Q1141">
        <f t="shared" si="194"/>
        <v>0.26430480501016701</v>
      </c>
    </row>
    <row r="1142" spans="5:17" x14ac:dyDescent="0.45">
      <c r="E1142">
        <v>114</v>
      </c>
      <c r="F1142">
        <v>49.499131980000001</v>
      </c>
      <c r="G1142">
        <f t="shared" si="196"/>
        <v>49.493831132000004</v>
      </c>
      <c r="H1142">
        <f t="shared" si="197"/>
        <v>49.491831133600002</v>
      </c>
      <c r="I1142">
        <f t="shared" si="187"/>
        <v>22.124828189964543</v>
      </c>
      <c r="J1142">
        <f t="shared" si="195"/>
        <v>-2.2342464636793125E-2</v>
      </c>
      <c r="K1142">
        <f t="shared" si="188"/>
        <v>1.3749758883333334E-3</v>
      </c>
      <c r="L1142">
        <f t="shared" si="189"/>
        <v>359.78919313240959</v>
      </c>
      <c r="M1142">
        <f t="shared" si="190"/>
        <v>-40.448810108174321</v>
      </c>
      <c r="N1142">
        <f t="shared" si="191"/>
        <v>7065.3511085286755</v>
      </c>
      <c r="O1142">
        <f t="shared" si="192"/>
        <v>7764.1220972842584</v>
      </c>
      <c r="P1142">
        <f t="shared" si="193"/>
        <v>9132.0023047079758</v>
      </c>
      <c r="Q1142">
        <f t="shared" si="194"/>
        <v>0.25366673068633266</v>
      </c>
    </row>
    <row r="1143" spans="5:17" x14ac:dyDescent="0.45">
      <c r="E1143">
        <v>114.1</v>
      </c>
      <c r="F1143">
        <v>49.490011840000001</v>
      </c>
      <c r="G1143">
        <f t="shared" si="196"/>
        <v>49.487833502000001</v>
      </c>
      <c r="H1143">
        <f t="shared" si="197"/>
        <v>49.485868224800001</v>
      </c>
      <c r="I1143">
        <f t="shared" si="187"/>
        <v>22.122162531214592</v>
      </c>
      <c r="J1143">
        <f t="shared" si="195"/>
        <v>-3.0233962513914747E-2</v>
      </c>
      <c r="K1143">
        <f t="shared" si="188"/>
        <v>1.3747225511111113E-3</v>
      </c>
      <c r="L1143">
        <f t="shared" si="189"/>
        <v>359.75385314928383</v>
      </c>
      <c r="M1143">
        <f t="shared" si="190"/>
        <v>-54.735582149209506</v>
      </c>
      <c r="N1143">
        <f t="shared" si="191"/>
        <v>6747.6637660537026</v>
      </c>
      <c r="O1143">
        <f t="shared" si="192"/>
        <v>7415.0151275315411</v>
      </c>
      <c r="P1143">
        <f t="shared" si="193"/>
        <v>8748.3682720126817</v>
      </c>
      <c r="Q1143">
        <f t="shared" si="194"/>
        <v>0.24301022977813005</v>
      </c>
    </row>
    <row r="1144" spans="5:17" x14ac:dyDescent="0.45">
      <c r="E1144">
        <v>114.2</v>
      </c>
      <c r="F1144">
        <v>49.480011840000003</v>
      </c>
      <c r="G1144">
        <f t="shared" si="196"/>
        <v>49.479835874000003</v>
      </c>
      <c r="H1144">
        <f t="shared" si="197"/>
        <v>49.478304844</v>
      </c>
      <c r="I1144">
        <f t="shared" si="187"/>
        <v>22.11878139746176</v>
      </c>
      <c r="J1144">
        <f t="shared" si="195"/>
        <v>-3.6494631648640308E-2</v>
      </c>
      <c r="K1144">
        <f t="shared" si="188"/>
        <v>1.3744447733333334E-3</v>
      </c>
      <c r="L1144">
        <f t="shared" si="189"/>
        <v>359.70903387885733</v>
      </c>
      <c r="M1144">
        <f t="shared" si="190"/>
        <v>-66.069900949633933</v>
      </c>
      <c r="N1144">
        <f t="shared" si="191"/>
        <v>6494.9397910017069</v>
      </c>
      <c r="O1144">
        <f t="shared" si="192"/>
        <v>7137.2964736282493</v>
      </c>
      <c r="P1144">
        <f t="shared" si="193"/>
        <v>8443.1829380530216</v>
      </c>
      <c r="Q1144">
        <f t="shared" si="194"/>
        <v>0.23453285939036173</v>
      </c>
    </row>
    <row r="1145" spans="5:17" x14ac:dyDescent="0.45">
      <c r="E1145">
        <v>114.3</v>
      </c>
      <c r="F1145">
        <v>49.470011849999999</v>
      </c>
      <c r="G1145">
        <f t="shared" si="196"/>
        <v>49.470011851999999</v>
      </c>
      <c r="H1145">
        <f t="shared" si="197"/>
        <v>49.469540991599999</v>
      </c>
      <c r="I1145">
        <f t="shared" si="187"/>
        <v>22.114863604884864</v>
      </c>
      <c r="J1145">
        <f t="shared" si="195"/>
        <v>-4.0967140783365608E-2</v>
      </c>
      <c r="K1145">
        <f t="shared" si="188"/>
        <v>1.3741669958333333E-3</v>
      </c>
      <c r="L1145">
        <f t="shared" si="189"/>
        <v>359.65710939188784</v>
      </c>
      <c r="M1145">
        <f t="shared" si="190"/>
        <v>-74.16693391526583</v>
      </c>
      <c r="N1145">
        <f t="shared" si="191"/>
        <v>6313.5762912001419</v>
      </c>
      <c r="O1145">
        <f t="shared" si="192"/>
        <v>6937.9959243957601</v>
      </c>
      <c r="P1145">
        <f t="shared" si="193"/>
        <v>8224.1713454898454</v>
      </c>
      <c r="Q1145">
        <f t="shared" si="194"/>
        <v>0.22844920404138461</v>
      </c>
    </row>
    <row r="1146" spans="5:17" x14ac:dyDescent="0.45">
      <c r="E1146">
        <v>114.4</v>
      </c>
      <c r="F1146">
        <v>49.460011860000002</v>
      </c>
      <c r="G1146">
        <f t="shared" si="196"/>
        <v>49.460011859999994</v>
      </c>
      <c r="H1146">
        <f t="shared" si="197"/>
        <v>49.459976667199996</v>
      </c>
      <c r="I1146">
        <f t="shared" si="187"/>
        <v>22.110587969305087</v>
      </c>
      <c r="J1146">
        <f t="shared" si="195"/>
        <v>-4.3651491706242496E-2</v>
      </c>
      <c r="K1146">
        <f t="shared" si="188"/>
        <v>1.3738892183333335E-3</v>
      </c>
      <c r="L1146">
        <f t="shared" si="189"/>
        <v>359.600452727071</v>
      </c>
      <c r="M1146">
        <f t="shared" si="190"/>
        <v>-79.026684283376255</v>
      </c>
      <c r="N1146">
        <f t="shared" si="191"/>
        <v>6203.6509890537482</v>
      </c>
      <c r="O1146">
        <f t="shared" si="192"/>
        <v>6817.1988890700522</v>
      </c>
      <c r="P1146">
        <f t="shared" si="193"/>
        <v>8091.4273506264308</v>
      </c>
      <c r="Q1146">
        <f t="shared" si="194"/>
        <v>0.22476187085073421</v>
      </c>
    </row>
    <row r="1147" spans="5:17" x14ac:dyDescent="0.45">
      <c r="E1147">
        <v>114.5</v>
      </c>
      <c r="F1147">
        <v>49.450011869999997</v>
      </c>
      <c r="G1147">
        <f t="shared" si="196"/>
        <v>49.450011870000004</v>
      </c>
      <c r="H1147">
        <f t="shared" si="197"/>
        <v>49.450011870399997</v>
      </c>
      <c r="I1147">
        <f t="shared" si="187"/>
        <v>22.106133306543615</v>
      </c>
      <c r="J1147">
        <f t="shared" si="195"/>
        <v>-4.4754927690870971E-2</v>
      </c>
      <c r="K1147">
        <f t="shared" si="188"/>
        <v>1.3736114408333332E-3</v>
      </c>
      <c r="L1147">
        <f t="shared" si="189"/>
        <v>359.54143541652854</v>
      </c>
      <c r="M1147">
        <f t="shared" si="190"/>
        <v>-81.024345389003045</v>
      </c>
      <c r="N1147">
        <f t="shared" si="191"/>
        <v>6156.9359202990881</v>
      </c>
      <c r="O1147">
        <f t="shared" si="192"/>
        <v>6765.8636486803161</v>
      </c>
      <c r="P1147">
        <f t="shared" si="193"/>
        <v>8035.0149985497974</v>
      </c>
      <c r="Q1147">
        <f t="shared" si="194"/>
        <v>0.22319486107082773</v>
      </c>
    </row>
    <row r="1148" spans="5:17" x14ac:dyDescent="0.45">
      <c r="E1148">
        <v>114.6</v>
      </c>
      <c r="F1148">
        <v>49.44001188</v>
      </c>
      <c r="G1148">
        <f t="shared" si="196"/>
        <v>49.44001188</v>
      </c>
      <c r="H1148">
        <f t="shared" si="197"/>
        <v>49.439953882800005</v>
      </c>
      <c r="I1148">
        <f t="shared" si="187"/>
        <v>22.101636983766912</v>
      </c>
      <c r="J1148">
        <f t="shared" si="195"/>
        <v>-4.6749253598061813E-2</v>
      </c>
      <c r="K1148">
        <f t="shared" si="188"/>
        <v>1.3733336633333334E-3</v>
      </c>
      <c r="L1148">
        <f t="shared" si="189"/>
        <v>359.48187823484113</v>
      </c>
      <c r="M1148">
        <f t="shared" si="190"/>
        <v>-84.63487409410088</v>
      </c>
      <c r="N1148">
        <f t="shared" si="191"/>
        <v>6074.568711594522</v>
      </c>
      <c r="O1148">
        <f t="shared" si="192"/>
        <v>6675.3502325214522</v>
      </c>
      <c r="P1148">
        <f t="shared" si="193"/>
        <v>7935.5497060675298</v>
      </c>
      <c r="Q1148">
        <f t="shared" si="194"/>
        <v>0.22043193627965363</v>
      </c>
    </row>
    <row r="1149" spans="5:17" x14ac:dyDescent="0.45">
      <c r="E1149">
        <v>114.7</v>
      </c>
      <c r="F1149">
        <v>49.430011890000003</v>
      </c>
      <c r="G1149">
        <f t="shared" si="196"/>
        <v>49.430011890000003</v>
      </c>
      <c r="H1149">
        <f t="shared" si="197"/>
        <v>49.429096850000008</v>
      </c>
      <c r="I1149">
        <f t="shared" si="187"/>
        <v>22.096783455824003</v>
      </c>
      <c r="J1149">
        <f t="shared" si="195"/>
        <v>-5.2109464366090208E-2</v>
      </c>
      <c r="K1149">
        <f t="shared" si="188"/>
        <v>1.3730558858333335E-3</v>
      </c>
      <c r="L1149">
        <f t="shared" si="189"/>
        <v>359.41760319860111</v>
      </c>
      <c r="M1149">
        <f t="shared" si="190"/>
        <v>-94.339002578597913</v>
      </c>
      <c r="N1149">
        <f t="shared" si="191"/>
        <v>5857.3844366730655</v>
      </c>
      <c r="O1149">
        <f t="shared" si="192"/>
        <v>6436.6861941462257</v>
      </c>
      <c r="P1149">
        <f t="shared" si="193"/>
        <v>7673.2815320288191</v>
      </c>
      <c r="Q1149">
        <f t="shared" si="194"/>
        <v>0.21314670922302276</v>
      </c>
    </row>
    <row r="1150" spans="5:17" x14ac:dyDescent="0.45">
      <c r="E1150">
        <v>114.8</v>
      </c>
      <c r="F1150">
        <v>49.420011899999999</v>
      </c>
      <c r="G1150">
        <f t="shared" si="196"/>
        <v>49.419721914</v>
      </c>
      <c r="H1150">
        <f t="shared" si="197"/>
        <v>49.416640772400001</v>
      </c>
      <c r="I1150">
        <f t="shared" si="187"/>
        <v>22.091215090893694</v>
      </c>
      <c r="J1150">
        <f t="shared" si="195"/>
        <v>-6.1045992451855824E-2</v>
      </c>
      <c r="K1150">
        <f t="shared" si="188"/>
        <v>1.3727781083333335E-3</v>
      </c>
      <c r="L1150">
        <f t="shared" si="189"/>
        <v>359.34387899875469</v>
      </c>
      <c r="M1150">
        <f t="shared" si="190"/>
        <v>-110.51769787670908</v>
      </c>
      <c r="N1150">
        <f t="shared" si="191"/>
        <v>5496.8726874127824</v>
      </c>
      <c r="O1150">
        <f t="shared" si="192"/>
        <v>6040.5194367173435</v>
      </c>
      <c r="P1150">
        <f t="shared" si="193"/>
        <v>7237.9334469421356</v>
      </c>
      <c r="Q1150">
        <f t="shared" si="194"/>
        <v>0.20105370685950377</v>
      </c>
    </row>
    <row r="1151" spans="5:17" x14ac:dyDescent="0.45">
      <c r="E1151">
        <v>114.9</v>
      </c>
      <c r="F1151">
        <v>49.410011910000001</v>
      </c>
      <c r="G1151">
        <f t="shared" si="196"/>
        <v>49.405726696000002</v>
      </c>
      <c r="H1151">
        <f t="shared" si="197"/>
        <v>49.401785650800001</v>
      </c>
      <c r="I1151">
        <f t="shared" si="187"/>
        <v>22.084574257333632</v>
      </c>
      <c r="J1151">
        <f t="shared" si="195"/>
        <v>-7.3558836961264973E-2</v>
      </c>
      <c r="K1151">
        <f t="shared" si="188"/>
        <v>1.3725003308333334E-3</v>
      </c>
      <c r="L1151">
        <f t="shared" si="189"/>
        <v>359.25597979094505</v>
      </c>
      <c r="M1151">
        <f t="shared" si="190"/>
        <v>-133.17095836976668</v>
      </c>
      <c r="N1151">
        <f t="shared" si="191"/>
        <v>4992.9914440468783</v>
      </c>
      <c r="O1151">
        <f t="shared" si="192"/>
        <v>5486.8037846668994</v>
      </c>
      <c r="P1151">
        <f t="shared" si="193"/>
        <v>6629.4547084251644</v>
      </c>
      <c r="Q1151">
        <f t="shared" si="194"/>
        <v>0.18415151967847679</v>
      </c>
    </row>
    <row r="1152" spans="5:17" x14ac:dyDescent="0.45">
      <c r="E1152">
        <v>115</v>
      </c>
      <c r="F1152">
        <v>49.398561989999997</v>
      </c>
      <c r="G1152">
        <f t="shared" si="196"/>
        <v>49.387731482</v>
      </c>
      <c r="H1152">
        <f t="shared" si="197"/>
        <v>49.383731486000002</v>
      </c>
      <c r="I1152">
        <f t="shared" si="187"/>
        <v>22.076503323501441</v>
      </c>
      <c r="J1152">
        <f t="shared" si="195"/>
        <v>-8.9388727211510144E-2</v>
      </c>
      <c r="K1152">
        <f t="shared" si="188"/>
        <v>1.3721822775E-3</v>
      </c>
      <c r="L1152">
        <f t="shared" si="189"/>
        <v>359.14918710833683</v>
      </c>
      <c r="M1152">
        <f t="shared" si="190"/>
        <v>-161.82940027285795</v>
      </c>
      <c r="N1152">
        <f t="shared" si="191"/>
        <v>4356.1309298660453</v>
      </c>
      <c r="O1152">
        <f t="shared" si="192"/>
        <v>4786.9570657868626</v>
      </c>
      <c r="P1152">
        <f t="shared" si="193"/>
        <v>5860.3923799855629</v>
      </c>
      <c r="Q1152">
        <f t="shared" si="194"/>
        <v>0.16278867722182119</v>
      </c>
    </row>
    <row r="1153" spans="5:17" x14ac:dyDescent="0.45">
      <c r="E1153">
        <v>115.1</v>
      </c>
      <c r="F1153">
        <v>49.370035790000003</v>
      </c>
      <c r="G1153">
        <f t="shared" si="196"/>
        <v>49.365736271999999</v>
      </c>
      <c r="H1153">
        <f t="shared" si="197"/>
        <v>49.361794273200005</v>
      </c>
      <c r="I1153">
        <f t="shared" si="187"/>
        <v>22.06669651189133</v>
      </c>
      <c r="J1153">
        <f t="shared" si="195"/>
        <v>-0.10522288132928992</v>
      </c>
      <c r="K1153">
        <f t="shared" si="188"/>
        <v>1.3713898830555557E-3</v>
      </c>
      <c r="L1153">
        <f t="shared" si="189"/>
        <v>359.01947823395761</v>
      </c>
      <c r="M1153">
        <f t="shared" si="190"/>
        <v>-190.49556148404872</v>
      </c>
      <c r="N1153">
        <f t="shared" si="191"/>
        <v>3718.7661259154793</v>
      </c>
      <c r="O1153">
        <f t="shared" si="192"/>
        <v>4086.5561823247021</v>
      </c>
      <c r="P1153">
        <f t="shared" si="193"/>
        <v>5090.7210794776947</v>
      </c>
      <c r="Q1153">
        <f t="shared" si="194"/>
        <v>0.14140891887438042</v>
      </c>
    </row>
    <row r="1154" spans="5:17" x14ac:dyDescent="0.45">
      <c r="E1154">
        <v>115.2</v>
      </c>
      <c r="F1154">
        <v>49.340035819999997</v>
      </c>
      <c r="G1154">
        <f t="shared" si="196"/>
        <v>49.339741066000002</v>
      </c>
      <c r="H1154">
        <f t="shared" si="197"/>
        <v>49.3366561096</v>
      </c>
      <c r="I1154">
        <f t="shared" si="187"/>
        <v>22.055458747235583</v>
      </c>
      <c r="J1154">
        <f t="shared" si="195"/>
        <v>-0.11774425357375051</v>
      </c>
      <c r="K1154">
        <f t="shared" si="188"/>
        <v>1.3705565505555556E-3</v>
      </c>
      <c r="L1154">
        <f t="shared" si="189"/>
        <v>358.8709138527845</v>
      </c>
      <c r="M1154">
        <f t="shared" si="190"/>
        <v>-213.16426059327318</v>
      </c>
      <c r="N1154">
        <f t="shared" si="191"/>
        <v>3213.6270801629107</v>
      </c>
      <c r="O1154">
        <f t="shared" si="192"/>
        <v>3531.4583298493521</v>
      </c>
      <c r="P1154">
        <f t="shared" si="193"/>
        <v>4480.7234393948929</v>
      </c>
      <c r="Q1154">
        <f t="shared" si="194"/>
        <v>0.12446453998319147</v>
      </c>
    </row>
    <row r="1155" spans="5:17" x14ac:dyDescent="0.45">
      <c r="E1155">
        <v>115.3</v>
      </c>
      <c r="F1155">
        <v>49.310035849999998</v>
      </c>
      <c r="G1155">
        <f t="shared" si="196"/>
        <v>49.310035849999998</v>
      </c>
      <c r="H1155">
        <f t="shared" si="197"/>
        <v>49.309116994400007</v>
      </c>
      <c r="I1155">
        <f t="shared" ref="I1155:I1218" si="198">H1155*0.44704</f>
        <v>22.04314766117658</v>
      </c>
      <c r="J1155">
        <f t="shared" si="195"/>
        <v>-0.12668930939453205</v>
      </c>
      <c r="K1155">
        <f t="shared" ref="K1155:K1218" si="199">F1155*(0.1/3600)</f>
        <v>1.3697232180555556E-3</v>
      </c>
      <c r="L1155">
        <f t="shared" ref="L1155:L1218" si="200">(((1/2)*$B$8*$B$3*$B$4*(I1155^2))+($B$2*9.81*$B$5))</f>
        <v>358.70824691936366</v>
      </c>
      <c r="M1155">
        <f t="shared" ref="M1155:M1218" si="201">$B$2*J1155</f>
        <v>-229.35839450748688</v>
      </c>
      <c r="N1155">
        <f t="shared" ref="N1155:N1218" si="202">(L1155+M1155)*I1155</f>
        <v>2851.2778966663973</v>
      </c>
      <c r="O1155">
        <f t="shared" ref="O1155:O1218" si="203">IF(N1155&gt;0,N1155/$B$9,N1155*$B$9)</f>
        <v>3133.2724139191178</v>
      </c>
      <c r="P1155">
        <f t="shared" ref="P1155:P1218" si="204">O1155/$B$9+$B$10</f>
        <v>4043.1564988122173</v>
      </c>
      <c r="Q1155">
        <f t="shared" ref="Q1155:Q1218" si="205">P1155*(0.1/3600)</f>
        <v>0.11230990274478382</v>
      </c>
    </row>
    <row r="1156" spans="5:17" x14ac:dyDescent="0.45">
      <c r="E1156">
        <v>115.4</v>
      </c>
      <c r="F1156">
        <v>49.28003588</v>
      </c>
      <c r="G1156">
        <f t="shared" si="196"/>
        <v>49.280035878</v>
      </c>
      <c r="H1156">
        <f t="shared" si="197"/>
        <v>49.279976926800011</v>
      </c>
      <c r="I1156">
        <f t="shared" si="198"/>
        <v>22.030120885356677</v>
      </c>
      <c r="J1156">
        <f t="shared" ref="J1156:J1219" si="206">(I1157-I1155)/0.2</f>
        <v>-0.13205804879170557</v>
      </c>
      <c r="K1156">
        <f t="shared" si="199"/>
        <v>1.3688898855555556E-3</v>
      </c>
      <c r="L1156">
        <f t="shared" si="200"/>
        <v>358.53622244238272</v>
      </c>
      <c r="M1156">
        <f t="shared" si="201"/>
        <v>-239.07796322681844</v>
      </c>
      <c r="N1156">
        <f t="shared" si="202"/>
        <v>2631.6798912731542</v>
      </c>
      <c r="O1156">
        <f t="shared" si="203"/>
        <v>2891.9559244759935</v>
      </c>
      <c r="P1156">
        <f t="shared" si="204"/>
        <v>3777.9735433802125</v>
      </c>
      <c r="Q1156">
        <f t="shared" si="205"/>
        <v>0.10494370953833924</v>
      </c>
    </row>
    <row r="1157" spans="5:17" x14ac:dyDescent="0.45">
      <c r="E1157">
        <v>115.5</v>
      </c>
      <c r="F1157">
        <v>49.250035910000001</v>
      </c>
      <c r="G1157">
        <f t="shared" ref="G1157:G1220" si="207">(SUM(F1155:F1159))/5</f>
        <v>49.250035906000008</v>
      </c>
      <c r="H1157">
        <f t="shared" ref="H1157:H1220" si="208">(SUM(G1155:G1159))/5</f>
        <v>49.250035906000001</v>
      </c>
      <c r="I1157">
        <f t="shared" si="198"/>
        <v>22.016736051418238</v>
      </c>
      <c r="J1157">
        <f t="shared" si="206"/>
        <v>-0.13391030628099543</v>
      </c>
      <c r="K1157">
        <f t="shared" si="199"/>
        <v>1.3680565530555557E-3</v>
      </c>
      <c r="L1157">
        <f t="shared" si="200"/>
        <v>358.3595755676497</v>
      </c>
      <c r="M1157">
        <f t="shared" si="201"/>
        <v>-242.4312911910194</v>
      </c>
      <c r="N1157">
        <f t="shared" si="202"/>
        <v>2552.3624380140222</v>
      </c>
      <c r="O1157">
        <f t="shared" si="203"/>
        <v>2804.7938879274971</v>
      </c>
      <c r="P1157">
        <f t="shared" si="204"/>
        <v>3682.1910856346121</v>
      </c>
      <c r="Q1157">
        <f t="shared" si="205"/>
        <v>0.10228308571207256</v>
      </c>
    </row>
    <row r="1158" spans="5:17" x14ac:dyDescent="0.45">
      <c r="E1158">
        <v>115.6</v>
      </c>
      <c r="F1158">
        <v>49.220035930000002</v>
      </c>
      <c r="G1158">
        <f t="shared" si="207"/>
        <v>49.220035933999995</v>
      </c>
      <c r="H1158">
        <f t="shared" si="208"/>
        <v>49.220067161999999</v>
      </c>
      <c r="I1158">
        <f t="shared" si="198"/>
        <v>22.003338824100478</v>
      </c>
      <c r="J1158">
        <f t="shared" si="206"/>
        <v>-0.13307926786175983</v>
      </c>
      <c r="K1158">
        <f t="shared" si="199"/>
        <v>1.3672232202777779E-3</v>
      </c>
      <c r="L1158">
        <f t="shared" si="200"/>
        <v>358.1828726378601</v>
      </c>
      <c r="M1158">
        <f t="shared" si="201"/>
        <v>-240.92677878566451</v>
      </c>
      <c r="N1158">
        <f t="shared" si="202"/>
        <v>2580.0255622203845</v>
      </c>
      <c r="O1158">
        <f t="shared" si="203"/>
        <v>2835.1929255169061</v>
      </c>
      <c r="P1158">
        <f t="shared" si="204"/>
        <v>3715.5966214471496</v>
      </c>
      <c r="Q1158">
        <f t="shared" si="205"/>
        <v>0.10321101726242082</v>
      </c>
    </row>
    <row r="1159" spans="5:17" x14ac:dyDescent="0.45">
      <c r="E1159">
        <v>115.7</v>
      </c>
      <c r="F1159">
        <v>49.190035960000003</v>
      </c>
      <c r="G1159">
        <f t="shared" si="207"/>
        <v>49.190035961999996</v>
      </c>
      <c r="H1159">
        <f t="shared" si="208"/>
        <v>49.1904979372</v>
      </c>
      <c r="I1159">
        <f t="shared" si="198"/>
        <v>21.990120197845886</v>
      </c>
      <c r="J1159">
        <f t="shared" si="206"/>
        <v>-0.13039917812417201</v>
      </c>
      <c r="K1159">
        <f t="shared" si="199"/>
        <v>1.3663898877777779E-3</v>
      </c>
      <c r="L1159">
        <f t="shared" si="200"/>
        <v>358.00863078503244</v>
      </c>
      <c r="M1159">
        <f t="shared" si="201"/>
        <v>-236.07474286971481</v>
      </c>
      <c r="N1159">
        <f t="shared" si="202"/>
        <v>2681.3408514485027</v>
      </c>
      <c r="O1159">
        <f t="shared" si="203"/>
        <v>2946.5284081851678</v>
      </c>
      <c r="P1159">
        <f t="shared" si="204"/>
        <v>3837.9433056979865</v>
      </c>
      <c r="Q1159">
        <f t="shared" si="205"/>
        <v>0.10660953626938852</v>
      </c>
    </row>
    <row r="1160" spans="5:17" x14ac:dyDescent="0.45">
      <c r="E1160">
        <v>115.8</v>
      </c>
      <c r="F1160">
        <v>49.160035989999997</v>
      </c>
      <c r="G1160">
        <f t="shared" si="207"/>
        <v>49.160192130000006</v>
      </c>
      <c r="H1160">
        <f t="shared" si="208"/>
        <v>49.161728231199994</v>
      </c>
      <c r="I1160">
        <f t="shared" si="198"/>
        <v>21.977258988475644</v>
      </c>
      <c r="J1160">
        <f t="shared" si="206"/>
        <v>-0.12593093017470025</v>
      </c>
      <c r="K1160">
        <f t="shared" si="199"/>
        <v>1.3655565552777777E-3</v>
      </c>
      <c r="L1160">
        <f t="shared" si="200"/>
        <v>357.83920073690558</v>
      </c>
      <c r="M1160">
        <f t="shared" si="201"/>
        <v>-227.98542435617932</v>
      </c>
      <c r="N1160">
        <f t="shared" si="202"/>
        <v>2853.8300741508224</v>
      </c>
      <c r="O1160">
        <f t="shared" si="203"/>
        <v>3136.0770045613431</v>
      </c>
      <c r="P1160">
        <f t="shared" si="204"/>
        <v>4046.2384665509262</v>
      </c>
      <c r="Q1160">
        <f t="shared" si="205"/>
        <v>0.11239551295974795</v>
      </c>
    </row>
    <row r="1161" spans="5:17" x14ac:dyDescent="0.45">
      <c r="E1161">
        <v>115.9</v>
      </c>
      <c r="F1161">
        <v>49.130036019999999</v>
      </c>
      <c r="G1161">
        <f t="shared" si="207"/>
        <v>49.132189754000002</v>
      </c>
      <c r="H1161">
        <f t="shared" si="208"/>
        <v>49.134158043600003</v>
      </c>
      <c r="I1161">
        <f t="shared" si="198"/>
        <v>21.964934011810946</v>
      </c>
      <c r="J1161">
        <f t="shared" si="206"/>
        <v>-0.11967452401343337</v>
      </c>
      <c r="K1161">
        <f t="shared" si="199"/>
        <v>1.3647232227777778E-3</v>
      </c>
      <c r="L1161">
        <f t="shared" si="200"/>
        <v>357.67692788084707</v>
      </c>
      <c r="M1161">
        <f t="shared" si="201"/>
        <v>-216.65882324521885</v>
      </c>
      <c r="N1161">
        <f t="shared" si="202"/>
        <v>3097.4533627922251</v>
      </c>
      <c r="O1161">
        <f t="shared" si="203"/>
        <v>3403.79490416728</v>
      </c>
      <c r="P1161">
        <f t="shared" si="204"/>
        <v>4340.4339606233843</v>
      </c>
      <c r="Q1161">
        <f t="shared" si="205"/>
        <v>0.12056761001731624</v>
      </c>
    </row>
    <row r="1162" spans="5:17" x14ac:dyDescent="0.45">
      <c r="E1162">
        <v>116</v>
      </c>
      <c r="F1162">
        <v>49.10081675</v>
      </c>
      <c r="G1162">
        <f t="shared" si="207"/>
        <v>49.106187375999994</v>
      </c>
      <c r="H1162">
        <f t="shared" si="208"/>
        <v>49.108187373999996</v>
      </c>
      <c r="I1162">
        <f t="shared" si="198"/>
        <v>21.953324083672957</v>
      </c>
      <c r="J1162">
        <f t="shared" si="206"/>
        <v>-0.11176956129153481</v>
      </c>
      <c r="K1162">
        <f t="shared" si="199"/>
        <v>1.3639115763888889E-3</v>
      </c>
      <c r="L1162">
        <f t="shared" si="200"/>
        <v>357.52415274264945</v>
      </c>
      <c r="M1162">
        <f t="shared" si="201"/>
        <v>-202.34767444188944</v>
      </c>
      <c r="N1162">
        <f t="shared" si="202"/>
        <v>3406.6395182996289</v>
      </c>
      <c r="O1162">
        <f t="shared" si="203"/>
        <v>3743.5599102193723</v>
      </c>
      <c r="P1162">
        <f t="shared" si="204"/>
        <v>4713.8020991421672</v>
      </c>
      <c r="Q1162">
        <f t="shared" si="205"/>
        <v>0.13093894719839355</v>
      </c>
    </row>
    <row r="1163" spans="5:17" x14ac:dyDescent="0.45">
      <c r="E1163">
        <v>116.1</v>
      </c>
      <c r="F1163">
        <v>49.080024049999999</v>
      </c>
      <c r="G1163">
        <f t="shared" si="207"/>
        <v>49.082184996000002</v>
      </c>
      <c r="H1163">
        <f t="shared" si="208"/>
        <v>49.084153766</v>
      </c>
      <c r="I1163">
        <f t="shared" si="198"/>
        <v>21.942580099552639</v>
      </c>
      <c r="J1163">
        <f t="shared" si="206"/>
        <v>-0.10386245009534889</v>
      </c>
      <c r="K1163">
        <f t="shared" si="199"/>
        <v>1.3633340013888889E-3</v>
      </c>
      <c r="L1163">
        <f t="shared" si="200"/>
        <v>357.38284452973858</v>
      </c>
      <c r="M1163">
        <f t="shared" si="201"/>
        <v>-188.03263603954377</v>
      </c>
      <c r="N1163">
        <f t="shared" si="202"/>
        <v>3715.9805146720391</v>
      </c>
      <c r="O1163">
        <f t="shared" si="203"/>
        <v>4083.4950710681746</v>
      </c>
      <c r="P1163">
        <f t="shared" si="204"/>
        <v>5087.357220954038</v>
      </c>
      <c r="Q1163">
        <f t="shared" si="205"/>
        <v>0.14131547835983441</v>
      </c>
    </row>
    <row r="1164" spans="5:17" x14ac:dyDescent="0.45">
      <c r="E1164">
        <v>116.2</v>
      </c>
      <c r="F1164">
        <v>49.060024069999997</v>
      </c>
      <c r="G1164">
        <f t="shared" si="207"/>
        <v>49.060182613999999</v>
      </c>
      <c r="H1164">
        <f t="shared" si="208"/>
        <v>49.061720637199997</v>
      </c>
      <c r="I1164">
        <f t="shared" si="198"/>
        <v>21.932551593653887</v>
      </c>
      <c r="J1164">
        <f t="shared" si="206"/>
        <v>-9.760174698557833E-2</v>
      </c>
      <c r="K1164">
        <f t="shared" si="199"/>
        <v>1.3627784463888888E-3</v>
      </c>
      <c r="L1164">
        <f t="shared" si="200"/>
        <v>357.25100892539677</v>
      </c>
      <c r="M1164">
        <f t="shared" si="201"/>
        <v>-176.69825573067945</v>
      </c>
      <c r="N1164">
        <f t="shared" si="202"/>
        <v>3959.9825748193944</v>
      </c>
      <c r="O1164">
        <f t="shared" si="203"/>
        <v>4351.6292030982358</v>
      </c>
      <c r="P1164">
        <f t="shared" si="204"/>
        <v>5382.0101132947648</v>
      </c>
      <c r="Q1164">
        <f t="shared" si="205"/>
        <v>0.14950028092485459</v>
      </c>
    </row>
    <row r="1165" spans="5:17" x14ac:dyDescent="0.45">
      <c r="E1165">
        <v>116.3</v>
      </c>
      <c r="F1165">
        <v>49.040024090000003</v>
      </c>
      <c r="G1165">
        <f t="shared" si="207"/>
        <v>49.040024089999996</v>
      </c>
      <c r="H1165">
        <f t="shared" si="208"/>
        <v>49.04048798800001</v>
      </c>
      <c r="I1165">
        <f t="shared" si="198"/>
        <v>21.923059750155524</v>
      </c>
      <c r="J1165">
        <f t="shared" si="206"/>
        <v>-9.3129202087673946E-2</v>
      </c>
      <c r="K1165">
        <f t="shared" si="199"/>
        <v>1.3622228913888891E-3</v>
      </c>
      <c r="L1165">
        <f t="shared" si="200"/>
        <v>357.12628384705135</v>
      </c>
      <c r="M1165">
        <f t="shared" si="201"/>
        <v>-168.60115801936871</v>
      </c>
      <c r="N1165">
        <f t="shared" si="202"/>
        <v>4133.0475979258754</v>
      </c>
      <c r="O1165">
        <f t="shared" si="203"/>
        <v>4541.8105471712915</v>
      </c>
      <c r="P1165">
        <f t="shared" si="204"/>
        <v>5591.0006012871336</v>
      </c>
      <c r="Q1165">
        <f t="shared" si="205"/>
        <v>0.15530557225797595</v>
      </c>
    </row>
    <row r="1166" spans="5:17" x14ac:dyDescent="0.45">
      <c r="E1166">
        <v>116.4</v>
      </c>
      <c r="F1166">
        <v>49.020024110000001</v>
      </c>
      <c r="G1166">
        <f t="shared" si="207"/>
        <v>49.020024110000001</v>
      </c>
      <c r="H1166">
        <f t="shared" si="208"/>
        <v>49.020055818800003</v>
      </c>
      <c r="I1166">
        <f t="shared" si="198"/>
        <v>21.913925753236352</v>
      </c>
      <c r="J1166">
        <f t="shared" si="206"/>
        <v>-9.0444816295693897E-2</v>
      </c>
      <c r="K1166">
        <f t="shared" si="199"/>
        <v>1.361667336388889E-3</v>
      </c>
      <c r="L1166">
        <f t="shared" si="200"/>
        <v>357.00631193247523</v>
      </c>
      <c r="M1166">
        <f t="shared" si="201"/>
        <v>-163.74134452421498</v>
      </c>
      <c r="N1166">
        <f t="shared" si="202"/>
        <v>4235.1941464862584</v>
      </c>
      <c r="O1166">
        <f t="shared" si="203"/>
        <v>4654.0595016332509</v>
      </c>
      <c r="P1166">
        <f t="shared" si="204"/>
        <v>5714.3511006958797</v>
      </c>
      <c r="Q1166">
        <f t="shared" si="205"/>
        <v>0.15873197501933001</v>
      </c>
    </row>
    <row r="1167" spans="5:17" x14ac:dyDescent="0.45">
      <c r="E1167">
        <v>116.5</v>
      </c>
      <c r="F1167">
        <v>49.00002413</v>
      </c>
      <c r="G1167">
        <f t="shared" si="207"/>
        <v>49.00002413</v>
      </c>
      <c r="H1167">
        <f t="shared" si="208"/>
        <v>49.0000241296</v>
      </c>
      <c r="I1167">
        <f t="shared" si="198"/>
        <v>21.904970786896385</v>
      </c>
      <c r="J1167">
        <f t="shared" si="206"/>
        <v>-8.9549286992003374E-2</v>
      </c>
      <c r="K1167">
        <f t="shared" si="199"/>
        <v>1.3611117813888891E-3</v>
      </c>
      <c r="L1167">
        <f t="shared" si="200"/>
        <v>356.88874005818263</v>
      </c>
      <c r="M1167">
        <f t="shared" si="201"/>
        <v>-162.12007778663082</v>
      </c>
      <c r="N1167">
        <f t="shared" si="202"/>
        <v>4266.4018572612304</v>
      </c>
      <c r="O1167">
        <f t="shared" si="203"/>
        <v>4688.3536892980555</v>
      </c>
      <c r="P1167">
        <f t="shared" si="204"/>
        <v>5752.0370212066546</v>
      </c>
      <c r="Q1167">
        <f t="shared" si="205"/>
        <v>0.1597788061446293</v>
      </c>
    </row>
    <row r="1168" spans="5:17" x14ac:dyDescent="0.45">
      <c r="E1168">
        <v>116.6</v>
      </c>
      <c r="F1168">
        <v>48.980024149999998</v>
      </c>
      <c r="G1168">
        <f t="shared" si="207"/>
        <v>48.980024149999998</v>
      </c>
      <c r="H1168">
        <f t="shared" si="208"/>
        <v>48.979992608799996</v>
      </c>
      <c r="I1168">
        <f t="shared" si="198"/>
        <v>21.896015895837952</v>
      </c>
      <c r="J1168">
        <f t="shared" si="206"/>
        <v>-9.0441907853442416E-2</v>
      </c>
      <c r="K1168">
        <f t="shared" si="199"/>
        <v>1.3605562263888889E-3</v>
      </c>
      <c r="L1168">
        <f t="shared" si="200"/>
        <v>356.77121722638287</v>
      </c>
      <c r="M1168">
        <f t="shared" si="201"/>
        <v>-163.73607907878392</v>
      </c>
      <c r="N1168">
        <f t="shared" si="202"/>
        <v>4226.7004533351019</v>
      </c>
      <c r="O1168">
        <f t="shared" si="203"/>
        <v>4644.7257728957165</v>
      </c>
      <c r="P1168">
        <f t="shared" si="204"/>
        <v>5704.094255929359</v>
      </c>
      <c r="Q1168">
        <f t="shared" si="205"/>
        <v>0.15844706266470443</v>
      </c>
    </row>
    <row r="1169" spans="5:17" x14ac:dyDescent="0.45">
      <c r="E1169">
        <v>116.7</v>
      </c>
      <c r="F1169">
        <v>48.960024169999997</v>
      </c>
      <c r="G1169">
        <f t="shared" si="207"/>
        <v>48.960024168000004</v>
      </c>
      <c r="H1169">
        <f t="shared" si="208"/>
        <v>48.959561572400006</v>
      </c>
      <c r="I1169">
        <f t="shared" si="198"/>
        <v>21.886882405325697</v>
      </c>
      <c r="J1169">
        <f t="shared" si="206"/>
        <v>-9.3121981497592543E-2</v>
      </c>
      <c r="K1169">
        <f t="shared" si="199"/>
        <v>1.3600006713888888E-3</v>
      </c>
      <c r="L1169">
        <f t="shared" si="200"/>
        <v>356.65139997952042</v>
      </c>
      <c r="M1169">
        <f t="shared" si="201"/>
        <v>-168.58808585916529</v>
      </c>
      <c r="N1169">
        <f t="shared" si="202"/>
        <v>4116.1196409080403</v>
      </c>
      <c r="O1169">
        <f t="shared" si="203"/>
        <v>4523.2083966022419</v>
      </c>
      <c r="P1169">
        <f t="shared" si="204"/>
        <v>5570.5586775848815</v>
      </c>
      <c r="Q1169">
        <f t="shared" si="205"/>
        <v>0.15473774104402449</v>
      </c>
    </row>
    <row r="1170" spans="5:17" x14ac:dyDescent="0.45">
      <c r="E1170">
        <v>116.8</v>
      </c>
      <c r="F1170">
        <v>48.940024190000003</v>
      </c>
      <c r="G1170">
        <f t="shared" si="207"/>
        <v>48.939866486</v>
      </c>
      <c r="H1170">
        <f t="shared" si="208"/>
        <v>48.938331020800007</v>
      </c>
      <c r="I1170">
        <f t="shared" si="198"/>
        <v>21.877391499538433</v>
      </c>
      <c r="J1170">
        <f t="shared" si="206"/>
        <v>-9.7590213353608846E-2</v>
      </c>
      <c r="K1170">
        <f t="shared" si="199"/>
        <v>1.3594451163888891E-3</v>
      </c>
      <c r="L1170">
        <f t="shared" si="200"/>
        <v>356.52694696035189</v>
      </c>
      <c r="M1170">
        <f t="shared" si="201"/>
        <v>-176.67737523710028</v>
      </c>
      <c r="N1170">
        <f t="shared" si="202"/>
        <v>3934.6394916138925</v>
      </c>
      <c r="O1170">
        <f t="shared" si="203"/>
        <v>4323.7796611141675</v>
      </c>
      <c r="P1170">
        <f t="shared" si="204"/>
        <v>5351.4062210045795</v>
      </c>
      <c r="Q1170">
        <f t="shared" si="205"/>
        <v>0.14865017280568277</v>
      </c>
    </row>
    <row r="1171" spans="5:17" x14ac:dyDescent="0.45">
      <c r="E1171">
        <v>116.9</v>
      </c>
      <c r="F1171">
        <v>48.9200242</v>
      </c>
      <c r="G1171">
        <f t="shared" si="207"/>
        <v>48.917868928000004</v>
      </c>
      <c r="H1171">
        <f t="shared" si="208"/>
        <v>48.915900954400001</v>
      </c>
      <c r="I1171">
        <f t="shared" si="198"/>
        <v>21.867364362654975</v>
      </c>
      <c r="J1171">
        <f t="shared" si="206"/>
        <v>-0.10384660163328618</v>
      </c>
      <c r="K1171">
        <f t="shared" si="199"/>
        <v>1.3588895611111112E-3</v>
      </c>
      <c r="L1171">
        <f t="shared" si="200"/>
        <v>356.3955210518584</v>
      </c>
      <c r="M1171">
        <f t="shared" si="201"/>
        <v>-188.00394397522132</v>
      </c>
      <c r="N1171">
        <f t="shared" si="202"/>
        <v>3682.2799715369219</v>
      </c>
      <c r="O1171">
        <f t="shared" si="203"/>
        <v>4046.4615071834305</v>
      </c>
      <c r="P1171">
        <f t="shared" si="204"/>
        <v>5046.6609969048686</v>
      </c>
      <c r="Q1171">
        <f t="shared" si="205"/>
        <v>0.14018502769180191</v>
      </c>
    </row>
    <row r="1172" spans="5:17" x14ac:dyDescent="0.45">
      <c r="E1172">
        <v>117</v>
      </c>
      <c r="F1172">
        <v>48.89923572</v>
      </c>
      <c r="G1172">
        <f t="shared" si="207"/>
        <v>48.893871372</v>
      </c>
      <c r="H1172">
        <f t="shared" si="208"/>
        <v>48.891871374399997</v>
      </c>
      <c r="I1172">
        <f t="shared" si="198"/>
        <v>21.856622179211776</v>
      </c>
      <c r="J1172">
        <f t="shared" si="206"/>
        <v>-0.11175014992064192</v>
      </c>
      <c r="K1172">
        <f t="shared" si="199"/>
        <v>1.3583121033333334E-3</v>
      </c>
      <c r="L1172">
        <f t="shared" si="200"/>
        <v>356.25478986072483</v>
      </c>
      <c r="M1172">
        <f t="shared" si="201"/>
        <v>-202.31253208548651</v>
      </c>
      <c r="N1172">
        <f t="shared" si="202"/>
        <v>3364.6577656082104</v>
      </c>
      <c r="O1172">
        <f t="shared" si="203"/>
        <v>3697.4261160529782</v>
      </c>
      <c r="P1172">
        <f t="shared" si="204"/>
        <v>4663.1056220362398</v>
      </c>
      <c r="Q1172">
        <f t="shared" si="205"/>
        <v>0.12953071172322889</v>
      </c>
    </row>
    <row r="1173" spans="5:17" x14ac:dyDescent="0.45">
      <c r="E1173">
        <v>117.1</v>
      </c>
      <c r="F1173">
        <v>48.87003636</v>
      </c>
      <c r="G1173">
        <f t="shared" si="207"/>
        <v>48.867873818</v>
      </c>
      <c r="H1173">
        <f t="shared" si="208"/>
        <v>48.865905361199999</v>
      </c>
      <c r="I1173">
        <f t="shared" si="198"/>
        <v>21.845014332670846</v>
      </c>
      <c r="J1173">
        <f t="shared" si="206"/>
        <v>-0.11965586366974534</v>
      </c>
      <c r="K1173">
        <f t="shared" si="199"/>
        <v>1.3575010100000001E-3</v>
      </c>
      <c r="L1173">
        <f t="shared" si="200"/>
        <v>356.10279552436839</v>
      </c>
      <c r="M1173">
        <f t="shared" si="201"/>
        <v>-216.62504054887535</v>
      </c>
      <c r="N1173">
        <f t="shared" si="202"/>
        <v>3046.8935565283978</v>
      </c>
      <c r="O1173">
        <f t="shared" si="203"/>
        <v>3348.2346775037336</v>
      </c>
      <c r="P1173">
        <f t="shared" si="204"/>
        <v>4279.378766487619</v>
      </c>
      <c r="Q1173">
        <f t="shared" si="205"/>
        <v>0.11887163240243387</v>
      </c>
    </row>
    <row r="1174" spans="5:17" x14ac:dyDescent="0.45">
      <c r="E1174">
        <v>117.2</v>
      </c>
      <c r="F1174">
        <v>48.840036390000002</v>
      </c>
      <c r="G1174">
        <f t="shared" si="207"/>
        <v>48.839876267999998</v>
      </c>
      <c r="H1174">
        <f t="shared" si="208"/>
        <v>48.838338865600008</v>
      </c>
      <c r="I1174">
        <f t="shared" si="198"/>
        <v>21.832691006477827</v>
      </c>
      <c r="J1174">
        <f t="shared" si="206"/>
        <v>-0.12591658108478399</v>
      </c>
      <c r="K1174">
        <f t="shared" si="199"/>
        <v>1.3566676775000001E-3</v>
      </c>
      <c r="L1174">
        <f t="shared" si="200"/>
        <v>355.94152098677023</v>
      </c>
      <c r="M1174">
        <f t="shared" si="201"/>
        <v>-227.95944675600478</v>
      </c>
      <c r="N1174">
        <f t="shared" si="202"/>
        <v>2794.1930810484105</v>
      </c>
      <c r="O1174">
        <f t="shared" si="203"/>
        <v>3070.5418473059453</v>
      </c>
      <c r="P1174">
        <f t="shared" si="204"/>
        <v>3974.2218102263137</v>
      </c>
      <c r="Q1174">
        <f t="shared" si="205"/>
        <v>0.11039505028406428</v>
      </c>
    </row>
    <row r="1175" spans="5:17" x14ac:dyDescent="0.45">
      <c r="E1175">
        <v>117.3</v>
      </c>
      <c r="F1175">
        <v>48.810036420000003</v>
      </c>
      <c r="G1175">
        <f t="shared" si="207"/>
        <v>48.810036420000003</v>
      </c>
      <c r="H1175">
        <f t="shared" si="208"/>
        <v>48.809571887200001</v>
      </c>
      <c r="I1175">
        <f t="shared" si="198"/>
        <v>21.81983101645389</v>
      </c>
      <c r="J1175">
        <f t="shared" si="206"/>
        <v>-0.13038914118210343</v>
      </c>
      <c r="K1175">
        <f t="shared" si="199"/>
        <v>1.3558343450000001E-3</v>
      </c>
      <c r="L1175">
        <f t="shared" si="200"/>
        <v>355.77332020157394</v>
      </c>
      <c r="M1175">
        <f t="shared" si="201"/>
        <v>-236.05657198434477</v>
      </c>
      <c r="N1175">
        <f t="shared" si="202"/>
        <v>2612.199215939298</v>
      </c>
      <c r="O1175">
        <f t="shared" si="203"/>
        <v>2870.5485889442834</v>
      </c>
      <c r="P1175">
        <f t="shared" si="204"/>
        <v>3754.4489988398718</v>
      </c>
      <c r="Q1175">
        <f t="shared" si="205"/>
        <v>0.10429024996777422</v>
      </c>
    </row>
    <row r="1176" spans="5:17" x14ac:dyDescent="0.45">
      <c r="E1176">
        <v>117.4</v>
      </c>
      <c r="F1176">
        <v>48.780036449999997</v>
      </c>
      <c r="G1176">
        <f t="shared" si="207"/>
        <v>48.780036449999997</v>
      </c>
      <c r="H1176">
        <f t="shared" si="208"/>
        <v>48.780004425199998</v>
      </c>
      <c r="I1176">
        <f t="shared" si="198"/>
        <v>21.806613178241406</v>
      </c>
      <c r="J1176">
        <f t="shared" si="206"/>
        <v>-0.13307354485569078</v>
      </c>
      <c r="K1176">
        <f t="shared" si="199"/>
        <v>1.3550010124999999E-3</v>
      </c>
      <c r="L1176">
        <f t="shared" si="200"/>
        <v>355.60054225995896</v>
      </c>
      <c r="M1176">
        <f t="shared" si="201"/>
        <v>-240.91641785237007</v>
      </c>
      <c r="N1176">
        <f t="shared" si="202"/>
        <v>2500.8723386416045</v>
      </c>
      <c r="O1176">
        <f t="shared" si="203"/>
        <v>2748.2113611446202</v>
      </c>
      <c r="P1176">
        <f t="shared" si="204"/>
        <v>3620.0124847743077</v>
      </c>
      <c r="Q1176">
        <f t="shared" si="205"/>
        <v>0.10055590235484188</v>
      </c>
    </row>
    <row r="1177" spans="5:17" x14ac:dyDescent="0.45">
      <c r="E1177">
        <v>117.5</v>
      </c>
      <c r="F1177">
        <v>48.750036479999999</v>
      </c>
      <c r="G1177">
        <f t="shared" si="207"/>
        <v>48.750036479999999</v>
      </c>
      <c r="H1177">
        <f t="shared" si="208"/>
        <v>48.750036478799998</v>
      </c>
      <c r="I1177">
        <f t="shared" si="198"/>
        <v>21.793216307482751</v>
      </c>
      <c r="J1177">
        <f t="shared" si="206"/>
        <v>-0.13396928426814725</v>
      </c>
      <c r="K1177">
        <f t="shared" si="199"/>
        <v>1.35416768E-3</v>
      </c>
      <c r="L1177">
        <f t="shared" si="200"/>
        <v>355.42553091372338</v>
      </c>
      <c r="M1177">
        <f t="shared" si="201"/>
        <v>-242.53806497097818</v>
      </c>
      <c r="N1177">
        <f t="shared" si="202"/>
        <v>2460.1809636938383</v>
      </c>
      <c r="O1177">
        <f t="shared" si="203"/>
        <v>2703.4955644987235</v>
      </c>
      <c r="P1177">
        <f t="shared" si="204"/>
        <v>3570.8742467018938</v>
      </c>
      <c r="Q1177">
        <f t="shared" si="205"/>
        <v>9.9190951297274829E-2</v>
      </c>
    </row>
    <row r="1178" spans="5:17" x14ac:dyDescent="0.45">
      <c r="E1178">
        <v>117.6</v>
      </c>
      <c r="F1178">
        <v>48.72003651</v>
      </c>
      <c r="G1178">
        <f t="shared" si="207"/>
        <v>48.720036508</v>
      </c>
      <c r="H1178">
        <f t="shared" si="208"/>
        <v>48.720068274399999</v>
      </c>
      <c r="I1178">
        <f t="shared" si="198"/>
        <v>21.779819321387777</v>
      </c>
      <c r="J1178">
        <f t="shared" si="206"/>
        <v>-0.13307687440962113</v>
      </c>
      <c r="K1178">
        <f t="shared" si="199"/>
        <v>1.3533343475E-3</v>
      </c>
      <c r="L1178">
        <f t="shared" si="200"/>
        <v>355.25062561324978</v>
      </c>
      <c r="M1178">
        <f t="shared" si="201"/>
        <v>-240.9224456786132</v>
      </c>
      <c r="N1178">
        <f t="shared" si="202"/>
        <v>2490.0471023194959</v>
      </c>
      <c r="O1178">
        <f t="shared" si="203"/>
        <v>2736.315497054391</v>
      </c>
      <c r="P1178">
        <f t="shared" si="204"/>
        <v>3606.9401066531768</v>
      </c>
      <c r="Q1178">
        <f t="shared" si="205"/>
        <v>0.10019278074036603</v>
      </c>
    </row>
    <row r="1179" spans="5:17" x14ac:dyDescent="0.45">
      <c r="E1179">
        <v>117.7</v>
      </c>
      <c r="F1179">
        <v>48.690036540000001</v>
      </c>
      <c r="G1179">
        <f t="shared" si="207"/>
        <v>48.690036536000001</v>
      </c>
      <c r="H1179">
        <f t="shared" si="208"/>
        <v>48.690499580799994</v>
      </c>
      <c r="I1179">
        <f t="shared" si="198"/>
        <v>21.766600932600827</v>
      </c>
      <c r="J1179">
        <f t="shared" si="206"/>
        <v>-0.130396822223382</v>
      </c>
      <c r="K1179">
        <f t="shared" si="199"/>
        <v>1.352501015E-3</v>
      </c>
      <c r="L1179">
        <f t="shared" si="200"/>
        <v>355.07815741435809</v>
      </c>
      <c r="M1179">
        <f t="shared" si="201"/>
        <v>-236.07047774564555</v>
      </c>
      <c r="N1179">
        <f t="shared" si="202"/>
        <v>2590.3926712636589</v>
      </c>
      <c r="O1179">
        <f t="shared" si="203"/>
        <v>2846.5853530369877</v>
      </c>
      <c r="P1179">
        <f t="shared" si="204"/>
        <v>3728.1157725681182</v>
      </c>
      <c r="Q1179">
        <f t="shared" si="205"/>
        <v>0.10355877146022552</v>
      </c>
    </row>
    <row r="1180" spans="5:17" x14ac:dyDescent="0.45">
      <c r="E1180">
        <v>117.8</v>
      </c>
      <c r="F1180">
        <v>48.660036560000002</v>
      </c>
      <c r="G1180">
        <f t="shared" si="207"/>
        <v>48.660195397999999</v>
      </c>
      <c r="H1180">
        <f t="shared" si="208"/>
        <v>48.661730397599996</v>
      </c>
      <c r="I1180">
        <f t="shared" si="198"/>
        <v>21.7537399569431</v>
      </c>
      <c r="J1180">
        <f t="shared" si="206"/>
        <v>-0.12592861003708933</v>
      </c>
      <c r="K1180">
        <f t="shared" si="199"/>
        <v>1.3516676822222223E-3</v>
      </c>
      <c r="L1180">
        <f t="shared" si="200"/>
        <v>354.91045309368599</v>
      </c>
      <c r="M1180">
        <f t="shared" si="201"/>
        <v>-227.98122397778889</v>
      </c>
      <c r="N1180">
        <f t="shared" si="202"/>
        <v>2761.1854431224765</v>
      </c>
      <c r="O1180">
        <f t="shared" si="203"/>
        <v>3034.2697177170071</v>
      </c>
      <c r="P1180">
        <f t="shared" si="204"/>
        <v>3934.3623271615461</v>
      </c>
      <c r="Q1180">
        <f t="shared" si="205"/>
        <v>0.10928784242115407</v>
      </c>
    </row>
    <row r="1181" spans="5:17" x14ac:dyDescent="0.45">
      <c r="E1181">
        <v>117.9</v>
      </c>
      <c r="F1181">
        <v>48.630036590000003</v>
      </c>
      <c r="G1181">
        <f t="shared" si="207"/>
        <v>48.632192982000007</v>
      </c>
      <c r="H1181">
        <f t="shared" si="208"/>
        <v>48.634160725200005</v>
      </c>
      <c r="I1181">
        <f t="shared" si="198"/>
        <v>21.741415210593409</v>
      </c>
      <c r="J1181">
        <f t="shared" si="206"/>
        <v>-0.11967223785084968</v>
      </c>
      <c r="K1181">
        <f t="shared" si="199"/>
        <v>1.3508343497222223E-3</v>
      </c>
      <c r="L1181">
        <f t="shared" si="200"/>
        <v>354.7498340922549</v>
      </c>
      <c r="M1181">
        <f t="shared" si="201"/>
        <v>-216.65468437523617</v>
      </c>
      <c r="N1181">
        <f t="shared" si="202"/>
        <v>3002.3839885667653</v>
      </c>
      <c r="O1181">
        <f t="shared" si="203"/>
        <v>3299.3230643590828</v>
      </c>
      <c r="P1181">
        <f t="shared" si="204"/>
        <v>4225.6297410539373</v>
      </c>
      <c r="Q1181">
        <f t="shared" si="205"/>
        <v>0.11737860391816493</v>
      </c>
    </row>
    <row r="1182" spans="5:17" x14ac:dyDescent="0.45">
      <c r="E1182">
        <v>118</v>
      </c>
      <c r="F1182">
        <v>48.600830790000003</v>
      </c>
      <c r="G1182">
        <f t="shared" si="207"/>
        <v>48.606190564000009</v>
      </c>
      <c r="H1182">
        <f t="shared" si="208"/>
        <v>48.608190563200004</v>
      </c>
      <c r="I1182">
        <f t="shared" si="198"/>
        <v>21.72980550937293</v>
      </c>
      <c r="J1182">
        <f t="shared" si="206"/>
        <v>-0.11176971775551436</v>
      </c>
      <c r="K1182">
        <f t="shared" si="199"/>
        <v>1.3500230775000002E-3</v>
      </c>
      <c r="L1182">
        <f t="shared" si="200"/>
        <v>354.59861698493705</v>
      </c>
      <c r="M1182">
        <f t="shared" si="201"/>
        <v>-202.34795770436295</v>
      </c>
      <c r="N1182">
        <f t="shared" si="202"/>
        <v>3308.3772148406797</v>
      </c>
      <c r="O1182">
        <f t="shared" si="203"/>
        <v>3635.5793569677799</v>
      </c>
      <c r="P1182">
        <f t="shared" si="204"/>
        <v>4595.1421505140443</v>
      </c>
      <c r="Q1182">
        <f t="shared" si="205"/>
        <v>0.12764283751427902</v>
      </c>
    </row>
    <row r="1183" spans="5:17" x14ac:dyDescent="0.45">
      <c r="E1183">
        <v>118.1</v>
      </c>
      <c r="F1183">
        <v>48.580024430000002</v>
      </c>
      <c r="G1183">
        <f t="shared" si="207"/>
        <v>48.582188146</v>
      </c>
      <c r="H1183">
        <f t="shared" si="208"/>
        <v>48.584156377600003</v>
      </c>
      <c r="I1183">
        <f t="shared" si="198"/>
        <v>21.719061267042306</v>
      </c>
      <c r="J1183">
        <f t="shared" si="206"/>
        <v>-0.10386501431680628</v>
      </c>
      <c r="K1183">
        <f t="shared" si="199"/>
        <v>1.3494451230555557E-3</v>
      </c>
      <c r="L1183">
        <f t="shared" si="200"/>
        <v>354.45874449827863</v>
      </c>
      <c r="M1183">
        <f t="shared" si="201"/>
        <v>-188.03727830746234</v>
      </c>
      <c r="N1183">
        <f t="shared" si="202"/>
        <v>3614.5180203493487</v>
      </c>
      <c r="O1183">
        <f t="shared" si="203"/>
        <v>3971.9978245597235</v>
      </c>
      <c r="P1183">
        <f t="shared" si="204"/>
        <v>4964.832774241454</v>
      </c>
      <c r="Q1183">
        <f t="shared" si="205"/>
        <v>0.13791202150670706</v>
      </c>
    </row>
    <row r="1184" spans="5:17" x14ac:dyDescent="0.45">
      <c r="E1184">
        <v>118.2</v>
      </c>
      <c r="F1184">
        <v>48.56002445</v>
      </c>
      <c r="G1184">
        <f t="shared" si="207"/>
        <v>48.560185726</v>
      </c>
      <c r="H1184">
        <f t="shared" si="208"/>
        <v>48.561722679200003</v>
      </c>
      <c r="I1184">
        <f t="shared" si="198"/>
        <v>21.709032506509569</v>
      </c>
      <c r="J1184">
        <f t="shared" si="206"/>
        <v>-9.7604275443856636E-2</v>
      </c>
      <c r="K1184">
        <f t="shared" si="199"/>
        <v>1.3488895680555555E-3</v>
      </c>
      <c r="L1184">
        <f t="shared" si="200"/>
        <v>354.32824883615649</v>
      </c>
      <c r="M1184">
        <f t="shared" si="201"/>
        <v>-176.70283325291919</v>
      </c>
      <c r="N1184">
        <f t="shared" si="202"/>
        <v>3856.0759208787699</v>
      </c>
      <c r="O1184">
        <f t="shared" si="203"/>
        <v>4237.4460668997472</v>
      </c>
      <c r="P1184">
        <f t="shared" si="204"/>
        <v>5256.5341394502711</v>
      </c>
      <c r="Q1184">
        <f t="shared" si="205"/>
        <v>0.14601483720695199</v>
      </c>
    </row>
    <row r="1185" spans="5:17" x14ac:dyDescent="0.45">
      <c r="E1185">
        <v>118.3</v>
      </c>
      <c r="F1185">
        <v>48.540024469999999</v>
      </c>
      <c r="G1185">
        <f t="shared" si="207"/>
        <v>48.540024469999999</v>
      </c>
      <c r="H1185">
        <f t="shared" si="208"/>
        <v>48.540489468399997</v>
      </c>
      <c r="I1185">
        <f t="shared" si="198"/>
        <v>21.699540411953535</v>
      </c>
      <c r="J1185">
        <f t="shared" si="206"/>
        <v>-9.31316956767958E-2</v>
      </c>
      <c r="K1185">
        <f t="shared" si="199"/>
        <v>1.3483340130555556E-3</v>
      </c>
      <c r="L1185">
        <f t="shared" si="200"/>
        <v>354.20479186690557</v>
      </c>
      <c r="M1185">
        <f t="shared" si="201"/>
        <v>-168.6056724144687</v>
      </c>
      <c r="N1185">
        <f t="shared" si="202"/>
        <v>4027.4155929811454</v>
      </c>
      <c r="O1185">
        <f t="shared" si="203"/>
        <v>4425.7314208584012</v>
      </c>
      <c r="P1185">
        <f t="shared" si="204"/>
        <v>5463.4411218224186</v>
      </c>
      <c r="Q1185">
        <f t="shared" si="205"/>
        <v>0.15176225338395608</v>
      </c>
    </row>
    <row r="1186" spans="5:17" x14ac:dyDescent="0.45">
      <c r="E1186">
        <v>118.4</v>
      </c>
      <c r="F1186">
        <v>48.520024489999997</v>
      </c>
      <c r="G1186">
        <f t="shared" si="207"/>
        <v>48.520024490000004</v>
      </c>
      <c r="H1186">
        <f t="shared" si="208"/>
        <v>48.520056745200002</v>
      </c>
      <c r="I1186">
        <f t="shared" si="198"/>
        <v>21.69040616737421</v>
      </c>
      <c r="J1186">
        <f t="shared" si="206"/>
        <v>-9.0447275015677064E-2</v>
      </c>
      <c r="K1186">
        <f t="shared" si="199"/>
        <v>1.3477784580555555E-3</v>
      </c>
      <c r="L1186">
        <f t="shared" si="200"/>
        <v>354.08604017699793</v>
      </c>
      <c r="M1186">
        <f t="shared" si="201"/>
        <v>-163.74579579220736</v>
      </c>
      <c r="N1186">
        <f t="shared" si="202"/>
        <v>4128.5572107033759</v>
      </c>
      <c r="O1186">
        <f t="shared" si="203"/>
        <v>4536.8760557179949</v>
      </c>
      <c r="P1186">
        <f t="shared" si="204"/>
        <v>5585.5780832065875</v>
      </c>
      <c r="Q1186">
        <f t="shared" si="205"/>
        <v>0.15515494675573854</v>
      </c>
    </row>
    <row r="1187" spans="5:17" x14ac:dyDescent="0.45">
      <c r="E1187">
        <v>118.5</v>
      </c>
      <c r="F1187">
        <v>48.500024510000003</v>
      </c>
      <c r="G1187">
        <f t="shared" si="207"/>
        <v>48.500024510000003</v>
      </c>
      <c r="H1187">
        <f t="shared" si="208"/>
        <v>48.500024510000003</v>
      </c>
      <c r="I1187">
        <f t="shared" si="198"/>
        <v>21.6814509569504</v>
      </c>
      <c r="J1187">
        <f t="shared" si="206"/>
        <v>-8.9557623393918817E-2</v>
      </c>
      <c r="K1187">
        <f t="shared" si="199"/>
        <v>1.3472229030555556E-3</v>
      </c>
      <c r="L1187">
        <f t="shared" si="200"/>
        <v>353.96966459643215</v>
      </c>
      <c r="M1187">
        <f t="shared" si="201"/>
        <v>-162.13517001318436</v>
      </c>
      <c r="N1187">
        <f t="shared" si="202"/>
        <v>4159.250186158054</v>
      </c>
      <c r="O1187">
        <f t="shared" si="203"/>
        <v>4570.6046001736859</v>
      </c>
      <c r="P1187">
        <f t="shared" si="204"/>
        <v>5622.6424177732806</v>
      </c>
      <c r="Q1187">
        <f t="shared" si="205"/>
        <v>0.15618451160481336</v>
      </c>
    </row>
    <row r="1188" spans="5:17" x14ac:dyDescent="0.45">
      <c r="E1188">
        <v>118.6</v>
      </c>
      <c r="F1188">
        <v>48.480024530000001</v>
      </c>
      <c r="G1188">
        <f t="shared" si="207"/>
        <v>48.480024530000001</v>
      </c>
      <c r="H1188">
        <f t="shared" si="208"/>
        <v>48.479989805600006</v>
      </c>
      <c r="I1188">
        <f t="shared" si="198"/>
        <v>21.672494642695426</v>
      </c>
      <c r="J1188">
        <f t="shared" si="206"/>
        <v>-9.0456121937272371E-2</v>
      </c>
      <c r="K1188">
        <f t="shared" si="199"/>
        <v>1.3466673480555557E-3</v>
      </c>
      <c r="L1188">
        <f t="shared" si="200"/>
        <v>353.85332273747247</v>
      </c>
      <c r="M1188">
        <f t="shared" si="201"/>
        <v>-163.76181226386649</v>
      </c>
      <c r="N1188">
        <f t="shared" si="202"/>
        <v>4119.7572423611073</v>
      </c>
      <c r="O1188">
        <f t="shared" si="203"/>
        <v>4527.2057608363812</v>
      </c>
      <c r="P1188">
        <f t="shared" si="204"/>
        <v>5574.9513855344849</v>
      </c>
      <c r="Q1188">
        <f t="shared" si="205"/>
        <v>0.15485976070929125</v>
      </c>
    </row>
    <row r="1189" spans="5:17" x14ac:dyDescent="0.45">
      <c r="E1189">
        <v>118.7</v>
      </c>
      <c r="F1189">
        <v>48.46002455</v>
      </c>
      <c r="G1189">
        <f t="shared" si="207"/>
        <v>48.46002455</v>
      </c>
      <c r="H1189">
        <f t="shared" si="208"/>
        <v>48.459555593600001</v>
      </c>
      <c r="I1189">
        <f t="shared" si="198"/>
        <v>21.663359732562945</v>
      </c>
      <c r="J1189">
        <f t="shared" si="206"/>
        <v>-9.3136160712319338E-2</v>
      </c>
      <c r="K1189">
        <f t="shared" si="199"/>
        <v>1.3461117930555556E-3</v>
      </c>
      <c r="L1189">
        <f t="shared" si="200"/>
        <v>353.73471044782843</v>
      </c>
      <c r="M1189">
        <f t="shared" si="201"/>
        <v>-168.61375591720457</v>
      </c>
      <c r="N1189">
        <f t="shared" si="202"/>
        <v>4010.3418320323331</v>
      </c>
      <c r="O1189">
        <f t="shared" si="203"/>
        <v>4406.969046189377</v>
      </c>
      <c r="P1189">
        <f t="shared" si="204"/>
        <v>5442.8231276806337</v>
      </c>
      <c r="Q1189">
        <f t="shared" si="205"/>
        <v>0.15118953132446206</v>
      </c>
    </row>
    <row r="1190" spans="5:17" x14ac:dyDescent="0.45">
      <c r="E1190">
        <v>118.8</v>
      </c>
      <c r="F1190">
        <v>48.440024569999999</v>
      </c>
      <c r="G1190">
        <f t="shared" si="207"/>
        <v>48.439850948</v>
      </c>
      <c r="H1190">
        <f t="shared" si="208"/>
        <v>48.438321874000003</v>
      </c>
      <c r="I1190">
        <f t="shared" si="198"/>
        <v>21.653867410552962</v>
      </c>
      <c r="J1190">
        <f t="shared" si="206"/>
        <v>-9.7604358593290641E-2</v>
      </c>
      <c r="K1190">
        <f t="shared" si="199"/>
        <v>1.3455562380555557E-3</v>
      </c>
      <c r="L1190">
        <f t="shared" si="200"/>
        <v>353.6115103201426</v>
      </c>
      <c r="M1190">
        <f t="shared" si="201"/>
        <v>-176.70298378669963</v>
      </c>
      <c r="N1190">
        <f t="shared" si="202"/>
        <v>3830.7537773514646</v>
      </c>
      <c r="O1190">
        <f t="shared" si="203"/>
        <v>4209.6195355510599</v>
      </c>
      <c r="P1190">
        <f t="shared" si="204"/>
        <v>5225.9555335725936</v>
      </c>
      <c r="Q1190">
        <f t="shared" si="205"/>
        <v>0.14516543148812761</v>
      </c>
    </row>
    <row r="1191" spans="5:17" x14ac:dyDescent="0.45">
      <c r="E1191">
        <v>118.9</v>
      </c>
      <c r="F1191">
        <v>48.420024589999997</v>
      </c>
      <c r="G1191">
        <f t="shared" si="207"/>
        <v>48.417853430000001</v>
      </c>
      <c r="H1191">
        <f t="shared" si="208"/>
        <v>48.415888647199999</v>
      </c>
      <c r="I1191">
        <f t="shared" si="198"/>
        <v>21.643838860844287</v>
      </c>
      <c r="J1191">
        <f t="shared" si="206"/>
        <v>-0.10386071468609259</v>
      </c>
      <c r="K1191">
        <f t="shared" si="199"/>
        <v>1.3450006830555555E-3</v>
      </c>
      <c r="L1191">
        <f t="shared" si="200"/>
        <v>353.48140919020818</v>
      </c>
      <c r="M1191">
        <f t="shared" si="201"/>
        <v>-188.02949425368402</v>
      </c>
      <c r="N1191">
        <f t="shared" si="202"/>
        <v>3581.0145861042452</v>
      </c>
      <c r="O1191">
        <f t="shared" si="203"/>
        <v>3935.1808638508187</v>
      </c>
      <c r="P1191">
        <f t="shared" si="204"/>
        <v>4924.3745756602402</v>
      </c>
      <c r="Q1191">
        <f t="shared" si="205"/>
        <v>0.13678818265722889</v>
      </c>
    </row>
    <row r="1192" spans="5:17" x14ac:dyDescent="0.45">
      <c r="E1192">
        <v>119</v>
      </c>
      <c r="F1192">
        <v>48.399156499999997</v>
      </c>
      <c r="G1192">
        <f t="shared" si="207"/>
        <v>48.393855911999999</v>
      </c>
      <c r="H1192">
        <f t="shared" si="208"/>
        <v>48.391855913599997</v>
      </c>
      <c r="I1192">
        <f t="shared" si="198"/>
        <v>21.633095267615744</v>
      </c>
      <c r="J1192">
        <f t="shared" si="206"/>
        <v>-0.11174999703293054</v>
      </c>
      <c r="K1192">
        <f t="shared" si="199"/>
        <v>1.3444210138888889E-3</v>
      </c>
      <c r="L1192">
        <f t="shared" si="200"/>
        <v>353.34209861343794</v>
      </c>
      <c r="M1192">
        <f t="shared" si="201"/>
        <v>-202.31225529749082</v>
      </c>
      <c r="N1192">
        <f t="shared" si="202"/>
        <v>3267.2429887069629</v>
      </c>
      <c r="O1192">
        <f t="shared" si="203"/>
        <v>3590.376910666992</v>
      </c>
      <c r="P1192">
        <f t="shared" si="204"/>
        <v>4545.4691326010898</v>
      </c>
      <c r="Q1192">
        <f t="shared" si="205"/>
        <v>0.1262630314611414</v>
      </c>
    </row>
    <row r="1193" spans="5:17" x14ac:dyDescent="0.45">
      <c r="E1193">
        <v>119.1</v>
      </c>
      <c r="F1193">
        <v>48.370036939999999</v>
      </c>
      <c r="G1193">
        <f t="shared" si="207"/>
        <v>48.367858395999995</v>
      </c>
      <c r="H1193">
        <f t="shared" si="208"/>
        <v>48.36589312240001</v>
      </c>
      <c r="I1193">
        <f t="shared" si="198"/>
        <v>21.621488861437701</v>
      </c>
      <c r="J1193">
        <f t="shared" si="206"/>
        <v>-0.11964147881663223</v>
      </c>
      <c r="K1193">
        <f t="shared" si="199"/>
        <v>1.3436121372222222E-3</v>
      </c>
      <c r="L1193">
        <f t="shared" si="200"/>
        <v>353.19167779305087</v>
      </c>
      <c r="M1193">
        <f t="shared" si="201"/>
        <v>-216.59899820298983</v>
      </c>
      <c r="N1193">
        <f t="shared" si="202"/>
        <v>2953.3371003104335</v>
      </c>
      <c r="O1193">
        <f t="shared" si="203"/>
        <v>3245.4253849565202</v>
      </c>
      <c r="P1193">
        <f t="shared" si="204"/>
        <v>4166.4015219302419</v>
      </c>
      <c r="Q1193">
        <f t="shared" si="205"/>
        <v>0.11573337560917339</v>
      </c>
    </row>
    <row r="1194" spans="5:17" x14ac:dyDescent="0.45">
      <c r="E1194">
        <v>119.2</v>
      </c>
      <c r="F1194">
        <v>48.340036959999999</v>
      </c>
      <c r="G1194">
        <f t="shared" si="207"/>
        <v>48.339860882000004</v>
      </c>
      <c r="H1194">
        <f t="shared" si="208"/>
        <v>48.3383298404</v>
      </c>
      <c r="I1194">
        <f t="shared" si="198"/>
        <v>21.609166971852417</v>
      </c>
      <c r="J1194">
        <f t="shared" si="206"/>
        <v>-0.12590223199490325</v>
      </c>
      <c r="K1194">
        <f t="shared" si="199"/>
        <v>1.3427788044444444E-3</v>
      </c>
      <c r="L1194">
        <f t="shared" si="200"/>
        <v>353.03207253895067</v>
      </c>
      <c r="M1194">
        <f t="shared" si="201"/>
        <v>-227.93346915589458</v>
      </c>
      <c r="N1194">
        <f t="shared" si="202"/>
        <v>2703.2766084500008</v>
      </c>
      <c r="O1194">
        <f t="shared" si="203"/>
        <v>2970.6336356593415</v>
      </c>
      <c r="P1194">
        <f t="shared" si="204"/>
        <v>3864.4325666586169</v>
      </c>
      <c r="Q1194">
        <f t="shared" si="205"/>
        <v>0.10734534907385047</v>
      </c>
    </row>
    <row r="1195" spans="5:17" x14ac:dyDescent="0.45">
      <c r="E1195">
        <v>119.3</v>
      </c>
      <c r="F1195">
        <v>48.31003699</v>
      </c>
      <c r="G1195">
        <f t="shared" si="207"/>
        <v>48.310036992000008</v>
      </c>
      <c r="H1195">
        <f t="shared" si="208"/>
        <v>48.309566068000002</v>
      </c>
      <c r="I1195">
        <f t="shared" si="198"/>
        <v>21.59630841503872</v>
      </c>
      <c r="J1195">
        <f t="shared" si="206"/>
        <v>-0.13037482517312071</v>
      </c>
      <c r="K1195">
        <f t="shared" si="199"/>
        <v>1.3419454719444444E-3</v>
      </c>
      <c r="L1195">
        <f t="shared" si="200"/>
        <v>352.86561285599561</v>
      </c>
      <c r="M1195">
        <f t="shared" si="201"/>
        <v>-236.0306542739103</v>
      </c>
      <c r="N1195">
        <f t="shared" si="202"/>
        <v>2523.2037991969892</v>
      </c>
      <c r="O1195">
        <f t="shared" si="203"/>
        <v>2772.7514276889988</v>
      </c>
      <c r="P1195">
        <f t="shared" si="204"/>
        <v>3646.9795908670317</v>
      </c>
      <c r="Q1195">
        <f t="shared" si="205"/>
        <v>0.10130498863519533</v>
      </c>
    </row>
    <row r="1196" spans="5:17" x14ac:dyDescent="0.45">
      <c r="E1196">
        <v>119.4</v>
      </c>
      <c r="F1196">
        <v>48.280037020000002</v>
      </c>
      <c r="G1196">
        <f t="shared" si="207"/>
        <v>48.280037020000002</v>
      </c>
      <c r="H1196">
        <f t="shared" si="208"/>
        <v>48.280001804800001</v>
      </c>
      <c r="I1196">
        <f t="shared" si="198"/>
        <v>21.583092006817793</v>
      </c>
      <c r="J1196">
        <f t="shared" si="206"/>
        <v>-0.13305926103360122</v>
      </c>
      <c r="K1196">
        <f t="shared" si="199"/>
        <v>1.3411121394444445E-3</v>
      </c>
      <c r="L1196">
        <f t="shared" si="200"/>
        <v>352.69462388490103</v>
      </c>
      <c r="M1196">
        <f t="shared" si="201"/>
        <v>-240.89055841310446</v>
      </c>
      <c r="N1196">
        <f t="shared" si="202"/>
        <v>2413.0774318140661</v>
      </c>
      <c r="O1196">
        <f t="shared" si="203"/>
        <v>2651.7334415539185</v>
      </c>
      <c r="P1196">
        <f t="shared" si="204"/>
        <v>3513.9927929163937</v>
      </c>
      <c r="Q1196">
        <f t="shared" si="205"/>
        <v>9.7610910914344276E-2</v>
      </c>
    </row>
    <row r="1197" spans="5:17" x14ac:dyDescent="0.45">
      <c r="E1197">
        <v>119.5</v>
      </c>
      <c r="F1197">
        <v>48.250037050000003</v>
      </c>
      <c r="G1197">
        <f t="shared" si="207"/>
        <v>48.250037049999996</v>
      </c>
      <c r="H1197">
        <f t="shared" si="208"/>
        <v>48.250037050000003</v>
      </c>
      <c r="I1197">
        <f t="shared" si="198"/>
        <v>21.569696562832</v>
      </c>
      <c r="J1197">
        <f t="shared" si="206"/>
        <v>-0.1341057611097618</v>
      </c>
      <c r="K1197">
        <f t="shared" si="199"/>
        <v>1.3402788069444445E-3</v>
      </c>
      <c r="L1197">
        <f t="shared" si="200"/>
        <v>352.52142542530225</v>
      </c>
      <c r="M1197">
        <f t="shared" si="201"/>
        <v>-242.78514271913045</v>
      </c>
      <c r="N1197">
        <f t="shared" si="202"/>
        <v>2366.9783199052745</v>
      </c>
      <c r="O1197">
        <f t="shared" si="203"/>
        <v>2601.0750768189828</v>
      </c>
      <c r="P1197">
        <f t="shared" si="204"/>
        <v>3458.3242602406403</v>
      </c>
      <c r="Q1197">
        <f t="shared" si="205"/>
        <v>9.6064562784462237E-2</v>
      </c>
    </row>
    <row r="1198" spans="5:17" x14ac:dyDescent="0.45">
      <c r="E1198">
        <v>119.6</v>
      </c>
      <c r="F1198">
        <v>48.220037079999997</v>
      </c>
      <c r="G1198">
        <f t="shared" si="207"/>
        <v>48.220037079999997</v>
      </c>
      <c r="H1198">
        <f t="shared" si="208"/>
        <v>48.220004596000003</v>
      </c>
      <c r="I1198">
        <f t="shared" si="198"/>
        <v>21.556270854595841</v>
      </c>
      <c r="J1198">
        <f t="shared" si="206"/>
        <v>-0.13515005280831716</v>
      </c>
      <c r="K1198">
        <f t="shared" si="199"/>
        <v>1.3394454744444445E-3</v>
      </c>
      <c r="L1198">
        <f t="shared" si="200"/>
        <v>352.34794355226364</v>
      </c>
      <c r="M1198">
        <f t="shared" si="201"/>
        <v>-244.67572897714103</v>
      </c>
      <c r="N1198">
        <f t="shared" si="202"/>
        <v>2321.0114208955051</v>
      </c>
      <c r="O1198">
        <f t="shared" si="203"/>
        <v>2550.5620009840713</v>
      </c>
      <c r="P1198">
        <f t="shared" si="204"/>
        <v>3402.8153856967815</v>
      </c>
      <c r="Q1198">
        <f t="shared" si="205"/>
        <v>9.4522649602688386E-2</v>
      </c>
    </row>
    <row r="1199" spans="5:17" x14ac:dyDescent="0.45">
      <c r="E1199">
        <v>119.7</v>
      </c>
      <c r="F1199">
        <v>48.190037109999999</v>
      </c>
      <c r="G1199">
        <f t="shared" si="207"/>
        <v>48.190037107999999</v>
      </c>
      <c r="H1199">
        <f t="shared" si="208"/>
        <v>48.189572638400001</v>
      </c>
      <c r="I1199">
        <f t="shared" si="198"/>
        <v>21.542666552270337</v>
      </c>
      <c r="J1199">
        <f t="shared" si="206"/>
        <v>-0.13783007370175682</v>
      </c>
      <c r="K1199">
        <f t="shared" si="199"/>
        <v>1.3386121419444446E-3</v>
      </c>
      <c r="L1199">
        <f t="shared" si="200"/>
        <v>352.17226413406172</v>
      </c>
      <c r="M1199">
        <f t="shared" si="201"/>
        <v>-249.52764025760754</v>
      </c>
      <c r="N1199">
        <f t="shared" si="202"/>
        <v>2211.2389055536587</v>
      </c>
      <c r="O1199">
        <f t="shared" si="203"/>
        <v>2429.9328632457787</v>
      </c>
      <c r="P1199">
        <f t="shared" si="204"/>
        <v>3270.2558936766795</v>
      </c>
      <c r="Q1199">
        <f t="shared" si="205"/>
        <v>9.0840441491018886E-2</v>
      </c>
    </row>
    <row r="1200" spans="5:17" x14ac:dyDescent="0.45">
      <c r="E1200">
        <v>119.8</v>
      </c>
      <c r="F1200">
        <v>48.16003714</v>
      </c>
      <c r="G1200">
        <f t="shared" si="207"/>
        <v>48.159874721999998</v>
      </c>
      <c r="H1200">
        <f t="shared" si="208"/>
        <v>48.158341177200001</v>
      </c>
      <c r="I1200">
        <f t="shared" si="198"/>
        <v>21.528704839855489</v>
      </c>
      <c r="J1200">
        <f t="shared" si="206"/>
        <v>-0.14229825370112081</v>
      </c>
      <c r="K1200">
        <f t="shared" si="199"/>
        <v>1.3377788094444446E-3</v>
      </c>
      <c r="L1200">
        <f t="shared" si="200"/>
        <v>351.99208461014251</v>
      </c>
      <c r="M1200">
        <f t="shared" si="201"/>
        <v>-257.61683575423103</v>
      </c>
      <c r="N1200">
        <f t="shared" si="202"/>
        <v>2031.7768768068277</v>
      </c>
      <c r="O1200">
        <f t="shared" si="203"/>
        <v>2232.7218426448653</v>
      </c>
      <c r="P1200">
        <f t="shared" si="204"/>
        <v>3053.540486422929</v>
      </c>
      <c r="Q1200">
        <f t="shared" si="205"/>
        <v>8.4820569067303592E-2</v>
      </c>
    </row>
    <row r="1201" spans="5:17" x14ac:dyDescent="0.45">
      <c r="E1201">
        <v>119.9</v>
      </c>
      <c r="F1201">
        <v>48.130037160000001</v>
      </c>
      <c r="G1201">
        <f t="shared" si="207"/>
        <v>48.127877232000003</v>
      </c>
      <c r="H1201">
        <f t="shared" si="208"/>
        <v>48.125910212800001</v>
      </c>
      <c r="I1201">
        <f t="shared" si="198"/>
        <v>21.514206901530113</v>
      </c>
      <c r="J1201">
        <f t="shared" si="206"/>
        <v>-0.14855459101823953</v>
      </c>
      <c r="K1201">
        <f t="shared" si="199"/>
        <v>1.3369454766666668E-3</v>
      </c>
      <c r="L1201">
        <f t="shared" si="200"/>
        <v>351.80510857876607</v>
      </c>
      <c r="M1201">
        <f t="shared" si="201"/>
        <v>-268.94331222970828</v>
      </c>
      <c r="N1201">
        <f t="shared" si="202"/>
        <v>1782.7058308860817</v>
      </c>
      <c r="O1201">
        <f t="shared" si="203"/>
        <v>1959.0173965781116</v>
      </c>
      <c r="P1201">
        <f t="shared" si="204"/>
        <v>2752.7663698660567</v>
      </c>
      <c r="Q1201">
        <f t="shared" si="205"/>
        <v>7.6465732496279359E-2</v>
      </c>
    </row>
    <row r="1202" spans="5:17" x14ac:dyDescent="0.45">
      <c r="E1202">
        <v>120</v>
      </c>
      <c r="F1202">
        <v>48.09922512</v>
      </c>
      <c r="G1202">
        <f t="shared" si="207"/>
        <v>48.093879743999999</v>
      </c>
      <c r="H1202">
        <f t="shared" si="208"/>
        <v>48.091879746000004</v>
      </c>
      <c r="I1202">
        <f t="shared" si="198"/>
        <v>21.498993921651842</v>
      </c>
      <c r="J1202">
        <f t="shared" si="206"/>
        <v>-0.1564538745440025</v>
      </c>
      <c r="K1202">
        <f t="shared" si="199"/>
        <v>1.3360895866666668E-3</v>
      </c>
      <c r="L1202">
        <f t="shared" si="200"/>
        <v>351.60904627578861</v>
      </c>
      <c r="M1202">
        <f t="shared" si="201"/>
        <v>-283.24417941327061</v>
      </c>
      <c r="N1202">
        <f t="shared" si="202"/>
        <v>1469.7758571318118</v>
      </c>
      <c r="O1202">
        <f t="shared" si="203"/>
        <v>1615.1383045404525</v>
      </c>
      <c r="P1202">
        <f t="shared" si="204"/>
        <v>2374.8772577367608</v>
      </c>
      <c r="Q1202">
        <f t="shared" si="205"/>
        <v>6.5968812714910022E-2</v>
      </c>
    </row>
    <row r="1203" spans="5:17" x14ac:dyDescent="0.45">
      <c r="E1203">
        <v>120.1</v>
      </c>
      <c r="F1203">
        <v>48.060049630000002</v>
      </c>
      <c r="G1203">
        <f t="shared" si="207"/>
        <v>48.057882257999999</v>
      </c>
      <c r="H1203">
        <f t="shared" si="208"/>
        <v>48.055914742799999</v>
      </c>
      <c r="I1203">
        <f t="shared" si="198"/>
        <v>21.482916126621312</v>
      </c>
      <c r="J1203">
        <f t="shared" si="206"/>
        <v>-0.16435537538816547</v>
      </c>
      <c r="K1203">
        <f t="shared" si="199"/>
        <v>1.3350013786111112E-3</v>
      </c>
      <c r="L1203">
        <f t="shared" si="200"/>
        <v>351.40198911923301</v>
      </c>
      <c r="M1203">
        <f t="shared" si="201"/>
        <v>-297.54906083126804</v>
      </c>
      <c r="N1203">
        <f t="shared" si="202"/>
        <v>1156.9179415833037</v>
      </c>
      <c r="O1203">
        <f t="shared" si="203"/>
        <v>1271.3383973442897</v>
      </c>
      <c r="P1203">
        <f t="shared" si="204"/>
        <v>1997.0751619168018</v>
      </c>
      <c r="Q1203">
        <f t="shared" si="205"/>
        <v>5.5474310053244498E-2</v>
      </c>
    </row>
    <row r="1204" spans="5:17" x14ac:dyDescent="0.45">
      <c r="E1204">
        <v>120.2</v>
      </c>
      <c r="F1204">
        <v>48.020049669999999</v>
      </c>
      <c r="G1204">
        <f t="shared" si="207"/>
        <v>48.019884774000005</v>
      </c>
      <c r="H1204">
        <f t="shared" si="208"/>
        <v>48.0183492452</v>
      </c>
      <c r="I1204">
        <f t="shared" si="198"/>
        <v>21.466122846574208</v>
      </c>
      <c r="J1204">
        <f t="shared" si="206"/>
        <v>-0.17061614644800827</v>
      </c>
      <c r="K1204">
        <f t="shared" si="199"/>
        <v>1.3338902686111111E-3</v>
      </c>
      <c r="L1204">
        <f t="shared" si="200"/>
        <v>351.18588301817846</v>
      </c>
      <c r="M1204">
        <f t="shared" si="201"/>
        <v>-308.88356415698007</v>
      </c>
      <c r="N1204">
        <f t="shared" si="202"/>
        <v>908.06677336943778</v>
      </c>
      <c r="O1204">
        <f t="shared" si="203"/>
        <v>997.87557513125023</v>
      </c>
      <c r="P1204">
        <f t="shared" si="204"/>
        <v>1696.566566078297</v>
      </c>
      <c r="Q1204">
        <f t="shared" si="205"/>
        <v>4.7126849057730472E-2</v>
      </c>
    </row>
    <row r="1205" spans="5:17" x14ac:dyDescent="0.45">
      <c r="E1205">
        <v>120.3</v>
      </c>
      <c r="F1205">
        <v>47.980049710000003</v>
      </c>
      <c r="G1205">
        <f t="shared" si="207"/>
        <v>47.980049706000003</v>
      </c>
      <c r="H1205">
        <f t="shared" si="208"/>
        <v>47.979583252799998</v>
      </c>
      <c r="I1205">
        <f t="shared" si="198"/>
        <v>21.44879289733171</v>
      </c>
      <c r="J1205">
        <f t="shared" si="206"/>
        <v>-0.17508875929600265</v>
      </c>
      <c r="K1205">
        <f t="shared" si="199"/>
        <v>1.3327791586111113E-3</v>
      </c>
      <c r="L1205">
        <f t="shared" si="200"/>
        <v>350.96304791719388</v>
      </c>
      <c r="M1205">
        <f t="shared" si="201"/>
        <v>-316.98078488517058</v>
      </c>
      <c r="N1205">
        <f t="shared" si="202"/>
        <v>728.87852195651931</v>
      </c>
      <c r="O1205">
        <f t="shared" si="203"/>
        <v>800.96540874342782</v>
      </c>
      <c r="P1205">
        <f t="shared" si="204"/>
        <v>1480.1817678499206</v>
      </c>
      <c r="Q1205">
        <f t="shared" si="205"/>
        <v>4.1116160218053352E-2</v>
      </c>
    </row>
    <row r="1206" spans="5:17" x14ac:dyDescent="0.45">
      <c r="E1206">
        <v>120.4</v>
      </c>
      <c r="F1206">
        <v>47.940049739999999</v>
      </c>
      <c r="G1206">
        <f t="shared" si="207"/>
        <v>47.940049744000007</v>
      </c>
      <c r="H1206">
        <f t="shared" si="208"/>
        <v>47.940016765199999</v>
      </c>
      <c r="I1206">
        <f t="shared" si="198"/>
        <v>21.431105094715008</v>
      </c>
      <c r="J1206">
        <f t="shared" si="206"/>
        <v>-0.17777321393214862</v>
      </c>
      <c r="K1206">
        <f t="shared" si="199"/>
        <v>1.3316680483333335E-3</v>
      </c>
      <c r="L1206">
        <f t="shared" si="200"/>
        <v>350.73579698481109</v>
      </c>
      <c r="M1206">
        <f t="shared" si="201"/>
        <v>-321.84072301583967</v>
      </c>
      <c r="N1206">
        <f t="shared" si="202"/>
        <v>619.25336694859038</v>
      </c>
      <c r="O1206">
        <f t="shared" si="203"/>
        <v>680.49820543801138</v>
      </c>
      <c r="P1206">
        <f t="shared" si="204"/>
        <v>1347.8002257560565</v>
      </c>
      <c r="Q1206">
        <f t="shared" si="205"/>
        <v>3.7438895159890462E-2</v>
      </c>
    </row>
    <row r="1207" spans="5:17" x14ac:dyDescent="0.45">
      <c r="E1207">
        <v>120.5</v>
      </c>
      <c r="F1207">
        <v>47.900049780000003</v>
      </c>
      <c r="G1207">
        <f t="shared" si="207"/>
        <v>47.900049782000011</v>
      </c>
      <c r="H1207">
        <f t="shared" si="208"/>
        <v>47.900049782000004</v>
      </c>
      <c r="I1207">
        <f t="shared" si="198"/>
        <v>21.413238254545281</v>
      </c>
      <c r="J1207">
        <f t="shared" si="206"/>
        <v>-0.17867638136127795</v>
      </c>
      <c r="K1207">
        <f t="shared" si="199"/>
        <v>1.3305569383333334E-3</v>
      </c>
      <c r="L1207">
        <f t="shared" si="200"/>
        <v>350.50643613425967</v>
      </c>
      <c r="M1207">
        <f t="shared" si="201"/>
        <v>-323.47581781986503</v>
      </c>
      <c r="N1207">
        <f t="shared" si="202"/>
        <v>578.81307013380763</v>
      </c>
      <c r="O1207">
        <f t="shared" si="203"/>
        <v>636.05831882836003</v>
      </c>
      <c r="P1207">
        <f t="shared" si="204"/>
        <v>1298.9651855256702</v>
      </c>
      <c r="Q1207">
        <f t="shared" si="205"/>
        <v>3.6082366264601949E-2</v>
      </c>
    </row>
    <row r="1208" spans="5:17" x14ac:dyDescent="0.45">
      <c r="E1208">
        <v>120.6</v>
      </c>
      <c r="F1208">
        <v>47.86004982</v>
      </c>
      <c r="G1208">
        <f t="shared" si="207"/>
        <v>47.860049819999993</v>
      </c>
      <c r="H1208">
        <f t="shared" si="208"/>
        <v>47.860079228800004</v>
      </c>
      <c r="I1208">
        <f t="shared" si="198"/>
        <v>21.395369818442752</v>
      </c>
      <c r="J1208">
        <f t="shared" si="206"/>
        <v>-0.17779139862527771</v>
      </c>
      <c r="K1208">
        <f t="shared" si="199"/>
        <v>1.3294458283333334E-3</v>
      </c>
      <c r="L1208">
        <f t="shared" si="200"/>
        <v>350.2772461169418</v>
      </c>
      <c r="M1208">
        <f t="shared" si="201"/>
        <v>-321.87364459415306</v>
      </c>
      <c r="N1208">
        <f t="shared" si="202"/>
        <v>607.70555875574871</v>
      </c>
      <c r="O1208">
        <f t="shared" si="203"/>
        <v>667.80830632499851</v>
      </c>
      <c r="P1208">
        <f t="shared" si="204"/>
        <v>1333.8552816758224</v>
      </c>
      <c r="Q1208">
        <f t="shared" si="205"/>
        <v>3.7051535602106181E-2</v>
      </c>
    </row>
    <row r="1209" spans="5:17" x14ac:dyDescent="0.45">
      <c r="E1209">
        <v>120.7</v>
      </c>
      <c r="F1209">
        <v>47.820049859999997</v>
      </c>
      <c r="G1209">
        <f t="shared" si="207"/>
        <v>47.820049857999997</v>
      </c>
      <c r="H1209">
        <f t="shared" si="208"/>
        <v>47.820508175600004</v>
      </c>
      <c r="I1209">
        <f t="shared" si="198"/>
        <v>21.377679974820225</v>
      </c>
      <c r="J1209">
        <f t="shared" si="206"/>
        <v>-0.17511139471935167</v>
      </c>
      <c r="K1209">
        <f t="shared" si="199"/>
        <v>1.3283347183333334E-3</v>
      </c>
      <c r="L1209">
        <f t="shared" si="200"/>
        <v>350.05053529152218</v>
      </c>
      <c r="M1209">
        <f t="shared" si="201"/>
        <v>-317.02176406789044</v>
      </c>
      <c r="N1209">
        <f t="shared" si="202"/>
        <v>706.07850118035071</v>
      </c>
      <c r="O1209">
        <f t="shared" si="203"/>
        <v>775.91044085752822</v>
      </c>
      <c r="P1209">
        <f t="shared" si="204"/>
        <v>1452.6488361071738</v>
      </c>
      <c r="Q1209">
        <f t="shared" si="205"/>
        <v>4.0351356558532607E-2</v>
      </c>
    </row>
    <row r="1210" spans="5:17" x14ac:dyDescent="0.45">
      <c r="E1210">
        <v>120.8</v>
      </c>
      <c r="F1210">
        <v>47.780049900000002</v>
      </c>
      <c r="G1210">
        <f t="shared" si="207"/>
        <v>47.780196940000003</v>
      </c>
      <c r="H1210">
        <f t="shared" si="208"/>
        <v>47.781736622000004</v>
      </c>
      <c r="I1210">
        <f t="shared" si="198"/>
        <v>21.360347539498882</v>
      </c>
      <c r="J1210">
        <f t="shared" si="206"/>
        <v>-0.17064323260159497</v>
      </c>
      <c r="K1210">
        <f t="shared" si="199"/>
        <v>1.3272236083333333E-3</v>
      </c>
      <c r="L1210">
        <f t="shared" si="200"/>
        <v>349.82858684501269</v>
      </c>
      <c r="M1210">
        <f t="shared" si="201"/>
        <v>-308.93260094413853</v>
      </c>
      <c r="N1210">
        <f t="shared" si="202"/>
        <v>873.55247181311847</v>
      </c>
      <c r="O1210">
        <f t="shared" si="203"/>
        <v>959.94777122320704</v>
      </c>
      <c r="P1210">
        <f t="shared" si="204"/>
        <v>1654.8876606848428</v>
      </c>
      <c r="Q1210">
        <f t="shared" si="205"/>
        <v>4.5969101685690079E-2</v>
      </c>
    </row>
    <row r="1211" spans="5:17" x14ac:dyDescent="0.45">
      <c r="E1211">
        <v>120.9</v>
      </c>
      <c r="F1211">
        <v>47.740049929999998</v>
      </c>
      <c r="G1211">
        <f t="shared" si="207"/>
        <v>47.742194478000002</v>
      </c>
      <c r="H1211">
        <f t="shared" si="208"/>
        <v>47.744164567600002</v>
      </c>
      <c r="I1211">
        <f t="shared" si="198"/>
        <v>21.343551328299906</v>
      </c>
      <c r="J1211">
        <f t="shared" si="206"/>
        <v>-0.16438691227200763</v>
      </c>
      <c r="K1211">
        <f t="shared" si="199"/>
        <v>1.3261124980555555E-3</v>
      </c>
      <c r="L1211">
        <f t="shared" si="200"/>
        <v>349.61367670758091</v>
      </c>
      <c r="M1211">
        <f t="shared" si="201"/>
        <v>-297.60615522289726</v>
      </c>
      <c r="N1211">
        <f t="shared" si="202"/>
        <v>1110.0252042660056</v>
      </c>
      <c r="O1211">
        <f t="shared" si="203"/>
        <v>1219.8079167758303</v>
      </c>
      <c r="P1211">
        <f t="shared" si="204"/>
        <v>1940.44826019322</v>
      </c>
      <c r="Q1211">
        <f t="shared" si="205"/>
        <v>5.3901340560922779E-2</v>
      </c>
    </row>
    <row r="1212" spans="5:17" x14ac:dyDescent="0.45">
      <c r="E1212">
        <v>121</v>
      </c>
      <c r="F1212">
        <v>47.700785189999998</v>
      </c>
      <c r="G1212">
        <f t="shared" si="207"/>
        <v>47.706192014000003</v>
      </c>
      <c r="H1212">
        <f t="shared" si="208"/>
        <v>47.708192012000005</v>
      </c>
      <c r="I1212">
        <f t="shared" si="198"/>
        <v>21.32747015704448</v>
      </c>
      <c r="J1212">
        <f t="shared" si="206"/>
        <v>-0.15647390283008988</v>
      </c>
      <c r="K1212">
        <f t="shared" si="199"/>
        <v>1.3250218108333334E-3</v>
      </c>
      <c r="L1212">
        <f t="shared" si="200"/>
        <v>349.40807403133749</v>
      </c>
      <c r="M1212">
        <f t="shared" si="201"/>
        <v>-283.28043863327656</v>
      </c>
      <c r="N1212">
        <f t="shared" si="202"/>
        <v>1410.3351705080627</v>
      </c>
      <c r="O1212">
        <f t="shared" si="203"/>
        <v>1549.8188686901788</v>
      </c>
      <c r="P1212">
        <f t="shared" si="204"/>
        <v>2303.097657901295</v>
      </c>
      <c r="Q1212">
        <f t="shared" si="205"/>
        <v>6.3974934941702644E-2</v>
      </c>
    </row>
    <row r="1213" spans="5:17" x14ac:dyDescent="0.45">
      <c r="E1213">
        <v>121.1</v>
      </c>
      <c r="F1213">
        <v>47.67003751</v>
      </c>
      <c r="G1213">
        <f t="shared" si="207"/>
        <v>47.672189548000006</v>
      </c>
      <c r="H1213">
        <f t="shared" si="208"/>
        <v>47.674160137199998</v>
      </c>
      <c r="I1213">
        <f t="shared" si="198"/>
        <v>21.312256547733888</v>
      </c>
      <c r="J1213">
        <f t="shared" si="206"/>
        <v>-0.14855865997631668</v>
      </c>
      <c r="K1213">
        <f t="shared" si="199"/>
        <v>1.3241677086111112E-3</v>
      </c>
      <c r="L1213">
        <f t="shared" si="200"/>
        <v>349.21370605243214</v>
      </c>
      <c r="M1213">
        <f t="shared" si="201"/>
        <v>-268.95067867362019</v>
      </c>
      <c r="N1213">
        <f t="shared" si="202"/>
        <v>1710.5862307950295</v>
      </c>
      <c r="O1213">
        <f t="shared" si="203"/>
        <v>1879.7650887857467</v>
      </c>
      <c r="P1213">
        <f t="shared" si="204"/>
        <v>2665.6759217425788</v>
      </c>
      <c r="Q1213">
        <f t="shared" si="205"/>
        <v>7.4046553381738309E-2</v>
      </c>
    </row>
    <row r="1214" spans="5:17" x14ac:dyDescent="0.45">
      <c r="E1214">
        <v>121.2</v>
      </c>
      <c r="F1214">
        <v>47.640037540000002</v>
      </c>
      <c r="G1214">
        <f t="shared" si="207"/>
        <v>47.640187079999997</v>
      </c>
      <c r="H1214">
        <f t="shared" si="208"/>
        <v>47.641728760399999</v>
      </c>
      <c r="I1214">
        <f t="shared" si="198"/>
        <v>21.297758425049217</v>
      </c>
      <c r="J1214">
        <f t="shared" si="206"/>
        <v>-0.14229787282303619</v>
      </c>
      <c r="K1214">
        <f t="shared" si="199"/>
        <v>1.3233343761111112E-3</v>
      </c>
      <c r="L1214">
        <f t="shared" si="200"/>
        <v>349.02860814699005</v>
      </c>
      <c r="M1214">
        <f t="shared" si="201"/>
        <v>-257.61614621233986</v>
      </c>
      <c r="N1214">
        <f t="shared" si="202"/>
        <v>1946.8805313231871</v>
      </c>
      <c r="O1214">
        <f t="shared" si="203"/>
        <v>2139.4291553002054</v>
      </c>
      <c r="P1214">
        <f t="shared" si="204"/>
        <v>2951.0210497804455</v>
      </c>
      <c r="Q1214">
        <f t="shared" si="205"/>
        <v>8.1972806938345716E-2</v>
      </c>
    </row>
    <row r="1215" spans="5:17" x14ac:dyDescent="0.45">
      <c r="E1215">
        <v>121.3</v>
      </c>
      <c r="F1215">
        <v>47.610037570000003</v>
      </c>
      <c r="G1215">
        <f t="shared" si="207"/>
        <v>47.610037566000003</v>
      </c>
      <c r="H1215">
        <f t="shared" si="208"/>
        <v>47.610497882000004</v>
      </c>
      <c r="I1215">
        <f t="shared" si="198"/>
        <v>21.283796973169281</v>
      </c>
      <c r="J1215">
        <f t="shared" si="206"/>
        <v>-0.13782524388158635</v>
      </c>
      <c r="K1215">
        <f t="shared" si="199"/>
        <v>1.3225010436111113E-3</v>
      </c>
      <c r="L1215">
        <f t="shared" si="200"/>
        <v>348.85048098361676</v>
      </c>
      <c r="M1215">
        <f t="shared" si="201"/>
        <v>-249.51889634854882</v>
      </c>
      <c r="N1215">
        <f t="shared" si="202"/>
        <v>2114.1532803959672</v>
      </c>
      <c r="O1215">
        <f t="shared" si="203"/>
        <v>2323.2453630724913</v>
      </c>
      <c r="P1215">
        <f t="shared" si="204"/>
        <v>3153.0168824972429</v>
      </c>
      <c r="Q1215">
        <f t="shared" si="205"/>
        <v>8.7583802291590088E-2</v>
      </c>
    </row>
    <row r="1216" spans="5:17" x14ac:dyDescent="0.45">
      <c r="E1216">
        <v>121.4</v>
      </c>
      <c r="F1216">
        <v>47.580037590000003</v>
      </c>
      <c r="G1216">
        <f t="shared" si="207"/>
        <v>47.580037594000011</v>
      </c>
      <c r="H1216">
        <f t="shared" si="208"/>
        <v>47.580067502400006</v>
      </c>
      <c r="I1216">
        <f t="shared" si="198"/>
        <v>21.2701933762729</v>
      </c>
      <c r="J1216">
        <f t="shared" si="206"/>
        <v>-0.13514077225789123</v>
      </c>
      <c r="K1216">
        <f t="shared" si="199"/>
        <v>1.3216677108333335E-3</v>
      </c>
      <c r="L1216">
        <f t="shared" si="200"/>
        <v>348.67703186705205</v>
      </c>
      <c r="M1216">
        <f t="shared" si="201"/>
        <v>-244.65892746361152</v>
      </c>
      <c r="N1216">
        <f t="shared" si="202"/>
        <v>2212.4851952945237</v>
      </c>
      <c r="O1216">
        <f t="shared" si="203"/>
        <v>2431.3024124115645</v>
      </c>
      <c r="P1216">
        <f t="shared" si="204"/>
        <v>3271.7608927599608</v>
      </c>
      <c r="Q1216">
        <f t="shared" si="205"/>
        <v>9.088224702111003E-2</v>
      </c>
    </row>
    <row r="1217" spans="5:17" x14ac:dyDescent="0.45">
      <c r="E1217">
        <v>121.5</v>
      </c>
      <c r="F1217">
        <v>47.550037619999998</v>
      </c>
      <c r="G1217">
        <f t="shared" si="207"/>
        <v>47.550037622000005</v>
      </c>
      <c r="H1217">
        <f t="shared" si="208"/>
        <v>47.550037622400012</v>
      </c>
      <c r="I1217">
        <f t="shared" si="198"/>
        <v>21.256768818717703</v>
      </c>
      <c r="J1217">
        <f t="shared" si="206"/>
        <v>-0.13404569949759804</v>
      </c>
      <c r="K1217">
        <f t="shared" si="199"/>
        <v>1.3208343783333333E-3</v>
      </c>
      <c r="L1217">
        <f t="shared" si="200"/>
        <v>348.50597426118111</v>
      </c>
      <c r="M1217">
        <f t="shared" si="201"/>
        <v>-242.67640714386172</v>
      </c>
      <c r="N1217">
        <f t="shared" si="202"/>
        <v>2249.5946423978271</v>
      </c>
      <c r="O1217">
        <f t="shared" si="203"/>
        <v>2472.0820246129965</v>
      </c>
      <c r="P1217">
        <f t="shared" si="204"/>
        <v>3316.5736534208754</v>
      </c>
      <c r="Q1217">
        <f t="shared" si="205"/>
        <v>9.2127045928357659E-2</v>
      </c>
    </row>
    <row r="1218" spans="5:17" x14ac:dyDescent="0.45">
      <c r="E1218">
        <v>121.6</v>
      </c>
      <c r="F1218">
        <v>47.520037649999999</v>
      </c>
      <c r="G1218">
        <f t="shared" si="207"/>
        <v>47.520037649999999</v>
      </c>
      <c r="H1218">
        <f t="shared" si="208"/>
        <v>47.520097164400006</v>
      </c>
      <c r="I1218">
        <f t="shared" si="198"/>
        <v>21.24338423637338</v>
      </c>
      <c r="J1218">
        <f t="shared" si="206"/>
        <v>-0.13205991563076225</v>
      </c>
      <c r="K1218">
        <f t="shared" si="199"/>
        <v>1.3200010458333333E-3</v>
      </c>
      <c r="L1218">
        <f t="shared" si="200"/>
        <v>348.33553353926675</v>
      </c>
      <c r="M1218">
        <f t="shared" si="201"/>
        <v>-239.08134295326016</v>
      </c>
      <c r="N1218">
        <f t="shared" si="202"/>
        <v>2320.9287500525052</v>
      </c>
      <c r="O1218">
        <f t="shared" si="203"/>
        <v>2550.4711539038517</v>
      </c>
      <c r="P1218">
        <f t="shared" si="204"/>
        <v>3402.7155537404965</v>
      </c>
      <c r="Q1218">
        <f t="shared" si="205"/>
        <v>9.4519876492791574E-2</v>
      </c>
    </row>
    <row r="1219" spans="5:17" x14ac:dyDescent="0.45">
      <c r="E1219">
        <v>121.7</v>
      </c>
      <c r="F1219">
        <v>47.49003768</v>
      </c>
      <c r="G1219">
        <f t="shared" si="207"/>
        <v>47.49003768</v>
      </c>
      <c r="H1219">
        <f t="shared" si="208"/>
        <v>47.490955698799993</v>
      </c>
      <c r="I1219">
        <f t="shared" ref="I1219:I1282" si="209">H1219*0.44704</f>
        <v>21.23035683559155</v>
      </c>
      <c r="J1219">
        <f t="shared" si="206"/>
        <v>-0.1266999417939374</v>
      </c>
      <c r="K1219">
        <f t="shared" ref="K1219:K1282" si="210">F1219*(0.1/3600)</f>
        <v>1.3191677133333334E-3</v>
      </c>
      <c r="L1219">
        <f t="shared" ref="L1219:L1282" si="211">(((1/2)*$B$8*$B$3*$B$4*(I1219^2))+($B$2*9.81*$B$5))</f>
        <v>348.16974430089022</v>
      </c>
      <c r="M1219">
        <f t="shared" ref="M1219:M1282" si="212">$B$2*J1219</f>
        <v>-229.37764340914265</v>
      </c>
      <c r="N1219">
        <f t="shared" ref="N1219:N1282" si="213">(L1219+M1219)*I1219</f>
        <v>2521.998691181394</v>
      </c>
      <c r="O1219">
        <f t="shared" ref="O1219:O1282" si="214">IF(N1219&gt;0,N1219/$B$9,N1219*$B$9)</f>
        <v>2771.4271331663667</v>
      </c>
      <c r="P1219">
        <f t="shared" ref="P1219:P1282" si="215">O1219/$B$9+$B$10</f>
        <v>3645.5243221608425</v>
      </c>
      <c r="Q1219">
        <f t="shared" ref="Q1219:Q1282" si="216">P1219*(0.1/3600)</f>
        <v>0.10126456450446786</v>
      </c>
    </row>
    <row r="1220" spans="5:17" x14ac:dyDescent="0.45">
      <c r="E1220">
        <v>121.8</v>
      </c>
      <c r="F1220">
        <v>47.460037710000002</v>
      </c>
      <c r="G1220">
        <f t="shared" si="207"/>
        <v>47.460335276000002</v>
      </c>
      <c r="H1220">
        <f t="shared" si="208"/>
        <v>47.4634132248</v>
      </c>
      <c r="I1220">
        <f t="shared" si="209"/>
        <v>21.218044248014593</v>
      </c>
      <c r="J1220">
        <f t="shared" ref="J1220:J1283" si="217">(I1221-I1219)/0.2</f>
        <v>-0.11776365153343349</v>
      </c>
      <c r="K1220">
        <f t="shared" si="210"/>
        <v>1.3183343808333334E-3</v>
      </c>
      <c r="L1220">
        <f t="shared" si="211"/>
        <v>348.01314539775797</v>
      </c>
      <c r="M1220">
        <f t="shared" si="212"/>
        <v>-213.1993786700144</v>
      </c>
      <c r="N1220">
        <f t="shared" si="213"/>
        <v>2860.4844676707808</v>
      </c>
      <c r="O1220">
        <f t="shared" si="214"/>
        <v>3143.3895249129459</v>
      </c>
      <c r="P1220">
        <f t="shared" si="215"/>
        <v>4054.2742032010392</v>
      </c>
      <c r="Q1220">
        <f t="shared" si="216"/>
        <v>0.11261872786669554</v>
      </c>
    </row>
    <row r="1221" spans="5:17" x14ac:dyDescent="0.45">
      <c r="E1221">
        <v>121.9</v>
      </c>
      <c r="F1221">
        <v>47.430037740000003</v>
      </c>
      <c r="G1221">
        <f t="shared" ref="G1221:G1284" si="218">(SUM(F1219:F1223))/5</f>
        <v>47.434330266000003</v>
      </c>
      <c r="H1221">
        <f t="shared" ref="H1221:H1284" si="219">(SUM(G1219:G1223))/5</f>
        <v>47.438269741599996</v>
      </c>
      <c r="I1221">
        <f t="shared" si="209"/>
        <v>21.206804105284863</v>
      </c>
      <c r="J1221">
        <f t="shared" si="217"/>
        <v>-0.10525104574336197</v>
      </c>
      <c r="K1221">
        <f t="shared" si="210"/>
        <v>1.3175010483333334E-3</v>
      </c>
      <c r="L1221">
        <f t="shared" si="211"/>
        <v>347.87026581553107</v>
      </c>
      <c r="M1221">
        <f t="shared" si="212"/>
        <v>-190.54655035457523</v>
      </c>
      <c r="N1221">
        <f t="shared" si="213"/>
        <v>3336.3332148960662</v>
      </c>
      <c r="O1221">
        <f t="shared" si="214"/>
        <v>3666.3002361495232</v>
      </c>
      <c r="P1221">
        <f t="shared" si="215"/>
        <v>4628.9013584060694</v>
      </c>
      <c r="Q1221">
        <f t="shared" si="216"/>
        <v>0.12858059328905749</v>
      </c>
    </row>
    <row r="1222" spans="5:17" x14ac:dyDescent="0.45">
      <c r="E1222">
        <v>122</v>
      </c>
      <c r="F1222">
        <v>47.401525599999999</v>
      </c>
      <c r="G1222">
        <f t="shared" si="218"/>
        <v>47.412325252000002</v>
      </c>
      <c r="H1222">
        <f t="shared" si="219"/>
        <v>47.416325248</v>
      </c>
      <c r="I1222">
        <f t="shared" si="209"/>
        <v>21.19699403886592</v>
      </c>
      <c r="J1222">
        <f t="shared" si="217"/>
        <v>-8.9428172232963732E-2</v>
      </c>
      <c r="K1222">
        <f t="shared" si="210"/>
        <v>1.3167090444444445E-3</v>
      </c>
      <c r="L1222">
        <f t="shared" si="211"/>
        <v>347.7456265866968</v>
      </c>
      <c r="M1222">
        <f t="shared" si="212"/>
        <v>-161.90081156111225</v>
      </c>
      <c r="N1222">
        <f t="shared" si="213"/>
        <v>3939.3514362514552</v>
      </c>
      <c r="O1222">
        <f t="shared" si="214"/>
        <v>4328.9576222543465</v>
      </c>
      <c r="P1222">
        <f t="shared" si="215"/>
        <v>5357.0962881915893</v>
      </c>
      <c r="Q1222">
        <f t="shared" si="216"/>
        <v>0.14880823022754416</v>
      </c>
    </row>
    <row r="1223" spans="5:17" x14ac:dyDescent="0.45">
      <c r="E1223">
        <v>122.1</v>
      </c>
      <c r="F1223">
        <v>47.390012599999999</v>
      </c>
      <c r="G1223">
        <f t="shared" si="218"/>
        <v>47.394320233999998</v>
      </c>
      <c r="H1223">
        <f t="shared" si="219"/>
        <v>47.398260716799996</v>
      </c>
      <c r="I1223">
        <f t="shared" si="209"/>
        <v>21.188918470838271</v>
      </c>
      <c r="J1223">
        <f t="shared" si="217"/>
        <v>-7.3600796135675495E-2</v>
      </c>
      <c r="K1223">
        <f t="shared" si="210"/>
        <v>1.316389238888889E-3</v>
      </c>
      <c r="L1223">
        <f t="shared" si="211"/>
        <v>347.64306784960093</v>
      </c>
      <c r="M1223">
        <f t="shared" si="212"/>
        <v>-133.24692128189912</v>
      </c>
      <c r="N1223">
        <f t="shared" si="213"/>
        <v>4542.822470084926</v>
      </c>
      <c r="O1223">
        <f t="shared" si="214"/>
        <v>4992.1126044889297</v>
      </c>
      <c r="P1223">
        <f t="shared" si="215"/>
        <v>6085.8380269109111</v>
      </c>
      <c r="Q1223">
        <f t="shared" si="216"/>
        <v>0.16905105630308087</v>
      </c>
    </row>
    <row r="1224" spans="5:17" x14ac:dyDescent="0.45">
      <c r="E1224">
        <v>122.2</v>
      </c>
      <c r="F1224">
        <v>47.380012610000001</v>
      </c>
      <c r="G1224">
        <f t="shared" si="218"/>
        <v>47.380315211999999</v>
      </c>
      <c r="H1224">
        <f t="shared" si="219"/>
        <v>47.383397189600004</v>
      </c>
      <c r="I1224">
        <f t="shared" si="209"/>
        <v>21.182273879638785</v>
      </c>
      <c r="J1224">
        <f t="shared" si="217"/>
        <v>-6.1079186065899904E-2</v>
      </c>
      <c r="K1224">
        <f t="shared" si="210"/>
        <v>1.3161114613888889E-3</v>
      </c>
      <c r="L1224">
        <f t="shared" si="211"/>
        <v>347.55871165127928</v>
      </c>
      <c r="M1224">
        <f t="shared" si="212"/>
        <v>-110.57779161359529</v>
      </c>
      <c r="N1224">
        <f t="shared" si="213"/>
        <v>5019.7947524870006</v>
      </c>
      <c r="O1224">
        <f t="shared" si="214"/>
        <v>5516.2579697659348</v>
      </c>
      <c r="P1224">
        <f t="shared" si="215"/>
        <v>6661.8219447977308</v>
      </c>
      <c r="Q1224">
        <f t="shared" si="216"/>
        <v>0.18505060957771474</v>
      </c>
    </row>
    <row r="1225" spans="5:17" x14ac:dyDescent="0.45">
      <c r="E1225">
        <v>122.3</v>
      </c>
      <c r="F1225">
        <v>47.370012619999997</v>
      </c>
      <c r="G1225">
        <f t="shared" si="218"/>
        <v>47.370012619999997</v>
      </c>
      <c r="H1225">
        <f t="shared" si="219"/>
        <v>47.370934667200004</v>
      </c>
      <c r="I1225">
        <f t="shared" si="209"/>
        <v>21.176702633625091</v>
      </c>
      <c r="J1225">
        <f t="shared" si="217"/>
        <v>-5.2133893313932589E-2</v>
      </c>
      <c r="K1225">
        <f t="shared" si="210"/>
        <v>1.3158336838888889E-3</v>
      </c>
      <c r="L1225">
        <f t="shared" si="211"/>
        <v>347.48800246467079</v>
      </c>
      <c r="M1225">
        <f t="shared" si="212"/>
        <v>-94.383228759034239</v>
      </c>
      <c r="N1225">
        <f t="shared" si="213"/>
        <v>5359.9245279152365</v>
      </c>
      <c r="O1225">
        <f t="shared" si="214"/>
        <v>5890.0269537530066</v>
      </c>
      <c r="P1225">
        <f t="shared" si="215"/>
        <v>7072.5570920362707</v>
      </c>
      <c r="Q1225">
        <f t="shared" si="216"/>
        <v>0.19645991922322975</v>
      </c>
    </row>
    <row r="1226" spans="5:17" x14ac:dyDescent="0.45">
      <c r="E1226">
        <v>122.4</v>
      </c>
      <c r="F1226">
        <v>47.36001263</v>
      </c>
      <c r="G1226">
        <f t="shared" si="218"/>
        <v>47.360012630000007</v>
      </c>
      <c r="H1226">
        <f t="shared" si="219"/>
        <v>47.360073149999998</v>
      </c>
      <c r="I1226">
        <f t="shared" si="209"/>
        <v>21.171847100975999</v>
      </c>
      <c r="J1226">
        <f t="shared" si="217"/>
        <v>-4.6764917879684731E-2</v>
      </c>
      <c r="K1226">
        <f t="shared" si="210"/>
        <v>1.315555906388889E-3</v>
      </c>
      <c r="L1226">
        <f t="shared" si="211"/>
        <v>347.42639214419455</v>
      </c>
      <c r="M1226">
        <f t="shared" si="212"/>
        <v>-84.663232718055156</v>
      </c>
      <c r="N1226">
        <f t="shared" si="213"/>
        <v>5563.1814351396033</v>
      </c>
      <c r="O1226">
        <f t="shared" si="214"/>
        <v>6113.3861924611019</v>
      </c>
      <c r="P1226">
        <f t="shared" si="215"/>
        <v>7318.0068049023093</v>
      </c>
      <c r="Q1226">
        <f t="shared" si="216"/>
        <v>0.20327796680284194</v>
      </c>
    </row>
    <row r="1227" spans="5:17" x14ac:dyDescent="0.45">
      <c r="E1227">
        <v>122.5</v>
      </c>
      <c r="F1227">
        <v>47.350012640000003</v>
      </c>
      <c r="G1227">
        <f t="shared" si="218"/>
        <v>47.350012640000003</v>
      </c>
      <c r="H1227">
        <f t="shared" si="219"/>
        <v>47.350012638800003</v>
      </c>
      <c r="I1227">
        <f t="shared" si="209"/>
        <v>21.167349650049154</v>
      </c>
      <c r="J1227">
        <f t="shared" si="217"/>
        <v>-4.4637726320004845E-2</v>
      </c>
      <c r="K1227">
        <f t="shared" si="210"/>
        <v>1.3152781288888889E-3</v>
      </c>
      <c r="L1227">
        <f t="shared" si="211"/>
        <v>347.36933801321601</v>
      </c>
      <c r="M1227">
        <f t="shared" si="212"/>
        <v>-80.81216396355839</v>
      </c>
      <c r="N1227">
        <f t="shared" si="213"/>
        <v>5642.3089048381125</v>
      </c>
      <c r="O1227">
        <f t="shared" si="214"/>
        <v>6200.3394558660575</v>
      </c>
      <c r="P1227">
        <f t="shared" si="215"/>
        <v>7413.5598416110515</v>
      </c>
      <c r="Q1227">
        <f t="shared" si="216"/>
        <v>0.20593221782252921</v>
      </c>
    </row>
    <row r="1228" spans="5:17" x14ac:dyDescent="0.45">
      <c r="E1228">
        <v>122.6</v>
      </c>
      <c r="F1228">
        <v>47.340012649999998</v>
      </c>
      <c r="G1228">
        <f t="shared" si="218"/>
        <v>47.340012647999998</v>
      </c>
      <c r="H1228">
        <f t="shared" si="219"/>
        <v>47.340102799999997</v>
      </c>
      <c r="I1228">
        <f t="shared" si="209"/>
        <v>21.162919555711998</v>
      </c>
      <c r="J1228">
        <f t="shared" si="217"/>
        <v>-4.1622108922254597E-2</v>
      </c>
      <c r="K1228">
        <f t="shared" si="210"/>
        <v>1.3150003513888889E-3</v>
      </c>
      <c r="L1228">
        <f t="shared" si="211"/>
        <v>347.31315021010357</v>
      </c>
      <c r="M1228">
        <f t="shared" si="212"/>
        <v>-75.352688589492658</v>
      </c>
      <c r="N1228">
        <f t="shared" si="213"/>
        <v>5755.4773716112886</v>
      </c>
      <c r="O1228">
        <f t="shared" si="214"/>
        <v>6324.7004083640531</v>
      </c>
      <c r="P1228">
        <f t="shared" si="215"/>
        <v>7550.2202289714869</v>
      </c>
      <c r="Q1228">
        <f t="shared" si="216"/>
        <v>0.20972833969365243</v>
      </c>
    </row>
    <row r="1229" spans="5:17" x14ac:dyDescent="0.45">
      <c r="E1229">
        <v>122.7</v>
      </c>
      <c r="F1229">
        <v>47.330012660000001</v>
      </c>
      <c r="G1229">
        <f t="shared" si="218"/>
        <v>47.330012655999994</v>
      </c>
      <c r="H1229">
        <f t="shared" si="219"/>
        <v>47.331391437599997</v>
      </c>
      <c r="I1229">
        <f t="shared" si="209"/>
        <v>21.159025228264703</v>
      </c>
      <c r="J1229">
        <f t="shared" si="217"/>
        <v>-3.3582202705932929E-2</v>
      </c>
      <c r="K1229">
        <f t="shared" si="210"/>
        <v>1.314722573888889E-3</v>
      </c>
      <c r="L1229">
        <f t="shared" si="211"/>
        <v>347.26376736256174</v>
      </c>
      <c r="M1229">
        <f t="shared" si="212"/>
        <v>-60.797238010598818</v>
      </c>
      <c r="N1229">
        <f t="shared" si="213"/>
        <v>6061.3525216116141</v>
      </c>
      <c r="O1229">
        <f t="shared" si="214"/>
        <v>6660.8269468259496</v>
      </c>
      <c r="P1229">
        <f t="shared" si="215"/>
        <v>7919.5900514570876</v>
      </c>
      <c r="Q1229">
        <f t="shared" si="216"/>
        <v>0.21998861254047467</v>
      </c>
    </row>
    <row r="1230" spans="5:17" x14ac:dyDescent="0.45">
      <c r="E1230">
        <v>122.8</v>
      </c>
      <c r="F1230">
        <v>47.320012660000003</v>
      </c>
      <c r="G1230">
        <f t="shared" si="218"/>
        <v>47.320463425999996</v>
      </c>
      <c r="H1230">
        <f t="shared" si="219"/>
        <v>47.325078550399994</v>
      </c>
      <c r="I1230">
        <f t="shared" si="209"/>
        <v>21.156203115170811</v>
      </c>
      <c r="J1230">
        <f t="shared" si="217"/>
        <v>-2.0177819171856015E-2</v>
      </c>
      <c r="K1230">
        <f t="shared" si="210"/>
        <v>1.3144447961111112E-3</v>
      </c>
      <c r="L1230">
        <f t="shared" si="211"/>
        <v>347.22798663645301</v>
      </c>
      <c r="M1230">
        <f t="shared" si="212"/>
        <v>-36.529934783266157</v>
      </c>
      <c r="N1230">
        <f t="shared" si="213"/>
        <v>6573.1910924938929</v>
      </c>
      <c r="O1230">
        <f t="shared" si="214"/>
        <v>7223.2869148284535</v>
      </c>
      <c r="P1230">
        <f t="shared" si="215"/>
        <v>8537.6779283829164</v>
      </c>
      <c r="Q1230">
        <f t="shared" si="216"/>
        <v>0.2371577202328588</v>
      </c>
    </row>
    <row r="1231" spans="5:17" x14ac:dyDescent="0.45">
      <c r="E1231">
        <v>122.9</v>
      </c>
      <c r="F1231">
        <v>47.310012669999999</v>
      </c>
      <c r="G1231">
        <f t="shared" si="218"/>
        <v>47.316455817999994</v>
      </c>
      <c r="H1231">
        <f t="shared" si="219"/>
        <v>47.32236413839999</v>
      </c>
      <c r="I1231">
        <f t="shared" si="209"/>
        <v>21.154989664430332</v>
      </c>
      <c r="J1231">
        <f t="shared" si="217"/>
        <v>-1.4089583199883293E-3</v>
      </c>
      <c r="K1231">
        <f t="shared" si="210"/>
        <v>1.3141670186111111E-3</v>
      </c>
      <c r="L1231">
        <f t="shared" si="211"/>
        <v>347.21260312544592</v>
      </c>
      <c r="M1231">
        <f t="shared" si="212"/>
        <v>-2.5507789074303431</v>
      </c>
      <c r="N1231">
        <f t="shared" si="213"/>
        <v>7291.3173290558234</v>
      </c>
      <c r="O1231">
        <f t="shared" si="214"/>
        <v>8012.4366253360695</v>
      </c>
      <c r="P1231">
        <f t="shared" si="215"/>
        <v>9404.8754124572188</v>
      </c>
      <c r="Q1231">
        <f t="shared" si="216"/>
        <v>0.26124653923492275</v>
      </c>
    </row>
    <row r="1232" spans="5:17" x14ac:dyDescent="0.45">
      <c r="E1232">
        <v>123</v>
      </c>
      <c r="F1232">
        <v>47.302266490000001</v>
      </c>
      <c r="G1232">
        <f t="shared" si="218"/>
        <v>47.318448203999999</v>
      </c>
      <c r="H1232">
        <f t="shared" si="219"/>
        <v>47.324448200399992</v>
      </c>
      <c r="I1232">
        <f t="shared" si="209"/>
        <v>21.155921323506814</v>
      </c>
      <c r="J1232">
        <f t="shared" si="217"/>
        <v>2.232135987842554E-2</v>
      </c>
      <c r="K1232">
        <f t="shared" si="210"/>
        <v>1.3139518469444445E-3</v>
      </c>
      <c r="L1232">
        <f t="shared" si="211"/>
        <v>347.22441414646869</v>
      </c>
      <c r="M1232">
        <f t="shared" si="212"/>
        <v>40.410602042167874</v>
      </c>
      <c r="N1232">
        <f t="shared" si="213"/>
        <v>8200.7759047230848</v>
      </c>
      <c r="O1232">
        <f t="shared" si="214"/>
        <v>9011.841653541851</v>
      </c>
      <c r="P1232">
        <f t="shared" si="215"/>
        <v>10503.122696199836</v>
      </c>
      <c r="Q1232">
        <f t="shared" si="216"/>
        <v>0.29175340822777324</v>
      </c>
    </row>
    <row r="1233" spans="5:17" x14ac:dyDescent="0.45">
      <c r="E1233">
        <v>123.1</v>
      </c>
      <c r="F1233">
        <v>47.319974610000003</v>
      </c>
      <c r="G1233">
        <f t="shared" si="218"/>
        <v>47.326440587999997</v>
      </c>
      <c r="H1233">
        <f t="shared" si="219"/>
        <v>47.332350430400005</v>
      </c>
      <c r="I1233">
        <f t="shared" si="209"/>
        <v>21.159453936406017</v>
      </c>
      <c r="J1233">
        <f t="shared" si="217"/>
        <v>4.6058482025603809E-2</v>
      </c>
      <c r="K1233">
        <f t="shared" si="210"/>
        <v>1.3144437391666669E-3</v>
      </c>
      <c r="L1233">
        <f t="shared" si="211"/>
        <v>347.26920324217178</v>
      </c>
      <c r="M1233">
        <f t="shared" si="212"/>
        <v>83.384300864303029</v>
      </c>
      <c r="N1233">
        <f t="shared" si="213"/>
        <v>9112.3929826927942</v>
      </c>
      <c r="O1233">
        <f t="shared" si="214"/>
        <v>10013.618662299774</v>
      </c>
      <c r="P1233">
        <f t="shared" si="215"/>
        <v>11603.976551977774</v>
      </c>
      <c r="Q1233">
        <f t="shared" si="216"/>
        <v>0.32233268199938264</v>
      </c>
    </row>
    <row r="1234" spans="5:17" x14ac:dyDescent="0.45">
      <c r="E1234">
        <v>123.2</v>
      </c>
      <c r="F1234">
        <v>47.339974589999997</v>
      </c>
      <c r="G1234">
        <f t="shared" si="218"/>
        <v>47.340432965999995</v>
      </c>
      <c r="H1234">
        <f t="shared" si="219"/>
        <v>47.345054178399998</v>
      </c>
      <c r="I1234">
        <f t="shared" si="209"/>
        <v>21.165133019911934</v>
      </c>
      <c r="J1234">
        <f t="shared" si="217"/>
        <v>6.4840950775018058E-2</v>
      </c>
      <c r="K1234">
        <f t="shared" si="210"/>
        <v>1.3149992941666666E-3</v>
      </c>
      <c r="L1234">
        <f t="shared" si="211"/>
        <v>347.34122256445147</v>
      </c>
      <c r="M1234">
        <f t="shared" si="212"/>
        <v>117.38809248524485</v>
      </c>
      <c r="N1234">
        <f t="shared" si="213"/>
        <v>9836.0577712793838</v>
      </c>
      <c r="O1234">
        <f t="shared" si="214"/>
        <v>10808.854693713609</v>
      </c>
      <c r="P1234">
        <f t="shared" si="215"/>
        <v>12477.862300784185</v>
      </c>
      <c r="Q1234">
        <f t="shared" si="216"/>
        <v>0.34660728613289404</v>
      </c>
    </row>
    <row r="1235" spans="5:17" x14ac:dyDescent="0.45">
      <c r="E1235">
        <v>123.3</v>
      </c>
      <c r="F1235">
        <v>47.359974579999999</v>
      </c>
      <c r="G1235">
        <f t="shared" si="218"/>
        <v>47.359974575999999</v>
      </c>
      <c r="H1235">
        <f t="shared" si="219"/>
        <v>47.361359445599994</v>
      </c>
      <c r="I1235">
        <f t="shared" si="209"/>
        <v>21.17242212656102</v>
      </c>
      <c r="J1235">
        <f t="shared" si="217"/>
        <v>7.8258942206712589E-2</v>
      </c>
      <c r="K1235">
        <f t="shared" si="210"/>
        <v>1.3155548494444445E-3</v>
      </c>
      <c r="L1235">
        <f t="shared" si="211"/>
        <v>347.43368772476072</v>
      </c>
      <c r="M1235">
        <f t="shared" si="212"/>
        <v>141.68003145781219</v>
      </c>
      <c r="N1235">
        <f t="shared" si="213"/>
        <v>10355.72213042566</v>
      </c>
      <c r="O1235">
        <f t="shared" si="214"/>
        <v>11379.914429039187</v>
      </c>
      <c r="P1235">
        <f t="shared" si="215"/>
        <v>13105.400471471634</v>
      </c>
      <c r="Q1235">
        <f t="shared" si="216"/>
        <v>0.36403890198532318</v>
      </c>
    </row>
    <row r="1236" spans="5:17" x14ac:dyDescent="0.45">
      <c r="E1236">
        <v>123.4</v>
      </c>
      <c r="F1236">
        <v>47.379974560000001</v>
      </c>
      <c r="G1236">
        <f t="shared" si="218"/>
        <v>47.379974557999994</v>
      </c>
      <c r="H1236">
        <f t="shared" si="219"/>
        <v>47.38006623199999</v>
      </c>
      <c r="I1236">
        <f t="shared" si="209"/>
        <v>21.180784808353277</v>
      </c>
      <c r="J1236">
        <f t="shared" si="217"/>
        <v>8.6312456320651876E-2</v>
      </c>
      <c r="K1236">
        <f t="shared" si="210"/>
        <v>1.3161104044444446E-3</v>
      </c>
      <c r="L1236">
        <f t="shared" si="211"/>
        <v>347.53981082260702</v>
      </c>
      <c r="M1236">
        <f t="shared" si="212"/>
        <v>156.26011778194069</v>
      </c>
      <c r="N1236">
        <f t="shared" si="213"/>
        <v>10670.87787423667</v>
      </c>
      <c r="O1236">
        <f t="shared" si="214"/>
        <v>11726.239422238099</v>
      </c>
      <c r="P1236">
        <f t="shared" si="215"/>
        <v>13485.977387074834</v>
      </c>
      <c r="Q1236">
        <f t="shared" si="216"/>
        <v>0.37461048297430094</v>
      </c>
    </row>
    <row r="1237" spans="5:17" x14ac:dyDescent="0.45">
      <c r="E1237">
        <v>123.5</v>
      </c>
      <c r="F1237">
        <v>47.399974540000002</v>
      </c>
      <c r="G1237">
        <f t="shared" si="218"/>
        <v>47.399974539999995</v>
      </c>
      <c r="H1237">
        <f t="shared" si="219"/>
        <v>47.399974538799995</v>
      </c>
      <c r="I1237">
        <f t="shared" si="209"/>
        <v>21.189684617825151</v>
      </c>
      <c r="J1237">
        <f t="shared" si="217"/>
        <v>8.9270809682577834E-2</v>
      </c>
      <c r="K1237">
        <f t="shared" si="210"/>
        <v>1.3166659594444445E-3</v>
      </c>
      <c r="L1237">
        <f t="shared" si="211"/>
        <v>347.65279614573063</v>
      </c>
      <c r="M1237">
        <f t="shared" si="212"/>
        <v>161.61592231446147</v>
      </c>
      <c r="N1237">
        <f t="shared" si="213"/>
        <v>10791.243529895459</v>
      </c>
      <c r="O1237">
        <f t="shared" si="214"/>
        <v>11858.509373511493</v>
      </c>
      <c r="P1237">
        <f t="shared" si="215"/>
        <v>13631.328981880761</v>
      </c>
      <c r="Q1237">
        <f t="shared" si="216"/>
        <v>0.37864802727446562</v>
      </c>
    </row>
    <row r="1238" spans="5:17" x14ac:dyDescent="0.45">
      <c r="E1238">
        <v>123.6</v>
      </c>
      <c r="F1238">
        <v>47.419974519999997</v>
      </c>
      <c r="G1238">
        <f t="shared" si="218"/>
        <v>47.419974519999997</v>
      </c>
      <c r="H1238">
        <f t="shared" si="219"/>
        <v>47.420004854799998</v>
      </c>
      <c r="I1238">
        <f t="shared" si="209"/>
        <v>21.198638970289792</v>
      </c>
      <c r="J1238">
        <f t="shared" si="217"/>
        <v>9.0436460224001536E-2</v>
      </c>
      <c r="K1238">
        <f t="shared" si="210"/>
        <v>1.3172215144444444E-3</v>
      </c>
      <c r="L1238">
        <f t="shared" si="211"/>
        <v>347.76652180767246</v>
      </c>
      <c r="M1238">
        <f t="shared" si="212"/>
        <v>163.72621668748661</v>
      </c>
      <c r="N1238">
        <f t="shared" si="213"/>
        <v>10842.949899283725</v>
      </c>
      <c r="O1238">
        <f t="shared" si="214"/>
        <v>11915.329559652446</v>
      </c>
      <c r="P1238">
        <f t="shared" si="215"/>
        <v>13693.768746870819</v>
      </c>
      <c r="Q1238">
        <f t="shared" si="216"/>
        <v>0.38038246519085611</v>
      </c>
    </row>
    <row r="1239" spans="5:17" x14ac:dyDescent="0.45">
      <c r="E1239">
        <v>123.7</v>
      </c>
      <c r="F1239">
        <v>47.439974499999998</v>
      </c>
      <c r="G1239">
        <f t="shared" si="218"/>
        <v>47.439974499999998</v>
      </c>
      <c r="H1239">
        <f t="shared" si="219"/>
        <v>47.440434658800001</v>
      </c>
      <c r="I1239">
        <f t="shared" si="209"/>
        <v>21.207771909869951</v>
      </c>
      <c r="J1239">
        <f t="shared" si="217"/>
        <v>9.3116411379181585E-2</v>
      </c>
      <c r="K1239">
        <f t="shared" si="210"/>
        <v>1.3177770694444446E-3</v>
      </c>
      <c r="L1239">
        <f t="shared" si="211"/>
        <v>347.8825651284908</v>
      </c>
      <c r="M1239">
        <f t="shared" si="212"/>
        <v>168.57800171377008</v>
      </c>
      <c r="N1239">
        <f t="shared" si="213"/>
        <v>10952.977902032811</v>
      </c>
      <c r="O1239">
        <f t="shared" si="214"/>
        <v>12036.239452783309</v>
      </c>
      <c r="P1239">
        <f t="shared" si="215"/>
        <v>13826.63676130034</v>
      </c>
      <c r="Q1239">
        <f t="shared" si="216"/>
        <v>0.38407324336945392</v>
      </c>
    </row>
    <row r="1240" spans="5:17" x14ac:dyDescent="0.45">
      <c r="E1240">
        <v>123.8</v>
      </c>
      <c r="F1240">
        <v>47.45997448</v>
      </c>
      <c r="G1240">
        <f t="shared" si="218"/>
        <v>47.460126155999994</v>
      </c>
      <c r="H1240">
        <f t="shared" si="219"/>
        <v>47.461663950799995</v>
      </c>
      <c r="I1240">
        <f t="shared" si="209"/>
        <v>21.217262252565629</v>
      </c>
      <c r="J1240">
        <f t="shared" si="217"/>
        <v>9.7584522534397422E-2</v>
      </c>
      <c r="K1240">
        <f t="shared" si="210"/>
        <v>1.3183326244444445E-3</v>
      </c>
      <c r="L1240">
        <f t="shared" si="211"/>
        <v>348.00320257687156</v>
      </c>
      <c r="M1240">
        <f t="shared" si="212"/>
        <v>176.66707257491038</v>
      </c>
      <c r="N1240">
        <f t="shared" si="213"/>
        <v>11132.066824021123</v>
      </c>
      <c r="O1240">
        <f t="shared" si="214"/>
        <v>12233.040465957278</v>
      </c>
      <c r="P1240">
        <f t="shared" si="215"/>
        <v>14042.901610942063</v>
      </c>
      <c r="Q1240">
        <f t="shared" si="216"/>
        <v>0.3900806003039462</v>
      </c>
    </row>
    <row r="1241" spans="5:17" x14ac:dyDescent="0.45">
      <c r="E1241">
        <v>123.9</v>
      </c>
      <c r="F1241">
        <v>47.479974460000001</v>
      </c>
      <c r="G1241">
        <f t="shared" si="218"/>
        <v>47.482123577999999</v>
      </c>
      <c r="H1241">
        <f t="shared" si="219"/>
        <v>47.4840927308</v>
      </c>
      <c r="I1241">
        <f t="shared" si="209"/>
        <v>21.227288814376831</v>
      </c>
      <c r="J1241">
        <f t="shared" si="217"/>
        <v>0.1038407927955376</v>
      </c>
      <c r="K1241">
        <f t="shared" si="210"/>
        <v>1.3188881794444446E-3</v>
      </c>
      <c r="L1241">
        <f t="shared" si="211"/>
        <v>348.13071486147493</v>
      </c>
      <c r="M1241">
        <f t="shared" si="212"/>
        <v>187.99342765220766</v>
      </c>
      <c r="N1241">
        <f t="shared" si="213"/>
        <v>11380.462013498065</v>
      </c>
      <c r="O1241">
        <f t="shared" si="214"/>
        <v>12506.002212635236</v>
      </c>
      <c r="P1241">
        <f t="shared" si="215"/>
        <v>14342.859574324435</v>
      </c>
      <c r="Q1241">
        <f t="shared" si="216"/>
        <v>0.39841276595345654</v>
      </c>
    </row>
    <row r="1242" spans="5:17" x14ac:dyDescent="0.45">
      <c r="E1242">
        <v>124</v>
      </c>
      <c r="F1242">
        <v>47.500732820000003</v>
      </c>
      <c r="G1242">
        <f t="shared" si="218"/>
        <v>47.506120999999993</v>
      </c>
      <c r="H1242">
        <f t="shared" si="219"/>
        <v>47.508120998400003</v>
      </c>
      <c r="I1242">
        <f t="shared" si="209"/>
        <v>21.238030411124736</v>
      </c>
      <c r="J1242">
        <f t="shared" si="217"/>
        <v>0.11174961079039036</v>
      </c>
      <c r="K1242">
        <f t="shared" si="210"/>
        <v>1.3194648005555557E-3</v>
      </c>
      <c r="L1242">
        <f t="shared" si="211"/>
        <v>348.26738740744179</v>
      </c>
      <c r="M1242">
        <f t="shared" si="212"/>
        <v>202.3115560437864</v>
      </c>
      <c r="N1242">
        <f t="shared" si="213"/>
        <v>11693.212344742111</v>
      </c>
      <c r="O1242">
        <f t="shared" si="214"/>
        <v>12849.683895321001</v>
      </c>
      <c r="P1242">
        <f t="shared" si="215"/>
        <v>14720.5317531</v>
      </c>
      <c r="Q1242">
        <f t="shared" si="216"/>
        <v>0.40890365980833338</v>
      </c>
    </row>
    <row r="1243" spans="5:17" x14ac:dyDescent="0.45">
      <c r="E1243">
        <v>124.1</v>
      </c>
      <c r="F1243">
        <v>47.529961630000003</v>
      </c>
      <c r="G1243">
        <f t="shared" si="218"/>
        <v>47.532118420000003</v>
      </c>
      <c r="H1243">
        <f t="shared" si="219"/>
        <v>47.534088082799997</v>
      </c>
      <c r="I1243">
        <f t="shared" si="209"/>
        <v>21.249638736534909</v>
      </c>
      <c r="J1243">
        <f t="shared" si="217"/>
        <v>0.11966071405375089</v>
      </c>
      <c r="K1243">
        <f t="shared" si="210"/>
        <v>1.3202767119444446E-3</v>
      </c>
      <c r="L1243">
        <f t="shared" si="211"/>
        <v>348.41516566024899</v>
      </c>
      <c r="M1243">
        <f t="shared" si="212"/>
        <v>216.63382168671225</v>
      </c>
      <c r="N1243">
        <f t="shared" si="213"/>
        <v>12007.08684956781</v>
      </c>
      <c r="O1243">
        <f t="shared" si="214"/>
        <v>13194.600933590998</v>
      </c>
      <c r="P1243">
        <f t="shared" si="215"/>
        <v>15099.561465484614</v>
      </c>
      <c r="Q1243">
        <f t="shared" si="216"/>
        <v>0.4194322629301282</v>
      </c>
    </row>
    <row r="1244" spans="5:17" x14ac:dyDescent="0.45">
      <c r="E1244">
        <v>124.2</v>
      </c>
      <c r="F1244">
        <v>47.559961610000002</v>
      </c>
      <c r="G1244">
        <f t="shared" si="218"/>
        <v>47.560115838000002</v>
      </c>
      <c r="H1244">
        <f t="shared" si="219"/>
        <v>47.561655677200001</v>
      </c>
      <c r="I1244">
        <f t="shared" si="209"/>
        <v>21.261962553935486</v>
      </c>
      <c r="J1244">
        <f t="shared" si="217"/>
        <v>0.12592155306370145</v>
      </c>
      <c r="K1244">
        <f t="shared" si="210"/>
        <v>1.3211100447222224E-3</v>
      </c>
      <c r="L1244">
        <f t="shared" si="211"/>
        <v>348.57214075930756</v>
      </c>
      <c r="M1244">
        <f t="shared" si="212"/>
        <v>227.96844802933626</v>
      </c>
      <c r="N1244">
        <f t="shared" si="213"/>
        <v>12258.384409648063</v>
      </c>
      <c r="O1244">
        <f t="shared" si="214"/>
        <v>13470.752098514355</v>
      </c>
      <c r="P1244">
        <f t="shared" si="215"/>
        <v>15403.024284081708</v>
      </c>
      <c r="Q1244">
        <f t="shared" si="216"/>
        <v>0.42786178566893635</v>
      </c>
    </row>
    <row r="1245" spans="5:17" x14ac:dyDescent="0.45">
      <c r="E1245">
        <v>124.3</v>
      </c>
      <c r="F1245">
        <v>47.589961580000001</v>
      </c>
      <c r="G1245">
        <f t="shared" si="218"/>
        <v>47.589961578</v>
      </c>
      <c r="H1245">
        <f t="shared" si="219"/>
        <v>47.590423781200002</v>
      </c>
      <c r="I1245">
        <f t="shared" si="209"/>
        <v>21.274823047147649</v>
      </c>
      <c r="J1245">
        <f t="shared" si="217"/>
        <v>0.13039423207361622</v>
      </c>
      <c r="K1245">
        <f t="shared" si="210"/>
        <v>1.3219433772222223E-3</v>
      </c>
      <c r="L1245">
        <f t="shared" si="211"/>
        <v>348.73604883053861</v>
      </c>
      <c r="M1245">
        <f t="shared" si="212"/>
        <v>236.0657885371034</v>
      </c>
      <c r="N1245">
        <f t="shared" si="213"/>
        <v>12441.555607643402</v>
      </c>
      <c r="O1245">
        <f t="shared" si="214"/>
        <v>13672.039129278464</v>
      </c>
      <c r="P1245">
        <f t="shared" si="215"/>
        <v>15624.218823382927</v>
      </c>
      <c r="Q1245">
        <f t="shared" si="216"/>
        <v>0.43400607842730354</v>
      </c>
    </row>
    <row r="1246" spans="5:17" x14ac:dyDescent="0.45">
      <c r="E1246">
        <v>124.4</v>
      </c>
      <c r="F1246">
        <v>47.619961549999999</v>
      </c>
      <c r="G1246">
        <f t="shared" si="218"/>
        <v>47.619961550000006</v>
      </c>
      <c r="H1246">
        <f t="shared" si="219"/>
        <v>47.619992395200008</v>
      </c>
      <c r="I1246">
        <f t="shared" si="209"/>
        <v>21.28804140035021</v>
      </c>
      <c r="J1246">
        <f t="shared" si="217"/>
        <v>0.13307875287168258</v>
      </c>
      <c r="K1246">
        <f t="shared" si="210"/>
        <v>1.3227767097222223E-3</v>
      </c>
      <c r="L1246">
        <f t="shared" si="211"/>
        <v>348.90462114409672</v>
      </c>
      <c r="M1246">
        <f t="shared" si="212"/>
        <v>240.92584644734907</v>
      </c>
      <c r="N1246">
        <f t="shared" si="213"/>
        <v>12556.335413274621</v>
      </c>
      <c r="O1246">
        <f t="shared" si="214"/>
        <v>13798.170783818265</v>
      </c>
      <c r="P1246">
        <f t="shared" si="215"/>
        <v>15762.825037162927</v>
      </c>
      <c r="Q1246">
        <f t="shared" si="216"/>
        <v>0.43785625103230358</v>
      </c>
    </row>
    <row r="1247" spans="5:17" x14ac:dyDescent="0.45">
      <c r="E1247">
        <v>124.5</v>
      </c>
      <c r="F1247">
        <v>47.649961519999998</v>
      </c>
      <c r="G1247">
        <f t="shared" si="218"/>
        <v>47.649961519999998</v>
      </c>
      <c r="H1247">
        <f t="shared" si="219"/>
        <v>47.649961519600005</v>
      </c>
      <c r="I1247">
        <f t="shared" si="209"/>
        <v>21.301438797721985</v>
      </c>
      <c r="J1247">
        <f t="shared" si="217"/>
        <v>0.13387924594173484</v>
      </c>
      <c r="K1247">
        <f t="shared" si="210"/>
        <v>1.3236100422222223E-3</v>
      </c>
      <c r="L1247">
        <f t="shared" si="211"/>
        <v>349.0755836305467</v>
      </c>
      <c r="M1247">
        <f t="shared" si="212"/>
        <v>242.37505953595937</v>
      </c>
      <c r="N1247">
        <f t="shared" si="213"/>
        <v>12598.749677284635</v>
      </c>
      <c r="O1247">
        <f t="shared" si="214"/>
        <v>13844.77986514795</v>
      </c>
      <c r="P1247">
        <f t="shared" si="215"/>
        <v>15814.043807854889</v>
      </c>
      <c r="Q1247">
        <f t="shared" si="216"/>
        <v>0.43927899466263581</v>
      </c>
    </row>
    <row r="1248" spans="5:17" x14ac:dyDescent="0.45">
      <c r="E1248">
        <v>124.6</v>
      </c>
      <c r="F1248">
        <v>47.679961489999997</v>
      </c>
      <c r="G1248">
        <f t="shared" si="218"/>
        <v>47.679961489999997</v>
      </c>
      <c r="H1248">
        <f t="shared" si="219"/>
        <v>47.679888263999992</v>
      </c>
      <c r="I1248">
        <f t="shared" si="209"/>
        <v>21.314817249538557</v>
      </c>
      <c r="J1248">
        <f t="shared" si="217"/>
        <v>0.13199866220992007</v>
      </c>
      <c r="K1248">
        <f t="shared" si="210"/>
        <v>1.3244433747222222E-3</v>
      </c>
      <c r="L1248">
        <f t="shared" si="211"/>
        <v>349.24641168666295</v>
      </c>
      <c r="M1248">
        <f t="shared" si="212"/>
        <v>238.97044972691299</v>
      </c>
      <c r="N1248">
        <f t="shared" si="213"/>
        <v>12537.734904127521</v>
      </c>
      <c r="O1248">
        <f t="shared" si="214"/>
        <v>13777.730663876397</v>
      </c>
      <c r="P1248">
        <f t="shared" si="215"/>
        <v>15740.363366897138</v>
      </c>
      <c r="Q1248">
        <f t="shared" si="216"/>
        <v>0.43723231574714272</v>
      </c>
    </row>
    <row r="1249" spans="5:17" x14ac:dyDescent="0.45">
      <c r="E1249">
        <v>124.7</v>
      </c>
      <c r="F1249">
        <v>47.709961460000002</v>
      </c>
      <c r="G1249">
        <f t="shared" si="218"/>
        <v>47.709961460000002</v>
      </c>
      <c r="H1249">
        <f t="shared" si="219"/>
        <v>47.709016039200002</v>
      </c>
      <c r="I1249">
        <f t="shared" si="209"/>
        <v>21.327838530163969</v>
      </c>
      <c r="J1249">
        <f t="shared" si="217"/>
        <v>0.12663879298049352</v>
      </c>
      <c r="K1249">
        <f t="shared" si="210"/>
        <v>1.3252767072222224E-3</v>
      </c>
      <c r="L1249">
        <f t="shared" si="211"/>
        <v>349.41278205967376</v>
      </c>
      <c r="M1249">
        <f t="shared" si="212"/>
        <v>229.26693956408616</v>
      </c>
      <c r="N1249">
        <f t="shared" si="213"/>
        <v>12341.987663471786</v>
      </c>
      <c r="O1249">
        <f t="shared" si="214"/>
        <v>13562.623806012951</v>
      </c>
      <c r="P1249">
        <f t="shared" si="215"/>
        <v>15503.982204409836</v>
      </c>
      <c r="Q1249">
        <f t="shared" si="216"/>
        <v>0.43066617234471771</v>
      </c>
    </row>
    <row r="1250" spans="5:17" x14ac:dyDescent="0.45">
      <c r="E1250">
        <v>124.8</v>
      </c>
      <c r="F1250">
        <v>47.739961430000001</v>
      </c>
      <c r="G1250">
        <f t="shared" si="218"/>
        <v>47.739595299999998</v>
      </c>
      <c r="H1250">
        <f t="shared" si="219"/>
        <v>47.736544846400001</v>
      </c>
      <c r="I1250">
        <f t="shared" si="209"/>
        <v>21.340145008134655</v>
      </c>
      <c r="J1250">
        <f t="shared" si="217"/>
        <v>0.11770260822144607</v>
      </c>
      <c r="K1250">
        <f t="shared" si="210"/>
        <v>1.3261100397222224E-3</v>
      </c>
      <c r="L1250">
        <f t="shared" si="211"/>
        <v>349.57011292978927</v>
      </c>
      <c r="M1250">
        <f t="shared" si="212"/>
        <v>213.08886582485195</v>
      </c>
      <c r="N1250">
        <f t="shared" si="213"/>
        <v>12007.224196753001</v>
      </c>
      <c r="O1250">
        <f t="shared" si="214"/>
        <v>13194.751864563737</v>
      </c>
      <c r="P1250">
        <f t="shared" si="215"/>
        <v>15099.727323696414</v>
      </c>
      <c r="Q1250">
        <f t="shared" si="216"/>
        <v>0.41943687010267816</v>
      </c>
    </row>
    <row r="1251" spans="5:17" x14ac:dyDescent="0.45">
      <c r="E1251">
        <v>124.9</v>
      </c>
      <c r="F1251">
        <v>47.7699614</v>
      </c>
      <c r="G1251">
        <f t="shared" si="218"/>
        <v>47.765600426000006</v>
      </c>
      <c r="H1251">
        <f t="shared" si="219"/>
        <v>47.761674686400006</v>
      </c>
      <c r="I1251">
        <f t="shared" si="209"/>
        <v>21.351379051808259</v>
      </c>
      <c r="J1251">
        <f t="shared" si="217"/>
        <v>0.10519010703873732</v>
      </c>
      <c r="K1251">
        <f t="shared" si="210"/>
        <v>1.3269433722222224E-3</v>
      </c>
      <c r="L1251">
        <f t="shared" si="211"/>
        <v>349.7138126141067</v>
      </c>
      <c r="M1251">
        <f t="shared" si="212"/>
        <v>190.43622689063915</v>
      </c>
      <c r="N1251">
        <f t="shared" si="213"/>
        <v>11532.948238315033</v>
      </c>
      <c r="O1251">
        <f t="shared" si="214"/>
        <v>12673.569492653882</v>
      </c>
      <c r="P1251">
        <f t="shared" si="215"/>
        <v>14526.999442476792</v>
      </c>
      <c r="Q1251">
        <f t="shared" si="216"/>
        <v>0.403527762291022</v>
      </c>
    </row>
    <row r="1252" spans="5:17" x14ac:dyDescent="0.45">
      <c r="E1252">
        <v>125</v>
      </c>
      <c r="F1252">
        <v>47.798130720000003</v>
      </c>
      <c r="G1252">
        <f t="shared" si="218"/>
        <v>47.787605556000003</v>
      </c>
      <c r="H1252">
        <f t="shared" si="219"/>
        <v>47.783605560000005</v>
      </c>
      <c r="I1252">
        <f t="shared" si="209"/>
        <v>21.361183029542403</v>
      </c>
      <c r="J1252">
        <f t="shared" si="217"/>
        <v>8.9428638942710137E-2</v>
      </c>
      <c r="K1252">
        <f t="shared" si="210"/>
        <v>1.3277258533333336E-3</v>
      </c>
      <c r="L1252">
        <f t="shared" si="211"/>
        <v>349.83928148401299</v>
      </c>
      <c r="M1252">
        <f t="shared" si="212"/>
        <v>161.90165649269051</v>
      </c>
      <c r="N1252">
        <f t="shared" si="213"/>
        <v>10931.39183983007</v>
      </c>
      <c r="O1252">
        <f t="shared" si="214"/>
        <v>12012.518505307769</v>
      </c>
      <c r="P1252">
        <f t="shared" si="215"/>
        <v>13800.569786052494</v>
      </c>
      <c r="Q1252">
        <f t="shared" si="216"/>
        <v>0.38334916072368042</v>
      </c>
    </row>
    <row r="1253" spans="5:17" x14ac:dyDescent="0.45">
      <c r="E1253">
        <v>125.1</v>
      </c>
      <c r="F1253">
        <v>47.809987120000002</v>
      </c>
      <c r="G1253">
        <f t="shared" si="218"/>
        <v>47.805610690000002</v>
      </c>
      <c r="H1253">
        <f t="shared" si="219"/>
        <v>47.801683920000002</v>
      </c>
      <c r="I1253">
        <f t="shared" si="209"/>
        <v>21.369264779596801</v>
      </c>
      <c r="J1253">
        <f t="shared" si="217"/>
        <v>7.3662564546523868E-2</v>
      </c>
      <c r="K1253">
        <f t="shared" si="210"/>
        <v>1.328055197777778E-3</v>
      </c>
      <c r="L1253">
        <f t="shared" si="211"/>
        <v>349.9427530223852</v>
      </c>
      <c r="M1253">
        <f t="shared" si="212"/>
        <v>133.35874684643309</v>
      </c>
      <c r="N1253">
        <f t="shared" si="213"/>
        <v>10327.797719073045</v>
      </c>
      <c r="O1253">
        <f t="shared" si="214"/>
        <v>11349.228262717632</v>
      </c>
      <c r="P1253">
        <f t="shared" si="215"/>
        <v>13071.679409579814</v>
      </c>
      <c r="Q1253">
        <f t="shared" si="216"/>
        <v>0.36310220582166153</v>
      </c>
    </row>
    <row r="1254" spans="5:17" x14ac:dyDescent="0.45">
      <c r="E1254">
        <v>125.2</v>
      </c>
      <c r="F1254">
        <v>47.81998711</v>
      </c>
      <c r="G1254">
        <f t="shared" si="218"/>
        <v>47.819615828000003</v>
      </c>
      <c r="H1254">
        <f t="shared" si="219"/>
        <v>47.816561252799993</v>
      </c>
      <c r="I1254">
        <f t="shared" si="209"/>
        <v>21.375915542451708</v>
      </c>
      <c r="J1254">
        <f t="shared" si="217"/>
        <v>6.114085076351472E-2</v>
      </c>
      <c r="K1254">
        <f t="shared" si="210"/>
        <v>1.3283329752777778E-3</v>
      </c>
      <c r="L1254">
        <f t="shared" si="211"/>
        <v>350.02793283161725</v>
      </c>
      <c r="M1254">
        <f t="shared" si="212"/>
        <v>110.68942941563492</v>
      </c>
      <c r="N1254">
        <f t="shared" si="213"/>
        <v>9848.2554243383911</v>
      </c>
      <c r="O1254">
        <f t="shared" si="214"/>
        <v>10822.258708064166</v>
      </c>
      <c r="P1254">
        <f t="shared" si="215"/>
        <v>12492.591986883699</v>
      </c>
      <c r="Q1254">
        <f t="shared" si="216"/>
        <v>0.34701644408010279</v>
      </c>
    </row>
    <row r="1255" spans="5:17" x14ac:dyDescent="0.45">
      <c r="E1255">
        <v>125.3</v>
      </c>
      <c r="F1255">
        <v>47.829987099999997</v>
      </c>
      <c r="G1255">
        <f t="shared" si="218"/>
        <v>47.829987099999997</v>
      </c>
      <c r="H1255">
        <f t="shared" si="219"/>
        <v>47.829037557600003</v>
      </c>
      <c r="I1255">
        <f t="shared" si="209"/>
        <v>21.381492949749504</v>
      </c>
      <c r="J1255">
        <f t="shared" si="217"/>
        <v>5.2195453404166869E-2</v>
      </c>
      <c r="K1255">
        <f t="shared" si="210"/>
        <v>1.3286107527777776E-3</v>
      </c>
      <c r="L1255">
        <f t="shared" si="211"/>
        <v>350.09938604795923</v>
      </c>
      <c r="M1255">
        <f t="shared" si="212"/>
        <v>94.494677179815355</v>
      </c>
      <c r="N1255">
        <f t="shared" si="213"/>
        <v>9506.0848284051481</v>
      </c>
      <c r="O1255">
        <f t="shared" si="214"/>
        <v>10446.247064181482</v>
      </c>
      <c r="P1255">
        <f t="shared" si="215"/>
        <v>12079.392378221408</v>
      </c>
      <c r="Q1255">
        <f t="shared" si="216"/>
        <v>0.33553867717281688</v>
      </c>
    </row>
    <row r="1256" spans="5:17" x14ac:dyDescent="0.45">
      <c r="E1256">
        <v>125.4</v>
      </c>
      <c r="F1256">
        <v>47.839987090000001</v>
      </c>
      <c r="G1256">
        <f t="shared" si="218"/>
        <v>47.839987090000001</v>
      </c>
      <c r="H1256">
        <f t="shared" si="219"/>
        <v>47.839912833599996</v>
      </c>
      <c r="I1256">
        <f t="shared" si="209"/>
        <v>21.386354633132541</v>
      </c>
      <c r="J1256">
        <f t="shared" si="217"/>
        <v>4.6826372468480315E-2</v>
      </c>
      <c r="K1256">
        <f t="shared" si="210"/>
        <v>1.3288885302777779E-3</v>
      </c>
      <c r="L1256">
        <f t="shared" si="211"/>
        <v>350.16168519673556</v>
      </c>
      <c r="M1256">
        <f t="shared" si="212"/>
        <v>84.774490138974372</v>
      </c>
      <c r="N1256">
        <f t="shared" si="213"/>
        <v>9301.6992885078071</v>
      </c>
      <c r="O1256">
        <f t="shared" si="214"/>
        <v>10221.647569788798</v>
      </c>
      <c r="P1256">
        <f t="shared" si="215"/>
        <v>11832.579747020656</v>
      </c>
      <c r="Q1256">
        <f t="shared" si="216"/>
        <v>0.32868277075057378</v>
      </c>
    </row>
    <row r="1257" spans="5:17" x14ac:dyDescent="0.45">
      <c r="E1257">
        <v>125.5</v>
      </c>
      <c r="F1257">
        <v>47.849987079999998</v>
      </c>
      <c r="G1257">
        <f t="shared" si="218"/>
        <v>47.849987079999998</v>
      </c>
      <c r="H1257">
        <f t="shared" si="219"/>
        <v>47.849987079999998</v>
      </c>
      <c r="I1257">
        <f t="shared" si="209"/>
        <v>21.3908582242432</v>
      </c>
      <c r="J1257">
        <f t="shared" si="217"/>
        <v>4.4869933201301393E-2</v>
      </c>
      <c r="K1257">
        <f t="shared" si="210"/>
        <v>1.3291663077777778E-3</v>
      </c>
      <c r="L1257">
        <f t="shared" si="211"/>
        <v>350.21940827525123</v>
      </c>
      <c r="M1257">
        <f t="shared" si="212"/>
        <v>81.232551427522779</v>
      </c>
      <c r="N1257">
        <f t="shared" si="213"/>
        <v>9229.1277005739285</v>
      </c>
      <c r="O1257">
        <f t="shared" si="214"/>
        <v>10141.898572059261</v>
      </c>
      <c r="P1257">
        <f t="shared" si="215"/>
        <v>11744.943485779408</v>
      </c>
      <c r="Q1257">
        <f t="shared" si="216"/>
        <v>0.32624843016053912</v>
      </c>
    </row>
    <row r="1258" spans="5:17" x14ac:dyDescent="0.45">
      <c r="E1258">
        <v>125.6</v>
      </c>
      <c r="F1258">
        <v>47.859987070000003</v>
      </c>
      <c r="G1258">
        <f t="shared" si="218"/>
        <v>47.859987070000003</v>
      </c>
      <c r="H1258">
        <f t="shared" si="219"/>
        <v>47.859987070000003</v>
      </c>
      <c r="I1258">
        <f t="shared" si="209"/>
        <v>21.395328619772801</v>
      </c>
      <c r="J1258">
        <f t="shared" si="217"/>
        <v>4.470395529597937E-2</v>
      </c>
      <c r="K1258">
        <f t="shared" si="210"/>
        <v>1.3294440852777778E-3</v>
      </c>
      <c r="L1258">
        <f t="shared" si="211"/>
        <v>350.27671790207819</v>
      </c>
      <c r="M1258">
        <f t="shared" si="212"/>
        <v>80.932064937618378</v>
      </c>
      <c r="N1258">
        <f t="shared" si="213"/>
        <v>9225.8536125875562</v>
      </c>
      <c r="O1258">
        <f t="shared" si="214"/>
        <v>10138.300673173138</v>
      </c>
      <c r="P1258">
        <f t="shared" si="215"/>
        <v>11740.989750739713</v>
      </c>
      <c r="Q1258">
        <f t="shared" si="216"/>
        <v>0.32613860418721424</v>
      </c>
    </row>
    <row r="1259" spans="5:17" x14ac:dyDescent="0.45">
      <c r="E1259">
        <v>125.7</v>
      </c>
      <c r="F1259">
        <v>47.86998706</v>
      </c>
      <c r="G1259">
        <f t="shared" si="218"/>
        <v>47.869987059999993</v>
      </c>
      <c r="H1259">
        <f t="shared" si="219"/>
        <v>47.869987059999993</v>
      </c>
      <c r="I1259">
        <f t="shared" si="209"/>
        <v>21.399799015302396</v>
      </c>
      <c r="J1259">
        <f t="shared" si="217"/>
        <v>4.470395529597937E-2</v>
      </c>
      <c r="K1259">
        <f t="shared" si="210"/>
        <v>1.3297218627777779E-3</v>
      </c>
      <c r="L1259">
        <f t="shared" si="211"/>
        <v>350.33403950457841</v>
      </c>
      <c r="M1259">
        <f t="shared" si="212"/>
        <v>80.932064937618378</v>
      </c>
      <c r="N1259">
        <f t="shared" si="213"/>
        <v>9229.0079571754231</v>
      </c>
      <c r="O1259">
        <f t="shared" si="214"/>
        <v>10141.766985907057</v>
      </c>
      <c r="P1259">
        <f t="shared" si="215"/>
        <v>11744.79888561215</v>
      </c>
      <c r="Q1259">
        <f t="shared" si="216"/>
        <v>0.32624441348922639</v>
      </c>
    </row>
    <row r="1260" spans="5:17" x14ac:dyDescent="0.45">
      <c r="E1260">
        <v>125.8</v>
      </c>
      <c r="F1260">
        <v>47.879987049999997</v>
      </c>
      <c r="G1260">
        <f t="shared" si="218"/>
        <v>47.879987049999997</v>
      </c>
      <c r="H1260">
        <f t="shared" si="219"/>
        <v>47.879987049999997</v>
      </c>
      <c r="I1260">
        <f t="shared" si="209"/>
        <v>21.404269410831997</v>
      </c>
      <c r="J1260">
        <f t="shared" si="217"/>
        <v>4.4703955296014897E-2</v>
      </c>
      <c r="K1260">
        <f t="shared" si="210"/>
        <v>1.3299996402777777E-3</v>
      </c>
      <c r="L1260">
        <f t="shared" si="211"/>
        <v>350.39137308275218</v>
      </c>
      <c r="M1260">
        <f t="shared" si="212"/>
        <v>80.932064937682696</v>
      </c>
      <c r="N1260">
        <f t="shared" si="213"/>
        <v>9232.163070595685</v>
      </c>
      <c r="O1260">
        <f t="shared" si="214"/>
        <v>10145.234143511741</v>
      </c>
      <c r="P1260">
        <f t="shared" si="215"/>
        <v>11748.608948914001</v>
      </c>
      <c r="Q1260">
        <f t="shared" si="216"/>
        <v>0.32635024858094447</v>
      </c>
    </row>
    <row r="1261" spans="5:17" x14ac:dyDescent="0.45">
      <c r="E1261">
        <v>125.9</v>
      </c>
      <c r="F1261">
        <v>47.889987040000001</v>
      </c>
      <c r="G1261">
        <f t="shared" si="218"/>
        <v>47.889987040000008</v>
      </c>
      <c r="H1261">
        <f t="shared" si="219"/>
        <v>47.889987039999994</v>
      </c>
      <c r="I1261">
        <f t="shared" si="209"/>
        <v>21.408739806361599</v>
      </c>
      <c r="J1261">
        <f t="shared" si="217"/>
        <v>4.4703955296014897E-2</v>
      </c>
      <c r="K1261">
        <f t="shared" si="210"/>
        <v>1.3302774177777778E-3</v>
      </c>
      <c r="L1261">
        <f t="shared" si="211"/>
        <v>350.44871863659932</v>
      </c>
      <c r="M1261">
        <f t="shared" si="212"/>
        <v>80.932064937682696</v>
      </c>
      <c r="N1261">
        <f t="shared" si="213"/>
        <v>9235.31895300619</v>
      </c>
      <c r="O1261">
        <f t="shared" si="214"/>
        <v>10148.702146160647</v>
      </c>
      <c r="P1261">
        <f t="shared" si="215"/>
        <v>11752.419940835876</v>
      </c>
      <c r="Q1261">
        <f t="shared" si="216"/>
        <v>0.32645610946766324</v>
      </c>
    </row>
    <row r="1262" spans="5:17" x14ac:dyDescent="0.45">
      <c r="E1262">
        <v>126</v>
      </c>
      <c r="F1262">
        <v>47.899987029999998</v>
      </c>
      <c r="G1262">
        <f t="shared" si="218"/>
        <v>47.899987029999998</v>
      </c>
      <c r="H1262">
        <f t="shared" si="219"/>
        <v>47.899987029999998</v>
      </c>
      <c r="I1262">
        <f t="shared" si="209"/>
        <v>21.4132102018912</v>
      </c>
      <c r="J1262">
        <f t="shared" si="217"/>
        <v>4.4703955295997133E-2</v>
      </c>
      <c r="K1262">
        <f t="shared" si="210"/>
        <v>1.3305551952777779E-3</v>
      </c>
      <c r="L1262">
        <f t="shared" si="211"/>
        <v>350.50607616611978</v>
      </c>
      <c r="M1262">
        <f t="shared" si="212"/>
        <v>80.932064937650537</v>
      </c>
      <c r="N1262">
        <f t="shared" si="213"/>
        <v>9238.4756045682298</v>
      </c>
      <c r="O1262">
        <f t="shared" si="214"/>
        <v>10152.170994031021</v>
      </c>
      <c r="P1262">
        <f t="shared" si="215"/>
        <v>11756.231861572551</v>
      </c>
      <c r="Q1262">
        <f t="shared" si="216"/>
        <v>0.32656199615479309</v>
      </c>
    </row>
    <row r="1263" spans="5:17" x14ac:dyDescent="0.45">
      <c r="E1263">
        <v>126.1</v>
      </c>
      <c r="F1263">
        <v>47.909987020000003</v>
      </c>
      <c r="G1263">
        <f t="shared" si="218"/>
        <v>47.909987019999996</v>
      </c>
      <c r="H1263">
        <f t="shared" si="219"/>
        <v>47.909987019999996</v>
      </c>
      <c r="I1263">
        <f t="shared" si="209"/>
        <v>21.417680597420798</v>
      </c>
      <c r="J1263">
        <f t="shared" si="217"/>
        <v>4.470395529597937E-2</v>
      </c>
      <c r="K1263">
        <f t="shared" si="210"/>
        <v>1.3308329727777779E-3</v>
      </c>
      <c r="L1263">
        <f t="shared" si="211"/>
        <v>350.56344567131362</v>
      </c>
      <c r="M1263">
        <f t="shared" si="212"/>
        <v>80.932064937618378</v>
      </c>
      <c r="N1263">
        <f t="shared" si="213"/>
        <v>9241.6330254431032</v>
      </c>
      <c r="O1263">
        <f t="shared" si="214"/>
        <v>10155.640687300112</v>
      </c>
      <c r="P1263">
        <f t="shared" si="215"/>
        <v>11760.044711318804</v>
      </c>
      <c r="Q1263">
        <f t="shared" si="216"/>
        <v>0.32666790864774459</v>
      </c>
    </row>
    <row r="1264" spans="5:17" x14ac:dyDescent="0.45">
      <c r="E1264">
        <v>126.2</v>
      </c>
      <c r="F1264">
        <v>47.91998701</v>
      </c>
      <c r="G1264">
        <f t="shared" si="218"/>
        <v>47.919987009999993</v>
      </c>
      <c r="H1264">
        <f t="shared" si="219"/>
        <v>47.919987009999993</v>
      </c>
      <c r="I1264">
        <f t="shared" si="209"/>
        <v>21.422150992950396</v>
      </c>
      <c r="J1264">
        <f t="shared" si="217"/>
        <v>4.4703955295997133E-2</v>
      </c>
      <c r="K1264">
        <f t="shared" si="210"/>
        <v>1.3311107502777778E-3</v>
      </c>
      <c r="L1264">
        <f t="shared" si="211"/>
        <v>350.62082715218088</v>
      </c>
      <c r="M1264">
        <f t="shared" si="212"/>
        <v>80.932064937650537</v>
      </c>
      <c r="N1264">
        <f t="shared" si="213"/>
        <v>9244.7912157927967</v>
      </c>
      <c r="O1264">
        <f t="shared" si="214"/>
        <v>10159.111226145929</v>
      </c>
      <c r="P1264">
        <f t="shared" si="215"/>
        <v>11763.858490270251</v>
      </c>
      <c r="Q1264">
        <f t="shared" si="216"/>
        <v>0.32677384695195144</v>
      </c>
    </row>
    <row r="1265" spans="5:17" x14ac:dyDescent="0.45">
      <c r="E1265">
        <v>126.3</v>
      </c>
      <c r="F1265">
        <v>47.929986999999997</v>
      </c>
      <c r="G1265">
        <f t="shared" si="218"/>
        <v>47.929986999999997</v>
      </c>
      <c r="H1265">
        <f t="shared" si="219"/>
        <v>47.929986999999997</v>
      </c>
      <c r="I1265">
        <f t="shared" si="209"/>
        <v>21.426621388479997</v>
      </c>
      <c r="J1265">
        <f t="shared" si="217"/>
        <v>4.4703955296014897E-2</v>
      </c>
      <c r="K1265">
        <f t="shared" si="210"/>
        <v>1.3313885277777778E-3</v>
      </c>
      <c r="L1265">
        <f t="shared" si="211"/>
        <v>350.67822060872152</v>
      </c>
      <c r="M1265">
        <f t="shared" si="212"/>
        <v>80.932064937682696</v>
      </c>
      <c r="N1265">
        <f t="shared" si="213"/>
        <v>9247.9501757765429</v>
      </c>
      <c r="O1265">
        <f t="shared" si="214"/>
        <v>10162.582610743453</v>
      </c>
      <c r="P1265">
        <f t="shared" si="215"/>
        <v>11767.673198619179</v>
      </c>
      <c r="Q1265">
        <f t="shared" si="216"/>
        <v>0.32687981107275499</v>
      </c>
    </row>
    <row r="1266" spans="5:17" x14ac:dyDescent="0.45">
      <c r="E1266">
        <v>126.4</v>
      </c>
      <c r="F1266">
        <v>47.939986990000001</v>
      </c>
      <c r="G1266">
        <f t="shared" si="218"/>
        <v>47.939986990000001</v>
      </c>
      <c r="H1266">
        <f t="shared" si="219"/>
        <v>47.939986990000001</v>
      </c>
      <c r="I1266">
        <f t="shared" si="209"/>
        <v>21.431091784009599</v>
      </c>
      <c r="J1266">
        <f t="shared" si="217"/>
        <v>4.4703955296014897E-2</v>
      </c>
      <c r="K1266">
        <f t="shared" si="210"/>
        <v>1.3316663052777779E-3</v>
      </c>
      <c r="L1266">
        <f t="shared" si="211"/>
        <v>350.73562604093559</v>
      </c>
      <c r="M1266">
        <f t="shared" si="212"/>
        <v>80.932064937682696</v>
      </c>
      <c r="N1266">
        <f t="shared" si="213"/>
        <v>9251.10990555426</v>
      </c>
      <c r="O1266">
        <f t="shared" si="214"/>
        <v>10166.054841268417</v>
      </c>
      <c r="P1266">
        <f t="shared" si="215"/>
        <v>11771.488836558699</v>
      </c>
      <c r="Q1266">
        <f t="shared" si="216"/>
        <v>0.32698580101551944</v>
      </c>
    </row>
    <row r="1267" spans="5:17" x14ac:dyDescent="0.45">
      <c r="E1267">
        <v>126.5</v>
      </c>
      <c r="F1267">
        <v>47.949986979999998</v>
      </c>
      <c r="G1267">
        <f t="shared" si="218"/>
        <v>47.949986979999998</v>
      </c>
      <c r="H1267">
        <f t="shared" si="219"/>
        <v>47.949986979999998</v>
      </c>
      <c r="I1267">
        <f t="shared" si="209"/>
        <v>21.4355621795392</v>
      </c>
      <c r="J1267">
        <f t="shared" si="217"/>
        <v>4.4570083803527893E-2</v>
      </c>
      <c r="K1267">
        <f t="shared" si="210"/>
        <v>1.3319440827777777E-3</v>
      </c>
      <c r="L1267">
        <f t="shared" si="211"/>
        <v>350.79304344882303</v>
      </c>
      <c r="M1267">
        <f t="shared" si="212"/>
        <v>80.689703915005396</v>
      </c>
      <c r="N1267">
        <f t="shared" si="213"/>
        <v>9249.0752605157486</v>
      </c>
      <c r="O1267">
        <f t="shared" si="214"/>
        <v>10163.818967599724</v>
      </c>
      <c r="P1267">
        <f t="shared" si="215"/>
        <v>11769.031832527169</v>
      </c>
      <c r="Q1267">
        <f t="shared" si="216"/>
        <v>0.32691755090353247</v>
      </c>
    </row>
    <row r="1268" spans="5:17" x14ac:dyDescent="0.45">
      <c r="E1268">
        <v>126.6</v>
      </c>
      <c r="F1268">
        <v>47.959986970000003</v>
      </c>
      <c r="G1268">
        <f t="shared" si="218"/>
        <v>47.959986970000003</v>
      </c>
      <c r="H1268">
        <f t="shared" si="219"/>
        <v>47.9599270776</v>
      </c>
      <c r="I1268">
        <f t="shared" si="209"/>
        <v>21.440005800770304</v>
      </c>
      <c r="J1268">
        <f t="shared" si="217"/>
        <v>4.2650390330223331E-2</v>
      </c>
      <c r="K1268">
        <f t="shared" si="210"/>
        <v>1.332221860277778E-3</v>
      </c>
      <c r="L1268">
        <f t="shared" si="211"/>
        <v>350.85012883803086</v>
      </c>
      <c r="M1268">
        <f t="shared" si="212"/>
        <v>77.214289808733227</v>
      </c>
      <c r="N1268">
        <f t="shared" si="213"/>
        <v>9177.7036188899892</v>
      </c>
      <c r="O1268">
        <f t="shared" si="214"/>
        <v>10085.3885921868</v>
      </c>
      <c r="P1268">
        <f t="shared" si="215"/>
        <v>11682.844606798681</v>
      </c>
      <c r="Q1268">
        <f t="shared" si="216"/>
        <v>0.32452346129996335</v>
      </c>
    </row>
    <row r="1269" spans="5:17" x14ac:dyDescent="0.45">
      <c r="E1269">
        <v>126.7</v>
      </c>
      <c r="F1269">
        <v>47.96998696</v>
      </c>
      <c r="G1269">
        <f t="shared" si="218"/>
        <v>47.969986959999993</v>
      </c>
      <c r="H1269">
        <f t="shared" si="219"/>
        <v>47.969068221199997</v>
      </c>
      <c r="I1269">
        <f t="shared" si="209"/>
        <v>21.444092257605245</v>
      </c>
      <c r="J1269">
        <f t="shared" si="217"/>
        <v>3.7290588156775328E-2</v>
      </c>
      <c r="K1269">
        <f t="shared" si="210"/>
        <v>1.3324996377777779E-3</v>
      </c>
      <c r="L1269">
        <f t="shared" si="211"/>
        <v>350.90263632621134</v>
      </c>
      <c r="M1269">
        <f t="shared" si="212"/>
        <v>67.510901044086367</v>
      </c>
      <c r="N1269">
        <f t="shared" si="213"/>
        <v>8972.4984971996237</v>
      </c>
      <c r="O1269">
        <f t="shared" si="214"/>
        <v>9859.8884584611242</v>
      </c>
      <c r="P1269">
        <f t="shared" si="215"/>
        <v>11435.042262045192</v>
      </c>
      <c r="Q1269">
        <f t="shared" si="216"/>
        <v>0.31764006283458868</v>
      </c>
    </row>
    <row r="1270" spans="5:17" x14ac:dyDescent="0.45">
      <c r="E1270">
        <v>126.8</v>
      </c>
      <c r="F1270">
        <v>47.979986949999997</v>
      </c>
      <c r="G1270">
        <f t="shared" si="218"/>
        <v>47.979687488000003</v>
      </c>
      <c r="H1270">
        <f t="shared" si="219"/>
        <v>47.976610411599992</v>
      </c>
      <c r="I1270">
        <f t="shared" si="209"/>
        <v>21.44746391840166</v>
      </c>
      <c r="J1270">
        <f t="shared" si="217"/>
        <v>2.8354469559701556E-2</v>
      </c>
      <c r="K1270">
        <f t="shared" si="210"/>
        <v>1.3327774152777777E-3</v>
      </c>
      <c r="L1270">
        <f t="shared" si="211"/>
        <v>350.94596682883116</v>
      </c>
      <c r="M1270">
        <f t="shared" si="212"/>
        <v>51.332947084525216</v>
      </c>
      <c r="N1270">
        <f t="shared" si="213"/>
        <v>8627.8624912905179</v>
      </c>
      <c r="O1270">
        <f t="shared" si="214"/>
        <v>9481.1675728467235</v>
      </c>
      <c r="P1270">
        <f t="shared" si="215"/>
        <v>11018.865464666729</v>
      </c>
      <c r="Q1270">
        <f t="shared" si="216"/>
        <v>0.30607959624074249</v>
      </c>
    </row>
    <row r="1271" spans="5:17" x14ac:dyDescent="0.45">
      <c r="E1271">
        <v>126.9</v>
      </c>
      <c r="F1271">
        <v>47.989986940000001</v>
      </c>
      <c r="G1271">
        <f t="shared" si="218"/>
        <v>47.985692708000002</v>
      </c>
      <c r="H1271">
        <f t="shared" si="219"/>
        <v>47.981753649600002</v>
      </c>
      <c r="I1271">
        <f t="shared" si="209"/>
        <v>21.449763151517185</v>
      </c>
      <c r="J1271">
        <f t="shared" si="217"/>
        <v>1.584203453893096E-2</v>
      </c>
      <c r="K1271">
        <f t="shared" si="210"/>
        <v>1.333055192777778E-3</v>
      </c>
      <c r="L1271">
        <f t="shared" si="211"/>
        <v>350.97551905982226</v>
      </c>
      <c r="M1271">
        <f t="shared" si="212"/>
        <v>28.680427929921159</v>
      </c>
      <c r="N1271">
        <f t="shared" si="213"/>
        <v>8143.5301419949601</v>
      </c>
      <c r="O1271">
        <f t="shared" si="214"/>
        <v>8948.934221972484</v>
      </c>
      <c r="P1271">
        <f t="shared" si="215"/>
        <v>10433.993650519213</v>
      </c>
      <c r="Q1271">
        <f t="shared" si="216"/>
        <v>0.28983315695886702</v>
      </c>
    </row>
    <row r="1272" spans="5:17" x14ac:dyDescent="0.45">
      <c r="E1272">
        <v>127</v>
      </c>
      <c r="F1272">
        <v>47.998489620000001</v>
      </c>
      <c r="G1272">
        <f t="shared" si="218"/>
        <v>47.987697931999996</v>
      </c>
      <c r="H1272">
        <f t="shared" si="219"/>
        <v>47.983697936000013</v>
      </c>
      <c r="I1272">
        <f t="shared" si="209"/>
        <v>21.450632325309446</v>
      </c>
      <c r="J1272">
        <f t="shared" si="217"/>
        <v>2.1026079366492922E-5</v>
      </c>
      <c r="K1272">
        <f t="shared" si="210"/>
        <v>1.3332913783333333E-3</v>
      </c>
      <c r="L1272">
        <f t="shared" si="211"/>
        <v>350.98669144668781</v>
      </c>
      <c r="M1272">
        <f t="shared" si="212"/>
        <v>3.8065625500157275E-2</v>
      </c>
      <c r="N1272">
        <f t="shared" si="213"/>
        <v>7529.7030010365706</v>
      </c>
      <c r="O1272">
        <f t="shared" si="214"/>
        <v>8274.3989022379901</v>
      </c>
      <c r="P1272">
        <f t="shared" si="215"/>
        <v>9692.7460464153737</v>
      </c>
      <c r="Q1272">
        <f t="shared" si="216"/>
        <v>0.2692429457337604</v>
      </c>
    </row>
    <row r="1273" spans="5:17" x14ac:dyDescent="0.45">
      <c r="E1273">
        <v>127.1</v>
      </c>
      <c r="F1273">
        <v>47.990013070000003</v>
      </c>
      <c r="G1273">
        <f t="shared" si="218"/>
        <v>47.98570316</v>
      </c>
      <c r="H1273">
        <f t="shared" si="219"/>
        <v>47.981763056400005</v>
      </c>
      <c r="I1273">
        <f t="shared" si="209"/>
        <v>21.449767356733059</v>
      </c>
      <c r="J1273">
        <f t="shared" si="217"/>
        <v>-1.5804654842277444E-2</v>
      </c>
      <c r="K1273">
        <f t="shared" si="210"/>
        <v>1.3330559186111113E-3</v>
      </c>
      <c r="L1273">
        <f t="shared" si="211"/>
        <v>350.97557311270759</v>
      </c>
      <c r="M1273">
        <f t="shared" si="212"/>
        <v>-28.612755706806198</v>
      </c>
      <c r="N1273">
        <f t="shared" si="213"/>
        <v>6914.6074378176036</v>
      </c>
      <c r="O1273">
        <f t="shared" si="214"/>
        <v>7598.4697118874765</v>
      </c>
      <c r="P1273">
        <f t="shared" si="215"/>
        <v>8949.9667163598642</v>
      </c>
      <c r="Q1273">
        <f t="shared" si="216"/>
        <v>0.24861018656555178</v>
      </c>
    </row>
    <row r="1274" spans="5:17" x14ac:dyDescent="0.45">
      <c r="E1274">
        <v>127.2</v>
      </c>
      <c r="F1274">
        <v>47.980013079999999</v>
      </c>
      <c r="G1274">
        <f t="shared" si="218"/>
        <v>47.979708392000006</v>
      </c>
      <c r="H1274">
        <f t="shared" si="219"/>
        <v>47.976627134799998</v>
      </c>
      <c r="I1274">
        <f t="shared" si="209"/>
        <v>21.44747139434099</v>
      </c>
      <c r="J1274">
        <f t="shared" si="217"/>
        <v>-2.8326434787206978E-2</v>
      </c>
      <c r="K1274">
        <f t="shared" si="210"/>
        <v>1.3327781411111113E-3</v>
      </c>
      <c r="L1274">
        <f t="shared" si="211"/>
        <v>350.94606291255639</v>
      </c>
      <c r="M1274">
        <f t="shared" si="212"/>
        <v>-51.282192917180957</v>
      </c>
      <c r="N1274">
        <f t="shared" si="213"/>
        <v>6427.032279643332</v>
      </c>
      <c r="O1274">
        <f t="shared" si="214"/>
        <v>7062.6728347728922</v>
      </c>
      <c r="P1274">
        <f t="shared" si="215"/>
        <v>8361.1789393108702</v>
      </c>
      <c r="Q1274">
        <f t="shared" si="216"/>
        <v>0.23225497053641309</v>
      </c>
    </row>
    <row r="1275" spans="5:17" x14ac:dyDescent="0.45">
      <c r="E1275">
        <v>127.3</v>
      </c>
      <c r="F1275">
        <v>47.970013090000002</v>
      </c>
      <c r="G1275">
        <f t="shared" si="218"/>
        <v>47.970013089999995</v>
      </c>
      <c r="H1275">
        <f t="shared" si="219"/>
        <v>47.969090170400001</v>
      </c>
      <c r="I1275">
        <f t="shared" si="209"/>
        <v>21.444102069775617</v>
      </c>
      <c r="J1275">
        <f t="shared" si="217"/>
        <v>-3.7271898308475215E-2</v>
      </c>
      <c r="K1275">
        <f t="shared" si="210"/>
        <v>1.3325003636111112E-3</v>
      </c>
      <c r="L1275">
        <f t="shared" si="211"/>
        <v>350.90276241628237</v>
      </c>
      <c r="M1275">
        <f t="shared" si="212"/>
        <v>-67.477064932577122</v>
      </c>
      <c r="N1275">
        <f t="shared" si="213"/>
        <v>6077.8095860379208</v>
      </c>
      <c r="O1275">
        <f t="shared" si="214"/>
        <v>6678.9116330087036</v>
      </c>
      <c r="P1275">
        <f t="shared" si="215"/>
        <v>7939.4633329765975</v>
      </c>
      <c r="Q1275">
        <f t="shared" si="216"/>
        <v>0.22054064813823884</v>
      </c>
    </row>
    <row r="1276" spans="5:17" x14ac:dyDescent="0.45">
      <c r="E1276">
        <v>127.4</v>
      </c>
      <c r="F1276">
        <v>47.960013099999998</v>
      </c>
      <c r="G1276">
        <f t="shared" si="218"/>
        <v>47.960013100000005</v>
      </c>
      <c r="H1276">
        <f t="shared" si="219"/>
        <v>47.9599521624</v>
      </c>
      <c r="I1276">
        <f t="shared" si="209"/>
        <v>21.440017014679295</v>
      </c>
      <c r="J1276">
        <f t="shared" si="217"/>
        <v>-4.2641045406064393E-2</v>
      </c>
      <c r="K1276">
        <f t="shared" si="210"/>
        <v>1.3322225861111111E-3</v>
      </c>
      <c r="L1276">
        <f t="shared" si="211"/>
        <v>350.85027291351309</v>
      </c>
      <c r="M1276">
        <f t="shared" si="212"/>
        <v>-77.197371752962525</v>
      </c>
      <c r="N1276">
        <f t="shared" si="213"/>
        <v>5867.122856998556</v>
      </c>
      <c r="O1276">
        <f t="shared" si="214"/>
        <v>6447.3877549434683</v>
      </c>
      <c r="P1276">
        <f t="shared" si="215"/>
        <v>7685.0414889488657</v>
      </c>
      <c r="Q1276">
        <f t="shared" si="216"/>
        <v>0.21347337469302405</v>
      </c>
    </row>
    <row r="1277" spans="5:17" x14ac:dyDescent="0.45">
      <c r="E1277">
        <v>127.5</v>
      </c>
      <c r="F1277">
        <v>47.95001311</v>
      </c>
      <c r="G1277">
        <f t="shared" si="218"/>
        <v>47.95001311</v>
      </c>
      <c r="H1277">
        <f t="shared" si="219"/>
        <v>47.950013110000008</v>
      </c>
      <c r="I1277">
        <f t="shared" si="209"/>
        <v>21.435573860694404</v>
      </c>
      <c r="J1277">
        <f t="shared" si="217"/>
        <v>-4.4500291024611727E-2</v>
      </c>
      <c r="K1277">
        <f t="shared" si="210"/>
        <v>1.3319448086111113E-3</v>
      </c>
      <c r="L1277">
        <f t="shared" si="211"/>
        <v>350.79319349634704</v>
      </c>
      <c r="M1277">
        <f t="shared" si="212"/>
        <v>-80.563351030165066</v>
      </c>
      <c r="N1277">
        <f t="shared" si="213"/>
        <v>5792.5317475476577</v>
      </c>
      <c r="O1277">
        <f t="shared" si="214"/>
        <v>6365.4195027996238</v>
      </c>
      <c r="P1277">
        <f t="shared" si="215"/>
        <v>7594.9664865929926</v>
      </c>
      <c r="Q1277">
        <f t="shared" si="216"/>
        <v>0.2109712912942498</v>
      </c>
    </row>
    <row r="1278" spans="5:17" x14ac:dyDescent="0.45">
      <c r="E1278">
        <v>127.6</v>
      </c>
      <c r="F1278">
        <v>47.940013120000003</v>
      </c>
      <c r="G1278">
        <f t="shared" si="218"/>
        <v>47.940013120000003</v>
      </c>
      <c r="H1278">
        <f t="shared" si="219"/>
        <v>47.940043299200013</v>
      </c>
      <c r="I1278">
        <f t="shared" si="209"/>
        <v>21.431116956474373</v>
      </c>
      <c r="J1278">
        <f t="shared" si="217"/>
        <v>-4.367613970369888E-2</v>
      </c>
      <c r="K1278">
        <f t="shared" si="210"/>
        <v>1.3316670311111112E-3</v>
      </c>
      <c r="L1278">
        <f t="shared" si="211"/>
        <v>350.73594932056221</v>
      </c>
      <c r="M1278">
        <f t="shared" si="212"/>
        <v>-79.071307031352688</v>
      </c>
      <c r="N1278">
        <f t="shared" si="213"/>
        <v>5822.0767218388228</v>
      </c>
      <c r="O1278">
        <f t="shared" si="214"/>
        <v>6397.8865075151898</v>
      </c>
      <c r="P1278">
        <f t="shared" si="215"/>
        <v>7630.6445137529554</v>
      </c>
      <c r="Q1278">
        <f t="shared" si="216"/>
        <v>0.21196234760424876</v>
      </c>
    </row>
    <row r="1279" spans="5:17" x14ac:dyDescent="0.45">
      <c r="E1279">
        <v>127.7</v>
      </c>
      <c r="F1279">
        <v>47.930013129999999</v>
      </c>
      <c r="G1279">
        <f t="shared" si="218"/>
        <v>47.930013130000006</v>
      </c>
      <c r="H1279">
        <f t="shared" si="219"/>
        <v>47.930472961600003</v>
      </c>
      <c r="I1279">
        <f t="shared" si="209"/>
        <v>21.426838632753665</v>
      </c>
      <c r="J1279">
        <f t="shared" si="217"/>
        <v>-4.0996255604497378E-2</v>
      </c>
      <c r="K1279">
        <f t="shared" si="210"/>
        <v>1.3313892536111112E-3</v>
      </c>
      <c r="L1279">
        <f t="shared" si="211"/>
        <v>350.6810100182347</v>
      </c>
      <c r="M1279">
        <f t="shared" si="212"/>
        <v>-74.219643403249222</v>
      </c>
      <c r="N1279">
        <f t="shared" si="213"/>
        <v>5923.6930906498455</v>
      </c>
      <c r="O1279">
        <f t="shared" si="214"/>
        <v>6509.5528468679622</v>
      </c>
      <c r="P1279">
        <f t="shared" si="215"/>
        <v>7753.3547767779801</v>
      </c>
      <c r="Q1279">
        <f t="shared" si="216"/>
        <v>0.21537096602161057</v>
      </c>
    </row>
    <row r="1280" spans="5:17" x14ac:dyDescent="0.45">
      <c r="E1280">
        <v>127.8</v>
      </c>
      <c r="F1280">
        <v>47.920013140000002</v>
      </c>
      <c r="G1280">
        <f t="shared" si="218"/>
        <v>47.920164036000003</v>
      </c>
      <c r="H1280">
        <f t="shared" si="219"/>
        <v>47.921702096800004</v>
      </c>
      <c r="I1280">
        <f t="shared" si="209"/>
        <v>21.422917705353473</v>
      </c>
      <c r="J1280">
        <f t="shared" si="217"/>
        <v>-3.6528213293447465E-2</v>
      </c>
      <c r="K1280">
        <f t="shared" si="210"/>
        <v>1.3311114761111113E-3</v>
      </c>
      <c r="L1280">
        <f t="shared" si="211"/>
        <v>350.6306697871633</v>
      </c>
      <c r="M1280">
        <f t="shared" si="212"/>
        <v>-66.130697177624285</v>
      </c>
      <c r="N1280">
        <f t="shared" si="213"/>
        <v>6094.8195003894707</v>
      </c>
      <c r="O1280">
        <f t="shared" si="214"/>
        <v>6697.6038465818356</v>
      </c>
      <c r="P1280">
        <f t="shared" si="215"/>
        <v>7960.0042270130061</v>
      </c>
      <c r="Q1280">
        <f t="shared" si="216"/>
        <v>0.22111122852813908</v>
      </c>
    </row>
    <row r="1281" spans="5:17" x14ac:dyDescent="0.45">
      <c r="E1281">
        <v>127.9</v>
      </c>
      <c r="F1281">
        <v>47.910013149999997</v>
      </c>
      <c r="G1281">
        <f t="shared" si="218"/>
        <v>47.912161412000003</v>
      </c>
      <c r="H1281">
        <f t="shared" si="219"/>
        <v>47.914130704400002</v>
      </c>
      <c r="I1281">
        <f t="shared" si="209"/>
        <v>21.419532990094975</v>
      </c>
      <c r="J1281">
        <f t="shared" si="217"/>
        <v>-3.0272012770566903E-2</v>
      </c>
      <c r="K1281">
        <f t="shared" si="210"/>
        <v>1.330833698611111E-3</v>
      </c>
      <c r="L1281">
        <f t="shared" si="211"/>
        <v>350.5872213167504</v>
      </c>
      <c r="M1281">
        <f t="shared" si="212"/>
        <v>-54.80446835451005</v>
      </c>
      <c r="N1281">
        <f t="shared" si="213"/>
        <v>6335.5284349758194</v>
      </c>
      <c r="O1281">
        <f t="shared" si="214"/>
        <v>6962.1191593140875</v>
      </c>
      <c r="P1281">
        <f t="shared" si="215"/>
        <v>8250.6803948506458</v>
      </c>
      <c r="Q1281">
        <f t="shared" si="216"/>
        <v>0.22918556652362906</v>
      </c>
    </row>
    <row r="1282" spans="5:17" x14ac:dyDescent="0.45">
      <c r="E1282">
        <v>128</v>
      </c>
      <c r="F1282">
        <v>47.900767639999998</v>
      </c>
      <c r="G1282">
        <f t="shared" si="218"/>
        <v>47.906158786000006</v>
      </c>
      <c r="H1282">
        <f t="shared" si="219"/>
        <v>47.908158784000001</v>
      </c>
      <c r="I1282">
        <f t="shared" si="209"/>
        <v>21.41686330279936</v>
      </c>
      <c r="J1282">
        <f t="shared" si="217"/>
        <v>-2.2362567131501976E-2</v>
      </c>
      <c r="K1282">
        <f t="shared" si="210"/>
        <v>1.3305768788888889E-3</v>
      </c>
      <c r="L1282">
        <f t="shared" si="211"/>
        <v>350.55295626677707</v>
      </c>
      <c r="M1282">
        <f t="shared" si="212"/>
        <v>-40.48520367550887</v>
      </c>
      <c r="N1282">
        <f t="shared" si="213"/>
        <v>6640.678671853404</v>
      </c>
      <c r="O1282">
        <f t="shared" si="214"/>
        <v>7297.4490899487955</v>
      </c>
      <c r="P1282">
        <f t="shared" si="215"/>
        <v>8619.1748241195564</v>
      </c>
      <c r="Q1282">
        <f t="shared" si="216"/>
        <v>0.23942152289220991</v>
      </c>
    </row>
    <row r="1283" spans="5:17" x14ac:dyDescent="0.45">
      <c r="E1283">
        <v>128.1</v>
      </c>
      <c r="F1283">
        <v>47.9</v>
      </c>
      <c r="G1283">
        <f t="shared" si="218"/>
        <v>47.902156158000004</v>
      </c>
      <c r="H1283">
        <f t="shared" si="219"/>
        <v>47.904125976800003</v>
      </c>
      <c r="I1283">
        <f t="shared" ref="I1283:I1346" si="220">H1283*0.44704</f>
        <v>21.415060476668675</v>
      </c>
      <c r="J1283">
        <f t="shared" si="217"/>
        <v>-1.4450768273892578E-2</v>
      </c>
      <c r="K1283">
        <f t="shared" ref="K1283:K1346" si="221">F1283*(0.1/3600)</f>
        <v>1.3305555555555555E-3</v>
      </c>
      <c r="L1283">
        <f t="shared" ref="L1283:L1346" si="222">(((1/2)*$B$8*$B$3*$B$4*(I1283^2))+($B$2*9.81*$B$5))</f>
        <v>350.5298196702937</v>
      </c>
      <c r="M1283">
        <f t="shared" ref="M1283:M1346" si="223">$B$2*J1283</f>
        <v>-26.161678728377218</v>
      </c>
      <c r="N1283">
        <f t="shared" ref="N1283:N1346" si="224">(L1283+M1283)*I1283</f>
        <v>6946.3633549757296</v>
      </c>
      <c r="O1283">
        <f t="shared" ref="O1283:O1346" si="225">IF(N1283&gt;0,N1283/$B$9,N1283*$B$9)</f>
        <v>7633.3663241491531</v>
      </c>
      <c r="P1283">
        <f t="shared" ref="P1283:P1346" si="226">O1283/$B$9+$B$10</f>
        <v>8988.3146419221466</v>
      </c>
      <c r="Q1283">
        <f t="shared" ref="Q1283:Q1346" si="227">P1283*(0.1/3600)</f>
        <v>0.24967540672005964</v>
      </c>
    </row>
    <row r="1284" spans="5:17" x14ac:dyDescent="0.45">
      <c r="E1284">
        <v>128.19999999999999</v>
      </c>
      <c r="F1284">
        <v>47.9</v>
      </c>
      <c r="G1284">
        <f t="shared" si="218"/>
        <v>47.900153528000004</v>
      </c>
      <c r="H1284">
        <f t="shared" si="219"/>
        <v>47.901693694400009</v>
      </c>
      <c r="I1284">
        <f t="shared" si="220"/>
        <v>21.413973149144581</v>
      </c>
      <c r="J1284">
        <f t="shared" ref="J1284:J1347" si="228">(I1285-I1283)/0.2</f>
        <v>-8.1898613139230747E-3</v>
      </c>
      <c r="K1284">
        <f t="shared" si="221"/>
        <v>1.3305555555555555E-3</v>
      </c>
      <c r="L1284">
        <f t="shared" si="222"/>
        <v>350.51586637761142</v>
      </c>
      <c r="M1284">
        <f t="shared" si="223"/>
        <v>-14.826929369002041</v>
      </c>
      <c r="N1284">
        <f t="shared" si="224"/>
        <v>7188.4338835672488</v>
      </c>
      <c r="O1284">
        <f t="shared" si="225"/>
        <v>7899.3778940299435</v>
      </c>
      <c r="P1284">
        <f t="shared" si="226"/>
        <v>9280.6350483845526</v>
      </c>
      <c r="Q1284">
        <f t="shared" si="227"/>
        <v>0.25779541801068201</v>
      </c>
    </row>
    <row r="1285" spans="5:17" x14ac:dyDescent="0.45">
      <c r="E1285">
        <v>128.30000000000001</v>
      </c>
      <c r="F1285">
        <v>47.9</v>
      </c>
      <c r="G1285">
        <f t="shared" ref="G1285:G1348" si="229">(SUM(F1283:F1287))/5</f>
        <v>47.9</v>
      </c>
      <c r="H1285">
        <f t="shared" ref="H1285:H1348" si="230">(SUM(G1283:G1287))/5</f>
        <v>47.900461937200006</v>
      </c>
      <c r="I1285">
        <f t="shared" si="220"/>
        <v>21.41342250440589</v>
      </c>
      <c r="J1285">
        <f t="shared" si="228"/>
        <v>-3.7171125657842197E-3</v>
      </c>
      <c r="K1285">
        <f t="shared" si="221"/>
        <v>1.3305555555555555E-3</v>
      </c>
      <c r="L1285">
        <f t="shared" si="222"/>
        <v>350.5088004170899</v>
      </c>
      <c r="M1285">
        <f t="shared" si="223"/>
        <v>-6.7294626071161625</v>
      </c>
      <c r="N1285">
        <f t="shared" si="224"/>
        <v>7361.4922088098465</v>
      </c>
      <c r="O1285">
        <f t="shared" si="225"/>
        <v>8089.5518778130181</v>
      </c>
      <c r="P1285">
        <f t="shared" si="226"/>
        <v>9489.617448146173</v>
      </c>
      <c r="Q1285">
        <f t="shared" si="227"/>
        <v>0.26360048467072705</v>
      </c>
    </row>
    <row r="1286" spans="5:17" x14ac:dyDescent="0.45">
      <c r="E1286">
        <v>128.4</v>
      </c>
      <c r="F1286">
        <v>47.9</v>
      </c>
      <c r="G1286">
        <f t="shared" si="229"/>
        <v>47.9</v>
      </c>
      <c r="H1286">
        <f t="shared" si="230"/>
        <v>47.900030705600003</v>
      </c>
      <c r="I1286">
        <f t="shared" si="220"/>
        <v>21.413229726631425</v>
      </c>
      <c r="J1286">
        <f t="shared" si="228"/>
        <v>-1.0325220294582493E-3</v>
      </c>
      <c r="K1286">
        <f t="shared" si="221"/>
        <v>1.3305555555555555E-3</v>
      </c>
      <c r="L1286">
        <f t="shared" si="222"/>
        <v>350.50632670508844</v>
      </c>
      <c r="M1286">
        <f t="shared" si="223"/>
        <v>-1.8692784426874243</v>
      </c>
      <c r="N1286">
        <f t="shared" si="224"/>
        <v>7465.445205657481</v>
      </c>
      <c r="O1286">
        <f t="shared" si="225"/>
        <v>8203.7859402829454</v>
      </c>
      <c r="P1286">
        <f t="shared" si="226"/>
        <v>9615.1493849263134</v>
      </c>
      <c r="Q1286">
        <f t="shared" si="227"/>
        <v>0.26708748291461981</v>
      </c>
    </row>
    <row r="1287" spans="5:17" x14ac:dyDescent="0.45">
      <c r="E1287">
        <v>128.5</v>
      </c>
      <c r="F1287">
        <v>47.9</v>
      </c>
      <c r="G1287">
        <f t="shared" si="229"/>
        <v>47.9</v>
      </c>
      <c r="H1287">
        <f t="shared" si="230"/>
        <v>47.9</v>
      </c>
      <c r="I1287">
        <f t="shared" si="220"/>
        <v>21.413215999999998</v>
      </c>
      <c r="J1287">
        <f t="shared" si="228"/>
        <v>-6.863315713090401E-5</v>
      </c>
      <c r="K1287">
        <f t="shared" si="221"/>
        <v>1.3305555555555555E-3</v>
      </c>
      <c r="L1287">
        <f t="shared" si="222"/>
        <v>350.5061505666863</v>
      </c>
      <c r="M1287">
        <f t="shared" si="223"/>
        <v>-0.12425350493072962</v>
      </c>
      <c r="N1287">
        <f t="shared" si="224"/>
        <v>7502.8032442731374</v>
      </c>
      <c r="O1287">
        <f t="shared" si="225"/>
        <v>8244.8387299704809</v>
      </c>
      <c r="P1287">
        <f t="shared" si="226"/>
        <v>9660.2623406269013</v>
      </c>
      <c r="Q1287">
        <f t="shared" si="227"/>
        <v>0.26834062057296948</v>
      </c>
    </row>
    <row r="1288" spans="5:17" x14ac:dyDescent="0.45">
      <c r="E1288">
        <v>128.6</v>
      </c>
      <c r="F1288">
        <v>47.9</v>
      </c>
      <c r="G1288">
        <f t="shared" si="229"/>
        <v>47.9</v>
      </c>
      <c r="H1288">
        <f t="shared" si="230"/>
        <v>47.9</v>
      </c>
      <c r="I1288">
        <f t="shared" si="220"/>
        <v>21.413215999999998</v>
      </c>
      <c r="J1288">
        <f t="shared" si="228"/>
        <v>0</v>
      </c>
      <c r="K1288">
        <f t="shared" si="221"/>
        <v>1.3305555555555555E-3</v>
      </c>
      <c r="L1288">
        <f t="shared" si="222"/>
        <v>350.5061505666863</v>
      </c>
      <c r="M1288">
        <f t="shared" si="223"/>
        <v>0</v>
      </c>
      <c r="N1288">
        <f t="shared" si="224"/>
        <v>7505.4639114129759</v>
      </c>
      <c r="O1288">
        <f t="shared" si="225"/>
        <v>8247.7625400142588</v>
      </c>
      <c r="P1288">
        <f t="shared" si="226"/>
        <v>9663.4753186969865</v>
      </c>
      <c r="Q1288">
        <f t="shared" si="227"/>
        <v>0.26842986996380519</v>
      </c>
    </row>
    <row r="1289" spans="5:17" x14ac:dyDescent="0.45">
      <c r="E1289">
        <v>128.69999999999999</v>
      </c>
      <c r="F1289">
        <v>47.9</v>
      </c>
      <c r="G1289">
        <f t="shared" si="229"/>
        <v>47.9</v>
      </c>
      <c r="H1289">
        <f t="shared" si="230"/>
        <v>47.9</v>
      </c>
      <c r="I1289">
        <f t="shared" si="220"/>
        <v>21.413215999999998</v>
      </c>
      <c r="J1289">
        <f t="shared" si="228"/>
        <v>0</v>
      </c>
      <c r="K1289">
        <f t="shared" si="221"/>
        <v>1.3305555555555555E-3</v>
      </c>
      <c r="L1289">
        <f t="shared" si="222"/>
        <v>350.5061505666863</v>
      </c>
      <c r="M1289">
        <f t="shared" si="223"/>
        <v>0</v>
      </c>
      <c r="N1289">
        <f t="shared" si="224"/>
        <v>7505.4639114129759</v>
      </c>
      <c r="O1289">
        <f t="shared" si="225"/>
        <v>8247.7625400142588</v>
      </c>
      <c r="P1289">
        <f t="shared" si="226"/>
        <v>9663.4753186969865</v>
      </c>
      <c r="Q1289">
        <f t="shared" si="227"/>
        <v>0.26842986996380519</v>
      </c>
    </row>
    <row r="1290" spans="5:17" x14ac:dyDescent="0.45">
      <c r="E1290">
        <v>128.80000000000001</v>
      </c>
      <c r="F1290">
        <v>47.9</v>
      </c>
      <c r="G1290">
        <f t="shared" si="229"/>
        <v>47.9</v>
      </c>
      <c r="H1290">
        <f t="shared" si="230"/>
        <v>47.9</v>
      </c>
      <c r="I1290">
        <f t="shared" si="220"/>
        <v>21.413215999999998</v>
      </c>
      <c r="J1290">
        <f t="shared" si="228"/>
        <v>0</v>
      </c>
      <c r="K1290">
        <f t="shared" si="221"/>
        <v>1.3305555555555555E-3</v>
      </c>
      <c r="L1290">
        <f t="shared" si="222"/>
        <v>350.5061505666863</v>
      </c>
      <c r="M1290">
        <f t="shared" si="223"/>
        <v>0</v>
      </c>
      <c r="N1290">
        <f t="shared" si="224"/>
        <v>7505.4639114129759</v>
      </c>
      <c r="O1290">
        <f t="shared" si="225"/>
        <v>8247.7625400142588</v>
      </c>
      <c r="P1290">
        <f t="shared" si="226"/>
        <v>9663.4753186969865</v>
      </c>
      <c r="Q1290">
        <f t="shared" si="227"/>
        <v>0.26842986996380519</v>
      </c>
    </row>
    <row r="1291" spans="5:17" x14ac:dyDescent="0.45">
      <c r="E1291">
        <v>128.9</v>
      </c>
      <c r="F1291">
        <v>47.9</v>
      </c>
      <c r="G1291">
        <f t="shared" si="229"/>
        <v>47.9</v>
      </c>
      <c r="H1291">
        <f t="shared" si="230"/>
        <v>47.9</v>
      </c>
      <c r="I1291">
        <f t="shared" si="220"/>
        <v>21.413215999999998</v>
      </c>
      <c r="J1291">
        <f t="shared" si="228"/>
        <v>0</v>
      </c>
      <c r="K1291">
        <f t="shared" si="221"/>
        <v>1.3305555555555555E-3</v>
      </c>
      <c r="L1291">
        <f t="shared" si="222"/>
        <v>350.5061505666863</v>
      </c>
      <c r="M1291">
        <f t="shared" si="223"/>
        <v>0</v>
      </c>
      <c r="N1291">
        <f t="shared" si="224"/>
        <v>7505.4639114129759</v>
      </c>
      <c r="O1291">
        <f t="shared" si="225"/>
        <v>8247.7625400142588</v>
      </c>
      <c r="P1291">
        <f t="shared" si="226"/>
        <v>9663.4753186969865</v>
      </c>
      <c r="Q1291">
        <f t="shared" si="227"/>
        <v>0.26842986996380519</v>
      </c>
    </row>
    <row r="1292" spans="5:17" x14ac:dyDescent="0.45">
      <c r="E1292">
        <v>129</v>
      </c>
      <c r="F1292">
        <v>47.9</v>
      </c>
      <c r="G1292">
        <f t="shared" si="229"/>
        <v>47.9</v>
      </c>
      <c r="H1292">
        <f t="shared" si="230"/>
        <v>47.9</v>
      </c>
      <c r="I1292">
        <f t="shared" si="220"/>
        <v>21.413215999999998</v>
      </c>
      <c r="J1292">
        <f t="shared" si="228"/>
        <v>0</v>
      </c>
      <c r="K1292">
        <f t="shared" si="221"/>
        <v>1.3305555555555555E-3</v>
      </c>
      <c r="L1292">
        <f t="shared" si="222"/>
        <v>350.5061505666863</v>
      </c>
      <c r="M1292">
        <f t="shared" si="223"/>
        <v>0</v>
      </c>
      <c r="N1292">
        <f t="shared" si="224"/>
        <v>7505.4639114129759</v>
      </c>
      <c r="O1292">
        <f t="shared" si="225"/>
        <v>8247.7625400142588</v>
      </c>
      <c r="P1292">
        <f t="shared" si="226"/>
        <v>9663.4753186969865</v>
      </c>
      <c r="Q1292">
        <f t="shared" si="227"/>
        <v>0.26842986996380519</v>
      </c>
    </row>
    <row r="1293" spans="5:17" x14ac:dyDescent="0.45">
      <c r="E1293">
        <v>129.1</v>
      </c>
      <c r="F1293">
        <v>47.9</v>
      </c>
      <c r="G1293">
        <f t="shared" si="229"/>
        <v>47.9</v>
      </c>
      <c r="H1293">
        <f t="shared" si="230"/>
        <v>47.9</v>
      </c>
      <c r="I1293">
        <f t="shared" si="220"/>
        <v>21.413215999999998</v>
      </c>
      <c r="J1293">
        <f t="shared" si="228"/>
        <v>0</v>
      </c>
      <c r="K1293">
        <f t="shared" si="221"/>
        <v>1.3305555555555555E-3</v>
      </c>
      <c r="L1293">
        <f t="shared" si="222"/>
        <v>350.5061505666863</v>
      </c>
      <c r="M1293">
        <f t="shared" si="223"/>
        <v>0</v>
      </c>
      <c r="N1293">
        <f t="shared" si="224"/>
        <v>7505.4639114129759</v>
      </c>
      <c r="O1293">
        <f t="shared" si="225"/>
        <v>8247.7625400142588</v>
      </c>
      <c r="P1293">
        <f t="shared" si="226"/>
        <v>9663.4753186969865</v>
      </c>
      <c r="Q1293">
        <f t="shared" si="227"/>
        <v>0.26842986996380519</v>
      </c>
    </row>
    <row r="1294" spans="5:17" x14ac:dyDescent="0.45">
      <c r="E1294">
        <v>129.19999999999999</v>
      </c>
      <c r="F1294">
        <v>47.9</v>
      </c>
      <c r="G1294">
        <f t="shared" si="229"/>
        <v>47.9</v>
      </c>
      <c r="H1294">
        <f t="shared" si="230"/>
        <v>47.9</v>
      </c>
      <c r="I1294">
        <f t="shared" si="220"/>
        <v>21.413215999999998</v>
      </c>
      <c r="J1294">
        <f t="shared" si="228"/>
        <v>0</v>
      </c>
      <c r="K1294">
        <f t="shared" si="221"/>
        <v>1.3305555555555555E-3</v>
      </c>
      <c r="L1294">
        <f t="shared" si="222"/>
        <v>350.5061505666863</v>
      </c>
      <c r="M1294">
        <f t="shared" si="223"/>
        <v>0</v>
      </c>
      <c r="N1294">
        <f t="shared" si="224"/>
        <v>7505.4639114129759</v>
      </c>
      <c r="O1294">
        <f t="shared" si="225"/>
        <v>8247.7625400142588</v>
      </c>
      <c r="P1294">
        <f t="shared" si="226"/>
        <v>9663.4753186969865</v>
      </c>
      <c r="Q1294">
        <f t="shared" si="227"/>
        <v>0.26842986996380519</v>
      </c>
    </row>
    <row r="1295" spans="5:17" x14ac:dyDescent="0.45">
      <c r="E1295">
        <v>129.30000000000001</v>
      </c>
      <c r="F1295">
        <v>47.9</v>
      </c>
      <c r="G1295">
        <f t="shared" si="229"/>
        <v>47.9</v>
      </c>
      <c r="H1295">
        <f t="shared" si="230"/>
        <v>47.9</v>
      </c>
      <c r="I1295">
        <f t="shared" si="220"/>
        <v>21.413215999999998</v>
      </c>
      <c r="J1295">
        <f t="shared" si="228"/>
        <v>0</v>
      </c>
      <c r="K1295">
        <f t="shared" si="221"/>
        <v>1.3305555555555555E-3</v>
      </c>
      <c r="L1295">
        <f t="shared" si="222"/>
        <v>350.5061505666863</v>
      </c>
      <c r="M1295">
        <f t="shared" si="223"/>
        <v>0</v>
      </c>
      <c r="N1295">
        <f t="shared" si="224"/>
        <v>7505.4639114129759</v>
      </c>
      <c r="O1295">
        <f t="shared" si="225"/>
        <v>8247.7625400142588</v>
      </c>
      <c r="P1295">
        <f t="shared" si="226"/>
        <v>9663.4753186969865</v>
      </c>
      <c r="Q1295">
        <f t="shared" si="227"/>
        <v>0.26842986996380519</v>
      </c>
    </row>
    <row r="1296" spans="5:17" x14ac:dyDescent="0.45">
      <c r="E1296">
        <v>129.4</v>
      </c>
      <c r="F1296">
        <v>47.9</v>
      </c>
      <c r="G1296">
        <f t="shared" si="229"/>
        <v>47.9</v>
      </c>
      <c r="H1296">
        <f t="shared" si="230"/>
        <v>47.9</v>
      </c>
      <c r="I1296">
        <f t="shared" si="220"/>
        <v>21.413215999999998</v>
      </c>
      <c r="J1296">
        <f t="shared" si="228"/>
        <v>0</v>
      </c>
      <c r="K1296">
        <f t="shared" si="221"/>
        <v>1.3305555555555555E-3</v>
      </c>
      <c r="L1296">
        <f t="shared" si="222"/>
        <v>350.5061505666863</v>
      </c>
      <c r="M1296">
        <f t="shared" si="223"/>
        <v>0</v>
      </c>
      <c r="N1296">
        <f t="shared" si="224"/>
        <v>7505.4639114129759</v>
      </c>
      <c r="O1296">
        <f t="shared" si="225"/>
        <v>8247.7625400142588</v>
      </c>
      <c r="P1296">
        <f t="shared" si="226"/>
        <v>9663.4753186969865</v>
      </c>
      <c r="Q1296">
        <f t="shared" si="227"/>
        <v>0.26842986996380519</v>
      </c>
    </row>
    <row r="1297" spans="5:17" x14ac:dyDescent="0.45">
      <c r="E1297">
        <v>129.5</v>
      </c>
      <c r="F1297">
        <v>47.9</v>
      </c>
      <c r="G1297">
        <f t="shared" si="229"/>
        <v>47.9</v>
      </c>
      <c r="H1297">
        <f t="shared" si="230"/>
        <v>47.9</v>
      </c>
      <c r="I1297">
        <f t="shared" si="220"/>
        <v>21.413215999999998</v>
      </c>
      <c r="J1297">
        <f t="shared" si="228"/>
        <v>6.7194582396012947E-5</v>
      </c>
      <c r="K1297">
        <f t="shared" si="221"/>
        <v>1.3305555555555555E-3</v>
      </c>
      <c r="L1297">
        <f t="shared" si="222"/>
        <v>350.5061505666863</v>
      </c>
      <c r="M1297">
        <f t="shared" si="223"/>
        <v>0.12164910844968062</v>
      </c>
      <c r="N1297">
        <f t="shared" si="224"/>
        <v>7508.0688100484158</v>
      </c>
      <c r="O1297">
        <f t="shared" si="225"/>
        <v>8250.6250659872694</v>
      </c>
      <c r="P1297">
        <f t="shared" si="226"/>
        <v>9666.6209516343624</v>
      </c>
      <c r="Q1297">
        <f t="shared" si="227"/>
        <v>0.26851724865651005</v>
      </c>
    </row>
    <row r="1298" spans="5:17" x14ac:dyDescent="0.45">
      <c r="E1298">
        <v>129.6</v>
      </c>
      <c r="F1298">
        <v>47.9</v>
      </c>
      <c r="G1298">
        <f t="shared" si="229"/>
        <v>47.9</v>
      </c>
      <c r="H1298">
        <f t="shared" si="230"/>
        <v>47.900030061999999</v>
      </c>
      <c r="I1298">
        <f t="shared" si="220"/>
        <v>21.413229438916478</v>
      </c>
      <c r="J1298">
        <f t="shared" si="228"/>
        <v>1.0272746739303784E-3</v>
      </c>
      <c r="K1298">
        <f t="shared" si="221"/>
        <v>1.3305555555555555E-3</v>
      </c>
      <c r="L1298">
        <f t="shared" si="222"/>
        <v>350.5063230131654</v>
      </c>
      <c r="M1298">
        <f t="shared" si="223"/>
        <v>1.8597786273909775</v>
      </c>
      <c r="N1298">
        <f t="shared" si="224"/>
        <v>7545.2961809257977</v>
      </c>
      <c r="O1298">
        <f t="shared" si="225"/>
        <v>8291.5342647536236</v>
      </c>
      <c r="P1298">
        <f t="shared" si="226"/>
        <v>9711.5761151138722</v>
      </c>
      <c r="Q1298">
        <f t="shared" si="227"/>
        <v>0.26976600319760757</v>
      </c>
    </row>
    <row r="1299" spans="5:17" x14ac:dyDescent="0.45">
      <c r="E1299">
        <v>129.69999999999999</v>
      </c>
      <c r="F1299">
        <v>47.9</v>
      </c>
      <c r="G1299">
        <f t="shared" si="229"/>
        <v>47.9</v>
      </c>
      <c r="H1299">
        <f t="shared" si="230"/>
        <v>47.900459589600004</v>
      </c>
      <c r="I1299">
        <f t="shared" si="220"/>
        <v>21.413421454934785</v>
      </c>
      <c r="J1299">
        <f t="shared" si="228"/>
        <v>3.7071247980868804E-3</v>
      </c>
      <c r="K1299">
        <f t="shared" si="221"/>
        <v>1.3305555555555555E-3</v>
      </c>
      <c r="L1299">
        <f t="shared" si="222"/>
        <v>350.50878695028393</v>
      </c>
      <c r="M1299">
        <f t="shared" si="223"/>
        <v>6.711380747054541</v>
      </c>
      <c r="N1299">
        <f t="shared" si="224"/>
        <v>7649.3060031055893</v>
      </c>
      <c r="O1299">
        <f t="shared" si="225"/>
        <v>8405.830772643505</v>
      </c>
      <c r="P1299">
        <f t="shared" si="226"/>
        <v>9837.1766732346205</v>
      </c>
      <c r="Q1299">
        <f t="shared" si="227"/>
        <v>0.2732549075898506</v>
      </c>
    </row>
    <row r="1300" spans="5:17" x14ac:dyDescent="0.45">
      <c r="E1300">
        <v>129.80000000000001</v>
      </c>
      <c r="F1300">
        <v>47.9</v>
      </c>
      <c r="G1300">
        <f t="shared" si="229"/>
        <v>47.900150310000001</v>
      </c>
      <c r="H1300">
        <f t="shared" si="230"/>
        <v>47.901688582399998</v>
      </c>
      <c r="I1300">
        <f t="shared" si="220"/>
        <v>21.413970863876095</v>
      </c>
      <c r="J1300">
        <f t="shared" si="228"/>
        <v>8.1751331340740307E-3</v>
      </c>
      <c r="K1300">
        <f t="shared" si="221"/>
        <v>1.3305555555555555E-3</v>
      </c>
      <c r="L1300">
        <f t="shared" si="222"/>
        <v>350.51583705230871</v>
      </c>
      <c r="M1300">
        <f t="shared" si="223"/>
        <v>14.800265464207403</v>
      </c>
      <c r="N1300">
        <f t="shared" si="224"/>
        <v>7822.8683753934492</v>
      </c>
      <c r="O1300">
        <f t="shared" si="225"/>
        <v>8596.558654278515</v>
      </c>
      <c r="P1300">
        <f t="shared" si="226"/>
        <v>10046.767751954412</v>
      </c>
      <c r="Q1300">
        <f t="shared" si="227"/>
        <v>0.27907688199873371</v>
      </c>
    </row>
    <row r="1301" spans="5:17" x14ac:dyDescent="0.45">
      <c r="E1301">
        <v>129.9</v>
      </c>
      <c r="F1301">
        <v>47.9</v>
      </c>
      <c r="G1301">
        <f t="shared" si="229"/>
        <v>47.902147637999995</v>
      </c>
      <c r="H1301">
        <f t="shared" si="230"/>
        <v>47.904117039999996</v>
      </c>
      <c r="I1301">
        <f t="shared" si="220"/>
        <v>21.415056481561599</v>
      </c>
      <c r="J1301">
        <f t="shared" si="228"/>
        <v>1.4431299681909593E-2</v>
      </c>
      <c r="K1301">
        <f t="shared" si="221"/>
        <v>1.3305555555555555E-3</v>
      </c>
      <c r="L1301">
        <f t="shared" si="222"/>
        <v>350.52976840118936</v>
      </c>
      <c r="M1301">
        <f t="shared" si="223"/>
        <v>26.126432778881721</v>
      </c>
      <c r="N1301">
        <f t="shared" si="224"/>
        <v>8066.1138224016513</v>
      </c>
      <c r="O1301">
        <f t="shared" si="225"/>
        <v>8863.8613432985185</v>
      </c>
      <c r="P1301">
        <f t="shared" si="226"/>
        <v>10340.506970657712</v>
      </c>
      <c r="Q1301">
        <f t="shared" si="227"/>
        <v>0.287236304740492</v>
      </c>
    </row>
    <row r="1302" spans="5:17" x14ac:dyDescent="0.45">
      <c r="E1302">
        <v>130</v>
      </c>
      <c r="F1302">
        <v>47.900751550000003</v>
      </c>
      <c r="G1302">
        <f t="shared" si="229"/>
        <v>47.906144963999999</v>
      </c>
      <c r="H1302">
        <f t="shared" si="230"/>
        <v>47.908144961999994</v>
      </c>
      <c r="I1302">
        <f t="shared" si="220"/>
        <v>21.416857123812477</v>
      </c>
      <c r="J1302">
        <f t="shared" si="228"/>
        <v>2.2341235276783777E-2</v>
      </c>
      <c r="K1302">
        <f t="shared" si="221"/>
        <v>1.3305764319444446E-3</v>
      </c>
      <c r="L1302">
        <f t="shared" si="222"/>
        <v>350.55287696532901</v>
      </c>
      <c r="M1302">
        <f t="shared" si="223"/>
        <v>40.446584474145979</v>
      </c>
      <c r="N1302">
        <f t="shared" si="224"/>
        <v>8373.9796011368617</v>
      </c>
      <c r="O1302">
        <f t="shared" si="225"/>
        <v>9202.1753858646825</v>
      </c>
      <c r="P1302">
        <f t="shared" si="226"/>
        <v>10712.280643807344</v>
      </c>
      <c r="Q1302">
        <f t="shared" si="227"/>
        <v>0.29756335121687066</v>
      </c>
    </row>
    <row r="1303" spans="5:17" x14ac:dyDescent="0.45">
      <c r="E1303">
        <v>130.1</v>
      </c>
      <c r="F1303">
        <v>47.90998664</v>
      </c>
      <c r="G1303">
        <f t="shared" si="229"/>
        <v>47.912142287999998</v>
      </c>
      <c r="H1303">
        <f t="shared" si="230"/>
        <v>47.914112223999993</v>
      </c>
      <c r="I1303">
        <f t="shared" si="220"/>
        <v>21.419524728616956</v>
      </c>
      <c r="J1303">
        <f t="shared" si="228"/>
        <v>3.0253558065282959E-2</v>
      </c>
      <c r="K1303">
        <f t="shared" si="221"/>
        <v>1.3308329622222224E-3</v>
      </c>
      <c r="L1303">
        <f t="shared" si="222"/>
        <v>350.58711527528806</v>
      </c>
      <c r="M1303">
        <f t="shared" si="223"/>
        <v>54.771057946044941</v>
      </c>
      <c r="N1303">
        <f t="shared" si="224"/>
        <v>8682.579415261338</v>
      </c>
      <c r="O1303">
        <f t="shared" si="225"/>
        <v>9541.2960607267451</v>
      </c>
      <c r="P1303">
        <f t="shared" si="226"/>
        <v>11084.940726073346</v>
      </c>
      <c r="Q1303">
        <f t="shared" si="227"/>
        <v>0.30791502016870409</v>
      </c>
    </row>
    <row r="1304" spans="5:17" x14ac:dyDescent="0.45">
      <c r="E1304">
        <v>130.19999999999999</v>
      </c>
      <c r="F1304">
        <v>47.919986629999997</v>
      </c>
      <c r="G1304">
        <f t="shared" si="229"/>
        <v>47.920139609999993</v>
      </c>
      <c r="H1304">
        <f t="shared" si="230"/>
        <v>47.921680018399996</v>
      </c>
      <c r="I1304">
        <f t="shared" si="220"/>
        <v>21.422907835425534</v>
      </c>
      <c r="J1304">
        <f t="shared" si="228"/>
        <v>3.6514499000332989E-2</v>
      </c>
      <c r="K1304">
        <f t="shared" si="221"/>
        <v>1.3311107397222222E-3</v>
      </c>
      <c r="L1304">
        <f t="shared" si="222"/>
        <v>350.63054308018206</v>
      </c>
      <c r="M1304">
        <f t="shared" si="223"/>
        <v>66.105868813924346</v>
      </c>
      <c r="N1304">
        <f t="shared" si="224"/>
        <v>8927.7057436733758</v>
      </c>
      <c r="O1304">
        <f t="shared" si="225"/>
        <v>9810.6656523883248</v>
      </c>
      <c r="P1304">
        <f t="shared" si="226"/>
        <v>11380.951266360797</v>
      </c>
      <c r="Q1304">
        <f t="shared" si="227"/>
        <v>0.3161375351766888</v>
      </c>
    </row>
    <row r="1305" spans="5:17" x14ac:dyDescent="0.45">
      <c r="E1305">
        <v>130.30000000000001</v>
      </c>
      <c r="F1305">
        <v>47.929986620000001</v>
      </c>
      <c r="G1305">
        <f t="shared" si="229"/>
        <v>47.929986620000001</v>
      </c>
      <c r="H1305">
        <f t="shared" si="230"/>
        <v>47.930448345599999</v>
      </c>
      <c r="I1305">
        <f t="shared" si="220"/>
        <v>21.426827628417023</v>
      </c>
      <c r="J1305">
        <f t="shared" si="228"/>
        <v>4.0987281723534608E-2</v>
      </c>
      <c r="K1305">
        <f t="shared" si="221"/>
        <v>1.3313885172222223E-3</v>
      </c>
      <c r="L1305">
        <f t="shared" si="222"/>
        <v>350.68086872222477</v>
      </c>
      <c r="M1305">
        <f t="shared" si="223"/>
        <v>74.203397084282301</v>
      </c>
      <c r="N1305">
        <f t="shared" si="224"/>
        <v>9103.9219254625477</v>
      </c>
      <c r="O1305">
        <f t="shared" si="225"/>
        <v>10004.309808200602</v>
      </c>
      <c r="P1305">
        <f t="shared" si="226"/>
        <v>11593.747041978682</v>
      </c>
      <c r="Q1305">
        <f t="shared" si="227"/>
        <v>0.32204852894385227</v>
      </c>
    </row>
    <row r="1306" spans="5:17" x14ac:dyDescent="0.45">
      <c r="E1306">
        <v>130.4</v>
      </c>
      <c r="F1306">
        <v>47.939986609999998</v>
      </c>
      <c r="G1306">
        <f t="shared" si="229"/>
        <v>47.939986609999998</v>
      </c>
      <c r="H1306">
        <f t="shared" si="230"/>
        <v>47.940017206</v>
      </c>
      <c r="I1306">
        <f t="shared" si="220"/>
        <v>21.43110529177024</v>
      </c>
      <c r="J1306">
        <f t="shared" si="228"/>
        <v>4.3671906234887814E-2</v>
      </c>
      <c r="K1306">
        <f t="shared" si="221"/>
        <v>1.3316662947222223E-3</v>
      </c>
      <c r="L1306">
        <f t="shared" si="222"/>
        <v>350.73579951551062</v>
      </c>
      <c r="M1306">
        <f t="shared" si="223"/>
        <v>79.063642757118785</v>
      </c>
      <c r="N1306">
        <f t="shared" si="224"/>
        <v>9211.0771016888466</v>
      </c>
      <c r="O1306">
        <f t="shared" si="225"/>
        <v>10122.062749108622</v>
      </c>
      <c r="P1306">
        <f t="shared" si="226"/>
        <v>11723.145878141342</v>
      </c>
      <c r="Q1306">
        <f t="shared" si="227"/>
        <v>0.32564294105948172</v>
      </c>
    </row>
    <row r="1307" spans="5:17" x14ac:dyDescent="0.45">
      <c r="E1307">
        <v>130.5</v>
      </c>
      <c r="F1307">
        <v>47.949986600000003</v>
      </c>
      <c r="G1307">
        <f t="shared" si="229"/>
        <v>47.949986600000003</v>
      </c>
      <c r="H1307">
        <f t="shared" si="230"/>
        <v>47.949986600000003</v>
      </c>
      <c r="I1307">
        <f t="shared" si="220"/>
        <v>21.435562009664</v>
      </c>
      <c r="J1307">
        <f t="shared" si="228"/>
        <v>4.4573433027181864E-2</v>
      </c>
      <c r="K1307">
        <f t="shared" si="221"/>
        <v>1.3319440722222224E-3</v>
      </c>
      <c r="L1307">
        <f t="shared" si="222"/>
        <v>350.79304126673185</v>
      </c>
      <c r="M1307">
        <f t="shared" si="223"/>
        <v>80.695767351326836</v>
      </c>
      <c r="N1307">
        <f t="shared" si="224"/>
        <v>9249.2051136084392</v>
      </c>
      <c r="O1307">
        <f t="shared" si="225"/>
        <v>10163.961663305978</v>
      </c>
      <c r="P1307">
        <f t="shared" si="226"/>
        <v>11769.188640995579</v>
      </c>
      <c r="Q1307">
        <f t="shared" si="227"/>
        <v>0.32692190669432164</v>
      </c>
    </row>
    <row r="1308" spans="5:17" x14ac:dyDescent="0.45">
      <c r="E1308">
        <v>130.6</v>
      </c>
      <c r="F1308">
        <v>47.95998659</v>
      </c>
      <c r="G1308">
        <f t="shared" si="229"/>
        <v>47.959986589999993</v>
      </c>
      <c r="H1308">
        <f t="shared" si="230"/>
        <v>47.959958791999995</v>
      </c>
      <c r="I1308">
        <f t="shared" si="220"/>
        <v>21.440019978375677</v>
      </c>
      <c r="J1308">
        <f t="shared" si="228"/>
        <v>4.3686810548475563E-2</v>
      </c>
      <c r="K1308">
        <f t="shared" si="221"/>
        <v>1.3322218497222222E-3</v>
      </c>
      <c r="L1308">
        <f t="shared" si="222"/>
        <v>350.85031099087996</v>
      </c>
      <c r="M1308">
        <f t="shared" si="223"/>
        <v>79.090625534529607</v>
      </c>
      <c r="N1308">
        <f t="shared" si="224"/>
        <v>9217.9422686263297</v>
      </c>
      <c r="O1308">
        <f t="shared" si="225"/>
        <v>10129.606888600361</v>
      </c>
      <c r="P1308">
        <f t="shared" si="226"/>
        <v>11731.436141319078</v>
      </c>
      <c r="Q1308">
        <f t="shared" si="227"/>
        <v>0.32587322614775216</v>
      </c>
    </row>
    <row r="1309" spans="5:17" x14ac:dyDescent="0.45">
      <c r="E1309">
        <v>130.69999999999999</v>
      </c>
      <c r="F1309">
        <v>47.969986579999997</v>
      </c>
      <c r="G1309">
        <f t="shared" si="229"/>
        <v>47.969986579999997</v>
      </c>
      <c r="H1309">
        <f t="shared" si="230"/>
        <v>47.969531522399997</v>
      </c>
      <c r="I1309">
        <f t="shared" si="220"/>
        <v>21.444299371773695</v>
      </c>
      <c r="J1309">
        <f t="shared" si="228"/>
        <v>4.1006978305926367E-2</v>
      </c>
      <c r="K1309">
        <f t="shared" si="221"/>
        <v>1.3324996272222223E-3</v>
      </c>
      <c r="L1309">
        <f t="shared" si="222"/>
        <v>350.90529783323427</v>
      </c>
      <c r="M1309">
        <f t="shared" si="223"/>
        <v>74.239055787737612</v>
      </c>
      <c r="N1309">
        <f t="shared" si="224"/>
        <v>9116.9227952673409</v>
      </c>
      <c r="O1309">
        <f t="shared" si="225"/>
        <v>10018.59647831576</v>
      </c>
      <c r="P1309">
        <f t="shared" si="226"/>
        <v>11609.446679467866</v>
      </c>
      <c r="Q1309">
        <f t="shared" si="227"/>
        <v>0.32248462998521854</v>
      </c>
    </row>
    <row r="1310" spans="5:17" x14ac:dyDescent="0.45">
      <c r="E1310">
        <v>130.80000000000001</v>
      </c>
      <c r="F1310">
        <v>47.979986570000001</v>
      </c>
      <c r="G1310">
        <f t="shared" si="229"/>
        <v>47.979847579999998</v>
      </c>
      <c r="H1310">
        <f t="shared" si="230"/>
        <v>47.978304791599996</v>
      </c>
      <c r="I1310">
        <f t="shared" si="220"/>
        <v>21.448221374036862</v>
      </c>
      <c r="J1310">
        <f t="shared" si="228"/>
        <v>3.6538987851528759E-2</v>
      </c>
      <c r="K1310">
        <f t="shared" si="221"/>
        <v>1.3327774047222224E-3</v>
      </c>
      <c r="L1310">
        <f t="shared" si="222"/>
        <v>350.95570211805438</v>
      </c>
      <c r="M1310">
        <f t="shared" si="223"/>
        <v>66.150203443424161</v>
      </c>
      <c r="N1310">
        <f t="shared" si="224"/>
        <v>8946.1797989007046</v>
      </c>
      <c r="O1310">
        <f t="shared" si="225"/>
        <v>9830.9668119787966</v>
      </c>
      <c r="P1310">
        <f t="shared" si="226"/>
        <v>11403.260232943732</v>
      </c>
      <c r="Q1310">
        <f t="shared" si="227"/>
        <v>0.31675722869288148</v>
      </c>
    </row>
    <row r="1311" spans="5:17" x14ac:dyDescent="0.45">
      <c r="E1311">
        <v>130.9</v>
      </c>
      <c r="F1311">
        <v>47.989986559999998</v>
      </c>
      <c r="G1311">
        <f t="shared" si="229"/>
        <v>47.987850262000002</v>
      </c>
      <c r="H1311">
        <f t="shared" si="230"/>
        <v>47.985878599999999</v>
      </c>
      <c r="I1311">
        <f t="shared" si="220"/>
        <v>21.451607169344001</v>
      </c>
      <c r="J1311">
        <f t="shared" si="228"/>
        <v>3.0282839185282739E-2</v>
      </c>
      <c r="K1311">
        <f t="shared" si="221"/>
        <v>1.3330551822222222E-3</v>
      </c>
      <c r="L1311">
        <f t="shared" si="222"/>
        <v>350.99922266073781</v>
      </c>
      <c r="M1311">
        <f t="shared" si="223"/>
        <v>54.824068501589259</v>
      </c>
      <c r="N1311">
        <f t="shared" si="224"/>
        <v>8705.5618221845525</v>
      </c>
      <c r="O1311">
        <f t="shared" si="225"/>
        <v>9566.5514529500579</v>
      </c>
      <c r="P1311">
        <f t="shared" si="226"/>
        <v>11112.693904340722</v>
      </c>
      <c r="Q1311">
        <f t="shared" si="227"/>
        <v>0.30868594178724229</v>
      </c>
    </row>
    <row r="1312" spans="5:17" x14ac:dyDescent="0.45">
      <c r="E1312">
        <v>131</v>
      </c>
      <c r="F1312">
        <v>47.999291599999999</v>
      </c>
      <c r="G1312">
        <f t="shared" si="229"/>
        <v>47.993852945999997</v>
      </c>
      <c r="H1312">
        <f t="shared" si="230"/>
        <v>47.991852947999995</v>
      </c>
      <c r="I1312">
        <f t="shared" si="220"/>
        <v>21.454277941873919</v>
      </c>
      <c r="J1312">
        <f t="shared" si="228"/>
        <v>2.236280048638406E-2</v>
      </c>
      <c r="K1312">
        <f t="shared" si="221"/>
        <v>1.3333136555555556E-3</v>
      </c>
      <c r="L1312">
        <f t="shared" si="222"/>
        <v>351.03355724658866</v>
      </c>
      <c r="M1312">
        <f t="shared" si="223"/>
        <v>40.485626141314086</v>
      </c>
      <c r="N1312">
        <f t="shared" si="224"/>
        <v>8399.7613799795708</v>
      </c>
      <c r="O1312">
        <f t="shared" si="225"/>
        <v>9230.5070109665612</v>
      </c>
      <c r="P1312">
        <f t="shared" si="226"/>
        <v>10743.414297765452</v>
      </c>
      <c r="Q1312">
        <f t="shared" si="227"/>
        <v>0.29842817493792922</v>
      </c>
    </row>
    <row r="1313" spans="5:17" x14ac:dyDescent="0.45">
      <c r="E1313">
        <v>131.1</v>
      </c>
      <c r="F1313">
        <v>48</v>
      </c>
      <c r="G1313">
        <f t="shared" si="229"/>
        <v>47.997855631999997</v>
      </c>
      <c r="H1313">
        <f t="shared" si="230"/>
        <v>47.995883431999992</v>
      </c>
      <c r="I1313">
        <f t="shared" si="220"/>
        <v>21.456079729441278</v>
      </c>
      <c r="J1313">
        <f t="shared" si="228"/>
        <v>1.4440356712306368E-2</v>
      </c>
      <c r="K1313">
        <f t="shared" si="221"/>
        <v>1.3333333333333335E-3</v>
      </c>
      <c r="L1313">
        <f t="shared" si="222"/>
        <v>351.05672285802166</v>
      </c>
      <c r="M1313">
        <f t="shared" si="223"/>
        <v>26.142829631629105</v>
      </c>
      <c r="N1313">
        <f t="shared" si="224"/>
        <v>8093.2236721275176</v>
      </c>
      <c r="O1313">
        <f t="shared" si="225"/>
        <v>8893.6523869533157</v>
      </c>
      <c r="P1313">
        <f t="shared" si="226"/>
        <v>10373.244381267379</v>
      </c>
      <c r="Q1313">
        <f t="shared" si="227"/>
        <v>0.28814567725742724</v>
      </c>
    </row>
    <row r="1314" spans="5:17" x14ac:dyDescent="0.45">
      <c r="E1314">
        <v>131.19999999999999</v>
      </c>
      <c r="F1314">
        <v>48</v>
      </c>
      <c r="G1314">
        <f t="shared" si="229"/>
        <v>47.999858320000001</v>
      </c>
      <c r="H1314">
        <f t="shared" si="230"/>
        <v>47.998313379599992</v>
      </c>
      <c r="I1314">
        <f t="shared" si="220"/>
        <v>21.45716601321638</v>
      </c>
      <c r="J1314">
        <f t="shared" si="228"/>
        <v>8.1793978956845592E-3</v>
      </c>
      <c r="K1314">
        <f t="shared" si="221"/>
        <v>1.3333333333333335E-3</v>
      </c>
      <c r="L1314">
        <f t="shared" si="222"/>
        <v>351.07069016581192</v>
      </c>
      <c r="M1314">
        <f t="shared" si="223"/>
        <v>14.807986390942443</v>
      </c>
      <c r="N1314">
        <f t="shared" si="224"/>
        <v>7850.7195035741788</v>
      </c>
      <c r="O1314">
        <f t="shared" si="225"/>
        <v>8627.1642896419544</v>
      </c>
      <c r="P1314">
        <f t="shared" si="226"/>
        <v>10080.400318287862</v>
      </c>
      <c r="Q1314">
        <f t="shared" si="227"/>
        <v>0.28001111995244066</v>
      </c>
    </row>
    <row r="1315" spans="5:17" x14ac:dyDescent="0.45">
      <c r="E1315">
        <v>131.30000000000001</v>
      </c>
      <c r="F1315">
        <v>48</v>
      </c>
      <c r="G1315">
        <f t="shared" si="229"/>
        <v>48</v>
      </c>
      <c r="H1315">
        <f t="shared" si="230"/>
        <v>47.9995427904</v>
      </c>
      <c r="I1315">
        <f t="shared" si="220"/>
        <v>21.457715609020415</v>
      </c>
      <c r="J1315">
        <f t="shared" si="228"/>
        <v>3.7065972908933986E-3</v>
      </c>
      <c r="K1315">
        <f t="shared" si="221"/>
        <v>1.3333333333333335E-3</v>
      </c>
      <c r="L1315">
        <f t="shared" si="222"/>
        <v>351.07775707278336</v>
      </c>
      <c r="M1315">
        <f t="shared" si="223"/>
        <v>6.7104257477450773</v>
      </c>
      <c r="N1315">
        <f t="shared" si="224"/>
        <v>7677.3170752311034</v>
      </c>
      <c r="O1315">
        <f t="shared" si="225"/>
        <v>8436.6121705836304</v>
      </c>
      <c r="P1315">
        <f t="shared" si="226"/>
        <v>9871.0023852567356</v>
      </c>
      <c r="Q1315">
        <f t="shared" si="227"/>
        <v>0.27419451070157602</v>
      </c>
    </row>
    <row r="1316" spans="5:17" x14ac:dyDescent="0.45">
      <c r="E1316">
        <v>131.4</v>
      </c>
      <c r="F1316">
        <v>48</v>
      </c>
      <c r="G1316">
        <f t="shared" si="229"/>
        <v>48</v>
      </c>
      <c r="H1316">
        <f t="shared" si="230"/>
        <v>47.999971664</v>
      </c>
      <c r="I1316">
        <f t="shared" si="220"/>
        <v>21.457907332674559</v>
      </c>
      <c r="J1316">
        <f t="shared" si="228"/>
        <v>1.0219548979328863E-3</v>
      </c>
      <c r="K1316">
        <f t="shared" si="221"/>
        <v>1.3333333333333335E-3</v>
      </c>
      <c r="L1316">
        <f t="shared" si="222"/>
        <v>351.08022236932095</v>
      </c>
      <c r="M1316">
        <f t="shared" si="223"/>
        <v>1.8501477020370114</v>
      </c>
      <c r="N1316">
        <f t="shared" si="224"/>
        <v>7573.1471758777379</v>
      </c>
      <c r="O1316">
        <f t="shared" si="225"/>
        <v>8322.1397537117991</v>
      </c>
      <c r="P1316">
        <f t="shared" si="226"/>
        <v>9745.2085205624171</v>
      </c>
      <c r="Q1316">
        <f t="shared" si="227"/>
        <v>0.27070023668228937</v>
      </c>
    </row>
    <row r="1317" spans="5:17" x14ac:dyDescent="0.45">
      <c r="E1317">
        <v>131.5</v>
      </c>
      <c r="F1317">
        <v>48</v>
      </c>
      <c r="G1317">
        <f t="shared" si="229"/>
        <v>48</v>
      </c>
      <c r="H1317">
        <f t="shared" si="230"/>
        <v>48</v>
      </c>
      <c r="I1317">
        <f t="shared" si="220"/>
        <v>21.457920000000001</v>
      </c>
      <c r="J1317">
        <f t="shared" si="228"/>
        <v>6.3336627214027885E-5</v>
      </c>
      <c r="K1317">
        <f t="shared" si="221"/>
        <v>1.3333333333333335E-3</v>
      </c>
      <c r="L1317">
        <f t="shared" si="222"/>
        <v>351.08038525408563</v>
      </c>
      <c r="M1317">
        <f t="shared" si="223"/>
        <v>0.114664664293731</v>
      </c>
      <c r="N1317">
        <f t="shared" si="224"/>
        <v>7535.9152855445918</v>
      </c>
      <c r="O1317">
        <f t="shared" si="225"/>
        <v>8281.2255885105405</v>
      </c>
      <c r="P1317">
        <f t="shared" si="226"/>
        <v>9700.2478994621324</v>
      </c>
      <c r="Q1317">
        <f t="shared" si="227"/>
        <v>0.26945133054061482</v>
      </c>
    </row>
    <row r="1318" spans="5:17" x14ac:dyDescent="0.45">
      <c r="E1318">
        <v>131.6</v>
      </c>
      <c r="F1318">
        <v>48</v>
      </c>
      <c r="G1318">
        <f t="shared" si="229"/>
        <v>48</v>
      </c>
      <c r="H1318">
        <f t="shared" si="230"/>
        <v>48</v>
      </c>
      <c r="I1318">
        <f t="shared" si="220"/>
        <v>21.457920000000001</v>
      </c>
      <c r="J1318">
        <f t="shared" si="228"/>
        <v>0</v>
      </c>
      <c r="K1318">
        <f t="shared" si="221"/>
        <v>1.3333333333333335E-3</v>
      </c>
      <c r="L1318">
        <f t="shared" si="222"/>
        <v>351.08038525408563</v>
      </c>
      <c r="M1318">
        <f t="shared" si="223"/>
        <v>0</v>
      </c>
      <c r="N1318">
        <f t="shared" si="224"/>
        <v>7533.4548203513496</v>
      </c>
      <c r="O1318">
        <f t="shared" si="225"/>
        <v>8278.521780605879</v>
      </c>
      <c r="P1318">
        <f t="shared" si="226"/>
        <v>9697.2766819844819</v>
      </c>
      <c r="Q1318">
        <f t="shared" si="227"/>
        <v>0.2693687967217912</v>
      </c>
    </row>
    <row r="1319" spans="5:17" x14ac:dyDescent="0.45">
      <c r="E1319">
        <v>131.69999999999999</v>
      </c>
      <c r="F1319">
        <v>48</v>
      </c>
      <c r="G1319">
        <f t="shared" si="229"/>
        <v>48</v>
      </c>
      <c r="H1319">
        <f t="shared" si="230"/>
        <v>48</v>
      </c>
      <c r="I1319">
        <f t="shared" si="220"/>
        <v>21.457920000000001</v>
      </c>
      <c r="J1319">
        <f t="shared" si="228"/>
        <v>0</v>
      </c>
      <c r="K1319">
        <f t="shared" si="221"/>
        <v>1.3333333333333335E-3</v>
      </c>
      <c r="L1319">
        <f t="shared" si="222"/>
        <v>351.08038525408563</v>
      </c>
      <c r="M1319">
        <f t="shared" si="223"/>
        <v>0</v>
      </c>
      <c r="N1319">
        <f t="shared" si="224"/>
        <v>7533.4548203513496</v>
      </c>
      <c r="O1319">
        <f t="shared" si="225"/>
        <v>8278.521780605879</v>
      </c>
      <c r="P1319">
        <f t="shared" si="226"/>
        <v>9697.2766819844819</v>
      </c>
      <c r="Q1319">
        <f t="shared" si="227"/>
        <v>0.2693687967217912</v>
      </c>
    </row>
    <row r="1320" spans="5:17" x14ac:dyDescent="0.45">
      <c r="E1320">
        <v>131.80000000000001</v>
      </c>
      <c r="F1320">
        <v>48</v>
      </c>
      <c r="G1320">
        <f t="shared" si="229"/>
        <v>48</v>
      </c>
      <c r="H1320">
        <f t="shared" si="230"/>
        <v>48</v>
      </c>
      <c r="I1320">
        <f t="shared" si="220"/>
        <v>21.457920000000001</v>
      </c>
      <c r="J1320">
        <f t="shared" si="228"/>
        <v>0</v>
      </c>
      <c r="K1320">
        <f t="shared" si="221"/>
        <v>1.3333333333333335E-3</v>
      </c>
      <c r="L1320">
        <f t="shared" si="222"/>
        <v>351.08038525408563</v>
      </c>
      <c r="M1320">
        <f t="shared" si="223"/>
        <v>0</v>
      </c>
      <c r="N1320">
        <f t="shared" si="224"/>
        <v>7533.4548203513496</v>
      </c>
      <c r="O1320">
        <f t="shared" si="225"/>
        <v>8278.521780605879</v>
      </c>
      <c r="P1320">
        <f t="shared" si="226"/>
        <v>9697.2766819844819</v>
      </c>
      <c r="Q1320">
        <f t="shared" si="227"/>
        <v>0.2693687967217912</v>
      </c>
    </row>
    <row r="1321" spans="5:17" x14ac:dyDescent="0.45">
      <c r="E1321">
        <v>131.9</v>
      </c>
      <c r="F1321">
        <v>48</v>
      </c>
      <c r="G1321">
        <f t="shared" si="229"/>
        <v>48</v>
      </c>
      <c r="H1321">
        <f t="shared" si="230"/>
        <v>48</v>
      </c>
      <c r="I1321">
        <f t="shared" si="220"/>
        <v>21.457920000000001</v>
      </c>
      <c r="J1321">
        <f t="shared" si="228"/>
        <v>0</v>
      </c>
      <c r="K1321">
        <f t="shared" si="221"/>
        <v>1.3333333333333335E-3</v>
      </c>
      <c r="L1321">
        <f t="shared" si="222"/>
        <v>351.08038525408563</v>
      </c>
      <c r="M1321">
        <f t="shared" si="223"/>
        <v>0</v>
      </c>
      <c r="N1321">
        <f t="shared" si="224"/>
        <v>7533.4548203513496</v>
      </c>
      <c r="O1321">
        <f t="shared" si="225"/>
        <v>8278.521780605879</v>
      </c>
      <c r="P1321">
        <f t="shared" si="226"/>
        <v>9697.2766819844819</v>
      </c>
      <c r="Q1321">
        <f t="shared" si="227"/>
        <v>0.2693687967217912</v>
      </c>
    </row>
    <row r="1322" spans="5:17" x14ac:dyDescent="0.45">
      <c r="E1322">
        <v>132</v>
      </c>
      <c r="F1322">
        <v>48</v>
      </c>
      <c r="G1322">
        <f t="shared" si="229"/>
        <v>48</v>
      </c>
      <c r="H1322">
        <f t="shared" si="230"/>
        <v>48</v>
      </c>
      <c r="I1322">
        <f t="shared" si="220"/>
        <v>21.457920000000001</v>
      </c>
      <c r="J1322">
        <f t="shared" si="228"/>
        <v>0</v>
      </c>
      <c r="K1322">
        <f t="shared" si="221"/>
        <v>1.3333333333333335E-3</v>
      </c>
      <c r="L1322">
        <f t="shared" si="222"/>
        <v>351.08038525408563</v>
      </c>
      <c r="M1322">
        <f t="shared" si="223"/>
        <v>0</v>
      </c>
      <c r="N1322">
        <f t="shared" si="224"/>
        <v>7533.4548203513496</v>
      </c>
      <c r="O1322">
        <f t="shared" si="225"/>
        <v>8278.521780605879</v>
      </c>
      <c r="P1322">
        <f t="shared" si="226"/>
        <v>9697.2766819844819</v>
      </c>
      <c r="Q1322">
        <f t="shared" si="227"/>
        <v>0.2693687967217912</v>
      </c>
    </row>
    <row r="1323" spans="5:17" x14ac:dyDescent="0.45">
      <c r="E1323">
        <v>132.1</v>
      </c>
      <c r="F1323">
        <v>48</v>
      </c>
      <c r="G1323">
        <f t="shared" si="229"/>
        <v>48</v>
      </c>
      <c r="H1323">
        <f t="shared" si="230"/>
        <v>48</v>
      </c>
      <c r="I1323">
        <f t="shared" si="220"/>
        <v>21.457920000000001</v>
      </c>
      <c r="J1323">
        <f t="shared" si="228"/>
        <v>0</v>
      </c>
      <c r="K1323">
        <f t="shared" si="221"/>
        <v>1.3333333333333335E-3</v>
      </c>
      <c r="L1323">
        <f t="shared" si="222"/>
        <v>351.08038525408563</v>
      </c>
      <c r="M1323">
        <f t="shared" si="223"/>
        <v>0</v>
      </c>
      <c r="N1323">
        <f t="shared" si="224"/>
        <v>7533.4548203513496</v>
      </c>
      <c r="O1323">
        <f t="shared" si="225"/>
        <v>8278.521780605879</v>
      </c>
      <c r="P1323">
        <f t="shared" si="226"/>
        <v>9697.2766819844819</v>
      </c>
      <c r="Q1323">
        <f t="shared" si="227"/>
        <v>0.2693687967217912</v>
      </c>
    </row>
    <row r="1324" spans="5:17" x14ac:dyDescent="0.45">
      <c r="E1324">
        <v>132.19999999999999</v>
      </c>
      <c r="F1324">
        <v>48</v>
      </c>
      <c r="G1324">
        <f t="shared" si="229"/>
        <v>48</v>
      </c>
      <c r="H1324">
        <f t="shared" si="230"/>
        <v>48</v>
      </c>
      <c r="I1324">
        <f t="shared" si="220"/>
        <v>21.457920000000001</v>
      </c>
      <c r="J1324">
        <f t="shared" si="228"/>
        <v>0</v>
      </c>
      <c r="K1324">
        <f t="shared" si="221"/>
        <v>1.3333333333333335E-3</v>
      </c>
      <c r="L1324">
        <f t="shared" si="222"/>
        <v>351.08038525408563</v>
      </c>
      <c r="M1324">
        <f t="shared" si="223"/>
        <v>0</v>
      </c>
      <c r="N1324">
        <f t="shared" si="224"/>
        <v>7533.4548203513496</v>
      </c>
      <c r="O1324">
        <f t="shared" si="225"/>
        <v>8278.521780605879</v>
      </c>
      <c r="P1324">
        <f t="shared" si="226"/>
        <v>9697.2766819844819</v>
      </c>
      <c r="Q1324">
        <f t="shared" si="227"/>
        <v>0.2693687967217912</v>
      </c>
    </row>
    <row r="1325" spans="5:17" x14ac:dyDescent="0.45">
      <c r="E1325">
        <v>132.30000000000001</v>
      </c>
      <c r="F1325">
        <v>48</v>
      </c>
      <c r="G1325">
        <f t="shared" si="229"/>
        <v>48</v>
      </c>
      <c r="H1325">
        <f t="shared" si="230"/>
        <v>48</v>
      </c>
      <c r="I1325">
        <f t="shared" si="220"/>
        <v>21.457920000000001</v>
      </c>
      <c r="J1325">
        <f t="shared" si="228"/>
        <v>0</v>
      </c>
      <c r="K1325">
        <f t="shared" si="221"/>
        <v>1.3333333333333335E-3</v>
      </c>
      <c r="L1325">
        <f t="shared" si="222"/>
        <v>351.08038525408563</v>
      </c>
      <c r="M1325">
        <f t="shared" si="223"/>
        <v>0</v>
      </c>
      <c r="N1325">
        <f t="shared" si="224"/>
        <v>7533.4548203513496</v>
      </c>
      <c r="O1325">
        <f t="shared" si="225"/>
        <v>8278.521780605879</v>
      </c>
      <c r="P1325">
        <f t="shared" si="226"/>
        <v>9697.2766819844819</v>
      </c>
      <c r="Q1325">
        <f t="shared" si="227"/>
        <v>0.2693687967217912</v>
      </c>
    </row>
    <row r="1326" spans="5:17" x14ac:dyDescent="0.45">
      <c r="E1326">
        <v>132.4</v>
      </c>
      <c r="F1326">
        <v>48</v>
      </c>
      <c r="G1326">
        <f t="shared" si="229"/>
        <v>48</v>
      </c>
      <c r="H1326">
        <f t="shared" si="230"/>
        <v>48</v>
      </c>
      <c r="I1326">
        <f t="shared" si="220"/>
        <v>21.457920000000001</v>
      </c>
      <c r="J1326">
        <f t="shared" si="228"/>
        <v>0</v>
      </c>
      <c r="K1326">
        <f t="shared" si="221"/>
        <v>1.3333333333333335E-3</v>
      </c>
      <c r="L1326">
        <f t="shared" si="222"/>
        <v>351.08038525408563</v>
      </c>
      <c r="M1326">
        <f t="shared" si="223"/>
        <v>0</v>
      </c>
      <c r="N1326">
        <f t="shared" si="224"/>
        <v>7533.4548203513496</v>
      </c>
      <c r="O1326">
        <f t="shared" si="225"/>
        <v>8278.521780605879</v>
      </c>
      <c r="P1326">
        <f t="shared" si="226"/>
        <v>9697.2766819844819</v>
      </c>
      <c r="Q1326">
        <f t="shared" si="227"/>
        <v>0.2693687967217912</v>
      </c>
    </row>
    <row r="1327" spans="5:17" x14ac:dyDescent="0.45">
      <c r="E1327">
        <v>132.5</v>
      </c>
      <c r="F1327">
        <v>48</v>
      </c>
      <c r="G1327">
        <f t="shared" si="229"/>
        <v>48</v>
      </c>
      <c r="H1327">
        <f t="shared" si="230"/>
        <v>48</v>
      </c>
      <c r="I1327">
        <f t="shared" si="220"/>
        <v>21.457920000000001</v>
      </c>
      <c r="J1327">
        <f t="shared" si="228"/>
        <v>-7.1462026234314635E-5</v>
      </c>
      <c r="K1327">
        <f t="shared" si="221"/>
        <v>1.3333333333333335E-3</v>
      </c>
      <c r="L1327">
        <f t="shared" si="222"/>
        <v>351.08038525408563</v>
      </c>
      <c r="M1327">
        <f t="shared" si="223"/>
        <v>-0.12937489109133726</v>
      </c>
      <c r="N1327">
        <f t="shared" si="224"/>
        <v>7530.6787042883025</v>
      </c>
      <c r="O1327">
        <f t="shared" si="225"/>
        <v>8275.4711036135195</v>
      </c>
      <c r="P1327">
        <f t="shared" si="226"/>
        <v>9693.9242896851865</v>
      </c>
      <c r="Q1327">
        <f t="shared" si="227"/>
        <v>0.26927567471347741</v>
      </c>
    </row>
    <row r="1328" spans="5:17" x14ac:dyDescent="0.45">
      <c r="E1328">
        <v>132.6</v>
      </c>
      <c r="F1328">
        <v>48</v>
      </c>
      <c r="G1328">
        <f t="shared" si="229"/>
        <v>48</v>
      </c>
      <c r="H1328">
        <f t="shared" si="230"/>
        <v>47.999968028800005</v>
      </c>
      <c r="I1328">
        <f t="shared" si="220"/>
        <v>21.457905707594755</v>
      </c>
      <c r="J1328">
        <f t="shared" si="228"/>
        <v>-1.035783633280829E-3</v>
      </c>
      <c r="K1328">
        <f t="shared" si="221"/>
        <v>1.3333333333333335E-3</v>
      </c>
      <c r="L1328">
        <f t="shared" si="222"/>
        <v>351.08020147298771</v>
      </c>
      <c r="M1328">
        <f t="shared" si="223"/>
        <v>-1.8751832520185472</v>
      </c>
      <c r="N1328">
        <f t="shared" si="224"/>
        <v>7493.2083536044647</v>
      </c>
      <c r="O1328">
        <f t="shared" si="225"/>
        <v>8234.2948940708393</v>
      </c>
      <c r="P1328">
        <f t="shared" si="226"/>
        <v>9648.6757077701532</v>
      </c>
      <c r="Q1328">
        <f t="shared" si="227"/>
        <v>0.26801876966028204</v>
      </c>
    </row>
    <row r="1329" spans="5:17" x14ac:dyDescent="0.45">
      <c r="E1329">
        <v>132.69999999999999</v>
      </c>
      <c r="F1329">
        <v>48</v>
      </c>
      <c r="G1329">
        <f t="shared" si="229"/>
        <v>48</v>
      </c>
      <c r="H1329">
        <f t="shared" si="230"/>
        <v>47.999536603600006</v>
      </c>
      <c r="I1329">
        <f t="shared" si="220"/>
        <v>21.457712843273345</v>
      </c>
      <c r="J1329">
        <f t="shared" si="228"/>
        <v>-3.7155819008027891E-3</v>
      </c>
      <c r="K1329">
        <f t="shared" si="221"/>
        <v>1.3333333333333335E-3</v>
      </c>
      <c r="L1329">
        <f t="shared" si="222"/>
        <v>351.0777215093272</v>
      </c>
      <c r="M1329">
        <f t="shared" si="223"/>
        <v>-6.726691490402783</v>
      </c>
      <c r="N1329">
        <f t="shared" si="224"/>
        <v>7388.9855194314796</v>
      </c>
      <c r="O1329">
        <f t="shared" si="225"/>
        <v>8119.7643070675595</v>
      </c>
      <c r="P1329">
        <f t="shared" si="226"/>
        <v>9522.8179198544603</v>
      </c>
      <c r="Q1329">
        <f t="shared" si="227"/>
        <v>0.26452271999595722</v>
      </c>
    </row>
    <row r="1330" spans="5:17" x14ac:dyDescent="0.45">
      <c r="E1330">
        <v>132.80000000000001</v>
      </c>
      <c r="F1330">
        <v>48</v>
      </c>
      <c r="G1330">
        <f t="shared" si="229"/>
        <v>47.999840144000004</v>
      </c>
      <c r="H1330">
        <f t="shared" si="230"/>
        <v>47.998305724800005</v>
      </c>
      <c r="I1330">
        <f t="shared" si="220"/>
        <v>21.457162591214594</v>
      </c>
      <c r="J1330">
        <f t="shared" si="228"/>
        <v>-8.1835383801553974E-3</v>
      </c>
      <c r="K1330">
        <f t="shared" si="221"/>
        <v>1.3333333333333335E-3</v>
      </c>
      <c r="L1330">
        <f t="shared" si="222"/>
        <v>351.07064616500895</v>
      </c>
      <c r="M1330">
        <f t="shared" si="223"/>
        <v>-14.815482326276317</v>
      </c>
      <c r="N1330">
        <f t="shared" si="224"/>
        <v>7215.0817226231884</v>
      </c>
      <c r="O1330">
        <f t="shared" si="225"/>
        <v>7928.6612336518547</v>
      </c>
      <c r="P1330">
        <f t="shared" si="226"/>
        <v>9312.8145424745653</v>
      </c>
      <c r="Q1330">
        <f t="shared" si="227"/>
        <v>0.25868929284651571</v>
      </c>
    </row>
    <row r="1331" spans="5:17" x14ac:dyDescent="0.45">
      <c r="E1331">
        <v>132.9</v>
      </c>
      <c r="F1331">
        <v>48</v>
      </c>
      <c r="G1331">
        <f t="shared" si="229"/>
        <v>47.997842874</v>
      </c>
      <c r="H1331">
        <f t="shared" si="230"/>
        <v>47.995875392800002</v>
      </c>
      <c r="I1331">
        <f t="shared" si="220"/>
        <v>21.456076135597314</v>
      </c>
      <c r="J1331">
        <f t="shared" si="228"/>
        <v>-1.4439653071356418E-2</v>
      </c>
      <c r="K1331">
        <f t="shared" si="221"/>
        <v>1.3333333333333335E-3</v>
      </c>
      <c r="L1331">
        <f t="shared" si="222"/>
        <v>351.05667664997634</v>
      </c>
      <c r="M1331">
        <f t="shared" si="223"/>
        <v>-26.141555759671309</v>
      </c>
      <c r="N1331">
        <f t="shared" si="224"/>
        <v>6971.4035714291904</v>
      </c>
      <c r="O1331">
        <f t="shared" si="225"/>
        <v>7660.8830455265825</v>
      </c>
      <c r="P1331">
        <f t="shared" si="226"/>
        <v>9018.5527972819582</v>
      </c>
      <c r="Q1331">
        <f t="shared" si="227"/>
        <v>0.25051535548005438</v>
      </c>
    </row>
    <row r="1332" spans="5:17" x14ac:dyDescent="0.45">
      <c r="E1332">
        <v>133</v>
      </c>
      <c r="F1332">
        <v>47.999200719999997</v>
      </c>
      <c r="G1332">
        <f t="shared" si="229"/>
        <v>47.993845606000001</v>
      </c>
      <c r="H1332">
        <f t="shared" si="230"/>
        <v>47.991845608000006</v>
      </c>
      <c r="I1332">
        <f t="shared" si="220"/>
        <v>21.454274660600323</v>
      </c>
      <c r="J1332">
        <f t="shared" si="228"/>
        <v>-2.2341001921919457E-2</v>
      </c>
      <c r="K1332">
        <f t="shared" si="221"/>
        <v>1.3333111311111111E-3</v>
      </c>
      <c r="L1332">
        <f t="shared" si="222"/>
        <v>351.03351506097647</v>
      </c>
      <c r="M1332">
        <f t="shared" si="223"/>
        <v>-40.446162008372923</v>
      </c>
      <c r="N1332">
        <f t="shared" si="224"/>
        <v>6663.4263784993982</v>
      </c>
      <c r="O1332">
        <f t="shared" si="225"/>
        <v>7322.4465697795586</v>
      </c>
      <c r="P1332">
        <f t="shared" si="226"/>
        <v>8646.6445821753387</v>
      </c>
      <c r="Q1332">
        <f t="shared" si="227"/>
        <v>0.24018457172709276</v>
      </c>
    </row>
    <row r="1333" spans="5:17" x14ac:dyDescent="0.45">
      <c r="E1333">
        <v>133.1</v>
      </c>
      <c r="F1333">
        <v>47.990013650000002</v>
      </c>
      <c r="G1333">
        <f t="shared" si="229"/>
        <v>47.987848340000006</v>
      </c>
      <c r="H1333">
        <f t="shared" si="230"/>
        <v>47.985880313200006</v>
      </c>
      <c r="I1333">
        <f t="shared" si="220"/>
        <v>21.45160793521293</v>
      </c>
      <c r="J1333">
        <f t="shared" si="228"/>
        <v>-3.024479071681796E-2</v>
      </c>
      <c r="K1333">
        <f t="shared" si="221"/>
        <v>1.3330559347222222E-3</v>
      </c>
      <c r="L1333">
        <f t="shared" si="222"/>
        <v>350.99923250588779</v>
      </c>
      <c r="M1333">
        <f t="shared" si="223"/>
        <v>-54.755185533624115</v>
      </c>
      <c r="N1333">
        <f t="shared" si="224"/>
        <v>6354.9111487898035</v>
      </c>
      <c r="O1333">
        <f t="shared" si="225"/>
        <v>6983.4188448239593</v>
      </c>
      <c r="P1333">
        <f t="shared" si="226"/>
        <v>8274.0866426636912</v>
      </c>
      <c r="Q1333">
        <f t="shared" si="227"/>
        <v>0.22983574007399143</v>
      </c>
    </row>
    <row r="1334" spans="5:17" x14ac:dyDescent="0.45">
      <c r="E1334">
        <v>133.19999999999999</v>
      </c>
      <c r="F1334">
        <v>47.980013659999997</v>
      </c>
      <c r="G1334">
        <f t="shared" si="229"/>
        <v>47.979851076000003</v>
      </c>
      <c r="H1334">
        <f t="shared" si="230"/>
        <v>47.978314474000001</v>
      </c>
      <c r="I1334">
        <f t="shared" si="220"/>
        <v>21.448225702456959</v>
      </c>
      <c r="J1334">
        <f t="shared" si="228"/>
        <v>-3.6505785296636617E-2</v>
      </c>
      <c r="K1334">
        <f t="shared" si="221"/>
        <v>1.3327781572222222E-3</v>
      </c>
      <c r="L1334">
        <f t="shared" si="222"/>
        <v>350.95575775057978</v>
      </c>
      <c r="M1334">
        <f t="shared" si="223"/>
        <v>-66.090093520021767</v>
      </c>
      <c r="N1334">
        <f t="shared" si="224"/>
        <v>6109.8630612973284</v>
      </c>
      <c r="O1334">
        <f t="shared" si="225"/>
        <v>6714.1352321948661</v>
      </c>
      <c r="P1334">
        <f t="shared" si="226"/>
        <v>7978.1705848295232</v>
      </c>
      <c r="Q1334">
        <f t="shared" si="227"/>
        <v>0.22161584957859787</v>
      </c>
    </row>
    <row r="1335" spans="5:17" x14ac:dyDescent="0.45">
      <c r="E1335">
        <v>133.30000000000001</v>
      </c>
      <c r="F1335">
        <v>47.97001367</v>
      </c>
      <c r="G1335">
        <f t="shared" si="229"/>
        <v>47.97001367</v>
      </c>
      <c r="H1335">
        <f t="shared" si="230"/>
        <v>47.969548090000004</v>
      </c>
      <c r="I1335">
        <f t="shared" si="220"/>
        <v>21.444306778153603</v>
      </c>
      <c r="J1335">
        <f t="shared" si="228"/>
        <v>-4.097862166464239E-2</v>
      </c>
      <c r="K1335">
        <f t="shared" si="221"/>
        <v>1.3325003797222223E-3</v>
      </c>
      <c r="L1335">
        <f t="shared" si="222"/>
        <v>350.90539300890902</v>
      </c>
      <c r="M1335">
        <f t="shared" si="223"/>
        <v>-74.187718908962282</v>
      </c>
      <c r="N1335">
        <f t="shared" si="224"/>
        <v>5934.0186943363879</v>
      </c>
      <c r="O1335">
        <f t="shared" si="225"/>
        <v>6520.8996641059202</v>
      </c>
      <c r="P1335">
        <f t="shared" si="226"/>
        <v>7765.8238067098018</v>
      </c>
      <c r="Q1335">
        <f t="shared" si="227"/>
        <v>0.21571732796416118</v>
      </c>
    </row>
    <row r="1336" spans="5:17" x14ac:dyDescent="0.45">
      <c r="E1336">
        <v>133.4</v>
      </c>
      <c r="F1336">
        <v>47.960013680000003</v>
      </c>
      <c r="G1336">
        <f t="shared" si="229"/>
        <v>47.960013677999996</v>
      </c>
      <c r="H1336">
        <f t="shared" si="230"/>
        <v>47.959981160799998</v>
      </c>
      <c r="I1336">
        <f t="shared" si="220"/>
        <v>21.440029978124031</v>
      </c>
      <c r="J1336">
        <f t="shared" si="228"/>
        <v>-4.3663299820817514E-2</v>
      </c>
      <c r="K1336">
        <f t="shared" si="221"/>
        <v>1.3322226022222223E-3</v>
      </c>
      <c r="L1336">
        <f t="shared" si="222"/>
        <v>350.85043946699653</v>
      </c>
      <c r="M1336">
        <f t="shared" si="223"/>
        <v>-79.048061700413498</v>
      </c>
      <c r="N1336">
        <f t="shared" si="224"/>
        <v>5827.4511274409333</v>
      </c>
      <c r="O1336">
        <f t="shared" si="225"/>
        <v>6403.792447737289</v>
      </c>
      <c r="P1336">
        <f t="shared" si="226"/>
        <v>7637.1345579530644</v>
      </c>
      <c r="Q1336">
        <f t="shared" si="227"/>
        <v>0.21214262660980734</v>
      </c>
    </row>
    <row r="1337" spans="5:17" x14ac:dyDescent="0.45">
      <c r="E1337">
        <v>133.5</v>
      </c>
      <c r="F1337">
        <v>47.950013689999999</v>
      </c>
      <c r="G1337">
        <f t="shared" si="229"/>
        <v>47.950013685999998</v>
      </c>
      <c r="H1337">
        <f t="shared" si="230"/>
        <v>47.950013685999998</v>
      </c>
      <c r="I1337">
        <f t="shared" si="220"/>
        <v>21.435574118189439</v>
      </c>
      <c r="J1337">
        <f t="shared" si="228"/>
        <v>-4.5028274769283172E-2</v>
      </c>
      <c r="K1337">
        <f t="shared" si="221"/>
        <v>1.3319448247222222E-3</v>
      </c>
      <c r="L1337">
        <f t="shared" si="222"/>
        <v>350.79319680393974</v>
      </c>
      <c r="M1337">
        <f t="shared" si="223"/>
        <v>-81.519213088160626</v>
      </c>
      <c r="N1337">
        <f t="shared" si="224"/>
        <v>5772.0424360397183</v>
      </c>
      <c r="O1337">
        <f t="shared" si="225"/>
        <v>6342.9037758678223</v>
      </c>
      <c r="P1337">
        <f t="shared" si="226"/>
        <v>7570.2239295250793</v>
      </c>
      <c r="Q1337">
        <f t="shared" si="227"/>
        <v>0.21028399804236333</v>
      </c>
    </row>
    <row r="1338" spans="5:17" x14ac:dyDescent="0.45">
      <c r="E1338">
        <v>133.6</v>
      </c>
      <c r="F1338">
        <v>47.940013690000001</v>
      </c>
      <c r="G1338">
        <f t="shared" si="229"/>
        <v>47.940013694000001</v>
      </c>
      <c r="H1338">
        <f t="shared" si="230"/>
        <v>47.9398360844</v>
      </c>
      <c r="I1338">
        <f t="shared" si="220"/>
        <v>21.431024323170174</v>
      </c>
      <c r="J1338">
        <f t="shared" si="228"/>
        <v>-4.9962206074880555E-2</v>
      </c>
      <c r="K1338">
        <f t="shared" si="221"/>
        <v>1.3316670469444446E-3</v>
      </c>
      <c r="L1338">
        <f t="shared" si="222"/>
        <v>350.73475967095385</v>
      </c>
      <c r="M1338">
        <f t="shared" si="223"/>
        <v>-90.451605002445433</v>
      </c>
      <c r="N1338">
        <f t="shared" si="224"/>
        <v>5578.1346186122682</v>
      </c>
      <c r="O1338">
        <f t="shared" si="225"/>
        <v>6129.8182622112836</v>
      </c>
      <c r="P1338">
        <f t="shared" si="226"/>
        <v>7336.0640244080041</v>
      </c>
      <c r="Q1338">
        <f t="shared" si="227"/>
        <v>0.20377955623355568</v>
      </c>
    </row>
    <row r="1339" spans="5:17" x14ac:dyDescent="0.45">
      <c r="E1339">
        <v>133.69999999999999</v>
      </c>
      <c r="F1339">
        <v>47.930013700000003</v>
      </c>
      <c r="G1339">
        <f t="shared" si="229"/>
        <v>47.930013702000004</v>
      </c>
      <c r="H1339">
        <f t="shared" si="230"/>
        <v>47.927661231599998</v>
      </c>
      <c r="I1339">
        <f t="shared" si="220"/>
        <v>21.425581676974463</v>
      </c>
      <c r="J1339">
        <f t="shared" si="228"/>
        <v>-6.3361113368944899E-2</v>
      </c>
      <c r="K1339">
        <f t="shared" si="221"/>
        <v>1.3313892694444445E-3</v>
      </c>
      <c r="L1339">
        <f t="shared" si="222"/>
        <v>350.66487113787537</v>
      </c>
      <c r="M1339">
        <f t="shared" si="223"/>
        <v>-114.70899404188629</v>
      </c>
      <c r="N1339">
        <f t="shared" si="224"/>
        <v>5055.4919168822616</v>
      </c>
      <c r="O1339">
        <f t="shared" si="225"/>
        <v>5555.4856229475399</v>
      </c>
      <c r="P1339">
        <f t="shared" si="226"/>
        <v>6704.929255986307</v>
      </c>
      <c r="Q1339">
        <f t="shared" si="227"/>
        <v>0.18624803488850852</v>
      </c>
    </row>
    <row r="1340" spans="5:17" x14ac:dyDescent="0.45">
      <c r="E1340">
        <v>133.80000000000001</v>
      </c>
      <c r="F1340">
        <v>47.920013709999999</v>
      </c>
      <c r="G1340">
        <f t="shared" si="229"/>
        <v>47.919125661999999</v>
      </c>
      <c r="H1340">
        <f t="shared" si="230"/>
        <v>47.9114891296</v>
      </c>
      <c r="I1340">
        <f t="shared" si="220"/>
        <v>21.418352100496385</v>
      </c>
      <c r="J1340">
        <f t="shared" si="228"/>
        <v>-8.5700811722251302E-2</v>
      </c>
      <c r="K1340">
        <f t="shared" si="221"/>
        <v>1.3311114919444444E-3</v>
      </c>
      <c r="L1340">
        <f t="shared" si="222"/>
        <v>350.57206424292656</v>
      </c>
      <c r="M1340">
        <f t="shared" si="223"/>
        <v>-155.15279606893444</v>
      </c>
      <c r="N1340">
        <f t="shared" si="224"/>
        <v>4185.5586929718902</v>
      </c>
      <c r="O1340">
        <f t="shared" si="225"/>
        <v>4599.5150472218575</v>
      </c>
      <c r="P1340">
        <f t="shared" si="226"/>
        <v>5654.4121398042389</v>
      </c>
      <c r="Q1340">
        <f t="shared" si="227"/>
        <v>0.1570670038834511</v>
      </c>
    </row>
    <row r="1341" spans="5:17" x14ac:dyDescent="0.45">
      <c r="E1341">
        <v>133.9</v>
      </c>
      <c r="F1341">
        <v>47.910013720000002</v>
      </c>
      <c r="G1341">
        <f t="shared" si="229"/>
        <v>47.899139414000004</v>
      </c>
      <c r="H1341">
        <f t="shared" si="230"/>
        <v>47.889319780399994</v>
      </c>
      <c r="I1341">
        <f t="shared" si="220"/>
        <v>21.408441514630013</v>
      </c>
      <c r="J1341">
        <f t="shared" si="228"/>
        <v>-0.11698130113472871</v>
      </c>
      <c r="K1341">
        <f t="shared" si="221"/>
        <v>1.3308337144444446E-3</v>
      </c>
      <c r="L1341">
        <f t="shared" si="222"/>
        <v>350.44489182275612</v>
      </c>
      <c r="M1341">
        <f t="shared" si="223"/>
        <v>-211.78301108346122</v>
      </c>
      <c r="N1341">
        <f t="shared" si="224"/>
        <v>2968.5347641157969</v>
      </c>
      <c r="O1341">
        <f t="shared" si="225"/>
        <v>3262.1261144129635</v>
      </c>
      <c r="P1341">
        <f t="shared" si="226"/>
        <v>4184.7539718823773</v>
      </c>
      <c r="Q1341">
        <f t="shared" si="227"/>
        <v>0.1162431658856216</v>
      </c>
    </row>
    <row r="1342" spans="5:17" x14ac:dyDescent="0.45">
      <c r="E1342">
        <v>134</v>
      </c>
      <c r="F1342">
        <v>47.895573489999997</v>
      </c>
      <c r="G1342">
        <f t="shared" si="229"/>
        <v>47.869153175999998</v>
      </c>
      <c r="H1342">
        <f t="shared" si="230"/>
        <v>47.859153186</v>
      </c>
      <c r="I1342">
        <f t="shared" si="220"/>
        <v>21.394955840269439</v>
      </c>
      <c r="J1342">
        <f t="shared" si="228"/>
        <v>-0.15640859654460826</v>
      </c>
      <c r="K1342">
        <f t="shared" si="221"/>
        <v>1.3304325969444445E-3</v>
      </c>
      <c r="L1342">
        <f t="shared" si="222"/>
        <v>350.27193848153411</v>
      </c>
      <c r="M1342">
        <f t="shared" si="223"/>
        <v>-283.16220809858584</v>
      </c>
      <c r="N1342">
        <f t="shared" si="224"/>
        <v>1435.8097179955666</v>
      </c>
      <c r="O1342">
        <f t="shared" si="225"/>
        <v>1577.8128769182051</v>
      </c>
      <c r="P1342">
        <f t="shared" si="226"/>
        <v>2333.8603043057201</v>
      </c>
      <c r="Q1342">
        <f t="shared" si="227"/>
        <v>6.4829452897381123E-2</v>
      </c>
    </row>
    <row r="1343" spans="5:17" x14ac:dyDescent="0.45">
      <c r="E1343">
        <v>134.1</v>
      </c>
      <c r="F1343">
        <v>47.840082449999997</v>
      </c>
      <c r="G1343">
        <f t="shared" si="229"/>
        <v>47.829166948000001</v>
      </c>
      <c r="H1343">
        <f t="shared" si="230"/>
        <v>47.819344567200005</v>
      </c>
      <c r="I1343">
        <f t="shared" si="220"/>
        <v>21.377159795321091</v>
      </c>
      <c r="J1343">
        <f t="shared" si="228"/>
        <v>-0.19584817124929543</v>
      </c>
      <c r="K1343">
        <f t="shared" si="221"/>
        <v>1.3288911791666665E-3</v>
      </c>
      <c r="L1343">
        <f t="shared" si="222"/>
        <v>350.04387157425276</v>
      </c>
      <c r="M1343">
        <f t="shared" si="223"/>
        <v>-354.56363555569658</v>
      </c>
      <c r="N1343">
        <f t="shared" si="224"/>
        <v>-96.619716868461126</v>
      </c>
      <c r="O1343">
        <f t="shared" si="225"/>
        <v>-87.923942350299626</v>
      </c>
      <c r="P1343">
        <f t="shared" si="226"/>
        <v>503.38028313153887</v>
      </c>
      <c r="Q1343">
        <f t="shared" si="227"/>
        <v>1.3982785642542747E-2</v>
      </c>
    </row>
    <row r="1344" spans="5:17" x14ac:dyDescent="0.45">
      <c r="E1344">
        <v>134.19999999999999</v>
      </c>
      <c r="F1344">
        <v>47.78008251</v>
      </c>
      <c r="G1344">
        <f t="shared" si="229"/>
        <v>47.77918073</v>
      </c>
      <c r="H1344">
        <f t="shared" si="230"/>
        <v>47.771533209599994</v>
      </c>
      <c r="I1344">
        <f t="shared" si="220"/>
        <v>21.35578620601958</v>
      </c>
      <c r="J1344">
        <f t="shared" si="228"/>
        <v>-0.22715321925122822</v>
      </c>
      <c r="K1344">
        <f t="shared" si="221"/>
        <v>1.3272245141666668E-3</v>
      </c>
      <c r="L1344">
        <f t="shared" si="222"/>
        <v>349.77020715167384</v>
      </c>
      <c r="M1344">
        <f t="shared" si="223"/>
        <v>-411.23831145390631</v>
      </c>
      <c r="N1344">
        <f t="shared" si="224"/>
        <v>-1312.6996939677888</v>
      </c>
      <c r="O1344">
        <f t="shared" si="225"/>
        <v>-1194.5567215106878</v>
      </c>
      <c r="P1344">
        <f t="shared" si="226"/>
        <v>-712.69969396778879</v>
      </c>
      <c r="Q1344">
        <f t="shared" si="227"/>
        <v>-1.9797213721327468E-2</v>
      </c>
    </row>
    <row r="1345" spans="5:17" x14ac:dyDescent="0.45">
      <c r="E1345">
        <v>134.30000000000001</v>
      </c>
      <c r="F1345">
        <v>47.720082570000002</v>
      </c>
      <c r="G1345">
        <f t="shared" si="229"/>
        <v>47.720082567999995</v>
      </c>
      <c r="H1345">
        <f t="shared" si="230"/>
        <v>47.717719111199997</v>
      </c>
      <c r="I1345">
        <f t="shared" si="220"/>
        <v>21.331729151470846</v>
      </c>
      <c r="J1345">
        <f t="shared" si="228"/>
        <v>-0.24951747619391895</v>
      </c>
      <c r="K1345">
        <f t="shared" si="221"/>
        <v>1.3255578491666669E-3</v>
      </c>
      <c r="L1345">
        <f t="shared" si="222"/>
        <v>349.46251148697945</v>
      </c>
      <c r="M1345">
        <f t="shared" si="223"/>
        <v>-451.72657436450868</v>
      </c>
      <c r="N1345">
        <f t="shared" si="224"/>
        <v>-2181.4692912324376</v>
      </c>
      <c r="O1345">
        <f t="shared" si="225"/>
        <v>-1985.1370550215183</v>
      </c>
      <c r="P1345">
        <f t="shared" si="226"/>
        <v>-1581.4692912324376</v>
      </c>
      <c r="Q1345">
        <f t="shared" si="227"/>
        <v>-4.392970253423438E-2</v>
      </c>
    </row>
    <row r="1346" spans="5:17" x14ac:dyDescent="0.45">
      <c r="E1346">
        <v>134.4</v>
      </c>
      <c r="F1346">
        <v>47.660082629999998</v>
      </c>
      <c r="G1346">
        <f t="shared" si="229"/>
        <v>47.660082625999998</v>
      </c>
      <c r="H1346">
        <f t="shared" si="230"/>
        <v>47.659902269999996</v>
      </c>
      <c r="I1346">
        <f t="shared" si="220"/>
        <v>21.305882710780796</v>
      </c>
      <c r="J1346">
        <f t="shared" si="228"/>
        <v>-0.2629409429715146</v>
      </c>
      <c r="K1346">
        <f t="shared" si="221"/>
        <v>1.3238911841666667E-3</v>
      </c>
      <c r="L1346">
        <f t="shared" si="222"/>
        <v>349.13231559657032</v>
      </c>
      <c r="M1346">
        <f t="shared" si="223"/>
        <v>-476.02842590626796</v>
      </c>
      <c r="N1346">
        <f t="shared" si="224"/>
        <v>-2703.6336427127194</v>
      </c>
      <c r="O1346">
        <f t="shared" si="225"/>
        <v>-2460.3066148685748</v>
      </c>
      <c r="P1346">
        <f t="shared" si="226"/>
        <v>-2103.6336427127194</v>
      </c>
      <c r="Q1346">
        <f t="shared" si="227"/>
        <v>-5.8434267853131099E-2</v>
      </c>
    </row>
    <row r="1347" spans="5:17" x14ac:dyDescent="0.45">
      <c r="E1347">
        <v>134.5</v>
      </c>
      <c r="F1347">
        <v>47.60008268</v>
      </c>
      <c r="G1347">
        <f t="shared" si="229"/>
        <v>47.600082683999993</v>
      </c>
      <c r="H1347">
        <f t="shared" si="230"/>
        <v>47.6000826836</v>
      </c>
      <c r="I1347">
        <f t="shared" ref="I1347:I1410" si="231">H1347*0.44704</f>
        <v>21.279140962876543</v>
      </c>
      <c r="J1347">
        <f t="shared" si="228"/>
        <v>-0.26832743164479922</v>
      </c>
      <c r="K1347">
        <f t="shared" ref="K1347:K1410" si="232">F1347*(0.1/3600)</f>
        <v>1.322224518888889E-3</v>
      </c>
      <c r="L1347">
        <f t="shared" ref="L1347:L1410" si="233">(((1/2)*$B$8*$B$3*$B$4*(I1347^2))+($B$2*9.81*$B$5))</f>
        <v>348.79110325553489</v>
      </c>
      <c r="M1347">
        <f t="shared" ref="M1347:M1410" si="234">$B$2*J1347</f>
        <v>-485.78012792470713</v>
      </c>
      <c r="N1347">
        <f t="shared" ref="N1347:N1410" si="235">(L1347+M1347)*I1347</f>
        <v>-2915.0087663022882</v>
      </c>
      <c r="O1347">
        <f t="shared" ref="O1347:O1410" si="236">IF(N1347&gt;0,N1347/$B$9,N1347*$B$9)</f>
        <v>-2652.6579773350823</v>
      </c>
      <c r="P1347">
        <f t="shared" ref="P1347:P1410" si="237">O1347/$B$9+$B$10</f>
        <v>-2315.0087663022882</v>
      </c>
      <c r="Q1347">
        <f t="shared" ref="Q1347:Q1410" si="238">P1347*(0.1/3600)</f>
        <v>-6.4305799063952451E-2</v>
      </c>
    </row>
    <row r="1348" spans="5:17" x14ac:dyDescent="0.45">
      <c r="E1348">
        <v>134.6</v>
      </c>
      <c r="F1348">
        <v>47.540082740000003</v>
      </c>
      <c r="G1348">
        <f t="shared" si="229"/>
        <v>47.540082741999996</v>
      </c>
      <c r="H1348">
        <f t="shared" si="230"/>
        <v>47.539855995999993</v>
      </c>
      <c r="I1348">
        <f t="shared" si="231"/>
        <v>21.252217224451837</v>
      </c>
      <c r="J1348">
        <f t="shared" ref="J1348:J1411" si="239">(I1349-I1347)/0.2</f>
        <v>-0.27548728418818058</v>
      </c>
      <c r="K1348">
        <f t="shared" si="232"/>
        <v>1.320557853888889E-3</v>
      </c>
      <c r="L1348">
        <f t="shared" si="233"/>
        <v>348.44800172041596</v>
      </c>
      <c r="M1348">
        <f t="shared" si="234"/>
        <v>-498.7423288563287</v>
      </c>
      <c r="N1348">
        <f t="shared" si="235"/>
        <v>-3194.0876878952436</v>
      </c>
      <c r="O1348">
        <f t="shared" si="236"/>
        <v>-2906.6197959846718</v>
      </c>
      <c r="P1348">
        <f t="shared" si="237"/>
        <v>-2594.0876878952436</v>
      </c>
      <c r="Q1348">
        <f t="shared" si="238"/>
        <v>-7.205799133042344E-2</v>
      </c>
    </row>
    <row r="1349" spans="5:17" x14ac:dyDescent="0.45">
      <c r="E1349">
        <v>134.69999999999999</v>
      </c>
      <c r="F1349">
        <v>47.480082799999998</v>
      </c>
      <c r="G1349">
        <f t="shared" ref="G1349:G1412" si="240">(SUM(F1347:F1351))/5</f>
        <v>47.480082797999998</v>
      </c>
      <c r="H1349">
        <f t="shared" ref="H1349:H1412" si="241">(SUM(G1347:G1351))/5</f>
        <v>47.476833182799986</v>
      </c>
      <c r="I1349">
        <f t="shared" si="231"/>
        <v>21.224043506038907</v>
      </c>
      <c r="J1349">
        <f t="shared" si="239"/>
        <v>-0.29424563781184077</v>
      </c>
      <c r="K1349">
        <f t="shared" si="232"/>
        <v>1.3188911888888889E-3</v>
      </c>
      <c r="L1349">
        <f t="shared" si="233"/>
        <v>348.08943622552783</v>
      </c>
      <c r="M1349">
        <f t="shared" si="234"/>
        <v>-532.70246244051327</v>
      </c>
      <c r="N1349">
        <f t="shared" si="235"/>
        <v>-3918.2349001683519</v>
      </c>
      <c r="O1349">
        <f t="shared" si="236"/>
        <v>-3565.5937591532006</v>
      </c>
      <c r="P1349">
        <f t="shared" si="237"/>
        <v>-3318.2349001683524</v>
      </c>
      <c r="Q1349">
        <f t="shared" si="238"/>
        <v>-9.2173191671343122E-2</v>
      </c>
    </row>
    <row r="1350" spans="5:17" x14ac:dyDescent="0.45">
      <c r="E1350">
        <v>134.80000000000001</v>
      </c>
      <c r="F1350">
        <v>47.420082860000001</v>
      </c>
      <c r="G1350">
        <f t="shared" si="240"/>
        <v>47.418949130000001</v>
      </c>
      <c r="H1350">
        <f t="shared" si="241"/>
        <v>47.408214246799993</v>
      </c>
      <c r="I1350">
        <f t="shared" si="231"/>
        <v>21.193368096889468</v>
      </c>
      <c r="J1350">
        <f t="shared" si="239"/>
        <v>-0.32552109981246247</v>
      </c>
      <c r="K1350">
        <f t="shared" si="232"/>
        <v>1.317224523888889E-3</v>
      </c>
      <c r="L1350">
        <f t="shared" si="233"/>
        <v>347.69957272802981</v>
      </c>
      <c r="M1350">
        <f t="shared" si="234"/>
        <v>-589.32357582588713</v>
      </c>
      <c r="N1350">
        <f t="shared" si="235"/>
        <v>-5120.8264386968513</v>
      </c>
      <c r="O1350">
        <f t="shared" si="236"/>
        <v>-4659.9520592141344</v>
      </c>
      <c r="P1350">
        <f t="shared" si="237"/>
        <v>-4520.8264386968503</v>
      </c>
      <c r="Q1350">
        <f t="shared" si="238"/>
        <v>-0.12557851218602362</v>
      </c>
    </row>
    <row r="1351" spans="5:17" x14ac:dyDescent="0.45">
      <c r="E1351">
        <v>134.9</v>
      </c>
      <c r="F1351">
        <v>47.360082910000003</v>
      </c>
      <c r="G1351">
        <f t="shared" si="240"/>
        <v>47.344968559999998</v>
      </c>
      <c r="H1351">
        <f t="shared" si="241"/>
        <v>47.3311991904</v>
      </c>
      <c r="I1351">
        <f t="shared" si="231"/>
        <v>21.158939286076414</v>
      </c>
      <c r="J1351">
        <f t="shared" si="239"/>
        <v>-0.36931366929598752</v>
      </c>
      <c r="K1351">
        <f t="shared" si="232"/>
        <v>1.3155578586111112E-3</v>
      </c>
      <c r="L1351">
        <f t="shared" si="233"/>
        <v>347.2626776568564</v>
      </c>
      <c r="M1351">
        <f t="shared" si="234"/>
        <v>-668.60566739384683</v>
      </c>
      <c r="N1351">
        <f t="shared" si="235"/>
        <v>-6799.276809851257</v>
      </c>
      <c r="O1351">
        <f t="shared" si="236"/>
        <v>-6187.3418969646436</v>
      </c>
      <c r="P1351">
        <f t="shared" si="237"/>
        <v>-6199.2768098512561</v>
      </c>
      <c r="Q1351">
        <f t="shared" si="238"/>
        <v>-0.17220213360697934</v>
      </c>
    </row>
    <row r="1352" spans="5:17" x14ac:dyDescent="0.45">
      <c r="E1352">
        <v>135</v>
      </c>
      <c r="F1352">
        <v>47.294414340000003</v>
      </c>
      <c r="G1352">
        <f t="shared" si="240"/>
        <v>47.256988004</v>
      </c>
      <c r="H1352">
        <f t="shared" si="241"/>
        <v>47.242988016799998</v>
      </c>
      <c r="I1352">
        <f t="shared" si="231"/>
        <v>21.119505363030271</v>
      </c>
      <c r="J1352">
        <f t="shared" si="239"/>
        <v>-0.42460970452031788</v>
      </c>
      <c r="K1352">
        <f t="shared" si="232"/>
        <v>1.3137337316666668E-3</v>
      </c>
      <c r="L1352">
        <f t="shared" si="233"/>
        <v>346.76314137886516</v>
      </c>
      <c r="M1352">
        <f t="shared" si="234"/>
        <v>-768.71363958419204</v>
      </c>
      <c r="N1352">
        <f t="shared" si="235"/>
        <v>-8911.3858097806951</v>
      </c>
      <c r="O1352">
        <f t="shared" si="236"/>
        <v>-8109.3610869004333</v>
      </c>
      <c r="P1352">
        <f t="shared" si="237"/>
        <v>-8311.3858097806951</v>
      </c>
      <c r="Q1352">
        <f t="shared" si="238"/>
        <v>-0.23087182804946377</v>
      </c>
    </row>
    <row r="1353" spans="5:17" x14ac:dyDescent="0.45">
      <c r="E1353">
        <v>135.1</v>
      </c>
      <c r="F1353">
        <v>47.17017989</v>
      </c>
      <c r="G1353">
        <f t="shared" si="240"/>
        <v>47.15500746</v>
      </c>
      <c r="H1353">
        <f t="shared" si="241"/>
        <v>47.141234218800001</v>
      </c>
      <c r="I1353">
        <f t="shared" si="231"/>
        <v>21.074017345172351</v>
      </c>
      <c r="J1353">
        <f t="shared" si="239"/>
        <v>-0.47992304913343276</v>
      </c>
      <c r="K1353">
        <f t="shared" si="232"/>
        <v>1.3102827747222222E-3</v>
      </c>
      <c r="L1353">
        <f t="shared" si="233"/>
        <v>346.18807120192628</v>
      </c>
      <c r="M1353">
        <f t="shared" si="234"/>
        <v>-868.85294870139001</v>
      </c>
      <c r="N1353">
        <f t="shared" si="235"/>
        <v>-11014.64869413608</v>
      </c>
      <c r="O1353">
        <f t="shared" si="236"/>
        <v>-10023.330311663833</v>
      </c>
      <c r="P1353">
        <f t="shared" si="237"/>
        <v>-10414.64869413608</v>
      </c>
      <c r="Q1353">
        <f t="shared" si="238"/>
        <v>-0.28929579705933556</v>
      </c>
    </row>
    <row r="1354" spans="5:17" x14ac:dyDescent="0.45">
      <c r="E1354">
        <v>135.19999999999999</v>
      </c>
      <c r="F1354">
        <v>47.040180020000001</v>
      </c>
      <c r="G1354">
        <f t="shared" si="240"/>
        <v>47.039026929999999</v>
      </c>
      <c r="H1354">
        <f t="shared" si="241"/>
        <v>47.028276559600002</v>
      </c>
      <c r="I1354">
        <f t="shared" si="231"/>
        <v>21.023520753203584</v>
      </c>
      <c r="J1354">
        <f t="shared" si="239"/>
        <v>-0.5237502365004687</v>
      </c>
      <c r="K1354">
        <f t="shared" si="232"/>
        <v>1.3066716672222223E-3</v>
      </c>
      <c r="L1354">
        <f t="shared" si="233"/>
        <v>345.55113370897988</v>
      </c>
      <c r="M1354">
        <f t="shared" si="234"/>
        <v>-948.19771250445183</v>
      </c>
      <c r="N1354">
        <f t="shared" si="235"/>
        <v>-12669.752856153742</v>
      </c>
      <c r="O1354">
        <f t="shared" si="236"/>
        <v>-11529.475099099905</v>
      </c>
      <c r="P1354">
        <f t="shared" si="237"/>
        <v>-12069.752856153742</v>
      </c>
      <c r="Q1354">
        <f t="shared" si="238"/>
        <v>-0.33527091267093728</v>
      </c>
    </row>
    <row r="1355" spans="5:17" x14ac:dyDescent="0.45">
      <c r="E1355">
        <v>135.30000000000001</v>
      </c>
      <c r="F1355">
        <v>46.910180140000001</v>
      </c>
      <c r="G1355">
        <f t="shared" si="240"/>
        <v>46.910180140000001</v>
      </c>
      <c r="H1355">
        <f t="shared" si="241"/>
        <v>46.906915036400001</v>
      </c>
      <c r="I1355">
        <f t="shared" si="231"/>
        <v>20.969267297872257</v>
      </c>
      <c r="J1355">
        <f t="shared" si="239"/>
        <v>-0.5550603154905609</v>
      </c>
      <c r="K1355">
        <f t="shared" si="232"/>
        <v>1.3030605594444445E-3</v>
      </c>
      <c r="L1355">
        <f t="shared" si="233"/>
        <v>344.86851189894384</v>
      </c>
      <c r="M1355">
        <f t="shared" si="234"/>
        <v>-1004.8814965063567</v>
      </c>
      <c r="N1355">
        <f t="shared" si="235"/>
        <v>-13839.988694299287</v>
      </c>
      <c r="O1355">
        <f t="shared" si="236"/>
        <v>-12594.389711812351</v>
      </c>
      <c r="P1355">
        <f t="shared" si="237"/>
        <v>-13239.988694299287</v>
      </c>
      <c r="Q1355">
        <f t="shared" si="238"/>
        <v>-0.36777746373053577</v>
      </c>
    </row>
    <row r="1356" spans="5:17" x14ac:dyDescent="0.45">
      <c r="E1356">
        <v>135.4</v>
      </c>
      <c r="F1356">
        <v>46.780180260000002</v>
      </c>
      <c r="G1356">
        <f t="shared" si="240"/>
        <v>46.780180264000002</v>
      </c>
      <c r="H1356">
        <f t="shared" si="241"/>
        <v>46.779949646799999</v>
      </c>
      <c r="I1356">
        <f t="shared" si="231"/>
        <v>20.912508690105472</v>
      </c>
      <c r="J1356">
        <f t="shared" si="239"/>
        <v>-0.57385328610367381</v>
      </c>
      <c r="K1356">
        <f t="shared" si="232"/>
        <v>1.2994494516666668E-3</v>
      </c>
      <c r="L1356">
        <f t="shared" si="233"/>
        <v>344.15625794191641</v>
      </c>
      <c r="M1356">
        <f t="shared" si="234"/>
        <v>-1038.90430070704</v>
      </c>
      <c r="N1356">
        <f t="shared" si="235"/>
        <v>-14528.924481759414</v>
      </c>
      <c r="O1356">
        <f t="shared" si="236"/>
        <v>-13221.321278401067</v>
      </c>
      <c r="P1356">
        <f t="shared" si="237"/>
        <v>-13928.924481759414</v>
      </c>
      <c r="Q1356">
        <f t="shared" si="238"/>
        <v>-0.38691456893776149</v>
      </c>
    </row>
    <row r="1357" spans="5:17" x14ac:dyDescent="0.45">
      <c r="E1357">
        <v>135.5</v>
      </c>
      <c r="F1357">
        <v>46.650180390000003</v>
      </c>
      <c r="G1357">
        <f t="shared" si="240"/>
        <v>46.650180388000003</v>
      </c>
      <c r="H1357">
        <f t="shared" si="241"/>
        <v>46.650180388000003</v>
      </c>
      <c r="I1357">
        <f t="shared" si="231"/>
        <v>20.854496640651522</v>
      </c>
      <c r="J1357">
        <f t="shared" si="239"/>
        <v>-0.58151863002112947</v>
      </c>
      <c r="K1357">
        <f t="shared" si="232"/>
        <v>1.2958383441666668E-3</v>
      </c>
      <c r="L1357">
        <f t="shared" si="233"/>
        <v>343.43026968937102</v>
      </c>
      <c r="M1357">
        <f t="shared" si="234"/>
        <v>-1052.7816434967169</v>
      </c>
      <c r="N1357">
        <f t="shared" si="235"/>
        <v>-14793.165842106837</v>
      </c>
      <c r="O1357">
        <f t="shared" si="236"/>
        <v>-13461.780916317222</v>
      </c>
      <c r="P1357">
        <f t="shared" si="237"/>
        <v>-14193.165842106837</v>
      </c>
      <c r="Q1357">
        <f t="shared" si="238"/>
        <v>-0.39425460672518992</v>
      </c>
    </row>
    <row r="1358" spans="5:17" x14ac:dyDescent="0.45">
      <c r="E1358">
        <v>135.6</v>
      </c>
      <c r="F1358">
        <v>46.520180510000003</v>
      </c>
      <c r="G1358">
        <f t="shared" si="240"/>
        <v>46.520180511999996</v>
      </c>
      <c r="H1358">
        <f t="shared" si="241"/>
        <v>46.5197856212</v>
      </c>
      <c r="I1358">
        <f t="shared" si="231"/>
        <v>20.796204964101246</v>
      </c>
      <c r="J1358">
        <f t="shared" si="239"/>
        <v>-0.59541644468417587</v>
      </c>
      <c r="K1358">
        <f t="shared" si="232"/>
        <v>1.2922272363888891E-3</v>
      </c>
      <c r="L1358">
        <f t="shared" si="233"/>
        <v>342.70281338001996</v>
      </c>
      <c r="M1358">
        <f t="shared" si="234"/>
        <v>-1077.9422547078198</v>
      </c>
      <c r="N1358">
        <f t="shared" si="235"/>
        <v>-15290.190119544217</v>
      </c>
      <c r="O1358">
        <f t="shared" si="236"/>
        <v>-13914.073008785237</v>
      </c>
      <c r="P1358">
        <f t="shared" si="237"/>
        <v>-14690.190119544217</v>
      </c>
      <c r="Q1358">
        <f t="shared" si="238"/>
        <v>-0.40806083665400605</v>
      </c>
    </row>
    <row r="1359" spans="5:17" x14ac:dyDescent="0.45">
      <c r="E1359">
        <v>135.69999999999999</v>
      </c>
      <c r="F1359">
        <v>46.390180639999997</v>
      </c>
      <c r="G1359">
        <f t="shared" si="240"/>
        <v>46.390180636000004</v>
      </c>
      <c r="H1359">
        <f t="shared" si="241"/>
        <v>46.383798657199996</v>
      </c>
      <c r="I1359">
        <f t="shared" si="231"/>
        <v>20.735413351714687</v>
      </c>
      <c r="J1359">
        <f t="shared" si="239"/>
        <v>-0.63293291231808269</v>
      </c>
      <c r="K1359">
        <f t="shared" si="232"/>
        <v>1.288616128888889E-3</v>
      </c>
      <c r="L1359">
        <f t="shared" si="233"/>
        <v>341.94632795755336</v>
      </c>
      <c r="M1359">
        <f t="shared" si="234"/>
        <v>-1145.8620880799349</v>
      </c>
      <c r="N1359">
        <f t="shared" si="235"/>
        <v>-16669.525586095489</v>
      </c>
      <c r="O1359">
        <f t="shared" si="236"/>
        <v>-15169.268283346895</v>
      </c>
      <c r="P1359">
        <f t="shared" si="237"/>
        <v>-16069.525586095489</v>
      </c>
      <c r="Q1359">
        <f t="shared" si="238"/>
        <v>-0.44637571072487475</v>
      </c>
    </row>
    <row r="1360" spans="5:17" x14ac:dyDescent="0.45">
      <c r="E1360">
        <v>135.80000000000001</v>
      </c>
      <c r="F1360">
        <v>46.260180759999997</v>
      </c>
      <c r="G1360">
        <f t="shared" si="240"/>
        <v>46.258206305999998</v>
      </c>
      <c r="H1360">
        <f t="shared" si="241"/>
        <v>46.236619500799996</v>
      </c>
      <c r="I1360">
        <f t="shared" si="231"/>
        <v>20.66961838163763</v>
      </c>
      <c r="J1360">
        <f t="shared" si="239"/>
        <v>-0.69548359670591253</v>
      </c>
      <c r="K1360">
        <f t="shared" si="232"/>
        <v>1.285005021111111E-3</v>
      </c>
      <c r="L1360">
        <f t="shared" si="233"/>
        <v>341.13007670143168</v>
      </c>
      <c r="M1360">
        <f t="shared" si="234"/>
        <v>-1259.1038810544287</v>
      </c>
      <c r="N1360">
        <f t="shared" si="235"/>
        <v>-18974.168220316533</v>
      </c>
      <c r="O1360">
        <f t="shared" si="236"/>
        <v>-17266.493080488046</v>
      </c>
      <c r="P1360">
        <f t="shared" si="237"/>
        <v>-18374.168220316533</v>
      </c>
      <c r="Q1360">
        <f t="shared" si="238"/>
        <v>-0.51039356167545924</v>
      </c>
    </row>
    <row r="1361" spans="5:17" x14ac:dyDescent="0.45">
      <c r="E1361">
        <v>135.9</v>
      </c>
      <c r="F1361">
        <v>46.130180879999998</v>
      </c>
      <c r="G1361">
        <f t="shared" si="240"/>
        <v>46.100245444000002</v>
      </c>
      <c r="H1361">
        <f t="shared" si="241"/>
        <v>46.0726481576</v>
      </c>
      <c r="I1361">
        <f t="shared" si="231"/>
        <v>20.596316632373505</v>
      </c>
      <c r="J1361">
        <f t="shared" si="239"/>
        <v>-0.78306849605951356</v>
      </c>
      <c r="K1361">
        <f t="shared" si="232"/>
        <v>1.2813939133333333E-3</v>
      </c>
      <c r="L1361">
        <f t="shared" si="233"/>
        <v>340.22375145942578</v>
      </c>
      <c r="M1361">
        <f t="shared" si="234"/>
        <v>-1417.6676303940299</v>
      </c>
      <c r="N1361">
        <f t="shared" si="235"/>
        <v>-22191.37528414981</v>
      </c>
      <c r="O1361">
        <f t="shared" si="236"/>
        <v>-20194.151508576328</v>
      </c>
      <c r="P1361">
        <f t="shared" si="237"/>
        <v>-21591.37528414981</v>
      </c>
      <c r="Q1361">
        <f t="shared" si="238"/>
        <v>-0.59976042455971701</v>
      </c>
    </row>
    <row r="1362" spans="5:17" x14ac:dyDescent="0.45">
      <c r="E1362">
        <v>136</v>
      </c>
      <c r="F1362">
        <v>45.990308740000003</v>
      </c>
      <c r="G1362">
        <f t="shared" si="240"/>
        <v>45.914284606000002</v>
      </c>
      <c r="H1362">
        <f t="shared" si="241"/>
        <v>45.886284633199999</v>
      </c>
      <c r="I1362">
        <f t="shared" si="231"/>
        <v>20.513004682425727</v>
      </c>
      <c r="J1362">
        <f t="shared" si="239"/>
        <v>-0.89392229144063862</v>
      </c>
      <c r="K1362">
        <f t="shared" si="232"/>
        <v>1.2775085761111112E-3</v>
      </c>
      <c r="L1362">
        <f t="shared" si="233"/>
        <v>339.19756648014095</v>
      </c>
      <c r="M1362">
        <f t="shared" si="234"/>
        <v>-1618.3574017345441</v>
      </c>
      <c r="N1362">
        <f t="shared" si="235"/>
        <v>-26239.411690144494</v>
      </c>
      <c r="O1362">
        <f t="shared" si="236"/>
        <v>-23877.864638031489</v>
      </c>
      <c r="P1362">
        <f t="shared" si="237"/>
        <v>-25639.411690144494</v>
      </c>
      <c r="Q1362">
        <f t="shared" si="238"/>
        <v>-0.71220588028179155</v>
      </c>
    </row>
    <row r="1363" spans="5:17" x14ac:dyDescent="0.45">
      <c r="E1363">
        <v>136.1</v>
      </c>
      <c r="F1363">
        <v>45.730376200000002</v>
      </c>
      <c r="G1363">
        <f t="shared" si="240"/>
        <v>45.700323795999999</v>
      </c>
      <c r="H1363">
        <f t="shared" si="241"/>
        <v>45.672718714400006</v>
      </c>
      <c r="I1363">
        <f t="shared" si="231"/>
        <v>20.417532174085377</v>
      </c>
      <c r="J1363">
        <f t="shared" si="239"/>
        <v>-1.0048109452127818</v>
      </c>
      <c r="K1363">
        <f t="shared" si="232"/>
        <v>1.2702882277777778E-3</v>
      </c>
      <c r="L1363">
        <f t="shared" si="233"/>
        <v>338.02670957660155</v>
      </c>
      <c r="M1363">
        <f t="shared" si="234"/>
        <v>-1819.1102807250822</v>
      </c>
      <c r="N1363">
        <f t="shared" si="235"/>
        <v>-30240.071466433372</v>
      </c>
      <c r="O1363">
        <f t="shared" si="236"/>
        <v>-27518.46503445437</v>
      </c>
      <c r="P1363">
        <f t="shared" si="237"/>
        <v>-29640.071466433372</v>
      </c>
      <c r="Q1363">
        <f t="shared" si="238"/>
        <v>-0.82333531851203812</v>
      </c>
    </row>
    <row r="1364" spans="5:17" x14ac:dyDescent="0.45">
      <c r="E1364">
        <v>136.19999999999999</v>
      </c>
      <c r="F1364">
        <v>45.460376449999998</v>
      </c>
      <c r="G1364">
        <f t="shared" si="240"/>
        <v>45.458363014000007</v>
      </c>
      <c r="H1364">
        <f t="shared" si="241"/>
        <v>45.436745019200004</v>
      </c>
      <c r="I1364">
        <f t="shared" si="231"/>
        <v>20.312042493383171</v>
      </c>
      <c r="J1364">
        <f t="shared" si="239"/>
        <v>-1.0924655586662624</v>
      </c>
      <c r="K1364">
        <f t="shared" si="232"/>
        <v>1.2627882347222223E-3</v>
      </c>
      <c r="L1364">
        <f t="shared" si="233"/>
        <v>336.73935583474417</v>
      </c>
      <c r="M1364">
        <f t="shared" si="234"/>
        <v>-1977.800240508953</v>
      </c>
      <c r="N1364">
        <f t="shared" si="235"/>
        <v>-33333.29842373151</v>
      </c>
      <c r="O1364">
        <f t="shared" si="236"/>
        <v>-30333.301565595677</v>
      </c>
      <c r="P1364">
        <f t="shared" si="237"/>
        <v>-32733.29842373151</v>
      </c>
      <c r="Q1364">
        <f t="shared" si="238"/>
        <v>-0.90925828954809751</v>
      </c>
    </row>
    <row r="1365" spans="5:17" x14ac:dyDescent="0.45">
      <c r="E1365">
        <v>136.30000000000001</v>
      </c>
      <c r="F1365">
        <v>45.190376710000002</v>
      </c>
      <c r="G1365">
        <f t="shared" si="240"/>
        <v>45.190376712000003</v>
      </c>
      <c r="H1365">
        <f t="shared" si="241"/>
        <v>45.183963543199994</v>
      </c>
      <c r="I1365">
        <f t="shared" si="231"/>
        <v>20.199039062352124</v>
      </c>
      <c r="J1365">
        <f t="shared" si="239"/>
        <v>-1.1550859544716907</v>
      </c>
      <c r="K1365">
        <f t="shared" si="232"/>
        <v>1.2552882419444445E-3</v>
      </c>
      <c r="L1365">
        <f t="shared" si="233"/>
        <v>335.36770518077515</v>
      </c>
      <c r="M1365">
        <f t="shared" si="234"/>
        <v>-2091.1682390717133</v>
      </c>
      <c r="N1365">
        <f t="shared" si="235"/>
        <v>-35465.483569761775</v>
      </c>
      <c r="O1365">
        <f t="shared" si="236"/>
        <v>-32273.590048483216</v>
      </c>
      <c r="P1365">
        <f t="shared" si="237"/>
        <v>-34865.483569761775</v>
      </c>
      <c r="Q1365">
        <f t="shared" si="238"/>
        <v>-0.96848565471560488</v>
      </c>
    </row>
    <row r="1366" spans="5:17" x14ac:dyDescent="0.45">
      <c r="E1366">
        <v>136.4</v>
      </c>
      <c r="F1366">
        <v>44.92037697</v>
      </c>
      <c r="G1366">
        <f t="shared" si="240"/>
        <v>44.920376967999999</v>
      </c>
      <c r="H1366">
        <f t="shared" si="241"/>
        <v>44.919974280799998</v>
      </c>
      <c r="I1366">
        <f t="shared" si="231"/>
        <v>20.081025302488833</v>
      </c>
      <c r="J1366">
        <f t="shared" si="239"/>
        <v>-1.1926721353113301</v>
      </c>
      <c r="K1366">
        <f t="shared" si="232"/>
        <v>1.2477882491666668E-3</v>
      </c>
      <c r="L1366">
        <f t="shared" si="233"/>
        <v>333.94340722849728</v>
      </c>
      <c r="M1366">
        <f t="shared" si="234"/>
        <v>-2159.2142812693342</v>
      </c>
      <c r="N1366">
        <f t="shared" si="235"/>
        <v>-36653.310605509949</v>
      </c>
      <c r="O1366">
        <f t="shared" si="236"/>
        <v>-33354.512651014054</v>
      </c>
      <c r="P1366">
        <f t="shared" si="237"/>
        <v>-36053.310605509949</v>
      </c>
      <c r="Q1366">
        <f t="shared" si="238"/>
        <v>-1.0014808501530541</v>
      </c>
    </row>
    <row r="1367" spans="5:17" x14ac:dyDescent="0.45">
      <c r="E1367">
        <v>136.5</v>
      </c>
      <c r="F1367">
        <v>44.650377229999997</v>
      </c>
      <c r="G1367">
        <f t="shared" si="240"/>
        <v>44.650377225999996</v>
      </c>
      <c r="H1367">
        <f t="shared" si="241"/>
        <v>44.650377226400003</v>
      </c>
      <c r="I1367">
        <f t="shared" si="231"/>
        <v>19.960504635289858</v>
      </c>
      <c r="J1367">
        <f t="shared" si="239"/>
        <v>-1.2056847553414762</v>
      </c>
      <c r="K1367">
        <f t="shared" si="232"/>
        <v>1.2402882563888888E-3</v>
      </c>
      <c r="L1367">
        <f t="shared" si="233"/>
        <v>332.49746734433057</v>
      </c>
      <c r="M1367">
        <f t="shared" si="234"/>
        <v>-2182.7723356364622</v>
      </c>
      <c r="N1367">
        <f t="shared" si="235"/>
        <v>-36932.420085105427</v>
      </c>
      <c r="O1367">
        <f t="shared" si="236"/>
        <v>-33608.502277445936</v>
      </c>
      <c r="P1367">
        <f t="shared" si="237"/>
        <v>-36332.420085105419</v>
      </c>
      <c r="Q1367">
        <f t="shared" si="238"/>
        <v>-1.0092338912529284</v>
      </c>
    </row>
    <row r="1368" spans="5:17" x14ac:dyDescent="0.45">
      <c r="E1368">
        <v>136.6</v>
      </c>
      <c r="F1368">
        <v>44.38037748</v>
      </c>
      <c r="G1368">
        <f t="shared" si="240"/>
        <v>44.380377483999993</v>
      </c>
      <c r="H1368">
        <f t="shared" si="241"/>
        <v>44.38056628359999</v>
      </c>
      <c r="I1368">
        <f t="shared" si="231"/>
        <v>19.839888351420537</v>
      </c>
      <c r="J1368">
        <f t="shared" si="239"/>
        <v>-1.2008058832704194</v>
      </c>
      <c r="K1368">
        <f t="shared" si="232"/>
        <v>1.2327882633333333E-3</v>
      </c>
      <c r="L1368">
        <f t="shared" si="233"/>
        <v>331.05909491056389</v>
      </c>
      <c r="M1368">
        <f t="shared" si="234"/>
        <v>-2173.9396229902814</v>
      </c>
      <c r="N1368">
        <f t="shared" si="235"/>
        <v>-36562.543922108511</v>
      </c>
      <c r="O1368">
        <f t="shared" si="236"/>
        <v>-33271.914969118749</v>
      </c>
      <c r="P1368">
        <f t="shared" si="237"/>
        <v>-35962.543922108511</v>
      </c>
      <c r="Q1368">
        <f t="shared" si="238"/>
        <v>-0.99895955339190312</v>
      </c>
    </row>
    <row r="1369" spans="5:17" x14ac:dyDescent="0.45">
      <c r="E1369">
        <v>136.69999999999999</v>
      </c>
      <c r="F1369">
        <v>44.110377739999997</v>
      </c>
      <c r="G1369">
        <f t="shared" si="240"/>
        <v>44.11037774199999</v>
      </c>
      <c r="H1369">
        <f t="shared" si="241"/>
        <v>44.113151974399997</v>
      </c>
      <c r="I1369">
        <f t="shared" si="231"/>
        <v>19.720343458635774</v>
      </c>
      <c r="J1369">
        <f t="shared" si="239"/>
        <v>-1.184727498683511</v>
      </c>
      <c r="K1369">
        <f t="shared" si="232"/>
        <v>1.2252882705555555E-3</v>
      </c>
      <c r="L1369">
        <f t="shared" si="233"/>
        <v>329.64210126835815</v>
      </c>
      <c r="M1369">
        <f t="shared" si="234"/>
        <v>-2144.8313068051871</v>
      </c>
      <c r="N1369">
        <f t="shared" si="235"/>
        <v>-35796.154575594475</v>
      </c>
      <c r="O1369">
        <f t="shared" si="236"/>
        <v>-32574.500663790972</v>
      </c>
      <c r="P1369">
        <f t="shared" si="237"/>
        <v>-35196.154575594475</v>
      </c>
      <c r="Q1369">
        <f t="shared" si="238"/>
        <v>-0.97767096043317991</v>
      </c>
    </row>
    <row r="1370" spans="5:17" x14ac:dyDescent="0.45">
      <c r="E1370">
        <v>136.80000000000001</v>
      </c>
      <c r="F1370">
        <v>43.840378000000001</v>
      </c>
      <c r="G1370">
        <f t="shared" si="240"/>
        <v>43.841321997999998</v>
      </c>
      <c r="H1370">
        <f t="shared" si="241"/>
        <v>43.850534295999992</v>
      </c>
      <c r="I1370">
        <f t="shared" si="231"/>
        <v>19.602942851683835</v>
      </c>
      <c r="J1370">
        <f t="shared" si="239"/>
        <v>-1.1579201657196769</v>
      </c>
      <c r="K1370">
        <f t="shared" si="232"/>
        <v>1.2177882777777778E-3</v>
      </c>
      <c r="L1370">
        <f t="shared" si="233"/>
        <v>328.2588591809353</v>
      </c>
      <c r="M1370">
        <f t="shared" si="234"/>
        <v>-2096.2992966537608</v>
      </c>
      <c r="N1370">
        <f t="shared" si="235"/>
        <v>-34658.795655245885</v>
      </c>
      <c r="O1370">
        <f t="shared" si="236"/>
        <v>-31539.504046273756</v>
      </c>
      <c r="P1370">
        <f t="shared" si="237"/>
        <v>-34058.795655245885</v>
      </c>
      <c r="Q1370">
        <f t="shared" si="238"/>
        <v>-0.94607765709016356</v>
      </c>
    </row>
    <row r="1371" spans="5:17" x14ac:dyDescent="0.45">
      <c r="E1371">
        <v>136.9</v>
      </c>
      <c r="F1371">
        <v>43.570378259999998</v>
      </c>
      <c r="G1371">
        <f t="shared" si="240"/>
        <v>43.583305422000002</v>
      </c>
      <c r="H1371">
        <f t="shared" si="241"/>
        <v>43.595113245999997</v>
      </c>
      <c r="I1371">
        <f t="shared" si="231"/>
        <v>19.488759425491839</v>
      </c>
      <c r="J1371">
        <f t="shared" si="239"/>
        <v>-1.1203838834847879</v>
      </c>
      <c r="K1371">
        <f t="shared" si="232"/>
        <v>1.2102882850000001E-3</v>
      </c>
      <c r="L1371">
        <f t="shared" si="233"/>
        <v>326.92144568961783</v>
      </c>
      <c r="M1371">
        <f t="shared" si="234"/>
        <v>-2028.3435909172701</v>
      </c>
      <c r="N1371">
        <f t="shared" si="235"/>
        <v>-33158.606869545954</v>
      </c>
      <c r="O1371">
        <f t="shared" si="236"/>
        <v>-30174.332251286818</v>
      </c>
      <c r="P1371">
        <f t="shared" si="237"/>
        <v>-32558.606869545954</v>
      </c>
      <c r="Q1371">
        <f t="shared" si="238"/>
        <v>-0.90440574637627658</v>
      </c>
    </row>
    <row r="1372" spans="5:17" x14ac:dyDescent="0.45">
      <c r="E1372">
        <v>137</v>
      </c>
      <c r="F1372">
        <v>43.305098510000001</v>
      </c>
      <c r="G1372">
        <f t="shared" si="240"/>
        <v>43.337288833999999</v>
      </c>
      <c r="H1372">
        <f t="shared" si="241"/>
        <v>43.349288821999998</v>
      </c>
      <c r="I1372">
        <f t="shared" si="231"/>
        <v>19.378866074986878</v>
      </c>
      <c r="J1372">
        <f t="shared" si="239"/>
        <v>-1.0729626617107435</v>
      </c>
      <c r="K1372">
        <f t="shared" si="232"/>
        <v>1.2029194030555557E-3</v>
      </c>
      <c r="L1372">
        <f t="shared" si="233"/>
        <v>325.64165934698906</v>
      </c>
      <c r="M1372">
        <f t="shared" si="234"/>
        <v>-1942.492185272559</v>
      </c>
      <c r="N1372">
        <f t="shared" si="235"/>
        <v>-31332.729805183717</v>
      </c>
      <c r="O1372">
        <f t="shared" si="236"/>
        <v>-28512.784122717185</v>
      </c>
      <c r="P1372">
        <f t="shared" si="237"/>
        <v>-30732.729805183717</v>
      </c>
      <c r="Q1372">
        <f t="shared" si="238"/>
        <v>-0.85368693903288106</v>
      </c>
    </row>
    <row r="1373" spans="5:17" x14ac:dyDescent="0.45">
      <c r="E1373">
        <v>137.1</v>
      </c>
      <c r="F1373">
        <v>43.0902946</v>
      </c>
      <c r="G1373">
        <f t="shared" si="240"/>
        <v>43.103272234000002</v>
      </c>
      <c r="H1373">
        <f t="shared" si="241"/>
        <v>43.115083422399991</v>
      </c>
      <c r="I1373">
        <f t="shared" si="231"/>
        <v>19.27416689314969</v>
      </c>
      <c r="J1373">
        <f t="shared" si="239"/>
        <v>-1.0255263988287844</v>
      </c>
      <c r="K1373">
        <f t="shared" si="232"/>
        <v>1.1969526277777779E-3</v>
      </c>
      <c r="L1373">
        <f t="shared" si="233"/>
        <v>324.42909467164986</v>
      </c>
      <c r="M1373">
        <f t="shared" si="234"/>
        <v>-1856.613549197913</v>
      </c>
      <c r="N1373">
        <f t="shared" si="235"/>
        <v>-29531.578887628719</v>
      </c>
      <c r="O1373">
        <f t="shared" si="236"/>
        <v>-26873.736787742135</v>
      </c>
      <c r="P1373">
        <f t="shared" si="237"/>
        <v>-28931.578887628719</v>
      </c>
      <c r="Q1373">
        <f t="shared" si="238"/>
        <v>-0.80365496910079781</v>
      </c>
    </row>
    <row r="1374" spans="5:17" x14ac:dyDescent="0.45">
      <c r="E1374">
        <v>137.19999999999999</v>
      </c>
      <c r="F1374">
        <v>42.880294800000001</v>
      </c>
      <c r="G1374">
        <f t="shared" si="240"/>
        <v>42.881255621999998</v>
      </c>
      <c r="H1374">
        <f t="shared" si="241"/>
        <v>42.890481378000004</v>
      </c>
      <c r="I1374">
        <f t="shared" si="231"/>
        <v>19.173760795221121</v>
      </c>
      <c r="J1374">
        <f t="shared" si="239"/>
        <v>-0.98796003437819024</v>
      </c>
      <c r="K1374">
        <f t="shared" si="232"/>
        <v>1.1911193000000001E-3</v>
      </c>
      <c r="L1374">
        <f t="shared" si="233"/>
        <v>323.27242040625839</v>
      </c>
      <c r="M1374">
        <f t="shared" si="234"/>
        <v>-1788.6033826017781</v>
      </c>
      <c r="N1374">
        <f t="shared" si="235"/>
        <v>-28095.905354968098</v>
      </c>
      <c r="O1374">
        <f t="shared" si="236"/>
        <v>-25567.273873020971</v>
      </c>
      <c r="P1374">
        <f t="shared" si="237"/>
        <v>-27495.905354968098</v>
      </c>
      <c r="Q1374">
        <f t="shared" si="238"/>
        <v>-0.7637751487491139</v>
      </c>
    </row>
    <row r="1375" spans="5:17" x14ac:dyDescent="0.45">
      <c r="E1375">
        <v>137.30000000000001</v>
      </c>
      <c r="F1375">
        <v>42.670295000000003</v>
      </c>
      <c r="G1375">
        <f t="shared" si="240"/>
        <v>42.670294999999996</v>
      </c>
      <c r="H1375">
        <f t="shared" si="241"/>
        <v>42.673082691200008</v>
      </c>
      <c r="I1375">
        <f t="shared" si="231"/>
        <v>19.076574886274052</v>
      </c>
      <c r="J1375">
        <f t="shared" si="239"/>
        <v>-0.96112261919872211</v>
      </c>
      <c r="K1375">
        <f t="shared" si="232"/>
        <v>1.1852859722222223E-3</v>
      </c>
      <c r="L1375">
        <f t="shared" si="233"/>
        <v>322.15859633665269</v>
      </c>
      <c r="M1375">
        <f t="shared" si="234"/>
        <v>-1740.0169115908363</v>
      </c>
      <c r="N1375">
        <f t="shared" si="235"/>
        <v>-27047.880329072799</v>
      </c>
      <c r="O1375">
        <f t="shared" si="236"/>
        <v>-24613.571099456247</v>
      </c>
      <c r="P1375">
        <f t="shared" si="237"/>
        <v>-26447.880329072799</v>
      </c>
      <c r="Q1375">
        <f t="shared" si="238"/>
        <v>-0.73466334247424447</v>
      </c>
    </row>
    <row r="1376" spans="5:17" x14ac:dyDescent="0.45">
      <c r="E1376">
        <v>137.4</v>
      </c>
      <c r="F1376">
        <v>42.460295199999997</v>
      </c>
      <c r="G1376">
        <f t="shared" si="240"/>
        <v>42.460295200000004</v>
      </c>
      <c r="H1376">
        <f t="shared" si="241"/>
        <v>42.460487364400002</v>
      </c>
      <c r="I1376">
        <f t="shared" si="231"/>
        <v>18.981536271381376</v>
      </c>
      <c r="J1376">
        <f t="shared" si="239"/>
        <v>-0.94501415329025562</v>
      </c>
      <c r="K1376">
        <f t="shared" si="232"/>
        <v>1.1794526444444445E-3</v>
      </c>
      <c r="L1376">
        <f t="shared" si="233"/>
        <v>321.07485565700983</v>
      </c>
      <c r="M1376">
        <f t="shared" si="234"/>
        <v>-1710.8541361648624</v>
      </c>
      <c r="N1376">
        <f t="shared" si="235"/>
        <v>-26380.145822174116</v>
      </c>
      <c r="O1376">
        <f t="shared" si="236"/>
        <v>-24005.932698178447</v>
      </c>
      <c r="P1376">
        <f t="shared" si="237"/>
        <v>-25780.145822174116</v>
      </c>
      <c r="Q1376">
        <f t="shared" si="238"/>
        <v>-0.7161151617270588</v>
      </c>
    </row>
    <row r="1377" spans="5:17" x14ac:dyDescent="0.45">
      <c r="E1377">
        <v>137.5</v>
      </c>
      <c r="F1377">
        <v>42.250295399999999</v>
      </c>
      <c r="G1377">
        <f t="shared" si="240"/>
        <v>42.250295400000006</v>
      </c>
      <c r="H1377">
        <f t="shared" si="241"/>
        <v>42.250295400000006</v>
      </c>
      <c r="I1377">
        <f t="shared" si="231"/>
        <v>18.887572055616001</v>
      </c>
      <c r="J1377">
        <f t="shared" si="239"/>
        <v>-0.93895896609151208</v>
      </c>
      <c r="K1377">
        <f t="shared" si="232"/>
        <v>1.1736193166666667E-3</v>
      </c>
      <c r="L1377">
        <f t="shared" si="233"/>
        <v>320.00868771520538</v>
      </c>
      <c r="M1377">
        <f t="shared" si="234"/>
        <v>-1699.891821972896</v>
      </c>
      <c r="N1377">
        <f t="shared" si="235"/>
        <v>-26062.642126621377</v>
      </c>
      <c r="O1377">
        <f t="shared" si="236"/>
        <v>-23717.004335225454</v>
      </c>
      <c r="P1377">
        <f t="shared" si="237"/>
        <v>-25462.642126621377</v>
      </c>
      <c r="Q1377">
        <f t="shared" si="238"/>
        <v>-0.70729561462837165</v>
      </c>
    </row>
    <row r="1378" spans="5:17" x14ac:dyDescent="0.45">
      <c r="E1378">
        <v>137.6</v>
      </c>
      <c r="F1378">
        <v>42.0402956</v>
      </c>
      <c r="G1378">
        <f t="shared" si="240"/>
        <v>42.0402956</v>
      </c>
      <c r="H1378">
        <f t="shared" si="241"/>
        <v>42.040409086800004</v>
      </c>
      <c r="I1378">
        <f t="shared" si="231"/>
        <v>18.793744478163074</v>
      </c>
      <c r="J1378">
        <f t="shared" si="239"/>
        <v>-0.93470450518720938</v>
      </c>
      <c r="K1378">
        <f t="shared" si="232"/>
        <v>1.1677859888888889E-3</v>
      </c>
      <c r="L1378">
        <f t="shared" si="233"/>
        <v>318.94934955151706</v>
      </c>
      <c r="M1378">
        <f t="shared" si="234"/>
        <v>-1692.1895436419995</v>
      </c>
      <c r="N1378">
        <f t="shared" si="235"/>
        <v>-25808.325314879592</v>
      </c>
      <c r="O1378">
        <f t="shared" si="236"/>
        <v>-23485.576036540431</v>
      </c>
      <c r="P1378">
        <f t="shared" si="237"/>
        <v>-25208.325314879596</v>
      </c>
      <c r="Q1378">
        <f t="shared" si="238"/>
        <v>-0.70023125874665548</v>
      </c>
    </row>
    <row r="1379" spans="5:17" x14ac:dyDescent="0.45">
      <c r="E1379">
        <v>137.69999999999999</v>
      </c>
      <c r="F1379">
        <v>41.830295800000002</v>
      </c>
      <c r="G1379">
        <f t="shared" si="240"/>
        <v>41.830295800000002</v>
      </c>
      <c r="H1379">
        <f t="shared" si="241"/>
        <v>41.832120513999996</v>
      </c>
      <c r="I1379">
        <f t="shared" si="231"/>
        <v>18.700631154578559</v>
      </c>
      <c r="J1379">
        <f t="shared" si="239"/>
        <v>-0.92398565007936639</v>
      </c>
      <c r="K1379">
        <f t="shared" si="232"/>
        <v>1.1619526611111111E-3</v>
      </c>
      <c r="L1379">
        <f t="shared" si="233"/>
        <v>317.9032909819739</v>
      </c>
      <c r="M1379">
        <f t="shared" si="234"/>
        <v>-1672.7841225354941</v>
      </c>
      <c r="N1379">
        <f t="shared" si="235"/>
        <v>-25337.126689291064</v>
      </c>
      <c r="O1379">
        <f t="shared" si="236"/>
        <v>-23056.785287254868</v>
      </c>
      <c r="P1379">
        <f t="shared" si="237"/>
        <v>-24737.126689291064</v>
      </c>
      <c r="Q1379">
        <f t="shared" si="238"/>
        <v>-0.68714240803586291</v>
      </c>
    </row>
    <row r="1380" spans="5:17" x14ac:dyDescent="0.45">
      <c r="E1380">
        <v>137.80000000000001</v>
      </c>
      <c r="F1380">
        <v>41.620296000000003</v>
      </c>
      <c r="G1380">
        <f t="shared" si="240"/>
        <v>41.620863434</v>
      </c>
      <c r="H1380">
        <f t="shared" si="241"/>
        <v>41.62702968</v>
      </c>
      <c r="I1380">
        <f t="shared" si="231"/>
        <v>18.608947348147201</v>
      </c>
      <c r="J1380">
        <f t="shared" si="239"/>
        <v>-0.90611416212416529</v>
      </c>
      <c r="K1380">
        <f t="shared" si="232"/>
        <v>1.1561193333333335E-3</v>
      </c>
      <c r="L1380">
        <f t="shared" si="233"/>
        <v>316.87836848649511</v>
      </c>
      <c r="M1380">
        <f t="shared" si="234"/>
        <v>-1640.4295710389674</v>
      </c>
      <c r="N1380">
        <f t="shared" si="235"/>
        <v>-24629.894640875867</v>
      </c>
      <c r="O1380">
        <f t="shared" si="236"/>
        <v>-22413.20412319704</v>
      </c>
      <c r="P1380">
        <f t="shared" si="237"/>
        <v>-24029.894640875867</v>
      </c>
      <c r="Q1380">
        <f t="shared" si="238"/>
        <v>-0.66749707335766306</v>
      </c>
    </row>
    <row r="1381" spans="5:17" x14ac:dyDescent="0.45">
      <c r="E1381">
        <v>137.9</v>
      </c>
      <c r="F1381">
        <v>41.410296199999998</v>
      </c>
      <c r="G1381">
        <f t="shared" si="240"/>
        <v>41.418852336</v>
      </c>
      <c r="H1381">
        <f t="shared" si="241"/>
        <v>41.426736583199997</v>
      </c>
      <c r="I1381">
        <f t="shared" si="231"/>
        <v>18.519408322153726</v>
      </c>
      <c r="J1381">
        <f t="shared" si="239"/>
        <v>-0.8810900413215883</v>
      </c>
      <c r="K1381">
        <f t="shared" si="232"/>
        <v>1.1502860055555555E-3</v>
      </c>
      <c r="L1381">
        <f t="shared" si="233"/>
        <v>315.88228410925899</v>
      </c>
      <c r="M1381">
        <f t="shared" si="234"/>
        <v>-1595.1258891523869</v>
      </c>
      <c r="N1381">
        <f t="shared" si="235"/>
        <v>-23690.834665297636</v>
      </c>
      <c r="O1381">
        <f t="shared" si="236"/>
        <v>-21558.659545420851</v>
      </c>
      <c r="P1381">
        <f t="shared" si="237"/>
        <v>-23090.834665297636</v>
      </c>
      <c r="Q1381">
        <f t="shared" si="238"/>
        <v>-0.6414120740360455</v>
      </c>
    </row>
    <row r="1382" spans="5:17" x14ac:dyDescent="0.45">
      <c r="E1382">
        <v>138</v>
      </c>
      <c r="F1382">
        <v>41.203133569999999</v>
      </c>
      <c r="G1382">
        <f t="shared" si="240"/>
        <v>41.224841229999996</v>
      </c>
      <c r="H1382">
        <f t="shared" si="241"/>
        <v>41.232841222000005</v>
      </c>
      <c r="I1382">
        <f t="shared" si="231"/>
        <v>18.432729339882883</v>
      </c>
      <c r="J1382">
        <f t="shared" si="239"/>
        <v>-0.84942061816832393</v>
      </c>
      <c r="K1382">
        <f t="shared" si="232"/>
        <v>1.1445314880555557E-3</v>
      </c>
      <c r="L1382">
        <f t="shared" si="233"/>
        <v>314.92259311880775</v>
      </c>
      <c r="M1382">
        <f t="shared" si="234"/>
        <v>-1537.7915482823871</v>
      </c>
      <c r="N1382">
        <f t="shared" si="235"/>
        <v>-22540.812468675635</v>
      </c>
      <c r="O1382">
        <f t="shared" si="236"/>
        <v>-20512.139346494827</v>
      </c>
      <c r="P1382">
        <f t="shared" si="237"/>
        <v>-21940.812468675635</v>
      </c>
      <c r="Q1382">
        <f t="shared" si="238"/>
        <v>-0.60946701301876771</v>
      </c>
    </row>
    <row r="1383" spans="5:17" x14ac:dyDescent="0.45">
      <c r="E1383">
        <v>138.1</v>
      </c>
      <c r="F1383">
        <v>41.030240110000001</v>
      </c>
      <c r="G1383">
        <f t="shared" si="240"/>
        <v>41.038830116</v>
      </c>
      <c r="H1383">
        <f t="shared" si="241"/>
        <v>41.046716621599998</v>
      </c>
      <c r="I1383">
        <f t="shared" si="231"/>
        <v>18.349524198520061</v>
      </c>
      <c r="J1383">
        <f t="shared" si="239"/>
        <v>-0.81774109995777167</v>
      </c>
      <c r="K1383">
        <f t="shared" si="232"/>
        <v>1.1397288919444445E-3</v>
      </c>
      <c r="L1383">
        <f t="shared" si="233"/>
        <v>314.00559901444296</v>
      </c>
      <c r="M1383">
        <f t="shared" si="234"/>
        <v>-1480.4389313151928</v>
      </c>
      <c r="N1383">
        <f t="shared" si="235"/>
        <v>-21403.496657013002</v>
      </c>
      <c r="O1383">
        <f t="shared" si="236"/>
        <v>-19477.181957881832</v>
      </c>
      <c r="P1383">
        <f t="shared" si="237"/>
        <v>-20803.496657013002</v>
      </c>
      <c r="Q1383">
        <f t="shared" si="238"/>
        <v>-0.57787490713925005</v>
      </c>
    </row>
    <row r="1384" spans="5:17" x14ac:dyDescent="0.45">
      <c r="E1384">
        <v>138.19999999999999</v>
      </c>
      <c r="F1384">
        <v>40.860240269999998</v>
      </c>
      <c r="G1384">
        <f t="shared" si="240"/>
        <v>40.860818993999999</v>
      </c>
      <c r="H1384">
        <f t="shared" si="241"/>
        <v>40.8669942732</v>
      </c>
      <c r="I1384">
        <f t="shared" si="231"/>
        <v>18.269181119891329</v>
      </c>
      <c r="J1384">
        <f t="shared" si="239"/>
        <v>-0.79269678904061891</v>
      </c>
      <c r="K1384">
        <f t="shared" si="232"/>
        <v>1.1350066741666668E-3</v>
      </c>
      <c r="L1384">
        <f t="shared" si="233"/>
        <v>313.12408443055938</v>
      </c>
      <c r="M1384">
        <f t="shared" si="234"/>
        <v>-1435.0986972342232</v>
      </c>
      <c r="N1384">
        <f t="shared" si="235"/>
        <v>-20497.557413230079</v>
      </c>
      <c r="O1384">
        <f t="shared" si="236"/>
        <v>-18652.777246039372</v>
      </c>
      <c r="P1384">
        <f t="shared" si="237"/>
        <v>-19897.557413230079</v>
      </c>
      <c r="Q1384">
        <f t="shared" si="238"/>
        <v>-0.55270992814527997</v>
      </c>
    </row>
    <row r="1385" spans="5:17" x14ac:dyDescent="0.45">
      <c r="E1385">
        <v>138.30000000000001</v>
      </c>
      <c r="F1385">
        <v>40.690240430000003</v>
      </c>
      <c r="G1385">
        <f t="shared" si="240"/>
        <v>40.690240432000003</v>
      </c>
      <c r="H1385">
        <f t="shared" si="241"/>
        <v>40.692074178400006</v>
      </c>
      <c r="I1385">
        <f t="shared" si="231"/>
        <v>18.190984840711938</v>
      </c>
      <c r="J1385">
        <f t="shared" si="239"/>
        <v>-0.77480511097087756</v>
      </c>
      <c r="K1385">
        <f t="shared" si="232"/>
        <v>1.130284456388889E-3</v>
      </c>
      <c r="L1385">
        <f t="shared" si="233"/>
        <v>312.2698387791383</v>
      </c>
      <c r="M1385">
        <f t="shared" si="234"/>
        <v>-1402.7075935433713</v>
      </c>
      <c r="N1385">
        <f t="shared" si="235"/>
        <v>-19836.136666656123</v>
      </c>
      <c r="O1385">
        <f t="shared" si="236"/>
        <v>-18050.884366657072</v>
      </c>
      <c r="P1385">
        <f t="shared" si="237"/>
        <v>-19236.136666656123</v>
      </c>
      <c r="Q1385">
        <f t="shared" si="238"/>
        <v>-0.53433712962933677</v>
      </c>
    </row>
    <row r="1386" spans="5:17" x14ac:dyDescent="0.45">
      <c r="E1386">
        <v>138.4</v>
      </c>
      <c r="F1386">
        <v>40.52024059</v>
      </c>
      <c r="G1386">
        <f t="shared" si="240"/>
        <v>40.520240594000008</v>
      </c>
      <c r="H1386">
        <f t="shared" si="241"/>
        <v>40.520356338799999</v>
      </c>
      <c r="I1386">
        <f t="shared" si="231"/>
        <v>18.114220097697153</v>
      </c>
      <c r="J1386">
        <f t="shared" si="239"/>
        <v>-0.76406606574847657</v>
      </c>
      <c r="K1386">
        <f t="shared" si="232"/>
        <v>1.1255622386111112E-3</v>
      </c>
      <c r="L1386">
        <f t="shared" si="233"/>
        <v>311.43479597087719</v>
      </c>
      <c r="M1386">
        <f t="shared" si="234"/>
        <v>-1383.2656202425089</v>
      </c>
      <c r="N1386">
        <f t="shared" si="235"/>
        <v>-19415.379458352494</v>
      </c>
      <c r="O1386">
        <f t="shared" si="236"/>
        <v>-17667.995307100769</v>
      </c>
      <c r="P1386">
        <f t="shared" si="237"/>
        <v>-18815.379458352494</v>
      </c>
      <c r="Q1386">
        <f t="shared" si="238"/>
        <v>-0.52264942939868042</v>
      </c>
    </row>
    <row r="1387" spans="5:17" x14ac:dyDescent="0.45">
      <c r="E1387">
        <v>138.5</v>
      </c>
      <c r="F1387">
        <v>40.350240759999998</v>
      </c>
      <c r="G1387">
        <f t="shared" si="240"/>
        <v>40.350240756000005</v>
      </c>
      <c r="H1387">
        <f t="shared" si="241"/>
        <v>40.350240756000005</v>
      </c>
      <c r="I1387">
        <f t="shared" si="231"/>
        <v>18.038171627562242</v>
      </c>
      <c r="J1387">
        <f t="shared" si="239"/>
        <v>-0.75913907339774767</v>
      </c>
      <c r="K1387">
        <f t="shared" si="232"/>
        <v>1.120840021111111E-3</v>
      </c>
      <c r="L1387">
        <f t="shared" si="233"/>
        <v>310.61102674643092</v>
      </c>
      <c r="M1387">
        <f t="shared" si="234"/>
        <v>-1374.3457906158853</v>
      </c>
      <c r="N1387">
        <f t="shared" si="235"/>
        <v>-19187.830236881611</v>
      </c>
      <c r="O1387">
        <f t="shared" si="236"/>
        <v>-17460.925515562267</v>
      </c>
      <c r="P1387">
        <f t="shared" si="237"/>
        <v>-18587.830236881611</v>
      </c>
      <c r="Q1387">
        <f t="shared" si="238"/>
        <v>-0.5163286176911559</v>
      </c>
    </row>
    <row r="1388" spans="5:17" x14ac:dyDescent="0.45">
      <c r="E1388">
        <v>138.6</v>
      </c>
      <c r="F1388">
        <v>40.180240920000003</v>
      </c>
      <c r="G1388">
        <f t="shared" si="240"/>
        <v>40.180240918000003</v>
      </c>
      <c r="H1388">
        <f t="shared" si="241"/>
        <v>40.180727190000006</v>
      </c>
      <c r="I1388">
        <f t="shared" si="231"/>
        <v>17.962392283017603</v>
      </c>
      <c r="J1388">
        <f t="shared" si="239"/>
        <v>-0.74529412389695793</v>
      </c>
      <c r="K1388">
        <f t="shared" si="232"/>
        <v>1.1161178033333335E-3</v>
      </c>
      <c r="L1388">
        <f t="shared" si="233"/>
        <v>309.79362004269274</v>
      </c>
      <c r="M1388">
        <f t="shared" si="234"/>
        <v>-1349.2808865232323</v>
      </c>
      <c r="N1388">
        <f t="shared" si="235"/>
        <v>-18671.678053725107</v>
      </c>
      <c r="O1388">
        <f t="shared" si="236"/>
        <v>-16991.227028889847</v>
      </c>
      <c r="P1388">
        <f t="shared" si="237"/>
        <v>-18071.678053725107</v>
      </c>
      <c r="Q1388">
        <f t="shared" si="238"/>
        <v>-0.50199105704791969</v>
      </c>
    </row>
    <row r="1389" spans="5:17" x14ac:dyDescent="0.45">
      <c r="E1389">
        <v>138.69999999999999</v>
      </c>
      <c r="F1389">
        <v>40.01024108</v>
      </c>
      <c r="G1389">
        <f t="shared" si="240"/>
        <v>40.01024108</v>
      </c>
      <c r="H1389">
        <f t="shared" si="241"/>
        <v>40.016805661200003</v>
      </c>
      <c r="I1389">
        <f t="shared" si="231"/>
        <v>17.889112802782851</v>
      </c>
      <c r="J1389">
        <f t="shared" si="239"/>
        <v>-0.70777837242115282</v>
      </c>
      <c r="K1389">
        <f t="shared" si="232"/>
        <v>1.1113955855555557E-3</v>
      </c>
      <c r="L1389">
        <f t="shared" si="233"/>
        <v>309.00645133756825</v>
      </c>
      <c r="M1389">
        <f t="shared" si="234"/>
        <v>-1281.3623496841333</v>
      </c>
      <c r="N1389">
        <f t="shared" si="235"/>
        <v>-17394.584349972956</v>
      </c>
      <c r="O1389">
        <f t="shared" si="236"/>
        <v>-15829.071758475391</v>
      </c>
      <c r="P1389">
        <f t="shared" si="237"/>
        <v>-16794.584349972956</v>
      </c>
      <c r="Q1389">
        <f t="shared" si="238"/>
        <v>-0.46651623194369324</v>
      </c>
    </row>
    <row r="1390" spans="5:17" x14ac:dyDescent="0.45">
      <c r="E1390">
        <v>138.80000000000001</v>
      </c>
      <c r="F1390">
        <v>39.840241239999997</v>
      </c>
      <c r="G1390">
        <f t="shared" si="240"/>
        <v>39.842672602</v>
      </c>
      <c r="H1390">
        <f t="shared" si="241"/>
        <v>39.864076164399997</v>
      </c>
      <c r="I1390">
        <f t="shared" si="231"/>
        <v>17.820836608533373</v>
      </c>
      <c r="J1390">
        <f t="shared" si="239"/>
        <v>-0.6452284041913714</v>
      </c>
      <c r="K1390">
        <f t="shared" si="232"/>
        <v>1.1066733677777777E-3</v>
      </c>
      <c r="L1390">
        <f t="shared" si="233"/>
        <v>308.27592380706545</v>
      </c>
      <c r="M1390">
        <f t="shared" si="234"/>
        <v>-1168.1218532425594</v>
      </c>
      <c r="N1390">
        <f t="shared" si="235"/>
        <v>-15323.173816982453</v>
      </c>
      <c r="O1390">
        <f t="shared" si="236"/>
        <v>-13944.088173454033</v>
      </c>
      <c r="P1390">
        <f t="shared" si="237"/>
        <v>-14723.173816982453</v>
      </c>
      <c r="Q1390">
        <f t="shared" si="238"/>
        <v>-0.40897705047173483</v>
      </c>
    </row>
    <row r="1391" spans="5:17" x14ac:dyDescent="0.45">
      <c r="E1391">
        <v>138.9</v>
      </c>
      <c r="F1391">
        <v>39.670241400000002</v>
      </c>
      <c r="G1391">
        <f t="shared" si="240"/>
        <v>39.700632949999999</v>
      </c>
      <c r="H1391">
        <f t="shared" si="241"/>
        <v>39.728138694400002</v>
      </c>
      <c r="I1391">
        <f t="shared" si="231"/>
        <v>17.760067121944576</v>
      </c>
      <c r="J1391">
        <f t="shared" si="239"/>
        <v>-0.55764422010174286</v>
      </c>
      <c r="K1391">
        <f t="shared" si="232"/>
        <v>1.1019511500000002E-3</v>
      </c>
      <c r="L1391">
        <f t="shared" si="233"/>
        <v>307.62806466891499</v>
      </c>
      <c r="M1391">
        <f t="shared" si="234"/>
        <v>-1009.5593988172423</v>
      </c>
      <c r="N1391">
        <f t="shared" si="235"/>
        <v>-12466.3476094704</v>
      </c>
      <c r="O1391">
        <f t="shared" si="236"/>
        <v>-11344.376324618064</v>
      </c>
      <c r="P1391">
        <f t="shared" si="237"/>
        <v>-11866.3476094704</v>
      </c>
      <c r="Q1391">
        <f t="shared" si="238"/>
        <v>-0.32962076692973336</v>
      </c>
    </row>
    <row r="1392" spans="5:17" x14ac:dyDescent="0.45">
      <c r="E1392">
        <v>139</v>
      </c>
      <c r="F1392">
        <v>39.51239837</v>
      </c>
      <c r="G1392">
        <f t="shared" si="240"/>
        <v>39.586593271999995</v>
      </c>
      <c r="H1392">
        <f t="shared" si="241"/>
        <v>39.614593245599998</v>
      </c>
      <c r="I1392">
        <f t="shared" si="231"/>
        <v>17.709307764513024</v>
      </c>
      <c r="J1392">
        <f t="shared" si="239"/>
        <v>-0.44719965139520923</v>
      </c>
      <c r="K1392">
        <f t="shared" si="232"/>
        <v>1.097566621388889E-3</v>
      </c>
      <c r="L1392">
        <f t="shared" si="233"/>
        <v>307.0886190165985</v>
      </c>
      <c r="M1392">
        <f t="shared" si="234"/>
        <v>-809.61049167057752</v>
      </c>
      <c r="N1392">
        <f t="shared" si="235"/>
        <v>-8899.314501228735</v>
      </c>
      <c r="O1392">
        <f t="shared" si="236"/>
        <v>-8098.376196118149</v>
      </c>
      <c r="P1392">
        <f t="shared" si="237"/>
        <v>-8299.314501228735</v>
      </c>
      <c r="Q1392">
        <f t="shared" si="238"/>
        <v>-0.23053651392302044</v>
      </c>
    </row>
    <row r="1393" spans="5:17" x14ac:dyDescent="0.45">
      <c r="E1393">
        <v>139.1</v>
      </c>
      <c r="F1393">
        <v>39.470042659999997</v>
      </c>
      <c r="G1393">
        <f t="shared" si="240"/>
        <v>39.500553568000001</v>
      </c>
      <c r="H1393">
        <f t="shared" si="241"/>
        <v>39.528067268399994</v>
      </c>
      <c r="I1393">
        <f t="shared" si="231"/>
        <v>17.670627191665535</v>
      </c>
      <c r="J1393">
        <f t="shared" si="239"/>
        <v>-0.33671950992768984</v>
      </c>
      <c r="K1393">
        <f t="shared" si="232"/>
        <v>1.096390073888889E-3</v>
      </c>
      <c r="L1393">
        <f t="shared" si="233"/>
        <v>306.67857736473172</v>
      </c>
      <c r="M1393">
        <f t="shared" si="234"/>
        <v>-609.59718357811164</v>
      </c>
      <c r="N1393">
        <f t="shared" si="235"/>
        <v>-5352.7617598155757</v>
      </c>
      <c r="O1393">
        <f t="shared" si="236"/>
        <v>-4871.0132014321744</v>
      </c>
      <c r="P1393">
        <f t="shared" si="237"/>
        <v>-4752.7617598155757</v>
      </c>
      <c r="Q1393">
        <f t="shared" si="238"/>
        <v>-0.1320211599948771</v>
      </c>
    </row>
    <row r="1394" spans="5:17" x14ac:dyDescent="0.45">
      <c r="E1394">
        <v>139.19999999999999</v>
      </c>
      <c r="F1394">
        <v>39.440042689999999</v>
      </c>
      <c r="G1394">
        <f t="shared" si="240"/>
        <v>39.442513835999996</v>
      </c>
      <c r="H1394">
        <f t="shared" si="241"/>
        <v>39.463949227199997</v>
      </c>
      <c r="I1394">
        <f t="shared" si="231"/>
        <v>17.641963862527486</v>
      </c>
      <c r="J1394">
        <f t="shared" si="239"/>
        <v>-0.24906418121023677</v>
      </c>
      <c r="K1394">
        <f t="shared" si="232"/>
        <v>1.095556741388889E-3</v>
      </c>
      <c r="L1394">
        <f t="shared" si="233"/>
        <v>306.37530400485821</v>
      </c>
      <c r="M1394">
        <f t="shared" si="234"/>
        <v>-450.9059288799566</v>
      </c>
      <c r="N1394">
        <f t="shared" si="235"/>
        <v>-2549.8040610750022</v>
      </c>
      <c r="O1394">
        <f t="shared" si="236"/>
        <v>-2320.3216955782523</v>
      </c>
      <c r="P1394">
        <f t="shared" si="237"/>
        <v>-1949.8040610750022</v>
      </c>
      <c r="Q1394">
        <f t="shared" si="238"/>
        <v>-5.4161223918750064E-2</v>
      </c>
    </row>
    <row r="1395" spans="5:17" x14ac:dyDescent="0.45">
      <c r="E1395">
        <v>139.30000000000001</v>
      </c>
      <c r="F1395">
        <v>39.41004272</v>
      </c>
      <c r="G1395">
        <f t="shared" si="240"/>
        <v>39.410042716</v>
      </c>
      <c r="H1395">
        <f t="shared" si="241"/>
        <v>39.4166391272</v>
      </c>
      <c r="I1395">
        <f t="shared" si="231"/>
        <v>17.620814355423487</v>
      </c>
      <c r="J1395">
        <f t="shared" si="239"/>
        <v>-0.18644306924670673</v>
      </c>
      <c r="K1395">
        <f t="shared" si="232"/>
        <v>1.094723408888889E-3</v>
      </c>
      <c r="L1395">
        <f t="shared" si="233"/>
        <v>306.15184656272191</v>
      </c>
      <c r="M1395">
        <f t="shared" si="234"/>
        <v>-337.53663378418014</v>
      </c>
      <c r="N1395">
        <f t="shared" si="235"/>
        <v>-553.0255092137827</v>
      </c>
      <c r="O1395">
        <f t="shared" si="236"/>
        <v>-503.25321338454228</v>
      </c>
      <c r="P1395">
        <f t="shared" si="237"/>
        <v>46.974490786217302</v>
      </c>
      <c r="Q1395">
        <f t="shared" si="238"/>
        <v>1.3048469662838139E-3</v>
      </c>
    </row>
    <row r="1396" spans="5:17" x14ac:dyDescent="0.45">
      <c r="E1396">
        <v>139.4</v>
      </c>
      <c r="F1396">
        <v>39.38004274</v>
      </c>
      <c r="G1396">
        <f t="shared" si="240"/>
        <v>39.380042744000001</v>
      </c>
      <c r="H1396">
        <f t="shared" si="241"/>
        <v>39.380536973600002</v>
      </c>
      <c r="I1396">
        <f t="shared" si="231"/>
        <v>17.604675248678145</v>
      </c>
      <c r="J1396">
        <f t="shared" si="239"/>
        <v>-0.14885617224894787</v>
      </c>
      <c r="K1396">
        <f t="shared" si="232"/>
        <v>1.0938900761111113E-3</v>
      </c>
      <c r="L1396">
        <f t="shared" si="233"/>
        <v>305.98150737213496</v>
      </c>
      <c r="M1396">
        <f t="shared" si="234"/>
        <v>-269.48929505351111</v>
      </c>
      <c r="N1396">
        <f t="shared" si="235"/>
        <v>642.43354697518487</v>
      </c>
      <c r="O1396">
        <f t="shared" si="236"/>
        <v>705.97093074196141</v>
      </c>
      <c r="P1396">
        <f t="shared" si="237"/>
        <v>1375.7922315845731</v>
      </c>
      <c r="Q1396">
        <f t="shared" si="238"/>
        <v>3.8216450877349255E-2</v>
      </c>
    </row>
    <row r="1397" spans="5:17" x14ac:dyDescent="0.45">
      <c r="E1397">
        <v>139.5</v>
      </c>
      <c r="F1397">
        <v>39.350042770000002</v>
      </c>
      <c r="G1397">
        <f t="shared" si="240"/>
        <v>39.350042772000002</v>
      </c>
      <c r="H1397">
        <f t="shared" si="241"/>
        <v>39.350042772400002</v>
      </c>
      <c r="I1397">
        <f t="shared" si="231"/>
        <v>17.591043120973698</v>
      </c>
      <c r="J1397">
        <f t="shared" si="239"/>
        <v>-0.13515218340094393</v>
      </c>
      <c r="K1397">
        <f t="shared" si="232"/>
        <v>1.0930567436111113E-3</v>
      </c>
      <c r="L1397">
        <f t="shared" si="233"/>
        <v>305.83774953609333</v>
      </c>
      <c r="M1397">
        <f t="shared" si="234"/>
        <v>-244.67958620318925</v>
      </c>
      <c r="N1397">
        <f t="shared" si="235"/>
        <v>1075.8358883886681</v>
      </c>
      <c r="O1397">
        <f t="shared" si="236"/>
        <v>1182.2372399875474</v>
      </c>
      <c r="P1397">
        <f t="shared" si="237"/>
        <v>1899.161802184118</v>
      </c>
      <c r="Q1397">
        <f t="shared" si="238"/>
        <v>5.2754494505114394E-2</v>
      </c>
    </row>
    <row r="1398" spans="5:17" x14ac:dyDescent="0.45">
      <c r="E1398">
        <v>139.6</v>
      </c>
      <c r="F1398">
        <v>39.320042800000003</v>
      </c>
      <c r="G1398">
        <f t="shared" si="240"/>
        <v>39.320042800000003</v>
      </c>
      <c r="H1398">
        <f t="shared" si="241"/>
        <v>39.320071608800006</v>
      </c>
      <c r="I1398">
        <f t="shared" si="231"/>
        <v>17.577644811997956</v>
      </c>
      <c r="J1398">
        <f t="shared" si="239"/>
        <v>-0.13309028918593313</v>
      </c>
      <c r="K1398">
        <f t="shared" si="232"/>
        <v>1.0922234111111113E-3</v>
      </c>
      <c r="L1398">
        <f t="shared" si="233"/>
        <v>305.69656595228929</v>
      </c>
      <c r="M1398">
        <f t="shared" si="234"/>
        <v>-240.94673179693132</v>
      </c>
      <c r="N1398">
        <f t="shared" si="235"/>
        <v>1138.1495864186561</v>
      </c>
      <c r="O1398">
        <f t="shared" si="236"/>
        <v>1250.7138312292923</v>
      </c>
      <c r="P1398">
        <f t="shared" si="237"/>
        <v>1974.4108035486729</v>
      </c>
      <c r="Q1398">
        <f t="shared" si="238"/>
        <v>5.4844744543018693E-2</v>
      </c>
    </row>
    <row r="1399" spans="5:17" x14ac:dyDescent="0.45">
      <c r="E1399">
        <v>139.69999999999999</v>
      </c>
      <c r="F1399">
        <v>39.290042829999997</v>
      </c>
      <c r="G1399">
        <f t="shared" si="240"/>
        <v>39.290042829999997</v>
      </c>
      <c r="H1399">
        <f t="shared" si="241"/>
        <v>39.290499872799998</v>
      </c>
      <c r="I1399">
        <f t="shared" si="231"/>
        <v>17.564425063136511</v>
      </c>
      <c r="J1399">
        <f t="shared" si="239"/>
        <v>-0.13041060893698386</v>
      </c>
      <c r="K1399">
        <f t="shared" si="232"/>
        <v>1.0913900786111111E-3</v>
      </c>
      <c r="L1399">
        <f t="shared" si="233"/>
        <v>305.55736936432493</v>
      </c>
      <c r="M1399">
        <f t="shared" si="234"/>
        <v>-236.09543721943515</v>
      </c>
      <c r="N1399">
        <f t="shared" si="235"/>
        <v>1220.0589018995895</v>
      </c>
      <c r="O1399">
        <f t="shared" si="236"/>
        <v>1340.7240680215268</v>
      </c>
      <c r="P1399">
        <f t="shared" si="237"/>
        <v>2073.3231516720075</v>
      </c>
      <c r="Q1399">
        <f t="shared" si="238"/>
        <v>5.7592309768666874E-2</v>
      </c>
    </row>
    <row r="1400" spans="5:17" x14ac:dyDescent="0.45">
      <c r="E1400">
        <v>139.80000000000001</v>
      </c>
      <c r="F1400">
        <v>39.260042859999999</v>
      </c>
      <c r="G1400">
        <f t="shared" si="240"/>
        <v>39.260186898000001</v>
      </c>
      <c r="H1400">
        <f t="shared" si="241"/>
        <v>39.261727563999997</v>
      </c>
      <c r="I1400">
        <f t="shared" si="231"/>
        <v>17.551562690210559</v>
      </c>
      <c r="J1400">
        <f t="shared" si="239"/>
        <v>-0.12594277047616842</v>
      </c>
      <c r="K1400">
        <f t="shared" si="232"/>
        <v>1.0905567461111112E-3</v>
      </c>
      <c r="L1400">
        <f t="shared" si="233"/>
        <v>305.42203626337971</v>
      </c>
      <c r="M1400">
        <f t="shared" si="234"/>
        <v>-228.00686004438538</v>
      </c>
      <c r="N1400">
        <f t="shared" si="235"/>
        <v>1358.7573185813767</v>
      </c>
      <c r="O1400">
        <f t="shared" si="236"/>
        <v>1493.1399105289854</v>
      </c>
      <c r="P1400">
        <f t="shared" si="237"/>
        <v>2240.8130884933908</v>
      </c>
      <c r="Q1400">
        <f t="shared" si="238"/>
        <v>6.2244808013705299E-2</v>
      </c>
    </row>
    <row r="1401" spans="5:17" x14ac:dyDescent="0.45">
      <c r="E1401">
        <v>139.9</v>
      </c>
      <c r="F1401">
        <v>39.23004289</v>
      </c>
      <c r="G1401">
        <f t="shared" si="240"/>
        <v>39.232184064000002</v>
      </c>
      <c r="H1401">
        <f t="shared" si="241"/>
        <v>39.234154681999996</v>
      </c>
      <c r="I1401">
        <f t="shared" si="231"/>
        <v>17.539236509041277</v>
      </c>
      <c r="J1401">
        <f t="shared" si="239"/>
        <v>-0.11968677469759825</v>
      </c>
      <c r="K1401">
        <f t="shared" si="232"/>
        <v>1.0897234136111112E-3</v>
      </c>
      <c r="L1401">
        <f t="shared" si="233"/>
        <v>305.29243779971887</v>
      </c>
      <c r="M1401">
        <f t="shared" si="234"/>
        <v>-216.68100189048184</v>
      </c>
      <c r="N1401">
        <f t="shared" si="235"/>
        <v>1554.1769318178615</v>
      </c>
      <c r="O1401">
        <f t="shared" si="236"/>
        <v>1707.8867382613862</v>
      </c>
      <c r="P1401">
        <f t="shared" si="237"/>
        <v>2476.7986134740504</v>
      </c>
      <c r="Q1401">
        <f t="shared" si="238"/>
        <v>6.879996148539029E-2</v>
      </c>
    </row>
    <row r="1402" spans="5:17" x14ac:dyDescent="0.45">
      <c r="E1402">
        <v>140</v>
      </c>
      <c r="F1402">
        <v>39.200763109999997</v>
      </c>
      <c r="G1402">
        <f t="shared" si="240"/>
        <v>39.206181228000005</v>
      </c>
      <c r="H1402">
        <f t="shared" si="241"/>
        <v>39.208181226000001</v>
      </c>
      <c r="I1402">
        <f t="shared" si="231"/>
        <v>17.52762533527104</v>
      </c>
      <c r="J1402">
        <f t="shared" si="239"/>
        <v>-0.11177140309630573</v>
      </c>
      <c r="K1402">
        <f t="shared" si="232"/>
        <v>1.0889100863888889E-3</v>
      </c>
      <c r="L1402">
        <f t="shared" si="233"/>
        <v>305.17044025956841</v>
      </c>
      <c r="M1402">
        <f t="shared" si="234"/>
        <v>-202.35100884624663</v>
      </c>
      <c r="N1402">
        <f t="shared" si="235"/>
        <v>1802.1804709983019</v>
      </c>
      <c r="O1402">
        <f t="shared" si="236"/>
        <v>1980.4180999981338</v>
      </c>
      <c r="P1402">
        <f t="shared" si="237"/>
        <v>2776.2836263715753</v>
      </c>
      <c r="Q1402">
        <f t="shared" si="238"/>
        <v>7.7118989621432654E-2</v>
      </c>
    </row>
    <row r="1403" spans="5:17" x14ac:dyDescent="0.45">
      <c r="E1403">
        <v>140.1</v>
      </c>
      <c r="F1403">
        <v>39.180028630000002</v>
      </c>
      <c r="G1403">
        <f t="shared" si="240"/>
        <v>39.182178390000004</v>
      </c>
      <c r="H1403">
        <f t="shared" si="241"/>
        <v>39.184149580400003</v>
      </c>
      <c r="I1403">
        <f t="shared" si="231"/>
        <v>17.516882228422016</v>
      </c>
      <c r="J1403">
        <f t="shared" si="239"/>
        <v>-0.10385347353214058</v>
      </c>
      <c r="K1403">
        <f t="shared" si="232"/>
        <v>1.0883341286111112E-3</v>
      </c>
      <c r="L1403">
        <f t="shared" si="233"/>
        <v>305.05763537538348</v>
      </c>
      <c r="M1403">
        <f t="shared" si="234"/>
        <v>-188.01638486463807</v>
      </c>
      <c r="N1403">
        <f t="shared" si="235"/>
        <v>2050.1978010639655</v>
      </c>
      <c r="O1403">
        <f t="shared" si="236"/>
        <v>2252.9646165538084</v>
      </c>
      <c r="P1403">
        <f t="shared" si="237"/>
        <v>3075.7852929162727</v>
      </c>
      <c r="Q1403">
        <f t="shared" si="238"/>
        <v>8.543848035878536E-2</v>
      </c>
    </row>
    <row r="1404" spans="5:17" x14ac:dyDescent="0.45">
      <c r="E1404">
        <v>140.19999999999999</v>
      </c>
      <c r="F1404">
        <v>39.160028650000001</v>
      </c>
      <c r="G1404">
        <f t="shared" si="240"/>
        <v>39.160175550000005</v>
      </c>
      <c r="H1404">
        <f t="shared" si="241"/>
        <v>39.161718505200007</v>
      </c>
      <c r="I1404">
        <f t="shared" si="231"/>
        <v>17.506854640564612</v>
      </c>
      <c r="J1404">
        <f t="shared" si="239"/>
        <v>-9.7592362721918846E-2</v>
      </c>
      <c r="K1404">
        <f t="shared" si="232"/>
        <v>1.0877785736111113E-3</v>
      </c>
      <c r="L1404">
        <f t="shared" si="233"/>
        <v>304.9524059971684</v>
      </c>
      <c r="M1404">
        <f t="shared" si="234"/>
        <v>-176.6812664546556</v>
      </c>
      <c r="N1404">
        <f t="shared" si="235"/>
        <v>2245.6241945503511</v>
      </c>
      <c r="O1404">
        <f t="shared" si="236"/>
        <v>2467.7188951102758</v>
      </c>
      <c r="P1404">
        <f t="shared" si="237"/>
        <v>3311.7790056156878</v>
      </c>
      <c r="Q1404">
        <f t="shared" si="238"/>
        <v>9.1993861267102447E-2</v>
      </c>
    </row>
    <row r="1405" spans="5:17" x14ac:dyDescent="0.45">
      <c r="E1405">
        <v>140.30000000000001</v>
      </c>
      <c r="F1405">
        <v>39.14002867</v>
      </c>
      <c r="G1405">
        <f t="shared" si="240"/>
        <v>39.14002867</v>
      </c>
      <c r="H1405">
        <f t="shared" si="241"/>
        <v>39.140488000799998</v>
      </c>
      <c r="I1405">
        <f t="shared" si="231"/>
        <v>17.497363755877632</v>
      </c>
      <c r="J1405">
        <f t="shared" si="239"/>
        <v>-9.3119410123527757E-2</v>
      </c>
      <c r="K1405">
        <f t="shared" si="232"/>
        <v>1.0872230186111111E-3</v>
      </c>
      <c r="L1405">
        <f t="shared" si="233"/>
        <v>304.852864279936</v>
      </c>
      <c r="M1405">
        <f t="shared" si="234"/>
        <v>-168.5834306421624</v>
      </c>
      <c r="N1405">
        <f t="shared" si="235"/>
        <v>2384.3558491675522</v>
      </c>
      <c r="O1405">
        <f t="shared" si="236"/>
        <v>2620.1712628214859</v>
      </c>
      <c r="P1405">
        <f t="shared" si="237"/>
        <v>3479.3090800236109</v>
      </c>
      <c r="Q1405">
        <f t="shared" si="238"/>
        <v>9.6647474445100315E-2</v>
      </c>
    </row>
    <row r="1406" spans="5:17" x14ac:dyDescent="0.45">
      <c r="E1406">
        <v>140.4</v>
      </c>
      <c r="F1406">
        <v>39.120028689999998</v>
      </c>
      <c r="G1406">
        <f t="shared" si="240"/>
        <v>39.120028688000005</v>
      </c>
      <c r="H1406">
        <f t="shared" si="241"/>
        <v>39.120058067600006</v>
      </c>
      <c r="I1406">
        <f t="shared" si="231"/>
        <v>17.488230758539906</v>
      </c>
      <c r="J1406">
        <f t="shared" si="239"/>
        <v>-9.0434615736949553E-2</v>
      </c>
      <c r="K1406">
        <f t="shared" si="232"/>
        <v>1.086667463611111E-3</v>
      </c>
      <c r="L1406">
        <f t="shared" si="233"/>
        <v>304.75712709872141</v>
      </c>
      <c r="M1406">
        <f t="shared" si="234"/>
        <v>-163.72287742712635</v>
      </c>
      <c r="N1406">
        <f t="shared" si="235"/>
        <v>2466.4395031143854</v>
      </c>
      <c r="O1406">
        <f t="shared" si="236"/>
        <v>2710.3730803454782</v>
      </c>
      <c r="P1406">
        <f t="shared" si="237"/>
        <v>3578.4319564236025</v>
      </c>
      <c r="Q1406">
        <f t="shared" si="238"/>
        <v>9.9400887678433414E-2</v>
      </c>
    </row>
    <row r="1407" spans="5:17" x14ac:dyDescent="0.45">
      <c r="E1407">
        <v>140.5</v>
      </c>
      <c r="F1407">
        <v>39.100028709999997</v>
      </c>
      <c r="G1407">
        <f t="shared" si="240"/>
        <v>39.100028706000003</v>
      </c>
      <c r="H1407">
        <f t="shared" si="241"/>
        <v>39.100028706000003</v>
      </c>
      <c r="I1407">
        <f t="shared" si="231"/>
        <v>17.479276832730243</v>
      </c>
      <c r="J1407">
        <f t="shared" si="239"/>
        <v>-8.9327622208017488E-2</v>
      </c>
      <c r="K1407">
        <f t="shared" si="232"/>
        <v>1.0861119086111111E-3</v>
      </c>
      <c r="L1407">
        <f t="shared" si="233"/>
        <v>304.66331556928083</v>
      </c>
      <c r="M1407">
        <f t="shared" si="234"/>
        <v>-161.71877574136096</v>
      </c>
      <c r="N1407">
        <f t="shared" si="235"/>
        <v>2498.5671833794454</v>
      </c>
      <c r="O1407">
        <f t="shared" si="236"/>
        <v>2745.678223493896</v>
      </c>
      <c r="P1407">
        <f t="shared" si="237"/>
        <v>3617.2288170262591</v>
      </c>
      <c r="Q1407">
        <f t="shared" si="238"/>
        <v>0.10047857825072942</v>
      </c>
    </row>
    <row r="1408" spans="5:17" x14ac:dyDescent="0.45">
      <c r="E1408">
        <v>140.6</v>
      </c>
      <c r="F1408">
        <v>39.080028720000001</v>
      </c>
      <c r="G1408">
        <f t="shared" si="240"/>
        <v>39.080028724000002</v>
      </c>
      <c r="H1408">
        <f t="shared" si="241"/>
        <v>39.080094027599998</v>
      </c>
      <c r="I1408">
        <f t="shared" si="231"/>
        <v>17.470365234098303</v>
      </c>
      <c r="J1408">
        <f t="shared" si="239"/>
        <v>-8.7330402163843246E-2</v>
      </c>
      <c r="K1408">
        <f t="shared" si="232"/>
        <v>1.0855563533333334E-3</v>
      </c>
      <c r="L1408">
        <f t="shared" si="233"/>
        <v>304.56999521099539</v>
      </c>
      <c r="M1408">
        <f t="shared" si="234"/>
        <v>-158.10300748909714</v>
      </c>
      <c r="N1408">
        <f t="shared" si="235"/>
        <v>2558.831770239754</v>
      </c>
      <c r="O1408">
        <f t="shared" si="236"/>
        <v>2811.9030442195099</v>
      </c>
      <c r="P1408">
        <f t="shared" si="237"/>
        <v>3690.0033452961648</v>
      </c>
      <c r="Q1408">
        <f t="shared" si="238"/>
        <v>0.10250009292489347</v>
      </c>
    </row>
    <row r="1409" spans="5:17" x14ac:dyDescent="0.45">
      <c r="E1409">
        <v>140.69999999999999</v>
      </c>
      <c r="F1409">
        <v>39.06002874</v>
      </c>
      <c r="G1409">
        <f t="shared" si="240"/>
        <v>39.060028742</v>
      </c>
      <c r="H1409">
        <f t="shared" si="241"/>
        <v>39.060958196800001</v>
      </c>
      <c r="I1409">
        <f t="shared" si="231"/>
        <v>17.461810752297474</v>
      </c>
      <c r="J1409">
        <f t="shared" si="239"/>
        <v>-8.1971075640954183E-2</v>
      </c>
      <c r="K1409">
        <f t="shared" si="232"/>
        <v>1.0850007983333333E-3</v>
      </c>
      <c r="L1409">
        <f t="shared" si="233"/>
        <v>304.48045927187263</v>
      </c>
      <c r="M1409">
        <f t="shared" si="234"/>
        <v>-148.40047984248042</v>
      </c>
      <c r="N1409">
        <f t="shared" si="235"/>
        <v>2725.4390630185294</v>
      </c>
      <c r="O1409">
        <f t="shared" si="236"/>
        <v>2994.987981339043</v>
      </c>
      <c r="P1409">
        <f t="shared" si="237"/>
        <v>3891.1955838890581</v>
      </c>
      <c r="Q1409">
        <f t="shared" si="238"/>
        <v>0.10808876621914051</v>
      </c>
    </row>
    <row r="1410" spans="5:17" x14ac:dyDescent="0.45">
      <c r="E1410">
        <v>140.80000000000001</v>
      </c>
      <c r="F1410">
        <v>39.040028759999998</v>
      </c>
      <c r="G1410">
        <f t="shared" si="240"/>
        <v>39.040355278000007</v>
      </c>
      <c r="H1410">
        <f t="shared" si="241"/>
        <v>39.043421212799998</v>
      </c>
      <c r="I1410">
        <f t="shared" si="231"/>
        <v>17.453971018970112</v>
      </c>
      <c r="J1410">
        <f t="shared" si="239"/>
        <v>-7.3035432694403823E-2</v>
      </c>
      <c r="K1410">
        <f t="shared" si="232"/>
        <v>1.0844452433333334E-3</v>
      </c>
      <c r="L1410">
        <f t="shared" si="233"/>
        <v>304.3984427953784</v>
      </c>
      <c r="M1410">
        <f t="shared" si="234"/>
        <v>-132.22338700088508</v>
      </c>
      <c r="N1410">
        <f t="shared" si="235"/>
        <v>3005.1384340266486</v>
      </c>
      <c r="O1410">
        <f t="shared" si="236"/>
        <v>3302.3499275018116</v>
      </c>
      <c r="P1410">
        <f t="shared" si="237"/>
        <v>4228.9559642877048</v>
      </c>
      <c r="Q1410">
        <f t="shared" si="238"/>
        <v>0.11747099900799181</v>
      </c>
    </row>
    <row r="1411" spans="5:17" x14ac:dyDescent="0.45">
      <c r="E1411">
        <v>140.9</v>
      </c>
      <c r="F1411">
        <v>39.020028779999997</v>
      </c>
      <c r="G1411">
        <f t="shared" si="240"/>
        <v>39.024349533999995</v>
      </c>
      <c r="H1411">
        <f t="shared" si="241"/>
        <v>39.028283074800001</v>
      </c>
      <c r="I1411">
        <f t="shared" ref="I1411:I1474" si="242">H1411*0.44704</f>
        <v>17.447203665758593</v>
      </c>
      <c r="J1411">
        <f t="shared" si="239"/>
        <v>-6.052347332415664E-2</v>
      </c>
      <c r="K1411">
        <f t="shared" ref="K1411:K1474" si="243">F1411*(0.1/3600)</f>
        <v>1.0838896883333332E-3</v>
      </c>
      <c r="L1411">
        <f t="shared" ref="L1411:L1474" si="244">(((1/2)*$B$8*$B$3*$B$4*(I1411^2))+($B$2*9.81*$B$5))</f>
        <v>304.32767479311809</v>
      </c>
      <c r="M1411">
        <f t="shared" ref="M1411:M1474" si="245">$B$2*J1411</f>
        <v>-109.57172896424684</v>
      </c>
      <c r="N1411">
        <f t="shared" ref="N1411:N1474" si="246">(L1411+M1411)*I1411</f>
        <v>3397.9466519937641</v>
      </c>
      <c r="O1411">
        <f t="shared" ref="O1411:O1474" si="247">IF(N1411&gt;0,N1411/$B$9,N1411*$B$9)</f>
        <v>3734.0073098832572</v>
      </c>
      <c r="P1411">
        <f t="shared" ref="P1411:P1474" si="248">O1411/$B$9+$B$10</f>
        <v>4703.3047361354475</v>
      </c>
      <c r="Q1411">
        <f t="shared" ref="Q1411:Q1474" si="249">P1411*(0.1/3600)</f>
        <v>0.13064735378154022</v>
      </c>
    </row>
    <row r="1412" spans="5:17" x14ac:dyDescent="0.45">
      <c r="E1412">
        <v>141</v>
      </c>
      <c r="F1412">
        <v>39.001661390000002</v>
      </c>
      <c r="G1412">
        <f t="shared" si="240"/>
        <v>39.012343786000002</v>
      </c>
      <c r="H1412">
        <f t="shared" si="241"/>
        <v>39.016343782</v>
      </c>
      <c r="I1412">
        <f t="shared" si="242"/>
        <v>17.441866324305281</v>
      </c>
      <c r="J1412">
        <f t="shared" ref="J1412:J1475" si="250">(I1413-I1411)/0.2</f>
        <v>-4.472713074369139E-2</v>
      </c>
      <c r="K1412">
        <f t="shared" si="243"/>
        <v>1.0833794830555556E-3</v>
      </c>
      <c r="L1412">
        <f t="shared" si="244"/>
        <v>304.27188015984029</v>
      </c>
      <c r="M1412">
        <f t="shared" si="245"/>
        <v>-80.97402178073817</v>
      </c>
      <c r="N1412">
        <f t="shared" si="246"/>
        <v>3894.7313963519514</v>
      </c>
      <c r="O1412">
        <f t="shared" si="247"/>
        <v>4279.9246113757708</v>
      </c>
      <c r="P1412">
        <f t="shared" si="248"/>
        <v>5303.2138586546935</v>
      </c>
      <c r="Q1412">
        <f t="shared" si="249"/>
        <v>0.1473114960737415</v>
      </c>
    </row>
    <row r="1413" spans="5:17" x14ac:dyDescent="0.45">
      <c r="E1413">
        <v>141.1</v>
      </c>
      <c r="F1413">
        <v>39</v>
      </c>
      <c r="G1413">
        <f t="shared" ref="G1413:G1476" si="251">(SUM(F1411:F1415))/5</f>
        <v>39.004338034</v>
      </c>
      <c r="H1413">
        <f t="shared" ref="H1413:H1476" si="252">(SUM(G1411:G1415))/5</f>
        <v>39.008272726400001</v>
      </c>
      <c r="I1413">
        <f t="shared" si="242"/>
        <v>17.438258239609855</v>
      </c>
      <c r="J1413">
        <f t="shared" si="250"/>
        <v>-2.8925639156494043E-2</v>
      </c>
      <c r="K1413">
        <f t="shared" si="243"/>
        <v>1.0833333333333333E-3</v>
      </c>
      <c r="L1413">
        <f t="shared" si="244"/>
        <v>304.23417222067252</v>
      </c>
      <c r="M1413">
        <f t="shared" si="245"/>
        <v>-52.366992832646311</v>
      </c>
      <c r="N1413">
        <f t="shared" si="246"/>
        <v>4392.1249162505419</v>
      </c>
      <c r="O1413">
        <f t="shared" si="247"/>
        <v>4826.510896978617</v>
      </c>
      <c r="P1413">
        <f t="shared" si="248"/>
        <v>5903.8581285479304</v>
      </c>
      <c r="Q1413">
        <f t="shared" si="249"/>
        <v>0.16399605912633142</v>
      </c>
    </row>
    <row r="1414" spans="5:17" x14ac:dyDescent="0.45">
      <c r="E1414">
        <v>141.19999999999999</v>
      </c>
      <c r="F1414">
        <v>39</v>
      </c>
      <c r="G1414">
        <f t="shared" si="251"/>
        <v>39.000332278000002</v>
      </c>
      <c r="H1414">
        <f t="shared" si="252"/>
        <v>39.003402819599998</v>
      </c>
      <c r="I1414">
        <f t="shared" si="242"/>
        <v>17.436081196473982</v>
      </c>
      <c r="J1414">
        <f t="shared" si="250"/>
        <v>-1.6403381772800429E-2</v>
      </c>
      <c r="K1414">
        <f t="shared" si="243"/>
        <v>1.0833333333333333E-3</v>
      </c>
      <c r="L1414">
        <f t="shared" si="244"/>
        <v>304.21142380938932</v>
      </c>
      <c r="M1414">
        <f t="shared" si="245"/>
        <v>-29.696691266873859</v>
      </c>
      <c r="N1414">
        <f t="shared" si="246"/>
        <v>4786.4611662396374</v>
      </c>
      <c r="O1414">
        <f t="shared" si="247"/>
        <v>5259.8474354281725</v>
      </c>
      <c r="P1414">
        <f t="shared" si="248"/>
        <v>6380.0521268441453</v>
      </c>
      <c r="Q1414">
        <f t="shared" si="249"/>
        <v>0.17722367019011515</v>
      </c>
    </row>
    <row r="1415" spans="5:17" x14ac:dyDescent="0.45">
      <c r="E1415">
        <v>141.30000000000001</v>
      </c>
      <c r="F1415">
        <v>39</v>
      </c>
      <c r="G1415">
        <f t="shared" si="251"/>
        <v>39</v>
      </c>
      <c r="H1415">
        <f t="shared" si="252"/>
        <v>39.000934062399999</v>
      </c>
      <c r="I1415">
        <f t="shared" si="242"/>
        <v>17.434977563255295</v>
      </c>
      <c r="J1415">
        <f t="shared" si="250"/>
        <v>-7.457440812785876E-3</v>
      </c>
      <c r="K1415">
        <f t="shared" si="243"/>
        <v>1.0833333333333333E-3</v>
      </c>
      <c r="L1415">
        <f t="shared" si="244"/>
        <v>304.19989278356593</v>
      </c>
      <c r="M1415">
        <f t="shared" si="245"/>
        <v>-13.500954896112166</v>
      </c>
      <c r="N1415">
        <f t="shared" si="246"/>
        <v>5068.3294597299009</v>
      </c>
      <c r="O1415">
        <f t="shared" si="247"/>
        <v>5569.5928128900005</v>
      </c>
      <c r="P1415">
        <f t="shared" si="248"/>
        <v>6720.4316625164838</v>
      </c>
      <c r="Q1415">
        <f t="shared" si="249"/>
        <v>0.18667865729212457</v>
      </c>
    </row>
    <row r="1416" spans="5:17" x14ac:dyDescent="0.45">
      <c r="E1416">
        <v>141.4</v>
      </c>
      <c r="F1416">
        <v>39</v>
      </c>
      <c r="G1416">
        <f t="shared" si="251"/>
        <v>39</v>
      </c>
      <c r="H1416">
        <f t="shared" si="252"/>
        <v>39.000066455599999</v>
      </c>
      <c r="I1416">
        <f t="shared" si="242"/>
        <v>17.434589708311425</v>
      </c>
      <c r="J1416">
        <f t="shared" si="250"/>
        <v>-2.0878162764681463E-3</v>
      </c>
      <c r="K1416">
        <f t="shared" si="243"/>
        <v>1.0833333333333333E-3</v>
      </c>
      <c r="L1416">
        <f t="shared" si="244"/>
        <v>304.19584055497415</v>
      </c>
      <c r="M1416">
        <f t="shared" si="245"/>
        <v>-3.7797837203933882</v>
      </c>
      <c r="N1416">
        <f t="shared" si="246"/>
        <v>5237.6306926996822</v>
      </c>
      <c r="O1416">
        <f t="shared" si="247"/>
        <v>5755.6381238458043</v>
      </c>
      <c r="P1416">
        <f t="shared" si="248"/>
        <v>6924.8770591712137</v>
      </c>
      <c r="Q1416">
        <f t="shared" si="249"/>
        <v>0.19235769608808928</v>
      </c>
    </row>
    <row r="1417" spans="5:17" x14ac:dyDescent="0.45">
      <c r="E1417">
        <v>141.5</v>
      </c>
      <c r="F1417">
        <v>39</v>
      </c>
      <c r="G1417">
        <f t="shared" si="251"/>
        <v>39</v>
      </c>
      <c r="H1417">
        <f t="shared" si="252"/>
        <v>39</v>
      </c>
      <c r="I1417">
        <f t="shared" si="242"/>
        <v>17.434560000000001</v>
      </c>
      <c r="J1417">
        <f t="shared" si="250"/>
        <v>-7.3091934087443633E-5</v>
      </c>
      <c r="K1417">
        <f t="shared" si="243"/>
        <v>1.0833333333333333E-3</v>
      </c>
      <c r="L1417">
        <f t="shared" si="244"/>
        <v>304.19553017237041</v>
      </c>
      <c r="M1417">
        <f t="shared" si="245"/>
        <v>-0.13232567715351895</v>
      </c>
      <c r="N1417">
        <f t="shared" si="246"/>
        <v>5301.2081825641289</v>
      </c>
      <c r="O1417">
        <f t="shared" si="247"/>
        <v>5825.5034973232187</v>
      </c>
      <c r="P1417">
        <f t="shared" si="248"/>
        <v>7001.6521948606796</v>
      </c>
      <c r="Q1417">
        <f t="shared" si="249"/>
        <v>0.19449033874613</v>
      </c>
    </row>
    <row r="1418" spans="5:17" x14ac:dyDescent="0.45">
      <c r="E1418">
        <v>141.6</v>
      </c>
      <c r="F1418">
        <v>39</v>
      </c>
      <c r="G1418">
        <f t="shared" si="251"/>
        <v>39</v>
      </c>
      <c r="H1418">
        <f t="shared" si="252"/>
        <v>39.0000337552</v>
      </c>
      <c r="I1418">
        <f t="shared" si="242"/>
        <v>17.434575089924607</v>
      </c>
      <c r="J1418">
        <f t="shared" si="250"/>
        <v>1.043681936003793E-3</v>
      </c>
      <c r="K1418">
        <f t="shared" si="243"/>
        <v>1.0833333333333333E-3</v>
      </c>
      <c r="L1418">
        <f t="shared" si="244"/>
        <v>304.19568782684155</v>
      </c>
      <c r="M1418">
        <f t="shared" si="245"/>
        <v>1.8894823435561898</v>
      </c>
      <c r="N1418">
        <f t="shared" si="246"/>
        <v>5336.4648832481507</v>
      </c>
      <c r="O1418">
        <f t="shared" si="247"/>
        <v>5864.2471244485168</v>
      </c>
      <c r="P1418">
        <f t="shared" si="248"/>
        <v>7044.2276092840839</v>
      </c>
      <c r="Q1418">
        <f t="shared" si="249"/>
        <v>0.19567298914678011</v>
      </c>
    </row>
    <row r="1419" spans="5:17" x14ac:dyDescent="0.45">
      <c r="E1419">
        <v>141.69999999999999</v>
      </c>
      <c r="F1419">
        <v>39</v>
      </c>
      <c r="G1419">
        <f t="shared" si="251"/>
        <v>39</v>
      </c>
      <c r="H1419">
        <f t="shared" si="252"/>
        <v>39.000466930000002</v>
      </c>
      <c r="I1419">
        <f t="shared" si="242"/>
        <v>17.434768736387202</v>
      </c>
      <c r="J1419">
        <f t="shared" si="250"/>
        <v>3.7233273158321367E-3</v>
      </c>
      <c r="K1419">
        <f t="shared" si="243"/>
        <v>1.0833333333333333E-3</v>
      </c>
      <c r="L1419">
        <f t="shared" si="244"/>
        <v>304.19771099224511</v>
      </c>
      <c r="M1419">
        <f t="shared" si="245"/>
        <v>6.7407137939768997</v>
      </c>
      <c r="N1419">
        <f t="shared" si="246"/>
        <v>5421.139527404307</v>
      </c>
      <c r="O1419">
        <f t="shared" si="247"/>
        <v>5957.2961839607769</v>
      </c>
      <c r="P1419">
        <f t="shared" si="248"/>
        <v>7146.4793230338209</v>
      </c>
      <c r="Q1419">
        <f t="shared" si="249"/>
        <v>0.19851331452871726</v>
      </c>
    </row>
    <row r="1420" spans="5:17" x14ac:dyDescent="0.45">
      <c r="E1420">
        <v>141.80000000000001</v>
      </c>
      <c r="F1420">
        <v>39</v>
      </c>
      <c r="G1420">
        <f t="shared" si="251"/>
        <v>39.000168775999995</v>
      </c>
      <c r="H1420">
        <f t="shared" si="252"/>
        <v>39.001699524399996</v>
      </c>
      <c r="I1420">
        <f t="shared" si="242"/>
        <v>17.435319755387773</v>
      </c>
      <c r="J1420">
        <f t="shared" si="250"/>
        <v>8.1911318016025803E-3</v>
      </c>
      <c r="K1420">
        <f t="shared" si="243"/>
        <v>1.0833333333333333E-3</v>
      </c>
      <c r="L1420">
        <f t="shared" si="244"/>
        <v>304.20346801135781</v>
      </c>
      <c r="M1420">
        <f t="shared" si="245"/>
        <v>14.829229460586765</v>
      </c>
      <c r="N1420">
        <f t="shared" si="246"/>
        <v>5562.4370928472463</v>
      </c>
      <c r="O1420">
        <f t="shared" si="247"/>
        <v>6112.5682338980723</v>
      </c>
      <c r="P1420">
        <f t="shared" si="248"/>
        <v>7317.1079493385405</v>
      </c>
      <c r="Q1420">
        <f t="shared" si="249"/>
        <v>0.20325299859273724</v>
      </c>
    </row>
    <row r="1421" spans="5:17" x14ac:dyDescent="0.45">
      <c r="E1421">
        <v>141.9</v>
      </c>
      <c r="F1421">
        <v>39</v>
      </c>
      <c r="G1421">
        <f t="shared" si="251"/>
        <v>39.002165873999999</v>
      </c>
      <c r="H1421">
        <f t="shared" si="252"/>
        <v>39.004131538000003</v>
      </c>
      <c r="I1421">
        <f t="shared" si="242"/>
        <v>17.436406962747522</v>
      </c>
      <c r="J1421">
        <f t="shared" si="250"/>
        <v>1.4447094499221436E-2</v>
      </c>
      <c r="K1421">
        <f t="shared" si="243"/>
        <v>1.0833333333333333E-3</v>
      </c>
      <c r="L1421">
        <f t="shared" si="244"/>
        <v>304.21482763343909</v>
      </c>
      <c r="M1421">
        <f t="shared" si="245"/>
        <v>26.155027724718089</v>
      </c>
      <c r="N1421">
        <f t="shared" si="246"/>
        <v>5760.4632462488635</v>
      </c>
      <c r="O1421">
        <f t="shared" si="247"/>
        <v>6330.1793914822674</v>
      </c>
      <c r="P1421">
        <f t="shared" si="248"/>
        <v>7556.241089540953</v>
      </c>
      <c r="Q1421">
        <f t="shared" si="249"/>
        <v>0.20989558582058204</v>
      </c>
    </row>
    <row r="1422" spans="5:17" x14ac:dyDescent="0.45">
      <c r="E1422">
        <v>142</v>
      </c>
      <c r="F1422">
        <v>39.000843879999998</v>
      </c>
      <c r="G1422">
        <f t="shared" si="251"/>
        <v>39.006162971999998</v>
      </c>
      <c r="H1422">
        <f t="shared" si="252"/>
        <v>39.008162970400001</v>
      </c>
      <c r="I1422">
        <f t="shared" si="242"/>
        <v>17.438209174287618</v>
      </c>
      <c r="J1422">
        <f t="shared" si="250"/>
        <v>2.2340316162541285E-2</v>
      </c>
      <c r="K1422">
        <f t="shared" si="243"/>
        <v>1.0833567744444445E-3</v>
      </c>
      <c r="L1422">
        <f t="shared" si="244"/>
        <v>304.23365949484833</v>
      </c>
      <c r="M1422">
        <f t="shared" si="245"/>
        <v>40.444920509222385</v>
      </c>
      <c r="N1422">
        <f t="shared" si="246"/>
        <v>6010.577176007414</v>
      </c>
      <c r="O1422">
        <f t="shared" si="247"/>
        <v>6605.0298637444112</v>
      </c>
      <c r="P1422">
        <f t="shared" si="248"/>
        <v>7858.2745755433089</v>
      </c>
      <c r="Q1422">
        <f t="shared" si="249"/>
        <v>0.21828540487620304</v>
      </c>
    </row>
    <row r="1423" spans="5:17" x14ac:dyDescent="0.45">
      <c r="E1423">
        <v>142.1</v>
      </c>
      <c r="F1423">
        <v>39.009985489999998</v>
      </c>
      <c r="G1423">
        <f t="shared" si="251"/>
        <v>39.012160068</v>
      </c>
      <c r="H1423">
        <f t="shared" si="252"/>
        <v>39.014126310799995</v>
      </c>
      <c r="I1423">
        <f t="shared" si="242"/>
        <v>17.440875025980031</v>
      </c>
      <c r="J1423">
        <f t="shared" si="250"/>
        <v>3.0236130657907978E-2</v>
      </c>
      <c r="K1423">
        <f t="shared" si="243"/>
        <v>1.0836107080555556E-3</v>
      </c>
      <c r="L1423">
        <f t="shared" si="244"/>
        <v>304.26151936611723</v>
      </c>
      <c r="M1423">
        <f t="shared" si="245"/>
        <v>54.739507358271936</v>
      </c>
      <c r="N1423">
        <f t="shared" si="246"/>
        <v>6261.2920412985877</v>
      </c>
      <c r="O1423">
        <f t="shared" si="247"/>
        <v>6880.5407047237222</v>
      </c>
      <c r="P1423">
        <f t="shared" si="248"/>
        <v>8161.0337414546393</v>
      </c>
      <c r="Q1423">
        <f t="shared" si="249"/>
        <v>0.22669538170707332</v>
      </c>
    </row>
    <row r="1424" spans="5:17" x14ac:dyDescent="0.45">
      <c r="E1424">
        <v>142.19999999999999</v>
      </c>
      <c r="F1424">
        <v>39.019985490000003</v>
      </c>
      <c r="G1424">
        <f t="shared" si="251"/>
        <v>39.020157161999997</v>
      </c>
      <c r="H1424">
        <f t="shared" si="252"/>
        <v>39.021690229999997</v>
      </c>
      <c r="I1424">
        <f t="shared" si="242"/>
        <v>17.444256400419199</v>
      </c>
      <c r="J1424">
        <f t="shared" si="250"/>
        <v>3.6497277231362091E-2</v>
      </c>
      <c r="K1424">
        <f t="shared" si="243"/>
        <v>1.0838884858333335E-3</v>
      </c>
      <c r="L1424">
        <f t="shared" si="244"/>
        <v>304.29686303874649</v>
      </c>
      <c r="M1424">
        <f t="shared" si="245"/>
        <v>66.07469051402974</v>
      </c>
      <c r="N1424">
        <f t="shared" si="246"/>
        <v>6460.8563435962187</v>
      </c>
      <c r="O1424">
        <f t="shared" si="247"/>
        <v>7099.8421358200203</v>
      </c>
      <c r="P1424">
        <f t="shared" si="248"/>
        <v>8402.0243250769454</v>
      </c>
      <c r="Q1424">
        <f t="shared" si="249"/>
        <v>0.23338956458547072</v>
      </c>
    </row>
    <row r="1425" spans="5:17" x14ac:dyDescent="0.45">
      <c r="E1425">
        <v>142.30000000000001</v>
      </c>
      <c r="F1425">
        <v>39.029985480000001</v>
      </c>
      <c r="G1425">
        <f t="shared" si="251"/>
        <v>39.029985478</v>
      </c>
      <c r="H1425">
        <f t="shared" si="252"/>
        <v>39.030454727600002</v>
      </c>
      <c r="I1425">
        <f t="shared" si="242"/>
        <v>17.448174481426303</v>
      </c>
      <c r="J1425">
        <f t="shared" si="250"/>
        <v>4.0970263804798179E-2</v>
      </c>
      <c r="K1425">
        <f t="shared" si="243"/>
        <v>1.0841662633333333E-3</v>
      </c>
      <c r="L1425">
        <f t="shared" si="244"/>
        <v>304.3378251832014</v>
      </c>
      <c r="M1425">
        <f t="shared" si="245"/>
        <v>74.17258783496284</v>
      </c>
      <c r="N1425">
        <f t="shared" si="246"/>
        <v>6604.315729377663</v>
      </c>
      <c r="O1425">
        <f t="shared" si="247"/>
        <v>7257.4898125029258</v>
      </c>
      <c r="P1425">
        <f t="shared" si="248"/>
        <v>8575.2635302229955</v>
      </c>
      <c r="Q1425">
        <f t="shared" si="249"/>
        <v>0.23820176472841656</v>
      </c>
    </row>
    <row r="1426" spans="5:17" x14ac:dyDescent="0.45">
      <c r="E1426">
        <v>142.4</v>
      </c>
      <c r="F1426">
        <v>39.039985469999998</v>
      </c>
      <c r="G1426">
        <f t="shared" si="251"/>
        <v>39.039985469999998</v>
      </c>
      <c r="H1426">
        <f t="shared" si="252"/>
        <v>39.040019803999996</v>
      </c>
      <c r="I1426">
        <f t="shared" si="242"/>
        <v>17.452450453180159</v>
      </c>
      <c r="J1426">
        <f t="shared" si="250"/>
        <v>4.3655092166385856E-2</v>
      </c>
      <c r="K1426">
        <f t="shared" si="243"/>
        <v>1.0844440408333334E-3</v>
      </c>
      <c r="L1426">
        <f t="shared" si="244"/>
        <v>304.38253944634272</v>
      </c>
      <c r="M1426">
        <f t="shared" si="245"/>
        <v>79.033202558374484</v>
      </c>
      <c r="N1426">
        <f t="shared" si="246"/>
        <v>6691.5442403066345</v>
      </c>
      <c r="O1426">
        <f t="shared" si="247"/>
        <v>7353.345319018279</v>
      </c>
      <c r="P1426">
        <f t="shared" si="248"/>
        <v>8680.5992516684382</v>
      </c>
      <c r="Q1426">
        <f t="shared" si="249"/>
        <v>0.24112775699078995</v>
      </c>
    </row>
    <row r="1427" spans="5:17" x14ac:dyDescent="0.45">
      <c r="E1427">
        <v>142.5</v>
      </c>
      <c r="F1427">
        <v>39.049985460000002</v>
      </c>
      <c r="G1427">
        <f t="shared" si="251"/>
        <v>39.049985460000002</v>
      </c>
      <c r="H1427">
        <f t="shared" si="252"/>
        <v>39.049985459599995</v>
      </c>
      <c r="I1427">
        <f t="shared" si="242"/>
        <v>17.45690549985958</v>
      </c>
      <c r="J1427">
        <f t="shared" si="250"/>
        <v>4.4830104619517641E-2</v>
      </c>
      <c r="K1427">
        <f t="shared" si="243"/>
        <v>1.0847218183333335E-3</v>
      </c>
      <c r="L1427">
        <f t="shared" si="244"/>
        <v>304.42913796838468</v>
      </c>
      <c r="M1427">
        <f t="shared" si="245"/>
        <v>81.160445741438537</v>
      </c>
      <c r="N1427">
        <f t="shared" si="246"/>
        <v>6731.2009245525787</v>
      </c>
      <c r="O1427">
        <f t="shared" si="247"/>
        <v>7396.9240929149219</v>
      </c>
      <c r="P1427">
        <f t="shared" si="248"/>
        <v>8728.4880141922222</v>
      </c>
      <c r="Q1427">
        <f t="shared" si="249"/>
        <v>0.24245800039422841</v>
      </c>
    </row>
    <row r="1428" spans="5:17" x14ac:dyDescent="0.45">
      <c r="E1428">
        <v>142.6</v>
      </c>
      <c r="F1428">
        <v>39.059985449999999</v>
      </c>
      <c r="G1428">
        <f t="shared" si="251"/>
        <v>39.059985449999999</v>
      </c>
      <c r="H1428">
        <f t="shared" si="252"/>
        <v>39.060076221599999</v>
      </c>
      <c r="I1428">
        <f t="shared" si="242"/>
        <v>17.461416474104063</v>
      </c>
      <c r="J1428">
        <f t="shared" si="250"/>
        <v>4.7788065480354192E-2</v>
      </c>
      <c r="K1428">
        <f t="shared" si="243"/>
        <v>1.0849995958333333E-3</v>
      </c>
      <c r="L1428">
        <f t="shared" si="244"/>
        <v>304.47633359534103</v>
      </c>
      <c r="M1428">
        <f t="shared" si="245"/>
        <v>86.515539689773973</v>
      </c>
      <c r="N1428">
        <f t="shared" si="246"/>
        <v>6827.2719374215148</v>
      </c>
      <c r="O1428">
        <f t="shared" si="247"/>
        <v>7502.4966345291368</v>
      </c>
      <c r="P1428">
        <f t="shared" si="248"/>
        <v>8844.5017961858648</v>
      </c>
      <c r="Q1428">
        <f t="shared" si="249"/>
        <v>0.24568060544960738</v>
      </c>
    </row>
    <row r="1429" spans="5:17" x14ac:dyDescent="0.45">
      <c r="E1429">
        <v>142.69999999999999</v>
      </c>
      <c r="F1429">
        <v>39.069985440000004</v>
      </c>
      <c r="G1429">
        <f t="shared" si="251"/>
        <v>39.069985439999996</v>
      </c>
      <c r="H1429">
        <f t="shared" si="252"/>
        <v>39.071365231200005</v>
      </c>
      <c r="I1429">
        <f t="shared" si="242"/>
        <v>17.466463112955651</v>
      </c>
      <c r="J1429">
        <f t="shared" si="250"/>
        <v>5.5826949763204681E-2</v>
      </c>
      <c r="K1429">
        <f t="shared" si="243"/>
        <v>1.0852773733333334E-3</v>
      </c>
      <c r="L1429">
        <f t="shared" si="244"/>
        <v>304.5291480129315</v>
      </c>
      <c r="M1429">
        <f t="shared" si="245"/>
        <v>101.06914015975677</v>
      </c>
      <c r="N1429">
        <f t="shared" si="246"/>
        <v>7084.3675390462158</v>
      </c>
      <c r="O1429">
        <f t="shared" si="247"/>
        <v>7785.0192736771596</v>
      </c>
      <c r="P1429">
        <f t="shared" si="248"/>
        <v>9154.9662348100646</v>
      </c>
      <c r="Q1429">
        <f t="shared" si="249"/>
        <v>0.25430461763361289</v>
      </c>
    </row>
    <row r="1430" spans="5:17" x14ac:dyDescent="0.45">
      <c r="E1430">
        <v>142.80000000000001</v>
      </c>
      <c r="F1430">
        <v>39.079985430000001</v>
      </c>
      <c r="G1430">
        <f t="shared" si="251"/>
        <v>39.080439288000001</v>
      </c>
      <c r="H1430">
        <f t="shared" si="252"/>
        <v>39.085052487600002</v>
      </c>
      <c r="I1430">
        <f t="shared" si="242"/>
        <v>17.472581864056703</v>
      </c>
      <c r="J1430">
        <f t="shared" si="250"/>
        <v>6.923030957567633E-2</v>
      </c>
      <c r="K1430">
        <f t="shared" si="243"/>
        <v>1.0855551508333334E-3</v>
      </c>
      <c r="L1430">
        <f t="shared" si="244"/>
        <v>304.59320284016337</v>
      </c>
      <c r="M1430">
        <f t="shared" si="245"/>
        <v>125.33459004093949</v>
      </c>
      <c r="N1430">
        <f t="shared" si="246"/>
        <v>7511.9485567482843</v>
      </c>
      <c r="O1430">
        <f t="shared" si="247"/>
        <v>8254.8885238992134</v>
      </c>
      <c r="P1430">
        <f t="shared" si="248"/>
        <v>9671.3060702189159</v>
      </c>
      <c r="Q1430">
        <f t="shared" si="249"/>
        <v>0.26864739083941436</v>
      </c>
    </row>
    <row r="1431" spans="5:17" x14ac:dyDescent="0.45">
      <c r="E1431">
        <v>142.9</v>
      </c>
      <c r="F1431">
        <v>39.089985419999998</v>
      </c>
      <c r="G1431">
        <f t="shared" si="251"/>
        <v>39.096430517999998</v>
      </c>
      <c r="H1431">
        <f t="shared" si="252"/>
        <v>39.102337989600002</v>
      </c>
      <c r="I1431">
        <f t="shared" si="242"/>
        <v>17.480309174870786</v>
      </c>
      <c r="J1431">
        <f t="shared" si="250"/>
        <v>8.7998144023693214E-2</v>
      </c>
      <c r="K1431">
        <f t="shared" si="243"/>
        <v>1.0858329283333333E-3</v>
      </c>
      <c r="L1431">
        <f t="shared" si="244"/>
        <v>304.67412911159113</v>
      </c>
      <c r="M1431">
        <f t="shared" si="245"/>
        <v>159.31188771468658</v>
      </c>
      <c r="N1431">
        <f t="shared" si="246"/>
        <v>8110.6190269401332</v>
      </c>
      <c r="O1431">
        <f t="shared" si="247"/>
        <v>8912.7681614726735</v>
      </c>
      <c r="P1431">
        <f t="shared" si="248"/>
        <v>10394.250726893048</v>
      </c>
      <c r="Q1431">
        <f t="shared" si="249"/>
        <v>0.28872918685814025</v>
      </c>
    </row>
    <row r="1432" spans="5:17" x14ac:dyDescent="0.45">
      <c r="E1432">
        <v>143</v>
      </c>
      <c r="F1432">
        <v>39.102254700000003</v>
      </c>
      <c r="G1432">
        <f t="shared" si="251"/>
        <v>39.118421742000002</v>
      </c>
      <c r="H1432">
        <f t="shared" si="252"/>
        <v>39.124421736000002</v>
      </c>
      <c r="I1432">
        <f t="shared" si="242"/>
        <v>17.490181492861442</v>
      </c>
      <c r="J1432">
        <f t="shared" si="250"/>
        <v>0.11172466774656442</v>
      </c>
      <c r="K1432">
        <f t="shared" si="243"/>
        <v>1.0861737416666668E-3</v>
      </c>
      <c r="L1432">
        <f t="shared" si="244"/>
        <v>304.77757158791292</v>
      </c>
      <c r="M1432">
        <f t="shared" si="245"/>
        <v>202.26639914370233</v>
      </c>
      <c r="N1432">
        <f t="shared" si="246"/>
        <v>8868.2910729570758</v>
      </c>
      <c r="O1432">
        <f t="shared" si="247"/>
        <v>9745.3748054473363</v>
      </c>
      <c r="P1432">
        <f t="shared" si="248"/>
        <v>11309.20308290916</v>
      </c>
      <c r="Q1432">
        <f t="shared" si="249"/>
        <v>0.31414453008081</v>
      </c>
    </row>
    <row r="1433" spans="5:17" x14ac:dyDescent="0.45">
      <c r="E1433">
        <v>143.1</v>
      </c>
      <c r="F1433">
        <v>39.1399416</v>
      </c>
      <c r="G1433">
        <f t="shared" si="251"/>
        <v>39.146412960000006</v>
      </c>
      <c r="H1433">
        <f t="shared" si="252"/>
        <v>39.152322182400006</v>
      </c>
      <c r="I1433">
        <f t="shared" si="242"/>
        <v>17.502654108420099</v>
      </c>
      <c r="J1433">
        <f t="shared" si="250"/>
        <v>0.13545901913982306</v>
      </c>
      <c r="K1433">
        <f t="shared" si="243"/>
        <v>1.0872206000000001E-3</v>
      </c>
      <c r="L1433">
        <f t="shared" si="244"/>
        <v>304.90834357407186</v>
      </c>
      <c r="M1433">
        <f t="shared" si="245"/>
        <v>245.23508179143712</v>
      </c>
      <c r="N1433">
        <f t="shared" si="246"/>
        <v>9628.9700841939321</v>
      </c>
      <c r="O1433">
        <f t="shared" si="247"/>
        <v>10581.285806806518</v>
      </c>
      <c r="P1433">
        <f t="shared" si="248"/>
        <v>12227.786600886284</v>
      </c>
      <c r="Q1433">
        <f t="shared" si="249"/>
        <v>0.3396607389135079</v>
      </c>
    </row>
    <row r="1434" spans="5:17" x14ac:dyDescent="0.45">
      <c r="E1434">
        <v>143.19999999999999</v>
      </c>
      <c r="F1434">
        <v>39.179941560000003</v>
      </c>
      <c r="G1434">
        <f t="shared" si="251"/>
        <v>39.180404172000003</v>
      </c>
      <c r="H1434">
        <f t="shared" si="252"/>
        <v>39.185024375200001</v>
      </c>
      <c r="I1434">
        <f t="shared" si="242"/>
        <v>17.517273296689407</v>
      </c>
      <c r="J1434">
        <f t="shared" si="250"/>
        <v>0.1542425089286148</v>
      </c>
      <c r="K1434">
        <f t="shared" si="243"/>
        <v>1.0883317100000001E-3</v>
      </c>
      <c r="L1434">
        <f t="shared" si="244"/>
        <v>305.06174046155371</v>
      </c>
      <c r="M1434">
        <f t="shared" si="245"/>
        <v>279.24072190262228</v>
      </c>
      <c r="N1434">
        <f t="shared" si="246"/>
        <v>10235.385921161847</v>
      </c>
      <c r="O1434">
        <f t="shared" si="247"/>
        <v>11247.676836441589</v>
      </c>
      <c r="P1434">
        <f t="shared" si="248"/>
        <v>12960.084435650098</v>
      </c>
      <c r="Q1434">
        <f t="shared" si="249"/>
        <v>0.36000234543472498</v>
      </c>
    </row>
    <row r="1435" spans="5:17" x14ac:dyDescent="0.45">
      <c r="E1435">
        <v>143.30000000000001</v>
      </c>
      <c r="F1435">
        <v>39.219941519999999</v>
      </c>
      <c r="G1435">
        <f t="shared" si="251"/>
        <v>39.219941520000006</v>
      </c>
      <c r="H1435">
        <f t="shared" si="252"/>
        <v>39.221328315599997</v>
      </c>
      <c r="I1435">
        <f t="shared" si="242"/>
        <v>17.533502610205822</v>
      </c>
      <c r="J1435">
        <f t="shared" si="250"/>
        <v>0.16766152408193236</v>
      </c>
      <c r="K1435">
        <f t="shared" si="243"/>
        <v>1.0894428200000001E-3</v>
      </c>
      <c r="L1435">
        <f t="shared" si="244"/>
        <v>305.23218215214803</v>
      </c>
      <c r="M1435">
        <f t="shared" si="245"/>
        <v>303.53451422137175</v>
      </c>
      <c r="N1435">
        <f t="shared" si="246"/>
        <v>10673.812459871486</v>
      </c>
      <c r="O1435">
        <f t="shared" si="247"/>
        <v>11729.464241617017</v>
      </c>
      <c r="P1435">
        <f t="shared" si="248"/>
        <v>13489.521144634084</v>
      </c>
      <c r="Q1435">
        <f t="shared" si="249"/>
        <v>0.37470892068428013</v>
      </c>
    </row>
    <row r="1436" spans="5:17" x14ac:dyDescent="0.45">
      <c r="E1436">
        <v>143.4</v>
      </c>
      <c r="F1436">
        <v>39.259941480000002</v>
      </c>
      <c r="G1436">
        <f t="shared" si="251"/>
        <v>39.259941482000002</v>
      </c>
      <c r="H1436">
        <f t="shared" si="252"/>
        <v>39.260034004800005</v>
      </c>
      <c r="I1436">
        <f t="shared" si="242"/>
        <v>17.550805601505793</v>
      </c>
      <c r="J1436">
        <f t="shared" si="250"/>
        <v>0.17571606459968692</v>
      </c>
      <c r="K1436">
        <f t="shared" si="243"/>
        <v>1.0905539300000002E-3</v>
      </c>
      <c r="L1436">
        <f t="shared" si="244"/>
        <v>305.41407354726891</v>
      </c>
      <c r="M1436">
        <f t="shared" si="245"/>
        <v>318.11645874752463</v>
      </c>
      <c r="N1436">
        <f t="shared" si="246"/>
        <v>10943.463158909353</v>
      </c>
      <c r="O1436">
        <f t="shared" si="247"/>
        <v>12025.78369110918</v>
      </c>
      <c r="P1436">
        <f t="shared" si="248"/>
        <v>13815.146913306791</v>
      </c>
      <c r="Q1436">
        <f t="shared" si="249"/>
        <v>0.38375408092518865</v>
      </c>
    </row>
    <row r="1437" spans="5:17" x14ac:dyDescent="0.45">
      <c r="E1437">
        <v>143.5</v>
      </c>
      <c r="F1437">
        <v>39.299941439999998</v>
      </c>
      <c r="G1437">
        <f t="shared" si="251"/>
        <v>39.299941443999998</v>
      </c>
      <c r="H1437">
        <f t="shared" si="252"/>
        <v>39.299941443999998</v>
      </c>
      <c r="I1437">
        <f t="shared" si="242"/>
        <v>17.56864582312576</v>
      </c>
      <c r="J1437">
        <f t="shared" si="250"/>
        <v>0.17875667421566988</v>
      </c>
      <c r="K1437">
        <f t="shared" si="243"/>
        <v>1.09166504E-3</v>
      </c>
      <c r="L1437">
        <f t="shared" si="244"/>
        <v>305.60180023419633</v>
      </c>
      <c r="M1437">
        <f t="shared" si="245"/>
        <v>323.62118004704718</v>
      </c>
      <c r="N1437">
        <f t="shared" si="246"/>
        <v>11054.595684332811</v>
      </c>
      <c r="O1437">
        <f t="shared" si="247"/>
        <v>12147.907345420672</v>
      </c>
      <c r="P1437">
        <f t="shared" si="248"/>
        <v>13949.348731231506</v>
      </c>
      <c r="Q1437">
        <f t="shared" si="249"/>
        <v>0.38748190920087522</v>
      </c>
    </row>
    <row r="1438" spans="5:17" x14ac:dyDescent="0.45">
      <c r="E1438">
        <v>143.6</v>
      </c>
      <c r="F1438">
        <v>39.339941410000002</v>
      </c>
      <c r="G1438">
        <f t="shared" si="251"/>
        <v>39.339941405999994</v>
      </c>
      <c r="H1438">
        <f t="shared" si="252"/>
        <v>39.340007463199996</v>
      </c>
      <c r="I1438">
        <f t="shared" si="242"/>
        <v>17.586556936348927</v>
      </c>
      <c r="J1438">
        <f t="shared" si="250"/>
        <v>0.18089666363648504</v>
      </c>
      <c r="K1438">
        <f t="shared" si="243"/>
        <v>1.0927761502777778E-3</v>
      </c>
      <c r="L1438">
        <f t="shared" si="244"/>
        <v>305.79046475349247</v>
      </c>
      <c r="M1438">
        <f t="shared" si="245"/>
        <v>327.49541805629121</v>
      </c>
      <c r="N1438">
        <f t="shared" si="246"/>
        <v>11137.318235020257</v>
      </c>
      <c r="O1438">
        <f t="shared" si="247"/>
        <v>12238.811247275007</v>
      </c>
      <c r="P1438">
        <f t="shared" si="248"/>
        <v>14049.243128873633</v>
      </c>
      <c r="Q1438">
        <f t="shared" si="249"/>
        <v>0.39025675357982315</v>
      </c>
    </row>
    <row r="1439" spans="5:17" x14ac:dyDescent="0.45">
      <c r="E1439">
        <v>143.69999999999999</v>
      </c>
      <c r="F1439">
        <v>39.379941369999997</v>
      </c>
      <c r="G1439">
        <f t="shared" si="251"/>
        <v>39.379941368000004</v>
      </c>
      <c r="H1439">
        <f t="shared" si="252"/>
        <v>39.380872306400001</v>
      </c>
      <c r="I1439">
        <f t="shared" si="242"/>
        <v>17.604825155853057</v>
      </c>
      <c r="J1439">
        <f t="shared" si="250"/>
        <v>0.18625588555199357</v>
      </c>
      <c r="K1439">
        <f t="shared" si="243"/>
        <v>1.0938872602777778E-3</v>
      </c>
      <c r="L1439">
        <f t="shared" si="244"/>
        <v>305.98308883984691</v>
      </c>
      <c r="M1439">
        <f t="shared" si="245"/>
        <v>337.19775632164942</v>
      </c>
      <c r="N1439">
        <f t="shared" si="246"/>
        <v>11323.08632266194</v>
      </c>
      <c r="O1439">
        <f t="shared" si="247"/>
        <v>12442.952002925209</v>
      </c>
      <c r="P1439">
        <f t="shared" si="248"/>
        <v>14273.573629588142</v>
      </c>
      <c r="Q1439">
        <f t="shared" si="249"/>
        <v>0.39648815637744839</v>
      </c>
    </row>
    <row r="1440" spans="5:17" x14ac:dyDescent="0.45">
      <c r="E1440">
        <v>143.80000000000001</v>
      </c>
      <c r="F1440">
        <v>39.41994133</v>
      </c>
      <c r="G1440">
        <f t="shared" si="251"/>
        <v>39.420271616000001</v>
      </c>
      <c r="H1440">
        <f t="shared" si="252"/>
        <v>39.423335973199997</v>
      </c>
      <c r="I1440">
        <f t="shared" si="242"/>
        <v>17.623808113459326</v>
      </c>
      <c r="J1440">
        <f t="shared" si="250"/>
        <v>0.19519142478529261</v>
      </c>
      <c r="K1440">
        <f t="shared" si="243"/>
        <v>1.0949983702777779E-3</v>
      </c>
      <c r="L1440">
        <f t="shared" si="244"/>
        <v>306.18346115654089</v>
      </c>
      <c r="M1440">
        <f t="shared" si="245"/>
        <v>353.37466140071825</v>
      </c>
      <c r="N1440">
        <f t="shared" si="246"/>
        <v>11623.925791622623</v>
      </c>
      <c r="O1440">
        <f t="shared" si="247"/>
        <v>12773.544825958927</v>
      </c>
      <c r="P1440">
        <f t="shared" si="248"/>
        <v>14636.862446108709</v>
      </c>
      <c r="Q1440">
        <f t="shared" si="249"/>
        <v>0.40657951239190859</v>
      </c>
    </row>
    <row r="1441" spans="5:17" x14ac:dyDescent="0.45">
      <c r="E1441">
        <v>143.9</v>
      </c>
      <c r="F1441">
        <v>39.459941290000003</v>
      </c>
      <c r="G1441">
        <f t="shared" si="251"/>
        <v>39.464265698000006</v>
      </c>
      <c r="H1441">
        <f t="shared" si="252"/>
        <v>39.468198462800004</v>
      </c>
      <c r="I1441">
        <f t="shared" si="242"/>
        <v>17.643863440810115</v>
      </c>
      <c r="J1441">
        <f t="shared" si="250"/>
        <v>0.20770328044225295</v>
      </c>
      <c r="K1441">
        <f t="shared" si="243"/>
        <v>1.0961094802777779E-3</v>
      </c>
      <c r="L1441">
        <f t="shared" si="244"/>
        <v>306.39538732665551</v>
      </c>
      <c r="M1441">
        <f t="shared" si="245"/>
        <v>376.02613167476568</v>
      </c>
      <c r="N1441">
        <f t="shared" si="246"/>
        <v>12040.552090331281</v>
      </c>
      <c r="O1441">
        <f t="shared" si="247"/>
        <v>13231.375923440968</v>
      </c>
      <c r="P1441">
        <f t="shared" si="248"/>
        <v>15139.973542242822</v>
      </c>
      <c r="Q1441">
        <f t="shared" si="249"/>
        <v>0.42055482061785621</v>
      </c>
    </row>
    <row r="1442" spans="5:17" x14ac:dyDescent="0.45">
      <c r="E1442">
        <v>144</v>
      </c>
      <c r="F1442">
        <v>39.501592680000002</v>
      </c>
      <c r="G1442">
        <f t="shared" si="251"/>
        <v>39.512259778000001</v>
      </c>
      <c r="H1442">
        <f t="shared" si="252"/>
        <v>39.516259774399998</v>
      </c>
      <c r="I1442">
        <f t="shared" si="242"/>
        <v>17.665348769547776</v>
      </c>
      <c r="J1442">
        <f t="shared" si="250"/>
        <v>0.2234961504159827</v>
      </c>
      <c r="K1442">
        <f t="shared" si="243"/>
        <v>1.0972664633333335E-3</v>
      </c>
      <c r="L1442">
        <f t="shared" si="244"/>
        <v>306.62269184993579</v>
      </c>
      <c r="M1442">
        <f t="shared" si="245"/>
        <v>404.61755204915511</v>
      </c>
      <c r="N1442">
        <f t="shared" si="246"/>
        <v>12564.306967415667</v>
      </c>
      <c r="O1442">
        <f t="shared" si="247"/>
        <v>13806.930733423809</v>
      </c>
      <c r="P1442">
        <f t="shared" si="248"/>
        <v>15772.451355410778</v>
      </c>
      <c r="Q1442">
        <f t="shared" si="249"/>
        <v>0.43812364876141052</v>
      </c>
    </row>
    <row r="1443" spans="5:17" x14ac:dyDescent="0.45">
      <c r="E1443">
        <v>144.1</v>
      </c>
      <c r="F1443">
        <v>39.559911820000004</v>
      </c>
      <c r="G1443">
        <f t="shared" si="251"/>
        <v>39.564253854</v>
      </c>
      <c r="H1443">
        <f t="shared" si="252"/>
        <v>39.568187792800003</v>
      </c>
      <c r="I1443">
        <f t="shared" si="242"/>
        <v>17.688562670893312</v>
      </c>
      <c r="J1443">
        <f t="shared" si="250"/>
        <v>0.23929427400382508</v>
      </c>
      <c r="K1443">
        <f t="shared" si="243"/>
        <v>1.0988864394444447E-3</v>
      </c>
      <c r="L1443">
        <f t="shared" si="244"/>
        <v>306.86859475031326</v>
      </c>
      <c r="M1443">
        <f t="shared" si="245"/>
        <v>433.21848356938625</v>
      </c>
      <c r="N1443">
        <f t="shared" si="246"/>
        <v>13091.076666776331</v>
      </c>
      <c r="O1443">
        <f t="shared" si="247"/>
        <v>14385.798534919044</v>
      </c>
      <c r="P1443">
        <f t="shared" si="248"/>
        <v>16408.569818592354</v>
      </c>
      <c r="Q1443">
        <f t="shared" si="249"/>
        <v>0.45579360607200986</v>
      </c>
    </row>
    <row r="1444" spans="5:17" x14ac:dyDescent="0.45">
      <c r="E1444">
        <v>144.19999999999999</v>
      </c>
      <c r="F1444">
        <v>39.619911770000002</v>
      </c>
      <c r="G1444">
        <f t="shared" si="251"/>
        <v>39.620247926000005</v>
      </c>
      <c r="H1444">
        <f t="shared" si="252"/>
        <v>39.623316983599999</v>
      </c>
      <c r="I1444">
        <f t="shared" si="242"/>
        <v>17.713207624348541</v>
      </c>
      <c r="J1444">
        <f t="shared" si="250"/>
        <v>0.25181663510082331</v>
      </c>
      <c r="K1444">
        <f t="shared" si="243"/>
        <v>1.1005531047222224E-3</v>
      </c>
      <c r="L1444">
        <f t="shared" si="244"/>
        <v>307.13001006654304</v>
      </c>
      <c r="M1444">
        <f t="shared" si="245"/>
        <v>455.88897289778168</v>
      </c>
      <c r="N1444">
        <f t="shared" si="246"/>
        <v>13515.513666566347</v>
      </c>
      <c r="O1444">
        <f t="shared" si="247"/>
        <v>14852.212820402578</v>
      </c>
      <c r="P1444">
        <f t="shared" si="248"/>
        <v>16921.112989453381</v>
      </c>
      <c r="Q1444">
        <f t="shared" si="249"/>
        <v>0.47003091637370503</v>
      </c>
    </row>
    <row r="1445" spans="5:17" x14ac:dyDescent="0.45">
      <c r="E1445">
        <v>144.30000000000001</v>
      </c>
      <c r="F1445">
        <v>39.679911709999999</v>
      </c>
      <c r="G1445">
        <f t="shared" si="251"/>
        <v>39.679911708000006</v>
      </c>
      <c r="H1445">
        <f t="shared" si="252"/>
        <v>39.680847346800007</v>
      </c>
      <c r="I1445">
        <f t="shared" si="242"/>
        <v>17.738925997913476</v>
      </c>
      <c r="J1445">
        <f t="shared" si="250"/>
        <v>0.26076267798593733</v>
      </c>
      <c r="K1445">
        <f t="shared" si="243"/>
        <v>1.1022197697222221E-3</v>
      </c>
      <c r="L1445">
        <f t="shared" si="244"/>
        <v>307.4031995171884</v>
      </c>
      <c r="M1445">
        <f t="shared" si="245"/>
        <v>472.08489379379881</v>
      </c>
      <c r="N1445">
        <f t="shared" si="246"/>
        <v>13827.281603498277</v>
      </c>
      <c r="O1445">
        <f t="shared" si="247"/>
        <v>15194.814948899206</v>
      </c>
      <c r="P1445">
        <f t="shared" si="248"/>
        <v>17297.598844944183</v>
      </c>
      <c r="Q1445">
        <f t="shared" si="249"/>
        <v>0.4804888568040051</v>
      </c>
    </row>
    <row r="1446" spans="5:17" x14ac:dyDescent="0.45">
      <c r="E1446">
        <v>144.4</v>
      </c>
      <c r="F1446">
        <v>39.739911650000003</v>
      </c>
      <c r="G1446">
        <f t="shared" si="251"/>
        <v>39.739911652000004</v>
      </c>
      <c r="H1446">
        <f t="shared" si="252"/>
        <v>39.739978883200003</v>
      </c>
      <c r="I1446">
        <f t="shared" si="242"/>
        <v>17.765360159945729</v>
      </c>
      <c r="J1446">
        <f t="shared" si="250"/>
        <v>0.26613240534141269</v>
      </c>
      <c r="K1446">
        <f t="shared" si="243"/>
        <v>1.1038864347222223E-3</v>
      </c>
      <c r="L1446">
        <f t="shared" si="244"/>
        <v>307.68440538585935</v>
      </c>
      <c r="M1446">
        <f t="shared" si="245"/>
        <v>481.80625111337639</v>
      </c>
      <c r="N1446">
        <f t="shared" si="246"/>
        <v>14025.58585562092</v>
      </c>
      <c r="O1446">
        <f t="shared" si="247"/>
        <v>15412.731709473539</v>
      </c>
      <c r="P1446">
        <f t="shared" si="248"/>
        <v>17537.067812608286</v>
      </c>
      <c r="Q1446">
        <f t="shared" si="249"/>
        <v>0.48714077257245242</v>
      </c>
    </row>
    <row r="1447" spans="5:17" x14ac:dyDescent="0.45">
      <c r="E1447">
        <v>144.5</v>
      </c>
      <c r="F1447">
        <v>39.799911590000001</v>
      </c>
      <c r="G1447">
        <f t="shared" si="251"/>
        <v>39.799911594000001</v>
      </c>
      <c r="H1447">
        <f t="shared" si="252"/>
        <v>39.799911594000001</v>
      </c>
      <c r="I1447">
        <f t="shared" si="242"/>
        <v>17.792152478981759</v>
      </c>
      <c r="J1447">
        <f t="shared" si="250"/>
        <v>0.26827884018494785</v>
      </c>
      <c r="K1447">
        <f t="shared" si="243"/>
        <v>1.1055530997222222E-3</v>
      </c>
      <c r="L1447">
        <f t="shared" si="244"/>
        <v>307.96984860210074</v>
      </c>
      <c r="M1447">
        <f t="shared" si="245"/>
        <v>485.6921579194119</v>
      </c>
      <c r="N1447">
        <f t="shared" si="246"/>
        <v>14120.955436805369</v>
      </c>
      <c r="O1447">
        <f t="shared" si="247"/>
        <v>15517.533447038866</v>
      </c>
      <c r="P1447">
        <f t="shared" si="248"/>
        <v>17652.234557185566</v>
      </c>
      <c r="Q1447">
        <f t="shared" si="249"/>
        <v>0.49033984881071019</v>
      </c>
    </row>
    <row r="1448" spans="5:17" x14ac:dyDescent="0.45">
      <c r="E1448">
        <v>144.6</v>
      </c>
      <c r="F1448">
        <v>39.859911539999999</v>
      </c>
      <c r="G1448">
        <f t="shared" si="251"/>
        <v>39.859911536000006</v>
      </c>
      <c r="H1448">
        <f t="shared" si="252"/>
        <v>39.860003417999998</v>
      </c>
      <c r="I1448">
        <f t="shared" si="242"/>
        <v>17.819015927982718</v>
      </c>
      <c r="J1448">
        <f t="shared" si="250"/>
        <v>0.27131276208256949</v>
      </c>
      <c r="K1448">
        <f t="shared" si="243"/>
        <v>1.107219765E-3</v>
      </c>
      <c r="L1448">
        <f t="shared" si="244"/>
        <v>308.25648150445789</v>
      </c>
      <c r="M1448">
        <f t="shared" si="245"/>
        <v>491.18477176998232</v>
      </c>
      <c r="N1448">
        <f t="shared" si="246"/>
        <v>14245.256425583717</v>
      </c>
      <c r="O1448">
        <f t="shared" si="247"/>
        <v>15654.127940201886</v>
      </c>
      <c r="P1448">
        <f t="shared" si="248"/>
        <v>17802.338395826249</v>
      </c>
      <c r="Q1448">
        <f t="shared" si="249"/>
        <v>0.49450939988406251</v>
      </c>
    </row>
    <row r="1449" spans="5:17" x14ac:dyDescent="0.45">
      <c r="E1449">
        <v>144.69999999999999</v>
      </c>
      <c r="F1449">
        <v>39.919911480000003</v>
      </c>
      <c r="G1449">
        <f t="shared" si="251"/>
        <v>39.919911480000003</v>
      </c>
      <c r="H1449">
        <f t="shared" si="252"/>
        <v>39.921293466800002</v>
      </c>
      <c r="I1449">
        <f t="shared" si="242"/>
        <v>17.846415031398273</v>
      </c>
      <c r="J1449">
        <f t="shared" si="250"/>
        <v>0.27935154444033827</v>
      </c>
      <c r="K1449">
        <f t="shared" si="243"/>
        <v>1.1088864300000001E-3</v>
      </c>
      <c r="L1449">
        <f t="shared" si="244"/>
        <v>308.54927530351108</v>
      </c>
      <c r="M1449">
        <f t="shared" si="245"/>
        <v>505.73818771474185</v>
      </c>
      <c r="N1449">
        <f t="shared" si="246"/>
        <v>14532.112019888116</v>
      </c>
      <c r="O1449">
        <f t="shared" si="247"/>
        <v>15969.353868008919</v>
      </c>
      <c r="P1449">
        <f t="shared" si="248"/>
        <v>18148.740514295514</v>
      </c>
      <c r="Q1449">
        <f t="shared" si="249"/>
        <v>0.50413168095265315</v>
      </c>
    </row>
    <row r="1450" spans="5:17" x14ac:dyDescent="0.45">
      <c r="E1450">
        <v>144.80000000000001</v>
      </c>
      <c r="F1450">
        <v>39.979911420000001</v>
      </c>
      <c r="G1450">
        <f t="shared" si="251"/>
        <v>39.980370828000005</v>
      </c>
      <c r="H1450">
        <f t="shared" si="252"/>
        <v>39.984981739600002</v>
      </c>
      <c r="I1450">
        <f t="shared" si="242"/>
        <v>17.874886236870786</v>
      </c>
      <c r="J1450">
        <f t="shared" si="250"/>
        <v>0.29275480232767492</v>
      </c>
      <c r="K1450">
        <f t="shared" si="243"/>
        <v>1.1105530950000001E-3</v>
      </c>
      <c r="L1450">
        <f t="shared" si="244"/>
        <v>308.85400247026689</v>
      </c>
      <c r="M1450">
        <f t="shared" si="245"/>
        <v>530.00345307060479</v>
      </c>
      <c r="N1450">
        <f t="shared" si="246"/>
        <v>14994.481586743974</v>
      </c>
      <c r="O1450">
        <f t="shared" si="247"/>
        <v>16477.452293125247</v>
      </c>
      <c r="P1450">
        <f t="shared" si="248"/>
        <v>18707.090432005763</v>
      </c>
      <c r="Q1450">
        <f t="shared" si="249"/>
        <v>0.51964140088904898</v>
      </c>
    </row>
    <row r="1451" spans="5:17" x14ac:dyDescent="0.45">
      <c r="E1451">
        <v>144.9</v>
      </c>
      <c r="F1451">
        <v>40.039911369999999</v>
      </c>
      <c r="G1451">
        <f t="shared" si="251"/>
        <v>40.046361895999993</v>
      </c>
      <c r="H1451">
        <f t="shared" si="252"/>
        <v>40.052268235200003</v>
      </c>
      <c r="I1451">
        <f t="shared" si="242"/>
        <v>17.904965991863808</v>
      </c>
      <c r="J1451">
        <f t="shared" si="250"/>
        <v>0.31152253395648088</v>
      </c>
      <c r="K1451">
        <f t="shared" si="243"/>
        <v>1.1122197602777778E-3</v>
      </c>
      <c r="L1451">
        <f t="shared" si="244"/>
        <v>309.17647363343917</v>
      </c>
      <c r="M1451">
        <f t="shared" si="245"/>
        <v>563.98056460039663</v>
      </c>
      <c r="N1451">
        <f t="shared" si="246"/>
        <v>15633.847075133357</v>
      </c>
      <c r="O1451">
        <f t="shared" si="247"/>
        <v>17180.051730915777</v>
      </c>
      <c r="P1451">
        <f t="shared" si="248"/>
        <v>19479.177726281072</v>
      </c>
      <c r="Q1451">
        <f t="shared" si="249"/>
        <v>0.54108827017447425</v>
      </c>
    </row>
    <row r="1452" spans="5:17" x14ac:dyDescent="0.45">
      <c r="E1452">
        <v>145</v>
      </c>
      <c r="F1452">
        <v>40.102208330000003</v>
      </c>
      <c r="G1452">
        <f t="shared" si="251"/>
        <v>40.118352957999996</v>
      </c>
      <c r="H1452">
        <f t="shared" si="252"/>
        <v>40.124352952000002</v>
      </c>
      <c r="I1452">
        <f t="shared" si="242"/>
        <v>17.937190743662082</v>
      </c>
      <c r="J1452">
        <f t="shared" si="250"/>
        <v>0.33524399539839322</v>
      </c>
      <c r="K1452">
        <f t="shared" si="243"/>
        <v>1.113950231388889E-3</v>
      </c>
      <c r="L1452">
        <f t="shared" si="244"/>
        <v>309.52254188812753</v>
      </c>
      <c r="M1452">
        <f t="shared" si="245"/>
        <v>606.92591127321612</v>
      </c>
      <c r="N1452">
        <f t="shared" si="246"/>
        <v>16438.510711089086</v>
      </c>
      <c r="O1452">
        <f t="shared" si="247"/>
        <v>18064.297484713279</v>
      </c>
      <c r="P1452">
        <f t="shared" si="248"/>
        <v>20450.876356827779</v>
      </c>
      <c r="Q1452">
        <f t="shared" si="249"/>
        <v>0.5680798988007717</v>
      </c>
    </row>
    <row r="1453" spans="5:17" x14ac:dyDescent="0.45">
      <c r="E1453">
        <v>145.1</v>
      </c>
      <c r="F1453">
        <v>40.189866879999997</v>
      </c>
      <c r="G1453">
        <f t="shared" si="251"/>
        <v>40.196344013999997</v>
      </c>
      <c r="H1453">
        <f t="shared" si="252"/>
        <v>40.202252127199998</v>
      </c>
      <c r="I1453">
        <f t="shared" si="242"/>
        <v>17.972014790943486</v>
      </c>
      <c r="J1453">
        <f t="shared" si="250"/>
        <v>0.35897338732990391</v>
      </c>
      <c r="K1453">
        <f t="shared" si="243"/>
        <v>1.116385191111111E-3</v>
      </c>
      <c r="L1453">
        <f t="shared" si="244"/>
        <v>309.89722411058824</v>
      </c>
      <c r="M1453">
        <f t="shared" si="245"/>
        <v>649.88561530871004</v>
      </c>
      <c r="N1453">
        <f t="shared" si="246"/>
        <v>17249.231386137366</v>
      </c>
      <c r="O1453">
        <f t="shared" si="247"/>
        <v>18955.199325425678</v>
      </c>
      <c r="P1453">
        <f t="shared" si="248"/>
        <v>21429.889368599645</v>
      </c>
      <c r="Q1453">
        <f t="shared" si="249"/>
        <v>0.59527470468332344</v>
      </c>
    </row>
    <row r="1454" spans="5:17" x14ac:dyDescent="0.45">
      <c r="E1454">
        <v>145.19999999999999</v>
      </c>
      <c r="F1454">
        <v>40.27986679</v>
      </c>
      <c r="G1454">
        <f t="shared" si="251"/>
        <v>40.280335064000006</v>
      </c>
      <c r="H1454">
        <f t="shared" si="252"/>
        <v>40.2849530716</v>
      </c>
      <c r="I1454">
        <f t="shared" si="242"/>
        <v>18.008985421128063</v>
      </c>
      <c r="J1454">
        <f t="shared" si="250"/>
        <v>0.37775697904384842</v>
      </c>
      <c r="K1454">
        <f t="shared" si="243"/>
        <v>1.1188851886111111E-3</v>
      </c>
      <c r="L1454">
        <f t="shared" si="244"/>
        <v>310.29579734624701</v>
      </c>
      <c r="M1454">
        <f t="shared" si="245"/>
        <v>683.89143994524704</v>
      </c>
      <c r="N1454">
        <f t="shared" si="246"/>
        <v>17904.303462254102</v>
      </c>
      <c r="O1454">
        <f t="shared" si="247"/>
        <v>19675.058749729782</v>
      </c>
      <c r="P1454">
        <f t="shared" si="248"/>
        <v>22220.943681021738</v>
      </c>
      <c r="Q1454">
        <f t="shared" si="249"/>
        <v>0.61724843558393716</v>
      </c>
    </row>
    <row r="1455" spans="5:17" x14ac:dyDescent="0.45">
      <c r="E1455">
        <v>145.30000000000001</v>
      </c>
      <c r="F1455">
        <v>40.369866700000003</v>
      </c>
      <c r="G1455">
        <f t="shared" si="251"/>
        <v>40.369866703999996</v>
      </c>
      <c r="H1455">
        <f t="shared" si="252"/>
        <v>40.371255786399999</v>
      </c>
      <c r="I1455">
        <f t="shared" si="242"/>
        <v>18.047566186752256</v>
      </c>
      <c r="J1455">
        <f t="shared" si="250"/>
        <v>0.39117609701632361</v>
      </c>
      <c r="K1455">
        <f t="shared" si="243"/>
        <v>1.1213851861111112E-3</v>
      </c>
      <c r="L1455">
        <f t="shared" si="244"/>
        <v>310.71260249777458</v>
      </c>
      <c r="M1455">
        <f t="shared" si="245"/>
        <v>708.18541840785531</v>
      </c>
      <c r="N1455">
        <f t="shared" si="246"/>
        <v>18388.62946984524</v>
      </c>
      <c r="O1455">
        <f t="shared" si="247"/>
        <v>20207.285131698067</v>
      </c>
      <c r="P1455">
        <f t="shared" si="248"/>
        <v>22805.807837030843</v>
      </c>
      <c r="Q1455">
        <f t="shared" si="249"/>
        <v>0.6334946621397457</v>
      </c>
    </row>
    <row r="1456" spans="5:17" x14ac:dyDescent="0.45">
      <c r="E1456">
        <v>145.4</v>
      </c>
      <c r="F1456">
        <v>40.45986662</v>
      </c>
      <c r="G1456">
        <f t="shared" si="251"/>
        <v>40.459866618</v>
      </c>
      <c r="H1456">
        <f t="shared" si="252"/>
        <v>40.459960273199997</v>
      </c>
      <c r="I1456">
        <f t="shared" si="242"/>
        <v>18.087220640531328</v>
      </c>
      <c r="J1456">
        <f t="shared" si="250"/>
        <v>0.39923074035327133</v>
      </c>
      <c r="K1456">
        <f t="shared" si="243"/>
        <v>1.123885183888889E-3</v>
      </c>
      <c r="L1456">
        <f t="shared" si="244"/>
        <v>311.14193672852952</v>
      </c>
      <c r="M1456">
        <f t="shared" si="245"/>
        <v>722.76754907793133</v>
      </c>
      <c r="N1456">
        <f t="shared" si="246"/>
        <v>18700.548992119751</v>
      </c>
      <c r="O1456">
        <f t="shared" si="247"/>
        <v>20550.05383749423</v>
      </c>
      <c r="P1456">
        <f t="shared" si="248"/>
        <v>23182.476744499152</v>
      </c>
      <c r="Q1456">
        <f t="shared" si="249"/>
        <v>0.64395768734719872</v>
      </c>
    </row>
    <row r="1457" spans="5:17" x14ac:dyDescent="0.45">
      <c r="E1457">
        <v>145.5</v>
      </c>
      <c r="F1457">
        <v>40.549866530000003</v>
      </c>
      <c r="G1457">
        <f t="shared" si="251"/>
        <v>40.549866531999996</v>
      </c>
      <c r="H1457">
        <f t="shared" si="252"/>
        <v>40.549866532799996</v>
      </c>
      <c r="I1457">
        <f t="shared" si="242"/>
        <v>18.12741233482291</v>
      </c>
      <c r="J1457">
        <f t="shared" si="250"/>
        <v>0.40218873697728696</v>
      </c>
      <c r="K1457">
        <f t="shared" si="243"/>
        <v>1.1263851813888891E-3</v>
      </c>
      <c r="L1457">
        <f t="shared" si="244"/>
        <v>311.57804914296116</v>
      </c>
      <c r="M1457">
        <f t="shared" si="245"/>
        <v>728.12270777194556</v>
      </c>
      <c r="N1457">
        <f t="shared" si="246"/>
        <v>18847.084325423999</v>
      </c>
      <c r="O1457">
        <f t="shared" si="247"/>
        <v>20711.081676290109</v>
      </c>
      <c r="P1457">
        <f t="shared" si="248"/>
        <v>23359.430413505612</v>
      </c>
      <c r="Q1457">
        <f t="shared" si="249"/>
        <v>0.64887306704182257</v>
      </c>
    </row>
    <row r="1458" spans="5:17" x14ac:dyDescent="0.45">
      <c r="E1458">
        <v>145.6</v>
      </c>
      <c r="F1458">
        <v>40.63986645</v>
      </c>
      <c r="G1458">
        <f t="shared" si="251"/>
        <v>40.639866447999999</v>
      </c>
      <c r="H1458">
        <f t="shared" si="252"/>
        <v>40.639894389600002</v>
      </c>
      <c r="I1458">
        <f t="shared" si="242"/>
        <v>18.167658387926785</v>
      </c>
      <c r="J1458">
        <f t="shared" si="250"/>
        <v>0.403353279753631</v>
      </c>
      <c r="K1458">
        <f t="shared" si="243"/>
        <v>1.1288851791666668E-3</v>
      </c>
      <c r="L1458">
        <f t="shared" si="244"/>
        <v>312.01572137107229</v>
      </c>
      <c r="M1458">
        <f t="shared" si="245"/>
        <v>730.23099664646907</v>
      </c>
      <c r="N1458">
        <f t="shared" si="246"/>
        <v>18935.182328880546</v>
      </c>
      <c r="O1458">
        <f t="shared" si="247"/>
        <v>20807.892669099499</v>
      </c>
      <c r="P1458">
        <f t="shared" si="248"/>
        <v>23465.816119889558</v>
      </c>
      <c r="Q1458">
        <f t="shared" si="249"/>
        <v>0.65182822555248776</v>
      </c>
    </row>
    <row r="1459" spans="5:17" x14ac:dyDescent="0.45">
      <c r="E1459">
        <v>145.69999999999999</v>
      </c>
      <c r="F1459">
        <v>40.729866360000003</v>
      </c>
      <c r="G1459">
        <f t="shared" si="251"/>
        <v>40.729866362000003</v>
      </c>
      <c r="H1459">
        <f t="shared" si="252"/>
        <v>40.730321650800008</v>
      </c>
      <c r="I1459">
        <f t="shared" si="242"/>
        <v>18.208082990773637</v>
      </c>
      <c r="J1459">
        <f t="shared" si="250"/>
        <v>0.40603285718336934</v>
      </c>
      <c r="K1459">
        <f t="shared" si="243"/>
        <v>1.1313851766666667E-3</v>
      </c>
      <c r="L1459">
        <f t="shared" si="244"/>
        <v>312.45631241253346</v>
      </c>
      <c r="M1459">
        <f t="shared" si="245"/>
        <v>735.08210508001002</v>
      </c>
      <c r="N1459">
        <f t="shared" si="246"/>
        <v>19073.666441727913</v>
      </c>
      <c r="O1459">
        <f t="shared" si="247"/>
        <v>20960.073012887817</v>
      </c>
      <c r="P1459">
        <f t="shared" si="248"/>
        <v>23633.047266909689</v>
      </c>
      <c r="Q1459">
        <f t="shared" si="249"/>
        <v>0.65647353519193585</v>
      </c>
    </row>
    <row r="1460" spans="5:17" x14ac:dyDescent="0.45">
      <c r="E1460">
        <v>145.80000000000001</v>
      </c>
      <c r="F1460">
        <v>40.819866279999999</v>
      </c>
      <c r="G1460">
        <f t="shared" si="251"/>
        <v>40.820005988000005</v>
      </c>
      <c r="H1460">
        <f t="shared" si="252"/>
        <v>40.821548316400005</v>
      </c>
      <c r="I1460">
        <f t="shared" si="242"/>
        <v>18.248864959363459</v>
      </c>
      <c r="J1460">
        <f t="shared" si="250"/>
        <v>0.41050059193086241</v>
      </c>
      <c r="K1460">
        <f t="shared" si="243"/>
        <v>1.1338851744444444E-3</v>
      </c>
      <c r="L1460">
        <f t="shared" si="244"/>
        <v>312.90179069959862</v>
      </c>
      <c r="M1460">
        <f t="shared" si="245"/>
        <v>743.1704944924046</v>
      </c>
      <c r="N1460">
        <f t="shared" si="246"/>
        <v>19272.12051979524</v>
      </c>
      <c r="O1460">
        <f t="shared" si="247"/>
        <v>21178.154417357408</v>
      </c>
      <c r="P1460">
        <f t="shared" si="248"/>
        <v>23872.697161931217</v>
      </c>
      <c r="Q1460">
        <f t="shared" si="249"/>
        <v>0.66313047672031167</v>
      </c>
    </row>
    <row r="1461" spans="5:17" x14ac:dyDescent="0.45">
      <c r="E1461">
        <v>145.9</v>
      </c>
      <c r="F1461">
        <v>40.909866190000002</v>
      </c>
      <c r="G1461">
        <f t="shared" si="251"/>
        <v>40.912002923999999</v>
      </c>
      <c r="H1461">
        <f t="shared" si="252"/>
        <v>40.913974385200007</v>
      </c>
      <c r="I1461">
        <f t="shared" si="242"/>
        <v>18.290183109159809</v>
      </c>
      <c r="J1461">
        <f t="shared" si="250"/>
        <v>0.41675648489022166</v>
      </c>
      <c r="K1461">
        <f t="shared" si="243"/>
        <v>1.1363851719444445E-3</v>
      </c>
      <c r="L1461">
        <f t="shared" si="244"/>
        <v>313.35414231085394</v>
      </c>
      <c r="M1461">
        <f t="shared" si="245"/>
        <v>754.49616650235293</v>
      </c>
      <c r="N1461">
        <f t="shared" si="246"/>
        <v>19531.177681366404</v>
      </c>
      <c r="O1461">
        <f t="shared" si="247"/>
        <v>21462.832616886157</v>
      </c>
      <c r="P1461">
        <f t="shared" si="248"/>
        <v>24185.530348226544</v>
      </c>
      <c r="Q1461">
        <f t="shared" si="249"/>
        <v>0.67182028745073741</v>
      </c>
    </row>
    <row r="1462" spans="5:17" x14ac:dyDescent="0.45">
      <c r="E1462">
        <v>146</v>
      </c>
      <c r="F1462">
        <v>41.000564660000002</v>
      </c>
      <c r="G1462">
        <f t="shared" si="251"/>
        <v>41.005999859999996</v>
      </c>
      <c r="H1462">
        <f t="shared" si="252"/>
        <v>41.007999857599998</v>
      </c>
      <c r="I1462">
        <f t="shared" si="242"/>
        <v>18.332216256341503</v>
      </c>
      <c r="J1462">
        <f t="shared" si="250"/>
        <v>0.424675624144637</v>
      </c>
      <c r="K1462">
        <f t="shared" si="243"/>
        <v>1.1389045738888889E-3</v>
      </c>
      <c r="L1462">
        <f t="shared" si="244"/>
        <v>313.81537146364349</v>
      </c>
      <c r="M1462">
        <f t="shared" si="245"/>
        <v>768.83298050784708</v>
      </c>
      <c r="N1462">
        <f t="shared" si="246"/>
        <v>19847.3437179131</v>
      </c>
      <c r="O1462">
        <f t="shared" si="247"/>
        <v>21810.267821882528</v>
      </c>
      <c r="P1462">
        <f t="shared" si="248"/>
        <v>24567.327276793985</v>
      </c>
      <c r="Q1462">
        <f t="shared" si="249"/>
        <v>0.68242575768872182</v>
      </c>
    </row>
    <row r="1463" spans="5:17" x14ac:dyDescent="0.45">
      <c r="E1463">
        <v>146.1</v>
      </c>
      <c r="F1463">
        <v>41.099851129999998</v>
      </c>
      <c r="G1463">
        <f t="shared" si="251"/>
        <v>41.101996792000001</v>
      </c>
      <c r="H1463">
        <f t="shared" si="252"/>
        <v>41.103968848400001</v>
      </c>
      <c r="I1463">
        <f t="shared" si="242"/>
        <v>18.375118233988736</v>
      </c>
      <c r="J1463">
        <f t="shared" si="250"/>
        <v>0.4325974232870422</v>
      </c>
      <c r="K1463">
        <f t="shared" si="243"/>
        <v>1.1416625313888889E-3</v>
      </c>
      <c r="L1463">
        <f t="shared" si="244"/>
        <v>314.28722608031518</v>
      </c>
      <c r="M1463">
        <f t="shared" si="245"/>
        <v>783.17460997600222</v>
      </c>
      <c r="N1463">
        <f t="shared" si="246"/>
        <v>20165.990994825195</v>
      </c>
      <c r="O1463">
        <f t="shared" si="247"/>
        <v>22160.42966464307</v>
      </c>
      <c r="P1463">
        <f t="shared" si="248"/>
        <v>24952.120510596778</v>
      </c>
      <c r="Q1463">
        <f t="shared" si="249"/>
        <v>0.69311445862768828</v>
      </c>
    </row>
    <row r="1464" spans="5:17" x14ac:dyDescent="0.45">
      <c r="E1464">
        <v>146.19999999999999</v>
      </c>
      <c r="F1464">
        <v>41.199851039999999</v>
      </c>
      <c r="G1464">
        <f t="shared" si="251"/>
        <v>41.199993724000002</v>
      </c>
      <c r="H1464">
        <f t="shared" si="252"/>
        <v>41.2015384328</v>
      </c>
      <c r="I1464">
        <f t="shared" si="242"/>
        <v>18.418735740998912</v>
      </c>
      <c r="J1464">
        <f t="shared" si="250"/>
        <v>0.43885863691647486</v>
      </c>
      <c r="K1464">
        <f t="shared" si="243"/>
        <v>1.1444403066666667E-3</v>
      </c>
      <c r="L1464">
        <f t="shared" si="244"/>
        <v>314.7680811143519</v>
      </c>
      <c r="M1464">
        <f t="shared" si="245"/>
        <v>794.50991452994003</v>
      </c>
      <c r="N1464">
        <f t="shared" si="246"/>
        <v>20431.498265077153</v>
      </c>
      <c r="O1464">
        <f t="shared" si="247"/>
        <v>22452.195895689179</v>
      </c>
      <c r="P1464">
        <f t="shared" si="248"/>
        <v>25272.74274251558</v>
      </c>
      <c r="Q1464">
        <f t="shared" si="249"/>
        <v>0.70202063173654394</v>
      </c>
    </row>
    <row r="1465" spans="5:17" x14ac:dyDescent="0.45">
      <c r="E1465">
        <v>146.30000000000001</v>
      </c>
      <c r="F1465">
        <v>41.299850939999999</v>
      </c>
      <c r="G1465">
        <f t="shared" si="251"/>
        <v>41.299850941999999</v>
      </c>
      <c r="H1465">
        <f t="shared" si="252"/>
        <v>41.300308610800002</v>
      </c>
      <c r="I1465">
        <f t="shared" si="242"/>
        <v>18.462889961372031</v>
      </c>
      <c r="J1465">
        <f t="shared" si="250"/>
        <v>0.44333169233407688</v>
      </c>
      <c r="K1465">
        <f t="shared" si="243"/>
        <v>1.1472180816666667E-3</v>
      </c>
      <c r="L1465">
        <f t="shared" si="244"/>
        <v>315.25601426326045</v>
      </c>
      <c r="M1465">
        <f t="shared" si="245"/>
        <v>802.60793648638855</v>
      </c>
      <c r="N1465">
        <f t="shared" si="246"/>
        <v>20638.999114475377</v>
      </c>
      <c r="O1465">
        <f t="shared" si="247"/>
        <v>22680.218807115798</v>
      </c>
      <c r="P1465">
        <f t="shared" si="248"/>
        <v>25523.31737045692</v>
      </c>
      <c r="Q1465">
        <f t="shared" si="249"/>
        <v>0.70898103806824786</v>
      </c>
    </row>
    <row r="1466" spans="5:17" x14ac:dyDescent="0.45">
      <c r="E1466">
        <v>146.4</v>
      </c>
      <c r="F1466">
        <v>41.39985085</v>
      </c>
      <c r="G1466">
        <f t="shared" si="251"/>
        <v>41.399850846000007</v>
      </c>
      <c r="H1466">
        <f t="shared" si="252"/>
        <v>41.399879383200002</v>
      </c>
      <c r="I1466">
        <f t="shared" si="242"/>
        <v>18.507402079465727</v>
      </c>
      <c r="J1466">
        <f t="shared" si="250"/>
        <v>0.44601658953983048</v>
      </c>
      <c r="K1466">
        <f t="shared" si="243"/>
        <v>1.1499958569444445E-3</v>
      </c>
      <c r="L1466">
        <f t="shared" si="244"/>
        <v>315.74908495509254</v>
      </c>
      <c r="M1466">
        <f t="shared" si="245"/>
        <v>807.46867584531549</v>
      </c>
      <c r="N1466">
        <f t="shared" si="246"/>
        <v>20787.842721930312</v>
      </c>
      <c r="O1466">
        <f t="shared" si="247"/>
        <v>22843.783210912428</v>
      </c>
      <c r="P1466">
        <f t="shared" si="248"/>
        <v>25703.058473530142</v>
      </c>
      <c r="Q1466">
        <f t="shared" si="249"/>
        <v>0.71397384648694839</v>
      </c>
    </row>
    <row r="1467" spans="5:17" x14ac:dyDescent="0.45">
      <c r="E1467">
        <v>146.5</v>
      </c>
      <c r="F1467">
        <v>41.49985075</v>
      </c>
      <c r="G1467">
        <f t="shared" si="251"/>
        <v>41.499850750000007</v>
      </c>
      <c r="H1467">
        <f t="shared" si="252"/>
        <v>41.499850749999993</v>
      </c>
      <c r="I1467">
        <f t="shared" si="242"/>
        <v>18.552093279279998</v>
      </c>
      <c r="J1467">
        <f t="shared" si="250"/>
        <v>0.44704829348608754</v>
      </c>
      <c r="K1467">
        <f t="shared" si="243"/>
        <v>1.1527736319444444E-3</v>
      </c>
      <c r="L1467">
        <f t="shared" si="244"/>
        <v>316.24533386122863</v>
      </c>
      <c r="M1467">
        <f t="shared" si="245"/>
        <v>809.33647322973138</v>
      </c>
      <c r="N1467">
        <f t="shared" si="246"/>
        <v>20881.898678612033</v>
      </c>
      <c r="O1467">
        <f t="shared" si="247"/>
        <v>22947.141405068167</v>
      </c>
      <c r="P1467">
        <f t="shared" si="248"/>
        <v>25816.638906668315</v>
      </c>
      <c r="Q1467">
        <f t="shared" si="249"/>
        <v>0.71712885851856434</v>
      </c>
    </row>
    <row r="1468" spans="5:17" x14ac:dyDescent="0.45">
      <c r="E1468">
        <v>146.6</v>
      </c>
      <c r="F1468">
        <v>41.59985065</v>
      </c>
      <c r="G1468">
        <f t="shared" si="251"/>
        <v>41.599850654000001</v>
      </c>
      <c r="H1468">
        <f t="shared" si="252"/>
        <v>41.599883093599999</v>
      </c>
      <c r="I1468">
        <f t="shared" si="242"/>
        <v>18.596811738162945</v>
      </c>
      <c r="J1468">
        <f t="shared" si="250"/>
        <v>0.44807733039169406</v>
      </c>
      <c r="K1468">
        <f t="shared" si="243"/>
        <v>1.1555514069444446E-3</v>
      </c>
      <c r="L1468">
        <f t="shared" si="244"/>
        <v>316.74308343003122</v>
      </c>
      <c r="M1468">
        <f t="shared" si="245"/>
        <v>811.19944220230559</v>
      </c>
      <c r="N1468">
        <f t="shared" si="246"/>
        <v>20976.134800652599</v>
      </c>
      <c r="O1468">
        <f t="shared" si="247"/>
        <v>23050.697583134723</v>
      </c>
      <c r="P1468">
        <f t="shared" si="248"/>
        <v>25930.436904543651</v>
      </c>
      <c r="Q1468">
        <f t="shared" si="249"/>
        <v>0.72028991401510145</v>
      </c>
    </row>
    <row r="1469" spans="5:17" x14ac:dyDescent="0.45">
      <c r="E1469">
        <v>146.69999999999999</v>
      </c>
      <c r="F1469">
        <v>41.699850560000002</v>
      </c>
      <c r="G1469">
        <f t="shared" si="251"/>
        <v>41.699850557999994</v>
      </c>
      <c r="H1469">
        <f t="shared" si="252"/>
        <v>41.700314838400004</v>
      </c>
      <c r="I1469">
        <f t="shared" si="242"/>
        <v>18.641708745358336</v>
      </c>
      <c r="J1469">
        <f t="shared" si="250"/>
        <v>0.45075689172801248</v>
      </c>
      <c r="K1469">
        <f t="shared" si="243"/>
        <v>1.1583291822222224E-3</v>
      </c>
      <c r="L1469">
        <f t="shared" si="244"/>
        <v>317.2440259048638</v>
      </c>
      <c r="M1469">
        <f t="shared" si="245"/>
        <v>816.05052150031031</v>
      </c>
      <c r="N1469">
        <f t="shared" si="246"/>
        <v>21126.546875429955</v>
      </c>
      <c r="O1469">
        <f t="shared" si="247"/>
        <v>23215.985577395553</v>
      </c>
      <c r="P1469">
        <f t="shared" si="248"/>
        <v>26112.072063072035</v>
      </c>
      <c r="Q1469">
        <f t="shared" si="249"/>
        <v>0.72533533508533432</v>
      </c>
    </row>
    <row r="1470" spans="5:17" x14ac:dyDescent="0.45">
      <c r="E1470">
        <v>146.80000000000001</v>
      </c>
      <c r="F1470">
        <v>41.799850460000002</v>
      </c>
      <c r="G1470">
        <f t="shared" si="251"/>
        <v>41.800012660000007</v>
      </c>
      <c r="H1470">
        <f t="shared" si="252"/>
        <v>41.801545983600008</v>
      </c>
      <c r="I1470">
        <f t="shared" si="242"/>
        <v>18.686963116508547</v>
      </c>
      <c r="J1470">
        <f t="shared" si="250"/>
        <v>0.45522461127614378</v>
      </c>
      <c r="K1470">
        <f t="shared" si="243"/>
        <v>1.1611069572222224E-3</v>
      </c>
      <c r="L1470">
        <f t="shared" si="244"/>
        <v>317.75017809406904</v>
      </c>
      <c r="M1470">
        <f t="shared" si="245"/>
        <v>824.13888339577215</v>
      </c>
      <c r="N1470">
        <f t="shared" si="246"/>
        <v>21338.438775205224</v>
      </c>
      <c r="O1470">
        <f t="shared" si="247"/>
        <v>23448.833818906838</v>
      </c>
      <c r="P1470">
        <f t="shared" si="248"/>
        <v>26367.949251545975</v>
      </c>
      <c r="Q1470">
        <f t="shared" si="249"/>
        <v>0.73244303476516603</v>
      </c>
    </row>
    <row r="1471" spans="5:17" x14ac:dyDescent="0.45">
      <c r="E1471">
        <v>146.9</v>
      </c>
      <c r="F1471">
        <v>41.899850370000003</v>
      </c>
      <c r="G1471">
        <f t="shared" si="251"/>
        <v>41.902009570000004</v>
      </c>
      <c r="H1471">
        <f t="shared" si="252"/>
        <v>41.903976529199994</v>
      </c>
      <c r="I1471">
        <f t="shared" si="242"/>
        <v>18.732753667613565</v>
      </c>
      <c r="J1471">
        <f t="shared" si="250"/>
        <v>0.46148048903615901</v>
      </c>
      <c r="K1471">
        <f t="shared" si="243"/>
        <v>1.1638847325000001E-3</v>
      </c>
      <c r="L1471">
        <f t="shared" si="244"/>
        <v>318.26357637914555</v>
      </c>
      <c r="M1471">
        <f t="shared" si="245"/>
        <v>835.4645278888197</v>
      </c>
      <c r="N1471">
        <f t="shared" si="246"/>
        <v>21612.504376654568</v>
      </c>
      <c r="O1471">
        <f t="shared" si="247"/>
        <v>23750.004809510512</v>
      </c>
      <c r="P1471">
        <f t="shared" si="248"/>
        <v>26698.906384077483</v>
      </c>
      <c r="Q1471">
        <f t="shared" si="249"/>
        <v>0.74163628844659679</v>
      </c>
    </row>
    <row r="1472" spans="5:17" x14ac:dyDescent="0.45">
      <c r="E1472">
        <v>147</v>
      </c>
      <c r="F1472">
        <v>42.000661260000001</v>
      </c>
      <c r="G1472">
        <f t="shared" si="251"/>
        <v>42.006006476000003</v>
      </c>
      <c r="H1472">
        <f t="shared" si="252"/>
        <v>42.008006474400005</v>
      </c>
      <c r="I1472">
        <f t="shared" si="242"/>
        <v>18.779259214315779</v>
      </c>
      <c r="J1472">
        <f t="shared" si="250"/>
        <v>0.46937950702018227</v>
      </c>
      <c r="K1472">
        <f t="shared" si="243"/>
        <v>1.1666850350000001E-3</v>
      </c>
      <c r="L1472">
        <f t="shared" si="244"/>
        <v>318.78627718548779</v>
      </c>
      <c r="M1472">
        <f t="shared" si="245"/>
        <v>849.76491433547233</v>
      </c>
      <c r="N1472">
        <f t="shared" si="246"/>
        <v>21944.525730769674</v>
      </c>
      <c r="O1472">
        <f t="shared" si="247"/>
        <v>24114.863440406236</v>
      </c>
      <c r="P1472">
        <f t="shared" si="248"/>
        <v>27099.849934512345</v>
      </c>
      <c r="Q1472">
        <f t="shared" si="249"/>
        <v>0.75277360929200965</v>
      </c>
    </row>
    <row r="1473" spans="5:17" x14ac:dyDescent="0.45">
      <c r="E1473">
        <v>147.1</v>
      </c>
      <c r="F1473">
        <v>42.109835199999999</v>
      </c>
      <c r="G1473">
        <f t="shared" si="251"/>
        <v>42.112003381999997</v>
      </c>
      <c r="H1473">
        <f t="shared" si="252"/>
        <v>42.113970940000002</v>
      </c>
      <c r="I1473">
        <f t="shared" si="242"/>
        <v>18.826629569017602</v>
      </c>
      <c r="J1473">
        <f t="shared" si="250"/>
        <v>0.4772812009855798</v>
      </c>
      <c r="K1473">
        <f t="shared" si="243"/>
        <v>1.1697176444444444E-3</v>
      </c>
      <c r="L1473">
        <f t="shared" si="244"/>
        <v>319.32003044604198</v>
      </c>
      <c r="M1473">
        <f t="shared" si="245"/>
        <v>864.0701453802576</v>
      </c>
      <c r="N1473">
        <f t="shared" si="246"/>
        <v>22279.248475896351</v>
      </c>
      <c r="O1473">
        <f t="shared" si="247"/>
        <v>24482.690632853133</v>
      </c>
      <c r="P1473">
        <f t="shared" si="248"/>
        <v>27504.055640497947</v>
      </c>
      <c r="Q1473">
        <f t="shared" si="249"/>
        <v>0.76400154556938749</v>
      </c>
    </row>
    <row r="1474" spans="5:17" x14ac:dyDescent="0.45">
      <c r="E1474">
        <v>147.19999999999999</v>
      </c>
      <c r="F1474">
        <v>42.219835089999997</v>
      </c>
      <c r="G1474">
        <f t="shared" si="251"/>
        <v>42.220000284000001</v>
      </c>
      <c r="H1474">
        <f t="shared" si="252"/>
        <v>42.221536002400001</v>
      </c>
      <c r="I1474">
        <f t="shared" si="242"/>
        <v>18.874715454512895</v>
      </c>
      <c r="J1474">
        <f t="shared" si="250"/>
        <v>0.48354243160256161</v>
      </c>
      <c r="K1474">
        <f t="shared" si="243"/>
        <v>1.1727731969444445E-3</v>
      </c>
      <c r="L1474">
        <f t="shared" si="244"/>
        <v>319.86322137552804</v>
      </c>
      <c r="M1474">
        <f t="shared" si="245"/>
        <v>875.40548068846363</v>
      </c>
      <c r="N1474">
        <f t="shared" si="246"/>
        <v>22560.356643142793</v>
      </c>
      <c r="O1474">
        <f t="shared" si="247"/>
        <v>24791.600706750323</v>
      </c>
      <c r="P1474">
        <f t="shared" si="248"/>
        <v>27843.51726016519</v>
      </c>
      <c r="Q1474">
        <f t="shared" si="249"/>
        <v>0.77343103500458865</v>
      </c>
    </row>
    <row r="1475" spans="5:17" x14ac:dyDescent="0.45">
      <c r="E1475">
        <v>147.30000000000001</v>
      </c>
      <c r="F1475">
        <v>42.329834990000002</v>
      </c>
      <c r="G1475">
        <f t="shared" si="251"/>
        <v>42.329834988000002</v>
      </c>
      <c r="H1475">
        <f t="shared" si="252"/>
        <v>42.330301662800004</v>
      </c>
      <c r="I1475">
        <f t="shared" ref="I1475:I1538" si="253">H1475*0.44704</f>
        <v>18.923338055338114</v>
      </c>
      <c r="J1475">
        <f t="shared" si="250"/>
        <v>0.48801550400767724</v>
      </c>
      <c r="K1475">
        <f t="shared" ref="K1475:K1538" si="254">F1475*(0.1/3600)</f>
        <v>1.1758287497222223E-3</v>
      </c>
      <c r="L1475">
        <f t="shared" ref="L1475:L1538" si="255">(((1/2)*$B$8*$B$3*$B$4*(I1475^2))+($B$2*9.81*$B$5))</f>
        <v>320.41388408598658</v>
      </c>
      <c r="M1475">
        <f t="shared" ref="M1475:M1538" si="256">$B$2*J1475</f>
        <v>883.5035333991159</v>
      </c>
      <c r="N1475">
        <f t="shared" ref="N1475:N1538" si="257">(L1475+M1475)*I1475</f>
        <v>22782.136281780226</v>
      </c>
      <c r="O1475">
        <f t="shared" ref="O1475:O1538" si="258">IF(N1475&gt;0,N1475/$B$9,N1475*$B$9)</f>
        <v>25035.314595362885</v>
      </c>
      <c r="P1475">
        <f t="shared" ref="P1475:P1538" si="259">O1475/$B$9+$B$10</f>
        <v>28111.334720178995</v>
      </c>
      <c r="Q1475">
        <f t="shared" ref="Q1475:Q1538" si="260">P1475*(0.1/3600)</f>
        <v>0.78087040889386106</v>
      </c>
    </row>
    <row r="1476" spans="5:17" x14ac:dyDescent="0.45">
      <c r="E1476">
        <v>147.4</v>
      </c>
      <c r="F1476">
        <v>42.439834879999999</v>
      </c>
      <c r="G1476">
        <f t="shared" si="251"/>
        <v>42.439834882</v>
      </c>
      <c r="H1476">
        <f t="shared" si="252"/>
        <v>42.439867920799998</v>
      </c>
      <c r="I1476">
        <f t="shared" si="253"/>
        <v>18.97231855531443</v>
      </c>
      <c r="J1476">
        <f t="shared" ref="J1476:J1539" si="261">(I1477-I1475)/0.2</f>
        <v>0.49070041820096222</v>
      </c>
      <c r="K1476">
        <f t="shared" si="254"/>
        <v>1.1788843022222223E-3</v>
      </c>
      <c r="L1476">
        <f t="shared" si="255"/>
        <v>320.97003249272484</v>
      </c>
      <c r="M1476">
        <f t="shared" si="256"/>
        <v>888.36430351227898</v>
      </c>
      <c r="N1476">
        <f t="shared" si="257"/>
        <v>22943.876262566591</v>
      </c>
      <c r="O1476">
        <f t="shared" si="258"/>
        <v>25213.050837985265</v>
      </c>
      <c r="P1476">
        <f t="shared" si="259"/>
        <v>28306.64927251128</v>
      </c>
      <c r="Q1476">
        <f t="shared" si="260"/>
        <v>0.78629581312531338</v>
      </c>
    </row>
    <row r="1477" spans="5:17" x14ac:dyDescent="0.45">
      <c r="E1477">
        <v>147.5</v>
      </c>
      <c r="F1477">
        <v>42.549834779999998</v>
      </c>
      <c r="G1477">
        <f t="shared" ref="G1477:G1540" si="262">(SUM(F1475:F1479))/5</f>
        <v>42.549834778000005</v>
      </c>
      <c r="H1477">
        <f t="shared" ref="H1477:H1540" si="263">(SUM(G1475:G1479))/5</f>
        <v>42.549834777600005</v>
      </c>
      <c r="I1477">
        <f t="shared" si="253"/>
        <v>19.021478138978306</v>
      </c>
      <c r="J1477">
        <f t="shared" si="261"/>
        <v>0.49133437188352502</v>
      </c>
      <c r="K1477">
        <f t="shared" si="254"/>
        <v>1.181939855E-3</v>
      </c>
      <c r="L1477">
        <f t="shared" si="255"/>
        <v>321.529659851205</v>
      </c>
      <c r="M1477">
        <f t="shared" si="256"/>
        <v>889.51201360336415</v>
      </c>
      <c r="N1477">
        <f t="shared" si="257"/>
        <v>23035.802717007795</v>
      </c>
      <c r="O1477">
        <f t="shared" si="258"/>
        <v>25314.068919788784</v>
      </c>
      <c r="P1477">
        <f t="shared" si="259"/>
        <v>28417.658153614047</v>
      </c>
      <c r="Q1477">
        <f t="shared" si="260"/>
        <v>0.78937939315594585</v>
      </c>
    </row>
    <row r="1478" spans="5:17" x14ac:dyDescent="0.45">
      <c r="E1478">
        <v>147.6</v>
      </c>
      <c r="F1478">
        <v>42.659834670000002</v>
      </c>
      <c r="G1478">
        <f t="shared" si="262"/>
        <v>42.659834672000002</v>
      </c>
      <c r="H1478">
        <f t="shared" si="263"/>
        <v>42.659684658399996</v>
      </c>
      <c r="I1478">
        <f t="shared" si="253"/>
        <v>19.070585429691135</v>
      </c>
      <c r="J1478">
        <f t="shared" si="261"/>
        <v>0.48660924759742485</v>
      </c>
      <c r="K1478">
        <f t="shared" si="254"/>
        <v>1.1849954075000002E-3</v>
      </c>
      <c r="L1478">
        <f t="shared" si="255"/>
        <v>322.09013778879569</v>
      </c>
      <c r="M1478">
        <f t="shared" si="256"/>
        <v>880.9576460305384</v>
      </c>
      <c r="N1478">
        <f t="shared" si="257"/>
        <v>22942.825537327204</v>
      </c>
      <c r="O1478">
        <f t="shared" si="258"/>
        <v>25211.896194865058</v>
      </c>
      <c r="P1478">
        <f t="shared" si="259"/>
        <v>28305.380433917646</v>
      </c>
      <c r="Q1478">
        <f t="shared" si="260"/>
        <v>0.78626056760882357</v>
      </c>
    </row>
    <row r="1479" spans="5:17" x14ac:dyDescent="0.45">
      <c r="E1479">
        <v>147.69999999999999</v>
      </c>
      <c r="F1479">
        <v>42.76983457</v>
      </c>
      <c r="G1479">
        <f t="shared" si="262"/>
        <v>42.769834568000007</v>
      </c>
      <c r="H1479">
        <f t="shared" si="263"/>
        <v>42.767537554800001</v>
      </c>
      <c r="I1479">
        <f t="shared" si="253"/>
        <v>19.118799988497791</v>
      </c>
      <c r="J1479">
        <f t="shared" si="261"/>
        <v>0.4732115321120034</v>
      </c>
      <c r="K1479">
        <f t="shared" si="254"/>
        <v>1.1880509602777778E-3</v>
      </c>
      <c r="L1479">
        <f t="shared" si="255"/>
        <v>322.64183261786786</v>
      </c>
      <c r="M1479">
        <f t="shared" si="256"/>
        <v>856.70241464211165</v>
      </c>
      <c r="N1479">
        <f t="shared" si="257"/>
        <v>22547.646780949031</v>
      </c>
      <c r="O1479">
        <f t="shared" si="258"/>
        <v>24777.633825218716</v>
      </c>
      <c r="P1479">
        <f t="shared" si="259"/>
        <v>27828.169038701886</v>
      </c>
      <c r="Q1479">
        <f t="shared" si="260"/>
        <v>0.77300469551949691</v>
      </c>
    </row>
    <row r="1480" spans="5:17" x14ac:dyDescent="0.45">
      <c r="E1480">
        <v>147.80000000000001</v>
      </c>
      <c r="F1480">
        <v>42.879834459999998</v>
      </c>
      <c r="G1480">
        <f t="shared" si="262"/>
        <v>42.879084391999996</v>
      </c>
      <c r="H1480">
        <f t="shared" si="263"/>
        <v>42.871393468400001</v>
      </c>
      <c r="I1480">
        <f t="shared" si="253"/>
        <v>19.165227736113536</v>
      </c>
      <c r="J1480">
        <f t="shared" si="261"/>
        <v>0.45087302556737541</v>
      </c>
      <c r="K1480">
        <f t="shared" si="254"/>
        <v>1.1911065127777779E-3</v>
      </c>
      <c r="L1480">
        <f t="shared" si="255"/>
        <v>323.17439843050022</v>
      </c>
      <c r="M1480">
        <f t="shared" si="256"/>
        <v>816.260770266142</v>
      </c>
      <c r="N1480">
        <f t="shared" si="257"/>
        <v>21837.534498608093</v>
      </c>
      <c r="O1480">
        <f t="shared" si="258"/>
        <v>23997.290657811089</v>
      </c>
      <c r="P1480">
        <f t="shared" si="259"/>
        <v>26970.649074517678</v>
      </c>
      <c r="Q1480">
        <f t="shared" si="260"/>
        <v>0.74918469651438002</v>
      </c>
    </row>
    <row r="1481" spans="5:17" x14ac:dyDescent="0.45">
      <c r="E1481">
        <v>147.9</v>
      </c>
      <c r="F1481">
        <v>42.989834360000003</v>
      </c>
      <c r="G1481">
        <f t="shared" si="262"/>
        <v>42.979099364</v>
      </c>
      <c r="H1481">
        <f t="shared" si="263"/>
        <v>42.969252401600002</v>
      </c>
      <c r="I1481">
        <f t="shared" si="253"/>
        <v>19.208974593611266</v>
      </c>
      <c r="J1481">
        <f t="shared" si="261"/>
        <v>0.4195937270694472</v>
      </c>
      <c r="K1481">
        <f t="shared" si="254"/>
        <v>1.1941620655555557E-3</v>
      </c>
      <c r="L1481">
        <f t="shared" si="255"/>
        <v>323.67739412723716</v>
      </c>
      <c r="M1481">
        <f t="shared" si="256"/>
        <v>759.63271128396161</v>
      </c>
      <c r="N1481">
        <f t="shared" si="257"/>
        <v>20809.276291846058</v>
      </c>
      <c r="O1481">
        <f t="shared" si="258"/>
        <v>22867.336584446217</v>
      </c>
      <c r="P1481">
        <f t="shared" si="259"/>
        <v>25728.94130158925</v>
      </c>
      <c r="Q1481">
        <f t="shared" si="260"/>
        <v>0.71469281393303474</v>
      </c>
    </row>
    <row r="1482" spans="5:17" x14ac:dyDescent="0.45">
      <c r="E1482">
        <v>148</v>
      </c>
      <c r="F1482">
        <v>43.096083899999996</v>
      </c>
      <c r="G1482">
        <f t="shared" si="262"/>
        <v>43.069114346000006</v>
      </c>
      <c r="H1482">
        <f t="shared" si="263"/>
        <v>43.059114355600002</v>
      </c>
      <c r="I1482">
        <f t="shared" si="253"/>
        <v>19.249146481527426</v>
      </c>
      <c r="J1482">
        <f t="shared" si="261"/>
        <v>0.38004426009790038</v>
      </c>
      <c r="K1482">
        <f t="shared" si="254"/>
        <v>1.1971134416666666E-3</v>
      </c>
      <c r="L1482">
        <f t="shared" si="255"/>
        <v>324.14029537527767</v>
      </c>
      <c r="M1482">
        <f t="shared" si="256"/>
        <v>688.0323348072676</v>
      </c>
      <c r="N1482">
        <f t="shared" si="257"/>
        <v>19483.4592229767</v>
      </c>
      <c r="O1482">
        <f t="shared" si="258"/>
        <v>21410.394750523847</v>
      </c>
      <c r="P1482">
        <f t="shared" si="259"/>
        <v>24127.906319256974</v>
      </c>
      <c r="Q1482">
        <f t="shared" si="260"/>
        <v>0.67021961997936041</v>
      </c>
    </row>
    <row r="1483" spans="5:17" x14ac:dyDescent="0.45">
      <c r="E1483">
        <v>148.1</v>
      </c>
      <c r="F1483">
        <v>43.15990953</v>
      </c>
      <c r="G1483">
        <f t="shared" si="262"/>
        <v>43.149129337999995</v>
      </c>
      <c r="H1483">
        <f t="shared" si="263"/>
        <v>43.139279361199996</v>
      </c>
      <c r="I1483">
        <f t="shared" si="253"/>
        <v>19.284983445630846</v>
      </c>
      <c r="J1483">
        <f t="shared" si="261"/>
        <v>0.34048132291712108</v>
      </c>
      <c r="K1483">
        <f t="shared" si="254"/>
        <v>1.1988863758333333E-3</v>
      </c>
      <c r="L1483">
        <f t="shared" si="255"/>
        <v>324.55406138972785</v>
      </c>
      <c r="M1483">
        <f t="shared" si="256"/>
        <v>616.40757185646612</v>
      </c>
      <c r="N1483">
        <f t="shared" si="257"/>
        <v>18146.429520126614</v>
      </c>
      <c r="O1483">
        <f t="shared" si="258"/>
        <v>19941.131340798478</v>
      </c>
      <c r="P1483">
        <f t="shared" si="259"/>
        <v>22513.331143734591</v>
      </c>
      <c r="Q1483">
        <f t="shared" si="260"/>
        <v>0.62537030954818307</v>
      </c>
    </row>
    <row r="1484" spans="5:17" x14ac:dyDescent="0.45">
      <c r="E1484">
        <v>148.19999999999999</v>
      </c>
      <c r="F1484">
        <v>43.219909479999998</v>
      </c>
      <c r="G1484">
        <f t="shared" si="262"/>
        <v>43.219144338</v>
      </c>
      <c r="H1484">
        <f t="shared" si="263"/>
        <v>43.211441361200002</v>
      </c>
      <c r="I1484">
        <f t="shared" si="253"/>
        <v>19.31724274611085</v>
      </c>
      <c r="J1484">
        <f t="shared" si="261"/>
        <v>0.30917508131841132</v>
      </c>
      <c r="K1484">
        <f t="shared" si="254"/>
        <v>1.2005530411111111E-3</v>
      </c>
      <c r="L1484">
        <f t="shared" si="255"/>
        <v>324.92717865359759</v>
      </c>
      <c r="M1484">
        <f t="shared" si="256"/>
        <v>559.73073507000345</v>
      </c>
      <c r="N1484">
        <f t="shared" si="257"/>
        <v>17089.151666666789</v>
      </c>
      <c r="O1484">
        <f t="shared" si="258"/>
        <v>18779.28754578768</v>
      </c>
      <c r="P1484">
        <f t="shared" si="259"/>
        <v>21236.579720645801</v>
      </c>
      <c r="Q1484">
        <f t="shared" si="260"/>
        <v>0.58990499224016113</v>
      </c>
    </row>
    <row r="1485" spans="5:17" x14ac:dyDescent="0.45">
      <c r="E1485">
        <v>148.30000000000001</v>
      </c>
      <c r="F1485">
        <v>43.279909420000003</v>
      </c>
      <c r="G1485">
        <f t="shared" si="262"/>
        <v>43.279909420000003</v>
      </c>
      <c r="H1485">
        <f t="shared" si="263"/>
        <v>43.2776003532</v>
      </c>
      <c r="I1485">
        <f t="shared" si="253"/>
        <v>19.346818461894529</v>
      </c>
      <c r="J1485">
        <f t="shared" si="261"/>
        <v>0.28680962988477887</v>
      </c>
      <c r="K1485">
        <f t="shared" si="254"/>
        <v>1.2022197061111112E-3</v>
      </c>
      <c r="L1485">
        <f t="shared" si="255"/>
        <v>325.26980502021479</v>
      </c>
      <c r="M1485">
        <f t="shared" si="256"/>
        <v>519.2403096523517</v>
      </c>
      <c r="N1485">
        <f t="shared" si="257"/>
        <v>16338.583877803874</v>
      </c>
      <c r="O1485">
        <f t="shared" si="258"/>
        <v>17954.487777806455</v>
      </c>
      <c r="P1485">
        <f t="shared" si="259"/>
        <v>20330.206349237862</v>
      </c>
      <c r="Q1485">
        <f t="shared" si="260"/>
        <v>0.56472795414549615</v>
      </c>
    </row>
    <row r="1486" spans="5:17" x14ac:dyDescent="0.45">
      <c r="E1486">
        <v>148.4</v>
      </c>
      <c r="F1486">
        <v>43.33990936</v>
      </c>
      <c r="G1486">
        <f t="shared" si="262"/>
        <v>43.339909364000007</v>
      </c>
      <c r="H1486">
        <f t="shared" si="263"/>
        <v>43.339756335199993</v>
      </c>
      <c r="I1486">
        <f t="shared" si="253"/>
        <v>19.374604672087806</v>
      </c>
      <c r="J1486">
        <f t="shared" si="261"/>
        <v>0.2733849712985581</v>
      </c>
      <c r="K1486">
        <f t="shared" si="254"/>
        <v>1.2038863711111112E-3</v>
      </c>
      <c r="L1486">
        <f t="shared" si="255"/>
        <v>325.59217803026911</v>
      </c>
      <c r="M1486">
        <f t="shared" si="256"/>
        <v>494.93630045961049</v>
      </c>
      <c r="N1486">
        <f t="shared" si="257"/>
        <v>15897.41489293112</v>
      </c>
      <c r="O1486">
        <f t="shared" si="258"/>
        <v>17469.686695528701</v>
      </c>
      <c r="P1486">
        <f t="shared" si="259"/>
        <v>19797.457907174394</v>
      </c>
      <c r="Q1486">
        <f t="shared" si="260"/>
        <v>0.54992938631039989</v>
      </c>
    </row>
    <row r="1487" spans="5:17" x14ac:dyDescent="0.45">
      <c r="E1487">
        <v>148.5</v>
      </c>
      <c r="F1487">
        <v>43.399909309999998</v>
      </c>
      <c r="G1487">
        <f t="shared" si="262"/>
        <v>43.399909305999998</v>
      </c>
      <c r="H1487">
        <f t="shared" si="263"/>
        <v>43.399909305999998</v>
      </c>
      <c r="I1487">
        <f t="shared" si="253"/>
        <v>19.40149545615424</v>
      </c>
      <c r="J1487">
        <f t="shared" si="261"/>
        <v>0.26843056466688608</v>
      </c>
      <c r="K1487">
        <f t="shared" si="254"/>
        <v>1.2055530363888889E-3</v>
      </c>
      <c r="L1487">
        <f t="shared" si="255"/>
        <v>325.90460293101438</v>
      </c>
      <c r="M1487">
        <f t="shared" si="256"/>
        <v>485.9668400038841</v>
      </c>
      <c r="N1487">
        <f t="shared" si="257"/>
        <v>15751.52011108282</v>
      </c>
      <c r="O1487">
        <f t="shared" si="258"/>
        <v>17309.362759431671</v>
      </c>
      <c r="P1487">
        <f t="shared" si="259"/>
        <v>19621.277757617219</v>
      </c>
      <c r="Q1487">
        <f t="shared" si="260"/>
        <v>0.54503549326714495</v>
      </c>
    </row>
    <row r="1488" spans="5:17" x14ac:dyDescent="0.45">
      <c r="E1488">
        <v>148.6</v>
      </c>
      <c r="F1488">
        <v>43.459909250000003</v>
      </c>
      <c r="G1488">
        <f t="shared" si="262"/>
        <v>43.459909248000002</v>
      </c>
      <c r="H1488">
        <f t="shared" si="263"/>
        <v>43.459848749599999</v>
      </c>
      <c r="I1488">
        <f t="shared" si="253"/>
        <v>19.428290785021183</v>
      </c>
      <c r="J1488">
        <f t="shared" si="261"/>
        <v>0.26616784130816029</v>
      </c>
      <c r="K1488">
        <f t="shared" si="254"/>
        <v>1.2072197013888891E-3</v>
      </c>
      <c r="L1488">
        <f t="shared" si="255"/>
        <v>326.21634982732945</v>
      </c>
      <c r="M1488">
        <f t="shared" si="256"/>
        <v>481.87040440681443</v>
      </c>
      <c r="N1488">
        <f t="shared" si="257"/>
        <v>15699.744440784894</v>
      </c>
      <c r="O1488">
        <f t="shared" si="258"/>
        <v>17252.466418444939</v>
      </c>
      <c r="P1488">
        <f t="shared" si="259"/>
        <v>19558.75430598345</v>
      </c>
      <c r="Q1488">
        <f t="shared" si="260"/>
        <v>0.54329873072176249</v>
      </c>
    </row>
    <row r="1489" spans="5:17" x14ac:dyDescent="0.45">
      <c r="E1489">
        <v>148.69999999999999</v>
      </c>
      <c r="F1489">
        <v>43.51990919</v>
      </c>
      <c r="G1489">
        <f t="shared" si="262"/>
        <v>43.519909192</v>
      </c>
      <c r="H1489">
        <f t="shared" si="263"/>
        <v>43.518989406800003</v>
      </c>
      <c r="I1489">
        <f t="shared" si="253"/>
        <v>19.454729024415872</v>
      </c>
      <c r="J1489">
        <f t="shared" si="261"/>
        <v>0.26080878926784123</v>
      </c>
      <c r="K1489">
        <f t="shared" si="254"/>
        <v>1.208886366388889E-3</v>
      </c>
      <c r="L1489">
        <f t="shared" si="255"/>
        <v>326.52436390369274</v>
      </c>
      <c r="M1489">
        <f t="shared" si="256"/>
        <v>472.16837368359143</v>
      </c>
      <c r="N1489">
        <f t="shared" si="257"/>
        <v>15538.350783529508</v>
      </c>
      <c r="O1489">
        <f t="shared" si="258"/>
        <v>17075.110751131328</v>
      </c>
      <c r="P1489">
        <f t="shared" si="259"/>
        <v>19363.857968276185</v>
      </c>
      <c r="Q1489">
        <f t="shared" si="260"/>
        <v>0.53788494356322736</v>
      </c>
    </row>
    <row r="1490" spans="5:17" x14ac:dyDescent="0.45">
      <c r="E1490">
        <v>148.80000000000001</v>
      </c>
      <c r="F1490">
        <v>43.579909129999997</v>
      </c>
      <c r="G1490">
        <f t="shared" si="262"/>
        <v>43.579606638000001</v>
      </c>
      <c r="H1490">
        <f t="shared" si="263"/>
        <v>43.576531278799997</v>
      </c>
      <c r="I1490">
        <f t="shared" si="253"/>
        <v>19.480452542874751</v>
      </c>
      <c r="J1490">
        <f t="shared" si="261"/>
        <v>0.25187342169791904</v>
      </c>
      <c r="K1490">
        <f t="shared" si="254"/>
        <v>1.2105530313888889E-3</v>
      </c>
      <c r="L1490">
        <f t="shared" si="255"/>
        <v>326.82445328101841</v>
      </c>
      <c r="M1490">
        <f t="shared" si="256"/>
        <v>455.99177938399322</v>
      </c>
      <c r="N1490">
        <f t="shared" si="257"/>
        <v>15249.614470222759</v>
      </c>
      <c r="O1490">
        <f t="shared" si="258"/>
        <v>16757.81809914589</v>
      </c>
      <c r="P1490">
        <f t="shared" si="259"/>
        <v>19015.184724336141</v>
      </c>
      <c r="Q1490">
        <f t="shared" si="260"/>
        <v>0.52819957567600395</v>
      </c>
    </row>
    <row r="1491" spans="5:17" x14ac:dyDescent="0.45">
      <c r="E1491">
        <v>148.9</v>
      </c>
      <c r="F1491">
        <v>43.639909080000002</v>
      </c>
      <c r="G1491">
        <f t="shared" si="262"/>
        <v>43.635612649999999</v>
      </c>
      <c r="H1491">
        <f t="shared" si="263"/>
        <v>43.631674366399999</v>
      </c>
      <c r="I1491">
        <f t="shared" si="253"/>
        <v>19.505103708755456</v>
      </c>
      <c r="J1491">
        <f t="shared" si="261"/>
        <v>0.23936173591616594</v>
      </c>
      <c r="K1491">
        <f t="shared" si="254"/>
        <v>1.2122196966666667E-3</v>
      </c>
      <c r="L1491">
        <f t="shared" si="255"/>
        <v>327.11240471547126</v>
      </c>
      <c r="M1491">
        <f t="shared" si="256"/>
        <v>433.34061665211323</v>
      </c>
      <c r="N1491">
        <f t="shared" si="257"/>
        <v>14832.715047411164</v>
      </c>
      <c r="O1491">
        <f t="shared" si="258"/>
        <v>16299.686865286993</v>
      </c>
      <c r="P1491">
        <f t="shared" si="259"/>
        <v>18511.743808007683</v>
      </c>
      <c r="Q1491">
        <f t="shared" si="260"/>
        <v>0.51421510577799123</v>
      </c>
    </row>
    <row r="1492" spans="5:17" x14ac:dyDescent="0.45">
      <c r="E1492">
        <v>149</v>
      </c>
      <c r="F1492">
        <v>43.698396539999997</v>
      </c>
      <c r="G1492">
        <f t="shared" si="262"/>
        <v>43.687618666000006</v>
      </c>
      <c r="H1492">
        <f t="shared" si="263"/>
        <v>43.683618669600001</v>
      </c>
      <c r="I1492">
        <f t="shared" si="253"/>
        <v>19.528324890057984</v>
      </c>
      <c r="J1492">
        <f t="shared" si="261"/>
        <v>0.22354418933439035</v>
      </c>
      <c r="K1492">
        <f t="shared" si="254"/>
        <v>1.2138443483333333E-3</v>
      </c>
      <c r="L1492">
        <f t="shared" si="255"/>
        <v>327.38398551130604</v>
      </c>
      <c r="M1492">
        <f t="shared" si="256"/>
        <v>404.70452173312066</v>
      </c>
      <c r="N1492">
        <f t="shared" si="257"/>
        <v>14296.462217746732</v>
      </c>
      <c r="O1492">
        <f t="shared" si="258"/>
        <v>15710.398041479924</v>
      </c>
      <c r="P1492">
        <f t="shared" si="259"/>
        <v>17864.173671955959</v>
      </c>
      <c r="Q1492">
        <f t="shared" si="260"/>
        <v>0.49622704644322113</v>
      </c>
    </row>
    <row r="1493" spans="5:17" x14ac:dyDescent="0.45">
      <c r="E1493">
        <v>149.1</v>
      </c>
      <c r="F1493">
        <v>43.739939309999997</v>
      </c>
      <c r="G1493">
        <f t="shared" si="262"/>
        <v>43.735624685999994</v>
      </c>
      <c r="H1493">
        <f t="shared" si="263"/>
        <v>43.731685188399993</v>
      </c>
      <c r="I1493">
        <f t="shared" si="253"/>
        <v>19.549812546622334</v>
      </c>
      <c r="J1493">
        <f t="shared" si="261"/>
        <v>0.2077212210515178</v>
      </c>
      <c r="K1493">
        <f t="shared" si="254"/>
        <v>1.2149983141666665E-3</v>
      </c>
      <c r="L1493">
        <f t="shared" si="255"/>
        <v>327.63557990363154</v>
      </c>
      <c r="M1493">
        <f t="shared" si="256"/>
        <v>376.05861136351871</v>
      </c>
      <c r="N1493">
        <f t="shared" si="257"/>
        <v>13757.089529419791</v>
      </c>
      <c r="O1493">
        <f t="shared" si="258"/>
        <v>15117.680801560209</v>
      </c>
      <c r="P1493">
        <f t="shared" si="259"/>
        <v>17212.83604567056</v>
      </c>
      <c r="Q1493">
        <f t="shared" si="260"/>
        <v>0.47813433460196003</v>
      </c>
    </row>
    <row r="1494" spans="5:17" x14ac:dyDescent="0.45">
      <c r="E1494">
        <v>149.19999999999999</v>
      </c>
      <c r="F1494">
        <v>43.77993927</v>
      </c>
      <c r="G1494">
        <f t="shared" si="262"/>
        <v>43.779630707999999</v>
      </c>
      <c r="H1494">
        <f t="shared" si="263"/>
        <v>43.776550497199999</v>
      </c>
      <c r="I1494">
        <f t="shared" si="253"/>
        <v>19.569869134268288</v>
      </c>
      <c r="J1494">
        <f t="shared" si="261"/>
        <v>0.19519869007934787</v>
      </c>
      <c r="K1494">
        <f t="shared" si="254"/>
        <v>1.2161094241666668E-3</v>
      </c>
      <c r="L1494">
        <f t="shared" si="255"/>
        <v>327.87066787317934</v>
      </c>
      <c r="M1494">
        <f t="shared" si="256"/>
        <v>353.38781449302019</v>
      </c>
      <c r="N1494">
        <f t="shared" si="257"/>
        <v>13332.139346516746</v>
      </c>
      <c r="O1494">
        <f t="shared" si="258"/>
        <v>14650.702578589829</v>
      </c>
      <c r="P1494">
        <f t="shared" si="259"/>
        <v>16699.673163285526</v>
      </c>
      <c r="Q1494">
        <f t="shared" si="260"/>
        <v>0.46387981009126467</v>
      </c>
    </row>
    <row r="1495" spans="5:17" x14ac:dyDescent="0.45">
      <c r="E1495">
        <v>149.30000000000001</v>
      </c>
      <c r="F1495">
        <v>43.819939230000003</v>
      </c>
      <c r="G1495">
        <f t="shared" si="262"/>
        <v>43.819939232000003</v>
      </c>
      <c r="H1495">
        <f t="shared" si="263"/>
        <v>43.819014595199995</v>
      </c>
      <c r="I1495">
        <f t="shared" si="253"/>
        <v>19.588852284638204</v>
      </c>
      <c r="J1495">
        <f t="shared" si="261"/>
        <v>0.18625247553087476</v>
      </c>
      <c r="K1495">
        <f t="shared" si="254"/>
        <v>1.2172205341666668E-3</v>
      </c>
      <c r="L1495">
        <f t="shared" si="255"/>
        <v>328.09339588381459</v>
      </c>
      <c r="M1495">
        <f t="shared" si="256"/>
        <v>337.19158281756461</v>
      </c>
      <c r="N1495">
        <f t="shared" si="257"/>
        <v>13032.169174969991</v>
      </c>
      <c r="O1495">
        <f t="shared" si="258"/>
        <v>14321.06502743955</v>
      </c>
      <c r="P1495">
        <f t="shared" si="259"/>
        <v>16337.434096087418</v>
      </c>
      <c r="Q1495">
        <f t="shared" si="260"/>
        <v>0.45381761378020608</v>
      </c>
    </row>
    <row r="1496" spans="5:17" x14ac:dyDescent="0.45">
      <c r="E1496">
        <v>149.4</v>
      </c>
      <c r="F1496">
        <v>43.859939189999999</v>
      </c>
      <c r="G1496">
        <f t="shared" si="262"/>
        <v>43.859939193999999</v>
      </c>
      <c r="H1496">
        <f t="shared" si="263"/>
        <v>43.859877481599995</v>
      </c>
      <c r="I1496">
        <f t="shared" si="253"/>
        <v>19.607119629374463</v>
      </c>
      <c r="J1496">
        <f t="shared" si="261"/>
        <v>0.18088257830019216</v>
      </c>
      <c r="K1496">
        <f t="shared" si="254"/>
        <v>1.2183316441666666E-3</v>
      </c>
      <c r="L1496">
        <f t="shared" si="255"/>
        <v>328.30792928080814</v>
      </c>
      <c r="M1496">
        <f t="shared" si="256"/>
        <v>327.46991795581965</v>
      </c>
      <c r="N1496">
        <f t="shared" si="257"/>
        <v>12857.914701062213</v>
      </c>
      <c r="O1496">
        <f t="shared" si="258"/>
        <v>14129.57659457386</v>
      </c>
      <c r="P1496">
        <f t="shared" si="259"/>
        <v>16127.007246784462</v>
      </c>
      <c r="Q1496">
        <f t="shared" si="260"/>
        <v>0.44797242352179062</v>
      </c>
    </row>
    <row r="1497" spans="5:17" x14ac:dyDescent="0.45">
      <c r="E1497">
        <v>149.5</v>
      </c>
      <c r="F1497">
        <v>43.899939160000002</v>
      </c>
      <c r="G1497">
        <f t="shared" si="262"/>
        <v>43.899939156000002</v>
      </c>
      <c r="H1497">
        <f t="shared" si="263"/>
        <v>43.899939156000002</v>
      </c>
      <c r="I1497">
        <f t="shared" si="253"/>
        <v>19.625028800298242</v>
      </c>
      <c r="J1497">
        <f t="shared" si="261"/>
        <v>0.17881568528384406</v>
      </c>
      <c r="K1497">
        <f t="shared" si="254"/>
        <v>1.2194427544444445E-3</v>
      </c>
      <c r="L1497">
        <f t="shared" si="255"/>
        <v>328.51845037566892</v>
      </c>
      <c r="M1497">
        <f t="shared" si="256"/>
        <v>323.72801371690679</v>
      </c>
      <c r="N1497">
        <f t="shared" si="257"/>
        <v>12800.355642709492</v>
      </c>
      <c r="O1497">
        <f t="shared" si="258"/>
        <v>14066.324882098343</v>
      </c>
      <c r="P1497">
        <f t="shared" si="259"/>
        <v>16057.499870437739</v>
      </c>
      <c r="Q1497">
        <f t="shared" si="260"/>
        <v>0.44604166306771503</v>
      </c>
    </row>
    <row r="1498" spans="5:17" x14ac:dyDescent="0.45">
      <c r="E1498">
        <v>149.6</v>
      </c>
      <c r="F1498">
        <v>43.939939119999998</v>
      </c>
      <c r="G1498">
        <f t="shared" si="262"/>
        <v>43.939939117999998</v>
      </c>
      <c r="H1498">
        <f t="shared" si="263"/>
        <v>43.939877340800003</v>
      </c>
      <c r="I1498">
        <f t="shared" si="253"/>
        <v>19.642882766431232</v>
      </c>
      <c r="J1498">
        <f t="shared" si="261"/>
        <v>0.17675423095615983</v>
      </c>
      <c r="K1498">
        <f t="shared" si="254"/>
        <v>1.2205538644444445E-3</v>
      </c>
      <c r="L1498">
        <f t="shared" si="255"/>
        <v>328.72851385665035</v>
      </c>
      <c r="M1498">
        <f t="shared" si="256"/>
        <v>319.99595568290374</v>
      </c>
      <c r="N1498">
        <f t="shared" si="257"/>
        <v>12742.81870288075</v>
      </c>
      <c r="O1498">
        <f t="shared" si="258"/>
        <v>14003.097475693132</v>
      </c>
      <c r="P1498">
        <f t="shared" si="259"/>
        <v>15988.019204058386</v>
      </c>
      <c r="Q1498">
        <f t="shared" si="260"/>
        <v>0.44411164455717739</v>
      </c>
    </row>
    <row r="1499" spans="5:17" x14ac:dyDescent="0.45">
      <c r="E1499">
        <v>149.69999999999999</v>
      </c>
      <c r="F1499">
        <v>43.979939080000001</v>
      </c>
      <c r="G1499">
        <f t="shared" si="262"/>
        <v>43.979939079999994</v>
      </c>
      <c r="H1499">
        <f t="shared" si="263"/>
        <v>43.979016746800006</v>
      </c>
      <c r="I1499">
        <f t="shared" si="253"/>
        <v>19.660379646489474</v>
      </c>
      <c r="J1499">
        <f t="shared" si="261"/>
        <v>0.17139521199680985</v>
      </c>
      <c r="K1499">
        <f t="shared" si="254"/>
        <v>1.2216649744444445E-3</v>
      </c>
      <c r="L1499">
        <f t="shared" si="255"/>
        <v>328.93456131547572</v>
      </c>
      <c r="M1499">
        <f t="shared" si="256"/>
        <v>310.29398484948513</v>
      </c>
      <c r="N1499">
        <f t="shared" si="257"/>
        <v>12567.475898476652</v>
      </c>
      <c r="O1499">
        <f t="shared" si="258"/>
        <v>13810.413075249067</v>
      </c>
      <c r="P1499">
        <f t="shared" si="259"/>
        <v>15776.278104669304</v>
      </c>
      <c r="Q1499">
        <f t="shared" si="260"/>
        <v>0.43822994735192511</v>
      </c>
    </row>
    <row r="1500" spans="5:17" x14ac:dyDescent="0.45">
      <c r="E1500">
        <v>149.80000000000001</v>
      </c>
      <c r="F1500">
        <v>44.019939039999997</v>
      </c>
      <c r="G1500">
        <f t="shared" si="262"/>
        <v>44.019630156000005</v>
      </c>
      <c r="H1500">
        <f t="shared" si="263"/>
        <v>44.016557374800001</v>
      </c>
      <c r="I1500">
        <f t="shared" si="253"/>
        <v>19.677161808830594</v>
      </c>
      <c r="J1500">
        <f t="shared" si="261"/>
        <v>0.1624598775078212</v>
      </c>
      <c r="K1500">
        <f t="shared" si="254"/>
        <v>1.2227760844444443E-3</v>
      </c>
      <c r="L1500">
        <f t="shared" si="255"/>
        <v>329.13236445413929</v>
      </c>
      <c r="M1500">
        <f t="shared" si="256"/>
        <v>294.11745043962696</v>
      </c>
      <c r="N1500">
        <f t="shared" si="257"/>
        <v>12263.787454988355</v>
      </c>
      <c r="O1500">
        <f t="shared" si="258"/>
        <v>13476.689510976214</v>
      </c>
      <c r="P1500">
        <f t="shared" si="259"/>
        <v>15409.548913160674</v>
      </c>
      <c r="Q1500">
        <f t="shared" si="260"/>
        <v>0.42804302536557431</v>
      </c>
    </row>
    <row r="1501" spans="5:17" x14ac:dyDescent="0.45">
      <c r="E1501">
        <v>149.9</v>
      </c>
      <c r="F1501">
        <v>44.059939</v>
      </c>
      <c r="G1501">
        <f t="shared" si="262"/>
        <v>44.055636223999997</v>
      </c>
      <c r="H1501">
        <f t="shared" si="263"/>
        <v>44.051699225999997</v>
      </c>
      <c r="I1501">
        <f t="shared" si="253"/>
        <v>19.692871621991038</v>
      </c>
      <c r="J1501">
        <f t="shared" si="261"/>
        <v>0.14994822748928271</v>
      </c>
      <c r="K1501">
        <f t="shared" si="254"/>
        <v>1.2238871944444446E-3</v>
      </c>
      <c r="L1501">
        <f t="shared" si="255"/>
        <v>329.31768127898386</v>
      </c>
      <c r="M1501">
        <f t="shared" si="256"/>
        <v>271.46635245349012</v>
      </c>
      <c r="N1501">
        <f t="shared" si="257"/>
        <v>11831.162848835544</v>
      </c>
      <c r="O1501">
        <f t="shared" si="258"/>
        <v>13001.277855863234</v>
      </c>
      <c r="P1501">
        <f t="shared" si="259"/>
        <v>14887.11852292663</v>
      </c>
      <c r="Q1501">
        <f t="shared" si="260"/>
        <v>0.4135310700812953</v>
      </c>
    </row>
    <row r="1502" spans="5:17" x14ac:dyDescent="0.45">
      <c r="E1502">
        <v>150</v>
      </c>
      <c r="F1502">
        <v>44.098394540000001</v>
      </c>
      <c r="G1502">
        <f t="shared" si="262"/>
        <v>44.087642295999999</v>
      </c>
      <c r="H1502">
        <f t="shared" si="263"/>
        <v>44.083642301200008</v>
      </c>
      <c r="I1502">
        <f t="shared" si="253"/>
        <v>19.70715145432845</v>
      </c>
      <c r="J1502">
        <f t="shared" si="261"/>
        <v>0.13413642894786193</v>
      </c>
      <c r="K1502">
        <f t="shared" si="254"/>
        <v>1.2249554038888889E-3</v>
      </c>
      <c r="L1502">
        <f t="shared" si="255"/>
        <v>329.4862580114235</v>
      </c>
      <c r="M1502">
        <f t="shared" si="256"/>
        <v>242.84066378987649</v>
      </c>
      <c r="N1502">
        <f t="shared" si="257"/>
        <v>11278.933329327812</v>
      </c>
      <c r="O1502">
        <f t="shared" si="258"/>
        <v>12394.432230030563</v>
      </c>
      <c r="P1502">
        <f t="shared" si="259"/>
        <v>14220.255197835782</v>
      </c>
      <c r="Q1502">
        <f t="shared" si="260"/>
        <v>0.39500708882877172</v>
      </c>
    </row>
    <row r="1503" spans="5:17" x14ac:dyDescent="0.45">
      <c r="E1503">
        <v>150.1</v>
      </c>
      <c r="F1503">
        <v>44.11996946</v>
      </c>
      <c r="G1503">
        <f t="shared" si="262"/>
        <v>44.115648374000003</v>
      </c>
      <c r="H1503">
        <f t="shared" si="263"/>
        <v>44.111710155200008</v>
      </c>
      <c r="I1503">
        <f t="shared" si="253"/>
        <v>19.719698907780611</v>
      </c>
      <c r="J1503">
        <f t="shared" si="261"/>
        <v>0.11831917383616997</v>
      </c>
      <c r="K1503">
        <f t="shared" si="254"/>
        <v>1.2255547072222222E-3</v>
      </c>
      <c r="L1503">
        <f t="shared" si="255"/>
        <v>329.63448446736504</v>
      </c>
      <c r="M1503">
        <f t="shared" si="256"/>
        <v>214.20509654848158</v>
      </c>
      <c r="N1503">
        <f t="shared" si="257"/>
        <v>10724.352791766056</v>
      </c>
      <c r="O1503">
        <f t="shared" si="258"/>
        <v>11785.003067874786</v>
      </c>
      <c r="P1503">
        <f t="shared" si="259"/>
        <v>13550.552821840423</v>
      </c>
      <c r="Q1503">
        <f t="shared" si="260"/>
        <v>0.37640424505112291</v>
      </c>
    </row>
    <row r="1504" spans="5:17" x14ac:dyDescent="0.45">
      <c r="E1504">
        <v>150.19999999999999</v>
      </c>
      <c r="F1504">
        <v>44.139969440000002</v>
      </c>
      <c r="G1504">
        <f t="shared" si="262"/>
        <v>44.139654456000002</v>
      </c>
      <c r="H1504">
        <f t="shared" si="263"/>
        <v>44.136576792000007</v>
      </c>
      <c r="I1504">
        <f t="shared" si="253"/>
        <v>19.730815289095684</v>
      </c>
      <c r="J1504">
        <f t="shared" si="261"/>
        <v>0.10579661067710688</v>
      </c>
      <c r="K1504">
        <f t="shared" si="254"/>
        <v>1.2261102622222223E-3</v>
      </c>
      <c r="L1504">
        <f t="shared" si="255"/>
        <v>329.76588409992195</v>
      </c>
      <c r="M1504">
        <f t="shared" si="256"/>
        <v>191.53424140681423</v>
      </c>
      <c r="N1504">
        <f t="shared" si="257"/>
        <v>10285.676486555809</v>
      </c>
      <c r="O1504">
        <f t="shared" si="258"/>
        <v>11302.941194017372</v>
      </c>
      <c r="P1504">
        <f t="shared" si="259"/>
        <v>13020.814498920188</v>
      </c>
      <c r="Q1504">
        <f t="shared" si="260"/>
        <v>0.36168929163667191</v>
      </c>
    </row>
    <row r="1505" spans="5:17" x14ac:dyDescent="0.45">
      <c r="E1505">
        <v>150.30000000000001</v>
      </c>
      <c r="F1505">
        <v>44.159969429999997</v>
      </c>
      <c r="G1505">
        <f t="shared" si="262"/>
        <v>44.159969426000004</v>
      </c>
      <c r="H1505">
        <f t="shared" si="263"/>
        <v>44.159042210800003</v>
      </c>
      <c r="I1505">
        <f t="shared" si="253"/>
        <v>19.740858229916032</v>
      </c>
      <c r="J1505">
        <f t="shared" si="261"/>
        <v>9.6850362153588776E-2</v>
      </c>
      <c r="K1505">
        <f t="shared" si="254"/>
        <v>1.2266658175E-3</v>
      </c>
      <c r="L1505">
        <f t="shared" si="255"/>
        <v>329.88465894991094</v>
      </c>
      <c r="M1505">
        <f t="shared" si="256"/>
        <v>175.33794822291873</v>
      </c>
      <c r="N1505">
        <f t="shared" si="257"/>
        <v>9973.527862747389</v>
      </c>
      <c r="O1505">
        <f t="shared" si="258"/>
        <v>10959.920728293833</v>
      </c>
      <c r="P1505">
        <f t="shared" si="259"/>
        <v>12643.868932191024</v>
      </c>
      <c r="Q1505">
        <f t="shared" si="260"/>
        <v>0.35121858144975071</v>
      </c>
    </row>
    <row r="1506" spans="5:17" x14ac:dyDescent="0.45">
      <c r="E1506">
        <v>150.4</v>
      </c>
      <c r="F1506">
        <v>44.179969409999998</v>
      </c>
      <c r="G1506">
        <f t="shared" si="262"/>
        <v>44.179969408000005</v>
      </c>
      <c r="H1506">
        <f t="shared" si="263"/>
        <v>44.179906410000008</v>
      </c>
      <c r="I1506">
        <f t="shared" si="253"/>
        <v>19.750185361526402</v>
      </c>
      <c r="J1506">
        <f t="shared" si="261"/>
        <v>9.148042826559788E-2</v>
      </c>
      <c r="K1506">
        <f t="shared" si="254"/>
        <v>1.2272213724999999E-3</v>
      </c>
      <c r="L1506">
        <f t="shared" si="255"/>
        <v>329.99502227140306</v>
      </c>
      <c r="M1506">
        <f t="shared" si="256"/>
        <v>165.61621699676289</v>
      </c>
      <c r="N1506">
        <f t="shared" si="257"/>
        <v>9788.4138428020906</v>
      </c>
      <c r="O1506">
        <f t="shared" si="258"/>
        <v>10756.498728353945</v>
      </c>
      <c r="P1506">
        <f t="shared" si="259"/>
        <v>12420.328272916422</v>
      </c>
      <c r="Q1506">
        <f t="shared" si="260"/>
        <v>0.34500911869212286</v>
      </c>
    </row>
    <row r="1507" spans="5:17" x14ac:dyDescent="0.45">
      <c r="E1507">
        <v>150.5</v>
      </c>
      <c r="F1507">
        <v>44.19996939</v>
      </c>
      <c r="G1507">
        <f t="shared" si="262"/>
        <v>44.19996939</v>
      </c>
      <c r="H1507">
        <f t="shared" si="263"/>
        <v>44.1999693888</v>
      </c>
      <c r="I1507">
        <f t="shared" si="253"/>
        <v>19.759154315569152</v>
      </c>
      <c r="J1507">
        <f t="shared" si="261"/>
        <v>8.9478938095357563E-2</v>
      </c>
      <c r="K1507">
        <f t="shared" si="254"/>
        <v>1.2277769275000001E-3</v>
      </c>
      <c r="L1507">
        <f t="shared" si="255"/>
        <v>330.1011966229056</v>
      </c>
      <c r="M1507">
        <f t="shared" si="256"/>
        <v>161.99271810595081</v>
      </c>
      <c r="N1507">
        <f t="shared" si="257"/>
        <v>9723.3595988800007</v>
      </c>
      <c r="O1507">
        <f t="shared" si="258"/>
        <v>10685.010548219781</v>
      </c>
      <c r="P1507">
        <f t="shared" si="259"/>
        <v>12341.769833208551</v>
      </c>
      <c r="Q1507">
        <f t="shared" si="260"/>
        <v>0.34282693981134865</v>
      </c>
    </row>
    <row r="1508" spans="5:17" x14ac:dyDescent="0.45">
      <c r="E1508">
        <v>150.6</v>
      </c>
      <c r="F1508">
        <v>44.219969370000001</v>
      </c>
      <c r="G1508">
        <f t="shared" si="262"/>
        <v>44.219969369999994</v>
      </c>
      <c r="H1508">
        <f t="shared" si="263"/>
        <v>44.219938146800004</v>
      </c>
      <c r="I1508">
        <f t="shared" si="253"/>
        <v>19.768081149145473</v>
      </c>
      <c r="J1508">
        <f t="shared" si="261"/>
        <v>8.8375629070078787E-2</v>
      </c>
      <c r="K1508">
        <f t="shared" si="254"/>
        <v>1.2283324825000002E-3</v>
      </c>
      <c r="L1508">
        <f t="shared" si="255"/>
        <v>330.20692021882849</v>
      </c>
      <c r="M1508">
        <f t="shared" si="256"/>
        <v>159.99528684759966</v>
      </c>
      <c r="N1508">
        <f t="shared" si="257"/>
        <v>9690.3570087793651</v>
      </c>
      <c r="O1508">
        <f t="shared" si="258"/>
        <v>10648.74396569161</v>
      </c>
      <c r="P1508">
        <f t="shared" si="259"/>
        <v>12301.916445814955</v>
      </c>
      <c r="Q1508">
        <f t="shared" si="260"/>
        <v>0.34171990127263768</v>
      </c>
    </row>
    <row r="1509" spans="5:17" x14ac:dyDescent="0.45">
      <c r="E1509">
        <v>150.69999999999999</v>
      </c>
      <c r="F1509">
        <v>44.239969350000003</v>
      </c>
      <c r="G1509">
        <f t="shared" si="262"/>
        <v>44.239969350000003</v>
      </c>
      <c r="H1509">
        <f t="shared" si="263"/>
        <v>44.239507519200004</v>
      </c>
      <c r="I1509">
        <f t="shared" si="253"/>
        <v>19.776829441383168</v>
      </c>
      <c r="J1509">
        <f t="shared" si="261"/>
        <v>8.5696136577908533E-2</v>
      </c>
      <c r="K1509">
        <f t="shared" si="254"/>
        <v>1.2288880375000001E-3</v>
      </c>
      <c r="L1509">
        <f t="shared" si="255"/>
        <v>330.31057561772343</v>
      </c>
      <c r="M1509">
        <f t="shared" si="256"/>
        <v>155.14433218507816</v>
      </c>
      <c r="N1509">
        <f t="shared" si="257"/>
        <v>9600.7589130983979</v>
      </c>
      <c r="O1509">
        <f t="shared" si="258"/>
        <v>10550.28451988835</v>
      </c>
      <c r="P1509">
        <f t="shared" si="259"/>
        <v>12193.71925262456</v>
      </c>
      <c r="Q1509">
        <f t="shared" si="260"/>
        <v>0.33871442368401555</v>
      </c>
    </row>
    <row r="1510" spans="5:17" x14ac:dyDescent="0.45">
      <c r="E1510">
        <v>150.80000000000001</v>
      </c>
      <c r="F1510">
        <v>44.259969329999997</v>
      </c>
      <c r="G1510">
        <f t="shared" si="262"/>
        <v>44.259813215999991</v>
      </c>
      <c r="H1510">
        <f t="shared" si="263"/>
        <v>44.258277506399999</v>
      </c>
      <c r="I1510">
        <f t="shared" si="253"/>
        <v>19.785220376461055</v>
      </c>
      <c r="J1510">
        <f t="shared" si="261"/>
        <v>8.1228486768001318E-2</v>
      </c>
      <c r="K1510">
        <f t="shared" si="254"/>
        <v>1.2294435925E-3</v>
      </c>
      <c r="L1510">
        <f t="shared" si="255"/>
        <v>330.41003990922246</v>
      </c>
      <c r="M1510">
        <f t="shared" si="256"/>
        <v>147.05609654373504</v>
      </c>
      <c r="N1510">
        <f t="shared" si="257"/>
        <v>9446.772732019188</v>
      </c>
      <c r="O1510">
        <f t="shared" si="258"/>
        <v>10381.068936284822</v>
      </c>
      <c r="P1510">
        <f t="shared" si="259"/>
        <v>12007.768061851453</v>
      </c>
      <c r="Q1510">
        <f t="shared" si="260"/>
        <v>0.33354911282920707</v>
      </c>
    </row>
    <row r="1511" spans="5:17" x14ac:dyDescent="0.45">
      <c r="E1511">
        <v>150.9</v>
      </c>
      <c r="F1511">
        <v>44.279969309999998</v>
      </c>
      <c r="G1511">
        <f t="shared" si="262"/>
        <v>44.277816270000002</v>
      </c>
      <c r="H1511">
        <f t="shared" si="263"/>
        <v>44.275848109199998</v>
      </c>
      <c r="I1511">
        <f t="shared" si="253"/>
        <v>19.793075138736768</v>
      </c>
      <c r="J1511">
        <f t="shared" si="261"/>
        <v>7.4972679640321616E-2</v>
      </c>
      <c r="K1511">
        <f t="shared" si="254"/>
        <v>1.2299991474999999E-3</v>
      </c>
      <c r="L1511">
        <f t="shared" si="255"/>
        <v>330.50318676069895</v>
      </c>
      <c r="M1511">
        <f t="shared" si="256"/>
        <v>135.73057992350601</v>
      </c>
      <c r="N1511">
        <f t="shared" si="257"/>
        <v>9228.1999761967363</v>
      </c>
      <c r="O1511">
        <f t="shared" si="258"/>
        <v>10140.879094721688</v>
      </c>
      <c r="P1511">
        <f t="shared" si="259"/>
        <v>11743.823181012844</v>
      </c>
      <c r="Q1511">
        <f t="shared" si="260"/>
        <v>0.32621731058369013</v>
      </c>
    </row>
    <row r="1512" spans="5:17" x14ac:dyDescent="0.45">
      <c r="E1512">
        <v>151</v>
      </c>
      <c r="F1512">
        <v>44.299188719999997</v>
      </c>
      <c r="G1512">
        <f t="shared" si="262"/>
        <v>44.293819325999998</v>
      </c>
      <c r="H1512">
        <f t="shared" si="263"/>
        <v>44.291819327999995</v>
      </c>
      <c r="I1512">
        <f t="shared" si="253"/>
        <v>19.800214912389119</v>
      </c>
      <c r="J1512">
        <f t="shared" si="261"/>
        <v>6.7068292705911858E-2</v>
      </c>
      <c r="K1512">
        <f t="shared" si="254"/>
        <v>1.2305330199999999E-3</v>
      </c>
      <c r="L1512">
        <f t="shared" si="255"/>
        <v>330.5878868917606</v>
      </c>
      <c r="M1512">
        <f t="shared" si="256"/>
        <v>121.42047352615893</v>
      </c>
      <c r="N1512">
        <f t="shared" si="257"/>
        <v>8949.862678471447</v>
      </c>
      <c r="O1512">
        <f t="shared" si="258"/>
        <v>9835.0139323862059</v>
      </c>
      <c r="P1512">
        <f t="shared" si="259"/>
        <v>11407.70761800682</v>
      </c>
      <c r="Q1512">
        <f t="shared" si="260"/>
        <v>0.31688076716685609</v>
      </c>
    </row>
    <row r="1513" spans="5:17" x14ac:dyDescent="0.45">
      <c r="E1513">
        <v>151.1</v>
      </c>
      <c r="F1513">
        <v>44.309984640000003</v>
      </c>
      <c r="G1513">
        <f t="shared" si="262"/>
        <v>44.307822384000005</v>
      </c>
      <c r="H1513">
        <f t="shared" si="263"/>
        <v>44.3058536088</v>
      </c>
      <c r="I1513">
        <f t="shared" si="253"/>
        <v>19.80648879727795</v>
      </c>
      <c r="J1513">
        <f t="shared" si="261"/>
        <v>5.9161159157774534E-2</v>
      </c>
      <c r="K1513">
        <f t="shared" si="254"/>
        <v>1.2308329066666667E-3</v>
      </c>
      <c r="L1513">
        <f t="shared" si="255"/>
        <v>330.6623400787683</v>
      </c>
      <c r="M1513">
        <f t="shared" si="256"/>
        <v>107.10539465782831</v>
      </c>
      <c r="N1513">
        <f t="shared" si="257"/>
        <v>8670.6417338701467</v>
      </c>
      <c r="O1513">
        <f t="shared" si="258"/>
        <v>9528.1777295276333</v>
      </c>
      <c r="P1513">
        <f t="shared" si="259"/>
        <v>11070.524977502893</v>
      </c>
      <c r="Q1513">
        <f t="shared" si="260"/>
        <v>0.3075145827084137</v>
      </c>
    </row>
    <row r="1514" spans="5:17" x14ac:dyDescent="0.45">
      <c r="E1514">
        <v>151.19999999999999</v>
      </c>
      <c r="F1514">
        <v>44.31998463</v>
      </c>
      <c r="G1514">
        <f t="shared" si="262"/>
        <v>44.319825444000003</v>
      </c>
      <c r="H1514">
        <f t="shared" si="263"/>
        <v>44.318287276800007</v>
      </c>
      <c r="I1514">
        <f t="shared" si="253"/>
        <v>19.812047144220674</v>
      </c>
      <c r="J1514">
        <f t="shared" si="261"/>
        <v>5.2899858802568644E-2</v>
      </c>
      <c r="K1514">
        <f t="shared" si="254"/>
        <v>1.2311106841666668E-3</v>
      </c>
      <c r="L1514">
        <f t="shared" si="255"/>
        <v>330.72832156911795</v>
      </c>
      <c r="M1514">
        <f t="shared" si="256"/>
        <v>95.769933095503617</v>
      </c>
      <c r="N1514">
        <f t="shared" si="257"/>
        <v>8449.8035283433182</v>
      </c>
      <c r="O1514">
        <f t="shared" si="258"/>
        <v>9285.4983827948545</v>
      </c>
      <c r="P1514">
        <f t="shared" si="259"/>
        <v>10803.844376697642</v>
      </c>
      <c r="Q1514">
        <f t="shared" si="260"/>
        <v>0.3001067882416012</v>
      </c>
    </row>
    <row r="1515" spans="5:17" x14ac:dyDescent="0.45">
      <c r="E1515">
        <v>151.30000000000001</v>
      </c>
      <c r="F1515">
        <v>44.329984619999998</v>
      </c>
      <c r="G1515">
        <f t="shared" si="262"/>
        <v>44.329984619999998</v>
      </c>
      <c r="H1515">
        <f t="shared" si="263"/>
        <v>44.329520331600001</v>
      </c>
      <c r="I1515">
        <f t="shared" si="253"/>
        <v>19.817068769038464</v>
      </c>
      <c r="J1515">
        <f t="shared" si="261"/>
        <v>4.8426716659175639E-2</v>
      </c>
      <c r="K1515">
        <f t="shared" si="254"/>
        <v>1.2313884616666666E-3</v>
      </c>
      <c r="L1515">
        <f t="shared" si="255"/>
        <v>330.78794770875407</v>
      </c>
      <c r="M1515">
        <f t="shared" si="256"/>
        <v>87.671754130636046</v>
      </c>
      <c r="N1515">
        <f t="shared" si="257"/>
        <v>8292.6446884225243</v>
      </c>
      <c r="O1515">
        <f t="shared" si="258"/>
        <v>9112.7963609038725</v>
      </c>
      <c r="P1515">
        <f t="shared" si="259"/>
        <v>10614.061935059201</v>
      </c>
      <c r="Q1515">
        <f t="shared" si="260"/>
        <v>0.29483505375164448</v>
      </c>
    </row>
    <row r="1516" spans="5:17" x14ac:dyDescent="0.45">
      <c r="E1516">
        <v>151.4</v>
      </c>
      <c r="F1516">
        <v>44.339984610000002</v>
      </c>
      <c r="G1516">
        <f t="shared" si="262"/>
        <v>44.339984610000002</v>
      </c>
      <c r="H1516">
        <f t="shared" si="263"/>
        <v>44.339952772799997</v>
      </c>
      <c r="I1516">
        <f t="shared" si="253"/>
        <v>19.821732487552509</v>
      </c>
      <c r="J1516">
        <f t="shared" si="261"/>
        <v>4.5741732727666573E-2</v>
      </c>
      <c r="K1516">
        <f t="shared" si="254"/>
        <v>1.2316662391666667E-3</v>
      </c>
      <c r="L1516">
        <f t="shared" si="255"/>
        <v>330.84333764806331</v>
      </c>
      <c r="M1516">
        <f t="shared" si="256"/>
        <v>82.810857763354264</v>
      </c>
      <c r="N1516">
        <f t="shared" si="257"/>
        <v>8199.3428037988888</v>
      </c>
      <c r="O1516">
        <f t="shared" si="258"/>
        <v>9010.2668173614165</v>
      </c>
      <c r="P1516">
        <f t="shared" si="259"/>
        <v>10501.392106990566</v>
      </c>
      <c r="Q1516">
        <f t="shared" si="260"/>
        <v>0.29170533630529355</v>
      </c>
    </row>
    <row r="1517" spans="5:17" x14ac:dyDescent="0.45">
      <c r="E1517">
        <v>151.5</v>
      </c>
      <c r="F1517">
        <v>44.349984599999999</v>
      </c>
      <c r="G1517">
        <f t="shared" si="262"/>
        <v>44.349984599999999</v>
      </c>
      <c r="H1517">
        <f t="shared" si="263"/>
        <v>44.349984599999992</v>
      </c>
      <c r="I1517">
        <f t="shared" si="253"/>
        <v>19.826217115583997</v>
      </c>
      <c r="J1517">
        <f t="shared" si="261"/>
        <v>4.4837622044191505E-2</v>
      </c>
      <c r="K1517">
        <f t="shared" si="254"/>
        <v>1.2319440166666668E-3</v>
      </c>
      <c r="L1517">
        <f t="shared" si="255"/>
        <v>330.8966128625529</v>
      </c>
      <c r="M1517">
        <f t="shared" si="256"/>
        <v>81.174055291149301</v>
      </c>
      <c r="N1517">
        <f t="shared" si="257"/>
        <v>8169.8025337790632</v>
      </c>
      <c r="O1517">
        <f t="shared" si="258"/>
        <v>8977.8049821747936</v>
      </c>
      <c r="P1517">
        <f t="shared" si="259"/>
        <v>10465.71976063164</v>
      </c>
      <c r="Q1517">
        <f t="shared" si="260"/>
        <v>0.29071443779532335</v>
      </c>
    </row>
    <row r="1518" spans="5:17" x14ac:dyDescent="0.45">
      <c r="E1518">
        <v>151.6</v>
      </c>
      <c r="F1518">
        <v>44.359984590000003</v>
      </c>
      <c r="G1518">
        <f t="shared" si="262"/>
        <v>44.359984589999996</v>
      </c>
      <c r="H1518">
        <f t="shared" si="263"/>
        <v>44.360012553600008</v>
      </c>
      <c r="I1518">
        <f t="shared" si="253"/>
        <v>19.830700011961348</v>
      </c>
      <c r="J1518">
        <f t="shared" si="261"/>
        <v>4.5721661525757185E-2</v>
      </c>
      <c r="K1518">
        <f t="shared" si="254"/>
        <v>1.2322217941666668E-3</v>
      </c>
      <c r="L1518">
        <f t="shared" si="255"/>
        <v>330.94987955089749</v>
      </c>
      <c r="M1518">
        <f t="shared" si="256"/>
        <v>82.774520848520851</v>
      </c>
      <c r="N1518">
        <f t="shared" si="257"/>
        <v>8204.4444719494477</v>
      </c>
      <c r="O1518">
        <f t="shared" si="258"/>
        <v>9015.8730460982933</v>
      </c>
      <c r="P1518">
        <f t="shared" si="259"/>
        <v>10507.552797910212</v>
      </c>
      <c r="Q1518">
        <f t="shared" si="260"/>
        <v>0.29187646660861699</v>
      </c>
    </row>
    <row r="1519" spans="5:17" x14ac:dyDescent="0.45">
      <c r="E1519">
        <v>151.69999999999999</v>
      </c>
      <c r="F1519">
        <v>44.369984580000001</v>
      </c>
      <c r="G1519">
        <f t="shared" si="262"/>
        <v>44.369984580000008</v>
      </c>
      <c r="H1519">
        <f t="shared" si="263"/>
        <v>44.370439888799993</v>
      </c>
      <c r="I1519">
        <f t="shared" si="253"/>
        <v>19.835361447889149</v>
      </c>
      <c r="J1519">
        <f t="shared" si="261"/>
        <v>4.840113613630237E-2</v>
      </c>
      <c r="K1519">
        <f t="shared" si="254"/>
        <v>1.2324995716666667E-3</v>
      </c>
      <c r="L1519">
        <f t="shared" si="255"/>
        <v>331.00528045429695</v>
      </c>
      <c r="M1519">
        <f t="shared" si="256"/>
        <v>87.625443138138607</v>
      </c>
      <c r="N1519">
        <f t="shared" si="257"/>
        <v>8303.6917156473355</v>
      </c>
      <c r="O1519">
        <f t="shared" si="258"/>
        <v>9124.935951260808</v>
      </c>
      <c r="P1519">
        <f t="shared" si="259"/>
        <v>10627.402144242646</v>
      </c>
      <c r="Q1519">
        <f t="shared" si="260"/>
        <v>0.29520561511785126</v>
      </c>
    </row>
    <row r="1520" spans="5:17" x14ac:dyDescent="0.45">
      <c r="E1520">
        <v>151.80000000000001</v>
      </c>
      <c r="F1520">
        <v>44.379984569999998</v>
      </c>
      <c r="G1520">
        <f t="shared" si="262"/>
        <v>44.380124387999999</v>
      </c>
      <c r="H1520">
        <f t="shared" si="263"/>
        <v>44.381666605200003</v>
      </c>
      <c r="I1520">
        <f t="shared" si="253"/>
        <v>19.840380239188608</v>
      </c>
      <c r="J1520">
        <f t="shared" si="261"/>
        <v>5.2868768958731494E-2</v>
      </c>
      <c r="K1520">
        <f t="shared" si="254"/>
        <v>1.2327773491666667E-3</v>
      </c>
      <c r="L1520">
        <f t="shared" si="255"/>
        <v>331.06494306285038</v>
      </c>
      <c r="M1520">
        <f t="shared" si="256"/>
        <v>95.713648025342152</v>
      </c>
      <c r="N1520">
        <f t="shared" si="257"/>
        <v>8467.4495251349308</v>
      </c>
      <c r="O1520">
        <f t="shared" si="258"/>
        <v>9304.8895880603632</v>
      </c>
      <c r="P1520">
        <f t="shared" si="259"/>
        <v>10825.153393472927</v>
      </c>
      <c r="Q1520">
        <f t="shared" si="260"/>
        <v>0.30069870537424798</v>
      </c>
    </row>
    <row r="1521" spans="5:17" x14ac:dyDescent="0.45">
      <c r="E1521">
        <v>151.9</v>
      </c>
      <c r="F1521">
        <v>44.389984560000002</v>
      </c>
      <c r="G1521">
        <f t="shared" si="262"/>
        <v>44.392121285999998</v>
      </c>
      <c r="H1521">
        <f t="shared" si="263"/>
        <v>44.394092702400002</v>
      </c>
      <c r="I1521">
        <f t="shared" si="253"/>
        <v>19.845935201680895</v>
      </c>
      <c r="J1521">
        <f t="shared" si="261"/>
        <v>5.9124559992955739E-2</v>
      </c>
      <c r="K1521">
        <f t="shared" si="254"/>
        <v>1.2330551266666668E-3</v>
      </c>
      <c r="L1521">
        <f t="shared" si="255"/>
        <v>331.13099718997205</v>
      </c>
      <c r="M1521">
        <f t="shared" si="256"/>
        <v>107.03913550997068</v>
      </c>
      <c r="N1521">
        <f t="shared" si="257"/>
        <v>8695.8960608749821</v>
      </c>
      <c r="O1521">
        <f t="shared" si="258"/>
        <v>9555.9297372252549</v>
      </c>
      <c r="P1521">
        <f t="shared" si="259"/>
        <v>11101.021689258521</v>
      </c>
      <c r="Q1521">
        <f t="shared" si="260"/>
        <v>0.30836171359051451</v>
      </c>
    </row>
    <row r="1522" spans="5:17" x14ac:dyDescent="0.45">
      <c r="E1522">
        <v>152</v>
      </c>
      <c r="F1522">
        <v>44.400683639999997</v>
      </c>
      <c r="G1522">
        <f t="shared" si="262"/>
        <v>44.406118182</v>
      </c>
      <c r="H1522">
        <f t="shared" si="263"/>
        <v>44.408118180000002</v>
      </c>
      <c r="I1522">
        <f t="shared" si="253"/>
        <v>19.852205151187199</v>
      </c>
      <c r="J1522">
        <f t="shared" si="261"/>
        <v>6.7043501655668081E-2</v>
      </c>
      <c r="K1522">
        <f t="shared" si="254"/>
        <v>1.2333523233333333E-3</v>
      </c>
      <c r="L1522">
        <f t="shared" si="255"/>
        <v>331.20557545112325</v>
      </c>
      <c r="M1522">
        <f t="shared" si="256"/>
        <v>121.37559179533854</v>
      </c>
      <c r="N1522">
        <f t="shared" si="257"/>
        <v>8984.7341797405243</v>
      </c>
      <c r="O1522">
        <f t="shared" si="258"/>
        <v>9873.3342634511246</v>
      </c>
      <c r="P1522">
        <f t="shared" si="259"/>
        <v>11449.817871924311</v>
      </c>
      <c r="Q1522">
        <f t="shared" si="260"/>
        <v>0.31805049644234201</v>
      </c>
    </row>
    <row r="1523" spans="5:17" x14ac:dyDescent="0.45">
      <c r="E1523">
        <v>152.1</v>
      </c>
      <c r="F1523">
        <v>44.419969080000001</v>
      </c>
      <c r="G1523">
        <f t="shared" si="262"/>
        <v>44.422115076000004</v>
      </c>
      <c r="H1523">
        <f t="shared" si="263"/>
        <v>44.424087110799995</v>
      </c>
      <c r="I1523">
        <f t="shared" si="253"/>
        <v>19.859343902012029</v>
      </c>
      <c r="J1523">
        <f t="shared" si="261"/>
        <v>7.4965206919692662E-2</v>
      </c>
      <c r="K1523">
        <f t="shared" si="254"/>
        <v>1.2338880300000001E-3</v>
      </c>
      <c r="L1523">
        <f t="shared" si="255"/>
        <v>331.29051639812076</v>
      </c>
      <c r="M1523">
        <f t="shared" si="256"/>
        <v>135.71705130602243</v>
      </c>
      <c r="N1523">
        <f t="shared" si="257"/>
        <v>9274.4638918787459</v>
      </c>
      <c r="O1523">
        <f t="shared" si="258"/>
        <v>10191.718562504117</v>
      </c>
      <c r="P1523">
        <f t="shared" si="259"/>
        <v>11799.6907280265</v>
      </c>
      <c r="Q1523">
        <f t="shared" si="260"/>
        <v>0.32776918688962503</v>
      </c>
    </row>
    <row r="1524" spans="5:17" x14ac:dyDescent="0.45">
      <c r="E1524">
        <v>152.19999999999999</v>
      </c>
      <c r="F1524">
        <v>44.439969060000003</v>
      </c>
      <c r="G1524">
        <f t="shared" si="262"/>
        <v>44.440111968000004</v>
      </c>
      <c r="H1524">
        <f t="shared" si="263"/>
        <v>44.441656658400007</v>
      </c>
      <c r="I1524">
        <f t="shared" si="253"/>
        <v>19.867198192571138</v>
      </c>
      <c r="J1524">
        <f t="shared" si="261"/>
        <v>8.1226525156523621E-2</v>
      </c>
      <c r="K1524">
        <f t="shared" si="254"/>
        <v>1.234443585E-3</v>
      </c>
      <c r="L1524">
        <f t="shared" si="255"/>
        <v>331.38400653054998</v>
      </c>
      <c r="M1524">
        <f t="shared" si="256"/>
        <v>147.05254524125087</v>
      </c>
      <c r="N1524">
        <f t="shared" si="257"/>
        <v>9505.1937966206897</v>
      </c>
      <c r="O1524">
        <f t="shared" si="258"/>
        <v>10445.267908374384</v>
      </c>
      <c r="P1524">
        <f t="shared" si="259"/>
        <v>12078.316382828993</v>
      </c>
      <c r="Q1524">
        <f t="shared" si="260"/>
        <v>0.3355087884119165</v>
      </c>
    </row>
    <row r="1525" spans="5:17" x14ac:dyDescent="0.45">
      <c r="E1525">
        <v>152.30000000000001</v>
      </c>
      <c r="F1525">
        <v>44.459969039999997</v>
      </c>
      <c r="G1525">
        <f t="shared" si="262"/>
        <v>44.459969041999997</v>
      </c>
      <c r="H1525">
        <f t="shared" si="263"/>
        <v>44.460426823200009</v>
      </c>
      <c r="I1525">
        <f t="shared" si="253"/>
        <v>19.875589207043333</v>
      </c>
      <c r="J1525">
        <f t="shared" si="261"/>
        <v>8.5699685181435115E-2</v>
      </c>
      <c r="K1525">
        <f t="shared" si="254"/>
        <v>1.23499914E-3</v>
      </c>
      <c r="L1525">
        <f t="shared" si="255"/>
        <v>331.48392616595652</v>
      </c>
      <c r="M1525">
        <f t="shared" si="256"/>
        <v>155.1507565788292</v>
      </c>
      <c r="N1525">
        <f t="shared" si="257"/>
        <v>9672.1510481352198</v>
      </c>
      <c r="O1525">
        <f t="shared" si="258"/>
        <v>10628.737415533209</v>
      </c>
      <c r="P1525">
        <f t="shared" si="259"/>
        <v>12279.93122586067</v>
      </c>
      <c r="Q1525">
        <f t="shared" si="260"/>
        <v>0.34110920071835193</v>
      </c>
    </row>
    <row r="1526" spans="5:17" x14ac:dyDescent="0.45">
      <c r="E1526">
        <v>152.4</v>
      </c>
      <c r="F1526">
        <v>44.479969019999999</v>
      </c>
      <c r="G1526">
        <f t="shared" si="262"/>
        <v>44.479969023999999</v>
      </c>
      <c r="H1526">
        <f t="shared" si="263"/>
        <v>44.479997605600005</v>
      </c>
      <c r="I1526">
        <f t="shared" si="253"/>
        <v>19.884338129607425</v>
      </c>
      <c r="J1526">
        <f t="shared" si="261"/>
        <v>8.838468699451596E-2</v>
      </c>
      <c r="K1526">
        <f t="shared" si="254"/>
        <v>1.2355546950000001E-3</v>
      </c>
      <c r="L1526">
        <f t="shared" si="255"/>
        <v>331.58815267738618</v>
      </c>
      <c r="M1526">
        <f t="shared" si="256"/>
        <v>160.01168531891824</v>
      </c>
      <c r="N1526">
        <f t="shared" si="257"/>
        <v>9775.1374031787491</v>
      </c>
      <c r="O1526">
        <f t="shared" si="258"/>
        <v>10741.909234262361</v>
      </c>
      <c r="P1526">
        <f t="shared" si="259"/>
        <v>12404.295861826769</v>
      </c>
      <c r="Q1526">
        <f t="shared" si="260"/>
        <v>0.3445637739396325</v>
      </c>
    </row>
    <row r="1527" spans="5:17" x14ac:dyDescent="0.45">
      <c r="E1527">
        <v>152.5</v>
      </c>
      <c r="F1527">
        <v>44.499969010000001</v>
      </c>
      <c r="G1527">
        <f t="shared" si="262"/>
        <v>44.499969006000001</v>
      </c>
      <c r="H1527">
        <f t="shared" si="263"/>
        <v>44.499969005999993</v>
      </c>
      <c r="I1527">
        <f t="shared" si="253"/>
        <v>19.893266144442237</v>
      </c>
      <c r="J1527">
        <f t="shared" si="261"/>
        <v>8.9280701783671645E-2</v>
      </c>
      <c r="K1527">
        <f t="shared" si="254"/>
        <v>1.2361102502777778E-3</v>
      </c>
      <c r="L1527">
        <f t="shared" si="255"/>
        <v>331.69456001406138</v>
      </c>
      <c r="M1527">
        <f t="shared" si="256"/>
        <v>161.63383097965215</v>
      </c>
      <c r="N1527">
        <f t="shared" si="257"/>
        <v>9813.9129786474041</v>
      </c>
      <c r="O1527">
        <f t="shared" si="258"/>
        <v>10784.51975675539</v>
      </c>
      <c r="P1527">
        <f t="shared" si="259"/>
        <v>12451.120611819109</v>
      </c>
      <c r="Q1527">
        <f t="shared" si="260"/>
        <v>0.34586446143941973</v>
      </c>
    </row>
    <row r="1528" spans="5:17" x14ac:dyDescent="0.45">
      <c r="E1528">
        <v>152.6</v>
      </c>
      <c r="F1528">
        <v>44.519968990000002</v>
      </c>
      <c r="G1528">
        <f t="shared" si="262"/>
        <v>44.519968987999995</v>
      </c>
      <c r="H1528">
        <f t="shared" si="263"/>
        <v>44.519940653999996</v>
      </c>
      <c r="I1528">
        <f t="shared" si="253"/>
        <v>19.902194269964159</v>
      </c>
      <c r="J1528">
        <f t="shared" si="261"/>
        <v>8.8388565513621842E-2</v>
      </c>
      <c r="K1528">
        <f t="shared" si="254"/>
        <v>1.2366658052777779E-3</v>
      </c>
      <c r="L1528">
        <f t="shared" si="255"/>
        <v>331.80101643672151</v>
      </c>
      <c r="M1528">
        <f t="shared" si="256"/>
        <v>160.01870699201319</v>
      </c>
      <c r="N1528">
        <f t="shared" si="257"/>
        <v>9788.2916814787222</v>
      </c>
      <c r="O1528">
        <f t="shared" si="258"/>
        <v>10756.364485141452</v>
      </c>
      <c r="P1528">
        <f t="shared" si="259"/>
        <v>12420.180752902694</v>
      </c>
      <c r="Q1528">
        <f t="shared" si="260"/>
        <v>0.34500502091396373</v>
      </c>
    </row>
    <row r="1529" spans="5:17" x14ac:dyDescent="0.45">
      <c r="E1529">
        <v>152.69999999999999</v>
      </c>
      <c r="F1529">
        <v>44.539968969999997</v>
      </c>
      <c r="G1529">
        <f t="shared" si="262"/>
        <v>44.539968969999997</v>
      </c>
      <c r="H1529">
        <f t="shared" si="263"/>
        <v>44.539512924</v>
      </c>
      <c r="I1529">
        <f t="shared" si="253"/>
        <v>19.910943857544961</v>
      </c>
      <c r="J1529">
        <f t="shared" si="261"/>
        <v>8.5709106996478823E-2</v>
      </c>
      <c r="K1529">
        <f t="shared" si="254"/>
        <v>1.2372213602777778E-3</v>
      </c>
      <c r="L1529">
        <f t="shared" si="255"/>
        <v>331.90539036769337</v>
      </c>
      <c r="M1529">
        <f t="shared" si="256"/>
        <v>155.16781383789944</v>
      </c>
      <c r="N1529">
        <f t="shared" si="257"/>
        <v>9698.0872234520903</v>
      </c>
      <c r="O1529">
        <f t="shared" si="258"/>
        <v>10657.23870709021</v>
      </c>
      <c r="P1529">
        <f t="shared" si="259"/>
        <v>12311.251326472757</v>
      </c>
      <c r="Q1529">
        <f t="shared" si="260"/>
        <v>0.34197920351313216</v>
      </c>
    </row>
    <row r="1530" spans="5:17" x14ac:dyDescent="0.45">
      <c r="E1530">
        <v>152.80000000000001</v>
      </c>
      <c r="F1530">
        <v>44.559968949999998</v>
      </c>
      <c r="G1530">
        <f t="shared" si="262"/>
        <v>44.559827282000001</v>
      </c>
      <c r="H1530">
        <f t="shared" si="263"/>
        <v>44.558285816399994</v>
      </c>
      <c r="I1530">
        <f t="shared" si="253"/>
        <v>19.919336091363455</v>
      </c>
      <c r="J1530">
        <f t="shared" si="261"/>
        <v>8.124149026752292E-2</v>
      </c>
      <c r="K1530">
        <f t="shared" si="254"/>
        <v>1.2377769152777777E-3</v>
      </c>
      <c r="L1530">
        <f t="shared" si="255"/>
        <v>332.00554452502615</v>
      </c>
      <c r="M1530">
        <f t="shared" si="256"/>
        <v>147.07963808632854</v>
      </c>
      <c r="N1530">
        <f t="shared" si="257"/>
        <v>9543.0587688278083</v>
      </c>
      <c r="O1530">
        <f t="shared" si="258"/>
        <v>10486.877767942646</v>
      </c>
      <c r="P1530">
        <f t="shared" si="259"/>
        <v>12124.041503233677</v>
      </c>
      <c r="Q1530">
        <f t="shared" si="260"/>
        <v>0.33677893064537995</v>
      </c>
    </row>
    <row r="1531" spans="5:17" x14ac:dyDescent="0.45">
      <c r="E1531">
        <v>152.9</v>
      </c>
      <c r="F1531">
        <v>44.57996893</v>
      </c>
      <c r="G1531">
        <f t="shared" si="262"/>
        <v>44.577830374000008</v>
      </c>
      <c r="H1531">
        <f t="shared" si="263"/>
        <v>44.5758593316</v>
      </c>
      <c r="I1531">
        <f t="shared" si="253"/>
        <v>19.927192155598465</v>
      </c>
      <c r="J1531">
        <f t="shared" si="261"/>
        <v>7.4985715326718605E-2</v>
      </c>
      <c r="K1531">
        <f t="shared" si="254"/>
        <v>1.2383324702777778E-3</v>
      </c>
      <c r="L1531">
        <f t="shared" si="255"/>
        <v>332.0993382018292</v>
      </c>
      <c r="M1531">
        <f t="shared" si="256"/>
        <v>135.7541797372362</v>
      </c>
      <c r="N1531">
        <f t="shared" si="257"/>
        <v>9323.0069526444895</v>
      </c>
      <c r="O1531">
        <f t="shared" si="258"/>
        <v>10245.062585323614</v>
      </c>
      <c r="P1531">
        <f t="shared" si="259"/>
        <v>11858.310533322652</v>
      </c>
      <c r="Q1531">
        <f t="shared" si="260"/>
        <v>0.32939751481451812</v>
      </c>
    </row>
    <row r="1532" spans="5:17" x14ac:dyDescent="0.45">
      <c r="E1532">
        <v>153</v>
      </c>
      <c r="F1532">
        <v>44.599260569999998</v>
      </c>
      <c r="G1532">
        <f t="shared" si="262"/>
        <v>44.593833468</v>
      </c>
      <c r="H1532">
        <f t="shared" si="263"/>
        <v>44.591833469999997</v>
      </c>
      <c r="I1532">
        <f t="shared" si="253"/>
        <v>19.934333234428799</v>
      </c>
      <c r="J1532">
        <f t="shared" si="261"/>
        <v>6.7068445593605475E-2</v>
      </c>
      <c r="K1532">
        <f t="shared" si="254"/>
        <v>1.2388683491666667E-3</v>
      </c>
      <c r="L1532">
        <f t="shared" si="255"/>
        <v>332.18462774500074</v>
      </c>
      <c r="M1532">
        <f t="shared" si="256"/>
        <v>121.42075031412246</v>
      </c>
      <c r="N1532">
        <f t="shared" si="257"/>
        <v>9042.3207631596197</v>
      </c>
      <c r="O1532">
        <f t="shared" si="258"/>
        <v>9936.6162232523293</v>
      </c>
      <c r="P1532">
        <f t="shared" si="259"/>
        <v>11519.358487090471</v>
      </c>
      <c r="Q1532">
        <f t="shared" si="260"/>
        <v>0.31998218019695751</v>
      </c>
    </row>
    <row r="1533" spans="5:17" x14ac:dyDescent="0.45">
      <c r="E1533">
        <v>153.1</v>
      </c>
      <c r="F1533">
        <v>44.609984449999999</v>
      </c>
      <c r="G1533">
        <f t="shared" si="262"/>
        <v>44.607836563999996</v>
      </c>
      <c r="H1533">
        <f t="shared" si="263"/>
        <v>44.605864899600007</v>
      </c>
      <c r="I1533">
        <f t="shared" si="253"/>
        <v>19.940605844717187</v>
      </c>
      <c r="J1533">
        <f t="shared" si="261"/>
        <v>5.9148396165760175E-2</v>
      </c>
      <c r="K1533">
        <f t="shared" si="254"/>
        <v>1.2391662347222222E-3</v>
      </c>
      <c r="L1533">
        <f t="shared" si="255"/>
        <v>332.25956993595338</v>
      </c>
      <c r="M1533">
        <f t="shared" si="256"/>
        <v>107.08228853015649</v>
      </c>
      <c r="N1533">
        <f t="shared" si="257"/>
        <v>8760.7428307582213</v>
      </c>
      <c r="O1533">
        <f t="shared" si="258"/>
        <v>9627.1899239101331</v>
      </c>
      <c r="P1533">
        <f t="shared" si="259"/>
        <v>11179.329586714432</v>
      </c>
      <c r="Q1533">
        <f t="shared" si="260"/>
        <v>0.3105369329642898</v>
      </c>
    </row>
    <row r="1534" spans="5:17" x14ac:dyDescent="0.45">
      <c r="E1534">
        <v>153.19999999999999</v>
      </c>
      <c r="F1534">
        <v>44.619984440000003</v>
      </c>
      <c r="G1534">
        <f t="shared" si="262"/>
        <v>44.619839661999997</v>
      </c>
      <c r="H1534">
        <f t="shared" si="263"/>
        <v>44.618295708799998</v>
      </c>
      <c r="I1534">
        <f t="shared" si="253"/>
        <v>19.946162913661951</v>
      </c>
      <c r="J1534">
        <f t="shared" si="261"/>
        <v>5.2887061835491522E-2</v>
      </c>
      <c r="K1534">
        <f t="shared" si="254"/>
        <v>1.2394440122222223E-3</v>
      </c>
      <c r="L1534">
        <f t="shared" si="255"/>
        <v>332.32598287307411</v>
      </c>
      <c r="M1534">
        <f t="shared" si="256"/>
        <v>95.746765459359722</v>
      </c>
      <c r="N1534">
        <f t="shared" si="257"/>
        <v>8538.4087771377381</v>
      </c>
      <c r="O1534">
        <f t="shared" si="258"/>
        <v>9382.8667880634475</v>
      </c>
      <c r="P1534">
        <f t="shared" si="259"/>
        <v>10910.842624245546</v>
      </c>
      <c r="Q1534">
        <f t="shared" si="260"/>
        <v>0.30307896178459853</v>
      </c>
    </row>
    <row r="1535" spans="5:17" x14ac:dyDescent="0.45">
      <c r="E1535">
        <v>153.30000000000001</v>
      </c>
      <c r="F1535">
        <v>44.62998443</v>
      </c>
      <c r="G1535">
        <f t="shared" si="262"/>
        <v>44.62998443</v>
      </c>
      <c r="H1535">
        <f t="shared" si="263"/>
        <v>44.629525897199997</v>
      </c>
      <c r="I1535">
        <f t="shared" si="253"/>
        <v>19.951183257084285</v>
      </c>
      <c r="J1535">
        <f t="shared" si="261"/>
        <v>4.8413885717124572E-2</v>
      </c>
      <c r="K1535">
        <f t="shared" si="254"/>
        <v>1.2397217897222223E-3</v>
      </c>
      <c r="L1535">
        <f t="shared" si="255"/>
        <v>332.3859972750069</v>
      </c>
      <c r="M1535">
        <f t="shared" si="256"/>
        <v>87.648524986180874</v>
      </c>
      <c r="N1535">
        <f t="shared" si="257"/>
        <v>8380.185727934806</v>
      </c>
      <c r="O1535">
        <f t="shared" si="258"/>
        <v>9208.9953054228627</v>
      </c>
      <c r="P1535">
        <f t="shared" si="259"/>
        <v>10719.775060904245</v>
      </c>
      <c r="Q1535">
        <f t="shared" si="260"/>
        <v>0.29777152946956237</v>
      </c>
    </row>
    <row r="1536" spans="5:17" x14ac:dyDescent="0.45">
      <c r="E1536">
        <v>153.4</v>
      </c>
      <c r="F1536">
        <v>44.639984419999998</v>
      </c>
      <c r="G1536">
        <f t="shared" si="262"/>
        <v>44.639984419999998</v>
      </c>
      <c r="H1536">
        <f t="shared" si="263"/>
        <v>44.639955464399996</v>
      </c>
      <c r="I1536">
        <f t="shared" si="253"/>
        <v>19.955845690805376</v>
      </c>
      <c r="J1536">
        <f t="shared" si="261"/>
        <v>4.5728867810570506E-2</v>
      </c>
      <c r="K1536">
        <f t="shared" si="254"/>
        <v>1.2399995672222222E-3</v>
      </c>
      <c r="L1536">
        <f t="shared" si="255"/>
        <v>332.44174666429541</v>
      </c>
      <c r="M1536">
        <f t="shared" si="256"/>
        <v>82.787567110459179</v>
      </c>
      <c r="N1536">
        <f t="shared" si="257"/>
        <v>8286.2521119880093</v>
      </c>
      <c r="O1536">
        <f t="shared" si="258"/>
        <v>9105.7715516351745</v>
      </c>
      <c r="P1536">
        <f t="shared" si="259"/>
        <v>10606.342364434257</v>
      </c>
      <c r="Q1536">
        <f t="shared" si="260"/>
        <v>0.2946206212342849</v>
      </c>
    </row>
    <row r="1537" spans="5:17" x14ac:dyDescent="0.45">
      <c r="E1537">
        <v>153.5</v>
      </c>
      <c r="F1537">
        <v>44.649984410000002</v>
      </c>
      <c r="G1537">
        <f t="shared" si="262"/>
        <v>44.649984409999995</v>
      </c>
      <c r="H1537">
        <f t="shared" si="263"/>
        <v>44.649984409999995</v>
      </c>
      <c r="I1537">
        <f t="shared" si="253"/>
        <v>19.960329030646399</v>
      </c>
      <c r="J1537">
        <f t="shared" si="261"/>
        <v>4.4833114986868594E-2</v>
      </c>
      <c r="K1537">
        <f t="shared" si="254"/>
        <v>1.2402773447222223E-3</v>
      </c>
      <c r="L1537">
        <f t="shared" si="255"/>
        <v>332.49536688805824</v>
      </c>
      <c r="M1537">
        <f t="shared" si="256"/>
        <v>81.165895712125021</v>
      </c>
      <c r="N1537">
        <f t="shared" si="257"/>
        <v>8256.8149087322818</v>
      </c>
      <c r="O1537">
        <f t="shared" si="258"/>
        <v>9073.4229766288809</v>
      </c>
      <c r="P1537">
        <f t="shared" si="259"/>
        <v>10570.794479811957</v>
      </c>
      <c r="Q1537">
        <f t="shared" si="260"/>
        <v>0.29363317999477662</v>
      </c>
    </row>
    <row r="1538" spans="5:17" x14ac:dyDescent="0.45">
      <c r="E1538">
        <v>153.6</v>
      </c>
      <c r="F1538">
        <v>44.659984399999999</v>
      </c>
      <c r="G1538">
        <f t="shared" si="262"/>
        <v>44.659984399999999</v>
      </c>
      <c r="H1538">
        <f t="shared" si="263"/>
        <v>44.660013228799997</v>
      </c>
      <c r="I1538">
        <f t="shared" si="253"/>
        <v>19.964812313802749</v>
      </c>
      <c r="J1538">
        <f t="shared" si="261"/>
        <v>4.5725512328314011E-2</v>
      </c>
      <c r="K1538">
        <f t="shared" si="254"/>
        <v>1.2405551222222223E-3</v>
      </c>
      <c r="L1538">
        <f t="shared" si="255"/>
        <v>332.54899847877692</v>
      </c>
      <c r="M1538">
        <f t="shared" si="256"/>
        <v>82.781492343560316</v>
      </c>
      <c r="N1538">
        <f t="shared" si="257"/>
        <v>8291.995297467538</v>
      </c>
      <c r="O1538">
        <f t="shared" si="258"/>
        <v>9112.0827444698225</v>
      </c>
      <c r="P1538">
        <f t="shared" si="259"/>
        <v>10613.277741175629</v>
      </c>
      <c r="Q1538">
        <f t="shared" si="260"/>
        <v>0.29481327058821194</v>
      </c>
    </row>
    <row r="1539" spans="5:17" x14ac:dyDescent="0.45">
      <c r="E1539">
        <v>153.69999999999999</v>
      </c>
      <c r="F1539">
        <v>44.669984390000003</v>
      </c>
      <c r="G1539">
        <f t="shared" si="262"/>
        <v>44.669984390000003</v>
      </c>
      <c r="H1539">
        <f t="shared" si="263"/>
        <v>44.670441421599996</v>
      </c>
      <c r="I1539">
        <f t="shared" ref="I1539:I1602" si="264">H1539*0.44704</f>
        <v>19.969474133112062</v>
      </c>
      <c r="J1539">
        <f t="shared" si="261"/>
        <v>4.8404952963849723E-2</v>
      </c>
      <c r="K1539">
        <f t="shared" ref="K1539:K1602" si="265">F1539*(0.1/3600)</f>
        <v>1.2408328997222224E-3</v>
      </c>
      <c r="L1539">
        <f t="shared" ref="L1539:L1602" si="266">(((1/2)*$B$8*$B$3*$B$4*(I1539^2))+($B$2*9.81*$B$5))</f>
        <v>332.60477859466511</v>
      </c>
      <c r="M1539">
        <f t="shared" ref="M1539:M1602" si="267">$B$2*J1539</f>
        <v>87.632353124802492</v>
      </c>
      <c r="N1539">
        <f t="shared" ref="N1539:N1602" si="268">(L1539+M1539)*I1539</f>
        <v>8391.914531645114</v>
      </c>
      <c r="O1539">
        <f t="shared" ref="O1539:O1602" si="269">IF(N1539&gt;0,N1539/$B$9,N1539*$B$9)</f>
        <v>9221.8841007089159</v>
      </c>
      <c r="P1539">
        <f t="shared" ref="P1539:P1602" si="270">O1539/$B$9+$B$10</f>
        <v>10733.9385722076</v>
      </c>
      <c r="Q1539">
        <f t="shared" ref="Q1539:Q1602" si="271">P1539*(0.1/3600)</f>
        <v>0.2981649603391</v>
      </c>
    </row>
    <row r="1540" spans="5:17" x14ac:dyDescent="0.45">
      <c r="E1540">
        <v>153.80000000000001</v>
      </c>
      <c r="F1540">
        <v>44.67998438</v>
      </c>
      <c r="G1540">
        <f t="shared" si="262"/>
        <v>44.680128524000004</v>
      </c>
      <c r="H1540">
        <f t="shared" si="263"/>
        <v>44.681668987999998</v>
      </c>
      <c r="I1540">
        <f t="shared" si="264"/>
        <v>19.974493304395519</v>
      </c>
      <c r="J1540">
        <f t="shared" ref="J1540:J1603" si="272">(I1541-I1539)/0.2</f>
        <v>5.2872551811216084E-2</v>
      </c>
      <c r="K1540">
        <f t="shared" si="265"/>
        <v>1.2411106772222222E-3</v>
      </c>
      <c r="L1540">
        <f t="shared" si="266"/>
        <v>332.66484909685266</v>
      </c>
      <c r="M1540">
        <f t="shared" si="267"/>
        <v>95.720496503533965</v>
      </c>
      <c r="N1540">
        <f t="shared" si="268"/>
        <v>8556.7802173960827</v>
      </c>
      <c r="O1540">
        <f t="shared" si="269"/>
        <v>9403.0551839517393</v>
      </c>
      <c r="P1540">
        <f t="shared" si="270"/>
        <v>10933.027674672241</v>
      </c>
      <c r="Q1540">
        <f t="shared" si="271"/>
        <v>0.30369521318534004</v>
      </c>
    </row>
    <row r="1541" spans="5:17" x14ac:dyDescent="0.45">
      <c r="E1541">
        <v>153.9</v>
      </c>
      <c r="F1541">
        <v>44.689984369999998</v>
      </c>
      <c r="G1541">
        <f t="shared" ref="G1541:G1604" si="273">(SUM(F1539:F1543))/5</f>
        <v>44.692125384000001</v>
      </c>
      <c r="H1541">
        <f t="shared" ref="H1541:H1604" si="274">(SUM(G1539:G1543))/5</f>
        <v>44.694095927600003</v>
      </c>
      <c r="I1541">
        <f t="shared" si="264"/>
        <v>19.980048643474305</v>
      </c>
      <c r="J1541">
        <f t="shared" si="272"/>
        <v>5.9128308870413093E-2</v>
      </c>
      <c r="K1541">
        <f t="shared" si="265"/>
        <v>1.2413884547222223E-3</v>
      </c>
      <c r="L1541">
        <f t="shared" si="266"/>
        <v>332.73135416994444</v>
      </c>
      <c r="M1541">
        <f t="shared" si="267"/>
        <v>107.04592247975474</v>
      </c>
      <c r="N1541">
        <f t="shared" si="268"/>
        <v>8786.7713797556462</v>
      </c>
      <c r="O1541">
        <f t="shared" si="269"/>
        <v>9655.7927250062039</v>
      </c>
      <c r="P1541">
        <f t="shared" si="270"/>
        <v>11210.761236270553</v>
      </c>
      <c r="Q1541">
        <f t="shared" si="271"/>
        <v>0.31141003434084874</v>
      </c>
    </row>
    <row r="1542" spans="5:17" x14ac:dyDescent="0.45">
      <c r="E1542">
        <v>154</v>
      </c>
      <c r="F1542">
        <v>44.700705079999999</v>
      </c>
      <c r="G1542">
        <f t="shared" si="273"/>
        <v>44.706122242000006</v>
      </c>
      <c r="H1542">
        <f t="shared" si="274"/>
        <v>44.708122240000002</v>
      </c>
      <c r="I1542">
        <f t="shared" si="264"/>
        <v>19.986318966169602</v>
      </c>
      <c r="J1542">
        <f t="shared" si="272"/>
        <v>6.7043347873916304E-2</v>
      </c>
      <c r="K1542">
        <f t="shared" si="265"/>
        <v>1.2416862522222221E-3</v>
      </c>
      <c r="L1542">
        <f t="shared" si="266"/>
        <v>332.80644080074762</v>
      </c>
      <c r="M1542">
        <f t="shared" si="267"/>
        <v>121.37531338877163</v>
      </c>
      <c r="N1542">
        <f t="shared" si="268"/>
        <v>9077.4214078461682</v>
      </c>
      <c r="O1542">
        <f t="shared" si="269"/>
        <v>9975.1883602705147</v>
      </c>
      <c r="P1542">
        <f t="shared" si="270"/>
        <v>11561.74545084672</v>
      </c>
      <c r="Q1542">
        <f t="shared" si="271"/>
        <v>0.32115959585685333</v>
      </c>
    </row>
    <row r="1543" spans="5:17" x14ac:dyDescent="0.45">
      <c r="E1543">
        <v>154.1</v>
      </c>
      <c r="F1543">
        <v>44.719968700000003</v>
      </c>
      <c r="G1543">
        <f t="shared" si="273"/>
        <v>44.722119098</v>
      </c>
      <c r="H1543">
        <f t="shared" si="274"/>
        <v>44.724090267199998</v>
      </c>
      <c r="I1543">
        <f t="shared" si="264"/>
        <v>19.993457313049088</v>
      </c>
      <c r="J1543">
        <f t="shared" si="272"/>
        <v>7.4961184453741225E-2</v>
      </c>
      <c r="K1543">
        <f t="shared" si="265"/>
        <v>1.2422213527777779E-3</v>
      </c>
      <c r="L1543">
        <f t="shared" si="266"/>
        <v>332.89195063305453</v>
      </c>
      <c r="M1543">
        <f t="shared" si="267"/>
        <v>135.70976903148014</v>
      </c>
      <c r="N1543">
        <f t="shared" si="268"/>
        <v>9368.96847893427</v>
      </c>
      <c r="O1543">
        <f t="shared" si="269"/>
        <v>10295.569757070625</v>
      </c>
      <c r="P1543">
        <f t="shared" si="270"/>
        <v>11913.81291985783</v>
      </c>
      <c r="Q1543">
        <f t="shared" si="271"/>
        <v>0.3309392477738286</v>
      </c>
    </row>
    <row r="1544" spans="5:17" x14ac:dyDescent="0.45">
      <c r="E1544">
        <v>154.19999999999999</v>
      </c>
      <c r="F1544">
        <v>44.739968679999997</v>
      </c>
      <c r="G1544">
        <f t="shared" si="273"/>
        <v>44.740115951999996</v>
      </c>
      <c r="H1544">
        <f t="shared" si="274"/>
        <v>44.741658918799999</v>
      </c>
      <c r="I1544">
        <f t="shared" si="264"/>
        <v>20.00131120306035</v>
      </c>
      <c r="J1544">
        <f t="shared" si="272"/>
        <v>8.1222536665599421E-2</v>
      </c>
      <c r="K1544">
        <f t="shared" si="265"/>
        <v>1.2427769077777778E-3</v>
      </c>
      <c r="L1544">
        <f t="shared" si="266"/>
        <v>332.9860671939976</v>
      </c>
      <c r="M1544">
        <f t="shared" si="267"/>
        <v>147.04532447511633</v>
      </c>
      <c r="N1544">
        <f t="shared" si="268"/>
        <v>9601.2572520120993</v>
      </c>
      <c r="O1544">
        <f t="shared" si="269"/>
        <v>10550.832145068242</v>
      </c>
      <c r="P1544">
        <f t="shared" si="270"/>
        <v>12194.321038536529</v>
      </c>
      <c r="Q1544">
        <f t="shared" si="271"/>
        <v>0.33873113995934806</v>
      </c>
    </row>
    <row r="1545" spans="5:17" x14ac:dyDescent="0.45">
      <c r="E1545">
        <v>154.30000000000001</v>
      </c>
      <c r="F1545">
        <v>44.759968659999998</v>
      </c>
      <c r="G1545">
        <f t="shared" si="273"/>
        <v>44.759968660000006</v>
      </c>
      <c r="H1545">
        <f t="shared" si="274"/>
        <v>44.760428195199999</v>
      </c>
      <c r="I1545">
        <f t="shared" si="264"/>
        <v>20.009701820382208</v>
      </c>
      <c r="J1545">
        <f t="shared" si="272"/>
        <v>8.5695730665609204E-2</v>
      </c>
      <c r="K1545">
        <f t="shared" si="265"/>
        <v>1.2433324627777779E-3</v>
      </c>
      <c r="L1545">
        <f t="shared" si="266"/>
        <v>333.08665642976734</v>
      </c>
      <c r="M1545">
        <f t="shared" si="267"/>
        <v>155.14359732123108</v>
      </c>
      <c r="N1545">
        <f t="shared" si="268"/>
        <v>9769.3417972470215</v>
      </c>
      <c r="O1545">
        <f t="shared" si="269"/>
        <v>10735.540436535188</v>
      </c>
      <c r="P1545">
        <f t="shared" si="270"/>
        <v>12397.297183005701</v>
      </c>
      <c r="Q1545">
        <f t="shared" si="271"/>
        <v>0.34436936619460284</v>
      </c>
    </row>
    <row r="1546" spans="5:17" x14ac:dyDescent="0.45">
      <c r="E1546">
        <v>154.4</v>
      </c>
      <c r="F1546">
        <v>44.77996864</v>
      </c>
      <c r="G1546">
        <f t="shared" si="273"/>
        <v>44.779968641999993</v>
      </c>
      <c r="H1546">
        <f t="shared" si="274"/>
        <v>44.7799980968</v>
      </c>
      <c r="I1546">
        <f t="shared" si="264"/>
        <v>20.018450349193472</v>
      </c>
      <c r="J1546">
        <f t="shared" si="272"/>
        <v>8.8380766453752813E-2</v>
      </c>
      <c r="K1546">
        <f t="shared" si="265"/>
        <v>1.2438880177777778E-3</v>
      </c>
      <c r="L1546">
        <f t="shared" si="266"/>
        <v>333.19158134223159</v>
      </c>
      <c r="M1546">
        <f t="shared" si="267"/>
        <v>160.00458756979219</v>
      </c>
      <c r="N1546">
        <f t="shared" si="268"/>
        <v>9873.0230197777855</v>
      </c>
      <c r="O1546">
        <f t="shared" si="269"/>
        <v>10849.475845909654</v>
      </c>
      <c r="P1546">
        <f t="shared" si="270"/>
        <v>12522.500929571048</v>
      </c>
      <c r="Q1546">
        <f t="shared" si="271"/>
        <v>0.34784724804364026</v>
      </c>
    </row>
    <row r="1547" spans="5:17" x14ac:dyDescent="0.45">
      <c r="E1547">
        <v>154.5</v>
      </c>
      <c r="F1547">
        <v>44.799968620000001</v>
      </c>
      <c r="G1547">
        <f t="shared" si="273"/>
        <v>44.799968623999995</v>
      </c>
      <c r="H1547">
        <f t="shared" si="274"/>
        <v>44.799968624000002</v>
      </c>
      <c r="I1547">
        <f t="shared" si="264"/>
        <v>20.027377973672959</v>
      </c>
      <c r="J1547">
        <f t="shared" si="272"/>
        <v>8.9414495491197954E-2</v>
      </c>
      <c r="K1547">
        <f t="shared" si="265"/>
        <v>1.2444435727777779E-3</v>
      </c>
      <c r="L1547">
        <f t="shared" si="266"/>
        <v>333.29870150960858</v>
      </c>
      <c r="M1547">
        <f t="shared" si="267"/>
        <v>161.87605118039437</v>
      </c>
      <c r="N1547">
        <f t="shared" si="268"/>
        <v>9917.0519351427192</v>
      </c>
      <c r="O1547">
        <f t="shared" si="269"/>
        <v>10897.859269387603</v>
      </c>
      <c r="P1547">
        <f t="shared" si="270"/>
        <v>12575.669526799564</v>
      </c>
      <c r="Q1547">
        <f t="shared" si="271"/>
        <v>0.34932415352221013</v>
      </c>
    </row>
    <row r="1548" spans="5:17" x14ac:dyDescent="0.45">
      <c r="E1548">
        <v>154.6</v>
      </c>
      <c r="F1548">
        <v>44.819968609999997</v>
      </c>
      <c r="G1548">
        <f t="shared" si="273"/>
        <v>44.819968606000003</v>
      </c>
      <c r="H1548">
        <f t="shared" si="274"/>
        <v>44.820001002799998</v>
      </c>
      <c r="I1548">
        <f t="shared" si="264"/>
        <v>20.036333248291712</v>
      </c>
      <c r="J1548">
        <f t="shared" si="272"/>
        <v>9.0445417117432925E-2</v>
      </c>
      <c r="K1548">
        <f t="shared" si="265"/>
        <v>1.2449991280555554E-3</v>
      </c>
      <c r="L1548">
        <f t="shared" si="266"/>
        <v>333.4062014274042</v>
      </c>
      <c r="M1548">
        <f t="shared" si="267"/>
        <v>163.7424322522175</v>
      </c>
      <c r="N1548">
        <f t="shared" si="268"/>
        <v>9961.0356983378006</v>
      </c>
      <c r="O1548">
        <f t="shared" si="269"/>
        <v>10946.193075096484</v>
      </c>
      <c r="P1548">
        <f t="shared" si="270"/>
        <v>12628.783599007125</v>
      </c>
      <c r="Q1548">
        <f t="shared" si="271"/>
        <v>0.35079954441686462</v>
      </c>
    </row>
    <row r="1549" spans="5:17" x14ac:dyDescent="0.45">
      <c r="E1549">
        <v>154.69999999999999</v>
      </c>
      <c r="F1549">
        <v>44.839968589999998</v>
      </c>
      <c r="G1549">
        <f t="shared" si="273"/>
        <v>44.839968588000005</v>
      </c>
      <c r="H1549">
        <f t="shared" si="274"/>
        <v>44.840432751199998</v>
      </c>
      <c r="I1549">
        <f t="shared" si="264"/>
        <v>20.045467057096445</v>
      </c>
      <c r="J1549">
        <f t="shared" si="272"/>
        <v>9.3124838977285407E-2</v>
      </c>
      <c r="K1549">
        <f t="shared" si="265"/>
        <v>1.2455546830555555E-3</v>
      </c>
      <c r="L1549">
        <f t="shared" si="266"/>
        <v>333.51589399025318</v>
      </c>
      <c r="M1549">
        <f t="shared" si="267"/>
        <v>168.59325904195256</v>
      </c>
      <c r="N1549">
        <f t="shared" si="268"/>
        <v>10065.012486173679</v>
      </c>
      <c r="O1549">
        <f t="shared" si="269"/>
        <v>11060.453281509537</v>
      </c>
      <c r="P1549">
        <f t="shared" si="270"/>
        <v>12754.344265395095</v>
      </c>
      <c r="Q1549">
        <f t="shared" si="271"/>
        <v>0.35428734070541934</v>
      </c>
    </row>
    <row r="1550" spans="5:17" x14ac:dyDescent="0.45">
      <c r="E1550">
        <v>154.80000000000001</v>
      </c>
      <c r="F1550">
        <v>44.859968569999999</v>
      </c>
      <c r="G1550">
        <f t="shared" si="273"/>
        <v>44.860130554000001</v>
      </c>
      <c r="H1550">
        <f t="shared" si="274"/>
        <v>44.861663869200001</v>
      </c>
      <c r="I1550">
        <f t="shared" si="264"/>
        <v>20.054958216087169</v>
      </c>
      <c r="J1550">
        <f t="shared" si="272"/>
        <v>9.7592419943044462E-2</v>
      </c>
      <c r="K1550">
        <f t="shared" si="265"/>
        <v>1.2461102380555557E-3</v>
      </c>
      <c r="L1550">
        <f t="shared" si="266"/>
        <v>333.62993111899527</v>
      </c>
      <c r="M1550">
        <f t="shared" si="267"/>
        <v>176.68137004781246</v>
      </c>
      <c r="N1550">
        <f t="shared" si="268"/>
        <v>10234.271822097406</v>
      </c>
      <c r="O1550">
        <f t="shared" si="269"/>
        <v>11246.45255175539</v>
      </c>
      <c r="P1550">
        <f t="shared" si="270"/>
        <v>12958.739067863065</v>
      </c>
      <c r="Q1550">
        <f t="shared" si="271"/>
        <v>0.35996497410730738</v>
      </c>
    </row>
    <row r="1551" spans="5:17" x14ac:dyDescent="0.45">
      <c r="E1551">
        <v>154.9</v>
      </c>
      <c r="F1551">
        <v>44.879968550000001</v>
      </c>
      <c r="G1551">
        <f t="shared" si="273"/>
        <v>44.882127383999993</v>
      </c>
      <c r="H1551">
        <f t="shared" si="274"/>
        <v>44.884094356399999</v>
      </c>
      <c r="I1551">
        <f t="shared" si="264"/>
        <v>20.064985541085054</v>
      </c>
      <c r="J1551">
        <f t="shared" si="272"/>
        <v>0.10384815912065193</v>
      </c>
      <c r="K1551">
        <f t="shared" si="265"/>
        <v>1.2466657930555556E-3</v>
      </c>
      <c r="L1551">
        <f t="shared" si="266"/>
        <v>333.75046897258721</v>
      </c>
      <c r="M1551">
        <f t="shared" si="267"/>
        <v>188.00676365119384</v>
      </c>
      <c r="N1551">
        <f t="shared" si="268"/>
        <v>10469.051328552718</v>
      </c>
      <c r="O1551">
        <f t="shared" si="269"/>
        <v>11504.45200939859</v>
      </c>
      <c r="P1551">
        <f t="shared" si="270"/>
        <v>13242.254955383065</v>
      </c>
      <c r="Q1551">
        <f t="shared" si="271"/>
        <v>0.36784041542730739</v>
      </c>
    </row>
    <row r="1552" spans="5:17" x14ac:dyDescent="0.45">
      <c r="E1552">
        <v>155</v>
      </c>
      <c r="F1552">
        <v>44.900778449999997</v>
      </c>
      <c r="G1552">
        <f t="shared" si="273"/>
        <v>44.906124214000002</v>
      </c>
      <c r="H1552">
        <f t="shared" si="274"/>
        <v>44.908124212400004</v>
      </c>
      <c r="I1552">
        <f t="shared" si="264"/>
        <v>20.075727847911299</v>
      </c>
      <c r="J1552">
        <f t="shared" si="272"/>
        <v>0.11174722985536789</v>
      </c>
      <c r="K1552">
        <f t="shared" si="265"/>
        <v>1.2472438458333334E-3</v>
      </c>
      <c r="L1552">
        <f t="shared" si="266"/>
        <v>333.87966842897458</v>
      </c>
      <c r="M1552">
        <f t="shared" si="267"/>
        <v>202.30724559772909</v>
      </c>
      <c r="N1552">
        <f t="shared" si="268"/>
        <v>10764.342561611516</v>
      </c>
      <c r="O1552">
        <f t="shared" si="269"/>
        <v>11828.947869902764</v>
      </c>
      <c r="P1552">
        <f t="shared" si="270"/>
        <v>13598.84381307996</v>
      </c>
      <c r="Q1552">
        <f t="shared" si="271"/>
        <v>0.37774566147444338</v>
      </c>
    </row>
    <row r="1553" spans="5:17" x14ac:dyDescent="0.45">
      <c r="E1553">
        <v>155.1</v>
      </c>
      <c r="F1553">
        <v>44.929952759999999</v>
      </c>
      <c r="G1553">
        <f t="shared" si="273"/>
        <v>44.932121041999991</v>
      </c>
      <c r="H1553">
        <f t="shared" si="274"/>
        <v>44.934088643199999</v>
      </c>
      <c r="I1553">
        <f t="shared" si="264"/>
        <v>20.087334987056128</v>
      </c>
      <c r="J1553">
        <f t="shared" si="272"/>
        <v>0.11964911604797734</v>
      </c>
      <c r="K1553">
        <f t="shared" si="265"/>
        <v>1.2480542433333333E-3</v>
      </c>
      <c r="L1553">
        <f t="shared" si="266"/>
        <v>334.01934708976989</v>
      </c>
      <c r="M1553">
        <f t="shared" si="267"/>
        <v>216.61282465076329</v>
      </c>
      <c r="N1553">
        <f t="shared" si="268"/>
        <v>11060.73288840231</v>
      </c>
      <c r="O1553">
        <f t="shared" si="269"/>
        <v>12154.651525716823</v>
      </c>
      <c r="P1553">
        <f t="shared" si="270"/>
        <v>13956.759918370135</v>
      </c>
      <c r="Q1553">
        <f t="shared" si="271"/>
        <v>0.38768777551028155</v>
      </c>
    </row>
    <row r="1554" spans="5:17" x14ac:dyDescent="0.45">
      <c r="E1554">
        <v>155.19999999999999</v>
      </c>
      <c r="F1554">
        <v>44.959952739999999</v>
      </c>
      <c r="G1554">
        <f t="shared" si="273"/>
        <v>44.960117867999998</v>
      </c>
      <c r="H1554">
        <f t="shared" si="274"/>
        <v>44.9616537024</v>
      </c>
      <c r="I1554">
        <f t="shared" si="264"/>
        <v>20.099657671120895</v>
      </c>
      <c r="J1554">
        <f t="shared" si="272"/>
        <v>0.12591048435325547</v>
      </c>
      <c r="K1554">
        <f t="shared" si="265"/>
        <v>1.248887576111111E-3</v>
      </c>
      <c r="L1554">
        <f t="shared" si="266"/>
        <v>334.16772486962657</v>
      </c>
      <c r="M1554">
        <f t="shared" si="267"/>
        <v>227.94840922993563</v>
      </c>
      <c r="N1554">
        <f t="shared" si="268"/>
        <v>11298.341866815088</v>
      </c>
      <c r="O1554">
        <f t="shared" si="269"/>
        <v>12415.760293203393</v>
      </c>
      <c r="P1554">
        <f t="shared" si="270"/>
        <v>14243.692629893838</v>
      </c>
      <c r="Q1554">
        <f t="shared" si="271"/>
        <v>0.39565812860816219</v>
      </c>
    </row>
    <row r="1555" spans="5:17" x14ac:dyDescent="0.45">
      <c r="E1555">
        <v>155.30000000000001</v>
      </c>
      <c r="F1555">
        <v>44.989952709999997</v>
      </c>
      <c r="G1555">
        <f t="shared" si="273"/>
        <v>44.989952708000004</v>
      </c>
      <c r="H1555">
        <f t="shared" si="274"/>
        <v>44.990419389599992</v>
      </c>
      <c r="I1555">
        <f t="shared" si="264"/>
        <v>20.112517083926779</v>
      </c>
      <c r="J1555">
        <f t="shared" si="272"/>
        <v>0.13038369265856886</v>
      </c>
      <c r="K1555">
        <f t="shared" si="265"/>
        <v>1.249720908611111E-3</v>
      </c>
      <c r="L1555">
        <f t="shared" si="266"/>
        <v>334.32266244176776</v>
      </c>
      <c r="M1555">
        <f t="shared" si="267"/>
        <v>236.04670797437979</v>
      </c>
      <c r="N1555">
        <f t="shared" si="268"/>
        <v>11471.56370664333</v>
      </c>
      <c r="O1555">
        <f t="shared" si="269"/>
        <v>12606.113963344318</v>
      </c>
      <c r="P1555">
        <f t="shared" si="270"/>
        <v>14452.872487191558</v>
      </c>
      <c r="Q1555">
        <f t="shared" si="271"/>
        <v>0.4014686801997655</v>
      </c>
    </row>
    <row r="1556" spans="5:17" x14ac:dyDescent="0.45">
      <c r="E1556">
        <v>155.4</v>
      </c>
      <c r="F1556">
        <v>45.019952680000003</v>
      </c>
      <c r="G1556">
        <f t="shared" si="273"/>
        <v>45.019952679999996</v>
      </c>
      <c r="H1556">
        <f t="shared" si="274"/>
        <v>45.0199857052</v>
      </c>
      <c r="I1556">
        <f t="shared" si="264"/>
        <v>20.125734409652608</v>
      </c>
      <c r="J1556">
        <f t="shared" si="272"/>
        <v>0.13306874364610977</v>
      </c>
      <c r="K1556">
        <f t="shared" si="265"/>
        <v>1.2505542411111112E-3</v>
      </c>
      <c r="L1556">
        <f t="shared" si="266"/>
        <v>334.48201562397753</v>
      </c>
      <c r="M1556">
        <f t="shared" si="267"/>
        <v>240.90772573993803</v>
      </c>
      <c r="N1556">
        <f t="shared" si="268"/>
        <v>11580.141116728872</v>
      </c>
      <c r="O1556">
        <f t="shared" si="269"/>
        <v>12725.429798603154</v>
      </c>
      <c r="P1556">
        <f t="shared" si="270"/>
        <v>14583.988789673795</v>
      </c>
      <c r="Q1556">
        <f t="shared" si="271"/>
        <v>0.405110799713161</v>
      </c>
    </row>
    <row r="1557" spans="5:17" x14ac:dyDescent="0.45">
      <c r="E1557">
        <v>155.5</v>
      </c>
      <c r="F1557">
        <v>45.049952650000002</v>
      </c>
      <c r="G1557">
        <f t="shared" si="273"/>
        <v>45.049952650000002</v>
      </c>
      <c r="H1557">
        <f t="shared" si="274"/>
        <v>45.049952650000002</v>
      </c>
      <c r="I1557">
        <f t="shared" si="264"/>
        <v>20.139130832656001</v>
      </c>
      <c r="J1557">
        <f t="shared" si="272"/>
        <v>0.13416217219328175</v>
      </c>
      <c r="K1557">
        <f t="shared" si="265"/>
        <v>1.2513875736111112E-3</v>
      </c>
      <c r="L1557">
        <f t="shared" si="266"/>
        <v>334.64363489712809</v>
      </c>
      <c r="M1557">
        <f t="shared" si="267"/>
        <v>242.88726937536055</v>
      </c>
      <c r="N1557">
        <f t="shared" si="268"/>
        <v>11630.970441045778</v>
      </c>
      <c r="O1557">
        <f t="shared" si="269"/>
        <v>12781.286198951404</v>
      </c>
      <c r="P1557">
        <f t="shared" si="270"/>
        <v>14645.369449397147</v>
      </c>
      <c r="Q1557">
        <f t="shared" si="271"/>
        <v>0.40681581803880967</v>
      </c>
    </row>
    <row r="1558" spans="5:17" x14ac:dyDescent="0.45">
      <c r="E1558">
        <v>155.6</v>
      </c>
      <c r="F1558">
        <v>45.07995262</v>
      </c>
      <c r="G1558">
        <f t="shared" si="273"/>
        <v>45.079952620000007</v>
      </c>
      <c r="H1558">
        <f t="shared" si="274"/>
        <v>45.080008151600005</v>
      </c>
      <c r="I1558">
        <f t="shared" si="264"/>
        <v>20.152566844091265</v>
      </c>
      <c r="J1558">
        <f t="shared" si="272"/>
        <v>0.13614544190717837</v>
      </c>
      <c r="K1558">
        <f t="shared" si="265"/>
        <v>1.2522209061111111E-3</v>
      </c>
      <c r="L1558">
        <f t="shared" si="266"/>
        <v>334.80583980045583</v>
      </c>
      <c r="M1558">
        <f t="shared" si="267"/>
        <v>246.47778194211611</v>
      </c>
      <c r="N1558">
        <f t="shared" si="268"/>
        <v>11714.357042542644</v>
      </c>
      <c r="O1558">
        <f t="shared" si="269"/>
        <v>12872.919826969939</v>
      </c>
      <c r="P1558">
        <f t="shared" si="270"/>
        <v>14746.065743923009</v>
      </c>
      <c r="Q1558">
        <f t="shared" si="271"/>
        <v>0.40961293733119469</v>
      </c>
    </row>
    <row r="1559" spans="5:17" x14ac:dyDescent="0.45">
      <c r="E1559">
        <v>155.69999999999999</v>
      </c>
      <c r="F1559">
        <v>45.109952589999999</v>
      </c>
      <c r="G1559">
        <f t="shared" si="273"/>
        <v>45.109952591999999</v>
      </c>
      <c r="H1559">
        <f t="shared" si="274"/>
        <v>45.110862385999994</v>
      </c>
      <c r="I1559">
        <f t="shared" si="264"/>
        <v>20.166359921037436</v>
      </c>
      <c r="J1559">
        <f t="shared" si="272"/>
        <v>0.14150425612223572</v>
      </c>
      <c r="K1559">
        <f t="shared" si="265"/>
        <v>1.2530542386111111E-3</v>
      </c>
      <c r="L1559">
        <f t="shared" si="266"/>
        <v>334.97246787246121</v>
      </c>
      <c r="M1559">
        <f t="shared" si="267"/>
        <v>256.17938210635617</v>
      </c>
      <c r="N1559">
        <f t="shared" si="268"/>
        <v>11921.380974659958</v>
      </c>
      <c r="O1559">
        <f t="shared" si="269"/>
        <v>13100.418653472481</v>
      </c>
      <c r="P1559">
        <f t="shared" si="270"/>
        <v>14996.064454365363</v>
      </c>
      <c r="Q1559">
        <f t="shared" si="271"/>
        <v>0.41655734595459343</v>
      </c>
    </row>
    <row r="1560" spans="5:17" x14ac:dyDescent="0.45">
      <c r="E1560">
        <v>155.80000000000001</v>
      </c>
      <c r="F1560">
        <v>45.139952559999998</v>
      </c>
      <c r="G1560">
        <f t="shared" si="273"/>
        <v>45.140230215999999</v>
      </c>
      <c r="H1560">
        <f t="shared" si="274"/>
        <v>45.143315352800002</v>
      </c>
      <c r="I1560">
        <f t="shared" si="264"/>
        <v>20.180867695315712</v>
      </c>
      <c r="J1560">
        <f t="shared" si="272"/>
        <v>0.15043938765504805</v>
      </c>
      <c r="K1560">
        <f t="shared" si="265"/>
        <v>1.2538875711111111E-3</v>
      </c>
      <c r="L1560">
        <f t="shared" si="266"/>
        <v>335.14785290808823</v>
      </c>
      <c r="M1560">
        <f t="shared" si="267"/>
        <v>272.35554908424251</v>
      </c>
      <c r="N1560">
        <f t="shared" si="268"/>
        <v>12259.945780061422</v>
      </c>
      <c r="O1560">
        <f t="shared" si="269"/>
        <v>13472.467890177386</v>
      </c>
      <c r="P1560">
        <f t="shared" si="270"/>
        <v>15404.909769425698</v>
      </c>
      <c r="Q1560">
        <f t="shared" si="271"/>
        <v>0.42791416026182494</v>
      </c>
    </row>
    <row r="1561" spans="5:17" x14ac:dyDescent="0.45">
      <c r="E1561">
        <v>155.9</v>
      </c>
      <c r="F1561">
        <v>45.169952539999997</v>
      </c>
      <c r="G1561">
        <f t="shared" si="273"/>
        <v>45.174223851999997</v>
      </c>
      <c r="H1561">
        <f t="shared" si="274"/>
        <v>45.178167051199999</v>
      </c>
      <c r="I1561">
        <f t="shared" si="264"/>
        <v>20.196447798568446</v>
      </c>
      <c r="J1561">
        <f t="shared" si="272"/>
        <v>0.16295083382335207</v>
      </c>
      <c r="K1561">
        <f t="shared" si="265"/>
        <v>1.2547209038888888E-3</v>
      </c>
      <c r="L1561">
        <f t="shared" si="266"/>
        <v>335.33634182539794</v>
      </c>
      <c r="M1561">
        <f t="shared" si="267"/>
        <v>295.00627801980426</v>
      </c>
      <c r="N1561">
        <f t="shared" si="268"/>
        <v>12730.6818169165</v>
      </c>
      <c r="O1561">
        <f t="shared" si="269"/>
        <v>13989.760238369779</v>
      </c>
      <c r="P1561">
        <f t="shared" si="270"/>
        <v>15973.362899307449</v>
      </c>
      <c r="Q1561">
        <f t="shared" si="271"/>
        <v>0.44370452498076252</v>
      </c>
    </row>
    <row r="1562" spans="5:17" x14ac:dyDescent="0.45">
      <c r="E1562">
        <v>156</v>
      </c>
      <c r="F1562">
        <v>45.201340770000002</v>
      </c>
      <c r="G1562">
        <f t="shared" si="273"/>
        <v>45.212217483999993</v>
      </c>
      <c r="H1562">
        <f t="shared" si="274"/>
        <v>45.216217479599997</v>
      </c>
      <c r="I1562">
        <f t="shared" si="264"/>
        <v>20.213457862080382</v>
      </c>
      <c r="J1562">
        <f t="shared" si="272"/>
        <v>0.17879035242112096</v>
      </c>
      <c r="K1562">
        <f t="shared" si="265"/>
        <v>1.2555927991666667E-3</v>
      </c>
      <c r="L1562">
        <f t="shared" si="266"/>
        <v>335.54229657828944</v>
      </c>
      <c r="M1562">
        <f t="shared" si="267"/>
        <v>323.68215108847971</v>
      </c>
      <c r="N1562">
        <f t="shared" si="268"/>
        <v>13325.205594565452</v>
      </c>
      <c r="O1562">
        <f t="shared" si="269"/>
        <v>14643.083070951046</v>
      </c>
      <c r="P1562">
        <f t="shared" si="270"/>
        <v>16691.300077968182</v>
      </c>
      <c r="Q1562">
        <f t="shared" si="271"/>
        <v>0.4636472243880051</v>
      </c>
    </row>
    <row r="1563" spans="5:17" x14ac:dyDescent="0.45">
      <c r="E1563">
        <v>156.1</v>
      </c>
      <c r="F1563">
        <v>45.249920799999998</v>
      </c>
      <c r="G1563">
        <f t="shared" si="273"/>
        <v>45.254211111999993</v>
      </c>
      <c r="H1563">
        <f t="shared" si="274"/>
        <v>45.258155576799993</v>
      </c>
      <c r="I1563">
        <f t="shared" si="264"/>
        <v>20.23220586905267</v>
      </c>
      <c r="J1563">
        <f t="shared" si="272"/>
        <v>0.19463553322751181</v>
      </c>
      <c r="K1563">
        <f t="shared" si="265"/>
        <v>1.2569422444444445E-3</v>
      </c>
      <c r="L1563">
        <f t="shared" si="266"/>
        <v>335.76949490063384</v>
      </c>
      <c r="M1563">
        <f t="shared" si="267"/>
        <v>352.36827502271836</v>
      </c>
      <c r="N1563">
        <f t="shared" si="268"/>
        <v>13922.545027360062</v>
      </c>
      <c r="O1563">
        <f t="shared" si="269"/>
        <v>15299.500030066001</v>
      </c>
      <c r="P1563">
        <f t="shared" si="270"/>
        <v>17412.637395676924</v>
      </c>
      <c r="Q1563">
        <f t="shared" si="271"/>
        <v>0.48368437210213677</v>
      </c>
    </row>
    <row r="1564" spans="5:17" x14ac:dyDescent="0.45">
      <c r="E1564">
        <v>156.19999999999999</v>
      </c>
      <c r="F1564">
        <v>45.299920749999998</v>
      </c>
      <c r="G1564">
        <f t="shared" si="273"/>
        <v>45.300204733999998</v>
      </c>
      <c r="H1564">
        <f t="shared" si="274"/>
        <v>45.303294937199993</v>
      </c>
      <c r="I1564">
        <f t="shared" si="264"/>
        <v>20.252384968725885</v>
      </c>
      <c r="J1564">
        <f t="shared" si="272"/>
        <v>0.20715830202494345</v>
      </c>
      <c r="K1564">
        <f t="shared" si="265"/>
        <v>1.2583311319444444E-3</v>
      </c>
      <c r="L1564">
        <f t="shared" si="266"/>
        <v>336.01427132528465</v>
      </c>
      <c r="M1564">
        <f t="shared" si="267"/>
        <v>375.03950245219977</v>
      </c>
      <c r="N1564">
        <f t="shared" si="268"/>
        <v>14400.53476000694</v>
      </c>
      <c r="O1564">
        <f t="shared" si="269"/>
        <v>15824.763472535098</v>
      </c>
      <c r="P1564">
        <f t="shared" si="270"/>
        <v>17989.849969818788</v>
      </c>
      <c r="Q1564">
        <f t="shared" si="271"/>
        <v>0.49971805471718855</v>
      </c>
    </row>
    <row r="1565" spans="5:17" x14ac:dyDescent="0.45">
      <c r="E1565">
        <v>156.30000000000001</v>
      </c>
      <c r="F1565">
        <v>45.349920699999998</v>
      </c>
      <c r="G1565">
        <f t="shared" si="273"/>
        <v>45.349920701999999</v>
      </c>
      <c r="H1565">
        <f t="shared" si="274"/>
        <v>45.350835561599993</v>
      </c>
      <c r="I1565">
        <f t="shared" si="264"/>
        <v>20.273637529457659</v>
      </c>
      <c r="J1565">
        <f t="shared" si="272"/>
        <v>0.21610475439873156</v>
      </c>
      <c r="K1565">
        <f t="shared" si="265"/>
        <v>1.2597200194444445E-3</v>
      </c>
      <c r="L1565">
        <f t="shared" si="266"/>
        <v>336.27233287093475</v>
      </c>
      <c r="M1565">
        <f t="shared" si="267"/>
        <v>391.23616468673475</v>
      </c>
      <c r="N1565">
        <f t="shared" si="268"/>
        <v>14749.243579084523</v>
      </c>
      <c r="O1565">
        <f t="shared" si="269"/>
        <v>16207.959977015958</v>
      </c>
      <c r="P1565">
        <f t="shared" si="270"/>
        <v>18410.945029687864</v>
      </c>
      <c r="Q1565">
        <f t="shared" si="271"/>
        <v>0.51141513971355179</v>
      </c>
    </row>
    <row r="1566" spans="5:17" x14ac:dyDescent="0.45">
      <c r="E1566">
        <v>156.4</v>
      </c>
      <c r="F1566">
        <v>45.399920649999999</v>
      </c>
      <c r="G1566">
        <f t="shared" si="273"/>
        <v>45.399920653999999</v>
      </c>
      <c r="H1566">
        <f t="shared" si="274"/>
        <v>45.399977450799994</v>
      </c>
      <c r="I1566">
        <f t="shared" si="264"/>
        <v>20.295605919605631</v>
      </c>
      <c r="J1566">
        <f t="shared" si="272"/>
        <v>0.22147489213697469</v>
      </c>
      <c r="K1566">
        <f t="shared" si="265"/>
        <v>1.2611089069444444E-3</v>
      </c>
      <c r="L1566">
        <f t="shared" si="266"/>
        <v>336.53937094600087</v>
      </c>
      <c r="M1566">
        <f t="shared" si="267"/>
        <v>400.95826496349787</v>
      </c>
      <c r="N1566">
        <f t="shared" si="268"/>
        <v>14967.961385059982</v>
      </c>
      <c r="O1566">
        <f t="shared" si="269"/>
        <v>16448.309214351626</v>
      </c>
      <c r="P1566">
        <f t="shared" si="270"/>
        <v>18675.065070716071</v>
      </c>
      <c r="Q1566">
        <f t="shared" si="271"/>
        <v>0.51875180751989092</v>
      </c>
    </row>
    <row r="1567" spans="5:17" x14ac:dyDescent="0.45">
      <c r="E1567">
        <v>156.5</v>
      </c>
      <c r="F1567">
        <v>45.449920609999999</v>
      </c>
      <c r="G1567">
        <f t="shared" si="273"/>
        <v>45.449920605999992</v>
      </c>
      <c r="H1567">
        <f t="shared" si="274"/>
        <v>45.449920606399992</v>
      </c>
      <c r="I1567">
        <f t="shared" si="264"/>
        <v>20.317932507885054</v>
      </c>
      <c r="J1567">
        <f t="shared" si="272"/>
        <v>0.22320389175744637</v>
      </c>
      <c r="K1567">
        <f t="shared" si="265"/>
        <v>1.2624977947222223E-3</v>
      </c>
      <c r="L1567">
        <f t="shared" si="266"/>
        <v>336.81105943565655</v>
      </c>
      <c r="M1567">
        <f t="shared" si="267"/>
        <v>404.08844681507372</v>
      </c>
      <c r="N1567">
        <f t="shared" si="268"/>
        <v>15053.546163127698</v>
      </c>
      <c r="O1567">
        <f t="shared" si="269"/>
        <v>16542.358421019446</v>
      </c>
      <c r="P1567">
        <f t="shared" si="270"/>
        <v>18778.415847274115</v>
      </c>
      <c r="Q1567">
        <f t="shared" si="271"/>
        <v>0.52162266242428101</v>
      </c>
    </row>
    <row r="1568" spans="5:17" x14ac:dyDescent="0.45">
      <c r="E1568">
        <v>156.6</v>
      </c>
      <c r="F1568">
        <v>45.49992056</v>
      </c>
      <c r="G1568">
        <f t="shared" si="273"/>
        <v>45.499920557999999</v>
      </c>
      <c r="H1568">
        <f t="shared" si="274"/>
        <v>45.499836027999997</v>
      </c>
      <c r="I1568">
        <f t="shared" si="264"/>
        <v>20.34024669795712</v>
      </c>
      <c r="J1568">
        <f t="shared" si="272"/>
        <v>0.22046393531713449</v>
      </c>
      <c r="K1568">
        <f t="shared" si="265"/>
        <v>1.2638866822222224E-3</v>
      </c>
      <c r="L1568">
        <f t="shared" si="266"/>
        <v>337.0828955169145</v>
      </c>
      <c r="M1568">
        <f t="shared" si="267"/>
        <v>399.12802818801072</v>
      </c>
      <c r="N1568">
        <f t="shared" si="268"/>
        <v>14974.711809889066</v>
      </c>
      <c r="O1568">
        <f t="shared" si="269"/>
        <v>16455.727263614357</v>
      </c>
      <c r="P1568">
        <f t="shared" si="270"/>
        <v>18683.216773202588</v>
      </c>
      <c r="Q1568">
        <f t="shared" si="271"/>
        <v>0.51897824370007195</v>
      </c>
    </row>
    <row r="1569" spans="5:17" x14ac:dyDescent="0.45">
      <c r="E1569">
        <v>156.69999999999999</v>
      </c>
      <c r="F1569">
        <v>45.54992051</v>
      </c>
      <c r="G1569">
        <f t="shared" si="273"/>
        <v>45.549920512</v>
      </c>
      <c r="H1569">
        <f t="shared" si="274"/>
        <v>45.548553362</v>
      </c>
      <c r="I1569">
        <f t="shared" si="264"/>
        <v>20.362025294948481</v>
      </c>
      <c r="J1569">
        <f t="shared" si="272"/>
        <v>0.21242576719233242</v>
      </c>
      <c r="K1569">
        <f t="shared" si="265"/>
        <v>1.2652755697222223E-3</v>
      </c>
      <c r="L1569">
        <f t="shared" si="266"/>
        <v>337.34849461603244</v>
      </c>
      <c r="M1569">
        <f t="shared" si="267"/>
        <v>384.57572425094759</v>
      </c>
      <c r="N1569">
        <f t="shared" si="268"/>
        <v>14699.839205605371</v>
      </c>
      <c r="O1569">
        <f t="shared" si="269"/>
        <v>16153.669456709198</v>
      </c>
      <c r="P1569">
        <f t="shared" si="270"/>
        <v>18351.285117262854</v>
      </c>
      <c r="Q1569">
        <f t="shared" si="271"/>
        <v>0.50975791992396824</v>
      </c>
    </row>
    <row r="1570" spans="5:17" x14ac:dyDescent="0.45">
      <c r="E1570">
        <v>156.80000000000001</v>
      </c>
      <c r="F1570">
        <v>45.59992046</v>
      </c>
      <c r="G1570">
        <f t="shared" si="273"/>
        <v>45.599497810000003</v>
      </c>
      <c r="H1570">
        <f t="shared" si="274"/>
        <v>45.59487260960001</v>
      </c>
      <c r="I1570">
        <f t="shared" si="264"/>
        <v>20.382731851395587</v>
      </c>
      <c r="J1570">
        <f t="shared" si="272"/>
        <v>0.19902312443200287</v>
      </c>
      <c r="K1570">
        <f t="shared" si="265"/>
        <v>1.2666644572222224E-3</v>
      </c>
      <c r="L1570">
        <f t="shared" si="266"/>
        <v>337.60128331880964</v>
      </c>
      <c r="M1570">
        <f t="shared" si="267"/>
        <v>360.31157252135222</v>
      </c>
      <c r="N1570">
        <f t="shared" si="268"/>
        <v>14225.370596231725</v>
      </c>
      <c r="O1570">
        <f t="shared" si="269"/>
        <v>15632.275380474422</v>
      </c>
      <c r="P1570">
        <f t="shared" si="270"/>
        <v>17778.324593927937</v>
      </c>
      <c r="Q1570">
        <f t="shared" si="271"/>
        <v>0.49384234983133163</v>
      </c>
    </row>
    <row r="1571" spans="5:17" x14ac:dyDescent="0.45">
      <c r="E1571">
        <v>156.9</v>
      </c>
      <c r="F1571">
        <v>45.649920420000001</v>
      </c>
      <c r="G1571">
        <f t="shared" si="273"/>
        <v>45.643507324000005</v>
      </c>
      <c r="H1571">
        <f t="shared" si="274"/>
        <v>45.637593772000002</v>
      </c>
      <c r="I1571">
        <f t="shared" si="264"/>
        <v>20.401829919834881</v>
      </c>
      <c r="J1571">
        <f t="shared" si="272"/>
        <v>0.18025600524801177</v>
      </c>
      <c r="K1571">
        <f t="shared" si="265"/>
        <v>1.268053345E-3</v>
      </c>
      <c r="L1571">
        <f t="shared" si="266"/>
        <v>337.8346631345197</v>
      </c>
      <c r="M1571">
        <f t="shared" si="267"/>
        <v>326.33556976198577</v>
      </c>
      <c r="N1571">
        <f t="shared" si="268"/>
        <v>13550.288129371627</v>
      </c>
      <c r="O1571">
        <f t="shared" si="269"/>
        <v>14890.426515792997</v>
      </c>
      <c r="P1571">
        <f t="shared" si="270"/>
        <v>16963.106061310988</v>
      </c>
      <c r="Q1571">
        <f t="shared" si="271"/>
        <v>0.47119739059197191</v>
      </c>
    </row>
    <row r="1572" spans="5:17" x14ac:dyDescent="0.45">
      <c r="E1572">
        <v>157</v>
      </c>
      <c r="F1572">
        <v>45.697807099999999</v>
      </c>
      <c r="G1572">
        <f t="shared" si="273"/>
        <v>45.681516844000001</v>
      </c>
      <c r="H1572">
        <f t="shared" si="274"/>
        <v>45.675516849600008</v>
      </c>
      <c r="I1572">
        <f t="shared" si="264"/>
        <v>20.418783052445189</v>
      </c>
      <c r="J1572">
        <f t="shared" si="272"/>
        <v>0.15650229702270479</v>
      </c>
      <c r="K1572">
        <f t="shared" si="265"/>
        <v>1.2693835305555557E-3</v>
      </c>
      <c r="L1572">
        <f t="shared" si="266"/>
        <v>338.04201480003127</v>
      </c>
      <c r="M1572">
        <f t="shared" si="267"/>
        <v>283.33184349500181</v>
      </c>
      <c r="N1572">
        <f t="shared" si="268"/>
        <v>12687.698006987101</v>
      </c>
      <c r="O1572">
        <f t="shared" si="269"/>
        <v>13942.525282403407</v>
      </c>
      <c r="P1572">
        <f t="shared" si="270"/>
        <v>15921.456354289458</v>
      </c>
      <c r="Q1572">
        <f t="shared" si="271"/>
        <v>0.44226267650804052</v>
      </c>
    </row>
    <row r="1573" spans="5:17" x14ac:dyDescent="0.45">
      <c r="E1573">
        <v>157.1</v>
      </c>
      <c r="F1573">
        <v>45.719968129999998</v>
      </c>
      <c r="G1573">
        <f t="shared" si="273"/>
        <v>45.713526370000004</v>
      </c>
      <c r="H1573">
        <f t="shared" si="274"/>
        <v>45.707610905599999</v>
      </c>
      <c r="I1573">
        <f t="shared" si="264"/>
        <v>20.433130379239422</v>
      </c>
      <c r="J1573">
        <f t="shared" si="272"/>
        <v>0.13274004586302013</v>
      </c>
      <c r="K1573">
        <f t="shared" si="265"/>
        <v>1.2699991147222221E-3</v>
      </c>
      <c r="L1573">
        <f t="shared" si="266"/>
        <v>338.21762973227646</v>
      </c>
      <c r="M1573">
        <f t="shared" si="267"/>
        <v>240.31265109498253</v>
      </c>
      <c r="N1573">
        <f t="shared" si="268"/>
        <v>11821.18465648138</v>
      </c>
      <c r="O1573">
        <f t="shared" si="269"/>
        <v>12990.312809320198</v>
      </c>
      <c r="P1573">
        <f t="shared" si="270"/>
        <v>14875.069021230986</v>
      </c>
      <c r="Q1573">
        <f t="shared" si="271"/>
        <v>0.41319636170086071</v>
      </c>
    </row>
    <row r="1574" spans="5:17" x14ac:dyDescent="0.45">
      <c r="E1574">
        <v>157.19999999999999</v>
      </c>
      <c r="F1574">
        <v>45.73996811</v>
      </c>
      <c r="G1574">
        <f t="shared" si="273"/>
        <v>45.7395359</v>
      </c>
      <c r="H1574">
        <f t="shared" si="274"/>
        <v>45.7349030548</v>
      </c>
      <c r="I1574">
        <f t="shared" si="264"/>
        <v>20.445331061617793</v>
      </c>
      <c r="J1574">
        <f t="shared" si="272"/>
        <v>0.11395583902208628</v>
      </c>
      <c r="K1574">
        <f t="shared" si="265"/>
        <v>1.2705546697222223E-3</v>
      </c>
      <c r="L1574">
        <f t="shared" si="266"/>
        <v>338.36706624010179</v>
      </c>
      <c r="M1574">
        <f t="shared" si="267"/>
        <v>206.30571283220999</v>
      </c>
      <c r="N1574">
        <f t="shared" si="268"/>
        <v>11136.01528838482</v>
      </c>
      <c r="O1574">
        <f t="shared" si="269"/>
        <v>12237.379437785517</v>
      </c>
      <c r="P1574">
        <f t="shared" si="270"/>
        <v>14047.669711852217</v>
      </c>
      <c r="Q1574">
        <f t="shared" si="271"/>
        <v>0.39021304755145048</v>
      </c>
    </row>
    <row r="1575" spans="5:17" x14ac:dyDescent="0.45">
      <c r="E1575">
        <v>157.30000000000001</v>
      </c>
      <c r="F1575">
        <v>45.759968090000001</v>
      </c>
      <c r="G1575">
        <f t="shared" si="273"/>
        <v>45.759968089999994</v>
      </c>
      <c r="H1575">
        <f t="shared" si="274"/>
        <v>45.758593296000001</v>
      </c>
      <c r="I1575">
        <f t="shared" si="264"/>
        <v>20.45592154704384</v>
      </c>
      <c r="J1575">
        <f t="shared" si="272"/>
        <v>0.10053610681662661</v>
      </c>
      <c r="K1575">
        <f t="shared" si="265"/>
        <v>1.2711102247222224E-3</v>
      </c>
      <c r="L1575">
        <f t="shared" si="266"/>
        <v>338.49685303945466</v>
      </c>
      <c r="M1575">
        <f t="shared" si="267"/>
        <v>182.0106223618732</v>
      </c>
      <c r="N1575">
        <f t="shared" si="268"/>
        <v>10647.460081459414</v>
      </c>
      <c r="O1575">
        <f t="shared" si="269"/>
        <v>11700.505584021334</v>
      </c>
      <c r="P1575">
        <f t="shared" si="270"/>
        <v>13457.698443979487</v>
      </c>
      <c r="Q1575">
        <f t="shared" si="271"/>
        <v>0.37382495677720801</v>
      </c>
    </row>
    <row r="1576" spans="5:17" x14ac:dyDescent="0.45">
      <c r="E1576">
        <v>157.4</v>
      </c>
      <c r="F1576">
        <v>45.779968070000002</v>
      </c>
      <c r="G1576">
        <f t="shared" si="273"/>
        <v>45.779968069999995</v>
      </c>
      <c r="H1576">
        <f t="shared" si="274"/>
        <v>45.779881627999998</v>
      </c>
      <c r="I1576">
        <f t="shared" si="264"/>
        <v>20.465438282981118</v>
      </c>
      <c r="J1576">
        <f t="shared" si="272"/>
        <v>9.2480851034864031E-2</v>
      </c>
      <c r="K1576">
        <f t="shared" si="265"/>
        <v>1.2716657797222223E-3</v>
      </c>
      <c r="L1576">
        <f t="shared" si="266"/>
        <v>338.61353833299779</v>
      </c>
      <c r="M1576">
        <f t="shared" si="267"/>
        <v>167.42738292137187</v>
      </c>
      <c r="N1576">
        <f t="shared" si="268"/>
        <v>10356.349242594209</v>
      </c>
      <c r="O1576">
        <f t="shared" si="269"/>
        <v>11380.60356329034</v>
      </c>
      <c r="P1576">
        <f t="shared" si="270"/>
        <v>13106.157761857516</v>
      </c>
      <c r="Q1576">
        <f t="shared" si="271"/>
        <v>0.36405993782937546</v>
      </c>
    </row>
    <row r="1577" spans="5:17" x14ac:dyDescent="0.45">
      <c r="E1577">
        <v>157.5</v>
      </c>
      <c r="F1577">
        <v>45.799968049999997</v>
      </c>
      <c r="G1577">
        <f t="shared" si="273"/>
        <v>45.799968049999997</v>
      </c>
      <c r="H1577">
        <f t="shared" si="274"/>
        <v>45.79996805039999</v>
      </c>
      <c r="I1577">
        <f t="shared" si="264"/>
        <v>20.474417717250812</v>
      </c>
      <c r="J1577">
        <f t="shared" si="272"/>
        <v>8.9744079307525482E-2</v>
      </c>
      <c r="K1577">
        <f t="shared" si="265"/>
        <v>1.2722213347222222E-3</v>
      </c>
      <c r="L1577">
        <f t="shared" si="266"/>
        <v>338.72368550050749</v>
      </c>
      <c r="M1577">
        <f t="shared" si="267"/>
        <v>162.47272990040477</v>
      </c>
      <c r="N1577">
        <f t="shared" si="268"/>
        <v>10261.704767307036</v>
      </c>
      <c r="O1577">
        <f t="shared" si="269"/>
        <v>11276.598645392347</v>
      </c>
      <c r="P1577">
        <f t="shared" si="270"/>
        <v>12991.866643288293</v>
      </c>
      <c r="Q1577">
        <f t="shared" si="271"/>
        <v>0.36088518453578594</v>
      </c>
    </row>
    <row r="1578" spans="5:17" x14ac:dyDescent="0.45">
      <c r="E1578">
        <v>157.6</v>
      </c>
      <c r="F1578">
        <v>45.819968029999998</v>
      </c>
      <c r="G1578">
        <f t="shared" si="273"/>
        <v>45.819968029999998</v>
      </c>
      <c r="H1578">
        <f t="shared" si="274"/>
        <v>45.820031985599996</v>
      </c>
      <c r="I1578">
        <f t="shared" si="264"/>
        <v>20.483387098842623</v>
      </c>
      <c r="J1578">
        <f t="shared" si="272"/>
        <v>9.1479109497623057E-2</v>
      </c>
      <c r="K1578">
        <f t="shared" si="265"/>
        <v>1.2727768897222223E-3</v>
      </c>
      <c r="L1578">
        <f t="shared" si="266"/>
        <v>338.8337575923573</v>
      </c>
      <c r="M1578">
        <f t="shared" si="267"/>
        <v>165.61382949850531</v>
      </c>
      <c r="N1578">
        <f t="shared" si="268"/>
        <v>10332.795197459265</v>
      </c>
      <c r="O1578">
        <f t="shared" si="269"/>
        <v>11354.719997207983</v>
      </c>
      <c r="P1578">
        <f t="shared" si="270"/>
        <v>13077.714282646135</v>
      </c>
      <c r="Q1578">
        <f t="shared" si="271"/>
        <v>0.36326984118461486</v>
      </c>
    </row>
    <row r="1579" spans="5:17" x14ac:dyDescent="0.45">
      <c r="E1579">
        <v>157.69999999999999</v>
      </c>
      <c r="F1579">
        <v>45.83996801</v>
      </c>
      <c r="G1579">
        <f t="shared" si="273"/>
        <v>45.839968012</v>
      </c>
      <c r="H1579">
        <f t="shared" si="274"/>
        <v>45.840894638400002</v>
      </c>
      <c r="I1579">
        <f t="shared" si="264"/>
        <v>20.492713539150337</v>
      </c>
      <c r="J1579">
        <f t="shared" si="272"/>
        <v>9.6837855762572644E-2</v>
      </c>
      <c r="K1579">
        <f t="shared" si="265"/>
        <v>1.2733324447222222E-3</v>
      </c>
      <c r="L1579">
        <f t="shared" si="266"/>
        <v>338.9482626289165</v>
      </c>
      <c r="M1579">
        <f t="shared" si="267"/>
        <v>175.3153066458334</v>
      </c>
      <c r="N1579">
        <f t="shared" si="268"/>
        <v>10538.656008768445</v>
      </c>
      <c r="O1579">
        <f t="shared" si="269"/>
        <v>11580.940668976313</v>
      </c>
      <c r="P1579">
        <f t="shared" si="270"/>
        <v>13326.308427446496</v>
      </c>
      <c r="Q1579">
        <f t="shared" si="271"/>
        <v>0.37017523409573605</v>
      </c>
    </row>
    <row r="1580" spans="5:17" x14ac:dyDescent="0.45">
      <c r="E1580">
        <v>157.80000000000001</v>
      </c>
      <c r="F1580">
        <v>45.859967990000001</v>
      </c>
      <c r="G1580">
        <f t="shared" si="273"/>
        <v>45.860287765999999</v>
      </c>
      <c r="H1580">
        <f t="shared" si="274"/>
        <v>45.863356008400004</v>
      </c>
      <c r="I1580">
        <f t="shared" si="264"/>
        <v>20.502754669995138</v>
      </c>
      <c r="J1580">
        <f t="shared" si="272"/>
        <v>0.10577291934527722</v>
      </c>
      <c r="K1580">
        <f t="shared" si="265"/>
        <v>1.2738879997222223E-3</v>
      </c>
      <c r="L1580">
        <f t="shared" si="266"/>
        <v>339.07160052169343</v>
      </c>
      <c r="M1580">
        <f t="shared" si="267"/>
        <v>191.49135060680777</v>
      </c>
      <c r="N1580">
        <f t="shared" si="268"/>
        <v>10878.002023976282</v>
      </c>
      <c r="O1580">
        <f t="shared" si="269"/>
        <v>11953.848377995913</v>
      </c>
      <c r="P1580">
        <f t="shared" si="270"/>
        <v>13736.097118676827</v>
      </c>
      <c r="Q1580">
        <f t="shared" si="271"/>
        <v>0.38155825329657855</v>
      </c>
    </row>
    <row r="1581" spans="5:17" x14ac:dyDescent="0.45">
      <c r="E1581">
        <v>157.9</v>
      </c>
      <c r="F1581">
        <v>45.879967980000004</v>
      </c>
      <c r="G1581">
        <f t="shared" si="273"/>
        <v>45.884281334000001</v>
      </c>
      <c r="H1581">
        <f t="shared" si="274"/>
        <v>45.888216094800001</v>
      </c>
      <c r="I1581">
        <f t="shared" si="264"/>
        <v>20.513868123019392</v>
      </c>
      <c r="J1581">
        <f t="shared" si="272"/>
        <v>0.11828429756352676</v>
      </c>
      <c r="K1581">
        <f t="shared" si="265"/>
        <v>1.2744435550000001E-3</v>
      </c>
      <c r="L1581">
        <f t="shared" si="266"/>
        <v>339.20818047626409</v>
      </c>
      <c r="M1581">
        <f t="shared" si="267"/>
        <v>214.14195652555398</v>
      </c>
      <c r="N1581">
        <f t="shared" si="268"/>
        <v>11351.351736310009</v>
      </c>
      <c r="O1581">
        <f t="shared" si="269"/>
        <v>12474.012897043965</v>
      </c>
      <c r="P1581">
        <f t="shared" si="270"/>
        <v>14307.706480268094</v>
      </c>
      <c r="Q1581">
        <f t="shared" si="271"/>
        <v>0.39743629111855822</v>
      </c>
    </row>
    <row r="1582" spans="5:17" x14ac:dyDescent="0.45">
      <c r="E1582">
        <v>158</v>
      </c>
      <c r="F1582">
        <v>45.901566819999999</v>
      </c>
      <c r="G1582">
        <f t="shared" si="273"/>
        <v>45.9122749</v>
      </c>
      <c r="H1582">
        <f t="shared" si="274"/>
        <v>45.916274896000004</v>
      </c>
      <c r="I1582">
        <f t="shared" si="264"/>
        <v>20.526411529507843</v>
      </c>
      <c r="J1582">
        <f t="shared" si="272"/>
        <v>0.13408608866752658</v>
      </c>
      <c r="K1582">
        <f t="shared" si="265"/>
        <v>1.2750435227777779E-3</v>
      </c>
      <c r="L1582">
        <f t="shared" si="266"/>
        <v>339.36242290494721</v>
      </c>
      <c r="M1582">
        <f t="shared" si="267"/>
        <v>242.74952771902764</v>
      </c>
      <c r="N1582">
        <f t="shared" si="268"/>
        <v>11948.669454752258</v>
      </c>
      <c r="O1582">
        <f t="shared" si="269"/>
        <v>13130.40599423325</v>
      </c>
      <c r="P1582">
        <f t="shared" si="270"/>
        <v>15029.017576080494</v>
      </c>
      <c r="Q1582">
        <f t="shared" si="271"/>
        <v>0.41747271044668044</v>
      </c>
    </row>
    <row r="1583" spans="5:17" x14ac:dyDescent="0.45">
      <c r="E1583">
        <v>158.1</v>
      </c>
      <c r="F1583">
        <v>45.939935869999999</v>
      </c>
      <c r="G1583">
        <f t="shared" si="273"/>
        <v>45.944268462000004</v>
      </c>
      <c r="H1583">
        <f t="shared" si="274"/>
        <v>45.948204502400003</v>
      </c>
      <c r="I1583">
        <f t="shared" si="264"/>
        <v>20.540685340752898</v>
      </c>
      <c r="J1583">
        <f t="shared" si="272"/>
        <v>0.14989361082429653</v>
      </c>
      <c r="K1583">
        <f t="shared" si="265"/>
        <v>1.2761093297222223E-3</v>
      </c>
      <c r="L1583">
        <f t="shared" si="266"/>
        <v>339.53805828268383</v>
      </c>
      <c r="M1583">
        <f t="shared" si="267"/>
        <v>271.36747441354771</v>
      </c>
      <c r="N1583">
        <f t="shared" si="268"/>
        <v>12548.418320038325</v>
      </c>
      <c r="O1583">
        <f t="shared" si="269"/>
        <v>13789.470681360795</v>
      </c>
      <c r="P1583">
        <f t="shared" si="270"/>
        <v>15753.264485011863</v>
      </c>
      <c r="Q1583">
        <f t="shared" si="271"/>
        <v>0.43759068013921842</v>
      </c>
    </row>
    <row r="1584" spans="5:17" x14ac:dyDescent="0.45">
      <c r="E1584">
        <v>158.19999999999999</v>
      </c>
      <c r="F1584">
        <v>45.979935840000003</v>
      </c>
      <c r="G1584">
        <f t="shared" si="273"/>
        <v>45.980262018000005</v>
      </c>
      <c r="H1584">
        <f t="shared" si="274"/>
        <v>45.9833353876</v>
      </c>
      <c r="I1584">
        <f t="shared" si="264"/>
        <v>20.556390251672703</v>
      </c>
      <c r="J1584">
        <f t="shared" si="272"/>
        <v>0.16241644846591186</v>
      </c>
      <c r="K1584">
        <f t="shared" si="265"/>
        <v>1.2772204400000001E-3</v>
      </c>
      <c r="L1584">
        <f t="shared" si="266"/>
        <v>339.73144402134017</v>
      </c>
      <c r="M1584">
        <f t="shared" si="267"/>
        <v>294.03882647857665</v>
      </c>
      <c r="N1584">
        <f t="shared" si="268"/>
        <v>13028.029010304463</v>
      </c>
      <c r="O1584">
        <f t="shared" si="269"/>
        <v>14316.51539593897</v>
      </c>
      <c r="P1584">
        <f t="shared" si="270"/>
        <v>16332.434501031834</v>
      </c>
      <c r="Q1584">
        <f t="shared" si="271"/>
        <v>0.45367873613977316</v>
      </c>
    </row>
    <row r="1585" spans="5:17" x14ac:dyDescent="0.45">
      <c r="E1585">
        <v>158.30000000000001</v>
      </c>
      <c r="F1585">
        <v>46.019935799999999</v>
      </c>
      <c r="G1585">
        <f t="shared" si="273"/>
        <v>46.019935797999992</v>
      </c>
      <c r="H1585">
        <f t="shared" si="274"/>
        <v>46.020867551999999</v>
      </c>
      <c r="I1585">
        <f t="shared" si="264"/>
        <v>20.57316863044608</v>
      </c>
      <c r="J1585">
        <f t="shared" si="272"/>
        <v>0.1713629687897722</v>
      </c>
      <c r="K1585">
        <f t="shared" si="265"/>
        <v>1.2783315499999999E-3</v>
      </c>
      <c r="L1585">
        <f t="shared" si="266"/>
        <v>339.9382114339079</v>
      </c>
      <c r="M1585">
        <f t="shared" si="267"/>
        <v>310.23561172995932</v>
      </c>
      <c r="N1585">
        <f t="shared" si="268"/>
        <v>13376.135703052068</v>
      </c>
      <c r="O1585">
        <f t="shared" si="269"/>
        <v>14699.050223134142</v>
      </c>
      <c r="P1585">
        <f t="shared" si="270"/>
        <v>16752.802443004548</v>
      </c>
      <c r="Q1585">
        <f t="shared" si="271"/>
        <v>0.46535562341679304</v>
      </c>
    </row>
    <row r="1586" spans="5:17" x14ac:dyDescent="0.45">
      <c r="E1586">
        <v>158.4</v>
      </c>
      <c r="F1586">
        <v>46.059935760000002</v>
      </c>
      <c r="G1586">
        <f t="shared" si="273"/>
        <v>46.059935760000002</v>
      </c>
      <c r="H1586">
        <f t="shared" si="274"/>
        <v>46.060000996399999</v>
      </c>
      <c r="I1586">
        <f t="shared" si="264"/>
        <v>20.590662845430657</v>
      </c>
      <c r="J1586">
        <f t="shared" si="272"/>
        <v>0.17673317358399387</v>
      </c>
      <c r="K1586">
        <f t="shared" si="265"/>
        <v>1.2794426600000002E-3</v>
      </c>
      <c r="L1586">
        <f t="shared" si="266"/>
        <v>340.15398006079221</v>
      </c>
      <c r="M1586">
        <f t="shared" si="267"/>
        <v>319.95783340490243</v>
      </c>
      <c r="N1586">
        <f t="shared" si="268"/>
        <v>13592.139791357933</v>
      </c>
      <c r="O1586">
        <f t="shared" si="269"/>
        <v>14936.417353140585</v>
      </c>
      <c r="P1586">
        <f t="shared" si="270"/>
        <v>17013.645443011632</v>
      </c>
      <c r="Q1586">
        <f t="shared" si="271"/>
        <v>0.47260126230587868</v>
      </c>
    </row>
    <row r="1587" spans="5:17" x14ac:dyDescent="0.45">
      <c r="E1587">
        <v>158.5</v>
      </c>
      <c r="F1587">
        <v>46.099935719999998</v>
      </c>
      <c r="G1587">
        <f t="shared" si="273"/>
        <v>46.099935722000005</v>
      </c>
      <c r="H1587">
        <f t="shared" si="274"/>
        <v>46.099935721999998</v>
      </c>
      <c r="I1587">
        <f t="shared" si="264"/>
        <v>20.608515265162879</v>
      </c>
      <c r="J1587">
        <f t="shared" si="272"/>
        <v>0.178740078302706</v>
      </c>
      <c r="K1587">
        <f t="shared" si="265"/>
        <v>1.28055377E-3</v>
      </c>
      <c r="L1587">
        <f t="shared" si="266"/>
        <v>340.37435575248549</v>
      </c>
      <c r="M1587">
        <f t="shared" si="267"/>
        <v>323.59113479720742</v>
      </c>
      <c r="N1587">
        <f t="shared" si="268"/>
        <v>13683.342947534706</v>
      </c>
      <c r="O1587">
        <f t="shared" si="269"/>
        <v>15036.640601686489</v>
      </c>
      <c r="P1587">
        <f t="shared" si="270"/>
        <v>17123.780880974162</v>
      </c>
      <c r="Q1587">
        <f t="shared" si="271"/>
        <v>0.47566058002706008</v>
      </c>
    </row>
    <row r="1588" spans="5:17" x14ac:dyDescent="0.45">
      <c r="E1588">
        <v>158.6</v>
      </c>
      <c r="F1588">
        <v>46.139935680000001</v>
      </c>
      <c r="G1588">
        <f t="shared" si="273"/>
        <v>46.139935684000001</v>
      </c>
      <c r="H1588">
        <f t="shared" si="274"/>
        <v>46.139967029999994</v>
      </c>
      <c r="I1588">
        <f t="shared" si="264"/>
        <v>20.626410861091198</v>
      </c>
      <c r="J1588">
        <f t="shared" si="272"/>
        <v>0.17984859802625763</v>
      </c>
      <c r="K1588">
        <f t="shared" si="265"/>
        <v>1.28166488E-3</v>
      </c>
      <c r="L1588">
        <f t="shared" si="266"/>
        <v>340.59545610397129</v>
      </c>
      <c r="M1588">
        <f t="shared" si="267"/>
        <v>325.59799950654065</v>
      </c>
      <c r="N1588">
        <f t="shared" si="268"/>
        <v>13741.179928392541</v>
      </c>
      <c r="O1588">
        <f t="shared" si="269"/>
        <v>15100.197723508287</v>
      </c>
      <c r="P1588">
        <f t="shared" si="270"/>
        <v>17193.623871987129</v>
      </c>
      <c r="Q1588">
        <f t="shared" si="271"/>
        <v>0.47760066311075361</v>
      </c>
    </row>
    <row r="1589" spans="5:17" x14ac:dyDescent="0.45">
      <c r="E1589">
        <v>158.69999999999999</v>
      </c>
      <c r="F1589">
        <v>46.179935649999997</v>
      </c>
      <c r="G1589">
        <f t="shared" si="273"/>
        <v>46.179935646000004</v>
      </c>
      <c r="H1589">
        <f t="shared" si="274"/>
        <v>46.180397693200007</v>
      </c>
      <c r="I1589">
        <f t="shared" si="264"/>
        <v>20.64448498476813</v>
      </c>
      <c r="J1589">
        <f t="shared" si="272"/>
        <v>0.18252795372418973</v>
      </c>
      <c r="K1589">
        <f t="shared" si="265"/>
        <v>1.2827759902777779E-3</v>
      </c>
      <c r="L1589">
        <f t="shared" si="266"/>
        <v>340.81895696097564</v>
      </c>
      <c r="M1589">
        <f t="shared" si="267"/>
        <v>330.44870651669913</v>
      </c>
      <c r="N1589">
        <f t="shared" si="268"/>
        <v>13857.975199425244</v>
      </c>
      <c r="O1589">
        <f t="shared" si="269"/>
        <v>15228.544175192575</v>
      </c>
      <c r="P1589">
        <f t="shared" si="270"/>
        <v>17334.663928783051</v>
      </c>
      <c r="Q1589">
        <f t="shared" si="271"/>
        <v>0.48151844246619591</v>
      </c>
    </row>
    <row r="1590" spans="5:17" x14ac:dyDescent="0.45">
      <c r="E1590">
        <v>158.80000000000001</v>
      </c>
      <c r="F1590">
        <v>46.21993561</v>
      </c>
      <c r="G1590">
        <f t="shared" si="273"/>
        <v>46.220092338000008</v>
      </c>
      <c r="H1590">
        <f t="shared" si="274"/>
        <v>46.221627710800007</v>
      </c>
      <c r="I1590">
        <f t="shared" si="264"/>
        <v>20.662916451836036</v>
      </c>
      <c r="J1590">
        <f t="shared" si="272"/>
        <v>0.18699546673984102</v>
      </c>
      <c r="K1590">
        <f t="shared" si="265"/>
        <v>1.2838871002777779E-3</v>
      </c>
      <c r="L1590">
        <f t="shared" si="266"/>
        <v>341.04707825524406</v>
      </c>
      <c r="M1590">
        <f t="shared" si="267"/>
        <v>338.53669450564706</v>
      </c>
      <c r="N1590">
        <f t="shared" si="268"/>
        <v>14042.18271858182</v>
      </c>
      <c r="O1590">
        <f t="shared" si="269"/>
        <v>15430.970020419581</v>
      </c>
      <c r="P1590">
        <f t="shared" si="270"/>
        <v>17557.109912548989</v>
      </c>
      <c r="Q1590">
        <f t="shared" si="271"/>
        <v>0.48769749757080527</v>
      </c>
    </row>
    <row r="1591" spans="5:17" x14ac:dyDescent="0.45">
      <c r="E1591">
        <v>158.9</v>
      </c>
      <c r="F1591">
        <v>46.259935570000003</v>
      </c>
      <c r="G1591">
        <f t="shared" si="273"/>
        <v>46.262089076000009</v>
      </c>
      <c r="H1591">
        <f t="shared" si="274"/>
        <v>46.264057082400008</v>
      </c>
      <c r="I1591">
        <f t="shared" si="264"/>
        <v>20.681884078116099</v>
      </c>
      <c r="J1591">
        <f t="shared" si="272"/>
        <v>0.19325113796735849</v>
      </c>
      <c r="K1591">
        <f t="shared" si="265"/>
        <v>1.2849982102777779E-3</v>
      </c>
      <c r="L1591">
        <f t="shared" si="266"/>
        <v>341.28204799299488</v>
      </c>
      <c r="M1591">
        <f t="shared" si="267"/>
        <v>349.86196509214858</v>
      </c>
      <c r="N1591">
        <f t="shared" si="268"/>
        <v>14294.160359910893</v>
      </c>
      <c r="O1591">
        <f t="shared" si="269"/>
        <v>15707.868527374607</v>
      </c>
      <c r="P1591">
        <f t="shared" si="270"/>
        <v>17861.393986125942</v>
      </c>
      <c r="Q1591">
        <f t="shared" si="271"/>
        <v>0.49614983294794285</v>
      </c>
    </row>
    <row r="1592" spans="5:17" x14ac:dyDescent="0.45">
      <c r="E1592">
        <v>159</v>
      </c>
      <c r="F1592">
        <v>46.300719180000002</v>
      </c>
      <c r="G1592">
        <f t="shared" si="273"/>
        <v>46.306085810000006</v>
      </c>
      <c r="H1592">
        <f t="shared" si="274"/>
        <v>46.308085807600008</v>
      </c>
      <c r="I1592">
        <f t="shared" si="264"/>
        <v>20.701566679429508</v>
      </c>
      <c r="J1592">
        <f t="shared" si="272"/>
        <v>0.20115483914240784</v>
      </c>
      <c r="K1592">
        <f t="shared" si="265"/>
        <v>1.2861310883333335E-3</v>
      </c>
      <c r="L1592">
        <f t="shared" si="266"/>
        <v>341.52610273142921</v>
      </c>
      <c r="M1592">
        <f t="shared" si="267"/>
        <v>364.17082999037729</v>
      </c>
      <c r="N1592">
        <f t="shared" si="268"/>
        <v>14609.032108209356</v>
      </c>
      <c r="O1592">
        <f t="shared" si="269"/>
        <v>16053.881437592698</v>
      </c>
      <c r="P1592">
        <f t="shared" si="270"/>
        <v>18241.627953398569</v>
      </c>
      <c r="Q1592">
        <f t="shared" si="271"/>
        <v>0.50671188759440466</v>
      </c>
    </row>
    <row r="1593" spans="5:17" x14ac:dyDescent="0.45">
      <c r="E1593">
        <v>159.1</v>
      </c>
      <c r="F1593">
        <v>46.349919370000002</v>
      </c>
      <c r="G1593">
        <f t="shared" si="273"/>
        <v>46.352082542000005</v>
      </c>
      <c r="H1593">
        <f t="shared" si="274"/>
        <v>46.354051194400007</v>
      </c>
      <c r="I1593">
        <f t="shared" si="264"/>
        <v>20.72211504594458</v>
      </c>
      <c r="J1593">
        <f t="shared" si="272"/>
        <v>0.20906142193727106</v>
      </c>
      <c r="K1593">
        <f t="shared" si="265"/>
        <v>1.2874977602777779E-3</v>
      </c>
      <c r="L1593">
        <f t="shared" si="266"/>
        <v>341.78114023390526</v>
      </c>
      <c r="M1593">
        <f t="shared" si="267"/>
        <v>378.48491177468151</v>
      </c>
      <c r="N1593">
        <f t="shared" si="268"/>
        <v>14925.435993410236</v>
      </c>
      <c r="O1593">
        <f t="shared" si="269"/>
        <v>16401.578014736522</v>
      </c>
      <c r="P1593">
        <f t="shared" si="270"/>
        <v>18623.712104106067</v>
      </c>
      <c r="Q1593">
        <f t="shared" si="271"/>
        <v>0.51732533622516852</v>
      </c>
    </row>
    <row r="1594" spans="5:17" x14ac:dyDescent="0.45">
      <c r="E1594">
        <v>159.19999999999999</v>
      </c>
      <c r="F1594">
        <v>46.399919320000002</v>
      </c>
      <c r="G1594">
        <f t="shared" si="273"/>
        <v>46.400079272000006</v>
      </c>
      <c r="H1594">
        <f t="shared" si="274"/>
        <v>46.401617224000006</v>
      </c>
      <c r="I1594">
        <f t="shared" si="264"/>
        <v>20.743378963816962</v>
      </c>
      <c r="J1594">
        <f t="shared" si="272"/>
        <v>0.2153228572985455</v>
      </c>
      <c r="K1594">
        <f t="shared" si="265"/>
        <v>1.288886647777778E-3</v>
      </c>
      <c r="L1594">
        <f t="shared" si="266"/>
        <v>342.04532524708151</v>
      </c>
      <c r="M1594">
        <f t="shared" si="267"/>
        <v>389.82061775206597</v>
      </c>
      <c r="N1594">
        <f t="shared" si="268"/>
        <v>15181.37260634258</v>
      </c>
      <c r="O1594">
        <f t="shared" si="269"/>
        <v>16682.827039936899</v>
      </c>
      <c r="P1594">
        <f t="shared" si="270"/>
        <v>18932.776966963625</v>
      </c>
      <c r="Q1594">
        <f t="shared" si="271"/>
        <v>0.52591047130454516</v>
      </c>
    </row>
    <row r="1595" spans="5:17" x14ac:dyDescent="0.45">
      <c r="E1595">
        <v>159.30000000000001</v>
      </c>
      <c r="F1595">
        <v>46.449919270000002</v>
      </c>
      <c r="G1595">
        <f t="shared" si="273"/>
        <v>46.449919272000002</v>
      </c>
      <c r="H1595">
        <f t="shared" si="274"/>
        <v>46.450383897200005</v>
      </c>
      <c r="I1595">
        <f t="shared" si="264"/>
        <v>20.765179617404289</v>
      </c>
      <c r="J1595">
        <f t="shared" si="272"/>
        <v>0.21979613534208298</v>
      </c>
      <c r="K1595">
        <f t="shared" si="265"/>
        <v>1.2902755352777778E-3</v>
      </c>
      <c r="L1595">
        <f t="shared" si="266"/>
        <v>342.31646001640308</v>
      </c>
      <c r="M1595">
        <f t="shared" si="267"/>
        <v>397.91904275062888</v>
      </c>
      <c r="N1595">
        <f t="shared" si="268"/>
        <v>15371.123174136987</v>
      </c>
      <c r="O1595">
        <f t="shared" si="269"/>
        <v>16891.344147403281</v>
      </c>
      <c r="P1595">
        <f t="shared" si="270"/>
        <v>19161.91664549811</v>
      </c>
      <c r="Q1595">
        <f t="shared" si="271"/>
        <v>0.53227546237494749</v>
      </c>
    </row>
    <row r="1596" spans="5:17" x14ac:dyDescent="0.45">
      <c r="E1596">
        <v>159.4</v>
      </c>
      <c r="F1596">
        <v>46.499919220000002</v>
      </c>
      <c r="G1596">
        <f t="shared" si="273"/>
        <v>46.499919223999996</v>
      </c>
      <c r="H1596">
        <f t="shared" si="274"/>
        <v>46.499951214400006</v>
      </c>
      <c r="I1596">
        <f t="shared" si="264"/>
        <v>20.787338190885379</v>
      </c>
      <c r="J1596">
        <f t="shared" si="272"/>
        <v>0.2224812560678302</v>
      </c>
      <c r="K1596">
        <f t="shared" si="265"/>
        <v>1.2916644227777779E-3</v>
      </c>
      <c r="L1596">
        <f t="shared" si="266"/>
        <v>342.59233809296222</v>
      </c>
      <c r="M1596">
        <f t="shared" si="267"/>
        <v>402.7801867702737</v>
      </c>
      <c r="N1596">
        <f t="shared" si="268"/>
        <v>15494.310752526204</v>
      </c>
      <c r="O1596">
        <f t="shared" si="269"/>
        <v>17026.715112666159</v>
      </c>
      <c r="P1596">
        <f t="shared" si="270"/>
        <v>19310.67594798479</v>
      </c>
      <c r="Q1596">
        <f t="shared" si="271"/>
        <v>0.53640766522179972</v>
      </c>
    </row>
    <row r="1597" spans="5:17" x14ac:dyDescent="0.45">
      <c r="E1597">
        <v>159.5</v>
      </c>
      <c r="F1597">
        <v>46.549919180000003</v>
      </c>
      <c r="G1597">
        <f t="shared" si="273"/>
        <v>46.549919175999996</v>
      </c>
      <c r="H1597">
        <f t="shared" si="274"/>
        <v>46.549919176399996</v>
      </c>
      <c r="I1597">
        <f t="shared" si="264"/>
        <v>20.809675868617855</v>
      </c>
      <c r="J1597">
        <f t="shared" si="272"/>
        <v>0.22318929053694703</v>
      </c>
      <c r="K1597">
        <f t="shared" si="265"/>
        <v>1.2930533105555556E-3</v>
      </c>
      <c r="L1597">
        <f t="shared" si="266"/>
        <v>342.87074385861001</v>
      </c>
      <c r="M1597">
        <f t="shared" si="267"/>
        <v>404.06201275755473</v>
      </c>
      <c r="N1597">
        <f t="shared" si="268"/>
        <v>15543.428560835617</v>
      </c>
      <c r="O1597">
        <f t="shared" si="269"/>
        <v>17080.690726192985</v>
      </c>
      <c r="P1597">
        <f t="shared" si="270"/>
        <v>19369.98980900328</v>
      </c>
      <c r="Q1597">
        <f t="shared" si="271"/>
        <v>0.53805527247231333</v>
      </c>
    </row>
    <row r="1598" spans="5:17" x14ac:dyDescent="0.45">
      <c r="E1598">
        <v>159.6</v>
      </c>
      <c r="F1598">
        <v>46.599919130000004</v>
      </c>
      <c r="G1598">
        <f t="shared" si="273"/>
        <v>46.599919127999996</v>
      </c>
      <c r="H1598">
        <f t="shared" si="274"/>
        <v>46.599803259200002</v>
      </c>
      <c r="I1598">
        <f t="shared" si="264"/>
        <v>20.831976048992768</v>
      </c>
      <c r="J1598">
        <f t="shared" si="272"/>
        <v>0.21943128543423285</v>
      </c>
      <c r="K1598">
        <f t="shared" si="265"/>
        <v>1.2944421980555557E-3</v>
      </c>
      <c r="L1598">
        <f t="shared" si="266"/>
        <v>343.1489805321408</v>
      </c>
      <c r="M1598">
        <f t="shared" si="267"/>
        <v>397.25851827937998</v>
      </c>
      <c r="N1598">
        <f t="shared" si="268"/>
        <v>15424.151281736242</v>
      </c>
      <c r="O1598">
        <f t="shared" si="269"/>
        <v>16949.616793116747</v>
      </c>
      <c r="P1598">
        <f t="shared" si="270"/>
        <v>19225.952519908515</v>
      </c>
      <c r="Q1598">
        <f t="shared" si="271"/>
        <v>0.53405423666412544</v>
      </c>
    </row>
    <row r="1599" spans="5:17" x14ac:dyDescent="0.45">
      <c r="E1599">
        <v>159.69999999999999</v>
      </c>
      <c r="F1599">
        <v>46.649919079999997</v>
      </c>
      <c r="G1599">
        <f t="shared" si="273"/>
        <v>46.649919081999997</v>
      </c>
      <c r="H1599">
        <f t="shared" si="274"/>
        <v>46.648089937599998</v>
      </c>
      <c r="I1599">
        <f t="shared" si="264"/>
        <v>20.853562125704702</v>
      </c>
      <c r="J1599">
        <f t="shared" si="272"/>
        <v>0.2087139323807996</v>
      </c>
      <c r="K1599">
        <f t="shared" si="265"/>
        <v>1.2958310855555556E-3</v>
      </c>
      <c r="L1599">
        <f t="shared" si="266"/>
        <v>343.41859126437669</v>
      </c>
      <c r="M1599">
        <f t="shared" si="267"/>
        <v>377.85581649299348</v>
      </c>
      <c r="N1599">
        <f t="shared" si="268"/>
        <v>15041.140671849185</v>
      </c>
      <c r="O1599">
        <f t="shared" si="269"/>
        <v>16528.726013021082</v>
      </c>
      <c r="P1599">
        <f t="shared" si="270"/>
        <v>18763.435179144046</v>
      </c>
      <c r="Q1599">
        <f t="shared" si="271"/>
        <v>0.52120653275400131</v>
      </c>
    </row>
    <row r="1600" spans="5:17" x14ac:dyDescent="0.45">
      <c r="E1600">
        <v>159.80000000000001</v>
      </c>
      <c r="F1600">
        <v>46.699919029999997</v>
      </c>
      <c r="G1600">
        <f t="shared" si="273"/>
        <v>46.699339685999995</v>
      </c>
      <c r="H1600">
        <f t="shared" si="274"/>
        <v>46.693179213199997</v>
      </c>
      <c r="I1600">
        <f t="shared" si="264"/>
        <v>20.873718835468928</v>
      </c>
      <c r="J1600">
        <f t="shared" si="272"/>
        <v>0.19084394647999048</v>
      </c>
      <c r="K1600">
        <f t="shared" si="265"/>
        <v>1.2972199730555555E-3</v>
      </c>
      <c r="L1600">
        <f t="shared" si="266"/>
        <v>343.67060126509273</v>
      </c>
      <c r="M1600">
        <f t="shared" si="267"/>
        <v>345.50398431655327</v>
      </c>
      <c r="N1600">
        <f t="shared" si="268"/>
        <v>14385.636527982095</v>
      </c>
      <c r="O1600">
        <f t="shared" si="269"/>
        <v>15808.391788991312</v>
      </c>
      <c r="P1600">
        <f t="shared" si="270"/>
        <v>17971.85910878166</v>
      </c>
      <c r="Q1600">
        <f t="shared" si="271"/>
        <v>0.49921830857726834</v>
      </c>
    </row>
    <row r="1601" spans="5:17" x14ac:dyDescent="0.45">
      <c r="E1601">
        <v>159.9</v>
      </c>
      <c r="F1601">
        <v>46.749918989999998</v>
      </c>
      <c r="G1601">
        <f t="shared" si="273"/>
        <v>46.741352616</v>
      </c>
      <c r="H1601">
        <f t="shared" si="274"/>
        <v>46.733471087599995</v>
      </c>
      <c r="I1601">
        <f t="shared" si="264"/>
        <v>20.8917309150007</v>
      </c>
      <c r="J1601">
        <f t="shared" si="272"/>
        <v>0.16582132594368915</v>
      </c>
      <c r="K1601">
        <f t="shared" si="265"/>
        <v>1.2986088608333334E-3</v>
      </c>
      <c r="L1601">
        <f t="shared" si="266"/>
        <v>343.89600393989247</v>
      </c>
      <c r="M1601">
        <f t="shared" si="267"/>
        <v>300.20301851285268</v>
      </c>
      <c r="N1601">
        <f t="shared" si="268"/>
        <v>13456.343459697748</v>
      </c>
      <c r="O1601">
        <f t="shared" si="269"/>
        <v>14787.19061505247</v>
      </c>
      <c r="P1601">
        <f t="shared" si="270"/>
        <v>16849.660016541173</v>
      </c>
      <c r="Q1601">
        <f t="shared" si="271"/>
        <v>0.46804611157058817</v>
      </c>
    </row>
    <row r="1602" spans="5:17" x14ac:dyDescent="0.45">
      <c r="E1602">
        <v>160</v>
      </c>
      <c r="F1602">
        <v>46.797022200000001</v>
      </c>
      <c r="G1602">
        <f t="shared" si="273"/>
        <v>46.775365553999997</v>
      </c>
      <c r="H1602">
        <f t="shared" si="274"/>
        <v>46.767365561600002</v>
      </c>
      <c r="I1602">
        <f t="shared" si="264"/>
        <v>20.906883100657666</v>
      </c>
      <c r="J1602">
        <f t="shared" si="272"/>
        <v>0.13416405512577612</v>
      </c>
      <c r="K1602">
        <f t="shared" si="265"/>
        <v>1.2999172833333334E-3</v>
      </c>
      <c r="L1602">
        <f t="shared" si="266"/>
        <v>344.08576854518833</v>
      </c>
      <c r="M1602">
        <f t="shared" si="267"/>
        <v>242.89067823737059</v>
      </c>
      <c r="N1602">
        <f t="shared" si="268"/>
        <v>12271.847955722365</v>
      </c>
      <c r="O1602">
        <f t="shared" si="269"/>
        <v>13485.547204090512</v>
      </c>
      <c r="P1602">
        <f t="shared" si="270"/>
        <v>15419.282641857704</v>
      </c>
      <c r="Q1602">
        <f t="shared" si="271"/>
        <v>0.42831340671826956</v>
      </c>
    </row>
    <row r="1603" spans="5:17" x14ac:dyDescent="0.45">
      <c r="E1603">
        <v>160.1</v>
      </c>
      <c r="F1603">
        <v>46.809983780000003</v>
      </c>
      <c r="G1603">
        <f t="shared" si="273"/>
        <v>46.801378499999998</v>
      </c>
      <c r="H1603">
        <f t="shared" si="274"/>
        <v>46.793494376399998</v>
      </c>
      <c r="I1603">
        <f t="shared" ref="I1603:I1666" si="275">H1603*0.44704</f>
        <v>20.918563726025855</v>
      </c>
      <c r="J1603">
        <f t="shared" si="272"/>
        <v>0.10249518898431731</v>
      </c>
      <c r="K1603">
        <f t="shared" ref="K1603:K1666" si="276">F1603*(0.1/3600)</f>
        <v>1.3002773272222223E-3</v>
      </c>
      <c r="L1603">
        <f t="shared" ref="L1603:L1666" si="277">(((1/2)*$B$8*$B$3*$B$4*(I1603^2))+($B$2*9.81*$B$5))</f>
        <v>344.23214955249443</v>
      </c>
      <c r="M1603">
        <f t="shared" ref="M1603:M1666" si="278">$B$2*J1603</f>
        <v>185.55734578184615</v>
      </c>
      <c r="N1603">
        <f t="shared" ref="N1603:N1666" si="279">(L1603+M1603)*I1603</f>
        <v>11082.435319530481</v>
      </c>
      <c r="O1603">
        <f t="shared" ref="O1603:O1666" si="280">IF(N1603&gt;0,N1603/$B$9,N1603*$B$9)</f>
        <v>12178.500351132396</v>
      </c>
      <c r="P1603">
        <f t="shared" ref="P1603:P1666" si="281">O1603/$B$9+$B$10</f>
        <v>13982.967418826807</v>
      </c>
      <c r="Q1603">
        <f t="shared" ref="Q1603:Q1666" si="282">P1603*(0.1/3600)</f>
        <v>0.38841576163407798</v>
      </c>
    </row>
    <row r="1604" spans="5:17" x14ac:dyDescent="0.45">
      <c r="E1604">
        <v>160.19999999999999</v>
      </c>
      <c r="F1604">
        <v>46.81998377</v>
      </c>
      <c r="G1604">
        <f t="shared" si="273"/>
        <v>46.819391452000005</v>
      </c>
      <c r="H1604">
        <f t="shared" si="274"/>
        <v>46.813220603200001</v>
      </c>
      <c r="I1604">
        <f t="shared" si="275"/>
        <v>20.927382138454529</v>
      </c>
      <c r="J1604">
        <f t="shared" ref="J1604:J1667" si="283">(I1605-I1603)/0.2</f>
        <v>7.7449376012790339E-2</v>
      </c>
      <c r="K1604">
        <f t="shared" si="276"/>
        <v>1.3005551047222223E-3</v>
      </c>
      <c r="L1604">
        <f t="shared" si="277"/>
        <v>344.34271561467136</v>
      </c>
      <c r="M1604">
        <f t="shared" si="278"/>
        <v>140.21439238082186</v>
      </c>
      <c r="N1604">
        <f t="shared" si="279"/>
        <v>10140.511766926067</v>
      </c>
      <c r="O1604">
        <f t="shared" si="280"/>
        <v>11143.419524094579</v>
      </c>
      <c r="P1604">
        <f t="shared" si="281"/>
        <v>12845.515960543493</v>
      </c>
      <c r="Q1604">
        <f t="shared" si="282"/>
        <v>0.35681988779287482</v>
      </c>
    </row>
    <row r="1605" spans="5:17" x14ac:dyDescent="0.45">
      <c r="E1605">
        <v>160.30000000000001</v>
      </c>
      <c r="F1605">
        <v>46.829983759999998</v>
      </c>
      <c r="G1605">
        <f t="shared" ref="G1605:G1668" si="284">(SUM(F1603:F1607))/5</f>
        <v>46.829983759999998</v>
      </c>
      <c r="H1605">
        <f t="shared" ref="H1605:H1668" si="285">(SUM(G1603:G1607))/5</f>
        <v>46.828144240399993</v>
      </c>
      <c r="I1605">
        <f t="shared" si="275"/>
        <v>20.934053601228413</v>
      </c>
      <c r="J1605">
        <f t="shared" si="283"/>
        <v>5.9556195888603725E-2</v>
      </c>
      <c r="K1605">
        <f t="shared" si="276"/>
        <v>1.3008328822222222E-3</v>
      </c>
      <c r="L1605">
        <f t="shared" si="277"/>
        <v>344.42639398885211</v>
      </c>
      <c r="M1605">
        <f t="shared" si="278"/>
        <v>107.82056936978692</v>
      </c>
      <c r="N1605">
        <f t="shared" si="279"/>
        <v>9467.3621719425319</v>
      </c>
      <c r="O1605">
        <f t="shared" si="280"/>
        <v>10403.694694442342</v>
      </c>
      <c r="P1605">
        <f t="shared" si="281"/>
        <v>12032.63153235422</v>
      </c>
      <c r="Q1605">
        <f t="shared" si="282"/>
        <v>0.33423976478761724</v>
      </c>
    </row>
    <row r="1606" spans="5:17" x14ac:dyDescent="0.45">
      <c r="E1606">
        <v>160.4</v>
      </c>
      <c r="F1606">
        <v>46.839983750000002</v>
      </c>
      <c r="G1606">
        <f t="shared" si="284"/>
        <v>46.839983750000002</v>
      </c>
      <c r="H1606">
        <f t="shared" si="285"/>
        <v>46.839865286399991</v>
      </c>
      <c r="I1606">
        <f t="shared" si="275"/>
        <v>20.93929337763225</v>
      </c>
      <c r="J1606">
        <f t="shared" si="283"/>
        <v>4.881564950592221E-2</v>
      </c>
      <c r="K1606">
        <f t="shared" si="276"/>
        <v>1.3011106597222222E-3</v>
      </c>
      <c r="L1606">
        <f t="shared" si="277"/>
        <v>344.49213380387118</v>
      </c>
      <c r="M1606">
        <f t="shared" si="278"/>
        <v>88.37587836753768</v>
      </c>
      <c r="N1606">
        <f t="shared" si="279"/>
        <v>9063.9503006496179</v>
      </c>
      <c r="O1606">
        <f t="shared" si="280"/>
        <v>9960.3849457688102</v>
      </c>
      <c r="P1606">
        <f t="shared" si="281"/>
        <v>11545.477962383307</v>
      </c>
      <c r="Q1606">
        <f t="shared" si="282"/>
        <v>0.32070772117731411</v>
      </c>
    </row>
    <row r="1607" spans="5:17" x14ac:dyDescent="0.45">
      <c r="E1607">
        <v>160.5</v>
      </c>
      <c r="F1607">
        <v>46.849983739999999</v>
      </c>
      <c r="G1607">
        <f t="shared" si="284"/>
        <v>46.849983739999999</v>
      </c>
      <c r="H1607">
        <f t="shared" si="285"/>
        <v>46.849983739999992</v>
      </c>
      <c r="I1607">
        <f t="shared" si="275"/>
        <v>20.943816731129598</v>
      </c>
      <c r="J1607">
        <f t="shared" si="283"/>
        <v>4.4968745134763566E-2</v>
      </c>
      <c r="K1607">
        <f t="shared" si="276"/>
        <v>1.3013884372222223E-3</v>
      </c>
      <c r="L1607">
        <f t="shared" si="277"/>
        <v>344.54889839310601</v>
      </c>
      <c r="M1607">
        <f t="shared" si="278"/>
        <v>81.411440605507693</v>
      </c>
      <c r="N1607">
        <f t="shared" si="279"/>
        <v>8921.2352747168006</v>
      </c>
      <c r="O1607">
        <f t="shared" si="280"/>
        <v>9803.5552469415379</v>
      </c>
      <c r="P1607">
        <f t="shared" si="281"/>
        <v>11373.13763400169</v>
      </c>
      <c r="Q1607">
        <f t="shared" si="282"/>
        <v>0.31592048983338028</v>
      </c>
    </row>
    <row r="1608" spans="5:17" x14ac:dyDescent="0.45">
      <c r="E1608">
        <v>160.6</v>
      </c>
      <c r="F1608">
        <v>46.859983730000003</v>
      </c>
      <c r="G1608">
        <f t="shared" si="284"/>
        <v>46.859983729999996</v>
      </c>
      <c r="H1608">
        <f t="shared" si="285"/>
        <v>46.859983730000003</v>
      </c>
      <c r="I1608">
        <f t="shared" si="275"/>
        <v>20.948287126659203</v>
      </c>
      <c r="J1608">
        <f t="shared" si="283"/>
        <v>4.470395529603266E-2</v>
      </c>
      <c r="K1608">
        <f t="shared" si="276"/>
        <v>1.3016662147222224E-3</v>
      </c>
      <c r="L1608">
        <f t="shared" si="277"/>
        <v>344.60501044739681</v>
      </c>
      <c r="M1608">
        <f t="shared" si="278"/>
        <v>80.932064937714856</v>
      </c>
      <c r="N1608">
        <f t="shared" si="279"/>
        <v>8914.2728382061414</v>
      </c>
      <c r="O1608">
        <f t="shared" si="280"/>
        <v>9795.9042178089458</v>
      </c>
      <c r="P1608">
        <f t="shared" si="281"/>
        <v>11364.72990968016</v>
      </c>
      <c r="Q1608">
        <f t="shared" si="282"/>
        <v>0.31568694193556002</v>
      </c>
    </row>
    <row r="1609" spans="5:17" x14ac:dyDescent="0.45">
      <c r="E1609">
        <v>160.69999999999999</v>
      </c>
      <c r="F1609">
        <v>46.86998372</v>
      </c>
      <c r="G1609">
        <f t="shared" si="284"/>
        <v>46.869983720000008</v>
      </c>
      <c r="H1609">
        <f t="shared" si="285"/>
        <v>46.869983720000008</v>
      </c>
      <c r="I1609">
        <f t="shared" si="275"/>
        <v>20.952757522188804</v>
      </c>
      <c r="J1609">
        <f t="shared" si="283"/>
        <v>4.470395529597937E-2</v>
      </c>
      <c r="K1609">
        <f t="shared" si="276"/>
        <v>1.3019439922222222E-3</v>
      </c>
      <c r="L1609">
        <f t="shared" si="277"/>
        <v>344.66113447736097</v>
      </c>
      <c r="M1609">
        <f t="shared" si="278"/>
        <v>80.932064937618378</v>
      </c>
      <c r="N1609">
        <f t="shared" si="279"/>
        <v>8917.3511104346089</v>
      </c>
      <c r="O1609">
        <f t="shared" si="280"/>
        <v>9799.2869345435265</v>
      </c>
      <c r="P1609">
        <f t="shared" si="281"/>
        <v>11368.447180817062</v>
      </c>
      <c r="Q1609">
        <f t="shared" si="282"/>
        <v>0.3157901994671406</v>
      </c>
    </row>
    <row r="1610" spans="5:17" x14ac:dyDescent="0.45">
      <c r="E1610">
        <v>160.80000000000001</v>
      </c>
      <c r="F1610">
        <v>46.879983709999998</v>
      </c>
      <c r="G1610">
        <f t="shared" si="284"/>
        <v>46.879983709999998</v>
      </c>
      <c r="H1610">
        <f t="shared" si="285"/>
        <v>46.879983709999998</v>
      </c>
      <c r="I1610">
        <f t="shared" si="275"/>
        <v>20.957227917718399</v>
      </c>
      <c r="J1610">
        <f t="shared" si="283"/>
        <v>4.4703955295961606E-2</v>
      </c>
      <c r="K1610">
        <f t="shared" si="276"/>
        <v>1.3022217697222223E-3</v>
      </c>
      <c r="L1610">
        <f t="shared" si="277"/>
        <v>344.7172704829984</v>
      </c>
      <c r="M1610">
        <f t="shared" si="278"/>
        <v>80.932064937586219</v>
      </c>
      <c r="N1610">
        <f t="shared" si="279"/>
        <v>8920.4301354345589</v>
      </c>
      <c r="O1610">
        <f t="shared" si="280"/>
        <v>9802.6704784995145</v>
      </c>
      <c r="P1610">
        <f t="shared" si="281"/>
        <v>11372.165360988478</v>
      </c>
      <c r="Q1610">
        <f t="shared" si="282"/>
        <v>0.31589348224967995</v>
      </c>
    </row>
    <row r="1611" spans="5:17" x14ac:dyDescent="0.45">
      <c r="E1611">
        <v>160.9</v>
      </c>
      <c r="F1611">
        <v>46.889983700000002</v>
      </c>
      <c r="G1611">
        <f t="shared" si="284"/>
        <v>46.889983700000002</v>
      </c>
      <c r="H1611">
        <f t="shared" si="285"/>
        <v>46.889983699999995</v>
      </c>
      <c r="I1611">
        <f t="shared" si="275"/>
        <v>20.961698313247997</v>
      </c>
      <c r="J1611">
        <f t="shared" si="283"/>
        <v>4.470395529597937E-2</v>
      </c>
      <c r="K1611">
        <f t="shared" si="276"/>
        <v>1.3024995472222223E-3</v>
      </c>
      <c r="L1611">
        <f t="shared" si="277"/>
        <v>344.77341846430932</v>
      </c>
      <c r="M1611">
        <f t="shared" si="278"/>
        <v>80.932064937618378</v>
      </c>
      <c r="N1611">
        <f t="shared" si="279"/>
        <v>8923.5099133666117</v>
      </c>
      <c r="O1611">
        <f t="shared" si="280"/>
        <v>9806.054849853419</v>
      </c>
      <c r="P1611">
        <f t="shared" si="281"/>
        <v>11375.884450388372</v>
      </c>
      <c r="Q1611">
        <f t="shared" si="282"/>
        <v>0.31599679028856592</v>
      </c>
    </row>
    <row r="1612" spans="5:17" x14ac:dyDescent="0.45">
      <c r="E1612">
        <v>161</v>
      </c>
      <c r="F1612">
        <v>46.899983689999999</v>
      </c>
      <c r="G1612">
        <f t="shared" si="284"/>
        <v>46.899983689999999</v>
      </c>
      <c r="H1612">
        <f t="shared" si="285"/>
        <v>46.899983689999992</v>
      </c>
      <c r="I1612">
        <f t="shared" si="275"/>
        <v>20.966168708777595</v>
      </c>
      <c r="J1612">
        <f t="shared" si="283"/>
        <v>4.4703955296014897E-2</v>
      </c>
      <c r="K1612">
        <f t="shared" si="276"/>
        <v>1.3027773247222222E-3</v>
      </c>
      <c r="L1612">
        <f t="shared" si="277"/>
        <v>344.82957842129355</v>
      </c>
      <c r="M1612">
        <f t="shared" si="278"/>
        <v>80.932064937682696</v>
      </c>
      <c r="N1612">
        <f t="shared" si="279"/>
        <v>8926.5904443906929</v>
      </c>
      <c r="O1612">
        <f t="shared" si="280"/>
        <v>9809.4400487809817</v>
      </c>
      <c r="P1612">
        <f t="shared" si="281"/>
        <v>11379.60444920987</v>
      </c>
      <c r="Q1612">
        <f t="shared" si="282"/>
        <v>0.31610012358916306</v>
      </c>
    </row>
    <row r="1613" spans="5:17" x14ac:dyDescent="0.45">
      <c r="E1613">
        <v>161.1</v>
      </c>
      <c r="F1613">
        <v>46.909983680000003</v>
      </c>
      <c r="G1613">
        <f t="shared" si="284"/>
        <v>46.909983679999996</v>
      </c>
      <c r="H1613">
        <f t="shared" si="285"/>
        <v>46.909983679999996</v>
      </c>
      <c r="I1613">
        <f t="shared" si="275"/>
        <v>20.9706391043072</v>
      </c>
      <c r="J1613">
        <f t="shared" si="283"/>
        <v>4.470395529603266E-2</v>
      </c>
      <c r="K1613">
        <f t="shared" si="276"/>
        <v>1.3030551022222225E-3</v>
      </c>
      <c r="L1613">
        <f t="shared" si="277"/>
        <v>344.88575035395127</v>
      </c>
      <c r="M1613">
        <f t="shared" si="278"/>
        <v>80.932064937714856</v>
      </c>
      <c r="N1613">
        <f t="shared" si="279"/>
        <v>8929.6717286660732</v>
      </c>
      <c r="O1613">
        <f t="shared" si="280"/>
        <v>9812.8260754572239</v>
      </c>
      <c r="P1613">
        <f t="shared" si="281"/>
        <v>11383.325357645301</v>
      </c>
      <c r="Q1613">
        <f t="shared" si="282"/>
        <v>0.31620348215681393</v>
      </c>
    </row>
    <row r="1614" spans="5:17" x14ac:dyDescent="0.45">
      <c r="E1614">
        <v>161.19999999999999</v>
      </c>
      <c r="F1614">
        <v>46.919983670000001</v>
      </c>
      <c r="G1614">
        <f t="shared" si="284"/>
        <v>46.919983670000001</v>
      </c>
      <c r="H1614">
        <f t="shared" si="285"/>
        <v>46.919983670000001</v>
      </c>
      <c r="I1614">
        <f t="shared" si="275"/>
        <v>20.975109499836801</v>
      </c>
      <c r="J1614">
        <f t="shared" si="283"/>
        <v>4.4703956190073058E-2</v>
      </c>
      <c r="K1614">
        <f t="shared" si="276"/>
        <v>1.3033328797222223E-3</v>
      </c>
      <c r="L1614">
        <f t="shared" si="277"/>
        <v>344.94193426228242</v>
      </c>
      <c r="M1614">
        <f t="shared" si="278"/>
        <v>80.932066556286074</v>
      </c>
      <c r="N1614">
        <f t="shared" si="279"/>
        <v>8932.7538003030622</v>
      </c>
      <c r="O1614">
        <f t="shared" si="280"/>
        <v>9816.212967366002</v>
      </c>
      <c r="P1614">
        <f t="shared" si="281"/>
        <v>11387.047216885716</v>
      </c>
      <c r="Q1614">
        <f t="shared" si="282"/>
        <v>0.31630686713571432</v>
      </c>
    </row>
    <row r="1615" spans="5:17" x14ac:dyDescent="0.45">
      <c r="E1615">
        <v>161.30000000000001</v>
      </c>
      <c r="F1615">
        <v>46.929983659999998</v>
      </c>
      <c r="G1615">
        <f t="shared" si="284"/>
        <v>46.929983659999998</v>
      </c>
      <c r="H1615">
        <f t="shared" si="285"/>
        <v>46.929983660399998</v>
      </c>
      <c r="I1615">
        <f t="shared" si="275"/>
        <v>20.979579895545214</v>
      </c>
      <c r="J1615">
        <f t="shared" si="283"/>
        <v>4.470395797824267E-2</v>
      </c>
      <c r="K1615">
        <f t="shared" si="276"/>
        <v>1.3036106572222221E-3</v>
      </c>
      <c r="L1615">
        <f t="shared" si="277"/>
        <v>344.99813014853487</v>
      </c>
      <c r="M1615">
        <f t="shared" si="278"/>
        <v>80.932069793589307</v>
      </c>
      <c r="N1615">
        <f t="shared" si="279"/>
        <v>8935.8366596113428</v>
      </c>
      <c r="O1615">
        <f t="shared" si="280"/>
        <v>9819.600724847629</v>
      </c>
      <c r="P1615">
        <f t="shared" si="281"/>
        <v>11390.770027305087</v>
      </c>
      <c r="Q1615">
        <f t="shared" si="282"/>
        <v>0.31641027853625242</v>
      </c>
    </row>
    <row r="1616" spans="5:17" x14ac:dyDescent="0.45">
      <c r="E1616">
        <v>161.4</v>
      </c>
      <c r="F1616">
        <v>46.939983650000002</v>
      </c>
      <c r="G1616">
        <f t="shared" si="284"/>
        <v>46.939983650000002</v>
      </c>
      <c r="H1616">
        <f t="shared" si="285"/>
        <v>46.939983651200002</v>
      </c>
      <c r="I1616">
        <f t="shared" si="275"/>
        <v>20.98405029143245</v>
      </c>
      <c r="J1616">
        <f t="shared" si="283"/>
        <v>4.4703959766412282E-2</v>
      </c>
      <c r="K1616">
        <f t="shared" si="276"/>
        <v>1.3038884347222224E-3</v>
      </c>
      <c r="L1616">
        <f t="shared" si="277"/>
        <v>345.05433801271033</v>
      </c>
      <c r="M1616">
        <f t="shared" si="278"/>
        <v>80.932073030892553</v>
      </c>
      <c r="N1616">
        <f t="shared" si="279"/>
        <v>8938.9202728057771</v>
      </c>
      <c r="O1616">
        <f t="shared" si="280"/>
        <v>9822.9893107755797</v>
      </c>
      <c r="P1616">
        <f t="shared" si="281"/>
        <v>11394.493748105033</v>
      </c>
      <c r="Q1616">
        <f t="shared" si="282"/>
        <v>0.31651371522513982</v>
      </c>
    </row>
    <row r="1617" spans="5:17" x14ac:dyDescent="0.45">
      <c r="E1617">
        <v>161.5</v>
      </c>
      <c r="F1617">
        <v>46.949983639999999</v>
      </c>
      <c r="G1617">
        <f t="shared" si="284"/>
        <v>46.949983641999999</v>
      </c>
      <c r="H1617">
        <f t="shared" si="285"/>
        <v>46.949983642399999</v>
      </c>
      <c r="I1617">
        <f t="shared" si="275"/>
        <v>20.988520687498497</v>
      </c>
      <c r="J1617">
        <f t="shared" si="283"/>
        <v>4.4703961554564131E-2</v>
      </c>
      <c r="K1617">
        <f t="shared" si="276"/>
        <v>1.3041662122222223E-3</v>
      </c>
      <c r="L1617">
        <f t="shared" si="277"/>
        <v>345.11055785481011</v>
      </c>
      <c r="M1617">
        <f t="shared" si="278"/>
        <v>80.932076268163627</v>
      </c>
      <c r="N1617">
        <f t="shared" si="279"/>
        <v>8942.0046400463871</v>
      </c>
      <c r="O1617">
        <f t="shared" si="280"/>
        <v>9826.3787253256996</v>
      </c>
      <c r="P1617">
        <f t="shared" si="281"/>
        <v>11398.218379478791</v>
      </c>
      <c r="Q1617">
        <f t="shared" si="282"/>
        <v>0.31661717720774418</v>
      </c>
    </row>
    <row r="1618" spans="5:17" x14ac:dyDescent="0.45">
      <c r="E1618">
        <v>161.6</v>
      </c>
      <c r="F1618">
        <v>46.959983630000004</v>
      </c>
      <c r="G1618">
        <f t="shared" si="284"/>
        <v>46.959983634000004</v>
      </c>
      <c r="H1618">
        <f t="shared" si="285"/>
        <v>46.959983634000004</v>
      </c>
      <c r="I1618">
        <f t="shared" si="275"/>
        <v>20.992991083743362</v>
      </c>
      <c r="J1618">
        <f t="shared" si="283"/>
        <v>4.470396334271598E-2</v>
      </c>
      <c r="K1618">
        <f t="shared" si="276"/>
        <v>1.3044439897222223E-3</v>
      </c>
      <c r="L1618">
        <f t="shared" si="277"/>
        <v>345.16678967483568</v>
      </c>
      <c r="M1618">
        <f t="shared" si="278"/>
        <v>80.9320795054347</v>
      </c>
      <c r="N1618">
        <f t="shared" si="279"/>
        <v>8945.0897614945461</v>
      </c>
      <c r="O1618">
        <f t="shared" si="280"/>
        <v>9829.7689686753256</v>
      </c>
      <c r="P1618">
        <f t="shared" si="281"/>
        <v>11401.943921621236</v>
      </c>
      <c r="Q1618">
        <f t="shared" si="282"/>
        <v>0.31672066448947878</v>
      </c>
    </row>
    <row r="1619" spans="5:17" x14ac:dyDescent="0.45">
      <c r="E1619">
        <v>161.69999999999999</v>
      </c>
      <c r="F1619">
        <v>46.969983630000002</v>
      </c>
      <c r="G1619">
        <f t="shared" si="284"/>
        <v>46.969983626000001</v>
      </c>
      <c r="H1619">
        <f t="shared" si="285"/>
        <v>46.969983626000001</v>
      </c>
      <c r="I1619">
        <f t="shared" si="275"/>
        <v>20.99746148016704</v>
      </c>
      <c r="J1619">
        <f t="shared" si="283"/>
        <v>4.470396334271598E-2</v>
      </c>
      <c r="K1619">
        <f t="shared" si="276"/>
        <v>1.3047217675000002E-3</v>
      </c>
      <c r="L1619">
        <f t="shared" si="277"/>
        <v>345.22303347278842</v>
      </c>
      <c r="M1619">
        <f t="shared" si="278"/>
        <v>80.9320795054347</v>
      </c>
      <c r="N1619">
        <f t="shared" si="279"/>
        <v>8948.1755693364721</v>
      </c>
      <c r="O1619">
        <f t="shared" si="280"/>
        <v>9833.159966303816</v>
      </c>
      <c r="P1619">
        <f t="shared" si="281"/>
        <v>11405.670292641556</v>
      </c>
      <c r="Q1619">
        <f t="shared" si="282"/>
        <v>0.31682417479559882</v>
      </c>
    </row>
    <row r="1620" spans="5:17" x14ac:dyDescent="0.45">
      <c r="E1620">
        <v>161.80000000000001</v>
      </c>
      <c r="F1620">
        <v>46.979983619999999</v>
      </c>
      <c r="G1620">
        <f t="shared" si="284"/>
        <v>46.979983617999999</v>
      </c>
      <c r="H1620">
        <f t="shared" si="285"/>
        <v>46.979983617600006</v>
      </c>
      <c r="I1620">
        <f t="shared" si="275"/>
        <v>21.001931876411906</v>
      </c>
      <c r="J1620">
        <f t="shared" si="283"/>
        <v>4.4703961554564131E-2</v>
      </c>
      <c r="K1620">
        <f t="shared" si="276"/>
        <v>1.304999545E-3</v>
      </c>
      <c r="L1620">
        <f t="shared" si="277"/>
        <v>345.27928924416892</v>
      </c>
      <c r="M1620">
        <f t="shared" si="278"/>
        <v>80.932076268163627</v>
      </c>
      <c r="N1620">
        <f t="shared" si="279"/>
        <v>8951.2620634425039</v>
      </c>
      <c r="O1620">
        <f t="shared" si="280"/>
        <v>9836.5517180686857</v>
      </c>
      <c r="P1620">
        <f t="shared" si="281"/>
        <v>11409.39749238317</v>
      </c>
      <c r="Q1620">
        <f t="shared" si="282"/>
        <v>0.31692770812175475</v>
      </c>
    </row>
    <row r="1621" spans="5:17" x14ac:dyDescent="0.45">
      <c r="E1621">
        <v>161.9</v>
      </c>
      <c r="F1621">
        <v>46.989983610000003</v>
      </c>
      <c r="G1621">
        <f t="shared" si="284"/>
        <v>46.989983610000003</v>
      </c>
      <c r="H1621">
        <f t="shared" si="285"/>
        <v>46.989983608800003</v>
      </c>
      <c r="I1621">
        <f t="shared" si="275"/>
        <v>21.006402272477953</v>
      </c>
      <c r="J1621">
        <f t="shared" si="283"/>
        <v>4.4703959766412282E-2</v>
      </c>
      <c r="K1621">
        <f t="shared" si="276"/>
        <v>1.3052773225000001E-3</v>
      </c>
      <c r="L1621">
        <f t="shared" si="277"/>
        <v>345.33555698897561</v>
      </c>
      <c r="M1621">
        <f t="shared" si="278"/>
        <v>80.932073030892553</v>
      </c>
      <c r="N1621">
        <f t="shared" si="279"/>
        <v>8954.3493119331506</v>
      </c>
      <c r="O1621">
        <f t="shared" si="280"/>
        <v>9839.9442988276369</v>
      </c>
      <c r="P1621">
        <f t="shared" si="281"/>
        <v>11413.125603107294</v>
      </c>
      <c r="Q1621">
        <f t="shared" si="282"/>
        <v>0.31703126675298038</v>
      </c>
    </row>
    <row r="1622" spans="5:17" x14ac:dyDescent="0.45">
      <c r="E1622">
        <v>162</v>
      </c>
      <c r="F1622">
        <v>46.9999836</v>
      </c>
      <c r="G1622">
        <f t="shared" si="284"/>
        <v>46.9999836</v>
      </c>
      <c r="H1622">
        <f t="shared" si="285"/>
        <v>46.999983599600007</v>
      </c>
      <c r="I1622">
        <f t="shared" si="275"/>
        <v>21.010872668365188</v>
      </c>
      <c r="J1622">
        <f t="shared" si="283"/>
        <v>4.470395797824267E-2</v>
      </c>
      <c r="K1622">
        <f t="shared" si="276"/>
        <v>1.3055551000000002E-3</v>
      </c>
      <c r="L1622">
        <f t="shared" si="277"/>
        <v>345.39183670720718</v>
      </c>
      <c r="M1622">
        <f t="shared" si="278"/>
        <v>80.932069793589307</v>
      </c>
      <c r="N1622">
        <f t="shared" si="279"/>
        <v>8957.4373149682615</v>
      </c>
      <c r="O1622">
        <f t="shared" si="280"/>
        <v>9843.3377087563313</v>
      </c>
      <c r="P1622">
        <f t="shared" si="281"/>
        <v>11416.854625006958</v>
      </c>
      <c r="Q1622">
        <f t="shared" si="282"/>
        <v>0.3171348506946377</v>
      </c>
    </row>
    <row r="1623" spans="5:17" x14ac:dyDescent="0.45">
      <c r="E1623">
        <v>162.1</v>
      </c>
      <c r="F1623">
        <v>47.009983589999997</v>
      </c>
      <c r="G1623">
        <f t="shared" si="284"/>
        <v>47.009983590000004</v>
      </c>
      <c r="H1623">
        <f t="shared" si="285"/>
        <v>47.009983590000004</v>
      </c>
      <c r="I1623">
        <f t="shared" si="275"/>
        <v>21.015343064073601</v>
      </c>
      <c r="J1623">
        <f t="shared" si="283"/>
        <v>4.470395619003753E-2</v>
      </c>
      <c r="K1623">
        <f t="shared" si="276"/>
        <v>1.3058328775E-3</v>
      </c>
      <c r="L1623">
        <f t="shared" si="277"/>
        <v>345.44812839886214</v>
      </c>
      <c r="M1623">
        <f t="shared" si="278"/>
        <v>80.932066556221756</v>
      </c>
      <c r="N1623">
        <f t="shared" si="279"/>
        <v>8960.5260727076711</v>
      </c>
      <c r="O1623">
        <f t="shared" si="280"/>
        <v>9846.7319480304068</v>
      </c>
      <c r="P1623">
        <f t="shared" si="281"/>
        <v>11420.584558275172</v>
      </c>
      <c r="Q1623">
        <f t="shared" si="282"/>
        <v>0.3172384599520881</v>
      </c>
    </row>
    <row r="1624" spans="5:17" x14ac:dyDescent="0.45">
      <c r="E1624">
        <v>162.19999999999999</v>
      </c>
      <c r="F1624">
        <v>47.019983580000002</v>
      </c>
      <c r="G1624">
        <f t="shared" si="284"/>
        <v>47.019983579999995</v>
      </c>
      <c r="H1624">
        <f t="shared" si="285"/>
        <v>47.019983579999995</v>
      </c>
      <c r="I1624">
        <f t="shared" si="275"/>
        <v>21.019813459603196</v>
      </c>
      <c r="J1624">
        <f t="shared" si="283"/>
        <v>4.4703955295997133E-2</v>
      </c>
      <c r="K1624">
        <f t="shared" si="276"/>
        <v>1.3061106550000001E-3</v>
      </c>
      <c r="L1624">
        <f t="shared" si="277"/>
        <v>345.50443206393902</v>
      </c>
      <c r="M1624">
        <f t="shared" si="278"/>
        <v>80.932064937650537</v>
      </c>
      <c r="N1624">
        <f t="shared" si="279"/>
        <v>8963.6156193400493</v>
      </c>
      <c r="O1624">
        <f t="shared" si="280"/>
        <v>9850.1270542198345</v>
      </c>
      <c r="P1624">
        <f t="shared" si="281"/>
        <v>11424.31544419762</v>
      </c>
      <c r="Q1624">
        <f t="shared" si="282"/>
        <v>0.31734209567215615</v>
      </c>
    </row>
    <row r="1625" spans="5:17" x14ac:dyDescent="0.45">
      <c r="E1625">
        <v>162.30000000000001</v>
      </c>
      <c r="F1625">
        <v>47.029983569999999</v>
      </c>
      <c r="G1625">
        <f t="shared" si="284"/>
        <v>47.029983569999999</v>
      </c>
      <c r="H1625">
        <f t="shared" si="285"/>
        <v>47.029983569999999</v>
      </c>
      <c r="I1625">
        <f t="shared" si="275"/>
        <v>21.024283855132801</v>
      </c>
      <c r="J1625">
        <f t="shared" si="283"/>
        <v>4.4703955296014897E-2</v>
      </c>
      <c r="K1625">
        <f t="shared" si="276"/>
        <v>1.3063884325000001E-3</v>
      </c>
      <c r="L1625">
        <f t="shared" si="277"/>
        <v>345.56074770468933</v>
      </c>
      <c r="M1625">
        <f t="shared" si="278"/>
        <v>80.932064937682696</v>
      </c>
      <c r="N1625">
        <f t="shared" si="279"/>
        <v>8966.705955167201</v>
      </c>
      <c r="O1625">
        <f t="shared" si="280"/>
        <v>9853.5230276562652</v>
      </c>
      <c r="P1625">
        <f t="shared" si="281"/>
        <v>11428.047283138752</v>
      </c>
      <c r="Q1625">
        <f t="shared" si="282"/>
        <v>0.31744575786496537</v>
      </c>
    </row>
    <row r="1626" spans="5:17" x14ac:dyDescent="0.45">
      <c r="E1626">
        <v>162.4</v>
      </c>
      <c r="F1626">
        <v>47.039983560000003</v>
      </c>
      <c r="G1626">
        <f t="shared" si="284"/>
        <v>47.039983560000003</v>
      </c>
      <c r="H1626">
        <f t="shared" si="285"/>
        <v>47.039983559999996</v>
      </c>
      <c r="I1626">
        <f t="shared" si="275"/>
        <v>21.028754250662399</v>
      </c>
      <c r="J1626">
        <f t="shared" si="283"/>
        <v>4.4703955295997133E-2</v>
      </c>
      <c r="K1626">
        <f t="shared" si="276"/>
        <v>1.3066662100000002E-3</v>
      </c>
      <c r="L1626">
        <f t="shared" si="277"/>
        <v>345.61707532111302</v>
      </c>
      <c r="M1626">
        <f t="shared" si="278"/>
        <v>80.932064937650537</v>
      </c>
      <c r="N1626">
        <f t="shared" si="279"/>
        <v>8969.7970463328656</v>
      </c>
      <c r="O1626">
        <f t="shared" si="280"/>
        <v>9856.9198311350174</v>
      </c>
      <c r="P1626">
        <f t="shared" si="281"/>
        <v>11431.780034214304</v>
      </c>
      <c r="Q1626">
        <f t="shared" si="282"/>
        <v>0.31754944539484176</v>
      </c>
    </row>
    <row r="1627" spans="5:17" x14ac:dyDescent="0.45">
      <c r="E1627">
        <v>162.5</v>
      </c>
      <c r="F1627">
        <v>47.04998355</v>
      </c>
      <c r="G1627">
        <f t="shared" si="284"/>
        <v>47.04998355</v>
      </c>
      <c r="H1627">
        <f t="shared" si="285"/>
        <v>47.04998355</v>
      </c>
      <c r="I1627">
        <f t="shared" si="275"/>
        <v>21.033224646192</v>
      </c>
      <c r="J1627">
        <f t="shared" si="283"/>
        <v>4.5002188197127424E-2</v>
      </c>
      <c r="K1627">
        <f t="shared" si="276"/>
        <v>1.3069439875E-3</v>
      </c>
      <c r="L1627">
        <f t="shared" si="277"/>
        <v>345.67341491321008</v>
      </c>
      <c r="M1627">
        <f t="shared" si="278"/>
        <v>81.47198594376745</v>
      </c>
      <c r="N1627">
        <f t="shared" si="279"/>
        <v>8984.2451728125416</v>
      </c>
      <c r="O1627">
        <f t="shared" si="280"/>
        <v>9872.7968932005952</v>
      </c>
      <c r="P1627">
        <f t="shared" si="281"/>
        <v>11449.227355165489</v>
      </c>
      <c r="Q1627">
        <f t="shared" si="282"/>
        <v>0.31803409319904136</v>
      </c>
    </row>
    <row r="1628" spans="5:17" x14ac:dyDescent="0.45">
      <c r="E1628">
        <v>162.6</v>
      </c>
      <c r="F1628">
        <v>47.059983539999998</v>
      </c>
      <c r="G1628">
        <f t="shared" si="284"/>
        <v>47.059983539999998</v>
      </c>
      <c r="H1628">
        <f t="shared" si="285"/>
        <v>47.060116965600002</v>
      </c>
      <c r="I1628">
        <f t="shared" si="275"/>
        <v>21.037754688301824</v>
      </c>
      <c r="J1628">
        <f t="shared" si="283"/>
        <v>4.8870837487999808E-2</v>
      </c>
      <c r="K1628">
        <f t="shared" si="276"/>
        <v>1.3072217650000001E-3</v>
      </c>
      <c r="L1628">
        <f t="shared" si="277"/>
        <v>345.73051843686562</v>
      </c>
      <c r="M1628">
        <f t="shared" si="278"/>
        <v>88.475790720252519</v>
      </c>
      <c r="N1628">
        <f t="shared" si="279"/>
        <v>9134.7258161603932</v>
      </c>
      <c r="O1628">
        <f t="shared" si="280"/>
        <v>10038.160237538894</v>
      </c>
      <c r="P1628">
        <f t="shared" si="281"/>
        <v>11630.945315976805</v>
      </c>
      <c r="Q1628">
        <f t="shared" si="282"/>
        <v>0.32308181433268907</v>
      </c>
    </row>
    <row r="1629" spans="5:17" x14ac:dyDescent="0.45">
      <c r="E1629">
        <v>162.69999999999999</v>
      </c>
      <c r="F1629">
        <v>47.069983530000002</v>
      </c>
      <c r="G1629">
        <f t="shared" si="284"/>
        <v>47.069983529999995</v>
      </c>
      <c r="H1629">
        <f t="shared" si="285"/>
        <v>47.071847740000003</v>
      </c>
      <c r="I1629">
        <f t="shared" si="275"/>
        <v>21.0429988136896</v>
      </c>
      <c r="J1629">
        <f t="shared" si="283"/>
        <v>5.958798669119858E-2</v>
      </c>
      <c r="K1629">
        <f t="shared" si="276"/>
        <v>1.3074995425000002E-3</v>
      </c>
      <c r="L1629">
        <f t="shared" si="277"/>
        <v>345.7966387074182</v>
      </c>
      <c r="M1629">
        <f t="shared" si="278"/>
        <v>107.87812345606388</v>
      </c>
      <c r="N1629">
        <f t="shared" si="279"/>
        <v>9546.6774820070641</v>
      </c>
      <c r="O1629">
        <f t="shared" si="280"/>
        <v>10490.854375831937</v>
      </c>
      <c r="P1629">
        <f t="shared" si="281"/>
        <v>12128.411402013118</v>
      </c>
      <c r="Q1629">
        <f t="shared" si="282"/>
        <v>0.33690031672258663</v>
      </c>
    </row>
    <row r="1630" spans="5:17" x14ac:dyDescent="0.45">
      <c r="E1630">
        <v>162.80000000000001</v>
      </c>
      <c r="F1630">
        <v>47.079983519999999</v>
      </c>
      <c r="G1630">
        <f t="shared" si="284"/>
        <v>47.080650648000002</v>
      </c>
      <c r="H1630">
        <f t="shared" si="285"/>
        <v>47.086775871599997</v>
      </c>
      <c r="I1630">
        <f t="shared" si="275"/>
        <v>21.049672285640064</v>
      </c>
      <c r="J1630">
        <f t="shared" si="283"/>
        <v>7.7457768741773236E-2</v>
      </c>
      <c r="K1630">
        <f t="shared" si="276"/>
        <v>1.30777732E-3</v>
      </c>
      <c r="L1630">
        <f t="shared" si="277"/>
        <v>345.88080464629115</v>
      </c>
      <c r="M1630">
        <f t="shared" si="278"/>
        <v>140.22958658192891</v>
      </c>
      <c r="N1630">
        <f t="shared" si="279"/>
        <v>10232.464429998312</v>
      </c>
      <c r="O1630">
        <f t="shared" si="280"/>
        <v>11244.466406591551</v>
      </c>
      <c r="P1630">
        <f t="shared" si="281"/>
        <v>12956.556490759946</v>
      </c>
      <c r="Q1630">
        <f t="shared" si="282"/>
        <v>0.35990434696555407</v>
      </c>
    </row>
    <row r="1631" spans="5:17" x14ac:dyDescent="0.45">
      <c r="E1631">
        <v>162.9</v>
      </c>
      <c r="F1631">
        <v>47.089983510000003</v>
      </c>
      <c r="G1631">
        <f t="shared" si="284"/>
        <v>47.098637431999997</v>
      </c>
      <c r="H1631">
        <f t="shared" si="285"/>
        <v>47.106501358800003</v>
      </c>
      <c r="I1631">
        <f t="shared" si="275"/>
        <v>21.058490367437955</v>
      </c>
      <c r="J1631">
        <f t="shared" si="283"/>
        <v>0.10248018453376417</v>
      </c>
      <c r="K1631">
        <f t="shared" si="276"/>
        <v>1.3080550975000001E-3</v>
      </c>
      <c r="L1631">
        <f t="shared" si="277"/>
        <v>345.99205937062283</v>
      </c>
      <c r="M1631">
        <f t="shared" si="278"/>
        <v>185.53018171641884</v>
      </c>
      <c r="N1631">
        <f t="shared" si="279"/>
        <v>11193.055994010503</v>
      </c>
      <c r="O1631">
        <f t="shared" si="280"/>
        <v>12300.061531879674</v>
      </c>
      <c r="P1631">
        <f t="shared" si="281"/>
        <v>14116.551133933706</v>
      </c>
      <c r="Q1631">
        <f t="shared" si="282"/>
        <v>0.39212642038704743</v>
      </c>
    </row>
    <row r="1632" spans="5:17" x14ac:dyDescent="0.45">
      <c r="E1632">
        <v>163</v>
      </c>
      <c r="F1632">
        <v>47.103319140000004</v>
      </c>
      <c r="G1632">
        <f t="shared" si="284"/>
        <v>47.124624208</v>
      </c>
      <c r="H1632">
        <f t="shared" si="285"/>
        <v>47.132624200400002</v>
      </c>
      <c r="I1632">
        <f t="shared" si="275"/>
        <v>21.070168322546817</v>
      </c>
      <c r="J1632">
        <f t="shared" si="283"/>
        <v>0.13405876826494634</v>
      </c>
      <c r="K1632">
        <f t="shared" si="276"/>
        <v>1.3084255316666669E-3</v>
      </c>
      <c r="L1632">
        <f t="shared" si="277"/>
        <v>346.13946785489691</v>
      </c>
      <c r="M1632">
        <f t="shared" si="278"/>
        <v>242.70006684736413</v>
      </c>
      <c r="N1632">
        <f t="shared" si="279"/>
        <v>12406.948111146789</v>
      </c>
      <c r="O1632">
        <f t="shared" si="280"/>
        <v>13634.00891334812</v>
      </c>
      <c r="P1632">
        <f t="shared" si="281"/>
        <v>15582.427377305625</v>
      </c>
      <c r="Q1632">
        <f t="shared" si="282"/>
        <v>0.43284520492515627</v>
      </c>
    </row>
    <row r="1633" spans="5:17" x14ac:dyDescent="0.45">
      <c r="E1633">
        <v>163.1</v>
      </c>
      <c r="F1633">
        <v>47.149917459999998</v>
      </c>
      <c r="G1633">
        <f t="shared" si="284"/>
        <v>47.158610975999999</v>
      </c>
      <c r="H1633">
        <f t="shared" si="285"/>
        <v>47.166477543600003</v>
      </c>
      <c r="I1633">
        <f t="shared" si="275"/>
        <v>21.085302121090944</v>
      </c>
      <c r="J1633">
        <f t="shared" si="283"/>
        <v>0.16564915206398467</v>
      </c>
      <c r="K1633">
        <f t="shared" si="276"/>
        <v>1.3097199294444444E-3</v>
      </c>
      <c r="L1633">
        <f t="shared" si="277"/>
        <v>346.33062033441604</v>
      </c>
      <c r="M1633">
        <f t="shared" si="278"/>
        <v>299.8913148275625</v>
      </c>
      <c r="N1633">
        <f t="shared" si="279"/>
        <v>13625.78474016636</v>
      </c>
      <c r="O1633">
        <f t="shared" si="280"/>
        <v>14973.389824358637</v>
      </c>
      <c r="P1633">
        <f t="shared" si="281"/>
        <v>17054.27453226224</v>
      </c>
      <c r="Q1633">
        <f t="shared" si="282"/>
        <v>0.47372984811839558</v>
      </c>
    </row>
    <row r="1634" spans="5:17" x14ac:dyDescent="0.45">
      <c r="E1634">
        <v>163.19999999999999</v>
      </c>
      <c r="F1634">
        <v>47.199917409999998</v>
      </c>
      <c r="G1634">
        <f t="shared" si="284"/>
        <v>47.200597737999992</v>
      </c>
      <c r="H1634">
        <f t="shared" si="285"/>
        <v>47.206733520399993</v>
      </c>
      <c r="I1634">
        <f t="shared" si="275"/>
        <v>21.103298152959614</v>
      </c>
      <c r="J1634">
        <f t="shared" si="283"/>
        <v>0.19069516888576388</v>
      </c>
      <c r="K1634">
        <f t="shared" si="276"/>
        <v>1.3111088169444444E-3</v>
      </c>
      <c r="L1634">
        <f t="shared" si="277"/>
        <v>346.55810384265078</v>
      </c>
      <c r="M1634">
        <f t="shared" si="278"/>
        <v>345.23463727919409</v>
      </c>
      <c r="N1634">
        <f t="shared" si="279"/>
        <v>14599.108475947496</v>
      </c>
      <c r="O1634">
        <f t="shared" si="280"/>
        <v>16042.97634719505</v>
      </c>
      <c r="P1634">
        <f t="shared" si="281"/>
        <v>18229.644337576978</v>
      </c>
      <c r="Q1634">
        <f t="shared" si="282"/>
        <v>0.50637900937713831</v>
      </c>
    </row>
    <row r="1635" spans="5:17" x14ac:dyDescent="0.45">
      <c r="E1635">
        <v>163.30000000000001</v>
      </c>
      <c r="F1635">
        <v>47.249917359999998</v>
      </c>
      <c r="G1635">
        <f t="shared" si="284"/>
        <v>47.249917363999991</v>
      </c>
      <c r="H1635">
        <f t="shared" si="285"/>
        <v>47.251792132399999</v>
      </c>
      <c r="I1635">
        <f t="shared" si="275"/>
        <v>21.123441154868097</v>
      </c>
      <c r="J1635">
        <f t="shared" si="283"/>
        <v>0.20858855375424312</v>
      </c>
      <c r="K1635">
        <f t="shared" si="276"/>
        <v>1.3124977044444445E-3</v>
      </c>
      <c r="L1635">
        <f t="shared" si="277"/>
        <v>346.81295686480689</v>
      </c>
      <c r="M1635">
        <f t="shared" si="278"/>
        <v>377.62883095940754</v>
      </c>
      <c r="N1635">
        <f t="shared" si="279"/>
        <v>15302.703475232232</v>
      </c>
      <c r="O1635">
        <f t="shared" si="280"/>
        <v>16816.157665090366</v>
      </c>
      <c r="P1635">
        <f t="shared" si="281"/>
        <v>19079.29413746194</v>
      </c>
      <c r="Q1635">
        <f t="shared" si="282"/>
        <v>0.52998039270727615</v>
      </c>
    </row>
    <row r="1636" spans="5:17" x14ac:dyDescent="0.45">
      <c r="E1636">
        <v>163.4</v>
      </c>
      <c r="F1636">
        <v>47.299917319999999</v>
      </c>
      <c r="G1636">
        <f t="shared" si="284"/>
        <v>47.299917315999991</v>
      </c>
      <c r="H1636">
        <f t="shared" si="285"/>
        <v>47.300053381599994</v>
      </c>
      <c r="I1636">
        <f t="shared" si="275"/>
        <v>21.145015863710462</v>
      </c>
      <c r="J1636">
        <f t="shared" si="283"/>
        <v>0.2193293048812528</v>
      </c>
      <c r="K1636">
        <f t="shared" si="276"/>
        <v>1.3138865922222222E-3</v>
      </c>
      <c r="L1636">
        <f t="shared" si="277"/>
        <v>347.08619378720437</v>
      </c>
      <c r="M1636">
        <f t="shared" si="278"/>
        <v>397.07389263089965</v>
      </c>
      <c r="N1636">
        <f t="shared" si="279"/>
        <v>15735.276832450958</v>
      </c>
      <c r="O1636">
        <f t="shared" si="280"/>
        <v>17291.513002693358</v>
      </c>
      <c r="P1636">
        <f t="shared" si="281"/>
        <v>19601.662640322371</v>
      </c>
      <c r="Q1636">
        <f t="shared" si="282"/>
        <v>0.54449062889784361</v>
      </c>
    </row>
    <row r="1637" spans="5:17" x14ac:dyDescent="0.45">
      <c r="E1637">
        <v>163.5</v>
      </c>
      <c r="F1637">
        <v>47.349917269999999</v>
      </c>
      <c r="G1637">
        <f t="shared" si="284"/>
        <v>47.349917267999999</v>
      </c>
      <c r="H1637">
        <f t="shared" si="285"/>
        <v>47.349917268799992</v>
      </c>
      <c r="I1637">
        <f t="shared" si="275"/>
        <v>21.167307015844347</v>
      </c>
      <c r="J1637">
        <f t="shared" si="283"/>
        <v>0.22306511355393965</v>
      </c>
      <c r="K1637">
        <f t="shared" si="276"/>
        <v>1.3152754797222223E-3</v>
      </c>
      <c r="L1637">
        <f t="shared" si="277"/>
        <v>347.36879721872833</v>
      </c>
      <c r="M1637">
        <f t="shared" si="278"/>
        <v>403.83720268010245</v>
      </c>
      <c r="N1637">
        <f t="shared" si="279"/>
        <v>15901.008032002888</v>
      </c>
      <c r="O1637">
        <f t="shared" si="280"/>
        <v>17473.635200003173</v>
      </c>
      <c r="P1637">
        <f t="shared" si="281"/>
        <v>19801.796923080408</v>
      </c>
      <c r="Q1637">
        <f t="shared" si="282"/>
        <v>0.5500499145300114</v>
      </c>
    </row>
    <row r="1638" spans="5:17" x14ac:dyDescent="0.45">
      <c r="E1638">
        <v>163.6</v>
      </c>
      <c r="F1638">
        <v>47.399917219999999</v>
      </c>
      <c r="G1638">
        <f t="shared" si="284"/>
        <v>47.399917221999999</v>
      </c>
      <c r="H1638">
        <f t="shared" si="285"/>
        <v>47.399849871200004</v>
      </c>
      <c r="I1638">
        <f t="shared" si="275"/>
        <v>21.18962888642125</v>
      </c>
      <c r="J1638">
        <f t="shared" si="283"/>
        <v>0.22143351500865549</v>
      </c>
      <c r="K1638">
        <f t="shared" si="276"/>
        <v>1.3166643672222222E-3</v>
      </c>
      <c r="L1638">
        <f t="shared" si="277"/>
        <v>347.65208847383622</v>
      </c>
      <c r="M1638">
        <f t="shared" si="278"/>
        <v>400.88335578792515</v>
      </c>
      <c r="N1638">
        <f t="shared" si="279"/>
        <v>15861.188272239182</v>
      </c>
      <c r="O1638">
        <f t="shared" si="280"/>
        <v>17429.877222240859</v>
      </c>
      <c r="P1638">
        <f t="shared" si="281"/>
        <v>19753.711233231712</v>
      </c>
      <c r="Q1638">
        <f t="shared" si="282"/>
        <v>0.54871420092310319</v>
      </c>
    </row>
    <row r="1639" spans="5:17" x14ac:dyDescent="0.45">
      <c r="E1639">
        <v>163.69999999999999</v>
      </c>
      <c r="F1639">
        <v>47.449917169999999</v>
      </c>
      <c r="G1639">
        <f t="shared" si="284"/>
        <v>47.449917173999999</v>
      </c>
      <c r="H1639">
        <f t="shared" si="285"/>
        <v>47.448983802000001</v>
      </c>
      <c r="I1639">
        <f t="shared" si="275"/>
        <v>21.211593718846078</v>
      </c>
      <c r="J1639">
        <f t="shared" si="283"/>
        <v>0.21607497527613262</v>
      </c>
      <c r="K1639">
        <f t="shared" si="276"/>
        <v>1.3180532547222223E-3</v>
      </c>
      <c r="L1639">
        <f t="shared" si="277"/>
        <v>347.93113994767009</v>
      </c>
      <c r="M1639">
        <f t="shared" si="278"/>
        <v>391.18225254701457</v>
      </c>
      <c r="N1639">
        <f t="shared" si="279"/>
        <v>15677.772993755269</v>
      </c>
      <c r="O1639">
        <f t="shared" si="280"/>
        <v>17228.321971159636</v>
      </c>
      <c r="P1639">
        <f t="shared" si="281"/>
        <v>19532.221946329268</v>
      </c>
      <c r="Q1639">
        <f t="shared" si="282"/>
        <v>0.54256172073136855</v>
      </c>
    </row>
    <row r="1640" spans="5:17" x14ac:dyDescent="0.45">
      <c r="E1640">
        <v>163.80000000000001</v>
      </c>
      <c r="F1640">
        <v>47.49991713</v>
      </c>
      <c r="G1640">
        <f t="shared" si="284"/>
        <v>47.499580375999997</v>
      </c>
      <c r="H1640">
        <f t="shared" si="285"/>
        <v>47.49651906199999</v>
      </c>
      <c r="I1640">
        <f t="shared" si="275"/>
        <v>21.232843881476477</v>
      </c>
      <c r="J1640">
        <f t="shared" si="283"/>
        <v>0.20714011733183213</v>
      </c>
      <c r="K1640">
        <f t="shared" si="276"/>
        <v>1.3194421425E-3</v>
      </c>
      <c r="L1640">
        <f t="shared" si="277"/>
        <v>348.20138707649824</v>
      </c>
      <c r="M1640">
        <f t="shared" si="278"/>
        <v>375.00658087391855</v>
      </c>
      <c r="N1640">
        <f t="shared" si="279"/>
        <v>15355.761877331042</v>
      </c>
      <c r="O1640">
        <f t="shared" si="280"/>
        <v>16874.463601462685</v>
      </c>
      <c r="P1640">
        <f t="shared" si="281"/>
        <v>19143.36659501394</v>
      </c>
      <c r="Q1640">
        <f t="shared" si="282"/>
        <v>0.53176018319483165</v>
      </c>
    </row>
    <row r="1641" spans="5:17" x14ac:dyDescent="0.45">
      <c r="E1641">
        <v>163.9</v>
      </c>
      <c r="F1641">
        <v>47.54991708</v>
      </c>
      <c r="G1641">
        <f t="shared" si="284"/>
        <v>47.545586970000002</v>
      </c>
      <c r="H1641">
        <f t="shared" si="285"/>
        <v>47.541655651199996</v>
      </c>
      <c r="I1641">
        <f t="shared" si="275"/>
        <v>21.253021742312445</v>
      </c>
      <c r="J1641">
        <f t="shared" si="283"/>
        <v>0.19462894206979442</v>
      </c>
      <c r="K1641">
        <f t="shared" si="276"/>
        <v>1.3208310300000001E-3</v>
      </c>
      <c r="L1641">
        <f t="shared" si="277"/>
        <v>348.45824776400741</v>
      </c>
      <c r="M1641">
        <f t="shared" si="278"/>
        <v>352.35634238720843</v>
      </c>
      <c r="N1641">
        <f t="shared" si="279"/>
        <v>14894.427721813576</v>
      </c>
      <c r="O1641">
        <f t="shared" si="280"/>
        <v>16367.502991003928</v>
      </c>
      <c r="P1641">
        <f t="shared" si="281"/>
        <v>18586.26702308124</v>
      </c>
      <c r="Q1641">
        <f t="shared" si="282"/>
        <v>0.51628519508559001</v>
      </c>
    </row>
    <row r="1642" spans="5:17" x14ac:dyDescent="0.45">
      <c r="E1642">
        <v>164</v>
      </c>
      <c r="F1642">
        <v>47.598233280000002</v>
      </c>
      <c r="G1642">
        <f t="shared" si="284"/>
        <v>47.587593568000003</v>
      </c>
      <c r="H1642">
        <f t="shared" si="285"/>
        <v>47.583593570800005</v>
      </c>
      <c r="I1642">
        <f t="shared" si="275"/>
        <v>21.271769669890435</v>
      </c>
      <c r="J1642">
        <f t="shared" si="283"/>
        <v>0.17884253361218683</v>
      </c>
      <c r="K1642">
        <f t="shared" si="276"/>
        <v>1.3221731466666667E-3</v>
      </c>
      <c r="L1642">
        <f t="shared" si="277"/>
        <v>348.69712430751588</v>
      </c>
      <c r="M1642">
        <f t="shared" si="278"/>
        <v>323.77661994511453</v>
      </c>
      <c r="N1642">
        <f t="shared" si="279"/>
        <v>14304.706596790762</v>
      </c>
      <c r="O1642">
        <f t="shared" si="280"/>
        <v>15719.457798671167</v>
      </c>
      <c r="P1642">
        <f t="shared" si="281"/>
        <v>17874.129449089192</v>
      </c>
      <c r="Q1642">
        <f t="shared" si="282"/>
        <v>0.49650359580803316</v>
      </c>
    </row>
    <row r="1643" spans="5:17" x14ac:dyDescent="0.45">
      <c r="E1643">
        <v>164.1</v>
      </c>
      <c r="F1643">
        <v>47.629950190000002</v>
      </c>
      <c r="G1643">
        <f t="shared" si="284"/>
        <v>47.625600167999998</v>
      </c>
      <c r="H1643">
        <f t="shared" si="285"/>
        <v>47.621667522000003</v>
      </c>
      <c r="I1643">
        <f t="shared" si="275"/>
        <v>21.288790249034882</v>
      </c>
      <c r="J1643">
        <f t="shared" si="283"/>
        <v>0.16305019114559727</v>
      </c>
      <c r="K1643">
        <f t="shared" si="276"/>
        <v>1.3230541719444445E-3</v>
      </c>
      <c r="L1643">
        <f t="shared" si="277"/>
        <v>348.91417426905855</v>
      </c>
      <c r="M1643">
        <f t="shared" si="278"/>
        <v>295.18615456993803</v>
      </c>
      <c r="N1643">
        <f t="shared" si="279"/>
        <v>13712.116799987791</v>
      </c>
      <c r="O1643">
        <f t="shared" si="280"/>
        <v>15068.260219766802</v>
      </c>
      <c r="P1643">
        <f t="shared" si="281"/>
        <v>17158.527714029453</v>
      </c>
      <c r="Q1643">
        <f t="shared" si="282"/>
        <v>0.4766257698341515</v>
      </c>
    </row>
    <row r="1644" spans="5:17" x14ac:dyDescent="0.45">
      <c r="E1644">
        <v>164.2</v>
      </c>
      <c r="F1644">
        <v>47.659950160000001</v>
      </c>
      <c r="G1644">
        <f t="shared" si="284"/>
        <v>47.659606772000004</v>
      </c>
      <c r="H1644">
        <f t="shared" si="285"/>
        <v>47.656540148800005</v>
      </c>
      <c r="I1644">
        <f t="shared" si="275"/>
        <v>21.304379708119555</v>
      </c>
      <c r="J1644">
        <f t="shared" si="283"/>
        <v>0.15052714875967155</v>
      </c>
      <c r="K1644">
        <f t="shared" si="276"/>
        <v>1.3238875044444445E-3</v>
      </c>
      <c r="L1644">
        <f t="shared" si="277"/>
        <v>349.11312661147849</v>
      </c>
      <c r="M1644">
        <f t="shared" si="278"/>
        <v>272.51443183569842</v>
      </c>
      <c r="N1644">
        <f t="shared" si="279"/>
        <v>13243.389542189938</v>
      </c>
      <c r="O1644">
        <f t="shared" si="280"/>
        <v>14553.175321087843</v>
      </c>
      <c r="P1644">
        <f t="shared" si="281"/>
        <v>16592.500352843781</v>
      </c>
      <c r="Q1644">
        <f t="shared" si="282"/>
        <v>0.46090278757899394</v>
      </c>
    </row>
    <row r="1645" spans="5:17" x14ac:dyDescent="0.45">
      <c r="E1645">
        <v>164.3</v>
      </c>
      <c r="F1645">
        <v>47.68995013</v>
      </c>
      <c r="G1645">
        <f t="shared" si="284"/>
        <v>47.689950132</v>
      </c>
      <c r="H1645">
        <f t="shared" si="285"/>
        <v>47.689011450400002</v>
      </c>
      <c r="I1645">
        <f t="shared" si="275"/>
        <v>21.318895678786816</v>
      </c>
      <c r="J1645">
        <f t="shared" si="283"/>
        <v>0.14158042369150081</v>
      </c>
      <c r="K1645">
        <f t="shared" si="276"/>
        <v>1.3247208369444445E-3</v>
      </c>
      <c r="L1645">
        <f t="shared" si="277"/>
        <v>349.29851005672538</v>
      </c>
      <c r="M1645">
        <f t="shared" si="278"/>
        <v>256.31727591510509</v>
      </c>
      <c r="N1645">
        <f t="shared" si="279"/>
        <v>12911.059762559938</v>
      </c>
      <c r="O1645">
        <f t="shared" si="280"/>
        <v>14187.977761054877</v>
      </c>
      <c r="P1645">
        <f t="shared" si="281"/>
        <v>16191.184352807557</v>
      </c>
      <c r="Q1645">
        <f t="shared" si="282"/>
        <v>0.44975512091132103</v>
      </c>
    </row>
    <row r="1646" spans="5:17" x14ac:dyDescent="0.45">
      <c r="E1646">
        <v>164.4</v>
      </c>
      <c r="F1646">
        <v>47.719950099999998</v>
      </c>
      <c r="G1646">
        <f t="shared" si="284"/>
        <v>47.719950103999999</v>
      </c>
      <c r="H1646">
        <f t="shared" si="285"/>
        <v>47.719881426400001</v>
      </c>
      <c r="I1646">
        <f t="shared" si="275"/>
        <v>21.332695792857855</v>
      </c>
      <c r="J1646">
        <f t="shared" si="283"/>
        <v>0.13621001594110282</v>
      </c>
      <c r="K1646">
        <f t="shared" si="276"/>
        <v>1.3255541694444444E-3</v>
      </c>
      <c r="L1646">
        <f t="shared" si="277"/>
        <v>349.47486838120108</v>
      </c>
      <c r="M1646">
        <f t="shared" si="278"/>
        <v>246.5946868081902</v>
      </c>
      <c r="N1646">
        <f t="shared" si="279"/>
        <v>12715.77049223938</v>
      </c>
      <c r="O1646">
        <f t="shared" si="280"/>
        <v>13973.374167296022</v>
      </c>
      <c r="P1646">
        <f t="shared" si="281"/>
        <v>15955.356227797825</v>
      </c>
      <c r="Q1646">
        <f t="shared" si="282"/>
        <v>0.44320433966105072</v>
      </c>
    </row>
    <row r="1647" spans="5:17" x14ac:dyDescent="0.45">
      <c r="E1647">
        <v>164.5</v>
      </c>
      <c r="F1647">
        <v>47.749950079999998</v>
      </c>
      <c r="G1647">
        <f t="shared" si="284"/>
        <v>47.749950075999998</v>
      </c>
      <c r="H1647">
        <f t="shared" si="285"/>
        <v>47.749950075999998</v>
      </c>
      <c r="I1647">
        <f t="shared" si="275"/>
        <v>21.346137681975037</v>
      </c>
      <c r="J1647">
        <f t="shared" si="283"/>
        <v>0.13412696958145176</v>
      </c>
      <c r="K1647">
        <f t="shared" si="276"/>
        <v>1.3263875022222222E-3</v>
      </c>
      <c r="L1647">
        <f t="shared" si="277"/>
        <v>349.64675849381172</v>
      </c>
      <c r="M1647">
        <f t="shared" si="278"/>
        <v>242.82353854779203</v>
      </c>
      <c r="N1647">
        <f t="shared" si="279"/>
        <v>12646.952533130721</v>
      </c>
      <c r="O1647">
        <f t="shared" si="280"/>
        <v>13897.750036407386</v>
      </c>
      <c r="P1647">
        <f t="shared" si="281"/>
        <v>15872.252787260863</v>
      </c>
      <c r="Q1647">
        <f t="shared" si="282"/>
        <v>0.44089591075724621</v>
      </c>
    </row>
    <row r="1648" spans="5:17" x14ac:dyDescent="0.45">
      <c r="E1648">
        <v>164.6</v>
      </c>
      <c r="F1648">
        <v>47.779950049999997</v>
      </c>
      <c r="G1648">
        <f t="shared" si="284"/>
        <v>47.779950048000003</v>
      </c>
      <c r="H1648">
        <f t="shared" si="285"/>
        <v>47.779888123600003</v>
      </c>
      <c r="I1648">
        <f t="shared" si="275"/>
        <v>21.359521186774145</v>
      </c>
      <c r="J1648">
        <f t="shared" si="283"/>
        <v>0.13204987332416707</v>
      </c>
      <c r="K1648">
        <f t="shared" si="276"/>
        <v>1.3272208347222222E-3</v>
      </c>
      <c r="L1648">
        <f t="shared" si="277"/>
        <v>349.81800957916596</v>
      </c>
      <c r="M1648">
        <f t="shared" si="278"/>
        <v>239.06316235594826</v>
      </c>
      <c r="N1648">
        <f t="shared" si="279"/>
        <v>12578.219868440461</v>
      </c>
      <c r="O1648">
        <f t="shared" si="280"/>
        <v>13822.219635648858</v>
      </c>
      <c r="P1648">
        <f t="shared" si="281"/>
        <v>15789.252346866877</v>
      </c>
      <c r="Q1648">
        <f t="shared" si="282"/>
        <v>0.43859034296852439</v>
      </c>
    </row>
    <row r="1649" spans="5:17" x14ac:dyDescent="0.45">
      <c r="E1649">
        <v>164.7</v>
      </c>
      <c r="F1649">
        <v>47.809950020000002</v>
      </c>
      <c r="G1649">
        <f t="shared" si="284"/>
        <v>47.809950019999995</v>
      </c>
      <c r="H1649">
        <f t="shared" si="285"/>
        <v>47.8090275068</v>
      </c>
      <c r="I1649">
        <f t="shared" si="275"/>
        <v>21.37254765663987</v>
      </c>
      <c r="J1649">
        <f t="shared" si="283"/>
        <v>0.12669136577853735</v>
      </c>
      <c r="K1649">
        <f t="shared" si="276"/>
        <v>1.3280541672222224E-3</v>
      </c>
      <c r="L1649">
        <f t="shared" si="277"/>
        <v>349.98479523828996</v>
      </c>
      <c r="M1649">
        <f t="shared" si="278"/>
        <v>229.36211738620648</v>
      </c>
      <c r="N1649">
        <f t="shared" si="279"/>
        <v>12382.119499794226</v>
      </c>
      <c r="O1649">
        <f t="shared" si="280"/>
        <v>13606.7247250486</v>
      </c>
      <c r="P1649">
        <f t="shared" si="281"/>
        <v>15552.444752800659</v>
      </c>
      <c r="Q1649">
        <f t="shared" si="282"/>
        <v>0.43201235424446277</v>
      </c>
    </row>
    <row r="1650" spans="5:17" x14ac:dyDescent="0.45">
      <c r="E1650">
        <v>164.8</v>
      </c>
      <c r="F1650">
        <v>47.839949990000001</v>
      </c>
      <c r="G1650">
        <f t="shared" si="284"/>
        <v>47.839640370000005</v>
      </c>
      <c r="H1650">
        <f t="shared" si="285"/>
        <v>47.83656822639999</v>
      </c>
      <c r="I1650">
        <f t="shared" si="275"/>
        <v>21.384859459929853</v>
      </c>
      <c r="J1650">
        <f t="shared" si="283"/>
        <v>0.11775654180928186</v>
      </c>
      <c r="K1650">
        <f t="shared" si="276"/>
        <v>1.3288874997222223E-3</v>
      </c>
      <c r="L1650">
        <f t="shared" si="277"/>
        <v>350.142524066178</v>
      </c>
      <c r="M1650">
        <f t="shared" si="278"/>
        <v>213.18650722155041</v>
      </c>
      <c r="N1650">
        <f t="shared" si="279"/>
        <v>12046.712163786498</v>
      </c>
      <c r="O1650">
        <f t="shared" si="280"/>
        <v>13238.145234930218</v>
      </c>
      <c r="P1650">
        <f t="shared" si="281"/>
        <v>15147.412346077163</v>
      </c>
      <c r="Q1650">
        <f t="shared" si="282"/>
        <v>0.42076145405769899</v>
      </c>
    </row>
    <row r="1651" spans="5:17" x14ac:dyDescent="0.45">
      <c r="E1651">
        <v>164.9</v>
      </c>
      <c r="F1651">
        <v>47.86994996</v>
      </c>
      <c r="G1651">
        <f t="shared" si="284"/>
        <v>47.865647019999997</v>
      </c>
      <c r="H1651">
        <f t="shared" si="285"/>
        <v>47.861710283199997</v>
      </c>
      <c r="I1651">
        <f t="shared" si="275"/>
        <v>21.396098965001727</v>
      </c>
      <c r="J1651">
        <f t="shared" si="283"/>
        <v>0.10524540141632954</v>
      </c>
      <c r="K1651">
        <f t="shared" si="276"/>
        <v>1.3297208322222223E-3</v>
      </c>
      <c r="L1651">
        <f t="shared" si="277"/>
        <v>350.28659479213729</v>
      </c>
      <c r="M1651">
        <f t="shared" si="278"/>
        <v>190.53633186185141</v>
      </c>
      <c r="N1651">
        <f t="shared" si="279"/>
        <v>11571.500861230612</v>
      </c>
      <c r="O1651">
        <f t="shared" si="280"/>
        <v>12715.935012341331</v>
      </c>
      <c r="P1651">
        <f t="shared" si="281"/>
        <v>14573.554958616847</v>
      </c>
      <c r="Q1651">
        <f t="shared" si="282"/>
        <v>0.40482097107269022</v>
      </c>
    </row>
    <row r="1652" spans="5:17" x14ac:dyDescent="0.45">
      <c r="E1652">
        <v>165</v>
      </c>
      <c r="F1652">
        <v>47.898401829999997</v>
      </c>
      <c r="G1652">
        <f t="shared" si="284"/>
        <v>47.887653673999992</v>
      </c>
      <c r="H1652">
        <f t="shared" si="285"/>
        <v>47.883653678000002</v>
      </c>
      <c r="I1652">
        <f t="shared" si="275"/>
        <v>21.405908540213119</v>
      </c>
      <c r="J1652">
        <f t="shared" si="283"/>
        <v>8.9434770543359576E-2</v>
      </c>
      <c r="K1652">
        <f t="shared" si="276"/>
        <v>1.3305111619444443E-3</v>
      </c>
      <c r="L1652">
        <f t="shared" si="277"/>
        <v>350.41239819461669</v>
      </c>
      <c r="M1652">
        <f t="shared" si="278"/>
        <v>161.91275714583509</v>
      </c>
      <c r="N1652">
        <f t="shared" si="279"/>
        <v>10966.78541806819</v>
      </c>
      <c r="O1652">
        <f t="shared" si="280"/>
        <v>12051.41254732768</v>
      </c>
      <c r="P1652">
        <f t="shared" si="281"/>
        <v>13843.310491568878</v>
      </c>
      <c r="Q1652">
        <f t="shared" si="282"/>
        <v>0.38453640254357996</v>
      </c>
    </row>
    <row r="1653" spans="5:17" x14ac:dyDescent="0.45">
      <c r="E1653">
        <v>165.1</v>
      </c>
      <c r="F1653">
        <v>47.9099833</v>
      </c>
      <c r="G1653">
        <f t="shared" si="284"/>
        <v>47.905660332000004</v>
      </c>
      <c r="H1653">
        <f t="shared" si="285"/>
        <v>47.90172226</v>
      </c>
      <c r="I1653">
        <f t="shared" si="275"/>
        <v>21.413985919110399</v>
      </c>
      <c r="J1653">
        <f t="shared" si="283"/>
        <v>7.3618171686415934E-2</v>
      </c>
      <c r="K1653">
        <f t="shared" si="276"/>
        <v>1.3308328694444445E-3</v>
      </c>
      <c r="L1653">
        <f t="shared" si="277"/>
        <v>350.51603024599154</v>
      </c>
      <c r="M1653">
        <f t="shared" si="278"/>
        <v>133.2783779883928</v>
      </c>
      <c r="N1653">
        <f t="shared" si="279"/>
        <v>10359.966645675455</v>
      </c>
      <c r="O1653">
        <f t="shared" si="280"/>
        <v>11384.578731511489</v>
      </c>
      <c r="P1653">
        <f t="shared" si="281"/>
        <v>13110.526078584053</v>
      </c>
      <c r="Q1653">
        <f t="shared" si="282"/>
        <v>0.36418127996066813</v>
      </c>
    </row>
    <row r="1654" spans="5:17" x14ac:dyDescent="0.45">
      <c r="E1654">
        <v>165.2</v>
      </c>
      <c r="F1654">
        <v>47.919983289999998</v>
      </c>
      <c r="G1654">
        <f t="shared" si="284"/>
        <v>47.919666994000004</v>
      </c>
      <c r="H1654">
        <f t="shared" si="285"/>
        <v>47.916589510000001</v>
      </c>
      <c r="I1654">
        <f t="shared" si="275"/>
        <v>21.420632174550402</v>
      </c>
      <c r="J1654">
        <f t="shared" si="283"/>
        <v>6.1095095325445214E-2</v>
      </c>
      <c r="K1654">
        <f t="shared" si="276"/>
        <v>1.3311106469444443E-3</v>
      </c>
      <c r="L1654">
        <f t="shared" si="277"/>
        <v>350.60133043136909</v>
      </c>
      <c r="M1654">
        <f t="shared" si="278"/>
        <v>110.60659374571325</v>
      </c>
      <c r="N1654">
        <f t="shared" si="279"/>
        <v>9879.3652997852132</v>
      </c>
      <c r="O1654">
        <f t="shared" si="280"/>
        <v>10856.445384379354</v>
      </c>
      <c r="P1654">
        <f t="shared" si="281"/>
        <v>12530.159763054235</v>
      </c>
      <c r="Q1654">
        <f t="shared" si="282"/>
        <v>0.34805999341817317</v>
      </c>
    </row>
    <row r="1655" spans="5:17" x14ac:dyDescent="0.45">
      <c r="E1655">
        <v>165.3</v>
      </c>
      <c r="F1655">
        <v>47.929983280000002</v>
      </c>
      <c r="G1655">
        <f t="shared" si="284"/>
        <v>47.929983280000002</v>
      </c>
      <c r="H1655">
        <f t="shared" si="285"/>
        <v>47.929055427199998</v>
      </c>
      <c r="I1655">
        <f t="shared" si="275"/>
        <v>21.426204938175488</v>
      </c>
      <c r="J1655">
        <f t="shared" si="283"/>
        <v>5.2148335388135791E-2</v>
      </c>
      <c r="K1655">
        <f t="shared" si="276"/>
        <v>1.3313884244444446E-3</v>
      </c>
      <c r="L1655">
        <f t="shared" si="277"/>
        <v>350.67287347922695</v>
      </c>
      <c r="M1655">
        <f t="shared" si="278"/>
        <v>94.409374698012314</v>
      </c>
      <c r="N1655">
        <f t="shared" si="279"/>
        <v>9536.4234637894115</v>
      </c>
      <c r="O1655">
        <f t="shared" si="280"/>
        <v>10479.586223944409</v>
      </c>
      <c r="P1655">
        <f t="shared" si="281"/>
        <v>12116.028817521328</v>
      </c>
      <c r="Q1655">
        <f t="shared" si="282"/>
        <v>0.33655635604225914</v>
      </c>
    </row>
    <row r="1656" spans="5:17" x14ac:dyDescent="0.45">
      <c r="E1656">
        <v>165.4</v>
      </c>
      <c r="F1656">
        <v>47.939983269999999</v>
      </c>
      <c r="G1656">
        <f t="shared" si="284"/>
        <v>47.939983269999999</v>
      </c>
      <c r="H1656">
        <f t="shared" si="285"/>
        <v>47.939920010799995</v>
      </c>
      <c r="I1656">
        <f t="shared" si="275"/>
        <v>21.431061841628029</v>
      </c>
      <c r="J1656">
        <f t="shared" si="283"/>
        <v>4.6777891874558719E-2</v>
      </c>
      <c r="K1656">
        <f t="shared" si="276"/>
        <v>1.3316662019444445E-3</v>
      </c>
      <c r="L1656">
        <f t="shared" si="277"/>
        <v>350.73524150372111</v>
      </c>
      <c r="M1656">
        <f t="shared" si="278"/>
        <v>84.686720845418606</v>
      </c>
      <c r="N1656">
        <f t="shared" si="279"/>
        <v>9331.5550023074447</v>
      </c>
      <c r="O1656">
        <f t="shared" si="280"/>
        <v>10254.456046491698</v>
      </c>
      <c r="P1656">
        <f t="shared" si="281"/>
        <v>11868.633018122744</v>
      </c>
      <c r="Q1656">
        <f t="shared" si="282"/>
        <v>0.32968425050340955</v>
      </c>
    </row>
    <row r="1657" spans="5:17" x14ac:dyDescent="0.45">
      <c r="E1657">
        <v>165.5</v>
      </c>
      <c r="F1657">
        <v>47.949983260000003</v>
      </c>
      <c r="G1657">
        <f t="shared" si="284"/>
        <v>47.949983259999996</v>
      </c>
      <c r="H1657">
        <f t="shared" si="285"/>
        <v>47.949983260000003</v>
      </c>
      <c r="I1657">
        <f t="shared" si="275"/>
        <v>21.4355605165504</v>
      </c>
      <c r="J1657">
        <f t="shared" si="283"/>
        <v>4.4778501004163473E-2</v>
      </c>
      <c r="K1657">
        <f t="shared" si="276"/>
        <v>1.3319439794444445E-3</v>
      </c>
      <c r="L1657">
        <f t="shared" si="277"/>
        <v>350.79302208729928</v>
      </c>
      <c r="M1657">
        <f t="shared" si="278"/>
        <v>81.067022528185746</v>
      </c>
      <c r="N1657">
        <f t="shared" si="279"/>
        <v>9257.1621210353842</v>
      </c>
      <c r="O1657">
        <f t="shared" si="280"/>
        <v>10172.70562751141</v>
      </c>
      <c r="P1657">
        <f t="shared" si="281"/>
        <v>11778.797392869681</v>
      </c>
      <c r="Q1657">
        <f t="shared" si="282"/>
        <v>0.32718881646860226</v>
      </c>
    </row>
    <row r="1658" spans="5:17" x14ac:dyDescent="0.45">
      <c r="E1658">
        <v>165.6</v>
      </c>
      <c r="F1658">
        <v>47.959983250000001</v>
      </c>
      <c r="G1658">
        <f t="shared" si="284"/>
        <v>47.959983250000008</v>
      </c>
      <c r="H1658">
        <f t="shared" si="285"/>
        <v>47.959953341599999</v>
      </c>
      <c r="I1658">
        <f t="shared" si="275"/>
        <v>21.440017541828862</v>
      </c>
      <c r="J1658">
        <f t="shared" si="283"/>
        <v>4.3677674839059932E-2</v>
      </c>
      <c r="K1658">
        <f t="shared" si="276"/>
        <v>1.3322217569444446E-3</v>
      </c>
      <c r="L1658">
        <f t="shared" si="277"/>
        <v>350.85027968629402</v>
      </c>
      <c r="M1658">
        <f t="shared" si="278"/>
        <v>79.074086241243762</v>
      </c>
      <c r="N1658">
        <f t="shared" si="279"/>
        <v>9217.5859471460608</v>
      </c>
      <c r="O1658">
        <f t="shared" si="280"/>
        <v>10129.215326534133</v>
      </c>
      <c r="P1658">
        <f t="shared" si="281"/>
        <v>11731.005853334213</v>
      </c>
      <c r="Q1658">
        <f t="shared" si="282"/>
        <v>0.32586127370372814</v>
      </c>
    </row>
    <row r="1659" spans="5:17" x14ac:dyDescent="0.45">
      <c r="E1659">
        <v>165.7</v>
      </c>
      <c r="F1659">
        <v>47.969983239999998</v>
      </c>
      <c r="G1659">
        <f t="shared" si="284"/>
        <v>47.969983239999998</v>
      </c>
      <c r="H1659">
        <f t="shared" si="285"/>
        <v>47.969524095200008</v>
      </c>
      <c r="I1659">
        <f t="shared" si="275"/>
        <v>21.444296051518211</v>
      </c>
      <c r="J1659">
        <f t="shared" si="283"/>
        <v>4.0998439841928302E-2</v>
      </c>
      <c r="K1659">
        <f t="shared" si="276"/>
        <v>1.3324995344444444E-3</v>
      </c>
      <c r="L1659">
        <f t="shared" si="277"/>
        <v>350.9052551663064</v>
      </c>
      <c r="M1659">
        <f t="shared" si="278"/>
        <v>74.223597747879978</v>
      </c>
      <c r="N1659">
        <f t="shared" si="279"/>
        <v>9116.5889819341537</v>
      </c>
      <c r="O1659">
        <f t="shared" si="280"/>
        <v>10018.229650477091</v>
      </c>
      <c r="P1659">
        <f t="shared" si="281"/>
        <v>11609.043571952847</v>
      </c>
      <c r="Q1659">
        <f t="shared" si="282"/>
        <v>0.32247343255424576</v>
      </c>
    </row>
    <row r="1660" spans="5:17" x14ac:dyDescent="0.45">
      <c r="E1660">
        <v>165.8</v>
      </c>
      <c r="F1660">
        <v>47.979983230000002</v>
      </c>
      <c r="G1660">
        <f t="shared" si="284"/>
        <v>47.979833687999999</v>
      </c>
      <c r="H1660">
        <f t="shared" si="285"/>
        <v>47.978295521200003</v>
      </c>
      <c r="I1660">
        <f t="shared" si="275"/>
        <v>21.448217229797248</v>
      </c>
      <c r="J1660">
        <f t="shared" si="283"/>
        <v>3.6531046632930497E-2</v>
      </c>
      <c r="K1660">
        <f t="shared" si="276"/>
        <v>1.3327773119444445E-3</v>
      </c>
      <c r="L1660">
        <f t="shared" si="277"/>
        <v>350.95564885278327</v>
      </c>
      <c r="M1660">
        <f t="shared" si="278"/>
        <v>66.135826656962578</v>
      </c>
      <c r="N1660">
        <f t="shared" si="279"/>
        <v>8945.868571429688</v>
      </c>
      <c r="O1660">
        <f t="shared" si="280"/>
        <v>9830.6248037688874</v>
      </c>
      <c r="P1660">
        <f t="shared" si="281"/>
        <v>11402.88439974603</v>
      </c>
      <c r="Q1660">
        <f t="shared" si="282"/>
        <v>0.31674678888183416</v>
      </c>
    </row>
    <row r="1661" spans="5:17" x14ac:dyDescent="0.45">
      <c r="E1661">
        <v>165.9</v>
      </c>
      <c r="F1661">
        <v>47.989983219999999</v>
      </c>
      <c r="G1661">
        <f t="shared" si="284"/>
        <v>47.987837037999995</v>
      </c>
      <c r="H1661">
        <f t="shared" si="285"/>
        <v>47.985867619999993</v>
      </c>
      <c r="I1661">
        <f t="shared" si="275"/>
        <v>21.451602260844798</v>
      </c>
      <c r="J1661">
        <f t="shared" si="283"/>
        <v>3.0275495212137571E-2</v>
      </c>
      <c r="K1661">
        <f t="shared" si="276"/>
        <v>1.3330550894444446E-3</v>
      </c>
      <c r="L1661">
        <f t="shared" si="277"/>
        <v>350.99915956259838</v>
      </c>
      <c r="M1661">
        <f t="shared" si="278"/>
        <v>54.810772968620206</v>
      </c>
      <c r="N1661">
        <f t="shared" si="279"/>
        <v>8705.2732661599639</v>
      </c>
      <c r="O1661">
        <f t="shared" si="280"/>
        <v>9566.2343584175433</v>
      </c>
      <c r="P1661">
        <f t="shared" si="281"/>
        <v>11112.345448810487</v>
      </c>
      <c r="Q1661">
        <f t="shared" si="282"/>
        <v>0.30867626246695801</v>
      </c>
    </row>
    <row r="1662" spans="5:17" x14ac:dyDescent="0.45">
      <c r="E1662">
        <v>166</v>
      </c>
      <c r="F1662">
        <v>47.999235499999998</v>
      </c>
      <c r="G1662">
        <f t="shared" si="284"/>
        <v>47.993840390000003</v>
      </c>
      <c r="H1662">
        <f t="shared" si="285"/>
        <v>47.991840391999993</v>
      </c>
      <c r="I1662">
        <f t="shared" si="275"/>
        <v>21.454272328839675</v>
      </c>
      <c r="J1662">
        <f t="shared" si="283"/>
        <v>2.2365488090887453E-2</v>
      </c>
      <c r="K1662">
        <f t="shared" si="276"/>
        <v>1.3333120972222222E-3</v>
      </c>
      <c r="L1662">
        <f t="shared" si="277"/>
        <v>351.03348508275769</v>
      </c>
      <c r="M1662">
        <f t="shared" si="278"/>
        <v>40.490491781966128</v>
      </c>
      <c r="N1662">
        <f t="shared" si="279"/>
        <v>8399.8620229261087</v>
      </c>
      <c r="O1662">
        <f t="shared" si="280"/>
        <v>9230.6176076111078</v>
      </c>
      <c r="P1662">
        <f t="shared" si="281"/>
        <v>10743.535832539679</v>
      </c>
      <c r="Q1662">
        <f t="shared" si="282"/>
        <v>0.29843155090388002</v>
      </c>
    </row>
    <row r="1663" spans="5:17" x14ac:dyDescent="0.45">
      <c r="E1663">
        <v>166.1</v>
      </c>
      <c r="F1663">
        <v>48</v>
      </c>
      <c r="G1663">
        <f t="shared" si="284"/>
        <v>47.997843744000001</v>
      </c>
      <c r="H1663">
        <f t="shared" si="285"/>
        <v>47.9958736544</v>
      </c>
      <c r="I1663">
        <f t="shared" si="275"/>
        <v>21.456075358462975</v>
      </c>
      <c r="J1663">
        <f t="shared" si="283"/>
        <v>1.4452478648987466E-2</v>
      </c>
      <c r="K1663">
        <f t="shared" si="276"/>
        <v>1.3333333333333335E-3</v>
      </c>
      <c r="L1663">
        <f t="shared" si="277"/>
        <v>351.05666665793012</v>
      </c>
      <c r="M1663">
        <f t="shared" si="278"/>
        <v>26.164775192377565</v>
      </c>
      <c r="N1663">
        <f t="shared" si="279"/>
        <v>8093.6916831682611</v>
      </c>
      <c r="O1663">
        <f t="shared" si="280"/>
        <v>8894.166684800286</v>
      </c>
      <c r="P1663">
        <f t="shared" si="281"/>
        <v>10373.809543736577</v>
      </c>
      <c r="Q1663">
        <f t="shared" si="282"/>
        <v>0.28816137621490495</v>
      </c>
    </row>
    <row r="1664" spans="5:17" x14ac:dyDescent="0.45">
      <c r="E1664">
        <v>166.2</v>
      </c>
      <c r="F1664">
        <v>48</v>
      </c>
      <c r="G1664">
        <f t="shared" si="284"/>
        <v>47.999847099999997</v>
      </c>
      <c r="H1664">
        <f t="shared" si="285"/>
        <v>47.998306246799999</v>
      </c>
      <c r="I1664">
        <f t="shared" si="275"/>
        <v>21.457162824569473</v>
      </c>
      <c r="J1664">
        <f t="shared" si="283"/>
        <v>8.1909225868770363E-3</v>
      </c>
      <c r="K1664">
        <f t="shared" si="276"/>
        <v>1.3333333333333335E-3</v>
      </c>
      <c r="L1664">
        <f t="shared" si="277"/>
        <v>351.07064916553384</v>
      </c>
      <c r="M1664">
        <f t="shared" si="278"/>
        <v>14.828850698134058</v>
      </c>
      <c r="N1664">
        <f t="shared" si="279"/>
        <v>7851.1651460032572</v>
      </c>
      <c r="O1664">
        <f t="shared" si="280"/>
        <v>8627.6540065969857</v>
      </c>
      <c r="P1664">
        <f t="shared" si="281"/>
        <v>10080.938468787896</v>
      </c>
      <c r="Q1664">
        <f t="shared" si="282"/>
        <v>0.28002606857744156</v>
      </c>
    </row>
    <row r="1665" spans="5:17" x14ac:dyDescent="0.45">
      <c r="E1665">
        <v>166.3</v>
      </c>
      <c r="F1665">
        <v>48</v>
      </c>
      <c r="G1665">
        <f t="shared" si="284"/>
        <v>48</v>
      </c>
      <c r="H1665">
        <f t="shared" si="285"/>
        <v>47.999538168800001</v>
      </c>
      <c r="I1665">
        <f t="shared" si="275"/>
        <v>21.45771354298035</v>
      </c>
      <c r="J1665">
        <f t="shared" si="283"/>
        <v>3.7175247366327824E-3</v>
      </c>
      <c r="K1665">
        <f t="shared" si="276"/>
        <v>1.3333333333333335E-3</v>
      </c>
      <c r="L1665">
        <f t="shared" si="277"/>
        <v>351.07773050653395</v>
      </c>
      <c r="M1665">
        <f t="shared" si="278"/>
        <v>6.7302088014441681</v>
      </c>
      <c r="N1665">
        <f t="shared" si="279"/>
        <v>7677.7402650746935</v>
      </c>
      <c r="O1665">
        <f t="shared" si="280"/>
        <v>8437.077214367795</v>
      </c>
      <c r="P1665">
        <f t="shared" si="281"/>
        <v>9871.5134223821915</v>
      </c>
      <c r="Q1665">
        <f t="shared" si="282"/>
        <v>0.2742087061772831</v>
      </c>
    </row>
    <row r="1666" spans="5:17" x14ac:dyDescent="0.45">
      <c r="E1666">
        <v>166.4</v>
      </c>
      <c r="F1666">
        <v>48</v>
      </c>
      <c r="G1666">
        <f t="shared" si="284"/>
        <v>48</v>
      </c>
      <c r="H1666">
        <f t="shared" si="285"/>
        <v>47.999969419999999</v>
      </c>
      <c r="I1666">
        <f t="shared" si="275"/>
        <v>21.457906329516799</v>
      </c>
      <c r="J1666">
        <f t="shared" si="283"/>
        <v>1.0322850982547038E-3</v>
      </c>
      <c r="K1666">
        <f t="shared" si="276"/>
        <v>1.3333333333333335E-3</v>
      </c>
      <c r="L1666">
        <f t="shared" si="277"/>
        <v>351.08020947006571</v>
      </c>
      <c r="M1666">
        <f t="shared" si="278"/>
        <v>1.8688495023078955</v>
      </c>
      <c r="N1666">
        <f t="shared" si="279"/>
        <v>7573.5478465202941</v>
      </c>
      <c r="O1666">
        <f t="shared" si="280"/>
        <v>8322.5800511212019</v>
      </c>
      <c r="P1666">
        <f t="shared" si="281"/>
        <v>9745.6923638694516</v>
      </c>
      <c r="Q1666">
        <f t="shared" si="282"/>
        <v>0.27071367677415142</v>
      </c>
    </row>
    <row r="1667" spans="5:17" x14ac:dyDescent="0.45">
      <c r="E1667">
        <v>166.5</v>
      </c>
      <c r="F1667">
        <v>48</v>
      </c>
      <c r="G1667">
        <f t="shared" si="284"/>
        <v>48</v>
      </c>
      <c r="H1667">
        <f t="shared" si="285"/>
        <v>48</v>
      </c>
      <c r="I1667">
        <f t="shared" ref="I1667:I1730" si="286">H1667*0.44704</f>
        <v>21.457920000000001</v>
      </c>
      <c r="J1667">
        <f t="shared" si="283"/>
        <v>1.7765369619837657E-6</v>
      </c>
      <c r="K1667">
        <f t="shared" ref="K1667:K1730" si="287">F1667*(0.1/3600)</f>
        <v>1.3333333333333335E-3</v>
      </c>
      <c r="L1667">
        <f t="shared" ref="L1667:L1730" si="288">(((1/2)*$B$8*$B$3*$B$4*(I1667^2))+($B$2*9.81*$B$5))</f>
        <v>351.08038525408563</v>
      </c>
      <c r="M1667">
        <f t="shared" ref="M1667:M1730" si="289">$B$2*J1667</f>
        <v>3.216243480457326E-3</v>
      </c>
      <c r="N1667">
        <f t="shared" ref="N1667:N1730" si="290">(L1667+M1667)*I1667</f>
        <v>7533.5238342466537</v>
      </c>
      <c r="O1667">
        <f t="shared" ref="O1667:O1730" si="291">IF(N1667&gt;0,N1667/$B$9,N1667*$B$9)</f>
        <v>8278.5976200512669</v>
      </c>
      <c r="P1667">
        <f t="shared" ref="P1667:P1730" si="292">O1667/$B$9+$B$10</f>
        <v>9697.3600220343596</v>
      </c>
      <c r="Q1667">
        <f t="shared" ref="Q1667:Q1730" si="293">P1667*(0.1/3600)</f>
        <v>0.26937111172317668</v>
      </c>
    </row>
    <row r="1668" spans="5:17" x14ac:dyDescent="0.45">
      <c r="E1668">
        <v>166.6</v>
      </c>
      <c r="F1668">
        <v>48</v>
      </c>
      <c r="G1668">
        <f t="shared" si="284"/>
        <v>48</v>
      </c>
      <c r="H1668">
        <f t="shared" si="285"/>
        <v>47.999970214800001</v>
      </c>
      <c r="I1668">
        <f t="shared" si="286"/>
        <v>21.457906684824192</v>
      </c>
      <c r="J1668">
        <f t="shared" ref="J1668:J1731" si="294">(I1669-I1667)/0.2</f>
        <v>-1.0257216569620198E-3</v>
      </c>
      <c r="K1668">
        <f t="shared" si="287"/>
        <v>1.3333333333333335E-3</v>
      </c>
      <c r="L1668">
        <f t="shared" si="288"/>
        <v>351.0802140388393</v>
      </c>
      <c r="M1668">
        <f t="shared" si="289"/>
        <v>-1.856967044628328</v>
      </c>
      <c r="N1668">
        <f t="shared" si="290"/>
        <v>7493.5998461730896</v>
      </c>
      <c r="O1668">
        <f t="shared" si="291"/>
        <v>8234.7251056847144</v>
      </c>
      <c r="P1668">
        <f t="shared" si="292"/>
        <v>9649.1484677854005</v>
      </c>
      <c r="Q1668">
        <f t="shared" si="293"/>
        <v>0.2680319018829278</v>
      </c>
    </row>
    <row r="1669" spans="5:17" x14ac:dyDescent="0.45">
      <c r="E1669">
        <v>166.7</v>
      </c>
      <c r="F1669">
        <v>48</v>
      </c>
      <c r="G1669">
        <f t="shared" ref="G1669:G1732" si="295">(SUM(F1667:F1671))/5</f>
        <v>48</v>
      </c>
      <c r="H1669">
        <f t="shared" ref="H1669:H1732" si="296">(SUM(G1667:G1671))/5</f>
        <v>47.999541105200002</v>
      </c>
      <c r="I1669">
        <f t="shared" si="286"/>
        <v>21.457714855668609</v>
      </c>
      <c r="J1669">
        <f t="shared" si="294"/>
        <v>-3.7049405606381924E-3</v>
      </c>
      <c r="K1669">
        <f t="shared" si="287"/>
        <v>1.3333333333333335E-3</v>
      </c>
      <c r="L1669">
        <f t="shared" si="288"/>
        <v>351.07774738578217</v>
      </c>
      <c r="M1669">
        <f t="shared" si="289"/>
        <v>-6.7074264023916133</v>
      </c>
      <c r="N1669">
        <f t="shared" si="290"/>
        <v>7389.400152416667</v>
      </c>
      <c r="O1669">
        <f t="shared" si="291"/>
        <v>8120.2199477106224</v>
      </c>
      <c r="P1669">
        <f t="shared" si="292"/>
        <v>9523.3186238578273</v>
      </c>
      <c r="Q1669">
        <f t="shared" si="293"/>
        <v>0.26453662844049519</v>
      </c>
    </row>
    <row r="1670" spans="5:17" x14ac:dyDescent="0.45">
      <c r="E1670">
        <v>166.8</v>
      </c>
      <c r="F1670">
        <v>48</v>
      </c>
      <c r="G1670">
        <f t="shared" si="295"/>
        <v>47.999851074000006</v>
      </c>
      <c r="H1670">
        <f t="shared" si="296"/>
        <v>47.998312671600004</v>
      </c>
      <c r="I1670">
        <f t="shared" si="286"/>
        <v>21.457165696712064</v>
      </c>
      <c r="J1670">
        <f t="shared" si="294"/>
        <v>-8.1723176761450134E-3</v>
      </c>
      <c r="K1670">
        <f t="shared" si="287"/>
        <v>1.3333333333333335E-3</v>
      </c>
      <c r="L1670">
        <f t="shared" si="288"/>
        <v>351.07068609613395</v>
      </c>
      <c r="M1670">
        <f t="shared" si="289"/>
        <v>-14.795168357644197</v>
      </c>
      <c r="N1670">
        <f t="shared" si="290"/>
        <v>7215.5195038624124</v>
      </c>
      <c r="O1670">
        <f t="shared" si="291"/>
        <v>7929.1423119367164</v>
      </c>
      <c r="P1670">
        <f t="shared" si="292"/>
        <v>9313.3431999304576</v>
      </c>
      <c r="Q1670">
        <f t="shared" si="293"/>
        <v>0.25870397777584608</v>
      </c>
    </row>
    <row r="1671" spans="5:17" x14ac:dyDescent="0.45">
      <c r="E1671">
        <v>166.9</v>
      </c>
      <c r="F1671">
        <v>48</v>
      </c>
      <c r="G1671">
        <f t="shared" si="295"/>
        <v>47.997854451999999</v>
      </c>
      <c r="H1671">
        <f t="shared" si="296"/>
        <v>47.995884914400008</v>
      </c>
      <c r="I1671">
        <f t="shared" si="286"/>
        <v>21.45608039213338</v>
      </c>
      <c r="J1671">
        <f t="shared" si="294"/>
        <v>-1.4427853003500246E-2</v>
      </c>
      <c r="K1671">
        <f t="shared" si="287"/>
        <v>1.3333333333333335E-3</v>
      </c>
      <c r="L1671">
        <f t="shared" si="288"/>
        <v>351.05673137862249</v>
      </c>
      <c r="M1671">
        <f t="shared" si="289"/>
        <v>-26.12019291041824</v>
      </c>
      <c r="N1671">
        <f t="shared" si="290"/>
        <v>6971.8644917153315</v>
      </c>
      <c r="O1671">
        <f t="shared" si="291"/>
        <v>7661.3895513355292</v>
      </c>
      <c r="P1671">
        <f t="shared" si="292"/>
        <v>9019.1093970720103</v>
      </c>
      <c r="Q1671">
        <f t="shared" si="293"/>
        <v>0.2505308165853336</v>
      </c>
    </row>
    <row r="1672" spans="5:17" x14ac:dyDescent="0.45">
      <c r="E1672">
        <v>167</v>
      </c>
      <c r="F1672">
        <v>47.99925537</v>
      </c>
      <c r="G1672">
        <f t="shared" si="295"/>
        <v>47.993857832000003</v>
      </c>
      <c r="H1672">
        <f t="shared" si="296"/>
        <v>47.991857834000008</v>
      </c>
      <c r="I1672">
        <f t="shared" si="286"/>
        <v>21.454280126111364</v>
      </c>
      <c r="J1672">
        <f t="shared" si="294"/>
        <v>-2.2338394784657822E-2</v>
      </c>
      <c r="K1672">
        <f t="shared" si="287"/>
        <v>1.3333126491666667E-3</v>
      </c>
      <c r="L1672">
        <f t="shared" si="288"/>
        <v>351.03358532818646</v>
      </c>
      <c r="M1672">
        <f t="shared" si="289"/>
        <v>-40.441442045659045</v>
      </c>
      <c r="N1672">
        <f t="shared" si="290"/>
        <v>6663.5308469526617</v>
      </c>
      <c r="O1672">
        <f t="shared" si="291"/>
        <v>7322.56137027765</v>
      </c>
      <c r="P1672">
        <f t="shared" si="292"/>
        <v>8646.7707365688457</v>
      </c>
      <c r="Q1672">
        <f t="shared" si="293"/>
        <v>0.24018807601580128</v>
      </c>
    </row>
    <row r="1673" spans="5:17" x14ac:dyDescent="0.45">
      <c r="E1673">
        <v>167.1</v>
      </c>
      <c r="F1673">
        <v>47.99001689</v>
      </c>
      <c r="G1673">
        <f t="shared" si="295"/>
        <v>47.987861214000006</v>
      </c>
      <c r="H1673">
        <f t="shared" si="296"/>
        <v>47.985891001200002</v>
      </c>
      <c r="I1673">
        <f t="shared" si="286"/>
        <v>21.451612713176448</v>
      </c>
      <c r="J1673">
        <f t="shared" si="294"/>
        <v>-3.0251954979849671E-2</v>
      </c>
      <c r="K1673">
        <f t="shared" si="287"/>
        <v>1.3330560247222223E-3</v>
      </c>
      <c r="L1673">
        <f t="shared" si="288"/>
        <v>350.99929392602348</v>
      </c>
      <c r="M1673">
        <f t="shared" si="289"/>
        <v>-54.768155719306201</v>
      </c>
      <c r="N1673">
        <f t="shared" si="290"/>
        <v>6354.635650393946</v>
      </c>
      <c r="O1673">
        <f t="shared" si="291"/>
        <v>6983.1160993340063</v>
      </c>
      <c r="P1673">
        <f t="shared" si="292"/>
        <v>8273.7539553120951</v>
      </c>
      <c r="Q1673">
        <f t="shared" si="293"/>
        <v>0.22982649875866931</v>
      </c>
    </row>
    <row r="1674" spans="5:17" x14ac:dyDescent="0.45">
      <c r="E1674">
        <v>167.2</v>
      </c>
      <c r="F1674">
        <v>47.980016900000003</v>
      </c>
      <c r="G1674">
        <f t="shared" si="295"/>
        <v>47.979864598000006</v>
      </c>
      <c r="H1674">
        <f t="shared" si="296"/>
        <v>47.978323494800009</v>
      </c>
      <c r="I1674">
        <f t="shared" si="286"/>
        <v>21.448229735115394</v>
      </c>
      <c r="J1674">
        <f t="shared" si="294"/>
        <v>-3.6513527135344503E-2</v>
      </c>
      <c r="K1674">
        <f t="shared" si="287"/>
        <v>1.3327782472222223E-3</v>
      </c>
      <c r="L1674">
        <f t="shared" si="288"/>
        <v>350.95580958173559</v>
      </c>
      <c r="M1674">
        <f t="shared" si="289"/>
        <v>-66.10410934902157</v>
      </c>
      <c r="N1674">
        <f t="shared" si="290"/>
        <v>6109.5647070294744</v>
      </c>
      <c r="O1674">
        <f t="shared" si="291"/>
        <v>6713.8073703620594</v>
      </c>
      <c r="P1674">
        <f t="shared" si="292"/>
        <v>7977.810297101164</v>
      </c>
      <c r="Q1674">
        <f t="shared" si="293"/>
        <v>0.22160584158614346</v>
      </c>
    </row>
    <row r="1675" spans="5:17" x14ac:dyDescent="0.45">
      <c r="E1675">
        <v>167.3</v>
      </c>
      <c r="F1675">
        <v>47.970016909999998</v>
      </c>
      <c r="G1675">
        <f t="shared" si="295"/>
        <v>47.970016910000005</v>
      </c>
      <c r="H1675">
        <f t="shared" si="296"/>
        <v>47.969555314400012</v>
      </c>
      <c r="I1675">
        <f t="shared" si="286"/>
        <v>21.44431000774938</v>
      </c>
      <c r="J1675">
        <f t="shared" si="294"/>
        <v>-4.0986941079044215E-2</v>
      </c>
      <c r="K1675">
        <f t="shared" si="287"/>
        <v>1.3325004697222222E-3</v>
      </c>
      <c r="L1675">
        <f t="shared" si="288"/>
        <v>350.90543451083533</v>
      </c>
      <c r="M1675">
        <f t="shared" si="289"/>
        <v>-74.202780381311953</v>
      </c>
      <c r="N1675">
        <f t="shared" si="290"/>
        <v>5933.697495120553</v>
      </c>
      <c r="O1675">
        <f t="shared" si="291"/>
        <v>6520.5466979346729</v>
      </c>
      <c r="P1675">
        <f t="shared" si="292"/>
        <v>7765.4359317963435</v>
      </c>
      <c r="Q1675">
        <f t="shared" si="293"/>
        <v>0.21570655366100955</v>
      </c>
    </row>
    <row r="1676" spans="5:17" x14ac:dyDescent="0.45">
      <c r="E1676">
        <v>167.4</v>
      </c>
      <c r="F1676">
        <v>47.960016920000001</v>
      </c>
      <c r="G1676">
        <f t="shared" si="295"/>
        <v>47.960016920000001</v>
      </c>
      <c r="H1676">
        <f t="shared" si="296"/>
        <v>47.959986459600003</v>
      </c>
      <c r="I1676">
        <f t="shared" si="286"/>
        <v>21.440032346899585</v>
      </c>
      <c r="J1676">
        <f t="shared" si="294"/>
        <v>-4.3672196810895514E-2</v>
      </c>
      <c r="K1676">
        <f t="shared" si="287"/>
        <v>1.3322226922222223E-3</v>
      </c>
      <c r="L1676">
        <f t="shared" si="288"/>
        <v>350.8504699008796</v>
      </c>
      <c r="M1676">
        <f t="shared" si="289"/>
        <v>-79.06416881608088</v>
      </c>
      <c r="N1676">
        <f t="shared" si="290"/>
        <v>5827.1070867022745</v>
      </c>
      <c r="O1676">
        <f t="shared" si="291"/>
        <v>6403.4143809915104</v>
      </c>
      <c r="P1676">
        <f t="shared" si="292"/>
        <v>7636.7190999906707</v>
      </c>
      <c r="Q1676">
        <f t="shared" si="293"/>
        <v>0.21213108611085196</v>
      </c>
    </row>
    <row r="1677" spans="5:17" x14ac:dyDescent="0.45">
      <c r="E1677">
        <v>167.5</v>
      </c>
      <c r="F1677">
        <v>47.950016929999997</v>
      </c>
      <c r="G1677">
        <f t="shared" si="295"/>
        <v>47.950016929999997</v>
      </c>
      <c r="H1677">
        <f t="shared" si="296"/>
        <v>47.950016930000004</v>
      </c>
      <c r="I1677">
        <f t="shared" si="286"/>
        <v>21.4355755683872</v>
      </c>
      <c r="J1677">
        <f t="shared" si="294"/>
        <v>-4.4635870209930317E-2</v>
      </c>
      <c r="K1677">
        <f t="shared" si="287"/>
        <v>1.3319449147222223E-3</v>
      </c>
      <c r="L1677">
        <f t="shared" si="288"/>
        <v>350.79321543211893</v>
      </c>
      <c r="M1677">
        <f t="shared" si="289"/>
        <v>-80.808803660871774</v>
      </c>
      <c r="N1677">
        <f t="shared" si="290"/>
        <v>5787.2712608091351</v>
      </c>
      <c r="O1677">
        <f t="shared" si="291"/>
        <v>6359.6387481419069</v>
      </c>
      <c r="P1677">
        <f t="shared" si="292"/>
        <v>7588.6140089471501</v>
      </c>
      <c r="Q1677">
        <f t="shared" si="293"/>
        <v>0.21079483358186529</v>
      </c>
    </row>
    <row r="1678" spans="5:17" x14ac:dyDescent="0.45">
      <c r="E1678">
        <v>167.6</v>
      </c>
      <c r="F1678">
        <v>47.94001694</v>
      </c>
      <c r="G1678">
        <f t="shared" si="295"/>
        <v>47.94001694</v>
      </c>
      <c r="H1678">
        <f t="shared" si="296"/>
        <v>47.94001694</v>
      </c>
      <c r="I1678">
        <f t="shared" si="286"/>
        <v>21.431105172857599</v>
      </c>
      <c r="J1678">
        <f t="shared" si="294"/>
        <v>-4.4703956190073058E-2</v>
      </c>
      <c r="K1678">
        <f t="shared" si="287"/>
        <v>1.3316671372222222E-3</v>
      </c>
      <c r="L1678">
        <f t="shared" si="288"/>
        <v>350.73579798836431</v>
      </c>
      <c r="M1678">
        <f t="shared" si="289"/>
        <v>-80.932066556286074</v>
      </c>
      <c r="N1678">
        <f t="shared" si="290"/>
        <v>5782.1921443502943</v>
      </c>
      <c r="O1678">
        <f t="shared" si="291"/>
        <v>6354.0573014838392</v>
      </c>
      <c r="P1678">
        <f t="shared" si="292"/>
        <v>7582.480551081142</v>
      </c>
      <c r="Q1678">
        <f t="shared" si="293"/>
        <v>0.21062445975225397</v>
      </c>
    </row>
    <row r="1679" spans="5:17" x14ac:dyDescent="0.45">
      <c r="E1679">
        <v>167.7</v>
      </c>
      <c r="F1679">
        <v>47.930016950000002</v>
      </c>
      <c r="G1679">
        <f t="shared" si="295"/>
        <v>47.930016950000002</v>
      </c>
      <c r="H1679">
        <f t="shared" si="296"/>
        <v>47.930016949600002</v>
      </c>
      <c r="I1679">
        <f t="shared" si="286"/>
        <v>21.426634777149186</v>
      </c>
      <c r="J1679">
        <f t="shared" si="294"/>
        <v>-4.470395797824267E-2</v>
      </c>
      <c r="K1679">
        <f t="shared" si="287"/>
        <v>1.3313893597222224E-3</v>
      </c>
      <c r="L1679">
        <f t="shared" si="288"/>
        <v>350.67839251798716</v>
      </c>
      <c r="M1679">
        <f t="shared" si="289"/>
        <v>-80.932069793589307</v>
      </c>
      <c r="N1679">
        <f t="shared" si="290"/>
        <v>5779.7559394946902</v>
      </c>
      <c r="O1679">
        <f t="shared" si="291"/>
        <v>6351.3801532908683</v>
      </c>
      <c r="P1679">
        <f t="shared" si="292"/>
        <v>7579.5386299899646</v>
      </c>
      <c r="Q1679">
        <f t="shared" si="293"/>
        <v>0.21054273972194348</v>
      </c>
    </row>
    <row r="1680" spans="5:17" x14ac:dyDescent="0.45">
      <c r="E1680">
        <v>167.8</v>
      </c>
      <c r="F1680">
        <v>47.920016959999998</v>
      </c>
      <c r="G1680">
        <f t="shared" si="295"/>
        <v>47.920016960000005</v>
      </c>
      <c r="H1680">
        <f t="shared" si="296"/>
        <v>47.920016958799998</v>
      </c>
      <c r="I1680">
        <f t="shared" si="286"/>
        <v>21.42216438126195</v>
      </c>
      <c r="J1680">
        <f t="shared" si="294"/>
        <v>-4.4703959766412282E-2</v>
      </c>
      <c r="K1680">
        <f t="shared" si="287"/>
        <v>1.3311115822222223E-3</v>
      </c>
      <c r="L1680">
        <f t="shared" si="288"/>
        <v>350.62099902098873</v>
      </c>
      <c r="M1680">
        <f t="shared" si="289"/>
        <v>-80.932073030892553</v>
      </c>
      <c r="N1680">
        <f t="shared" si="290"/>
        <v>5777.320504365829</v>
      </c>
      <c r="O1680">
        <f t="shared" si="291"/>
        <v>6348.7038509514605</v>
      </c>
      <c r="P1680">
        <f t="shared" si="292"/>
        <v>7576.5976384081978</v>
      </c>
      <c r="Q1680">
        <f t="shared" si="293"/>
        <v>0.21046104551133885</v>
      </c>
    </row>
    <row r="1681" spans="5:17" x14ac:dyDescent="0.45">
      <c r="E1681">
        <v>167.9</v>
      </c>
      <c r="F1681">
        <v>47.910016970000001</v>
      </c>
      <c r="G1681">
        <f t="shared" si="295"/>
        <v>47.910016968000001</v>
      </c>
      <c r="H1681">
        <f t="shared" si="296"/>
        <v>47.910016967600001</v>
      </c>
      <c r="I1681">
        <f t="shared" si="286"/>
        <v>21.417693985195903</v>
      </c>
      <c r="J1681">
        <f t="shared" si="294"/>
        <v>-4.4703961554564131E-2</v>
      </c>
      <c r="K1681">
        <f t="shared" si="287"/>
        <v>1.3308338047222223E-3</v>
      </c>
      <c r="L1681">
        <f t="shared" si="288"/>
        <v>350.56361749737073</v>
      </c>
      <c r="M1681">
        <f t="shared" si="289"/>
        <v>-80.932076268163627</v>
      </c>
      <c r="N1681">
        <f t="shared" si="290"/>
        <v>5774.8858388038898</v>
      </c>
      <c r="O1681">
        <f t="shared" si="291"/>
        <v>6346.0283942899887</v>
      </c>
      <c r="P1681">
        <f t="shared" si="292"/>
        <v>7573.6575761428448</v>
      </c>
      <c r="Q1681">
        <f t="shared" si="293"/>
        <v>0.21037937711507904</v>
      </c>
    </row>
    <row r="1682" spans="5:17" x14ac:dyDescent="0.45">
      <c r="E1682">
        <v>168</v>
      </c>
      <c r="F1682">
        <v>47.900016979999997</v>
      </c>
      <c r="G1682">
        <f t="shared" si="295"/>
        <v>47.900016975999996</v>
      </c>
      <c r="H1682">
        <f t="shared" si="296"/>
        <v>47.900016975999996</v>
      </c>
      <c r="I1682">
        <f t="shared" si="286"/>
        <v>21.413223588951038</v>
      </c>
      <c r="J1682">
        <f t="shared" si="294"/>
        <v>-4.470396334271598E-2</v>
      </c>
      <c r="K1682">
        <f t="shared" si="287"/>
        <v>1.3305560272222222E-3</v>
      </c>
      <c r="L1682">
        <f t="shared" si="288"/>
        <v>350.50624794713434</v>
      </c>
      <c r="M1682">
        <f t="shared" si="289"/>
        <v>-80.9320795054347</v>
      </c>
      <c r="N1682">
        <f t="shared" si="290"/>
        <v>5772.4519426476627</v>
      </c>
      <c r="O1682">
        <f t="shared" si="291"/>
        <v>6343.3537831292997</v>
      </c>
      <c r="P1682">
        <f t="shared" si="292"/>
        <v>7570.7184429992303</v>
      </c>
      <c r="Q1682">
        <f t="shared" si="293"/>
        <v>0.21029773452775641</v>
      </c>
    </row>
    <row r="1683" spans="5:17" x14ac:dyDescent="0.45">
      <c r="E1683">
        <v>168.1</v>
      </c>
      <c r="F1683">
        <v>47.890016979999999</v>
      </c>
      <c r="G1683">
        <f t="shared" si="295"/>
        <v>47.890016983999992</v>
      </c>
      <c r="H1683">
        <f t="shared" si="296"/>
        <v>47.890016983999999</v>
      </c>
      <c r="I1683">
        <f t="shared" si="286"/>
        <v>21.40875319252736</v>
      </c>
      <c r="J1683">
        <f t="shared" si="294"/>
        <v>-4.4703963342698216E-2</v>
      </c>
      <c r="K1683">
        <f t="shared" si="287"/>
        <v>1.3302782494444445E-3</v>
      </c>
      <c r="L1683">
        <f t="shared" si="288"/>
        <v>350.44889037028116</v>
      </c>
      <c r="M1683">
        <f t="shared" si="289"/>
        <v>-80.932079505402541</v>
      </c>
      <c r="N1683">
        <f t="shared" si="290"/>
        <v>5770.0188850432623</v>
      </c>
      <c r="O1683">
        <f t="shared" si="291"/>
        <v>6340.6800934541343</v>
      </c>
      <c r="P1683">
        <f t="shared" si="292"/>
        <v>7567.7803224770705</v>
      </c>
      <c r="Q1683">
        <f t="shared" si="293"/>
        <v>0.21021612006880752</v>
      </c>
    </row>
    <row r="1684" spans="5:17" x14ac:dyDescent="0.45">
      <c r="E1684">
        <v>168.2</v>
      </c>
      <c r="F1684">
        <v>47.880016990000001</v>
      </c>
      <c r="G1684">
        <f t="shared" si="295"/>
        <v>47.880016991999995</v>
      </c>
      <c r="H1684">
        <f t="shared" si="296"/>
        <v>47.880016992400002</v>
      </c>
      <c r="I1684">
        <f t="shared" si="286"/>
        <v>21.404282796282498</v>
      </c>
      <c r="J1684">
        <f t="shared" si="294"/>
        <v>-4.4703961554564131E-2</v>
      </c>
      <c r="K1684">
        <f t="shared" si="287"/>
        <v>1.3300004719444445E-3</v>
      </c>
      <c r="L1684">
        <f t="shared" si="288"/>
        <v>350.39154477139971</v>
      </c>
      <c r="M1684">
        <f t="shared" si="289"/>
        <v>-80.932076268163627</v>
      </c>
      <c r="N1684">
        <f t="shared" si="290"/>
        <v>5767.5866659792409</v>
      </c>
      <c r="O1684">
        <f t="shared" si="291"/>
        <v>6338.0073252519132</v>
      </c>
      <c r="P1684">
        <f t="shared" si="292"/>
        <v>7564.843214562542</v>
      </c>
      <c r="Q1684">
        <f t="shared" si="293"/>
        <v>0.21013453373784841</v>
      </c>
    </row>
    <row r="1685" spans="5:17" x14ac:dyDescent="0.45">
      <c r="E1685">
        <v>168.3</v>
      </c>
      <c r="F1685">
        <v>47.870016999999997</v>
      </c>
      <c r="G1685">
        <f t="shared" si="295"/>
        <v>47.870017000000004</v>
      </c>
      <c r="H1685">
        <f t="shared" si="296"/>
        <v>47.870017001199997</v>
      </c>
      <c r="I1685">
        <f t="shared" si="286"/>
        <v>21.399812400216447</v>
      </c>
      <c r="J1685">
        <f t="shared" si="294"/>
        <v>-4.4703959766412282E-2</v>
      </c>
      <c r="K1685">
        <f t="shared" si="287"/>
        <v>1.3297226944444444E-3</v>
      </c>
      <c r="L1685">
        <f t="shared" si="288"/>
        <v>350.33421115048861</v>
      </c>
      <c r="M1685">
        <f t="shared" si="289"/>
        <v>-80.932073030892553</v>
      </c>
      <c r="N1685">
        <f t="shared" si="290"/>
        <v>5765.1552159765561</v>
      </c>
      <c r="O1685">
        <f t="shared" si="291"/>
        <v>6335.3354021720397</v>
      </c>
      <c r="P1685">
        <f t="shared" si="292"/>
        <v>7561.9070353538891</v>
      </c>
      <c r="Q1685">
        <f t="shared" si="293"/>
        <v>0.21005297320427471</v>
      </c>
    </row>
    <row r="1686" spans="5:17" x14ac:dyDescent="0.45">
      <c r="E1686">
        <v>168.4</v>
      </c>
      <c r="F1686">
        <v>47.86001701</v>
      </c>
      <c r="G1686">
        <f t="shared" si="295"/>
        <v>47.86001701</v>
      </c>
      <c r="H1686">
        <f t="shared" si="296"/>
        <v>47.8600170104</v>
      </c>
      <c r="I1686">
        <f t="shared" si="286"/>
        <v>21.395342004329216</v>
      </c>
      <c r="J1686">
        <f t="shared" si="294"/>
        <v>-4.4703957978224906E-2</v>
      </c>
      <c r="K1686">
        <f t="shared" si="287"/>
        <v>1.3294449169444446E-3</v>
      </c>
      <c r="L1686">
        <f t="shared" si="288"/>
        <v>350.27688950754634</v>
      </c>
      <c r="M1686">
        <f t="shared" si="289"/>
        <v>-80.932069793557147</v>
      </c>
      <c r="N1686">
        <f t="shared" si="290"/>
        <v>5762.7245348751921</v>
      </c>
      <c r="O1686">
        <f t="shared" si="291"/>
        <v>6332.664324038672</v>
      </c>
      <c r="P1686">
        <f t="shared" si="292"/>
        <v>7558.9717846578815</v>
      </c>
      <c r="Q1686">
        <f t="shared" si="293"/>
        <v>0.20997143846271893</v>
      </c>
    </row>
    <row r="1687" spans="5:17" x14ac:dyDescent="0.45">
      <c r="E1687">
        <v>168.5</v>
      </c>
      <c r="F1687">
        <v>47.850017020000003</v>
      </c>
      <c r="G1687">
        <f t="shared" si="295"/>
        <v>47.850017020000003</v>
      </c>
      <c r="H1687">
        <f t="shared" si="296"/>
        <v>47.850017020000003</v>
      </c>
      <c r="I1687">
        <f t="shared" si="286"/>
        <v>21.390871608620802</v>
      </c>
      <c r="J1687">
        <f t="shared" si="294"/>
        <v>-4.4945305039352235E-2</v>
      </c>
      <c r="K1687">
        <f t="shared" si="287"/>
        <v>1.3291671394444445E-3</v>
      </c>
      <c r="L1687">
        <f t="shared" si="288"/>
        <v>350.21957984257165</v>
      </c>
      <c r="M1687">
        <f t="shared" si="289"/>
        <v>-81.369004644049383</v>
      </c>
      <c r="N1687">
        <f t="shared" si="290"/>
        <v>5750.9481359754418</v>
      </c>
      <c r="O1687">
        <f t="shared" si="291"/>
        <v>6319.7232263466394</v>
      </c>
      <c r="P1687">
        <f t="shared" si="292"/>
        <v>7544.7507981831204</v>
      </c>
      <c r="Q1687">
        <f t="shared" si="293"/>
        <v>0.20957641106064223</v>
      </c>
    </row>
    <row r="1688" spans="5:17" x14ac:dyDescent="0.45">
      <c r="E1688">
        <v>168.6</v>
      </c>
      <c r="F1688">
        <v>47.840017029999998</v>
      </c>
      <c r="G1688">
        <f t="shared" si="295"/>
        <v>47.840017029999998</v>
      </c>
      <c r="H1688">
        <f t="shared" si="296"/>
        <v>47.839909053600003</v>
      </c>
      <c r="I1688">
        <f t="shared" si="286"/>
        <v>21.386352943321345</v>
      </c>
      <c r="J1688">
        <f t="shared" si="294"/>
        <v>-4.8756864640004949E-2</v>
      </c>
      <c r="K1688">
        <f t="shared" si="287"/>
        <v>1.3288893619444444E-3</v>
      </c>
      <c r="L1688">
        <f t="shared" si="288"/>
        <v>350.16166354049972</v>
      </c>
      <c r="M1688">
        <f t="shared" si="289"/>
        <v>-88.26945421436676</v>
      </c>
      <c r="N1688">
        <f t="shared" si="290"/>
        <v>5600.9192217548734</v>
      </c>
      <c r="O1688">
        <f t="shared" si="291"/>
        <v>6154.8562876427177</v>
      </c>
      <c r="P1688">
        <f t="shared" si="292"/>
        <v>7363.5783380689199</v>
      </c>
      <c r="Q1688">
        <f t="shared" si="293"/>
        <v>0.20454384272413667</v>
      </c>
    </row>
    <row r="1689" spans="5:17" x14ac:dyDescent="0.45">
      <c r="E1689">
        <v>168.7</v>
      </c>
      <c r="F1689">
        <v>47.830017040000001</v>
      </c>
      <c r="G1689">
        <f t="shared" si="295"/>
        <v>47.830017040000001</v>
      </c>
      <c r="H1689">
        <f t="shared" si="296"/>
        <v>47.828203820000006</v>
      </c>
      <c r="I1689">
        <f t="shared" si="286"/>
        <v>21.381120235692801</v>
      </c>
      <c r="J1689">
        <f t="shared" si="294"/>
        <v>-5.9473604354565168E-2</v>
      </c>
      <c r="K1689">
        <f t="shared" si="287"/>
        <v>1.3286115844444446E-3</v>
      </c>
      <c r="L1689">
        <f t="shared" si="288"/>
        <v>350.09461055668373</v>
      </c>
      <c r="M1689">
        <f t="shared" si="289"/>
        <v>-107.67104561172458</v>
      </c>
      <c r="N1689">
        <f t="shared" si="290"/>
        <v>5183.2873900534541</v>
      </c>
      <c r="O1689">
        <f t="shared" si="291"/>
        <v>5695.9202088499496</v>
      </c>
      <c r="P1689">
        <f t="shared" si="292"/>
        <v>6859.2529767581864</v>
      </c>
      <c r="Q1689">
        <f t="shared" si="293"/>
        <v>0.19053480490994962</v>
      </c>
    </row>
    <row r="1690" spans="5:17" x14ac:dyDescent="0.45">
      <c r="E1690">
        <v>168.8</v>
      </c>
      <c r="F1690">
        <v>47.820017049999997</v>
      </c>
      <c r="G1690">
        <f t="shared" si="295"/>
        <v>47.819477168000006</v>
      </c>
      <c r="H1690">
        <f t="shared" si="296"/>
        <v>47.813301320800001</v>
      </c>
      <c r="I1690">
        <f t="shared" si="286"/>
        <v>21.374458222450432</v>
      </c>
      <c r="J1690">
        <f t="shared" si="294"/>
        <v>-7.7342976916483508E-2</v>
      </c>
      <c r="K1690">
        <f t="shared" si="287"/>
        <v>1.3283338069444443E-3</v>
      </c>
      <c r="L1690">
        <f t="shared" si="288"/>
        <v>350.0092659020579</v>
      </c>
      <c r="M1690">
        <f t="shared" si="289"/>
        <v>-140.02176739910391</v>
      </c>
      <c r="N1690">
        <f t="shared" si="290"/>
        <v>4488.3690139882629</v>
      </c>
      <c r="O1690">
        <f t="shared" si="291"/>
        <v>4932.2736417453434</v>
      </c>
      <c r="P1690">
        <f t="shared" si="292"/>
        <v>6020.0809249948825</v>
      </c>
      <c r="Q1690">
        <f t="shared" si="293"/>
        <v>0.16722447013874675</v>
      </c>
    </row>
    <row r="1691" spans="5:17" x14ac:dyDescent="0.45">
      <c r="E1691">
        <v>168.9</v>
      </c>
      <c r="F1691">
        <v>47.81001706</v>
      </c>
      <c r="G1691">
        <f t="shared" si="295"/>
        <v>47.801490842</v>
      </c>
      <c r="H1691">
        <f t="shared" si="296"/>
        <v>47.793601557600006</v>
      </c>
      <c r="I1691">
        <f t="shared" si="286"/>
        <v>21.365651640309505</v>
      </c>
      <c r="J1691">
        <f t="shared" si="294"/>
        <v>-0.10236498321983589</v>
      </c>
      <c r="K1691">
        <f t="shared" si="287"/>
        <v>1.3280560294444445E-3</v>
      </c>
      <c r="L1691">
        <f t="shared" si="288"/>
        <v>349.89648876345041</v>
      </c>
      <c r="M1691">
        <f t="shared" si="289"/>
        <v>-185.32162119514027</v>
      </c>
      <c r="N1691">
        <f t="shared" si="290"/>
        <v>3516.2492892145851</v>
      </c>
      <c r="O1691">
        <f t="shared" si="291"/>
        <v>3864.0102079281155</v>
      </c>
      <c r="P1691">
        <f t="shared" si="292"/>
        <v>4846.1650636572695</v>
      </c>
      <c r="Q1691">
        <f t="shared" si="293"/>
        <v>0.13461569621270195</v>
      </c>
    </row>
    <row r="1692" spans="5:17" x14ac:dyDescent="0.45">
      <c r="E1692">
        <v>169</v>
      </c>
      <c r="F1692">
        <v>47.797317659999997</v>
      </c>
      <c r="G1692">
        <f t="shared" si="295"/>
        <v>47.775504524000006</v>
      </c>
      <c r="H1692">
        <f t="shared" si="296"/>
        <v>47.767504531600004</v>
      </c>
      <c r="I1692">
        <f t="shared" si="286"/>
        <v>21.353985225806465</v>
      </c>
      <c r="J1692">
        <f t="shared" si="294"/>
        <v>-0.13405692556609949</v>
      </c>
      <c r="K1692">
        <f t="shared" si="287"/>
        <v>1.3277032683333334E-3</v>
      </c>
      <c r="L1692">
        <f t="shared" si="288"/>
        <v>349.74716016049223</v>
      </c>
      <c r="M1692">
        <f t="shared" si="289"/>
        <v>-242.6967308243714</v>
      </c>
      <c r="N1692">
        <f t="shared" si="290"/>
        <v>2285.9532864597631</v>
      </c>
      <c r="O1692">
        <f t="shared" si="291"/>
        <v>2512.036578527212</v>
      </c>
      <c r="P1692">
        <f t="shared" si="292"/>
        <v>3360.4797566233096</v>
      </c>
      <c r="Q1692">
        <f t="shared" si="293"/>
        <v>9.3346659906203056E-2</v>
      </c>
    </row>
    <row r="1693" spans="5:17" x14ac:dyDescent="0.45">
      <c r="E1693">
        <v>169.1</v>
      </c>
      <c r="F1693">
        <v>47.750085400000003</v>
      </c>
      <c r="G1693">
        <f t="shared" si="295"/>
        <v>47.741518213999996</v>
      </c>
      <c r="H1693">
        <f t="shared" si="296"/>
        <v>47.733626197199996</v>
      </c>
      <c r="I1693">
        <f t="shared" si="286"/>
        <v>21.338840255196285</v>
      </c>
      <c r="J1693">
        <f t="shared" si="294"/>
        <v>-0.16576107746880453</v>
      </c>
      <c r="K1693">
        <f t="shared" si="287"/>
        <v>1.3263912611111114E-3</v>
      </c>
      <c r="L1693">
        <f t="shared" si="288"/>
        <v>349.55342815243478</v>
      </c>
      <c r="M1693">
        <f t="shared" si="289"/>
        <v>-300.09394464121266</v>
      </c>
      <c r="N1693">
        <f t="shared" si="290"/>
        <v>1055.4080177504834</v>
      </c>
      <c r="O1693">
        <f t="shared" si="291"/>
        <v>1159.7890304950367</v>
      </c>
      <c r="P1693">
        <f t="shared" si="292"/>
        <v>1874.4934401044359</v>
      </c>
      <c r="Q1693">
        <f t="shared" si="293"/>
        <v>5.2069262225123224E-2</v>
      </c>
    </row>
    <row r="1694" spans="5:17" x14ac:dyDescent="0.45">
      <c r="E1694">
        <v>169.2</v>
      </c>
      <c r="F1694">
        <v>47.700085450000003</v>
      </c>
      <c r="G1694">
        <f t="shared" si="295"/>
        <v>47.699531909999997</v>
      </c>
      <c r="H1694">
        <f t="shared" si="296"/>
        <v>47.693345137599998</v>
      </c>
      <c r="I1694">
        <f t="shared" si="286"/>
        <v>21.320833010312704</v>
      </c>
      <c r="J1694">
        <f t="shared" si="294"/>
        <v>-0.190807503779169</v>
      </c>
      <c r="K1694">
        <f t="shared" si="287"/>
        <v>1.3250023736111113E-3</v>
      </c>
      <c r="L1694">
        <f t="shared" si="288"/>
        <v>349.32326126618483</v>
      </c>
      <c r="M1694">
        <f t="shared" si="289"/>
        <v>-345.43800843120135</v>
      </c>
      <c r="N1694">
        <f t="shared" si="290"/>
        <v>82.836826897526706</v>
      </c>
      <c r="O1694">
        <f t="shared" si="291"/>
        <v>91.029480107172205</v>
      </c>
      <c r="P1694">
        <f t="shared" si="292"/>
        <v>700.03239572216728</v>
      </c>
      <c r="Q1694">
        <f t="shared" si="293"/>
        <v>1.944534432561576E-2</v>
      </c>
    </row>
    <row r="1695" spans="5:17" x14ac:dyDescent="0.45">
      <c r="E1695">
        <v>169.3</v>
      </c>
      <c r="F1695">
        <v>47.650085500000003</v>
      </c>
      <c r="G1695">
        <f t="shared" si="295"/>
        <v>47.650085496000003</v>
      </c>
      <c r="H1695">
        <f t="shared" si="296"/>
        <v>47.648261351200006</v>
      </c>
      <c r="I1695">
        <f t="shared" si="286"/>
        <v>21.300678754440451</v>
      </c>
      <c r="J1695">
        <f t="shared" si="294"/>
        <v>-0.20870129724222863</v>
      </c>
      <c r="K1695">
        <f t="shared" si="287"/>
        <v>1.3236134861111112E-3</v>
      </c>
      <c r="L1695">
        <f t="shared" si="288"/>
        <v>349.06588193687423</v>
      </c>
      <c r="M1695">
        <f t="shared" si="289"/>
        <v>-377.83294183126498</v>
      </c>
      <c r="N1695">
        <f t="shared" si="290"/>
        <v>-612.75790152016486</v>
      </c>
      <c r="O1695">
        <f t="shared" si="291"/>
        <v>-557.60969038335008</v>
      </c>
      <c r="P1695">
        <f t="shared" si="292"/>
        <v>-12.757901520164864</v>
      </c>
      <c r="Q1695">
        <f t="shared" si="293"/>
        <v>-3.5438615333791294E-4</v>
      </c>
    </row>
    <row r="1696" spans="5:17" x14ac:dyDescent="0.45">
      <c r="E1696">
        <v>169.4</v>
      </c>
      <c r="F1696">
        <v>47.600085540000002</v>
      </c>
      <c r="G1696">
        <f t="shared" si="295"/>
        <v>47.600085544000009</v>
      </c>
      <c r="H1696">
        <f t="shared" si="296"/>
        <v>47.599974836400008</v>
      </c>
      <c r="I1696">
        <f t="shared" si="286"/>
        <v>21.279092750864258</v>
      </c>
      <c r="J1696">
        <f t="shared" si="294"/>
        <v>-0.21944245696385423</v>
      </c>
      <c r="K1696">
        <f t="shared" si="287"/>
        <v>1.3222245983333335E-3</v>
      </c>
      <c r="L1696">
        <f t="shared" si="288"/>
        <v>348.79048847954067</v>
      </c>
      <c r="M1696">
        <f t="shared" si="289"/>
        <v>-397.27874322267155</v>
      </c>
      <c r="N1696">
        <f t="shared" si="290"/>
        <v>-1031.7860700066158</v>
      </c>
      <c r="O1696">
        <f t="shared" si="291"/>
        <v>-938.92532370602044</v>
      </c>
      <c r="P1696">
        <f t="shared" si="292"/>
        <v>-431.78607000661577</v>
      </c>
      <c r="Q1696">
        <f t="shared" si="293"/>
        <v>-1.1994057500183772E-2</v>
      </c>
    </row>
    <row r="1697" spans="5:17" x14ac:dyDescent="0.45">
      <c r="E1697">
        <v>169.5</v>
      </c>
      <c r="F1697">
        <v>47.550085590000002</v>
      </c>
      <c r="G1697">
        <f t="shared" si="295"/>
        <v>47.550085592000002</v>
      </c>
      <c r="H1697">
        <f t="shared" si="296"/>
        <v>47.550085592000002</v>
      </c>
      <c r="I1697">
        <f t="shared" si="286"/>
        <v>21.25679026304768</v>
      </c>
      <c r="J1697">
        <f t="shared" si="294"/>
        <v>-0.22334135834560342</v>
      </c>
      <c r="K1697">
        <f t="shared" si="287"/>
        <v>1.3208357108333334E-3</v>
      </c>
      <c r="L1697">
        <f t="shared" si="288"/>
        <v>348.50624742173989</v>
      </c>
      <c r="M1697">
        <f t="shared" si="289"/>
        <v>-404.33731640090389</v>
      </c>
      <c r="N1697">
        <f t="shared" si="290"/>
        <v>-1186.7893234518367</v>
      </c>
      <c r="O1697">
        <f t="shared" si="291"/>
        <v>-1079.9782843411715</v>
      </c>
      <c r="P1697">
        <f t="shared" si="292"/>
        <v>-586.78932345183671</v>
      </c>
      <c r="Q1697">
        <f t="shared" si="293"/>
        <v>-1.6299703429217688E-2</v>
      </c>
    </row>
    <row r="1698" spans="5:17" x14ac:dyDescent="0.45">
      <c r="E1698">
        <v>169.6</v>
      </c>
      <c r="F1698">
        <v>47.500085640000002</v>
      </c>
      <c r="G1698">
        <f t="shared" si="295"/>
        <v>47.500085640000002</v>
      </c>
      <c r="H1698">
        <f t="shared" si="296"/>
        <v>47.500054758400005</v>
      </c>
      <c r="I1698">
        <f t="shared" si="286"/>
        <v>21.234424479195138</v>
      </c>
      <c r="J1698">
        <f t="shared" si="294"/>
        <v>-0.22455038339007416</v>
      </c>
      <c r="K1698">
        <f t="shared" si="287"/>
        <v>1.3194468233333335E-3</v>
      </c>
      <c r="L1698">
        <f t="shared" si="288"/>
        <v>348.22149900536954</v>
      </c>
      <c r="M1698">
        <f t="shared" si="289"/>
        <v>-406.5261359977934</v>
      </c>
      <c r="N1698">
        <f t="shared" si="290"/>
        <v>-1238.0654110025116</v>
      </c>
      <c r="O1698">
        <f t="shared" si="291"/>
        <v>-1126.6395240122856</v>
      </c>
      <c r="P1698">
        <f t="shared" si="292"/>
        <v>-638.06541100251161</v>
      </c>
      <c r="Q1698">
        <f t="shared" si="293"/>
        <v>-1.7724039194514211E-2</v>
      </c>
    </row>
    <row r="1699" spans="5:17" x14ac:dyDescent="0.45">
      <c r="E1699">
        <v>169.7</v>
      </c>
      <c r="F1699">
        <v>47.450085690000002</v>
      </c>
      <c r="G1699">
        <f t="shared" si="295"/>
        <v>47.450085688000001</v>
      </c>
      <c r="H1699">
        <f t="shared" si="296"/>
        <v>47.449624611600001</v>
      </c>
      <c r="I1699">
        <f t="shared" si="286"/>
        <v>21.211880186369665</v>
      </c>
      <c r="J1699">
        <f t="shared" si="294"/>
        <v>-0.22722955222526764</v>
      </c>
      <c r="K1699">
        <f t="shared" si="287"/>
        <v>1.3180579358333334E-3</v>
      </c>
      <c r="L1699">
        <f t="shared" si="288"/>
        <v>347.93478127456825</v>
      </c>
      <c r="M1699">
        <f t="shared" si="289"/>
        <v>-411.37650471154842</v>
      </c>
      <c r="N1699">
        <f t="shared" si="290"/>
        <v>-1345.7182363620236</v>
      </c>
      <c r="O1699">
        <f t="shared" si="291"/>
        <v>-1224.6035950894416</v>
      </c>
      <c r="P1699">
        <f t="shared" si="292"/>
        <v>-745.71823636202362</v>
      </c>
      <c r="Q1699">
        <f t="shared" si="293"/>
        <v>-2.0714395454500656E-2</v>
      </c>
    </row>
    <row r="1700" spans="5:17" x14ac:dyDescent="0.45">
      <c r="E1700">
        <v>169.8</v>
      </c>
      <c r="F1700">
        <v>47.400085740000002</v>
      </c>
      <c r="G1700">
        <f t="shared" si="295"/>
        <v>47.399931328000001</v>
      </c>
      <c r="H1700">
        <f t="shared" si="296"/>
        <v>47.398395152000006</v>
      </c>
      <c r="I1700">
        <f t="shared" si="286"/>
        <v>21.188978568750084</v>
      </c>
      <c r="J1700">
        <f t="shared" si="294"/>
        <v>-0.23169687927230953</v>
      </c>
      <c r="K1700">
        <f t="shared" si="287"/>
        <v>1.3166690483333333E-3</v>
      </c>
      <c r="L1700">
        <f t="shared" si="288"/>
        <v>347.64383094147797</v>
      </c>
      <c r="M1700">
        <f t="shared" si="289"/>
        <v>-419.46415602282491</v>
      </c>
      <c r="N1700">
        <f t="shared" si="290"/>
        <v>-1521.7993289493243</v>
      </c>
      <c r="O1700">
        <f t="shared" si="291"/>
        <v>-1384.8373893438852</v>
      </c>
      <c r="P1700">
        <f t="shared" si="292"/>
        <v>-921.79932894932426</v>
      </c>
      <c r="Q1700">
        <f t="shared" si="293"/>
        <v>-2.5605536915259009E-2</v>
      </c>
    </row>
    <row r="1701" spans="5:17" x14ac:dyDescent="0.45">
      <c r="E1701">
        <v>169.9</v>
      </c>
      <c r="F1701">
        <v>47.350085780000001</v>
      </c>
      <c r="G1701">
        <f t="shared" si="295"/>
        <v>47.347934810000005</v>
      </c>
      <c r="H1701">
        <f t="shared" si="296"/>
        <v>47.345966380000007</v>
      </c>
      <c r="I1701">
        <f t="shared" si="286"/>
        <v>21.165540810515203</v>
      </c>
      <c r="J1701">
        <f t="shared" si="294"/>
        <v>-0.23795236363712391</v>
      </c>
      <c r="K1701">
        <f t="shared" si="287"/>
        <v>1.3152801605555557E-3</v>
      </c>
      <c r="L1701">
        <f t="shared" si="288"/>
        <v>347.34639470648779</v>
      </c>
      <c r="M1701">
        <f t="shared" si="289"/>
        <v>-430.7890883129873</v>
      </c>
      <c r="N1701">
        <f t="shared" si="290"/>
        <v>-1766.1097368676815</v>
      </c>
      <c r="O1701">
        <f t="shared" si="291"/>
        <v>-1607.1598605495901</v>
      </c>
      <c r="P1701">
        <f t="shared" si="292"/>
        <v>-1166.1097368676815</v>
      </c>
      <c r="Q1701">
        <f t="shared" si="293"/>
        <v>-3.2391937135213378E-2</v>
      </c>
    </row>
    <row r="1702" spans="5:17" x14ac:dyDescent="0.45">
      <c r="E1702">
        <v>170</v>
      </c>
      <c r="F1702">
        <v>47.299313789999999</v>
      </c>
      <c r="G1702">
        <f t="shared" si="295"/>
        <v>47.293938294000007</v>
      </c>
      <c r="H1702">
        <f t="shared" si="296"/>
        <v>47.291938296400005</v>
      </c>
      <c r="I1702">
        <f t="shared" si="286"/>
        <v>21.141388096022659</v>
      </c>
      <c r="J1702">
        <f t="shared" si="294"/>
        <v>-0.24585795310914094</v>
      </c>
      <c r="K1702">
        <f t="shared" si="287"/>
        <v>1.3138698275E-3</v>
      </c>
      <c r="L1702">
        <f t="shared" si="288"/>
        <v>347.04022973919757</v>
      </c>
      <c r="M1702">
        <f t="shared" si="289"/>
        <v>-445.10137178507148</v>
      </c>
      <c r="N1702">
        <f t="shared" si="290"/>
        <v>-2073.1486611310256</v>
      </c>
      <c r="O1702">
        <f t="shared" si="291"/>
        <v>-1886.5652816292334</v>
      </c>
      <c r="P1702">
        <f t="shared" si="292"/>
        <v>-1473.1486611310256</v>
      </c>
      <c r="Q1702">
        <f t="shared" si="293"/>
        <v>-4.0920796142528491E-2</v>
      </c>
    </row>
    <row r="1703" spans="5:17" x14ac:dyDescent="0.45">
      <c r="E1703">
        <v>170.1</v>
      </c>
      <c r="F1703">
        <v>47.240103050000002</v>
      </c>
      <c r="G1703">
        <f t="shared" si="295"/>
        <v>47.23794178</v>
      </c>
      <c r="H1703">
        <f t="shared" si="296"/>
        <v>47.235972664400002</v>
      </c>
      <c r="I1703">
        <f t="shared" si="286"/>
        <v>21.116369219893375</v>
      </c>
      <c r="J1703">
        <f t="shared" si="294"/>
        <v>-0.25376661195775085</v>
      </c>
      <c r="K1703">
        <f t="shared" si="287"/>
        <v>1.3122250847222223E-3</v>
      </c>
      <c r="L1703">
        <f t="shared" si="288"/>
        <v>346.72345372605952</v>
      </c>
      <c r="M1703">
        <f t="shared" si="289"/>
        <v>-459.41921205820574</v>
      </c>
      <c r="N1703">
        <f t="shared" si="290"/>
        <v>-2379.7252424574749</v>
      </c>
      <c r="O1703">
        <f t="shared" si="291"/>
        <v>-2165.5499706363021</v>
      </c>
      <c r="P1703">
        <f t="shared" si="292"/>
        <v>-1779.7252424574749</v>
      </c>
      <c r="Q1703">
        <f t="shared" si="293"/>
        <v>-4.9436812290485417E-2</v>
      </c>
    </row>
    <row r="1704" spans="5:17" x14ac:dyDescent="0.45">
      <c r="E1704">
        <v>170.2</v>
      </c>
      <c r="F1704">
        <v>47.180103109999997</v>
      </c>
      <c r="G1704">
        <f t="shared" si="295"/>
        <v>47.179945270000005</v>
      </c>
      <c r="H1704">
        <f t="shared" si="296"/>
        <v>47.17840634760001</v>
      </c>
      <c r="I1704">
        <f t="shared" si="286"/>
        <v>21.090634773631109</v>
      </c>
      <c r="J1704">
        <f t="shared" si="294"/>
        <v>-0.26002823418176391</v>
      </c>
      <c r="K1704">
        <f t="shared" si="287"/>
        <v>1.3105584197222221E-3</v>
      </c>
      <c r="L1704">
        <f t="shared" si="288"/>
        <v>346.39800887841432</v>
      </c>
      <c r="M1704">
        <f t="shared" si="289"/>
        <v>-470.75525633199368</v>
      </c>
      <c r="N1704">
        <f t="shared" si="290"/>
        <v>-2622.7732874975095</v>
      </c>
      <c r="O1704">
        <f t="shared" si="291"/>
        <v>-2386.7236916227339</v>
      </c>
      <c r="P1704">
        <f t="shared" si="292"/>
        <v>-2022.7732874975095</v>
      </c>
      <c r="Q1704">
        <f t="shared" si="293"/>
        <v>-5.6188146874930824E-2</v>
      </c>
    </row>
    <row r="1705" spans="5:17" x14ac:dyDescent="0.45">
      <c r="E1705">
        <v>170.3</v>
      </c>
      <c r="F1705">
        <v>47.12010317</v>
      </c>
      <c r="G1705">
        <f t="shared" si="295"/>
        <v>47.120103168</v>
      </c>
      <c r="H1705">
        <f t="shared" si="296"/>
        <v>47.1196393456</v>
      </c>
      <c r="I1705">
        <f t="shared" si="286"/>
        <v>21.064363573057022</v>
      </c>
      <c r="J1705">
        <f t="shared" si="294"/>
        <v>-0.26450169908802224</v>
      </c>
      <c r="K1705">
        <f t="shared" si="287"/>
        <v>1.3088917547222224E-3</v>
      </c>
      <c r="L1705">
        <f t="shared" si="288"/>
        <v>346.06618545179072</v>
      </c>
      <c r="M1705">
        <f t="shared" si="289"/>
        <v>-478.85401962692788</v>
      </c>
      <c r="N1705">
        <f t="shared" si="290"/>
        <v>-2797.0912171438958</v>
      </c>
      <c r="O1705">
        <f t="shared" si="291"/>
        <v>-2545.3530076009451</v>
      </c>
      <c r="P1705">
        <f t="shared" si="292"/>
        <v>-2197.0912171438958</v>
      </c>
      <c r="Q1705">
        <f t="shared" si="293"/>
        <v>-6.1030311587330445E-2</v>
      </c>
    </row>
    <row r="1706" spans="5:17" x14ac:dyDescent="0.45">
      <c r="E1706">
        <v>170.4</v>
      </c>
      <c r="F1706">
        <v>47.060103230000003</v>
      </c>
      <c r="G1706">
        <f t="shared" si="295"/>
        <v>47.060103226000003</v>
      </c>
      <c r="H1706">
        <f t="shared" si="296"/>
        <v>47.060071657600005</v>
      </c>
      <c r="I1706">
        <f t="shared" si="286"/>
        <v>21.037734433813505</v>
      </c>
      <c r="J1706">
        <f t="shared" si="294"/>
        <v>-0.26718700757056624</v>
      </c>
      <c r="K1706">
        <f t="shared" si="287"/>
        <v>1.3072250897222225E-3</v>
      </c>
      <c r="L1706">
        <f t="shared" si="288"/>
        <v>345.73026309119632</v>
      </c>
      <c r="M1706">
        <f t="shared" si="289"/>
        <v>-483.71550356157951</v>
      </c>
      <c r="N1706">
        <f t="shared" si="290"/>
        <v>-2902.8968448018172</v>
      </c>
      <c r="O1706">
        <f t="shared" si="291"/>
        <v>-2641.6361287696536</v>
      </c>
      <c r="P1706">
        <f t="shared" si="292"/>
        <v>-2302.8968448018172</v>
      </c>
      <c r="Q1706">
        <f t="shared" si="293"/>
        <v>-6.3969356800050475E-2</v>
      </c>
    </row>
    <row r="1707" spans="5:17" x14ac:dyDescent="0.45">
      <c r="E1707">
        <v>170.5</v>
      </c>
      <c r="F1707">
        <v>47.000103279999998</v>
      </c>
      <c r="G1707">
        <f t="shared" si="295"/>
        <v>47.000103283999998</v>
      </c>
      <c r="H1707">
        <f t="shared" si="296"/>
        <v>47.000103282799998</v>
      </c>
      <c r="I1707">
        <f t="shared" si="286"/>
        <v>21.010926171542909</v>
      </c>
      <c r="J1707">
        <f t="shared" si="294"/>
        <v>-0.26809166453697131</v>
      </c>
      <c r="K1707">
        <f t="shared" si="287"/>
        <v>1.3055584244444445E-3</v>
      </c>
      <c r="L1707">
        <f t="shared" si="288"/>
        <v>345.39251035402629</v>
      </c>
      <c r="M1707">
        <f t="shared" si="289"/>
        <v>-485.3532950246975</v>
      </c>
      <c r="N1707">
        <f t="shared" si="290"/>
        <v>-2940.7057136266876</v>
      </c>
      <c r="O1707">
        <f t="shared" si="291"/>
        <v>-2676.0421994002859</v>
      </c>
      <c r="P1707">
        <f t="shared" si="292"/>
        <v>-2340.7057136266876</v>
      </c>
      <c r="Q1707">
        <f t="shared" si="293"/>
        <v>-6.5019603156296887E-2</v>
      </c>
    </row>
    <row r="1708" spans="5:17" x14ac:dyDescent="0.45">
      <c r="E1708">
        <v>170.6</v>
      </c>
      <c r="F1708">
        <v>46.94010334</v>
      </c>
      <c r="G1708">
        <f t="shared" si="295"/>
        <v>46.94010334</v>
      </c>
      <c r="H1708">
        <f t="shared" si="296"/>
        <v>46.940130862799997</v>
      </c>
      <c r="I1708">
        <f t="shared" si="286"/>
        <v>20.98411610090611</v>
      </c>
      <c r="J1708">
        <f t="shared" si="294"/>
        <v>-0.26720817044415313</v>
      </c>
      <c r="K1708">
        <f t="shared" si="287"/>
        <v>1.3038917594444446E-3</v>
      </c>
      <c r="L1708">
        <f t="shared" si="288"/>
        <v>345.05516554787903</v>
      </c>
      <c r="M1708">
        <f t="shared" si="289"/>
        <v>-483.75381683941055</v>
      </c>
      <c r="N1708">
        <f t="shared" si="290"/>
        <v>-2910.4686017405888</v>
      </c>
      <c r="O1708">
        <f t="shared" si="291"/>
        <v>-2648.5264275839359</v>
      </c>
      <c r="P1708">
        <f t="shared" si="292"/>
        <v>-2310.4686017405888</v>
      </c>
      <c r="Q1708">
        <f t="shared" si="293"/>
        <v>-6.417968338168302E-2</v>
      </c>
    </row>
    <row r="1709" spans="5:17" x14ac:dyDescent="0.45">
      <c r="E1709">
        <v>170.7</v>
      </c>
      <c r="F1709">
        <v>46.880103400000003</v>
      </c>
      <c r="G1709">
        <f t="shared" si="295"/>
        <v>46.880103395999996</v>
      </c>
      <c r="H1709">
        <f t="shared" si="296"/>
        <v>46.880557752000001</v>
      </c>
      <c r="I1709">
        <f t="shared" si="286"/>
        <v>20.957484537454079</v>
      </c>
      <c r="J1709">
        <f t="shared" si="294"/>
        <v>-0.26452902038462511</v>
      </c>
      <c r="K1709">
        <f t="shared" si="287"/>
        <v>1.3022250944444446E-3</v>
      </c>
      <c r="L1709">
        <f t="shared" si="288"/>
        <v>344.72049329217441</v>
      </c>
      <c r="M1709">
        <f t="shared" si="289"/>
        <v>-478.90348211713047</v>
      </c>
      <c r="N1709">
        <f t="shared" si="290"/>
        <v>-2812.13791348839</v>
      </c>
      <c r="O1709">
        <f t="shared" si="291"/>
        <v>-2559.0455012744351</v>
      </c>
      <c r="P1709">
        <f t="shared" si="292"/>
        <v>-2212.13791348839</v>
      </c>
      <c r="Q1709">
        <f t="shared" si="293"/>
        <v>-6.1448275374677501E-2</v>
      </c>
    </row>
    <row r="1710" spans="5:17" x14ac:dyDescent="0.45">
      <c r="E1710">
        <v>170.8</v>
      </c>
      <c r="F1710">
        <v>46.820103449999998</v>
      </c>
      <c r="G1710">
        <f t="shared" si="295"/>
        <v>46.820241068000001</v>
      </c>
      <c r="H1710">
        <f t="shared" si="296"/>
        <v>46.821783949600004</v>
      </c>
      <c r="I1710">
        <f t="shared" si="286"/>
        <v>20.931210296829185</v>
      </c>
      <c r="J1710">
        <f t="shared" si="294"/>
        <v>-0.26006171121919053</v>
      </c>
      <c r="K1710">
        <f t="shared" si="287"/>
        <v>1.3005584291666667E-3</v>
      </c>
      <c r="L1710">
        <f t="shared" si="288"/>
        <v>344.39072792053059</v>
      </c>
      <c r="M1710">
        <f t="shared" si="289"/>
        <v>-470.81586317872552</v>
      </c>
      <c r="N1710">
        <f t="shared" si="290"/>
        <v>-2646.2310928943521</v>
      </c>
      <c r="O1710">
        <f t="shared" si="291"/>
        <v>-2408.0702945338603</v>
      </c>
      <c r="P1710">
        <f t="shared" si="292"/>
        <v>-2046.2310928943521</v>
      </c>
      <c r="Q1710">
        <f t="shared" si="293"/>
        <v>-5.6839752580398674E-2</v>
      </c>
    </row>
    <row r="1711" spans="5:17" x14ac:dyDescent="0.45">
      <c r="E1711">
        <v>170.9</v>
      </c>
      <c r="F1711">
        <v>46.76010351</v>
      </c>
      <c r="G1711">
        <f t="shared" si="295"/>
        <v>46.762237672000005</v>
      </c>
      <c r="H1711">
        <f t="shared" si="296"/>
        <v>46.764209456000003</v>
      </c>
      <c r="I1711">
        <f t="shared" si="286"/>
        <v>20.90547219521024</v>
      </c>
      <c r="J1711">
        <f t="shared" si="294"/>
        <v>-0.25380624205375568</v>
      </c>
      <c r="K1711">
        <f t="shared" si="287"/>
        <v>1.2988917641666667E-3</v>
      </c>
      <c r="L1711">
        <f t="shared" si="288"/>
        <v>344.06809268371126</v>
      </c>
      <c r="M1711">
        <f t="shared" si="289"/>
        <v>-459.49095840552809</v>
      </c>
      <c r="N1711">
        <f t="shared" si="290"/>
        <v>-2412.9695100389272</v>
      </c>
      <c r="O1711">
        <f t="shared" si="291"/>
        <v>-2195.8022541354239</v>
      </c>
      <c r="P1711">
        <f t="shared" si="292"/>
        <v>-1812.9695100389272</v>
      </c>
      <c r="Q1711">
        <f t="shared" si="293"/>
        <v>-5.0360264167747977E-2</v>
      </c>
    </row>
    <row r="1712" spans="5:17" x14ac:dyDescent="0.45">
      <c r="E1712">
        <v>171</v>
      </c>
      <c r="F1712">
        <v>46.700791639999998</v>
      </c>
      <c r="G1712">
        <f t="shared" si="295"/>
        <v>46.706234272000003</v>
      </c>
      <c r="H1712">
        <f t="shared" si="296"/>
        <v>46.708234270800006</v>
      </c>
      <c r="I1712">
        <f t="shared" si="286"/>
        <v>20.880449048418434</v>
      </c>
      <c r="J1712">
        <f t="shared" si="294"/>
        <v>-0.24588565349567659</v>
      </c>
      <c r="K1712">
        <f t="shared" si="287"/>
        <v>1.2972442122222223E-3</v>
      </c>
      <c r="L1712">
        <f t="shared" si="288"/>
        <v>343.75480021709359</v>
      </c>
      <c r="M1712">
        <f t="shared" si="289"/>
        <v>-445.15152057989417</v>
      </c>
      <c r="N1712">
        <f t="shared" si="290"/>
        <v>-2117.2090532121892</v>
      </c>
      <c r="O1712">
        <f t="shared" si="291"/>
        <v>-1926.6602384230923</v>
      </c>
      <c r="P1712">
        <f t="shared" si="292"/>
        <v>-1517.2090532121892</v>
      </c>
      <c r="Q1712">
        <f t="shared" si="293"/>
        <v>-4.2144695922560815E-2</v>
      </c>
    </row>
    <row r="1713" spans="5:17" x14ac:dyDescent="0.45">
      <c r="E1713">
        <v>171.1</v>
      </c>
      <c r="F1713">
        <v>46.650086360000003</v>
      </c>
      <c r="G1713">
        <f t="shared" si="295"/>
        <v>46.652230872000004</v>
      </c>
      <c r="H1713">
        <f t="shared" si="296"/>
        <v>46.654203347600003</v>
      </c>
      <c r="I1713">
        <f t="shared" si="286"/>
        <v>20.856295064511105</v>
      </c>
      <c r="J1713">
        <f t="shared" si="294"/>
        <v>-0.23796198036158955</v>
      </c>
      <c r="K1713">
        <f t="shared" si="287"/>
        <v>1.2958357322222223E-3</v>
      </c>
      <c r="L1713">
        <f t="shared" si="288"/>
        <v>343.45274566414133</v>
      </c>
      <c r="M1713">
        <f t="shared" si="289"/>
        <v>-430.80649843618085</v>
      </c>
      <c r="N1713">
        <f t="shared" si="290"/>
        <v>-1821.875642806011</v>
      </c>
      <c r="O1713">
        <f t="shared" si="291"/>
        <v>-1657.90683495347</v>
      </c>
      <c r="P1713">
        <f t="shared" si="292"/>
        <v>-1221.875642806011</v>
      </c>
      <c r="Q1713">
        <f t="shared" si="293"/>
        <v>-3.3940990077944752E-2</v>
      </c>
    </row>
    <row r="1714" spans="5:17" x14ac:dyDescent="0.45">
      <c r="E1714">
        <v>171.2</v>
      </c>
      <c r="F1714">
        <v>46.600086400000002</v>
      </c>
      <c r="G1714">
        <f t="shared" si="295"/>
        <v>46.600227470000007</v>
      </c>
      <c r="H1714">
        <f t="shared" si="296"/>
        <v>46.601773112800011</v>
      </c>
      <c r="I1714">
        <f t="shared" si="286"/>
        <v>20.832856652346116</v>
      </c>
      <c r="J1714">
        <f t="shared" si="294"/>
        <v>-0.23170034025600472</v>
      </c>
      <c r="K1714">
        <f t="shared" si="287"/>
        <v>1.2944468444444446E-3</v>
      </c>
      <c r="L1714">
        <f t="shared" si="288"/>
        <v>343.15997383073704</v>
      </c>
      <c r="M1714">
        <f t="shared" si="289"/>
        <v>-419.47042178958566</v>
      </c>
      <c r="N1714">
        <f t="shared" si="290"/>
        <v>-1589.7646234030115</v>
      </c>
      <c r="O1714">
        <f t="shared" si="291"/>
        <v>-1446.6858072967404</v>
      </c>
      <c r="P1714">
        <f t="shared" si="292"/>
        <v>-989.76462340301146</v>
      </c>
      <c r="Q1714">
        <f t="shared" si="293"/>
        <v>-2.7493461761194764E-2</v>
      </c>
    </row>
    <row r="1715" spans="5:17" x14ac:dyDescent="0.45">
      <c r="E1715">
        <v>171.3</v>
      </c>
      <c r="F1715">
        <v>46.550086450000002</v>
      </c>
      <c r="G1715">
        <f t="shared" si="295"/>
        <v>46.550086452000002</v>
      </c>
      <c r="H1715">
        <f t="shared" si="296"/>
        <v>46.550543567600002</v>
      </c>
      <c r="I1715">
        <f t="shared" si="286"/>
        <v>20.809954996459904</v>
      </c>
      <c r="J1715">
        <f t="shared" si="294"/>
        <v>-0.22722685746817461</v>
      </c>
      <c r="K1715">
        <f t="shared" si="287"/>
        <v>1.2930579569444445E-3</v>
      </c>
      <c r="L1715">
        <f t="shared" si="288"/>
        <v>342.87422466148598</v>
      </c>
      <c r="M1715">
        <f t="shared" si="289"/>
        <v>-411.3716261218442</v>
      </c>
      <c r="N1715">
        <f t="shared" si="290"/>
        <v>-1425.4278417645014</v>
      </c>
      <c r="O1715">
        <f t="shared" si="291"/>
        <v>-1297.1393360056964</v>
      </c>
      <c r="P1715">
        <f t="shared" si="292"/>
        <v>-825.42784176450141</v>
      </c>
      <c r="Q1715">
        <f t="shared" si="293"/>
        <v>-2.292855116012504E-2</v>
      </c>
    </row>
    <row r="1716" spans="5:17" x14ac:dyDescent="0.45">
      <c r="E1716">
        <v>171.4</v>
      </c>
      <c r="F1716">
        <v>46.500086500000002</v>
      </c>
      <c r="G1716">
        <f t="shared" si="295"/>
        <v>46.500086498000002</v>
      </c>
      <c r="H1716">
        <f t="shared" si="296"/>
        <v>46.500114712000006</v>
      </c>
      <c r="I1716">
        <f t="shared" si="286"/>
        <v>20.787411280852481</v>
      </c>
      <c r="J1716">
        <f t="shared" si="294"/>
        <v>-0.22454153378621555</v>
      </c>
      <c r="K1716">
        <f t="shared" si="287"/>
        <v>1.2916690694444446E-3</v>
      </c>
      <c r="L1716">
        <f t="shared" si="288"/>
        <v>342.59324856257217</v>
      </c>
      <c r="M1716">
        <f t="shared" si="289"/>
        <v>-406.51011467016332</v>
      </c>
      <c r="N1716">
        <f t="shared" si="290"/>
        <v>-1328.6661835616778</v>
      </c>
      <c r="O1716">
        <f t="shared" si="291"/>
        <v>-1209.0862270411269</v>
      </c>
      <c r="P1716">
        <f t="shared" si="292"/>
        <v>-728.66618356167783</v>
      </c>
      <c r="Q1716">
        <f t="shared" si="293"/>
        <v>-2.0240727321157718E-2</v>
      </c>
    </row>
    <row r="1717" spans="5:17" x14ac:dyDescent="0.45">
      <c r="E1717">
        <v>171.5</v>
      </c>
      <c r="F1717">
        <v>46.450086550000002</v>
      </c>
      <c r="G1717">
        <f t="shared" si="295"/>
        <v>46.450086546000001</v>
      </c>
      <c r="H1717">
        <f t="shared" si="296"/>
        <v>46.450086546400009</v>
      </c>
      <c r="I1717">
        <f t="shared" si="286"/>
        <v>20.765046689702661</v>
      </c>
      <c r="J1717">
        <f t="shared" si="294"/>
        <v>-0.2234570925311985</v>
      </c>
      <c r="K1717">
        <f t="shared" si="287"/>
        <v>1.2902801819444445E-3</v>
      </c>
      <c r="L1717">
        <f t="shared" si="288"/>
        <v>342.31480593133784</v>
      </c>
      <c r="M1717">
        <f t="shared" si="289"/>
        <v>-404.54684163333729</v>
      </c>
      <c r="N1717">
        <f t="shared" si="290"/>
        <v>-1292.2511269472616</v>
      </c>
      <c r="O1717">
        <f t="shared" si="291"/>
        <v>-1175.9485255220081</v>
      </c>
      <c r="P1717">
        <f t="shared" si="292"/>
        <v>-692.25112694726158</v>
      </c>
      <c r="Q1717">
        <f t="shared" si="293"/>
        <v>-1.9229197970757266E-2</v>
      </c>
    </row>
    <row r="1718" spans="5:17" x14ac:dyDescent="0.45">
      <c r="E1718">
        <v>171.6</v>
      </c>
      <c r="F1718">
        <v>46.400086590000001</v>
      </c>
      <c r="G1718">
        <f t="shared" si="295"/>
        <v>46.400086594000001</v>
      </c>
      <c r="H1718">
        <f t="shared" si="296"/>
        <v>46.400142856000002</v>
      </c>
      <c r="I1718">
        <f t="shared" si="286"/>
        <v>20.742719862346242</v>
      </c>
      <c r="J1718">
        <f t="shared" si="294"/>
        <v>-0.22148321780990798</v>
      </c>
      <c r="K1718">
        <f t="shared" si="287"/>
        <v>1.2888912941666668E-3</v>
      </c>
      <c r="L1718">
        <f t="shared" si="288"/>
        <v>342.03713243628704</v>
      </c>
      <c r="M1718">
        <f t="shared" si="289"/>
        <v>-400.97333776629637</v>
      </c>
      <c r="N1718">
        <f t="shared" si="290"/>
        <v>-1222.4971969101009</v>
      </c>
      <c r="O1718">
        <f t="shared" si="291"/>
        <v>-1112.4724491881918</v>
      </c>
      <c r="P1718">
        <f t="shared" si="292"/>
        <v>-622.49719691010091</v>
      </c>
      <c r="Q1718">
        <f t="shared" si="293"/>
        <v>-1.7291588803058359E-2</v>
      </c>
    </row>
    <row r="1719" spans="5:17" x14ac:dyDescent="0.45">
      <c r="E1719">
        <v>171.7</v>
      </c>
      <c r="F1719">
        <v>46.350086640000001</v>
      </c>
      <c r="G1719">
        <f t="shared" si="295"/>
        <v>46.350086642000001</v>
      </c>
      <c r="H1719">
        <f t="shared" si="296"/>
        <v>46.350997776800014</v>
      </c>
      <c r="I1719">
        <f t="shared" si="286"/>
        <v>20.72075004614068</v>
      </c>
      <c r="J1719">
        <f t="shared" si="294"/>
        <v>-0.21612494898366919</v>
      </c>
      <c r="K1719">
        <f t="shared" si="287"/>
        <v>1.2875024066666668E-3</v>
      </c>
      <c r="L1719">
        <f t="shared" si="288"/>
        <v>341.7641905966517</v>
      </c>
      <c r="M1719">
        <f t="shared" si="289"/>
        <v>-391.27272497426947</v>
      </c>
      <c r="N1719">
        <f t="shared" si="290"/>
        <v>-1025.8539659893806</v>
      </c>
      <c r="O1719">
        <f t="shared" si="291"/>
        <v>-933.52710905033643</v>
      </c>
      <c r="P1719">
        <f t="shared" si="292"/>
        <v>-425.85396598938064</v>
      </c>
      <c r="Q1719">
        <f t="shared" si="293"/>
        <v>-1.1829276833038352E-2</v>
      </c>
    </row>
    <row r="1720" spans="5:17" x14ac:dyDescent="0.45">
      <c r="E1720">
        <v>171.8</v>
      </c>
      <c r="F1720">
        <v>46.300086690000001</v>
      </c>
      <c r="G1720">
        <f t="shared" si="295"/>
        <v>46.300368000000006</v>
      </c>
      <c r="H1720">
        <f t="shared" si="296"/>
        <v>46.303451307600007</v>
      </c>
      <c r="I1720">
        <f t="shared" si="286"/>
        <v>20.699494872549508</v>
      </c>
      <c r="J1720">
        <f t="shared" si="294"/>
        <v>-0.20719036462788054</v>
      </c>
      <c r="K1720">
        <f t="shared" si="287"/>
        <v>1.2861135191666667E-3</v>
      </c>
      <c r="L1720">
        <f t="shared" si="288"/>
        <v>341.50040239580699</v>
      </c>
      <c r="M1720">
        <f t="shared" si="289"/>
        <v>-375.09754860596388</v>
      </c>
      <c r="N1720">
        <f t="shared" si="290"/>
        <v>-695.44395570943868</v>
      </c>
      <c r="O1720">
        <f t="shared" si="291"/>
        <v>-632.85399969558921</v>
      </c>
      <c r="P1720">
        <f t="shared" si="292"/>
        <v>-95.443955709438683</v>
      </c>
      <c r="Q1720">
        <f t="shared" si="293"/>
        <v>-2.6512209919288526E-3</v>
      </c>
    </row>
    <row r="1721" spans="5:17" x14ac:dyDescent="0.45">
      <c r="E1721">
        <v>171.9</v>
      </c>
      <c r="F1721">
        <v>46.25008674</v>
      </c>
      <c r="G1721">
        <f t="shared" si="295"/>
        <v>46.254361102000004</v>
      </c>
      <c r="H1721">
        <f t="shared" si="296"/>
        <v>46.258303447599999</v>
      </c>
      <c r="I1721">
        <f t="shared" si="286"/>
        <v>20.679311973215103</v>
      </c>
      <c r="J1721">
        <f t="shared" si="294"/>
        <v>-0.19467946384834178</v>
      </c>
      <c r="K1721">
        <f t="shared" si="287"/>
        <v>1.2847246316666668E-3</v>
      </c>
      <c r="L1721">
        <f t="shared" si="288"/>
        <v>341.25017228697317</v>
      </c>
      <c r="M1721">
        <f t="shared" si="289"/>
        <v>-352.44780704251889</v>
      </c>
      <c r="N1721">
        <f t="shared" si="290"/>
        <v>-231.5593824720462</v>
      </c>
      <c r="O1721">
        <f t="shared" si="291"/>
        <v>-210.71903804956204</v>
      </c>
      <c r="P1721">
        <f t="shared" si="292"/>
        <v>368.4406175279538</v>
      </c>
      <c r="Q1721">
        <f t="shared" si="293"/>
        <v>1.0234461597998717E-2</v>
      </c>
    </row>
    <row r="1722" spans="5:17" x14ac:dyDescent="0.45">
      <c r="E1722">
        <v>172</v>
      </c>
      <c r="F1722">
        <v>46.201493339999999</v>
      </c>
      <c r="G1722">
        <f t="shared" si="295"/>
        <v>46.212354199999993</v>
      </c>
      <c r="H1722">
        <f t="shared" si="296"/>
        <v>46.216354195999998</v>
      </c>
      <c r="I1722">
        <f t="shared" si="286"/>
        <v>20.660558979779839</v>
      </c>
      <c r="J1722">
        <f t="shared" si="294"/>
        <v>-0.1788437611840088</v>
      </c>
      <c r="K1722">
        <f t="shared" si="287"/>
        <v>1.2833748150000001E-3</v>
      </c>
      <c r="L1722">
        <f t="shared" si="288"/>
        <v>341.01788910576755</v>
      </c>
      <c r="M1722">
        <f t="shared" si="289"/>
        <v>-323.77884234180743</v>
      </c>
      <c r="N1722">
        <f t="shared" si="290"/>
        <v>356.16834242198081</v>
      </c>
      <c r="O1722">
        <f t="shared" si="291"/>
        <v>391.39378288129757</v>
      </c>
      <c r="P1722">
        <f t="shared" si="292"/>
        <v>1030.1030581113159</v>
      </c>
      <c r="Q1722">
        <f t="shared" si="293"/>
        <v>2.8613973836425444E-2</v>
      </c>
    </row>
    <row r="1723" spans="5:17" x14ac:dyDescent="0.45">
      <c r="E1723">
        <v>172.1</v>
      </c>
      <c r="F1723">
        <v>46.170052099999999</v>
      </c>
      <c r="G1723">
        <f t="shared" si="295"/>
        <v>46.174347294000007</v>
      </c>
      <c r="H1723">
        <f t="shared" si="296"/>
        <v>46.178291027599997</v>
      </c>
      <c r="I1723">
        <f t="shared" si="286"/>
        <v>20.643543220978302</v>
      </c>
      <c r="J1723">
        <f t="shared" si="294"/>
        <v>-0.16300185181632898</v>
      </c>
      <c r="K1723">
        <f t="shared" si="287"/>
        <v>1.2825014472222223E-3</v>
      </c>
      <c r="L1723">
        <f t="shared" si="288"/>
        <v>340.80730647133907</v>
      </c>
      <c r="M1723">
        <f t="shared" si="289"/>
        <v>-295.09864102198731</v>
      </c>
      <c r="N1723">
        <f t="shared" si="290"/>
        <v>943.58881077693081</v>
      </c>
      <c r="O1723">
        <f t="shared" si="291"/>
        <v>1036.9107810735502</v>
      </c>
      <c r="P1723">
        <f t="shared" si="292"/>
        <v>1739.462396784121</v>
      </c>
      <c r="Q1723">
        <f t="shared" si="293"/>
        <v>4.831839991067003E-2</v>
      </c>
    </row>
    <row r="1724" spans="5:17" x14ac:dyDescent="0.45">
      <c r="E1724">
        <v>172.2</v>
      </c>
      <c r="F1724">
        <v>46.140052130000001</v>
      </c>
      <c r="G1724">
        <f t="shared" si="295"/>
        <v>46.140340383999998</v>
      </c>
      <c r="H1724">
        <f t="shared" si="296"/>
        <v>46.143429244399996</v>
      </c>
      <c r="I1724">
        <f t="shared" si="286"/>
        <v>20.627958609416574</v>
      </c>
      <c r="J1724">
        <f t="shared" si="294"/>
        <v>-0.15047853763007879</v>
      </c>
      <c r="K1724">
        <f t="shared" si="287"/>
        <v>1.2816681147222223E-3</v>
      </c>
      <c r="L1724">
        <f t="shared" si="288"/>
        <v>340.61458757408207</v>
      </c>
      <c r="M1724">
        <f t="shared" si="289"/>
        <v>-272.42642622029268</v>
      </c>
      <c r="N1724">
        <f t="shared" si="290"/>
        <v>1406.5825700581861</v>
      </c>
      <c r="O1724">
        <f t="shared" si="291"/>
        <v>1545.6951319320726</v>
      </c>
      <c r="P1724">
        <f t="shared" si="292"/>
        <v>2298.5660790462334</v>
      </c>
      <c r="Q1724">
        <f t="shared" si="293"/>
        <v>6.3849057751284272E-2</v>
      </c>
    </row>
    <row r="1725" spans="5:17" x14ac:dyDescent="0.45">
      <c r="E1725">
        <v>172.3</v>
      </c>
      <c r="F1725">
        <v>46.110052160000002</v>
      </c>
      <c r="G1725">
        <f t="shared" si="295"/>
        <v>46.110052158000002</v>
      </c>
      <c r="H1725">
        <f t="shared" si="296"/>
        <v>46.110968847199999</v>
      </c>
      <c r="I1725">
        <f t="shared" si="286"/>
        <v>20.613447513452286</v>
      </c>
      <c r="J1725">
        <f t="shared" si="294"/>
        <v>-0.14153153986750766</v>
      </c>
      <c r="K1725">
        <f t="shared" si="287"/>
        <v>1.2808347822222223E-3</v>
      </c>
      <c r="L1725">
        <f t="shared" si="288"/>
        <v>340.43527459524745</v>
      </c>
      <c r="M1725">
        <f t="shared" si="289"/>
        <v>-256.22877661360883</v>
      </c>
      <c r="N1725">
        <f t="shared" si="290"/>
        <v>1735.7862264361336</v>
      </c>
      <c r="O1725">
        <f t="shared" si="291"/>
        <v>1907.4573916880588</v>
      </c>
      <c r="P1725">
        <f t="shared" si="292"/>
        <v>2696.1070238330317</v>
      </c>
      <c r="Q1725">
        <f t="shared" si="293"/>
        <v>7.4891861773139778E-2</v>
      </c>
    </row>
    <row r="1726" spans="5:17" x14ac:dyDescent="0.45">
      <c r="E1726">
        <v>172.4</v>
      </c>
      <c r="F1726">
        <v>46.080052190000004</v>
      </c>
      <c r="G1726">
        <f t="shared" si="295"/>
        <v>46.080052186000003</v>
      </c>
      <c r="H1726">
        <f t="shared" si="296"/>
        <v>46.080109836799998</v>
      </c>
      <c r="I1726">
        <f t="shared" si="286"/>
        <v>20.599652301443072</v>
      </c>
      <c r="J1726">
        <f t="shared" si="294"/>
        <v>-0.13616085852863336</v>
      </c>
      <c r="K1726">
        <f t="shared" si="287"/>
        <v>1.2800014497222224E-3</v>
      </c>
      <c r="L1726">
        <f t="shared" si="288"/>
        <v>340.26492476419003</v>
      </c>
      <c r="M1726">
        <f t="shared" si="289"/>
        <v>-246.50569220196792</v>
      </c>
      <c r="N1726">
        <f t="shared" si="290"/>
        <v>1931.4075908319148</v>
      </c>
      <c r="O1726">
        <f t="shared" si="291"/>
        <v>2122.4259239911153</v>
      </c>
      <c r="P1726">
        <f t="shared" si="292"/>
        <v>2932.3361802100167</v>
      </c>
      <c r="Q1726">
        <f t="shared" si="293"/>
        <v>8.1453782783611581E-2</v>
      </c>
    </row>
    <row r="1727" spans="5:17" x14ac:dyDescent="0.45">
      <c r="E1727">
        <v>172.5</v>
      </c>
      <c r="F1727">
        <v>46.050052209999997</v>
      </c>
      <c r="G1727">
        <f t="shared" si="295"/>
        <v>46.050052213999997</v>
      </c>
      <c r="H1727">
        <f t="shared" si="296"/>
        <v>46.050052213999997</v>
      </c>
      <c r="I1727">
        <f t="shared" si="286"/>
        <v>20.586215341746559</v>
      </c>
      <c r="J1727">
        <f t="shared" si="294"/>
        <v>-0.13416985502272993</v>
      </c>
      <c r="K1727">
        <f t="shared" si="287"/>
        <v>1.2791681169444444E-3</v>
      </c>
      <c r="L1727">
        <f t="shared" si="288"/>
        <v>340.09910844093014</v>
      </c>
      <c r="M1727">
        <f t="shared" si="289"/>
        <v>-242.90117837396454</v>
      </c>
      <c r="N1727">
        <f t="shared" si="290"/>
        <v>2000.9375191305764</v>
      </c>
      <c r="O1727">
        <f t="shared" si="291"/>
        <v>2198.832438605029</v>
      </c>
      <c r="P1727">
        <f t="shared" si="292"/>
        <v>3016.2993830824494</v>
      </c>
      <c r="Q1727">
        <f t="shared" si="293"/>
        <v>8.3786093974512491E-2</v>
      </c>
    </row>
    <row r="1728" spans="5:17" x14ac:dyDescent="0.45">
      <c r="E1728">
        <v>172.6</v>
      </c>
      <c r="F1728">
        <v>46.020052239999998</v>
      </c>
      <c r="G1728">
        <f t="shared" si="295"/>
        <v>46.020052241999998</v>
      </c>
      <c r="H1728">
        <f t="shared" si="296"/>
        <v>46.0200839532</v>
      </c>
      <c r="I1728">
        <f t="shared" si="286"/>
        <v>20.572818330438526</v>
      </c>
      <c r="J1728">
        <f t="shared" si="294"/>
        <v>-0.13307759414399101</v>
      </c>
      <c r="K1728">
        <f t="shared" si="287"/>
        <v>1.2783347844444444E-3</v>
      </c>
      <c r="L1728">
        <f t="shared" si="288"/>
        <v>339.93389280708476</v>
      </c>
      <c r="M1728">
        <f t="shared" si="289"/>
        <v>-240.92374868610716</v>
      </c>
      <c r="N1728">
        <f t="shared" si="290"/>
        <v>2036.9177078714083</v>
      </c>
      <c r="O1728">
        <f t="shared" si="291"/>
        <v>2238.3711075509982</v>
      </c>
      <c r="P1728">
        <f t="shared" si="292"/>
        <v>3059.7484698362618</v>
      </c>
      <c r="Q1728">
        <f t="shared" si="293"/>
        <v>8.4993013051007274E-2</v>
      </c>
    </row>
    <row r="1729" spans="5:17" x14ac:dyDescent="0.45">
      <c r="E1729">
        <v>172.7</v>
      </c>
      <c r="F1729">
        <v>45.99005227</v>
      </c>
      <c r="G1729">
        <f t="shared" si="295"/>
        <v>45.99005227</v>
      </c>
      <c r="H1729">
        <f t="shared" si="296"/>
        <v>45.990514994000002</v>
      </c>
      <c r="I1729">
        <f t="shared" si="286"/>
        <v>20.559599822917761</v>
      </c>
      <c r="J1729">
        <f t="shared" si="294"/>
        <v>-0.13039847716543207</v>
      </c>
      <c r="K1729">
        <f t="shared" si="287"/>
        <v>1.2775014519444444E-3</v>
      </c>
      <c r="L1729">
        <f t="shared" si="288"/>
        <v>339.77098394441452</v>
      </c>
      <c r="M1729">
        <f t="shared" si="289"/>
        <v>-236.07347385363147</v>
      </c>
      <c r="N1729">
        <f t="shared" si="290"/>
        <v>2131.9793100994762</v>
      </c>
      <c r="O1729">
        <f t="shared" si="291"/>
        <v>2342.834406702721</v>
      </c>
      <c r="P1729">
        <f t="shared" si="292"/>
        <v>3174.543304068924</v>
      </c>
      <c r="Q1729">
        <f t="shared" si="293"/>
        <v>8.8181758446359004E-2</v>
      </c>
    </row>
    <row r="1730" spans="5:17" x14ac:dyDescent="0.45">
      <c r="E1730">
        <v>172.8</v>
      </c>
      <c r="F1730">
        <v>45.960052300000001</v>
      </c>
      <c r="G1730">
        <f t="shared" si="295"/>
        <v>45.960210853999996</v>
      </c>
      <c r="H1730">
        <f t="shared" si="296"/>
        <v>45.961745336</v>
      </c>
      <c r="I1730">
        <f t="shared" si="286"/>
        <v>20.54673863500544</v>
      </c>
      <c r="J1730">
        <f t="shared" si="294"/>
        <v>-0.12593120197506025</v>
      </c>
      <c r="K1730">
        <f t="shared" si="287"/>
        <v>1.2766681194444445E-3</v>
      </c>
      <c r="L1730">
        <f t="shared" si="288"/>
        <v>339.61257929505484</v>
      </c>
      <c r="M1730">
        <f t="shared" si="289"/>
        <v>-227.9859164236986</v>
      </c>
      <c r="N1730">
        <f t="shared" si="290"/>
        <v>2293.5638667156227</v>
      </c>
      <c r="O1730">
        <f t="shared" si="291"/>
        <v>2520.3998535336514</v>
      </c>
      <c r="P1730">
        <f t="shared" si="292"/>
        <v>3369.6701687182981</v>
      </c>
      <c r="Q1730">
        <f t="shared" si="293"/>
        <v>9.3601949131063844E-2</v>
      </c>
    </row>
    <row r="1731" spans="5:17" x14ac:dyDescent="0.45">
      <c r="E1731">
        <v>172.9</v>
      </c>
      <c r="F1731">
        <v>45.930052330000002</v>
      </c>
      <c r="G1731">
        <f t="shared" si="295"/>
        <v>45.932207389999995</v>
      </c>
      <c r="H1731">
        <f t="shared" si="296"/>
        <v>45.934174978799994</v>
      </c>
      <c r="I1731">
        <f t="shared" ref="I1731:I1794" si="297">H1731*0.44704</f>
        <v>20.534413582522749</v>
      </c>
      <c r="J1731">
        <f t="shared" si="294"/>
        <v>-0.11967576857280449</v>
      </c>
      <c r="K1731">
        <f t="shared" ref="K1731:K1794" si="298">F1731*(0.1/3600)</f>
        <v>1.2758347869444445E-3</v>
      </c>
      <c r="L1731">
        <f t="shared" ref="L1731:L1794" si="299">(((1/2)*$B$8*$B$3*$B$4*(I1731^2))+($B$2*9.81*$B$5))</f>
        <v>339.46087096067464</v>
      </c>
      <c r="M1731">
        <f t="shared" ref="M1731:M1794" si="300">$B$2*J1731</f>
        <v>-216.66107639617999</v>
      </c>
      <c r="N1731">
        <f t="shared" ref="N1731:N1794" si="301">(L1731+M1731)*I1731</f>
        <v>2521.6217694361621</v>
      </c>
      <c r="O1731">
        <f t="shared" ref="O1731:O1794" si="302">IF(N1731&gt;0,N1731/$B$9,N1731*$B$9)</f>
        <v>2771.0129334463318</v>
      </c>
      <c r="P1731">
        <f t="shared" ref="P1731:P1794" si="303">O1731/$B$9+$B$10</f>
        <v>3645.0691576333315</v>
      </c>
      <c r="Q1731">
        <f t="shared" ref="Q1731:Q1794" si="304">P1731*(0.1/3600)</f>
        <v>0.10125192104537033</v>
      </c>
    </row>
    <row r="1732" spans="5:17" x14ac:dyDescent="0.45">
      <c r="E1732">
        <v>173</v>
      </c>
      <c r="F1732">
        <v>45.90084513</v>
      </c>
      <c r="G1732">
        <f t="shared" si="295"/>
        <v>45.906203923999996</v>
      </c>
      <c r="H1732">
        <f t="shared" si="296"/>
        <v>45.908203921999998</v>
      </c>
      <c r="I1732">
        <f t="shared" si="297"/>
        <v>20.522803481290879</v>
      </c>
      <c r="J1732">
        <f t="shared" ref="J1732:J1795" si="305">(I1733-I1731)/0.2</f>
        <v>-0.11177393781311551</v>
      </c>
      <c r="K1732">
        <f t="shared" si="298"/>
        <v>1.2750234758333334E-3</v>
      </c>
      <c r="L1732">
        <f t="shared" si="299"/>
        <v>339.31804618116911</v>
      </c>
      <c r="M1732">
        <f t="shared" si="300"/>
        <v>-202.35559769893516</v>
      </c>
      <c r="N1732">
        <f t="shared" si="301"/>
        <v>2810.8534145173135</v>
      </c>
      <c r="O1732">
        <f t="shared" si="302"/>
        <v>3088.8499060629815</v>
      </c>
      <c r="P1732">
        <f t="shared" si="303"/>
        <v>3994.3405561131663</v>
      </c>
      <c r="Q1732">
        <f t="shared" si="304"/>
        <v>0.11095390433647685</v>
      </c>
    </row>
    <row r="1733" spans="5:17" x14ac:dyDescent="0.45">
      <c r="E1733">
        <v>173.1</v>
      </c>
      <c r="F1733">
        <v>45.88003492</v>
      </c>
      <c r="G1733">
        <f t="shared" ref="G1733:G1796" si="306">(SUM(F1731:F1735))/5</f>
        <v>45.882200456</v>
      </c>
      <c r="H1733">
        <f t="shared" ref="H1733:H1796" si="307">(SUM(G1731:G1735))/5</f>
        <v>45.884168743199993</v>
      </c>
      <c r="I1733">
        <f t="shared" si="297"/>
        <v>20.512058794960126</v>
      </c>
      <c r="J1733">
        <f t="shared" si="305"/>
        <v>-0.10386898582016357</v>
      </c>
      <c r="K1733">
        <f t="shared" si="298"/>
        <v>1.2744454144444446E-3</v>
      </c>
      <c r="L1733">
        <f t="shared" si="299"/>
        <v>339.18593950405534</v>
      </c>
      <c r="M1733">
        <f t="shared" si="300"/>
        <v>-188.04446831929653</v>
      </c>
      <c r="N1733">
        <f t="shared" si="301"/>
        <v>3100.2227432985446</v>
      </c>
      <c r="O1733">
        <f t="shared" si="302"/>
        <v>3406.8381794489501</v>
      </c>
      <c r="P1733">
        <f t="shared" si="303"/>
        <v>4343.7782191746701</v>
      </c>
      <c r="Q1733">
        <f t="shared" si="304"/>
        <v>0.12066050608818528</v>
      </c>
    </row>
    <row r="1734" spans="5:17" x14ac:dyDescent="0.45">
      <c r="E1734">
        <v>173.2</v>
      </c>
      <c r="F1734">
        <v>45.860034939999998</v>
      </c>
      <c r="G1734">
        <f t="shared" si="306"/>
        <v>45.860196985999998</v>
      </c>
      <c r="H1734">
        <f t="shared" si="307"/>
        <v>45.861734261199999</v>
      </c>
      <c r="I1734">
        <f t="shared" si="297"/>
        <v>20.502029684126846</v>
      </c>
      <c r="J1734">
        <f t="shared" si="305"/>
        <v>-9.7607309951346366E-2</v>
      </c>
      <c r="K1734">
        <f t="shared" si="298"/>
        <v>1.2738898594444445E-3</v>
      </c>
      <c r="L1734">
        <f t="shared" si="299"/>
        <v>339.06269330289518</v>
      </c>
      <c r="M1734">
        <f t="shared" si="300"/>
        <v>-176.70832692692602</v>
      </c>
      <c r="N1734">
        <f t="shared" si="301"/>
        <v>3328.5940387877254</v>
      </c>
      <c r="O1734">
        <f t="shared" si="302"/>
        <v>3657.7956470194781</v>
      </c>
      <c r="P1734">
        <f t="shared" si="303"/>
        <v>4619.5556560653604</v>
      </c>
      <c r="Q1734">
        <f t="shared" si="304"/>
        <v>0.12832099044626002</v>
      </c>
    </row>
    <row r="1735" spans="5:17" x14ac:dyDescent="0.45">
      <c r="E1735">
        <v>173.3</v>
      </c>
      <c r="F1735">
        <v>45.840034959999997</v>
      </c>
      <c r="G1735">
        <f t="shared" si="306"/>
        <v>45.840034960000004</v>
      </c>
      <c r="H1735">
        <f t="shared" si="307"/>
        <v>45.840500476400003</v>
      </c>
      <c r="I1735">
        <f t="shared" si="297"/>
        <v>20.492537332969857</v>
      </c>
      <c r="J1735">
        <f t="shared" si="305"/>
        <v>-9.3133792294377571E-2</v>
      </c>
      <c r="K1735">
        <f t="shared" si="298"/>
        <v>1.2733343044444444E-3</v>
      </c>
      <c r="L1735">
        <f t="shared" si="299"/>
        <v>338.94609878075829</v>
      </c>
      <c r="M1735">
        <f t="shared" si="300"/>
        <v>-168.60946813207698</v>
      </c>
      <c r="N1735">
        <f t="shared" si="301"/>
        <v>3490.6297627403992</v>
      </c>
      <c r="O1735">
        <f t="shared" si="302"/>
        <v>3835.8568821323065</v>
      </c>
      <c r="P1735">
        <f t="shared" si="303"/>
        <v>4815.2273430025343</v>
      </c>
      <c r="Q1735">
        <f t="shared" si="304"/>
        <v>0.13375631508340374</v>
      </c>
    </row>
    <row r="1736" spans="5:17" x14ac:dyDescent="0.45">
      <c r="E1736">
        <v>173.4</v>
      </c>
      <c r="F1736">
        <v>45.820034980000003</v>
      </c>
      <c r="G1736">
        <f t="shared" si="306"/>
        <v>45.820034980000003</v>
      </c>
      <c r="H1736">
        <f t="shared" si="307"/>
        <v>45.820067389200005</v>
      </c>
      <c r="I1736">
        <f t="shared" si="297"/>
        <v>20.483402925667971</v>
      </c>
      <c r="J1736">
        <f t="shared" si="305"/>
        <v>-9.0448432849274951E-2</v>
      </c>
      <c r="K1736">
        <f t="shared" si="298"/>
        <v>1.2727787494444447E-3</v>
      </c>
      <c r="L1736">
        <f t="shared" si="299"/>
        <v>338.83395186148618</v>
      </c>
      <c r="M1736">
        <f t="shared" si="300"/>
        <v>-163.74789193478156</v>
      </c>
      <c r="N1736">
        <f t="shared" si="301"/>
        <v>3586.3583121463389</v>
      </c>
      <c r="O1736">
        <f t="shared" si="302"/>
        <v>3941.0530902707019</v>
      </c>
      <c r="P1736">
        <f t="shared" si="303"/>
        <v>4930.8275717260458</v>
      </c>
      <c r="Q1736">
        <f t="shared" si="304"/>
        <v>0.13696743254794572</v>
      </c>
    </row>
    <row r="1737" spans="5:17" x14ac:dyDescent="0.45">
      <c r="E1737">
        <v>173.5</v>
      </c>
      <c r="F1737">
        <v>45.800035000000001</v>
      </c>
      <c r="G1737">
        <f t="shared" si="306"/>
        <v>45.800035000000001</v>
      </c>
      <c r="H1737">
        <f t="shared" si="307"/>
        <v>45.800035000000001</v>
      </c>
      <c r="I1737">
        <f t="shared" si="297"/>
        <v>20.474447646400002</v>
      </c>
      <c r="J1737">
        <f t="shared" si="305"/>
        <v>-8.9480351635859989E-2</v>
      </c>
      <c r="K1737">
        <f t="shared" si="298"/>
        <v>1.2722231944444445E-3</v>
      </c>
      <c r="L1737">
        <f t="shared" si="299"/>
        <v>338.72405271033091</v>
      </c>
      <c r="M1737">
        <f t="shared" si="300"/>
        <v>-161.99527718044382</v>
      </c>
      <c r="N1737">
        <f t="shared" si="301"/>
        <v>3618.4240621990507</v>
      </c>
      <c r="O1737">
        <f t="shared" si="302"/>
        <v>3976.2901782407148</v>
      </c>
      <c r="P1737">
        <f t="shared" si="303"/>
        <v>4969.549646418368</v>
      </c>
      <c r="Q1737">
        <f t="shared" si="304"/>
        <v>0.13804304573384357</v>
      </c>
    </row>
    <row r="1738" spans="5:17" x14ac:dyDescent="0.45">
      <c r="E1738">
        <v>173.6</v>
      </c>
      <c r="F1738">
        <v>45.78003502</v>
      </c>
      <c r="G1738">
        <f t="shared" si="306"/>
        <v>45.78003502</v>
      </c>
      <c r="H1738">
        <f t="shared" si="307"/>
        <v>45.78003502</v>
      </c>
      <c r="I1738">
        <f t="shared" si="297"/>
        <v>20.465506855340799</v>
      </c>
      <c r="J1738">
        <f t="shared" si="305"/>
        <v>-8.9407911486087954E-2</v>
      </c>
      <c r="K1738">
        <f t="shared" si="298"/>
        <v>1.2716676394444444E-3</v>
      </c>
      <c r="L1738">
        <f t="shared" si="299"/>
        <v>338.6143792999211</v>
      </c>
      <c r="M1738">
        <f t="shared" si="300"/>
        <v>-161.86413149396876</v>
      </c>
      <c r="N1738">
        <f t="shared" si="301"/>
        <v>3617.2834081559026</v>
      </c>
      <c r="O1738">
        <f t="shared" si="302"/>
        <v>3975.0367122592334</v>
      </c>
      <c r="P1738">
        <f t="shared" si="303"/>
        <v>4968.1722112738826</v>
      </c>
      <c r="Q1738">
        <f t="shared" si="304"/>
        <v>0.13800478364649674</v>
      </c>
    </row>
    <row r="1739" spans="5:17" x14ac:dyDescent="0.45">
      <c r="E1739">
        <v>173.7</v>
      </c>
      <c r="F1739">
        <v>45.760035039999998</v>
      </c>
      <c r="G1739">
        <f t="shared" si="306"/>
        <v>45.760035039999998</v>
      </c>
      <c r="H1739">
        <f t="shared" si="307"/>
        <v>45.760035039599998</v>
      </c>
      <c r="I1739">
        <f t="shared" si="297"/>
        <v>20.456566064102784</v>
      </c>
      <c r="J1739">
        <f t="shared" si="305"/>
        <v>-8.9407913274239803E-2</v>
      </c>
      <c r="K1739">
        <f t="shared" si="298"/>
        <v>1.2711120844444445E-3</v>
      </c>
      <c r="L1739">
        <f t="shared" si="299"/>
        <v>338.50475379001284</v>
      </c>
      <c r="M1739">
        <f t="shared" si="300"/>
        <v>-161.86413473123986</v>
      </c>
      <c r="N1739">
        <f t="shared" si="301"/>
        <v>3613.4604933798028</v>
      </c>
      <c r="O1739">
        <f t="shared" si="302"/>
        <v>3970.8357070107722</v>
      </c>
      <c r="P1739">
        <f t="shared" si="303"/>
        <v>4963.5557219898592</v>
      </c>
      <c r="Q1739">
        <f t="shared" si="304"/>
        <v>0.13787654783305164</v>
      </c>
    </row>
    <row r="1740" spans="5:17" x14ac:dyDescent="0.45">
      <c r="E1740">
        <v>173.8</v>
      </c>
      <c r="F1740">
        <v>45.740035059999997</v>
      </c>
      <c r="G1740">
        <f t="shared" si="306"/>
        <v>45.740035060000004</v>
      </c>
      <c r="H1740">
        <f t="shared" si="307"/>
        <v>45.740035058799997</v>
      </c>
      <c r="I1740">
        <f t="shared" si="297"/>
        <v>20.447625272685951</v>
      </c>
      <c r="J1740">
        <f t="shared" si="305"/>
        <v>-8.9407915062391652E-2</v>
      </c>
      <c r="K1740">
        <f t="shared" si="298"/>
        <v>1.2705565294444444E-3</v>
      </c>
      <c r="L1740">
        <f t="shared" si="299"/>
        <v>338.39517618060898</v>
      </c>
      <c r="M1740">
        <f t="shared" si="300"/>
        <v>-161.86413796851093</v>
      </c>
      <c r="N1740">
        <f t="shared" si="301"/>
        <v>3609.6405183591855</v>
      </c>
      <c r="O1740">
        <f t="shared" si="302"/>
        <v>3966.6379322628413</v>
      </c>
      <c r="P1740">
        <f t="shared" si="303"/>
        <v>4958.9427827064192</v>
      </c>
      <c r="Q1740">
        <f t="shared" si="304"/>
        <v>0.13774841063073387</v>
      </c>
    </row>
    <row r="1741" spans="5:17" x14ac:dyDescent="0.45">
      <c r="E1741">
        <v>173.9</v>
      </c>
      <c r="F1741">
        <v>45.720035080000002</v>
      </c>
      <c r="G1741">
        <f t="shared" si="306"/>
        <v>45.720035078000002</v>
      </c>
      <c r="H1741">
        <f t="shared" si="307"/>
        <v>45.720035077600002</v>
      </c>
      <c r="I1741">
        <f t="shared" si="297"/>
        <v>20.438684481090306</v>
      </c>
      <c r="J1741">
        <f t="shared" si="305"/>
        <v>-8.9407916850543501E-2</v>
      </c>
      <c r="K1741">
        <f t="shared" si="298"/>
        <v>1.2700009744444445E-3</v>
      </c>
      <c r="L1741">
        <f t="shared" si="299"/>
        <v>338.28564647171243</v>
      </c>
      <c r="M1741">
        <f t="shared" si="300"/>
        <v>-161.864141205782</v>
      </c>
      <c r="N1741">
        <f t="shared" si="301"/>
        <v>3605.8234818093638</v>
      </c>
      <c r="O1741">
        <f t="shared" si="302"/>
        <v>3962.4433866036961</v>
      </c>
      <c r="P1741">
        <f t="shared" si="303"/>
        <v>4954.3333918721937</v>
      </c>
      <c r="Q1741">
        <f t="shared" si="304"/>
        <v>0.13762037199644983</v>
      </c>
    </row>
    <row r="1742" spans="5:17" x14ac:dyDescent="0.45">
      <c r="E1742">
        <v>174</v>
      </c>
      <c r="F1742">
        <v>45.700035100000001</v>
      </c>
      <c r="G1742">
        <f t="shared" si="306"/>
        <v>45.700035096000001</v>
      </c>
      <c r="H1742">
        <f t="shared" si="307"/>
        <v>45.700035096000008</v>
      </c>
      <c r="I1742">
        <f t="shared" si="297"/>
        <v>20.429743689315842</v>
      </c>
      <c r="J1742">
        <f t="shared" si="305"/>
        <v>-8.9407918638730877E-2</v>
      </c>
      <c r="K1742">
        <f t="shared" si="298"/>
        <v>1.2694454194444446E-3</v>
      </c>
      <c r="L1742">
        <f t="shared" si="299"/>
        <v>338.17616466332595</v>
      </c>
      <c r="M1742">
        <f t="shared" si="300"/>
        <v>-161.8641444431174</v>
      </c>
      <c r="N1742">
        <f t="shared" si="301"/>
        <v>3602.0093824443329</v>
      </c>
      <c r="O1742">
        <f t="shared" si="302"/>
        <v>3958.252068620146</v>
      </c>
      <c r="P1742">
        <f t="shared" si="303"/>
        <v>4949.7275479342261</v>
      </c>
      <c r="Q1742">
        <f t="shared" si="304"/>
        <v>0.13749243188706184</v>
      </c>
    </row>
    <row r="1743" spans="5:17" x14ac:dyDescent="0.45">
      <c r="E1743">
        <v>174.1</v>
      </c>
      <c r="F1743">
        <v>45.680035109999999</v>
      </c>
      <c r="G1743">
        <f t="shared" si="306"/>
        <v>45.680035114000006</v>
      </c>
      <c r="H1743">
        <f t="shared" si="307"/>
        <v>45.680035113999999</v>
      </c>
      <c r="I1743">
        <f t="shared" si="297"/>
        <v>20.420802897362559</v>
      </c>
      <c r="J1743">
        <f t="shared" si="305"/>
        <v>-8.9407918638713113E-2</v>
      </c>
      <c r="K1743">
        <f t="shared" si="298"/>
        <v>1.2688898641666667E-3</v>
      </c>
      <c r="L1743">
        <f t="shared" si="299"/>
        <v>338.06673075545245</v>
      </c>
      <c r="M1743">
        <f t="shared" si="300"/>
        <v>-161.86414444308525</v>
      </c>
      <c r="N1743">
        <f t="shared" si="301"/>
        <v>3598.1982850903646</v>
      </c>
      <c r="O1743">
        <f t="shared" si="302"/>
        <v>3954.064049549851</v>
      </c>
      <c r="P1743">
        <f t="shared" si="303"/>
        <v>4945.1253291756602</v>
      </c>
      <c r="Q1743">
        <f t="shared" si="304"/>
        <v>0.13736459247710167</v>
      </c>
    </row>
    <row r="1744" spans="5:17" x14ac:dyDescent="0.45">
      <c r="E1744">
        <v>174.2</v>
      </c>
      <c r="F1744">
        <v>45.660035129999997</v>
      </c>
      <c r="G1744">
        <f t="shared" si="306"/>
        <v>45.660035131999997</v>
      </c>
      <c r="H1744">
        <f t="shared" si="307"/>
        <v>45.660035132400004</v>
      </c>
      <c r="I1744">
        <f t="shared" si="297"/>
        <v>20.411862105588099</v>
      </c>
      <c r="J1744">
        <f t="shared" si="305"/>
        <v>-8.9407916850561264E-2</v>
      </c>
      <c r="K1744">
        <f t="shared" si="298"/>
        <v>1.2683343091666667E-3</v>
      </c>
      <c r="L1744">
        <f t="shared" si="299"/>
        <v>337.95734475246945</v>
      </c>
      <c r="M1744">
        <f t="shared" si="300"/>
        <v>-161.86414120581415</v>
      </c>
      <c r="N1744">
        <f t="shared" si="301"/>
        <v>3594.3901885255855</v>
      </c>
      <c r="O1744">
        <f t="shared" si="302"/>
        <v>3949.8793280500936</v>
      </c>
      <c r="P1744">
        <f t="shared" si="303"/>
        <v>4940.5267341209819</v>
      </c>
      <c r="Q1744">
        <f t="shared" si="304"/>
        <v>0.13723685372558284</v>
      </c>
    </row>
    <row r="1745" spans="5:17" x14ac:dyDescent="0.45">
      <c r="E1745">
        <v>174.3</v>
      </c>
      <c r="F1745">
        <v>45.640035150000003</v>
      </c>
      <c r="G1745">
        <f t="shared" si="306"/>
        <v>45.640035150000003</v>
      </c>
      <c r="H1745">
        <f t="shared" si="307"/>
        <v>45.640035151199996</v>
      </c>
      <c r="I1745">
        <f t="shared" si="297"/>
        <v>20.402921313992447</v>
      </c>
      <c r="J1745">
        <f t="shared" si="305"/>
        <v>-8.9407915062409415E-2</v>
      </c>
      <c r="K1745">
        <f t="shared" si="298"/>
        <v>1.2677787541666668E-3</v>
      </c>
      <c r="L1745">
        <f t="shared" si="299"/>
        <v>337.84800665437382</v>
      </c>
      <c r="M1745">
        <f t="shared" si="300"/>
        <v>-161.86413796854308</v>
      </c>
      <c r="N1745">
        <f t="shared" si="301"/>
        <v>3590.5850253289841</v>
      </c>
      <c r="O1745">
        <f t="shared" si="302"/>
        <v>3945.6978300318506</v>
      </c>
      <c r="P1745">
        <f t="shared" si="303"/>
        <v>4935.9316813536816</v>
      </c>
      <c r="Q1745">
        <f t="shared" si="304"/>
        <v>0.1371092133709356</v>
      </c>
    </row>
    <row r="1746" spans="5:17" x14ac:dyDescent="0.45">
      <c r="E1746">
        <v>174.4</v>
      </c>
      <c r="F1746">
        <v>45.620035170000001</v>
      </c>
      <c r="G1746">
        <f t="shared" si="306"/>
        <v>45.620035170000001</v>
      </c>
      <c r="H1746">
        <f t="shared" si="307"/>
        <v>45.620035170400001</v>
      </c>
      <c r="I1746">
        <f t="shared" si="297"/>
        <v>20.393980522575617</v>
      </c>
      <c r="J1746">
        <f t="shared" si="305"/>
        <v>-8.9407913274222039E-2</v>
      </c>
      <c r="K1746">
        <f t="shared" si="298"/>
        <v>1.2672231991666667E-3</v>
      </c>
      <c r="L1746">
        <f t="shared" si="299"/>
        <v>337.73871646116288</v>
      </c>
      <c r="M1746">
        <f t="shared" si="300"/>
        <v>-161.86413473120768</v>
      </c>
      <c r="N1746">
        <f t="shared" si="301"/>
        <v>3586.7827942168396</v>
      </c>
      <c r="O1746">
        <f t="shared" si="302"/>
        <v>3941.5195540844388</v>
      </c>
      <c r="P1746">
        <f t="shared" si="303"/>
        <v>4931.3401693235592</v>
      </c>
      <c r="Q1746">
        <f t="shared" si="304"/>
        <v>0.13698167137009887</v>
      </c>
    </row>
    <row r="1747" spans="5:17" x14ac:dyDescent="0.45">
      <c r="E1747">
        <v>174.5</v>
      </c>
      <c r="F1747">
        <v>45.60003519</v>
      </c>
      <c r="G1747">
        <f t="shared" si="306"/>
        <v>45.600035190000007</v>
      </c>
      <c r="H1747">
        <f t="shared" si="307"/>
        <v>45.600035190000007</v>
      </c>
      <c r="I1747">
        <f t="shared" si="297"/>
        <v>20.385039731337603</v>
      </c>
      <c r="J1747">
        <f t="shared" si="305"/>
        <v>-8.9335759230060319E-2</v>
      </c>
      <c r="K1747">
        <f t="shared" si="298"/>
        <v>1.2666676441666668E-3</v>
      </c>
      <c r="L1747">
        <f t="shared" si="299"/>
        <v>337.62947417283374</v>
      </c>
      <c r="M1747">
        <f t="shared" si="300"/>
        <v>-161.73350701048489</v>
      </c>
      <c r="N1747">
        <f t="shared" si="301"/>
        <v>3585.6462791865356</v>
      </c>
      <c r="O1747">
        <f t="shared" si="302"/>
        <v>3940.2706364687201</v>
      </c>
      <c r="P1747">
        <f t="shared" si="303"/>
        <v>4929.9677323832084</v>
      </c>
      <c r="Q1747">
        <f t="shared" si="304"/>
        <v>0.1369435481217558</v>
      </c>
    </row>
    <row r="1748" spans="5:17" x14ac:dyDescent="0.45">
      <c r="E1748">
        <v>174.6</v>
      </c>
      <c r="F1748">
        <v>45.580035209999998</v>
      </c>
      <c r="G1748">
        <f t="shared" si="306"/>
        <v>45.580035210000005</v>
      </c>
      <c r="H1748">
        <f t="shared" si="307"/>
        <v>45.580067490000012</v>
      </c>
      <c r="I1748">
        <f t="shared" si="297"/>
        <v>20.376113370729605</v>
      </c>
      <c r="J1748">
        <f t="shared" si="305"/>
        <v>-8.8371105025295549E-2</v>
      </c>
      <c r="K1748">
        <f t="shared" si="298"/>
        <v>1.2661120891666667E-3</v>
      </c>
      <c r="L1748">
        <f t="shared" si="299"/>
        <v>337.52045599069942</v>
      </c>
      <c r="M1748">
        <f t="shared" si="300"/>
        <v>-159.98709651446796</v>
      </c>
      <c r="N1748">
        <f t="shared" si="301"/>
        <v>3617.4398597741852</v>
      </c>
      <c r="O1748">
        <f t="shared" si="302"/>
        <v>3975.2086371144892</v>
      </c>
      <c r="P1748">
        <f t="shared" si="303"/>
        <v>4968.3611396862516</v>
      </c>
      <c r="Q1748">
        <f t="shared" si="304"/>
        <v>0.13801003165795145</v>
      </c>
    </row>
    <row r="1749" spans="5:17" x14ac:dyDescent="0.45">
      <c r="E1749">
        <v>174.7</v>
      </c>
      <c r="F1749">
        <v>45.560035229999997</v>
      </c>
      <c r="G1749">
        <f t="shared" si="306"/>
        <v>45.560035230000004</v>
      </c>
      <c r="H1749">
        <f t="shared" si="307"/>
        <v>45.5604990836</v>
      </c>
      <c r="I1749">
        <f t="shared" si="297"/>
        <v>20.367365510332544</v>
      </c>
      <c r="J1749">
        <f t="shared" si="305"/>
        <v>-8.569202380993346E-2</v>
      </c>
      <c r="K1749">
        <f t="shared" si="298"/>
        <v>1.2655565341666666E-3</v>
      </c>
      <c r="L1749">
        <f t="shared" si="299"/>
        <v>337.41366416794625</v>
      </c>
      <c r="M1749">
        <f t="shared" si="300"/>
        <v>-155.13688642770325</v>
      </c>
      <c r="N1749">
        <f t="shared" si="301"/>
        <v>3712.497756281176</v>
      </c>
      <c r="O1749">
        <f t="shared" si="302"/>
        <v>4079.6678640452483</v>
      </c>
      <c r="P1749">
        <f t="shared" si="303"/>
        <v>5083.1514989508223</v>
      </c>
      <c r="Q1749">
        <f t="shared" si="304"/>
        <v>0.14119865274863397</v>
      </c>
    </row>
    <row r="1750" spans="5:17" x14ac:dyDescent="0.45">
      <c r="E1750">
        <v>174.8</v>
      </c>
      <c r="F1750">
        <v>45.540035250000003</v>
      </c>
      <c r="G1750">
        <f t="shared" si="306"/>
        <v>45.540196649999999</v>
      </c>
      <c r="H1750">
        <f t="shared" si="307"/>
        <v>45.541729970400006</v>
      </c>
      <c r="I1750">
        <f t="shared" si="297"/>
        <v>20.358974965967619</v>
      </c>
      <c r="J1750">
        <f t="shared" si="305"/>
        <v>-8.1224784382722959E-2</v>
      </c>
      <c r="K1750">
        <f t="shared" si="298"/>
        <v>1.2650009791666669E-3</v>
      </c>
      <c r="L1750">
        <f t="shared" si="299"/>
        <v>337.31127746153248</v>
      </c>
      <c r="M1750">
        <f t="shared" si="300"/>
        <v>-147.04939374341708</v>
      </c>
      <c r="N1750">
        <f t="shared" si="301"/>
        <v>3873.5369275949533</v>
      </c>
      <c r="O1750">
        <f t="shared" si="302"/>
        <v>4256.6339863680805</v>
      </c>
      <c r="P1750">
        <f t="shared" si="303"/>
        <v>5277.6197652396486</v>
      </c>
      <c r="Q1750">
        <f t="shared" si="304"/>
        <v>0.1466005490344347</v>
      </c>
    </row>
    <row r="1751" spans="5:17" x14ac:dyDescent="0.45">
      <c r="E1751">
        <v>174.9</v>
      </c>
      <c r="F1751">
        <v>45.520035270000001</v>
      </c>
      <c r="G1751">
        <f t="shared" si="306"/>
        <v>45.522193137999999</v>
      </c>
      <c r="H1751">
        <f t="shared" si="307"/>
        <v>45.52416015</v>
      </c>
      <c r="I1751">
        <f t="shared" si="297"/>
        <v>20.351120553455999</v>
      </c>
      <c r="J1751">
        <f t="shared" si="305"/>
        <v>-7.4969386743699573E-2</v>
      </c>
      <c r="K1751">
        <f t="shared" si="298"/>
        <v>1.2644454241666667E-3</v>
      </c>
      <c r="L1751">
        <f t="shared" si="299"/>
        <v>337.21547120415977</v>
      </c>
      <c r="M1751">
        <f t="shared" si="300"/>
        <v>-135.72461846167377</v>
      </c>
      <c r="N1751">
        <f t="shared" si="301"/>
        <v>4100.5646345809828</v>
      </c>
      <c r="O1751">
        <f t="shared" si="302"/>
        <v>4506.1149830560253</v>
      </c>
      <c r="P1751">
        <f t="shared" si="303"/>
        <v>5551.7747066549728</v>
      </c>
      <c r="Q1751">
        <f t="shared" si="304"/>
        <v>0.15421596407374924</v>
      </c>
    </row>
    <row r="1752" spans="5:17" x14ac:dyDescent="0.45">
      <c r="E1752">
        <v>175</v>
      </c>
      <c r="F1752">
        <v>45.500842290000001</v>
      </c>
      <c r="G1752">
        <f t="shared" si="306"/>
        <v>45.506189624000001</v>
      </c>
      <c r="H1752">
        <f t="shared" si="307"/>
        <v>45.508189621999996</v>
      </c>
      <c r="I1752">
        <f t="shared" si="297"/>
        <v>20.343981088618879</v>
      </c>
      <c r="J1752">
        <f t="shared" si="305"/>
        <v>-6.7070135404794229E-2</v>
      </c>
      <c r="K1752">
        <f t="shared" si="298"/>
        <v>1.2639122858333334E-3</v>
      </c>
      <c r="L1752">
        <f t="shared" si="299"/>
        <v>337.12841778296246</v>
      </c>
      <c r="M1752">
        <f t="shared" si="300"/>
        <v>-121.42380954921597</v>
      </c>
      <c r="N1752">
        <f t="shared" si="301"/>
        <v>4388.2904706352829</v>
      </c>
      <c r="O1752">
        <f t="shared" si="302"/>
        <v>4822.2972204783327</v>
      </c>
      <c r="P1752">
        <f t="shared" si="303"/>
        <v>5899.2277148113544</v>
      </c>
      <c r="Q1752">
        <f t="shared" si="304"/>
        <v>0.16386743652253763</v>
      </c>
    </row>
    <row r="1753" spans="5:17" x14ac:dyDescent="0.45">
      <c r="E1753">
        <v>175.1</v>
      </c>
      <c r="F1753">
        <v>45.490017649999999</v>
      </c>
      <c r="G1753">
        <f t="shared" si="306"/>
        <v>45.492186107999999</v>
      </c>
      <c r="H1753">
        <f t="shared" si="307"/>
        <v>45.494153826000002</v>
      </c>
      <c r="I1753">
        <f t="shared" si="297"/>
        <v>20.33770652637504</v>
      </c>
      <c r="J1753">
        <f t="shared" si="305"/>
        <v>-5.9167727963522765E-2</v>
      </c>
      <c r="K1753">
        <f t="shared" si="298"/>
        <v>1.263611601388889E-3</v>
      </c>
      <c r="L1753">
        <f t="shared" si="299"/>
        <v>337.05193557104297</v>
      </c>
      <c r="M1753">
        <f t="shared" si="300"/>
        <v>-107.11728682732112</v>
      </c>
      <c r="N1753">
        <f t="shared" si="301"/>
        <v>4676.3434063949444</v>
      </c>
      <c r="O1753">
        <f t="shared" si="302"/>
        <v>5138.8389081263122</v>
      </c>
      <c r="P1753">
        <f t="shared" si="303"/>
        <v>6247.0757232157275</v>
      </c>
      <c r="Q1753">
        <f t="shared" si="304"/>
        <v>0.17352988120043689</v>
      </c>
    </row>
    <row r="1754" spans="5:17" x14ac:dyDescent="0.45">
      <c r="E1754">
        <v>175.2</v>
      </c>
      <c r="F1754">
        <v>45.480017660000001</v>
      </c>
      <c r="G1754">
        <f t="shared" si="306"/>
        <v>45.480182589999998</v>
      </c>
      <c r="H1754">
        <f t="shared" si="307"/>
        <v>45.481718734399998</v>
      </c>
      <c r="I1754">
        <f t="shared" si="297"/>
        <v>20.332147543026174</v>
      </c>
      <c r="J1754">
        <f t="shared" si="305"/>
        <v>-5.2906018119678322E-2</v>
      </c>
      <c r="K1754">
        <f t="shared" si="298"/>
        <v>1.2633338238888889E-3</v>
      </c>
      <c r="L1754">
        <f t="shared" si="299"/>
        <v>336.98419543971181</v>
      </c>
      <c r="M1754">
        <f t="shared" si="300"/>
        <v>-95.781083926542863</v>
      </c>
      <c r="N1754">
        <f t="shared" si="301"/>
        <v>4904.1772511227464</v>
      </c>
      <c r="O1754">
        <f t="shared" si="302"/>
        <v>5389.2057704645567</v>
      </c>
      <c r="P1754">
        <f t="shared" si="303"/>
        <v>6522.204143367645</v>
      </c>
      <c r="Q1754">
        <f t="shared" si="304"/>
        <v>0.18117233731576793</v>
      </c>
    </row>
    <row r="1755" spans="5:17" x14ac:dyDescent="0.45">
      <c r="E1755">
        <v>175.3</v>
      </c>
      <c r="F1755">
        <v>45.470017669999997</v>
      </c>
      <c r="G1755">
        <f t="shared" si="306"/>
        <v>45.470017669999997</v>
      </c>
      <c r="H1755">
        <f t="shared" si="307"/>
        <v>45.470484347599999</v>
      </c>
      <c r="I1755">
        <f t="shared" si="297"/>
        <v>20.327125322751105</v>
      </c>
      <c r="J1755">
        <f t="shared" si="305"/>
        <v>-4.8432466487664527E-2</v>
      </c>
      <c r="K1755">
        <f t="shared" si="298"/>
        <v>1.2630560463888889E-3</v>
      </c>
      <c r="L1755">
        <f t="shared" si="299"/>
        <v>336.92301206727916</v>
      </c>
      <c r="M1755">
        <f t="shared" si="300"/>
        <v>-87.682163623253913</v>
      </c>
      <c r="N1755">
        <f t="shared" si="301"/>
        <v>5066.3499618705155</v>
      </c>
      <c r="O1755">
        <f t="shared" si="302"/>
        <v>5567.4175405170499</v>
      </c>
      <c r="P1755">
        <f t="shared" si="303"/>
        <v>6718.0412533154395</v>
      </c>
      <c r="Q1755">
        <f t="shared" si="304"/>
        <v>0.18661225703654</v>
      </c>
    </row>
    <row r="1756" spans="5:17" x14ac:dyDescent="0.45">
      <c r="E1756">
        <v>175.4</v>
      </c>
      <c r="F1756">
        <v>45.46001768</v>
      </c>
      <c r="G1756">
        <f t="shared" si="306"/>
        <v>45.46001768</v>
      </c>
      <c r="H1756">
        <f t="shared" si="307"/>
        <v>45.460050666000001</v>
      </c>
      <c r="I1756">
        <f t="shared" si="297"/>
        <v>20.322461049728641</v>
      </c>
      <c r="J1756">
        <f t="shared" si="305"/>
        <v>-4.5747073067516908E-2</v>
      </c>
      <c r="K1756">
        <f t="shared" si="298"/>
        <v>1.262778268888889E-3</v>
      </c>
      <c r="L1756">
        <f t="shared" si="299"/>
        <v>336.86620293684018</v>
      </c>
      <c r="M1756">
        <f t="shared" si="300"/>
        <v>-82.82052591751858</v>
      </c>
      <c r="N1756">
        <f t="shared" si="301"/>
        <v>5162.8333760771056</v>
      </c>
      <c r="O1756">
        <f t="shared" si="302"/>
        <v>5673.4432704144019</v>
      </c>
      <c r="P1756">
        <f t="shared" si="303"/>
        <v>6834.5530444114302</v>
      </c>
      <c r="Q1756">
        <f t="shared" si="304"/>
        <v>0.18984869567809529</v>
      </c>
    </row>
    <row r="1757" spans="5:17" x14ac:dyDescent="0.45">
      <c r="E1757">
        <v>175.5</v>
      </c>
      <c r="F1757">
        <v>45.450017690000003</v>
      </c>
      <c r="G1757">
        <f t="shared" si="306"/>
        <v>45.450017690000003</v>
      </c>
      <c r="H1757">
        <f t="shared" si="307"/>
        <v>45.450017690000003</v>
      </c>
      <c r="I1757">
        <f t="shared" si="297"/>
        <v>20.317975908137601</v>
      </c>
      <c r="J1757">
        <f t="shared" si="305"/>
        <v>-4.4777685603190065E-2</v>
      </c>
      <c r="K1757">
        <f t="shared" si="298"/>
        <v>1.2625004913888889E-3</v>
      </c>
      <c r="L1757">
        <f t="shared" si="299"/>
        <v>336.81158785690963</v>
      </c>
      <c r="M1757">
        <f t="shared" si="300"/>
        <v>-81.065546325820804</v>
      </c>
      <c r="N1757">
        <f t="shared" si="301"/>
        <v>5196.2419104302207</v>
      </c>
      <c r="O1757">
        <f t="shared" si="302"/>
        <v>5710.1559455277147</v>
      </c>
      <c r="P1757">
        <f t="shared" si="303"/>
        <v>6874.8966434370486</v>
      </c>
      <c r="Q1757">
        <f t="shared" si="304"/>
        <v>0.1909693512065847</v>
      </c>
    </row>
    <row r="1758" spans="5:17" x14ac:dyDescent="0.45">
      <c r="E1758">
        <v>175.6</v>
      </c>
      <c r="F1758">
        <v>45.440017699999999</v>
      </c>
      <c r="G1758">
        <f t="shared" si="306"/>
        <v>45.440017700000006</v>
      </c>
      <c r="H1758">
        <f t="shared" si="307"/>
        <v>45.440017700000006</v>
      </c>
      <c r="I1758">
        <f t="shared" si="297"/>
        <v>20.313505512608003</v>
      </c>
      <c r="J1758">
        <f t="shared" si="305"/>
        <v>-4.4703955295997133E-2</v>
      </c>
      <c r="K1758">
        <f t="shared" si="298"/>
        <v>1.2622227138888889E-3</v>
      </c>
      <c r="L1758">
        <f t="shared" si="299"/>
        <v>336.75716433358565</v>
      </c>
      <c r="M1758">
        <f t="shared" si="300"/>
        <v>-80.932064937650537</v>
      </c>
      <c r="N1758">
        <f t="shared" si="301"/>
        <v>5196.7045668428182</v>
      </c>
      <c r="O1758">
        <f t="shared" si="302"/>
        <v>5710.6643591679322</v>
      </c>
      <c r="P1758">
        <f t="shared" si="303"/>
        <v>6875.4553397449799</v>
      </c>
      <c r="Q1758">
        <f t="shared" si="304"/>
        <v>0.19098487054847169</v>
      </c>
    </row>
    <row r="1759" spans="5:17" x14ac:dyDescent="0.45">
      <c r="E1759">
        <v>175.7</v>
      </c>
      <c r="F1759">
        <v>45.430017710000001</v>
      </c>
      <c r="G1759">
        <f t="shared" si="306"/>
        <v>45.430017710000001</v>
      </c>
      <c r="H1759">
        <f t="shared" si="307"/>
        <v>45.430017710000001</v>
      </c>
      <c r="I1759">
        <f t="shared" si="297"/>
        <v>20.309035117078402</v>
      </c>
      <c r="J1759">
        <f t="shared" si="305"/>
        <v>-4.470395529603266E-2</v>
      </c>
      <c r="K1759">
        <f t="shared" si="298"/>
        <v>1.261944936388889E-3</v>
      </c>
      <c r="L1759">
        <f t="shared" si="299"/>
        <v>336.7027527859351</v>
      </c>
      <c r="M1759">
        <f t="shared" si="300"/>
        <v>-80.932064937714856</v>
      </c>
      <c r="N1759">
        <f t="shared" si="301"/>
        <v>5194.455881428803</v>
      </c>
      <c r="O1759">
        <f t="shared" si="302"/>
        <v>5708.1932762953875</v>
      </c>
      <c r="P1759">
        <f t="shared" si="303"/>
        <v>6872.7398640608653</v>
      </c>
      <c r="Q1759">
        <f t="shared" si="304"/>
        <v>0.19090944066835738</v>
      </c>
    </row>
    <row r="1760" spans="5:17" x14ac:dyDescent="0.45">
      <c r="E1760">
        <v>175.8</v>
      </c>
      <c r="F1760">
        <v>45.420017719999997</v>
      </c>
      <c r="G1760">
        <f t="shared" si="306"/>
        <v>45.420017719999997</v>
      </c>
      <c r="H1760">
        <f t="shared" si="307"/>
        <v>45.420017719999997</v>
      </c>
      <c r="I1760">
        <f t="shared" si="297"/>
        <v>20.304564721548797</v>
      </c>
      <c r="J1760">
        <f t="shared" si="305"/>
        <v>-4.4703955296014897E-2</v>
      </c>
      <c r="K1760">
        <f t="shared" si="298"/>
        <v>1.2616671588888888E-3</v>
      </c>
      <c r="L1760">
        <f t="shared" si="299"/>
        <v>336.64835321395782</v>
      </c>
      <c r="M1760">
        <f t="shared" si="300"/>
        <v>-80.932064937682696</v>
      </c>
      <c r="N1760">
        <f t="shared" si="301"/>
        <v>5192.2079256598581</v>
      </c>
      <c r="O1760">
        <f t="shared" si="302"/>
        <v>5705.7229952306134</v>
      </c>
      <c r="P1760">
        <f t="shared" si="303"/>
        <v>6870.0252694841902</v>
      </c>
      <c r="Q1760">
        <f t="shared" si="304"/>
        <v>0.19083403526344975</v>
      </c>
    </row>
    <row r="1761" spans="5:17" x14ac:dyDescent="0.45">
      <c r="E1761">
        <v>175.9</v>
      </c>
      <c r="F1761">
        <v>45.41001773</v>
      </c>
      <c r="G1761">
        <f t="shared" si="306"/>
        <v>45.41001773</v>
      </c>
      <c r="H1761">
        <f t="shared" si="307"/>
        <v>45.41001773</v>
      </c>
      <c r="I1761">
        <f t="shared" si="297"/>
        <v>20.300094326019199</v>
      </c>
      <c r="J1761">
        <f t="shared" si="305"/>
        <v>-4.4703955295997133E-2</v>
      </c>
      <c r="K1761">
        <f t="shared" si="298"/>
        <v>1.2613893813888889E-3</v>
      </c>
      <c r="L1761">
        <f t="shared" si="299"/>
        <v>336.59396561765408</v>
      </c>
      <c r="M1761">
        <f t="shared" si="300"/>
        <v>-80.932064937650537</v>
      </c>
      <c r="N1761">
        <f t="shared" si="301"/>
        <v>5189.9606993734242</v>
      </c>
      <c r="O1761">
        <f t="shared" si="302"/>
        <v>5703.2535157949715</v>
      </c>
      <c r="P1761">
        <f t="shared" si="303"/>
        <v>6867.31155581865</v>
      </c>
      <c r="Q1761">
        <f t="shared" si="304"/>
        <v>0.19075865432829583</v>
      </c>
    </row>
    <row r="1762" spans="5:17" x14ac:dyDescent="0.45">
      <c r="E1762">
        <v>176</v>
      </c>
      <c r="F1762">
        <v>45.400017740000003</v>
      </c>
      <c r="G1762">
        <f t="shared" si="306"/>
        <v>45.400017739999996</v>
      </c>
      <c r="H1762">
        <f t="shared" si="307"/>
        <v>45.400017739999996</v>
      </c>
      <c r="I1762">
        <f t="shared" si="297"/>
        <v>20.295623930489597</v>
      </c>
      <c r="J1762">
        <f t="shared" si="305"/>
        <v>-4.470395529597937E-2</v>
      </c>
      <c r="K1762">
        <f t="shared" si="298"/>
        <v>1.2611116038888891E-3</v>
      </c>
      <c r="L1762">
        <f t="shared" si="299"/>
        <v>336.53958999702365</v>
      </c>
      <c r="M1762">
        <f t="shared" si="300"/>
        <v>-80.932064937618378</v>
      </c>
      <c r="N1762">
        <f t="shared" si="301"/>
        <v>5187.7142024088853</v>
      </c>
      <c r="O1762">
        <f t="shared" si="302"/>
        <v>5700.7848378119616</v>
      </c>
      <c r="P1762">
        <f t="shared" si="303"/>
        <v>6864.598722870287</v>
      </c>
      <c r="Q1762">
        <f t="shared" si="304"/>
        <v>0.19068329785750798</v>
      </c>
    </row>
    <row r="1763" spans="5:17" x14ac:dyDescent="0.45">
      <c r="E1763">
        <v>176.1</v>
      </c>
      <c r="F1763">
        <v>45.390017749999998</v>
      </c>
      <c r="G1763">
        <f t="shared" si="306"/>
        <v>45.390017750000005</v>
      </c>
      <c r="H1763">
        <f t="shared" si="307"/>
        <v>45.390017750000005</v>
      </c>
      <c r="I1763">
        <f t="shared" si="297"/>
        <v>20.291153534960003</v>
      </c>
      <c r="J1763">
        <f t="shared" si="305"/>
        <v>-4.470395529597937E-2</v>
      </c>
      <c r="K1763">
        <f t="shared" si="298"/>
        <v>1.260833826388889E-3</v>
      </c>
      <c r="L1763">
        <f t="shared" si="299"/>
        <v>336.48522635206666</v>
      </c>
      <c r="M1763">
        <f t="shared" si="300"/>
        <v>-80.932064937618378</v>
      </c>
      <c r="N1763">
        <f t="shared" si="301"/>
        <v>5185.4684346049862</v>
      </c>
      <c r="O1763">
        <f t="shared" si="302"/>
        <v>5698.3169611043804</v>
      </c>
      <c r="P1763">
        <f t="shared" si="303"/>
        <v>6861.8867704443737</v>
      </c>
      <c r="Q1763">
        <f t="shared" si="304"/>
        <v>0.19060796584567705</v>
      </c>
    </row>
    <row r="1764" spans="5:17" x14ac:dyDescent="0.45">
      <c r="E1764">
        <v>176.2</v>
      </c>
      <c r="F1764">
        <v>45.380017760000001</v>
      </c>
      <c r="G1764">
        <f t="shared" si="306"/>
        <v>45.380017760000001</v>
      </c>
      <c r="H1764">
        <f t="shared" si="307"/>
        <v>45.380017760000001</v>
      </c>
      <c r="I1764">
        <f t="shared" si="297"/>
        <v>20.286683139430401</v>
      </c>
      <c r="J1764">
        <f t="shared" si="305"/>
        <v>-4.4703955296014897E-2</v>
      </c>
      <c r="K1764">
        <f t="shared" si="298"/>
        <v>1.2605560488888889E-3</v>
      </c>
      <c r="L1764">
        <f t="shared" si="299"/>
        <v>336.43087468278304</v>
      </c>
      <c r="M1764">
        <f t="shared" si="300"/>
        <v>-80.932064937682696</v>
      </c>
      <c r="N1764">
        <f t="shared" si="301"/>
        <v>5183.2233958004635</v>
      </c>
      <c r="O1764">
        <f t="shared" si="302"/>
        <v>5695.8498854950149</v>
      </c>
      <c r="P1764">
        <f t="shared" si="303"/>
        <v>6859.1756983461701</v>
      </c>
      <c r="Q1764">
        <f t="shared" si="304"/>
        <v>0.19053265828739363</v>
      </c>
    </row>
    <row r="1765" spans="5:17" x14ac:dyDescent="0.45">
      <c r="E1765">
        <v>176.3</v>
      </c>
      <c r="F1765">
        <v>45.370017769999997</v>
      </c>
      <c r="G1765">
        <f t="shared" si="306"/>
        <v>45.370017769999997</v>
      </c>
      <c r="H1765">
        <f t="shared" si="307"/>
        <v>45.370017770000004</v>
      </c>
      <c r="I1765">
        <f t="shared" si="297"/>
        <v>20.2822127439008</v>
      </c>
      <c r="J1765">
        <f t="shared" si="305"/>
        <v>-4.4703956190090821E-2</v>
      </c>
      <c r="K1765">
        <f t="shared" si="298"/>
        <v>1.2602782713888889E-3</v>
      </c>
      <c r="L1765">
        <f t="shared" si="299"/>
        <v>336.3765349891728</v>
      </c>
      <c r="M1765">
        <f t="shared" si="300"/>
        <v>-80.932066556318233</v>
      </c>
      <c r="N1765">
        <f t="shared" si="301"/>
        <v>5180.979053007808</v>
      </c>
      <c r="O1765">
        <f t="shared" si="302"/>
        <v>5693.3835747338544</v>
      </c>
      <c r="P1765">
        <f t="shared" si="303"/>
        <v>6856.4654667404993</v>
      </c>
      <c r="Q1765">
        <f t="shared" si="304"/>
        <v>0.19045737407612498</v>
      </c>
    </row>
    <row r="1766" spans="5:17" x14ac:dyDescent="0.45">
      <c r="E1766">
        <v>176.4</v>
      </c>
      <c r="F1766">
        <v>45.36001778</v>
      </c>
      <c r="G1766">
        <f t="shared" si="306"/>
        <v>45.36001778</v>
      </c>
      <c r="H1766">
        <f t="shared" si="307"/>
        <v>45.3600177796</v>
      </c>
      <c r="I1766">
        <f t="shared" si="297"/>
        <v>20.277742348192383</v>
      </c>
      <c r="J1766">
        <f t="shared" si="305"/>
        <v>-4.470395797824267E-2</v>
      </c>
      <c r="K1766">
        <f t="shared" si="298"/>
        <v>1.260000493888889E-3</v>
      </c>
      <c r="L1766">
        <f t="shared" si="299"/>
        <v>336.32220726906303</v>
      </c>
      <c r="M1766">
        <f t="shared" si="300"/>
        <v>-80.932069793589307</v>
      </c>
      <c r="N1766">
        <f t="shared" si="301"/>
        <v>5178.7354059970885</v>
      </c>
      <c r="O1766">
        <f t="shared" si="302"/>
        <v>5690.9180285682287</v>
      </c>
      <c r="P1766">
        <f t="shared" si="303"/>
        <v>6853.7560753497019</v>
      </c>
      <c r="Q1766">
        <f t="shared" si="304"/>
        <v>0.1903821132041584</v>
      </c>
    </row>
    <row r="1767" spans="5:17" x14ac:dyDescent="0.45">
      <c r="E1767">
        <v>176.5</v>
      </c>
      <c r="F1767">
        <v>45.350017790000003</v>
      </c>
      <c r="G1767">
        <f t="shared" si="306"/>
        <v>45.350017790000003</v>
      </c>
      <c r="H1767">
        <f t="shared" si="307"/>
        <v>45.350017788800002</v>
      </c>
      <c r="I1767">
        <f t="shared" si="297"/>
        <v>20.273271952305151</v>
      </c>
      <c r="J1767">
        <f t="shared" si="305"/>
        <v>-4.4829468034546238E-2</v>
      </c>
      <c r="K1767">
        <f t="shared" si="298"/>
        <v>1.259722716388889E-3</v>
      </c>
      <c r="L1767">
        <f t="shared" si="299"/>
        <v>336.26789152245527</v>
      </c>
      <c r="M1767">
        <f t="shared" si="300"/>
        <v>-81.159293267660701</v>
      </c>
      <c r="N1767">
        <f t="shared" si="301"/>
        <v>5171.8859897908096</v>
      </c>
      <c r="O1767">
        <f t="shared" si="302"/>
        <v>5683.3911975723177</v>
      </c>
      <c r="P1767">
        <f t="shared" si="303"/>
        <v>6845.4848324970526</v>
      </c>
      <c r="Q1767">
        <f t="shared" si="304"/>
        <v>0.19015235645825146</v>
      </c>
    </row>
    <row r="1768" spans="5:17" x14ac:dyDescent="0.45">
      <c r="E1768">
        <v>176.6</v>
      </c>
      <c r="F1768">
        <v>45.340017799999998</v>
      </c>
      <c r="G1768">
        <f t="shared" si="306"/>
        <v>45.340017798000005</v>
      </c>
      <c r="H1768">
        <f t="shared" si="307"/>
        <v>45.339961646800006</v>
      </c>
      <c r="I1768">
        <f t="shared" si="297"/>
        <v>20.268776454585474</v>
      </c>
      <c r="J1768">
        <f t="shared" si="305"/>
        <v>-4.673994711934526E-2</v>
      </c>
      <c r="K1768">
        <f t="shared" si="298"/>
        <v>1.2594449388888889E-3</v>
      </c>
      <c r="L1768">
        <f t="shared" si="299"/>
        <v>336.21328286286331</v>
      </c>
      <c r="M1768">
        <f t="shared" si="300"/>
        <v>-84.618025639979948</v>
      </c>
      <c r="N1768">
        <f t="shared" si="301"/>
        <v>5099.5280256845544</v>
      </c>
      <c r="O1768">
        <f t="shared" si="302"/>
        <v>5603.8769513017078</v>
      </c>
      <c r="P1768">
        <f t="shared" si="303"/>
        <v>6758.1065398919864</v>
      </c>
      <c r="Q1768">
        <f t="shared" si="304"/>
        <v>0.18772518166366631</v>
      </c>
    </row>
    <row r="1769" spans="5:17" x14ac:dyDescent="0.45">
      <c r="E1769">
        <v>176.7</v>
      </c>
      <c r="F1769">
        <v>45.330017810000001</v>
      </c>
      <c r="G1769">
        <f t="shared" si="306"/>
        <v>45.330017806000001</v>
      </c>
      <c r="H1769">
        <f t="shared" si="307"/>
        <v>45.329106932000009</v>
      </c>
      <c r="I1769">
        <f t="shared" si="297"/>
        <v>20.263923962881282</v>
      </c>
      <c r="J1769">
        <f t="shared" si="305"/>
        <v>-5.2098045176318664E-2</v>
      </c>
      <c r="K1769">
        <f t="shared" si="298"/>
        <v>1.2591671613888891E-3</v>
      </c>
      <c r="L1769">
        <f t="shared" si="299"/>
        <v>336.15435124182824</v>
      </c>
      <c r="M1769">
        <f t="shared" si="300"/>
        <v>-94.318329271236024</v>
      </c>
      <c r="N1769">
        <f t="shared" si="301"/>
        <v>4900.5467606977681</v>
      </c>
      <c r="O1769">
        <f t="shared" si="302"/>
        <v>5385.2162205469976</v>
      </c>
      <c r="P1769">
        <f t="shared" si="303"/>
        <v>6517.8200225791179</v>
      </c>
      <c r="Q1769">
        <f t="shared" si="304"/>
        <v>0.18105055618275329</v>
      </c>
    </row>
    <row r="1770" spans="5:17" x14ac:dyDescent="0.45">
      <c r="E1770">
        <v>176.8</v>
      </c>
      <c r="F1770">
        <v>45.320017810000003</v>
      </c>
      <c r="G1770">
        <f t="shared" si="306"/>
        <v>45.319737060000008</v>
      </c>
      <c r="H1770">
        <f t="shared" si="307"/>
        <v>45.316653645200006</v>
      </c>
      <c r="I1770">
        <f t="shared" si="297"/>
        <v>20.25835684555021</v>
      </c>
      <c r="J1770">
        <f t="shared" si="305"/>
        <v>-6.1032457868819279E-2</v>
      </c>
      <c r="K1770">
        <f t="shared" si="298"/>
        <v>1.2588893836111112E-3</v>
      </c>
      <c r="L1770">
        <f t="shared" si="299"/>
        <v>336.08675815140271</v>
      </c>
      <c r="M1770">
        <f t="shared" si="300"/>
        <v>-110.4931948602318</v>
      </c>
      <c r="N1770">
        <f t="shared" si="301"/>
        <v>4570.1549072117568</v>
      </c>
      <c r="O1770">
        <f t="shared" si="302"/>
        <v>5022.1482496832487</v>
      </c>
      <c r="P1770">
        <f t="shared" si="303"/>
        <v>6118.8442304211521</v>
      </c>
      <c r="Q1770">
        <f t="shared" si="304"/>
        <v>0.16996789528947645</v>
      </c>
    </row>
    <row r="1771" spans="5:17" x14ac:dyDescent="0.45">
      <c r="E1771">
        <v>176.9</v>
      </c>
      <c r="F1771">
        <v>45.310017819999999</v>
      </c>
      <c r="G1771">
        <f t="shared" si="306"/>
        <v>45.305744206000007</v>
      </c>
      <c r="H1771">
        <f t="shared" si="307"/>
        <v>45.301801787999999</v>
      </c>
      <c r="I1771">
        <f t="shared" si="297"/>
        <v>20.251717471307519</v>
      </c>
      <c r="J1771">
        <f t="shared" si="305"/>
        <v>-7.3543185196811578E-2</v>
      </c>
      <c r="K1771">
        <f t="shared" si="298"/>
        <v>1.2586116061111111E-3</v>
      </c>
      <c r="L1771">
        <f t="shared" si="299"/>
        <v>336.00617054878501</v>
      </c>
      <c r="M1771">
        <f t="shared" si="300"/>
        <v>-133.14262240690292</v>
      </c>
      <c r="N1771">
        <f t="shared" si="301"/>
        <v>4108.3352621963877</v>
      </c>
      <c r="O1771">
        <f t="shared" si="302"/>
        <v>4514.6541342817445</v>
      </c>
      <c r="P1771">
        <f t="shared" si="303"/>
        <v>5561.158389320598</v>
      </c>
      <c r="Q1771">
        <f t="shared" si="304"/>
        <v>0.15447662192557218</v>
      </c>
    </row>
    <row r="1772" spans="5:17" x14ac:dyDescent="0.45">
      <c r="E1772">
        <v>177</v>
      </c>
      <c r="F1772">
        <v>45.298614059999998</v>
      </c>
      <c r="G1772">
        <f t="shared" si="306"/>
        <v>45.287751356000008</v>
      </c>
      <c r="H1772">
        <f t="shared" si="307"/>
        <v>45.283751361200004</v>
      </c>
      <c r="I1772">
        <f t="shared" si="297"/>
        <v>20.243648208510848</v>
      </c>
      <c r="J1772">
        <f t="shared" si="305"/>
        <v>-8.9379213306219896E-2</v>
      </c>
      <c r="K1772">
        <f t="shared" si="298"/>
        <v>1.258294835E-3</v>
      </c>
      <c r="L1772">
        <f t="shared" si="299"/>
        <v>335.9082627623751</v>
      </c>
      <c r="M1772">
        <f t="shared" si="300"/>
        <v>-161.81217629355538</v>
      </c>
      <c r="N1772">
        <f t="shared" si="301"/>
        <v>3524.3399289532722</v>
      </c>
      <c r="O1772">
        <f t="shared" si="302"/>
        <v>3872.9010208277714</v>
      </c>
      <c r="P1772">
        <f t="shared" si="303"/>
        <v>4855.9351877228255</v>
      </c>
      <c r="Q1772">
        <f t="shared" si="304"/>
        <v>0.13488708854785628</v>
      </c>
    </row>
    <row r="1773" spans="5:17" x14ac:dyDescent="0.45">
      <c r="E1773">
        <v>177.1</v>
      </c>
      <c r="F1773">
        <v>45.270053529999998</v>
      </c>
      <c r="G1773">
        <f t="shared" si="306"/>
        <v>45.265758512000005</v>
      </c>
      <c r="H1773">
        <f t="shared" si="307"/>
        <v>45.261814666800007</v>
      </c>
      <c r="I1773">
        <f t="shared" si="297"/>
        <v>20.233841628646275</v>
      </c>
      <c r="J1773">
        <f t="shared" si="305"/>
        <v>-0.10522162067646335</v>
      </c>
      <c r="K1773">
        <f t="shared" si="298"/>
        <v>1.2575014869444445E-3</v>
      </c>
      <c r="L1773">
        <f t="shared" si="299"/>
        <v>335.78932789598474</v>
      </c>
      <c r="M1773">
        <f t="shared" si="300"/>
        <v>-190.49327919748708</v>
      </c>
      <c r="N1773">
        <f t="shared" si="301"/>
        <v>2939.8972386334781</v>
      </c>
      <c r="O1773">
        <f t="shared" si="302"/>
        <v>3230.656306190635</v>
      </c>
      <c r="P1773">
        <f t="shared" si="303"/>
        <v>4150.1717650446535</v>
      </c>
      <c r="Q1773">
        <f t="shared" si="304"/>
        <v>0.11528254902901816</v>
      </c>
    </row>
    <row r="1774" spans="5:17" x14ac:dyDescent="0.45">
      <c r="E1774">
        <v>177.2</v>
      </c>
      <c r="F1774">
        <v>45.24005356</v>
      </c>
      <c r="G1774">
        <f t="shared" si="306"/>
        <v>45.239765671999997</v>
      </c>
      <c r="H1774">
        <f t="shared" si="307"/>
        <v>45.236676548800006</v>
      </c>
      <c r="I1774">
        <f t="shared" si="297"/>
        <v>20.222603884375555</v>
      </c>
      <c r="J1774">
        <f t="shared" si="305"/>
        <v>-0.11774510652609038</v>
      </c>
      <c r="K1774">
        <f t="shared" si="298"/>
        <v>1.2566681544444445E-3</v>
      </c>
      <c r="L1774">
        <f t="shared" si="299"/>
        <v>335.65310662904722</v>
      </c>
      <c r="M1774">
        <f t="shared" si="300"/>
        <v>-213.16580477865236</v>
      </c>
      <c r="N1774">
        <f t="shared" si="301"/>
        <v>2477.0121861864764</v>
      </c>
      <c r="O1774">
        <f t="shared" si="302"/>
        <v>2721.9914133917323</v>
      </c>
      <c r="P1774">
        <f t="shared" si="303"/>
        <v>3591.1993553755301</v>
      </c>
      <c r="Q1774">
        <f t="shared" si="304"/>
        <v>9.9755537649320283E-2</v>
      </c>
    </row>
    <row r="1775" spans="5:17" x14ac:dyDescent="0.45">
      <c r="E1775">
        <v>177.3</v>
      </c>
      <c r="F1775">
        <v>45.210053590000001</v>
      </c>
      <c r="G1775">
        <f t="shared" si="306"/>
        <v>45.210053588000001</v>
      </c>
      <c r="H1775">
        <f t="shared" si="307"/>
        <v>45.209137006399999</v>
      </c>
      <c r="I1775">
        <f t="shared" si="297"/>
        <v>20.210292607341056</v>
      </c>
      <c r="J1775">
        <f t="shared" si="305"/>
        <v>-0.12669227684609652</v>
      </c>
      <c r="K1775">
        <f t="shared" si="298"/>
        <v>1.2558348219444445E-3</v>
      </c>
      <c r="L1775">
        <f t="shared" si="299"/>
        <v>335.50395911976346</v>
      </c>
      <c r="M1775">
        <f t="shared" si="300"/>
        <v>-229.36376678341023</v>
      </c>
      <c r="N1775">
        <f t="shared" si="301"/>
        <v>2145.1243445171576</v>
      </c>
      <c r="O1775">
        <f t="shared" si="302"/>
        <v>2357.2794994694041</v>
      </c>
      <c r="P1775">
        <f t="shared" si="303"/>
        <v>3190.4170323839603</v>
      </c>
      <c r="Q1775">
        <f t="shared" si="304"/>
        <v>8.86226953439989E-2</v>
      </c>
    </row>
    <row r="1776" spans="5:17" x14ac:dyDescent="0.45">
      <c r="E1776">
        <v>177.4</v>
      </c>
      <c r="F1776">
        <v>45.180053620000002</v>
      </c>
      <c r="G1776">
        <f t="shared" si="306"/>
        <v>45.180053616000002</v>
      </c>
      <c r="H1776">
        <f t="shared" si="307"/>
        <v>45.179996038399999</v>
      </c>
      <c r="I1776">
        <f t="shared" si="297"/>
        <v>20.197265429006336</v>
      </c>
      <c r="J1776">
        <f t="shared" si="305"/>
        <v>-0.13206313163648176</v>
      </c>
      <c r="K1776">
        <f t="shared" si="298"/>
        <v>1.2550014894444446E-3</v>
      </c>
      <c r="L1776">
        <f t="shared" si="299"/>
        <v>335.34623757905467</v>
      </c>
      <c r="M1776">
        <f t="shared" si="300"/>
        <v>-239.08716521176072</v>
      </c>
      <c r="N1776">
        <f t="shared" si="301"/>
        <v>1944.1700345521654</v>
      </c>
      <c r="O1776">
        <f t="shared" si="302"/>
        <v>2136.4505874199617</v>
      </c>
      <c r="P1776">
        <f t="shared" si="303"/>
        <v>2947.747898263694</v>
      </c>
      <c r="Q1776">
        <f t="shared" si="304"/>
        <v>8.1881886062880396E-2</v>
      </c>
    </row>
    <row r="1777" spans="5:17" x14ac:dyDescent="0.45">
      <c r="E1777">
        <v>177.5</v>
      </c>
      <c r="F1777">
        <v>45.150053640000003</v>
      </c>
      <c r="G1777">
        <f t="shared" si="306"/>
        <v>45.150053644000003</v>
      </c>
      <c r="H1777">
        <f t="shared" si="307"/>
        <v>45.150053644000003</v>
      </c>
      <c r="I1777">
        <f t="shared" si="297"/>
        <v>20.18387998101376</v>
      </c>
      <c r="J1777">
        <f t="shared" si="305"/>
        <v>-0.13447884191807091</v>
      </c>
      <c r="K1777">
        <f t="shared" si="298"/>
        <v>1.2541681566666668E-3</v>
      </c>
      <c r="L1777">
        <f t="shared" si="299"/>
        <v>335.18428435742038</v>
      </c>
      <c r="M1777">
        <f t="shared" si="300"/>
        <v>-243.46056841703884</v>
      </c>
      <c r="N1777">
        <f t="shared" si="301"/>
        <v>1851.3404739532596</v>
      </c>
      <c r="O1777">
        <f t="shared" si="302"/>
        <v>2034.4400812673182</v>
      </c>
      <c r="P1777">
        <f t="shared" si="303"/>
        <v>2835.6484409530967</v>
      </c>
      <c r="Q1777">
        <f t="shared" si="304"/>
        <v>7.8768012248697131E-2</v>
      </c>
    </row>
    <row r="1778" spans="5:17" x14ac:dyDescent="0.45">
      <c r="E1778">
        <v>177.6</v>
      </c>
      <c r="F1778">
        <v>45.120053669999997</v>
      </c>
      <c r="G1778">
        <f t="shared" si="306"/>
        <v>45.120053671999997</v>
      </c>
      <c r="H1778">
        <f t="shared" si="307"/>
        <v>45.119831918000003</v>
      </c>
      <c r="I1778">
        <f t="shared" si="297"/>
        <v>20.170369660622722</v>
      </c>
      <c r="J1778">
        <f t="shared" si="305"/>
        <v>-0.14135053605377479</v>
      </c>
      <c r="K1778">
        <f t="shared" si="298"/>
        <v>1.2533348241666666E-3</v>
      </c>
      <c r="L1778">
        <f t="shared" si="299"/>
        <v>335.02092915444655</v>
      </c>
      <c r="M1778">
        <f t="shared" si="300"/>
        <v>-255.90108721095987</v>
      </c>
      <c r="N1778">
        <f t="shared" si="301"/>
        <v>1595.8764594901688</v>
      </c>
      <c r="O1778">
        <f t="shared" si="302"/>
        <v>1753.7103950441415</v>
      </c>
      <c r="P1778">
        <f t="shared" si="303"/>
        <v>2527.154280268287</v>
      </c>
      <c r="Q1778">
        <f t="shared" si="304"/>
        <v>7.0198730007452415E-2</v>
      </c>
    </row>
    <row r="1779" spans="5:17" x14ac:dyDescent="0.45">
      <c r="E1779">
        <v>177.7</v>
      </c>
      <c r="F1779">
        <v>45.090053699999999</v>
      </c>
      <c r="G1779">
        <f t="shared" si="306"/>
        <v>45.090053699999999</v>
      </c>
      <c r="H1779">
        <f t="shared" si="307"/>
        <v>45.086815215199998</v>
      </c>
      <c r="I1779">
        <f t="shared" si="297"/>
        <v>20.155609873803005</v>
      </c>
      <c r="J1779">
        <f t="shared" si="305"/>
        <v>-0.16010375497602425</v>
      </c>
      <c r="K1779">
        <f t="shared" si="298"/>
        <v>1.2525014916666666E-3</v>
      </c>
      <c r="L1779">
        <f t="shared" si="299"/>
        <v>334.84259149715217</v>
      </c>
      <c r="M1779">
        <f t="shared" si="300"/>
        <v>-289.85192492892287</v>
      </c>
      <c r="N1779">
        <f t="shared" si="301"/>
        <v>906.81432331158123</v>
      </c>
      <c r="O1779">
        <f t="shared" si="302"/>
        <v>996.49925638635295</v>
      </c>
      <c r="P1779">
        <f t="shared" si="303"/>
        <v>1695.0541278970911</v>
      </c>
      <c r="Q1779">
        <f t="shared" si="304"/>
        <v>4.708483688603031E-2</v>
      </c>
    </row>
    <row r="1780" spans="5:17" x14ac:dyDescent="0.45">
      <c r="E1780">
        <v>177.8</v>
      </c>
      <c r="F1780">
        <v>45.06005373</v>
      </c>
      <c r="G1780">
        <f t="shared" si="306"/>
        <v>45.058944957999998</v>
      </c>
      <c r="H1780">
        <f t="shared" si="307"/>
        <v>45.048203537999996</v>
      </c>
      <c r="I1780">
        <f t="shared" si="297"/>
        <v>20.138348909627517</v>
      </c>
      <c r="J1780">
        <f t="shared" si="305"/>
        <v>-0.19137408227518193</v>
      </c>
      <c r="K1780">
        <f t="shared" si="298"/>
        <v>1.2516681591666667E-3</v>
      </c>
      <c r="L1780">
        <f t="shared" si="299"/>
        <v>334.63419854065449</v>
      </c>
      <c r="M1780">
        <f t="shared" si="300"/>
        <v>-346.46374244797863</v>
      </c>
      <c r="N1780">
        <f t="shared" si="301"/>
        <v>-238.22748264745186</v>
      </c>
      <c r="O1780">
        <f t="shared" si="302"/>
        <v>-216.78700920918121</v>
      </c>
      <c r="P1780">
        <f t="shared" si="303"/>
        <v>361.77251735254811</v>
      </c>
      <c r="Q1780">
        <f t="shared" si="304"/>
        <v>1.0049236593126338E-2</v>
      </c>
    </row>
    <row r="1781" spans="5:17" x14ac:dyDescent="0.45">
      <c r="E1781">
        <v>177.9</v>
      </c>
      <c r="F1781">
        <v>45.030053760000001</v>
      </c>
      <c r="G1781">
        <f t="shared" si="306"/>
        <v>45.014970101999992</v>
      </c>
      <c r="H1781">
        <f t="shared" si="307"/>
        <v>45.001196889200003</v>
      </c>
      <c r="I1781">
        <f t="shared" si="297"/>
        <v>20.117335057347969</v>
      </c>
      <c r="J1781">
        <f t="shared" si="305"/>
        <v>-0.23516151795133666</v>
      </c>
      <c r="K1781">
        <f t="shared" si="298"/>
        <v>1.2508348266666667E-3</v>
      </c>
      <c r="L1781">
        <f t="shared" si="299"/>
        <v>334.38073766438987</v>
      </c>
      <c r="M1781">
        <f t="shared" si="300"/>
        <v>-425.73653976828797</v>
      </c>
      <c r="N1781">
        <f t="shared" si="301"/>
        <v>-1837.8352803568926</v>
      </c>
      <c r="O1781">
        <f t="shared" si="302"/>
        <v>-1672.4301051247724</v>
      </c>
      <c r="P1781">
        <f t="shared" si="303"/>
        <v>-1237.8352803568926</v>
      </c>
      <c r="Q1781">
        <f t="shared" si="304"/>
        <v>-3.4384313343247014E-2</v>
      </c>
    </row>
    <row r="1782" spans="5:17" x14ac:dyDescent="0.45">
      <c r="E1782">
        <v>178</v>
      </c>
      <c r="F1782">
        <v>44.99450993</v>
      </c>
      <c r="G1782">
        <f t="shared" si="306"/>
        <v>44.956995257999999</v>
      </c>
      <c r="H1782">
        <f t="shared" si="307"/>
        <v>44.942995271200004</v>
      </c>
      <c r="I1782">
        <f t="shared" si="297"/>
        <v>20.09131660603725</v>
      </c>
      <c r="J1782">
        <f t="shared" si="305"/>
        <v>-0.29047473202881591</v>
      </c>
      <c r="K1782">
        <f t="shared" si="298"/>
        <v>1.2498474980555557E-3</v>
      </c>
      <c r="L1782">
        <f t="shared" si="299"/>
        <v>334.0672799232849</v>
      </c>
      <c r="M1782">
        <f t="shared" si="300"/>
        <v>-525.87561256370032</v>
      </c>
      <c r="N1782">
        <f t="shared" si="301"/>
        <v>-3853.6819387546948</v>
      </c>
      <c r="O1782">
        <f t="shared" si="302"/>
        <v>-3506.8505642667724</v>
      </c>
      <c r="P1782">
        <f t="shared" si="303"/>
        <v>-3253.6819387546948</v>
      </c>
      <c r="Q1782">
        <f t="shared" si="304"/>
        <v>-9.0380053854297079E-2</v>
      </c>
    </row>
    <row r="1783" spans="5:17" x14ac:dyDescent="0.45">
      <c r="E1783">
        <v>178.1</v>
      </c>
      <c r="F1783">
        <v>44.900179389999998</v>
      </c>
      <c r="G1783">
        <f t="shared" si="306"/>
        <v>44.885020428000004</v>
      </c>
      <c r="H1783">
        <f t="shared" si="307"/>
        <v>44.871242195199997</v>
      </c>
      <c r="I1783">
        <f t="shared" si="297"/>
        <v>20.059240110942206</v>
      </c>
      <c r="J1783">
        <f t="shared" si="305"/>
        <v>-0.34581038930243224</v>
      </c>
      <c r="K1783">
        <f t="shared" si="298"/>
        <v>1.2472272052777777E-3</v>
      </c>
      <c r="L1783">
        <f t="shared" si="299"/>
        <v>333.68139614103211</v>
      </c>
      <c r="M1783">
        <f t="shared" si="300"/>
        <v>-626.05531653358366</v>
      </c>
      <c r="N1783">
        <f t="shared" si="301"/>
        <v>-5864.7986713316932</v>
      </c>
      <c r="O1783">
        <f t="shared" si="302"/>
        <v>-5336.9667909118407</v>
      </c>
      <c r="P1783">
        <f t="shared" si="303"/>
        <v>-5264.7986713316932</v>
      </c>
      <c r="Q1783">
        <f t="shared" si="304"/>
        <v>-0.14624440753699147</v>
      </c>
    </row>
    <row r="1784" spans="5:17" x14ac:dyDescent="0.45">
      <c r="E1784">
        <v>178.2</v>
      </c>
      <c r="F1784">
        <v>44.800179479999997</v>
      </c>
      <c r="G1784">
        <f t="shared" si="306"/>
        <v>44.799045609999993</v>
      </c>
      <c r="H1784">
        <f t="shared" si="307"/>
        <v>44.788284109199992</v>
      </c>
      <c r="I1784">
        <f t="shared" si="297"/>
        <v>20.022154528176763</v>
      </c>
      <c r="J1784">
        <f t="shared" si="305"/>
        <v>-0.38964271047680299</v>
      </c>
      <c r="K1784">
        <f t="shared" si="298"/>
        <v>1.2444494299999999E-3</v>
      </c>
      <c r="L1784">
        <f t="shared" si="299"/>
        <v>333.23602099326342</v>
      </c>
      <c r="M1784">
        <f t="shared" si="300"/>
        <v>-705.40937458423161</v>
      </c>
      <c r="N1784">
        <f t="shared" si="301"/>
        <v>-7451.7123968681353</v>
      </c>
      <c r="O1784">
        <f t="shared" si="302"/>
        <v>-6781.0582811500035</v>
      </c>
      <c r="P1784">
        <f t="shared" si="303"/>
        <v>-6851.7123968681353</v>
      </c>
      <c r="Q1784">
        <f t="shared" si="304"/>
        <v>-0.19032534435744822</v>
      </c>
    </row>
    <row r="1785" spans="5:17" x14ac:dyDescent="0.45">
      <c r="E1785">
        <v>178.3</v>
      </c>
      <c r="F1785">
        <v>44.700179579999997</v>
      </c>
      <c r="G1785">
        <f t="shared" si="306"/>
        <v>44.700179577999997</v>
      </c>
      <c r="H1785">
        <f t="shared" si="307"/>
        <v>44.696921011199997</v>
      </c>
      <c r="I1785">
        <f t="shared" si="297"/>
        <v>19.981311568846845</v>
      </c>
      <c r="J1785">
        <f t="shared" si="305"/>
        <v>-0.42095792327421222</v>
      </c>
      <c r="K1785">
        <f t="shared" si="298"/>
        <v>1.2416716549999999E-3</v>
      </c>
      <c r="L1785">
        <f t="shared" si="299"/>
        <v>332.74647570908354</v>
      </c>
      <c r="M1785">
        <f t="shared" si="300"/>
        <v>-762.10245283369034</v>
      </c>
      <c r="N1785">
        <f t="shared" si="301"/>
        <v>-8579.0955528734466</v>
      </c>
      <c r="O1785">
        <f t="shared" si="302"/>
        <v>-7806.9769531148368</v>
      </c>
      <c r="P1785">
        <f t="shared" si="303"/>
        <v>-7979.0955528734466</v>
      </c>
      <c r="Q1785">
        <f t="shared" si="304"/>
        <v>-0.22164154313537354</v>
      </c>
    </row>
    <row r="1786" spans="5:17" x14ac:dyDescent="0.45">
      <c r="E1786">
        <v>178.4</v>
      </c>
      <c r="F1786">
        <v>44.600179670000003</v>
      </c>
      <c r="G1786">
        <f t="shared" si="306"/>
        <v>44.600179671999996</v>
      </c>
      <c r="H1786">
        <f t="shared" si="307"/>
        <v>44.599952898000005</v>
      </c>
      <c r="I1786">
        <f t="shared" si="297"/>
        <v>19.937962943521921</v>
      </c>
      <c r="J1786">
        <f t="shared" si="305"/>
        <v>-0.43975602769469546</v>
      </c>
      <c r="K1786">
        <f t="shared" si="298"/>
        <v>1.2388938797222224E-3</v>
      </c>
      <c r="L1786">
        <f t="shared" si="299"/>
        <v>332.22799092398748</v>
      </c>
      <c r="M1786">
        <f t="shared" si="300"/>
        <v>-796.13455128202406</v>
      </c>
      <c r="N1786">
        <f t="shared" si="301"/>
        <v>-9249.3518096752487</v>
      </c>
      <c r="O1786">
        <f t="shared" si="302"/>
        <v>-8416.9101468044773</v>
      </c>
      <c r="P1786">
        <f t="shared" si="303"/>
        <v>-8649.3518096752487</v>
      </c>
      <c r="Q1786">
        <f t="shared" si="304"/>
        <v>-0.24025977249097913</v>
      </c>
    </row>
    <row r="1787" spans="5:17" x14ac:dyDescent="0.45">
      <c r="E1787">
        <v>178.5</v>
      </c>
      <c r="F1787">
        <v>44.500179770000003</v>
      </c>
      <c r="G1787">
        <f t="shared" si="306"/>
        <v>44.500179768000002</v>
      </c>
      <c r="H1787">
        <f t="shared" si="307"/>
        <v>44.500179767600002</v>
      </c>
      <c r="I1787">
        <f t="shared" si="297"/>
        <v>19.893360363307906</v>
      </c>
      <c r="J1787">
        <f t="shared" si="305"/>
        <v>-0.44646812318593021</v>
      </c>
      <c r="K1787">
        <f t="shared" si="298"/>
        <v>1.2361161047222224E-3</v>
      </c>
      <c r="L1787">
        <f t="shared" si="299"/>
        <v>331.69568320356285</v>
      </c>
      <c r="M1787">
        <f t="shared" si="300"/>
        <v>-808.28613260335203</v>
      </c>
      <c r="N1787">
        <f t="shared" si="301"/>
        <v>-9480.9855556208677</v>
      </c>
      <c r="O1787">
        <f t="shared" si="302"/>
        <v>-8627.6968556149895</v>
      </c>
      <c r="P1787">
        <f t="shared" si="303"/>
        <v>-8880.9855556208677</v>
      </c>
      <c r="Q1787">
        <f t="shared" si="304"/>
        <v>-0.24669404321169078</v>
      </c>
    </row>
    <row r="1788" spans="5:17" x14ac:dyDescent="0.45">
      <c r="E1788">
        <v>178.6</v>
      </c>
      <c r="F1788">
        <v>44.400179860000001</v>
      </c>
      <c r="G1788">
        <f t="shared" si="306"/>
        <v>44.400179862000002</v>
      </c>
      <c r="H1788">
        <f t="shared" si="307"/>
        <v>44.400208748399997</v>
      </c>
      <c r="I1788">
        <f t="shared" si="297"/>
        <v>19.848669318884735</v>
      </c>
      <c r="J1788">
        <f t="shared" si="305"/>
        <v>-0.44601797536383714</v>
      </c>
      <c r="K1788">
        <f t="shared" si="298"/>
        <v>1.2333383294444444E-3</v>
      </c>
      <c r="L1788">
        <f t="shared" si="299"/>
        <v>331.16351540166994</v>
      </c>
      <c r="M1788">
        <f t="shared" si="300"/>
        <v>-807.47118474184958</v>
      </c>
      <c r="N1788">
        <f t="shared" si="301"/>
        <v>-9454.0734227819194</v>
      </c>
      <c r="O1788">
        <f t="shared" si="302"/>
        <v>-8603.2068147315476</v>
      </c>
      <c r="P1788">
        <f t="shared" si="303"/>
        <v>-8854.0734227819194</v>
      </c>
      <c r="Q1788">
        <f t="shared" si="304"/>
        <v>-0.24594648396616445</v>
      </c>
    </row>
    <row r="1789" spans="5:17" x14ac:dyDescent="0.45">
      <c r="E1789">
        <v>178.7</v>
      </c>
      <c r="F1789">
        <v>44.300179960000001</v>
      </c>
      <c r="G1789">
        <f t="shared" si="306"/>
        <v>44.300179958000001</v>
      </c>
      <c r="H1789">
        <f t="shared" si="307"/>
        <v>44.300637008400003</v>
      </c>
      <c r="I1789">
        <f t="shared" si="297"/>
        <v>19.804156768235138</v>
      </c>
      <c r="J1789">
        <f t="shared" si="305"/>
        <v>-0.44333896031039544</v>
      </c>
      <c r="K1789">
        <f t="shared" si="298"/>
        <v>1.2305605544444445E-3</v>
      </c>
      <c r="L1789">
        <f t="shared" si="299"/>
        <v>330.63466276595028</v>
      </c>
      <c r="M1789">
        <f t="shared" si="300"/>
        <v>-802.62109443466136</v>
      </c>
      <c r="N1789">
        <f t="shared" si="301"/>
        <v>-9347.2932852470567</v>
      </c>
      <c r="O1789">
        <f t="shared" si="302"/>
        <v>-8506.0368895748215</v>
      </c>
      <c r="P1789">
        <f t="shared" si="303"/>
        <v>-8747.2932852470567</v>
      </c>
      <c r="Q1789">
        <f t="shared" si="304"/>
        <v>-0.24298036903464049</v>
      </c>
    </row>
    <row r="1790" spans="5:17" x14ac:dyDescent="0.45">
      <c r="E1790">
        <v>178.8</v>
      </c>
      <c r="F1790">
        <v>44.20018005</v>
      </c>
      <c r="G1790">
        <f t="shared" si="306"/>
        <v>44.200324481999999</v>
      </c>
      <c r="H1790">
        <f t="shared" si="307"/>
        <v>44.201864546399996</v>
      </c>
      <c r="I1790">
        <f t="shared" si="297"/>
        <v>19.760001526822656</v>
      </c>
      <c r="J1790">
        <f t="shared" si="305"/>
        <v>-0.43887178704512309</v>
      </c>
      <c r="K1790">
        <f t="shared" si="298"/>
        <v>1.2277827791666667E-3</v>
      </c>
      <c r="L1790">
        <f t="shared" si="299"/>
        <v>330.11122838957056</v>
      </c>
      <c r="M1790">
        <f t="shared" si="300"/>
        <v>-794.53372152998395</v>
      </c>
      <c r="N1790">
        <f t="shared" si="301"/>
        <v>-9176.989173545353</v>
      </c>
      <c r="O1790">
        <f t="shared" si="302"/>
        <v>-8351.0601479262714</v>
      </c>
      <c r="P1790">
        <f t="shared" si="303"/>
        <v>-8576.989173545353</v>
      </c>
      <c r="Q1790">
        <f t="shared" si="304"/>
        <v>-0.23824969926514872</v>
      </c>
    </row>
    <row r="1791" spans="5:17" x14ac:dyDescent="0.45">
      <c r="E1791">
        <v>178.9</v>
      </c>
      <c r="F1791">
        <v>44.10018015</v>
      </c>
      <c r="G1791">
        <f t="shared" si="306"/>
        <v>44.102320972000001</v>
      </c>
      <c r="H1791">
        <f t="shared" si="307"/>
        <v>44.104291362800005</v>
      </c>
      <c r="I1791">
        <f t="shared" si="297"/>
        <v>19.716382410826114</v>
      </c>
      <c r="J1791">
        <f t="shared" si="305"/>
        <v>-0.43261645556800232</v>
      </c>
      <c r="K1791">
        <f t="shared" si="298"/>
        <v>1.2250050041666667E-3</v>
      </c>
      <c r="L1791">
        <f t="shared" si="299"/>
        <v>329.59529662040427</v>
      </c>
      <c r="M1791">
        <f t="shared" si="300"/>
        <v>-783.20906602778507</v>
      </c>
      <c r="N1791">
        <f t="shared" si="301"/>
        <v>-8943.6225444522152</v>
      </c>
      <c r="O1791">
        <f t="shared" si="302"/>
        <v>-8138.6965154515165</v>
      </c>
      <c r="P1791">
        <f t="shared" si="303"/>
        <v>-8343.6225444522152</v>
      </c>
      <c r="Q1791">
        <f t="shared" si="304"/>
        <v>-0.23176729290145043</v>
      </c>
    </row>
    <row r="1792" spans="5:17" x14ac:dyDescent="0.45">
      <c r="E1792">
        <v>179</v>
      </c>
      <c r="F1792">
        <v>44.00090239</v>
      </c>
      <c r="G1792">
        <f t="shared" si="306"/>
        <v>44.006317457999998</v>
      </c>
      <c r="H1792">
        <f t="shared" si="307"/>
        <v>44.0083174564</v>
      </c>
      <c r="I1792">
        <f t="shared" si="297"/>
        <v>19.673478235709055</v>
      </c>
      <c r="J1792">
        <f t="shared" si="305"/>
        <v>-0.42470209785346213</v>
      </c>
      <c r="K1792">
        <f t="shared" si="298"/>
        <v>1.2222472886111112E-3</v>
      </c>
      <c r="L1792">
        <f t="shared" si="299"/>
        <v>329.08893352275425</v>
      </c>
      <c r="M1792">
        <f t="shared" si="300"/>
        <v>-768.88090852467678</v>
      </c>
      <c r="N1792">
        <f t="shared" si="301"/>
        <v>-8652.2378484398232</v>
      </c>
      <c r="O1792">
        <f t="shared" si="302"/>
        <v>-7873.5364420802398</v>
      </c>
      <c r="P1792">
        <f t="shared" si="303"/>
        <v>-8052.2378484398232</v>
      </c>
      <c r="Q1792">
        <f t="shared" si="304"/>
        <v>-0.22367327356777289</v>
      </c>
    </row>
    <row r="1793" spans="5:17" x14ac:dyDescent="0.45">
      <c r="E1793">
        <v>179.1</v>
      </c>
      <c r="F1793">
        <v>43.910162309999997</v>
      </c>
      <c r="G1793">
        <f t="shared" si="306"/>
        <v>43.912313943999997</v>
      </c>
      <c r="H1793">
        <f t="shared" si="307"/>
        <v>43.914285055599997</v>
      </c>
      <c r="I1793">
        <f t="shared" si="297"/>
        <v>19.631441991255421</v>
      </c>
      <c r="J1793">
        <f t="shared" si="305"/>
        <v>-0.41678451787458215</v>
      </c>
      <c r="K1793">
        <f t="shared" si="298"/>
        <v>1.2197267308333333E-3</v>
      </c>
      <c r="L1793">
        <f t="shared" si="299"/>
        <v>328.59388373899998</v>
      </c>
      <c r="M1793">
        <f t="shared" si="300"/>
        <v>-754.54691743245826</v>
      </c>
      <c r="N1793">
        <f t="shared" si="301"/>
        <v>-8362.0722719523928</v>
      </c>
      <c r="O1793">
        <f t="shared" si="302"/>
        <v>-7609.4857674766781</v>
      </c>
      <c r="P1793">
        <f t="shared" si="303"/>
        <v>-7762.0722719523928</v>
      </c>
      <c r="Q1793">
        <f t="shared" si="304"/>
        <v>-0.21561311866534424</v>
      </c>
    </row>
    <row r="1794" spans="5:17" x14ac:dyDescent="0.45">
      <c r="E1794">
        <v>179.2</v>
      </c>
      <c r="F1794">
        <v>43.82016239</v>
      </c>
      <c r="G1794">
        <f t="shared" si="306"/>
        <v>43.820310425999999</v>
      </c>
      <c r="H1794">
        <f t="shared" si="307"/>
        <v>43.821853373599993</v>
      </c>
      <c r="I1794">
        <f t="shared" si="297"/>
        <v>19.590121332134139</v>
      </c>
      <c r="J1794">
        <f t="shared" si="305"/>
        <v>-0.41052274186878179</v>
      </c>
      <c r="K1794">
        <f t="shared" si="298"/>
        <v>1.2172267330555556E-3</v>
      </c>
      <c r="L1794">
        <f t="shared" si="299"/>
        <v>328.10829323233122</v>
      </c>
      <c r="M1794">
        <f t="shared" si="300"/>
        <v>-743.21059475203913</v>
      </c>
      <c r="N1794">
        <f t="shared" si="301"/>
        <v>-8131.9044520192074</v>
      </c>
      <c r="O1794">
        <f t="shared" si="302"/>
        <v>-7400.0330513374793</v>
      </c>
      <c r="P1794">
        <f t="shared" si="303"/>
        <v>-7531.9044520192074</v>
      </c>
      <c r="Q1794">
        <f t="shared" si="304"/>
        <v>-0.20921956811164466</v>
      </c>
    </row>
    <row r="1795" spans="5:17" x14ac:dyDescent="0.45">
      <c r="E1795">
        <v>179.3</v>
      </c>
      <c r="F1795">
        <v>43.730162479999997</v>
      </c>
      <c r="G1795">
        <f t="shared" si="306"/>
        <v>43.730162477999997</v>
      </c>
      <c r="H1795">
        <f t="shared" si="307"/>
        <v>43.730622411600002</v>
      </c>
      <c r="I1795">
        <f t="shared" ref="I1795:I1858" si="308">H1795*0.44704</f>
        <v>19.549337442881665</v>
      </c>
      <c r="J1795">
        <f t="shared" si="305"/>
        <v>-0.40604912318077169</v>
      </c>
      <c r="K1795">
        <f t="shared" ref="K1795:K1858" si="309">F1795*(0.1/3600)</f>
        <v>1.2147267355555554E-3</v>
      </c>
      <c r="L1795">
        <f t="shared" ref="L1795:L1858" si="310">(((1/2)*$B$8*$B$3*$B$4*(I1795^2))+($B$2*9.81*$B$5))</f>
        <v>327.63001402396361</v>
      </c>
      <c r="M1795">
        <f t="shared" ref="M1795:M1858" si="311">$B$2*J1795</f>
        <v>-735.11155305053796</v>
      </c>
      <c r="N1795">
        <f t="shared" ref="N1795:N1858" si="312">(L1795+M1795)*I1795</f>
        <v>-7965.9941081752568</v>
      </c>
      <c r="O1795">
        <f t="shared" ref="O1795:O1858" si="313">IF(N1795&gt;0,N1795/$B$9,N1795*$B$9)</f>
        <v>-7249.0546384394838</v>
      </c>
      <c r="P1795">
        <f t="shared" ref="P1795:P1858" si="314">O1795/$B$9+$B$10</f>
        <v>-7365.9941081752568</v>
      </c>
      <c r="Q1795">
        <f t="shared" ref="Q1795:Q1858" si="315">P1795*(0.1/3600)</f>
        <v>-0.20461094744931269</v>
      </c>
    </row>
    <row r="1796" spans="5:17" x14ac:dyDescent="0.45">
      <c r="E1796">
        <v>179.4</v>
      </c>
      <c r="F1796">
        <v>43.64016256</v>
      </c>
      <c r="G1796">
        <f t="shared" si="306"/>
        <v>43.640162562</v>
      </c>
      <c r="H1796">
        <f t="shared" si="307"/>
        <v>43.640192169599999</v>
      </c>
      <c r="I1796">
        <f t="shared" si="308"/>
        <v>19.508911507497984</v>
      </c>
      <c r="J1796">
        <f t="shared" ref="J1796:J1859" si="316">(I1797-I1795)/0.2</f>
        <v>-0.40336366270464552</v>
      </c>
      <c r="K1796">
        <f t="shared" si="309"/>
        <v>1.2122267377777779E-3</v>
      </c>
      <c r="L1796">
        <f t="shared" si="310"/>
        <v>327.15691626182638</v>
      </c>
      <c r="M1796">
        <f t="shared" si="311"/>
        <v>-730.24979394662273</v>
      </c>
      <c r="N1796">
        <f t="shared" si="312"/>
        <v>-7863.9032800554014</v>
      </c>
      <c r="O1796">
        <f t="shared" si="313"/>
        <v>-7156.1519848504158</v>
      </c>
      <c r="P1796">
        <f t="shared" si="314"/>
        <v>-7263.9032800554014</v>
      </c>
      <c r="Q1796">
        <f t="shared" si="315"/>
        <v>-0.20177509111265005</v>
      </c>
    </row>
    <row r="1797" spans="5:17" x14ac:dyDescent="0.45">
      <c r="E1797">
        <v>179.5</v>
      </c>
      <c r="F1797">
        <v>43.550162649999997</v>
      </c>
      <c r="G1797">
        <f t="shared" ref="G1797:G1860" si="317">(SUM(F1795:F1799))/5</f>
        <v>43.550162647999997</v>
      </c>
      <c r="H1797">
        <f t="shared" ref="H1797:H1860" si="318">(SUM(G1795:G1799))/5</f>
        <v>43.550162648399997</v>
      </c>
      <c r="I1797">
        <f t="shared" si="308"/>
        <v>19.468664710340736</v>
      </c>
      <c r="J1797">
        <f t="shared" si="316"/>
        <v>-0.40240179445314439</v>
      </c>
      <c r="K1797">
        <f t="shared" si="309"/>
        <v>1.2097267402777778E-3</v>
      </c>
      <c r="L1797">
        <f t="shared" si="310"/>
        <v>326.68688775168664</v>
      </c>
      <c r="M1797">
        <f t="shared" si="311"/>
        <v>-728.50842714190674</v>
      </c>
      <c r="N1797">
        <f t="shared" si="312"/>
        <v>-7822.9288237811679</v>
      </c>
      <c r="O1797">
        <f t="shared" si="313"/>
        <v>-7118.8652296408627</v>
      </c>
      <c r="P1797">
        <f t="shared" si="314"/>
        <v>-7222.9288237811679</v>
      </c>
      <c r="Q1797">
        <f t="shared" si="315"/>
        <v>-0.20063691177169912</v>
      </c>
    </row>
    <row r="1798" spans="5:17" x14ac:dyDescent="0.45">
      <c r="E1798">
        <v>179.6</v>
      </c>
      <c r="F1798">
        <v>43.46016273</v>
      </c>
      <c r="G1798">
        <f t="shared" si="317"/>
        <v>43.460162734000001</v>
      </c>
      <c r="H1798">
        <f t="shared" si="318"/>
        <v>43.460162733999994</v>
      </c>
      <c r="I1798">
        <f t="shared" si="308"/>
        <v>19.428431148607356</v>
      </c>
      <c r="J1798">
        <f t="shared" si="316"/>
        <v>-0.40233561643969296</v>
      </c>
      <c r="K1798">
        <f t="shared" si="309"/>
        <v>1.2072267425000001E-3</v>
      </c>
      <c r="L1798">
        <f t="shared" si="310"/>
        <v>326.21798400270484</v>
      </c>
      <c r="M1798">
        <f t="shared" si="311"/>
        <v>-728.38861843042628</v>
      </c>
      <c r="N1798">
        <f t="shared" si="312"/>
        <v>-7813.5444809707251</v>
      </c>
      <c r="O1798">
        <f t="shared" si="313"/>
        <v>-7110.3254776833601</v>
      </c>
      <c r="P1798">
        <f t="shared" si="314"/>
        <v>-7213.5444809707251</v>
      </c>
      <c r="Q1798">
        <f t="shared" si="315"/>
        <v>-0.20037623558252016</v>
      </c>
    </row>
    <row r="1799" spans="5:17" x14ac:dyDescent="0.45">
      <c r="E1799">
        <v>179.7</v>
      </c>
      <c r="F1799">
        <v>43.370162819999997</v>
      </c>
      <c r="G1799">
        <f t="shared" si="317"/>
        <v>43.370162820000004</v>
      </c>
      <c r="H1799">
        <f t="shared" si="318"/>
        <v>43.370162819999997</v>
      </c>
      <c r="I1799">
        <f t="shared" si="308"/>
        <v>19.388197587052797</v>
      </c>
      <c r="J1799">
        <f t="shared" si="316"/>
        <v>-0.4023356155455815</v>
      </c>
      <c r="K1799">
        <f t="shared" si="309"/>
        <v>1.204726745E-3</v>
      </c>
      <c r="L1799">
        <f t="shared" si="310"/>
        <v>325.75005028544001</v>
      </c>
      <c r="M1799">
        <f t="shared" si="311"/>
        <v>-728.38861681172637</v>
      </c>
      <c r="N1799">
        <f t="shared" si="312"/>
        <v>-7806.4360839793426</v>
      </c>
      <c r="O1799">
        <f t="shared" si="313"/>
        <v>-7103.8568364212024</v>
      </c>
      <c r="P1799">
        <f t="shared" si="314"/>
        <v>-7206.4360839793426</v>
      </c>
      <c r="Q1799">
        <f t="shared" si="315"/>
        <v>-0.2001787801105373</v>
      </c>
    </row>
    <row r="1800" spans="5:17" x14ac:dyDescent="0.45">
      <c r="E1800">
        <v>179.8</v>
      </c>
      <c r="F1800">
        <v>43.280162910000001</v>
      </c>
      <c r="G1800">
        <f t="shared" si="317"/>
        <v>43.280162906000001</v>
      </c>
      <c r="H1800">
        <f t="shared" si="318"/>
        <v>43.280162906000001</v>
      </c>
      <c r="I1800">
        <f t="shared" si="308"/>
        <v>19.347964025498239</v>
      </c>
      <c r="J1800">
        <f t="shared" si="316"/>
        <v>-0.40233561554559927</v>
      </c>
      <c r="K1800">
        <f t="shared" si="309"/>
        <v>1.2022267475000001E-3</v>
      </c>
      <c r="L1800">
        <f t="shared" si="310"/>
        <v>325.28308659780572</v>
      </c>
      <c r="M1800">
        <f t="shared" si="311"/>
        <v>-728.38861681175854</v>
      </c>
      <c r="N1800">
        <f t="shared" si="312"/>
        <v>-7799.2712970589528</v>
      </c>
      <c r="O1800">
        <f t="shared" si="313"/>
        <v>-7097.3368803236472</v>
      </c>
      <c r="P1800">
        <f t="shared" si="314"/>
        <v>-7199.2712970589528</v>
      </c>
      <c r="Q1800">
        <f t="shared" si="315"/>
        <v>-0.19997975825163758</v>
      </c>
    </row>
    <row r="1801" spans="5:17" x14ac:dyDescent="0.45">
      <c r="E1801">
        <v>179.9</v>
      </c>
      <c r="F1801">
        <v>43.190162989999997</v>
      </c>
      <c r="G1801">
        <f t="shared" si="317"/>
        <v>43.190162991999998</v>
      </c>
      <c r="H1801">
        <f t="shared" si="318"/>
        <v>43.190162991999998</v>
      </c>
      <c r="I1801">
        <f t="shared" si="308"/>
        <v>19.307730463943678</v>
      </c>
      <c r="J1801">
        <f t="shared" si="316"/>
        <v>-0.40233561554561703</v>
      </c>
      <c r="K1801">
        <f t="shared" si="309"/>
        <v>1.1997267497222222E-3</v>
      </c>
      <c r="L1801">
        <f t="shared" si="310"/>
        <v>324.81709293980202</v>
      </c>
      <c r="M1801">
        <f t="shared" si="311"/>
        <v>-728.38861681179071</v>
      </c>
      <c r="N1801">
        <f t="shared" si="312"/>
        <v>-7792.0502058433694</v>
      </c>
      <c r="O1801">
        <f t="shared" si="313"/>
        <v>-7090.7656873174665</v>
      </c>
      <c r="P1801">
        <f t="shared" si="314"/>
        <v>-7192.0502058433694</v>
      </c>
      <c r="Q1801">
        <f t="shared" si="315"/>
        <v>-0.19977917238453805</v>
      </c>
    </row>
    <row r="1802" spans="5:17" x14ac:dyDescent="0.45">
      <c r="E1802">
        <v>180</v>
      </c>
      <c r="F1802">
        <v>43.100163080000002</v>
      </c>
      <c r="G1802">
        <f t="shared" si="317"/>
        <v>43.100163077999994</v>
      </c>
      <c r="H1802">
        <f t="shared" si="318"/>
        <v>43.100163077999994</v>
      </c>
      <c r="I1802">
        <f t="shared" si="308"/>
        <v>19.267496902389116</v>
      </c>
      <c r="J1802">
        <f t="shared" si="316"/>
        <v>-0.40233561554559927</v>
      </c>
      <c r="K1802">
        <f t="shared" si="309"/>
        <v>1.1972267522222222E-3</v>
      </c>
      <c r="L1802">
        <f t="shared" si="310"/>
        <v>324.35206931142886</v>
      </c>
      <c r="M1802">
        <f t="shared" si="311"/>
        <v>-728.38861681175854</v>
      </c>
      <c r="N1802">
        <f t="shared" si="312"/>
        <v>-7784.772927414595</v>
      </c>
      <c r="O1802">
        <f t="shared" si="313"/>
        <v>-7084.1433639472816</v>
      </c>
      <c r="P1802">
        <f t="shared" si="314"/>
        <v>-7184.772927414595</v>
      </c>
      <c r="Q1802">
        <f t="shared" si="315"/>
        <v>-0.19957702576151654</v>
      </c>
    </row>
    <row r="1803" spans="5:17" x14ac:dyDescent="0.45">
      <c r="E1803">
        <v>180.1</v>
      </c>
      <c r="F1803">
        <v>43.010163159999998</v>
      </c>
      <c r="G1803">
        <f t="shared" si="317"/>
        <v>43.010163163999991</v>
      </c>
      <c r="H1803">
        <f t="shared" si="318"/>
        <v>43.010163163999998</v>
      </c>
      <c r="I1803">
        <f t="shared" si="308"/>
        <v>19.227263340834558</v>
      </c>
      <c r="J1803">
        <f t="shared" si="316"/>
        <v>-0.40233561554559927</v>
      </c>
      <c r="K1803">
        <f t="shared" si="309"/>
        <v>1.1947267544444445E-3</v>
      </c>
      <c r="L1803">
        <f t="shared" si="310"/>
        <v>323.88801571268641</v>
      </c>
      <c r="M1803">
        <f t="shared" si="311"/>
        <v>-728.38861681175854</v>
      </c>
      <c r="N1803">
        <f t="shared" si="312"/>
        <v>-7777.4395788577322</v>
      </c>
      <c r="O1803">
        <f t="shared" si="313"/>
        <v>-7077.4700167605361</v>
      </c>
      <c r="P1803">
        <f t="shared" si="314"/>
        <v>-7177.4395788577312</v>
      </c>
      <c r="Q1803">
        <f t="shared" si="315"/>
        <v>-0.19937332163493698</v>
      </c>
    </row>
    <row r="1804" spans="5:17" x14ac:dyDescent="0.45">
      <c r="E1804">
        <v>180.2</v>
      </c>
      <c r="F1804">
        <v>42.920163250000002</v>
      </c>
      <c r="G1804">
        <f t="shared" si="317"/>
        <v>42.920163249999995</v>
      </c>
      <c r="H1804">
        <f t="shared" si="318"/>
        <v>42.920163249999995</v>
      </c>
      <c r="I1804">
        <f t="shared" si="308"/>
        <v>19.187029779279996</v>
      </c>
      <c r="J1804">
        <f t="shared" si="316"/>
        <v>-0.40233561554559927</v>
      </c>
      <c r="K1804">
        <f t="shared" si="309"/>
        <v>1.1922267569444446E-3</v>
      </c>
      <c r="L1804">
        <f t="shared" si="310"/>
        <v>323.42493214357455</v>
      </c>
      <c r="M1804">
        <f t="shared" si="311"/>
        <v>-728.38861681175854</v>
      </c>
      <c r="N1804">
        <f t="shared" si="312"/>
        <v>-7770.0502772554</v>
      </c>
      <c r="O1804">
        <f t="shared" si="313"/>
        <v>-7070.7457523024141</v>
      </c>
      <c r="P1804">
        <f t="shared" si="314"/>
        <v>-7170.0502772554</v>
      </c>
      <c r="Q1804">
        <f t="shared" si="315"/>
        <v>-0.19916806325709446</v>
      </c>
    </row>
    <row r="1805" spans="5:17" x14ac:dyDescent="0.45">
      <c r="E1805">
        <v>180.3</v>
      </c>
      <c r="F1805">
        <v>42.830163339999999</v>
      </c>
      <c r="G1805">
        <f t="shared" si="317"/>
        <v>42.830163335999991</v>
      </c>
      <c r="H1805">
        <f t="shared" si="318"/>
        <v>42.830163335999998</v>
      </c>
      <c r="I1805">
        <f t="shared" si="308"/>
        <v>19.146796217725438</v>
      </c>
      <c r="J1805">
        <f t="shared" si="316"/>
        <v>-0.40233561643965743</v>
      </c>
      <c r="K1805">
        <f t="shared" si="309"/>
        <v>1.1897267594444445E-3</v>
      </c>
      <c r="L1805">
        <f t="shared" si="310"/>
        <v>322.96281860409334</v>
      </c>
      <c r="M1805">
        <f t="shared" si="311"/>
        <v>-728.38861843036193</v>
      </c>
      <c r="N1805">
        <f t="shared" si="312"/>
        <v>-7762.6051706819098</v>
      </c>
      <c r="O1805">
        <f t="shared" si="313"/>
        <v>-7063.9707053205384</v>
      </c>
      <c r="P1805">
        <f t="shared" si="314"/>
        <v>-7162.6051706819098</v>
      </c>
      <c r="Q1805">
        <f t="shared" si="315"/>
        <v>-0.19896125474116416</v>
      </c>
    </row>
    <row r="1806" spans="5:17" x14ac:dyDescent="0.45">
      <c r="E1806">
        <v>180.4</v>
      </c>
      <c r="F1806">
        <v>42.740163420000002</v>
      </c>
      <c r="G1806">
        <f t="shared" si="317"/>
        <v>42.740163422000002</v>
      </c>
      <c r="H1806">
        <f t="shared" si="318"/>
        <v>42.740163421600002</v>
      </c>
      <c r="I1806">
        <f t="shared" si="308"/>
        <v>19.106562655992064</v>
      </c>
      <c r="J1806">
        <f t="shared" si="316"/>
        <v>-0.40233561733373335</v>
      </c>
      <c r="K1806">
        <f t="shared" si="309"/>
        <v>1.1872267616666668E-3</v>
      </c>
      <c r="L1806">
        <f t="shared" si="310"/>
        <v>322.5016750921954</v>
      </c>
      <c r="M1806">
        <f t="shared" si="311"/>
        <v>-728.3886200489975</v>
      </c>
      <c r="N1806">
        <f t="shared" si="312"/>
        <v>-7755.1043450663419</v>
      </c>
      <c r="O1806">
        <f t="shared" si="313"/>
        <v>-7057.1449540103713</v>
      </c>
      <c r="P1806">
        <f t="shared" si="314"/>
        <v>-7155.1043450663419</v>
      </c>
      <c r="Q1806">
        <f t="shared" si="315"/>
        <v>-0.19875289847406508</v>
      </c>
    </row>
    <row r="1807" spans="5:17" x14ac:dyDescent="0.45">
      <c r="E1807">
        <v>180.5</v>
      </c>
      <c r="F1807">
        <v>42.650163509999999</v>
      </c>
      <c r="G1807">
        <f t="shared" si="317"/>
        <v>42.650163508000006</v>
      </c>
      <c r="H1807">
        <f t="shared" si="318"/>
        <v>42.650163507200006</v>
      </c>
      <c r="I1807">
        <f t="shared" si="308"/>
        <v>19.066329094258691</v>
      </c>
      <c r="J1807">
        <f t="shared" si="316"/>
        <v>-0.40217778449727959</v>
      </c>
      <c r="K1807">
        <f t="shared" si="309"/>
        <v>1.1847267641666667E-3</v>
      </c>
      <c r="L1807">
        <f t="shared" si="310"/>
        <v>322.04150160993663</v>
      </c>
      <c r="M1807">
        <f t="shared" si="311"/>
        <v>-728.10287939619411</v>
      </c>
      <c r="N1807">
        <f t="shared" si="312"/>
        <v>-7742.099861340891</v>
      </c>
      <c r="O1807">
        <f t="shared" si="313"/>
        <v>-7045.3108738202109</v>
      </c>
      <c r="P1807">
        <f t="shared" si="314"/>
        <v>-7142.099861340891</v>
      </c>
      <c r="Q1807">
        <f t="shared" si="315"/>
        <v>-0.19839166281502477</v>
      </c>
    </row>
    <row r="1808" spans="5:17" x14ac:dyDescent="0.45">
      <c r="E1808">
        <v>180.6</v>
      </c>
      <c r="F1808">
        <v>42.560163590000002</v>
      </c>
      <c r="G1808">
        <f t="shared" si="317"/>
        <v>42.560163592000002</v>
      </c>
      <c r="H1808">
        <f t="shared" si="318"/>
        <v>42.560234205200004</v>
      </c>
      <c r="I1808">
        <f t="shared" si="308"/>
        <v>19.026127099092609</v>
      </c>
      <c r="J1808">
        <f t="shared" si="316"/>
        <v>-0.40023505058242037</v>
      </c>
      <c r="K1808">
        <f t="shared" si="309"/>
        <v>1.182226766388889E-3</v>
      </c>
      <c r="L1808">
        <f t="shared" si="310"/>
        <v>321.58265806028925</v>
      </c>
      <c r="M1808">
        <f t="shared" si="311"/>
        <v>-724.58575286202279</v>
      </c>
      <c r="N1808">
        <f t="shared" si="312"/>
        <v>-7667.5881030254504</v>
      </c>
      <c r="O1808">
        <f t="shared" si="313"/>
        <v>-6977.5051737531603</v>
      </c>
      <c r="P1808">
        <f t="shared" si="314"/>
        <v>-7067.5881030254504</v>
      </c>
      <c r="Q1808">
        <f t="shared" si="315"/>
        <v>-0.19632189175070697</v>
      </c>
    </row>
    <row r="1809" spans="5:17" x14ac:dyDescent="0.45">
      <c r="E1809">
        <v>180.7</v>
      </c>
      <c r="F1809">
        <v>42.470163679999999</v>
      </c>
      <c r="G1809">
        <f t="shared" si="317"/>
        <v>42.470163677999999</v>
      </c>
      <c r="H1809">
        <f t="shared" si="318"/>
        <v>42.471103445200001</v>
      </c>
      <c r="I1809">
        <f t="shared" si="308"/>
        <v>18.986282084142207</v>
      </c>
      <c r="J1809">
        <f t="shared" si="316"/>
        <v>-0.39487709021376105</v>
      </c>
      <c r="K1809">
        <f t="shared" si="309"/>
        <v>1.1797267688888888E-3</v>
      </c>
      <c r="L1809">
        <f t="shared" si="310"/>
        <v>321.12884453350682</v>
      </c>
      <c r="M1809">
        <f t="shared" si="311"/>
        <v>-714.88569850176521</v>
      </c>
      <c r="N1809">
        <f t="shared" si="312"/>
        <v>-7475.9787020057438</v>
      </c>
      <c r="O1809">
        <f t="shared" si="313"/>
        <v>-6803.1406188252267</v>
      </c>
      <c r="P1809">
        <f t="shared" si="314"/>
        <v>-6875.9787020057438</v>
      </c>
      <c r="Q1809">
        <f t="shared" si="315"/>
        <v>-0.19099940838904844</v>
      </c>
    </row>
    <row r="1810" spans="5:17" x14ac:dyDescent="0.45">
      <c r="E1810">
        <v>180.8</v>
      </c>
      <c r="F1810">
        <v>42.380163760000002</v>
      </c>
      <c r="G1810">
        <f t="shared" si="317"/>
        <v>42.380516826000004</v>
      </c>
      <c r="H1810">
        <f t="shared" si="318"/>
        <v>42.383571226400001</v>
      </c>
      <c r="I1810">
        <f t="shared" si="308"/>
        <v>18.947151681049856</v>
      </c>
      <c r="J1810">
        <f t="shared" si="316"/>
        <v>-0.38594281163328858</v>
      </c>
      <c r="K1810">
        <f t="shared" si="309"/>
        <v>1.1772267711111111E-3</v>
      </c>
      <c r="L1810">
        <f t="shared" si="310"/>
        <v>320.6840959987918</v>
      </c>
      <c r="M1810">
        <f t="shared" si="311"/>
        <v>-698.71107570925801</v>
      </c>
      <c r="N1810">
        <f t="shared" si="312"/>
        <v>-7162.5345241033601</v>
      </c>
      <c r="O1810">
        <f t="shared" si="313"/>
        <v>-6517.9064169340581</v>
      </c>
      <c r="P1810">
        <f t="shared" si="314"/>
        <v>-6562.5345241033601</v>
      </c>
      <c r="Q1810">
        <f t="shared" si="315"/>
        <v>-0.1822926256695378</v>
      </c>
    </row>
    <row r="1811" spans="5:17" x14ac:dyDescent="0.45">
      <c r="E1811">
        <v>180.9</v>
      </c>
      <c r="F1811">
        <v>42.290163849999999</v>
      </c>
      <c r="G1811">
        <f t="shared" si="317"/>
        <v>42.294509622</v>
      </c>
      <c r="H1811">
        <f t="shared" si="318"/>
        <v>42.298437548799996</v>
      </c>
      <c r="I1811">
        <f t="shared" si="308"/>
        <v>18.909093521815549</v>
      </c>
      <c r="J1811">
        <f t="shared" si="316"/>
        <v>-0.3734322166291193</v>
      </c>
      <c r="K1811">
        <f t="shared" si="309"/>
        <v>1.1747267736111112E-3</v>
      </c>
      <c r="L1811">
        <f t="shared" si="310"/>
        <v>320.25241457353673</v>
      </c>
      <c r="M1811">
        <f t="shared" si="311"/>
        <v>-676.06188772170799</v>
      </c>
      <c r="N1811">
        <f t="shared" si="312"/>
        <v>-6728.0346037066893</v>
      </c>
      <c r="O1811">
        <f t="shared" si="313"/>
        <v>-6122.5114893730879</v>
      </c>
      <c r="P1811">
        <f t="shared" si="314"/>
        <v>-6128.0346037066902</v>
      </c>
      <c r="Q1811">
        <f t="shared" si="315"/>
        <v>-0.17022318343629697</v>
      </c>
    </row>
    <row r="1812" spans="5:17" x14ac:dyDescent="0.45">
      <c r="E1812">
        <v>181</v>
      </c>
      <c r="F1812">
        <v>42.201929249999999</v>
      </c>
      <c r="G1812">
        <f t="shared" si="317"/>
        <v>42.212502413999999</v>
      </c>
      <c r="H1812">
        <f t="shared" si="318"/>
        <v>42.216502410800004</v>
      </c>
      <c r="I1812">
        <f t="shared" si="308"/>
        <v>18.872465237724033</v>
      </c>
      <c r="J1812">
        <f t="shared" si="316"/>
        <v>-0.35766097266238361</v>
      </c>
      <c r="K1812">
        <f t="shared" si="309"/>
        <v>1.1722758125E-3</v>
      </c>
      <c r="L1812">
        <f t="shared" si="310"/>
        <v>319.83777142586268</v>
      </c>
      <c r="M1812">
        <f t="shared" si="311"/>
        <v>-647.50961908212128</v>
      </c>
      <c r="N1812">
        <f t="shared" si="312"/>
        <v>-6183.9755542735456</v>
      </c>
      <c r="O1812">
        <f t="shared" si="313"/>
        <v>-5627.4177543889264</v>
      </c>
      <c r="P1812">
        <f t="shared" si="314"/>
        <v>-5583.9755542735456</v>
      </c>
      <c r="Q1812">
        <f t="shared" si="315"/>
        <v>-0.15511043206315406</v>
      </c>
    </row>
    <row r="1813" spans="5:17" x14ac:dyDescent="0.45">
      <c r="E1813">
        <v>181.1</v>
      </c>
      <c r="F1813">
        <v>42.130127569999999</v>
      </c>
      <c r="G1813">
        <f t="shared" si="317"/>
        <v>42.134495204000004</v>
      </c>
      <c r="H1813">
        <f t="shared" si="318"/>
        <v>42.138424586799999</v>
      </c>
      <c r="I1813">
        <f t="shared" si="308"/>
        <v>18.837561327283073</v>
      </c>
      <c r="J1813">
        <f t="shared" si="316"/>
        <v>-0.34188321353473938</v>
      </c>
      <c r="K1813">
        <f t="shared" si="309"/>
        <v>1.1702813213888888E-3</v>
      </c>
      <c r="L1813">
        <f t="shared" si="310"/>
        <v>319.44339679414855</v>
      </c>
      <c r="M1813">
        <f t="shared" si="311"/>
        <v>-618.9455553916888</v>
      </c>
      <c r="N1813">
        <f t="shared" si="312"/>
        <v>-5641.8902802348257</v>
      </c>
      <c r="O1813">
        <f t="shared" si="313"/>
        <v>-5134.1201550136911</v>
      </c>
      <c r="P1813">
        <f t="shared" si="314"/>
        <v>-5041.8902802348257</v>
      </c>
      <c r="Q1813">
        <f t="shared" si="315"/>
        <v>-0.14005250778430073</v>
      </c>
    </row>
    <row r="1814" spans="5:17" x14ac:dyDescent="0.45">
      <c r="E1814">
        <v>181.2</v>
      </c>
      <c r="F1814">
        <v>42.060127639999997</v>
      </c>
      <c r="G1814">
        <f t="shared" si="317"/>
        <v>42.060487987999991</v>
      </c>
      <c r="H1814">
        <f t="shared" si="318"/>
        <v>42.063548217199994</v>
      </c>
      <c r="I1814">
        <f t="shared" si="308"/>
        <v>18.804088595017085</v>
      </c>
      <c r="J1814">
        <f t="shared" si="316"/>
        <v>-0.32935959089089195</v>
      </c>
      <c r="K1814">
        <f t="shared" si="309"/>
        <v>1.1683368788888888E-3</v>
      </c>
      <c r="L1814">
        <f t="shared" si="310"/>
        <v>319.06587862150502</v>
      </c>
      <c r="M1814">
        <f t="shared" si="311"/>
        <v>-596.27278215819263</v>
      </c>
      <c r="N1814">
        <f t="shared" si="312"/>
        <v>-5212.6231732542283</v>
      </c>
      <c r="O1814">
        <f t="shared" si="313"/>
        <v>-4743.4870876613477</v>
      </c>
      <c r="P1814">
        <f t="shared" si="314"/>
        <v>-4612.6231732542283</v>
      </c>
      <c r="Q1814">
        <f t="shared" si="315"/>
        <v>-0.12812842147928413</v>
      </c>
    </row>
    <row r="1815" spans="5:17" x14ac:dyDescent="0.45">
      <c r="E1815">
        <v>181.3</v>
      </c>
      <c r="F1815">
        <v>41.990127710000003</v>
      </c>
      <c r="G1815">
        <f t="shared" si="317"/>
        <v>41.990127705999996</v>
      </c>
      <c r="H1815">
        <f t="shared" si="318"/>
        <v>41.991073302399997</v>
      </c>
      <c r="I1815">
        <f t="shared" si="308"/>
        <v>18.771689409104894</v>
      </c>
      <c r="J1815">
        <f t="shared" si="316"/>
        <v>-0.32041228645885766</v>
      </c>
      <c r="K1815">
        <f t="shared" si="309"/>
        <v>1.166392436388889E-3</v>
      </c>
      <c r="L1815">
        <f t="shared" si="310"/>
        <v>318.70110777053128</v>
      </c>
      <c r="M1815">
        <f t="shared" si="311"/>
        <v>-580.07457735694618</v>
      </c>
      <c r="N1815">
        <f t="shared" si="312"/>
        <v>-4906.4215908563046</v>
      </c>
      <c r="O1815">
        <f t="shared" si="313"/>
        <v>-4464.8436476792376</v>
      </c>
      <c r="P1815">
        <f t="shared" si="314"/>
        <v>-4306.4215908563046</v>
      </c>
      <c r="Q1815">
        <f t="shared" si="315"/>
        <v>-0.11962282196823069</v>
      </c>
    </row>
    <row r="1816" spans="5:17" x14ac:dyDescent="0.45">
      <c r="E1816">
        <v>181.4</v>
      </c>
      <c r="F1816">
        <v>41.920127770000001</v>
      </c>
      <c r="G1816">
        <f t="shared" si="317"/>
        <v>41.920127774000001</v>
      </c>
      <c r="H1816">
        <f t="shared" si="318"/>
        <v>41.920199842800002</v>
      </c>
      <c r="I1816">
        <f t="shared" si="308"/>
        <v>18.740006137725313</v>
      </c>
      <c r="J1816">
        <f t="shared" si="316"/>
        <v>-0.31504129755649757</v>
      </c>
      <c r="K1816">
        <f t="shared" si="309"/>
        <v>1.1644479936111112E-3</v>
      </c>
      <c r="L1816">
        <f t="shared" si="310"/>
        <v>318.34500548651698</v>
      </c>
      <c r="M1816">
        <f t="shared" si="311"/>
        <v>-570.35093613220363</v>
      </c>
      <c r="N1816">
        <f t="shared" si="312"/>
        <v>-4722.5926870433477</v>
      </c>
      <c r="O1816">
        <f t="shared" si="313"/>
        <v>-4297.5593452094463</v>
      </c>
      <c r="P1816">
        <f t="shared" si="314"/>
        <v>-4122.5926870433477</v>
      </c>
      <c r="Q1816">
        <f t="shared" si="315"/>
        <v>-0.11451646352898188</v>
      </c>
    </row>
    <row r="1817" spans="5:17" x14ac:dyDescent="0.45">
      <c r="E1817">
        <v>181.5</v>
      </c>
      <c r="F1817">
        <v>41.850127839999999</v>
      </c>
      <c r="G1817">
        <f t="shared" si="317"/>
        <v>41.850127839999999</v>
      </c>
      <c r="H1817">
        <f t="shared" si="318"/>
        <v>41.850127839999992</v>
      </c>
      <c r="I1817">
        <f t="shared" si="308"/>
        <v>18.708681149593595</v>
      </c>
      <c r="J1817">
        <f t="shared" si="316"/>
        <v>-0.31258222975935723</v>
      </c>
      <c r="K1817">
        <f t="shared" si="309"/>
        <v>1.1625035511111112E-3</v>
      </c>
      <c r="L1817">
        <f t="shared" si="310"/>
        <v>317.99352148595165</v>
      </c>
      <c r="M1817">
        <f t="shared" si="311"/>
        <v>-565.89903845723279</v>
      </c>
      <c r="N1817">
        <f t="shared" si="312"/>
        <v>-4637.9852722408623</v>
      </c>
      <c r="O1817">
        <f t="shared" si="313"/>
        <v>-4220.5665977391845</v>
      </c>
      <c r="P1817">
        <f t="shared" si="314"/>
        <v>-4037.9852722408623</v>
      </c>
      <c r="Q1817">
        <f t="shared" si="315"/>
        <v>-0.11216625756224619</v>
      </c>
    </row>
    <row r="1818" spans="5:17" x14ac:dyDescent="0.45">
      <c r="E1818">
        <v>181.6</v>
      </c>
      <c r="F1818">
        <v>41.780127909999997</v>
      </c>
      <c r="G1818">
        <f t="shared" si="317"/>
        <v>41.780127906000004</v>
      </c>
      <c r="H1818">
        <f t="shared" si="318"/>
        <v>41.780354536000004</v>
      </c>
      <c r="I1818">
        <f t="shared" si="308"/>
        <v>18.677489691773442</v>
      </c>
      <c r="J1818">
        <f t="shared" si="316"/>
        <v>-0.30566748477756533</v>
      </c>
      <c r="K1818">
        <f t="shared" si="309"/>
        <v>1.160559108611111E-3</v>
      </c>
      <c r="L1818">
        <f t="shared" si="310"/>
        <v>317.64412003313407</v>
      </c>
      <c r="M1818">
        <f t="shared" si="311"/>
        <v>-553.38058038818178</v>
      </c>
      <c r="N1818">
        <f t="shared" si="312"/>
        <v>-4402.9653082565619</v>
      </c>
      <c r="O1818">
        <f t="shared" si="313"/>
        <v>-4006.6984305134715</v>
      </c>
      <c r="P1818">
        <f t="shared" si="314"/>
        <v>-3802.9653082565619</v>
      </c>
      <c r="Q1818">
        <f t="shared" si="315"/>
        <v>-0.10563792522934895</v>
      </c>
    </row>
    <row r="1819" spans="5:17" x14ac:dyDescent="0.45">
      <c r="E1819">
        <v>181.7</v>
      </c>
      <c r="F1819">
        <v>41.710127970000002</v>
      </c>
      <c r="G1819">
        <f t="shared" si="317"/>
        <v>41.710127974000002</v>
      </c>
      <c r="H1819">
        <f t="shared" si="318"/>
        <v>41.713376102000005</v>
      </c>
      <c r="I1819">
        <f t="shared" si="308"/>
        <v>18.647547652638082</v>
      </c>
      <c r="J1819">
        <f t="shared" si="316"/>
        <v>-0.28691474240000403</v>
      </c>
      <c r="K1819">
        <f t="shared" si="309"/>
        <v>1.1586146658333334E-3</v>
      </c>
      <c r="L1819">
        <f t="shared" si="310"/>
        <v>317.30926280986387</v>
      </c>
      <c r="M1819">
        <f t="shared" si="311"/>
        <v>-519.43060540698093</v>
      </c>
      <c r="N1819">
        <f t="shared" si="312"/>
        <v>-3769.0673676949277</v>
      </c>
      <c r="O1819">
        <f t="shared" si="313"/>
        <v>-3429.8513046023845</v>
      </c>
      <c r="P1819">
        <f t="shared" si="314"/>
        <v>-3169.0673676949277</v>
      </c>
      <c r="Q1819">
        <f t="shared" si="315"/>
        <v>-8.8029649102636887E-2</v>
      </c>
    </row>
    <row r="1820" spans="5:17" x14ac:dyDescent="0.45">
      <c r="E1820">
        <v>181.8</v>
      </c>
      <c r="F1820">
        <v>41.64012804</v>
      </c>
      <c r="G1820">
        <f t="shared" si="317"/>
        <v>41.641261186000008</v>
      </c>
      <c r="H1820">
        <f t="shared" si="318"/>
        <v>41.651992536000002</v>
      </c>
      <c r="I1820">
        <f t="shared" si="308"/>
        <v>18.620106743293441</v>
      </c>
      <c r="J1820">
        <f t="shared" si="316"/>
        <v>-0.25564489075135199</v>
      </c>
      <c r="K1820">
        <f t="shared" si="309"/>
        <v>1.1566702233333334E-3</v>
      </c>
      <c r="L1820">
        <f t="shared" si="310"/>
        <v>317.0028488090062</v>
      </c>
      <c r="M1820">
        <f t="shared" si="311"/>
        <v>-462.81964900585882</v>
      </c>
      <c r="N1820">
        <f t="shared" si="312"/>
        <v>-2715.124384630888</v>
      </c>
      <c r="O1820">
        <f t="shared" si="313"/>
        <v>-2470.7631900141082</v>
      </c>
      <c r="P1820">
        <f t="shared" si="314"/>
        <v>-2115.124384630888</v>
      </c>
      <c r="Q1820">
        <f t="shared" si="315"/>
        <v>-5.8753455128635779E-2</v>
      </c>
    </row>
    <row r="1821" spans="5:17" x14ac:dyDescent="0.45">
      <c r="E1821">
        <v>181.9</v>
      </c>
      <c r="F1821">
        <v>41.570128109999999</v>
      </c>
      <c r="G1821">
        <f t="shared" si="317"/>
        <v>41.585235604000005</v>
      </c>
      <c r="H1821">
        <f t="shared" si="318"/>
        <v>41.599003835200008</v>
      </c>
      <c r="I1821">
        <f t="shared" si="308"/>
        <v>18.596418674487811</v>
      </c>
      <c r="J1821">
        <f t="shared" si="316"/>
        <v>-0.21185793251390805</v>
      </c>
      <c r="K1821">
        <f t="shared" si="309"/>
        <v>1.1547257808333334E-3</v>
      </c>
      <c r="L1821">
        <f t="shared" si="310"/>
        <v>316.73870311992084</v>
      </c>
      <c r="M1821">
        <f t="shared" si="311"/>
        <v>-383.54771604085067</v>
      </c>
      <c r="N1821">
        <f t="shared" si="312"/>
        <v>-1242.4083755068771</v>
      </c>
      <c r="O1821">
        <f t="shared" si="313"/>
        <v>-1130.5916217112581</v>
      </c>
      <c r="P1821">
        <f t="shared" si="314"/>
        <v>-642.40837550687706</v>
      </c>
      <c r="Q1821">
        <f t="shared" si="315"/>
        <v>-1.7844677097413254E-2</v>
      </c>
    </row>
    <row r="1822" spans="5:17" x14ac:dyDescent="0.45">
      <c r="E1822">
        <v>182</v>
      </c>
      <c r="F1822">
        <v>41.5057939</v>
      </c>
      <c r="G1822">
        <f t="shared" si="317"/>
        <v>41.543210009999996</v>
      </c>
      <c r="H1822">
        <f t="shared" si="318"/>
        <v>41.557209996400005</v>
      </c>
      <c r="I1822">
        <f t="shared" si="308"/>
        <v>18.577735156790659</v>
      </c>
      <c r="J1822">
        <f t="shared" si="316"/>
        <v>-0.15656698907521971</v>
      </c>
      <c r="K1822">
        <f t="shared" si="309"/>
        <v>1.1529387194444446E-3</v>
      </c>
      <c r="L1822">
        <f t="shared" si="310"/>
        <v>316.53060038561125</v>
      </c>
      <c r="M1822">
        <f t="shared" si="311"/>
        <v>-283.44896202199612</v>
      </c>
      <c r="N1822">
        <f t="shared" si="312"/>
        <v>614.58191607196738</v>
      </c>
      <c r="O1822">
        <f t="shared" si="313"/>
        <v>675.36474293622791</v>
      </c>
      <c r="P1822">
        <f t="shared" si="314"/>
        <v>1342.1590581716791</v>
      </c>
      <c r="Q1822">
        <f t="shared" si="315"/>
        <v>3.7282196060324423E-2</v>
      </c>
    </row>
    <row r="1823" spans="5:17" x14ac:dyDescent="0.45">
      <c r="E1823">
        <v>182.1</v>
      </c>
      <c r="F1823">
        <v>41.5</v>
      </c>
      <c r="G1823">
        <f t="shared" si="317"/>
        <v>41.515184402000003</v>
      </c>
      <c r="H1823">
        <f t="shared" si="318"/>
        <v>41.528957759199997</v>
      </c>
      <c r="I1823">
        <f t="shared" si="308"/>
        <v>18.565105276672767</v>
      </c>
      <c r="J1823">
        <f t="shared" si="316"/>
        <v>-0.10125312500161243</v>
      </c>
      <c r="K1823">
        <f t="shared" si="309"/>
        <v>1.1527777777777777E-3</v>
      </c>
      <c r="L1823">
        <f t="shared" si="310"/>
        <v>316.39004341514567</v>
      </c>
      <c r="M1823">
        <f t="shared" si="311"/>
        <v>-183.30871247324069</v>
      </c>
      <c r="N1823">
        <f t="shared" si="312"/>
        <v>2470.6689192961949</v>
      </c>
      <c r="O1823">
        <f t="shared" si="313"/>
        <v>2715.0207904353788</v>
      </c>
      <c r="P1823">
        <f t="shared" si="314"/>
        <v>3583.5393301487679</v>
      </c>
      <c r="Q1823">
        <f t="shared" si="315"/>
        <v>9.9542759170799119E-2</v>
      </c>
    </row>
    <row r="1824" spans="5:17" x14ac:dyDescent="0.45">
      <c r="E1824">
        <v>182.2</v>
      </c>
      <c r="F1824">
        <v>41.5</v>
      </c>
      <c r="G1824">
        <f t="shared" si="317"/>
        <v>41.501158780000004</v>
      </c>
      <c r="H1824">
        <f t="shared" si="318"/>
        <v>41.511910638400003</v>
      </c>
      <c r="I1824">
        <f t="shared" si="308"/>
        <v>18.557484531790337</v>
      </c>
      <c r="J1824">
        <f t="shared" si="316"/>
        <v>-5.7420327282553529E-2</v>
      </c>
      <c r="K1824">
        <f t="shared" si="309"/>
        <v>1.1527777777777777E-3</v>
      </c>
      <c r="L1824">
        <f t="shared" si="310"/>
        <v>316.30527896742387</v>
      </c>
      <c r="M1824">
        <f t="shared" si="311"/>
        <v>-103.95379168583058</v>
      </c>
      <c r="N1824">
        <f t="shared" si="312"/>
        <v>3940.7094405308399</v>
      </c>
      <c r="O1824">
        <f t="shared" si="313"/>
        <v>4330.4499346492748</v>
      </c>
      <c r="P1824">
        <f t="shared" si="314"/>
        <v>5358.7361919222794</v>
      </c>
      <c r="Q1824">
        <f t="shared" si="315"/>
        <v>0.14885378310895223</v>
      </c>
    </row>
    <row r="1825" spans="5:17" x14ac:dyDescent="0.45">
      <c r="E1825">
        <v>182.3</v>
      </c>
      <c r="F1825">
        <v>41.5</v>
      </c>
      <c r="G1825">
        <f t="shared" si="317"/>
        <v>41.5</v>
      </c>
      <c r="H1825">
        <f t="shared" si="318"/>
        <v>41.503268636400001</v>
      </c>
      <c r="I1825">
        <f t="shared" si="308"/>
        <v>18.553621211216257</v>
      </c>
      <c r="J1825">
        <f t="shared" si="316"/>
        <v>-2.6104637940491671E-2</v>
      </c>
      <c r="K1825">
        <f t="shared" si="309"/>
        <v>1.1527777777777777E-3</v>
      </c>
      <c r="L1825">
        <f t="shared" si="310"/>
        <v>316.26232110245763</v>
      </c>
      <c r="M1825">
        <f t="shared" si="311"/>
        <v>-47.259850699674054</v>
      </c>
      <c r="N1825">
        <f t="shared" si="312"/>
        <v>4990.9699407346579</v>
      </c>
      <c r="O1825">
        <f t="shared" si="313"/>
        <v>5484.5823524556681</v>
      </c>
      <c r="P1825">
        <f t="shared" si="314"/>
        <v>6627.0135741271079</v>
      </c>
      <c r="Q1825">
        <f t="shared" si="315"/>
        <v>0.18408371039241966</v>
      </c>
    </row>
    <row r="1826" spans="5:17" x14ac:dyDescent="0.45">
      <c r="E1826">
        <v>182.4</v>
      </c>
      <c r="F1826">
        <v>41.5</v>
      </c>
      <c r="G1826">
        <f t="shared" si="317"/>
        <v>41.5</v>
      </c>
      <c r="H1826">
        <f t="shared" si="318"/>
        <v>41.500231755999998</v>
      </c>
      <c r="I1826">
        <f t="shared" si="308"/>
        <v>18.552263604202238</v>
      </c>
      <c r="J1826">
        <f t="shared" si="316"/>
        <v>-7.3060560812798769E-3</v>
      </c>
      <c r="K1826">
        <f t="shared" si="309"/>
        <v>1.1527777777777777E-3</v>
      </c>
      <c r="L1826">
        <f t="shared" si="310"/>
        <v>316.24722743031515</v>
      </c>
      <c r="M1826">
        <f t="shared" si="311"/>
        <v>-13.226887896006936</v>
      </c>
      <c r="N1826">
        <f t="shared" si="312"/>
        <v>5621.7132164753511</v>
      </c>
      <c r="O1826">
        <f t="shared" si="313"/>
        <v>6177.7068312915944</v>
      </c>
      <c r="P1826">
        <f t="shared" si="314"/>
        <v>7388.6888255951581</v>
      </c>
      <c r="Q1826">
        <f t="shared" si="315"/>
        <v>0.20524135626653217</v>
      </c>
    </row>
    <row r="1827" spans="5:17" x14ac:dyDescent="0.45">
      <c r="E1827">
        <v>182.5</v>
      </c>
      <c r="F1827">
        <v>41.5</v>
      </c>
      <c r="G1827">
        <f t="shared" si="317"/>
        <v>41.5</v>
      </c>
      <c r="H1827">
        <f t="shared" si="318"/>
        <v>41.5</v>
      </c>
      <c r="I1827">
        <f t="shared" si="308"/>
        <v>18.552160000000001</v>
      </c>
      <c r="J1827">
        <f t="shared" si="316"/>
        <v>-6.9544224619022543E-5</v>
      </c>
      <c r="K1827">
        <f t="shared" si="309"/>
        <v>1.1527777777777777E-3</v>
      </c>
      <c r="L1827">
        <f t="shared" si="310"/>
        <v>316.24607561961841</v>
      </c>
      <c r="M1827">
        <f t="shared" si="311"/>
        <v>-0.12590290200583795</v>
      </c>
      <c r="N1827">
        <f t="shared" si="312"/>
        <v>5864.7120234847825</v>
      </c>
      <c r="O1827">
        <f t="shared" si="313"/>
        <v>6444.738487345915</v>
      </c>
      <c r="P1827">
        <f t="shared" si="314"/>
        <v>7682.1302058746314</v>
      </c>
      <c r="Q1827">
        <f t="shared" si="315"/>
        <v>0.21339250571873977</v>
      </c>
    </row>
    <row r="1828" spans="5:17" x14ac:dyDescent="0.45">
      <c r="E1828">
        <v>182.6</v>
      </c>
      <c r="F1828">
        <v>41.5</v>
      </c>
      <c r="G1828">
        <f t="shared" si="317"/>
        <v>41.5</v>
      </c>
      <c r="H1828">
        <f t="shared" si="318"/>
        <v>41.500200642800003</v>
      </c>
      <c r="I1828">
        <f t="shared" si="308"/>
        <v>18.552249695357315</v>
      </c>
      <c r="J1828">
        <f t="shared" si="316"/>
        <v>6.2515548832031698E-3</v>
      </c>
      <c r="K1828">
        <f t="shared" si="309"/>
        <v>1.1527777777777777E-3</v>
      </c>
      <c r="L1828">
        <f t="shared" si="310"/>
        <v>316.24707279956908</v>
      </c>
      <c r="M1828">
        <f t="shared" si="311"/>
        <v>11.317818354520163</v>
      </c>
      <c r="N1828">
        <f t="shared" si="312"/>
        <v>6077.065652123204</v>
      </c>
      <c r="O1828">
        <f t="shared" si="313"/>
        <v>6678.0941232123123</v>
      </c>
      <c r="P1828">
        <f t="shared" si="314"/>
        <v>7938.5649705629803</v>
      </c>
      <c r="Q1828">
        <f t="shared" si="315"/>
        <v>0.22051569362674947</v>
      </c>
    </row>
    <row r="1829" spans="5:17" x14ac:dyDescent="0.45">
      <c r="E1829">
        <v>182.7</v>
      </c>
      <c r="F1829">
        <v>41.5</v>
      </c>
      <c r="G1829">
        <f t="shared" si="317"/>
        <v>41.5</v>
      </c>
      <c r="H1829">
        <f t="shared" si="318"/>
        <v>41.502796866000004</v>
      </c>
      <c r="I1829">
        <f t="shared" si="308"/>
        <v>18.553410310976641</v>
      </c>
      <c r="J1829">
        <f t="shared" si="316"/>
        <v>2.2325232138893369E-2</v>
      </c>
      <c r="K1829">
        <f t="shared" si="309"/>
        <v>1.1527777777777777E-3</v>
      </c>
      <c r="L1829">
        <f t="shared" si="310"/>
        <v>316.25997627261148</v>
      </c>
      <c r="M1829">
        <f t="shared" si="311"/>
        <v>40.41761238462108</v>
      </c>
      <c r="N1829">
        <f t="shared" si="312"/>
        <v>6617.5856510873837</v>
      </c>
      <c r="O1829">
        <f t="shared" si="313"/>
        <v>7272.0721440520701</v>
      </c>
      <c r="P1829">
        <f t="shared" si="314"/>
        <v>8591.2880703868905</v>
      </c>
      <c r="Q1829">
        <f t="shared" si="315"/>
        <v>0.23864689084408031</v>
      </c>
    </row>
    <row r="1830" spans="5:17" x14ac:dyDescent="0.45">
      <c r="E1830">
        <v>182.8</v>
      </c>
      <c r="F1830">
        <v>41.5</v>
      </c>
      <c r="G1830">
        <f t="shared" si="317"/>
        <v>41.501003214000001</v>
      </c>
      <c r="H1830">
        <f t="shared" si="318"/>
        <v>41.510188667200012</v>
      </c>
      <c r="I1830">
        <f t="shared" si="308"/>
        <v>18.556714741785093</v>
      </c>
      <c r="J1830">
        <f t="shared" si="316"/>
        <v>4.9127858665602986E-2</v>
      </c>
      <c r="K1830">
        <f t="shared" si="309"/>
        <v>1.1527777777777777E-3</v>
      </c>
      <c r="L1830">
        <f t="shared" si="310"/>
        <v>316.29671863933027</v>
      </c>
      <c r="M1830">
        <f t="shared" si="311"/>
        <v>88.941101999722108</v>
      </c>
      <c r="N1830">
        <f t="shared" si="312"/>
        <v>7519.8826401815668</v>
      </c>
      <c r="O1830">
        <f t="shared" si="313"/>
        <v>8263.607296902821</v>
      </c>
      <c r="P1830">
        <f t="shared" si="314"/>
        <v>9680.8871394536491</v>
      </c>
      <c r="Q1830">
        <f t="shared" si="315"/>
        <v>0.26891353165149029</v>
      </c>
    </row>
    <row r="1831" spans="5:17" x14ac:dyDescent="0.45">
      <c r="E1831">
        <v>182.9</v>
      </c>
      <c r="F1831">
        <v>41.5</v>
      </c>
      <c r="G1831">
        <f t="shared" si="317"/>
        <v>41.512981116000006</v>
      </c>
      <c r="H1831">
        <f t="shared" si="318"/>
        <v>41.524776044000006</v>
      </c>
      <c r="I1831">
        <f t="shared" si="308"/>
        <v>18.563235882709762</v>
      </c>
      <c r="J1831">
        <f t="shared" si="316"/>
        <v>8.6659435357425707E-2</v>
      </c>
      <c r="K1831">
        <f t="shared" si="309"/>
        <v>1.1527777777777777E-3</v>
      </c>
      <c r="L1831">
        <f t="shared" si="310"/>
        <v>316.36924719391106</v>
      </c>
      <c r="M1831">
        <f t="shared" si="311"/>
        <v>156.88828881849093</v>
      </c>
      <c r="N1831">
        <f t="shared" si="312"/>
        <v>8785.1912742682289</v>
      </c>
      <c r="O1831">
        <f t="shared" si="313"/>
        <v>9654.0563453497016</v>
      </c>
      <c r="P1831">
        <f t="shared" si="314"/>
        <v>11208.853126757913</v>
      </c>
      <c r="Q1831">
        <f t="shared" si="315"/>
        <v>0.31135703129883091</v>
      </c>
    </row>
    <row r="1832" spans="5:17" x14ac:dyDescent="0.45">
      <c r="E1832">
        <v>183</v>
      </c>
      <c r="F1832">
        <v>41.505016070000003</v>
      </c>
      <c r="G1832">
        <f t="shared" si="317"/>
        <v>41.536959006000004</v>
      </c>
      <c r="H1832">
        <f t="shared" si="318"/>
        <v>41.548958994400003</v>
      </c>
      <c r="I1832">
        <f t="shared" si="308"/>
        <v>18.574046628856578</v>
      </c>
      <c r="J1832">
        <f t="shared" si="316"/>
        <v>0.13402300864127525</v>
      </c>
      <c r="K1832">
        <f t="shared" si="309"/>
        <v>1.1529171130555556E-3</v>
      </c>
      <c r="L1832">
        <f t="shared" si="310"/>
        <v>316.48954115840542</v>
      </c>
      <c r="M1832">
        <f t="shared" si="311"/>
        <v>242.63532760525609</v>
      </c>
      <c r="N1832">
        <f t="shared" si="312"/>
        <v>10385.211383769565</v>
      </c>
      <c r="O1832">
        <f t="shared" si="313"/>
        <v>11412.320201944576</v>
      </c>
      <c r="P1832">
        <f t="shared" si="314"/>
        <v>13141.011210928105</v>
      </c>
      <c r="Q1832">
        <f t="shared" si="315"/>
        <v>0.36502808919244739</v>
      </c>
    </row>
    <row r="1833" spans="5:17" x14ac:dyDescent="0.45">
      <c r="E1833">
        <v>183.1</v>
      </c>
      <c r="F1833">
        <v>41.559889509999998</v>
      </c>
      <c r="G1833">
        <f t="shared" si="317"/>
        <v>41.572936884000008</v>
      </c>
      <c r="H1833">
        <f t="shared" si="318"/>
        <v>41.584736230400004</v>
      </c>
      <c r="I1833">
        <f t="shared" si="308"/>
        <v>18.590040484438017</v>
      </c>
      <c r="J1833">
        <f t="shared" si="316"/>
        <v>0.18140632857599925</v>
      </c>
      <c r="K1833">
        <f t="shared" si="309"/>
        <v>1.1544413752777778E-3</v>
      </c>
      <c r="L1833">
        <f t="shared" si="310"/>
        <v>316.66763737214643</v>
      </c>
      <c r="M1833">
        <f t="shared" si="311"/>
        <v>328.41811573948479</v>
      </c>
      <c r="N1833">
        <f t="shared" si="312"/>
        <v>11992.170266279412</v>
      </c>
      <c r="O1833">
        <f t="shared" si="313"/>
        <v>13178.209083823529</v>
      </c>
      <c r="P1833">
        <f t="shared" si="314"/>
        <v>15081.54844376212</v>
      </c>
      <c r="Q1833">
        <f t="shared" si="315"/>
        <v>0.41893190121561447</v>
      </c>
    </row>
    <row r="1834" spans="5:17" x14ac:dyDescent="0.45">
      <c r="E1834">
        <v>183.2</v>
      </c>
      <c r="F1834">
        <v>41.619889450000002</v>
      </c>
      <c r="G1834">
        <f t="shared" si="317"/>
        <v>41.620914751999997</v>
      </c>
      <c r="H1834">
        <f t="shared" si="318"/>
        <v>41.630117874400007</v>
      </c>
      <c r="I1834">
        <f t="shared" si="308"/>
        <v>18.610327894571778</v>
      </c>
      <c r="J1834">
        <f t="shared" si="316"/>
        <v>0.21897739946366457</v>
      </c>
      <c r="K1834">
        <f t="shared" si="309"/>
        <v>1.1561080402777779E-3</v>
      </c>
      <c r="L1834">
        <f t="shared" si="310"/>
        <v>316.8937640991021</v>
      </c>
      <c r="M1834">
        <f t="shared" si="311"/>
        <v>396.4368028718485</v>
      </c>
      <c r="N1834">
        <f t="shared" si="312"/>
        <v>13275.315748550183</v>
      </c>
      <c r="O1834">
        <f t="shared" si="313"/>
        <v>14588.25906434086</v>
      </c>
      <c r="P1834">
        <f t="shared" si="314"/>
        <v>16631.053916858087</v>
      </c>
      <c r="Q1834">
        <f t="shared" si="315"/>
        <v>0.46197371991272468</v>
      </c>
    </row>
    <row r="1835" spans="5:17" x14ac:dyDescent="0.45">
      <c r="E1835">
        <v>183.3</v>
      </c>
      <c r="F1835">
        <v>41.67988939</v>
      </c>
      <c r="G1835">
        <f t="shared" si="317"/>
        <v>41.679889394</v>
      </c>
      <c r="H1835">
        <f t="shared" si="318"/>
        <v>41.682703928799995</v>
      </c>
      <c r="I1835">
        <f t="shared" si="308"/>
        <v>18.63383596433075</v>
      </c>
      <c r="J1835">
        <f t="shared" si="316"/>
        <v>0.24581952197438639</v>
      </c>
      <c r="K1835">
        <f t="shared" si="309"/>
        <v>1.1577747052777779E-3</v>
      </c>
      <c r="L1835">
        <f t="shared" si="310"/>
        <v>317.1560972928342</v>
      </c>
      <c r="M1835">
        <f t="shared" si="311"/>
        <v>445.03179603784758</v>
      </c>
      <c r="N1835">
        <f t="shared" si="312"/>
        <v>14202.484178322749</v>
      </c>
      <c r="O1835">
        <f t="shared" si="313"/>
        <v>15607.125470684339</v>
      </c>
      <c r="P1835">
        <f t="shared" si="314"/>
        <v>17750.687330422352</v>
      </c>
      <c r="Q1835">
        <f t="shared" si="315"/>
        <v>0.49307464806728757</v>
      </c>
    </row>
    <row r="1836" spans="5:17" x14ac:dyDescent="0.45">
      <c r="E1836">
        <v>183.4</v>
      </c>
      <c r="F1836">
        <v>41.739889339999998</v>
      </c>
      <c r="G1836">
        <f t="shared" si="317"/>
        <v>41.739889335999997</v>
      </c>
      <c r="H1836">
        <f t="shared" si="318"/>
        <v>41.740094396399996</v>
      </c>
      <c r="I1836">
        <f t="shared" si="308"/>
        <v>18.659491798966656</v>
      </c>
      <c r="J1836">
        <f t="shared" si="316"/>
        <v>0.26193269431999511</v>
      </c>
      <c r="K1836">
        <f t="shared" si="309"/>
        <v>1.1594413705555556E-3</v>
      </c>
      <c r="L1836">
        <f t="shared" si="310"/>
        <v>317.44277593107574</v>
      </c>
      <c r="M1836">
        <f t="shared" si="311"/>
        <v>474.20309200017886</v>
      </c>
      <c r="N1836">
        <f t="shared" si="312"/>
        <v>14771.709580349085</v>
      </c>
      <c r="O1836">
        <f t="shared" si="313"/>
        <v>16232.647890493499</v>
      </c>
      <c r="P1836">
        <f t="shared" si="314"/>
        <v>18438.074604937912</v>
      </c>
      <c r="Q1836">
        <f t="shared" si="315"/>
        <v>0.51216873902605309</v>
      </c>
    </row>
    <row r="1837" spans="5:17" x14ac:dyDescent="0.45">
      <c r="E1837">
        <v>183.5</v>
      </c>
      <c r="F1837">
        <v>41.799889280000002</v>
      </c>
      <c r="G1837">
        <f t="shared" si="317"/>
        <v>41.799889277999995</v>
      </c>
      <c r="H1837">
        <f t="shared" si="318"/>
        <v>41.799889278799995</v>
      </c>
      <c r="I1837">
        <f t="shared" si="308"/>
        <v>18.686222503194749</v>
      </c>
      <c r="J1837">
        <f t="shared" si="316"/>
        <v>0.26790135066814713</v>
      </c>
      <c r="K1837">
        <f t="shared" si="309"/>
        <v>1.1611080355555556E-3</v>
      </c>
      <c r="L1837">
        <f t="shared" si="310"/>
        <v>317.74188475006895</v>
      </c>
      <c r="M1837">
        <f t="shared" si="311"/>
        <v>485.00875069325684</v>
      </c>
      <c r="N1837">
        <f t="shared" si="312"/>
        <v>15000.376988474958</v>
      </c>
      <c r="O1837">
        <f t="shared" si="313"/>
        <v>16483.930756565889</v>
      </c>
      <c r="P1837">
        <f t="shared" si="314"/>
        <v>18714.209622599879</v>
      </c>
      <c r="Q1837">
        <f t="shared" si="315"/>
        <v>0.51983915618332999</v>
      </c>
    </row>
    <row r="1838" spans="5:17" x14ac:dyDescent="0.45">
      <c r="E1838">
        <v>183.6</v>
      </c>
      <c r="F1838">
        <v>41.859889219999999</v>
      </c>
      <c r="G1838">
        <f t="shared" si="317"/>
        <v>41.859889221999993</v>
      </c>
      <c r="H1838">
        <f t="shared" si="318"/>
        <v>41.859950047199995</v>
      </c>
      <c r="I1838">
        <f t="shared" si="308"/>
        <v>18.713072069100285</v>
      </c>
      <c r="J1838">
        <f t="shared" si="316"/>
        <v>0.27028050917120794</v>
      </c>
      <c r="K1838">
        <f t="shared" si="309"/>
        <v>1.1627747005555555E-3</v>
      </c>
      <c r="L1838">
        <f t="shared" si="310"/>
        <v>318.04275463934158</v>
      </c>
      <c r="M1838">
        <f t="shared" si="311"/>
        <v>489.31598053884323</v>
      </c>
      <c r="N1838">
        <f t="shared" si="312"/>
        <v>15108.162197007025</v>
      </c>
      <c r="O1838">
        <f t="shared" si="313"/>
        <v>16602.376040667059</v>
      </c>
      <c r="P1838">
        <f t="shared" si="314"/>
        <v>18844.369275458306</v>
      </c>
      <c r="Q1838">
        <f t="shared" si="315"/>
        <v>0.52345470209606404</v>
      </c>
    </row>
    <row r="1839" spans="5:17" x14ac:dyDescent="0.45">
      <c r="E1839">
        <v>183.7</v>
      </c>
      <c r="F1839">
        <v>41.919889159999997</v>
      </c>
      <c r="G1839">
        <f t="shared" si="317"/>
        <v>41.919889163999997</v>
      </c>
      <c r="H1839">
        <f t="shared" si="318"/>
        <v>41.920809334799998</v>
      </c>
      <c r="I1839">
        <f t="shared" si="308"/>
        <v>18.74027860502899</v>
      </c>
      <c r="J1839">
        <f t="shared" si="316"/>
        <v>0.27563836850880818</v>
      </c>
      <c r="K1839">
        <f t="shared" si="309"/>
        <v>1.1644413655555554E-3</v>
      </c>
      <c r="L1839">
        <f t="shared" si="310"/>
        <v>318.34806530259738</v>
      </c>
      <c r="M1839">
        <f t="shared" si="311"/>
        <v>499.01585199241657</v>
      </c>
      <c r="N1839">
        <f t="shared" si="312"/>
        <v>15317.627531806434</v>
      </c>
      <c r="O1839">
        <f t="shared" si="313"/>
        <v>16832.557727259817</v>
      </c>
      <c r="P1839">
        <f t="shared" si="314"/>
        <v>19097.316183801995</v>
      </c>
      <c r="Q1839">
        <f t="shared" si="315"/>
        <v>0.53048100510561103</v>
      </c>
    </row>
    <row r="1840" spans="5:17" x14ac:dyDescent="0.45">
      <c r="E1840">
        <v>183.8</v>
      </c>
      <c r="F1840">
        <v>41.979889110000002</v>
      </c>
      <c r="G1840">
        <f t="shared" si="317"/>
        <v>41.980193236000005</v>
      </c>
      <c r="H1840">
        <f t="shared" si="318"/>
        <v>41.983267141199995</v>
      </c>
      <c r="I1840">
        <f t="shared" si="308"/>
        <v>18.768199742802047</v>
      </c>
      <c r="J1840">
        <f t="shared" si="316"/>
        <v>0.28457254337601157</v>
      </c>
      <c r="K1840">
        <f t="shared" si="309"/>
        <v>1.1661080308333334E-3</v>
      </c>
      <c r="L1840">
        <f t="shared" si="310"/>
        <v>318.66185639030778</v>
      </c>
      <c r="M1840">
        <f t="shared" si="311"/>
        <v>515.19028702236506</v>
      </c>
      <c r="N1840">
        <f t="shared" si="312"/>
        <v>15649.903583532661</v>
      </c>
      <c r="O1840">
        <f t="shared" si="313"/>
        <v>17197.696245640287</v>
      </c>
      <c r="P1840">
        <f t="shared" si="314"/>
        <v>19498.567302901414</v>
      </c>
      <c r="Q1840">
        <f t="shared" si="315"/>
        <v>0.54162686952503936</v>
      </c>
    </row>
    <row r="1841" spans="5:17" x14ac:dyDescent="0.45">
      <c r="E1841">
        <v>183.9</v>
      </c>
      <c r="F1841">
        <v>42.039889049999999</v>
      </c>
      <c r="G1841">
        <f t="shared" si="317"/>
        <v>42.044185773999999</v>
      </c>
      <c r="H1841">
        <f t="shared" si="318"/>
        <v>42.0481234648</v>
      </c>
      <c r="I1841">
        <f t="shared" si="308"/>
        <v>18.797193113704193</v>
      </c>
      <c r="J1841">
        <f t="shared" si="316"/>
        <v>0.29708303377281808</v>
      </c>
      <c r="K1841">
        <f t="shared" si="309"/>
        <v>1.1677746958333333E-3</v>
      </c>
      <c r="L1841">
        <f t="shared" si="310"/>
        <v>318.98819217049675</v>
      </c>
      <c r="M1841">
        <f t="shared" si="311"/>
        <v>537.83928562868891</v>
      </c>
      <c r="N1841">
        <f t="shared" si="312"/>
        <v>16105.951565319385</v>
      </c>
      <c r="O1841">
        <f t="shared" si="313"/>
        <v>17698.847873977345</v>
      </c>
      <c r="P1841">
        <f t="shared" si="314"/>
        <v>20049.283377997082</v>
      </c>
      <c r="Q1841">
        <f t="shared" si="315"/>
        <v>0.55692453827769672</v>
      </c>
    </row>
    <row r="1842" spans="5:17" x14ac:dyDescent="0.45">
      <c r="E1842">
        <v>184</v>
      </c>
      <c r="F1842">
        <v>42.10140964</v>
      </c>
      <c r="G1842">
        <f t="shared" si="317"/>
        <v>42.112178310000004</v>
      </c>
      <c r="H1842">
        <f t="shared" si="318"/>
        <v>42.116178305200002</v>
      </c>
      <c r="I1842">
        <f t="shared" si="308"/>
        <v>18.82761634955661</v>
      </c>
      <c r="J1842">
        <f t="shared" si="316"/>
        <v>0.31289792583104159</v>
      </c>
      <c r="K1842">
        <f t="shared" si="309"/>
        <v>1.1694836011111112E-3</v>
      </c>
      <c r="L1842">
        <f t="shared" si="310"/>
        <v>319.33116345548808</v>
      </c>
      <c r="M1842">
        <f t="shared" si="311"/>
        <v>566.47057479680154</v>
      </c>
      <c r="N1842">
        <f t="shared" si="312"/>
        <v>16677.535289584474</v>
      </c>
      <c r="O1842">
        <f t="shared" si="313"/>
        <v>18326.961856686234</v>
      </c>
      <c r="P1842">
        <f t="shared" si="314"/>
        <v>20739.518523831026</v>
      </c>
      <c r="Q1842">
        <f t="shared" si="315"/>
        <v>0.57609773677308407</v>
      </c>
    </row>
    <row r="1843" spans="5:17" x14ac:dyDescent="0.45">
      <c r="E1843">
        <v>184.1</v>
      </c>
      <c r="F1843">
        <v>42.179851909999996</v>
      </c>
      <c r="G1843">
        <f t="shared" si="317"/>
        <v>42.18417084</v>
      </c>
      <c r="H1843">
        <f t="shared" si="318"/>
        <v>42.188110010000003</v>
      </c>
      <c r="I1843">
        <f t="shared" si="308"/>
        <v>18.859772698870401</v>
      </c>
      <c r="J1843">
        <f t="shared" si="316"/>
        <v>0.32871943497534417</v>
      </c>
      <c r="K1843">
        <f t="shared" si="309"/>
        <v>1.1716625530555555E-3</v>
      </c>
      <c r="L1843">
        <f t="shared" si="310"/>
        <v>319.69427565126028</v>
      </c>
      <c r="M1843">
        <f t="shared" si="311"/>
        <v>595.11384354114432</v>
      </c>
      <c r="N1843">
        <f t="shared" si="312"/>
        <v>17253.073191049891</v>
      </c>
      <c r="O1843">
        <f t="shared" si="313"/>
        <v>18959.421089065814</v>
      </c>
      <c r="P1843">
        <f t="shared" si="314"/>
        <v>21434.52866930309</v>
      </c>
      <c r="Q1843">
        <f t="shared" si="315"/>
        <v>0.59540357414730805</v>
      </c>
    </row>
    <row r="1844" spans="5:17" x14ac:dyDescent="0.45">
      <c r="E1844">
        <v>184.2</v>
      </c>
      <c r="F1844">
        <v>42.259851840000003</v>
      </c>
      <c r="G1844">
        <f t="shared" si="317"/>
        <v>42.260163366</v>
      </c>
      <c r="H1844">
        <f t="shared" si="318"/>
        <v>42.263243191999997</v>
      </c>
      <c r="I1844">
        <f t="shared" si="308"/>
        <v>18.893360236551679</v>
      </c>
      <c r="J1844">
        <f t="shared" si="316"/>
        <v>0.3412431595443266</v>
      </c>
      <c r="K1844">
        <f t="shared" si="309"/>
        <v>1.1738847733333334E-3</v>
      </c>
      <c r="L1844">
        <f t="shared" si="310"/>
        <v>320.07421057073606</v>
      </c>
      <c r="M1844">
        <f t="shared" si="311"/>
        <v>617.78680129996019</v>
      </c>
      <c r="N1844">
        <f t="shared" si="312"/>
        <v>17719.345949089937</v>
      </c>
      <c r="O1844">
        <f t="shared" si="313"/>
        <v>19471.808735263665</v>
      </c>
      <c r="P1844">
        <f t="shared" si="314"/>
        <v>21997.592016773258</v>
      </c>
      <c r="Q1844">
        <f t="shared" si="315"/>
        <v>0.61104422268814607</v>
      </c>
    </row>
    <row r="1845" spans="5:17" x14ac:dyDescent="0.45">
      <c r="E1845">
        <v>184.3</v>
      </c>
      <c r="F1845">
        <v>42.339851760000002</v>
      </c>
      <c r="G1845">
        <f t="shared" si="317"/>
        <v>42.339851760000002</v>
      </c>
      <c r="H1845">
        <f t="shared" si="318"/>
        <v>42.340777851600002</v>
      </c>
      <c r="I1845">
        <f t="shared" si="308"/>
        <v>18.928021330779266</v>
      </c>
      <c r="J1845">
        <f t="shared" si="316"/>
        <v>0.35019056768959445</v>
      </c>
      <c r="K1845">
        <f t="shared" si="309"/>
        <v>1.1761069933333335E-3</v>
      </c>
      <c r="L1845">
        <f t="shared" si="310"/>
        <v>320.46699811290654</v>
      </c>
      <c r="M1845">
        <f t="shared" si="311"/>
        <v>633.98519386370094</v>
      </c>
      <c r="N1845">
        <f t="shared" si="312"/>
        <v>18065.891448942253</v>
      </c>
      <c r="O1845">
        <f t="shared" si="313"/>
        <v>19852.627965870608</v>
      </c>
      <c r="P1845">
        <f t="shared" si="314"/>
        <v>22416.074687769898</v>
      </c>
      <c r="Q1845">
        <f t="shared" si="315"/>
        <v>0.62266874132694161</v>
      </c>
    </row>
    <row r="1846" spans="5:17" x14ac:dyDescent="0.45">
      <c r="E1846">
        <v>184.4</v>
      </c>
      <c r="F1846">
        <v>42.419851680000001</v>
      </c>
      <c r="G1846">
        <f t="shared" si="317"/>
        <v>42.419851684000001</v>
      </c>
      <c r="H1846">
        <f t="shared" si="318"/>
        <v>42.419913989999998</v>
      </c>
      <c r="I1846">
        <f t="shared" si="308"/>
        <v>18.963398350089598</v>
      </c>
      <c r="J1846">
        <f t="shared" si="316"/>
        <v>0.35556166030525915</v>
      </c>
      <c r="K1846">
        <f t="shared" si="309"/>
        <v>1.1783292133333335E-3</v>
      </c>
      <c r="L1846">
        <f t="shared" si="310"/>
        <v>320.86864107657317</v>
      </c>
      <c r="M1846">
        <f t="shared" si="311"/>
        <v>643.70902285106649</v>
      </c>
      <c r="N1846">
        <f t="shared" si="312"/>
        <v>18291.670480658679</v>
      </c>
      <c r="O1846">
        <f t="shared" si="313"/>
        <v>20100.736791932613</v>
      </c>
      <c r="P1846">
        <f t="shared" si="314"/>
        <v>22688.721749376498</v>
      </c>
      <c r="Q1846">
        <f t="shared" si="315"/>
        <v>0.63024227081601392</v>
      </c>
    </row>
    <row r="1847" spans="5:17" x14ac:dyDescent="0.45">
      <c r="E1847">
        <v>184.5</v>
      </c>
      <c r="F1847">
        <v>42.49985161</v>
      </c>
      <c r="G1847">
        <f t="shared" si="317"/>
        <v>42.499851608</v>
      </c>
      <c r="H1847">
        <f t="shared" si="318"/>
        <v>42.499851607999993</v>
      </c>
      <c r="I1847">
        <f t="shared" si="308"/>
        <v>18.999133662840318</v>
      </c>
      <c r="J1847">
        <f t="shared" si="316"/>
        <v>0.35735456876414773</v>
      </c>
      <c r="K1847">
        <f t="shared" si="309"/>
        <v>1.1805514336111112E-3</v>
      </c>
      <c r="L1847">
        <f t="shared" si="310"/>
        <v>321.2751132367527</v>
      </c>
      <c r="M1847">
        <f t="shared" si="311"/>
        <v>646.95490529840833</v>
      </c>
      <c r="N1847">
        <f t="shared" si="312"/>
        <v>18395.531538523883</v>
      </c>
      <c r="O1847">
        <f t="shared" si="313"/>
        <v>20214.869822553715</v>
      </c>
      <c r="P1847">
        <f t="shared" si="314"/>
        <v>22814.14266214694</v>
      </c>
      <c r="Q1847">
        <f t="shared" si="315"/>
        <v>0.63372618505963729</v>
      </c>
    </row>
    <row r="1848" spans="5:17" x14ac:dyDescent="0.45">
      <c r="E1848">
        <v>184.6</v>
      </c>
      <c r="F1848">
        <v>42.579851529999999</v>
      </c>
      <c r="G1848">
        <f t="shared" si="317"/>
        <v>42.579851531999999</v>
      </c>
      <c r="H1848">
        <f t="shared" si="318"/>
        <v>42.579789870799992</v>
      </c>
      <c r="I1848">
        <f t="shared" si="308"/>
        <v>19.034869263842428</v>
      </c>
      <c r="J1848">
        <f t="shared" si="316"/>
        <v>0.3555711768928127</v>
      </c>
      <c r="K1848">
        <f t="shared" si="309"/>
        <v>1.1827736536111112E-3</v>
      </c>
      <c r="L1848">
        <f t="shared" si="310"/>
        <v>321.68235393470059</v>
      </c>
      <c r="M1848">
        <f t="shared" si="311"/>
        <v>643.72625168633999</v>
      </c>
      <c r="N1848">
        <f t="shared" si="312"/>
        <v>18376.426594184923</v>
      </c>
      <c r="O1848">
        <f t="shared" si="313"/>
        <v>20193.875378225188</v>
      </c>
      <c r="P1848">
        <f t="shared" si="314"/>
        <v>22791.071844203503</v>
      </c>
      <c r="Q1848">
        <f t="shared" si="315"/>
        <v>0.63308532900565284</v>
      </c>
    </row>
    <row r="1849" spans="5:17" x14ac:dyDescent="0.45">
      <c r="E1849">
        <v>184.7</v>
      </c>
      <c r="F1849">
        <v>42.659851459999999</v>
      </c>
      <c r="G1849">
        <f t="shared" si="317"/>
        <v>42.659851455999998</v>
      </c>
      <c r="H1849">
        <f t="shared" si="318"/>
        <v>42.658929622000002</v>
      </c>
      <c r="I1849">
        <f t="shared" si="308"/>
        <v>19.070247898218881</v>
      </c>
      <c r="J1849">
        <f t="shared" si="316"/>
        <v>0.35021335242433338</v>
      </c>
      <c r="K1849">
        <f t="shared" si="309"/>
        <v>1.1849958738888889E-3</v>
      </c>
      <c r="L1849">
        <f t="shared" si="310"/>
        <v>322.08628049695716</v>
      </c>
      <c r="M1849">
        <f t="shared" si="311"/>
        <v>634.02644335984212</v>
      </c>
      <c r="N1849">
        <f t="shared" si="312"/>
        <v>18233.306662590454</v>
      </c>
      <c r="O1849">
        <f t="shared" si="313"/>
        <v>20036.600728121379</v>
      </c>
      <c r="P1849">
        <f t="shared" si="314"/>
        <v>22618.242558375139</v>
      </c>
      <c r="Q1849">
        <f t="shared" si="315"/>
        <v>0.62828451551042053</v>
      </c>
    </row>
    <row r="1850" spans="5:17" x14ac:dyDescent="0.45">
      <c r="E1850">
        <v>184.8</v>
      </c>
      <c r="F1850">
        <v>42.739851379999998</v>
      </c>
      <c r="G1850">
        <f t="shared" si="317"/>
        <v>42.739543073999997</v>
      </c>
      <c r="H1850">
        <f t="shared" si="318"/>
        <v>42.736470862399997</v>
      </c>
      <c r="I1850">
        <f t="shared" si="308"/>
        <v>19.104911934327294</v>
      </c>
      <c r="J1850">
        <f t="shared" si="316"/>
        <v>0.341279211532175</v>
      </c>
      <c r="K1850">
        <f t="shared" si="309"/>
        <v>1.1872180938888889E-3</v>
      </c>
      <c r="L1850">
        <f t="shared" si="310"/>
        <v>322.48277579320154</v>
      </c>
      <c r="M1850">
        <f t="shared" si="311"/>
        <v>617.85206983833348</v>
      </c>
      <c r="N1850">
        <f t="shared" si="312"/>
        <v>17965.014414569727</v>
      </c>
      <c r="O1850">
        <f t="shared" si="313"/>
        <v>19741.774081944754</v>
      </c>
      <c r="P1850">
        <f t="shared" si="314"/>
        <v>22294.257232906322</v>
      </c>
      <c r="Q1850">
        <f t="shared" si="315"/>
        <v>0.6192849231362868</v>
      </c>
    </row>
    <row r="1851" spans="5:17" x14ac:dyDescent="0.45">
      <c r="E1851">
        <v>184.9</v>
      </c>
      <c r="F1851">
        <v>42.819851300000003</v>
      </c>
      <c r="G1851">
        <f t="shared" si="317"/>
        <v>42.815550440000003</v>
      </c>
      <c r="H1851">
        <f t="shared" si="318"/>
        <v>42.811613592800008</v>
      </c>
      <c r="I1851">
        <f t="shared" si="308"/>
        <v>19.138503740525316</v>
      </c>
      <c r="J1851">
        <f t="shared" si="316"/>
        <v>0.32876875421633756</v>
      </c>
      <c r="K1851">
        <f t="shared" si="309"/>
        <v>1.189440313888889E-3</v>
      </c>
      <c r="L1851">
        <f t="shared" si="310"/>
        <v>322.86769366598367</v>
      </c>
      <c r="M1851">
        <f t="shared" si="311"/>
        <v>595.20313112181418</v>
      </c>
      <c r="N1851">
        <f t="shared" si="312"/>
        <v>17570.501914268432</v>
      </c>
      <c r="O1851">
        <f t="shared" si="313"/>
        <v>19308.243861833442</v>
      </c>
      <c r="P1851">
        <f t="shared" si="314"/>
        <v>21817.850397619168</v>
      </c>
      <c r="Q1851">
        <f t="shared" si="315"/>
        <v>0.60605139993386581</v>
      </c>
    </row>
    <row r="1852" spans="5:17" x14ac:dyDescent="0.45">
      <c r="E1852">
        <v>185</v>
      </c>
      <c r="F1852">
        <v>42.898309699999999</v>
      </c>
      <c r="G1852">
        <f t="shared" si="317"/>
        <v>42.887557810000004</v>
      </c>
      <c r="H1852">
        <f t="shared" si="318"/>
        <v>42.883557814000007</v>
      </c>
      <c r="I1852">
        <f t="shared" si="308"/>
        <v>19.170665685170562</v>
      </c>
      <c r="J1852">
        <f t="shared" si="316"/>
        <v>0.31295762981120134</v>
      </c>
      <c r="K1852">
        <f t="shared" si="309"/>
        <v>1.1916197138888889E-3</v>
      </c>
      <c r="L1852">
        <f t="shared" si="310"/>
        <v>323.23686084540611</v>
      </c>
      <c r="M1852">
        <f t="shared" si="311"/>
        <v>566.57866291489609</v>
      </c>
      <c r="N1852">
        <f t="shared" si="312"/>
        <v>17058.355927483695</v>
      </c>
      <c r="O1852">
        <f t="shared" si="313"/>
        <v>18745.446074157906</v>
      </c>
      <c r="P1852">
        <f t="shared" si="314"/>
        <v>21199.391290283413</v>
      </c>
      <c r="Q1852">
        <f t="shared" si="315"/>
        <v>0.58887198028565035</v>
      </c>
    </row>
    <row r="1853" spans="5:17" x14ac:dyDescent="0.45">
      <c r="E1853">
        <v>185.1</v>
      </c>
      <c r="F1853">
        <v>42.959888360000001</v>
      </c>
      <c r="G1853">
        <f t="shared" si="317"/>
        <v>42.955565184000008</v>
      </c>
      <c r="H1853">
        <f t="shared" si="318"/>
        <v>42.951626848800011</v>
      </c>
      <c r="I1853">
        <f t="shared" si="308"/>
        <v>19.201095266487556</v>
      </c>
      <c r="J1853">
        <f t="shared" si="316"/>
        <v>0.29713985523903474</v>
      </c>
      <c r="K1853">
        <f t="shared" si="309"/>
        <v>1.1933302322222224E-3</v>
      </c>
      <c r="L1853">
        <f t="shared" si="310"/>
        <v>323.58671396771996</v>
      </c>
      <c r="M1853">
        <f t="shared" si="311"/>
        <v>537.94215524197591</v>
      </c>
      <c r="N1853">
        <f t="shared" si="312"/>
        <v>16542.297892524668</v>
      </c>
      <c r="O1853">
        <f t="shared" si="313"/>
        <v>18178.34933244469</v>
      </c>
      <c r="P1853">
        <f t="shared" si="314"/>
        <v>20576.208057631527</v>
      </c>
      <c r="Q1853">
        <f t="shared" si="315"/>
        <v>0.57156133493420913</v>
      </c>
    </row>
    <row r="1854" spans="5:17" x14ac:dyDescent="0.45">
      <c r="E1854">
        <v>185.2</v>
      </c>
      <c r="F1854">
        <v>43.019888309999999</v>
      </c>
      <c r="G1854">
        <f t="shared" si="317"/>
        <v>43.019572562</v>
      </c>
      <c r="H1854">
        <f t="shared" si="318"/>
        <v>43.016494399199999</v>
      </c>
      <c r="I1854">
        <f t="shared" si="308"/>
        <v>19.230093656218369</v>
      </c>
      <c r="J1854">
        <f t="shared" si="316"/>
        <v>0.28461609669500731</v>
      </c>
      <c r="K1854">
        <f t="shared" si="309"/>
        <v>1.1949968974999999E-3</v>
      </c>
      <c r="L1854">
        <f t="shared" si="310"/>
        <v>323.92062883000688</v>
      </c>
      <c r="M1854">
        <f t="shared" si="311"/>
        <v>515.26913597472014</v>
      </c>
      <c r="N1854">
        <f t="shared" si="312"/>
        <v>16137.697772534766</v>
      </c>
      <c r="O1854">
        <f t="shared" si="313"/>
        <v>17733.733815972271</v>
      </c>
      <c r="P1854">
        <f t="shared" si="314"/>
        <v>20087.619577991507</v>
      </c>
      <c r="Q1854">
        <f t="shared" si="315"/>
        <v>0.55798943272198631</v>
      </c>
    </row>
    <row r="1855" spans="5:17" x14ac:dyDescent="0.45">
      <c r="E1855">
        <v>185.3</v>
      </c>
      <c r="F1855">
        <v>43.079888250000003</v>
      </c>
      <c r="G1855">
        <f t="shared" si="317"/>
        <v>43.079888248000003</v>
      </c>
      <c r="H1855">
        <f t="shared" si="318"/>
        <v>43.078960463999998</v>
      </c>
      <c r="I1855">
        <f t="shared" si="308"/>
        <v>19.258018485826558</v>
      </c>
      <c r="J1855">
        <f t="shared" si="316"/>
        <v>0.27566865368065407</v>
      </c>
      <c r="K1855">
        <f t="shared" si="309"/>
        <v>1.1966635625000001E-3</v>
      </c>
      <c r="L1855">
        <f t="shared" si="310"/>
        <v>324.24265798181904</v>
      </c>
      <c r="M1855">
        <f t="shared" si="311"/>
        <v>499.07068028396822</v>
      </c>
      <c r="N1855">
        <f t="shared" si="312"/>
        <v>15855.383487950105</v>
      </c>
      <c r="O1855">
        <f t="shared" si="313"/>
        <v>17423.498338406709</v>
      </c>
      <c r="P1855">
        <f t="shared" si="314"/>
        <v>19746.701470776603</v>
      </c>
      <c r="Q1855">
        <f t="shared" si="315"/>
        <v>0.54851948529935013</v>
      </c>
    </row>
    <row r="1856" spans="5:17" x14ac:dyDescent="0.45">
      <c r="E1856">
        <v>185.4</v>
      </c>
      <c r="F1856">
        <v>43.139888190000001</v>
      </c>
      <c r="G1856">
        <f t="shared" si="317"/>
        <v>43.139888192000001</v>
      </c>
      <c r="H1856">
        <f t="shared" si="318"/>
        <v>43.139825042400005</v>
      </c>
      <c r="I1856">
        <f t="shared" si="308"/>
        <v>19.285227386954499</v>
      </c>
      <c r="J1856">
        <f t="shared" si="316"/>
        <v>0.27029752798402029</v>
      </c>
      <c r="K1856">
        <f t="shared" si="309"/>
        <v>1.1983302275E-3</v>
      </c>
      <c r="L1856">
        <f t="shared" si="310"/>
        <v>324.55688052188748</v>
      </c>
      <c r="M1856">
        <f t="shared" si="311"/>
        <v>489.34679140679827</v>
      </c>
      <c r="N1856">
        <f t="shared" si="312"/>
        <v>15696.31738422192</v>
      </c>
      <c r="O1856">
        <f t="shared" si="313"/>
        <v>17248.700422221889</v>
      </c>
      <c r="P1856">
        <f t="shared" si="314"/>
        <v>19554.615848595484</v>
      </c>
      <c r="Q1856">
        <f t="shared" si="315"/>
        <v>0.5431837735720968</v>
      </c>
    </row>
    <row r="1857" spans="5:17" x14ac:dyDescent="0.45">
      <c r="E1857">
        <v>185.5</v>
      </c>
      <c r="F1857">
        <v>43.199888129999998</v>
      </c>
      <c r="G1857">
        <f t="shared" si="317"/>
        <v>43.199888134000005</v>
      </c>
      <c r="H1857">
        <f t="shared" si="318"/>
        <v>43.199888134000005</v>
      </c>
      <c r="I1857">
        <f t="shared" si="308"/>
        <v>19.312077991423362</v>
      </c>
      <c r="J1857">
        <f t="shared" si="316"/>
        <v>0.26821753580158259</v>
      </c>
      <c r="K1857">
        <f t="shared" si="309"/>
        <v>1.1999968925E-3</v>
      </c>
      <c r="L1857">
        <f t="shared" si="310"/>
        <v>324.86740018060351</v>
      </c>
      <c r="M1857">
        <f t="shared" si="311"/>
        <v>485.58117243048525</v>
      </c>
      <c r="N1857">
        <f t="shared" si="312"/>
        <v>15651.446042303087</v>
      </c>
      <c r="O1857">
        <f t="shared" si="313"/>
        <v>17199.391255278118</v>
      </c>
      <c r="P1857">
        <f t="shared" si="314"/>
        <v>19500.429950855076</v>
      </c>
      <c r="Q1857">
        <f t="shared" si="315"/>
        <v>0.54167860974597437</v>
      </c>
    </row>
    <row r="1858" spans="5:17" x14ac:dyDescent="0.45">
      <c r="E1858">
        <v>185.6</v>
      </c>
      <c r="F1858">
        <v>43.259888080000003</v>
      </c>
      <c r="G1858">
        <f t="shared" si="317"/>
        <v>43.259888075999996</v>
      </c>
      <c r="H1858">
        <f t="shared" si="318"/>
        <v>43.259822150399998</v>
      </c>
      <c r="I1858">
        <f t="shared" si="308"/>
        <v>19.338870894114816</v>
      </c>
      <c r="J1858">
        <f t="shared" si="316"/>
        <v>0.26614420987966625</v>
      </c>
      <c r="K1858">
        <f t="shared" si="309"/>
        <v>1.2016635577777779E-3</v>
      </c>
      <c r="L1858">
        <f t="shared" si="310"/>
        <v>325.17768317516311</v>
      </c>
      <c r="M1858">
        <f t="shared" si="311"/>
        <v>481.8276220558393</v>
      </c>
      <c r="N1858">
        <f t="shared" si="312"/>
        <v>15606.571408728076</v>
      </c>
      <c r="O1858">
        <f t="shared" si="313"/>
        <v>17150.078471129753</v>
      </c>
      <c r="P1858">
        <f t="shared" si="314"/>
        <v>19446.240078164563</v>
      </c>
      <c r="Q1858">
        <f t="shared" si="315"/>
        <v>0.54017333550457125</v>
      </c>
    </row>
    <row r="1859" spans="5:17" x14ac:dyDescent="0.45">
      <c r="E1859">
        <v>185.7</v>
      </c>
      <c r="F1859">
        <v>43.31988802</v>
      </c>
      <c r="G1859">
        <f t="shared" si="317"/>
        <v>43.31988802</v>
      </c>
      <c r="H1859">
        <f t="shared" si="318"/>
        <v>43.318957662399995</v>
      </c>
      <c r="I1859">
        <f t="shared" ref="I1859:I1922" si="319">H1859*0.44704</f>
        <v>19.365306833399295</v>
      </c>
      <c r="J1859">
        <f t="shared" si="316"/>
        <v>0.26078641938623193</v>
      </c>
      <c r="K1859">
        <f t="shared" ref="K1859:K1922" si="320">F1859*(0.1/3600)</f>
        <v>1.2033302227777778E-3</v>
      </c>
      <c r="L1859">
        <f t="shared" ref="L1859:L1922" si="321">(((1/2)*$B$8*$B$3*$B$4*(I1859^2))+($B$2*9.81*$B$5))</f>
        <v>325.48425386991653</v>
      </c>
      <c r="M1859">
        <f t="shared" ref="M1859:M1922" si="322">$B$2*J1859</f>
        <v>472.12787523778132</v>
      </c>
      <c r="N1859">
        <f t="shared" ref="N1859:N1922" si="323">(L1859+M1859)*I1859</f>
        <v>15446.003614211462</v>
      </c>
      <c r="O1859">
        <f t="shared" ref="O1859:O1922" si="324">IF(N1859&gt;0,N1859/$B$9,N1859*$B$9)</f>
        <v>16973.630345287322</v>
      </c>
      <c r="P1859">
        <f t="shared" ref="P1859:P1922" si="325">O1859/$B$9+$B$10</f>
        <v>19252.341038777275</v>
      </c>
      <c r="Q1859">
        <f t="shared" ref="Q1859:Q1922" si="326">P1859*(0.1/3600)</f>
        <v>0.53478725107714653</v>
      </c>
    </row>
    <row r="1860" spans="5:17" x14ac:dyDescent="0.45">
      <c r="E1860">
        <v>185.8</v>
      </c>
      <c r="F1860">
        <v>43.379887959999998</v>
      </c>
      <c r="G1860">
        <f t="shared" si="317"/>
        <v>43.379558329999995</v>
      </c>
      <c r="H1860">
        <f t="shared" si="318"/>
        <v>43.3764946716</v>
      </c>
      <c r="I1860">
        <f t="shared" si="319"/>
        <v>19.391028177992062</v>
      </c>
      <c r="J1860">
        <f t="shared" ref="J1860:J1923" si="327">(I1861-I1859)/0.2</f>
        <v>0.25185231425728816</v>
      </c>
      <c r="K1860">
        <f t="shared" si="320"/>
        <v>1.2049968877777778E-3</v>
      </c>
      <c r="L1860">
        <f t="shared" si="321"/>
        <v>325.78293955991774</v>
      </c>
      <c r="M1860">
        <f t="shared" si="322"/>
        <v>455.95356646201589</v>
      </c>
      <c r="N1860">
        <f t="shared" si="323"/>
        <v>15158.674616036375</v>
      </c>
      <c r="O1860">
        <f t="shared" si="324"/>
        <v>16657.884193446564</v>
      </c>
      <c r="P1860">
        <f t="shared" si="325"/>
        <v>18905.367245545673</v>
      </c>
      <c r="Q1860">
        <f t="shared" si="326"/>
        <v>0.52514909015404654</v>
      </c>
    </row>
    <row r="1861" spans="5:17" x14ac:dyDescent="0.45">
      <c r="E1861">
        <v>185.9</v>
      </c>
      <c r="F1861">
        <v>43.439887910000003</v>
      </c>
      <c r="G1861">
        <f t="shared" ref="G1861:G1924" si="328">(SUM(F1859:F1863))/5</f>
        <v>43.435565751999995</v>
      </c>
      <c r="H1861">
        <f t="shared" ref="H1861:H1924" si="329">(SUM(G1859:G1863))/5</f>
        <v>43.431633178799999</v>
      </c>
      <c r="I1861">
        <f t="shared" si="319"/>
        <v>19.415677296250752</v>
      </c>
      <c r="J1861">
        <f t="shared" si="327"/>
        <v>0.23934189091647795</v>
      </c>
      <c r="K1861">
        <f t="shared" si="320"/>
        <v>1.2066635530555557E-3</v>
      </c>
      <c r="L1861">
        <f t="shared" si="321"/>
        <v>326.06954617500503</v>
      </c>
      <c r="M1861">
        <f t="shared" si="322"/>
        <v>433.30468925390426</v>
      </c>
      <c r="N1861">
        <f t="shared" si="323"/>
        <v>14743.765102174848</v>
      </c>
      <c r="O1861">
        <f t="shared" si="324"/>
        <v>16201.939672719613</v>
      </c>
      <c r="P1861">
        <f t="shared" si="325"/>
        <v>18404.329310680892</v>
      </c>
      <c r="Q1861">
        <f t="shared" si="326"/>
        <v>0.51123136974113592</v>
      </c>
    </row>
    <row r="1862" spans="5:17" x14ac:dyDescent="0.45">
      <c r="E1862">
        <v>186</v>
      </c>
      <c r="F1862">
        <v>43.498239679999998</v>
      </c>
      <c r="G1862">
        <f t="shared" si="328"/>
        <v>43.487573179999991</v>
      </c>
      <c r="H1862">
        <f t="shared" si="329"/>
        <v>43.483573183999994</v>
      </c>
      <c r="I1862">
        <f t="shared" si="319"/>
        <v>19.438896556175358</v>
      </c>
      <c r="J1862">
        <f t="shared" si="327"/>
        <v>0.2235498685305437</v>
      </c>
      <c r="K1862">
        <f t="shared" si="320"/>
        <v>1.2082844355555556E-3</v>
      </c>
      <c r="L1862">
        <f t="shared" si="321"/>
        <v>326.33986019444819</v>
      </c>
      <c r="M1862">
        <f t="shared" si="322"/>
        <v>404.71480335291994</v>
      </c>
      <c r="N1862">
        <f t="shared" si="323"/>
        <v>14210.895981606869</v>
      </c>
      <c r="O1862">
        <f t="shared" si="324"/>
        <v>15616.369210556999</v>
      </c>
      <c r="P1862">
        <f t="shared" si="325"/>
        <v>17760.84528632637</v>
      </c>
      <c r="Q1862">
        <f t="shared" si="326"/>
        <v>0.49335681350906585</v>
      </c>
    </row>
    <row r="1863" spans="5:17" x14ac:dyDescent="0.45">
      <c r="E1863">
        <v>186.1</v>
      </c>
      <c r="F1863">
        <v>43.539925189999998</v>
      </c>
      <c r="G1863">
        <f t="shared" si="328"/>
        <v>43.535580612000004</v>
      </c>
      <c r="H1863">
        <f t="shared" si="329"/>
        <v>43.531646541599997</v>
      </c>
      <c r="I1863">
        <f t="shared" si="319"/>
        <v>19.460387269956861</v>
      </c>
      <c r="J1863">
        <f t="shared" si="327"/>
        <v>0.20775116289664552</v>
      </c>
      <c r="K1863">
        <f t="shared" si="320"/>
        <v>1.2094423663888889E-3</v>
      </c>
      <c r="L1863">
        <f t="shared" si="321"/>
        <v>326.59033871693646</v>
      </c>
      <c r="M1863">
        <f t="shared" si="322"/>
        <v>376.11281809619339</v>
      </c>
      <c r="N1863">
        <f t="shared" si="323"/>
        <v>13674.875567404733</v>
      </c>
      <c r="O1863">
        <f t="shared" si="324"/>
        <v>15027.33578835685</v>
      </c>
      <c r="P1863">
        <f t="shared" si="325"/>
        <v>17113.555811381153</v>
      </c>
      <c r="Q1863">
        <f t="shared" si="326"/>
        <v>0.47537655031614318</v>
      </c>
    </row>
    <row r="1864" spans="5:17" x14ac:dyDescent="0.45">
      <c r="E1864">
        <v>186.2</v>
      </c>
      <c r="F1864">
        <v>43.579925160000002</v>
      </c>
      <c r="G1864">
        <f t="shared" si="328"/>
        <v>43.579588046000005</v>
      </c>
      <c r="H1864">
        <f t="shared" si="329"/>
        <v>43.576518407199998</v>
      </c>
      <c r="I1864">
        <f t="shared" si="319"/>
        <v>19.480446788754687</v>
      </c>
      <c r="J1864">
        <f t="shared" si="327"/>
        <v>0.1952273694835327</v>
      </c>
      <c r="K1864">
        <f t="shared" si="320"/>
        <v>1.2105534766666667E-3</v>
      </c>
      <c r="L1864">
        <f t="shared" si="321"/>
        <v>326.82438610938027</v>
      </c>
      <c r="M1864">
        <f t="shared" si="322"/>
        <v>353.43973570192645</v>
      </c>
      <c r="N1864">
        <f t="shared" si="323"/>
        <v>13251.849027244098</v>
      </c>
      <c r="O1864">
        <f t="shared" si="324"/>
        <v>14562.471458509997</v>
      </c>
      <c r="P1864">
        <f t="shared" si="325"/>
        <v>16602.715888472521</v>
      </c>
      <c r="Q1864">
        <f t="shared" si="326"/>
        <v>0.46118655245757006</v>
      </c>
    </row>
    <row r="1865" spans="5:17" x14ac:dyDescent="0.45">
      <c r="E1865">
        <v>186.3</v>
      </c>
      <c r="F1865">
        <v>43.619925119999998</v>
      </c>
      <c r="G1865">
        <f t="shared" si="328"/>
        <v>43.619925118000005</v>
      </c>
      <c r="H1865">
        <f t="shared" si="329"/>
        <v>43.618988779200002</v>
      </c>
      <c r="I1865">
        <f t="shared" si="319"/>
        <v>19.499432743853568</v>
      </c>
      <c r="J1865">
        <f t="shared" si="327"/>
        <v>0.18627989160002301</v>
      </c>
      <c r="K1865">
        <f t="shared" si="320"/>
        <v>1.2116645866666667E-3</v>
      </c>
      <c r="L1865">
        <f t="shared" si="321"/>
        <v>327.04612965580907</v>
      </c>
      <c r="M1865">
        <f t="shared" si="322"/>
        <v>337.24121688403477</v>
      </c>
      <c r="N1865">
        <f t="shared" si="323"/>
        <v>12953.226436446634</v>
      </c>
      <c r="O1865">
        <f t="shared" si="324"/>
        <v>14234.314765325971</v>
      </c>
      <c r="P1865">
        <f t="shared" si="325"/>
        <v>16242.104137720848</v>
      </c>
      <c r="Q1865">
        <f t="shared" si="326"/>
        <v>0.45116955938113468</v>
      </c>
    </row>
    <row r="1866" spans="5:17" x14ac:dyDescent="0.45">
      <c r="E1866">
        <v>186.4</v>
      </c>
      <c r="F1866">
        <v>43.659925080000001</v>
      </c>
      <c r="G1866">
        <f t="shared" si="328"/>
        <v>43.659925080000001</v>
      </c>
      <c r="H1866">
        <f t="shared" si="329"/>
        <v>43.659857657200007</v>
      </c>
      <c r="I1866">
        <f t="shared" si="319"/>
        <v>19.517702767074692</v>
      </c>
      <c r="J1866">
        <f t="shared" si="327"/>
        <v>0.18090873192832646</v>
      </c>
      <c r="K1866">
        <f t="shared" si="320"/>
        <v>1.2127756966666668E-3</v>
      </c>
      <c r="L1866">
        <f t="shared" si="321"/>
        <v>327.25971553086157</v>
      </c>
      <c r="M1866">
        <f t="shared" si="322"/>
        <v>327.51726649839276</v>
      </c>
      <c r="N1866">
        <f t="shared" si="323"/>
        <v>12779.742513969193</v>
      </c>
      <c r="O1866">
        <f t="shared" si="324"/>
        <v>14043.673092273839</v>
      </c>
      <c r="P1866">
        <f t="shared" si="325"/>
        <v>16032.607793707515</v>
      </c>
      <c r="Q1866">
        <f t="shared" si="326"/>
        <v>0.44535021649187545</v>
      </c>
    </row>
    <row r="1867" spans="5:17" x14ac:dyDescent="0.45">
      <c r="E1867">
        <v>186.5</v>
      </c>
      <c r="F1867">
        <v>43.699925039999997</v>
      </c>
      <c r="G1867">
        <f t="shared" si="328"/>
        <v>43.699925039999997</v>
      </c>
      <c r="H1867">
        <f t="shared" si="329"/>
        <v>43.699925040800004</v>
      </c>
      <c r="I1867">
        <f t="shared" si="319"/>
        <v>19.535614490239233</v>
      </c>
      <c r="J1867">
        <f t="shared" si="327"/>
        <v>0.1784080572243063</v>
      </c>
      <c r="K1867">
        <f t="shared" si="320"/>
        <v>1.2138868066666666E-3</v>
      </c>
      <c r="L1867">
        <f t="shared" si="321"/>
        <v>327.46930687599479</v>
      </c>
      <c r="M1867">
        <f t="shared" si="322"/>
        <v>322.99004365661835</v>
      </c>
      <c r="N1867">
        <f t="shared" si="323"/>
        <v>12707.123113576517</v>
      </c>
      <c r="O1867">
        <f t="shared" si="324"/>
        <v>13963.871553380788</v>
      </c>
      <c r="P1867">
        <f t="shared" si="325"/>
        <v>15944.913794923943</v>
      </c>
      <c r="Q1867">
        <f t="shared" si="326"/>
        <v>0.44291427208122064</v>
      </c>
    </row>
    <row r="1868" spans="5:17" x14ac:dyDescent="0.45">
      <c r="E1868">
        <v>186.6</v>
      </c>
      <c r="F1868">
        <v>43.739924999999999</v>
      </c>
      <c r="G1868">
        <f t="shared" si="328"/>
        <v>43.739925002000007</v>
      </c>
      <c r="H1868">
        <f t="shared" si="329"/>
        <v>43.739675148800004</v>
      </c>
      <c r="I1868">
        <f t="shared" si="319"/>
        <v>19.553384378519553</v>
      </c>
      <c r="J1868">
        <f t="shared" si="327"/>
        <v>0.17145208710783066</v>
      </c>
      <c r="K1868">
        <f t="shared" si="320"/>
        <v>1.2149979166666666E-3</v>
      </c>
      <c r="L1868">
        <f t="shared" si="321"/>
        <v>327.67742854118245</v>
      </c>
      <c r="M1868">
        <f t="shared" si="322"/>
        <v>310.3969515813547</v>
      </c>
      <c r="N1868">
        <f t="shared" si="323"/>
        <v>12476.513616621565</v>
      </c>
      <c r="O1868">
        <f t="shared" si="324"/>
        <v>13710.454523759961</v>
      </c>
      <c r="P1868">
        <f t="shared" si="325"/>
        <v>15666.433542593364</v>
      </c>
      <c r="Q1868">
        <f t="shared" si="326"/>
        <v>0.43517870951648235</v>
      </c>
    </row>
    <row r="1869" spans="5:17" x14ac:dyDescent="0.45">
      <c r="E1869">
        <v>186.7</v>
      </c>
      <c r="F1869">
        <v>43.779924960000002</v>
      </c>
      <c r="G1869">
        <f t="shared" si="328"/>
        <v>43.779924963999996</v>
      </c>
      <c r="H1869">
        <f t="shared" si="329"/>
        <v>43.776630519999998</v>
      </c>
      <c r="I1869">
        <f t="shared" si="319"/>
        <v>19.569904907660799</v>
      </c>
      <c r="J1869">
        <f t="shared" si="327"/>
        <v>0.15269994286976285</v>
      </c>
      <c r="K1869">
        <f t="shared" si="320"/>
        <v>1.2161090266666669E-3</v>
      </c>
      <c r="L1869">
        <f t="shared" si="321"/>
        <v>327.87108739686823</v>
      </c>
      <c r="M1869">
        <f t="shared" si="322"/>
        <v>276.44805947221761</v>
      </c>
      <c r="N1869">
        <f t="shared" si="323"/>
        <v>11826.46823810671</v>
      </c>
      <c r="O1869">
        <f t="shared" si="324"/>
        <v>12996.118942974406</v>
      </c>
      <c r="P1869">
        <f t="shared" si="325"/>
        <v>14881.449387883962</v>
      </c>
      <c r="Q1869">
        <f t="shared" si="326"/>
        <v>0.41337359410788788</v>
      </c>
    </row>
    <row r="1870" spans="5:17" x14ac:dyDescent="0.45">
      <c r="E1870">
        <v>186.8</v>
      </c>
      <c r="F1870">
        <v>43.819924929999999</v>
      </c>
      <c r="G1870">
        <f t="shared" si="328"/>
        <v>43.818675658000004</v>
      </c>
      <c r="H1870">
        <f t="shared" si="329"/>
        <v>43.8079911576</v>
      </c>
      <c r="I1870">
        <f t="shared" si="319"/>
        <v>19.583924367093505</v>
      </c>
      <c r="J1870">
        <f t="shared" si="327"/>
        <v>0.12143069025471576</v>
      </c>
      <c r="K1870">
        <f t="shared" si="320"/>
        <v>1.2172201369444445E-3</v>
      </c>
      <c r="L1870">
        <f t="shared" si="321"/>
        <v>328.03555620989357</v>
      </c>
      <c r="M1870">
        <f t="shared" si="322"/>
        <v>219.83818756185914</v>
      </c>
      <c r="N1870">
        <f t="shared" si="323"/>
        <v>10729.517960742372</v>
      </c>
      <c r="O1870">
        <f t="shared" si="324"/>
        <v>11790.679077738871</v>
      </c>
      <c r="P1870">
        <f t="shared" si="325"/>
        <v>13556.790195317441</v>
      </c>
      <c r="Q1870">
        <f t="shared" si="326"/>
        <v>0.37657750542548446</v>
      </c>
    </row>
    <row r="1871" spans="5:17" x14ac:dyDescent="0.45">
      <c r="E1871">
        <v>186.9</v>
      </c>
      <c r="F1871">
        <v>43.859924890000002</v>
      </c>
      <c r="G1871">
        <f t="shared" si="328"/>
        <v>43.844701936</v>
      </c>
      <c r="H1871">
        <f t="shared" si="329"/>
        <v>43.830957063599996</v>
      </c>
      <c r="I1871">
        <f t="shared" si="319"/>
        <v>19.594191045711742</v>
      </c>
      <c r="J1871">
        <f t="shared" si="327"/>
        <v>7.7644328368648985E-2</v>
      </c>
      <c r="K1871">
        <f t="shared" si="320"/>
        <v>1.2183312469444445E-3</v>
      </c>
      <c r="L1871">
        <f t="shared" si="321"/>
        <v>328.15607410991709</v>
      </c>
      <c r="M1871">
        <f t="shared" si="322"/>
        <v>140.56733423170797</v>
      </c>
      <c r="N1871">
        <f t="shared" si="323"/>
        <v>9184.2560106429573</v>
      </c>
      <c r="O1871">
        <f t="shared" si="324"/>
        <v>10092.589022684568</v>
      </c>
      <c r="P1871">
        <f t="shared" si="325"/>
        <v>11690.757167785239</v>
      </c>
      <c r="Q1871">
        <f t="shared" si="326"/>
        <v>0.32474325466070109</v>
      </c>
    </row>
    <row r="1872" spans="5:17" x14ac:dyDescent="0.45">
      <c r="E1872">
        <v>187</v>
      </c>
      <c r="F1872">
        <v>43.893678510000001</v>
      </c>
      <c r="G1872">
        <f t="shared" si="328"/>
        <v>43.856728227999994</v>
      </c>
      <c r="H1872">
        <f t="shared" si="329"/>
        <v>43.842728240800007</v>
      </c>
      <c r="I1872">
        <f t="shared" si="319"/>
        <v>19.599453232767235</v>
      </c>
      <c r="J1872">
        <f t="shared" si="327"/>
        <v>2.2457804533129178E-2</v>
      </c>
      <c r="K1872">
        <f t="shared" si="320"/>
        <v>1.2192688475E-3</v>
      </c>
      <c r="L1872">
        <f t="shared" si="321"/>
        <v>328.21787005458322</v>
      </c>
      <c r="M1872">
        <f t="shared" si="322"/>
        <v>40.657621519119139</v>
      </c>
      <c r="N1872">
        <f t="shared" si="323"/>
        <v>7229.757945812803</v>
      </c>
      <c r="O1872">
        <f t="shared" si="324"/>
        <v>7944.7889514426406</v>
      </c>
      <c r="P1872">
        <f t="shared" si="325"/>
        <v>9330.5373092776263</v>
      </c>
      <c r="Q1872">
        <f t="shared" si="326"/>
        <v>0.25918159192437851</v>
      </c>
    </row>
    <row r="1873" spans="5:17" x14ac:dyDescent="0.45">
      <c r="E1873">
        <v>187.1</v>
      </c>
      <c r="F1873">
        <v>43.870056390000002</v>
      </c>
      <c r="G1873">
        <f t="shared" si="328"/>
        <v>43.854754532000001</v>
      </c>
      <c r="H1873">
        <f t="shared" si="329"/>
        <v>43.841004399200003</v>
      </c>
      <c r="I1873">
        <f t="shared" si="319"/>
        <v>19.598682606618368</v>
      </c>
      <c r="J1873">
        <f t="shared" si="327"/>
        <v>-3.2752236288651204E-2</v>
      </c>
      <c r="K1873">
        <f t="shared" si="320"/>
        <v>1.2186126775000001E-3</v>
      </c>
      <c r="L1873">
        <f t="shared" si="321"/>
        <v>328.20881924970945</v>
      </c>
      <c r="M1873">
        <f t="shared" si="322"/>
        <v>-59.294666358163219</v>
      </c>
      <c r="N1873">
        <f t="shared" si="323"/>
        <v>5270.3631309490593</v>
      </c>
      <c r="O1873">
        <f t="shared" si="324"/>
        <v>5791.6078362077569</v>
      </c>
      <c r="P1873">
        <f t="shared" si="325"/>
        <v>6964.4042156129199</v>
      </c>
      <c r="Q1873">
        <f t="shared" si="326"/>
        <v>0.19345567265591446</v>
      </c>
    </row>
    <row r="1874" spans="5:17" x14ac:dyDescent="0.45">
      <c r="E1874">
        <v>187.2</v>
      </c>
      <c r="F1874">
        <v>43.840056420000003</v>
      </c>
      <c r="G1874">
        <f t="shared" si="328"/>
        <v>43.838780849999999</v>
      </c>
      <c r="H1874">
        <f t="shared" si="329"/>
        <v>43.828075307600002</v>
      </c>
      <c r="I1874">
        <f t="shared" si="319"/>
        <v>19.592902785509505</v>
      </c>
      <c r="J1874">
        <f t="shared" si="327"/>
        <v>-7.6585632147203597E-2</v>
      </c>
      <c r="K1874">
        <f t="shared" si="320"/>
        <v>1.2177793450000001E-3</v>
      </c>
      <c r="L1874">
        <f t="shared" si="321"/>
        <v>328.14094808907993</v>
      </c>
      <c r="M1874">
        <f t="shared" si="322"/>
        <v>-138.65067001763708</v>
      </c>
      <c r="N1874">
        <f t="shared" si="323"/>
        <v>3712.664597052943</v>
      </c>
      <c r="O1874">
        <f t="shared" si="324"/>
        <v>4079.8512055526844</v>
      </c>
      <c r="P1874">
        <f t="shared" si="325"/>
        <v>5083.3529731348181</v>
      </c>
      <c r="Q1874">
        <f t="shared" si="326"/>
        <v>0.14120424925374495</v>
      </c>
    </row>
    <row r="1875" spans="5:17" x14ac:dyDescent="0.45">
      <c r="E1875">
        <v>187.3</v>
      </c>
      <c r="F1875">
        <v>43.810056449999998</v>
      </c>
      <c r="G1875">
        <f t="shared" si="328"/>
        <v>43.810056449999998</v>
      </c>
      <c r="H1875">
        <f t="shared" si="329"/>
        <v>43.806740963199999</v>
      </c>
      <c r="I1875">
        <f t="shared" si="319"/>
        <v>19.583365480188927</v>
      </c>
      <c r="J1875">
        <f t="shared" si="327"/>
        <v>-0.10790191962881224</v>
      </c>
      <c r="K1875">
        <f t="shared" si="320"/>
        <v>1.2169460125E-3</v>
      </c>
      <c r="L1875">
        <f t="shared" si="321"/>
        <v>328.02899739306059</v>
      </c>
      <c r="M1875">
        <f t="shared" si="322"/>
        <v>-195.34569387595383</v>
      </c>
      <c r="N1875">
        <f t="shared" si="323"/>
        <v>2598.3856258943388</v>
      </c>
      <c r="O1875">
        <f t="shared" si="324"/>
        <v>2855.3688196641083</v>
      </c>
      <c r="P1875">
        <f t="shared" si="325"/>
        <v>3737.7679336968222</v>
      </c>
      <c r="Q1875">
        <f t="shared" si="326"/>
        <v>0.10382688704713396</v>
      </c>
    </row>
    <row r="1876" spans="5:17" x14ac:dyDescent="0.45">
      <c r="E1876">
        <v>187.4</v>
      </c>
      <c r="F1876">
        <v>43.780056479999999</v>
      </c>
      <c r="G1876">
        <f t="shared" si="328"/>
        <v>43.780056477999999</v>
      </c>
      <c r="H1876">
        <f t="shared" si="329"/>
        <v>43.779801363600001</v>
      </c>
      <c r="I1876">
        <f t="shared" si="319"/>
        <v>19.571322401583743</v>
      </c>
      <c r="J1876">
        <f t="shared" si="327"/>
        <v>-0.1267010987334416</v>
      </c>
      <c r="K1876">
        <f t="shared" si="320"/>
        <v>1.21611268E-3</v>
      </c>
      <c r="L1876">
        <f t="shared" si="321"/>
        <v>327.88771132650305</v>
      </c>
      <c r="M1876">
        <f t="shared" si="322"/>
        <v>-229.37973793304914</v>
      </c>
      <c r="N1876">
        <f t="shared" si="323"/>
        <v>1927.9313064099197</v>
      </c>
      <c r="O1876">
        <f t="shared" si="324"/>
        <v>2118.6058312196919</v>
      </c>
      <c r="P1876">
        <f t="shared" si="325"/>
        <v>2928.1382760655956</v>
      </c>
      <c r="Q1876">
        <f t="shared" si="326"/>
        <v>8.1337174335155443E-2</v>
      </c>
    </row>
    <row r="1877" spans="5:17" x14ac:dyDescent="0.45">
      <c r="E1877">
        <v>187.5</v>
      </c>
      <c r="F1877">
        <v>43.75005651</v>
      </c>
      <c r="G1877">
        <f t="shared" si="328"/>
        <v>43.750056506</v>
      </c>
      <c r="H1877">
        <f t="shared" si="329"/>
        <v>43.750056506</v>
      </c>
      <c r="I1877">
        <f t="shared" si="319"/>
        <v>19.558025260442239</v>
      </c>
      <c r="J1877">
        <f t="shared" si="327"/>
        <v>-0.13354164312191941</v>
      </c>
      <c r="K1877">
        <f t="shared" si="320"/>
        <v>1.2152793475E-3</v>
      </c>
      <c r="L1877">
        <f t="shared" si="321"/>
        <v>327.73181390458399</v>
      </c>
      <c r="M1877">
        <f t="shared" si="322"/>
        <v>-241.76386320768094</v>
      </c>
      <c r="N1877">
        <f t="shared" si="323"/>
        <v>1681.3633513184827</v>
      </c>
      <c r="O1877">
        <f t="shared" si="324"/>
        <v>1847.6520344159151</v>
      </c>
      <c r="P1877">
        <f t="shared" si="325"/>
        <v>2630.3868510064999</v>
      </c>
      <c r="Q1877">
        <f t="shared" si="326"/>
        <v>7.3066301416847224E-2</v>
      </c>
    </row>
    <row r="1878" spans="5:17" x14ac:dyDescent="0.45">
      <c r="E1878">
        <v>187.6</v>
      </c>
      <c r="F1878">
        <v>43.720056530000001</v>
      </c>
      <c r="G1878">
        <f t="shared" si="328"/>
        <v>43.720056534000001</v>
      </c>
      <c r="H1878">
        <f t="shared" si="329"/>
        <v>43.720056534000001</v>
      </c>
      <c r="I1878">
        <f t="shared" si="319"/>
        <v>19.544614072959359</v>
      </c>
      <c r="J1878">
        <f t="shared" si="327"/>
        <v>-0.13411187393471025</v>
      </c>
      <c r="K1878">
        <f t="shared" si="320"/>
        <v>1.2144460147222222E-3</v>
      </c>
      <c r="L1878">
        <f t="shared" si="321"/>
        <v>327.57468671124144</v>
      </c>
      <c r="M1878">
        <f t="shared" si="322"/>
        <v>-242.79620938073577</v>
      </c>
      <c r="N1878">
        <f t="shared" si="323"/>
        <v>1656.962621117867</v>
      </c>
      <c r="O1878">
        <f t="shared" si="324"/>
        <v>1820.8380451844691</v>
      </c>
      <c r="P1878">
        <f t="shared" si="325"/>
        <v>2600.9209287741419</v>
      </c>
      <c r="Q1878">
        <f t="shared" si="326"/>
        <v>7.2247803577059497E-2</v>
      </c>
    </row>
    <row r="1879" spans="5:17" x14ac:dyDescent="0.45">
      <c r="E1879">
        <v>187.7</v>
      </c>
      <c r="F1879">
        <v>43.690056560000002</v>
      </c>
      <c r="G1879">
        <f t="shared" si="328"/>
        <v>43.690056562000009</v>
      </c>
      <c r="H1879">
        <f t="shared" si="329"/>
        <v>43.690056562400002</v>
      </c>
      <c r="I1879">
        <f t="shared" si="319"/>
        <v>19.531202885655297</v>
      </c>
      <c r="J1879">
        <f t="shared" si="327"/>
        <v>-0.13411187214654063</v>
      </c>
      <c r="K1879">
        <f t="shared" si="320"/>
        <v>1.2136126822222223E-3</v>
      </c>
      <c r="L1879">
        <f t="shared" si="321"/>
        <v>327.41766730106667</v>
      </c>
      <c r="M1879">
        <f t="shared" si="322"/>
        <v>-242.79620614343253</v>
      </c>
      <c r="N1879">
        <f t="shared" si="323"/>
        <v>1652.7589263503517</v>
      </c>
      <c r="O1879">
        <f t="shared" si="324"/>
        <v>1816.2186003850018</v>
      </c>
      <c r="P1879">
        <f t="shared" si="325"/>
        <v>2595.844615807694</v>
      </c>
      <c r="Q1879">
        <f t="shared" si="326"/>
        <v>7.2106794883547057E-2</v>
      </c>
    </row>
    <row r="1880" spans="5:17" x14ac:dyDescent="0.45">
      <c r="E1880">
        <v>187.8</v>
      </c>
      <c r="F1880">
        <v>43.660056590000003</v>
      </c>
      <c r="G1880">
        <f t="shared" si="328"/>
        <v>43.660056590000003</v>
      </c>
      <c r="H1880">
        <f t="shared" si="329"/>
        <v>43.660056591200004</v>
      </c>
      <c r="I1880">
        <f t="shared" si="319"/>
        <v>19.517791698530051</v>
      </c>
      <c r="J1880">
        <f t="shared" si="327"/>
        <v>-0.13411187125248247</v>
      </c>
      <c r="K1880">
        <f t="shared" si="320"/>
        <v>1.2127793497222223E-3</v>
      </c>
      <c r="L1880">
        <f t="shared" si="321"/>
        <v>327.26075567405536</v>
      </c>
      <c r="M1880">
        <f t="shared" si="322"/>
        <v>-242.79620452482916</v>
      </c>
      <c r="N1880">
        <f t="shared" si="323"/>
        <v>1648.5615152404339</v>
      </c>
      <c r="O1880">
        <f t="shared" si="324"/>
        <v>1811.6060607037734</v>
      </c>
      <c r="P1880">
        <f t="shared" si="325"/>
        <v>2590.7758908832675</v>
      </c>
      <c r="Q1880">
        <f t="shared" si="326"/>
        <v>7.1965996968979651E-2</v>
      </c>
    </row>
    <row r="1881" spans="5:17" x14ac:dyDescent="0.45">
      <c r="E1881">
        <v>187.9</v>
      </c>
      <c r="F1881">
        <v>43.630056619999998</v>
      </c>
      <c r="G1881">
        <f t="shared" si="328"/>
        <v>43.630056619999998</v>
      </c>
      <c r="H1881">
        <f t="shared" si="329"/>
        <v>43.630056620000005</v>
      </c>
      <c r="I1881">
        <f t="shared" si="319"/>
        <v>19.504380511404801</v>
      </c>
      <c r="J1881">
        <f t="shared" si="327"/>
        <v>-0.13411187125248247</v>
      </c>
      <c r="K1881">
        <f t="shared" si="320"/>
        <v>1.2119460172222221E-3</v>
      </c>
      <c r="L1881">
        <f t="shared" si="321"/>
        <v>327.10395182811305</v>
      </c>
      <c r="M1881">
        <f t="shared" si="322"/>
        <v>-242.79620452482916</v>
      </c>
      <c r="N1881">
        <f t="shared" si="323"/>
        <v>1644.370383462611</v>
      </c>
      <c r="O1881">
        <f t="shared" si="324"/>
        <v>1807.0004213874845</v>
      </c>
      <c r="P1881">
        <f t="shared" si="325"/>
        <v>2585.7147487774555</v>
      </c>
      <c r="Q1881">
        <f t="shared" si="326"/>
        <v>7.1825409688262662E-2</v>
      </c>
    </row>
    <row r="1882" spans="5:17" x14ac:dyDescent="0.45">
      <c r="E1882">
        <v>188</v>
      </c>
      <c r="F1882">
        <v>43.600056649999999</v>
      </c>
      <c r="G1882">
        <f t="shared" si="328"/>
        <v>43.600056649999999</v>
      </c>
      <c r="H1882">
        <f t="shared" si="329"/>
        <v>43.600056648800006</v>
      </c>
      <c r="I1882">
        <f t="shared" si="319"/>
        <v>19.490969324279554</v>
      </c>
      <c r="J1882">
        <f t="shared" si="327"/>
        <v>-0.13411187125246471</v>
      </c>
      <c r="K1882">
        <f t="shared" si="320"/>
        <v>1.2111126847222221E-3</v>
      </c>
      <c r="L1882">
        <f t="shared" si="321"/>
        <v>326.94725576323992</v>
      </c>
      <c r="M1882">
        <f t="shared" si="322"/>
        <v>-242.79620452479699</v>
      </c>
      <c r="N1882">
        <f t="shared" si="323"/>
        <v>1640.1855582943681</v>
      </c>
      <c r="O1882">
        <f t="shared" si="324"/>
        <v>1802.4017124113934</v>
      </c>
      <c r="P1882">
        <f t="shared" si="325"/>
        <v>2580.6612224301025</v>
      </c>
      <c r="Q1882">
        <f t="shared" si="326"/>
        <v>7.1685033956391739E-2</v>
      </c>
    </row>
    <row r="1883" spans="5:17" x14ac:dyDescent="0.45">
      <c r="E1883">
        <v>188.1</v>
      </c>
      <c r="F1883">
        <v>43.57005668</v>
      </c>
      <c r="G1883">
        <f t="shared" si="328"/>
        <v>43.570056678</v>
      </c>
      <c r="H1883">
        <f t="shared" si="329"/>
        <v>43.570056677600007</v>
      </c>
      <c r="I1883">
        <f t="shared" si="319"/>
        <v>19.477558137154308</v>
      </c>
      <c r="J1883">
        <f t="shared" si="327"/>
        <v>-0.13411187214657616</v>
      </c>
      <c r="K1883">
        <f t="shared" si="320"/>
        <v>1.2102793522222224E-3</v>
      </c>
      <c r="L1883">
        <f t="shared" si="321"/>
        <v>326.79066747943591</v>
      </c>
      <c r="M1883">
        <f t="shared" si="322"/>
        <v>-242.79620614349685</v>
      </c>
      <c r="N1883">
        <f t="shared" si="323"/>
        <v>1636.0070038697129</v>
      </c>
      <c r="O1883">
        <f t="shared" si="324"/>
        <v>1797.8098943623218</v>
      </c>
      <c r="P1883">
        <f t="shared" si="325"/>
        <v>2575.615268530024</v>
      </c>
      <c r="Q1883">
        <f t="shared" si="326"/>
        <v>7.1544868570278447E-2</v>
      </c>
    </row>
    <row r="1884" spans="5:17" x14ac:dyDescent="0.45">
      <c r="E1884">
        <v>188.2</v>
      </c>
      <c r="F1884">
        <v>43.540056710000002</v>
      </c>
      <c r="G1884">
        <f t="shared" si="328"/>
        <v>43.540056705999994</v>
      </c>
      <c r="H1884">
        <f t="shared" si="329"/>
        <v>43.540056705999994</v>
      </c>
      <c r="I1884">
        <f t="shared" si="319"/>
        <v>19.464146949850239</v>
      </c>
      <c r="J1884">
        <f t="shared" si="327"/>
        <v>-0.13411187393474577</v>
      </c>
      <c r="K1884">
        <f t="shared" si="320"/>
        <v>1.2094460197222224E-3</v>
      </c>
      <c r="L1884">
        <f t="shared" si="321"/>
        <v>326.63418697461532</v>
      </c>
      <c r="M1884">
        <f t="shared" si="322"/>
        <v>-242.79620938080009</v>
      </c>
      <c r="N1884">
        <f t="shared" si="323"/>
        <v>1631.8347158642712</v>
      </c>
      <c r="O1884">
        <f t="shared" si="324"/>
        <v>1793.2249624882099</v>
      </c>
      <c r="P1884">
        <f t="shared" si="325"/>
        <v>2570.576881855176</v>
      </c>
      <c r="Q1884">
        <f t="shared" si="326"/>
        <v>7.1404913384866001E-2</v>
      </c>
    </row>
    <row r="1885" spans="5:17" x14ac:dyDescent="0.45">
      <c r="E1885">
        <v>188.3</v>
      </c>
      <c r="F1885">
        <v>43.510056730000002</v>
      </c>
      <c r="G1885">
        <f t="shared" si="328"/>
        <v>43.510056734000003</v>
      </c>
      <c r="H1885">
        <f t="shared" si="329"/>
        <v>43.510056733999996</v>
      </c>
      <c r="I1885">
        <f t="shared" si="319"/>
        <v>19.450735762367358</v>
      </c>
      <c r="J1885">
        <f t="shared" si="327"/>
        <v>-0.13411187393474577</v>
      </c>
      <c r="K1885">
        <f t="shared" si="320"/>
        <v>1.2086126869444447E-3</v>
      </c>
      <c r="L1885">
        <f t="shared" si="321"/>
        <v>326.47781424878241</v>
      </c>
      <c r="M1885">
        <f t="shared" si="322"/>
        <v>-242.79620938080009</v>
      </c>
      <c r="N1885">
        <f t="shared" si="323"/>
        <v>1627.6687844579581</v>
      </c>
      <c r="O1885">
        <f t="shared" si="324"/>
        <v>1788.647015887866</v>
      </c>
      <c r="P1885">
        <f t="shared" si="325"/>
        <v>2565.5461713053473</v>
      </c>
      <c r="Q1885">
        <f t="shared" si="326"/>
        <v>7.1265171425148544E-2</v>
      </c>
    </row>
    <row r="1886" spans="5:17" x14ac:dyDescent="0.45">
      <c r="E1886">
        <v>188.4</v>
      </c>
      <c r="F1886">
        <v>43.480056759999997</v>
      </c>
      <c r="G1886">
        <f t="shared" si="328"/>
        <v>43.48005676199999</v>
      </c>
      <c r="H1886">
        <f t="shared" si="329"/>
        <v>43.48005676239999</v>
      </c>
      <c r="I1886">
        <f t="shared" si="319"/>
        <v>19.43732457506329</v>
      </c>
      <c r="J1886">
        <f t="shared" si="327"/>
        <v>-0.1341118721465584</v>
      </c>
      <c r="K1886">
        <f t="shared" si="320"/>
        <v>1.2077793544444445E-3</v>
      </c>
      <c r="L1886">
        <f t="shared" si="321"/>
        <v>326.32154930610716</v>
      </c>
      <c r="M1886">
        <f t="shared" si="322"/>
        <v>-242.7962061434647</v>
      </c>
      <c r="N1886">
        <f t="shared" si="323"/>
        <v>1623.5092052958248</v>
      </c>
      <c r="O1886">
        <f t="shared" si="324"/>
        <v>1784.0760497756316</v>
      </c>
      <c r="P1886">
        <f t="shared" si="325"/>
        <v>2560.5231316215732</v>
      </c>
      <c r="Q1886">
        <f t="shared" si="326"/>
        <v>7.1125642545043707E-2</v>
      </c>
    </row>
    <row r="1887" spans="5:17" x14ac:dyDescent="0.45">
      <c r="E1887">
        <v>188.5</v>
      </c>
      <c r="F1887">
        <v>43.450056789999998</v>
      </c>
      <c r="G1887">
        <f t="shared" si="328"/>
        <v>43.450056789999998</v>
      </c>
      <c r="H1887">
        <f t="shared" si="329"/>
        <v>43.450056791199998</v>
      </c>
      <c r="I1887">
        <f t="shared" si="319"/>
        <v>19.423913387938047</v>
      </c>
      <c r="J1887">
        <f t="shared" si="327"/>
        <v>-0.13411187125244695</v>
      </c>
      <c r="K1887">
        <f t="shared" si="320"/>
        <v>1.2069460219444445E-3</v>
      </c>
      <c r="L1887">
        <f t="shared" si="321"/>
        <v>326.16539214658536</v>
      </c>
      <c r="M1887">
        <f t="shared" si="322"/>
        <v>-242.79620452476485</v>
      </c>
      <c r="N1887">
        <f t="shared" si="323"/>
        <v>1619.3558795889985</v>
      </c>
      <c r="O1887">
        <f t="shared" si="324"/>
        <v>1779.5119555923061</v>
      </c>
      <c r="P1887">
        <f t="shared" si="325"/>
        <v>2555.5076435080287</v>
      </c>
      <c r="Q1887">
        <f t="shared" si="326"/>
        <v>7.0986323430778583E-2</v>
      </c>
    </row>
    <row r="1888" spans="5:17" x14ac:dyDescent="0.45">
      <c r="E1888">
        <v>188.6</v>
      </c>
      <c r="F1888">
        <v>43.420056819999999</v>
      </c>
      <c r="G1888">
        <f t="shared" si="328"/>
        <v>43.420056819999999</v>
      </c>
      <c r="H1888">
        <f t="shared" si="329"/>
        <v>43.420056819999999</v>
      </c>
      <c r="I1888">
        <f t="shared" si="319"/>
        <v>19.4105022008128</v>
      </c>
      <c r="J1888">
        <f t="shared" si="327"/>
        <v>-0.13411187125248247</v>
      </c>
      <c r="K1888">
        <f t="shared" si="320"/>
        <v>1.2061126894444445E-3</v>
      </c>
      <c r="L1888">
        <f t="shared" si="321"/>
        <v>326.00934276813263</v>
      </c>
      <c r="M1888">
        <f t="shared" si="322"/>
        <v>-242.79620452482916</v>
      </c>
      <c r="N1888">
        <f t="shared" si="323"/>
        <v>1615.2088030081816</v>
      </c>
      <c r="O1888">
        <f t="shared" si="324"/>
        <v>1774.9547285804192</v>
      </c>
      <c r="P1888">
        <f t="shared" si="325"/>
        <v>2550.4997017367241</v>
      </c>
      <c r="Q1888">
        <f t="shared" si="326"/>
        <v>7.0847213937131226E-2</v>
      </c>
    </row>
    <row r="1889" spans="5:17" x14ac:dyDescent="0.45">
      <c r="E1889">
        <v>188.7</v>
      </c>
      <c r="F1889">
        <v>43.390056850000001</v>
      </c>
      <c r="G1889">
        <f t="shared" si="328"/>
        <v>43.390056850000001</v>
      </c>
      <c r="H1889">
        <f t="shared" si="329"/>
        <v>43.3900568488</v>
      </c>
      <c r="I1889">
        <f t="shared" si="319"/>
        <v>19.39709101368755</v>
      </c>
      <c r="J1889">
        <f t="shared" si="327"/>
        <v>-0.13411187125250024</v>
      </c>
      <c r="K1889">
        <f t="shared" si="320"/>
        <v>1.2052793569444446E-3</v>
      </c>
      <c r="L1889">
        <f t="shared" si="321"/>
        <v>325.85340117074901</v>
      </c>
      <c r="M1889">
        <f t="shared" si="322"/>
        <v>-242.79620452486131</v>
      </c>
      <c r="N1889">
        <f t="shared" si="323"/>
        <v>1611.068002682028</v>
      </c>
      <c r="O1889">
        <f t="shared" si="324"/>
        <v>1770.4043985516792</v>
      </c>
      <c r="P1889">
        <f t="shared" si="325"/>
        <v>2545.4993390677791</v>
      </c>
      <c r="Q1889">
        <f t="shared" si="326"/>
        <v>7.0708314974104985E-2</v>
      </c>
    </row>
    <row r="1890" spans="5:17" x14ac:dyDescent="0.45">
      <c r="E1890">
        <v>188.8</v>
      </c>
      <c r="F1890">
        <v>43.360056880000002</v>
      </c>
      <c r="G1890">
        <f t="shared" si="328"/>
        <v>43.360056878000002</v>
      </c>
      <c r="H1890">
        <f t="shared" si="329"/>
        <v>43.360056877599995</v>
      </c>
      <c r="I1890">
        <f t="shared" si="319"/>
        <v>19.3836798265623</v>
      </c>
      <c r="J1890">
        <f t="shared" si="327"/>
        <v>-0.13411187214654063</v>
      </c>
      <c r="K1890">
        <f t="shared" si="320"/>
        <v>1.2044460244444446E-3</v>
      </c>
      <c r="L1890">
        <f t="shared" si="321"/>
        <v>325.69756735443445</v>
      </c>
      <c r="M1890">
        <f t="shared" si="322"/>
        <v>-242.79620614343253</v>
      </c>
      <c r="N1890">
        <f t="shared" si="323"/>
        <v>1606.9334429002524</v>
      </c>
      <c r="O1890">
        <f t="shared" si="324"/>
        <v>1765.8609262640136</v>
      </c>
      <c r="P1890">
        <f t="shared" si="325"/>
        <v>2540.5065123780369</v>
      </c>
      <c r="Q1890">
        <f t="shared" si="326"/>
        <v>7.0569625343834361E-2</v>
      </c>
    </row>
    <row r="1891" spans="5:17" x14ac:dyDescent="0.45">
      <c r="E1891">
        <v>188.9</v>
      </c>
      <c r="F1891">
        <v>43.330056910000003</v>
      </c>
      <c r="G1891">
        <f t="shared" si="328"/>
        <v>43.330056905999996</v>
      </c>
      <c r="H1891">
        <f t="shared" si="329"/>
        <v>43.330056906000003</v>
      </c>
      <c r="I1891">
        <f t="shared" si="319"/>
        <v>19.370268639258242</v>
      </c>
      <c r="J1891">
        <f t="shared" si="327"/>
        <v>-0.13411187393469248</v>
      </c>
      <c r="K1891">
        <f t="shared" si="320"/>
        <v>1.2036126919444446E-3</v>
      </c>
      <c r="L1891">
        <f t="shared" si="321"/>
        <v>325.54184131711349</v>
      </c>
      <c r="M1891">
        <f t="shared" si="322"/>
        <v>-242.7962093807036</v>
      </c>
      <c r="N1891">
        <f t="shared" si="323"/>
        <v>1602.8051193334459</v>
      </c>
      <c r="O1891">
        <f t="shared" si="324"/>
        <v>1761.3243069598307</v>
      </c>
      <c r="P1891">
        <f t="shared" si="325"/>
        <v>2535.5212164393743</v>
      </c>
      <c r="Q1891">
        <f t="shared" si="326"/>
        <v>7.0431144901093728E-2</v>
      </c>
    </row>
    <row r="1892" spans="5:17" x14ac:dyDescent="0.45">
      <c r="E1892">
        <v>189</v>
      </c>
      <c r="F1892">
        <v>43.300056929999997</v>
      </c>
      <c r="G1892">
        <f t="shared" si="328"/>
        <v>43.300056933999997</v>
      </c>
      <c r="H1892">
        <f t="shared" si="329"/>
        <v>43.300056934000004</v>
      </c>
      <c r="I1892">
        <f t="shared" si="319"/>
        <v>19.356857451775362</v>
      </c>
      <c r="J1892">
        <f t="shared" si="327"/>
        <v>-0.13411187393472801</v>
      </c>
      <c r="K1892">
        <f t="shared" si="320"/>
        <v>1.2027793591666666E-3</v>
      </c>
      <c r="L1892">
        <f t="shared" si="321"/>
        <v>325.38622305879028</v>
      </c>
      <c r="M1892">
        <f t="shared" si="322"/>
        <v>-242.79620938076792</v>
      </c>
      <c r="N1892">
        <f t="shared" si="323"/>
        <v>1598.683121705656</v>
      </c>
      <c r="O1892">
        <f t="shared" si="324"/>
        <v>1756.7946392369847</v>
      </c>
      <c r="P1892">
        <f t="shared" si="325"/>
        <v>2530.5435596010821</v>
      </c>
      <c r="Q1892">
        <f t="shared" si="326"/>
        <v>7.0292876655585618E-2</v>
      </c>
    </row>
    <row r="1893" spans="5:17" x14ac:dyDescent="0.45">
      <c r="E1893">
        <v>189.1</v>
      </c>
      <c r="F1893">
        <v>43.270056959999998</v>
      </c>
      <c r="G1893">
        <f t="shared" si="328"/>
        <v>43.270056961999998</v>
      </c>
      <c r="H1893">
        <f t="shared" si="329"/>
        <v>43.270056962399998</v>
      </c>
      <c r="I1893">
        <f t="shared" si="319"/>
        <v>19.343446264471297</v>
      </c>
      <c r="J1893">
        <f t="shared" si="327"/>
        <v>-0.13411187214659392</v>
      </c>
      <c r="K1893">
        <f t="shared" si="320"/>
        <v>1.2019460266666667E-3</v>
      </c>
      <c r="L1893">
        <f t="shared" si="321"/>
        <v>325.2307125836146</v>
      </c>
      <c r="M1893">
        <f t="shared" si="322"/>
        <v>-242.79620614352902</v>
      </c>
      <c r="N1893">
        <f t="shared" si="323"/>
        <v>1594.5674456620086</v>
      </c>
      <c r="O1893">
        <f t="shared" si="324"/>
        <v>1752.2719183098995</v>
      </c>
      <c r="P1893">
        <f t="shared" si="325"/>
        <v>2525.5735366042854</v>
      </c>
      <c r="Q1893">
        <f t="shared" si="326"/>
        <v>7.0154820461230158E-2</v>
      </c>
    </row>
    <row r="1894" spans="5:17" x14ac:dyDescent="0.45">
      <c r="E1894">
        <v>189.2</v>
      </c>
      <c r="F1894">
        <v>43.240056989999999</v>
      </c>
      <c r="G1894">
        <f t="shared" si="328"/>
        <v>43.240056989999992</v>
      </c>
      <c r="H1894">
        <f t="shared" si="329"/>
        <v>43.240056991199992</v>
      </c>
      <c r="I1894">
        <f t="shared" si="319"/>
        <v>19.330035077346043</v>
      </c>
      <c r="J1894">
        <f t="shared" si="327"/>
        <v>-0.13411187125250024</v>
      </c>
      <c r="K1894">
        <f t="shared" si="320"/>
        <v>1.2011126941666667E-3</v>
      </c>
      <c r="L1894">
        <f t="shared" si="321"/>
        <v>325.07530989158226</v>
      </c>
      <c r="M1894">
        <f t="shared" si="322"/>
        <v>-242.79620452486131</v>
      </c>
      <c r="N1894">
        <f t="shared" si="323"/>
        <v>1590.4579928713672</v>
      </c>
      <c r="O1894">
        <f t="shared" si="324"/>
        <v>1747.7560361223814</v>
      </c>
      <c r="P1894">
        <f t="shared" si="325"/>
        <v>2520.6110287059137</v>
      </c>
      <c r="Q1894">
        <f t="shared" si="326"/>
        <v>7.0016973019608714E-2</v>
      </c>
    </row>
    <row r="1895" spans="5:17" x14ac:dyDescent="0.45">
      <c r="E1895">
        <v>189.3</v>
      </c>
      <c r="F1895">
        <v>43.210057020000001</v>
      </c>
      <c r="G1895">
        <f t="shared" si="328"/>
        <v>43.210057020000001</v>
      </c>
      <c r="H1895">
        <f t="shared" si="329"/>
        <v>43.210057019999994</v>
      </c>
      <c r="I1895">
        <f t="shared" si="319"/>
        <v>19.316623890220797</v>
      </c>
      <c r="J1895">
        <f t="shared" si="327"/>
        <v>-0.13411187125242918</v>
      </c>
      <c r="K1895">
        <f t="shared" si="320"/>
        <v>1.2002793616666667E-3</v>
      </c>
      <c r="L1895">
        <f t="shared" si="321"/>
        <v>324.92001498061904</v>
      </c>
      <c r="M1895">
        <f t="shared" si="322"/>
        <v>-242.79620452473267</v>
      </c>
      <c r="N1895">
        <f t="shared" si="323"/>
        <v>1586.3547590081391</v>
      </c>
      <c r="O1895">
        <f t="shared" si="324"/>
        <v>1743.2469879210319</v>
      </c>
      <c r="P1895">
        <f t="shared" si="325"/>
        <v>2515.6560306824526</v>
      </c>
      <c r="Q1895">
        <f t="shared" si="326"/>
        <v>6.9879334185623684E-2</v>
      </c>
    </row>
    <row r="1896" spans="5:17" x14ac:dyDescent="0.45">
      <c r="E1896">
        <v>189.4</v>
      </c>
      <c r="F1896">
        <v>43.180057050000002</v>
      </c>
      <c r="G1896">
        <f t="shared" si="328"/>
        <v>43.180057050000002</v>
      </c>
      <c r="H1896">
        <f t="shared" si="329"/>
        <v>43.180057048800009</v>
      </c>
      <c r="I1896">
        <f t="shared" si="319"/>
        <v>19.303212703095557</v>
      </c>
      <c r="J1896">
        <f t="shared" si="327"/>
        <v>-0.13411187125246471</v>
      </c>
      <c r="K1896">
        <f t="shared" si="320"/>
        <v>1.1994460291666668E-3</v>
      </c>
      <c r="L1896">
        <f t="shared" si="321"/>
        <v>324.76482785072506</v>
      </c>
      <c r="M1896">
        <f t="shared" si="322"/>
        <v>-242.79620452479699</v>
      </c>
      <c r="N1896">
        <f t="shared" si="323"/>
        <v>1582.2577710403093</v>
      </c>
      <c r="O1896">
        <f t="shared" si="324"/>
        <v>1738.7448033409992</v>
      </c>
      <c r="P1896">
        <f t="shared" si="325"/>
        <v>2510.7085750999991</v>
      </c>
      <c r="Q1896">
        <f t="shared" si="326"/>
        <v>6.9741904863888871E-2</v>
      </c>
    </row>
    <row r="1897" spans="5:17" x14ac:dyDescent="0.45">
      <c r="E1897">
        <v>189.5</v>
      </c>
      <c r="F1897">
        <v>43.150057080000003</v>
      </c>
      <c r="G1897">
        <f t="shared" si="328"/>
        <v>43.150057078000003</v>
      </c>
      <c r="H1897">
        <f t="shared" si="329"/>
        <v>43.150057077600003</v>
      </c>
      <c r="I1897">
        <f t="shared" si="319"/>
        <v>19.289801515970304</v>
      </c>
      <c r="J1897">
        <f t="shared" si="327"/>
        <v>-0.1338067119136177</v>
      </c>
      <c r="K1897">
        <f t="shared" si="320"/>
        <v>1.1986126966666668E-3</v>
      </c>
      <c r="L1897">
        <f t="shared" si="321"/>
        <v>324.60974850189996</v>
      </c>
      <c r="M1897">
        <f t="shared" si="322"/>
        <v>-242.24374389207736</v>
      </c>
      <c r="N1897">
        <f t="shared" si="323"/>
        <v>1588.823880586973</v>
      </c>
      <c r="O1897">
        <f t="shared" si="324"/>
        <v>1745.9603083373329</v>
      </c>
      <c r="P1897">
        <f t="shared" si="325"/>
        <v>2518.6377014695963</v>
      </c>
      <c r="Q1897">
        <f t="shared" si="326"/>
        <v>6.9962158374155453E-2</v>
      </c>
    </row>
    <row r="1898" spans="5:17" x14ac:dyDescent="0.45">
      <c r="E1898">
        <v>189.6</v>
      </c>
      <c r="F1898">
        <v>43.120057109999998</v>
      </c>
      <c r="G1898">
        <f t="shared" si="328"/>
        <v>43.120057106000004</v>
      </c>
      <c r="H1898">
        <f t="shared" si="329"/>
        <v>43.120193630800003</v>
      </c>
      <c r="I1898">
        <f t="shared" si="319"/>
        <v>19.276451360712834</v>
      </c>
      <c r="J1898">
        <f t="shared" si="327"/>
        <v>-0.12993205798142782</v>
      </c>
      <c r="K1898">
        <f t="shared" si="320"/>
        <v>1.1977793641666666E-3</v>
      </c>
      <c r="L1898">
        <f t="shared" si="321"/>
        <v>324.45548193736806</v>
      </c>
      <c r="M1898">
        <f t="shared" si="322"/>
        <v>-235.22906830969117</v>
      </c>
      <c r="N1898">
        <f t="shared" si="323"/>
        <v>1719.9686223847584</v>
      </c>
      <c r="O1898">
        <f t="shared" si="324"/>
        <v>1890.0754092140203</v>
      </c>
      <c r="P1898">
        <f t="shared" si="325"/>
        <v>2677.0059441912308</v>
      </c>
      <c r="Q1898">
        <f t="shared" si="326"/>
        <v>7.436127622753419E-2</v>
      </c>
    </row>
    <row r="1899" spans="5:17" x14ac:dyDescent="0.45">
      <c r="E1899">
        <v>189.7</v>
      </c>
      <c r="F1899">
        <v>43.090057129999998</v>
      </c>
      <c r="G1899">
        <f t="shared" si="328"/>
        <v>43.090057133999998</v>
      </c>
      <c r="H1899">
        <f t="shared" si="329"/>
        <v>43.091927130400002</v>
      </c>
      <c r="I1899">
        <f t="shared" si="319"/>
        <v>19.263815104374018</v>
      </c>
      <c r="J1899">
        <f t="shared" si="327"/>
        <v>-0.11921675058305325</v>
      </c>
      <c r="K1899">
        <f t="shared" si="320"/>
        <v>1.1969460313888888E-3</v>
      </c>
      <c r="L1899">
        <f t="shared" si="321"/>
        <v>324.30956315819975</v>
      </c>
      <c r="M1899">
        <f t="shared" si="322"/>
        <v>-215.83006997833348</v>
      </c>
      <c r="N1899">
        <f t="shared" si="323"/>
        <v>2089.728899233146</v>
      </c>
      <c r="O1899">
        <f t="shared" si="324"/>
        <v>2296.4053837726879</v>
      </c>
      <c r="P1899">
        <f t="shared" si="325"/>
        <v>3123.5223997502062</v>
      </c>
      <c r="Q1899">
        <f t="shared" si="326"/>
        <v>8.6764511104172395E-2</v>
      </c>
    </row>
    <row r="1900" spans="5:17" x14ac:dyDescent="0.45">
      <c r="E1900">
        <v>189.8</v>
      </c>
      <c r="F1900">
        <v>43.060057159999999</v>
      </c>
      <c r="G1900">
        <f t="shared" si="328"/>
        <v>43.060739785999999</v>
      </c>
      <c r="H1900">
        <f t="shared" si="329"/>
        <v>43.066857575599997</v>
      </c>
      <c r="I1900">
        <f t="shared" si="319"/>
        <v>19.252608010596223</v>
      </c>
      <c r="J1900">
        <f t="shared" si="327"/>
        <v>-0.10134880854911543</v>
      </c>
      <c r="K1900">
        <f t="shared" si="320"/>
        <v>1.1961126988888889E-3</v>
      </c>
      <c r="L1900">
        <f t="shared" si="321"/>
        <v>324.1802278798865</v>
      </c>
      <c r="M1900">
        <f t="shared" si="322"/>
        <v>-183.48193801958672</v>
      </c>
      <c r="N1900">
        <f t="shared" si="323"/>
        <v>2708.8090224415969</v>
      </c>
      <c r="O1900">
        <f t="shared" si="324"/>
        <v>2976.7132114742822</v>
      </c>
      <c r="P1900">
        <f t="shared" si="325"/>
        <v>3871.1134192025079</v>
      </c>
      <c r="Q1900">
        <f t="shared" si="326"/>
        <v>0.10753092831118077</v>
      </c>
    </row>
    <row r="1901" spans="5:17" x14ac:dyDescent="0.45">
      <c r="E1901">
        <v>189.9</v>
      </c>
      <c r="F1901">
        <v>43.030057190000001</v>
      </c>
      <c r="G1901">
        <f t="shared" si="328"/>
        <v>43.038724548000005</v>
      </c>
      <c r="H1901">
        <f t="shared" si="329"/>
        <v>43.046584964800005</v>
      </c>
      <c r="I1901">
        <f t="shared" si="319"/>
        <v>19.243545342664195</v>
      </c>
      <c r="J1901">
        <f t="shared" si="327"/>
        <v>-7.6328233667837253E-2</v>
      </c>
      <c r="K1901">
        <f t="shared" si="320"/>
        <v>1.1952793663888889E-3</v>
      </c>
      <c r="L1901">
        <f t="shared" si="321"/>
        <v>324.07569535273166</v>
      </c>
      <c r="M1901">
        <f t="shared" si="322"/>
        <v>-138.18467567085062</v>
      </c>
      <c r="N1901">
        <f t="shared" si="323"/>
        <v>3577.20226604236</v>
      </c>
      <c r="O1901">
        <f t="shared" si="324"/>
        <v>3930.9915011454505</v>
      </c>
      <c r="P1901">
        <f t="shared" si="325"/>
        <v>4919.7708803796158</v>
      </c>
      <c r="Q1901">
        <f t="shared" si="326"/>
        <v>0.13666030223276712</v>
      </c>
    </row>
    <row r="1902" spans="5:17" x14ac:dyDescent="0.45">
      <c r="E1902">
        <v>190</v>
      </c>
      <c r="F1902">
        <v>43.00347034</v>
      </c>
      <c r="G1902">
        <f t="shared" si="328"/>
        <v>43.024709303999998</v>
      </c>
      <c r="H1902">
        <f t="shared" si="329"/>
        <v>43.0327092964</v>
      </c>
      <c r="I1902">
        <f t="shared" si="319"/>
        <v>19.237342363862656</v>
      </c>
      <c r="J1902">
        <f t="shared" si="327"/>
        <v>-4.4765346405117867E-2</v>
      </c>
      <c r="K1902">
        <f t="shared" si="320"/>
        <v>1.1945408427777779E-3</v>
      </c>
      <c r="L1902">
        <f t="shared" si="321"/>
        <v>324.00417602456827</v>
      </c>
      <c r="M1902">
        <f t="shared" si="322"/>
        <v>-81.043207434931944</v>
      </c>
      <c r="N1902">
        <f t="shared" si="323"/>
        <v>4673.923333814515</v>
      </c>
      <c r="O1902">
        <f t="shared" si="324"/>
        <v>5136.1794877082584</v>
      </c>
      <c r="P1902">
        <f t="shared" si="325"/>
        <v>6244.1532831958884</v>
      </c>
      <c r="Q1902">
        <f t="shared" si="326"/>
        <v>0.17344870231099691</v>
      </c>
    </row>
    <row r="1903" spans="5:17" x14ac:dyDescent="0.45">
      <c r="E1903">
        <v>190.1</v>
      </c>
      <c r="F1903">
        <v>43.009980919999997</v>
      </c>
      <c r="G1903">
        <f t="shared" si="328"/>
        <v>43.018694052000001</v>
      </c>
      <c r="H1903">
        <f t="shared" si="329"/>
        <v>43.026557519200004</v>
      </c>
      <c r="I1903">
        <f t="shared" si="319"/>
        <v>19.234592273383171</v>
      </c>
      <c r="J1903">
        <f t="shared" si="327"/>
        <v>-1.3188817269771391E-2</v>
      </c>
      <c r="K1903">
        <f t="shared" si="320"/>
        <v>1.1947216922222222E-3</v>
      </c>
      <c r="L1903">
        <f t="shared" si="321"/>
        <v>323.97247530970424</v>
      </c>
      <c r="M1903">
        <f t="shared" si="322"/>
        <v>-23.877041945403022</v>
      </c>
      <c r="N1903">
        <f t="shared" si="323"/>
        <v>5772.2133038665634</v>
      </c>
      <c r="O1903">
        <f t="shared" si="324"/>
        <v>6343.0915427105092</v>
      </c>
      <c r="P1903">
        <f t="shared" si="325"/>
        <v>7570.4302667148449</v>
      </c>
      <c r="Q1903">
        <f t="shared" si="326"/>
        <v>0.21028972963096793</v>
      </c>
    </row>
    <row r="1904" spans="5:17" x14ac:dyDescent="0.45">
      <c r="E1904">
        <v>190.2</v>
      </c>
      <c r="F1904">
        <v>43.019980910000001</v>
      </c>
      <c r="G1904">
        <f t="shared" si="328"/>
        <v>43.020678791999998</v>
      </c>
      <c r="H1904">
        <f t="shared" si="329"/>
        <v>43.026808787599997</v>
      </c>
      <c r="I1904">
        <f t="shared" si="319"/>
        <v>19.234704600408701</v>
      </c>
      <c r="J1904">
        <f t="shared" si="327"/>
        <v>1.1859040462685044E-2</v>
      </c>
      <c r="K1904">
        <f t="shared" si="320"/>
        <v>1.1949994697222222E-3</v>
      </c>
      <c r="L1904">
        <f t="shared" si="321"/>
        <v>323.97377003178372</v>
      </c>
      <c r="M1904">
        <f t="shared" si="322"/>
        <v>21.469613291918069</v>
      </c>
      <c r="N1904">
        <f t="shared" si="323"/>
        <v>6644.5014343971525</v>
      </c>
      <c r="O1904">
        <f t="shared" si="324"/>
        <v>7301.6499279089585</v>
      </c>
      <c r="P1904">
        <f t="shared" si="325"/>
        <v>8623.7911295702834</v>
      </c>
      <c r="Q1904">
        <f t="shared" si="326"/>
        <v>0.23954975359917455</v>
      </c>
    </row>
    <row r="1905" spans="5:17" x14ac:dyDescent="0.45">
      <c r="E1905">
        <v>190.3</v>
      </c>
      <c r="F1905">
        <v>43.029980899999998</v>
      </c>
      <c r="G1905">
        <f t="shared" si="328"/>
        <v>43.029980899999998</v>
      </c>
      <c r="H1905">
        <f t="shared" si="329"/>
        <v>43.031863102799996</v>
      </c>
      <c r="I1905">
        <f t="shared" si="319"/>
        <v>19.236964081475708</v>
      </c>
      <c r="J1905">
        <f t="shared" si="327"/>
        <v>2.9754264453760726E-2</v>
      </c>
      <c r="K1905">
        <f t="shared" si="320"/>
        <v>1.1952772472222223E-3</v>
      </c>
      <c r="L1905">
        <f t="shared" si="321"/>
        <v>323.99981523663195</v>
      </c>
      <c r="M1905">
        <f t="shared" si="322"/>
        <v>53.867136520678585</v>
      </c>
      <c r="N1905">
        <f t="shared" si="323"/>
        <v>7269.0129785320969</v>
      </c>
      <c r="O1905">
        <f t="shared" si="324"/>
        <v>7987.9263500352708</v>
      </c>
      <c r="P1905">
        <f t="shared" si="325"/>
        <v>9377.9410439948024</v>
      </c>
      <c r="Q1905">
        <f t="shared" si="326"/>
        <v>0.26049836233318896</v>
      </c>
    </row>
    <row r="1906" spans="5:17" x14ac:dyDescent="0.45">
      <c r="E1906">
        <v>190.4</v>
      </c>
      <c r="F1906">
        <v>43.039980890000002</v>
      </c>
      <c r="G1906">
        <f t="shared" si="328"/>
        <v>43.039980889999995</v>
      </c>
      <c r="H1906">
        <f t="shared" si="329"/>
        <v>43.040120466399998</v>
      </c>
      <c r="I1906">
        <f t="shared" si="319"/>
        <v>19.240655453299453</v>
      </c>
      <c r="J1906">
        <f t="shared" si="327"/>
        <v>4.0496855597460524E-2</v>
      </c>
      <c r="K1906">
        <f t="shared" si="320"/>
        <v>1.1955550247222224E-3</v>
      </c>
      <c r="L1906">
        <f t="shared" si="321"/>
        <v>324.04237253361038</v>
      </c>
      <c r="M1906">
        <f t="shared" si="322"/>
        <v>73.315529359385437</v>
      </c>
      <c r="N1906">
        <f t="shared" si="323"/>
        <v>7645.4264819690989</v>
      </c>
      <c r="O1906">
        <f t="shared" si="324"/>
        <v>8401.5675626034044</v>
      </c>
      <c r="P1906">
        <f t="shared" si="325"/>
        <v>9832.491827036707</v>
      </c>
      <c r="Q1906">
        <f t="shared" si="326"/>
        <v>0.27312477297324189</v>
      </c>
    </row>
    <row r="1907" spans="5:17" x14ac:dyDescent="0.45">
      <c r="E1907">
        <v>190.5</v>
      </c>
      <c r="F1907">
        <v>43.04998088</v>
      </c>
      <c r="G1907">
        <f t="shared" si="328"/>
        <v>43.04998088</v>
      </c>
      <c r="H1907">
        <f t="shared" si="329"/>
        <v>43.04998088</v>
      </c>
      <c r="I1907">
        <f t="shared" si="319"/>
        <v>19.2450634525952</v>
      </c>
      <c r="J1907">
        <f t="shared" si="327"/>
        <v>4.4530711202579454E-2</v>
      </c>
      <c r="K1907">
        <f t="shared" si="320"/>
        <v>1.1958328022222222E-3</v>
      </c>
      <c r="L1907">
        <f t="shared" si="321"/>
        <v>324.09320242327726</v>
      </c>
      <c r="M1907">
        <f t="shared" si="322"/>
        <v>80.618423736872955</v>
      </c>
      <c r="N1907">
        <f t="shared" si="323"/>
        <v>7788.7009254550785</v>
      </c>
      <c r="O1907">
        <f t="shared" si="324"/>
        <v>8559.0120059945912</v>
      </c>
      <c r="P1907">
        <f t="shared" si="325"/>
        <v>10005.507698895155</v>
      </c>
      <c r="Q1907">
        <f t="shared" si="326"/>
        <v>0.27793076941375433</v>
      </c>
    </row>
    <row r="1908" spans="5:17" x14ac:dyDescent="0.45">
      <c r="E1908">
        <v>190.6</v>
      </c>
      <c r="F1908">
        <v>43.059980869999997</v>
      </c>
      <c r="G1908">
        <f t="shared" si="328"/>
        <v>43.059980869999997</v>
      </c>
      <c r="H1908">
        <f t="shared" si="329"/>
        <v>43.060042939200002</v>
      </c>
      <c r="I1908">
        <f t="shared" si="319"/>
        <v>19.249561595539969</v>
      </c>
      <c r="J1908">
        <f t="shared" si="327"/>
        <v>4.676615975681031E-2</v>
      </c>
      <c r="K1908">
        <f t="shared" si="320"/>
        <v>1.1961105797222223E-3</v>
      </c>
      <c r="L1908">
        <f t="shared" si="321"/>
        <v>324.14508378822649</v>
      </c>
      <c r="M1908">
        <f t="shared" si="322"/>
        <v>84.66548101307751</v>
      </c>
      <c r="N1908">
        <f t="shared" si="323"/>
        <v>7869.4241480501851</v>
      </c>
      <c r="O1908">
        <f t="shared" si="324"/>
        <v>8647.7188440111913</v>
      </c>
      <c r="P1908">
        <f t="shared" si="325"/>
        <v>10102.987740671639</v>
      </c>
      <c r="Q1908">
        <f t="shared" si="326"/>
        <v>0.28063854835198998</v>
      </c>
    </row>
    <row r="1909" spans="5:17" x14ac:dyDescent="0.45">
      <c r="E1909">
        <v>190.7</v>
      </c>
      <c r="F1909">
        <v>43.069980860000001</v>
      </c>
      <c r="G1909">
        <f t="shared" si="328"/>
        <v>43.069980860000001</v>
      </c>
      <c r="H1909">
        <f t="shared" si="329"/>
        <v>43.070903464000004</v>
      </c>
      <c r="I1909">
        <f t="shared" si="319"/>
        <v>19.254416684546563</v>
      </c>
      <c r="J1909">
        <f t="shared" si="327"/>
        <v>5.212377948094371E-2</v>
      </c>
      <c r="K1909">
        <f t="shared" si="320"/>
        <v>1.1963883572222223E-3</v>
      </c>
      <c r="L1909">
        <f t="shared" si="321"/>
        <v>324.20109575813319</v>
      </c>
      <c r="M1909">
        <f t="shared" si="322"/>
        <v>94.364918670300369</v>
      </c>
      <c r="N1909">
        <f t="shared" si="323"/>
        <v>8059.244451794988</v>
      </c>
      <c r="O1909">
        <f t="shared" si="324"/>
        <v>8856.3125843900962</v>
      </c>
      <c r="P1909">
        <f t="shared" si="325"/>
        <v>10332.211631197908</v>
      </c>
      <c r="Q1909">
        <f t="shared" si="326"/>
        <v>0.28700587864438637</v>
      </c>
    </row>
    <row r="1910" spans="5:17" x14ac:dyDescent="0.45">
      <c r="E1910">
        <v>190.8</v>
      </c>
      <c r="F1910">
        <v>43.079980849999998</v>
      </c>
      <c r="G1910">
        <f t="shared" si="328"/>
        <v>43.080291196000005</v>
      </c>
      <c r="H1910">
        <f t="shared" si="329"/>
        <v>43.083362453999996</v>
      </c>
      <c r="I1910">
        <f t="shared" si="319"/>
        <v>19.259986351436158</v>
      </c>
      <c r="J1910">
        <f t="shared" si="327"/>
        <v>6.1057716522867622E-2</v>
      </c>
      <c r="K1910">
        <f t="shared" si="320"/>
        <v>1.1966661347222222E-3</v>
      </c>
      <c r="L1910">
        <f t="shared" si="321"/>
        <v>324.26536903459356</v>
      </c>
      <c r="M1910">
        <f t="shared" si="322"/>
        <v>110.53892314123384</v>
      </c>
      <c r="N1910">
        <f t="shared" si="323"/>
        <v>8374.3247328522957</v>
      </c>
      <c r="O1910">
        <f t="shared" si="324"/>
        <v>9202.5546514860398</v>
      </c>
      <c r="P1910">
        <f t="shared" si="325"/>
        <v>10712.697419215428</v>
      </c>
      <c r="Q1910">
        <f t="shared" si="326"/>
        <v>0.2975749283115397</v>
      </c>
    </row>
    <row r="1911" spans="5:17" x14ac:dyDescent="0.45">
      <c r="E1911">
        <v>190.9</v>
      </c>
      <c r="F1911">
        <v>43.089980840000003</v>
      </c>
      <c r="G1911">
        <f t="shared" si="328"/>
        <v>43.094283513999997</v>
      </c>
      <c r="H1911">
        <f t="shared" si="329"/>
        <v>43.098219908399997</v>
      </c>
      <c r="I1911">
        <f t="shared" si="319"/>
        <v>19.266628227851136</v>
      </c>
      <c r="J1911">
        <f t="shared" si="327"/>
        <v>7.3567969988488358E-2</v>
      </c>
      <c r="K1911">
        <f t="shared" si="320"/>
        <v>1.1969439122222222E-3</v>
      </c>
      <c r="L1911">
        <f t="shared" si="321"/>
        <v>324.34203978003075</v>
      </c>
      <c r="M1911">
        <f t="shared" si="322"/>
        <v>133.18749280721022</v>
      </c>
      <c r="N1911">
        <f t="shared" si="323"/>
        <v>8815.0514076208729</v>
      </c>
      <c r="O1911">
        <f t="shared" si="324"/>
        <v>9686.8696787042554</v>
      </c>
      <c r="P1911">
        <f t="shared" si="325"/>
        <v>11244.911734839841</v>
      </c>
      <c r="Q1911">
        <f t="shared" si="326"/>
        <v>0.31235865930110673</v>
      </c>
    </row>
    <row r="1912" spans="5:17" x14ac:dyDescent="0.45">
      <c r="E1912">
        <v>191</v>
      </c>
      <c r="F1912">
        <v>43.101532560000003</v>
      </c>
      <c r="G1912">
        <f t="shared" si="328"/>
        <v>43.112275830000002</v>
      </c>
      <c r="H1912">
        <f t="shared" si="329"/>
        <v>43.116275826399999</v>
      </c>
      <c r="I1912">
        <f t="shared" si="319"/>
        <v>19.274699945433856</v>
      </c>
      <c r="J1912">
        <f t="shared" si="327"/>
        <v>8.9377065726097271E-2</v>
      </c>
      <c r="K1912">
        <f t="shared" si="320"/>
        <v>1.1972647933333335E-3</v>
      </c>
      <c r="L1912">
        <f t="shared" si="321"/>
        <v>324.43525153439538</v>
      </c>
      <c r="M1912">
        <f t="shared" si="322"/>
        <v>161.80828831333548</v>
      </c>
      <c r="N1912">
        <f t="shared" si="323"/>
        <v>9372.1983309706229</v>
      </c>
      <c r="O1912">
        <f t="shared" si="324"/>
        <v>10299.119045022662</v>
      </c>
      <c r="P1912">
        <f t="shared" si="325"/>
        <v>11917.713236288639</v>
      </c>
      <c r="Q1912">
        <f t="shared" si="326"/>
        <v>0.33104758989690664</v>
      </c>
    </row>
    <row r="1913" spans="5:17" x14ac:dyDescent="0.45">
      <c r="E1913">
        <v>191.1</v>
      </c>
      <c r="F1913">
        <v>43.129942460000002</v>
      </c>
      <c r="G1913">
        <f t="shared" si="328"/>
        <v>43.13426814200001</v>
      </c>
      <c r="H1913">
        <f t="shared" si="329"/>
        <v>43.13820606880001</v>
      </c>
      <c r="I1913">
        <f t="shared" si="319"/>
        <v>19.284503640996356</v>
      </c>
      <c r="J1913">
        <f t="shared" si="327"/>
        <v>0.10519301726912289</v>
      </c>
      <c r="K1913">
        <f t="shared" si="320"/>
        <v>1.1980539572222224E-3</v>
      </c>
      <c r="L1913">
        <f t="shared" si="321"/>
        <v>324.54851658381364</v>
      </c>
      <c r="M1913">
        <f t="shared" si="322"/>
        <v>190.44149557330914</v>
      </c>
      <c r="N1913">
        <f t="shared" si="323"/>
        <v>9931.3267645207925</v>
      </c>
      <c r="O1913">
        <f t="shared" si="324"/>
        <v>10913.545895077794</v>
      </c>
      <c r="P1913">
        <f t="shared" si="325"/>
        <v>12592.907577008564</v>
      </c>
      <c r="Q1913">
        <f t="shared" si="326"/>
        <v>0.34980298825023792</v>
      </c>
    </row>
    <row r="1914" spans="5:17" x14ac:dyDescent="0.45">
      <c r="E1914">
        <v>191.2</v>
      </c>
      <c r="F1914">
        <v>43.159942440000002</v>
      </c>
      <c r="G1914">
        <f t="shared" si="328"/>
        <v>43.160260450000003</v>
      </c>
      <c r="H1914">
        <f t="shared" si="329"/>
        <v>43.163337842000004</v>
      </c>
      <c r="I1914">
        <f t="shared" si="319"/>
        <v>19.29573854888768</v>
      </c>
      <c r="J1914">
        <f t="shared" si="327"/>
        <v>0.11771698055742519</v>
      </c>
      <c r="K1914">
        <f t="shared" si="320"/>
        <v>1.1988872900000002E-3</v>
      </c>
      <c r="L1914">
        <f t="shared" si="321"/>
        <v>324.67838768199186</v>
      </c>
      <c r="M1914">
        <f t="shared" si="322"/>
        <v>213.11488550971129</v>
      </c>
      <c r="N1914">
        <f t="shared" si="323"/>
        <v>10377.11839285763</v>
      </c>
      <c r="O1914">
        <f t="shared" si="324"/>
        <v>11403.426805338055</v>
      </c>
      <c r="P1914">
        <f t="shared" si="325"/>
        <v>13131.238247624235</v>
      </c>
      <c r="Q1914">
        <f t="shared" si="326"/>
        <v>0.3647566179895621</v>
      </c>
    </row>
    <row r="1915" spans="5:17" x14ac:dyDescent="0.45">
      <c r="E1915">
        <v>191.3</v>
      </c>
      <c r="F1915">
        <v>43.18994241</v>
      </c>
      <c r="G1915">
        <f t="shared" si="328"/>
        <v>43.189942408</v>
      </c>
      <c r="H1915">
        <f t="shared" si="329"/>
        <v>43.190871145999999</v>
      </c>
      <c r="I1915">
        <f t="shared" si="319"/>
        <v>19.308047037107841</v>
      </c>
      <c r="J1915">
        <f t="shared" si="327"/>
        <v>0.1266646256339321</v>
      </c>
      <c r="K1915">
        <f t="shared" si="320"/>
        <v>1.1997206225000002E-3</v>
      </c>
      <c r="L1915">
        <f t="shared" si="321"/>
        <v>324.82075577119349</v>
      </c>
      <c r="M1915">
        <f t="shared" si="322"/>
        <v>229.31370701389594</v>
      </c>
      <c r="N1915">
        <f t="shared" si="323"/>
        <v>10699.254272336992</v>
      </c>
      <c r="O1915">
        <f t="shared" si="324"/>
        <v>11757.422277293397</v>
      </c>
      <c r="P1915">
        <f t="shared" si="325"/>
        <v>13520.244260761974</v>
      </c>
      <c r="Q1915">
        <f t="shared" si="326"/>
        <v>0.3755623405767215</v>
      </c>
    </row>
    <row r="1916" spans="5:17" x14ac:dyDescent="0.45">
      <c r="E1916">
        <v>191.4</v>
      </c>
      <c r="F1916">
        <v>43.219942379999999</v>
      </c>
      <c r="G1916">
        <f t="shared" si="328"/>
        <v>43.219942379999999</v>
      </c>
      <c r="H1916">
        <f t="shared" si="329"/>
        <v>43.220005981600004</v>
      </c>
      <c r="I1916">
        <f t="shared" si="319"/>
        <v>19.321071474014467</v>
      </c>
      <c r="J1916">
        <f t="shared" si="327"/>
        <v>0.13203595518080036</v>
      </c>
      <c r="K1916">
        <f t="shared" si="320"/>
        <v>1.2005539550000001E-3</v>
      </c>
      <c r="L1916">
        <f t="shared" si="321"/>
        <v>324.97150385529164</v>
      </c>
      <c r="M1916">
        <f t="shared" si="322"/>
        <v>239.03796494164101</v>
      </c>
      <c r="N1916">
        <f t="shared" si="323"/>
        <v>10897.267258646469</v>
      </c>
      <c r="O1916">
        <f t="shared" si="324"/>
        <v>11975.018965545569</v>
      </c>
      <c r="P1916">
        <f t="shared" si="325"/>
        <v>13759.361500599525</v>
      </c>
      <c r="Q1916">
        <f t="shared" si="326"/>
        <v>0.38220448612776459</v>
      </c>
    </row>
    <row r="1917" spans="5:17" x14ac:dyDescent="0.45">
      <c r="E1917">
        <v>191.5</v>
      </c>
      <c r="F1917">
        <v>43.249942349999998</v>
      </c>
      <c r="G1917">
        <f t="shared" si="328"/>
        <v>43.249942350000005</v>
      </c>
      <c r="H1917">
        <f t="shared" si="329"/>
        <v>43.249942350000005</v>
      </c>
      <c r="I1917">
        <f t="shared" si="319"/>
        <v>19.334454228144001</v>
      </c>
      <c r="J1917">
        <f t="shared" si="327"/>
        <v>0.13409486316861674</v>
      </c>
      <c r="K1917">
        <f t="shared" si="320"/>
        <v>1.2013872875000001E-3</v>
      </c>
      <c r="L1917">
        <f t="shared" si="321"/>
        <v>325.12650508013405</v>
      </c>
      <c r="M1917">
        <f t="shared" si="322"/>
        <v>242.76541308056494</v>
      </c>
      <c r="N1917">
        <f t="shared" si="323"/>
        <v>10979.880298210934</v>
      </c>
      <c r="O1917">
        <f t="shared" si="324"/>
        <v>12065.80252550652</v>
      </c>
      <c r="P1917">
        <f t="shared" si="325"/>
        <v>13859.123654402769</v>
      </c>
      <c r="Q1917">
        <f t="shared" si="326"/>
        <v>0.38497565706674358</v>
      </c>
    </row>
    <row r="1918" spans="5:17" x14ac:dyDescent="0.45">
      <c r="E1918">
        <v>191.6</v>
      </c>
      <c r="F1918">
        <v>43.279942320000004</v>
      </c>
      <c r="G1918">
        <f t="shared" si="328"/>
        <v>43.279942319999996</v>
      </c>
      <c r="H1918">
        <f t="shared" si="329"/>
        <v>43.279998314799997</v>
      </c>
      <c r="I1918">
        <f t="shared" si="319"/>
        <v>19.34789044664819</v>
      </c>
      <c r="J1918">
        <f t="shared" si="327"/>
        <v>0.13614689836352056</v>
      </c>
      <c r="K1918">
        <f t="shared" si="320"/>
        <v>1.2022206200000001E-3</v>
      </c>
      <c r="L1918">
        <f t="shared" si="321"/>
        <v>325.28223350656225</v>
      </c>
      <c r="M1918">
        <f t="shared" si="322"/>
        <v>246.48041871146873</v>
      </c>
      <c r="N1918">
        <f t="shared" si="323"/>
        <v>11062.401156599473</v>
      </c>
      <c r="O1918">
        <f t="shared" si="324"/>
        <v>12156.484787471949</v>
      </c>
      <c r="P1918">
        <f t="shared" si="325"/>
        <v>13958.774491727416</v>
      </c>
      <c r="Q1918">
        <f t="shared" si="326"/>
        <v>0.38774373588131711</v>
      </c>
    </row>
    <row r="1919" spans="5:17" x14ac:dyDescent="0.45">
      <c r="E1919">
        <v>191.7</v>
      </c>
      <c r="F1919">
        <v>43.309942290000002</v>
      </c>
      <c r="G1919">
        <f t="shared" si="328"/>
        <v>43.309942292000002</v>
      </c>
      <c r="H1919">
        <f t="shared" si="329"/>
        <v>43.310852737600001</v>
      </c>
      <c r="I1919">
        <f t="shared" si="319"/>
        <v>19.361683607816705</v>
      </c>
      <c r="J1919">
        <f t="shared" si="327"/>
        <v>0.14150448411266225</v>
      </c>
      <c r="K1919">
        <f t="shared" si="320"/>
        <v>1.2030539525E-3</v>
      </c>
      <c r="L1919">
        <f t="shared" si="321"/>
        <v>325.44221150189895</v>
      </c>
      <c r="M1919">
        <f t="shared" si="322"/>
        <v>256.17979486034818</v>
      </c>
      <c r="N1919">
        <f t="shared" si="323"/>
        <v>11261.181266529384</v>
      </c>
      <c r="O1919">
        <f t="shared" si="324"/>
        <v>12374.924468713609</v>
      </c>
      <c r="P1919">
        <f t="shared" si="325"/>
        <v>14198.818097487481</v>
      </c>
      <c r="Q1919">
        <f t="shared" si="326"/>
        <v>0.39441161381909673</v>
      </c>
    </row>
    <row r="1920" spans="5:17" x14ac:dyDescent="0.45">
      <c r="E1920">
        <v>191.8</v>
      </c>
      <c r="F1920">
        <v>43.339942260000001</v>
      </c>
      <c r="G1920">
        <f t="shared" si="328"/>
        <v>43.340222231999995</v>
      </c>
      <c r="H1920">
        <f t="shared" si="329"/>
        <v>43.343305618000002</v>
      </c>
      <c r="I1920">
        <f t="shared" si="319"/>
        <v>19.376191343470722</v>
      </c>
      <c r="J1920">
        <f t="shared" si="327"/>
        <v>0.15043838807359933</v>
      </c>
      <c r="K1920">
        <f t="shared" si="320"/>
        <v>1.203887285E-3</v>
      </c>
      <c r="L1920">
        <f t="shared" si="321"/>
        <v>325.61060040720787</v>
      </c>
      <c r="M1920">
        <f t="shared" si="322"/>
        <v>272.3537394414451</v>
      </c>
      <c r="N1920">
        <f t="shared" si="323"/>
        <v>11586.271465479656</v>
      </c>
      <c r="O1920">
        <f t="shared" si="324"/>
        <v>12732.166445582039</v>
      </c>
      <c r="P1920">
        <f t="shared" si="325"/>
        <v>14591.391698441801</v>
      </c>
      <c r="Q1920">
        <f t="shared" si="326"/>
        <v>0.4053164360678278</v>
      </c>
    </row>
    <row r="1921" spans="5:17" x14ac:dyDescent="0.45">
      <c r="E1921">
        <v>191.9</v>
      </c>
      <c r="F1921">
        <v>43.36994224</v>
      </c>
      <c r="G1921">
        <f t="shared" si="328"/>
        <v>43.374214494</v>
      </c>
      <c r="H1921">
        <f t="shared" si="329"/>
        <v>43.378156955600005</v>
      </c>
      <c r="I1921">
        <f t="shared" si="319"/>
        <v>19.391771285431425</v>
      </c>
      <c r="J1921">
        <f t="shared" si="327"/>
        <v>0.16294860756413954</v>
      </c>
      <c r="K1921">
        <f t="shared" si="320"/>
        <v>1.2047206177777778E-3</v>
      </c>
      <c r="L1921">
        <f t="shared" si="321"/>
        <v>325.79157468853788</v>
      </c>
      <c r="M1921">
        <f t="shared" si="322"/>
        <v>295.00224759891722</v>
      </c>
      <c r="N1921">
        <f t="shared" si="323"/>
        <v>12038.291817207091</v>
      </c>
      <c r="O1921">
        <f t="shared" si="324"/>
        <v>13228.892106820978</v>
      </c>
      <c r="P1921">
        <f t="shared" si="325"/>
        <v>15137.244073429647</v>
      </c>
      <c r="Q1921">
        <f t="shared" si="326"/>
        <v>0.42047900203971245</v>
      </c>
    </row>
    <row r="1922" spans="5:17" x14ac:dyDescent="0.45">
      <c r="E1922">
        <v>192</v>
      </c>
      <c r="F1922">
        <v>43.401342049999997</v>
      </c>
      <c r="G1922">
        <f t="shared" si="328"/>
        <v>43.412206751999996</v>
      </c>
      <c r="H1922">
        <f t="shared" si="329"/>
        <v>43.416206748800001</v>
      </c>
      <c r="I1922">
        <f t="shared" si="319"/>
        <v>19.40878106498355</v>
      </c>
      <c r="J1922">
        <f t="shared" si="327"/>
        <v>0.17878482790081307</v>
      </c>
      <c r="K1922">
        <f t="shared" si="320"/>
        <v>1.2055928347222222E-3</v>
      </c>
      <c r="L1922">
        <f t="shared" si="321"/>
        <v>325.98932384531651</v>
      </c>
      <c r="M1922">
        <f t="shared" si="322"/>
        <v>323.67214949391501</v>
      </c>
      <c r="N1922">
        <f t="shared" si="323"/>
        <v>12609.137302395793</v>
      </c>
      <c r="O1922">
        <f t="shared" si="324"/>
        <v>13856.194837797575</v>
      </c>
      <c r="P1922">
        <f t="shared" si="325"/>
        <v>15826.587733843489</v>
      </c>
      <c r="Q1922">
        <f t="shared" si="326"/>
        <v>0.43962743705120805</v>
      </c>
    </row>
    <row r="1923" spans="5:17" x14ac:dyDescent="0.45">
      <c r="E1923">
        <v>192.1</v>
      </c>
      <c r="F1923">
        <v>43.449903630000001</v>
      </c>
      <c r="G1923">
        <f t="shared" si="328"/>
        <v>43.454199008000003</v>
      </c>
      <c r="H1923">
        <f t="shared" si="329"/>
        <v>43.458143009600008</v>
      </c>
      <c r="I1923">
        <f t="shared" ref="I1923:I1986" si="330">H1923*0.44704</f>
        <v>19.427528251011587</v>
      </c>
      <c r="J1923">
        <f t="shared" si="327"/>
        <v>0.19462793801791278</v>
      </c>
      <c r="K1923">
        <f t="shared" ref="K1923:K1986" si="331">F1923*(0.1/3600)</f>
        <v>1.2069417675000002E-3</v>
      </c>
      <c r="L1923">
        <f t="shared" ref="L1923:L1986" si="332">(((1/2)*$B$8*$B$3*$B$4*(I1923^2))+($B$2*9.81*$B$5))</f>
        <v>326.20747227311506</v>
      </c>
      <c r="M1923">
        <f t="shared" ref="M1923:M1986" si="333">$B$2*J1923</f>
        <v>352.35452465113684</v>
      </c>
      <c r="N1923">
        <f t="shared" ref="N1923:N1986" si="334">(L1923+M1923)*I1923</f>
        <v>13182.78236530874</v>
      </c>
      <c r="O1923">
        <f t="shared" ref="O1923:O1986" si="335">IF(N1923&gt;0,N1923/$B$9,N1923*$B$9)</f>
        <v>14486.574027811801</v>
      </c>
      <c r="P1923">
        <f t="shared" ref="P1923:P1986" si="336">O1923/$B$9+$B$10</f>
        <v>16519.312118474507</v>
      </c>
      <c r="Q1923">
        <f t="shared" ref="Q1923:Q1986" si="337">P1923*(0.1/3600)</f>
        <v>0.45886978106873633</v>
      </c>
    </row>
    <row r="1924" spans="5:17" x14ac:dyDescent="0.45">
      <c r="E1924">
        <v>192.2</v>
      </c>
      <c r="F1924">
        <v>43.499903580000002</v>
      </c>
      <c r="G1924">
        <f t="shared" si="328"/>
        <v>43.500191258000001</v>
      </c>
      <c r="H1924">
        <f t="shared" si="329"/>
        <v>43.503280808399992</v>
      </c>
      <c r="I1924">
        <f t="shared" si="330"/>
        <v>19.447706652587133</v>
      </c>
      <c r="J1924">
        <f t="shared" ref="J1924:J1987" si="338">(I1925-I1923)/0.2</f>
        <v>0.207151936175336</v>
      </c>
      <c r="K1924">
        <f t="shared" si="331"/>
        <v>1.2083306550000001E-3</v>
      </c>
      <c r="L1924">
        <f t="shared" si="332"/>
        <v>326.44251013844564</v>
      </c>
      <c r="M1924">
        <f t="shared" si="333"/>
        <v>375.02797771461445</v>
      </c>
      <c r="N1924">
        <f t="shared" si="334"/>
        <v>13641.9922732135</v>
      </c>
      <c r="O1924">
        <f t="shared" si="335"/>
        <v>14991.200300234615</v>
      </c>
      <c r="P1924">
        <f t="shared" si="336"/>
        <v>17073.846483774301</v>
      </c>
      <c r="Q1924">
        <f t="shared" si="337"/>
        <v>0.47427351343817503</v>
      </c>
    </row>
    <row r="1925" spans="5:17" x14ac:dyDescent="0.45">
      <c r="E1925">
        <v>192.3</v>
      </c>
      <c r="F1925">
        <v>43.549903540000003</v>
      </c>
      <c r="G1925">
        <f t="shared" ref="G1925:G1988" si="339">(SUM(F1923:F1927))/5</f>
        <v>43.549903536000002</v>
      </c>
      <c r="H1925">
        <f t="shared" ref="H1925:H1988" si="340">(SUM(G1923:G1927))/5</f>
        <v>43.5508201464</v>
      </c>
      <c r="I1925">
        <f t="shared" si="330"/>
        <v>19.468958638246654</v>
      </c>
      <c r="J1925">
        <f t="shared" si="338"/>
        <v>0.2160996170150753</v>
      </c>
      <c r="K1925">
        <f t="shared" si="331"/>
        <v>1.209719542777778E-3</v>
      </c>
      <c r="L1925">
        <f t="shared" si="332"/>
        <v>326.69031691609405</v>
      </c>
      <c r="M1925">
        <f t="shared" si="333"/>
        <v>391.22686396457436</v>
      </c>
      <c r="N1925">
        <f t="shared" si="334"/>
        <v>13977.099900252375</v>
      </c>
      <c r="O1925">
        <f t="shared" si="335"/>
        <v>15359.450439837774</v>
      </c>
      <c r="P1925">
        <f t="shared" si="336"/>
        <v>17478.516966854695</v>
      </c>
      <c r="Q1925">
        <f t="shared" si="337"/>
        <v>0.48551436019040822</v>
      </c>
    </row>
    <row r="1926" spans="5:17" x14ac:dyDescent="0.45">
      <c r="E1926">
        <v>192.4</v>
      </c>
      <c r="F1926">
        <v>43.599903490000003</v>
      </c>
      <c r="G1926">
        <f t="shared" si="339"/>
        <v>43.599903488000002</v>
      </c>
      <c r="H1926">
        <f t="shared" si="340"/>
        <v>43.599961023600009</v>
      </c>
      <c r="I1926">
        <f t="shared" si="330"/>
        <v>19.490926575990148</v>
      </c>
      <c r="J1926">
        <f t="shared" si="338"/>
        <v>0.22147098053697079</v>
      </c>
      <c r="K1926">
        <f t="shared" si="331"/>
        <v>1.2111084302777778E-3</v>
      </c>
      <c r="L1926">
        <f t="shared" si="332"/>
        <v>326.94675646533318</v>
      </c>
      <c r="M1926">
        <f t="shared" si="333"/>
        <v>400.95118340072725</v>
      </c>
      <c r="N1926">
        <f t="shared" si="334"/>
        <v>14187.405300743874</v>
      </c>
      <c r="O1926">
        <f t="shared" si="335"/>
        <v>15590.555275542718</v>
      </c>
      <c r="P1926">
        <f t="shared" si="336"/>
        <v>17732.478324772215</v>
      </c>
      <c r="Q1926">
        <f t="shared" si="337"/>
        <v>0.49256884235478376</v>
      </c>
    </row>
    <row r="1927" spans="5:17" x14ac:dyDescent="0.45">
      <c r="E1927">
        <v>192.5</v>
      </c>
      <c r="F1927">
        <v>43.649903440000003</v>
      </c>
      <c r="G1927">
        <f t="shared" si="339"/>
        <v>43.649903442000003</v>
      </c>
      <c r="H1927">
        <f t="shared" si="340"/>
        <v>43.649903441200003</v>
      </c>
      <c r="I1927">
        <f t="shared" si="330"/>
        <v>19.513252834354049</v>
      </c>
      <c r="J1927">
        <f t="shared" si="338"/>
        <v>0.22332009086461824</v>
      </c>
      <c r="K1927">
        <f t="shared" si="331"/>
        <v>1.2124973177777779E-3</v>
      </c>
      <c r="L1927">
        <f t="shared" si="332"/>
        <v>327.20767512484935</v>
      </c>
      <c r="M1927">
        <f t="shared" si="333"/>
        <v>404.29881374178217</v>
      </c>
      <c r="N1927">
        <f t="shared" si="334"/>
        <v>14274.071067225177</v>
      </c>
      <c r="O1927">
        <f t="shared" si="335"/>
        <v>15685.792381566129</v>
      </c>
      <c r="P1927">
        <f t="shared" si="336"/>
        <v>17837.134485237504</v>
      </c>
      <c r="Q1927">
        <f t="shared" si="337"/>
        <v>0.49547595792326404</v>
      </c>
    </row>
    <row r="1928" spans="5:17" x14ac:dyDescent="0.45">
      <c r="E1928">
        <v>192.6</v>
      </c>
      <c r="F1928">
        <v>43.699903390000003</v>
      </c>
      <c r="G1928">
        <f t="shared" si="339"/>
        <v>43.699903394000003</v>
      </c>
      <c r="H1928">
        <f t="shared" si="340"/>
        <v>43.699871586800001</v>
      </c>
      <c r="I1928">
        <f t="shared" si="330"/>
        <v>19.535590594163072</v>
      </c>
      <c r="J1928">
        <f t="shared" si="338"/>
        <v>0.22248524992319219</v>
      </c>
      <c r="K1928">
        <f t="shared" si="331"/>
        <v>1.213886205277778E-3</v>
      </c>
      <c r="L1928">
        <f t="shared" si="332"/>
        <v>327.46902713156527</v>
      </c>
      <c r="M1928">
        <f t="shared" si="333"/>
        <v>402.78741724818929</v>
      </c>
      <c r="N1928">
        <f t="shared" si="334"/>
        <v>14265.990926152102</v>
      </c>
      <c r="O1928">
        <f t="shared" si="335"/>
        <v>15676.91310566165</v>
      </c>
      <c r="P1928">
        <f t="shared" si="336"/>
        <v>17827.377039188625</v>
      </c>
      <c r="Q1928">
        <f t="shared" si="337"/>
        <v>0.49520491775523962</v>
      </c>
    </row>
    <row r="1929" spans="5:17" x14ac:dyDescent="0.45">
      <c r="E1929">
        <v>192.7</v>
      </c>
      <c r="F1929">
        <v>43.749903349999997</v>
      </c>
      <c r="G1929">
        <f t="shared" si="339"/>
        <v>43.749903345999996</v>
      </c>
      <c r="H1929">
        <f t="shared" si="340"/>
        <v>43.749440507199999</v>
      </c>
      <c r="I1929">
        <f t="shared" si="330"/>
        <v>19.557749884338687</v>
      </c>
      <c r="J1929">
        <f t="shared" si="338"/>
        <v>0.21980647358912364</v>
      </c>
      <c r="K1929">
        <f t="shared" si="331"/>
        <v>1.2152750930555555E-3</v>
      </c>
      <c r="L1929">
        <f t="shared" si="332"/>
        <v>327.72858647899108</v>
      </c>
      <c r="M1929">
        <f t="shared" si="333"/>
        <v>397.93775911868391</v>
      </c>
      <c r="N1929">
        <f t="shared" si="334"/>
        <v>14192.400886681406</v>
      </c>
      <c r="O1929">
        <f t="shared" si="335"/>
        <v>15596.044930419126</v>
      </c>
      <c r="P1929">
        <f t="shared" si="336"/>
        <v>17738.510912548489</v>
      </c>
      <c r="Q1929">
        <f t="shared" si="337"/>
        <v>0.49273641423745806</v>
      </c>
    </row>
    <row r="1930" spans="5:17" x14ac:dyDescent="0.45">
      <c r="E1930">
        <v>192.8</v>
      </c>
      <c r="F1930">
        <v>43.799903299999997</v>
      </c>
      <c r="G1930">
        <f t="shared" si="339"/>
        <v>43.799744263999997</v>
      </c>
      <c r="H1930">
        <f t="shared" si="340"/>
        <v>43.7982102024</v>
      </c>
      <c r="I1930">
        <f t="shared" si="330"/>
        <v>19.579551888880896</v>
      </c>
      <c r="J1930">
        <f t="shared" si="338"/>
        <v>0.21533953904320668</v>
      </c>
      <c r="K1930">
        <f t="shared" si="331"/>
        <v>1.2166639805555556E-3</v>
      </c>
      <c r="L1930">
        <f t="shared" si="332"/>
        <v>327.98424799143834</v>
      </c>
      <c r="M1930">
        <f t="shared" si="333"/>
        <v>389.85081839165713</v>
      </c>
      <c r="N1930">
        <f t="shared" si="334"/>
        <v>14054.888929906079</v>
      </c>
      <c r="O1930">
        <f t="shared" si="335"/>
        <v>15444.932890006679</v>
      </c>
      <c r="P1930">
        <f t="shared" si="336"/>
        <v>17572.453725282066</v>
      </c>
      <c r="Q1930">
        <f t="shared" si="337"/>
        <v>0.48812371459116854</v>
      </c>
    </row>
    <row r="1931" spans="5:17" x14ac:dyDescent="0.45">
      <c r="E1931">
        <v>192.9</v>
      </c>
      <c r="F1931">
        <v>43.849903249999997</v>
      </c>
      <c r="G1931">
        <f t="shared" si="339"/>
        <v>43.847748090000003</v>
      </c>
      <c r="H1931">
        <f t="shared" si="340"/>
        <v>43.845780673200004</v>
      </c>
      <c r="I1931">
        <f t="shared" si="330"/>
        <v>19.600817792147328</v>
      </c>
      <c r="J1931">
        <f t="shared" si="338"/>
        <v>0.209084447179535</v>
      </c>
      <c r="K1931">
        <f t="shared" si="331"/>
        <v>1.2180528680555555E-3</v>
      </c>
      <c r="L1931">
        <f t="shared" si="332"/>
        <v>328.23389732468041</v>
      </c>
      <c r="M1931">
        <f t="shared" si="333"/>
        <v>378.5265966857765</v>
      </c>
      <c r="N1931">
        <f t="shared" si="334"/>
        <v>13853.083665786999</v>
      </c>
      <c r="O1931">
        <f t="shared" si="335"/>
        <v>15223.168863502196</v>
      </c>
      <c r="P1931">
        <f t="shared" si="336"/>
        <v>17328.756992859555</v>
      </c>
      <c r="Q1931">
        <f t="shared" si="337"/>
        <v>0.48135436091276546</v>
      </c>
    </row>
    <row r="1932" spans="5:17" x14ac:dyDescent="0.45">
      <c r="E1932">
        <v>193</v>
      </c>
      <c r="F1932">
        <v>43.899108030000001</v>
      </c>
      <c r="G1932">
        <f t="shared" si="339"/>
        <v>43.893751918000007</v>
      </c>
      <c r="H1932">
        <f t="shared" si="340"/>
        <v>43.891751920000004</v>
      </c>
      <c r="I1932">
        <f t="shared" si="330"/>
        <v>19.621368778316803</v>
      </c>
      <c r="J1932">
        <f t="shared" si="338"/>
        <v>0.2011833862226986</v>
      </c>
      <c r="K1932">
        <f t="shared" si="331"/>
        <v>1.2194196675000002E-3</v>
      </c>
      <c r="L1932">
        <f t="shared" si="332"/>
        <v>328.4754114383241</v>
      </c>
      <c r="M1932">
        <f t="shared" si="333"/>
        <v>364.22251164003393</v>
      </c>
      <c r="N1932">
        <f t="shared" si="334"/>
        <v>13591.68140069459</v>
      </c>
      <c r="O1932">
        <f t="shared" si="335"/>
        <v>14935.913627136912</v>
      </c>
      <c r="P1932">
        <f t="shared" si="336"/>
        <v>17013.09189795265</v>
      </c>
      <c r="Q1932">
        <f t="shared" si="337"/>
        <v>0.47258588605424029</v>
      </c>
    </row>
    <row r="1933" spans="5:17" x14ac:dyDescent="0.45">
      <c r="E1933">
        <v>193.1</v>
      </c>
      <c r="F1933">
        <v>43.939922520000003</v>
      </c>
      <c r="G1933">
        <f t="shared" si="339"/>
        <v>43.937755748000001</v>
      </c>
      <c r="H1933">
        <f t="shared" si="340"/>
        <v>43.935787556799994</v>
      </c>
      <c r="I1933">
        <f t="shared" si="330"/>
        <v>19.641054469391868</v>
      </c>
      <c r="J1933">
        <f t="shared" si="338"/>
        <v>0.19327886338814437</v>
      </c>
      <c r="K1933">
        <f t="shared" si="331"/>
        <v>1.2205534033333334E-3</v>
      </c>
      <c r="L1933">
        <f t="shared" si="332"/>
        <v>328.70699397832237</v>
      </c>
      <c r="M1933">
        <f t="shared" si="333"/>
        <v>349.91215920899151</v>
      </c>
      <c r="N1933">
        <f t="shared" si="334"/>
        <v>13328.795751724618</v>
      </c>
      <c r="O1933">
        <f t="shared" si="335"/>
        <v>14647.028298598481</v>
      </c>
      <c r="P1933">
        <f t="shared" si="336"/>
        <v>16695.635492965364</v>
      </c>
      <c r="Q1933">
        <f t="shared" si="337"/>
        <v>0.46376765258237124</v>
      </c>
    </row>
    <row r="1934" spans="5:17" x14ac:dyDescent="0.45">
      <c r="E1934">
        <v>193.2</v>
      </c>
      <c r="F1934">
        <v>43.97992249</v>
      </c>
      <c r="G1934">
        <f t="shared" si="339"/>
        <v>43.979759579999993</v>
      </c>
      <c r="H1934">
        <f t="shared" si="340"/>
        <v>43.978222420800002</v>
      </c>
      <c r="I1934">
        <f t="shared" si="330"/>
        <v>19.660024550994432</v>
      </c>
      <c r="J1934">
        <f t="shared" si="338"/>
        <v>0.18701684687489006</v>
      </c>
      <c r="K1934">
        <f t="shared" si="331"/>
        <v>1.2216645136111112E-3</v>
      </c>
      <c r="L1934">
        <f t="shared" si="332"/>
        <v>328.93037780189451</v>
      </c>
      <c r="M1934">
        <f t="shared" si="333"/>
        <v>338.57540111374709</v>
      </c>
      <c r="N1934">
        <f t="shared" si="334"/>
        <v>13123.180001412176</v>
      </c>
      <c r="O1934">
        <f t="shared" si="335"/>
        <v>14421.076924628765</v>
      </c>
      <c r="P1934">
        <f t="shared" si="336"/>
        <v>16447.337279811829</v>
      </c>
      <c r="Q1934">
        <f t="shared" si="337"/>
        <v>0.45687047999477304</v>
      </c>
    </row>
    <row r="1935" spans="5:17" x14ac:dyDescent="0.45">
      <c r="E1935">
        <v>193.3</v>
      </c>
      <c r="F1935">
        <v>44.019922450000003</v>
      </c>
      <c r="G1935">
        <f t="shared" si="339"/>
        <v>44.019922448000003</v>
      </c>
      <c r="H1935">
        <f t="shared" si="340"/>
        <v>44.019456511199998</v>
      </c>
      <c r="I1935">
        <f t="shared" si="330"/>
        <v>19.678457838766846</v>
      </c>
      <c r="J1935">
        <f t="shared" si="338"/>
        <v>0.18254298857344864</v>
      </c>
      <c r="K1935">
        <f t="shared" si="331"/>
        <v>1.2227756236111113E-3</v>
      </c>
      <c r="L1935">
        <f t="shared" si="332"/>
        <v>329.14764714523324</v>
      </c>
      <c r="M1935">
        <f t="shared" si="333"/>
        <v>330.47592561595991</v>
      </c>
      <c r="N1935">
        <f t="shared" si="334"/>
        <v>12980.374666037895</v>
      </c>
      <c r="O1935">
        <f t="shared" si="335"/>
        <v>14264.147984657027</v>
      </c>
      <c r="P1935">
        <f t="shared" si="336"/>
        <v>16274.887895227503</v>
      </c>
      <c r="Q1935">
        <f t="shared" si="337"/>
        <v>0.45208021931187509</v>
      </c>
    </row>
    <row r="1936" spans="5:17" x14ac:dyDescent="0.45">
      <c r="E1936">
        <v>193.4</v>
      </c>
      <c r="F1936">
        <v>44.059922409999999</v>
      </c>
      <c r="G1936">
        <f t="shared" si="339"/>
        <v>44.059922409999999</v>
      </c>
      <c r="H1936">
        <f t="shared" si="340"/>
        <v>44.059889828000003</v>
      </c>
      <c r="I1936">
        <f t="shared" si="330"/>
        <v>19.696533148709122</v>
      </c>
      <c r="J1936">
        <f t="shared" si="338"/>
        <v>0.17985728937793155</v>
      </c>
      <c r="K1936">
        <f t="shared" si="331"/>
        <v>1.2238867336111111E-3</v>
      </c>
      <c r="L1936">
        <f t="shared" si="332"/>
        <v>329.36089480186786</v>
      </c>
      <c r="M1936">
        <f t="shared" si="333"/>
        <v>325.61373433432965</v>
      </c>
      <c r="N1936">
        <f t="shared" si="334"/>
        <v>12900.72949434458</v>
      </c>
      <c r="O1936">
        <f t="shared" si="335"/>
        <v>14176.625817961076</v>
      </c>
      <c r="P1936">
        <f t="shared" si="336"/>
        <v>16178.709690067115</v>
      </c>
      <c r="Q1936">
        <f t="shared" si="337"/>
        <v>0.44940860250186432</v>
      </c>
    </row>
    <row r="1937" spans="5:17" x14ac:dyDescent="0.45">
      <c r="E1937">
        <v>193.5</v>
      </c>
      <c r="F1937">
        <v>44.099922370000002</v>
      </c>
      <c r="G1937">
        <f t="shared" si="339"/>
        <v>44.099922370000002</v>
      </c>
      <c r="H1937">
        <f t="shared" si="340"/>
        <v>44.099922370800002</v>
      </c>
      <c r="I1937">
        <f t="shared" si="330"/>
        <v>19.714429296642432</v>
      </c>
      <c r="J1937">
        <f t="shared" si="338"/>
        <v>0.17881732592064381</v>
      </c>
      <c r="K1937">
        <f t="shared" si="331"/>
        <v>1.2249978436111111E-3</v>
      </c>
      <c r="L1937">
        <f t="shared" si="332"/>
        <v>329.5722216369474</v>
      </c>
      <c r="M1937">
        <f t="shared" si="333"/>
        <v>323.7309839266598</v>
      </c>
      <c r="N1937">
        <f t="shared" si="334"/>
        <v>12879.499855353592</v>
      </c>
      <c r="O1937">
        <f t="shared" si="335"/>
        <v>14153.296544344606</v>
      </c>
      <c r="P1937">
        <f t="shared" si="336"/>
        <v>16153.073125653413</v>
      </c>
      <c r="Q1937">
        <f t="shared" si="337"/>
        <v>0.4486964757125948</v>
      </c>
    </row>
    <row r="1938" spans="5:17" x14ac:dyDescent="0.45">
      <c r="E1938">
        <v>193.6</v>
      </c>
      <c r="F1938">
        <v>44.139922329999997</v>
      </c>
      <c r="G1938">
        <f t="shared" si="339"/>
        <v>44.139922332000005</v>
      </c>
      <c r="H1938">
        <f t="shared" si="340"/>
        <v>44.139890421200008</v>
      </c>
      <c r="I1938">
        <f t="shared" si="330"/>
        <v>19.732296613893251</v>
      </c>
      <c r="J1938">
        <f t="shared" si="338"/>
        <v>0.17778083328192196</v>
      </c>
      <c r="K1938">
        <f t="shared" si="331"/>
        <v>1.2261089536111111E-3</v>
      </c>
      <c r="L1938">
        <f t="shared" si="332"/>
        <v>329.78339948416487</v>
      </c>
      <c r="M1938">
        <f t="shared" si="333"/>
        <v>321.85451709080587</v>
      </c>
      <c r="N1938">
        <f t="shared" si="334"/>
        <v>12858.312654716749</v>
      </c>
      <c r="O1938">
        <f t="shared" si="335"/>
        <v>14130.01390628214</v>
      </c>
      <c r="P1938">
        <f t="shared" si="336"/>
        <v>16127.487809101252</v>
      </c>
      <c r="Q1938">
        <f t="shared" si="337"/>
        <v>0.44798577247503479</v>
      </c>
    </row>
    <row r="1939" spans="5:17" x14ac:dyDescent="0.45">
      <c r="E1939">
        <v>193.7</v>
      </c>
      <c r="F1939">
        <v>44.17992229</v>
      </c>
      <c r="G1939">
        <f t="shared" si="339"/>
        <v>44.179922294000001</v>
      </c>
      <c r="H1939">
        <f t="shared" si="340"/>
        <v>44.179459250400001</v>
      </c>
      <c r="I1939">
        <f t="shared" si="330"/>
        <v>19.749985463298817</v>
      </c>
      <c r="J1939">
        <f t="shared" si="338"/>
        <v>0.1751020766175948</v>
      </c>
      <c r="K1939">
        <f t="shared" si="331"/>
        <v>1.2272200636111112E-3</v>
      </c>
      <c r="L1939">
        <f t="shared" si="332"/>
        <v>329.99265642816715</v>
      </c>
      <c r="M1939">
        <f t="shared" si="333"/>
        <v>317.004894571411</v>
      </c>
      <c r="N1939">
        <f t="shared" si="334"/>
        <v>12778.192227031603</v>
      </c>
      <c r="O1939">
        <f t="shared" si="335"/>
        <v>14041.969480254507</v>
      </c>
      <c r="P1939">
        <f t="shared" si="336"/>
        <v>16030.73569258737</v>
      </c>
      <c r="Q1939">
        <f t="shared" si="337"/>
        <v>0.4452982136829825</v>
      </c>
    </row>
    <row r="1940" spans="5:17" x14ac:dyDescent="0.45">
      <c r="E1940">
        <v>193.8</v>
      </c>
      <c r="F1940">
        <v>44.219922259999997</v>
      </c>
      <c r="G1940">
        <f t="shared" si="339"/>
        <v>44.219762700000004</v>
      </c>
      <c r="H1940">
        <f t="shared" si="340"/>
        <v>44.218228859200003</v>
      </c>
      <c r="I1940">
        <f t="shared" si="330"/>
        <v>19.76731702921677</v>
      </c>
      <c r="J1940">
        <f t="shared" si="338"/>
        <v>0.17063516084736108</v>
      </c>
      <c r="K1940">
        <f t="shared" si="331"/>
        <v>1.2283311738888888E-3</v>
      </c>
      <c r="L1940">
        <f t="shared" si="332"/>
        <v>330.19786861180688</v>
      </c>
      <c r="M1940">
        <f t="shared" si="333"/>
        <v>308.91798783589132</v>
      </c>
      <c r="N1940">
        <f t="shared" si="334"/>
        <v>12633.605752801046</v>
      </c>
      <c r="O1940">
        <f t="shared" si="335"/>
        <v>13883.083244836314</v>
      </c>
      <c r="P1940">
        <f t="shared" si="336"/>
        <v>15856.13543388606</v>
      </c>
      <c r="Q1940">
        <f t="shared" si="337"/>
        <v>0.44044820649683503</v>
      </c>
    </row>
    <row r="1941" spans="5:17" x14ac:dyDescent="0.45">
      <c r="E1941">
        <v>193.9</v>
      </c>
      <c r="F1941">
        <v>44.25992222</v>
      </c>
      <c r="G1941">
        <f t="shared" si="339"/>
        <v>44.257766556</v>
      </c>
      <c r="H1941">
        <f t="shared" si="340"/>
        <v>44.255799247200002</v>
      </c>
      <c r="I1941">
        <f t="shared" si="330"/>
        <v>19.784112495468289</v>
      </c>
      <c r="J1941">
        <f t="shared" si="338"/>
        <v>0.16438008507710933</v>
      </c>
      <c r="K1941">
        <f t="shared" si="331"/>
        <v>1.229442283888889E-3</v>
      </c>
      <c r="L1941">
        <f t="shared" si="332"/>
        <v>330.39690491497879</v>
      </c>
      <c r="M1941">
        <f t="shared" si="333"/>
        <v>297.59379526554687</v>
      </c>
      <c r="N1941">
        <f t="shared" si="334"/>
        <v>12424.238658479419</v>
      </c>
      <c r="O1941">
        <f t="shared" si="335"/>
        <v>13653.009514812547</v>
      </c>
      <c r="P1941">
        <f t="shared" si="336"/>
        <v>15603.307159134667</v>
      </c>
      <c r="Q1941">
        <f t="shared" si="337"/>
        <v>0.43342519886485187</v>
      </c>
    </row>
    <row r="1942" spans="5:17" x14ac:dyDescent="0.45">
      <c r="E1942">
        <v>194</v>
      </c>
      <c r="F1942">
        <v>44.299124399999997</v>
      </c>
      <c r="G1942">
        <f t="shared" si="339"/>
        <v>44.293770413999994</v>
      </c>
      <c r="H1942">
        <f t="shared" si="340"/>
        <v>44.291770414799998</v>
      </c>
      <c r="I1942">
        <f t="shared" si="330"/>
        <v>19.800193046232192</v>
      </c>
      <c r="J1942">
        <f t="shared" si="338"/>
        <v>0.15647950692351031</v>
      </c>
      <c r="K1942">
        <f t="shared" si="331"/>
        <v>1.2305312333333333E-3</v>
      </c>
      <c r="L1942">
        <f t="shared" si="332"/>
        <v>330.58762744385592</v>
      </c>
      <c r="M1942">
        <f t="shared" si="333"/>
        <v>283.29058428704735</v>
      </c>
      <c r="N1942">
        <f t="shared" si="334"/>
        <v>12154.907099147686</v>
      </c>
      <c r="O1942">
        <f t="shared" si="335"/>
        <v>13357.040768294159</v>
      </c>
      <c r="P1942">
        <f t="shared" si="336"/>
        <v>15278.066778345228</v>
      </c>
      <c r="Q1942">
        <f t="shared" si="337"/>
        <v>0.42439074384292302</v>
      </c>
    </row>
    <row r="1943" spans="5:17" x14ac:dyDescent="0.45">
      <c r="E1943">
        <v>194.1</v>
      </c>
      <c r="F1943">
        <v>44.329941609999999</v>
      </c>
      <c r="G1943">
        <f t="shared" si="339"/>
        <v>44.327774271999999</v>
      </c>
      <c r="H1943">
        <f t="shared" si="340"/>
        <v>44.325806184800001</v>
      </c>
      <c r="I1943">
        <f t="shared" si="330"/>
        <v>19.815408396852991</v>
      </c>
      <c r="J1943">
        <f t="shared" si="338"/>
        <v>0.14857544901056841</v>
      </c>
      <c r="K1943">
        <f t="shared" si="331"/>
        <v>1.2313872669444444E-3</v>
      </c>
      <c r="L1943">
        <f t="shared" si="332"/>
        <v>330.76823098668433</v>
      </c>
      <c r="M1943">
        <f t="shared" si="333"/>
        <v>268.98107355034432</v>
      </c>
      <c r="N1943">
        <f t="shared" si="334"/>
        <v>11884.277405129778</v>
      </c>
      <c r="O1943">
        <f t="shared" si="335"/>
        <v>13059.645500142613</v>
      </c>
      <c r="P1943">
        <f t="shared" si="336"/>
        <v>14951.258791365508</v>
      </c>
      <c r="Q1943">
        <f t="shared" si="337"/>
        <v>0.41531274420459746</v>
      </c>
    </row>
    <row r="1944" spans="5:17" x14ac:dyDescent="0.45">
      <c r="E1944">
        <v>194.2</v>
      </c>
      <c r="F1944">
        <v>44.359941579999997</v>
      </c>
      <c r="G1944">
        <f t="shared" si="339"/>
        <v>44.359778132000002</v>
      </c>
      <c r="H1944">
        <f t="shared" si="340"/>
        <v>44.3582411776</v>
      </c>
      <c r="I1944">
        <f t="shared" si="330"/>
        <v>19.829908136034305</v>
      </c>
      <c r="J1944">
        <f t="shared" si="338"/>
        <v>0.1423134137216131</v>
      </c>
      <c r="K1944">
        <f t="shared" si="331"/>
        <v>1.2322205994444444E-3</v>
      </c>
      <c r="L1944">
        <f t="shared" si="332"/>
        <v>330.94046944399952</v>
      </c>
      <c r="M1944">
        <f t="shared" si="333"/>
        <v>257.64428146356067</v>
      </c>
      <c r="N1944">
        <f t="shared" si="334"/>
        <v>11671.581540767553</v>
      </c>
      <c r="O1944">
        <f t="shared" si="335"/>
        <v>12825.913781063244</v>
      </c>
      <c r="P1944">
        <f t="shared" si="336"/>
        <v>14694.410748421147</v>
      </c>
      <c r="Q1944">
        <f t="shared" si="337"/>
        <v>0.40817807634503189</v>
      </c>
    </row>
    <row r="1945" spans="5:17" x14ac:dyDescent="0.45">
      <c r="E1945">
        <v>194.3</v>
      </c>
      <c r="F1945">
        <v>44.389941550000003</v>
      </c>
      <c r="G1945">
        <f t="shared" si="339"/>
        <v>44.389941550000003</v>
      </c>
      <c r="H1945">
        <f t="shared" si="340"/>
        <v>44.389475392800001</v>
      </c>
      <c r="I1945">
        <f t="shared" si="330"/>
        <v>19.843871079597314</v>
      </c>
      <c r="J1945">
        <f t="shared" si="338"/>
        <v>0.13783953843262253</v>
      </c>
      <c r="K1945">
        <f t="shared" si="331"/>
        <v>1.2330539319444446E-3</v>
      </c>
      <c r="L1945">
        <f t="shared" si="332"/>
        <v>331.10645053000769</v>
      </c>
      <c r="M1945">
        <f t="shared" si="333"/>
        <v>249.54477521150523</v>
      </c>
      <c r="N1945">
        <f t="shared" si="334"/>
        <v>11522.368065824739</v>
      </c>
      <c r="O1945">
        <f t="shared" si="335"/>
        <v>12661.942929477735</v>
      </c>
      <c r="P1945">
        <f t="shared" si="336"/>
        <v>14514.222999426082</v>
      </c>
      <c r="Q1945">
        <f t="shared" si="337"/>
        <v>0.40317286109516898</v>
      </c>
    </row>
    <row r="1946" spans="5:17" x14ac:dyDescent="0.45">
      <c r="E1946">
        <v>194.4</v>
      </c>
      <c r="F1946">
        <v>44.419941520000002</v>
      </c>
      <c r="G1946">
        <f t="shared" si="339"/>
        <v>44.419941520000002</v>
      </c>
      <c r="H1946">
        <f t="shared" si="340"/>
        <v>44.419908830799997</v>
      </c>
      <c r="I1946">
        <f t="shared" si="330"/>
        <v>19.85747604372083</v>
      </c>
      <c r="J1946">
        <f t="shared" si="338"/>
        <v>0.13515382314366775</v>
      </c>
      <c r="K1946">
        <f t="shared" si="331"/>
        <v>1.2338872644444446E-3</v>
      </c>
      <c r="L1946">
        <f t="shared" si="332"/>
        <v>331.26828860021186</v>
      </c>
      <c r="M1946">
        <f t="shared" si="333"/>
        <v>244.68255479430667</v>
      </c>
      <c r="N1946">
        <f t="shared" si="334"/>
        <v>11436.930075067459</v>
      </c>
      <c r="O1946">
        <f t="shared" si="335"/>
        <v>12568.055027546658</v>
      </c>
      <c r="P1946">
        <f t="shared" si="336"/>
        <v>14411.049480820502</v>
      </c>
      <c r="Q1946">
        <f t="shared" si="337"/>
        <v>0.40030693002279172</v>
      </c>
    </row>
    <row r="1947" spans="5:17" x14ac:dyDescent="0.45">
      <c r="E1947">
        <v>194.5</v>
      </c>
      <c r="F1947">
        <v>44.44994149</v>
      </c>
      <c r="G1947">
        <f t="shared" si="339"/>
        <v>44.44994149</v>
      </c>
      <c r="H1947">
        <f t="shared" si="340"/>
        <v>44.449941491200001</v>
      </c>
      <c r="I1947">
        <f t="shared" si="330"/>
        <v>19.870901844226047</v>
      </c>
      <c r="J1947">
        <f t="shared" si="338"/>
        <v>0.13418493815231969</v>
      </c>
      <c r="K1947">
        <f t="shared" si="331"/>
        <v>1.2347205969444445E-3</v>
      </c>
      <c r="L1947">
        <f t="shared" si="332"/>
        <v>331.42810416350926</v>
      </c>
      <c r="M1947">
        <f t="shared" si="333"/>
        <v>242.92848487996247</v>
      </c>
      <c r="N1947">
        <f t="shared" si="334"/>
        <v>11412.983404467306</v>
      </c>
      <c r="O1947">
        <f t="shared" si="335"/>
        <v>12541.740004909127</v>
      </c>
      <c r="P1947">
        <f t="shared" si="336"/>
        <v>14382.131873526512</v>
      </c>
      <c r="Q1947">
        <f t="shared" si="337"/>
        <v>0.39950366315351427</v>
      </c>
    </row>
    <row r="1948" spans="5:17" x14ac:dyDescent="0.45">
      <c r="E1948">
        <v>194.6</v>
      </c>
      <c r="F1948">
        <v>44.479941459999999</v>
      </c>
      <c r="G1948">
        <f t="shared" si="339"/>
        <v>44.479941461999999</v>
      </c>
      <c r="H1948">
        <f t="shared" si="340"/>
        <v>44.479941462399999</v>
      </c>
      <c r="I1948">
        <f t="shared" si="330"/>
        <v>19.884313031351294</v>
      </c>
      <c r="J1948">
        <f t="shared" si="338"/>
        <v>0.1341118721465584</v>
      </c>
      <c r="K1948">
        <f t="shared" si="331"/>
        <v>1.2355539294444445E-3</v>
      </c>
      <c r="L1948">
        <f t="shared" si="332"/>
        <v>331.58785361454477</v>
      </c>
      <c r="M1948">
        <f t="shared" si="333"/>
        <v>242.7962061434647</v>
      </c>
      <c r="N1948">
        <f t="shared" si="334"/>
        <v>11421.232444446649</v>
      </c>
      <c r="O1948">
        <f t="shared" si="335"/>
        <v>12550.804884007306</v>
      </c>
      <c r="P1948">
        <f t="shared" si="336"/>
        <v>14392.093279128907</v>
      </c>
      <c r="Q1948">
        <f t="shared" si="337"/>
        <v>0.39978036886469187</v>
      </c>
    </row>
    <row r="1949" spans="5:17" x14ac:dyDescent="0.45">
      <c r="E1949">
        <v>194.7</v>
      </c>
      <c r="F1949">
        <v>44.509941429999998</v>
      </c>
      <c r="G1949">
        <f t="shared" si="339"/>
        <v>44.509941433999998</v>
      </c>
      <c r="H1949">
        <f t="shared" si="340"/>
        <v>44.509941433999998</v>
      </c>
      <c r="I1949">
        <f t="shared" si="330"/>
        <v>19.897724218655359</v>
      </c>
      <c r="J1949">
        <f t="shared" si="338"/>
        <v>0.13411187393471025</v>
      </c>
      <c r="K1949">
        <f t="shared" si="331"/>
        <v>1.2363872619444445E-3</v>
      </c>
      <c r="L1949">
        <f t="shared" si="332"/>
        <v>331.74771084878159</v>
      </c>
      <c r="M1949">
        <f t="shared" si="333"/>
        <v>242.79620938073577</v>
      </c>
      <c r="N1949">
        <f t="shared" si="334"/>
        <v>11432.116476232062</v>
      </c>
      <c r="O1949">
        <f t="shared" si="335"/>
        <v>12562.765358496772</v>
      </c>
      <c r="P1949">
        <f t="shared" si="336"/>
        <v>14405.23665768876</v>
      </c>
      <c r="Q1949">
        <f t="shared" si="337"/>
        <v>0.40014546271357671</v>
      </c>
    </row>
    <row r="1950" spans="5:17" x14ac:dyDescent="0.45">
      <c r="E1950">
        <v>194.8</v>
      </c>
      <c r="F1950">
        <v>44.539941409999997</v>
      </c>
      <c r="G1950">
        <f t="shared" si="339"/>
        <v>44.53994140599999</v>
      </c>
      <c r="H1950">
        <f t="shared" si="340"/>
        <v>44.53994140599999</v>
      </c>
      <c r="I1950">
        <f t="shared" si="330"/>
        <v>19.911135406138236</v>
      </c>
      <c r="J1950">
        <f t="shared" si="338"/>
        <v>0.13411187393469248</v>
      </c>
      <c r="K1950">
        <f t="shared" si="331"/>
        <v>1.2372205947222222E-3</v>
      </c>
      <c r="L1950">
        <f t="shared" si="332"/>
        <v>331.90767586622388</v>
      </c>
      <c r="M1950">
        <f t="shared" si="333"/>
        <v>242.7962093807036</v>
      </c>
      <c r="N1950">
        <f t="shared" si="334"/>
        <v>11443.006877585303</v>
      </c>
      <c r="O1950">
        <f t="shared" si="335"/>
        <v>12574.732832511321</v>
      </c>
      <c r="P1950">
        <f t="shared" si="336"/>
        <v>14418.387728034419</v>
      </c>
      <c r="Q1950">
        <f t="shared" si="337"/>
        <v>0.40051077022317833</v>
      </c>
    </row>
    <row r="1951" spans="5:17" x14ac:dyDescent="0.45">
      <c r="E1951">
        <v>194.9</v>
      </c>
      <c r="F1951">
        <v>44.569941380000003</v>
      </c>
      <c r="G1951">
        <f t="shared" si="339"/>
        <v>44.569941377999996</v>
      </c>
      <c r="H1951">
        <f t="shared" si="340"/>
        <v>44.569941377599989</v>
      </c>
      <c r="I1951">
        <f t="shared" si="330"/>
        <v>19.924546593442297</v>
      </c>
      <c r="J1951">
        <f t="shared" si="338"/>
        <v>0.13411187214657616</v>
      </c>
      <c r="K1951">
        <f t="shared" si="331"/>
        <v>1.2380539272222224E-3</v>
      </c>
      <c r="L1951">
        <f t="shared" si="332"/>
        <v>332.06774866260605</v>
      </c>
      <c r="M1951">
        <f t="shared" si="333"/>
        <v>242.79620614349685</v>
      </c>
      <c r="N1951">
        <f t="shared" si="334"/>
        <v>11453.903652424704</v>
      </c>
      <c r="O1951">
        <f t="shared" si="335"/>
        <v>12586.707310356816</v>
      </c>
      <c r="P1951">
        <f t="shared" si="336"/>
        <v>14431.5464948976</v>
      </c>
      <c r="Q1951">
        <f t="shared" si="337"/>
        <v>0.40087629152493337</v>
      </c>
    </row>
    <row r="1952" spans="5:17" x14ac:dyDescent="0.45">
      <c r="E1952">
        <v>195</v>
      </c>
      <c r="F1952">
        <v>44.599941350000002</v>
      </c>
      <c r="G1952">
        <f t="shared" si="339"/>
        <v>44.599941350000002</v>
      </c>
      <c r="H1952">
        <f t="shared" si="340"/>
        <v>44.599941348799995</v>
      </c>
      <c r="I1952">
        <f t="shared" si="330"/>
        <v>19.937957780567551</v>
      </c>
      <c r="J1952">
        <f t="shared" si="338"/>
        <v>0.134111871252518</v>
      </c>
      <c r="K1952">
        <f t="shared" si="331"/>
        <v>1.2388872597222224E-3</v>
      </c>
      <c r="L1952">
        <f t="shared" si="332"/>
        <v>332.22792923792383</v>
      </c>
      <c r="M1952">
        <f t="shared" si="333"/>
        <v>242.79620452489348</v>
      </c>
      <c r="N1952">
        <f t="shared" si="334"/>
        <v>11464.80690177048</v>
      </c>
      <c r="O1952">
        <f t="shared" si="335"/>
        <v>12598.688903044484</v>
      </c>
      <c r="P1952">
        <f t="shared" si="336"/>
        <v>14444.713080268662</v>
      </c>
      <c r="Q1952">
        <f t="shared" si="337"/>
        <v>0.40124203000746289</v>
      </c>
    </row>
    <row r="1953" spans="5:17" x14ac:dyDescent="0.45">
      <c r="E1953">
        <v>195.1</v>
      </c>
      <c r="F1953">
        <v>44.62994132</v>
      </c>
      <c r="G1953">
        <f t="shared" si="339"/>
        <v>44.62994132</v>
      </c>
      <c r="H1953">
        <f t="shared" si="340"/>
        <v>44.62994132</v>
      </c>
      <c r="I1953">
        <f t="shared" si="330"/>
        <v>19.951368967692801</v>
      </c>
      <c r="J1953">
        <f t="shared" si="338"/>
        <v>0.13411187125248247</v>
      </c>
      <c r="K1953">
        <f t="shared" si="331"/>
        <v>1.2397205922222224E-3</v>
      </c>
      <c r="L1953">
        <f t="shared" si="332"/>
        <v>332.38821759431067</v>
      </c>
      <c r="M1953">
        <f t="shared" si="333"/>
        <v>242.79620452482916</v>
      </c>
      <c r="N1953">
        <f t="shared" si="334"/>
        <v>11475.716630168125</v>
      </c>
      <c r="O1953">
        <f t="shared" si="335"/>
        <v>12610.677615569368</v>
      </c>
      <c r="P1953">
        <f t="shared" si="336"/>
        <v>14457.887489636667</v>
      </c>
      <c r="Q1953">
        <f t="shared" si="337"/>
        <v>0.40160798582324075</v>
      </c>
    </row>
    <row r="1954" spans="5:17" x14ac:dyDescent="0.45">
      <c r="E1954">
        <v>195.2</v>
      </c>
      <c r="F1954">
        <v>44.659941289999999</v>
      </c>
      <c r="G1954">
        <f t="shared" si="339"/>
        <v>44.659941290000006</v>
      </c>
      <c r="H1954">
        <f t="shared" si="340"/>
        <v>44.659941291199999</v>
      </c>
      <c r="I1954">
        <f t="shared" si="330"/>
        <v>19.964780154818047</v>
      </c>
      <c r="J1954">
        <f t="shared" si="338"/>
        <v>0.13411187125246471</v>
      </c>
      <c r="K1954">
        <f t="shared" si="331"/>
        <v>1.2405539247222223E-3</v>
      </c>
      <c r="L1954">
        <f t="shared" si="332"/>
        <v>332.54861373176664</v>
      </c>
      <c r="M1954">
        <f t="shared" si="333"/>
        <v>242.79620452479699</v>
      </c>
      <c r="N1954">
        <f t="shared" si="334"/>
        <v>11486.632809706038</v>
      </c>
      <c r="O1954">
        <f t="shared" si="335"/>
        <v>12622.673417259382</v>
      </c>
      <c r="P1954">
        <f t="shared" si="336"/>
        <v>14471.069689296024</v>
      </c>
      <c r="Q1954">
        <f t="shared" si="337"/>
        <v>0.40197415803600067</v>
      </c>
    </row>
    <row r="1955" spans="5:17" x14ac:dyDescent="0.45">
      <c r="E1955">
        <v>195.3</v>
      </c>
      <c r="F1955">
        <v>44.689941259999998</v>
      </c>
      <c r="G1955">
        <f t="shared" si="339"/>
        <v>44.689941262000005</v>
      </c>
      <c r="H1955">
        <f t="shared" si="340"/>
        <v>44.689941262399998</v>
      </c>
      <c r="I1955">
        <f t="shared" si="330"/>
        <v>19.978191341943294</v>
      </c>
      <c r="J1955">
        <f t="shared" si="338"/>
        <v>0.1341118721465584</v>
      </c>
      <c r="K1955">
        <f t="shared" si="331"/>
        <v>1.2413872572222223E-3</v>
      </c>
      <c r="L1955">
        <f t="shared" si="332"/>
        <v>332.70911765029166</v>
      </c>
      <c r="M1955">
        <f t="shared" si="333"/>
        <v>242.7962061434647</v>
      </c>
      <c r="N1955">
        <f t="shared" si="334"/>
        <v>11497.555477058695</v>
      </c>
      <c r="O1955">
        <f t="shared" si="335"/>
        <v>12634.676348416147</v>
      </c>
      <c r="P1955">
        <f t="shared" si="336"/>
        <v>14484.259723534227</v>
      </c>
      <c r="Q1955">
        <f t="shared" si="337"/>
        <v>0.4023405478759508</v>
      </c>
    </row>
    <row r="1956" spans="5:17" x14ac:dyDescent="0.45">
      <c r="E1956">
        <v>195.4</v>
      </c>
      <c r="F1956">
        <v>44.719941230000003</v>
      </c>
      <c r="G1956">
        <f t="shared" si="339"/>
        <v>44.719941233999997</v>
      </c>
      <c r="H1956">
        <f t="shared" si="340"/>
        <v>44.719941233999997</v>
      </c>
      <c r="I1956">
        <f t="shared" si="330"/>
        <v>19.991602529247359</v>
      </c>
      <c r="J1956">
        <f t="shared" si="338"/>
        <v>0.13411187393471025</v>
      </c>
      <c r="K1956">
        <f t="shared" si="331"/>
        <v>1.2422205897222223E-3</v>
      </c>
      <c r="L1956">
        <f t="shared" si="332"/>
        <v>332.869729352028</v>
      </c>
      <c r="M1956">
        <f t="shared" si="333"/>
        <v>242.79620938073577</v>
      </c>
      <c r="N1956">
        <f t="shared" si="334"/>
        <v>11508.484636771476</v>
      </c>
      <c r="O1956">
        <f t="shared" si="335"/>
        <v>12646.68641403459</v>
      </c>
      <c r="P1956">
        <f t="shared" si="336"/>
        <v>14497.457597840208</v>
      </c>
      <c r="Q1956">
        <f t="shared" si="337"/>
        <v>0.40270715549556135</v>
      </c>
    </row>
    <row r="1957" spans="5:17" x14ac:dyDescent="0.45">
      <c r="E1957">
        <v>195.5</v>
      </c>
      <c r="F1957">
        <v>44.749941210000003</v>
      </c>
      <c r="G1957">
        <f t="shared" si="339"/>
        <v>44.749941206000003</v>
      </c>
      <c r="H1957">
        <f t="shared" si="340"/>
        <v>44.749941205999995</v>
      </c>
      <c r="I1957">
        <f t="shared" si="330"/>
        <v>20.005013716730236</v>
      </c>
      <c r="J1957">
        <f t="shared" si="338"/>
        <v>0.13383075998335769</v>
      </c>
      <c r="K1957">
        <f t="shared" si="331"/>
        <v>1.2430539225E-3</v>
      </c>
      <c r="L1957">
        <f t="shared" si="332"/>
        <v>333.03044883697999</v>
      </c>
      <c r="M1957">
        <f t="shared" si="333"/>
        <v>242.28728053059035</v>
      </c>
      <c r="N1957">
        <f t="shared" si="334"/>
        <v>11509.239067476339</v>
      </c>
      <c r="O1957">
        <f t="shared" si="335"/>
        <v>12647.515458765207</v>
      </c>
      <c r="P1957">
        <f t="shared" si="336"/>
        <v>14498.368636005722</v>
      </c>
      <c r="Q1957">
        <f t="shared" si="337"/>
        <v>0.40273246211127006</v>
      </c>
    </row>
    <row r="1958" spans="5:17" x14ac:dyDescent="0.45">
      <c r="E1958">
        <v>195.6</v>
      </c>
      <c r="F1958">
        <v>44.779941180000002</v>
      </c>
      <c r="G1958">
        <f t="shared" si="339"/>
        <v>44.779941178000001</v>
      </c>
      <c r="H1958">
        <f t="shared" si="340"/>
        <v>44.779815410799998</v>
      </c>
      <c r="I1958">
        <f t="shared" si="330"/>
        <v>20.018368681244031</v>
      </c>
      <c r="J1958">
        <f t="shared" si="338"/>
        <v>0.12998035439489186</v>
      </c>
      <c r="K1958">
        <f t="shared" si="331"/>
        <v>1.243887255E-3</v>
      </c>
      <c r="L1958">
        <f t="shared" si="332"/>
        <v>333.19060165090468</v>
      </c>
      <c r="M1958">
        <f t="shared" si="333"/>
        <v>235.31650416284663</v>
      </c>
      <c r="N1958">
        <f t="shared" si="334"/>
        <v>11380.584842086686</v>
      </c>
      <c r="O1958">
        <f t="shared" si="335"/>
        <v>12506.137189106248</v>
      </c>
      <c r="P1958">
        <f t="shared" si="336"/>
        <v>14343.007900116756</v>
      </c>
      <c r="Q1958">
        <f t="shared" si="337"/>
        <v>0.39841688611435433</v>
      </c>
    </row>
    <row r="1959" spans="5:17" x14ac:dyDescent="0.45">
      <c r="E1959">
        <v>195.7</v>
      </c>
      <c r="F1959">
        <v>44.80994115</v>
      </c>
      <c r="G1959">
        <f t="shared" si="339"/>
        <v>44.80994115</v>
      </c>
      <c r="H1959">
        <f t="shared" si="340"/>
        <v>44.808092760400001</v>
      </c>
      <c r="I1959">
        <f t="shared" si="330"/>
        <v>20.031009787609214</v>
      </c>
      <c r="J1959">
        <f t="shared" si="338"/>
        <v>0.11926545559102664</v>
      </c>
      <c r="K1959">
        <f t="shared" si="331"/>
        <v>1.2447205875E-3</v>
      </c>
      <c r="L1959">
        <f t="shared" si="332"/>
        <v>333.34229233616009</v>
      </c>
      <c r="M1959">
        <f t="shared" si="333"/>
        <v>215.91824555121045</v>
      </c>
      <c r="N1959">
        <f t="shared" si="334"/>
        <v>11002.243210369421</v>
      </c>
      <c r="O1959">
        <f t="shared" si="335"/>
        <v>12090.37715425211</v>
      </c>
      <c r="P1959">
        <f t="shared" si="336"/>
        <v>13886.128740936385</v>
      </c>
      <c r="Q1959">
        <f t="shared" si="337"/>
        <v>0.38572579835934406</v>
      </c>
    </row>
    <row r="1960" spans="5:17" x14ac:dyDescent="0.45">
      <c r="E1960">
        <v>195.8</v>
      </c>
      <c r="F1960">
        <v>44.839941119999999</v>
      </c>
      <c r="G1960">
        <f t="shared" si="339"/>
        <v>44.839312285999995</v>
      </c>
      <c r="H1960">
        <f t="shared" si="340"/>
        <v>44.833173255999995</v>
      </c>
      <c r="I1960">
        <f t="shared" si="330"/>
        <v>20.042221772362236</v>
      </c>
      <c r="J1960">
        <f t="shared" si="338"/>
        <v>0.10139792304576289</v>
      </c>
      <c r="K1960">
        <f t="shared" si="331"/>
        <v>1.2455539199999999E-3</v>
      </c>
      <c r="L1960">
        <f t="shared" si="332"/>
        <v>333.47691398686351</v>
      </c>
      <c r="M1960">
        <f t="shared" si="333"/>
        <v>183.57085493098157</v>
      </c>
      <c r="N1960">
        <f t="shared" si="334"/>
        <v>10362.786051556554</v>
      </c>
      <c r="O1960">
        <f t="shared" si="335"/>
        <v>11387.676979732476</v>
      </c>
      <c r="P1960">
        <f t="shared" si="336"/>
        <v>13113.930746958764</v>
      </c>
      <c r="Q1960">
        <f t="shared" si="337"/>
        <v>0.36427585408218788</v>
      </c>
    </row>
    <row r="1961" spans="5:17" x14ac:dyDescent="0.45">
      <c r="E1961">
        <v>195.9</v>
      </c>
      <c r="F1961">
        <v>44.869941089999998</v>
      </c>
      <c r="G1961">
        <f t="shared" si="339"/>
        <v>44.861327981999999</v>
      </c>
      <c r="H1961">
        <f t="shared" si="340"/>
        <v>44.853456899199998</v>
      </c>
      <c r="I1961">
        <f t="shared" si="330"/>
        <v>20.051289372218367</v>
      </c>
      <c r="J1961">
        <f t="shared" si="338"/>
        <v>7.6377757653141032E-2</v>
      </c>
      <c r="K1961">
        <f t="shared" si="331"/>
        <v>1.2463872524999999E-3</v>
      </c>
      <c r="L1961">
        <f t="shared" si="332"/>
        <v>333.58584322966101</v>
      </c>
      <c r="M1961">
        <f t="shared" si="333"/>
        <v>138.27433392073115</v>
      </c>
      <c r="N1961">
        <f t="shared" si="334"/>
        <v>9461.4049552687338</v>
      </c>
      <c r="O1961">
        <f t="shared" si="335"/>
        <v>10397.148302493113</v>
      </c>
      <c r="P1961">
        <f t="shared" si="336"/>
        <v>12025.437695047376</v>
      </c>
      <c r="Q1961">
        <f t="shared" si="337"/>
        <v>0.33403993597353826</v>
      </c>
    </row>
    <row r="1962" spans="5:17" x14ac:dyDescent="0.45">
      <c r="E1962">
        <v>196</v>
      </c>
      <c r="F1962">
        <v>44.896796889999997</v>
      </c>
      <c r="G1962">
        <f t="shared" si="339"/>
        <v>44.875343683999994</v>
      </c>
      <c r="H1962">
        <f t="shared" si="340"/>
        <v>44.867343691599999</v>
      </c>
      <c r="I1962">
        <f t="shared" si="330"/>
        <v>20.057497323892864</v>
      </c>
      <c r="J1962">
        <f t="shared" si="338"/>
        <v>4.476718820990655E-2</v>
      </c>
      <c r="K1962">
        <f t="shared" si="331"/>
        <v>1.2471332469444444E-3</v>
      </c>
      <c r="L1962">
        <f t="shared" si="332"/>
        <v>333.66044787999209</v>
      </c>
      <c r="M1962">
        <f t="shared" si="333"/>
        <v>81.046541839321293</v>
      </c>
      <c r="N1962">
        <f t="shared" si="334"/>
        <v>8317.9843364947938</v>
      </c>
      <c r="O1962">
        <f t="shared" si="335"/>
        <v>9140.6421280162558</v>
      </c>
      <c r="P1962">
        <f t="shared" si="336"/>
        <v>10644.661679138742</v>
      </c>
      <c r="Q1962">
        <f t="shared" si="337"/>
        <v>0.29568504664274287</v>
      </c>
    </row>
    <row r="1963" spans="5:17" x14ac:dyDescent="0.45">
      <c r="E1963">
        <v>196.1</v>
      </c>
      <c r="F1963">
        <v>44.89001966</v>
      </c>
      <c r="G1963">
        <f t="shared" si="339"/>
        <v>44.881359394</v>
      </c>
      <c r="H1963">
        <f t="shared" si="340"/>
        <v>44.873485168799995</v>
      </c>
      <c r="I1963">
        <f t="shared" si="330"/>
        <v>20.060242809860348</v>
      </c>
      <c r="J1963">
        <f t="shared" si="338"/>
        <v>1.3142566511348264E-2</v>
      </c>
      <c r="K1963">
        <f t="shared" si="331"/>
        <v>1.2469449905555556E-3</v>
      </c>
      <c r="L1963">
        <f t="shared" si="332"/>
        <v>333.69344938425763</v>
      </c>
      <c r="M1963">
        <f t="shared" si="333"/>
        <v>23.793309547244256</v>
      </c>
      <c r="N1963">
        <f t="shared" si="334"/>
        <v>7171.27118547594</v>
      </c>
      <c r="O1963">
        <f t="shared" si="335"/>
        <v>7880.5177862372966</v>
      </c>
      <c r="P1963">
        <f t="shared" si="336"/>
        <v>9259.9096552058199</v>
      </c>
      <c r="Q1963">
        <f t="shared" si="337"/>
        <v>0.25721971264460614</v>
      </c>
    </row>
    <row r="1964" spans="5:17" x14ac:dyDescent="0.45">
      <c r="E1964">
        <v>196.2</v>
      </c>
      <c r="F1964">
        <v>44.880019660000002</v>
      </c>
      <c r="G1964">
        <f t="shared" si="339"/>
        <v>44.879375111999998</v>
      </c>
      <c r="H1964">
        <f t="shared" si="340"/>
        <v>44.873223508399995</v>
      </c>
      <c r="I1964">
        <f t="shared" si="330"/>
        <v>20.060125837195134</v>
      </c>
      <c r="J1964">
        <f t="shared" si="338"/>
        <v>-1.1905701603822649E-2</v>
      </c>
      <c r="K1964">
        <f t="shared" si="331"/>
        <v>1.2466672127777779E-3</v>
      </c>
      <c r="L1964">
        <f t="shared" si="332"/>
        <v>333.69204324819259</v>
      </c>
      <c r="M1964">
        <f t="shared" si="333"/>
        <v>-21.554088647165923</v>
      </c>
      <c r="N1964">
        <f t="shared" si="334"/>
        <v>6261.5266478612966</v>
      </c>
      <c r="O1964">
        <f t="shared" si="335"/>
        <v>6880.7985141332929</v>
      </c>
      <c r="P1964">
        <f t="shared" si="336"/>
        <v>8161.3170484981238</v>
      </c>
      <c r="Q1964">
        <f t="shared" si="337"/>
        <v>0.22670325134717012</v>
      </c>
    </row>
    <row r="1965" spans="5:17" x14ac:dyDescent="0.45">
      <c r="E1965">
        <v>196.3</v>
      </c>
      <c r="F1965">
        <v>44.870019669999998</v>
      </c>
      <c r="G1965">
        <f t="shared" si="339"/>
        <v>44.870019671999998</v>
      </c>
      <c r="H1965">
        <f t="shared" si="340"/>
        <v>44.868158709600003</v>
      </c>
      <c r="I1965">
        <f t="shared" si="330"/>
        <v>20.057861669539584</v>
      </c>
      <c r="J1965">
        <f t="shared" si="338"/>
        <v>-2.980133508351912E-2</v>
      </c>
      <c r="K1965">
        <f t="shared" si="331"/>
        <v>1.2463894352777777E-3</v>
      </c>
      <c r="L1965">
        <f t="shared" si="332"/>
        <v>333.66482715597067</v>
      </c>
      <c r="M1965">
        <f t="shared" si="333"/>
        <v>-53.952353214347831</v>
      </c>
      <c r="N1965">
        <f t="shared" si="334"/>
        <v>5610.4341095657655</v>
      </c>
      <c r="O1965">
        <f t="shared" si="335"/>
        <v>6165.3122083140279</v>
      </c>
      <c r="P1965">
        <f t="shared" si="336"/>
        <v>7375.0683607846458</v>
      </c>
      <c r="Q1965">
        <f t="shared" si="337"/>
        <v>0.20486301002179572</v>
      </c>
    </row>
    <row r="1966" spans="5:17" x14ac:dyDescent="0.45">
      <c r="E1966">
        <v>196.4</v>
      </c>
      <c r="F1966">
        <v>44.860019680000001</v>
      </c>
      <c r="G1966">
        <f t="shared" si="339"/>
        <v>44.860019680000001</v>
      </c>
      <c r="H1966">
        <f t="shared" si="340"/>
        <v>44.8598907708</v>
      </c>
      <c r="I1966">
        <f t="shared" si="330"/>
        <v>20.05416557017843</v>
      </c>
      <c r="J1966">
        <f t="shared" si="338"/>
        <v>-4.0544335715839708E-2</v>
      </c>
      <c r="K1966">
        <f t="shared" si="331"/>
        <v>1.2461116577777778E-3</v>
      </c>
      <c r="L1966">
        <f t="shared" si="332"/>
        <v>333.62040534125845</v>
      </c>
      <c r="M1966">
        <f t="shared" si="333"/>
        <v>-73.401487391476067</v>
      </c>
      <c r="N1966">
        <f t="shared" si="334"/>
        <v>5218.4732650576116</v>
      </c>
      <c r="O1966">
        <f t="shared" si="335"/>
        <v>5734.586005557815</v>
      </c>
      <c r="P1966">
        <f t="shared" si="336"/>
        <v>6901.7428632503461</v>
      </c>
      <c r="Q1966">
        <f t="shared" si="337"/>
        <v>0.19171507953473185</v>
      </c>
    </row>
    <row r="1967" spans="5:17" x14ac:dyDescent="0.45">
      <c r="E1967">
        <v>196.5</v>
      </c>
      <c r="F1967">
        <v>44.850019690000003</v>
      </c>
      <c r="G1967">
        <f t="shared" si="339"/>
        <v>44.850019689999996</v>
      </c>
      <c r="H1967">
        <f t="shared" si="340"/>
        <v>44.850019690400003</v>
      </c>
      <c r="I1967">
        <f t="shared" si="330"/>
        <v>20.049752802396416</v>
      </c>
      <c r="J1967">
        <f t="shared" si="338"/>
        <v>-4.4626663868143623E-2</v>
      </c>
      <c r="K1967">
        <f t="shared" si="331"/>
        <v>1.245833880277778E-3</v>
      </c>
      <c r="L1967">
        <f t="shared" si="332"/>
        <v>333.56738092105991</v>
      </c>
      <c r="M1967">
        <f t="shared" si="333"/>
        <v>-80.79213649470303</v>
      </c>
      <c r="N1967">
        <f t="shared" si="334"/>
        <v>5068.081165313788</v>
      </c>
      <c r="O1967">
        <f t="shared" si="335"/>
        <v>5569.3199618832832</v>
      </c>
      <c r="P1967">
        <f t="shared" si="336"/>
        <v>6720.131826245366</v>
      </c>
      <c r="Q1967">
        <f t="shared" si="337"/>
        <v>0.18667032850681572</v>
      </c>
    </row>
    <row r="1968" spans="5:17" x14ac:dyDescent="0.45">
      <c r="E1968">
        <v>196.6</v>
      </c>
      <c r="F1968">
        <v>44.840019699999999</v>
      </c>
      <c r="G1968">
        <f t="shared" si="339"/>
        <v>44.840019700000006</v>
      </c>
      <c r="H1968">
        <f t="shared" si="340"/>
        <v>44.839925370000003</v>
      </c>
      <c r="I1968">
        <f t="shared" si="330"/>
        <v>20.045240237404801</v>
      </c>
      <c r="J1968">
        <f t="shared" si="338"/>
        <v>-4.7802591598067323E-2</v>
      </c>
      <c r="K1968">
        <f t="shared" si="331"/>
        <v>1.2455561027777779E-3</v>
      </c>
      <c r="L1968">
        <f t="shared" si="332"/>
        <v>333.51316939170403</v>
      </c>
      <c r="M1968">
        <f t="shared" si="333"/>
        <v>-86.541837781168056</v>
      </c>
      <c r="N1968">
        <f t="shared" si="334"/>
        <v>4950.5996738849599</v>
      </c>
      <c r="O1968">
        <f t="shared" si="335"/>
        <v>5440.2194218516042</v>
      </c>
      <c r="P1968">
        <f t="shared" si="336"/>
        <v>6578.2631009358283</v>
      </c>
      <c r="Q1968">
        <f t="shared" si="337"/>
        <v>0.18272953058155081</v>
      </c>
    </row>
    <row r="1969" spans="5:17" x14ac:dyDescent="0.45">
      <c r="E1969">
        <v>196.7</v>
      </c>
      <c r="F1969">
        <v>44.830019710000002</v>
      </c>
      <c r="G1969">
        <f t="shared" si="339"/>
        <v>44.830019710000002</v>
      </c>
      <c r="H1969">
        <f t="shared" si="340"/>
        <v>44.828633420000003</v>
      </c>
      <c r="I1969">
        <f t="shared" si="330"/>
        <v>20.040192284076802</v>
      </c>
      <c r="J1969">
        <f t="shared" si="338"/>
        <v>-5.5838713173770316E-2</v>
      </c>
      <c r="K1969">
        <f t="shared" si="331"/>
        <v>1.2452783252777779E-3</v>
      </c>
      <c r="L1969">
        <f t="shared" si="332"/>
        <v>333.45254045497586</v>
      </c>
      <c r="M1969">
        <f t="shared" si="333"/>
        <v>-101.09043664463115</v>
      </c>
      <c r="N1969">
        <f t="shared" si="334"/>
        <v>4656.5812398919234</v>
      </c>
      <c r="O1969">
        <f t="shared" si="335"/>
        <v>5117.1222416394758</v>
      </c>
      <c r="P1969">
        <f t="shared" si="336"/>
        <v>6223.2112545488744</v>
      </c>
      <c r="Q1969">
        <f t="shared" si="337"/>
        <v>0.1728669792930243</v>
      </c>
    </row>
    <row r="1970" spans="5:17" x14ac:dyDescent="0.45">
      <c r="E1970">
        <v>196.8</v>
      </c>
      <c r="F1970">
        <v>44.820019719999998</v>
      </c>
      <c r="G1970">
        <f t="shared" si="339"/>
        <v>44.819548069999996</v>
      </c>
      <c r="H1970">
        <f t="shared" si="340"/>
        <v>44.814943841199998</v>
      </c>
      <c r="I1970">
        <f t="shared" si="330"/>
        <v>20.034072494770047</v>
      </c>
      <c r="J1970">
        <f t="shared" si="338"/>
        <v>-6.9239310279076705E-2</v>
      </c>
      <c r="K1970">
        <f t="shared" si="331"/>
        <v>1.2450005477777778E-3</v>
      </c>
      <c r="L1970">
        <f t="shared" si="332"/>
        <v>333.37905860512637</v>
      </c>
      <c r="M1970">
        <f t="shared" si="333"/>
        <v>-125.35088491926201</v>
      </c>
      <c r="N1970">
        <f t="shared" si="334"/>
        <v>4167.6515125772212</v>
      </c>
      <c r="O1970">
        <f t="shared" si="335"/>
        <v>4579.8368270079354</v>
      </c>
      <c r="P1970">
        <f t="shared" si="336"/>
        <v>5632.7877219867423</v>
      </c>
      <c r="Q1970">
        <f t="shared" si="337"/>
        <v>0.15646632561074286</v>
      </c>
    </row>
    <row r="1971" spans="5:17" x14ac:dyDescent="0.45">
      <c r="E1971">
        <v>196.9</v>
      </c>
      <c r="F1971">
        <v>44.81001973</v>
      </c>
      <c r="G1971">
        <f t="shared" si="339"/>
        <v>44.803559929999992</v>
      </c>
      <c r="H1971">
        <f t="shared" si="340"/>
        <v>44.797656634799992</v>
      </c>
      <c r="I1971">
        <f t="shared" si="330"/>
        <v>20.026344422020987</v>
      </c>
      <c r="J1971">
        <f t="shared" si="338"/>
        <v>-8.8004382019857275E-2</v>
      </c>
      <c r="K1971">
        <f t="shared" si="331"/>
        <v>1.2447227702777779E-3</v>
      </c>
      <c r="L1971">
        <f t="shared" si="332"/>
        <v>333.28629775642031</v>
      </c>
      <c r="M1971">
        <f t="shared" si="333"/>
        <v>-159.32318098632859</v>
      </c>
      <c r="N1971">
        <f t="shared" si="334"/>
        <v>3483.8452931661118</v>
      </c>
      <c r="O1971">
        <f t="shared" si="335"/>
        <v>3828.401421061661</v>
      </c>
      <c r="P1971">
        <f t="shared" si="336"/>
        <v>4807.0345286391876</v>
      </c>
      <c r="Q1971">
        <f t="shared" si="337"/>
        <v>0.1335287369066441</v>
      </c>
    </row>
    <row r="1972" spans="5:17" x14ac:dyDescent="0.45">
      <c r="E1972">
        <v>197</v>
      </c>
      <c r="F1972">
        <v>44.797661490000003</v>
      </c>
      <c r="G1972">
        <f t="shared" si="339"/>
        <v>44.781571795999994</v>
      </c>
      <c r="H1972">
        <f t="shared" si="340"/>
        <v>44.775571801999995</v>
      </c>
      <c r="I1972">
        <f t="shared" si="330"/>
        <v>20.016471618366076</v>
      </c>
      <c r="J1972">
        <f t="shared" si="338"/>
        <v>-0.11171223645822792</v>
      </c>
      <c r="K1972">
        <f t="shared" si="331"/>
        <v>1.2443794858333335E-3</v>
      </c>
      <c r="L1972">
        <f t="shared" si="332"/>
        <v>333.16784554882605</v>
      </c>
      <c r="M1972">
        <f t="shared" si="333"/>
        <v>-202.24389353254898</v>
      </c>
      <c r="N1972">
        <f t="shared" si="334"/>
        <v>2620.6355696981318</v>
      </c>
      <c r="O1972">
        <f t="shared" si="335"/>
        <v>2879.8193073605844</v>
      </c>
      <c r="P1972">
        <f t="shared" si="336"/>
        <v>3764.6366014951477</v>
      </c>
      <c r="Q1972">
        <f t="shared" si="337"/>
        <v>0.10457323893042078</v>
      </c>
    </row>
    <row r="1973" spans="5:17" x14ac:dyDescent="0.45">
      <c r="E1973">
        <v>197.1</v>
      </c>
      <c r="F1973">
        <v>44.760078999999998</v>
      </c>
      <c r="G1973">
        <f t="shared" si="339"/>
        <v>44.753583667999997</v>
      </c>
      <c r="H1973">
        <f t="shared" si="340"/>
        <v>44.747678003599994</v>
      </c>
      <c r="I1973">
        <f t="shared" si="330"/>
        <v>20.004001974729341</v>
      </c>
      <c r="J1973">
        <f t="shared" si="338"/>
        <v>-0.13543068127424007</v>
      </c>
      <c r="K1973">
        <f t="shared" si="331"/>
        <v>1.2433355277777778E-3</v>
      </c>
      <c r="L1973">
        <f t="shared" si="332"/>
        <v>333.01832037605374</v>
      </c>
      <c r="M1973">
        <f t="shared" si="333"/>
        <v>-245.18377890420106</v>
      </c>
      <c r="N1973">
        <f t="shared" si="334"/>
        <v>1757.0423410523872</v>
      </c>
      <c r="O1973">
        <f t="shared" si="335"/>
        <v>1930.8157593982276</v>
      </c>
      <c r="P1973">
        <f t="shared" si="336"/>
        <v>2721.7755597782721</v>
      </c>
      <c r="Q1973">
        <f t="shared" si="337"/>
        <v>7.5604876660507567E-2</v>
      </c>
    </row>
    <row r="1974" spans="5:17" x14ac:dyDescent="0.45">
      <c r="E1974">
        <v>197.2</v>
      </c>
      <c r="F1974">
        <v>44.720079040000002</v>
      </c>
      <c r="G1974">
        <f t="shared" si="339"/>
        <v>44.719595545999994</v>
      </c>
      <c r="H1974">
        <f t="shared" si="340"/>
        <v>44.714981840799993</v>
      </c>
      <c r="I1974">
        <f t="shared" si="330"/>
        <v>19.989385482111228</v>
      </c>
      <c r="J1974">
        <f t="shared" si="338"/>
        <v>-0.1542169337702326</v>
      </c>
      <c r="K1974">
        <f t="shared" si="331"/>
        <v>1.242224417777778E-3</v>
      </c>
      <c r="L1974">
        <f t="shared" si="332"/>
        <v>332.84317067143752</v>
      </c>
      <c r="M1974">
        <f t="shared" si="333"/>
        <v>-279.19442062200244</v>
      </c>
      <c r="N1974">
        <f t="shared" si="334"/>
        <v>1072.4055453715916</v>
      </c>
      <c r="O1974">
        <f t="shared" si="335"/>
        <v>1178.4676322764742</v>
      </c>
      <c r="P1974">
        <f t="shared" si="336"/>
        <v>1895.0193761279936</v>
      </c>
      <c r="Q1974">
        <f t="shared" si="337"/>
        <v>5.2639427114666494E-2</v>
      </c>
    </row>
    <row r="1975" spans="5:17" x14ac:dyDescent="0.45">
      <c r="E1975">
        <v>197.3</v>
      </c>
      <c r="F1975">
        <v>44.680079079999999</v>
      </c>
      <c r="G1975">
        <f t="shared" si="339"/>
        <v>44.680079077999991</v>
      </c>
      <c r="H1975">
        <f t="shared" si="340"/>
        <v>44.678683312399997</v>
      </c>
      <c r="I1975">
        <f t="shared" si="330"/>
        <v>19.973158587975295</v>
      </c>
      <c r="J1975">
        <f t="shared" si="338"/>
        <v>-0.16763871163071542</v>
      </c>
      <c r="K1975">
        <f t="shared" si="331"/>
        <v>1.2411133077777777E-3</v>
      </c>
      <c r="L1975">
        <f t="shared" si="332"/>
        <v>332.64887345531872</v>
      </c>
      <c r="M1975">
        <f t="shared" si="333"/>
        <v>-303.49321454730375</v>
      </c>
      <c r="N1975">
        <f t="shared" si="334"/>
        <v>582.3305991066976</v>
      </c>
      <c r="O1975">
        <f t="shared" si="335"/>
        <v>639.9237352820852</v>
      </c>
      <c r="P1975">
        <f t="shared" si="336"/>
        <v>1303.2128959143793</v>
      </c>
      <c r="Q1975">
        <f t="shared" si="337"/>
        <v>3.6200358219843867E-2</v>
      </c>
    </row>
    <row r="1976" spans="5:17" x14ac:dyDescent="0.45">
      <c r="E1976">
        <v>197.4</v>
      </c>
      <c r="F1976">
        <v>44.640079120000003</v>
      </c>
      <c r="G1976">
        <f t="shared" si="339"/>
        <v>44.640079116000003</v>
      </c>
      <c r="H1976">
        <f t="shared" si="340"/>
        <v>44.639982417199995</v>
      </c>
      <c r="I1976">
        <f t="shared" si="330"/>
        <v>19.955857739785085</v>
      </c>
      <c r="J1976">
        <f t="shared" si="338"/>
        <v>-0.17569601485567077</v>
      </c>
      <c r="K1976">
        <f t="shared" si="331"/>
        <v>1.2400021977777779E-3</v>
      </c>
      <c r="L1976">
        <f t="shared" si="332"/>
        <v>332.4418907525511</v>
      </c>
      <c r="M1976">
        <f t="shared" si="333"/>
        <v>-318.08016068007282</v>
      </c>
      <c r="N1976">
        <f t="shared" si="334"/>
        <v>286.60064222356988</v>
      </c>
      <c r="O1976">
        <f t="shared" si="335"/>
        <v>314.94576068524162</v>
      </c>
      <c r="P1976">
        <f t="shared" si="336"/>
        <v>946.09424251125449</v>
      </c>
      <c r="Q1976">
        <f t="shared" si="337"/>
        <v>2.6280395625312626E-2</v>
      </c>
    </row>
    <row r="1977" spans="5:17" x14ac:dyDescent="0.45">
      <c r="E1977">
        <v>197.5</v>
      </c>
      <c r="F1977">
        <v>44.600079149999999</v>
      </c>
      <c r="G1977">
        <f t="shared" si="339"/>
        <v>44.600079153999999</v>
      </c>
      <c r="H1977">
        <f t="shared" si="340"/>
        <v>44.600079153999999</v>
      </c>
      <c r="I1977">
        <f t="shared" si="330"/>
        <v>19.938019385004161</v>
      </c>
      <c r="J1977">
        <f t="shared" si="338"/>
        <v>-0.17866277435777178</v>
      </c>
      <c r="K1977">
        <f t="shared" si="331"/>
        <v>1.2388910875000001E-3</v>
      </c>
      <c r="L1977">
        <f t="shared" si="332"/>
        <v>332.2286652778547</v>
      </c>
      <c r="M1977">
        <f t="shared" si="333"/>
        <v>-323.45118369333022</v>
      </c>
      <c r="N1977">
        <f t="shared" si="334"/>
        <v>175.00559798376614</v>
      </c>
      <c r="O1977">
        <f t="shared" si="335"/>
        <v>192.31384393820454</v>
      </c>
      <c r="P1977">
        <f t="shared" si="336"/>
        <v>811.33389443758733</v>
      </c>
      <c r="Q1977">
        <f t="shared" si="337"/>
        <v>2.2537052623266315E-2</v>
      </c>
    </row>
    <row r="1978" spans="5:17" x14ac:dyDescent="0.45">
      <c r="E1978">
        <v>197.6</v>
      </c>
      <c r="F1978">
        <v>44.560079190000003</v>
      </c>
      <c r="G1978">
        <f t="shared" si="339"/>
        <v>44.560079192000003</v>
      </c>
      <c r="H1978">
        <f t="shared" si="340"/>
        <v>44.560050968399992</v>
      </c>
      <c r="I1978">
        <f t="shared" si="330"/>
        <v>19.92012518491353</v>
      </c>
      <c r="J1978">
        <f t="shared" si="338"/>
        <v>-0.17983430615746698</v>
      </c>
      <c r="K1978">
        <f t="shared" si="331"/>
        <v>1.2377799775E-3</v>
      </c>
      <c r="L1978">
        <f t="shared" si="332"/>
        <v>332.01496385470739</v>
      </c>
      <c r="M1978">
        <f t="shared" si="333"/>
        <v>-325.572125499523</v>
      </c>
      <c r="N1978">
        <f t="shared" si="334"/>
        <v>128.34214658143549</v>
      </c>
      <c r="O1978">
        <f t="shared" si="335"/>
        <v>141.03532591366536</v>
      </c>
      <c r="P1978">
        <f t="shared" si="336"/>
        <v>754.98387463040149</v>
      </c>
      <c r="Q1978">
        <f t="shared" si="337"/>
        <v>2.0971774295288931E-2</v>
      </c>
    </row>
    <row r="1979" spans="5:17" x14ac:dyDescent="0.45">
      <c r="E1979">
        <v>197.7</v>
      </c>
      <c r="F1979">
        <v>44.52007923</v>
      </c>
      <c r="G1979">
        <f t="shared" si="339"/>
        <v>44.52007923</v>
      </c>
      <c r="H1979">
        <f t="shared" si="340"/>
        <v>44.519623576799994</v>
      </c>
      <c r="I1979">
        <f t="shared" si="330"/>
        <v>19.902052523772667</v>
      </c>
      <c r="J1979">
        <f t="shared" si="338"/>
        <v>-0.18251299576572677</v>
      </c>
      <c r="K1979">
        <f t="shared" si="331"/>
        <v>1.2366688675E-3</v>
      </c>
      <c r="L1979">
        <f t="shared" si="332"/>
        <v>331.79932592239265</v>
      </c>
      <c r="M1979">
        <f t="shared" si="333"/>
        <v>-330.42162662057711</v>
      </c>
      <c r="N1979">
        <f t="shared" si="334"/>
        <v>27.419043866697798</v>
      </c>
      <c r="O1979">
        <f t="shared" si="335"/>
        <v>30.130817435931647</v>
      </c>
      <c r="P1979">
        <f t="shared" si="336"/>
        <v>633.11078839113372</v>
      </c>
      <c r="Q1979">
        <f t="shared" si="337"/>
        <v>1.7586410788642603E-2</v>
      </c>
    </row>
    <row r="1980" spans="5:17" x14ac:dyDescent="0.45">
      <c r="E1980">
        <v>197.8</v>
      </c>
      <c r="F1980">
        <v>44.480079269999997</v>
      </c>
      <c r="G1980">
        <f t="shared" si="339"/>
        <v>44.479938149999995</v>
      </c>
      <c r="H1980">
        <f t="shared" si="340"/>
        <v>44.478396979599999</v>
      </c>
      <c r="I1980">
        <f t="shared" si="330"/>
        <v>19.883622585760385</v>
      </c>
      <c r="J1980">
        <f t="shared" si="338"/>
        <v>-0.18697984358590602</v>
      </c>
      <c r="K1980">
        <f t="shared" si="331"/>
        <v>1.2355577575E-3</v>
      </c>
      <c r="L1980">
        <f t="shared" si="332"/>
        <v>331.5796266324013</v>
      </c>
      <c r="M1980">
        <f t="shared" si="333"/>
        <v>-338.50841033928134</v>
      </c>
      <c r="N1980">
        <f t="shared" si="334"/>
        <v>-137.76932020596851</v>
      </c>
      <c r="O1980">
        <f t="shared" si="335"/>
        <v>-125.37008138743136</v>
      </c>
      <c r="P1980">
        <f t="shared" si="336"/>
        <v>462.23067979403152</v>
      </c>
      <c r="Q1980">
        <f t="shared" si="337"/>
        <v>1.2839741105389765E-2</v>
      </c>
    </row>
    <row r="1981" spans="5:17" x14ac:dyDescent="0.45">
      <c r="E1981">
        <v>197.9</v>
      </c>
      <c r="F1981">
        <v>44.440079310000002</v>
      </c>
      <c r="G1981">
        <f t="shared" si="339"/>
        <v>44.437942157999998</v>
      </c>
      <c r="H1981">
        <f t="shared" si="340"/>
        <v>44.435971177199995</v>
      </c>
      <c r="I1981">
        <f t="shared" si="330"/>
        <v>19.864656555055486</v>
      </c>
      <c r="J1981">
        <f t="shared" si="338"/>
        <v>-0.19323485051200961</v>
      </c>
      <c r="K1981">
        <f t="shared" si="331"/>
        <v>1.2344466475000002E-3</v>
      </c>
      <c r="L1981">
        <f t="shared" si="332"/>
        <v>331.35374920776178</v>
      </c>
      <c r="M1981">
        <f t="shared" si="333"/>
        <v>-349.83247827414255</v>
      </c>
      <c r="N1981">
        <f t="shared" si="334"/>
        <v>-367.07360647757503</v>
      </c>
      <c r="O1981">
        <f t="shared" si="335"/>
        <v>-334.03698189459328</v>
      </c>
      <c r="P1981">
        <f t="shared" si="336"/>
        <v>232.92639352242497</v>
      </c>
      <c r="Q1981">
        <f t="shared" si="337"/>
        <v>6.4701775978451385E-3</v>
      </c>
    </row>
    <row r="1982" spans="5:17" x14ac:dyDescent="0.45">
      <c r="E1982">
        <v>198</v>
      </c>
      <c r="F1982">
        <v>44.399373750000002</v>
      </c>
      <c r="G1982">
        <f t="shared" si="339"/>
        <v>44.393946167999992</v>
      </c>
      <c r="H1982">
        <f t="shared" si="340"/>
        <v>44.391946169599997</v>
      </c>
      <c r="I1982">
        <f t="shared" si="330"/>
        <v>19.844975615657983</v>
      </c>
      <c r="J1982">
        <f t="shared" si="338"/>
        <v>-0.20115184486849458</v>
      </c>
      <c r="K1982">
        <f t="shared" si="331"/>
        <v>1.2333159375000002E-3</v>
      </c>
      <c r="L1982">
        <f t="shared" si="332"/>
        <v>331.11958541956119</v>
      </c>
      <c r="M1982">
        <f t="shared" si="333"/>
        <v>-364.16540915525917</v>
      </c>
      <c r="N1982">
        <f t="shared" si="334"/>
        <v>-655.79356623425815</v>
      </c>
      <c r="O1982">
        <f t="shared" si="335"/>
        <v>-596.77214527317494</v>
      </c>
      <c r="P1982">
        <f t="shared" si="336"/>
        <v>-55.793566234258151</v>
      </c>
      <c r="Q1982">
        <f t="shared" si="337"/>
        <v>-1.5498212842849487E-3</v>
      </c>
    </row>
    <row r="1983" spans="5:17" x14ac:dyDescent="0.45">
      <c r="E1983">
        <v>198.1</v>
      </c>
      <c r="F1983">
        <v>44.350099229999998</v>
      </c>
      <c r="G1983">
        <f t="shared" si="339"/>
        <v>44.347950179999998</v>
      </c>
      <c r="H1983">
        <f t="shared" si="340"/>
        <v>44.345978404799993</v>
      </c>
      <c r="I1983">
        <f t="shared" si="330"/>
        <v>19.824426186081787</v>
      </c>
      <c r="J1983">
        <f t="shared" si="338"/>
        <v>-0.20907238604033651</v>
      </c>
      <c r="K1983">
        <f t="shared" si="331"/>
        <v>1.2319472008333334E-3</v>
      </c>
      <c r="L1983">
        <f t="shared" si="332"/>
        <v>330.87533603980677</v>
      </c>
      <c r="M1983">
        <f t="shared" si="333"/>
        <v>-378.50476119282359</v>
      </c>
      <c r="N1983">
        <f t="shared" si="334"/>
        <v>-944.22602323148931</v>
      </c>
      <c r="O1983">
        <f t="shared" si="335"/>
        <v>-859.24568114065528</v>
      </c>
      <c r="P1983">
        <f t="shared" si="336"/>
        <v>-344.22602323148931</v>
      </c>
      <c r="Q1983">
        <f t="shared" si="337"/>
        <v>-9.5618339786524807E-3</v>
      </c>
    </row>
    <row r="1984" spans="5:17" x14ac:dyDescent="0.45">
      <c r="E1984">
        <v>198.2</v>
      </c>
      <c r="F1984">
        <v>44.300099279999998</v>
      </c>
      <c r="G1984">
        <f t="shared" si="339"/>
        <v>44.299954192000001</v>
      </c>
      <c r="H1984">
        <f t="shared" si="340"/>
        <v>44.298409847999991</v>
      </c>
      <c r="I1984">
        <f t="shared" si="330"/>
        <v>19.803161138449916</v>
      </c>
      <c r="J1984">
        <f t="shared" si="338"/>
        <v>-0.21533448749117667</v>
      </c>
      <c r="K1984">
        <f t="shared" si="331"/>
        <v>1.2305583133333333E-3</v>
      </c>
      <c r="L1984">
        <f t="shared" si="332"/>
        <v>330.62284728615862</v>
      </c>
      <c r="M1984">
        <f t="shared" si="333"/>
        <v>-389.8416730591195</v>
      </c>
      <c r="N1984">
        <f t="shared" si="334"/>
        <v>-1172.7199492117352</v>
      </c>
      <c r="O1984">
        <f t="shared" si="335"/>
        <v>-1067.175153782679</v>
      </c>
      <c r="P1984">
        <f t="shared" si="336"/>
        <v>-572.71994921173518</v>
      </c>
      <c r="Q1984">
        <f t="shared" si="337"/>
        <v>-1.5908887478103755E-2</v>
      </c>
    </row>
    <row r="1985" spans="5:17" x14ac:dyDescent="0.45">
      <c r="E1985">
        <v>198.3</v>
      </c>
      <c r="F1985">
        <v>44.250099329999998</v>
      </c>
      <c r="G1985">
        <f t="shared" si="339"/>
        <v>44.250099326000004</v>
      </c>
      <c r="H1985">
        <f t="shared" si="340"/>
        <v>44.249640498799998</v>
      </c>
      <c r="I1985">
        <f t="shared" si="330"/>
        <v>19.781359288583552</v>
      </c>
      <c r="J1985">
        <f t="shared" si="338"/>
        <v>-0.21980843162429764</v>
      </c>
      <c r="K1985">
        <f t="shared" si="331"/>
        <v>1.2291694258333332E-3</v>
      </c>
      <c r="L1985">
        <f t="shared" si="332"/>
        <v>330.36426618565821</v>
      </c>
      <c r="M1985">
        <f t="shared" si="333"/>
        <v>-397.94130394662596</v>
      </c>
      <c r="N1985">
        <f t="shared" si="334"/>
        <v>-1336.7656636078809</v>
      </c>
      <c r="O1985">
        <f t="shared" si="335"/>
        <v>-1216.4567538831716</v>
      </c>
      <c r="P1985">
        <f t="shared" si="336"/>
        <v>-736.76566360788092</v>
      </c>
      <c r="Q1985">
        <f t="shared" si="337"/>
        <v>-2.0465712877996693E-2</v>
      </c>
    </row>
    <row r="1986" spans="5:17" x14ac:dyDescent="0.45">
      <c r="E1986">
        <v>198.4</v>
      </c>
      <c r="F1986">
        <v>44.200099369999997</v>
      </c>
      <c r="G1986">
        <f t="shared" si="339"/>
        <v>44.200099374000004</v>
      </c>
      <c r="H1986">
        <f t="shared" si="340"/>
        <v>44.200070356399998</v>
      </c>
      <c r="I1986">
        <f t="shared" si="330"/>
        <v>19.759199452125056</v>
      </c>
      <c r="J1986">
        <f t="shared" si="338"/>
        <v>-0.22249421665151203</v>
      </c>
      <c r="K1986">
        <f t="shared" si="331"/>
        <v>1.2277805380555556E-3</v>
      </c>
      <c r="L1986">
        <f t="shared" si="332"/>
        <v>330.1017310707249</v>
      </c>
      <c r="M1986">
        <f t="shared" si="333"/>
        <v>-402.80365061800757</v>
      </c>
      <c r="N1986">
        <f t="shared" si="334"/>
        <v>-1436.5317288871076</v>
      </c>
      <c r="O1986">
        <f t="shared" si="335"/>
        <v>-1307.2438732872681</v>
      </c>
      <c r="P1986">
        <f t="shared" si="336"/>
        <v>-836.53172888710787</v>
      </c>
      <c r="Q1986">
        <f t="shared" si="337"/>
        <v>-2.323699246908633E-2</v>
      </c>
    </row>
    <row r="1987" spans="5:17" x14ac:dyDescent="0.45">
      <c r="E1987">
        <v>198.5</v>
      </c>
      <c r="F1987">
        <v>44.150099419999997</v>
      </c>
      <c r="G1987">
        <f t="shared" si="339"/>
        <v>44.150099421999997</v>
      </c>
      <c r="H1987">
        <f t="shared" si="340"/>
        <v>44.150099421200004</v>
      </c>
      <c r="I1987">
        <f t="shared" ref="I1987:I2050" si="341">H1987*0.44704</f>
        <v>19.736860445253249</v>
      </c>
      <c r="J1987">
        <f t="shared" si="338"/>
        <v>-0.22345492796352673</v>
      </c>
      <c r="K1987">
        <f t="shared" ref="K1987:K2050" si="342">F1987*(0.1/3600)</f>
        <v>1.2263916505555555E-3</v>
      </c>
      <c r="L1987">
        <f t="shared" ref="L1987:L2050" si="343">(((1/2)*$B$8*$B$3*$B$4*(I1987^2))+($B$2*9.81*$B$5))</f>
        <v>329.8373711082204</v>
      </c>
      <c r="M1987">
        <f t="shared" ref="M1987:M2050" si="344">$B$2*J1987</f>
        <v>-404.54292289884916</v>
      </c>
      <c r="N1987">
        <f t="shared" ref="N1987:N2050" si="345">(L1987+M1987)*I1987</f>
        <v>-1474.4530501772788</v>
      </c>
      <c r="O1987">
        <f t="shared" ref="O1987:O2050" si="346">IF(N1987&gt;0,N1987/$B$9,N1987*$B$9)</f>
        <v>-1341.7522756613237</v>
      </c>
      <c r="P1987">
        <f t="shared" ref="P1987:P2050" si="347">O1987/$B$9+$B$10</f>
        <v>-874.45305017727878</v>
      </c>
      <c r="Q1987">
        <f t="shared" ref="Q1987:Q2050" si="348">P1987*(0.1/3600)</f>
        <v>-2.4290362504924411E-2</v>
      </c>
    </row>
    <row r="1988" spans="5:17" x14ac:dyDescent="0.45">
      <c r="E1988">
        <v>198.6</v>
      </c>
      <c r="F1988">
        <v>44.100099470000004</v>
      </c>
      <c r="G1988">
        <f t="shared" si="339"/>
        <v>44.100099468000003</v>
      </c>
      <c r="H1988">
        <f t="shared" si="340"/>
        <v>44.100099468799996</v>
      </c>
      <c r="I1988">
        <f t="shared" si="341"/>
        <v>19.714508466532351</v>
      </c>
      <c r="J1988">
        <f t="shared" ref="J1988:J2051" si="349">(I1989-I1987)/0.2</f>
        <v>-0.22351978720896781</v>
      </c>
      <c r="K1988">
        <f t="shared" si="342"/>
        <v>1.2250027630555558E-3</v>
      </c>
      <c r="L1988">
        <f t="shared" si="343"/>
        <v>329.57315694175185</v>
      </c>
      <c r="M1988">
        <f t="shared" si="344"/>
        <v>-404.66034411200781</v>
      </c>
      <c r="N1988">
        <f t="shared" si="345"/>
        <v>-1480.3069871961104</v>
      </c>
      <c r="O1988">
        <f t="shared" si="346"/>
        <v>-1347.0793583484606</v>
      </c>
      <c r="P1988">
        <f t="shared" si="347"/>
        <v>-880.30698719611041</v>
      </c>
      <c r="Q1988">
        <f t="shared" si="348"/>
        <v>-2.4452971866558624E-2</v>
      </c>
    </row>
    <row r="1989" spans="5:17" x14ac:dyDescent="0.45">
      <c r="E1989">
        <v>198.7</v>
      </c>
      <c r="F1989">
        <v>44.050099520000003</v>
      </c>
      <c r="G1989">
        <f t="shared" ref="G1989:G2052" si="350">(SUM(F1987:F1991))/5</f>
        <v>44.050099516000003</v>
      </c>
      <c r="H1989">
        <f t="shared" ref="H1989:H2052" si="351">(SUM(G1987:G1991))/5</f>
        <v>44.050099516400003</v>
      </c>
      <c r="I1989">
        <f t="shared" si="341"/>
        <v>19.692156487811456</v>
      </c>
      <c r="J1989">
        <f t="shared" si="349"/>
        <v>-0.22351978810300821</v>
      </c>
      <c r="K1989">
        <f t="shared" si="342"/>
        <v>1.2236138755555557E-3</v>
      </c>
      <c r="L1989">
        <f t="shared" si="343"/>
        <v>329.30924216714675</v>
      </c>
      <c r="M1989">
        <f t="shared" si="344"/>
        <v>-404.66034573057902</v>
      </c>
      <c r="N1989">
        <f t="shared" si="345"/>
        <v>-1483.8257229003957</v>
      </c>
      <c r="O1989">
        <f t="shared" si="346"/>
        <v>-1350.2814078393601</v>
      </c>
      <c r="P1989">
        <f t="shared" si="347"/>
        <v>-883.8257229003957</v>
      </c>
      <c r="Q1989">
        <f t="shared" si="348"/>
        <v>-2.4550714525010994E-2</v>
      </c>
    </row>
    <row r="1990" spans="5:17" x14ac:dyDescent="0.45">
      <c r="E1990">
        <v>198.8</v>
      </c>
      <c r="F1990">
        <v>44.000099560000002</v>
      </c>
      <c r="G1990">
        <f t="shared" si="350"/>
        <v>44.000099563999996</v>
      </c>
      <c r="H1990">
        <f t="shared" si="351"/>
        <v>44.00009956360001</v>
      </c>
      <c r="I1990">
        <f t="shared" si="341"/>
        <v>19.669804508911749</v>
      </c>
      <c r="J1990">
        <f t="shared" si="349"/>
        <v>-0.22351978810304374</v>
      </c>
      <c r="K1990">
        <f t="shared" si="342"/>
        <v>1.2222249877777778E-3</v>
      </c>
      <c r="L1990">
        <f t="shared" si="343"/>
        <v>329.0456267822974</v>
      </c>
      <c r="M1990">
        <f t="shared" si="344"/>
        <v>-404.66034573064331</v>
      </c>
      <c r="N1990">
        <f t="shared" si="345"/>
        <v>-1487.3267397102691</v>
      </c>
      <c r="O1990">
        <f t="shared" si="346"/>
        <v>-1353.4673331363449</v>
      </c>
      <c r="P1990">
        <f t="shared" si="347"/>
        <v>-887.32673971026907</v>
      </c>
      <c r="Q1990">
        <f t="shared" si="348"/>
        <v>-2.4647964991951921E-2</v>
      </c>
    </row>
    <row r="1991" spans="5:17" x14ac:dyDescent="0.45">
      <c r="E1991">
        <v>198.9</v>
      </c>
      <c r="F1991">
        <v>43.950099610000002</v>
      </c>
      <c r="G1991">
        <f t="shared" si="350"/>
        <v>43.950099611999995</v>
      </c>
      <c r="H1991">
        <f t="shared" si="351"/>
        <v>43.950099611200002</v>
      </c>
      <c r="I1991">
        <f t="shared" si="341"/>
        <v>19.647452530190847</v>
      </c>
      <c r="J1991">
        <f t="shared" si="349"/>
        <v>-0.22351978720898558</v>
      </c>
      <c r="K1991">
        <f t="shared" si="342"/>
        <v>1.2208361002777779E-3</v>
      </c>
      <c r="L1991">
        <f t="shared" si="343"/>
        <v>328.78231079142154</v>
      </c>
      <c r="M1991">
        <f t="shared" si="344"/>
        <v>-404.66034411203992</v>
      </c>
      <c r="N1991">
        <f t="shared" si="345"/>
        <v>-1490.8100577510891</v>
      </c>
      <c r="O1991">
        <f t="shared" si="346"/>
        <v>-1356.6371525534912</v>
      </c>
      <c r="P1991">
        <f t="shared" si="347"/>
        <v>-890.81005775108929</v>
      </c>
      <c r="Q1991">
        <f t="shared" si="348"/>
        <v>-2.4744723826419148E-2</v>
      </c>
    </row>
    <row r="1992" spans="5:17" x14ac:dyDescent="0.45">
      <c r="E1992">
        <v>199</v>
      </c>
      <c r="F1992">
        <v>43.900099660000002</v>
      </c>
      <c r="G1992">
        <f t="shared" si="350"/>
        <v>43.900099658000002</v>
      </c>
      <c r="H1992">
        <f t="shared" si="351"/>
        <v>43.900099658800002</v>
      </c>
      <c r="I1992">
        <f t="shared" si="341"/>
        <v>19.625100551469952</v>
      </c>
      <c r="J1992">
        <f t="shared" si="349"/>
        <v>-0.22351978720895005</v>
      </c>
      <c r="K1992">
        <f t="shared" si="342"/>
        <v>1.2194472127777778E-3</v>
      </c>
      <c r="L1992">
        <f t="shared" si="343"/>
        <v>328.51929419240912</v>
      </c>
      <c r="M1992">
        <f t="shared" si="344"/>
        <v>-404.66034411197563</v>
      </c>
      <c r="N1992">
        <f t="shared" si="345"/>
        <v>-1494.275760765986</v>
      </c>
      <c r="O1992">
        <f t="shared" si="346"/>
        <v>-1359.7909422970472</v>
      </c>
      <c r="P1992">
        <f t="shared" si="347"/>
        <v>-894.27576076598598</v>
      </c>
      <c r="Q1992">
        <f t="shared" si="348"/>
        <v>-2.4840993354610721E-2</v>
      </c>
    </row>
    <row r="1993" spans="5:17" x14ac:dyDescent="0.45">
      <c r="E1993">
        <v>199.1</v>
      </c>
      <c r="F1993">
        <v>43.850099710000002</v>
      </c>
      <c r="G1993">
        <f t="shared" si="350"/>
        <v>43.850099706000002</v>
      </c>
      <c r="H1993">
        <f t="shared" si="351"/>
        <v>43.850099706400002</v>
      </c>
      <c r="I1993">
        <f t="shared" si="341"/>
        <v>19.602748572749057</v>
      </c>
      <c r="J1993">
        <f t="shared" si="349"/>
        <v>-0.22351978720896781</v>
      </c>
      <c r="K1993">
        <f t="shared" si="342"/>
        <v>1.218058325277778E-3</v>
      </c>
      <c r="L1993">
        <f t="shared" si="343"/>
        <v>328.25657698526015</v>
      </c>
      <c r="M1993">
        <f t="shared" si="344"/>
        <v>-404.66034411200781</v>
      </c>
      <c r="N1993">
        <f t="shared" si="345"/>
        <v>-1497.7238369965039</v>
      </c>
      <c r="O1993">
        <f t="shared" si="346"/>
        <v>-1362.9286916668186</v>
      </c>
      <c r="P1993">
        <f t="shared" si="347"/>
        <v>-897.72383699650391</v>
      </c>
      <c r="Q1993">
        <f t="shared" si="348"/>
        <v>-2.4936773249902889E-2</v>
      </c>
    </row>
    <row r="1994" spans="5:17" x14ac:dyDescent="0.45">
      <c r="E1994">
        <v>199.2</v>
      </c>
      <c r="F1994">
        <v>43.800099750000001</v>
      </c>
      <c r="G1994">
        <f t="shared" si="350"/>
        <v>43.800099754000009</v>
      </c>
      <c r="H1994">
        <f t="shared" si="351"/>
        <v>43.800099753999994</v>
      </c>
      <c r="I1994">
        <f t="shared" si="341"/>
        <v>19.580396594028159</v>
      </c>
      <c r="J1994">
        <f t="shared" si="349"/>
        <v>-0.22351978631489189</v>
      </c>
      <c r="K1994">
        <f t="shared" si="342"/>
        <v>1.2166694375000001E-3</v>
      </c>
      <c r="L1994">
        <f t="shared" si="343"/>
        <v>327.99415916997452</v>
      </c>
      <c r="M1994">
        <f t="shared" si="344"/>
        <v>-404.66034249337224</v>
      </c>
      <c r="N1994">
        <f t="shared" si="345"/>
        <v>-1501.154274822595</v>
      </c>
      <c r="O1994">
        <f t="shared" si="346"/>
        <v>-1366.0503900885615</v>
      </c>
      <c r="P1994">
        <f t="shared" si="347"/>
        <v>-901.15427482259497</v>
      </c>
      <c r="Q1994">
        <f t="shared" si="348"/>
        <v>-2.5032063189516528E-2</v>
      </c>
    </row>
    <row r="1995" spans="5:17" x14ac:dyDescent="0.45">
      <c r="E1995">
        <v>199.3</v>
      </c>
      <c r="F1995">
        <v>43.750099800000001</v>
      </c>
      <c r="G1995">
        <f t="shared" si="350"/>
        <v>43.750099802000001</v>
      </c>
      <c r="H1995">
        <f t="shared" si="351"/>
        <v>43.750099802000001</v>
      </c>
      <c r="I1995">
        <f t="shared" si="341"/>
        <v>19.558044615486079</v>
      </c>
      <c r="J1995">
        <f t="shared" si="349"/>
        <v>-0.2235197854207982</v>
      </c>
      <c r="K1995">
        <f t="shared" si="342"/>
        <v>1.2152805500000002E-3</v>
      </c>
      <c r="L1995">
        <f t="shared" si="343"/>
        <v>327.73204074864816</v>
      </c>
      <c r="M1995">
        <f t="shared" si="344"/>
        <v>-404.66034087470456</v>
      </c>
      <c r="N1995">
        <f t="shared" si="345"/>
        <v>-1504.5671260589145</v>
      </c>
      <c r="O1995">
        <f t="shared" si="346"/>
        <v>-1369.1560847136122</v>
      </c>
      <c r="P1995">
        <f t="shared" si="347"/>
        <v>-904.56712605891448</v>
      </c>
      <c r="Q1995">
        <f t="shared" si="348"/>
        <v>-2.5126864612747626E-2</v>
      </c>
    </row>
    <row r="1996" spans="5:17" x14ac:dyDescent="0.45">
      <c r="E1996">
        <v>199.4</v>
      </c>
      <c r="F1996">
        <v>43.700099850000001</v>
      </c>
      <c r="G1996">
        <f t="shared" si="350"/>
        <v>43.700099850000001</v>
      </c>
      <c r="H1996">
        <f t="shared" si="351"/>
        <v>43.700099850000001</v>
      </c>
      <c r="I1996">
        <f t="shared" si="341"/>
        <v>19.535692636943999</v>
      </c>
      <c r="J1996">
        <f t="shared" si="349"/>
        <v>-0.22351978542078044</v>
      </c>
      <c r="K1996">
        <f t="shared" si="342"/>
        <v>1.2138916625000001E-3</v>
      </c>
      <c r="L1996">
        <f t="shared" si="343"/>
        <v>327.47022171918047</v>
      </c>
      <c r="M1996">
        <f t="shared" si="344"/>
        <v>-404.66034087467239</v>
      </c>
      <c r="N1996">
        <f t="shared" si="345"/>
        <v>-1507.9624424307733</v>
      </c>
      <c r="O1996">
        <f t="shared" si="346"/>
        <v>-1372.2458226120038</v>
      </c>
      <c r="P1996">
        <f t="shared" si="347"/>
        <v>-907.96244243077331</v>
      </c>
      <c r="Q1996">
        <f t="shared" si="348"/>
        <v>-2.5221178956410371E-2</v>
      </c>
    </row>
    <row r="1997" spans="5:17" x14ac:dyDescent="0.45">
      <c r="E1997">
        <v>199.5</v>
      </c>
      <c r="F1997">
        <v>43.650099900000001</v>
      </c>
      <c r="G1997">
        <f t="shared" si="350"/>
        <v>43.650099898000001</v>
      </c>
      <c r="H1997">
        <f t="shared" si="351"/>
        <v>43.650099898000008</v>
      </c>
      <c r="I1997">
        <f t="shared" si="341"/>
        <v>19.513340658401923</v>
      </c>
      <c r="J1997">
        <f t="shared" si="349"/>
        <v>-0.22332472488127308</v>
      </c>
      <c r="K1997">
        <f t="shared" si="342"/>
        <v>1.212502775E-3</v>
      </c>
      <c r="L1997">
        <f t="shared" si="343"/>
        <v>327.2087020815714</v>
      </c>
      <c r="M1997">
        <f t="shared" si="344"/>
        <v>-404.30720316804991</v>
      </c>
      <c r="N1997">
        <f t="shared" si="345"/>
        <v>-1504.449315952626</v>
      </c>
      <c r="O1997">
        <f t="shared" si="346"/>
        <v>-1369.0488775168897</v>
      </c>
      <c r="P1997">
        <f t="shared" si="347"/>
        <v>-904.44931595262597</v>
      </c>
      <c r="Q1997">
        <f t="shared" si="348"/>
        <v>-2.5123592109795166E-2</v>
      </c>
    </row>
    <row r="1998" spans="5:17" x14ac:dyDescent="0.45">
      <c r="E1998">
        <v>199.6</v>
      </c>
      <c r="F1998">
        <v>43.600099950000001</v>
      </c>
      <c r="G1998">
        <f t="shared" si="350"/>
        <v>43.600099946000007</v>
      </c>
      <c r="H1998">
        <f t="shared" si="351"/>
        <v>43.600187213600002</v>
      </c>
      <c r="I1998">
        <f t="shared" si="341"/>
        <v>19.491027691967744</v>
      </c>
      <c r="J1998">
        <f t="shared" si="349"/>
        <v>-0.22045279955072772</v>
      </c>
      <c r="K1998">
        <f t="shared" si="342"/>
        <v>1.2111138875000001E-3</v>
      </c>
      <c r="L1998">
        <f t="shared" si="343"/>
        <v>326.94793749672061</v>
      </c>
      <c r="M1998">
        <f t="shared" si="344"/>
        <v>-399.1078679904623</v>
      </c>
      <c r="N1998">
        <f t="shared" si="345"/>
        <v>-1406.4712035039868</v>
      </c>
      <c r="O1998">
        <f t="shared" si="346"/>
        <v>-1279.8887951886279</v>
      </c>
      <c r="P1998">
        <f t="shared" si="347"/>
        <v>-806.47120350398677</v>
      </c>
      <c r="Q1998">
        <f t="shared" si="348"/>
        <v>-2.2401977875110744E-2</v>
      </c>
    </row>
    <row r="1999" spans="5:17" x14ac:dyDescent="0.45">
      <c r="E1999">
        <v>199.7</v>
      </c>
      <c r="F1999">
        <v>43.55009999</v>
      </c>
      <c r="G1999">
        <f t="shared" si="350"/>
        <v>43.550099994000007</v>
      </c>
      <c r="H1999">
        <f t="shared" si="351"/>
        <v>43.5514721244</v>
      </c>
      <c r="I1999">
        <f t="shared" si="341"/>
        <v>19.469250098491777</v>
      </c>
      <c r="J1999">
        <f t="shared" si="349"/>
        <v>-0.21241683175681203</v>
      </c>
      <c r="K1999">
        <f t="shared" si="342"/>
        <v>1.2097249997222222E-3</v>
      </c>
      <c r="L1999">
        <f t="shared" si="343"/>
        <v>326.6937173422005</v>
      </c>
      <c r="M1999">
        <f t="shared" si="344"/>
        <v>-384.55954753363045</v>
      </c>
      <c r="N1999">
        <f t="shared" si="345"/>
        <v>-1126.6043201538059</v>
      </c>
      <c r="O1999">
        <f t="shared" si="346"/>
        <v>-1025.2099313399635</v>
      </c>
      <c r="P1999">
        <f t="shared" si="347"/>
        <v>-526.60432015380593</v>
      </c>
      <c r="Q1999">
        <f t="shared" si="348"/>
        <v>-1.4627897782050165E-2</v>
      </c>
    </row>
    <row r="2000" spans="5:17" x14ac:dyDescent="0.45">
      <c r="E2000">
        <v>199.8</v>
      </c>
      <c r="F2000">
        <v>43.50010004</v>
      </c>
      <c r="G2000">
        <f t="shared" si="350"/>
        <v>43.50053638</v>
      </c>
      <c r="H2000">
        <f t="shared" si="351"/>
        <v>43.5051546296</v>
      </c>
      <c r="I2000">
        <f t="shared" si="341"/>
        <v>19.448544325616382</v>
      </c>
      <c r="J2000">
        <f t="shared" si="349"/>
        <v>-0.19901638843327518</v>
      </c>
      <c r="K2000">
        <f t="shared" si="342"/>
        <v>1.2083361122222224E-3</v>
      </c>
      <c r="L2000">
        <f t="shared" si="343"/>
        <v>326.45227262218299</v>
      </c>
      <c r="M2000">
        <f t="shared" si="344"/>
        <v>-360.29937766559863</v>
      </c>
      <c r="N2000">
        <f t="shared" si="345"/>
        <v>-658.27692273066282</v>
      </c>
      <c r="O2000">
        <f t="shared" si="346"/>
        <v>-599.03199968490321</v>
      </c>
      <c r="P2000">
        <f t="shared" si="347"/>
        <v>-58.276922730662818</v>
      </c>
      <c r="Q2000">
        <f t="shared" si="348"/>
        <v>-1.6188034091850784E-3</v>
      </c>
    </row>
    <row r="2001" spans="5:17" x14ac:dyDescent="0.45">
      <c r="E2001">
        <v>199.9</v>
      </c>
      <c r="F2001">
        <v>43.450100089999999</v>
      </c>
      <c r="G2001">
        <f t="shared" si="350"/>
        <v>43.456524404</v>
      </c>
      <c r="H2001">
        <f t="shared" si="351"/>
        <v>43.462434728000005</v>
      </c>
      <c r="I2001">
        <f t="shared" si="341"/>
        <v>19.429446820805122</v>
      </c>
      <c r="J2001">
        <f t="shared" si="349"/>
        <v>-0.18025147047424639</v>
      </c>
      <c r="K2001">
        <f t="shared" si="342"/>
        <v>1.2069472247222223E-3</v>
      </c>
      <c r="L2001">
        <f t="shared" si="343"/>
        <v>326.22980926252535</v>
      </c>
      <c r="M2001">
        <f t="shared" si="344"/>
        <v>-326.32736000509897</v>
      </c>
      <c r="N2001">
        <f t="shared" si="345"/>
        <v>-1.8953569651641387</v>
      </c>
      <c r="O2001">
        <f t="shared" si="346"/>
        <v>-1.7247748382993662</v>
      </c>
      <c r="P2001">
        <f t="shared" si="347"/>
        <v>598.10464303483582</v>
      </c>
      <c r="Q2001">
        <f t="shared" si="348"/>
        <v>1.6614017862078775E-2</v>
      </c>
    </row>
    <row r="2002" spans="5:17" x14ac:dyDescent="0.45">
      <c r="E2002">
        <v>200</v>
      </c>
      <c r="F2002">
        <v>43.40228183</v>
      </c>
      <c r="G2002">
        <f t="shared" si="350"/>
        <v>43.418512424000006</v>
      </c>
      <c r="H2002">
        <f t="shared" si="351"/>
        <v>43.424512418399992</v>
      </c>
      <c r="I2002">
        <f t="shared" si="341"/>
        <v>19.412494031521533</v>
      </c>
      <c r="J2002">
        <f t="shared" si="349"/>
        <v>-0.15651219895874036</v>
      </c>
      <c r="K2002">
        <f t="shared" si="342"/>
        <v>1.2056189397222222E-3</v>
      </c>
      <c r="L2002">
        <f t="shared" si="343"/>
        <v>326.03251242064925</v>
      </c>
      <c r="M2002">
        <f t="shared" si="344"/>
        <v>-283.34976996537631</v>
      </c>
      <c r="N2002">
        <f t="shared" si="345"/>
        <v>828.5784831619568</v>
      </c>
      <c r="O2002">
        <f t="shared" si="346"/>
        <v>910.52580567247992</v>
      </c>
      <c r="P2002">
        <f t="shared" si="347"/>
        <v>1600.5778084312965</v>
      </c>
      <c r="Q2002">
        <f t="shared" si="348"/>
        <v>4.4460494678647128E-2</v>
      </c>
    </row>
    <row r="2003" spans="5:17" x14ac:dyDescent="0.45">
      <c r="E2003">
        <v>200.1</v>
      </c>
      <c r="F2003">
        <v>43.38004007</v>
      </c>
      <c r="G2003">
        <f t="shared" si="350"/>
        <v>43.386500437999999</v>
      </c>
      <c r="H2003">
        <f t="shared" si="351"/>
        <v>43.392413164399997</v>
      </c>
      <c r="I2003">
        <f t="shared" si="341"/>
        <v>19.398144381013374</v>
      </c>
      <c r="J2003">
        <f t="shared" si="349"/>
        <v>-0.13276218238974735</v>
      </c>
      <c r="K2003">
        <f t="shared" si="342"/>
        <v>1.2050011130555556E-3</v>
      </c>
      <c r="L2003">
        <f t="shared" si="343"/>
        <v>325.86564553614522</v>
      </c>
      <c r="M2003">
        <f t="shared" si="344"/>
        <v>-240.3527270749874</v>
      </c>
      <c r="N2003">
        <f t="shared" si="345"/>
        <v>1658.7919387513634</v>
      </c>
      <c r="O2003">
        <f t="shared" si="346"/>
        <v>1822.8482843421575</v>
      </c>
      <c r="P2003">
        <f t="shared" si="347"/>
        <v>2603.1299827935795</v>
      </c>
      <c r="Q2003">
        <f t="shared" si="348"/>
        <v>7.2309166188710541E-2</v>
      </c>
    </row>
    <row r="2004" spans="5:17" x14ac:dyDescent="0.45">
      <c r="E2004">
        <v>200.2</v>
      </c>
      <c r="F2004">
        <v>43.360040089999998</v>
      </c>
      <c r="G2004">
        <f t="shared" si="350"/>
        <v>43.360488445999991</v>
      </c>
      <c r="H2004">
        <f t="shared" si="351"/>
        <v>43.365116309599998</v>
      </c>
      <c r="I2004">
        <f t="shared" si="341"/>
        <v>19.385941595043583</v>
      </c>
      <c r="J2004">
        <f t="shared" si="349"/>
        <v>-0.11397577521792712</v>
      </c>
      <c r="K2004">
        <f t="shared" si="342"/>
        <v>1.2044455580555555E-3</v>
      </c>
      <c r="L2004">
        <f t="shared" si="343"/>
        <v>325.72384084379786</v>
      </c>
      <c r="M2004">
        <f t="shared" si="344"/>
        <v>-206.34180533198361</v>
      </c>
      <c r="N2004">
        <f t="shared" si="345"/>
        <v>2314.3331679294502</v>
      </c>
      <c r="O2004">
        <f t="shared" si="346"/>
        <v>2543.2232614609343</v>
      </c>
      <c r="P2004">
        <f t="shared" si="347"/>
        <v>3394.7508367702571</v>
      </c>
      <c r="Q2004">
        <f t="shared" si="348"/>
        <v>9.4298634354729363E-2</v>
      </c>
    </row>
    <row r="2005" spans="5:17" x14ac:dyDescent="0.45">
      <c r="E2005">
        <v>200.3</v>
      </c>
      <c r="F2005">
        <v>43.340040109999997</v>
      </c>
      <c r="G2005">
        <f t="shared" si="350"/>
        <v>43.340040109999997</v>
      </c>
      <c r="H2005">
        <f t="shared" si="351"/>
        <v>43.341421854799997</v>
      </c>
      <c r="I2005">
        <f t="shared" si="341"/>
        <v>19.375349225969789</v>
      </c>
      <c r="J2005">
        <f t="shared" si="349"/>
        <v>-0.10055384357569253</v>
      </c>
      <c r="K2005">
        <f t="shared" si="342"/>
        <v>1.2038900030555556E-3</v>
      </c>
      <c r="L2005">
        <f t="shared" si="343"/>
        <v>325.60082263956383</v>
      </c>
      <c r="M2005">
        <f t="shared" si="344"/>
        <v>-182.04273300011542</v>
      </c>
      <c r="N2005">
        <f t="shared" si="345"/>
        <v>2781.4881209773885</v>
      </c>
      <c r="O2005">
        <f t="shared" si="346"/>
        <v>3056.5803527224048</v>
      </c>
      <c r="P2005">
        <f t="shared" si="347"/>
        <v>3958.879508486159</v>
      </c>
      <c r="Q2005">
        <f t="shared" si="348"/>
        <v>0.10996887523572664</v>
      </c>
    </row>
    <row r="2006" spans="5:17" x14ac:dyDescent="0.45">
      <c r="E2006">
        <v>200.4</v>
      </c>
      <c r="F2006">
        <v>43.320040130000002</v>
      </c>
      <c r="G2006">
        <f t="shared" si="350"/>
        <v>43.320040130000002</v>
      </c>
      <c r="H2006">
        <f t="shared" si="351"/>
        <v>43.320129801199997</v>
      </c>
      <c r="I2006">
        <f t="shared" si="341"/>
        <v>19.365830826328445</v>
      </c>
      <c r="J2006">
        <f t="shared" si="349"/>
        <v>-9.2496386568949873E-2</v>
      </c>
      <c r="K2006">
        <f t="shared" si="342"/>
        <v>1.2033344480555557E-3</v>
      </c>
      <c r="L2006">
        <f t="shared" si="343"/>
        <v>325.49033471203217</v>
      </c>
      <c r="M2006">
        <f t="shared" si="344"/>
        <v>-167.45550846071509</v>
      </c>
      <c r="N2006">
        <f t="shared" si="345"/>
        <v>3060.4757098512159</v>
      </c>
      <c r="O2006">
        <f t="shared" si="346"/>
        <v>3363.1601207156218</v>
      </c>
      <c r="P2006">
        <f t="shared" si="347"/>
        <v>4295.7803524347491</v>
      </c>
      <c r="Q2006">
        <f t="shared" si="348"/>
        <v>0.11932723201207637</v>
      </c>
    </row>
    <row r="2007" spans="5:17" x14ac:dyDescent="0.45">
      <c r="E2007">
        <v>200.5</v>
      </c>
      <c r="F2007">
        <v>43.300040150000001</v>
      </c>
      <c r="G2007">
        <f t="shared" si="350"/>
        <v>43.300040149999994</v>
      </c>
      <c r="H2007">
        <f t="shared" si="351"/>
        <v>43.300040149999994</v>
      </c>
      <c r="I2007">
        <f t="shared" si="341"/>
        <v>19.356849948655999</v>
      </c>
      <c r="J2007">
        <f t="shared" si="349"/>
        <v>-8.9476998835813504E-2</v>
      </c>
      <c r="K2007">
        <f t="shared" si="342"/>
        <v>1.2027788930555556E-3</v>
      </c>
      <c r="L2007">
        <f t="shared" si="343"/>
        <v>325.3861360256476</v>
      </c>
      <c r="M2007">
        <f t="shared" si="344"/>
        <v>-161.98920726941944</v>
      </c>
      <c r="N2007">
        <f t="shared" si="345"/>
        <v>3162.8498320055428</v>
      </c>
      <c r="O2007">
        <f t="shared" si="346"/>
        <v>3475.6591560500469</v>
      </c>
      <c r="P2007">
        <f t="shared" si="347"/>
        <v>4419.405665989063</v>
      </c>
      <c r="Q2007">
        <f t="shared" si="348"/>
        <v>0.12276126849969619</v>
      </c>
    </row>
    <row r="2008" spans="5:17" x14ac:dyDescent="0.45">
      <c r="E2008">
        <v>200.6</v>
      </c>
      <c r="F2008">
        <v>43.280040169999999</v>
      </c>
      <c r="G2008">
        <f t="shared" si="350"/>
        <v>43.280040169999999</v>
      </c>
      <c r="H2008">
        <f t="shared" si="351"/>
        <v>43.280098932000001</v>
      </c>
      <c r="I2008">
        <f t="shared" si="341"/>
        <v>19.347935426561282</v>
      </c>
      <c r="J2008">
        <f t="shared" si="349"/>
        <v>-8.7360661407345219E-2</v>
      </c>
      <c r="K2008">
        <f t="shared" si="342"/>
        <v>1.2022233380555556E-3</v>
      </c>
      <c r="L2008">
        <f t="shared" si="343"/>
        <v>325.28275501432711</v>
      </c>
      <c r="M2008">
        <f t="shared" si="344"/>
        <v>-158.15778883996086</v>
      </c>
      <c r="N2008">
        <f t="shared" si="345"/>
        <v>3233.5230537078769</v>
      </c>
      <c r="O2008">
        <f t="shared" si="346"/>
        <v>3553.3220370416229</v>
      </c>
      <c r="P2008">
        <f t="shared" si="347"/>
        <v>4504.7494912545308</v>
      </c>
      <c r="Q2008">
        <f t="shared" si="348"/>
        <v>0.12513193031262587</v>
      </c>
    </row>
    <row r="2009" spans="5:17" x14ac:dyDescent="0.45">
      <c r="E2009">
        <v>200.7</v>
      </c>
      <c r="F2009">
        <v>43.260040189999998</v>
      </c>
      <c r="G2009">
        <f t="shared" si="350"/>
        <v>43.260040189999998</v>
      </c>
      <c r="H2009">
        <f t="shared" si="351"/>
        <v>43.260956103200002</v>
      </c>
      <c r="I2009">
        <f t="shared" si="341"/>
        <v>19.33937781637453</v>
      </c>
      <c r="J2009">
        <f t="shared" si="349"/>
        <v>-8.2003384115871825E-2</v>
      </c>
      <c r="K2009">
        <f t="shared" si="342"/>
        <v>1.2016677830555555E-3</v>
      </c>
      <c r="L2009">
        <f t="shared" si="343"/>
        <v>325.18355788216007</v>
      </c>
      <c r="M2009">
        <f t="shared" si="344"/>
        <v>-148.45897112301157</v>
      </c>
      <c r="N2009">
        <f t="shared" si="345"/>
        <v>3417.7435527778325</v>
      </c>
      <c r="O2009">
        <f t="shared" si="346"/>
        <v>3755.7621459097059</v>
      </c>
      <c r="P2009">
        <f t="shared" si="347"/>
        <v>4727.2111493513248</v>
      </c>
      <c r="Q2009">
        <f t="shared" si="348"/>
        <v>0.13131142081531458</v>
      </c>
    </row>
    <row r="2010" spans="5:17" x14ac:dyDescent="0.45">
      <c r="E2010">
        <v>200.8</v>
      </c>
      <c r="F2010">
        <v>43.240040209999997</v>
      </c>
      <c r="G2010">
        <f t="shared" si="350"/>
        <v>43.240334019999992</v>
      </c>
      <c r="H2010">
        <f t="shared" si="351"/>
        <v>43.243411662799993</v>
      </c>
      <c r="I2010">
        <f t="shared" si="341"/>
        <v>19.331534749738108</v>
      </c>
      <c r="J2010">
        <f t="shared" si="349"/>
        <v>-7.3069790400666079E-2</v>
      </c>
      <c r="K2010">
        <f t="shared" si="342"/>
        <v>1.2011122280555556E-3</v>
      </c>
      <c r="L2010">
        <f t="shared" si="343"/>
        <v>325.09268205586994</v>
      </c>
      <c r="M2010">
        <f t="shared" si="344"/>
        <v>-132.28558821095507</v>
      </c>
      <c r="N2010">
        <f t="shared" si="345"/>
        <v>3727.2570346589882</v>
      </c>
      <c r="O2010">
        <f t="shared" si="346"/>
        <v>4095.8868512736135</v>
      </c>
      <c r="P2010">
        <f t="shared" si="347"/>
        <v>5100.9745618391353</v>
      </c>
      <c r="Q2010">
        <f t="shared" si="348"/>
        <v>0.14169373782886488</v>
      </c>
    </row>
    <row r="2011" spans="5:17" x14ac:dyDescent="0.45">
      <c r="E2011">
        <v>200.9</v>
      </c>
      <c r="F2011">
        <v>43.220040230000002</v>
      </c>
      <c r="G2011">
        <f t="shared" si="350"/>
        <v>43.224325985999997</v>
      </c>
      <c r="H2011">
        <f t="shared" si="351"/>
        <v>43.228265609999994</v>
      </c>
      <c r="I2011">
        <f t="shared" si="341"/>
        <v>19.324763858294396</v>
      </c>
      <c r="J2011">
        <f t="shared" si="349"/>
        <v>-6.0559880261745747E-2</v>
      </c>
      <c r="K2011">
        <f t="shared" si="342"/>
        <v>1.2005566730555557E-3</v>
      </c>
      <c r="L2011">
        <f t="shared" si="343"/>
        <v>325.01425892702332</v>
      </c>
      <c r="M2011">
        <f t="shared" si="344"/>
        <v>-109.63764010382349</v>
      </c>
      <c r="N2011">
        <f t="shared" si="345"/>
        <v>4162.102299356221</v>
      </c>
      <c r="O2011">
        <f t="shared" si="346"/>
        <v>4573.738790501342</v>
      </c>
      <c r="P2011">
        <f t="shared" si="347"/>
        <v>5626.0865829685072</v>
      </c>
      <c r="Q2011">
        <f t="shared" si="348"/>
        <v>0.15628018286023632</v>
      </c>
    </row>
    <row r="2012" spans="5:17" x14ac:dyDescent="0.45">
      <c r="E2012">
        <v>201</v>
      </c>
      <c r="F2012">
        <v>43.201509299999998</v>
      </c>
      <c r="G2012">
        <f t="shared" si="350"/>
        <v>43.212317947999999</v>
      </c>
      <c r="H2012">
        <f t="shared" si="351"/>
        <v>43.216317943999996</v>
      </c>
      <c r="I2012">
        <f t="shared" si="341"/>
        <v>19.319422773685758</v>
      </c>
      <c r="J2012">
        <f t="shared" si="349"/>
        <v>-4.4736343343991791E-2</v>
      </c>
      <c r="K2012">
        <f t="shared" si="342"/>
        <v>1.200041925E-3</v>
      </c>
      <c r="L2012">
        <f t="shared" si="343"/>
        <v>324.9524157665947</v>
      </c>
      <c r="M2012">
        <f t="shared" si="344"/>
        <v>-80.99070027732354</v>
      </c>
      <c r="N2012">
        <f t="shared" si="345"/>
        <v>4713.1995221308707</v>
      </c>
      <c r="O2012">
        <f t="shared" si="346"/>
        <v>5179.3401342097477</v>
      </c>
      <c r="P2012">
        <f t="shared" si="347"/>
        <v>6291.582565065657</v>
      </c>
      <c r="Q2012">
        <f t="shared" si="348"/>
        <v>0.17476618236293492</v>
      </c>
    </row>
    <row r="2013" spans="5:17" x14ac:dyDescent="0.45">
      <c r="E2013">
        <v>201.1</v>
      </c>
      <c r="F2013">
        <v>43.2</v>
      </c>
      <c r="G2013">
        <f t="shared" si="350"/>
        <v>43.204309905999992</v>
      </c>
      <c r="H2013">
        <f t="shared" si="351"/>
        <v>43.208251139999994</v>
      </c>
      <c r="I2013">
        <f t="shared" si="341"/>
        <v>19.315816589625598</v>
      </c>
      <c r="J2013">
        <f t="shared" si="349"/>
        <v>-2.8905609082254813E-2</v>
      </c>
      <c r="K2013">
        <f t="shared" si="342"/>
        <v>1.2000000000000001E-3</v>
      </c>
      <c r="L2013">
        <f t="shared" si="343"/>
        <v>324.9106702784581</v>
      </c>
      <c r="M2013">
        <f t="shared" si="344"/>
        <v>-52.330730375369278</v>
      </c>
      <c r="N2013">
        <f t="shared" si="345"/>
        <v>5265.1041251792312</v>
      </c>
      <c r="O2013">
        <f t="shared" si="346"/>
        <v>5785.828708988166</v>
      </c>
      <c r="P2013">
        <f t="shared" si="347"/>
        <v>6958.0535263606216</v>
      </c>
      <c r="Q2013">
        <f t="shared" si="348"/>
        <v>0.19327926462112838</v>
      </c>
    </row>
    <row r="2014" spans="5:17" x14ac:dyDescent="0.45">
      <c r="E2014">
        <v>201.2</v>
      </c>
      <c r="F2014">
        <v>43.2</v>
      </c>
      <c r="G2014">
        <f t="shared" si="350"/>
        <v>43.200301860000003</v>
      </c>
      <c r="H2014">
        <f t="shared" si="351"/>
        <v>43.20338594279999</v>
      </c>
      <c r="I2014">
        <f t="shared" si="341"/>
        <v>19.313641651869307</v>
      </c>
      <c r="J2014">
        <f t="shared" si="349"/>
        <v>-1.638130425535067E-2</v>
      </c>
      <c r="K2014">
        <f t="shared" si="342"/>
        <v>1.2000000000000001E-3</v>
      </c>
      <c r="L2014">
        <f t="shared" si="343"/>
        <v>324.88549678453796</v>
      </c>
      <c r="M2014">
        <f t="shared" si="344"/>
        <v>-29.656722117296933</v>
      </c>
      <c r="N2014">
        <f t="shared" si="345"/>
        <v>5701.942759243565</v>
      </c>
      <c r="O2014">
        <f t="shared" si="346"/>
        <v>6265.8711640039173</v>
      </c>
      <c r="P2014">
        <f t="shared" si="347"/>
        <v>7485.5727076966123</v>
      </c>
      <c r="Q2014">
        <f t="shared" si="348"/>
        <v>0.2079325752137948</v>
      </c>
    </row>
    <row r="2015" spans="5:17" x14ac:dyDescent="0.45">
      <c r="E2015">
        <v>201.3</v>
      </c>
      <c r="F2015">
        <v>43.2</v>
      </c>
      <c r="G2015">
        <f t="shared" si="350"/>
        <v>43.2</v>
      </c>
      <c r="H2015">
        <f t="shared" si="351"/>
        <v>43.200922353199999</v>
      </c>
      <c r="I2015">
        <f t="shared" si="341"/>
        <v>19.312540328774528</v>
      </c>
      <c r="J2015">
        <f t="shared" si="349"/>
        <v>-7.4333158521433518E-3</v>
      </c>
      <c r="K2015">
        <f t="shared" si="342"/>
        <v>1.2000000000000001E-3</v>
      </c>
      <c r="L2015">
        <f t="shared" si="343"/>
        <v>324.87275076511929</v>
      </c>
      <c r="M2015">
        <f t="shared" si="344"/>
        <v>-13.457279054267499</v>
      </c>
      <c r="N2015">
        <f t="shared" si="345"/>
        <v>6014.2238564201689</v>
      </c>
      <c r="O2015">
        <f t="shared" si="346"/>
        <v>6609.0372048573281</v>
      </c>
      <c r="P2015">
        <f t="shared" si="347"/>
        <v>7862.6782470959643</v>
      </c>
      <c r="Q2015">
        <f t="shared" si="348"/>
        <v>0.21840772908599901</v>
      </c>
    </row>
    <row r="2016" spans="5:17" x14ac:dyDescent="0.45">
      <c r="E2016">
        <v>201.4</v>
      </c>
      <c r="F2016">
        <v>43.2</v>
      </c>
      <c r="G2016">
        <f t="shared" si="350"/>
        <v>43.2</v>
      </c>
      <c r="H2016">
        <f t="shared" si="351"/>
        <v>43.200060371999996</v>
      </c>
      <c r="I2016">
        <f t="shared" si="341"/>
        <v>19.312154988698879</v>
      </c>
      <c r="J2016">
        <f t="shared" si="349"/>
        <v>-2.0616438726328568E-3</v>
      </c>
      <c r="K2016">
        <f t="shared" si="342"/>
        <v>1.2000000000000001E-3</v>
      </c>
      <c r="L2016">
        <f t="shared" si="343"/>
        <v>324.86829125358076</v>
      </c>
      <c r="M2016">
        <f t="shared" si="344"/>
        <v>-3.7324011862809821</v>
      </c>
      <c r="N2016">
        <f t="shared" si="345"/>
        <v>6201.8260814134583</v>
      </c>
      <c r="O2016">
        <f t="shared" si="346"/>
        <v>6815.193496058745</v>
      </c>
      <c r="P2016">
        <f t="shared" si="347"/>
        <v>8089.2236220425766</v>
      </c>
      <c r="Q2016">
        <f t="shared" si="348"/>
        <v>0.22470065616784937</v>
      </c>
    </row>
    <row r="2017" spans="5:17" x14ac:dyDescent="0.45">
      <c r="E2017">
        <v>201.5</v>
      </c>
      <c r="F2017">
        <v>43.2</v>
      </c>
      <c r="G2017">
        <f t="shared" si="350"/>
        <v>43.2</v>
      </c>
      <c r="H2017">
        <f t="shared" si="351"/>
        <v>43.2</v>
      </c>
      <c r="I2017">
        <f t="shared" si="341"/>
        <v>19.312128000000001</v>
      </c>
      <c r="J2017">
        <f t="shared" si="349"/>
        <v>-2.0158106494250205E-4</v>
      </c>
      <c r="K2017">
        <f t="shared" si="342"/>
        <v>1.2000000000000001E-3</v>
      </c>
      <c r="L2017">
        <f t="shared" si="343"/>
        <v>324.86797891874505</v>
      </c>
      <c r="M2017">
        <f t="shared" si="344"/>
        <v>-0.36494246941026587</v>
      </c>
      <c r="N2017">
        <f t="shared" si="345"/>
        <v>6266.8441762982193</v>
      </c>
      <c r="O2017">
        <f t="shared" si="346"/>
        <v>6886.6419519760648</v>
      </c>
      <c r="P2017">
        <f t="shared" si="347"/>
        <v>8167.7384087649061</v>
      </c>
      <c r="Q2017">
        <f t="shared" si="348"/>
        <v>0.22688162246569185</v>
      </c>
    </row>
    <row r="2018" spans="5:17" x14ac:dyDescent="0.45">
      <c r="E2018">
        <v>201.6</v>
      </c>
      <c r="F2018">
        <v>43.2</v>
      </c>
      <c r="G2018">
        <f t="shared" si="350"/>
        <v>43.2</v>
      </c>
      <c r="H2018">
        <f t="shared" si="351"/>
        <v>43.199970187200009</v>
      </c>
      <c r="I2018">
        <f t="shared" si="341"/>
        <v>19.31211467248589</v>
      </c>
      <c r="J2018">
        <f t="shared" si="349"/>
        <v>-1.0255464172814754E-3</v>
      </c>
      <c r="K2018">
        <f t="shared" si="342"/>
        <v>1.2000000000000001E-3</v>
      </c>
      <c r="L2018">
        <f t="shared" si="343"/>
        <v>324.86782468224021</v>
      </c>
      <c r="M2018">
        <f t="shared" si="344"/>
        <v>-1.856649790615533</v>
      </c>
      <c r="N2018">
        <f t="shared" si="345"/>
        <v>6238.0288500014512</v>
      </c>
      <c r="O2018">
        <f t="shared" si="346"/>
        <v>6854.9767582433524</v>
      </c>
      <c r="P2018">
        <f t="shared" si="347"/>
        <v>8132.9414925751125</v>
      </c>
      <c r="Q2018">
        <f t="shared" si="348"/>
        <v>0.2259150414604198</v>
      </c>
    </row>
    <row r="2019" spans="5:17" x14ac:dyDescent="0.45">
      <c r="E2019">
        <v>201.7</v>
      </c>
      <c r="F2019">
        <v>43.2</v>
      </c>
      <c r="G2019">
        <f t="shared" si="350"/>
        <v>43.2</v>
      </c>
      <c r="H2019">
        <f t="shared" si="351"/>
        <v>43.199541183600005</v>
      </c>
      <c r="I2019">
        <f t="shared" si="341"/>
        <v>19.311922890716545</v>
      </c>
      <c r="J2019">
        <f t="shared" si="349"/>
        <v>-3.7041680755400819E-3</v>
      </c>
      <c r="K2019">
        <f t="shared" si="342"/>
        <v>1.2000000000000001E-3</v>
      </c>
      <c r="L2019">
        <f t="shared" si="343"/>
        <v>324.86560524413113</v>
      </c>
      <c r="M2019">
        <f t="shared" si="344"/>
        <v>-6.706027894950612</v>
      </c>
      <c r="N2019">
        <f t="shared" si="345"/>
        <v>6144.2732247103404</v>
      </c>
      <c r="O2019">
        <f t="shared" si="346"/>
        <v>6751.9485985827914</v>
      </c>
      <c r="P2019">
        <f t="shared" si="347"/>
        <v>8019.7237347063638</v>
      </c>
      <c r="Q2019">
        <f t="shared" si="348"/>
        <v>0.22277010374184344</v>
      </c>
    </row>
    <row r="2020" spans="5:17" x14ac:dyDescent="0.45">
      <c r="E2020">
        <v>201.8</v>
      </c>
      <c r="F2020">
        <v>43.2</v>
      </c>
      <c r="G2020">
        <f t="shared" si="350"/>
        <v>43.199850936000004</v>
      </c>
      <c r="H2020">
        <f t="shared" si="351"/>
        <v>43.198312989599998</v>
      </c>
      <c r="I2020">
        <f t="shared" si="341"/>
        <v>19.311373838870782</v>
      </c>
      <c r="J2020">
        <f t="shared" si="349"/>
        <v>-8.170947945611573E-3</v>
      </c>
      <c r="K2020">
        <f t="shared" si="342"/>
        <v>1.2000000000000001E-3</v>
      </c>
      <c r="L2020">
        <f t="shared" si="343"/>
        <v>324.85925133874559</v>
      </c>
      <c r="M2020">
        <f t="shared" si="344"/>
        <v>-14.792688596742831</v>
      </c>
      <c r="N2020">
        <f t="shared" si="345"/>
        <v>5987.8113080444982</v>
      </c>
      <c r="O2020">
        <f t="shared" si="346"/>
        <v>6580.0124264225251</v>
      </c>
      <c r="P2020">
        <f t="shared" si="347"/>
        <v>7830.7828861785983</v>
      </c>
      <c r="Q2020">
        <f t="shared" si="348"/>
        <v>0.21752174683829442</v>
      </c>
    </row>
    <row r="2021" spans="5:17" x14ac:dyDescent="0.45">
      <c r="E2021">
        <v>201.9</v>
      </c>
      <c r="F2021">
        <v>43.2</v>
      </c>
      <c r="G2021">
        <f t="shared" si="350"/>
        <v>43.197854982000003</v>
      </c>
      <c r="H2021">
        <f t="shared" si="351"/>
        <v>43.195885605599997</v>
      </c>
      <c r="I2021">
        <f t="shared" si="341"/>
        <v>19.310288701127423</v>
      </c>
      <c r="J2021">
        <f t="shared" si="349"/>
        <v>-1.4425886027513712E-2</v>
      </c>
      <c r="K2021">
        <f t="shared" si="342"/>
        <v>1.2000000000000001E-3</v>
      </c>
      <c r="L2021">
        <f t="shared" si="343"/>
        <v>324.84669410780947</v>
      </c>
      <c r="M2021">
        <f t="shared" si="344"/>
        <v>-26.116631896024348</v>
      </c>
      <c r="N2021">
        <f t="shared" si="345"/>
        <v>5768.5637450153263</v>
      </c>
      <c r="O2021">
        <f t="shared" si="346"/>
        <v>6339.0810384783799</v>
      </c>
      <c r="P2021">
        <f t="shared" si="347"/>
        <v>7566.0231192070105</v>
      </c>
      <c r="Q2021">
        <f t="shared" si="348"/>
        <v>0.21016730886686141</v>
      </c>
    </row>
    <row r="2022" spans="5:17" x14ac:dyDescent="0.45">
      <c r="E2022">
        <v>202</v>
      </c>
      <c r="F2022">
        <v>43.199254680000003</v>
      </c>
      <c r="G2022">
        <f t="shared" si="350"/>
        <v>43.193859030000006</v>
      </c>
      <c r="H2022">
        <f t="shared" si="351"/>
        <v>43.191859032000004</v>
      </c>
      <c r="I2022">
        <f t="shared" si="341"/>
        <v>19.30848866166528</v>
      </c>
      <c r="J2022">
        <f t="shared" si="349"/>
        <v>-2.2335707180136666E-2</v>
      </c>
      <c r="K2022">
        <f t="shared" si="342"/>
        <v>1.1999792966666668E-3</v>
      </c>
      <c r="L2022">
        <f t="shared" si="343"/>
        <v>324.82586557908587</v>
      </c>
      <c r="M2022">
        <f t="shared" si="344"/>
        <v>-40.436576404974844</v>
      </c>
      <c r="N2022">
        <f t="shared" si="345"/>
        <v>5491.1273655173709</v>
      </c>
      <c r="O2022">
        <f t="shared" si="346"/>
        <v>6034.2058961729344</v>
      </c>
      <c r="P2022">
        <f t="shared" si="347"/>
        <v>7230.995490299928</v>
      </c>
      <c r="Q2022">
        <f t="shared" si="348"/>
        <v>0.20086098584166467</v>
      </c>
    </row>
    <row r="2023" spans="5:17" x14ac:dyDescent="0.45">
      <c r="E2023">
        <v>202.1</v>
      </c>
      <c r="F2023">
        <v>43.190020230000002</v>
      </c>
      <c r="G2023">
        <f t="shared" si="350"/>
        <v>43.187863080000007</v>
      </c>
      <c r="H2023">
        <f t="shared" si="351"/>
        <v>43.185892894800006</v>
      </c>
      <c r="I2023">
        <f t="shared" si="341"/>
        <v>19.305821559691395</v>
      </c>
      <c r="J2023">
        <f t="shared" si="349"/>
        <v>-3.0249143992300276E-2</v>
      </c>
      <c r="K2023">
        <f t="shared" si="342"/>
        <v>1.1997227841666668E-3</v>
      </c>
      <c r="L2023">
        <f t="shared" si="343"/>
        <v>324.79500770879599</v>
      </c>
      <c r="M2023">
        <f t="shared" si="344"/>
        <v>-54.763066705920693</v>
      </c>
      <c r="N2023">
        <f t="shared" si="345"/>
        <v>5213.1884684186252</v>
      </c>
      <c r="O2023">
        <f t="shared" si="346"/>
        <v>5728.7785367237639</v>
      </c>
      <c r="P2023">
        <f t="shared" si="347"/>
        <v>6895.3610293667734</v>
      </c>
      <c r="Q2023">
        <f t="shared" si="348"/>
        <v>0.19153780637129927</v>
      </c>
    </row>
    <row r="2024" spans="5:17" x14ac:dyDescent="0.45">
      <c r="E2024">
        <v>202.2</v>
      </c>
      <c r="F2024">
        <v>43.180020239999998</v>
      </c>
      <c r="G2024">
        <f t="shared" si="350"/>
        <v>43.179867132000005</v>
      </c>
      <c r="H2024">
        <f t="shared" si="351"/>
        <v>43.178325950400009</v>
      </c>
      <c r="I2024">
        <f t="shared" si="341"/>
        <v>19.302438832866819</v>
      </c>
      <c r="J2024">
        <f t="shared" si="349"/>
        <v>-3.6511314287377417E-2</v>
      </c>
      <c r="K2024">
        <f t="shared" si="342"/>
        <v>1.1994450066666667E-3</v>
      </c>
      <c r="L2024">
        <f t="shared" si="343"/>
        <v>324.75587632482126</v>
      </c>
      <c r="M2024">
        <f t="shared" si="344"/>
        <v>-66.100103207860599</v>
      </c>
      <c r="N2024">
        <f t="shared" si="345"/>
        <v>4992.6872393580106</v>
      </c>
      <c r="O2024">
        <f t="shared" si="346"/>
        <v>5486.4694938000112</v>
      </c>
      <c r="P2024">
        <f t="shared" si="347"/>
        <v>6629.0873558241883</v>
      </c>
      <c r="Q2024">
        <f t="shared" si="348"/>
        <v>0.1841413154395608</v>
      </c>
    </row>
    <row r="2025" spans="5:17" x14ac:dyDescent="0.45">
      <c r="E2025">
        <v>202.3</v>
      </c>
      <c r="F2025">
        <v>43.17002025</v>
      </c>
      <c r="G2025">
        <f t="shared" si="350"/>
        <v>43.17002025</v>
      </c>
      <c r="H2025">
        <f t="shared" si="351"/>
        <v>43.169558198000004</v>
      </c>
      <c r="I2025">
        <f t="shared" si="341"/>
        <v>19.29851929683392</v>
      </c>
      <c r="J2025">
        <f t="shared" si="349"/>
        <v>-4.0985327264646543E-2</v>
      </c>
      <c r="K2025">
        <f t="shared" si="342"/>
        <v>1.1991672291666667E-3</v>
      </c>
      <c r="L2025">
        <f t="shared" si="343"/>
        <v>324.71054370762545</v>
      </c>
      <c r="M2025">
        <f t="shared" si="344"/>
        <v>-74.199858730850266</v>
      </c>
      <c r="N2025">
        <f t="shared" si="345"/>
        <v>4834.4852880873786</v>
      </c>
      <c r="O2025">
        <f t="shared" si="346"/>
        <v>5312.6211957004161</v>
      </c>
      <c r="P2025">
        <f t="shared" si="347"/>
        <v>6438.0452700004571</v>
      </c>
      <c r="Q2025">
        <f t="shared" si="348"/>
        <v>0.17883459083334605</v>
      </c>
    </row>
    <row r="2026" spans="5:17" x14ac:dyDescent="0.45">
      <c r="E2026">
        <v>202.4</v>
      </c>
      <c r="F2026">
        <v>43.160020260000003</v>
      </c>
      <c r="G2026">
        <f t="shared" si="350"/>
        <v>43.160020259999996</v>
      </c>
      <c r="H2026">
        <f t="shared" si="351"/>
        <v>43.159989637200006</v>
      </c>
      <c r="I2026">
        <f t="shared" si="341"/>
        <v>19.29424176741389</v>
      </c>
      <c r="J2026">
        <f t="shared" si="349"/>
        <v>-4.3671182030085021E-2</v>
      </c>
      <c r="K2026">
        <f t="shared" si="342"/>
        <v>1.1988894516666668E-3</v>
      </c>
      <c r="L2026">
        <f t="shared" si="343"/>
        <v>324.66108111199628</v>
      </c>
      <c r="M2026">
        <f t="shared" si="344"/>
        <v>-79.062331656350636</v>
      </c>
      <c r="N2026">
        <f t="shared" si="345"/>
        <v>4738.6416497717373</v>
      </c>
      <c r="O2026">
        <f t="shared" si="346"/>
        <v>5207.2985162326786</v>
      </c>
      <c r="P2026">
        <f t="shared" si="347"/>
        <v>6322.3060617941519</v>
      </c>
      <c r="Q2026">
        <f t="shared" si="348"/>
        <v>0.17561961282761535</v>
      </c>
    </row>
    <row r="2027" spans="5:17" x14ac:dyDescent="0.45">
      <c r="E2027">
        <v>202.5</v>
      </c>
      <c r="F2027">
        <v>43.150020269999999</v>
      </c>
      <c r="G2027">
        <f t="shared" si="350"/>
        <v>43.150020268000006</v>
      </c>
      <c r="H2027">
        <f t="shared" si="351"/>
        <v>43.150020267599999</v>
      </c>
      <c r="I2027">
        <f t="shared" si="341"/>
        <v>19.289785060427903</v>
      </c>
      <c r="J2027">
        <f t="shared" si="349"/>
        <v>-4.4635516154247767E-2</v>
      </c>
      <c r="K2027">
        <f t="shared" si="342"/>
        <v>1.1986116741666668E-3</v>
      </c>
      <c r="L2027">
        <f t="shared" si="343"/>
        <v>324.60955828556121</v>
      </c>
      <c r="M2027">
        <f t="shared" si="344"/>
        <v>-80.80816267827187</v>
      </c>
      <c r="N2027">
        <f t="shared" si="345"/>
        <v>4702.8765186969631</v>
      </c>
      <c r="O2027">
        <f t="shared" si="346"/>
        <v>5167.9961743922668</v>
      </c>
      <c r="P2027">
        <f t="shared" si="347"/>
        <v>6279.1166751563369</v>
      </c>
      <c r="Q2027">
        <f t="shared" si="348"/>
        <v>0.17441990764323159</v>
      </c>
    </row>
    <row r="2028" spans="5:17" x14ac:dyDescent="0.45">
      <c r="E2028">
        <v>202.6</v>
      </c>
      <c r="F2028">
        <v>43.140020280000002</v>
      </c>
      <c r="G2028">
        <f t="shared" si="350"/>
        <v>43.140020276000008</v>
      </c>
      <c r="H2028">
        <f t="shared" si="351"/>
        <v>43.140020276000001</v>
      </c>
      <c r="I2028">
        <f t="shared" si="341"/>
        <v>19.285314664183041</v>
      </c>
      <c r="J2028">
        <f t="shared" si="349"/>
        <v>-4.4703963342698216E-2</v>
      </c>
      <c r="K2028">
        <f t="shared" si="342"/>
        <v>1.1983338966666667E-3</v>
      </c>
      <c r="L2028">
        <f t="shared" si="343"/>
        <v>324.55788915851781</v>
      </c>
      <c r="M2028">
        <f t="shared" si="344"/>
        <v>-80.932079505402541</v>
      </c>
      <c r="N2028">
        <f t="shared" si="345"/>
        <v>4698.4003994766899</v>
      </c>
      <c r="O2028">
        <f t="shared" si="346"/>
        <v>5163.0773620622967</v>
      </c>
      <c r="P2028">
        <f t="shared" si="347"/>
        <v>6273.711386881645</v>
      </c>
      <c r="Q2028">
        <f t="shared" si="348"/>
        <v>0.17426976074671238</v>
      </c>
    </row>
    <row r="2029" spans="5:17" x14ac:dyDescent="0.45">
      <c r="E2029">
        <v>202.7</v>
      </c>
      <c r="F2029">
        <v>43.130020279999997</v>
      </c>
      <c r="G2029">
        <f t="shared" si="350"/>
        <v>43.130020284000004</v>
      </c>
      <c r="H2029">
        <f t="shared" si="351"/>
        <v>43.130020284000004</v>
      </c>
      <c r="I2029">
        <f t="shared" si="341"/>
        <v>19.280844267759363</v>
      </c>
      <c r="J2029">
        <f t="shared" si="349"/>
        <v>-4.4703963342733744E-2</v>
      </c>
      <c r="K2029">
        <f t="shared" si="342"/>
        <v>1.1980561188888888E-3</v>
      </c>
      <c r="L2029">
        <f t="shared" si="343"/>
        <v>324.50623200508562</v>
      </c>
      <c r="M2029">
        <f t="shared" si="344"/>
        <v>-80.932079505466859</v>
      </c>
      <c r="N2029">
        <f t="shared" si="345"/>
        <v>4696.3153019966194</v>
      </c>
      <c r="O2029">
        <f t="shared" si="346"/>
        <v>5160.7860461501314</v>
      </c>
      <c r="P2029">
        <f t="shared" si="347"/>
        <v>6271.1934573078361</v>
      </c>
      <c r="Q2029">
        <f t="shared" si="348"/>
        <v>0.17419981825855102</v>
      </c>
    </row>
    <row r="2030" spans="5:17" x14ac:dyDescent="0.45">
      <c r="E2030">
        <v>202.8</v>
      </c>
      <c r="F2030">
        <v>43.120020289999999</v>
      </c>
      <c r="G2030">
        <f t="shared" si="350"/>
        <v>43.120020292</v>
      </c>
      <c r="H2030">
        <f t="shared" si="351"/>
        <v>43.1200202924</v>
      </c>
      <c r="I2030">
        <f t="shared" si="341"/>
        <v>19.276373871514494</v>
      </c>
      <c r="J2030">
        <f t="shared" si="349"/>
        <v>-4.4703961554564131E-2</v>
      </c>
      <c r="K2030">
        <f t="shared" si="342"/>
        <v>1.197778341388889E-3</v>
      </c>
      <c r="L2030">
        <f t="shared" si="343"/>
        <v>324.4545868293971</v>
      </c>
      <c r="M2030">
        <f t="shared" si="344"/>
        <v>-80.932076268163627</v>
      </c>
      <c r="N2030">
        <f t="shared" si="345"/>
        <v>4694.230959708173</v>
      </c>
      <c r="O2030">
        <f t="shared" si="346"/>
        <v>5158.4955601188713</v>
      </c>
      <c r="P2030">
        <f t="shared" si="347"/>
        <v>6268.6764396910676</v>
      </c>
      <c r="Q2030">
        <f t="shared" si="348"/>
        <v>0.17412990110252966</v>
      </c>
    </row>
    <row r="2031" spans="5:17" x14ac:dyDescent="0.45">
      <c r="E2031">
        <v>202.9</v>
      </c>
      <c r="F2031">
        <v>43.110020300000002</v>
      </c>
      <c r="G2031">
        <f t="shared" si="350"/>
        <v>43.110020299999995</v>
      </c>
      <c r="H2031">
        <f t="shared" si="351"/>
        <v>43.110020301200009</v>
      </c>
      <c r="I2031">
        <f t="shared" si="341"/>
        <v>19.27190347544845</v>
      </c>
      <c r="J2031">
        <f t="shared" si="349"/>
        <v>-4.4703959766376755E-2</v>
      </c>
      <c r="K2031">
        <f t="shared" si="342"/>
        <v>1.1975005638888889E-3</v>
      </c>
      <c r="L2031">
        <f t="shared" si="343"/>
        <v>324.40295363145094</v>
      </c>
      <c r="M2031">
        <f t="shared" si="344"/>
        <v>-80.932073030828235</v>
      </c>
      <c r="N2031">
        <f t="shared" si="345"/>
        <v>4692.1473100176354</v>
      </c>
      <c r="O2031">
        <f t="shared" si="346"/>
        <v>5156.2058351842143</v>
      </c>
      <c r="P2031">
        <f t="shared" si="347"/>
        <v>6266.1602584441916</v>
      </c>
      <c r="Q2031">
        <f t="shared" si="348"/>
        <v>0.17406000717900533</v>
      </c>
    </row>
    <row r="2032" spans="5:17" x14ac:dyDescent="0.45">
      <c r="E2032">
        <v>203</v>
      </c>
      <c r="F2032">
        <v>43.100020309999998</v>
      </c>
      <c r="G2032">
        <f t="shared" si="350"/>
        <v>43.100020310000005</v>
      </c>
      <c r="H2032">
        <f t="shared" si="351"/>
        <v>43.100020310400005</v>
      </c>
      <c r="I2032">
        <f t="shared" si="341"/>
        <v>19.267433079561219</v>
      </c>
      <c r="J2032">
        <f t="shared" si="349"/>
        <v>-4.4703957978260433E-2</v>
      </c>
      <c r="K2032">
        <f t="shared" si="342"/>
        <v>1.1972227863888889E-3</v>
      </c>
      <c r="L2032">
        <f t="shared" si="343"/>
        <v>324.35133241124572</v>
      </c>
      <c r="M2032">
        <f t="shared" si="344"/>
        <v>-80.932069793621466</v>
      </c>
      <c r="N2032">
        <f t="shared" si="345"/>
        <v>4690.0643527612137</v>
      </c>
      <c r="O2032">
        <f t="shared" si="346"/>
        <v>5153.9168711661687</v>
      </c>
      <c r="P2032">
        <f t="shared" si="347"/>
        <v>6263.6449133694159</v>
      </c>
      <c r="Q2032">
        <f t="shared" si="348"/>
        <v>0.17399013648248379</v>
      </c>
    </row>
    <row r="2033" spans="5:17" x14ac:dyDescent="0.45">
      <c r="E2033">
        <v>203.1</v>
      </c>
      <c r="F2033">
        <v>43.090020320000001</v>
      </c>
      <c r="G2033">
        <f t="shared" si="350"/>
        <v>43.090020319999994</v>
      </c>
      <c r="H2033">
        <f t="shared" si="351"/>
        <v>43.090020319999994</v>
      </c>
      <c r="I2033">
        <f t="shared" si="341"/>
        <v>19.262962683852798</v>
      </c>
      <c r="J2033">
        <f t="shared" si="349"/>
        <v>-4.4703956190090821E-2</v>
      </c>
      <c r="K2033">
        <f t="shared" si="342"/>
        <v>1.196945008888889E-3</v>
      </c>
      <c r="L2033">
        <f t="shared" si="343"/>
        <v>324.29972316877979</v>
      </c>
      <c r="M2033">
        <f t="shared" si="344"/>
        <v>-80.932066556318233</v>
      </c>
      <c r="N2033">
        <f t="shared" si="345"/>
        <v>4687.9820877825487</v>
      </c>
      <c r="O2033">
        <f t="shared" si="346"/>
        <v>5151.62866789291</v>
      </c>
      <c r="P2033">
        <f t="shared" si="347"/>
        <v>6261.1304042779229</v>
      </c>
      <c r="Q2033">
        <f t="shared" si="348"/>
        <v>0.17392028900772008</v>
      </c>
    </row>
    <row r="2034" spans="5:17" x14ac:dyDescent="0.45">
      <c r="E2034">
        <v>203.2</v>
      </c>
      <c r="F2034">
        <v>43.080020330000004</v>
      </c>
      <c r="G2034">
        <f t="shared" si="350"/>
        <v>43.080020330000004</v>
      </c>
      <c r="H2034">
        <f t="shared" si="351"/>
        <v>43.080020330000004</v>
      </c>
      <c r="I2034">
        <f t="shared" si="341"/>
        <v>19.2584922883232</v>
      </c>
      <c r="J2034">
        <f t="shared" si="349"/>
        <v>-4.470395529597937E-2</v>
      </c>
      <c r="K2034">
        <f t="shared" si="342"/>
        <v>1.196667231388889E-3</v>
      </c>
      <c r="L2034">
        <f t="shared" si="343"/>
        <v>324.24812590405196</v>
      </c>
      <c r="M2034">
        <f t="shared" si="344"/>
        <v>-80.932064937618378</v>
      </c>
      <c r="N2034">
        <f t="shared" si="345"/>
        <v>4685.9004837472385</v>
      </c>
      <c r="O2034">
        <f t="shared" si="346"/>
        <v>5149.3411909310307</v>
      </c>
      <c r="P2034">
        <f t="shared" si="347"/>
        <v>6258.6166933308032</v>
      </c>
      <c r="Q2034">
        <f t="shared" si="348"/>
        <v>0.17385046370363344</v>
      </c>
    </row>
    <row r="2035" spans="5:17" x14ac:dyDescent="0.45">
      <c r="E2035">
        <v>203.3</v>
      </c>
      <c r="F2035">
        <v>43.070020339999999</v>
      </c>
      <c r="G2035">
        <f t="shared" si="350"/>
        <v>43.070020339999999</v>
      </c>
      <c r="H2035">
        <f t="shared" si="351"/>
        <v>43.070020340000006</v>
      </c>
      <c r="I2035">
        <f t="shared" si="341"/>
        <v>19.254021892793602</v>
      </c>
      <c r="J2035">
        <f t="shared" si="349"/>
        <v>-4.470395529597937E-2</v>
      </c>
      <c r="K2035">
        <f t="shared" si="342"/>
        <v>1.1963894538888889E-3</v>
      </c>
      <c r="L2035">
        <f t="shared" si="343"/>
        <v>324.1965406149975</v>
      </c>
      <c r="M2035">
        <f t="shared" si="344"/>
        <v>-80.932064937618378</v>
      </c>
      <c r="N2035">
        <f t="shared" si="345"/>
        <v>4683.8195404312146</v>
      </c>
      <c r="O2035">
        <f t="shared" si="346"/>
        <v>5147.0544400343015</v>
      </c>
      <c r="P2035">
        <f t="shared" si="347"/>
        <v>6256.1037802574738</v>
      </c>
      <c r="Q2035">
        <f t="shared" si="348"/>
        <v>0.17378066056270761</v>
      </c>
    </row>
    <row r="2036" spans="5:17" x14ac:dyDescent="0.45">
      <c r="E2036">
        <v>203.4</v>
      </c>
      <c r="F2036">
        <v>43.060020350000002</v>
      </c>
      <c r="G2036">
        <f t="shared" si="350"/>
        <v>43.060020350000002</v>
      </c>
      <c r="H2036">
        <f t="shared" si="351"/>
        <v>43.060020350000009</v>
      </c>
      <c r="I2036">
        <f t="shared" si="341"/>
        <v>19.249551497264004</v>
      </c>
      <c r="J2036">
        <f t="shared" si="349"/>
        <v>-4.4703955295997133E-2</v>
      </c>
      <c r="K2036">
        <f t="shared" si="342"/>
        <v>1.196111676388889E-3</v>
      </c>
      <c r="L2036">
        <f t="shared" si="343"/>
        <v>324.14496730161648</v>
      </c>
      <c r="M2036">
        <f t="shared" si="344"/>
        <v>-80.932064937650537</v>
      </c>
      <c r="N2036">
        <f t="shared" si="345"/>
        <v>4681.7392888542054</v>
      </c>
      <c r="O2036">
        <f t="shared" si="346"/>
        <v>5144.7684492903354</v>
      </c>
      <c r="P2036">
        <f t="shared" si="347"/>
        <v>6253.5917025168519</v>
      </c>
      <c r="Q2036">
        <f t="shared" si="348"/>
        <v>0.17371088062546811</v>
      </c>
    </row>
    <row r="2037" spans="5:17" x14ac:dyDescent="0.45">
      <c r="E2037">
        <v>203.5</v>
      </c>
      <c r="F2037">
        <v>43.050020359999998</v>
      </c>
      <c r="G2037">
        <f t="shared" si="350"/>
        <v>43.050020360000005</v>
      </c>
      <c r="H2037">
        <f t="shared" si="351"/>
        <v>43.050020360000005</v>
      </c>
      <c r="I2037">
        <f t="shared" si="341"/>
        <v>19.245081101734403</v>
      </c>
      <c r="J2037">
        <f t="shared" si="349"/>
        <v>-4.4636030250266856E-2</v>
      </c>
      <c r="K2037">
        <f t="shared" si="342"/>
        <v>1.195833898888889E-3</v>
      </c>
      <c r="L2037">
        <f t="shared" si="343"/>
        <v>324.09340596390876</v>
      </c>
      <c r="M2037">
        <f t="shared" si="344"/>
        <v>-80.809093397983929</v>
      </c>
      <c r="N2037">
        <f t="shared" si="345"/>
        <v>4682.0263261109258</v>
      </c>
      <c r="O2037">
        <f t="shared" si="346"/>
        <v>5145.0838748471706</v>
      </c>
      <c r="P2037">
        <f t="shared" si="347"/>
        <v>6253.9383240078796</v>
      </c>
      <c r="Q2037">
        <f t="shared" si="348"/>
        <v>0.17372050900021888</v>
      </c>
    </row>
    <row r="2038" spans="5:17" x14ac:dyDescent="0.45">
      <c r="E2038">
        <v>203.6</v>
      </c>
      <c r="F2038">
        <v>43.040020370000001</v>
      </c>
      <c r="G2038">
        <f t="shared" si="350"/>
        <v>43.040020370000001</v>
      </c>
      <c r="H2038">
        <f t="shared" si="351"/>
        <v>43.0400507588</v>
      </c>
      <c r="I2038">
        <f t="shared" si="341"/>
        <v>19.240624291213951</v>
      </c>
      <c r="J2038">
        <f t="shared" si="349"/>
        <v>-4.3675850915860792E-2</v>
      </c>
      <c r="K2038">
        <f t="shared" si="342"/>
        <v>1.1955561213888889E-3</v>
      </c>
      <c r="L2038">
        <f t="shared" si="343"/>
        <v>324.04201323621533</v>
      </c>
      <c r="M2038">
        <f t="shared" si="344"/>
        <v>-79.070784209693841</v>
      </c>
      <c r="N2038">
        <f t="shared" si="345"/>
        <v>4713.3993798562251</v>
      </c>
      <c r="O2038">
        <f t="shared" si="346"/>
        <v>5179.5597580837639</v>
      </c>
      <c r="P2038">
        <f t="shared" si="347"/>
        <v>6291.8239099821576</v>
      </c>
      <c r="Q2038">
        <f t="shared" si="348"/>
        <v>0.17477288638839328</v>
      </c>
    </row>
    <row r="2039" spans="5:17" x14ac:dyDescent="0.45">
      <c r="E2039">
        <v>203.7</v>
      </c>
      <c r="F2039">
        <v>43.030020380000003</v>
      </c>
      <c r="G2039">
        <f t="shared" si="350"/>
        <v>43.030020380000003</v>
      </c>
      <c r="H2039">
        <f t="shared" si="351"/>
        <v>43.030480340799997</v>
      </c>
      <c r="I2039">
        <f t="shared" si="341"/>
        <v>19.236345931551231</v>
      </c>
      <c r="J2039">
        <f t="shared" si="349"/>
        <v>-4.0997263232629422E-2</v>
      </c>
      <c r="K2039">
        <f t="shared" si="342"/>
        <v>1.1952783438888891E-3</v>
      </c>
      <c r="L2039">
        <f t="shared" si="343"/>
        <v>323.9926894728809</v>
      </c>
      <c r="M2039">
        <f t="shared" si="344"/>
        <v>-74.221467613766507</v>
      </c>
      <c r="N2039">
        <f t="shared" si="345"/>
        <v>4804.6856274281554</v>
      </c>
      <c r="O2039">
        <f t="shared" si="346"/>
        <v>5279.874315855116</v>
      </c>
      <c r="P2039">
        <f t="shared" si="347"/>
        <v>6402.0596877528742</v>
      </c>
      <c r="Q2039">
        <f t="shared" si="348"/>
        <v>0.17783499132646874</v>
      </c>
    </row>
    <row r="2040" spans="5:17" x14ac:dyDescent="0.45">
      <c r="E2040">
        <v>203.8</v>
      </c>
      <c r="F2040">
        <v>43.020020389999999</v>
      </c>
      <c r="G2040">
        <f t="shared" si="350"/>
        <v>43.020172334000002</v>
      </c>
      <c r="H2040">
        <f t="shared" si="351"/>
        <v>43.021709105600003</v>
      </c>
      <c r="I2040">
        <f t="shared" si="341"/>
        <v>19.232424838567425</v>
      </c>
      <c r="J2040">
        <f t="shared" si="349"/>
        <v>-3.6530517337585167E-2</v>
      </c>
      <c r="K2040">
        <f t="shared" si="342"/>
        <v>1.195000566388889E-3</v>
      </c>
      <c r="L2040">
        <f t="shared" si="343"/>
        <v>323.94749414959239</v>
      </c>
      <c r="M2040">
        <f t="shared" si="344"/>
        <v>-66.134868420382048</v>
      </c>
      <c r="N2040">
        <f t="shared" si="345"/>
        <v>4958.3619467707531</v>
      </c>
      <c r="O2040">
        <f t="shared" si="346"/>
        <v>5448.7493920557727</v>
      </c>
      <c r="P2040">
        <f t="shared" si="347"/>
        <v>6587.6366945667833</v>
      </c>
      <c r="Q2040">
        <f t="shared" si="348"/>
        <v>0.18298990818241065</v>
      </c>
    </row>
    <row r="2041" spans="5:17" x14ac:dyDescent="0.45">
      <c r="E2041">
        <v>203.9</v>
      </c>
      <c r="F2041">
        <v>43.010020400000002</v>
      </c>
      <c r="G2041">
        <f t="shared" si="350"/>
        <v>43.012168260000003</v>
      </c>
      <c r="H2041">
        <f t="shared" si="351"/>
        <v>43.014137052800002</v>
      </c>
      <c r="I2041">
        <f t="shared" si="341"/>
        <v>19.229039828083714</v>
      </c>
      <c r="J2041">
        <f t="shared" si="349"/>
        <v>-3.0275613230710263E-2</v>
      </c>
      <c r="K2041">
        <f t="shared" si="342"/>
        <v>1.194722788888889E-3</v>
      </c>
      <c r="L2041">
        <f t="shared" si="343"/>
        <v>323.90848523343067</v>
      </c>
      <c r="M2041">
        <f t="shared" si="344"/>
        <v>-54.810986629508278</v>
      </c>
      <c r="N2041">
        <f t="shared" si="345"/>
        <v>5174.4865182925259</v>
      </c>
      <c r="O2041">
        <f t="shared" si="346"/>
        <v>5686.2489212005776</v>
      </c>
      <c r="P2041">
        <f t="shared" si="347"/>
        <v>6848.6251881325024</v>
      </c>
      <c r="Q2041">
        <f t="shared" si="348"/>
        <v>0.1902395885592362</v>
      </c>
    </row>
    <row r="2042" spans="5:17" x14ac:dyDescent="0.45">
      <c r="E2042">
        <v>204</v>
      </c>
      <c r="F2042">
        <v>43.000780130000003</v>
      </c>
      <c r="G2042">
        <f t="shared" si="350"/>
        <v>43.006164183999999</v>
      </c>
      <c r="H2042">
        <f t="shared" si="351"/>
        <v>43.008164182000009</v>
      </c>
      <c r="I2042">
        <f t="shared" si="341"/>
        <v>19.226369715921283</v>
      </c>
      <c r="J2042">
        <f t="shared" si="349"/>
        <v>-2.2368401003518557E-2</v>
      </c>
      <c r="K2042">
        <f t="shared" si="342"/>
        <v>1.1944661147222223E-3</v>
      </c>
      <c r="L2042">
        <f t="shared" si="343"/>
        <v>323.87771966150649</v>
      </c>
      <c r="M2042">
        <f t="shared" si="344"/>
        <v>-40.495765320574897</v>
      </c>
      <c r="N2042">
        <f t="shared" si="345"/>
        <v>5448.406224979075</v>
      </c>
      <c r="O2042">
        <f t="shared" si="346"/>
        <v>5987.2595878890934</v>
      </c>
      <c r="P2042">
        <f t="shared" si="347"/>
        <v>7179.406140537465</v>
      </c>
      <c r="Q2042">
        <f t="shared" si="348"/>
        <v>0.19942794834826294</v>
      </c>
    </row>
    <row r="2043" spans="5:17" x14ac:dyDescent="0.45">
      <c r="E2043">
        <v>204.1</v>
      </c>
      <c r="F2043">
        <v>43</v>
      </c>
      <c r="G2043">
        <f t="shared" si="350"/>
        <v>43.002160106000005</v>
      </c>
      <c r="H2043">
        <f t="shared" si="351"/>
        <v>43.004129715200008</v>
      </c>
      <c r="I2043">
        <f t="shared" si="341"/>
        <v>19.22456614788301</v>
      </c>
      <c r="J2043">
        <f t="shared" si="349"/>
        <v>-1.4457539141776721E-2</v>
      </c>
      <c r="K2043">
        <f t="shared" si="342"/>
        <v>1.1944444444444446E-3</v>
      </c>
      <c r="L2043">
        <f t="shared" si="343"/>
        <v>323.8569410036464</v>
      </c>
      <c r="M2043">
        <f t="shared" si="344"/>
        <v>-26.173936711270574</v>
      </c>
      <c r="N2043">
        <f t="shared" si="345"/>
        <v>5722.8266071193211</v>
      </c>
      <c r="O2043">
        <f t="shared" si="346"/>
        <v>6288.8204473838696</v>
      </c>
      <c r="P2043">
        <f t="shared" si="347"/>
        <v>7510.7917004218343</v>
      </c>
      <c r="Q2043">
        <f t="shared" si="348"/>
        <v>0.2086331027894954</v>
      </c>
    </row>
    <row r="2044" spans="5:17" x14ac:dyDescent="0.45">
      <c r="E2044">
        <v>204.2</v>
      </c>
      <c r="F2044">
        <v>43</v>
      </c>
      <c r="G2044">
        <f t="shared" si="350"/>
        <v>43.000156025999999</v>
      </c>
      <c r="H2044">
        <f t="shared" si="351"/>
        <v>43.001696063200001</v>
      </c>
      <c r="I2044">
        <f t="shared" si="341"/>
        <v>19.223478208092928</v>
      </c>
      <c r="J2044">
        <f t="shared" si="349"/>
        <v>-8.195335765766032E-3</v>
      </c>
      <c r="K2044">
        <f t="shared" si="342"/>
        <v>1.1944444444444446E-3</v>
      </c>
      <c r="L2044">
        <f t="shared" si="343"/>
        <v>323.84440794238873</v>
      </c>
      <c r="M2044">
        <f t="shared" si="344"/>
        <v>-14.83684031959061</v>
      </c>
      <c r="N2044">
        <f t="shared" si="345"/>
        <v>5940.2002423326612</v>
      </c>
      <c r="O2044">
        <f t="shared" si="346"/>
        <v>6527.6925739919352</v>
      </c>
      <c r="P2044">
        <f t="shared" si="347"/>
        <v>7773.2885428482805</v>
      </c>
      <c r="Q2044">
        <f t="shared" si="348"/>
        <v>0.21592468174578558</v>
      </c>
    </row>
    <row r="2045" spans="5:17" x14ac:dyDescent="0.45">
      <c r="E2045">
        <v>204.3</v>
      </c>
      <c r="F2045">
        <v>43</v>
      </c>
      <c r="G2045">
        <f t="shared" si="350"/>
        <v>43</v>
      </c>
      <c r="H2045">
        <f t="shared" si="351"/>
        <v>43.000463226400001</v>
      </c>
      <c r="I2045">
        <f t="shared" si="341"/>
        <v>19.222927080729857</v>
      </c>
      <c r="J2045">
        <f t="shared" si="349"/>
        <v>-3.7212906015859915E-3</v>
      </c>
      <c r="K2045">
        <f t="shared" si="342"/>
        <v>1.1944444444444446E-3</v>
      </c>
      <c r="L2045">
        <f t="shared" si="343"/>
        <v>323.8380592284235</v>
      </c>
      <c r="M2045">
        <f t="shared" si="344"/>
        <v>-6.737026525399946</v>
      </c>
      <c r="N2045">
        <f t="shared" si="345"/>
        <v>6095.6100288743555</v>
      </c>
      <c r="O2045">
        <f t="shared" si="346"/>
        <v>6698.4725592025879</v>
      </c>
      <c r="P2045">
        <f t="shared" si="347"/>
        <v>7960.9588562665795</v>
      </c>
      <c r="Q2045">
        <f t="shared" si="348"/>
        <v>0.22113774600740499</v>
      </c>
    </row>
    <row r="2046" spans="5:17" x14ac:dyDescent="0.45">
      <c r="E2046">
        <v>204.4</v>
      </c>
      <c r="F2046">
        <v>43</v>
      </c>
      <c r="G2046">
        <f t="shared" si="350"/>
        <v>43</v>
      </c>
      <c r="H2046">
        <f t="shared" si="351"/>
        <v>43.000031205200003</v>
      </c>
      <c r="I2046">
        <f t="shared" si="341"/>
        <v>19.222733949972611</v>
      </c>
      <c r="J2046">
        <f t="shared" si="349"/>
        <v>-1.0354036492898899E-3</v>
      </c>
      <c r="K2046">
        <f t="shared" si="342"/>
        <v>1.1944444444444446E-3</v>
      </c>
      <c r="L2046">
        <f t="shared" si="343"/>
        <v>323.8358345009251</v>
      </c>
      <c r="M2046">
        <f t="shared" si="344"/>
        <v>-1.8744953287950579</v>
      </c>
      <c r="N2046">
        <f t="shared" si="345"/>
        <v>6188.9771650827515</v>
      </c>
      <c r="O2046">
        <f t="shared" si="346"/>
        <v>6801.073807783243</v>
      </c>
      <c r="P2046">
        <f t="shared" si="347"/>
        <v>8073.7074810804861</v>
      </c>
      <c r="Q2046">
        <f t="shared" si="348"/>
        <v>0.22426965225223575</v>
      </c>
    </row>
    <row r="2047" spans="5:17" x14ac:dyDescent="0.45">
      <c r="E2047">
        <v>204.5</v>
      </c>
      <c r="F2047">
        <v>43</v>
      </c>
      <c r="G2047">
        <f t="shared" si="350"/>
        <v>43</v>
      </c>
      <c r="H2047">
        <f t="shared" si="351"/>
        <v>43</v>
      </c>
      <c r="I2047">
        <f t="shared" si="341"/>
        <v>19.222719999999999</v>
      </c>
      <c r="J2047">
        <f t="shared" si="349"/>
        <v>6.0144761526714774E-6</v>
      </c>
      <c r="K2047">
        <f t="shared" si="342"/>
        <v>1.1944444444444446E-3</v>
      </c>
      <c r="L2047">
        <f t="shared" si="343"/>
        <v>323.83567380813361</v>
      </c>
      <c r="M2047">
        <f t="shared" si="344"/>
        <v>1.0888610892055546E-2</v>
      </c>
      <c r="N2047">
        <f t="shared" si="345"/>
        <v>6225.2117923434525</v>
      </c>
      <c r="O2047">
        <f t="shared" si="346"/>
        <v>6840.8920794982996</v>
      </c>
      <c r="P2047">
        <f t="shared" si="347"/>
        <v>8117.4638236245046</v>
      </c>
      <c r="Q2047">
        <f t="shared" si="348"/>
        <v>0.2254851062117918</v>
      </c>
    </row>
    <row r="2048" spans="5:17" x14ac:dyDescent="0.45">
      <c r="E2048">
        <v>204.6</v>
      </c>
      <c r="F2048">
        <v>43</v>
      </c>
      <c r="G2048">
        <f t="shared" si="350"/>
        <v>43</v>
      </c>
      <c r="H2048">
        <f t="shared" si="351"/>
        <v>43.000033896000005</v>
      </c>
      <c r="I2048">
        <f t="shared" si="341"/>
        <v>19.222735152867841</v>
      </c>
      <c r="J2048">
        <f t="shared" si="349"/>
        <v>1.0437749203440205E-3</v>
      </c>
      <c r="K2048">
        <f t="shared" si="342"/>
        <v>1.1944444444444446E-3</v>
      </c>
      <c r="L2048">
        <f t="shared" si="343"/>
        <v>323.83584835734428</v>
      </c>
      <c r="M2048">
        <f t="shared" si="344"/>
        <v>1.8896506824562189</v>
      </c>
      <c r="N2048">
        <f t="shared" si="345"/>
        <v>6261.3350005777929</v>
      </c>
      <c r="O2048">
        <f t="shared" si="346"/>
        <v>6880.5879127228491</v>
      </c>
      <c r="P2048">
        <f t="shared" si="347"/>
        <v>8161.0856183767573</v>
      </c>
      <c r="Q2048">
        <f t="shared" si="348"/>
        <v>0.22669682273268771</v>
      </c>
    </row>
    <row r="2049" spans="5:17" x14ac:dyDescent="0.45">
      <c r="E2049">
        <v>204.7</v>
      </c>
      <c r="F2049">
        <v>43</v>
      </c>
      <c r="G2049">
        <f t="shared" si="350"/>
        <v>43</v>
      </c>
      <c r="H2049">
        <f t="shared" si="351"/>
        <v>43.000466971600005</v>
      </c>
      <c r="I2049">
        <f t="shared" si="341"/>
        <v>19.222928754984068</v>
      </c>
      <c r="J2049">
        <f t="shared" si="349"/>
        <v>3.7223465100666431E-3</v>
      </c>
      <c r="K2049">
        <f t="shared" si="342"/>
        <v>1.1944444444444446E-3</v>
      </c>
      <c r="L2049">
        <f t="shared" si="343"/>
        <v>323.83807851472625</v>
      </c>
      <c r="M2049">
        <f t="shared" si="344"/>
        <v>6.7389381426865702</v>
      </c>
      <c r="N2049">
        <f t="shared" si="345"/>
        <v>6354.6584392406276</v>
      </c>
      <c r="O2049">
        <f t="shared" si="346"/>
        <v>6983.1411420226677</v>
      </c>
      <c r="P2049">
        <f t="shared" si="347"/>
        <v>8273.7814747501834</v>
      </c>
      <c r="Q2049">
        <f t="shared" si="348"/>
        <v>0.2298272631875051</v>
      </c>
    </row>
    <row r="2050" spans="5:17" x14ac:dyDescent="0.45">
      <c r="E2050">
        <v>204.8</v>
      </c>
      <c r="F2050">
        <v>43</v>
      </c>
      <c r="G2050">
        <f t="shared" si="350"/>
        <v>43.000169479999997</v>
      </c>
      <c r="H2050">
        <f t="shared" si="351"/>
        <v>43.0016992264</v>
      </c>
      <c r="I2050">
        <f t="shared" si="341"/>
        <v>19.223479622169855</v>
      </c>
      <c r="J2050">
        <f t="shared" si="349"/>
        <v>8.189076311655441E-3</v>
      </c>
      <c r="K2050">
        <f t="shared" si="342"/>
        <v>1.1944444444444446E-3</v>
      </c>
      <c r="L2050">
        <f t="shared" si="343"/>
        <v>323.84442423208787</v>
      </c>
      <c r="M2050">
        <f t="shared" si="344"/>
        <v>14.825508200470539</v>
      </c>
      <c r="N2050">
        <f t="shared" si="345"/>
        <v>6510.4145447589281</v>
      </c>
      <c r="O2050">
        <f t="shared" si="346"/>
        <v>7154.301697537283</v>
      </c>
      <c r="P2050">
        <f t="shared" si="347"/>
        <v>8461.8699972937175</v>
      </c>
      <c r="Q2050">
        <f t="shared" si="348"/>
        <v>0.23505194436926993</v>
      </c>
    </row>
    <row r="2051" spans="5:17" x14ac:dyDescent="0.45">
      <c r="E2051">
        <v>204.9</v>
      </c>
      <c r="F2051">
        <v>43</v>
      </c>
      <c r="G2051">
        <f t="shared" si="350"/>
        <v>43.002165378000001</v>
      </c>
      <c r="H2051">
        <f t="shared" si="351"/>
        <v>43.004130660000001</v>
      </c>
      <c r="I2051">
        <f t="shared" ref="I2051:I2114" si="352">H2051*0.44704</f>
        <v>19.224566570246399</v>
      </c>
      <c r="J2051">
        <f t="shared" si="349"/>
        <v>1.4443964325110414E-2</v>
      </c>
      <c r="K2051">
        <f t="shared" ref="K2051:K2114" si="353">F2051*(0.1/3600)</f>
        <v>1.1944444444444446E-3</v>
      </c>
      <c r="L2051">
        <f t="shared" ref="L2051:L2114" si="354">(((1/2)*$B$8*$B$3*$B$4*(I2051^2))+($B$2*9.81*$B$5))</f>
        <v>323.85694586940843</v>
      </c>
      <c r="M2051">
        <f t="shared" ref="M2051:M2114" si="355">$B$2*J2051</f>
        <v>26.149360855808126</v>
      </c>
      <c r="N2051">
        <f t="shared" ref="N2051:N2114" si="356">(L2051+M2051)*I2051</f>
        <v>6728.7195436450056</v>
      </c>
      <c r="O2051">
        <f t="shared" ref="O2051:O2114" si="357">IF(N2051&gt;0,N2051/$B$9,N2051*$B$9)</f>
        <v>7394.1973007087972</v>
      </c>
      <c r="P2051">
        <f t="shared" ref="P2051:P2114" si="358">O2051/$B$9+$B$10</f>
        <v>8725.4915392404364</v>
      </c>
      <c r="Q2051">
        <f t="shared" ref="Q2051:Q2114" si="359">P2051*(0.1/3600)</f>
        <v>0.24237476497890104</v>
      </c>
    </row>
    <row r="2052" spans="5:17" x14ac:dyDescent="0.45">
      <c r="E2052">
        <v>205</v>
      </c>
      <c r="F2052">
        <v>43.000847399999998</v>
      </c>
      <c r="G2052">
        <f t="shared" si="350"/>
        <v>43.006161274</v>
      </c>
      <c r="H2052">
        <f t="shared" si="351"/>
        <v>43.008161271999995</v>
      </c>
      <c r="I2052">
        <f t="shared" si="352"/>
        <v>19.226368415034877</v>
      </c>
      <c r="J2052">
        <f t="shared" ref="J2052:J2115" si="360">(I2053-I2051)/0.2</f>
        <v>2.2335481871991192E-2</v>
      </c>
      <c r="K2052">
        <f t="shared" si="353"/>
        <v>1.1944679833333334E-3</v>
      </c>
      <c r="L2052">
        <f t="shared" si="354"/>
        <v>323.87770467347173</v>
      </c>
      <c r="M2052">
        <f t="shared" si="355"/>
        <v>40.436168506985958</v>
      </c>
      <c r="N2052">
        <f t="shared" si="356"/>
        <v>7004.4327444757728</v>
      </c>
      <c r="O2052">
        <f t="shared" si="357"/>
        <v>7697.1788400832666</v>
      </c>
      <c r="P2052">
        <f t="shared" si="358"/>
        <v>9058.438285805787</v>
      </c>
      <c r="Q2052">
        <f t="shared" si="359"/>
        <v>0.25162328571682741</v>
      </c>
    </row>
    <row r="2053" spans="5:17" x14ac:dyDescent="0.45">
      <c r="E2053">
        <v>205.1</v>
      </c>
      <c r="F2053">
        <v>43.009979489999999</v>
      </c>
      <c r="G2053">
        <f t="shared" ref="G2053:G2116" si="361">(SUM(F2051:F2055))/5</f>
        <v>43.012157168000002</v>
      </c>
      <c r="H2053">
        <f t="shared" ref="H2053:H2116" si="362">(SUM(G2051:G2055))/5</f>
        <v>43.014123269999992</v>
      </c>
      <c r="I2053">
        <f t="shared" si="352"/>
        <v>19.229033666620797</v>
      </c>
      <c r="J2053">
        <f t="shared" si="360"/>
        <v>3.0230665146877556E-2</v>
      </c>
      <c r="K2053">
        <f t="shared" si="353"/>
        <v>1.1947216524999999E-3</v>
      </c>
      <c r="L2053">
        <f t="shared" si="354"/>
        <v>323.90841423489178</v>
      </c>
      <c r="M2053">
        <f t="shared" si="355"/>
        <v>54.729612594135233</v>
      </c>
      <c r="N2053">
        <f t="shared" si="356"/>
        <v>7280.8433653582288</v>
      </c>
      <c r="O2053">
        <f t="shared" si="357"/>
        <v>8000.9267751189327</v>
      </c>
      <c r="P2053">
        <f t="shared" si="358"/>
        <v>9392.2272254054205</v>
      </c>
      <c r="Q2053">
        <f t="shared" si="359"/>
        <v>0.26089520070570615</v>
      </c>
    </row>
    <row r="2054" spans="5:17" x14ac:dyDescent="0.45">
      <c r="E2054">
        <v>205.2</v>
      </c>
      <c r="F2054">
        <v>43.019979480000003</v>
      </c>
      <c r="G2054">
        <f t="shared" si="361"/>
        <v>43.020153059999998</v>
      </c>
      <c r="H2054">
        <f t="shared" si="362"/>
        <v>43.021686086399995</v>
      </c>
      <c r="I2054">
        <f t="shared" si="352"/>
        <v>19.232414548064252</v>
      </c>
      <c r="J2054">
        <f t="shared" si="360"/>
        <v>3.6492884616325938E-2</v>
      </c>
      <c r="K2054">
        <f t="shared" si="353"/>
        <v>1.1949994300000002E-3</v>
      </c>
      <c r="L2054">
        <f t="shared" si="354"/>
        <v>323.94737555126028</v>
      </c>
      <c r="M2054">
        <f t="shared" si="355"/>
        <v>66.066738121383537</v>
      </c>
      <c r="N2054">
        <f t="shared" si="356"/>
        <v>7500.9131137481399</v>
      </c>
      <c r="O2054">
        <f t="shared" si="357"/>
        <v>8242.7616634594942</v>
      </c>
      <c r="P2054">
        <f t="shared" si="358"/>
        <v>9657.9798499554872</v>
      </c>
      <c r="Q2054">
        <f t="shared" si="359"/>
        <v>0.26827721805431909</v>
      </c>
    </row>
    <row r="2055" spans="5:17" x14ac:dyDescent="0.45">
      <c r="E2055">
        <v>205.3</v>
      </c>
      <c r="F2055">
        <v>43.029979470000001</v>
      </c>
      <c r="G2055">
        <f t="shared" si="361"/>
        <v>43.029979469999994</v>
      </c>
      <c r="H2055">
        <f t="shared" si="362"/>
        <v>43.0304497216</v>
      </c>
      <c r="I2055">
        <f t="shared" si="352"/>
        <v>19.236332243544062</v>
      </c>
      <c r="J2055">
        <f t="shared" si="360"/>
        <v>4.0966945873925908E-2</v>
      </c>
      <c r="K2055">
        <f t="shared" si="353"/>
        <v>1.1952772075000001E-3</v>
      </c>
      <c r="L2055">
        <f t="shared" si="354"/>
        <v>323.99253168607288</v>
      </c>
      <c r="M2055">
        <f t="shared" si="355"/>
        <v>74.16658105111037</v>
      </c>
      <c r="N2055">
        <f t="shared" si="356"/>
        <v>7659.1209784071734</v>
      </c>
      <c r="O2055">
        <f t="shared" si="357"/>
        <v>8416.6164597881016</v>
      </c>
      <c r="P2055">
        <f t="shared" si="358"/>
        <v>9849.0290766902217</v>
      </c>
      <c r="Q2055">
        <f t="shared" si="359"/>
        <v>0.27358414101917283</v>
      </c>
    </row>
    <row r="2056" spans="5:17" x14ac:dyDescent="0.45">
      <c r="E2056">
        <v>205.4</v>
      </c>
      <c r="F2056">
        <v>43.039979459999998</v>
      </c>
      <c r="G2056">
        <f t="shared" si="361"/>
        <v>43.039979459999998</v>
      </c>
      <c r="H2056">
        <f t="shared" si="362"/>
        <v>43.040014175999993</v>
      </c>
      <c r="I2056">
        <f t="shared" si="352"/>
        <v>19.240607937239037</v>
      </c>
      <c r="J2056">
        <f t="shared" si="360"/>
        <v>4.3652848919695231E-2</v>
      </c>
      <c r="K2056">
        <f t="shared" si="353"/>
        <v>1.1955549849999999E-3</v>
      </c>
      <c r="L2056">
        <f t="shared" si="354"/>
        <v>324.04182467587879</v>
      </c>
      <c r="M2056">
        <f t="shared" si="355"/>
        <v>79.02914138334792</v>
      </c>
      <c r="N2056">
        <f t="shared" si="356"/>
        <v>7755.3304288297641</v>
      </c>
      <c r="O2056">
        <f t="shared" si="357"/>
        <v>8522.3411305821573</v>
      </c>
      <c r="P2056">
        <f t="shared" si="358"/>
        <v>9965.2100336067651</v>
      </c>
      <c r="Q2056">
        <f t="shared" si="359"/>
        <v>0.27681138982241016</v>
      </c>
    </row>
    <row r="2057" spans="5:17" x14ac:dyDescent="0.45">
      <c r="E2057">
        <v>205.5</v>
      </c>
      <c r="F2057">
        <v>43.049979450000002</v>
      </c>
      <c r="G2057">
        <f t="shared" si="361"/>
        <v>43.049979450000002</v>
      </c>
      <c r="H2057">
        <f t="shared" si="362"/>
        <v>43.049979450000002</v>
      </c>
      <c r="I2057">
        <f t="shared" si="352"/>
        <v>19.245062813328001</v>
      </c>
      <c r="J2057">
        <f t="shared" si="360"/>
        <v>4.4774359625616711E-2</v>
      </c>
      <c r="K2057">
        <f t="shared" si="353"/>
        <v>1.1958327625000002E-3</v>
      </c>
      <c r="L2057">
        <f t="shared" si="354"/>
        <v>324.09319505086171</v>
      </c>
      <c r="M2057">
        <f t="shared" si="355"/>
        <v>81.05952497421633</v>
      </c>
      <c r="N2057">
        <f t="shared" si="356"/>
        <v>7797.1895458733206</v>
      </c>
      <c r="O2057">
        <f t="shared" si="357"/>
        <v>8568.3401603003513</v>
      </c>
      <c r="P2057">
        <f t="shared" si="358"/>
        <v>10015.758417912473</v>
      </c>
      <c r="Q2057">
        <f t="shared" si="359"/>
        <v>0.2782155116086798</v>
      </c>
    </row>
    <row r="2058" spans="5:17" x14ac:dyDescent="0.45">
      <c r="E2058">
        <v>205.6</v>
      </c>
      <c r="F2058">
        <v>43.059979439999999</v>
      </c>
      <c r="G2058">
        <f t="shared" si="361"/>
        <v>43.059979439999999</v>
      </c>
      <c r="H2058">
        <f t="shared" si="362"/>
        <v>43.060045654</v>
      </c>
      <c r="I2058">
        <f t="shared" si="352"/>
        <v>19.249562809164161</v>
      </c>
      <c r="J2058">
        <f t="shared" si="360"/>
        <v>4.6784432963828948E-2</v>
      </c>
      <c r="K2058">
        <f t="shared" si="353"/>
        <v>1.19611054E-3</v>
      </c>
      <c r="L2058">
        <f t="shared" si="354"/>
        <v>324.14509778774584</v>
      </c>
      <c r="M2058">
        <f t="shared" si="355"/>
        <v>84.698562836984578</v>
      </c>
      <c r="N2058">
        <f t="shared" si="356"/>
        <v>7870.0617243243451</v>
      </c>
      <c r="O2058">
        <f t="shared" si="357"/>
        <v>8648.4194772794999</v>
      </c>
      <c r="P2058">
        <f t="shared" si="358"/>
        <v>10103.757667340109</v>
      </c>
      <c r="Q2058">
        <f t="shared" si="359"/>
        <v>0.28065993520389193</v>
      </c>
    </row>
    <row r="2059" spans="5:17" x14ac:dyDescent="0.45">
      <c r="E2059">
        <v>205.7</v>
      </c>
      <c r="F2059">
        <v>43.069979429999997</v>
      </c>
      <c r="G2059">
        <f t="shared" si="361"/>
        <v>43.069979430000004</v>
      </c>
      <c r="H2059">
        <f t="shared" si="362"/>
        <v>43.070910209200001</v>
      </c>
      <c r="I2059">
        <f t="shared" si="352"/>
        <v>19.254419699920767</v>
      </c>
      <c r="J2059">
        <f t="shared" si="360"/>
        <v>5.2141540380148399E-2</v>
      </c>
      <c r="K2059">
        <f t="shared" si="353"/>
        <v>1.1963883174999999E-3</v>
      </c>
      <c r="L2059">
        <f t="shared" si="354"/>
        <v>324.20113055015429</v>
      </c>
      <c r="M2059">
        <f t="shared" si="355"/>
        <v>94.397073011862929</v>
      </c>
      <c r="N2059">
        <f t="shared" si="356"/>
        <v>8059.8654970159478</v>
      </c>
      <c r="O2059">
        <f t="shared" si="357"/>
        <v>8856.9950516658755</v>
      </c>
      <c r="P2059">
        <f t="shared" si="358"/>
        <v>10332.961595237226</v>
      </c>
      <c r="Q2059">
        <f t="shared" si="359"/>
        <v>0.28702671097881183</v>
      </c>
    </row>
    <row r="2060" spans="5:17" x14ac:dyDescent="0.45">
      <c r="E2060">
        <v>205.8</v>
      </c>
      <c r="F2060">
        <v>43.079979420000001</v>
      </c>
      <c r="G2060">
        <f t="shared" si="361"/>
        <v>43.080310490000002</v>
      </c>
      <c r="H2060">
        <f t="shared" si="362"/>
        <v>43.083373114799997</v>
      </c>
      <c r="I2060">
        <f t="shared" si="352"/>
        <v>19.25999111724019</v>
      </c>
      <c r="J2060">
        <f t="shared" si="360"/>
        <v>6.1074965114240598E-2</v>
      </c>
      <c r="K2060">
        <f t="shared" si="353"/>
        <v>1.1966660950000001E-3</v>
      </c>
      <c r="L2060">
        <f t="shared" si="354"/>
        <v>324.26542403935071</v>
      </c>
      <c r="M2060">
        <f t="shared" si="355"/>
        <v>110.57015000041973</v>
      </c>
      <c r="N2060">
        <f t="shared" si="356"/>
        <v>8374.929293466017</v>
      </c>
      <c r="O2060">
        <f t="shared" si="357"/>
        <v>9203.2190038088102</v>
      </c>
      <c r="P2060">
        <f t="shared" si="358"/>
        <v>10713.427476712977</v>
      </c>
      <c r="Q2060">
        <f t="shared" si="359"/>
        <v>0.29759520768647163</v>
      </c>
    </row>
    <row r="2061" spans="5:17" x14ac:dyDescent="0.45">
      <c r="E2061">
        <v>205.9</v>
      </c>
      <c r="F2061">
        <v>43.089979409999998</v>
      </c>
      <c r="G2061">
        <f t="shared" si="361"/>
        <v>43.094302235999997</v>
      </c>
      <c r="H2061">
        <f t="shared" si="362"/>
        <v>43.0982343704</v>
      </c>
      <c r="I2061">
        <f t="shared" si="352"/>
        <v>19.266634692943615</v>
      </c>
      <c r="J2061">
        <f t="shared" si="360"/>
        <v>7.3584707166070018E-2</v>
      </c>
      <c r="K2061">
        <f t="shared" si="353"/>
        <v>1.1969438725E-3</v>
      </c>
      <c r="L2061">
        <f t="shared" si="354"/>
        <v>324.34211442294281</v>
      </c>
      <c r="M2061">
        <f t="shared" si="355"/>
        <v>133.21779380259068</v>
      </c>
      <c r="N2061">
        <f t="shared" si="356"/>
        <v>8815.6396019181593</v>
      </c>
      <c r="O2061">
        <f t="shared" si="357"/>
        <v>9687.5160460639108</v>
      </c>
      <c r="P2061">
        <f t="shared" si="358"/>
        <v>11245.622028641659</v>
      </c>
      <c r="Q2061">
        <f t="shared" si="359"/>
        <v>0.31237838968449055</v>
      </c>
    </row>
    <row r="2062" spans="5:17" x14ac:dyDescent="0.45">
      <c r="E2062">
        <v>206</v>
      </c>
      <c r="F2062">
        <v>43.101634750000002</v>
      </c>
      <c r="G2062">
        <f t="shared" si="361"/>
        <v>43.112293978000004</v>
      </c>
      <c r="H2062">
        <f t="shared" si="362"/>
        <v>43.116293975199994</v>
      </c>
      <c r="I2062">
        <f t="shared" si="352"/>
        <v>19.274708058673404</v>
      </c>
      <c r="J2062">
        <f t="shared" si="360"/>
        <v>8.9374762575999966E-2</v>
      </c>
      <c r="K2062">
        <f t="shared" si="353"/>
        <v>1.1972676319444446E-3</v>
      </c>
      <c r="L2062">
        <f t="shared" si="354"/>
        <v>324.43534524528468</v>
      </c>
      <c r="M2062">
        <f t="shared" si="355"/>
        <v>161.80411868914894</v>
      </c>
      <c r="N2062">
        <f t="shared" si="356"/>
        <v>9372.1237139420646</v>
      </c>
      <c r="O2062">
        <f t="shared" si="357"/>
        <v>10299.037048287983</v>
      </c>
      <c r="P2062">
        <f t="shared" si="358"/>
        <v>11917.623129986794</v>
      </c>
      <c r="Q2062">
        <f t="shared" si="359"/>
        <v>0.33104508694407764</v>
      </c>
    </row>
    <row r="2063" spans="5:17" x14ac:dyDescent="0.45">
      <c r="E2063">
        <v>206.1</v>
      </c>
      <c r="F2063">
        <v>43.129938170000003</v>
      </c>
      <c r="G2063">
        <f t="shared" si="361"/>
        <v>43.134285718000001</v>
      </c>
      <c r="H2063">
        <f t="shared" si="362"/>
        <v>43.138219500399998</v>
      </c>
      <c r="I2063">
        <f t="shared" si="352"/>
        <v>19.284509645458815</v>
      </c>
      <c r="J2063">
        <f t="shared" si="360"/>
        <v>0.10517218520513794</v>
      </c>
      <c r="K2063">
        <f t="shared" si="353"/>
        <v>1.1980538380555556E-3</v>
      </c>
      <c r="L2063">
        <f t="shared" si="354"/>
        <v>324.54858597282652</v>
      </c>
      <c r="M2063">
        <f t="shared" si="355"/>
        <v>190.40378119336106</v>
      </c>
      <c r="N2063">
        <f t="shared" si="356"/>
        <v>9930.6038915681929</v>
      </c>
      <c r="O2063">
        <f t="shared" si="357"/>
        <v>10912.751529195815</v>
      </c>
      <c r="P2063">
        <f t="shared" si="358"/>
        <v>12592.034647467928</v>
      </c>
      <c r="Q2063">
        <f t="shared" si="359"/>
        <v>0.34977874020744248</v>
      </c>
    </row>
    <row r="2064" spans="5:17" x14ac:dyDescent="0.45">
      <c r="E2064">
        <v>206.2</v>
      </c>
      <c r="F2064">
        <v>43.159938140000001</v>
      </c>
      <c r="G2064">
        <f t="shared" si="361"/>
        <v>43.160277453999996</v>
      </c>
      <c r="H2064">
        <f t="shared" si="362"/>
        <v>43.163346670800003</v>
      </c>
      <c r="I2064">
        <f t="shared" si="352"/>
        <v>19.295742495714432</v>
      </c>
      <c r="J2064">
        <f t="shared" si="360"/>
        <v>0.11769666169534787</v>
      </c>
      <c r="K2064">
        <f t="shared" si="353"/>
        <v>1.1988871705555556E-3</v>
      </c>
      <c r="L2064">
        <f t="shared" si="354"/>
        <v>324.67843331904106</v>
      </c>
      <c r="M2064">
        <f t="shared" si="355"/>
        <v>213.07810023077542</v>
      </c>
      <c r="N2064">
        <f t="shared" si="356"/>
        <v>10376.411596765278</v>
      </c>
      <c r="O2064">
        <f t="shared" si="357"/>
        <v>11402.65010633547</v>
      </c>
      <c r="P2064">
        <f t="shared" si="358"/>
        <v>13130.38473223678</v>
      </c>
      <c r="Q2064">
        <f t="shared" si="359"/>
        <v>0.36473290922879947</v>
      </c>
    </row>
    <row r="2065" spans="5:17" x14ac:dyDescent="0.45">
      <c r="E2065">
        <v>206.3</v>
      </c>
      <c r="F2065">
        <v>43.189938120000001</v>
      </c>
      <c r="G2065">
        <f t="shared" si="361"/>
        <v>43.189938116</v>
      </c>
      <c r="H2065">
        <f t="shared" si="362"/>
        <v>43.190875487199996</v>
      </c>
      <c r="I2065">
        <f t="shared" si="352"/>
        <v>19.308048977797885</v>
      </c>
      <c r="J2065">
        <f t="shared" si="360"/>
        <v>0.12664481997376242</v>
      </c>
      <c r="K2065">
        <f t="shared" si="353"/>
        <v>1.1997205033333334E-3</v>
      </c>
      <c r="L2065">
        <f t="shared" si="354"/>
        <v>324.82077822565213</v>
      </c>
      <c r="M2065">
        <f t="shared" si="355"/>
        <v>229.27785083597223</v>
      </c>
      <c r="N2065">
        <f t="shared" si="356"/>
        <v>10698.563468452505</v>
      </c>
      <c r="O2065">
        <f t="shared" si="357"/>
        <v>11756.663152145609</v>
      </c>
      <c r="P2065">
        <f t="shared" si="358"/>
        <v>13519.410057302866</v>
      </c>
      <c r="Q2065">
        <f t="shared" si="359"/>
        <v>0.37553916825841299</v>
      </c>
    </row>
    <row r="2066" spans="5:17" x14ac:dyDescent="0.45">
      <c r="E2066">
        <v>206.4</v>
      </c>
      <c r="F2066">
        <v>43.219938089999999</v>
      </c>
      <c r="G2066">
        <f t="shared" si="361"/>
        <v>43.219938088000006</v>
      </c>
      <c r="H2066">
        <f t="shared" si="362"/>
        <v>43.220005949600001</v>
      </c>
      <c r="I2066">
        <f t="shared" si="352"/>
        <v>19.321071459709184</v>
      </c>
      <c r="J2066">
        <f t="shared" si="360"/>
        <v>0.1320166600403283</v>
      </c>
      <c r="K2066">
        <f t="shared" si="353"/>
        <v>1.2005538358333334E-3</v>
      </c>
      <c r="L2066">
        <f t="shared" si="354"/>
        <v>324.97150368966294</v>
      </c>
      <c r="M2066">
        <f t="shared" si="355"/>
        <v>239.00303300885508</v>
      </c>
      <c r="N2066">
        <f t="shared" si="356"/>
        <v>10896.592325008447</v>
      </c>
      <c r="O2066">
        <f t="shared" si="357"/>
        <v>11974.277280229062</v>
      </c>
      <c r="P2066">
        <f t="shared" si="358"/>
        <v>13758.546461790178</v>
      </c>
      <c r="Q2066">
        <f t="shared" si="359"/>
        <v>0.38218184616083828</v>
      </c>
    </row>
    <row r="2067" spans="5:17" x14ac:dyDescent="0.45">
      <c r="E2067">
        <v>206.5</v>
      </c>
      <c r="F2067">
        <v>43.249938059999998</v>
      </c>
      <c r="G2067">
        <f t="shared" si="361"/>
        <v>43.249938059999998</v>
      </c>
      <c r="H2067">
        <f t="shared" si="362"/>
        <v>43.249938058799998</v>
      </c>
      <c r="I2067">
        <f t="shared" si="352"/>
        <v>19.33445230980595</v>
      </c>
      <c r="J2067">
        <f t="shared" si="360"/>
        <v>0.13407991683328291</v>
      </c>
      <c r="K2067">
        <f t="shared" si="353"/>
        <v>1.2013871683333333E-3</v>
      </c>
      <c r="L2067">
        <f t="shared" si="354"/>
        <v>325.12648285394113</v>
      </c>
      <c r="M2067">
        <f t="shared" si="355"/>
        <v>242.7383542269622</v>
      </c>
      <c r="N2067">
        <f t="shared" si="356"/>
        <v>10979.355610956451</v>
      </c>
      <c r="O2067">
        <f t="shared" si="357"/>
        <v>12065.225946105989</v>
      </c>
      <c r="P2067">
        <f t="shared" si="358"/>
        <v>13858.490050665921</v>
      </c>
      <c r="Q2067">
        <f t="shared" si="359"/>
        <v>0.38495805696294227</v>
      </c>
    </row>
    <row r="2068" spans="5:17" x14ac:dyDescent="0.45">
      <c r="E2068">
        <v>206.6</v>
      </c>
      <c r="F2068">
        <v>43.279938029999997</v>
      </c>
      <c r="G2068">
        <f t="shared" si="361"/>
        <v>43.279938029999997</v>
      </c>
      <c r="H2068">
        <f t="shared" si="362"/>
        <v>43.279991596000002</v>
      </c>
      <c r="I2068">
        <f t="shared" si="352"/>
        <v>19.347887443075841</v>
      </c>
      <c r="J2068">
        <f t="shared" si="360"/>
        <v>0.13613579031360956</v>
      </c>
      <c r="K2068">
        <f t="shared" si="353"/>
        <v>1.2022205008333333E-3</v>
      </c>
      <c r="L2068">
        <f t="shared" si="354"/>
        <v>325.28219868247629</v>
      </c>
      <c r="M2068">
        <f t="shared" si="355"/>
        <v>246.46030869187931</v>
      </c>
      <c r="N2068">
        <f t="shared" si="356"/>
        <v>11062.009679100991</v>
      </c>
      <c r="O2068">
        <f t="shared" si="357"/>
        <v>12156.054592418672</v>
      </c>
      <c r="P2068">
        <f t="shared" si="358"/>
        <v>13958.301749910628</v>
      </c>
      <c r="Q2068">
        <f t="shared" si="359"/>
        <v>0.38773060416418414</v>
      </c>
    </row>
    <row r="2069" spans="5:17" x14ac:dyDescent="0.45">
      <c r="E2069">
        <v>206.7</v>
      </c>
      <c r="F2069">
        <v>43.309938000000002</v>
      </c>
      <c r="G2069">
        <f t="shared" si="361"/>
        <v>43.309938000000002</v>
      </c>
      <c r="H2069">
        <f t="shared" si="362"/>
        <v>43.310843476800002</v>
      </c>
      <c r="I2069">
        <f t="shared" si="352"/>
        <v>19.361679467868672</v>
      </c>
      <c r="J2069">
        <f t="shared" si="360"/>
        <v>0.14149286375486625</v>
      </c>
      <c r="K2069">
        <f t="shared" si="353"/>
        <v>1.2030538333333335E-3</v>
      </c>
      <c r="L2069">
        <f t="shared" si="354"/>
        <v>325.44216346820298</v>
      </c>
      <c r="M2069">
        <f t="shared" si="355"/>
        <v>256.15875735828558</v>
      </c>
      <c r="N2069">
        <f t="shared" si="356"/>
        <v>11260.770607259738</v>
      </c>
      <c r="O2069">
        <f t="shared" si="357"/>
        <v>12374.47319479092</v>
      </c>
      <c r="P2069">
        <f t="shared" si="358"/>
        <v>14198.322192077934</v>
      </c>
      <c r="Q2069">
        <f t="shared" si="359"/>
        <v>0.39439783866883155</v>
      </c>
    </row>
    <row r="2070" spans="5:17" x14ac:dyDescent="0.45">
      <c r="E2070">
        <v>206.8</v>
      </c>
      <c r="F2070">
        <v>43.339937970000001</v>
      </c>
      <c r="G2070">
        <f t="shared" si="361"/>
        <v>43.340205802</v>
      </c>
      <c r="H2070">
        <f t="shared" si="362"/>
        <v>43.343293700399997</v>
      </c>
      <c r="I2070">
        <f t="shared" si="352"/>
        <v>19.376186015826814</v>
      </c>
      <c r="J2070">
        <f t="shared" si="360"/>
        <v>0.15042625451393121</v>
      </c>
      <c r="K2070">
        <f t="shared" si="353"/>
        <v>1.2038871658333334E-3</v>
      </c>
      <c r="L2070">
        <f t="shared" si="354"/>
        <v>325.61053854696979</v>
      </c>
      <c r="M2070">
        <f t="shared" si="355"/>
        <v>272.33177283843463</v>
      </c>
      <c r="N2070">
        <f t="shared" si="356"/>
        <v>11585.841452137036</v>
      </c>
      <c r="O2070">
        <f t="shared" si="357"/>
        <v>12731.693903447293</v>
      </c>
      <c r="P2070">
        <f t="shared" si="358"/>
        <v>14590.87242137065</v>
      </c>
      <c r="Q2070">
        <f t="shared" si="359"/>
        <v>0.40530201170474028</v>
      </c>
    </row>
    <row r="2071" spans="5:17" x14ac:dyDescent="0.45">
      <c r="E2071">
        <v>206.9</v>
      </c>
      <c r="F2071">
        <v>43.36993794</v>
      </c>
      <c r="G2071">
        <f t="shared" si="361"/>
        <v>43.374197492</v>
      </c>
      <c r="H2071">
        <f t="shared" si="362"/>
        <v>43.378142266400005</v>
      </c>
      <c r="I2071">
        <f t="shared" si="352"/>
        <v>19.391764718771459</v>
      </c>
      <c r="J2071">
        <f t="shared" si="360"/>
        <v>0.16293596348480932</v>
      </c>
      <c r="K2071">
        <f t="shared" si="353"/>
        <v>1.2047204983333334E-3</v>
      </c>
      <c r="L2071">
        <f t="shared" si="354"/>
        <v>325.79149838055423</v>
      </c>
      <c r="M2071">
        <f t="shared" si="355"/>
        <v>294.97935675083335</v>
      </c>
      <c r="N2071">
        <f t="shared" si="356"/>
        <v>12037.842366978432</v>
      </c>
      <c r="O2071">
        <f t="shared" si="357"/>
        <v>13228.398205470803</v>
      </c>
      <c r="P2071">
        <f t="shared" si="358"/>
        <v>15136.701324693189</v>
      </c>
      <c r="Q2071">
        <f t="shared" si="359"/>
        <v>0.42046392568592195</v>
      </c>
    </row>
    <row r="2072" spans="5:17" x14ac:dyDescent="0.45">
      <c r="E2072">
        <v>207</v>
      </c>
      <c r="F2072">
        <v>43.401277069999999</v>
      </c>
      <c r="G2072">
        <f t="shared" si="361"/>
        <v>43.412189177999998</v>
      </c>
      <c r="H2072">
        <f t="shared" si="362"/>
        <v>43.416189174400003</v>
      </c>
      <c r="I2072">
        <f t="shared" si="352"/>
        <v>19.408773208523776</v>
      </c>
      <c r="J2072">
        <f t="shared" si="360"/>
        <v>0.17878252653886761</v>
      </c>
      <c r="K2072">
        <f t="shared" si="353"/>
        <v>1.2055910297222223E-3</v>
      </c>
      <c r="L2072">
        <f t="shared" si="354"/>
        <v>325.98923246911363</v>
      </c>
      <c r="M2072">
        <f t="shared" si="355"/>
        <v>323.66798310699954</v>
      </c>
      <c r="N2072">
        <f t="shared" si="356"/>
        <v>12609.049560397822</v>
      </c>
      <c r="O2072">
        <f t="shared" si="357"/>
        <v>13856.098418019583</v>
      </c>
      <c r="P2072">
        <f t="shared" si="358"/>
        <v>15826.481778043497</v>
      </c>
      <c r="Q2072">
        <f t="shared" si="359"/>
        <v>0.43962449383454161</v>
      </c>
    </row>
    <row r="2073" spans="5:17" x14ac:dyDescent="0.45">
      <c r="E2073">
        <v>207.1</v>
      </c>
      <c r="F2073">
        <v>43.44989648</v>
      </c>
      <c r="G2073">
        <f t="shared" si="361"/>
        <v>43.454180860000001</v>
      </c>
      <c r="H2073">
        <f t="shared" si="362"/>
        <v>43.4581272908</v>
      </c>
      <c r="I2073">
        <f t="shared" si="352"/>
        <v>19.427521224079232</v>
      </c>
      <c r="J2073">
        <f t="shared" si="360"/>
        <v>0.19463648899902708</v>
      </c>
      <c r="K2073">
        <f t="shared" si="353"/>
        <v>1.2069415688888889E-3</v>
      </c>
      <c r="L2073">
        <f t="shared" si="354"/>
        <v>326.20739046596066</v>
      </c>
      <c r="M2073">
        <f t="shared" si="355"/>
        <v>352.37000535198848</v>
      </c>
      <c r="N2073">
        <f t="shared" si="356"/>
        <v>13183.076759433619</v>
      </c>
      <c r="O2073">
        <f t="shared" si="357"/>
        <v>14486.897537839142</v>
      </c>
      <c r="P2073">
        <f t="shared" si="358"/>
        <v>16519.667623999056</v>
      </c>
      <c r="Q2073">
        <f t="shared" si="359"/>
        <v>0.45887965622219601</v>
      </c>
    </row>
    <row r="2074" spans="5:17" x14ac:dyDescent="0.45">
      <c r="E2074">
        <v>207.2</v>
      </c>
      <c r="F2074">
        <v>43.49989643</v>
      </c>
      <c r="G2074">
        <f t="shared" si="361"/>
        <v>43.500172540000008</v>
      </c>
      <c r="H2074">
        <f t="shared" si="362"/>
        <v>43.503267059599999</v>
      </c>
      <c r="I2074">
        <f t="shared" si="352"/>
        <v>19.447700506323581</v>
      </c>
      <c r="J2074">
        <f t="shared" si="360"/>
        <v>0.20716099767616569</v>
      </c>
      <c r="K2074">
        <f t="shared" si="353"/>
        <v>1.208330456388889E-3</v>
      </c>
      <c r="L2074">
        <f t="shared" si="354"/>
        <v>326.44243850966666</v>
      </c>
      <c r="M2074">
        <f t="shared" si="355"/>
        <v>375.04438266063596</v>
      </c>
      <c r="N2074">
        <f t="shared" si="356"/>
        <v>13642.305607253014</v>
      </c>
      <c r="O2074">
        <f t="shared" si="357"/>
        <v>14991.544623354961</v>
      </c>
      <c r="P2074">
        <f t="shared" si="358"/>
        <v>17074.224860829629</v>
      </c>
      <c r="Q2074">
        <f t="shared" si="359"/>
        <v>0.47428402391193414</v>
      </c>
    </row>
    <row r="2075" spans="5:17" x14ac:dyDescent="0.45">
      <c r="E2075">
        <v>207.3</v>
      </c>
      <c r="F2075">
        <v>43.54989638</v>
      </c>
      <c r="G2075">
        <f t="shared" si="361"/>
        <v>43.549896384</v>
      </c>
      <c r="H2075">
        <f t="shared" si="362"/>
        <v>43.550808481600001</v>
      </c>
      <c r="I2075">
        <f t="shared" si="352"/>
        <v>19.468953423614465</v>
      </c>
      <c r="J2075">
        <f t="shared" si="360"/>
        <v>0.21610918992960748</v>
      </c>
      <c r="K2075">
        <f t="shared" si="353"/>
        <v>1.2097193438888889E-3</v>
      </c>
      <c r="L2075">
        <f t="shared" si="354"/>
        <v>326.69025607816974</v>
      </c>
      <c r="M2075">
        <f t="shared" si="355"/>
        <v>391.24419477424055</v>
      </c>
      <c r="N2075">
        <f t="shared" si="356"/>
        <v>13977.432384853802</v>
      </c>
      <c r="O2075">
        <f t="shared" si="357"/>
        <v>15359.81580753165</v>
      </c>
      <c r="P2075">
        <f t="shared" si="358"/>
        <v>17478.918469814998</v>
      </c>
      <c r="Q2075">
        <f t="shared" si="359"/>
        <v>0.48552551305041663</v>
      </c>
    </row>
    <row r="2076" spans="5:17" x14ac:dyDescent="0.45">
      <c r="E2076">
        <v>207.4</v>
      </c>
      <c r="F2076">
        <v>43.599896340000001</v>
      </c>
      <c r="G2076">
        <f t="shared" si="361"/>
        <v>43.599896335999993</v>
      </c>
      <c r="H2076">
        <f t="shared" si="362"/>
        <v>43.599951557600001</v>
      </c>
      <c r="I2076">
        <f t="shared" si="352"/>
        <v>19.490922344309503</v>
      </c>
      <c r="J2076">
        <f t="shared" si="360"/>
        <v>0.22148106486527652</v>
      </c>
      <c r="K2076">
        <f t="shared" si="353"/>
        <v>1.2111082316666668E-3</v>
      </c>
      <c r="L2076">
        <f t="shared" si="354"/>
        <v>326.94670703957206</v>
      </c>
      <c r="M2076">
        <f t="shared" si="355"/>
        <v>400.9694400741667</v>
      </c>
      <c r="N2076">
        <f t="shared" si="356"/>
        <v>14187.757096562855</v>
      </c>
      <c r="O2076">
        <f t="shared" si="357"/>
        <v>15590.941864354785</v>
      </c>
      <c r="P2076">
        <f t="shared" si="358"/>
        <v>17732.903147642621</v>
      </c>
      <c r="Q2076">
        <f t="shared" si="359"/>
        <v>0.49258064299007281</v>
      </c>
    </row>
    <row r="2077" spans="5:17" x14ac:dyDescent="0.45">
      <c r="E2077">
        <v>207.5</v>
      </c>
      <c r="F2077">
        <v>43.649896290000001</v>
      </c>
      <c r="G2077">
        <f t="shared" si="361"/>
        <v>43.649896288000001</v>
      </c>
      <c r="H2077">
        <f t="shared" si="362"/>
        <v>43.649896288000001</v>
      </c>
      <c r="I2077">
        <f t="shared" si="352"/>
        <v>19.513249636587521</v>
      </c>
      <c r="J2077">
        <f t="shared" si="360"/>
        <v>0.22315322871422794</v>
      </c>
      <c r="K2077">
        <f t="shared" si="353"/>
        <v>1.2124971191666666E-3</v>
      </c>
      <c r="L2077">
        <f t="shared" si="354"/>
        <v>327.20763773235547</v>
      </c>
      <c r="M2077">
        <f t="shared" si="355"/>
        <v>403.9967264141261</v>
      </c>
      <c r="N2077">
        <f t="shared" si="356"/>
        <v>14268.173292952541</v>
      </c>
      <c r="O2077">
        <f t="shared" si="357"/>
        <v>15679.311310936857</v>
      </c>
      <c r="P2077">
        <f t="shared" si="358"/>
        <v>17830.012429600942</v>
      </c>
      <c r="Q2077">
        <f t="shared" si="359"/>
        <v>0.49527812304447061</v>
      </c>
    </row>
    <row r="2078" spans="5:17" x14ac:dyDescent="0.45">
      <c r="E2078">
        <v>207.6</v>
      </c>
      <c r="F2078">
        <v>43.699896240000001</v>
      </c>
      <c r="G2078">
        <f t="shared" si="361"/>
        <v>43.699896240000001</v>
      </c>
      <c r="H2078">
        <f t="shared" si="362"/>
        <v>43.699787468799997</v>
      </c>
      <c r="I2078">
        <f t="shared" si="352"/>
        <v>19.535552990052349</v>
      </c>
      <c r="J2078">
        <f t="shared" si="360"/>
        <v>0.21946465339389931</v>
      </c>
      <c r="K2078">
        <f t="shared" si="353"/>
        <v>1.2138860066666667E-3</v>
      </c>
      <c r="L2078">
        <f t="shared" si="354"/>
        <v>327.46858691184582</v>
      </c>
      <c r="M2078">
        <f t="shared" si="355"/>
        <v>397.31892765167561</v>
      </c>
      <c r="N2078">
        <f t="shared" si="356"/>
        <v>14159.124897284011</v>
      </c>
      <c r="O2078">
        <f t="shared" si="357"/>
        <v>15559.477909103309</v>
      </c>
      <c r="P2078">
        <f t="shared" si="358"/>
        <v>17698.327372640997</v>
      </c>
      <c r="Q2078">
        <f t="shared" si="359"/>
        <v>0.49162020479558327</v>
      </c>
    </row>
    <row r="2079" spans="5:17" x14ac:dyDescent="0.45">
      <c r="E2079">
        <v>207.7</v>
      </c>
      <c r="F2079">
        <v>43.749896190000001</v>
      </c>
      <c r="G2079">
        <f t="shared" si="361"/>
        <v>43.749896192000001</v>
      </c>
      <c r="H2079">
        <f t="shared" si="362"/>
        <v>43.748081977599995</v>
      </c>
      <c r="I2079">
        <f t="shared" si="352"/>
        <v>19.5571425672663</v>
      </c>
      <c r="J2079">
        <f t="shared" si="360"/>
        <v>0.20875057446147594</v>
      </c>
      <c r="K2079">
        <f t="shared" si="353"/>
        <v>1.2152748941666668E-3</v>
      </c>
      <c r="L2079">
        <f t="shared" si="354"/>
        <v>327.72146884457823</v>
      </c>
      <c r="M2079">
        <f t="shared" si="355"/>
        <v>377.92215333574291</v>
      </c>
      <c r="N2079">
        <f t="shared" si="356"/>
        <v>13800.372920662738</v>
      </c>
      <c r="O2079">
        <f t="shared" si="357"/>
        <v>15165.244967761249</v>
      </c>
      <c r="P2079">
        <f t="shared" si="358"/>
        <v>17265.104360177196</v>
      </c>
      <c r="Q2079">
        <f t="shared" si="359"/>
        <v>0.47958623222714436</v>
      </c>
    </row>
    <row r="2080" spans="5:17" x14ac:dyDescent="0.45">
      <c r="E2080">
        <v>207.8</v>
      </c>
      <c r="F2080">
        <v>43.799896140000001</v>
      </c>
      <c r="G2080">
        <f t="shared" si="361"/>
        <v>43.799352288000001</v>
      </c>
      <c r="H2080">
        <f t="shared" si="362"/>
        <v>43.793179816000006</v>
      </c>
      <c r="I2080">
        <f t="shared" si="352"/>
        <v>19.577303104944644</v>
      </c>
      <c r="J2080">
        <f t="shared" si="360"/>
        <v>0.19088386268162338</v>
      </c>
      <c r="K2080">
        <f t="shared" si="353"/>
        <v>1.2166637816666667E-3</v>
      </c>
      <c r="L2080">
        <f t="shared" si="354"/>
        <v>327.957864420227</v>
      </c>
      <c r="M2080">
        <f t="shared" si="355"/>
        <v>345.57624862966003</v>
      </c>
      <c r="N2080">
        <f t="shared" si="356"/>
        <v>13185.981482697691</v>
      </c>
      <c r="O2080">
        <f t="shared" si="357"/>
        <v>14490.089541426034</v>
      </c>
      <c r="P2080">
        <f t="shared" si="358"/>
        <v>16523.175320248389</v>
      </c>
      <c r="Q2080">
        <f t="shared" si="359"/>
        <v>0.45897709222912192</v>
      </c>
    </row>
    <row r="2081" spans="5:17" x14ac:dyDescent="0.45">
      <c r="E2081">
        <v>207.9</v>
      </c>
      <c r="F2081">
        <v>43.849896100000002</v>
      </c>
      <c r="G2081">
        <f t="shared" si="361"/>
        <v>43.841368880000005</v>
      </c>
      <c r="H2081">
        <f t="shared" si="362"/>
        <v>43.833480985600005</v>
      </c>
      <c r="I2081">
        <f t="shared" si="352"/>
        <v>19.595319339802625</v>
      </c>
      <c r="J2081">
        <f t="shared" si="360"/>
        <v>0.16586451716030126</v>
      </c>
      <c r="K2081">
        <f t="shared" si="353"/>
        <v>1.2180526694444446E-3</v>
      </c>
      <c r="L2081">
        <f t="shared" si="354"/>
        <v>328.16932271632999</v>
      </c>
      <c r="M2081">
        <f t="shared" si="355"/>
        <v>300.28121191485576</v>
      </c>
      <c r="N2081">
        <f t="shared" si="356"/>
        <v>12314.688915367773</v>
      </c>
      <c r="O2081">
        <f t="shared" si="357"/>
        <v>13532.625181722828</v>
      </c>
      <c r="P2081">
        <f t="shared" si="358"/>
        <v>15471.016683211898</v>
      </c>
      <c r="Q2081">
        <f t="shared" si="359"/>
        <v>0.42975046342255274</v>
      </c>
    </row>
    <row r="2082" spans="5:17" x14ac:dyDescent="0.45">
      <c r="E2082">
        <v>208</v>
      </c>
      <c r="F2082">
        <v>43.897176770000002</v>
      </c>
      <c r="G2082">
        <f t="shared" si="361"/>
        <v>43.875385479999998</v>
      </c>
      <c r="H2082">
        <f t="shared" si="362"/>
        <v>43.867385487600004</v>
      </c>
      <c r="I2082">
        <f t="shared" si="352"/>
        <v>19.610476008376704</v>
      </c>
      <c r="J2082">
        <f t="shared" si="360"/>
        <v>0.13417878867008071</v>
      </c>
      <c r="K2082">
        <f t="shared" si="353"/>
        <v>1.2193660213888891E-3</v>
      </c>
      <c r="L2082">
        <f t="shared" si="354"/>
        <v>328.34736865424532</v>
      </c>
      <c r="M2082">
        <f t="shared" si="355"/>
        <v>242.91735185397846</v>
      </c>
      <c r="N2082">
        <f t="shared" si="356"/>
        <v>11202.773095958544</v>
      </c>
      <c r="O2082">
        <f t="shared" si="357"/>
        <v>12310.73966588851</v>
      </c>
      <c r="P2082">
        <f t="shared" si="358"/>
        <v>14128.28534713023</v>
      </c>
      <c r="Q2082">
        <f t="shared" si="359"/>
        <v>0.3924523707536175</v>
      </c>
    </row>
    <row r="2083" spans="5:17" x14ac:dyDescent="0.45">
      <c r="E2083">
        <v>208.1</v>
      </c>
      <c r="F2083">
        <v>43.909979200000002</v>
      </c>
      <c r="G2083">
        <f t="shared" si="361"/>
        <v>43.901402088000005</v>
      </c>
      <c r="H2083">
        <f t="shared" si="362"/>
        <v>43.893510866</v>
      </c>
      <c r="I2083">
        <f t="shared" si="352"/>
        <v>19.622155097536641</v>
      </c>
      <c r="J2083">
        <f t="shared" si="360"/>
        <v>0.10247818984128187</v>
      </c>
      <c r="K2083">
        <f t="shared" si="353"/>
        <v>1.2197216444444446E-3</v>
      </c>
      <c r="L2083">
        <f t="shared" si="354"/>
        <v>328.48465724772103</v>
      </c>
      <c r="M2083">
        <f t="shared" si="355"/>
        <v>185.52657052406596</v>
      </c>
      <c r="N2083">
        <f t="shared" si="356"/>
        <v>10086.008033213237</v>
      </c>
      <c r="O2083">
        <f t="shared" si="357"/>
        <v>11083.525311223337</v>
      </c>
      <c r="P2083">
        <f t="shared" si="358"/>
        <v>12779.698144201469</v>
      </c>
      <c r="Q2083">
        <f t="shared" si="359"/>
        <v>0.35499161511670752</v>
      </c>
    </row>
    <row r="2084" spans="5:17" x14ac:dyDescent="0.45">
      <c r="E2084">
        <v>208.2</v>
      </c>
      <c r="F2084">
        <v>43.919979189999999</v>
      </c>
      <c r="G2084">
        <f t="shared" si="361"/>
        <v>43.919418701999994</v>
      </c>
      <c r="H2084">
        <f t="shared" si="362"/>
        <v>43.913232923999999</v>
      </c>
      <c r="I2084">
        <f t="shared" si="352"/>
        <v>19.63097164634496</v>
      </c>
      <c r="J2084">
        <f t="shared" si="360"/>
        <v>7.7429102748798329E-2</v>
      </c>
      <c r="K2084">
        <f t="shared" si="353"/>
        <v>1.2199994219444445E-3</v>
      </c>
      <c r="L2084">
        <f t="shared" si="354"/>
        <v>328.58835060115052</v>
      </c>
      <c r="M2084">
        <f t="shared" si="355"/>
        <v>140.17768965268436</v>
      </c>
      <c r="N2084">
        <f t="shared" si="356"/>
        <v>9202.3328449924338</v>
      </c>
      <c r="O2084">
        <f t="shared" si="357"/>
        <v>10112.453675815861</v>
      </c>
      <c r="P2084">
        <f t="shared" si="358"/>
        <v>11712.586456940506</v>
      </c>
      <c r="Q2084">
        <f t="shared" si="359"/>
        <v>0.32534962380390298</v>
      </c>
    </row>
    <row r="2085" spans="5:17" x14ac:dyDescent="0.45">
      <c r="E2085">
        <v>208.3</v>
      </c>
      <c r="F2085">
        <v>43.929979179999997</v>
      </c>
      <c r="G2085">
        <f t="shared" si="361"/>
        <v>43.929979179999997</v>
      </c>
      <c r="H2085">
        <f t="shared" si="362"/>
        <v>43.928151660000005</v>
      </c>
      <c r="I2085">
        <f t="shared" si="352"/>
        <v>19.637640918086401</v>
      </c>
      <c r="J2085">
        <f t="shared" si="360"/>
        <v>5.9532648503672903E-2</v>
      </c>
      <c r="K2085">
        <f t="shared" si="353"/>
        <v>1.2202771994444443E-3</v>
      </c>
      <c r="L2085">
        <f t="shared" si="354"/>
        <v>328.66682030568802</v>
      </c>
      <c r="M2085">
        <f t="shared" si="355"/>
        <v>107.77793917132429</v>
      </c>
      <c r="N2085">
        <f t="shared" si="356"/>
        <v>8570.7454671901542</v>
      </c>
      <c r="O2085">
        <f t="shared" si="357"/>
        <v>9418.4016122968733</v>
      </c>
      <c r="P2085">
        <f t="shared" si="358"/>
        <v>10949.891881644915</v>
      </c>
      <c r="Q2085">
        <f t="shared" si="359"/>
        <v>0.30416366337902545</v>
      </c>
    </row>
    <row r="2086" spans="5:17" x14ac:dyDescent="0.45">
      <c r="E2086">
        <v>208.4</v>
      </c>
      <c r="F2086">
        <v>43.939979170000001</v>
      </c>
      <c r="G2086">
        <f t="shared" si="361"/>
        <v>43.939979170000001</v>
      </c>
      <c r="H2086">
        <f t="shared" si="362"/>
        <v>43.939867072399998</v>
      </c>
      <c r="I2086">
        <f t="shared" si="352"/>
        <v>19.642878176045695</v>
      </c>
      <c r="J2086">
        <f t="shared" si="360"/>
        <v>4.8788827999981521E-2</v>
      </c>
      <c r="K2086">
        <f t="shared" si="353"/>
        <v>1.2205549769444446E-3</v>
      </c>
      <c r="L2086">
        <f t="shared" si="354"/>
        <v>328.72845982324003</v>
      </c>
      <c r="M2086">
        <f t="shared" si="355"/>
        <v>88.327320698621264</v>
      </c>
      <c r="N2086">
        <f t="shared" si="356"/>
        <v>8192.1758894065715</v>
      </c>
      <c r="O2086">
        <f t="shared" si="357"/>
        <v>9002.3910872599681</v>
      </c>
      <c r="P2086">
        <f t="shared" si="358"/>
        <v>10492.737458527437</v>
      </c>
      <c r="Q2086">
        <f t="shared" si="359"/>
        <v>0.29146492940353996</v>
      </c>
    </row>
    <row r="2087" spans="5:17" x14ac:dyDescent="0.45">
      <c r="E2087">
        <v>208.5</v>
      </c>
      <c r="F2087">
        <v>43.949979159999998</v>
      </c>
      <c r="G2087">
        <f t="shared" si="361"/>
        <v>43.949979159999998</v>
      </c>
      <c r="H2087">
        <f t="shared" si="362"/>
        <v>43.949979159999991</v>
      </c>
      <c r="I2087">
        <f t="shared" si="352"/>
        <v>19.647398683686397</v>
      </c>
      <c r="J2087">
        <f t="shared" si="360"/>
        <v>4.454717568576072E-2</v>
      </c>
      <c r="K2087">
        <f t="shared" si="353"/>
        <v>1.2208327544444445E-3</v>
      </c>
      <c r="L2087">
        <f t="shared" si="354"/>
        <v>328.7816768177662</v>
      </c>
      <c r="M2087">
        <f t="shared" si="355"/>
        <v>80.648231046162877</v>
      </c>
      <c r="N2087">
        <f t="shared" si="356"/>
        <v>8044.2326328276031</v>
      </c>
      <c r="O2087">
        <f t="shared" si="357"/>
        <v>8839.8160800303322</v>
      </c>
      <c r="P2087">
        <f t="shared" si="358"/>
        <v>10314.083604428935</v>
      </c>
      <c r="Q2087">
        <f t="shared" si="359"/>
        <v>0.28650232234524819</v>
      </c>
    </row>
    <row r="2088" spans="5:17" x14ac:dyDescent="0.45">
      <c r="E2088">
        <v>208.6</v>
      </c>
      <c r="F2088">
        <v>43.959979150000002</v>
      </c>
      <c r="G2088">
        <f t="shared" si="361"/>
        <v>43.959979149999995</v>
      </c>
      <c r="H2088">
        <f t="shared" si="362"/>
        <v>43.959796911200002</v>
      </c>
      <c r="I2088">
        <f t="shared" si="352"/>
        <v>19.651787611182847</v>
      </c>
      <c r="J2088">
        <f t="shared" si="360"/>
        <v>3.8536004939526691E-2</v>
      </c>
      <c r="K2088">
        <f t="shared" si="353"/>
        <v>1.2211105319444445E-3</v>
      </c>
      <c r="L2088">
        <f t="shared" si="354"/>
        <v>328.83335652108173</v>
      </c>
      <c r="M2088">
        <f t="shared" si="355"/>
        <v>69.765604263716199</v>
      </c>
      <c r="N2088">
        <f t="shared" si="356"/>
        <v>7833.1821193810492</v>
      </c>
      <c r="O2088">
        <f t="shared" si="357"/>
        <v>8607.8924388802734</v>
      </c>
      <c r="P2088">
        <f t="shared" si="358"/>
        <v>10059.222460307992</v>
      </c>
      <c r="Q2088">
        <f t="shared" si="359"/>
        <v>0.27942284611966645</v>
      </c>
    </row>
    <row r="2089" spans="5:17" x14ac:dyDescent="0.45">
      <c r="E2089">
        <v>208.7</v>
      </c>
      <c r="F2089">
        <v>43.96997914</v>
      </c>
      <c r="G2089">
        <f t="shared" si="361"/>
        <v>43.96997914</v>
      </c>
      <c r="H2089">
        <f t="shared" si="362"/>
        <v>43.967219677599999</v>
      </c>
      <c r="I2089">
        <f t="shared" si="352"/>
        <v>19.655105884674303</v>
      </c>
      <c r="J2089">
        <f t="shared" si="360"/>
        <v>2.2464989360013732E-2</v>
      </c>
      <c r="K2089">
        <f t="shared" si="353"/>
        <v>1.2213883094444446E-3</v>
      </c>
      <c r="L2089">
        <f t="shared" si="354"/>
        <v>328.87243691626384</v>
      </c>
      <c r="M2089">
        <f t="shared" si="355"/>
        <v>40.670628933611582</v>
      </c>
      <c r="N2089">
        <f t="shared" si="356"/>
        <v>7263.4080882264698</v>
      </c>
      <c r="O2089">
        <f t="shared" si="357"/>
        <v>7981.767129919197</v>
      </c>
      <c r="P2089">
        <f t="shared" si="358"/>
        <v>9371.172670240876</v>
      </c>
      <c r="Q2089">
        <f t="shared" si="359"/>
        <v>0.26031035195113544</v>
      </c>
    </row>
    <row r="2090" spans="5:17" x14ac:dyDescent="0.45">
      <c r="E2090">
        <v>208.8</v>
      </c>
      <c r="F2090">
        <v>43.979979129999997</v>
      </c>
      <c r="G2090">
        <f t="shared" si="361"/>
        <v>43.979067936</v>
      </c>
      <c r="H2090">
        <f t="shared" si="362"/>
        <v>43.969847461200004</v>
      </c>
      <c r="I2090">
        <f t="shared" si="352"/>
        <v>19.65628060905485</v>
      </c>
      <c r="J2090">
        <f t="shared" si="360"/>
        <v>-4.3349763846300959E-3</v>
      </c>
      <c r="K2090">
        <f t="shared" si="353"/>
        <v>1.2216660869444444E-3</v>
      </c>
      <c r="L2090">
        <f t="shared" si="354"/>
        <v>328.8862736119915</v>
      </c>
      <c r="M2090">
        <f t="shared" si="355"/>
        <v>-7.8480436001930043</v>
      </c>
      <c r="N2090">
        <f t="shared" si="356"/>
        <v>6310.4175353462051</v>
      </c>
      <c r="O2090">
        <f t="shared" si="357"/>
        <v>6934.5247641167089</v>
      </c>
      <c r="P2090">
        <f t="shared" si="358"/>
        <v>8220.3568836447339</v>
      </c>
      <c r="Q2090">
        <f t="shared" si="359"/>
        <v>0.22834324676790929</v>
      </c>
    </row>
    <row r="2091" spans="5:17" x14ac:dyDescent="0.45">
      <c r="E2091">
        <v>208.9</v>
      </c>
      <c r="F2091">
        <v>43.989979120000001</v>
      </c>
      <c r="G2091">
        <f t="shared" si="361"/>
        <v>43.977093002000004</v>
      </c>
      <c r="H2091">
        <f t="shared" si="362"/>
        <v>43.9652802644</v>
      </c>
      <c r="I2091">
        <f t="shared" si="352"/>
        <v>19.654238889397377</v>
      </c>
      <c r="J2091">
        <f t="shared" si="360"/>
        <v>-4.1863891400328868E-2</v>
      </c>
      <c r="K2091">
        <f t="shared" si="353"/>
        <v>1.2219438644444445E-3</v>
      </c>
      <c r="L2091">
        <f t="shared" si="354"/>
        <v>328.86222539176748</v>
      </c>
      <c r="M2091">
        <f t="shared" si="355"/>
        <v>-75.790411719062021</v>
      </c>
      <c r="N2091">
        <f t="shared" si="356"/>
        <v>4973.933882096414</v>
      </c>
      <c r="O2091">
        <f t="shared" si="357"/>
        <v>5465.8614088971581</v>
      </c>
      <c r="P2091">
        <f t="shared" si="358"/>
        <v>6606.4411086781956</v>
      </c>
      <c r="Q2091">
        <f t="shared" si="359"/>
        <v>0.18351225301883878</v>
      </c>
    </row>
    <row r="2092" spans="5:17" x14ac:dyDescent="0.45">
      <c r="E2092">
        <v>209</v>
      </c>
      <c r="F2092">
        <v>43.99542314</v>
      </c>
      <c r="G2092">
        <f t="shared" si="361"/>
        <v>43.963118078000001</v>
      </c>
      <c r="H2092">
        <f t="shared" si="362"/>
        <v>43.951118089600001</v>
      </c>
      <c r="I2092">
        <f t="shared" si="352"/>
        <v>19.647907830774784</v>
      </c>
      <c r="J2092">
        <f t="shared" si="360"/>
        <v>-8.9307075355531396E-2</v>
      </c>
      <c r="K2092">
        <f t="shared" si="353"/>
        <v>1.2220950872222224E-3</v>
      </c>
      <c r="L2092">
        <f t="shared" si="354"/>
        <v>328.78767144237685</v>
      </c>
      <c r="M2092">
        <f t="shared" si="355"/>
        <v>-161.68157770846523</v>
      </c>
      <c r="N2092">
        <f t="shared" si="356"/>
        <v>3283.2851276447072</v>
      </c>
      <c r="O2092">
        <f t="shared" si="357"/>
        <v>3608.0056347744035</v>
      </c>
      <c r="P2092">
        <f t="shared" si="358"/>
        <v>4564.8413568949491</v>
      </c>
      <c r="Q2092">
        <f t="shared" si="359"/>
        <v>0.12680114880263749</v>
      </c>
    </row>
    <row r="2093" spans="5:17" x14ac:dyDescent="0.45">
      <c r="E2093">
        <v>209.1</v>
      </c>
      <c r="F2093">
        <v>43.95010448</v>
      </c>
      <c r="G2093">
        <f t="shared" si="361"/>
        <v>43.937143165999998</v>
      </c>
      <c r="H2093">
        <f t="shared" si="362"/>
        <v>43.9253254168</v>
      </c>
      <c r="I2093">
        <f t="shared" si="352"/>
        <v>19.63637747432627</v>
      </c>
      <c r="J2093">
        <f t="shared" si="360"/>
        <v>-0.1367726694259197</v>
      </c>
      <c r="K2093">
        <f t="shared" si="353"/>
        <v>1.2208362355555556E-3</v>
      </c>
      <c r="L2093">
        <f t="shared" si="354"/>
        <v>328.6519527593386</v>
      </c>
      <c r="M2093">
        <f t="shared" si="355"/>
        <v>-247.61331498256723</v>
      </c>
      <c r="N2093">
        <f t="shared" si="356"/>
        <v>1591.3052813898792</v>
      </c>
      <c r="O2093">
        <f t="shared" si="357"/>
        <v>1748.6871224064605</v>
      </c>
      <c r="P2093">
        <f t="shared" si="358"/>
        <v>2521.6342004466596</v>
      </c>
      <c r="Q2093">
        <f t="shared" si="359"/>
        <v>7.0045394456851665E-2</v>
      </c>
    </row>
    <row r="2094" spans="5:17" x14ac:dyDescent="0.45">
      <c r="E2094">
        <v>209.2</v>
      </c>
      <c r="F2094">
        <v>43.900104519999999</v>
      </c>
      <c r="G2094">
        <f t="shared" si="361"/>
        <v>43.899168266000004</v>
      </c>
      <c r="H2094">
        <f t="shared" si="362"/>
        <v>43.889927740000005</v>
      </c>
      <c r="I2094">
        <f t="shared" si="352"/>
        <v>19.6205532968896</v>
      </c>
      <c r="J2094">
        <f t="shared" si="360"/>
        <v>-0.17434640288382042</v>
      </c>
      <c r="K2094">
        <f t="shared" si="353"/>
        <v>1.2194473477777777E-3</v>
      </c>
      <c r="L2094">
        <f t="shared" si="354"/>
        <v>328.46582312113503</v>
      </c>
      <c r="M2094">
        <f t="shared" si="355"/>
        <v>-315.6368224335306</v>
      </c>
      <c r="N2094">
        <f t="shared" si="356"/>
        <v>251.71209173697613</v>
      </c>
      <c r="O2094">
        <f t="shared" si="357"/>
        <v>276.6066942164573</v>
      </c>
      <c r="P2094">
        <f t="shared" si="358"/>
        <v>903.96340023786513</v>
      </c>
      <c r="Q2094">
        <f t="shared" si="359"/>
        <v>2.511009445105181E-2</v>
      </c>
    </row>
    <row r="2095" spans="5:17" x14ac:dyDescent="0.45">
      <c r="E2095">
        <v>209.3</v>
      </c>
      <c r="F2095">
        <v>43.850104569999999</v>
      </c>
      <c r="G2095">
        <f t="shared" si="361"/>
        <v>43.850104571999999</v>
      </c>
      <c r="H2095">
        <f t="shared" si="362"/>
        <v>43.847325057600003</v>
      </c>
      <c r="I2095">
        <f t="shared" si="352"/>
        <v>19.601508193749506</v>
      </c>
      <c r="J2095">
        <f t="shared" si="360"/>
        <v>-0.20119118528256763</v>
      </c>
      <c r="K2095">
        <f t="shared" si="353"/>
        <v>1.2180584602777779E-3</v>
      </c>
      <c r="L2095">
        <f t="shared" si="354"/>
        <v>328.24200677977558</v>
      </c>
      <c r="M2095">
        <f t="shared" si="355"/>
        <v>-364.2366310622549</v>
      </c>
      <c r="N2095">
        <f t="shared" si="356"/>
        <v>-705.54892280395336</v>
      </c>
      <c r="O2095">
        <f t="shared" si="357"/>
        <v>-642.04951975159759</v>
      </c>
      <c r="P2095">
        <f t="shared" si="358"/>
        <v>-105.54892280395336</v>
      </c>
      <c r="Q2095">
        <f t="shared" si="359"/>
        <v>-2.9319145223320377E-3</v>
      </c>
    </row>
    <row r="2096" spans="5:17" x14ac:dyDescent="0.45">
      <c r="E2096">
        <v>209.4</v>
      </c>
      <c r="F2096">
        <v>43.800104619999999</v>
      </c>
      <c r="G2096">
        <f t="shared" si="361"/>
        <v>43.800104617999999</v>
      </c>
      <c r="H2096">
        <f t="shared" si="362"/>
        <v>43.799917367199996</v>
      </c>
      <c r="I2096">
        <f t="shared" si="352"/>
        <v>19.580315059833087</v>
      </c>
      <c r="J2096">
        <f t="shared" si="360"/>
        <v>-0.2173070184102599</v>
      </c>
      <c r="K2096">
        <f t="shared" si="353"/>
        <v>1.2166695727777778E-3</v>
      </c>
      <c r="L2096">
        <f t="shared" si="354"/>
        <v>327.993202486195</v>
      </c>
      <c r="M2096">
        <f t="shared" si="355"/>
        <v>-393.41274410591478</v>
      </c>
      <c r="N2096">
        <f t="shared" si="356"/>
        <v>-1280.9352359839766</v>
      </c>
      <c r="O2096">
        <f t="shared" si="357"/>
        <v>-1165.6510647454188</v>
      </c>
      <c r="P2096">
        <f t="shared" si="358"/>
        <v>-680.93523598397678</v>
      </c>
      <c r="Q2096">
        <f t="shared" si="359"/>
        <v>-1.891486766622158E-2</v>
      </c>
    </row>
    <row r="2097" spans="5:17" x14ac:dyDescent="0.45">
      <c r="E2097">
        <v>209.5</v>
      </c>
      <c r="F2097">
        <v>43.750104669999999</v>
      </c>
      <c r="G2097">
        <f t="shared" si="361"/>
        <v>43.750104665999999</v>
      </c>
      <c r="H2097">
        <f t="shared" si="362"/>
        <v>43.750104666399999</v>
      </c>
      <c r="I2097">
        <f t="shared" si="352"/>
        <v>19.558046790067454</v>
      </c>
      <c r="J2097">
        <f t="shared" si="360"/>
        <v>-0.2233749203206159</v>
      </c>
      <c r="K2097">
        <f t="shared" si="353"/>
        <v>1.2152806852777779E-3</v>
      </c>
      <c r="L2097">
        <f t="shared" si="354"/>
        <v>327.73206623508742</v>
      </c>
      <c r="M2097">
        <f t="shared" si="355"/>
        <v>-404.39807701868722</v>
      </c>
      <c r="N2097">
        <f t="shared" si="356"/>
        <v>-1499.437426113461</v>
      </c>
      <c r="O2097">
        <f t="shared" si="357"/>
        <v>-1364.4880577632496</v>
      </c>
      <c r="P2097">
        <f t="shared" si="358"/>
        <v>-899.43742611346102</v>
      </c>
      <c r="Q2097">
        <f t="shared" si="359"/>
        <v>-2.4984372947596142E-2</v>
      </c>
    </row>
    <row r="2098" spans="5:17" x14ac:dyDescent="0.45">
      <c r="E2098">
        <v>209.6</v>
      </c>
      <c r="F2098">
        <v>43.700104709999998</v>
      </c>
      <c r="G2098">
        <f t="shared" si="361"/>
        <v>43.700104714000005</v>
      </c>
      <c r="H2098">
        <f t="shared" si="362"/>
        <v>43.699982274000007</v>
      </c>
      <c r="I2098">
        <f t="shared" si="352"/>
        <v>19.535640075768963</v>
      </c>
      <c r="J2098">
        <f t="shared" si="360"/>
        <v>-0.22763595539519343</v>
      </c>
      <c r="K2098">
        <f t="shared" si="353"/>
        <v>1.2138917975E-3</v>
      </c>
      <c r="L2098">
        <f t="shared" si="354"/>
        <v>327.46960639874635</v>
      </c>
      <c r="M2098">
        <f t="shared" si="355"/>
        <v>-412.11225723101836</v>
      </c>
      <c r="N2098">
        <f t="shared" si="356"/>
        <v>-1653.5483617182524</v>
      </c>
      <c r="O2098">
        <f t="shared" si="357"/>
        <v>-1504.7290091636098</v>
      </c>
      <c r="P2098">
        <f t="shared" si="358"/>
        <v>-1053.5483617182524</v>
      </c>
      <c r="Q2098">
        <f t="shared" si="359"/>
        <v>-2.9265232269951456E-2</v>
      </c>
    </row>
    <row r="2099" spans="5:17" x14ac:dyDescent="0.45">
      <c r="E2099">
        <v>209.7</v>
      </c>
      <c r="F2099">
        <v>43.650104759999998</v>
      </c>
      <c r="G2099">
        <f t="shared" si="361"/>
        <v>43.650104761999998</v>
      </c>
      <c r="H2099">
        <f t="shared" si="362"/>
        <v>43.648263240399999</v>
      </c>
      <c r="I2099">
        <f t="shared" si="352"/>
        <v>19.512519598988415</v>
      </c>
      <c r="J2099">
        <f t="shared" si="360"/>
        <v>-0.23834989753344971</v>
      </c>
      <c r="K2099">
        <f t="shared" si="353"/>
        <v>1.2125029099999999E-3</v>
      </c>
      <c r="L2099">
        <f t="shared" si="354"/>
        <v>327.19910133254723</v>
      </c>
      <c r="M2099">
        <f t="shared" si="355"/>
        <v>-431.50878389471671</v>
      </c>
      <c r="N2099">
        <f t="shared" si="356"/>
        <v>-2035.3447253585923</v>
      </c>
      <c r="O2099">
        <f t="shared" si="357"/>
        <v>-1852.1637000763192</v>
      </c>
      <c r="P2099">
        <f t="shared" si="358"/>
        <v>-1435.3447253585925</v>
      </c>
      <c r="Q2099">
        <f t="shared" si="359"/>
        <v>-3.9870686815516462E-2</v>
      </c>
    </row>
    <row r="2100" spans="5:17" x14ac:dyDescent="0.45">
      <c r="E2100">
        <v>209.8</v>
      </c>
      <c r="F2100">
        <v>43.600104809999998</v>
      </c>
      <c r="G2100">
        <f t="shared" si="361"/>
        <v>43.599492609999999</v>
      </c>
      <c r="H2100">
        <f t="shared" si="362"/>
        <v>43.593347566800006</v>
      </c>
      <c r="I2100">
        <f t="shared" si="352"/>
        <v>19.487970096262274</v>
      </c>
      <c r="J2100">
        <f t="shared" si="360"/>
        <v>-0.2562164734131045</v>
      </c>
      <c r="K2100">
        <f t="shared" si="353"/>
        <v>1.2111140225E-3</v>
      </c>
      <c r="L2100">
        <f t="shared" si="354"/>
        <v>326.91222758510446</v>
      </c>
      <c r="M2100">
        <f t="shared" si="355"/>
        <v>-463.85444256700777</v>
      </c>
      <c r="N2100">
        <f t="shared" si="356"/>
        <v>-2668.7257904832513</v>
      </c>
      <c r="O2100">
        <f t="shared" si="357"/>
        <v>-2428.5404693397586</v>
      </c>
      <c r="P2100">
        <f t="shared" si="358"/>
        <v>-2068.7257904832513</v>
      </c>
      <c r="Q2100">
        <f t="shared" si="359"/>
        <v>-5.7464605291201426E-2</v>
      </c>
    </row>
    <row r="2101" spans="5:17" x14ac:dyDescent="0.45">
      <c r="E2101">
        <v>209.9</v>
      </c>
      <c r="F2101">
        <v>43.550104859999998</v>
      </c>
      <c r="G2101">
        <f t="shared" si="361"/>
        <v>43.54150945</v>
      </c>
      <c r="H2101">
        <f t="shared" si="362"/>
        <v>43.533635254800004</v>
      </c>
      <c r="I2101">
        <f t="shared" si="352"/>
        <v>19.461276304305795</v>
      </c>
      <c r="J2101">
        <f t="shared" si="360"/>
        <v>-0.28123568303424662</v>
      </c>
      <c r="K2101">
        <f t="shared" si="353"/>
        <v>1.2097251349999999E-3</v>
      </c>
      <c r="L2101">
        <f t="shared" si="354"/>
        <v>326.60070654967603</v>
      </c>
      <c r="M2101">
        <f t="shared" si="355"/>
        <v>-509.14923324805238</v>
      </c>
      <c r="N2101">
        <f t="shared" si="356"/>
        <v>-3552.6273170210452</v>
      </c>
      <c r="O2101">
        <f t="shared" si="357"/>
        <v>-3232.8908584891515</v>
      </c>
      <c r="P2101">
        <f t="shared" si="358"/>
        <v>-2952.6273170210457</v>
      </c>
      <c r="Q2101">
        <f t="shared" si="359"/>
        <v>-8.2017425472806826E-2</v>
      </c>
    </row>
    <row r="2102" spans="5:17" x14ac:dyDescent="0.45">
      <c r="E2102">
        <v>210</v>
      </c>
      <c r="F2102">
        <v>43.497043910000002</v>
      </c>
      <c r="G2102">
        <f t="shared" si="361"/>
        <v>43.475526297999991</v>
      </c>
      <c r="H2102">
        <f t="shared" si="362"/>
        <v>43.467526305600003</v>
      </c>
      <c r="I2102">
        <f t="shared" si="352"/>
        <v>19.431722959655424</v>
      </c>
      <c r="J2102">
        <f t="shared" si="360"/>
        <v>-0.31286017062083005</v>
      </c>
      <c r="K2102">
        <f t="shared" si="353"/>
        <v>1.2082512197222224E-3</v>
      </c>
      <c r="L2102">
        <f t="shared" si="354"/>
        <v>326.25631211798509</v>
      </c>
      <c r="M2102">
        <f t="shared" si="355"/>
        <v>-566.4022227437373</v>
      </c>
      <c r="N2102">
        <f t="shared" si="356"/>
        <v>-4666.448805173789</v>
      </c>
      <c r="O2102">
        <f t="shared" si="357"/>
        <v>-4246.4684127081482</v>
      </c>
      <c r="P2102">
        <f t="shared" si="358"/>
        <v>-4066.448805173789</v>
      </c>
      <c r="Q2102">
        <f t="shared" si="359"/>
        <v>-0.11295691125482747</v>
      </c>
    </row>
    <row r="2103" spans="5:17" x14ac:dyDescent="0.45">
      <c r="E2103">
        <v>210.1</v>
      </c>
      <c r="F2103">
        <v>43.410188910000002</v>
      </c>
      <c r="G2103">
        <f t="shared" si="361"/>
        <v>43.401543154000009</v>
      </c>
      <c r="H2103">
        <f t="shared" si="362"/>
        <v>43.393665600799991</v>
      </c>
      <c r="I2103">
        <f t="shared" si="352"/>
        <v>19.398704270181629</v>
      </c>
      <c r="J2103">
        <f t="shared" si="360"/>
        <v>-0.3444996644461007</v>
      </c>
      <c r="K2103">
        <f t="shared" si="353"/>
        <v>1.2058385808333333E-3</v>
      </c>
      <c r="L2103">
        <f t="shared" si="354"/>
        <v>325.87215397101613</v>
      </c>
      <c r="M2103">
        <f t="shared" si="355"/>
        <v>-623.68237954208848</v>
      </c>
      <c r="N2103">
        <f t="shared" si="356"/>
        <v>-5777.1324944893149</v>
      </c>
      <c r="O2103">
        <f t="shared" si="357"/>
        <v>-5257.1905699852769</v>
      </c>
      <c r="P2103">
        <f t="shared" si="358"/>
        <v>-5177.1324944893149</v>
      </c>
      <c r="Q2103">
        <f t="shared" si="359"/>
        <v>-0.14380923595803652</v>
      </c>
    </row>
    <row r="2104" spans="5:17" x14ac:dyDescent="0.45">
      <c r="E2104">
        <v>210.2</v>
      </c>
      <c r="F2104">
        <v>43.320188999999999</v>
      </c>
      <c r="G2104">
        <f t="shared" si="361"/>
        <v>43.319560016000004</v>
      </c>
      <c r="H2104">
        <f t="shared" si="362"/>
        <v>43.313401545199994</v>
      </c>
      <c r="I2104">
        <f t="shared" si="352"/>
        <v>19.362823026766204</v>
      </c>
      <c r="J2104">
        <f t="shared" si="360"/>
        <v>-0.36954888743871095</v>
      </c>
      <c r="K2104">
        <f t="shared" si="353"/>
        <v>1.2033385833333334E-3</v>
      </c>
      <c r="L2104">
        <f t="shared" si="354"/>
        <v>325.45543198661107</v>
      </c>
      <c r="M2104">
        <f t="shared" si="355"/>
        <v>-669.03150644713321</v>
      </c>
      <c r="N2104">
        <f t="shared" si="356"/>
        <v>-6652.6027260101382</v>
      </c>
      <c r="O2104">
        <f t="shared" si="357"/>
        <v>-6053.8684806692263</v>
      </c>
      <c r="P2104">
        <f t="shared" si="358"/>
        <v>-6052.6027260101382</v>
      </c>
      <c r="Q2104">
        <f t="shared" si="359"/>
        <v>-0.16812785350028162</v>
      </c>
    </row>
    <row r="2105" spans="5:17" x14ac:dyDescent="0.45">
      <c r="E2105">
        <v>210.3</v>
      </c>
      <c r="F2105">
        <v>43.230189090000003</v>
      </c>
      <c r="G2105">
        <f t="shared" si="361"/>
        <v>43.230189086000003</v>
      </c>
      <c r="H2105">
        <f t="shared" si="362"/>
        <v>43.228334137200001</v>
      </c>
      <c r="I2105">
        <f t="shared" si="352"/>
        <v>19.324794492693886</v>
      </c>
      <c r="J2105">
        <f t="shared" si="360"/>
        <v>-0.38744547847803901</v>
      </c>
      <c r="K2105">
        <f t="shared" si="353"/>
        <v>1.2008385858333335E-3</v>
      </c>
      <c r="L2105">
        <f t="shared" si="354"/>
        <v>325.01461368482421</v>
      </c>
      <c r="M2105">
        <f t="shared" si="355"/>
        <v>-701.43150458079208</v>
      </c>
      <c r="N2105">
        <f t="shared" si="356"/>
        <v>-7274.1790601433549</v>
      </c>
      <c r="O2105">
        <f t="shared" si="357"/>
        <v>-6619.5029447304532</v>
      </c>
      <c r="P2105">
        <f t="shared" si="358"/>
        <v>-6674.1790601433549</v>
      </c>
      <c r="Q2105">
        <f t="shared" si="359"/>
        <v>-0.18539386278175987</v>
      </c>
    </row>
    <row r="2106" spans="5:17" x14ac:dyDescent="0.45">
      <c r="E2106">
        <v>210.4</v>
      </c>
      <c r="F2106">
        <v>43.140189169999999</v>
      </c>
      <c r="G2106">
        <f t="shared" si="361"/>
        <v>43.140189172000007</v>
      </c>
      <c r="H2106">
        <f t="shared" si="362"/>
        <v>43.140063374800008</v>
      </c>
      <c r="I2106">
        <f t="shared" si="352"/>
        <v>19.285333931070596</v>
      </c>
      <c r="J2106">
        <f t="shared" si="360"/>
        <v>-0.39818943577598631</v>
      </c>
      <c r="K2106">
        <f t="shared" si="353"/>
        <v>1.1983385880555556E-3</v>
      </c>
      <c r="L2106">
        <f t="shared" si="354"/>
        <v>324.55811182074649</v>
      </c>
      <c r="M2106">
        <f t="shared" si="355"/>
        <v>-720.88237070589025</v>
      </c>
      <c r="N2106">
        <f t="shared" si="356"/>
        <v>-7643.2456775840701</v>
      </c>
      <c r="O2106">
        <f t="shared" si="357"/>
        <v>-6955.3535666015041</v>
      </c>
      <c r="P2106">
        <f t="shared" si="358"/>
        <v>-7043.2456775840701</v>
      </c>
      <c r="Q2106">
        <f t="shared" si="359"/>
        <v>-0.19564571326622418</v>
      </c>
    </row>
    <row r="2107" spans="5:17" x14ac:dyDescent="0.45">
      <c r="E2107">
        <v>210.5</v>
      </c>
      <c r="F2107">
        <v>43.050189260000003</v>
      </c>
      <c r="G2107">
        <f t="shared" si="361"/>
        <v>43.050189258000003</v>
      </c>
      <c r="H2107">
        <f t="shared" si="362"/>
        <v>43.050189257200003</v>
      </c>
      <c r="I2107">
        <f t="shared" si="352"/>
        <v>19.245156605538689</v>
      </c>
      <c r="J2107">
        <f t="shared" si="360"/>
        <v>-0.40219298206913834</v>
      </c>
      <c r="K2107">
        <f t="shared" si="353"/>
        <v>1.1958385905555557E-3</v>
      </c>
      <c r="L2107">
        <f t="shared" si="354"/>
        <v>324.09427672191146</v>
      </c>
      <c r="M2107">
        <f t="shared" si="355"/>
        <v>-728.13039308853797</v>
      </c>
      <c r="N2107">
        <f t="shared" si="356"/>
        <v>-7775.7383337693809</v>
      </c>
      <c r="O2107">
        <f t="shared" si="357"/>
        <v>-7075.9218837301369</v>
      </c>
      <c r="P2107">
        <f t="shared" si="358"/>
        <v>-7175.7383337693809</v>
      </c>
      <c r="Q2107">
        <f t="shared" si="359"/>
        <v>-0.19932606482692725</v>
      </c>
    </row>
    <row r="2108" spans="5:17" x14ac:dyDescent="0.45">
      <c r="E2108">
        <v>210.6</v>
      </c>
      <c r="F2108">
        <v>42.960189339999999</v>
      </c>
      <c r="G2108">
        <f t="shared" si="361"/>
        <v>42.960189342</v>
      </c>
      <c r="H2108">
        <f t="shared" si="362"/>
        <v>42.960127359200001</v>
      </c>
      <c r="I2108">
        <f t="shared" si="352"/>
        <v>19.204895334656769</v>
      </c>
      <c r="J2108">
        <f t="shared" si="360"/>
        <v>-0.40439709848385519</v>
      </c>
      <c r="K2108">
        <f t="shared" si="353"/>
        <v>1.1933385927777778E-3</v>
      </c>
      <c r="L2108">
        <f t="shared" si="354"/>
        <v>323.63044285291869</v>
      </c>
      <c r="M2108">
        <f t="shared" si="355"/>
        <v>-732.1207266423562</v>
      </c>
      <c r="N2108">
        <f t="shared" si="356"/>
        <v>-7845.0131454003877</v>
      </c>
      <c r="O2108">
        <f t="shared" si="357"/>
        <v>-7138.9619623143526</v>
      </c>
      <c r="P2108">
        <f t="shared" si="358"/>
        <v>-7245.0131454003877</v>
      </c>
      <c r="Q2108">
        <f t="shared" si="359"/>
        <v>-0.20125036515001077</v>
      </c>
    </row>
    <row r="2109" spans="5:17" x14ac:dyDescent="0.45">
      <c r="E2109">
        <v>210.7</v>
      </c>
      <c r="F2109">
        <v>42.870189430000003</v>
      </c>
      <c r="G2109">
        <f t="shared" si="361"/>
        <v>42.870189428000003</v>
      </c>
      <c r="H2109">
        <f t="shared" si="362"/>
        <v>42.869267147999999</v>
      </c>
      <c r="I2109">
        <f t="shared" si="352"/>
        <v>19.164277185841918</v>
      </c>
      <c r="J2109">
        <f t="shared" si="360"/>
        <v>-0.40975403602494964</v>
      </c>
      <c r="K2109">
        <f t="shared" si="353"/>
        <v>1.1908385952777779E-3</v>
      </c>
      <c r="L2109">
        <f t="shared" si="354"/>
        <v>323.1634818569014</v>
      </c>
      <c r="M2109">
        <f t="shared" si="355"/>
        <v>-741.81892927503498</v>
      </c>
      <c r="N2109">
        <f t="shared" si="356"/>
        <v>-8023.229039683778</v>
      </c>
      <c r="O2109">
        <f t="shared" si="357"/>
        <v>-7301.1384261122384</v>
      </c>
      <c r="P2109">
        <f t="shared" si="358"/>
        <v>-7423.229039683778</v>
      </c>
      <c r="Q2109">
        <f t="shared" si="359"/>
        <v>-0.20620080665788273</v>
      </c>
    </row>
    <row r="2110" spans="5:17" x14ac:dyDescent="0.45">
      <c r="E2110">
        <v>210.8</v>
      </c>
      <c r="F2110">
        <v>42.78018951</v>
      </c>
      <c r="G2110">
        <f t="shared" si="361"/>
        <v>42.779879596000001</v>
      </c>
      <c r="H2110">
        <f t="shared" si="362"/>
        <v>42.776808624400005</v>
      </c>
      <c r="I2110">
        <f t="shared" si="352"/>
        <v>19.122944527451779</v>
      </c>
      <c r="J2110">
        <f t="shared" si="360"/>
        <v>-0.41868728909566499</v>
      </c>
      <c r="K2110">
        <f t="shared" si="353"/>
        <v>1.1883385975000002E-3</v>
      </c>
      <c r="L2110">
        <f t="shared" si="354"/>
        <v>322.68932150241233</v>
      </c>
      <c r="M2110">
        <f t="shared" si="355"/>
        <v>-757.99169548412112</v>
      </c>
      <c r="N2110">
        <f t="shared" si="356"/>
        <v>-8324.2631503202865</v>
      </c>
      <c r="O2110">
        <f t="shared" si="357"/>
        <v>-7575.0794667914606</v>
      </c>
      <c r="P2110">
        <f t="shared" si="358"/>
        <v>-7724.2631503202865</v>
      </c>
      <c r="Q2110">
        <f t="shared" si="359"/>
        <v>-0.21456286528667465</v>
      </c>
    </row>
    <row r="2111" spans="5:17" x14ac:dyDescent="0.45">
      <c r="E2111">
        <v>210.9</v>
      </c>
      <c r="F2111">
        <v>42.690189599999997</v>
      </c>
      <c r="G2111">
        <f t="shared" si="361"/>
        <v>42.685888116000001</v>
      </c>
      <c r="H2111">
        <f t="shared" si="362"/>
        <v>42.681951789599999</v>
      </c>
      <c r="I2111">
        <f t="shared" si="352"/>
        <v>19.080539728022785</v>
      </c>
      <c r="J2111">
        <f t="shared" si="360"/>
        <v>-0.43119685859009493</v>
      </c>
      <c r="K2111">
        <f t="shared" si="353"/>
        <v>1.1858386E-3</v>
      </c>
      <c r="L2111">
        <f t="shared" si="354"/>
        <v>322.20392568036749</v>
      </c>
      <c r="M2111">
        <f t="shared" si="355"/>
        <v>-780.63902688828239</v>
      </c>
      <c r="N2111">
        <f t="shared" si="356"/>
        <v>-8747.1891613177668</v>
      </c>
      <c r="O2111">
        <f t="shared" si="357"/>
        <v>-7959.9421367991681</v>
      </c>
      <c r="P2111">
        <f t="shared" si="358"/>
        <v>-8147.1891613177668</v>
      </c>
      <c r="Q2111">
        <f t="shared" si="359"/>
        <v>-0.22631081003660464</v>
      </c>
    </row>
    <row r="2112" spans="5:17" x14ac:dyDescent="0.45">
      <c r="E2112">
        <v>211</v>
      </c>
      <c r="F2112">
        <v>42.598640099999997</v>
      </c>
      <c r="G2112">
        <f t="shared" si="361"/>
        <v>42.587896639999997</v>
      </c>
      <c r="H2112">
        <f t="shared" si="362"/>
        <v>42.583896643999999</v>
      </c>
      <c r="I2112">
        <f t="shared" si="352"/>
        <v>19.03670515573376</v>
      </c>
      <c r="J2112">
        <f t="shared" si="360"/>
        <v>-0.44700565481090138</v>
      </c>
      <c r="K2112">
        <f t="shared" si="353"/>
        <v>1.1832955583333333E-3</v>
      </c>
      <c r="L2112">
        <f t="shared" si="354"/>
        <v>321.7032963123952</v>
      </c>
      <c r="M2112">
        <f t="shared" si="355"/>
        <v>-809.25928014902581</v>
      </c>
      <c r="N2112">
        <f t="shared" si="356"/>
        <v>-9281.4595112116313</v>
      </c>
      <c r="O2112">
        <f t="shared" si="357"/>
        <v>-8446.1281552025848</v>
      </c>
      <c r="P2112">
        <f t="shared" si="358"/>
        <v>-8681.4595112116313</v>
      </c>
      <c r="Q2112">
        <f t="shared" si="359"/>
        <v>-0.24115165308921199</v>
      </c>
    </row>
    <row r="2113" spans="5:17" x14ac:dyDescent="0.45">
      <c r="E2113">
        <v>211.1</v>
      </c>
      <c r="F2113">
        <v>42.490231940000001</v>
      </c>
      <c r="G2113">
        <f t="shared" si="361"/>
        <v>42.485905168000002</v>
      </c>
      <c r="H2113">
        <f t="shared" si="362"/>
        <v>42.481967155199996</v>
      </c>
      <c r="I2113">
        <f t="shared" si="352"/>
        <v>18.991138597060605</v>
      </c>
      <c r="J2113">
        <f t="shared" si="360"/>
        <v>-0.46282198812608755</v>
      </c>
      <c r="K2113">
        <f t="shared" si="353"/>
        <v>1.1802842205555556E-3</v>
      </c>
      <c r="L2113">
        <f t="shared" si="354"/>
        <v>321.18410671956269</v>
      </c>
      <c r="M2113">
        <f t="shared" si="355"/>
        <v>-837.89317856952619</v>
      </c>
      <c r="N2113">
        <f t="shared" si="356"/>
        <v>-9812.8935978612026</v>
      </c>
      <c r="O2113">
        <f t="shared" si="357"/>
        <v>-8929.7331740536938</v>
      </c>
      <c r="P2113">
        <f t="shared" si="358"/>
        <v>-9212.8935978612008</v>
      </c>
      <c r="Q2113">
        <f t="shared" si="359"/>
        <v>-0.25591371105170002</v>
      </c>
    </row>
    <row r="2114" spans="5:17" x14ac:dyDescent="0.45">
      <c r="E2114">
        <v>211.2</v>
      </c>
      <c r="F2114">
        <v>42.380232049999996</v>
      </c>
      <c r="G2114">
        <f t="shared" si="361"/>
        <v>42.379913699999996</v>
      </c>
      <c r="H2114">
        <f t="shared" si="362"/>
        <v>42.376835983599996</v>
      </c>
      <c r="I2114">
        <f t="shared" si="352"/>
        <v>18.944140758108542</v>
      </c>
      <c r="J2114">
        <f t="shared" si="360"/>
        <v>-0.47534663359742879</v>
      </c>
      <c r="K2114">
        <f t="shared" si="353"/>
        <v>1.1772286680555555E-3</v>
      </c>
      <c r="L2114">
        <f t="shared" si="354"/>
        <v>320.64991245319811</v>
      </c>
      <c r="M2114">
        <f t="shared" si="355"/>
        <v>-860.56780353047236</v>
      </c>
      <c r="N2114">
        <f t="shared" si="356"/>
        <v>-10228.280526388999</v>
      </c>
      <c r="O2114">
        <f t="shared" si="357"/>
        <v>-9307.7352790139885</v>
      </c>
      <c r="P2114">
        <f t="shared" si="358"/>
        <v>-9628.2805263889986</v>
      </c>
      <c r="Q2114">
        <f t="shared" si="359"/>
        <v>-0.26745223684413888</v>
      </c>
    </row>
    <row r="2115" spans="5:17" x14ac:dyDescent="0.45">
      <c r="E2115">
        <v>211.3</v>
      </c>
      <c r="F2115">
        <v>42.270232149999998</v>
      </c>
      <c r="G2115">
        <f t="shared" si="361"/>
        <v>42.270232151999991</v>
      </c>
      <c r="H2115">
        <f t="shared" si="362"/>
        <v>42.269303127999997</v>
      </c>
      <c r="I2115">
        <f t="shared" ref="I2115:I2178" si="363">H2115*0.44704</f>
        <v>18.896069270341119</v>
      </c>
      <c r="J2115">
        <f t="shared" si="360"/>
        <v>-0.4842949626451265</v>
      </c>
      <c r="K2115">
        <f t="shared" ref="K2115:K2178" si="364">F2115*(0.1/3600)</f>
        <v>1.1741731152777777E-3</v>
      </c>
      <c r="L2115">
        <f t="shared" ref="L2115:L2178" si="365">(((1/2)*$B$8*$B$3*$B$4*(I2115^2))+($B$2*9.81*$B$5))</f>
        <v>320.10488403334591</v>
      </c>
      <c r="M2115">
        <f t="shared" ref="M2115:M2178" si="366">$B$2*J2115</f>
        <v>-876.76786329647223</v>
      </c>
      <c r="N2115">
        <f t="shared" ref="N2115:N2178" si="367">(L2115+M2115)*I2115</f>
        <v>-10518.742216390498</v>
      </c>
      <c r="O2115">
        <f t="shared" ref="O2115:O2178" si="368">IF(N2115&gt;0,N2115/$B$9,N2115*$B$9)</f>
        <v>-9572.0554169153529</v>
      </c>
      <c r="P2115">
        <f t="shared" ref="P2115:P2178" si="369">O2115/$B$9+$B$10</f>
        <v>-9918.7422163904976</v>
      </c>
      <c r="Q2115">
        <f t="shared" ref="Q2115:Q2178" si="370">P2115*(0.1/3600)</f>
        <v>-0.2755206171219583</v>
      </c>
    </row>
    <row r="2116" spans="5:17" x14ac:dyDescent="0.45">
      <c r="E2116">
        <v>211.4</v>
      </c>
      <c r="F2116">
        <v>42.160232260000001</v>
      </c>
      <c r="G2116">
        <f t="shared" si="361"/>
        <v>42.160232257999994</v>
      </c>
      <c r="H2116">
        <f t="shared" si="362"/>
        <v>42.160168587999991</v>
      </c>
      <c r="I2116">
        <f t="shared" si="363"/>
        <v>18.847281765579517</v>
      </c>
      <c r="J2116">
        <f t="shared" ref="J2116:J2179" si="371">(I2117-I2115)/0.2</f>
        <v>-0.48966697526912739</v>
      </c>
      <c r="K2116">
        <f t="shared" si="364"/>
        <v>1.1711175627777779E-3</v>
      </c>
      <c r="L2116">
        <f t="shared" si="365"/>
        <v>319.55315338430012</v>
      </c>
      <c r="M2116">
        <f t="shared" si="366"/>
        <v>-886.49335786742904</v>
      </c>
      <c r="N2116">
        <f t="shared" si="367"/>
        <v>-10685.281778128798</v>
      </c>
      <c r="O2116">
        <f t="shared" si="368"/>
        <v>-9723.6064180972062</v>
      </c>
      <c r="P2116">
        <f t="shared" si="369"/>
        <v>-10085.281778128798</v>
      </c>
      <c r="Q2116">
        <f t="shared" si="370"/>
        <v>-0.28014671605913327</v>
      </c>
    </row>
    <row r="2117" spans="5:17" x14ac:dyDescent="0.45">
      <c r="E2117">
        <v>211.5</v>
      </c>
      <c r="F2117">
        <v>42.050232360000003</v>
      </c>
      <c r="G2117">
        <f t="shared" ref="G2117:G2180" si="372">(SUM(F2115:F2119))/5</f>
        <v>42.050232362000003</v>
      </c>
      <c r="H2117">
        <f t="shared" ref="H2117:H2180" si="373">(SUM(G2115:G2119))/5</f>
        <v>42.050232362399996</v>
      </c>
      <c r="I2117">
        <f t="shared" si="363"/>
        <v>18.798135875287294</v>
      </c>
      <c r="J2117">
        <f t="shared" si="371"/>
        <v>-0.49138851736829636</v>
      </c>
      <c r="K2117">
        <f t="shared" si="364"/>
        <v>1.1680620100000001E-3</v>
      </c>
      <c r="L2117">
        <f t="shared" si="365"/>
        <v>318.99881190877227</v>
      </c>
      <c r="M2117">
        <f t="shared" si="366"/>
        <v>-889.61003861838981</v>
      </c>
      <c r="N2117">
        <f t="shared" si="367"/>
        <v>-10726.427371651753</v>
      </c>
      <c r="O2117">
        <f t="shared" si="368"/>
        <v>-9761.0489082030945</v>
      </c>
      <c r="P2117">
        <f t="shared" si="369"/>
        <v>-10126.427371651751</v>
      </c>
      <c r="Q2117">
        <f t="shared" si="370"/>
        <v>-0.28128964921254868</v>
      </c>
    </row>
    <row r="2118" spans="5:17" x14ac:dyDescent="0.45">
      <c r="E2118">
        <v>211.6</v>
      </c>
      <c r="F2118">
        <v>41.940232469999998</v>
      </c>
      <c r="G2118">
        <f t="shared" si="372"/>
        <v>41.940232468000005</v>
      </c>
      <c r="H2118">
        <f t="shared" si="373"/>
        <v>41.940327626400006</v>
      </c>
      <c r="I2118">
        <f t="shared" si="363"/>
        <v>18.749004062105858</v>
      </c>
      <c r="J2118">
        <f t="shared" si="371"/>
        <v>-0.48864157369278516</v>
      </c>
      <c r="K2118">
        <f t="shared" si="364"/>
        <v>1.1650064575E-3</v>
      </c>
      <c r="L2118">
        <f t="shared" si="365"/>
        <v>318.44607597395122</v>
      </c>
      <c r="M2118">
        <f t="shared" si="366"/>
        <v>-884.63697029692855</v>
      </c>
      <c r="N2118">
        <f t="shared" si="367"/>
        <v>-10615.51537758885</v>
      </c>
      <c r="O2118">
        <f t="shared" si="368"/>
        <v>-9660.1189936058545</v>
      </c>
      <c r="P2118">
        <f t="shared" si="369"/>
        <v>-10015.51537758885</v>
      </c>
      <c r="Q2118">
        <f t="shared" si="370"/>
        <v>-0.27820876048857918</v>
      </c>
    </row>
    <row r="2119" spans="5:17" x14ac:dyDescent="0.45">
      <c r="E2119">
        <v>211.7</v>
      </c>
      <c r="F2119">
        <v>41.83023257</v>
      </c>
      <c r="G2119">
        <f t="shared" si="372"/>
        <v>41.830232572</v>
      </c>
      <c r="H2119">
        <f t="shared" si="373"/>
        <v>41.831620348400001</v>
      </c>
      <c r="I2119">
        <f t="shared" si="363"/>
        <v>18.700407560548737</v>
      </c>
      <c r="J2119">
        <f t="shared" si="371"/>
        <v>-0.48060621834368433</v>
      </c>
      <c r="K2119">
        <f t="shared" si="364"/>
        <v>1.1619509047222222E-3</v>
      </c>
      <c r="L2119">
        <f t="shared" si="365"/>
        <v>317.90078532327749</v>
      </c>
      <c r="M2119">
        <f t="shared" si="366"/>
        <v>-870.08975861052204</v>
      </c>
      <c r="N2119">
        <f t="shared" si="367"/>
        <v>-10326.158850912434</v>
      </c>
      <c r="O2119">
        <f t="shared" si="368"/>
        <v>-9396.804554330316</v>
      </c>
      <c r="P2119">
        <f t="shared" si="369"/>
        <v>-9726.158850912434</v>
      </c>
      <c r="Q2119">
        <f t="shared" si="370"/>
        <v>-0.27017107919201205</v>
      </c>
    </row>
    <row r="2120" spans="5:17" x14ac:dyDescent="0.45">
      <c r="E2120">
        <v>211.8</v>
      </c>
      <c r="F2120">
        <v>41.720232680000002</v>
      </c>
      <c r="G2120">
        <f t="shared" si="372"/>
        <v>41.720708471999998</v>
      </c>
      <c r="H2120">
        <f t="shared" si="373"/>
        <v>41.725310528000001</v>
      </c>
      <c r="I2120">
        <f t="shared" si="363"/>
        <v>18.652882818437121</v>
      </c>
      <c r="J2120">
        <f t="shared" si="371"/>
        <v>-0.46720638835902051</v>
      </c>
      <c r="K2120">
        <f t="shared" si="364"/>
        <v>1.1588953522222224E-3</v>
      </c>
      <c r="L2120">
        <f t="shared" si="365"/>
        <v>317.36888937765264</v>
      </c>
      <c r="M2120">
        <f t="shared" si="366"/>
        <v>-845.83069913151894</v>
      </c>
      <c r="N2120">
        <f t="shared" si="367"/>
        <v>-9857.3362113580788</v>
      </c>
      <c r="O2120">
        <f t="shared" si="368"/>
        <v>-8970.1759523358523</v>
      </c>
      <c r="P2120">
        <f t="shared" si="369"/>
        <v>-9257.3362113580788</v>
      </c>
      <c r="Q2120">
        <f t="shared" si="370"/>
        <v>-0.25714822809327997</v>
      </c>
    </row>
    <row r="2121" spans="5:17" x14ac:dyDescent="0.45">
      <c r="E2121">
        <v>211.9</v>
      </c>
      <c r="F2121">
        <v>41.610232779999997</v>
      </c>
      <c r="G2121">
        <f t="shared" si="372"/>
        <v>41.616695868000001</v>
      </c>
      <c r="H2121">
        <f t="shared" si="373"/>
        <v>41.62259816320001</v>
      </c>
      <c r="I2121">
        <f t="shared" si="363"/>
        <v>18.606966282876932</v>
      </c>
      <c r="J2121">
        <f t="shared" si="371"/>
        <v>-0.4484420837388825</v>
      </c>
      <c r="K2121">
        <f t="shared" si="364"/>
        <v>1.1558397994444443E-3</v>
      </c>
      <c r="L2121">
        <f t="shared" si="365"/>
        <v>316.85627798797913</v>
      </c>
      <c r="M2121">
        <f t="shared" si="366"/>
        <v>-811.85979186008012</v>
      </c>
      <c r="N2121">
        <f t="shared" si="367"/>
        <v>-9210.5136925237875</v>
      </c>
      <c r="O2121">
        <f t="shared" si="368"/>
        <v>-8381.5674601966475</v>
      </c>
      <c r="P2121">
        <f t="shared" si="369"/>
        <v>-8610.5136925237875</v>
      </c>
      <c r="Q2121">
        <f t="shared" si="370"/>
        <v>-0.23918093590343856</v>
      </c>
    </row>
    <row r="2122" spans="5:17" x14ac:dyDescent="0.45">
      <c r="E2122">
        <v>212</v>
      </c>
      <c r="F2122">
        <v>41.502611860000002</v>
      </c>
      <c r="G2122">
        <f t="shared" si="372"/>
        <v>41.518683260000003</v>
      </c>
      <c r="H2122">
        <f t="shared" si="373"/>
        <v>41.524683253600003</v>
      </c>
      <c r="I2122">
        <f t="shared" si="363"/>
        <v>18.563194401689344</v>
      </c>
      <c r="J2122">
        <f t="shared" si="371"/>
        <v>-0.42473870238273648</v>
      </c>
      <c r="K2122">
        <f t="shared" si="364"/>
        <v>1.1528503294444446E-3</v>
      </c>
      <c r="L2122">
        <f t="shared" si="365"/>
        <v>316.36878575876307</v>
      </c>
      <c r="M2122">
        <f t="shared" si="366"/>
        <v>-768.94717738434758</v>
      </c>
      <c r="N2122">
        <f t="shared" si="367"/>
        <v>-8401.3006657496189</v>
      </c>
      <c r="O2122">
        <f t="shared" si="368"/>
        <v>-7645.1836058321533</v>
      </c>
      <c r="P2122">
        <f t="shared" si="369"/>
        <v>-7801.3006657496189</v>
      </c>
      <c r="Q2122">
        <f t="shared" si="370"/>
        <v>-0.21670279627082276</v>
      </c>
    </row>
    <row r="2123" spans="5:17" x14ac:dyDescent="0.45">
      <c r="E2123">
        <v>212.1</v>
      </c>
      <c r="F2123">
        <v>41.420169450000003</v>
      </c>
      <c r="G2123">
        <f t="shared" si="372"/>
        <v>41.426670643999998</v>
      </c>
      <c r="H2123">
        <f t="shared" si="373"/>
        <v>41.432575479600004</v>
      </c>
      <c r="I2123">
        <f t="shared" si="363"/>
        <v>18.522018542400385</v>
      </c>
      <c r="J2123">
        <f t="shared" si="371"/>
        <v>-0.40102396442238231</v>
      </c>
      <c r="K2123">
        <f t="shared" si="364"/>
        <v>1.1505602625000002E-3</v>
      </c>
      <c r="L2123">
        <f t="shared" si="365"/>
        <v>315.91125373661322</v>
      </c>
      <c r="M2123">
        <f t="shared" si="366"/>
        <v>-726.01400290619119</v>
      </c>
      <c r="N2123">
        <f t="shared" si="367"/>
        <v>-7595.9307244082975</v>
      </c>
      <c r="O2123">
        <f t="shared" si="368"/>
        <v>-6912.2969592115505</v>
      </c>
      <c r="P2123">
        <f t="shared" si="369"/>
        <v>-6995.9307244082975</v>
      </c>
      <c r="Q2123">
        <f t="shared" si="370"/>
        <v>-0.1943314090113416</v>
      </c>
    </row>
    <row r="2124" spans="5:17" x14ac:dyDescent="0.45">
      <c r="E2124">
        <v>212.2</v>
      </c>
      <c r="F2124">
        <v>41.340169529999997</v>
      </c>
      <c r="G2124">
        <f t="shared" si="372"/>
        <v>41.340658024000007</v>
      </c>
      <c r="H2124">
        <f t="shared" si="373"/>
        <v>41.345270241600005</v>
      </c>
      <c r="I2124">
        <f t="shared" si="363"/>
        <v>18.482989608804868</v>
      </c>
      <c r="J2124">
        <f t="shared" si="371"/>
        <v>-0.3822369456998409</v>
      </c>
      <c r="K2124">
        <f t="shared" si="364"/>
        <v>1.1483380424999999E-3</v>
      </c>
      <c r="L2124">
        <f t="shared" si="365"/>
        <v>315.47851553461493</v>
      </c>
      <c r="M2124">
        <f t="shared" si="366"/>
        <v>-692.00197401142975</v>
      </c>
      <c r="N2124">
        <f t="shared" si="367"/>
        <v>-6959.2791704982392</v>
      </c>
      <c r="O2124">
        <f t="shared" si="368"/>
        <v>-6332.9440451533983</v>
      </c>
      <c r="P2124">
        <f t="shared" si="369"/>
        <v>-6359.2791704982401</v>
      </c>
      <c r="Q2124">
        <f t="shared" si="370"/>
        <v>-0.17664664362495111</v>
      </c>
    </row>
    <row r="2125" spans="5:17" x14ac:dyDescent="0.45">
      <c r="E2125">
        <v>212.3</v>
      </c>
      <c r="F2125">
        <v>41.260169599999998</v>
      </c>
      <c r="G2125">
        <f t="shared" si="372"/>
        <v>41.260169601999998</v>
      </c>
      <c r="H2125">
        <f t="shared" si="373"/>
        <v>41.261567540400002</v>
      </c>
      <c r="I2125">
        <f t="shared" si="363"/>
        <v>18.445571153260417</v>
      </c>
      <c r="J2125">
        <f t="shared" si="371"/>
        <v>-0.36881440161280921</v>
      </c>
      <c r="K2125">
        <f t="shared" si="364"/>
        <v>1.1461158222222222E-3</v>
      </c>
      <c r="L2125">
        <f t="shared" si="365"/>
        <v>315.06449080049708</v>
      </c>
      <c r="M2125">
        <f t="shared" si="366"/>
        <v>-667.70179290916838</v>
      </c>
      <c r="N2125">
        <f t="shared" si="367"/>
        <v>-6504.596447339286</v>
      </c>
      <c r="O2125">
        <f t="shared" si="368"/>
        <v>-5919.1827670787507</v>
      </c>
      <c r="P2125">
        <f t="shared" si="369"/>
        <v>-5904.596447339286</v>
      </c>
      <c r="Q2125">
        <f t="shared" si="370"/>
        <v>-0.16401656798164685</v>
      </c>
    </row>
    <row r="2126" spans="5:17" x14ac:dyDescent="0.45">
      <c r="E2126">
        <v>212.4</v>
      </c>
      <c r="F2126">
        <v>41.180169679999999</v>
      </c>
      <c r="G2126">
        <f t="shared" si="372"/>
        <v>41.180169677999992</v>
      </c>
      <c r="H2126">
        <f t="shared" si="373"/>
        <v>41.180267377600003</v>
      </c>
      <c r="I2126">
        <f t="shared" si="363"/>
        <v>18.409226728482306</v>
      </c>
      <c r="J2126">
        <f t="shared" si="371"/>
        <v>-0.36075633216128722</v>
      </c>
      <c r="K2126">
        <f t="shared" si="364"/>
        <v>1.1438936022222222E-3</v>
      </c>
      <c r="L2126">
        <f t="shared" si="365"/>
        <v>314.66315317161047</v>
      </c>
      <c r="M2126">
        <f t="shared" si="366"/>
        <v>-653.11345959940707</v>
      </c>
      <c r="N2126">
        <f t="shared" si="367"/>
        <v>-6230.6084273536198</v>
      </c>
      <c r="O2126">
        <f t="shared" si="368"/>
        <v>-5669.8536688917939</v>
      </c>
      <c r="P2126">
        <f t="shared" si="369"/>
        <v>-5630.6084273536198</v>
      </c>
      <c r="Q2126">
        <f t="shared" si="370"/>
        <v>-0.15640578964871166</v>
      </c>
    </row>
    <row r="2127" spans="5:17" x14ac:dyDescent="0.45">
      <c r="E2127">
        <v>212.5</v>
      </c>
      <c r="F2127">
        <v>41.100169749999999</v>
      </c>
      <c r="G2127">
        <f t="shared" si="372"/>
        <v>41.100169754</v>
      </c>
      <c r="H2127">
        <f t="shared" si="373"/>
        <v>41.100169754</v>
      </c>
      <c r="I2127">
        <f t="shared" si="363"/>
        <v>18.37341988682816</v>
      </c>
      <c r="J2127">
        <f t="shared" si="371"/>
        <v>-0.35777908063041153</v>
      </c>
      <c r="K2127">
        <f t="shared" si="364"/>
        <v>1.1416713819444445E-3</v>
      </c>
      <c r="L2127">
        <f t="shared" si="365"/>
        <v>314.26852595211909</v>
      </c>
      <c r="M2127">
        <f t="shared" si="366"/>
        <v>-647.72344181155984</v>
      </c>
      <c r="N2127">
        <f t="shared" si="367"/>
        <v>-6126.7071824124596</v>
      </c>
      <c r="O2127">
        <f t="shared" si="368"/>
        <v>-5575.3035359953383</v>
      </c>
      <c r="P2127">
        <f t="shared" si="369"/>
        <v>-5526.7071824124596</v>
      </c>
      <c r="Q2127">
        <f t="shared" si="370"/>
        <v>-0.15351964395590167</v>
      </c>
    </row>
    <row r="2128" spans="5:17" x14ac:dyDescent="0.45">
      <c r="E2128">
        <v>212.6</v>
      </c>
      <c r="F2128">
        <v>41.02016983</v>
      </c>
      <c r="G2128">
        <f t="shared" si="372"/>
        <v>41.02016983</v>
      </c>
      <c r="H2128">
        <f t="shared" si="373"/>
        <v>41.020201575599998</v>
      </c>
      <c r="I2128">
        <f t="shared" si="363"/>
        <v>18.337670912356224</v>
      </c>
      <c r="J2128">
        <f t="shared" si="371"/>
        <v>-0.35659756642751006</v>
      </c>
      <c r="K2128">
        <f t="shared" si="364"/>
        <v>1.1394491619444445E-3</v>
      </c>
      <c r="L2128">
        <f t="shared" si="365"/>
        <v>313.87530294171694</v>
      </c>
      <c r="M2128">
        <f t="shared" si="366"/>
        <v>-645.58442785718296</v>
      </c>
      <c r="N2128">
        <f t="shared" si="367"/>
        <v>-6082.7727713254781</v>
      </c>
      <c r="O2128">
        <f t="shared" si="368"/>
        <v>-5535.3232219061856</v>
      </c>
      <c r="P2128">
        <f t="shared" si="369"/>
        <v>-5482.7727713254781</v>
      </c>
      <c r="Q2128">
        <f t="shared" si="370"/>
        <v>-0.15229924364792996</v>
      </c>
    </row>
    <row r="2129" spans="5:17" x14ac:dyDescent="0.45">
      <c r="E2129">
        <v>212.7</v>
      </c>
      <c r="F2129">
        <v>40.940169910000002</v>
      </c>
      <c r="G2129">
        <f t="shared" si="372"/>
        <v>40.940169906000008</v>
      </c>
      <c r="H2129">
        <f t="shared" si="373"/>
        <v>40.940632546400003</v>
      </c>
      <c r="I2129">
        <f t="shared" si="363"/>
        <v>18.302100373542658</v>
      </c>
      <c r="J2129">
        <f t="shared" si="371"/>
        <v>-0.35391913163199007</v>
      </c>
      <c r="K2129">
        <f t="shared" si="364"/>
        <v>1.1372269419444446E-3</v>
      </c>
      <c r="L2129">
        <f t="shared" si="365"/>
        <v>313.48480275587588</v>
      </c>
      <c r="M2129">
        <f t="shared" si="366"/>
        <v>-640.73538804925136</v>
      </c>
      <c r="N2129">
        <f t="shared" si="367"/>
        <v>-5989.3730593399405</v>
      </c>
      <c r="O2129">
        <f t="shared" si="368"/>
        <v>-5450.3294839993459</v>
      </c>
      <c r="P2129">
        <f t="shared" si="369"/>
        <v>-5389.3730593399405</v>
      </c>
      <c r="Q2129">
        <f t="shared" si="370"/>
        <v>-0.14970480720388724</v>
      </c>
    </row>
    <row r="2130" spans="5:17" x14ac:dyDescent="0.45">
      <c r="E2130">
        <v>212.8</v>
      </c>
      <c r="F2130">
        <v>40.860169980000002</v>
      </c>
      <c r="G2130">
        <f t="shared" si="372"/>
        <v>40.860328709999997</v>
      </c>
      <c r="H2130">
        <f t="shared" si="373"/>
        <v>40.861862665600007</v>
      </c>
      <c r="I2130">
        <f t="shared" si="363"/>
        <v>18.266887086029826</v>
      </c>
      <c r="J2130">
        <f t="shared" si="371"/>
        <v>-0.34945253862462167</v>
      </c>
      <c r="K2130">
        <f t="shared" si="364"/>
        <v>1.1350047216666668E-3</v>
      </c>
      <c r="L2130">
        <f t="shared" si="365"/>
        <v>313.0989713678868</v>
      </c>
      <c r="M2130">
        <f t="shared" si="366"/>
        <v>-632.64906564379828</v>
      </c>
      <c r="N2130">
        <f t="shared" si="367"/>
        <v>-5837.1854904682605</v>
      </c>
      <c r="O2130">
        <f t="shared" si="368"/>
        <v>-5311.8387963261175</v>
      </c>
      <c r="P2130">
        <f t="shared" si="369"/>
        <v>-5237.1854904682605</v>
      </c>
      <c r="Q2130">
        <f t="shared" si="370"/>
        <v>-0.14547737473522945</v>
      </c>
    </row>
    <row r="2131" spans="5:17" x14ac:dyDescent="0.45">
      <c r="E2131">
        <v>212.9</v>
      </c>
      <c r="F2131">
        <v>40.780170060000003</v>
      </c>
      <c r="G2131">
        <f t="shared" si="372"/>
        <v>40.782324532000004</v>
      </c>
      <c r="H2131">
        <f t="shared" si="373"/>
        <v>40.784291933200009</v>
      </c>
      <c r="I2131">
        <f t="shared" si="363"/>
        <v>18.232209865817733</v>
      </c>
      <c r="J2131">
        <f t="shared" si="371"/>
        <v>-0.34319778651136446</v>
      </c>
      <c r="K2131">
        <f t="shared" si="364"/>
        <v>1.1327825016666669E-3</v>
      </c>
      <c r="L2131">
        <f t="shared" si="365"/>
        <v>312.7197398338327</v>
      </c>
      <c r="M2131">
        <f t="shared" si="366"/>
        <v>-621.32545902225252</v>
      </c>
      <c r="N2131">
        <f t="shared" si="367"/>
        <v>-5626.5642380348845</v>
      </c>
      <c r="O2131">
        <f t="shared" si="368"/>
        <v>-5120.1734566117448</v>
      </c>
      <c r="P2131">
        <f t="shared" si="369"/>
        <v>-5026.5642380348845</v>
      </c>
      <c r="Q2131">
        <f t="shared" si="370"/>
        <v>-0.1396267843898579</v>
      </c>
    </row>
    <row r="2132" spans="5:17" x14ac:dyDescent="0.45">
      <c r="E2132">
        <v>213</v>
      </c>
      <c r="F2132">
        <v>40.700963770000001</v>
      </c>
      <c r="G2132">
        <f t="shared" si="372"/>
        <v>40.706320350000006</v>
      </c>
      <c r="H2132">
        <f t="shared" si="373"/>
        <v>40.708320348800001</v>
      </c>
      <c r="I2132">
        <f t="shared" si="363"/>
        <v>18.198247528727553</v>
      </c>
      <c r="J2132">
        <f t="shared" si="371"/>
        <v>-0.33529679171650173</v>
      </c>
      <c r="K2132">
        <f t="shared" si="364"/>
        <v>1.1305823269444446E-3</v>
      </c>
      <c r="L2132">
        <f t="shared" si="365"/>
        <v>312.34902476532073</v>
      </c>
      <c r="M2132">
        <f t="shared" si="366"/>
        <v>-607.02149375618296</v>
      </c>
      <c r="N2132">
        <f t="shared" si="367"/>
        <v>-5362.5225305970052</v>
      </c>
      <c r="O2132">
        <f t="shared" si="368"/>
        <v>-4879.8955028432747</v>
      </c>
      <c r="P2132">
        <f t="shared" si="369"/>
        <v>-4762.5225305970052</v>
      </c>
      <c r="Q2132">
        <f t="shared" si="370"/>
        <v>-0.13229229251658348</v>
      </c>
    </row>
    <row r="2133" spans="5:17" x14ac:dyDescent="0.45">
      <c r="E2133">
        <v>213.1</v>
      </c>
      <c r="F2133">
        <v>40.630148939999998</v>
      </c>
      <c r="G2133">
        <f t="shared" si="372"/>
        <v>40.632316168000003</v>
      </c>
      <c r="H2133">
        <f t="shared" si="373"/>
        <v>40.6342844208</v>
      </c>
      <c r="I2133">
        <f t="shared" si="363"/>
        <v>18.165150507474433</v>
      </c>
      <c r="J2133">
        <f t="shared" si="371"/>
        <v>-0.32739199529341789</v>
      </c>
      <c r="K2133">
        <f t="shared" si="364"/>
        <v>1.1286152483333334E-3</v>
      </c>
      <c r="L2133">
        <f t="shared" si="365"/>
        <v>311.9884200380879</v>
      </c>
      <c r="M2133">
        <f t="shared" si="366"/>
        <v>-592.71064602031799</v>
      </c>
      <c r="N2133">
        <f t="shared" si="367"/>
        <v>-5099.3614857604598</v>
      </c>
      <c r="O2133">
        <f t="shared" si="368"/>
        <v>-4640.4189520420186</v>
      </c>
      <c r="P2133">
        <f t="shared" si="369"/>
        <v>-4499.3614857604598</v>
      </c>
      <c r="Q2133">
        <f t="shared" si="370"/>
        <v>-0.12498226349334611</v>
      </c>
    </row>
    <row r="2134" spans="5:17" x14ac:dyDescent="0.45">
      <c r="E2134">
        <v>213.2</v>
      </c>
      <c r="F2134">
        <v>40.560149000000003</v>
      </c>
      <c r="G2134">
        <f t="shared" si="372"/>
        <v>40.560311984000002</v>
      </c>
      <c r="H2134">
        <f t="shared" si="373"/>
        <v>40.561849341600009</v>
      </c>
      <c r="I2134">
        <f t="shared" si="363"/>
        <v>18.132769129668869</v>
      </c>
      <c r="J2134">
        <f t="shared" si="371"/>
        <v>-0.32112963813570872</v>
      </c>
      <c r="K2134">
        <f t="shared" si="364"/>
        <v>1.1266708055555556E-3</v>
      </c>
      <c r="L2134">
        <f t="shared" si="365"/>
        <v>311.63624780953347</v>
      </c>
      <c r="M2134">
        <f t="shared" si="366"/>
        <v>-581.37327122216755</v>
      </c>
      <c r="N2134">
        <f t="shared" si="367"/>
        <v>-4891.07917126538</v>
      </c>
      <c r="O2134">
        <f t="shared" si="368"/>
        <v>-4450.8820458514956</v>
      </c>
      <c r="P2134">
        <f t="shared" si="369"/>
        <v>-4291.07917126538</v>
      </c>
      <c r="Q2134">
        <f t="shared" si="370"/>
        <v>-0.11919664364626056</v>
      </c>
    </row>
    <row r="2135" spans="5:17" x14ac:dyDescent="0.45">
      <c r="E2135">
        <v>213.3</v>
      </c>
      <c r="F2135">
        <v>40.490149070000001</v>
      </c>
      <c r="G2135">
        <f t="shared" si="372"/>
        <v>40.490149070000001</v>
      </c>
      <c r="H2135">
        <f t="shared" si="373"/>
        <v>40.490615112399993</v>
      </c>
      <c r="I2135">
        <f t="shared" si="363"/>
        <v>18.100924579847291</v>
      </c>
      <c r="J2135">
        <f t="shared" si="371"/>
        <v>-0.3166554391897769</v>
      </c>
      <c r="K2135">
        <f t="shared" si="364"/>
        <v>1.1247263630555556E-3</v>
      </c>
      <c r="L2135">
        <f t="shared" si="365"/>
        <v>311.29052680229194</v>
      </c>
      <c r="M2135">
        <f t="shared" si="366"/>
        <v>-573.27317902140999</v>
      </c>
      <c r="N2135">
        <f t="shared" si="367"/>
        <v>-4742.1282290466188</v>
      </c>
      <c r="O2135">
        <f t="shared" si="368"/>
        <v>-4315.3366884324232</v>
      </c>
      <c r="P2135">
        <f t="shared" si="369"/>
        <v>-4142.1282290466188</v>
      </c>
      <c r="Q2135">
        <f t="shared" si="370"/>
        <v>-0.1150591174735172</v>
      </c>
    </row>
    <row r="2136" spans="5:17" x14ac:dyDescent="0.45">
      <c r="E2136">
        <v>213.4</v>
      </c>
      <c r="F2136">
        <v>40.420149139999999</v>
      </c>
      <c r="G2136">
        <f t="shared" si="372"/>
        <v>40.420149136000006</v>
      </c>
      <c r="H2136">
        <f t="shared" si="373"/>
        <v>40.420181732800003</v>
      </c>
      <c r="I2136">
        <f t="shared" si="363"/>
        <v>18.069438041830914</v>
      </c>
      <c r="J2136">
        <f t="shared" si="371"/>
        <v>-0.31396940024380982</v>
      </c>
      <c r="K2136">
        <f t="shared" si="364"/>
        <v>1.1227819205555556E-3</v>
      </c>
      <c r="L2136">
        <f t="shared" si="365"/>
        <v>310.94929003277753</v>
      </c>
      <c r="M2136">
        <f t="shared" si="366"/>
        <v>-568.41037265538068</v>
      </c>
      <c r="N2136">
        <f t="shared" si="367"/>
        <v>-4652.1770806318373</v>
      </c>
      <c r="O2136">
        <f t="shared" si="368"/>
        <v>-4233.4811433749719</v>
      </c>
      <c r="P2136">
        <f t="shared" si="369"/>
        <v>-4052.1770806318373</v>
      </c>
      <c r="Q2136">
        <f t="shared" si="370"/>
        <v>-0.11256047446199549</v>
      </c>
    </row>
    <row r="2137" spans="5:17" x14ac:dyDescent="0.45">
      <c r="E2137">
        <v>213.5</v>
      </c>
      <c r="F2137">
        <v>40.350149199999997</v>
      </c>
      <c r="G2137">
        <f t="shared" si="372"/>
        <v>40.350149204000004</v>
      </c>
      <c r="H2137">
        <f t="shared" si="373"/>
        <v>40.350149203200004</v>
      </c>
      <c r="I2137">
        <f t="shared" si="363"/>
        <v>18.038130699798529</v>
      </c>
      <c r="J2137">
        <f t="shared" si="371"/>
        <v>-0.31255214486145988</v>
      </c>
      <c r="K2137">
        <f t="shared" si="364"/>
        <v>1.1208374777777778E-3</v>
      </c>
      <c r="L2137">
        <f t="shared" si="365"/>
        <v>310.61058434341362</v>
      </c>
      <c r="M2137">
        <f t="shared" si="366"/>
        <v>-565.84457274174633</v>
      </c>
      <c r="N2137">
        <f t="shared" si="367"/>
        <v>-4603.9440417599872</v>
      </c>
      <c r="O2137">
        <f t="shared" si="368"/>
        <v>-4189.5890780015889</v>
      </c>
      <c r="P2137">
        <f t="shared" si="369"/>
        <v>-4003.9440417599872</v>
      </c>
      <c r="Q2137">
        <f t="shared" si="370"/>
        <v>-0.11122066782666631</v>
      </c>
    </row>
    <row r="2138" spans="5:17" x14ac:dyDescent="0.45">
      <c r="E2138">
        <v>213.6</v>
      </c>
      <c r="F2138">
        <v>40.280149270000003</v>
      </c>
      <c r="G2138">
        <f t="shared" si="372"/>
        <v>40.280149269999995</v>
      </c>
      <c r="H2138">
        <f t="shared" si="373"/>
        <v>40.280349885599996</v>
      </c>
      <c r="I2138">
        <f t="shared" si="363"/>
        <v>18.006927612858622</v>
      </c>
      <c r="J2138">
        <f t="shared" si="371"/>
        <v>-0.30578568483585755</v>
      </c>
      <c r="K2138">
        <f t="shared" si="364"/>
        <v>1.1188930352777778E-3</v>
      </c>
      <c r="L2138">
        <f t="shared" si="365"/>
        <v>310.27359098583656</v>
      </c>
      <c r="M2138">
        <f t="shared" si="366"/>
        <v>-553.59456983788482</v>
      </c>
      <c r="N2138">
        <f t="shared" si="367"/>
        <v>-4381.4632528787361</v>
      </c>
      <c r="O2138">
        <f t="shared" si="368"/>
        <v>-3987.1315601196497</v>
      </c>
      <c r="P2138">
        <f t="shared" si="369"/>
        <v>-3781.4632528787361</v>
      </c>
      <c r="Q2138">
        <f t="shared" si="370"/>
        <v>-0.10504064591329823</v>
      </c>
    </row>
    <row r="2139" spans="5:17" x14ac:dyDescent="0.45">
      <c r="E2139">
        <v>213.7</v>
      </c>
      <c r="F2139">
        <v>40.210149340000001</v>
      </c>
      <c r="G2139">
        <f t="shared" si="372"/>
        <v>40.210149335999994</v>
      </c>
      <c r="H2139">
        <f t="shared" si="373"/>
        <v>40.213344583999998</v>
      </c>
      <c r="I2139">
        <f t="shared" si="363"/>
        <v>17.976973562831358</v>
      </c>
      <c r="J2139">
        <f t="shared" si="371"/>
        <v>-0.28703676286207624</v>
      </c>
      <c r="K2139">
        <f t="shared" si="364"/>
        <v>1.1169485927777778E-3</v>
      </c>
      <c r="L2139">
        <f t="shared" si="365"/>
        <v>309.9506361118797</v>
      </c>
      <c r="M2139">
        <f t="shared" si="366"/>
        <v>-519.65151131776133</v>
      </c>
      <c r="N2139">
        <f t="shared" si="367"/>
        <v>-3769.7870896787317</v>
      </c>
      <c r="O2139">
        <f t="shared" si="368"/>
        <v>-3430.5062516076459</v>
      </c>
      <c r="P2139">
        <f t="shared" si="369"/>
        <v>-3169.7870896787317</v>
      </c>
      <c r="Q2139">
        <f t="shared" si="370"/>
        <v>-8.804964137996478E-2</v>
      </c>
    </row>
    <row r="2140" spans="5:17" x14ac:dyDescent="0.45">
      <c r="E2140">
        <v>213.8</v>
      </c>
      <c r="F2140">
        <v>40.140149399999999</v>
      </c>
      <c r="G2140">
        <f t="shared" si="372"/>
        <v>40.141152482000003</v>
      </c>
      <c r="H2140">
        <f t="shared" si="373"/>
        <v>40.151933295199996</v>
      </c>
      <c r="I2140">
        <f t="shared" si="363"/>
        <v>17.949520260286207</v>
      </c>
      <c r="J2140">
        <f t="shared" si="371"/>
        <v>-0.25577073251135118</v>
      </c>
      <c r="K2140">
        <f t="shared" si="364"/>
        <v>1.11500415E-3</v>
      </c>
      <c r="L2140">
        <f t="shared" si="365"/>
        <v>309.65511570342505</v>
      </c>
      <c r="M2140">
        <f t="shared" si="366"/>
        <v>-463.04747299648085</v>
      </c>
      <c r="N2140">
        <f t="shared" si="367"/>
        <v>-2753.3192250047655</v>
      </c>
      <c r="O2140">
        <f t="shared" si="368"/>
        <v>-2505.5204947543366</v>
      </c>
      <c r="P2140">
        <f t="shared" si="369"/>
        <v>-2153.3192250047655</v>
      </c>
      <c r="Q2140">
        <f t="shared" si="370"/>
        <v>-5.9814422916799045E-2</v>
      </c>
    </row>
    <row r="2141" spans="5:17" x14ac:dyDescent="0.45">
      <c r="E2141">
        <v>213.9</v>
      </c>
      <c r="F2141">
        <v>40.070149469999997</v>
      </c>
      <c r="G2141">
        <f t="shared" si="372"/>
        <v>40.085122628000001</v>
      </c>
      <c r="H2141">
        <f t="shared" si="373"/>
        <v>40.098916017199997</v>
      </c>
      <c r="I2141">
        <f t="shared" si="363"/>
        <v>17.925819416329087</v>
      </c>
      <c r="J2141">
        <f t="shared" si="371"/>
        <v>-0.21198759288958868</v>
      </c>
      <c r="K2141">
        <f t="shared" si="364"/>
        <v>1.1130597075E-3</v>
      </c>
      <c r="L2141">
        <f t="shared" si="365"/>
        <v>309.40035180858519</v>
      </c>
      <c r="M2141">
        <f t="shared" si="366"/>
        <v>-383.78245325537551</v>
      </c>
      <c r="N2141">
        <f t="shared" si="367"/>
        <v>-1333.360118342234</v>
      </c>
      <c r="O2141">
        <f t="shared" si="368"/>
        <v>-1213.357707691433</v>
      </c>
      <c r="P2141">
        <f t="shared" si="369"/>
        <v>-733.36011834223405</v>
      </c>
      <c r="Q2141">
        <f t="shared" si="370"/>
        <v>-2.0371114398395392E-2</v>
      </c>
    </row>
    <row r="2142" spans="5:17" x14ac:dyDescent="0.45">
      <c r="E2142">
        <v>214</v>
      </c>
      <c r="F2142">
        <v>40.005164929999999</v>
      </c>
      <c r="G2142">
        <f t="shared" si="372"/>
        <v>40.04309276</v>
      </c>
      <c r="H2142">
        <f t="shared" si="373"/>
        <v>40.057092747200002</v>
      </c>
      <c r="I2142">
        <f t="shared" si="363"/>
        <v>17.907122741708289</v>
      </c>
      <c r="J2142">
        <f t="shared" si="371"/>
        <v>-0.15658417865727969</v>
      </c>
      <c r="K2142">
        <f t="shared" si="364"/>
        <v>1.111254581388889E-3</v>
      </c>
      <c r="L2142">
        <f t="shared" si="365"/>
        <v>309.19961598433736</v>
      </c>
      <c r="M2142">
        <f t="shared" si="366"/>
        <v>-283.48008205068976</v>
      </c>
      <c r="N2142">
        <f t="shared" si="367"/>
        <v>460.56285100935889</v>
      </c>
      <c r="O2142">
        <f t="shared" si="368"/>
        <v>506.11302308720758</v>
      </c>
      <c r="P2142">
        <f t="shared" si="369"/>
        <v>1156.1681572386897</v>
      </c>
      <c r="Q2142">
        <f t="shared" si="370"/>
        <v>3.2115782145519162E-2</v>
      </c>
    </row>
    <row r="2143" spans="5:17" x14ac:dyDescent="0.45">
      <c r="E2143">
        <v>214.1</v>
      </c>
      <c r="F2143">
        <v>40</v>
      </c>
      <c r="G2143">
        <f t="shared" si="372"/>
        <v>40.015062880000002</v>
      </c>
      <c r="H2143">
        <f t="shared" si="373"/>
        <v>40.028862250800003</v>
      </c>
      <c r="I2143">
        <f t="shared" si="363"/>
        <v>17.894502580597631</v>
      </c>
      <c r="J2143">
        <f t="shared" si="371"/>
        <v>-0.10115402517440586</v>
      </c>
      <c r="K2143">
        <f t="shared" si="364"/>
        <v>1.1111111111111111E-3</v>
      </c>
      <c r="L2143">
        <f t="shared" si="365"/>
        <v>309.06423873381493</v>
      </c>
      <c r="M2143">
        <f t="shared" si="366"/>
        <v>-183.12930209226462</v>
      </c>
      <c r="N2143">
        <f t="shared" si="367"/>
        <v>2253.5430487196213</v>
      </c>
      <c r="O2143">
        <f t="shared" si="368"/>
        <v>2476.4209326589244</v>
      </c>
      <c r="P2143">
        <f t="shared" si="369"/>
        <v>3321.3416842405763</v>
      </c>
      <c r="Q2143">
        <f t="shared" si="370"/>
        <v>9.2259491228904908E-2</v>
      </c>
    </row>
    <row r="2144" spans="5:17" x14ac:dyDescent="0.45">
      <c r="E2144">
        <v>214.2</v>
      </c>
      <c r="F2144">
        <v>40</v>
      </c>
      <c r="G2144">
        <f t="shared" si="372"/>
        <v>40.001032985999998</v>
      </c>
      <c r="H2144">
        <f t="shared" si="373"/>
        <v>40.011837725199996</v>
      </c>
      <c r="I2144">
        <f t="shared" si="363"/>
        <v>17.886891936673408</v>
      </c>
      <c r="J2144">
        <f t="shared" si="371"/>
        <v>-5.7317407051513669E-2</v>
      </c>
      <c r="K2144">
        <f t="shared" si="364"/>
        <v>1.1111111111111111E-3</v>
      </c>
      <c r="L2144">
        <f t="shared" si="365"/>
        <v>308.98264501777481</v>
      </c>
      <c r="M2144">
        <f t="shared" si="366"/>
        <v>-103.76746484368063</v>
      </c>
      <c r="N2144">
        <f t="shared" si="367"/>
        <v>3670.6617515389862</v>
      </c>
      <c r="O2144">
        <f t="shared" si="368"/>
        <v>4033.6942324604242</v>
      </c>
      <c r="P2144">
        <f t="shared" si="369"/>
        <v>5032.6310246817848</v>
      </c>
      <c r="Q2144">
        <f t="shared" si="370"/>
        <v>0.13979530624116068</v>
      </c>
    </row>
    <row r="2145" spans="5:17" x14ac:dyDescent="0.45">
      <c r="E2145">
        <v>214.3</v>
      </c>
      <c r="F2145">
        <v>40</v>
      </c>
      <c r="G2145">
        <f t="shared" si="372"/>
        <v>40</v>
      </c>
      <c r="H2145">
        <f t="shared" si="373"/>
        <v>40.003219173200002</v>
      </c>
      <c r="I2145">
        <f t="shared" si="363"/>
        <v>17.883039099187329</v>
      </c>
      <c r="J2145">
        <f t="shared" si="371"/>
        <v>-2.5997897305600759E-2</v>
      </c>
      <c r="K2145">
        <f t="shared" si="364"/>
        <v>1.1111111111111111E-3</v>
      </c>
      <c r="L2145">
        <f t="shared" si="365"/>
        <v>308.94135197932314</v>
      </c>
      <c r="M2145">
        <f t="shared" si="366"/>
        <v>-47.066607396318055</v>
      </c>
      <c r="N2145">
        <f t="shared" si="367"/>
        <v>4683.1162964675759</v>
      </c>
      <c r="O2145">
        <f t="shared" si="368"/>
        <v>5146.2816444698637</v>
      </c>
      <c r="P2145">
        <f t="shared" si="369"/>
        <v>6255.2545543624874</v>
      </c>
      <c r="Q2145">
        <f t="shared" si="370"/>
        <v>0.17375707095451354</v>
      </c>
    </row>
    <row r="2146" spans="5:17" x14ac:dyDescent="0.45">
      <c r="E2146">
        <v>214.4</v>
      </c>
      <c r="F2146">
        <v>40</v>
      </c>
      <c r="G2146">
        <f t="shared" si="372"/>
        <v>40</v>
      </c>
      <c r="H2146">
        <f t="shared" si="373"/>
        <v>40.000206597199998</v>
      </c>
      <c r="I2146">
        <f t="shared" si="363"/>
        <v>17.881692357212287</v>
      </c>
      <c r="J2146">
        <f t="shared" si="371"/>
        <v>-7.1954959366493654E-3</v>
      </c>
      <c r="K2146">
        <f t="shared" si="364"/>
        <v>1.1111111111111111E-3</v>
      </c>
      <c r="L2146">
        <f t="shared" si="365"/>
        <v>308.92692028199906</v>
      </c>
      <c r="M2146">
        <f t="shared" si="366"/>
        <v>-13.026729750144755</v>
      </c>
      <c r="N2146">
        <f t="shared" si="367"/>
        <v>5291.1961755311195</v>
      </c>
      <c r="O2146">
        <f t="shared" si="368"/>
        <v>5814.5012917924387</v>
      </c>
      <c r="P2146">
        <f t="shared" si="369"/>
        <v>6989.5618591125694</v>
      </c>
      <c r="Q2146">
        <f t="shared" si="370"/>
        <v>0.19415449608646027</v>
      </c>
    </row>
    <row r="2147" spans="5:17" x14ac:dyDescent="0.45">
      <c r="E2147">
        <v>214.5</v>
      </c>
      <c r="F2147">
        <v>40</v>
      </c>
      <c r="G2147">
        <f t="shared" si="372"/>
        <v>40</v>
      </c>
      <c r="H2147">
        <f t="shared" si="373"/>
        <v>40</v>
      </c>
      <c r="I2147">
        <f t="shared" si="363"/>
        <v>17.881599999999999</v>
      </c>
      <c r="J2147">
        <f t="shared" si="371"/>
        <v>-2.669704998403688E-4</v>
      </c>
      <c r="K2147">
        <f t="shared" si="364"/>
        <v>1.1111111111111111E-3</v>
      </c>
      <c r="L2147">
        <f t="shared" si="365"/>
        <v>308.92593062122796</v>
      </c>
      <c r="M2147">
        <f t="shared" si="366"/>
        <v>-0.483323537849288</v>
      </c>
      <c r="N2147">
        <f t="shared" si="367"/>
        <v>5515.4473228221441</v>
      </c>
      <c r="O2147">
        <f t="shared" si="368"/>
        <v>6060.9311239803783</v>
      </c>
      <c r="P2147">
        <f t="shared" si="369"/>
        <v>7260.36387250591</v>
      </c>
      <c r="Q2147">
        <f t="shared" si="370"/>
        <v>0.20167677423627528</v>
      </c>
    </row>
    <row r="2148" spans="5:17" x14ac:dyDescent="0.45">
      <c r="E2148">
        <v>214.6</v>
      </c>
      <c r="F2148">
        <v>40</v>
      </c>
      <c r="G2148">
        <f t="shared" si="372"/>
        <v>40</v>
      </c>
      <c r="H2148">
        <f t="shared" si="373"/>
        <v>40.000087157999999</v>
      </c>
      <c r="I2148">
        <f t="shared" si="363"/>
        <v>17.881638963112319</v>
      </c>
      <c r="J2148">
        <f t="shared" si="371"/>
        <v>3.0661132479892217E-3</v>
      </c>
      <c r="K2148">
        <f t="shared" si="364"/>
        <v>1.1111111111111111E-3</v>
      </c>
      <c r="L2148">
        <f t="shared" si="365"/>
        <v>308.92634813281433</v>
      </c>
      <c r="M2148">
        <f t="shared" si="366"/>
        <v>5.5508930887525691</v>
      </c>
      <c r="N2148">
        <f t="shared" si="367"/>
        <v>5623.3684896396417</v>
      </c>
      <c r="O2148">
        <f t="shared" si="368"/>
        <v>6179.5258127908146</v>
      </c>
      <c r="P2148">
        <f t="shared" si="369"/>
        <v>7390.687706363532</v>
      </c>
      <c r="Q2148">
        <f t="shared" si="370"/>
        <v>0.20529688073232033</v>
      </c>
    </row>
    <row r="2149" spans="5:17" x14ac:dyDescent="0.45">
      <c r="E2149">
        <v>214.7</v>
      </c>
      <c r="F2149">
        <v>40</v>
      </c>
      <c r="G2149">
        <f t="shared" si="372"/>
        <v>40</v>
      </c>
      <c r="H2149">
        <f t="shared" si="373"/>
        <v>40.001371739999996</v>
      </c>
      <c r="I2149">
        <f t="shared" si="363"/>
        <v>17.882213222649597</v>
      </c>
      <c r="J2149">
        <f t="shared" si="371"/>
        <v>1.1101314815356034E-2</v>
      </c>
      <c r="K2149">
        <f t="shared" si="364"/>
        <v>1.1111111111111111E-3</v>
      </c>
      <c r="L2149">
        <f t="shared" si="365"/>
        <v>308.93250175112661</v>
      </c>
      <c r="M2149">
        <f t="shared" si="366"/>
        <v>20.097826368624375</v>
      </c>
      <c r="N2149">
        <f t="shared" si="367"/>
        <v>5883.7904841557465</v>
      </c>
      <c r="O2149">
        <f t="shared" si="368"/>
        <v>6465.7038287425785</v>
      </c>
      <c r="P2149">
        <f t="shared" si="369"/>
        <v>7705.1690425742618</v>
      </c>
      <c r="Q2149">
        <f t="shared" si="370"/>
        <v>0.21403247340484061</v>
      </c>
    </row>
    <row r="2150" spans="5:17" x14ac:dyDescent="0.45">
      <c r="E2150">
        <v>214.8</v>
      </c>
      <c r="F2150">
        <v>40</v>
      </c>
      <c r="G2150">
        <f t="shared" si="372"/>
        <v>40.000435789999997</v>
      </c>
      <c r="H2150">
        <f t="shared" si="373"/>
        <v>40.005053744800001</v>
      </c>
      <c r="I2150">
        <f t="shared" si="363"/>
        <v>17.883859226075391</v>
      </c>
      <c r="J2150">
        <f t="shared" si="371"/>
        <v>2.4500991018250318E-2</v>
      </c>
      <c r="K2150">
        <f t="shared" si="364"/>
        <v>1.1111111111111111E-3</v>
      </c>
      <c r="L2150">
        <f t="shared" si="365"/>
        <v>308.95014099780576</v>
      </c>
      <c r="M2150">
        <f t="shared" si="366"/>
        <v>44.356607441028395</v>
      </c>
      <c r="N2150">
        <f t="shared" si="367"/>
        <v>6318.4881527025418</v>
      </c>
      <c r="O2150">
        <f t="shared" si="368"/>
        <v>6943.3935743983975</v>
      </c>
      <c r="P2150">
        <f t="shared" si="369"/>
        <v>8230.102829009229</v>
      </c>
      <c r="Q2150">
        <f t="shared" si="370"/>
        <v>0.22861396747247859</v>
      </c>
    </row>
    <row r="2151" spans="5:17" x14ac:dyDescent="0.45">
      <c r="E2151">
        <v>214.9</v>
      </c>
      <c r="F2151">
        <v>40</v>
      </c>
      <c r="G2151">
        <f t="shared" si="372"/>
        <v>40.006422910000005</v>
      </c>
      <c r="H2151">
        <f t="shared" si="373"/>
        <v>40.012333171199998</v>
      </c>
      <c r="I2151">
        <f t="shared" si="363"/>
        <v>17.887113420853247</v>
      </c>
      <c r="J2151">
        <f t="shared" si="371"/>
        <v>4.326514185665431E-2</v>
      </c>
      <c r="K2151">
        <f t="shared" si="364"/>
        <v>1.1111111111111111E-3</v>
      </c>
      <c r="L2151">
        <f t="shared" si="365"/>
        <v>308.98501905937957</v>
      </c>
      <c r="M2151">
        <f t="shared" si="366"/>
        <v>78.327236305932473</v>
      </c>
      <c r="N2151">
        <f t="shared" si="367"/>
        <v>6927.8982410058125</v>
      </c>
      <c r="O2151">
        <f t="shared" si="368"/>
        <v>7613.0749901162771</v>
      </c>
      <c r="P2151">
        <f t="shared" si="369"/>
        <v>8966.0164726552484</v>
      </c>
      <c r="Q2151">
        <f t="shared" si="370"/>
        <v>0.24905601312931247</v>
      </c>
    </row>
    <row r="2152" spans="5:17" x14ac:dyDescent="0.45">
      <c r="E2152">
        <v>215</v>
      </c>
      <c r="F2152">
        <v>40.002178950000001</v>
      </c>
      <c r="G2152">
        <f t="shared" si="372"/>
        <v>40.018410024000005</v>
      </c>
      <c r="H2152">
        <f t="shared" si="373"/>
        <v>40.024410018000005</v>
      </c>
      <c r="I2152">
        <f t="shared" si="363"/>
        <v>17.892512254446721</v>
      </c>
      <c r="J2152">
        <f t="shared" si="371"/>
        <v>6.7004136207380327E-2</v>
      </c>
      <c r="K2152">
        <f t="shared" si="364"/>
        <v>1.1111716375E-3</v>
      </c>
      <c r="L2152">
        <f t="shared" si="365"/>
        <v>309.04289709480497</v>
      </c>
      <c r="M2152">
        <f t="shared" si="366"/>
        <v>121.30432456638688</v>
      </c>
      <c r="N2152">
        <f t="shared" si="367"/>
        <v>7699.9929372399747</v>
      </c>
      <c r="O2152">
        <f t="shared" si="368"/>
        <v>8461.5307002637073</v>
      </c>
      <c r="P2152">
        <f t="shared" si="369"/>
        <v>9898.385384905172</v>
      </c>
      <c r="Q2152">
        <f t="shared" si="370"/>
        <v>0.27495514958069922</v>
      </c>
    </row>
    <row r="2153" spans="5:17" x14ac:dyDescent="0.45">
      <c r="E2153">
        <v>215.1</v>
      </c>
      <c r="F2153">
        <v>40.029935600000002</v>
      </c>
      <c r="G2153">
        <f t="shared" si="372"/>
        <v>40.036397132000005</v>
      </c>
      <c r="H2153">
        <f t="shared" si="373"/>
        <v>40.042309968000005</v>
      </c>
      <c r="I2153">
        <f t="shared" si="363"/>
        <v>17.900514248094723</v>
      </c>
      <c r="J2153">
        <f t="shared" si="371"/>
        <v>9.0754641838071137E-2</v>
      </c>
      <c r="K2153">
        <f t="shared" si="364"/>
        <v>1.1119426555555557E-3</v>
      </c>
      <c r="L2153">
        <f t="shared" si="365"/>
        <v>309.12871436018077</v>
      </c>
      <c r="M2153">
        <f t="shared" si="366"/>
        <v>164.30225285433903</v>
      </c>
      <c r="N2153">
        <f t="shared" si="367"/>
        <v>8474.6577741127767</v>
      </c>
      <c r="O2153">
        <f t="shared" si="368"/>
        <v>9312.8107407832704</v>
      </c>
      <c r="P2153">
        <f t="shared" si="369"/>
        <v>10833.857956904692</v>
      </c>
      <c r="Q2153">
        <f t="shared" si="370"/>
        <v>0.30094049880290813</v>
      </c>
    </row>
    <row r="2154" spans="5:17" x14ac:dyDescent="0.45">
      <c r="E2154">
        <v>215.2</v>
      </c>
      <c r="F2154">
        <v>40.05993557</v>
      </c>
      <c r="G2154">
        <f t="shared" si="372"/>
        <v>40.060384234000004</v>
      </c>
      <c r="H2154">
        <f t="shared" si="373"/>
        <v>40.065012488400001</v>
      </c>
      <c r="I2154">
        <f t="shared" si="363"/>
        <v>17.910663182814336</v>
      </c>
      <c r="J2154">
        <f t="shared" si="371"/>
        <v>0.10954181523647577</v>
      </c>
      <c r="K2154">
        <f t="shared" si="364"/>
        <v>1.1127759880555557E-3</v>
      </c>
      <c r="L2154">
        <f t="shared" si="365"/>
        <v>309.23761165878619</v>
      </c>
      <c r="M2154">
        <f t="shared" si="366"/>
        <v>198.31456177436721</v>
      </c>
      <c r="N2154">
        <f t="shared" si="367"/>
        <v>9090.5960260665761</v>
      </c>
      <c r="O2154">
        <f t="shared" si="368"/>
        <v>9989.6659627105237</v>
      </c>
      <c r="P2154">
        <f t="shared" si="369"/>
        <v>11577.654904077499</v>
      </c>
      <c r="Q2154">
        <f t="shared" si="370"/>
        <v>0.3216015251132639</v>
      </c>
    </row>
    <row r="2155" spans="5:17" x14ac:dyDescent="0.45">
      <c r="E2155">
        <v>215.3</v>
      </c>
      <c r="F2155">
        <v>40.089935539999999</v>
      </c>
      <c r="G2155">
        <f t="shared" si="372"/>
        <v>40.089935540000006</v>
      </c>
      <c r="H2155">
        <f t="shared" si="373"/>
        <v>40.091317580400002</v>
      </c>
      <c r="I2155">
        <f t="shared" si="363"/>
        <v>17.922422611142018</v>
      </c>
      <c r="J2155">
        <f t="shared" si="371"/>
        <v>0.12296451399937069</v>
      </c>
      <c r="K2155">
        <f t="shared" si="364"/>
        <v>1.1136093205555556E-3</v>
      </c>
      <c r="L2155">
        <f t="shared" si="365"/>
        <v>309.36386662380573</v>
      </c>
      <c r="M2155">
        <f t="shared" si="366"/>
        <v>222.61502290189534</v>
      </c>
      <c r="N2155">
        <f t="shared" si="367"/>
        <v>9534.3504782856471</v>
      </c>
      <c r="O2155">
        <f t="shared" si="368"/>
        <v>10477.308217896316</v>
      </c>
      <c r="P2155">
        <f t="shared" si="369"/>
        <v>12113.525514171775</v>
      </c>
      <c r="Q2155">
        <f t="shared" si="370"/>
        <v>0.33648681983810491</v>
      </c>
    </row>
    <row r="2156" spans="5:17" x14ac:dyDescent="0.45">
      <c r="E2156">
        <v>215.4</v>
      </c>
      <c r="F2156">
        <v>40.119935509999998</v>
      </c>
      <c r="G2156">
        <f t="shared" si="372"/>
        <v>40.119935511999998</v>
      </c>
      <c r="H2156">
        <f t="shared" si="373"/>
        <v>40.120025245200004</v>
      </c>
      <c r="I2156">
        <f t="shared" si="363"/>
        <v>17.93525608561421</v>
      </c>
      <c r="J2156">
        <f t="shared" si="371"/>
        <v>0.13102273812672038</v>
      </c>
      <c r="K2156">
        <f t="shared" si="364"/>
        <v>1.1144426530555556E-3</v>
      </c>
      <c r="L2156">
        <f t="shared" si="365"/>
        <v>309.50174763808525</v>
      </c>
      <c r="M2156">
        <f t="shared" si="366"/>
        <v>237.2036362368591</v>
      </c>
      <c r="N2156">
        <f t="shared" si="367"/>
        <v>9805.3010631811485</v>
      </c>
      <c r="O2156">
        <f t="shared" si="368"/>
        <v>10775.056113385877</v>
      </c>
      <c r="P2156">
        <f t="shared" si="369"/>
        <v>12440.721003720744</v>
      </c>
      <c r="Q2156">
        <f t="shared" si="370"/>
        <v>0.34557558343668737</v>
      </c>
    </row>
    <row r="2157" spans="5:17" x14ac:dyDescent="0.45">
      <c r="E2157">
        <v>215.5</v>
      </c>
      <c r="F2157">
        <v>40.149935480000003</v>
      </c>
      <c r="G2157">
        <f t="shared" si="372"/>
        <v>40.149935484000004</v>
      </c>
      <c r="H2157">
        <f t="shared" si="373"/>
        <v>40.149935484000004</v>
      </c>
      <c r="I2157">
        <f t="shared" si="363"/>
        <v>17.948627158767362</v>
      </c>
      <c r="J2157">
        <f t="shared" si="371"/>
        <v>0.13417550382015975</v>
      </c>
      <c r="K2157">
        <f t="shared" si="364"/>
        <v>1.1152759855555558E-3</v>
      </c>
      <c r="L2157">
        <f t="shared" si="365"/>
        <v>309.64550951918875</v>
      </c>
      <c r="M2157">
        <f t="shared" si="366"/>
        <v>242.91140495989822</v>
      </c>
      <c r="N2157">
        <f t="shared" si="367"/>
        <v>9917.6380419840352</v>
      </c>
      <c r="O2157">
        <f t="shared" si="368"/>
        <v>10898.503342839598</v>
      </c>
      <c r="P2157">
        <f t="shared" si="369"/>
        <v>12576.377299823735</v>
      </c>
      <c r="Q2157">
        <f t="shared" si="370"/>
        <v>0.34934381388399266</v>
      </c>
    </row>
    <row r="2158" spans="5:17" x14ac:dyDescent="0.45">
      <c r="E2158">
        <v>215.6</v>
      </c>
      <c r="F2158">
        <v>40.179935460000003</v>
      </c>
      <c r="G2158">
        <f t="shared" si="372"/>
        <v>40.179935456000003</v>
      </c>
      <c r="H2158">
        <f t="shared" si="373"/>
        <v>40.180053656000005</v>
      </c>
      <c r="I2158">
        <f t="shared" si="363"/>
        <v>17.962091186378242</v>
      </c>
      <c r="J2158">
        <f t="shared" si="371"/>
        <v>0.13820888377471974</v>
      </c>
      <c r="K2158">
        <f t="shared" si="364"/>
        <v>1.1161093183333335E-3</v>
      </c>
      <c r="L2158">
        <f t="shared" si="365"/>
        <v>309.79037907659767</v>
      </c>
      <c r="M2158">
        <f t="shared" si="366"/>
        <v>250.2134382193556</v>
      </c>
      <c r="N2158">
        <f t="shared" si="367"/>
        <v>10058.839630989813</v>
      </c>
      <c r="O2158">
        <f t="shared" si="368"/>
        <v>11053.669924164629</v>
      </c>
      <c r="P2158">
        <f t="shared" si="369"/>
        <v>12746.890026554538</v>
      </c>
      <c r="Q2158">
        <f t="shared" si="370"/>
        <v>0.35408027851540386</v>
      </c>
    </row>
    <row r="2159" spans="5:17" x14ac:dyDescent="0.45">
      <c r="E2159">
        <v>215.7</v>
      </c>
      <c r="F2159">
        <v>40.209935430000002</v>
      </c>
      <c r="G2159">
        <f t="shared" si="372"/>
        <v>40.209935428000009</v>
      </c>
      <c r="H2159">
        <f t="shared" si="373"/>
        <v>40.211768377600002</v>
      </c>
      <c r="I2159">
        <f t="shared" si="363"/>
        <v>17.976268935522306</v>
      </c>
      <c r="J2159">
        <f t="shared" si="371"/>
        <v>0.14892241642431969</v>
      </c>
      <c r="K2159">
        <f t="shared" si="364"/>
        <v>1.1169426508333335E-3</v>
      </c>
      <c r="L2159">
        <f t="shared" si="365"/>
        <v>309.94304552103944</v>
      </c>
      <c r="M2159">
        <f t="shared" si="366"/>
        <v>269.60922354456824</v>
      </c>
      <c r="N2159">
        <f t="shared" si="367"/>
        <v>10418.187450915548</v>
      </c>
      <c r="O2159">
        <f t="shared" si="368"/>
        <v>11448.557638368733</v>
      </c>
      <c r="P2159">
        <f t="shared" si="369"/>
        <v>13180.83256963597</v>
      </c>
      <c r="Q2159">
        <f t="shared" si="370"/>
        <v>0.36613423804544365</v>
      </c>
    </row>
    <row r="2160" spans="5:17" x14ac:dyDescent="0.45">
      <c r="E2160">
        <v>215.8</v>
      </c>
      <c r="F2160">
        <v>40.2399354</v>
      </c>
      <c r="G2160">
        <f t="shared" si="372"/>
        <v>40.240526400000007</v>
      </c>
      <c r="H2160">
        <f t="shared" si="373"/>
        <v>40.246679647600004</v>
      </c>
      <c r="I2160">
        <f t="shared" si="363"/>
        <v>17.991875669663106</v>
      </c>
      <c r="J2160">
        <f t="shared" si="371"/>
        <v>0.16678858281535369</v>
      </c>
      <c r="K2160">
        <f t="shared" si="364"/>
        <v>1.1177759833333335E-3</v>
      </c>
      <c r="L2160">
        <f t="shared" si="365"/>
        <v>310.11123859768031</v>
      </c>
      <c r="M2160">
        <f t="shared" si="366"/>
        <v>301.9541408784379</v>
      </c>
      <c r="N2160">
        <f t="shared" si="367"/>
        <v>11012.204209239488</v>
      </c>
      <c r="O2160">
        <f t="shared" si="368"/>
        <v>12101.323306856579</v>
      </c>
      <c r="P2160">
        <f t="shared" si="369"/>
        <v>13898.157480062175</v>
      </c>
      <c r="Q2160">
        <f t="shared" si="370"/>
        <v>0.38605993000172711</v>
      </c>
    </row>
    <row r="2161" spans="5:17" x14ac:dyDescent="0.45">
      <c r="E2161">
        <v>215.9</v>
      </c>
      <c r="F2161">
        <v>40.269935369999999</v>
      </c>
      <c r="G2161">
        <f t="shared" si="372"/>
        <v>40.278509120000002</v>
      </c>
      <c r="H2161">
        <f t="shared" si="373"/>
        <v>40.286387464400001</v>
      </c>
      <c r="I2161">
        <f t="shared" si="363"/>
        <v>18.009626652085377</v>
      </c>
      <c r="J2161">
        <f t="shared" si="371"/>
        <v>0.19180738205374581</v>
      </c>
      <c r="K2161">
        <f t="shared" si="364"/>
        <v>1.1186093158333335E-3</v>
      </c>
      <c r="L2161">
        <f t="shared" si="365"/>
        <v>310.30271755988383</v>
      </c>
      <c r="M2161">
        <f t="shared" si="366"/>
        <v>347.24818860232909</v>
      </c>
      <c r="N2161">
        <f t="shared" si="367"/>
        <v>11842.24632472188</v>
      </c>
      <c r="O2161">
        <f t="shared" si="368"/>
        <v>13013.457499694374</v>
      </c>
      <c r="P2161">
        <f t="shared" si="369"/>
        <v>14900.502746916894</v>
      </c>
      <c r="Q2161">
        <f t="shared" si="370"/>
        <v>0.41390285408102484</v>
      </c>
    </row>
    <row r="2162" spans="5:17" x14ac:dyDescent="0.45">
      <c r="E2162">
        <v>216</v>
      </c>
      <c r="F2162">
        <v>40.302890339999998</v>
      </c>
      <c r="G2162">
        <f t="shared" si="372"/>
        <v>40.324491834</v>
      </c>
      <c r="H2162">
        <f t="shared" si="373"/>
        <v>40.332491826400002</v>
      </c>
      <c r="I2162">
        <f t="shared" si="363"/>
        <v>18.030237146073855</v>
      </c>
      <c r="J2162">
        <f t="shared" si="371"/>
        <v>0.2234504128595205</v>
      </c>
      <c r="K2162">
        <f t="shared" si="364"/>
        <v>1.1195247316666667E-3</v>
      </c>
      <c r="L2162">
        <f t="shared" si="365"/>
        <v>310.52527882895754</v>
      </c>
      <c r="M2162">
        <f t="shared" si="366"/>
        <v>404.53474875210503</v>
      </c>
      <c r="N2162">
        <f t="shared" si="367"/>
        <v>12892.701870964669</v>
      </c>
      <c r="O2162">
        <f t="shared" si="368"/>
        <v>14167.804253807328</v>
      </c>
      <c r="P2162">
        <f t="shared" si="369"/>
        <v>16169.015663524535</v>
      </c>
      <c r="Q2162">
        <f t="shared" si="370"/>
        <v>0.44913932398679268</v>
      </c>
    </row>
    <row r="2163" spans="5:17" x14ac:dyDescent="0.45">
      <c r="E2163">
        <v>216.1</v>
      </c>
      <c r="F2163">
        <v>40.36984906</v>
      </c>
      <c r="G2163">
        <f t="shared" si="372"/>
        <v>40.378474539999999</v>
      </c>
      <c r="H2163">
        <f t="shared" si="373"/>
        <v>40.386356332000005</v>
      </c>
      <c r="I2163">
        <f t="shared" si="363"/>
        <v>18.054316734657281</v>
      </c>
      <c r="J2163">
        <f t="shared" si="371"/>
        <v>0.25510886118080833</v>
      </c>
      <c r="K2163">
        <f t="shared" si="364"/>
        <v>1.1213846961111113E-3</v>
      </c>
      <c r="L2163">
        <f t="shared" si="365"/>
        <v>310.78562335450249</v>
      </c>
      <c r="M2163">
        <f t="shared" si="366"/>
        <v>461.84922078033611</v>
      </c>
      <c r="N2163">
        <f t="shared" si="367"/>
        <v>13949.394196242938</v>
      </c>
      <c r="O2163">
        <f t="shared" si="368"/>
        <v>15329.004611255976</v>
      </c>
      <c r="P2163">
        <f t="shared" si="369"/>
        <v>17445.060012369202</v>
      </c>
      <c r="Q2163">
        <f t="shared" si="370"/>
        <v>0.48458500034358898</v>
      </c>
    </row>
    <row r="2164" spans="5:17" x14ac:dyDescent="0.45">
      <c r="E2164">
        <v>216.2</v>
      </c>
      <c r="F2164">
        <v>40.439849000000002</v>
      </c>
      <c r="G2164">
        <f t="shared" si="372"/>
        <v>40.440457238</v>
      </c>
      <c r="H2164">
        <f t="shared" si="373"/>
        <v>40.446624280400002</v>
      </c>
      <c r="I2164">
        <f t="shared" si="363"/>
        <v>18.081258918310017</v>
      </c>
      <c r="J2164">
        <f t="shared" si="371"/>
        <v>0.2801584936620749</v>
      </c>
      <c r="K2164">
        <f t="shared" si="364"/>
        <v>1.1233291388888891E-3</v>
      </c>
      <c r="L2164">
        <f t="shared" si="365"/>
        <v>311.07732965995103</v>
      </c>
      <c r="M2164">
        <f t="shared" si="366"/>
        <v>507.19908902386658</v>
      </c>
      <c r="N2164">
        <f t="shared" si="367"/>
        <v>14795.467792969559</v>
      </c>
      <c r="O2164">
        <f t="shared" si="368"/>
        <v>16258.755816450064</v>
      </c>
      <c r="P2164">
        <f t="shared" si="369"/>
        <v>18466.764633461607</v>
      </c>
      <c r="Q2164">
        <f t="shared" si="370"/>
        <v>0.51296568426282241</v>
      </c>
    </row>
    <row r="2165" spans="5:17" x14ac:dyDescent="0.45">
      <c r="E2165">
        <v>216.3</v>
      </c>
      <c r="F2165">
        <v>40.509848929999997</v>
      </c>
      <c r="G2165">
        <f t="shared" si="372"/>
        <v>40.509848927999997</v>
      </c>
      <c r="H2165">
        <f t="shared" si="373"/>
        <v>40.511695672400002</v>
      </c>
      <c r="I2165">
        <f t="shared" si="363"/>
        <v>18.110348433389696</v>
      </c>
      <c r="J2165">
        <f t="shared" si="371"/>
        <v>0.29805549150784927</v>
      </c>
      <c r="K2165">
        <f t="shared" si="364"/>
        <v>1.1252735813888888E-3</v>
      </c>
      <c r="L2165">
        <f t="shared" si="365"/>
        <v>311.3927737536801</v>
      </c>
      <c r="M2165">
        <f t="shared" si="366"/>
        <v>539.59982364013661</v>
      </c>
      <c r="N2165">
        <f t="shared" si="367"/>
        <v>15411.772453037336</v>
      </c>
      <c r="O2165">
        <f t="shared" si="368"/>
        <v>16936.013684656413</v>
      </c>
      <c r="P2165">
        <f t="shared" si="369"/>
        <v>19211.004049072981</v>
      </c>
      <c r="Q2165">
        <f t="shared" si="370"/>
        <v>0.53363900136313835</v>
      </c>
    </row>
    <row r="2166" spans="5:17" x14ac:dyDescent="0.45">
      <c r="E2166">
        <v>216.4</v>
      </c>
      <c r="F2166">
        <v>40.579848859999998</v>
      </c>
      <c r="G2166">
        <f t="shared" si="372"/>
        <v>40.579848861999999</v>
      </c>
      <c r="H2166">
        <f t="shared" si="373"/>
        <v>40.579970509600003</v>
      </c>
      <c r="I2166">
        <f t="shared" si="363"/>
        <v>18.140870016611586</v>
      </c>
      <c r="J2166">
        <f t="shared" si="371"/>
        <v>0.30879985740032367</v>
      </c>
      <c r="K2166">
        <f t="shared" si="364"/>
        <v>1.1272180238888888E-3</v>
      </c>
      <c r="L2166">
        <f t="shared" si="365"/>
        <v>311.72429221120728</v>
      </c>
      <c r="M2166">
        <f t="shared" si="366"/>
        <v>559.05142948498849</v>
      </c>
      <c r="N2166">
        <f t="shared" si="367"/>
        <v>15796.629180911834</v>
      </c>
      <c r="O2166">
        <f t="shared" si="368"/>
        <v>17358.933165837181</v>
      </c>
      <c r="P2166">
        <f t="shared" si="369"/>
        <v>19675.750731689208</v>
      </c>
      <c r="Q2166">
        <f t="shared" si="370"/>
        <v>0.54654863143581134</v>
      </c>
    </row>
    <row r="2167" spans="5:17" x14ac:dyDescent="0.45">
      <c r="E2167">
        <v>216.5</v>
      </c>
      <c r="F2167">
        <v>40.64984879</v>
      </c>
      <c r="G2167">
        <f t="shared" si="372"/>
        <v>40.649848793999993</v>
      </c>
      <c r="H2167">
        <f t="shared" si="373"/>
        <v>40.649848794</v>
      </c>
      <c r="I2167">
        <f t="shared" si="363"/>
        <v>18.172108404869761</v>
      </c>
      <c r="J2167">
        <f t="shared" si="371"/>
        <v>0.31287714651773157</v>
      </c>
      <c r="K2167">
        <f t="shared" si="364"/>
        <v>1.1291624663888888E-3</v>
      </c>
      <c r="L2167">
        <f t="shared" si="365"/>
        <v>312.06417450223506</v>
      </c>
      <c r="M2167">
        <f t="shared" si="366"/>
        <v>566.43295591670403</v>
      </c>
      <c r="N2167">
        <f t="shared" si="367"/>
        <v>15964.14508733997</v>
      </c>
      <c r="O2167">
        <f t="shared" si="368"/>
        <v>17543.016579494473</v>
      </c>
      <c r="P2167">
        <f t="shared" si="369"/>
        <v>19878.040197246672</v>
      </c>
      <c r="Q2167">
        <f t="shared" si="370"/>
        <v>0.55216778325685201</v>
      </c>
    </row>
    <row r="2168" spans="5:17" x14ac:dyDescent="0.45">
      <c r="E2168">
        <v>216.6</v>
      </c>
      <c r="F2168">
        <v>40.719848730000002</v>
      </c>
      <c r="G2168">
        <f t="shared" si="372"/>
        <v>40.719848725999995</v>
      </c>
      <c r="H2168">
        <f t="shared" si="373"/>
        <v>40.719947758399996</v>
      </c>
      <c r="I2168">
        <f t="shared" si="363"/>
        <v>18.203445445915133</v>
      </c>
      <c r="J2168">
        <f t="shared" si="371"/>
        <v>0.31604684072192413</v>
      </c>
      <c r="K2168">
        <f t="shared" si="364"/>
        <v>1.1311069091666669E-3</v>
      </c>
      <c r="L2168">
        <f t="shared" si="365"/>
        <v>312.40571770612212</v>
      </c>
      <c r="M2168">
        <f t="shared" si="366"/>
        <v>572.17137202480126</v>
      </c>
      <c r="N2168">
        <f t="shared" si="367"/>
        <v>16102.350795623239</v>
      </c>
      <c r="O2168">
        <f t="shared" si="368"/>
        <v>17694.89098420136</v>
      </c>
      <c r="P2168">
        <f t="shared" si="369"/>
        <v>20044.935147474022</v>
      </c>
      <c r="Q2168">
        <f t="shared" si="370"/>
        <v>0.55680375409650062</v>
      </c>
    </row>
    <row r="2169" spans="5:17" x14ac:dyDescent="0.45">
      <c r="E2169">
        <v>216.7</v>
      </c>
      <c r="F2169">
        <v>40.789848659999997</v>
      </c>
      <c r="G2169">
        <f t="shared" si="372"/>
        <v>40.789848660000004</v>
      </c>
      <c r="H2169">
        <f t="shared" si="373"/>
        <v>40.791244123600002</v>
      </c>
      <c r="I2169">
        <f t="shared" si="363"/>
        <v>18.235317773014145</v>
      </c>
      <c r="J2169">
        <f t="shared" si="371"/>
        <v>0.32408194036415594</v>
      </c>
      <c r="K2169">
        <f t="shared" si="364"/>
        <v>1.1330513516666666E-3</v>
      </c>
      <c r="L2169">
        <f t="shared" si="365"/>
        <v>312.75369863967359</v>
      </c>
      <c r="M2169">
        <f t="shared" si="366"/>
        <v>586.71812077935328</v>
      </c>
      <c r="N2169">
        <f t="shared" si="367"/>
        <v>16402.15445497715</v>
      </c>
      <c r="O2169">
        <f t="shared" si="368"/>
        <v>18024.345554919943</v>
      </c>
      <c r="P2169">
        <f t="shared" si="369"/>
        <v>20406.973137274661</v>
      </c>
      <c r="Q2169">
        <f t="shared" si="370"/>
        <v>0.56686036492429615</v>
      </c>
    </row>
    <row r="2170" spans="5:17" x14ac:dyDescent="0.45">
      <c r="E2170">
        <v>216.8</v>
      </c>
      <c r="F2170">
        <v>40.859848589999999</v>
      </c>
      <c r="G2170">
        <f t="shared" si="372"/>
        <v>40.860343750000006</v>
      </c>
      <c r="H2170">
        <f t="shared" si="373"/>
        <v>40.864937889199993</v>
      </c>
      <c r="I2170">
        <f t="shared" si="363"/>
        <v>18.268261833987964</v>
      </c>
      <c r="J2170">
        <f t="shared" si="371"/>
        <v>0.33748151643008484</v>
      </c>
      <c r="K2170">
        <f t="shared" si="364"/>
        <v>1.1349957941666666E-3</v>
      </c>
      <c r="L2170">
        <f t="shared" si="365"/>
        <v>313.11402051931719</v>
      </c>
      <c r="M2170">
        <f t="shared" si="366"/>
        <v>610.97672056374086</v>
      </c>
      <c r="N2170">
        <f t="shared" si="367"/>
        <v>16881.531616469281</v>
      </c>
      <c r="O2170">
        <f t="shared" si="368"/>
        <v>18551.133644471738</v>
      </c>
      <c r="P2170">
        <f t="shared" si="369"/>
        <v>20985.861147771138</v>
      </c>
      <c r="Q2170">
        <f t="shared" si="370"/>
        <v>0.58294058743808719</v>
      </c>
    </row>
    <row r="2171" spans="5:17" x14ac:dyDescent="0.45">
      <c r="E2171">
        <v>216.9</v>
      </c>
      <c r="F2171">
        <v>40.929848530000001</v>
      </c>
      <c r="G2171">
        <f t="shared" si="372"/>
        <v>40.936330687999998</v>
      </c>
      <c r="H2171">
        <f t="shared" si="373"/>
        <v>40.942229054000009</v>
      </c>
      <c r="I2171">
        <f t="shared" si="363"/>
        <v>18.302814076300162</v>
      </c>
      <c r="J2171">
        <f t="shared" si="371"/>
        <v>0.3562455653433716</v>
      </c>
      <c r="K2171">
        <f t="shared" si="364"/>
        <v>1.1369402369444444E-3</v>
      </c>
      <c r="L2171">
        <f t="shared" si="365"/>
        <v>313.49263046750457</v>
      </c>
      <c r="M2171">
        <f t="shared" si="366"/>
        <v>644.94716490335736</v>
      </c>
      <c r="N2171">
        <f t="shared" si="367"/>
        <v>17542.145378000059</v>
      </c>
      <c r="O2171">
        <f t="shared" si="368"/>
        <v>19277.082832967099</v>
      </c>
      <c r="P2171">
        <f t="shared" si="369"/>
        <v>21783.607508755053</v>
      </c>
      <c r="Q2171">
        <f t="shared" si="370"/>
        <v>0.60510020857652924</v>
      </c>
    </row>
    <row r="2172" spans="5:17" x14ac:dyDescent="0.45">
      <c r="E2172">
        <v>217</v>
      </c>
      <c r="F2172">
        <v>41.00232424</v>
      </c>
      <c r="G2172">
        <f t="shared" si="372"/>
        <v>41.018317621999998</v>
      </c>
      <c r="H2172">
        <f t="shared" si="373"/>
        <v>41.024317615999998</v>
      </c>
      <c r="I2172">
        <f t="shared" si="363"/>
        <v>18.339510947056638</v>
      </c>
      <c r="J2172">
        <f t="shared" si="371"/>
        <v>0.37993137892158302</v>
      </c>
      <c r="K2172">
        <f t="shared" si="364"/>
        <v>1.1389534511111112E-3</v>
      </c>
      <c r="L2172">
        <f t="shared" si="365"/>
        <v>313.89552382018462</v>
      </c>
      <c r="M2172">
        <f t="shared" si="366"/>
        <v>687.82797466437944</v>
      </c>
      <c r="N2172">
        <f t="shared" si="367"/>
        <v>18371.119066381536</v>
      </c>
      <c r="O2172">
        <f t="shared" si="368"/>
        <v>20188.042930089599</v>
      </c>
      <c r="P2172">
        <f t="shared" si="369"/>
        <v>22784.662560538021</v>
      </c>
      <c r="Q2172">
        <f t="shared" si="370"/>
        <v>0.63290729334827844</v>
      </c>
    </row>
    <row r="2173" spans="5:17" x14ac:dyDescent="0.45">
      <c r="E2173">
        <v>217.1</v>
      </c>
      <c r="F2173">
        <v>41.099783420000001</v>
      </c>
      <c r="G2173">
        <f t="shared" si="372"/>
        <v>41.106304549999997</v>
      </c>
      <c r="H2173">
        <f t="shared" si="373"/>
        <v>41.112205511999996</v>
      </c>
      <c r="I2173">
        <f t="shared" si="363"/>
        <v>18.378800352084479</v>
      </c>
      <c r="J2173">
        <f t="shared" si="371"/>
        <v>0.40362880659904121</v>
      </c>
      <c r="K2173">
        <f t="shared" si="364"/>
        <v>1.1416606505555557E-3</v>
      </c>
      <c r="L2173">
        <f t="shared" si="365"/>
        <v>314.32777501132898</v>
      </c>
      <c r="M2173">
        <f t="shared" si="366"/>
        <v>730.72981059698327</v>
      </c>
      <c r="N2173">
        <f t="shared" si="367"/>
        <v>19206.904722326606</v>
      </c>
      <c r="O2173">
        <f t="shared" si="368"/>
        <v>21106.488705853411</v>
      </c>
      <c r="P2173">
        <f t="shared" si="369"/>
        <v>23793.943632805946</v>
      </c>
      <c r="Q2173">
        <f t="shared" si="370"/>
        <v>0.6609428786890541</v>
      </c>
    </row>
    <row r="2174" spans="5:17" x14ac:dyDescent="0.45">
      <c r="E2174">
        <v>217.2</v>
      </c>
      <c r="F2174">
        <v>41.199783330000002</v>
      </c>
      <c r="G2174">
        <f t="shared" si="372"/>
        <v>41.200291470000003</v>
      </c>
      <c r="H2174">
        <f t="shared" si="373"/>
        <v>41.204896001199998</v>
      </c>
      <c r="I2174">
        <f t="shared" si="363"/>
        <v>18.420236708376446</v>
      </c>
      <c r="J2174">
        <f t="shared" si="371"/>
        <v>0.42241608102848716</v>
      </c>
      <c r="K2174">
        <f t="shared" si="364"/>
        <v>1.1444384258333334E-3</v>
      </c>
      <c r="L2174">
        <f t="shared" si="365"/>
        <v>314.78464860782651</v>
      </c>
      <c r="M2174">
        <f t="shared" si="366"/>
        <v>764.74230242366355</v>
      </c>
      <c r="N2174">
        <f t="shared" si="367"/>
        <v>19885.141971071957</v>
      </c>
      <c r="O2174">
        <f t="shared" si="368"/>
        <v>21851.804363815336</v>
      </c>
      <c r="P2174">
        <f t="shared" si="369"/>
        <v>24612.9718283685</v>
      </c>
      <c r="Q2174">
        <f t="shared" si="370"/>
        <v>0.68369366189912506</v>
      </c>
    </row>
    <row r="2175" spans="5:17" x14ac:dyDescent="0.45">
      <c r="E2175">
        <v>217.3</v>
      </c>
      <c r="F2175">
        <v>41.299783230000003</v>
      </c>
      <c r="G2175">
        <f t="shared" si="372"/>
        <v>41.299783230000003</v>
      </c>
      <c r="H2175">
        <f t="shared" si="373"/>
        <v>41.301189084400001</v>
      </c>
      <c r="I2175">
        <f t="shared" si="363"/>
        <v>18.463283568290176</v>
      </c>
      <c r="J2175">
        <f t="shared" si="371"/>
        <v>0.4358388799283297</v>
      </c>
      <c r="K2175">
        <f t="shared" si="364"/>
        <v>1.1472162008333334E-3</v>
      </c>
      <c r="L2175">
        <f t="shared" si="365"/>
        <v>315.26036913207002</v>
      </c>
      <c r="M2175">
        <f t="shared" si="366"/>
        <v>789.04294483917602</v>
      </c>
      <c r="N2175">
        <f t="shared" si="367"/>
        <v>20389.065231253695</v>
      </c>
      <c r="O2175">
        <f t="shared" si="368"/>
        <v>22405.566188190875</v>
      </c>
      <c r="P2175">
        <f t="shared" si="369"/>
        <v>25221.501305704256</v>
      </c>
      <c r="Q2175">
        <f t="shared" si="370"/>
        <v>0.70059725849178489</v>
      </c>
    </row>
    <row r="2176" spans="5:17" x14ac:dyDescent="0.45">
      <c r="E2176">
        <v>217.4</v>
      </c>
      <c r="F2176">
        <v>41.399783130000003</v>
      </c>
      <c r="G2176">
        <f t="shared" si="372"/>
        <v>41.399783134000003</v>
      </c>
      <c r="H2176">
        <f t="shared" si="373"/>
        <v>41.399884762799999</v>
      </c>
      <c r="I2176">
        <f t="shared" si="363"/>
        <v>18.507404484362112</v>
      </c>
      <c r="J2176">
        <f t="shared" si="371"/>
        <v>0.44389720598079663</v>
      </c>
      <c r="K2176">
        <f t="shared" si="364"/>
        <v>1.1499939758333334E-3</v>
      </c>
      <c r="L2176">
        <f t="shared" si="365"/>
        <v>315.74911162674363</v>
      </c>
      <c r="M2176">
        <f t="shared" si="366"/>
        <v>803.63174269942726</v>
      </c>
      <c r="N2176">
        <f t="shared" si="367"/>
        <v>20716.83424306527</v>
      </c>
      <c r="O2176">
        <f t="shared" si="368"/>
        <v>22765.751915456342</v>
      </c>
      <c r="P2176">
        <f t="shared" si="369"/>
        <v>25617.309797204769</v>
      </c>
      <c r="Q2176">
        <f t="shared" si="370"/>
        <v>0.71159193881124361</v>
      </c>
    </row>
    <row r="2177" spans="5:17" x14ac:dyDescent="0.45">
      <c r="E2177">
        <v>217.5</v>
      </c>
      <c r="F2177">
        <v>41.499783039999997</v>
      </c>
      <c r="G2177">
        <f t="shared" si="372"/>
        <v>41.499783037999997</v>
      </c>
      <c r="H2177">
        <f t="shared" si="373"/>
        <v>41.499783038399997</v>
      </c>
      <c r="I2177">
        <f t="shared" si="363"/>
        <v>18.552063009486336</v>
      </c>
      <c r="J2177">
        <f t="shared" si="371"/>
        <v>0.44661064937276507</v>
      </c>
      <c r="K2177">
        <f t="shared" si="364"/>
        <v>1.1527717511111112E-3</v>
      </c>
      <c r="L2177">
        <f t="shared" si="365"/>
        <v>316.24499734185787</v>
      </c>
      <c r="M2177">
        <f t="shared" si="366"/>
        <v>808.54416208937539</v>
      </c>
      <c r="N2177">
        <f t="shared" si="367"/>
        <v>20867.159358155412</v>
      </c>
      <c r="O2177">
        <f t="shared" si="368"/>
        <v>22930.944349621332</v>
      </c>
      <c r="P2177">
        <f t="shared" si="369"/>
        <v>25798.839944638825</v>
      </c>
      <c r="Q2177">
        <f t="shared" si="370"/>
        <v>0.71663444290663403</v>
      </c>
    </row>
    <row r="2178" spans="5:17" x14ac:dyDescent="0.45">
      <c r="E2178">
        <v>217.6</v>
      </c>
      <c r="F2178">
        <v>41.599782939999997</v>
      </c>
      <c r="G2178">
        <f t="shared" si="372"/>
        <v>41.599782941999997</v>
      </c>
      <c r="H2178">
        <f t="shared" si="373"/>
        <v>41.599692676799989</v>
      </c>
      <c r="I2178">
        <f t="shared" si="363"/>
        <v>18.596726614236665</v>
      </c>
      <c r="J2178">
        <f t="shared" si="371"/>
        <v>0.44395964316352732</v>
      </c>
      <c r="K2178">
        <f t="shared" si="364"/>
        <v>1.1555495261111111E-3</v>
      </c>
      <c r="L2178">
        <f t="shared" si="365"/>
        <v>316.7421347992987</v>
      </c>
      <c r="M2178">
        <f t="shared" si="366"/>
        <v>803.7447790089401</v>
      </c>
      <c r="N2178">
        <f t="shared" si="367"/>
        <v>20837.38881092158</v>
      </c>
      <c r="O2178">
        <f t="shared" si="368"/>
        <v>22898.229462551186</v>
      </c>
      <c r="P2178">
        <f t="shared" si="369"/>
        <v>25762.889519287015</v>
      </c>
      <c r="Q2178">
        <f t="shared" si="370"/>
        <v>0.71563581998019488</v>
      </c>
    </row>
    <row r="2179" spans="5:17" x14ac:dyDescent="0.45">
      <c r="E2179">
        <v>217.7</v>
      </c>
      <c r="F2179">
        <v>41.699782849999998</v>
      </c>
      <c r="G2179">
        <f t="shared" si="372"/>
        <v>41.699782847999998</v>
      </c>
      <c r="H2179">
        <f t="shared" si="373"/>
        <v>41.698404926000002</v>
      </c>
      <c r="I2179">
        <f t="shared" ref="I2179:I2242" si="374">H2179*0.44704</f>
        <v>18.640854938119041</v>
      </c>
      <c r="J2179">
        <f t="shared" si="371"/>
        <v>0.4359245962720415</v>
      </c>
      <c r="K2179">
        <f t="shared" ref="K2179:K2242" si="375">F2179*(0.1/3600)</f>
        <v>1.1583273013888889E-3</v>
      </c>
      <c r="L2179">
        <f t="shared" ref="L2179:L2242" si="376">(((1/2)*$B$8*$B$3*$B$4*(I2179^2))+($B$2*9.81*$B$5))</f>
        <v>317.23448820507809</v>
      </c>
      <c r="M2179">
        <f t="shared" ref="M2179:M2242" si="377">$B$2*J2179</f>
        <v>789.1981257543672</v>
      </c>
      <c r="N2179">
        <f t="shared" ref="N2179:N2242" si="378">(L2179+M2179)*I2179</f>
        <v>20624.849855621884</v>
      </c>
      <c r="O2179">
        <f t="shared" ref="O2179:O2242" si="379">IF(N2179&gt;0,N2179/$B$9,N2179*$B$9)</f>
        <v>22664.670171013058</v>
      </c>
      <c r="P2179">
        <f t="shared" ref="P2179:P2242" si="380">O2179/$B$9+$B$10</f>
        <v>25506.230957157208</v>
      </c>
      <c r="Q2179">
        <f t="shared" ref="Q2179:Q2242" si="381">P2179*(0.1/3600)</f>
        <v>0.7085064154765891</v>
      </c>
    </row>
    <row r="2180" spans="5:17" x14ac:dyDescent="0.45">
      <c r="E2180">
        <v>217.8</v>
      </c>
      <c r="F2180">
        <v>41.799782749999999</v>
      </c>
      <c r="G2180">
        <f t="shared" si="372"/>
        <v>41.799331422000002</v>
      </c>
      <c r="H2180">
        <f t="shared" si="373"/>
        <v>41.794719786800002</v>
      </c>
      <c r="I2180">
        <f t="shared" si="374"/>
        <v>18.683911533491074</v>
      </c>
      <c r="J2180">
        <f t="shared" ref="J2180:J2243" si="382">(I2181-I2179)/0.2</f>
        <v>0.42252507385086346</v>
      </c>
      <c r="K2180">
        <f t="shared" si="375"/>
        <v>1.1611050763888889E-3</v>
      </c>
      <c r="L2180">
        <f t="shared" si="376"/>
        <v>317.71600876126246</v>
      </c>
      <c r="M2180">
        <f t="shared" si="377"/>
        <v>764.93962308846574</v>
      </c>
      <c r="N2180">
        <f t="shared" si="378"/>
        <v>20228.242046716205</v>
      </c>
      <c r="O2180">
        <f t="shared" si="379"/>
        <v>22228.837413973852</v>
      </c>
      <c r="P2180">
        <f t="shared" si="380"/>
        <v>25027.293861509726</v>
      </c>
      <c r="Q2180">
        <f t="shared" si="381"/>
        <v>0.69520260726415906</v>
      </c>
    </row>
    <row r="2181" spans="5:17" x14ac:dyDescent="0.45">
      <c r="E2181">
        <v>217.9</v>
      </c>
      <c r="F2181">
        <v>41.89978266</v>
      </c>
      <c r="G2181">
        <f t="shared" ref="G2181:G2244" si="383">(SUM(F2179:F2183))/5</f>
        <v>41.893344379999995</v>
      </c>
      <c r="H2181">
        <f t="shared" ref="H2181:H2244" si="384">(SUM(G2179:G2183))/5</f>
        <v>41.887437260399999</v>
      </c>
      <c r="I2181">
        <f t="shared" si="374"/>
        <v>18.725359952889214</v>
      </c>
      <c r="J2181">
        <f t="shared" si="382"/>
        <v>0.40376107590013532</v>
      </c>
      <c r="K2181">
        <f t="shared" si="375"/>
        <v>1.1638828516666666E-3</v>
      </c>
      <c r="L2181">
        <f t="shared" si="376"/>
        <v>318.18059385525612</v>
      </c>
      <c r="M2181">
        <f t="shared" si="377"/>
        <v>730.96927101149311</v>
      </c>
      <c r="N2181">
        <f t="shared" si="378"/>
        <v>19645.70886415496</v>
      </c>
      <c r="O2181">
        <f t="shared" si="379"/>
        <v>21588.691059510944</v>
      </c>
      <c r="P2181">
        <f t="shared" si="380"/>
        <v>24323.836329132904</v>
      </c>
      <c r="Q2181">
        <f t="shared" si="381"/>
        <v>0.67566212025369177</v>
      </c>
    </row>
    <row r="2182" spans="5:17" x14ac:dyDescent="0.45">
      <c r="E2182">
        <v>218</v>
      </c>
      <c r="F2182">
        <v>41.99752591</v>
      </c>
      <c r="G2182">
        <f t="shared" si="383"/>
        <v>41.981357342000003</v>
      </c>
      <c r="H2182">
        <f t="shared" si="384"/>
        <v>41.975357347599996</v>
      </c>
      <c r="I2182">
        <f t="shared" si="374"/>
        <v>18.764663748671101</v>
      </c>
      <c r="J2182">
        <f t="shared" si="382"/>
        <v>0.38003612844033086</v>
      </c>
      <c r="K2182">
        <f t="shared" si="375"/>
        <v>1.1665979419444444E-3</v>
      </c>
      <c r="L2182">
        <f t="shared" si="376"/>
        <v>318.62209136329511</v>
      </c>
      <c r="M2182">
        <f t="shared" si="377"/>
        <v>688.01761324998904</v>
      </c>
      <c r="N2182">
        <f t="shared" si="378"/>
        <v>18889.255573129878</v>
      </c>
      <c r="O2182">
        <f t="shared" si="379"/>
        <v>20757.423706736128</v>
      </c>
      <c r="P2182">
        <f t="shared" si="380"/>
        <v>23410.355721688051</v>
      </c>
      <c r="Q2182">
        <f t="shared" si="381"/>
        <v>0.65028765893577922</v>
      </c>
    </row>
    <row r="2183" spans="5:17" x14ac:dyDescent="0.45">
      <c r="E2183">
        <v>218.1</v>
      </c>
      <c r="F2183">
        <v>42.069847729999999</v>
      </c>
      <c r="G2183">
        <f t="shared" si="383"/>
        <v>42.063370309999996</v>
      </c>
      <c r="H2183">
        <f t="shared" si="384"/>
        <v>42.057460581999997</v>
      </c>
      <c r="I2183">
        <f t="shared" si="374"/>
        <v>18.80136717857728</v>
      </c>
      <c r="J2183">
        <f t="shared" si="382"/>
        <v>0.35629951591873876</v>
      </c>
      <c r="K2183">
        <f t="shared" si="375"/>
        <v>1.1686068813888889E-3</v>
      </c>
      <c r="L2183">
        <f t="shared" si="376"/>
        <v>319.03521496737397</v>
      </c>
      <c r="M2183">
        <f t="shared" si="377"/>
        <v>645.04483705429186</v>
      </c>
      <c r="N2183">
        <f t="shared" si="378"/>
        <v>18126.023047601222</v>
      </c>
      <c r="O2183">
        <f t="shared" si="379"/>
        <v>19918.706645715629</v>
      </c>
      <c r="P2183">
        <f t="shared" si="380"/>
        <v>22488.688621665526</v>
      </c>
      <c r="Q2183">
        <f t="shared" si="381"/>
        <v>0.62468579504626465</v>
      </c>
    </row>
    <row r="2184" spans="5:17" x14ac:dyDescent="0.45">
      <c r="E2184">
        <v>218.2</v>
      </c>
      <c r="F2184">
        <v>42.139847660000001</v>
      </c>
      <c r="G2184">
        <f t="shared" si="383"/>
        <v>42.139383283999997</v>
      </c>
      <c r="H2184">
        <f t="shared" si="384"/>
        <v>42.134761211200001</v>
      </c>
      <c r="I2184">
        <f t="shared" si="374"/>
        <v>18.835923651854849</v>
      </c>
      <c r="J2184">
        <f t="shared" si="382"/>
        <v>0.33751218873856459</v>
      </c>
      <c r="K2184">
        <f t="shared" si="375"/>
        <v>1.1705513238888889E-3</v>
      </c>
      <c r="L2184">
        <f t="shared" si="376"/>
        <v>319.42491084830749</v>
      </c>
      <c r="M2184">
        <f t="shared" si="377"/>
        <v>611.03224972766452</v>
      </c>
      <c r="N2184">
        <f t="shared" si="378"/>
        <v>17526.020037930655</v>
      </c>
      <c r="O2184">
        <f t="shared" si="379"/>
        <v>19259.362679044676</v>
      </c>
      <c r="P2184">
        <f t="shared" si="380"/>
        <v>21764.134812137007</v>
      </c>
      <c r="Q2184">
        <f t="shared" si="381"/>
        <v>0.60455930033713912</v>
      </c>
    </row>
    <row r="2185" spans="5:17" x14ac:dyDescent="0.45">
      <c r="E2185">
        <v>218.3</v>
      </c>
      <c r="F2185">
        <v>42.209847590000003</v>
      </c>
      <c r="G2185">
        <f t="shared" si="383"/>
        <v>42.209847594000003</v>
      </c>
      <c r="H2185">
        <f t="shared" si="384"/>
        <v>42.208459234800003</v>
      </c>
      <c r="I2185">
        <f t="shared" si="374"/>
        <v>18.868869616324993</v>
      </c>
      <c r="J2185">
        <f t="shared" si="382"/>
        <v>0.32408933798206974</v>
      </c>
      <c r="K2185">
        <f t="shared" si="375"/>
        <v>1.1724957663888889E-3</v>
      </c>
      <c r="L2185">
        <f t="shared" si="376"/>
        <v>319.79711124932555</v>
      </c>
      <c r="M2185">
        <f t="shared" si="377"/>
        <v>586.73151343084055</v>
      </c>
      <c r="N2185">
        <f t="shared" si="378"/>
        <v>17105.170422556468</v>
      </c>
      <c r="O2185">
        <f t="shared" si="379"/>
        <v>18796.890574237877</v>
      </c>
      <c r="P2185">
        <f t="shared" si="380"/>
        <v>21255.923707953712</v>
      </c>
      <c r="Q2185">
        <f t="shared" si="381"/>
        <v>0.59044232522093654</v>
      </c>
    </row>
    <row r="2186" spans="5:17" x14ac:dyDescent="0.45">
      <c r="E2186">
        <v>218.4</v>
      </c>
      <c r="F2186">
        <v>42.279847529999998</v>
      </c>
      <c r="G2186">
        <f t="shared" si="383"/>
        <v>42.279847525999998</v>
      </c>
      <c r="H2186">
        <f t="shared" si="384"/>
        <v>42.279754651600001</v>
      </c>
      <c r="I2186">
        <f t="shared" si="374"/>
        <v>18.900741519451262</v>
      </c>
      <c r="J2186">
        <f t="shared" si="382"/>
        <v>0.31603096096702643</v>
      </c>
      <c r="K2186">
        <f t="shared" si="375"/>
        <v>1.1744402091666667E-3</v>
      </c>
      <c r="L2186">
        <f t="shared" si="376"/>
        <v>320.15779664447621</v>
      </c>
      <c r="M2186">
        <f t="shared" si="377"/>
        <v>572.14262330791337</v>
      </c>
      <c r="N2186">
        <f t="shared" si="378"/>
        <v>16865.139595217926</v>
      </c>
      <c r="O2186">
        <f t="shared" si="379"/>
        <v>18533.120434305412</v>
      </c>
      <c r="P2186">
        <f t="shared" si="380"/>
        <v>20966.066411324628</v>
      </c>
      <c r="Q2186">
        <f t="shared" si="381"/>
        <v>0.58239073364790639</v>
      </c>
    </row>
    <row r="2187" spans="5:17" x14ac:dyDescent="0.45">
      <c r="E2187">
        <v>218.5</v>
      </c>
      <c r="F2187">
        <v>42.349847459999999</v>
      </c>
      <c r="G2187">
        <f t="shared" si="383"/>
        <v>42.349847459999999</v>
      </c>
      <c r="H2187">
        <f t="shared" si="384"/>
        <v>42.349847459999999</v>
      </c>
      <c r="I2187">
        <f t="shared" si="374"/>
        <v>18.932075808518398</v>
      </c>
      <c r="J2187">
        <f t="shared" si="382"/>
        <v>0.3129093602201749</v>
      </c>
      <c r="K2187">
        <f t="shared" si="375"/>
        <v>1.1763846516666667E-3</v>
      </c>
      <c r="L2187">
        <f t="shared" si="376"/>
        <v>320.51299142562692</v>
      </c>
      <c r="M2187">
        <f t="shared" si="377"/>
        <v>566.49127562109629</v>
      </c>
      <c r="N2187">
        <f t="shared" si="378"/>
        <v>16792.832026207863</v>
      </c>
      <c r="O2187">
        <f t="shared" si="379"/>
        <v>18453.661567261388</v>
      </c>
      <c r="P2187">
        <f t="shared" si="380"/>
        <v>20878.748975012513</v>
      </c>
      <c r="Q2187">
        <f t="shared" si="381"/>
        <v>0.57996524930590321</v>
      </c>
    </row>
    <row r="2188" spans="5:17" x14ac:dyDescent="0.45">
      <c r="E2188">
        <v>218.6</v>
      </c>
      <c r="F2188">
        <v>42.419847390000001</v>
      </c>
      <c r="G2188">
        <f t="shared" si="383"/>
        <v>42.419847394000001</v>
      </c>
      <c r="H2188">
        <f t="shared" si="384"/>
        <v>42.419746312400001</v>
      </c>
      <c r="I2188">
        <f t="shared" si="374"/>
        <v>18.963323391495297</v>
      </c>
      <c r="J2188">
        <f t="shared" si="382"/>
        <v>0.30979945135744202</v>
      </c>
      <c r="K2188">
        <f t="shared" si="375"/>
        <v>1.1783290941666667E-3</v>
      </c>
      <c r="L2188">
        <f t="shared" si="376"/>
        <v>320.86778926254885</v>
      </c>
      <c r="M2188">
        <f t="shared" si="377"/>
        <v>560.86109492763512</v>
      </c>
      <c r="N2188">
        <f t="shared" si="378"/>
        <v>16720.509974520763</v>
      </c>
      <c r="O2188">
        <f t="shared" si="379"/>
        <v>18374.186785187652</v>
      </c>
      <c r="P2188">
        <f t="shared" si="380"/>
        <v>20791.41404965676</v>
      </c>
      <c r="Q2188">
        <f t="shared" si="381"/>
        <v>0.57753927915713221</v>
      </c>
    </row>
    <row r="2189" spans="5:17" x14ac:dyDescent="0.45">
      <c r="E2189">
        <v>218.7</v>
      </c>
      <c r="F2189">
        <v>42.489847330000003</v>
      </c>
      <c r="G2189">
        <f t="shared" si="383"/>
        <v>42.489847326000003</v>
      </c>
      <c r="H2189">
        <f t="shared" si="384"/>
        <v>42.488447787199995</v>
      </c>
      <c r="I2189">
        <f t="shared" si="374"/>
        <v>18.994035698789887</v>
      </c>
      <c r="J2189">
        <f t="shared" si="382"/>
        <v>0.30176445542846153</v>
      </c>
      <c r="K2189">
        <f t="shared" si="375"/>
        <v>1.1802735369444445E-3</v>
      </c>
      <c r="L2189">
        <f t="shared" si="376"/>
        <v>321.21707952621182</v>
      </c>
      <c r="M2189">
        <f t="shared" si="377"/>
        <v>546.31453393560957</v>
      </c>
      <c r="N2189">
        <f t="shared" si="378"/>
        <v>16477.926435922625</v>
      </c>
      <c r="O2189">
        <f t="shared" si="379"/>
        <v>18107.611468046842</v>
      </c>
      <c r="P2189">
        <f t="shared" si="380"/>
        <v>20498.474140710816</v>
      </c>
      <c r="Q2189">
        <f t="shared" si="381"/>
        <v>0.56940205946418931</v>
      </c>
    </row>
    <row r="2190" spans="5:17" x14ac:dyDescent="0.45">
      <c r="E2190">
        <v>218.8</v>
      </c>
      <c r="F2190">
        <v>42.559847259999998</v>
      </c>
      <c r="G2190">
        <f t="shared" si="383"/>
        <v>42.559341855999996</v>
      </c>
      <c r="H2190">
        <f t="shared" si="384"/>
        <v>42.554751884799998</v>
      </c>
      <c r="I2190">
        <f t="shared" si="374"/>
        <v>19.02367628258099</v>
      </c>
      <c r="J2190">
        <f t="shared" si="382"/>
        <v>0.28836498307583724</v>
      </c>
      <c r="K2190">
        <f t="shared" si="375"/>
        <v>1.1822179794444445E-3</v>
      </c>
      <c r="L2190">
        <f t="shared" si="376"/>
        <v>321.55471710427918</v>
      </c>
      <c r="M2190">
        <f t="shared" si="377"/>
        <v>522.056121913845</v>
      </c>
      <c r="N2190">
        <f t="shared" si="378"/>
        <v>16048.579509957337</v>
      </c>
      <c r="O2190">
        <f t="shared" si="379"/>
        <v>17635.801659293775</v>
      </c>
      <c r="P2190">
        <f t="shared" si="380"/>
        <v>19980.001823399751</v>
      </c>
      <c r="Q2190">
        <f t="shared" si="381"/>
        <v>0.55500005064999314</v>
      </c>
    </row>
    <row r="2191" spans="5:17" x14ac:dyDescent="0.45">
      <c r="E2191">
        <v>218.9</v>
      </c>
      <c r="F2191">
        <v>42.62984719</v>
      </c>
      <c r="G2191">
        <f t="shared" si="383"/>
        <v>42.623354899999995</v>
      </c>
      <c r="H2191">
        <f t="shared" si="384"/>
        <v>42.6174586064</v>
      </c>
      <c r="I2191">
        <f t="shared" si="374"/>
        <v>19.051708695405054</v>
      </c>
      <c r="J2191">
        <f t="shared" si="382"/>
        <v>0.26960103698176141</v>
      </c>
      <c r="K2191">
        <f t="shared" si="375"/>
        <v>1.1841624219444446E-3</v>
      </c>
      <c r="L2191">
        <f t="shared" si="376"/>
        <v>321.87452032297927</v>
      </c>
      <c r="M2191">
        <f t="shared" si="377"/>
        <v>488.08586371818382</v>
      </c>
      <c r="N2191">
        <f t="shared" si="378"/>
        <v>15431.129291570642</v>
      </c>
      <c r="O2191">
        <f t="shared" si="379"/>
        <v>16957.284935791915</v>
      </c>
      <c r="P2191">
        <f t="shared" si="380"/>
        <v>19234.379050320786</v>
      </c>
      <c r="Q2191">
        <f t="shared" si="381"/>
        <v>0.53428830695335516</v>
      </c>
    </row>
    <row r="2192" spans="5:17" x14ac:dyDescent="0.45">
      <c r="E2192">
        <v>219</v>
      </c>
      <c r="F2192">
        <v>42.69732011</v>
      </c>
      <c r="G2192">
        <f t="shared" si="383"/>
        <v>42.681367947999995</v>
      </c>
      <c r="H2192">
        <f t="shared" si="384"/>
        <v>42.675367953599995</v>
      </c>
      <c r="I2192">
        <f t="shared" si="374"/>
        <v>19.077596489977342</v>
      </c>
      <c r="J2192">
        <f t="shared" si="382"/>
        <v>0.24592448696639124</v>
      </c>
      <c r="K2192">
        <f t="shared" si="375"/>
        <v>1.1860366697222222E-3</v>
      </c>
      <c r="L2192">
        <f t="shared" si="376"/>
        <v>322.17027525256884</v>
      </c>
      <c r="M2192">
        <f t="shared" si="377"/>
        <v>445.22182471635864</v>
      </c>
      <c r="N2192">
        <f t="shared" si="378"/>
        <v>14639.996832803552</v>
      </c>
      <c r="O2192">
        <f t="shared" si="379"/>
        <v>16087.908607476431</v>
      </c>
      <c r="P2192">
        <f t="shared" si="380"/>
        <v>18279.020447776296</v>
      </c>
      <c r="Q2192">
        <f t="shared" si="381"/>
        <v>0.50775056799378604</v>
      </c>
    </row>
    <row r="2193" spans="5:17" x14ac:dyDescent="0.45">
      <c r="E2193">
        <v>219.1</v>
      </c>
      <c r="F2193">
        <v>42.739912609999998</v>
      </c>
      <c r="G2193">
        <f t="shared" si="383"/>
        <v>42.733381002000002</v>
      </c>
      <c r="H2193">
        <f t="shared" si="384"/>
        <v>42.727482088399995</v>
      </c>
      <c r="I2193">
        <f t="shared" si="374"/>
        <v>19.100893592798332</v>
      </c>
      <c r="J2193">
        <f t="shared" si="382"/>
        <v>0.22223621913855851</v>
      </c>
      <c r="K2193">
        <f t="shared" si="375"/>
        <v>1.1872197947222223E-3</v>
      </c>
      <c r="L2193">
        <f t="shared" si="376"/>
        <v>322.43677617219305</v>
      </c>
      <c r="M2193">
        <f t="shared" si="377"/>
        <v>402.33657178048969</v>
      </c>
      <c r="N2193">
        <f t="shared" si="378"/>
        <v>13843.818598140395</v>
      </c>
      <c r="O2193">
        <f t="shared" si="379"/>
        <v>15212.987470483949</v>
      </c>
      <c r="P2193">
        <f t="shared" si="380"/>
        <v>17317.568648883462</v>
      </c>
      <c r="Q2193">
        <f t="shared" si="381"/>
        <v>0.4810435735800962</v>
      </c>
    </row>
    <row r="2194" spans="5:17" x14ac:dyDescent="0.45">
      <c r="E2194">
        <v>219.2</v>
      </c>
      <c r="F2194">
        <v>42.77991257</v>
      </c>
      <c r="G2194">
        <f t="shared" si="383"/>
        <v>42.779394062000001</v>
      </c>
      <c r="H2194">
        <f t="shared" si="384"/>
        <v>42.774793606399996</v>
      </c>
      <c r="I2194">
        <f t="shared" si="374"/>
        <v>19.122043733805054</v>
      </c>
      <c r="J2194">
        <f t="shared" si="382"/>
        <v>0.20344884010176756</v>
      </c>
      <c r="K2194">
        <f t="shared" si="375"/>
        <v>1.1883309047222223E-3</v>
      </c>
      <c r="L2194">
        <f t="shared" si="376"/>
        <v>322.67899916874484</v>
      </c>
      <c r="M2194">
        <f t="shared" si="377"/>
        <v>368.32389057261526</v>
      </c>
      <c r="N2194">
        <f t="shared" si="378"/>
        <v>13213.387477819961</v>
      </c>
      <c r="O2194">
        <f t="shared" si="379"/>
        <v>14520.206019582374</v>
      </c>
      <c r="P2194">
        <f t="shared" si="380"/>
        <v>16556.270351189421</v>
      </c>
      <c r="Q2194">
        <f t="shared" si="381"/>
        <v>0.45989639864415061</v>
      </c>
    </row>
    <row r="2195" spans="5:17" x14ac:dyDescent="0.45">
      <c r="E2195">
        <v>219.3</v>
      </c>
      <c r="F2195">
        <v>42.819912530000003</v>
      </c>
      <c r="G2195">
        <f t="shared" si="383"/>
        <v>42.819912529999996</v>
      </c>
      <c r="H2195">
        <f t="shared" si="384"/>
        <v>42.818502507199995</v>
      </c>
      <c r="I2195">
        <f t="shared" si="374"/>
        <v>19.141583360818686</v>
      </c>
      <c r="J2195">
        <f t="shared" si="382"/>
        <v>0.19002593748863816</v>
      </c>
      <c r="K2195">
        <f t="shared" si="375"/>
        <v>1.1894420147222223E-3</v>
      </c>
      <c r="L2195">
        <f t="shared" si="376"/>
        <v>322.90301589785452</v>
      </c>
      <c r="M2195">
        <f t="shared" si="377"/>
        <v>344.02306039451196</v>
      </c>
      <c r="N2195">
        <f t="shared" si="378"/>
        <v>12766.021084854056</v>
      </c>
      <c r="O2195">
        <f t="shared" si="379"/>
        <v>14028.594598740719</v>
      </c>
      <c r="P2195">
        <f t="shared" si="380"/>
        <v>16016.038020594196</v>
      </c>
      <c r="Q2195">
        <f t="shared" si="381"/>
        <v>0.44488994501650547</v>
      </c>
    </row>
    <row r="2196" spans="5:17" x14ac:dyDescent="0.45">
      <c r="E2196">
        <v>219.4</v>
      </c>
      <c r="F2196">
        <v>42.859912489999999</v>
      </c>
      <c r="G2196">
        <f t="shared" si="383"/>
        <v>42.859912490000006</v>
      </c>
      <c r="H2196">
        <f t="shared" si="384"/>
        <v>42.859808789599995</v>
      </c>
      <c r="I2196">
        <f t="shared" si="374"/>
        <v>19.160048921302781</v>
      </c>
      <c r="J2196">
        <f t="shared" si="382"/>
        <v>0.18196750951103624</v>
      </c>
      <c r="K2196">
        <f t="shared" si="375"/>
        <v>1.1905531247222224E-3</v>
      </c>
      <c r="L2196">
        <f t="shared" si="376"/>
        <v>323.1149290072027</v>
      </c>
      <c r="M2196">
        <f t="shared" si="377"/>
        <v>329.4340780089409</v>
      </c>
      <c r="N2196">
        <f t="shared" si="378"/>
        <v>12502.870897976863</v>
      </c>
      <c r="O2196">
        <f t="shared" si="379"/>
        <v>13739.418569205343</v>
      </c>
      <c r="P2196">
        <f t="shared" si="380"/>
        <v>15698.262163961916</v>
      </c>
      <c r="Q2196">
        <f t="shared" si="381"/>
        <v>0.43606283788783101</v>
      </c>
    </row>
    <row r="2197" spans="5:17" x14ac:dyDescent="0.45">
      <c r="E2197">
        <v>219.5</v>
      </c>
      <c r="F2197">
        <v>42.899912450000002</v>
      </c>
      <c r="G2197">
        <f t="shared" si="383"/>
        <v>42.899912452000002</v>
      </c>
      <c r="H2197">
        <f t="shared" si="384"/>
        <v>42.899912452399995</v>
      </c>
      <c r="I2197">
        <f t="shared" si="374"/>
        <v>19.177976862720893</v>
      </c>
      <c r="J2197">
        <f t="shared" si="382"/>
        <v>0.17884200252865412</v>
      </c>
      <c r="K2197">
        <f t="shared" si="375"/>
        <v>1.1916642347222224E-3</v>
      </c>
      <c r="L2197">
        <f t="shared" si="376"/>
        <v>323.3208678256002</v>
      </c>
      <c r="M2197">
        <f t="shared" si="377"/>
        <v>323.7756584711986</v>
      </c>
      <c r="N2197">
        <f t="shared" si="378"/>
        <v>12410.00220926707</v>
      </c>
      <c r="O2197">
        <f t="shared" si="379"/>
        <v>13637.365065128648</v>
      </c>
      <c r="P2197">
        <f t="shared" si="380"/>
        <v>15586.115456185327</v>
      </c>
      <c r="Q2197">
        <f t="shared" si="381"/>
        <v>0.43294765156070358</v>
      </c>
    </row>
    <row r="2198" spans="5:17" x14ac:dyDescent="0.45">
      <c r="E2198">
        <v>219.6</v>
      </c>
      <c r="F2198">
        <v>42.939912409999998</v>
      </c>
      <c r="G2198">
        <f t="shared" si="383"/>
        <v>42.939912413999998</v>
      </c>
      <c r="H2198">
        <f t="shared" si="384"/>
        <v>42.939820422800004</v>
      </c>
      <c r="I2198">
        <f t="shared" si="374"/>
        <v>19.195817321808512</v>
      </c>
      <c r="J2198">
        <f t="shared" si="382"/>
        <v>0.17572823839296703</v>
      </c>
      <c r="K2198">
        <f t="shared" si="375"/>
        <v>1.1927753447222222E-3</v>
      </c>
      <c r="L2198">
        <f t="shared" si="376"/>
        <v>323.5259929298665</v>
      </c>
      <c r="M2198">
        <f t="shared" si="377"/>
        <v>318.13849818948813</v>
      </c>
      <c r="N2198">
        <f t="shared" si="378"/>
        <v>12317.27435341835</v>
      </c>
      <c r="O2198">
        <f t="shared" si="379"/>
        <v>13535.466322437747</v>
      </c>
      <c r="P2198">
        <f t="shared" si="380"/>
        <v>15474.138815865655</v>
      </c>
      <c r="Q2198">
        <f t="shared" si="381"/>
        <v>0.42983718932960158</v>
      </c>
    </row>
    <row r="2199" spans="5:17" x14ac:dyDescent="0.45">
      <c r="E2199">
        <v>219.7</v>
      </c>
      <c r="F2199">
        <v>42.979912380000002</v>
      </c>
      <c r="G2199">
        <f t="shared" si="383"/>
        <v>42.979912376000001</v>
      </c>
      <c r="H2199">
        <f t="shared" si="384"/>
        <v>42.978531027199999</v>
      </c>
      <c r="I2199">
        <f t="shared" si="374"/>
        <v>19.213122510399486</v>
      </c>
      <c r="J2199">
        <f t="shared" si="382"/>
        <v>0.16769329432063884</v>
      </c>
      <c r="K2199">
        <f t="shared" si="375"/>
        <v>1.193886455E-3</v>
      </c>
      <c r="L2199">
        <f t="shared" si="376"/>
        <v>323.72514586134895</v>
      </c>
      <c r="M2199">
        <f t="shared" si="377"/>
        <v>303.59203107877403</v>
      </c>
      <c r="N2199">
        <f t="shared" si="378"/>
        <v>12052.721773428535</v>
      </c>
      <c r="O2199">
        <f t="shared" si="379"/>
        <v>13244.749201569819</v>
      </c>
      <c r="P2199">
        <f t="shared" si="380"/>
        <v>15154.669452274526</v>
      </c>
      <c r="Q2199">
        <f t="shared" si="381"/>
        <v>0.42096304034095905</v>
      </c>
    </row>
    <row r="2200" spans="5:17" x14ac:dyDescent="0.45">
      <c r="E2200">
        <v>219.8</v>
      </c>
      <c r="F2200">
        <v>43.019912339999998</v>
      </c>
      <c r="G2200">
        <f t="shared" si="383"/>
        <v>43.019452382000004</v>
      </c>
      <c r="H2200">
        <f t="shared" si="384"/>
        <v>43.014844265999997</v>
      </c>
      <c r="I2200">
        <f t="shared" si="374"/>
        <v>19.22935598067264</v>
      </c>
      <c r="J2200">
        <f t="shared" si="382"/>
        <v>0.1542938738246491</v>
      </c>
      <c r="K2200">
        <f t="shared" si="375"/>
        <v>1.1949975650000001E-3</v>
      </c>
      <c r="L2200">
        <f t="shared" si="376"/>
        <v>323.91212829033037</v>
      </c>
      <c r="M2200">
        <f t="shared" si="377"/>
        <v>279.33371293828878</v>
      </c>
      <c r="N2200">
        <f t="shared" si="378"/>
        <v>11600.029024845446</v>
      </c>
      <c r="O2200">
        <f t="shared" si="379"/>
        <v>12747.284642687302</v>
      </c>
      <c r="P2200">
        <f t="shared" si="380"/>
        <v>14608.005101854178</v>
      </c>
      <c r="Q2200">
        <f t="shared" si="381"/>
        <v>0.40577791949594944</v>
      </c>
    </row>
    <row r="2201" spans="5:17" x14ac:dyDescent="0.45">
      <c r="E2201">
        <v>219.9</v>
      </c>
      <c r="F2201">
        <v>43.059912300000001</v>
      </c>
      <c r="G2201">
        <f t="shared" si="383"/>
        <v>43.053465512000002</v>
      </c>
      <c r="H2201">
        <f t="shared" si="384"/>
        <v>43.047560140400002</v>
      </c>
      <c r="I2201">
        <f t="shared" si="374"/>
        <v>19.243981285164416</v>
      </c>
      <c r="J2201">
        <f t="shared" si="382"/>
        <v>0.13552997869309635</v>
      </c>
      <c r="K2201">
        <f t="shared" si="375"/>
        <v>1.1961086750000001E-3</v>
      </c>
      <c r="L2201">
        <f t="shared" si="376"/>
        <v>324.08072256542653</v>
      </c>
      <c r="M2201">
        <f t="shared" si="377"/>
        <v>245.36354700520707</v>
      </c>
      <c r="N2201">
        <f t="shared" si="378"/>
        <v>10958.374866561395</v>
      </c>
      <c r="O2201">
        <f t="shared" si="379"/>
        <v>12042.170183034499</v>
      </c>
      <c r="P2201">
        <f t="shared" si="380"/>
        <v>13833.154047290658</v>
      </c>
      <c r="Q2201">
        <f t="shared" si="381"/>
        <v>0.38425427909140719</v>
      </c>
    </row>
    <row r="2202" spans="5:17" x14ac:dyDescent="0.45">
      <c r="E2202">
        <v>220</v>
      </c>
      <c r="F2202">
        <v>43.097612480000002</v>
      </c>
      <c r="G2202">
        <f t="shared" si="383"/>
        <v>43.081478646000008</v>
      </c>
      <c r="H2202">
        <f t="shared" si="384"/>
        <v>43.075478651599994</v>
      </c>
      <c r="I2202">
        <f t="shared" si="374"/>
        <v>19.256461976411259</v>
      </c>
      <c r="J2202">
        <f t="shared" si="382"/>
        <v>0.11181284638654532</v>
      </c>
      <c r="K2202">
        <f t="shared" si="375"/>
        <v>1.1971559022222224E-3</v>
      </c>
      <c r="L2202">
        <f t="shared" si="376"/>
        <v>324.22469601693638</v>
      </c>
      <c r="M2202">
        <f t="shared" si="377"/>
        <v>202.42603780139592</v>
      </c>
      <c r="N2202">
        <f t="shared" si="378"/>
        <v>10141.429830621804</v>
      </c>
      <c r="O2202">
        <f t="shared" si="379"/>
        <v>11144.428385298686</v>
      </c>
      <c r="P2202">
        <f t="shared" si="380"/>
        <v>12846.624599229326</v>
      </c>
      <c r="Q2202">
        <f t="shared" si="381"/>
        <v>0.35685068331192576</v>
      </c>
    </row>
    <row r="2203" spans="5:17" x14ac:dyDescent="0.45">
      <c r="E2203">
        <v>220.1</v>
      </c>
      <c r="F2203">
        <v>43.109978060000003</v>
      </c>
      <c r="G2203">
        <f t="shared" si="383"/>
        <v>43.103491785999999</v>
      </c>
      <c r="H2203">
        <f t="shared" si="384"/>
        <v>43.097583783199994</v>
      </c>
      <c r="I2203">
        <f t="shared" si="374"/>
        <v>19.266343854441725</v>
      </c>
      <c r="J2203">
        <f t="shared" si="382"/>
        <v>8.8083946199049024E-2</v>
      </c>
      <c r="K2203">
        <f t="shared" si="375"/>
        <v>1.1974993905555557E-3</v>
      </c>
      <c r="L2203">
        <f t="shared" si="376"/>
        <v>324.33875656339421</v>
      </c>
      <c r="M2203">
        <f t="shared" si="377"/>
        <v>159.46722401953272</v>
      </c>
      <c r="N2203">
        <f t="shared" si="378"/>
        <v>9321.1723807460276</v>
      </c>
      <c r="O2203">
        <f t="shared" si="379"/>
        <v>10243.046572248382</v>
      </c>
      <c r="P2203">
        <f t="shared" si="380"/>
        <v>11856.095134338881</v>
      </c>
      <c r="Q2203">
        <f t="shared" si="381"/>
        <v>0.32933597595385783</v>
      </c>
    </row>
    <row r="2204" spans="5:17" x14ac:dyDescent="0.45">
      <c r="E2204">
        <v>220.2</v>
      </c>
      <c r="F2204">
        <v>43.11997805</v>
      </c>
      <c r="G2204">
        <f t="shared" si="383"/>
        <v>43.119504931999998</v>
      </c>
      <c r="H2204">
        <f t="shared" si="384"/>
        <v>43.114886286799994</v>
      </c>
      <c r="I2204">
        <f t="shared" si="374"/>
        <v>19.274078765651069</v>
      </c>
      <c r="J2204">
        <f t="shared" si="382"/>
        <v>6.9296516199663927E-2</v>
      </c>
      <c r="K2204">
        <f t="shared" si="375"/>
        <v>1.1977771680555557E-3</v>
      </c>
      <c r="L2204">
        <f t="shared" si="376"/>
        <v>324.42807679744521</v>
      </c>
      <c r="M2204">
        <f t="shared" si="377"/>
        <v>125.45445054895021</v>
      </c>
      <c r="N2204">
        <f t="shared" si="378"/>
        <v>8671.0712673645958</v>
      </c>
      <c r="O2204">
        <f t="shared" si="379"/>
        <v>9528.6497443566986</v>
      </c>
      <c r="P2204">
        <f t="shared" si="380"/>
        <v>11071.043675117251</v>
      </c>
      <c r="Q2204">
        <f t="shared" si="381"/>
        <v>0.3075289909754792</v>
      </c>
    </row>
    <row r="2205" spans="5:17" x14ac:dyDescent="0.45">
      <c r="E2205">
        <v>220.3</v>
      </c>
      <c r="F2205">
        <v>43.129978039999997</v>
      </c>
      <c r="G2205">
        <f t="shared" si="383"/>
        <v>43.129978040000005</v>
      </c>
      <c r="H2205">
        <f t="shared" si="384"/>
        <v>43.128586161599991</v>
      </c>
      <c r="I2205">
        <f t="shared" si="374"/>
        <v>19.280203157681658</v>
      </c>
      <c r="J2205">
        <f t="shared" si="382"/>
        <v>5.5873561729935517E-2</v>
      </c>
      <c r="K2205">
        <f t="shared" si="375"/>
        <v>1.1980549455555556E-3</v>
      </c>
      <c r="L2205">
        <f t="shared" si="376"/>
        <v>324.49882471295575</v>
      </c>
      <c r="M2205">
        <f t="shared" si="377"/>
        <v>101.15352648963191</v>
      </c>
      <c r="N2205">
        <f t="shared" si="378"/>
        <v>8206.6638057307537</v>
      </c>
      <c r="O2205">
        <f t="shared" si="379"/>
        <v>9018.3118744293988</v>
      </c>
      <c r="P2205">
        <f t="shared" si="380"/>
        <v>10510.232829043294</v>
      </c>
      <c r="Q2205">
        <f t="shared" si="381"/>
        <v>0.29195091191786932</v>
      </c>
    </row>
    <row r="2206" spans="5:17" x14ac:dyDescent="0.45">
      <c r="E2206">
        <v>220.4</v>
      </c>
      <c r="F2206">
        <v>43.139978030000002</v>
      </c>
      <c r="G2206">
        <f t="shared" si="383"/>
        <v>43.139978029999995</v>
      </c>
      <c r="H2206">
        <f t="shared" si="384"/>
        <v>43.139883406400003</v>
      </c>
      <c r="I2206">
        <f t="shared" si="374"/>
        <v>19.285253477997056</v>
      </c>
      <c r="J2206">
        <f t="shared" si="382"/>
        <v>4.7815081895716816E-2</v>
      </c>
      <c r="K2206">
        <f t="shared" si="375"/>
        <v>1.1983327230555556E-3</v>
      </c>
      <c r="L2206">
        <f t="shared" si="376"/>
        <v>324.55718204772575</v>
      </c>
      <c r="M2206">
        <f t="shared" si="377"/>
        <v>86.564450222813676</v>
      </c>
      <c r="N2206">
        <f t="shared" si="378"/>
        <v>7928.584888625247</v>
      </c>
      <c r="O2206">
        <f t="shared" si="379"/>
        <v>8712.7306468409297</v>
      </c>
      <c r="P2206">
        <f t="shared" si="380"/>
        <v>10174.42928224278</v>
      </c>
      <c r="Q2206">
        <f t="shared" si="381"/>
        <v>0.28262303561785501</v>
      </c>
    </row>
    <row r="2207" spans="5:17" x14ac:dyDescent="0.45">
      <c r="E2207">
        <v>220.5</v>
      </c>
      <c r="F2207">
        <v>43.149978019999999</v>
      </c>
      <c r="G2207">
        <f t="shared" si="383"/>
        <v>43.149978020000006</v>
      </c>
      <c r="H2207">
        <f t="shared" si="384"/>
        <v>43.149978020000006</v>
      </c>
      <c r="I2207">
        <f t="shared" si="374"/>
        <v>19.289766174060802</v>
      </c>
      <c r="J2207">
        <f t="shared" si="382"/>
        <v>4.4985142561912994E-2</v>
      </c>
      <c r="K2207">
        <f t="shared" si="375"/>
        <v>1.1986105005555557E-3</v>
      </c>
      <c r="L2207">
        <f t="shared" si="376"/>
        <v>324.60933997052632</v>
      </c>
      <c r="M2207">
        <f t="shared" si="377"/>
        <v>81.44112651652118</v>
      </c>
      <c r="N2207">
        <f t="shared" si="378"/>
        <v>7832.6185534034585</v>
      </c>
      <c r="O2207">
        <f t="shared" si="379"/>
        <v>8607.2731356081949</v>
      </c>
      <c r="P2207">
        <f t="shared" si="380"/>
        <v>10058.541907261751</v>
      </c>
      <c r="Q2207">
        <f t="shared" si="381"/>
        <v>0.27940394186838202</v>
      </c>
    </row>
    <row r="2208" spans="5:17" x14ac:dyDescent="0.45">
      <c r="E2208">
        <v>220.6</v>
      </c>
      <c r="F2208">
        <v>43.159978010000003</v>
      </c>
      <c r="G2208">
        <f t="shared" si="383"/>
        <v>43.159978009999996</v>
      </c>
      <c r="H2208">
        <f t="shared" si="384"/>
        <v>43.160009185999996</v>
      </c>
      <c r="I2208">
        <f t="shared" si="374"/>
        <v>19.294250506509439</v>
      </c>
      <c r="J2208">
        <f t="shared" si="382"/>
        <v>4.5735433934055436E-2</v>
      </c>
      <c r="K2208">
        <f t="shared" si="375"/>
        <v>1.1988882780555557E-3</v>
      </c>
      <c r="L2208">
        <f t="shared" si="376"/>
        <v>324.66118215409193</v>
      </c>
      <c r="M2208">
        <f t="shared" si="377"/>
        <v>82.799454423981032</v>
      </c>
      <c r="N2208">
        <f t="shared" si="378"/>
        <v>7861.647593679143</v>
      </c>
      <c r="O2208">
        <f t="shared" si="379"/>
        <v>8639.1731798671899</v>
      </c>
      <c r="P2208">
        <f t="shared" si="380"/>
        <v>10093.596900952956</v>
      </c>
      <c r="Q2208">
        <f t="shared" si="381"/>
        <v>0.2803776916931377</v>
      </c>
    </row>
    <row r="2209" spans="5:17" x14ac:dyDescent="0.45">
      <c r="E2209">
        <v>220.7</v>
      </c>
      <c r="F2209">
        <v>43.169978</v>
      </c>
      <c r="G2209">
        <f t="shared" si="383"/>
        <v>43.169978</v>
      </c>
      <c r="H2209">
        <f t="shared" si="384"/>
        <v>43.170439470399991</v>
      </c>
      <c r="I2209">
        <f t="shared" si="374"/>
        <v>19.298913260847613</v>
      </c>
      <c r="J2209">
        <f t="shared" si="382"/>
        <v>4.8413731935337267E-2</v>
      </c>
      <c r="K2209">
        <f t="shared" si="375"/>
        <v>1.1991660555555556E-3</v>
      </c>
      <c r="L2209">
        <f t="shared" si="376"/>
        <v>324.71509980521029</v>
      </c>
      <c r="M2209">
        <f t="shared" si="377"/>
        <v>87.648246579549649</v>
      </c>
      <c r="N2209">
        <f t="shared" si="378"/>
        <v>7958.1644538323417</v>
      </c>
      <c r="O2209">
        <f t="shared" si="379"/>
        <v>8745.2356635520227</v>
      </c>
      <c r="P2209">
        <f t="shared" si="380"/>
        <v>10210.149080826399</v>
      </c>
      <c r="Q2209">
        <f t="shared" si="381"/>
        <v>0.28361525224517775</v>
      </c>
    </row>
    <row r="2210" spans="5:17" x14ac:dyDescent="0.45">
      <c r="E2210">
        <v>220.8</v>
      </c>
      <c r="F2210">
        <v>43.179977989999998</v>
      </c>
      <c r="G2210">
        <f t="shared" si="383"/>
        <v>43.180133869999999</v>
      </c>
      <c r="H2210">
        <f t="shared" si="384"/>
        <v>43.181668872799989</v>
      </c>
      <c r="I2210">
        <f t="shared" si="374"/>
        <v>19.303933252896506</v>
      </c>
      <c r="J2210">
        <f t="shared" si="382"/>
        <v>5.2880188148485274E-2</v>
      </c>
      <c r="K2210">
        <f t="shared" si="375"/>
        <v>1.1994438330555557E-3</v>
      </c>
      <c r="L2210">
        <f t="shared" si="376"/>
        <v>324.77316293023591</v>
      </c>
      <c r="M2210">
        <f t="shared" si="377"/>
        <v>95.734321332671882</v>
      </c>
      <c r="N2210">
        <f t="shared" si="378"/>
        <v>8117.4484085546001</v>
      </c>
      <c r="O2210">
        <f t="shared" si="379"/>
        <v>8920.2729764336254</v>
      </c>
      <c r="P2210">
        <f t="shared" si="380"/>
        <v>10402.497776300686</v>
      </c>
      <c r="Q2210">
        <f t="shared" si="381"/>
        <v>0.28895827156390796</v>
      </c>
    </row>
    <row r="2211" spans="5:17" x14ac:dyDescent="0.45">
      <c r="E2211">
        <v>220.9</v>
      </c>
      <c r="F2211">
        <v>43.189977980000002</v>
      </c>
      <c r="G2211">
        <f t="shared" si="383"/>
        <v>43.192129451999996</v>
      </c>
      <c r="H2211">
        <f t="shared" si="384"/>
        <v>43.194097392799996</v>
      </c>
      <c r="I2211">
        <f t="shared" si="374"/>
        <v>19.30948929847731</v>
      </c>
      <c r="J2211">
        <f t="shared" si="382"/>
        <v>5.9134802573481693E-2</v>
      </c>
      <c r="K2211">
        <f t="shared" si="375"/>
        <v>1.1997216105555557E-3</v>
      </c>
      <c r="L2211">
        <f t="shared" si="376"/>
        <v>324.8374438592279</v>
      </c>
      <c r="M2211">
        <f t="shared" si="377"/>
        <v>107.05767868331557</v>
      </c>
      <c r="N2211">
        <f t="shared" si="378"/>
        <v>8339.6742467997901</v>
      </c>
      <c r="O2211">
        <f t="shared" si="379"/>
        <v>9164.4771942854841</v>
      </c>
      <c r="P2211">
        <f t="shared" si="380"/>
        <v>10670.854059654377</v>
      </c>
      <c r="Q2211">
        <f t="shared" si="381"/>
        <v>0.29641261276817715</v>
      </c>
    </row>
    <row r="2212" spans="5:17" x14ac:dyDescent="0.45">
      <c r="E2212">
        <v>221</v>
      </c>
      <c r="F2212">
        <v>43.200757369999998</v>
      </c>
      <c r="G2212">
        <f t="shared" si="383"/>
        <v>43.206125032000003</v>
      </c>
      <c r="H2212">
        <f t="shared" si="384"/>
        <v>43.208125030000005</v>
      </c>
      <c r="I2212">
        <f t="shared" si="374"/>
        <v>19.315760213411203</v>
      </c>
      <c r="J2212">
        <f t="shared" si="382"/>
        <v>6.7038206019844893E-2</v>
      </c>
      <c r="K2212">
        <f t="shared" si="375"/>
        <v>1.2000210380555556E-3</v>
      </c>
      <c r="L2212">
        <f t="shared" si="376"/>
        <v>324.91001772455445</v>
      </c>
      <c r="M2212">
        <f t="shared" si="377"/>
        <v>121.36600457336924</v>
      </c>
      <c r="N2212">
        <f t="shared" si="378"/>
        <v>8620.1606357016444</v>
      </c>
      <c r="O2212">
        <f t="shared" si="379"/>
        <v>9472.7039952765317</v>
      </c>
      <c r="P2212">
        <f t="shared" si="380"/>
        <v>11009.56482997421</v>
      </c>
      <c r="Q2212">
        <f t="shared" si="381"/>
        <v>0.30582124527706139</v>
      </c>
    </row>
    <row r="2213" spans="5:17" x14ac:dyDescent="0.45">
      <c r="E2213">
        <v>221.1</v>
      </c>
      <c r="F2213">
        <v>43.219955919999997</v>
      </c>
      <c r="G2213">
        <f t="shared" si="383"/>
        <v>43.222120610000005</v>
      </c>
      <c r="H2213">
        <f t="shared" si="384"/>
        <v>43.224089432</v>
      </c>
      <c r="I2213">
        <f t="shared" si="374"/>
        <v>19.322896939681279</v>
      </c>
      <c r="J2213">
        <f t="shared" si="382"/>
        <v>7.4945549676801448E-2</v>
      </c>
      <c r="K2213">
        <f t="shared" si="375"/>
        <v>1.2005543311111111E-3</v>
      </c>
      <c r="L2213">
        <f t="shared" si="376"/>
        <v>324.99264037284814</v>
      </c>
      <c r="M2213">
        <f t="shared" si="377"/>
        <v>135.68146382282026</v>
      </c>
      <c r="N2213">
        <f t="shared" si="378"/>
        <v>8901.5582381528948</v>
      </c>
      <c r="O2213">
        <f t="shared" si="379"/>
        <v>9781.9321298383456</v>
      </c>
      <c r="P2213">
        <f t="shared" si="380"/>
        <v>11349.375966855325</v>
      </c>
      <c r="Q2213">
        <f t="shared" si="381"/>
        <v>0.31526044352375904</v>
      </c>
    </row>
    <row r="2214" spans="5:17" x14ac:dyDescent="0.45">
      <c r="E2214">
        <v>221.2</v>
      </c>
      <c r="F2214">
        <v>43.239955899999998</v>
      </c>
      <c r="G2214">
        <f t="shared" si="383"/>
        <v>43.240116186000002</v>
      </c>
      <c r="H2214">
        <f t="shared" si="384"/>
        <v>43.241654714000006</v>
      </c>
      <c r="I2214">
        <f t="shared" si="374"/>
        <v>19.330749323346563</v>
      </c>
      <c r="J2214">
        <f t="shared" si="382"/>
        <v>8.1208044522895761E-2</v>
      </c>
      <c r="K2214">
        <f t="shared" si="375"/>
        <v>1.201109886111111E-3</v>
      </c>
      <c r="L2214">
        <f t="shared" si="376"/>
        <v>325.08358352978132</v>
      </c>
      <c r="M2214">
        <f t="shared" si="377"/>
        <v>147.01908789209784</v>
      </c>
      <c r="N2214">
        <f t="shared" si="378"/>
        <v>9126.0983961385955</v>
      </c>
      <c r="O2214">
        <f t="shared" si="379"/>
        <v>10028.679556196259</v>
      </c>
      <c r="P2214">
        <f t="shared" si="380"/>
        <v>11620.526984831053</v>
      </c>
      <c r="Q2214">
        <f t="shared" si="381"/>
        <v>0.32279241624530702</v>
      </c>
    </row>
    <row r="2215" spans="5:17" x14ac:dyDescent="0.45">
      <c r="E2215">
        <v>221.3</v>
      </c>
      <c r="F2215">
        <v>43.25995588</v>
      </c>
      <c r="G2215">
        <f t="shared" si="383"/>
        <v>43.25995588</v>
      </c>
      <c r="H2215">
        <f t="shared" si="384"/>
        <v>43.260420876400005</v>
      </c>
      <c r="I2215">
        <f t="shared" si="374"/>
        <v>19.339138548585858</v>
      </c>
      <c r="J2215">
        <f t="shared" si="382"/>
        <v>8.5682381157106136E-2</v>
      </c>
      <c r="K2215">
        <f t="shared" si="375"/>
        <v>1.2016654411111112E-3</v>
      </c>
      <c r="L2215">
        <f t="shared" si="376"/>
        <v>325.1807849956823</v>
      </c>
      <c r="M2215">
        <f t="shared" si="377"/>
        <v>155.11942936378966</v>
      </c>
      <c r="N2215">
        <f t="shared" si="378"/>
        <v>9288.5923904133142</v>
      </c>
      <c r="O2215">
        <f t="shared" si="379"/>
        <v>10207.244385069576</v>
      </c>
      <c r="P2215">
        <f t="shared" si="380"/>
        <v>11816.752071505029</v>
      </c>
      <c r="Q2215">
        <f t="shared" si="381"/>
        <v>0.32824311309736193</v>
      </c>
    </row>
    <row r="2216" spans="5:17" x14ac:dyDescent="0.45">
      <c r="E2216">
        <v>221.4</v>
      </c>
      <c r="F2216">
        <v>43.279955860000001</v>
      </c>
      <c r="G2216">
        <f t="shared" si="383"/>
        <v>43.279955861999994</v>
      </c>
      <c r="H2216">
        <f t="shared" si="384"/>
        <v>43.279987919600003</v>
      </c>
      <c r="I2216">
        <f t="shared" si="374"/>
        <v>19.347885799577984</v>
      </c>
      <c r="J2216">
        <f t="shared" si="382"/>
        <v>8.8368559579503625E-2</v>
      </c>
      <c r="K2216">
        <f t="shared" si="375"/>
        <v>1.2022209961111113E-3</v>
      </c>
      <c r="L2216">
        <f t="shared" si="376"/>
        <v>325.28217962739882</v>
      </c>
      <c r="M2216">
        <f t="shared" si="377"/>
        <v>159.98248823802436</v>
      </c>
      <c r="N2216">
        <f t="shared" si="378"/>
        <v>9388.8453764303486</v>
      </c>
      <c r="O2216">
        <f t="shared" si="379"/>
        <v>10317.412501571811</v>
      </c>
      <c r="P2216">
        <f t="shared" si="380"/>
        <v>11937.815935793198</v>
      </c>
      <c r="Q2216">
        <f t="shared" si="381"/>
        <v>0.33160599821647774</v>
      </c>
    </row>
    <row r="2217" spans="5:17" x14ac:dyDescent="0.45">
      <c r="E2217">
        <v>221.5</v>
      </c>
      <c r="F2217">
        <v>43.299955840000003</v>
      </c>
      <c r="G2217">
        <f t="shared" si="383"/>
        <v>43.299955843999996</v>
      </c>
      <c r="H2217">
        <f t="shared" si="384"/>
        <v>43.299955843999996</v>
      </c>
      <c r="I2217">
        <f t="shared" si="374"/>
        <v>19.356812260501759</v>
      </c>
      <c r="J2217">
        <f t="shared" si="382"/>
        <v>8.9568863767670592E-2</v>
      </c>
      <c r="K2217">
        <f t="shared" si="375"/>
        <v>1.2027765511111112E-3</v>
      </c>
      <c r="L2217">
        <f t="shared" si="376"/>
        <v>325.38569885884823</v>
      </c>
      <c r="M2217">
        <f t="shared" si="377"/>
        <v>162.15551959192697</v>
      </c>
      <c r="N2217">
        <f t="shared" si="378"/>
        <v>9437.2438348079322</v>
      </c>
      <c r="O2217">
        <f t="shared" si="379"/>
        <v>10370.597620668057</v>
      </c>
      <c r="P2217">
        <f t="shared" si="380"/>
        <v>11996.26112161325</v>
      </c>
      <c r="Q2217">
        <f t="shared" si="381"/>
        <v>0.33322947560036809</v>
      </c>
    </row>
    <row r="2218" spans="5:17" x14ac:dyDescent="0.45">
      <c r="E2218">
        <v>221.6</v>
      </c>
      <c r="F2218">
        <v>43.319955829999998</v>
      </c>
      <c r="G2218">
        <f t="shared" si="383"/>
        <v>43.319955825999998</v>
      </c>
      <c r="H2218">
        <f t="shared" si="384"/>
        <v>43.320059887999996</v>
      </c>
      <c r="I2218">
        <f t="shared" si="374"/>
        <v>19.365799572331518</v>
      </c>
      <c r="J2218">
        <f t="shared" si="382"/>
        <v>9.2549420712320085E-2</v>
      </c>
      <c r="K2218">
        <f t="shared" si="375"/>
        <v>1.2033321063888889E-3</v>
      </c>
      <c r="L2218">
        <f t="shared" si="376"/>
        <v>325.48997201049929</v>
      </c>
      <c r="M2218">
        <f t="shared" si="377"/>
        <v>167.55152150266477</v>
      </c>
      <c r="N2218">
        <f t="shared" si="378"/>
        <v>9548.1427442189251</v>
      </c>
      <c r="O2218">
        <f t="shared" si="379"/>
        <v>10492.464554086731</v>
      </c>
      <c r="P2218">
        <f t="shared" si="380"/>
        <v>12130.180828666736</v>
      </c>
      <c r="Q2218">
        <f t="shared" si="381"/>
        <v>0.33694946746296489</v>
      </c>
    </row>
    <row r="2219" spans="5:17" x14ac:dyDescent="0.45">
      <c r="E2219">
        <v>221.7</v>
      </c>
      <c r="F2219">
        <v>43.339955809999999</v>
      </c>
      <c r="G2219">
        <f t="shared" si="383"/>
        <v>43.339955807999999</v>
      </c>
      <c r="H2219">
        <f t="shared" si="384"/>
        <v>43.341361275599994</v>
      </c>
      <c r="I2219">
        <f t="shared" si="374"/>
        <v>19.375322144644223</v>
      </c>
      <c r="J2219">
        <f t="shared" si="382"/>
        <v>0.10058426285953104</v>
      </c>
      <c r="K2219">
        <f t="shared" si="375"/>
        <v>1.203887661388889E-3</v>
      </c>
      <c r="L2219">
        <f t="shared" si="376"/>
        <v>325.60050820723194</v>
      </c>
      <c r="M2219">
        <f t="shared" si="377"/>
        <v>182.09780408809129</v>
      </c>
      <c r="N2219">
        <f t="shared" si="378"/>
        <v>9836.8183530140741</v>
      </c>
      <c r="O2219">
        <f t="shared" si="379"/>
        <v>10809.690497817663</v>
      </c>
      <c r="P2219">
        <f t="shared" si="380"/>
        <v>12478.780766832597</v>
      </c>
      <c r="Q2219">
        <f t="shared" si="381"/>
        <v>0.34663279907868327</v>
      </c>
    </row>
    <row r="2220" spans="5:17" x14ac:dyDescent="0.45">
      <c r="E2220">
        <v>221.8</v>
      </c>
      <c r="F2220">
        <v>43.359955790000001</v>
      </c>
      <c r="G2220">
        <f t="shared" si="383"/>
        <v>43.360476099999993</v>
      </c>
      <c r="H2220">
        <f t="shared" si="384"/>
        <v>43.3650600056</v>
      </c>
      <c r="I2220">
        <f t="shared" si="374"/>
        <v>19.385916424903424</v>
      </c>
      <c r="J2220">
        <f t="shared" si="382"/>
        <v>0.1139835796422517</v>
      </c>
      <c r="K2220">
        <f t="shared" si="375"/>
        <v>1.2044432163888889E-3</v>
      </c>
      <c r="L2220">
        <f t="shared" si="376"/>
        <v>325.72354844182757</v>
      </c>
      <c r="M2220">
        <f t="shared" si="377"/>
        <v>206.35593446601786</v>
      </c>
      <c r="N2220">
        <f t="shared" si="378"/>
        <v>10314.848387057322</v>
      </c>
      <c r="O2220">
        <f t="shared" si="379"/>
        <v>11334.998227535518</v>
      </c>
      <c r="P2220">
        <f t="shared" si="380"/>
        <v>13056.042008280789</v>
      </c>
      <c r="Q2220">
        <f t="shared" si="381"/>
        <v>0.36266783356335525</v>
      </c>
    </row>
    <row r="2221" spans="5:17" x14ac:dyDescent="0.45">
      <c r="E2221">
        <v>221.9</v>
      </c>
      <c r="F2221">
        <v>43.379955770000002</v>
      </c>
      <c r="G2221">
        <f t="shared" si="383"/>
        <v>43.386462799999997</v>
      </c>
      <c r="H2221">
        <f t="shared" si="384"/>
        <v>43.392356076799999</v>
      </c>
      <c r="I2221">
        <f t="shared" si="374"/>
        <v>19.398118860572673</v>
      </c>
      <c r="J2221">
        <f t="shared" si="382"/>
        <v>0.13274737106048207</v>
      </c>
      <c r="K2221">
        <f t="shared" si="375"/>
        <v>1.2049987713888891E-3</v>
      </c>
      <c r="L2221">
        <f t="shared" si="376"/>
        <v>325.86534887811121</v>
      </c>
      <c r="M2221">
        <f t="shared" si="377"/>
        <v>240.32591263644446</v>
      </c>
      <c r="N2221">
        <f t="shared" si="378"/>
        <v>10983.045388676937</v>
      </c>
      <c r="O2221">
        <f t="shared" si="379"/>
        <v>12069.280646897732</v>
      </c>
      <c r="P2221">
        <f t="shared" si="380"/>
        <v>13862.945765821683</v>
      </c>
      <c r="Q2221">
        <f t="shared" si="381"/>
        <v>0.3850818268283801</v>
      </c>
    </row>
    <row r="2222" spans="5:17" x14ac:dyDescent="0.45">
      <c r="E2222">
        <v>222</v>
      </c>
      <c r="F2222">
        <v>43.402557299999998</v>
      </c>
      <c r="G2222">
        <f t="shared" si="383"/>
        <v>43.418449494000001</v>
      </c>
      <c r="H2222">
        <f t="shared" si="384"/>
        <v>43.424449488</v>
      </c>
      <c r="I2222">
        <f t="shared" si="374"/>
        <v>19.412465899115521</v>
      </c>
      <c r="J2222">
        <f t="shared" si="382"/>
        <v>0.15641043924349063</v>
      </c>
      <c r="K2222">
        <f t="shared" si="375"/>
        <v>1.2056265916666666E-3</v>
      </c>
      <c r="L2222">
        <f t="shared" si="376"/>
        <v>326.03218515837824</v>
      </c>
      <c r="M2222">
        <f t="shared" si="377"/>
        <v>283.16554412164288</v>
      </c>
      <c r="N2222">
        <f t="shared" si="378"/>
        <v>11826.030145467019</v>
      </c>
      <c r="O2222">
        <f t="shared" si="379"/>
        <v>12995.63752249123</v>
      </c>
      <c r="P2222">
        <f t="shared" si="380"/>
        <v>14880.920354385966</v>
      </c>
      <c r="Q2222">
        <f t="shared" si="381"/>
        <v>0.41335889873294351</v>
      </c>
    </row>
    <row r="2223" spans="5:17" x14ac:dyDescent="0.45">
      <c r="E2223">
        <v>222.1</v>
      </c>
      <c r="F2223">
        <v>43.449889329999998</v>
      </c>
      <c r="G2223">
        <f t="shared" si="383"/>
        <v>43.45643618199999</v>
      </c>
      <c r="H2223">
        <f t="shared" si="384"/>
        <v>43.462332114399992</v>
      </c>
      <c r="I2223">
        <f t="shared" si="374"/>
        <v>19.429400948421371</v>
      </c>
      <c r="J2223">
        <f t="shared" si="382"/>
        <v>0.18008537723263274</v>
      </c>
      <c r="K2223">
        <f t="shared" si="375"/>
        <v>1.2069413702777778E-3</v>
      </c>
      <c r="L2223">
        <f t="shared" si="376"/>
        <v>326.22927516658774</v>
      </c>
      <c r="M2223">
        <f t="shared" si="377"/>
        <v>326.0266647103096</v>
      </c>
      <c r="N2223">
        <f t="shared" si="378"/>
        <v>12672.942176857663</v>
      </c>
      <c r="O2223">
        <f t="shared" si="379"/>
        <v>13926.31008445897</v>
      </c>
      <c r="P2223">
        <f t="shared" si="380"/>
        <v>15903.637455449418</v>
      </c>
      <c r="Q2223">
        <f t="shared" si="381"/>
        <v>0.4417677070958172</v>
      </c>
    </row>
    <row r="2224" spans="5:17" x14ac:dyDescent="0.45">
      <c r="E2224">
        <v>222.2</v>
      </c>
      <c r="F2224">
        <v>43.499889279999998</v>
      </c>
      <c r="G2224">
        <f t="shared" si="383"/>
        <v>43.500422863999994</v>
      </c>
      <c r="H2224">
        <f t="shared" si="384"/>
        <v>43.505017391199999</v>
      </c>
      <c r="I2224">
        <f t="shared" si="374"/>
        <v>19.448482974562047</v>
      </c>
      <c r="J2224">
        <f t="shared" si="382"/>
        <v>0.19887290826305914</v>
      </c>
      <c r="K2224">
        <f t="shared" si="375"/>
        <v>1.2083302577777777E-3</v>
      </c>
      <c r="L2224">
        <f t="shared" si="376"/>
        <v>326.4515576049825</v>
      </c>
      <c r="M2224">
        <f t="shared" si="377"/>
        <v>360.03962108754416</v>
      </c>
      <c r="N2224">
        <f t="shared" si="378"/>
        <v>13351.212000988637</v>
      </c>
      <c r="O2224">
        <f t="shared" si="379"/>
        <v>14671.661539547951</v>
      </c>
      <c r="P2224">
        <f t="shared" si="380"/>
        <v>16722.704988514233</v>
      </c>
      <c r="Q2224">
        <f t="shared" si="381"/>
        <v>0.46451958301428425</v>
      </c>
    </row>
    <row r="2225" spans="5:17" x14ac:dyDescent="0.45">
      <c r="E2225">
        <v>222.3</v>
      </c>
      <c r="F2225">
        <v>43.549889229999998</v>
      </c>
      <c r="G2225">
        <f t="shared" si="383"/>
        <v>43.549889231999998</v>
      </c>
      <c r="H2225">
        <f t="shared" si="384"/>
        <v>43.551305319599997</v>
      </c>
      <c r="I2225">
        <f t="shared" si="374"/>
        <v>19.469175530073983</v>
      </c>
      <c r="J2225">
        <f t="shared" si="382"/>
        <v>0.21229596465790479</v>
      </c>
      <c r="K2225">
        <f t="shared" si="375"/>
        <v>1.2097191452777778E-3</v>
      </c>
      <c r="L2225">
        <f t="shared" si="376"/>
        <v>326.69284735800466</v>
      </c>
      <c r="M2225">
        <f t="shared" si="377"/>
        <v>384.34072967215002</v>
      </c>
      <c r="N2225">
        <f t="shared" si="378"/>
        <v>13843.237518976463</v>
      </c>
      <c r="O2225">
        <f t="shared" si="379"/>
        <v>15212.348921952156</v>
      </c>
      <c r="P2225">
        <f t="shared" si="380"/>
        <v>17316.866947200171</v>
      </c>
      <c r="Q2225">
        <f t="shared" si="381"/>
        <v>0.48102408186667145</v>
      </c>
    </row>
    <row r="2226" spans="5:17" x14ac:dyDescent="0.45">
      <c r="E2226">
        <v>222.4</v>
      </c>
      <c r="F2226">
        <v>43.599889179999998</v>
      </c>
      <c r="G2226">
        <f t="shared" si="383"/>
        <v>43.599889183999998</v>
      </c>
      <c r="H2226">
        <f t="shared" si="384"/>
        <v>43.599995900799996</v>
      </c>
      <c r="I2226">
        <f t="shared" si="374"/>
        <v>19.490942167493628</v>
      </c>
      <c r="J2226">
        <f t="shared" si="382"/>
        <v>0.22035454641727625</v>
      </c>
      <c r="K2226">
        <f t="shared" si="375"/>
        <v>1.2111080327777777E-3</v>
      </c>
      <c r="L2226">
        <f t="shared" si="376"/>
        <v>326.94693857319612</v>
      </c>
      <c r="M2226">
        <f t="shared" si="377"/>
        <v>398.92999046432016</v>
      </c>
      <c r="N2226">
        <f t="shared" si="378"/>
        <v>14148.025244588105</v>
      </c>
      <c r="O2226">
        <f t="shared" si="379"/>
        <v>15547.280488558357</v>
      </c>
      <c r="P2226">
        <f t="shared" si="380"/>
        <v>17684.923613800391</v>
      </c>
      <c r="Q2226">
        <f t="shared" si="381"/>
        <v>0.49124787816112198</v>
      </c>
    </row>
    <row r="2227" spans="5:17" x14ac:dyDescent="0.45">
      <c r="E2227">
        <v>222.5</v>
      </c>
      <c r="F2227">
        <v>43.649889139999999</v>
      </c>
      <c r="G2227">
        <f t="shared" si="383"/>
        <v>43.649889135999999</v>
      </c>
      <c r="H2227">
        <f t="shared" si="384"/>
        <v>43.649889135999999</v>
      </c>
      <c r="I2227">
        <f t="shared" si="374"/>
        <v>19.513246439357438</v>
      </c>
      <c r="J2227">
        <f t="shared" si="382"/>
        <v>0.22321266447040244</v>
      </c>
      <c r="K2227">
        <f t="shared" si="375"/>
        <v>1.2124969205555556E-3</v>
      </c>
      <c r="L2227">
        <f t="shared" si="376"/>
        <v>327.20760034614057</v>
      </c>
      <c r="M2227">
        <f t="shared" si="377"/>
        <v>404.10432893937212</v>
      </c>
      <c r="N2227">
        <f t="shared" si="378"/>
        <v>14270.269900190147</v>
      </c>
      <c r="O2227">
        <f t="shared" si="379"/>
        <v>15681.615274934227</v>
      </c>
      <c r="P2227">
        <f t="shared" si="380"/>
        <v>17832.544258169481</v>
      </c>
      <c r="Q2227">
        <f t="shared" si="381"/>
        <v>0.49534845161581892</v>
      </c>
    </row>
    <row r="2228" spans="5:17" x14ac:dyDescent="0.45">
      <c r="E2228">
        <v>222.6</v>
      </c>
      <c r="F2228">
        <v>43.699889089999999</v>
      </c>
      <c r="G2228">
        <f t="shared" si="383"/>
        <v>43.699889087999999</v>
      </c>
      <c r="H2228">
        <f t="shared" si="384"/>
        <v>43.699858402799997</v>
      </c>
      <c r="I2228">
        <f t="shared" si="374"/>
        <v>19.535584700387709</v>
      </c>
      <c r="J2228">
        <f t="shared" si="382"/>
        <v>0.2224905178425729</v>
      </c>
      <c r="K2228">
        <f t="shared" si="375"/>
        <v>1.2138858080555557E-3</v>
      </c>
      <c r="L2228">
        <f t="shared" si="376"/>
        <v>327.46895813489994</v>
      </c>
      <c r="M2228">
        <f t="shared" si="377"/>
        <v>402.79695429229611</v>
      </c>
      <c r="N2228">
        <f t="shared" si="378"/>
        <v>14266.171586027402</v>
      </c>
      <c r="O2228">
        <f t="shared" si="379"/>
        <v>15677.111632997145</v>
      </c>
      <c r="P2228">
        <f t="shared" si="380"/>
        <v>17827.595201095763</v>
      </c>
      <c r="Q2228">
        <f t="shared" si="381"/>
        <v>0.49521097780821566</v>
      </c>
    </row>
    <row r="2229" spans="5:17" x14ac:dyDescent="0.45">
      <c r="E2229">
        <v>222.7</v>
      </c>
      <c r="F2229">
        <v>43.749889039999999</v>
      </c>
      <c r="G2229">
        <f t="shared" si="383"/>
        <v>43.749889039999999</v>
      </c>
      <c r="H2229">
        <f t="shared" si="384"/>
        <v>43.749428558799998</v>
      </c>
      <c r="I2229">
        <f t="shared" si="374"/>
        <v>19.557744542925953</v>
      </c>
      <c r="J2229">
        <f t="shared" si="382"/>
        <v>0.21981225381633607</v>
      </c>
      <c r="K2229">
        <f t="shared" si="375"/>
        <v>1.2152746955555556E-3</v>
      </c>
      <c r="L2229">
        <f t="shared" si="376"/>
        <v>327.72852387774054</v>
      </c>
      <c r="M2229">
        <f t="shared" si="377"/>
        <v>397.94822364516739</v>
      </c>
      <c r="N2229">
        <f t="shared" si="378"/>
        <v>14192.600448794406</v>
      </c>
      <c r="O2229">
        <f t="shared" si="379"/>
        <v>15596.264229444401</v>
      </c>
      <c r="P2229">
        <f t="shared" si="380"/>
        <v>17738.751900488351</v>
      </c>
      <c r="Q2229">
        <f t="shared" si="381"/>
        <v>0.49274310834689866</v>
      </c>
    </row>
    <row r="2230" spans="5:17" x14ac:dyDescent="0.45">
      <c r="E2230">
        <v>222.8</v>
      </c>
      <c r="F2230">
        <v>43.799888989999999</v>
      </c>
      <c r="G2230">
        <f t="shared" si="383"/>
        <v>43.799735565999995</v>
      </c>
      <c r="H2230">
        <f t="shared" si="384"/>
        <v>43.798199604399997</v>
      </c>
      <c r="I2230">
        <f t="shared" si="374"/>
        <v>19.579547151150976</v>
      </c>
      <c r="J2230">
        <f t="shared" si="382"/>
        <v>0.2153458315782153</v>
      </c>
      <c r="K2230">
        <f t="shared" si="375"/>
        <v>1.2166635830555556E-3</v>
      </c>
      <c r="L2230">
        <f t="shared" si="376"/>
        <v>327.98419240343969</v>
      </c>
      <c r="M2230">
        <f t="shared" si="377"/>
        <v>389.86221040045291</v>
      </c>
      <c r="N2230">
        <f t="shared" si="378"/>
        <v>14055.107490982931</v>
      </c>
      <c r="O2230">
        <f t="shared" si="379"/>
        <v>15445.17306701421</v>
      </c>
      <c r="P2230">
        <f t="shared" si="380"/>
        <v>17572.717656059569</v>
      </c>
      <c r="Q2230">
        <f t="shared" si="381"/>
        <v>0.48813104600165474</v>
      </c>
    </row>
    <row r="2231" spans="5:17" x14ac:dyDescent="0.45">
      <c r="E2231">
        <v>222.9</v>
      </c>
      <c r="F2231">
        <v>43.84988894</v>
      </c>
      <c r="G2231">
        <f t="shared" si="383"/>
        <v>43.847739963999999</v>
      </c>
      <c r="H2231">
        <f t="shared" si="384"/>
        <v>43.845771539999994</v>
      </c>
      <c r="I2231">
        <f t="shared" si="374"/>
        <v>19.600813709241596</v>
      </c>
      <c r="J2231">
        <f t="shared" si="382"/>
        <v>0.20909125112831717</v>
      </c>
      <c r="K2231">
        <f t="shared" si="375"/>
        <v>1.2180524705555555E-3</v>
      </c>
      <c r="L2231">
        <f t="shared" si="376"/>
        <v>328.23384936773181</v>
      </c>
      <c r="M2231">
        <f t="shared" si="377"/>
        <v>378.5389145583456</v>
      </c>
      <c r="N2231">
        <f t="shared" si="378"/>
        <v>13853.321280480834</v>
      </c>
      <c r="O2231">
        <f t="shared" si="379"/>
        <v>15223.429978550366</v>
      </c>
      <c r="P2231">
        <f t="shared" si="380"/>
        <v>17329.04393247293</v>
      </c>
      <c r="Q2231">
        <f t="shared" si="381"/>
        <v>0.48136233145758145</v>
      </c>
    </row>
    <row r="2232" spans="5:17" x14ac:dyDescent="0.45">
      <c r="E2232">
        <v>223</v>
      </c>
      <c r="F2232">
        <v>43.899121770000001</v>
      </c>
      <c r="G2232">
        <f t="shared" si="383"/>
        <v>43.893744364</v>
      </c>
      <c r="H2232">
        <f t="shared" si="384"/>
        <v>43.891744365999998</v>
      </c>
      <c r="I2232">
        <f t="shared" si="374"/>
        <v>19.621365401376639</v>
      </c>
      <c r="J2232">
        <f t="shared" si="382"/>
        <v>0.20118568758466182</v>
      </c>
      <c r="K2232">
        <f t="shared" si="375"/>
        <v>1.2194200491666668E-3</v>
      </c>
      <c r="L2232">
        <f t="shared" si="376"/>
        <v>328.47537173190972</v>
      </c>
      <c r="M2232">
        <f t="shared" si="377"/>
        <v>364.22667802698152</v>
      </c>
      <c r="N2232">
        <f t="shared" si="378"/>
        <v>13591.760032601787</v>
      </c>
      <c r="O2232">
        <f t="shared" si="379"/>
        <v>14936.000035826139</v>
      </c>
      <c r="P2232">
        <f t="shared" si="380"/>
        <v>17013.186852556195</v>
      </c>
      <c r="Q2232">
        <f t="shared" si="381"/>
        <v>0.47258852368211657</v>
      </c>
    </row>
    <row r="2233" spans="5:17" x14ac:dyDescent="0.45">
      <c r="E2233">
        <v>223.1</v>
      </c>
      <c r="F2233">
        <v>43.939911080000002</v>
      </c>
      <c r="G2233">
        <f t="shared" si="383"/>
        <v>43.937748765999999</v>
      </c>
      <c r="H2233">
        <f t="shared" si="384"/>
        <v>43.935779453199999</v>
      </c>
      <c r="I2233">
        <f t="shared" si="374"/>
        <v>19.641050846758528</v>
      </c>
      <c r="J2233">
        <f t="shared" si="382"/>
        <v>0.19327615074944404</v>
      </c>
      <c r="K2233">
        <f t="shared" si="375"/>
        <v>1.2205530855555556E-3</v>
      </c>
      <c r="L2233">
        <f t="shared" si="376"/>
        <v>328.70695134028728</v>
      </c>
      <c r="M2233">
        <f t="shared" si="377"/>
        <v>349.90724824641569</v>
      </c>
      <c r="N2233">
        <f t="shared" si="378"/>
        <v>13328.695999414773</v>
      </c>
      <c r="O2233">
        <f t="shared" si="379"/>
        <v>14646.918680675573</v>
      </c>
      <c r="P2233">
        <f t="shared" si="380"/>
        <v>16695.51503370942</v>
      </c>
      <c r="Q2233">
        <f t="shared" si="381"/>
        <v>0.46376430649192835</v>
      </c>
    </row>
    <row r="2234" spans="5:17" x14ac:dyDescent="0.45">
      <c r="E2234">
        <v>223.2</v>
      </c>
      <c r="F2234">
        <v>43.979911039999998</v>
      </c>
      <c r="G2234">
        <f t="shared" si="383"/>
        <v>43.979753169999995</v>
      </c>
      <c r="H2234">
        <f t="shared" si="384"/>
        <v>43.978213653200001</v>
      </c>
      <c r="I2234">
        <f t="shared" si="374"/>
        <v>19.660020631526528</v>
      </c>
      <c r="J2234">
        <f t="shared" si="382"/>
        <v>0.18701362371649211</v>
      </c>
      <c r="K2234">
        <f t="shared" si="375"/>
        <v>1.2216641955555556E-3</v>
      </c>
      <c r="L2234">
        <f t="shared" si="376"/>
        <v>328.93033162559061</v>
      </c>
      <c r="M2234">
        <f t="shared" si="377"/>
        <v>338.56956590603363</v>
      </c>
      <c r="N2234">
        <f t="shared" si="378"/>
        <v>13123.061757013576</v>
      </c>
      <c r="O2234">
        <f t="shared" si="379"/>
        <v>14420.946985729204</v>
      </c>
      <c r="P2234">
        <f t="shared" si="380"/>
        <v>16447.194489812311</v>
      </c>
      <c r="Q2234">
        <f t="shared" si="381"/>
        <v>0.45686651360589753</v>
      </c>
    </row>
    <row r="2235" spans="5:17" x14ac:dyDescent="0.45">
      <c r="E2235">
        <v>223.3</v>
      </c>
      <c r="F2235">
        <v>44.019911</v>
      </c>
      <c r="G2235">
        <f t="shared" si="383"/>
        <v>44.019911002000001</v>
      </c>
      <c r="H2235">
        <f t="shared" si="384"/>
        <v>44.019446965600004</v>
      </c>
      <c r="I2235">
        <f t="shared" si="374"/>
        <v>19.678453571501827</v>
      </c>
      <c r="J2235">
        <f t="shared" si="382"/>
        <v>0.18253925489535305</v>
      </c>
      <c r="K2235">
        <f t="shared" si="375"/>
        <v>1.2227753055555556E-3</v>
      </c>
      <c r="L2235">
        <f t="shared" si="376"/>
        <v>329.14759682430173</v>
      </c>
      <c r="M2235">
        <f t="shared" si="377"/>
        <v>330.46916616310864</v>
      </c>
      <c r="N2235">
        <f t="shared" si="378"/>
        <v>12980.237845432079</v>
      </c>
      <c r="O2235">
        <f t="shared" si="379"/>
        <v>14263.997632342944</v>
      </c>
      <c r="P2235">
        <f t="shared" si="380"/>
        <v>16274.722672904332</v>
      </c>
      <c r="Q2235">
        <f t="shared" si="381"/>
        <v>0.45207562980289812</v>
      </c>
    </row>
    <row r="2236" spans="5:17" x14ac:dyDescent="0.45">
      <c r="E2236">
        <v>223.4</v>
      </c>
      <c r="F2236">
        <v>44.059910960000003</v>
      </c>
      <c r="G2236">
        <f t="shared" si="383"/>
        <v>44.059910963999997</v>
      </c>
      <c r="H2236">
        <f t="shared" si="384"/>
        <v>44.059879389999999</v>
      </c>
      <c r="I2236">
        <f t="shared" si="374"/>
        <v>19.696528482505599</v>
      </c>
      <c r="J2236">
        <f t="shared" si="382"/>
        <v>0.17985304428606241</v>
      </c>
      <c r="K2236">
        <f t="shared" si="375"/>
        <v>1.2238864155555557E-3</v>
      </c>
      <c r="L2236">
        <f t="shared" si="376"/>
        <v>329.36083972598595</v>
      </c>
      <c r="M2236">
        <f t="shared" si="377"/>
        <v>325.60604901770512</v>
      </c>
      <c r="N2236">
        <f t="shared" si="378"/>
        <v>12900.573979238186</v>
      </c>
      <c r="O2236">
        <f t="shared" si="379"/>
        <v>14176.454922239765</v>
      </c>
      <c r="P2236">
        <f t="shared" si="380"/>
        <v>16178.521892571171</v>
      </c>
      <c r="Q2236">
        <f t="shared" si="381"/>
        <v>0.44940338590475476</v>
      </c>
    </row>
    <row r="2237" spans="5:17" x14ac:dyDescent="0.45">
      <c r="E2237">
        <v>223.5</v>
      </c>
      <c r="F2237">
        <v>44.09991093</v>
      </c>
      <c r="G2237">
        <f t="shared" si="383"/>
        <v>44.099910926</v>
      </c>
      <c r="H2237">
        <f t="shared" si="384"/>
        <v>44.099910926</v>
      </c>
      <c r="I2237">
        <f t="shared" si="374"/>
        <v>19.714424180359039</v>
      </c>
      <c r="J2237">
        <f t="shared" si="382"/>
        <v>0.17888640432959235</v>
      </c>
      <c r="K2237">
        <f t="shared" si="375"/>
        <v>1.2249975258333335E-3</v>
      </c>
      <c r="L2237">
        <f t="shared" si="376"/>
        <v>329.57216119383935</v>
      </c>
      <c r="M2237">
        <f t="shared" si="377"/>
        <v>323.85604351572289</v>
      </c>
      <c r="N2237">
        <f t="shared" si="378"/>
        <v>12881.96079905479</v>
      </c>
      <c r="O2237">
        <f t="shared" si="379"/>
        <v>14156.000878082186</v>
      </c>
      <c r="P2237">
        <f t="shared" si="380"/>
        <v>16156.044920969434</v>
      </c>
      <c r="Q2237">
        <f t="shared" si="381"/>
        <v>0.44877902558248428</v>
      </c>
    </row>
    <row r="2238" spans="5:17" x14ac:dyDescent="0.45">
      <c r="E2238">
        <v>223.6</v>
      </c>
      <c r="F2238">
        <v>44.139910890000003</v>
      </c>
      <c r="G2238">
        <f t="shared" si="383"/>
        <v>44.139910887999996</v>
      </c>
      <c r="H2238">
        <f t="shared" si="384"/>
        <v>44.139910887999996</v>
      </c>
      <c r="I2238">
        <f t="shared" si="374"/>
        <v>19.732305763371517</v>
      </c>
      <c r="J2238">
        <f t="shared" si="382"/>
        <v>0.17881583012480107</v>
      </c>
      <c r="K2238">
        <f t="shared" si="375"/>
        <v>1.2261086358333335E-3</v>
      </c>
      <c r="L2238">
        <f t="shared" si="376"/>
        <v>329.78350767291624</v>
      </c>
      <c r="M2238">
        <f t="shared" si="377"/>
        <v>323.72827593705398</v>
      </c>
      <c r="N2238">
        <f t="shared" si="378"/>
        <v>12895.294334158216</v>
      </c>
      <c r="O2238">
        <f t="shared" si="379"/>
        <v>14170.653114459577</v>
      </c>
      <c r="P2238">
        <f t="shared" si="380"/>
        <v>16172.146279625909</v>
      </c>
      <c r="Q2238">
        <f t="shared" si="381"/>
        <v>0.44922628554516419</v>
      </c>
    </row>
    <row r="2239" spans="5:17" x14ac:dyDescent="0.45">
      <c r="E2239">
        <v>223.7</v>
      </c>
      <c r="F2239">
        <v>44.179910849999999</v>
      </c>
      <c r="G2239">
        <f t="shared" si="383"/>
        <v>44.179910850000006</v>
      </c>
      <c r="H2239">
        <f t="shared" si="384"/>
        <v>44.179910849999999</v>
      </c>
      <c r="I2239">
        <f t="shared" si="374"/>
        <v>19.750187346383999</v>
      </c>
      <c r="J2239">
        <f t="shared" si="382"/>
        <v>0.17881583012481883</v>
      </c>
      <c r="K2239">
        <f t="shared" si="375"/>
        <v>1.2272197458333333E-3</v>
      </c>
      <c r="L2239">
        <f t="shared" si="376"/>
        <v>329.9950457627865</v>
      </c>
      <c r="M2239">
        <f t="shared" si="377"/>
        <v>323.72827593708615</v>
      </c>
      <c r="N2239">
        <f t="shared" si="378"/>
        <v>12911.158076272943</v>
      </c>
      <c r="O2239">
        <f t="shared" si="379"/>
        <v>14188.085798102135</v>
      </c>
      <c r="P2239">
        <f t="shared" si="380"/>
        <v>16191.303074837509</v>
      </c>
      <c r="Q2239">
        <f t="shared" si="381"/>
        <v>0.44975841874548639</v>
      </c>
    </row>
    <row r="2240" spans="5:17" x14ac:dyDescent="0.45">
      <c r="E2240">
        <v>223.8</v>
      </c>
      <c r="F2240">
        <v>44.219910810000002</v>
      </c>
      <c r="G2240">
        <f t="shared" si="383"/>
        <v>44.219910812000002</v>
      </c>
      <c r="H2240">
        <f t="shared" si="384"/>
        <v>44.219910812000002</v>
      </c>
      <c r="I2240">
        <f t="shared" si="374"/>
        <v>19.768068929396481</v>
      </c>
      <c r="J2240">
        <f t="shared" si="382"/>
        <v>0.17881583012481883</v>
      </c>
      <c r="K2240">
        <f t="shared" si="375"/>
        <v>1.2283308558333334E-3</v>
      </c>
      <c r="L2240">
        <f t="shared" si="376"/>
        <v>330.20677546345013</v>
      </c>
      <c r="M2240">
        <f t="shared" si="377"/>
        <v>323.72827593708615</v>
      </c>
      <c r="N2240">
        <f t="shared" si="378"/>
        <v>12927.033171434232</v>
      </c>
      <c r="O2240">
        <f t="shared" si="379"/>
        <v>14205.530957620034</v>
      </c>
      <c r="P2240">
        <f t="shared" si="380"/>
        <v>16210.473579802236</v>
      </c>
      <c r="Q2240">
        <f t="shared" si="381"/>
        <v>0.45029093277228432</v>
      </c>
    </row>
    <row r="2241" spans="5:17" x14ac:dyDescent="0.45">
      <c r="E2241">
        <v>223.9</v>
      </c>
      <c r="F2241">
        <v>44.259910769999998</v>
      </c>
      <c r="G2241">
        <f t="shared" si="383"/>
        <v>44.259910773999998</v>
      </c>
      <c r="H2241">
        <f t="shared" si="384"/>
        <v>44.259910774000005</v>
      </c>
      <c r="I2241">
        <f t="shared" si="374"/>
        <v>19.785950512408963</v>
      </c>
      <c r="J2241">
        <f t="shared" si="382"/>
        <v>0.17881583012480107</v>
      </c>
      <c r="K2241">
        <f t="shared" si="375"/>
        <v>1.2294419658333334E-3</v>
      </c>
      <c r="L2241">
        <f t="shared" si="376"/>
        <v>330.41869677490712</v>
      </c>
      <c r="M2241">
        <f t="shared" si="377"/>
        <v>323.72827593705398</v>
      </c>
      <c r="N2241">
        <f t="shared" si="378"/>
        <v>12942.919629920998</v>
      </c>
      <c r="O2241">
        <f t="shared" si="379"/>
        <v>14222.988604308788</v>
      </c>
      <c r="P2241">
        <f t="shared" si="380"/>
        <v>16229.657806932733</v>
      </c>
      <c r="Q2241">
        <f t="shared" si="381"/>
        <v>0.45082382797035375</v>
      </c>
    </row>
    <row r="2242" spans="5:17" x14ac:dyDescent="0.45">
      <c r="E2242">
        <v>224</v>
      </c>
      <c r="F2242">
        <v>44.299910740000001</v>
      </c>
      <c r="G2242">
        <f t="shared" si="383"/>
        <v>44.299910736000001</v>
      </c>
      <c r="H2242">
        <f t="shared" si="384"/>
        <v>44.299910736000001</v>
      </c>
      <c r="I2242">
        <f t="shared" si="374"/>
        <v>19.803832095421441</v>
      </c>
      <c r="J2242">
        <f t="shared" si="382"/>
        <v>0.1788158301247833</v>
      </c>
      <c r="K2242">
        <f t="shared" si="375"/>
        <v>1.2305530761111112E-3</v>
      </c>
      <c r="L2242">
        <f t="shared" si="376"/>
        <v>330.63080969715742</v>
      </c>
      <c r="M2242">
        <f t="shared" si="377"/>
        <v>323.72827593702186</v>
      </c>
      <c r="N2242">
        <f t="shared" si="378"/>
        <v>12958.817462012788</v>
      </c>
      <c r="O2242">
        <f t="shared" si="379"/>
        <v>14240.458749464602</v>
      </c>
      <c r="P2242">
        <f t="shared" si="380"/>
        <v>16248.855768642419</v>
      </c>
      <c r="Q2242">
        <f t="shared" si="381"/>
        <v>0.45135710468451168</v>
      </c>
    </row>
    <row r="2243" spans="5:17" x14ac:dyDescent="0.45">
      <c r="E2243">
        <v>224.1</v>
      </c>
      <c r="F2243">
        <v>44.339910699999997</v>
      </c>
      <c r="G2243">
        <f t="shared" si="383"/>
        <v>44.339910697999997</v>
      </c>
      <c r="H2243">
        <f t="shared" si="384"/>
        <v>44.339910697999997</v>
      </c>
      <c r="I2243">
        <f t="shared" ref="I2243:I2306" si="385">H2243*0.44704</f>
        <v>19.82171367843392</v>
      </c>
      <c r="J2243">
        <f t="shared" si="382"/>
        <v>0.17881583012480107</v>
      </c>
      <c r="K2243">
        <f t="shared" ref="K2243:K2306" si="386">F2243*(0.1/3600)</f>
        <v>1.2316641861111111E-3</v>
      </c>
      <c r="L2243">
        <f t="shared" ref="L2243:L2306" si="387">(((1/2)*$B$8*$B$3*$B$4*(I2243^2))+($B$2*9.81*$B$5))</f>
        <v>330.84311423020108</v>
      </c>
      <c r="M2243">
        <f t="shared" ref="M2243:M2306" si="388">$B$2*J2243</f>
        <v>323.72827593705398</v>
      </c>
      <c r="N2243">
        <f t="shared" ref="N2243:N2306" si="389">(L2243+M2243)*I2243</f>
        <v>12974.726677989785</v>
      </c>
      <c r="O2243">
        <f t="shared" ref="O2243:O2306" si="390">IF(N2243&gt;0,N2243/$B$9,N2243*$B$9)</f>
        <v>14257.941404384379</v>
      </c>
      <c r="P2243">
        <f t="shared" ref="P2243:P2306" si="391">O2243/$B$9+$B$10</f>
        <v>16268.06747734547</v>
      </c>
      <c r="Q2243">
        <f t="shared" ref="Q2243:Q2306" si="392">P2243*(0.1/3600)</f>
        <v>0.45189076325959643</v>
      </c>
    </row>
    <row r="2244" spans="5:17" x14ac:dyDescent="0.45">
      <c r="E2244">
        <v>224.2</v>
      </c>
      <c r="F2244">
        <v>44.37991066</v>
      </c>
      <c r="G2244">
        <f t="shared" si="383"/>
        <v>44.379910659999993</v>
      </c>
      <c r="H2244">
        <f t="shared" si="384"/>
        <v>44.37991066</v>
      </c>
      <c r="I2244">
        <f t="shared" si="385"/>
        <v>19.839595261446402</v>
      </c>
      <c r="J2244">
        <f t="shared" ref="J2244:J2307" si="393">(I2245-I2243)/0.2</f>
        <v>0.1788158301247833</v>
      </c>
      <c r="K2244">
        <f t="shared" si="386"/>
        <v>1.2327752961111111E-3</v>
      </c>
      <c r="L2244">
        <f t="shared" si="387"/>
        <v>331.05561037403822</v>
      </c>
      <c r="M2244">
        <f t="shared" si="388"/>
        <v>323.72827593702186</v>
      </c>
      <c r="N2244">
        <f t="shared" si="389"/>
        <v>12990.647288128366</v>
      </c>
      <c r="O2244">
        <f t="shared" si="390"/>
        <v>14275.436580360842</v>
      </c>
      <c r="P2244">
        <f t="shared" si="391"/>
        <v>16287.292945451474</v>
      </c>
      <c r="Q2244">
        <f t="shared" si="392"/>
        <v>0.45242480404031876</v>
      </c>
    </row>
    <row r="2245" spans="5:17" x14ac:dyDescent="0.45">
      <c r="E2245">
        <v>224.3</v>
      </c>
      <c r="F2245">
        <v>44.419910620000003</v>
      </c>
      <c r="G2245">
        <f t="shared" ref="G2245:G2308" si="394">(SUM(F2243:F2247))/5</f>
        <v>44.419910622000003</v>
      </c>
      <c r="H2245">
        <f t="shared" ref="H2245:H2308" si="395">(SUM(G2243:G2247))/5</f>
        <v>44.419910621999996</v>
      </c>
      <c r="I2245">
        <f t="shared" si="385"/>
        <v>19.857476844458876</v>
      </c>
      <c r="J2245">
        <f t="shared" si="393"/>
        <v>0.1788158301247833</v>
      </c>
      <c r="K2245">
        <f t="shared" si="386"/>
        <v>1.2338864061111113E-3</v>
      </c>
      <c r="L2245">
        <f t="shared" si="387"/>
        <v>331.26829812866856</v>
      </c>
      <c r="M2245">
        <f t="shared" si="388"/>
        <v>323.72827593702186</v>
      </c>
      <c r="N2245">
        <f t="shared" si="389"/>
        <v>13006.57930270934</v>
      </c>
      <c r="O2245">
        <f t="shared" si="390"/>
        <v>14292.944288691582</v>
      </c>
      <c r="P2245">
        <f t="shared" si="391"/>
        <v>16306.532185375365</v>
      </c>
      <c r="Q2245">
        <f t="shared" si="392"/>
        <v>0.45295922737153793</v>
      </c>
    </row>
    <row r="2246" spans="5:17" x14ac:dyDescent="0.45">
      <c r="E2246">
        <v>224.4</v>
      </c>
      <c r="F2246">
        <v>44.459910579999999</v>
      </c>
      <c r="G2246">
        <f t="shared" si="394"/>
        <v>44.459910583999999</v>
      </c>
      <c r="H2246">
        <f t="shared" si="395"/>
        <v>44.459910583999999</v>
      </c>
      <c r="I2246">
        <f t="shared" si="385"/>
        <v>19.875358427471358</v>
      </c>
      <c r="J2246">
        <f t="shared" si="393"/>
        <v>0.17881583012481883</v>
      </c>
      <c r="K2246">
        <f t="shared" si="386"/>
        <v>1.2349975161111111E-3</v>
      </c>
      <c r="L2246">
        <f t="shared" si="387"/>
        <v>331.48117749409232</v>
      </c>
      <c r="M2246">
        <f t="shared" si="388"/>
        <v>323.72827593708615</v>
      </c>
      <c r="N2246">
        <f t="shared" si="389"/>
        <v>13022.522732012274</v>
      </c>
      <c r="O2246">
        <f t="shared" si="390"/>
        <v>14310.464540672829</v>
      </c>
      <c r="P2246">
        <f t="shared" si="391"/>
        <v>16325.785209530581</v>
      </c>
      <c r="Q2246">
        <f t="shared" si="392"/>
        <v>0.45349403359807172</v>
      </c>
    </row>
    <row r="2247" spans="5:17" x14ac:dyDescent="0.45">
      <c r="E2247">
        <v>224.5</v>
      </c>
      <c r="F2247">
        <v>44.499910550000003</v>
      </c>
      <c r="G2247">
        <f t="shared" si="394"/>
        <v>44.499910546000002</v>
      </c>
      <c r="H2247">
        <f t="shared" si="395"/>
        <v>44.499910546000002</v>
      </c>
      <c r="I2247">
        <f t="shared" si="385"/>
        <v>19.89324001048384</v>
      </c>
      <c r="J2247">
        <f t="shared" si="393"/>
        <v>0.17881582923074291</v>
      </c>
      <c r="K2247">
        <f t="shared" si="386"/>
        <v>1.236108626388889E-3</v>
      </c>
      <c r="L2247">
        <f t="shared" si="387"/>
        <v>331.6942484703095</v>
      </c>
      <c r="M2247">
        <f t="shared" si="388"/>
        <v>323.72827431845064</v>
      </c>
      <c r="N2247">
        <f t="shared" si="389"/>
        <v>13038.47755411362</v>
      </c>
      <c r="O2247">
        <f t="shared" si="390"/>
        <v>14327.997312212769</v>
      </c>
      <c r="P2247">
        <f t="shared" si="391"/>
        <v>16345.051991442602</v>
      </c>
      <c r="Q2247">
        <f t="shared" si="392"/>
        <v>0.45402922198451673</v>
      </c>
    </row>
    <row r="2248" spans="5:17" x14ac:dyDescent="0.45">
      <c r="E2248">
        <v>224.6</v>
      </c>
      <c r="F2248">
        <v>44.539910509999999</v>
      </c>
      <c r="G2248">
        <f t="shared" si="394"/>
        <v>44.539910508000006</v>
      </c>
      <c r="H2248">
        <f t="shared" si="395"/>
        <v>44.539910507600005</v>
      </c>
      <c r="I2248">
        <f t="shared" si="385"/>
        <v>19.911121593317507</v>
      </c>
      <c r="J2248">
        <f t="shared" si="393"/>
        <v>0.17881582833664922</v>
      </c>
      <c r="K2248">
        <f t="shared" si="386"/>
        <v>1.237219736388889E-3</v>
      </c>
      <c r="L2248">
        <f t="shared" si="387"/>
        <v>331.90751105518643</v>
      </c>
      <c r="M2248">
        <f t="shared" si="388"/>
        <v>323.72827269978291</v>
      </c>
      <c r="N2248">
        <f t="shared" si="389"/>
        <v>13054.443811275218</v>
      </c>
      <c r="O2248">
        <f t="shared" si="390"/>
        <v>14345.542649752986</v>
      </c>
      <c r="P2248">
        <f t="shared" si="391"/>
        <v>16364.332582146139</v>
      </c>
      <c r="Q2248">
        <f t="shared" si="392"/>
        <v>0.45456479394850385</v>
      </c>
    </row>
    <row r="2249" spans="5:17" x14ac:dyDescent="0.45">
      <c r="E2249">
        <v>224.7</v>
      </c>
      <c r="F2249">
        <v>44.579910470000002</v>
      </c>
      <c r="G2249">
        <f t="shared" si="394"/>
        <v>44.579910470000002</v>
      </c>
      <c r="H2249">
        <f t="shared" si="395"/>
        <v>44.579910469200009</v>
      </c>
      <c r="I2249">
        <f t="shared" si="385"/>
        <v>19.92900317615117</v>
      </c>
      <c r="J2249">
        <f t="shared" si="393"/>
        <v>0.17881582833663145</v>
      </c>
      <c r="K2249">
        <f t="shared" si="386"/>
        <v>1.238330846388889E-3</v>
      </c>
      <c r="L2249">
        <f t="shared" si="387"/>
        <v>332.12096525085286</v>
      </c>
      <c r="M2249">
        <f t="shared" si="388"/>
        <v>323.72827269975079</v>
      </c>
      <c r="N2249">
        <f t="shared" si="389"/>
        <v>13070.421546193904</v>
      </c>
      <c r="O2249">
        <f t="shared" si="390"/>
        <v>14363.10060021308</v>
      </c>
      <c r="P2249">
        <f t="shared" si="391"/>
        <v>16383.627033201186</v>
      </c>
      <c r="Q2249">
        <f t="shared" si="392"/>
        <v>0.45510075092225521</v>
      </c>
    </row>
    <row r="2250" spans="5:17" x14ac:dyDescent="0.45">
      <c r="E2250">
        <v>224.8</v>
      </c>
      <c r="F2250">
        <v>44.619910429999997</v>
      </c>
      <c r="G2250">
        <f t="shared" si="394"/>
        <v>44.619910429999997</v>
      </c>
      <c r="H2250">
        <f t="shared" si="395"/>
        <v>44.619910430800005</v>
      </c>
      <c r="I2250">
        <f t="shared" si="385"/>
        <v>19.946884758984833</v>
      </c>
      <c r="J2250">
        <f t="shared" si="393"/>
        <v>0.17881582833661369</v>
      </c>
      <c r="K2250">
        <f t="shared" si="386"/>
        <v>1.2394419563888889E-3</v>
      </c>
      <c r="L2250">
        <f t="shared" si="387"/>
        <v>332.33461105730885</v>
      </c>
      <c r="M2250">
        <f t="shared" si="388"/>
        <v>323.72827269971862</v>
      </c>
      <c r="N2250">
        <f t="shared" si="389"/>
        <v>13086.41073694869</v>
      </c>
      <c r="O2250">
        <f t="shared" si="390"/>
        <v>14380.671139504055</v>
      </c>
      <c r="P2250">
        <f t="shared" si="391"/>
        <v>16402.935318136326</v>
      </c>
      <c r="Q2250">
        <f t="shared" si="392"/>
        <v>0.45563709217045351</v>
      </c>
    </row>
    <row r="2251" spans="5:17" x14ac:dyDescent="0.45">
      <c r="E2251">
        <v>224.9</v>
      </c>
      <c r="F2251">
        <v>44.65991039</v>
      </c>
      <c r="G2251">
        <f t="shared" si="394"/>
        <v>44.659910392</v>
      </c>
      <c r="H2251">
        <f t="shared" si="395"/>
        <v>44.659910392399993</v>
      </c>
      <c r="I2251">
        <f t="shared" si="385"/>
        <v>19.964766341818493</v>
      </c>
      <c r="J2251">
        <f t="shared" si="393"/>
        <v>0.17881582833663145</v>
      </c>
      <c r="K2251">
        <f t="shared" si="386"/>
        <v>1.2405530663888889E-3</v>
      </c>
      <c r="L2251">
        <f t="shared" si="387"/>
        <v>332.54844847455428</v>
      </c>
      <c r="M2251">
        <f t="shared" si="388"/>
        <v>323.72827269975079</v>
      </c>
      <c r="N2251">
        <f t="shared" si="389"/>
        <v>13102.411393819766</v>
      </c>
      <c r="O2251">
        <f t="shared" si="390"/>
        <v>14398.254278922819</v>
      </c>
      <c r="P2251">
        <f t="shared" si="391"/>
        <v>16422.257449365734</v>
      </c>
      <c r="Q2251">
        <f t="shared" si="392"/>
        <v>0.45617381803793705</v>
      </c>
    </row>
    <row r="2252" spans="5:17" x14ac:dyDescent="0.45">
      <c r="E2252">
        <v>225</v>
      </c>
      <c r="F2252">
        <v>44.699910350000003</v>
      </c>
      <c r="G2252">
        <f t="shared" si="394"/>
        <v>44.699910354000004</v>
      </c>
      <c r="H2252">
        <f t="shared" si="395"/>
        <v>44.699910353999996</v>
      </c>
      <c r="I2252">
        <f t="shared" si="385"/>
        <v>19.982647924652159</v>
      </c>
      <c r="J2252">
        <f t="shared" si="393"/>
        <v>0.17881582923074291</v>
      </c>
      <c r="K2252">
        <f t="shared" si="386"/>
        <v>1.2416641763888891E-3</v>
      </c>
      <c r="L2252">
        <f t="shared" si="387"/>
        <v>332.76247750258932</v>
      </c>
      <c r="M2252">
        <f t="shared" si="388"/>
        <v>323.72827431845064</v>
      </c>
      <c r="N2252">
        <f t="shared" si="389"/>
        <v>13118.423559430041</v>
      </c>
      <c r="O2252">
        <f t="shared" si="390"/>
        <v>14415.850065307737</v>
      </c>
      <c r="P2252">
        <f t="shared" si="391"/>
        <v>16441.593478360148</v>
      </c>
      <c r="Q2252">
        <f t="shared" si="392"/>
        <v>0.45671092995444856</v>
      </c>
    </row>
    <row r="2253" spans="5:17" x14ac:dyDescent="0.45">
      <c r="E2253">
        <v>225.1</v>
      </c>
      <c r="F2253">
        <v>44.73991032</v>
      </c>
      <c r="G2253">
        <f t="shared" si="394"/>
        <v>44.739910316</v>
      </c>
      <c r="H2253">
        <f t="shared" si="395"/>
        <v>44.739910316</v>
      </c>
      <c r="I2253">
        <f t="shared" si="385"/>
        <v>20.000529507664641</v>
      </c>
      <c r="J2253">
        <f t="shared" si="393"/>
        <v>0.17881583012480107</v>
      </c>
      <c r="K2253">
        <f t="shared" si="386"/>
        <v>1.2427752866666667E-3</v>
      </c>
      <c r="L2253">
        <f t="shared" si="387"/>
        <v>332.97669814355709</v>
      </c>
      <c r="M2253">
        <f t="shared" si="388"/>
        <v>323.72827593705398</v>
      </c>
      <c r="N2253">
        <f t="shared" si="389"/>
        <v>13134.447211929404</v>
      </c>
      <c r="O2253">
        <f t="shared" si="390"/>
        <v>14433.458474647696</v>
      </c>
      <c r="P2253">
        <f t="shared" si="391"/>
        <v>16460.943378733733</v>
      </c>
      <c r="Q2253">
        <f t="shared" si="392"/>
        <v>0.45724842718704817</v>
      </c>
    </row>
    <row r="2254" spans="5:17" x14ac:dyDescent="0.45">
      <c r="E2254">
        <v>225.2</v>
      </c>
      <c r="F2254">
        <v>44.779910280000003</v>
      </c>
      <c r="G2254">
        <f t="shared" si="394"/>
        <v>44.779910278000003</v>
      </c>
      <c r="H2254">
        <f t="shared" si="395"/>
        <v>44.779910278000003</v>
      </c>
      <c r="I2254">
        <f t="shared" si="385"/>
        <v>20.01841109067712</v>
      </c>
      <c r="J2254">
        <f t="shared" si="393"/>
        <v>0.17881583012480107</v>
      </c>
      <c r="K2254">
        <f t="shared" si="386"/>
        <v>1.2438863966666668E-3</v>
      </c>
      <c r="L2254">
        <f t="shared" si="387"/>
        <v>333.19111039531816</v>
      </c>
      <c r="M2254">
        <f t="shared" si="388"/>
        <v>323.72827593705398</v>
      </c>
      <c r="N2254">
        <f t="shared" si="389"/>
        <v>13150.482329036766</v>
      </c>
      <c r="O2254">
        <f t="shared" si="390"/>
        <v>14451.079482457984</v>
      </c>
      <c r="P2254">
        <f t="shared" si="391"/>
        <v>16480.307123580202</v>
      </c>
      <c r="Q2254">
        <f t="shared" si="392"/>
        <v>0.45778630898833894</v>
      </c>
    </row>
    <row r="2255" spans="5:17" x14ac:dyDescent="0.45">
      <c r="E2255">
        <v>225.3</v>
      </c>
      <c r="F2255">
        <v>44.819910239999999</v>
      </c>
      <c r="G2255">
        <f t="shared" si="394"/>
        <v>44.819910239999999</v>
      </c>
      <c r="H2255">
        <f t="shared" si="395"/>
        <v>44.819910240000006</v>
      </c>
      <c r="I2255">
        <f t="shared" si="385"/>
        <v>20.036292673689601</v>
      </c>
      <c r="J2255">
        <f t="shared" si="393"/>
        <v>0.17881583012480107</v>
      </c>
      <c r="K2255">
        <f t="shared" si="386"/>
        <v>1.2449975066666666E-3</v>
      </c>
      <c r="L2255">
        <f t="shared" si="387"/>
        <v>333.4057142578726</v>
      </c>
      <c r="M2255">
        <f t="shared" si="388"/>
        <v>323.72827593705398</v>
      </c>
      <c r="N2255">
        <f t="shared" si="389"/>
        <v>13166.528953375022</v>
      </c>
      <c r="O2255">
        <f t="shared" si="390"/>
        <v>14468.713135576947</v>
      </c>
      <c r="P2255">
        <f t="shared" si="391"/>
        <v>16499.684764370271</v>
      </c>
      <c r="Q2255">
        <f t="shared" si="392"/>
        <v>0.4583245767880631</v>
      </c>
    </row>
    <row r="2256" spans="5:17" x14ac:dyDescent="0.45">
      <c r="E2256">
        <v>225.4</v>
      </c>
      <c r="F2256">
        <v>44.859910200000002</v>
      </c>
      <c r="G2256">
        <f t="shared" si="394"/>
        <v>44.859910202000002</v>
      </c>
      <c r="H2256">
        <f t="shared" si="395"/>
        <v>44.859910202000002</v>
      </c>
      <c r="I2256">
        <f t="shared" si="385"/>
        <v>20.05417425670208</v>
      </c>
      <c r="J2256">
        <f t="shared" si="393"/>
        <v>0.1788158301247833</v>
      </c>
      <c r="K2256">
        <f t="shared" si="386"/>
        <v>1.2461086166666668E-3</v>
      </c>
      <c r="L2256">
        <f t="shared" si="387"/>
        <v>333.62050973122041</v>
      </c>
      <c r="M2256">
        <f t="shared" si="388"/>
        <v>323.72827593702186</v>
      </c>
      <c r="N2256">
        <f t="shared" si="389"/>
        <v>13182.587095222438</v>
      </c>
      <c r="O2256">
        <f t="shared" si="390"/>
        <v>14486.359445299382</v>
      </c>
      <c r="P2256">
        <f t="shared" si="391"/>
        <v>16519.076313515805</v>
      </c>
      <c r="Q2256">
        <f t="shared" si="392"/>
        <v>0.45886323093099463</v>
      </c>
    </row>
    <row r="2257" spans="5:17" x14ac:dyDescent="0.45">
      <c r="E2257">
        <v>225.5</v>
      </c>
      <c r="F2257">
        <v>44.899910159999997</v>
      </c>
      <c r="G2257">
        <f t="shared" si="394"/>
        <v>44.899910163999998</v>
      </c>
      <c r="H2257">
        <f t="shared" si="395"/>
        <v>44.899910163999998</v>
      </c>
      <c r="I2257">
        <f t="shared" si="385"/>
        <v>20.072055839714558</v>
      </c>
      <c r="J2257">
        <f t="shared" si="393"/>
        <v>0.17874001214078561</v>
      </c>
      <c r="K2257">
        <f t="shared" si="386"/>
        <v>1.2472197266666667E-3</v>
      </c>
      <c r="L2257">
        <f t="shared" si="387"/>
        <v>333.83549681536152</v>
      </c>
      <c r="M2257">
        <f t="shared" si="388"/>
        <v>323.59101501763087</v>
      </c>
      <c r="N2257">
        <f t="shared" si="389"/>
        <v>13195.901656020587</v>
      </c>
      <c r="O2257">
        <f t="shared" si="390"/>
        <v>14500.990830791854</v>
      </c>
      <c r="P2257">
        <f t="shared" si="391"/>
        <v>16535.154759111927</v>
      </c>
      <c r="Q2257">
        <f t="shared" si="392"/>
        <v>0.45930985441977579</v>
      </c>
    </row>
    <row r="2258" spans="5:17" x14ac:dyDescent="0.45">
      <c r="E2258">
        <v>225.6</v>
      </c>
      <c r="F2258">
        <v>44.939910130000001</v>
      </c>
      <c r="G2258">
        <f t="shared" si="394"/>
        <v>44.939910125999994</v>
      </c>
      <c r="H2258">
        <f t="shared" si="395"/>
        <v>44.939876205999994</v>
      </c>
      <c r="I2258">
        <f t="shared" si="385"/>
        <v>20.089922259130237</v>
      </c>
      <c r="J2258">
        <f t="shared" si="393"/>
        <v>0.17777212673088627</v>
      </c>
      <c r="K2258">
        <f t="shared" si="386"/>
        <v>1.2483308369444445E-3</v>
      </c>
      <c r="L2258">
        <f t="shared" si="387"/>
        <v>334.05049295741526</v>
      </c>
      <c r="M2258">
        <f t="shared" si="388"/>
        <v>321.83875474608408</v>
      </c>
      <c r="N2258">
        <f t="shared" si="389"/>
        <v>13176.763996962716</v>
      </c>
      <c r="O2258">
        <f t="shared" si="390"/>
        <v>14479.960436222764</v>
      </c>
      <c r="P2258">
        <f t="shared" si="391"/>
        <v>16512.044435409633</v>
      </c>
      <c r="Q2258">
        <f t="shared" si="392"/>
        <v>0.45866790098360094</v>
      </c>
    </row>
    <row r="2259" spans="5:17" x14ac:dyDescent="0.45">
      <c r="E2259">
        <v>225.7</v>
      </c>
      <c r="F2259">
        <v>44.979910089999997</v>
      </c>
      <c r="G2259">
        <f t="shared" si="394"/>
        <v>44.979910088000004</v>
      </c>
      <c r="H2259">
        <f t="shared" si="395"/>
        <v>44.979443148400001</v>
      </c>
      <c r="I2259">
        <f t="shared" si="385"/>
        <v>20.107610265060735</v>
      </c>
      <c r="J2259">
        <f t="shared" si="393"/>
        <v>0.1750939127731499</v>
      </c>
      <c r="K2259">
        <f t="shared" si="386"/>
        <v>1.2494419469444445E-3</v>
      </c>
      <c r="L2259">
        <f t="shared" si="387"/>
        <v>334.26353058519641</v>
      </c>
      <c r="M2259">
        <f t="shared" si="388"/>
        <v>316.99011474299579</v>
      </c>
      <c r="N2259">
        <f t="shared" si="389"/>
        <v>13095.154483959381</v>
      </c>
      <c r="O2259">
        <f t="shared" si="390"/>
        <v>14390.279652702615</v>
      </c>
      <c r="P2259">
        <f t="shared" si="391"/>
        <v>16413.494123849028</v>
      </c>
      <c r="Q2259">
        <f t="shared" si="392"/>
        <v>0.45593039232913968</v>
      </c>
    </row>
    <row r="2260" spans="5:17" x14ac:dyDescent="0.45">
      <c r="E2260">
        <v>225.8</v>
      </c>
      <c r="F2260">
        <v>45.01991005</v>
      </c>
      <c r="G2260">
        <f t="shared" si="394"/>
        <v>45.01974045</v>
      </c>
      <c r="H2260">
        <f t="shared" si="395"/>
        <v>45.018210991600007</v>
      </c>
      <c r="I2260">
        <f t="shared" si="385"/>
        <v>20.124941041684867</v>
      </c>
      <c r="J2260">
        <f t="shared" si="393"/>
        <v>0.17062754060351182</v>
      </c>
      <c r="K2260">
        <f t="shared" si="386"/>
        <v>1.2505530569444446E-3</v>
      </c>
      <c r="L2260">
        <f t="shared" si="387"/>
        <v>334.47244752010135</v>
      </c>
      <c r="M2260">
        <f t="shared" si="388"/>
        <v>308.90419214228956</v>
      </c>
      <c r="N2260">
        <f t="shared" si="389"/>
        <v>12947.916940802948</v>
      </c>
      <c r="O2260">
        <f t="shared" si="390"/>
        <v>14228.480154728515</v>
      </c>
      <c r="P2260">
        <f t="shared" si="391"/>
        <v>16235.692477723642</v>
      </c>
      <c r="Q2260">
        <f t="shared" si="392"/>
        <v>0.45099145771454563</v>
      </c>
    </row>
    <row r="2261" spans="5:17" x14ac:dyDescent="0.45">
      <c r="E2261">
        <v>225.9</v>
      </c>
      <c r="F2261">
        <v>45.059910010000003</v>
      </c>
      <c r="G2261">
        <f t="shared" si="394"/>
        <v>45.057744913999997</v>
      </c>
      <c r="H2261">
        <f t="shared" si="395"/>
        <v>45.055779735999998</v>
      </c>
      <c r="I2261">
        <f t="shared" si="385"/>
        <v>20.141735773181438</v>
      </c>
      <c r="J2261">
        <f t="shared" si="393"/>
        <v>0.16437301111613678</v>
      </c>
      <c r="K2261">
        <f t="shared" si="386"/>
        <v>1.2516641669444446E-3</v>
      </c>
      <c r="L2261">
        <f t="shared" si="387"/>
        <v>334.67507432720129</v>
      </c>
      <c r="M2261">
        <f t="shared" si="388"/>
        <v>297.58098856276172</v>
      </c>
      <c r="N2261">
        <f t="shared" si="389"/>
        <v>12734.734559721621</v>
      </c>
      <c r="O2261">
        <f t="shared" si="390"/>
        <v>13994.21380189189</v>
      </c>
      <c r="P2261">
        <f t="shared" si="391"/>
        <v>15978.256925155923</v>
      </c>
      <c r="Q2261">
        <f t="shared" si="392"/>
        <v>0.44384047014322014</v>
      </c>
    </row>
    <row r="2262" spans="5:17" x14ac:dyDescent="0.45">
      <c r="E2262">
        <v>226</v>
      </c>
      <c r="F2262">
        <v>45.099061970000001</v>
      </c>
      <c r="G2262">
        <f t="shared" si="394"/>
        <v>45.093749380000006</v>
      </c>
      <c r="H2262">
        <f t="shared" si="395"/>
        <v>45.091749382399996</v>
      </c>
      <c r="I2262">
        <f t="shared" si="385"/>
        <v>20.157815643908094</v>
      </c>
      <c r="J2262">
        <f t="shared" si="393"/>
        <v>0.1564819602790557</v>
      </c>
      <c r="K2262">
        <f t="shared" si="386"/>
        <v>1.252751721388889E-3</v>
      </c>
      <c r="L2262">
        <f t="shared" si="387"/>
        <v>334.86923479599858</v>
      </c>
      <c r="M2262">
        <f t="shared" si="388"/>
        <v>283.29502584325866</v>
      </c>
      <c r="N2262">
        <f t="shared" si="389"/>
        <v>12460.8412036189</v>
      </c>
      <c r="O2262">
        <f t="shared" si="390"/>
        <v>13693.2320918889</v>
      </c>
      <c r="P2262">
        <f t="shared" si="391"/>
        <v>15647.507793284505</v>
      </c>
      <c r="Q2262">
        <f t="shared" si="392"/>
        <v>0.43465299425790294</v>
      </c>
    </row>
    <row r="2263" spans="5:17" x14ac:dyDescent="0.45">
      <c r="E2263">
        <v>226.1</v>
      </c>
      <c r="F2263">
        <v>45.129932449999998</v>
      </c>
      <c r="G2263">
        <f t="shared" si="394"/>
        <v>45.127753847999998</v>
      </c>
      <c r="H2263">
        <f t="shared" si="395"/>
        <v>45.125787771200002</v>
      </c>
      <c r="I2263">
        <f t="shared" si="385"/>
        <v>20.173032165237249</v>
      </c>
      <c r="J2263">
        <f t="shared" si="393"/>
        <v>0.14858688518785357</v>
      </c>
      <c r="K2263">
        <f t="shared" si="386"/>
        <v>1.2536092347222223E-3</v>
      </c>
      <c r="L2263">
        <f t="shared" si="387"/>
        <v>335.05311322206961</v>
      </c>
      <c r="M2263">
        <f t="shared" si="388"/>
        <v>269.00177761191003</v>
      </c>
      <c r="N2263">
        <f t="shared" si="389"/>
        <v>12185.618742362747</v>
      </c>
      <c r="O2263">
        <f t="shared" si="390"/>
        <v>13390.789826772248</v>
      </c>
      <c r="P2263">
        <f t="shared" si="391"/>
        <v>15315.15365579368</v>
      </c>
      <c r="Q2263">
        <f t="shared" si="392"/>
        <v>0.4254209348831578</v>
      </c>
    </row>
    <row r="2264" spans="5:17" x14ac:dyDescent="0.45">
      <c r="E2264">
        <v>226.2</v>
      </c>
      <c r="F2264">
        <v>45.159932419999997</v>
      </c>
      <c r="G2264">
        <f t="shared" si="394"/>
        <v>45.159758319999995</v>
      </c>
      <c r="H2264">
        <f t="shared" si="395"/>
        <v>45.158225261600002</v>
      </c>
      <c r="I2264">
        <f t="shared" si="385"/>
        <v>20.187533020945665</v>
      </c>
      <c r="J2264">
        <f t="shared" si="393"/>
        <v>0.14232430808640117</v>
      </c>
      <c r="K2264">
        <f t="shared" si="386"/>
        <v>1.2544425672222222E-3</v>
      </c>
      <c r="L2264">
        <f t="shared" si="387"/>
        <v>335.22847256816755</v>
      </c>
      <c r="M2264">
        <f t="shared" si="388"/>
        <v>257.66400462748754</v>
      </c>
      <c r="N2264">
        <f t="shared" si="389"/>
        <v>11969.036461257563</v>
      </c>
      <c r="O2264">
        <f t="shared" si="390"/>
        <v>13152.787320063257</v>
      </c>
      <c r="P2264">
        <f t="shared" si="391"/>
        <v>15053.612439629951</v>
      </c>
      <c r="Q2264">
        <f t="shared" si="392"/>
        <v>0.41815590110083201</v>
      </c>
    </row>
    <row r="2265" spans="5:17" x14ac:dyDescent="0.45">
      <c r="E2265">
        <v>226.3</v>
      </c>
      <c r="F2265">
        <v>45.189932390000003</v>
      </c>
      <c r="G2265">
        <f t="shared" si="394"/>
        <v>45.189932394000003</v>
      </c>
      <c r="H2265">
        <f t="shared" si="395"/>
        <v>45.189461853200001</v>
      </c>
      <c r="I2265">
        <f t="shared" si="385"/>
        <v>20.201497026854529</v>
      </c>
      <c r="J2265">
        <f t="shared" si="393"/>
        <v>0.13784988919679719</v>
      </c>
      <c r="K2265">
        <f t="shared" si="386"/>
        <v>1.2552758997222224E-3</v>
      </c>
      <c r="L2265">
        <f t="shared" si="387"/>
        <v>335.39745886719442</v>
      </c>
      <c r="M2265">
        <f t="shared" si="388"/>
        <v>249.56351424058647</v>
      </c>
      <c r="N2265">
        <f t="shared" si="389"/>
        <v>11817.087359062767</v>
      </c>
      <c r="O2265">
        <f t="shared" si="390"/>
        <v>12985.810284684359</v>
      </c>
      <c r="P2265">
        <f t="shared" si="391"/>
        <v>14870.121191960834</v>
      </c>
      <c r="Q2265">
        <f t="shared" si="392"/>
        <v>0.41305892199891209</v>
      </c>
    </row>
    <row r="2266" spans="5:17" x14ac:dyDescent="0.45">
      <c r="E2266">
        <v>226.4</v>
      </c>
      <c r="F2266">
        <v>45.219932370000002</v>
      </c>
      <c r="G2266">
        <f t="shared" si="394"/>
        <v>45.219932366000002</v>
      </c>
      <c r="H2266">
        <f t="shared" si="395"/>
        <v>45.219897545599999</v>
      </c>
      <c r="I2266">
        <f t="shared" si="385"/>
        <v>20.215102998785024</v>
      </c>
      <c r="J2266">
        <f t="shared" si="393"/>
        <v>0.13516362673087201</v>
      </c>
      <c r="K2266">
        <f t="shared" si="386"/>
        <v>1.2561092325000002E-3</v>
      </c>
      <c r="L2266">
        <f t="shared" si="387"/>
        <v>335.56222478966487</v>
      </c>
      <c r="M2266">
        <f t="shared" si="388"/>
        <v>244.70030321390362</v>
      </c>
      <c r="N2266">
        <f t="shared" si="389"/>
        <v>11730.066769927516</v>
      </c>
      <c r="O2266">
        <f t="shared" si="390"/>
        <v>12890.183263656611</v>
      </c>
      <c r="P2266">
        <f t="shared" si="391"/>
        <v>14765.036553468803</v>
      </c>
      <c r="Q2266">
        <f t="shared" si="392"/>
        <v>0.41013990426302233</v>
      </c>
    </row>
    <row r="2267" spans="5:17" x14ac:dyDescent="0.45">
      <c r="E2267">
        <v>226.5</v>
      </c>
      <c r="F2267">
        <v>45.249932340000001</v>
      </c>
      <c r="G2267">
        <f t="shared" si="394"/>
        <v>45.249932337999994</v>
      </c>
      <c r="H2267">
        <f t="shared" si="395"/>
        <v>45.249932337600001</v>
      </c>
      <c r="I2267">
        <f t="shared" si="385"/>
        <v>20.228529752200703</v>
      </c>
      <c r="J2267">
        <f t="shared" si="393"/>
        <v>0.13426637453504142</v>
      </c>
      <c r="K2267">
        <f t="shared" si="386"/>
        <v>1.2569425650000002E-3</v>
      </c>
      <c r="L2267">
        <f t="shared" si="387"/>
        <v>335.72492915991279</v>
      </c>
      <c r="M2267">
        <f t="shared" si="388"/>
        <v>243.07591735145371</v>
      </c>
      <c r="N2267">
        <f t="shared" si="389"/>
        <v>11708.29014425413</v>
      </c>
      <c r="O2267">
        <f t="shared" si="390"/>
        <v>12866.252905773768</v>
      </c>
      <c r="P2267">
        <f t="shared" si="391"/>
        <v>14738.739456894251</v>
      </c>
      <c r="Q2267">
        <f t="shared" si="392"/>
        <v>0.40940942935817365</v>
      </c>
    </row>
    <row r="2268" spans="5:17" x14ac:dyDescent="0.45">
      <c r="E2268">
        <v>226.6</v>
      </c>
      <c r="F2268">
        <v>45.27993231</v>
      </c>
      <c r="G2268">
        <f t="shared" si="394"/>
        <v>45.27993231</v>
      </c>
      <c r="H2268">
        <f t="shared" si="395"/>
        <v>45.279966610800003</v>
      </c>
      <c r="I2268">
        <f t="shared" si="385"/>
        <v>20.241956273692033</v>
      </c>
      <c r="J2268">
        <f t="shared" si="393"/>
        <v>0.13515727250432263</v>
      </c>
      <c r="K2268">
        <f t="shared" si="386"/>
        <v>1.2577758975000001E-3</v>
      </c>
      <c r="L2268">
        <f t="shared" si="387"/>
        <v>335.88773874833629</v>
      </c>
      <c r="M2268">
        <f t="shared" si="388"/>
        <v>244.68879951870892</v>
      </c>
      <c r="N2268">
        <f t="shared" si="389"/>
        <v>11752.004901133017</v>
      </c>
      <c r="O2268">
        <f t="shared" si="390"/>
        <v>12914.291100146173</v>
      </c>
      <c r="P2268">
        <f t="shared" si="391"/>
        <v>14791.528681479311</v>
      </c>
      <c r="Q2268">
        <f t="shared" si="392"/>
        <v>0.41087579670775864</v>
      </c>
    </row>
    <row r="2269" spans="5:17" x14ac:dyDescent="0.45">
      <c r="E2269">
        <v>226.7</v>
      </c>
      <c r="F2269">
        <v>45.309932279999998</v>
      </c>
      <c r="G2269">
        <f t="shared" si="394"/>
        <v>45.309932280000005</v>
      </c>
      <c r="H2269">
        <f t="shared" si="395"/>
        <v>45.3103999792</v>
      </c>
      <c r="I2269">
        <f t="shared" si="385"/>
        <v>20.255561206701568</v>
      </c>
      <c r="J2269">
        <f t="shared" si="393"/>
        <v>0.13783546768641131</v>
      </c>
      <c r="K2269">
        <f t="shared" si="386"/>
        <v>1.2586092300000001E-3</v>
      </c>
      <c r="L2269">
        <f t="shared" si="387"/>
        <v>336.0528219397936</v>
      </c>
      <c r="M2269">
        <f t="shared" si="388"/>
        <v>249.53740553035442</v>
      </c>
      <c r="N2269">
        <f t="shared" si="389"/>
        <v>11861.458694567877</v>
      </c>
      <c r="O2269">
        <f t="shared" si="390"/>
        <v>13034.569994030633</v>
      </c>
      <c r="P2269">
        <f t="shared" si="391"/>
        <v>14923.703290143552</v>
      </c>
      <c r="Q2269">
        <f t="shared" si="392"/>
        <v>0.41454731361509867</v>
      </c>
    </row>
    <row r="2270" spans="5:17" x14ac:dyDescent="0.45">
      <c r="E2270">
        <v>226.8</v>
      </c>
      <c r="F2270">
        <v>45.339932249999997</v>
      </c>
      <c r="G2270">
        <f t="shared" si="394"/>
        <v>45.340103759999998</v>
      </c>
      <c r="H2270">
        <f t="shared" si="395"/>
        <v>45.341632442800005</v>
      </c>
      <c r="I2270">
        <f t="shared" si="385"/>
        <v>20.269523367229315</v>
      </c>
      <c r="J2270">
        <f t="shared" si="393"/>
        <v>0.14230182197442431</v>
      </c>
      <c r="K2270">
        <f t="shared" si="386"/>
        <v>1.2594425625000001E-3</v>
      </c>
      <c r="L2270">
        <f t="shared" si="387"/>
        <v>336.22235507900905</v>
      </c>
      <c r="M2270">
        <f t="shared" si="388"/>
        <v>257.62329575815693</v>
      </c>
      <c r="N2270">
        <f t="shared" si="389"/>
        <v>12036.968296171437</v>
      </c>
      <c r="O2270">
        <f t="shared" si="390"/>
        <v>13227.437688100479</v>
      </c>
      <c r="P2270">
        <f t="shared" si="391"/>
        <v>15135.645811099426</v>
      </c>
      <c r="Q2270">
        <f t="shared" si="392"/>
        <v>0.42043460586387299</v>
      </c>
    </row>
    <row r="2271" spans="5:17" x14ac:dyDescent="0.45">
      <c r="E2271">
        <v>226.9</v>
      </c>
      <c r="F2271">
        <v>45.369932220000003</v>
      </c>
      <c r="G2271">
        <f t="shared" si="394"/>
        <v>45.372099208000002</v>
      </c>
      <c r="H2271">
        <f t="shared" si="395"/>
        <v>45.374064001200011</v>
      </c>
      <c r="I2271">
        <f t="shared" si="385"/>
        <v>20.284021571096453</v>
      </c>
      <c r="J2271">
        <f t="shared" si="393"/>
        <v>0.14855633536830837</v>
      </c>
      <c r="K2271">
        <f t="shared" si="386"/>
        <v>1.260275895E-3</v>
      </c>
      <c r="L2271">
        <f t="shared" si="387"/>
        <v>336.39852066503857</v>
      </c>
      <c r="M2271">
        <f t="shared" si="388"/>
        <v>268.9464702020199</v>
      </c>
      <c r="N2271">
        <f t="shared" si="389"/>
        <v>12278.830852702598</v>
      </c>
      <c r="O2271">
        <f t="shared" si="390"/>
        <v>13493.220717255603</v>
      </c>
      <c r="P2271">
        <f t="shared" si="391"/>
        <v>15427.715073907255</v>
      </c>
      <c r="Q2271">
        <f t="shared" si="392"/>
        <v>0.4285476409418682</v>
      </c>
    </row>
    <row r="2272" spans="5:17" x14ac:dyDescent="0.45">
      <c r="E2272">
        <v>227</v>
      </c>
      <c r="F2272">
        <v>45.40078974</v>
      </c>
      <c r="G2272">
        <f t="shared" si="394"/>
        <v>45.406094656000008</v>
      </c>
      <c r="H2272">
        <f t="shared" si="395"/>
        <v>45.408094654400003</v>
      </c>
      <c r="I2272">
        <f t="shared" si="385"/>
        <v>20.299234634302977</v>
      </c>
      <c r="J2272">
        <f t="shared" si="393"/>
        <v>0.15644566420734307</v>
      </c>
      <c r="K2272">
        <f t="shared" si="386"/>
        <v>1.2611330483333334E-3</v>
      </c>
      <c r="L2272">
        <f t="shared" si="387"/>
        <v>336.58350783420673</v>
      </c>
      <c r="M2272">
        <f t="shared" si="388"/>
        <v>283.229315415325</v>
      </c>
      <c r="N2272">
        <f t="shared" si="389"/>
        <v>12581.725928492002</v>
      </c>
      <c r="O2272">
        <f t="shared" si="390"/>
        <v>13826.07244889231</v>
      </c>
      <c r="P2272">
        <f t="shared" si="391"/>
        <v>15793.486207573966</v>
      </c>
      <c r="Q2272">
        <f t="shared" si="392"/>
        <v>0.43870795021038794</v>
      </c>
    </row>
    <row r="2273" spans="5:17" x14ac:dyDescent="0.45">
      <c r="E2273">
        <v>227.1</v>
      </c>
      <c r="F2273">
        <v>45.439909550000003</v>
      </c>
      <c r="G2273">
        <f t="shared" si="394"/>
        <v>45.442090102000002</v>
      </c>
      <c r="H2273">
        <f t="shared" si="395"/>
        <v>45.444055798000001</v>
      </c>
      <c r="I2273">
        <f t="shared" si="385"/>
        <v>20.315310703937921</v>
      </c>
      <c r="J2273">
        <f t="shared" si="393"/>
        <v>0.16433903428799468</v>
      </c>
      <c r="K2273">
        <f t="shared" si="386"/>
        <v>1.2622197097222224E-3</v>
      </c>
      <c r="L2273">
        <f t="shared" si="387"/>
        <v>336.77913966607434</v>
      </c>
      <c r="M2273">
        <f t="shared" si="388"/>
        <v>297.51947689464725</v>
      </c>
      <c r="N2273">
        <f t="shared" si="389"/>
        <v>12885.973474509043</v>
      </c>
      <c r="O2273">
        <f t="shared" si="390"/>
        <v>14160.410411548399</v>
      </c>
      <c r="P2273">
        <f t="shared" si="391"/>
        <v>16160.890562141098</v>
      </c>
      <c r="Q2273">
        <f t="shared" si="392"/>
        <v>0.4489136267261416</v>
      </c>
    </row>
    <row r="2274" spans="5:17" x14ac:dyDescent="0.45">
      <c r="E2274">
        <v>227.2</v>
      </c>
      <c r="F2274">
        <v>45.47990952</v>
      </c>
      <c r="G2274">
        <f t="shared" si="394"/>
        <v>45.480085545999998</v>
      </c>
      <c r="H2274">
        <f t="shared" si="395"/>
        <v>45.481617844399999</v>
      </c>
      <c r="I2274">
        <f t="shared" si="385"/>
        <v>20.332102441160576</v>
      </c>
      <c r="J2274">
        <f t="shared" si="393"/>
        <v>0.17060162927103661</v>
      </c>
      <c r="K2274">
        <f t="shared" si="386"/>
        <v>1.26333082E-3</v>
      </c>
      <c r="L2274">
        <f t="shared" si="387"/>
        <v>336.98364591741313</v>
      </c>
      <c r="M2274">
        <f t="shared" si="388"/>
        <v>308.85728225190923</v>
      </c>
      <c r="N2274">
        <f t="shared" si="389"/>
        <v>13131.30391223289</v>
      </c>
      <c r="O2274">
        <f t="shared" si="390"/>
        <v>14430.004299157021</v>
      </c>
      <c r="P2274">
        <f t="shared" si="391"/>
        <v>16457.147581491234</v>
      </c>
      <c r="Q2274">
        <f t="shared" si="392"/>
        <v>0.45714298837475653</v>
      </c>
    </row>
    <row r="2275" spans="5:17" x14ac:dyDescent="0.45">
      <c r="E2275">
        <v>227.3</v>
      </c>
      <c r="F2275">
        <v>45.519909480000003</v>
      </c>
      <c r="G2275">
        <f t="shared" si="394"/>
        <v>45.519909478000002</v>
      </c>
      <c r="H2275">
        <f t="shared" si="395"/>
        <v>45.520380793200005</v>
      </c>
      <c r="I2275">
        <f t="shared" si="385"/>
        <v>20.349431029792129</v>
      </c>
      <c r="J2275">
        <f t="shared" si="393"/>
        <v>0.17507606514815421</v>
      </c>
      <c r="K2275">
        <f t="shared" si="386"/>
        <v>1.2644419300000002E-3</v>
      </c>
      <c r="L2275">
        <f t="shared" si="387"/>
        <v>337.19486762735443</v>
      </c>
      <c r="M2275">
        <f t="shared" si="388"/>
        <v>316.95780339301416</v>
      </c>
      <c r="N2275">
        <f t="shared" si="389"/>
        <v>13311.634661883292</v>
      </c>
      <c r="O2275">
        <f t="shared" si="390"/>
        <v>14628.169958113507</v>
      </c>
      <c r="P2275">
        <f t="shared" si="391"/>
        <v>16674.912041882977</v>
      </c>
      <c r="Q2275">
        <f t="shared" si="392"/>
        <v>0.46319200116341608</v>
      </c>
    </row>
    <row r="2276" spans="5:17" x14ac:dyDescent="0.45">
      <c r="E2276">
        <v>227.4</v>
      </c>
      <c r="F2276">
        <v>45.559909439999998</v>
      </c>
      <c r="G2276">
        <f t="shared" si="394"/>
        <v>45.559909439999998</v>
      </c>
      <c r="H2276">
        <f t="shared" si="395"/>
        <v>45.559944645199998</v>
      </c>
      <c r="I2276">
        <f t="shared" si="385"/>
        <v>20.367117654190206</v>
      </c>
      <c r="J2276">
        <f t="shared" si="393"/>
        <v>0.17776234370751709</v>
      </c>
      <c r="K2276">
        <f t="shared" si="386"/>
        <v>1.26555304E-3</v>
      </c>
      <c r="L2276">
        <f t="shared" si="387"/>
        <v>337.41063906649856</v>
      </c>
      <c r="M2276">
        <f t="shared" si="388"/>
        <v>321.82104355526531</v>
      </c>
      <c r="N2276">
        <f t="shared" si="389"/>
        <v>13426.649241327243</v>
      </c>
      <c r="O2276">
        <f t="shared" si="390"/>
        <v>14754.559605854112</v>
      </c>
      <c r="P2276">
        <f t="shared" si="391"/>
        <v>16813.801764674849</v>
      </c>
      <c r="Q2276">
        <f t="shared" si="392"/>
        <v>0.46705004901874581</v>
      </c>
    </row>
    <row r="2277" spans="5:17" x14ac:dyDescent="0.45">
      <c r="E2277">
        <v>227.5</v>
      </c>
      <c r="F2277">
        <v>45.599909400000001</v>
      </c>
      <c r="G2277">
        <f t="shared" si="394"/>
        <v>45.599909400000001</v>
      </c>
      <c r="H2277">
        <f t="shared" si="395"/>
        <v>45.599909400800001</v>
      </c>
      <c r="I2277">
        <f t="shared" si="385"/>
        <v>20.384983498533632</v>
      </c>
      <c r="J2277">
        <f t="shared" si="393"/>
        <v>0.17892427666433619</v>
      </c>
      <c r="K2277">
        <f t="shared" si="386"/>
        <v>1.2666641500000001E-3</v>
      </c>
      <c r="L2277">
        <f t="shared" si="387"/>
        <v>337.62878724874622</v>
      </c>
      <c r="M2277">
        <f t="shared" si="388"/>
        <v>323.92460761110402</v>
      </c>
      <c r="N2277">
        <f t="shared" si="389"/>
        <v>13485.755037616951</v>
      </c>
      <c r="O2277">
        <f t="shared" si="390"/>
        <v>14819.511030348298</v>
      </c>
      <c r="P2277">
        <f t="shared" si="391"/>
        <v>16885.176956426702</v>
      </c>
      <c r="Q2277">
        <f t="shared" si="392"/>
        <v>0.46903269323407504</v>
      </c>
    </row>
    <row r="2278" spans="5:17" x14ac:dyDescent="0.45">
      <c r="E2278">
        <v>227.6</v>
      </c>
      <c r="F2278">
        <v>45.639909359999997</v>
      </c>
      <c r="G2278">
        <f t="shared" si="394"/>
        <v>45.639909362000004</v>
      </c>
      <c r="H2278">
        <f t="shared" si="395"/>
        <v>45.639993086800004</v>
      </c>
      <c r="I2278">
        <f t="shared" si="385"/>
        <v>20.402902509523074</v>
      </c>
      <c r="J2278">
        <f t="shared" si="393"/>
        <v>0.18186625942142598</v>
      </c>
      <c r="K2278">
        <f t="shared" si="386"/>
        <v>1.2677752599999999E-3</v>
      </c>
      <c r="L2278">
        <f t="shared" si="387"/>
        <v>337.84777674256395</v>
      </c>
      <c r="M2278">
        <f t="shared" si="388"/>
        <v>329.25077479174183</v>
      </c>
      <c r="N2278">
        <f t="shared" si="389"/>
        <v>13610.746711198495</v>
      </c>
      <c r="O2278">
        <f t="shared" si="390"/>
        <v>14956.864517800544</v>
      </c>
      <c r="P2278">
        <f t="shared" si="391"/>
        <v>17036.114854725871</v>
      </c>
      <c r="Q2278">
        <f t="shared" si="392"/>
        <v>0.47322541263127421</v>
      </c>
    </row>
    <row r="2279" spans="5:17" x14ac:dyDescent="0.45">
      <c r="E2279">
        <v>227.7</v>
      </c>
      <c r="F2279">
        <v>45.67990932</v>
      </c>
      <c r="G2279">
        <f t="shared" si="394"/>
        <v>45.679909324</v>
      </c>
      <c r="H2279">
        <f t="shared" si="395"/>
        <v>45.681274047999999</v>
      </c>
      <c r="I2279">
        <f t="shared" si="385"/>
        <v>20.421356750417917</v>
      </c>
      <c r="J2279">
        <f t="shared" si="393"/>
        <v>0.18990079668736115</v>
      </c>
      <c r="K2279">
        <f t="shared" si="386"/>
        <v>1.2688863700000001E-3</v>
      </c>
      <c r="L2279">
        <f t="shared" si="387"/>
        <v>338.07350843921688</v>
      </c>
      <c r="M2279">
        <f t="shared" si="388"/>
        <v>343.79650541994113</v>
      </c>
      <c r="N2279">
        <f t="shared" si="389"/>
        <v>13924.710810430275</v>
      </c>
      <c r="O2279">
        <f t="shared" si="390"/>
        <v>15301.880011461841</v>
      </c>
      <c r="P2279">
        <f t="shared" si="391"/>
        <v>17415.252759848176</v>
      </c>
      <c r="Q2279">
        <f t="shared" si="392"/>
        <v>0.48375702110689378</v>
      </c>
    </row>
    <row r="2280" spans="5:17" x14ac:dyDescent="0.45">
      <c r="E2280">
        <v>227.8</v>
      </c>
      <c r="F2280">
        <v>45.719909289999997</v>
      </c>
      <c r="G2280">
        <f t="shared" si="394"/>
        <v>45.720327908000002</v>
      </c>
      <c r="H2280">
        <f t="shared" si="395"/>
        <v>45.724952283600004</v>
      </c>
      <c r="I2280">
        <f t="shared" si="385"/>
        <v>20.440882668860546</v>
      </c>
      <c r="J2280">
        <f t="shared" si="393"/>
        <v>0.20329980858882379</v>
      </c>
      <c r="K2280">
        <f t="shared" si="386"/>
        <v>1.2699974802777778E-3</v>
      </c>
      <c r="L2280">
        <f t="shared" si="387"/>
        <v>338.3125710632192</v>
      </c>
      <c r="M2280">
        <f t="shared" si="388"/>
        <v>368.05408384067266</v>
      </c>
      <c r="N2280">
        <f t="shared" si="389"/>
        <v>14438.757914085962</v>
      </c>
      <c r="O2280">
        <f t="shared" si="390"/>
        <v>15866.766938556002</v>
      </c>
      <c r="P2280">
        <f t="shared" si="391"/>
        <v>18036.007624786816</v>
      </c>
      <c r="Q2280">
        <f t="shared" si="392"/>
        <v>0.50100021179963383</v>
      </c>
    </row>
    <row r="2281" spans="5:17" x14ac:dyDescent="0.45">
      <c r="E2281">
        <v>227.9</v>
      </c>
      <c r="F2281">
        <v>45.75990925</v>
      </c>
      <c r="G2281">
        <f t="shared" si="394"/>
        <v>45.766314246</v>
      </c>
      <c r="H2281">
        <f t="shared" si="395"/>
        <v>45.772227792000002</v>
      </c>
      <c r="I2281">
        <f t="shared" si="385"/>
        <v>20.462016712135682</v>
      </c>
      <c r="J2281">
        <f t="shared" si="393"/>
        <v>0.22206329423168469</v>
      </c>
      <c r="K2281">
        <f t="shared" si="386"/>
        <v>1.2711085902777778E-3</v>
      </c>
      <c r="L2281">
        <f t="shared" si="387"/>
        <v>338.57157999053106</v>
      </c>
      <c r="M2281">
        <f t="shared" si="388"/>
        <v>402.02350843520441</v>
      </c>
      <c r="N2281">
        <f t="shared" si="389"/>
        <v>15154.069076293001</v>
      </c>
      <c r="O2281">
        <f t="shared" si="390"/>
        <v>16652.823160761538</v>
      </c>
      <c r="P2281">
        <f t="shared" si="391"/>
        <v>18899.805671166523</v>
      </c>
      <c r="Q2281">
        <f t="shared" si="392"/>
        <v>0.52499460197684789</v>
      </c>
    </row>
    <row r="2282" spans="5:17" x14ac:dyDescent="0.45">
      <c r="E2282">
        <v>228</v>
      </c>
      <c r="F2282">
        <v>45.80200232</v>
      </c>
      <c r="G2282">
        <f t="shared" si="394"/>
        <v>45.818300577999992</v>
      </c>
      <c r="H2282">
        <f t="shared" si="395"/>
        <v>45.824300572000006</v>
      </c>
      <c r="I2282">
        <f t="shared" si="385"/>
        <v>20.485295327706883</v>
      </c>
      <c r="J2282">
        <f t="shared" si="393"/>
        <v>0.24581697295230853</v>
      </c>
      <c r="K2282">
        <f t="shared" si="386"/>
        <v>1.2722778422222223E-3</v>
      </c>
      <c r="L2282">
        <f t="shared" si="387"/>
        <v>338.85718156245002</v>
      </c>
      <c r="M2282">
        <f t="shared" si="388"/>
        <v>445.02718128689395</v>
      </c>
      <c r="N2282">
        <f t="shared" si="389"/>
        <v>16058.102675740152</v>
      </c>
      <c r="O2282">
        <f t="shared" si="390"/>
        <v>17646.26667663753</v>
      </c>
      <c r="P2282">
        <f t="shared" si="391"/>
        <v>19991.501842458823</v>
      </c>
      <c r="Q2282">
        <f t="shared" si="392"/>
        <v>0.55531949562385619</v>
      </c>
    </row>
    <row r="2283" spans="5:17" x14ac:dyDescent="0.45">
      <c r="E2283">
        <v>228.1</v>
      </c>
      <c r="F2283">
        <v>45.869841049999998</v>
      </c>
      <c r="G2283">
        <f t="shared" si="394"/>
        <v>45.876286903999997</v>
      </c>
      <c r="H2283">
        <f t="shared" si="395"/>
        <v>45.882203173600004</v>
      </c>
      <c r="I2283">
        <f t="shared" si="385"/>
        <v>20.511180106726144</v>
      </c>
      <c r="J2283">
        <f t="shared" si="393"/>
        <v>0.26958282814845802</v>
      </c>
      <c r="K2283">
        <f t="shared" si="386"/>
        <v>1.274162251388889E-3</v>
      </c>
      <c r="L2283">
        <f t="shared" si="387"/>
        <v>339.17513903034148</v>
      </c>
      <c r="M2283">
        <f t="shared" si="388"/>
        <v>488.05289843648575</v>
      </c>
      <c r="N2283">
        <f t="shared" si="389"/>
        <v>16967.423265815694</v>
      </c>
      <c r="O2283">
        <f t="shared" si="390"/>
        <v>18645.52007232494</v>
      </c>
      <c r="P2283">
        <f t="shared" si="391"/>
        <v>21089.582497060372</v>
      </c>
      <c r="Q2283">
        <f t="shared" si="392"/>
        <v>0.58582173602945475</v>
      </c>
    </row>
    <row r="2284" spans="5:17" x14ac:dyDescent="0.45">
      <c r="E2284">
        <v>228.2</v>
      </c>
      <c r="F2284">
        <v>45.93984098</v>
      </c>
      <c r="G2284">
        <f t="shared" si="394"/>
        <v>45.940273223999995</v>
      </c>
      <c r="H2284">
        <f t="shared" si="395"/>
        <v>45.944908494399996</v>
      </c>
      <c r="I2284">
        <f t="shared" si="385"/>
        <v>20.539211893336574</v>
      </c>
      <c r="J2284">
        <f t="shared" si="393"/>
        <v>0.28837066674240575</v>
      </c>
      <c r="K2284">
        <f t="shared" si="386"/>
        <v>1.276106693888889E-3</v>
      </c>
      <c r="L2284">
        <f t="shared" si="387"/>
        <v>339.51992226055177</v>
      </c>
      <c r="M2284">
        <f t="shared" si="388"/>
        <v>522.06641162688629</v>
      </c>
      <c r="N2284">
        <f t="shared" si="389"/>
        <v>17696.304276117124</v>
      </c>
      <c r="O2284">
        <f t="shared" si="390"/>
        <v>19446.488215513324</v>
      </c>
      <c r="P2284">
        <f t="shared" si="391"/>
        <v>21969.767269794862</v>
      </c>
      <c r="Q2284">
        <f t="shared" si="392"/>
        <v>0.61027131304985727</v>
      </c>
    </row>
    <row r="2285" spans="5:17" x14ac:dyDescent="0.45">
      <c r="E2285">
        <v>228.3</v>
      </c>
      <c r="F2285">
        <v>46.009840920000002</v>
      </c>
      <c r="G2285">
        <f t="shared" si="394"/>
        <v>46.009840916000002</v>
      </c>
      <c r="H2285">
        <f t="shared" si="395"/>
        <v>46.011216535599999</v>
      </c>
      <c r="I2285">
        <f t="shared" si="385"/>
        <v>20.568854240074625</v>
      </c>
      <c r="J2285">
        <f t="shared" si="393"/>
        <v>0.30179402980673231</v>
      </c>
      <c r="K2285">
        <f t="shared" si="386"/>
        <v>1.2780511366666668E-3</v>
      </c>
      <c r="L2285">
        <f t="shared" si="387"/>
        <v>339.88502717323769</v>
      </c>
      <c r="M2285">
        <f t="shared" si="388"/>
        <v>546.36807540608697</v>
      </c>
      <c r="N2285">
        <f t="shared" si="389"/>
        <v>18229.210886768033</v>
      </c>
      <c r="O2285">
        <f t="shared" si="390"/>
        <v>20032.099875569267</v>
      </c>
      <c r="P2285">
        <f t="shared" si="391"/>
        <v>22613.296566559635</v>
      </c>
      <c r="Q2285">
        <f t="shared" si="392"/>
        <v>0.62814712684887875</v>
      </c>
    </row>
    <row r="2286" spans="5:17" x14ac:dyDescent="0.45">
      <c r="E2286">
        <v>228.4</v>
      </c>
      <c r="F2286">
        <v>46.079840849999997</v>
      </c>
      <c r="G2286">
        <f t="shared" si="394"/>
        <v>46.079840850000004</v>
      </c>
      <c r="H2286">
        <f t="shared" si="395"/>
        <v>46.079927298000001</v>
      </c>
      <c r="I2286">
        <f t="shared" si="385"/>
        <v>20.599570699297921</v>
      </c>
      <c r="J2286">
        <f t="shared" si="393"/>
        <v>0.30985291823551364</v>
      </c>
      <c r="K2286">
        <f t="shared" si="386"/>
        <v>1.2799955791666666E-3</v>
      </c>
      <c r="L2286">
        <f t="shared" si="387"/>
        <v>340.26391744142677</v>
      </c>
      <c r="M2286">
        <f t="shared" si="388"/>
        <v>560.95789139272313</v>
      </c>
      <c r="N2286">
        <f t="shared" si="389"/>
        <v>18564.782366828225</v>
      </c>
      <c r="O2286">
        <f t="shared" si="390"/>
        <v>20400.85974376728</v>
      </c>
      <c r="P2286">
        <f t="shared" si="391"/>
        <v>23018.527190953053</v>
      </c>
      <c r="Q2286">
        <f t="shared" si="392"/>
        <v>0.63940353308202924</v>
      </c>
    </row>
    <row r="2287" spans="5:17" x14ac:dyDescent="0.45">
      <c r="E2287">
        <v>228.5</v>
      </c>
      <c r="F2287">
        <v>46.149840779999998</v>
      </c>
      <c r="G2287">
        <f t="shared" si="394"/>
        <v>46.149840784000006</v>
      </c>
      <c r="H2287">
        <f t="shared" si="395"/>
        <v>46.149840783199998</v>
      </c>
      <c r="I2287">
        <f t="shared" si="385"/>
        <v>20.630824823721728</v>
      </c>
      <c r="J2287">
        <f t="shared" si="393"/>
        <v>0.31254451835902586</v>
      </c>
      <c r="K2287">
        <f t="shared" si="386"/>
        <v>1.2819400216666666E-3</v>
      </c>
      <c r="L2287">
        <f t="shared" si="387"/>
        <v>340.6500201824756</v>
      </c>
      <c r="M2287">
        <f t="shared" si="388"/>
        <v>565.83076571759943</v>
      </c>
      <c r="N2287">
        <f t="shared" si="389"/>
        <v>18701.44629997405</v>
      </c>
      <c r="O2287">
        <f t="shared" si="390"/>
        <v>20551.039890081374</v>
      </c>
      <c r="P2287">
        <f t="shared" si="391"/>
        <v>23183.560318770742</v>
      </c>
      <c r="Q2287">
        <f t="shared" si="392"/>
        <v>0.64398778663252065</v>
      </c>
    </row>
    <row r="2288" spans="5:17" x14ac:dyDescent="0.45">
      <c r="E2288">
        <v>228.6</v>
      </c>
      <c r="F2288">
        <v>46.219840720000001</v>
      </c>
      <c r="G2288">
        <f t="shared" si="394"/>
        <v>46.219840716</v>
      </c>
      <c r="H2288">
        <f t="shared" si="395"/>
        <v>46.219755733199996</v>
      </c>
      <c r="I2288">
        <f t="shared" si="385"/>
        <v>20.662079602969726</v>
      </c>
      <c r="J2288">
        <f t="shared" si="393"/>
        <v>0.30987166798720267</v>
      </c>
      <c r="K2288">
        <f t="shared" si="386"/>
        <v>1.2838844644444446E-3</v>
      </c>
      <c r="L2288">
        <f t="shared" si="387"/>
        <v>341.03671639095546</v>
      </c>
      <c r="M2288">
        <f t="shared" si="388"/>
        <v>560.99183595336024</v>
      </c>
      <c r="N2288">
        <f t="shared" si="389"/>
        <v>18637.785752689797</v>
      </c>
      <c r="O2288">
        <f t="shared" si="390"/>
        <v>20481.08324471406</v>
      </c>
      <c r="P2288">
        <f t="shared" si="391"/>
        <v>23106.684884301165</v>
      </c>
      <c r="Q2288">
        <f t="shared" si="392"/>
        <v>0.64185235789725459</v>
      </c>
    </row>
    <row r="2289" spans="5:17" x14ac:dyDescent="0.45">
      <c r="E2289">
        <v>228.7</v>
      </c>
      <c r="F2289">
        <v>46.289840650000002</v>
      </c>
      <c r="G2289">
        <f t="shared" si="394"/>
        <v>46.289840649999995</v>
      </c>
      <c r="H2289">
        <f t="shared" si="395"/>
        <v>46.288473419200002</v>
      </c>
      <c r="I2289">
        <f t="shared" si="385"/>
        <v>20.692799157319168</v>
      </c>
      <c r="J2289">
        <f t="shared" si="393"/>
        <v>0.30183718168384388</v>
      </c>
      <c r="K2289">
        <f t="shared" si="386"/>
        <v>1.2858289069444446E-3</v>
      </c>
      <c r="L2289">
        <f t="shared" si="387"/>
        <v>341.41736102337074</v>
      </c>
      <c r="M2289">
        <f t="shared" si="388"/>
        <v>546.44619758783688</v>
      </c>
      <c r="N2289">
        <f t="shared" si="389"/>
        <v>18372.382297444394</v>
      </c>
      <c r="O2289">
        <f t="shared" si="390"/>
        <v>20189.43109609274</v>
      </c>
      <c r="P2289">
        <f t="shared" si="391"/>
        <v>22786.18801768433</v>
      </c>
      <c r="Q2289">
        <f t="shared" si="392"/>
        <v>0.63294966715789802</v>
      </c>
    </row>
    <row r="2290" spans="5:17" x14ac:dyDescent="0.45">
      <c r="E2290">
        <v>228.8</v>
      </c>
      <c r="F2290">
        <v>46.359840579999997</v>
      </c>
      <c r="G2290">
        <f t="shared" si="394"/>
        <v>46.359415666000004</v>
      </c>
      <c r="H2290">
        <f t="shared" si="395"/>
        <v>46.354793842399999</v>
      </c>
      <c r="I2290">
        <f t="shared" si="385"/>
        <v>20.722447039306495</v>
      </c>
      <c r="J2290">
        <f t="shared" si="393"/>
        <v>0.28843822163903354</v>
      </c>
      <c r="K2290">
        <f t="shared" si="386"/>
        <v>1.2877733494444444E-3</v>
      </c>
      <c r="L2290">
        <f t="shared" si="387"/>
        <v>341.78526287001046</v>
      </c>
      <c r="M2290">
        <f t="shared" si="388"/>
        <v>522.18871304841684</v>
      </c>
      <c r="N2290">
        <f t="shared" si="389"/>
        <v>17903.654959308675</v>
      </c>
      <c r="O2290">
        <f t="shared" si="390"/>
        <v>19674.346109130413</v>
      </c>
      <c r="P2290">
        <f t="shared" si="391"/>
        <v>22220.160559483968</v>
      </c>
      <c r="Q2290">
        <f t="shared" si="392"/>
        <v>0.61722668220788801</v>
      </c>
    </row>
    <row r="2291" spans="5:17" x14ac:dyDescent="0.45">
      <c r="E2291">
        <v>228.9</v>
      </c>
      <c r="F2291">
        <v>46.429840519999999</v>
      </c>
      <c r="G2291">
        <f t="shared" si="394"/>
        <v>46.423429280000001</v>
      </c>
      <c r="H2291">
        <f t="shared" si="395"/>
        <v>46.417517004399997</v>
      </c>
      <c r="I2291">
        <f t="shared" si="385"/>
        <v>20.750486801646975</v>
      </c>
      <c r="J2291">
        <f t="shared" si="393"/>
        <v>0.2696747869587135</v>
      </c>
      <c r="K2291">
        <f t="shared" si="386"/>
        <v>1.2897177922222222E-3</v>
      </c>
      <c r="L2291">
        <f t="shared" si="387"/>
        <v>342.13369414834608</v>
      </c>
      <c r="M2291">
        <f t="shared" si="388"/>
        <v>488.21938071649674</v>
      </c>
      <c r="N2291">
        <f t="shared" si="389"/>
        <v>17230.230520689904</v>
      </c>
      <c r="O2291">
        <f t="shared" si="390"/>
        <v>18934.319253505389</v>
      </c>
      <c r="P2291">
        <f t="shared" si="391"/>
        <v>21406.944234621307</v>
      </c>
      <c r="Q2291">
        <f t="shared" si="392"/>
        <v>0.59463733985059186</v>
      </c>
    </row>
    <row r="2292" spans="5:17" x14ac:dyDescent="0.45">
      <c r="E2292">
        <v>229</v>
      </c>
      <c r="F2292">
        <v>46.49771586</v>
      </c>
      <c r="G2292">
        <f t="shared" si="394"/>
        <v>46.481442900000005</v>
      </c>
      <c r="H2292">
        <f t="shared" si="395"/>
        <v>46.475442905999998</v>
      </c>
      <c r="I2292">
        <f t="shared" si="385"/>
        <v>20.776381996698237</v>
      </c>
      <c r="J2292">
        <f t="shared" si="393"/>
        <v>0.24592678743422525</v>
      </c>
      <c r="K2292">
        <f t="shared" si="386"/>
        <v>1.2916032183333333E-3</v>
      </c>
      <c r="L2292">
        <f t="shared" si="387"/>
        <v>342.45589480367869</v>
      </c>
      <c r="M2292">
        <f t="shared" si="388"/>
        <v>445.22598948457426</v>
      </c>
      <c r="N2292">
        <f t="shared" si="389"/>
        <v>16365.179719851803</v>
      </c>
      <c r="O2292">
        <f t="shared" si="390"/>
        <v>17983.713977859123</v>
      </c>
      <c r="P2292">
        <f t="shared" si="391"/>
        <v>20362.323052592441</v>
      </c>
      <c r="Q2292">
        <f t="shared" si="392"/>
        <v>0.56562008479423453</v>
      </c>
    </row>
    <row r="2293" spans="5:17" x14ac:dyDescent="0.45">
      <c r="E2293">
        <v>229.1</v>
      </c>
      <c r="F2293">
        <v>46.539908789999998</v>
      </c>
      <c r="G2293">
        <f t="shared" si="394"/>
        <v>46.533456525999995</v>
      </c>
      <c r="H2293">
        <f t="shared" si="395"/>
        <v>46.527541515599992</v>
      </c>
      <c r="I2293">
        <f t="shared" si="385"/>
        <v>20.79967215913382</v>
      </c>
      <c r="J2293">
        <f t="shared" si="393"/>
        <v>0.22216656136576418</v>
      </c>
      <c r="K2293">
        <f t="shared" si="386"/>
        <v>1.2927752441666666E-3</v>
      </c>
      <c r="L2293">
        <f t="shared" si="387"/>
        <v>342.74602560269915</v>
      </c>
      <c r="M2293">
        <f t="shared" si="388"/>
        <v>402.21046331080561</v>
      </c>
      <c r="N2293">
        <f t="shared" si="389"/>
        <v>15494.850742220306</v>
      </c>
      <c r="O2293">
        <f t="shared" si="390"/>
        <v>17027.308507934402</v>
      </c>
      <c r="P2293">
        <f t="shared" si="391"/>
        <v>19311.328030697143</v>
      </c>
      <c r="Q2293">
        <f t="shared" si="392"/>
        <v>0.53642577863047625</v>
      </c>
    </row>
    <row r="2294" spans="5:17" x14ac:dyDescent="0.45">
      <c r="E2294">
        <v>229.2</v>
      </c>
      <c r="F2294">
        <v>46.579908750000001</v>
      </c>
      <c r="G2294">
        <f t="shared" si="394"/>
        <v>46.579470158000007</v>
      </c>
      <c r="H2294">
        <f t="shared" si="395"/>
        <v>46.574837394799999</v>
      </c>
      <c r="I2294">
        <f t="shared" si="385"/>
        <v>20.82081530897139</v>
      </c>
      <c r="J2294">
        <f t="shared" si="393"/>
        <v>0.20337867270338705</v>
      </c>
      <c r="K2294">
        <f t="shared" si="386"/>
        <v>1.2938863541666669E-3</v>
      </c>
      <c r="L2294">
        <f t="shared" si="387"/>
        <v>343.00969206797834</v>
      </c>
      <c r="M2294">
        <f t="shared" si="388"/>
        <v>368.19685947649333</v>
      </c>
      <c r="N2294">
        <f t="shared" si="389"/>
        <v>14807.900256237886</v>
      </c>
      <c r="O2294">
        <f t="shared" si="390"/>
        <v>16272.417863997676</v>
      </c>
      <c r="P2294">
        <f t="shared" si="391"/>
        <v>18481.777872524919</v>
      </c>
      <c r="Q2294">
        <f t="shared" si="392"/>
        <v>0.51338271868124774</v>
      </c>
    </row>
    <row r="2295" spans="5:17" x14ac:dyDescent="0.45">
      <c r="E2295">
        <v>229.3</v>
      </c>
      <c r="F2295">
        <v>46.619908709999997</v>
      </c>
      <c r="G2295">
        <f t="shared" si="394"/>
        <v>46.619908713999997</v>
      </c>
      <c r="H2295">
        <f t="shared" si="395"/>
        <v>46.618530542400002</v>
      </c>
      <c r="I2295">
        <f t="shared" si="385"/>
        <v>20.840347893674497</v>
      </c>
      <c r="J2295">
        <f t="shared" si="393"/>
        <v>0.18995525867650187</v>
      </c>
      <c r="K2295">
        <f t="shared" si="386"/>
        <v>1.2949974641666667E-3</v>
      </c>
      <c r="L2295">
        <f t="shared" si="387"/>
        <v>343.2535119713794</v>
      </c>
      <c r="M2295">
        <f t="shared" si="388"/>
        <v>343.89510343464889</v>
      </c>
      <c r="N2295">
        <f t="shared" si="389"/>
        <v>14320.416199718369</v>
      </c>
      <c r="O2295">
        <f t="shared" si="390"/>
        <v>15736.721098591614</v>
      </c>
      <c r="P2295">
        <f t="shared" si="391"/>
        <v>17893.100108342431</v>
      </c>
      <c r="Q2295">
        <f t="shared" si="392"/>
        <v>0.49703055856506756</v>
      </c>
    </row>
    <row r="2296" spans="5:17" x14ac:dyDescent="0.45">
      <c r="E2296">
        <v>229.4</v>
      </c>
      <c r="F2296">
        <v>46.659908680000001</v>
      </c>
      <c r="G2296">
        <f t="shared" si="394"/>
        <v>46.659908676000001</v>
      </c>
      <c r="H2296">
        <f t="shared" si="395"/>
        <v>46.659820957200004</v>
      </c>
      <c r="I2296">
        <f t="shared" si="385"/>
        <v>20.858806360706691</v>
      </c>
      <c r="J2296">
        <f t="shared" si="393"/>
        <v>0.1818963192851264</v>
      </c>
      <c r="K2296">
        <f t="shared" si="386"/>
        <v>1.2961085744444445E-3</v>
      </c>
      <c r="L2296">
        <f t="shared" si="387"/>
        <v>343.48413407217782</v>
      </c>
      <c r="M2296">
        <f t="shared" si="388"/>
        <v>329.30519518530457</v>
      </c>
      <c r="N2296">
        <f t="shared" si="389"/>
        <v>14033.582340531562</v>
      </c>
      <c r="O2296">
        <f t="shared" si="390"/>
        <v>15421.519055529188</v>
      </c>
      <c r="P2296">
        <f t="shared" si="391"/>
        <v>17546.724236845261</v>
      </c>
      <c r="Q2296">
        <f t="shared" si="392"/>
        <v>0.48740900657903502</v>
      </c>
    </row>
    <row r="2297" spans="5:17" x14ac:dyDescent="0.45">
      <c r="E2297">
        <v>229.5</v>
      </c>
      <c r="F2297">
        <v>46.699908639999997</v>
      </c>
      <c r="G2297">
        <f t="shared" si="394"/>
        <v>46.699908637999997</v>
      </c>
      <c r="H2297">
        <f t="shared" si="395"/>
        <v>46.699908638000004</v>
      </c>
      <c r="I2297">
        <f t="shared" si="385"/>
        <v>20.876727157531523</v>
      </c>
      <c r="J2297">
        <f t="shared" si="393"/>
        <v>0.1789481682700611</v>
      </c>
      <c r="K2297">
        <f t="shared" si="386"/>
        <v>1.2972196844444443E-3</v>
      </c>
      <c r="L2297">
        <f t="shared" si="387"/>
        <v>343.70823380188847</v>
      </c>
      <c r="M2297">
        <f t="shared" si="388"/>
        <v>323.96786098707918</v>
      </c>
      <c r="N2297">
        <f t="shared" si="389"/>
        <v>13938.891660515434</v>
      </c>
      <c r="O2297">
        <f t="shared" si="390"/>
        <v>15317.463363203773</v>
      </c>
      <c r="P2297">
        <f t="shared" si="391"/>
        <v>17432.377322201948</v>
      </c>
      <c r="Q2297">
        <f t="shared" si="392"/>
        <v>0.48423270339449859</v>
      </c>
    </row>
    <row r="2298" spans="5:17" x14ac:dyDescent="0.45">
      <c r="E2298">
        <v>229.6</v>
      </c>
      <c r="F2298">
        <v>46.7399086</v>
      </c>
      <c r="G2298">
        <f t="shared" si="394"/>
        <v>46.7399086</v>
      </c>
      <c r="H2298">
        <f t="shared" si="395"/>
        <v>46.7398800876</v>
      </c>
      <c r="I2298">
        <f t="shared" si="385"/>
        <v>20.894595994360703</v>
      </c>
      <c r="J2298">
        <f t="shared" si="393"/>
        <v>0.17779633573502096</v>
      </c>
      <c r="K2298">
        <f t="shared" si="386"/>
        <v>1.2983307944444446E-3</v>
      </c>
      <c r="L2298">
        <f t="shared" si="387"/>
        <v>343.93187538729148</v>
      </c>
      <c r="M2298">
        <f t="shared" si="388"/>
        <v>321.88258274031261</v>
      </c>
      <c r="N2298">
        <f t="shared" si="389"/>
        <v>13911.924109780479</v>
      </c>
      <c r="O2298">
        <f t="shared" si="390"/>
        <v>15287.82869206646</v>
      </c>
      <c r="P2298">
        <f t="shared" si="391"/>
        <v>17399.811749523582</v>
      </c>
      <c r="Q2298">
        <f t="shared" si="392"/>
        <v>0.48332810415343286</v>
      </c>
    </row>
    <row r="2299" spans="5:17" x14ac:dyDescent="0.45">
      <c r="E2299">
        <v>229.7</v>
      </c>
      <c r="F2299">
        <v>46.779908560000003</v>
      </c>
      <c r="G2299">
        <f t="shared" si="394"/>
        <v>46.779908562000003</v>
      </c>
      <c r="H2299">
        <f t="shared" si="395"/>
        <v>46.779452453200001</v>
      </c>
      <c r="I2299">
        <f t="shared" si="385"/>
        <v>20.912286424678527</v>
      </c>
      <c r="J2299">
        <f t="shared" si="393"/>
        <v>0.17511819151550867</v>
      </c>
      <c r="K2299">
        <f t="shared" si="386"/>
        <v>1.2994419044444446E-3</v>
      </c>
      <c r="L2299">
        <f t="shared" si="387"/>
        <v>344.15347256621067</v>
      </c>
      <c r="M2299">
        <f t="shared" si="388"/>
        <v>317.03406899134308</v>
      </c>
      <c r="N2299">
        <f t="shared" si="389"/>
        <v>13826.943249480599</v>
      </c>
      <c r="O2299">
        <f t="shared" si="390"/>
        <v>15194.443131297361</v>
      </c>
      <c r="P2299">
        <f t="shared" si="391"/>
        <v>17297.190254172925</v>
      </c>
      <c r="Q2299">
        <f t="shared" si="392"/>
        <v>0.48047750706035908</v>
      </c>
    </row>
    <row r="2300" spans="5:17" x14ac:dyDescent="0.45">
      <c r="E2300">
        <v>229.8</v>
      </c>
      <c r="F2300">
        <v>46.819908519999998</v>
      </c>
      <c r="G2300">
        <f t="shared" si="394"/>
        <v>46.819765962000005</v>
      </c>
      <c r="H2300">
        <f t="shared" si="395"/>
        <v>46.818225735199995</v>
      </c>
      <c r="I2300">
        <f t="shared" si="385"/>
        <v>20.929619632663805</v>
      </c>
      <c r="J2300">
        <f t="shared" si="393"/>
        <v>0.17065188908416573</v>
      </c>
      <c r="K2300">
        <f t="shared" si="386"/>
        <v>1.3005530144444444E-3</v>
      </c>
      <c r="L2300">
        <f t="shared" si="387"/>
        <v>344.37077693384583</v>
      </c>
      <c r="M2300">
        <f t="shared" si="388"/>
        <v>308.94827264488418</v>
      </c>
      <c r="N2300">
        <f t="shared" si="389"/>
        <v>13673.719206456246</v>
      </c>
      <c r="O2300">
        <f t="shared" si="390"/>
        <v>15026.06506203983</v>
      </c>
      <c r="P2300">
        <f t="shared" si="391"/>
        <v>17112.159408834978</v>
      </c>
      <c r="Q2300">
        <f t="shared" si="392"/>
        <v>0.47533776135652717</v>
      </c>
    </row>
    <row r="2301" spans="5:17" x14ac:dyDescent="0.45">
      <c r="E2301">
        <v>229.9</v>
      </c>
      <c r="F2301">
        <v>46.859908490000002</v>
      </c>
      <c r="G2301">
        <f t="shared" si="394"/>
        <v>46.857770504000001</v>
      </c>
      <c r="H2301">
        <f t="shared" si="395"/>
        <v>46.855799934000004</v>
      </c>
      <c r="I2301">
        <f t="shared" si="385"/>
        <v>20.94641680249536</v>
      </c>
      <c r="J2301">
        <f t="shared" si="393"/>
        <v>0.16439742754691622</v>
      </c>
      <c r="K2301">
        <f t="shared" si="386"/>
        <v>1.3016641247222223E-3</v>
      </c>
      <c r="L2301">
        <f t="shared" si="387"/>
        <v>344.58153282802198</v>
      </c>
      <c r="M2301">
        <f t="shared" si="388"/>
        <v>297.62519208230054</v>
      </c>
      <c r="N2301">
        <f t="shared" si="389"/>
        <v>13451.929733337094</v>
      </c>
      <c r="O2301">
        <f t="shared" si="390"/>
        <v>14782.340366304499</v>
      </c>
      <c r="P2301">
        <f t="shared" si="391"/>
        <v>16844.330072862089</v>
      </c>
      <c r="Q2301">
        <f t="shared" si="392"/>
        <v>0.46789805757950248</v>
      </c>
    </row>
    <row r="2302" spans="5:17" x14ac:dyDescent="0.45">
      <c r="E2302">
        <v>230</v>
      </c>
      <c r="F2302">
        <v>46.899195640000002</v>
      </c>
      <c r="G2302">
        <f t="shared" si="394"/>
        <v>46.893775047999995</v>
      </c>
      <c r="H2302">
        <f t="shared" si="395"/>
        <v>46.891775049600007</v>
      </c>
      <c r="I2302">
        <f t="shared" si="385"/>
        <v>20.962499118173188</v>
      </c>
      <c r="J2302">
        <f t="shared" si="393"/>
        <v>0.15648226873663518</v>
      </c>
      <c r="K2302">
        <f t="shared" si="386"/>
        <v>1.3027554344444447E-3</v>
      </c>
      <c r="L2302">
        <f t="shared" si="387"/>
        <v>344.78347780553167</v>
      </c>
      <c r="M2302">
        <f t="shared" si="388"/>
        <v>283.29558427502798</v>
      </c>
      <c r="N2302">
        <f t="shared" si="389"/>
        <v>13166.106785006774</v>
      </c>
      <c r="O2302">
        <f t="shared" si="390"/>
        <v>14468.249214293157</v>
      </c>
      <c r="P2302">
        <f t="shared" si="391"/>
        <v>16499.174960761709</v>
      </c>
      <c r="Q2302">
        <f t="shared" si="392"/>
        <v>0.45831041557671415</v>
      </c>
    </row>
    <row r="2303" spans="5:17" x14ac:dyDescent="0.45">
      <c r="E2303">
        <v>230.1</v>
      </c>
      <c r="F2303">
        <v>46.929931310000001</v>
      </c>
      <c r="G2303">
        <f t="shared" si="394"/>
        <v>46.927779594</v>
      </c>
      <c r="H2303">
        <f t="shared" si="395"/>
        <v>46.925808107199998</v>
      </c>
      <c r="I2303">
        <f t="shared" si="385"/>
        <v>20.977713256242687</v>
      </c>
      <c r="J2303">
        <f t="shared" si="393"/>
        <v>0.14856301682812045</v>
      </c>
      <c r="K2303">
        <f t="shared" si="386"/>
        <v>1.3036092030555557E-3</v>
      </c>
      <c r="L2303">
        <f t="shared" si="387"/>
        <v>344.97466377848207</v>
      </c>
      <c r="M2303">
        <f t="shared" si="388"/>
        <v>268.95856632049112</v>
      </c>
      <c r="N2303">
        <f t="shared" si="389"/>
        <v>12878.915259495121</v>
      </c>
      <c r="O2303">
        <f t="shared" si="390"/>
        <v>14152.65413131332</v>
      </c>
      <c r="P2303">
        <f t="shared" si="391"/>
        <v>16152.367177267384</v>
      </c>
      <c r="Q2303">
        <f t="shared" si="392"/>
        <v>0.44867686603520512</v>
      </c>
    </row>
    <row r="2304" spans="5:17" x14ac:dyDescent="0.45">
      <c r="E2304">
        <v>230.2</v>
      </c>
      <c r="F2304">
        <v>46.959931279999999</v>
      </c>
      <c r="G2304">
        <f t="shared" si="394"/>
        <v>46.959784139999996</v>
      </c>
      <c r="H2304">
        <f t="shared" si="395"/>
        <v>46.958240250399989</v>
      </c>
      <c r="I2304">
        <f t="shared" si="385"/>
        <v>20.992211721538812</v>
      </c>
      <c r="J2304">
        <f t="shared" si="393"/>
        <v>0.14230036909440358</v>
      </c>
      <c r="K2304">
        <f t="shared" si="386"/>
        <v>1.3044425355555557E-3</v>
      </c>
      <c r="L2304">
        <f t="shared" si="387"/>
        <v>345.15698544140071</v>
      </c>
      <c r="M2304">
        <f t="shared" si="388"/>
        <v>257.6206654633786</v>
      </c>
      <c r="N2304">
        <f t="shared" si="389"/>
        <v>12653.636068804939</v>
      </c>
      <c r="O2304">
        <f t="shared" si="390"/>
        <v>13905.094581104328</v>
      </c>
      <c r="P2304">
        <f t="shared" si="391"/>
        <v>15880.32371549926</v>
      </c>
      <c r="Q2304">
        <f t="shared" si="392"/>
        <v>0.4411201032083128</v>
      </c>
    </row>
    <row r="2305" spans="5:17" x14ac:dyDescent="0.45">
      <c r="E2305">
        <v>230.3</v>
      </c>
      <c r="F2305">
        <v>46.989931249999998</v>
      </c>
      <c r="G2305">
        <f t="shared" si="394"/>
        <v>46.989931249999998</v>
      </c>
      <c r="H2305">
        <f t="shared" si="395"/>
        <v>46.989471479199999</v>
      </c>
      <c r="I2305">
        <f t="shared" si="385"/>
        <v>21.006173330061568</v>
      </c>
      <c r="J2305">
        <f t="shared" si="393"/>
        <v>0.13782588046655775</v>
      </c>
      <c r="K2305">
        <f t="shared" si="386"/>
        <v>1.3052758680555557E-3</v>
      </c>
      <c r="L2305">
        <f t="shared" si="387"/>
        <v>345.33267505772523</v>
      </c>
      <c r="M2305">
        <f t="shared" si="388"/>
        <v>249.52004882232663</v>
      </c>
      <c r="N2305">
        <f t="shared" si="389"/>
        <v>12495.579423683623</v>
      </c>
      <c r="O2305">
        <f t="shared" si="390"/>
        <v>13731.405960091892</v>
      </c>
      <c r="P2305">
        <f t="shared" si="391"/>
        <v>15689.457099002078</v>
      </c>
      <c r="Q2305">
        <f t="shared" si="392"/>
        <v>0.43581825275005776</v>
      </c>
    </row>
    <row r="2306" spans="5:17" x14ac:dyDescent="0.45">
      <c r="E2306">
        <v>230.4</v>
      </c>
      <c r="F2306">
        <v>47.019931219999997</v>
      </c>
      <c r="G2306">
        <f t="shared" si="394"/>
        <v>47.019931219999997</v>
      </c>
      <c r="H2306">
        <f t="shared" si="395"/>
        <v>47.019901793199992</v>
      </c>
      <c r="I2306">
        <f t="shared" si="385"/>
        <v>21.019776897632124</v>
      </c>
      <c r="J2306">
        <f t="shared" si="393"/>
        <v>0.13513955094463626</v>
      </c>
      <c r="K2306">
        <f t="shared" si="386"/>
        <v>1.3061092005555556E-3</v>
      </c>
      <c r="L2306">
        <f t="shared" si="387"/>
        <v>345.50397152524687</v>
      </c>
      <c r="M2306">
        <f t="shared" si="388"/>
        <v>244.65671639743167</v>
      </c>
      <c r="N2306">
        <f t="shared" si="389"/>
        <v>12405.045993887799</v>
      </c>
      <c r="O2306">
        <f t="shared" si="390"/>
        <v>13631.918674601977</v>
      </c>
      <c r="P2306">
        <f t="shared" si="391"/>
        <v>15580.130411650523</v>
      </c>
      <c r="Q2306">
        <f t="shared" si="392"/>
        <v>0.43278140032362566</v>
      </c>
    </row>
    <row r="2307" spans="5:17" x14ac:dyDescent="0.45">
      <c r="E2307">
        <v>230.5</v>
      </c>
      <c r="F2307">
        <v>47.049931190000002</v>
      </c>
      <c r="G2307">
        <f t="shared" si="394"/>
        <v>47.049931191999995</v>
      </c>
      <c r="H2307">
        <f t="shared" si="395"/>
        <v>47.049931192400003</v>
      </c>
      <c r="I2307">
        <f t="shared" ref="I2307:I2370" si="396">H2307*0.44704</f>
        <v>21.033201240250495</v>
      </c>
      <c r="J2307">
        <f t="shared" si="393"/>
        <v>0.13410532122241747</v>
      </c>
      <c r="K2307">
        <f t="shared" ref="K2307:K2370" si="397">F2307*(0.1/3600)</f>
        <v>1.3069425330555556E-3</v>
      </c>
      <c r="L2307">
        <f t="shared" ref="L2307:L2370" si="398">(((1/2)*$B$8*$B$3*$B$4*(I2307^2))+($B$2*9.81*$B$5))</f>
        <v>345.67311990114564</v>
      </c>
      <c r="M2307">
        <f t="shared" ref="M2307:M2370" si="399">$B$2*J2307</f>
        <v>242.78434634684348</v>
      </c>
      <c r="N2307">
        <f t="shared" ref="N2307:N2370" si="400">(L2307+M2307)*I2307</f>
        <v>12377.144308921868</v>
      </c>
      <c r="O2307">
        <f t="shared" ref="O2307:O2370" si="401">IF(N2307&gt;0,N2307/$B$9,N2307*$B$9)</f>
        <v>13601.257482331723</v>
      </c>
      <c r="P2307">
        <f t="shared" ref="P2307:P2370" si="402">O2307/$B$9+$B$10</f>
        <v>15546.436793771123</v>
      </c>
      <c r="Q2307">
        <f t="shared" ref="Q2307:Q2370" si="403">P2307*(0.1/3600)</f>
        <v>0.4318454664936423</v>
      </c>
    </row>
    <row r="2308" spans="5:17" x14ac:dyDescent="0.45">
      <c r="E2308">
        <v>230.6</v>
      </c>
      <c r="F2308">
        <v>47.079931160000001</v>
      </c>
      <c r="G2308">
        <f t="shared" si="394"/>
        <v>47.079931164000001</v>
      </c>
      <c r="H2308">
        <f t="shared" si="395"/>
        <v>47.079898805199996</v>
      </c>
      <c r="I2308">
        <f t="shared" si="396"/>
        <v>21.046597961876607</v>
      </c>
      <c r="J2308">
        <f t="shared" ref="J2308:J2371" si="404">(I2309-I2307)/0.2</f>
        <v>0.13307519264513346</v>
      </c>
      <c r="K2308">
        <f t="shared" si="397"/>
        <v>1.3077758655555556E-3</v>
      </c>
      <c r="L2308">
        <f t="shared" si="398"/>
        <v>345.84202790868522</v>
      </c>
      <c r="M2308">
        <f t="shared" si="399"/>
        <v>240.91940101127167</v>
      </c>
      <c r="N2308">
        <f t="shared" si="400"/>
        <v>12349.331894014569</v>
      </c>
      <c r="O2308">
        <f t="shared" si="401"/>
        <v>13570.694389026998</v>
      </c>
      <c r="P2308">
        <f t="shared" si="402"/>
        <v>15512.850976952745</v>
      </c>
      <c r="Q2308">
        <f t="shared" si="403"/>
        <v>0.43091252713757627</v>
      </c>
    </row>
    <row r="2309" spans="5:17" x14ac:dyDescent="0.45">
      <c r="E2309">
        <v>230.7</v>
      </c>
      <c r="F2309">
        <v>47.10993114</v>
      </c>
      <c r="G2309">
        <f t="shared" ref="G2309:G2372" si="405">(SUM(F2307:F2311))/5</f>
        <v>47.109931136</v>
      </c>
      <c r="H2309">
        <f t="shared" ref="H2309:H2372" si="406">(SUM(G2307:G2311))/5</f>
        <v>47.109467338000002</v>
      </c>
      <c r="I2309">
        <f t="shared" si="396"/>
        <v>21.059816278779522</v>
      </c>
      <c r="J2309">
        <f t="shared" si="404"/>
        <v>0.13039706451902333</v>
      </c>
      <c r="K2309">
        <f t="shared" si="397"/>
        <v>1.3086091983333333E-3</v>
      </c>
      <c r="L2309">
        <f t="shared" si="398"/>
        <v>346.00879197083611</v>
      </c>
      <c r="M2309">
        <f t="shared" si="399"/>
        <v>236.07091639780614</v>
      </c>
      <c r="N2309">
        <f t="shared" si="400"/>
        <v>12258.491717849169</v>
      </c>
      <c r="O2309">
        <f t="shared" si="401"/>
        <v>13470.870019614471</v>
      </c>
      <c r="P2309">
        <f t="shared" si="402"/>
        <v>15403.15386770821</v>
      </c>
      <c r="Q2309">
        <f t="shared" si="403"/>
        <v>0.42786538521411699</v>
      </c>
    </row>
    <row r="2310" spans="5:17" x14ac:dyDescent="0.45">
      <c r="E2310">
        <v>230.8</v>
      </c>
      <c r="F2310">
        <v>47.139931109999999</v>
      </c>
      <c r="G2310">
        <f t="shared" si="405"/>
        <v>47.139769313999999</v>
      </c>
      <c r="H2310">
        <f t="shared" si="406"/>
        <v>47.138236790399993</v>
      </c>
      <c r="I2310">
        <f t="shared" si="396"/>
        <v>21.072677374780412</v>
      </c>
      <c r="J2310">
        <f t="shared" si="404"/>
        <v>0.1259307772870244</v>
      </c>
      <c r="K2310">
        <f t="shared" si="397"/>
        <v>1.3094425308333333E-3</v>
      </c>
      <c r="L2310">
        <f t="shared" si="398"/>
        <v>346.17114978325958</v>
      </c>
      <c r="M2310">
        <f t="shared" si="399"/>
        <v>227.98514756824795</v>
      </c>
      <c r="N2310">
        <f t="shared" si="400"/>
        <v>12099.010416786807</v>
      </c>
      <c r="O2310">
        <f t="shared" si="401"/>
        <v>13295.615842622865</v>
      </c>
      <c r="P2310">
        <f t="shared" si="402"/>
        <v>15210.566860025127</v>
      </c>
      <c r="Q2310">
        <f t="shared" si="403"/>
        <v>0.42251574611180909</v>
      </c>
    </row>
    <row r="2311" spans="5:17" x14ac:dyDescent="0.45">
      <c r="E2311">
        <v>230.9</v>
      </c>
      <c r="F2311">
        <v>47.169931079999998</v>
      </c>
      <c r="G2311">
        <f t="shared" si="405"/>
        <v>47.167773883999999</v>
      </c>
      <c r="H2311">
        <f t="shared" si="406"/>
        <v>47.1658071632</v>
      </c>
      <c r="I2311">
        <f t="shared" si="396"/>
        <v>21.085002434236927</v>
      </c>
      <c r="J2311">
        <f t="shared" si="404"/>
        <v>0.11967633273730627</v>
      </c>
      <c r="K2311">
        <f t="shared" si="397"/>
        <v>1.3102758633333333E-3</v>
      </c>
      <c r="L2311">
        <f t="shared" si="398"/>
        <v>346.32683370785173</v>
      </c>
      <c r="M2311">
        <f t="shared" si="399"/>
        <v>216.66209775990029</v>
      </c>
      <c r="N2311">
        <f t="shared" si="400"/>
        <v>11870.622990446</v>
      </c>
      <c r="O2311">
        <f t="shared" si="401"/>
        <v>13044.640648841758</v>
      </c>
      <c r="P2311">
        <f t="shared" si="402"/>
        <v>14934.76994378215</v>
      </c>
      <c r="Q2311">
        <f t="shared" si="403"/>
        <v>0.41485472066061529</v>
      </c>
    </row>
    <row r="2312" spans="5:17" x14ac:dyDescent="0.45">
      <c r="E2312">
        <v>231</v>
      </c>
      <c r="F2312">
        <v>47.199122080000002</v>
      </c>
      <c r="G2312">
        <f t="shared" si="405"/>
        <v>47.193778453999997</v>
      </c>
      <c r="H2312">
        <f t="shared" si="406"/>
        <v>47.191778456800002</v>
      </c>
      <c r="I2312">
        <f t="shared" si="396"/>
        <v>21.096612641327873</v>
      </c>
      <c r="J2312">
        <f t="shared" si="404"/>
        <v>0.11177838675521912</v>
      </c>
      <c r="K2312">
        <f t="shared" si="397"/>
        <v>1.3110867244444445E-3</v>
      </c>
      <c r="L2312">
        <f t="shared" si="398"/>
        <v>346.47357124230666</v>
      </c>
      <c r="M2312">
        <f t="shared" si="399"/>
        <v>202.36365206613485</v>
      </c>
      <c r="N2312">
        <f t="shared" si="400"/>
        <v>11578.606303280156</v>
      </c>
      <c r="O2312">
        <f t="shared" si="401"/>
        <v>12723.743190417754</v>
      </c>
      <c r="P2312">
        <f t="shared" si="402"/>
        <v>14582.135374085443</v>
      </c>
      <c r="Q2312">
        <f t="shared" si="403"/>
        <v>0.40505931594681788</v>
      </c>
    </row>
    <row r="2313" spans="5:17" x14ac:dyDescent="0.45">
      <c r="E2313">
        <v>231.1</v>
      </c>
      <c r="F2313">
        <v>47.219954010000002</v>
      </c>
      <c r="G2313">
        <f t="shared" si="405"/>
        <v>47.217783027999999</v>
      </c>
      <c r="H2313">
        <f t="shared" si="406"/>
        <v>47.215815389200003</v>
      </c>
      <c r="I2313">
        <f t="shared" si="396"/>
        <v>21.10735811158797</v>
      </c>
      <c r="J2313">
        <f t="shared" si="404"/>
        <v>0.10387633158142506</v>
      </c>
      <c r="K2313">
        <f t="shared" si="397"/>
        <v>1.3116653891666668E-3</v>
      </c>
      <c r="L2313">
        <f t="shared" si="398"/>
        <v>346.60945163301449</v>
      </c>
      <c r="M2313">
        <f t="shared" si="399"/>
        <v>188.05776708947235</v>
      </c>
      <c r="N2313">
        <f t="shared" si="400"/>
        <v>11285.412456102262</v>
      </c>
      <c r="O2313">
        <f t="shared" si="401"/>
        <v>12401.552149562925</v>
      </c>
      <c r="P2313">
        <f t="shared" si="402"/>
        <v>14228.079285233984</v>
      </c>
      <c r="Q2313">
        <f t="shared" si="403"/>
        <v>0.39522442458983292</v>
      </c>
    </row>
    <row r="2314" spans="5:17" x14ac:dyDescent="0.45">
      <c r="E2314">
        <v>231.2</v>
      </c>
      <c r="F2314">
        <v>47.239953989999997</v>
      </c>
      <c r="G2314">
        <f t="shared" si="405"/>
        <v>47.239787604</v>
      </c>
      <c r="H2314">
        <f t="shared" si="406"/>
        <v>47.238251403999996</v>
      </c>
      <c r="I2314">
        <f t="shared" si="396"/>
        <v>21.117387907644158</v>
      </c>
      <c r="J2314">
        <f t="shared" si="404"/>
        <v>9.7613669542369053E-2</v>
      </c>
      <c r="K2314">
        <f t="shared" si="397"/>
        <v>1.3122209441666667E-3</v>
      </c>
      <c r="L2314">
        <f t="shared" si="398"/>
        <v>346.73634449574695</v>
      </c>
      <c r="M2314">
        <f t="shared" si="399"/>
        <v>176.71984033396612</v>
      </c>
      <c r="N2314">
        <f t="shared" si="400"/>
        <v>11054.027307704528</v>
      </c>
      <c r="O2314">
        <f t="shared" si="401"/>
        <v>12147.282755719261</v>
      </c>
      <c r="P2314">
        <f t="shared" si="402"/>
        <v>13948.662368922265</v>
      </c>
      <c r="Q2314">
        <f t="shared" si="403"/>
        <v>0.38746284358117405</v>
      </c>
    </row>
    <row r="2315" spans="5:17" x14ac:dyDescent="0.45">
      <c r="E2315">
        <v>231.3</v>
      </c>
      <c r="F2315">
        <v>47.259953979999999</v>
      </c>
      <c r="G2315">
        <f t="shared" si="405"/>
        <v>47.259953975999998</v>
      </c>
      <c r="H2315">
        <f t="shared" si="406"/>
        <v>47.259486501199994</v>
      </c>
      <c r="I2315">
        <f t="shared" si="396"/>
        <v>21.126880845496444</v>
      </c>
      <c r="J2315">
        <f t="shared" si="404"/>
        <v>9.313916482113882E-2</v>
      </c>
      <c r="K2315">
        <f t="shared" si="397"/>
        <v>1.3127764994444444E-3</v>
      </c>
      <c r="L2315">
        <f t="shared" si="398"/>
        <v>346.85650077778189</v>
      </c>
      <c r="M2315">
        <f t="shared" si="399"/>
        <v>168.61919455744228</v>
      </c>
      <c r="N2315">
        <f t="shared" si="400"/>
        <v>10890.393594096708</v>
      </c>
      <c r="O2315">
        <f t="shared" si="401"/>
        <v>11967.465488018359</v>
      </c>
      <c r="P2315">
        <f t="shared" si="402"/>
        <v>13751.06097584435</v>
      </c>
      <c r="Q2315">
        <f t="shared" si="403"/>
        <v>0.38197391599567643</v>
      </c>
    </row>
    <row r="2316" spans="5:17" x14ac:dyDescent="0.45">
      <c r="E2316">
        <v>231.4</v>
      </c>
      <c r="F2316">
        <v>47.27995396</v>
      </c>
      <c r="G2316">
        <f t="shared" si="405"/>
        <v>47.279953958</v>
      </c>
      <c r="H2316">
        <f t="shared" si="406"/>
        <v>47.279920679600004</v>
      </c>
      <c r="I2316">
        <f t="shared" si="396"/>
        <v>21.136015740608386</v>
      </c>
      <c r="J2316">
        <f t="shared" si="404"/>
        <v>9.0452816523534096E-2</v>
      </c>
      <c r="K2316">
        <f t="shared" si="397"/>
        <v>1.3133320544444446E-3</v>
      </c>
      <c r="L2316">
        <f t="shared" si="398"/>
        <v>346.97217614084138</v>
      </c>
      <c r="M2316">
        <f t="shared" si="399"/>
        <v>163.75582814104021</v>
      </c>
      <c r="N2316">
        <f t="shared" si="400"/>
        <v>10794.755137671356</v>
      </c>
      <c r="O2316">
        <f t="shared" si="401"/>
        <v>11862.368283155336</v>
      </c>
      <c r="P2316">
        <f t="shared" si="402"/>
        <v>13635.56954192894</v>
      </c>
      <c r="Q2316">
        <f t="shared" si="403"/>
        <v>0.37876582060913727</v>
      </c>
    </row>
    <row r="2317" spans="5:17" x14ac:dyDescent="0.45">
      <c r="E2317">
        <v>231.5</v>
      </c>
      <c r="F2317">
        <v>47.299953940000002</v>
      </c>
      <c r="G2317">
        <f t="shared" si="405"/>
        <v>47.299953940000002</v>
      </c>
      <c r="H2317">
        <f t="shared" si="406"/>
        <v>47.299953938800002</v>
      </c>
      <c r="I2317">
        <f t="shared" si="396"/>
        <v>21.144971408801151</v>
      </c>
      <c r="J2317">
        <f t="shared" si="404"/>
        <v>8.9296401828473648E-2</v>
      </c>
      <c r="K2317">
        <f t="shared" si="397"/>
        <v>1.3138876094444445E-3</v>
      </c>
      <c r="L2317">
        <f t="shared" si="398"/>
        <v>347.08563049293878</v>
      </c>
      <c r="M2317">
        <f t="shared" si="399"/>
        <v>161.66225434928523</v>
      </c>
      <c r="N2317">
        <f t="shared" si="400"/>
        <v>10757.459479276888</v>
      </c>
      <c r="O2317">
        <f t="shared" si="401"/>
        <v>11821.384043161415</v>
      </c>
      <c r="P2317">
        <f t="shared" si="402"/>
        <v>13590.531915561995</v>
      </c>
      <c r="Q2317">
        <f t="shared" si="403"/>
        <v>0.37751477543227763</v>
      </c>
    </row>
    <row r="2318" spans="5:17" x14ac:dyDescent="0.45">
      <c r="E2318">
        <v>231.6</v>
      </c>
      <c r="F2318">
        <v>47.319953920000003</v>
      </c>
      <c r="G2318">
        <f t="shared" si="405"/>
        <v>47.319953920000003</v>
      </c>
      <c r="H2318">
        <f t="shared" si="406"/>
        <v>47.319870752</v>
      </c>
      <c r="I2318">
        <f t="shared" si="396"/>
        <v>21.15387502097408</v>
      </c>
      <c r="J2318">
        <f t="shared" si="404"/>
        <v>8.6360074127362907E-2</v>
      </c>
      <c r="K2318">
        <f t="shared" si="397"/>
        <v>1.3144431644444446E-3</v>
      </c>
      <c r="L2318">
        <f t="shared" si="398"/>
        <v>347.19847302043422</v>
      </c>
      <c r="M2318">
        <f t="shared" si="399"/>
        <v>156.34632508506203</v>
      </c>
      <c r="N2318">
        <f t="shared" si="400"/>
        <v>10651.923726585293</v>
      </c>
      <c r="O2318">
        <f t="shared" si="401"/>
        <v>11705.410688555266</v>
      </c>
      <c r="P2318">
        <f t="shared" si="402"/>
        <v>13463.08866874205</v>
      </c>
      <c r="Q2318">
        <f t="shared" si="403"/>
        <v>0.37397468524283473</v>
      </c>
    </row>
    <row r="2319" spans="5:17" x14ac:dyDescent="0.45">
      <c r="E2319">
        <v>231.7</v>
      </c>
      <c r="F2319">
        <v>47.339953899999998</v>
      </c>
      <c r="G2319">
        <f t="shared" si="405"/>
        <v>47.339953900000005</v>
      </c>
      <c r="H2319">
        <f t="shared" si="406"/>
        <v>47.338590335600003</v>
      </c>
      <c r="I2319">
        <f t="shared" si="396"/>
        <v>21.162243423626624</v>
      </c>
      <c r="J2319">
        <f t="shared" si="404"/>
        <v>7.8325741605738131E-2</v>
      </c>
      <c r="K2319">
        <f t="shared" si="397"/>
        <v>1.3149987194444445E-3</v>
      </c>
      <c r="L2319">
        <f t="shared" si="398"/>
        <v>347.30457572141614</v>
      </c>
      <c r="M2319">
        <f t="shared" si="399"/>
        <v>141.80096512607341</v>
      </c>
      <c r="N2319">
        <f t="shared" si="400"/>
        <v>10350.570515259129</v>
      </c>
      <c r="O2319">
        <f t="shared" si="401"/>
        <v>11374.25331347157</v>
      </c>
      <c r="P2319">
        <f t="shared" si="402"/>
        <v>13099.179465353374</v>
      </c>
      <c r="Q2319">
        <f t="shared" si="403"/>
        <v>0.36386609625981597</v>
      </c>
    </row>
    <row r="2320" spans="5:17" x14ac:dyDescent="0.45">
      <c r="E2320">
        <v>231.8</v>
      </c>
      <c r="F2320">
        <v>47.359953879999999</v>
      </c>
      <c r="G2320">
        <f t="shared" si="405"/>
        <v>47.359538042000004</v>
      </c>
      <c r="H2320">
        <f t="shared" si="406"/>
        <v>47.354912690799992</v>
      </c>
      <c r="I2320">
        <f t="shared" si="396"/>
        <v>21.169540169295228</v>
      </c>
      <c r="J2320">
        <f t="shared" si="404"/>
        <v>6.4926935342715097E-2</v>
      </c>
      <c r="K2320">
        <f t="shared" si="397"/>
        <v>1.3155542744444444E-3</v>
      </c>
      <c r="L2320">
        <f t="shared" si="398"/>
        <v>347.39712516739201</v>
      </c>
      <c r="M2320">
        <f t="shared" si="399"/>
        <v>117.5437589932846</v>
      </c>
      <c r="N2320">
        <f t="shared" si="400"/>
        <v>9842.5847235870824</v>
      </c>
      <c r="O2320">
        <f t="shared" si="401"/>
        <v>10816.027168777013</v>
      </c>
      <c r="P2320">
        <f t="shared" si="402"/>
        <v>12485.7441415132</v>
      </c>
      <c r="Q2320">
        <f t="shared" si="403"/>
        <v>0.34682622615314446</v>
      </c>
    </row>
    <row r="2321" spans="5:17" x14ac:dyDescent="0.45">
      <c r="E2321">
        <v>231.9</v>
      </c>
      <c r="F2321">
        <v>47.379953860000001</v>
      </c>
      <c r="G2321">
        <f t="shared" si="405"/>
        <v>47.373551876000001</v>
      </c>
      <c r="H2321">
        <f t="shared" si="406"/>
        <v>47.367637819199999</v>
      </c>
      <c r="I2321">
        <f t="shared" si="396"/>
        <v>21.175228810695167</v>
      </c>
      <c r="J2321">
        <f t="shared" si="404"/>
        <v>4.616365533825828E-2</v>
      </c>
      <c r="K2321">
        <f t="shared" si="397"/>
        <v>1.3161098294444445E-3</v>
      </c>
      <c r="L2321">
        <f t="shared" si="398"/>
        <v>347.46930009758188</v>
      </c>
      <c r="M2321">
        <f t="shared" si="399"/>
        <v>83.574706686631274</v>
      </c>
      <c r="N2321">
        <f t="shared" si="400"/>
        <v>9127.4554711345536</v>
      </c>
      <c r="O2321">
        <f t="shared" si="401"/>
        <v>10030.170847400608</v>
      </c>
      <c r="P2321">
        <f t="shared" si="402"/>
        <v>11622.165766374294</v>
      </c>
      <c r="Q2321">
        <f t="shared" si="403"/>
        <v>0.3228379379548415</v>
      </c>
    </row>
    <row r="2322" spans="5:17" x14ac:dyDescent="0.45">
      <c r="E2322">
        <v>232</v>
      </c>
      <c r="F2322">
        <v>47.397874649999999</v>
      </c>
      <c r="G2322">
        <f t="shared" si="405"/>
        <v>47.381565715999997</v>
      </c>
      <c r="H2322">
        <f t="shared" si="406"/>
        <v>47.375565721999997</v>
      </c>
      <c r="I2322">
        <f t="shared" si="396"/>
        <v>21.17877290036288</v>
      </c>
      <c r="J2322">
        <f t="shared" si="404"/>
        <v>2.2407693137278528E-2</v>
      </c>
      <c r="K2322">
        <f t="shared" si="397"/>
        <v>1.3166076291666667E-3</v>
      </c>
      <c r="L2322">
        <f t="shared" si="398"/>
        <v>347.51427572164459</v>
      </c>
      <c r="M2322">
        <f t="shared" si="399"/>
        <v>40.56689982086565</v>
      </c>
      <c r="N2322">
        <f t="shared" si="400"/>
        <v>8219.0830837206868</v>
      </c>
      <c r="O2322">
        <f t="shared" si="401"/>
        <v>9031.9594326600945</v>
      </c>
      <c r="P2322">
        <f t="shared" si="402"/>
        <v>10525.230145780324</v>
      </c>
      <c r="Q2322">
        <f t="shared" si="403"/>
        <v>0.29236750404945344</v>
      </c>
    </row>
    <row r="2323" spans="5:17" x14ac:dyDescent="0.45">
      <c r="E2323">
        <v>232.1</v>
      </c>
      <c r="F2323">
        <v>47.39002309</v>
      </c>
      <c r="G2323">
        <f t="shared" si="405"/>
        <v>47.383579562000008</v>
      </c>
      <c r="H2323">
        <f t="shared" si="406"/>
        <v>47.377662735599998</v>
      </c>
      <c r="I2323">
        <f t="shared" si="396"/>
        <v>21.179710349322622</v>
      </c>
      <c r="J2323">
        <f t="shared" si="404"/>
        <v>-1.3606502835195045E-3</v>
      </c>
      <c r="K2323">
        <f t="shared" si="397"/>
        <v>1.3163895302777779E-3</v>
      </c>
      <c r="L2323">
        <f t="shared" si="398"/>
        <v>347.52617350561866</v>
      </c>
      <c r="M2323">
        <f t="shared" si="399"/>
        <v>-2.4633220119807495</v>
      </c>
      <c r="N2323">
        <f t="shared" si="400"/>
        <v>7308.3312469465782</v>
      </c>
      <c r="O2323">
        <f t="shared" si="401"/>
        <v>8031.1332384028328</v>
      </c>
      <c r="P2323">
        <f t="shared" si="402"/>
        <v>9425.4211411020133</v>
      </c>
      <c r="Q2323">
        <f t="shared" si="403"/>
        <v>0.26181725391950039</v>
      </c>
    </row>
    <row r="2324" spans="5:17" x14ac:dyDescent="0.45">
      <c r="E2324">
        <v>232.2</v>
      </c>
      <c r="F2324">
        <v>47.380023100000003</v>
      </c>
      <c r="G2324">
        <f t="shared" si="405"/>
        <v>47.379593414000006</v>
      </c>
      <c r="H2324">
        <f t="shared" si="406"/>
        <v>47.374956984400001</v>
      </c>
      <c r="I2324">
        <f t="shared" si="396"/>
        <v>21.178500770306176</v>
      </c>
      <c r="J2324">
        <f t="shared" si="404"/>
        <v>-2.0148692727666173E-2</v>
      </c>
      <c r="K2324">
        <f t="shared" si="397"/>
        <v>1.3161117527777778E-3</v>
      </c>
      <c r="L2324">
        <f t="shared" si="398"/>
        <v>347.51082203796659</v>
      </c>
      <c r="M2324">
        <f t="shared" si="399"/>
        <v>-36.477204252892122</v>
      </c>
      <c r="N2324">
        <f t="shared" si="400"/>
        <v>6587.2257138523164</v>
      </c>
      <c r="O2324">
        <f t="shared" si="401"/>
        <v>7238.7095756618855</v>
      </c>
      <c r="P2324">
        <f t="shared" si="402"/>
        <v>8554.625907320753</v>
      </c>
      <c r="Q2324">
        <f t="shared" si="403"/>
        <v>0.23762849742557648</v>
      </c>
    </row>
    <row r="2325" spans="5:17" x14ac:dyDescent="0.45">
      <c r="E2325">
        <v>232.3</v>
      </c>
      <c r="F2325">
        <v>47.370023109999998</v>
      </c>
      <c r="G2325">
        <f t="shared" si="405"/>
        <v>47.370023109999998</v>
      </c>
      <c r="H2325">
        <f t="shared" si="406"/>
        <v>47.368648467200003</v>
      </c>
      <c r="I2325">
        <f t="shared" si="396"/>
        <v>21.175680610777089</v>
      </c>
      <c r="J2325">
        <f t="shared" si="404"/>
        <v>-3.3572260536338661E-2</v>
      </c>
      <c r="K2325">
        <f t="shared" si="397"/>
        <v>1.3158339752777778E-3</v>
      </c>
      <c r="L2325">
        <f t="shared" si="398"/>
        <v>347.47503316558164</v>
      </c>
      <c r="M2325">
        <f t="shared" si="399"/>
        <v>-60.779238701367753</v>
      </c>
      <c r="N2325">
        <f t="shared" si="400"/>
        <v>6070.978576027187</v>
      </c>
      <c r="O2325">
        <f t="shared" si="401"/>
        <v>6671.4050286013044</v>
      </c>
      <c r="P2325">
        <f t="shared" si="402"/>
        <v>7931.2143171442904</v>
      </c>
      <c r="Q2325">
        <f t="shared" si="403"/>
        <v>0.22031150880956363</v>
      </c>
    </row>
    <row r="2326" spans="5:17" x14ac:dyDescent="0.45">
      <c r="E2326">
        <v>232.4</v>
      </c>
      <c r="F2326">
        <v>47.360023120000001</v>
      </c>
      <c r="G2326">
        <f t="shared" si="405"/>
        <v>47.360023120000001</v>
      </c>
      <c r="H2326">
        <f t="shared" si="406"/>
        <v>47.359937182799996</v>
      </c>
      <c r="I2326">
        <f t="shared" si="396"/>
        <v>21.171786318198908</v>
      </c>
      <c r="J2326">
        <f t="shared" si="404"/>
        <v>-4.16313546035596E-2</v>
      </c>
      <c r="K2326">
        <f t="shared" si="397"/>
        <v>1.3155561977777779E-3</v>
      </c>
      <c r="L2326">
        <f t="shared" si="398"/>
        <v>347.4256209802665</v>
      </c>
      <c r="M2326">
        <f t="shared" si="399"/>
        <v>-75.369426975946709</v>
      </c>
      <c r="N2326">
        <f t="shared" si="400"/>
        <v>5759.915606001925</v>
      </c>
      <c r="O2326">
        <f t="shared" si="401"/>
        <v>6329.5775890131044</v>
      </c>
      <c r="P2326">
        <f t="shared" si="402"/>
        <v>7555.5797681462682</v>
      </c>
      <c r="Q2326">
        <f t="shared" si="403"/>
        <v>0.20987721578184079</v>
      </c>
    </row>
    <row r="2327" spans="5:17" x14ac:dyDescent="0.45">
      <c r="E2327">
        <v>232.5</v>
      </c>
      <c r="F2327">
        <v>47.350023129999997</v>
      </c>
      <c r="G2327">
        <f t="shared" si="405"/>
        <v>47.350023129999997</v>
      </c>
      <c r="H2327">
        <f t="shared" si="406"/>
        <v>47.35002312959999</v>
      </c>
      <c r="I2327">
        <f t="shared" si="396"/>
        <v>21.167354339856377</v>
      </c>
      <c r="J2327">
        <f t="shared" si="404"/>
        <v>-4.4441938893413635E-2</v>
      </c>
      <c r="K2327">
        <f t="shared" si="397"/>
        <v>1.3152784202777777E-3</v>
      </c>
      <c r="L2327">
        <f t="shared" si="398"/>
        <v>347.36939750124304</v>
      </c>
      <c r="M2327">
        <f t="shared" si="399"/>
        <v>-80.457710300164663</v>
      </c>
      <c r="N2327">
        <f t="shared" si="400"/>
        <v>5649.8142604341347</v>
      </c>
      <c r="O2327">
        <f t="shared" si="401"/>
        <v>6208.58709937817</v>
      </c>
      <c r="P2327">
        <f t="shared" si="402"/>
        <v>7422.6231861298565</v>
      </c>
      <c r="Q2327">
        <f t="shared" si="403"/>
        <v>0.20618397739249603</v>
      </c>
    </row>
    <row r="2328" spans="5:17" x14ac:dyDescent="0.45">
      <c r="E2328">
        <v>232.6</v>
      </c>
      <c r="F2328">
        <v>47.34002314</v>
      </c>
      <c r="G2328">
        <f t="shared" si="405"/>
        <v>47.340023140000007</v>
      </c>
      <c r="H2328">
        <f t="shared" si="406"/>
        <v>47.340054425600002</v>
      </c>
      <c r="I2328">
        <f t="shared" si="396"/>
        <v>21.162897930420225</v>
      </c>
      <c r="J2328">
        <f t="shared" si="404"/>
        <v>-4.3672087733082066E-2</v>
      </c>
      <c r="K2328">
        <f t="shared" si="397"/>
        <v>1.3150006427777778E-3</v>
      </c>
      <c r="L2328">
        <f t="shared" si="398"/>
        <v>347.3128759608984</v>
      </c>
      <c r="M2328">
        <f t="shared" si="399"/>
        <v>-79.063971341548196</v>
      </c>
      <c r="N2328">
        <f t="shared" si="400"/>
        <v>5676.9241884063385</v>
      </c>
      <c r="O2328">
        <f t="shared" si="401"/>
        <v>6238.3782290179543</v>
      </c>
      <c r="P2328">
        <f t="shared" si="402"/>
        <v>7455.3606912285213</v>
      </c>
      <c r="Q2328">
        <f t="shared" si="403"/>
        <v>0.20709335253412561</v>
      </c>
    </row>
    <row r="2329" spans="5:17" x14ac:dyDescent="0.45">
      <c r="E2329">
        <v>232.7</v>
      </c>
      <c r="F2329">
        <v>47.330023150000002</v>
      </c>
      <c r="G2329">
        <f t="shared" si="405"/>
        <v>47.330023147999995</v>
      </c>
      <c r="H2329">
        <f t="shared" si="406"/>
        <v>47.330484794</v>
      </c>
      <c r="I2329">
        <f t="shared" si="396"/>
        <v>21.158619922309761</v>
      </c>
      <c r="J2329">
        <f t="shared" si="404"/>
        <v>-4.0993995370257608E-2</v>
      </c>
      <c r="K2329">
        <f t="shared" si="397"/>
        <v>1.314722865277778E-3</v>
      </c>
      <c r="L2329">
        <f t="shared" si="398"/>
        <v>347.25862831633572</v>
      </c>
      <c r="M2329">
        <f t="shared" si="399"/>
        <v>-74.215551473954449</v>
      </c>
      <c r="N2329">
        <f t="shared" si="400"/>
        <v>5777.2146853259628</v>
      </c>
      <c r="O2329">
        <f t="shared" si="401"/>
        <v>6348.5875662922663</v>
      </c>
      <c r="P2329">
        <f t="shared" si="402"/>
        <v>7576.4698530684245</v>
      </c>
      <c r="Q2329">
        <f t="shared" si="403"/>
        <v>0.21045749591856736</v>
      </c>
    </row>
    <row r="2330" spans="5:17" x14ac:dyDescent="0.45">
      <c r="E2330">
        <v>232.8</v>
      </c>
      <c r="F2330">
        <v>47.320023159999998</v>
      </c>
      <c r="G2330">
        <f t="shared" si="405"/>
        <v>47.320179589999995</v>
      </c>
      <c r="H2330">
        <f t="shared" si="406"/>
        <v>47.321714234399998</v>
      </c>
      <c r="I2330">
        <f t="shared" si="396"/>
        <v>21.154699131346174</v>
      </c>
      <c r="J2330">
        <f t="shared" si="404"/>
        <v>-3.6527744795513684E-2</v>
      </c>
      <c r="K2330">
        <f t="shared" si="397"/>
        <v>1.3144450877777777E-3</v>
      </c>
      <c r="L2330">
        <f t="shared" si="398"/>
        <v>347.20892002576988</v>
      </c>
      <c r="M2330">
        <f t="shared" si="399"/>
        <v>-66.129849008710622</v>
      </c>
      <c r="N2330">
        <f t="shared" si="400"/>
        <v>5946.1431794841737</v>
      </c>
      <c r="O2330">
        <f t="shared" si="401"/>
        <v>6534.2232741584321</v>
      </c>
      <c r="P2330">
        <f t="shared" si="402"/>
        <v>7780.4651364378369</v>
      </c>
      <c r="Q2330">
        <f t="shared" si="403"/>
        <v>0.2161240315677177</v>
      </c>
    </row>
    <row r="2331" spans="5:17" x14ac:dyDescent="0.45">
      <c r="E2331">
        <v>232.9</v>
      </c>
      <c r="F2331">
        <v>47.31002316</v>
      </c>
      <c r="G2331">
        <f t="shared" si="405"/>
        <v>47.312174962000007</v>
      </c>
      <c r="H2331">
        <f t="shared" si="406"/>
        <v>47.314142746400002</v>
      </c>
      <c r="I2331">
        <f t="shared" si="396"/>
        <v>21.151314373350658</v>
      </c>
      <c r="J2331">
        <f t="shared" si="404"/>
        <v>-3.0273334220805026E-2</v>
      </c>
      <c r="K2331">
        <f t="shared" si="397"/>
        <v>1.31416731E-3</v>
      </c>
      <c r="L2331">
        <f t="shared" si="398"/>
        <v>347.16601503888592</v>
      </c>
      <c r="M2331">
        <f t="shared" si="399"/>
        <v>-54.806860708738562</v>
      </c>
      <c r="N2331">
        <f t="shared" si="400"/>
        <v>6183.7803831638894</v>
      </c>
      <c r="O2331">
        <f t="shared" si="401"/>
        <v>6795.3630584218563</v>
      </c>
      <c r="P2331">
        <f t="shared" si="402"/>
        <v>8067.4319323317095</v>
      </c>
      <c r="Q2331">
        <f t="shared" si="403"/>
        <v>0.22409533145365862</v>
      </c>
    </row>
    <row r="2332" spans="5:17" x14ac:dyDescent="0.45">
      <c r="E2332">
        <v>233</v>
      </c>
      <c r="F2332">
        <v>47.300805339999997</v>
      </c>
      <c r="G2332">
        <f t="shared" si="405"/>
        <v>47.306170332000001</v>
      </c>
      <c r="H2332">
        <f t="shared" si="406"/>
        <v>47.308170330399996</v>
      </c>
      <c r="I2332">
        <f t="shared" si="396"/>
        <v>21.148644464502013</v>
      </c>
      <c r="J2332">
        <f t="shared" si="404"/>
        <v>-2.2370628156807015E-2</v>
      </c>
      <c r="K2332">
        <f t="shared" si="397"/>
        <v>1.3139112594444445E-3</v>
      </c>
      <c r="L2332">
        <f t="shared" si="398"/>
        <v>347.13217627995425</v>
      </c>
      <c r="M2332">
        <f t="shared" si="399"/>
        <v>-40.499797360097446</v>
      </c>
      <c r="N2332">
        <f t="shared" si="400"/>
        <v>6484.859163080514</v>
      </c>
      <c r="O2332">
        <f t="shared" si="401"/>
        <v>7126.2188605280371</v>
      </c>
      <c r="P2332">
        <f t="shared" si="402"/>
        <v>8431.0097368439965</v>
      </c>
      <c r="Q2332">
        <f t="shared" si="403"/>
        <v>0.23419471491233324</v>
      </c>
    </row>
    <row r="2333" spans="5:17" x14ac:dyDescent="0.45">
      <c r="E2333">
        <v>233.1</v>
      </c>
      <c r="F2333">
        <v>47.3</v>
      </c>
      <c r="G2333">
        <f t="shared" si="405"/>
        <v>47.302165700000003</v>
      </c>
      <c r="H2333">
        <f t="shared" si="406"/>
        <v>47.304134412400003</v>
      </c>
      <c r="I2333">
        <f t="shared" si="396"/>
        <v>21.146840247719297</v>
      </c>
      <c r="J2333">
        <f t="shared" si="404"/>
        <v>-1.4463778926074866E-2</v>
      </c>
      <c r="K2333">
        <f t="shared" si="397"/>
        <v>1.313888888888889E-3</v>
      </c>
      <c r="L2333">
        <f t="shared" si="398"/>
        <v>347.10931182928277</v>
      </c>
      <c r="M2333">
        <f t="shared" si="399"/>
        <v>-26.185233220151517</v>
      </c>
      <c r="N2333">
        <f t="shared" si="400"/>
        <v>6786.5302219938076</v>
      </c>
      <c r="O2333">
        <f t="shared" si="401"/>
        <v>7457.7255186745133</v>
      </c>
      <c r="P2333">
        <f t="shared" si="402"/>
        <v>8795.3027677741902</v>
      </c>
      <c r="Q2333">
        <f t="shared" si="403"/>
        <v>0.2443139657715053</v>
      </c>
    </row>
    <row r="2334" spans="5:17" x14ac:dyDescent="0.45">
      <c r="E2334">
        <v>233.2</v>
      </c>
      <c r="F2334">
        <v>47.3</v>
      </c>
      <c r="G2334">
        <f t="shared" si="405"/>
        <v>47.300161068000001</v>
      </c>
      <c r="H2334">
        <f t="shared" si="406"/>
        <v>47.301699419999998</v>
      </c>
      <c r="I2334">
        <f t="shared" si="396"/>
        <v>21.145751708716798</v>
      </c>
      <c r="J2334">
        <f t="shared" si="404"/>
        <v>-8.2010802297460828E-3</v>
      </c>
      <c r="K2334">
        <f t="shared" si="397"/>
        <v>1.313888888888889E-3</v>
      </c>
      <c r="L2334">
        <f t="shared" si="398"/>
        <v>347.09551795245028</v>
      </c>
      <c r="M2334">
        <f t="shared" si="399"/>
        <v>-14.847240100298764</v>
      </c>
      <c r="N2334">
        <f t="shared" si="400"/>
        <v>7025.6395891103457</v>
      </c>
      <c r="O2334">
        <f t="shared" si="401"/>
        <v>7720.4830649564237</v>
      </c>
      <c r="P2334">
        <f t="shared" si="402"/>
        <v>9084.0473241279378</v>
      </c>
      <c r="Q2334">
        <f t="shared" si="403"/>
        <v>0.25233464789244275</v>
      </c>
    </row>
    <row r="2335" spans="5:17" x14ac:dyDescent="0.45">
      <c r="E2335">
        <v>233.3</v>
      </c>
      <c r="F2335">
        <v>47.3</v>
      </c>
      <c r="G2335">
        <f t="shared" si="405"/>
        <v>47.3</v>
      </c>
      <c r="H2335">
        <f t="shared" si="406"/>
        <v>47.300465353600011</v>
      </c>
      <c r="I2335">
        <f t="shared" si="396"/>
        <v>21.145200031673347</v>
      </c>
      <c r="J2335">
        <f t="shared" si="404"/>
        <v>-3.7265397452657112E-3</v>
      </c>
      <c r="K2335">
        <f t="shared" si="397"/>
        <v>1.313888888888889E-3</v>
      </c>
      <c r="L2335">
        <f t="shared" si="398"/>
        <v>347.08852741738923</v>
      </c>
      <c r="M2335">
        <f t="shared" si="399"/>
        <v>-6.746529577967471</v>
      </c>
      <c r="N2335">
        <f t="shared" si="400"/>
        <v>7196.5996234939112</v>
      </c>
      <c r="O2335">
        <f t="shared" si="401"/>
        <v>7908.3512346086936</v>
      </c>
      <c r="P2335">
        <f t="shared" si="402"/>
        <v>9290.4958622073555</v>
      </c>
      <c r="Q2335">
        <f t="shared" si="403"/>
        <v>0.25806932950575989</v>
      </c>
    </row>
    <row r="2336" spans="5:17" x14ac:dyDescent="0.45">
      <c r="E2336">
        <v>233.4</v>
      </c>
      <c r="F2336">
        <v>47.3</v>
      </c>
      <c r="G2336">
        <f t="shared" si="405"/>
        <v>47.3</v>
      </c>
      <c r="H2336">
        <f t="shared" si="406"/>
        <v>47.300032213600005</v>
      </c>
      <c r="I2336">
        <f t="shared" si="396"/>
        <v>21.145006400767745</v>
      </c>
      <c r="J2336">
        <f t="shared" si="404"/>
        <v>-1.040158366745203E-3</v>
      </c>
      <c r="K2336">
        <f t="shared" si="397"/>
        <v>1.313888888888889E-3</v>
      </c>
      <c r="L2336">
        <f t="shared" si="398"/>
        <v>347.0860738808575</v>
      </c>
      <c r="M2336">
        <f t="shared" si="399"/>
        <v>-1.8831032718574927</v>
      </c>
      <c r="N2336">
        <f t="shared" si="400"/>
        <v>7299.3190230913451</v>
      </c>
      <c r="O2336">
        <f t="shared" si="401"/>
        <v>8021.2296957047747</v>
      </c>
      <c r="P2336">
        <f t="shared" si="402"/>
        <v>9414.5381271481037</v>
      </c>
      <c r="Q2336">
        <f t="shared" si="403"/>
        <v>0.26151494797633623</v>
      </c>
    </row>
    <row r="2337" spans="5:17" x14ac:dyDescent="0.45">
      <c r="E2337">
        <v>233.5</v>
      </c>
      <c r="F2337">
        <v>47.3</v>
      </c>
      <c r="G2337">
        <f t="shared" si="405"/>
        <v>47.3</v>
      </c>
      <c r="H2337">
        <f t="shared" si="406"/>
        <v>47.3</v>
      </c>
      <c r="I2337">
        <f t="shared" si="396"/>
        <v>21.144991999999998</v>
      </c>
      <c r="J2337">
        <f t="shared" si="404"/>
        <v>-1.3536639425382191E-4</v>
      </c>
      <c r="K2337">
        <f t="shared" si="397"/>
        <v>1.313888888888889E-3</v>
      </c>
      <c r="L2337">
        <f t="shared" si="398"/>
        <v>347.0858914067021</v>
      </c>
      <c r="M2337">
        <f t="shared" si="399"/>
        <v>-0.2450673936475346</v>
      </c>
      <c r="N2337">
        <f t="shared" si="400"/>
        <v>7333.9464490294458</v>
      </c>
      <c r="O2337">
        <f t="shared" si="401"/>
        <v>8059.2818121202699</v>
      </c>
      <c r="P2337">
        <f t="shared" si="402"/>
        <v>9456.3536396926047</v>
      </c>
      <c r="Q2337">
        <f t="shared" si="403"/>
        <v>0.26267648999146126</v>
      </c>
    </row>
    <row r="2338" spans="5:17" x14ac:dyDescent="0.45">
      <c r="E2338">
        <v>233.6</v>
      </c>
      <c r="F2338">
        <v>47.3</v>
      </c>
      <c r="G2338">
        <f t="shared" si="405"/>
        <v>47.3</v>
      </c>
      <c r="H2338">
        <f t="shared" si="406"/>
        <v>47.299971652399996</v>
      </c>
      <c r="I2338">
        <f t="shared" si="396"/>
        <v>21.144979327488894</v>
      </c>
      <c r="J2338">
        <f t="shared" si="404"/>
        <v>-1.0187236928160814E-3</v>
      </c>
      <c r="K2338">
        <f t="shared" si="397"/>
        <v>1.313888888888889E-3</v>
      </c>
      <c r="L2338">
        <f t="shared" si="398"/>
        <v>347.08573083163276</v>
      </c>
      <c r="M2338">
        <f t="shared" si="399"/>
        <v>-1.8442979265393264</v>
      </c>
      <c r="N2338">
        <f t="shared" si="400"/>
        <v>7300.1229617708441</v>
      </c>
      <c r="O2338">
        <f t="shared" si="401"/>
        <v>8022.1131448031247</v>
      </c>
      <c r="P2338">
        <f t="shared" si="402"/>
        <v>9415.5089503331037</v>
      </c>
      <c r="Q2338">
        <f t="shared" si="403"/>
        <v>0.26154191528703069</v>
      </c>
    </row>
    <row r="2339" spans="5:17" x14ac:dyDescent="0.45">
      <c r="E2339">
        <v>233.7</v>
      </c>
      <c r="F2339">
        <v>47.3</v>
      </c>
      <c r="G2339">
        <f t="shared" si="405"/>
        <v>47.3</v>
      </c>
      <c r="H2339">
        <f t="shared" si="406"/>
        <v>47.299544235999988</v>
      </c>
      <c r="I2339">
        <f t="shared" si="396"/>
        <v>21.144788255261435</v>
      </c>
      <c r="J2339">
        <f t="shared" si="404"/>
        <v>-3.6967999622206094E-3</v>
      </c>
      <c r="K2339">
        <f t="shared" si="397"/>
        <v>1.313888888888889E-3</v>
      </c>
      <c r="L2339">
        <f t="shared" si="398"/>
        <v>347.08330974175561</v>
      </c>
      <c r="M2339">
        <f t="shared" si="399"/>
        <v>-6.6926886585968903</v>
      </c>
      <c r="N2339">
        <f t="shared" si="400"/>
        <v>7197.4876068803205</v>
      </c>
      <c r="O2339">
        <f t="shared" si="401"/>
        <v>7909.3270405278245</v>
      </c>
      <c r="P2339">
        <f t="shared" si="402"/>
        <v>9291.5681764042019</v>
      </c>
      <c r="Q2339">
        <f t="shared" si="403"/>
        <v>0.25809911601122787</v>
      </c>
    </row>
    <row r="2340" spans="5:17" x14ac:dyDescent="0.45">
      <c r="E2340">
        <v>233.8</v>
      </c>
      <c r="F2340">
        <v>47.3</v>
      </c>
      <c r="G2340">
        <f t="shared" si="405"/>
        <v>47.299858262000001</v>
      </c>
      <c r="H2340">
        <f t="shared" si="406"/>
        <v>47.298317751200003</v>
      </c>
      <c r="I2340">
        <f t="shared" si="396"/>
        <v>21.14423996749645</v>
      </c>
      <c r="J2340">
        <f t="shared" si="404"/>
        <v>-8.1630344435090763E-3</v>
      </c>
      <c r="K2340">
        <f t="shared" si="397"/>
        <v>1.313888888888889E-3</v>
      </c>
      <c r="L2340">
        <f t="shared" si="398"/>
        <v>347.07636246968411</v>
      </c>
      <c r="M2340">
        <f t="shared" si="399"/>
        <v>-14.77836198824023</v>
      </c>
      <c r="N2340">
        <f t="shared" si="400"/>
        <v>7026.1886628988996</v>
      </c>
      <c r="O2340">
        <f t="shared" si="401"/>
        <v>7721.0864427460428</v>
      </c>
      <c r="P2340">
        <f t="shared" si="402"/>
        <v>9084.7103766440032</v>
      </c>
      <c r="Q2340">
        <f t="shared" si="403"/>
        <v>0.25235306601788898</v>
      </c>
    </row>
    <row r="2341" spans="5:17" x14ac:dyDescent="0.45">
      <c r="E2341">
        <v>233.9</v>
      </c>
      <c r="F2341">
        <v>47.3</v>
      </c>
      <c r="G2341">
        <f t="shared" si="405"/>
        <v>47.297862918</v>
      </c>
      <c r="H2341">
        <f t="shared" si="406"/>
        <v>47.295892198399997</v>
      </c>
      <c r="I2341">
        <f t="shared" si="396"/>
        <v>21.143155648372733</v>
      </c>
      <c r="J2341">
        <f t="shared" si="404"/>
        <v>-1.4417427136645955E-2</v>
      </c>
      <c r="K2341">
        <f t="shared" si="397"/>
        <v>1.313888888888889E-3</v>
      </c>
      <c r="L2341">
        <f t="shared" si="398"/>
        <v>347.06262375504349</v>
      </c>
      <c r="M2341">
        <f t="shared" si="399"/>
        <v>-26.101317915405026</v>
      </c>
      <c r="N2341">
        <f t="shared" si="400"/>
        <v>6786.1348464724397</v>
      </c>
      <c r="O2341">
        <f t="shared" si="401"/>
        <v>7457.2910400796036</v>
      </c>
      <c r="P2341">
        <f t="shared" si="402"/>
        <v>8794.8253187687951</v>
      </c>
      <c r="Q2341">
        <f t="shared" si="403"/>
        <v>0.2443007032991332</v>
      </c>
    </row>
    <row r="2342" spans="5:17" x14ac:dyDescent="0.45">
      <c r="E2342">
        <v>234</v>
      </c>
      <c r="F2342">
        <v>47.299291310000001</v>
      </c>
      <c r="G2342">
        <f t="shared" si="405"/>
        <v>47.293867575999997</v>
      </c>
      <c r="H2342">
        <f t="shared" si="406"/>
        <v>47.291867578000002</v>
      </c>
      <c r="I2342">
        <f t="shared" si="396"/>
        <v>21.141356482069121</v>
      </c>
      <c r="J2342">
        <f t="shared" si="404"/>
        <v>-2.2333252930550884E-2</v>
      </c>
      <c r="K2342">
        <f t="shared" si="397"/>
        <v>1.3138692030555557E-3</v>
      </c>
      <c r="L2342">
        <f t="shared" si="398"/>
        <v>347.03982922305255</v>
      </c>
      <c r="M2342">
        <f t="shared" si="399"/>
        <v>-40.432133230192335</v>
      </c>
      <c r="N2342">
        <f t="shared" si="400"/>
        <v>6482.1026011309341</v>
      </c>
      <c r="O2342">
        <f t="shared" si="401"/>
        <v>7123.1896715724552</v>
      </c>
      <c r="P2342">
        <f t="shared" si="402"/>
        <v>8427.6809577719287</v>
      </c>
      <c r="Q2342">
        <f t="shared" si="403"/>
        <v>0.23410224882699804</v>
      </c>
    </row>
    <row r="2343" spans="5:17" x14ac:dyDescent="0.45">
      <c r="E2343">
        <v>234.1</v>
      </c>
      <c r="F2343">
        <v>47.29002328</v>
      </c>
      <c r="G2343">
        <f t="shared" si="405"/>
        <v>47.287872235999998</v>
      </c>
      <c r="H2343">
        <f t="shared" si="406"/>
        <v>47.285900585599997</v>
      </c>
      <c r="I2343">
        <f t="shared" si="396"/>
        <v>21.138688997786623</v>
      </c>
      <c r="J2343">
        <f t="shared" si="404"/>
        <v>-3.0253239772797258E-2</v>
      </c>
      <c r="K2343">
        <f t="shared" si="397"/>
        <v>1.3136117577777779E-3</v>
      </c>
      <c r="L2343">
        <f t="shared" si="398"/>
        <v>347.00603710902715</v>
      </c>
      <c r="M2343">
        <f t="shared" si="399"/>
        <v>-54.770481709156023</v>
      </c>
      <c r="N2343">
        <f t="shared" si="400"/>
        <v>6177.4765196933195</v>
      </c>
      <c r="O2343">
        <f t="shared" si="401"/>
        <v>6788.4357359267242</v>
      </c>
      <c r="P2343">
        <f t="shared" si="402"/>
        <v>8059.8194900293674</v>
      </c>
      <c r="Q2343">
        <f t="shared" si="403"/>
        <v>0.223883874723038</v>
      </c>
    </row>
    <row r="2344" spans="5:17" x14ac:dyDescent="0.45">
      <c r="E2344">
        <v>234.2</v>
      </c>
      <c r="F2344">
        <v>47.280023290000003</v>
      </c>
      <c r="G2344">
        <f t="shared" si="405"/>
        <v>47.279876897999998</v>
      </c>
      <c r="H2344">
        <f t="shared" si="406"/>
        <v>47.278332664000004</v>
      </c>
      <c r="I2344">
        <f t="shared" si="396"/>
        <v>21.135305834114561</v>
      </c>
      <c r="J2344">
        <f t="shared" si="404"/>
        <v>-3.6515954562563735E-2</v>
      </c>
      <c r="K2344">
        <f t="shared" si="397"/>
        <v>1.3133339802777779E-3</v>
      </c>
      <c r="L2344">
        <f t="shared" si="398"/>
        <v>346.96318478839203</v>
      </c>
      <c r="M2344">
        <f t="shared" si="399"/>
        <v>-66.10850396457711</v>
      </c>
      <c r="N2344">
        <f t="shared" si="400"/>
        <v>5935.9495741539586</v>
      </c>
      <c r="O2344">
        <f t="shared" si="401"/>
        <v>6523.021510059295</v>
      </c>
      <c r="P2344">
        <f t="shared" si="402"/>
        <v>7768.1555055596646</v>
      </c>
      <c r="Q2344">
        <f t="shared" si="403"/>
        <v>0.21578209737665735</v>
      </c>
    </row>
    <row r="2345" spans="5:17" x14ac:dyDescent="0.45">
      <c r="E2345">
        <v>234.3</v>
      </c>
      <c r="F2345">
        <v>47.270023299999998</v>
      </c>
      <c r="G2345">
        <f t="shared" si="405"/>
        <v>47.270023300000005</v>
      </c>
      <c r="H2345">
        <f t="shared" si="406"/>
        <v>47.269563812800001</v>
      </c>
      <c r="I2345">
        <f t="shared" si="396"/>
        <v>21.131385806874111</v>
      </c>
      <c r="J2345">
        <f t="shared" si="404"/>
        <v>-4.09905111404818E-2</v>
      </c>
      <c r="K2345">
        <f t="shared" si="397"/>
        <v>1.3130562027777778E-3</v>
      </c>
      <c r="L2345">
        <f t="shared" si="398"/>
        <v>346.91354094608153</v>
      </c>
      <c r="M2345">
        <f t="shared" si="399"/>
        <v>-74.209243622476748</v>
      </c>
      <c r="N2345">
        <f t="shared" si="400"/>
        <v>5762.6197179376004</v>
      </c>
      <c r="O2345">
        <f t="shared" si="401"/>
        <v>6332.5491405907696</v>
      </c>
      <c r="P2345">
        <f t="shared" si="402"/>
        <v>7558.8452094404056</v>
      </c>
      <c r="Q2345">
        <f t="shared" si="403"/>
        <v>0.20996792248445573</v>
      </c>
    </row>
    <row r="2346" spans="5:17" x14ac:dyDescent="0.45">
      <c r="E2346">
        <v>234.4</v>
      </c>
      <c r="F2346">
        <v>47.260023310000001</v>
      </c>
      <c r="G2346">
        <f t="shared" si="405"/>
        <v>47.260023309999994</v>
      </c>
      <c r="H2346">
        <f t="shared" si="406"/>
        <v>47.259994031600002</v>
      </c>
      <c r="I2346">
        <f t="shared" si="396"/>
        <v>21.127107731886465</v>
      </c>
      <c r="J2346">
        <f t="shared" si="404"/>
        <v>-4.3676909506551453E-2</v>
      </c>
      <c r="K2346">
        <f t="shared" si="397"/>
        <v>1.312778425277778E-3</v>
      </c>
      <c r="L2346">
        <f t="shared" si="398"/>
        <v>346.85937323919097</v>
      </c>
      <c r="M2346">
        <f t="shared" si="399"/>
        <v>-79.072700682854915</v>
      </c>
      <c r="N2346">
        <f t="shared" si="400"/>
        <v>5657.5578802611162</v>
      </c>
      <c r="O2346">
        <f t="shared" si="401"/>
        <v>6217.0965717155123</v>
      </c>
      <c r="P2346">
        <f t="shared" si="402"/>
        <v>7431.9742546324305</v>
      </c>
      <c r="Q2346">
        <f t="shared" si="403"/>
        <v>0.2064437292953453</v>
      </c>
    </row>
    <row r="2347" spans="5:17" x14ac:dyDescent="0.45">
      <c r="E2347">
        <v>234.5</v>
      </c>
      <c r="F2347">
        <v>47.250023319999997</v>
      </c>
      <c r="G2347">
        <f t="shared" si="405"/>
        <v>47.250023320000004</v>
      </c>
      <c r="H2347">
        <f t="shared" si="406"/>
        <v>47.250023320000004</v>
      </c>
      <c r="I2347">
        <f t="shared" si="396"/>
        <v>21.1226504249728</v>
      </c>
      <c r="J2347">
        <f t="shared" si="404"/>
        <v>-4.4574715137919441E-2</v>
      </c>
      <c r="K2347">
        <f t="shared" si="397"/>
        <v>1.3125006477777777E-3</v>
      </c>
      <c r="L2347">
        <f t="shared" si="398"/>
        <v>346.8029478175032</v>
      </c>
      <c r="M2347">
        <f t="shared" si="399"/>
        <v>-80.698088485302193</v>
      </c>
      <c r="N2347">
        <f t="shared" si="400"/>
        <v>5620.8399200606427</v>
      </c>
      <c r="O2347">
        <f t="shared" si="401"/>
        <v>6176.7471649018053</v>
      </c>
      <c r="P2347">
        <f t="shared" si="402"/>
        <v>7387.6342471448406</v>
      </c>
      <c r="Q2347">
        <f t="shared" si="403"/>
        <v>0.20521206242069004</v>
      </c>
    </row>
    <row r="2348" spans="5:17" x14ac:dyDescent="0.45">
      <c r="E2348">
        <v>234.6</v>
      </c>
      <c r="F2348">
        <v>47.24002333</v>
      </c>
      <c r="G2348">
        <f t="shared" si="405"/>
        <v>47.24002333</v>
      </c>
      <c r="H2348">
        <f t="shared" si="406"/>
        <v>47.240051872000002</v>
      </c>
      <c r="I2348">
        <f t="shared" si="396"/>
        <v>21.118192788858881</v>
      </c>
      <c r="J2348">
        <f t="shared" si="404"/>
        <v>-4.3684371498233787E-2</v>
      </c>
      <c r="K2348">
        <f t="shared" si="397"/>
        <v>1.3122228702777778E-3</v>
      </c>
      <c r="L2348">
        <f t="shared" si="398"/>
        <v>346.74653013541104</v>
      </c>
      <c r="M2348">
        <f t="shared" si="399"/>
        <v>-79.086209876647729</v>
      </c>
      <c r="N2348">
        <f t="shared" si="400"/>
        <v>5652.5022451522736</v>
      </c>
      <c r="O2348">
        <f t="shared" si="401"/>
        <v>6211.540928738762</v>
      </c>
      <c r="P2348">
        <f t="shared" si="402"/>
        <v>7425.8691524601782</v>
      </c>
      <c r="Q2348">
        <f t="shared" si="403"/>
        <v>0.20627414312389386</v>
      </c>
    </row>
    <row r="2349" spans="5:17" x14ac:dyDescent="0.45">
      <c r="E2349">
        <v>234.7</v>
      </c>
      <c r="F2349">
        <v>47.230023340000002</v>
      </c>
      <c r="G2349">
        <f t="shared" si="405"/>
        <v>47.230023340000002</v>
      </c>
      <c r="H2349">
        <f t="shared" si="406"/>
        <v>47.2304794888</v>
      </c>
      <c r="I2349">
        <f t="shared" si="396"/>
        <v>21.113913550673153</v>
      </c>
      <c r="J2349">
        <f t="shared" si="404"/>
        <v>-4.1006313110418802E-2</v>
      </c>
      <c r="K2349">
        <f t="shared" si="397"/>
        <v>1.311945092777778E-3</v>
      </c>
      <c r="L2349">
        <f t="shared" si="398"/>
        <v>346.69238153324329</v>
      </c>
      <c r="M2349">
        <f t="shared" si="399"/>
        <v>-74.237851517429576</v>
      </c>
      <c r="N2349">
        <f t="shared" si="400"/>
        <v>5752.5813932431747</v>
      </c>
      <c r="O2349">
        <f t="shared" si="401"/>
        <v>6321.5180145529393</v>
      </c>
      <c r="P2349">
        <f t="shared" si="402"/>
        <v>7546.7230929153175</v>
      </c>
      <c r="Q2349">
        <f t="shared" si="403"/>
        <v>0.20963119702542549</v>
      </c>
    </row>
    <row r="2350" spans="5:17" x14ac:dyDescent="0.45">
      <c r="E2350">
        <v>234.8</v>
      </c>
      <c r="F2350">
        <v>47.220023349999998</v>
      </c>
      <c r="G2350">
        <f t="shared" si="405"/>
        <v>47.220166060000004</v>
      </c>
      <c r="H2350">
        <f t="shared" si="406"/>
        <v>47.221706169999997</v>
      </c>
      <c r="I2350">
        <f t="shared" si="396"/>
        <v>21.109991526236797</v>
      </c>
      <c r="J2350">
        <f t="shared" si="404"/>
        <v>-3.6540096510737641E-2</v>
      </c>
      <c r="K2350">
        <f t="shared" si="397"/>
        <v>1.3116673152777777E-3</v>
      </c>
      <c r="L2350">
        <f t="shared" si="398"/>
        <v>346.64276267818559</v>
      </c>
      <c r="M2350">
        <f t="shared" si="399"/>
        <v>-66.152210560657821</v>
      </c>
      <c r="N2350">
        <f t="shared" si="400"/>
        <v>5921.153178390492</v>
      </c>
      <c r="O2350">
        <f t="shared" si="401"/>
        <v>6506.7617344950459</v>
      </c>
      <c r="P2350">
        <f t="shared" si="402"/>
        <v>7750.2876203242258</v>
      </c>
      <c r="Q2350">
        <f t="shared" si="403"/>
        <v>0.2152857672312285</v>
      </c>
    </row>
    <row r="2351" spans="5:17" x14ac:dyDescent="0.45">
      <c r="E2351">
        <v>234.9</v>
      </c>
      <c r="F2351">
        <v>47.210023360000001</v>
      </c>
      <c r="G2351">
        <f t="shared" si="405"/>
        <v>47.212161393999999</v>
      </c>
      <c r="H2351">
        <f t="shared" si="406"/>
        <v>47.214131915199992</v>
      </c>
      <c r="I2351">
        <f t="shared" si="396"/>
        <v>21.106605531371006</v>
      </c>
      <c r="J2351">
        <f t="shared" si="404"/>
        <v>-3.0285721699172541E-2</v>
      </c>
      <c r="K2351">
        <f t="shared" si="397"/>
        <v>1.3113895377777779E-3</v>
      </c>
      <c r="L2351">
        <f t="shared" si="398"/>
        <v>346.59993272836198</v>
      </c>
      <c r="M2351">
        <f t="shared" si="399"/>
        <v>-54.829287006300277</v>
      </c>
      <c r="N2351">
        <f t="shared" si="400"/>
        <v>6158.2879248889576</v>
      </c>
      <c r="O2351">
        <f t="shared" si="401"/>
        <v>6767.3493680098436</v>
      </c>
      <c r="P2351">
        <f t="shared" si="402"/>
        <v>8036.6476571536741</v>
      </c>
      <c r="Q2351">
        <f t="shared" si="403"/>
        <v>0.22324021269871319</v>
      </c>
    </row>
    <row r="2352" spans="5:17" x14ac:dyDescent="0.45">
      <c r="E2352">
        <v>235</v>
      </c>
      <c r="F2352">
        <v>47.200736919999997</v>
      </c>
      <c r="G2352">
        <f t="shared" si="405"/>
        <v>47.206156725999996</v>
      </c>
      <c r="H2352">
        <f t="shared" si="406"/>
        <v>47.208156724000006</v>
      </c>
      <c r="I2352">
        <f t="shared" si="396"/>
        <v>21.103934381896963</v>
      </c>
      <c r="J2352">
        <f t="shared" si="404"/>
        <v>-2.2370782832616953E-2</v>
      </c>
      <c r="K2352">
        <f t="shared" si="397"/>
        <v>1.3111315811111112E-3</v>
      </c>
      <c r="L2352">
        <f t="shared" si="398"/>
        <v>346.56614981141354</v>
      </c>
      <c r="M2352">
        <f t="shared" si="399"/>
        <v>-40.50007738526773</v>
      </c>
      <c r="N2352">
        <f t="shared" si="400"/>
        <v>6459.198309006304</v>
      </c>
      <c r="O2352">
        <f t="shared" si="401"/>
        <v>7098.0201197871475</v>
      </c>
      <c r="P2352">
        <f t="shared" si="402"/>
        <v>8400.0221096562054</v>
      </c>
      <c r="Q2352">
        <f t="shared" si="403"/>
        <v>0.23333394749045017</v>
      </c>
    </row>
    <row r="2353" spans="5:17" x14ac:dyDescent="0.45">
      <c r="E2353">
        <v>235.1</v>
      </c>
      <c r="F2353">
        <v>47.2</v>
      </c>
      <c r="G2353">
        <f t="shared" si="405"/>
        <v>47.202152056000003</v>
      </c>
      <c r="H2353">
        <f t="shared" si="406"/>
        <v>47.204123512000002</v>
      </c>
      <c r="I2353">
        <f t="shared" si="396"/>
        <v>21.102131374804483</v>
      </c>
      <c r="J2353">
        <f t="shared" si="404"/>
        <v>-1.445166503618367E-2</v>
      </c>
      <c r="K2353">
        <f t="shared" si="397"/>
        <v>1.3111111111111112E-3</v>
      </c>
      <c r="L2353">
        <f t="shared" si="398"/>
        <v>346.54334899733044</v>
      </c>
      <c r="M2353">
        <f t="shared" si="399"/>
        <v>-26.163302227315864</v>
      </c>
      <c r="N2353">
        <f t="shared" si="400"/>
        <v>6760.701836806852</v>
      </c>
      <c r="O2353">
        <f t="shared" si="401"/>
        <v>7429.3426778097273</v>
      </c>
      <c r="P2353">
        <f t="shared" si="402"/>
        <v>8764.1128327579427</v>
      </c>
      <c r="Q2353">
        <f t="shared" si="403"/>
        <v>0.24344757868772063</v>
      </c>
    </row>
    <row r="2354" spans="5:17" x14ac:dyDescent="0.45">
      <c r="E2354">
        <v>235.2</v>
      </c>
      <c r="F2354">
        <v>47.2</v>
      </c>
      <c r="G2354">
        <f t="shared" si="405"/>
        <v>47.200147384000005</v>
      </c>
      <c r="H2354">
        <f t="shared" si="406"/>
        <v>47.201691233199995</v>
      </c>
      <c r="I2354">
        <f t="shared" si="396"/>
        <v>21.101044048889726</v>
      </c>
      <c r="J2354">
        <f t="shared" si="404"/>
        <v>-8.1889323648276502E-3</v>
      </c>
      <c r="K2354">
        <f t="shared" si="397"/>
        <v>1.3111111111111112E-3</v>
      </c>
      <c r="L2354">
        <f t="shared" si="398"/>
        <v>346.52959962366089</v>
      </c>
      <c r="M2354">
        <f t="shared" si="399"/>
        <v>-14.825247599055357</v>
      </c>
      <c r="N2354">
        <f t="shared" si="400"/>
        <v>6999.3081432796262</v>
      </c>
      <c r="O2354">
        <f t="shared" si="401"/>
        <v>7691.5474101973914</v>
      </c>
      <c r="P2354">
        <f t="shared" si="402"/>
        <v>9052.249901315814</v>
      </c>
      <c r="Q2354">
        <f t="shared" si="403"/>
        <v>0.25145138614766149</v>
      </c>
    </row>
    <row r="2355" spans="5:17" x14ac:dyDescent="0.45">
      <c r="E2355">
        <v>235.3</v>
      </c>
      <c r="F2355">
        <v>47.2</v>
      </c>
      <c r="G2355">
        <f t="shared" si="405"/>
        <v>47.2</v>
      </c>
      <c r="H2355">
        <f t="shared" si="406"/>
        <v>47.200459887999997</v>
      </c>
      <c r="I2355">
        <f t="shared" si="396"/>
        <v>21.100493588331517</v>
      </c>
      <c r="J2355">
        <f t="shared" si="404"/>
        <v>-3.7143579052845155E-3</v>
      </c>
      <c r="K2355">
        <f t="shared" si="397"/>
        <v>1.3111111111111112E-3</v>
      </c>
      <c r="L2355">
        <f t="shared" si="398"/>
        <v>346.52263925042712</v>
      </c>
      <c r="M2355">
        <f t="shared" si="399"/>
        <v>-6.724475568251993</v>
      </c>
      <c r="N2355">
        <f t="shared" si="400"/>
        <v>7169.90897410256</v>
      </c>
      <c r="O2355">
        <f t="shared" si="401"/>
        <v>7879.0208506621539</v>
      </c>
      <c r="P2355">
        <f t="shared" si="402"/>
        <v>9258.2646710573117</v>
      </c>
      <c r="Q2355">
        <f t="shared" si="403"/>
        <v>0.25717401864048089</v>
      </c>
    </row>
    <row r="2356" spans="5:17" x14ac:dyDescent="0.45">
      <c r="E2356">
        <v>235.4</v>
      </c>
      <c r="F2356">
        <v>47.2</v>
      </c>
      <c r="G2356">
        <f t="shared" si="405"/>
        <v>47.2</v>
      </c>
      <c r="H2356">
        <f t="shared" si="406"/>
        <v>47.200029476799997</v>
      </c>
      <c r="I2356">
        <f t="shared" si="396"/>
        <v>21.100301177308669</v>
      </c>
      <c r="J2356">
        <f t="shared" si="404"/>
        <v>-1.027941657572029E-3</v>
      </c>
      <c r="K2356">
        <f t="shared" si="397"/>
        <v>1.3111111111111112E-3</v>
      </c>
      <c r="L2356">
        <f t="shared" si="398"/>
        <v>346.52020632596316</v>
      </c>
      <c r="M2356">
        <f t="shared" si="399"/>
        <v>-1.8609861349379271</v>
      </c>
      <c r="N2356">
        <f t="shared" si="400"/>
        <v>7272.4133495669766</v>
      </c>
      <c r="O2356">
        <f t="shared" si="401"/>
        <v>7991.6630215021714</v>
      </c>
      <c r="P2356">
        <f t="shared" si="402"/>
        <v>9382.0472763760117</v>
      </c>
      <c r="Q2356">
        <f t="shared" si="403"/>
        <v>0.26061242434377813</v>
      </c>
    </row>
    <row r="2357" spans="5:17" x14ac:dyDescent="0.45">
      <c r="E2357">
        <v>235.5</v>
      </c>
      <c r="F2357">
        <v>47.2</v>
      </c>
      <c r="G2357">
        <f t="shared" si="405"/>
        <v>47.2</v>
      </c>
      <c r="H2357">
        <f t="shared" si="406"/>
        <v>47.2</v>
      </c>
      <c r="I2357">
        <f t="shared" si="396"/>
        <v>21.100288000000003</v>
      </c>
      <c r="J2357">
        <f t="shared" si="404"/>
        <v>-6.5886543332283054E-5</v>
      </c>
      <c r="K2357">
        <f t="shared" si="397"/>
        <v>1.3111111111111112E-3</v>
      </c>
      <c r="L2357">
        <f t="shared" si="398"/>
        <v>346.52003970744011</v>
      </c>
      <c r="M2357">
        <f t="shared" si="399"/>
        <v>-0.11928103381856961</v>
      </c>
      <c r="N2357">
        <f t="shared" si="400"/>
        <v>7309.1557714319124</v>
      </c>
      <c r="O2357">
        <f t="shared" si="401"/>
        <v>8032.0393092658378</v>
      </c>
      <c r="P2357">
        <f t="shared" si="402"/>
        <v>9426.4168233690525</v>
      </c>
      <c r="Q2357">
        <f t="shared" si="403"/>
        <v>0.26184491176025149</v>
      </c>
    </row>
    <row r="2358" spans="5:17" x14ac:dyDescent="0.45">
      <c r="E2358">
        <v>235.6</v>
      </c>
      <c r="F2358">
        <v>47.2</v>
      </c>
      <c r="G2358">
        <f t="shared" si="405"/>
        <v>47.2</v>
      </c>
      <c r="H2358">
        <f t="shared" si="406"/>
        <v>47.2</v>
      </c>
      <c r="I2358">
        <f t="shared" si="396"/>
        <v>21.100288000000003</v>
      </c>
      <c r="J2358">
        <f t="shared" si="404"/>
        <v>0</v>
      </c>
      <c r="K2358">
        <f t="shared" si="397"/>
        <v>1.3111111111111112E-3</v>
      </c>
      <c r="L2358">
        <f t="shared" si="398"/>
        <v>346.52003970744011</v>
      </c>
      <c r="M2358">
        <f t="shared" si="399"/>
        <v>0</v>
      </c>
      <c r="N2358">
        <f t="shared" si="400"/>
        <v>7311.6726355984229</v>
      </c>
      <c r="O2358">
        <f t="shared" si="401"/>
        <v>8034.8050940642006</v>
      </c>
      <c r="P2358">
        <f t="shared" si="402"/>
        <v>9429.456147323297</v>
      </c>
      <c r="Q2358">
        <f t="shared" si="403"/>
        <v>0.26192933742564717</v>
      </c>
    </row>
    <row r="2359" spans="5:17" x14ac:dyDescent="0.45">
      <c r="E2359">
        <v>235.7</v>
      </c>
      <c r="F2359">
        <v>47.2</v>
      </c>
      <c r="G2359">
        <f t="shared" si="405"/>
        <v>47.2</v>
      </c>
      <c r="H2359">
        <f t="shared" si="406"/>
        <v>47.2</v>
      </c>
      <c r="I2359">
        <f t="shared" si="396"/>
        <v>21.100288000000003</v>
      </c>
      <c r="J2359">
        <f t="shared" si="404"/>
        <v>0</v>
      </c>
      <c r="K2359">
        <f t="shared" si="397"/>
        <v>1.3111111111111112E-3</v>
      </c>
      <c r="L2359">
        <f t="shared" si="398"/>
        <v>346.52003970744011</v>
      </c>
      <c r="M2359">
        <f t="shared" si="399"/>
        <v>0</v>
      </c>
      <c r="N2359">
        <f t="shared" si="400"/>
        <v>7311.6726355984229</v>
      </c>
      <c r="O2359">
        <f t="shared" si="401"/>
        <v>8034.8050940642006</v>
      </c>
      <c r="P2359">
        <f t="shared" si="402"/>
        <v>9429.456147323297</v>
      </c>
      <c r="Q2359">
        <f t="shared" si="403"/>
        <v>0.26192933742564717</v>
      </c>
    </row>
    <row r="2360" spans="5:17" x14ac:dyDescent="0.45">
      <c r="E2360">
        <v>235.8</v>
      </c>
      <c r="F2360">
        <v>47.2</v>
      </c>
      <c r="G2360">
        <f t="shared" si="405"/>
        <v>47.2</v>
      </c>
      <c r="H2360">
        <f t="shared" si="406"/>
        <v>47.2</v>
      </c>
      <c r="I2360">
        <f t="shared" si="396"/>
        <v>21.100288000000003</v>
      </c>
      <c r="J2360">
        <f t="shared" si="404"/>
        <v>0</v>
      </c>
      <c r="K2360">
        <f t="shared" si="397"/>
        <v>1.3111111111111112E-3</v>
      </c>
      <c r="L2360">
        <f t="shared" si="398"/>
        <v>346.52003970744011</v>
      </c>
      <c r="M2360">
        <f t="shared" si="399"/>
        <v>0</v>
      </c>
      <c r="N2360">
        <f t="shared" si="400"/>
        <v>7311.6726355984229</v>
      </c>
      <c r="O2360">
        <f t="shared" si="401"/>
        <v>8034.8050940642006</v>
      </c>
      <c r="P2360">
        <f t="shared" si="402"/>
        <v>9429.456147323297</v>
      </c>
      <c r="Q2360">
        <f t="shared" si="403"/>
        <v>0.26192933742564717</v>
      </c>
    </row>
    <row r="2361" spans="5:17" x14ac:dyDescent="0.45">
      <c r="E2361">
        <v>235.9</v>
      </c>
      <c r="F2361">
        <v>47.2</v>
      </c>
      <c r="G2361">
        <f t="shared" si="405"/>
        <v>47.2</v>
      </c>
      <c r="H2361">
        <f t="shared" si="406"/>
        <v>47.2</v>
      </c>
      <c r="I2361">
        <f t="shared" si="396"/>
        <v>21.100288000000003</v>
      </c>
      <c r="J2361">
        <f t="shared" si="404"/>
        <v>0</v>
      </c>
      <c r="K2361">
        <f t="shared" si="397"/>
        <v>1.3111111111111112E-3</v>
      </c>
      <c r="L2361">
        <f t="shared" si="398"/>
        <v>346.52003970744011</v>
      </c>
      <c r="M2361">
        <f t="shared" si="399"/>
        <v>0</v>
      </c>
      <c r="N2361">
        <f t="shared" si="400"/>
        <v>7311.6726355984229</v>
      </c>
      <c r="O2361">
        <f t="shared" si="401"/>
        <v>8034.8050940642006</v>
      </c>
      <c r="P2361">
        <f t="shared" si="402"/>
        <v>9429.456147323297</v>
      </c>
      <c r="Q2361">
        <f t="shared" si="403"/>
        <v>0.26192933742564717</v>
      </c>
    </row>
    <row r="2362" spans="5:17" x14ac:dyDescent="0.45">
      <c r="E2362">
        <v>236</v>
      </c>
      <c r="F2362">
        <v>47.2</v>
      </c>
      <c r="G2362">
        <f t="shared" si="405"/>
        <v>47.2</v>
      </c>
      <c r="H2362">
        <f t="shared" si="406"/>
        <v>47.2</v>
      </c>
      <c r="I2362">
        <f t="shared" si="396"/>
        <v>21.100288000000003</v>
      </c>
      <c r="J2362">
        <f t="shared" si="404"/>
        <v>0</v>
      </c>
      <c r="K2362">
        <f t="shared" si="397"/>
        <v>1.3111111111111112E-3</v>
      </c>
      <c r="L2362">
        <f t="shared" si="398"/>
        <v>346.52003970744011</v>
      </c>
      <c r="M2362">
        <f t="shared" si="399"/>
        <v>0</v>
      </c>
      <c r="N2362">
        <f t="shared" si="400"/>
        <v>7311.6726355984229</v>
      </c>
      <c r="O2362">
        <f t="shared" si="401"/>
        <v>8034.8050940642006</v>
      </c>
      <c r="P2362">
        <f t="shared" si="402"/>
        <v>9429.456147323297</v>
      </c>
      <c r="Q2362">
        <f t="shared" si="403"/>
        <v>0.26192933742564717</v>
      </c>
    </row>
    <row r="2363" spans="5:17" x14ac:dyDescent="0.45">
      <c r="E2363">
        <v>236.1</v>
      </c>
      <c r="F2363">
        <v>47.2</v>
      </c>
      <c r="G2363">
        <f t="shared" si="405"/>
        <v>47.2</v>
      </c>
      <c r="H2363">
        <f t="shared" si="406"/>
        <v>47.2</v>
      </c>
      <c r="I2363">
        <f t="shared" si="396"/>
        <v>21.100288000000003</v>
      </c>
      <c r="J2363">
        <f t="shared" si="404"/>
        <v>0</v>
      </c>
      <c r="K2363">
        <f t="shared" si="397"/>
        <v>1.3111111111111112E-3</v>
      </c>
      <c r="L2363">
        <f t="shared" si="398"/>
        <v>346.52003970744011</v>
      </c>
      <c r="M2363">
        <f t="shared" si="399"/>
        <v>0</v>
      </c>
      <c r="N2363">
        <f t="shared" si="400"/>
        <v>7311.6726355984229</v>
      </c>
      <c r="O2363">
        <f t="shared" si="401"/>
        <v>8034.8050940642006</v>
      </c>
      <c r="P2363">
        <f t="shared" si="402"/>
        <v>9429.456147323297</v>
      </c>
      <c r="Q2363">
        <f t="shared" si="403"/>
        <v>0.26192933742564717</v>
      </c>
    </row>
    <row r="2364" spans="5:17" x14ac:dyDescent="0.45">
      <c r="E2364">
        <v>236.2</v>
      </c>
      <c r="F2364">
        <v>47.2</v>
      </c>
      <c r="G2364">
        <f t="shared" si="405"/>
        <v>47.2</v>
      </c>
      <c r="H2364">
        <f t="shared" si="406"/>
        <v>47.2</v>
      </c>
      <c r="I2364">
        <f t="shared" si="396"/>
        <v>21.100288000000003</v>
      </c>
      <c r="J2364">
        <f t="shared" si="404"/>
        <v>0</v>
      </c>
      <c r="K2364">
        <f t="shared" si="397"/>
        <v>1.3111111111111112E-3</v>
      </c>
      <c r="L2364">
        <f t="shared" si="398"/>
        <v>346.52003970744011</v>
      </c>
      <c r="M2364">
        <f t="shared" si="399"/>
        <v>0</v>
      </c>
      <c r="N2364">
        <f t="shared" si="400"/>
        <v>7311.6726355984229</v>
      </c>
      <c r="O2364">
        <f t="shared" si="401"/>
        <v>8034.8050940642006</v>
      </c>
      <c r="P2364">
        <f t="shared" si="402"/>
        <v>9429.456147323297</v>
      </c>
      <c r="Q2364">
        <f t="shared" si="403"/>
        <v>0.26192933742564717</v>
      </c>
    </row>
    <row r="2365" spans="5:17" x14ac:dyDescent="0.45">
      <c r="E2365">
        <v>236.3</v>
      </c>
      <c r="F2365">
        <v>47.2</v>
      </c>
      <c r="G2365">
        <f t="shared" si="405"/>
        <v>47.2</v>
      </c>
      <c r="H2365">
        <f t="shared" si="406"/>
        <v>47.2</v>
      </c>
      <c r="I2365">
        <f t="shared" si="396"/>
        <v>21.100288000000003</v>
      </c>
      <c r="J2365">
        <f t="shared" si="404"/>
        <v>0</v>
      </c>
      <c r="K2365">
        <f t="shared" si="397"/>
        <v>1.3111111111111112E-3</v>
      </c>
      <c r="L2365">
        <f t="shared" si="398"/>
        <v>346.52003970744011</v>
      </c>
      <c r="M2365">
        <f t="shared" si="399"/>
        <v>0</v>
      </c>
      <c r="N2365">
        <f t="shared" si="400"/>
        <v>7311.6726355984229</v>
      </c>
      <c r="O2365">
        <f t="shared" si="401"/>
        <v>8034.8050940642006</v>
      </c>
      <c r="P2365">
        <f t="shared" si="402"/>
        <v>9429.456147323297</v>
      </c>
      <c r="Q2365">
        <f t="shared" si="403"/>
        <v>0.26192933742564717</v>
      </c>
    </row>
    <row r="2366" spans="5:17" x14ac:dyDescent="0.45">
      <c r="E2366">
        <v>236.4</v>
      </c>
      <c r="F2366">
        <v>47.2</v>
      </c>
      <c r="G2366">
        <f t="shared" si="405"/>
        <v>47.2</v>
      </c>
      <c r="H2366">
        <f t="shared" si="406"/>
        <v>47.2</v>
      </c>
      <c r="I2366">
        <f t="shared" si="396"/>
        <v>21.100288000000003</v>
      </c>
      <c r="J2366">
        <f t="shared" si="404"/>
        <v>0</v>
      </c>
      <c r="K2366">
        <f t="shared" si="397"/>
        <v>1.3111111111111112E-3</v>
      </c>
      <c r="L2366">
        <f t="shared" si="398"/>
        <v>346.52003970744011</v>
      </c>
      <c r="M2366">
        <f t="shared" si="399"/>
        <v>0</v>
      </c>
      <c r="N2366">
        <f t="shared" si="400"/>
        <v>7311.6726355984229</v>
      </c>
      <c r="O2366">
        <f t="shared" si="401"/>
        <v>8034.8050940642006</v>
      </c>
      <c r="P2366">
        <f t="shared" si="402"/>
        <v>9429.456147323297</v>
      </c>
      <c r="Q2366">
        <f t="shared" si="403"/>
        <v>0.26192933742564717</v>
      </c>
    </row>
    <row r="2367" spans="5:17" x14ac:dyDescent="0.45">
      <c r="E2367">
        <v>236.5</v>
      </c>
      <c r="F2367">
        <v>47.2</v>
      </c>
      <c r="G2367">
        <f t="shared" si="405"/>
        <v>47.2</v>
      </c>
      <c r="H2367">
        <f t="shared" si="406"/>
        <v>47.2</v>
      </c>
      <c r="I2367">
        <f t="shared" si="396"/>
        <v>21.100288000000003</v>
      </c>
      <c r="J2367">
        <f t="shared" si="404"/>
        <v>-6.5774783362115841E-5</v>
      </c>
      <c r="K2367">
        <f t="shared" si="397"/>
        <v>1.3111111111111112E-3</v>
      </c>
      <c r="L2367">
        <f t="shared" si="398"/>
        <v>346.52003970744011</v>
      </c>
      <c r="M2367">
        <f t="shared" si="399"/>
        <v>-0.11907870350790439</v>
      </c>
      <c r="N2367">
        <f t="shared" si="400"/>
        <v>7309.160040659739</v>
      </c>
      <c r="O2367">
        <f t="shared" si="401"/>
        <v>8032.0440007249881</v>
      </c>
      <c r="P2367">
        <f t="shared" si="402"/>
        <v>9426.4219788186674</v>
      </c>
      <c r="Q2367">
        <f t="shared" si="403"/>
        <v>0.26184505496718524</v>
      </c>
    </row>
    <row r="2368" spans="5:17" x14ac:dyDescent="0.45">
      <c r="E2368">
        <v>236.6</v>
      </c>
      <c r="F2368">
        <v>47.2</v>
      </c>
      <c r="G2368">
        <f t="shared" si="405"/>
        <v>47.2</v>
      </c>
      <c r="H2368">
        <f t="shared" si="406"/>
        <v>47.199970573200005</v>
      </c>
      <c r="I2368">
        <f t="shared" si="396"/>
        <v>21.10027484504333</v>
      </c>
      <c r="J2368">
        <f t="shared" si="404"/>
        <v>-1.0235222201515626E-3</v>
      </c>
      <c r="K2368">
        <f t="shared" si="397"/>
        <v>1.3111111111111112E-3</v>
      </c>
      <c r="L2368">
        <f t="shared" si="398"/>
        <v>346.51987337164735</v>
      </c>
      <c r="M2368">
        <f t="shared" si="399"/>
        <v>-1.8529851830326021</v>
      </c>
      <c r="N2368">
        <f t="shared" si="400"/>
        <v>7272.5660707655898</v>
      </c>
      <c r="O2368">
        <f t="shared" si="401"/>
        <v>7991.8308469951535</v>
      </c>
      <c r="P2368">
        <f t="shared" si="402"/>
        <v>9382.2316999946743</v>
      </c>
      <c r="Q2368">
        <f t="shared" si="403"/>
        <v>0.26061754722207431</v>
      </c>
    </row>
    <row r="2369" spans="5:17" x14ac:dyDescent="0.45">
      <c r="E2369">
        <v>236.7</v>
      </c>
      <c r="F2369">
        <v>47.2</v>
      </c>
      <c r="G2369">
        <f t="shared" si="405"/>
        <v>47.2</v>
      </c>
      <c r="H2369">
        <f t="shared" si="406"/>
        <v>47.199542089200008</v>
      </c>
      <c r="I2369">
        <f t="shared" si="396"/>
        <v>21.100083295555972</v>
      </c>
      <c r="J2369">
        <f t="shared" si="404"/>
        <v>-3.7015475270507636E-3</v>
      </c>
      <c r="K2369">
        <f t="shared" si="397"/>
        <v>1.3111111111111112E-3</v>
      </c>
      <c r="L2369">
        <f t="shared" si="398"/>
        <v>346.51745136585328</v>
      </c>
      <c r="M2369">
        <f t="shared" si="399"/>
        <v>-6.7012836525428545</v>
      </c>
      <c r="N2369">
        <f t="shared" si="400"/>
        <v>7170.1494439274684</v>
      </c>
      <c r="O2369">
        <f t="shared" si="401"/>
        <v>7879.2851032169983</v>
      </c>
      <c r="P2369">
        <f t="shared" si="402"/>
        <v>9258.5550584802168</v>
      </c>
      <c r="Q2369">
        <f t="shared" si="403"/>
        <v>0.25718208495778383</v>
      </c>
    </row>
    <row r="2370" spans="5:17" x14ac:dyDescent="0.45">
      <c r="E2370">
        <v>236.8</v>
      </c>
      <c r="F2370">
        <v>47.2</v>
      </c>
      <c r="G2370">
        <f t="shared" si="405"/>
        <v>47.199852866000001</v>
      </c>
      <c r="H2370">
        <f t="shared" si="406"/>
        <v>47.198314547999999</v>
      </c>
      <c r="I2370">
        <f t="shared" si="396"/>
        <v>21.09953453553792</v>
      </c>
      <c r="J2370">
        <f t="shared" si="404"/>
        <v>-8.1677319398565373E-3</v>
      </c>
      <c r="K2370">
        <f t="shared" si="397"/>
        <v>1.3111111111111112E-3</v>
      </c>
      <c r="L2370">
        <f t="shared" si="398"/>
        <v>346.5105128109891</v>
      </c>
      <c r="M2370">
        <f t="shared" si="399"/>
        <v>-14.786866338177944</v>
      </c>
      <c r="N2370">
        <f t="shared" si="400"/>
        <v>6999.2145350076507</v>
      </c>
      <c r="O2370">
        <f t="shared" si="401"/>
        <v>7691.4445439644514</v>
      </c>
      <c r="P2370">
        <f t="shared" si="402"/>
        <v>9052.1368614993971</v>
      </c>
      <c r="Q2370">
        <f t="shared" si="403"/>
        <v>0.25144824615276107</v>
      </c>
    </row>
    <row r="2371" spans="5:17" x14ac:dyDescent="0.45">
      <c r="E2371">
        <v>236.9</v>
      </c>
      <c r="F2371">
        <v>47.2</v>
      </c>
      <c r="G2371">
        <f t="shared" si="405"/>
        <v>47.197857580000004</v>
      </c>
      <c r="H2371">
        <f t="shared" si="406"/>
        <v>47.195887949999999</v>
      </c>
      <c r="I2371">
        <f t="shared" ref="I2371:I2434" si="407">H2371*0.44704</f>
        <v>21.098449749168001</v>
      </c>
      <c r="J2371">
        <f t="shared" si="404"/>
        <v>-1.4422074564492959E-2</v>
      </c>
      <c r="K2371">
        <f t="shared" ref="K2371:K2434" si="408">F2371*(0.1/3600)</f>
        <v>1.3111111111111112E-3</v>
      </c>
      <c r="L2371">
        <f t="shared" ref="L2371:L2434" si="409">(((1/2)*$B$8*$B$3*$B$4*(I2371^2))+($B$2*9.81*$B$5))</f>
        <v>346.49679723745635</v>
      </c>
      <c r="M2371">
        <f t="shared" ref="M2371:M2434" si="410">$B$2*J2371</f>
        <v>-26.109731621302334</v>
      </c>
      <c r="N2371">
        <f t="shared" ref="N2371:N2434" si="411">(L2371+M2371)*I2371</f>
        <v>6759.6704041858166</v>
      </c>
      <c r="O2371">
        <f t="shared" ref="O2371:O2434" si="412">IF(N2371&gt;0,N2371/$B$9,N2371*$B$9)</f>
        <v>7428.2092353690286</v>
      </c>
      <c r="P2371">
        <f t="shared" ref="P2371:P2434" si="413">O2371/$B$9+$B$10</f>
        <v>8762.8672916143169</v>
      </c>
      <c r="Q2371">
        <f t="shared" ref="Q2371:Q2434" si="414">P2371*(0.1/3600)</f>
        <v>0.24341298032261993</v>
      </c>
    </row>
    <row r="2372" spans="5:17" x14ac:dyDescent="0.45">
      <c r="E2372">
        <v>237</v>
      </c>
      <c r="F2372">
        <v>47.199264329999998</v>
      </c>
      <c r="G2372">
        <f t="shared" si="405"/>
        <v>47.193862293999999</v>
      </c>
      <c r="H2372">
        <f t="shared" si="406"/>
        <v>47.191862295599996</v>
      </c>
      <c r="I2372">
        <f t="shared" si="407"/>
        <v>21.096650120625021</v>
      </c>
      <c r="J2372">
        <f t="shared" ref="J2372:J2435" si="415">(I2373-I2371)/0.2</f>
        <v>-2.2333025834253561E-2</v>
      </c>
      <c r="K2372">
        <f t="shared" si="408"/>
        <v>1.3110906758333333E-3</v>
      </c>
      <c r="L2372">
        <f t="shared" si="409"/>
        <v>346.4740450614413</v>
      </c>
      <c r="M2372">
        <f t="shared" si="410"/>
        <v>-40.431722094932368</v>
      </c>
      <c r="N2372">
        <f t="shared" si="411"/>
        <v>6456.4678097277629</v>
      </c>
      <c r="O2372">
        <f t="shared" si="412"/>
        <v>7095.0195711294091</v>
      </c>
      <c r="P2372">
        <f t="shared" si="413"/>
        <v>8396.7248034389104</v>
      </c>
      <c r="Q2372">
        <f t="shared" si="414"/>
        <v>0.23324235565108087</v>
      </c>
    </row>
    <row r="2373" spans="5:17" x14ac:dyDescent="0.45">
      <c r="E2373">
        <v>237.1</v>
      </c>
      <c r="F2373">
        <v>47.190023570000001</v>
      </c>
      <c r="G2373">
        <f t="shared" ref="G2373:G2436" si="416">(SUM(F2371:F2375))/5</f>
        <v>47.187867009999998</v>
      </c>
      <c r="H2373">
        <f t="shared" ref="H2373:H2436" si="417">(SUM(G2371:G2375))/5</f>
        <v>47.1858964388</v>
      </c>
      <c r="I2373">
        <f t="shared" si="407"/>
        <v>21.09398314400115</v>
      </c>
      <c r="J2373">
        <f t="shared" si="415"/>
        <v>-3.0248190008954623E-2</v>
      </c>
      <c r="K2373">
        <f t="shared" si="408"/>
        <v>1.3108339880555557E-3</v>
      </c>
      <c r="L2373">
        <f t="shared" si="409"/>
        <v>346.44033082717959</v>
      </c>
      <c r="M2373">
        <f t="shared" si="410"/>
        <v>-54.761339613953801</v>
      </c>
      <c r="N2373">
        <f t="shared" si="411"/>
        <v>6152.6717241110446</v>
      </c>
      <c r="O2373">
        <f t="shared" si="412"/>
        <v>6761.1777188033457</v>
      </c>
      <c r="P2373">
        <f t="shared" si="413"/>
        <v>8029.8656250586209</v>
      </c>
      <c r="Q2373">
        <f t="shared" si="414"/>
        <v>0.22305182291829503</v>
      </c>
    </row>
    <row r="2374" spans="5:17" x14ac:dyDescent="0.45">
      <c r="E2374">
        <v>237.2</v>
      </c>
      <c r="F2374">
        <v>47.180023570000003</v>
      </c>
      <c r="G2374">
        <f t="shared" si="416"/>
        <v>47.179871728000002</v>
      </c>
      <c r="H2374">
        <f t="shared" si="417"/>
        <v>47.178329640800001</v>
      </c>
      <c r="I2374">
        <f t="shared" si="407"/>
        <v>21.090600482623231</v>
      </c>
      <c r="J2374">
        <f t="shared" si="415"/>
        <v>-3.6510956655337878E-2</v>
      </c>
      <c r="K2374">
        <f t="shared" si="408"/>
        <v>1.3105562102777779E-3</v>
      </c>
      <c r="L2374">
        <f t="shared" si="409"/>
        <v>346.39757548970704</v>
      </c>
      <c r="M2374">
        <f t="shared" si="410"/>
        <v>-66.099455750622056</v>
      </c>
      <c r="N2374">
        <f t="shared" si="411"/>
        <v>5911.6556594475296</v>
      </c>
      <c r="O2374">
        <f t="shared" si="412"/>
        <v>6496.3249004917907</v>
      </c>
      <c r="P2374">
        <f t="shared" si="413"/>
        <v>7738.8185719690009</v>
      </c>
      <c r="Q2374">
        <f t="shared" si="414"/>
        <v>0.21496718255469449</v>
      </c>
    </row>
    <row r="2375" spans="5:17" x14ac:dyDescent="0.45">
      <c r="E2375">
        <v>237.3</v>
      </c>
      <c r="F2375">
        <v>47.170023579999999</v>
      </c>
      <c r="G2375">
        <f t="shared" si="416"/>
        <v>47.170023581999999</v>
      </c>
      <c r="H2375">
        <f t="shared" si="417"/>
        <v>47.169561902000005</v>
      </c>
      <c r="I2375">
        <f t="shared" si="407"/>
        <v>21.086680952670083</v>
      </c>
      <c r="J2375">
        <f t="shared" si="415"/>
        <v>-4.0985563301738637E-2</v>
      </c>
      <c r="K2375">
        <f t="shared" si="408"/>
        <v>1.3102784327777778E-3</v>
      </c>
      <c r="L2375">
        <f t="shared" si="409"/>
        <v>346.3480429474979</v>
      </c>
      <c r="M2375">
        <f t="shared" si="410"/>
        <v>-74.200286052529947</v>
      </c>
      <c r="N2375">
        <f t="shared" si="411"/>
        <v>5738.6929216290091</v>
      </c>
      <c r="O2375">
        <f t="shared" si="412"/>
        <v>6306.2559578340761</v>
      </c>
      <c r="P2375">
        <f t="shared" si="413"/>
        <v>7529.9516020154679</v>
      </c>
      <c r="Q2375">
        <f t="shared" si="414"/>
        <v>0.20916532227820744</v>
      </c>
    </row>
    <row r="2376" spans="5:17" x14ac:dyDescent="0.45">
      <c r="E2376">
        <v>237.4</v>
      </c>
      <c r="F2376">
        <v>47.160023590000002</v>
      </c>
      <c r="G2376">
        <f t="shared" si="416"/>
        <v>47.160023590000002</v>
      </c>
      <c r="H2376">
        <f t="shared" si="417"/>
        <v>47.159993222000004</v>
      </c>
      <c r="I2376">
        <f t="shared" si="407"/>
        <v>21.082403369962883</v>
      </c>
      <c r="J2376">
        <f t="shared" si="415"/>
        <v>-4.3672011736344274E-2</v>
      </c>
      <c r="K2376">
        <f t="shared" si="408"/>
        <v>1.310000655277778E-3</v>
      </c>
      <c r="L2376">
        <f t="shared" si="409"/>
        <v>346.29399606688946</v>
      </c>
      <c r="M2376">
        <f t="shared" si="410"/>
        <v>-79.063833757012844</v>
      </c>
      <c r="N2376">
        <f t="shared" si="411"/>
        <v>5633.8540744374714</v>
      </c>
      <c r="O2376">
        <f t="shared" si="412"/>
        <v>6191.0484334477705</v>
      </c>
      <c r="P2376">
        <f t="shared" si="413"/>
        <v>7403.3499268656815</v>
      </c>
      <c r="Q2376">
        <f t="shared" si="414"/>
        <v>0.20564860907960228</v>
      </c>
    </row>
    <row r="2377" spans="5:17" x14ac:dyDescent="0.45">
      <c r="E2377">
        <v>237.5</v>
      </c>
      <c r="F2377">
        <v>47.150023599999997</v>
      </c>
      <c r="G2377">
        <f t="shared" si="416"/>
        <v>47.150023600000004</v>
      </c>
      <c r="H2377">
        <f t="shared" si="417"/>
        <v>47.150023600399997</v>
      </c>
      <c r="I2377">
        <f t="shared" si="407"/>
        <v>21.077946550322814</v>
      </c>
      <c r="J2377">
        <f t="shared" si="415"/>
        <v>-4.4636076742410324E-2</v>
      </c>
      <c r="K2377">
        <f t="shared" si="408"/>
        <v>1.3097228777777777E-3</v>
      </c>
      <c r="L2377">
        <f t="shared" si="409"/>
        <v>346.23769620712574</v>
      </c>
      <c r="M2377">
        <f t="shared" si="410"/>
        <v>-80.809177567385703</v>
      </c>
      <c r="N2377">
        <f t="shared" si="411"/>
        <v>5594.6881288198038</v>
      </c>
      <c r="O2377">
        <f t="shared" si="412"/>
        <v>6148.0089327690148</v>
      </c>
      <c r="P2377">
        <f t="shared" si="413"/>
        <v>7356.0537722736426</v>
      </c>
      <c r="Q2377">
        <f t="shared" si="414"/>
        <v>0.20433482700760119</v>
      </c>
    </row>
    <row r="2378" spans="5:17" x14ac:dyDescent="0.45">
      <c r="E2378">
        <v>237.6</v>
      </c>
      <c r="F2378">
        <v>47.14002361</v>
      </c>
      <c r="G2378">
        <f t="shared" si="416"/>
        <v>47.14002361</v>
      </c>
      <c r="H2378">
        <f t="shared" si="417"/>
        <v>47.14002361</v>
      </c>
      <c r="I2378">
        <f t="shared" si="407"/>
        <v>21.073476154614401</v>
      </c>
      <c r="J2378">
        <f t="shared" si="415"/>
        <v>-4.4703956190055294E-2</v>
      </c>
      <c r="K2378">
        <f t="shared" si="408"/>
        <v>1.3094451002777778E-3</v>
      </c>
      <c r="L2378">
        <f t="shared" si="409"/>
        <v>346.18123680795384</v>
      </c>
      <c r="M2378">
        <f t="shared" si="410"/>
        <v>-80.932066556253915</v>
      </c>
      <c r="N2378">
        <f t="shared" si="411"/>
        <v>5589.7220643304536</v>
      </c>
      <c r="O2378">
        <f t="shared" si="412"/>
        <v>6142.5517190444543</v>
      </c>
      <c r="P2378">
        <f t="shared" si="413"/>
        <v>7350.0568341147846</v>
      </c>
      <c r="Q2378">
        <f t="shared" si="414"/>
        <v>0.20416824539207737</v>
      </c>
    </row>
    <row r="2379" spans="5:17" x14ac:dyDescent="0.45">
      <c r="E2379">
        <v>237.7</v>
      </c>
      <c r="F2379">
        <v>47.130023620000003</v>
      </c>
      <c r="G2379">
        <f t="shared" si="416"/>
        <v>47.130023619999996</v>
      </c>
      <c r="H2379">
        <f t="shared" si="417"/>
        <v>47.13002362000001</v>
      </c>
      <c r="I2379">
        <f t="shared" si="407"/>
        <v>21.069005759084803</v>
      </c>
      <c r="J2379">
        <f t="shared" si="415"/>
        <v>-4.4703955296014897E-2</v>
      </c>
      <c r="K2379">
        <f t="shared" si="408"/>
        <v>1.309167322777778E-3</v>
      </c>
      <c r="L2379">
        <f t="shared" si="409"/>
        <v>346.12478938671393</v>
      </c>
      <c r="M2379">
        <f t="shared" si="410"/>
        <v>-80.932064937682696</v>
      </c>
      <c r="N2379">
        <f t="shared" si="411"/>
        <v>5587.3470386840281</v>
      </c>
      <c r="O2379">
        <f t="shared" si="412"/>
        <v>6139.9418007516788</v>
      </c>
      <c r="P2379">
        <f t="shared" si="413"/>
        <v>7347.1887920348117</v>
      </c>
      <c r="Q2379">
        <f t="shared" si="414"/>
        <v>0.20408857755652257</v>
      </c>
    </row>
    <row r="2380" spans="5:17" x14ac:dyDescent="0.45">
      <c r="E2380">
        <v>237.8</v>
      </c>
      <c r="F2380">
        <v>47.120023629999999</v>
      </c>
      <c r="G2380">
        <f t="shared" si="416"/>
        <v>47.120023630000006</v>
      </c>
      <c r="H2380">
        <f t="shared" si="417"/>
        <v>47.120023629999999</v>
      </c>
      <c r="I2380">
        <f t="shared" si="407"/>
        <v>21.064535363555198</v>
      </c>
      <c r="J2380">
        <f t="shared" si="415"/>
        <v>-4.470395529603266E-2</v>
      </c>
      <c r="K2380">
        <f t="shared" si="408"/>
        <v>1.3088895452777777E-3</v>
      </c>
      <c r="L2380">
        <f t="shared" si="409"/>
        <v>346.06835394114728</v>
      </c>
      <c r="M2380">
        <f t="shared" si="410"/>
        <v>-80.932064937714856</v>
      </c>
      <c r="N2380">
        <f t="shared" si="411"/>
        <v>5584.9727358745931</v>
      </c>
      <c r="O2380">
        <f t="shared" si="412"/>
        <v>6137.3326767852668</v>
      </c>
      <c r="P2380">
        <f t="shared" si="413"/>
        <v>7344.3216228409519</v>
      </c>
      <c r="Q2380">
        <f t="shared" si="414"/>
        <v>0.20400893396780423</v>
      </c>
    </row>
    <row r="2381" spans="5:17" x14ac:dyDescent="0.45">
      <c r="E2381">
        <v>237.9</v>
      </c>
      <c r="F2381">
        <v>47.110023640000001</v>
      </c>
      <c r="G2381">
        <f t="shared" si="416"/>
        <v>47.110023639999994</v>
      </c>
      <c r="H2381">
        <f t="shared" si="417"/>
        <v>47.110023639999994</v>
      </c>
      <c r="I2381">
        <f t="shared" si="407"/>
        <v>21.060064968025596</v>
      </c>
      <c r="J2381">
        <f t="shared" si="415"/>
        <v>-4.470395529597937E-2</v>
      </c>
      <c r="K2381">
        <f t="shared" si="408"/>
        <v>1.3086117677777779E-3</v>
      </c>
      <c r="L2381">
        <f t="shared" si="409"/>
        <v>346.01193047125412</v>
      </c>
      <c r="M2381">
        <f t="shared" si="410"/>
        <v>-80.932064937618378</v>
      </c>
      <c r="N2381">
        <f t="shared" si="411"/>
        <v>5582.5991898538568</v>
      </c>
      <c r="O2381">
        <f t="shared" si="412"/>
        <v>6134.7243844547875</v>
      </c>
      <c r="P2381">
        <f t="shared" si="413"/>
        <v>7341.4553675327334</v>
      </c>
      <c r="Q2381">
        <f t="shared" si="414"/>
        <v>0.20392931576479817</v>
      </c>
    </row>
    <row r="2382" spans="5:17" x14ac:dyDescent="0.45">
      <c r="E2382">
        <v>238</v>
      </c>
      <c r="F2382">
        <v>47.100023649999997</v>
      </c>
      <c r="G2382">
        <f t="shared" si="416"/>
        <v>47.100023650000004</v>
      </c>
      <c r="H2382">
        <f t="shared" si="417"/>
        <v>47.100023650000004</v>
      </c>
      <c r="I2382">
        <f t="shared" si="407"/>
        <v>21.055594572496002</v>
      </c>
      <c r="J2382">
        <f t="shared" si="415"/>
        <v>-4.4703955295961606E-2</v>
      </c>
      <c r="K2382">
        <f t="shared" si="408"/>
        <v>1.3083339902777778E-3</v>
      </c>
      <c r="L2382">
        <f t="shared" si="409"/>
        <v>345.95551897703444</v>
      </c>
      <c r="M2382">
        <f t="shared" si="410"/>
        <v>-80.932064937586219</v>
      </c>
      <c r="N2382">
        <f t="shared" si="411"/>
        <v>5580.2264004571498</v>
      </c>
      <c r="O2382">
        <f t="shared" si="412"/>
        <v>6132.116923579285</v>
      </c>
      <c r="P2382">
        <f t="shared" si="413"/>
        <v>7338.5900259113023</v>
      </c>
      <c r="Q2382">
        <f t="shared" si="414"/>
        <v>0.20384972294198062</v>
      </c>
    </row>
    <row r="2383" spans="5:17" x14ac:dyDescent="0.45">
      <c r="E2383">
        <v>238.1</v>
      </c>
      <c r="F2383">
        <v>47.09002366</v>
      </c>
      <c r="G2383">
        <f t="shared" si="416"/>
        <v>47.09002366</v>
      </c>
      <c r="H2383">
        <f t="shared" si="417"/>
        <v>47.090023660000007</v>
      </c>
      <c r="I2383">
        <f t="shared" si="407"/>
        <v>21.051124176966404</v>
      </c>
      <c r="J2383">
        <f t="shared" si="415"/>
        <v>-4.4703955295997133E-2</v>
      </c>
      <c r="K2383">
        <f t="shared" si="408"/>
        <v>1.3080562127777778E-3</v>
      </c>
      <c r="L2383">
        <f t="shared" si="409"/>
        <v>345.89911945848803</v>
      </c>
      <c r="M2383">
        <f t="shared" si="410"/>
        <v>-80.932064937650537</v>
      </c>
      <c r="N2383">
        <f t="shared" si="411"/>
        <v>5577.8543675231776</v>
      </c>
      <c r="O2383">
        <f t="shared" si="412"/>
        <v>6129.5102939815133</v>
      </c>
      <c r="P2383">
        <f t="shared" si="413"/>
        <v>7335.7255977818822</v>
      </c>
      <c r="Q2383">
        <f t="shared" si="414"/>
        <v>0.20377015549394117</v>
      </c>
    </row>
    <row r="2384" spans="5:17" x14ac:dyDescent="0.45">
      <c r="E2384">
        <v>238.2</v>
      </c>
      <c r="F2384">
        <v>47.080023670000003</v>
      </c>
      <c r="G2384">
        <f t="shared" si="416"/>
        <v>47.080023670000003</v>
      </c>
      <c r="H2384">
        <f t="shared" si="417"/>
        <v>47.08002367000001</v>
      </c>
      <c r="I2384">
        <f t="shared" si="407"/>
        <v>21.046653781436802</v>
      </c>
      <c r="J2384">
        <f t="shared" si="415"/>
        <v>-4.4703955296014897E-2</v>
      </c>
      <c r="K2384">
        <f t="shared" si="408"/>
        <v>1.3077784352777779E-3</v>
      </c>
      <c r="L2384">
        <f t="shared" si="409"/>
        <v>345.84273191561499</v>
      </c>
      <c r="M2384">
        <f t="shared" si="410"/>
        <v>-80.932064937682696</v>
      </c>
      <c r="N2384">
        <f t="shared" si="411"/>
        <v>5575.4830908940439</v>
      </c>
      <c r="O2384">
        <f t="shared" si="412"/>
        <v>6126.90449548796</v>
      </c>
      <c r="P2384">
        <f t="shared" si="413"/>
        <v>7332.8620829538022</v>
      </c>
      <c r="Q2384">
        <f t="shared" si="414"/>
        <v>0.20369061341538341</v>
      </c>
    </row>
    <row r="2385" spans="5:17" x14ac:dyDescent="0.45">
      <c r="E2385">
        <v>238.3</v>
      </c>
      <c r="F2385">
        <v>47.070023679999998</v>
      </c>
      <c r="G2385">
        <f t="shared" si="416"/>
        <v>47.070023680000006</v>
      </c>
      <c r="H2385">
        <f t="shared" si="417"/>
        <v>47.070023680000006</v>
      </c>
      <c r="I2385">
        <f t="shared" si="407"/>
        <v>21.042183385907201</v>
      </c>
      <c r="J2385">
        <f t="shared" si="415"/>
        <v>-4.4703955296014897E-2</v>
      </c>
      <c r="K2385">
        <f t="shared" si="408"/>
        <v>1.3075006577777778E-3</v>
      </c>
      <c r="L2385">
        <f t="shared" si="409"/>
        <v>345.78635634841538</v>
      </c>
      <c r="M2385">
        <f t="shared" si="410"/>
        <v>-80.932064937682696</v>
      </c>
      <c r="N2385">
        <f t="shared" si="411"/>
        <v>5573.1125704091437</v>
      </c>
      <c r="O2385">
        <f t="shared" si="412"/>
        <v>6124.2995279221359</v>
      </c>
      <c r="P2385">
        <f t="shared" si="413"/>
        <v>7329.9994812331161</v>
      </c>
      <c r="Q2385">
        <f t="shared" si="414"/>
        <v>0.2036110967009199</v>
      </c>
    </row>
    <row r="2386" spans="5:17" x14ac:dyDescent="0.45">
      <c r="E2386">
        <v>238.4</v>
      </c>
      <c r="F2386">
        <v>47.060023690000001</v>
      </c>
      <c r="G2386">
        <f t="shared" si="416"/>
        <v>47.060023690000001</v>
      </c>
      <c r="H2386">
        <f t="shared" si="417"/>
        <v>47.060023690000001</v>
      </c>
      <c r="I2386">
        <f t="shared" si="407"/>
        <v>21.037712990377599</v>
      </c>
      <c r="J2386">
        <f t="shared" si="415"/>
        <v>-4.4703955295997133E-2</v>
      </c>
      <c r="K2386">
        <f t="shared" si="408"/>
        <v>1.3072228802777778E-3</v>
      </c>
      <c r="L2386">
        <f t="shared" si="409"/>
        <v>345.72999275688915</v>
      </c>
      <c r="M2386">
        <f t="shared" si="410"/>
        <v>-80.932064937650537</v>
      </c>
      <c r="N2386">
        <f t="shared" si="411"/>
        <v>5570.7428059078666</v>
      </c>
      <c r="O2386">
        <f t="shared" si="412"/>
        <v>6121.6953911075452</v>
      </c>
      <c r="P2386">
        <f t="shared" si="413"/>
        <v>7327.1377924258741</v>
      </c>
      <c r="Q2386">
        <f t="shared" si="414"/>
        <v>0.20353160534516318</v>
      </c>
    </row>
    <row r="2387" spans="5:17" x14ac:dyDescent="0.45">
      <c r="E2387">
        <v>238.5</v>
      </c>
      <c r="F2387">
        <v>47.050023699999997</v>
      </c>
      <c r="G2387">
        <f t="shared" si="416"/>
        <v>47.050023700000004</v>
      </c>
      <c r="H2387">
        <f t="shared" si="417"/>
        <v>47.050023700000004</v>
      </c>
      <c r="I2387">
        <f t="shared" si="407"/>
        <v>21.033242594848002</v>
      </c>
      <c r="J2387">
        <f t="shared" si="415"/>
        <v>-4.4629180703363858E-2</v>
      </c>
      <c r="K2387">
        <f t="shared" si="408"/>
        <v>1.3069451027777777E-3</v>
      </c>
      <c r="L2387">
        <f t="shared" si="409"/>
        <v>345.67364114103634</v>
      </c>
      <c r="M2387">
        <f t="shared" si="410"/>
        <v>-80.79669297455213</v>
      </c>
      <c r="N2387">
        <f t="shared" si="411"/>
        <v>5571.2211085686422</v>
      </c>
      <c r="O2387">
        <f t="shared" si="412"/>
        <v>6122.2209984270794</v>
      </c>
      <c r="P2387">
        <f t="shared" si="413"/>
        <v>7327.7153828869004</v>
      </c>
      <c r="Q2387">
        <f t="shared" si="414"/>
        <v>0.20354764952463614</v>
      </c>
    </row>
    <row r="2388" spans="5:17" x14ac:dyDescent="0.45">
      <c r="E2388">
        <v>238.6</v>
      </c>
      <c r="F2388">
        <v>47.04002371</v>
      </c>
      <c r="G2388">
        <f t="shared" si="416"/>
        <v>47.04002371</v>
      </c>
      <c r="H2388">
        <f t="shared" si="417"/>
        <v>47.040057163199997</v>
      </c>
      <c r="I2388">
        <f t="shared" si="407"/>
        <v>21.028787154236927</v>
      </c>
      <c r="J2388">
        <f t="shared" si="415"/>
        <v>-4.3662450444799106E-2</v>
      </c>
      <c r="K2388">
        <f t="shared" si="408"/>
        <v>1.3066673252777779E-3</v>
      </c>
      <c r="L2388">
        <f t="shared" si="409"/>
        <v>345.61748995520617</v>
      </c>
      <c r="M2388">
        <f t="shared" si="410"/>
        <v>-79.046523989608644</v>
      </c>
      <c r="N2388">
        <f t="shared" si="411"/>
        <v>5605.6641047898856</v>
      </c>
      <c r="O2388">
        <f t="shared" si="412"/>
        <v>6160.0704448240504</v>
      </c>
      <c r="P2388">
        <f t="shared" si="413"/>
        <v>7369.3081811253296</v>
      </c>
      <c r="Q2388">
        <f t="shared" si="414"/>
        <v>0.20470300503125916</v>
      </c>
    </row>
    <row r="2389" spans="5:17" x14ac:dyDescent="0.45">
      <c r="E2389">
        <v>238.7</v>
      </c>
      <c r="F2389">
        <v>47.030023720000003</v>
      </c>
      <c r="G2389">
        <f t="shared" si="416"/>
        <v>47.030023719999996</v>
      </c>
      <c r="H2389">
        <f t="shared" si="417"/>
        <v>47.030489676000002</v>
      </c>
      <c r="I2389">
        <f t="shared" si="407"/>
        <v>21.024510104759042</v>
      </c>
      <c r="J2389">
        <f t="shared" si="415"/>
        <v>-4.0984460007038592E-2</v>
      </c>
      <c r="K2389">
        <f t="shared" si="408"/>
        <v>1.3063895477777778E-3</v>
      </c>
      <c r="L2389">
        <f t="shared" si="409"/>
        <v>345.56359819429309</v>
      </c>
      <c r="M2389">
        <f t="shared" si="410"/>
        <v>-74.198288647205999</v>
      </c>
      <c r="N2389">
        <f t="shared" si="411"/>
        <v>5705.3226926537982</v>
      </c>
      <c r="O2389">
        <f t="shared" si="412"/>
        <v>6269.5853765426355</v>
      </c>
      <c r="P2389">
        <f t="shared" si="413"/>
        <v>7489.6542599369614</v>
      </c>
      <c r="Q2389">
        <f t="shared" si="414"/>
        <v>0.2080459516649156</v>
      </c>
    </row>
    <row r="2390" spans="5:17" x14ac:dyDescent="0.45">
      <c r="E2390">
        <v>238.8</v>
      </c>
      <c r="F2390">
        <v>47.020023729999998</v>
      </c>
      <c r="G2390">
        <f t="shared" si="416"/>
        <v>47.020190996000004</v>
      </c>
      <c r="H2390">
        <f t="shared" si="417"/>
        <v>47.021721237999998</v>
      </c>
      <c r="I2390">
        <f t="shared" si="407"/>
        <v>21.020590262235519</v>
      </c>
      <c r="J2390">
        <f t="shared" si="415"/>
        <v>-3.6518311357447431E-2</v>
      </c>
      <c r="K2390">
        <f t="shared" si="408"/>
        <v>1.3061117702777778E-3</v>
      </c>
      <c r="L2390">
        <f t="shared" si="409"/>
        <v>345.51421694641044</v>
      </c>
      <c r="M2390">
        <f t="shared" si="410"/>
        <v>-66.112770707314056</v>
      </c>
      <c r="N2390">
        <f t="shared" si="411"/>
        <v>5873.1833200680703</v>
      </c>
      <c r="O2390">
        <f t="shared" si="412"/>
        <v>6454.0476044704064</v>
      </c>
      <c r="P2390">
        <f t="shared" si="413"/>
        <v>7692.3600049125344</v>
      </c>
      <c r="Q2390">
        <f t="shared" si="414"/>
        <v>0.21367666680312597</v>
      </c>
    </row>
    <row r="2391" spans="5:17" x14ac:dyDescent="0.45">
      <c r="E2391">
        <v>238.9</v>
      </c>
      <c r="F2391">
        <v>47.010023740000001</v>
      </c>
      <c r="G2391">
        <f t="shared" si="416"/>
        <v>47.012186254</v>
      </c>
      <c r="H2391">
        <f t="shared" si="417"/>
        <v>47.014151848799997</v>
      </c>
      <c r="I2391">
        <f t="shared" si="407"/>
        <v>21.017206442487552</v>
      </c>
      <c r="J2391">
        <f t="shared" si="415"/>
        <v>-3.0264004495990093E-2</v>
      </c>
      <c r="K2391">
        <f t="shared" si="408"/>
        <v>1.3058339927777779E-3</v>
      </c>
      <c r="L2391">
        <f t="shared" si="409"/>
        <v>345.47159579153777</v>
      </c>
      <c r="M2391">
        <f t="shared" si="410"/>
        <v>-54.789970169868504</v>
      </c>
      <c r="N2391">
        <f t="shared" si="411"/>
        <v>6109.3157347285014</v>
      </c>
      <c r="O2391">
        <f t="shared" si="412"/>
        <v>6713.5337744269245</v>
      </c>
      <c r="P2391">
        <f t="shared" si="413"/>
        <v>7977.5096422273891</v>
      </c>
      <c r="Q2391">
        <f t="shared" si="414"/>
        <v>0.22159749006187193</v>
      </c>
    </row>
    <row r="2392" spans="5:17" x14ac:dyDescent="0.45">
      <c r="E2392">
        <v>239</v>
      </c>
      <c r="F2392">
        <v>47.000860080000002</v>
      </c>
      <c r="G2392">
        <f t="shared" si="416"/>
        <v>47.006181509999998</v>
      </c>
      <c r="H2392">
        <f t="shared" si="417"/>
        <v>47.008181508</v>
      </c>
      <c r="I2392">
        <f t="shared" si="407"/>
        <v>21.014537461336321</v>
      </c>
      <c r="J2392">
        <f t="shared" si="415"/>
        <v>-2.2371088607986422E-2</v>
      </c>
      <c r="K2392">
        <f t="shared" si="408"/>
        <v>1.3055794466666668E-3</v>
      </c>
      <c r="L2392">
        <f t="shared" si="409"/>
        <v>345.43798328009257</v>
      </c>
      <c r="M2392">
        <f t="shared" si="410"/>
        <v>-40.500630961162621</v>
      </c>
      <c r="N2392">
        <f t="shared" si="411"/>
        <v>6408.1174136668651</v>
      </c>
      <c r="O2392">
        <f t="shared" si="412"/>
        <v>7041.8872677657855</v>
      </c>
      <c r="P2392">
        <f t="shared" si="413"/>
        <v>8338.3376568854783</v>
      </c>
      <c r="Q2392">
        <f t="shared" si="414"/>
        <v>0.23162049046904107</v>
      </c>
    </row>
    <row r="2393" spans="5:17" x14ac:dyDescent="0.45">
      <c r="E2393">
        <v>239.1</v>
      </c>
      <c r="F2393">
        <v>47</v>
      </c>
      <c r="G2393">
        <f t="shared" si="416"/>
        <v>47.002176763999998</v>
      </c>
      <c r="H2393">
        <f t="shared" si="417"/>
        <v>47.004143308800003</v>
      </c>
      <c r="I2393">
        <f t="shared" si="407"/>
        <v>21.012732224765955</v>
      </c>
      <c r="J2393">
        <f t="shared" si="415"/>
        <v>-1.4473925840015056E-2</v>
      </c>
      <c r="K2393">
        <f t="shared" si="408"/>
        <v>1.3055555555555557E-3</v>
      </c>
      <c r="L2393">
        <f t="shared" si="409"/>
        <v>345.41525098177215</v>
      </c>
      <c r="M2393">
        <f t="shared" si="410"/>
        <v>-26.203603198657593</v>
      </c>
      <c r="N2393">
        <f t="shared" si="411"/>
        <v>6707.5088778928903</v>
      </c>
      <c r="O2393">
        <f t="shared" si="412"/>
        <v>7370.8888768053739</v>
      </c>
      <c r="P2393">
        <f t="shared" si="413"/>
        <v>8699.8778865993118</v>
      </c>
      <c r="Q2393">
        <f t="shared" si="414"/>
        <v>0.24166327462775866</v>
      </c>
    </row>
    <row r="2394" spans="5:17" x14ac:dyDescent="0.45">
      <c r="E2394">
        <v>239.2</v>
      </c>
      <c r="F2394">
        <v>47</v>
      </c>
      <c r="G2394">
        <f t="shared" si="416"/>
        <v>47.000172016</v>
      </c>
      <c r="H2394">
        <f t="shared" si="417"/>
        <v>47.001706057999996</v>
      </c>
      <c r="I2394">
        <f t="shared" si="407"/>
        <v>21.011642676168318</v>
      </c>
      <c r="J2394">
        <f t="shared" si="415"/>
        <v>-8.2111252185690375E-3</v>
      </c>
      <c r="K2394">
        <f t="shared" si="408"/>
        <v>1.3055555555555557E-3</v>
      </c>
      <c r="L2394">
        <f t="shared" si="409"/>
        <v>345.40153187249967</v>
      </c>
      <c r="M2394">
        <f t="shared" si="410"/>
        <v>-14.865425553517266</v>
      </c>
      <c r="N2394">
        <f t="shared" si="411"/>
        <v>6945.1065575464399</v>
      </c>
      <c r="O2394">
        <f t="shared" si="412"/>
        <v>7631.9852280730111</v>
      </c>
      <c r="P2394">
        <f t="shared" si="413"/>
        <v>8986.796953926385</v>
      </c>
      <c r="Q2394">
        <f t="shared" si="414"/>
        <v>0.24963324872017736</v>
      </c>
    </row>
    <row r="2395" spans="5:17" x14ac:dyDescent="0.45">
      <c r="E2395">
        <v>239.3</v>
      </c>
      <c r="F2395">
        <v>47</v>
      </c>
      <c r="G2395">
        <f t="shared" si="416"/>
        <v>47</v>
      </c>
      <c r="H2395">
        <f t="shared" si="417"/>
        <v>47.000469756000001</v>
      </c>
      <c r="I2395">
        <f t="shared" si="407"/>
        <v>21.011089999722241</v>
      </c>
      <c r="J2395">
        <f t="shared" si="415"/>
        <v>-3.7364828089536672E-3</v>
      </c>
      <c r="K2395">
        <f t="shared" si="408"/>
        <v>1.3055555555555557E-3</v>
      </c>
      <c r="L2395">
        <f t="shared" si="409"/>
        <v>345.39457308950023</v>
      </c>
      <c r="M2395">
        <f t="shared" si="410"/>
        <v>-6.7645305058662357</v>
      </c>
      <c r="N2395">
        <f t="shared" si="411"/>
        <v>7114.9863013345093</v>
      </c>
      <c r="O2395">
        <f t="shared" si="412"/>
        <v>7818.6662652027571</v>
      </c>
      <c r="P2395">
        <f t="shared" si="413"/>
        <v>9191.9409507722594</v>
      </c>
      <c r="Q2395">
        <f t="shared" si="414"/>
        <v>0.2553316930770072</v>
      </c>
    </row>
    <row r="2396" spans="5:17" x14ac:dyDescent="0.45">
      <c r="E2396">
        <v>239.4</v>
      </c>
      <c r="F2396">
        <v>47</v>
      </c>
      <c r="G2396">
        <f t="shared" si="416"/>
        <v>47</v>
      </c>
      <c r="H2396">
        <f t="shared" si="417"/>
        <v>47.000034403199997</v>
      </c>
      <c r="I2396">
        <f t="shared" si="407"/>
        <v>21.010895379606527</v>
      </c>
      <c r="J2396">
        <f t="shared" si="415"/>
        <v>-1.0499986112044724E-3</v>
      </c>
      <c r="K2396">
        <f t="shared" si="408"/>
        <v>1.3055555555555557E-3</v>
      </c>
      <c r="L2396">
        <f t="shared" si="409"/>
        <v>345.39212265927449</v>
      </c>
      <c r="M2396">
        <f t="shared" si="410"/>
        <v>-1.9009180557688226</v>
      </c>
      <c r="N2396">
        <f t="shared" si="411"/>
        <v>7217.0577637392771</v>
      </c>
      <c r="O2396">
        <f t="shared" si="412"/>
        <v>7930.8327074057988</v>
      </c>
      <c r="P2396">
        <f t="shared" si="413"/>
        <v>9315.2007773690093</v>
      </c>
      <c r="Q2396">
        <f t="shared" si="414"/>
        <v>0.25875557714913916</v>
      </c>
    </row>
    <row r="2397" spans="5:17" x14ac:dyDescent="0.45">
      <c r="E2397">
        <v>239.5</v>
      </c>
      <c r="F2397">
        <v>47</v>
      </c>
      <c r="G2397">
        <f t="shared" si="416"/>
        <v>47</v>
      </c>
      <c r="H2397">
        <f t="shared" si="417"/>
        <v>47</v>
      </c>
      <c r="I2397">
        <f t="shared" si="407"/>
        <v>21.01088</v>
      </c>
      <c r="J2397">
        <f t="shared" si="415"/>
        <v>-1.4469433088137862E-4</v>
      </c>
      <c r="K2397">
        <f t="shared" si="408"/>
        <v>1.3055555555555557E-3</v>
      </c>
      <c r="L2397">
        <f t="shared" si="409"/>
        <v>345.39192901811759</v>
      </c>
      <c r="M2397">
        <f t="shared" si="410"/>
        <v>-0.26195469518220005</v>
      </c>
      <c r="N2397">
        <f t="shared" si="411"/>
        <v>7251.4844749022759</v>
      </c>
      <c r="O2397">
        <f t="shared" si="412"/>
        <v>7968.6642581343685</v>
      </c>
      <c r="P2397">
        <f t="shared" si="413"/>
        <v>9356.7739100377676</v>
      </c>
      <c r="Q2397">
        <f t="shared" si="414"/>
        <v>0.25991038638993802</v>
      </c>
    </row>
    <row r="2398" spans="5:17" x14ac:dyDescent="0.45">
      <c r="E2398">
        <v>239.6</v>
      </c>
      <c r="F2398">
        <v>47</v>
      </c>
      <c r="G2398">
        <f t="shared" si="416"/>
        <v>47</v>
      </c>
      <c r="H2398">
        <f t="shared" si="417"/>
        <v>46.999969668799999</v>
      </c>
      <c r="I2398">
        <f t="shared" si="407"/>
        <v>21.010866440740351</v>
      </c>
      <c r="J2398">
        <f t="shared" si="415"/>
        <v>-1.0275402156878499E-3</v>
      </c>
      <c r="K2398">
        <f t="shared" si="408"/>
        <v>1.3055555555555557E-3</v>
      </c>
      <c r="L2398">
        <f t="shared" si="409"/>
        <v>345.39175829665521</v>
      </c>
      <c r="M2398">
        <f t="shared" si="410"/>
        <v>-1.8602593643328664</v>
      </c>
      <c r="N2398">
        <f t="shared" si="411"/>
        <v>7217.8944422543609</v>
      </c>
      <c r="O2398">
        <f t="shared" si="412"/>
        <v>7931.7521343454509</v>
      </c>
      <c r="P2398">
        <f t="shared" si="413"/>
        <v>9316.2111366433528</v>
      </c>
      <c r="Q2398">
        <f t="shared" si="414"/>
        <v>0.25878364268453757</v>
      </c>
    </row>
    <row r="2399" spans="5:17" x14ac:dyDescent="0.45">
      <c r="E2399">
        <v>239.7</v>
      </c>
      <c r="F2399">
        <v>47</v>
      </c>
      <c r="G2399">
        <f t="shared" si="416"/>
        <v>47</v>
      </c>
      <c r="H2399">
        <f t="shared" si="417"/>
        <v>46.999540291599999</v>
      </c>
      <c r="I2399">
        <f t="shared" si="407"/>
        <v>21.010674491956863</v>
      </c>
      <c r="J2399">
        <f t="shared" si="415"/>
        <v>-3.7055145599929062E-3</v>
      </c>
      <c r="K2399">
        <f t="shared" si="408"/>
        <v>1.3055555555555557E-3</v>
      </c>
      <c r="L2399">
        <f t="shared" si="409"/>
        <v>345.38934152630043</v>
      </c>
      <c r="M2399">
        <f t="shared" si="410"/>
        <v>-6.7084655711350116</v>
      </c>
      <c r="N2399">
        <f t="shared" si="411"/>
        <v>7115.9136413447995</v>
      </c>
      <c r="O2399">
        <f t="shared" si="412"/>
        <v>7819.6853201591202</v>
      </c>
      <c r="P2399">
        <f t="shared" si="413"/>
        <v>9193.0607913836484</v>
      </c>
      <c r="Q2399">
        <f t="shared" si="414"/>
        <v>0.2553627997606569</v>
      </c>
    </row>
    <row r="2400" spans="5:17" x14ac:dyDescent="0.45">
      <c r="E2400">
        <v>239.8</v>
      </c>
      <c r="F2400">
        <v>47</v>
      </c>
      <c r="G2400">
        <f t="shared" si="416"/>
        <v>46.999848344</v>
      </c>
      <c r="H2400">
        <f t="shared" si="417"/>
        <v>46.998311868800002</v>
      </c>
      <c r="I2400">
        <f t="shared" si="407"/>
        <v>21.010125337828352</v>
      </c>
      <c r="J2400">
        <f t="shared" si="415"/>
        <v>-8.1716471161463744E-3</v>
      </c>
      <c r="K2400">
        <f t="shared" si="408"/>
        <v>1.3055555555555557E-3</v>
      </c>
      <c r="L2400">
        <f t="shared" si="409"/>
        <v>345.3824274110483</v>
      </c>
      <c r="M2400">
        <f t="shared" si="410"/>
        <v>-14.793954375458615</v>
      </c>
      <c r="N2400">
        <f t="shared" si="411"/>
        <v>6945.7052537190275</v>
      </c>
      <c r="O2400">
        <f t="shared" si="412"/>
        <v>7632.6431359549752</v>
      </c>
      <c r="P2400">
        <f t="shared" si="413"/>
        <v>8987.5199296208521</v>
      </c>
      <c r="Q2400">
        <f t="shared" si="414"/>
        <v>0.24965333137835702</v>
      </c>
    </row>
    <row r="2401" spans="5:17" x14ac:dyDescent="0.45">
      <c r="E2401">
        <v>239.9</v>
      </c>
      <c r="F2401">
        <v>47</v>
      </c>
      <c r="G2401">
        <f t="shared" si="416"/>
        <v>46.997853113999994</v>
      </c>
      <c r="H2401">
        <f t="shared" si="417"/>
        <v>46.995884400800001</v>
      </c>
      <c r="I2401">
        <f t="shared" si="407"/>
        <v>21.009040162533633</v>
      </c>
      <c r="J2401">
        <f t="shared" si="415"/>
        <v>-1.4425937884148254E-2</v>
      </c>
      <c r="K2401">
        <f t="shared" si="408"/>
        <v>1.3055555555555557E-3</v>
      </c>
      <c r="L2401">
        <f t="shared" si="409"/>
        <v>345.36876506226673</v>
      </c>
      <c r="M2401">
        <f t="shared" si="410"/>
        <v>-26.116725777303675</v>
      </c>
      <c r="N2401">
        <f t="shared" si="411"/>
        <v>6707.1789153085547</v>
      </c>
      <c r="O2401">
        <f t="shared" si="412"/>
        <v>7370.5262805588509</v>
      </c>
      <c r="P2401">
        <f t="shared" si="413"/>
        <v>8699.4794291855505</v>
      </c>
      <c r="Q2401">
        <f t="shared" si="414"/>
        <v>0.2416522063662653</v>
      </c>
    </row>
    <row r="2402" spans="5:17" x14ac:dyDescent="0.45">
      <c r="E2402">
        <v>240</v>
      </c>
      <c r="F2402">
        <v>46.999241720000001</v>
      </c>
      <c r="G2402">
        <f t="shared" si="416"/>
        <v>46.993857886000001</v>
      </c>
      <c r="H2402">
        <f t="shared" si="417"/>
        <v>46.991857888000006</v>
      </c>
      <c r="I2402">
        <f t="shared" si="407"/>
        <v>21.007240150251523</v>
      </c>
      <c r="J2402">
        <f t="shared" si="415"/>
        <v>-2.2332794267523326E-2</v>
      </c>
      <c r="K2402">
        <f t="shared" si="408"/>
        <v>1.3055344922222223E-3</v>
      </c>
      <c r="L2402">
        <f t="shared" si="409"/>
        <v>345.34610447726595</v>
      </c>
      <c r="M2402">
        <f t="shared" si="410"/>
        <v>-40.431302866398234</v>
      </c>
      <c r="N2402">
        <f t="shared" si="411"/>
        <v>6405.4184628057974</v>
      </c>
      <c r="O2402">
        <f t="shared" si="412"/>
        <v>7038.9213876986778</v>
      </c>
      <c r="P2402">
        <f t="shared" si="413"/>
        <v>8335.0784480205257</v>
      </c>
      <c r="Q2402">
        <f t="shared" si="414"/>
        <v>0.23152995688945907</v>
      </c>
    </row>
    <row r="2403" spans="5:17" x14ac:dyDescent="0.45">
      <c r="E2403">
        <v>240.1</v>
      </c>
      <c r="F2403">
        <v>46.99002385</v>
      </c>
      <c r="G2403">
        <f t="shared" si="416"/>
        <v>46.987862660000005</v>
      </c>
      <c r="H2403">
        <f t="shared" si="417"/>
        <v>46.985892993200004</v>
      </c>
      <c r="I2403">
        <f t="shared" si="407"/>
        <v>21.004573603680129</v>
      </c>
      <c r="J2403">
        <f t="shared" si="415"/>
        <v>-3.0243913624339314E-2</v>
      </c>
      <c r="K2403">
        <f t="shared" si="408"/>
        <v>1.3052784402777778E-3</v>
      </c>
      <c r="L2403">
        <f t="shared" si="409"/>
        <v>345.3125385498106</v>
      </c>
      <c r="M2403">
        <f t="shared" si="410"/>
        <v>-54.753597644924596</v>
      </c>
      <c r="N2403">
        <f t="shared" si="411"/>
        <v>6103.066660444023</v>
      </c>
      <c r="O2403">
        <f t="shared" si="412"/>
        <v>6706.6666598285965</v>
      </c>
      <c r="P2403">
        <f t="shared" si="413"/>
        <v>7969.963362449007</v>
      </c>
      <c r="Q2403">
        <f t="shared" si="414"/>
        <v>0.22138787117913911</v>
      </c>
    </row>
    <row r="2404" spans="5:17" x14ac:dyDescent="0.45">
      <c r="E2404">
        <v>240.2</v>
      </c>
      <c r="F2404">
        <v>46.980023860000003</v>
      </c>
      <c r="G2404">
        <f t="shared" si="416"/>
        <v>46.979867435999999</v>
      </c>
      <c r="H2404">
        <f t="shared" si="417"/>
        <v>46.978327146399998</v>
      </c>
      <c r="I2404">
        <f t="shared" si="407"/>
        <v>21.001191367526655</v>
      </c>
      <c r="J2404">
        <f t="shared" si="415"/>
        <v>-3.6506730339205262E-2</v>
      </c>
      <c r="K2404">
        <f t="shared" si="408"/>
        <v>1.3050006627777779E-3</v>
      </c>
      <c r="L2404">
        <f t="shared" si="409"/>
        <v>345.26996980225999</v>
      </c>
      <c r="M2404">
        <f t="shared" si="410"/>
        <v>-66.091804425601097</v>
      </c>
      <c r="N2404">
        <f t="shared" si="411"/>
        <v>5863.0740767102179</v>
      </c>
      <c r="O2404">
        <f t="shared" si="412"/>
        <v>6442.9385458354045</v>
      </c>
      <c r="P2404">
        <f t="shared" si="413"/>
        <v>7680.1522481707743</v>
      </c>
      <c r="Q2404">
        <f t="shared" si="414"/>
        <v>0.2133375624491882</v>
      </c>
    </row>
    <row r="2405" spans="5:17" x14ac:dyDescent="0.45">
      <c r="E2405">
        <v>240.3</v>
      </c>
      <c r="F2405">
        <v>46.970023869999999</v>
      </c>
      <c r="G2405">
        <f t="shared" si="416"/>
        <v>46.970023869999999</v>
      </c>
      <c r="H2405">
        <f t="shared" si="417"/>
        <v>46.969560347200002</v>
      </c>
      <c r="I2405">
        <f t="shared" si="407"/>
        <v>20.997272257612288</v>
      </c>
      <c r="J2405">
        <f t="shared" si="415"/>
        <v>-4.0981388842240563E-2</v>
      </c>
      <c r="K2405">
        <f t="shared" si="408"/>
        <v>1.3047228852777779E-3</v>
      </c>
      <c r="L2405">
        <f t="shared" si="409"/>
        <v>345.22065254742876</v>
      </c>
      <c r="M2405">
        <f t="shared" si="410"/>
        <v>-74.192728608788315</v>
      </c>
      <c r="N2405">
        <f t="shared" si="411"/>
        <v>5690.8471083550685</v>
      </c>
      <c r="O2405">
        <f t="shared" si="412"/>
        <v>6253.6781410495259</v>
      </c>
      <c r="P2405">
        <f t="shared" si="413"/>
        <v>7472.1737813731052</v>
      </c>
      <c r="Q2405">
        <f t="shared" si="414"/>
        <v>0.2075603828159196</v>
      </c>
    </row>
    <row r="2406" spans="5:17" x14ac:dyDescent="0.45">
      <c r="E2406">
        <v>240.4</v>
      </c>
      <c r="F2406">
        <v>46.960023880000001</v>
      </c>
      <c r="G2406">
        <f t="shared" si="416"/>
        <v>46.960023880000001</v>
      </c>
      <c r="H2406">
        <f t="shared" si="417"/>
        <v>46.959992595199999</v>
      </c>
      <c r="I2406">
        <f t="shared" si="407"/>
        <v>20.992995089758207</v>
      </c>
      <c r="J2406">
        <f t="shared" si="415"/>
        <v>-4.3667889133445215E-2</v>
      </c>
      <c r="K2406">
        <f t="shared" si="408"/>
        <v>1.3044451077777778E-3</v>
      </c>
      <c r="L2406">
        <f t="shared" si="409"/>
        <v>345.16684007070717</v>
      </c>
      <c r="M2406">
        <f t="shared" si="410"/>
        <v>-79.05637019448622</v>
      </c>
      <c r="N2406">
        <f t="shared" si="411"/>
        <v>5586.4557874447546</v>
      </c>
      <c r="O2406">
        <f t="shared" si="412"/>
        <v>6138.9624037854446</v>
      </c>
      <c r="P2406">
        <f t="shared" si="413"/>
        <v>7346.1125316323569</v>
      </c>
      <c r="Q2406">
        <f t="shared" si="414"/>
        <v>0.20405868143423214</v>
      </c>
    </row>
    <row r="2407" spans="5:17" x14ac:dyDescent="0.45">
      <c r="E2407">
        <v>240.5</v>
      </c>
      <c r="F2407">
        <v>46.950023889999997</v>
      </c>
      <c r="G2407">
        <f t="shared" si="416"/>
        <v>46.950023889999997</v>
      </c>
      <c r="H2407">
        <f t="shared" si="417"/>
        <v>46.950023889999997</v>
      </c>
      <c r="I2407">
        <f t="shared" si="407"/>
        <v>20.988538679785599</v>
      </c>
      <c r="J2407">
        <f t="shared" si="415"/>
        <v>-4.463402751101242E-2</v>
      </c>
      <c r="K2407">
        <f t="shared" si="408"/>
        <v>1.3041673302777777E-3</v>
      </c>
      <c r="L2407">
        <f t="shared" si="409"/>
        <v>345.1107841505775</v>
      </c>
      <c r="M2407">
        <f t="shared" si="410"/>
        <v>-80.805467637750411</v>
      </c>
      <c r="N2407">
        <f t="shared" si="411"/>
        <v>5547.382358902446</v>
      </c>
      <c r="O2407">
        <f t="shared" si="412"/>
        <v>6096.0245702224674</v>
      </c>
      <c r="P2407">
        <f t="shared" si="413"/>
        <v>7298.928099145568</v>
      </c>
      <c r="Q2407">
        <f t="shared" si="414"/>
        <v>0.20274800275404356</v>
      </c>
    </row>
    <row r="2408" spans="5:17" x14ac:dyDescent="0.45">
      <c r="E2408">
        <v>240.6</v>
      </c>
      <c r="F2408">
        <v>46.9400239</v>
      </c>
      <c r="G2408">
        <f t="shared" si="416"/>
        <v>46.940023900000007</v>
      </c>
      <c r="H2408">
        <f t="shared" si="417"/>
        <v>46.940023900000007</v>
      </c>
      <c r="I2408">
        <f t="shared" si="407"/>
        <v>20.984068284256004</v>
      </c>
      <c r="J2408">
        <f t="shared" si="415"/>
        <v>-4.4703955295997133E-2</v>
      </c>
      <c r="K2408">
        <f t="shared" si="408"/>
        <v>1.3038895527777779E-3</v>
      </c>
      <c r="L2408">
        <f t="shared" si="409"/>
        <v>345.05456426702426</v>
      </c>
      <c r="M2408">
        <f t="shared" si="410"/>
        <v>-80.932064937650537</v>
      </c>
      <c r="N2408">
        <f t="shared" si="411"/>
        <v>5542.3645613359395</v>
      </c>
      <c r="O2408">
        <f t="shared" si="412"/>
        <v>6090.5105069625706</v>
      </c>
      <c r="P2408">
        <f t="shared" si="413"/>
        <v>7292.8686889698574</v>
      </c>
      <c r="Q2408">
        <f t="shared" si="414"/>
        <v>0.20257968580471827</v>
      </c>
    </row>
    <row r="2409" spans="5:17" x14ac:dyDescent="0.45">
      <c r="E2409">
        <v>240.7</v>
      </c>
      <c r="F2409">
        <v>46.930023910000003</v>
      </c>
      <c r="G2409">
        <f t="shared" si="416"/>
        <v>46.930023910000003</v>
      </c>
      <c r="H2409">
        <f t="shared" si="417"/>
        <v>46.930023910000003</v>
      </c>
      <c r="I2409">
        <f t="shared" si="407"/>
        <v>20.979597888726399</v>
      </c>
      <c r="J2409">
        <f t="shared" si="415"/>
        <v>-4.4703955296014897E-2</v>
      </c>
      <c r="K2409">
        <f t="shared" si="408"/>
        <v>1.3036117752777778E-3</v>
      </c>
      <c r="L2409">
        <f t="shared" si="409"/>
        <v>344.99835635914417</v>
      </c>
      <c r="M2409">
        <f t="shared" si="410"/>
        <v>-80.932064937682696</v>
      </c>
      <c r="N2409">
        <f t="shared" si="411"/>
        <v>5540.0046099895035</v>
      </c>
      <c r="O2409">
        <f t="shared" si="412"/>
        <v>6087.9171538346191</v>
      </c>
      <c r="P2409">
        <f t="shared" si="413"/>
        <v>7290.0188503677127</v>
      </c>
      <c r="Q2409">
        <f t="shared" si="414"/>
        <v>0.20250052362132537</v>
      </c>
    </row>
    <row r="2410" spans="5:17" x14ac:dyDescent="0.45">
      <c r="E2410">
        <v>240.8</v>
      </c>
      <c r="F2410">
        <v>46.920023919999998</v>
      </c>
      <c r="G2410">
        <f t="shared" si="416"/>
        <v>46.920023919999991</v>
      </c>
      <c r="H2410">
        <f t="shared" si="417"/>
        <v>46.920023920000006</v>
      </c>
      <c r="I2410">
        <f t="shared" si="407"/>
        <v>20.975127493196801</v>
      </c>
      <c r="J2410">
        <f t="shared" si="415"/>
        <v>-4.4703955295997133E-2</v>
      </c>
      <c r="K2410">
        <f t="shared" si="408"/>
        <v>1.3033339977777778E-3</v>
      </c>
      <c r="L2410">
        <f t="shared" si="409"/>
        <v>344.94216042693768</v>
      </c>
      <c r="M2410">
        <f t="shared" si="410"/>
        <v>-80.932064937650537</v>
      </c>
      <c r="N2410">
        <f t="shared" si="411"/>
        <v>5537.6454123788599</v>
      </c>
      <c r="O2410">
        <f t="shared" si="412"/>
        <v>6085.3246289877579</v>
      </c>
      <c r="P2410">
        <f t="shared" si="413"/>
        <v>7287.1699219645689</v>
      </c>
      <c r="Q2410">
        <f t="shared" si="414"/>
        <v>0.20242138672123802</v>
      </c>
    </row>
    <row r="2411" spans="5:17" x14ac:dyDescent="0.45">
      <c r="E2411">
        <v>240.9</v>
      </c>
      <c r="F2411">
        <v>46.910023930000001</v>
      </c>
      <c r="G2411">
        <f t="shared" si="416"/>
        <v>46.910023930000001</v>
      </c>
      <c r="H2411">
        <f t="shared" si="417"/>
        <v>46.910023930000001</v>
      </c>
      <c r="I2411">
        <f t="shared" si="407"/>
        <v>20.9706570976672</v>
      </c>
      <c r="J2411">
        <f t="shared" si="415"/>
        <v>-4.4703955295997133E-2</v>
      </c>
      <c r="K2411">
        <f t="shared" si="408"/>
        <v>1.3030562202777779E-3</v>
      </c>
      <c r="L2411">
        <f t="shared" si="409"/>
        <v>344.88597647040444</v>
      </c>
      <c r="M2411">
        <f t="shared" si="410"/>
        <v>-80.932064937650537</v>
      </c>
      <c r="N2411">
        <f t="shared" si="411"/>
        <v>5535.2869683413664</v>
      </c>
      <c r="O2411">
        <f t="shared" si="412"/>
        <v>6082.7329322432597</v>
      </c>
      <c r="P2411">
        <f t="shared" si="413"/>
        <v>7284.3219035640213</v>
      </c>
      <c r="Q2411">
        <f t="shared" si="414"/>
        <v>0.2023422750990006</v>
      </c>
    </row>
    <row r="2412" spans="5:17" x14ac:dyDescent="0.45">
      <c r="E2412">
        <v>241</v>
      </c>
      <c r="F2412">
        <v>46.900023939999997</v>
      </c>
      <c r="G2412">
        <f t="shared" si="416"/>
        <v>46.900023940000004</v>
      </c>
      <c r="H2412">
        <f t="shared" si="417"/>
        <v>46.900023940000004</v>
      </c>
      <c r="I2412">
        <f t="shared" si="407"/>
        <v>20.966186702137602</v>
      </c>
      <c r="J2412">
        <f t="shared" si="415"/>
        <v>-4.4703956190073058E-2</v>
      </c>
      <c r="K2412">
        <f t="shared" si="408"/>
        <v>1.3027784427777779E-3</v>
      </c>
      <c r="L2412">
        <f t="shared" si="409"/>
        <v>344.82980448954459</v>
      </c>
      <c r="M2412">
        <f t="shared" si="410"/>
        <v>-80.932066556286074</v>
      </c>
      <c r="N2412">
        <f t="shared" si="411"/>
        <v>5532.9292437804779</v>
      </c>
      <c r="O2412">
        <f t="shared" si="412"/>
        <v>6080.1420261323929</v>
      </c>
      <c r="P2412">
        <f t="shared" si="413"/>
        <v>7281.4747539916407</v>
      </c>
      <c r="Q2412">
        <f t="shared" si="414"/>
        <v>0.20226318761087891</v>
      </c>
    </row>
    <row r="2413" spans="5:17" x14ac:dyDescent="0.45">
      <c r="E2413">
        <v>241.1</v>
      </c>
      <c r="F2413">
        <v>46.89002395</v>
      </c>
      <c r="G2413">
        <f t="shared" si="416"/>
        <v>46.890023950000007</v>
      </c>
      <c r="H2413">
        <f t="shared" si="417"/>
        <v>46.890023949600007</v>
      </c>
      <c r="I2413">
        <f t="shared" si="407"/>
        <v>20.961716306429185</v>
      </c>
      <c r="J2413">
        <f t="shared" si="415"/>
        <v>-4.4703957978260433E-2</v>
      </c>
      <c r="K2413">
        <f t="shared" si="408"/>
        <v>1.3025006652777778E-3</v>
      </c>
      <c r="L2413">
        <f t="shared" si="409"/>
        <v>344.77364448211199</v>
      </c>
      <c r="M2413">
        <f t="shared" si="410"/>
        <v>-80.932069793621466</v>
      </c>
      <c r="N2413">
        <f t="shared" si="411"/>
        <v>5530.5722384616856</v>
      </c>
      <c r="O2413">
        <f t="shared" si="412"/>
        <v>6077.5519103974566</v>
      </c>
      <c r="P2413">
        <f t="shared" si="413"/>
        <v>7278.6284729642375</v>
      </c>
      <c r="Q2413">
        <f t="shared" si="414"/>
        <v>0.20218412424900661</v>
      </c>
    </row>
    <row r="2414" spans="5:17" x14ac:dyDescent="0.45">
      <c r="E2414">
        <v>241.2</v>
      </c>
      <c r="F2414">
        <v>46.880023960000003</v>
      </c>
      <c r="G2414">
        <f t="shared" si="416"/>
        <v>46.880023960000003</v>
      </c>
      <c r="H2414">
        <f t="shared" si="417"/>
        <v>46.880023958799995</v>
      </c>
      <c r="I2414">
        <f t="shared" si="407"/>
        <v>20.95724591054195</v>
      </c>
      <c r="J2414">
        <f t="shared" si="415"/>
        <v>-4.4703959766394519E-2</v>
      </c>
      <c r="K2414">
        <f t="shared" si="408"/>
        <v>1.302222887777778E-3</v>
      </c>
      <c r="L2414">
        <f t="shared" si="409"/>
        <v>344.71749644810802</v>
      </c>
      <c r="M2414">
        <f t="shared" si="410"/>
        <v>-80.932073030860394</v>
      </c>
      <c r="N2414">
        <f t="shared" si="411"/>
        <v>5528.2159861716891</v>
      </c>
      <c r="O2414">
        <f t="shared" si="412"/>
        <v>6074.9626221666913</v>
      </c>
      <c r="P2414">
        <f t="shared" si="413"/>
        <v>7275.783101282078</v>
      </c>
      <c r="Q2414">
        <f t="shared" si="414"/>
        <v>0.2021050861467244</v>
      </c>
    </row>
    <row r="2415" spans="5:17" x14ac:dyDescent="0.45">
      <c r="E2415">
        <v>241.3</v>
      </c>
      <c r="F2415">
        <v>46.870023969999998</v>
      </c>
      <c r="G2415">
        <f t="shared" si="416"/>
        <v>46.870023967999998</v>
      </c>
      <c r="H2415">
        <f t="shared" si="417"/>
        <v>46.870023967600005</v>
      </c>
      <c r="I2415">
        <f t="shared" si="407"/>
        <v>20.952775514475906</v>
      </c>
      <c r="J2415">
        <f t="shared" si="415"/>
        <v>-4.4703961554546368E-2</v>
      </c>
      <c r="K2415">
        <f t="shared" si="408"/>
        <v>1.3019451102777779E-3</v>
      </c>
      <c r="L2415">
        <f t="shared" si="409"/>
        <v>344.66136038753427</v>
      </c>
      <c r="M2415">
        <f t="shared" si="410"/>
        <v>-80.932076268131468</v>
      </c>
      <c r="N2415">
        <f t="shared" si="411"/>
        <v>5525.8604867472823</v>
      </c>
      <c r="O2415">
        <f t="shared" si="412"/>
        <v>6072.3741612607491</v>
      </c>
      <c r="P2415">
        <f t="shared" si="413"/>
        <v>7272.9386387480754</v>
      </c>
      <c r="Q2415">
        <f t="shared" si="414"/>
        <v>0.20202607329855765</v>
      </c>
    </row>
    <row r="2416" spans="5:17" x14ac:dyDescent="0.45">
      <c r="E2416">
        <v>241.4</v>
      </c>
      <c r="F2416">
        <v>46.860023980000001</v>
      </c>
      <c r="G2416">
        <f t="shared" si="416"/>
        <v>46.860023975999994</v>
      </c>
      <c r="H2416">
        <f t="shared" si="417"/>
        <v>46.860023976000001</v>
      </c>
      <c r="I2416">
        <f t="shared" si="407"/>
        <v>20.94830511823104</v>
      </c>
      <c r="J2416">
        <f t="shared" si="415"/>
        <v>-4.4703963342733744E-2</v>
      </c>
      <c r="K2416">
        <f t="shared" si="408"/>
        <v>1.3016673327777778E-3</v>
      </c>
      <c r="L2416">
        <f t="shared" si="409"/>
        <v>344.60523630039199</v>
      </c>
      <c r="M2416">
        <f t="shared" si="410"/>
        <v>-80.932079505466859</v>
      </c>
      <c r="N2416">
        <f t="shared" si="411"/>
        <v>5523.5057400272663</v>
      </c>
      <c r="O2416">
        <f t="shared" si="412"/>
        <v>6069.7865275024906</v>
      </c>
      <c r="P2416">
        <f t="shared" si="413"/>
        <v>7270.0950851675716</v>
      </c>
      <c r="Q2416">
        <f t="shared" si="414"/>
        <v>0.20194708569909922</v>
      </c>
    </row>
    <row r="2417" spans="5:17" x14ac:dyDescent="0.45">
      <c r="E2417">
        <v>241.5</v>
      </c>
      <c r="F2417">
        <v>46.850023980000003</v>
      </c>
      <c r="G2417">
        <f t="shared" si="416"/>
        <v>46.850023984000003</v>
      </c>
      <c r="H2417">
        <f t="shared" si="417"/>
        <v>46.850023984000003</v>
      </c>
      <c r="I2417">
        <f t="shared" si="407"/>
        <v>20.94383472180736</v>
      </c>
      <c r="J2417">
        <f t="shared" si="415"/>
        <v>-4.4572867968639684E-2</v>
      </c>
      <c r="K2417">
        <f t="shared" si="408"/>
        <v>1.3013895550000002E-3</v>
      </c>
      <c r="L2417">
        <f t="shared" si="409"/>
        <v>344.54912418668266</v>
      </c>
      <c r="M2417">
        <f t="shared" si="410"/>
        <v>-80.694744369035305</v>
      </c>
      <c r="N2417">
        <f t="shared" si="411"/>
        <v>5526.1225215257891</v>
      </c>
      <c r="O2417">
        <f t="shared" si="412"/>
        <v>6072.6621115668013</v>
      </c>
      <c r="P2417">
        <f t="shared" si="413"/>
        <v>7273.2550676558258</v>
      </c>
      <c r="Q2417">
        <f t="shared" si="414"/>
        <v>0.2020348629904396</v>
      </c>
    </row>
    <row r="2418" spans="5:17" x14ac:dyDescent="0.45">
      <c r="E2418">
        <v>241.6</v>
      </c>
      <c r="F2418">
        <v>46.840023989999999</v>
      </c>
      <c r="G2418">
        <f t="shared" si="416"/>
        <v>46.840023991999999</v>
      </c>
      <c r="H2418">
        <f t="shared" si="417"/>
        <v>46.840082642799999</v>
      </c>
      <c r="I2418">
        <f t="shared" si="407"/>
        <v>20.939390544637313</v>
      </c>
      <c r="J2418">
        <f t="shared" si="415"/>
        <v>-4.2657909543049044E-2</v>
      </c>
      <c r="K2418">
        <f t="shared" si="408"/>
        <v>1.3011117775000001E-3</v>
      </c>
      <c r="L2418">
        <f t="shared" si="409"/>
        <v>344.4933530457991</v>
      </c>
      <c r="M2418">
        <f t="shared" si="410"/>
        <v>-77.227902595715079</v>
      </c>
      <c r="N2418">
        <f t="shared" si="411"/>
        <v>5596.375646062721</v>
      </c>
      <c r="O2418">
        <f t="shared" si="412"/>
        <v>6149.8633473216714</v>
      </c>
      <c r="P2418">
        <f t="shared" si="413"/>
        <v>7358.0915904633748</v>
      </c>
      <c r="Q2418">
        <f t="shared" si="414"/>
        <v>0.20439143306842708</v>
      </c>
    </row>
    <row r="2419" spans="5:17" x14ac:dyDescent="0.45">
      <c r="E2419">
        <v>241.7</v>
      </c>
      <c r="F2419">
        <v>46.830024000000002</v>
      </c>
      <c r="G2419">
        <f t="shared" si="416"/>
        <v>46.830024000000002</v>
      </c>
      <c r="H2419">
        <f t="shared" si="417"/>
        <v>46.830939378799997</v>
      </c>
      <c r="I2419">
        <f t="shared" si="407"/>
        <v>20.93530313989875</v>
      </c>
      <c r="J2419">
        <f t="shared" si="415"/>
        <v>-3.7302027016323791E-2</v>
      </c>
      <c r="K2419">
        <f t="shared" si="408"/>
        <v>1.3008340000000001E-3</v>
      </c>
      <c r="L2419">
        <f t="shared" si="409"/>
        <v>344.44206958393954</v>
      </c>
      <c r="M2419">
        <f t="shared" si="410"/>
        <v>-67.531609961623047</v>
      </c>
      <c r="N2419">
        <f t="shared" si="411"/>
        <v>5797.2044148018877</v>
      </c>
      <c r="O2419">
        <f t="shared" si="412"/>
        <v>6370.5543019800962</v>
      </c>
      <c r="P2419">
        <f t="shared" si="413"/>
        <v>7600.6091230550501</v>
      </c>
      <c r="Q2419">
        <f t="shared" si="414"/>
        <v>0.21112803119597362</v>
      </c>
    </row>
    <row r="2420" spans="5:17" x14ac:dyDescent="0.45">
      <c r="E2420">
        <v>241.8</v>
      </c>
      <c r="F2420">
        <v>46.820024009999997</v>
      </c>
      <c r="G2420">
        <f t="shared" si="416"/>
        <v>46.820317262000003</v>
      </c>
      <c r="H2420">
        <f t="shared" si="417"/>
        <v>46.823394191200002</v>
      </c>
      <c r="I2420">
        <f t="shared" si="407"/>
        <v>20.931930139234048</v>
      </c>
      <c r="J2420">
        <f t="shared" si="415"/>
        <v>-2.8369828065919478E-2</v>
      </c>
      <c r="K2420">
        <f t="shared" si="408"/>
        <v>1.3005562225E-3</v>
      </c>
      <c r="L2420">
        <f t="shared" si="409"/>
        <v>344.39975707906274</v>
      </c>
      <c r="M2420">
        <f t="shared" si="410"/>
        <v>-51.360752132520275</v>
      </c>
      <c r="N2420">
        <f t="shared" si="411"/>
        <v>6133.8719796116884</v>
      </c>
      <c r="O2420">
        <f t="shared" si="412"/>
        <v>6740.518658913943</v>
      </c>
      <c r="P2420">
        <f t="shared" si="413"/>
        <v>8007.1633614438933</v>
      </c>
      <c r="Q2420">
        <f t="shared" si="414"/>
        <v>0.2224212044845526</v>
      </c>
    </row>
    <row r="2421" spans="5:17" x14ac:dyDescent="0.45">
      <c r="E2421">
        <v>241.9</v>
      </c>
      <c r="F2421">
        <v>46.81002402</v>
      </c>
      <c r="G2421">
        <f t="shared" si="416"/>
        <v>46.814307655999997</v>
      </c>
      <c r="H2421">
        <f t="shared" si="417"/>
        <v>46.818247079199999</v>
      </c>
      <c r="I2421">
        <f t="shared" si="407"/>
        <v>20.929629174285566</v>
      </c>
      <c r="J2421">
        <f t="shared" si="415"/>
        <v>-1.5861312691818341E-2</v>
      </c>
      <c r="K2421">
        <f t="shared" si="408"/>
        <v>1.3002784450000002E-3</v>
      </c>
      <c r="L2421">
        <f t="shared" si="409"/>
        <v>344.37089660560468</v>
      </c>
      <c r="M2421">
        <f t="shared" si="410"/>
        <v>-28.715329108374583</v>
      </c>
      <c r="N2421">
        <f t="shared" si="411"/>
        <v>6606.5539745156939</v>
      </c>
      <c r="O2421">
        <f t="shared" si="412"/>
        <v>7259.9494225447179</v>
      </c>
      <c r="P2421">
        <f t="shared" si="413"/>
        <v>8577.9663984007893</v>
      </c>
      <c r="Q2421">
        <f t="shared" si="414"/>
        <v>0.23827684440002195</v>
      </c>
    </row>
    <row r="2422" spans="5:17" x14ac:dyDescent="0.45">
      <c r="E2422">
        <v>242</v>
      </c>
      <c r="F2422">
        <v>46.801490289999997</v>
      </c>
      <c r="G2422">
        <f t="shared" si="416"/>
        <v>46.812298046000002</v>
      </c>
      <c r="H2422">
        <f t="shared" si="417"/>
        <v>46.816298042000007</v>
      </c>
      <c r="I2422">
        <f t="shared" si="407"/>
        <v>20.928757876695684</v>
      </c>
      <c r="J2422">
        <f t="shared" si="415"/>
        <v>-3.86725363021867E-5</v>
      </c>
      <c r="K2422">
        <f t="shared" si="408"/>
        <v>1.3000413969444444E-3</v>
      </c>
      <c r="L2422">
        <f t="shared" si="409"/>
        <v>344.35996894874546</v>
      </c>
      <c r="M2422">
        <f t="shared" si="410"/>
        <v>-7.0012780716798756E-2</v>
      </c>
      <c r="N2422">
        <f t="shared" si="411"/>
        <v>7205.5611320188418</v>
      </c>
      <c r="O2422">
        <f t="shared" si="412"/>
        <v>7918.1990461745509</v>
      </c>
      <c r="P2422">
        <f t="shared" si="413"/>
        <v>9301.3176331588475</v>
      </c>
      <c r="Q2422">
        <f t="shared" si="414"/>
        <v>0.25836993425441246</v>
      </c>
    </row>
    <row r="2423" spans="5:17" x14ac:dyDescent="0.45">
      <c r="E2423">
        <v>242.1</v>
      </c>
      <c r="F2423">
        <v>46.809975960000003</v>
      </c>
      <c r="G2423">
        <f t="shared" si="416"/>
        <v>46.814288431999998</v>
      </c>
      <c r="H2423">
        <f t="shared" si="417"/>
        <v>46.818229777600003</v>
      </c>
      <c r="I2423">
        <f t="shared" si="407"/>
        <v>20.929621439778305</v>
      </c>
      <c r="J2423">
        <f t="shared" si="415"/>
        <v>1.5792560622056584E-2</v>
      </c>
      <c r="K2423">
        <f t="shared" si="408"/>
        <v>1.3002771100000001E-3</v>
      </c>
      <c r="L2423">
        <f t="shared" si="409"/>
        <v>344.37079959881163</v>
      </c>
      <c r="M2423">
        <f t="shared" si="410"/>
        <v>28.590860323952398</v>
      </c>
      <c r="N2423">
        <f t="shared" si="411"/>
        <v>7805.9463537347874</v>
      </c>
      <c r="O2423">
        <f t="shared" si="412"/>
        <v>8577.9630260821832</v>
      </c>
      <c r="P2423">
        <f t="shared" si="413"/>
        <v>10026.332995694707</v>
      </c>
      <c r="Q2423">
        <f t="shared" si="414"/>
        <v>0.27850924988040854</v>
      </c>
    </row>
    <row r="2424" spans="5:17" x14ac:dyDescent="0.45">
      <c r="E2424">
        <v>242.2</v>
      </c>
      <c r="F2424">
        <v>46.81997595</v>
      </c>
      <c r="G2424">
        <f t="shared" si="416"/>
        <v>46.820278813999998</v>
      </c>
      <c r="H2424">
        <f t="shared" si="417"/>
        <v>46.823363432400001</v>
      </c>
      <c r="I2424">
        <f t="shared" si="407"/>
        <v>20.931916388820095</v>
      </c>
      <c r="J2424">
        <f t="shared" si="415"/>
        <v>2.8318262001896244E-2</v>
      </c>
      <c r="K2424">
        <f t="shared" si="408"/>
        <v>1.3005548875000001E-3</v>
      </c>
      <c r="L2424">
        <f t="shared" si="409"/>
        <v>344.39958460136387</v>
      </c>
      <c r="M2424">
        <f t="shared" si="410"/>
        <v>51.267396902217399</v>
      </c>
      <c r="N2424">
        <f t="shared" si="411"/>
        <v>8282.0681746497903</v>
      </c>
      <c r="O2424">
        <f t="shared" si="412"/>
        <v>9101.1738182964727</v>
      </c>
      <c r="P2424">
        <f t="shared" si="413"/>
        <v>10601.289910215904</v>
      </c>
      <c r="Q2424">
        <f t="shared" si="414"/>
        <v>0.29448027528377513</v>
      </c>
    </row>
    <row r="2425" spans="5:17" x14ac:dyDescent="0.45">
      <c r="E2425">
        <v>242.3</v>
      </c>
      <c r="F2425">
        <v>46.829975939999997</v>
      </c>
      <c r="G2425">
        <f t="shared" si="416"/>
        <v>46.829975939999997</v>
      </c>
      <c r="H2425">
        <f t="shared" si="417"/>
        <v>46.830899007199996</v>
      </c>
      <c r="I2425">
        <f t="shared" si="407"/>
        <v>20.935285092178685</v>
      </c>
      <c r="J2425">
        <f t="shared" si="415"/>
        <v>3.7267646958074607E-2</v>
      </c>
      <c r="K2425">
        <f t="shared" si="408"/>
        <v>1.300832665E-3</v>
      </c>
      <c r="L2425">
        <f t="shared" si="409"/>
        <v>344.44184316671863</v>
      </c>
      <c r="M2425">
        <f t="shared" si="410"/>
        <v>67.469368285503805</v>
      </c>
      <c r="N2425">
        <f t="shared" si="411"/>
        <v>8623.4786444169749</v>
      </c>
      <c r="O2425">
        <f t="shared" si="412"/>
        <v>9476.3501586999719</v>
      </c>
      <c r="P2425">
        <f t="shared" si="413"/>
        <v>11013.571602967002</v>
      </c>
      <c r="Q2425">
        <f t="shared" si="414"/>
        <v>0.30593254452686119</v>
      </c>
    </row>
    <row r="2426" spans="5:17" x14ac:dyDescent="0.45">
      <c r="E2426">
        <v>242.4</v>
      </c>
      <c r="F2426">
        <v>46.839975930000001</v>
      </c>
      <c r="G2426">
        <f t="shared" si="416"/>
        <v>46.839975929999994</v>
      </c>
      <c r="H2426">
        <f t="shared" si="417"/>
        <v>46.840036502799997</v>
      </c>
      <c r="I2426">
        <f t="shared" si="407"/>
        <v>20.93936991821171</v>
      </c>
      <c r="J2426">
        <f t="shared" si="415"/>
        <v>4.2640715490573911E-2</v>
      </c>
      <c r="K2426">
        <f t="shared" si="408"/>
        <v>1.3011104425E-3</v>
      </c>
      <c r="L2426">
        <f t="shared" si="409"/>
        <v>344.49309422698644</v>
      </c>
      <c r="M2426">
        <f t="shared" si="410"/>
        <v>77.196774473779442</v>
      </c>
      <c r="N2426">
        <f t="shared" si="411"/>
        <v>8829.9201514874621</v>
      </c>
      <c r="O2426">
        <f t="shared" si="412"/>
        <v>9703.2089576785293</v>
      </c>
      <c r="P2426">
        <f t="shared" si="413"/>
        <v>11262.866986459921</v>
      </c>
      <c r="Q2426">
        <f t="shared" si="414"/>
        <v>0.31285741629055341</v>
      </c>
    </row>
    <row r="2427" spans="5:17" x14ac:dyDescent="0.45">
      <c r="E2427">
        <v>242.5</v>
      </c>
      <c r="F2427">
        <v>46.849975919999999</v>
      </c>
      <c r="G2427">
        <f t="shared" si="416"/>
        <v>46.849975919999999</v>
      </c>
      <c r="H2427">
        <f t="shared" si="417"/>
        <v>46.849975919999999</v>
      </c>
      <c r="I2427">
        <f t="shared" si="407"/>
        <v>20.943813235276799</v>
      </c>
      <c r="J2427">
        <f t="shared" si="415"/>
        <v>4.4568562973434922E-2</v>
      </c>
      <c r="K2427">
        <f t="shared" si="408"/>
        <v>1.3013882200000001E-3</v>
      </c>
      <c r="L2427">
        <f t="shared" si="409"/>
        <v>344.54885451812186</v>
      </c>
      <c r="M2427">
        <f t="shared" si="410"/>
        <v>80.686950603379415</v>
      </c>
      <c r="N2427">
        <f t="shared" si="411"/>
        <v>8906.059283417284</v>
      </c>
      <c r="O2427">
        <f t="shared" si="412"/>
        <v>9786.8783334255859</v>
      </c>
      <c r="P2427">
        <f t="shared" si="413"/>
        <v>11354.811355412732</v>
      </c>
      <c r="Q2427">
        <f t="shared" si="414"/>
        <v>0.31541142653924259</v>
      </c>
    </row>
    <row r="2428" spans="5:17" x14ac:dyDescent="0.45">
      <c r="E2428">
        <v>242.6</v>
      </c>
      <c r="F2428">
        <v>46.859975910000003</v>
      </c>
      <c r="G2428">
        <f t="shared" si="416"/>
        <v>46.859975909999996</v>
      </c>
      <c r="H2428">
        <f t="shared" si="417"/>
        <v>46.859975909999996</v>
      </c>
      <c r="I2428">
        <f t="shared" si="407"/>
        <v>20.948283630806397</v>
      </c>
      <c r="J2428">
        <f t="shared" si="415"/>
        <v>4.4703955295997133E-2</v>
      </c>
      <c r="K2428">
        <f t="shared" si="408"/>
        <v>1.3016659975000002E-3</v>
      </c>
      <c r="L2428">
        <f t="shared" si="409"/>
        <v>344.60496656304758</v>
      </c>
      <c r="M2428">
        <f t="shared" si="410"/>
        <v>80.932064937650537</v>
      </c>
      <c r="N2428">
        <f t="shared" si="411"/>
        <v>8914.2704312880196</v>
      </c>
      <c r="O2428">
        <f t="shared" si="412"/>
        <v>9795.9015728439772</v>
      </c>
      <c r="P2428">
        <f t="shared" si="413"/>
        <v>11364.72700312525</v>
      </c>
      <c r="Q2428">
        <f t="shared" si="414"/>
        <v>0.31568686119792361</v>
      </c>
    </row>
    <row r="2429" spans="5:17" x14ac:dyDescent="0.45">
      <c r="E2429">
        <v>242.7</v>
      </c>
      <c r="F2429">
        <v>46.8699759</v>
      </c>
      <c r="G2429">
        <f t="shared" si="416"/>
        <v>46.8699759</v>
      </c>
      <c r="H2429">
        <f t="shared" si="417"/>
        <v>46.8699759</v>
      </c>
      <c r="I2429">
        <f t="shared" si="407"/>
        <v>20.952754026335999</v>
      </c>
      <c r="J2429">
        <f t="shared" si="415"/>
        <v>4.4703955295997133E-2</v>
      </c>
      <c r="K2429">
        <f t="shared" si="408"/>
        <v>1.301943775E-3</v>
      </c>
      <c r="L2429">
        <f t="shared" si="409"/>
        <v>344.66109058364674</v>
      </c>
      <c r="M2429">
        <f t="shared" si="410"/>
        <v>80.932064937650537</v>
      </c>
      <c r="N2429">
        <f t="shared" si="411"/>
        <v>8917.3487029299049</v>
      </c>
      <c r="O2429">
        <f t="shared" si="412"/>
        <v>9799.2842889339609</v>
      </c>
      <c r="P2429">
        <f t="shared" si="413"/>
        <v>11368.444273553803</v>
      </c>
      <c r="Q2429">
        <f t="shared" si="414"/>
        <v>0.31579011870982787</v>
      </c>
    </row>
    <row r="2430" spans="5:17" x14ac:dyDescent="0.45">
      <c r="E2430">
        <v>242.8</v>
      </c>
      <c r="F2430">
        <v>46.879975889999997</v>
      </c>
      <c r="G2430">
        <f t="shared" si="416"/>
        <v>46.879975890000004</v>
      </c>
      <c r="H2430">
        <f t="shared" si="417"/>
        <v>46.87997588999999</v>
      </c>
      <c r="I2430">
        <f t="shared" si="407"/>
        <v>20.957224421865597</v>
      </c>
      <c r="J2430">
        <f t="shared" si="415"/>
        <v>4.4703955296014897E-2</v>
      </c>
      <c r="K2430">
        <f t="shared" si="408"/>
        <v>1.3022215525000001E-3</v>
      </c>
      <c r="L2430">
        <f t="shared" si="409"/>
        <v>344.71722657991927</v>
      </c>
      <c r="M2430">
        <f t="shared" si="410"/>
        <v>80.932064937682696</v>
      </c>
      <c r="N2430">
        <f t="shared" si="411"/>
        <v>8920.4277273424759</v>
      </c>
      <c r="O2430">
        <f t="shared" si="412"/>
        <v>9802.6678322444786</v>
      </c>
      <c r="P2430">
        <f t="shared" si="413"/>
        <v>11372.16245301591</v>
      </c>
      <c r="Q2430">
        <f t="shared" si="414"/>
        <v>0.31589340147266415</v>
      </c>
    </row>
    <row r="2431" spans="5:17" x14ac:dyDescent="0.45">
      <c r="E2431">
        <v>242.9</v>
      </c>
      <c r="F2431">
        <v>46.889975880000001</v>
      </c>
      <c r="G2431">
        <f t="shared" si="416"/>
        <v>46.889975879999994</v>
      </c>
      <c r="H2431">
        <f t="shared" si="417"/>
        <v>46.889975880000001</v>
      </c>
      <c r="I2431">
        <f t="shared" si="407"/>
        <v>20.961694817395202</v>
      </c>
      <c r="J2431">
        <f t="shared" si="415"/>
        <v>4.470395529603266E-2</v>
      </c>
      <c r="K2431">
        <f t="shared" si="408"/>
        <v>1.3024993300000001E-3</v>
      </c>
      <c r="L2431">
        <f t="shared" si="409"/>
        <v>344.77337455186523</v>
      </c>
      <c r="M2431">
        <f t="shared" si="410"/>
        <v>80.932064937714856</v>
      </c>
      <c r="N2431">
        <f t="shared" si="411"/>
        <v>8923.5075046856782</v>
      </c>
      <c r="O2431">
        <f t="shared" si="412"/>
        <v>9806.052202951294</v>
      </c>
      <c r="P2431">
        <f t="shared" si="413"/>
        <v>11375.881541704719</v>
      </c>
      <c r="Q2431">
        <f t="shared" si="414"/>
        <v>0.31599670949179776</v>
      </c>
    </row>
    <row r="2432" spans="5:17" x14ac:dyDescent="0.45">
      <c r="E2432">
        <v>243</v>
      </c>
      <c r="F2432">
        <v>46.899975869999999</v>
      </c>
      <c r="G2432">
        <f t="shared" si="416"/>
        <v>46.899975870000006</v>
      </c>
      <c r="H2432">
        <f t="shared" si="417"/>
        <v>46.899975870000006</v>
      </c>
      <c r="I2432">
        <f t="shared" si="407"/>
        <v>20.966165212924803</v>
      </c>
      <c r="J2432">
        <f t="shared" si="415"/>
        <v>4.470395529597937E-2</v>
      </c>
      <c r="K2432">
        <f t="shared" si="408"/>
        <v>1.3027771075E-3</v>
      </c>
      <c r="L2432">
        <f t="shared" si="409"/>
        <v>344.82953449948457</v>
      </c>
      <c r="M2432">
        <f t="shared" si="410"/>
        <v>80.932064937618378</v>
      </c>
      <c r="N2432">
        <f t="shared" si="411"/>
        <v>8926.5880351174128</v>
      </c>
      <c r="O2432">
        <f t="shared" si="412"/>
        <v>9809.4374012279259</v>
      </c>
      <c r="P2432">
        <f t="shared" si="413"/>
        <v>11379.601539810907</v>
      </c>
      <c r="Q2432">
        <f t="shared" si="414"/>
        <v>0.31610004277252518</v>
      </c>
    </row>
    <row r="2433" spans="5:17" x14ac:dyDescent="0.45">
      <c r="E2433">
        <v>243.1</v>
      </c>
      <c r="F2433">
        <v>46.909975860000003</v>
      </c>
      <c r="G2433">
        <f t="shared" si="416"/>
        <v>46.909975859999996</v>
      </c>
      <c r="H2433">
        <f t="shared" si="417"/>
        <v>46.909975859999996</v>
      </c>
      <c r="I2433">
        <f t="shared" si="407"/>
        <v>20.970635608454398</v>
      </c>
      <c r="J2433">
        <f t="shared" si="415"/>
        <v>4.4703955295961606E-2</v>
      </c>
      <c r="K2433">
        <f t="shared" si="408"/>
        <v>1.303054885E-3</v>
      </c>
      <c r="L2433">
        <f t="shared" si="409"/>
        <v>344.88570642277716</v>
      </c>
      <c r="M2433">
        <f t="shared" si="410"/>
        <v>80.932064937586219</v>
      </c>
      <c r="N2433">
        <f t="shared" si="411"/>
        <v>8929.6693188023291</v>
      </c>
      <c r="O2433">
        <f t="shared" si="412"/>
        <v>9812.8234272553073</v>
      </c>
      <c r="P2433">
        <f t="shared" si="413"/>
        <v>11383.322447533305</v>
      </c>
      <c r="Q2433">
        <f t="shared" si="414"/>
        <v>0.31620340132036956</v>
      </c>
    </row>
    <row r="2434" spans="5:17" x14ac:dyDescent="0.45">
      <c r="E2434">
        <v>243.2</v>
      </c>
      <c r="F2434">
        <v>46.91997585</v>
      </c>
      <c r="G2434">
        <f t="shared" si="416"/>
        <v>46.91997585</v>
      </c>
      <c r="H2434">
        <f t="shared" si="417"/>
        <v>46.919975849999993</v>
      </c>
      <c r="I2434">
        <f t="shared" si="407"/>
        <v>20.975106003983996</v>
      </c>
      <c r="J2434">
        <f t="shared" si="415"/>
        <v>4.4703956190073058E-2</v>
      </c>
      <c r="K2434">
        <f t="shared" si="408"/>
        <v>1.3033326625000001E-3</v>
      </c>
      <c r="L2434">
        <f t="shared" si="409"/>
        <v>344.94189032174324</v>
      </c>
      <c r="M2434">
        <f t="shared" si="410"/>
        <v>80.932066556286074</v>
      </c>
      <c r="N2434">
        <f t="shared" si="411"/>
        <v>8932.7513898527741</v>
      </c>
      <c r="O2434">
        <f t="shared" si="412"/>
        <v>9816.2103185195319</v>
      </c>
      <c r="P2434">
        <f t="shared" si="413"/>
        <v>11387.04430606542</v>
      </c>
      <c r="Q2434">
        <f t="shared" si="414"/>
        <v>0.31630678627959502</v>
      </c>
    </row>
    <row r="2435" spans="5:17" x14ac:dyDescent="0.45">
      <c r="E2435">
        <v>243.3</v>
      </c>
      <c r="F2435">
        <v>46.929975839999997</v>
      </c>
      <c r="G2435">
        <f t="shared" si="416"/>
        <v>46.929975839999997</v>
      </c>
      <c r="H2435">
        <f t="shared" si="417"/>
        <v>46.92997584039999</v>
      </c>
      <c r="I2435">
        <f t="shared" ref="I2435:I2498" si="418">H2435*0.44704</f>
        <v>20.979576399692412</v>
      </c>
      <c r="J2435">
        <f t="shared" si="415"/>
        <v>4.4703957978260433E-2</v>
      </c>
      <c r="K2435">
        <f t="shared" ref="K2435:K2498" si="419">F2435*(0.1/3600)</f>
        <v>1.3036104399999999E-3</v>
      </c>
      <c r="L2435">
        <f t="shared" ref="L2435:L2498" si="420">(((1/2)*$B$8*$B$3*$B$4*(I2435^2))+($B$2*9.81*$B$5))</f>
        <v>344.9980861986308</v>
      </c>
      <c r="M2435">
        <f t="shared" ref="M2435:M2498" si="421">$B$2*J2435</f>
        <v>80.932069793621466</v>
      </c>
      <c r="N2435">
        <f t="shared" ref="N2435:N2498" si="422">(L2435+M2435)*I2435</f>
        <v>8935.8342485723624</v>
      </c>
      <c r="O2435">
        <f t="shared" ref="O2435:O2498" si="423">IF(N2435&gt;0,N2435/$B$9,N2435*$B$9)</f>
        <v>9819.5980753542444</v>
      </c>
      <c r="P2435">
        <f t="shared" ref="P2435:P2498" si="424">O2435/$B$9+$B$10</f>
        <v>11390.767115773895</v>
      </c>
      <c r="Q2435">
        <f t="shared" ref="Q2435:Q2498" si="425">P2435*(0.1/3600)</f>
        <v>0.31641019766038597</v>
      </c>
    </row>
    <row r="2436" spans="5:17" x14ac:dyDescent="0.45">
      <c r="E2436">
        <v>243.4</v>
      </c>
      <c r="F2436">
        <v>46.939975830000002</v>
      </c>
      <c r="G2436">
        <f t="shared" si="416"/>
        <v>46.939975829999995</v>
      </c>
      <c r="H2436">
        <f t="shared" si="417"/>
        <v>46.939975831200002</v>
      </c>
      <c r="I2436">
        <f t="shared" si="418"/>
        <v>20.984046795579648</v>
      </c>
      <c r="J2436">
        <f t="shared" ref="J2436:J2499" si="426">(I2437-I2435)/0.2</f>
        <v>4.4703959766412282E-2</v>
      </c>
      <c r="K2436">
        <f t="shared" si="419"/>
        <v>1.3038882175E-3</v>
      </c>
      <c r="L2436">
        <f t="shared" si="420"/>
        <v>345.05429405344125</v>
      </c>
      <c r="M2436">
        <f t="shared" si="421"/>
        <v>80.932073030892553</v>
      </c>
      <c r="N2436">
        <f t="shared" si="422"/>
        <v>8938.9178611766292</v>
      </c>
      <c r="O2436">
        <f t="shared" si="423"/>
        <v>9822.9866606336582</v>
      </c>
      <c r="P2436">
        <f t="shared" si="424"/>
        <v>11394.490835861163</v>
      </c>
      <c r="Q2436">
        <f t="shared" si="425"/>
        <v>0.31651363432947677</v>
      </c>
    </row>
    <row r="2437" spans="5:17" x14ac:dyDescent="0.45">
      <c r="E2437">
        <v>243.5</v>
      </c>
      <c r="F2437">
        <v>46.949975819999999</v>
      </c>
      <c r="G2437">
        <f t="shared" ref="G2437:G2500" si="427">(SUM(F2435:F2439))/5</f>
        <v>46.949975821999999</v>
      </c>
      <c r="H2437">
        <f t="shared" ref="H2437:H2500" si="428">(SUM(G2435:G2439))/5</f>
        <v>46.949975822399999</v>
      </c>
      <c r="I2437">
        <f t="shared" si="418"/>
        <v>20.988517191645695</v>
      </c>
      <c r="J2437">
        <f t="shared" si="426"/>
        <v>4.4771089080963833E-2</v>
      </c>
      <c r="K2437">
        <f t="shared" si="419"/>
        <v>1.3041659950000001E-3</v>
      </c>
      <c r="L2437">
        <f t="shared" si="420"/>
        <v>345.11051388617602</v>
      </c>
      <c r="M2437">
        <f t="shared" si="421"/>
        <v>81.053603978401185</v>
      </c>
      <c r="N2437">
        <f t="shared" si="422"/>
        <v>8944.5529142632004</v>
      </c>
      <c r="O2437">
        <f t="shared" si="423"/>
        <v>9829.1790266628577</v>
      </c>
      <c r="P2437">
        <f t="shared" si="424"/>
        <v>11401.295633695448</v>
      </c>
      <c r="Q2437">
        <f t="shared" si="425"/>
        <v>0.31670265649154022</v>
      </c>
    </row>
    <row r="2438" spans="5:17" x14ac:dyDescent="0.45">
      <c r="E2438">
        <v>243.6</v>
      </c>
      <c r="F2438">
        <v>46.959975810000003</v>
      </c>
      <c r="G2438">
        <f t="shared" si="427"/>
        <v>46.959975814000003</v>
      </c>
      <c r="H2438">
        <f t="shared" si="428"/>
        <v>46.960005846000001</v>
      </c>
      <c r="I2438">
        <f t="shared" si="418"/>
        <v>20.99300101339584</v>
      </c>
      <c r="J2438">
        <f t="shared" si="426"/>
        <v>4.5730131145607089E-2</v>
      </c>
      <c r="K2438">
        <f t="shared" si="419"/>
        <v>1.3044437725000001E-3</v>
      </c>
      <c r="L2438">
        <f t="shared" si="420"/>
        <v>345.16691459038896</v>
      </c>
      <c r="M2438">
        <f t="shared" si="421"/>
        <v>82.789854252895267</v>
      </c>
      <c r="N2438">
        <f t="shared" si="422"/>
        <v>8984.0968820166763</v>
      </c>
      <c r="O2438">
        <f t="shared" si="423"/>
        <v>9872.6339362820618</v>
      </c>
      <c r="P2438">
        <f t="shared" si="424"/>
        <v>11449.048281628639</v>
      </c>
      <c r="Q2438">
        <f t="shared" si="425"/>
        <v>0.31802911893412888</v>
      </c>
    </row>
    <row r="2439" spans="5:17" x14ac:dyDescent="0.45">
      <c r="E2439">
        <v>243.7</v>
      </c>
      <c r="F2439">
        <v>46.969975810000001</v>
      </c>
      <c r="G2439">
        <f t="shared" si="427"/>
        <v>46.969975806000001</v>
      </c>
      <c r="H2439">
        <f t="shared" si="428"/>
        <v>46.970434900400001</v>
      </c>
      <c r="I2439">
        <f t="shared" si="418"/>
        <v>20.997663217874816</v>
      </c>
      <c r="J2439">
        <f t="shared" si="426"/>
        <v>4.8408036645746222E-2</v>
      </c>
      <c r="K2439">
        <f t="shared" si="419"/>
        <v>1.3047215502777778E-3</v>
      </c>
      <c r="L2439">
        <f t="shared" si="420"/>
        <v>345.22557189584666</v>
      </c>
      <c r="M2439">
        <f t="shared" si="421"/>
        <v>87.637935824182051</v>
      </c>
      <c r="N2439">
        <f t="shared" si="422"/>
        <v>9089.1221544131186</v>
      </c>
      <c r="O2439">
        <f t="shared" si="423"/>
        <v>9988.0463235308998</v>
      </c>
      <c r="P2439">
        <f t="shared" si="424"/>
        <v>11575.875080803185</v>
      </c>
      <c r="Q2439">
        <f t="shared" si="425"/>
        <v>0.3215520855778663</v>
      </c>
    </row>
    <row r="2440" spans="5:17" x14ac:dyDescent="0.45">
      <c r="E2440">
        <v>243.8</v>
      </c>
      <c r="F2440">
        <v>46.979975799999998</v>
      </c>
      <c r="G2440">
        <f t="shared" si="427"/>
        <v>46.980125957999995</v>
      </c>
      <c r="H2440">
        <f t="shared" si="428"/>
        <v>46.981662984799996</v>
      </c>
      <c r="I2440">
        <f t="shared" si="418"/>
        <v>21.00268262072499</v>
      </c>
      <c r="J2440">
        <f t="shared" si="426"/>
        <v>5.2874099463675606E-2</v>
      </c>
      <c r="K2440">
        <f t="shared" si="419"/>
        <v>1.3049993277777778E-3</v>
      </c>
      <c r="L2440">
        <f t="shared" si="420"/>
        <v>345.28873783628399</v>
      </c>
      <c r="M2440">
        <f t="shared" si="421"/>
        <v>95.723298374386914</v>
      </c>
      <c r="N2440">
        <f t="shared" si="422"/>
        <v>9262.4358284523969</v>
      </c>
      <c r="O2440">
        <f t="shared" si="423"/>
        <v>10178.500910387249</v>
      </c>
      <c r="P2440">
        <f t="shared" si="424"/>
        <v>11785.165835590384</v>
      </c>
      <c r="Q2440">
        <f t="shared" si="425"/>
        <v>0.32736571765528844</v>
      </c>
    </row>
    <row r="2441" spans="5:17" x14ac:dyDescent="0.45">
      <c r="E2441">
        <v>243.9</v>
      </c>
      <c r="F2441">
        <v>46.989975790000003</v>
      </c>
      <c r="G2441">
        <f t="shared" si="427"/>
        <v>46.992121101999999</v>
      </c>
      <c r="H2441">
        <f t="shared" si="428"/>
        <v>46.994090098800001</v>
      </c>
      <c r="I2441">
        <f t="shared" si="418"/>
        <v>21.008238037767551</v>
      </c>
      <c r="J2441">
        <f t="shared" si="426"/>
        <v>5.9128320493453401E-2</v>
      </c>
      <c r="K2441">
        <f t="shared" si="419"/>
        <v>1.3052771052777779E-3</v>
      </c>
      <c r="L2441">
        <f t="shared" si="420"/>
        <v>345.3586667710947</v>
      </c>
      <c r="M2441">
        <f t="shared" si="421"/>
        <v>107.04594352211323</v>
      </c>
      <c r="N2441">
        <f t="shared" si="422"/>
        <v>9504.2237424231771</v>
      </c>
      <c r="O2441">
        <f t="shared" si="423"/>
        <v>10444.201914750744</v>
      </c>
      <c r="P2441">
        <f t="shared" si="424"/>
        <v>12077.144961264554</v>
      </c>
      <c r="Q2441">
        <f t="shared" si="425"/>
        <v>0.3354762489240154</v>
      </c>
    </row>
    <row r="2442" spans="5:17" x14ac:dyDescent="0.45">
      <c r="E2442">
        <v>244</v>
      </c>
      <c r="F2442">
        <v>47.000726579999998</v>
      </c>
      <c r="G2442">
        <f t="shared" si="427"/>
        <v>47.006116243999998</v>
      </c>
      <c r="H2442">
        <f t="shared" si="428"/>
        <v>47.008116242</v>
      </c>
      <c r="I2442">
        <f t="shared" si="418"/>
        <v>21.01450828482368</v>
      </c>
      <c r="J2442">
        <f t="shared" si="426"/>
        <v>6.7036444682244678E-2</v>
      </c>
      <c r="K2442">
        <f t="shared" si="419"/>
        <v>1.3055757383333333E-3</v>
      </c>
      <c r="L2442">
        <f t="shared" si="420"/>
        <v>345.4376158616451</v>
      </c>
      <c r="M2442">
        <f t="shared" si="421"/>
        <v>121.36281584682158</v>
      </c>
      <c r="N2442">
        <f t="shared" si="422"/>
        <v>9809.5815394968449</v>
      </c>
      <c r="O2442">
        <f t="shared" si="423"/>
        <v>10779.759933513016</v>
      </c>
      <c r="P2442">
        <f t="shared" si="424"/>
        <v>12445.89003682749</v>
      </c>
      <c r="Q2442">
        <f t="shared" si="425"/>
        <v>0.3457191676896525</v>
      </c>
    </row>
    <row r="2443" spans="5:17" x14ac:dyDescent="0.45">
      <c r="E2443">
        <v>244.1</v>
      </c>
      <c r="F2443">
        <v>47.01995153</v>
      </c>
      <c r="G2443">
        <f t="shared" si="427"/>
        <v>47.022111384000006</v>
      </c>
      <c r="H2443">
        <f t="shared" si="428"/>
        <v>47.024081350000003</v>
      </c>
      <c r="I2443">
        <f t="shared" si="418"/>
        <v>21.021645326704</v>
      </c>
      <c r="J2443">
        <f t="shared" si="426"/>
        <v>7.4948901582718719E-2</v>
      </c>
      <c r="K2443">
        <f t="shared" si="419"/>
        <v>1.3061097647222224E-3</v>
      </c>
      <c r="L2443">
        <f t="shared" si="420"/>
        <v>345.52750749311815</v>
      </c>
      <c r="M2443">
        <f t="shared" si="421"/>
        <v>135.68753211511262</v>
      </c>
      <c r="N2443">
        <f t="shared" si="422"/>
        <v>10115.931888520045</v>
      </c>
      <c r="O2443">
        <f t="shared" si="423"/>
        <v>11116.408668703345</v>
      </c>
      <c r="P2443">
        <f t="shared" si="424"/>
        <v>12815.833701871807</v>
      </c>
      <c r="Q2443">
        <f t="shared" si="425"/>
        <v>0.3559953806075502</v>
      </c>
    </row>
    <row r="2444" spans="5:17" x14ac:dyDescent="0.45">
      <c r="E2444">
        <v>244.2</v>
      </c>
      <c r="F2444">
        <v>47.039951520000002</v>
      </c>
      <c r="G2444">
        <f t="shared" si="427"/>
        <v>47.040106522000002</v>
      </c>
      <c r="H2444">
        <f t="shared" si="428"/>
        <v>47.041647425600004</v>
      </c>
      <c r="I2444">
        <f t="shared" si="418"/>
        <v>21.029498065140224</v>
      </c>
      <c r="J2444">
        <f t="shared" si="426"/>
        <v>8.1211787141768355E-2</v>
      </c>
      <c r="K2444">
        <f t="shared" si="419"/>
        <v>1.3066653200000001E-3</v>
      </c>
      <c r="L2444">
        <f t="shared" si="420"/>
        <v>345.62644865088203</v>
      </c>
      <c r="M2444">
        <f t="shared" si="421"/>
        <v>147.02586353133665</v>
      </c>
      <c r="N2444">
        <f t="shared" si="422"/>
        <v>10360.230845822825</v>
      </c>
      <c r="O2444">
        <f t="shared" si="423"/>
        <v>11384.869061343763</v>
      </c>
      <c r="P2444">
        <f t="shared" si="424"/>
        <v>13110.845122355782</v>
      </c>
      <c r="Q2444">
        <f t="shared" si="425"/>
        <v>0.36419014228766061</v>
      </c>
    </row>
    <row r="2445" spans="5:17" x14ac:dyDescent="0.45">
      <c r="E2445">
        <v>244.3</v>
      </c>
      <c r="F2445">
        <v>47.059951499999997</v>
      </c>
      <c r="G2445">
        <f t="shared" si="427"/>
        <v>47.059951498000004</v>
      </c>
      <c r="H2445">
        <f t="shared" si="428"/>
        <v>47.060414468800005</v>
      </c>
      <c r="I2445">
        <f t="shared" si="418"/>
        <v>21.037887684132354</v>
      </c>
      <c r="J2445">
        <f t="shared" si="426"/>
        <v>8.568651359487589E-2</v>
      </c>
      <c r="K2445">
        <f t="shared" si="419"/>
        <v>1.307220875E-3</v>
      </c>
      <c r="L2445">
        <f t="shared" si="420"/>
        <v>345.73219510390948</v>
      </c>
      <c r="M2445">
        <f t="shared" si="421"/>
        <v>155.12691073137154</v>
      </c>
      <c r="N2445">
        <f t="shared" si="422"/>
        <v>10537.017614137601</v>
      </c>
      <c r="O2445">
        <f t="shared" si="423"/>
        <v>11579.140235316045</v>
      </c>
      <c r="P2445">
        <f t="shared" si="424"/>
        <v>13324.329928918731</v>
      </c>
      <c r="Q2445">
        <f t="shared" si="425"/>
        <v>0.37012027580329809</v>
      </c>
    </row>
    <row r="2446" spans="5:17" x14ac:dyDescent="0.45">
      <c r="E2446">
        <v>244.4</v>
      </c>
      <c r="F2446">
        <v>47.079951479999998</v>
      </c>
      <c r="G2446">
        <f t="shared" si="427"/>
        <v>47.079951479999998</v>
      </c>
      <c r="H2446">
        <f t="shared" si="428"/>
        <v>47.079982479999998</v>
      </c>
      <c r="I2446">
        <f t="shared" si="418"/>
        <v>21.046635367859199</v>
      </c>
      <c r="J2446">
        <f t="shared" si="426"/>
        <v>8.8373081836170542E-2</v>
      </c>
      <c r="K2446">
        <f t="shared" si="419"/>
        <v>1.3077764300000001E-3</v>
      </c>
      <c r="L2446">
        <f t="shared" si="420"/>
        <v>345.84249967985915</v>
      </c>
      <c r="M2446">
        <f t="shared" si="421"/>
        <v>159.99067533394927</v>
      </c>
      <c r="N2446">
        <f t="shared" si="422"/>
        <v>10646.086391482131</v>
      </c>
      <c r="O2446">
        <f t="shared" si="423"/>
        <v>11698.996034595748</v>
      </c>
      <c r="P2446">
        <f t="shared" si="424"/>
        <v>13456.039598456866</v>
      </c>
      <c r="Q2446">
        <f t="shared" si="425"/>
        <v>0.37377887773491297</v>
      </c>
    </row>
    <row r="2447" spans="5:17" x14ac:dyDescent="0.45">
      <c r="E2447">
        <v>244.5</v>
      </c>
      <c r="F2447">
        <v>47.09995146</v>
      </c>
      <c r="G2447">
        <f t="shared" si="427"/>
        <v>47.09995146</v>
      </c>
      <c r="H2447">
        <f t="shared" si="428"/>
        <v>47.099951459600007</v>
      </c>
      <c r="I2447">
        <f t="shared" si="418"/>
        <v>21.055562300499588</v>
      </c>
      <c r="J2447">
        <f t="shared" si="426"/>
        <v>8.9406468440955678E-2</v>
      </c>
      <c r="K2447">
        <f t="shared" si="419"/>
        <v>1.308331985E-3</v>
      </c>
      <c r="L2447">
        <f t="shared" si="420"/>
        <v>345.95511178333248</v>
      </c>
      <c r="M2447">
        <f t="shared" si="421"/>
        <v>161.86151900427785</v>
      </c>
      <c r="N2447">
        <f t="shared" si="422"/>
        <v>10692.364706778326</v>
      </c>
      <c r="O2447">
        <f t="shared" si="423"/>
        <v>11749.851326130029</v>
      </c>
      <c r="P2447">
        <f t="shared" si="424"/>
        <v>13511.924534208822</v>
      </c>
      <c r="Q2447">
        <f t="shared" si="425"/>
        <v>0.37533123706135618</v>
      </c>
    </row>
    <row r="2448" spans="5:17" x14ac:dyDescent="0.45">
      <c r="E2448">
        <v>244.6</v>
      </c>
      <c r="F2448">
        <v>47.119951440000001</v>
      </c>
      <c r="G2448">
        <f t="shared" si="427"/>
        <v>47.119951440000001</v>
      </c>
      <c r="H2448">
        <f t="shared" si="428"/>
        <v>47.119981794799997</v>
      </c>
      <c r="I2448">
        <f t="shared" si="418"/>
        <v>21.06451666154739</v>
      </c>
      <c r="J2448">
        <f t="shared" si="426"/>
        <v>9.0435515181415127E-2</v>
      </c>
      <c r="K2448">
        <f t="shared" si="419"/>
        <v>1.3088875400000001E-3</v>
      </c>
      <c r="L2448">
        <f t="shared" si="420"/>
        <v>346.06811786725103</v>
      </c>
      <c r="M2448">
        <f t="shared" si="421"/>
        <v>163.72450578187514</v>
      </c>
      <c r="N2448">
        <f t="shared" si="422"/>
        <v>10738.535214790976</v>
      </c>
      <c r="O2448">
        <f t="shared" si="423"/>
        <v>11800.588148121951</v>
      </c>
      <c r="P2448">
        <f t="shared" si="424"/>
        <v>13567.679283650496</v>
      </c>
      <c r="Q2448">
        <f t="shared" si="425"/>
        <v>0.37687998010140267</v>
      </c>
    </row>
    <row r="2449" spans="5:17" x14ac:dyDescent="0.45">
      <c r="E2449">
        <v>244.7</v>
      </c>
      <c r="F2449">
        <v>47.139951420000003</v>
      </c>
      <c r="G2449">
        <f t="shared" si="427"/>
        <v>47.139951420000003</v>
      </c>
      <c r="H2449">
        <f t="shared" si="428"/>
        <v>47.140411156799999</v>
      </c>
      <c r="I2449">
        <f t="shared" si="418"/>
        <v>21.073649403535871</v>
      </c>
      <c r="J2449">
        <f t="shared" si="426"/>
        <v>9.3113404588169857E-2</v>
      </c>
      <c r="K2449">
        <f t="shared" si="419"/>
        <v>1.309443095E-3</v>
      </c>
      <c r="L2449">
        <f t="shared" si="420"/>
        <v>346.18342465293858</v>
      </c>
      <c r="M2449">
        <f t="shared" si="421"/>
        <v>168.57255821769004</v>
      </c>
      <c r="N2449">
        <f t="shared" si="422"/>
        <v>10847.787111388143</v>
      </c>
      <c r="O2449">
        <f t="shared" si="423"/>
        <v>11920.645177349606</v>
      </c>
      <c r="P2449">
        <f t="shared" si="424"/>
        <v>13699.610084999567</v>
      </c>
      <c r="Q2449">
        <f t="shared" si="425"/>
        <v>0.38054472458332134</v>
      </c>
    </row>
    <row r="2450" spans="5:17" x14ac:dyDescent="0.45">
      <c r="E2450">
        <v>244.8</v>
      </c>
      <c r="F2450">
        <v>47.159951399999997</v>
      </c>
      <c r="G2450">
        <f t="shared" si="427"/>
        <v>47.160103174000007</v>
      </c>
      <c r="H2450">
        <f t="shared" si="428"/>
        <v>47.161639545600003</v>
      </c>
      <c r="I2450">
        <f t="shared" si="418"/>
        <v>21.083139342465024</v>
      </c>
      <c r="J2450">
        <f t="shared" si="426"/>
        <v>9.7579453100813396E-2</v>
      </c>
      <c r="K2450">
        <f t="shared" si="419"/>
        <v>1.3099986499999999E-3</v>
      </c>
      <c r="L2450">
        <f t="shared" si="420"/>
        <v>346.30329423362673</v>
      </c>
      <c r="M2450">
        <f t="shared" si="421"/>
        <v>176.65789486959764</v>
      </c>
      <c r="N2450">
        <f t="shared" si="422"/>
        <v>11025.663620564481</v>
      </c>
      <c r="O2450">
        <f t="shared" si="423"/>
        <v>12116.113868752176</v>
      </c>
      <c r="P2450">
        <f t="shared" si="424"/>
        <v>13914.410844782611</v>
      </c>
      <c r="Q2450">
        <f t="shared" si="425"/>
        <v>0.38651141235507253</v>
      </c>
    </row>
    <row r="2451" spans="5:17" x14ac:dyDescent="0.45">
      <c r="E2451">
        <v>244.9</v>
      </c>
      <c r="F2451">
        <v>47.179951379999999</v>
      </c>
      <c r="G2451">
        <f t="shared" si="427"/>
        <v>47.182098289999999</v>
      </c>
      <c r="H2451">
        <f t="shared" si="428"/>
        <v>47.184066960800003</v>
      </c>
      <c r="I2451">
        <f t="shared" si="418"/>
        <v>21.093165294156034</v>
      </c>
      <c r="J2451">
        <f t="shared" si="426"/>
        <v>0.10383365982526982</v>
      </c>
      <c r="K2451">
        <f t="shared" si="419"/>
        <v>1.3105542050000001E-3</v>
      </c>
      <c r="L2451">
        <f t="shared" si="420"/>
        <v>346.42999293986708</v>
      </c>
      <c r="M2451">
        <f t="shared" si="421"/>
        <v>187.98051411896239</v>
      </c>
      <c r="N2451">
        <f t="shared" si="422"/>
        <v>11272.409160325629</v>
      </c>
      <c r="O2451">
        <f t="shared" si="423"/>
        <v>12387.262813544647</v>
      </c>
      <c r="P2451">
        <f t="shared" si="424"/>
        <v>14212.376718180931</v>
      </c>
      <c r="Q2451">
        <f t="shared" si="425"/>
        <v>0.39478824217169256</v>
      </c>
    </row>
    <row r="2452" spans="5:17" x14ac:dyDescent="0.45">
      <c r="E2452">
        <v>245</v>
      </c>
      <c r="F2452">
        <v>47.200710229999999</v>
      </c>
      <c r="G2452">
        <f t="shared" si="427"/>
        <v>47.206093403999994</v>
      </c>
      <c r="H2452">
        <f t="shared" si="428"/>
        <v>47.208093401999996</v>
      </c>
      <c r="I2452">
        <f t="shared" si="418"/>
        <v>21.103906074430078</v>
      </c>
      <c r="J2452">
        <f t="shared" si="426"/>
        <v>0.1117403266636785</v>
      </c>
      <c r="K2452">
        <f t="shared" si="419"/>
        <v>1.3111308397222223E-3</v>
      </c>
      <c r="L2452">
        <f t="shared" si="420"/>
        <v>346.56579182034864</v>
      </c>
      <c r="M2452">
        <f t="shared" si="421"/>
        <v>202.29474805574688</v>
      </c>
      <c r="N2452">
        <f t="shared" si="422"/>
        <v>11583.101281506106</v>
      </c>
      <c r="O2452">
        <f t="shared" si="423"/>
        <v>12728.682726929786</v>
      </c>
      <c r="P2452">
        <f t="shared" si="424"/>
        <v>14587.563436186578</v>
      </c>
      <c r="Q2452">
        <f t="shared" si="425"/>
        <v>0.40521009544962716</v>
      </c>
    </row>
    <row r="2453" spans="5:17" x14ac:dyDescent="0.45">
      <c r="E2453">
        <v>245.1</v>
      </c>
      <c r="F2453">
        <v>47.229927019999998</v>
      </c>
      <c r="G2453">
        <f t="shared" si="427"/>
        <v>47.232088515999997</v>
      </c>
      <c r="H2453">
        <f t="shared" si="428"/>
        <v>47.234058159200004</v>
      </c>
      <c r="I2453">
        <f t="shared" si="418"/>
        <v>21.115513359488769</v>
      </c>
      <c r="J2453">
        <f t="shared" si="426"/>
        <v>0.11965134051905579</v>
      </c>
      <c r="K2453">
        <f t="shared" si="419"/>
        <v>1.3119424172222222E-3</v>
      </c>
      <c r="L2453">
        <f t="shared" si="420"/>
        <v>346.71262390144955</v>
      </c>
      <c r="M2453">
        <f t="shared" si="421"/>
        <v>216.61685183441136</v>
      </c>
      <c r="N2453">
        <f t="shared" si="422"/>
        <v>11894.991070694376</v>
      </c>
      <c r="O2453">
        <f t="shared" si="423"/>
        <v>13071.418759004808</v>
      </c>
      <c r="P2453">
        <f t="shared" si="424"/>
        <v>14964.196438466821</v>
      </c>
      <c r="Q2453">
        <f t="shared" si="425"/>
        <v>0.41567212329074504</v>
      </c>
    </row>
    <row r="2454" spans="5:17" x14ac:dyDescent="0.45">
      <c r="E2454">
        <v>245.2</v>
      </c>
      <c r="F2454">
        <v>47.259926989999997</v>
      </c>
      <c r="G2454">
        <f t="shared" si="427"/>
        <v>47.260083625999997</v>
      </c>
      <c r="H2454">
        <f t="shared" si="428"/>
        <v>47.261623887200003</v>
      </c>
      <c r="I2454">
        <f t="shared" si="418"/>
        <v>21.12783634253389</v>
      </c>
      <c r="J2454">
        <f t="shared" si="426"/>
        <v>0.12591424127741391</v>
      </c>
      <c r="K2454">
        <f t="shared" si="419"/>
        <v>1.3127757497222222E-3</v>
      </c>
      <c r="L2454">
        <f t="shared" si="420"/>
        <v>346.86859791456288</v>
      </c>
      <c r="M2454">
        <f t="shared" si="421"/>
        <v>227.95521076747173</v>
      </c>
      <c r="N2454">
        <f t="shared" si="422"/>
        <v>12144.783355626038</v>
      </c>
      <c r="O2454">
        <f t="shared" si="423"/>
        <v>13345.915775413228</v>
      </c>
      <c r="P2454">
        <f t="shared" si="424"/>
        <v>15265.841511443108</v>
      </c>
      <c r="Q2454">
        <f t="shared" si="425"/>
        <v>0.4240511530956419</v>
      </c>
    </row>
    <row r="2455" spans="5:17" x14ac:dyDescent="0.45">
      <c r="E2455">
        <v>245.3</v>
      </c>
      <c r="F2455">
        <v>47.289926960000003</v>
      </c>
      <c r="G2455">
        <f t="shared" si="427"/>
        <v>47.289926960000003</v>
      </c>
      <c r="H2455">
        <f t="shared" si="428"/>
        <v>47.290390586399994</v>
      </c>
      <c r="I2455">
        <f t="shared" si="418"/>
        <v>21.140696207744252</v>
      </c>
      <c r="J2455">
        <f t="shared" si="426"/>
        <v>0.13038898471807059</v>
      </c>
      <c r="K2455">
        <f t="shared" si="419"/>
        <v>1.3136090822222224E-3</v>
      </c>
      <c r="L2455">
        <f t="shared" si="420"/>
        <v>347.0314643660721</v>
      </c>
      <c r="M2455">
        <f t="shared" si="421"/>
        <v>236.05628872177479</v>
      </c>
      <c r="N2455">
        <f t="shared" si="422"/>
        <v>12326.881050486361</v>
      </c>
      <c r="O2455">
        <f t="shared" si="423"/>
        <v>13546.023132402594</v>
      </c>
      <c r="P2455">
        <f t="shared" si="424"/>
        <v>15485.739705936916</v>
      </c>
      <c r="Q2455">
        <f t="shared" si="425"/>
        <v>0.43015943627602549</v>
      </c>
    </row>
    <row r="2456" spans="5:17" x14ac:dyDescent="0.45">
      <c r="E2456">
        <v>245.4</v>
      </c>
      <c r="F2456">
        <v>47.319926930000001</v>
      </c>
      <c r="G2456">
        <f t="shared" si="427"/>
        <v>47.319926930000001</v>
      </c>
      <c r="H2456">
        <f t="shared" si="428"/>
        <v>47.3199582576</v>
      </c>
      <c r="I2456">
        <f t="shared" si="418"/>
        <v>21.153914139477504</v>
      </c>
      <c r="J2456">
        <f t="shared" si="426"/>
        <v>0.13307557084097255</v>
      </c>
      <c r="K2456">
        <f t="shared" si="419"/>
        <v>1.3144424147222224E-3</v>
      </c>
      <c r="L2456">
        <f t="shared" si="420"/>
        <v>347.19896890502122</v>
      </c>
      <c r="M2456">
        <f t="shared" si="421"/>
        <v>240.9200856972241</v>
      </c>
      <c r="N2456">
        <f t="shared" si="422"/>
        <v>12441.01998484658</v>
      </c>
      <c r="O2456">
        <f t="shared" si="423"/>
        <v>13671.450532798439</v>
      </c>
      <c r="P2456">
        <f t="shared" si="424"/>
        <v>15623.572014064219</v>
      </c>
      <c r="Q2456">
        <f t="shared" si="425"/>
        <v>0.4339881115017839</v>
      </c>
    </row>
    <row r="2457" spans="5:17" x14ac:dyDescent="0.45">
      <c r="E2457">
        <v>245.5</v>
      </c>
      <c r="F2457">
        <v>47.3499269</v>
      </c>
      <c r="G2457">
        <f t="shared" si="427"/>
        <v>47.3499269</v>
      </c>
      <c r="H2457">
        <f t="shared" si="428"/>
        <v>47.3499269012</v>
      </c>
      <c r="I2457">
        <f t="shared" si="418"/>
        <v>21.167311321912447</v>
      </c>
      <c r="J2457">
        <f t="shared" si="426"/>
        <v>0.1341176890310436</v>
      </c>
      <c r="K2457">
        <f t="shared" si="419"/>
        <v>1.3152757472222223E-3</v>
      </c>
      <c r="L2457">
        <f t="shared" si="420"/>
        <v>347.36885183909226</v>
      </c>
      <c r="M2457">
        <f t="shared" si="421"/>
        <v>242.80673703429468</v>
      </c>
      <c r="N2457">
        <f t="shared" si="422"/>
        <v>12492.430424275988</v>
      </c>
      <c r="O2457">
        <f t="shared" si="423"/>
        <v>13727.945521182404</v>
      </c>
      <c r="P2457">
        <f t="shared" si="424"/>
        <v>15685.654418881762</v>
      </c>
      <c r="Q2457">
        <f t="shared" si="425"/>
        <v>0.43571262274671563</v>
      </c>
    </row>
    <row r="2458" spans="5:17" x14ac:dyDescent="0.45">
      <c r="E2458">
        <v>245.6</v>
      </c>
      <c r="F2458">
        <v>47.379926869999998</v>
      </c>
      <c r="G2458">
        <f t="shared" si="427"/>
        <v>47.379926871999999</v>
      </c>
      <c r="H2458">
        <f t="shared" si="428"/>
        <v>47.379960802799999</v>
      </c>
      <c r="I2458">
        <f t="shared" si="418"/>
        <v>21.180737677283712</v>
      </c>
      <c r="J2458">
        <f t="shared" si="426"/>
        <v>0.13515545126335127</v>
      </c>
      <c r="K2458">
        <f t="shared" si="419"/>
        <v>1.3161090797222223E-3</v>
      </c>
      <c r="L2458">
        <f t="shared" si="420"/>
        <v>347.53921260815201</v>
      </c>
      <c r="M2458">
        <f t="shared" si="421"/>
        <v>244.68550234306562</v>
      </c>
      <c r="N2458">
        <f t="shared" si="422"/>
        <v>12543.756333385862</v>
      </c>
      <c r="O2458">
        <f t="shared" si="423"/>
        <v>13784.347619105341</v>
      </c>
      <c r="P2458">
        <f t="shared" si="424"/>
        <v>15747.634746269605</v>
      </c>
      <c r="Q2458">
        <f t="shared" si="425"/>
        <v>0.43743429850748905</v>
      </c>
    </row>
    <row r="2459" spans="5:17" x14ac:dyDescent="0.45">
      <c r="E2459">
        <v>245.7</v>
      </c>
      <c r="F2459">
        <v>47.409926839999997</v>
      </c>
      <c r="G2459">
        <f t="shared" si="427"/>
        <v>47.409926843999997</v>
      </c>
      <c r="H2459">
        <f t="shared" si="428"/>
        <v>47.410393727999995</v>
      </c>
      <c r="I2459">
        <f t="shared" si="418"/>
        <v>21.194342412165117</v>
      </c>
      <c r="J2459">
        <f t="shared" si="426"/>
        <v>0.1378333254707087</v>
      </c>
      <c r="K2459">
        <f t="shared" si="419"/>
        <v>1.3169424122222223E-3</v>
      </c>
      <c r="L2459">
        <f t="shared" si="420"/>
        <v>347.71194693906176</v>
      </c>
      <c r="M2459">
        <f t="shared" si="421"/>
        <v>249.53352726188342</v>
      </c>
      <c r="N2459">
        <f t="shared" si="422"/>
        <v>12658.225084330759</v>
      </c>
      <c r="O2459">
        <f t="shared" si="423"/>
        <v>13910.137455308526</v>
      </c>
      <c r="P2459">
        <f t="shared" si="424"/>
        <v>15885.865335503875</v>
      </c>
      <c r="Q2459">
        <f t="shared" si="425"/>
        <v>0.44127403709732987</v>
      </c>
    </row>
    <row r="2460" spans="5:17" x14ac:dyDescent="0.45">
      <c r="E2460">
        <v>245.8</v>
      </c>
      <c r="F2460">
        <v>47.439926819999997</v>
      </c>
      <c r="G2460">
        <f t="shared" si="427"/>
        <v>47.440096467999993</v>
      </c>
      <c r="H2460">
        <f t="shared" si="428"/>
        <v>47.441625676399994</v>
      </c>
      <c r="I2460">
        <f t="shared" si="418"/>
        <v>21.208304342377854</v>
      </c>
      <c r="J2460">
        <f t="shared" si="426"/>
        <v>0.14229935610178046</v>
      </c>
      <c r="K2460">
        <f t="shared" si="419"/>
        <v>1.317775745E-3</v>
      </c>
      <c r="L2460">
        <f t="shared" si="420"/>
        <v>347.88933176896035</v>
      </c>
      <c r="M2460">
        <f t="shared" si="421"/>
        <v>257.61883154098376</v>
      </c>
      <c r="N2460">
        <f t="shared" si="422"/>
        <v>12841.801409271528</v>
      </c>
      <c r="O2460">
        <f t="shared" si="423"/>
        <v>14111.869680518161</v>
      </c>
      <c r="P2460">
        <f t="shared" si="424"/>
        <v>16107.549099470505</v>
      </c>
      <c r="Q2460">
        <f t="shared" si="425"/>
        <v>0.44743191942973626</v>
      </c>
    </row>
    <row r="2461" spans="5:17" x14ac:dyDescent="0.45">
      <c r="E2461">
        <v>245.9</v>
      </c>
      <c r="F2461">
        <v>47.469926790000002</v>
      </c>
      <c r="G2461">
        <f t="shared" si="427"/>
        <v>47.472091555999995</v>
      </c>
      <c r="H2461">
        <f t="shared" si="428"/>
        <v>47.474056646800001</v>
      </c>
      <c r="I2461">
        <f t="shared" si="418"/>
        <v>21.222802283385473</v>
      </c>
      <c r="J2461">
        <f t="shared" si="426"/>
        <v>0.14855354315649549</v>
      </c>
      <c r="K2461">
        <f t="shared" si="419"/>
        <v>1.3186090775000002E-3</v>
      </c>
      <c r="L2461">
        <f t="shared" si="420"/>
        <v>348.07365018680457</v>
      </c>
      <c r="M2461">
        <f t="shared" si="421"/>
        <v>268.94141518023798</v>
      </c>
      <c r="N2461">
        <f t="shared" si="422"/>
        <v>13094.788738154908</v>
      </c>
      <c r="O2461">
        <f t="shared" si="423"/>
        <v>14389.877734236163</v>
      </c>
      <c r="P2461">
        <f t="shared" si="424"/>
        <v>16413.052455204575</v>
      </c>
      <c r="Q2461">
        <f t="shared" si="425"/>
        <v>0.45591812375568269</v>
      </c>
    </row>
    <row r="2462" spans="5:17" x14ac:dyDescent="0.45">
      <c r="E2462">
        <v>246</v>
      </c>
      <c r="F2462">
        <v>47.500775019999999</v>
      </c>
      <c r="G2462">
        <f t="shared" si="427"/>
        <v>47.506086642</v>
      </c>
      <c r="H2462">
        <f t="shared" si="428"/>
        <v>47.508086638800002</v>
      </c>
      <c r="I2462">
        <f t="shared" si="418"/>
        <v>21.238015051009153</v>
      </c>
      <c r="J2462">
        <f t="shared" si="426"/>
        <v>0.15644420596286679</v>
      </c>
      <c r="K2462">
        <f t="shared" si="419"/>
        <v>1.3194659727777777E-3</v>
      </c>
      <c r="L2462">
        <f t="shared" si="420"/>
        <v>348.2671919210153</v>
      </c>
      <c r="M2462">
        <f t="shared" si="421"/>
        <v>283.22667540873346</v>
      </c>
      <c r="N2462">
        <f t="shared" si="422"/>
        <v>13411.676258969183</v>
      </c>
      <c r="O2462">
        <f t="shared" si="423"/>
        <v>14738.105779087013</v>
      </c>
      <c r="P2462">
        <f t="shared" si="424"/>
        <v>16795.720636359354</v>
      </c>
      <c r="Q2462">
        <f t="shared" si="425"/>
        <v>0.46654779545442654</v>
      </c>
    </row>
    <row r="2463" spans="5:17" x14ac:dyDescent="0.45">
      <c r="E2463">
        <v>246.1</v>
      </c>
      <c r="F2463">
        <v>47.539902310000002</v>
      </c>
      <c r="G2463">
        <f t="shared" si="427"/>
        <v>47.542081723999999</v>
      </c>
      <c r="H2463">
        <f t="shared" si="428"/>
        <v>47.544047791199993</v>
      </c>
      <c r="I2463">
        <f t="shared" si="418"/>
        <v>21.254091124578046</v>
      </c>
      <c r="J2463">
        <f t="shared" si="426"/>
        <v>0.16433923366784953</v>
      </c>
      <c r="K2463">
        <f t="shared" si="419"/>
        <v>1.3205528419444445E-3</v>
      </c>
      <c r="L2463">
        <f t="shared" si="420"/>
        <v>348.47186762367369</v>
      </c>
      <c r="M2463">
        <f t="shared" si="421"/>
        <v>297.5198378520447</v>
      </c>
      <c r="N2463">
        <f t="shared" si="422"/>
        <v>13729.966573902502</v>
      </c>
      <c r="O2463">
        <f t="shared" si="423"/>
        <v>15087.875355936814</v>
      </c>
      <c r="P2463">
        <f t="shared" si="424"/>
        <v>17180.082808721774</v>
      </c>
      <c r="Q2463">
        <f t="shared" si="425"/>
        <v>0.47722452246449376</v>
      </c>
    </row>
    <row r="2464" spans="5:17" x14ac:dyDescent="0.45">
      <c r="E2464">
        <v>246.2</v>
      </c>
      <c r="F2464">
        <v>47.579902269999998</v>
      </c>
      <c r="G2464">
        <f t="shared" si="427"/>
        <v>47.580076804000001</v>
      </c>
      <c r="H2464">
        <f t="shared" si="428"/>
        <v>47.581609918000005</v>
      </c>
      <c r="I2464">
        <f t="shared" si="418"/>
        <v>21.270882897742723</v>
      </c>
      <c r="J2464">
        <f t="shared" si="426"/>
        <v>0.17060215141377455</v>
      </c>
      <c r="K2464">
        <f t="shared" si="419"/>
        <v>1.3216639519444445E-3</v>
      </c>
      <c r="L2464">
        <f t="shared" si="420"/>
        <v>348.68582076281461</v>
      </c>
      <c r="M2464">
        <f t="shared" si="421"/>
        <v>308.85822753940545</v>
      </c>
      <c r="N2464">
        <f t="shared" si="422"/>
        <v>13986.542451544208</v>
      </c>
      <c r="O2464">
        <f t="shared" si="423"/>
        <v>15369.826869828799</v>
      </c>
      <c r="P2464">
        <f t="shared" si="424"/>
        <v>17489.919637174506</v>
      </c>
      <c r="Q2464">
        <f t="shared" si="425"/>
        <v>0.48583110103262517</v>
      </c>
    </row>
    <row r="2465" spans="5:17" x14ac:dyDescent="0.45">
      <c r="E2465">
        <v>246.3</v>
      </c>
      <c r="F2465">
        <v>47.619902230000001</v>
      </c>
      <c r="G2465">
        <f t="shared" si="427"/>
        <v>47.619902230000001</v>
      </c>
      <c r="H2465">
        <f t="shared" si="428"/>
        <v>47.620373020000002</v>
      </c>
      <c r="I2465">
        <f t="shared" si="418"/>
        <v>21.288211554860801</v>
      </c>
      <c r="J2465">
        <f t="shared" si="426"/>
        <v>0.17507691273596748</v>
      </c>
      <c r="K2465">
        <f t="shared" si="419"/>
        <v>1.3227750619444446E-3</v>
      </c>
      <c r="L2465">
        <f t="shared" si="420"/>
        <v>348.90679178983896</v>
      </c>
      <c r="M2465">
        <f t="shared" si="421"/>
        <v>316.95933786645145</v>
      </c>
      <c r="N2465">
        <f t="shared" si="422"/>
        <v>14175.099035339483</v>
      </c>
      <c r="O2465">
        <f t="shared" si="423"/>
        <v>15577.031906966464</v>
      </c>
      <c r="P2465">
        <f t="shared" si="424"/>
        <v>17717.617480182926</v>
      </c>
      <c r="Q2465">
        <f t="shared" si="425"/>
        <v>0.49215604111619238</v>
      </c>
    </row>
    <row r="2466" spans="5:17" x14ac:dyDescent="0.45">
      <c r="E2466">
        <v>246.4</v>
      </c>
      <c r="F2466">
        <v>47.659902189999997</v>
      </c>
      <c r="G2466">
        <f t="shared" si="427"/>
        <v>47.659902190000004</v>
      </c>
      <c r="H2466">
        <f t="shared" si="428"/>
        <v>47.659937097999993</v>
      </c>
      <c r="I2466">
        <f t="shared" si="418"/>
        <v>21.305898280289917</v>
      </c>
      <c r="J2466">
        <f t="shared" si="426"/>
        <v>0.17776351674047675</v>
      </c>
      <c r="K2466">
        <f t="shared" si="419"/>
        <v>1.3238861719444444E-3</v>
      </c>
      <c r="L2466">
        <f t="shared" si="420"/>
        <v>349.13251438113241</v>
      </c>
      <c r="M2466">
        <f t="shared" si="421"/>
        <v>321.8231672147723</v>
      </c>
      <c r="N2466">
        <f t="shared" si="422"/>
        <v>14295.313502664934</v>
      </c>
      <c r="O2466">
        <f t="shared" si="423"/>
        <v>15709.135717214212</v>
      </c>
      <c r="P2466">
        <f t="shared" si="424"/>
        <v>17862.786502433199</v>
      </c>
      <c r="Q2466">
        <f t="shared" si="425"/>
        <v>0.49618851395647778</v>
      </c>
    </row>
    <row r="2467" spans="5:17" x14ac:dyDescent="0.45">
      <c r="E2467">
        <v>246.5</v>
      </c>
      <c r="F2467">
        <v>47.69990215</v>
      </c>
      <c r="G2467">
        <f t="shared" si="427"/>
        <v>47.699902152000007</v>
      </c>
      <c r="H2467">
        <f t="shared" si="428"/>
        <v>47.6999021524</v>
      </c>
      <c r="I2467">
        <f t="shared" si="418"/>
        <v>21.323764258208897</v>
      </c>
      <c r="J2467">
        <f t="shared" si="426"/>
        <v>0.17850871722114192</v>
      </c>
      <c r="K2467">
        <f t="shared" si="419"/>
        <v>1.3249972819444444E-3</v>
      </c>
      <c r="L2467">
        <f t="shared" si="420"/>
        <v>349.36071495628579</v>
      </c>
      <c r="M2467">
        <f t="shared" si="421"/>
        <v>323.17227856953792</v>
      </c>
      <c r="N2467">
        <f t="shared" si="422"/>
        <v>14340.935009812196</v>
      </c>
      <c r="O2467">
        <f t="shared" si="423"/>
        <v>15759.269241551863</v>
      </c>
      <c r="P2467">
        <f t="shared" si="424"/>
        <v>17917.878287419629</v>
      </c>
      <c r="Q2467">
        <f t="shared" si="425"/>
        <v>0.49771884131721195</v>
      </c>
    </row>
    <row r="2468" spans="5:17" x14ac:dyDescent="0.45">
      <c r="E2468">
        <v>246.6</v>
      </c>
      <c r="F2468">
        <v>47.739902110000003</v>
      </c>
      <c r="G2468">
        <f t="shared" si="427"/>
        <v>47.739902113999996</v>
      </c>
      <c r="H2468">
        <f t="shared" si="428"/>
        <v>47.739799623600007</v>
      </c>
      <c r="I2468">
        <f t="shared" si="418"/>
        <v>21.341600023734145</v>
      </c>
      <c r="J2468">
        <f t="shared" si="426"/>
        <v>0.17568199299903497</v>
      </c>
      <c r="K2468">
        <f t="shared" si="419"/>
        <v>1.3261083919444447E-3</v>
      </c>
      <c r="L2468">
        <f t="shared" si="420"/>
        <v>349.58872042276289</v>
      </c>
      <c r="M2468">
        <f t="shared" si="421"/>
        <v>318.05477550320688</v>
      </c>
      <c r="N2468">
        <f t="shared" si="422"/>
        <v>14248.580448499624</v>
      </c>
      <c r="O2468">
        <f t="shared" si="423"/>
        <v>15657.78071263695</v>
      </c>
      <c r="P2468">
        <f t="shared" si="424"/>
        <v>17806.352431469175</v>
      </c>
      <c r="Q2468">
        <f t="shared" si="425"/>
        <v>0.49462090087414379</v>
      </c>
    </row>
    <row r="2469" spans="5:17" x14ac:dyDescent="0.45">
      <c r="E2469">
        <v>246.7</v>
      </c>
      <c r="F2469">
        <v>47.779902079999999</v>
      </c>
      <c r="G2469">
        <f t="shared" si="427"/>
        <v>47.779902075999999</v>
      </c>
      <c r="H2469">
        <f t="shared" si="428"/>
        <v>47.778500037599997</v>
      </c>
      <c r="I2469">
        <f t="shared" si="418"/>
        <v>21.358900656808704</v>
      </c>
      <c r="J2469">
        <f t="shared" si="426"/>
        <v>0.16764842938622238</v>
      </c>
      <c r="K2469">
        <f t="shared" si="419"/>
        <v>1.3272195022222223E-3</v>
      </c>
      <c r="L2469">
        <f t="shared" si="420"/>
        <v>349.8100671014397</v>
      </c>
      <c r="M2469">
        <f t="shared" si="421"/>
        <v>303.51080757714931</v>
      </c>
      <c r="N2469">
        <f t="shared" si="422"/>
        <v>13954.215659279351</v>
      </c>
      <c r="O2469">
        <f t="shared" si="423"/>
        <v>15334.302922285</v>
      </c>
      <c r="P2469">
        <f t="shared" si="424"/>
        <v>17450.882332181318</v>
      </c>
      <c r="Q2469">
        <f t="shared" si="425"/>
        <v>0.48474673144948105</v>
      </c>
    </row>
    <row r="2470" spans="5:17" x14ac:dyDescent="0.45">
      <c r="E2470">
        <v>246.8</v>
      </c>
      <c r="F2470">
        <v>47.819902040000002</v>
      </c>
      <c r="G2470">
        <f t="shared" si="427"/>
        <v>47.819389586</v>
      </c>
      <c r="H2470">
        <f t="shared" si="428"/>
        <v>47.814803394799995</v>
      </c>
      <c r="I2470">
        <f t="shared" si="418"/>
        <v>21.375129709611389</v>
      </c>
      <c r="J2470">
        <f t="shared" si="426"/>
        <v>0.15425038934976598</v>
      </c>
      <c r="K2470">
        <f t="shared" si="419"/>
        <v>1.3283306122222223E-3</v>
      </c>
      <c r="L2470">
        <f t="shared" si="420"/>
        <v>350.0178668772129</v>
      </c>
      <c r="M2470">
        <f t="shared" si="421"/>
        <v>279.25498862135271</v>
      </c>
      <c r="N2470">
        <f t="shared" si="422"/>
        <v>13450.788909019384</v>
      </c>
      <c r="O2470">
        <f t="shared" si="423"/>
        <v>14781.086713208113</v>
      </c>
      <c r="P2470">
        <f t="shared" si="424"/>
        <v>16842.952432096827</v>
      </c>
      <c r="Q2470">
        <f t="shared" si="425"/>
        <v>0.46785978978046744</v>
      </c>
    </row>
    <row r="2471" spans="5:17" x14ac:dyDescent="0.45">
      <c r="E2471">
        <v>246.9</v>
      </c>
      <c r="F2471">
        <v>47.859901999999998</v>
      </c>
      <c r="G2471">
        <f t="shared" si="427"/>
        <v>47.853404260000005</v>
      </c>
      <c r="H2471">
        <f t="shared" si="428"/>
        <v>47.847509696400003</v>
      </c>
      <c r="I2471">
        <f t="shared" si="418"/>
        <v>21.389750734678657</v>
      </c>
      <c r="J2471">
        <f t="shared" si="426"/>
        <v>0.13548787467778212</v>
      </c>
      <c r="K2471">
        <f t="shared" si="419"/>
        <v>1.3294417222222221E-3</v>
      </c>
      <c r="L2471">
        <f t="shared" si="420"/>
        <v>350.20521231900943</v>
      </c>
      <c r="M2471">
        <f t="shared" si="421"/>
        <v>245.2873218730239</v>
      </c>
      <c r="N2471">
        <f t="shared" si="422"/>
        <v>12737.4368707297</v>
      </c>
      <c r="O2471">
        <f t="shared" si="423"/>
        <v>13997.183374428241</v>
      </c>
      <c r="P2471">
        <f t="shared" si="424"/>
        <v>15981.520191679385</v>
      </c>
      <c r="Q2471">
        <f t="shared" si="425"/>
        <v>0.44393111643553851</v>
      </c>
    </row>
    <row r="2472" spans="5:17" x14ac:dyDescent="0.45">
      <c r="E2472">
        <v>247</v>
      </c>
      <c r="F2472">
        <v>47.897339700000003</v>
      </c>
      <c r="G2472">
        <f t="shared" si="427"/>
        <v>47.881418938000003</v>
      </c>
      <c r="H2472">
        <f t="shared" si="428"/>
        <v>47.875418943600003</v>
      </c>
      <c r="I2472">
        <f t="shared" si="418"/>
        <v>21.402227284546946</v>
      </c>
      <c r="J2472">
        <f t="shared" si="426"/>
        <v>0.11181905845438322</v>
      </c>
      <c r="K2472">
        <f t="shared" si="419"/>
        <v>1.3304816583333335E-3</v>
      </c>
      <c r="L2472">
        <f t="shared" si="420"/>
        <v>350.36518098223246</v>
      </c>
      <c r="M2472">
        <f t="shared" si="421"/>
        <v>202.43728413238222</v>
      </c>
      <c r="N2472">
        <f t="shared" si="422"/>
        <v>11831.204001840819</v>
      </c>
      <c r="O2472">
        <f t="shared" si="423"/>
        <v>13001.323078945954</v>
      </c>
      <c r="P2472">
        <f t="shared" si="424"/>
        <v>14887.168218621928</v>
      </c>
      <c r="Q2472">
        <f t="shared" si="425"/>
        <v>0.41353245051727577</v>
      </c>
    </row>
    <row r="2473" spans="5:17" x14ac:dyDescent="0.45">
      <c r="E2473">
        <v>247.1</v>
      </c>
      <c r="F2473">
        <v>47.90997548</v>
      </c>
      <c r="G2473">
        <f t="shared" si="427"/>
        <v>47.903433622000009</v>
      </c>
      <c r="H2473">
        <f t="shared" si="428"/>
        <v>47.897536118399998</v>
      </c>
      <c r="I2473">
        <f t="shared" si="418"/>
        <v>21.412114546369533</v>
      </c>
      <c r="J2473">
        <f t="shared" si="426"/>
        <v>8.8137093890559015E-2</v>
      </c>
      <c r="K2473">
        <f t="shared" si="419"/>
        <v>1.3308326522222223E-3</v>
      </c>
      <c r="L2473">
        <f t="shared" si="420"/>
        <v>350.49201722073781</v>
      </c>
      <c r="M2473">
        <f t="shared" si="421"/>
        <v>159.5634426290963</v>
      </c>
      <c r="N2473">
        <f t="shared" si="422"/>
        <v>10921.365931305834</v>
      </c>
      <c r="O2473">
        <f t="shared" si="423"/>
        <v>12001.501023413004</v>
      </c>
      <c r="P2473">
        <f t="shared" si="424"/>
        <v>13788.462663091213</v>
      </c>
      <c r="Q2473">
        <f t="shared" si="425"/>
        <v>0.38301285175253375</v>
      </c>
    </row>
    <row r="2474" spans="5:17" x14ac:dyDescent="0.45">
      <c r="E2474">
        <v>247.2</v>
      </c>
      <c r="F2474">
        <v>47.919975469999997</v>
      </c>
      <c r="G2474">
        <f t="shared" si="427"/>
        <v>47.919448312</v>
      </c>
      <c r="H2474">
        <f t="shared" si="428"/>
        <v>47.914850356400002</v>
      </c>
      <c r="I2474">
        <f t="shared" si="418"/>
        <v>21.419854703325058</v>
      </c>
      <c r="J2474">
        <f t="shared" si="426"/>
        <v>6.9348283431693858E-2</v>
      </c>
      <c r="K2474">
        <f t="shared" si="419"/>
        <v>1.3311104297222221E-3</v>
      </c>
      <c r="L2474">
        <f t="shared" si="420"/>
        <v>350.59135074783813</v>
      </c>
      <c r="M2474">
        <f t="shared" si="421"/>
        <v>125.54816997392163</v>
      </c>
      <c r="N2474">
        <f t="shared" si="422"/>
        <v>10198.839352370926</v>
      </c>
      <c r="O2474">
        <f t="shared" si="423"/>
        <v>11207.515771836181</v>
      </c>
      <c r="P2474">
        <f t="shared" si="424"/>
        <v>12915.951397622177</v>
      </c>
      <c r="Q2474">
        <f t="shared" si="425"/>
        <v>0.35877642771172713</v>
      </c>
    </row>
    <row r="2475" spans="5:17" x14ac:dyDescent="0.45">
      <c r="E2475">
        <v>247.3</v>
      </c>
      <c r="F2475">
        <v>47.929975460000001</v>
      </c>
      <c r="G2475">
        <f t="shared" si="427"/>
        <v>47.929975459999994</v>
      </c>
      <c r="H2475">
        <f t="shared" si="428"/>
        <v>47.928561656799999</v>
      </c>
      <c r="I2475">
        <f t="shared" si="418"/>
        <v>21.425984203055872</v>
      </c>
      <c r="J2475">
        <f t="shared" si="426"/>
        <v>5.5923948502378806E-2</v>
      </c>
      <c r="K2475">
        <f t="shared" si="419"/>
        <v>1.3313882072222224E-3</v>
      </c>
      <c r="L2475">
        <f t="shared" si="420"/>
        <v>350.67003933141683</v>
      </c>
      <c r="M2475">
        <f t="shared" si="421"/>
        <v>101.24474672981823</v>
      </c>
      <c r="N2475">
        <f t="shared" si="422"/>
        <v>9682.7190672753968</v>
      </c>
      <c r="O2475">
        <f t="shared" si="423"/>
        <v>10640.350623379556</v>
      </c>
      <c r="P2475">
        <f t="shared" si="424"/>
        <v>12292.692992724786</v>
      </c>
      <c r="Q2475">
        <f t="shared" si="425"/>
        <v>0.34146369424235518</v>
      </c>
    </row>
    <row r="2476" spans="5:17" x14ac:dyDescent="0.45">
      <c r="E2476">
        <v>247.4</v>
      </c>
      <c r="F2476">
        <v>47.939975449999999</v>
      </c>
      <c r="G2476">
        <f t="shared" si="427"/>
        <v>47.939975449999999</v>
      </c>
      <c r="H2476">
        <f t="shared" si="428"/>
        <v>47.939870018399994</v>
      </c>
      <c r="I2476">
        <f t="shared" si="418"/>
        <v>21.431039493025533</v>
      </c>
      <c r="J2476">
        <f t="shared" si="426"/>
        <v>4.7864088208626754E-2</v>
      </c>
      <c r="K2476">
        <f t="shared" si="419"/>
        <v>1.3316659847222223E-3</v>
      </c>
      <c r="L2476">
        <f t="shared" si="420"/>
        <v>350.73495449051711</v>
      </c>
      <c r="M2476">
        <f t="shared" si="421"/>
        <v>86.653171278311362</v>
      </c>
      <c r="N2476">
        <f t="shared" si="422"/>
        <v>9373.6821971321806</v>
      </c>
      <c r="O2476">
        <f t="shared" si="423"/>
        <v>10300.749667178219</v>
      </c>
      <c r="P2476">
        <f t="shared" si="424"/>
        <v>11919.505128767274</v>
      </c>
      <c r="Q2476">
        <f t="shared" si="425"/>
        <v>0.33109736468797984</v>
      </c>
    </row>
    <row r="2477" spans="5:17" x14ac:dyDescent="0.45">
      <c r="E2477">
        <v>247.5</v>
      </c>
      <c r="F2477">
        <v>47.949975440000003</v>
      </c>
      <c r="G2477">
        <f t="shared" si="427"/>
        <v>47.949975439999996</v>
      </c>
      <c r="H2477">
        <f t="shared" si="428"/>
        <v>47.949975439999996</v>
      </c>
      <c r="I2477">
        <f t="shared" si="418"/>
        <v>21.435557020697598</v>
      </c>
      <c r="J2477">
        <f t="shared" si="426"/>
        <v>4.4877021467524258E-2</v>
      </c>
      <c r="K2477">
        <f t="shared" si="419"/>
        <v>1.3319437622222223E-3</v>
      </c>
      <c r="L2477">
        <f t="shared" si="420"/>
        <v>350.79297718216606</v>
      </c>
      <c r="M2477">
        <f t="shared" si="421"/>
        <v>81.245384028540869</v>
      </c>
      <c r="N2477">
        <f t="shared" si="422"/>
        <v>9260.9829268608537</v>
      </c>
      <c r="O2477">
        <f t="shared" si="423"/>
        <v>10176.904315231706</v>
      </c>
      <c r="P2477">
        <f t="shared" si="424"/>
        <v>11783.411335419458</v>
      </c>
      <c r="Q2477">
        <f t="shared" si="425"/>
        <v>0.3273169815394294</v>
      </c>
    </row>
    <row r="2478" spans="5:17" x14ac:dyDescent="0.45">
      <c r="E2478">
        <v>247.6</v>
      </c>
      <c r="F2478">
        <v>47.95997543</v>
      </c>
      <c r="G2478">
        <f t="shared" si="427"/>
        <v>47.95997543</v>
      </c>
      <c r="H2478">
        <f t="shared" si="428"/>
        <v>47.959947425999999</v>
      </c>
      <c r="I2478">
        <f t="shared" si="418"/>
        <v>21.440014897319038</v>
      </c>
      <c r="J2478">
        <f t="shared" si="426"/>
        <v>4.3686887439360333E-2</v>
      </c>
      <c r="K2478">
        <f t="shared" si="419"/>
        <v>1.3322215397222224E-3</v>
      </c>
      <c r="L2478">
        <f t="shared" si="420"/>
        <v>350.85024570981773</v>
      </c>
      <c r="M2478">
        <f t="shared" si="421"/>
        <v>79.090764737829133</v>
      </c>
      <c r="N2478">
        <f t="shared" si="422"/>
        <v>9217.9416689659502</v>
      </c>
      <c r="O2478">
        <f t="shared" si="423"/>
        <v>10129.606229632913</v>
      </c>
      <c r="P2478">
        <f t="shared" si="424"/>
        <v>11731.435417179026</v>
      </c>
      <c r="Q2478">
        <f t="shared" si="425"/>
        <v>0.32587320603275072</v>
      </c>
    </row>
    <row r="2479" spans="5:17" x14ac:dyDescent="0.45">
      <c r="E2479">
        <v>247.7</v>
      </c>
      <c r="F2479">
        <v>47.969975419999997</v>
      </c>
      <c r="G2479">
        <f t="shared" si="427"/>
        <v>47.969975420000004</v>
      </c>
      <c r="H2479">
        <f t="shared" si="428"/>
        <v>47.969520396799993</v>
      </c>
      <c r="I2479">
        <f t="shared" si="418"/>
        <v>21.44429439818547</v>
      </c>
      <c r="J2479">
        <f t="shared" si="426"/>
        <v>4.1009050783387124E-2</v>
      </c>
      <c r="K2479">
        <f t="shared" si="419"/>
        <v>1.3324993172222222E-3</v>
      </c>
      <c r="L2479">
        <f t="shared" si="420"/>
        <v>350.90523392016405</v>
      </c>
      <c r="M2479">
        <f t="shared" si="421"/>
        <v>74.242807802057712</v>
      </c>
      <c r="N2479">
        <f t="shared" si="422"/>
        <v>9116.9997695033617</v>
      </c>
      <c r="O2479">
        <f t="shared" si="423"/>
        <v>10018.681065388309</v>
      </c>
      <c r="P2479">
        <f t="shared" si="424"/>
        <v>11609.539632294845</v>
      </c>
      <c r="Q2479">
        <f t="shared" si="425"/>
        <v>0.32248721200819019</v>
      </c>
    </row>
    <row r="2480" spans="5:17" x14ac:dyDescent="0.45">
      <c r="E2480">
        <v>247.8</v>
      </c>
      <c r="F2480">
        <v>47.979975410000002</v>
      </c>
      <c r="G2480">
        <f t="shared" si="427"/>
        <v>47.979835389999991</v>
      </c>
      <c r="H2480">
        <f t="shared" si="428"/>
        <v>47.978294352800006</v>
      </c>
      <c r="I2480">
        <f t="shared" si="418"/>
        <v>21.448216707475716</v>
      </c>
      <c r="J2480">
        <f t="shared" si="426"/>
        <v>3.654305591554774E-2</v>
      </c>
      <c r="K2480">
        <f t="shared" si="419"/>
        <v>1.3327770947222223E-3</v>
      </c>
      <c r="L2480">
        <f t="shared" si="420"/>
        <v>350.95564213946602</v>
      </c>
      <c r="M2480">
        <f t="shared" si="421"/>
        <v>66.157568268732675</v>
      </c>
      <c r="N2480">
        <f t="shared" si="422"/>
        <v>8946.3345283859617</v>
      </c>
      <c r="O2480">
        <f t="shared" si="423"/>
        <v>9831.1368443801766</v>
      </c>
      <c r="P2480">
        <f t="shared" si="424"/>
        <v>11403.447081736458</v>
      </c>
      <c r="Q2480">
        <f t="shared" si="425"/>
        <v>0.31676241893712387</v>
      </c>
    </row>
    <row r="2481" spans="5:17" x14ac:dyDescent="0.45">
      <c r="E2481">
        <v>247.9</v>
      </c>
      <c r="F2481">
        <v>47.989975399999999</v>
      </c>
      <c r="G2481">
        <f t="shared" si="427"/>
        <v>47.987840303999995</v>
      </c>
      <c r="H2481">
        <f t="shared" si="428"/>
        <v>47.985869294400004</v>
      </c>
      <c r="I2481">
        <f t="shared" si="418"/>
        <v>21.451603009368579</v>
      </c>
      <c r="J2481">
        <f t="shared" si="426"/>
        <v>3.0288902835824416E-2</v>
      </c>
      <c r="K2481">
        <f t="shared" si="419"/>
        <v>1.3330548722222221E-3</v>
      </c>
      <c r="L2481">
        <f t="shared" si="420"/>
        <v>350.99916918477652</v>
      </c>
      <c r="M2481">
        <f t="shared" si="421"/>
        <v>54.83504613782187</v>
      </c>
      <c r="N2481">
        <f t="shared" si="422"/>
        <v>8705.7944747189867</v>
      </c>
      <c r="O2481">
        <f t="shared" si="423"/>
        <v>9566.8071150758096</v>
      </c>
      <c r="P2481">
        <f t="shared" si="424"/>
        <v>11112.974851731658</v>
      </c>
      <c r="Q2481">
        <f t="shared" si="425"/>
        <v>0.30869374588143494</v>
      </c>
    </row>
    <row r="2482" spans="5:17" x14ac:dyDescent="0.45">
      <c r="E2482">
        <v>248</v>
      </c>
      <c r="F2482">
        <v>47.99927529</v>
      </c>
      <c r="G2482">
        <f t="shared" si="427"/>
        <v>47.993845220000004</v>
      </c>
      <c r="H2482">
        <f t="shared" si="428"/>
        <v>47.991845222000002</v>
      </c>
      <c r="I2482">
        <f t="shared" si="418"/>
        <v>21.454274488042881</v>
      </c>
      <c r="J2482">
        <f t="shared" si="426"/>
        <v>2.2371780625913829E-2</v>
      </c>
      <c r="K2482">
        <f t="shared" si="419"/>
        <v>1.3333132025000001E-3</v>
      </c>
      <c r="L2482">
        <f t="shared" si="420"/>
        <v>351.03351284249618</v>
      </c>
      <c r="M2482">
        <f t="shared" si="421"/>
        <v>40.501883790794096</v>
      </c>
      <c r="N2482">
        <f t="shared" si="422"/>
        <v>8400.1078711553491</v>
      </c>
      <c r="O2482">
        <f t="shared" si="423"/>
        <v>9230.8877705003833</v>
      </c>
      <c r="P2482">
        <f t="shared" si="424"/>
        <v>10743.832714835586</v>
      </c>
      <c r="Q2482">
        <f t="shared" si="425"/>
        <v>0.29843979763432182</v>
      </c>
    </row>
    <row r="2483" spans="5:17" x14ac:dyDescent="0.45">
      <c r="E2483">
        <v>248.1</v>
      </c>
      <c r="F2483">
        <v>48</v>
      </c>
      <c r="G2483">
        <f t="shared" si="427"/>
        <v>47.997850138000004</v>
      </c>
      <c r="H2483">
        <f t="shared" si="428"/>
        <v>47.995878144000002</v>
      </c>
      <c r="I2483">
        <f t="shared" si="418"/>
        <v>21.456077365493762</v>
      </c>
      <c r="J2483">
        <f t="shared" si="426"/>
        <v>1.4450257754248241E-2</v>
      </c>
      <c r="K2483">
        <f t="shared" si="419"/>
        <v>1.3333333333333335E-3</v>
      </c>
      <c r="L2483">
        <f t="shared" si="420"/>
        <v>351.05669246343632</v>
      </c>
      <c r="M2483">
        <f t="shared" si="421"/>
        <v>26.16075448333595</v>
      </c>
      <c r="N2483">
        <f t="shared" si="422"/>
        <v>8093.6067253039846</v>
      </c>
      <c r="O2483">
        <f t="shared" si="423"/>
        <v>8894.0733245098727</v>
      </c>
      <c r="P2483">
        <f t="shared" si="424"/>
        <v>10373.706950010848</v>
      </c>
      <c r="Q2483">
        <f t="shared" si="425"/>
        <v>0.28815852638919026</v>
      </c>
    </row>
    <row r="2484" spans="5:17" x14ac:dyDescent="0.45">
      <c r="E2484">
        <v>248.2</v>
      </c>
      <c r="F2484">
        <v>48</v>
      </c>
      <c r="G2484">
        <f t="shared" si="427"/>
        <v>47.999855058000001</v>
      </c>
      <c r="H2484">
        <f t="shared" si="428"/>
        <v>47.998310083200003</v>
      </c>
      <c r="I2484">
        <f t="shared" si="418"/>
        <v>21.45716453959373</v>
      </c>
      <c r="J2484">
        <f t="shared" si="426"/>
        <v>8.1873033510149185E-3</v>
      </c>
      <c r="K2484">
        <f t="shared" si="419"/>
        <v>1.3333333333333335E-3</v>
      </c>
      <c r="L2484">
        <f t="shared" si="420"/>
        <v>351.07067121766784</v>
      </c>
      <c r="M2484">
        <f t="shared" si="421"/>
        <v>14.822298431564397</v>
      </c>
      <c r="N2484">
        <f t="shared" si="422"/>
        <v>7851.0256536441502</v>
      </c>
      <c r="O2484">
        <f t="shared" si="423"/>
        <v>8627.5007182902755</v>
      </c>
      <c r="P2484">
        <f t="shared" si="424"/>
        <v>10080.770020099204</v>
      </c>
      <c r="Q2484">
        <f t="shared" si="425"/>
        <v>0.28002138944720012</v>
      </c>
    </row>
    <row r="2485" spans="5:17" x14ac:dyDescent="0.45">
      <c r="E2485">
        <v>248.3</v>
      </c>
      <c r="F2485">
        <v>48</v>
      </c>
      <c r="G2485">
        <f t="shared" si="427"/>
        <v>48</v>
      </c>
      <c r="H2485">
        <f t="shared" si="428"/>
        <v>47.999541039199997</v>
      </c>
      <c r="I2485">
        <f t="shared" si="418"/>
        <v>21.457714826163965</v>
      </c>
      <c r="J2485">
        <f t="shared" si="426"/>
        <v>3.7125071596655346E-3</v>
      </c>
      <c r="K2485">
        <f t="shared" si="419"/>
        <v>1.3333333333333335E-3</v>
      </c>
      <c r="L2485">
        <f t="shared" si="420"/>
        <v>351.07774700639567</v>
      </c>
      <c r="M2485">
        <f t="shared" si="421"/>
        <v>6.7211249773786204</v>
      </c>
      <c r="N2485">
        <f t="shared" si="422"/>
        <v>7677.546160150976</v>
      </c>
      <c r="O2485">
        <f t="shared" si="423"/>
        <v>8436.8639122538189</v>
      </c>
      <c r="P2485">
        <f t="shared" si="424"/>
        <v>9871.279024454745</v>
      </c>
      <c r="Q2485">
        <f t="shared" si="425"/>
        <v>0.27420219512374294</v>
      </c>
    </row>
    <row r="2486" spans="5:17" x14ac:dyDescent="0.45">
      <c r="E2486">
        <v>248.4</v>
      </c>
      <c r="F2486">
        <v>48</v>
      </c>
      <c r="G2486">
        <f t="shared" si="427"/>
        <v>48</v>
      </c>
      <c r="H2486">
        <f t="shared" si="428"/>
        <v>47.999971011600003</v>
      </c>
      <c r="I2486">
        <f t="shared" si="418"/>
        <v>21.457907041025663</v>
      </c>
      <c r="J2486">
        <f t="shared" si="426"/>
        <v>1.0258691801823261E-3</v>
      </c>
      <c r="K2486">
        <f t="shared" si="419"/>
        <v>1.3333333333333335E-3</v>
      </c>
      <c r="L2486">
        <f t="shared" si="420"/>
        <v>351.08021861910959</v>
      </c>
      <c r="M2486">
        <f t="shared" si="421"/>
        <v>1.8572341207464609</v>
      </c>
      <c r="N2486">
        <f t="shared" si="422"/>
        <v>7573.2990521882193</v>
      </c>
      <c r="O2486">
        <f t="shared" si="423"/>
        <v>8322.3066507562853</v>
      </c>
      <c r="P2486">
        <f t="shared" si="424"/>
        <v>9745.391923908006</v>
      </c>
      <c r="Q2486">
        <f t="shared" si="425"/>
        <v>0.27070533121966683</v>
      </c>
    </row>
    <row r="2487" spans="5:17" x14ac:dyDescent="0.45">
      <c r="E2487">
        <v>248.5</v>
      </c>
      <c r="F2487">
        <v>48</v>
      </c>
      <c r="G2487">
        <f t="shared" si="427"/>
        <v>48</v>
      </c>
      <c r="H2487">
        <f t="shared" si="428"/>
        <v>48</v>
      </c>
      <c r="I2487">
        <f t="shared" si="418"/>
        <v>21.457920000000001</v>
      </c>
      <c r="J2487">
        <f t="shared" si="426"/>
        <v>6.4794871690310174E-5</v>
      </c>
      <c r="K2487">
        <f t="shared" si="419"/>
        <v>1.3333333333333335E-3</v>
      </c>
      <c r="L2487">
        <f t="shared" si="420"/>
        <v>351.08038525408563</v>
      </c>
      <c r="M2487">
        <f t="shared" si="421"/>
        <v>0.11730467088527337</v>
      </c>
      <c r="N2487">
        <f t="shared" si="422"/>
        <v>7535.9719345948324</v>
      </c>
      <c r="O2487">
        <f t="shared" si="423"/>
        <v>8281.2878402141014</v>
      </c>
      <c r="P2487">
        <f t="shared" si="424"/>
        <v>9700.3163079275837</v>
      </c>
      <c r="Q2487">
        <f t="shared" si="425"/>
        <v>0.26945323077576622</v>
      </c>
    </row>
    <row r="2488" spans="5:17" x14ac:dyDescent="0.45">
      <c r="E2488">
        <v>248.6</v>
      </c>
      <c r="F2488">
        <v>48</v>
      </c>
      <c r="G2488">
        <f t="shared" si="427"/>
        <v>48</v>
      </c>
      <c r="H2488">
        <f t="shared" si="428"/>
        <v>48</v>
      </c>
      <c r="I2488">
        <f t="shared" si="418"/>
        <v>21.457920000000001</v>
      </c>
      <c r="J2488">
        <f t="shared" si="426"/>
        <v>0</v>
      </c>
      <c r="K2488">
        <f t="shared" si="419"/>
        <v>1.3333333333333335E-3</v>
      </c>
      <c r="L2488">
        <f t="shared" si="420"/>
        <v>351.08038525408563</v>
      </c>
      <c r="M2488">
        <f t="shared" si="421"/>
        <v>0</v>
      </c>
      <c r="N2488">
        <f t="shared" si="422"/>
        <v>7533.4548203513496</v>
      </c>
      <c r="O2488">
        <f t="shared" si="423"/>
        <v>8278.521780605879</v>
      </c>
      <c r="P2488">
        <f t="shared" si="424"/>
        <v>9697.2766819844819</v>
      </c>
      <c r="Q2488">
        <f t="shared" si="425"/>
        <v>0.2693687967217912</v>
      </c>
    </row>
    <row r="2489" spans="5:17" x14ac:dyDescent="0.45">
      <c r="E2489">
        <v>248.7</v>
      </c>
      <c r="F2489">
        <v>48</v>
      </c>
      <c r="G2489">
        <f t="shared" si="427"/>
        <v>48</v>
      </c>
      <c r="H2489">
        <f t="shared" si="428"/>
        <v>48</v>
      </c>
      <c r="I2489">
        <f t="shared" si="418"/>
        <v>21.457920000000001</v>
      </c>
      <c r="J2489">
        <f t="shared" si="426"/>
        <v>0</v>
      </c>
      <c r="K2489">
        <f t="shared" si="419"/>
        <v>1.3333333333333335E-3</v>
      </c>
      <c r="L2489">
        <f t="shared" si="420"/>
        <v>351.08038525408563</v>
      </c>
      <c r="M2489">
        <f t="shared" si="421"/>
        <v>0</v>
      </c>
      <c r="N2489">
        <f t="shared" si="422"/>
        <v>7533.4548203513496</v>
      </c>
      <c r="O2489">
        <f t="shared" si="423"/>
        <v>8278.521780605879</v>
      </c>
      <c r="P2489">
        <f t="shared" si="424"/>
        <v>9697.2766819844819</v>
      </c>
      <c r="Q2489">
        <f t="shared" si="425"/>
        <v>0.2693687967217912</v>
      </c>
    </row>
    <row r="2490" spans="5:17" x14ac:dyDescent="0.45">
      <c r="E2490">
        <v>248.8</v>
      </c>
      <c r="F2490">
        <v>48</v>
      </c>
      <c r="G2490">
        <f t="shared" si="427"/>
        <v>48</v>
      </c>
      <c r="H2490">
        <f t="shared" si="428"/>
        <v>48</v>
      </c>
      <c r="I2490">
        <f t="shared" si="418"/>
        <v>21.457920000000001</v>
      </c>
      <c r="J2490">
        <f t="shared" si="426"/>
        <v>0</v>
      </c>
      <c r="K2490">
        <f t="shared" si="419"/>
        <v>1.3333333333333335E-3</v>
      </c>
      <c r="L2490">
        <f t="shared" si="420"/>
        <v>351.08038525408563</v>
      </c>
      <c r="M2490">
        <f t="shared" si="421"/>
        <v>0</v>
      </c>
      <c r="N2490">
        <f t="shared" si="422"/>
        <v>7533.4548203513496</v>
      </c>
      <c r="O2490">
        <f t="shared" si="423"/>
        <v>8278.521780605879</v>
      </c>
      <c r="P2490">
        <f t="shared" si="424"/>
        <v>9697.2766819844819</v>
      </c>
      <c r="Q2490">
        <f t="shared" si="425"/>
        <v>0.2693687967217912</v>
      </c>
    </row>
    <row r="2491" spans="5:17" x14ac:dyDescent="0.45">
      <c r="E2491">
        <v>248.9</v>
      </c>
      <c r="F2491">
        <v>48</v>
      </c>
      <c r="G2491">
        <f t="shared" si="427"/>
        <v>48</v>
      </c>
      <c r="H2491">
        <f t="shared" si="428"/>
        <v>48</v>
      </c>
      <c r="I2491">
        <f t="shared" si="418"/>
        <v>21.457920000000001</v>
      </c>
      <c r="J2491">
        <f t="shared" si="426"/>
        <v>0</v>
      </c>
      <c r="K2491">
        <f t="shared" si="419"/>
        <v>1.3333333333333335E-3</v>
      </c>
      <c r="L2491">
        <f t="shared" si="420"/>
        <v>351.08038525408563</v>
      </c>
      <c r="M2491">
        <f t="shared" si="421"/>
        <v>0</v>
      </c>
      <c r="N2491">
        <f t="shared" si="422"/>
        <v>7533.4548203513496</v>
      </c>
      <c r="O2491">
        <f t="shared" si="423"/>
        <v>8278.521780605879</v>
      </c>
      <c r="P2491">
        <f t="shared" si="424"/>
        <v>9697.2766819844819</v>
      </c>
      <c r="Q2491">
        <f t="shared" si="425"/>
        <v>0.2693687967217912</v>
      </c>
    </row>
    <row r="2492" spans="5:17" x14ac:dyDescent="0.45">
      <c r="E2492">
        <v>249</v>
      </c>
      <c r="F2492">
        <v>48</v>
      </c>
      <c r="G2492">
        <f t="shared" si="427"/>
        <v>48</v>
      </c>
      <c r="H2492">
        <f t="shared" si="428"/>
        <v>48</v>
      </c>
      <c r="I2492">
        <f t="shared" si="418"/>
        <v>21.457920000000001</v>
      </c>
      <c r="J2492">
        <f t="shared" si="426"/>
        <v>0</v>
      </c>
      <c r="K2492">
        <f t="shared" si="419"/>
        <v>1.3333333333333335E-3</v>
      </c>
      <c r="L2492">
        <f t="shared" si="420"/>
        <v>351.08038525408563</v>
      </c>
      <c r="M2492">
        <f t="shared" si="421"/>
        <v>0</v>
      </c>
      <c r="N2492">
        <f t="shared" si="422"/>
        <v>7533.4548203513496</v>
      </c>
      <c r="O2492">
        <f t="shared" si="423"/>
        <v>8278.521780605879</v>
      </c>
      <c r="P2492">
        <f t="shared" si="424"/>
        <v>9697.2766819844819</v>
      </c>
      <c r="Q2492">
        <f t="shared" si="425"/>
        <v>0.2693687967217912</v>
      </c>
    </row>
    <row r="2493" spans="5:17" x14ac:dyDescent="0.45">
      <c r="E2493">
        <v>249.1</v>
      </c>
      <c r="F2493">
        <v>48</v>
      </c>
      <c r="G2493">
        <f t="shared" si="427"/>
        <v>48</v>
      </c>
      <c r="H2493">
        <f t="shared" si="428"/>
        <v>48</v>
      </c>
      <c r="I2493">
        <f t="shared" si="418"/>
        <v>21.457920000000001</v>
      </c>
      <c r="J2493">
        <f t="shared" si="426"/>
        <v>0</v>
      </c>
      <c r="K2493">
        <f t="shared" si="419"/>
        <v>1.3333333333333335E-3</v>
      </c>
      <c r="L2493">
        <f t="shared" si="420"/>
        <v>351.08038525408563</v>
      </c>
      <c r="M2493">
        <f t="shared" si="421"/>
        <v>0</v>
      </c>
      <c r="N2493">
        <f t="shared" si="422"/>
        <v>7533.4548203513496</v>
      </c>
      <c r="O2493">
        <f t="shared" si="423"/>
        <v>8278.521780605879</v>
      </c>
      <c r="P2493">
        <f t="shared" si="424"/>
        <v>9697.2766819844819</v>
      </c>
      <c r="Q2493">
        <f t="shared" si="425"/>
        <v>0.2693687967217912</v>
      </c>
    </row>
    <row r="2494" spans="5:17" x14ac:dyDescent="0.45">
      <c r="E2494">
        <v>249.2</v>
      </c>
      <c r="F2494">
        <v>48</v>
      </c>
      <c r="G2494">
        <f t="shared" si="427"/>
        <v>48</v>
      </c>
      <c r="H2494">
        <f t="shared" si="428"/>
        <v>48</v>
      </c>
      <c r="I2494">
        <f t="shared" si="418"/>
        <v>21.457920000000001</v>
      </c>
      <c r="J2494">
        <f t="shared" si="426"/>
        <v>0</v>
      </c>
      <c r="K2494">
        <f t="shared" si="419"/>
        <v>1.3333333333333335E-3</v>
      </c>
      <c r="L2494">
        <f t="shared" si="420"/>
        <v>351.08038525408563</v>
      </c>
      <c r="M2494">
        <f t="shared" si="421"/>
        <v>0</v>
      </c>
      <c r="N2494">
        <f t="shared" si="422"/>
        <v>7533.4548203513496</v>
      </c>
      <c r="O2494">
        <f t="shared" si="423"/>
        <v>8278.521780605879</v>
      </c>
      <c r="P2494">
        <f t="shared" si="424"/>
        <v>9697.2766819844819</v>
      </c>
      <c r="Q2494">
        <f t="shared" si="425"/>
        <v>0.2693687967217912</v>
      </c>
    </row>
    <row r="2495" spans="5:17" x14ac:dyDescent="0.45">
      <c r="E2495">
        <v>249.3</v>
      </c>
      <c r="F2495">
        <v>48</v>
      </c>
      <c r="G2495">
        <f t="shared" si="427"/>
        <v>48</v>
      </c>
      <c r="H2495">
        <f t="shared" si="428"/>
        <v>48</v>
      </c>
      <c r="I2495">
        <f t="shared" si="418"/>
        <v>21.457920000000001</v>
      </c>
      <c r="J2495">
        <f t="shared" si="426"/>
        <v>0</v>
      </c>
      <c r="K2495">
        <f t="shared" si="419"/>
        <v>1.3333333333333335E-3</v>
      </c>
      <c r="L2495">
        <f t="shared" si="420"/>
        <v>351.08038525408563</v>
      </c>
      <c r="M2495">
        <f t="shared" si="421"/>
        <v>0</v>
      </c>
      <c r="N2495">
        <f t="shared" si="422"/>
        <v>7533.4548203513496</v>
      </c>
      <c r="O2495">
        <f t="shared" si="423"/>
        <v>8278.521780605879</v>
      </c>
      <c r="P2495">
        <f t="shared" si="424"/>
        <v>9697.2766819844819</v>
      </c>
      <c r="Q2495">
        <f t="shared" si="425"/>
        <v>0.2693687967217912</v>
      </c>
    </row>
    <row r="2496" spans="5:17" x14ac:dyDescent="0.45">
      <c r="E2496">
        <v>249.4</v>
      </c>
      <c r="F2496">
        <v>48</v>
      </c>
      <c r="G2496">
        <f t="shared" si="427"/>
        <v>48</v>
      </c>
      <c r="H2496">
        <f t="shared" si="428"/>
        <v>48</v>
      </c>
      <c r="I2496">
        <f t="shared" si="418"/>
        <v>21.457920000000001</v>
      </c>
      <c r="J2496">
        <f t="shared" si="426"/>
        <v>0</v>
      </c>
      <c r="K2496">
        <f t="shared" si="419"/>
        <v>1.3333333333333335E-3</v>
      </c>
      <c r="L2496">
        <f t="shared" si="420"/>
        <v>351.08038525408563</v>
      </c>
      <c r="M2496">
        <f t="shared" si="421"/>
        <v>0</v>
      </c>
      <c r="N2496">
        <f t="shared" si="422"/>
        <v>7533.4548203513496</v>
      </c>
      <c r="O2496">
        <f t="shared" si="423"/>
        <v>8278.521780605879</v>
      </c>
      <c r="P2496">
        <f t="shared" si="424"/>
        <v>9697.2766819844819</v>
      </c>
      <c r="Q2496">
        <f t="shared" si="425"/>
        <v>0.2693687967217912</v>
      </c>
    </row>
    <row r="2497" spans="5:17" x14ac:dyDescent="0.45">
      <c r="E2497">
        <v>249.5</v>
      </c>
      <c r="F2497">
        <v>48</v>
      </c>
      <c r="G2497">
        <f t="shared" si="427"/>
        <v>48</v>
      </c>
      <c r="H2497">
        <f t="shared" si="428"/>
        <v>48</v>
      </c>
      <c r="I2497">
        <f t="shared" si="418"/>
        <v>21.457920000000001</v>
      </c>
      <c r="J2497">
        <f t="shared" si="426"/>
        <v>0</v>
      </c>
      <c r="K2497">
        <f t="shared" si="419"/>
        <v>1.3333333333333335E-3</v>
      </c>
      <c r="L2497">
        <f t="shared" si="420"/>
        <v>351.08038525408563</v>
      </c>
      <c r="M2497">
        <f t="shared" si="421"/>
        <v>0</v>
      </c>
      <c r="N2497">
        <f t="shared" si="422"/>
        <v>7533.4548203513496</v>
      </c>
      <c r="O2497">
        <f t="shared" si="423"/>
        <v>8278.521780605879</v>
      </c>
      <c r="P2497">
        <f t="shared" si="424"/>
        <v>9697.2766819844819</v>
      </c>
      <c r="Q2497">
        <f t="shared" si="425"/>
        <v>0.2693687967217912</v>
      </c>
    </row>
    <row r="2498" spans="5:17" x14ac:dyDescent="0.45">
      <c r="E2498">
        <v>249.6</v>
      </c>
      <c r="F2498">
        <v>48</v>
      </c>
      <c r="G2498">
        <f t="shared" si="427"/>
        <v>48</v>
      </c>
      <c r="H2498">
        <f t="shared" si="428"/>
        <v>48</v>
      </c>
      <c r="I2498">
        <f t="shared" si="418"/>
        <v>21.457920000000001</v>
      </c>
      <c r="J2498">
        <f t="shared" si="426"/>
        <v>0</v>
      </c>
      <c r="K2498">
        <f t="shared" si="419"/>
        <v>1.3333333333333335E-3</v>
      </c>
      <c r="L2498">
        <f t="shared" si="420"/>
        <v>351.08038525408563</v>
      </c>
      <c r="M2498">
        <f t="shared" si="421"/>
        <v>0</v>
      </c>
      <c r="N2498">
        <f t="shared" si="422"/>
        <v>7533.4548203513496</v>
      </c>
      <c r="O2498">
        <f t="shared" si="423"/>
        <v>8278.521780605879</v>
      </c>
      <c r="P2498">
        <f t="shared" si="424"/>
        <v>9697.2766819844819</v>
      </c>
      <c r="Q2498">
        <f t="shared" si="425"/>
        <v>0.2693687967217912</v>
      </c>
    </row>
    <row r="2499" spans="5:17" x14ac:dyDescent="0.45">
      <c r="E2499">
        <v>249.7</v>
      </c>
      <c r="F2499">
        <v>48</v>
      </c>
      <c r="G2499">
        <f t="shared" si="427"/>
        <v>48</v>
      </c>
      <c r="H2499">
        <f t="shared" si="428"/>
        <v>48</v>
      </c>
      <c r="I2499">
        <f t="shared" ref="I2499:I2562" si="429">H2499*0.44704</f>
        <v>21.457920000000001</v>
      </c>
      <c r="J2499">
        <f t="shared" si="426"/>
        <v>0</v>
      </c>
      <c r="K2499">
        <f t="shared" ref="K2499:K2562" si="430">F2499*(0.1/3600)</f>
        <v>1.3333333333333335E-3</v>
      </c>
      <c r="L2499">
        <f t="shared" ref="L2499:L2562" si="431">(((1/2)*$B$8*$B$3*$B$4*(I2499^2))+($B$2*9.81*$B$5))</f>
        <v>351.08038525408563</v>
      </c>
      <c r="M2499">
        <f t="shared" ref="M2499:M2562" si="432">$B$2*J2499</f>
        <v>0</v>
      </c>
      <c r="N2499">
        <f t="shared" ref="N2499:N2562" si="433">(L2499+M2499)*I2499</f>
        <v>7533.4548203513496</v>
      </c>
      <c r="O2499">
        <f t="shared" ref="O2499:O2562" si="434">IF(N2499&gt;0,N2499/$B$9,N2499*$B$9)</f>
        <v>8278.521780605879</v>
      </c>
      <c r="P2499">
        <f t="shared" ref="P2499:P2562" si="435">O2499/$B$9+$B$10</f>
        <v>9697.2766819844819</v>
      </c>
      <c r="Q2499">
        <f t="shared" ref="Q2499:Q2562" si="436">P2499*(0.1/3600)</f>
        <v>0.2693687967217912</v>
      </c>
    </row>
    <row r="2500" spans="5:17" x14ac:dyDescent="0.45">
      <c r="E2500">
        <v>249.8</v>
      </c>
      <c r="F2500">
        <v>48</v>
      </c>
      <c r="G2500">
        <f t="shared" si="427"/>
        <v>48</v>
      </c>
      <c r="H2500">
        <f t="shared" si="428"/>
        <v>48</v>
      </c>
      <c r="I2500">
        <f t="shared" si="429"/>
        <v>21.457920000000001</v>
      </c>
      <c r="J2500">
        <f t="shared" ref="J2500:J2563" si="437">(I2501-I2499)/0.2</f>
        <v>0</v>
      </c>
      <c r="K2500">
        <f t="shared" si="430"/>
        <v>1.3333333333333335E-3</v>
      </c>
      <c r="L2500">
        <f t="shared" si="431"/>
        <v>351.08038525408563</v>
      </c>
      <c r="M2500">
        <f t="shared" si="432"/>
        <v>0</v>
      </c>
      <c r="N2500">
        <f t="shared" si="433"/>
        <v>7533.4548203513496</v>
      </c>
      <c r="O2500">
        <f t="shared" si="434"/>
        <v>8278.521780605879</v>
      </c>
      <c r="P2500">
        <f t="shared" si="435"/>
        <v>9697.2766819844819</v>
      </c>
      <c r="Q2500">
        <f t="shared" si="436"/>
        <v>0.2693687967217912</v>
      </c>
    </row>
    <row r="2501" spans="5:17" x14ac:dyDescent="0.45">
      <c r="E2501">
        <v>249.9</v>
      </c>
      <c r="F2501">
        <v>48</v>
      </c>
      <c r="G2501">
        <f t="shared" ref="G2501:G2564" si="438">(SUM(F2499:F2503))/5</f>
        <v>48</v>
      </c>
      <c r="H2501">
        <f t="shared" ref="H2501:H2564" si="439">(SUM(G2499:G2503))/5</f>
        <v>48</v>
      </c>
      <c r="I2501">
        <f t="shared" si="429"/>
        <v>21.457920000000001</v>
      </c>
      <c r="J2501">
        <f t="shared" si="437"/>
        <v>0</v>
      </c>
      <c r="K2501">
        <f t="shared" si="430"/>
        <v>1.3333333333333335E-3</v>
      </c>
      <c r="L2501">
        <f t="shared" si="431"/>
        <v>351.08038525408563</v>
      </c>
      <c r="M2501">
        <f t="shared" si="432"/>
        <v>0</v>
      </c>
      <c r="N2501">
        <f t="shared" si="433"/>
        <v>7533.4548203513496</v>
      </c>
      <c r="O2501">
        <f t="shared" si="434"/>
        <v>8278.521780605879</v>
      </c>
      <c r="P2501">
        <f t="shared" si="435"/>
        <v>9697.2766819844819</v>
      </c>
      <c r="Q2501">
        <f t="shared" si="436"/>
        <v>0.2693687967217912</v>
      </c>
    </row>
    <row r="2502" spans="5:17" x14ac:dyDescent="0.45">
      <c r="E2502">
        <v>250</v>
      </c>
      <c r="F2502">
        <v>48</v>
      </c>
      <c r="G2502">
        <f t="shared" si="438"/>
        <v>48</v>
      </c>
      <c r="H2502">
        <f t="shared" si="439"/>
        <v>48</v>
      </c>
      <c r="I2502">
        <f t="shared" si="429"/>
        <v>21.457920000000001</v>
      </c>
      <c r="J2502">
        <f t="shared" si="437"/>
        <v>0</v>
      </c>
      <c r="K2502">
        <f t="shared" si="430"/>
        <v>1.3333333333333335E-3</v>
      </c>
      <c r="L2502">
        <f t="shared" si="431"/>
        <v>351.08038525408563</v>
      </c>
      <c r="M2502">
        <f t="shared" si="432"/>
        <v>0</v>
      </c>
      <c r="N2502">
        <f t="shared" si="433"/>
        <v>7533.4548203513496</v>
      </c>
      <c r="O2502">
        <f t="shared" si="434"/>
        <v>8278.521780605879</v>
      </c>
      <c r="P2502">
        <f t="shared" si="435"/>
        <v>9697.2766819844819</v>
      </c>
      <c r="Q2502">
        <f t="shared" si="436"/>
        <v>0.2693687967217912</v>
      </c>
    </row>
    <row r="2503" spans="5:17" x14ac:dyDescent="0.45">
      <c r="E2503">
        <v>250.1</v>
      </c>
      <c r="F2503">
        <v>48</v>
      </c>
      <c r="G2503">
        <f t="shared" si="438"/>
        <v>48</v>
      </c>
      <c r="H2503">
        <f t="shared" si="439"/>
        <v>48</v>
      </c>
      <c r="I2503">
        <f t="shared" si="429"/>
        <v>21.457920000000001</v>
      </c>
      <c r="J2503">
        <f t="shared" si="437"/>
        <v>0</v>
      </c>
      <c r="K2503">
        <f t="shared" si="430"/>
        <v>1.3333333333333335E-3</v>
      </c>
      <c r="L2503">
        <f t="shared" si="431"/>
        <v>351.08038525408563</v>
      </c>
      <c r="M2503">
        <f t="shared" si="432"/>
        <v>0</v>
      </c>
      <c r="N2503">
        <f t="shared" si="433"/>
        <v>7533.4548203513496</v>
      </c>
      <c r="O2503">
        <f t="shared" si="434"/>
        <v>8278.521780605879</v>
      </c>
      <c r="P2503">
        <f t="shared" si="435"/>
        <v>9697.2766819844819</v>
      </c>
      <c r="Q2503">
        <f t="shared" si="436"/>
        <v>0.2693687967217912</v>
      </c>
    </row>
    <row r="2504" spans="5:17" x14ac:dyDescent="0.45">
      <c r="E2504">
        <v>250.2</v>
      </c>
      <c r="F2504">
        <v>48</v>
      </c>
      <c r="G2504">
        <f t="shared" si="438"/>
        <v>48</v>
      </c>
      <c r="H2504">
        <f t="shared" si="439"/>
        <v>48</v>
      </c>
      <c r="I2504">
        <f t="shared" si="429"/>
        <v>21.457920000000001</v>
      </c>
      <c r="J2504">
        <f t="shared" si="437"/>
        <v>0</v>
      </c>
      <c r="K2504">
        <f t="shared" si="430"/>
        <v>1.3333333333333335E-3</v>
      </c>
      <c r="L2504">
        <f t="shared" si="431"/>
        <v>351.08038525408563</v>
      </c>
      <c r="M2504">
        <f t="shared" si="432"/>
        <v>0</v>
      </c>
      <c r="N2504">
        <f t="shared" si="433"/>
        <v>7533.4548203513496</v>
      </c>
      <c r="O2504">
        <f t="shared" si="434"/>
        <v>8278.521780605879</v>
      </c>
      <c r="P2504">
        <f t="shared" si="435"/>
        <v>9697.2766819844819</v>
      </c>
      <c r="Q2504">
        <f t="shared" si="436"/>
        <v>0.2693687967217912</v>
      </c>
    </row>
    <row r="2505" spans="5:17" x14ac:dyDescent="0.45">
      <c r="E2505">
        <v>250.3</v>
      </c>
      <c r="F2505">
        <v>48</v>
      </c>
      <c r="G2505">
        <f t="shared" si="438"/>
        <v>48</v>
      </c>
      <c r="H2505">
        <f t="shared" si="439"/>
        <v>48</v>
      </c>
      <c r="I2505">
        <f t="shared" si="429"/>
        <v>21.457920000000001</v>
      </c>
      <c r="J2505">
        <f t="shared" si="437"/>
        <v>0</v>
      </c>
      <c r="K2505">
        <f t="shared" si="430"/>
        <v>1.3333333333333335E-3</v>
      </c>
      <c r="L2505">
        <f t="shared" si="431"/>
        <v>351.08038525408563</v>
      </c>
      <c r="M2505">
        <f t="shared" si="432"/>
        <v>0</v>
      </c>
      <c r="N2505">
        <f t="shared" si="433"/>
        <v>7533.4548203513496</v>
      </c>
      <c r="O2505">
        <f t="shared" si="434"/>
        <v>8278.521780605879</v>
      </c>
      <c r="P2505">
        <f t="shared" si="435"/>
        <v>9697.2766819844819</v>
      </c>
      <c r="Q2505">
        <f t="shared" si="436"/>
        <v>0.2693687967217912</v>
      </c>
    </row>
    <row r="2506" spans="5:17" x14ac:dyDescent="0.45">
      <c r="E2506">
        <v>250.4</v>
      </c>
      <c r="F2506">
        <v>48</v>
      </c>
      <c r="G2506">
        <f t="shared" si="438"/>
        <v>48</v>
      </c>
      <c r="H2506">
        <f t="shared" si="439"/>
        <v>48</v>
      </c>
      <c r="I2506">
        <f t="shared" si="429"/>
        <v>21.457920000000001</v>
      </c>
      <c r="J2506">
        <f t="shared" si="437"/>
        <v>0</v>
      </c>
      <c r="K2506">
        <f t="shared" si="430"/>
        <v>1.3333333333333335E-3</v>
      </c>
      <c r="L2506">
        <f t="shared" si="431"/>
        <v>351.08038525408563</v>
      </c>
      <c r="M2506">
        <f t="shared" si="432"/>
        <v>0</v>
      </c>
      <c r="N2506">
        <f t="shared" si="433"/>
        <v>7533.4548203513496</v>
      </c>
      <c r="O2506">
        <f t="shared" si="434"/>
        <v>8278.521780605879</v>
      </c>
      <c r="P2506">
        <f t="shared" si="435"/>
        <v>9697.2766819844819</v>
      </c>
      <c r="Q2506">
        <f t="shared" si="436"/>
        <v>0.2693687967217912</v>
      </c>
    </row>
    <row r="2507" spans="5:17" x14ac:dyDescent="0.45">
      <c r="E2507">
        <v>250.5</v>
      </c>
      <c r="F2507">
        <v>48</v>
      </c>
      <c r="G2507">
        <f t="shared" si="438"/>
        <v>48</v>
      </c>
      <c r="H2507">
        <f t="shared" si="439"/>
        <v>48</v>
      </c>
      <c r="I2507">
        <f t="shared" si="429"/>
        <v>21.457920000000001</v>
      </c>
      <c r="J2507">
        <f t="shared" si="437"/>
        <v>0</v>
      </c>
      <c r="K2507">
        <f t="shared" si="430"/>
        <v>1.3333333333333335E-3</v>
      </c>
      <c r="L2507">
        <f t="shared" si="431"/>
        <v>351.08038525408563</v>
      </c>
      <c r="M2507">
        <f t="shared" si="432"/>
        <v>0</v>
      </c>
      <c r="N2507">
        <f t="shared" si="433"/>
        <v>7533.4548203513496</v>
      </c>
      <c r="O2507">
        <f t="shared" si="434"/>
        <v>8278.521780605879</v>
      </c>
      <c r="P2507">
        <f t="shared" si="435"/>
        <v>9697.2766819844819</v>
      </c>
      <c r="Q2507">
        <f t="shared" si="436"/>
        <v>0.2693687967217912</v>
      </c>
    </row>
    <row r="2508" spans="5:17" x14ac:dyDescent="0.45">
      <c r="E2508">
        <v>250.6</v>
      </c>
      <c r="F2508">
        <v>48</v>
      </c>
      <c r="G2508">
        <f t="shared" si="438"/>
        <v>48</v>
      </c>
      <c r="H2508">
        <f t="shared" si="439"/>
        <v>48</v>
      </c>
      <c r="I2508">
        <f t="shared" si="429"/>
        <v>21.457920000000001</v>
      </c>
      <c r="J2508">
        <f t="shared" si="437"/>
        <v>0</v>
      </c>
      <c r="K2508">
        <f t="shared" si="430"/>
        <v>1.3333333333333335E-3</v>
      </c>
      <c r="L2508">
        <f t="shared" si="431"/>
        <v>351.08038525408563</v>
      </c>
      <c r="M2508">
        <f t="shared" si="432"/>
        <v>0</v>
      </c>
      <c r="N2508">
        <f t="shared" si="433"/>
        <v>7533.4548203513496</v>
      </c>
      <c r="O2508">
        <f t="shared" si="434"/>
        <v>8278.521780605879</v>
      </c>
      <c r="P2508">
        <f t="shared" si="435"/>
        <v>9697.2766819844819</v>
      </c>
      <c r="Q2508">
        <f t="shared" si="436"/>
        <v>0.2693687967217912</v>
      </c>
    </row>
    <row r="2509" spans="5:17" x14ac:dyDescent="0.45">
      <c r="E2509">
        <v>250.7</v>
      </c>
      <c r="F2509">
        <v>48</v>
      </c>
      <c r="G2509">
        <f t="shared" si="438"/>
        <v>48</v>
      </c>
      <c r="H2509">
        <f t="shared" si="439"/>
        <v>48</v>
      </c>
      <c r="I2509">
        <f t="shared" si="429"/>
        <v>21.457920000000001</v>
      </c>
      <c r="J2509">
        <f t="shared" si="437"/>
        <v>0</v>
      </c>
      <c r="K2509">
        <f t="shared" si="430"/>
        <v>1.3333333333333335E-3</v>
      </c>
      <c r="L2509">
        <f t="shared" si="431"/>
        <v>351.08038525408563</v>
      </c>
      <c r="M2509">
        <f t="shared" si="432"/>
        <v>0</v>
      </c>
      <c r="N2509">
        <f t="shared" si="433"/>
        <v>7533.4548203513496</v>
      </c>
      <c r="O2509">
        <f t="shared" si="434"/>
        <v>8278.521780605879</v>
      </c>
      <c r="P2509">
        <f t="shared" si="435"/>
        <v>9697.2766819844819</v>
      </c>
      <c r="Q2509">
        <f t="shared" si="436"/>
        <v>0.2693687967217912</v>
      </c>
    </row>
    <row r="2510" spans="5:17" x14ac:dyDescent="0.45">
      <c r="E2510">
        <v>250.8</v>
      </c>
      <c r="F2510">
        <v>48</v>
      </c>
      <c r="G2510">
        <f t="shared" si="438"/>
        <v>48</v>
      </c>
      <c r="H2510">
        <f t="shared" si="439"/>
        <v>48</v>
      </c>
      <c r="I2510">
        <f t="shared" si="429"/>
        <v>21.457920000000001</v>
      </c>
      <c r="J2510">
        <f t="shared" si="437"/>
        <v>0</v>
      </c>
      <c r="K2510">
        <f t="shared" si="430"/>
        <v>1.3333333333333335E-3</v>
      </c>
      <c r="L2510">
        <f t="shared" si="431"/>
        <v>351.08038525408563</v>
      </c>
      <c r="M2510">
        <f t="shared" si="432"/>
        <v>0</v>
      </c>
      <c r="N2510">
        <f t="shared" si="433"/>
        <v>7533.4548203513496</v>
      </c>
      <c r="O2510">
        <f t="shared" si="434"/>
        <v>8278.521780605879</v>
      </c>
      <c r="P2510">
        <f t="shared" si="435"/>
        <v>9697.2766819844819</v>
      </c>
      <c r="Q2510">
        <f t="shared" si="436"/>
        <v>0.2693687967217912</v>
      </c>
    </row>
    <row r="2511" spans="5:17" x14ac:dyDescent="0.45">
      <c r="E2511">
        <v>250.9</v>
      </c>
      <c r="F2511">
        <v>48</v>
      </c>
      <c r="G2511">
        <f t="shared" si="438"/>
        <v>48</v>
      </c>
      <c r="H2511">
        <f t="shared" si="439"/>
        <v>48</v>
      </c>
      <c r="I2511">
        <f t="shared" si="429"/>
        <v>21.457920000000001</v>
      </c>
      <c r="J2511">
        <f t="shared" si="437"/>
        <v>0</v>
      </c>
      <c r="K2511">
        <f t="shared" si="430"/>
        <v>1.3333333333333335E-3</v>
      </c>
      <c r="L2511">
        <f t="shared" si="431"/>
        <v>351.08038525408563</v>
      </c>
      <c r="M2511">
        <f t="shared" si="432"/>
        <v>0</v>
      </c>
      <c r="N2511">
        <f t="shared" si="433"/>
        <v>7533.4548203513496</v>
      </c>
      <c r="O2511">
        <f t="shared" si="434"/>
        <v>8278.521780605879</v>
      </c>
      <c r="P2511">
        <f t="shared" si="435"/>
        <v>9697.2766819844819</v>
      </c>
      <c r="Q2511">
        <f t="shared" si="436"/>
        <v>0.2693687967217912</v>
      </c>
    </row>
    <row r="2512" spans="5:17" x14ac:dyDescent="0.45">
      <c r="E2512">
        <v>251</v>
      </c>
      <c r="F2512">
        <v>48</v>
      </c>
      <c r="G2512">
        <f t="shared" si="438"/>
        <v>48</v>
      </c>
      <c r="H2512">
        <f t="shared" si="439"/>
        <v>48</v>
      </c>
      <c r="I2512">
        <f t="shared" si="429"/>
        <v>21.457920000000001</v>
      </c>
      <c r="J2512">
        <f t="shared" si="437"/>
        <v>0</v>
      </c>
      <c r="K2512">
        <f t="shared" si="430"/>
        <v>1.3333333333333335E-3</v>
      </c>
      <c r="L2512">
        <f t="shared" si="431"/>
        <v>351.08038525408563</v>
      </c>
      <c r="M2512">
        <f t="shared" si="432"/>
        <v>0</v>
      </c>
      <c r="N2512">
        <f t="shared" si="433"/>
        <v>7533.4548203513496</v>
      </c>
      <c r="O2512">
        <f t="shared" si="434"/>
        <v>8278.521780605879</v>
      </c>
      <c r="P2512">
        <f t="shared" si="435"/>
        <v>9697.2766819844819</v>
      </c>
      <c r="Q2512">
        <f t="shared" si="436"/>
        <v>0.2693687967217912</v>
      </c>
    </row>
    <row r="2513" spans="5:17" x14ac:dyDescent="0.45">
      <c r="E2513">
        <v>251.1</v>
      </c>
      <c r="F2513">
        <v>48</v>
      </c>
      <c r="G2513">
        <f t="shared" si="438"/>
        <v>48</v>
      </c>
      <c r="H2513">
        <f t="shared" si="439"/>
        <v>48</v>
      </c>
      <c r="I2513">
        <f t="shared" si="429"/>
        <v>21.457920000000001</v>
      </c>
      <c r="J2513">
        <f t="shared" si="437"/>
        <v>0</v>
      </c>
      <c r="K2513">
        <f t="shared" si="430"/>
        <v>1.3333333333333335E-3</v>
      </c>
      <c r="L2513">
        <f t="shared" si="431"/>
        <v>351.08038525408563</v>
      </c>
      <c r="M2513">
        <f t="shared" si="432"/>
        <v>0</v>
      </c>
      <c r="N2513">
        <f t="shared" si="433"/>
        <v>7533.4548203513496</v>
      </c>
      <c r="O2513">
        <f t="shared" si="434"/>
        <v>8278.521780605879</v>
      </c>
      <c r="P2513">
        <f t="shared" si="435"/>
        <v>9697.2766819844819</v>
      </c>
      <c r="Q2513">
        <f t="shared" si="436"/>
        <v>0.2693687967217912</v>
      </c>
    </row>
    <row r="2514" spans="5:17" x14ac:dyDescent="0.45">
      <c r="E2514">
        <v>251.2</v>
      </c>
      <c r="F2514">
        <v>48</v>
      </c>
      <c r="G2514">
        <f t="shared" si="438"/>
        <v>48</v>
      </c>
      <c r="H2514">
        <f t="shared" si="439"/>
        <v>48</v>
      </c>
      <c r="I2514">
        <f t="shared" si="429"/>
        <v>21.457920000000001</v>
      </c>
      <c r="J2514">
        <f t="shared" si="437"/>
        <v>0</v>
      </c>
      <c r="K2514">
        <f t="shared" si="430"/>
        <v>1.3333333333333335E-3</v>
      </c>
      <c r="L2514">
        <f t="shared" si="431"/>
        <v>351.08038525408563</v>
      </c>
      <c r="M2514">
        <f t="shared" si="432"/>
        <v>0</v>
      </c>
      <c r="N2514">
        <f t="shared" si="433"/>
        <v>7533.4548203513496</v>
      </c>
      <c r="O2514">
        <f t="shared" si="434"/>
        <v>8278.521780605879</v>
      </c>
      <c r="P2514">
        <f t="shared" si="435"/>
        <v>9697.2766819844819</v>
      </c>
      <c r="Q2514">
        <f t="shared" si="436"/>
        <v>0.2693687967217912</v>
      </c>
    </row>
    <row r="2515" spans="5:17" x14ac:dyDescent="0.45">
      <c r="E2515">
        <v>251.3</v>
      </c>
      <c r="F2515">
        <v>48</v>
      </c>
      <c r="G2515">
        <f t="shared" si="438"/>
        <v>48</v>
      </c>
      <c r="H2515">
        <f t="shared" si="439"/>
        <v>48</v>
      </c>
      <c r="I2515">
        <f t="shared" si="429"/>
        <v>21.457920000000001</v>
      </c>
      <c r="J2515">
        <f t="shared" si="437"/>
        <v>0</v>
      </c>
      <c r="K2515">
        <f t="shared" si="430"/>
        <v>1.3333333333333335E-3</v>
      </c>
      <c r="L2515">
        <f t="shared" si="431"/>
        <v>351.08038525408563</v>
      </c>
      <c r="M2515">
        <f t="shared" si="432"/>
        <v>0</v>
      </c>
      <c r="N2515">
        <f t="shared" si="433"/>
        <v>7533.4548203513496</v>
      </c>
      <c r="O2515">
        <f t="shared" si="434"/>
        <v>8278.521780605879</v>
      </c>
      <c r="P2515">
        <f t="shared" si="435"/>
        <v>9697.2766819844819</v>
      </c>
      <c r="Q2515">
        <f t="shared" si="436"/>
        <v>0.2693687967217912</v>
      </c>
    </row>
    <row r="2516" spans="5:17" x14ac:dyDescent="0.45">
      <c r="E2516">
        <v>251.4</v>
      </c>
      <c r="F2516">
        <v>48</v>
      </c>
      <c r="G2516">
        <f t="shared" si="438"/>
        <v>48</v>
      </c>
      <c r="H2516">
        <f t="shared" si="439"/>
        <v>48</v>
      </c>
      <c r="I2516">
        <f t="shared" si="429"/>
        <v>21.457920000000001</v>
      </c>
      <c r="J2516">
        <f t="shared" si="437"/>
        <v>0</v>
      </c>
      <c r="K2516">
        <f t="shared" si="430"/>
        <v>1.3333333333333335E-3</v>
      </c>
      <c r="L2516">
        <f t="shared" si="431"/>
        <v>351.08038525408563</v>
      </c>
      <c r="M2516">
        <f t="shared" si="432"/>
        <v>0</v>
      </c>
      <c r="N2516">
        <f t="shared" si="433"/>
        <v>7533.4548203513496</v>
      </c>
      <c r="O2516">
        <f t="shared" si="434"/>
        <v>8278.521780605879</v>
      </c>
      <c r="P2516">
        <f t="shared" si="435"/>
        <v>9697.2766819844819</v>
      </c>
      <c r="Q2516">
        <f t="shared" si="436"/>
        <v>0.2693687967217912</v>
      </c>
    </row>
    <row r="2517" spans="5:17" x14ac:dyDescent="0.45">
      <c r="E2517">
        <v>251.5</v>
      </c>
      <c r="F2517">
        <v>48</v>
      </c>
      <c r="G2517">
        <f t="shared" si="438"/>
        <v>48</v>
      </c>
      <c r="H2517">
        <f t="shared" si="439"/>
        <v>48</v>
      </c>
      <c r="I2517">
        <f t="shared" si="429"/>
        <v>21.457920000000001</v>
      </c>
      <c r="J2517">
        <f t="shared" si="437"/>
        <v>6.172728317821452E-5</v>
      </c>
      <c r="K2517">
        <f t="shared" si="430"/>
        <v>1.3333333333333335E-3</v>
      </c>
      <c r="L2517">
        <f t="shared" si="431"/>
        <v>351.08038525408563</v>
      </c>
      <c r="M2517">
        <f t="shared" si="432"/>
        <v>0.1117511069775816</v>
      </c>
      <c r="N2517">
        <f t="shared" si="433"/>
        <v>7535.852766664786</v>
      </c>
      <c r="O2517">
        <f t="shared" si="434"/>
        <v>8281.15688644482</v>
      </c>
      <c r="P2517">
        <f t="shared" si="435"/>
        <v>9700.1724026866159</v>
      </c>
      <c r="Q2517">
        <f t="shared" si="436"/>
        <v>0.26944923340796156</v>
      </c>
    </row>
    <row r="2518" spans="5:17" x14ac:dyDescent="0.45">
      <c r="E2518">
        <v>251.6</v>
      </c>
      <c r="F2518">
        <v>48</v>
      </c>
      <c r="G2518">
        <f t="shared" si="438"/>
        <v>48</v>
      </c>
      <c r="H2518">
        <f t="shared" si="439"/>
        <v>48.000027615999997</v>
      </c>
      <c r="I2518">
        <f t="shared" si="429"/>
        <v>21.457932345456637</v>
      </c>
      <c r="J2518">
        <f t="shared" si="437"/>
        <v>1.0152993663758991E-3</v>
      </c>
      <c r="K2518">
        <f t="shared" si="430"/>
        <v>1.3333333333333335E-3</v>
      </c>
      <c r="L2518">
        <f t="shared" si="431"/>
        <v>351.08054400014294</v>
      </c>
      <c r="M2518">
        <f t="shared" si="432"/>
        <v>1.8380985240929537</v>
      </c>
      <c r="N2518">
        <f t="shared" si="433"/>
        <v>7572.9043547354495</v>
      </c>
      <c r="O2518">
        <f t="shared" si="434"/>
        <v>8321.8729172917028</v>
      </c>
      <c r="P2518">
        <f t="shared" si="435"/>
        <v>9744.9152937271465</v>
      </c>
      <c r="Q2518">
        <f t="shared" si="436"/>
        <v>0.27069209149242074</v>
      </c>
    </row>
    <row r="2519" spans="5:17" x14ac:dyDescent="0.45">
      <c r="E2519">
        <v>251.7</v>
      </c>
      <c r="F2519">
        <v>48</v>
      </c>
      <c r="G2519">
        <f t="shared" si="438"/>
        <v>48</v>
      </c>
      <c r="H2519">
        <f t="shared" si="439"/>
        <v>48.000454231999996</v>
      </c>
      <c r="I2519">
        <f t="shared" si="429"/>
        <v>21.458123059873277</v>
      </c>
      <c r="J2519">
        <f t="shared" si="437"/>
        <v>3.6930680723301634E-3</v>
      </c>
      <c r="K2519">
        <f t="shared" si="430"/>
        <v>1.3333333333333335E-3</v>
      </c>
      <c r="L2519">
        <f t="shared" si="431"/>
        <v>351.08299634401783</v>
      </c>
      <c r="M2519">
        <f t="shared" si="432"/>
        <v>6.6859324431131837</v>
      </c>
      <c r="N2519">
        <f t="shared" si="433"/>
        <v>7677.049700913296</v>
      </c>
      <c r="O2519">
        <f t="shared" si="434"/>
        <v>8436.3183526519733</v>
      </c>
      <c r="P2519">
        <f t="shared" si="435"/>
        <v>9870.6795084087607</v>
      </c>
      <c r="Q2519">
        <f t="shared" si="436"/>
        <v>0.27418554190024336</v>
      </c>
    </row>
    <row r="2520" spans="5:17" x14ac:dyDescent="0.45">
      <c r="E2520">
        <v>251.8</v>
      </c>
      <c r="F2520">
        <v>48</v>
      </c>
      <c r="G2520">
        <f t="shared" si="438"/>
        <v>48.000138079999999</v>
      </c>
      <c r="H2520">
        <f t="shared" si="439"/>
        <v>48.001679847599995</v>
      </c>
      <c r="I2520">
        <f t="shared" si="429"/>
        <v>21.458670959071103</v>
      </c>
      <c r="J2520">
        <f t="shared" si="437"/>
        <v>8.1589958841554733E-3</v>
      </c>
      <c r="K2520">
        <f t="shared" si="430"/>
        <v>1.3333333333333335E-3</v>
      </c>
      <c r="L2520">
        <f t="shared" si="431"/>
        <v>351.09004174934381</v>
      </c>
      <c r="M2520">
        <f t="shared" si="432"/>
        <v>14.771050578193934</v>
      </c>
      <c r="N2520">
        <f t="shared" si="433"/>
        <v>7850.8927969829656</v>
      </c>
      <c r="O2520">
        <f t="shared" si="434"/>
        <v>8627.354721959302</v>
      </c>
      <c r="P2520">
        <f t="shared" si="435"/>
        <v>10080.60958457066</v>
      </c>
      <c r="Q2520">
        <f t="shared" si="436"/>
        <v>0.28001693290474056</v>
      </c>
    </row>
    <row r="2521" spans="5:17" x14ac:dyDescent="0.45">
      <c r="E2521">
        <v>251.9</v>
      </c>
      <c r="F2521">
        <v>48</v>
      </c>
      <c r="G2521">
        <f t="shared" si="438"/>
        <v>48.00213308</v>
      </c>
      <c r="H2521">
        <f t="shared" si="439"/>
        <v>48.004104462799994</v>
      </c>
      <c r="I2521">
        <f t="shared" si="429"/>
        <v>21.459754859050108</v>
      </c>
      <c r="J2521">
        <f t="shared" si="437"/>
        <v>1.4413082801922883E-2</v>
      </c>
      <c r="K2521">
        <f t="shared" si="430"/>
        <v>1.3333333333333335E-3</v>
      </c>
      <c r="L2521">
        <f t="shared" si="431"/>
        <v>351.10398008886648</v>
      </c>
      <c r="M2521">
        <f t="shared" si="432"/>
        <v>26.09345292946384</v>
      </c>
      <c r="N2521">
        <f t="shared" si="433"/>
        <v>8094.5644460363419</v>
      </c>
      <c r="O2521">
        <f t="shared" si="434"/>
        <v>8895.1257648751016</v>
      </c>
      <c r="P2521">
        <f t="shared" si="435"/>
        <v>10374.863477884726</v>
      </c>
      <c r="Q2521">
        <f t="shared" si="436"/>
        <v>0.28819065216346462</v>
      </c>
    </row>
    <row r="2522" spans="5:17" x14ac:dyDescent="0.45">
      <c r="E2522">
        <v>252</v>
      </c>
      <c r="F2522">
        <v>48.000690400000003</v>
      </c>
      <c r="G2522">
        <f t="shared" si="438"/>
        <v>48.006128078000003</v>
      </c>
      <c r="H2522">
        <f t="shared" si="439"/>
        <v>48.008128077199999</v>
      </c>
      <c r="I2522">
        <f t="shared" si="429"/>
        <v>21.461553575631488</v>
      </c>
      <c r="J2522">
        <f t="shared" si="437"/>
        <v>2.2331873365146748E-2</v>
      </c>
      <c r="K2522">
        <f t="shared" si="430"/>
        <v>1.3333525111111112E-3</v>
      </c>
      <c r="L2522">
        <f t="shared" si="431"/>
        <v>351.12711211839331</v>
      </c>
      <c r="M2522">
        <f t="shared" si="432"/>
        <v>40.429635664235718</v>
      </c>
      <c r="N2522">
        <f t="shared" si="433"/>
        <v>8403.4161204369193</v>
      </c>
      <c r="O2522">
        <f t="shared" si="434"/>
        <v>9234.5232092713395</v>
      </c>
      <c r="P2522">
        <f t="shared" si="435"/>
        <v>10747.827702495977</v>
      </c>
      <c r="Q2522">
        <f t="shared" si="436"/>
        <v>0.29855076951377718</v>
      </c>
    </row>
    <row r="2523" spans="5:17" x14ac:dyDescent="0.45">
      <c r="E2523">
        <v>252.1</v>
      </c>
      <c r="F2523">
        <v>48.009974999999997</v>
      </c>
      <c r="G2523">
        <f t="shared" si="438"/>
        <v>48.012123076000002</v>
      </c>
      <c r="H2523">
        <f t="shared" si="439"/>
        <v>48.014095458400007</v>
      </c>
      <c r="I2523">
        <f t="shared" si="429"/>
        <v>21.464221233723137</v>
      </c>
      <c r="J2523">
        <f t="shared" si="437"/>
        <v>3.0255132540162322E-2</v>
      </c>
      <c r="K2523">
        <f t="shared" si="430"/>
        <v>1.3336104166666667E-3</v>
      </c>
      <c r="L2523">
        <f t="shared" si="431"/>
        <v>351.16142256381249</v>
      </c>
      <c r="M2523">
        <f t="shared" si="432"/>
        <v>54.773908376221321</v>
      </c>
      <c r="N2523">
        <f t="shared" si="433"/>
        <v>8713.0857498815021</v>
      </c>
      <c r="O2523">
        <f t="shared" si="434"/>
        <v>9574.8195053642885</v>
      </c>
      <c r="P2523">
        <f t="shared" si="435"/>
        <v>11121.779676224493</v>
      </c>
      <c r="Q2523">
        <f t="shared" si="436"/>
        <v>0.30893832433956925</v>
      </c>
    </row>
    <row r="2524" spans="5:17" x14ac:dyDescent="0.45">
      <c r="E2524">
        <v>252.2</v>
      </c>
      <c r="F2524">
        <v>48.019974990000001</v>
      </c>
      <c r="G2524">
        <f t="shared" si="438"/>
        <v>48.020118072000002</v>
      </c>
      <c r="H2524">
        <f t="shared" si="439"/>
        <v>48.021663838000002</v>
      </c>
      <c r="I2524">
        <f t="shared" si="429"/>
        <v>21.46760460213952</v>
      </c>
      <c r="J2524">
        <f t="shared" si="437"/>
        <v>3.6518156681584202E-2</v>
      </c>
      <c r="K2524">
        <f t="shared" si="430"/>
        <v>1.3338881941666668E-3</v>
      </c>
      <c r="L2524">
        <f t="shared" si="431"/>
        <v>351.20494434857085</v>
      </c>
      <c r="M2524">
        <f t="shared" si="432"/>
        <v>66.112490682047294</v>
      </c>
      <c r="N2524">
        <f t="shared" si="433"/>
        <v>8958.8056888163574</v>
      </c>
      <c r="O2524">
        <f t="shared" si="434"/>
        <v>9844.8414162817116</v>
      </c>
      <c r="P2524">
        <f t="shared" si="435"/>
        <v>11418.507050859023</v>
      </c>
      <c r="Q2524">
        <f t="shared" si="436"/>
        <v>0.31718075141275065</v>
      </c>
    </row>
    <row r="2525" spans="5:17" x14ac:dyDescent="0.45">
      <c r="E2525">
        <v>252.3</v>
      </c>
      <c r="F2525">
        <v>48.029974989999999</v>
      </c>
      <c r="G2525">
        <f t="shared" si="438"/>
        <v>48.029974985999999</v>
      </c>
      <c r="H2525">
        <f t="shared" si="439"/>
        <v>48.030433216399999</v>
      </c>
      <c r="I2525">
        <f t="shared" si="429"/>
        <v>21.471524865059454</v>
      </c>
      <c r="J2525">
        <f t="shared" si="437"/>
        <v>4.0993020823041348E-2</v>
      </c>
      <c r="K2525">
        <f t="shared" si="430"/>
        <v>1.3341659719444444E-3</v>
      </c>
      <c r="L2525">
        <f t="shared" si="431"/>
        <v>351.25538102693633</v>
      </c>
      <c r="M2525">
        <f t="shared" si="432"/>
        <v>74.213787153145063</v>
      </c>
      <c r="N2525">
        <f t="shared" si="433"/>
        <v>9135.4718238947808</v>
      </c>
      <c r="O2525">
        <f t="shared" si="434"/>
        <v>10038.980026258001</v>
      </c>
      <c r="P2525">
        <f t="shared" si="435"/>
        <v>11631.8461827011</v>
      </c>
      <c r="Q2525">
        <f t="shared" si="436"/>
        <v>0.32310683840836391</v>
      </c>
    </row>
    <row r="2526" spans="5:17" x14ac:dyDescent="0.45">
      <c r="E2526">
        <v>252.4</v>
      </c>
      <c r="F2526">
        <v>48.039974979999997</v>
      </c>
      <c r="G2526">
        <f t="shared" si="438"/>
        <v>48.039974978000004</v>
      </c>
      <c r="H2526">
        <f t="shared" si="439"/>
        <v>48.040003593199998</v>
      </c>
      <c r="I2526">
        <f t="shared" si="429"/>
        <v>21.475803206304128</v>
      </c>
      <c r="J2526">
        <f t="shared" si="437"/>
        <v>4.3679724964498234E-2</v>
      </c>
      <c r="K2526">
        <f t="shared" si="430"/>
        <v>1.3344437494444445E-3</v>
      </c>
      <c r="L2526">
        <f t="shared" si="431"/>
        <v>351.31043512070033</v>
      </c>
      <c r="M2526">
        <f t="shared" si="432"/>
        <v>79.077797789450287</v>
      </c>
      <c r="N2526">
        <f t="shared" si="433"/>
        <v>9242.9329922873803</v>
      </c>
      <c r="O2526">
        <f t="shared" si="434"/>
        <v>10157.069222293825</v>
      </c>
      <c r="P2526">
        <f t="shared" si="435"/>
        <v>11761.614529993214</v>
      </c>
      <c r="Q2526">
        <f t="shared" si="436"/>
        <v>0.32671151472203375</v>
      </c>
    </row>
    <row r="2527" spans="5:17" x14ac:dyDescent="0.45">
      <c r="E2527">
        <v>252.5</v>
      </c>
      <c r="F2527">
        <v>48.049974970000001</v>
      </c>
      <c r="G2527">
        <f t="shared" si="438"/>
        <v>48.049974970000008</v>
      </c>
      <c r="H2527">
        <f t="shared" si="439"/>
        <v>48.049974968800001</v>
      </c>
      <c r="I2527">
        <f t="shared" si="429"/>
        <v>21.480260810052354</v>
      </c>
      <c r="J2527">
        <f t="shared" si="437"/>
        <v>4.4639998177267159E-2</v>
      </c>
      <c r="K2527">
        <f t="shared" si="430"/>
        <v>1.3347215269444445E-3</v>
      </c>
      <c r="L2527">
        <f t="shared" si="431"/>
        <v>351.36780764887385</v>
      </c>
      <c r="M2527">
        <f t="shared" si="432"/>
        <v>80.816276935179474</v>
      </c>
      <c r="N2527">
        <f t="shared" si="433"/>
        <v>9283.4268548191922</v>
      </c>
      <c r="O2527">
        <f t="shared" si="434"/>
        <v>10201.567972328783</v>
      </c>
      <c r="P2527">
        <f t="shared" si="435"/>
        <v>11810.514255306354</v>
      </c>
      <c r="Q2527">
        <f t="shared" si="436"/>
        <v>0.32806984042517651</v>
      </c>
    </row>
    <row r="2528" spans="5:17" x14ac:dyDescent="0.45">
      <c r="E2528">
        <v>252.6</v>
      </c>
      <c r="F2528">
        <v>48.059974959999998</v>
      </c>
      <c r="G2528">
        <f t="shared" si="438"/>
        <v>48.059974959999998</v>
      </c>
      <c r="H2528">
        <f t="shared" si="439"/>
        <v>48.059974959599998</v>
      </c>
      <c r="I2528">
        <f t="shared" si="429"/>
        <v>21.484731205939582</v>
      </c>
      <c r="J2528">
        <f t="shared" si="437"/>
        <v>4.4703957978224906E-2</v>
      </c>
      <c r="K2528">
        <f t="shared" si="430"/>
        <v>1.3349993044444444E-3</v>
      </c>
      <c r="L2528">
        <f t="shared" si="431"/>
        <v>351.42535677950843</v>
      </c>
      <c r="M2528">
        <f t="shared" si="432"/>
        <v>80.932069793557147</v>
      </c>
      <c r="N2528">
        <f t="shared" si="433"/>
        <v>9289.0830948140738</v>
      </c>
      <c r="O2528">
        <f t="shared" si="434"/>
        <v>10207.783620674805</v>
      </c>
      <c r="P2528">
        <f t="shared" si="435"/>
        <v>11817.344638104181</v>
      </c>
      <c r="Q2528">
        <f t="shared" si="436"/>
        <v>0.32825957328067173</v>
      </c>
    </row>
    <row r="2529" spans="5:17" x14ac:dyDescent="0.45">
      <c r="E2529">
        <v>252.7</v>
      </c>
      <c r="F2529">
        <v>48.069974950000002</v>
      </c>
      <c r="G2529">
        <f t="shared" si="438"/>
        <v>48.069974949999995</v>
      </c>
      <c r="H2529">
        <f t="shared" si="439"/>
        <v>48.069974949999995</v>
      </c>
      <c r="I2529">
        <f t="shared" si="429"/>
        <v>21.489201601647999</v>
      </c>
      <c r="J2529">
        <f t="shared" si="437"/>
        <v>4.4703956190073058E-2</v>
      </c>
      <c r="K2529">
        <f t="shared" si="430"/>
        <v>1.3352770819444447E-3</v>
      </c>
      <c r="L2529">
        <f t="shared" si="431"/>
        <v>351.48291788351565</v>
      </c>
      <c r="M2529">
        <f t="shared" si="432"/>
        <v>80.932066556286074</v>
      </c>
      <c r="N2529">
        <f t="shared" si="433"/>
        <v>9292.2527762003829</v>
      </c>
      <c r="O2529">
        <f t="shared" si="434"/>
        <v>10211.266787033388</v>
      </c>
      <c r="P2529">
        <f t="shared" si="435"/>
        <v>11821.172293443284</v>
      </c>
      <c r="Q2529">
        <f t="shared" si="436"/>
        <v>0.32836589704009123</v>
      </c>
    </row>
    <row r="2530" spans="5:17" x14ac:dyDescent="0.45">
      <c r="E2530">
        <v>252.8</v>
      </c>
      <c r="F2530">
        <v>48.07997494</v>
      </c>
      <c r="G2530">
        <f t="shared" si="438"/>
        <v>48.079974939999993</v>
      </c>
      <c r="H2530">
        <f t="shared" si="439"/>
        <v>48.079974939999993</v>
      </c>
      <c r="I2530">
        <f t="shared" si="429"/>
        <v>21.493671997177596</v>
      </c>
      <c r="J2530">
        <f t="shared" si="437"/>
        <v>4.4703955295997133E-2</v>
      </c>
      <c r="K2530">
        <f t="shared" si="430"/>
        <v>1.3355548594444445E-3</v>
      </c>
      <c r="L2530">
        <f t="shared" si="431"/>
        <v>351.54049096089409</v>
      </c>
      <c r="M2530">
        <f t="shared" si="432"/>
        <v>80.932064937650537</v>
      </c>
      <c r="N2530">
        <f t="shared" si="433"/>
        <v>9295.423264264371</v>
      </c>
      <c r="O2530">
        <f t="shared" si="434"/>
        <v>10214.750839850956</v>
      </c>
      <c r="P2530">
        <f t="shared" si="435"/>
        <v>11825.000922913139</v>
      </c>
      <c r="Q2530">
        <f t="shared" si="436"/>
        <v>0.32847224785869833</v>
      </c>
    </row>
    <row r="2531" spans="5:17" x14ac:dyDescent="0.45">
      <c r="E2531">
        <v>252.9</v>
      </c>
      <c r="F2531">
        <v>48.089974929999997</v>
      </c>
      <c r="G2531">
        <f t="shared" si="438"/>
        <v>48.089974929999997</v>
      </c>
      <c r="H2531">
        <f t="shared" si="439"/>
        <v>48.089974929999997</v>
      </c>
      <c r="I2531">
        <f t="shared" si="429"/>
        <v>21.498142392707198</v>
      </c>
      <c r="J2531">
        <f t="shared" si="437"/>
        <v>4.4703955296014897E-2</v>
      </c>
      <c r="K2531">
        <f t="shared" si="430"/>
        <v>1.3358326369444444E-3</v>
      </c>
      <c r="L2531">
        <f t="shared" si="431"/>
        <v>351.59807601394584</v>
      </c>
      <c r="M2531">
        <f t="shared" si="432"/>
        <v>80.932064937682696</v>
      </c>
      <c r="N2531">
        <f t="shared" si="433"/>
        <v>9298.5945593158249</v>
      </c>
      <c r="O2531">
        <f t="shared" si="434"/>
        <v>10218.235779467939</v>
      </c>
      <c r="P2531">
        <f t="shared" si="435"/>
        <v>11828.830526887845</v>
      </c>
      <c r="Q2531">
        <f t="shared" si="436"/>
        <v>0.32857862574688457</v>
      </c>
    </row>
    <row r="2532" spans="5:17" x14ac:dyDescent="0.45">
      <c r="E2532">
        <v>253</v>
      </c>
      <c r="F2532">
        <v>48.099974920000001</v>
      </c>
      <c r="G2532">
        <f t="shared" si="438"/>
        <v>48.099974920000001</v>
      </c>
      <c r="H2532">
        <f t="shared" si="439"/>
        <v>48.099974920000001</v>
      </c>
      <c r="I2532">
        <f t="shared" si="429"/>
        <v>21.502612788236799</v>
      </c>
      <c r="J2532">
        <f t="shared" si="437"/>
        <v>4.4703955295997133E-2</v>
      </c>
      <c r="K2532">
        <f t="shared" si="430"/>
        <v>1.3361104144444446E-3</v>
      </c>
      <c r="L2532">
        <f t="shared" si="431"/>
        <v>351.65567304267108</v>
      </c>
      <c r="M2532">
        <f t="shared" si="432"/>
        <v>80.932064937650537</v>
      </c>
      <c r="N2532">
        <f t="shared" si="433"/>
        <v>9301.7666267300938</v>
      </c>
      <c r="O2532">
        <f t="shared" si="434"/>
        <v>10221.721567835268</v>
      </c>
      <c r="P2532">
        <f t="shared" si="435"/>
        <v>11832.661063555239</v>
      </c>
      <c r="Q2532">
        <f t="shared" si="436"/>
        <v>0.32868502954320111</v>
      </c>
    </row>
    <row r="2533" spans="5:17" x14ac:dyDescent="0.45">
      <c r="E2533">
        <v>253.1</v>
      </c>
      <c r="F2533">
        <v>48.109974909999998</v>
      </c>
      <c r="G2533">
        <f t="shared" si="438"/>
        <v>48.109974909999998</v>
      </c>
      <c r="H2533">
        <f t="shared" si="439"/>
        <v>48.109974909999998</v>
      </c>
      <c r="I2533">
        <f t="shared" si="429"/>
        <v>21.507083183766397</v>
      </c>
      <c r="J2533">
        <f t="shared" si="437"/>
        <v>4.4703955296014897E-2</v>
      </c>
      <c r="K2533">
        <f t="shared" si="430"/>
        <v>1.3363881919444445E-3</v>
      </c>
      <c r="L2533">
        <f t="shared" si="431"/>
        <v>351.71328204706964</v>
      </c>
      <c r="M2533">
        <f t="shared" si="432"/>
        <v>80.932064937682696</v>
      </c>
      <c r="N2533">
        <f t="shared" si="433"/>
        <v>9304.9394666705448</v>
      </c>
      <c r="O2533">
        <f t="shared" si="434"/>
        <v>10225.208205132467</v>
      </c>
      <c r="P2533">
        <f t="shared" si="435"/>
        <v>11836.492533112601</v>
      </c>
      <c r="Q2533">
        <f t="shared" si="436"/>
        <v>0.32879145925312786</v>
      </c>
    </row>
    <row r="2534" spans="5:17" x14ac:dyDescent="0.45">
      <c r="E2534">
        <v>253.2</v>
      </c>
      <c r="F2534">
        <v>48.119974900000003</v>
      </c>
      <c r="G2534">
        <f t="shared" si="438"/>
        <v>48.119974900000003</v>
      </c>
      <c r="H2534">
        <f t="shared" si="439"/>
        <v>48.119974900000003</v>
      </c>
      <c r="I2534">
        <f t="shared" si="429"/>
        <v>21.511553579296002</v>
      </c>
      <c r="J2534">
        <f t="shared" si="437"/>
        <v>4.4703955295997133E-2</v>
      </c>
      <c r="K2534">
        <f t="shared" si="430"/>
        <v>1.3366659694444445E-3</v>
      </c>
      <c r="L2534">
        <f t="shared" si="431"/>
        <v>351.77090302714169</v>
      </c>
      <c r="M2534">
        <f t="shared" si="432"/>
        <v>80.932064937650537</v>
      </c>
      <c r="N2534">
        <f t="shared" si="433"/>
        <v>9308.1130792950298</v>
      </c>
      <c r="O2534">
        <f t="shared" si="434"/>
        <v>10228.695691532999</v>
      </c>
      <c r="P2534">
        <f t="shared" si="435"/>
        <v>11840.324935750548</v>
      </c>
      <c r="Q2534">
        <f t="shared" si="436"/>
        <v>0.32889791488195969</v>
      </c>
    </row>
    <row r="2535" spans="5:17" x14ac:dyDescent="0.45">
      <c r="E2535">
        <v>253.3</v>
      </c>
      <c r="F2535">
        <v>48.12997489</v>
      </c>
      <c r="G2535">
        <f t="shared" si="438"/>
        <v>48.129974889999993</v>
      </c>
      <c r="H2535">
        <f t="shared" si="439"/>
        <v>48.129974889999993</v>
      </c>
      <c r="I2535">
        <f t="shared" si="429"/>
        <v>21.516023974825597</v>
      </c>
      <c r="J2535">
        <f t="shared" si="437"/>
        <v>4.470395529597937E-2</v>
      </c>
      <c r="K2535">
        <f t="shared" si="430"/>
        <v>1.3369437469444446E-3</v>
      </c>
      <c r="L2535">
        <f t="shared" si="431"/>
        <v>351.82853598288693</v>
      </c>
      <c r="M2535">
        <f t="shared" si="432"/>
        <v>80.932064937618378</v>
      </c>
      <c r="N2535">
        <f t="shared" si="433"/>
        <v>9311.2874647655244</v>
      </c>
      <c r="O2535">
        <f t="shared" si="434"/>
        <v>10232.184027214862</v>
      </c>
      <c r="P2535">
        <f t="shared" si="435"/>
        <v>11844.158271664683</v>
      </c>
      <c r="Q2535">
        <f t="shared" si="436"/>
        <v>0.32900439643513008</v>
      </c>
    </row>
    <row r="2536" spans="5:17" x14ac:dyDescent="0.45">
      <c r="E2536">
        <v>253.4</v>
      </c>
      <c r="F2536">
        <v>48.139974879999997</v>
      </c>
      <c r="G2536">
        <f t="shared" si="438"/>
        <v>48.139974879999997</v>
      </c>
      <c r="H2536">
        <f t="shared" si="439"/>
        <v>48.139974879999997</v>
      </c>
      <c r="I2536">
        <f t="shared" si="429"/>
        <v>21.520494370355198</v>
      </c>
      <c r="J2536">
        <f t="shared" si="437"/>
        <v>4.4703955295997133E-2</v>
      </c>
      <c r="K2536">
        <f t="shared" si="430"/>
        <v>1.3372215244444445E-3</v>
      </c>
      <c r="L2536">
        <f t="shared" si="431"/>
        <v>351.88618091430573</v>
      </c>
      <c r="M2536">
        <f t="shared" si="432"/>
        <v>80.932064937650537</v>
      </c>
      <c r="N2536">
        <f t="shared" si="433"/>
        <v>9314.4626232440369</v>
      </c>
      <c r="O2536">
        <f t="shared" si="434"/>
        <v>10235.673212356083</v>
      </c>
      <c r="P2536">
        <f t="shared" si="435"/>
        <v>11847.99254105064</v>
      </c>
      <c r="Q2536">
        <f t="shared" si="436"/>
        <v>0.32911090391807335</v>
      </c>
    </row>
    <row r="2537" spans="5:17" x14ac:dyDescent="0.45">
      <c r="E2537">
        <v>253.5</v>
      </c>
      <c r="F2537">
        <v>48.149974870000001</v>
      </c>
      <c r="G2537">
        <f t="shared" si="438"/>
        <v>48.149974870000008</v>
      </c>
      <c r="H2537">
        <f t="shared" si="439"/>
        <v>48.149974869999994</v>
      </c>
      <c r="I2537">
        <f t="shared" si="429"/>
        <v>21.524964765884796</v>
      </c>
      <c r="J2537">
        <f t="shared" si="437"/>
        <v>4.4633310458905839E-2</v>
      </c>
      <c r="K2537">
        <f t="shared" si="430"/>
        <v>1.3374993019444445E-3</v>
      </c>
      <c r="L2537">
        <f t="shared" si="431"/>
        <v>351.94383782139784</v>
      </c>
      <c r="M2537">
        <f t="shared" si="432"/>
        <v>80.80416948622738</v>
      </c>
      <c r="N2537">
        <f t="shared" si="433"/>
        <v>9314.8856098034903</v>
      </c>
      <c r="O2537">
        <f t="shared" si="434"/>
        <v>10236.138032751089</v>
      </c>
      <c r="P2537">
        <f t="shared" si="435"/>
        <v>11848.503332693504</v>
      </c>
      <c r="Q2537">
        <f t="shared" si="436"/>
        <v>0.32912509257481959</v>
      </c>
    </row>
    <row r="2538" spans="5:17" x14ac:dyDescent="0.45">
      <c r="E2538">
        <v>253.6</v>
      </c>
      <c r="F2538">
        <v>48.159974859999998</v>
      </c>
      <c r="G2538">
        <f t="shared" si="438"/>
        <v>48.159974859999998</v>
      </c>
      <c r="H2538">
        <f t="shared" si="439"/>
        <v>48.159943254400005</v>
      </c>
      <c r="I2538">
        <f t="shared" si="429"/>
        <v>21.529421032446979</v>
      </c>
      <c r="J2538">
        <f t="shared" si="437"/>
        <v>4.367083780929093E-2</v>
      </c>
      <c r="K2538">
        <f t="shared" si="430"/>
        <v>1.3377770794444444E-3</v>
      </c>
      <c r="L2538">
        <f t="shared" si="431"/>
        <v>352.00132441915196</v>
      </c>
      <c r="M2538">
        <f t="shared" si="432"/>
        <v>79.061708478838142</v>
      </c>
      <c r="N2538">
        <f t="shared" si="433"/>
        <v>9280.5375267843719</v>
      </c>
      <c r="O2538">
        <f t="shared" si="434"/>
        <v>10198.392886576232</v>
      </c>
      <c r="P2538">
        <f t="shared" si="435"/>
        <v>11807.025150083771</v>
      </c>
      <c r="Q2538">
        <f t="shared" si="436"/>
        <v>0.32797292083566032</v>
      </c>
    </row>
    <row r="2539" spans="5:17" x14ac:dyDescent="0.45">
      <c r="E2539">
        <v>253.7</v>
      </c>
      <c r="F2539">
        <v>48.169974850000003</v>
      </c>
      <c r="G2539">
        <f t="shared" si="438"/>
        <v>48.169974849999996</v>
      </c>
      <c r="H2539">
        <f t="shared" si="439"/>
        <v>48.169512646400001</v>
      </c>
      <c r="I2539">
        <f t="shared" si="429"/>
        <v>21.533698933446654</v>
      </c>
      <c r="J2539">
        <f t="shared" si="437"/>
        <v>4.0993103078381665E-2</v>
      </c>
      <c r="K2539">
        <f t="shared" si="430"/>
        <v>1.3380548569444446E-3</v>
      </c>
      <c r="L2539">
        <f t="shared" si="431"/>
        <v>352.05652126592588</v>
      </c>
      <c r="M2539">
        <f t="shared" si="432"/>
        <v>74.213936068257823</v>
      </c>
      <c r="N2539">
        <f t="shared" si="433"/>
        <v>9179.179692456928</v>
      </c>
      <c r="O2539">
        <f t="shared" si="434"/>
        <v>10087.010651051569</v>
      </c>
      <c r="P2539">
        <f t="shared" si="435"/>
        <v>11684.627089067657</v>
      </c>
      <c r="Q2539">
        <f t="shared" si="436"/>
        <v>0.32457297469632385</v>
      </c>
    </row>
    <row r="2540" spans="5:17" x14ac:dyDescent="0.45">
      <c r="E2540">
        <v>253.8</v>
      </c>
      <c r="F2540">
        <v>48.17997484</v>
      </c>
      <c r="G2540">
        <f t="shared" si="438"/>
        <v>48.179816811999999</v>
      </c>
      <c r="H2540">
        <f t="shared" si="439"/>
        <v>48.178283046399997</v>
      </c>
      <c r="I2540">
        <f t="shared" si="429"/>
        <v>21.537619653062656</v>
      </c>
      <c r="J2540">
        <f t="shared" si="437"/>
        <v>3.6527210135695043E-2</v>
      </c>
      <c r="K2540">
        <f t="shared" si="430"/>
        <v>1.3383326344444445E-3</v>
      </c>
      <c r="L2540">
        <f t="shared" si="431"/>
        <v>352.1071191085652</v>
      </c>
      <c r="M2540">
        <f t="shared" si="432"/>
        <v>66.128881060284684</v>
      </c>
      <c r="N2540">
        <f t="shared" si="433"/>
        <v>9007.807896854938</v>
      </c>
      <c r="O2540">
        <f t="shared" si="434"/>
        <v>9898.6899965438879</v>
      </c>
      <c r="P2540">
        <f t="shared" si="435"/>
        <v>11477.681314883393</v>
      </c>
      <c r="Q2540">
        <f t="shared" si="436"/>
        <v>0.31882448096898319</v>
      </c>
    </row>
    <row r="2541" spans="5:17" x14ac:dyDescent="0.45">
      <c r="E2541">
        <v>253.9</v>
      </c>
      <c r="F2541">
        <v>48.189974829999997</v>
      </c>
      <c r="G2541">
        <f t="shared" si="438"/>
        <v>48.187821840000005</v>
      </c>
      <c r="H2541">
        <f t="shared" si="439"/>
        <v>48.185854454800001</v>
      </c>
      <c r="I2541">
        <f t="shared" si="429"/>
        <v>21.541004375473793</v>
      </c>
      <c r="J2541">
        <f t="shared" si="437"/>
        <v>3.0273158981106718E-2</v>
      </c>
      <c r="K2541">
        <f t="shared" si="430"/>
        <v>1.3386104119444443E-3</v>
      </c>
      <c r="L2541">
        <f t="shared" si="431"/>
        <v>352.1508071853782</v>
      </c>
      <c r="M2541">
        <f t="shared" si="432"/>
        <v>54.80654345469361</v>
      </c>
      <c r="N2541">
        <f t="shared" si="433"/>
        <v>8766.2700707690092</v>
      </c>
      <c r="O2541">
        <f t="shared" si="434"/>
        <v>9633.2638140318777</v>
      </c>
      <c r="P2541">
        <f t="shared" si="435"/>
        <v>11186.004191243821</v>
      </c>
      <c r="Q2541">
        <f t="shared" si="436"/>
        <v>0.31072233864566173</v>
      </c>
    </row>
    <row r="2542" spans="5:17" x14ac:dyDescent="0.45">
      <c r="E2542">
        <v>254</v>
      </c>
      <c r="F2542">
        <v>48.199184680000002</v>
      </c>
      <c r="G2542">
        <f t="shared" si="438"/>
        <v>48.193826869999995</v>
      </c>
      <c r="H2542">
        <f t="shared" si="439"/>
        <v>48.191826871999993</v>
      </c>
      <c r="I2542">
        <f t="shared" si="429"/>
        <v>21.543674284858877</v>
      </c>
      <c r="J2542">
        <f t="shared" si="437"/>
        <v>2.2372239288941387E-2</v>
      </c>
      <c r="K2542">
        <f t="shared" si="430"/>
        <v>1.3388662411111113E-3</v>
      </c>
      <c r="L2542">
        <f t="shared" si="431"/>
        <v>352.18527370468036</v>
      </c>
      <c r="M2542">
        <f t="shared" si="432"/>
        <v>40.502714154588197</v>
      </c>
      <c r="N2542">
        <f t="shared" si="433"/>
        <v>8459.9421060166987</v>
      </c>
      <c r="O2542">
        <f t="shared" si="434"/>
        <v>9296.6396769414278</v>
      </c>
      <c r="P2542">
        <f t="shared" si="435"/>
        <v>10816.087557078492</v>
      </c>
      <c r="Q2542">
        <f t="shared" si="436"/>
        <v>0.30044687658551367</v>
      </c>
    </row>
    <row r="2543" spans="5:17" x14ac:dyDescent="0.45">
      <c r="E2543">
        <v>254.1</v>
      </c>
      <c r="F2543">
        <v>48.2</v>
      </c>
      <c r="G2543">
        <f t="shared" si="438"/>
        <v>48.197831901999997</v>
      </c>
      <c r="H2543">
        <f t="shared" si="439"/>
        <v>48.195863509599995</v>
      </c>
      <c r="I2543">
        <f t="shared" si="429"/>
        <v>21.545478823331582</v>
      </c>
      <c r="J2543">
        <f t="shared" si="437"/>
        <v>1.4466817009939348E-2</v>
      </c>
      <c r="K2543">
        <f t="shared" si="430"/>
        <v>1.338888888888889E-3</v>
      </c>
      <c r="L2543">
        <f t="shared" si="431"/>
        <v>352.20857135652938</v>
      </c>
      <c r="M2543">
        <f t="shared" si="432"/>
        <v>26.19073336882915</v>
      </c>
      <c r="N2543">
        <f t="shared" si="433"/>
        <v>8152.7942067236063</v>
      </c>
      <c r="O2543">
        <f t="shared" si="434"/>
        <v>8959.1145128830831</v>
      </c>
      <c r="P2543">
        <f t="shared" si="435"/>
        <v>10445.180783388003</v>
      </c>
      <c r="Q2543">
        <f t="shared" si="436"/>
        <v>0.29014391064966677</v>
      </c>
    </row>
    <row r="2544" spans="5:17" x14ac:dyDescent="0.45">
      <c r="E2544">
        <v>254.2</v>
      </c>
      <c r="F2544">
        <v>48.2</v>
      </c>
      <c r="G2544">
        <f t="shared" si="438"/>
        <v>48.199836935999997</v>
      </c>
      <c r="H2544">
        <f t="shared" si="439"/>
        <v>48.198299141600003</v>
      </c>
      <c r="I2544">
        <f t="shared" si="429"/>
        <v>21.546567648260865</v>
      </c>
      <c r="J2544">
        <f t="shared" si="437"/>
        <v>8.2037606816065534E-3</v>
      </c>
      <c r="K2544">
        <f t="shared" si="430"/>
        <v>1.338888888888889E-3</v>
      </c>
      <c r="L2544">
        <f t="shared" si="431"/>
        <v>352.2226296699796</v>
      </c>
      <c r="M2544">
        <f t="shared" si="432"/>
        <v>14.852092791802177</v>
      </c>
      <c r="N2544">
        <f t="shared" si="433"/>
        <v>7909.2003394893636</v>
      </c>
      <c r="O2544">
        <f t="shared" si="434"/>
        <v>8691.4289444938058</v>
      </c>
      <c r="P2544">
        <f t="shared" si="435"/>
        <v>10151.020818125062</v>
      </c>
      <c r="Q2544">
        <f t="shared" si="436"/>
        <v>0.28197280050347395</v>
      </c>
    </row>
    <row r="2545" spans="5:17" x14ac:dyDescent="0.45">
      <c r="E2545">
        <v>254.3</v>
      </c>
      <c r="F2545">
        <v>48.2</v>
      </c>
      <c r="G2545">
        <f t="shared" si="438"/>
        <v>48.2</v>
      </c>
      <c r="H2545">
        <f t="shared" si="439"/>
        <v>48.199533767599995</v>
      </c>
      <c r="I2545">
        <f t="shared" si="429"/>
        <v>21.547119575467903</v>
      </c>
      <c r="J2545">
        <f t="shared" si="437"/>
        <v>3.7288625651221707E-3</v>
      </c>
      <c r="K2545">
        <f t="shared" si="430"/>
        <v>1.338888888888889E-3</v>
      </c>
      <c r="L2545">
        <f t="shared" si="431"/>
        <v>352.22975612429184</v>
      </c>
      <c r="M2545">
        <f t="shared" si="432"/>
        <v>6.7507348122966642</v>
      </c>
      <c r="N2545">
        <f t="shared" si="433"/>
        <v>7734.9955634708449</v>
      </c>
      <c r="O2545">
        <f t="shared" si="434"/>
        <v>8499.995124693236</v>
      </c>
      <c r="P2545">
        <f t="shared" si="435"/>
        <v>9940.6539831793798</v>
      </c>
      <c r="Q2545">
        <f t="shared" si="436"/>
        <v>0.27612927731053832</v>
      </c>
    </row>
    <row r="2546" spans="5:17" x14ac:dyDescent="0.45">
      <c r="E2546">
        <v>254.4</v>
      </c>
      <c r="F2546">
        <v>48.2</v>
      </c>
      <c r="G2546">
        <f t="shared" si="438"/>
        <v>48.2</v>
      </c>
      <c r="H2546">
        <f t="shared" si="439"/>
        <v>48.199967387200005</v>
      </c>
      <c r="I2546">
        <f t="shared" si="429"/>
        <v>21.547313420773889</v>
      </c>
      <c r="J2546">
        <f t="shared" si="437"/>
        <v>1.0421226604861999E-3</v>
      </c>
      <c r="K2546">
        <f t="shared" si="430"/>
        <v>1.338888888888889E-3</v>
      </c>
      <c r="L2546">
        <f t="shared" si="431"/>
        <v>352.23225908773685</v>
      </c>
      <c r="M2546">
        <f t="shared" si="432"/>
        <v>1.8866594303126087</v>
      </c>
      <c r="N2546">
        <f t="shared" si="433"/>
        <v>7630.3113255339022</v>
      </c>
      <c r="O2546">
        <f t="shared" si="434"/>
        <v>8384.9575005867046</v>
      </c>
      <c r="P2546">
        <f t="shared" si="435"/>
        <v>9814.239011633741</v>
      </c>
      <c r="Q2546">
        <f t="shared" si="436"/>
        <v>0.27261775032315949</v>
      </c>
    </row>
    <row r="2547" spans="5:17" x14ac:dyDescent="0.45">
      <c r="E2547">
        <v>254.5</v>
      </c>
      <c r="F2547">
        <v>48.2</v>
      </c>
      <c r="G2547">
        <f t="shared" si="438"/>
        <v>48.2</v>
      </c>
      <c r="H2547">
        <f t="shared" si="439"/>
        <v>48.2</v>
      </c>
      <c r="I2547">
        <f t="shared" si="429"/>
        <v>21.547328</v>
      </c>
      <c r="J2547">
        <f t="shared" si="437"/>
        <v>8.771818880148885E-6</v>
      </c>
      <c r="K2547">
        <f t="shared" si="430"/>
        <v>1.338888888888889E-3</v>
      </c>
      <c r="L2547">
        <f t="shared" si="431"/>
        <v>352.23244733808582</v>
      </c>
      <c r="M2547">
        <f t="shared" si="432"/>
        <v>1.588050566284201E-2</v>
      </c>
      <c r="N2547">
        <f t="shared" si="433"/>
        <v>7590.010257500785</v>
      </c>
      <c r="O2547">
        <f t="shared" si="434"/>
        <v>8340.6706126382251</v>
      </c>
      <c r="P2547">
        <f t="shared" si="435"/>
        <v>9765.5721018002478</v>
      </c>
      <c r="Q2547">
        <f t="shared" si="436"/>
        <v>0.27126589171667354</v>
      </c>
    </row>
    <row r="2548" spans="5:17" x14ac:dyDescent="0.45">
      <c r="E2548">
        <v>254.6</v>
      </c>
      <c r="F2548">
        <v>48.2</v>
      </c>
      <c r="G2548">
        <f t="shared" si="438"/>
        <v>48.2</v>
      </c>
      <c r="H2548">
        <f t="shared" si="439"/>
        <v>48.199971311600002</v>
      </c>
      <c r="I2548">
        <f t="shared" si="429"/>
        <v>21.547315175137665</v>
      </c>
      <c r="J2548">
        <f t="shared" si="437"/>
        <v>-1.020068389117057E-3</v>
      </c>
      <c r="K2548">
        <f t="shared" si="430"/>
        <v>1.338888888888889E-3</v>
      </c>
      <c r="L2548">
        <f t="shared" si="431"/>
        <v>352.23228174048211</v>
      </c>
      <c r="M2548">
        <f t="shared" si="432"/>
        <v>-1.8467323654526484</v>
      </c>
      <c r="N2548">
        <f t="shared" si="433"/>
        <v>7549.8678651975206</v>
      </c>
      <c r="O2548">
        <f t="shared" si="434"/>
        <v>8296.5580936236493</v>
      </c>
      <c r="P2548">
        <f t="shared" si="435"/>
        <v>9717.0968061798339</v>
      </c>
      <c r="Q2548">
        <f t="shared" si="436"/>
        <v>0.26991935572721765</v>
      </c>
    </row>
    <row r="2549" spans="5:17" x14ac:dyDescent="0.45">
      <c r="E2549">
        <v>254.7</v>
      </c>
      <c r="F2549">
        <v>48.2</v>
      </c>
      <c r="G2549">
        <f t="shared" si="438"/>
        <v>48.2</v>
      </c>
      <c r="H2549">
        <f t="shared" si="439"/>
        <v>48.199543634400001</v>
      </c>
      <c r="I2549">
        <f t="shared" si="429"/>
        <v>21.547123986322177</v>
      </c>
      <c r="J2549">
        <f t="shared" si="437"/>
        <v>-3.6977870265708646E-3</v>
      </c>
      <c r="K2549">
        <f t="shared" si="430"/>
        <v>1.338888888888889E-3</v>
      </c>
      <c r="L2549">
        <f t="shared" si="431"/>
        <v>352.22981307773944</v>
      </c>
      <c r="M2549">
        <f t="shared" si="432"/>
        <v>-6.6944756404324695</v>
      </c>
      <c r="N2549">
        <f t="shared" si="433"/>
        <v>7445.2927574173245</v>
      </c>
      <c r="O2549">
        <f t="shared" si="434"/>
        <v>8181.6403927662905</v>
      </c>
      <c r="P2549">
        <f t="shared" si="435"/>
        <v>9590.8136184244941</v>
      </c>
      <c r="Q2549">
        <f t="shared" si="436"/>
        <v>0.26641148940068038</v>
      </c>
    </row>
    <row r="2550" spans="5:17" x14ac:dyDescent="0.45">
      <c r="E2550">
        <v>254.8</v>
      </c>
      <c r="F2550">
        <v>48.2</v>
      </c>
      <c r="G2550">
        <f t="shared" si="438"/>
        <v>48.199856558</v>
      </c>
      <c r="H2550">
        <f t="shared" si="439"/>
        <v>48.1983169688</v>
      </c>
      <c r="I2550">
        <f t="shared" si="429"/>
        <v>21.546575617732351</v>
      </c>
      <c r="J2550">
        <f t="shared" si="437"/>
        <v>-8.1636638758375568E-3</v>
      </c>
      <c r="K2550">
        <f t="shared" si="430"/>
        <v>1.338888888888889E-3</v>
      </c>
      <c r="L2550">
        <f t="shared" si="431"/>
        <v>352.22273257006646</v>
      </c>
      <c r="M2550">
        <f t="shared" si="432"/>
        <v>-14.77950151286943</v>
      </c>
      <c r="N2550">
        <f t="shared" si="433"/>
        <v>7270.7460946658248</v>
      </c>
      <c r="O2550">
        <f t="shared" si="434"/>
        <v>7989.8308732591477</v>
      </c>
      <c r="P2550">
        <f t="shared" si="435"/>
        <v>9380.0339266584033</v>
      </c>
      <c r="Q2550">
        <f t="shared" si="436"/>
        <v>0.26055649796273345</v>
      </c>
    </row>
    <row r="2551" spans="5:17" x14ac:dyDescent="0.45">
      <c r="E2551">
        <v>254.9</v>
      </c>
      <c r="F2551">
        <v>48.2</v>
      </c>
      <c r="G2551">
        <f t="shared" si="438"/>
        <v>48.197861613999997</v>
      </c>
      <c r="H2551">
        <f t="shared" si="439"/>
        <v>48.195891315200001</v>
      </c>
      <c r="I2551">
        <f t="shared" si="429"/>
        <v>21.545491253547009</v>
      </c>
      <c r="J2551">
        <f t="shared" si="437"/>
        <v>-1.4417698936952661E-2</v>
      </c>
      <c r="K2551">
        <f t="shared" si="430"/>
        <v>1.338888888888889E-3</v>
      </c>
      <c r="L2551">
        <f t="shared" si="431"/>
        <v>352.20873184468041</v>
      </c>
      <c r="M2551">
        <f t="shared" si="432"/>
        <v>-26.101809982827849</v>
      </c>
      <c r="N2551">
        <f t="shared" si="433"/>
        <v>7026.1338326956829</v>
      </c>
      <c r="O2551">
        <f t="shared" si="434"/>
        <v>7721.0261897754754</v>
      </c>
      <c r="P2551">
        <f t="shared" si="435"/>
        <v>9084.6441645884333</v>
      </c>
      <c r="Q2551">
        <f t="shared" si="436"/>
        <v>0.25235122679412314</v>
      </c>
    </row>
    <row r="2552" spans="5:17" x14ac:dyDescent="0.45">
      <c r="E2552">
        <v>255</v>
      </c>
      <c r="F2552">
        <v>48.199282789999998</v>
      </c>
      <c r="G2552">
        <f t="shared" si="438"/>
        <v>48.193866671999999</v>
      </c>
      <c r="H2552">
        <f t="shared" si="439"/>
        <v>48.191866674000003</v>
      </c>
      <c r="I2552">
        <f t="shared" si="429"/>
        <v>21.543692077944961</v>
      </c>
      <c r="J2552">
        <f t="shared" si="437"/>
        <v>-2.2331643586568362E-2</v>
      </c>
      <c r="K2552">
        <f t="shared" si="430"/>
        <v>1.3388689663888888E-3</v>
      </c>
      <c r="L2552">
        <f t="shared" si="431"/>
        <v>352.18550341434951</v>
      </c>
      <c r="M2552">
        <f t="shared" si="432"/>
        <v>-40.429219672972664</v>
      </c>
      <c r="N2552">
        <f t="shared" si="433"/>
        <v>6716.3813802886616</v>
      </c>
      <c r="O2552">
        <f t="shared" si="434"/>
        <v>7380.6388794380891</v>
      </c>
      <c r="P2552">
        <f t="shared" si="435"/>
        <v>8710.5921752066897</v>
      </c>
      <c r="Q2552">
        <f t="shared" si="436"/>
        <v>0.2419608937557414</v>
      </c>
    </row>
    <row r="2553" spans="5:17" x14ac:dyDescent="0.45">
      <c r="E2553">
        <v>255.1</v>
      </c>
      <c r="F2553">
        <v>48.19002528</v>
      </c>
      <c r="G2553">
        <f t="shared" si="438"/>
        <v>48.187871732000005</v>
      </c>
      <c r="H2553">
        <f t="shared" si="439"/>
        <v>48.185900422400003</v>
      </c>
      <c r="I2553">
        <f t="shared" si="429"/>
        <v>21.541024924829696</v>
      </c>
      <c r="J2553">
        <f t="shared" si="437"/>
        <v>-3.0250106916476227E-2</v>
      </c>
      <c r="K2553">
        <f t="shared" si="430"/>
        <v>1.3386118133333334E-3</v>
      </c>
      <c r="L2553">
        <f t="shared" si="431"/>
        <v>352.15107244577371</v>
      </c>
      <c r="M2553">
        <f t="shared" si="432"/>
        <v>-54.764809984371603</v>
      </c>
      <c r="N2553">
        <f t="shared" si="433"/>
        <v>6406.0048919830087</v>
      </c>
      <c r="O2553">
        <f t="shared" si="434"/>
        <v>7039.5658153659433</v>
      </c>
      <c r="P2553">
        <f t="shared" si="435"/>
        <v>8335.7866102922453</v>
      </c>
      <c r="Q2553">
        <f t="shared" si="436"/>
        <v>0.23154962806367349</v>
      </c>
    </row>
    <row r="2554" spans="5:17" x14ac:dyDescent="0.45">
      <c r="E2554">
        <v>255.2</v>
      </c>
      <c r="F2554">
        <v>48.180025290000003</v>
      </c>
      <c r="G2554">
        <f t="shared" si="438"/>
        <v>48.179876794000002</v>
      </c>
      <c r="H2554">
        <f t="shared" si="439"/>
        <v>48.178333161600001</v>
      </c>
      <c r="I2554">
        <f t="shared" si="429"/>
        <v>21.537642056561666</v>
      </c>
      <c r="J2554">
        <f t="shared" si="437"/>
        <v>-3.6513179338211188E-2</v>
      </c>
      <c r="K2554">
        <f t="shared" si="430"/>
        <v>1.3383340358333335E-3</v>
      </c>
      <c r="L2554">
        <f t="shared" si="431"/>
        <v>352.1074082576514</v>
      </c>
      <c r="M2554">
        <f t="shared" si="432"/>
        <v>-66.103479696902596</v>
      </c>
      <c r="N2554">
        <f t="shared" si="433"/>
        <v>6159.8502401118421</v>
      </c>
      <c r="O2554">
        <f t="shared" si="434"/>
        <v>6769.0661979251008</v>
      </c>
      <c r="P2554">
        <f t="shared" si="435"/>
        <v>8038.5342834341764</v>
      </c>
      <c r="Q2554">
        <f t="shared" si="436"/>
        <v>0.22329261898428268</v>
      </c>
    </row>
    <row r="2555" spans="5:17" x14ac:dyDescent="0.45">
      <c r="E2555">
        <v>255.3</v>
      </c>
      <c r="F2555">
        <v>48.170025299999999</v>
      </c>
      <c r="G2555">
        <f t="shared" si="438"/>
        <v>48.170025300000006</v>
      </c>
      <c r="H2555">
        <f t="shared" si="439"/>
        <v>48.169564891200011</v>
      </c>
      <c r="I2555">
        <f t="shared" si="429"/>
        <v>21.533722288962053</v>
      </c>
      <c r="J2555">
        <f t="shared" si="437"/>
        <v>-4.0988093548168791E-2</v>
      </c>
      <c r="K2555">
        <f t="shared" si="430"/>
        <v>1.3380562583333335E-3</v>
      </c>
      <c r="L2555">
        <f t="shared" si="431"/>
        <v>352.05682264727352</v>
      </c>
      <c r="M2555">
        <f t="shared" si="432"/>
        <v>-74.204866812040763</v>
      </c>
      <c r="N2555">
        <f t="shared" si="433"/>
        <v>5983.1868544008512</v>
      </c>
      <c r="O2555">
        <f t="shared" si="434"/>
        <v>6574.9306092317047</v>
      </c>
      <c r="P2555">
        <f t="shared" si="435"/>
        <v>7825.1984716831921</v>
      </c>
      <c r="Q2555">
        <f t="shared" si="436"/>
        <v>0.21736662421342201</v>
      </c>
    </row>
    <row r="2556" spans="5:17" x14ac:dyDescent="0.45">
      <c r="E2556">
        <v>255.4</v>
      </c>
      <c r="F2556">
        <v>48.160025310000002</v>
      </c>
      <c r="G2556">
        <f t="shared" si="438"/>
        <v>48.160025310000002</v>
      </c>
      <c r="H2556">
        <f t="shared" si="439"/>
        <v>48.159995610800003</v>
      </c>
      <c r="I2556">
        <f t="shared" si="429"/>
        <v>21.529444437852032</v>
      </c>
      <c r="J2556">
        <f t="shared" si="437"/>
        <v>-4.3674849546260219E-2</v>
      </c>
      <c r="K2556">
        <f t="shared" si="430"/>
        <v>1.3377784808333334E-3</v>
      </c>
      <c r="L2556">
        <f t="shared" si="431"/>
        <v>352.00162638427935</v>
      </c>
      <c r="M2556">
        <f t="shared" si="432"/>
        <v>-79.068971329625313</v>
      </c>
      <c r="N2556">
        <f t="shared" si="433"/>
        <v>5876.0884322746087</v>
      </c>
      <c r="O2556">
        <f t="shared" si="434"/>
        <v>6457.2400354666024</v>
      </c>
      <c r="P2556">
        <f t="shared" si="435"/>
        <v>7695.8681708424201</v>
      </c>
      <c r="Q2556">
        <f t="shared" si="436"/>
        <v>0.21377411585673389</v>
      </c>
    </row>
    <row r="2557" spans="5:17" x14ac:dyDescent="0.45">
      <c r="E2557">
        <v>255.5</v>
      </c>
      <c r="F2557">
        <v>48.150025319999997</v>
      </c>
      <c r="G2557">
        <f t="shared" si="438"/>
        <v>48.150025320000005</v>
      </c>
      <c r="H2557">
        <f t="shared" si="439"/>
        <v>48.150025320000005</v>
      </c>
      <c r="I2557">
        <f t="shared" si="429"/>
        <v>21.524987319052801</v>
      </c>
      <c r="J2557">
        <f t="shared" si="437"/>
        <v>-4.4203393879040931E-2</v>
      </c>
      <c r="K2557">
        <f t="shared" si="430"/>
        <v>1.3375007033333333E-3</v>
      </c>
      <c r="L2557">
        <f t="shared" si="431"/>
        <v>351.94412873114612</v>
      </c>
      <c r="M2557">
        <f t="shared" si="432"/>
        <v>-80.025848276638229</v>
      </c>
      <c r="N2557">
        <f t="shared" si="433"/>
        <v>5853.0375386019259</v>
      </c>
      <c r="O2557">
        <f t="shared" si="434"/>
        <v>6431.9093830790389</v>
      </c>
      <c r="P2557">
        <f t="shared" si="435"/>
        <v>7668.032289097845</v>
      </c>
      <c r="Q2557">
        <f t="shared" si="436"/>
        <v>0.21300089691938459</v>
      </c>
    </row>
    <row r="2558" spans="5:17" x14ac:dyDescent="0.45">
      <c r="E2558">
        <v>255.6</v>
      </c>
      <c r="F2558">
        <v>48.14002533</v>
      </c>
      <c r="G2558">
        <f t="shared" si="438"/>
        <v>48.14002533</v>
      </c>
      <c r="H2558">
        <f t="shared" si="439"/>
        <v>48.1402195756</v>
      </c>
      <c r="I2558">
        <f t="shared" si="429"/>
        <v>21.520603759076224</v>
      </c>
      <c r="J2558">
        <f t="shared" si="437"/>
        <v>-3.848473392194407E-2</v>
      </c>
      <c r="K2558">
        <f t="shared" si="430"/>
        <v>1.3372229258333335E-3</v>
      </c>
      <c r="L2558">
        <f t="shared" si="431"/>
        <v>351.88759161192945</v>
      </c>
      <c r="M2558">
        <f t="shared" si="432"/>
        <v>-69.672783185649592</v>
      </c>
      <c r="N2558">
        <f t="shared" si="433"/>
        <v>6073.4330670855752</v>
      </c>
      <c r="O2558">
        <f t="shared" si="434"/>
        <v>6674.10227152261</v>
      </c>
      <c r="P2558">
        <f t="shared" si="435"/>
        <v>7934.1783203545165</v>
      </c>
      <c r="Q2558">
        <f t="shared" si="436"/>
        <v>0.22039384223206993</v>
      </c>
    </row>
    <row r="2559" spans="5:17" x14ac:dyDescent="0.45">
      <c r="E2559">
        <v>255.7</v>
      </c>
      <c r="F2559">
        <v>48.130025340000003</v>
      </c>
      <c r="G2559">
        <f t="shared" si="438"/>
        <v>48.130025339999996</v>
      </c>
      <c r="H2559">
        <f t="shared" si="439"/>
        <v>48.132807740399997</v>
      </c>
      <c r="I2559">
        <f t="shared" si="429"/>
        <v>21.517290372268413</v>
      </c>
      <c r="J2559">
        <f t="shared" si="437"/>
        <v>-2.2418526704637287E-2</v>
      </c>
      <c r="K2559">
        <f t="shared" si="430"/>
        <v>1.3369451483333334E-3</v>
      </c>
      <c r="L2559">
        <f t="shared" si="431"/>
        <v>351.8448647301808</v>
      </c>
      <c r="M2559">
        <f t="shared" si="432"/>
        <v>-40.586512917093494</v>
      </c>
      <c r="N2559">
        <f t="shared" si="433"/>
        <v>6697.4363367558781</v>
      </c>
      <c r="O2559">
        <f t="shared" si="434"/>
        <v>7359.8201502811844</v>
      </c>
      <c r="P2559">
        <f t="shared" si="435"/>
        <v>8687.7144508584443</v>
      </c>
      <c r="Q2559">
        <f t="shared" si="436"/>
        <v>0.24132540141273456</v>
      </c>
    </row>
    <row r="2560" spans="5:17" x14ac:dyDescent="0.45">
      <c r="E2560">
        <v>255.8</v>
      </c>
      <c r="F2560">
        <v>48.120025349999999</v>
      </c>
      <c r="G2560">
        <f t="shared" si="438"/>
        <v>48.120996578000003</v>
      </c>
      <c r="H2560">
        <f t="shared" si="439"/>
        <v>48.130189812399998</v>
      </c>
      <c r="I2560">
        <f t="shared" si="429"/>
        <v>21.516120053735296</v>
      </c>
      <c r="J2560">
        <f t="shared" si="437"/>
        <v>4.3766306777470732E-3</v>
      </c>
      <c r="K2560">
        <f t="shared" si="430"/>
        <v>1.3366673708333334E-3</v>
      </c>
      <c r="L2560">
        <f t="shared" si="431"/>
        <v>351.82977477690054</v>
      </c>
      <c r="M2560">
        <f t="shared" si="432"/>
        <v>7.9234545550660958</v>
      </c>
      <c r="N2560">
        <f t="shared" si="433"/>
        <v>7740.49367202556</v>
      </c>
      <c r="O2560">
        <f t="shared" si="434"/>
        <v>8506.0370022258903</v>
      </c>
      <c r="P2560">
        <f t="shared" si="435"/>
        <v>9947.2934090394392</v>
      </c>
      <c r="Q2560">
        <f t="shared" si="436"/>
        <v>0.2763137058066511</v>
      </c>
    </row>
    <row r="2561" spans="5:17" x14ac:dyDescent="0.45">
      <c r="E2561">
        <v>255.9</v>
      </c>
      <c r="F2561">
        <v>48.110025360000002</v>
      </c>
      <c r="G2561">
        <f t="shared" si="438"/>
        <v>48.122966134000002</v>
      </c>
      <c r="H2561">
        <f t="shared" si="439"/>
        <v>48.134765789199989</v>
      </c>
      <c r="I2561">
        <f t="shared" si="429"/>
        <v>21.518165698403962</v>
      </c>
      <c r="J2561">
        <f t="shared" si="437"/>
        <v>4.1900737331204141E-2</v>
      </c>
      <c r="K2561">
        <f t="shared" si="430"/>
        <v>1.3363895933333335E-3</v>
      </c>
      <c r="L2561">
        <f t="shared" si="431"/>
        <v>351.85615162174463</v>
      </c>
      <c r="M2561">
        <f t="shared" si="432"/>
        <v>75.85711761232227</v>
      </c>
      <c r="N2561">
        <f t="shared" si="433"/>
        <v>9203.6049987847164</v>
      </c>
      <c r="O2561">
        <f t="shared" si="434"/>
        <v>10113.851647016172</v>
      </c>
      <c r="P2561">
        <f t="shared" si="435"/>
        <v>11714.12268902876</v>
      </c>
      <c r="Q2561">
        <f t="shared" si="436"/>
        <v>0.32539229691746557</v>
      </c>
    </row>
    <row r="2562" spans="5:17" x14ac:dyDescent="0.45">
      <c r="E2562">
        <v>256</v>
      </c>
      <c r="F2562">
        <v>48.104881509999998</v>
      </c>
      <c r="G2562">
        <f t="shared" si="438"/>
        <v>48.136935679999993</v>
      </c>
      <c r="H2562">
        <f t="shared" si="439"/>
        <v>48.1489356684</v>
      </c>
      <c r="I2562">
        <f t="shared" si="429"/>
        <v>21.524500201201537</v>
      </c>
      <c r="J2562">
        <f t="shared" si="437"/>
        <v>8.9285437725461492E-2</v>
      </c>
      <c r="K2562">
        <f t="shared" si="430"/>
        <v>1.3362467086111111E-3</v>
      </c>
      <c r="L2562">
        <f t="shared" si="431"/>
        <v>351.93784554280364</v>
      </c>
      <c r="M2562">
        <f t="shared" si="432"/>
        <v>161.64240493123961</v>
      </c>
      <c r="N2562">
        <f t="shared" si="433"/>
        <v>11054.55820466168</v>
      </c>
      <c r="O2562">
        <f t="shared" si="434"/>
        <v>12147.866158968878</v>
      </c>
      <c r="P2562">
        <f t="shared" si="435"/>
        <v>13949.303471394371</v>
      </c>
      <c r="Q2562">
        <f t="shared" si="436"/>
        <v>0.38748065198317699</v>
      </c>
    </row>
    <row r="2563" spans="5:17" x14ac:dyDescent="0.45">
      <c r="E2563">
        <v>256.10000000000002</v>
      </c>
      <c r="F2563">
        <v>48.149873110000001</v>
      </c>
      <c r="G2563">
        <f t="shared" si="438"/>
        <v>48.162905213999991</v>
      </c>
      <c r="H2563">
        <f t="shared" si="439"/>
        <v>48.174710956399998</v>
      </c>
      <c r="I2563">
        <f t="shared" ref="I2563:I2626" si="440">H2563*0.44704</f>
        <v>21.536022785949054</v>
      </c>
      <c r="J2563">
        <f t="shared" si="437"/>
        <v>0.13669735659709303</v>
      </c>
      <c r="K2563">
        <f t="shared" ref="K2563:K2626" si="441">F2563*(0.1/3600)</f>
        <v>1.3374964752777779E-3</v>
      </c>
      <c r="L2563">
        <f t="shared" ref="L2563:L2626" si="442">(((1/2)*$B$8*$B$3*$B$4*(I2563^2))+($B$2*9.81*$B$5))</f>
        <v>352.08651003722423</v>
      </c>
      <c r="M2563">
        <f t="shared" ref="M2563:M2626" si="443">$B$2*J2563</f>
        <v>247.4769685963721</v>
      </c>
      <c r="N2563">
        <f t="shared" ref="N2563:N2626" si="444">(L2563+M2563)*I2563</f>
        <v>12912.212737476009</v>
      </c>
      <c r="O2563">
        <f t="shared" ref="O2563:O2626" si="445">IF(N2563&gt;0,N2563/$B$9,N2563*$B$9)</f>
        <v>14189.244766457152</v>
      </c>
      <c r="P2563">
        <f t="shared" ref="P2563:P2626" si="446">O2563/$B$9+$B$10</f>
        <v>16192.576666436431</v>
      </c>
      <c r="Q2563">
        <f t="shared" ref="Q2563:Q2626" si="447">P2563*(0.1/3600)</f>
        <v>0.4497937962899009</v>
      </c>
    </row>
    <row r="2564" spans="5:17" x14ac:dyDescent="0.45">
      <c r="E2564">
        <v>256.2</v>
      </c>
      <c r="F2564">
        <v>48.199873070000002</v>
      </c>
      <c r="G2564">
        <f t="shared" si="438"/>
        <v>48.200874735999996</v>
      </c>
      <c r="H2564">
        <f t="shared" si="439"/>
        <v>48.210092323999994</v>
      </c>
      <c r="I2564">
        <f t="shared" si="440"/>
        <v>21.551839672520956</v>
      </c>
      <c r="J2564">
        <f t="shared" ref="J2564:J2627" si="448">(I2565-I2563)/0.2</f>
        <v>0.17427589841728874</v>
      </c>
      <c r="K2564">
        <f t="shared" si="441"/>
        <v>1.3388853630555556E-3</v>
      </c>
      <c r="L2564">
        <f t="shared" si="442"/>
        <v>352.29070921872619</v>
      </c>
      <c r="M2564">
        <f t="shared" si="443"/>
        <v>315.50918110904479</v>
      </c>
      <c r="N2564">
        <f t="shared" si="444"/>
        <v>14392.316169671198</v>
      </c>
      <c r="O2564">
        <f t="shared" si="445"/>
        <v>15815.732054583734</v>
      </c>
      <c r="P2564">
        <f t="shared" si="446"/>
        <v>17979.925334707401</v>
      </c>
      <c r="Q2564">
        <f t="shared" si="447"/>
        <v>0.49944237040853895</v>
      </c>
    </row>
    <row r="2565" spans="5:17" x14ac:dyDescent="0.45">
      <c r="E2565">
        <v>256.3</v>
      </c>
      <c r="F2565">
        <v>48.249873020000003</v>
      </c>
      <c r="G2565">
        <f t="shared" ref="G2565:G2628" si="449">(SUM(F2563:F2567))/5</f>
        <v>48.249873018000002</v>
      </c>
      <c r="H2565">
        <f t="shared" ref="H2565:H2628" si="450">(SUM(G2563:G2567))/5</f>
        <v>48.252679772800001</v>
      </c>
      <c r="I2565">
        <f t="shared" si="440"/>
        <v>21.570877965632512</v>
      </c>
      <c r="J2565">
        <f t="shared" si="448"/>
        <v>0.2011254891782599</v>
      </c>
      <c r="K2565">
        <f t="shared" si="441"/>
        <v>1.3402742505555557E-3</v>
      </c>
      <c r="L2565">
        <f t="shared" si="442"/>
        <v>352.53669623157293</v>
      </c>
      <c r="M2565">
        <f t="shared" si="443"/>
        <v>364.11769479934975</v>
      </c>
      <c r="N2565">
        <f t="shared" si="444"/>
        <v>15458.864412462715</v>
      </c>
      <c r="O2565">
        <f t="shared" si="445"/>
        <v>16987.763090618369</v>
      </c>
      <c r="P2565">
        <f t="shared" si="446"/>
        <v>19267.871528152053</v>
      </c>
      <c r="Q2565">
        <f t="shared" si="447"/>
        <v>0.53521865355977927</v>
      </c>
    </row>
    <row r="2566" spans="5:17" x14ac:dyDescent="0.45">
      <c r="E2566">
        <v>256.39999999999998</v>
      </c>
      <c r="F2566">
        <v>48.299872970000003</v>
      </c>
      <c r="G2566">
        <f t="shared" si="449"/>
        <v>48.299872972000003</v>
      </c>
      <c r="H2566">
        <f t="shared" si="450"/>
        <v>48.300073305200002</v>
      </c>
      <c r="I2566">
        <f t="shared" si="440"/>
        <v>21.592064770356608</v>
      </c>
      <c r="J2566">
        <f t="shared" si="448"/>
        <v>0.21724613066814058</v>
      </c>
      <c r="K2566">
        <f t="shared" si="441"/>
        <v>1.3416631380555556E-3</v>
      </c>
      <c r="L2566">
        <f t="shared" si="442"/>
        <v>352.81069875147773</v>
      </c>
      <c r="M2566">
        <f t="shared" si="443"/>
        <v>393.302512904526</v>
      </c>
      <c r="N2566">
        <f t="shared" si="444"/>
        <v>16110.124792095221</v>
      </c>
      <c r="O2566">
        <f t="shared" si="445"/>
        <v>17703.433837467273</v>
      </c>
      <c r="P2566">
        <f t="shared" si="446"/>
        <v>20054.322898315684</v>
      </c>
      <c r="Q2566">
        <f t="shared" si="447"/>
        <v>0.55706452495321346</v>
      </c>
    </row>
    <row r="2567" spans="5:17" x14ac:dyDescent="0.45">
      <c r="E2567">
        <v>256.5</v>
      </c>
      <c r="F2567">
        <v>48.349872920000003</v>
      </c>
      <c r="G2567">
        <f t="shared" si="449"/>
        <v>48.349872924000003</v>
      </c>
      <c r="H2567">
        <f t="shared" si="450"/>
        <v>48.349872923599996</v>
      </c>
      <c r="I2567">
        <f t="shared" si="440"/>
        <v>21.61432719176614</v>
      </c>
      <c r="J2567">
        <f t="shared" si="448"/>
        <v>0.22294060218497336</v>
      </c>
      <c r="K2567">
        <f t="shared" si="441"/>
        <v>1.3430520255555557E-3</v>
      </c>
      <c r="L2567">
        <f t="shared" si="442"/>
        <v>353.09890171852203</v>
      </c>
      <c r="M2567">
        <f t="shared" si="443"/>
        <v>403.61178723012864</v>
      </c>
      <c r="N2567">
        <f t="shared" si="444"/>
        <v>16355.792420442909</v>
      </c>
      <c r="O2567">
        <f t="shared" si="445"/>
        <v>17973.398264222975</v>
      </c>
      <c r="P2567">
        <f t="shared" si="446"/>
        <v>20350.987103541731</v>
      </c>
      <c r="Q2567">
        <f t="shared" si="447"/>
        <v>0.56530519732060369</v>
      </c>
    </row>
    <row r="2568" spans="5:17" x14ac:dyDescent="0.45">
      <c r="E2568">
        <v>256.60000000000002</v>
      </c>
      <c r="F2568">
        <v>48.399872879999997</v>
      </c>
      <c r="G2568">
        <f t="shared" si="449"/>
        <v>48.399872876000003</v>
      </c>
      <c r="H2568">
        <f t="shared" si="450"/>
        <v>48.399814090000007</v>
      </c>
      <c r="I2568">
        <f t="shared" si="440"/>
        <v>21.636652890793602</v>
      </c>
      <c r="J2568">
        <f t="shared" si="448"/>
        <v>0.22147338382401571</v>
      </c>
      <c r="K2568">
        <f t="shared" si="441"/>
        <v>1.3444409133333334E-3</v>
      </c>
      <c r="L2568">
        <f t="shared" si="442"/>
        <v>353.38822212457535</v>
      </c>
      <c r="M2568">
        <f t="shared" si="443"/>
        <v>400.95553431289812</v>
      </c>
      <c r="N2568">
        <f t="shared" si="444"/>
        <v>16321.474018374967</v>
      </c>
      <c r="O2568">
        <f t="shared" si="445"/>
        <v>17935.685734477986</v>
      </c>
      <c r="P2568">
        <f t="shared" si="446"/>
        <v>20309.544763162619</v>
      </c>
      <c r="Q2568">
        <f t="shared" si="447"/>
        <v>0.56415402119896163</v>
      </c>
    </row>
    <row r="2569" spans="5:17" x14ac:dyDescent="0.45">
      <c r="E2569">
        <v>256.7</v>
      </c>
      <c r="F2569">
        <v>48.449872829999997</v>
      </c>
      <c r="G2569">
        <f t="shared" si="449"/>
        <v>48.449872828000004</v>
      </c>
      <c r="H2569">
        <f t="shared" si="450"/>
        <v>48.448957293600003</v>
      </c>
      <c r="I2569">
        <f t="shared" si="440"/>
        <v>21.658621868530943</v>
      </c>
      <c r="J2569">
        <f t="shared" si="448"/>
        <v>0.21611801360512217</v>
      </c>
      <c r="K2569">
        <f t="shared" si="441"/>
        <v>1.3458298008333332E-3</v>
      </c>
      <c r="L2569">
        <f t="shared" si="442"/>
        <v>353.67321132042355</v>
      </c>
      <c r="M2569">
        <f t="shared" si="443"/>
        <v>391.26016916118272</v>
      </c>
      <c r="N2569">
        <f t="shared" si="444"/>
        <v>16134.2304050976</v>
      </c>
      <c r="O2569">
        <f t="shared" si="445"/>
        <v>17729.923522085275</v>
      </c>
      <c r="P2569">
        <f t="shared" si="446"/>
        <v>20083.43244185195</v>
      </c>
      <c r="Q2569">
        <f t="shared" si="447"/>
        <v>0.55787312338477646</v>
      </c>
    </row>
    <row r="2570" spans="5:17" x14ac:dyDescent="0.45">
      <c r="E2570">
        <v>256.8</v>
      </c>
      <c r="F2570">
        <v>48.499872779999997</v>
      </c>
      <c r="G2570">
        <f t="shared" si="449"/>
        <v>48.499578849999999</v>
      </c>
      <c r="H2570">
        <f t="shared" si="450"/>
        <v>48.496502535600008</v>
      </c>
      <c r="I2570">
        <f t="shared" si="440"/>
        <v>21.679876493514627</v>
      </c>
      <c r="J2570">
        <f t="shared" si="448"/>
        <v>0.20718632785664326</v>
      </c>
      <c r="K2570">
        <f t="shared" si="441"/>
        <v>1.3472186883333333E-3</v>
      </c>
      <c r="L2570">
        <f t="shared" si="442"/>
        <v>353.94920895061216</v>
      </c>
      <c r="M2570">
        <f t="shared" si="443"/>
        <v>375.09024043312434</v>
      </c>
      <c r="N2570">
        <f t="shared" si="444"/>
        <v>15805.485221539315</v>
      </c>
      <c r="O2570">
        <f t="shared" si="445"/>
        <v>17368.665078614631</v>
      </c>
      <c r="P2570">
        <f t="shared" si="446"/>
        <v>19686.44514133476</v>
      </c>
      <c r="Q2570">
        <f t="shared" si="447"/>
        <v>0.54684569837040997</v>
      </c>
    </row>
    <row r="2571" spans="5:17" x14ac:dyDescent="0.45">
      <c r="E2571">
        <v>256.89999999999998</v>
      </c>
      <c r="F2571">
        <v>48.549872729999997</v>
      </c>
      <c r="G2571">
        <f t="shared" si="449"/>
        <v>48.545588989999992</v>
      </c>
      <c r="H2571">
        <f t="shared" si="450"/>
        <v>48.541649816800003</v>
      </c>
      <c r="I2571">
        <f t="shared" si="440"/>
        <v>21.700059134102272</v>
      </c>
      <c r="J2571">
        <f t="shared" si="448"/>
        <v>0.19467832657854345</v>
      </c>
      <c r="K2571">
        <f t="shared" si="441"/>
        <v>1.3486075758333334E-3</v>
      </c>
      <c r="L2571">
        <f t="shared" si="442"/>
        <v>354.21153712483977</v>
      </c>
      <c r="M2571">
        <f t="shared" si="443"/>
        <v>352.44574812865852</v>
      </c>
      <c r="N2571">
        <f t="shared" si="444"/>
        <v>15334.504877545089</v>
      </c>
      <c r="O2571">
        <f t="shared" si="445"/>
        <v>16851.104261038559</v>
      </c>
      <c r="P2571">
        <f t="shared" si="446"/>
        <v>19117.696990152261</v>
      </c>
      <c r="Q2571">
        <f t="shared" si="447"/>
        <v>0.53104713861534059</v>
      </c>
    </row>
    <row r="2572" spans="5:17" x14ac:dyDescent="0.45">
      <c r="E2572">
        <v>257</v>
      </c>
      <c r="F2572">
        <v>48.59840303</v>
      </c>
      <c r="G2572">
        <f t="shared" si="449"/>
        <v>48.587599134000001</v>
      </c>
      <c r="H2572">
        <f t="shared" si="450"/>
        <v>48.583599138399997</v>
      </c>
      <c r="I2572">
        <f t="shared" si="440"/>
        <v>21.718812158830335</v>
      </c>
      <c r="J2572">
        <f t="shared" si="448"/>
        <v>0.17885680670527648</v>
      </c>
      <c r="K2572">
        <f t="shared" si="441"/>
        <v>1.3499556397222224E-3</v>
      </c>
      <c r="L2572">
        <f t="shared" si="442"/>
        <v>354.45550233675846</v>
      </c>
      <c r="M2572">
        <f t="shared" si="443"/>
        <v>323.8024599605929</v>
      </c>
      <c r="N2572">
        <f t="shared" si="444"/>
        <v>14730.957278367201</v>
      </c>
      <c r="O2572">
        <f t="shared" si="445"/>
        <v>16187.865141062857</v>
      </c>
      <c r="P2572">
        <f t="shared" si="446"/>
        <v>18388.862792376767</v>
      </c>
      <c r="Q2572">
        <f t="shared" si="447"/>
        <v>0.51080174423268798</v>
      </c>
    </row>
    <row r="2573" spans="5:17" x14ac:dyDescent="0.45">
      <c r="E2573">
        <v>257.10000000000002</v>
      </c>
      <c r="F2573">
        <v>48.629923580000003</v>
      </c>
      <c r="G2573">
        <f t="shared" si="449"/>
        <v>48.625609281999999</v>
      </c>
      <c r="H2573">
        <f t="shared" si="450"/>
        <v>48.621668073199999</v>
      </c>
      <c r="I2573">
        <f t="shared" si="440"/>
        <v>21.735830495443327</v>
      </c>
      <c r="J2573">
        <f t="shared" si="448"/>
        <v>0.16302618062720597</v>
      </c>
      <c r="K2573">
        <f t="shared" si="441"/>
        <v>1.3508312105555557E-3</v>
      </c>
      <c r="L2573">
        <f t="shared" si="442"/>
        <v>354.67708273543371</v>
      </c>
      <c r="M2573">
        <f t="shared" si="443"/>
        <v>295.14268591440714</v>
      </c>
      <c r="N2573">
        <f t="shared" si="444"/>
        <v>14124.372343961139</v>
      </c>
      <c r="O2573">
        <f t="shared" si="445"/>
        <v>15521.288290067185</v>
      </c>
      <c r="P2573">
        <f t="shared" si="446"/>
        <v>17656.360758315586</v>
      </c>
      <c r="Q2573">
        <f t="shared" si="447"/>
        <v>0.49045446550876631</v>
      </c>
    </row>
    <row r="2574" spans="5:17" x14ac:dyDescent="0.45">
      <c r="E2574">
        <v>257.2</v>
      </c>
      <c r="F2574">
        <v>48.659923550000002</v>
      </c>
      <c r="G2574">
        <f t="shared" si="449"/>
        <v>48.659619436</v>
      </c>
      <c r="H2574">
        <f t="shared" si="450"/>
        <v>48.656534974400003</v>
      </c>
      <c r="I2574">
        <f t="shared" si="440"/>
        <v>21.751417394955777</v>
      </c>
      <c r="J2574">
        <f t="shared" si="448"/>
        <v>0.15049996783362829</v>
      </c>
      <c r="K2574">
        <f t="shared" si="441"/>
        <v>1.3516645430555556E-3</v>
      </c>
      <c r="L2574">
        <f t="shared" si="442"/>
        <v>354.88017795755479</v>
      </c>
      <c r="M2574">
        <f t="shared" si="443"/>
        <v>272.46522347243319</v>
      </c>
      <c r="N2574">
        <f t="shared" si="444"/>
        <v>13645.651677309756</v>
      </c>
      <c r="O2574">
        <f t="shared" si="445"/>
        <v>14995.221623417314</v>
      </c>
      <c r="P2574">
        <f t="shared" si="446"/>
        <v>17078.265520238805</v>
      </c>
      <c r="Q2574">
        <f t="shared" si="447"/>
        <v>0.47439626445107796</v>
      </c>
    </row>
    <row r="2575" spans="5:17" x14ac:dyDescent="0.45">
      <c r="E2575">
        <v>257.3</v>
      </c>
      <c r="F2575">
        <v>48.689923520000001</v>
      </c>
      <c r="G2575">
        <f t="shared" si="449"/>
        <v>48.689923524000001</v>
      </c>
      <c r="H2575">
        <f t="shared" si="450"/>
        <v>48.688999841200008</v>
      </c>
      <c r="I2575">
        <f t="shared" si="440"/>
        <v>21.765930489010053</v>
      </c>
      <c r="J2575">
        <f t="shared" si="448"/>
        <v>0.14155007146369414</v>
      </c>
      <c r="K2575">
        <f t="shared" si="441"/>
        <v>1.3524978755555556E-3</v>
      </c>
      <c r="L2575">
        <f t="shared" si="442"/>
        <v>355.06941252714353</v>
      </c>
      <c r="M2575">
        <f t="shared" si="443"/>
        <v>256.26232622540567</v>
      </c>
      <c r="N2575">
        <f t="shared" si="444"/>
        <v>13306.204131413639</v>
      </c>
      <c r="O2575">
        <f t="shared" si="445"/>
        <v>14622.20234221279</v>
      </c>
      <c r="P2575">
        <f t="shared" si="446"/>
        <v>16668.354222211856</v>
      </c>
      <c r="Q2575">
        <f t="shared" si="447"/>
        <v>0.46300983950588492</v>
      </c>
    </row>
    <row r="2576" spans="5:17" x14ac:dyDescent="0.45">
      <c r="E2576">
        <v>257.39999999999998</v>
      </c>
      <c r="F2576">
        <v>48.7199235</v>
      </c>
      <c r="G2576">
        <f t="shared" si="449"/>
        <v>48.719923496</v>
      </c>
      <c r="H2576">
        <f t="shared" si="450"/>
        <v>48.719862672800005</v>
      </c>
      <c r="I2576">
        <f t="shared" si="440"/>
        <v>21.779727409248515</v>
      </c>
      <c r="J2576">
        <f t="shared" si="448"/>
        <v>0.13617648972925167</v>
      </c>
      <c r="K2576">
        <f t="shared" si="441"/>
        <v>1.3533312083333334E-3</v>
      </c>
      <c r="L2576">
        <f t="shared" si="442"/>
        <v>355.24942601928137</v>
      </c>
      <c r="M2576">
        <f t="shared" si="443"/>
        <v>246.53399093605347</v>
      </c>
      <c r="N2576">
        <f t="shared" si="444"/>
        <v>13106.678780693333</v>
      </c>
      <c r="O2576">
        <f t="shared" si="445"/>
        <v>14402.943715047619</v>
      </c>
      <c r="P2576">
        <f t="shared" si="446"/>
        <v>16427.410675876505</v>
      </c>
      <c r="Q2576">
        <f t="shared" si="447"/>
        <v>0.45631696321879184</v>
      </c>
    </row>
    <row r="2577" spans="5:17" x14ac:dyDescent="0.45">
      <c r="E2577">
        <v>257.5</v>
      </c>
      <c r="F2577">
        <v>48.749923469999999</v>
      </c>
      <c r="G2577">
        <f t="shared" si="449"/>
        <v>48.749923468000006</v>
      </c>
      <c r="H2577">
        <f t="shared" si="450"/>
        <v>48.749923467599999</v>
      </c>
      <c r="I2577">
        <f t="shared" si="440"/>
        <v>21.793165786955903</v>
      </c>
      <c r="J2577">
        <f t="shared" si="448"/>
        <v>0.13418152813118311</v>
      </c>
      <c r="K2577">
        <f t="shared" si="441"/>
        <v>1.3541645408333333E-3</v>
      </c>
      <c r="L2577">
        <f t="shared" si="442"/>
        <v>355.42487113737991</v>
      </c>
      <c r="M2577">
        <f t="shared" si="443"/>
        <v>242.92231137584551</v>
      </c>
      <c r="N2577">
        <f t="shared" si="444"/>
        <v>13039.879346668684</v>
      </c>
      <c r="O2577">
        <f t="shared" si="445"/>
        <v>14329.53774359196</v>
      </c>
      <c r="P2577">
        <f t="shared" si="446"/>
        <v>16346.744773177978</v>
      </c>
      <c r="Q2577">
        <f t="shared" si="447"/>
        <v>0.45407624369938826</v>
      </c>
    </row>
    <row r="2578" spans="5:17" x14ac:dyDescent="0.45">
      <c r="E2578">
        <v>257.60000000000002</v>
      </c>
      <c r="F2578">
        <v>48.779923439999997</v>
      </c>
      <c r="G2578">
        <f t="shared" si="449"/>
        <v>48.779923440000005</v>
      </c>
      <c r="H2578">
        <f t="shared" si="450"/>
        <v>48.779893778800002</v>
      </c>
      <c r="I2578">
        <f t="shared" si="440"/>
        <v>21.806563714874752</v>
      </c>
      <c r="J2578">
        <f t="shared" si="448"/>
        <v>0.1330874844569685</v>
      </c>
      <c r="K2578">
        <f t="shared" si="441"/>
        <v>1.3549978733333333E-3</v>
      </c>
      <c r="L2578">
        <f t="shared" si="442"/>
        <v>355.59989589256156</v>
      </c>
      <c r="M2578">
        <f t="shared" si="443"/>
        <v>240.94165411409105</v>
      </c>
      <c r="N2578">
        <f t="shared" si="444"/>
        <v>13008.521318790214</v>
      </c>
      <c r="O2578">
        <f t="shared" si="445"/>
        <v>14295.078372296937</v>
      </c>
      <c r="P2578">
        <f t="shared" si="446"/>
        <v>16308.877332194435</v>
      </c>
      <c r="Q2578">
        <f t="shared" si="447"/>
        <v>0.45302437033873433</v>
      </c>
    </row>
    <row r="2579" spans="5:17" x14ac:dyDescent="0.45">
      <c r="E2579">
        <v>257.7</v>
      </c>
      <c r="F2579">
        <v>48.809923410000003</v>
      </c>
      <c r="G2579">
        <f t="shared" si="449"/>
        <v>48.809923410000003</v>
      </c>
      <c r="H2579">
        <f t="shared" si="450"/>
        <v>48.809465112400005</v>
      </c>
      <c r="I2579">
        <f t="shared" si="440"/>
        <v>21.819783283847297</v>
      </c>
      <c r="J2579">
        <f t="shared" si="448"/>
        <v>0.13040981588799738</v>
      </c>
      <c r="K2579">
        <f t="shared" si="441"/>
        <v>1.3558312058333335E-3</v>
      </c>
      <c r="L2579">
        <f t="shared" si="442"/>
        <v>355.77269607294875</v>
      </c>
      <c r="M2579">
        <f t="shared" si="443"/>
        <v>236.09400148311948</v>
      </c>
      <c r="N2579">
        <f t="shared" si="444"/>
        <v>12914.4030735998</v>
      </c>
      <c r="O2579">
        <f t="shared" si="445"/>
        <v>14191.651729230549</v>
      </c>
      <c r="P2579">
        <f t="shared" si="446"/>
        <v>16195.221680473131</v>
      </c>
      <c r="Q2579">
        <f t="shared" si="447"/>
        <v>0.44986726890203144</v>
      </c>
    </row>
    <row r="2580" spans="5:17" x14ac:dyDescent="0.45">
      <c r="E2580">
        <v>257.8</v>
      </c>
      <c r="F2580">
        <v>48.839923380000002</v>
      </c>
      <c r="G2580">
        <f t="shared" si="449"/>
        <v>48.839775079999995</v>
      </c>
      <c r="H2580">
        <f t="shared" si="450"/>
        <v>48.838237468800003</v>
      </c>
      <c r="I2580">
        <f t="shared" si="440"/>
        <v>21.832645678052351</v>
      </c>
      <c r="J2580">
        <f t="shared" si="448"/>
        <v>0.12594399000127154</v>
      </c>
      <c r="K2580">
        <f t="shared" si="441"/>
        <v>1.3566645383333335E-3</v>
      </c>
      <c r="L2580">
        <f t="shared" si="442"/>
        <v>355.9409279447126</v>
      </c>
      <c r="M2580">
        <f t="shared" si="443"/>
        <v>228.00906787329416</v>
      </c>
      <c r="N2580">
        <f t="shared" si="444"/>
        <v>12749.173352394693</v>
      </c>
      <c r="O2580">
        <f t="shared" si="445"/>
        <v>14010.080607027136</v>
      </c>
      <c r="P2580">
        <f t="shared" si="446"/>
        <v>15995.692974755093</v>
      </c>
      <c r="Q2580">
        <f t="shared" si="447"/>
        <v>0.44432480485430814</v>
      </c>
    </row>
    <row r="2581" spans="5:17" x14ac:dyDescent="0.45">
      <c r="E2581">
        <v>257.89999999999998</v>
      </c>
      <c r="F2581">
        <v>48.869923350000001</v>
      </c>
      <c r="G2581">
        <f t="shared" si="449"/>
        <v>48.867780163999996</v>
      </c>
      <c r="H2581">
        <f t="shared" si="450"/>
        <v>48.865810848800002</v>
      </c>
      <c r="I2581">
        <f t="shared" si="440"/>
        <v>21.844972081847551</v>
      </c>
      <c r="J2581">
        <f t="shared" si="448"/>
        <v>0.11969000769088467</v>
      </c>
      <c r="K2581">
        <f t="shared" si="441"/>
        <v>1.3574978708333334E-3</v>
      </c>
      <c r="L2581">
        <f t="shared" si="442"/>
        <v>356.1022424352264</v>
      </c>
      <c r="M2581">
        <f t="shared" si="443"/>
        <v>216.68685490328278</v>
      </c>
      <c r="N2581">
        <f t="shared" si="444"/>
        <v>12512.561840146394</v>
      </c>
      <c r="O2581">
        <f t="shared" si="445"/>
        <v>13750.067956204828</v>
      </c>
      <c r="P2581">
        <f t="shared" si="446"/>
        <v>15709.964787038272</v>
      </c>
      <c r="Q2581">
        <f t="shared" si="447"/>
        <v>0.43638791075106315</v>
      </c>
    </row>
    <row r="2582" spans="5:17" x14ac:dyDescent="0.45">
      <c r="E2582">
        <v>258</v>
      </c>
      <c r="F2582">
        <v>48.899181820000003</v>
      </c>
      <c r="G2582">
        <f t="shared" si="449"/>
        <v>48.893785250000001</v>
      </c>
      <c r="H2582">
        <f t="shared" si="450"/>
        <v>48.891785253199998</v>
      </c>
      <c r="I2582">
        <f t="shared" si="440"/>
        <v>21.856583679590528</v>
      </c>
      <c r="J2582">
        <f t="shared" si="448"/>
        <v>0.11178046012672027</v>
      </c>
      <c r="K2582">
        <f t="shared" si="441"/>
        <v>1.3583106061111113E-3</v>
      </c>
      <c r="L2582">
        <f t="shared" si="442"/>
        <v>356.2542856092673</v>
      </c>
      <c r="M2582">
        <f t="shared" si="443"/>
        <v>202.36740569902616</v>
      </c>
      <c r="N2582">
        <f t="shared" si="444"/>
        <v>12209.561741314106</v>
      </c>
      <c r="O2582">
        <f t="shared" si="445"/>
        <v>13417.100814630885</v>
      </c>
      <c r="P2582">
        <f t="shared" si="446"/>
        <v>15344.066829264708</v>
      </c>
      <c r="Q2582">
        <f t="shared" si="447"/>
        <v>0.42622407859068634</v>
      </c>
    </row>
    <row r="2583" spans="5:17" x14ac:dyDescent="0.45">
      <c r="E2583">
        <v>258.10000000000002</v>
      </c>
      <c r="F2583">
        <v>48.919948859999998</v>
      </c>
      <c r="G2583">
        <f t="shared" si="449"/>
        <v>48.917790339999996</v>
      </c>
      <c r="H2583">
        <f t="shared" si="450"/>
        <v>48.915820002399997</v>
      </c>
      <c r="I2583">
        <f t="shared" si="440"/>
        <v>21.867328173872895</v>
      </c>
      <c r="J2583">
        <f t="shared" si="448"/>
        <v>0.10386634202559364</v>
      </c>
      <c r="K2583">
        <f t="shared" si="441"/>
        <v>1.3588874683333333E-3</v>
      </c>
      <c r="L2583">
        <f t="shared" si="442"/>
        <v>356.39504683379562</v>
      </c>
      <c r="M2583">
        <f t="shared" si="443"/>
        <v>188.03968199217181</v>
      </c>
      <c r="N2583">
        <f t="shared" si="444"/>
        <v>11905.332884490928</v>
      </c>
      <c r="O2583">
        <f t="shared" si="445"/>
        <v>13082.78338955047</v>
      </c>
      <c r="P2583">
        <f t="shared" si="446"/>
        <v>14976.685043462054</v>
      </c>
      <c r="Q2583">
        <f t="shared" si="447"/>
        <v>0.41601902898505705</v>
      </c>
    </row>
    <row r="2584" spans="5:17" x14ac:dyDescent="0.45">
      <c r="E2584">
        <v>258.2</v>
      </c>
      <c r="F2584">
        <v>48.93994884</v>
      </c>
      <c r="G2584">
        <f t="shared" si="449"/>
        <v>48.939795431999997</v>
      </c>
      <c r="H2584">
        <f t="shared" si="450"/>
        <v>48.9382537312</v>
      </c>
      <c r="I2584">
        <f t="shared" si="440"/>
        <v>21.877356947995647</v>
      </c>
      <c r="J2584">
        <f t="shared" si="448"/>
        <v>9.7603219535358221E-2</v>
      </c>
      <c r="K2584">
        <f t="shared" si="441"/>
        <v>1.3594430233333334E-3</v>
      </c>
      <c r="L2584">
        <f t="shared" si="442"/>
        <v>356.52649398905578</v>
      </c>
      <c r="M2584">
        <f t="shared" si="443"/>
        <v>176.70092163560039</v>
      </c>
      <c r="N2584">
        <f t="shared" si="444"/>
        <v>11665.606506077835</v>
      </c>
      <c r="O2584">
        <f t="shared" si="445"/>
        <v>12819.347808876741</v>
      </c>
      <c r="P2584">
        <f t="shared" si="446"/>
        <v>14687.195394370045</v>
      </c>
      <c r="Q2584">
        <f t="shared" si="447"/>
        <v>0.40797764984361234</v>
      </c>
    </row>
    <row r="2585" spans="5:17" x14ac:dyDescent="0.45">
      <c r="E2585">
        <v>258.3</v>
      </c>
      <c r="F2585">
        <v>48.959948830000002</v>
      </c>
      <c r="G2585">
        <f t="shared" si="449"/>
        <v>48.959948826000002</v>
      </c>
      <c r="H2585">
        <f t="shared" si="450"/>
        <v>48.959486439199999</v>
      </c>
      <c r="I2585">
        <f t="shared" si="440"/>
        <v>21.886848817779967</v>
      </c>
      <c r="J2585">
        <f t="shared" si="448"/>
        <v>9.3128253468783839E-2</v>
      </c>
      <c r="K2585">
        <f t="shared" si="441"/>
        <v>1.3599985786111111E-3</v>
      </c>
      <c r="L2585">
        <f t="shared" si="442"/>
        <v>356.65095945520522</v>
      </c>
      <c r="M2585">
        <f t="shared" si="443"/>
        <v>168.59944063921506</v>
      </c>
      <c r="N2585">
        <f t="shared" si="444"/>
        <v>11496.076098345016</v>
      </c>
      <c r="O2585">
        <f t="shared" si="445"/>
        <v>12633.050657521995</v>
      </c>
      <c r="P2585">
        <f t="shared" si="446"/>
        <v>14482.47325002417</v>
      </c>
      <c r="Q2585">
        <f t="shared" si="447"/>
        <v>0.40229092361178254</v>
      </c>
    </row>
    <row r="2586" spans="5:17" x14ac:dyDescent="0.45">
      <c r="E2586">
        <v>258.39999999999998</v>
      </c>
      <c r="F2586">
        <v>48.979948810000003</v>
      </c>
      <c r="G2586">
        <f t="shared" si="449"/>
        <v>48.979948807999996</v>
      </c>
      <c r="H2586">
        <f t="shared" si="450"/>
        <v>48.979918125199994</v>
      </c>
      <c r="I2586">
        <f t="shared" si="440"/>
        <v>21.895982598689404</v>
      </c>
      <c r="J2586">
        <f t="shared" si="448"/>
        <v>9.0441443825923784E-2</v>
      </c>
      <c r="K2586">
        <f t="shared" si="441"/>
        <v>1.3605541336111113E-3</v>
      </c>
      <c r="L2586">
        <f t="shared" si="442"/>
        <v>356.77078032858492</v>
      </c>
      <c r="M2586">
        <f t="shared" si="443"/>
        <v>163.73523900311227</v>
      </c>
      <c r="N2586">
        <f t="shared" si="444"/>
        <v>11396.990741799933</v>
      </c>
      <c r="O2586">
        <f t="shared" si="445"/>
        <v>12524.165650329596</v>
      </c>
      <c r="P2586">
        <f t="shared" si="446"/>
        <v>14362.81939596659</v>
      </c>
      <c r="Q2586">
        <f t="shared" si="447"/>
        <v>0.39896720544351638</v>
      </c>
    </row>
    <row r="2587" spans="5:17" x14ac:dyDescent="0.45">
      <c r="E2587">
        <v>258.5</v>
      </c>
      <c r="F2587">
        <v>48.999948789999998</v>
      </c>
      <c r="G2587">
        <f t="shared" si="449"/>
        <v>48.999948789999998</v>
      </c>
      <c r="H2587">
        <f t="shared" si="450"/>
        <v>48.999948788799998</v>
      </c>
      <c r="I2587">
        <f t="shared" si="440"/>
        <v>21.904937106545152</v>
      </c>
      <c r="J2587">
        <f t="shared" si="448"/>
        <v>8.9342576590105693E-2</v>
      </c>
      <c r="K2587">
        <f t="shared" si="441"/>
        <v>1.3611096886111112E-3</v>
      </c>
      <c r="L2587">
        <f t="shared" si="442"/>
        <v>356.88829795158193</v>
      </c>
      <c r="M2587">
        <f t="shared" si="443"/>
        <v>161.74584916281216</v>
      </c>
      <c r="N2587">
        <f t="shared" si="444"/>
        <v>11360.648373847487</v>
      </c>
      <c r="O2587">
        <f t="shared" si="445"/>
        <v>12484.228982249986</v>
      </c>
      <c r="P2587">
        <f t="shared" si="446"/>
        <v>14318.932947527457</v>
      </c>
      <c r="Q2587">
        <f t="shared" si="447"/>
        <v>0.39774813743131826</v>
      </c>
    </row>
    <row r="2588" spans="5:17" x14ac:dyDescent="0.45">
      <c r="E2588">
        <v>258.60000000000002</v>
      </c>
      <c r="F2588">
        <v>49.019948769999999</v>
      </c>
      <c r="G2588">
        <f t="shared" si="449"/>
        <v>49.019948769999999</v>
      </c>
      <c r="H2588">
        <f t="shared" si="450"/>
        <v>49.019888855600001</v>
      </c>
      <c r="I2588">
        <f t="shared" si="440"/>
        <v>21.913851114007425</v>
      </c>
      <c r="J2588">
        <f t="shared" si="448"/>
        <v>8.7356503041284839E-2</v>
      </c>
      <c r="K2588">
        <f t="shared" si="441"/>
        <v>1.3616652436111111E-3</v>
      </c>
      <c r="L2588">
        <f t="shared" si="442"/>
        <v>357.00533177776072</v>
      </c>
      <c r="M2588">
        <f t="shared" si="443"/>
        <v>158.15026053178755</v>
      </c>
      <c r="N2588">
        <f t="shared" si="444"/>
        <v>11289.042950419749</v>
      </c>
      <c r="O2588">
        <f t="shared" si="445"/>
        <v>12405.541703757966</v>
      </c>
      <c r="P2588">
        <f t="shared" si="446"/>
        <v>14232.463410723039</v>
      </c>
      <c r="Q2588">
        <f t="shared" si="447"/>
        <v>0.39534620585341779</v>
      </c>
    </row>
    <row r="2589" spans="5:17" x14ac:dyDescent="0.45">
      <c r="E2589">
        <v>258.7</v>
      </c>
      <c r="F2589">
        <v>49.039948750000001</v>
      </c>
      <c r="G2589">
        <f t="shared" si="449"/>
        <v>49.039948750000001</v>
      </c>
      <c r="H2589">
        <f t="shared" si="450"/>
        <v>49.039030975199999</v>
      </c>
      <c r="I2589">
        <f t="shared" si="440"/>
        <v>21.922408407153409</v>
      </c>
      <c r="J2589">
        <f t="shared" si="448"/>
        <v>8.2001201666557222E-2</v>
      </c>
      <c r="K2589">
        <f t="shared" si="441"/>
        <v>1.3622207986111112E-3</v>
      </c>
      <c r="L2589">
        <f t="shared" si="442"/>
        <v>357.11772702480835</v>
      </c>
      <c r="M2589">
        <f t="shared" si="443"/>
        <v>148.45502001558756</v>
      </c>
      <c r="N2589">
        <f t="shared" si="444"/>
        <v>11083.37224014602</v>
      </c>
      <c r="O2589">
        <f t="shared" si="445"/>
        <v>12179.529934226395</v>
      </c>
      <c r="P2589">
        <f t="shared" si="446"/>
        <v>13984.098828820213</v>
      </c>
      <c r="Q2589">
        <f t="shared" si="447"/>
        <v>0.38844718968945041</v>
      </c>
    </row>
    <row r="2590" spans="5:17" x14ac:dyDescent="0.45">
      <c r="E2590">
        <v>258.8</v>
      </c>
      <c r="F2590">
        <v>49.059948730000002</v>
      </c>
      <c r="G2590">
        <f t="shared" si="449"/>
        <v>49.059649159999999</v>
      </c>
      <c r="H2590">
        <f t="shared" si="450"/>
        <v>49.0565751484</v>
      </c>
      <c r="I2590">
        <f t="shared" si="440"/>
        <v>21.930251354340736</v>
      </c>
      <c r="J2590">
        <f t="shared" si="448"/>
        <v>7.3069584762226469E-2</v>
      </c>
      <c r="K2590">
        <f t="shared" si="441"/>
        <v>1.3627763536111113E-3</v>
      </c>
      <c r="L2590">
        <f t="shared" si="442"/>
        <v>357.22077827788291</v>
      </c>
      <c r="M2590">
        <f t="shared" si="443"/>
        <v>132.28521592301237</v>
      </c>
      <c r="N2590">
        <f t="shared" si="444"/>
        <v>10734.989492282093</v>
      </c>
      <c r="O2590">
        <f t="shared" si="445"/>
        <v>11796.691749760541</v>
      </c>
      <c r="P2590">
        <f t="shared" si="446"/>
        <v>13563.397527209385</v>
      </c>
      <c r="Q2590">
        <f t="shared" si="447"/>
        <v>0.37676104242248293</v>
      </c>
    </row>
    <row r="2591" spans="5:17" x14ac:dyDescent="0.45">
      <c r="E2591">
        <v>258.89999999999998</v>
      </c>
      <c r="F2591">
        <v>49.079948709999996</v>
      </c>
      <c r="G2591">
        <f t="shared" si="449"/>
        <v>49.075659406</v>
      </c>
      <c r="H2591">
        <f t="shared" si="450"/>
        <v>49.071721376399999</v>
      </c>
      <c r="I2591">
        <f t="shared" si="440"/>
        <v>21.937022324105854</v>
      </c>
      <c r="J2591">
        <f t="shared" si="448"/>
        <v>6.0561652328310345E-2</v>
      </c>
      <c r="K2591">
        <f t="shared" si="441"/>
        <v>1.363331908611111E-3</v>
      </c>
      <c r="L2591">
        <f t="shared" si="442"/>
        <v>357.30977408901543</v>
      </c>
      <c r="M2591">
        <f t="shared" si="443"/>
        <v>109.6408482540941</v>
      </c>
      <c r="N2591">
        <f t="shared" si="444"/>
        <v>10243.506226595917</v>
      </c>
      <c r="O2591">
        <f t="shared" si="445"/>
        <v>11256.600249006502</v>
      </c>
      <c r="P2591">
        <f t="shared" si="446"/>
        <v>12969.890383523629</v>
      </c>
      <c r="Q2591">
        <f t="shared" si="447"/>
        <v>0.36027473287565637</v>
      </c>
    </row>
    <row r="2592" spans="5:17" x14ac:dyDescent="0.45">
      <c r="E2592">
        <v>259</v>
      </c>
      <c r="F2592">
        <v>49.098450839999998</v>
      </c>
      <c r="G2592">
        <f t="shared" si="449"/>
        <v>49.087669655999996</v>
      </c>
      <c r="H2592">
        <f t="shared" si="450"/>
        <v>49.083669659999998</v>
      </c>
      <c r="I2592">
        <f t="shared" si="440"/>
        <v>21.942363684806399</v>
      </c>
      <c r="J2592">
        <f t="shared" si="448"/>
        <v>4.4745243016333092E-2</v>
      </c>
      <c r="K2592">
        <f t="shared" si="441"/>
        <v>1.3638458566666667E-3</v>
      </c>
      <c r="L2592">
        <f t="shared" si="442"/>
        <v>357.37999888655258</v>
      </c>
      <c r="M2592">
        <f t="shared" si="443"/>
        <v>81.006812248961864</v>
      </c>
      <c r="N2592">
        <f t="shared" si="444"/>
        <v>9619.2428445579935</v>
      </c>
      <c r="O2592">
        <f t="shared" si="445"/>
        <v>10570.596532481311</v>
      </c>
      <c r="P2592">
        <f t="shared" si="446"/>
        <v>12216.040145583858</v>
      </c>
      <c r="Q2592">
        <f t="shared" si="447"/>
        <v>0.33933444848844052</v>
      </c>
    </row>
    <row r="2593" spans="5:17" x14ac:dyDescent="0.45">
      <c r="E2593">
        <v>259.10000000000002</v>
      </c>
      <c r="F2593">
        <v>49.1</v>
      </c>
      <c r="G2593">
        <f t="shared" si="449"/>
        <v>49.095679909999994</v>
      </c>
      <c r="H2593">
        <f t="shared" si="450"/>
        <v>49.091739828000001</v>
      </c>
      <c r="I2593">
        <f t="shared" si="440"/>
        <v>21.945971372709121</v>
      </c>
      <c r="J2593">
        <f t="shared" si="448"/>
        <v>2.8919658655368607E-2</v>
      </c>
      <c r="K2593">
        <f t="shared" si="441"/>
        <v>1.3638888888888891E-3</v>
      </c>
      <c r="L2593">
        <f t="shared" si="442"/>
        <v>357.42744013540903</v>
      </c>
      <c r="M2593">
        <f t="shared" si="443"/>
        <v>52.356165730162004</v>
      </c>
      <c r="N2593">
        <f t="shared" si="444"/>
        <v>8993.0992833313394</v>
      </c>
      <c r="O2593">
        <f t="shared" si="445"/>
        <v>9882.5266849794934</v>
      </c>
      <c r="P2593">
        <f t="shared" si="446"/>
        <v>11459.919434043399</v>
      </c>
      <c r="Q2593">
        <f t="shared" si="447"/>
        <v>0.31833109539009441</v>
      </c>
    </row>
    <row r="2594" spans="5:17" x14ac:dyDescent="0.45">
      <c r="E2594">
        <v>259.2</v>
      </c>
      <c r="F2594">
        <v>49.1</v>
      </c>
      <c r="G2594">
        <f t="shared" si="449"/>
        <v>49.099690167999995</v>
      </c>
      <c r="H2594">
        <f t="shared" si="450"/>
        <v>49.096607946799999</v>
      </c>
      <c r="I2594">
        <f t="shared" si="440"/>
        <v>21.948147616537472</v>
      </c>
      <c r="J2594">
        <f t="shared" si="448"/>
        <v>1.6393376123513548E-2</v>
      </c>
      <c r="K2594">
        <f t="shared" si="441"/>
        <v>1.3638888888888891E-3</v>
      </c>
      <c r="L2594">
        <f t="shared" si="442"/>
        <v>357.45606160545981</v>
      </c>
      <c r="M2594">
        <f t="shared" si="443"/>
        <v>29.678577033972822</v>
      </c>
      <c r="N2594">
        <f t="shared" si="444"/>
        <v>8496.8881963331587</v>
      </c>
      <c r="O2594">
        <f t="shared" si="445"/>
        <v>9337.2397761902848</v>
      </c>
      <c r="P2594">
        <f t="shared" si="446"/>
        <v>10860.703050758555</v>
      </c>
      <c r="Q2594">
        <f t="shared" si="447"/>
        <v>0.30168619585440432</v>
      </c>
    </row>
    <row r="2595" spans="5:17" x14ac:dyDescent="0.45">
      <c r="E2595">
        <v>259.3</v>
      </c>
      <c r="F2595">
        <v>49.1</v>
      </c>
      <c r="G2595">
        <f t="shared" si="449"/>
        <v>49.1</v>
      </c>
      <c r="H2595">
        <f t="shared" si="450"/>
        <v>49.099074015599996</v>
      </c>
      <c r="I2595">
        <f t="shared" si="440"/>
        <v>21.949250047933823</v>
      </c>
      <c r="J2595">
        <f t="shared" si="448"/>
        <v>7.4434100153553118E-3</v>
      </c>
      <c r="K2595">
        <f t="shared" si="441"/>
        <v>1.3638888888888891E-3</v>
      </c>
      <c r="L2595">
        <f t="shared" si="442"/>
        <v>357.47056161857984</v>
      </c>
      <c r="M2595">
        <f t="shared" si="443"/>
        <v>13.475553532826552</v>
      </c>
      <c r="N2595">
        <f t="shared" si="444"/>
        <v>8141.9890357678723</v>
      </c>
      <c r="O2595">
        <f t="shared" si="445"/>
        <v>8947.2406986460137</v>
      </c>
      <c r="P2595">
        <f t="shared" si="446"/>
        <v>10432.132635874739</v>
      </c>
      <c r="Q2595">
        <f t="shared" si="447"/>
        <v>0.28978146210763167</v>
      </c>
    </row>
    <row r="2596" spans="5:17" x14ac:dyDescent="0.45">
      <c r="E2596">
        <v>259.39999999999998</v>
      </c>
      <c r="F2596">
        <v>49.1</v>
      </c>
      <c r="G2596">
        <f t="shared" si="449"/>
        <v>49.1</v>
      </c>
      <c r="H2596">
        <f t="shared" si="450"/>
        <v>49.099938033599997</v>
      </c>
      <c r="I2596">
        <f t="shared" si="440"/>
        <v>21.949636298540543</v>
      </c>
      <c r="J2596">
        <f t="shared" si="448"/>
        <v>2.0697603308938994E-3</v>
      </c>
      <c r="K2596">
        <f t="shared" si="441"/>
        <v>1.3638888888888891E-3</v>
      </c>
      <c r="L2596">
        <f t="shared" si="442"/>
        <v>357.47564205153623</v>
      </c>
      <c r="M2596">
        <f t="shared" si="443"/>
        <v>3.7470952267231992</v>
      </c>
      <c r="N2596">
        <f t="shared" si="444"/>
        <v>7928.7077060210577</v>
      </c>
      <c r="O2596">
        <f t="shared" si="445"/>
        <v>8712.8656110121501</v>
      </c>
      <c r="P2596">
        <f t="shared" si="446"/>
        <v>10174.577594518845</v>
      </c>
      <c r="Q2596">
        <f t="shared" si="447"/>
        <v>0.28262715540330124</v>
      </c>
    </row>
    <row r="2597" spans="5:17" x14ac:dyDescent="0.45">
      <c r="E2597">
        <v>259.5</v>
      </c>
      <c r="F2597">
        <v>49.1</v>
      </c>
      <c r="G2597">
        <f t="shared" si="449"/>
        <v>49.1</v>
      </c>
      <c r="H2597">
        <f t="shared" si="450"/>
        <v>49.1</v>
      </c>
      <c r="I2597">
        <f t="shared" si="440"/>
        <v>21.949664000000002</v>
      </c>
      <c r="J2597">
        <f t="shared" si="448"/>
        <v>1.3850729729369959E-4</v>
      </c>
      <c r="K2597">
        <f t="shared" si="441"/>
        <v>1.3638888888888891E-3</v>
      </c>
      <c r="L2597">
        <f t="shared" si="442"/>
        <v>357.4760064179145</v>
      </c>
      <c r="M2597">
        <f t="shared" si="443"/>
        <v>0.25075368621612543</v>
      </c>
      <c r="N2597">
        <f t="shared" si="444"/>
        <v>7851.9821880942727</v>
      </c>
      <c r="O2597">
        <f t="shared" si="445"/>
        <v>8628.5518550486504</v>
      </c>
      <c r="P2597">
        <f t="shared" si="446"/>
        <v>10081.925115438076</v>
      </c>
      <c r="Q2597">
        <f t="shared" si="447"/>
        <v>0.28005347542883546</v>
      </c>
    </row>
    <row r="2598" spans="5:17" x14ac:dyDescent="0.45">
      <c r="E2598">
        <v>259.60000000000002</v>
      </c>
      <c r="F2598">
        <v>49.1</v>
      </c>
      <c r="G2598">
        <f t="shared" si="449"/>
        <v>49.1</v>
      </c>
      <c r="H2598">
        <f t="shared" si="450"/>
        <v>49.1</v>
      </c>
      <c r="I2598">
        <f t="shared" si="440"/>
        <v>21.949664000000002</v>
      </c>
      <c r="J2598">
        <f t="shared" si="448"/>
        <v>0</v>
      </c>
      <c r="K2598">
        <f t="shared" si="441"/>
        <v>1.3638888888888891E-3</v>
      </c>
      <c r="L2598">
        <f t="shared" si="442"/>
        <v>357.4760064179145</v>
      </c>
      <c r="M2598">
        <f t="shared" si="443"/>
        <v>0</v>
      </c>
      <c r="N2598">
        <f t="shared" si="444"/>
        <v>7846.4782289350678</v>
      </c>
      <c r="O2598">
        <f t="shared" si="445"/>
        <v>8622.5035482802941</v>
      </c>
      <c r="P2598">
        <f t="shared" si="446"/>
        <v>10075.278624483839</v>
      </c>
      <c r="Q2598">
        <f t="shared" si="447"/>
        <v>0.27986885068010664</v>
      </c>
    </row>
    <row r="2599" spans="5:17" x14ac:dyDescent="0.45">
      <c r="E2599">
        <v>259.7</v>
      </c>
      <c r="F2599">
        <v>49.1</v>
      </c>
      <c r="G2599">
        <f t="shared" si="449"/>
        <v>49.1</v>
      </c>
      <c r="H2599">
        <f t="shared" si="450"/>
        <v>49.1</v>
      </c>
      <c r="I2599">
        <f t="shared" si="440"/>
        <v>21.949664000000002</v>
      </c>
      <c r="J2599">
        <f t="shared" si="448"/>
        <v>0</v>
      </c>
      <c r="K2599">
        <f t="shared" si="441"/>
        <v>1.3638888888888891E-3</v>
      </c>
      <c r="L2599">
        <f t="shared" si="442"/>
        <v>357.4760064179145</v>
      </c>
      <c r="M2599">
        <f t="shared" si="443"/>
        <v>0</v>
      </c>
      <c r="N2599">
        <f t="shared" si="444"/>
        <v>7846.4782289350678</v>
      </c>
      <c r="O2599">
        <f t="shared" si="445"/>
        <v>8622.5035482802941</v>
      </c>
      <c r="P2599">
        <f t="shared" si="446"/>
        <v>10075.278624483839</v>
      </c>
      <c r="Q2599">
        <f t="shared" si="447"/>
        <v>0.27986885068010664</v>
      </c>
    </row>
    <row r="2600" spans="5:17" x14ac:dyDescent="0.45">
      <c r="E2600">
        <v>259.8</v>
      </c>
      <c r="F2600">
        <v>49.1</v>
      </c>
      <c r="G2600">
        <f t="shared" si="449"/>
        <v>49.1</v>
      </c>
      <c r="H2600">
        <f t="shared" si="450"/>
        <v>49.1</v>
      </c>
      <c r="I2600">
        <f t="shared" si="440"/>
        <v>21.949664000000002</v>
      </c>
      <c r="J2600">
        <f t="shared" si="448"/>
        <v>0</v>
      </c>
      <c r="K2600">
        <f t="shared" si="441"/>
        <v>1.3638888888888891E-3</v>
      </c>
      <c r="L2600">
        <f t="shared" si="442"/>
        <v>357.4760064179145</v>
      </c>
      <c r="M2600">
        <f t="shared" si="443"/>
        <v>0</v>
      </c>
      <c r="N2600">
        <f t="shared" si="444"/>
        <v>7846.4782289350678</v>
      </c>
      <c r="O2600">
        <f t="shared" si="445"/>
        <v>8622.5035482802941</v>
      </c>
      <c r="P2600">
        <f t="shared" si="446"/>
        <v>10075.278624483839</v>
      </c>
      <c r="Q2600">
        <f t="shared" si="447"/>
        <v>0.27986885068010664</v>
      </c>
    </row>
    <row r="2601" spans="5:17" x14ac:dyDescent="0.45">
      <c r="E2601">
        <v>259.89999999999998</v>
      </c>
      <c r="F2601">
        <v>49.1</v>
      </c>
      <c r="G2601">
        <f t="shared" si="449"/>
        <v>49.1</v>
      </c>
      <c r="H2601">
        <f t="shared" si="450"/>
        <v>49.1</v>
      </c>
      <c r="I2601">
        <f t="shared" si="440"/>
        <v>21.949664000000002</v>
      </c>
      <c r="J2601">
        <f t="shared" si="448"/>
        <v>0</v>
      </c>
      <c r="K2601">
        <f t="shared" si="441"/>
        <v>1.3638888888888891E-3</v>
      </c>
      <c r="L2601">
        <f t="shared" si="442"/>
        <v>357.4760064179145</v>
      </c>
      <c r="M2601">
        <f t="shared" si="443"/>
        <v>0</v>
      </c>
      <c r="N2601">
        <f t="shared" si="444"/>
        <v>7846.4782289350678</v>
      </c>
      <c r="O2601">
        <f t="shared" si="445"/>
        <v>8622.5035482802941</v>
      </c>
      <c r="P2601">
        <f t="shared" si="446"/>
        <v>10075.278624483839</v>
      </c>
      <c r="Q2601">
        <f t="shared" si="447"/>
        <v>0.27986885068010664</v>
      </c>
    </row>
    <row r="2602" spans="5:17" x14ac:dyDescent="0.45">
      <c r="E2602">
        <v>260</v>
      </c>
      <c r="F2602">
        <v>49.1</v>
      </c>
      <c r="G2602">
        <f t="shared" si="449"/>
        <v>49.1</v>
      </c>
      <c r="H2602">
        <f t="shared" si="450"/>
        <v>49.1</v>
      </c>
      <c r="I2602">
        <f t="shared" si="440"/>
        <v>21.949664000000002</v>
      </c>
      <c r="J2602">
        <f t="shared" si="448"/>
        <v>0</v>
      </c>
      <c r="K2602">
        <f t="shared" si="441"/>
        <v>1.3638888888888891E-3</v>
      </c>
      <c r="L2602">
        <f t="shared" si="442"/>
        <v>357.4760064179145</v>
      </c>
      <c r="M2602">
        <f t="shared" si="443"/>
        <v>0</v>
      </c>
      <c r="N2602">
        <f t="shared" si="444"/>
        <v>7846.4782289350678</v>
      </c>
      <c r="O2602">
        <f t="shared" si="445"/>
        <v>8622.5035482802941</v>
      </c>
      <c r="P2602">
        <f t="shared" si="446"/>
        <v>10075.278624483839</v>
      </c>
      <c r="Q2602">
        <f t="shared" si="447"/>
        <v>0.27986885068010664</v>
      </c>
    </row>
    <row r="2603" spans="5:17" x14ac:dyDescent="0.45">
      <c r="E2603">
        <v>260.10000000000002</v>
      </c>
      <c r="F2603">
        <v>49.1</v>
      </c>
      <c r="G2603">
        <f t="shared" si="449"/>
        <v>49.1</v>
      </c>
      <c r="H2603">
        <f t="shared" si="450"/>
        <v>49.1</v>
      </c>
      <c r="I2603">
        <f t="shared" si="440"/>
        <v>21.949664000000002</v>
      </c>
      <c r="J2603">
        <f t="shared" si="448"/>
        <v>0</v>
      </c>
      <c r="K2603">
        <f t="shared" si="441"/>
        <v>1.3638888888888891E-3</v>
      </c>
      <c r="L2603">
        <f t="shared" si="442"/>
        <v>357.4760064179145</v>
      </c>
      <c r="M2603">
        <f t="shared" si="443"/>
        <v>0</v>
      </c>
      <c r="N2603">
        <f t="shared" si="444"/>
        <v>7846.4782289350678</v>
      </c>
      <c r="O2603">
        <f t="shared" si="445"/>
        <v>8622.5035482802941</v>
      </c>
      <c r="P2603">
        <f t="shared" si="446"/>
        <v>10075.278624483839</v>
      </c>
      <c r="Q2603">
        <f t="shared" si="447"/>
        <v>0.27986885068010664</v>
      </c>
    </row>
    <row r="2604" spans="5:17" x14ac:dyDescent="0.45">
      <c r="E2604">
        <v>260.2</v>
      </c>
      <c r="F2604">
        <v>49.1</v>
      </c>
      <c r="G2604">
        <f t="shared" si="449"/>
        <v>49.1</v>
      </c>
      <c r="H2604">
        <f t="shared" si="450"/>
        <v>49.1</v>
      </c>
      <c r="I2604">
        <f t="shared" si="440"/>
        <v>21.949664000000002</v>
      </c>
      <c r="J2604">
        <f t="shared" si="448"/>
        <v>0</v>
      </c>
      <c r="K2604">
        <f t="shared" si="441"/>
        <v>1.3638888888888891E-3</v>
      </c>
      <c r="L2604">
        <f t="shared" si="442"/>
        <v>357.4760064179145</v>
      </c>
      <c r="M2604">
        <f t="shared" si="443"/>
        <v>0</v>
      </c>
      <c r="N2604">
        <f t="shared" si="444"/>
        <v>7846.4782289350678</v>
      </c>
      <c r="O2604">
        <f t="shared" si="445"/>
        <v>8622.5035482802941</v>
      </c>
      <c r="P2604">
        <f t="shared" si="446"/>
        <v>10075.278624483839</v>
      </c>
      <c r="Q2604">
        <f t="shared" si="447"/>
        <v>0.27986885068010664</v>
      </c>
    </row>
    <row r="2605" spans="5:17" x14ac:dyDescent="0.45">
      <c r="E2605">
        <v>260.3</v>
      </c>
      <c r="F2605">
        <v>49.1</v>
      </c>
      <c r="G2605">
        <f t="shared" si="449"/>
        <v>49.1</v>
      </c>
      <c r="H2605">
        <f t="shared" si="450"/>
        <v>49.1</v>
      </c>
      <c r="I2605">
        <f t="shared" si="440"/>
        <v>21.949664000000002</v>
      </c>
      <c r="J2605">
        <f t="shared" si="448"/>
        <v>0</v>
      </c>
      <c r="K2605">
        <f t="shared" si="441"/>
        <v>1.3638888888888891E-3</v>
      </c>
      <c r="L2605">
        <f t="shared" si="442"/>
        <v>357.4760064179145</v>
      </c>
      <c r="M2605">
        <f t="shared" si="443"/>
        <v>0</v>
      </c>
      <c r="N2605">
        <f t="shared" si="444"/>
        <v>7846.4782289350678</v>
      </c>
      <c r="O2605">
        <f t="shared" si="445"/>
        <v>8622.5035482802941</v>
      </c>
      <c r="P2605">
        <f t="shared" si="446"/>
        <v>10075.278624483839</v>
      </c>
      <c r="Q2605">
        <f t="shared" si="447"/>
        <v>0.27986885068010664</v>
      </c>
    </row>
    <row r="2606" spans="5:17" x14ac:dyDescent="0.45">
      <c r="E2606">
        <v>260.39999999999998</v>
      </c>
      <c r="F2606">
        <v>49.1</v>
      </c>
      <c r="G2606">
        <f t="shared" si="449"/>
        <v>49.1</v>
      </c>
      <c r="H2606">
        <f t="shared" si="450"/>
        <v>49.1</v>
      </c>
      <c r="I2606">
        <f t="shared" si="440"/>
        <v>21.949664000000002</v>
      </c>
      <c r="J2606">
        <f t="shared" si="448"/>
        <v>0</v>
      </c>
      <c r="K2606">
        <f t="shared" si="441"/>
        <v>1.3638888888888891E-3</v>
      </c>
      <c r="L2606">
        <f t="shared" si="442"/>
        <v>357.4760064179145</v>
      </c>
      <c r="M2606">
        <f t="shared" si="443"/>
        <v>0</v>
      </c>
      <c r="N2606">
        <f t="shared" si="444"/>
        <v>7846.4782289350678</v>
      </c>
      <c r="O2606">
        <f t="shared" si="445"/>
        <v>8622.5035482802941</v>
      </c>
      <c r="P2606">
        <f t="shared" si="446"/>
        <v>10075.278624483839</v>
      </c>
      <c r="Q2606">
        <f t="shared" si="447"/>
        <v>0.27986885068010664</v>
      </c>
    </row>
    <row r="2607" spans="5:17" x14ac:dyDescent="0.45">
      <c r="E2607">
        <v>260.5</v>
      </c>
      <c r="F2607">
        <v>49.1</v>
      </c>
      <c r="G2607">
        <f t="shared" si="449"/>
        <v>49.1</v>
      </c>
      <c r="H2607">
        <f t="shared" si="450"/>
        <v>49.1</v>
      </c>
      <c r="I2607">
        <f t="shared" si="440"/>
        <v>21.949664000000002</v>
      </c>
      <c r="J2607">
        <f t="shared" si="448"/>
        <v>0</v>
      </c>
      <c r="K2607">
        <f t="shared" si="441"/>
        <v>1.3638888888888891E-3</v>
      </c>
      <c r="L2607">
        <f t="shared" si="442"/>
        <v>357.4760064179145</v>
      </c>
      <c r="M2607">
        <f t="shared" si="443"/>
        <v>0</v>
      </c>
      <c r="N2607">
        <f t="shared" si="444"/>
        <v>7846.4782289350678</v>
      </c>
      <c r="O2607">
        <f t="shared" si="445"/>
        <v>8622.5035482802941</v>
      </c>
      <c r="P2607">
        <f t="shared" si="446"/>
        <v>10075.278624483839</v>
      </c>
      <c r="Q2607">
        <f t="shared" si="447"/>
        <v>0.27986885068010664</v>
      </c>
    </row>
    <row r="2608" spans="5:17" x14ac:dyDescent="0.45">
      <c r="E2608">
        <v>260.60000000000002</v>
      </c>
      <c r="F2608">
        <v>49.1</v>
      </c>
      <c r="G2608">
        <f t="shared" si="449"/>
        <v>49.1</v>
      </c>
      <c r="H2608">
        <f t="shared" si="450"/>
        <v>49.1</v>
      </c>
      <c r="I2608">
        <f t="shared" si="440"/>
        <v>21.949664000000002</v>
      </c>
      <c r="J2608">
        <f t="shared" si="448"/>
        <v>0</v>
      </c>
      <c r="K2608">
        <f t="shared" si="441"/>
        <v>1.3638888888888891E-3</v>
      </c>
      <c r="L2608">
        <f t="shared" si="442"/>
        <v>357.4760064179145</v>
      </c>
      <c r="M2608">
        <f t="shared" si="443"/>
        <v>0</v>
      </c>
      <c r="N2608">
        <f t="shared" si="444"/>
        <v>7846.4782289350678</v>
      </c>
      <c r="O2608">
        <f t="shared" si="445"/>
        <v>8622.5035482802941</v>
      </c>
      <c r="P2608">
        <f t="shared" si="446"/>
        <v>10075.278624483839</v>
      </c>
      <c r="Q2608">
        <f t="shared" si="447"/>
        <v>0.27986885068010664</v>
      </c>
    </row>
    <row r="2609" spans="5:17" x14ac:dyDescent="0.45">
      <c r="E2609">
        <v>260.7</v>
      </c>
      <c r="F2609">
        <v>49.1</v>
      </c>
      <c r="G2609">
        <f t="shared" si="449"/>
        <v>49.1</v>
      </c>
      <c r="H2609">
        <f t="shared" si="450"/>
        <v>49.1</v>
      </c>
      <c r="I2609">
        <f t="shared" si="440"/>
        <v>21.949664000000002</v>
      </c>
      <c r="J2609">
        <f t="shared" si="448"/>
        <v>0</v>
      </c>
      <c r="K2609">
        <f t="shared" si="441"/>
        <v>1.3638888888888891E-3</v>
      </c>
      <c r="L2609">
        <f t="shared" si="442"/>
        <v>357.4760064179145</v>
      </c>
      <c r="M2609">
        <f t="shared" si="443"/>
        <v>0</v>
      </c>
      <c r="N2609">
        <f t="shared" si="444"/>
        <v>7846.4782289350678</v>
      </c>
      <c r="O2609">
        <f t="shared" si="445"/>
        <v>8622.5035482802941</v>
      </c>
      <c r="P2609">
        <f t="shared" si="446"/>
        <v>10075.278624483839</v>
      </c>
      <c r="Q2609">
        <f t="shared" si="447"/>
        <v>0.27986885068010664</v>
      </c>
    </row>
    <row r="2610" spans="5:17" x14ac:dyDescent="0.45">
      <c r="E2610">
        <v>260.8</v>
      </c>
      <c r="F2610">
        <v>49.1</v>
      </c>
      <c r="G2610">
        <f t="shared" si="449"/>
        <v>49.1</v>
      </c>
      <c r="H2610">
        <f t="shared" si="450"/>
        <v>49.1</v>
      </c>
      <c r="I2610">
        <f t="shared" si="440"/>
        <v>21.949664000000002</v>
      </c>
      <c r="J2610">
        <f t="shared" si="448"/>
        <v>0</v>
      </c>
      <c r="K2610">
        <f t="shared" si="441"/>
        <v>1.3638888888888891E-3</v>
      </c>
      <c r="L2610">
        <f t="shared" si="442"/>
        <v>357.4760064179145</v>
      </c>
      <c r="M2610">
        <f t="shared" si="443"/>
        <v>0</v>
      </c>
      <c r="N2610">
        <f t="shared" si="444"/>
        <v>7846.4782289350678</v>
      </c>
      <c r="O2610">
        <f t="shared" si="445"/>
        <v>8622.5035482802941</v>
      </c>
      <c r="P2610">
        <f t="shared" si="446"/>
        <v>10075.278624483839</v>
      </c>
      <c r="Q2610">
        <f t="shared" si="447"/>
        <v>0.27986885068010664</v>
      </c>
    </row>
    <row r="2611" spans="5:17" x14ac:dyDescent="0.45">
      <c r="E2611">
        <v>260.89999999999998</v>
      </c>
      <c r="F2611">
        <v>49.1</v>
      </c>
      <c r="G2611">
        <f t="shared" si="449"/>
        <v>49.1</v>
      </c>
      <c r="H2611">
        <f t="shared" si="450"/>
        <v>49.1</v>
      </c>
      <c r="I2611">
        <f t="shared" si="440"/>
        <v>21.949664000000002</v>
      </c>
      <c r="J2611">
        <f t="shared" si="448"/>
        <v>0</v>
      </c>
      <c r="K2611">
        <f t="shared" si="441"/>
        <v>1.3638888888888891E-3</v>
      </c>
      <c r="L2611">
        <f t="shared" si="442"/>
        <v>357.4760064179145</v>
      </c>
      <c r="M2611">
        <f t="shared" si="443"/>
        <v>0</v>
      </c>
      <c r="N2611">
        <f t="shared" si="444"/>
        <v>7846.4782289350678</v>
      </c>
      <c r="O2611">
        <f t="shared" si="445"/>
        <v>8622.5035482802941</v>
      </c>
      <c r="P2611">
        <f t="shared" si="446"/>
        <v>10075.278624483839</v>
      </c>
      <c r="Q2611">
        <f t="shared" si="447"/>
        <v>0.27986885068010664</v>
      </c>
    </row>
    <row r="2612" spans="5:17" x14ac:dyDescent="0.45">
      <c r="E2612">
        <v>261</v>
      </c>
      <c r="F2612">
        <v>49.1</v>
      </c>
      <c r="G2612">
        <f t="shared" si="449"/>
        <v>49.1</v>
      </c>
      <c r="H2612">
        <f t="shared" si="450"/>
        <v>49.1</v>
      </c>
      <c r="I2612">
        <f t="shared" si="440"/>
        <v>21.949664000000002</v>
      </c>
      <c r="J2612">
        <f t="shared" si="448"/>
        <v>0</v>
      </c>
      <c r="K2612">
        <f t="shared" si="441"/>
        <v>1.3638888888888891E-3</v>
      </c>
      <c r="L2612">
        <f t="shared" si="442"/>
        <v>357.4760064179145</v>
      </c>
      <c r="M2612">
        <f t="shared" si="443"/>
        <v>0</v>
      </c>
      <c r="N2612">
        <f t="shared" si="444"/>
        <v>7846.4782289350678</v>
      </c>
      <c r="O2612">
        <f t="shared" si="445"/>
        <v>8622.5035482802941</v>
      </c>
      <c r="P2612">
        <f t="shared" si="446"/>
        <v>10075.278624483839</v>
      </c>
      <c r="Q2612">
        <f t="shared" si="447"/>
        <v>0.27986885068010664</v>
      </c>
    </row>
    <row r="2613" spans="5:17" x14ac:dyDescent="0.45">
      <c r="E2613">
        <v>261.10000000000002</v>
      </c>
      <c r="F2613">
        <v>49.1</v>
      </c>
      <c r="G2613">
        <f t="shared" si="449"/>
        <v>49.1</v>
      </c>
      <c r="H2613">
        <f t="shared" si="450"/>
        <v>49.1</v>
      </c>
      <c r="I2613">
        <f t="shared" si="440"/>
        <v>21.949664000000002</v>
      </c>
      <c r="J2613">
        <f t="shared" si="448"/>
        <v>0</v>
      </c>
      <c r="K2613">
        <f t="shared" si="441"/>
        <v>1.3638888888888891E-3</v>
      </c>
      <c r="L2613">
        <f t="shared" si="442"/>
        <v>357.4760064179145</v>
      </c>
      <c r="M2613">
        <f t="shared" si="443"/>
        <v>0</v>
      </c>
      <c r="N2613">
        <f t="shared" si="444"/>
        <v>7846.4782289350678</v>
      </c>
      <c r="O2613">
        <f t="shared" si="445"/>
        <v>8622.5035482802941</v>
      </c>
      <c r="P2613">
        <f t="shared" si="446"/>
        <v>10075.278624483839</v>
      </c>
      <c r="Q2613">
        <f t="shared" si="447"/>
        <v>0.27986885068010664</v>
      </c>
    </row>
    <row r="2614" spans="5:17" x14ac:dyDescent="0.45">
      <c r="E2614">
        <v>261.2</v>
      </c>
      <c r="F2614">
        <v>49.1</v>
      </c>
      <c r="G2614">
        <f t="shared" si="449"/>
        <v>49.1</v>
      </c>
      <c r="H2614">
        <f t="shared" si="450"/>
        <v>49.1</v>
      </c>
      <c r="I2614">
        <f t="shared" si="440"/>
        <v>21.949664000000002</v>
      </c>
      <c r="J2614">
        <f t="shared" si="448"/>
        <v>0</v>
      </c>
      <c r="K2614">
        <f t="shared" si="441"/>
        <v>1.3638888888888891E-3</v>
      </c>
      <c r="L2614">
        <f t="shared" si="442"/>
        <v>357.4760064179145</v>
      </c>
      <c r="M2614">
        <f t="shared" si="443"/>
        <v>0</v>
      </c>
      <c r="N2614">
        <f t="shared" si="444"/>
        <v>7846.4782289350678</v>
      </c>
      <c r="O2614">
        <f t="shared" si="445"/>
        <v>8622.5035482802941</v>
      </c>
      <c r="P2614">
        <f t="shared" si="446"/>
        <v>10075.278624483839</v>
      </c>
      <c r="Q2614">
        <f t="shared" si="447"/>
        <v>0.27986885068010664</v>
      </c>
    </row>
    <row r="2615" spans="5:17" x14ac:dyDescent="0.45">
      <c r="E2615">
        <v>261.3</v>
      </c>
      <c r="F2615">
        <v>49.1</v>
      </c>
      <c r="G2615">
        <f t="shared" si="449"/>
        <v>49.1</v>
      </c>
      <c r="H2615">
        <f t="shared" si="450"/>
        <v>49.1</v>
      </c>
      <c r="I2615">
        <f t="shared" si="440"/>
        <v>21.949664000000002</v>
      </c>
      <c r="J2615">
        <f t="shared" si="448"/>
        <v>0</v>
      </c>
      <c r="K2615">
        <f t="shared" si="441"/>
        <v>1.3638888888888891E-3</v>
      </c>
      <c r="L2615">
        <f t="shared" si="442"/>
        <v>357.4760064179145</v>
      </c>
      <c r="M2615">
        <f t="shared" si="443"/>
        <v>0</v>
      </c>
      <c r="N2615">
        <f t="shared" si="444"/>
        <v>7846.4782289350678</v>
      </c>
      <c r="O2615">
        <f t="shared" si="445"/>
        <v>8622.5035482802941</v>
      </c>
      <c r="P2615">
        <f t="shared" si="446"/>
        <v>10075.278624483839</v>
      </c>
      <c r="Q2615">
        <f t="shared" si="447"/>
        <v>0.27986885068010664</v>
      </c>
    </row>
    <row r="2616" spans="5:17" x14ac:dyDescent="0.45">
      <c r="E2616">
        <v>261.39999999999998</v>
      </c>
      <c r="F2616">
        <v>49.1</v>
      </c>
      <c r="G2616">
        <f t="shared" si="449"/>
        <v>49.1</v>
      </c>
      <c r="H2616">
        <f t="shared" si="450"/>
        <v>49.1</v>
      </c>
      <c r="I2616">
        <f t="shared" si="440"/>
        <v>21.949664000000002</v>
      </c>
      <c r="J2616">
        <f t="shared" si="448"/>
        <v>0</v>
      </c>
      <c r="K2616">
        <f t="shared" si="441"/>
        <v>1.3638888888888891E-3</v>
      </c>
      <c r="L2616">
        <f t="shared" si="442"/>
        <v>357.4760064179145</v>
      </c>
      <c r="M2616">
        <f t="shared" si="443"/>
        <v>0</v>
      </c>
      <c r="N2616">
        <f t="shared" si="444"/>
        <v>7846.4782289350678</v>
      </c>
      <c r="O2616">
        <f t="shared" si="445"/>
        <v>8622.5035482802941</v>
      </c>
      <c r="P2616">
        <f t="shared" si="446"/>
        <v>10075.278624483839</v>
      </c>
      <c r="Q2616">
        <f t="shared" si="447"/>
        <v>0.27986885068010664</v>
      </c>
    </row>
    <row r="2617" spans="5:17" x14ac:dyDescent="0.45">
      <c r="E2617">
        <v>261.5</v>
      </c>
      <c r="F2617">
        <v>49.1</v>
      </c>
      <c r="G2617">
        <f t="shared" si="449"/>
        <v>49.1</v>
      </c>
      <c r="H2617">
        <f t="shared" si="450"/>
        <v>49.1</v>
      </c>
      <c r="I2617">
        <f t="shared" si="440"/>
        <v>21.949664000000002</v>
      </c>
      <c r="J2617">
        <f t="shared" si="448"/>
        <v>0</v>
      </c>
      <c r="K2617">
        <f t="shared" si="441"/>
        <v>1.3638888888888891E-3</v>
      </c>
      <c r="L2617">
        <f t="shared" si="442"/>
        <v>357.4760064179145</v>
      </c>
      <c r="M2617">
        <f t="shared" si="443"/>
        <v>0</v>
      </c>
      <c r="N2617">
        <f t="shared" si="444"/>
        <v>7846.4782289350678</v>
      </c>
      <c r="O2617">
        <f t="shared" si="445"/>
        <v>8622.5035482802941</v>
      </c>
      <c r="P2617">
        <f t="shared" si="446"/>
        <v>10075.278624483839</v>
      </c>
      <c r="Q2617">
        <f t="shared" si="447"/>
        <v>0.27986885068010664</v>
      </c>
    </row>
    <row r="2618" spans="5:17" x14ac:dyDescent="0.45">
      <c r="E2618">
        <v>261.60000000000002</v>
      </c>
      <c r="F2618">
        <v>49.1</v>
      </c>
      <c r="G2618">
        <f t="shared" si="449"/>
        <v>49.1</v>
      </c>
      <c r="H2618">
        <f t="shared" si="450"/>
        <v>49.1</v>
      </c>
      <c r="I2618">
        <f t="shared" si="440"/>
        <v>21.949664000000002</v>
      </c>
      <c r="J2618">
        <f t="shared" si="448"/>
        <v>0</v>
      </c>
      <c r="K2618">
        <f t="shared" si="441"/>
        <v>1.3638888888888891E-3</v>
      </c>
      <c r="L2618">
        <f t="shared" si="442"/>
        <v>357.4760064179145</v>
      </c>
      <c r="M2618">
        <f t="shared" si="443"/>
        <v>0</v>
      </c>
      <c r="N2618">
        <f t="shared" si="444"/>
        <v>7846.4782289350678</v>
      </c>
      <c r="O2618">
        <f t="shared" si="445"/>
        <v>8622.5035482802941</v>
      </c>
      <c r="P2618">
        <f t="shared" si="446"/>
        <v>10075.278624483839</v>
      </c>
      <c r="Q2618">
        <f t="shared" si="447"/>
        <v>0.27986885068010664</v>
      </c>
    </row>
    <row r="2619" spans="5:17" x14ac:dyDescent="0.45">
      <c r="E2619">
        <v>261.7</v>
      </c>
      <c r="F2619">
        <v>49.1</v>
      </c>
      <c r="G2619">
        <f t="shared" si="449"/>
        <v>49.1</v>
      </c>
      <c r="H2619">
        <f t="shared" si="450"/>
        <v>49.1</v>
      </c>
      <c r="I2619">
        <f t="shared" si="440"/>
        <v>21.949664000000002</v>
      </c>
      <c r="J2619">
        <f t="shared" si="448"/>
        <v>0</v>
      </c>
      <c r="K2619">
        <f t="shared" si="441"/>
        <v>1.3638888888888891E-3</v>
      </c>
      <c r="L2619">
        <f t="shared" si="442"/>
        <v>357.4760064179145</v>
      </c>
      <c r="M2619">
        <f t="shared" si="443"/>
        <v>0</v>
      </c>
      <c r="N2619">
        <f t="shared" si="444"/>
        <v>7846.4782289350678</v>
      </c>
      <c r="O2619">
        <f t="shared" si="445"/>
        <v>8622.5035482802941</v>
      </c>
      <c r="P2619">
        <f t="shared" si="446"/>
        <v>10075.278624483839</v>
      </c>
      <c r="Q2619">
        <f t="shared" si="447"/>
        <v>0.27986885068010664</v>
      </c>
    </row>
    <row r="2620" spans="5:17" x14ac:dyDescent="0.45">
      <c r="E2620">
        <v>261.8</v>
      </c>
      <c r="F2620">
        <v>49.1</v>
      </c>
      <c r="G2620">
        <f t="shared" si="449"/>
        <v>49.1</v>
      </c>
      <c r="H2620">
        <f t="shared" si="450"/>
        <v>49.1</v>
      </c>
      <c r="I2620">
        <f t="shared" si="440"/>
        <v>21.949664000000002</v>
      </c>
      <c r="J2620">
        <f t="shared" si="448"/>
        <v>0</v>
      </c>
      <c r="K2620">
        <f t="shared" si="441"/>
        <v>1.3638888888888891E-3</v>
      </c>
      <c r="L2620">
        <f t="shared" si="442"/>
        <v>357.4760064179145</v>
      </c>
      <c r="M2620">
        <f t="shared" si="443"/>
        <v>0</v>
      </c>
      <c r="N2620">
        <f t="shared" si="444"/>
        <v>7846.4782289350678</v>
      </c>
      <c r="O2620">
        <f t="shared" si="445"/>
        <v>8622.5035482802941</v>
      </c>
      <c r="P2620">
        <f t="shared" si="446"/>
        <v>10075.278624483839</v>
      </c>
      <c r="Q2620">
        <f t="shared" si="447"/>
        <v>0.27986885068010664</v>
      </c>
    </row>
    <row r="2621" spans="5:17" x14ac:dyDescent="0.45">
      <c r="E2621">
        <v>261.89999999999998</v>
      </c>
      <c r="F2621">
        <v>49.1</v>
      </c>
      <c r="G2621">
        <f t="shared" si="449"/>
        <v>49.1</v>
      </c>
      <c r="H2621">
        <f t="shared" si="450"/>
        <v>49.1</v>
      </c>
      <c r="I2621">
        <f t="shared" si="440"/>
        <v>21.949664000000002</v>
      </c>
      <c r="J2621">
        <f t="shared" si="448"/>
        <v>0</v>
      </c>
      <c r="K2621">
        <f t="shared" si="441"/>
        <v>1.3638888888888891E-3</v>
      </c>
      <c r="L2621">
        <f t="shared" si="442"/>
        <v>357.4760064179145</v>
      </c>
      <c r="M2621">
        <f t="shared" si="443"/>
        <v>0</v>
      </c>
      <c r="N2621">
        <f t="shared" si="444"/>
        <v>7846.4782289350678</v>
      </c>
      <c r="O2621">
        <f t="shared" si="445"/>
        <v>8622.5035482802941</v>
      </c>
      <c r="P2621">
        <f t="shared" si="446"/>
        <v>10075.278624483839</v>
      </c>
      <c r="Q2621">
        <f t="shared" si="447"/>
        <v>0.27986885068010664</v>
      </c>
    </row>
    <row r="2622" spans="5:17" x14ac:dyDescent="0.45">
      <c r="E2622">
        <v>262</v>
      </c>
      <c r="F2622">
        <v>49.1</v>
      </c>
      <c r="G2622">
        <f t="shared" si="449"/>
        <v>49.1</v>
      </c>
      <c r="H2622">
        <f t="shared" si="450"/>
        <v>49.1</v>
      </c>
      <c r="I2622">
        <f t="shared" si="440"/>
        <v>21.949664000000002</v>
      </c>
      <c r="J2622">
        <f t="shared" si="448"/>
        <v>0</v>
      </c>
      <c r="K2622">
        <f t="shared" si="441"/>
        <v>1.3638888888888891E-3</v>
      </c>
      <c r="L2622">
        <f t="shared" si="442"/>
        <v>357.4760064179145</v>
      </c>
      <c r="M2622">
        <f t="shared" si="443"/>
        <v>0</v>
      </c>
      <c r="N2622">
        <f t="shared" si="444"/>
        <v>7846.4782289350678</v>
      </c>
      <c r="O2622">
        <f t="shared" si="445"/>
        <v>8622.5035482802941</v>
      </c>
      <c r="P2622">
        <f t="shared" si="446"/>
        <v>10075.278624483839</v>
      </c>
      <c r="Q2622">
        <f t="shared" si="447"/>
        <v>0.27986885068010664</v>
      </c>
    </row>
    <row r="2623" spans="5:17" x14ac:dyDescent="0.45">
      <c r="E2623">
        <v>262.10000000000002</v>
      </c>
      <c r="F2623">
        <v>49.1</v>
      </c>
      <c r="G2623">
        <f t="shared" si="449"/>
        <v>49.1</v>
      </c>
      <c r="H2623">
        <f t="shared" si="450"/>
        <v>49.1</v>
      </c>
      <c r="I2623">
        <f t="shared" si="440"/>
        <v>21.949664000000002</v>
      </c>
      <c r="J2623">
        <f t="shared" si="448"/>
        <v>0</v>
      </c>
      <c r="K2623">
        <f t="shared" si="441"/>
        <v>1.3638888888888891E-3</v>
      </c>
      <c r="L2623">
        <f t="shared" si="442"/>
        <v>357.4760064179145</v>
      </c>
      <c r="M2623">
        <f t="shared" si="443"/>
        <v>0</v>
      </c>
      <c r="N2623">
        <f t="shared" si="444"/>
        <v>7846.4782289350678</v>
      </c>
      <c r="O2623">
        <f t="shared" si="445"/>
        <v>8622.5035482802941</v>
      </c>
      <c r="P2623">
        <f t="shared" si="446"/>
        <v>10075.278624483839</v>
      </c>
      <c r="Q2623">
        <f t="shared" si="447"/>
        <v>0.27986885068010664</v>
      </c>
    </row>
    <row r="2624" spans="5:17" x14ac:dyDescent="0.45">
      <c r="E2624">
        <v>262.2</v>
      </c>
      <c r="F2624">
        <v>49.1</v>
      </c>
      <c r="G2624">
        <f t="shared" si="449"/>
        <v>49.1</v>
      </c>
      <c r="H2624">
        <f t="shared" si="450"/>
        <v>49.1</v>
      </c>
      <c r="I2624">
        <f t="shared" si="440"/>
        <v>21.949664000000002</v>
      </c>
      <c r="J2624">
        <f t="shared" si="448"/>
        <v>0</v>
      </c>
      <c r="K2624">
        <f t="shared" si="441"/>
        <v>1.3638888888888891E-3</v>
      </c>
      <c r="L2624">
        <f t="shared" si="442"/>
        <v>357.4760064179145</v>
      </c>
      <c r="M2624">
        <f t="shared" si="443"/>
        <v>0</v>
      </c>
      <c r="N2624">
        <f t="shared" si="444"/>
        <v>7846.4782289350678</v>
      </c>
      <c r="O2624">
        <f t="shared" si="445"/>
        <v>8622.5035482802941</v>
      </c>
      <c r="P2624">
        <f t="shared" si="446"/>
        <v>10075.278624483839</v>
      </c>
      <c r="Q2624">
        <f t="shared" si="447"/>
        <v>0.27986885068010664</v>
      </c>
    </row>
    <row r="2625" spans="5:17" x14ac:dyDescent="0.45">
      <c r="E2625">
        <v>262.3</v>
      </c>
      <c r="F2625">
        <v>49.1</v>
      </c>
      <c r="G2625">
        <f t="shared" si="449"/>
        <v>49.1</v>
      </c>
      <c r="H2625">
        <f t="shared" si="450"/>
        <v>49.1</v>
      </c>
      <c r="I2625">
        <f t="shared" si="440"/>
        <v>21.949664000000002</v>
      </c>
      <c r="J2625">
        <f t="shared" si="448"/>
        <v>0</v>
      </c>
      <c r="K2625">
        <f t="shared" si="441"/>
        <v>1.3638888888888891E-3</v>
      </c>
      <c r="L2625">
        <f t="shared" si="442"/>
        <v>357.4760064179145</v>
      </c>
      <c r="M2625">
        <f t="shared" si="443"/>
        <v>0</v>
      </c>
      <c r="N2625">
        <f t="shared" si="444"/>
        <v>7846.4782289350678</v>
      </c>
      <c r="O2625">
        <f t="shared" si="445"/>
        <v>8622.5035482802941</v>
      </c>
      <c r="P2625">
        <f t="shared" si="446"/>
        <v>10075.278624483839</v>
      </c>
      <c r="Q2625">
        <f t="shared" si="447"/>
        <v>0.27986885068010664</v>
      </c>
    </row>
    <row r="2626" spans="5:17" x14ac:dyDescent="0.45">
      <c r="E2626">
        <v>262.39999999999998</v>
      </c>
      <c r="F2626">
        <v>49.1</v>
      </c>
      <c r="G2626">
        <f t="shared" si="449"/>
        <v>49.1</v>
      </c>
      <c r="H2626">
        <f t="shared" si="450"/>
        <v>49.1</v>
      </c>
      <c r="I2626">
        <f t="shared" si="440"/>
        <v>21.949664000000002</v>
      </c>
      <c r="J2626">
        <f t="shared" si="448"/>
        <v>0</v>
      </c>
      <c r="K2626">
        <f t="shared" si="441"/>
        <v>1.3638888888888891E-3</v>
      </c>
      <c r="L2626">
        <f t="shared" si="442"/>
        <v>357.4760064179145</v>
      </c>
      <c r="M2626">
        <f t="shared" si="443"/>
        <v>0</v>
      </c>
      <c r="N2626">
        <f t="shared" si="444"/>
        <v>7846.4782289350678</v>
      </c>
      <c r="O2626">
        <f t="shared" si="445"/>
        <v>8622.5035482802941</v>
      </c>
      <c r="P2626">
        <f t="shared" si="446"/>
        <v>10075.278624483839</v>
      </c>
      <c r="Q2626">
        <f t="shared" si="447"/>
        <v>0.27986885068010664</v>
      </c>
    </row>
    <row r="2627" spans="5:17" x14ac:dyDescent="0.45">
      <c r="E2627">
        <v>262.5</v>
      </c>
      <c r="F2627">
        <v>49.1</v>
      </c>
      <c r="G2627">
        <f t="shared" si="449"/>
        <v>49.1</v>
      </c>
      <c r="H2627">
        <f t="shared" si="450"/>
        <v>49.1</v>
      </c>
      <c r="I2627">
        <f t="shared" ref="I2627:I2690" si="451">H2627*0.44704</f>
        <v>21.949664000000002</v>
      </c>
      <c r="J2627">
        <f t="shared" si="448"/>
        <v>-7.373567168400541E-5</v>
      </c>
      <c r="K2627">
        <f t="shared" ref="K2627:K2690" si="452">F2627*(0.1/3600)</f>
        <v>1.3638888888888891E-3</v>
      </c>
      <c r="L2627">
        <f t="shared" ref="L2627:L2690" si="453">(((1/2)*$B$8*$B$3*$B$4*(I2627^2))+($B$2*9.81*$B$5))</f>
        <v>357.4760064179145</v>
      </c>
      <c r="M2627">
        <f t="shared" ref="M2627:M2690" si="454">$B$2*J2627</f>
        <v>-0.13349110004781956</v>
      </c>
      <c r="N2627">
        <f t="shared" ref="N2627:N2690" si="455">(L2627+M2627)*I2627</f>
        <v>7843.5481441420279</v>
      </c>
      <c r="O2627">
        <f t="shared" ref="O2627:O2690" si="456">IF(N2627&gt;0,N2627/$B$9,N2627*$B$9)</f>
        <v>8619.2836748813497</v>
      </c>
      <c r="P2627">
        <f t="shared" ref="P2627:P2690" si="457">O2627/$B$9+$B$10</f>
        <v>10071.740302067417</v>
      </c>
      <c r="Q2627">
        <f t="shared" ref="Q2627:Q2690" si="458">P2627*(0.1/3600)</f>
        <v>0.27977056394631716</v>
      </c>
    </row>
    <row r="2628" spans="5:17" x14ac:dyDescent="0.45">
      <c r="E2628">
        <v>262.60000000000002</v>
      </c>
      <c r="F2628">
        <v>49.1</v>
      </c>
      <c r="G2628">
        <f t="shared" si="449"/>
        <v>49.1</v>
      </c>
      <c r="H2628">
        <f t="shared" si="450"/>
        <v>49.0999670116</v>
      </c>
      <c r="I2628">
        <f t="shared" si="451"/>
        <v>21.949649252865665</v>
      </c>
      <c r="J2628">
        <f t="shared" ref="J2628:J2691" si="459">(I2629-I2627)/0.2</f>
        <v>-1.0392231590472534E-3</v>
      </c>
      <c r="K2628">
        <f t="shared" si="452"/>
        <v>1.3638888888888891E-3</v>
      </c>
      <c r="L2628">
        <f t="shared" si="453"/>
        <v>357.4758124439644</v>
      </c>
      <c r="M2628">
        <f t="shared" si="454"/>
        <v>-1.8814101713334004</v>
      </c>
      <c r="N2628">
        <f t="shared" si="455"/>
        <v>7805.1724061666673</v>
      </c>
      <c r="O2628">
        <f t="shared" si="456"/>
        <v>8577.112534249085</v>
      </c>
      <c r="P2628">
        <f t="shared" si="457"/>
        <v>10025.398389284708</v>
      </c>
      <c r="Q2628">
        <f t="shared" si="458"/>
        <v>0.27848328859124188</v>
      </c>
    </row>
    <row r="2629" spans="5:17" x14ac:dyDescent="0.45">
      <c r="E2629">
        <v>262.7</v>
      </c>
      <c r="F2629">
        <v>49.1</v>
      </c>
      <c r="G2629">
        <f t="shared" ref="G2629:G2692" si="460">(SUM(F2627:F2631))/5</f>
        <v>49.1</v>
      </c>
      <c r="H2629">
        <f t="shared" ref="H2629:H2692" si="461">(SUM(G2627:G2631))/5</f>
        <v>49.099535064800001</v>
      </c>
      <c r="I2629">
        <f t="shared" si="451"/>
        <v>21.949456155368193</v>
      </c>
      <c r="J2629">
        <f t="shared" si="459"/>
        <v>-3.7168058963032991E-3</v>
      </c>
      <c r="K2629">
        <f t="shared" si="452"/>
        <v>1.3638888888888891E-3</v>
      </c>
      <c r="L2629">
        <f t="shared" si="453"/>
        <v>357.4732725805485</v>
      </c>
      <c r="M2629">
        <f t="shared" si="454"/>
        <v>-6.728907412521413</v>
      </c>
      <c r="N2629">
        <f t="shared" si="455"/>
        <v>7698.6480649980604</v>
      </c>
      <c r="O2629">
        <f t="shared" si="456"/>
        <v>8460.0528186791871</v>
      </c>
      <c r="P2629">
        <f t="shared" si="457"/>
        <v>9896.7613392078983</v>
      </c>
      <c r="Q2629">
        <f t="shared" si="458"/>
        <v>0.27491003720021939</v>
      </c>
    </row>
    <row r="2630" spans="5:17" x14ac:dyDescent="0.45">
      <c r="E2630">
        <v>262.8</v>
      </c>
      <c r="F2630">
        <v>49.1</v>
      </c>
      <c r="G2630">
        <f t="shared" si="460"/>
        <v>49.099835058000004</v>
      </c>
      <c r="H2630">
        <f t="shared" si="461"/>
        <v>49.098304160000012</v>
      </c>
      <c r="I2630">
        <f t="shared" si="451"/>
        <v>21.948905891686405</v>
      </c>
      <c r="J2630">
        <f t="shared" si="459"/>
        <v>-8.1825468454255201E-3</v>
      </c>
      <c r="K2630">
        <f t="shared" si="452"/>
        <v>1.3638888888888891E-3</v>
      </c>
      <c r="L2630">
        <f t="shared" si="453"/>
        <v>357.46603493662906</v>
      </c>
      <c r="M2630">
        <f t="shared" si="454"/>
        <v>-14.813687251263044</v>
      </c>
      <c r="N2630">
        <f t="shared" si="455"/>
        <v>7520.8441329115085</v>
      </c>
      <c r="O2630">
        <f t="shared" si="456"/>
        <v>8264.6638823203393</v>
      </c>
      <c r="P2630">
        <f t="shared" si="457"/>
        <v>9682.0482223300423</v>
      </c>
      <c r="Q2630">
        <f t="shared" si="458"/>
        <v>0.26894578395361229</v>
      </c>
    </row>
    <row r="2631" spans="5:17" x14ac:dyDescent="0.45">
      <c r="E2631">
        <v>262.89999999999998</v>
      </c>
      <c r="F2631">
        <v>49.1</v>
      </c>
      <c r="G2631">
        <f t="shared" si="460"/>
        <v>49.097840266000006</v>
      </c>
      <c r="H2631">
        <f t="shared" si="461"/>
        <v>49.095874297600005</v>
      </c>
      <c r="I2631">
        <f t="shared" si="451"/>
        <v>21.947819645999108</v>
      </c>
      <c r="J2631">
        <f t="shared" si="459"/>
        <v>-1.4436446006413917E-2</v>
      </c>
      <c r="K2631">
        <f t="shared" si="452"/>
        <v>1.3638888888888891E-3</v>
      </c>
      <c r="L2631">
        <f t="shared" si="453"/>
        <v>357.45174802897429</v>
      </c>
      <c r="M2631">
        <f t="shared" si="454"/>
        <v>-26.135749687558288</v>
      </c>
      <c r="N2631">
        <f t="shared" si="455"/>
        <v>7271.6637774315377</v>
      </c>
      <c r="O2631">
        <f t="shared" si="456"/>
        <v>7990.8393158588324</v>
      </c>
      <c r="P2631">
        <f t="shared" si="457"/>
        <v>9381.1421053393751</v>
      </c>
      <c r="Q2631">
        <f t="shared" si="458"/>
        <v>0.26058728070387155</v>
      </c>
    </row>
    <row r="2632" spans="5:17" x14ac:dyDescent="0.45">
      <c r="E2632">
        <v>263</v>
      </c>
      <c r="F2632">
        <v>49.099175289999998</v>
      </c>
      <c r="G2632">
        <f t="shared" si="460"/>
        <v>49.093845475999998</v>
      </c>
      <c r="H2632">
        <f t="shared" si="461"/>
        <v>49.091845478000003</v>
      </c>
      <c r="I2632">
        <f t="shared" si="451"/>
        <v>21.946018602485122</v>
      </c>
      <c r="J2632">
        <f t="shared" si="459"/>
        <v>-2.2331032035847187E-2</v>
      </c>
      <c r="K2632">
        <f t="shared" si="452"/>
        <v>1.3638659802777777E-3</v>
      </c>
      <c r="L2632">
        <f t="shared" si="453"/>
        <v>357.42806126068717</v>
      </c>
      <c r="M2632">
        <f t="shared" si="454"/>
        <v>-40.428112521215034</v>
      </c>
      <c r="N2632">
        <f t="shared" si="455"/>
        <v>6956.8867720232856</v>
      </c>
      <c r="O2632">
        <f t="shared" si="456"/>
        <v>7644.9305187069067</v>
      </c>
      <c r="P2632">
        <f t="shared" si="457"/>
        <v>9001.0225480295667</v>
      </c>
      <c r="Q2632">
        <f t="shared" si="458"/>
        <v>0.25002840411193245</v>
      </c>
    </row>
    <row r="2633" spans="5:17" x14ac:dyDescent="0.45">
      <c r="E2633">
        <v>263.10000000000002</v>
      </c>
      <c r="F2633">
        <v>49.090026039999998</v>
      </c>
      <c r="G2633">
        <f t="shared" si="460"/>
        <v>49.087850687999996</v>
      </c>
      <c r="H2633">
        <f t="shared" si="461"/>
        <v>49.085883678400009</v>
      </c>
      <c r="I2633">
        <f t="shared" si="451"/>
        <v>21.943353439591938</v>
      </c>
      <c r="J2633">
        <f t="shared" si="459"/>
        <v>-3.0230272645770384E-2</v>
      </c>
      <c r="K2633">
        <f t="shared" si="452"/>
        <v>1.3636118344444443E-3</v>
      </c>
      <c r="L2633">
        <f t="shared" si="453"/>
        <v>357.39301342757778</v>
      </c>
      <c r="M2633">
        <f t="shared" si="454"/>
        <v>-54.728902009917718</v>
      </c>
      <c r="N2633">
        <f t="shared" si="455"/>
        <v>6641.4655703177486</v>
      </c>
      <c r="O2633">
        <f t="shared" si="456"/>
        <v>7298.3138135359877</v>
      </c>
      <c r="P2633">
        <f t="shared" si="457"/>
        <v>8620.1250698197655</v>
      </c>
      <c r="Q2633">
        <f t="shared" si="458"/>
        <v>0.23944791860610462</v>
      </c>
    </row>
    <row r="2634" spans="5:17" x14ac:dyDescent="0.45">
      <c r="E2634">
        <v>263.2</v>
      </c>
      <c r="F2634">
        <v>49.080026050000001</v>
      </c>
      <c r="G2634">
        <f t="shared" si="460"/>
        <v>49.079855902000006</v>
      </c>
      <c r="H2634">
        <f t="shared" si="461"/>
        <v>49.078320839200003</v>
      </c>
      <c r="I2634">
        <f t="shared" si="451"/>
        <v>21.939972547955968</v>
      </c>
      <c r="J2634">
        <f t="shared" si="459"/>
        <v>-3.6493480967685343E-2</v>
      </c>
      <c r="K2634">
        <f t="shared" si="452"/>
        <v>1.3633340569444445E-3</v>
      </c>
      <c r="L2634">
        <f t="shared" si="453"/>
        <v>357.34855963342955</v>
      </c>
      <c r="M2634">
        <f t="shared" si="454"/>
        <v>-66.067817756208356</v>
      </c>
      <c r="N2634">
        <f t="shared" si="455"/>
        <v>6390.6914805344813</v>
      </c>
      <c r="O2634">
        <f t="shared" si="456"/>
        <v>7022.7378906972317</v>
      </c>
      <c r="P2634">
        <f t="shared" si="457"/>
        <v>8317.2943853815741</v>
      </c>
      <c r="Q2634">
        <f t="shared" si="458"/>
        <v>0.23103595514948819</v>
      </c>
    </row>
    <row r="2635" spans="5:17" x14ac:dyDescent="0.45">
      <c r="E2635">
        <v>263.3</v>
      </c>
      <c r="F2635">
        <v>49.070026060000004</v>
      </c>
      <c r="G2635">
        <f t="shared" si="460"/>
        <v>49.070026059999996</v>
      </c>
      <c r="H2635">
        <f t="shared" si="461"/>
        <v>49.06955696</v>
      </c>
      <c r="I2635">
        <f t="shared" si="451"/>
        <v>21.936054743398401</v>
      </c>
      <c r="J2635">
        <f t="shared" si="459"/>
        <v>-4.0968531077769654E-2</v>
      </c>
      <c r="K2635">
        <f t="shared" si="452"/>
        <v>1.3630562794444447E-3</v>
      </c>
      <c r="L2635">
        <f t="shared" si="453"/>
        <v>357.29705478515996</v>
      </c>
      <c r="M2635">
        <f t="shared" si="454"/>
        <v>-74.169450905009697</v>
      </c>
      <c r="N2635">
        <f t="shared" si="455"/>
        <v>6210.702618082194</v>
      </c>
      <c r="O2635">
        <f t="shared" si="456"/>
        <v>6824.9479319584543</v>
      </c>
      <c r="P2635">
        <f t="shared" si="457"/>
        <v>8099.9427823719279</v>
      </c>
      <c r="Q2635">
        <f t="shared" si="458"/>
        <v>0.22499841062144246</v>
      </c>
    </row>
    <row r="2636" spans="5:17" x14ac:dyDescent="0.45">
      <c r="E2636">
        <v>263.39999999999998</v>
      </c>
      <c r="F2636">
        <v>49.060026069999999</v>
      </c>
      <c r="G2636">
        <f t="shared" si="460"/>
        <v>49.060026070000006</v>
      </c>
      <c r="H2636">
        <f t="shared" si="461"/>
        <v>49.059992040399997</v>
      </c>
      <c r="I2636">
        <f t="shared" si="451"/>
        <v>21.931778841740414</v>
      </c>
      <c r="J2636">
        <f t="shared" si="459"/>
        <v>-4.3655422976023317E-2</v>
      </c>
      <c r="K2636">
        <f t="shared" si="452"/>
        <v>1.3627785019444446E-3</v>
      </c>
      <c r="L2636">
        <f t="shared" si="453"/>
        <v>357.2408527629056</v>
      </c>
      <c r="M2636">
        <f t="shared" si="454"/>
        <v>-79.03380145632174</v>
      </c>
      <c r="N2636">
        <f t="shared" si="455"/>
        <v>6101.575521468726</v>
      </c>
      <c r="O2636">
        <f t="shared" si="456"/>
        <v>6705.0280455700286</v>
      </c>
      <c r="P2636">
        <f t="shared" si="457"/>
        <v>7968.1626874395915</v>
      </c>
      <c r="Q2636">
        <f t="shared" si="458"/>
        <v>0.22133785242887755</v>
      </c>
    </row>
    <row r="2637" spans="5:17" x14ac:dyDescent="0.45">
      <c r="E2637">
        <v>263.5</v>
      </c>
      <c r="F2637">
        <v>49.050026080000002</v>
      </c>
      <c r="G2637">
        <f t="shared" si="460"/>
        <v>49.050026079999995</v>
      </c>
      <c r="H2637">
        <f t="shared" si="461"/>
        <v>49.050026079999995</v>
      </c>
      <c r="I2637">
        <f t="shared" si="451"/>
        <v>21.927323658803196</v>
      </c>
      <c r="J2637">
        <f t="shared" si="459"/>
        <v>-4.4627892334059283E-2</v>
      </c>
      <c r="K2637">
        <f t="shared" si="452"/>
        <v>1.3625007244444445E-3</v>
      </c>
      <c r="L2637">
        <f t="shared" si="453"/>
        <v>357.18230594049686</v>
      </c>
      <c r="M2637">
        <f t="shared" si="454"/>
        <v>-80.794360510063669</v>
      </c>
      <c r="N2637">
        <f t="shared" si="455"/>
        <v>6060.4479348447449</v>
      </c>
      <c r="O2637">
        <f t="shared" si="456"/>
        <v>6659.8328954337849</v>
      </c>
      <c r="P2637">
        <f t="shared" si="457"/>
        <v>7918.4976872898733</v>
      </c>
      <c r="Q2637">
        <f t="shared" si="458"/>
        <v>0.21995826909138538</v>
      </c>
    </row>
    <row r="2638" spans="5:17" x14ac:dyDescent="0.45">
      <c r="E2638">
        <v>263.60000000000002</v>
      </c>
      <c r="F2638">
        <v>49.040026089999998</v>
      </c>
      <c r="G2638">
        <f t="shared" si="460"/>
        <v>49.040026090000005</v>
      </c>
      <c r="H2638">
        <f t="shared" si="461"/>
        <v>49.040026090000005</v>
      </c>
      <c r="I2638">
        <f t="shared" si="451"/>
        <v>21.922853263273602</v>
      </c>
      <c r="J2638">
        <f t="shared" si="459"/>
        <v>-4.4703955295961606E-2</v>
      </c>
      <c r="K2638">
        <f t="shared" si="452"/>
        <v>1.3622229469444445E-3</v>
      </c>
      <c r="L2638">
        <f t="shared" si="453"/>
        <v>357.12357116039465</v>
      </c>
      <c r="M2638">
        <f t="shared" si="454"/>
        <v>-80.932064937586219</v>
      </c>
      <c r="N2638">
        <f t="shared" si="455"/>
        <v>6054.9058634851472</v>
      </c>
      <c r="O2638">
        <f t="shared" si="456"/>
        <v>6653.7427071265347</v>
      </c>
      <c r="P2638">
        <f t="shared" si="457"/>
        <v>7911.8051726665217</v>
      </c>
      <c r="Q2638">
        <f t="shared" si="458"/>
        <v>0.2197723659074034</v>
      </c>
    </row>
    <row r="2639" spans="5:17" x14ac:dyDescent="0.45">
      <c r="E2639">
        <v>263.7</v>
      </c>
      <c r="F2639">
        <v>49.030026100000001</v>
      </c>
      <c r="G2639">
        <f t="shared" si="460"/>
        <v>49.030026100000001</v>
      </c>
      <c r="H2639">
        <f t="shared" si="461"/>
        <v>49.030026100000008</v>
      </c>
      <c r="I2639">
        <f t="shared" si="451"/>
        <v>21.918382867744004</v>
      </c>
      <c r="J2639">
        <f t="shared" si="459"/>
        <v>-4.470395529597937E-2</v>
      </c>
      <c r="K2639">
        <f t="shared" si="452"/>
        <v>1.3619451694444446E-3</v>
      </c>
      <c r="L2639">
        <f t="shared" si="453"/>
        <v>357.06484835596575</v>
      </c>
      <c r="M2639">
        <f t="shared" si="454"/>
        <v>-80.932064937618378</v>
      </c>
      <c r="N2639">
        <f t="shared" si="455"/>
        <v>6052.3840692991698</v>
      </c>
      <c r="O2639">
        <f t="shared" si="456"/>
        <v>6650.9715047243626</v>
      </c>
      <c r="P2639">
        <f t="shared" si="457"/>
        <v>7908.7598953014967</v>
      </c>
      <c r="Q2639">
        <f t="shared" si="458"/>
        <v>0.21968777486948604</v>
      </c>
    </row>
    <row r="2640" spans="5:17" x14ac:dyDescent="0.45">
      <c r="E2640">
        <v>263.8</v>
      </c>
      <c r="F2640">
        <v>49.020026110000003</v>
      </c>
      <c r="G2640">
        <f t="shared" si="460"/>
        <v>49.020026110000003</v>
      </c>
      <c r="H2640">
        <f t="shared" si="461"/>
        <v>49.020026110000011</v>
      </c>
      <c r="I2640">
        <f t="shared" si="451"/>
        <v>21.913912472214406</v>
      </c>
      <c r="J2640">
        <f t="shared" si="459"/>
        <v>-4.4703955296014897E-2</v>
      </c>
      <c r="K2640">
        <f t="shared" si="452"/>
        <v>1.3616673919444446E-3</v>
      </c>
      <c r="L2640">
        <f t="shared" si="453"/>
        <v>357.00613752721029</v>
      </c>
      <c r="M2640">
        <f t="shared" si="454"/>
        <v>-80.932064937682696</v>
      </c>
      <c r="N2640">
        <f t="shared" si="455"/>
        <v>6049.8630625746737</v>
      </c>
      <c r="O2640">
        <f t="shared" si="456"/>
        <v>6648.2011676644761</v>
      </c>
      <c r="P2640">
        <f t="shared" si="457"/>
        <v>7905.7155688620614</v>
      </c>
      <c r="Q2640">
        <f t="shared" si="458"/>
        <v>0.21960321024616838</v>
      </c>
    </row>
    <row r="2641" spans="5:17" x14ac:dyDescent="0.45">
      <c r="E2641">
        <v>263.89999999999998</v>
      </c>
      <c r="F2641">
        <v>49.010026119999999</v>
      </c>
      <c r="G2641">
        <f t="shared" si="460"/>
        <v>49.010026120000006</v>
      </c>
      <c r="H2641">
        <f t="shared" si="461"/>
        <v>49.010026120000006</v>
      </c>
      <c r="I2641">
        <f t="shared" si="451"/>
        <v>21.909442076684801</v>
      </c>
      <c r="J2641">
        <f t="shared" si="459"/>
        <v>-4.470395529603266E-2</v>
      </c>
      <c r="K2641">
        <f t="shared" si="452"/>
        <v>1.3613896144444445E-3</v>
      </c>
      <c r="L2641">
        <f t="shared" si="453"/>
        <v>356.94743867412808</v>
      </c>
      <c r="M2641">
        <f t="shared" si="454"/>
        <v>-80.932064937714856</v>
      </c>
      <c r="N2641">
        <f t="shared" si="455"/>
        <v>6047.3428431524526</v>
      </c>
      <c r="O2641">
        <f t="shared" si="456"/>
        <v>6645.4316957719257</v>
      </c>
      <c r="P2641">
        <f t="shared" si="457"/>
        <v>7902.6721931559623</v>
      </c>
      <c r="Q2641">
        <f t="shared" si="458"/>
        <v>0.21951867203211006</v>
      </c>
    </row>
    <row r="2642" spans="5:17" x14ac:dyDescent="0.45">
      <c r="E2642">
        <v>264</v>
      </c>
      <c r="F2642">
        <v>49.000026130000002</v>
      </c>
      <c r="G2642">
        <f t="shared" si="460"/>
        <v>49.000026130000002</v>
      </c>
      <c r="H2642">
        <f t="shared" si="461"/>
        <v>49.000026130000002</v>
      </c>
      <c r="I2642">
        <f t="shared" si="451"/>
        <v>21.9049716811552</v>
      </c>
      <c r="J2642">
        <f t="shared" si="459"/>
        <v>-4.4703955295997133E-2</v>
      </c>
      <c r="K2642">
        <f t="shared" si="452"/>
        <v>1.3611118369444447E-3</v>
      </c>
      <c r="L2642">
        <f t="shared" si="453"/>
        <v>356.88875179671925</v>
      </c>
      <c r="M2642">
        <f t="shared" si="454"/>
        <v>-80.932064937650537</v>
      </c>
      <c r="N2642">
        <f t="shared" si="455"/>
        <v>6044.8234108733141</v>
      </c>
      <c r="O2642">
        <f t="shared" si="456"/>
        <v>6642.6630888717737</v>
      </c>
      <c r="P2642">
        <f t="shared" si="457"/>
        <v>7899.6297679909594</v>
      </c>
      <c r="Q2642">
        <f t="shared" si="458"/>
        <v>0.2194341602219711</v>
      </c>
    </row>
    <row r="2643" spans="5:17" x14ac:dyDescent="0.45">
      <c r="E2643">
        <v>264.10000000000002</v>
      </c>
      <c r="F2643">
        <v>48.990026139999998</v>
      </c>
      <c r="G2643">
        <f t="shared" si="460"/>
        <v>48.990026140000005</v>
      </c>
      <c r="H2643">
        <f t="shared" si="461"/>
        <v>48.990026140000005</v>
      </c>
      <c r="I2643">
        <f t="shared" si="451"/>
        <v>21.900501285625602</v>
      </c>
      <c r="J2643">
        <f t="shared" si="459"/>
        <v>-4.4703955295997133E-2</v>
      </c>
      <c r="K2643">
        <f t="shared" si="452"/>
        <v>1.3608340594444444E-3</v>
      </c>
      <c r="L2643">
        <f t="shared" si="453"/>
        <v>356.8300768949839</v>
      </c>
      <c r="M2643">
        <f t="shared" si="454"/>
        <v>-80.932064937650537</v>
      </c>
      <c r="N2643">
        <f t="shared" si="455"/>
        <v>6042.304765573127</v>
      </c>
      <c r="O2643">
        <f t="shared" si="456"/>
        <v>6639.8953467836554</v>
      </c>
      <c r="P2643">
        <f t="shared" si="457"/>
        <v>7896.588293168852</v>
      </c>
      <c r="Q2643">
        <f t="shared" si="458"/>
        <v>0.21934967481024589</v>
      </c>
    </row>
    <row r="2644" spans="5:17" x14ac:dyDescent="0.45">
      <c r="E2644">
        <v>264.2</v>
      </c>
      <c r="F2644">
        <v>48.98002615</v>
      </c>
      <c r="G2644">
        <f t="shared" si="460"/>
        <v>48.98002615</v>
      </c>
      <c r="H2644">
        <f t="shared" si="461"/>
        <v>48.98002615</v>
      </c>
      <c r="I2644">
        <f t="shared" si="451"/>
        <v>21.896030890096</v>
      </c>
      <c r="J2644">
        <f t="shared" si="459"/>
        <v>-4.470395529597937E-2</v>
      </c>
      <c r="K2644">
        <f t="shared" si="452"/>
        <v>1.3605562819444445E-3</v>
      </c>
      <c r="L2644">
        <f t="shared" si="453"/>
        <v>356.77141396892193</v>
      </c>
      <c r="M2644">
        <f t="shared" si="454"/>
        <v>-80.932064937618378</v>
      </c>
      <c r="N2644">
        <f t="shared" si="455"/>
        <v>6039.7869070933939</v>
      </c>
      <c r="O2644">
        <f t="shared" si="456"/>
        <v>6637.1284693334001</v>
      </c>
      <c r="P2644">
        <f t="shared" si="457"/>
        <v>7893.5477684982416</v>
      </c>
      <c r="Q2644">
        <f t="shared" si="458"/>
        <v>0.21926521579161784</v>
      </c>
    </row>
    <row r="2645" spans="5:17" x14ac:dyDescent="0.45">
      <c r="E2645">
        <v>264.3</v>
      </c>
      <c r="F2645">
        <v>48.970026160000003</v>
      </c>
      <c r="G2645">
        <f t="shared" si="460"/>
        <v>48.970026159999996</v>
      </c>
      <c r="H2645">
        <f t="shared" si="461"/>
        <v>48.97002616000001</v>
      </c>
      <c r="I2645">
        <f t="shared" si="451"/>
        <v>21.891560494566406</v>
      </c>
      <c r="J2645">
        <f t="shared" si="459"/>
        <v>-4.4703955295997133E-2</v>
      </c>
      <c r="K2645">
        <f t="shared" si="452"/>
        <v>1.3602785044444447E-3</v>
      </c>
      <c r="L2645">
        <f t="shared" si="453"/>
        <v>356.71276301853345</v>
      </c>
      <c r="M2645">
        <f t="shared" si="454"/>
        <v>-80.932064937650537</v>
      </c>
      <c r="N2645">
        <f t="shared" si="455"/>
        <v>6037.2698352714024</v>
      </c>
      <c r="O2645">
        <f t="shared" si="456"/>
        <v>6634.3624563421999</v>
      </c>
      <c r="P2645">
        <f t="shared" si="457"/>
        <v>7890.5081937826371</v>
      </c>
      <c r="Q2645">
        <f t="shared" si="458"/>
        <v>0.21918078316062883</v>
      </c>
    </row>
    <row r="2646" spans="5:17" x14ac:dyDescent="0.45">
      <c r="E2646">
        <v>264.39999999999998</v>
      </c>
      <c r="F2646">
        <v>48.960026169999999</v>
      </c>
      <c r="G2646">
        <f t="shared" si="460"/>
        <v>48.960026170000006</v>
      </c>
      <c r="H2646">
        <f t="shared" si="461"/>
        <v>48.960026169999999</v>
      </c>
      <c r="I2646">
        <f t="shared" si="451"/>
        <v>21.887090099036801</v>
      </c>
      <c r="J2646">
        <f t="shared" si="459"/>
        <v>-4.4703955296050424E-2</v>
      </c>
      <c r="K2646">
        <f t="shared" si="452"/>
        <v>1.3600007269444444E-3</v>
      </c>
      <c r="L2646">
        <f t="shared" si="453"/>
        <v>356.65412404381811</v>
      </c>
      <c r="M2646">
        <f t="shared" si="454"/>
        <v>-80.932064937747015</v>
      </c>
      <c r="N2646">
        <f t="shared" si="455"/>
        <v>6034.7535499465293</v>
      </c>
      <c r="O2646">
        <f t="shared" si="456"/>
        <v>6631.5973076335486</v>
      </c>
      <c r="P2646">
        <f t="shared" si="457"/>
        <v>7887.4695688280754</v>
      </c>
      <c r="Q2646">
        <f t="shared" si="458"/>
        <v>0.21909637691189099</v>
      </c>
    </row>
    <row r="2647" spans="5:17" x14ac:dyDescent="0.45">
      <c r="E2647">
        <v>264.5</v>
      </c>
      <c r="F2647">
        <v>48.950026180000002</v>
      </c>
      <c r="G2647">
        <f t="shared" si="460"/>
        <v>48.950026179999995</v>
      </c>
      <c r="H2647">
        <f t="shared" si="461"/>
        <v>48.950026179999995</v>
      </c>
      <c r="I2647">
        <f t="shared" si="451"/>
        <v>21.882619703507196</v>
      </c>
      <c r="J2647">
        <f t="shared" si="459"/>
        <v>-4.5113484169601037E-2</v>
      </c>
      <c r="K2647">
        <f t="shared" si="452"/>
        <v>1.3597229494444446E-3</v>
      </c>
      <c r="L2647">
        <f t="shared" si="453"/>
        <v>356.59549704477627</v>
      </c>
      <c r="M2647">
        <f t="shared" si="454"/>
        <v>-81.673476232756272</v>
      </c>
      <c r="N2647">
        <f t="shared" si="455"/>
        <v>6016.0140295491237</v>
      </c>
      <c r="O2647">
        <f t="shared" si="456"/>
        <v>6611.0044280759603</v>
      </c>
      <c r="P2647">
        <f t="shared" si="457"/>
        <v>7864.8400308527034</v>
      </c>
      <c r="Q2647">
        <f t="shared" si="458"/>
        <v>0.21846777863479733</v>
      </c>
    </row>
    <row r="2648" spans="5:17" x14ac:dyDescent="0.45">
      <c r="E2648">
        <v>264.60000000000002</v>
      </c>
      <c r="F2648">
        <v>48.940026189999998</v>
      </c>
      <c r="G2648">
        <f t="shared" si="460"/>
        <v>48.940026190000005</v>
      </c>
      <c r="H2648">
        <f t="shared" si="461"/>
        <v>48.939842972000001</v>
      </c>
      <c r="I2648">
        <f t="shared" si="451"/>
        <v>21.87806740220288</v>
      </c>
      <c r="J2648">
        <f t="shared" si="459"/>
        <v>-5.0873419329882097E-2</v>
      </c>
      <c r="K2648">
        <f t="shared" si="452"/>
        <v>1.3594451719444445E-3</v>
      </c>
      <c r="L2648">
        <f t="shared" si="453"/>
        <v>356.53580819931688</v>
      </c>
      <c r="M2648">
        <f t="shared" si="454"/>
        <v>-92.101265973997897</v>
      </c>
      <c r="N2648">
        <f t="shared" si="455"/>
        <v>5785.3167382761922</v>
      </c>
      <c r="O2648">
        <f t="shared" si="456"/>
        <v>6357.4909211826289</v>
      </c>
      <c r="P2648">
        <f t="shared" si="457"/>
        <v>7586.2537595413505</v>
      </c>
      <c r="Q2648">
        <f t="shared" si="458"/>
        <v>0.21072927109837086</v>
      </c>
    </row>
    <row r="2649" spans="5:17" x14ac:dyDescent="0.45">
      <c r="E2649">
        <v>264.7</v>
      </c>
      <c r="F2649">
        <v>48.9300262</v>
      </c>
      <c r="G2649">
        <f t="shared" si="460"/>
        <v>48.9300262</v>
      </c>
      <c r="H2649">
        <f t="shared" si="461"/>
        <v>48.927266060400008</v>
      </c>
      <c r="I2649">
        <f t="shared" si="451"/>
        <v>21.872445019641219</v>
      </c>
      <c r="J2649">
        <f t="shared" si="459"/>
        <v>-6.6938706538870463E-2</v>
      </c>
      <c r="K2649">
        <f t="shared" si="452"/>
        <v>1.3591673944444444E-3</v>
      </c>
      <c r="L2649">
        <f t="shared" si="453"/>
        <v>356.46210580717991</v>
      </c>
      <c r="M2649">
        <f t="shared" si="454"/>
        <v>-121.18587065899486</v>
      </c>
      <c r="N2649">
        <f t="shared" si="455"/>
        <v>5146.0665177068558</v>
      </c>
      <c r="O2649">
        <f t="shared" si="456"/>
        <v>5655.018151326215</v>
      </c>
      <c r="P2649">
        <f t="shared" si="457"/>
        <v>6814.3056607980379</v>
      </c>
      <c r="Q2649">
        <f t="shared" si="458"/>
        <v>0.18928626835550105</v>
      </c>
    </row>
    <row r="2650" spans="5:17" x14ac:dyDescent="0.45">
      <c r="E2650">
        <v>264.8</v>
      </c>
      <c r="F2650">
        <v>48.920026210000003</v>
      </c>
      <c r="G2650">
        <f t="shared" si="460"/>
        <v>48.919110120000006</v>
      </c>
      <c r="H2650">
        <f t="shared" si="461"/>
        <v>48.909895447600007</v>
      </c>
      <c r="I2650">
        <f t="shared" si="451"/>
        <v>21.864679660895106</v>
      </c>
      <c r="J2650">
        <f t="shared" si="459"/>
        <v>-9.3732943912971933E-2</v>
      </c>
      <c r="K2650">
        <f t="shared" si="452"/>
        <v>1.3588896169444446E-3</v>
      </c>
      <c r="L2650">
        <f t="shared" si="453"/>
        <v>356.36034283100344</v>
      </c>
      <c r="M2650">
        <f t="shared" si="454"/>
        <v>-169.69417254765963</v>
      </c>
      <c r="N2650">
        <f t="shared" si="455"/>
        <v>4081.3960167714099</v>
      </c>
      <c r="O2650">
        <f t="shared" si="456"/>
        <v>4485.0505678806703</v>
      </c>
      <c r="P2650">
        <f t="shared" si="457"/>
        <v>5528.6269976710664</v>
      </c>
      <c r="Q2650">
        <f t="shared" si="458"/>
        <v>0.15357297215752963</v>
      </c>
    </row>
    <row r="2651" spans="5:17" x14ac:dyDescent="0.45">
      <c r="E2651">
        <v>264.89999999999998</v>
      </c>
      <c r="F2651">
        <v>48.910026219999999</v>
      </c>
      <c r="G2651">
        <f t="shared" si="460"/>
        <v>48.897141611999999</v>
      </c>
      <c r="H2651">
        <f t="shared" si="461"/>
        <v>48.885331135600005</v>
      </c>
      <c r="I2651">
        <f t="shared" si="451"/>
        <v>21.853698430858625</v>
      </c>
      <c r="J2651">
        <f t="shared" si="459"/>
        <v>-0.13125613145215098</v>
      </c>
      <c r="K2651">
        <f t="shared" si="452"/>
        <v>1.3586118394444445E-3</v>
      </c>
      <c r="L2651">
        <f t="shared" si="453"/>
        <v>356.2164983915967</v>
      </c>
      <c r="M2651">
        <f t="shared" si="454"/>
        <v>-237.62617163992789</v>
      </c>
      <c r="N2651">
        <f t="shared" si="455"/>
        <v>2591.6372376479562</v>
      </c>
      <c r="O2651">
        <f t="shared" si="456"/>
        <v>2847.9530084043472</v>
      </c>
      <c r="P2651">
        <f t="shared" si="457"/>
        <v>3729.6186905542277</v>
      </c>
      <c r="Q2651">
        <f t="shared" si="458"/>
        <v>0.10360051918206188</v>
      </c>
    </row>
    <row r="2652" spans="5:17" x14ac:dyDescent="0.45">
      <c r="E2652">
        <v>265</v>
      </c>
      <c r="F2652">
        <v>48.895445780000003</v>
      </c>
      <c r="G2652">
        <f t="shared" si="460"/>
        <v>48.863173116000006</v>
      </c>
      <c r="H2652">
        <f t="shared" si="461"/>
        <v>48.851173126800006</v>
      </c>
      <c r="I2652">
        <f t="shared" si="451"/>
        <v>21.838428434604676</v>
      </c>
      <c r="J2652">
        <f t="shared" si="459"/>
        <v>-0.17868921051519493</v>
      </c>
      <c r="K2652">
        <f t="shared" si="452"/>
        <v>1.3582068272222224E-3</v>
      </c>
      <c r="L2652">
        <f t="shared" si="453"/>
        <v>356.01659499950802</v>
      </c>
      <c r="M2652">
        <f t="shared" si="454"/>
        <v>-323.49904372708124</v>
      </c>
      <c r="N2652">
        <f t="shared" si="455"/>
        <v>710.13221633148032</v>
      </c>
      <c r="O2652">
        <f t="shared" si="456"/>
        <v>780.36507289173665</v>
      </c>
      <c r="P2652">
        <f t="shared" si="457"/>
        <v>1457.5440361447654</v>
      </c>
      <c r="Q2652">
        <f t="shared" si="458"/>
        <v>4.0487334337354595E-2</v>
      </c>
    </row>
    <row r="2653" spans="5:17" x14ac:dyDescent="0.45">
      <c r="E2653">
        <v>265.10000000000002</v>
      </c>
      <c r="F2653">
        <v>48.830183650000002</v>
      </c>
      <c r="G2653">
        <f t="shared" si="460"/>
        <v>48.817204630000006</v>
      </c>
      <c r="H2653">
        <f t="shared" si="461"/>
        <v>48.805387859600003</v>
      </c>
      <c r="I2653">
        <f t="shared" si="451"/>
        <v>21.817960588755586</v>
      </c>
      <c r="J2653">
        <f t="shared" si="459"/>
        <v>-0.22615042716994438</v>
      </c>
      <c r="K2653">
        <f t="shared" si="452"/>
        <v>1.356393990277778E-3</v>
      </c>
      <c r="L2653">
        <f t="shared" si="453"/>
        <v>355.74886440934091</v>
      </c>
      <c r="M2653">
        <f t="shared" si="454"/>
        <v>-409.42285612553417</v>
      </c>
      <c r="N2653">
        <f t="shared" si="455"/>
        <v>-1171.0570359050982</v>
      </c>
      <c r="O2653">
        <f t="shared" si="456"/>
        <v>-1065.6619026736394</v>
      </c>
      <c r="P2653">
        <f t="shared" si="457"/>
        <v>-571.05703590509825</v>
      </c>
      <c r="Q2653">
        <f t="shared" si="458"/>
        <v>-1.5862695441808284E-2</v>
      </c>
    </row>
    <row r="2654" spans="5:17" x14ac:dyDescent="0.45">
      <c r="E2654">
        <v>265.2</v>
      </c>
      <c r="F2654">
        <v>48.760183720000001</v>
      </c>
      <c r="G2654">
        <f t="shared" si="460"/>
        <v>48.759236156</v>
      </c>
      <c r="H2654">
        <f t="shared" si="461"/>
        <v>48.7499963072</v>
      </c>
      <c r="I2654">
        <f t="shared" si="451"/>
        <v>21.793198349170687</v>
      </c>
      <c r="J2654">
        <f t="shared" si="459"/>
        <v>-0.2637298898924989</v>
      </c>
      <c r="K2654">
        <f t="shared" si="452"/>
        <v>1.3544495477777778E-3</v>
      </c>
      <c r="L2654">
        <f t="shared" si="453"/>
        <v>355.42529638571943</v>
      </c>
      <c r="M2654">
        <f t="shared" si="454"/>
        <v>-477.45673584033722</v>
      </c>
      <c r="N2654">
        <f t="shared" si="455"/>
        <v>-2659.455364869299</v>
      </c>
      <c r="O2654">
        <f t="shared" si="456"/>
        <v>-2420.1043820310624</v>
      </c>
      <c r="P2654">
        <f t="shared" si="457"/>
        <v>-2059.455364869299</v>
      </c>
      <c r="Q2654">
        <f t="shared" si="458"/>
        <v>-5.7207093468591645E-2</v>
      </c>
    </row>
    <row r="2655" spans="5:17" x14ac:dyDescent="0.45">
      <c r="E2655">
        <v>265.3</v>
      </c>
      <c r="F2655">
        <v>48.690183779999998</v>
      </c>
      <c r="G2655">
        <f t="shared" si="460"/>
        <v>48.690183783999998</v>
      </c>
      <c r="H2655">
        <f t="shared" si="461"/>
        <v>48.687398467199998</v>
      </c>
      <c r="I2655">
        <f t="shared" si="451"/>
        <v>21.765214610777086</v>
      </c>
      <c r="J2655">
        <f t="shared" si="459"/>
        <v>-0.29058040155582887</v>
      </c>
      <c r="K2655">
        <f t="shared" si="452"/>
        <v>1.352505105E-3</v>
      </c>
      <c r="L2655">
        <f t="shared" si="453"/>
        <v>355.06007531349837</v>
      </c>
      <c r="M2655">
        <f t="shared" si="454"/>
        <v>-526.0669167327726</v>
      </c>
      <c r="N2655">
        <f t="shared" si="455"/>
        <v>-3722.0006034016274</v>
      </c>
      <c r="O2655">
        <f t="shared" si="456"/>
        <v>-3387.0205490954809</v>
      </c>
      <c r="P2655">
        <f t="shared" si="457"/>
        <v>-3122.0006034016274</v>
      </c>
      <c r="Q2655">
        <f t="shared" si="458"/>
        <v>-8.6722238983378538E-2</v>
      </c>
    </row>
    <row r="2656" spans="5:17" x14ac:dyDescent="0.45">
      <c r="E2656">
        <v>265.39999999999998</v>
      </c>
      <c r="F2656">
        <v>48.620183849999997</v>
      </c>
      <c r="G2656">
        <f t="shared" si="460"/>
        <v>48.620183849999997</v>
      </c>
      <c r="H2656">
        <f t="shared" si="461"/>
        <v>48.619994338000005</v>
      </c>
      <c r="I2656">
        <f t="shared" si="451"/>
        <v>21.735082268859522</v>
      </c>
      <c r="J2656">
        <f t="shared" si="459"/>
        <v>-0.30670196305408126</v>
      </c>
      <c r="K2656">
        <f t="shared" si="452"/>
        <v>1.3505606625E-3</v>
      </c>
      <c r="L2656">
        <f t="shared" si="453"/>
        <v>354.66733710495271</v>
      </c>
      <c r="M2656">
        <f t="shared" si="454"/>
        <v>-555.2534004216044</v>
      </c>
      <c r="N2656">
        <f t="shared" si="455"/>
        <v>-4359.7545881740898</v>
      </c>
      <c r="O2656">
        <f t="shared" si="456"/>
        <v>-3967.3766752384217</v>
      </c>
      <c r="P2656">
        <f t="shared" si="457"/>
        <v>-3759.7545881740898</v>
      </c>
      <c r="Q2656">
        <f t="shared" si="458"/>
        <v>-0.10443762744928027</v>
      </c>
    </row>
    <row r="2657" spans="5:17" x14ac:dyDescent="0.45">
      <c r="E2657">
        <v>265.5</v>
      </c>
      <c r="F2657">
        <v>48.550183920000002</v>
      </c>
      <c r="G2657">
        <f t="shared" si="460"/>
        <v>48.550183915999995</v>
      </c>
      <c r="H2657">
        <f t="shared" si="461"/>
        <v>48.550183916799995</v>
      </c>
      <c r="I2657">
        <f t="shared" si="451"/>
        <v>21.70387421816627</v>
      </c>
      <c r="J2657">
        <f t="shared" si="459"/>
        <v>-0.3123407619974472</v>
      </c>
      <c r="K2657">
        <f t="shared" si="452"/>
        <v>1.3486162200000002E-3</v>
      </c>
      <c r="L2657">
        <f t="shared" si="453"/>
        <v>354.26115192505347</v>
      </c>
      <c r="M2657">
        <f t="shared" si="454"/>
        <v>-565.46188508997807</v>
      </c>
      <c r="N2657">
        <f t="shared" si="455"/>
        <v>-4583.8741473960208</v>
      </c>
      <c r="O2657">
        <f t="shared" si="456"/>
        <v>-4171.325474130379</v>
      </c>
      <c r="P2657">
        <f t="shared" si="457"/>
        <v>-3983.8741473960208</v>
      </c>
      <c r="Q2657">
        <f t="shared" si="458"/>
        <v>-0.11066317076100059</v>
      </c>
    </row>
    <row r="2658" spans="5:17" x14ac:dyDescent="0.45">
      <c r="E2658">
        <v>265.60000000000002</v>
      </c>
      <c r="F2658">
        <v>48.48018398</v>
      </c>
      <c r="G2658">
        <f t="shared" si="460"/>
        <v>48.480183984</v>
      </c>
      <c r="H2658">
        <f t="shared" si="461"/>
        <v>48.4802570608</v>
      </c>
      <c r="I2658">
        <f t="shared" si="451"/>
        <v>21.672614116460032</v>
      </c>
      <c r="J2658">
        <f t="shared" si="459"/>
        <v>-0.31081756528767102</v>
      </c>
      <c r="K2658">
        <f t="shared" si="452"/>
        <v>1.3466717772222224E-3</v>
      </c>
      <c r="L2658">
        <f t="shared" si="453"/>
        <v>353.85487437649238</v>
      </c>
      <c r="M2658">
        <f t="shared" si="454"/>
        <v>-562.70428893965573</v>
      </c>
      <c r="N2658">
        <f t="shared" si="455"/>
        <v>-4526.3127702760275</v>
      </c>
      <c r="O2658">
        <f t="shared" si="456"/>
        <v>-4118.9446209511852</v>
      </c>
      <c r="P2658">
        <f t="shared" si="457"/>
        <v>-3926.3127702760275</v>
      </c>
      <c r="Q2658">
        <f t="shared" si="458"/>
        <v>-0.10906424361877855</v>
      </c>
    </row>
    <row r="2659" spans="5:17" x14ac:dyDescent="0.45">
      <c r="E2659">
        <v>265.7</v>
      </c>
      <c r="F2659">
        <v>48.410184049999998</v>
      </c>
      <c r="G2659">
        <f t="shared" si="460"/>
        <v>48.410184049999998</v>
      </c>
      <c r="H2659">
        <f t="shared" si="461"/>
        <v>48.411128098399999</v>
      </c>
      <c r="I2659">
        <f t="shared" si="451"/>
        <v>21.641710705108736</v>
      </c>
      <c r="J2659">
        <f t="shared" si="459"/>
        <v>-0.30546250352639248</v>
      </c>
      <c r="K2659">
        <f t="shared" si="452"/>
        <v>1.3447273347222221E-3</v>
      </c>
      <c r="L2659">
        <f t="shared" si="453"/>
        <v>353.45380821743208</v>
      </c>
      <c r="M2659">
        <f t="shared" si="454"/>
        <v>-553.0094822197741</v>
      </c>
      <c r="N2659">
        <f t="shared" si="455"/>
        <v>-4318.7261663216741</v>
      </c>
      <c r="O2659">
        <f t="shared" si="456"/>
        <v>-3930.0408113527237</v>
      </c>
      <c r="P2659">
        <f t="shared" si="457"/>
        <v>-3718.7261663216741</v>
      </c>
      <c r="Q2659">
        <f t="shared" si="458"/>
        <v>-0.10329794906449095</v>
      </c>
    </row>
    <row r="2660" spans="5:17" x14ac:dyDescent="0.45">
      <c r="E2660">
        <v>265.8</v>
      </c>
      <c r="F2660">
        <v>48.340184120000004</v>
      </c>
      <c r="G2660">
        <f t="shared" si="460"/>
        <v>48.340549504000002</v>
      </c>
      <c r="H2660">
        <f t="shared" si="461"/>
        <v>48.343597028800005</v>
      </c>
      <c r="I2660">
        <f t="shared" si="451"/>
        <v>21.611521615754754</v>
      </c>
      <c r="J2660">
        <f t="shared" si="459"/>
        <v>-0.29653112623551081</v>
      </c>
      <c r="K2660">
        <f t="shared" si="452"/>
        <v>1.3427828922222224E-3</v>
      </c>
      <c r="L2660">
        <f t="shared" si="453"/>
        <v>353.06256517470285</v>
      </c>
      <c r="M2660">
        <f t="shared" si="454"/>
        <v>-536.84011192351716</v>
      </c>
      <c r="N2660">
        <f t="shared" si="455"/>
        <v>-3971.7124240523799</v>
      </c>
      <c r="O2660">
        <f t="shared" si="456"/>
        <v>-3614.2583058876658</v>
      </c>
      <c r="P2660">
        <f t="shared" si="457"/>
        <v>-3371.7124240523799</v>
      </c>
      <c r="Q2660">
        <f t="shared" si="458"/>
        <v>-9.3658678445899451E-2</v>
      </c>
    </row>
    <row r="2661" spans="5:17" x14ac:dyDescent="0.45">
      <c r="E2661">
        <v>265.89999999999998</v>
      </c>
      <c r="F2661">
        <v>48.270184180000001</v>
      </c>
      <c r="G2661">
        <f t="shared" si="460"/>
        <v>48.274539038</v>
      </c>
      <c r="H2661">
        <f t="shared" si="461"/>
        <v>48.278463850800001</v>
      </c>
      <c r="I2661">
        <f t="shared" si="451"/>
        <v>21.582404479861633</v>
      </c>
      <c r="J2661">
        <f t="shared" si="459"/>
        <v>-0.28402343162689192</v>
      </c>
      <c r="K2661">
        <f t="shared" si="452"/>
        <v>1.3408384494444446E-3</v>
      </c>
      <c r="L2661">
        <f t="shared" si="453"/>
        <v>352.68573178121881</v>
      </c>
      <c r="M2661">
        <f t="shared" si="454"/>
        <v>-514.19617481364617</v>
      </c>
      <c r="N2661">
        <f t="shared" si="455"/>
        <v>-3485.7837092474974</v>
      </c>
      <c r="O2661">
        <f t="shared" si="456"/>
        <v>-3172.0631754152228</v>
      </c>
      <c r="P2661">
        <f t="shared" si="457"/>
        <v>-2885.7837092474974</v>
      </c>
      <c r="Q2661">
        <f t="shared" si="458"/>
        <v>-8.0160658590208267E-2</v>
      </c>
    </row>
    <row r="2662" spans="5:17" x14ac:dyDescent="0.45">
      <c r="E2662">
        <v>266</v>
      </c>
      <c r="F2662">
        <v>48.20201119</v>
      </c>
      <c r="G2662">
        <f t="shared" si="460"/>
        <v>48.212528567999996</v>
      </c>
      <c r="H2662">
        <f t="shared" si="461"/>
        <v>48.216528564400001</v>
      </c>
      <c r="I2662">
        <f t="shared" si="451"/>
        <v>21.554716929429375</v>
      </c>
      <c r="J2662">
        <f t="shared" si="459"/>
        <v>-0.26826610490944702</v>
      </c>
      <c r="K2662">
        <f t="shared" si="452"/>
        <v>1.3389447552777779E-3</v>
      </c>
      <c r="L2662">
        <f t="shared" si="453"/>
        <v>352.32787129932137</v>
      </c>
      <c r="M2662">
        <f t="shared" si="454"/>
        <v>-485.66910196973123</v>
      </c>
      <c r="N2662">
        <f t="shared" si="455"/>
        <v>-2874.1324821224307</v>
      </c>
      <c r="O2662">
        <f t="shared" si="456"/>
        <v>-2615.4605587314122</v>
      </c>
      <c r="P2662">
        <f t="shared" si="457"/>
        <v>-2274.1324821224307</v>
      </c>
      <c r="Q2662">
        <f t="shared" si="458"/>
        <v>-6.3170346725623078E-2</v>
      </c>
    </row>
    <row r="2663" spans="5:17" x14ac:dyDescent="0.45">
      <c r="E2663">
        <v>266.10000000000002</v>
      </c>
      <c r="F2663">
        <v>48.150131649999999</v>
      </c>
      <c r="G2663">
        <f t="shared" si="460"/>
        <v>48.154518093999997</v>
      </c>
      <c r="H2663">
        <f t="shared" si="461"/>
        <v>48.158445013600002</v>
      </c>
      <c r="I2663">
        <f t="shared" si="451"/>
        <v>21.528751258879744</v>
      </c>
      <c r="J2663">
        <f t="shared" si="459"/>
        <v>-0.25249936531775319</v>
      </c>
      <c r="K2663">
        <f t="shared" si="452"/>
        <v>1.3375036569444445E-3</v>
      </c>
      <c r="L2663">
        <f t="shared" si="453"/>
        <v>351.99268346616532</v>
      </c>
      <c r="M2663">
        <f t="shared" si="454"/>
        <v>-457.12498805316579</v>
      </c>
      <c r="N2663">
        <f t="shared" si="455"/>
        <v>-2263.367234726315</v>
      </c>
      <c r="O2663">
        <f t="shared" si="456"/>
        <v>-2059.6641836009467</v>
      </c>
      <c r="P2663">
        <f t="shared" si="457"/>
        <v>-1663.367234726315</v>
      </c>
      <c r="Q2663">
        <f t="shared" si="458"/>
        <v>-4.6204645409064306E-2</v>
      </c>
    </row>
    <row r="2664" spans="5:17" x14ac:dyDescent="0.45">
      <c r="E2664">
        <v>266.2</v>
      </c>
      <c r="F2664">
        <v>48.100131699999999</v>
      </c>
      <c r="G2664">
        <f t="shared" si="460"/>
        <v>48.100507617999995</v>
      </c>
      <c r="H2664">
        <f t="shared" si="461"/>
        <v>48.103563565599998</v>
      </c>
      <c r="I2664">
        <f t="shared" si="451"/>
        <v>21.504217056365825</v>
      </c>
      <c r="J2664">
        <f t="shared" si="459"/>
        <v>-0.23997284317248457</v>
      </c>
      <c r="K2664">
        <f t="shared" si="452"/>
        <v>1.3361147694444444E-3</v>
      </c>
      <c r="L2664">
        <f t="shared" si="453"/>
        <v>351.67634551567369</v>
      </c>
      <c r="M2664">
        <f t="shared" si="454"/>
        <v>-434.44696556072262</v>
      </c>
      <c r="N2664">
        <f t="shared" si="455"/>
        <v>-1779.9173793387163</v>
      </c>
      <c r="O2664">
        <f t="shared" si="456"/>
        <v>-1619.7248151982319</v>
      </c>
      <c r="P2664">
        <f t="shared" si="457"/>
        <v>-1179.9173793387163</v>
      </c>
      <c r="Q2664">
        <f t="shared" si="458"/>
        <v>-3.2775482759408787E-2</v>
      </c>
    </row>
    <row r="2665" spans="5:17" x14ac:dyDescent="0.45">
      <c r="E2665">
        <v>266.3</v>
      </c>
      <c r="F2665">
        <v>48.050131749999998</v>
      </c>
      <c r="G2665">
        <f t="shared" si="460"/>
        <v>48.050131749999998</v>
      </c>
      <c r="H2665">
        <f t="shared" si="461"/>
        <v>48.0510842212</v>
      </c>
      <c r="I2665">
        <f t="shared" si="451"/>
        <v>21.480756690245247</v>
      </c>
      <c r="J2665">
        <f t="shared" si="459"/>
        <v>-0.23102263745089502</v>
      </c>
      <c r="K2665">
        <f t="shared" si="452"/>
        <v>1.3347258819444445E-3</v>
      </c>
      <c r="L2665">
        <f t="shared" si="453"/>
        <v>351.37419071534816</v>
      </c>
      <c r="M2665">
        <f t="shared" si="454"/>
        <v>-418.24350826329021</v>
      </c>
      <c r="N2665">
        <f t="shared" si="455"/>
        <v>-1436.4035402900899</v>
      </c>
      <c r="O2665">
        <f t="shared" si="456"/>
        <v>-1307.1272216639818</v>
      </c>
      <c r="P2665">
        <f t="shared" si="457"/>
        <v>-836.40354029008995</v>
      </c>
      <c r="Q2665">
        <f t="shared" si="458"/>
        <v>-2.3233431674724723E-2</v>
      </c>
    </row>
    <row r="2666" spans="5:17" x14ac:dyDescent="0.45">
      <c r="E2666">
        <v>266.39999999999998</v>
      </c>
      <c r="F2666">
        <v>48.000131799999998</v>
      </c>
      <c r="G2666">
        <f t="shared" si="460"/>
        <v>48.000131797999998</v>
      </c>
      <c r="H2666">
        <f t="shared" si="461"/>
        <v>48.000206981199995</v>
      </c>
      <c r="I2666">
        <f t="shared" si="451"/>
        <v>21.458012528875646</v>
      </c>
      <c r="J2666">
        <f t="shared" si="459"/>
        <v>-0.22564874904704268</v>
      </c>
      <c r="K2666">
        <f t="shared" si="452"/>
        <v>1.3333369944444444E-3</v>
      </c>
      <c r="L2666">
        <f t="shared" si="453"/>
        <v>351.08157505386976</v>
      </c>
      <c r="M2666">
        <f t="shared" si="454"/>
        <v>-408.51461777947191</v>
      </c>
      <c r="N2666">
        <f t="shared" si="455"/>
        <v>-1232.3989503774212</v>
      </c>
      <c r="O2666">
        <f t="shared" si="456"/>
        <v>-1121.4830448434534</v>
      </c>
      <c r="P2666">
        <f t="shared" si="457"/>
        <v>-632.39895037742122</v>
      </c>
      <c r="Q2666">
        <f t="shared" si="458"/>
        <v>-1.7566637510483922E-2</v>
      </c>
    </row>
    <row r="2667" spans="5:17" x14ac:dyDescent="0.45">
      <c r="E2667">
        <v>266.5</v>
      </c>
      <c r="F2667">
        <v>47.950131849999998</v>
      </c>
      <c r="G2667">
        <f t="shared" si="460"/>
        <v>47.950131845999998</v>
      </c>
      <c r="H2667">
        <f t="shared" si="461"/>
        <v>47.950131845999998</v>
      </c>
      <c r="I2667">
        <f t="shared" si="451"/>
        <v>21.435626940435839</v>
      </c>
      <c r="J2667">
        <f t="shared" si="459"/>
        <v>-0.22345751364287736</v>
      </c>
      <c r="K2667">
        <f t="shared" si="452"/>
        <v>1.3319481069444445E-3</v>
      </c>
      <c r="L2667">
        <f t="shared" si="453"/>
        <v>350.79387532067602</v>
      </c>
      <c r="M2667">
        <f t="shared" si="454"/>
        <v>-404.54760401414933</v>
      </c>
      <c r="N2667">
        <f t="shared" si="455"/>
        <v>-1152.2448749306955</v>
      </c>
      <c r="O2667">
        <f t="shared" si="456"/>
        <v>-1048.5428361869328</v>
      </c>
      <c r="P2667">
        <f t="shared" si="457"/>
        <v>-552.24487493069546</v>
      </c>
      <c r="Q2667">
        <f t="shared" si="458"/>
        <v>-1.5340135414741541E-2</v>
      </c>
    </row>
    <row r="2668" spans="5:17" x14ac:dyDescent="0.45">
      <c r="E2668">
        <v>266.60000000000002</v>
      </c>
      <c r="F2668">
        <v>47.900131889999997</v>
      </c>
      <c r="G2668">
        <f t="shared" si="460"/>
        <v>47.900131894000005</v>
      </c>
      <c r="H2668">
        <f t="shared" si="461"/>
        <v>47.900234936799997</v>
      </c>
      <c r="I2668">
        <f t="shared" si="451"/>
        <v>21.41332102614707</v>
      </c>
      <c r="J2668">
        <f t="shared" si="459"/>
        <v>-0.22038399115393403</v>
      </c>
      <c r="K2668">
        <f t="shared" si="452"/>
        <v>1.3305592191666666E-3</v>
      </c>
      <c r="L2668">
        <f t="shared" si="453"/>
        <v>350.50749825182436</v>
      </c>
      <c r="M2668">
        <f t="shared" si="454"/>
        <v>-398.98329723155092</v>
      </c>
      <c r="N2668">
        <f t="shared" si="455"/>
        <v>-1038.0278455518576</v>
      </c>
      <c r="O2668">
        <f t="shared" si="456"/>
        <v>-944.60533945219038</v>
      </c>
      <c r="P2668">
        <f t="shared" si="457"/>
        <v>-438.02784555185758</v>
      </c>
      <c r="Q2668">
        <f t="shared" si="458"/>
        <v>-1.2167440154218266E-2</v>
      </c>
    </row>
    <row r="2669" spans="5:17" x14ac:dyDescent="0.45">
      <c r="E2669">
        <v>266.7</v>
      </c>
      <c r="F2669">
        <v>47.850131939999997</v>
      </c>
      <c r="G2669">
        <f t="shared" si="460"/>
        <v>47.850131941999997</v>
      </c>
      <c r="H2669">
        <f t="shared" si="461"/>
        <v>47.851534856399994</v>
      </c>
      <c r="I2669">
        <f t="shared" si="451"/>
        <v>21.391550142205052</v>
      </c>
      <c r="J2669">
        <f t="shared" si="459"/>
        <v>-0.21235145036863301</v>
      </c>
      <c r="K2669">
        <f t="shared" si="452"/>
        <v>1.3291703316666667E-3</v>
      </c>
      <c r="L2669">
        <f t="shared" si="453"/>
        <v>350.22827774957244</v>
      </c>
      <c r="M2669">
        <f t="shared" si="454"/>
        <v>-384.44118103297558</v>
      </c>
      <c r="N2669">
        <f t="shared" si="455"/>
        <v>-731.86703609733001</v>
      </c>
      <c r="O2669">
        <f t="shared" si="456"/>
        <v>-665.99900284857029</v>
      </c>
      <c r="P2669">
        <f t="shared" si="457"/>
        <v>-131.86703609733001</v>
      </c>
      <c r="Q2669">
        <f t="shared" si="458"/>
        <v>-3.662973224925834E-3</v>
      </c>
    </row>
    <row r="2670" spans="5:17" x14ac:dyDescent="0.45">
      <c r="E2670">
        <v>266.8</v>
      </c>
      <c r="F2670">
        <v>47.800131989999997</v>
      </c>
      <c r="G2670">
        <f t="shared" si="460"/>
        <v>47.800647203999993</v>
      </c>
      <c r="H2670">
        <f t="shared" si="461"/>
        <v>47.805231603599999</v>
      </c>
      <c r="I2670">
        <f t="shared" si="451"/>
        <v>21.370850736073344</v>
      </c>
      <c r="J2670">
        <f t="shared" si="459"/>
        <v>-0.19895443494782228</v>
      </c>
      <c r="K2670">
        <f t="shared" si="452"/>
        <v>1.3277814441666667E-3</v>
      </c>
      <c r="L2670">
        <f t="shared" si="453"/>
        <v>349.96306279230214</v>
      </c>
      <c r="M2670">
        <f t="shared" si="454"/>
        <v>-360.18721704190017</v>
      </c>
      <c r="N2670">
        <f t="shared" si="455"/>
        <v>-218.49887437074946</v>
      </c>
      <c r="O2670">
        <f t="shared" si="456"/>
        <v>-198.83397567738203</v>
      </c>
      <c r="P2670">
        <f t="shared" si="457"/>
        <v>381.50112562925051</v>
      </c>
      <c r="Q2670">
        <f t="shared" si="458"/>
        <v>1.0597253489701404E-2</v>
      </c>
    </row>
    <row r="2671" spans="5:17" x14ac:dyDescent="0.45">
      <c r="E2671">
        <v>266.89999999999998</v>
      </c>
      <c r="F2671">
        <v>47.750132039999997</v>
      </c>
      <c r="G2671">
        <f t="shared" si="460"/>
        <v>47.756631395999996</v>
      </c>
      <c r="H2671">
        <f t="shared" si="461"/>
        <v>47.762525177199997</v>
      </c>
      <c r="I2671">
        <f t="shared" si="451"/>
        <v>21.351759255215487</v>
      </c>
      <c r="J2671">
        <f t="shared" si="459"/>
        <v>-0.18019294489150184</v>
      </c>
      <c r="K2671">
        <f t="shared" si="452"/>
        <v>1.3263925566666666E-3</v>
      </c>
      <c r="L2671">
        <f t="shared" si="453"/>
        <v>349.7186772892573</v>
      </c>
      <c r="M2671">
        <f t="shared" si="454"/>
        <v>-326.22140525832469</v>
      </c>
      <c r="N2671">
        <f t="shared" si="455"/>
        <v>501.70809555878128</v>
      </c>
      <c r="O2671">
        <f t="shared" si="456"/>
        <v>551.32757753712224</v>
      </c>
      <c r="P2671">
        <f t="shared" si="457"/>
        <v>1205.8544808100244</v>
      </c>
      <c r="Q2671">
        <f t="shared" si="458"/>
        <v>3.3495957800278454E-2</v>
      </c>
    </row>
    <row r="2672" spans="5:17" x14ac:dyDescent="0.45">
      <c r="E2672">
        <v>267</v>
      </c>
      <c r="F2672">
        <v>47.70270816</v>
      </c>
      <c r="G2672">
        <f t="shared" si="460"/>
        <v>47.718615581999998</v>
      </c>
      <c r="H2672">
        <f t="shared" si="461"/>
        <v>47.724615576000005</v>
      </c>
      <c r="I2672">
        <f t="shared" si="451"/>
        <v>21.334812147095043</v>
      </c>
      <c r="J2672">
        <f t="shared" si="459"/>
        <v>-0.1565276227328205</v>
      </c>
      <c r="K2672">
        <f t="shared" si="452"/>
        <v>1.3250752266666668E-3</v>
      </c>
      <c r="L2672">
        <f t="shared" si="453"/>
        <v>349.50192438723127</v>
      </c>
      <c r="M2672">
        <f t="shared" si="454"/>
        <v>-283.37769317434459</v>
      </c>
      <c r="N2672">
        <f t="shared" si="455"/>
        <v>1410.748051298016</v>
      </c>
      <c r="O2672">
        <f t="shared" si="456"/>
        <v>1550.2725838439735</v>
      </c>
      <c r="P2672">
        <f t="shared" si="457"/>
        <v>2303.5962459823886</v>
      </c>
      <c r="Q2672">
        <f t="shared" si="458"/>
        <v>6.3988784610621907E-2</v>
      </c>
    </row>
    <row r="2673" spans="5:17" x14ac:dyDescent="0.45">
      <c r="E2673">
        <v>267.10000000000002</v>
      </c>
      <c r="F2673">
        <v>47.680052850000003</v>
      </c>
      <c r="G2673">
        <f t="shared" si="460"/>
        <v>47.686599762</v>
      </c>
      <c r="H2673">
        <f t="shared" si="461"/>
        <v>47.692496713199994</v>
      </c>
      <c r="I2673">
        <f t="shared" si="451"/>
        <v>21.320453730668923</v>
      </c>
      <c r="J2673">
        <f t="shared" si="459"/>
        <v>-0.13284812851201977</v>
      </c>
      <c r="K2673">
        <f t="shared" si="452"/>
        <v>1.3244459125000001E-3</v>
      </c>
      <c r="L2673">
        <f t="shared" si="453"/>
        <v>349.31841543943574</v>
      </c>
      <c r="M2673">
        <f t="shared" si="454"/>
        <v>-240.50832398140955</v>
      </c>
      <c r="N2673">
        <f t="shared" si="455"/>
        <v>2319.8805203607012</v>
      </c>
      <c r="O2673">
        <f t="shared" si="456"/>
        <v>2549.3192531436275</v>
      </c>
      <c r="P2673">
        <f t="shared" si="457"/>
        <v>3401.4497287292611</v>
      </c>
      <c r="Q2673">
        <f t="shared" si="458"/>
        <v>9.4484714686923918E-2</v>
      </c>
    </row>
    <row r="2674" spans="5:17" x14ac:dyDescent="0.45">
      <c r="E2674">
        <v>267.2</v>
      </c>
      <c r="F2674">
        <v>47.660052870000001</v>
      </c>
      <c r="G2674">
        <f t="shared" si="460"/>
        <v>47.660583935999995</v>
      </c>
      <c r="H2674">
        <f t="shared" si="461"/>
        <v>47.665181015999998</v>
      </c>
      <c r="I2674">
        <f t="shared" si="451"/>
        <v>21.308242521392639</v>
      </c>
      <c r="J2674">
        <f t="shared" si="459"/>
        <v>-0.11405829433149606</v>
      </c>
      <c r="K2674">
        <f t="shared" si="452"/>
        <v>1.3238903575000002E-3</v>
      </c>
      <c r="L2674">
        <f t="shared" si="453"/>
        <v>349.16244626557716</v>
      </c>
      <c r="M2674">
        <f t="shared" si="454"/>
        <v>-206.49119797998844</v>
      </c>
      <c r="N2674">
        <f t="shared" si="455"/>
        <v>3040.0735592991482</v>
      </c>
      <c r="O2674">
        <f t="shared" si="456"/>
        <v>3340.7401750540089</v>
      </c>
      <c r="P2674">
        <f t="shared" si="457"/>
        <v>4271.1430495098994</v>
      </c>
      <c r="Q2674">
        <f t="shared" si="458"/>
        <v>0.1186428624863861</v>
      </c>
    </row>
    <row r="2675" spans="5:17" x14ac:dyDescent="0.45">
      <c r="E2675">
        <v>267.3</v>
      </c>
      <c r="F2675">
        <v>47.64005289</v>
      </c>
      <c r="G2675">
        <f t="shared" si="460"/>
        <v>47.64005289</v>
      </c>
      <c r="H2675">
        <f t="shared" si="461"/>
        <v>47.641468485600001</v>
      </c>
      <c r="I2675">
        <f t="shared" si="451"/>
        <v>21.297642071802624</v>
      </c>
      <c r="J2675">
        <f t="shared" si="459"/>
        <v>-0.10063293478657087</v>
      </c>
      <c r="K2675">
        <f t="shared" si="452"/>
        <v>1.3233348025000001E-3</v>
      </c>
      <c r="L2675">
        <f t="shared" si="453"/>
        <v>349.02712317159114</v>
      </c>
      <c r="M2675">
        <f t="shared" si="454"/>
        <v>-182.18591977122819</v>
      </c>
      <c r="N2675">
        <f t="shared" si="455"/>
        <v>3553.324232849749</v>
      </c>
      <c r="O2675">
        <f t="shared" si="456"/>
        <v>3904.7519042304934</v>
      </c>
      <c r="P2675">
        <f t="shared" si="457"/>
        <v>4890.9361584950475</v>
      </c>
      <c r="Q2675">
        <f t="shared" si="458"/>
        <v>0.13585933773597356</v>
      </c>
    </row>
    <row r="2676" spans="5:17" x14ac:dyDescent="0.45">
      <c r="E2676">
        <v>267.39999999999998</v>
      </c>
      <c r="F2676">
        <v>47.620052909999998</v>
      </c>
      <c r="G2676">
        <f t="shared" si="460"/>
        <v>47.620052910000005</v>
      </c>
      <c r="H2676">
        <f t="shared" si="461"/>
        <v>47.620159123199997</v>
      </c>
      <c r="I2676">
        <f t="shared" si="451"/>
        <v>21.288115934435325</v>
      </c>
      <c r="J2676">
        <f t="shared" si="459"/>
        <v>-9.2572049877119866E-2</v>
      </c>
      <c r="K2676">
        <f t="shared" si="452"/>
        <v>1.3227792474999999E-3</v>
      </c>
      <c r="L2676">
        <f t="shared" si="453"/>
        <v>348.90557196656152</v>
      </c>
      <c r="M2676">
        <f t="shared" si="454"/>
        <v>-167.59248935490368</v>
      </c>
      <c r="N2676">
        <f t="shared" si="455"/>
        <v>3859.8139230668221</v>
      </c>
      <c r="O2676">
        <f t="shared" si="456"/>
        <v>4241.5537616118927</v>
      </c>
      <c r="P2676">
        <f t="shared" si="457"/>
        <v>5261.0480896833988</v>
      </c>
      <c r="Q2676">
        <f t="shared" si="458"/>
        <v>0.14614022471342775</v>
      </c>
    </row>
    <row r="2677" spans="5:17" x14ac:dyDescent="0.45">
      <c r="E2677">
        <v>267.5</v>
      </c>
      <c r="F2677">
        <v>47.600052929999997</v>
      </c>
      <c r="G2677">
        <f t="shared" si="460"/>
        <v>47.600052930000004</v>
      </c>
      <c r="H2677">
        <f t="shared" si="461"/>
        <v>47.600052930000004</v>
      </c>
      <c r="I2677">
        <f t="shared" si="451"/>
        <v>21.2791276618272</v>
      </c>
      <c r="J2677">
        <f t="shared" si="459"/>
        <v>-8.9721189965423775E-2</v>
      </c>
      <c r="K2677">
        <f t="shared" si="452"/>
        <v>1.3222236925E-3</v>
      </c>
      <c r="L2677">
        <f t="shared" si="453"/>
        <v>348.7909336469217</v>
      </c>
      <c r="M2677">
        <f t="shared" si="454"/>
        <v>-162.43129102303723</v>
      </c>
      <c r="N2677">
        <f t="shared" si="455"/>
        <v>3965.5706264061314</v>
      </c>
      <c r="O2677">
        <f t="shared" si="456"/>
        <v>4357.769919127617</v>
      </c>
      <c r="P2677">
        <f t="shared" si="457"/>
        <v>5388.7581528874907</v>
      </c>
      <c r="Q2677">
        <f t="shared" si="458"/>
        <v>0.14968772646909698</v>
      </c>
    </row>
    <row r="2678" spans="5:17" x14ac:dyDescent="0.45">
      <c r="E2678">
        <v>267.60000000000002</v>
      </c>
      <c r="F2678">
        <v>47.580052950000002</v>
      </c>
      <c r="G2678">
        <f t="shared" si="460"/>
        <v>47.580052950000002</v>
      </c>
      <c r="H2678">
        <f t="shared" si="461"/>
        <v>47.580019006000001</v>
      </c>
      <c r="I2678">
        <f t="shared" si="451"/>
        <v>21.27017169644224</v>
      </c>
      <c r="J2678">
        <f t="shared" si="459"/>
        <v>-9.0451362749437436E-2</v>
      </c>
      <c r="K2678">
        <f t="shared" si="452"/>
        <v>1.3216681375000001E-3</v>
      </c>
      <c r="L2678">
        <f t="shared" si="453"/>
        <v>348.67675553252923</v>
      </c>
      <c r="M2678">
        <f t="shared" si="454"/>
        <v>-163.75319622762635</v>
      </c>
      <c r="N2678">
        <f t="shared" si="455"/>
        <v>3933.3558571325034</v>
      </c>
      <c r="O2678">
        <f t="shared" si="456"/>
        <v>4322.3690737719817</v>
      </c>
      <c r="P2678">
        <f t="shared" si="457"/>
        <v>5349.8561250241555</v>
      </c>
      <c r="Q2678">
        <f t="shared" si="458"/>
        <v>0.14860711458400433</v>
      </c>
    </row>
    <row r="2679" spans="5:17" x14ac:dyDescent="0.45">
      <c r="E2679">
        <v>267.7</v>
      </c>
      <c r="F2679">
        <v>47.560052970000001</v>
      </c>
      <c r="G2679">
        <f t="shared" si="460"/>
        <v>47.560052970000001</v>
      </c>
      <c r="H2679">
        <f t="shared" si="461"/>
        <v>47.559586142800001</v>
      </c>
      <c r="I2679">
        <f t="shared" si="451"/>
        <v>21.261037389277313</v>
      </c>
      <c r="J2679">
        <f t="shared" si="459"/>
        <v>-9.3128860549125392E-2</v>
      </c>
      <c r="K2679">
        <f t="shared" si="452"/>
        <v>1.3211125825E-3</v>
      </c>
      <c r="L2679">
        <f t="shared" si="453"/>
        <v>348.56035327908671</v>
      </c>
      <c r="M2679">
        <f t="shared" si="454"/>
        <v>-168.600539697795</v>
      </c>
      <c r="N2679">
        <f t="shared" si="455"/>
        <v>3826.1323251192184</v>
      </c>
      <c r="O2679">
        <f t="shared" si="456"/>
        <v>4204.5410166145257</v>
      </c>
      <c r="P2679">
        <f t="shared" si="457"/>
        <v>5220.3747435324458</v>
      </c>
      <c r="Q2679">
        <f t="shared" si="458"/>
        <v>0.14501040954256794</v>
      </c>
    </row>
    <row r="2680" spans="5:17" x14ac:dyDescent="0.45">
      <c r="E2680">
        <v>267.8</v>
      </c>
      <c r="F2680">
        <v>47.54005299</v>
      </c>
      <c r="G2680">
        <f t="shared" si="460"/>
        <v>47.539883269999997</v>
      </c>
      <c r="H2680">
        <f t="shared" si="461"/>
        <v>47.538354340399998</v>
      </c>
      <c r="I2680">
        <f t="shared" si="451"/>
        <v>21.251545924332415</v>
      </c>
      <c r="J2680">
        <f t="shared" si="459"/>
        <v>-9.759451745471992E-2</v>
      </c>
      <c r="K2680">
        <f t="shared" si="452"/>
        <v>1.3205570275000001E-3</v>
      </c>
      <c r="L2680">
        <f t="shared" si="453"/>
        <v>348.43945258582562</v>
      </c>
      <c r="M2680">
        <f t="shared" si="454"/>
        <v>-176.68516738408846</v>
      </c>
      <c r="N2680">
        <f t="shared" si="455"/>
        <v>3650.0440796656048</v>
      </c>
      <c r="O2680">
        <f t="shared" si="456"/>
        <v>4011.0374501819833</v>
      </c>
      <c r="P2680">
        <f t="shared" si="457"/>
        <v>5007.7334617384431</v>
      </c>
      <c r="Q2680">
        <f t="shared" si="458"/>
        <v>0.13910370727051233</v>
      </c>
    </row>
    <row r="2681" spans="5:17" x14ac:dyDescent="0.45">
      <c r="E2681">
        <v>267.89999999999998</v>
      </c>
      <c r="F2681">
        <v>47.520053009999998</v>
      </c>
      <c r="G2681">
        <f t="shared" si="460"/>
        <v>47.517888593999999</v>
      </c>
      <c r="H2681">
        <f t="shared" si="461"/>
        <v>47.515923599200001</v>
      </c>
      <c r="I2681">
        <f t="shared" si="451"/>
        <v>21.241518485786369</v>
      </c>
      <c r="J2681">
        <f t="shared" si="459"/>
        <v>-0.1038483325721451</v>
      </c>
      <c r="K2681">
        <f t="shared" si="452"/>
        <v>1.3200014725E-3</v>
      </c>
      <c r="L2681">
        <f t="shared" si="453"/>
        <v>348.31178339444591</v>
      </c>
      <c r="M2681">
        <f t="shared" si="454"/>
        <v>-188.00707766787121</v>
      </c>
      <c r="N2681">
        <f t="shared" si="455"/>
        <v>3405.1153700495802</v>
      </c>
      <c r="O2681">
        <f t="shared" si="456"/>
        <v>3741.8850220325057</v>
      </c>
      <c r="P2681">
        <f t="shared" si="457"/>
        <v>4711.9615626730829</v>
      </c>
      <c r="Q2681">
        <f t="shared" si="458"/>
        <v>0.13088782118536341</v>
      </c>
    </row>
    <row r="2682" spans="5:17" x14ac:dyDescent="0.45">
      <c r="E2682">
        <v>268</v>
      </c>
      <c r="F2682">
        <v>47.499204429999999</v>
      </c>
      <c r="G2682">
        <f t="shared" si="460"/>
        <v>47.493893917999998</v>
      </c>
      <c r="H2682">
        <f t="shared" si="461"/>
        <v>47.491893919600003</v>
      </c>
      <c r="I2682">
        <f t="shared" si="451"/>
        <v>21.230776257817986</v>
      </c>
      <c r="J2682">
        <f t="shared" si="459"/>
        <v>-0.11173856264385051</v>
      </c>
      <c r="K2682">
        <f t="shared" si="452"/>
        <v>1.3194223452777777E-3</v>
      </c>
      <c r="L2682">
        <f t="shared" si="453"/>
        <v>348.17508036535526</v>
      </c>
      <c r="M2682">
        <f t="shared" si="454"/>
        <v>-202.29155447329262</v>
      </c>
      <c r="N2682">
        <f t="shared" si="455"/>
        <v>3097.2204979159787</v>
      </c>
      <c r="O2682">
        <f t="shared" si="456"/>
        <v>3403.5390086988778</v>
      </c>
      <c r="P2682">
        <f t="shared" si="457"/>
        <v>4340.1527568119536</v>
      </c>
      <c r="Q2682">
        <f t="shared" si="458"/>
        <v>0.12055979880033205</v>
      </c>
    </row>
    <row r="2683" spans="5:17" x14ac:dyDescent="0.45">
      <c r="E2683">
        <v>268.10000000000002</v>
      </c>
      <c r="F2683">
        <v>47.470079570000003</v>
      </c>
      <c r="G2683">
        <f t="shared" si="460"/>
        <v>47.467899244000002</v>
      </c>
      <c r="H2683">
        <f t="shared" si="461"/>
        <v>47.465933190000001</v>
      </c>
      <c r="I2683">
        <f t="shared" si="451"/>
        <v>21.219170773257598</v>
      </c>
      <c r="J2683">
        <f t="shared" si="459"/>
        <v>-0.11963353312768987</v>
      </c>
      <c r="K2683">
        <f t="shared" si="452"/>
        <v>1.318613321388889E-3</v>
      </c>
      <c r="L2683">
        <f t="shared" si="453"/>
        <v>348.02746944847456</v>
      </c>
      <c r="M2683">
        <f t="shared" si="454"/>
        <v>-216.58461332341486</v>
      </c>
      <c r="N2683">
        <f t="shared" si="455"/>
        <v>2789.1084110423703</v>
      </c>
      <c r="O2683">
        <f t="shared" si="456"/>
        <v>3064.9542978487584</v>
      </c>
      <c r="P2683">
        <f t="shared" si="457"/>
        <v>3968.0816459876464</v>
      </c>
      <c r="Q2683">
        <f t="shared" si="458"/>
        <v>0.11022449016632352</v>
      </c>
    </row>
    <row r="2684" spans="5:17" x14ac:dyDescent="0.45">
      <c r="E2684">
        <v>268.2</v>
      </c>
      <c r="F2684">
        <v>47.440079590000003</v>
      </c>
      <c r="G2684">
        <f t="shared" si="460"/>
        <v>47.439904572000003</v>
      </c>
      <c r="H2684">
        <f t="shared" si="461"/>
        <v>47.438371401200001</v>
      </c>
      <c r="I2684">
        <f t="shared" si="451"/>
        <v>21.206849551192448</v>
      </c>
      <c r="J2684">
        <f t="shared" si="459"/>
        <v>-0.12589682728126661</v>
      </c>
      <c r="K2684">
        <f t="shared" si="452"/>
        <v>1.3177799886111112E-3</v>
      </c>
      <c r="L2684">
        <f t="shared" si="453"/>
        <v>347.8708433508038</v>
      </c>
      <c r="M2684">
        <f t="shared" si="454"/>
        <v>-227.92368445939258</v>
      </c>
      <c r="N2684">
        <f t="shared" si="455"/>
        <v>2543.7013527031331</v>
      </c>
      <c r="O2684">
        <f t="shared" si="456"/>
        <v>2795.2762117616849</v>
      </c>
      <c r="P2684">
        <f t="shared" si="457"/>
        <v>3671.7321008370163</v>
      </c>
      <c r="Q2684">
        <f t="shared" si="458"/>
        <v>0.10199255835658379</v>
      </c>
    </row>
    <row r="2685" spans="5:17" x14ac:dyDescent="0.45">
      <c r="E2685">
        <v>268.3</v>
      </c>
      <c r="F2685">
        <v>47.410079619999998</v>
      </c>
      <c r="G2685">
        <f t="shared" si="460"/>
        <v>47.410079621999998</v>
      </c>
      <c r="H2685">
        <f t="shared" si="461"/>
        <v>47.409608553600002</v>
      </c>
      <c r="I2685">
        <f t="shared" si="451"/>
        <v>21.193991407801345</v>
      </c>
      <c r="J2685">
        <f t="shared" si="459"/>
        <v>-0.13037196143487861</v>
      </c>
      <c r="K2685">
        <f t="shared" si="452"/>
        <v>1.316946656111111E-3</v>
      </c>
      <c r="L2685">
        <f t="shared" si="453"/>
        <v>347.70748897145245</v>
      </c>
      <c r="M2685">
        <f t="shared" si="454"/>
        <v>-236.0254697606421</v>
      </c>
      <c r="N2685">
        <f t="shared" si="455"/>
        <v>2366.9877555598196</v>
      </c>
      <c r="O2685">
        <f t="shared" si="456"/>
        <v>2601.0854456701313</v>
      </c>
      <c r="P2685">
        <f t="shared" si="457"/>
        <v>3458.3356545825618</v>
      </c>
      <c r="Q2685">
        <f t="shared" si="458"/>
        <v>9.6064879293960057E-2</v>
      </c>
    </row>
    <row r="2686" spans="5:17" x14ac:dyDescent="0.45">
      <c r="E2686">
        <v>268.39999999999998</v>
      </c>
      <c r="F2686">
        <v>47.380079649999999</v>
      </c>
      <c r="G2686">
        <f t="shared" si="460"/>
        <v>47.380079649999992</v>
      </c>
      <c r="H2686">
        <f t="shared" si="461"/>
        <v>47.380044646800002</v>
      </c>
      <c r="I2686">
        <f t="shared" si="451"/>
        <v>21.180775158905472</v>
      </c>
      <c r="J2686">
        <f t="shared" si="459"/>
        <v>-0.13305893827073589</v>
      </c>
      <c r="K2686">
        <f t="shared" si="452"/>
        <v>1.316113323611111E-3</v>
      </c>
      <c r="L2686">
        <f t="shared" si="453"/>
        <v>347.53968834619559</v>
      </c>
      <c r="M2686">
        <f t="shared" si="454"/>
        <v>-240.88997408303783</v>
      </c>
      <c r="N2686">
        <f t="shared" si="455"/>
        <v>2258.9236185694585</v>
      </c>
      <c r="O2686">
        <f t="shared" si="456"/>
        <v>2482.3336467796248</v>
      </c>
      <c r="P2686">
        <f t="shared" si="457"/>
        <v>3327.8391722853021</v>
      </c>
      <c r="Q2686">
        <f t="shared" si="458"/>
        <v>9.2439977007925056E-2</v>
      </c>
    </row>
    <row r="2687" spans="5:17" x14ac:dyDescent="0.45">
      <c r="E2687">
        <v>268.5</v>
      </c>
      <c r="F2687">
        <v>47.35007968</v>
      </c>
      <c r="G2687">
        <f t="shared" si="460"/>
        <v>47.35007968</v>
      </c>
      <c r="H2687">
        <f t="shared" si="461"/>
        <v>47.350079679999993</v>
      </c>
      <c r="I2687">
        <f t="shared" si="451"/>
        <v>21.167379620147198</v>
      </c>
      <c r="J2687">
        <f t="shared" si="459"/>
        <v>-0.13417463209215441</v>
      </c>
      <c r="K2687">
        <f t="shared" si="452"/>
        <v>1.3152799911111111E-3</v>
      </c>
      <c r="L2687">
        <f t="shared" si="453"/>
        <v>347.36971817022106</v>
      </c>
      <c r="M2687">
        <f t="shared" si="454"/>
        <v>-242.90982678304408</v>
      </c>
      <c r="N2687">
        <f t="shared" si="455"/>
        <v>2211.1421760717199</v>
      </c>
      <c r="O2687">
        <f t="shared" si="456"/>
        <v>2429.8265671117802</v>
      </c>
      <c r="P2687">
        <f t="shared" si="457"/>
        <v>3270.1390847382199</v>
      </c>
      <c r="Q2687">
        <f t="shared" si="458"/>
        <v>9.0837196798283892E-2</v>
      </c>
    </row>
    <row r="2688" spans="5:17" x14ac:dyDescent="0.45">
      <c r="E2688">
        <v>268.60000000000002</v>
      </c>
      <c r="F2688">
        <v>47.320079710000002</v>
      </c>
      <c r="G2688">
        <f t="shared" si="460"/>
        <v>47.320079710000002</v>
      </c>
      <c r="H2688">
        <f t="shared" si="461"/>
        <v>47.320016626000005</v>
      </c>
      <c r="I2688">
        <f t="shared" si="451"/>
        <v>21.153940232487042</v>
      </c>
      <c r="J2688">
        <f t="shared" si="459"/>
        <v>-0.13617727651968892</v>
      </c>
      <c r="K2688">
        <f t="shared" si="452"/>
        <v>1.3144466586111113E-3</v>
      </c>
      <c r="L2688">
        <f t="shared" si="453"/>
        <v>347.19929967281826</v>
      </c>
      <c r="M2688">
        <f t="shared" si="454"/>
        <v>-246.53541534188821</v>
      </c>
      <c r="N2688">
        <f t="shared" si="455"/>
        <v>2129.4377927064829</v>
      </c>
      <c r="O2688">
        <f t="shared" si="456"/>
        <v>2340.0415304466846</v>
      </c>
      <c r="P2688">
        <f t="shared" si="457"/>
        <v>3171.4742092820711</v>
      </c>
      <c r="Q2688">
        <f t="shared" si="458"/>
        <v>8.8096505813390874E-2</v>
      </c>
    </row>
    <row r="2689" spans="5:17" x14ac:dyDescent="0.45">
      <c r="E2689">
        <v>268.7</v>
      </c>
      <c r="F2689">
        <v>47.290079740000003</v>
      </c>
      <c r="G2689">
        <f t="shared" si="460"/>
        <v>47.290079738000003</v>
      </c>
      <c r="H2689">
        <f t="shared" si="461"/>
        <v>47.289155701599995</v>
      </c>
      <c r="I2689">
        <f t="shared" si="451"/>
        <v>21.14014416484326</v>
      </c>
      <c r="J2689">
        <f t="shared" si="459"/>
        <v>-0.14153223635585022</v>
      </c>
      <c r="K2689">
        <f t="shared" si="452"/>
        <v>1.3136133261111114E-3</v>
      </c>
      <c r="L2689">
        <f t="shared" si="453"/>
        <v>347.02447086755353</v>
      </c>
      <c r="M2689">
        <f t="shared" si="454"/>
        <v>-256.23003753648231</v>
      </c>
      <c r="N2689">
        <f t="shared" si="455"/>
        <v>1919.4074099840957</v>
      </c>
      <c r="O2689">
        <f t="shared" si="456"/>
        <v>2109.2389120704347</v>
      </c>
      <c r="P2689">
        <f t="shared" si="457"/>
        <v>2917.8449583191591</v>
      </c>
      <c r="Q2689">
        <f t="shared" si="458"/>
        <v>8.1051248842198872E-2</v>
      </c>
    </row>
    <row r="2690" spans="5:17" x14ac:dyDescent="0.45">
      <c r="E2690">
        <v>268.8</v>
      </c>
      <c r="F2690">
        <v>47.260079769999997</v>
      </c>
      <c r="G2690">
        <f t="shared" si="460"/>
        <v>47.259764352000005</v>
      </c>
      <c r="H2690">
        <f t="shared" si="461"/>
        <v>47.256696906800002</v>
      </c>
      <c r="I2690">
        <f t="shared" si="451"/>
        <v>21.125633785215872</v>
      </c>
      <c r="J2690">
        <f t="shared" si="459"/>
        <v>-0.1504635144038069</v>
      </c>
      <c r="K2690">
        <f t="shared" si="452"/>
        <v>1.3127799936111112E-3</v>
      </c>
      <c r="L2690">
        <f t="shared" si="453"/>
        <v>346.84071310724414</v>
      </c>
      <c r="M2690">
        <f t="shared" si="454"/>
        <v>-272.39922816329397</v>
      </c>
      <c r="N2690">
        <f t="shared" si="455"/>
        <v>1572.6235493535523</v>
      </c>
      <c r="O2690">
        <f t="shared" si="456"/>
        <v>1728.1577465423652</v>
      </c>
      <c r="P2690">
        <f t="shared" si="457"/>
        <v>2499.0744467498516</v>
      </c>
      <c r="Q2690">
        <f t="shared" si="458"/>
        <v>6.9418734631940329E-2</v>
      </c>
    </row>
    <row r="2691" spans="5:17" x14ac:dyDescent="0.45">
      <c r="E2691">
        <v>268.89999999999998</v>
      </c>
      <c r="F2691">
        <v>47.230079789999998</v>
      </c>
      <c r="G2691">
        <f t="shared" si="460"/>
        <v>47.225775028000001</v>
      </c>
      <c r="H2691">
        <f t="shared" si="461"/>
        <v>47.221840242400006</v>
      </c>
      <c r="I2691">
        <f t="shared" ref="I2691:I2754" si="462">H2691*0.44704</f>
        <v>21.110051461962499</v>
      </c>
      <c r="J2691">
        <f t="shared" si="459"/>
        <v>-0.16297110708736184</v>
      </c>
      <c r="K2691">
        <f t="shared" ref="K2691:K2754" si="463">F2691*(0.1/3600)</f>
        <v>1.3119466608333334E-3</v>
      </c>
      <c r="L2691">
        <f t="shared" ref="L2691:L2754" si="464">(((1/2)*$B$8*$B$3*$B$4*(I2691^2))+($B$2*9.81*$B$5))</f>
        <v>346.64352087592698</v>
      </c>
      <c r="M2691">
        <f t="shared" ref="M2691:M2754" si="465">$B$2*J2691</f>
        <v>-295.0429807479739</v>
      </c>
      <c r="N2691">
        <f t="shared" ref="N2691:N2754" si="466">(L2691+M2691)*I2691</f>
        <v>1089.2900575661506</v>
      </c>
      <c r="O2691">
        <f t="shared" ref="O2691:O2754" si="467">IF(N2691&gt;0,N2691/$B$9,N2691*$B$9)</f>
        <v>1197.0220412814842</v>
      </c>
      <c r="P2691">
        <f t="shared" ref="P2691:P2754" si="468">O2691/$B$9+$B$10</f>
        <v>1915.4088365730595</v>
      </c>
      <c r="Q2691">
        <f t="shared" ref="Q2691:Q2754" si="469">P2691*(0.1/3600)</f>
        <v>5.3205801015918319E-2</v>
      </c>
    </row>
    <row r="2692" spans="5:17" x14ac:dyDescent="0.45">
      <c r="E2692">
        <v>269</v>
      </c>
      <c r="F2692">
        <v>47.198502750000003</v>
      </c>
      <c r="G2692">
        <f t="shared" si="460"/>
        <v>47.187785706</v>
      </c>
      <c r="H2692">
        <f t="shared" si="461"/>
        <v>47.183785709999995</v>
      </c>
      <c r="I2692">
        <f t="shared" si="462"/>
        <v>21.093039563798399</v>
      </c>
      <c r="J2692">
        <f t="shared" ref="J2692:J2755" si="470">(I2693-I2691)/0.2</f>
        <v>-0.1787730090573092</v>
      </c>
      <c r="K2692">
        <f t="shared" si="463"/>
        <v>1.3110695208333335E-3</v>
      </c>
      <c r="L2692">
        <f t="shared" si="464"/>
        <v>346.42840370291236</v>
      </c>
      <c r="M2692">
        <f t="shared" si="465"/>
        <v>-323.65075265321917</v>
      </c>
      <c r="N2692">
        <f t="shared" si="466"/>
        <v>480.44989476157258</v>
      </c>
      <c r="O2692">
        <f t="shared" si="467"/>
        <v>527.96691732040938</v>
      </c>
      <c r="P2692">
        <f t="shared" si="468"/>
        <v>1180.1834256268235</v>
      </c>
      <c r="Q2692">
        <f t="shared" si="469"/>
        <v>3.278287293407843E-2</v>
      </c>
    </row>
    <row r="2693" spans="5:17" x14ac:dyDescent="0.45">
      <c r="E2693">
        <v>269.10000000000002</v>
      </c>
      <c r="F2693">
        <v>47.150133089999997</v>
      </c>
      <c r="G2693">
        <f t="shared" ref="G2693:G2756" si="471">(SUM(F2691:F2695))/5</f>
        <v>47.145796387999994</v>
      </c>
      <c r="H2693">
        <f t="shared" ref="H2693:H2756" si="472">(SUM(G2691:G2695))/5</f>
        <v>47.141859475999993</v>
      </c>
      <c r="I2693">
        <f t="shared" si="462"/>
        <v>21.074296860151037</v>
      </c>
      <c r="J2693">
        <f t="shared" si="470"/>
        <v>-0.1945844285087972</v>
      </c>
      <c r="K2693">
        <f t="shared" si="463"/>
        <v>1.3097259191666667E-3</v>
      </c>
      <c r="L2693">
        <f t="shared" si="464"/>
        <v>346.19160110956341</v>
      </c>
      <c r="M2693">
        <f t="shared" si="465"/>
        <v>-352.2757550122127</v>
      </c>
      <c r="N2693">
        <f t="shared" si="466"/>
        <v>-128.21926548727762</v>
      </c>
      <c r="O2693">
        <f t="shared" si="467"/>
        <v>-116.67953159342264</v>
      </c>
      <c r="P2693">
        <f t="shared" si="468"/>
        <v>471.78073451272235</v>
      </c>
      <c r="Q2693">
        <f t="shared" si="469"/>
        <v>1.3105020403131176E-2</v>
      </c>
    </row>
    <row r="2694" spans="5:17" x14ac:dyDescent="0.45">
      <c r="E2694">
        <v>269.2</v>
      </c>
      <c r="F2694">
        <v>47.100133130000003</v>
      </c>
      <c r="G2694">
        <f t="shared" si="471"/>
        <v>47.099807076000005</v>
      </c>
      <c r="H2694">
        <f t="shared" si="472"/>
        <v>47.096731116000001</v>
      </c>
      <c r="I2694">
        <f t="shared" si="462"/>
        <v>21.05412267809664</v>
      </c>
      <c r="J2694">
        <f t="shared" si="470"/>
        <v>-0.20711105257918305</v>
      </c>
      <c r="K2694">
        <f t="shared" si="463"/>
        <v>1.308337031388889E-3</v>
      </c>
      <c r="L2694">
        <f t="shared" si="464"/>
        <v>345.93694790283683</v>
      </c>
      <c r="M2694">
        <f t="shared" si="465"/>
        <v>-374.9539620299434</v>
      </c>
      <c r="N2694">
        <f t="shared" si="466"/>
        <v>-610.92777518416483</v>
      </c>
      <c r="O2694">
        <f t="shared" si="467"/>
        <v>-555.94427541759001</v>
      </c>
      <c r="P2694">
        <f t="shared" si="468"/>
        <v>-10.92777518416483</v>
      </c>
      <c r="Q2694">
        <f t="shared" si="469"/>
        <v>-3.0354931067124526E-4</v>
      </c>
    </row>
    <row r="2695" spans="5:17" x14ac:dyDescent="0.45">
      <c r="E2695">
        <v>269.3</v>
      </c>
      <c r="F2695">
        <v>47.050133180000003</v>
      </c>
      <c r="G2695">
        <f t="shared" si="471"/>
        <v>47.050133182000003</v>
      </c>
      <c r="H2695">
        <f t="shared" si="472"/>
        <v>47.049200630000001</v>
      </c>
      <c r="I2695">
        <f t="shared" si="462"/>
        <v>21.0328746496352</v>
      </c>
      <c r="J2695">
        <f t="shared" si="470"/>
        <v>-0.21606135843773799</v>
      </c>
      <c r="K2695">
        <f t="shared" si="463"/>
        <v>1.3069481438888891E-3</v>
      </c>
      <c r="L2695">
        <f t="shared" si="464"/>
        <v>345.66900353735787</v>
      </c>
      <c r="M2695">
        <f t="shared" si="465"/>
        <v>-391.15760061539231</v>
      </c>
      <c r="N2695">
        <f t="shared" si="466"/>
        <v>-956.75596033006047</v>
      </c>
      <c r="O2695">
        <f t="shared" si="467"/>
        <v>-870.64792390035507</v>
      </c>
      <c r="P2695">
        <f t="shared" si="468"/>
        <v>-356.75596033006047</v>
      </c>
      <c r="Q2695">
        <f t="shared" si="469"/>
        <v>-9.9098877869461255E-3</v>
      </c>
    </row>
    <row r="2696" spans="5:17" x14ac:dyDescent="0.45">
      <c r="E2696">
        <v>269.39999999999998</v>
      </c>
      <c r="F2696">
        <v>47.000133230000003</v>
      </c>
      <c r="G2696">
        <f t="shared" si="471"/>
        <v>47.000133228000003</v>
      </c>
      <c r="H2696">
        <f t="shared" si="472"/>
        <v>47.000068017200007</v>
      </c>
      <c r="I2696">
        <f t="shared" si="462"/>
        <v>21.010910406409092</v>
      </c>
      <c r="J2696">
        <f t="shared" si="470"/>
        <v>-0.22143534876672533</v>
      </c>
      <c r="K2696">
        <f t="shared" si="463"/>
        <v>1.305559256388889E-3</v>
      </c>
      <c r="L2696">
        <f t="shared" si="464"/>
        <v>345.39231185849314</v>
      </c>
      <c r="M2696">
        <f t="shared" si="465"/>
        <v>-400.88667562453037</v>
      </c>
      <c r="N2696">
        <f t="shared" si="466"/>
        <v>-1165.9871051488831</v>
      </c>
      <c r="O2696">
        <f t="shared" si="467"/>
        <v>-1061.0482656854836</v>
      </c>
      <c r="P2696">
        <f t="shared" si="468"/>
        <v>-565.98710514888307</v>
      </c>
      <c r="Q2696">
        <f t="shared" si="469"/>
        <v>-1.5721864031913418E-2</v>
      </c>
    </row>
    <row r="2697" spans="5:17" x14ac:dyDescent="0.45">
      <c r="E2697">
        <v>269.5</v>
      </c>
      <c r="F2697">
        <v>46.950133280000003</v>
      </c>
      <c r="G2697">
        <f t="shared" si="471"/>
        <v>46.950133276000003</v>
      </c>
      <c r="H2697">
        <f t="shared" si="472"/>
        <v>46.950133276400003</v>
      </c>
      <c r="I2697">
        <f t="shared" si="462"/>
        <v>20.988587579881855</v>
      </c>
      <c r="J2697">
        <f t="shared" si="470"/>
        <v>-0.22337402713471732</v>
      </c>
      <c r="K2697">
        <f t="shared" si="463"/>
        <v>1.3041703688888889E-3</v>
      </c>
      <c r="L2697">
        <f t="shared" si="464"/>
        <v>345.11139918647484</v>
      </c>
      <c r="M2697">
        <f t="shared" si="465"/>
        <v>-404.39645999445156</v>
      </c>
      <c r="N2697">
        <f t="shared" si="466"/>
        <v>-1244.3096909468406</v>
      </c>
      <c r="O2697">
        <f t="shared" si="467"/>
        <v>-1132.3218187616251</v>
      </c>
      <c r="P2697">
        <f t="shared" si="468"/>
        <v>-644.30969094684065</v>
      </c>
      <c r="Q2697">
        <f t="shared" si="469"/>
        <v>-1.7897491415190019E-2</v>
      </c>
    </row>
    <row r="2698" spans="5:17" x14ac:dyDescent="0.45">
      <c r="E2698">
        <v>269.60000000000002</v>
      </c>
      <c r="F2698">
        <v>46.900133320000002</v>
      </c>
      <c r="G2698">
        <f t="shared" si="471"/>
        <v>46.900133324000009</v>
      </c>
      <c r="H2698">
        <f t="shared" si="472"/>
        <v>46.900133323600009</v>
      </c>
      <c r="I2698">
        <f t="shared" si="462"/>
        <v>20.966235600982149</v>
      </c>
      <c r="J2698">
        <f t="shared" si="470"/>
        <v>-0.22351978810302597</v>
      </c>
      <c r="K2698">
        <f t="shared" si="463"/>
        <v>1.3027814811111113E-3</v>
      </c>
      <c r="L2698">
        <f t="shared" si="464"/>
        <v>344.83041885472687</v>
      </c>
      <c r="M2698">
        <f t="shared" si="465"/>
        <v>-404.66034573061114</v>
      </c>
      <c r="N2698">
        <f t="shared" si="466"/>
        <v>-1254.4083428693234</v>
      </c>
      <c r="O2698">
        <f t="shared" si="467"/>
        <v>-1141.5115920110843</v>
      </c>
      <c r="P2698">
        <f t="shared" si="468"/>
        <v>-654.40834286932341</v>
      </c>
      <c r="Q2698">
        <f t="shared" si="469"/>
        <v>-1.8178009524147873E-2</v>
      </c>
    </row>
    <row r="2699" spans="5:17" x14ac:dyDescent="0.45">
      <c r="E2699">
        <v>269.7</v>
      </c>
      <c r="F2699">
        <v>46.850133370000002</v>
      </c>
      <c r="G2699">
        <f t="shared" si="471"/>
        <v>46.850133372000002</v>
      </c>
      <c r="H2699">
        <f t="shared" si="472"/>
        <v>46.850133371200002</v>
      </c>
      <c r="I2699">
        <f t="shared" si="462"/>
        <v>20.94388362226125</v>
      </c>
      <c r="J2699">
        <f t="shared" si="470"/>
        <v>-0.22351978720898558</v>
      </c>
      <c r="K2699">
        <f t="shared" si="463"/>
        <v>1.3013925936111112E-3</v>
      </c>
      <c r="L2699">
        <f t="shared" si="464"/>
        <v>344.54973791709131</v>
      </c>
      <c r="M2699">
        <f t="shared" si="465"/>
        <v>-404.66034411203992</v>
      </c>
      <c r="N2699">
        <f t="shared" si="466"/>
        <v>-1258.94954061058</v>
      </c>
      <c r="O2699">
        <f t="shared" si="467"/>
        <v>-1145.6440819556278</v>
      </c>
      <c r="P2699">
        <f t="shared" si="468"/>
        <v>-658.94954061058002</v>
      </c>
      <c r="Q2699">
        <f t="shared" si="469"/>
        <v>-1.8304153905849444E-2</v>
      </c>
    </row>
    <row r="2700" spans="5:17" x14ac:dyDescent="0.45">
      <c r="E2700">
        <v>269.8</v>
      </c>
      <c r="F2700">
        <v>46.800133420000002</v>
      </c>
      <c r="G2700">
        <f t="shared" si="471"/>
        <v>46.800133418000001</v>
      </c>
      <c r="H2700">
        <f t="shared" si="472"/>
        <v>46.800133418800002</v>
      </c>
      <c r="I2700">
        <f t="shared" si="462"/>
        <v>20.921531643540352</v>
      </c>
      <c r="J2700">
        <f t="shared" si="470"/>
        <v>-0.22351978720895005</v>
      </c>
      <c r="K2700">
        <f t="shared" si="463"/>
        <v>1.3000037061111113E-3</v>
      </c>
      <c r="L2700">
        <f t="shared" si="464"/>
        <v>344.26935637131919</v>
      </c>
      <c r="M2700">
        <f t="shared" si="465"/>
        <v>-404.66034411197563</v>
      </c>
      <c r="N2700">
        <f t="shared" si="466"/>
        <v>-1263.4719610008012</v>
      </c>
      <c r="O2700">
        <f t="shared" si="467"/>
        <v>-1149.7594845107292</v>
      </c>
      <c r="P2700">
        <f t="shared" si="468"/>
        <v>-663.47196100080123</v>
      </c>
      <c r="Q2700">
        <f t="shared" si="469"/>
        <v>-1.8429776694466701E-2</v>
      </c>
    </row>
    <row r="2701" spans="5:17" x14ac:dyDescent="0.45">
      <c r="E2701">
        <v>269.89999999999998</v>
      </c>
      <c r="F2701">
        <v>46.750133470000002</v>
      </c>
      <c r="G2701">
        <f t="shared" si="471"/>
        <v>46.750133466000001</v>
      </c>
      <c r="H2701">
        <f t="shared" si="472"/>
        <v>46.750133466400008</v>
      </c>
      <c r="I2701">
        <f t="shared" si="462"/>
        <v>20.89917966481946</v>
      </c>
      <c r="J2701">
        <f t="shared" si="470"/>
        <v>-0.22351978720895005</v>
      </c>
      <c r="K2701">
        <f t="shared" si="463"/>
        <v>1.2986148186111112E-3</v>
      </c>
      <c r="L2701">
        <f t="shared" si="464"/>
        <v>343.98927421741053</v>
      </c>
      <c r="M2701">
        <f t="shared" si="465"/>
        <v>-404.66034411197563</v>
      </c>
      <c r="N2701">
        <f t="shared" si="466"/>
        <v>-1267.9755901833353</v>
      </c>
      <c r="O2701">
        <f t="shared" si="467"/>
        <v>-1153.857787066835</v>
      </c>
      <c r="P2701">
        <f t="shared" si="468"/>
        <v>-667.97559018333527</v>
      </c>
      <c r="Q2701">
        <f t="shared" si="469"/>
        <v>-1.8554877505092646E-2</v>
      </c>
    </row>
    <row r="2702" spans="5:17" x14ac:dyDescent="0.45">
      <c r="E2702">
        <v>270</v>
      </c>
      <c r="F2702">
        <v>46.700133510000001</v>
      </c>
      <c r="G2702">
        <f t="shared" si="471"/>
        <v>46.700133514000001</v>
      </c>
      <c r="H2702">
        <f t="shared" si="472"/>
        <v>46.700133514000001</v>
      </c>
      <c r="I2702">
        <f t="shared" si="462"/>
        <v>20.876827686098562</v>
      </c>
      <c r="J2702">
        <f t="shared" si="470"/>
        <v>-0.22351978631490965</v>
      </c>
      <c r="K2702">
        <f t="shared" si="463"/>
        <v>1.2972259308333333E-3</v>
      </c>
      <c r="L2702">
        <f t="shared" si="464"/>
        <v>343.70949145536531</v>
      </c>
      <c r="M2702">
        <f t="shared" si="465"/>
        <v>-404.66034249340441</v>
      </c>
      <c r="N2702">
        <f t="shared" si="466"/>
        <v>-1272.460414442204</v>
      </c>
      <c r="O2702">
        <f t="shared" si="467"/>
        <v>-1157.9389771424057</v>
      </c>
      <c r="P2702">
        <f t="shared" si="468"/>
        <v>-672.46041444220418</v>
      </c>
      <c r="Q2702">
        <f t="shared" si="469"/>
        <v>-1.8679455956727896E-2</v>
      </c>
    </row>
    <row r="2703" spans="5:17" x14ac:dyDescent="0.45">
      <c r="E2703">
        <v>270.10000000000002</v>
      </c>
      <c r="F2703">
        <v>46.65013356</v>
      </c>
      <c r="G2703">
        <f t="shared" si="471"/>
        <v>46.650133562000001</v>
      </c>
      <c r="H2703">
        <f t="shared" si="472"/>
        <v>46.650133562000001</v>
      </c>
      <c r="I2703">
        <f t="shared" si="462"/>
        <v>20.854475707556478</v>
      </c>
      <c r="J2703">
        <f t="shared" si="470"/>
        <v>-0.22351978542081596</v>
      </c>
      <c r="K2703">
        <f t="shared" si="463"/>
        <v>1.2958370433333334E-3</v>
      </c>
      <c r="L2703">
        <f t="shared" si="464"/>
        <v>343.43000808741806</v>
      </c>
      <c r="M2703">
        <f t="shared" si="465"/>
        <v>-404.66034087473668</v>
      </c>
      <c r="N2703">
        <f t="shared" si="466"/>
        <v>-1276.9264876787349</v>
      </c>
      <c r="O2703">
        <f t="shared" si="467"/>
        <v>-1162.0031037876488</v>
      </c>
      <c r="P2703">
        <f t="shared" si="468"/>
        <v>-676.92648767873493</v>
      </c>
      <c r="Q2703">
        <f t="shared" si="469"/>
        <v>-1.8803513546631526E-2</v>
      </c>
    </row>
    <row r="2704" spans="5:17" x14ac:dyDescent="0.45">
      <c r="E2704">
        <v>270.2</v>
      </c>
      <c r="F2704">
        <v>46.60013361</v>
      </c>
      <c r="G2704">
        <f t="shared" si="471"/>
        <v>46.60013361</v>
      </c>
      <c r="H2704">
        <f t="shared" si="472"/>
        <v>46.60013361</v>
      </c>
      <c r="I2704">
        <f t="shared" si="462"/>
        <v>20.832123729014398</v>
      </c>
      <c r="J2704">
        <f t="shared" si="470"/>
        <v>-0.22351978542081596</v>
      </c>
      <c r="K2704">
        <f t="shared" si="463"/>
        <v>1.2944481558333333E-3</v>
      </c>
      <c r="L2704">
        <f t="shared" si="464"/>
        <v>343.15082411132954</v>
      </c>
      <c r="M2704">
        <f t="shared" si="465"/>
        <v>-404.66034087473668</v>
      </c>
      <c r="N2704">
        <f t="shared" si="466"/>
        <v>-1281.3738637271827</v>
      </c>
      <c r="O2704">
        <f t="shared" si="467"/>
        <v>-1166.0502159917362</v>
      </c>
      <c r="P2704">
        <f t="shared" si="468"/>
        <v>-681.37386372718265</v>
      </c>
      <c r="Q2704">
        <f t="shared" si="469"/>
        <v>-1.8927051770199519E-2</v>
      </c>
    </row>
    <row r="2705" spans="5:17" x14ac:dyDescent="0.45">
      <c r="E2705">
        <v>270.3</v>
      </c>
      <c r="F2705">
        <v>46.55013366</v>
      </c>
      <c r="G2705">
        <f t="shared" si="471"/>
        <v>46.550133658</v>
      </c>
      <c r="H2705">
        <f t="shared" si="472"/>
        <v>46.550133657999993</v>
      </c>
      <c r="I2705">
        <f t="shared" si="462"/>
        <v>20.809771750472315</v>
      </c>
      <c r="J2705">
        <f t="shared" si="470"/>
        <v>-0.22351978542081596</v>
      </c>
      <c r="K2705">
        <f t="shared" si="463"/>
        <v>1.2930592683333335E-3</v>
      </c>
      <c r="L2705">
        <f t="shared" si="464"/>
        <v>342.87193952709958</v>
      </c>
      <c r="M2705">
        <f t="shared" si="465"/>
        <v>-404.66034087473668</v>
      </c>
      <c r="N2705">
        <f t="shared" si="466"/>
        <v>-1285.8025288709039</v>
      </c>
      <c r="O2705">
        <f t="shared" si="467"/>
        <v>-1170.0803012725225</v>
      </c>
      <c r="P2705">
        <f t="shared" si="468"/>
        <v>-685.80252887090387</v>
      </c>
      <c r="Q2705">
        <f t="shared" si="469"/>
        <v>-1.9050070246413996E-2</v>
      </c>
    </row>
    <row r="2706" spans="5:17" x14ac:dyDescent="0.45">
      <c r="E2706">
        <v>270.39999999999998</v>
      </c>
      <c r="F2706">
        <v>46.50013371</v>
      </c>
      <c r="G2706">
        <f t="shared" si="471"/>
        <v>46.500133706</v>
      </c>
      <c r="H2706">
        <f t="shared" si="472"/>
        <v>46.500133705999993</v>
      </c>
      <c r="I2706">
        <f t="shared" si="462"/>
        <v>20.787419771930235</v>
      </c>
      <c r="J2706">
        <f t="shared" si="470"/>
        <v>-0.2235197863148386</v>
      </c>
      <c r="K2706">
        <f t="shared" si="463"/>
        <v>1.2916703808333334E-3</v>
      </c>
      <c r="L2706">
        <f t="shared" si="464"/>
        <v>342.59335433472836</v>
      </c>
      <c r="M2706">
        <f t="shared" si="465"/>
        <v>-404.66034249327578</v>
      </c>
      <c r="N2706">
        <f t="shared" si="466"/>
        <v>-1290.2125368311483</v>
      </c>
      <c r="O2706">
        <f t="shared" si="467"/>
        <v>-1174.0934085163451</v>
      </c>
      <c r="P2706">
        <f t="shared" si="468"/>
        <v>-690.21253683114833</v>
      </c>
      <c r="Q2706">
        <f t="shared" si="469"/>
        <v>-1.9172570467531899E-2</v>
      </c>
    </row>
    <row r="2707" spans="5:17" x14ac:dyDescent="0.45">
      <c r="E2707">
        <v>270.5</v>
      </c>
      <c r="F2707">
        <v>46.450133749999999</v>
      </c>
      <c r="G2707">
        <f t="shared" si="471"/>
        <v>46.450133753999992</v>
      </c>
      <c r="H2707">
        <f t="shared" si="472"/>
        <v>46.450133753600007</v>
      </c>
      <c r="I2707">
        <f t="shared" si="462"/>
        <v>20.765067793209347</v>
      </c>
      <c r="J2707">
        <f t="shared" si="470"/>
        <v>-0.22330393126271275</v>
      </c>
      <c r="K2707">
        <f t="shared" si="463"/>
        <v>1.2902814930555557E-3</v>
      </c>
      <c r="L2707">
        <f t="shared" si="464"/>
        <v>342.31506853199079</v>
      </c>
      <c r="M2707">
        <f t="shared" si="465"/>
        <v>-404.26955838971941</v>
      </c>
      <c r="N2707">
        <f t="shared" si="466"/>
        <v>-1286.4891819894356</v>
      </c>
      <c r="O2707">
        <f t="shared" si="467"/>
        <v>-1170.7051556103863</v>
      </c>
      <c r="P2707">
        <f t="shared" si="468"/>
        <v>-686.48918198943556</v>
      </c>
      <c r="Q2707">
        <f t="shared" si="469"/>
        <v>-1.906914394415099E-2</v>
      </c>
    </row>
    <row r="2708" spans="5:17" x14ac:dyDescent="0.45">
      <c r="E2708">
        <v>270.60000000000002</v>
      </c>
      <c r="F2708">
        <v>46.400133799999999</v>
      </c>
      <c r="G2708">
        <f t="shared" si="471"/>
        <v>46.400133801999992</v>
      </c>
      <c r="H2708">
        <f t="shared" si="472"/>
        <v>46.400230372399996</v>
      </c>
      <c r="I2708">
        <f t="shared" si="462"/>
        <v>20.742758985677693</v>
      </c>
      <c r="J2708">
        <f t="shared" si="470"/>
        <v>-0.22041302550787734</v>
      </c>
      <c r="K2708">
        <f t="shared" si="463"/>
        <v>1.2888926055555556E-3</v>
      </c>
      <c r="L2708">
        <f t="shared" si="464"/>
        <v>342.03761874268503</v>
      </c>
      <c r="M2708">
        <f t="shared" si="465"/>
        <v>-399.03586104169267</v>
      </c>
      <c r="N2708">
        <f t="shared" si="466"/>
        <v>-1182.3008026155751</v>
      </c>
      <c r="O2708">
        <f t="shared" si="467"/>
        <v>-1075.8937303801733</v>
      </c>
      <c r="P2708">
        <f t="shared" si="468"/>
        <v>-582.30080261557509</v>
      </c>
      <c r="Q2708">
        <f t="shared" si="469"/>
        <v>-1.6175022294877085E-2</v>
      </c>
    </row>
    <row r="2709" spans="5:17" x14ac:dyDescent="0.45">
      <c r="E2709">
        <v>270.7</v>
      </c>
      <c r="F2709">
        <v>46.350133849999999</v>
      </c>
      <c r="G2709">
        <f t="shared" si="471"/>
        <v>46.350133847999999</v>
      </c>
      <c r="H2709">
        <f t="shared" si="472"/>
        <v>46.351523774399993</v>
      </c>
      <c r="I2709">
        <f t="shared" si="462"/>
        <v>20.720985188107772</v>
      </c>
      <c r="J2709">
        <f t="shared" si="470"/>
        <v>-0.21238068946686894</v>
      </c>
      <c r="K2709">
        <f t="shared" si="463"/>
        <v>1.2875037180555555E-3</v>
      </c>
      <c r="L2709">
        <f t="shared" si="464"/>
        <v>341.76711034973528</v>
      </c>
      <c r="M2709">
        <f t="shared" si="465"/>
        <v>-384.49411551229582</v>
      </c>
      <c r="N2709">
        <f t="shared" si="466"/>
        <v>-885.34564110562133</v>
      </c>
      <c r="O2709">
        <f t="shared" si="467"/>
        <v>-805.66453340611542</v>
      </c>
      <c r="P2709">
        <f t="shared" si="468"/>
        <v>-285.34564110562133</v>
      </c>
      <c r="Q2709">
        <f t="shared" si="469"/>
        <v>-7.926267808489481E-3</v>
      </c>
    </row>
    <row r="2710" spans="5:17" x14ac:dyDescent="0.45">
      <c r="E2710">
        <v>270.8</v>
      </c>
      <c r="F2710">
        <v>46.300133899999999</v>
      </c>
      <c r="G2710">
        <f t="shared" si="471"/>
        <v>46.300616752000003</v>
      </c>
      <c r="H2710">
        <f t="shared" si="472"/>
        <v>46.305213957999996</v>
      </c>
      <c r="I2710">
        <f t="shared" si="462"/>
        <v>20.700282847784319</v>
      </c>
      <c r="J2710">
        <f t="shared" si="470"/>
        <v>-0.19898387968446229</v>
      </c>
      <c r="K2710">
        <f t="shared" si="463"/>
        <v>1.2861148305555556E-3</v>
      </c>
      <c r="L2710">
        <f t="shared" si="464"/>
        <v>341.51017676242822</v>
      </c>
      <c r="M2710">
        <f t="shared" si="465"/>
        <v>-360.24052380909882</v>
      </c>
      <c r="N2710">
        <f t="shared" si="466"/>
        <v>-387.72348170324312</v>
      </c>
      <c r="O2710">
        <f t="shared" si="467"/>
        <v>-352.82836834995123</v>
      </c>
      <c r="P2710">
        <f t="shared" si="468"/>
        <v>212.27651829675688</v>
      </c>
      <c r="Q2710">
        <f t="shared" si="469"/>
        <v>5.8965699526876917E-3</v>
      </c>
    </row>
    <row r="2711" spans="5:17" x14ac:dyDescent="0.45">
      <c r="E2711">
        <v>270.89999999999998</v>
      </c>
      <c r="F2711">
        <v>46.250133939999998</v>
      </c>
      <c r="G2711">
        <f t="shared" si="471"/>
        <v>46.256600715999994</v>
      </c>
      <c r="H2711">
        <f t="shared" si="472"/>
        <v>46.262500922000001</v>
      </c>
      <c r="I2711">
        <f t="shared" si="462"/>
        <v>20.681188412170879</v>
      </c>
      <c r="J2711">
        <f t="shared" si="470"/>
        <v>-0.18022259347839409</v>
      </c>
      <c r="K2711">
        <f t="shared" si="463"/>
        <v>1.2847259427777777E-3</v>
      </c>
      <c r="L2711">
        <f t="shared" si="464"/>
        <v>341.27342631929889</v>
      </c>
      <c r="M2711">
        <f t="shared" si="465"/>
        <v>-326.27508107613062</v>
      </c>
      <c r="N2711">
        <f t="shared" si="466"/>
        <v>310.18360384474994</v>
      </c>
      <c r="O2711">
        <f t="shared" si="467"/>
        <v>340.86110312609884</v>
      </c>
      <c r="P2711">
        <f t="shared" si="468"/>
        <v>974.57264079791082</v>
      </c>
      <c r="Q2711">
        <f t="shared" si="469"/>
        <v>2.7071462244386411E-2</v>
      </c>
    </row>
    <row r="2712" spans="5:17" x14ac:dyDescent="0.45">
      <c r="E2712">
        <v>271</v>
      </c>
      <c r="F2712">
        <v>46.202548270000001</v>
      </c>
      <c r="G2712">
        <f t="shared" si="471"/>
        <v>46.218584671999999</v>
      </c>
      <c r="H2712">
        <f t="shared" si="472"/>
        <v>46.224584665999998</v>
      </c>
      <c r="I2712">
        <f t="shared" si="462"/>
        <v>20.66423832908864</v>
      </c>
      <c r="J2712">
        <f t="shared" si="470"/>
        <v>-0.15652854363519708</v>
      </c>
      <c r="K2712">
        <f t="shared" si="463"/>
        <v>1.2834041186111113E-3</v>
      </c>
      <c r="L2712">
        <f t="shared" si="464"/>
        <v>341.06344659695526</v>
      </c>
      <c r="M2712">
        <f t="shared" si="465"/>
        <v>-283.37936037650712</v>
      </c>
      <c r="N2712">
        <f t="shared" si="466"/>
        <v>1191.9977054550382</v>
      </c>
      <c r="O2712">
        <f t="shared" si="467"/>
        <v>1309.8875884121298</v>
      </c>
      <c r="P2712">
        <f t="shared" si="468"/>
        <v>2039.4369103429997</v>
      </c>
      <c r="Q2712">
        <f t="shared" si="469"/>
        <v>5.6651025287305548E-2</v>
      </c>
    </row>
    <row r="2713" spans="5:17" x14ac:dyDescent="0.45">
      <c r="E2713">
        <v>271.10000000000002</v>
      </c>
      <c r="F2713">
        <v>46.180053620000002</v>
      </c>
      <c r="G2713">
        <f t="shared" si="471"/>
        <v>46.186568621999996</v>
      </c>
      <c r="H2713">
        <f t="shared" si="472"/>
        <v>46.192472045999999</v>
      </c>
      <c r="I2713">
        <f t="shared" si="462"/>
        <v>20.64988270344384</v>
      </c>
      <c r="J2713">
        <f t="shared" si="470"/>
        <v>-0.13282011966783358</v>
      </c>
      <c r="K2713">
        <f t="shared" si="463"/>
        <v>1.2827792672222224E-3</v>
      </c>
      <c r="L2713">
        <f t="shared" si="464"/>
        <v>340.88574198910999</v>
      </c>
      <c r="M2713">
        <f t="shared" si="465"/>
        <v>-240.45761675468887</v>
      </c>
      <c r="N2713">
        <f t="shared" si="466"/>
        <v>2073.8290062175643</v>
      </c>
      <c r="O2713">
        <f t="shared" si="467"/>
        <v>2278.9329738654551</v>
      </c>
      <c r="P2713">
        <f t="shared" si="468"/>
        <v>3104.3219493026977</v>
      </c>
      <c r="Q2713">
        <f t="shared" si="469"/>
        <v>8.6231165258408279E-2</v>
      </c>
    </row>
    <row r="2714" spans="5:17" x14ac:dyDescent="0.45">
      <c r="E2714">
        <v>271.2</v>
      </c>
      <c r="F2714">
        <v>46.16005363</v>
      </c>
      <c r="G2714">
        <f t="shared" si="471"/>
        <v>46.160552568</v>
      </c>
      <c r="H2714">
        <f t="shared" si="472"/>
        <v>46.165162636800005</v>
      </c>
      <c r="I2714">
        <f t="shared" si="462"/>
        <v>20.637674305155073</v>
      </c>
      <c r="J2714">
        <f t="shared" si="470"/>
        <v>-0.11403008163711092</v>
      </c>
      <c r="K2714">
        <f t="shared" si="463"/>
        <v>1.2822237119444445E-3</v>
      </c>
      <c r="L2714">
        <f t="shared" si="464"/>
        <v>340.73471452761328</v>
      </c>
      <c r="M2714">
        <f t="shared" si="465"/>
        <v>-206.44012170275693</v>
      </c>
      <c r="N2714">
        <f t="shared" si="466"/>
        <v>2771.5280676628008</v>
      </c>
      <c r="O2714">
        <f t="shared" si="467"/>
        <v>3045.6352391898909</v>
      </c>
      <c r="P2714">
        <f t="shared" si="468"/>
        <v>3946.8519111976821</v>
      </c>
      <c r="Q2714">
        <f t="shared" si="469"/>
        <v>0.10963477531104673</v>
      </c>
    </row>
    <row r="2715" spans="5:17" x14ac:dyDescent="0.45">
      <c r="E2715">
        <v>271.3</v>
      </c>
      <c r="F2715">
        <v>46.140053649999999</v>
      </c>
      <c r="G2715">
        <f t="shared" si="471"/>
        <v>46.140053651999999</v>
      </c>
      <c r="H2715">
        <f t="shared" si="472"/>
        <v>46.141456440400006</v>
      </c>
      <c r="I2715">
        <f t="shared" si="462"/>
        <v>20.627076687116418</v>
      </c>
      <c r="J2715">
        <f t="shared" si="470"/>
        <v>-0.10060451645376389</v>
      </c>
      <c r="K2715">
        <f t="shared" si="463"/>
        <v>1.2816681569444445E-3</v>
      </c>
      <c r="L2715">
        <f t="shared" si="464"/>
        <v>340.60368609729642</v>
      </c>
      <c r="M2715">
        <f t="shared" si="465"/>
        <v>-182.13447120608612</v>
      </c>
      <c r="N2715">
        <f t="shared" si="466"/>
        <v>3268.7566481081258</v>
      </c>
      <c r="O2715">
        <f t="shared" si="467"/>
        <v>3592.0402726462921</v>
      </c>
      <c r="P2715">
        <f t="shared" si="468"/>
        <v>4547.2970029080134</v>
      </c>
      <c r="Q2715">
        <f t="shared" si="469"/>
        <v>0.12631380563633371</v>
      </c>
    </row>
    <row r="2716" spans="5:17" x14ac:dyDescent="0.45">
      <c r="E2716">
        <v>271.39999999999998</v>
      </c>
      <c r="F2716">
        <v>46.120053669999997</v>
      </c>
      <c r="G2716">
        <f t="shared" si="471"/>
        <v>46.120053670000004</v>
      </c>
      <c r="H2716">
        <f t="shared" si="472"/>
        <v>46.120153458000004</v>
      </c>
      <c r="I2716">
        <f t="shared" si="462"/>
        <v>20.617553401864321</v>
      </c>
      <c r="J2716">
        <f t="shared" si="470"/>
        <v>-9.2543426800002493E-2</v>
      </c>
      <c r="K2716">
        <f t="shared" si="463"/>
        <v>1.2811126019444444E-3</v>
      </c>
      <c r="L2716">
        <f t="shared" si="464"/>
        <v>340.48599807820159</v>
      </c>
      <c r="M2716">
        <f t="shared" si="465"/>
        <v>-167.54067012055091</v>
      </c>
      <c r="N2716">
        <f t="shared" si="466"/>
        <v>3565.7095347698014</v>
      </c>
      <c r="O2716">
        <f t="shared" si="467"/>
        <v>3918.3621261206608</v>
      </c>
      <c r="P2716">
        <f t="shared" si="468"/>
        <v>4905.8924462864406</v>
      </c>
      <c r="Q2716">
        <f t="shared" si="469"/>
        <v>0.13627479017462335</v>
      </c>
    </row>
    <row r="2717" spans="5:17" x14ac:dyDescent="0.45">
      <c r="E2717">
        <v>271.5</v>
      </c>
      <c r="F2717">
        <v>46.100053690000003</v>
      </c>
      <c r="G2717">
        <f t="shared" si="471"/>
        <v>46.100053690000003</v>
      </c>
      <c r="H2717">
        <f t="shared" si="472"/>
        <v>46.100053690400003</v>
      </c>
      <c r="I2717">
        <f t="shared" si="462"/>
        <v>20.608568001756417</v>
      </c>
      <c r="J2717">
        <f t="shared" si="470"/>
        <v>-8.9630956729607192E-2</v>
      </c>
      <c r="K2717">
        <f t="shared" si="463"/>
        <v>1.2805570469444445E-3</v>
      </c>
      <c r="L2717">
        <f t="shared" si="464"/>
        <v>340.3750070319374</v>
      </c>
      <c r="M2717">
        <f t="shared" si="465"/>
        <v>-162.26793272392726</v>
      </c>
      <c r="N2717">
        <f t="shared" si="466"/>
        <v>3670.5317524705101</v>
      </c>
      <c r="O2717">
        <f t="shared" si="467"/>
        <v>4033.5513763412196</v>
      </c>
      <c r="P2717">
        <f t="shared" si="468"/>
        <v>5032.4740399354059</v>
      </c>
      <c r="Q2717">
        <f t="shared" si="469"/>
        <v>0.13979094555376129</v>
      </c>
    </row>
    <row r="2718" spans="5:17" x14ac:dyDescent="0.45">
      <c r="E2718">
        <v>271.60000000000002</v>
      </c>
      <c r="F2718">
        <v>46.080053710000001</v>
      </c>
      <c r="G2718">
        <f t="shared" si="471"/>
        <v>46.080053710000001</v>
      </c>
      <c r="H2718">
        <f t="shared" si="472"/>
        <v>46.080053710000001</v>
      </c>
      <c r="I2718">
        <f t="shared" si="462"/>
        <v>20.599627210518399</v>
      </c>
      <c r="J2718">
        <f t="shared" si="470"/>
        <v>-8.9407911486087954E-2</v>
      </c>
      <c r="K2718">
        <f t="shared" si="463"/>
        <v>1.2800014919444446E-3</v>
      </c>
      <c r="L2718">
        <f t="shared" si="464"/>
        <v>340.26461503343239</v>
      </c>
      <c r="M2718">
        <f t="shared" si="465"/>
        <v>-161.86413149396876</v>
      </c>
      <c r="N2718">
        <f t="shared" si="466"/>
        <v>3674.9834550891746</v>
      </c>
      <c r="O2718">
        <f t="shared" si="467"/>
        <v>4038.4433572408511</v>
      </c>
      <c r="P2718">
        <f t="shared" si="468"/>
        <v>5037.849843121814</v>
      </c>
      <c r="Q2718">
        <f t="shared" si="469"/>
        <v>0.13994027342005039</v>
      </c>
    </row>
    <row r="2719" spans="5:17" x14ac:dyDescent="0.45">
      <c r="E2719">
        <v>271.7</v>
      </c>
      <c r="F2719">
        <v>46.06005373</v>
      </c>
      <c r="G2719">
        <f t="shared" si="471"/>
        <v>46.06005373</v>
      </c>
      <c r="H2719">
        <f t="shared" si="472"/>
        <v>46.06005373</v>
      </c>
      <c r="I2719">
        <f t="shared" si="462"/>
        <v>20.5906864194592</v>
      </c>
      <c r="J2719">
        <f t="shared" si="470"/>
        <v>-8.9407910591976503E-2</v>
      </c>
      <c r="K2719">
        <f t="shared" si="463"/>
        <v>1.2794459369444445E-3</v>
      </c>
      <c r="L2719">
        <f t="shared" si="464"/>
        <v>340.15427093982925</v>
      </c>
      <c r="M2719">
        <f t="shared" si="465"/>
        <v>-161.8641298752689</v>
      </c>
      <c r="N2719">
        <f t="shared" si="466"/>
        <v>3671.1163863415077</v>
      </c>
      <c r="O2719">
        <f t="shared" si="467"/>
        <v>4034.1938311445138</v>
      </c>
      <c r="P2719">
        <f t="shared" si="468"/>
        <v>5033.1800342247407</v>
      </c>
      <c r="Q2719">
        <f t="shared" si="469"/>
        <v>0.1398105565062428</v>
      </c>
    </row>
    <row r="2720" spans="5:17" x14ac:dyDescent="0.45">
      <c r="E2720">
        <v>271.8</v>
      </c>
      <c r="F2720">
        <v>46.040053749999998</v>
      </c>
      <c r="G2720">
        <f t="shared" si="471"/>
        <v>46.040053750000006</v>
      </c>
      <c r="H2720">
        <f t="shared" si="472"/>
        <v>46.040053750000006</v>
      </c>
      <c r="I2720">
        <f t="shared" si="462"/>
        <v>20.581745628400004</v>
      </c>
      <c r="J2720">
        <f t="shared" si="470"/>
        <v>-8.9407911486052427E-2</v>
      </c>
      <c r="K2720">
        <f t="shared" si="463"/>
        <v>1.2788903819444444E-3</v>
      </c>
      <c r="L2720">
        <f t="shared" si="464"/>
        <v>340.04397474891971</v>
      </c>
      <c r="M2720">
        <f t="shared" si="465"/>
        <v>-161.86413149390444</v>
      </c>
      <c r="N2720">
        <f t="shared" si="466"/>
        <v>3667.2522099829084</v>
      </c>
      <c r="O2720">
        <f t="shared" si="467"/>
        <v>4029.9474834977013</v>
      </c>
      <c r="P2720">
        <f t="shared" si="468"/>
        <v>5028.5137181293421</v>
      </c>
      <c r="Q2720">
        <f t="shared" si="469"/>
        <v>0.13968093661470396</v>
      </c>
    </row>
    <row r="2721" spans="5:17" x14ac:dyDescent="0.45">
      <c r="E2721">
        <v>271.89999999999998</v>
      </c>
      <c r="F2721">
        <v>46.020053769999997</v>
      </c>
      <c r="G2721">
        <f t="shared" si="471"/>
        <v>46.020053770000004</v>
      </c>
      <c r="H2721">
        <f t="shared" si="472"/>
        <v>46.020053769600011</v>
      </c>
      <c r="I2721">
        <f t="shared" si="462"/>
        <v>20.572804837161989</v>
      </c>
      <c r="J2721">
        <f t="shared" si="470"/>
        <v>-8.940791327427533E-2</v>
      </c>
      <c r="K2721">
        <f t="shared" si="463"/>
        <v>1.2783348269444445E-3</v>
      </c>
      <c r="L2721">
        <f t="shared" si="464"/>
        <v>339.93372645849922</v>
      </c>
      <c r="M2721">
        <f t="shared" si="465"/>
        <v>-161.86413473130418</v>
      </c>
      <c r="N2721">
        <f t="shared" si="466"/>
        <v>3663.390958036699</v>
      </c>
      <c r="O2721">
        <f t="shared" si="467"/>
        <v>4025.704349490878</v>
      </c>
      <c r="P2721">
        <f t="shared" si="468"/>
        <v>5023.8509335064591</v>
      </c>
      <c r="Q2721">
        <f t="shared" si="469"/>
        <v>0.13955141481962388</v>
      </c>
    </row>
    <row r="2722" spans="5:17" x14ac:dyDescent="0.45">
      <c r="E2722">
        <v>272</v>
      </c>
      <c r="F2722">
        <v>46.000053790000003</v>
      </c>
      <c r="G2722">
        <f t="shared" si="471"/>
        <v>46.000053790000003</v>
      </c>
      <c r="H2722">
        <f t="shared" si="472"/>
        <v>46.000053788799995</v>
      </c>
      <c r="I2722">
        <f t="shared" si="462"/>
        <v>20.563864045745149</v>
      </c>
      <c r="J2722">
        <f t="shared" si="470"/>
        <v>-8.9407915062427179E-2</v>
      </c>
      <c r="K2722">
        <f t="shared" si="463"/>
        <v>1.2777792719444445E-3</v>
      </c>
      <c r="L2722">
        <f t="shared" si="464"/>
        <v>339.82352606857052</v>
      </c>
      <c r="M2722">
        <f t="shared" si="465"/>
        <v>-161.86413796857525</v>
      </c>
      <c r="N2722">
        <f t="shared" si="466"/>
        <v>3659.5326625522998</v>
      </c>
      <c r="O2722">
        <f t="shared" si="467"/>
        <v>4021.4644643431866</v>
      </c>
      <c r="P2722">
        <f t="shared" si="468"/>
        <v>5019.1917190584463</v>
      </c>
      <c r="Q2722">
        <f t="shared" si="469"/>
        <v>0.13942199219606796</v>
      </c>
    </row>
    <row r="2723" spans="5:17" x14ac:dyDescent="0.45">
      <c r="E2723">
        <v>272.10000000000002</v>
      </c>
      <c r="F2723">
        <v>45.980053810000001</v>
      </c>
      <c r="G2723">
        <f t="shared" si="471"/>
        <v>45.980053807999994</v>
      </c>
      <c r="H2723">
        <f t="shared" si="472"/>
        <v>45.980053807600001</v>
      </c>
      <c r="I2723">
        <f t="shared" si="462"/>
        <v>20.554923254149504</v>
      </c>
      <c r="J2723">
        <f t="shared" si="470"/>
        <v>-8.9407916850543501E-2</v>
      </c>
      <c r="K2723">
        <f t="shared" si="463"/>
        <v>1.2772237169444446E-3</v>
      </c>
      <c r="L2723">
        <f t="shared" si="464"/>
        <v>339.71337357913683</v>
      </c>
      <c r="M2723">
        <f t="shared" si="465"/>
        <v>-161.864141205782</v>
      </c>
      <c r="N2723">
        <f t="shared" si="466"/>
        <v>3655.6773222437096</v>
      </c>
      <c r="O2723">
        <f t="shared" si="467"/>
        <v>4017.2278266414392</v>
      </c>
      <c r="P2723">
        <f t="shared" si="468"/>
        <v>5014.5360732323506</v>
      </c>
      <c r="Q2723">
        <f t="shared" si="469"/>
        <v>0.13929266870089863</v>
      </c>
    </row>
    <row r="2724" spans="5:17" x14ac:dyDescent="0.45">
      <c r="E2724">
        <v>272.2</v>
      </c>
      <c r="F2724">
        <v>45.96005383</v>
      </c>
      <c r="G2724">
        <f t="shared" si="471"/>
        <v>45.960053825999992</v>
      </c>
      <c r="H2724">
        <f t="shared" si="472"/>
        <v>45.960053825999999</v>
      </c>
      <c r="I2724">
        <f t="shared" si="462"/>
        <v>20.54598246237504</v>
      </c>
      <c r="J2724">
        <f t="shared" si="470"/>
        <v>-8.9407918638730877E-2</v>
      </c>
      <c r="K2724">
        <f t="shared" si="463"/>
        <v>1.2766681619444445E-3</v>
      </c>
      <c r="L2724">
        <f t="shared" si="464"/>
        <v>339.60326899020072</v>
      </c>
      <c r="M2724">
        <f t="shared" si="465"/>
        <v>-161.8641444431174</v>
      </c>
      <c r="N2724">
        <f t="shared" si="466"/>
        <v>3651.824935822267</v>
      </c>
      <c r="O2724">
        <f t="shared" si="467"/>
        <v>4012.9944349695238</v>
      </c>
      <c r="P2724">
        <f t="shared" si="468"/>
        <v>5009.8839944720039</v>
      </c>
      <c r="Q2724">
        <f t="shared" si="469"/>
        <v>0.139163444290889</v>
      </c>
    </row>
    <row r="2725" spans="5:17" x14ac:dyDescent="0.45">
      <c r="E2725">
        <v>272.3</v>
      </c>
      <c r="F2725">
        <v>45.940053839999997</v>
      </c>
      <c r="G2725">
        <f t="shared" si="471"/>
        <v>45.940053843999998</v>
      </c>
      <c r="H2725">
        <f t="shared" si="472"/>
        <v>45.940053843999998</v>
      </c>
      <c r="I2725">
        <f t="shared" si="462"/>
        <v>20.537041670421758</v>
      </c>
      <c r="J2725">
        <f t="shared" si="470"/>
        <v>-8.9407918638730877E-2</v>
      </c>
      <c r="K2725">
        <f t="shared" si="463"/>
        <v>1.2761126066666666E-3</v>
      </c>
      <c r="L2725">
        <f t="shared" si="464"/>
        <v>339.49321230176514</v>
      </c>
      <c r="M2725">
        <f t="shared" si="465"/>
        <v>-161.8641444431174</v>
      </c>
      <c r="N2725">
        <f t="shared" si="466"/>
        <v>3647.9755684912229</v>
      </c>
      <c r="O2725">
        <f t="shared" si="467"/>
        <v>4008.7643609793658</v>
      </c>
      <c r="P2725">
        <f t="shared" si="468"/>
        <v>5005.2355615157867</v>
      </c>
      <c r="Q2725">
        <f t="shared" si="469"/>
        <v>0.13903432115321632</v>
      </c>
    </row>
    <row r="2726" spans="5:17" x14ac:dyDescent="0.45">
      <c r="E2726">
        <v>272.39999999999998</v>
      </c>
      <c r="F2726">
        <v>45.920053860000003</v>
      </c>
      <c r="G2726">
        <f t="shared" si="471"/>
        <v>45.920053862000003</v>
      </c>
      <c r="H2726">
        <f t="shared" si="472"/>
        <v>45.920053862399996</v>
      </c>
      <c r="I2726">
        <f t="shared" si="462"/>
        <v>20.528100878647294</v>
      </c>
      <c r="J2726">
        <f t="shared" si="470"/>
        <v>-8.9407916850525737E-2</v>
      </c>
      <c r="K2726">
        <f t="shared" si="463"/>
        <v>1.2755570516666669E-3</v>
      </c>
      <c r="L2726">
        <f t="shared" si="464"/>
        <v>339.38320351823245</v>
      </c>
      <c r="M2726">
        <f t="shared" si="465"/>
        <v>-161.86414120574983</v>
      </c>
      <c r="N2726">
        <f t="shared" si="466"/>
        <v>3644.129219033518</v>
      </c>
      <c r="O2726">
        <f t="shared" si="467"/>
        <v>4004.537603333536</v>
      </c>
      <c r="P2726">
        <f t="shared" si="468"/>
        <v>5000.5907728939956</v>
      </c>
      <c r="Q2726">
        <f t="shared" si="469"/>
        <v>0.13890529924705544</v>
      </c>
    </row>
    <row r="2727" spans="5:17" x14ac:dyDescent="0.45">
      <c r="E2727">
        <v>272.5</v>
      </c>
      <c r="F2727">
        <v>45.900053880000002</v>
      </c>
      <c r="G2727">
        <f t="shared" si="471"/>
        <v>45.900053879999994</v>
      </c>
      <c r="H2727">
        <f t="shared" si="472"/>
        <v>45.900053881200009</v>
      </c>
      <c r="I2727">
        <f t="shared" si="462"/>
        <v>20.519160087051652</v>
      </c>
      <c r="J2727">
        <f t="shared" si="470"/>
        <v>-8.9407915062391652E-2</v>
      </c>
      <c r="K2727">
        <f t="shared" si="463"/>
        <v>1.2750014966666668E-3</v>
      </c>
      <c r="L2727">
        <f t="shared" si="464"/>
        <v>339.2732426395998</v>
      </c>
      <c r="M2727">
        <f t="shared" si="465"/>
        <v>-161.86413796851093</v>
      </c>
      <c r="N2727">
        <f t="shared" si="466"/>
        <v>3640.2858196465754</v>
      </c>
      <c r="O2727">
        <f t="shared" si="467"/>
        <v>4000.3140875237091</v>
      </c>
      <c r="P2727">
        <f t="shared" si="468"/>
        <v>4995.9495467293509</v>
      </c>
      <c r="Q2727">
        <f t="shared" si="469"/>
        <v>0.13877637629803752</v>
      </c>
    </row>
    <row r="2728" spans="5:17" x14ac:dyDescent="0.45">
      <c r="E2728">
        <v>272.60000000000002</v>
      </c>
      <c r="F2728">
        <v>45.8800539</v>
      </c>
      <c r="G2728">
        <f t="shared" si="471"/>
        <v>45.8800539</v>
      </c>
      <c r="H2728">
        <f t="shared" si="472"/>
        <v>45.8800539004</v>
      </c>
      <c r="I2728">
        <f t="shared" si="462"/>
        <v>20.510219295634815</v>
      </c>
      <c r="J2728">
        <f t="shared" si="470"/>
        <v>-8.940791327427533E-2</v>
      </c>
      <c r="K2728">
        <f t="shared" si="463"/>
        <v>1.2744459416666667E-3</v>
      </c>
      <c r="L2728">
        <f t="shared" si="464"/>
        <v>339.16332966586407</v>
      </c>
      <c r="M2728">
        <f t="shared" si="465"/>
        <v>-161.86413473130418</v>
      </c>
      <c r="N2728">
        <f t="shared" si="466"/>
        <v>3636.4453690473288</v>
      </c>
      <c r="O2728">
        <f t="shared" si="467"/>
        <v>3996.0938121399217</v>
      </c>
      <c r="P2728">
        <f t="shared" si="468"/>
        <v>4991.3118814724412</v>
      </c>
      <c r="Q2728">
        <f t="shared" si="469"/>
        <v>0.13864755226312336</v>
      </c>
    </row>
    <row r="2729" spans="5:17" x14ac:dyDescent="0.45">
      <c r="E2729">
        <v>272.7</v>
      </c>
      <c r="F2729">
        <v>45.860053919999999</v>
      </c>
      <c r="G2729">
        <f t="shared" si="471"/>
        <v>45.860053919999999</v>
      </c>
      <c r="H2729">
        <f t="shared" si="472"/>
        <v>45.860053919999999</v>
      </c>
      <c r="I2729">
        <f t="shared" si="462"/>
        <v>20.501278504396797</v>
      </c>
      <c r="J2729">
        <f t="shared" si="470"/>
        <v>-8.9407911486087954E-2</v>
      </c>
      <c r="K2729">
        <f t="shared" si="463"/>
        <v>1.2738903866666667E-3</v>
      </c>
      <c r="L2729">
        <f t="shared" si="464"/>
        <v>339.05346459702258</v>
      </c>
      <c r="M2729">
        <f t="shared" si="465"/>
        <v>-161.86413149396876</v>
      </c>
      <c r="N2729">
        <f t="shared" si="466"/>
        <v>3632.6078659540412</v>
      </c>
      <c r="O2729">
        <f t="shared" si="467"/>
        <v>3991.8767757736714</v>
      </c>
      <c r="P2729">
        <f t="shared" si="468"/>
        <v>4986.6777755754629</v>
      </c>
      <c r="Q2729">
        <f t="shared" si="469"/>
        <v>0.13851882709931843</v>
      </c>
    </row>
    <row r="2730" spans="5:17" x14ac:dyDescent="0.45">
      <c r="E2730">
        <v>272.8</v>
      </c>
      <c r="F2730">
        <v>45.840053939999997</v>
      </c>
      <c r="G2730">
        <f t="shared" si="471"/>
        <v>45.840053939999997</v>
      </c>
      <c r="H2730">
        <f t="shared" si="472"/>
        <v>45.840053939999997</v>
      </c>
      <c r="I2730">
        <f t="shared" si="462"/>
        <v>20.492337713337598</v>
      </c>
      <c r="J2730">
        <f t="shared" si="470"/>
        <v>-8.9407910591976503E-2</v>
      </c>
      <c r="K2730">
        <f t="shared" si="463"/>
        <v>1.2733348316666666E-3</v>
      </c>
      <c r="L2730">
        <f t="shared" si="464"/>
        <v>338.94364743307244</v>
      </c>
      <c r="M2730">
        <f t="shared" si="465"/>
        <v>-161.8641298752689</v>
      </c>
      <c r="N2730">
        <f t="shared" si="466"/>
        <v>3628.7732759094047</v>
      </c>
      <c r="O2730">
        <f t="shared" si="467"/>
        <v>3987.6629405597851</v>
      </c>
      <c r="P2730">
        <f t="shared" si="468"/>
        <v>4982.0471874283348</v>
      </c>
      <c r="Q2730">
        <f t="shared" si="469"/>
        <v>0.13839019965078708</v>
      </c>
    </row>
    <row r="2731" spans="5:17" x14ac:dyDescent="0.45">
      <c r="E2731">
        <v>272.89999999999998</v>
      </c>
      <c r="F2731">
        <v>45.820053960000003</v>
      </c>
      <c r="G2731">
        <f t="shared" si="471"/>
        <v>45.820053960000003</v>
      </c>
      <c r="H2731">
        <f t="shared" si="472"/>
        <v>45.820053960000003</v>
      </c>
      <c r="I2731">
        <f t="shared" si="462"/>
        <v>20.483396922278402</v>
      </c>
      <c r="J2731">
        <f t="shared" si="470"/>
        <v>-8.9407911486070191E-2</v>
      </c>
      <c r="K2731">
        <f t="shared" si="463"/>
        <v>1.2727792766666667E-3</v>
      </c>
      <c r="L2731">
        <f t="shared" si="464"/>
        <v>338.83387817181591</v>
      </c>
      <c r="M2731">
        <f t="shared" si="465"/>
        <v>-161.86413149393661</v>
      </c>
      <c r="N2731">
        <f t="shared" si="466"/>
        <v>3624.9415644380615</v>
      </c>
      <c r="O2731">
        <f t="shared" si="467"/>
        <v>3983.4522686132541</v>
      </c>
      <c r="P2731">
        <f t="shared" si="468"/>
        <v>4977.42007539918</v>
      </c>
      <c r="Q2731">
        <f t="shared" si="469"/>
        <v>0.13826166876108834</v>
      </c>
    </row>
    <row r="2732" spans="5:17" x14ac:dyDescent="0.45">
      <c r="E2732">
        <v>273</v>
      </c>
      <c r="F2732">
        <v>45.800053980000001</v>
      </c>
      <c r="G2732">
        <f t="shared" si="471"/>
        <v>45.800053979999994</v>
      </c>
      <c r="H2732">
        <f t="shared" si="472"/>
        <v>45.800053979600001</v>
      </c>
      <c r="I2732">
        <f t="shared" si="462"/>
        <v>20.474456131040384</v>
      </c>
      <c r="J2732">
        <f t="shared" si="470"/>
        <v>-8.9407913274257567E-2</v>
      </c>
      <c r="K2732">
        <f t="shared" si="463"/>
        <v>1.2722237216666668E-3</v>
      </c>
      <c r="L2732">
        <f t="shared" si="464"/>
        <v>338.72415681105895</v>
      </c>
      <c r="M2732">
        <f t="shared" si="465"/>
        <v>-161.864134731272</v>
      </c>
      <c r="N2732">
        <f t="shared" si="466"/>
        <v>3621.1127634074314</v>
      </c>
      <c r="O2732">
        <f t="shared" si="467"/>
        <v>3979.2447949532211</v>
      </c>
      <c r="P2732">
        <f t="shared" si="468"/>
        <v>4972.7964779705726</v>
      </c>
      <c r="Q2732">
        <f t="shared" si="469"/>
        <v>0.13813323549918258</v>
      </c>
    </row>
    <row r="2733" spans="5:17" x14ac:dyDescent="0.45">
      <c r="E2733">
        <v>273.10000000000002</v>
      </c>
      <c r="F2733">
        <v>45.780054</v>
      </c>
      <c r="G2733">
        <f t="shared" si="471"/>
        <v>45.780054</v>
      </c>
      <c r="H2733">
        <f t="shared" si="472"/>
        <v>45.7800539988</v>
      </c>
      <c r="I2733">
        <f t="shared" si="462"/>
        <v>20.465515339623551</v>
      </c>
      <c r="J2733">
        <f t="shared" si="470"/>
        <v>-8.9407915062409415E-2</v>
      </c>
      <c r="K2733">
        <f t="shared" si="463"/>
        <v>1.2716681666666667E-3</v>
      </c>
      <c r="L2733">
        <f t="shared" si="464"/>
        <v>338.61448335080439</v>
      </c>
      <c r="M2733">
        <f t="shared" si="465"/>
        <v>-161.86413796854308</v>
      </c>
      <c r="N2733">
        <f t="shared" si="466"/>
        <v>3617.2869047044296</v>
      </c>
      <c r="O2733">
        <f t="shared" si="467"/>
        <v>3975.0405546202524</v>
      </c>
      <c r="P2733">
        <f t="shared" si="468"/>
        <v>4968.1764336486285</v>
      </c>
      <c r="Q2733">
        <f t="shared" si="469"/>
        <v>0.13800490093468412</v>
      </c>
    </row>
    <row r="2734" spans="5:17" x14ac:dyDescent="0.45">
      <c r="E2734">
        <v>273.2</v>
      </c>
      <c r="F2734">
        <v>45.760054019999998</v>
      </c>
      <c r="G2734">
        <f t="shared" si="471"/>
        <v>45.760054018000005</v>
      </c>
      <c r="H2734">
        <f t="shared" si="472"/>
        <v>45.760054017599998</v>
      </c>
      <c r="I2734">
        <f t="shared" si="462"/>
        <v>20.456574548027902</v>
      </c>
      <c r="J2734">
        <f t="shared" si="470"/>
        <v>-8.9407916850543501E-2</v>
      </c>
      <c r="K2734">
        <f t="shared" si="463"/>
        <v>1.2711126116666668E-3</v>
      </c>
      <c r="L2734">
        <f t="shared" si="464"/>
        <v>338.5048577910552</v>
      </c>
      <c r="M2734">
        <f t="shared" si="465"/>
        <v>-161.864141205782</v>
      </c>
      <c r="N2734">
        <f t="shared" si="466"/>
        <v>3613.4639870437099</v>
      </c>
      <c r="O2734">
        <f t="shared" si="467"/>
        <v>3970.8395462018789</v>
      </c>
      <c r="P2734">
        <f t="shared" si="468"/>
        <v>4963.5599408811859</v>
      </c>
      <c r="Q2734">
        <f t="shared" si="469"/>
        <v>0.1378766650244774</v>
      </c>
    </row>
    <row r="2735" spans="5:17" x14ac:dyDescent="0.45">
      <c r="E2735">
        <v>273.3</v>
      </c>
      <c r="F2735">
        <v>45.740054039999997</v>
      </c>
      <c r="G2735">
        <f t="shared" si="471"/>
        <v>45.740054035999997</v>
      </c>
      <c r="H2735">
        <f t="shared" si="472"/>
        <v>45.740054036000004</v>
      </c>
      <c r="I2735">
        <f t="shared" si="462"/>
        <v>20.447633756253442</v>
      </c>
      <c r="J2735">
        <f t="shared" si="470"/>
        <v>-8.9407918638713113E-2</v>
      </c>
      <c r="K2735">
        <f t="shared" si="463"/>
        <v>1.2705570566666667E-3</v>
      </c>
      <c r="L2735">
        <f t="shared" si="464"/>
        <v>338.39528013181433</v>
      </c>
      <c r="M2735">
        <f t="shared" si="465"/>
        <v>-161.86414444308525</v>
      </c>
      <c r="N2735">
        <f t="shared" si="466"/>
        <v>3609.6440091386135</v>
      </c>
      <c r="O2735">
        <f t="shared" si="467"/>
        <v>3966.6417682841907</v>
      </c>
      <c r="P2735">
        <f t="shared" si="468"/>
        <v>4958.9469981144948</v>
      </c>
      <c r="Q2735">
        <f t="shared" si="469"/>
        <v>0.13774852772540264</v>
      </c>
    </row>
    <row r="2736" spans="5:17" x14ac:dyDescent="0.45">
      <c r="E2736">
        <v>273.39999999999998</v>
      </c>
      <c r="F2736">
        <v>45.720054050000002</v>
      </c>
      <c r="G2736">
        <f t="shared" si="471"/>
        <v>45.720054053999995</v>
      </c>
      <c r="H2736">
        <f t="shared" si="472"/>
        <v>45.720054054000002</v>
      </c>
      <c r="I2736">
        <f t="shared" si="462"/>
        <v>20.438692964300159</v>
      </c>
      <c r="J2736">
        <f t="shared" si="470"/>
        <v>-8.9407918638730877E-2</v>
      </c>
      <c r="K2736">
        <f t="shared" si="463"/>
        <v>1.2700015013888889E-3</v>
      </c>
      <c r="L2736">
        <f t="shared" si="464"/>
        <v>338.28575037308451</v>
      </c>
      <c r="M2736">
        <f t="shared" si="465"/>
        <v>-161.8641444431174</v>
      </c>
      <c r="N2736">
        <f t="shared" si="466"/>
        <v>3605.8270358713539</v>
      </c>
      <c r="O2736">
        <f t="shared" si="467"/>
        <v>3962.4472921663228</v>
      </c>
      <c r="P2736">
        <f t="shared" si="468"/>
        <v>4954.3376836992556</v>
      </c>
      <c r="Q2736">
        <f t="shared" si="469"/>
        <v>0.13762049121386821</v>
      </c>
    </row>
    <row r="2737" spans="5:17" x14ac:dyDescent="0.45">
      <c r="E2737">
        <v>273.5</v>
      </c>
      <c r="F2737">
        <v>45.70005407</v>
      </c>
      <c r="G2737">
        <f t="shared" si="471"/>
        <v>45.700054072</v>
      </c>
      <c r="H2737">
        <f t="shared" si="472"/>
        <v>45.7000540724</v>
      </c>
      <c r="I2737">
        <f t="shared" si="462"/>
        <v>20.429752172525696</v>
      </c>
      <c r="J2737">
        <f t="shared" si="470"/>
        <v>-8.9407916850543501E-2</v>
      </c>
      <c r="K2737">
        <f t="shared" si="463"/>
        <v>1.269445946388889E-3</v>
      </c>
      <c r="L2737">
        <f t="shared" si="464"/>
        <v>338.17626851924695</v>
      </c>
      <c r="M2737">
        <f t="shared" si="465"/>
        <v>-161.864141205782</v>
      </c>
      <c r="N2737">
        <f t="shared" si="466"/>
        <v>3602.0130660248874</v>
      </c>
      <c r="O2737">
        <f t="shared" si="467"/>
        <v>3958.256116510865</v>
      </c>
      <c r="P2737">
        <f t="shared" si="468"/>
        <v>4949.7319961657859</v>
      </c>
      <c r="Q2737">
        <f t="shared" si="469"/>
        <v>0.13749255544904962</v>
      </c>
    </row>
    <row r="2738" spans="5:17" x14ac:dyDescent="0.45">
      <c r="E2738">
        <v>273.60000000000002</v>
      </c>
      <c r="F2738">
        <v>45.680054089999999</v>
      </c>
      <c r="G2738">
        <f t="shared" si="471"/>
        <v>45.680054090000006</v>
      </c>
      <c r="H2738">
        <f t="shared" si="472"/>
        <v>45.680054091200006</v>
      </c>
      <c r="I2738">
        <f t="shared" si="462"/>
        <v>20.420811380930051</v>
      </c>
      <c r="J2738">
        <f t="shared" si="470"/>
        <v>-8.9407915062391652E-2</v>
      </c>
      <c r="K2738">
        <f t="shared" si="463"/>
        <v>1.2688903913888889E-3</v>
      </c>
      <c r="L2738">
        <f t="shared" si="464"/>
        <v>338.06683457029885</v>
      </c>
      <c r="M2738">
        <f t="shared" si="465"/>
        <v>-161.86413796851093</v>
      </c>
      <c r="N2738">
        <f t="shared" si="466"/>
        <v>3598.2020321163554</v>
      </c>
      <c r="O2738">
        <f t="shared" si="467"/>
        <v>3954.0681671608299</v>
      </c>
      <c r="P2738">
        <f t="shared" si="468"/>
        <v>4945.12985402289</v>
      </c>
      <c r="Q2738">
        <f t="shared" si="469"/>
        <v>0.1373647181673025</v>
      </c>
    </row>
    <row r="2739" spans="5:17" x14ac:dyDescent="0.45">
      <c r="E2739">
        <v>273.7</v>
      </c>
      <c r="F2739">
        <v>45.660054109999997</v>
      </c>
      <c r="G2739">
        <f t="shared" si="471"/>
        <v>45.660054109999997</v>
      </c>
      <c r="H2739">
        <f t="shared" si="472"/>
        <v>45.660054110400004</v>
      </c>
      <c r="I2739">
        <f t="shared" si="462"/>
        <v>20.411870589513217</v>
      </c>
      <c r="J2739">
        <f t="shared" si="470"/>
        <v>-8.9407913274239803E-2</v>
      </c>
      <c r="K2739">
        <f t="shared" si="463"/>
        <v>1.2683348363888888E-3</v>
      </c>
      <c r="L2739">
        <f t="shared" si="464"/>
        <v>337.95744852623727</v>
      </c>
      <c r="M2739">
        <f t="shared" si="465"/>
        <v>-161.86413473123986</v>
      </c>
      <c r="N2739">
        <f t="shared" si="466"/>
        <v>3594.3939328620299</v>
      </c>
      <c r="O2739">
        <f t="shared" si="467"/>
        <v>3949.8834427055272</v>
      </c>
      <c r="P2739">
        <f t="shared" si="468"/>
        <v>4940.5312557203597</v>
      </c>
      <c r="Q2739">
        <f t="shared" si="469"/>
        <v>0.13723697932556556</v>
      </c>
    </row>
    <row r="2740" spans="5:17" x14ac:dyDescent="0.45">
      <c r="E2740">
        <v>273.8</v>
      </c>
      <c r="F2740">
        <v>45.640054130000003</v>
      </c>
      <c r="G2740">
        <f t="shared" si="471"/>
        <v>45.640054130000003</v>
      </c>
      <c r="H2740">
        <f t="shared" si="472"/>
        <v>45.640054130000003</v>
      </c>
      <c r="I2740">
        <f t="shared" si="462"/>
        <v>20.402929798275203</v>
      </c>
      <c r="J2740">
        <f t="shared" si="470"/>
        <v>-8.9407911486087954E-2</v>
      </c>
      <c r="K2740">
        <f t="shared" si="463"/>
        <v>1.2677792813888891E-3</v>
      </c>
      <c r="L2740">
        <f t="shared" si="464"/>
        <v>337.84811038705936</v>
      </c>
      <c r="M2740">
        <f t="shared" si="465"/>
        <v>-161.86413149396876</v>
      </c>
      <c r="N2740">
        <f t="shared" si="466"/>
        <v>3590.5887669768726</v>
      </c>
      <c r="O2740">
        <f t="shared" si="467"/>
        <v>3945.701941732827</v>
      </c>
      <c r="P2740">
        <f t="shared" si="468"/>
        <v>4935.9361997064034</v>
      </c>
      <c r="Q2740">
        <f t="shared" si="469"/>
        <v>0.13710933888073343</v>
      </c>
    </row>
    <row r="2741" spans="5:17" x14ac:dyDescent="0.45">
      <c r="E2741">
        <v>273.89999999999998</v>
      </c>
      <c r="F2741">
        <v>45.620054150000001</v>
      </c>
      <c r="G2741">
        <f t="shared" si="471"/>
        <v>45.620054150000001</v>
      </c>
      <c r="H2741">
        <f t="shared" si="472"/>
        <v>45.620054150000001</v>
      </c>
      <c r="I2741">
        <f t="shared" si="462"/>
        <v>20.393989007216</v>
      </c>
      <c r="J2741">
        <f t="shared" si="470"/>
        <v>-8.9407911486087954E-2</v>
      </c>
      <c r="K2741">
        <f t="shared" si="463"/>
        <v>1.267223726388889E-3</v>
      </c>
      <c r="L2741">
        <f t="shared" si="464"/>
        <v>337.73882015276217</v>
      </c>
      <c r="M2741">
        <f t="shared" si="465"/>
        <v>-161.86413149396876</v>
      </c>
      <c r="N2741">
        <f t="shared" si="466"/>
        <v>3586.7864671549696</v>
      </c>
      <c r="O2741">
        <f t="shared" si="467"/>
        <v>3941.5235902801865</v>
      </c>
      <c r="P2741">
        <f t="shared" si="468"/>
        <v>4931.3446047035013</v>
      </c>
      <c r="Q2741">
        <f t="shared" si="469"/>
        <v>0.13698179457509727</v>
      </c>
    </row>
    <row r="2742" spans="5:17" x14ac:dyDescent="0.45">
      <c r="E2742">
        <v>274</v>
      </c>
      <c r="F2742">
        <v>45.60005417</v>
      </c>
      <c r="G2742">
        <f t="shared" si="471"/>
        <v>45.60005417</v>
      </c>
      <c r="H2742">
        <f t="shared" si="472"/>
        <v>45.6000541696</v>
      </c>
      <c r="I2742">
        <f t="shared" si="462"/>
        <v>20.385048215977985</v>
      </c>
      <c r="J2742">
        <f t="shared" si="470"/>
        <v>-8.9407913274239803E-2</v>
      </c>
      <c r="K2742">
        <f t="shared" si="463"/>
        <v>1.2666681713888888E-3</v>
      </c>
      <c r="L2742">
        <f t="shared" si="464"/>
        <v>337.62957781897421</v>
      </c>
      <c r="M2742">
        <f t="shared" si="465"/>
        <v>-161.86413473123986</v>
      </c>
      <c r="N2742">
        <f t="shared" si="466"/>
        <v>3582.9870320461991</v>
      </c>
      <c r="O2742">
        <f t="shared" si="467"/>
        <v>3937.3483868639551</v>
      </c>
      <c r="P2742">
        <f t="shared" si="468"/>
        <v>4926.7564690812687</v>
      </c>
      <c r="Q2742">
        <f t="shared" si="469"/>
        <v>0.13685434636336857</v>
      </c>
    </row>
    <row r="2743" spans="5:17" x14ac:dyDescent="0.45">
      <c r="E2743">
        <v>274.10000000000002</v>
      </c>
      <c r="F2743">
        <v>45.580054189999998</v>
      </c>
      <c r="G2743">
        <f t="shared" si="471"/>
        <v>45.580054190000006</v>
      </c>
      <c r="H2743">
        <f t="shared" si="472"/>
        <v>45.580054188799998</v>
      </c>
      <c r="I2743">
        <f t="shared" si="462"/>
        <v>20.376107424561152</v>
      </c>
      <c r="J2743">
        <f t="shared" si="470"/>
        <v>-8.9407915062391652E-2</v>
      </c>
      <c r="K2743">
        <f t="shared" si="463"/>
        <v>1.2661126163888889E-3</v>
      </c>
      <c r="L2743">
        <f t="shared" si="464"/>
        <v>337.52038338569832</v>
      </c>
      <c r="M2743">
        <f t="shared" si="465"/>
        <v>-161.86413796851093</v>
      </c>
      <c r="N2743">
        <f t="shared" si="466"/>
        <v>3579.1905264156876</v>
      </c>
      <c r="O2743">
        <f t="shared" si="467"/>
        <v>3933.1764026546016</v>
      </c>
      <c r="P2743">
        <f t="shared" si="468"/>
        <v>4922.1718710490122</v>
      </c>
      <c r="Q2743">
        <f t="shared" si="469"/>
        <v>0.13672699641802813</v>
      </c>
    </row>
    <row r="2744" spans="5:17" x14ac:dyDescent="0.45">
      <c r="E2744">
        <v>274.2</v>
      </c>
      <c r="F2744">
        <v>45.560054209999997</v>
      </c>
      <c r="G2744">
        <f t="shared" si="471"/>
        <v>45.560054208000004</v>
      </c>
      <c r="H2744">
        <f t="shared" si="472"/>
        <v>45.560054207600004</v>
      </c>
      <c r="I2744">
        <f t="shared" si="462"/>
        <v>20.367166632965507</v>
      </c>
      <c r="J2744">
        <f t="shared" si="470"/>
        <v>-8.9407916850561264E-2</v>
      </c>
      <c r="K2744">
        <f t="shared" si="463"/>
        <v>1.2655570613888888E-3</v>
      </c>
      <c r="L2744">
        <f t="shared" si="464"/>
        <v>337.41123685293741</v>
      </c>
      <c r="M2744">
        <f t="shared" si="465"/>
        <v>-161.86414120581415</v>
      </c>
      <c r="N2744">
        <f t="shared" si="466"/>
        <v>3575.396948978093</v>
      </c>
      <c r="O2744">
        <f t="shared" si="467"/>
        <v>3929.0076362396626</v>
      </c>
      <c r="P2744">
        <f t="shared" si="468"/>
        <v>4917.5908090545745</v>
      </c>
      <c r="Q2744">
        <f t="shared" si="469"/>
        <v>0.1365997446959604</v>
      </c>
    </row>
    <row r="2745" spans="5:17" x14ac:dyDescent="0.45">
      <c r="E2745">
        <v>274.3</v>
      </c>
      <c r="F2745">
        <v>45.540054230000003</v>
      </c>
      <c r="G2745">
        <f t="shared" si="471"/>
        <v>45.540054226000009</v>
      </c>
      <c r="H2745">
        <f t="shared" si="472"/>
        <v>45.540054226000002</v>
      </c>
      <c r="I2745">
        <f t="shared" si="462"/>
        <v>20.35822584119104</v>
      </c>
      <c r="J2745">
        <f t="shared" si="470"/>
        <v>-8.9407918638730877E-2</v>
      </c>
      <c r="K2745">
        <f t="shared" si="463"/>
        <v>1.2650015063888891E-3</v>
      </c>
      <c r="L2745">
        <f t="shared" si="464"/>
        <v>337.30213822069425</v>
      </c>
      <c r="M2745">
        <f t="shared" si="465"/>
        <v>-161.8641444431174</v>
      </c>
      <c r="N2745">
        <f t="shared" si="466"/>
        <v>3571.6062984493778</v>
      </c>
      <c r="O2745">
        <f t="shared" si="467"/>
        <v>3924.8420862081075</v>
      </c>
      <c r="P2745">
        <f t="shared" si="468"/>
        <v>4913.0132815473708</v>
      </c>
      <c r="Q2745">
        <f t="shared" si="469"/>
        <v>0.13647259115409363</v>
      </c>
    </row>
    <row r="2746" spans="5:17" x14ac:dyDescent="0.45">
      <c r="E2746">
        <v>274.39999999999998</v>
      </c>
      <c r="F2746">
        <v>45.52005424</v>
      </c>
      <c r="G2746">
        <f t="shared" si="471"/>
        <v>45.520054243999994</v>
      </c>
      <c r="H2746">
        <f t="shared" si="472"/>
        <v>45.520054244000001</v>
      </c>
      <c r="I2746">
        <f t="shared" si="462"/>
        <v>20.349285049237761</v>
      </c>
      <c r="J2746">
        <f t="shared" si="470"/>
        <v>-8.9407918638713113E-2</v>
      </c>
      <c r="K2746">
        <f t="shared" si="463"/>
        <v>1.2644459511111112E-3</v>
      </c>
      <c r="L2746">
        <f t="shared" si="464"/>
        <v>337.19308748897174</v>
      </c>
      <c r="M2746">
        <f t="shared" si="465"/>
        <v>-161.86414444308525</v>
      </c>
      <c r="N2746">
        <f t="shared" si="466"/>
        <v>3567.8186394223167</v>
      </c>
      <c r="O2746">
        <f t="shared" si="467"/>
        <v>3920.6798235410074</v>
      </c>
      <c r="P2746">
        <f t="shared" si="468"/>
        <v>4908.4393665285797</v>
      </c>
      <c r="Q2746">
        <f t="shared" si="469"/>
        <v>0.13634553795912721</v>
      </c>
    </row>
    <row r="2747" spans="5:17" x14ac:dyDescent="0.45">
      <c r="E2747">
        <v>274.5</v>
      </c>
      <c r="F2747">
        <v>45.500054259999999</v>
      </c>
      <c r="G2747">
        <f t="shared" si="471"/>
        <v>45.500054261999999</v>
      </c>
      <c r="H2747">
        <f t="shared" si="472"/>
        <v>45.500054262399999</v>
      </c>
      <c r="I2747">
        <f t="shared" si="462"/>
        <v>20.340344257463297</v>
      </c>
      <c r="J2747">
        <f t="shared" si="470"/>
        <v>-8.9407916850579028E-2</v>
      </c>
      <c r="K2747">
        <f t="shared" si="463"/>
        <v>1.2638903961111111E-3</v>
      </c>
      <c r="L2747">
        <f t="shared" si="464"/>
        <v>337.08408466213194</v>
      </c>
      <c r="M2747">
        <f t="shared" si="465"/>
        <v>-161.86414120584632</v>
      </c>
      <c r="N2747">
        <f t="shared" si="466"/>
        <v>3564.0339706741029</v>
      </c>
      <c r="O2747">
        <f t="shared" si="467"/>
        <v>3916.5208468946184</v>
      </c>
      <c r="P2747">
        <f t="shared" si="468"/>
        <v>4903.8690625215586</v>
      </c>
      <c r="Q2747">
        <f t="shared" si="469"/>
        <v>0.13621858507004331</v>
      </c>
    </row>
    <row r="2748" spans="5:17" x14ac:dyDescent="0.45">
      <c r="E2748">
        <v>274.60000000000002</v>
      </c>
      <c r="F2748">
        <v>45.480054279999997</v>
      </c>
      <c r="G2748">
        <f t="shared" si="471"/>
        <v>45.480054279999997</v>
      </c>
      <c r="H2748">
        <f t="shared" si="472"/>
        <v>45.480054281199997</v>
      </c>
      <c r="I2748">
        <f t="shared" si="462"/>
        <v>20.331403465867645</v>
      </c>
      <c r="J2748">
        <f t="shared" si="470"/>
        <v>-8.9407915062391652E-2</v>
      </c>
      <c r="K2748">
        <f t="shared" si="463"/>
        <v>1.2633348411111112E-3</v>
      </c>
      <c r="L2748">
        <f t="shared" si="464"/>
        <v>336.97512974017195</v>
      </c>
      <c r="M2748">
        <f t="shared" si="465"/>
        <v>-161.86413796851093</v>
      </c>
      <c r="N2748">
        <f t="shared" si="466"/>
        <v>3560.2522250178695</v>
      </c>
      <c r="O2748">
        <f t="shared" si="467"/>
        <v>3912.3650824372189</v>
      </c>
      <c r="P2748">
        <f t="shared" si="468"/>
        <v>4899.3022883925478</v>
      </c>
      <c r="Q2748">
        <f t="shared" si="469"/>
        <v>0.13609173023312635</v>
      </c>
    </row>
    <row r="2749" spans="5:17" x14ac:dyDescent="0.45">
      <c r="E2749">
        <v>274.7</v>
      </c>
      <c r="F2749">
        <v>45.460054300000003</v>
      </c>
      <c r="G2749">
        <f t="shared" si="471"/>
        <v>45.460054300000003</v>
      </c>
      <c r="H2749">
        <f t="shared" si="472"/>
        <v>45.460054300400003</v>
      </c>
      <c r="I2749">
        <f t="shared" si="462"/>
        <v>20.322462674450819</v>
      </c>
      <c r="J2749">
        <f t="shared" si="470"/>
        <v>-8.9407913274222039E-2</v>
      </c>
      <c r="K2749">
        <f t="shared" si="463"/>
        <v>1.2627792861111113E-3</v>
      </c>
      <c r="L2749">
        <f t="shared" si="464"/>
        <v>336.86622272308909</v>
      </c>
      <c r="M2749">
        <f t="shared" si="465"/>
        <v>-161.86413473120768</v>
      </c>
      <c r="N2749">
        <f t="shared" si="466"/>
        <v>3556.473401165968</v>
      </c>
      <c r="O2749">
        <f t="shared" si="467"/>
        <v>3908.2125287538106</v>
      </c>
      <c r="P2749">
        <f t="shared" si="468"/>
        <v>4894.7390425866051</v>
      </c>
      <c r="Q2749">
        <f t="shared" si="469"/>
        <v>0.13596497340518349</v>
      </c>
    </row>
    <row r="2750" spans="5:17" x14ac:dyDescent="0.45">
      <c r="E2750">
        <v>274.8</v>
      </c>
      <c r="F2750">
        <v>45.440054320000002</v>
      </c>
      <c r="G2750">
        <f t="shared" si="471"/>
        <v>45.440054320000002</v>
      </c>
      <c r="H2750">
        <f t="shared" si="472"/>
        <v>45.440054320000002</v>
      </c>
      <c r="I2750">
        <f t="shared" si="462"/>
        <v>20.3135218832128</v>
      </c>
      <c r="J2750">
        <f t="shared" si="470"/>
        <v>-8.9407911486087954E-2</v>
      </c>
      <c r="K2750">
        <f t="shared" si="463"/>
        <v>1.2622237311111111E-3</v>
      </c>
      <c r="L2750">
        <f t="shared" si="464"/>
        <v>336.75736361088019</v>
      </c>
      <c r="M2750">
        <f t="shared" si="465"/>
        <v>-161.86413149396876</v>
      </c>
      <c r="N2750">
        <f t="shared" si="466"/>
        <v>3552.6974978326962</v>
      </c>
      <c r="O2750">
        <f t="shared" si="467"/>
        <v>3904.063184431534</v>
      </c>
      <c r="P2750">
        <f t="shared" si="468"/>
        <v>4890.1793235511359</v>
      </c>
      <c r="Q2750">
        <f t="shared" si="469"/>
        <v>0.13583831454308712</v>
      </c>
    </row>
    <row r="2751" spans="5:17" x14ac:dyDescent="0.45">
      <c r="E2751">
        <v>274.89999999999998</v>
      </c>
      <c r="F2751">
        <v>45.42005434</v>
      </c>
      <c r="G2751">
        <f t="shared" si="471"/>
        <v>45.42005434</v>
      </c>
      <c r="H2751">
        <f t="shared" si="472"/>
        <v>45.42005434</v>
      </c>
      <c r="I2751">
        <f t="shared" si="462"/>
        <v>20.304581092153601</v>
      </c>
      <c r="J2751">
        <f t="shared" si="470"/>
        <v>-8.940791059201203E-2</v>
      </c>
      <c r="K2751">
        <f t="shared" si="463"/>
        <v>1.2616681761111112E-3</v>
      </c>
      <c r="L2751">
        <f t="shared" si="464"/>
        <v>336.64855240354251</v>
      </c>
      <c r="M2751">
        <f t="shared" si="465"/>
        <v>-161.86412987533322</v>
      </c>
      <c r="N2751">
        <f t="shared" si="466"/>
        <v>3548.9244808692642</v>
      </c>
      <c r="O2751">
        <f t="shared" si="467"/>
        <v>3899.9170119442465</v>
      </c>
      <c r="P2751">
        <f t="shared" si="468"/>
        <v>4885.6230900486225</v>
      </c>
      <c r="Q2751">
        <f t="shared" si="469"/>
        <v>0.13571175250135065</v>
      </c>
    </row>
    <row r="2752" spans="5:17" x14ac:dyDescent="0.45">
      <c r="E2752">
        <v>275</v>
      </c>
      <c r="F2752">
        <v>45.400054359999999</v>
      </c>
      <c r="G2752">
        <f t="shared" si="471"/>
        <v>45.400054359999999</v>
      </c>
      <c r="H2752">
        <f t="shared" si="472"/>
        <v>45.400054359999999</v>
      </c>
      <c r="I2752">
        <f t="shared" si="462"/>
        <v>20.295640301094398</v>
      </c>
      <c r="J2752">
        <f t="shared" si="470"/>
        <v>-8.9407911486087954E-2</v>
      </c>
      <c r="K2752">
        <f t="shared" si="463"/>
        <v>1.2611126211111111E-3</v>
      </c>
      <c r="L2752">
        <f t="shared" si="464"/>
        <v>336.53978909889832</v>
      </c>
      <c r="M2752">
        <f t="shared" si="465"/>
        <v>-161.86413149396876</v>
      </c>
      <c r="N2752">
        <f t="shared" si="466"/>
        <v>3545.1543161067748</v>
      </c>
      <c r="O2752">
        <f t="shared" si="467"/>
        <v>3895.7739737437082</v>
      </c>
      <c r="P2752">
        <f t="shared" si="468"/>
        <v>4881.0703008172613</v>
      </c>
      <c r="Q2752">
        <f t="shared" si="469"/>
        <v>0.13558528613381282</v>
      </c>
    </row>
    <row r="2753" spans="5:17" x14ac:dyDescent="0.45">
      <c r="E2753">
        <v>275.10000000000002</v>
      </c>
      <c r="F2753">
        <v>45.380054379999997</v>
      </c>
      <c r="G2753">
        <f t="shared" si="471"/>
        <v>45.380054379999997</v>
      </c>
      <c r="H2753">
        <f t="shared" si="472"/>
        <v>45.380054379599997</v>
      </c>
      <c r="I2753">
        <f t="shared" si="462"/>
        <v>20.286699509856383</v>
      </c>
      <c r="J2753">
        <f t="shared" si="470"/>
        <v>-8.9407913274222039E-2</v>
      </c>
      <c r="K2753">
        <f t="shared" si="463"/>
        <v>1.2605570661111112E-3</v>
      </c>
      <c r="L2753">
        <f t="shared" si="464"/>
        <v>336.43107369477394</v>
      </c>
      <c r="M2753">
        <f t="shared" si="465"/>
        <v>-161.86413473120768</v>
      </c>
      <c r="N2753">
        <f t="shared" si="466"/>
        <v>3541.3870351093087</v>
      </c>
      <c r="O2753">
        <f t="shared" si="467"/>
        <v>3891.6341045157237</v>
      </c>
      <c r="P2753">
        <f t="shared" si="468"/>
        <v>4876.5209939733222</v>
      </c>
      <c r="Q2753">
        <f t="shared" si="469"/>
        <v>0.13545891649925895</v>
      </c>
    </row>
    <row r="2754" spans="5:17" x14ac:dyDescent="0.45">
      <c r="E2754">
        <v>275.2</v>
      </c>
      <c r="F2754">
        <v>45.360054400000003</v>
      </c>
      <c r="G2754">
        <f t="shared" si="471"/>
        <v>45.360054400000003</v>
      </c>
      <c r="H2754">
        <f t="shared" si="472"/>
        <v>45.360054398800003</v>
      </c>
      <c r="I2754">
        <f t="shared" si="462"/>
        <v>20.277758718439554</v>
      </c>
      <c r="J2754">
        <f t="shared" si="470"/>
        <v>-8.9407915062391652E-2</v>
      </c>
      <c r="K2754">
        <f t="shared" si="463"/>
        <v>1.2600015111111113E-3</v>
      </c>
      <c r="L2754">
        <f t="shared" si="464"/>
        <v>336.32240619117215</v>
      </c>
      <c r="M2754">
        <f t="shared" si="465"/>
        <v>-161.86413796851093</v>
      </c>
      <c r="N2754">
        <f t="shared" si="466"/>
        <v>3537.6226694559346</v>
      </c>
      <c r="O2754">
        <f t="shared" si="467"/>
        <v>3887.4974389625654</v>
      </c>
      <c r="P2754">
        <f t="shared" si="468"/>
        <v>4871.9752076511704</v>
      </c>
      <c r="Q2754">
        <f t="shared" si="469"/>
        <v>0.13533264465697697</v>
      </c>
    </row>
    <row r="2755" spans="5:17" x14ac:dyDescent="0.45">
      <c r="E2755">
        <v>275.3</v>
      </c>
      <c r="F2755">
        <v>45.340054420000001</v>
      </c>
      <c r="G2755">
        <f t="shared" si="471"/>
        <v>45.340054418000008</v>
      </c>
      <c r="H2755">
        <f t="shared" si="472"/>
        <v>45.340054417600001</v>
      </c>
      <c r="I2755">
        <f t="shared" ref="I2755:I2818" si="473">H2755*0.44704</f>
        <v>20.268817926843905</v>
      </c>
      <c r="J2755">
        <f t="shared" si="470"/>
        <v>-8.9407916850561264E-2</v>
      </c>
      <c r="K2755">
        <f t="shared" ref="K2755:K2818" si="474">F2755*(0.1/3600)</f>
        <v>1.2594459561111112E-3</v>
      </c>
      <c r="L2755">
        <f t="shared" ref="L2755:L2818" si="475">(((1/2)*$B$8*$B$3*$B$4*(I2755^2))+($B$2*9.81*$B$5))</f>
        <v>336.21378658809579</v>
      </c>
      <c r="M2755">
        <f t="shared" ref="M2755:M2818" si="476">$B$2*J2755</f>
        <v>-161.86414120581415</v>
      </c>
      <c r="N2755">
        <f t="shared" ref="N2755:N2818" si="477">(L2755+M2755)*I2755</f>
        <v>3533.8612178632675</v>
      </c>
      <c r="O2755">
        <f t="shared" ref="O2755:O2818" si="478">IF(N2755&gt;0,N2755/$B$9,N2755*$B$9)</f>
        <v>3883.3639756739203</v>
      </c>
      <c r="P2755">
        <f t="shared" ref="P2755:P2818" si="479">O2755/$B$9+$B$10</f>
        <v>4867.4329403010115</v>
      </c>
      <c r="Q2755">
        <f t="shared" ref="Q2755:Q2818" si="480">P2755*(0.1/3600)</f>
        <v>0.13520647056391699</v>
      </c>
    </row>
    <row r="2756" spans="5:17" x14ac:dyDescent="0.45">
      <c r="E2756">
        <v>275.39999999999998</v>
      </c>
      <c r="F2756">
        <v>45.32005444</v>
      </c>
      <c r="G2756">
        <f t="shared" si="471"/>
        <v>45.320054436000007</v>
      </c>
      <c r="H2756">
        <f t="shared" si="472"/>
        <v>45.320054436000007</v>
      </c>
      <c r="I2756">
        <f t="shared" si="473"/>
        <v>20.259877135069441</v>
      </c>
      <c r="J2756">
        <f t="shared" ref="J2756:J2819" si="481">(I2757-I2755)/0.2</f>
        <v>-8.9407918638730877E-2</v>
      </c>
      <c r="K2756">
        <f t="shared" si="474"/>
        <v>1.2588904011111113E-3</v>
      </c>
      <c r="L2756">
        <f t="shared" si="475"/>
        <v>336.10521488554781</v>
      </c>
      <c r="M2756">
        <f t="shared" si="476"/>
        <v>-161.8641444431174</v>
      </c>
      <c r="N2756">
        <f t="shared" si="477"/>
        <v>3530.1026790466199</v>
      </c>
      <c r="O2756">
        <f t="shared" si="478"/>
        <v>3879.2337132380435</v>
      </c>
      <c r="P2756">
        <f t="shared" si="479"/>
        <v>4862.8941903714758</v>
      </c>
      <c r="Q2756">
        <f t="shared" si="480"/>
        <v>0.13508039417698545</v>
      </c>
    </row>
    <row r="2757" spans="5:17" x14ac:dyDescent="0.45">
      <c r="E2757">
        <v>275.5</v>
      </c>
      <c r="F2757">
        <v>45.300054449999998</v>
      </c>
      <c r="G2757">
        <f t="shared" ref="G2757:G2820" si="482">(SUM(F2755:F2759))/5</f>
        <v>45.300054454000005</v>
      </c>
      <c r="H2757">
        <f t="shared" ref="H2757:H2820" si="483">(SUM(G2755:G2759))/5</f>
        <v>45.300054453999998</v>
      </c>
      <c r="I2757">
        <f t="shared" si="473"/>
        <v>20.250936343116159</v>
      </c>
      <c r="J2757">
        <f t="shared" si="481"/>
        <v>-8.9407918638713113E-2</v>
      </c>
      <c r="K2757">
        <f t="shared" si="474"/>
        <v>1.2583348458333333E-3</v>
      </c>
      <c r="L2757">
        <f t="shared" si="475"/>
        <v>335.996691083531</v>
      </c>
      <c r="M2757">
        <f t="shared" si="476"/>
        <v>-161.86414444308525</v>
      </c>
      <c r="N2757">
        <f t="shared" si="477"/>
        <v>3526.3471172803725</v>
      </c>
      <c r="O2757">
        <f t="shared" si="478"/>
        <v>3875.1067222861234</v>
      </c>
      <c r="P2757">
        <f t="shared" si="479"/>
        <v>4858.3590354792559</v>
      </c>
      <c r="Q2757">
        <f t="shared" si="480"/>
        <v>0.13495441765220156</v>
      </c>
    </row>
    <row r="2758" spans="5:17" x14ac:dyDescent="0.45">
      <c r="E2758">
        <v>275.60000000000002</v>
      </c>
      <c r="F2758">
        <v>45.280054470000003</v>
      </c>
      <c r="G2758">
        <f t="shared" si="482"/>
        <v>45.280054471999996</v>
      </c>
      <c r="H2758">
        <f t="shared" si="483"/>
        <v>45.280054472400003</v>
      </c>
      <c r="I2758">
        <f t="shared" si="473"/>
        <v>20.241995551341699</v>
      </c>
      <c r="J2758">
        <f t="shared" si="481"/>
        <v>-8.9407916850561264E-2</v>
      </c>
      <c r="K2758">
        <f t="shared" si="474"/>
        <v>1.2577792908333334E-3</v>
      </c>
      <c r="L2758">
        <f t="shared" si="475"/>
        <v>335.88821518638645</v>
      </c>
      <c r="M2758">
        <f t="shared" si="476"/>
        <v>-161.86414120581415</v>
      </c>
      <c r="N2758">
        <f t="shared" si="477"/>
        <v>3522.594531341103</v>
      </c>
      <c r="O2758">
        <f t="shared" si="478"/>
        <v>3870.9830014737395</v>
      </c>
      <c r="P2758">
        <f t="shared" si="479"/>
        <v>4853.8274741469659</v>
      </c>
      <c r="Q2758">
        <f t="shared" si="480"/>
        <v>0.13482854094852684</v>
      </c>
    </row>
    <row r="2759" spans="5:17" x14ac:dyDescent="0.45">
      <c r="E2759">
        <v>275.7</v>
      </c>
      <c r="F2759">
        <v>45.260054490000002</v>
      </c>
      <c r="G2759">
        <f t="shared" si="482"/>
        <v>45.260054490000002</v>
      </c>
      <c r="H2759">
        <f t="shared" si="483"/>
        <v>45.260054491199995</v>
      </c>
      <c r="I2759">
        <f t="shared" si="473"/>
        <v>20.233054759746047</v>
      </c>
      <c r="J2759">
        <f t="shared" si="481"/>
        <v>-8.9407915062409415E-2</v>
      </c>
      <c r="K2759">
        <f t="shared" si="474"/>
        <v>1.2572237358333335E-3</v>
      </c>
      <c r="L2759">
        <f t="shared" si="475"/>
        <v>335.77978719411107</v>
      </c>
      <c r="M2759">
        <f t="shared" si="476"/>
        <v>-161.86413796854308</v>
      </c>
      <c r="N2759">
        <f t="shared" si="477"/>
        <v>3518.8448543577024</v>
      </c>
      <c r="O2759">
        <f t="shared" si="478"/>
        <v>3866.8624773161564</v>
      </c>
      <c r="P2759">
        <f t="shared" si="479"/>
        <v>4849.29942562215</v>
      </c>
      <c r="Q2759">
        <f t="shared" si="480"/>
        <v>0.1347027618228375</v>
      </c>
    </row>
    <row r="2760" spans="5:17" x14ac:dyDescent="0.45">
      <c r="E2760">
        <v>275.8</v>
      </c>
      <c r="F2760">
        <v>45.24005451</v>
      </c>
      <c r="G2760">
        <f t="shared" si="482"/>
        <v>45.24005451</v>
      </c>
      <c r="H2760">
        <f t="shared" si="483"/>
        <v>45.2400545104</v>
      </c>
      <c r="I2760">
        <f t="shared" si="473"/>
        <v>20.224113968329217</v>
      </c>
      <c r="J2760">
        <f t="shared" si="481"/>
        <v>-8.9407913274222039E-2</v>
      </c>
      <c r="K2760">
        <f t="shared" si="474"/>
        <v>1.2566681808333334E-3</v>
      </c>
      <c r="L2760">
        <f t="shared" si="475"/>
        <v>335.67140710670219</v>
      </c>
      <c r="M2760">
        <f t="shared" si="476"/>
        <v>-161.86413473120768</v>
      </c>
      <c r="N2760">
        <f t="shared" si="477"/>
        <v>3515.0980850464393</v>
      </c>
      <c r="O2760">
        <f t="shared" si="478"/>
        <v>3862.7451484026806</v>
      </c>
      <c r="P2760">
        <f t="shared" si="479"/>
        <v>4844.7748883545937</v>
      </c>
      <c r="Q2760">
        <f t="shared" si="480"/>
        <v>0.13457708023207204</v>
      </c>
    </row>
    <row r="2761" spans="5:17" x14ac:dyDescent="0.45">
      <c r="E2761">
        <v>275.89999999999998</v>
      </c>
      <c r="F2761">
        <v>45.220054529999999</v>
      </c>
      <c r="G2761">
        <f t="shared" si="482"/>
        <v>45.220054530000006</v>
      </c>
      <c r="H2761">
        <f t="shared" si="483"/>
        <v>45.220054530000006</v>
      </c>
      <c r="I2761">
        <f t="shared" si="473"/>
        <v>20.215173177091202</v>
      </c>
      <c r="J2761">
        <f t="shared" si="481"/>
        <v>-8.9407911486070191E-2</v>
      </c>
      <c r="K2761">
        <f t="shared" si="474"/>
        <v>1.2561126258333333E-3</v>
      </c>
      <c r="L2761">
        <f t="shared" si="475"/>
        <v>335.56307492415681</v>
      </c>
      <c r="M2761">
        <f t="shared" si="476"/>
        <v>-161.86413149393661</v>
      </c>
      <c r="N2761">
        <f t="shared" si="477"/>
        <v>3511.3542221196694</v>
      </c>
      <c r="O2761">
        <f t="shared" si="478"/>
        <v>3858.6310133183179</v>
      </c>
      <c r="P2761">
        <f t="shared" si="479"/>
        <v>4840.2538607893603</v>
      </c>
      <c r="Q2761">
        <f t="shared" si="480"/>
        <v>0.13445149613303778</v>
      </c>
    </row>
    <row r="2762" spans="5:17" x14ac:dyDescent="0.45">
      <c r="E2762">
        <v>276</v>
      </c>
      <c r="F2762">
        <v>45.200054549999997</v>
      </c>
      <c r="G2762">
        <f t="shared" si="482"/>
        <v>45.200054550000004</v>
      </c>
      <c r="H2762">
        <f t="shared" si="483"/>
        <v>45.200054550000004</v>
      </c>
      <c r="I2762">
        <f t="shared" si="473"/>
        <v>20.206232386032003</v>
      </c>
      <c r="J2762">
        <f t="shared" si="481"/>
        <v>-8.940791059201203E-2</v>
      </c>
      <c r="K2762">
        <f t="shared" si="474"/>
        <v>1.2555570708333334E-3</v>
      </c>
      <c r="L2762">
        <f t="shared" si="475"/>
        <v>335.45479064647219</v>
      </c>
      <c r="M2762">
        <f t="shared" si="476"/>
        <v>-161.86412987533322</v>
      </c>
      <c r="N2762">
        <f t="shared" si="477"/>
        <v>3507.6132315864834</v>
      </c>
      <c r="O2762">
        <f t="shared" si="478"/>
        <v>3854.520034710421</v>
      </c>
      <c r="P2762">
        <f t="shared" si="479"/>
        <v>4835.7363018795832</v>
      </c>
      <c r="Q2762">
        <f t="shared" si="480"/>
        <v>0.13432600838554398</v>
      </c>
    </row>
    <row r="2763" spans="5:17" x14ac:dyDescent="0.45">
      <c r="E2763">
        <v>276.10000000000002</v>
      </c>
      <c r="F2763">
        <v>45.180054570000003</v>
      </c>
      <c r="G2763">
        <f t="shared" si="482"/>
        <v>45.180054570000003</v>
      </c>
      <c r="H2763">
        <f t="shared" si="483"/>
        <v>45.180054570000003</v>
      </c>
      <c r="I2763">
        <f t="shared" si="473"/>
        <v>20.1972915949728</v>
      </c>
      <c r="J2763">
        <f t="shared" si="481"/>
        <v>-8.9407911486105718E-2</v>
      </c>
      <c r="K2763">
        <f t="shared" si="474"/>
        <v>1.2550015158333335E-3</v>
      </c>
      <c r="L2763">
        <f t="shared" si="475"/>
        <v>335.34655427148101</v>
      </c>
      <c r="M2763">
        <f t="shared" si="476"/>
        <v>-161.86413149400093</v>
      </c>
      <c r="N2763">
        <f t="shared" si="477"/>
        <v>3503.8750794391162</v>
      </c>
      <c r="O2763">
        <f t="shared" si="478"/>
        <v>3850.4121752078199</v>
      </c>
      <c r="P2763">
        <f t="shared" si="479"/>
        <v>4831.2221705580441</v>
      </c>
      <c r="Q2763">
        <f t="shared" si="480"/>
        <v>0.13420061584883455</v>
      </c>
    </row>
    <row r="2764" spans="5:17" x14ac:dyDescent="0.45">
      <c r="E2764">
        <v>276.2</v>
      </c>
      <c r="F2764">
        <v>45.160054590000001</v>
      </c>
      <c r="G2764">
        <f t="shared" si="482"/>
        <v>45.160054590000001</v>
      </c>
      <c r="H2764">
        <f t="shared" si="483"/>
        <v>45.160054589599994</v>
      </c>
      <c r="I2764">
        <f t="shared" si="473"/>
        <v>20.188350803734782</v>
      </c>
      <c r="J2764">
        <f t="shared" si="481"/>
        <v>-8.9407913274257567E-2</v>
      </c>
      <c r="K2764">
        <f t="shared" si="474"/>
        <v>1.2544459608333333E-3</v>
      </c>
      <c r="L2764">
        <f t="shared" si="475"/>
        <v>335.23836579702015</v>
      </c>
      <c r="M2764">
        <f t="shared" si="476"/>
        <v>-161.864134731272</v>
      </c>
      <c r="N2764">
        <f t="shared" si="477"/>
        <v>3500.1397970830963</v>
      </c>
      <c r="O2764">
        <f t="shared" si="478"/>
        <v>3846.3074693220838</v>
      </c>
      <c r="P2764">
        <f t="shared" si="479"/>
        <v>4826.7115047495427</v>
      </c>
      <c r="Q2764">
        <f t="shared" si="480"/>
        <v>0.1340753195763762</v>
      </c>
    </row>
    <row r="2765" spans="5:17" x14ac:dyDescent="0.45">
      <c r="E2765">
        <v>276.3</v>
      </c>
      <c r="F2765">
        <v>45.14005461</v>
      </c>
      <c r="G2765">
        <f t="shared" si="482"/>
        <v>45.14005461</v>
      </c>
      <c r="H2765">
        <f t="shared" si="483"/>
        <v>45.140054608799993</v>
      </c>
      <c r="I2765">
        <f t="shared" si="473"/>
        <v>20.179410012317948</v>
      </c>
      <c r="J2765">
        <f t="shared" si="481"/>
        <v>-8.9407915062391652E-2</v>
      </c>
      <c r="K2765">
        <f t="shared" si="474"/>
        <v>1.2538904058333334E-3</v>
      </c>
      <c r="L2765">
        <f t="shared" si="475"/>
        <v>335.1302252230924</v>
      </c>
      <c r="M2765">
        <f t="shared" si="476"/>
        <v>-161.86413796851093</v>
      </c>
      <c r="N2765">
        <f t="shared" si="477"/>
        <v>3496.4074159402567</v>
      </c>
      <c r="O2765">
        <f t="shared" si="478"/>
        <v>3842.2059515826995</v>
      </c>
      <c r="P2765">
        <f t="shared" si="479"/>
        <v>4822.2043423985706</v>
      </c>
      <c r="Q2765">
        <f t="shared" si="480"/>
        <v>0.13395012062218253</v>
      </c>
    </row>
    <row r="2766" spans="5:17" x14ac:dyDescent="0.45">
      <c r="E2766">
        <v>276.39999999999998</v>
      </c>
      <c r="F2766">
        <v>45.120054629999998</v>
      </c>
      <c r="G2766">
        <f t="shared" si="482"/>
        <v>45.120054628000005</v>
      </c>
      <c r="H2766">
        <f t="shared" si="483"/>
        <v>45.120054627599998</v>
      </c>
      <c r="I2766">
        <f t="shared" si="473"/>
        <v>20.170469220722303</v>
      </c>
      <c r="J2766">
        <f t="shared" si="481"/>
        <v>-8.9407916850525737E-2</v>
      </c>
      <c r="K2766">
        <f t="shared" si="474"/>
        <v>1.2533348508333333E-3</v>
      </c>
      <c r="L2766">
        <f t="shared" si="475"/>
        <v>335.0221325497007</v>
      </c>
      <c r="M2766">
        <f t="shared" si="476"/>
        <v>-161.86414120574983</v>
      </c>
      <c r="N2766">
        <f t="shared" si="477"/>
        <v>3492.67793472526</v>
      </c>
      <c r="O2766">
        <f t="shared" si="478"/>
        <v>3838.1076205772088</v>
      </c>
      <c r="P2766">
        <f t="shared" si="479"/>
        <v>4817.7006819529761</v>
      </c>
      <c r="Q2766">
        <f t="shared" si="480"/>
        <v>0.13382501894313822</v>
      </c>
    </row>
    <row r="2767" spans="5:17" x14ac:dyDescent="0.45">
      <c r="E2767">
        <v>276.5</v>
      </c>
      <c r="F2767">
        <v>45.100054649999997</v>
      </c>
      <c r="G2767">
        <f t="shared" si="482"/>
        <v>45.100054646000004</v>
      </c>
      <c r="H2767">
        <f t="shared" si="483"/>
        <v>45.100054646000004</v>
      </c>
      <c r="I2767">
        <f t="shared" si="473"/>
        <v>20.161528428947843</v>
      </c>
      <c r="J2767">
        <f t="shared" si="481"/>
        <v>-8.9473153397747751E-2</v>
      </c>
      <c r="K2767">
        <f t="shared" si="474"/>
        <v>1.2527792958333334E-3</v>
      </c>
      <c r="L2767">
        <f t="shared" si="475"/>
        <v>334.91408777684785</v>
      </c>
      <c r="M2767">
        <f t="shared" si="476"/>
        <v>-161.98224548625751</v>
      </c>
      <c r="N2767">
        <f t="shared" si="477"/>
        <v>3486.5702546120619</v>
      </c>
      <c r="O2767">
        <f t="shared" si="478"/>
        <v>3831.395884189079</v>
      </c>
      <c r="P2767">
        <f t="shared" si="479"/>
        <v>4810.3251474605258</v>
      </c>
      <c r="Q2767">
        <f t="shared" si="480"/>
        <v>0.13362014298501462</v>
      </c>
    </row>
    <row r="2768" spans="5:17" x14ac:dyDescent="0.45">
      <c r="E2768">
        <v>276.60000000000002</v>
      </c>
      <c r="F2768">
        <v>45.080054660000002</v>
      </c>
      <c r="G2768">
        <f t="shared" si="482"/>
        <v>45.080054664000002</v>
      </c>
      <c r="H2768">
        <f t="shared" si="483"/>
        <v>45.080025478800003</v>
      </c>
      <c r="I2768">
        <f t="shared" si="473"/>
        <v>20.152574590042754</v>
      </c>
      <c r="J2768">
        <f t="shared" si="481"/>
        <v>-9.0430020165772618E-2</v>
      </c>
      <c r="K2768">
        <f t="shared" si="474"/>
        <v>1.2522237405555557E-3</v>
      </c>
      <c r="L2768">
        <f t="shared" si="475"/>
        <v>334.80593334388129</v>
      </c>
      <c r="M2768">
        <f t="shared" si="476"/>
        <v>-163.71455760257268</v>
      </c>
      <c r="N2768">
        <f t="shared" si="477"/>
        <v>3447.9317113397533</v>
      </c>
      <c r="O2768">
        <f t="shared" si="478"/>
        <v>3788.9359465272014</v>
      </c>
      <c r="P2768">
        <f t="shared" si="479"/>
        <v>4763.6658753046167</v>
      </c>
      <c r="Q2768">
        <f t="shared" si="480"/>
        <v>0.1323240520917949</v>
      </c>
    </row>
    <row r="2769" spans="5:17" x14ac:dyDescent="0.45">
      <c r="E2769">
        <v>276.7</v>
      </c>
      <c r="F2769">
        <v>45.06005468</v>
      </c>
      <c r="G2769">
        <f t="shared" si="482"/>
        <v>45.060054682000001</v>
      </c>
      <c r="H2769">
        <f t="shared" si="483"/>
        <v>45.059597407200002</v>
      </c>
      <c r="I2769">
        <f t="shared" si="473"/>
        <v>20.143442424914689</v>
      </c>
      <c r="J2769">
        <f t="shared" si="481"/>
        <v>-9.3107361501445496E-2</v>
      </c>
      <c r="K2769">
        <f t="shared" si="474"/>
        <v>1.2516681855555556E-3</v>
      </c>
      <c r="L2769">
        <f t="shared" si="475"/>
        <v>334.69567437567167</v>
      </c>
      <c r="M2769">
        <f t="shared" si="476"/>
        <v>-168.56161781020347</v>
      </c>
      <c r="N2769">
        <f t="shared" si="477"/>
        <v>3346.5118032440287</v>
      </c>
      <c r="O2769">
        <f t="shared" si="478"/>
        <v>3677.4854980703612</v>
      </c>
      <c r="P2769">
        <f t="shared" si="479"/>
        <v>4641.1928550223747</v>
      </c>
      <c r="Q2769">
        <f t="shared" si="480"/>
        <v>0.12892202375062153</v>
      </c>
    </row>
    <row r="2770" spans="5:17" x14ac:dyDescent="0.45">
      <c r="E2770">
        <v>276.8</v>
      </c>
      <c r="F2770">
        <v>45.040054699999999</v>
      </c>
      <c r="G2770">
        <f t="shared" si="482"/>
        <v>45.039908774000004</v>
      </c>
      <c r="H2770">
        <f t="shared" si="483"/>
        <v>45.038370431600001</v>
      </c>
      <c r="I2770">
        <f t="shared" si="473"/>
        <v>20.133953117742465</v>
      </c>
      <c r="J2770">
        <f t="shared" si="481"/>
        <v>-9.7572861048966786E-2</v>
      </c>
      <c r="K2770">
        <f t="shared" si="474"/>
        <v>1.2511126305555557E-3</v>
      </c>
      <c r="L2770">
        <f t="shared" si="475"/>
        <v>334.58115632886813</v>
      </c>
      <c r="M2770">
        <f t="shared" si="476"/>
        <v>-176.64596061535573</v>
      </c>
      <c r="N2770">
        <f t="shared" si="477"/>
        <v>3179.8598261373395</v>
      </c>
      <c r="O2770">
        <f t="shared" si="478"/>
        <v>3494.3514572937797</v>
      </c>
      <c r="P2770">
        <f t="shared" si="479"/>
        <v>4439.9466563667902</v>
      </c>
      <c r="Q2770">
        <f t="shared" si="480"/>
        <v>0.12333185156574418</v>
      </c>
    </row>
    <row r="2771" spans="5:17" x14ac:dyDescent="0.45">
      <c r="E2771">
        <v>276.89999999999998</v>
      </c>
      <c r="F2771">
        <v>45.020054719999997</v>
      </c>
      <c r="G2771">
        <f t="shared" si="482"/>
        <v>45.017914269999991</v>
      </c>
      <c r="H2771">
        <f t="shared" si="483"/>
        <v>45.015944552400001</v>
      </c>
      <c r="I2771">
        <f t="shared" si="473"/>
        <v>20.123927852704895</v>
      </c>
      <c r="J2771">
        <f t="shared" si="481"/>
        <v>-0.10382651880833649</v>
      </c>
      <c r="K2771">
        <f t="shared" si="474"/>
        <v>1.2505570755555555E-3</v>
      </c>
      <c r="L2771">
        <f t="shared" si="475"/>
        <v>334.46022889936671</v>
      </c>
      <c r="M2771">
        <f t="shared" si="476"/>
        <v>-187.96758601802944</v>
      </c>
      <c r="N2771">
        <f t="shared" si="477"/>
        <v>2948.0073762960947</v>
      </c>
      <c r="O2771">
        <f t="shared" si="478"/>
        <v>3239.5685453803235</v>
      </c>
      <c r="P2771">
        <f t="shared" si="479"/>
        <v>4159.9654344838718</v>
      </c>
      <c r="Q2771">
        <f t="shared" si="480"/>
        <v>0.11555459540232978</v>
      </c>
    </row>
    <row r="2772" spans="5:17" x14ac:dyDescent="0.45">
      <c r="E2772">
        <v>277</v>
      </c>
      <c r="F2772">
        <v>44.999325110000001</v>
      </c>
      <c r="G2772">
        <f t="shared" si="482"/>
        <v>44.993919767999998</v>
      </c>
      <c r="H2772">
        <f t="shared" si="483"/>
        <v>44.991919769999996</v>
      </c>
      <c r="I2772">
        <f t="shared" si="473"/>
        <v>20.113187813980797</v>
      </c>
      <c r="J2772">
        <f t="shared" si="481"/>
        <v>-0.11173786615552572</v>
      </c>
      <c r="K2772">
        <f t="shared" si="474"/>
        <v>1.2499812530555557E-3</v>
      </c>
      <c r="L2772">
        <f t="shared" si="475"/>
        <v>334.3307465008125</v>
      </c>
      <c r="M2772">
        <f t="shared" si="476"/>
        <v>-202.29029355045128</v>
      </c>
      <c r="N2772">
        <f t="shared" si="477"/>
        <v>2655.7544292337102</v>
      </c>
      <c r="O2772">
        <f t="shared" si="478"/>
        <v>2918.4114606963849</v>
      </c>
      <c r="P2772">
        <f t="shared" si="479"/>
        <v>3807.0455612048186</v>
      </c>
      <c r="Q2772">
        <f t="shared" si="480"/>
        <v>0.10575126558902274</v>
      </c>
    </row>
    <row r="2773" spans="5:17" x14ac:dyDescent="0.45">
      <c r="E2773">
        <v>277.10000000000002</v>
      </c>
      <c r="F2773">
        <v>44.970082140000002</v>
      </c>
      <c r="G2773">
        <f t="shared" si="482"/>
        <v>44.967925267999995</v>
      </c>
      <c r="H2773">
        <f t="shared" si="483"/>
        <v>44.965954454799999</v>
      </c>
      <c r="I2773">
        <f t="shared" si="473"/>
        <v>20.10158027947379</v>
      </c>
      <c r="J2773">
        <f t="shared" si="481"/>
        <v>-0.11965410948478805</v>
      </c>
      <c r="K2773">
        <f t="shared" si="474"/>
        <v>1.2491689483333335E-3</v>
      </c>
      <c r="L2773">
        <f t="shared" si="475"/>
        <v>334.1908832561773</v>
      </c>
      <c r="M2773">
        <f t="shared" si="476"/>
        <v>-216.62186477147631</v>
      </c>
      <c r="N2773">
        <f t="shared" si="477"/>
        <v>2363.3230634491551</v>
      </c>
      <c r="O2773">
        <f t="shared" si="478"/>
        <v>2597.0583114825881</v>
      </c>
      <c r="P2773">
        <f t="shared" si="479"/>
        <v>3453.9102323984484</v>
      </c>
      <c r="Q2773">
        <f t="shared" si="480"/>
        <v>9.5941950899956913E-2</v>
      </c>
    </row>
    <row r="2774" spans="5:17" x14ac:dyDescent="0.45">
      <c r="E2774">
        <v>277.2</v>
      </c>
      <c r="F2774">
        <v>44.940082169999997</v>
      </c>
      <c r="G2774">
        <f t="shared" si="482"/>
        <v>44.939930770000004</v>
      </c>
      <c r="H2774">
        <f t="shared" si="483"/>
        <v>44.938388046</v>
      </c>
      <c r="I2774">
        <f t="shared" si="473"/>
        <v>20.08925699208384</v>
      </c>
      <c r="J2774">
        <f t="shared" si="481"/>
        <v>-0.12591755920832171</v>
      </c>
      <c r="K2774">
        <f t="shared" si="474"/>
        <v>1.2483356158333333E-3</v>
      </c>
      <c r="L2774">
        <f t="shared" si="475"/>
        <v>334.04248401594958</v>
      </c>
      <c r="M2774">
        <f t="shared" si="476"/>
        <v>-227.9612175513885</v>
      </c>
      <c r="N2774">
        <f t="shared" si="477"/>
        <v>2131.0938240522928</v>
      </c>
      <c r="O2774">
        <f t="shared" si="478"/>
        <v>2341.8613451124097</v>
      </c>
      <c r="P2774">
        <f t="shared" si="479"/>
        <v>3173.4740056180326</v>
      </c>
      <c r="Q2774">
        <f t="shared" si="480"/>
        <v>8.8152055711612026E-2</v>
      </c>
    </row>
    <row r="2775" spans="5:17" x14ac:dyDescent="0.45">
      <c r="E2775">
        <v>277.3</v>
      </c>
      <c r="F2775">
        <v>44.910082199999998</v>
      </c>
      <c r="G2775">
        <f t="shared" si="482"/>
        <v>44.910082197999998</v>
      </c>
      <c r="H2775">
        <f t="shared" si="483"/>
        <v>44.909620543199999</v>
      </c>
      <c r="I2775">
        <f t="shared" si="473"/>
        <v>20.076396767632126</v>
      </c>
      <c r="J2775">
        <f t="shared" si="481"/>
        <v>-0.13039285071998918</v>
      </c>
      <c r="K2775">
        <f t="shared" si="474"/>
        <v>1.2475022833333333E-3</v>
      </c>
      <c r="L2775">
        <f t="shared" si="475"/>
        <v>333.88771592141563</v>
      </c>
      <c r="M2775">
        <f t="shared" si="476"/>
        <v>-236.06328773374707</v>
      </c>
      <c r="N2775">
        <f t="shared" si="477"/>
        <v>1963.9620338623702</v>
      </c>
      <c r="O2775">
        <f t="shared" si="478"/>
        <v>2158.2000372113957</v>
      </c>
      <c r="P2775">
        <f t="shared" si="479"/>
        <v>2971.6483925399953</v>
      </c>
      <c r="Q2775">
        <f t="shared" si="480"/>
        <v>8.2545788681666538E-2</v>
      </c>
    </row>
    <row r="2776" spans="5:17" x14ac:dyDescent="0.45">
      <c r="E2776">
        <v>277.39999999999998</v>
      </c>
      <c r="F2776">
        <v>44.880082229999999</v>
      </c>
      <c r="G2776">
        <f t="shared" si="482"/>
        <v>44.880082225999999</v>
      </c>
      <c r="H2776">
        <f t="shared" si="483"/>
        <v>44.880051946000002</v>
      </c>
      <c r="I2776">
        <f t="shared" si="473"/>
        <v>20.063178421939842</v>
      </c>
      <c r="J2776">
        <f t="shared" si="481"/>
        <v>-0.13307998401980825</v>
      </c>
      <c r="K2776">
        <f t="shared" si="474"/>
        <v>1.2466689508333333E-3</v>
      </c>
      <c r="L2776">
        <f t="shared" si="475"/>
        <v>333.72874125421924</v>
      </c>
      <c r="M2776">
        <f t="shared" si="476"/>
        <v>-240.92807531858418</v>
      </c>
      <c r="N2776">
        <f t="shared" si="477"/>
        <v>1861.8763183414812</v>
      </c>
      <c r="O2776">
        <f t="shared" si="478"/>
        <v>2046.017932243386</v>
      </c>
      <c r="P2776">
        <f t="shared" si="479"/>
        <v>2848.3713541136108</v>
      </c>
      <c r="Q2776">
        <f t="shared" si="480"/>
        <v>7.9121426503155859E-2</v>
      </c>
    </row>
    <row r="2777" spans="5:17" x14ac:dyDescent="0.45">
      <c r="E2777">
        <v>277.5</v>
      </c>
      <c r="F2777">
        <v>44.85008225</v>
      </c>
      <c r="G2777">
        <f t="shared" si="482"/>
        <v>44.850082254000007</v>
      </c>
      <c r="H2777">
        <f t="shared" si="483"/>
        <v>44.850082254000007</v>
      </c>
      <c r="I2777">
        <f t="shared" si="473"/>
        <v>20.049780770828164</v>
      </c>
      <c r="J2777">
        <f t="shared" si="481"/>
        <v>-0.13397826083135556</v>
      </c>
      <c r="K2777">
        <f t="shared" si="474"/>
        <v>1.2458356180555556E-3</v>
      </c>
      <c r="L2777">
        <f t="shared" si="475"/>
        <v>333.56771695680987</v>
      </c>
      <c r="M2777">
        <f t="shared" si="476"/>
        <v>-242.55431614588389</v>
      </c>
      <c r="N2777">
        <f t="shared" si="477"/>
        <v>1824.7987334665802</v>
      </c>
      <c r="O2777">
        <f t="shared" si="478"/>
        <v>2005.2733334797583</v>
      </c>
      <c r="P2777">
        <f t="shared" si="479"/>
        <v>2803.597069757976</v>
      </c>
      <c r="Q2777">
        <f t="shared" si="480"/>
        <v>7.7877696382166003E-2</v>
      </c>
    </row>
    <row r="2778" spans="5:17" x14ac:dyDescent="0.45">
      <c r="E2778">
        <v>277.60000000000002</v>
      </c>
      <c r="F2778">
        <v>44.820082280000001</v>
      </c>
      <c r="G2778">
        <f t="shared" si="482"/>
        <v>44.820082282000001</v>
      </c>
      <c r="H2778">
        <f t="shared" si="483"/>
        <v>44.820111779200005</v>
      </c>
      <c r="I2778">
        <f t="shared" si="473"/>
        <v>20.036382769773571</v>
      </c>
      <c r="J2778">
        <f t="shared" si="481"/>
        <v>-0.13308838658369737</v>
      </c>
      <c r="K2778">
        <f t="shared" si="474"/>
        <v>1.2450022855555556E-3</v>
      </c>
      <c r="L2778">
        <f t="shared" si="475"/>
        <v>333.40679602131542</v>
      </c>
      <c r="M2778">
        <f t="shared" si="476"/>
        <v>-240.9432873248108</v>
      </c>
      <c r="N2778">
        <f t="shared" si="477"/>
        <v>1852.6342524794538</v>
      </c>
      <c r="O2778">
        <f t="shared" si="478"/>
        <v>2035.8618159114876</v>
      </c>
      <c r="P2778">
        <f t="shared" si="479"/>
        <v>2837.2107867159202</v>
      </c>
      <c r="Q2778">
        <f t="shared" si="480"/>
        <v>7.8811410742108901E-2</v>
      </c>
    </row>
    <row r="2779" spans="5:17" x14ac:dyDescent="0.45">
      <c r="E2779">
        <v>277.7</v>
      </c>
      <c r="F2779">
        <v>44.790082310000003</v>
      </c>
      <c r="G2779">
        <f t="shared" si="482"/>
        <v>44.790082309999995</v>
      </c>
      <c r="H2779">
        <f t="shared" si="483"/>
        <v>44.790540205600003</v>
      </c>
      <c r="I2779">
        <f t="shared" si="473"/>
        <v>20.023163093511425</v>
      </c>
      <c r="J2779">
        <f t="shared" si="481"/>
        <v>-0.13041105955331034</v>
      </c>
      <c r="K2779">
        <f t="shared" si="474"/>
        <v>1.2441689530555556E-3</v>
      </c>
      <c r="L2779">
        <f t="shared" si="475"/>
        <v>333.24812234339436</v>
      </c>
      <c r="M2779">
        <f t="shared" si="476"/>
        <v>-236.09625301547726</v>
      </c>
      <c r="N2779">
        <f t="shared" si="477"/>
        <v>1945.2877243923942</v>
      </c>
      <c r="O2779">
        <f t="shared" si="478"/>
        <v>2137.67881801362</v>
      </c>
      <c r="P2779">
        <f t="shared" si="479"/>
        <v>2949.0976022127693</v>
      </c>
      <c r="Q2779">
        <f t="shared" si="480"/>
        <v>8.1919377839243593E-2</v>
      </c>
    </row>
    <row r="2780" spans="5:17" x14ac:dyDescent="0.45">
      <c r="E2780">
        <v>277.8</v>
      </c>
      <c r="F2780">
        <v>44.760082339999997</v>
      </c>
      <c r="G2780">
        <f t="shared" si="482"/>
        <v>44.760229824</v>
      </c>
      <c r="H2780">
        <f t="shared" si="483"/>
        <v>44.761767532799993</v>
      </c>
      <c r="I2780">
        <f t="shared" si="473"/>
        <v>20.010300557862909</v>
      </c>
      <c r="J2780">
        <f t="shared" si="481"/>
        <v>-0.12594557431103937</v>
      </c>
      <c r="K2780">
        <f t="shared" si="474"/>
        <v>1.2433356205555554E-3</v>
      </c>
      <c r="L2780">
        <f t="shared" si="475"/>
        <v>333.09383588683454</v>
      </c>
      <c r="M2780">
        <f t="shared" si="476"/>
        <v>-228.01193610855796</v>
      </c>
      <c r="N2780">
        <f t="shared" si="477"/>
        <v>2102.7203977545423</v>
      </c>
      <c r="O2780">
        <f t="shared" si="478"/>
        <v>2310.6817557742224</v>
      </c>
      <c r="P2780">
        <f t="shared" si="479"/>
        <v>3139.2107206310134</v>
      </c>
      <c r="Q2780">
        <f t="shared" si="480"/>
        <v>8.7200297795305928E-2</v>
      </c>
    </row>
    <row r="2781" spans="5:17" x14ac:dyDescent="0.45">
      <c r="E2781">
        <v>277.89999999999998</v>
      </c>
      <c r="F2781">
        <v>44.730082369999998</v>
      </c>
      <c r="G2781">
        <f t="shared" si="482"/>
        <v>44.732224357999996</v>
      </c>
      <c r="H2781">
        <f t="shared" si="483"/>
        <v>44.734193760400004</v>
      </c>
      <c r="I2781">
        <f t="shared" si="473"/>
        <v>19.997973978649217</v>
      </c>
      <c r="J2781">
        <f t="shared" si="481"/>
        <v>-0.11969193085695551</v>
      </c>
      <c r="K2781">
        <f t="shared" si="474"/>
        <v>1.2425022880555555E-3</v>
      </c>
      <c r="L2781">
        <f t="shared" si="475"/>
        <v>332.94607127418828</v>
      </c>
      <c r="M2781">
        <f t="shared" si="476"/>
        <v>-216.69033660418151</v>
      </c>
      <c r="N2781">
        <f t="shared" si="477"/>
        <v>2324.8791567995431</v>
      </c>
      <c r="O2781">
        <f t="shared" si="478"/>
        <v>2554.812260219278</v>
      </c>
      <c r="P2781">
        <f t="shared" si="479"/>
        <v>3407.4860002409646</v>
      </c>
      <c r="Q2781">
        <f t="shared" si="480"/>
        <v>9.4652388895582348E-2</v>
      </c>
    </row>
    <row r="2782" spans="5:17" x14ac:dyDescent="0.45">
      <c r="E2782">
        <v>278</v>
      </c>
      <c r="F2782">
        <v>44.70081982</v>
      </c>
      <c r="G2782">
        <f t="shared" si="482"/>
        <v>44.706218889999995</v>
      </c>
      <c r="H2782">
        <f t="shared" si="483"/>
        <v>44.708218887999998</v>
      </c>
      <c r="I2782">
        <f t="shared" si="473"/>
        <v>19.986362171691518</v>
      </c>
      <c r="J2782">
        <f t="shared" si="481"/>
        <v>-0.11178199257985355</v>
      </c>
      <c r="K2782">
        <f t="shared" si="474"/>
        <v>1.2416894394444444E-3</v>
      </c>
      <c r="L2782">
        <f t="shared" si="475"/>
        <v>332.80695826527273</v>
      </c>
      <c r="M2782">
        <f t="shared" si="476"/>
        <v>-202.37018005301061</v>
      </c>
      <c r="N2782">
        <f t="shared" si="477"/>
        <v>2606.9566898588719</v>
      </c>
      <c r="O2782">
        <f t="shared" si="478"/>
        <v>2864.7875712734854</v>
      </c>
      <c r="P2782">
        <f t="shared" si="479"/>
        <v>3748.1182101906434</v>
      </c>
      <c r="Q2782">
        <f t="shared" si="480"/>
        <v>0.10411439472751788</v>
      </c>
    </row>
    <row r="2783" spans="5:17" x14ac:dyDescent="0.45">
      <c r="E2783">
        <v>278.10000000000002</v>
      </c>
      <c r="F2783">
        <v>44.680054949999999</v>
      </c>
      <c r="G2783">
        <f t="shared" si="482"/>
        <v>44.682213419999997</v>
      </c>
      <c r="H2783">
        <f t="shared" si="483"/>
        <v>44.684183921199995</v>
      </c>
      <c r="I2783">
        <f t="shared" si="473"/>
        <v>19.975617580133246</v>
      </c>
      <c r="J2783">
        <f t="shared" si="481"/>
        <v>-0.1038671431212812</v>
      </c>
      <c r="K2783">
        <f t="shared" si="474"/>
        <v>1.2411126375E-3</v>
      </c>
      <c r="L2783">
        <f t="shared" si="475"/>
        <v>332.6783067358661</v>
      </c>
      <c r="M2783">
        <f t="shared" si="476"/>
        <v>-188.04113229623948</v>
      </c>
      <c r="N2783">
        <f t="shared" si="477"/>
        <v>2889.2168844770044</v>
      </c>
      <c r="O2783">
        <f t="shared" si="478"/>
        <v>3174.9636093153895</v>
      </c>
      <c r="P2783">
        <f t="shared" si="479"/>
        <v>4088.9709992476805</v>
      </c>
      <c r="Q2783">
        <f t="shared" si="480"/>
        <v>0.11358252775688002</v>
      </c>
    </row>
    <row r="2784" spans="5:17" x14ac:dyDescent="0.45">
      <c r="E2784">
        <v>278.2</v>
      </c>
      <c r="F2784">
        <v>44.660054969999997</v>
      </c>
      <c r="G2784">
        <f t="shared" si="482"/>
        <v>44.660207948000007</v>
      </c>
      <c r="H2784">
        <f t="shared" si="483"/>
        <v>44.661750051599995</v>
      </c>
      <c r="I2784">
        <f t="shared" si="473"/>
        <v>19.965588743067261</v>
      </c>
      <c r="J2784">
        <f t="shared" si="481"/>
        <v>-9.7603677304309855E-2</v>
      </c>
      <c r="K2784">
        <f t="shared" si="474"/>
        <v>1.2405570825000001E-3</v>
      </c>
      <c r="L2784">
        <f t="shared" si="475"/>
        <v>332.55828779217973</v>
      </c>
      <c r="M2784">
        <f t="shared" si="476"/>
        <v>-176.70175038075897</v>
      </c>
      <c r="N2784">
        <f t="shared" si="477"/>
        <v>3111.7675288749037</v>
      </c>
      <c r="O2784">
        <f t="shared" si="478"/>
        <v>3419.5247570053884</v>
      </c>
      <c r="P2784">
        <f t="shared" si="479"/>
        <v>4357.7195131927347</v>
      </c>
      <c r="Q2784">
        <f t="shared" si="480"/>
        <v>0.12104776425535374</v>
      </c>
    </row>
    <row r="2785" spans="5:17" x14ac:dyDescent="0.45">
      <c r="E2785">
        <v>278.3</v>
      </c>
      <c r="F2785">
        <v>44.640054990000003</v>
      </c>
      <c r="G2785">
        <f t="shared" si="482"/>
        <v>44.640054990000003</v>
      </c>
      <c r="H2785">
        <f t="shared" si="483"/>
        <v>44.640517279600004</v>
      </c>
      <c r="I2785">
        <f t="shared" si="473"/>
        <v>19.956096844672384</v>
      </c>
      <c r="J2785">
        <f t="shared" si="481"/>
        <v>-9.3128370593280607E-2</v>
      </c>
      <c r="K2785">
        <f t="shared" si="474"/>
        <v>1.2400015275000002E-3</v>
      </c>
      <c r="L2785">
        <f t="shared" si="475"/>
        <v>332.44475011689315</v>
      </c>
      <c r="M2785">
        <f t="shared" si="476"/>
        <v>-168.5996526814676</v>
      </c>
      <c r="N2785">
        <f t="shared" si="477"/>
        <v>3269.708631946135</v>
      </c>
      <c r="O2785">
        <f t="shared" si="478"/>
        <v>3593.0864087320165</v>
      </c>
      <c r="P2785">
        <f t="shared" si="479"/>
        <v>4548.4466030022159</v>
      </c>
      <c r="Q2785">
        <f t="shared" si="480"/>
        <v>0.12634573897228377</v>
      </c>
    </row>
    <row r="2786" spans="5:17" x14ac:dyDescent="0.45">
      <c r="E2786">
        <v>278.39999999999998</v>
      </c>
      <c r="F2786">
        <v>44.620055010000002</v>
      </c>
      <c r="G2786">
        <f t="shared" si="482"/>
        <v>44.620055010000002</v>
      </c>
      <c r="H2786">
        <f t="shared" si="483"/>
        <v>44.620085605199996</v>
      </c>
      <c r="I2786">
        <f t="shared" si="473"/>
        <v>19.946963068948605</v>
      </c>
      <c r="J2786">
        <f t="shared" si="481"/>
        <v>-9.0441222988157932E-2</v>
      </c>
      <c r="K2786">
        <f t="shared" si="474"/>
        <v>1.2394459725000001E-3</v>
      </c>
      <c r="L2786">
        <f t="shared" si="475"/>
        <v>332.3355471115101</v>
      </c>
      <c r="M2786">
        <f t="shared" si="476"/>
        <v>-163.73483919830107</v>
      </c>
      <c r="N2786">
        <f t="shared" si="477"/>
        <v>3363.072094143371</v>
      </c>
      <c r="O2786">
        <f t="shared" si="478"/>
        <v>3695.6836199377703</v>
      </c>
      <c r="P2786">
        <f t="shared" si="479"/>
        <v>4661.1907911404069</v>
      </c>
      <c r="Q2786">
        <f t="shared" si="480"/>
        <v>0.12947752197612242</v>
      </c>
    </row>
    <row r="2787" spans="5:17" x14ac:dyDescent="0.45">
      <c r="E2787">
        <v>278.5</v>
      </c>
      <c r="F2787">
        <v>44.60005503</v>
      </c>
      <c r="G2787">
        <f t="shared" si="482"/>
        <v>44.60005503</v>
      </c>
      <c r="H2787">
        <f t="shared" si="483"/>
        <v>44.6000550288</v>
      </c>
      <c r="I2787">
        <f t="shared" si="473"/>
        <v>19.938008600074753</v>
      </c>
      <c r="J2787">
        <f t="shared" si="481"/>
        <v>-8.9543343148115184E-2</v>
      </c>
      <c r="K2787">
        <f t="shared" si="474"/>
        <v>1.2388904175000002E-3</v>
      </c>
      <c r="L2787">
        <f t="shared" si="475"/>
        <v>332.22853642108316</v>
      </c>
      <c r="M2787">
        <f t="shared" si="476"/>
        <v>-162.10931704842872</v>
      </c>
      <c r="N2787">
        <f t="shared" si="477"/>
        <v>3391.8384588899876</v>
      </c>
      <c r="O2787">
        <f t="shared" si="478"/>
        <v>3727.2950097692169</v>
      </c>
      <c r="P2787">
        <f t="shared" si="479"/>
        <v>4695.9285821639751</v>
      </c>
      <c r="Q2787">
        <f t="shared" si="480"/>
        <v>0.13044246061566597</v>
      </c>
    </row>
    <row r="2788" spans="5:17" x14ac:dyDescent="0.45">
      <c r="E2788">
        <v>278.60000000000002</v>
      </c>
      <c r="F2788">
        <v>44.580055049999999</v>
      </c>
      <c r="G2788">
        <f t="shared" si="482"/>
        <v>44.580055048000006</v>
      </c>
      <c r="H2788">
        <f t="shared" si="483"/>
        <v>44.580025054400011</v>
      </c>
      <c r="I2788">
        <f t="shared" si="473"/>
        <v>19.929054400318982</v>
      </c>
      <c r="J2788">
        <f t="shared" si="481"/>
        <v>-9.0433613473290819E-2</v>
      </c>
      <c r="K2788">
        <f t="shared" si="474"/>
        <v>1.2383348625E-3</v>
      </c>
      <c r="L2788">
        <f t="shared" si="475"/>
        <v>332.12157699396596</v>
      </c>
      <c r="M2788">
        <f t="shared" si="476"/>
        <v>-163.72106292845444</v>
      </c>
      <c r="N2788">
        <f t="shared" si="477"/>
        <v>3356.0630058532611</v>
      </c>
      <c r="O2788">
        <f t="shared" si="478"/>
        <v>3687.9813251134738</v>
      </c>
      <c r="P2788">
        <f t="shared" si="479"/>
        <v>4652.7267308939272</v>
      </c>
      <c r="Q2788">
        <f t="shared" si="480"/>
        <v>0.12924240919149799</v>
      </c>
    </row>
    <row r="2789" spans="5:17" x14ac:dyDescent="0.45">
      <c r="E2789">
        <v>278.7</v>
      </c>
      <c r="F2789">
        <v>44.560055069999997</v>
      </c>
      <c r="G2789">
        <f t="shared" si="482"/>
        <v>44.560055066000004</v>
      </c>
      <c r="H2789">
        <f t="shared" si="483"/>
        <v>44.5595961824</v>
      </c>
      <c r="I2789">
        <f t="shared" si="473"/>
        <v>19.919921877380094</v>
      </c>
      <c r="J2789">
        <f t="shared" si="481"/>
        <v>-9.3110924410257923E-2</v>
      </c>
      <c r="K2789">
        <f t="shared" si="474"/>
        <v>1.2377793074999999E-3</v>
      </c>
      <c r="L2789">
        <f t="shared" si="475"/>
        <v>332.01253695761545</v>
      </c>
      <c r="M2789">
        <f t="shared" si="476"/>
        <v>-168.5680681022518</v>
      </c>
      <c r="N2789">
        <f t="shared" si="477"/>
        <v>3255.8010508887278</v>
      </c>
      <c r="O2789">
        <f t="shared" si="478"/>
        <v>3577.8033526249756</v>
      </c>
      <c r="P2789">
        <f t="shared" si="479"/>
        <v>4531.6520358516209</v>
      </c>
      <c r="Q2789">
        <f t="shared" si="480"/>
        <v>0.12587922321810058</v>
      </c>
    </row>
    <row r="2790" spans="5:17" x14ac:dyDescent="0.45">
      <c r="E2790">
        <v>278.8</v>
      </c>
      <c r="F2790">
        <v>44.540055080000002</v>
      </c>
      <c r="G2790">
        <f t="shared" si="482"/>
        <v>44.539905118</v>
      </c>
      <c r="H2790">
        <f t="shared" si="483"/>
        <v>44.538368413200004</v>
      </c>
      <c r="I2790">
        <f t="shared" si="473"/>
        <v>19.910432215436931</v>
      </c>
      <c r="J2790">
        <f t="shared" si="481"/>
        <v>-9.7576391770868298E-2</v>
      </c>
      <c r="K2790">
        <f t="shared" si="474"/>
        <v>1.2372237522222224E-3</v>
      </c>
      <c r="L2790">
        <f t="shared" si="475"/>
        <v>331.89928572021358</v>
      </c>
      <c r="M2790">
        <f t="shared" si="476"/>
        <v>-176.65235263620306</v>
      </c>
      <c r="N2790">
        <f t="shared" si="477"/>
        <v>3091.0335378236646</v>
      </c>
      <c r="O2790">
        <f t="shared" si="478"/>
        <v>3396.7401514545763</v>
      </c>
      <c r="P2790">
        <f t="shared" si="479"/>
        <v>4332.6814851149193</v>
      </c>
      <c r="Q2790">
        <f t="shared" si="480"/>
        <v>0.12035226347541443</v>
      </c>
    </row>
    <row r="2791" spans="5:17" x14ac:dyDescent="0.45">
      <c r="E2791">
        <v>278.89999999999998</v>
      </c>
      <c r="F2791">
        <v>44.5200551</v>
      </c>
      <c r="G2791">
        <f t="shared" si="482"/>
        <v>44.517910649999997</v>
      </c>
      <c r="H2791">
        <f t="shared" si="483"/>
        <v>44.515941748000003</v>
      </c>
      <c r="I2791">
        <f t="shared" si="473"/>
        <v>19.900406599025921</v>
      </c>
      <c r="J2791">
        <f t="shared" si="481"/>
        <v>-0.10383001555521076</v>
      </c>
      <c r="K2791">
        <f t="shared" si="474"/>
        <v>1.2366681972222223E-3</v>
      </c>
      <c r="L2791">
        <f t="shared" si="475"/>
        <v>331.77969693360183</v>
      </c>
      <c r="M2791">
        <f t="shared" si="476"/>
        <v>-187.97391653046901</v>
      </c>
      <c r="N2791">
        <f t="shared" si="477"/>
        <v>2861.7935013125766</v>
      </c>
      <c r="O2791">
        <f t="shared" si="478"/>
        <v>3144.828023420414</v>
      </c>
      <c r="P2791">
        <f t="shared" si="479"/>
        <v>4055.8549707916636</v>
      </c>
      <c r="Q2791">
        <f t="shared" si="480"/>
        <v>0.11266263807754621</v>
      </c>
    </row>
    <row r="2792" spans="5:17" x14ac:dyDescent="0.45">
      <c r="E2792">
        <v>279</v>
      </c>
      <c r="F2792">
        <v>44.499305290000002</v>
      </c>
      <c r="G2792">
        <f t="shared" si="482"/>
        <v>44.493916184000007</v>
      </c>
      <c r="H2792">
        <f t="shared" si="483"/>
        <v>44.491916187200005</v>
      </c>
      <c r="I2792">
        <f t="shared" si="473"/>
        <v>19.889666212325888</v>
      </c>
      <c r="J2792">
        <f t="shared" si="481"/>
        <v>-0.11173771595007764</v>
      </c>
      <c r="K2792">
        <f t="shared" si="474"/>
        <v>1.2360918136111111E-3</v>
      </c>
      <c r="L2792">
        <f t="shared" si="475"/>
        <v>331.65164896324524</v>
      </c>
      <c r="M2792">
        <f t="shared" si="476"/>
        <v>-202.29002161842655</v>
      </c>
      <c r="N2792">
        <f t="shared" si="477"/>
        <v>2572.9595885717331</v>
      </c>
      <c r="O2792">
        <f t="shared" si="478"/>
        <v>2827.4281193095967</v>
      </c>
      <c r="P2792">
        <f t="shared" si="479"/>
        <v>3707.0638673731833</v>
      </c>
      <c r="Q2792">
        <f t="shared" si="480"/>
        <v>0.10297399631592176</v>
      </c>
    </row>
    <row r="2793" spans="5:17" x14ac:dyDescent="0.45">
      <c r="E2793">
        <v>279.10000000000002</v>
      </c>
      <c r="F2793">
        <v>44.47008271</v>
      </c>
      <c r="G2793">
        <f t="shared" si="482"/>
        <v>44.467921722000007</v>
      </c>
      <c r="H2793">
        <f t="shared" si="483"/>
        <v>44.465951717599999</v>
      </c>
      <c r="I2793">
        <f t="shared" si="473"/>
        <v>19.878059055835905</v>
      </c>
      <c r="J2793">
        <f t="shared" si="481"/>
        <v>-0.11965034451391077</v>
      </c>
      <c r="K2793">
        <f t="shared" si="474"/>
        <v>1.2352800752777778E-3</v>
      </c>
      <c r="L2793">
        <f t="shared" si="475"/>
        <v>331.5133449964427</v>
      </c>
      <c r="M2793">
        <f t="shared" si="476"/>
        <v>-216.61504866615607</v>
      </c>
      <c r="N2793">
        <f t="shared" si="477"/>
        <v>2283.9551198683716</v>
      </c>
      <c r="O2793">
        <f t="shared" si="478"/>
        <v>2509.8407910641445</v>
      </c>
      <c r="P2793">
        <f t="shared" si="479"/>
        <v>3358.0668033671918</v>
      </c>
      <c r="Q2793">
        <f t="shared" si="480"/>
        <v>9.3279633426866446E-2</v>
      </c>
    </row>
    <row r="2794" spans="5:17" x14ac:dyDescent="0.45">
      <c r="E2794">
        <v>279.2</v>
      </c>
      <c r="F2794">
        <v>44.440082740000001</v>
      </c>
      <c r="G2794">
        <f t="shared" si="482"/>
        <v>44.439927262000005</v>
      </c>
      <c r="H2794">
        <f t="shared" si="483"/>
        <v>44.438386147600006</v>
      </c>
      <c r="I2794">
        <f t="shared" si="473"/>
        <v>19.865736143423106</v>
      </c>
      <c r="J2794">
        <f t="shared" si="481"/>
        <v>-0.12591382553026165</v>
      </c>
      <c r="K2794">
        <f t="shared" si="474"/>
        <v>1.2344467427777778E-3</v>
      </c>
      <c r="L2794">
        <f t="shared" si="475"/>
        <v>331.36660086402509</v>
      </c>
      <c r="M2794">
        <f t="shared" si="476"/>
        <v>-227.95445809860155</v>
      </c>
      <c r="N2794">
        <f t="shared" si="477"/>
        <v>2054.3583422039046</v>
      </c>
      <c r="O2794">
        <f t="shared" si="478"/>
        <v>2257.5366397845105</v>
      </c>
      <c r="P2794">
        <f t="shared" si="479"/>
        <v>3080.8094942686926</v>
      </c>
      <c r="Q2794">
        <f t="shared" si="480"/>
        <v>8.557804150746369E-2</v>
      </c>
    </row>
    <row r="2795" spans="5:17" x14ac:dyDescent="0.45">
      <c r="E2795">
        <v>279.3</v>
      </c>
      <c r="F2795">
        <v>44.410082770000002</v>
      </c>
      <c r="G2795">
        <f t="shared" si="482"/>
        <v>44.410082769999995</v>
      </c>
      <c r="H2795">
        <f t="shared" si="483"/>
        <v>44.409619476399996</v>
      </c>
      <c r="I2795">
        <f t="shared" si="473"/>
        <v>19.852876290729853</v>
      </c>
      <c r="J2795">
        <f t="shared" si="481"/>
        <v>-0.13038915012288044</v>
      </c>
      <c r="K2795">
        <f t="shared" si="474"/>
        <v>1.2336134102777778E-3</v>
      </c>
      <c r="L2795">
        <f t="shared" si="475"/>
        <v>331.21355975331437</v>
      </c>
      <c r="M2795">
        <f t="shared" si="476"/>
        <v>-236.05658817073234</v>
      </c>
      <c r="N2795">
        <f t="shared" si="477"/>
        <v>1889.1395850294971</v>
      </c>
      <c r="O2795">
        <f t="shared" si="478"/>
        <v>2075.9775659664801</v>
      </c>
      <c r="P2795">
        <f t="shared" si="479"/>
        <v>2881.2940285345935</v>
      </c>
      <c r="Q2795">
        <f t="shared" si="480"/>
        <v>8.003594523707204E-2</v>
      </c>
    </row>
    <row r="2796" spans="5:17" x14ac:dyDescent="0.45">
      <c r="E2796">
        <v>279.39999999999998</v>
      </c>
      <c r="F2796">
        <v>44.380082799999997</v>
      </c>
      <c r="G2796">
        <f t="shared" si="482"/>
        <v>44.380082800000004</v>
      </c>
      <c r="H2796">
        <f t="shared" si="483"/>
        <v>44.380051703200003</v>
      </c>
      <c r="I2796">
        <f t="shared" si="473"/>
        <v>19.83965831339853</v>
      </c>
      <c r="J2796">
        <f t="shared" si="481"/>
        <v>-0.1330763173977445</v>
      </c>
      <c r="K2796">
        <f t="shared" si="474"/>
        <v>1.2327800777777777E-3</v>
      </c>
      <c r="L2796">
        <f t="shared" si="475"/>
        <v>331.05635999216184</v>
      </c>
      <c r="M2796">
        <f t="shared" si="476"/>
        <v>-240.92143726400934</v>
      </c>
      <c r="N2796">
        <f t="shared" si="477"/>
        <v>1788.246069031125</v>
      </c>
      <c r="O2796">
        <f t="shared" si="478"/>
        <v>1965.1055703638735</v>
      </c>
      <c r="P2796">
        <f t="shared" si="479"/>
        <v>2759.4566707295312</v>
      </c>
      <c r="Q2796">
        <f t="shared" si="480"/>
        <v>7.6651574186931429E-2</v>
      </c>
    </row>
    <row r="2797" spans="5:17" x14ac:dyDescent="0.45">
      <c r="E2797">
        <v>279.5</v>
      </c>
      <c r="F2797">
        <v>44.350082829999998</v>
      </c>
      <c r="G2797">
        <f t="shared" si="482"/>
        <v>44.350082827999998</v>
      </c>
      <c r="H2797">
        <f t="shared" si="483"/>
        <v>44.350082827599998</v>
      </c>
      <c r="I2797">
        <f t="shared" si="473"/>
        <v>19.826261027250304</v>
      </c>
      <c r="J2797">
        <f t="shared" si="481"/>
        <v>-0.13433711772096402</v>
      </c>
      <c r="K2797">
        <f t="shared" si="474"/>
        <v>1.2319467452777777E-3</v>
      </c>
      <c r="L2797">
        <f t="shared" si="475"/>
        <v>330.89713457151703</v>
      </c>
      <c r="M2797">
        <f t="shared" si="476"/>
        <v>-243.20399085365446</v>
      </c>
      <c r="N2797">
        <f t="shared" si="477"/>
        <v>1738.6271576505185</v>
      </c>
      <c r="O2797">
        <f t="shared" si="478"/>
        <v>1910.5792941214488</v>
      </c>
      <c r="P2797">
        <f t="shared" si="479"/>
        <v>2699.5376858477457</v>
      </c>
      <c r="Q2797">
        <f t="shared" si="480"/>
        <v>7.4987157940215168E-2</v>
      </c>
    </row>
    <row r="2798" spans="5:17" x14ac:dyDescent="0.45">
      <c r="E2798">
        <v>279.60000000000002</v>
      </c>
      <c r="F2798">
        <v>44.320082859999999</v>
      </c>
      <c r="G2798">
        <f t="shared" si="482"/>
        <v>44.320082855999999</v>
      </c>
      <c r="H2798">
        <f t="shared" si="483"/>
        <v>44.319950988400002</v>
      </c>
      <c r="I2798">
        <f t="shared" si="473"/>
        <v>19.812790889854337</v>
      </c>
      <c r="J2798">
        <f t="shared" si="481"/>
        <v>-0.13826780096449554</v>
      </c>
      <c r="K2798">
        <f t="shared" si="474"/>
        <v>1.2311134127777777E-3</v>
      </c>
      <c r="L2798">
        <f t="shared" si="475"/>
        <v>330.7371517576496</v>
      </c>
      <c r="M2798">
        <f t="shared" si="476"/>
        <v>-250.32010193171183</v>
      </c>
      <c r="N2798">
        <f t="shared" si="477"/>
        <v>1593.2861921803021</v>
      </c>
      <c r="O2798">
        <f t="shared" si="478"/>
        <v>1750.8639474508814</v>
      </c>
      <c r="P2798">
        <f t="shared" si="479"/>
        <v>2524.0263158800894</v>
      </c>
      <c r="Q2798">
        <f t="shared" si="480"/>
        <v>7.0111842107780264E-2</v>
      </c>
    </row>
    <row r="2799" spans="5:17" x14ac:dyDescent="0.45">
      <c r="E2799">
        <v>279.7</v>
      </c>
      <c r="F2799">
        <v>44.29008288</v>
      </c>
      <c r="G2799">
        <f t="shared" si="482"/>
        <v>44.290082884</v>
      </c>
      <c r="H2799">
        <f t="shared" si="483"/>
        <v>44.288223575199993</v>
      </c>
      <c r="I2799">
        <f t="shared" si="473"/>
        <v>19.798607467057405</v>
      </c>
      <c r="J2799">
        <f t="shared" si="481"/>
        <v>-0.1489769696095955</v>
      </c>
      <c r="K2799">
        <f t="shared" si="474"/>
        <v>1.2302800800000002E-3</v>
      </c>
      <c r="L2799">
        <f t="shared" si="475"/>
        <v>330.56881487896135</v>
      </c>
      <c r="M2799">
        <f t="shared" si="476"/>
        <v>-269.7079866608085</v>
      </c>
      <c r="N2799">
        <f t="shared" si="477"/>
        <v>1204.9596480112189</v>
      </c>
      <c r="O2799">
        <f t="shared" si="478"/>
        <v>1324.1314813310096</v>
      </c>
      <c r="P2799">
        <f t="shared" si="479"/>
        <v>2055.0895399241863</v>
      </c>
      <c r="Q2799">
        <f t="shared" si="480"/>
        <v>5.7085820553449622E-2</v>
      </c>
    </row>
    <row r="2800" spans="5:17" x14ac:dyDescent="0.45">
      <c r="E2800">
        <v>279.8</v>
      </c>
      <c r="F2800">
        <v>44.260082910000001</v>
      </c>
      <c r="G2800">
        <f t="shared" si="482"/>
        <v>44.259423573999996</v>
      </c>
      <c r="H2800">
        <f t="shared" si="483"/>
        <v>44.253300590400002</v>
      </c>
      <c r="I2800">
        <f t="shared" si="473"/>
        <v>19.782995495932418</v>
      </c>
      <c r="J2800">
        <f t="shared" si="481"/>
        <v>-0.16683876931390174</v>
      </c>
      <c r="K2800">
        <f t="shared" si="474"/>
        <v>1.2294467475000002E-3</v>
      </c>
      <c r="L2800">
        <f t="shared" si="475"/>
        <v>330.38366255626568</v>
      </c>
      <c r="M2800">
        <f t="shared" si="476"/>
        <v>-302.04499854265555</v>
      </c>
      <c r="N2800">
        <f t="shared" si="477"/>
        <v>560.62366254199128</v>
      </c>
      <c r="O2800">
        <f t="shared" si="478"/>
        <v>616.06995883735306</v>
      </c>
      <c r="P2800">
        <f t="shared" si="479"/>
        <v>1276.9999547663219</v>
      </c>
      <c r="Q2800">
        <f t="shared" si="480"/>
        <v>3.5472220965731167E-2</v>
      </c>
    </row>
    <row r="2801" spans="5:17" x14ac:dyDescent="0.45">
      <c r="E2801">
        <v>279.89999999999998</v>
      </c>
      <c r="F2801">
        <v>44.230082940000003</v>
      </c>
      <c r="G2801">
        <f t="shared" si="482"/>
        <v>44.221445734</v>
      </c>
      <c r="H2801">
        <f t="shared" si="483"/>
        <v>44.213582035599998</v>
      </c>
      <c r="I2801">
        <f t="shared" si="473"/>
        <v>19.765239713194624</v>
      </c>
      <c r="J2801">
        <f t="shared" si="481"/>
        <v>-0.19185320275971307</v>
      </c>
      <c r="K2801">
        <f t="shared" si="474"/>
        <v>1.2286134150000002E-3</v>
      </c>
      <c r="L2801">
        <f t="shared" si="475"/>
        <v>330.17326292335673</v>
      </c>
      <c r="M2801">
        <f t="shared" si="476"/>
        <v>-347.33114243328828</v>
      </c>
      <c r="N2801">
        <f t="shared" si="477"/>
        <v>-339.12960148390732</v>
      </c>
      <c r="O2801">
        <f t="shared" si="478"/>
        <v>-308.60793735035566</v>
      </c>
      <c r="P2801">
        <f t="shared" si="479"/>
        <v>260.87039851609268</v>
      </c>
      <c r="Q2801">
        <f t="shared" si="480"/>
        <v>7.2463999587803526E-3</v>
      </c>
    </row>
    <row r="2802" spans="5:17" x14ac:dyDescent="0.45">
      <c r="E2802">
        <v>280</v>
      </c>
      <c r="F2802">
        <v>44.196786279999998</v>
      </c>
      <c r="G2802">
        <f t="shared" si="482"/>
        <v>44.175467904000001</v>
      </c>
      <c r="H2802">
        <f t="shared" si="483"/>
        <v>44.167467911999992</v>
      </c>
      <c r="I2802">
        <f t="shared" si="473"/>
        <v>19.744624855380476</v>
      </c>
      <c r="J2802">
        <f t="shared" si="481"/>
        <v>-0.22343076902785697</v>
      </c>
      <c r="K2802">
        <f t="shared" si="474"/>
        <v>1.2276885077777777E-3</v>
      </c>
      <c r="L2802">
        <f t="shared" si="475"/>
        <v>329.92922128509565</v>
      </c>
      <c r="M2802">
        <f t="shared" si="476"/>
        <v>-404.49918554859676</v>
      </c>
      <c r="N2802">
        <f t="shared" si="477"/>
        <v>-1472.3559698619579</v>
      </c>
      <c r="O2802">
        <f t="shared" si="478"/>
        <v>-1339.8439325743818</v>
      </c>
      <c r="P2802">
        <f t="shared" si="479"/>
        <v>-872.3559698619581</v>
      </c>
      <c r="Q2802">
        <f t="shared" si="480"/>
        <v>-2.4232110273943282E-2</v>
      </c>
    </row>
    <row r="2803" spans="5:17" x14ac:dyDescent="0.45">
      <c r="E2803">
        <v>280.10000000000002</v>
      </c>
      <c r="F2803">
        <v>44.130193660000003</v>
      </c>
      <c r="G2803">
        <f t="shared" si="482"/>
        <v>44.121490082000001</v>
      </c>
      <c r="H2803">
        <f t="shared" si="483"/>
        <v>44.113621956399996</v>
      </c>
      <c r="I2803">
        <f t="shared" si="473"/>
        <v>19.720553559389053</v>
      </c>
      <c r="J2803">
        <f t="shared" si="481"/>
        <v>-0.25502811592188479</v>
      </c>
      <c r="K2803">
        <f t="shared" si="474"/>
        <v>1.2258387127777779E-3</v>
      </c>
      <c r="L2803">
        <f t="shared" si="475"/>
        <v>329.6445841295494</v>
      </c>
      <c r="M2803">
        <f t="shared" si="476"/>
        <v>-461.70303951974432</v>
      </c>
      <c r="N2803">
        <f t="shared" si="477"/>
        <v>-2604.2658424925289</v>
      </c>
      <c r="O2803">
        <f t="shared" si="478"/>
        <v>-2369.8819166682015</v>
      </c>
      <c r="P2803">
        <f t="shared" si="479"/>
        <v>-2004.2658424925289</v>
      </c>
      <c r="Q2803">
        <f t="shared" si="480"/>
        <v>-5.567405118034803E-2</v>
      </c>
    </row>
    <row r="2804" spans="5:17" x14ac:dyDescent="0.45">
      <c r="E2804">
        <v>280.2</v>
      </c>
      <c r="F2804">
        <v>44.060193730000002</v>
      </c>
      <c r="G2804">
        <f t="shared" si="482"/>
        <v>44.059512265999999</v>
      </c>
      <c r="H2804">
        <f t="shared" si="483"/>
        <v>44.053371582400004</v>
      </c>
      <c r="I2804">
        <f t="shared" si="473"/>
        <v>19.693619232196099</v>
      </c>
      <c r="J2804">
        <f t="shared" si="481"/>
        <v>-0.28008211330174504</v>
      </c>
      <c r="K2804">
        <f t="shared" si="474"/>
        <v>1.2238942702777779E-3</v>
      </c>
      <c r="L2804">
        <f t="shared" si="475"/>
        <v>329.32650395958171</v>
      </c>
      <c r="M2804">
        <f t="shared" si="476"/>
        <v>-507.0608099780585</v>
      </c>
      <c r="N2804">
        <f t="shared" si="477"/>
        <v>-3500.2317472265013</v>
      </c>
      <c r="O2804">
        <f t="shared" si="478"/>
        <v>-3185.2108899761161</v>
      </c>
      <c r="P2804">
        <f t="shared" si="479"/>
        <v>-2900.2317472265008</v>
      </c>
      <c r="Q2804">
        <f t="shared" si="480"/>
        <v>-8.0561992978513922E-2</v>
      </c>
    </row>
    <row r="2805" spans="5:17" x14ac:dyDescent="0.45">
      <c r="E2805">
        <v>280.3</v>
      </c>
      <c r="F2805">
        <v>43.9901938</v>
      </c>
      <c r="G2805">
        <f t="shared" si="482"/>
        <v>43.990193795999993</v>
      </c>
      <c r="H2805">
        <f t="shared" si="483"/>
        <v>43.988316787599999</v>
      </c>
      <c r="I2805">
        <f t="shared" si="473"/>
        <v>19.664537136728704</v>
      </c>
      <c r="J2805">
        <f t="shared" si="481"/>
        <v>-0.29798347962243454</v>
      </c>
      <c r="K2805">
        <f t="shared" si="474"/>
        <v>1.2219498277777779E-3</v>
      </c>
      <c r="L2805">
        <f t="shared" si="475"/>
        <v>328.98354789292205</v>
      </c>
      <c r="M2805">
        <f t="shared" si="476"/>
        <v>-539.46945328368656</v>
      </c>
      <c r="N2805">
        <f t="shared" si="477"/>
        <v>-4139.1079033146534</v>
      </c>
      <c r="O2805">
        <f t="shared" si="478"/>
        <v>-3766.5881920163347</v>
      </c>
      <c r="P2805">
        <f t="shared" si="479"/>
        <v>-3539.1079033146534</v>
      </c>
      <c r="Q2805">
        <f t="shared" si="480"/>
        <v>-9.830855286985149E-2</v>
      </c>
    </row>
    <row r="2806" spans="5:17" x14ac:dyDescent="0.45">
      <c r="E2806">
        <v>280.39999999999998</v>
      </c>
      <c r="F2806">
        <v>43.920193859999998</v>
      </c>
      <c r="G2806">
        <f t="shared" si="482"/>
        <v>43.920193863999998</v>
      </c>
      <c r="H2806">
        <f t="shared" si="483"/>
        <v>43.92005757039999</v>
      </c>
      <c r="I2806">
        <f t="shared" si="473"/>
        <v>19.634022536271612</v>
      </c>
      <c r="J2806">
        <f t="shared" si="481"/>
        <v>-0.3087322113075075</v>
      </c>
      <c r="K2806">
        <f t="shared" si="474"/>
        <v>1.2200053849999999E-3</v>
      </c>
      <c r="L2806">
        <f t="shared" si="475"/>
        <v>328.62424363127639</v>
      </c>
      <c r="M2806">
        <f t="shared" si="476"/>
        <v>-558.92896296182903</v>
      </c>
      <c r="N2806">
        <f t="shared" si="477"/>
        <v>-4521.8080495457789</v>
      </c>
      <c r="O2806">
        <f t="shared" si="478"/>
        <v>-4114.8453250866587</v>
      </c>
      <c r="P2806">
        <f t="shared" si="479"/>
        <v>-3921.8080495457789</v>
      </c>
      <c r="Q2806">
        <f t="shared" si="480"/>
        <v>-0.10893911248738275</v>
      </c>
    </row>
    <row r="2807" spans="5:17" x14ac:dyDescent="0.45">
      <c r="E2807">
        <v>280.5</v>
      </c>
      <c r="F2807">
        <v>43.850193930000003</v>
      </c>
      <c r="G2807">
        <f t="shared" si="482"/>
        <v>43.850193930000003</v>
      </c>
      <c r="H2807">
        <f t="shared" si="483"/>
        <v>43.850193930000003</v>
      </c>
      <c r="I2807">
        <f t="shared" si="473"/>
        <v>19.602790694467203</v>
      </c>
      <c r="J2807">
        <f t="shared" si="481"/>
        <v>-0.31262305971070603</v>
      </c>
      <c r="K2807">
        <f t="shared" si="474"/>
        <v>1.2180609425000001E-3</v>
      </c>
      <c r="L2807">
        <f t="shared" si="475"/>
        <v>328.25707178738583</v>
      </c>
      <c r="M2807">
        <f t="shared" si="476"/>
        <v>-565.97295702332133</v>
      </c>
      <c r="N2807">
        <f t="shared" si="477"/>
        <v>-4659.8947430300295</v>
      </c>
      <c r="O2807">
        <f t="shared" si="478"/>
        <v>-4240.5042161573274</v>
      </c>
      <c r="P2807">
        <f t="shared" si="479"/>
        <v>-4059.8947430300295</v>
      </c>
      <c r="Q2807">
        <f t="shared" si="480"/>
        <v>-0.11277485397305638</v>
      </c>
    </row>
    <row r="2808" spans="5:17" x14ac:dyDescent="0.45">
      <c r="E2808">
        <v>280.60000000000002</v>
      </c>
      <c r="F2808">
        <v>43.780194000000002</v>
      </c>
      <c r="G2808">
        <f t="shared" si="482"/>
        <v>43.780193995999994</v>
      </c>
      <c r="H2808">
        <f t="shared" si="483"/>
        <v>43.780193996800001</v>
      </c>
      <c r="I2808">
        <f t="shared" si="473"/>
        <v>19.571497924329471</v>
      </c>
      <c r="J2808">
        <f t="shared" si="481"/>
        <v>-0.31292770227135946</v>
      </c>
      <c r="K2808">
        <f t="shared" si="474"/>
        <v>1.2161165000000001E-3</v>
      </c>
      <c r="L2808">
        <f t="shared" si="475"/>
        <v>327.88976988667207</v>
      </c>
      <c r="M2808">
        <f t="shared" si="476"/>
        <v>-566.52448208051874</v>
      </c>
      <c r="N2808">
        <f t="shared" si="477"/>
        <v>-4670.4387743748302</v>
      </c>
      <c r="O2808">
        <f t="shared" si="478"/>
        <v>-4250.0992846810959</v>
      </c>
      <c r="P2808">
        <f t="shared" si="479"/>
        <v>-4070.4387743748302</v>
      </c>
      <c r="Q2808">
        <f t="shared" si="480"/>
        <v>-0.11306774373263417</v>
      </c>
    </row>
    <row r="2809" spans="5:17" x14ac:dyDescent="0.45">
      <c r="E2809">
        <v>280.7</v>
      </c>
      <c r="F2809">
        <v>43.710194059999999</v>
      </c>
      <c r="G2809">
        <f t="shared" si="482"/>
        <v>43.710194064</v>
      </c>
      <c r="H2809">
        <f t="shared" si="483"/>
        <v>43.710194063200007</v>
      </c>
      <c r="I2809">
        <f t="shared" si="473"/>
        <v>19.540205154012931</v>
      </c>
      <c r="J2809">
        <f t="shared" si="481"/>
        <v>-0.31292770227135946</v>
      </c>
      <c r="K2809">
        <f t="shared" si="474"/>
        <v>1.2141720572222223E-3</v>
      </c>
      <c r="L2809">
        <f t="shared" si="475"/>
        <v>327.52305479191421</v>
      </c>
      <c r="M2809">
        <f t="shared" si="476"/>
        <v>-566.52448208051874</v>
      </c>
      <c r="N2809">
        <f t="shared" si="477"/>
        <v>-4670.1369213212374</v>
      </c>
      <c r="O2809">
        <f t="shared" si="478"/>
        <v>-4249.824598402326</v>
      </c>
      <c r="P2809">
        <f t="shared" si="479"/>
        <v>-4070.1369213212374</v>
      </c>
      <c r="Q2809">
        <f t="shared" si="480"/>
        <v>-0.11305935892558994</v>
      </c>
    </row>
    <row r="2810" spans="5:17" x14ac:dyDescent="0.45">
      <c r="E2810">
        <v>280.8</v>
      </c>
      <c r="F2810">
        <v>43.640194129999998</v>
      </c>
      <c r="G2810">
        <f t="shared" si="482"/>
        <v>43.640194129999998</v>
      </c>
      <c r="H2810">
        <f t="shared" si="483"/>
        <v>43.640194129999998</v>
      </c>
      <c r="I2810">
        <f t="shared" si="473"/>
        <v>19.508912383875199</v>
      </c>
      <c r="J2810">
        <f t="shared" si="481"/>
        <v>-0.31292770137728354</v>
      </c>
      <c r="K2810">
        <f t="shared" si="474"/>
        <v>1.2122276147222223E-3</v>
      </c>
      <c r="L2810">
        <f t="shared" si="475"/>
        <v>327.15692650730307</v>
      </c>
      <c r="M2810">
        <f t="shared" si="476"/>
        <v>-566.52448046188317</v>
      </c>
      <c r="N2810">
        <f t="shared" si="477"/>
        <v>-4669.8006376424228</v>
      </c>
      <c r="O2810">
        <f t="shared" si="478"/>
        <v>-4249.5185802546048</v>
      </c>
      <c r="P2810">
        <f t="shared" si="479"/>
        <v>-4069.8006376424228</v>
      </c>
      <c r="Q2810">
        <f t="shared" si="480"/>
        <v>-0.11305001771228952</v>
      </c>
    </row>
    <row r="2811" spans="5:17" x14ac:dyDescent="0.45">
      <c r="E2811">
        <v>280.89999999999998</v>
      </c>
      <c r="F2811">
        <v>43.570194200000003</v>
      </c>
      <c r="G2811">
        <f t="shared" si="482"/>
        <v>43.570194196000003</v>
      </c>
      <c r="H2811">
        <f t="shared" si="483"/>
        <v>43.570194196800003</v>
      </c>
      <c r="I2811">
        <f t="shared" si="473"/>
        <v>19.477619613737474</v>
      </c>
      <c r="J2811">
        <f t="shared" si="481"/>
        <v>-0.31292770227135946</v>
      </c>
      <c r="K2811">
        <f t="shared" si="474"/>
        <v>1.2102831722222223E-3</v>
      </c>
      <c r="L2811">
        <f t="shared" si="475"/>
        <v>326.79138503074165</v>
      </c>
      <c r="M2811">
        <f t="shared" si="476"/>
        <v>-566.52448208051874</v>
      </c>
      <c r="N2811">
        <f t="shared" si="477"/>
        <v>-4669.4300731587673</v>
      </c>
      <c r="O2811">
        <f t="shared" si="478"/>
        <v>-4249.1813665744785</v>
      </c>
      <c r="P2811">
        <f t="shared" si="479"/>
        <v>-4069.4300731587673</v>
      </c>
      <c r="Q2811">
        <f t="shared" si="480"/>
        <v>-0.11303972425441021</v>
      </c>
    </row>
    <row r="2812" spans="5:17" x14ac:dyDescent="0.45">
      <c r="E2812">
        <v>281</v>
      </c>
      <c r="F2812">
        <v>43.500194260000001</v>
      </c>
      <c r="G2812">
        <f t="shared" si="482"/>
        <v>43.500194264000001</v>
      </c>
      <c r="H2812">
        <f t="shared" si="483"/>
        <v>43.500194263200001</v>
      </c>
      <c r="I2812">
        <f t="shared" si="473"/>
        <v>19.446326843420927</v>
      </c>
      <c r="J2812">
        <f t="shared" si="481"/>
        <v>-0.31292770227137723</v>
      </c>
      <c r="K2812">
        <f t="shared" si="474"/>
        <v>1.2083387294444445E-3</v>
      </c>
      <c r="L2812">
        <f t="shared" si="475"/>
        <v>326.42643036014601</v>
      </c>
      <c r="M2812">
        <f t="shared" si="476"/>
        <v>-566.52448208055091</v>
      </c>
      <c r="N2812">
        <f t="shared" si="477"/>
        <v>-4669.0251882235762</v>
      </c>
      <c r="O2812">
        <f t="shared" si="478"/>
        <v>-4248.8129212834547</v>
      </c>
      <c r="P2812">
        <f t="shared" si="479"/>
        <v>-4069.0251882235762</v>
      </c>
      <c r="Q2812">
        <f t="shared" si="480"/>
        <v>-0.1130284774506549</v>
      </c>
    </row>
    <row r="2813" spans="5:17" x14ac:dyDescent="0.45">
      <c r="E2813">
        <v>281.10000000000002</v>
      </c>
      <c r="F2813">
        <v>43.430194329999999</v>
      </c>
      <c r="G2813">
        <f t="shared" si="482"/>
        <v>43.430194330000006</v>
      </c>
      <c r="H2813">
        <f t="shared" si="483"/>
        <v>43.430194329999999</v>
      </c>
      <c r="I2813">
        <f t="shared" si="473"/>
        <v>19.415034073283199</v>
      </c>
      <c r="J2813">
        <f t="shared" si="481"/>
        <v>-0.31292770137728354</v>
      </c>
      <c r="K2813">
        <f t="shared" si="474"/>
        <v>1.2063942869444445E-3</v>
      </c>
      <c r="L2813">
        <f t="shared" si="475"/>
        <v>326.06206249968722</v>
      </c>
      <c r="M2813">
        <f t="shared" si="476"/>
        <v>-566.52448046188317</v>
      </c>
      <c r="N2813">
        <f t="shared" si="477"/>
        <v>-4668.5860380801005</v>
      </c>
      <c r="O2813">
        <f t="shared" si="478"/>
        <v>-4248.4132946528916</v>
      </c>
      <c r="P2813">
        <f t="shared" si="479"/>
        <v>-4068.5860380801005</v>
      </c>
      <c r="Q2813">
        <f t="shared" si="480"/>
        <v>-0.11301627883555836</v>
      </c>
    </row>
    <row r="2814" spans="5:17" x14ac:dyDescent="0.45">
      <c r="E2814">
        <v>281.2</v>
      </c>
      <c r="F2814">
        <v>43.360194399999997</v>
      </c>
      <c r="G2814">
        <f t="shared" si="482"/>
        <v>43.360194396000011</v>
      </c>
      <c r="H2814">
        <f t="shared" si="483"/>
        <v>43.360194396799997</v>
      </c>
      <c r="I2814">
        <f t="shared" si="473"/>
        <v>19.38374130314547</v>
      </c>
      <c r="J2814">
        <f t="shared" si="481"/>
        <v>-0.31292770227135946</v>
      </c>
      <c r="K2814">
        <f t="shared" si="474"/>
        <v>1.2044498444444445E-3</v>
      </c>
      <c r="L2814">
        <f t="shared" si="475"/>
        <v>325.69828144727808</v>
      </c>
      <c r="M2814">
        <f t="shared" si="476"/>
        <v>-566.52448208051874</v>
      </c>
      <c r="N2814">
        <f t="shared" si="477"/>
        <v>-4668.1127720941449</v>
      </c>
      <c r="O2814">
        <f t="shared" si="478"/>
        <v>-4247.9826226056721</v>
      </c>
      <c r="P2814">
        <f t="shared" si="479"/>
        <v>-4068.1127720941449</v>
      </c>
      <c r="Q2814">
        <f t="shared" si="480"/>
        <v>-0.1130031325581707</v>
      </c>
    </row>
    <row r="2815" spans="5:17" x14ac:dyDescent="0.45">
      <c r="E2815">
        <v>281.3</v>
      </c>
      <c r="F2815">
        <v>43.290194460000002</v>
      </c>
      <c r="G2815">
        <f t="shared" si="482"/>
        <v>43.290194463999995</v>
      </c>
      <c r="H2815">
        <f t="shared" si="483"/>
        <v>43.290194463199995</v>
      </c>
      <c r="I2815">
        <f t="shared" si="473"/>
        <v>19.352448532828927</v>
      </c>
      <c r="J2815">
        <f t="shared" si="481"/>
        <v>-0.31292770227135946</v>
      </c>
      <c r="K2815">
        <f t="shared" si="474"/>
        <v>1.2025054016666667E-3</v>
      </c>
      <c r="L2815">
        <f t="shared" si="475"/>
        <v>325.33508720084478</v>
      </c>
      <c r="M2815">
        <f t="shared" si="476"/>
        <v>-566.52448208051874</v>
      </c>
      <c r="N2815">
        <f t="shared" si="477"/>
        <v>-4667.6053510730426</v>
      </c>
      <c r="O2815">
        <f t="shared" si="478"/>
        <v>-4247.5208694764688</v>
      </c>
      <c r="P2815">
        <f t="shared" si="479"/>
        <v>-4067.6053510730426</v>
      </c>
      <c r="Q2815">
        <f t="shared" si="480"/>
        <v>-0.11298903752980674</v>
      </c>
    </row>
    <row r="2816" spans="5:17" x14ac:dyDescent="0.45">
      <c r="E2816">
        <v>281.39999999999998</v>
      </c>
      <c r="F2816">
        <v>43.220194530000001</v>
      </c>
      <c r="G2816">
        <f t="shared" si="482"/>
        <v>43.220194529999993</v>
      </c>
      <c r="H2816">
        <f t="shared" si="483"/>
        <v>43.220194530000001</v>
      </c>
      <c r="I2816">
        <f t="shared" si="473"/>
        <v>19.321155762691198</v>
      </c>
      <c r="J2816">
        <f t="shared" si="481"/>
        <v>-0.31292770137728354</v>
      </c>
      <c r="K2816">
        <f t="shared" si="474"/>
        <v>1.2005609591666667E-3</v>
      </c>
      <c r="L2816">
        <f t="shared" si="475"/>
        <v>324.97247976453826</v>
      </c>
      <c r="M2816">
        <f t="shared" si="476"/>
        <v>-566.52448046188317</v>
      </c>
      <c r="N2816">
        <f t="shared" si="477"/>
        <v>-4667.0638302630941</v>
      </c>
      <c r="O2816">
        <f t="shared" si="478"/>
        <v>-4247.0280855394158</v>
      </c>
      <c r="P2816">
        <f t="shared" si="479"/>
        <v>-4067.0638302630941</v>
      </c>
      <c r="Q2816">
        <f t="shared" si="480"/>
        <v>-0.11297399528508595</v>
      </c>
    </row>
    <row r="2817" spans="5:17" x14ac:dyDescent="0.45">
      <c r="E2817">
        <v>281.5</v>
      </c>
      <c r="F2817">
        <v>43.150194599999999</v>
      </c>
      <c r="G2817">
        <f t="shared" si="482"/>
        <v>43.150194595999992</v>
      </c>
      <c r="H2817">
        <f t="shared" si="483"/>
        <v>43.150194596799999</v>
      </c>
      <c r="I2817">
        <f t="shared" si="473"/>
        <v>19.28986299255347</v>
      </c>
      <c r="J2817">
        <f t="shared" si="481"/>
        <v>-0.31300095871616307</v>
      </c>
      <c r="K2817">
        <f t="shared" si="474"/>
        <v>1.1986165166666667E-3</v>
      </c>
      <c r="L2817">
        <f t="shared" si="475"/>
        <v>324.61045913628135</v>
      </c>
      <c r="M2817">
        <f t="shared" si="476"/>
        <v>-566.65710558796206</v>
      </c>
      <c r="N2817">
        <f t="shared" si="477"/>
        <v>-4669.0466478599492</v>
      </c>
      <c r="O2817">
        <f t="shared" si="478"/>
        <v>-4248.832449552554</v>
      </c>
      <c r="P2817">
        <f t="shared" si="479"/>
        <v>-4069.0466478599492</v>
      </c>
      <c r="Q2817">
        <f t="shared" si="480"/>
        <v>-0.11302907355166526</v>
      </c>
    </row>
    <row r="2818" spans="5:17" x14ac:dyDescent="0.45">
      <c r="E2818">
        <v>281.60000000000002</v>
      </c>
      <c r="F2818">
        <v>43.080194659999997</v>
      </c>
      <c r="G2818">
        <f t="shared" si="482"/>
        <v>43.080194663999997</v>
      </c>
      <c r="H2818">
        <f t="shared" si="483"/>
        <v>43.080161889199999</v>
      </c>
      <c r="I2818">
        <f t="shared" si="473"/>
        <v>19.258555570947966</v>
      </c>
      <c r="J2818">
        <f t="shared" si="481"/>
        <v>-0.31396580514815753</v>
      </c>
      <c r="K2818">
        <f t="shared" si="474"/>
        <v>1.1966720738888889E-3</v>
      </c>
      <c r="L2818">
        <f t="shared" si="475"/>
        <v>324.24885622797052</v>
      </c>
      <c r="M2818">
        <f t="shared" si="476"/>
        <v>-568.40386409225994</v>
      </c>
      <c r="N2818">
        <f t="shared" si="477"/>
        <v>-4702.0727868796557</v>
      </c>
      <c r="O2818">
        <f t="shared" si="478"/>
        <v>-4278.8862360604871</v>
      </c>
      <c r="P2818">
        <f t="shared" si="479"/>
        <v>-4102.0727868796557</v>
      </c>
      <c r="Q2818">
        <f t="shared" si="480"/>
        <v>-0.11394646630221267</v>
      </c>
    </row>
    <row r="2819" spans="5:17" x14ac:dyDescent="0.45">
      <c r="E2819">
        <v>281.7</v>
      </c>
      <c r="F2819">
        <v>43.010194730000002</v>
      </c>
      <c r="G2819">
        <f t="shared" si="482"/>
        <v>43.010194730000002</v>
      </c>
      <c r="H2819">
        <f t="shared" si="483"/>
        <v>43.009730295999994</v>
      </c>
      <c r="I2819">
        <f t="shared" ref="I2819:I2882" si="484">H2819*0.44704</f>
        <v>19.227069831523838</v>
      </c>
      <c r="J2819">
        <f t="shared" si="481"/>
        <v>-0.31664306244030271</v>
      </c>
      <c r="K2819">
        <f t="shared" ref="K2819:K2882" si="485">F2819*(0.1/3600)</f>
        <v>1.1947276313888889E-3</v>
      </c>
      <c r="L2819">
        <f t="shared" ref="L2819:L2882" si="486">(((1/2)*$B$8*$B$3*$B$4*(I2819^2))+($B$2*9.81*$B$5))</f>
        <v>323.88578612171136</v>
      </c>
      <c r="M2819">
        <f t="shared" ref="M2819:M2882" si="487">$B$2*J2819</f>
        <v>-573.2507721474426</v>
      </c>
      <c r="N2819">
        <f t="shared" ref="N2819:N2882" si="488">(L2819+M2819)*I2819</f>
        <v>-4794.5579998537005</v>
      </c>
      <c r="O2819">
        <f t="shared" ref="O2819:O2882" si="489">IF(N2819&gt;0,N2819/$B$9,N2819*$B$9)</f>
        <v>-4363.047779866868</v>
      </c>
      <c r="P2819">
        <f t="shared" ref="P2819:P2882" si="490">O2819/$B$9+$B$10</f>
        <v>-4194.5579998537014</v>
      </c>
      <c r="Q2819">
        <f t="shared" ref="Q2819:Q2882" si="491">P2819*(0.1/3600)</f>
        <v>-0.11651549999593616</v>
      </c>
    </row>
    <row r="2820" spans="5:17" x14ac:dyDescent="0.45">
      <c r="E2820">
        <v>281.8</v>
      </c>
      <c r="F2820">
        <v>42.9401948</v>
      </c>
      <c r="G2820">
        <f t="shared" si="482"/>
        <v>42.940030926000006</v>
      </c>
      <c r="H2820">
        <f t="shared" si="483"/>
        <v>42.938499817600004</v>
      </c>
      <c r="I2820">
        <f t="shared" si="484"/>
        <v>19.195226958459905</v>
      </c>
      <c r="J2820">
        <f t="shared" ref="J2820:J2883" si="492">(I2821-I2819)/0.2</f>
        <v>-0.32110847883840776</v>
      </c>
      <c r="K2820">
        <f t="shared" si="485"/>
        <v>1.1927831888888889E-3</v>
      </c>
      <c r="L2820">
        <f t="shared" si="486"/>
        <v>323.51920202947872</v>
      </c>
      <c r="M2820">
        <f t="shared" si="487"/>
        <v>-581.33496441884654</v>
      </c>
      <c r="N2820">
        <f t="shared" si="488"/>
        <v>-4948.8320725322865</v>
      </c>
      <c r="O2820">
        <f t="shared" si="489"/>
        <v>-4503.4371860043811</v>
      </c>
      <c r="P2820">
        <f t="shared" si="490"/>
        <v>-4348.8320725322865</v>
      </c>
      <c r="Q2820">
        <f t="shared" si="491"/>
        <v>-0.12080089090367463</v>
      </c>
    </row>
    <row r="2821" spans="5:17" x14ac:dyDescent="0.45">
      <c r="E2821">
        <v>281.89999999999998</v>
      </c>
      <c r="F2821">
        <v>42.870194859999998</v>
      </c>
      <c r="G2821">
        <f t="shared" ref="G2821:G2884" si="493">(SUM(F2819:F2823))/5</f>
        <v>42.868036564000001</v>
      </c>
      <c r="H2821">
        <f t="shared" ref="H2821:H2884" si="494">(SUM(G2819:G2823))/5</f>
        <v>42.866070453999995</v>
      </c>
      <c r="I2821">
        <f t="shared" si="484"/>
        <v>19.162848135756157</v>
      </c>
      <c r="J2821">
        <f t="shared" si="492"/>
        <v>-0.32736205344830793</v>
      </c>
      <c r="K2821">
        <f t="shared" si="485"/>
        <v>1.1908387461111111E-3</v>
      </c>
      <c r="L2821">
        <f t="shared" si="486"/>
        <v>323.14707098165115</v>
      </c>
      <c r="M2821">
        <f t="shared" si="487"/>
        <v>-592.65643928767543</v>
      </c>
      <c r="N2821">
        <f t="shared" si="488"/>
        <v>-5164.5670960119169</v>
      </c>
      <c r="O2821">
        <f t="shared" si="489"/>
        <v>-4699.7560573708442</v>
      </c>
      <c r="P2821">
        <f t="shared" si="490"/>
        <v>-4564.5670960119169</v>
      </c>
      <c r="Q2821">
        <f t="shared" si="491"/>
        <v>-0.12679353044477548</v>
      </c>
    </row>
    <row r="2822" spans="5:17" x14ac:dyDescent="0.45">
      <c r="E2822">
        <v>282</v>
      </c>
      <c r="F2822">
        <v>42.799375580000003</v>
      </c>
      <c r="G2822">
        <f t="shared" si="493"/>
        <v>42.794042204</v>
      </c>
      <c r="H2822">
        <f t="shared" si="494"/>
        <v>42.792042206000005</v>
      </c>
      <c r="I2822">
        <f t="shared" si="484"/>
        <v>19.129754547770244</v>
      </c>
      <c r="J2822">
        <f t="shared" si="492"/>
        <v>-0.33525727248637338</v>
      </c>
      <c r="K2822">
        <f t="shared" si="485"/>
        <v>1.188871543888889E-3</v>
      </c>
      <c r="L2822">
        <f t="shared" si="486"/>
        <v>322.76737431167214</v>
      </c>
      <c r="M2822">
        <f t="shared" si="487"/>
        <v>-606.94994812050356</v>
      </c>
      <c r="N2822">
        <f t="shared" si="488"/>
        <v>-5436.3428837165457</v>
      </c>
      <c r="O2822">
        <f t="shared" si="489"/>
        <v>-4947.0720241820563</v>
      </c>
      <c r="P2822">
        <f t="shared" si="490"/>
        <v>-4836.3428837165457</v>
      </c>
      <c r="Q2822">
        <f t="shared" si="491"/>
        <v>-0.13434285788101516</v>
      </c>
    </row>
    <row r="2823" spans="5:17" x14ac:dyDescent="0.45">
      <c r="E2823">
        <v>282.10000000000002</v>
      </c>
      <c r="F2823">
        <v>42.720222849999999</v>
      </c>
      <c r="G2823">
        <f t="shared" si="493"/>
        <v>42.718047846000005</v>
      </c>
      <c r="H2823">
        <f t="shared" si="494"/>
        <v>42.716080622000007</v>
      </c>
      <c r="I2823">
        <f t="shared" si="484"/>
        <v>19.095796681258882</v>
      </c>
      <c r="J2823">
        <f t="shared" si="492"/>
        <v>-0.34315747065601698</v>
      </c>
      <c r="K2823">
        <f t="shared" si="485"/>
        <v>1.1866728569444444E-3</v>
      </c>
      <c r="L2823">
        <f t="shared" si="486"/>
        <v>322.3784436336968</v>
      </c>
      <c r="M2823">
        <f t="shared" si="487"/>
        <v>-621.25247117584388</v>
      </c>
      <c r="N2823">
        <f t="shared" si="488"/>
        <v>-5707.237663253808</v>
      </c>
      <c r="O2823">
        <f t="shared" si="489"/>
        <v>-5193.5862735609653</v>
      </c>
      <c r="P2823">
        <f t="shared" si="490"/>
        <v>-5107.237663253808</v>
      </c>
      <c r="Q2823">
        <f t="shared" si="491"/>
        <v>-0.14186771286816133</v>
      </c>
    </row>
    <row r="2824" spans="5:17" x14ac:dyDescent="0.45">
      <c r="E2824">
        <v>282.2</v>
      </c>
      <c r="F2824">
        <v>42.64022293</v>
      </c>
      <c r="G2824">
        <f t="shared" si="493"/>
        <v>42.64005349</v>
      </c>
      <c r="H2824">
        <f t="shared" si="494"/>
        <v>42.638517925999999</v>
      </c>
      <c r="I2824">
        <f t="shared" si="484"/>
        <v>19.06112305363904</v>
      </c>
      <c r="J2824">
        <f t="shared" si="492"/>
        <v>-0.34942100352896688</v>
      </c>
      <c r="K2824">
        <f t="shared" si="485"/>
        <v>1.1844506369444445E-3</v>
      </c>
      <c r="L2824">
        <f t="shared" si="486"/>
        <v>321.98202812545412</v>
      </c>
      <c r="M2824">
        <f t="shared" si="487"/>
        <v>-632.59197448950442</v>
      </c>
      <c r="N2824">
        <f t="shared" si="488"/>
        <v>-5920.5744093293852</v>
      </c>
      <c r="O2824">
        <f t="shared" si="489"/>
        <v>-5387.7227124897408</v>
      </c>
      <c r="P2824">
        <f t="shared" si="490"/>
        <v>-5320.5744093293852</v>
      </c>
      <c r="Q2824">
        <f t="shared" si="491"/>
        <v>-0.14779373359248293</v>
      </c>
    </row>
    <row r="2825" spans="5:17" x14ac:dyDescent="0.45">
      <c r="E2825">
        <v>282.3</v>
      </c>
      <c r="F2825">
        <v>42.560223010000001</v>
      </c>
      <c r="G2825">
        <f t="shared" si="493"/>
        <v>42.560223006000001</v>
      </c>
      <c r="H2825">
        <f t="shared" si="494"/>
        <v>42.559754117200001</v>
      </c>
      <c r="I2825">
        <f t="shared" si="484"/>
        <v>19.025912480553089</v>
      </c>
      <c r="J2825">
        <f t="shared" si="492"/>
        <v>-0.35389637908416205</v>
      </c>
      <c r="K2825">
        <f t="shared" si="485"/>
        <v>1.1822284169444445E-3</v>
      </c>
      <c r="L2825">
        <f t="shared" si="486"/>
        <v>321.58021112084361</v>
      </c>
      <c r="M2825">
        <f t="shared" si="487"/>
        <v>-640.69419682431112</v>
      </c>
      <c r="N2825">
        <f t="shared" si="488"/>
        <v>-6071.4347633146426</v>
      </c>
      <c r="O2825">
        <f t="shared" si="489"/>
        <v>-5525.0056346163246</v>
      </c>
      <c r="P2825">
        <f t="shared" si="490"/>
        <v>-5471.4347633146426</v>
      </c>
      <c r="Q2825">
        <f t="shared" si="491"/>
        <v>-0.1519842989809623</v>
      </c>
    </row>
    <row r="2826" spans="5:17" x14ac:dyDescent="0.45">
      <c r="E2826">
        <v>282.39999999999998</v>
      </c>
      <c r="F2826">
        <v>42.480223080000002</v>
      </c>
      <c r="G2826">
        <f t="shared" si="493"/>
        <v>42.480223084000002</v>
      </c>
      <c r="H2826">
        <f t="shared" si="494"/>
        <v>42.480189195199998</v>
      </c>
      <c r="I2826">
        <f t="shared" si="484"/>
        <v>18.990343777822208</v>
      </c>
      <c r="J2826">
        <f t="shared" si="492"/>
        <v>-0.35658359642752657</v>
      </c>
      <c r="K2826">
        <f t="shared" si="485"/>
        <v>1.1800061966666668E-3</v>
      </c>
      <c r="L2826">
        <f t="shared" si="486"/>
        <v>321.17506151634922</v>
      </c>
      <c r="M2826">
        <f t="shared" si="487"/>
        <v>-645.55913656162852</v>
      </c>
      <c r="N2826">
        <f t="shared" si="488"/>
        <v>-6160.1651011607319</v>
      </c>
      <c r="O2826">
        <f t="shared" si="489"/>
        <v>-5605.750242056266</v>
      </c>
      <c r="P2826">
        <f t="shared" si="490"/>
        <v>-5560.1651011607319</v>
      </c>
      <c r="Q2826">
        <f t="shared" si="491"/>
        <v>-0.1544490305877981</v>
      </c>
    </row>
    <row r="2827" spans="5:17" x14ac:dyDescent="0.45">
      <c r="E2827">
        <v>282.5</v>
      </c>
      <c r="F2827">
        <v>42.400223160000003</v>
      </c>
      <c r="G2827">
        <f t="shared" si="493"/>
        <v>42.400223160000003</v>
      </c>
      <c r="H2827">
        <f t="shared" si="494"/>
        <v>42.400223159600003</v>
      </c>
      <c r="I2827">
        <f t="shared" si="484"/>
        <v>18.954595761267583</v>
      </c>
      <c r="J2827">
        <f t="shared" si="492"/>
        <v>-0.35836848677694988</v>
      </c>
      <c r="K2827">
        <f t="shared" si="485"/>
        <v>1.1777839766666668E-3</v>
      </c>
      <c r="L2827">
        <f t="shared" si="486"/>
        <v>320.76863328942949</v>
      </c>
      <c r="M2827">
        <f t="shared" si="487"/>
        <v>-648.79050301924144</v>
      </c>
      <c r="N2827">
        <f t="shared" si="488"/>
        <v>-6217.521941583761</v>
      </c>
      <c r="O2827">
        <f t="shared" si="489"/>
        <v>-5657.9449668412226</v>
      </c>
      <c r="P2827">
        <f t="shared" si="490"/>
        <v>-5617.521941583761</v>
      </c>
      <c r="Q2827">
        <f t="shared" si="491"/>
        <v>-0.15604227615510449</v>
      </c>
    </row>
    <row r="2828" spans="5:17" x14ac:dyDescent="0.45">
      <c r="E2828">
        <v>282.60000000000002</v>
      </c>
      <c r="F2828">
        <v>42.320223239999997</v>
      </c>
      <c r="G2828">
        <f t="shared" si="493"/>
        <v>42.320223235999997</v>
      </c>
      <c r="H2828">
        <f t="shared" si="494"/>
        <v>42.319859700400002</v>
      </c>
      <c r="I2828">
        <f t="shared" si="484"/>
        <v>18.918670080466818</v>
      </c>
      <c r="J2828">
        <f t="shared" si="492"/>
        <v>-0.36906419862399176</v>
      </c>
      <c r="K2828">
        <f t="shared" si="485"/>
        <v>1.1755617566666667E-3</v>
      </c>
      <c r="L2828">
        <f t="shared" si="486"/>
        <v>320.36095666514802</v>
      </c>
      <c r="M2828">
        <f t="shared" si="487"/>
        <v>-668.15402555382809</v>
      </c>
      <c r="N2828">
        <f t="shared" si="488"/>
        <v>-6579.7823265780062</v>
      </c>
      <c r="O2828">
        <f t="shared" si="489"/>
        <v>-5987.6019171859862</v>
      </c>
      <c r="P2828">
        <f t="shared" si="490"/>
        <v>-5979.7823265780062</v>
      </c>
      <c r="Q2828">
        <f t="shared" si="491"/>
        <v>-0.16610506462716684</v>
      </c>
    </row>
    <row r="2829" spans="5:17" x14ac:dyDescent="0.45">
      <c r="E2829">
        <v>282.7</v>
      </c>
      <c r="F2829">
        <v>42.240223309999998</v>
      </c>
      <c r="G2829">
        <f t="shared" si="493"/>
        <v>42.240223311999998</v>
      </c>
      <c r="H2829">
        <f t="shared" si="494"/>
        <v>42.235108539600006</v>
      </c>
      <c r="I2829">
        <f t="shared" si="484"/>
        <v>18.880782921542785</v>
      </c>
      <c r="J2829">
        <f t="shared" si="492"/>
        <v>-0.39851384912770627</v>
      </c>
      <c r="K2829">
        <f t="shared" si="485"/>
        <v>1.1733395363888888E-3</v>
      </c>
      <c r="L2829">
        <f t="shared" si="486"/>
        <v>319.93185954291562</v>
      </c>
      <c r="M2829">
        <f t="shared" si="487"/>
        <v>-721.46968881396811</v>
      </c>
      <c r="N2829">
        <f t="shared" si="488"/>
        <v>-7581.3485892542503</v>
      </c>
      <c r="O2829">
        <f t="shared" si="489"/>
        <v>-6899.0272162213678</v>
      </c>
      <c r="P2829">
        <f t="shared" si="490"/>
        <v>-6981.3485892542503</v>
      </c>
      <c r="Q2829">
        <f t="shared" si="491"/>
        <v>-0.19392634970150696</v>
      </c>
    </row>
    <row r="2830" spans="5:17" x14ac:dyDescent="0.45">
      <c r="E2830">
        <v>282.8</v>
      </c>
      <c r="F2830">
        <v>42.160223389999999</v>
      </c>
      <c r="G2830">
        <f t="shared" si="493"/>
        <v>42.158405709999997</v>
      </c>
      <c r="H2830">
        <f t="shared" si="494"/>
        <v>42.141569681999997</v>
      </c>
      <c r="I2830">
        <f t="shared" si="484"/>
        <v>18.838967310641276</v>
      </c>
      <c r="J2830">
        <f t="shared" si="492"/>
        <v>-0.4476332399616112</v>
      </c>
      <c r="K2830">
        <f t="shared" si="485"/>
        <v>1.171117316388889E-3</v>
      </c>
      <c r="L2830">
        <f t="shared" si="486"/>
        <v>319.45926870111191</v>
      </c>
      <c r="M2830">
        <f t="shared" si="487"/>
        <v>-810.3954606465868</v>
      </c>
      <c r="N2830">
        <f t="shared" si="488"/>
        <v>-9248.7308716715124</v>
      </c>
      <c r="O2830">
        <f t="shared" si="489"/>
        <v>-8416.3450932210762</v>
      </c>
      <c r="P2830">
        <f t="shared" si="490"/>
        <v>-8648.7308716715124</v>
      </c>
      <c r="Q2830">
        <f t="shared" si="491"/>
        <v>-0.24024252421309758</v>
      </c>
    </row>
    <row r="2831" spans="5:17" x14ac:dyDescent="0.45">
      <c r="E2831">
        <v>282.89999999999998</v>
      </c>
      <c r="F2831">
        <v>42.080223459999999</v>
      </c>
      <c r="G2831">
        <f t="shared" si="493"/>
        <v>42.056467280000007</v>
      </c>
      <c r="H2831">
        <f t="shared" si="494"/>
        <v>42.034843131599999</v>
      </c>
      <c r="I2831">
        <f t="shared" si="484"/>
        <v>18.791256273550463</v>
      </c>
      <c r="J2831">
        <f t="shared" si="492"/>
        <v>-0.51642237112572431</v>
      </c>
      <c r="K2831">
        <f t="shared" si="485"/>
        <v>1.1688950961111111E-3</v>
      </c>
      <c r="L2831">
        <f t="shared" si="486"/>
        <v>318.92132886953601</v>
      </c>
      <c r="M2831">
        <f t="shared" si="487"/>
        <v>-934.93134105171657</v>
      </c>
      <c r="N2831">
        <f t="shared" si="488"/>
        <v>-11575.602005988299</v>
      </c>
      <c r="O2831">
        <f t="shared" si="489"/>
        <v>-10533.797825449354</v>
      </c>
      <c r="P2831">
        <f t="shared" si="490"/>
        <v>-10975.602005988301</v>
      </c>
      <c r="Q2831">
        <f t="shared" si="491"/>
        <v>-0.30487783349967507</v>
      </c>
    </row>
    <row r="2832" spans="5:17" x14ac:dyDescent="0.45">
      <c r="E2832">
        <v>283</v>
      </c>
      <c r="F2832">
        <v>41.991135149999998</v>
      </c>
      <c r="G2832">
        <f t="shared" si="493"/>
        <v>41.932528871999999</v>
      </c>
      <c r="H2832">
        <f t="shared" si="494"/>
        <v>41.910528893200009</v>
      </c>
      <c r="I2832">
        <f t="shared" si="484"/>
        <v>18.735682836416132</v>
      </c>
      <c r="J2832">
        <f t="shared" si="492"/>
        <v>-0.60325609307390948</v>
      </c>
      <c r="K2832">
        <f t="shared" si="485"/>
        <v>1.1664204208333333E-3</v>
      </c>
      <c r="L2832">
        <f t="shared" si="486"/>
        <v>318.29646063496637</v>
      </c>
      <c r="M2832">
        <f t="shared" si="487"/>
        <v>-1092.1351584087386</v>
      </c>
      <c r="N2832">
        <f t="shared" si="488"/>
        <v>-14498.396408034674</v>
      </c>
      <c r="O2832">
        <f t="shared" si="489"/>
        <v>-13193.540731311554</v>
      </c>
      <c r="P2832">
        <f t="shared" si="490"/>
        <v>-13898.396408034674</v>
      </c>
      <c r="Q2832">
        <f t="shared" si="491"/>
        <v>-0.38606656688985208</v>
      </c>
    </row>
    <row r="2833" spans="5:17" x14ac:dyDescent="0.45">
      <c r="E2833">
        <v>283.10000000000002</v>
      </c>
      <c r="F2833">
        <v>41.810531089999998</v>
      </c>
      <c r="G2833">
        <f t="shared" si="493"/>
        <v>41.786590484000001</v>
      </c>
      <c r="H2833">
        <f t="shared" si="494"/>
        <v>41.764954041999999</v>
      </c>
      <c r="I2833">
        <f t="shared" si="484"/>
        <v>18.670605054935681</v>
      </c>
      <c r="J2833">
        <f t="shared" si="492"/>
        <v>-0.69014477769600902</v>
      </c>
      <c r="K2833">
        <f t="shared" si="485"/>
        <v>1.1614036413888889E-3</v>
      </c>
      <c r="L2833">
        <f t="shared" si="486"/>
        <v>317.56707803548591</v>
      </c>
      <c r="M2833">
        <f t="shared" si="487"/>
        <v>-1249.4384802204545</v>
      </c>
      <c r="N2833">
        <f t="shared" si="488"/>
        <v>-17398.602912184677</v>
      </c>
      <c r="O2833">
        <f t="shared" si="489"/>
        <v>-15832.728650088056</v>
      </c>
      <c r="P2833">
        <f t="shared" si="490"/>
        <v>-16798.602912184677</v>
      </c>
      <c r="Q2833">
        <f t="shared" si="491"/>
        <v>-0.46662785867179662</v>
      </c>
    </row>
    <row r="2834" spans="5:17" x14ac:dyDescent="0.45">
      <c r="E2834">
        <v>283.2</v>
      </c>
      <c r="F2834">
        <v>41.620531270000001</v>
      </c>
      <c r="G2834">
        <f t="shared" si="493"/>
        <v>41.61865212</v>
      </c>
      <c r="H2834">
        <f t="shared" si="494"/>
        <v>41.601766913200002</v>
      </c>
      <c r="I2834">
        <f t="shared" si="484"/>
        <v>18.59765388087693</v>
      </c>
      <c r="J2834">
        <f t="shared" si="492"/>
        <v>-0.75904383331394598</v>
      </c>
      <c r="K2834">
        <f t="shared" si="485"/>
        <v>1.1561258686111112E-3</v>
      </c>
      <c r="L2834">
        <f t="shared" si="486"/>
        <v>316.75246859835465</v>
      </c>
      <c r="M2834">
        <f t="shared" si="487"/>
        <v>-1374.1733679164649</v>
      </c>
      <c r="N2834">
        <f t="shared" si="488"/>
        <v>-19665.547891923827</v>
      </c>
      <c r="O2834">
        <f t="shared" si="489"/>
        <v>-17895.648581650683</v>
      </c>
      <c r="P2834">
        <f t="shared" si="490"/>
        <v>-19065.547891923827</v>
      </c>
      <c r="Q2834">
        <f t="shared" si="491"/>
        <v>-0.52959855255343968</v>
      </c>
    </row>
    <row r="2835" spans="5:17" x14ac:dyDescent="0.45">
      <c r="E2835">
        <v>283.3</v>
      </c>
      <c r="F2835">
        <v>41.430531449999997</v>
      </c>
      <c r="G2835">
        <f t="shared" si="493"/>
        <v>41.430531453999997</v>
      </c>
      <c r="H2835">
        <f t="shared" si="494"/>
        <v>41.425367502399993</v>
      </c>
      <c r="I2835">
        <f t="shared" si="484"/>
        <v>18.518796288272892</v>
      </c>
      <c r="J2835">
        <f t="shared" si="492"/>
        <v>-0.80827314770754555</v>
      </c>
      <c r="K2835">
        <f t="shared" si="485"/>
        <v>1.1508480958333333E-3</v>
      </c>
      <c r="L2835">
        <f t="shared" si="486"/>
        <v>315.87549201916545</v>
      </c>
      <c r="M2835">
        <f t="shared" si="487"/>
        <v>-1463.2981454212322</v>
      </c>
      <c r="N2835">
        <f t="shared" si="488"/>
        <v>-21248.886374902428</v>
      </c>
      <c r="O2835">
        <f t="shared" si="489"/>
        <v>-19336.48660116121</v>
      </c>
      <c r="P2835">
        <f t="shared" si="490"/>
        <v>-20648.886374902428</v>
      </c>
      <c r="Q2835">
        <f t="shared" si="491"/>
        <v>-0.57358017708062303</v>
      </c>
    </row>
    <row r="2836" spans="5:17" x14ac:dyDescent="0.45">
      <c r="E2836">
        <v>283.39999999999998</v>
      </c>
      <c r="F2836">
        <v>41.24053164</v>
      </c>
      <c r="G2836">
        <f t="shared" si="493"/>
        <v>41.240531636</v>
      </c>
      <c r="H2836">
        <f t="shared" si="494"/>
        <v>41.240155805599997</v>
      </c>
      <c r="I2836">
        <f t="shared" si="484"/>
        <v>18.435999251335421</v>
      </c>
      <c r="J2836">
        <f t="shared" si="492"/>
        <v>-0.8378327226649418</v>
      </c>
      <c r="K2836">
        <f t="shared" si="485"/>
        <v>1.1455703233333335E-3</v>
      </c>
      <c r="L2836">
        <f t="shared" si="486"/>
        <v>314.95871515311183</v>
      </c>
      <c r="M2836">
        <f t="shared" si="487"/>
        <v>-1516.8128159719956</v>
      </c>
      <c r="N2836">
        <f t="shared" si="488"/>
        <v>-22157.381302911348</v>
      </c>
      <c r="O2836">
        <f t="shared" si="489"/>
        <v>-20163.216985649327</v>
      </c>
      <c r="P2836">
        <f t="shared" si="490"/>
        <v>-21557.381302911348</v>
      </c>
      <c r="Q2836">
        <f t="shared" si="491"/>
        <v>-0.59881614730309307</v>
      </c>
    </row>
    <row r="2837" spans="5:17" x14ac:dyDescent="0.45">
      <c r="E2837">
        <v>283.5</v>
      </c>
      <c r="F2837">
        <v>41.050531820000003</v>
      </c>
      <c r="G2837">
        <f t="shared" si="493"/>
        <v>41.050531818000003</v>
      </c>
      <c r="H2837">
        <f t="shared" si="494"/>
        <v>41.050531817600003</v>
      </c>
      <c r="I2837">
        <f t="shared" si="484"/>
        <v>18.351229743739903</v>
      </c>
      <c r="J2837">
        <f t="shared" si="492"/>
        <v>-0.84823592014654281</v>
      </c>
      <c r="K2837">
        <f t="shared" si="485"/>
        <v>1.1402925505555558E-3</v>
      </c>
      <c r="L2837">
        <f t="shared" si="486"/>
        <v>314.0243539800299</v>
      </c>
      <c r="M2837">
        <f t="shared" si="487"/>
        <v>-1535.646770340582</v>
      </c>
      <c r="N2837">
        <f t="shared" si="488"/>
        <v>-22418.273622735174</v>
      </c>
      <c r="O2837">
        <f t="shared" si="489"/>
        <v>-20400.628996689011</v>
      </c>
      <c r="P2837">
        <f t="shared" si="490"/>
        <v>-21818.273622735174</v>
      </c>
      <c r="Q2837">
        <f t="shared" si="491"/>
        <v>-0.60606315618708817</v>
      </c>
    </row>
    <row r="2838" spans="5:17" x14ac:dyDescent="0.45">
      <c r="E2838">
        <v>283.60000000000002</v>
      </c>
      <c r="F2838">
        <v>40.860531999999999</v>
      </c>
      <c r="G2838">
        <f t="shared" si="493"/>
        <v>40.860531999999999</v>
      </c>
      <c r="H2838">
        <f t="shared" si="494"/>
        <v>40.860665862800005</v>
      </c>
      <c r="I2838">
        <f t="shared" si="484"/>
        <v>18.266352067306112</v>
      </c>
      <c r="J2838">
        <f t="shared" si="492"/>
        <v>-0.84521047591552545</v>
      </c>
      <c r="K2838">
        <f t="shared" si="485"/>
        <v>1.1350147777777779E-3</v>
      </c>
      <c r="L2838">
        <f t="shared" si="486"/>
        <v>313.09311490752896</v>
      </c>
      <c r="M2838">
        <f t="shared" si="487"/>
        <v>-1530.1695044622345</v>
      </c>
      <c r="N2838">
        <f t="shared" si="488"/>
        <v>-22231.545824412056</v>
      </c>
      <c r="O2838">
        <f t="shared" si="489"/>
        <v>-20230.706700214971</v>
      </c>
      <c r="P2838">
        <f t="shared" si="490"/>
        <v>-21631.545824412056</v>
      </c>
      <c r="Q2838">
        <f t="shared" si="491"/>
        <v>-0.60087627290033496</v>
      </c>
    </row>
    <row r="2839" spans="5:17" x14ac:dyDescent="0.45">
      <c r="E2839">
        <v>283.7</v>
      </c>
      <c r="F2839">
        <v>40.670532180000002</v>
      </c>
      <c r="G2839">
        <f t="shared" si="493"/>
        <v>40.670532180000009</v>
      </c>
      <c r="H2839">
        <f t="shared" si="494"/>
        <v>40.672395420000001</v>
      </c>
      <c r="I2839">
        <f t="shared" si="484"/>
        <v>18.182187648556798</v>
      </c>
      <c r="J2839">
        <f t="shared" si="492"/>
        <v>-0.8345015817529422</v>
      </c>
      <c r="K2839">
        <f t="shared" si="485"/>
        <v>1.1297370050000002E-3</v>
      </c>
      <c r="L2839">
        <f t="shared" si="486"/>
        <v>312.17396423600468</v>
      </c>
      <c r="M2839">
        <f t="shared" si="487"/>
        <v>-1510.7821166564352</v>
      </c>
      <c r="N2839">
        <f t="shared" si="488"/>
        <v>-21793.318344398238</v>
      </c>
      <c r="O2839">
        <f t="shared" si="489"/>
        <v>-19831.919693402397</v>
      </c>
      <c r="P2839">
        <f t="shared" si="490"/>
        <v>-21193.318344398238</v>
      </c>
      <c r="Q2839">
        <f t="shared" si="491"/>
        <v>-0.58870328734439548</v>
      </c>
    </row>
    <row r="2840" spans="5:17" x14ac:dyDescent="0.45">
      <c r="E2840">
        <v>283.8</v>
      </c>
      <c r="F2840">
        <v>40.480532359999998</v>
      </c>
      <c r="G2840">
        <f t="shared" si="493"/>
        <v>40.481201679999998</v>
      </c>
      <c r="H2840">
        <f t="shared" si="494"/>
        <v>40.487320488000009</v>
      </c>
      <c r="I2840">
        <f t="shared" si="484"/>
        <v>18.099451750955524</v>
      </c>
      <c r="J2840">
        <f t="shared" si="492"/>
        <v>-0.81664005384896043</v>
      </c>
      <c r="K2840">
        <f t="shared" si="485"/>
        <v>1.1244592322222223E-3</v>
      </c>
      <c r="L2840">
        <f t="shared" si="486"/>
        <v>311.27455170810612</v>
      </c>
      <c r="M2840">
        <f t="shared" si="487"/>
        <v>-1478.4455968420432</v>
      </c>
      <c r="N2840">
        <f t="shared" si="488"/>
        <v>-21125.156016514025</v>
      </c>
      <c r="O2840">
        <f t="shared" si="489"/>
        <v>-19223.891975027764</v>
      </c>
      <c r="P2840">
        <f t="shared" si="490"/>
        <v>-20525.156016514025</v>
      </c>
      <c r="Q2840">
        <f t="shared" si="491"/>
        <v>-0.57014322268094519</v>
      </c>
    </row>
    <row r="2841" spans="5:17" x14ac:dyDescent="0.45">
      <c r="E2841">
        <v>283.89999999999998</v>
      </c>
      <c r="F2841">
        <v>40.290532540000001</v>
      </c>
      <c r="G2841">
        <f t="shared" si="493"/>
        <v>40.299179421999995</v>
      </c>
      <c r="H2841">
        <f t="shared" si="494"/>
        <v>40.307041065199996</v>
      </c>
      <c r="I2841">
        <f t="shared" si="484"/>
        <v>18.018859637787006</v>
      </c>
      <c r="J2841">
        <f t="shared" si="492"/>
        <v>-0.79162589220354462</v>
      </c>
      <c r="K2841">
        <f t="shared" si="485"/>
        <v>1.1191814594444444E-3</v>
      </c>
      <c r="L2841">
        <f t="shared" si="486"/>
        <v>310.40238796557651</v>
      </c>
      <c r="M2841">
        <f t="shared" si="487"/>
        <v>-1433.159945018994</v>
      </c>
      <c r="N2841">
        <f t="shared" si="488"/>
        <v>-20230.810827810164</v>
      </c>
      <c r="O2841">
        <f t="shared" si="489"/>
        <v>-18410.037853307251</v>
      </c>
      <c r="P2841">
        <f t="shared" si="490"/>
        <v>-19630.810827810164</v>
      </c>
      <c r="Q2841">
        <f t="shared" si="491"/>
        <v>-0.54530030077250458</v>
      </c>
    </row>
    <row r="2842" spans="5:17" x14ac:dyDescent="0.45">
      <c r="E2842">
        <v>284</v>
      </c>
      <c r="F2842">
        <v>40.103879319999997</v>
      </c>
      <c r="G2842">
        <f t="shared" si="493"/>
        <v>40.125157158</v>
      </c>
      <c r="H2842">
        <f t="shared" si="494"/>
        <v>40.133157150399995</v>
      </c>
      <c r="I2842">
        <f t="shared" si="484"/>
        <v>17.941126572514815</v>
      </c>
      <c r="J2842">
        <f t="shared" si="492"/>
        <v>-0.76005752154815198</v>
      </c>
      <c r="K2842">
        <f t="shared" si="485"/>
        <v>1.1139966477777777E-3</v>
      </c>
      <c r="L2842">
        <f t="shared" si="486"/>
        <v>309.56485220897804</v>
      </c>
      <c r="M2842">
        <f t="shared" si="487"/>
        <v>-1376.0085496460026</v>
      </c>
      <c r="N2842">
        <f t="shared" si="488"/>
        <v>-19133.20135817835</v>
      </c>
      <c r="O2842">
        <f t="shared" si="489"/>
        <v>-17411.213235942298</v>
      </c>
      <c r="P2842">
        <f t="shared" si="490"/>
        <v>-18533.201358178347</v>
      </c>
      <c r="Q2842">
        <f t="shared" si="491"/>
        <v>-0.51481114883828738</v>
      </c>
    </row>
    <row r="2843" spans="5:17" x14ac:dyDescent="0.45">
      <c r="E2843">
        <v>284.10000000000002</v>
      </c>
      <c r="F2843">
        <v>39.950420710000003</v>
      </c>
      <c r="G2843">
        <f t="shared" si="493"/>
        <v>39.959134886000001</v>
      </c>
      <c r="H2843">
        <f t="shared" si="494"/>
        <v>39.967001014399997</v>
      </c>
      <c r="I2843">
        <f t="shared" si="484"/>
        <v>17.866848133477376</v>
      </c>
      <c r="J2843">
        <f t="shared" si="492"/>
        <v>-0.72846909578432317</v>
      </c>
      <c r="K2843">
        <f t="shared" si="485"/>
        <v>1.1097339086111112E-3</v>
      </c>
      <c r="L2843">
        <f t="shared" si="486"/>
        <v>308.76792147927688</v>
      </c>
      <c r="M2843">
        <f t="shared" si="487"/>
        <v>-1318.8208464938107</v>
      </c>
      <c r="N2843">
        <f t="shared" si="488"/>
        <v>-18046.462218009288</v>
      </c>
      <c r="O2843">
        <f t="shared" si="489"/>
        <v>-16422.280618388453</v>
      </c>
      <c r="P2843">
        <f t="shared" si="490"/>
        <v>-17446.462218009288</v>
      </c>
      <c r="Q2843">
        <f t="shared" si="491"/>
        <v>-0.48462395050025803</v>
      </c>
    </row>
    <row r="2844" spans="5:17" x14ac:dyDescent="0.45">
      <c r="E2844">
        <v>284.2</v>
      </c>
      <c r="F2844">
        <v>39.800420860000003</v>
      </c>
      <c r="G2844">
        <f t="shared" si="493"/>
        <v>39.801112606000004</v>
      </c>
      <c r="H2844">
        <f t="shared" si="494"/>
        <v>39.8072493588</v>
      </c>
      <c r="I2844">
        <f t="shared" si="484"/>
        <v>17.79543275335795</v>
      </c>
      <c r="J2844">
        <f t="shared" si="492"/>
        <v>-0.70341482481600437</v>
      </c>
      <c r="K2844">
        <f t="shared" si="485"/>
        <v>1.1055672461111113E-3</v>
      </c>
      <c r="L2844">
        <f t="shared" si="486"/>
        <v>308.0048259388937</v>
      </c>
      <c r="M2844">
        <f t="shared" si="487"/>
        <v>-1273.4625807308025</v>
      </c>
      <c r="N2844">
        <f t="shared" si="488"/>
        <v>-17180.738551607363</v>
      </c>
      <c r="O2844">
        <f t="shared" si="489"/>
        <v>-15634.4720819627</v>
      </c>
      <c r="P2844">
        <f t="shared" si="490"/>
        <v>-16580.738551607363</v>
      </c>
      <c r="Q2844">
        <f t="shared" si="491"/>
        <v>-0.4605760708779823</v>
      </c>
    </row>
    <row r="2845" spans="5:17" x14ac:dyDescent="0.45">
      <c r="E2845">
        <v>284.3</v>
      </c>
      <c r="F2845">
        <v>39.650421000000001</v>
      </c>
      <c r="G2845">
        <f t="shared" si="493"/>
        <v>39.650420999999994</v>
      </c>
      <c r="H2845">
        <f t="shared" si="494"/>
        <v>39.6523021844</v>
      </c>
      <c r="I2845">
        <f t="shared" si="484"/>
        <v>17.726165168514175</v>
      </c>
      <c r="J2845">
        <f t="shared" si="492"/>
        <v>-0.68551318848319553</v>
      </c>
      <c r="K2845">
        <f t="shared" si="485"/>
        <v>1.1014005833333335E-3</v>
      </c>
      <c r="L2845">
        <f t="shared" si="486"/>
        <v>307.26760003527852</v>
      </c>
      <c r="M2845">
        <f t="shared" si="487"/>
        <v>-1241.053448595087</v>
      </c>
      <c r="N2845">
        <f t="shared" si="488"/>
        <v>-16552.442183592331</v>
      </c>
      <c r="O2845">
        <f t="shared" si="489"/>
        <v>-15062.722387069021</v>
      </c>
      <c r="P2845">
        <f t="shared" si="490"/>
        <v>-15952.442183592331</v>
      </c>
      <c r="Q2845">
        <f t="shared" si="491"/>
        <v>-0.4431233939886759</v>
      </c>
    </row>
    <row r="2846" spans="5:17" x14ac:dyDescent="0.45">
      <c r="E2846">
        <v>284.39999999999998</v>
      </c>
      <c r="F2846">
        <v>39.50042114</v>
      </c>
      <c r="G2846">
        <f t="shared" si="493"/>
        <v>39.500421144000001</v>
      </c>
      <c r="H2846">
        <f t="shared" si="494"/>
        <v>39.500559492800001</v>
      </c>
      <c r="I2846">
        <f t="shared" si="484"/>
        <v>17.658330115661311</v>
      </c>
      <c r="J2846">
        <f t="shared" si="492"/>
        <v>-0.6747641841036689</v>
      </c>
      <c r="K2846">
        <f t="shared" si="485"/>
        <v>1.0972339205555556E-3</v>
      </c>
      <c r="L2846">
        <f t="shared" si="486"/>
        <v>306.5484074188617</v>
      </c>
      <c r="M2846">
        <f t="shared" si="487"/>
        <v>-1221.5934452307577</v>
      </c>
      <c r="N2846">
        <f t="shared" si="488"/>
        <v>-16158.167348380246</v>
      </c>
      <c r="O2846">
        <f t="shared" si="489"/>
        <v>-14703.932287026024</v>
      </c>
      <c r="P2846">
        <f t="shared" si="490"/>
        <v>-15558.167348380246</v>
      </c>
      <c r="Q2846">
        <f t="shared" si="491"/>
        <v>-0.43217131523278463</v>
      </c>
    </row>
    <row r="2847" spans="5:17" x14ac:dyDescent="0.45">
      <c r="E2847">
        <v>284.5</v>
      </c>
      <c r="F2847">
        <v>39.35042129</v>
      </c>
      <c r="G2847">
        <f t="shared" si="493"/>
        <v>39.350421286</v>
      </c>
      <c r="H2847">
        <f t="shared" si="494"/>
        <v>39.350421286</v>
      </c>
      <c r="I2847">
        <f t="shared" si="484"/>
        <v>17.591212331693441</v>
      </c>
      <c r="J2847">
        <f t="shared" si="492"/>
        <v>-0.67059567736830417</v>
      </c>
      <c r="K2847">
        <f t="shared" si="485"/>
        <v>1.0930672580555555E-3</v>
      </c>
      <c r="L2847">
        <f t="shared" si="486"/>
        <v>305.83953326806795</v>
      </c>
      <c r="M2847">
        <f t="shared" si="487"/>
        <v>-1214.0467783739709</v>
      </c>
      <c r="N2847">
        <f t="shared" si="488"/>
        <v>-15976.466489840288</v>
      </c>
      <c r="O2847">
        <f t="shared" si="489"/>
        <v>-14538.584505754663</v>
      </c>
      <c r="P2847">
        <f t="shared" si="490"/>
        <v>-15376.466489840288</v>
      </c>
      <c r="Q2847">
        <f t="shared" si="491"/>
        <v>-0.42712406916223022</v>
      </c>
    </row>
    <row r="2848" spans="5:17" x14ac:dyDescent="0.45">
      <c r="E2848">
        <v>284.60000000000002</v>
      </c>
      <c r="F2848">
        <v>39.200421429999999</v>
      </c>
      <c r="G2848">
        <f t="shared" si="493"/>
        <v>39.200421428000006</v>
      </c>
      <c r="H2848">
        <f t="shared" si="494"/>
        <v>39.200543531200005</v>
      </c>
      <c r="I2848">
        <f t="shared" si="484"/>
        <v>17.52421098018765</v>
      </c>
      <c r="J2848">
        <f t="shared" si="492"/>
        <v>-0.66644726061058535</v>
      </c>
      <c r="K2848">
        <f t="shared" si="485"/>
        <v>1.0889005952777779E-3</v>
      </c>
      <c r="L2848">
        <f t="shared" si="486"/>
        <v>305.13458131469753</v>
      </c>
      <c r="M2848">
        <f t="shared" si="487"/>
        <v>-1206.5364824236215</v>
      </c>
      <c r="N2848">
        <f t="shared" si="488"/>
        <v>-15796.357092975028</v>
      </c>
      <c r="O2848">
        <f t="shared" si="489"/>
        <v>-14374.684954607275</v>
      </c>
      <c r="P2848">
        <f t="shared" si="490"/>
        <v>-15196.357092975028</v>
      </c>
      <c r="Q2848">
        <f t="shared" si="491"/>
        <v>-0.42212103036041748</v>
      </c>
    </row>
    <row r="2849" spans="5:17" x14ac:dyDescent="0.45">
      <c r="E2849">
        <v>284.7</v>
      </c>
      <c r="F2849">
        <v>39.050421569999997</v>
      </c>
      <c r="G2849">
        <f t="shared" si="493"/>
        <v>39.050421572000005</v>
      </c>
      <c r="H2849">
        <f t="shared" si="494"/>
        <v>39.052261273199996</v>
      </c>
      <c r="I2849">
        <f t="shared" si="484"/>
        <v>17.457922879571324</v>
      </c>
      <c r="J2849">
        <f t="shared" si="492"/>
        <v>-0.65573843350399841</v>
      </c>
      <c r="K2849">
        <f t="shared" si="485"/>
        <v>1.0847339325E-3</v>
      </c>
      <c r="L2849">
        <f t="shared" si="486"/>
        <v>304.43978113918007</v>
      </c>
      <c r="M2849">
        <f t="shared" si="487"/>
        <v>-1187.1492160160342</v>
      </c>
      <c r="N2849">
        <f t="shared" si="488"/>
        <v>-15410.273239150107</v>
      </c>
      <c r="O2849">
        <f t="shared" si="489"/>
        <v>-14023.348647626597</v>
      </c>
      <c r="P2849">
        <f t="shared" si="490"/>
        <v>-14810.273239150107</v>
      </c>
      <c r="Q2849">
        <f t="shared" si="491"/>
        <v>-0.41139647886528075</v>
      </c>
    </row>
    <row r="2850" spans="5:17" x14ac:dyDescent="0.45">
      <c r="E2850">
        <v>284.8</v>
      </c>
      <c r="F2850">
        <v>38.900421710000003</v>
      </c>
      <c r="G2850">
        <f t="shared" si="493"/>
        <v>38.901032225999998</v>
      </c>
      <c r="H2850">
        <f t="shared" si="494"/>
        <v>38.907174511200004</v>
      </c>
      <c r="I2850">
        <f t="shared" si="484"/>
        <v>17.393063293486851</v>
      </c>
      <c r="J2850">
        <f t="shared" si="492"/>
        <v>-0.6378769717619015</v>
      </c>
      <c r="K2850">
        <f t="shared" si="485"/>
        <v>1.0805672697222224E-3</v>
      </c>
      <c r="L2850">
        <f t="shared" si="486"/>
        <v>303.76250263553567</v>
      </c>
      <c r="M2850">
        <f t="shared" si="487"/>
        <v>-1154.8128159811545</v>
      </c>
      <c r="N2850">
        <f t="shared" si="488"/>
        <v>-14802.371965962166</v>
      </c>
      <c r="O2850">
        <f t="shared" si="489"/>
        <v>-13470.158489025571</v>
      </c>
      <c r="P2850">
        <f t="shared" si="490"/>
        <v>-14202.371965962166</v>
      </c>
      <c r="Q2850">
        <f t="shared" si="491"/>
        <v>-0.39451033238783795</v>
      </c>
    </row>
    <row r="2851" spans="5:17" x14ac:dyDescent="0.45">
      <c r="E2851">
        <v>284.89999999999998</v>
      </c>
      <c r="F2851">
        <v>38.750421860000003</v>
      </c>
      <c r="G2851">
        <f t="shared" si="493"/>
        <v>38.759009853999999</v>
      </c>
      <c r="H2851">
        <f t="shared" si="494"/>
        <v>38.766883243599999</v>
      </c>
      <c r="I2851">
        <f t="shared" si="484"/>
        <v>17.330347485218944</v>
      </c>
      <c r="J2851">
        <f t="shared" si="492"/>
        <v>-0.61286287806657569</v>
      </c>
      <c r="K2851">
        <f t="shared" si="485"/>
        <v>1.0764006072222223E-3</v>
      </c>
      <c r="L2851">
        <f t="shared" si="486"/>
        <v>303.11000724373395</v>
      </c>
      <c r="M2851">
        <f t="shared" si="487"/>
        <v>-1109.5272871749851</v>
      </c>
      <c r="N2851">
        <f t="shared" si="488"/>
        <v>-13975.49167929366</v>
      </c>
      <c r="O2851">
        <f t="shared" si="489"/>
        <v>-12717.697428157231</v>
      </c>
      <c r="P2851">
        <f t="shared" si="490"/>
        <v>-13375.49167929366</v>
      </c>
      <c r="Q2851">
        <f t="shared" si="491"/>
        <v>-0.37154143553593499</v>
      </c>
    </row>
    <row r="2852" spans="5:17" x14ac:dyDescent="0.45">
      <c r="E2852">
        <v>285</v>
      </c>
      <c r="F2852">
        <v>38.603474560000002</v>
      </c>
      <c r="G2852">
        <f t="shared" si="493"/>
        <v>38.624987476000001</v>
      </c>
      <c r="H2852">
        <f t="shared" si="494"/>
        <v>38.632987468400003</v>
      </c>
      <c r="I2852">
        <f t="shared" si="484"/>
        <v>17.270490717873535</v>
      </c>
      <c r="J2852">
        <f t="shared" si="492"/>
        <v>-0.58124199809281407</v>
      </c>
      <c r="K2852">
        <f t="shared" si="485"/>
        <v>1.0723187377777779E-3</v>
      </c>
      <c r="L2852">
        <f t="shared" si="486"/>
        <v>302.48945560742118</v>
      </c>
      <c r="M2852">
        <f t="shared" si="487"/>
        <v>-1052.2808289035113</v>
      </c>
      <c r="N2852">
        <f t="shared" si="488"/>
        <v>-12949.264952851776</v>
      </c>
      <c r="O2852">
        <f t="shared" si="489"/>
        <v>-11783.831107095117</v>
      </c>
      <c r="P2852">
        <f t="shared" si="490"/>
        <v>-12349.264952851776</v>
      </c>
      <c r="Q2852">
        <f t="shared" si="491"/>
        <v>-0.343035137579216</v>
      </c>
    </row>
    <row r="2853" spans="5:17" x14ac:dyDescent="0.45">
      <c r="E2853">
        <v>285.10000000000002</v>
      </c>
      <c r="F2853">
        <v>38.490309570000001</v>
      </c>
      <c r="G2853">
        <f t="shared" si="493"/>
        <v>38.498965089999999</v>
      </c>
      <c r="H2853">
        <f t="shared" si="494"/>
        <v>38.506842979599995</v>
      </c>
      <c r="I2853">
        <f t="shared" si="484"/>
        <v>17.214099085600381</v>
      </c>
      <c r="J2853">
        <f t="shared" si="492"/>
        <v>-0.54960099416641484</v>
      </c>
      <c r="K2853">
        <f t="shared" si="485"/>
        <v>1.0691752658333333E-3</v>
      </c>
      <c r="L2853">
        <f t="shared" si="486"/>
        <v>301.90679215609998</v>
      </c>
      <c r="M2853">
        <f t="shared" si="487"/>
        <v>-994.99793821725711</v>
      </c>
      <c r="N2853">
        <f t="shared" si="488"/>
        <v>-11930.939663649086</v>
      </c>
      <c r="O2853">
        <f t="shared" si="489"/>
        <v>-10857.155093920668</v>
      </c>
      <c r="P2853">
        <f t="shared" si="490"/>
        <v>-11330.939663649086</v>
      </c>
      <c r="Q2853">
        <f t="shared" si="491"/>
        <v>-0.31474832399025238</v>
      </c>
    </row>
    <row r="2854" spans="5:17" x14ac:dyDescent="0.45">
      <c r="E2854">
        <v>285.2</v>
      </c>
      <c r="F2854">
        <v>38.380309680000003</v>
      </c>
      <c r="G2854">
        <f t="shared" si="493"/>
        <v>38.380942695999998</v>
      </c>
      <c r="H2854">
        <f t="shared" si="494"/>
        <v>38.387102986399995</v>
      </c>
      <c r="I2854">
        <f t="shared" si="484"/>
        <v>17.160570519040252</v>
      </c>
      <c r="J2854">
        <f t="shared" si="492"/>
        <v>-0.52454665524800603</v>
      </c>
      <c r="K2854">
        <f t="shared" si="485"/>
        <v>1.0661197133333335E-3</v>
      </c>
      <c r="L2854">
        <f t="shared" si="486"/>
        <v>301.35547412917191</v>
      </c>
      <c r="M2854">
        <f t="shared" si="487"/>
        <v>-949.63954943736917</v>
      </c>
      <c r="N2854">
        <f t="shared" si="488"/>
        <v>-11124.924590697121</v>
      </c>
      <c r="O2854">
        <f t="shared" si="489"/>
        <v>-10123.68137753438</v>
      </c>
      <c r="P2854">
        <f t="shared" si="490"/>
        <v>-10524.924590697121</v>
      </c>
      <c r="Q2854">
        <f t="shared" si="491"/>
        <v>-0.29235901640825335</v>
      </c>
    </row>
    <row r="2855" spans="5:17" x14ac:dyDescent="0.45">
      <c r="E2855">
        <v>285.3</v>
      </c>
      <c r="F2855">
        <v>38.270309779999998</v>
      </c>
      <c r="G2855">
        <f t="shared" si="493"/>
        <v>38.270309782000005</v>
      </c>
      <c r="H2855">
        <f t="shared" si="494"/>
        <v>38.272167489599994</v>
      </c>
      <c r="I2855">
        <f t="shared" si="484"/>
        <v>17.10918975455078</v>
      </c>
      <c r="J2855">
        <f t="shared" si="492"/>
        <v>-0.50664495007101351</v>
      </c>
      <c r="K2855">
        <f t="shared" si="485"/>
        <v>1.0630641605555555E-3</v>
      </c>
      <c r="L2855">
        <f t="shared" si="486"/>
        <v>300.82789248708411</v>
      </c>
      <c r="M2855">
        <f t="shared" si="487"/>
        <v>-917.23029266610615</v>
      </c>
      <c r="N2855">
        <f t="shared" si="488"/>
        <v>-10546.145629823433</v>
      </c>
      <c r="O2855">
        <f t="shared" si="489"/>
        <v>-9596.9925231393245</v>
      </c>
      <c r="P2855">
        <f t="shared" si="490"/>
        <v>-9946.1456298234334</v>
      </c>
      <c r="Q2855">
        <f t="shared" si="491"/>
        <v>-0.27628182305065097</v>
      </c>
    </row>
    <row r="2856" spans="5:17" x14ac:dyDescent="0.45">
      <c r="E2856">
        <v>285.39999999999998</v>
      </c>
      <c r="F2856">
        <v>38.160309890000001</v>
      </c>
      <c r="G2856">
        <f t="shared" si="493"/>
        <v>38.160309888</v>
      </c>
      <c r="H2856">
        <f t="shared" si="494"/>
        <v>38.160436491200002</v>
      </c>
      <c r="I2856">
        <f t="shared" si="484"/>
        <v>17.05924152902605</v>
      </c>
      <c r="J2856">
        <f t="shared" si="492"/>
        <v>-0.4958958777414324</v>
      </c>
      <c r="K2856">
        <f t="shared" si="485"/>
        <v>1.0600086080555556E-3</v>
      </c>
      <c r="L2856">
        <f t="shared" si="486"/>
        <v>300.31653672830248</v>
      </c>
      <c r="M2856">
        <f t="shared" si="487"/>
        <v>-897.77016628496119</v>
      </c>
      <c r="N2856">
        <f t="shared" si="488"/>
        <v>-10192.105769000298</v>
      </c>
      <c r="O2856">
        <f t="shared" si="489"/>
        <v>-9274.8162497902722</v>
      </c>
      <c r="P2856">
        <f t="shared" si="490"/>
        <v>-9592.1057690002981</v>
      </c>
      <c r="Q2856">
        <f t="shared" si="491"/>
        <v>-0.26644738247223054</v>
      </c>
    </row>
    <row r="2857" spans="5:17" x14ac:dyDescent="0.45">
      <c r="E2857">
        <v>285.5</v>
      </c>
      <c r="F2857">
        <v>38.050309990000002</v>
      </c>
      <c r="G2857">
        <f t="shared" si="493"/>
        <v>38.050309991999995</v>
      </c>
      <c r="H2857">
        <f t="shared" si="494"/>
        <v>38.050309992399995</v>
      </c>
      <c r="I2857">
        <f t="shared" si="484"/>
        <v>17.010010579002493</v>
      </c>
      <c r="J2857">
        <f t="shared" si="492"/>
        <v>-0.49247286832130754</v>
      </c>
      <c r="K2857">
        <f t="shared" si="485"/>
        <v>1.0569530552777778E-3</v>
      </c>
      <c r="L2857">
        <f t="shared" si="486"/>
        <v>299.81398720705931</v>
      </c>
      <c r="M2857">
        <f t="shared" si="487"/>
        <v>-891.57314817241536</v>
      </c>
      <c r="N2857">
        <f t="shared" si="488"/>
        <v>-10065.829588242346</v>
      </c>
      <c r="O2857">
        <f t="shared" si="489"/>
        <v>-9159.904925300536</v>
      </c>
      <c r="P2857">
        <f t="shared" si="490"/>
        <v>-9465.8295882423463</v>
      </c>
      <c r="Q2857">
        <f t="shared" si="491"/>
        <v>-0.26293971078450962</v>
      </c>
    </row>
    <row r="2858" spans="5:17" x14ac:dyDescent="0.45">
      <c r="E2858">
        <v>285.60000000000002</v>
      </c>
      <c r="F2858">
        <v>37.940310099999998</v>
      </c>
      <c r="G2858">
        <f t="shared" si="493"/>
        <v>37.940310097999998</v>
      </c>
      <c r="H2858">
        <f t="shared" si="494"/>
        <v>37.940110404799995</v>
      </c>
      <c r="I2858">
        <f t="shared" si="484"/>
        <v>16.960746955361788</v>
      </c>
      <c r="J2858">
        <f t="shared" si="492"/>
        <v>-0.49798556890367607</v>
      </c>
      <c r="K2858">
        <f t="shared" si="485"/>
        <v>1.0538975027777778E-3</v>
      </c>
      <c r="L2858">
        <f t="shared" si="486"/>
        <v>299.31255799385082</v>
      </c>
      <c r="M2858">
        <f t="shared" si="487"/>
        <v>-901.55334429958043</v>
      </c>
      <c r="N2858">
        <f t="shared" si="488"/>
        <v>-10214.453582729593</v>
      </c>
      <c r="O2858">
        <f t="shared" si="489"/>
        <v>-9295.1527602839305</v>
      </c>
      <c r="P2858">
        <f t="shared" si="490"/>
        <v>-9614.4535827295931</v>
      </c>
      <c r="Q2858">
        <f t="shared" si="491"/>
        <v>-0.26706815507582204</v>
      </c>
    </row>
    <row r="2859" spans="5:17" x14ac:dyDescent="0.45">
      <c r="E2859">
        <v>285.7</v>
      </c>
      <c r="F2859">
        <v>37.8303102</v>
      </c>
      <c r="G2859">
        <f t="shared" si="493"/>
        <v>37.830310202</v>
      </c>
      <c r="H2859">
        <f t="shared" si="494"/>
        <v>37.827517593999993</v>
      </c>
      <c r="I2859">
        <f t="shared" si="484"/>
        <v>16.910413465221758</v>
      </c>
      <c r="J2859">
        <f t="shared" si="492"/>
        <v>-0.51404870763839483</v>
      </c>
      <c r="K2859">
        <f t="shared" si="485"/>
        <v>1.0508419499999999E-3</v>
      </c>
      <c r="L2859">
        <f t="shared" si="486"/>
        <v>298.80174119827723</v>
      </c>
      <c r="M2859">
        <f t="shared" si="487"/>
        <v>-930.63405938559333</v>
      </c>
      <c r="N2859">
        <f t="shared" si="488"/>
        <v>-10684.545741237069</v>
      </c>
      <c r="O2859">
        <f t="shared" si="489"/>
        <v>-9722.9366245257334</v>
      </c>
      <c r="P2859">
        <f t="shared" si="490"/>
        <v>-10084.545741237069</v>
      </c>
      <c r="Q2859">
        <f t="shared" si="491"/>
        <v>-0.28012627058991857</v>
      </c>
    </row>
    <row r="2860" spans="5:17" x14ac:dyDescent="0.45">
      <c r="E2860">
        <v>285.8</v>
      </c>
      <c r="F2860">
        <v>37.720310310000002</v>
      </c>
      <c r="G2860">
        <f t="shared" si="493"/>
        <v>37.719311843999989</v>
      </c>
      <c r="H2860">
        <f t="shared" si="494"/>
        <v>37.710131562799994</v>
      </c>
      <c r="I2860">
        <f t="shared" si="484"/>
        <v>16.857937213834109</v>
      </c>
      <c r="J2860">
        <f t="shared" si="492"/>
        <v>-0.54084079564415077</v>
      </c>
      <c r="K2860">
        <f t="shared" si="485"/>
        <v>1.0477863975000001E-3</v>
      </c>
      <c r="L2860">
        <f t="shared" si="486"/>
        <v>298.27079477419528</v>
      </c>
      <c r="M2860">
        <f t="shared" si="487"/>
        <v>-979.13847005663843</v>
      </c>
      <c r="N2860">
        <f t="shared" si="488"/>
        <v>-11478.024520840616</v>
      </c>
      <c r="O2860">
        <f t="shared" si="489"/>
        <v>-10445.00231396496</v>
      </c>
      <c r="P2860">
        <f t="shared" si="490"/>
        <v>-10878.024520840616</v>
      </c>
      <c r="Q2860">
        <f t="shared" si="491"/>
        <v>-0.30216734780112825</v>
      </c>
    </row>
    <row r="2861" spans="5:17" x14ac:dyDescent="0.45">
      <c r="E2861">
        <v>285.89999999999998</v>
      </c>
      <c r="F2861">
        <v>37.610310409999997</v>
      </c>
      <c r="G2861">
        <f t="shared" si="493"/>
        <v>37.597345833999995</v>
      </c>
      <c r="H2861">
        <f t="shared" si="494"/>
        <v>37.585552313199997</v>
      </c>
      <c r="I2861">
        <f t="shared" si="484"/>
        <v>16.802245306092928</v>
      </c>
      <c r="J2861">
        <f t="shared" si="492"/>
        <v>-0.5783618329209439</v>
      </c>
      <c r="K2861">
        <f t="shared" si="485"/>
        <v>1.0447308447222221E-3</v>
      </c>
      <c r="L2861">
        <f t="shared" si="486"/>
        <v>297.70911781527724</v>
      </c>
      <c r="M2861">
        <f t="shared" si="487"/>
        <v>-1047.0665763127158</v>
      </c>
      <c r="N2861">
        <f t="shared" si="488"/>
        <v>-12590.887839624313</v>
      </c>
      <c r="O2861">
        <f t="shared" si="489"/>
        <v>-11457.707934058124</v>
      </c>
      <c r="P2861">
        <f t="shared" si="490"/>
        <v>-11990.887839624311</v>
      </c>
      <c r="Q2861">
        <f t="shared" si="491"/>
        <v>-0.33308021776734198</v>
      </c>
    </row>
    <row r="2862" spans="5:17" x14ac:dyDescent="0.45">
      <c r="E2862">
        <v>286</v>
      </c>
      <c r="F2862">
        <v>37.4953182</v>
      </c>
      <c r="G2862">
        <f t="shared" si="493"/>
        <v>37.463379836000001</v>
      </c>
      <c r="H2862">
        <f t="shared" si="494"/>
        <v>37.451379848000002</v>
      </c>
      <c r="I2862">
        <f t="shared" si="484"/>
        <v>16.74226484724992</v>
      </c>
      <c r="J2862">
        <f t="shared" si="492"/>
        <v>-0.62571911366976707</v>
      </c>
      <c r="K2862">
        <f t="shared" si="485"/>
        <v>1.0415366166666668E-3</v>
      </c>
      <c r="L2862">
        <f t="shared" si="486"/>
        <v>297.10626778774531</v>
      </c>
      <c r="M2862">
        <f t="shared" si="487"/>
        <v>-1132.8022230906531</v>
      </c>
      <c r="N2862">
        <f t="shared" si="488"/>
        <v>-13991.443015456814</v>
      </c>
      <c r="O2862">
        <f t="shared" si="489"/>
        <v>-12732.213144065701</v>
      </c>
      <c r="P2862">
        <f t="shared" si="490"/>
        <v>-13391.443015456814</v>
      </c>
      <c r="Q2862">
        <f t="shared" si="491"/>
        <v>-0.37198452820713374</v>
      </c>
    </row>
    <row r="2863" spans="5:17" x14ac:dyDescent="0.45">
      <c r="E2863">
        <v>286.10000000000002</v>
      </c>
      <c r="F2863">
        <v>37.330480049999998</v>
      </c>
      <c r="G2863">
        <f t="shared" si="493"/>
        <v>37.317413850000001</v>
      </c>
      <c r="H2863">
        <f t="shared" si="494"/>
        <v>37.305613554399997</v>
      </c>
      <c r="I2863">
        <f t="shared" si="484"/>
        <v>16.677101483358975</v>
      </c>
      <c r="J2863">
        <f t="shared" si="492"/>
        <v>-0.67310668137853469</v>
      </c>
      <c r="K2863">
        <f t="shared" si="485"/>
        <v>1.0369577791666668E-3</v>
      </c>
      <c r="L2863">
        <f t="shared" si="486"/>
        <v>296.45376893335686</v>
      </c>
      <c r="M2863">
        <f t="shared" si="487"/>
        <v>-1218.5927013973164</v>
      </c>
      <c r="N2863">
        <f t="shared" si="488"/>
        <v>-15378.604558457762</v>
      </c>
      <c r="O2863">
        <f t="shared" si="489"/>
        <v>-13994.530148196563</v>
      </c>
      <c r="P2863">
        <f t="shared" si="490"/>
        <v>-14778.604558457762</v>
      </c>
      <c r="Q2863">
        <f t="shared" si="491"/>
        <v>-0.4105167932904934</v>
      </c>
    </row>
    <row r="2864" spans="5:17" x14ac:dyDescent="0.45">
      <c r="E2864">
        <v>286.2</v>
      </c>
      <c r="F2864">
        <v>37.160480210000003</v>
      </c>
      <c r="G2864">
        <f t="shared" si="493"/>
        <v>37.159447876000002</v>
      </c>
      <c r="H2864">
        <f t="shared" si="494"/>
        <v>37.150240495200009</v>
      </c>
      <c r="I2864">
        <f t="shared" si="484"/>
        <v>16.607643510974214</v>
      </c>
      <c r="J2864">
        <f t="shared" si="492"/>
        <v>-0.71068829168126513</v>
      </c>
      <c r="K2864">
        <f t="shared" si="485"/>
        <v>1.032235561388889E-3</v>
      </c>
      <c r="L2864">
        <f t="shared" si="486"/>
        <v>295.76106862284882</v>
      </c>
      <c r="M2864">
        <f t="shared" si="487"/>
        <v>-1286.6304690924358</v>
      </c>
      <c r="N2864">
        <f t="shared" si="488"/>
        <v>-16456.005768931645</v>
      </c>
      <c r="O2864">
        <f t="shared" si="489"/>
        <v>-14974.965249727798</v>
      </c>
      <c r="P2864">
        <f t="shared" si="490"/>
        <v>-15856.005768931645</v>
      </c>
      <c r="Q2864">
        <f t="shared" si="491"/>
        <v>-0.4404446046925457</v>
      </c>
    </row>
    <row r="2865" spans="5:17" x14ac:dyDescent="0.45">
      <c r="E2865">
        <v>286.3</v>
      </c>
      <c r="F2865">
        <v>36.990480380000001</v>
      </c>
      <c r="G2865">
        <f t="shared" si="493"/>
        <v>36.990480376000008</v>
      </c>
      <c r="H2865">
        <f t="shared" si="494"/>
        <v>36.987660668000004</v>
      </c>
      <c r="I2865">
        <f t="shared" si="484"/>
        <v>16.534963825022722</v>
      </c>
      <c r="J2865">
        <f t="shared" si="492"/>
        <v>-0.73754095271297615</v>
      </c>
      <c r="K2865">
        <f t="shared" si="485"/>
        <v>1.027513343888889E-3</v>
      </c>
      <c r="L2865">
        <f t="shared" si="486"/>
        <v>295.03933363287047</v>
      </c>
      <c r="M2865">
        <f t="shared" si="487"/>
        <v>-1335.2445412025552</v>
      </c>
      <c r="N2865">
        <f t="shared" si="488"/>
        <v>-17199.755477764989</v>
      </c>
      <c r="O2865">
        <f t="shared" si="489"/>
        <v>-15651.77748476614</v>
      </c>
      <c r="P2865">
        <f t="shared" si="490"/>
        <v>-16599.755477764989</v>
      </c>
      <c r="Q2865">
        <f t="shared" si="491"/>
        <v>-0.4611043188268053</v>
      </c>
    </row>
    <row r="2866" spans="5:17" x14ac:dyDescent="0.45">
      <c r="E2866">
        <v>286.39999999999998</v>
      </c>
      <c r="F2866">
        <v>36.820480539999998</v>
      </c>
      <c r="G2866">
        <f t="shared" si="493"/>
        <v>36.820480538000005</v>
      </c>
      <c r="H2866">
        <f t="shared" si="494"/>
        <v>36.820274070400004</v>
      </c>
      <c r="I2866">
        <f t="shared" si="484"/>
        <v>16.460135320431618</v>
      </c>
      <c r="J2866">
        <f t="shared" si="492"/>
        <v>-0.7536646644735967</v>
      </c>
      <c r="K2866">
        <f t="shared" si="485"/>
        <v>1.022791126111111E-3</v>
      </c>
      <c r="L2866">
        <f t="shared" si="486"/>
        <v>294.29956731972652</v>
      </c>
      <c r="M2866">
        <f t="shared" si="487"/>
        <v>-1364.4349177275458</v>
      </c>
      <c r="N2866">
        <f t="shared" si="488"/>
        <v>-17614.572678890214</v>
      </c>
      <c r="O2866">
        <f t="shared" si="489"/>
        <v>-16029.261137790096</v>
      </c>
      <c r="P2866">
        <f t="shared" si="490"/>
        <v>-17014.572678890214</v>
      </c>
      <c r="Q2866">
        <f t="shared" si="491"/>
        <v>-0.47262701885806152</v>
      </c>
    </row>
    <row r="2867" spans="5:17" x14ac:dyDescent="0.45">
      <c r="E2867">
        <v>286.5</v>
      </c>
      <c r="F2867">
        <v>36.650480700000003</v>
      </c>
      <c r="G2867">
        <f t="shared" si="493"/>
        <v>36.650480700000003</v>
      </c>
      <c r="H2867">
        <f t="shared" si="494"/>
        <v>36.650480700000003</v>
      </c>
      <c r="I2867">
        <f t="shared" si="484"/>
        <v>16.384230892128002</v>
      </c>
      <c r="J2867">
        <f t="shared" si="492"/>
        <v>-0.75904728982720826</v>
      </c>
      <c r="K2867">
        <f t="shared" si="485"/>
        <v>1.0180689083333335E-3</v>
      </c>
      <c r="L2867">
        <f t="shared" si="486"/>
        <v>293.55259235493395</v>
      </c>
      <c r="M2867">
        <f t="shared" si="487"/>
        <v>-1374.1796255899515</v>
      </c>
      <c r="N2867">
        <f t="shared" si="488"/>
        <v>-17705.242820797808</v>
      </c>
      <c r="O2867">
        <f t="shared" si="489"/>
        <v>-16111.770966926006</v>
      </c>
      <c r="P2867">
        <f t="shared" si="490"/>
        <v>-17105.242820797808</v>
      </c>
      <c r="Q2867">
        <f t="shared" si="491"/>
        <v>-0.47514563391105025</v>
      </c>
    </row>
    <row r="2868" spans="5:17" x14ac:dyDescent="0.45">
      <c r="E2868">
        <v>286.60000000000002</v>
      </c>
      <c r="F2868">
        <v>36.48048086</v>
      </c>
      <c r="G2868">
        <f t="shared" si="493"/>
        <v>36.480480862</v>
      </c>
      <c r="H2868">
        <f t="shared" si="494"/>
        <v>36.480685984400004</v>
      </c>
      <c r="I2868">
        <f t="shared" si="484"/>
        <v>16.308325862466177</v>
      </c>
      <c r="J2868">
        <f t="shared" si="492"/>
        <v>-0.7537010159782298</v>
      </c>
      <c r="K2868">
        <f t="shared" si="485"/>
        <v>1.0133466905555557E-3</v>
      </c>
      <c r="L2868">
        <f t="shared" si="486"/>
        <v>292.80906408143926</v>
      </c>
      <c r="M2868">
        <f t="shared" si="487"/>
        <v>-1364.5007285112688</v>
      </c>
      <c r="N2868">
        <f t="shared" si="488"/>
        <v>-17477.49688761041</v>
      </c>
      <c r="O2868">
        <f t="shared" si="489"/>
        <v>-15904.522167725474</v>
      </c>
      <c r="P2868">
        <f t="shared" si="490"/>
        <v>-16877.49688761041</v>
      </c>
      <c r="Q2868">
        <f t="shared" si="491"/>
        <v>-0.46881935798917806</v>
      </c>
    </row>
    <row r="2869" spans="5:17" x14ac:dyDescent="0.45">
      <c r="E2869">
        <v>286.7</v>
      </c>
      <c r="F2869">
        <v>36.310481019999997</v>
      </c>
      <c r="G2869">
        <f t="shared" si="493"/>
        <v>36.310481023999998</v>
      </c>
      <c r="H2869">
        <f t="shared" si="494"/>
        <v>36.313284468800006</v>
      </c>
      <c r="I2869">
        <f t="shared" si="484"/>
        <v>16.233490688932356</v>
      </c>
      <c r="J2869">
        <f t="shared" si="492"/>
        <v>-0.73763797916864604</v>
      </c>
      <c r="K2869">
        <f t="shared" si="485"/>
        <v>1.0086244727777777E-3</v>
      </c>
      <c r="L2869">
        <f t="shared" si="486"/>
        <v>292.0793955620037</v>
      </c>
      <c r="M2869">
        <f t="shared" si="487"/>
        <v>-1335.4201979505756</v>
      </c>
      <c r="N2869">
        <f t="shared" si="488"/>
        <v>-16937.063200958095</v>
      </c>
      <c r="O2869">
        <f t="shared" si="489"/>
        <v>-15412.727512871867</v>
      </c>
      <c r="P2869">
        <f t="shared" si="490"/>
        <v>-16337.063200958095</v>
      </c>
      <c r="Q2869">
        <f t="shared" si="491"/>
        <v>-0.45380731113772488</v>
      </c>
    </row>
    <row r="2870" spans="5:17" x14ac:dyDescent="0.45">
      <c r="E2870">
        <v>286.8</v>
      </c>
      <c r="F2870">
        <v>36.140481190000003</v>
      </c>
      <c r="G2870">
        <f t="shared" si="493"/>
        <v>36.141506798000002</v>
      </c>
      <c r="H2870">
        <f t="shared" si="494"/>
        <v>36.150676151199995</v>
      </c>
      <c r="I2870">
        <f t="shared" si="484"/>
        <v>16.160798266632447</v>
      </c>
      <c r="J2870">
        <f t="shared" si="492"/>
        <v>-0.7108459930880251</v>
      </c>
      <c r="K2870">
        <f t="shared" si="485"/>
        <v>1.003902255277778E-3</v>
      </c>
      <c r="L2870">
        <f t="shared" si="486"/>
        <v>291.37383281939452</v>
      </c>
      <c r="M2870">
        <f t="shared" si="487"/>
        <v>-1286.9159718048502</v>
      </c>
      <c r="N2870">
        <f t="shared" si="488"/>
        <v>-16088.755674075712</v>
      </c>
      <c r="O2870">
        <f t="shared" si="489"/>
        <v>-14640.767663408898</v>
      </c>
      <c r="P2870">
        <f t="shared" si="490"/>
        <v>-15488.755674075712</v>
      </c>
      <c r="Q2870">
        <f t="shared" si="491"/>
        <v>-0.43024321316876979</v>
      </c>
    </row>
    <row r="2871" spans="5:17" x14ac:dyDescent="0.45">
      <c r="E2871">
        <v>286.89999999999998</v>
      </c>
      <c r="F2871">
        <v>35.97048135</v>
      </c>
      <c r="G2871">
        <f t="shared" si="493"/>
        <v>35.98347296</v>
      </c>
      <c r="H2871">
        <f t="shared" si="494"/>
        <v>35.995261028800002</v>
      </c>
      <c r="I2871">
        <f t="shared" si="484"/>
        <v>16.091321490314751</v>
      </c>
      <c r="J2871">
        <f t="shared" si="492"/>
        <v>-0.67332505773633144</v>
      </c>
      <c r="K2871">
        <f t="shared" si="485"/>
        <v>9.9918003749999997E-4</v>
      </c>
      <c r="L2871">
        <f t="shared" si="486"/>
        <v>290.70244111634833</v>
      </c>
      <c r="M2871">
        <f t="shared" si="487"/>
        <v>-1218.9880500740283</v>
      </c>
      <c r="N2871">
        <f t="shared" si="488"/>
        <v>-14937.342168570629</v>
      </c>
      <c r="O2871">
        <f t="shared" si="489"/>
        <v>-13592.981373399272</v>
      </c>
      <c r="P2871">
        <f t="shared" si="490"/>
        <v>-14337.342168570629</v>
      </c>
      <c r="Q2871">
        <f t="shared" si="491"/>
        <v>-0.39825950468251747</v>
      </c>
    </row>
    <row r="2872" spans="5:17" x14ac:dyDescent="0.45">
      <c r="E2872">
        <v>287</v>
      </c>
      <c r="F2872">
        <v>35.805609570000001</v>
      </c>
      <c r="G2872">
        <f t="shared" si="493"/>
        <v>35.837439112000006</v>
      </c>
      <c r="H2872">
        <f t="shared" si="494"/>
        <v>35.849439099599998</v>
      </c>
      <c r="I2872">
        <f t="shared" si="484"/>
        <v>16.026133255085181</v>
      </c>
      <c r="J2872">
        <f t="shared" si="492"/>
        <v>-0.62599215139647946</v>
      </c>
      <c r="K2872">
        <f t="shared" si="485"/>
        <v>9.9460026583333343E-4</v>
      </c>
      <c r="L2872">
        <f t="shared" si="486"/>
        <v>290.07512218794596</v>
      </c>
      <c r="M2872">
        <f t="shared" si="487"/>
        <v>-1133.2965307393254</v>
      </c>
      <c r="N2872">
        <f t="shared" si="488"/>
        <v>-13513.57865698503</v>
      </c>
      <c r="O2872">
        <f t="shared" si="489"/>
        <v>-12297.356577856377</v>
      </c>
      <c r="P2872">
        <f t="shared" si="490"/>
        <v>-12913.57865698503</v>
      </c>
      <c r="Q2872">
        <f t="shared" si="491"/>
        <v>-0.35871051824958416</v>
      </c>
    </row>
    <row r="2873" spans="5:17" x14ac:dyDescent="0.45">
      <c r="E2873">
        <v>287.10000000000002</v>
      </c>
      <c r="F2873">
        <v>35.69031167</v>
      </c>
      <c r="G2873">
        <f t="shared" si="493"/>
        <v>35.703405250000003</v>
      </c>
      <c r="H2873">
        <f t="shared" si="494"/>
        <v>35.715200116399998</v>
      </c>
      <c r="I2873">
        <f t="shared" si="484"/>
        <v>15.966123060035455</v>
      </c>
      <c r="J2873">
        <f t="shared" si="492"/>
        <v>-0.57862885706558842</v>
      </c>
      <c r="K2873">
        <f t="shared" si="485"/>
        <v>9.9139754638888898E-4</v>
      </c>
      <c r="L2873">
        <f t="shared" si="486"/>
        <v>289.49988367355871</v>
      </c>
      <c r="M2873">
        <f t="shared" si="487"/>
        <v>-1047.5499969691477</v>
      </c>
      <c r="N2873">
        <f t="shared" si="488"/>
        <v>-12103.121394551192</v>
      </c>
      <c r="O2873">
        <f t="shared" si="489"/>
        <v>-11013.840469041585</v>
      </c>
      <c r="P2873">
        <f t="shared" si="490"/>
        <v>-11503.121394551192</v>
      </c>
      <c r="Q2873">
        <f t="shared" si="491"/>
        <v>-0.31953114984864422</v>
      </c>
    </row>
    <row r="2874" spans="5:17" x14ac:dyDescent="0.45">
      <c r="E2874">
        <v>287.2</v>
      </c>
      <c r="F2874">
        <v>35.580311780000002</v>
      </c>
      <c r="G2874">
        <f t="shared" si="493"/>
        <v>35.581371378000007</v>
      </c>
      <c r="H2874">
        <f t="shared" si="494"/>
        <v>35.590567921599998</v>
      </c>
      <c r="I2874">
        <f t="shared" si="484"/>
        <v>15.910407483672063</v>
      </c>
      <c r="J2874">
        <f t="shared" si="492"/>
        <v>-0.54104714573183443</v>
      </c>
      <c r="K2874">
        <f t="shared" si="485"/>
        <v>9.8834199388888894E-4</v>
      </c>
      <c r="L2874">
        <f t="shared" si="486"/>
        <v>288.96774389927322</v>
      </c>
      <c r="M2874">
        <f t="shared" si="487"/>
        <v>-979.5120463674084</v>
      </c>
      <c r="N2874">
        <f t="shared" si="488"/>
        <v>-10986.841237796121</v>
      </c>
      <c r="O2874">
        <f t="shared" si="489"/>
        <v>-9998.0255263944709</v>
      </c>
      <c r="P2874">
        <f t="shared" si="490"/>
        <v>-10386.841237796121</v>
      </c>
      <c r="Q2874">
        <f t="shared" si="491"/>
        <v>-0.28852336771655895</v>
      </c>
    </row>
    <row r="2875" spans="5:17" x14ac:dyDescent="0.45">
      <c r="E2875">
        <v>287.3</v>
      </c>
      <c r="F2875">
        <v>35.470311879999997</v>
      </c>
      <c r="G2875">
        <f t="shared" si="493"/>
        <v>35.470311881999997</v>
      </c>
      <c r="H2875">
        <f t="shared" si="494"/>
        <v>35.473142517200003</v>
      </c>
      <c r="I2875">
        <f t="shared" si="484"/>
        <v>15.857913630889088</v>
      </c>
      <c r="J2875">
        <f t="shared" si="492"/>
        <v>-0.51419438366910875</v>
      </c>
      <c r="K2875">
        <f t="shared" si="485"/>
        <v>9.8528644111111111E-4</v>
      </c>
      <c r="L2875">
        <f t="shared" si="486"/>
        <v>288.46807679333762</v>
      </c>
      <c r="M2875">
        <f t="shared" si="487"/>
        <v>-930.89779135068534</v>
      </c>
      <c r="N2875">
        <f t="shared" si="488"/>
        <v>-10187.594927367152</v>
      </c>
      <c r="O2875">
        <f t="shared" si="489"/>
        <v>-9270.7113839041085</v>
      </c>
      <c r="P2875">
        <f t="shared" si="490"/>
        <v>-9587.5949273671522</v>
      </c>
      <c r="Q2875">
        <f t="shared" si="491"/>
        <v>-0.26632208131575424</v>
      </c>
    </row>
    <row r="2876" spans="5:17" x14ac:dyDescent="0.45">
      <c r="E2876">
        <v>287.39999999999998</v>
      </c>
      <c r="F2876">
        <v>35.36031199</v>
      </c>
      <c r="G2876">
        <f t="shared" si="493"/>
        <v>35.360311985999999</v>
      </c>
      <c r="H2876">
        <f t="shared" si="494"/>
        <v>35.360523906000005</v>
      </c>
      <c r="I2876">
        <f t="shared" si="484"/>
        <v>15.807568606938242</v>
      </c>
      <c r="J2876">
        <f t="shared" si="492"/>
        <v>-0.498070570877438</v>
      </c>
      <c r="K2876">
        <f t="shared" si="485"/>
        <v>9.8223088861111108E-4</v>
      </c>
      <c r="L2876">
        <f t="shared" si="486"/>
        <v>287.99041477963215</v>
      </c>
      <c r="M2876">
        <f t="shared" si="487"/>
        <v>-901.70723191902664</v>
      </c>
      <c r="N2876">
        <f t="shared" si="488"/>
        <v>-9701.370692162749</v>
      </c>
      <c r="O2876">
        <f t="shared" si="489"/>
        <v>-8828.2473298681016</v>
      </c>
      <c r="P2876">
        <f t="shared" si="490"/>
        <v>-9101.370692162749</v>
      </c>
      <c r="Q2876">
        <f t="shared" si="491"/>
        <v>-0.25281585256007638</v>
      </c>
    </row>
    <row r="2877" spans="5:17" x14ac:dyDescent="0.45">
      <c r="E2877">
        <v>287.5</v>
      </c>
      <c r="F2877">
        <v>35.250312090000001</v>
      </c>
      <c r="G2877">
        <f t="shared" si="493"/>
        <v>35.250312090000001</v>
      </c>
      <c r="H2877">
        <f t="shared" si="494"/>
        <v>35.250312090000001</v>
      </c>
      <c r="I2877">
        <f t="shared" si="484"/>
        <v>15.758299516713601</v>
      </c>
      <c r="J2877">
        <f t="shared" si="492"/>
        <v>-0.49193329014721954</v>
      </c>
      <c r="K2877">
        <f t="shared" si="485"/>
        <v>9.7917533583333346E-4</v>
      </c>
      <c r="L2877">
        <f t="shared" si="486"/>
        <v>287.52443150635293</v>
      </c>
      <c r="M2877">
        <f t="shared" si="487"/>
        <v>-890.59629555310937</v>
      </c>
      <c r="N2877">
        <f t="shared" si="488"/>
        <v>-9503.387063751572</v>
      </c>
      <c r="O2877">
        <f t="shared" si="489"/>
        <v>-8648.0822280139309</v>
      </c>
      <c r="P2877">
        <f t="shared" si="490"/>
        <v>-8903.387063751572</v>
      </c>
      <c r="Q2877">
        <f t="shared" si="491"/>
        <v>-0.24731630732643256</v>
      </c>
    </row>
    <row r="2878" spans="5:17" x14ac:dyDescent="0.45">
      <c r="E2878">
        <v>287.60000000000002</v>
      </c>
      <c r="F2878">
        <v>35.140312190000003</v>
      </c>
      <c r="G2878">
        <f t="shared" si="493"/>
        <v>35.140312194000003</v>
      </c>
      <c r="H2878">
        <f t="shared" si="494"/>
        <v>35.140439219999998</v>
      </c>
      <c r="I2878">
        <f t="shared" si="484"/>
        <v>15.709181948908798</v>
      </c>
      <c r="J2878">
        <f t="shared" si="492"/>
        <v>-0.4876095246316936</v>
      </c>
      <c r="K2878">
        <f t="shared" si="485"/>
        <v>9.7611978305555574E-4</v>
      </c>
      <c r="L2878">
        <f t="shared" si="486"/>
        <v>287.0613292623006</v>
      </c>
      <c r="M2878">
        <f t="shared" si="487"/>
        <v>-882.76854811642897</v>
      </c>
      <c r="N2878">
        <f t="shared" si="488"/>
        <v>-9358.0730892579359</v>
      </c>
      <c r="O2878">
        <f t="shared" si="489"/>
        <v>-8515.8465112247213</v>
      </c>
      <c r="P2878">
        <f t="shared" si="490"/>
        <v>-8758.0730892579359</v>
      </c>
      <c r="Q2878">
        <f t="shared" si="491"/>
        <v>-0.24327980803494267</v>
      </c>
    </row>
    <row r="2879" spans="5:17" x14ac:dyDescent="0.45">
      <c r="E2879">
        <v>287.7</v>
      </c>
      <c r="F2879">
        <v>35.030312299999999</v>
      </c>
      <c r="G2879">
        <f t="shared" si="493"/>
        <v>35.030312297999998</v>
      </c>
      <c r="H2879">
        <f t="shared" si="494"/>
        <v>35.032161801599997</v>
      </c>
      <c r="I2879">
        <f t="shared" si="484"/>
        <v>15.660777611787262</v>
      </c>
      <c r="J2879">
        <f t="shared" si="492"/>
        <v>-0.47690090137534114</v>
      </c>
      <c r="K2879">
        <f t="shared" si="485"/>
        <v>9.730642305555556E-4</v>
      </c>
      <c r="L2879">
        <f t="shared" si="486"/>
        <v>286.60636604866795</v>
      </c>
      <c r="M2879">
        <f t="shared" si="487"/>
        <v>-863.38165075941686</v>
      </c>
      <c r="N2879">
        <f t="shared" si="488"/>
        <v>-9032.7494658303203</v>
      </c>
      <c r="O2879">
        <f t="shared" si="489"/>
        <v>-8219.8020139055916</v>
      </c>
      <c r="P2879">
        <f t="shared" si="490"/>
        <v>-8432.7494658303203</v>
      </c>
      <c r="Q2879">
        <f t="shared" si="491"/>
        <v>-0.2342430407175089</v>
      </c>
    </row>
    <row r="2880" spans="5:17" x14ac:dyDescent="0.45">
      <c r="E2880">
        <v>287.8</v>
      </c>
      <c r="F2880">
        <v>34.9203124</v>
      </c>
      <c r="G2880">
        <f t="shared" si="493"/>
        <v>34.920947532</v>
      </c>
      <c r="H2880">
        <f t="shared" si="494"/>
        <v>34.927079833200004</v>
      </c>
      <c r="I2880">
        <f t="shared" si="484"/>
        <v>15.61380176863373</v>
      </c>
      <c r="J2880">
        <f t="shared" si="492"/>
        <v>-0.45903964437759015</v>
      </c>
      <c r="K2880">
        <f t="shared" si="485"/>
        <v>9.7000867777777787E-4</v>
      </c>
      <c r="L2880">
        <f t="shared" si="486"/>
        <v>286.16617205911859</v>
      </c>
      <c r="M2880">
        <f t="shared" si="487"/>
        <v>-831.0456213938121</v>
      </c>
      <c r="N2880">
        <f t="shared" si="488"/>
        <v>-8507.6397097142108</v>
      </c>
      <c r="O2880">
        <f t="shared" si="489"/>
        <v>-7741.9521358399325</v>
      </c>
      <c r="P2880">
        <f t="shared" si="490"/>
        <v>-7907.6397097142108</v>
      </c>
      <c r="Q2880">
        <f t="shared" si="491"/>
        <v>-0.21965665860317254</v>
      </c>
    </row>
    <row r="2881" spans="5:17" x14ac:dyDescent="0.45">
      <c r="E2881">
        <v>287.89999999999998</v>
      </c>
      <c r="F2881">
        <v>34.810312510000003</v>
      </c>
      <c r="G2881">
        <f t="shared" si="493"/>
        <v>34.818924893999998</v>
      </c>
      <c r="H2881">
        <f t="shared" si="494"/>
        <v>34.8267933136</v>
      </c>
      <c r="I2881">
        <f t="shared" si="484"/>
        <v>15.568969682911744</v>
      </c>
      <c r="J2881">
        <f t="shared" si="492"/>
        <v>-0.43402575453248993</v>
      </c>
      <c r="K2881">
        <f t="shared" si="485"/>
        <v>9.6695312527777795E-4</v>
      </c>
      <c r="L2881">
        <f t="shared" si="486"/>
        <v>285.74729970004523</v>
      </c>
      <c r="M2881">
        <f t="shared" si="487"/>
        <v>-785.76046163820183</v>
      </c>
      <c r="N2881">
        <f t="shared" si="488"/>
        <v>-7784.6897592720006</v>
      </c>
      <c r="O2881">
        <f t="shared" si="489"/>
        <v>-7084.0676809375209</v>
      </c>
      <c r="P2881">
        <f t="shared" si="490"/>
        <v>-7184.6897592720006</v>
      </c>
      <c r="Q2881">
        <f t="shared" si="491"/>
        <v>-0.19957471553533335</v>
      </c>
    </row>
    <row r="2882" spans="5:17" x14ac:dyDescent="0.45">
      <c r="E2882">
        <v>288</v>
      </c>
      <c r="F2882">
        <v>34.70348826</v>
      </c>
      <c r="G2882">
        <f t="shared" si="493"/>
        <v>34.724902247999999</v>
      </c>
      <c r="H2882">
        <f t="shared" si="494"/>
        <v>34.732902240800001</v>
      </c>
      <c r="I2882">
        <f t="shared" si="484"/>
        <v>15.526996617727232</v>
      </c>
      <c r="J2882">
        <f t="shared" si="492"/>
        <v>-0.40242708887040735</v>
      </c>
      <c r="K2882">
        <f t="shared" si="485"/>
        <v>9.63985785E-4</v>
      </c>
      <c r="L2882">
        <f t="shared" si="486"/>
        <v>285.35623124127426</v>
      </c>
      <c r="M2882">
        <f t="shared" si="487"/>
        <v>-728.55422016865191</v>
      </c>
      <c r="N2882">
        <f t="shared" si="488"/>
        <v>-6881.533675058904</v>
      </c>
      <c r="O2882">
        <f t="shared" si="489"/>
        <v>-6262.1956443036024</v>
      </c>
      <c r="P2882">
        <f t="shared" si="490"/>
        <v>-6281.5336750589031</v>
      </c>
      <c r="Q2882">
        <f t="shared" si="491"/>
        <v>-0.17448704652941399</v>
      </c>
    </row>
    <row r="2883" spans="5:17" x14ac:dyDescent="0.45">
      <c r="E2883">
        <v>288.10000000000002</v>
      </c>
      <c r="F2883">
        <v>34.630198999999998</v>
      </c>
      <c r="G2883">
        <f t="shared" si="493"/>
        <v>34.638879596000002</v>
      </c>
      <c r="H2883">
        <f t="shared" si="494"/>
        <v>34.646752561599996</v>
      </c>
      <c r="I2883">
        <f t="shared" ref="I2883:I2946" si="495">H2883*0.44704</f>
        <v>15.488484265137663</v>
      </c>
      <c r="J2883">
        <f t="shared" si="492"/>
        <v>-0.37080809540543491</v>
      </c>
      <c r="K2883">
        <f t="shared" ref="K2883:K2946" si="496">F2883*(0.1/3600)</f>
        <v>9.6194997222222225E-4</v>
      </c>
      <c r="L2883">
        <f t="shared" ref="L2883:L2946" si="497">(((1/2)*$B$8*$B$3*$B$4*(I2883^2))+($B$2*9.81*$B$5))</f>
        <v>284.99833543030127</v>
      </c>
      <c r="M2883">
        <f t="shared" ref="M2883:M2946" si="498">$B$2*J2883</f>
        <v>-671.31117723371437</v>
      </c>
      <c r="N2883">
        <f t="shared" ref="N2883:N2946" si="499">(L2883+M2883)*I2883</f>
        <v>-5983.4003716927791</v>
      </c>
      <c r="O2883">
        <f t="shared" ref="O2883:O2946" si="500">IF(N2883&gt;0,N2883/$B$9,N2883*$B$9)</f>
        <v>-5444.8943382404295</v>
      </c>
      <c r="P2883">
        <f t="shared" ref="P2883:P2946" si="501">O2883/$B$9+$B$10</f>
        <v>-5383.4003716927791</v>
      </c>
      <c r="Q2883">
        <f t="shared" ref="Q2883:Q2946" si="502">P2883*(0.1/3600)</f>
        <v>-0.14953889921368832</v>
      </c>
    </row>
    <row r="2884" spans="5:17" x14ac:dyDescent="0.45">
      <c r="E2884">
        <v>288.2</v>
      </c>
      <c r="F2884">
        <v>34.560199070000003</v>
      </c>
      <c r="G2884">
        <f t="shared" si="493"/>
        <v>34.560856934</v>
      </c>
      <c r="H2884">
        <f t="shared" si="494"/>
        <v>34.567007423600003</v>
      </c>
      <c r="I2884">
        <f t="shared" si="495"/>
        <v>15.452834998646145</v>
      </c>
      <c r="J2884">
        <f t="shared" ref="J2884:J2947" si="503">(I2885-I2883)/0.2</f>
        <v>-0.34575355174271571</v>
      </c>
      <c r="K2884">
        <f t="shared" si="496"/>
        <v>9.6000552972222235E-4</v>
      </c>
      <c r="L2884">
        <f t="shared" si="497"/>
        <v>284.66783846774217</v>
      </c>
      <c r="M2884">
        <f t="shared" si="498"/>
        <v>-625.9524177846157</v>
      </c>
      <c r="N2884">
        <f t="shared" si="499"/>
        <v>-5273.8142917660098</v>
      </c>
      <c r="O2884">
        <f t="shared" si="500"/>
        <v>-4799.1710055070689</v>
      </c>
      <c r="P2884">
        <f t="shared" si="501"/>
        <v>-4673.8142917660098</v>
      </c>
      <c r="Q2884">
        <f t="shared" si="502"/>
        <v>-0.12982817477127806</v>
      </c>
    </row>
    <row r="2885" spans="5:17" x14ac:dyDescent="0.45">
      <c r="E2885">
        <v>288.3</v>
      </c>
      <c r="F2885">
        <v>34.490199140000001</v>
      </c>
      <c r="G2885">
        <f t="shared" ref="G2885:G2948" si="504">(SUM(F2883:F2887))/5</f>
        <v>34.490199135999994</v>
      </c>
      <c r="H2885">
        <f t="shared" ref="H2885:H2948" si="505">(SUM(G2883:G2887))/5</f>
        <v>34.492066827999999</v>
      </c>
      <c r="I2885">
        <f t="shared" si="495"/>
        <v>15.419333554789119</v>
      </c>
      <c r="J2885">
        <f t="shared" si="503"/>
        <v>-0.32785164271554201</v>
      </c>
      <c r="K2885">
        <f t="shared" si="496"/>
        <v>9.5806108722222235E-4</v>
      </c>
      <c r="L2885">
        <f t="shared" si="497"/>
        <v>284.357947649614</v>
      </c>
      <c r="M2885">
        <f t="shared" si="498"/>
        <v>-593.54279196287405</v>
      </c>
      <c r="N2885">
        <f t="shared" si="499"/>
        <v>-4767.4242445517002</v>
      </c>
      <c r="O2885">
        <f t="shared" si="500"/>
        <v>-4338.3560625420478</v>
      </c>
      <c r="P2885">
        <f t="shared" si="501"/>
        <v>-4167.4242445517011</v>
      </c>
      <c r="Q2885">
        <f t="shared" si="502"/>
        <v>-0.11576178457088059</v>
      </c>
    </row>
    <row r="2886" spans="5:17" x14ac:dyDescent="0.45">
      <c r="E2886">
        <v>288.39999999999998</v>
      </c>
      <c r="F2886">
        <v>34.420199199999999</v>
      </c>
      <c r="G2886">
        <f t="shared" si="504"/>
        <v>34.420199203999999</v>
      </c>
      <c r="H2886">
        <f t="shared" si="505"/>
        <v>34.420330775999993</v>
      </c>
      <c r="I2886">
        <f t="shared" si="495"/>
        <v>15.387264670103036</v>
      </c>
      <c r="J2886">
        <f t="shared" si="503"/>
        <v>-0.31710236564158834</v>
      </c>
      <c r="K2886">
        <f t="shared" si="496"/>
        <v>9.5611664444444444E-4</v>
      </c>
      <c r="L2886">
        <f t="shared" si="497"/>
        <v>284.0619381507679</v>
      </c>
      <c r="M2886">
        <f t="shared" si="498"/>
        <v>-574.08229491240581</v>
      </c>
      <c r="N2886">
        <f t="shared" si="499"/>
        <v>-4462.619989209029</v>
      </c>
      <c r="O2886">
        <f t="shared" si="500"/>
        <v>-4060.9841901802165</v>
      </c>
      <c r="P2886">
        <f t="shared" si="501"/>
        <v>-3862.619989209029</v>
      </c>
      <c r="Q2886">
        <f t="shared" si="502"/>
        <v>-0.1072949997002508</v>
      </c>
    </row>
    <row r="2887" spans="5:17" x14ac:dyDescent="0.45">
      <c r="E2887">
        <v>288.5</v>
      </c>
      <c r="F2887">
        <v>34.350199269999997</v>
      </c>
      <c r="G2887">
        <f t="shared" si="504"/>
        <v>34.350199269999997</v>
      </c>
      <c r="H2887">
        <f t="shared" si="505"/>
        <v>34.350199270000005</v>
      </c>
      <c r="I2887">
        <f t="shared" si="495"/>
        <v>15.355913081660802</v>
      </c>
      <c r="J2887">
        <f t="shared" si="503"/>
        <v>-0.31322179289983154</v>
      </c>
      <c r="K2887">
        <f t="shared" si="496"/>
        <v>9.5417220194444444E-4</v>
      </c>
      <c r="L2887">
        <f t="shared" si="497"/>
        <v>283.77314535668006</v>
      </c>
      <c r="M2887">
        <f t="shared" si="498"/>
        <v>-567.05690391396638</v>
      </c>
      <c r="N2887">
        <f t="shared" si="499"/>
        <v>-4350.0807738518733</v>
      </c>
      <c r="O2887">
        <f t="shared" si="500"/>
        <v>-3958.5735042052047</v>
      </c>
      <c r="P2887">
        <f t="shared" si="501"/>
        <v>-3750.0807738518733</v>
      </c>
      <c r="Q2887">
        <f t="shared" si="502"/>
        <v>-0.10416891038477427</v>
      </c>
    </row>
    <row r="2888" spans="5:17" x14ac:dyDescent="0.45">
      <c r="E2888">
        <v>288.60000000000002</v>
      </c>
      <c r="F2888">
        <v>34.280199340000003</v>
      </c>
      <c r="G2888">
        <f t="shared" si="504"/>
        <v>34.280199335999995</v>
      </c>
      <c r="H2888">
        <f t="shared" si="505"/>
        <v>34.280199336799996</v>
      </c>
      <c r="I2888">
        <f t="shared" si="495"/>
        <v>15.32462031152307</v>
      </c>
      <c r="J2888">
        <f t="shared" si="503"/>
        <v>-0.31292770227136835</v>
      </c>
      <c r="K2888">
        <f t="shared" si="496"/>
        <v>9.5222775944444455E-4</v>
      </c>
      <c r="L2888">
        <f t="shared" si="497"/>
        <v>283.48548172250696</v>
      </c>
      <c r="M2888">
        <f t="shared" si="498"/>
        <v>-566.52448208053477</v>
      </c>
      <c r="N2888">
        <f t="shared" si="499"/>
        <v>-4337.4652138398187</v>
      </c>
      <c r="O2888">
        <f t="shared" si="500"/>
        <v>-3947.0933445942351</v>
      </c>
      <c r="P2888">
        <f t="shared" si="501"/>
        <v>-3737.4652138398187</v>
      </c>
      <c r="Q2888">
        <f t="shared" si="502"/>
        <v>-0.10381847816221719</v>
      </c>
    </row>
    <row r="2889" spans="5:17" x14ac:dyDescent="0.45">
      <c r="E2889">
        <v>288.7</v>
      </c>
      <c r="F2889">
        <v>34.2101994</v>
      </c>
      <c r="G2889">
        <f t="shared" si="504"/>
        <v>34.210199404000001</v>
      </c>
      <c r="H2889">
        <f t="shared" si="505"/>
        <v>34.210199403200001</v>
      </c>
      <c r="I2889">
        <f t="shared" si="495"/>
        <v>15.293327541206528</v>
      </c>
      <c r="J2889">
        <f t="shared" si="503"/>
        <v>-0.31292770227136835</v>
      </c>
      <c r="K2889">
        <f t="shared" si="496"/>
        <v>9.5028331666666675E-4</v>
      </c>
      <c r="L2889">
        <f t="shared" si="497"/>
        <v>283.19840489474484</v>
      </c>
      <c r="M2889">
        <f t="shared" si="498"/>
        <v>-566.52448208053477</v>
      </c>
      <c r="N2889">
        <f t="shared" si="499"/>
        <v>-4332.9984993674479</v>
      </c>
      <c r="O2889">
        <f t="shared" si="500"/>
        <v>-3943.0286344243777</v>
      </c>
      <c r="P2889">
        <f t="shared" si="501"/>
        <v>-3732.9984993674479</v>
      </c>
      <c r="Q2889">
        <f t="shared" si="502"/>
        <v>-0.10369440276020689</v>
      </c>
    </row>
    <row r="2890" spans="5:17" x14ac:dyDescent="0.45">
      <c r="E2890">
        <v>288.8</v>
      </c>
      <c r="F2890">
        <v>34.140199469999999</v>
      </c>
      <c r="G2890">
        <f t="shared" si="504"/>
        <v>34.140199469999999</v>
      </c>
      <c r="H2890">
        <f t="shared" si="505"/>
        <v>34.140199469999992</v>
      </c>
      <c r="I2890">
        <f t="shared" si="495"/>
        <v>15.262034771068796</v>
      </c>
      <c r="J2890">
        <f t="shared" si="503"/>
        <v>-0.31292770137727466</v>
      </c>
      <c r="K2890">
        <f t="shared" si="496"/>
        <v>9.4833887416666664E-4</v>
      </c>
      <c r="L2890">
        <f t="shared" si="497"/>
        <v>282.91191487667436</v>
      </c>
      <c r="M2890">
        <f t="shared" si="498"/>
        <v>-566.52448046186703</v>
      </c>
      <c r="N2890">
        <f t="shared" si="499"/>
        <v>-4328.5048374732396</v>
      </c>
      <c r="O2890">
        <f t="shared" si="500"/>
        <v>-3938.9394021006483</v>
      </c>
      <c r="P2890">
        <f t="shared" si="501"/>
        <v>-3728.5048374732396</v>
      </c>
      <c r="Q2890">
        <f t="shared" si="502"/>
        <v>-0.1035695788187011</v>
      </c>
    </row>
    <row r="2891" spans="5:17" x14ac:dyDescent="0.45">
      <c r="E2891">
        <v>288.89999999999998</v>
      </c>
      <c r="F2891">
        <v>34.070199539999997</v>
      </c>
      <c r="G2891">
        <f t="shared" si="504"/>
        <v>34.070199536000004</v>
      </c>
      <c r="H2891">
        <f t="shared" si="505"/>
        <v>34.070199536800004</v>
      </c>
      <c r="I2891">
        <f t="shared" si="495"/>
        <v>15.230742000931073</v>
      </c>
      <c r="J2891">
        <f t="shared" si="503"/>
        <v>-0.3129277022713417</v>
      </c>
      <c r="K2891">
        <f t="shared" si="496"/>
        <v>9.4639443166666664E-4</v>
      </c>
      <c r="L2891">
        <f t="shared" si="497"/>
        <v>282.62601166665365</v>
      </c>
      <c r="M2891">
        <f t="shared" si="498"/>
        <v>-566.52448208048656</v>
      </c>
      <c r="N2891">
        <f t="shared" si="499"/>
        <v>-4323.9843573320522</v>
      </c>
      <c r="O2891">
        <f t="shared" si="500"/>
        <v>-3934.8257651721678</v>
      </c>
      <c r="P2891">
        <f t="shared" si="501"/>
        <v>-3723.9843573320522</v>
      </c>
      <c r="Q2891">
        <f t="shared" si="502"/>
        <v>-0.10344400992589034</v>
      </c>
    </row>
    <row r="2892" spans="5:17" x14ac:dyDescent="0.45">
      <c r="E2892">
        <v>289</v>
      </c>
      <c r="F2892">
        <v>34.000199600000002</v>
      </c>
      <c r="G2892">
        <f t="shared" si="504"/>
        <v>34.000199604000002</v>
      </c>
      <c r="H2892">
        <f t="shared" si="505"/>
        <v>34.000199603200002</v>
      </c>
      <c r="I2892">
        <f t="shared" si="495"/>
        <v>15.199449230614528</v>
      </c>
      <c r="J2892">
        <f t="shared" si="503"/>
        <v>-0.31292770227136835</v>
      </c>
      <c r="K2892">
        <f t="shared" si="496"/>
        <v>9.4444998888888894E-4</v>
      </c>
      <c r="L2892">
        <f t="shared" si="497"/>
        <v>282.34069526305382</v>
      </c>
      <c r="M2892">
        <f t="shared" si="498"/>
        <v>-566.52448208053477</v>
      </c>
      <c r="N2892">
        <f t="shared" si="499"/>
        <v>-4319.4370398960837</v>
      </c>
      <c r="O2892">
        <f t="shared" si="500"/>
        <v>-3930.6877063054362</v>
      </c>
      <c r="P2892">
        <f t="shared" si="501"/>
        <v>-3719.4370398960837</v>
      </c>
      <c r="Q2892">
        <f t="shared" si="502"/>
        <v>-0.10331769555266899</v>
      </c>
    </row>
    <row r="2893" spans="5:17" x14ac:dyDescent="0.45">
      <c r="E2893">
        <v>289.10000000000002</v>
      </c>
      <c r="F2893">
        <v>33.93019967</v>
      </c>
      <c r="G2893">
        <f t="shared" si="504"/>
        <v>33.930199670000007</v>
      </c>
      <c r="H2893">
        <f t="shared" si="505"/>
        <v>33.93019967</v>
      </c>
      <c r="I2893">
        <f t="shared" si="495"/>
        <v>15.1681564604768</v>
      </c>
      <c r="J2893">
        <f t="shared" si="503"/>
        <v>-0.31292770137726578</v>
      </c>
      <c r="K2893">
        <f t="shared" si="496"/>
        <v>9.4250554638888894E-4</v>
      </c>
      <c r="L2893">
        <f t="shared" si="497"/>
        <v>282.05596566913562</v>
      </c>
      <c r="M2893">
        <f t="shared" si="498"/>
        <v>-566.524480461851</v>
      </c>
      <c r="N2893">
        <f t="shared" si="499"/>
        <v>-4314.8629404553658</v>
      </c>
      <c r="O2893">
        <f t="shared" si="500"/>
        <v>-3926.5252758143829</v>
      </c>
      <c r="P2893">
        <f t="shared" si="501"/>
        <v>-3714.8629404553658</v>
      </c>
      <c r="Q2893">
        <f t="shared" si="502"/>
        <v>-0.10319063723487128</v>
      </c>
    </row>
    <row r="2894" spans="5:17" x14ac:dyDescent="0.45">
      <c r="E2894">
        <v>289.2</v>
      </c>
      <c r="F2894">
        <v>33.860199739999999</v>
      </c>
      <c r="G2894">
        <f t="shared" si="504"/>
        <v>33.860199736000006</v>
      </c>
      <c r="H2894">
        <f t="shared" si="505"/>
        <v>33.860199736800006</v>
      </c>
      <c r="I2894">
        <f t="shared" si="495"/>
        <v>15.136863690339075</v>
      </c>
      <c r="J2894">
        <f t="shared" si="503"/>
        <v>-0.31292770227136835</v>
      </c>
      <c r="K2894">
        <f t="shared" si="496"/>
        <v>9.4056110388888894E-4</v>
      </c>
      <c r="L2894">
        <f t="shared" si="497"/>
        <v>281.77182288326719</v>
      </c>
      <c r="M2894">
        <f t="shared" si="498"/>
        <v>-566.52448208053477</v>
      </c>
      <c r="N2894">
        <f t="shared" si="499"/>
        <v>-4310.2621877306165</v>
      </c>
      <c r="O2894">
        <f t="shared" si="500"/>
        <v>-3922.338590834861</v>
      </c>
      <c r="P2894">
        <f t="shared" si="501"/>
        <v>-3710.2621877306165</v>
      </c>
      <c r="Q2894">
        <f t="shared" si="502"/>
        <v>-0.10306283854807269</v>
      </c>
    </row>
    <row r="2895" spans="5:17" x14ac:dyDescent="0.45">
      <c r="E2895">
        <v>289.3</v>
      </c>
      <c r="F2895">
        <v>33.790199800000003</v>
      </c>
      <c r="G2895">
        <f t="shared" si="504"/>
        <v>33.790199803999997</v>
      </c>
      <c r="H2895">
        <f t="shared" si="505"/>
        <v>33.790199803199997</v>
      </c>
      <c r="I2895">
        <f t="shared" si="495"/>
        <v>15.105570920022526</v>
      </c>
      <c r="J2895">
        <f t="shared" si="503"/>
        <v>-0.31292770227136835</v>
      </c>
      <c r="K2895">
        <f t="shared" si="496"/>
        <v>9.3861666111111125E-4</v>
      </c>
      <c r="L2895">
        <f t="shared" si="497"/>
        <v>281.48826690382958</v>
      </c>
      <c r="M2895">
        <f t="shared" si="498"/>
        <v>-566.52448208053477</v>
      </c>
      <c r="N2895">
        <f t="shared" si="499"/>
        <v>-4305.6347631265207</v>
      </c>
      <c r="O2895">
        <f t="shared" si="500"/>
        <v>-3918.1276344451339</v>
      </c>
      <c r="P2895">
        <f t="shared" si="501"/>
        <v>-3705.6347631265207</v>
      </c>
      <c r="Q2895">
        <f t="shared" si="502"/>
        <v>-0.10293429897573669</v>
      </c>
    </row>
    <row r="2896" spans="5:17" x14ac:dyDescent="0.45">
      <c r="E2896">
        <v>289.39999999999998</v>
      </c>
      <c r="F2896">
        <v>33.720199870000002</v>
      </c>
      <c r="G2896">
        <f t="shared" si="504"/>
        <v>33.720199870000002</v>
      </c>
      <c r="H2896">
        <f t="shared" si="505"/>
        <v>33.720199870000002</v>
      </c>
      <c r="I2896">
        <f t="shared" si="495"/>
        <v>15.074278149884801</v>
      </c>
      <c r="J2896">
        <f t="shared" si="503"/>
        <v>-0.31292770137727466</v>
      </c>
      <c r="K2896">
        <f t="shared" si="496"/>
        <v>9.3667221861111125E-4</v>
      </c>
      <c r="L2896">
        <f t="shared" si="497"/>
        <v>281.20529773406372</v>
      </c>
      <c r="M2896">
        <f t="shared" si="498"/>
        <v>-566.52448046186703</v>
      </c>
      <c r="N2896">
        <f t="shared" si="499"/>
        <v>-4300.980721936714</v>
      </c>
      <c r="O2896">
        <f t="shared" si="500"/>
        <v>-3913.8924569624101</v>
      </c>
      <c r="P2896">
        <f t="shared" si="501"/>
        <v>-3700.980721936714</v>
      </c>
      <c r="Q2896">
        <f t="shared" si="502"/>
        <v>-0.10280502005379762</v>
      </c>
    </row>
    <row r="2897" spans="5:17" x14ac:dyDescent="0.45">
      <c r="E2897">
        <v>289.5</v>
      </c>
      <c r="F2897">
        <v>33.65019994</v>
      </c>
      <c r="G2897">
        <f t="shared" si="504"/>
        <v>33.650199935999993</v>
      </c>
      <c r="H2897">
        <f t="shared" si="505"/>
        <v>33.6501999368</v>
      </c>
      <c r="I2897">
        <f t="shared" si="495"/>
        <v>15.042985379747071</v>
      </c>
      <c r="J2897">
        <f t="shared" si="503"/>
        <v>-0.31299236750144566</v>
      </c>
      <c r="K2897">
        <f t="shared" si="496"/>
        <v>9.3472777611111114E-4</v>
      </c>
      <c r="L2897">
        <f t="shared" si="497"/>
        <v>280.92291537234752</v>
      </c>
      <c r="M2897">
        <f t="shared" si="498"/>
        <v>-566.64155204817348</v>
      </c>
      <c r="N2897">
        <f t="shared" si="499"/>
        <v>-4298.0612742357152</v>
      </c>
      <c r="O2897">
        <f t="shared" si="500"/>
        <v>-3911.2357595545009</v>
      </c>
      <c r="P2897">
        <f t="shared" si="501"/>
        <v>-3698.0612742357152</v>
      </c>
      <c r="Q2897">
        <f t="shared" si="502"/>
        <v>-0.10272392428432543</v>
      </c>
    </row>
    <row r="2898" spans="5:17" x14ac:dyDescent="0.45">
      <c r="E2898">
        <v>289.60000000000002</v>
      </c>
      <c r="F2898">
        <v>33.580199999999998</v>
      </c>
      <c r="G2898">
        <f t="shared" si="504"/>
        <v>33.580200003999998</v>
      </c>
      <c r="H2898">
        <f t="shared" si="505"/>
        <v>33.580171072799999</v>
      </c>
      <c r="I2898">
        <f t="shared" si="495"/>
        <v>15.011679676384512</v>
      </c>
      <c r="J2898">
        <f t="shared" si="503"/>
        <v>-0.31394855387455678</v>
      </c>
      <c r="K2898">
        <f t="shared" si="496"/>
        <v>9.3278333333333334E-4</v>
      </c>
      <c r="L2898">
        <f t="shared" si="497"/>
        <v>280.64100347458583</v>
      </c>
      <c r="M2898">
        <f t="shared" si="498"/>
        <v>-568.37263237716741</v>
      </c>
      <c r="N2898">
        <f t="shared" si="499"/>
        <v>-4319.3350458498944</v>
      </c>
      <c r="O2898">
        <f t="shared" si="500"/>
        <v>-3930.5948917234041</v>
      </c>
      <c r="P2898">
        <f t="shared" si="501"/>
        <v>-3719.3350458498944</v>
      </c>
      <c r="Q2898">
        <f t="shared" si="502"/>
        <v>-0.10331486238471929</v>
      </c>
    </row>
    <row r="2899" spans="5:17" x14ac:dyDescent="0.45">
      <c r="E2899">
        <v>289.7</v>
      </c>
      <c r="F2899">
        <v>33.510200070000003</v>
      </c>
      <c r="G2899">
        <f t="shared" si="504"/>
        <v>33.510200070000003</v>
      </c>
      <c r="H2899">
        <f t="shared" si="505"/>
        <v>33.509743354000001</v>
      </c>
      <c r="I2899">
        <f t="shared" si="495"/>
        <v>14.98019566897216</v>
      </c>
      <c r="J2899">
        <f t="shared" si="503"/>
        <v>-0.31662567437246381</v>
      </c>
      <c r="K2899">
        <f t="shared" si="496"/>
        <v>9.3083889083333345E-4</v>
      </c>
      <c r="L2899">
        <f t="shared" si="497"/>
        <v>280.35807824604041</v>
      </c>
      <c r="M2899">
        <f t="shared" si="498"/>
        <v>-573.21929277998709</v>
      </c>
      <c r="N2899">
        <f t="shared" si="499"/>
        <v>-4387.1182975713546</v>
      </c>
      <c r="O2899">
        <f t="shared" si="500"/>
        <v>-3992.277650789933</v>
      </c>
      <c r="P2899">
        <f t="shared" si="501"/>
        <v>-3787.1182975713546</v>
      </c>
      <c r="Q2899">
        <f t="shared" si="502"/>
        <v>-0.10519773048809319</v>
      </c>
    </row>
    <row r="2900" spans="5:17" x14ac:dyDescent="0.45">
      <c r="E2900">
        <v>289.8</v>
      </c>
      <c r="F2900">
        <v>33.440200140000002</v>
      </c>
      <c r="G2900">
        <f t="shared" si="504"/>
        <v>33.440055483999998</v>
      </c>
      <c r="H2900">
        <f t="shared" si="505"/>
        <v>33.438516780400008</v>
      </c>
      <c r="I2900">
        <f t="shared" si="495"/>
        <v>14.948354541510019</v>
      </c>
      <c r="J2900">
        <f t="shared" si="503"/>
        <v>-0.32109095487040662</v>
      </c>
      <c r="K2900">
        <f t="shared" si="496"/>
        <v>9.2889444833333344E-4</v>
      </c>
      <c r="L2900">
        <f t="shared" si="497"/>
        <v>280.07254797098096</v>
      </c>
      <c r="M2900">
        <f t="shared" si="498"/>
        <v>-581.30323901766349</v>
      </c>
      <c r="N2900">
        <f t="shared" si="499"/>
        <v>-4502.9031685498785</v>
      </c>
      <c r="O2900">
        <f t="shared" si="500"/>
        <v>-4097.64188338039</v>
      </c>
      <c r="P2900">
        <f t="shared" si="501"/>
        <v>-3902.9031685498794</v>
      </c>
      <c r="Q2900">
        <f t="shared" si="502"/>
        <v>-0.10841397690416332</v>
      </c>
    </row>
    <row r="2901" spans="5:17" x14ac:dyDescent="0.45">
      <c r="E2901">
        <v>289.89999999999998</v>
      </c>
      <c r="F2901">
        <v>33.370200199999999</v>
      </c>
      <c r="G2901">
        <f t="shared" si="504"/>
        <v>33.368061276000006</v>
      </c>
      <c r="H2901">
        <f t="shared" si="505"/>
        <v>33.366091351999998</v>
      </c>
      <c r="I2901">
        <f t="shared" si="495"/>
        <v>14.915977477998078</v>
      </c>
      <c r="J2901">
        <f t="shared" si="503"/>
        <v>-0.32734439268609528</v>
      </c>
      <c r="K2901">
        <f t="shared" si="496"/>
        <v>9.2695000555555553E-4</v>
      </c>
      <c r="L2901">
        <f t="shared" si="497"/>
        <v>279.7828347533852</v>
      </c>
      <c r="M2901">
        <f t="shared" si="498"/>
        <v>-592.62446623417759</v>
      </c>
      <c r="N2901">
        <f t="shared" si="499"/>
        <v>-4666.3387293476735</v>
      </c>
      <c r="O2901">
        <f t="shared" si="500"/>
        <v>-4246.3682437063826</v>
      </c>
      <c r="P2901">
        <f t="shared" si="501"/>
        <v>-4066.3387293476726</v>
      </c>
      <c r="Q2901">
        <f t="shared" si="502"/>
        <v>-0.11295385359299091</v>
      </c>
    </row>
    <row r="2902" spans="5:17" x14ac:dyDescent="0.45">
      <c r="E2902">
        <v>290</v>
      </c>
      <c r="F2902">
        <v>33.299477009999997</v>
      </c>
      <c r="G2902">
        <f t="shared" si="504"/>
        <v>33.294067068000004</v>
      </c>
      <c r="H2902">
        <f t="shared" si="505"/>
        <v>33.292067070000002</v>
      </c>
      <c r="I2902">
        <f t="shared" si="495"/>
        <v>14.8828856629728</v>
      </c>
      <c r="J2902">
        <f t="shared" si="503"/>
        <v>-0.33525665735934851</v>
      </c>
      <c r="K2902">
        <f t="shared" si="496"/>
        <v>9.2498547249999998E-4</v>
      </c>
      <c r="L2902">
        <f t="shared" si="497"/>
        <v>279.48737500020297</v>
      </c>
      <c r="M2902">
        <f t="shared" si="498"/>
        <v>-606.94883449420377</v>
      </c>
      <c r="N2902">
        <f t="shared" si="499"/>
        <v>-4873.5714606794127</v>
      </c>
      <c r="O2902">
        <f t="shared" si="500"/>
        <v>-4434.9500292182656</v>
      </c>
      <c r="P2902">
        <f t="shared" si="501"/>
        <v>-4273.5714606794127</v>
      </c>
      <c r="Q2902">
        <f t="shared" si="502"/>
        <v>-0.11871031835220591</v>
      </c>
    </row>
    <row r="2903" spans="5:17" x14ac:dyDescent="0.45">
      <c r="E2903">
        <v>290.10000000000002</v>
      </c>
      <c r="F2903">
        <v>33.22022896</v>
      </c>
      <c r="G2903">
        <f t="shared" si="504"/>
        <v>33.218072862</v>
      </c>
      <c r="H2903">
        <f t="shared" si="505"/>
        <v>33.216101795200004</v>
      </c>
      <c r="I2903">
        <f t="shared" si="495"/>
        <v>14.848926146526209</v>
      </c>
      <c r="J2903">
        <f t="shared" si="503"/>
        <v>-0.34317403974656102</v>
      </c>
      <c r="K2903">
        <f t="shared" si="496"/>
        <v>9.2278413777777785E-4</v>
      </c>
      <c r="L2903">
        <f t="shared" si="497"/>
        <v>279.18485024379549</v>
      </c>
      <c r="M2903">
        <f t="shared" si="498"/>
        <v>-621.28246786636021</v>
      </c>
      <c r="N2903">
        <f t="shared" si="499"/>
        <v>-5079.7822589800262</v>
      </c>
      <c r="O2903">
        <f t="shared" si="500"/>
        <v>-4622.6018556718236</v>
      </c>
      <c r="P2903">
        <f t="shared" si="501"/>
        <v>-4479.7822589800262</v>
      </c>
      <c r="Q2903">
        <f t="shared" si="502"/>
        <v>-0.12443839608277851</v>
      </c>
    </row>
    <row r="2904" spans="5:17" x14ac:dyDescent="0.45">
      <c r="E2904">
        <v>290.2</v>
      </c>
      <c r="F2904">
        <v>33.14022903</v>
      </c>
      <c r="G2904">
        <f t="shared" si="504"/>
        <v>33.140078659999993</v>
      </c>
      <c r="H2904">
        <f t="shared" si="505"/>
        <v>33.1385353772</v>
      </c>
      <c r="I2904">
        <f t="shared" si="495"/>
        <v>14.814250855023488</v>
      </c>
      <c r="J2904">
        <f t="shared" si="503"/>
        <v>-0.34943770941376684</v>
      </c>
      <c r="K2904">
        <f t="shared" si="496"/>
        <v>9.205619175000001E-4</v>
      </c>
      <c r="L2904">
        <f t="shared" si="497"/>
        <v>278.8766621682089</v>
      </c>
      <c r="M2904">
        <f t="shared" si="498"/>
        <v>-632.62221883241591</v>
      </c>
      <c r="N2904">
        <f t="shared" si="499"/>
        <v>-5240.4754152734886</v>
      </c>
      <c r="O2904">
        <f t="shared" si="500"/>
        <v>-4768.8326278988752</v>
      </c>
      <c r="P2904">
        <f t="shared" si="501"/>
        <v>-4640.4754152734895</v>
      </c>
      <c r="Q2904">
        <f t="shared" si="502"/>
        <v>-0.12890209486870804</v>
      </c>
    </row>
    <row r="2905" spans="5:17" x14ac:dyDescent="0.45">
      <c r="E2905">
        <v>290.3</v>
      </c>
      <c r="F2905">
        <v>33.060229110000002</v>
      </c>
      <c r="G2905">
        <f t="shared" si="504"/>
        <v>33.060229110000002</v>
      </c>
      <c r="H2905">
        <f t="shared" si="505"/>
        <v>33.059767816399997</v>
      </c>
      <c r="I2905">
        <f t="shared" si="495"/>
        <v>14.779038604643455</v>
      </c>
      <c r="J2905">
        <f t="shared" si="503"/>
        <v>-0.3539132199750572</v>
      </c>
      <c r="K2905">
        <f t="shared" si="496"/>
        <v>9.1833969750000004E-4</v>
      </c>
      <c r="L2905">
        <f t="shared" si="497"/>
        <v>278.56443904017135</v>
      </c>
      <c r="M2905">
        <f t="shared" si="498"/>
        <v>-640.72468558233061</v>
      </c>
      <c r="N2905">
        <f t="shared" si="499"/>
        <v>-5352.3802647137627</v>
      </c>
      <c r="O2905">
        <f t="shared" si="500"/>
        <v>-4870.6660408895241</v>
      </c>
      <c r="P2905">
        <f t="shared" si="501"/>
        <v>-4752.3802647137627</v>
      </c>
      <c r="Q2905">
        <f t="shared" si="502"/>
        <v>-0.13201056290871563</v>
      </c>
    </row>
    <row r="2906" spans="5:17" x14ac:dyDescent="0.45">
      <c r="E2906">
        <v>290.39999999999998</v>
      </c>
      <c r="F2906">
        <v>32.980229190000003</v>
      </c>
      <c r="G2906">
        <f t="shared" si="504"/>
        <v>32.980229186000003</v>
      </c>
      <c r="H2906">
        <f t="shared" si="505"/>
        <v>32.980199111999994</v>
      </c>
      <c r="I2906">
        <f t="shared" si="495"/>
        <v>14.743468211028476</v>
      </c>
      <c r="J2906">
        <f t="shared" si="503"/>
        <v>-0.35660057411263324</v>
      </c>
      <c r="K2906">
        <f t="shared" si="496"/>
        <v>9.1611747750000008E-4</v>
      </c>
      <c r="L2906">
        <f t="shared" si="497"/>
        <v>278.24979468148655</v>
      </c>
      <c r="M2906">
        <f t="shared" si="498"/>
        <v>-645.5898729719629</v>
      </c>
      <c r="N2906">
        <f t="shared" si="499"/>
        <v>-5415.8667669123497</v>
      </c>
      <c r="O2906">
        <f t="shared" si="500"/>
        <v>-4928.4387578902388</v>
      </c>
      <c r="P2906">
        <f t="shared" si="501"/>
        <v>-4815.8667669123497</v>
      </c>
      <c r="Q2906">
        <f t="shared" si="502"/>
        <v>-0.1337740768586764</v>
      </c>
    </row>
    <row r="2907" spans="5:17" x14ac:dyDescent="0.45">
      <c r="E2907">
        <v>290.5</v>
      </c>
      <c r="F2907">
        <v>32.900229260000003</v>
      </c>
      <c r="G2907">
        <f t="shared" si="504"/>
        <v>32.900229264000004</v>
      </c>
      <c r="H2907">
        <f t="shared" si="505"/>
        <v>32.900229263200004</v>
      </c>
      <c r="I2907">
        <f t="shared" si="495"/>
        <v>14.707718489820929</v>
      </c>
      <c r="J2907">
        <f t="shared" si="503"/>
        <v>-0.35756443526845594</v>
      </c>
      <c r="K2907">
        <f t="shared" si="496"/>
        <v>9.1389525722222233E-4</v>
      </c>
      <c r="L2907">
        <f t="shared" si="497"/>
        <v>277.93432799424318</v>
      </c>
      <c r="M2907">
        <f t="shared" si="498"/>
        <v>-647.3348477317445</v>
      </c>
      <c r="N2907">
        <f t="shared" si="499"/>
        <v>-5433.0388542927094</v>
      </c>
      <c r="O2907">
        <f t="shared" si="500"/>
        <v>-4944.0653574063654</v>
      </c>
      <c r="P2907">
        <f t="shared" si="501"/>
        <v>-4833.0388542927094</v>
      </c>
      <c r="Q2907">
        <f t="shared" si="502"/>
        <v>-0.1342510792859086</v>
      </c>
    </row>
    <row r="2908" spans="5:17" x14ac:dyDescent="0.45">
      <c r="E2908">
        <v>290.60000000000002</v>
      </c>
      <c r="F2908">
        <v>32.820229339999997</v>
      </c>
      <c r="G2908">
        <f t="shared" si="504"/>
        <v>32.820229340000004</v>
      </c>
      <c r="H2908">
        <f t="shared" si="505"/>
        <v>32.820229339600004</v>
      </c>
      <c r="I2908">
        <f t="shared" si="495"/>
        <v>14.671955323974785</v>
      </c>
      <c r="J2908">
        <f t="shared" si="503"/>
        <v>-0.35763165846145029</v>
      </c>
      <c r="K2908">
        <f t="shared" si="496"/>
        <v>9.1167303722222216E-4</v>
      </c>
      <c r="L2908">
        <f t="shared" si="497"/>
        <v>277.61950896641582</v>
      </c>
      <c r="M2908">
        <f t="shared" si="498"/>
        <v>-647.45654863683694</v>
      </c>
      <c r="N2908">
        <f t="shared" si="499"/>
        <v>-5426.2325231955092</v>
      </c>
      <c r="O2908">
        <f t="shared" si="500"/>
        <v>-4937.8715961079133</v>
      </c>
      <c r="P2908">
        <f t="shared" si="501"/>
        <v>-4826.2325231955092</v>
      </c>
      <c r="Q2908">
        <f t="shared" si="502"/>
        <v>-0.1340620145332086</v>
      </c>
    </row>
    <row r="2909" spans="5:17" x14ac:dyDescent="0.45">
      <c r="E2909">
        <v>290.7</v>
      </c>
      <c r="F2909">
        <v>32.740229419999999</v>
      </c>
      <c r="G2909">
        <f t="shared" si="504"/>
        <v>32.740229415999998</v>
      </c>
      <c r="H2909">
        <f t="shared" si="505"/>
        <v>32.740229415999998</v>
      </c>
      <c r="I2909">
        <f t="shared" si="495"/>
        <v>14.636192158128638</v>
      </c>
      <c r="J2909">
        <f t="shared" si="503"/>
        <v>-0.35763165935552621</v>
      </c>
      <c r="K2909">
        <f t="shared" si="496"/>
        <v>9.094508172222222E-4</v>
      </c>
      <c r="L2909">
        <f t="shared" si="497"/>
        <v>277.30545638175425</v>
      </c>
      <c r="M2909">
        <f t="shared" si="498"/>
        <v>-647.45655025547251</v>
      </c>
      <c r="N2909">
        <f t="shared" si="499"/>
        <v>-5417.6025374772526</v>
      </c>
      <c r="O2909">
        <f t="shared" si="500"/>
        <v>-4930.0183091043</v>
      </c>
      <c r="P2909">
        <f t="shared" si="501"/>
        <v>-4817.6025374772526</v>
      </c>
      <c r="Q2909">
        <f t="shared" si="502"/>
        <v>-0.13382229270770146</v>
      </c>
    </row>
    <row r="2910" spans="5:17" x14ac:dyDescent="0.45">
      <c r="E2910">
        <v>290.8</v>
      </c>
      <c r="F2910">
        <v>32.660229489999999</v>
      </c>
      <c r="G2910">
        <f t="shared" si="504"/>
        <v>32.660229491999999</v>
      </c>
      <c r="H2910">
        <f t="shared" si="505"/>
        <v>32.660229491999999</v>
      </c>
      <c r="I2910">
        <f t="shared" si="495"/>
        <v>14.60042899210368</v>
      </c>
      <c r="J2910">
        <f t="shared" si="503"/>
        <v>-0.35763166024957549</v>
      </c>
      <c r="K2910">
        <f t="shared" si="496"/>
        <v>9.0722859694444445E-4</v>
      </c>
      <c r="L2910">
        <f t="shared" si="497"/>
        <v>276.99217023869392</v>
      </c>
      <c r="M2910">
        <f t="shared" si="498"/>
        <v>-647.45655187405976</v>
      </c>
      <c r="N2910">
        <f t="shared" si="499"/>
        <v>-5408.938898170758</v>
      </c>
      <c r="O2910">
        <f t="shared" si="500"/>
        <v>-4922.1343973353896</v>
      </c>
      <c r="P2910">
        <f t="shared" si="501"/>
        <v>-4808.938898170758</v>
      </c>
      <c r="Q2910">
        <f t="shared" si="502"/>
        <v>-0.13358163606029883</v>
      </c>
    </row>
    <row r="2911" spans="5:17" x14ac:dyDescent="0.45">
      <c r="E2911">
        <v>290.89999999999998</v>
      </c>
      <c r="F2911">
        <v>32.58022957</v>
      </c>
      <c r="G2911">
        <f t="shared" si="504"/>
        <v>32.580229568000007</v>
      </c>
      <c r="H2911">
        <f t="shared" si="505"/>
        <v>32.580229568000007</v>
      </c>
      <c r="I2911">
        <f t="shared" si="495"/>
        <v>14.564665826078723</v>
      </c>
      <c r="J2911">
        <f t="shared" si="503"/>
        <v>-0.35763166024960213</v>
      </c>
      <c r="K2911">
        <f t="shared" si="496"/>
        <v>9.0500637694444449E-4</v>
      </c>
      <c r="L2911">
        <f t="shared" si="497"/>
        <v>276.6796505388071</v>
      </c>
      <c r="M2911">
        <f t="shared" si="498"/>
        <v>-647.45655187410796</v>
      </c>
      <c r="N2911">
        <f t="shared" si="499"/>
        <v>-5400.2416639776193</v>
      </c>
      <c r="O2911">
        <f t="shared" si="500"/>
        <v>-4914.2199142196341</v>
      </c>
      <c r="P2911">
        <f t="shared" si="501"/>
        <v>-4800.2416639776193</v>
      </c>
      <c r="Q2911">
        <f t="shared" si="502"/>
        <v>-0.13334004622160053</v>
      </c>
    </row>
    <row r="2912" spans="5:17" x14ac:dyDescent="0.45">
      <c r="E2912">
        <v>291</v>
      </c>
      <c r="F2912">
        <v>32.500229640000001</v>
      </c>
      <c r="G2912">
        <f t="shared" si="504"/>
        <v>32.500229644000001</v>
      </c>
      <c r="H2912">
        <f t="shared" si="505"/>
        <v>32.500229644000001</v>
      </c>
      <c r="I2912">
        <f t="shared" si="495"/>
        <v>14.52890266005376</v>
      </c>
      <c r="J2912">
        <f t="shared" si="503"/>
        <v>-0.35763165935553509</v>
      </c>
      <c r="K2912">
        <f t="shared" si="496"/>
        <v>9.0278415666666674E-4</v>
      </c>
      <c r="L2912">
        <f t="shared" si="497"/>
        <v>276.36789728209368</v>
      </c>
      <c r="M2912">
        <f t="shared" si="498"/>
        <v>-647.45655025548854</v>
      </c>
      <c r="N2912">
        <f t="shared" si="499"/>
        <v>-5391.5109173009232</v>
      </c>
      <c r="O2912">
        <f t="shared" si="500"/>
        <v>-4906.2749347438403</v>
      </c>
      <c r="P2912">
        <f t="shared" si="501"/>
        <v>-4791.5109173009232</v>
      </c>
      <c r="Q2912">
        <f t="shared" si="502"/>
        <v>-0.13309752548058121</v>
      </c>
    </row>
    <row r="2913" spans="5:17" x14ac:dyDescent="0.45">
      <c r="E2913">
        <v>291.10000000000002</v>
      </c>
      <c r="F2913">
        <v>32.420229720000002</v>
      </c>
      <c r="G2913">
        <f t="shared" si="504"/>
        <v>32.420229719999995</v>
      </c>
      <c r="H2913">
        <f t="shared" si="505"/>
        <v>32.420229720400002</v>
      </c>
      <c r="I2913">
        <f t="shared" si="495"/>
        <v>14.493139494207616</v>
      </c>
      <c r="J2913">
        <f t="shared" si="503"/>
        <v>-0.35763165846145029</v>
      </c>
      <c r="K2913">
        <f t="shared" si="496"/>
        <v>9.0056193666666678E-4</v>
      </c>
      <c r="L2913">
        <f t="shared" si="497"/>
        <v>276.05691047010669</v>
      </c>
      <c r="M2913">
        <f t="shared" si="498"/>
        <v>-647.45654863683694</v>
      </c>
      <c r="N2913">
        <f t="shared" si="499"/>
        <v>-5382.7467640486566</v>
      </c>
      <c r="O2913">
        <f t="shared" si="500"/>
        <v>-4898.2995552842776</v>
      </c>
      <c r="P2913">
        <f t="shared" si="501"/>
        <v>-4782.7467640486566</v>
      </c>
      <c r="Q2913">
        <f t="shared" si="502"/>
        <v>-0.13285407677912936</v>
      </c>
    </row>
    <row r="2914" spans="5:17" x14ac:dyDescent="0.45">
      <c r="E2914">
        <v>291.2</v>
      </c>
      <c r="F2914">
        <v>32.340229800000003</v>
      </c>
      <c r="G2914">
        <f t="shared" si="504"/>
        <v>32.340229796000003</v>
      </c>
      <c r="H2914">
        <f t="shared" si="505"/>
        <v>32.340229796799996</v>
      </c>
      <c r="I2914">
        <f t="shared" si="495"/>
        <v>14.45737632836147</v>
      </c>
      <c r="J2914">
        <f t="shared" si="503"/>
        <v>-0.35763165846145029</v>
      </c>
      <c r="K2914">
        <f t="shared" si="496"/>
        <v>8.9833971666666683E-4</v>
      </c>
      <c r="L2914">
        <f t="shared" si="497"/>
        <v>275.74669010128548</v>
      </c>
      <c r="M2914">
        <f t="shared" si="498"/>
        <v>-647.45654863683694</v>
      </c>
      <c r="N2914">
        <f t="shared" si="499"/>
        <v>-5373.9493098104722</v>
      </c>
      <c r="O2914">
        <f t="shared" si="500"/>
        <v>-4890.2938719275298</v>
      </c>
      <c r="P2914">
        <f t="shared" si="501"/>
        <v>-4773.9493098104722</v>
      </c>
      <c r="Q2914">
        <f t="shared" si="502"/>
        <v>-0.13260970305029091</v>
      </c>
    </row>
    <row r="2915" spans="5:17" x14ac:dyDescent="0.45">
      <c r="E2915">
        <v>291.3</v>
      </c>
      <c r="F2915">
        <v>32.260229870000003</v>
      </c>
      <c r="G2915">
        <f t="shared" si="504"/>
        <v>32.260229874000004</v>
      </c>
      <c r="H2915">
        <f t="shared" si="505"/>
        <v>32.260229873199997</v>
      </c>
      <c r="I2915">
        <f t="shared" si="495"/>
        <v>14.421613162515326</v>
      </c>
      <c r="J2915">
        <f t="shared" si="503"/>
        <v>-0.3576316575673566</v>
      </c>
      <c r="K2915">
        <f t="shared" si="496"/>
        <v>8.9611749638888907E-4</v>
      </c>
      <c r="L2915">
        <f t="shared" si="497"/>
        <v>275.43723617563012</v>
      </c>
      <c r="M2915">
        <f t="shared" si="498"/>
        <v>-647.4565470181692</v>
      </c>
      <c r="N2915">
        <f t="shared" si="499"/>
        <v>-5365.1185899566426</v>
      </c>
      <c r="O2915">
        <f t="shared" si="500"/>
        <v>-4882.2579168605453</v>
      </c>
      <c r="P2915">
        <f t="shared" si="501"/>
        <v>-4765.1185899566426</v>
      </c>
      <c r="Q2915">
        <f t="shared" si="502"/>
        <v>-0.13236440527657342</v>
      </c>
    </row>
    <row r="2916" spans="5:17" x14ac:dyDescent="0.45">
      <c r="E2916">
        <v>291.39999999999998</v>
      </c>
      <c r="F2916">
        <v>32.180229949999998</v>
      </c>
      <c r="G2916">
        <f t="shared" si="504"/>
        <v>32.180229949999998</v>
      </c>
      <c r="H2916">
        <f t="shared" si="505"/>
        <v>32.180229949999998</v>
      </c>
      <c r="I2916">
        <f t="shared" si="495"/>
        <v>14.385849996847998</v>
      </c>
      <c r="J2916">
        <f t="shared" si="503"/>
        <v>-0.35763165667327179</v>
      </c>
      <c r="K2916">
        <f t="shared" si="496"/>
        <v>8.938952763888889E-4</v>
      </c>
      <c r="L2916">
        <f t="shared" si="497"/>
        <v>275.12854869468202</v>
      </c>
      <c r="M2916">
        <f t="shared" si="498"/>
        <v>-647.45654539951761</v>
      </c>
      <c r="N2916">
        <f t="shared" si="499"/>
        <v>-5356.2547102226808</v>
      </c>
      <c r="O2916">
        <f t="shared" si="500"/>
        <v>-4874.1917863026401</v>
      </c>
      <c r="P2916">
        <f t="shared" si="501"/>
        <v>-4756.2547102226808</v>
      </c>
      <c r="Q2916">
        <f t="shared" si="502"/>
        <v>-0.13211818639507447</v>
      </c>
    </row>
    <row r="2917" spans="5:17" x14ac:dyDescent="0.45">
      <c r="E2917">
        <v>291.5</v>
      </c>
      <c r="F2917">
        <v>32.100230029999999</v>
      </c>
      <c r="G2917">
        <f t="shared" si="504"/>
        <v>32.100230025999998</v>
      </c>
      <c r="H2917">
        <f t="shared" si="505"/>
        <v>32.100230026799998</v>
      </c>
      <c r="I2917">
        <f t="shared" si="495"/>
        <v>14.350086831180672</v>
      </c>
      <c r="J2917">
        <f t="shared" si="503"/>
        <v>-0.35783959107071439</v>
      </c>
      <c r="K2917">
        <f t="shared" si="496"/>
        <v>8.9167305638888895E-4</v>
      </c>
      <c r="L2917">
        <f t="shared" si="497"/>
        <v>274.82062765689204</v>
      </c>
      <c r="M2917">
        <f t="shared" si="498"/>
        <v>-647.83298994553525</v>
      </c>
      <c r="N2917">
        <f t="shared" si="499"/>
        <v>-5352.7597879458526</v>
      </c>
      <c r="O2917">
        <f t="shared" si="500"/>
        <v>-4871.0114070307263</v>
      </c>
      <c r="P2917">
        <f t="shared" si="501"/>
        <v>-4752.7597879458526</v>
      </c>
      <c r="Q2917">
        <f t="shared" si="502"/>
        <v>-0.13202110522071814</v>
      </c>
    </row>
    <row r="2918" spans="5:17" x14ac:dyDescent="0.45">
      <c r="E2918">
        <v>291.60000000000002</v>
      </c>
      <c r="F2918">
        <v>32.020230099999999</v>
      </c>
      <c r="G2918">
        <f t="shared" si="504"/>
        <v>32.020230103999999</v>
      </c>
      <c r="H2918">
        <f t="shared" si="505"/>
        <v>32.020137076399998</v>
      </c>
      <c r="I2918">
        <f t="shared" si="495"/>
        <v>14.314282078633855</v>
      </c>
      <c r="J2918">
        <f t="shared" si="503"/>
        <v>-0.36072203704064165</v>
      </c>
      <c r="K2918">
        <f t="shared" si="496"/>
        <v>8.8945083611111108E-4</v>
      </c>
      <c r="L2918">
        <f t="shared" si="497"/>
        <v>274.51311633641251</v>
      </c>
      <c r="M2918">
        <f t="shared" si="498"/>
        <v>-653.05137169437148</v>
      </c>
      <c r="N2918">
        <f t="shared" si="499"/>
        <v>-5418.5033647477585</v>
      </c>
      <c r="O2918">
        <f t="shared" si="500"/>
        <v>-4930.8380619204599</v>
      </c>
      <c r="P2918">
        <f t="shared" si="501"/>
        <v>-4818.5033647477576</v>
      </c>
      <c r="Q2918">
        <f t="shared" si="502"/>
        <v>-0.13384731568743771</v>
      </c>
    </row>
    <row r="2919" spans="5:17" x14ac:dyDescent="0.45">
      <c r="E2919">
        <v>291.7</v>
      </c>
      <c r="F2919">
        <v>31.94023018</v>
      </c>
      <c r="G2919">
        <f t="shared" si="504"/>
        <v>31.940230179999997</v>
      </c>
      <c r="H2919">
        <f t="shared" si="505"/>
        <v>31.938847583600001</v>
      </c>
      <c r="I2919">
        <f t="shared" si="495"/>
        <v>14.277942423772544</v>
      </c>
      <c r="J2919">
        <f t="shared" si="503"/>
        <v>-0.36875329839744175</v>
      </c>
      <c r="K2919">
        <f t="shared" si="496"/>
        <v>8.8722861611111113E-4</v>
      </c>
      <c r="L2919">
        <f t="shared" si="497"/>
        <v>274.20179650221093</v>
      </c>
      <c r="M2919">
        <f t="shared" si="498"/>
        <v>-667.59117161489417</v>
      </c>
      <c r="N2919">
        <f t="shared" si="499"/>
        <v>-5616.7908479827511</v>
      </c>
      <c r="O2919">
        <f t="shared" si="500"/>
        <v>-5111.2796716643034</v>
      </c>
      <c r="P2919">
        <f t="shared" si="501"/>
        <v>-5016.7908479827511</v>
      </c>
      <c r="Q2919">
        <f t="shared" si="502"/>
        <v>-0.1393553013328542</v>
      </c>
    </row>
    <row r="2920" spans="5:17" x14ac:dyDescent="0.45">
      <c r="E2920">
        <v>291.8</v>
      </c>
      <c r="F2920">
        <v>31.860230260000002</v>
      </c>
      <c r="G2920">
        <f t="shared" si="504"/>
        <v>31.859765121999999</v>
      </c>
      <c r="H2920">
        <f t="shared" si="505"/>
        <v>31.855161549199998</v>
      </c>
      <c r="I2920">
        <f t="shared" si="495"/>
        <v>14.240531418954367</v>
      </c>
      <c r="J2920">
        <f t="shared" si="503"/>
        <v>-0.38214903617791229</v>
      </c>
      <c r="K2920">
        <f t="shared" si="496"/>
        <v>8.8500639611111117E-4</v>
      </c>
      <c r="L2920">
        <f t="shared" si="497"/>
        <v>273.8821251627956</v>
      </c>
      <c r="M2920">
        <f t="shared" si="498"/>
        <v>-691.84282256520407</v>
      </c>
      <c r="N2920">
        <f t="shared" si="499"/>
        <v>-5951.9824432470768</v>
      </c>
      <c r="O2920">
        <f t="shared" si="500"/>
        <v>-5416.30402335484</v>
      </c>
      <c r="P2920">
        <f t="shared" si="501"/>
        <v>-5351.9824432470768</v>
      </c>
      <c r="Q2920">
        <f t="shared" si="502"/>
        <v>-0.14866617897908546</v>
      </c>
    </row>
    <row r="2921" spans="5:17" x14ac:dyDescent="0.45">
      <c r="E2921">
        <v>291.89999999999998</v>
      </c>
      <c r="F2921">
        <v>31.780230329999998</v>
      </c>
      <c r="G2921">
        <f t="shared" si="504"/>
        <v>31.773782485999998</v>
      </c>
      <c r="H2921">
        <f t="shared" si="505"/>
        <v>31.767878974000002</v>
      </c>
      <c r="I2921">
        <f t="shared" si="495"/>
        <v>14.201512616536961</v>
      </c>
      <c r="J2921">
        <f t="shared" si="503"/>
        <v>-0.40090924859391919</v>
      </c>
      <c r="K2921">
        <f t="shared" si="496"/>
        <v>8.8278417583333331E-4</v>
      </c>
      <c r="L2921">
        <f t="shared" si="497"/>
        <v>273.54960897926139</v>
      </c>
      <c r="M2921">
        <f t="shared" si="498"/>
        <v>-725.80632130806237</v>
      </c>
      <c r="N2921">
        <f t="shared" si="499"/>
        <v>-6422.7294060509939</v>
      </c>
      <c r="O2921">
        <f t="shared" si="500"/>
        <v>-5844.6837595064044</v>
      </c>
      <c r="P2921">
        <f t="shared" si="501"/>
        <v>-5822.7294060509939</v>
      </c>
      <c r="Q2921">
        <f t="shared" si="502"/>
        <v>-0.16174248350141651</v>
      </c>
    </row>
    <row r="2922" spans="5:17" x14ac:dyDescent="0.45">
      <c r="E2922">
        <v>292</v>
      </c>
      <c r="F2922">
        <v>31.697904739999998</v>
      </c>
      <c r="G2922">
        <f t="shared" si="504"/>
        <v>31.681799854000001</v>
      </c>
      <c r="H2922">
        <f t="shared" si="505"/>
        <v>31.675799859599998</v>
      </c>
      <c r="I2922">
        <f t="shared" si="495"/>
        <v>14.160349569235583</v>
      </c>
      <c r="J2922">
        <f t="shared" si="503"/>
        <v>-0.42461806774464428</v>
      </c>
      <c r="K2922">
        <f t="shared" si="496"/>
        <v>8.8049735388888884E-4</v>
      </c>
      <c r="L2922">
        <f t="shared" si="497"/>
        <v>273.199808574602</v>
      </c>
      <c r="M2922">
        <f t="shared" si="498"/>
        <v>-768.72878037005296</v>
      </c>
      <c r="N2922">
        <f t="shared" si="499"/>
        <v>-7016.8634623074659</v>
      </c>
      <c r="O2922">
        <f t="shared" si="500"/>
        <v>-6385.3457506997938</v>
      </c>
      <c r="P2922">
        <f t="shared" si="501"/>
        <v>-6416.8634623074659</v>
      </c>
      <c r="Q2922">
        <f t="shared" si="502"/>
        <v>-0.17824620728631851</v>
      </c>
    </row>
    <row r="2923" spans="5:17" x14ac:dyDescent="0.45">
      <c r="E2923">
        <v>292.10000000000002</v>
      </c>
      <c r="F2923">
        <v>31.590316919999999</v>
      </c>
      <c r="G2923">
        <f t="shared" si="504"/>
        <v>31.583817227999997</v>
      </c>
      <c r="H2923">
        <f t="shared" si="505"/>
        <v>31.577910260800003</v>
      </c>
      <c r="I2923">
        <f t="shared" si="495"/>
        <v>14.116589002988032</v>
      </c>
      <c r="J2923">
        <f t="shared" si="503"/>
        <v>-0.44834233838591864</v>
      </c>
      <c r="K2923">
        <f t="shared" si="496"/>
        <v>8.7750880333333338E-4</v>
      </c>
      <c r="L2923">
        <f t="shared" si="497"/>
        <v>272.82904815206803</v>
      </c>
      <c r="M2923">
        <f t="shared" si="498"/>
        <v>-811.67921281892257</v>
      </c>
      <c r="N2923">
        <f t="shared" si="499"/>
        <v>-7606.7263087944093</v>
      </c>
      <c r="O2923">
        <f t="shared" si="500"/>
        <v>-6922.1209410029123</v>
      </c>
      <c r="P2923">
        <f t="shared" si="501"/>
        <v>-7006.7263087944093</v>
      </c>
      <c r="Q2923">
        <f t="shared" si="502"/>
        <v>-0.19463128635540028</v>
      </c>
    </row>
    <row r="2924" spans="5:17" x14ac:dyDescent="0.45">
      <c r="E2924">
        <v>292.2</v>
      </c>
      <c r="F2924">
        <v>31.480317020000001</v>
      </c>
      <c r="G2924">
        <f t="shared" si="504"/>
        <v>31.479834607999997</v>
      </c>
      <c r="H2924">
        <f t="shared" si="505"/>
        <v>31.47521721</v>
      </c>
      <c r="I2924">
        <f t="shared" si="495"/>
        <v>14.070681101558399</v>
      </c>
      <c r="J2924">
        <f t="shared" si="503"/>
        <v>-0.46713345199488998</v>
      </c>
      <c r="K2924">
        <f t="shared" si="496"/>
        <v>8.7445325055555566E-4</v>
      </c>
      <c r="L2924">
        <f t="shared" si="497"/>
        <v>272.44132788371564</v>
      </c>
      <c r="M2924">
        <f t="shared" si="498"/>
        <v>-845.69865509829981</v>
      </c>
      <c r="N2924">
        <f t="shared" si="499"/>
        <v>-8066.1210403681289</v>
      </c>
      <c r="O2924">
        <f t="shared" si="500"/>
        <v>-7340.1701467349976</v>
      </c>
      <c r="P2924">
        <f t="shared" si="501"/>
        <v>-7466.1210403681289</v>
      </c>
      <c r="Q2924">
        <f t="shared" si="502"/>
        <v>-0.20739225112133691</v>
      </c>
    </row>
    <row r="2925" spans="5:17" x14ac:dyDescent="0.45">
      <c r="E2925">
        <v>292.3</v>
      </c>
      <c r="F2925">
        <v>31.37031713</v>
      </c>
      <c r="G2925">
        <f t="shared" si="504"/>
        <v>31.370317128</v>
      </c>
      <c r="H2925">
        <f t="shared" si="505"/>
        <v>31.368920706399997</v>
      </c>
      <c r="I2925">
        <f t="shared" si="495"/>
        <v>14.023162312589054</v>
      </c>
      <c r="J2925">
        <f t="shared" si="503"/>
        <v>-0.48056009007424016</v>
      </c>
      <c r="K2925">
        <f t="shared" si="496"/>
        <v>8.7139769805555563E-4</v>
      </c>
      <c r="L2925">
        <f t="shared" si="497"/>
        <v>272.04133287828643</v>
      </c>
      <c r="M2925">
        <f t="shared" si="498"/>
        <v>-870.00624796647719</v>
      </c>
      <c r="N2925">
        <f t="shared" si="499"/>
        <v>-8385.3590615152316</v>
      </c>
      <c r="O2925">
        <f t="shared" si="500"/>
        <v>-7630.6767459788607</v>
      </c>
      <c r="P2925">
        <f t="shared" si="501"/>
        <v>-7785.3590615152316</v>
      </c>
      <c r="Q2925">
        <f t="shared" si="502"/>
        <v>-0.21625997393097868</v>
      </c>
    </row>
    <row r="2926" spans="5:17" x14ac:dyDescent="0.45">
      <c r="E2926">
        <v>292.39999999999998</v>
      </c>
      <c r="F2926">
        <v>31.260317229999998</v>
      </c>
      <c r="G2926">
        <f t="shared" si="504"/>
        <v>31.260317231999998</v>
      </c>
      <c r="H2926">
        <f t="shared" si="505"/>
        <v>31.260220748799998</v>
      </c>
      <c r="I2926">
        <f t="shared" si="495"/>
        <v>13.974569083543551</v>
      </c>
      <c r="J2926">
        <f t="shared" si="503"/>
        <v>-0.48862225351807176</v>
      </c>
      <c r="K2926">
        <f t="shared" si="496"/>
        <v>8.6834214527777779E-4</v>
      </c>
      <c r="L2926">
        <f t="shared" si="497"/>
        <v>271.63369301350582</v>
      </c>
      <c r="M2926">
        <f t="shared" si="498"/>
        <v>-884.60199304213847</v>
      </c>
      <c r="N2926">
        <f t="shared" si="499"/>
        <v>-8565.9678547723779</v>
      </c>
      <c r="O2926">
        <f t="shared" si="500"/>
        <v>-7795.030747842864</v>
      </c>
      <c r="P2926">
        <f t="shared" si="501"/>
        <v>-7965.9678547723779</v>
      </c>
      <c r="Q2926">
        <f t="shared" si="502"/>
        <v>-0.22127688485478827</v>
      </c>
    </row>
    <row r="2927" spans="5:17" x14ac:dyDescent="0.45">
      <c r="E2927">
        <v>292.5</v>
      </c>
      <c r="F2927">
        <v>31.150317340000001</v>
      </c>
      <c r="G2927">
        <f t="shared" si="504"/>
        <v>31.150317336000001</v>
      </c>
      <c r="H2927">
        <f t="shared" si="505"/>
        <v>31.150317336000001</v>
      </c>
      <c r="I2927">
        <f t="shared" si="495"/>
        <v>13.92543786188544</v>
      </c>
      <c r="J2927">
        <f t="shared" si="503"/>
        <v>-0.49145819034047022</v>
      </c>
      <c r="K2927">
        <f t="shared" si="496"/>
        <v>8.6528659277777787E-4</v>
      </c>
      <c r="L2927">
        <f t="shared" si="497"/>
        <v>271.22297862139078</v>
      </c>
      <c r="M2927">
        <f t="shared" si="498"/>
        <v>-889.73617460503874</v>
      </c>
      <c r="N2927">
        <f t="shared" si="499"/>
        <v>-8613.0670774264599</v>
      </c>
      <c r="O2927">
        <f t="shared" si="500"/>
        <v>-7837.8910404580793</v>
      </c>
      <c r="P2927">
        <f t="shared" si="501"/>
        <v>-8013.0670774264599</v>
      </c>
      <c r="Q2927">
        <f t="shared" si="502"/>
        <v>-0.22258519659517945</v>
      </c>
    </row>
    <row r="2928" spans="5:17" x14ac:dyDescent="0.45">
      <c r="E2928">
        <v>292.60000000000002</v>
      </c>
      <c r="F2928">
        <v>31.040317439999999</v>
      </c>
      <c r="G2928">
        <f t="shared" si="504"/>
        <v>31.040317440000003</v>
      </c>
      <c r="H2928">
        <f t="shared" si="505"/>
        <v>31.040348616400003</v>
      </c>
      <c r="I2928">
        <f t="shared" si="495"/>
        <v>13.876277445475457</v>
      </c>
      <c r="J2928">
        <f t="shared" si="503"/>
        <v>-0.4907126679910423</v>
      </c>
      <c r="K2928">
        <f t="shared" si="496"/>
        <v>8.6223104000000004E-4</v>
      </c>
      <c r="L2928">
        <f t="shared" si="497"/>
        <v>270.81346797992734</v>
      </c>
      <c r="M2928">
        <f t="shared" si="498"/>
        <v>-888.3864805388904</v>
      </c>
      <c r="N2928">
        <f t="shared" si="499"/>
        <v>-8569.6144651062696</v>
      </c>
      <c r="O2928">
        <f t="shared" si="500"/>
        <v>-7798.3491632467058</v>
      </c>
      <c r="P2928">
        <f t="shared" si="501"/>
        <v>-7969.6144651062696</v>
      </c>
      <c r="Q2928">
        <f t="shared" si="502"/>
        <v>-0.22137817958628528</v>
      </c>
    </row>
    <row r="2929" spans="5:17" x14ac:dyDescent="0.45">
      <c r="E2929">
        <v>292.7</v>
      </c>
      <c r="F2929">
        <v>30.930317540000001</v>
      </c>
      <c r="G2929">
        <f t="shared" si="504"/>
        <v>30.930317544000001</v>
      </c>
      <c r="H2929">
        <f t="shared" si="505"/>
        <v>30.930778740800001</v>
      </c>
      <c r="I2929">
        <f t="shared" si="495"/>
        <v>13.827295328287232</v>
      </c>
      <c r="J2929">
        <f t="shared" si="503"/>
        <v>-0.48803559666753316</v>
      </c>
      <c r="K2929">
        <f t="shared" si="496"/>
        <v>8.5917548722222231E-4</v>
      </c>
      <c r="L2929">
        <f t="shared" si="497"/>
        <v>270.40688295285429</v>
      </c>
      <c r="M2929">
        <f t="shared" si="498"/>
        <v>-883.53990916142743</v>
      </c>
      <c r="N2929">
        <f t="shared" si="499"/>
        <v>-8477.9714289124167</v>
      </c>
      <c r="O2929">
        <f t="shared" si="500"/>
        <v>-7714.9540003102993</v>
      </c>
      <c r="P2929">
        <f t="shared" si="501"/>
        <v>-7877.9714289124167</v>
      </c>
      <c r="Q2929">
        <f t="shared" si="502"/>
        <v>-0.21883253969201158</v>
      </c>
    </row>
    <row r="2930" spans="5:17" x14ac:dyDescent="0.45">
      <c r="E2930">
        <v>292.8</v>
      </c>
      <c r="F2930">
        <v>30.82031765</v>
      </c>
      <c r="G2930">
        <f t="shared" si="504"/>
        <v>30.820473529999997</v>
      </c>
      <c r="H2930">
        <f t="shared" si="505"/>
        <v>30.822007708799998</v>
      </c>
      <c r="I2930">
        <f t="shared" si="495"/>
        <v>13.778670326141951</v>
      </c>
      <c r="J2930">
        <f t="shared" si="503"/>
        <v>-0.48357036713215784</v>
      </c>
      <c r="K2930">
        <f t="shared" si="496"/>
        <v>8.5611993472222228E-4</v>
      </c>
      <c r="L2930">
        <f t="shared" si="497"/>
        <v>270.00468428865571</v>
      </c>
      <c r="M2930">
        <f t="shared" si="498"/>
        <v>-875.45605518641082</v>
      </c>
      <c r="N2930">
        <f t="shared" si="499"/>
        <v>-8342.314838110864</v>
      </c>
      <c r="O2930">
        <f t="shared" si="500"/>
        <v>-7591.5065026808861</v>
      </c>
      <c r="P2930">
        <f t="shared" si="501"/>
        <v>-7742.314838110864</v>
      </c>
      <c r="Q2930">
        <f t="shared" si="502"/>
        <v>-0.21506430105863511</v>
      </c>
    </row>
    <row r="2931" spans="5:17" x14ac:dyDescent="0.45">
      <c r="E2931">
        <v>292.89999999999998</v>
      </c>
      <c r="F2931">
        <v>30.710317750000002</v>
      </c>
      <c r="G2931">
        <f t="shared" si="504"/>
        <v>30.712467854</v>
      </c>
      <c r="H2931">
        <f t="shared" si="505"/>
        <v>30.714435520000002</v>
      </c>
      <c r="I2931">
        <f t="shared" si="495"/>
        <v>13.7305812548608</v>
      </c>
      <c r="J2931">
        <f t="shared" si="503"/>
        <v>-0.47731697938495188</v>
      </c>
      <c r="K2931">
        <f t="shared" si="496"/>
        <v>8.5306438194444455E-4</v>
      </c>
      <c r="L2931">
        <f t="shared" si="497"/>
        <v>269.60831206598982</v>
      </c>
      <c r="M2931">
        <f t="shared" si="498"/>
        <v>-864.13491861390492</v>
      </c>
      <c r="N2931">
        <f t="shared" si="499"/>
        <v>-8163.1958793828053</v>
      </c>
      <c r="O2931">
        <f t="shared" si="500"/>
        <v>-7428.508250238353</v>
      </c>
      <c r="P2931">
        <f t="shared" si="501"/>
        <v>-7563.1958793828053</v>
      </c>
      <c r="Q2931">
        <f t="shared" si="502"/>
        <v>-0.21008877442730015</v>
      </c>
    </row>
    <row r="2932" spans="5:17" x14ac:dyDescent="0.45">
      <c r="E2932">
        <v>293</v>
      </c>
      <c r="F2932">
        <v>30.60109727</v>
      </c>
      <c r="G2932">
        <f t="shared" si="504"/>
        <v>30.606462176000001</v>
      </c>
      <c r="H2932">
        <f t="shared" si="505"/>
        <v>30.608462174</v>
      </c>
      <c r="I2932">
        <f t="shared" si="495"/>
        <v>13.68320693026496</v>
      </c>
      <c r="J2932">
        <f t="shared" si="503"/>
        <v>-0.46941480440448657</v>
      </c>
      <c r="K2932">
        <f t="shared" si="496"/>
        <v>8.5003047972222222E-4</v>
      </c>
      <c r="L2932">
        <f t="shared" si="497"/>
        <v>269.21918617216215</v>
      </c>
      <c r="M2932">
        <f t="shared" si="498"/>
        <v>-849.82881673917973</v>
      </c>
      <c r="N2932">
        <f t="shared" si="499"/>
        <v>-7944.6017207531931</v>
      </c>
      <c r="O2932">
        <f t="shared" si="500"/>
        <v>-7229.5875658854056</v>
      </c>
      <c r="P2932">
        <f t="shared" si="501"/>
        <v>-7344.6017207531931</v>
      </c>
      <c r="Q2932">
        <f t="shared" si="502"/>
        <v>-0.20401671446536648</v>
      </c>
    </row>
    <row r="2933" spans="5:17" x14ac:dyDescent="0.45">
      <c r="E2933">
        <v>293.10000000000002</v>
      </c>
      <c r="F2933">
        <v>30.50028906</v>
      </c>
      <c r="G2933">
        <f t="shared" si="504"/>
        <v>30.502456495999997</v>
      </c>
      <c r="H2933">
        <f t="shared" si="505"/>
        <v>30.504425317599999</v>
      </c>
      <c r="I2933">
        <f t="shared" si="495"/>
        <v>13.636698293979903</v>
      </c>
      <c r="J2933">
        <f t="shared" si="503"/>
        <v>-0.46150746253569963</v>
      </c>
      <c r="K2933">
        <f t="shared" si="496"/>
        <v>8.472302516666667E-4</v>
      </c>
      <c r="L2933">
        <f t="shared" si="497"/>
        <v>268.83847919086293</v>
      </c>
      <c r="M2933">
        <f t="shared" si="498"/>
        <v>-835.51336072703202</v>
      </c>
      <c r="N2933">
        <f t="shared" si="499"/>
        <v>-7727.5743902855402</v>
      </c>
      <c r="O2933">
        <f t="shared" si="500"/>
        <v>-7032.0926951598422</v>
      </c>
      <c r="P2933">
        <f t="shared" si="501"/>
        <v>-7127.5743902855402</v>
      </c>
      <c r="Q2933">
        <f t="shared" si="502"/>
        <v>-0.19798817750793168</v>
      </c>
    </row>
    <row r="2934" spans="5:17" x14ac:dyDescent="0.45">
      <c r="E2934">
        <v>293.2</v>
      </c>
      <c r="F2934">
        <v>30.400289149999999</v>
      </c>
      <c r="G2934">
        <f t="shared" si="504"/>
        <v>30.400450813999999</v>
      </c>
      <c r="H2934">
        <f t="shared" si="505"/>
        <v>30.401989615599994</v>
      </c>
      <c r="I2934">
        <f t="shared" si="495"/>
        <v>13.59090543775782</v>
      </c>
      <c r="J2934">
        <f t="shared" si="503"/>
        <v>-0.45524374101183263</v>
      </c>
      <c r="K2934">
        <f t="shared" si="496"/>
        <v>8.4445247638888893E-4</v>
      </c>
      <c r="L2934">
        <f t="shared" si="497"/>
        <v>268.46489782912874</v>
      </c>
      <c r="M2934">
        <f t="shared" si="498"/>
        <v>-824.17351587964868</v>
      </c>
      <c r="N2934">
        <f t="shared" si="499"/>
        <v>-7552.5832788716953</v>
      </c>
      <c r="O2934">
        <f t="shared" si="500"/>
        <v>-6872.8507837732432</v>
      </c>
      <c r="P2934">
        <f t="shared" si="501"/>
        <v>-6952.5832788716953</v>
      </c>
      <c r="Q2934">
        <f t="shared" si="502"/>
        <v>-0.19312731330199154</v>
      </c>
    </row>
    <row r="2935" spans="5:17" x14ac:dyDescent="0.45">
      <c r="E2935">
        <v>293.3</v>
      </c>
      <c r="F2935">
        <v>30.300289249999999</v>
      </c>
      <c r="G2935">
        <f t="shared" si="504"/>
        <v>30.300289248000002</v>
      </c>
      <c r="H2935">
        <f t="shared" si="505"/>
        <v>30.300755068400001</v>
      </c>
      <c r="I2935">
        <f t="shared" si="495"/>
        <v>13.545649545777536</v>
      </c>
      <c r="J2935">
        <f t="shared" si="503"/>
        <v>-0.45076817769982291</v>
      </c>
      <c r="K2935">
        <f t="shared" si="496"/>
        <v>8.4167470138888886E-4</v>
      </c>
      <c r="L2935">
        <f t="shared" si="497"/>
        <v>268.09693166218858</v>
      </c>
      <c r="M2935">
        <f t="shared" si="498"/>
        <v>-816.07095362980306</v>
      </c>
      <c r="N2935">
        <f t="shared" si="499"/>
        <v>-7422.6640617635067</v>
      </c>
      <c r="O2935">
        <f t="shared" si="500"/>
        <v>-6754.6242962047909</v>
      </c>
      <c r="P2935">
        <f t="shared" si="501"/>
        <v>-6822.6640617635067</v>
      </c>
      <c r="Q2935">
        <f t="shared" si="502"/>
        <v>-0.18951844616009741</v>
      </c>
    </row>
    <row r="2936" spans="5:17" x14ac:dyDescent="0.45">
      <c r="E2936">
        <v>293.39999999999998</v>
      </c>
      <c r="F2936">
        <v>30.200289340000001</v>
      </c>
      <c r="G2936">
        <f t="shared" si="504"/>
        <v>30.200289343999998</v>
      </c>
      <c r="H2936">
        <f t="shared" si="505"/>
        <v>30.200321676400002</v>
      </c>
      <c r="I2936">
        <f t="shared" si="495"/>
        <v>13.500751802217856</v>
      </c>
      <c r="J2936">
        <f t="shared" si="503"/>
        <v>-0.44808077259967938</v>
      </c>
      <c r="K2936">
        <f t="shared" si="496"/>
        <v>8.3889692611111119E-4</v>
      </c>
      <c r="L2936">
        <f t="shared" si="497"/>
        <v>267.73309031550519</v>
      </c>
      <c r="M2936">
        <f t="shared" si="498"/>
        <v>-811.20567397751097</v>
      </c>
      <c r="N2936">
        <f t="shared" si="499"/>
        <v>-7337.2884633308186</v>
      </c>
      <c r="O2936">
        <f t="shared" si="500"/>
        <v>-6676.9325016310449</v>
      </c>
      <c r="P2936">
        <f t="shared" si="501"/>
        <v>-6737.2884633308186</v>
      </c>
      <c r="Q2936">
        <f t="shared" si="502"/>
        <v>-0.18714690175918941</v>
      </c>
    </row>
    <row r="2937" spans="5:17" x14ac:dyDescent="0.45">
      <c r="E2937">
        <v>293.5</v>
      </c>
      <c r="F2937">
        <v>30.100289440000001</v>
      </c>
      <c r="G2937">
        <f t="shared" si="504"/>
        <v>30.100289440000001</v>
      </c>
      <c r="H2937">
        <f t="shared" si="505"/>
        <v>30.100289440000001</v>
      </c>
      <c r="I2937">
        <f t="shared" si="495"/>
        <v>13.4560333912576</v>
      </c>
      <c r="J2937">
        <f t="shared" si="503"/>
        <v>-0.44696972710016603</v>
      </c>
      <c r="K2937">
        <f t="shared" si="496"/>
        <v>8.3611915111111122E-4</v>
      </c>
      <c r="L2937">
        <f t="shared" si="497"/>
        <v>267.37190298519488</v>
      </c>
      <c r="M2937">
        <f t="shared" si="498"/>
        <v>-809.19423660200539</v>
      </c>
      <c r="N2937">
        <f t="shared" si="499"/>
        <v>-7290.7794132769177</v>
      </c>
      <c r="O2937">
        <f t="shared" si="500"/>
        <v>-6634.609266081995</v>
      </c>
      <c r="P2937">
        <f t="shared" si="501"/>
        <v>-6690.7794132769177</v>
      </c>
      <c r="Q2937">
        <f t="shared" si="502"/>
        <v>-0.1858549837021366</v>
      </c>
    </row>
    <row r="2938" spans="5:17" x14ac:dyDescent="0.45">
      <c r="E2938">
        <v>293.60000000000002</v>
      </c>
      <c r="F2938">
        <v>30.000289540000001</v>
      </c>
      <c r="G2938">
        <f t="shared" si="504"/>
        <v>30.000289536000004</v>
      </c>
      <c r="H2938">
        <f t="shared" si="505"/>
        <v>30.000353115599999</v>
      </c>
      <c r="I2938">
        <f t="shared" si="495"/>
        <v>13.411357856797823</v>
      </c>
      <c r="J2938">
        <f t="shared" si="503"/>
        <v>-0.44497237115584731</v>
      </c>
      <c r="K2938">
        <f t="shared" si="496"/>
        <v>8.3334137611111114E-4</v>
      </c>
      <c r="L2938">
        <f t="shared" si="497"/>
        <v>267.01225858427961</v>
      </c>
      <c r="M2938">
        <f t="shared" si="498"/>
        <v>-805.57822231604621</v>
      </c>
      <c r="N2938">
        <f t="shared" si="499"/>
        <v>-7222.900869097919</v>
      </c>
      <c r="O2938">
        <f t="shared" si="500"/>
        <v>-6572.8397908791067</v>
      </c>
      <c r="P2938">
        <f t="shared" si="501"/>
        <v>-6622.900869097919</v>
      </c>
      <c r="Q2938">
        <f t="shared" si="502"/>
        <v>-0.18396946858605331</v>
      </c>
    </row>
    <row r="2939" spans="5:17" x14ac:dyDescent="0.45">
      <c r="E2939">
        <v>293.7</v>
      </c>
      <c r="F2939">
        <v>29.90028963</v>
      </c>
      <c r="G2939">
        <f t="shared" si="504"/>
        <v>29.900289632</v>
      </c>
      <c r="H2939">
        <f t="shared" si="505"/>
        <v>29.901214470799999</v>
      </c>
      <c r="I2939">
        <f t="shared" si="495"/>
        <v>13.367038917026431</v>
      </c>
      <c r="J2939">
        <f t="shared" si="503"/>
        <v>-0.43961826516606628</v>
      </c>
      <c r="K2939">
        <f t="shared" si="496"/>
        <v>8.3056360083333337E-4</v>
      </c>
      <c r="L2939">
        <f t="shared" si="497"/>
        <v>266.65666658444923</v>
      </c>
      <c r="M2939">
        <f t="shared" si="498"/>
        <v>-795.88514592540253</v>
      </c>
      <c r="N2939">
        <f t="shared" si="499"/>
        <v>-7074.2176793492408</v>
      </c>
      <c r="O2939">
        <f t="shared" si="500"/>
        <v>-6437.5380882078098</v>
      </c>
      <c r="P2939">
        <f t="shared" si="501"/>
        <v>-6474.2176793492408</v>
      </c>
      <c r="Q2939">
        <f t="shared" si="502"/>
        <v>-0.17983937998192337</v>
      </c>
    </row>
    <row r="2940" spans="5:17" x14ac:dyDescent="0.45">
      <c r="E2940">
        <v>293.8</v>
      </c>
      <c r="F2940">
        <v>29.800289729999999</v>
      </c>
      <c r="G2940">
        <f t="shared" si="504"/>
        <v>29.800607625999998</v>
      </c>
      <c r="H2940">
        <f t="shared" si="505"/>
        <v>29.803673505200003</v>
      </c>
      <c r="I2940">
        <f t="shared" si="495"/>
        <v>13.323434203764609</v>
      </c>
      <c r="J2940">
        <f t="shared" si="503"/>
        <v>-0.43068784275264171</v>
      </c>
      <c r="K2940">
        <f t="shared" si="496"/>
        <v>8.277858258333334E-4</v>
      </c>
      <c r="L2940">
        <f t="shared" si="497"/>
        <v>266.30795389268314</v>
      </c>
      <c r="M2940">
        <f t="shared" si="498"/>
        <v>-779.71750433981231</v>
      </c>
      <c r="N2940">
        <f t="shared" si="499"/>
        <v>-6840.3783649666921</v>
      </c>
      <c r="O2940">
        <f t="shared" si="500"/>
        <v>-6224.7443121196902</v>
      </c>
      <c r="P2940">
        <f t="shared" si="501"/>
        <v>-6240.3783649666921</v>
      </c>
      <c r="Q2940">
        <f t="shared" si="502"/>
        <v>-0.173343843471297</v>
      </c>
    </row>
    <row r="2941" spans="5:17" x14ac:dyDescent="0.45">
      <c r="E2941">
        <v>293.89999999999998</v>
      </c>
      <c r="F2941">
        <v>29.700289819999998</v>
      </c>
      <c r="G2941">
        <f t="shared" si="504"/>
        <v>29.704596119999998</v>
      </c>
      <c r="H2941">
        <f t="shared" si="505"/>
        <v>29.708530217599996</v>
      </c>
      <c r="I2941">
        <f t="shared" si="495"/>
        <v>13.280901348475902</v>
      </c>
      <c r="J2941">
        <f t="shared" si="503"/>
        <v>-0.41818110391553809</v>
      </c>
      <c r="K2941">
        <f t="shared" si="496"/>
        <v>8.2500805055555552E-4</v>
      </c>
      <c r="L2941">
        <f t="shared" si="497"/>
        <v>265.96891072083724</v>
      </c>
      <c r="M2941">
        <f t="shared" si="498"/>
        <v>-757.07529755921144</v>
      </c>
      <c r="N2941">
        <f t="shared" si="499"/>
        <v>-6522.3354752068917</v>
      </c>
      <c r="O2941">
        <f t="shared" si="500"/>
        <v>-5935.3252824382716</v>
      </c>
      <c r="P2941">
        <f t="shared" si="501"/>
        <v>-5922.3354752068917</v>
      </c>
      <c r="Q2941">
        <f t="shared" si="502"/>
        <v>-0.16450931875574701</v>
      </c>
    </row>
    <row r="2942" spans="5:17" x14ac:dyDescent="0.45">
      <c r="E2942">
        <v>294</v>
      </c>
      <c r="F2942">
        <v>29.601879409999999</v>
      </c>
      <c r="G2942">
        <f t="shared" si="504"/>
        <v>29.612584611999999</v>
      </c>
      <c r="H2942">
        <f t="shared" si="505"/>
        <v>29.616584607599997</v>
      </c>
      <c r="I2942">
        <f t="shared" si="495"/>
        <v>13.239797982981502</v>
      </c>
      <c r="J2942">
        <f t="shared" si="503"/>
        <v>-0.40238227400447357</v>
      </c>
      <c r="K2942">
        <f t="shared" si="496"/>
        <v>8.2227442805555553E-4</v>
      </c>
      <c r="L2942">
        <f t="shared" si="497"/>
        <v>265.64229250525</v>
      </c>
      <c r="M2942">
        <f t="shared" si="498"/>
        <v>-728.47308731103544</v>
      </c>
      <c r="N2942">
        <f t="shared" si="499"/>
        <v>-6127.7862235313632</v>
      </c>
      <c r="O2942">
        <f t="shared" si="500"/>
        <v>-5576.285463413541</v>
      </c>
      <c r="P2942">
        <f t="shared" si="501"/>
        <v>-5527.7862235313632</v>
      </c>
      <c r="Q2942">
        <f t="shared" si="502"/>
        <v>-0.15354961732031566</v>
      </c>
    </row>
    <row r="2943" spans="5:17" x14ac:dyDescent="0.45">
      <c r="E2943">
        <v>294.10000000000002</v>
      </c>
      <c r="F2943">
        <v>29.520232010000001</v>
      </c>
      <c r="G2943">
        <f t="shared" si="504"/>
        <v>29.524573098000001</v>
      </c>
      <c r="H2943">
        <f t="shared" si="505"/>
        <v>29.5285095152</v>
      </c>
      <c r="I2943">
        <f t="shared" si="495"/>
        <v>13.200424893675008</v>
      </c>
      <c r="J2943">
        <f t="shared" si="503"/>
        <v>-0.38657307544766262</v>
      </c>
      <c r="K2943">
        <f t="shared" si="496"/>
        <v>8.2000644472222223E-4</v>
      </c>
      <c r="L2943">
        <f t="shared" si="497"/>
        <v>265.33037291573936</v>
      </c>
      <c r="M2943">
        <f t="shared" si="498"/>
        <v>-699.85210566097101</v>
      </c>
      <c r="N2943">
        <f t="shared" si="499"/>
        <v>-5735.8714977729542</v>
      </c>
      <c r="O2943">
        <f t="shared" si="500"/>
        <v>-5219.6430629733886</v>
      </c>
      <c r="P2943">
        <f t="shared" si="501"/>
        <v>-5135.8714977729542</v>
      </c>
      <c r="Q2943">
        <f t="shared" si="502"/>
        <v>-0.14266309716035985</v>
      </c>
    </row>
    <row r="2944" spans="5:17" x14ac:dyDescent="0.45">
      <c r="E2944">
        <v>294.2</v>
      </c>
      <c r="F2944">
        <v>29.440232089999999</v>
      </c>
      <c r="G2944">
        <f t="shared" si="504"/>
        <v>29.440561581999997</v>
      </c>
      <c r="H2944">
        <f t="shared" si="505"/>
        <v>29.443636739200002</v>
      </c>
      <c r="I2944">
        <f t="shared" si="495"/>
        <v>13.162483367891969</v>
      </c>
      <c r="J2944">
        <f t="shared" si="503"/>
        <v>-0.37404559931903059</v>
      </c>
      <c r="K2944">
        <f t="shared" si="496"/>
        <v>8.1778422472222217E-4</v>
      </c>
      <c r="L2944">
        <f t="shared" si="497"/>
        <v>265.03067332004406</v>
      </c>
      <c r="M2944">
        <f t="shared" si="498"/>
        <v>-677.17235607652879</v>
      </c>
      <c r="N2944">
        <f t="shared" si="499"/>
        <v>-5424.8080444972384</v>
      </c>
      <c r="O2944">
        <f t="shared" si="500"/>
        <v>-4936.5753204924868</v>
      </c>
      <c r="P2944">
        <f t="shared" si="501"/>
        <v>-4824.8080444972384</v>
      </c>
      <c r="Q2944">
        <f t="shared" si="502"/>
        <v>-0.13402244568047886</v>
      </c>
    </row>
    <row r="2945" spans="5:17" x14ac:dyDescent="0.45">
      <c r="E2945">
        <v>294.3</v>
      </c>
      <c r="F2945">
        <v>29.360232159999999</v>
      </c>
      <c r="G2945">
        <f t="shared" si="504"/>
        <v>29.360232164000003</v>
      </c>
      <c r="H2945">
        <f t="shared" si="505"/>
        <v>29.361166280000003</v>
      </c>
      <c r="I2945">
        <f t="shared" si="495"/>
        <v>13.125615773811202</v>
      </c>
      <c r="J2945">
        <f t="shared" si="503"/>
        <v>-0.3650944396140865</v>
      </c>
      <c r="K2945">
        <f t="shared" si="496"/>
        <v>8.1556200444444441E-4</v>
      </c>
      <c r="L2945">
        <f t="shared" si="497"/>
        <v>264.74028307166378</v>
      </c>
      <c r="M2945">
        <f t="shared" si="498"/>
        <v>-660.96717168711336</v>
      </c>
      <c r="N2945">
        <f t="shared" si="499"/>
        <v>-5200.7218992190792</v>
      </c>
      <c r="O2945">
        <f t="shared" si="500"/>
        <v>-4732.6569282893624</v>
      </c>
      <c r="P2945">
        <f t="shared" si="501"/>
        <v>-4600.7218992190792</v>
      </c>
      <c r="Q2945">
        <f t="shared" si="502"/>
        <v>-0.12779783053386332</v>
      </c>
    </row>
    <row r="2946" spans="5:17" x14ac:dyDescent="0.45">
      <c r="E2946">
        <v>294.39999999999998</v>
      </c>
      <c r="F2946">
        <v>29.28023224</v>
      </c>
      <c r="G2946">
        <f t="shared" si="504"/>
        <v>29.280232239999997</v>
      </c>
      <c r="H2946">
        <f t="shared" si="505"/>
        <v>29.280298138799999</v>
      </c>
      <c r="I2946">
        <f t="shared" si="495"/>
        <v>13.089464479969152</v>
      </c>
      <c r="J2946">
        <f t="shared" si="503"/>
        <v>-0.3597195963328037</v>
      </c>
      <c r="K2946">
        <f t="shared" si="496"/>
        <v>8.1333978444444446E-4</v>
      </c>
      <c r="L2946">
        <f t="shared" si="497"/>
        <v>264.45632574176057</v>
      </c>
      <c r="M2946">
        <f t="shared" si="498"/>
        <v>-651.23655249267665</v>
      </c>
      <c r="N2946">
        <f t="shared" si="499"/>
        <v>-5062.7460396105307</v>
      </c>
      <c r="O2946">
        <f t="shared" si="500"/>
        <v>-4607.0988960455834</v>
      </c>
      <c r="P2946">
        <f t="shared" si="501"/>
        <v>-4462.7460396105307</v>
      </c>
      <c r="Q2946">
        <f t="shared" si="502"/>
        <v>-0.12396516776695919</v>
      </c>
    </row>
    <row r="2947" spans="5:17" x14ac:dyDescent="0.45">
      <c r="E2947">
        <v>294.5</v>
      </c>
      <c r="F2947">
        <v>29.200232320000001</v>
      </c>
      <c r="G2947">
        <f t="shared" si="504"/>
        <v>29.200232316000001</v>
      </c>
      <c r="H2947">
        <f t="shared" si="505"/>
        <v>29.200232316000001</v>
      </c>
      <c r="I2947">
        <f t="shared" ref="I2947:I3010" si="506">H2947*0.44704</f>
        <v>13.053671854544641</v>
      </c>
      <c r="J2947">
        <f t="shared" si="503"/>
        <v>-0.35752209789823297</v>
      </c>
      <c r="K2947">
        <f t="shared" ref="K2947:K3010" si="507">F2947*(0.1/3600)</f>
        <v>8.1111756444444451E-4</v>
      </c>
      <c r="L2947">
        <f t="shared" ref="L2947:L3010" si="508">(((1/2)*$B$8*$B$3*$B$4*(I2947^2))+($B$2*9.81*$B$5))</f>
        <v>264.17595719519494</v>
      </c>
      <c r="M2947">
        <f t="shared" ref="M2947:M3010" si="509">$B$2*J2947</f>
        <v>-647.25820013370787</v>
      </c>
      <c r="N2947">
        <f t="shared" ref="N2947:N3010" si="510">(L2947+M2947)*I2947</f>
        <v>-5000.6298926222989</v>
      </c>
      <c r="O2947">
        <f t="shared" ref="O2947:O3010" si="511">IF(N2947&gt;0,N2947/$B$9,N2947*$B$9)</f>
        <v>-4550.5732022862921</v>
      </c>
      <c r="P2947">
        <f t="shared" ref="P2947:P3010" si="512">O2947/$B$9+$B$10</f>
        <v>-4400.6298926222989</v>
      </c>
      <c r="Q2947">
        <f t="shared" ref="Q2947:Q3010" si="513">P2947*(0.1/3600)</f>
        <v>-0.12223971923950831</v>
      </c>
    </row>
    <row r="2948" spans="5:17" x14ac:dyDescent="0.45">
      <c r="E2948">
        <v>294.60000000000002</v>
      </c>
      <c r="F2948">
        <v>29.120232390000002</v>
      </c>
      <c r="G2948">
        <f t="shared" si="504"/>
        <v>29.120232391999998</v>
      </c>
      <c r="H2948">
        <f t="shared" si="505"/>
        <v>29.120347307600003</v>
      </c>
      <c r="I2948">
        <f t="shared" si="506"/>
        <v>13.017960060389505</v>
      </c>
      <c r="J2948">
        <f t="shared" ref="J2948:J3011" si="514">(I2949-I2947)/0.2</f>
        <v>-0.35355202685440901</v>
      </c>
      <c r="K2948">
        <f t="shared" si="507"/>
        <v>8.0889534416666675E-4</v>
      </c>
      <c r="L2948">
        <f t="shared" si="508"/>
        <v>263.89698691880665</v>
      </c>
      <c r="M2948">
        <f t="shared" si="509"/>
        <v>-640.07078136061739</v>
      </c>
      <c r="N2948">
        <f t="shared" si="510"/>
        <v>-4897.0154318086643</v>
      </c>
      <c r="O2948">
        <f t="shared" si="511"/>
        <v>-4456.2840429458847</v>
      </c>
      <c r="P2948">
        <f t="shared" si="512"/>
        <v>-4297.0154318086643</v>
      </c>
      <c r="Q2948">
        <f t="shared" si="513"/>
        <v>-0.1193615397724629</v>
      </c>
    </row>
    <row r="2949" spans="5:17" x14ac:dyDescent="0.45">
      <c r="E2949">
        <v>294.7</v>
      </c>
      <c r="F2949">
        <v>29.040232469999999</v>
      </c>
      <c r="G2949">
        <f t="shared" ref="G2949:G3012" si="515">(SUM(F2947:F2951))/5</f>
        <v>29.040232467999999</v>
      </c>
      <c r="H2949">
        <f t="shared" ref="H2949:H3012" si="516">(SUM(G2947:G2951))/5</f>
        <v>29.042057644</v>
      </c>
      <c r="I2949">
        <f t="shared" si="506"/>
        <v>12.982961449173759</v>
      </c>
      <c r="J2949">
        <f t="shared" si="514"/>
        <v>-0.34284388193088766</v>
      </c>
      <c r="K2949">
        <f t="shared" si="507"/>
        <v>8.0667312416666669E-4</v>
      </c>
      <c r="L2949">
        <f t="shared" si="508"/>
        <v>263.62432932441106</v>
      </c>
      <c r="M2949">
        <f t="shared" si="509"/>
        <v>-620.68474997762246</v>
      </c>
      <c r="N2949">
        <f t="shared" si="510"/>
        <v>-4635.7016763664096</v>
      </c>
      <c r="O2949">
        <f t="shared" si="511"/>
        <v>-4218.4885254934325</v>
      </c>
      <c r="P2949">
        <f t="shared" si="512"/>
        <v>-4035.7016763664087</v>
      </c>
      <c r="Q2949">
        <f t="shared" si="513"/>
        <v>-0.11210282434351136</v>
      </c>
    </row>
    <row r="2950" spans="5:17" x14ac:dyDescent="0.45">
      <c r="E2950">
        <v>294.8</v>
      </c>
      <c r="F2950">
        <v>28.96023254</v>
      </c>
      <c r="G2950">
        <f t="shared" si="515"/>
        <v>28.960807122000006</v>
      </c>
      <c r="H2950">
        <f t="shared" si="516"/>
        <v>28.966963323200002</v>
      </c>
      <c r="I2950">
        <f t="shared" si="506"/>
        <v>12.949391284003328</v>
      </c>
      <c r="J2950">
        <f t="shared" si="514"/>
        <v>-0.32498310415998155</v>
      </c>
      <c r="K2950">
        <f t="shared" si="507"/>
        <v>8.0445090388888893E-4</v>
      </c>
      <c r="L2950">
        <f t="shared" si="508"/>
        <v>263.36348977256955</v>
      </c>
      <c r="M2950">
        <f t="shared" si="509"/>
        <v>-588.34958820455779</v>
      </c>
      <c r="N2950">
        <f t="shared" si="510"/>
        <v>-4208.372150457436</v>
      </c>
      <c r="O2950">
        <f t="shared" si="511"/>
        <v>-3829.6186569162669</v>
      </c>
      <c r="P2950">
        <f t="shared" si="512"/>
        <v>-3608.372150457436</v>
      </c>
      <c r="Q2950">
        <f t="shared" si="513"/>
        <v>-0.10023255973492878</v>
      </c>
    </row>
    <row r="2951" spans="5:17" x14ac:dyDescent="0.45">
      <c r="E2951">
        <v>294.89999999999998</v>
      </c>
      <c r="F2951">
        <v>28.880232620000001</v>
      </c>
      <c r="G2951">
        <f t="shared" si="515"/>
        <v>28.888783921999998</v>
      </c>
      <c r="H2951">
        <f t="shared" si="516"/>
        <v>28.896664344000005</v>
      </c>
      <c r="I2951">
        <f t="shared" si="506"/>
        <v>12.917964828341763</v>
      </c>
      <c r="J2951">
        <f t="shared" si="514"/>
        <v>-0.29996969264766804</v>
      </c>
      <c r="K2951">
        <f t="shared" si="507"/>
        <v>8.0222868388888898E-4</v>
      </c>
      <c r="L2951">
        <f t="shared" si="508"/>
        <v>263.1199188213306</v>
      </c>
      <c r="M2951">
        <f t="shared" si="509"/>
        <v>-543.06529442288434</v>
      </c>
      <c r="N2951">
        <f t="shared" si="510"/>
        <v>-3616.3245158777954</v>
      </c>
      <c r="O2951">
        <f t="shared" si="511"/>
        <v>-3290.8553094487938</v>
      </c>
      <c r="P2951">
        <f t="shared" si="512"/>
        <v>-3016.3245158777954</v>
      </c>
      <c r="Q2951">
        <f t="shared" si="513"/>
        <v>-8.3786792107716543E-2</v>
      </c>
    </row>
    <row r="2952" spans="5:17" x14ac:dyDescent="0.45">
      <c r="E2952">
        <v>295</v>
      </c>
      <c r="F2952">
        <v>28.803105590000001</v>
      </c>
      <c r="G2952">
        <f t="shared" si="515"/>
        <v>28.824760712000007</v>
      </c>
      <c r="H2952">
        <f t="shared" si="516"/>
        <v>28.832760704800005</v>
      </c>
      <c r="I2952">
        <f t="shared" si="506"/>
        <v>12.889397345473794</v>
      </c>
      <c r="J2952">
        <f t="shared" si="514"/>
        <v>-0.26831736698625264</v>
      </c>
      <c r="K2952">
        <f t="shared" si="507"/>
        <v>8.0008626638888901E-4</v>
      </c>
      <c r="L2952">
        <f t="shared" si="508"/>
        <v>262.8990198775665</v>
      </c>
      <c r="M2952">
        <f t="shared" si="509"/>
        <v>-485.7619068614103</v>
      </c>
      <c r="N2952">
        <f t="shared" si="510"/>
        <v>-2872.5683038941825</v>
      </c>
      <c r="O2952">
        <f t="shared" si="511"/>
        <v>-2614.0371565437063</v>
      </c>
      <c r="P2952">
        <f t="shared" si="512"/>
        <v>-2272.5683038941825</v>
      </c>
      <c r="Q2952">
        <f t="shared" si="513"/>
        <v>-6.3126897330393963E-2</v>
      </c>
    </row>
    <row r="2953" spans="5:17" x14ac:dyDescent="0.45">
      <c r="E2953">
        <v>295.10000000000002</v>
      </c>
      <c r="F2953">
        <v>28.76011639</v>
      </c>
      <c r="G2953">
        <f t="shared" si="515"/>
        <v>28.768737496</v>
      </c>
      <c r="H2953">
        <f t="shared" si="516"/>
        <v>28.776622572800001</v>
      </c>
      <c r="I2953">
        <f t="shared" si="506"/>
        <v>12.864301354944512</v>
      </c>
      <c r="J2953">
        <f t="shared" si="514"/>
        <v>-0.23664423697728587</v>
      </c>
      <c r="K2953">
        <f t="shared" si="507"/>
        <v>7.988921219444445E-4</v>
      </c>
      <c r="L2953">
        <f t="shared" si="508"/>
        <v>262.70536787192958</v>
      </c>
      <c r="M2953">
        <f t="shared" si="509"/>
        <v>-428.42085509783459</v>
      </c>
      <c r="N2953">
        <f t="shared" si="510"/>
        <v>-2131.8139668555</v>
      </c>
      <c r="O2953">
        <f t="shared" si="511"/>
        <v>-1939.950709838505</v>
      </c>
      <c r="P2953">
        <f t="shared" si="512"/>
        <v>-1531.8139668555</v>
      </c>
      <c r="Q2953">
        <f t="shared" si="513"/>
        <v>-4.2550387968208335E-2</v>
      </c>
    </row>
    <row r="2954" spans="5:17" x14ac:dyDescent="0.45">
      <c r="E2954">
        <v>295.2</v>
      </c>
      <c r="F2954">
        <v>28.72011642</v>
      </c>
      <c r="G2954">
        <f t="shared" si="515"/>
        <v>28.720714272000002</v>
      </c>
      <c r="H2954">
        <f t="shared" si="516"/>
        <v>28.726889088400004</v>
      </c>
      <c r="I2954">
        <f t="shared" si="506"/>
        <v>12.842068498078337</v>
      </c>
      <c r="J2954">
        <f t="shared" si="514"/>
        <v>-0.2115892149817622</v>
      </c>
      <c r="K2954">
        <f t="shared" si="507"/>
        <v>7.9778101166666667E-4</v>
      </c>
      <c r="L2954">
        <f t="shared" si="508"/>
        <v>262.5341243817478</v>
      </c>
      <c r="M2954">
        <f t="shared" si="509"/>
        <v>-383.06122967476705</v>
      </c>
      <c r="N2954">
        <f t="shared" si="510"/>
        <v>-1547.8173420480532</v>
      </c>
      <c r="O2954">
        <f t="shared" si="511"/>
        <v>-1408.5137812637286</v>
      </c>
      <c r="P2954">
        <f t="shared" si="512"/>
        <v>-947.81734204805321</v>
      </c>
      <c r="Q2954">
        <f t="shared" si="513"/>
        <v>-2.6328259501334814E-2</v>
      </c>
    </row>
    <row r="2955" spans="5:17" x14ac:dyDescent="0.45">
      <c r="E2955">
        <v>295.3</v>
      </c>
      <c r="F2955">
        <v>28.680116460000001</v>
      </c>
      <c r="G2955">
        <f t="shared" si="515"/>
        <v>28.680116462000001</v>
      </c>
      <c r="H2955">
        <f t="shared" si="516"/>
        <v>28.681960254</v>
      </c>
      <c r="I2955">
        <f t="shared" si="506"/>
        <v>12.82198351194816</v>
      </c>
      <c r="J2955">
        <f t="shared" si="514"/>
        <v>-0.19368682583360552</v>
      </c>
      <c r="K2955">
        <f t="shared" si="507"/>
        <v>7.9666990166666674E-4</v>
      </c>
      <c r="L2955">
        <f t="shared" si="508"/>
        <v>262.37967904144637</v>
      </c>
      <c r="M2955">
        <f t="shared" si="509"/>
        <v>-350.65073464173719</v>
      </c>
      <c r="N2955">
        <f t="shared" si="510"/>
        <v>-1131.8100194891881</v>
      </c>
      <c r="O2955">
        <f t="shared" si="511"/>
        <v>-1029.9471177351611</v>
      </c>
      <c r="P2955">
        <f t="shared" si="512"/>
        <v>-531.81001948918788</v>
      </c>
      <c r="Q2955">
        <f t="shared" si="513"/>
        <v>-1.4772500541366331E-2</v>
      </c>
    </row>
    <row r="2956" spans="5:17" x14ac:dyDescent="0.45">
      <c r="E2956">
        <v>295.39999999999998</v>
      </c>
      <c r="F2956">
        <v>28.640116500000001</v>
      </c>
      <c r="G2956">
        <f t="shared" si="515"/>
        <v>28.640116499999998</v>
      </c>
      <c r="H2956">
        <f t="shared" si="516"/>
        <v>28.6402360704</v>
      </c>
      <c r="I2956">
        <f t="shared" si="506"/>
        <v>12.803331132911616</v>
      </c>
      <c r="J2956">
        <f t="shared" si="514"/>
        <v>-0.1829370713209677</v>
      </c>
      <c r="K2956">
        <f t="shared" si="507"/>
        <v>7.9555879166666671E-4</v>
      </c>
      <c r="L2956">
        <f t="shared" si="508"/>
        <v>262.23646635684599</v>
      </c>
      <c r="M2956">
        <f t="shared" si="509"/>
        <v>-331.18937323601591</v>
      </c>
      <c r="N2956">
        <f t="shared" si="510"/>
        <v>-882.8268993508317</v>
      </c>
      <c r="O2956">
        <f t="shared" si="511"/>
        <v>-803.37247840925681</v>
      </c>
      <c r="P2956">
        <f t="shared" si="512"/>
        <v>-282.82689935083158</v>
      </c>
      <c r="Q2956">
        <f t="shared" si="513"/>
        <v>-7.8563027597453212E-3</v>
      </c>
    </row>
    <row r="2957" spans="5:17" x14ac:dyDescent="0.45">
      <c r="E2957">
        <v>295.5</v>
      </c>
      <c r="F2957">
        <v>28.600116539999998</v>
      </c>
      <c r="G2957">
        <f t="shared" si="515"/>
        <v>28.600116539999998</v>
      </c>
      <c r="H2957">
        <f t="shared" si="516"/>
        <v>28.600116539199995</v>
      </c>
      <c r="I2957">
        <f t="shared" si="506"/>
        <v>12.785396097683966</v>
      </c>
      <c r="J2957">
        <f t="shared" si="514"/>
        <v>-0.1786939956313649</v>
      </c>
      <c r="K2957">
        <f t="shared" si="507"/>
        <v>7.9444768166666668E-4</v>
      </c>
      <c r="L2957">
        <f t="shared" si="508"/>
        <v>262.09895804007419</v>
      </c>
      <c r="M2957">
        <f t="shared" si="509"/>
        <v>-323.50770670399322</v>
      </c>
      <c r="N2957">
        <f t="shared" si="510"/>
        <v>-785.13517553132579</v>
      </c>
      <c r="O2957">
        <f t="shared" si="511"/>
        <v>-714.4730097335065</v>
      </c>
      <c r="P2957">
        <f t="shared" si="512"/>
        <v>-185.13517553132579</v>
      </c>
      <c r="Q2957">
        <f t="shared" si="513"/>
        <v>-5.1426437647590501E-3</v>
      </c>
    </row>
    <row r="2958" spans="5:17" x14ac:dyDescent="0.45">
      <c r="E2958">
        <v>295.60000000000002</v>
      </c>
      <c r="F2958">
        <v>28.560116579999999</v>
      </c>
      <c r="G2958">
        <f t="shared" si="515"/>
        <v>28.560116577999999</v>
      </c>
      <c r="H2958">
        <f t="shared" si="516"/>
        <v>28.560290653599999</v>
      </c>
      <c r="I2958">
        <f t="shared" si="506"/>
        <v>12.767592333785343</v>
      </c>
      <c r="J2958">
        <f t="shared" si="514"/>
        <v>-0.1726888187974307</v>
      </c>
      <c r="K2958">
        <f t="shared" si="507"/>
        <v>7.9333657166666665E-4</v>
      </c>
      <c r="L2958">
        <f t="shared" si="508"/>
        <v>261.96264683045763</v>
      </c>
      <c r="M2958">
        <f t="shared" si="509"/>
        <v>-312.63593130362824</v>
      </c>
      <c r="N2958">
        <f t="shared" si="510"/>
        <v>-646.97583836737692</v>
      </c>
      <c r="O2958">
        <f t="shared" si="511"/>
        <v>-588.74801291431299</v>
      </c>
      <c r="P2958">
        <f t="shared" si="512"/>
        <v>-46.975838367376923</v>
      </c>
      <c r="Q2958">
        <f t="shared" si="513"/>
        <v>-1.3048843990938034E-3</v>
      </c>
    </row>
    <row r="2959" spans="5:17" x14ac:dyDescent="0.45">
      <c r="E2959">
        <v>295.7</v>
      </c>
      <c r="F2959">
        <v>28.52011662</v>
      </c>
      <c r="G2959">
        <f t="shared" si="515"/>
        <v>28.520116616000003</v>
      </c>
      <c r="H2959">
        <f t="shared" si="516"/>
        <v>28.522857762000001</v>
      </c>
      <c r="I2959">
        <f t="shared" si="506"/>
        <v>12.75085833392448</v>
      </c>
      <c r="J2959">
        <f t="shared" si="514"/>
        <v>-0.15662670467841089</v>
      </c>
      <c r="K2959">
        <f t="shared" si="507"/>
        <v>7.9222546166666673E-4</v>
      </c>
      <c r="L2959">
        <f t="shared" si="508"/>
        <v>261.83469924013696</v>
      </c>
      <c r="M2959">
        <f t="shared" si="509"/>
        <v>-283.55707118243305</v>
      </c>
      <c r="N2959">
        <f t="shared" si="510"/>
        <v>-276.97888731303345</v>
      </c>
      <c r="O2959">
        <f t="shared" si="511"/>
        <v>-252.05078745486045</v>
      </c>
      <c r="P2959">
        <f t="shared" si="512"/>
        <v>323.02111268696655</v>
      </c>
      <c r="Q2959">
        <f t="shared" si="513"/>
        <v>8.9728086857490709E-3</v>
      </c>
    </row>
    <row r="2960" spans="5:17" x14ac:dyDescent="0.45">
      <c r="E2960">
        <v>295.8</v>
      </c>
      <c r="F2960">
        <v>28.480116649999999</v>
      </c>
      <c r="G2960">
        <f t="shared" si="515"/>
        <v>28.480987033999998</v>
      </c>
      <c r="H2960">
        <f t="shared" si="516"/>
        <v>28.490217861599994</v>
      </c>
      <c r="I2960">
        <f t="shared" si="506"/>
        <v>12.736266992849661</v>
      </c>
      <c r="J2960">
        <f t="shared" si="514"/>
        <v>-0.12983564039424245</v>
      </c>
      <c r="K2960">
        <f t="shared" si="507"/>
        <v>7.9111435138888889E-4</v>
      </c>
      <c r="L2960">
        <f t="shared" si="508"/>
        <v>261.72327129779109</v>
      </c>
      <c r="M2960">
        <f t="shared" si="509"/>
        <v>-235.05451385750567</v>
      </c>
      <c r="N2960">
        <f t="shared" si="510"/>
        <v>339.660415127021</v>
      </c>
      <c r="O2960">
        <f t="shared" si="511"/>
        <v>373.25320343628681</v>
      </c>
      <c r="P2960">
        <f t="shared" si="512"/>
        <v>1010.168355424491</v>
      </c>
      <c r="Q2960">
        <f t="shared" si="513"/>
        <v>2.8060232095124749E-2</v>
      </c>
    </row>
    <row r="2961" spans="5:17" x14ac:dyDescent="0.45">
      <c r="E2961">
        <v>295.89999999999998</v>
      </c>
      <c r="F2961">
        <v>28.44011669</v>
      </c>
      <c r="G2961">
        <f t="shared" si="515"/>
        <v>28.452952042</v>
      </c>
      <c r="H2961">
        <f t="shared" si="516"/>
        <v>28.464770950799998</v>
      </c>
      <c r="I2961">
        <f t="shared" si="506"/>
        <v>12.724891205845632</v>
      </c>
      <c r="J2961">
        <f t="shared" si="514"/>
        <v>-9.2315625050876093E-2</v>
      </c>
      <c r="K2961">
        <f t="shared" si="507"/>
        <v>7.9000324138888897E-4</v>
      </c>
      <c r="L2961">
        <f t="shared" si="508"/>
        <v>261.636487699295</v>
      </c>
      <c r="M2961">
        <f t="shared" si="509"/>
        <v>-167.12825771025891</v>
      </c>
      <c r="N2961">
        <f t="shared" si="510"/>
        <v>1202.6069446675217</v>
      </c>
      <c r="O2961">
        <f t="shared" si="511"/>
        <v>1321.5460930412326</v>
      </c>
      <c r="P2961">
        <f t="shared" si="512"/>
        <v>2052.2484538914641</v>
      </c>
      <c r="Q2961">
        <f t="shared" si="513"/>
        <v>5.7006901496985118E-2</v>
      </c>
    </row>
    <row r="2962" spans="5:17" x14ac:dyDescent="0.45">
      <c r="E2962">
        <v>296</v>
      </c>
      <c r="F2962">
        <v>28.40446863</v>
      </c>
      <c r="G2962">
        <f t="shared" si="515"/>
        <v>28.436917038000001</v>
      </c>
      <c r="H2962">
        <f t="shared" si="516"/>
        <v>28.448917027199997</v>
      </c>
      <c r="I2962">
        <f t="shared" si="506"/>
        <v>12.717803867839486</v>
      </c>
      <c r="J2962">
        <f t="shared" si="514"/>
        <v>-4.4844849786880303E-2</v>
      </c>
      <c r="K2962">
        <f t="shared" si="507"/>
        <v>7.8901301750000001E-4</v>
      </c>
      <c r="L2962">
        <f t="shared" si="508"/>
        <v>261.58245902573009</v>
      </c>
      <c r="M2962">
        <f t="shared" si="509"/>
        <v>-81.187140400437045</v>
      </c>
      <c r="N2962">
        <f t="shared" si="510"/>
        <v>2294.2322809528882</v>
      </c>
      <c r="O2962">
        <f t="shared" si="511"/>
        <v>2521.1343746735033</v>
      </c>
      <c r="P2962">
        <f t="shared" si="512"/>
        <v>3370.4773348060476</v>
      </c>
      <c r="Q2962">
        <f t="shared" si="513"/>
        <v>9.3624370411279106E-2</v>
      </c>
    </row>
    <row r="2963" spans="5:17" x14ac:dyDescent="0.45">
      <c r="E2963">
        <v>296.10000000000002</v>
      </c>
      <c r="F2963">
        <v>28.419941619999999</v>
      </c>
      <c r="G2963">
        <f t="shared" si="515"/>
        <v>28.432882023999998</v>
      </c>
      <c r="H2963">
        <f t="shared" si="516"/>
        <v>28.4447079364</v>
      </c>
      <c r="I2963">
        <f t="shared" si="506"/>
        <v>12.715922235888256</v>
      </c>
      <c r="J2963">
        <f t="shared" si="514"/>
        <v>2.6572343705666412E-3</v>
      </c>
      <c r="K2963">
        <f t="shared" si="507"/>
        <v>7.8944282277777778E-4</v>
      </c>
      <c r="L2963">
        <f t="shared" si="508"/>
        <v>261.56811989856925</v>
      </c>
      <c r="M2963">
        <f t="shared" si="509"/>
        <v>4.810658547086387</v>
      </c>
      <c r="N2963">
        <f t="shared" si="510"/>
        <v>3387.2518320058639</v>
      </c>
      <c r="O2963">
        <f t="shared" si="511"/>
        <v>3722.2547604460042</v>
      </c>
      <c r="P2963">
        <f t="shared" si="512"/>
        <v>4690.3898466439605</v>
      </c>
      <c r="Q2963">
        <f t="shared" si="513"/>
        <v>0.13028860685122112</v>
      </c>
    </row>
    <row r="2964" spans="5:17" x14ac:dyDescent="0.45">
      <c r="E2964">
        <v>296.2</v>
      </c>
      <c r="F2964">
        <v>28.439941600000001</v>
      </c>
      <c r="G2964">
        <f t="shared" si="515"/>
        <v>28.440846997999994</v>
      </c>
      <c r="H2964">
        <f t="shared" si="516"/>
        <v>28.450105839999999</v>
      </c>
      <c r="I2964">
        <f t="shared" si="506"/>
        <v>12.718335314713599</v>
      </c>
      <c r="J2964">
        <f t="shared" si="514"/>
        <v>4.0239867500790893E-2</v>
      </c>
      <c r="K2964">
        <f t="shared" si="507"/>
        <v>7.8999837777777779E-4</v>
      </c>
      <c r="L2964">
        <f t="shared" si="508"/>
        <v>261.58650934349373</v>
      </c>
      <c r="M2964">
        <f t="shared" si="509"/>
        <v>72.850277969655892</v>
      </c>
      <c r="N2964">
        <f t="shared" si="510"/>
        <v>4253.4792026241921</v>
      </c>
      <c r="O2964">
        <f t="shared" si="511"/>
        <v>4674.152969916694</v>
      </c>
      <c r="P2964">
        <f t="shared" si="512"/>
        <v>5736.4318350732901</v>
      </c>
      <c r="Q2964">
        <f t="shared" si="513"/>
        <v>0.15934532875203583</v>
      </c>
    </row>
    <row r="2965" spans="5:17" x14ac:dyDescent="0.45">
      <c r="E2965">
        <v>296.3</v>
      </c>
      <c r="F2965">
        <v>28.459941579999999</v>
      </c>
      <c r="G2965">
        <f t="shared" si="515"/>
        <v>28.459941579999999</v>
      </c>
      <c r="H2965">
        <f t="shared" si="516"/>
        <v>28.462710740399995</v>
      </c>
      <c r="I2965">
        <f t="shared" si="506"/>
        <v>12.723970209388414</v>
      </c>
      <c r="J2965">
        <f t="shared" si="514"/>
        <v>6.7093550465928686E-2</v>
      </c>
      <c r="K2965">
        <f t="shared" si="507"/>
        <v>7.9055393277777781E-4</v>
      </c>
      <c r="L2965">
        <f t="shared" si="508"/>
        <v>261.62946499530062</v>
      </c>
      <c r="M2965">
        <f t="shared" si="509"/>
        <v>121.46620018860584</v>
      </c>
      <c r="N2965">
        <f t="shared" si="510"/>
        <v>4874.4978311458644</v>
      </c>
      <c r="O2965">
        <f t="shared" si="511"/>
        <v>5356.5910232372134</v>
      </c>
      <c r="P2965">
        <f t="shared" si="512"/>
        <v>6486.3637617991353</v>
      </c>
      <c r="Q2965">
        <f t="shared" si="513"/>
        <v>0.1801767711610871</v>
      </c>
    </row>
    <row r="2966" spans="5:17" x14ac:dyDescent="0.45">
      <c r="E2966">
        <v>296.39999999999998</v>
      </c>
      <c r="F2966">
        <v>28.47994156</v>
      </c>
      <c r="G2966">
        <f t="shared" si="515"/>
        <v>28.479941559999997</v>
      </c>
      <c r="H2966">
        <f t="shared" si="516"/>
        <v>28.480122639600001</v>
      </c>
      <c r="I2966">
        <f t="shared" si="506"/>
        <v>12.731754024806785</v>
      </c>
      <c r="J2966">
        <f t="shared" si="514"/>
        <v>8.3218283265926729E-2</v>
      </c>
      <c r="K2966">
        <f t="shared" si="507"/>
        <v>7.9110948777777782E-4</v>
      </c>
      <c r="L2966">
        <f t="shared" si="508"/>
        <v>261.68883348943757</v>
      </c>
      <c r="M2966">
        <f t="shared" si="509"/>
        <v>150.65842520383973</v>
      </c>
      <c r="N2966">
        <f t="shared" si="510"/>
        <v>5249.9038704861778</v>
      </c>
      <c r="O2966">
        <f t="shared" si="511"/>
        <v>5769.1251324023933</v>
      </c>
      <c r="P2966">
        <f t="shared" si="512"/>
        <v>6939.6979476949373</v>
      </c>
      <c r="Q2966">
        <f t="shared" si="513"/>
        <v>0.1927693874359705</v>
      </c>
    </row>
    <row r="2967" spans="5:17" x14ac:dyDescent="0.45">
      <c r="E2967">
        <v>296.5</v>
      </c>
      <c r="F2967">
        <v>28.499941539999998</v>
      </c>
      <c r="G2967">
        <f t="shared" si="515"/>
        <v>28.499941540000002</v>
      </c>
      <c r="H2967">
        <f t="shared" si="516"/>
        <v>28.499941539999998</v>
      </c>
      <c r="I2967">
        <f t="shared" si="506"/>
        <v>12.740613866041599</v>
      </c>
      <c r="J2967">
        <f t="shared" si="514"/>
        <v>8.9458197227507696E-2</v>
      </c>
      <c r="K2967">
        <f t="shared" si="507"/>
        <v>7.9166504277777773E-4</v>
      </c>
      <c r="L2967">
        <f t="shared" si="508"/>
        <v>261.75645319962808</v>
      </c>
      <c r="M2967">
        <f t="shared" si="509"/>
        <v>161.9551688275352</v>
      </c>
      <c r="N2967">
        <f t="shared" si="510"/>
        <v>5398.3461668022537</v>
      </c>
      <c r="O2967">
        <f t="shared" si="511"/>
        <v>5932.248534947531</v>
      </c>
      <c r="P2967">
        <f t="shared" si="512"/>
        <v>7118.9544340082757</v>
      </c>
      <c r="Q2967">
        <f t="shared" si="513"/>
        <v>0.19774873427800768</v>
      </c>
    </row>
    <row r="2968" spans="5:17" x14ac:dyDescent="0.45">
      <c r="E2968">
        <v>296.60000000000002</v>
      </c>
      <c r="F2968">
        <v>28.51994152</v>
      </c>
      <c r="G2968">
        <f t="shared" si="515"/>
        <v>28.519941519999996</v>
      </c>
      <c r="H2968">
        <f t="shared" si="516"/>
        <v>28.520145097199997</v>
      </c>
      <c r="I2968">
        <f t="shared" si="506"/>
        <v>12.749645664252286</v>
      </c>
      <c r="J2968">
        <f t="shared" si="514"/>
        <v>9.6558212572812607E-2</v>
      </c>
      <c r="K2968">
        <f t="shared" si="507"/>
        <v>7.9222059777777785E-4</v>
      </c>
      <c r="L2968">
        <f t="shared" si="508"/>
        <v>261.82543373017262</v>
      </c>
      <c r="M2968">
        <f t="shared" si="509"/>
        <v>174.80904046327353</v>
      </c>
      <c r="N2968">
        <f t="shared" si="510"/>
        <v>5566.9348307635482</v>
      </c>
      <c r="O2968">
        <f t="shared" si="511"/>
        <v>6117.5108030368656</v>
      </c>
      <c r="P2968">
        <f t="shared" si="512"/>
        <v>7322.5393439965555</v>
      </c>
      <c r="Q2968">
        <f t="shared" si="513"/>
        <v>0.20340387066657101</v>
      </c>
    </row>
    <row r="2969" spans="5:17" x14ac:dyDescent="0.45">
      <c r="E2969">
        <v>296.7</v>
      </c>
      <c r="F2969">
        <v>28.539941500000001</v>
      </c>
      <c r="G2969">
        <f t="shared" si="515"/>
        <v>28.539941499999998</v>
      </c>
      <c r="H2969">
        <f t="shared" si="516"/>
        <v>28.543140454000003</v>
      </c>
      <c r="I2969">
        <f t="shared" si="506"/>
        <v>12.759925508556162</v>
      </c>
      <c r="J2969">
        <f t="shared" si="514"/>
        <v>0.11529722814016097</v>
      </c>
      <c r="K2969">
        <f t="shared" si="507"/>
        <v>7.9277615277777787E-4</v>
      </c>
      <c r="L2969">
        <f t="shared" si="508"/>
        <v>261.90400571823966</v>
      </c>
      <c r="M2969">
        <f t="shared" si="509"/>
        <v>208.73416441981257</v>
      </c>
      <c r="N2969">
        <f t="shared" si="510"/>
        <v>6005.3079924447275</v>
      </c>
      <c r="O2969">
        <f t="shared" si="511"/>
        <v>6599.2395521370627</v>
      </c>
      <c r="P2969">
        <f t="shared" si="512"/>
        <v>7851.9115957550139</v>
      </c>
      <c r="Q2969">
        <f t="shared" si="513"/>
        <v>0.2181086554376393</v>
      </c>
    </row>
    <row r="2970" spans="5:17" x14ac:dyDescent="0.45">
      <c r="E2970">
        <v>296.8</v>
      </c>
      <c r="F2970">
        <v>28.559941479999999</v>
      </c>
      <c r="G2970">
        <f t="shared" si="515"/>
        <v>28.560959365999999</v>
      </c>
      <c r="H2970">
        <f t="shared" si="516"/>
        <v>28.571727607999996</v>
      </c>
      <c r="I2970">
        <f t="shared" si="506"/>
        <v>12.772705109880318</v>
      </c>
      <c r="J2970">
        <f t="shared" si="514"/>
        <v>0.14655335208447084</v>
      </c>
      <c r="K2970">
        <f t="shared" si="507"/>
        <v>7.9333170777777778E-4</v>
      </c>
      <c r="L2970">
        <f t="shared" si="508"/>
        <v>262.00177240894283</v>
      </c>
      <c r="M2970">
        <f t="shared" si="509"/>
        <v>265.32026817754087</v>
      </c>
      <c r="N2970">
        <f t="shared" si="510"/>
        <v>6735.3289223514967</v>
      </c>
      <c r="O2970">
        <f t="shared" si="511"/>
        <v>7401.4603542324139</v>
      </c>
      <c r="P2970">
        <f t="shared" si="512"/>
        <v>8733.472916738916</v>
      </c>
      <c r="Q2970">
        <f t="shared" si="513"/>
        <v>0.24259646990941433</v>
      </c>
    </row>
    <row r="2971" spans="5:17" x14ac:dyDescent="0.45">
      <c r="E2971">
        <v>296.89999999999998</v>
      </c>
      <c r="F2971">
        <v>28.579941460000001</v>
      </c>
      <c r="G2971">
        <f t="shared" si="515"/>
        <v>28.594918344</v>
      </c>
      <c r="H2971">
        <f t="shared" si="516"/>
        <v>28.608706556400001</v>
      </c>
      <c r="I2971">
        <f t="shared" si="506"/>
        <v>12.789236178973056</v>
      </c>
      <c r="J2971">
        <f t="shared" si="514"/>
        <v>0.19032658440576888</v>
      </c>
      <c r="K2971">
        <f t="shared" si="507"/>
        <v>7.9388726277777779E-4</v>
      </c>
      <c r="L2971">
        <f t="shared" si="508"/>
        <v>262.1283838118884</v>
      </c>
      <c r="M2971">
        <f t="shared" si="509"/>
        <v>344.56735173650662</v>
      </c>
      <c r="N2971">
        <f t="shared" si="510"/>
        <v>7759.1750507042034</v>
      </c>
      <c r="O2971">
        <f t="shared" si="511"/>
        <v>8526.5659897848382</v>
      </c>
      <c r="P2971">
        <f t="shared" si="512"/>
        <v>9969.8527360272947</v>
      </c>
      <c r="Q2971">
        <f t="shared" si="513"/>
        <v>0.27694035377853599</v>
      </c>
    </row>
    <row r="2972" spans="5:17" x14ac:dyDescent="0.45">
      <c r="E2972">
        <v>297</v>
      </c>
      <c r="F2972">
        <v>28.60503087</v>
      </c>
      <c r="G2972">
        <f t="shared" si="515"/>
        <v>28.642877309999999</v>
      </c>
      <c r="H2972">
        <f t="shared" si="516"/>
        <v>28.656877296800001</v>
      </c>
      <c r="I2972">
        <f t="shared" si="506"/>
        <v>12.810770426761472</v>
      </c>
      <c r="J2972">
        <f t="shared" si="514"/>
        <v>0.24570685358910715</v>
      </c>
      <c r="K2972">
        <f t="shared" si="507"/>
        <v>7.9458419083333338E-4</v>
      </c>
      <c r="L2972">
        <f t="shared" si="508"/>
        <v>262.29356014874617</v>
      </c>
      <c r="M2972">
        <f t="shared" si="509"/>
        <v>444.82782113197038</v>
      </c>
      <c r="N2972">
        <f t="shared" si="510"/>
        <v>9058.7696794417279</v>
      </c>
      <c r="O2972">
        <f t="shared" si="511"/>
        <v>9954.6919554304695</v>
      </c>
      <c r="P2972">
        <f t="shared" si="512"/>
        <v>11539.221929044472</v>
      </c>
      <c r="Q2972">
        <f t="shared" si="513"/>
        <v>0.32053394247345757</v>
      </c>
    </row>
    <row r="2973" spans="5:17" x14ac:dyDescent="0.45">
      <c r="E2973">
        <v>297.10000000000002</v>
      </c>
      <c r="F2973">
        <v>28.689736409999998</v>
      </c>
      <c r="G2973">
        <f t="shared" si="515"/>
        <v>28.704836262000004</v>
      </c>
      <c r="H2973">
        <f t="shared" si="516"/>
        <v>28.718632671999995</v>
      </c>
      <c r="I2973">
        <f t="shared" si="506"/>
        <v>12.838377549690877</v>
      </c>
      <c r="J2973">
        <f t="shared" si="514"/>
        <v>0.30112376932352802</v>
      </c>
      <c r="K2973">
        <f t="shared" si="507"/>
        <v>7.969371225E-4</v>
      </c>
      <c r="L2973">
        <f t="shared" si="508"/>
        <v>262.50572436591938</v>
      </c>
      <c r="M2973">
        <f t="shared" si="509"/>
        <v>545.15463546340948</v>
      </c>
      <c r="N2973">
        <f t="shared" si="510"/>
        <v>10369.048631408112</v>
      </c>
      <c r="O2973">
        <f t="shared" si="511"/>
        <v>11394.55893561331</v>
      </c>
      <c r="P2973">
        <f t="shared" si="512"/>
        <v>13121.493335838801</v>
      </c>
      <c r="Q2973">
        <f t="shared" si="513"/>
        <v>0.36448592599552226</v>
      </c>
    </row>
    <row r="2974" spans="5:17" x14ac:dyDescent="0.45">
      <c r="E2974">
        <v>297.2</v>
      </c>
      <c r="F2974">
        <v>28.779736329999999</v>
      </c>
      <c r="G2974">
        <f t="shared" si="515"/>
        <v>28.780795202</v>
      </c>
      <c r="H2974">
        <f t="shared" si="516"/>
        <v>28.791596234400004</v>
      </c>
      <c r="I2974">
        <f t="shared" si="506"/>
        <v>12.870995180626178</v>
      </c>
      <c r="J2974">
        <f t="shared" si="514"/>
        <v>0.34497029474690244</v>
      </c>
      <c r="K2974">
        <f t="shared" si="507"/>
        <v>7.9943712027777782E-4</v>
      </c>
      <c r="L2974">
        <f t="shared" si="508"/>
        <v>262.7569835482463</v>
      </c>
      <c r="M2974">
        <f t="shared" si="509"/>
        <v>624.53440889416515</v>
      </c>
      <c r="N2974">
        <f t="shared" si="510"/>
        <v>11420.323235937369</v>
      </c>
      <c r="O2974">
        <f t="shared" si="511"/>
        <v>12549.805753777327</v>
      </c>
      <c r="P2974">
        <f t="shared" si="512"/>
        <v>14390.995333821238</v>
      </c>
      <c r="Q2974">
        <f t="shared" si="513"/>
        <v>0.39974987038392329</v>
      </c>
    </row>
    <row r="2975" spans="5:17" x14ac:dyDescent="0.45">
      <c r="E2975">
        <v>297.3</v>
      </c>
      <c r="F2975">
        <v>28.869736240000002</v>
      </c>
      <c r="G2975">
        <f t="shared" si="515"/>
        <v>28.869736241999998</v>
      </c>
      <c r="H2975">
        <f t="shared" si="516"/>
        <v>28.872967986400006</v>
      </c>
      <c r="I2975">
        <f t="shared" si="506"/>
        <v>12.907371608640258</v>
      </c>
      <c r="J2975">
        <f t="shared" si="514"/>
        <v>0.37629971179327093</v>
      </c>
      <c r="K2975">
        <f t="shared" si="507"/>
        <v>8.0193711777777784E-4</v>
      </c>
      <c r="L2975">
        <f t="shared" si="508"/>
        <v>263.03794937255645</v>
      </c>
      <c r="M2975">
        <f t="shared" si="509"/>
        <v>681.25320252365123</v>
      </c>
      <c r="N2975">
        <f t="shared" si="510"/>
        <v>12188.316804275317</v>
      </c>
      <c r="O2975">
        <f t="shared" si="511"/>
        <v>13393.754729972876</v>
      </c>
      <c r="P2975">
        <f t="shared" si="512"/>
        <v>15318.411791178984</v>
      </c>
      <c r="Q2975">
        <f t="shared" si="513"/>
        <v>0.42551143864386065</v>
      </c>
    </row>
    <row r="2976" spans="5:17" x14ac:dyDescent="0.45">
      <c r="E2976">
        <v>297.39999999999998</v>
      </c>
      <c r="F2976">
        <v>28.959736159999999</v>
      </c>
      <c r="G2976">
        <f t="shared" si="515"/>
        <v>28.959736156000002</v>
      </c>
      <c r="H2976">
        <f t="shared" si="516"/>
        <v>28.959947930800002</v>
      </c>
      <c r="I2976">
        <f t="shared" si="506"/>
        <v>12.946255122984832</v>
      </c>
      <c r="J2976">
        <f t="shared" si="514"/>
        <v>0.39511202046271343</v>
      </c>
      <c r="K2976">
        <f t="shared" si="507"/>
        <v>8.0443711555555554E-4</v>
      </c>
      <c r="L2976">
        <f t="shared" si="508"/>
        <v>263.33915635237025</v>
      </c>
      <c r="M2976">
        <f t="shared" si="509"/>
        <v>715.3110163520123</v>
      </c>
      <c r="N2976">
        <f t="shared" si="510"/>
        <v>12669.854811984103</v>
      </c>
      <c r="O2976">
        <f t="shared" si="511"/>
        <v>13922.917375806706</v>
      </c>
      <c r="P2976">
        <f t="shared" si="512"/>
        <v>15899.909204183194</v>
      </c>
      <c r="Q2976">
        <f t="shared" si="513"/>
        <v>0.44166414456064429</v>
      </c>
    </row>
    <row r="2977" spans="5:17" x14ac:dyDescent="0.45">
      <c r="E2977">
        <v>297.5</v>
      </c>
      <c r="F2977">
        <v>29.049736070000002</v>
      </c>
      <c r="G2977">
        <f t="shared" si="515"/>
        <v>29.049736070000002</v>
      </c>
      <c r="H2977">
        <f t="shared" si="516"/>
        <v>29.049736070000002</v>
      </c>
      <c r="I2977">
        <f t="shared" si="506"/>
        <v>12.9863940127328</v>
      </c>
      <c r="J2977">
        <f t="shared" si="514"/>
        <v>0.40259881034559797</v>
      </c>
      <c r="K2977">
        <f t="shared" si="507"/>
        <v>8.0693711305555567E-4</v>
      </c>
      <c r="L2977">
        <f t="shared" si="508"/>
        <v>263.65103833532544</v>
      </c>
      <c r="M2977">
        <f t="shared" si="509"/>
        <v>728.86510482056462</v>
      </c>
      <c r="N2977">
        <f t="shared" si="510"/>
        <v>12889.205699020302</v>
      </c>
      <c r="O2977">
        <f t="shared" si="511"/>
        <v>14163.962306615716</v>
      </c>
      <c r="P2977">
        <f t="shared" si="512"/>
        <v>16164.793743533754</v>
      </c>
      <c r="Q2977">
        <f t="shared" si="513"/>
        <v>0.44902204843149318</v>
      </c>
    </row>
    <row r="2978" spans="5:17" x14ac:dyDescent="0.45">
      <c r="E2978">
        <v>297.60000000000002</v>
      </c>
      <c r="F2978">
        <v>29.139735980000001</v>
      </c>
      <c r="G2978">
        <f t="shared" si="515"/>
        <v>29.139735983999998</v>
      </c>
      <c r="H2978">
        <f t="shared" si="516"/>
        <v>29.140065508799999</v>
      </c>
      <c r="I2978">
        <f t="shared" si="506"/>
        <v>13.026774885053952</v>
      </c>
      <c r="J2978">
        <f t="shared" si="514"/>
        <v>0.4127232533529579</v>
      </c>
      <c r="K2978">
        <f t="shared" si="507"/>
        <v>8.0943711055555558E-4</v>
      </c>
      <c r="L2978">
        <f t="shared" si="508"/>
        <v>263.965774757985</v>
      </c>
      <c r="M2978">
        <f t="shared" si="509"/>
        <v>747.19440193764922</v>
      </c>
      <c r="N2978">
        <f t="shared" si="510"/>
        <v>13172.155994545403</v>
      </c>
      <c r="O2978">
        <f t="shared" si="511"/>
        <v>14474.89669730264</v>
      </c>
      <c r="P2978">
        <f t="shared" si="512"/>
        <v>16506.479887145757</v>
      </c>
      <c r="Q2978">
        <f t="shared" si="513"/>
        <v>0.45851333019849327</v>
      </c>
    </row>
    <row r="2979" spans="5:17" x14ac:dyDescent="0.45">
      <c r="E2979">
        <v>297.7</v>
      </c>
      <c r="F2979">
        <v>29.229735900000001</v>
      </c>
      <c r="G2979">
        <f t="shared" si="515"/>
        <v>29.229735898000001</v>
      </c>
      <c r="H2979">
        <f t="shared" si="516"/>
        <v>29.234383194799999</v>
      </c>
      <c r="I2979">
        <f t="shared" si="506"/>
        <v>13.068938663403392</v>
      </c>
      <c r="J2979">
        <f t="shared" si="514"/>
        <v>0.43949310469504788</v>
      </c>
      <c r="K2979">
        <f t="shared" si="507"/>
        <v>8.119371083333334E-4</v>
      </c>
      <c r="L2979">
        <f t="shared" si="508"/>
        <v>264.29545031235756</v>
      </c>
      <c r="M2979">
        <f t="shared" si="509"/>
        <v>795.65855534072114</v>
      </c>
      <c r="N2979">
        <f t="shared" si="510"/>
        <v>13852.473885908817</v>
      </c>
      <c r="O2979">
        <f t="shared" si="511"/>
        <v>15222.498775723974</v>
      </c>
      <c r="P2979">
        <f t="shared" si="512"/>
        <v>17328.020632663709</v>
      </c>
      <c r="Q2979">
        <f t="shared" si="513"/>
        <v>0.48133390646288082</v>
      </c>
    </row>
    <row r="2980" spans="5:17" x14ac:dyDescent="0.45">
      <c r="E2980">
        <v>297.8</v>
      </c>
      <c r="F2980">
        <v>29.319735810000001</v>
      </c>
      <c r="G2980">
        <f t="shared" si="515"/>
        <v>29.321383436000001</v>
      </c>
      <c r="H2980">
        <f t="shared" si="516"/>
        <v>29.336689124000003</v>
      </c>
      <c r="I2980">
        <f t="shared" si="506"/>
        <v>13.114673505992961</v>
      </c>
      <c r="J2980">
        <f t="shared" si="514"/>
        <v>0.48414453904960908</v>
      </c>
      <c r="K2980">
        <f t="shared" si="507"/>
        <v>8.1443710583333341E-4</v>
      </c>
      <c r="L2980">
        <f t="shared" si="508"/>
        <v>264.65425226288778</v>
      </c>
      <c r="M2980">
        <f t="shared" si="509"/>
        <v>876.49553633748246</v>
      </c>
      <c r="N2980">
        <f t="shared" si="510"/>
        <v>14965.806898926745</v>
      </c>
      <c r="O2980">
        <f t="shared" si="511"/>
        <v>16445.941647172247</v>
      </c>
      <c r="P2980">
        <f t="shared" si="512"/>
        <v>18672.463348540929</v>
      </c>
      <c r="Q2980">
        <f t="shared" si="513"/>
        <v>0.51867953745947026</v>
      </c>
    </row>
    <row r="2981" spans="5:17" x14ac:dyDescent="0.45">
      <c r="E2981">
        <v>297.89999999999998</v>
      </c>
      <c r="F2981">
        <v>29.409735730000001</v>
      </c>
      <c r="G2981">
        <f t="shared" si="515"/>
        <v>29.431324585999999</v>
      </c>
      <c r="H2981">
        <f t="shared" si="516"/>
        <v>29.450983292800004</v>
      </c>
      <c r="I2981">
        <f t="shared" si="506"/>
        <v>13.165767571213314</v>
      </c>
      <c r="J2981">
        <f t="shared" si="514"/>
        <v>0.54667755552254782</v>
      </c>
      <c r="K2981">
        <f t="shared" si="507"/>
        <v>8.1693710361111123E-4</v>
      </c>
      <c r="L2981">
        <f t="shared" si="508"/>
        <v>265.05658109354943</v>
      </c>
      <c r="M2981">
        <f t="shared" si="509"/>
        <v>989.70534330926546</v>
      </c>
      <c r="N2981">
        <f t="shared" si="510"/>
        <v>16519.90385389579</v>
      </c>
      <c r="O2981">
        <f t="shared" si="511"/>
        <v>18153.740498786581</v>
      </c>
      <c r="P2981">
        <f t="shared" si="512"/>
        <v>20549.165383281957</v>
      </c>
      <c r="Q2981">
        <f t="shared" si="513"/>
        <v>0.57081014953560993</v>
      </c>
    </row>
    <row r="2982" spans="5:17" x14ac:dyDescent="0.45">
      <c r="E2982">
        <v>298</v>
      </c>
      <c r="F2982">
        <v>29.507973759999999</v>
      </c>
      <c r="G2982">
        <f t="shared" si="515"/>
        <v>29.561265716000001</v>
      </c>
      <c r="H2982">
        <f t="shared" si="516"/>
        <v>29.581265696799999</v>
      </c>
      <c r="I2982">
        <f t="shared" si="506"/>
        <v>13.224009017097471</v>
      </c>
      <c r="J2982">
        <f t="shared" si="514"/>
        <v>0.62561904644798716</v>
      </c>
      <c r="K2982">
        <f t="shared" si="507"/>
        <v>8.1966593777777776E-4</v>
      </c>
      <c r="L2982">
        <f t="shared" si="508"/>
        <v>265.51709835003896</v>
      </c>
      <c r="M2982">
        <f t="shared" si="509"/>
        <v>1132.6210613380163</v>
      </c>
      <c r="N2982">
        <f t="shared" si="510"/>
        <v>18488.991630862904</v>
      </c>
      <c r="O2982">
        <f t="shared" si="511"/>
        <v>20317.573220728464</v>
      </c>
      <c r="P2982">
        <f t="shared" si="512"/>
        <v>22927.003539262048</v>
      </c>
      <c r="Q2982">
        <f t="shared" si="513"/>
        <v>0.63686120942394586</v>
      </c>
    </row>
    <row r="2983" spans="5:17" x14ac:dyDescent="0.45">
      <c r="E2983">
        <v>298.10000000000002</v>
      </c>
      <c r="F2983">
        <v>29.689441729999999</v>
      </c>
      <c r="G2983">
        <f t="shared" si="515"/>
        <v>29.711206827999995</v>
      </c>
      <c r="H2983">
        <f t="shared" si="516"/>
        <v>29.730877282799998</v>
      </c>
      <c r="I2983">
        <f t="shared" si="506"/>
        <v>13.290891380502911</v>
      </c>
      <c r="J2983">
        <f t="shared" si="514"/>
        <v>0.70461306099712573</v>
      </c>
      <c r="K2983">
        <f t="shared" si="507"/>
        <v>8.2470671472222219E-4</v>
      </c>
      <c r="L2983">
        <f t="shared" si="508"/>
        <v>266.04844709405285</v>
      </c>
      <c r="M2983">
        <f t="shared" si="509"/>
        <v>1275.6318681636271</v>
      </c>
      <c r="N2983">
        <f t="shared" si="510"/>
        <v>20490.30561354931</v>
      </c>
      <c r="O2983">
        <f t="shared" si="511"/>
        <v>22516.819355548691</v>
      </c>
      <c r="P2983">
        <f t="shared" si="512"/>
        <v>25343.757533569988</v>
      </c>
      <c r="Q2983">
        <f t="shared" si="513"/>
        <v>0.70399326482138858</v>
      </c>
    </row>
    <row r="2984" spans="5:17" x14ac:dyDescent="0.45">
      <c r="E2984">
        <v>298.2</v>
      </c>
      <c r="F2984">
        <v>29.879441549999999</v>
      </c>
      <c r="G2984">
        <f t="shared" si="515"/>
        <v>29.881147918</v>
      </c>
      <c r="H2984">
        <f t="shared" si="516"/>
        <v>29.8965006024</v>
      </c>
      <c r="I2984">
        <f t="shared" si="506"/>
        <v>13.364931629296896</v>
      </c>
      <c r="J2984">
        <f t="shared" si="514"/>
        <v>0.76725112382336036</v>
      </c>
      <c r="K2984">
        <f t="shared" si="507"/>
        <v>8.2998448749999998E-4</v>
      </c>
      <c r="L2984">
        <f t="shared" si="508"/>
        <v>266.63978812287621</v>
      </c>
      <c r="M2984">
        <f t="shared" si="509"/>
        <v>1389.0318511104467</v>
      </c>
      <c r="N2984">
        <f t="shared" si="510"/>
        <v>22127.938258919276</v>
      </c>
      <c r="O2984">
        <f t="shared" si="511"/>
        <v>24316.415669142061</v>
      </c>
      <c r="P2984">
        <f t="shared" si="512"/>
        <v>27321.335900156111</v>
      </c>
      <c r="Q2984">
        <f t="shared" si="513"/>
        <v>0.75892599722655874</v>
      </c>
    </row>
    <row r="2985" spans="5:17" x14ac:dyDescent="0.45">
      <c r="E2985">
        <v>298.3</v>
      </c>
      <c r="F2985">
        <v>30.06944137</v>
      </c>
      <c r="G2985">
        <f t="shared" si="515"/>
        <v>30.069441365999996</v>
      </c>
      <c r="H2985">
        <f t="shared" si="516"/>
        <v>30.0741356596</v>
      </c>
      <c r="I2985">
        <f t="shared" si="506"/>
        <v>13.444341605267583</v>
      </c>
      <c r="J2985">
        <f t="shared" si="514"/>
        <v>0.81200760363712376</v>
      </c>
      <c r="K2985">
        <f t="shared" si="507"/>
        <v>8.3526226027777776E-4</v>
      </c>
      <c r="L2985">
        <f t="shared" si="508"/>
        <v>267.27766689947697</v>
      </c>
      <c r="M2985">
        <f t="shared" si="509"/>
        <v>1470.0590064635767</v>
      </c>
      <c r="N2985">
        <f t="shared" si="510"/>
        <v>23357.347720052079</v>
      </c>
      <c r="O2985">
        <f t="shared" si="511"/>
        <v>25667.415076980305</v>
      </c>
      <c r="P2985">
        <f t="shared" si="512"/>
        <v>28805.950634044289</v>
      </c>
      <c r="Q2985">
        <f t="shared" si="513"/>
        <v>0.80016529539011916</v>
      </c>
    </row>
    <row r="2986" spans="5:17" x14ac:dyDescent="0.45">
      <c r="E2986">
        <v>298.39999999999998</v>
      </c>
      <c r="F2986">
        <v>30.25944118</v>
      </c>
      <c r="G2986">
        <f t="shared" si="515"/>
        <v>30.259441184000003</v>
      </c>
      <c r="H2986">
        <f t="shared" si="516"/>
        <v>30.259782458</v>
      </c>
      <c r="I2986">
        <f t="shared" si="506"/>
        <v>13.527333150024321</v>
      </c>
      <c r="J2986">
        <f t="shared" si="514"/>
        <v>0.83888250222656779</v>
      </c>
      <c r="K2986">
        <f t="shared" si="507"/>
        <v>8.4054003277777786E-4</v>
      </c>
      <c r="L2986">
        <f t="shared" si="508"/>
        <v>267.94835377740515</v>
      </c>
      <c r="M2986">
        <f t="shared" si="509"/>
        <v>1518.7133374602888</v>
      </c>
      <c r="N2986">
        <f t="shared" si="510"/>
        <v>24168.767923758176</v>
      </c>
      <c r="O2986">
        <f t="shared" si="511"/>
        <v>26559.08563050349</v>
      </c>
      <c r="P2986">
        <f t="shared" si="512"/>
        <v>29785.808385168672</v>
      </c>
      <c r="Q2986">
        <f t="shared" si="513"/>
        <v>0.82738356625468534</v>
      </c>
    </row>
    <row r="2987" spans="5:17" x14ac:dyDescent="0.45">
      <c r="E2987">
        <v>298.5</v>
      </c>
      <c r="F2987">
        <v>30.449441</v>
      </c>
      <c r="G2987">
        <f t="shared" si="515"/>
        <v>30.449441002000004</v>
      </c>
      <c r="H2987">
        <f t="shared" si="516"/>
        <v>30.4494410024</v>
      </c>
      <c r="I2987">
        <f t="shared" si="506"/>
        <v>13.612118105712897</v>
      </c>
      <c r="J2987">
        <f t="shared" si="514"/>
        <v>0.84867897165567641</v>
      </c>
      <c r="K2987">
        <f t="shared" si="507"/>
        <v>8.4581780555555565E-4</v>
      </c>
      <c r="L2987">
        <f t="shared" si="508"/>
        <v>268.63779604760458</v>
      </c>
      <c r="M2987">
        <f t="shared" si="509"/>
        <v>1536.4488710332503</v>
      </c>
      <c r="N2987">
        <f t="shared" si="510"/>
        <v>24571.052903352251</v>
      </c>
      <c r="O2987">
        <f t="shared" si="511"/>
        <v>27001.157036650824</v>
      </c>
      <c r="P2987">
        <f t="shared" si="512"/>
        <v>30271.601139176728</v>
      </c>
      <c r="Q2987">
        <f t="shared" si="513"/>
        <v>0.84087780942157586</v>
      </c>
    </row>
    <row r="2988" spans="5:17" x14ac:dyDescent="0.45">
      <c r="E2988">
        <v>298.60000000000002</v>
      </c>
      <c r="F2988">
        <v>30.639440820000001</v>
      </c>
      <c r="G2988">
        <f t="shared" si="515"/>
        <v>30.639440820000004</v>
      </c>
      <c r="H2988">
        <f t="shared" si="516"/>
        <v>30.639470616400001</v>
      </c>
      <c r="I2988">
        <f t="shared" si="506"/>
        <v>13.697068944355456</v>
      </c>
      <c r="J2988">
        <f t="shared" si="514"/>
        <v>0.85039983157184196</v>
      </c>
      <c r="K2988">
        <f t="shared" si="507"/>
        <v>8.5109557833333343E-4</v>
      </c>
      <c r="L2988">
        <f t="shared" si="508"/>
        <v>269.33290757349107</v>
      </c>
      <c r="M2988">
        <f t="shared" si="509"/>
        <v>1539.5643167597311</v>
      </c>
      <c r="N2988">
        <f t="shared" si="510"/>
        <v>24776.589994945363</v>
      </c>
      <c r="O2988">
        <f t="shared" si="511"/>
        <v>27227.021972467432</v>
      </c>
      <c r="P2988">
        <f t="shared" si="512"/>
        <v>30519.804365348824</v>
      </c>
      <c r="Q2988">
        <f t="shared" si="513"/>
        <v>0.84777234348191177</v>
      </c>
    </row>
    <row r="2989" spans="5:17" x14ac:dyDescent="0.45">
      <c r="E2989">
        <v>298.7</v>
      </c>
      <c r="F2989">
        <v>30.829440640000001</v>
      </c>
      <c r="G2989">
        <f t="shared" si="515"/>
        <v>30.829440640000001</v>
      </c>
      <c r="H2989">
        <f t="shared" si="516"/>
        <v>30.829899051600002</v>
      </c>
      <c r="I2989">
        <f t="shared" si="506"/>
        <v>13.782198072027265</v>
      </c>
      <c r="J2989">
        <f t="shared" si="514"/>
        <v>0.85307680097024274</v>
      </c>
      <c r="K2989">
        <f t="shared" si="507"/>
        <v>8.5637335111111122E-4</v>
      </c>
      <c r="L2989">
        <f t="shared" si="508"/>
        <v>270.03381615027939</v>
      </c>
      <c r="M2989">
        <f t="shared" si="509"/>
        <v>1544.4107036119226</v>
      </c>
      <c r="N2989">
        <f t="shared" si="510"/>
        <v>25007.033762067058</v>
      </c>
      <c r="O2989">
        <f t="shared" si="511"/>
        <v>27480.256881392372</v>
      </c>
      <c r="P2989">
        <f t="shared" si="512"/>
        <v>30798.084485046562</v>
      </c>
      <c r="Q2989">
        <f t="shared" si="513"/>
        <v>0.855502346806849</v>
      </c>
    </row>
    <row r="2990" spans="5:17" x14ac:dyDescent="0.45">
      <c r="E2990">
        <v>298.8</v>
      </c>
      <c r="F2990">
        <v>31.019440459999998</v>
      </c>
      <c r="G2990">
        <f t="shared" si="515"/>
        <v>31.019589436</v>
      </c>
      <c r="H2990">
        <f t="shared" si="516"/>
        <v>31.021126307600003</v>
      </c>
      <c r="I2990">
        <f t="shared" si="506"/>
        <v>13.867684304549504</v>
      </c>
      <c r="J2990">
        <f t="shared" si="514"/>
        <v>0.85754192858048306</v>
      </c>
      <c r="K2990">
        <f t="shared" si="507"/>
        <v>8.616511238888889E-4</v>
      </c>
      <c r="L2990">
        <f t="shared" si="508"/>
        <v>270.74203505089361</v>
      </c>
      <c r="M2990">
        <f t="shared" si="509"/>
        <v>1552.4943730616194</v>
      </c>
      <c r="N2990">
        <f t="shared" si="510"/>
        <v>25284.066920265108</v>
      </c>
      <c r="O2990">
        <f t="shared" si="511"/>
        <v>27784.688923368249</v>
      </c>
      <c r="P2990">
        <f t="shared" si="512"/>
        <v>31132.625190514558</v>
      </c>
      <c r="Q2990">
        <f t="shared" si="513"/>
        <v>0.86479514418096004</v>
      </c>
    </row>
    <row r="2991" spans="5:17" x14ac:dyDescent="0.45">
      <c r="E2991">
        <v>298.89999999999998</v>
      </c>
      <c r="F2991">
        <v>31.209440279999999</v>
      </c>
      <c r="G2991">
        <f t="shared" si="515"/>
        <v>31.211583359999999</v>
      </c>
      <c r="H2991">
        <f t="shared" si="516"/>
        <v>31.213552384000003</v>
      </c>
      <c r="I2991">
        <f t="shared" si="506"/>
        <v>13.953706457743362</v>
      </c>
      <c r="J2991">
        <f t="shared" si="514"/>
        <v>0.86379521350848698</v>
      </c>
      <c r="K2991">
        <f t="shared" si="507"/>
        <v>8.6692889666666669E-4</v>
      </c>
      <c r="L2991">
        <f t="shared" si="508"/>
        <v>271.45911436138283</v>
      </c>
      <c r="M2991">
        <f t="shared" si="509"/>
        <v>1563.8153234901861</v>
      </c>
      <c r="N2991">
        <f t="shared" si="510"/>
        <v>25608.880775180758</v>
      </c>
      <c r="O2991">
        <f t="shared" si="511"/>
        <v>28141.627225473359</v>
      </c>
      <c r="P2991">
        <f t="shared" si="512"/>
        <v>31524.865082937755</v>
      </c>
      <c r="Q2991">
        <f t="shared" si="513"/>
        <v>0.87569069674827105</v>
      </c>
    </row>
    <row r="2992" spans="5:17" x14ac:dyDescent="0.45">
      <c r="E2992">
        <v>299</v>
      </c>
      <c r="F2992">
        <v>31.400184979999999</v>
      </c>
      <c r="G2992">
        <f t="shared" si="515"/>
        <v>31.405577282000003</v>
      </c>
      <c r="H2992">
        <f t="shared" si="516"/>
        <v>31.407577280000005</v>
      </c>
      <c r="I2992">
        <f t="shared" si="506"/>
        <v>14.040443347251202</v>
      </c>
      <c r="J2992">
        <f t="shared" si="514"/>
        <v>0.87170345929215465</v>
      </c>
      <c r="K2992">
        <f t="shared" si="507"/>
        <v>8.7222736055555551E-4</v>
      </c>
      <c r="L2992">
        <f t="shared" si="508"/>
        <v>272.18664145787886</v>
      </c>
      <c r="M2992">
        <f t="shared" si="509"/>
        <v>1578.1324159503247</v>
      </c>
      <c r="N2992">
        <f t="shared" si="510"/>
        <v>25979.299899879126</v>
      </c>
      <c r="O2992">
        <f t="shared" si="511"/>
        <v>28548.681208658381</v>
      </c>
      <c r="P2992">
        <f t="shared" si="512"/>
        <v>31972.177152371845</v>
      </c>
      <c r="Q2992">
        <f t="shared" si="513"/>
        <v>0.88811603201032907</v>
      </c>
    </row>
    <row r="2993" spans="5:17" x14ac:dyDescent="0.45">
      <c r="E2993">
        <v>299.10000000000002</v>
      </c>
      <c r="F2993">
        <v>31.59941044</v>
      </c>
      <c r="G2993">
        <f t="shared" si="515"/>
        <v>31.601571202000002</v>
      </c>
      <c r="H2993">
        <f t="shared" si="516"/>
        <v>31.603541404800001</v>
      </c>
      <c r="I2993">
        <f t="shared" si="506"/>
        <v>14.128047149601793</v>
      </c>
      <c r="J2993">
        <f t="shared" si="514"/>
        <v>0.87961697388927895</v>
      </c>
      <c r="K2993">
        <f t="shared" si="507"/>
        <v>8.7776140111111114E-4</v>
      </c>
      <c r="L2993">
        <f t="shared" si="508"/>
        <v>272.92601614500137</v>
      </c>
      <c r="M2993">
        <f t="shared" si="509"/>
        <v>1592.4590470732057</v>
      </c>
      <c r="N2993">
        <f t="shared" si="510"/>
        <v>26354.24812530975</v>
      </c>
      <c r="O2993">
        <f t="shared" si="511"/>
        <v>28960.712225615109</v>
      </c>
      <c r="P2993">
        <f t="shared" si="512"/>
        <v>32424.958489686931</v>
      </c>
      <c r="Q2993">
        <f t="shared" si="513"/>
        <v>0.90069329138019261</v>
      </c>
    </row>
    <row r="2994" spans="5:17" x14ac:dyDescent="0.45">
      <c r="E2994">
        <v>299.2</v>
      </c>
      <c r="F2994">
        <v>31.799410250000001</v>
      </c>
      <c r="G2994">
        <f t="shared" si="515"/>
        <v>31.79956512</v>
      </c>
      <c r="H2994">
        <f t="shared" si="516"/>
        <v>31.801106706400002</v>
      </c>
      <c r="I2994">
        <f t="shared" si="506"/>
        <v>14.216366742029058</v>
      </c>
      <c r="J2994">
        <f t="shared" si="514"/>
        <v>0.88588079555007582</v>
      </c>
      <c r="K2994">
        <f t="shared" si="507"/>
        <v>8.8331695138888899E-4</v>
      </c>
      <c r="L2994">
        <f t="shared" si="508"/>
        <v>273.67608750709502</v>
      </c>
      <c r="M2994">
        <f t="shared" si="509"/>
        <v>1603.7990732085411</v>
      </c>
      <c r="N2994">
        <f t="shared" si="510"/>
        <v>26690.875433783429</v>
      </c>
      <c r="O2994">
        <f t="shared" si="511"/>
        <v>29330.632344816953</v>
      </c>
      <c r="P2994">
        <f t="shared" si="512"/>
        <v>32831.464115183466</v>
      </c>
      <c r="Q2994">
        <f t="shared" si="513"/>
        <v>0.91198511431065188</v>
      </c>
    </row>
    <row r="2995" spans="5:17" x14ac:dyDescent="0.45">
      <c r="E2995">
        <v>299.3</v>
      </c>
      <c r="F2995">
        <v>31.999410059999999</v>
      </c>
      <c r="G2995">
        <f t="shared" si="515"/>
        <v>31.999410059999995</v>
      </c>
      <c r="H2995">
        <f t="shared" si="516"/>
        <v>31.999873185199998</v>
      </c>
      <c r="I2995">
        <f t="shared" si="506"/>
        <v>14.305223308711808</v>
      </c>
      <c r="J2995">
        <f t="shared" si="514"/>
        <v>0.89035645899903315</v>
      </c>
      <c r="K2995">
        <f t="shared" si="507"/>
        <v>8.8887250166666673E-4</v>
      </c>
      <c r="L2995">
        <f t="shared" si="508"/>
        <v>274.43543630360443</v>
      </c>
      <c r="M2995">
        <f t="shared" si="509"/>
        <v>1611.9018167463712</v>
      </c>
      <c r="N2995">
        <f t="shared" si="510"/>
        <v>26984.475640421915</v>
      </c>
      <c r="O2995">
        <f t="shared" si="511"/>
        <v>29653.269934529577</v>
      </c>
      <c r="P2995">
        <f t="shared" si="512"/>
        <v>33186.010917065469</v>
      </c>
      <c r="Q2995">
        <f t="shared" si="513"/>
        <v>0.92183363658515194</v>
      </c>
    </row>
    <row r="2996" spans="5:17" x14ac:dyDescent="0.45">
      <c r="E2996">
        <v>299.39999999999998</v>
      </c>
      <c r="F2996">
        <v>32.199409869999997</v>
      </c>
      <c r="G2996">
        <f t="shared" si="515"/>
        <v>32.199409867999996</v>
      </c>
      <c r="H2996">
        <f t="shared" si="516"/>
        <v>32.199440841600001</v>
      </c>
      <c r="I2996">
        <f t="shared" si="506"/>
        <v>14.394438033828864</v>
      </c>
      <c r="J2996">
        <f t="shared" si="514"/>
        <v>0.89304396423614207</v>
      </c>
      <c r="K2996">
        <f t="shared" si="507"/>
        <v>8.9442805194444436E-4</v>
      </c>
      <c r="L2996">
        <f t="shared" si="508"/>
        <v>275.20260586074352</v>
      </c>
      <c r="M2996">
        <f t="shared" si="509"/>
        <v>1616.7672776866798</v>
      </c>
      <c r="N2996">
        <f t="shared" si="510"/>
        <v>27233.843250593796</v>
      </c>
      <c r="O2996">
        <f t="shared" si="511"/>
        <v>29927.300275377798</v>
      </c>
      <c r="P2996">
        <f t="shared" si="512"/>
        <v>33487.143159755818</v>
      </c>
      <c r="Q2996">
        <f t="shared" si="513"/>
        <v>0.93019842110432838</v>
      </c>
    </row>
    <row r="2997" spans="5:17" x14ac:dyDescent="0.45">
      <c r="E2997">
        <v>299.5</v>
      </c>
      <c r="F2997">
        <v>32.399409679999998</v>
      </c>
      <c r="G2997">
        <f t="shared" si="515"/>
        <v>32.399409675999998</v>
      </c>
      <c r="H2997">
        <f t="shared" si="516"/>
        <v>32.399409675999991</v>
      </c>
      <c r="I2997">
        <f t="shared" si="506"/>
        <v>14.483832101559036</v>
      </c>
      <c r="J2997">
        <f t="shared" si="514"/>
        <v>0.89414536350653329</v>
      </c>
      <c r="K2997">
        <f t="shared" si="507"/>
        <v>8.9998360222222221E-4</v>
      </c>
      <c r="L2997">
        <f t="shared" si="508"/>
        <v>275.97610159190378</v>
      </c>
      <c r="M2997">
        <f t="shared" si="509"/>
        <v>1618.7612515237456</v>
      </c>
      <c r="N2997">
        <f t="shared" si="510"/>
        <v>27443.057699079443</v>
      </c>
      <c r="O2997">
        <f t="shared" si="511"/>
        <v>30157.206262724663</v>
      </c>
      <c r="P2997">
        <f t="shared" si="512"/>
        <v>33739.787101895236</v>
      </c>
      <c r="Q2997">
        <f t="shared" si="513"/>
        <v>0.9372163083859788</v>
      </c>
    </row>
    <row r="2998" spans="5:17" x14ac:dyDescent="0.45">
      <c r="E2998">
        <v>299.60000000000002</v>
      </c>
      <c r="F2998">
        <v>32.599409479999998</v>
      </c>
      <c r="G2998">
        <f t="shared" si="515"/>
        <v>32.599409483999999</v>
      </c>
      <c r="H2998">
        <f t="shared" si="516"/>
        <v>32.599470084399989</v>
      </c>
      <c r="I2998">
        <f t="shared" si="506"/>
        <v>14.573267106530171</v>
      </c>
      <c r="J2998">
        <f t="shared" si="514"/>
        <v>0.89613292212225026</v>
      </c>
      <c r="K2998">
        <f t="shared" si="507"/>
        <v>9.0553915222222226E-4</v>
      </c>
      <c r="L2998">
        <f t="shared" si="508"/>
        <v>276.7547436148609</v>
      </c>
      <c r="M2998">
        <f t="shared" si="509"/>
        <v>1622.3595287206851</v>
      </c>
      <c r="N2998">
        <f t="shared" si="510"/>
        <v>27676.299556569593</v>
      </c>
      <c r="O2998">
        <f t="shared" si="511"/>
        <v>30413.515996230322</v>
      </c>
      <c r="P2998">
        <f t="shared" si="512"/>
        <v>34021.446149703646</v>
      </c>
      <c r="Q2998">
        <f t="shared" si="513"/>
        <v>0.94504017082510139</v>
      </c>
    </row>
    <row r="2999" spans="5:17" x14ac:dyDescent="0.45">
      <c r="E2999">
        <v>299.7</v>
      </c>
      <c r="F2999">
        <v>32.79940929</v>
      </c>
      <c r="G2999">
        <f t="shared" si="515"/>
        <v>32.799409291999993</v>
      </c>
      <c r="H2999">
        <f t="shared" si="516"/>
        <v>32.800328127199997</v>
      </c>
      <c r="I2999">
        <f t="shared" si="506"/>
        <v>14.663058685983486</v>
      </c>
      <c r="J2999">
        <f t="shared" si="514"/>
        <v>0.90148682515585499</v>
      </c>
      <c r="K2999">
        <f t="shared" si="507"/>
        <v>9.110947025E-4</v>
      </c>
      <c r="L2999">
        <f t="shared" si="508"/>
        <v>277.54131193500598</v>
      </c>
      <c r="M2999">
        <f t="shared" si="509"/>
        <v>1632.0522376793572</v>
      </c>
      <c r="N2999">
        <f t="shared" si="510"/>
        <v>28000.482284370926</v>
      </c>
      <c r="O2999">
        <f t="shared" si="511"/>
        <v>30769.760752055961</v>
      </c>
      <c r="P2999">
        <f t="shared" si="512"/>
        <v>34412.923903358198</v>
      </c>
      <c r="Q2999">
        <f t="shared" si="513"/>
        <v>0.95591455287106109</v>
      </c>
    </row>
    <row r="3000" spans="5:17" x14ac:dyDescent="0.45">
      <c r="E3000">
        <v>299.8</v>
      </c>
      <c r="F3000">
        <v>32.999409100000001</v>
      </c>
      <c r="G3000">
        <f t="shared" si="515"/>
        <v>32.999712102000004</v>
      </c>
      <c r="H3000">
        <f t="shared" si="516"/>
        <v>33.002783803599996</v>
      </c>
      <c r="I3000">
        <f t="shared" si="506"/>
        <v>14.753564471561342</v>
      </c>
      <c r="J3000">
        <f t="shared" si="514"/>
        <v>0.91041704461312989</v>
      </c>
      <c r="K3000">
        <f t="shared" si="507"/>
        <v>9.1665025277777785E-4</v>
      </c>
      <c r="L3000">
        <f t="shared" si="508"/>
        <v>278.33902592091192</v>
      </c>
      <c r="M3000">
        <f t="shared" si="509"/>
        <v>1648.2195118330237</v>
      </c>
      <c r="N3000">
        <f t="shared" si="510"/>
        <v>28423.605594989633</v>
      </c>
      <c r="O3000">
        <f t="shared" si="511"/>
        <v>31234.731423065528</v>
      </c>
      <c r="P3000">
        <f t="shared" si="512"/>
        <v>34923.880684687392</v>
      </c>
      <c r="Q3000">
        <f t="shared" si="513"/>
        <v>0.97010779679687209</v>
      </c>
    </row>
    <row r="3001" spans="5:17" x14ac:dyDescent="0.45">
      <c r="E3001">
        <v>299.89999999999998</v>
      </c>
      <c r="F3001">
        <v>33.199408910000002</v>
      </c>
      <c r="G3001">
        <f t="shared" si="515"/>
        <v>33.203700081999997</v>
      </c>
      <c r="H3001">
        <f t="shared" si="516"/>
        <v>33.207637112800001</v>
      </c>
      <c r="I3001">
        <f t="shared" si="506"/>
        <v>14.845142094906112</v>
      </c>
      <c r="J3001">
        <f t="shared" si="514"/>
        <v>0.92292358049409273</v>
      </c>
      <c r="K3001">
        <f t="shared" si="507"/>
        <v>9.222058030555557E-4</v>
      </c>
      <c r="L3001">
        <f t="shared" si="508"/>
        <v>279.15118321414229</v>
      </c>
      <c r="M3001">
        <f t="shared" si="509"/>
        <v>1670.8613511817173</v>
      </c>
      <c r="N3001">
        <f t="shared" si="510"/>
        <v>28948.213159954528</v>
      </c>
      <c r="O3001">
        <f t="shared" si="511"/>
        <v>31811.223252697284</v>
      </c>
      <c r="P3001">
        <f t="shared" si="512"/>
        <v>35557.388189777237</v>
      </c>
      <c r="Q3001">
        <f t="shared" si="513"/>
        <v>0.98770522749381218</v>
      </c>
    </row>
    <row r="3002" spans="5:17" x14ac:dyDescent="0.45">
      <c r="E3002">
        <v>300</v>
      </c>
      <c r="F3002">
        <v>33.400923730000002</v>
      </c>
      <c r="G3002">
        <f t="shared" si="515"/>
        <v>33.411688057999996</v>
      </c>
      <c r="H3002">
        <f t="shared" si="516"/>
        <v>33.415688054</v>
      </c>
      <c r="I3002">
        <f t="shared" si="506"/>
        <v>14.93814918766016</v>
      </c>
      <c r="J3002">
        <f t="shared" si="514"/>
        <v>0.93873552566463125</v>
      </c>
      <c r="K3002">
        <f t="shared" si="507"/>
        <v>9.2780343694444454E-4</v>
      </c>
      <c r="L3002">
        <f t="shared" si="508"/>
        <v>279.98116164309329</v>
      </c>
      <c r="M3002">
        <f t="shared" si="509"/>
        <v>1699.4873053027652</v>
      </c>
      <c r="N3002">
        <f t="shared" si="510"/>
        <v>29569.595271506176</v>
      </c>
      <c r="O3002">
        <f t="shared" si="511"/>
        <v>32494.060737918873</v>
      </c>
      <c r="P3002">
        <f t="shared" si="512"/>
        <v>36307.759052658104</v>
      </c>
      <c r="Q3002">
        <f t="shared" si="513"/>
        <v>1.0085488625738364</v>
      </c>
    </row>
    <row r="3003" spans="5:17" x14ac:dyDescent="0.45">
      <c r="E3003">
        <v>300.10000000000002</v>
      </c>
      <c r="F3003">
        <v>33.619349380000003</v>
      </c>
      <c r="G3003">
        <f t="shared" si="515"/>
        <v>33.623676029999999</v>
      </c>
      <c r="H3003">
        <f t="shared" si="516"/>
        <v>33.627615425999998</v>
      </c>
      <c r="I3003">
        <f t="shared" si="506"/>
        <v>15.032889200039039</v>
      </c>
      <c r="J3003">
        <f t="shared" si="514"/>
        <v>0.9545580442252799</v>
      </c>
      <c r="K3003">
        <f t="shared" si="507"/>
        <v>9.3387081611111126E-4</v>
      </c>
      <c r="L3003">
        <f t="shared" si="508"/>
        <v>280.83193381124534</v>
      </c>
      <c r="M3003">
        <f t="shared" si="509"/>
        <v>1728.1324014950089</v>
      </c>
      <c r="N3003">
        <f t="shared" si="510"/>
        <v>30200.538259488996</v>
      </c>
      <c r="O3003">
        <f t="shared" si="511"/>
        <v>33187.404680757136</v>
      </c>
      <c r="P3003">
        <f t="shared" si="512"/>
        <v>37069.675473359486</v>
      </c>
      <c r="Q3003">
        <f t="shared" si="513"/>
        <v>1.0297132075933191</v>
      </c>
    </row>
    <row r="3004" spans="5:17" x14ac:dyDescent="0.45">
      <c r="E3004">
        <v>300.2</v>
      </c>
      <c r="F3004">
        <v>33.839349169999998</v>
      </c>
      <c r="G3004">
        <f t="shared" si="515"/>
        <v>33.839663997999999</v>
      </c>
      <c r="H3004">
        <f t="shared" si="516"/>
        <v>33.8427451604</v>
      </c>
      <c r="I3004">
        <f t="shared" si="506"/>
        <v>15.129060796505216</v>
      </c>
      <c r="J3004">
        <f t="shared" si="514"/>
        <v>0.96708572688640082</v>
      </c>
      <c r="K3004">
        <f t="shared" si="507"/>
        <v>9.399819213888889E-4</v>
      </c>
      <c r="L3004">
        <f t="shared" si="508"/>
        <v>281.70106290527417</v>
      </c>
      <c r="M3004">
        <f t="shared" si="509"/>
        <v>1750.8125249859811</v>
      </c>
      <c r="N3004">
        <f t="shared" si="510"/>
        <v>30750.021640929746</v>
      </c>
      <c r="O3004">
        <f t="shared" si="511"/>
        <v>33791.232572450266</v>
      </c>
      <c r="P3004">
        <f t="shared" si="512"/>
        <v>37733.222607088202</v>
      </c>
      <c r="Q3004">
        <f t="shared" si="513"/>
        <v>1.0481450724191168</v>
      </c>
    </row>
    <row r="3005" spans="5:17" x14ac:dyDescent="0.45">
      <c r="E3005">
        <v>300.3</v>
      </c>
      <c r="F3005">
        <v>34.059348960000001</v>
      </c>
      <c r="G3005">
        <f t="shared" si="515"/>
        <v>34.059348962000001</v>
      </c>
      <c r="H3005">
        <f t="shared" si="516"/>
        <v>34.060277257999999</v>
      </c>
      <c r="I3005">
        <f t="shared" si="506"/>
        <v>15.226306345416319</v>
      </c>
      <c r="J3005">
        <f t="shared" si="514"/>
        <v>0.9760370931238338</v>
      </c>
      <c r="K3005">
        <f t="shared" si="507"/>
        <v>9.4609302666666677E-4</v>
      </c>
      <c r="L3005">
        <f t="shared" si="508"/>
        <v>282.58553323568088</v>
      </c>
      <c r="M3005">
        <f t="shared" si="509"/>
        <v>1767.0180832819265</v>
      </c>
      <c r="N3005">
        <f t="shared" si="510"/>
        <v>31207.892551770281</v>
      </c>
      <c r="O3005">
        <f t="shared" si="511"/>
        <v>34294.387419527782</v>
      </c>
      <c r="P3005">
        <f t="shared" si="512"/>
        <v>38286.140021459098</v>
      </c>
      <c r="Q3005">
        <f t="shared" si="513"/>
        <v>1.0635038894849751</v>
      </c>
    </row>
    <row r="3006" spans="5:17" x14ac:dyDescent="0.45">
      <c r="E3006">
        <v>300.39999999999998</v>
      </c>
      <c r="F3006">
        <v>34.279348749999997</v>
      </c>
      <c r="G3006">
        <f t="shared" si="515"/>
        <v>34.279348753999997</v>
      </c>
      <c r="H3006">
        <f t="shared" si="516"/>
        <v>34.279411719599999</v>
      </c>
      <c r="I3006">
        <f t="shared" si="506"/>
        <v>15.324268215129983</v>
      </c>
      <c r="J3006">
        <f t="shared" si="514"/>
        <v>0.98141214293760548</v>
      </c>
      <c r="K3006">
        <f t="shared" si="507"/>
        <v>9.5220413194444442E-4</v>
      </c>
      <c r="L3006">
        <f t="shared" si="508"/>
        <v>283.48224836033745</v>
      </c>
      <c r="M3006">
        <f t="shared" si="509"/>
        <v>1776.7490763828932</v>
      </c>
      <c r="N3006">
        <f t="shared" si="510"/>
        <v>31571.53740557783</v>
      </c>
      <c r="O3006">
        <f t="shared" si="511"/>
        <v>34693.997148986622</v>
      </c>
      <c r="P3006">
        <f t="shared" si="512"/>
        <v>38725.271592292993</v>
      </c>
      <c r="Q3006">
        <f t="shared" si="513"/>
        <v>1.0757019886748054</v>
      </c>
    </row>
    <row r="3007" spans="5:17" x14ac:dyDescent="0.45">
      <c r="E3007">
        <v>300.5</v>
      </c>
      <c r="F3007">
        <v>34.499348550000001</v>
      </c>
      <c r="G3007">
        <f t="shared" si="515"/>
        <v>34.499348546</v>
      </c>
      <c r="H3007">
        <f t="shared" si="516"/>
        <v>34.499348546</v>
      </c>
      <c r="I3007">
        <f t="shared" si="506"/>
        <v>15.42258877400384</v>
      </c>
      <c r="J3007">
        <f t="shared" si="514"/>
        <v>0.98312052686144291</v>
      </c>
      <c r="K3007">
        <f t="shared" si="507"/>
        <v>9.5831523750000008E-4</v>
      </c>
      <c r="L3007">
        <f t="shared" si="508"/>
        <v>284.38802916611223</v>
      </c>
      <c r="M3007">
        <f t="shared" si="509"/>
        <v>1779.8419355660901</v>
      </c>
      <c r="N3007">
        <f t="shared" si="510"/>
        <v>31835.769881041208</v>
      </c>
      <c r="O3007">
        <f t="shared" si="511"/>
        <v>34984.362506638689</v>
      </c>
      <c r="P3007">
        <f t="shared" si="512"/>
        <v>39044.354402899655</v>
      </c>
      <c r="Q3007">
        <f t="shared" si="513"/>
        <v>1.084565400080546</v>
      </c>
    </row>
    <row r="3008" spans="5:17" x14ac:dyDescent="0.45">
      <c r="E3008">
        <v>300.60000000000002</v>
      </c>
      <c r="F3008">
        <v>34.719348340000003</v>
      </c>
      <c r="G3008">
        <f t="shared" si="515"/>
        <v>34.71934833800001</v>
      </c>
      <c r="H3008">
        <f t="shared" si="516"/>
        <v>34.719247316800001</v>
      </c>
      <c r="I3008">
        <f t="shared" si="506"/>
        <v>15.520892320502272</v>
      </c>
      <c r="J3008">
        <f t="shared" si="514"/>
        <v>0.98036118140224282</v>
      </c>
      <c r="K3008">
        <f t="shared" si="507"/>
        <v>9.6442634277777795E-4</v>
      </c>
      <c r="L3008">
        <f t="shared" si="508"/>
        <v>285.29944465066666</v>
      </c>
      <c r="M3008">
        <f t="shared" si="509"/>
        <v>1774.8464150487057</v>
      </c>
      <c r="N3008">
        <f t="shared" si="510"/>
        <v>31975.302052922543</v>
      </c>
      <c r="O3008">
        <f t="shared" si="511"/>
        <v>35137.694563651145</v>
      </c>
      <c r="P3008">
        <f t="shared" si="512"/>
        <v>39212.85116884741</v>
      </c>
      <c r="Q3008">
        <f t="shared" si="513"/>
        <v>1.0892458658013171</v>
      </c>
    </row>
    <row r="3009" spans="5:17" x14ac:dyDescent="0.45">
      <c r="E3009">
        <v>300.7</v>
      </c>
      <c r="F3009">
        <v>34.939348129999999</v>
      </c>
      <c r="G3009">
        <f t="shared" si="515"/>
        <v>34.939348129999999</v>
      </c>
      <c r="H3009">
        <f t="shared" si="516"/>
        <v>34.9379496472</v>
      </c>
      <c r="I3009">
        <f t="shared" si="506"/>
        <v>15.618661010284288</v>
      </c>
      <c r="J3009">
        <f t="shared" si="514"/>
        <v>0.97233037692031843</v>
      </c>
      <c r="K3009">
        <f t="shared" si="507"/>
        <v>9.705374480555556E-4</v>
      </c>
      <c r="L3009">
        <f t="shared" si="508"/>
        <v>286.21164497203256</v>
      </c>
      <c r="M3009">
        <f t="shared" si="509"/>
        <v>1760.3074422547061</v>
      </c>
      <c r="N3009">
        <f t="shared" si="510"/>
        <v>31963.887874470853</v>
      </c>
      <c r="O3009">
        <f t="shared" si="511"/>
        <v>35125.15151040753</v>
      </c>
      <c r="P3009">
        <f t="shared" si="512"/>
        <v>39199.06759385443</v>
      </c>
      <c r="Q3009">
        <f t="shared" si="513"/>
        <v>1.0888629887181787</v>
      </c>
    </row>
    <row r="3010" spans="5:17" x14ac:dyDescent="0.45">
      <c r="E3010">
        <v>300.8</v>
      </c>
      <c r="F3010">
        <v>35.159347920000002</v>
      </c>
      <c r="G3010">
        <f t="shared" si="515"/>
        <v>35.158842816000003</v>
      </c>
      <c r="H3010">
        <f t="shared" si="516"/>
        <v>35.154255538400001</v>
      </c>
      <c r="I3010">
        <f t="shared" si="506"/>
        <v>15.715358395886335</v>
      </c>
      <c r="J3010">
        <f t="shared" si="514"/>
        <v>0.95893509780287545</v>
      </c>
      <c r="K3010">
        <f t="shared" si="507"/>
        <v>9.7664855333333346E-4</v>
      </c>
      <c r="L3010">
        <f t="shared" si="508"/>
        <v>287.11948407996783</v>
      </c>
      <c r="M3010">
        <f t="shared" si="509"/>
        <v>1736.0566216681902</v>
      </c>
      <c r="N3010">
        <f t="shared" si="510"/>
        <v>31794.937599825935</v>
      </c>
      <c r="O3010">
        <f t="shared" si="511"/>
        <v>34939.491867940589</v>
      </c>
      <c r="P3010">
        <f t="shared" si="512"/>
        <v>38995.04600872592</v>
      </c>
      <c r="Q3010">
        <f t="shared" si="513"/>
        <v>1.0831957224646089</v>
      </c>
    </row>
    <row r="3011" spans="5:17" x14ac:dyDescent="0.45">
      <c r="E3011">
        <v>300.89999999999998</v>
      </c>
      <c r="F3011">
        <v>35.379347709999998</v>
      </c>
      <c r="G3011">
        <f t="shared" si="515"/>
        <v>35.372860406000001</v>
      </c>
      <c r="H3011">
        <f t="shared" si="516"/>
        <v>35.3669649916</v>
      </c>
      <c r="I3011">
        <f t="shared" ref="I3011:I3074" si="517">H3011*0.44704</f>
        <v>15.810448029844864</v>
      </c>
      <c r="J3011">
        <f t="shared" si="514"/>
        <v>0.94017534404992276</v>
      </c>
      <c r="K3011">
        <f t="shared" ref="K3011:K3074" si="518">F3011*(0.1/3600)</f>
        <v>9.8275965861111111E-4</v>
      </c>
      <c r="L3011">
        <f t="shared" ref="L3011:L3074" si="519">(((1/2)*$B$8*$B$3*$B$4*(I3011^2))+($B$2*9.81*$B$5))</f>
        <v>288.01769313142643</v>
      </c>
      <c r="M3011">
        <f t="shared" ref="M3011:M3074" si="520">$B$2*J3011</f>
        <v>1702.0939532891744</v>
      </c>
      <c r="N3011">
        <f t="shared" ref="N3011:N3074" si="521">(L3011+M3011)*I3011</f>
        <v>31464.556759321902</v>
      </c>
      <c r="O3011">
        <f t="shared" ref="O3011:O3074" si="522">IF(N3011&gt;0,N3011/$B$9,N3011*$B$9)</f>
        <v>34576.435999254834</v>
      </c>
      <c r="P3011">
        <f t="shared" ref="P3011:P3074" si="523">O3011/$B$9+$B$10</f>
        <v>38596.08351566465</v>
      </c>
      <c r="Q3011">
        <f t="shared" ref="Q3011:Q3074" si="524">P3011*(0.1/3600)</f>
        <v>1.0721134309906848</v>
      </c>
    </row>
    <row r="3012" spans="5:17" x14ac:dyDescent="0.45">
      <c r="E3012">
        <v>301</v>
      </c>
      <c r="F3012">
        <v>35.596821980000001</v>
      </c>
      <c r="G3012">
        <f t="shared" si="515"/>
        <v>35.580878001999999</v>
      </c>
      <c r="H3012">
        <f t="shared" si="516"/>
        <v>35.574878007999999</v>
      </c>
      <c r="I3012">
        <f t="shared" si="517"/>
        <v>15.90339346469632</v>
      </c>
      <c r="J3012">
        <f t="shared" ref="J3012:J3075" si="525">(I3013-I3011)/0.2</f>
        <v>0.91650271993982457</v>
      </c>
      <c r="K3012">
        <f t="shared" si="518"/>
        <v>9.8880061055555573E-4</v>
      </c>
      <c r="L3012">
        <f t="shared" si="519"/>
        <v>288.9008847966868</v>
      </c>
      <c r="M3012">
        <f t="shared" si="520"/>
        <v>1659.2370217483849</v>
      </c>
      <c r="N3012">
        <f t="shared" si="521"/>
        <v>30982.003651276063</v>
      </c>
      <c r="O3012">
        <f t="shared" si="522"/>
        <v>34046.157858545121</v>
      </c>
      <c r="P3012">
        <f t="shared" si="523"/>
        <v>38013.360284115515</v>
      </c>
      <c r="Q3012">
        <f t="shared" si="524"/>
        <v>1.0559266745587643</v>
      </c>
    </row>
    <row r="3013" spans="5:17" x14ac:dyDescent="0.45">
      <c r="E3013">
        <v>301.10000000000002</v>
      </c>
      <c r="F3013">
        <v>35.789436289999998</v>
      </c>
      <c r="G3013">
        <f t="shared" ref="G3013:G3076" si="526">(SUM(F3011:F3015))/5</f>
        <v>35.782895603999997</v>
      </c>
      <c r="H3013">
        <f t="shared" ref="H3013:H3076" si="527">(SUM(G3011:G3015))/5</f>
        <v>35.776996630799992</v>
      </c>
      <c r="I3013">
        <f t="shared" si="517"/>
        <v>15.993748573832828</v>
      </c>
      <c r="J3013">
        <f t="shared" si="525"/>
        <v>0.89281418746431918</v>
      </c>
      <c r="K3013">
        <f t="shared" si="518"/>
        <v>9.9415100805555555E-4</v>
      </c>
      <c r="L3013">
        <f t="shared" si="519"/>
        <v>289.76442494554078</v>
      </c>
      <c r="M3013">
        <f t="shared" si="520"/>
        <v>1616.3512896942257</v>
      </c>
      <c r="N3013">
        <f t="shared" si="521"/>
        <v>30485.935492580105</v>
      </c>
      <c r="O3013">
        <f t="shared" si="522"/>
        <v>33501.028013824289</v>
      </c>
      <c r="P3013">
        <f t="shared" si="523"/>
        <v>37414.316498708009</v>
      </c>
      <c r="Q3013">
        <f t="shared" si="524"/>
        <v>1.0392865694085558</v>
      </c>
    </row>
    <row r="3014" spans="5:17" x14ac:dyDescent="0.45">
      <c r="E3014">
        <v>301.2</v>
      </c>
      <c r="F3014">
        <v>35.979436110000002</v>
      </c>
      <c r="G3014">
        <f t="shared" si="526"/>
        <v>35.978913211999995</v>
      </c>
      <c r="H3014">
        <f t="shared" si="527"/>
        <v>35.974311699600001</v>
      </c>
      <c r="I3014">
        <f t="shared" si="517"/>
        <v>16.081956302189184</v>
      </c>
      <c r="J3014">
        <f t="shared" si="525"/>
        <v>0.87402261698050765</v>
      </c>
      <c r="K3014">
        <f t="shared" si="518"/>
        <v>9.9942878083333344E-4</v>
      </c>
      <c r="L3014">
        <f t="shared" si="519"/>
        <v>290.61216146740514</v>
      </c>
      <c r="M3014">
        <f t="shared" si="520"/>
        <v>1582.3310202883897</v>
      </c>
      <c r="N3014">
        <f t="shared" si="521"/>
        <v>30120.590405479867</v>
      </c>
      <c r="O3014">
        <f t="shared" si="522"/>
        <v>33099.549896131721</v>
      </c>
      <c r="P3014">
        <f t="shared" si="523"/>
        <v>36973.1317539909</v>
      </c>
      <c r="Q3014">
        <f t="shared" si="524"/>
        <v>1.0270314376108585</v>
      </c>
    </row>
    <row r="3015" spans="5:17" x14ac:dyDescent="0.45">
      <c r="E3015">
        <v>301.3</v>
      </c>
      <c r="F3015">
        <v>36.169435929999999</v>
      </c>
      <c r="G3015">
        <f t="shared" si="526"/>
        <v>36.169435929999999</v>
      </c>
      <c r="H3015">
        <f t="shared" si="527"/>
        <v>36.168023213200001</v>
      </c>
      <c r="I3015">
        <f t="shared" si="517"/>
        <v>16.16855309722893</v>
      </c>
      <c r="J3015">
        <f t="shared" si="525"/>
        <v>0.8605955202380855</v>
      </c>
      <c r="K3015">
        <f t="shared" si="518"/>
        <v>1.0047065536111111E-3</v>
      </c>
      <c r="L3015">
        <f t="shared" si="519"/>
        <v>291.44895139658968</v>
      </c>
      <c r="M3015">
        <f t="shared" si="520"/>
        <v>1558.0225970563379</v>
      </c>
      <c r="N3015">
        <f t="shared" si="521"/>
        <v>29903.278932975365</v>
      </c>
      <c r="O3015">
        <f t="shared" si="522"/>
        <v>32860.746080192708</v>
      </c>
      <c r="P3015">
        <f t="shared" si="523"/>
        <v>36710.709978233746</v>
      </c>
      <c r="Q3015">
        <f t="shared" si="524"/>
        <v>1.0197419438398263</v>
      </c>
    </row>
    <row r="3016" spans="5:17" x14ac:dyDescent="0.45">
      <c r="E3016">
        <v>301.39999999999998</v>
      </c>
      <c r="F3016">
        <v>36.359435750000003</v>
      </c>
      <c r="G3016">
        <f t="shared" si="526"/>
        <v>36.359435750000003</v>
      </c>
      <c r="H3016">
        <f t="shared" si="527"/>
        <v>36.359331170000004</v>
      </c>
      <c r="I3016">
        <f t="shared" si="517"/>
        <v>16.254075406236801</v>
      </c>
      <c r="J3016">
        <f t="shared" si="525"/>
        <v>0.8525328972371149</v>
      </c>
      <c r="K3016">
        <f t="shared" si="518"/>
        <v>1.009984326388889E-3</v>
      </c>
      <c r="L3016">
        <f t="shared" si="519"/>
        <v>292.27976899093574</v>
      </c>
      <c r="M3016">
        <f t="shared" si="520"/>
        <v>1543.4260199981827</v>
      </c>
      <c r="N3016">
        <f t="shared" si="521"/>
        <v>29837.700317894552</v>
      </c>
      <c r="O3016">
        <f t="shared" si="522"/>
        <v>32788.68166801599</v>
      </c>
      <c r="P3016">
        <f t="shared" si="523"/>
        <v>36631.518316501089</v>
      </c>
      <c r="Q3016">
        <f t="shared" si="524"/>
        <v>1.0175421754583636</v>
      </c>
    </row>
    <row r="3017" spans="5:17" x14ac:dyDescent="0.45">
      <c r="E3017">
        <v>301.5</v>
      </c>
      <c r="F3017">
        <v>36.54943557</v>
      </c>
      <c r="G3017">
        <f t="shared" si="526"/>
        <v>36.54943557</v>
      </c>
      <c r="H3017">
        <f t="shared" si="527"/>
        <v>36.5494355688</v>
      </c>
      <c r="I3017">
        <f t="shared" si="517"/>
        <v>16.339059676676353</v>
      </c>
      <c r="J3017">
        <f t="shared" si="525"/>
        <v>0.84938910274239277</v>
      </c>
      <c r="K3017">
        <f t="shared" si="518"/>
        <v>1.0152620991666667E-3</v>
      </c>
      <c r="L3017">
        <f t="shared" si="519"/>
        <v>293.10970141891607</v>
      </c>
      <c r="M3017">
        <f t="shared" si="520"/>
        <v>1537.7344927381716</v>
      </c>
      <c r="N3017">
        <f t="shared" si="521"/>
        <v>29914.272547029082</v>
      </c>
      <c r="O3017">
        <f t="shared" si="522"/>
        <v>32872.826974757234</v>
      </c>
      <c r="P3017">
        <f t="shared" si="523"/>
        <v>36723.98568654641</v>
      </c>
      <c r="Q3017">
        <f t="shared" si="524"/>
        <v>1.0201107135151781</v>
      </c>
    </row>
    <row r="3018" spans="5:17" x14ac:dyDescent="0.45">
      <c r="E3018">
        <v>301.60000000000002</v>
      </c>
      <c r="F3018">
        <v>36.739435389999997</v>
      </c>
      <c r="G3018">
        <f t="shared" si="526"/>
        <v>36.739435387999997</v>
      </c>
      <c r="H3018">
        <f t="shared" si="527"/>
        <v>36.739337032000002</v>
      </c>
      <c r="I3018">
        <f t="shared" si="517"/>
        <v>16.423953226785279</v>
      </c>
      <c r="J3018">
        <f t="shared" si="525"/>
        <v>0.84626124343550657</v>
      </c>
      <c r="K3018">
        <f t="shared" si="518"/>
        <v>1.0205398719444444E-3</v>
      </c>
      <c r="L3018">
        <f t="shared" si="519"/>
        <v>293.94306894902877</v>
      </c>
      <c r="M3018">
        <f t="shared" si="520"/>
        <v>1532.0718145508702</v>
      </c>
      <c r="N3018">
        <f t="shared" si="521"/>
        <v>29990.383038016113</v>
      </c>
      <c r="O3018">
        <f t="shared" si="522"/>
        <v>32956.46487694078</v>
      </c>
      <c r="P3018">
        <f t="shared" si="523"/>
        <v>36815.895469165691</v>
      </c>
      <c r="Q3018">
        <f t="shared" si="524"/>
        <v>1.0226637630323803</v>
      </c>
    </row>
    <row r="3019" spans="5:17" x14ac:dyDescent="0.45">
      <c r="E3019">
        <v>301.7</v>
      </c>
      <c r="F3019">
        <v>36.929435210000001</v>
      </c>
      <c r="G3019">
        <f t="shared" si="526"/>
        <v>36.929435206000001</v>
      </c>
      <c r="H3019">
        <f t="shared" si="527"/>
        <v>36.928042066399996</v>
      </c>
      <c r="I3019">
        <f t="shared" si="517"/>
        <v>16.508311925363454</v>
      </c>
      <c r="J3019">
        <f t="shared" si="525"/>
        <v>0.83823049081024337</v>
      </c>
      <c r="K3019">
        <f t="shared" si="518"/>
        <v>1.0258176447222223E-3</v>
      </c>
      <c r="L3019">
        <f t="shared" si="519"/>
        <v>294.77546406173275</v>
      </c>
      <c r="M3019">
        <f t="shared" si="520"/>
        <v>1517.5329356381981</v>
      </c>
      <c r="N3019">
        <f t="shared" si="521"/>
        <v>29918.152367202725</v>
      </c>
      <c r="O3019">
        <f t="shared" si="522"/>
        <v>32877.090513409588</v>
      </c>
      <c r="P3019">
        <f t="shared" si="523"/>
        <v>36728.670893856688</v>
      </c>
      <c r="Q3019">
        <f t="shared" si="524"/>
        <v>1.0202408581626858</v>
      </c>
    </row>
    <row r="3020" spans="5:17" x14ac:dyDescent="0.45">
      <c r="E3020">
        <v>301.8</v>
      </c>
      <c r="F3020">
        <v>37.119435019999997</v>
      </c>
      <c r="G3020">
        <f t="shared" si="526"/>
        <v>37.118943246000001</v>
      </c>
      <c r="H3020">
        <f t="shared" si="527"/>
        <v>37.114350673200001</v>
      </c>
      <c r="I3020">
        <f t="shared" si="517"/>
        <v>16.591599324947328</v>
      </c>
      <c r="J3020">
        <f t="shared" si="525"/>
        <v>0.82483526533760454</v>
      </c>
      <c r="K3020">
        <f t="shared" si="518"/>
        <v>1.0310954172222222E-3</v>
      </c>
      <c r="L3020">
        <f t="shared" si="519"/>
        <v>295.60147192000591</v>
      </c>
      <c r="M3020">
        <f t="shared" si="520"/>
        <v>1493.2822121702648</v>
      </c>
      <c r="N3020">
        <f t="shared" si="521"/>
        <v>29680.441325361426</v>
      </c>
      <c r="O3020">
        <f t="shared" si="522"/>
        <v>32615.869588309259</v>
      </c>
      <c r="P3020">
        <f t="shared" si="523"/>
        <v>36441.614932207973</v>
      </c>
      <c r="Q3020">
        <f t="shared" si="524"/>
        <v>1.0122670814502215</v>
      </c>
    </row>
    <row r="3021" spans="5:17" x14ac:dyDescent="0.45">
      <c r="E3021">
        <v>301.89999999999998</v>
      </c>
      <c r="F3021">
        <v>37.309434840000002</v>
      </c>
      <c r="G3021">
        <f t="shared" si="526"/>
        <v>37.302960921999997</v>
      </c>
      <c r="H3021">
        <f t="shared" si="527"/>
        <v>37.297062854399996</v>
      </c>
      <c r="I3021">
        <f t="shared" si="517"/>
        <v>16.673278978430975</v>
      </c>
      <c r="J3021">
        <f t="shared" si="525"/>
        <v>0.80607556701760785</v>
      </c>
      <c r="K3021">
        <f t="shared" si="518"/>
        <v>1.03637319E-3</v>
      </c>
      <c r="L3021">
        <f t="shared" si="519"/>
        <v>296.41557214100476</v>
      </c>
      <c r="M3021">
        <f t="shared" si="520"/>
        <v>1459.3196441471025</v>
      </c>
      <c r="N3021">
        <f t="shared" si="521"/>
        <v>29273.863073427459</v>
      </c>
      <c r="O3021">
        <f t="shared" si="522"/>
        <v>32169.080300469734</v>
      </c>
      <c r="P3021">
        <f t="shared" si="523"/>
        <v>35950.637692823882</v>
      </c>
      <c r="Q3021">
        <f t="shared" si="524"/>
        <v>0.99862882480066339</v>
      </c>
    </row>
    <row r="3022" spans="5:17" x14ac:dyDescent="0.45">
      <c r="E3022">
        <v>302</v>
      </c>
      <c r="F3022">
        <v>37.496975769999999</v>
      </c>
      <c r="G3022">
        <f t="shared" si="526"/>
        <v>37.480978603999993</v>
      </c>
      <c r="H3022">
        <f t="shared" si="527"/>
        <v>37.474978611200001</v>
      </c>
      <c r="I3022">
        <f t="shared" si="517"/>
        <v>16.75281443835085</v>
      </c>
      <c r="J3022">
        <f t="shared" si="525"/>
        <v>0.78239108204222418</v>
      </c>
      <c r="K3022">
        <f t="shared" si="518"/>
        <v>1.0415826602777779E-3</v>
      </c>
      <c r="L3022">
        <f t="shared" si="519"/>
        <v>297.21214309508082</v>
      </c>
      <c r="M3022">
        <f t="shared" si="520"/>
        <v>1416.4412396893611</v>
      </c>
      <c r="N3022">
        <f t="shared" si="521"/>
        <v>28708.517133439975</v>
      </c>
      <c r="O3022">
        <f t="shared" si="522"/>
        <v>31547.821025758214</v>
      </c>
      <c r="P3022">
        <f t="shared" si="523"/>
        <v>35267.935193140896</v>
      </c>
      <c r="Q3022">
        <f t="shared" si="524"/>
        <v>0.97966486647613604</v>
      </c>
    </row>
    <row r="3023" spans="5:17" x14ac:dyDescent="0.45">
      <c r="E3023">
        <v>302.10000000000002</v>
      </c>
      <c r="F3023">
        <v>37.65952377</v>
      </c>
      <c r="G3023">
        <f t="shared" si="526"/>
        <v>37.652996294000005</v>
      </c>
      <c r="H3023">
        <f t="shared" si="527"/>
        <v>37.647094655599993</v>
      </c>
      <c r="I3023">
        <f t="shared" si="517"/>
        <v>16.82975719483942</v>
      </c>
      <c r="J3023">
        <f t="shared" si="525"/>
        <v>0.75869063505662027</v>
      </c>
      <c r="K3023">
        <f t="shared" si="518"/>
        <v>1.0460978825000001E-3</v>
      </c>
      <c r="L3023">
        <f t="shared" si="519"/>
        <v>297.9863548086488</v>
      </c>
      <c r="M3023">
        <f t="shared" si="520"/>
        <v>1373.5339375996509</v>
      </c>
      <c r="N3023">
        <f t="shared" si="521"/>
        <v>28131.28066747867</v>
      </c>
      <c r="O3023">
        <f t="shared" si="522"/>
        <v>30913.495238987547</v>
      </c>
      <c r="P3023">
        <f t="shared" si="523"/>
        <v>34570.873888997303</v>
      </c>
      <c r="Q3023">
        <f t="shared" si="524"/>
        <v>0.96030205247214739</v>
      </c>
    </row>
    <row r="3024" spans="5:17" x14ac:dyDescent="0.45">
      <c r="E3024">
        <v>302.2</v>
      </c>
      <c r="F3024">
        <v>37.819523619999998</v>
      </c>
      <c r="G3024">
        <f t="shared" si="526"/>
        <v>37.819013989999995</v>
      </c>
      <c r="H3024">
        <f t="shared" si="527"/>
        <v>37.814407134399993</v>
      </c>
      <c r="I3024">
        <f t="shared" si="517"/>
        <v>16.904552565362174</v>
      </c>
      <c r="J3024">
        <f t="shared" si="525"/>
        <v>0.73989901271616532</v>
      </c>
      <c r="K3024">
        <f t="shared" si="518"/>
        <v>1.0505423227777778E-3</v>
      </c>
      <c r="L3024">
        <f t="shared" si="519"/>
        <v>298.7423596791777</v>
      </c>
      <c r="M3024">
        <f t="shared" si="520"/>
        <v>1339.5135743125197</v>
      </c>
      <c r="N3024">
        <f t="shared" si="521"/>
        <v>27693.983551679154</v>
      </c>
      <c r="O3024">
        <f t="shared" si="522"/>
        <v>30432.948957889177</v>
      </c>
      <c r="P3024">
        <f t="shared" si="523"/>
        <v>34042.801052625466</v>
      </c>
      <c r="Q3024">
        <f t="shared" si="524"/>
        <v>0.94563336257292963</v>
      </c>
    </row>
    <row r="3025" spans="5:17" x14ac:dyDescent="0.45">
      <c r="E3025">
        <v>302.3</v>
      </c>
      <c r="F3025">
        <v>37.979523469999997</v>
      </c>
      <c r="G3025">
        <f t="shared" si="526"/>
        <v>37.979523468000004</v>
      </c>
      <c r="H3025">
        <f t="shared" si="527"/>
        <v>37.978116046399997</v>
      </c>
      <c r="I3025">
        <f t="shared" si="517"/>
        <v>16.977736997382653</v>
      </c>
      <c r="J3025">
        <f t="shared" si="525"/>
        <v>0.72647186411714415</v>
      </c>
      <c r="K3025">
        <f t="shared" si="518"/>
        <v>1.0549867630555555E-3</v>
      </c>
      <c r="L3025">
        <f t="shared" si="519"/>
        <v>299.48532664329457</v>
      </c>
      <c r="M3025">
        <f t="shared" si="520"/>
        <v>1315.2050571992527</v>
      </c>
      <c r="N3025">
        <f t="shared" si="521"/>
        <v>27413.788669081612</v>
      </c>
      <c r="O3025">
        <f t="shared" si="522"/>
        <v>30125.042493496276</v>
      </c>
      <c r="P3025">
        <f t="shared" si="523"/>
        <v>33704.442300545357</v>
      </c>
      <c r="Q3025">
        <f t="shared" si="524"/>
        <v>0.93623450834848221</v>
      </c>
    </row>
    <row r="3026" spans="5:17" x14ac:dyDescent="0.45">
      <c r="E3026">
        <v>302.39999999999998</v>
      </c>
      <c r="F3026">
        <v>38.139523320000002</v>
      </c>
      <c r="G3026">
        <f t="shared" si="526"/>
        <v>38.139523315999995</v>
      </c>
      <c r="H3026">
        <f t="shared" si="527"/>
        <v>38.139421390000003</v>
      </c>
      <c r="I3026">
        <f t="shared" si="517"/>
        <v>17.049846938185603</v>
      </c>
      <c r="J3026">
        <f t="shared" si="525"/>
        <v>0.71840918836544532</v>
      </c>
      <c r="K3026">
        <f t="shared" si="518"/>
        <v>1.0594312033333335E-3</v>
      </c>
      <c r="L3026">
        <f t="shared" si="519"/>
        <v>300.22052461462425</v>
      </c>
      <c r="M3026">
        <f t="shared" si="520"/>
        <v>1300.6083846411505</v>
      </c>
      <c r="N3026">
        <f t="shared" si="521"/>
        <v>27293.887877033569</v>
      </c>
      <c r="O3026">
        <f t="shared" si="522"/>
        <v>29993.28338135557</v>
      </c>
      <c r="P3026">
        <f t="shared" si="523"/>
        <v>33559.652067423704</v>
      </c>
      <c r="Q3026">
        <f t="shared" si="524"/>
        <v>0.93221255742843623</v>
      </c>
    </row>
    <row r="3027" spans="5:17" x14ac:dyDescent="0.45">
      <c r="E3027">
        <v>302.5</v>
      </c>
      <c r="F3027">
        <v>38.29952316</v>
      </c>
      <c r="G3027">
        <f t="shared" si="526"/>
        <v>38.299523164</v>
      </c>
      <c r="H3027">
        <f t="shared" si="527"/>
        <v>38.2995231636</v>
      </c>
      <c r="I3027">
        <f t="shared" si="517"/>
        <v>17.121418835055742</v>
      </c>
      <c r="J3027">
        <f t="shared" si="525"/>
        <v>0.71512535769663543</v>
      </c>
      <c r="K3027">
        <f t="shared" si="518"/>
        <v>1.0638756433333334E-3</v>
      </c>
      <c r="L3027">
        <f t="shared" si="519"/>
        <v>300.95331816921146</v>
      </c>
      <c r="M3027">
        <f t="shared" si="520"/>
        <v>1294.6633358155455</v>
      </c>
      <c r="N3027">
        <f t="shared" si="521"/>
        <v>27319.221033063237</v>
      </c>
      <c r="O3027">
        <f t="shared" si="522"/>
        <v>30021.122014355205</v>
      </c>
      <c r="P3027">
        <f t="shared" si="523"/>
        <v>33590.243971818905</v>
      </c>
      <c r="Q3027">
        <f t="shared" si="524"/>
        <v>0.93306233255052518</v>
      </c>
    </row>
    <row r="3028" spans="5:17" x14ac:dyDescent="0.45">
      <c r="E3028">
        <v>302.60000000000002</v>
      </c>
      <c r="F3028">
        <v>38.459523009999998</v>
      </c>
      <c r="G3028">
        <f t="shared" si="526"/>
        <v>38.459523011999998</v>
      </c>
      <c r="H3028">
        <f t="shared" si="527"/>
        <v>38.459359363200001</v>
      </c>
      <c r="I3028">
        <f t="shared" si="517"/>
        <v>17.19287200972493</v>
      </c>
      <c r="J3028">
        <f t="shared" si="525"/>
        <v>0.71007469530625755</v>
      </c>
      <c r="K3028">
        <f t="shared" si="518"/>
        <v>1.0683200836111111E-3</v>
      </c>
      <c r="L3028">
        <f t="shared" si="519"/>
        <v>301.68795822504433</v>
      </c>
      <c r="M3028">
        <f t="shared" si="520"/>
        <v>1285.5196138820006</v>
      </c>
      <c r="N3028">
        <f t="shared" si="521"/>
        <v>27288.656640102679</v>
      </c>
      <c r="O3028">
        <f t="shared" si="522"/>
        <v>29987.534769343602</v>
      </c>
      <c r="P3028">
        <f t="shared" si="523"/>
        <v>33553.334911366597</v>
      </c>
      <c r="Q3028">
        <f t="shared" si="524"/>
        <v>0.93203708087129444</v>
      </c>
    </row>
    <row r="3029" spans="5:17" x14ac:dyDescent="0.45">
      <c r="E3029">
        <v>302.7</v>
      </c>
      <c r="F3029">
        <v>38.619522859999996</v>
      </c>
      <c r="G3029">
        <f t="shared" si="526"/>
        <v>38.619522857999996</v>
      </c>
      <c r="H3029">
        <f t="shared" si="527"/>
        <v>38.617201534800003</v>
      </c>
      <c r="I3029">
        <f t="shared" si="517"/>
        <v>17.263433774116994</v>
      </c>
      <c r="J3029">
        <f t="shared" si="525"/>
        <v>0.69669019611135141</v>
      </c>
      <c r="K3029">
        <f t="shared" si="518"/>
        <v>1.0727645238888888E-3</v>
      </c>
      <c r="L3029">
        <f t="shared" si="519"/>
        <v>302.41643580755749</v>
      </c>
      <c r="M3029">
        <f t="shared" si="520"/>
        <v>1261.2883092730981</v>
      </c>
      <c r="N3029">
        <f t="shared" si="521"/>
        <v>26994.913308972395</v>
      </c>
      <c r="O3029">
        <f t="shared" si="522"/>
        <v>29664.739899969663</v>
      </c>
      <c r="P3029">
        <f t="shared" si="523"/>
        <v>33198.61527469194</v>
      </c>
      <c r="Q3029">
        <f t="shared" si="524"/>
        <v>0.92218375763033167</v>
      </c>
    </row>
    <row r="3030" spans="5:17" x14ac:dyDescent="0.45">
      <c r="E3030">
        <v>302.8</v>
      </c>
      <c r="F3030">
        <v>38.779522710000002</v>
      </c>
      <c r="G3030">
        <f t="shared" si="526"/>
        <v>38.778704466000001</v>
      </c>
      <c r="H3030">
        <f t="shared" si="527"/>
        <v>38.771049679999997</v>
      </c>
      <c r="I3030">
        <f t="shared" si="517"/>
        <v>17.3322100489472</v>
      </c>
      <c r="J3030">
        <f t="shared" si="525"/>
        <v>0.67436490496319834</v>
      </c>
      <c r="K3030">
        <f t="shared" si="518"/>
        <v>1.0772089641666667E-3</v>
      </c>
      <c r="L3030">
        <f t="shared" si="519"/>
        <v>303.12935139999308</v>
      </c>
      <c r="M3030">
        <f t="shared" si="520"/>
        <v>1220.870590058081</v>
      </c>
      <c r="N3030">
        <f t="shared" si="521"/>
        <v>26414.287099934576</v>
      </c>
      <c r="O3030">
        <f t="shared" si="522"/>
        <v>29026.689120807227</v>
      </c>
      <c r="P3030">
        <f t="shared" si="523"/>
        <v>32497.460572315631</v>
      </c>
      <c r="Q3030">
        <f t="shared" si="524"/>
        <v>0.90270723811987863</v>
      </c>
    </row>
    <row r="3031" spans="5:17" x14ac:dyDescent="0.45">
      <c r="E3031">
        <v>302.89999999999998</v>
      </c>
      <c r="F3031">
        <v>38.93952255</v>
      </c>
      <c r="G3031">
        <f t="shared" si="526"/>
        <v>38.928734173999999</v>
      </c>
      <c r="H3031">
        <f t="shared" si="527"/>
        <v>38.918903800800003</v>
      </c>
      <c r="I3031">
        <f t="shared" si="517"/>
        <v>17.398306755109633</v>
      </c>
      <c r="J3031">
        <f t="shared" si="525"/>
        <v>0.64309882364993243</v>
      </c>
      <c r="K3031">
        <f t="shared" si="518"/>
        <v>1.0816534041666666E-3</v>
      </c>
      <c r="L3031">
        <f t="shared" si="519"/>
        <v>303.8171623894267</v>
      </c>
      <c r="M3031">
        <f t="shared" si="520"/>
        <v>1164.2664594741889</v>
      </c>
      <c r="N3031">
        <f t="shared" si="521"/>
        <v>25542.169195335558</v>
      </c>
      <c r="O3031">
        <f t="shared" si="522"/>
        <v>28068.317797072043</v>
      </c>
      <c r="P3031">
        <f t="shared" si="523"/>
        <v>31444.305271507739</v>
      </c>
      <c r="Q3031">
        <f t="shared" si="524"/>
        <v>0.87345292420854836</v>
      </c>
    </row>
    <row r="3032" spans="5:17" x14ac:dyDescent="0.45">
      <c r="E3032">
        <v>303</v>
      </c>
      <c r="F3032">
        <v>39.0954312</v>
      </c>
      <c r="G3032">
        <f t="shared" si="526"/>
        <v>39.06876389</v>
      </c>
      <c r="H3032">
        <f t="shared" si="527"/>
        <v>39.058763899600002</v>
      </c>
      <c r="I3032">
        <f t="shared" si="517"/>
        <v>17.460829813677186</v>
      </c>
      <c r="J3032">
        <f t="shared" si="525"/>
        <v>0.60362352329663693</v>
      </c>
      <c r="K3032">
        <f t="shared" si="518"/>
        <v>1.0859842E-3</v>
      </c>
      <c r="L3032">
        <f t="shared" si="519"/>
        <v>304.47019502817909</v>
      </c>
      <c r="M3032">
        <f t="shared" si="520"/>
        <v>1092.8003542834422</v>
      </c>
      <c r="N3032">
        <f t="shared" si="521"/>
        <v>24397.503265193456</v>
      </c>
      <c r="O3032">
        <f t="shared" si="522"/>
        <v>26810.443148564238</v>
      </c>
      <c r="P3032">
        <f t="shared" si="523"/>
        <v>30062.025437982677</v>
      </c>
      <c r="Q3032">
        <f t="shared" si="524"/>
        <v>0.83505626216618545</v>
      </c>
    </row>
    <row r="3033" spans="5:17" x14ac:dyDescent="0.45">
      <c r="E3033">
        <v>303.10000000000002</v>
      </c>
      <c r="F3033">
        <v>39.209671550000003</v>
      </c>
      <c r="G3033">
        <f t="shared" si="526"/>
        <v>39.198793616000003</v>
      </c>
      <c r="H3033">
        <f t="shared" si="527"/>
        <v>39.188957274000003</v>
      </c>
      <c r="I3033">
        <f t="shared" si="517"/>
        <v>17.519031459768961</v>
      </c>
      <c r="J3033">
        <f t="shared" si="525"/>
        <v>0.56412153286720113</v>
      </c>
      <c r="K3033">
        <f t="shared" si="518"/>
        <v>1.0891575430555557E-3</v>
      </c>
      <c r="L3033">
        <f t="shared" si="519"/>
        <v>305.08019722296723</v>
      </c>
      <c r="M3033">
        <f t="shared" si="520"/>
        <v>1021.2859293643611</v>
      </c>
      <c r="N3033">
        <f t="shared" si="521"/>
        <v>23236.649898855307</v>
      </c>
      <c r="O3033">
        <f t="shared" si="522"/>
        <v>25534.780108632203</v>
      </c>
      <c r="P3033">
        <f t="shared" si="523"/>
        <v>28660.19792157385</v>
      </c>
      <c r="Q3033">
        <f t="shared" si="524"/>
        <v>0.79611660893260694</v>
      </c>
    </row>
    <row r="3034" spans="5:17" x14ac:dyDescent="0.45">
      <c r="E3034">
        <v>303.2</v>
      </c>
      <c r="F3034">
        <v>39.31967144</v>
      </c>
      <c r="G3034">
        <f t="shared" si="526"/>
        <v>39.318823352000003</v>
      </c>
      <c r="H3034">
        <f t="shared" si="527"/>
        <v>39.311144685600006</v>
      </c>
      <c r="I3034">
        <f t="shared" si="517"/>
        <v>17.573654120250627</v>
      </c>
      <c r="J3034">
        <f t="shared" si="525"/>
        <v>0.53280207408384683</v>
      </c>
      <c r="K3034">
        <f t="shared" si="518"/>
        <v>1.0922130955555555E-3</v>
      </c>
      <c r="L3034">
        <f t="shared" si="519"/>
        <v>305.65453515697169</v>
      </c>
      <c r="M3034">
        <f t="shared" si="520"/>
        <v>964.58516417964222</v>
      </c>
      <c r="N3034">
        <f t="shared" si="521"/>
        <v>22322.753125952804</v>
      </c>
      <c r="O3034">
        <f t="shared" si="522"/>
        <v>24530.497940607474</v>
      </c>
      <c r="P3034">
        <f t="shared" si="523"/>
        <v>27556.591143524696</v>
      </c>
      <c r="Q3034">
        <f t="shared" si="524"/>
        <v>0.76546086509790823</v>
      </c>
    </row>
    <row r="3035" spans="5:17" x14ac:dyDescent="0.45">
      <c r="E3035">
        <v>303.3</v>
      </c>
      <c r="F3035">
        <v>39.429671339999999</v>
      </c>
      <c r="G3035">
        <f t="shared" si="526"/>
        <v>39.429671338000006</v>
      </c>
      <c r="H3035">
        <f t="shared" si="527"/>
        <v>39.427326133200005</v>
      </c>
      <c r="I3035">
        <f t="shared" si="517"/>
        <v>17.62559187458573</v>
      </c>
      <c r="J3035">
        <f t="shared" si="525"/>
        <v>0.51042340725375723</v>
      </c>
      <c r="K3035">
        <f t="shared" si="518"/>
        <v>1.0952686483333334E-3</v>
      </c>
      <c r="L3035">
        <f t="shared" si="519"/>
        <v>306.2023005306782</v>
      </c>
      <c r="M3035">
        <f t="shared" si="520"/>
        <v>924.07081360106986</v>
      </c>
      <c r="N3035">
        <f t="shared" si="521"/>
        <v>21684.291803961823</v>
      </c>
      <c r="O3035">
        <f t="shared" si="522"/>
        <v>23828.892092265738</v>
      </c>
      <c r="P3035">
        <f t="shared" si="523"/>
        <v>26785.595705786523</v>
      </c>
      <c r="Q3035">
        <f t="shared" si="524"/>
        <v>0.74404432516073682</v>
      </c>
    </row>
    <row r="3036" spans="5:17" x14ac:dyDescent="0.45">
      <c r="E3036">
        <v>303.39999999999998</v>
      </c>
      <c r="F3036">
        <v>39.539671230000003</v>
      </c>
      <c r="G3036">
        <f t="shared" si="526"/>
        <v>39.539671232000003</v>
      </c>
      <c r="H3036">
        <f t="shared" si="527"/>
        <v>39.539501614400002</v>
      </c>
      <c r="I3036">
        <f t="shared" si="517"/>
        <v>17.675738801701378</v>
      </c>
      <c r="J3036">
        <f t="shared" si="525"/>
        <v>0.49698553148287417</v>
      </c>
      <c r="K3036">
        <f t="shared" si="518"/>
        <v>1.0983242008333334E-3</v>
      </c>
      <c r="L3036">
        <f t="shared" si="519"/>
        <v>306.73271266265976</v>
      </c>
      <c r="M3036">
        <f t="shared" si="520"/>
        <v>899.74287601004039</v>
      </c>
      <c r="N3036">
        <f t="shared" si="521"/>
        <v>21325.347376007561</v>
      </c>
      <c r="O3036">
        <f t="shared" si="522"/>
        <v>23434.447665942374</v>
      </c>
      <c r="P3036">
        <f t="shared" si="523"/>
        <v>26352.140292244367</v>
      </c>
      <c r="Q3036">
        <f t="shared" si="524"/>
        <v>0.73200389700678803</v>
      </c>
    </row>
    <row r="3037" spans="5:17" x14ac:dyDescent="0.45">
      <c r="E3037">
        <v>303.5</v>
      </c>
      <c r="F3037">
        <v>39.649671130000002</v>
      </c>
      <c r="G3037">
        <f t="shared" si="526"/>
        <v>39.649671128000008</v>
      </c>
      <c r="H3037">
        <f t="shared" si="527"/>
        <v>39.649671127600001</v>
      </c>
      <c r="I3037">
        <f t="shared" si="517"/>
        <v>17.724988980882305</v>
      </c>
      <c r="J3037">
        <f t="shared" si="525"/>
        <v>0.49197395469375849</v>
      </c>
      <c r="K3037">
        <f t="shared" si="518"/>
        <v>1.1013797536111112E-3</v>
      </c>
      <c r="L3037">
        <f t="shared" si="519"/>
        <v>307.25510650901811</v>
      </c>
      <c r="M3037">
        <f t="shared" si="520"/>
        <v>890.66991467024036</v>
      </c>
      <c r="N3037">
        <f t="shared" si="521"/>
        <v>21233.207800325559</v>
      </c>
      <c r="O3037">
        <f t="shared" si="522"/>
        <v>23333.19538497314</v>
      </c>
      <c r="P3037">
        <f t="shared" si="523"/>
        <v>26240.874049421032</v>
      </c>
      <c r="Q3037">
        <f t="shared" si="524"/>
        <v>0.72891316803947315</v>
      </c>
    </row>
    <row r="3038" spans="5:17" x14ac:dyDescent="0.45">
      <c r="E3038">
        <v>303.60000000000002</v>
      </c>
      <c r="F3038">
        <v>39.759671019999999</v>
      </c>
      <c r="G3038">
        <f t="shared" si="526"/>
        <v>39.759671021999999</v>
      </c>
      <c r="H3038">
        <f t="shared" si="527"/>
        <v>39.759604493200001</v>
      </c>
      <c r="I3038">
        <f t="shared" si="517"/>
        <v>17.77413359264013</v>
      </c>
      <c r="J3038">
        <f t="shared" si="525"/>
        <v>0.48966331490559512</v>
      </c>
      <c r="K3038">
        <f t="shared" si="518"/>
        <v>1.104435306111111E-3</v>
      </c>
      <c r="L3038">
        <f t="shared" si="519"/>
        <v>307.77782946653008</v>
      </c>
      <c r="M3038">
        <f t="shared" si="520"/>
        <v>886.48673114330302</v>
      </c>
      <c r="N3038">
        <f t="shared" si="521"/>
        <v>21227.017845234837</v>
      </c>
      <c r="O3038">
        <f t="shared" si="522"/>
        <v>23326.393236521799</v>
      </c>
      <c r="P3038">
        <f t="shared" si="523"/>
        <v>26233.399161012963</v>
      </c>
      <c r="Q3038">
        <f t="shared" si="524"/>
        <v>0.72870553225036017</v>
      </c>
    </row>
    <row r="3039" spans="5:17" x14ac:dyDescent="0.45">
      <c r="E3039">
        <v>303.7</v>
      </c>
      <c r="F3039">
        <v>39.869670919999997</v>
      </c>
      <c r="G3039">
        <f t="shared" si="526"/>
        <v>39.869670917999997</v>
      </c>
      <c r="H3039">
        <f t="shared" si="527"/>
        <v>39.868740255600002</v>
      </c>
      <c r="I3039">
        <f t="shared" si="517"/>
        <v>17.822921643863424</v>
      </c>
      <c r="J3039">
        <f t="shared" si="525"/>
        <v>0.48430954956028671</v>
      </c>
      <c r="K3039">
        <f t="shared" si="518"/>
        <v>1.1074908588888889E-3</v>
      </c>
      <c r="L3039">
        <f t="shared" si="519"/>
        <v>308.29819148620533</v>
      </c>
      <c r="M3039">
        <f t="shared" si="520"/>
        <v>876.79427145559748</v>
      </c>
      <c r="N3039">
        <f t="shared" si="521"/>
        <v>21121.81010774487</v>
      </c>
      <c r="O3039">
        <f t="shared" si="522"/>
        <v>23210.780338181175</v>
      </c>
      <c r="P3039">
        <f t="shared" si="523"/>
        <v>26106.352019979313</v>
      </c>
      <c r="Q3039">
        <f t="shared" si="524"/>
        <v>0.72517644499942535</v>
      </c>
    </row>
    <row r="3040" spans="5:17" x14ac:dyDescent="0.45">
      <c r="E3040">
        <v>303.8</v>
      </c>
      <c r="F3040">
        <v>39.979670810000002</v>
      </c>
      <c r="G3040">
        <f t="shared" si="526"/>
        <v>39.979338165999998</v>
      </c>
      <c r="H3040">
        <f t="shared" si="527"/>
        <v>39.976278414799992</v>
      </c>
      <c r="I3040">
        <f t="shared" si="517"/>
        <v>17.870995502552187</v>
      </c>
      <c r="J3040">
        <f t="shared" si="525"/>
        <v>0.47537946689727661</v>
      </c>
      <c r="K3040">
        <f t="shared" si="518"/>
        <v>1.1105464113888889E-3</v>
      </c>
      <c r="L3040">
        <f t="shared" si="519"/>
        <v>308.81233130576555</v>
      </c>
      <c r="M3040">
        <f t="shared" si="520"/>
        <v>860.62724495434213</v>
      </c>
      <c r="N3040">
        <f t="shared" si="521"/>
        <v>20899.049407850922</v>
      </c>
      <c r="O3040">
        <f t="shared" si="522"/>
        <v>22965.988360275736</v>
      </c>
      <c r="P3040">
        <f t="shared" si="523"/>
        <v>25837.349846456851</v>
      </c>
      <c r="Q3040">
        <f t="shared" si="524"/>
        <v>0.71770416240157919</v>
      </c>
    </row>
    <row r="3041" spans="5:17" x14ac:dyDescent="0.45">
      <c r="E3041">
        <v>303.89999999999998</v>
      </c>
      <c r="F3041">
        <v>40.08967071</v>
      </c>
      <c r="G3041">
        <f t="shared" si="526"/>
        <v>40.085350044000002</v>
      </c>
      <c r="H3041">
        <f t="shared" si="527"/>
        <v>40.081418972000002</v>
      </c>
      <c r="I3041">
        <f t="shared" si="517"/>
        <v>17.917997537242879</v>
      </c>
      <c r="J3041">
        <f t="shared" si="525"/>
        <v>0.46287306781058746</v>
      </c>
      <c r="K3041">
        <f t="shared" si="518"/>
        <v>1.1136019641666667E-3</v>
      </c>
      <c r="L3041">
        <f t="shared" si="519"/>
        <v>309.31634714517634</v>
      </c>
      <c r="M3041">
        <f t="shared" si="520"/>
        <v>837.98565325807601</v>
      </c>
      <c r="N3041">
        <f t="shared" si="521"/>
        <v>20557.354417699305</v>
      </c>
      <c r="O3041">
        <f t="shared" si="522"/>
        <v>22590.499360109126</v>
      </c>
      <c r="P3041">
        <f t="shared" si="523"/>
        <v>25424.72457154849</v>
      </c>
      <c r="Q3041">
        <f t="shared" si="524"/>
        <v>0.70624234920968032</v>
      </c>
    </row>
    <row r="3042" spans="5:17" x14ac:dyDescent="0.45">
      <c r="E3042">
        <v>304</v>
      </c>
      <c r="F3042">
        <v>40.198007369999999</v>
      </c>
      <c r="G3042">
        <f t="shared" si="526"/>
        <v>40.187361924000001</v>
      </c>
      <c r="H3042">
        <f t="shared" si="527"/>
        <v>40.183361927600004</v>
      </c>
      <c r="I3042">
        <f t="shared" si="517"/>
        <v>17.963570116114305</v>
      </c>
      <c r="J3042">
        <f t="shared" si="525"/>
        <v>0.44708776443584952</v>
      </c>
      <c r="K3042">
        <f t="shared" si="518"/>
        <v>1.1166113158333334E-3</v>
      </c>
      <c r="L3042">
        <f t="shared" si="519"/>
        <v>309.80629861091074</v>
      </c>
      <c r="M3042">
        <f t="shared" si="520"/>
        <v>809.40793145860926</v>
      </c>
      <c r="N3042">
        <f t="shared" si="521"/>
        <v>20105.083296806708</v>
      </c>
      <c r="O3042">
        <f t="shared" si="522"/>
        <v>22093.49812835902</v>
      </c>
      <c r="P3042">
        <f t="shared" si="523"/>
        <v>24878.569371823098</v>
      </c>
      <c r="Q3042">
        <f t="shared" si="524"/>
        <v>0.69107137143953057</v>
      </c>
    </row>
    <row r="3043" spans="5:17" x14ac:dyDescent="0.45">
      <c r="E3043">
        <v>304.10000000000002</v>
      </c>
      <c r="F3043">
        <v>40.289730409999997</v>
      </c>
      <c r="G3043">
        <f t="shared" si="526"/>
        <v>40.285373808000003</v>
      </c>
      <c r="H3043">
        <f t="shared" si="527"/>
        <v>40.281440341200003</v>
      </c>
      <c r="I3043">
        <f t="shared" si="517"/>
        <v>18.007415090130049</v>
      </c>
      <c r="J3043">
        <f t="shared" si="525"/>
        <v>0.43129175177087475</v>
      </c>
      <c r="K3043">
        <f t="shared" si="518"/>
        <v>1.1191591780555555E-3</v>
      </c>
      <c r="L3043">
        <f t="shared" si="519"/>
        <v>310.27885125432539</v>
      </c>
      <c r="M3043">
        <f t="shared" si="520"/>
        <v>780.81082155428362</v>
      </c>
      <c r="N3043">
        <f t="shared" si="521"/>
        <v>19647.704638818806</v>
      </c>
      <c r="O3043">
        <f t="shared" si="522"/>
        <v>21590.884218482202</v>
      </c>
      <c r="P3043">
        <f t="shared" si="523"/>
        <v>24326.246393936486</v>
      </c>
      <c r="Q3043">
        <f t="shared" si="524"/>
        <v>0.67572906649823572</v>
      </c>
    </row>
    <row r="3044" spans="5:17" x14ac:dyDescent="0.45">
      <c r="E3044">
        <v>304.2</v>
      </c>
      <c r="F3044">
        <v>40.37973032</v>
      </c>
      <c r="G3044">
        <f t="shared" si="526"/>
        <v>40.379385696</v>
      </c>
      <c r="H3044">
        <f t="shared" si="527"/>
        <v>40.376316361999997</v>
      </c>
      <c r="I3044">
        <f t="shared" si="517"/>
        <v>18.04982846646848</v>
      </c>
      <c r="J3044">
        <f t="shared" si="525"/>
        <v>0.41876393410367641</v>
      </c>
      <c r="K3044">
        <f t="shared" si="518"/>
        <v>1.1216591755555557E-3</v>
      </c>
      <c r="L3044">
        <f t="shared" si="519"/>
        <v>310.73707059549292</v>
      </c>
      <c r="M3044">
        <f t="shared" si="520"/>
        <v>758.13045364823552</v>
      </c>
      <c r="N3044">
        <f t="shared" si="521"/>
        <v>19292.875465978137</v>
      </c>
      <c r="O3044">
        <f t="shared" si="522"/>
        <v>21200.962050525424</v>
      </c>
      <c r="P3044">
        <f t="shared" si="523"/>
        <v>23897.760495082883</v>
      </c>
      <c r="Q3044">
        <f t="shared" si="524"/>
        <v>0.66382668041896897</v>
      </c>
    </row>
    <row r="3045" spans="5:17" x14ac:dyDescent="0.45">
      <c r="E3045">
        <v>304.3</v>
      </c>
      <c r="F3045">
        <v>40.469730230000003</v>
      </c>
      <c r="G3045">
        <f t="shared" si="526"/>
        <v>40.469730234000004</v>
      </c>
      <c r="H3045">
        <f t="shared" si="527"/>
        <v>40.468789989600005</v>
      </c>
      <c r="I3045">
        <f t="shared" si="517"/>
        <v>18.091167876950784</v>
      </c>
      <c r="J3045">
        <f t="shared" si="525"/>
        <v>0.4098124337542508</v>
      </c>
      <c r="K3045">
        <f t="shared" si="518"/>
        <v>1.1241591730555558E-3</v>
      </c>
      <c r="L3045">
        <f t="shared" si="519"/>
        <v>311.18472457261078</v>
      </c>
      <c r="M3045">
        <f t="shared" si="520"/>
        <v>741.92465255586592</v>
      </c>
      <c r="N3045">
        <f t="shared" si="521"/>
        <v>19051.978534422349</v>
      </c>
      <c r="O3045">
        <f t="shared" si="522"/>
        <v>20936.240147716868</v>
      </c>
      <c r="P3045">
        <f t="shared" si="523"/>
        <v>23606.85730518337</v>
      </c>
      <c r="Q3045">
        <f t="shared" si="524"/>
        <v>0.65574603625509365</v>
      </c>
    </row>
    <row r="3046" spans="5:17" x14ac:dyDescent="0.45">
      <c r="E3046">
        <v>304.39999999999998</v>
      </c>
      <c r="F3046">
        <v>40.55973015</v>
      </c>
      <c r="G3046">
        <f t="shared" si="526"/>
        <v>40.559730148</v>
      </c>
      <c r="H3046">
        <f t="shared" si="527"/>
        <v>40.559661223200003</v>
      </c>
      <c r="I3046">
        <f t="shared" si="517"/>
        <v>18.13179095321933</v>
      </c>
      <c r="J3046">
        <f t="shared" si="525"/>
        <v>0.4044372498284865</v>
      </c>
      <c r="K3046">
        <f t="shared" si="518"/>
        <v>1.1266591708333333E-3</v>
      </c>
      <c r="L3046">
        <f t="shared" si="519"/>
        <v>311.62561917037266</v>
      </c>
      <c r="M3046">
        <f t="shared" si="520"/>
        <v>732.1934166584748</v>
      </c>
      <c r="N3046">
        <f t="shared" si="521"/>
        <v>18926.30855063962</v>
      </c>
      <c r="O3046">
        <f t="shared" si="522"/>
        <v>20798.141264439142</v>
      </c>
      <c r="P3046">
        <f t="shared" si="523"/>
        <v>23455.100290592462</v>
      </c>
      <c r="Q3046">
        <f t="shared" si="524"/>
        <v>0.65153056362756845</v>
      </c>
    </row>
    <row r="3047" spans="5:17" x14ac:dyDescent="0.45">
      <c r="E3047">
        <v>304.5</v>
      </c>
      <c r="F3047">
        <v>40.649730060000003</v>
      </c>
      <c r="G3047">
        <f t="shared" si="526"/>
        <v>40.649730062000003</v>
      </c>
      <c r="H3047">
        <f t="shared" si="527"/>
        <v>40.649730062000003</v>
      </c>
      <c r="I3047">
        <f t="shared" si="517"/>
        <v>18.172055326916482</v>
      </c>
      <c r="J3047">
        <f t="shared" si="525"/>
        <v>0.40233992322304957</v>
      </c>
      <c r="K3047">
        <f t="shared" si="518"/>
        <v>1.1291591683333334E-3</v>
      </c>
      <c r="L3047">
        <f t="shared" si="519"/>
        <v>312.06359650349037</v>
      </c>
      <c r="M3047">
        <f t="shared" si="520"/>
        <v>728.39641543335324</v>
      </c>
      <c r="N3047">
        <f t="shared" si="521"/>
        <v>18907.296902360504</v>
      </c>
      <c r="O3047">
        <f t="shared" si="522"/>
        <v>20777.249343253301</v>
      </c>
      <c r="P3047">
        <f t="shared" si="523"/>
        <v>23432.142135443188</v>
      </c>
      <c r="Q3047">
        <f t="shared" si="524"/>
        <v>0.65089283709564416</v>
      </c>
    </row>
    <row r="3048" spans="5:17" x14ac:dyDescent="0.45">
      <c r="E3048">
        <v>304.60000000000002</v>
      </c>
      <c r="F3048">
        <v>40.73972998</v>
      </c>
      <c r="G3048">
        <f t="shared" si="526"/>
        <v>40.739729976</v>
      </c>
      <c r="H3048">
        <f t="shared" si="527"/>
        <v>40.739662978400005</v>
      </c>
      <c r="I3048">
        <f t="shared" si="517"/>
        <v>18.21225893786394</v>
      </c>
      <c r="J3048">
        <f t="shared" si="525"/>
        <v>0.40025332289536308</v>
      </c>
      <c r="K3048">
        <f t="shared" si="518"/>
        <v>1.1316591661111111E-3</v>
      </c>
      <c r="L3048">
        <f t="shared" si="519"/>
        <v>312.50188220527207</v>
      </c>
      <c r="M3048">
        <f t="shared" si="520"/>
        <v>724.6188330672943</v>
      </c>
      <c r="N3048">
        <f t="shared" si="521"/>
        <v>18888.311016366642</v>
      </c>
      <c r="O3048">
        <f t="shared" si="522"/>
        <v>20756.385732271036</v>
      </c>
      <c r="P3048">
        <f t="shared" si="523"/>
        <v>23409.215090407732</v>
      </c>
      <c r="Q3048">
        <f t="shared" si="524"/>
        <v>0.65025597473354813</v>
      </c>
    </row>
    <row r="3049" spans="5:17" x14ac:dyDescent="0.45">
      <c r="E3049">
        <v>304.7</v>
      </c>
      <c r="F3049">
        <v>40.829729890000003</v>
      </c>
      <c r="G3049">
        <f t="shared" si="526"/>
        <v>40.829729889999996</v>
      </c>
      <c r="H3049">
        <f t="shared" si="527"/>
        <v>40.828798298800002</v>
      </c>
      <c r="I3049">
        <f t="shared" si="517"/>
        <v>18.252105991495554</v>
      </c>
      <c r="J3049">
        <f t="shared" si="525"/>
        <v>0.39489959152509968</v>
      </c>
      <c r="K3049">
        <f t="shared" si="518"/>
        <v>1.1341591636111112E-3</v>
      </c>
      <c r="L3049">
        <f t="shared" si="519"/>
        <v>312.93723658270255</v>
      </c>
      <c r="M3049">
        <f t="shared" si="520"/>
        <v>714.92643488802867</v>
      </c>
      <c r="N3049">
        <f t="shared" si="521"/>
        <v>18760.676676491552</v>
      </c>
      <c r="O3049">
        <f t="shared" si="522"/>
        <v>20616.128215924782</v>
      </c>
      <c r="P3049">
        <f t="shared" si="523"/>
        <v>23255.085951565692</v>
      </c>
      <c r="Q3049">
        <f t="shared" si="524"/>
        <v>0.64597460976571375</v>
      </c>
    </row>
    <row r="3050" spans="5:17" x14ac:dyDescent="0.45">
      <c r="E3050">
        <v>304.8</v>
      </c>
      <c r="F3050">
        <v>40.919729799999999</v>
      </c>
      <c r="G3050">
        <f t="shared" si="526"/>
        <v>40.919394816000001</v>
      </c>
      <c r="H3050">
        <f t="shared" si="527"/>
        <v>40.916336023999996</v>
      </c>
      <c r="I3050">
        <f t="shared" si="517"/>
        <v>18.29123885616896</v>
      </c>
      <c r="J3050">
        <f t="shared" si="525"/>
        <v>0.38596954373119274</v>
      </c>
      <c r="K3050">
        <f t="shared" si="518"/>
        <v>1.1366591611111111E-3</v>
      </c>
      <c r="L3050">
        <f t="shared" si="519"/>
        <v>313.36571404613051</v>
      </c>
      <c r="M3050">
        <f t="shared" si="520"/>
        <v>698.75947151381661</v>
      </c>
      <c r="N3050">
        <f t="shared" si="521"/>
        <v>18513.023521421324</v>
      </c>
      <c r="O3050">
        <f t="shared" si="522"/>
        <v>20343.981891671785</v>
      </c>
      <c r="P3050">
        <f t="shared" si="523"/>
        <v>22956.024056782182</v>
      </c>
      <c r="Q3050">
        <f t="shared" si="524"/>
        <v>0.63766733491061622</v>
      </c>
    </row>
    <row r="3051" spans="5:17" x14ac:dyDescent="0.45">
      <c r="E3051">
        <v>304.89999999999998</v>
      </c>
      <c r="F3051">
        <v>41.009729720000003</v>
      </c>
      <c r="G3051">
        <f t="shared" si="526"/>
        <v>41.005406749999999</v>
      </c>
      <c r="H3051">
        <f t="shared" si="527"/>
        <v>41.001476154800002</v>
      </c>
      <c r="I3051">
        <f t="shared" si="517"/>
        <v>18.329299900241793</v>
      </c>
      <c r="J3051">
        <f t="shared" si="525"/>
        <v>0.37346317951358898</v>
      </c>
      <c r="K3051">
        <f t="shared" si="518"/>
        <v>1.1391591588888891E-3</v>
      </c>
      <c r="L3051">
        <f t="shared" si="519"/>
        <v>313.78333614702672</v>
      </c>
      <c r="M3051">
        <f t="shared" si="520"/>
        <v>676.11794294456161</v>
      </c>
      <c r="N3051">
        <f t="shared" si="521"/>
        <v>18144.197416102674</v>
      </c>
      <c r="O3051">
        <f t="shared" si="522"/>
        <v>19938.678479233706</v>
      </c>
      <c r="P3051">
        <f t="shared" si="523"/>
        <v>22510.63569146561</v>
      </c>
      <c r="Q3051">
        <f t="shared" si="524"/>
        <v>0.62529543587404479</v>
      </c>
    </row>
    <row r="3052" spans="5:17" x14ac:dyDescent="0.45">
      <c r="E3052">
        <v>305</v>
      </c>
      <c r="F3052">
        <v>41.098054689999998</v>
      </c>
      <c r="G3052">
        <f t="shared" si="526"/>
        <v>41.087418688</v>
      </c>
      <c r="H3052">
        <f t="shared" si="527"/>
        <v>41.083418691999995</v>
      </c>
      <c r="I3052">
        <f t="shared" si="517"/>
        <v>18.365931492071677</v>
      </c>
      <c r="J3052">
        <f t="shared" si="525"/>
        <v>0.3576800049433615</v>
      </c>
      <c r="K3052">
        <f t="shared" si="518"/>
        <v>1.1416126302777779E-3</v>
      </c>
      <c r="L3052">
        <f t="shared" si="519"/>
        <v>314.18609349178973</v>
      </c>
      <c r="M3052">
        <f t="shared" si="520"/>
        <v>647.5440751339363</v>
      </c>
      <c r="N3052">
        <f t="shared" si="521"/>
        <v>17663.070390838628</v>
      </c>
      <c r="O3052">
        <f t="shared" si="522"/>
        <v>19409.96746246003</v>
      </c>
      <c r="P3052">
        <f t="shared" si="523"/>
        <v>21929.634574131902</v>
      </c>
      <c r="Q3052">
        <f t="shared" si="524"/>
        <v>0.60915651594810838</v>
      </c>
    </row>
    <row r="3053" spans="5:17" x14ac:dyDescent="0.45">
      <c r="E3053">
        <v>305.10000000000002</v>
      </c>
      <c r="F3053">
        <v>41.169789649999998</v>
      </c>
      <c r="G3053">
        <f t="shared" si="526"/>
        <v>41.165430629999996</v>
      </c>
      <c r="H3053">
        <f t="shared" si="527"/>
        <v>41.1614976316</v>
      </c>
      <c r="I3053">
        <f t="shared" si="517"/>
        <v>18.400835901230465</v>
      </c>
      <c r="J3053">
        <f t="shared" si="525"/>
        <v>0.34188608621377625</v>
      </c>
      <c r="K3053">
        <f t="shared" si="518"/>
        <v>1.1436052680555556E-3</v>
      </c>
      <c r="L3053">
        <f t="shared" si="519"/>
        <v>314.5706089336926</v>
      </c>
      <c r="M3053">
        <f t="shared" si="520"/>
        <v>618.95075609137666</v>
      </c>
      <c r="N3053">
        <f t="shared" si="521"/>
        <v>17177.573448118965</v>
      </c>
      <c r="O3053">
        <f t="shared" si="522"/>
        <v>18876.45433859227</v>
      </c>
      <c r="P3053">
        <f t="shared" si="523"/>
        <v>21343.356416035462</v>
      </c>
      <c r="Q3053">
        <f t="shared" si="524"/>
        <v>0.59287101155654065</v>
      </c>
    </row>
    <row r="3054" spans="5:17" x14ac:dyDescent="0.45">
      <c r="E3054">
        <v>305.2</v>
      </c>
      <c r="F3054">
        <v>41.23978958</v>
      </c>
      <c r="G3054">
        <f t="shared" si="526"/>
        <v>41.239442576000002</v>
      </c>
      <c r="H3054">
        <f t="shared" si="527"/>
        <v>41.236374170800005</v>
      </c>
      <c r="I3054">
        <f t="shared" si="517"/>
        <v>18.434308709314433</v>
      </c>
      <c r="J3054">
        <f t="shared" si="525"/>
        <v>0.32935823457151514</v>
      </c>
      <c r="K3054">
        <f t="shared" si="518"/>
        <v>1.1455497105555556E-3</v>
      </c>
      <c r="L3054">
        <f t="shared" si="519"/>
        <v>314.94003928568338</v>
      </c>
      <c r="M3054">
        <f t="shared" si="520"/>
        <v>596.27032667685648</v>
      </c>
      <c r="N3054">
        <f t="shared" si="521"/>
        <v>16797.533185280841</v>
      </c>
      <c r="O3054">
        <f t="shared" si="522"/>
        <v>18458.827676132791</v>
      </c>
      <c r="P3054">
        <f t="shared" si="523"/>
        <v>20884.42601772834</v>
      </c>
      <c r="Q3054">
        <f t="shared" si="524"/>
        <v>0.58012294493689831</v>
      </c>
    </row>
    <row r="3055" spans="5:17" x14ac:dyDescent="0.45">
      <c r="E3055">
        <v>305.3</v>
      </c>
      <c r="F3055">
        <v>41.309789510000002</v>
      </c>
      <c r="G3055">
        <f t="shared" si="526"/>
        <v>41.309789514000002</v>
      </c>
      <c r="H3055">
        <f t="shared" si="527"/>
        <v>41.308848309200002</v>
      </c>
      <c r="I3055">
        <f t="shared" si="517"/>
        <v>18.466707548144768</v>
      </c>
      <c r="J3055">
        <f t="shared" si="525"/>
        <v>0.32040670024704454</v>
      </c>
      <c r="K3055">
        <f t="shared" si="518"/>
        <v>1.1474941530555556E-3</v>
      </c>
      <c r="L3055">
        <f t="shared" si="519"/>
        <v>315.29825597792433</v>
      </c>
      <c r="M3055">
        <f t="shared" si="520"/>
        <v>580.06446407604699</v>
      </c>
      <c r="N3055">
        <f t="shared" si="521"/>
        <v>16534.401500748103</v>
      </c>
      <c r="O3055">
        <f t="shared" si="522"/>
        <v>18169.671978844068</v>
      </c>
      <c r="P3055">
        <f t="shared" si="523"/>
        <v>20566.672504224251</v>
      </c>
      <c r="Q3055">
        <f t="shared" si="524"/>
        <v>0.57129645845067367</v>
      </c>
    </row>
    <row r="3056" spans="5:17" x14ac:dyDescent="0.45">
      <c r="E3056">
        <v>305.39999999999998</v>
      </c>
      <c r="F3056">
        <v>41.379789449999997</v>
      </c>
      <c r="G3056">
        <f t="shared" si="526"/>
        <v>41.379789446000004</v>
      </c>
      <c r="H3056">
        <f t="shared" si="527"/>
        <v>41.379720046000003</v>
      </c>
      <c r="I3056">
        <f t="shared" si="517"/>
        <v>18.498390049363842</v>
      </c>
      <c r="J3056">
        <f t="shared" si="525"/>
        <v>0.31503148145217708</v>
      </c>
      <c r="K3056">
        <f t="shared" si="518"/>
        <v>1.1494385958333332E-3</v>
      </c>
      <c r="L3056">
        <f t="shared" si="519"/>
        <v>315.64916082280206</v>
      </c>
      <c r="M3056">
        <f t="shared" si="520"/>
        <v>570.33316505161258</v>
      </c>
      <c r="N3056">
        <f t="shared" si="521"/>
        <v>16389.246640867503</v>
      </c>
      <c r="O3056">
        <f t="shared" si="522"/>
        <v>18010.161143810441</v>
      </c>
      <c r="P3056">
        <f t="shared" si="523"/>
        <v>20391.385872319166</v>
      </c>
      <c r="Q3056">
        <f t="shared" si="524"/>
        <v>0.56642738534219905</v>
      </c>
    </row>
    <row r="3057" spans="5:17" x14ac:dyDescent="0.45">
      <c r="E3057">
        <v>305.5</v>
      </c>
      <c r="F3057">
        <v>41.449789379999999</v>
      </c>
      <c r="G3057">
        <f t="shared" si="526"/>
        <v>41.449789379999999</v>
      </c>
      <c r="H3057">
        <f t="shared" si="527"/>
        <v>41.449789380000006</v>
      </c>
      <c r="I3057">
        <f t="shared" si="517"/>
        <v>18.529713844435204</v>
      </c>
      <c r="J3057">
        <f t="shared" si="525"/>
        <v>0.31300691597117236</v>
      </c>
      <c r="K3057">
        <f t="shared" si="518"/>
        <v>1.1513830383333334E-3</v>
      </c>
      <c r="L3057">
        <f t="shared" si="519"/>
        <v>315.9966840965003</v>
      </c>
      <c r="M3057">
        <f t="shared" si="520"/>
        <v>566.66789060566509</v>
      </c>
      <c r="N3057">
        <f t="shared" si="521"/>
        <v>16355.521989851226</v>
      </c>
      <c r="O3057">
        <f t="shared" si="522"/>
        <v>17973.101087748601</v>
      </c>
      <c r="P3057">
        <f t="shared" si="523"/>
        <v>20350.660535987474</v>
      </c>
      <c r="Q3057">
        <f t="shared" si="524"/>
        <v>0.56529612599965207</v>
      </c>
    </row>
    <row r="3058" spans="5:17" x14ac:dyDescent="0.45">
      <c r="E3058">
        <v>305.60000000000002</v>
      </c>
      <c r="F3058">
        <v>41.51978931</v>
      </c>
      <c r="G3058">
        <f t="shared" si="526"/>
        <v>41.519789313999993</v>
      </c>
      <c r="H3058">
        <f t="shared" si="527"/>
        <v>41.51975535199999</v>
      </c>
      <c r="I3058">
        <f t="shared" si="517"/>
        <v>18.560991432558076</v>
      </c>
      <c r="J3058">
        <f t="shared" si="525"/>
        <v>0.3118844977740487</v>
      </c>
      <c r="K3058">
        <f t="shared" si="518"/>
        <v>1.1533274808333334E-3</v>
      </c>
      <c r="L3058">
        <f t="shared" si="519"/>
        <v>316.34428139692648</v>
      </c>
      <c r="M3058">
        <f t="shared" si="520"/>
        <v>564.6358640922316</v>
      </c>
      <c r="N3058">
        <f t="shared" si="521"/>
        <v>16351.864932678031</v>
      </c>
      <c r="O3058">
        <f t="shared" si="522"/>
        <v>17969.082343602229</v>
      </c>
      <c r="P3058">
        <f t="shared" si="523"/>
        <v>20346.244333628823</v>
      </c>
      <c r="Q3058">
        <f t="shared" si="524"/>
        <v>0.56517345371191174</v>
      </c>
    </row>
    <row r="3059" spans="5:17" x14ac:dyDescent="0.45">
      <c r="E3059">
        <v>305.7</v>
      </c>
      <c r="F3059">
        <v>41.589789250000003</v>
      </c>
      <c r="G3059">
        <f t="shared" si="526"/>
        <v>41.589789245999995</v>
      </c>
      <c r="H3059">
        <f t="shared" si="527"/>
        <v>41.589322530399997</v>
      </c>
      <c r="I3059">
        <f t="shared" si="517"/>
        <v>18.592090743990013</v>
      </c>
      <c r="J3059">
        <f t="shared" si="525"/>
        <v>0.30920764997059536</v>
      </c>
      <c r="K3059">
        <f t="shared" si="518"/>
        <v>1.1552719236111112E-3</v>
      </c>
      <c r="L3059">
        <f t="shared" si="519"/>
        <v>316.69047869067845</v>
      </c>
      <c r="M3059">
        <f t="shared" si="520"/>
        <v>559.78969737559896</v>
      </c>
      <c r="N3059">
        <f t="shared" si="521"/>
        <v>16295.598968732573</v>
      </c>
      <c r="O3059">
        <f t="shared" si="522"/>
        <v>17907.251613991837</v>
      </c>
      <c r="P3059">
        <f t="shared" si="523"/>
        <v>20278.298476914108</v>
      </c>
      <c r="Q3059">
        <f t="shared" si="524"/>
        <v>0.56328606880316967</v>
      </c>
    </row>
    <row r="3060" spans="5:17" x14ac:dyDescent="0.45">
      <c r="E3060">
        <v>305.8</v>
      </c>
      <c r="F3060">
        <v>41.659789179999997</v>
      </c>
      <c r="G3060">
        <f t="shared" si="526"/>
        <v>41.659619374000002</v>
      </c>
      <c r="H3060">
        <f t="shared" si="527"/>
        <v>41.658090914800006</v>
      </c>
      <c r="I3060">
        <f t="shared" si="517"/>
        <v>18.622832962552195</v>
      </c>
      <c r="J3060">
        <f t="shared" si="525"/>
        <v>0.30474264216705294</v>
      </c>
      <c r="K3060">
        <f t="shared" si="518"/>
        <v>1.157216366111111E-3</v>
      </c>
      <c r="L3060">
        <f t="shared" si="519"/>
        <v>317.03327046019251</v>
      </c>
      <c r="M3060">
        <f t="shared" si="520"/>
        <v>551.70624482401308</v>
      </c>
      <c r="N3060">
        <f t="shared" si="521"/>
        <v>16178.390881106321</v>
      </c>
      <c r="O3060">
        <f t="shared" si="522"/>
        <v>17778.451517699254</v>
      </c>
      <c r="P3060">
        <f t="shared" si="523"/>
        <v>20136.75990955962</v>
      </c>
      <c r="Q3060">
        <f t="shared" si="524"/>
        <v>0.55935444193221173</v>
      </c>
    </row>
    <row r="3061" spans="5:17" x14ac:dyDescent="0.45">
      <c r="E3061">
        <v>305.89999999999998</v>
      </c>
      <c r="F3061">
        <v>41.729789109999999</v>
      </c>
      <c r="G3061">
        <f t="shared" si="526"/>
        <v>41.727625338000003</v>
      </c>
      <c r="H3061">
        <f t="shared" si="527"/>
        <v>41.725660505600004</v>
      </c>
      <c r="I3061">
        <f t="shared" si="517"/>
        <v>18.653039272423424</v>
      </c>
      <c r="J3061">
        <f t="shared" si="525"/>
        <v>0.29848947704573803</v>
      </c>
      <c r="K3061">
        <f t="shared" si="518"/>
        <v>1.1591608086111112E-3</v>
      </c>
      <c r="L3061">
        <f t="shared" si="519"/>
        <v>317.3706381869722</v>
      </c>
      <c r="M3061">
        <f t="shared" si="520"/>
        <v>540.38551129354119</v>
      </c>
      <c r="N3061">
        <f t="shared" si="521"/>
        <v>15999.759142422714</v>
      </c>
      <c r="O3061">
        <f t="shared" si="522"/>
        <v>17582.152903761224</v>
      </c>
      <c r="P3061">
        <f t="shared" si="523"/>
        <v>19921.047146990353</v>
      </c>
      <c r="Q3061">
        <f t="shared" si="524"/>
        <v>0.55336242074973208</v>
      </c>
    </row>
    <row r="3062" spans="5:17" x14ac:dyDescent="0.45">
      <c r="E3062">
        <v>306</v>
      </c>
      <c r="F3062">
        <v>41.798940020000003</v>
      </c>
      <c r="G3062">
        <f t="shared" si="526"/>
        <v>41.793631302000009</v>
      </c>
      <c r="H3062">
        <f t="shared" si="527"/>
        <v>41.791631303599999</v>
      </c>
      <c r="I3062">
        <f t="shared" si="517"/>
        <v>18.682530857961343</v>
      </c>
      <c r="J3062">
        <f t="shared" si="525"/>
        <v>0.29059997386113423</v>
      </c>
      <c r="K3062">
        <f t="shared" si="518"/>
        <v>1.1610816672222224E-3</v>
      </c>
      <c r="L3062">
        <f t="shared" si="519"/>
        <v>317.70055082806931</v>
      </c>
      <c r="M3062">
        <f t="shared" si="520"/>
        <v>526.10235044492322</v>
      </c>
      <c r="N3062">
        <f t="shared" si="521"/>
        <v>15764.373741069992</v>
      </c>
      <c r="O3062">
        <f t="shared" si="522"/>
        <v>17323.487627549443</v>
      </c>
      <c r="P3062">
        <f t="shared" si="523"/>
        <v>19636.799590713672</v>
      </c>
      <c r="Q3062">
        <f t="shared" si="524"/>
        <v>0.54546665529760208</v>
      </c>
    </row>
    <row r="3063" spans="5:17" x14ac:dyDescent="0.45">
      <c r="E3063">
        <v>306.10000000000002</v>
      </c>
      <c r="F3063">
        <v>41.859819129999998</v>
      </c>
      <c r="G3063">
        <f t="shared" si="526"/>
        <v>41.857637268000005</v>
      </c>
      <c r="H3063">
        <f t="shared" si="527"/>
        <v>41.855671231200006</v>
      </c>
      <c r="I3063">
        <f t="shared" si="517"/>
        <v>18.711159267195651</v>
      </c>
      <c r="J3063">
        <f t="shared" si="525"/>
        <v>0.28270508026816188</v>
      </c>
      <c r="K3063">
        <f t="shared" si="518"/>
        <v>1.1627727536111111E-3</v>
      </c>
      <c r="L3063">
        <f t="shared" si="519"/>
        <v>318.02130594147559</v>
      </c>
      <c r="M3063">
        <f t="shared" si="520"/>
        <v>511.80943079806832</v>
      </c>
      <c r="N3063">
        <f t="shared" si="521"/>
        <v>15527.095079947911</v>
      </c>
      <c r="O3063">
        <f t="shared" si="522"/>
        <v>17062.741846096604</v>
      </c>
      <c r="P3063">
        <f t="shared" si="523"/>
        <v>19350.265764941323</v>
      </c>
      <c r="Q3063">
        <f t="shared" si="524"/>
        <v>0.53750738235948126</v>
      </c>
    </row>
    <row r="3064" spans="5:17" x14ac:dyDescent="0.45">
      <c r="E3064">
        <v>306.2</v>
      </c>
      <c r="F3064">
        <v>41.919819070000003</v>
      </c>
      <c r="G3064">
        <f t="shared" si="526"/>
        <v>41.919643235999999</v>
      </c>
      <c r="H3064">
        <f t="shared" si="527"/>
        <v>41.918109954400002</v>
      </c>
      <c r="I3064">
        <f t="shared" si="517"/>
        <v>18.739071874014975</v>
      </c>
      <c r="J3064">
        <f t="shared" si="525"/>
        <v>0.27644113611836829</v>
      </c>
      <c r="K3064">
        <f t="shared" si="518"/>
        <v>1.1644394186111112E-3</v>
      </c>
      <c r="L3064">
        <f t="shared" si="519"/>
        <v>318.33451401452544</v>
      </c>
      <c r="M3064">
        <f t="shared" si="520"/>
        <v>500.46918290858673</v>
      </c>
      <c r="N3064">
        <f t="shared" si="521"/>
        <v>15343.621327351373</v>
      </c>
      <c r="O3064">
        <f t="shared" si="522"/>
        <v>16861.122337748762</v>
      </c>
      <c r="P3064">
        <f t="shared" si="523"/>
        <v>19128.705865657979</v>
      </c>
      <c r="Q3064">
        <f t="shared" si="524"/>
        <v>0.53135294071272166</v>
      </c>
    </row>
    <row r="3065" spans="5:17" x14ac:dyDescent="0.45">
      <c r="E3065">
        <v>306.3</v>
      </c>
      <c r="F3065">
        <v>41.97981901</v>
      </c>
      <c r="G3065">
        <f t="shared" si="526"/>
        <v>41.979819011999993</v>
      </c>
      <c r="H3065">
        <f t="shared" si="527"/>
        <v>41.979347473199994</v>
      </c>
      <c r="I3065">
        <f t="shared" si="517"/>
        <v>18.766447494419324</v>
      </c>
      <c r="J3065">
        <f t="shared" si="525"/>
        <v>0.27196535196864602</v>
      </c>
      <c r="K3065">
        <f t="shared" si="518"/>
        <v>1.1661060836111112E-3</v>
      </c>
      <c r="L3065">
        <f t="shared" si="519"/>
        <v>318.64215004659189</v>
      </c>
      <c r="M3065">
        <f t="shared" si="520"/>
        <v>492.36622085402632</v>
      </c>
      <c r="N3065">
        <f t="shared" si="521"/>
        <v>15219.746010041006</v>
      </c>
      <c r="O3065">
        <f t="shared" si="522"/>
        <v>16724.995615429678</v>
      </c>
      <c r="P3065">
        <f t="shared" si="523"/>
        <v>18979.116060911732</v>
      </c>
      <c r="Q3065">
        <f t="shared" si="524"/>
        <v>0.52719766835865922</v>
      </c>
    </row>
    <row r="3066" spans="5:17" x14ac:dyDescent="0.45">
      <c r="E3066">
        <v>306.39999999999998</v>
      </c>
      <c r="F3066">
        <v>42.039818949999997</v>
      </c>
      <c r="G3066">
        <f t="shared" si="526"/>
        <v>42.039818953999998</v>
      </c>
      <c r="H3066">
        <f t="shared" si="527"/>
        <v>42.039783787600001</v>
      </c>
      <c r="I3066">
        <f t="shared" si="517"/>
        <v>18.793464944408704</v>
      </c>
      <c r="J3066">
        <f t="shared" si="525"/>
        <v>0.26927772692481255</v>
      </c>
      <c r="K3066">
        <f t="shared" si="518"/>
        <v>1.1677727486111111E-3</v>
      </c>
      <c r="L3066">
        <f t="shared" si="519"/>
        <v>318.94620142347236</v>
      </c>
      <c r="M3066">
        <f t="shared" si="520"/>
        <v>487.50054301555855</v>
      </c>
      <c r="N3066">
        <f t="shared" si="521"/>
        <v>15155.928621147452</v>
      </c>
      <c r="O3066">
        <f t="shared" si="522"/>
        <v>16654.866616645551</v>
      </c>
      <c r="P3066">
        <f t="shared" si="523"/>
        <v>18902.051227083022</v>
      </c>
      <c r="Q3066">
        <f t="shared" si="524"/>
        <v>0.52505697853008393</v>
      </c>
    </row>
    <row r="3067" spans="5:17" x14ac:dyDescent="0.45">
      <c r="E3067">
        <v>306.5</v>
      </c>
      <c r="F3067">
        <v>42.099818900000002</v>
      </c>
      <c r="G3067">
        <f t="shared" si="526"/>
        <v>42.099818896000002</v>
      </c>
      <c r="H3067">
        <f t="shared" si="527"/>
        <v>42.099818897199995</v>
      </c>
      <c r="I3067">
        <f t="shared" si="517"/>
        <v>18.820303039804287</v>
      </c>
      <c r="J3067">
        <f t="shared" si="525"/>
        <v>0.26816300586238739</v>
      </c>
      <c r="K3067">
        <f t="shared" si="518"/>
        <v>1.1694394138888891E-3</v>
      </c>
      <c r="L3067">
        <f t="shared" si="519"/>
        <v>319.24866743576666</v>
      </c>
      <c r="M3067">
        <f t="shared" si="520"/>
        <v>485.48245139896198</v>
      </c>
      <c r="N3067">
        <f t="shared" si="521"/>
        <v>15145.28352203035</v>
      </c>
      <c r="O3067">
        <f t="shared" si="522"/>
        <v>16643.168705527856</v>
      </c>
      <c r="P3067">
        <f t="shared" si="523"/>
        <v>18889.196379700941</v>
      </c>
      <c r="Q3067">
        <f t="shared" si="524"/>
        <v>0.52469989943613726</v>
      </c>
    </row>
    <row r="3068" spans="5:17" x14ac:dyDescent="0.45">
      <c r="E3068">
        <v>306.60000000000002</v>
      </c>
      <c r="F3068">
        <v>42.15981884</v>
      </c>
      <c r="G3068">
        <f t="shared" si="526"/>
        <v>42.15981884</v>
      </c>
      <c r="H3068">
        <f t="shared" si="527"/>
        <v>42.159756499599993</v>
      </c>
      <c r="I3068">
        <f t="shared" si="517"/>
        <v>18.847097545581182</v>
      </c>
      <c r="J3068">
        <f t="shared" si="525"/>
        <v>0.26616230605887026</v>
      </c>
      <c r="K3068">
        <f t="shared" si="518"/>
        <v>1.171106078888889E-3</v>
      </c>
      <c r="L3068">
        <f t="shared" si="519"/>
        <v>319.55107277077389</v>
      </c>
      <c r="M3068">
        <f t="shared" si="520"/>
        <v>481.86038338849465</v>
      </c>
      <c r="N3068">
        <f t="shared" si="521"/>
        <v>15104.27988837999</v>
      </c>
      <c r="O3068">
        <f t="shared" si="522"/>
        <v>16598.109767450536</v>
      </c>
      <c r="P3068">
        <f t="shared" si="523"/>
        <v>18839.681063132455</v>
      </c>
      <c r="Q3068">
        <f t="shared" si="524"/>
        <v>0.52332447397590154</v>
      </c>
    </row>
    <row r="3069" spans="5:17" x14ac:dyDescent="0.45">
      <c r="E3069">
        <v>306.7</v>
      </c>
      <c r="F3069">
        <v>42.219818779999997</v>
      </c>
      <c r="G3069">
        <f t="shared" si="526"/>
        <v>42.219818783999997</v>
      </c>
      <c r="H3069">
        <f t="shared" si="527"/>
        <v>42.218896521599994</v>
      </c>
      <c r="I3069">
        <f t="shared" si="517"/>
        <v>18.873535501016061</v>
      </c>
      <c r="J3069">
        <f t="shared" si="525"/>
        <v>0.26080864442686646</v>
      </c>
      <c r="K3069">
        <f t="shared" si="518"/>
        <v>1.1727727438888889E-3</v>
      </c>
      <c r="L3069">
        <f t="shared" si="519"/>
        <v>319.84987572425655</v>
      </c>
      <c r="M3069">
        <f t="shared" si="520"/>
        <v>472.16811146341206</v>
      </c>
      <c r="N3069">
        <f t="shared" si="521"/>
        <v>14948.179598629747</v>
      </c>
      <c r="O3069">
        <f t="shared" si="522"/>
        <v>16426.570987505216</v>
      </c>
      <c r="P3069">
        <f t="shared" si="523"/>
        <v>18651.176909346392</v>
      </c>
      <c r="Q3069">
        <f t="shared" si="524"/>
        <v>0.51808824748184423</v>
      </c>
    </row>
    <row r="3070" spans="5:17" x14ac:dyDescent="0.45">
      <c r="E3070">
        <v>306.8</v>
      </c>
      <c r="F3070">
        <v>42.279818730000002</v>
      </c>
      <c r="G3070">
        <f t="shared" si="526"/>
        <v>42.279507023999997</v>
      </c>
      <c r="H3070">
        <f t="shared" si="527"/>
        <v>42.276438963999993</v>
      </c>
      <c r="I3070">
        <f t="shared" si="517"/>
        <v>18.899259274466555</v>
      </c>
      <c r="J3070">
        <f t="shared" si="525"/>
        <v>0.25187866458304953</v>
      </c>
      <c r="K3070">
        <f t="shared" si="518"/>
        <v>1.1744394091666667E-3</v>
      </c>
      <c r="L3070">
        <f t="shared" si="519"/>
        <v>320.14100899681966</v>
      </c>
      <c r="M3070">
        <f t="shared" si="520"/>
        <v>456.00127110607986</v>
      </c>
      <c r="N3070">
        <f t="shared" si="521"/>
        <v>14668.514185540344</v>
      </c>
      <c r="O3070">
        <f t="shared" si="522"/>
        <v>16119.246357736642</v>
      </c>
      <c r="P3070">
        <f t="shared" si="523"/>
        <v>18313.457535974332</v>
      </c>
      <c r="Q3070">
        <f t="shared" si="524"/>
        <v>0.50870715377706477</v>
      </c>
    </row>
    <row r="3071" spans="5:17" x14ac:dyDescent="0.45">
      <c r="E3071">
        <v>306.89999999999998</v>
      </c>
      <c r="F3071">
        <v>42.33981867</v>
      </c>
      <c r="G3071">
        <f t="shared" si="526"/>
        <v>42.335519063999996</v>
      </c>
      <c r="H3071">
        <f t="shared" si="527"/>
        <v>42.331583826799999</v>
      </c>
      <c r="I3071">
        <f t="shared" si="517"/>
        <v>18.923911233932671</v>
      </c>
      <c r="J3071">
        <f t="shared" si="525"/>
        <v>0.23937236652740168</v>
      </c>
      <c r="K3071">
        <f t="shared" si="518"/>
        <v>1.1761060741666666E-3</v>
      </c>
      <c r="L3071">
        <f t="shared" si="519"/>
        <v>320.42038392097078</v>
      </c>
      <c r="M3071">
        <f t="shared" si="520"/>
        <v>433.35986231646575</v>
      </c>
      <c r="N3071">
        <f t="shared" si="521"/>
        <v>14264.47046968916</v>
      </c>
      <c r="O3071">
        <f t="shared" si="522"/>
        <v>15675.242274383692</v>
      </c>
      <c r="P3071">
        <f t="shared" si="523"/>
        <v>17825.540960861199</v>
      </c>
      <c r="Q3071">
        <f t="shared" si="524"/>
        <v>0.4951539155794778</v>
      </c>
    </row>
    <row r="3072" spans="5:17" x14ac:dyDescent="0.45">
      <c r="E3072">
        <v>307</v>
      </c>
      <c r="F3072">
        <v>42.398260100000002</v>
      </c>
      <c r="G3072">
        <f t="shared" si="526"/>
        <v>42.387531107999997</v>
      </c>
      <c r="H3072">
        <f t="shared" si="527"/>
        <v>42.383531110800007</v>
      </c>
      <c r="I3072">
        <f t="shared" si="517"/>
        <v>18.947133747772035</v>
      </c>
      <c r="J3072">
        <f t="shared" si="525"/>
        <v>0.22356843946624849</v>
      </c>
      <c r="K3072">
        <f t="shared" si="518"/>
        <v>1.1777294472222223E-3</v>
      </c>
      <c r="L3072">
        <f t="shared" si="519"/>
        <v>320.68389238300563</v>
      </c>
      <c r="M3072">
        <f t="shared" si="520"/>
        <v>404.74842418500202</v>
      </c>
      <c r="N3072">
        <f t="shared" si="521"/>
        <v>13744.863126970144</v>
      </c>
      <c r="O3072">
        <f t="shared" si="522"/>
        <v>15104.245194472685</v>
      </c>
      <c r="P3072">
        <f t="shared" si="523"/>
        <v>17198.071642277675</v>
      </c>
      <c r="Q3072">
        <f t="shared" si="524"/>
        <v>0.477724212285491</v>
      </c>
    </row>
    <row r="3073" spans="5:17" x14ac:dyDescent="0.45">
      <c r="E3073">
        <v>307.10000000000002</v>
      </c>
      <c r="F3073">
        <v>42.439879040000001</v>
      </c>
      <c r="G3073">
        <f t="shared" si="526"/>
        <v>42.435543154000001</v>
      </c>
      <c r="H3073">
        <f t="shared" si="527"/>
        <v>42.431605498000003</v>
      </c>
      <c r="I3073">
        <f t="shared" si="517"/>
        <v>18.968624921825921</v>
      </c>
      <c r="J3073">
        <f t="shared" si="525"/>
        <v>0.20775370118974124</v>
      </c>
      <c r="K3073">
        <f t="shared" si="518"/>
        <v>1.178885528888889E-3</v>
      </c>
      <c r="L3073">
        <f t="shared" si="519"/>
        <v>320.92804306337825</v>
      </c>
      <c r="M3073">
        <f t="shared" si="520"/>
        <v>376.11741342339189</v>
      </c>
      <c r="N3073">
        <f t="shared" si="521"/>
        <v>13221.993817560473</v>
      </c>
      <c r="O3073">
        <f t="shared" si="522"/>
        <v>14529.663535780739</v>
      </c>
      <c r="P3073">
        <f t="shared" si="523"/>
        <v>16566.663226132681</v>
      </c>
      <c r="Q3073">
        <f t="shared" si="524"/>
        <v>0.46018508961479671</v>
      </c>
    </row>
    <row r="3074" spans="5:17" x14ac:dyDescent="0.45">
      <c r="E3074">
        <v>307.2</v>
      </c>
      <c r="F3074">
        <v>42.479878999999997</v>
      </c>
      <c r="G3074">
        <f t="shared" si="526"/>
        <v>42.479555204000008</v>
      </c>
      <c r="H3074">
        <f t="shared" si="527"/>
        <v>42.476477469599999</v>
      </c>
      <c r="I3074">
        <f t="shared" si="517"/>
        <v>18.988684488009984</v>
      </c>
      <c r="J3074">
        <f t="shared" si="525"/>
        <v>0.19522578070334973</v>
      </c>
      <c r="K3074">
        <f t="shared" si="518"/>
        <v>1.1799966388888888E-3</v>
      </c>
      <c r="L3074">
        <f t="shared" si="519"/>
        <v>321.1561796837758</v>
      </c>
      <c r="M3074">
        <f t="shared" si="520"/>
        <v>353.43685937342065</v>
      </c>
      <c r="N3074">
        <f t="shared" si="521"/>
        <v>12809.634376464897</v>
      </c>
      <c r="O3074">
        <f t="shared" si="522"/>
        <v>14076.521292818568</v>
      </c>
      <c r="P3074">
        <f t="shared" si="523"/>
        <v>16068.704717383041</v>
      </c>
      <c r="Q3074">
        <f t="shared" si="524"/>
        <v>0.4463529088161956</v>
      </c>
    </row>
    <row r="3075" spans="5:17" x14ac:dyDescent="0.45">
      <c r="E3075">
        <v>307.3</v>
      </c>
      <c r="F3075">
        <v>42.51987896</v>
      </c>
      <c r="G3075">
        <f t="shared" si="526"/>
        <v>42.519878960000007</v>
      </c>
      <c r="H3075">
        <f t="shared" si="527"/>
        <v>42.518947024799999</v>
      </c>
      <c r="I3075">
        <f t="shared" ref="I3075:I3138" si="528">H3075*0.44704</f>
        <v>19.007670077966591</v>
      </c>
      <c r="J3075">
        <f t="shared" si="525"/>
        <v>0.1862741775347132</v>
      </c>
      <c r="K3075">
        <f t="shared" ref="K3075:K3138" si="529">F3075*(0.1/3600)</f>
        <v>1.1811077488888889E-3</v>
      </c>
      <c r="L3075">
        <f t="shared" ref="L3075:L3138" si="530">(((1/2)*$B$8*$B$3*$B$4*(I3075^2))+($B$2*9.81*$B$5))</f>
        <v>321.37232412736364</v>
      </c>
      <c r="M3075">
        <f t="shared" ref="M3075:M3138" si="531">$B$2*J3075</f>
        <v>337.23087213709573</v>
      </c>
      <c r="N3075">
        <f t="shared" ref="N3075:N3138" si="532">(L3075+M3075)*I3075</f>
        <v>12518.512266889122</v>
      </c>
      <c r="O3075">
        <f t="shared" ref="O3075:O3138" si="533">IF(N3075&gt;0,N3075/$B$9,N3075*$B$9)</f>
        <v>13756.606886691343</v>
      </c>
      <c r="P3075">
        <f t="shared" ref="P3075:P3138" si="534">O3075/$B$9+$B$10</f>
        <v>15717.15042493554</v>
      </c>
      <c r="Q3075">
        <f t="shared" ref="Q3075:Q3138" si="535">P3075*(0.1/3600)</f>
        <v>0.43658751180376504</v>
      </c>
    </row>
    <row r="3076" spans="5:17" x14ac:dyDescent="0.45">
      <c r="E3076">
        <v>307.39999999999998</v>
      </c>
      <c r="F3076">
        <v>42.559878920000003</v>
      </c>
      <c r="G3076">
        <f t="shared" si="526"/>
        <v>42.559878922000003</v>
      </c>
      <c r="H3076">
        <f t="shared" si="527"/>
        <v>42.559814163199995</v>
      </c>
      <c r="I3076">
        <f t="shared" si="528"/>
        <v>19.025939323516926</v>
      </c>
      <c r="J3076">
        <f t="shared" ref="J3076:J3139" si="536">(I3077-I3075)/0.2</f>
        <v>0.18089889168386719</v>
      </c>
      <c r="K3076">
        <f t="shared" si="529"/>
        <v>1.1822188588888891E-3</v>
      </c>
      <c r="L3076">
        <f t="shared" si="530"/>
        <v>321.58051716515399</v>
      </c>
      <c r="M3076">
        <f t="shared" si="531"/>
        <v>327.49945171448144</v>
      </c>
      <c r="N3076">
        <f t="shared" si="532"/>
        <v>12349.356104014198</v>
      </c>
      <c r="O3076">
        <f t="shared" si="533"/>
        <v>13570.720993422196</v>
      </c>
      <c r="P3076">
        <f t="shared" si="534"/>
        <v>15512.880212551863</v>
      </c>
      <c r="Q3076">
        <f t="shared" si="535"/>
        <v>0.43091333923755176</v>
      </c>
    </row>
    <row r="3077" spans="5:17" x14ac:dyDescent="0.45">
      <c r="E3077">
        <v>307.5</v>
      </c>
      <c r="F3077">
        <v>42.599878879999999</v>
      </c>
      <c r="G3077">
        <f t="shared" ref="G3077:G3140" si="537">(SUM(F3075:F3079))/5</f>
        <v>42.599878883999999</v>
      </c>
      <c r="H3077">
        <f t="shared" ref="H3077:H3140" si="538">(SUM(G3075:G3079))/5</f>
        <v>42.599878884000006</v>
      </c>
      <c r="I3077">
        <f t="shared" si="528"/>
        <v>19.043849856303364</v>
      </c>
      <c r="J3077">
        <f t="shared" si="536"/>
        <v>0.17903818513858027</v>
      </c>
      <c r="K3077">
        <f t="shared" si="529"/>
        <v>1.1833299688888889E-3</v>
      </c>
      <c r="L3077">
        <f t="shared" si="530"/>
        <v>321.78481653350968</v>
      </c>
      <c r="M3077">
        <f t="shared" si="531"/>
        <v>324.13082757471642</v>
      </c>
      <c r="N3077">
        <f t="shared" si="532"/>
        <v>12300.720546234537</v>
      </c>
      <c r="O3077">
        <f t="shared" si="533"/>
        <v>13517.275325532459</v>
      </c>
      <c r="P3077">
        <f t="shared" si="534"/>
        <v>15454.148709376328</v>
      </c>
      <c r="Q3077">
        <f t="shared" si="535"/>
        <v>0.4292819085937869</v>
      </c>
    </row>
    <row r="3078" spans="5:17" x14ac:dyDescent="0.45">
      <c r="E3078">
        <v>307.60000000000002</v>
      </c>
      <c r="F3078">
        <v>42.639878850000002</v>
      </c>
      <c r="G3078">
        <f t="shared" si="537"/>
        <v>42.639878846000002</v>
      </c>
      <c r="H3078">
        <f t="shared" si="538"/>
        <v>42.639913566000004</v>
      </c>
      <c r="I3078">
        <f t="shared" si="528"/>
        <v>19.061746960544642</v>
      </c>
      <c r="J3078">
        <f t="shared" si="536"/>
        <v>0.17986240977405643</v>
      </c>
      <c r="K3078">
        <f t="shared" si="529"/>
        <v>1.1844410791666668E-3</v>
      </c>
      <c r="L3078">
        <f t="shared" si="530"/>
        <v>321.9891547425924</v>
      </c>
      <c r="M3078">
        <f t="shared" si="531"/>
        <v>325.623004302254</v>
      </c>
      <c r="N3078">
        <f t="shared" si="532"/>
        <v>12344.619104284855</v>
      </c>
      <c r="O3078">
        <f t="shared" si="533"/>
        <v>13565.515499214125</v>
      </c>
      <c r="P3078">
        <f t="shared" si="534"/>
        <v>15507.159889246292</v>
      </c>
      <c r="Q3078">
        <f t="shared" si="535"/>
        <v>0.43075444136795255</v>
      </c>
    </row>
    <row r="3079" spans="5:17" x14ac:dyDescent="0.45">
      <c r="E3079">
        <v>307.7</v>
      </c>
      <c r="F3079">
        <v>42.679878809999998</v>
      </c>
      <c r="G3079">
        <f t="shared" si="537"/>
        <v>42.679878807999998</v>
      </c>
      <c r="H3079">
        <f t="shared" si="538"/>
        <v>42.6803470344</v>
      </c>
      <c r="I3079">
        <f t="shared" si="528"/>
        <v>19.079822338258175</v>
      </c>
      <c r="J3079">
        <f t="shared" si="536"/>
        <v>0.18253922360253583</v>
      </c>
      <c r="K3079">
        <f t="shared" si="529"/>
        <v>1.1855521891666666E-3</v>
      </c>
      <c r="L3079">
        <f t="shared" si="530"/>
        <v>322.19572319036439</v>
      </c>
      <c r="M3079">
        <f t="shared" si="531"/>
        <v>330.46910951057532</v>
      </c>
      <c r="N3079">
        <f t="shared" si="532"/>
        <v>12452.729054362926</v>
      </c>
      <c r="O3079">
        <f t="shared" si="533"/>
        <v>13684.317642157061</v>
      </c>
      <c r="P3079">
        <f t="shared" si="534"/>
        <v>15637.711694678088</v>
      </c>
      <c r="Q3079">
        <f t="shared" si="535"/>
        <v>0.43438088040772471</v>
      </c>
    </row>
    <row r="3080" spans="5:17" x14ac:dyDescent="0.45">
      <c r="E3080">
        <v>307.8</v>
      </c>
      <c r="F3080">
        <v>42.719878770000001</v>
      </c>
      <c r="G3080">
        <f t="shared" si="537"/>
        <v>42.720052369999998</v>
      </c>
      <c r="H3080">
        <f t="shared" si="538"/>
        <v>42.721579288799994</v>
      </c>
      <c r="I3080">
        <f t="shared" si="528"/>
        <v>19.09825480526515</v>
      </c>
      <c r="J3080">
        <f t="shared" si="536"/>
        <v>0.1870041956428814</v>
      </c>
      <c r="K3080">
        <f t="shared" si="529"/>
        <v>1.1866632991666668E-3</v>
      </c>
      <c r="L3080">
        <f t="shared" si="530"/>
        <v>322.40657414101042</v>
      </c>
      <c r="M3080">
        <f t="shared" si="531"/>
        <v>338.55249731645029</v>
      </c>
      <c r="N3080">
        <f t="shared" si="532"/>
        <v>12623.164762546041</v>
      </c>
      <c r="O3080">
        <f t="shared" si="533"/>
        <v>13871.609629171473</v>
      </c>
      <c r="P3080">
        <f t="shared" si="534"/>
        <v>15843.527065023596</v>
      </c>
      <c r="Q3080">
        <f t="shared" si="535"/>
        <v>0.44009797402843326</v>
      </c>
    </row>
    <row r="3081" spans="5:17" x14ac:dyDescent="0.45">
      <c r="E3081">
        <v>307.89999999999998</v>
      </c>
      <c r="F3081">
        <v>42.759878729999997</v>
      </c>
      <c r="G3081">
        <f t="shared" si="537"/>
        <v>42.762046263999999</v>
      </c>
      <c r="H3081">
        <f t="shared" si="538"/>
        <v>42.764010328799998</v>
      </c>
      <c r="I3081">
        <f t="shared" si="528"/>
        <v>19.117223177386752</v>
      </c>
      <c r="J3081">
        <f t="shared" si="536"/>
        <v>0.19325732678911578</v>
      </c>
      <c r="K3081">
        <f t="shared" si="529"/>
        <v>1.1877744091666666E-3</v>
      </c>
      <c r="L3081">
        <f t="shared" si="530"/>
        <v>322.62376793113668</v>
      </c>
      <c r="M3081">
        <f t="shared" si="531"/>
        <v>349.87316933841788</v>
      </c>
      <c r="N3081">
        <f t="shared" si="532"/>
        <v>12856.274035891132</v>
      </c>
      <c r="O3081">
        <f t="shared" si="533"/>
        <v>14127.773665814431</v>
      </c>
      <c r="P3081">
        <f t="shared" si="534"/>
        <v>16125.026006389484</v>
      </c>
      <c r="Q3081">
        <f t="shared" si="535"/>
        <v>0.44791738906637457</v>
      </c>
    </row>
    <row r="3082" spans="5:17" x14ac:dyDescent="0.45">
      <c r="E3082">
        <v>308</v>
      </c>
      <c r="F3082">
        <v>42.800746689999997</v>
      </c>
      <c r="G3082">
        <f t="shared" si="537"/>
        <v>42.806040156000002</v>
      </c>
      <c r="H3082">
        <f t="shared" si="538"/>
        <v>42.808040154399997</v>
      </c>
      <c r="I3082">
        <f t="shared" si="528"/>
        <v>19.136906270622973</v>
      </c>
      <c r="J3082">
        <f t="shared" si="536"/>
        <v>0.20114340475329229</v>
      </c>
      <c r="K3082">
        <f t="shared" si="529"/>
        <v>1.1889096302777778E-3</v>
      </c>
      <c r="L3082">
        <f t="shared" si="530"/>
        <v>322.84937345026668</v>
      </c>
      <c r="M3082">
        <f t="shared" si="531"/>
        <v>364.15012916611477</v>
      </c>
      <c r="N3082">
        <f t="shared" si="532"/>
        <v>13147.045089534295</v>
      </c>
      <c r="O3082">
        <f t="shared" si="533"/>
        <v>14447.302296191532</v>
      </c>
      <c r="P3082">
        <f t="shared" si="534"/>
        <v>16476.156369441243</v>
      </c>
      <c r="Q3082">
        <f t="shared" si="535"/>
        <v>0.45767101026225676</v>
      </c>
    </row>
    <row r="3083" spans="5:17" x14ac:dyDescent="0.45">
      <c r="E3083">
        <v>308.10000000000002</v>
      </c>
      <c r="F3083">
        <v>42.84984832</v>
      </c>
      <c r="G3083">
        <f t="shared" si="537"/>
        <v>42.852034046</v>
      </c>
      <c r="H3083">
        <f t="shared" si="538"/>
        <v>42.853999325200007</v>
      </c>
      <c r="I3083">
        <f t="shared" si="528"/>
        <v>19.15745185833741</v>
      </c>
      <c r="J3083">
        <f t="shared" si="536"/>
        <v>0.20903490531264168</v>
      </c>
      <c r="K3083">
        <f t="shared" si="529"/>
        <v>1.1902735644444445E-3</v>
      </c>
      <c r="L3083">
        <f t="shared" si="530"/>
        <v>323.08511243590345</v>
      </c>
      <c r="M3083">
        <f t="shared" si="531"/>
        <v>378.4369060630566</v>
      </c>
      <c r="N3083">
        <f t="shared" si="532"/>
        <v>13439.374296957512</v>
      </c>
      <c r="O3083">
        <f t="shared" si="533"/>
        <v>14768.543183469794</v>
      </c>
      <c r="P3083">
        <f t="shared" si="534"/>
        <v>16829.168333483289</v>
      </c>
      <c r="Q3083">
        <f t="shared" si="535"/>
        <v>0.46747689815231358</v>
      </c>
    </row>
    <row r="3084" spans="5:17" x14ac:dyDescent="0.45">
      <c r="E3084">
        <v>308.2</v>
      </c>
      <c r="F3084">
        <v>42.89984827</v>
      </c>
      <c r="G3084">
        <f t="shared" si="537"/>
        <v>42.900027936000001</v>
      </c>
      <c r="H3084">
        <f t="shared" si="538"/>
        <v>42.901559707599993</v>
      </c>
      <c r="I3084">
        <f t="shared" si="528"/>
        <v>19.178713251685501</v>
      </c>
      <c r="J3084">
        <f t="shared" si="536"/>
        <v>0.21529888254335106</v>
      </c>
      <c r="K3084">
        <f t="shared" si="529"/>
        <v>1.1916624519444446E-3</v>
      </c>
      <c r="L3084">
        <f t="shared" si="530"/>
        <v>323.3293308665547</v>
      </c>
      <c r="M3084">
        <f t="shared" si="531"/>
        <v>389.77721384224606</v>
      </c>
      <c r="N3084">
        <f t="shared" si="532"/>
        <v>13676.465938870337</v>
      </c>
      <c r="O3084">
        <f t="shared" si="533"/>
        <v>15029.083449308062</v>
      </c>
      <c r="P3084">
        <f t="shared" si="534"/>
        <v>17115.476317920948</v>
      </c>
      <c r="Q3084">
        <f t="shared" si="535"/>
        <v>0.47542989772002636</v>
      </c>
    </row>
    <row r="3085" spans="5:17" x14ac:dyDescent="0.45">
      <c r="E3085">
        <v>308.3</v>
      </c>
      <c r="F3085">
        <v>42.94984822</v>
      </c>
      <c r="G3085">
        <f t="shared" si="537"/>
        <v>42.949848223999993</v>
      </c>
      <c r="H3085">
        <f t="shared" si="538"/>
        <v>42.950321301999999</v>
      </c>
      <c r="I3085">
        <f t="shared" si="528"/>
        <v>19.20051163484608</v>
      </c>
      <c r="J3085">
        <f t="shared" si="536"/>
        <v>0.21977470156226531</v>
      </c>
      <c r="K3085">
        <f t="shared" si="529"/>
        <v>1.1930513394444444E-3</v>
      </c>
      <c r="L3085">
        <f t="shared" si="530"/>
        <v>323.57999865450597</v>
      </c>
      <c r="M3085">
        <f t="shared" si="531"/>
        <v>397.88023902401056</v>
      </c>
      <c r="N3085">
        <f t="shared" si="532"/>
        <v>13852.405687625174</v>
      </c>
      <c r="O3085">
        <f t="shared" si="533"/>
        <v>15222.423832555136</v>
      </c>
      <c r="P3085">
        <f t="shared" si="534"/>
        <v>17327.938277533114</v>
      </c>
      <c r="Q3085">
        <f t="shared" si="535"/>
        <v>0.48133161882036429</v>
      </c>
    </row>
    <row r="3086" spans="5:17" x14ac:dyDescent="0.45">
      <c r="E3086">
        <v>308.39999999999998</v>
      </c>
      <c r="F3086">
        <v>42.999848180000001</v>
      </c>
      <c r="G3086">
        <f t="shared" si="537"/>
        <v>42.999848176</v>
      </c>
      <c r="H3086">
        <f t="shared" si="538"/>
        <v>42.999884108800003</v>
      </c>
      <c r="I3086">
        <f t="shared" si="528"/>
        <v>19.222668191997954</v>
      </c>
      <c r="J3086">
        <f t="shared" si="536"/>
        <v>0.22246236147520193</v>
      </c>
      <c r="K3086">
        <f t="shared" si="529"/>
        <v>1.1944402272222223E-3</v>
      </c>
      <c r="L3086">
        <f t="shared" si="530"/>
        <v>323.8350770214256</v>
      </c>
      <c r="M3086">
        <f t="shared" si="531"/>
        <v>402.74597998952157</v>
      </c>
      <c r="N3086">
        <f t="shared" si="532"/>
        <v>13966.826573512588</v>
      </c>
      <c r="O3086">
        <f t="shared" si="533"/>
        <v>15348.161069794052</v>
      </c>
      <c r="P3086">
        <f t="shared" si="534"/>
        <v>17466.111065707748</v>
      </c>
      <c r="Q3086">
        <f t="shared" si="535"/>
        <v>0.48516975182521527</v>
      </c>
    </row>
    <row r="3087" spans="5:17" x14ac:dyDescent="0.45">
      <c r="E3087">
        <v>308.5</v>
      </c>
      <c r="F3087">
        <v>43.049848130000001</v>
      </c>
      <c r="G3087">
        <f t="shared" si="537"/>
        <v>43.049848127999994</v>
      </c>
      <c r="H3087">
        <f t="shared" si="538"/>
        <v>43.049848128000001</v>
      </c>
      <c r="I3087">
        <f t="shared" si="528"/>
        <v>19.245004107141121</v>
      </c>
      <c r="J3087">
        <f t="shared" si="536"/>
        <v>0.22343946842623197</v>
      </c>
      <c r="K3087">
        <f t="shared" si="529"/>
        <v>1.1958291147222222E-3</v>
      </c>
      <c r="L3087">
        <f t="shared" si="530"/>
        <v>324.09251801669512</v>
      </c>
      <c r="M3087">
        <f t="shared" si="531"/>
        <v>404.51493494413774</v>
      </c>
      <c r="N3087">
        <f t="shared" si="532"/>
        <v>14022.05342472486</v>
      </c>
      <c r="O3087">
        <f t="shared" si="533"/>
        <v>15408.849917280066</v>
      </c>
      <c r="P3087">
        <f t="shared" si="534"/>
        <v>17532.80210690117</v>
      </c>
      <c r="Q3087">
        <f t="shared" si="535"/>
        <v>0.48702228074725473</v>
      </c>
    </row>
    <row r="3088" spans="5:17" x14ac:dyDescent="0.45">
      <c r="E3088">
        <v>308.60000000000002</v>
      </c>
      <c r="F3088">
        <v>43.099848080000001</v>
      </c>
      <c r="G3088">
        <f t="shared" si="537"/>
        <v>43.099848080000001</v>
      </c>
      <c r="H3088">
        <f t="shared" si="538"/>
        <v>43.099848080000001</v>
      </c>
      <c r="I3088">
        <f t="shared" si="528"/>
        <v>19.2673560856832</v>
      </c>
      <c r="J3088">
        <f t="shared" si="536"/>
        <v>0.2235197854207982</v>
      </c>
      <c r="K3088">
        <f t="shared" si="529"/>
        <v>1.1972180022222223E-3</v>
      </c>
      <c r="L3088">
        <f t="shared" si="530"/>
        <v>324.35044344099231</v>
      </c>
      <c r="M3088">
        <f t="shared" si="531"/>
        <v>404.66034087470456</v>
      </c>
      <c r="N3088">
        <f t="shared" si="532"/>
        <v>14046.110371713725</v>
      </c>
      <c r="O3088">
        <f t="shared" si="533"/>
        <v>15435.286122762334</v>
      </c>
      <c r="P3088">
        <f t="shared" si="534"/>
        <v>17561.85288215641</v>
      </c>
      <c r="Q3088">
        <f t="shared" si="535"/>
        <v>0.48782924672656697</v>
      </c>
    </row>
    <row r="3089" spans="5:17" x14ac:dyDescent="0.45">
      <c r="E3089">
        <v>308.7</v>
      </c>
      <c r="F3089">
        <v>43.149848030000001</v>
      </c>
      <c r="G3089">
        <f t="shared" si="537"/>
        <v>43.149848032000001</v>
      </c>
      <c r="H3089">
        <f t="shared" si="538"/>
        <v>43.149848032000001</v>
      </c>
      <c r="I3089">
        <f t="shared" si="528"/>
        <v>19.28970806422528</v>
      </c>
      <c r="J3089">
        <f t="shared" si="536"/>
        <v>0.22351978542078044</v>
      </c>
      <c r="K3089">
        <f t="shared" si="529"/>
        <v>1.1986068897222224E-3</v>
      </c>
      <c r="L3089">
        <f t="shared" si="530"/>
        <v>324.60866825714817</v>
      </c>
      <c r="M3089">
        <f t="shared" si="531"/>
        <v>404.66034087467239</v>
      </c>
      <c r="N3089">
        <f t="shared" si="532"/>
        <v>14067.386286439658</v>
      </c>
      <c r="O3089">
        <f t="shared" si="533"/>
        <v>15458.666248834788</v>
      </c>
      <c r="P3089">
        <f t="shared" si="534"/>
        <v>17587.545328389875</v>
      </c>
      <c r="Q3089">
        <f t="shared" si="535"/>
        <v>0.48854292578860764</v>
      </c>
    </row>
    <row r="3090" spans="5:17" x14ac:dyDescent="0.45">
      <c r="E3090">
        <v>308.8</v>
      </c>
      <c r="F3090">
        <v>43.199847980000001</v>
      </c>
      <c r="G3090">
        <f t="shared" si="537"/>
        <v>43.199847984000002</v>
      </c>
      <c r="H3090">
        <f t="shared" si="538"/>
        <v>43.199847983999994</v>
      </c>
      <c r="I3090">
        <f t="shared" si="528"/>
        <v>19.312060042767357</v>
      </c>
      <c r="J3090">
        <f t="shared" si="536"/>
        <v>0.22351978631487412</v>
      </c>
      <c r="K3090">
        <f t="shared" si="529"/>
        <v>1.1999957772222223E-3</v>
      </c>
      <c r="L3090">
        <f t="shared" si="530"/>
        <v>324.86719246516265</v>
      </c>
      <c r="M3090">
        <f t="shared" si="531"/>
        <v>404.66034249334007</v>
      </c>
      <c r="N3090">
        <f t="shared" si="532"/>
        <v>14088.679557970665</v>
      </c>
      <c r="O3090">
        <f t="shared" si="533"/>
        <v>15482.065448319412</v>
      </c>
      <c r="P3090">
        <f t="shared" si="534"/>
        <v>17613.258734416937</v>
      </c>
      <c r="Q3090">
        <f t="shared" si="535"/>
        <v>0.48925718706713717</v>
      </c>
    </row>
    <row r="3091" spans="5:17" x14ac:dyDescent="0.45">
      <c r="E3091">
        <v>308.89999999999998</v>
      </c>
      <c r="F3091">
        <v>43.249847940000002</v>
      </c>
      <c r="G3091">
        <f t="shared" si="537"/>
        <v>43.249847935999995</v>
      </c>
      <c r="H3091">
        <f t="shared" si="538"/>
        <v>43.249847936399995</v>
      </c>
      <c r="I3091">
        <f t="shared" si="528"/>
        <v>19.334412021488255</v>
      </c>
      <c r="J3091">
        <f t="shared" si="536"/>
        <v>0.22351978720898558</v>
      </c>
      <c r="K3091">
        <f t="shared" si="529"/>
        <v>1.2013846650000002E-3</v>
      </c>
      <c r="L3091">
        <f t="shared" si="530"/>
        <v>325.12601606710757</v>
      </c>
      <c r="M3091">
        <f t="shared" si="531"/>
        <v>404.66034411203992</v>
      </c>
      <c r="N3091">
        <f t="shared" si="532"/>
        <v>14109.990175365869</v>
      </c>
      <c r="O3091">
        <f t="shared" si="533"/>
        <v>15505.483709193262</v>
      </c>
      <c r="P3091">
        <f t="shared" si="534"/>
        <v>17638.993087025563</v>
      </c>
      <c r="Q3091">
        <f t="shared" si="535"/>
        <v>0.48997203019515456</v>
      </c>
    </row>
    <row r="3092" spans="5:17" x14ac:dyDescent="0.45">
      <c r="E3092">
        <v>309</v>
      </c>
      <c r="F3092">
        <v>43.299847890000002</v>
      </c>
      <c r="G3092">
        <f t="shared" si="537"/>
        <v>43.299847888000002</v>
      </c>
      <c r="H3092">
        <f t="shared" si="538"/>
        <v>43.299847888800002</v>
      </c>
      <c r="I3092">
        <f t="shared" si="528"/>
        <v>19.356764000209154</v>
      </c>
      <c r="J3092">
        <f t="shared" si="536"/>
        <v>0.22351978720896781</v>
      </c>
      <c r="K3092">
        <f t="shared" si="529"/>
        <v>1.2027735525E-3</v>
      </c>
      <c r="L3092">
        <f t="shared" si="530"/>
        <v>325.385139060916</v>
      </c>
      <c r="M3092">
        <f t="shared" si="531"/>
        <v>404.66034411200781</v>
      </c>
      <c r="N3092">
        <f t="shared" si="532"/>
        <v>14131.31812719695</v>
      </c>
      <c r="O3092">
        <f t="shared" si="533"/>
        <v>15528.921018897747</v>
      </c>
      <c r="P3092">
        <f t="shared" si="534"/>
        <v>17664.748372415106</v>
      </c>
      <c r="Q3092">
        <f t="shared" si="535"/>
        <v>0.49068745478930853</v>
      </c>
    </row>
    <row r="3093" spans="5:17" x14ac:dyDescent="0.45">
      <c r="E3093">
        <v>309.10000000000002</v>
      </c>
      <c r="F3093">
        <v>43.349847840000002</v>
      </c>
      <c r="G3093">
        <f t="shared" si="537"/>
        <v>43.349847842000003</v>
      </c>
      <c r="H3093">
        <f t="shared" si="538"/>
        <v>43.349847841200003</v>
      </c>
      <c r="I3093">
        <f t="shared" si="528"/>
        <v>19.379115978930049</v>
      </c>
      <c r="J3093">
        <f t="shared" si="536"/>
        <v>0.22351978720893229</v>
      </c>
      <c r="K3093">
        <f t="shared" si="529"/>
        <v>1.2041624400000001E-3</v>
      </c>
      <c r="L3093">
        <f t="shared" si="530"/>
        <v>325.64456144658777</v>
      </c>
      <c r="M3093">
        <f t="shared" si="531"/>
        <v>404.66034411194346</v>
      </c>
      <c r="N3093">
        <f t="shared" si="532"/>
        <v>14152.663464800333</v>
      </c>
      <c r="O3093">
        <f t="shared" si="533"/>
        <v>15552.377433846519</v>
      </c>
      <c r="P3093">
        <f t="shared" si="534"/>
        <v>17690.524652578591</v>
      </c>
      <c r="Q3093">
        <f t="shared" si="535"/>
        <v>0.49140346257162759</v>
      </c>
    </row>
    <row r="3094" spans="5:17" x14ac:dyDescent="0.45">
      <c r="E3094">
        <v>309.2</v>
      </c>
      <c r="F3094">
        <v>43.399847790000003</v>
      </c>
      <c r="G3094">
        <f t="shared" si="537"/>
        <v>43.399847794000003</v>
      </c>
      <c r="H3094">
        <f t="shared" si="538"/>
        <v>43.399847793599996</v>
      </c>
      <c r="I3094">
        <f t="shared" si="528"/>
        <v>19.40146795765094</v>
      </c>
      <c r="J3094">
        <f t="shared" si="536"/>
        <v>0.22351978810304374</v>
      </c>
      <c r="K3094">
        <f t="shared" si="529"/>
        <v>1.2055513275000002E-3</v>
      </c>
      <c r="L3094">
        <f t="shared" si="530"/>
        <v>325.90428322412288</v>
      </c>
      <c r="M3094">
        <f t="shared" si="531"/>
        <v>404.66034573064331</v>
      </c>
      <c r="N3094">
        <f t="shared" si="532"/>
        <v>14174.026239659046</v>
      </c>
      <c r="O3094">
        <f t="shared" si="533"/>
        <v>15575.853010614335</v>
      </c>
      <c r="P3094">
        <f t="shared" si="534"/>
        <v>17716.321989686083</v>
      </c>
      <c r="Q3094">
        <f t="shared" si="535"/>
        <v>0.49212005526905789</v>
      </c>
    </row>
    <row r="3095" spans="5:17" x14ac:dyDescent="0.45">
      <c r="E3095">
        <v>309.3</v>
      </c>
      <c r="F3095">
        <v>43.449847750000004</v>
      </c>
      <c r="G3095">
        <f t="shared" si="537"/>
        <v>43.449847746000003</v>
      </c>
      <c r="H3095">
        <f t="shared" si="538"/>
        <v>43.449847746400003</v>
      </c>
      <c r="I3095">
        <f t="shared" si="528"/>
        <v>19.423819936550657</v>
      </c>
      <c r="J3095">
        <f t="shared" si="536"/>
        <v>0.22351978810304374</v>
      </c>
      <c r="K3095">
        <f t="shared" si="529"/>
        <v>1.2069402152777779E-3</v>
      </c>
      <c r="L3095">
        <f t="shared" si="530"/>
        <v>326.16430439560298</v>
      </c>
      <c r="M3095">
        <f t="shared" si="531"/>
        <v>404.66034573064331</v>
      </c>
      <c r="N3095">
        <f t="shared" si="532"/>
        <v>14195.406409244843</v>
      </c>
      <c r="O3095">
        <f t="shared" si="533"/>
        <v>15599.347702466859</v>
      </c>
      <c r="P3095">
        <f t="shared" si="534"/>
        <v>17742.140332381165</v>
      </c>
      <c r="Q3095">
        <f t="shared" si="535"/>
        <v>0.49283723145503239</v>
      </c>
    </row>
    <row r="3096" spans="5:17" x14ac:dyDescent="0.45">
      <c r="E3096">
        <v>309.39999999999998</v>
      </c>
      <c r="F3096">
        <v>43.499847699999997</v>
      </c>
      <c r="G3096">
        <f t="shared" si="537"/>
        <v>43.499847698000004</v>
      </c>
      <c r="H3096">
        <f t="shared" si="538"/>
        <v>43.499847698799996</v>
      </c>
      <c r="I3096">
        <f t="shared" si="528"/>
        <v>19.446171915271549</v>
      </c>
      <c r="J3096">
        <f t="shared" si="536"/>
        <v>0.22351978720896781</v>
      </c>
      <c r="K3096">
        <f t="shared" si="529"/>
        <v>1.2083291027777778E-3</v>
      </c>
      <c r="L3096">
        <f t="shared" si="530"/>
        <v>326.42462495686743</v>
      </c>
      <c r="M3096">
        <f t="shared" si="531"/>
        <v>404.66034411200781</v>
      </c>
      <c r="N3096">
        <f t="shared" si="532"/>
        <v>14216.80399318433</v>
      </c>
      <c r="O3096">
        <f t="shared" si="533"/>
        <v>15622.861530971792</v>
      </c>
      <c r="P3096">
        <f t="shared" si="534"/>
        <v>17767.979704364607</v>
      </c>
      <c r="Q3096">
        <f t="shared" si="535"/>
        <v>0.49355499178790574</v>
      </c>
    </row>
    <row r="3097" spans="5:17" x14ac:dyDescent="0.45">
      <c r="E3097">
        <v>309.5</v>
      </c>
      <c r="F3097">
        <v>43.549847649999997</v>
      </c>
      <c r="G3097">
        <f t="shared" si="537"/>
        <v>43.549847652000004</v>
      </c>
      <c r="H3097">
        <f t="shared" si="538"/>
        <v>43.549847651200004</v>
      </c>
      <c r="I3097">
        <f t="shared" si="528"/>
        <v>19.468523893992451</v>
      </c>
      <c r="J3097">
        <f t="shared" si="536"/>
        <v>0.22351978720896781</v>
      </c>
      <c r="K3097">
        <f t="shared" si="529"/>
        <v>1.2097179902777777E-3</v>
      </c>
      <c r="L3097">
        <f t="shared" si="530"/>
        <v>326.68524490999539</v>
      </c>
      <c r="M3097">
        <f t="shared" si="531"/>
        <v>404.66034411200781</v>
      </c>
      <c r="N3097">
        <f t="shared" si="532"/>
        <v>14238.219074640852</v>
      </c>
      <c r="O3097">
        <f t="shared" si="533"/>
        <v>15646.394587517419</v>
      </c>
      <c r="P3097">
        <f t="shared" si="534"/>
        <v>17793.840206063098</v>
      </c>
      <c r="Q3097">
        <f t="shared" si="535"/>
        <v>0.4942733390573083</v>
      </c>
    </row>
    <row r="3098" spans="5:17" x14ac:dyDescent="0.45">
      <c r="E3098">
        <v>309.60000000000002</v>
      </c>
      <c r="F3098">
        <v>43.599847599999997</v>
      </c>
      <c r="G3098">
        <f t="shared" si="537"/>
        <v>43.59984760399999</v>
      </c>
      <c r="H3098">
        <f t="shared" si="538"/>
        <v>43.599847603599997</v>
      </c>
      <c r="I3098">
        <f t="shared" si="528"/>
        <v>19.490875872713342</v>
      </c>
      <c r="J3098">
        <f t="shared" si="536"/>
        <v>0.22351978720893229</v>
      </c>
      <c r="K3098">
        <f t="shared" si="529"/>
        <v>1.2111068777777778E-3</v>
      </c>
      <c r="L3098">
        <f t="shared" si="530"/>
        <v>326.94616425498663</v>
      </c>
      <c r="M3098">
        <f t="shared" si="531"/>
        <v>404.66034411194346</v>
      </c>
      <c r="N3098">
        <f t="shared" si="532"/>
        <v>14259.651642249049</v>
      </c>
      <c r="O3098">
        <f t="shared" si="533"/>
        <v>15669.94685961434</v>
      </c>
      <c r="P3098">
        <f t="shared" si="534"/>
        <v>17819.721823752021</v>
      </c>
      <c r="Q3098">
        <f t="shared" si="535"/>
        <v>0.49499227288200059</v>
      </c>
    </row>
    <row r="3099" spans="5:17" x14ac:dyDescent="0.45">
      <c r="E3099">
        <v>309.7</v>
      </c>
      <c r="F3099">
        <v>43.649847559999998</v>
      </c>
      <c r="G3099">
        <f t="shared" si="537"/>
        <v>43.649847555999997</v>
      </c>
      <c r="H3099">
        <f t="shared" si="538"/>
        <v>43.649847555999997</v>
      </c>
      <c r="I3099">
        <f t="shared" si="528"/>
        <v>19.513227851434237</v>
      </c>
      <c r="J3099">
        <f t="shared" si="536"/>
        <v>0.22351978631487412</v>
      </c>
      <c r="K3099">
        <f t="shared" si="529"/>
        <v>1.2124957655555556E-3</v>
      </c>
      <c r="L3099">
        <f t="shared" si="530"/>
        <v>327.20738299184137</v>
      </c>
      <c r="M3099">
        <f t="shared" si="531"/>
        <v>404.66034249334007</v>
      </c>
      <c r="N3099">
        <f t="shared" si="532"/>
        <v>14281.101684503268</v>
      </c>
      <c r="O3099">
        <f t="shared" si="533"/>
        <v>15693.518334618975</v>
      </c>
      <c r="P3099">
        <f t="shared" si="534"/>
        <v>17845.624543537335</v>
      </c>
      <c r="Q3099">
        <f t="shared" si="535"/>
        <v>0.49571179287603712</v>
      </c>
    </row>
    <row r="3100" spans="5:17" x14ac:dyDescent="0.45">
      <c r="E3100">
        <v>309.8</v>
      </c>
      <c r="F3100">
        <v>43.699847509999998</v>
      </c>
      <c r="G3100">
        <f t="shared" si="537"/>
        <v>43.699847507999991</v>
      </c>
      <c r="H3100">
        <f t="shared" si="538"/>
        <v>43.699847507999998</v>
      </c>
      <c r="I3100">
        <f t="shared" si="528"/>
        <v>19.535579829976317</v>
      </c>
      <c r="J3100">
        <f t="shared" si="536"/>
        <v>0.2235197854207982</v>
      </c>
      <c r="K3100">
        <f t="shared" si="529"/>
        <v>1.2138846530555555E-3</v>
      </c>
      <c r="L3100">
        <f t="shared" si="530"/>
        <v>327.46890111846619</v>
      </c>
      <c r="M3100">
        <f t="shared" si="531"/>
        <v>404.66034087470456</v>
      </c>
      <c r="N3100">
        <f t="shared" si="532"/>
        <v>14302.569252817639</v>
      </c>
      <c r="O3100">
        <f t="shared" si="533"/>
        <v>15717.109069030372</v>
      </c>
      <c r="P3100">
        <f t="shared" si="534"/>
        <v>17871.548427505903</v>
      </c>
      <c r="Q3100">
        <f t="shared" si="535"/>
        <v>0.49643190076405286</v>
      </c>
    </row>
    <row r="3101" spans="5:17" x14ac:dyDescent="0.45">
      <c r="E3101">
        <v>309.89999999999998</v>
      </c>
      <c r="F3101">
        <v>43.749847459999998</v>
      </c>
      <c r="G3101">
        <f t="shared" si="537"/>
        <v>43.749847459999998</v>
      </c>
      <c r="H3101">
        <f t="shared" si="538"/>
        <v>43.749847459999998</v>
      </c>
      <c r="I3101">
        <f t="shared" si="528"/>
        <v>19.557931808518397</v>
      </c>
      <c r="J3101">
        <f t="shared" si="536"/>
        <v>0.22351978542081596</v>
      </c>
      <c r="K3101">
        <f t="shared" si="529"/>
        <v>1.2152735405555556E-3</v>
      </c>
      <c r="L3101">
        <f t="shared" si="530"/>
        <v>327.73071863694969</v>
      </c>
      <c r="M3101">
        <f t="shared" si="531"/>
        <v>404.66034087473668</v>
      </c>
      <c r="N3101">
        <f t="shared" si="532"/>
        <v>14324.0543990981</v>
      </c>
      <c r="O3101">
        <f t="shared" si="533"/>
        <v>15740.719119888023</v>
      </c>
      <c r="P3101">
        <f t="shared" si="534"/>
        <v>17897.493538338487</v>
      </c>
      <c r="Q3101">
        <f t="shared" si="535"/>
        <v>0.49715259828718023</v>
      </c>
    </row>
    <row r="3102" spans="5:17" x14ac:dyDescent="0.45">
      <c r="E3102">
        <v>310</v>
      </c>
      <c r="F3102">
        <v>43.799847409999998</v>
      </c>
      <c r="G3102">
        <f t="shared" si="537"/>
        <v>43.799847411999998</v>
      </c>
      <c r="H3102">
        <f t="shared" si="538"/>
        <v>43.799847411999998</v>
      </c>
      <c r="I3102">
        <f t="shared" si="528"/>
        <v>19.58028378706048</v>
      </c>
      <c r="J3102">
        <f t="shared" si="536"/>
        <v>0.2235197854207982</v>
      </c>
      <c r="K3102">
        <f t="shared" si="529"/>
        <v>1.2166624280555555E-3</v>
      </c>
      <c r="L3102">
        <f t="shared" si="530"/>
        <v>327.99283554729186</v>
      </c>
      <c r="M3102">
        <f t="shared" si="531"/>
        <v>404.66034087470456</v>
      </c>
      <c r="N3102">
        <f t="shared" si="532"/>
        <v>14345.557111833979</v>
      </c>
      <c r="O3102">
        <f t="shared" si="533"/>
        <v>15764.348474542834</v>
      </c>
      <c r="P3102">
        <f t="shared" si="534"/>
        <v>17923.459862134983</v>
      </c>
      <c r="Q3102">
        <f t="shared" si="535"/>
        <v>0.49787388505930513</v>
      </c>
    </row>
    <row r="3103" spans="5:17" x14ac:dyDescent="0.45">
      <c r="E3103">
        <v>310.10000000000002</v>
      </c>
      <c r="F3103">
        <v>43.849847359999998</v>
      </c>
      <c r="G3103">
        <f t="shared" si="537"/>
        <v>43.849847363999999</v>
      </c>
      <c r="H3103">
        <f t="shared" si="538"/>
        <v>43.849847363999992</v>
      </c>
      <c r="I3103">
        <f t="shared" si="528"/>
        <v>19.602635765602557</v>
      </c>
      <c r="J3103">
        <f t="shared" si="536"/>
        <v>0.22351978631485636</v>
      </c>
      <c r="K3103">
        <f t="shared" si="529"/>
        <v>1.2180513155555556E-3</v>
      </c>
      <c r="L3103">
        <f t="shared" si="530"/>
        <v>328.25525184949254</v>
      </c>
      <c r="M3103">
        <f t="shared" si="531"/>
        <v>404.66034249330789</v>
      </c>
      <c r="N3103">
        <f t="shared" si="532"/>
        <v>14367.077442832035</v>
      </c>
      <c r="O3103">
        <f t="shared" si="533"/>
        <v>15787.997189925312</v>
      </c>
      <c r="P3103">
        <f t="shared" si="534"/>
        <v>17949.447461456388</v>
      </c>
      <c r="Q3103">
        <f t="shared" si="535"/>
        <v>0.49859576281823303</v>
      </c>
    </row>
    <row r="3104" spans="5:17" x14ac:dyDescent="0.45">
      <c r="E3104">
        <v>310.2</v>
      </c>
      <c r="F3104">
        <v>43.899847319999999</v>
      </c>
      <c r="G3104">
        <f t="shared" si="537"/>
        <v>43.899847315999992</v>
      </c>
      <c r="H3104">
        <f t="shared" si="538"/>
        <v>43.899847316399992</v>
      </c>
      <c r="I3104">
        <f t="shared" si="528"/>
        <v>19.624987744323452</v>
      </c>
      <c r="J3104">
        <f t="shared" si="536"/>
        <v>0.22351978720896781</v>
      </c>
      <c r="K3104">
        <f t="shared" si="529"/>
        <v>1.2194402033333333E-3</v>
      </c>
      <c r="L3104">
        <f t="shared" si="530"/>
        <v>328.51796754565487</v>
      </c>
      <c r="M3104">
        <f t="shared" si="531"/>
        <v>404.66034411200781</v>
      </c>
      <c r="N3104">
        <f t="shared" si="532"/>
        <v>14388.615380685391</v>
      </c>
      <c r="O3104">
        <f t="shared" si="533"/>
        <v>15811.665253500429</v>
      </c>
      <c r="P3104">
        <f t="shared" si="534"/>
        <v>17975.456322527942</v>
      </c>
      <c r="Q3104">
        <f t="shared" si="535"/>
        <v>0.49931823118133173</v>
      </c>
    </row>
    <row r="3105" spans="5:17" x14ac:dyDescent="0.45">
      <c r="E3105">
        <v>310.3</v>
      </c>
      <c r="F3105">
        <v>43.949847269999999</v>
      </c>
      <c r="G3105">
        <f t="shared" si="537"/>
        <v>43.949847267999999</v>
      </c>
      <c r="H3105">
        <f t="shared" si="538"/>
        <v>43.949847268799999</v>
      </c>
      <c r="I3105">
        <f t="shared" si="528"/>
        <v>19.64733972304435</v>
      </c>
      <c r="J3105">
        <f t="shared" si="536"/>
        <v>0.22351978720898558</v>
      </c>
      <c r="K3105">
        <f t="shared" si="529"/>
        <v>1.2208290908333334E-3</v>
      </c>
      <c r="L3105">
        <f t="shared" si="530"/>
        <v>328.78098263368065</v>
      </c>
      <c r="M3105">
        <f t="shared" si="531"/>
        <v>404.66034411203992</v>
      </c>
      <c r="N3105">
        <f t="shared" si="532"/>
        <v>14410.170913493545</v>
      </c>
      <c r="O3105">
        <f t="shared" si="533"/>
        <v>15835.352652190708</v>
      </c>
      <c r="P3105">
        <f t="shared" si="534"/>
        <v>18001.486430978799</v>
      </c>
      <c r="Q3105">
        <f t="shared" si="535"/>
        <v>0.50004128974941109</v>
      </c>
    </row>
    <row r="3106" spans="5:17" x14ac:dyDescent="0.45">
      <c r="E3106">
        <v>310.39999999999998</v>
      </c>
      <c r="F3106">
        <v>43.999847219999999</v>
      </c>
      <c r="G3106">
        <f t="shared" si="537"/>
        <v>43.999847222</v>
      </c>
      <c r="H3106">
        <f t="shared" si="538"/>
        <v>43.9998472212</v>
      </c>
      <c r="I3106">
        <f t="shared" si="528"/>
        <v>19.669691701765249</v>
      </c>
      <c r="J3106">
        <f t="shared" si="536"/>
        <v>0.22351978720895005</v>
      </c>
      <c r="K3106">
        <f t="shared" si="529"/>
        <v>1.2222179783333335E-3</v>
      </c>
      <c r="L3106">
        <f t="shared" si="530"/>
        <v>329.04429711356988</v>
      </c>
      <c r="M3106">
        <f t="shared" si="531"/>
        <v>404.66034411197563</v>
      </c>
      <c r="N3106">
        <f t="shared" si="532"/>
        <v>14431.744093060761</v>
      </c>
      <c r="O3106">
        <f t="shared" si="533"/>
        <v>15859.059442923912</v>
      </c>
      <c r="P3106">
        <f t="shared" si="534"/>
        <v>18027.537849366934</v>
      </c>
      <c r="Q3106">
        <f t="shared" si="535"/>
        <v>0.50076494026019269</v>
      </c>
    </row>
    <row r="3107" spans="5:17" x14ac:dyDescent="0.45">
      <c r="E3107">
        <v>310.5</v>
      </c>
      <c r="F3107">
        <v>44.04984717</v>
      </c>
      <c r="G3107">
        <f t="shared" si="537"/>
        <v>44.049847174</v>
      </c>
      <c r="H3107">
        <f t="shared" si="538"/>
        <v>44.049847173599993</v>
      </c>
      <c r="I3107">
        <f t="shared" si="528"/>
        <v>19.69204368048614</v>
      </c>
      <c r="J3107">
        <f t="shared" si="536"/>
        <v>0.22345535712190667</v>
      </c>
      <c r="K3107">
        <f t="shared" si="529"/>
        <v>1.2236068658333333E-3</v>
      </c>
      <c r="L3107">
        <f t="shared" si="530"/>
        <v>329.30791098532239</v>
      </c>
      <c r="M3107">
        <f t="shared" si="531"/>
        <v>404.54369984741322</v>
      </c>
      <c r="N3107">
        <f t="shared" si="532"/>
        <v>14451.037975513345</v>
      </c>
      <c r="O3107">
        <f t="shared" si="533"/>
        <v>15880.261511553126</v>
      </c>
      <c r="P3107">
        <f t="shared" si="534"/>
        <v>18050.836825882554</v>
      </c>
      <c r="Q3107">
        <f t="shared" si="535"/>
        <v>0.50141213405229323</v>
      </c>
    </row>
    <row r="3108" spans="5:17" x14ac:dyDescent="0.45">
      <c r="E3108">
        <v>310.60000000000002</v>
      </c>
      <c r="F3108">
        <v>44.099847130000001</v>
      </c>
      <c r="G3108">
        <f t="shared" si="537"/>
        <v>44.099847126</v>
      </c>
      <c r="H3108">
        <f t="shared" si="538"/>
        <v>44.099818300799996</v>
      </c>
      <c r="I3108">
        <f t="shared" si="528"/>
        <v>19.71438277318963</v>
      </c>
      <c r="J3108">
        <f t="shared" si="536"/>
        <v>0.22249958381378221</v>
      </c>
      <c r="K3108">
        <f t="shared" si="529"/>
        <v>1.2249957536111112E-3</v>
      </c>
      <c r="L3108">
        <f t="shared" si="530"/>
        <v>329.57167201549089</v>
      </c>
      <c r="M3108">
        <f t="shared" si="531"/>
        <v>402.81336733149533</v>
      </c>
      <c r="N3108">
        <f t="shared" si="532"/>
        <v>14438.519003044035</v>
      </c>
      <c r="O3108">
        <f t="shared" si="533"/>
        <v>15866.504398949488</v>
      </c>
      <c r="P3108">
        <f t="shared" si="534"/>
        <v>18035.719119724712</v>
      </c>
      <c r="Q3108">
        <f t="shared" si="535"/>
        <v>0.50099219777013093</v>
      </c>
    </row>
    <row r="3109" spans="5:17" x14ac:dyDescent="0.45">
      <c r="E3109">
        <v>310.7</v>
      </c>
      <c r="F3109">
        <v>44.149847080000001</v>
      </c>
      <c r="G3109">
        <f t="shared" si="537"/>
        <v>44.149847078000001</v>
      </c>
      <c r="H3109">
        <f t="shared" si="538"/>
        <v>44.149390652400001</v>
      </c>
      <c r="I3109">
        <f t="shared" si="528"/>
        <v>19.736543597248897</v>
      </c>
      <c r="J3109">
        <f t="shared" si="536"/>
        <v>0.21982281915969182</v>
      </c>
      <c r="K3109">
        <f t="shared" si="529"/>
        <v>1.2263846411111111E-3</v>
      </c>
      <c r="L3109">
        <f t="shared" si="530"/>
        <v>329.83362367758264</v>
      </c>
      <c r="M3109">
        <f t="shared" si="531"/>
        <v>397.96735114851458</v>
      </c>
      <c r="N3109">
        <f t="shared" si="532"/>
        <v>14364.275669775514</v>
      </c>
      <c r="O3109">
        <f t="shared" si="533"/>
        <v>15784.918318434629</v>
      </c>
      <c r="P3109">
        <f t="shared" si="534"/>
        <v>17946.064086191898</v>
      </c>
      <c r="Q3109">
        <f t="shared" si="535"/>
        <v>0.4985017801719972</v>
      </c>
    </row>
    <row r="3110" spans="5:17" x14ac:dyDescent="0.45">
      <c r="E3110">
        <v>310.8</v>
      </c>
      <c r="F3110">
        <v>44.199847030000001</v>
      </c>
      <c r="G3110">
        <f t="shared" si="537"/>
        <v>44.199702904000006</v>
      </c>
      <c r="H3110">
        <f t="shared" si="538"/>
        <v>44.198164229200003</v>
      </c>
      <c r="I3110">
        <f t="shared" si="528"/>
        <v>19.758347337021569</v>
      </c>
      <c r="J3110">
        <f t="shared" si="536"/>
        <v>0.21535789718782894</v>
      </c>
      <c r="K3110">
        <f t="shared" si="529"/>
        <v>1.2277735286111112E-3</v>
      </c>
      <c r="L3110">
        <f t="shared" si="530"/>
        <v>330.09164164874528</v>
      </c>
      <c r="M3110">
        <f t="shared" si="531"/>
        <v>389.88405398664787</v>
      </c>
      <c r="N3110">
        <f t="shared" si="532"/>
        <v>14225.52986857782</v>
      </c>
      <c r="O3110">
        <f t="shared" si="533"/>
        <v>15632.450405030571</v>
      </c>
      <c r="P3110">
        <f t="shared" si="534"/>
        <v>17778.516928605022</v>
      </c>
      <c r="Q3110">
        <f t="shared" si="535"/>
        <v>0.49384769246125065</v>
      </c>
    </row>
    <row r="3111" spans="5:17" x14ac:dyDescent="0.45">
      <c r="E3111">
        <v>310.89999999999998</v>
      </c>
      <c r="F3111">
        <v>44.249846980000001</v>
      </c>
      <c r="G3111">
        <f t="shared" si="537"/>
        <v>44.247708980000006</v>
      </c>
      <c r="H3111">
        <f t="shared" si="538"/>
        <v>44.245739031599996</v>
      </c>
      <c r="I3111">
        <f t="shared" si="528"/>
        <v>19.779615176686463</v>
      </c>
      <c r="J3111">
        <f t="shared" si="536"/>
        <v>0.2091048178982291</v>
      </c>
      <c r="K3111">
        <f t="shared" si="529"/>
        <v>1.2291624161111113E-3</v>
      </c>
      <c r="L3111">
        <f t="shared" si="530"/>
        <v>330.34359243032793</v>
      </c>
      <c r="M3111">
        <f t="shared" si="531"/>
        <v>378.5634758459596</v>
      </c>
      <c r="N3111">
        <f t="shared" si="532"/>
        <v>14021.909006537962</v>
      </c>
      <c r="O3111">
        <f t="shared" si="533"/>
        <v>15408.691215975783</v>
      </c>
      <c r="P3111">
        <f t="shared" si="534"/>
        <v>17532.627709863496</v>
      </c>
      <c r="Q3111">
        <f t="shared" si="535"/>
        <v>0.48701743638509715</v>
      </c>
    </row>
    <row r="3112" spans="5:17" x14ac:dyDescent="0.45">
      <c r="E3112">
        <v>311</v>
      </c>
      <c r="F3112">
        <v>44.299126299999998</v>
      </c>
      <c r="G3112">
        <f t="shared" si="537"/>
        <v>44.293715057999997</v>
      </c>
      <c r="H3112">
        <f t="shared" si="538"/>
        <v>44.291715060399994</v>
      </c>
      <c r="I3112">
        <f t="shared" si="528"/>
        <v>19.800168300601214</v>
      </c>
      <c r="J3112">
        <f t="shared" si="536"/>
        <v>0.20119244146496129</v>
      </c>
      <c r="K3112">
        <f t="shared" si="529"/>
        <v>1.2305312861111111E-3</v>
      </c>
      <c r="L3112">
        <f t="shared" si="530"/>
        <v>330.5873338305534</v>
      </c>
      <c r="M3112">
        <f t="shared" si="531"/>
        <v>364.23890525554236</v>
      </c>
      <c r="N3112">
        <f t="shared" si="532"/>
        <v>13757.676473578473</v>
      </c>
      <c r="O3112">
        <f t="shared" si="533"/>
        <v>15118.325795141178</v>
      </c>
      <c r="P3112">
        <f t="shared" si="534"/>
        <v>17213.544829825471</v>
      </c>
      <c r="Q3112">
        <f t="shared" si="535"/>
        <v>0.47815402305070753</v>
      </c>
    </row>
    <row r="3113" spans="5:17" x14ac:dyDescent="0.45">
      <c r="E3113">
        <v>311.10000000000002</v>
      </c>
      <c r="F3113">
        <v>44.339877510000001</v>
      </c>
      <c r="G3113">
        <f t="shared" si="537"/>
        <v>44.337721137999992</v>
      </c>
      <c r="H3113">
        <f t="shared" si="538"/>
        <v>44.335749966400002</v>
      </c>
      <c r="I3113">
        <f t="shared" si="528"/>
        <v>19.819853664979455</v>
      </c>
      <c r="J3113">
        <f t="shared" si="536"/>
        <v>0.193274590579815</v>
      </c>
      <c r="K3113">
        <f t="shared" si="529"/>
        <v>1.2316632641666667E-3</v>
      </c>
      <c r="L3113">
        <f t="shared" si="530"/>
        <v>330.82102172580989</v>
      </c>
      <c r="M3113">
        <f t="shared" si="531"/>
        <v>349.90442371447227</v>
      </c>
      <c r="N3113">
        <f t="shared" si="532"/>
        <v>13491.878714654347</v>
      </c>
      <c r="O3113">
        <f t="shared" si="533"/>
        <v>14826.240345774007</v>
      </c>
      <c r="P3113">
        <f t="shared" si="534"/>
        <v>16892.571808542867</v>
      </c>
      <c r="Q3113">
        <f t="shared" si="535"/>
        <v>0.46923810579285746</v>
      </c>
    </row>
    <row r="3114" spans="5:17" x14ac:dyDescent="0.45">
      <c r="E3114">
        <v>311.2</v>
      </c>
      <c r="F3114">
        <v>44.379877469999997</v>
      </c>
      <c r="G3114">
        <f t="shared" si="537"/>
        <v>44.379727222</v>
      </c>
      <c r="H3114">
        <f t="shared" si="538"/>
        <v>44.37818364959999</v>
      </c>
      <c r="I3114">
        <f t="shared" si="528"/>
        <v>19.838823218717177</v>
      </c>
      <c r="J3114">
        <f t="shared" si="536"/>
        <v>0.1870105632806407</v>
      </c>
      <c r="K3114">
        <f t="shared" si="529"/>
        <v>1.2327743741666667E-3</v>
      </c>
      <c r="L3114">
        <f t="shared" si="530"/>
        <v>331.04643183122772</v>
      </c>
      <c r="M3114">
        <f t="shared" si="531"/>
        <v>338.56402529130668</v>
      </c>
      <c r="N3114">
        <f t="shared" si="532"/>
        <v>13284.283484258358</v>
      </c>
      <c r="O3114">
        <f t="shared" si="533"/>
        <v>14598.113718965227</v>
      </c>
      <c r="P3114">
        <f t="shared" si="534"/>
        <v>16641.883207654093</v>
      </c>
      <c r="Q3114">
        <f t="shared" si="535"/>
        <v>0.46227453354594705</v>
      </c>
    </row>
    <row r="3115" spans="5:17" x14ac:dyDescent="0.45">
      <c r="E3115">
        <v>311.3</v>
      </c>
      <c r="F3115">
        <v>44.41987743</v>
      </c>
      <c r="G3115">
        <f t="shared" si="537"/>
        <v>44.419877434</v>
      </c>
      <c r="H3115">
        <f t="shared" si="538"/>
        <v>44.4194161096</v>
      </c>
      <c r="I3115">
        <f t="shared" si="528"/>
        <v>19.857255777635583</v>
      </c>
      <c r="J3115">
        <f t="shared" si="536"/>
        <v>0.18253469419331481</v>
      </c>
      <c r="K3115">
        <f t="shared" si="529"/>
        <v>1.2338854841666667E-3</v>
      </c>
      <c r="L3115">
        <f t="shared" si="530"/>
        <v>331.26566753808856</v>
      </c>
      <c r="M3115">
        <f t="shared" si="531"/>
        <v>330.46090946566261</v>
      </c>
      <c r="N3115">
        <f t="shared" si="532"/>
        <v>13140.073894422754</v>
      </c>
      <c r="O3115">
        <f t="shared" si="533"/>
        <v>14439.641642222807</v>
      </c>
      <c r="P3115">
        <f t="shared" si="534"/>
        <v>16467.738068376711</v>
      </c>
      <c r="Q3115">
        <f t="shared" si="535"/>
        <v>0.45743716856601979</v>
      </c>
    </row>
    <row r="3116" spans="5:17" x14ac:dyDescent="0.45">
      <c r="E3116">
        <v>311.39999999999998</v>
      </c>
      <c r="F3116">
        <v>44.459877400000003</v>
      </c>
      <c r="G3116">
        <f t="shared" si="537"/>
        <v>44.459877396000003</v>
      </c>
      <c r="H3116">
        <f t="shared" si="538"/>
        <v>44.459847346000004</v>
      </c>
      <c r="I3116">
        <f t="shared" si="528"/>
        <v>19.87533015755584</v>
      </c>
      <c r="J3116">
        <f t="shared" si="536"/>
        <v>0.17984698152961442</v>
      </c>
      <c r="K3116">
        <f t="shared" si="529"/>
        <v>1.2349965944444445E-3</v>
      </c>
      <c r="L3116">
        <f t="shared" si="530"/>
        <v>331.48084079091564</v>
      </c>
      <c r="M3116">
        <f t="shared" si="531"/>
        <v>325.59507300014019</v>
      </c>
      <c r="N3116">
        <f t="shared" si="532"/>
        <v>13059.600725174934</v>
      </c>
      <c r="O3116">
        <f t="shared" si="533"/>
        <v>14351.209588104322</v>
      </c>
      <c r="P3116">
        <f t="shared" si="534"/>
        <v>16370.559986927827</v>
      </c>
      <c r="Q3116">
        <f t="shared" si="535"/>
        <v>0.45473777741466187</v>
      </c>
    </row>
    <row r="3117" spans="5:17" x14ac:dyDescent="0.45">
      <c r="E3117">
        <v>311.5</v>
      </c>
      <c r="F3117">
        <v>44.499877359999999</v>
      </c>
      <c r="G3117">
        <f t="shared" si="537"/>
        <v>44.499877358000006</v>
      </c>
      <c r="H3117">
        <f t="shared" si="538"/>
        <v>44.499877357600006</v>
      </c>
      <c r="I3117">
        <f t="shared" si="528"/>
        <v>19.893225173941506</v>
      </c>
      <c r="J3117">
        <f t="shared" si="536"/>
        <v>0.17881358598401675</v>
      </c>
      <c r="K3117">
        <f t="shared" si="529"/>
        <v>1.2361077044444446E-3</v>
      </c>
      <c r="L3117">
        <f t="shared" si="530"/>
        <v>331.69407160359708</v>
      </c>
      <c r="M3117">
        <f t="shared" si="531"/>
        <v>323.72421314335975</v>
      </c>
      <c r="N3117">
        <f t="shared" si="532"/>
        <v>13038.383521589723</v>
      </c>
      <c r="O3117">
        <f t="shared" si="533"/>
        <v>14327.893979768925</v>
      </c>
      <c r="P3117">
        <f t="shared" si="534"/>
        <v>16344.93843930651</v>
      </c>
      <c r="Q3117">
        <f t="shared" si="535"/>
        <v>0.45402606775851417</v>
      </c>
    </row>
    <row r="3118" spans="5:17" x14ac:dyDescent="0.45">
      <c r="E3118">
        <v>311.60000000000002</v>
      </c>
      <c r="F3118">
        <v>44.539877320000002</v>
      </c>
      <c r="G3118">
        <f t="shared" si="537"/>
        <v>44.539877320000002</v>
      </c>
      <c r="H3118">
        <f t="shared" si="538"/>
        <v>44.539846266000005</v>
      </c>
      <c r="I3118">
        <f t="shared" si="528"/>
        <v>19.911092874752644</v>
      </c>
      <c r="J3118">
        <f t="shared" si="536"/>
        <v>0.17778567472511497</v>
      </c>
      <c r="K3118">
        <f t="shared" si="529"/>
        <v>1.2372188144444446E-3</v>
      </c>
      <c r="L3118">
        <f t="shared" si="530"/>
        <v>331.90716839299552</v>
      </c>
      <c r="M3118">
        <f t="shared" si="531"/>
        <v>321.86328204219092</v>
      </c>
      <c r="N3118">
        <f t="shared" si="532"/>
        <v>13017.284157383865</v>
      </c>
      <c r="O3118">
        <f t="shared" si="533"/>
        <v>14304.707865256994</v>
      </c>
      <c r="P3118">
        <f t="shared" si="534"/>
        <v>16319.459192590104</v>
      </c>
      <c r="Q3118">
        <f t="shared" si="535"/>
        <v>0.45331831090528069</v>
      </c>
    </row>
    <row r="3119" spans="5:17" x14ac:dyDescent="0.45">
      <c r="E3119">
        <v>311.7</v>
      </c>
      <c r="F3119">
        <v>44.579877279999998</v>
      </c>
      <c r="G3119">
        <f t="shared" si="537"/>
        <v>44.579877279999991</v>
      </c>
      <c r="H3119">
        <f t="shared" si="538"/>
        <v>44.5794164032</v>
      </c>
      <c r="I3119">
        <f t="shared" si="528"/>
        <v>19.928782308886529</v>
      </c>
      <c r="J3119">
        <f t="shared" si="536"/>
        <v>0.17510892884669005</v>
      </c>
      <c r="K3119">
        <f t="shared" si="529"/>
        <v>1.2383299244444444E-3</v>
      </c>
      <c r="L3119">
        <f t="shared" si="530"/>
        <v>332.11832756806649</v>
      </c>
      <c r="M3119">
        <f t="shared" si="531"/>
        <v>317.01729985068511</v>
      </c>
      <c r="N3119">
        <f t="shared" si="532"/>
        <v>12936.482607770775</v>
      </c>
      <c r="O3119">
        <f t="shared" si="533"/>
        <v>14215.914953594258</v>
      </c>
      <c r="P3119">
        <f t="shared" si="534"/>
        <v>16221.884564389295</v>
      </c>
      <c r="Q3119">
        <f t="shared" si="535"/>
        <v>0.45060790456636934</v>
      </c>
    </row>
    <row r="3120" spans="5:17" x14ac:dyDescent="0.45">
      <c r="E3120">
        <v>311.8</v>
      </c>
      <c r="F3120">
        <v>44.619877240000001</v>
      </c>
      <c r="G3120">
        <f t="shared" si="537"/>
        <v>44.619721976000001</v>
      </c>
      <c r="H3120">
        <f t="shared" si="538"/>
        <v>44.618187769599992</v>
      </c>
      <c r="I3120">
        <f t="shared" si="528"/>
        <v>19.946114660521982</v>
      </c>
      <c r="J3120">
        <f t="shared" si="536"/>
        <v>0.17064402475647</v>
      </c>
      <c r="K3120">
        <f t="shared" si="529"/>
        <v>1.2394410344444445E-3</v>
      </c>
      <c r="L3120">
        <f t="shared" si="530"/>
        <v>332.32540611662597</v>
      </c>
      <c r="M3120">
        <f t="shared" si="531"/>
        <v>308.93403506175434</v>
      </c>
      <c r="N3120">
        <f t="shared" si="532"/>
        <v>12790.634340886223</v>
      </c>
      <c r="O3120">
        <f t="shared" si="533"/>
        <v>14055.642132842004</v>
      </c>
      <c r="P3120">
        <f t="shared" si="534"/>
        <v>16045.760585540664</v>
      </c>
      <c r="Q3120">
        <f t="shared" si="535"/>
        <v>0.44571557182057403</v>
      </c>
    </row>
    <row r="3121" spans="5:17" x14ac:dyDescent="0.45">
      <c r="E3121">
        <v>311.89999999999998</v>
      </c>
      <c r="F3121">
        <v>44.659877199999997</v>
      </c>
      <c r="G3121">
        <f t="shared" si="537"/>
        <v>44.657728081999991</v>
      </c>
      <c r="H3121">
        <f t="shared" si="538"/>
        <v>44.655760365599996</v>
      </c>
      <c r="I3121">
        <f t="shared" si="528"/>
        <v>19.962911113837823</v>
      </c>
      <c r="J3121">
        <f t="shared" si="536"/>
        <v>0.16439096334849523</v>
      </c>
      <c r="K3121">
        <f t="shared" si="529"/>
        <v>1.2405521444444445E-3</v>
      </c>
      <c r="L3121">
        <f t="shared" si="530"/>
        <v>332.52625376933275</v>
      </c>
      <c r="M3121">
        <f t="shared" si="531"/>
        <v>297.61348929396974</v>
      </c>
      <c r="N3121">
        <f t="shared" si="532"/>
        <v>12579.423680069311</v>
      </c>
      <c r="O3121">
        <f t="shared" si="533"/>
        <v>13823.542505570671</v>
      </c>
      <c r="P3121">
        <f t="shared" si="534"/>
        <v>15790.706050077661</v>
      </c>
      <c r="Q3121">
        <f t="shared" si="535"/>
        <v>0.43863072361326838</v>
      </c>
    </row>
    <row r="3122" spans="5:17" x14ac:dyDescent="0.45">
      <c r="E3122">
        <v>312</v>
      </c>
      <c r="F3122">
        <v>44.69910084</v>
      </c>
      <c r="G3122">
        <f t="shared" si="537"/>
        <v>44.693734190000001</v>
      </c>
      <c r="H3122">
        <f t="shared" si="538"/>
        <v>44.691734191999998</v>
      </c>
      <c r="I3122">
        <f t="shared" si="528"/>
        <v>19.978992853191681</v>
      </c>
      <c r="J3122">
        <f t="shared" si="536"/>
        <v>0.15648856305983116</v>
      </c>
      <c r="K3122">
        <f t="shared" si="529"/>
        <v>1.24164169E-3</v>
      </c>
      <c r="L3122">
        <f t="shared" si="530"/>
        <v>332.71871348026781</v>
      </c>
      <c r="M3122">
        <f t="shared" si="531"/>
        <v>283.30697952115923</v>
      </c>
      <c r="N3122">
        <f t="shared" si="532"/>
        <v>12307.572917857964</v>
      </c>
      <c r="O3122">
        <f t="shared" si="533"/>
        <v>13524.80540423952</v>
      </c>
      <c r="P3122">
        <f t="shared" si="534"/>
        <v>15462.423521142329</v>
      </c>
      <c r="Q3122">
        <f t="shared" si="535"/>
        <v>0.42951176447617584</v>
      </c>
    </row>
    <row r="3123" spans="5:17" x14ac:dyDescent="0.45">
      <c r="E3123">
        <v>312.10000000000002</v>
      </c>
      <c r="F3123">
        <v>44.729907849999996</v>
      </c>
      <c r="G3123">
        <f t="shared" si="537"/>
        <v>44.727740300000001</v>
      </c>
      <c r="H3123">
        <f t="shared" si="538"/>
        <v>44.725771354799996</v>
      </c>
      <c r="I3123">
        <f t="shared" si="528"/>
        <v>19.994208826449789</v>
      </c>
      <c r="J3123">
        <f t="shared" si="536"/>
        <v>0.14858066954367644</v>
      </c>
      <c r="K3123">
        <f t="shared" si="529"/>
        <v>1.2424974402777777E-3</v>
      </c>
      <c r="L3123">
        <f t="shared" si="530"/>
        <v>332.90095474391939</v>
      </c>
      <c r="M3123">
        <f t="shared" si="531"/>
        <v>268.9905248063173</v>
      </c>
      <c r="N3123">
        <f t="shared" si="532"/>
        <v>12034.343932988266</v>
      </c>
      <c r="O3123">
        <f t="shared" si="533"/>
        <v>13224.553772514577</v>
      </c>
      <c r="P3123">
        <f t="shared" si="534"/>
        <v>15132.47667309294</v>
      </c>
      <c r="Q3123">
        <f t="shared" si="535"/>
        <v>0.42034657425258171</v>
      </c>
    </row>
    <row r="3124" spans="5:17" x14ac:dyDescent="0.45">
      <c r="E3124">
        <v>312.2</v>
      </c>
      <c r="F3124">
        <v>44.759907820000002</v>
      </c>
      <c r="G3124">
        <f t="shared" si="537"/>
        <v>44.759746411999998</v>
      </c>
      <c r="H3124">
        <f t="shared" si="538"/>
        <v>44.758207290400001</v>
      </c>
      <c r="I3124">
        <f t="shared" si="528"/>
        <v>20.008708987100416</v>
      </c>
      <c r="J3124">
        <f t="shared" si="536"/>
        <v>0.14231662257474298</v>
      </c>
      <c r="K3124">
        <f t="shared" si="529"/>
        <v>1.2433307727777779E-3</v>
      </c>
      <c r="L3124">
        <f t="shared" si="530"/>
        <v>333.07475184608097</v>
      </c>
      <c r="M3124">
        <f t="shared" si="531"/>
        <v>257.65009077300908</v>
      </c>
      <c r="N3124">
        <f t="shared" si="532"/>
        <v>11819.641467416066</v>
      </c>
      <c r="O3124">
        <f t="shared" si="533"/>
        <v>12988.616997160512</v>
      </c>
      <c r="P3124">
        <f t="shared" si="534"/>
        <v>14873.205491385177</v>
      </c>
      <c r="Q3124">
        <f t="shared" si="535"/>
        <v>0.41314459698292161</v>
      </c>
    </row>
    <row r="3125" spans="5:17" x14ac:dyDescent="0.45">
      <c r="E3125">
        <v>312.3</v>
      </c>
      <c r="F3125">
        <v>44.789907790000001</v>
      </c>
      <c r="G3125">
        <f t="shared" si="537"/>
        <v>44.789907790000008</v>
      </c>
      <c r="H3125">
        <f t="shared" si="538"/>
        <v>44.789441998400001</v>
      </c>
      <c r="I3125">
        <f t="shared" si="528"/>
        <v>20.022672150964738</v>
      </c>
      <c r="J3125">
        <f t="shared" si="536"/>
        <v>0.13784073471168057</v>
      </c>
      <c r="K3125">
        <f t="shared" si="529"/>
        <v>1.2441641052777779E-3</v>
      </c>
      <c r="L3125">
        <f t="shared" si="530"/>
        <v>333.24223165466924</v>
      </c>
      <c r="M3125">
        <f t="shared" si="531"/>
        <v>249.54694095576136</v>
      </c>
      <c r="N3125">
        <f t="shared" si="532"/>
        <v>11668.996536310649</v>
      </c>
      <c r="O3125">
        <f t="shared" si="533"/>
        <v>12823.073116824889</v>
      </c>
      <c r="P3125">
        <f t="shared" si="534"/>
        <v>14691.289139368009</v>
      </c>
      <c r="Q3125">
        <f t="shared" si="535"/>
        <v>0.40809136498244475</v>
      </c>
    </row>
    <row r="3126" spans="5:17" x14ac:dyDescent="0.45">
      <c r="E3126">
        <v>312.39999999999998</v>
      </c>
      <c r="F3126">
        <v>44.81990776</v>
      </c>
      <c r="G3126">
        <f t="shared" si="537"/>
        <v>44.81990776</v>
      </c>
      <c r="H3126">
        <f t="shared" si="538"/>
        <v>44.8198754788</v>
      </c>
      <c r="I3126">
        <f t="shared" si="528"/>
        <v>20.036277134042752</v>
      </c>
      <c r="J3126">
        <f t="shared" si="536"/>
        <v>0.13515300595452473</v>
      </c>
      <c r="K3126">
        <f t="shared" si="529"/>
        <v>1.2449974377777779E-3</v>
      </c>
      <c r="L3126">
        <f t="shared" si="530"/>
        <v>333.40552767731526</v>
      </c>
      <c r="M3126">
        <f t="shared" si="531"/>
        <v>244.68107535463849</v>
      </c>
      <c r="N3126">
        <f t="shared" si="532"/>
        <v>11582.703385825584</v>
      </c>
      <c r="O3126">
        <f t="shared" si="533"/>
        <v>12728.245478929211</v>
      </c>
      <c r="P3126">
        <f t="shared" si="534"/>
        <v>14587.082943878253</v>
      </c>
      <c r="Q3126">
        <f t="shared" si="535"/>
        <v>0.40519674844106263</v>
      </c>
    </row>
    <row r="3127" spans="5:17" x14ac:dyDescent="0.45">
      <c r="E3127">
        <v>312.5</v>
      </c>
      <c r="F3127">
        <v>44.849907729999998</v>
      </c>
      <c r="G3127">
        <f t="shared" si="537"/>
        <v>44.849907729999998</v>
      </c>
      <c r="H3127">
        <f t="shared" si="538"/>
        <v>44.849907731199991</v>
      </c>
      <c r="I3127">
        <f t="shared" si="528"/>
        <v>20.049702752155643</v>
      </c>
      <c r="J3127">
        <f t="shared" si="536"/>
        <v>0.13411378547775854</v>
      </c>
      <c r="K3127">
        <f t="shared" si="529"/>
        <v>1.2458307702777778E-3</v>
      </c>
      <c r="L3127">
        <f t="shared" si="530"/>
        <v>333.56677957745859</v>
      </c>
      <c r="M3127">
        <f t="shared" si="531"/>
        <v>242.79967003930818</v>
      </c>
      <c r="N3127">
        <f t="shared" si="532"/>
        <v>11555.975991131465</v>
      </c>
      <c r="O3127">
        <f t="shared" si="533"/>
        <v>12698.874715529082</v>
      </c>
      <c r="P3127">
        <f t="shared" si="534"/>
        <v>14554.807379702288</v>
      </c>
      <c r="Q3127">
        <f t="shared" si="535"/>
        <v>0.40430020499173025</v>
      </c>
    </row>
    <row r="3128" spans="5:17" x14ac:dyDescent="0.45">
      <c r="E3128">
        <v>312.60000000000002</v>
      </c>
      <c r="F3128">
        <v>44.879907699999997</v>
      </c>
      <c r="G3128">
        <f t="shared" si="537"/>
        <v>44.879907701999997</v>
      </c>
      <c r="H3128">
        <f t="shared" si="538"/>
        <v>44.879876277599998</v>
      </c>
      <c r="I3128">
        <f t="shared" si="528"/>
        <v>20.063099891138304</v>
      </c>
      <c r="J3128">
        <f t="shared" si="536"/>
        <v>0.1330800653811437</v>
      </c>
      <c r="K3128">
        <f t="shared" si="529"/>
        <v>1.2466641027777778E-3</v>
      </c>
      <c r="L3128">
        <f t="shared" si="530"/>
        <v>333.72779709126041</v>
      </c>
      <c r="M3128">
        <f t="shared" si="531"/>
        <v>240.92822261519004</v>
      </c>
      <c r="N3128">
        <f t="shared" si="532"/>
        <v>11529.381126414457</v>
      </c>
      <c r="O3128">
        <f t="shared" si="533"/>
        <v>12669.649589466435</v>
      </c>
      <c r="P3128">
        <f t="shared" si="534"/>
        <v>14522.691856556521</v>
      </c>
      <c r="Q3128">
        <f t="shared" si="535"/>
        <v>0.40340810712657005</v>
      </c>
    </row>
    <row r="3129" spans="5:17" x14ac:dyDescent="0.45">
      <c r="E3129">
        <v>312.7</v>
      </c>
      <c r="F3129">
        <v>44.909907670000003</v>
      </c>
      <c r="G3129">
        <f t="shared" si="537"/>
        <v>44.909907673999996</v>
      </c>
      <c r="H3129">
        <f t="shared" si="538"/>
        <v>44.9094460568</v>
      </c>
      <c r="I3129">
        <f t="shared" si="528"/>
        <v>20.076318765231871</v>
      </c>
      <c r="J3129">
        <f t="shared" si="536"/>
        <v>0.13040333738434384</v>
      </c>
      <c r="K3129">
        <f t="shared" si="529"/>
        <v>1.247497435277778E-3</v>
      </c>
      <c r="L3129">
        <f t="shared" si="530"/>
        <v>333.8867774934622</v>
      </c>
      <c r="M3129">
        <f t="shared" si="531"/>
        <v>236.08227279658794</v>
      </c>
      <c r="N3129">
        <f t="shared" si="532"/>
        <v>11442.880339939522</v>
      </c>
      <c r="O3129">
        <f t="shared" si="533"/>
        <v>12574.59378015332</v>
      </c>
      <c r="P3129">
        <f t="shared" si="534"/>
        <v>14418.234923245405</v>
      </c>
      <c r="Q3129">
        <f t="shared" si="535"/>
        <v>0.40050652564570571</v>
      </c>
    </row>
    <row r="3130" spans="5:17" x14ac:dyDescent="0.45">
      <c r="E3130">
        <v>312.8</v>
      </c>
      <c r="F3130">
        <v>44.939907650000002</v>
      </c>
      <c r="G3130">
        <f t="shared" si="537"/>
        <v>44.939750522000004</v>
      </c>
      <c r="H3130">
        <f t="shared" si="538"/>
        <v>44.938217069200007</v>
      </c>
      <c r="I3130">
        <f t="shared" si="528"/>
        <v>20.089180558615173</v>
      </c>
      <c r="J3130">
        <f t="shared" si="536"/>
        <v>0.12593845028160189</v>
      </c>
      <c r="K3130">
        <f t="shared" si="529"/>
        <v>1.2483307680555558E-3</v>
      </c>
      <c r="L3130">
        <f t="shared" si="530"/>
        <v>334.04156387436177</v>
      </c>
      <c r="M3130">
        <f t="shared" si="531"/>
        <v>227.9990387617967</v>
      </c>
      <c r="N3130">
        <f t="shared" si="532"/>
        <v>11290.935147630671</v>
      </c>
      <c r="O3130">
        <f t="shared" si="533"/>
        <v>12407.621041352386</v>
      </c>
      <c r="P3130">
        <f t="shared" si="534"/>
        <v>14234.748397090534</v>
      </c>
      <c r="Q3130">
        <f t="shared" si="535"/>
        <v>0.39540967769695928</v>
      </c>
    </row>
    <row r="3131" spans="5:17" x14ac:dyDescent="0.45">
      <c r="E3131">
        <v>312.89999999999998</v>
      </c>
      <c r="F3131">
        <v>44.969907620000001</v>
      </c>
      <c r="G3131">
        <f t="shared" si="537"/>
        <v>44.967756656000006</v>
      </c>
      <c r="H3131">
        <f t="shared" si="538"/>
        <v>44.965789314799999</v>
      </c>
      <c r="I3131">
        <f t="shared" si="528"/>
        <v>20.101506455288192</v>
      </c>
      <c r="J3131">
        <f t="shared" si="536"/>
        <v>0.11968540407291783</v>
      </c>
      <c r="K3131">
        <f t="shared" si="529"/>
        <v>1.2491641005555557E-3</v>
      </c>
      <c r="L3131">
        <f t="shared" si="530"/>
        <v>334.18999398112135</v>
      </c>
      <c r="M3131">
        <f t="shared" si="531"/>
        <v>216.6785205108163</v>
      </c>
      <c r="N3131">
        <f t="shared" si="532"/>
        <v>11073.287000074701</v>
      </c>
      <c r="O3131">
        <f t="shared" si="533"/>
        <v>12168.447252829341</v>
      </c>
      <c r="P3131">
        <f t="shared" si="534"/>
        <v>13971.92005805422</v>
      </c>
      <c r="Q3131">
        <f t="shared" si="535"/>
        <v>0.38810889050150615</v>
      </c>
    </row>
    <row r="3132" spans="5:17" x14ac:dyDescent="0.45">
      <c r="E3132">
        <v>313</v>
      </c>
      <c r="F3132">
        <v>44.999121969999997</v>
      </c>
      <c r="G3132">
        <f t="shared" si="537"/>
        <v>44.993762791999998</v>
      </c>
      <c r="H3132">
        <f t="shared" si="538"/>
        <v>44.991762793999996</v>
      </c>
      <c r="I3132">
        <f t="shared" si="528"/>
        <v>20.113117639429756</v>
      </c>
      <c r="J3132">
        <f t="shared" si="536"/>
        <v>0.11178468107839734</v>
      </c>
      <c r="K3132">
        <f t="shared" si="529"/>
        <v>1.2499756102777777E-3</v>
      </c>
      <c r="L3132">
        <f t="shared" si="530"/>
        <v>334.32990070050852</v>
      </c>
      <c r="M3132">
        <f t="shared" si="531"/>
        <v>202.3750473122339</v>
      </c>
      <c r="N3132">
        <f t="shared" si="532"/>
        <v>10794.809757044321</v>
      </c>
      <c r="O3132">
        <f t="shared" si="533"/>
        <v>11862.428304444307</v>
      </c>
      <c r="P3132">
        <f t="shared" si="534"/>
        <v>13635.635499389347</v>
      </c>
      <c r="Q3132">
        <f t="shared" si="535"/>
        <v>0.3787676527608152</v>
      </c>
    </row>
    <row r="3133" spans="5:17" x14ac:dyDescent="0.45">
      <c r="E3133">
        <v>313.10000000000002</v>
      </c>
      <c r="F3133">
        <v>45.019938369999998</v>
      </c>
      <c r="G3133">
        <f t="shared" si="537"/>
        <v>45.017768930000003</v>
      </c>
      <c r="H3133">
        <f t="shared" si="538"/>
        <v>45.0158003568</v>
      </c>
      <c r="I3133">
        <f t="shared" si="528"/>
        <v>20.123863391503871</v>
      </c>
      <c r="J3133">
        <f t="shared" si="536"/>
        <v>0.10387845055104705</v>
      </c>
      <c r="K3133">
        <f t="shared" si="529"/>
        <v>1.250553843611111E-3</v>
      </c>
      <c r="L3133">
        <f t="shared" si="530"/>
        <v>334.45945154598593</v>
      </c>
      <c r="M3133">
        <f t="shared" si="531"/>
        <v>188.06160327322638</v>
      </c>
      <c r="N3133">
        <f t="shared" si="532"/>
        <v>10515.142326366333</v>
      </c>
      <c r="O3133">
        <f t="shared" si="533"/>
        <v>11555.101457545421</v>
      </c>
      <c r="P3133">
        <f t="shared" si="534"/>
        <v>13297.913689610352</v>
      </c>
      <c r="Q3133">
        <f t="shared" si="535"/>
        <v>0.36938649137806534</v>
      </c>
    </row>
    <row r="3134" spans="5:17" x14ac:dyDescent="0.45">
      <c r="E3134">
        <v>313.2</v>
      </c>
      <c r="F3134">
        <v>45.03993835</v>
      </c>
      <c r="G3134">
        <f t="shared" si="537"/>
        <v>45.039775070000005</v>
      </c>
      <c r="H3134">
        <f t="shared" si="538"/>
        <v>45.038236689199998</v>
      </c>
      <c r="I3134">
        <f t="shared" si="528"/>
        <v>20.133893329539966</v>
      </c>
      <c r="J3134">
        <f t="shared" si="536"/>
        <v>9.7614389276809987E-2</v>
      </c>
      <c r="K3134">
        <f t="shared" si="529"/>
        <v>1.2511093986111112E-3</v>
      </c>
      <c r="L3134">
        <f t="shared" si="530"/>
        <v>334.58043496904918</v>
      </c>
      <c r="M3134">
        <f t="shared" si="531"/>
        <v>176.72114334158874</v>
      </c>
      <c r="N3134">
        <f t="shared" si="532"/>
        <v>10294.491436931808</v>
      </c>
      <c r="O3134">
        <f t="shared" si="533"/>
        <v>11312.627952672317</v>
      </c>
      <c r="P3134">
        <f t="shared" si="534"/>
        <v>13031.459288650898</v>
      </c>
      <c r="Q3134">
        <f t="shared" si="535"/>
        <v>0.36198498024030273</v>
      </c>
    </row>
    <row r="3135" spans="5:17" x14ac:dyDescent="0.45">
      <c r="E3135">
        <v>313.3</v>
      </c>
      <c r="F3135">
        <v>45.059938340000002</v>
      </c>
      <c r="G3135">
        <f t="shared" si="537"/>
        <v>45.059938336000002</v>
      </c>
      <c r="H3135">
        <f t="shared" si="538"/>
        <v>45.059471790800004</v>
      </c>
      <c r="I3135">
        <f t="shared" si="528"/>
        <v>20.143386269359233</v>
      </c>
      <c r="J3135">
        <f t="shared" si="536"/>
        <v>9.3138485320327646E-2</v>
      </c>
      <c r="K3135">
        <f t="shared" si="529"/>
        <v>1.2516649538888891E-3</v>
      </c>
      <c r="L3135">
        <f t="shared" si="530"/>
        <v>334.69499652527224</v>
      </c>
      <c r="M3135">
        <f t="shared" si="531"/>
        <v>168.61796438880484</v>
      </c>
      <c r="N3135">
        <f t="shared" si="532"/>
        <v>10138.42738606716</v>
      </c>
      <c r="O3135">
        <f t="shared" si="533"/>
        <v>11141.128995678198</v>
      </c>
      <c r="P3135">
        <f t="shared" si="534"/>
        <v>12842.998896349669</v>
      </c>
      <c r="Q3135">
        <f t="shared" si="535"/>
        <v>0.35674996934304637</v>
      </c>
    </row>
    <row r="3136" spans="5:17" x14ac:dyDescent="0.45">
      <c r="E3136">
        <v>313.39999999999998</v>
      </c>
      <c r="F3136">
        <v>45.079938319999997</v>
      </c>
      <c r="G3136">
        <f t="shared" si="537"/>
        <v>45.079938317999996</v>
      </c>
      <c r="H3136">
        <f t="shared" si="538"/>
        <v>45.079905660800001</v>
      </c>
      <c r="I3136">
        <f t="shared" si="528"/>
        <v>20.152521026604031</v>
      </c>
      <c r="J3136">
        <f t="shared" si="536"/>
        <v>9.0450738681582266E-2</v>
      </c>
      <c r="K3136">
        <f t="shared" si="529"/>
        <v>1.2522205088888888E-3</v>
      </c>
      <c r="L3136">
        <f t="shared" si="530"/>
        <v>334.80528648960535</v>
      </c>
      <c r="M3136">
        <f t="shared" si="531"/>
        <v>163.75206641484255</v>
      </c>
      <c r="N3136">
        <f t="shared" si="532"/>
        <v>10047.187537374932</v>
      </c>
      <c r="O3136">
        <f t="shared" si="533"/>
        <v>11040.865425686738</v>
      </c>
      <c r="P3136">
        <f t="shared" si="534"/>
        <v>12732.819149106304</v>
      </c>
      <c r="Q3136">
        <f t="shared" si="535"/>
        <v>0.35368942080850846</v>
      </c>
    </row>
    <row r="3137" spans="5:17" x14ac:dyDescent="0.45">
      <c r="E3137">
        <v>313.5</v>
      </c>
      <c r="F3137">
        <v>45.099938299999998</v>
      </c>
      <c r="G3137">
        <f t="shared" si="537"/>
        <v>45.099938299999998</v>
      </c>
      <c r="H3137">
        <f t="shared" si="538"/>
        <v>45.099938298799998</v>
      </c>
      <c r="I3137">
        <f t="shared" si="528"/>
        <v>20.16147641709555</v>
      </c>
      <c r="J3137">
        <f t="shared" si="536"/>
        <v>8.9480909541759246E-2</v>
      </c>
      <c r="K3137">
        <f t="shared" si="529"/>
        <v>1.2527760638888889E-3</v>
      </c>
      <c r="L3137">
        <f t="shared" si="530"/>
        <v>334.91345938107406</v>
      </c>
      <c r="M3137">
        <f t="shared" si="531"/>
        <v>161.99628721358673</v>
      </c>
      <c r="N3137">
        <f t="shared" si="532"/>
        <v>10018.434137393178</v>
      </c>
      <c r="O3137">
        <f t="shared" si="533"/>
        <v>11009.268282849645</v>
      </c>
      <c r="P3137">
        <f t="shared" si="534"/>
        <v>12698.097014120489</v>
      </c>
      <c r="Q3137">
        <f t="shared" si="535"/>
        <v>0.35272491705890247</v>
      </c>
    </row>
    <row r="3138" spans="5:17" x14ac:dyDescent="0.45">
      <c r="E3138">
        <v>313.60000000000002</v>
      </c>
      <c r="F3138">
        <v>45.11993828</v>
      </c>
      <c r="G3138">
        <f t="shared" si="537"/>
        <v>45.11993828</v>
      </c>
      <c r="H3138">
        <f t="shared" si="538"/>
        <v>45.119938279599999</v>
      </c>
      <c r="I3138">
        <f t="shared" si="528"/>
        <v>20.170417208512383</v>
      </c>
      <c r="J3138">
        <f t="shared" si="536"/>
        <v>8.9407913274257567E-2</v>
      </c>
      <c r="K3138">
        <f t="shared" si="529"/>
        <v>1.253331618888889E-3</v>
      </c>
      <c r="L3138">
        <f t="shared" si="530"/>
        <v>335.02150387093667</v>
      </c>
      <c r="M3138">
        <f t="shared" si="531"/>
        <v>161.864134731272</v>
      </c>
      <c r="N3138">
        <f t="shared" si="532"/>
        <v>10022.390635524654</v>
      </c>
      <c r="O3138">
        <f t="shared" si="533"/>
        <v>11013.616082994125</v>
      </c>
      <c r="P3138">
        <f t="shared" si="534"/>
        <v>12702.87481647706</v>
      </c>
      <c r="Q3138">
        <f t="shared" si="535"/>
        <v>0.35285763379102947</v>
      </c>
    </row>
    <row r="3139" spans="5:17" x14ac:dyDescent="0.45">
      <c r="E3139">
        <v>313.7</v>
      </c>
      <c r="F3139">
        <v>45.139938260000001</v>
      </c>
      <c r="G3139">
        <f t="shared" si="537"/>
        <v>45.139938260000001</v>
      </c>
      <c r="H3139">
        <f t="shared" si="538"/>
        <v>45.139938260000001</v>
      </c>
      <c r="I3139">
        <f t="shared" ref="I3139:I3202" si="539">H3139*0.44704</f>
        <v>20.179357999750401</v>
      </c>
      <c r="J3139">
        <f t="shared" si="536"/>
        <v>8.9407911486070191E-2</v>
      </c>
      <c r="K3139">
        <f t="shared" ref="K3139:K3202" si="540">F3139*(0.1/3600)</f>
        <v>1.2538871738888889E-3</v>
      </c>
      <c r="L3139">
        <f t="shared" ref="L3139:L3202" si="541">(((1/2)*$B$8*$B$3*$B$4*(I3139^2))+($B$2*9.81*$B$5))</f>
        <v>335.12959626133431</v>
      </c>
      <c r="M3139">
        <f t="shared" ref="M3139:M3202" si="542">$B$2*J3139</f>
        <v>161.86413149393661</v>
      </c>
      <c r="N3139">
        <f t="shared" ref="N3139:N3202" si="543">(L3139+M3139)*I3139</f>
        <v>10029.0143560041</v>
      </c>
      <c r="O3139">
        <f t="shared" ref="O3139:O3202" si="544">IF(N3139&gt;0,N3139/$B$9,N3139*$B$9)</f>
        <v>11020.894896707801</v>
      </c>
      <c r="P3139">
        <f t="shared" ref="P3139:P3202" si="545">O3139/$B$9+$B$10</f>
        <v>12710.873512865715</v>
      </c>
      <c r="Q3139">
        <f t="shared" ref="Q3139:Q3202" si="546">P3139*(0.1/3600)</f>
        <v>0.35307981980182546</v>
      </c>
    </row>
    <row r="3140" spans="5:17" x14ac:dyDescent="0.45">
      <c r="E3140">
        <v>313.8</v>
      </c>
      <c r="F3140">
        <v>45.159938240000002</v>
      </c>
      <c r="G3140">
        <f t="shared" si="537"/>
        <v>45.159938239999995</v>
      </c>
      <c r="H3140">
        <f t="shared" si="538"/>
        <v>45.159938239999995</v>
      </c>
      <c r="I3140">
        <f t="shared" si="539"/>
        <v>20.188298790809597</v>
      </c>
      <c r="J3140">
        <f t="shared" ref="J3140:J3203" si="547">(I3141-I3139)/0.2</f>
        <v>8.9407910591994266E-2</v>
      </c>
      <c r="K3140">
        <f t="shared" si="540"/>
        <v>1.2544427288888891E-3</v>
      </c>
      <c r="L3140">
        <f t="shared" si="541"/>
        <v>335.2377365522641</v>
      </c>
      <c r="M3140">
        <f t="shared" si="542"/>
        <v>161.86412987530107</v>
      </c>
      <c r="N3140">
        <f t="shared" si="543"/>
        <v>10035.641008908808</v>
      </c>
      <c r="O3140">
        <f t="shared" si="544"/>
        <v>11028.176932866822</v>
      </c>
      <c r="P3140">
        <f t="shared" si="545"/>
        <v>12718.8757504031</v>
      </c>
      <c r="Q3140">
        <f t="shared" si="546"/>
        <v>0.3533021041778639</v>
      </c>
    </row>
    <row r="3141" spans="5:17" x14ac:dyDescent="0.45">
      <c r="E3141">
        <v>313.89999999999998</v>
      </c>
      <c r="F3141">
        <v>45.179938219999997</v>
      </c>
      <c r="G3141">
        <f t="shared" ref="G3141:G3204" si="548">(SUM(F3139:F3143))/5</f>
        <v>45.179938219999997</v>
      </c>
      <c r="H3141">
        <f t="shared" ref="H3141:H3204" si="549">(SUM(G3139:G3143))/5</f>
        <v>45.179938219999997</v>
      </c>
      <c r="I3141">
        <f t="shared" si="539"/>
        <v>20.1972395818688</v>
      </c>
      <c r="J3141">
        <f t="shared" si="547"/>
        <v>8.9407911486070191E-2</v>
      </c>
      <c r="K3141">
        <f t="shared" si="540"/>
        <v>1.254998283888889E-3</v>
      </c>
      <c r="L3141">
        <f t="shared" si="541"/>
        <v>335.34592474588754</v>
      </c>
      <c r="M3141">
        <f t="shared" si="542"/>
        <v>161.86413149393661</v>
      </c>
      <c r="N3141">
        <f t="shared" si="543"/>
        <v>10042.270628390188</v>
      </c>
      <c r="O3141">
        <f t="shared" si="544"/>
        <v>11035.462229000206</v>
      </c>
      <c r="P3141">
        <f t="shared" si="545"/>
        <v>12726.881570329897</v>
      </c>
      <c r="Q3141">
        <f t="shared" si="546"/>
        <v>0.35352448806471937</v>
      </c>
    </row>
    <row r="3142" spans="5:17" x14ac:dyDescent="0.45">
      <c r="E3142">
        <v>314</v>
      </c>
      <c r="F3142">
        <v>45.199938199999998</v>
      </c>
      <c r="G3142">
        <f t="shared" si="548"/>
        <v>45.199938199999998</v>
      </c>
      <c r="H3142">
        <f t="shared" si="549"/>
        <v>45.199938200399991</v>
      </c>
      <c r="I3142">
        <f t="shared" si="539"/>
        <v>20.206180373106811</v>
      </c>
      <c r="J3142">
        <f t="shared" si="547"/>
        <v>8.9407913274222039E-2</v>
      </c>
      <c r="K3142">
        <f t="shared" si="540"/>
        <v>1.2555538388888889E-3</v>
      </c>
      <c r="L3142">
        <f t="shared" si="541"/>
        <v>335.4541608443696</v>
      </c>
      <c r="M3142">
        <f t="shared" si="542"/>
        <v>161.86413473120768</v>
      </c>
      <c r="N3142">
        <f t="shared" si="543"/>
        <v>10048.903183246162</v>
      </c>
      <c r="O3142">
        <f t="shared" si="544"/>
        <v>11042.750750819958</v>
      </c>
      <c r="P3142">
        <f t="shared" si="545"/>
        <v>12734.890934966987</v>
      </c>
      <c r="Q3142">
        <f t="shared" si="546"/>
        <v>0.35374697041574965</v>
      </c>
    </row>
    <row r="3143" spans="5:17" x14ac:dyDescent="0.45">
      <c r="E3143">
        <v>314.10000000000002</v>
      </c>
      <c r="F3143">
        <v>45.21993818</v>
      </c>
      <c r="G3143">
        <f t="shared" si="548"/>
        <v>45.21993818</v>
      </c>
      <c r="H3143">
        <f t="shared" si="549"/>
        <v>45.219938181199993</v>
      </c>
      <c r="I3143">
        <f t="shared" si="539"/>
        <v>20.215121164523644</v>
      </c>
      <c r="J3143">
        <f t="shared" si="547"/>
        <v>8.9407915062409415E-2</v>
      </c>
      <c r="K3143">
        <f t="shared" si="540"/>
        <v>1.256109393888889E-3</v>
      </c>
      <c r="L3143">
        <f t="shared" si="541"/>
        <v>335.56244484771338</v>
      </c>
      <c r="M3143">
        <f t="shared" si="542"/>
        <v>161.86413796854308</v>
      </c>
      <c r="N3143">
        <f t="shared" si="543"/>
        <v>10055.538642085579</v>
      </c>
      <c r="O3143">
        <f t="shared" si="544"/>
        <v>11050.042463830307</v>
      </c>
      <c r="P3143">
        <f t="shared" si="545"/>
        <v>12742.90380640693</v>
      </c>
      <c r="Q3143">
        <f t="shared" si="546"/>
        <v>0.35396955017797027</v>
      </c>
    </row>
    <row r="3144" spans="5:17" x14ac:dyDescent="0.45">
      <c r="E3144">
        <v>314.2</v>
      </c>
      <c r="F3144">
        <v>45.239938160000001</v>
      </c>
      <c r="G3144">
        <f t="shared" si="548"/>
        <v>45.239938162000001</v>
      </c>
      <c r="H3144">
        <f t="shared" si="549"/>
        <v>45.239938162399994</v>
      </c>
      <c r="I3144">
        <f t="shared" si="539"/>
        <v>20.224061956119293</v>
      </c>
      <c r="J3144">
        <f t="shared" si="547"/>
        <v>8.9407916850579028E-2</v>
      </c>
      <c r="K3144">
        <f t="shared" si="540"/>
        <v>1.2566649488888889E-3</v>
      </c>
      <c r="L3144">
        <f t="shared" si="541"/>
        <v>335.67077675592162</v>
      </c>
      <c r="M3144">
        <f t="shared" si="542"/>
        <v>161.86414120584632</v>
      </c>
      <c r="N3144">
        <f t="shared" si="543"/>
        <v>10062.177006191525</v>
      </c>
      <c r="O3144">
        <f t="shared" si="544"/>
        <v>11057.337369441237</v>
      </c>
      <c r="P3144">
        <f t="shared" si="545"/>
        <v>12750.920186199161</v>
      </c>
      <c r="Q3144">
        <f t="shared" si="546"/>
        <v>0.35419222739442113</v>
      </c>
    </row>
    <row r="3145" spans="5:17" x14ac:dyDescent="0.45">
      <c r="E3145">
        <v>314.3</v>
      </c>
      <c r="F3145">
        <v>45.259938140000003</v>
      </c>
      <c r="G3145">
        <f t="shared" si="548"/>
        <v>45.259938144000003</v>
      </c>
      <c r="H3145">
        <f t="shared" si="549"/>
        <v>45.259938144000003</v>
      </c>
      <c r="I3145">
        <f t="shared" si="539"/>
        <v>20.23300274789376</v>
      </c>
      <c r="J3145">
        <f t="shared" si="547"/>
        <v>8.940791863874864E-2</v>
      </c>
      <c r="K3145">
        <f t="shared" si="540"/>
        <v>1.257220503888889E-3</v>
      </c>
      <c r="L3145">
        <f t="shared" si="541"/>
        <v>335.77915656899734</v>
      </c>
      <c r="M3145">
        <f t="shared" si="542"/>
        <v>161.86414444314957</v>
      </c>
      <c r="N3145">
        <f t="shared" si="543"/>
        <v>10068.81827684969</v>
      </c>
      <c r="O3145">
        <f t="shared" si="544"/>
        <v>11064.635469065593</v>
      </c>
      <c r="P3145">
        <f t="shared" si="545"/>
        <v>12758.940075896257</v>
      </c>
      <c r="Q3145">
        <f t="shared" si="546"/>
        <v>0.35441500210822935</v>
      </c>
    </row>
    <row r="3146" spans="5:17" x14ac:dyDescent="0.45">
      <c r="E3146">
        <v>314.39999999999998</v>
      </c>
      <c r="F3146">
        <v>45.279938129999998</v>
      </c>
      <c r="G3146">
        <f t="shared" si="548"/>
        <v>45.279938126000005</v>
      </c>
      <c r="H3146">
        <f t="shared" si="549"/>
        <v>45.279938126000005</v>
      </c>
      <c r="I3146">
        <f t="shared" si="539"/>
        <v>20.241943539847043</v>
      </c>
      <c r="J3146">
        <f t="shared" si="547"/>
        <v>8.9407918638713113E-2</v>
      </c>
      <c r="K3146">
        <f t="shared" si="540"/>
        <v>1.2577760591666667E-3</v>
      </c>
      <c r="L3146">
        <f t="shared" si="541"/>
        <v>335.88758428694325</v>
      </c>
      <c r="M3146">
        <f t="shared" si="542"/>
        <v>161.86414444308525</v>
      </c>
      <c r="N3146">
        <f t="shared" si="543"/>
        <v>10075.462389814498</v>
      </c>
      <c r="O3146">
        <f t="shared" si="544"/>
        <v>11071.936692103844</v>
      </c>
      <c r="P3146">
        <f t="shared" si="545"/>
        <v>12766.963397916312</v>
      </c>
      <c r="Q3146">
        <f t="shared" si="546"/>
        <v>0.35463787216434201</v>
      </c>
    </row>
    <row r="3147" spans="5:17" x14ac:dyDescent="0.45">
      <c r="E3147">
        <v>314.5</v>
      </c>
      <c r="F3147">
        <v>45.299938109999999</v>
      </c>
      <c r="G3147">
        <f t="shared" si="548"/>
        <v>45.299938108000006</v>
      </c>
      <c r="H3147">
        <f t="shared" si="549"/>
        <v>45.299938107599999</v>
      </c>
      <c r="I3147">
        <f t="shared" si="539"/>
        <v>20.250884331621503</v>
      </c>
      <c r="J3147">
        <f t="shared" si="547"/>
        <v>8.9343994600952215E-2</v>
      </c>
      <c r="K3147">
        <f t="shared" si="540"/>
        <v>1.2583316141666666E-3</v>
      </c>
      <c r="L3147">
        <f t="shared" si="541"/>
        <v>335.99605990542216</v>
      </c>
      <c r="M3147">
        <f t="shared" si="542"/>
        <v>161.74841633041854</v>
      </c>
      <c r="N3147">
        <f t="shared" si="543"/>
        <v>10079.765814955537</v>
      </c>
      <c r="O3147">
        <f t="shared" si="544"/>
        <v>11076.66573072037</v>
      </c>
      <c r="P3147">
        <f t="shared" si="545"/>
        <v>12772.160143648758</v>
      </c>
      <c r="Q3147">
        <f t="shared" si="546"/>
        <v>0.35478222621246552</v>
      </c>
    </row>
    <row r="3148" spans="5:17" x14ac:dyDescent="0.45">
      <c r="E3148">
        <v>314.60000000000002</v>
      </c>
      <c r="F3148">
        <v>45.319938090000001</v>
      </c>
      <c r="G3148">
        <f t="shared" si="548"/>
        <v>45.319938089999994</v>
      </c>
      <c r="H3148">
        <f t="shared" si="549"/>
        <v>45.319909490800001</v>
      </c>
      <c r="I3148">
        <f t="shared" si="539"/>
        <v>20.259812338767233</v>
      </c>
      <c r="J3148">
        <f t="shared" si="547"/>
        <v>8.8388763105289314E-2</v>
      </c>
      <c r="K3148">
        <f t="shared" si="540"/>
        <v>1.2588871691666668E-3</v>
      </c>
      <c r="L3148">
        <f t="shared" si="541"/>
        <v>336.10442821230669</v>
      </c>
      <c r="M3148">
        <f t="shared" si="542"/>
        <v>160.01906471207525</v>
      </c>
      <c r="N3148">
        <f t="shared" si="543"/>
        <v>10051.368863501692</v>
      </c>
      <c r="O3148">
        <f t="shared" si="544"/>
        <v>11045.460289562297</v>
      </c>
      <c r="P3148">
        <f t="shared" si="545"/>
        <v>12737.868450068458</v>
      </c>
      <c r="Q3148">
        <f t="shared" si="546"/>
        <v>0.35382967916856828</v>
      </c>
    </row>
    <row r="3149" spans="5:17" x14ac:dyDescent="0.45">
      <c r="E3149">
        <v>314.7</v>
      </c>
      <c r="F3149">
        <v>45.339938070000002</v>
      </c>
      <c r="G3149">
        <f t="shared" si="548"/>
        <v>45.339938069999995</v>
      </c>
      <c r="H3149">
        <f t="shared" si="549"/>
        <v>45.339482114000006</v>
      </c>
      <c r="I3149">
        <f t="shared" si="539"/>
        <v>20.268562084242561</v>
      </c>
      <c r="J3149">
        <f t="shared" si="547"/>
        <v>8.5712067295347083E-2</v>
      </c>
      <c r="K3149">
        <f t="shared" si="540"/>
        <v>1.2594427241666669E-3</v>
      </c>
      <c r="L3149">
        <f t="shared" si="541"/>
        <v>336.21067912066547</v>
      </c>
      <c r="M3149">
        <f t="shared" si="542"/>
        <v>155.17317316457769</v>
      </c>
      <c r="N3149">
        <f t="shared" si="543"/>
        <v>9959.6441172377272</v>
      </c>
      <c r="O3149">
        <f t="shared" si="544"/>
        <v>10944.663865096403</v>
      </c>
      <c r="P3149">
        <f t="shared" si="545"/>
        <v>12627.103148457585</v>
      </c>
      <c r="Q3149">
        <f t="shared" si="546"/>
        <v>0.35075286523493293</v>
      </c>
    </row>
    <row r="3150" spans="5:17" x14ac:dyDescent="0.45">
      <c r="E3150">
        <v>314.8</v>
      </c>
      <c r="F3150">
        <v>45.359938049999997</v>
      </c>
      <c r="G3150">
        <f t="shared" si="548"/>
        <v>45.359795059999996</v>
      </c>
      <c r="H3150">
        <f t="shared" si="549"/>
        <v>45.358255977599995</v>
      </c>
      <c r="I3150">
        <f t="shared" si="539"/>
        <v>20.276954752226303</v>
      </c>
      <c r="J3150">
        <f t="shared" si="547"/>
        <v>8.1247213273609731E-2</v>
      </c>
      <c r="K3150">
        <f t="shared" si="540"/>
        <v>1.2599982791666666E-3</v>
      </c>
      <c r="L3150">
        <f t="shared" si="541"/>
        <v>336.3126370320789</v>
      </c>
      <c r="M3150">
        <f t="shared" si="542"/>
        <v>147.08999901965512</v>
      </c>
      <c r="N3150">
        <f t="shared" si="543"/>
        <v>9801.9333783279308</v>
      </c>
      <c r="O3150">
        <f t="shared" si="544"/>
        <v>10771.355360799924</v>
      </c>
      <c r="P3150">
        <f t="shared" si="545"/>
        <v>12436.654242637278</v>
      </c>
      <c r="Q3150">
        <f t="shared" si="546"/>
        <v>0.34546261785103549</v>
      </c>
    </row>
    <row r="3151" spans="5:17" x14ac:dyDescent="0.45">
      <c r="E3151">
        <v>314.89999999999998</v>
      </c>
      <c r="F3151">
        <v>45.379938029999998</v>
      </c>
      <c r="G3151">
        <f t="shared" si="548"/>
        <v>45.377801241999997</v>
      </c>
      <c r="H3151">
        <f t="shared" si="549"/>
        <v>45.375831082000005</v>
      </c>
      <c r="I3151">
        <f t="shared" si="539"/>
        <v>20.284811526897283</v>
      </c>
      <c r="J3151">
        <f t="shared" si="547"/>
        <v>7.4994201934082128E-2</v>
      </c>
      <c r="K3151">
        <f t="shared" si="540"/>
        <v>1.2605538341666667E-3</v>
      </c>
      <c r="L3151">
        <f t="shared" si="541"/>
        <v>336.40812292270579</v>
      </c>
      <c r="M3151">
        <f t="shared" si="542"/>
        <v>135.76954389581451</v>
      </c>
      <c r="N3151">
        <f t="shared" si="543"/>
        <v>9578.0349786237839</v>
      </c>
      <c r="O3151">
        <f t="shared" si="544"/>
        <v>10525.313163322839</v>
      </c>
      <c r="P3151">
        <f t="shared" si="545"/>
        <v>12166.278201453668</v>
      </c>
      <c r="Q3151">
        <f t="shared" si="546"/>
        <v>0.33795217226260188</v>
      </c>
    </row>
    <row r="3152" spans="5:17" x14ac:dyDescent="0.45">
      <c r="E3152">
        <v>315</v>
      </c>
      <c r="F3152">
        <v>45.399223059999997</v>
      </c>
      <c r="G3152">
        <f t="shared" si="548"/>
        <v>45.393807425999995</v>
      </c>
      <c r="H3152">
        <f t="shared" si="549"/>
        <v>45.391807428</v>
      </c>
      <c r="I3152">
        <f t="shared" si="539"/>
        <v>20.291953592613119</v>
      </c>
      <c r="J3152">
        <f t="shared" si="547"/>
        <v>6.7080877775982373E-2</v>
      </c>
      <c r="K3152">
        <f t="shared" si="540"/>
        <v>1.2610895294444444E-3</v>
      </c>
      <c r="L3152">
        <f t="shared" si="541"/>
        <v>336.49495482389051</v>
      </c>
      <c r="M3152">
        <f t="shared" si="542"/>
        <v>121.44325754384703</v>
      </c>
      <c r="N3152">
        <f t="shared" si="543"/>
        <v>9292.4609536503413</v>
      </c>
      <c r="O3152">
        <f t="shared" si="544"/>
        <v>10211.495553461913</v>
      </c>
      <c r="P3152">
        <f t="shared" si="545"/>
        <v>11821.423685122982</v>
      </c>
      <c r="Q3152">
        <f t="shared" si="546"/>
        <v>0.32837288014230503</v>
      </c>
    </row>
    <row r="3153" spans="5:17" x14ac:dyDescent="0.45">
      <c r="E3153">
        <v>315.10000000000002</v>
      </c>
      <c r="F3153">
        <v>45.409968999999997</v>
      </c>
      <c r="G3153">
        <f t="shared" si="548"/>
        <v>45.407813611999998</v>
      </c>
      <c r="H3153">
        <f t="shared" si="549"/>
        <v>45.405842211999996</v>
      </c>
      <c r="I3153">
        <f t="shared" si="539"/>
        <v>20.298227702452479</v>
      </c>
      <c r="J3153">
        <f t="shared" si="547"/>
        <v>5.9162010321927028E-2</v>
      </c>
      <c r="K3153">
        <f t="shared" si="540"/>
        <v>1.2613880277777777E-3</v>
      </c>
      <c r="L3153">
        <f t="shared" si="541"/>
        <v>336.57125950042303</v>
      </c>
      <c r="M3153">
        <f t="shared" si="542"/>
        <v>107.10693560587208</v>
      </c>
      <c r="N3153">
        <f t="shared" si="543"/>
        <v>9005.8810308807151</v>
      </c>
      <c r="O3153">
        <f t="shared" si="544"/>
        <v>9896.5725614073781</v>
      </c>
      <c r="P3153">
        <f t="shared" si="545"/>
        <v>11475.35446308503</v>
      </c>
      <c r="Q3153">
        <f t="shared" si="546"/>
        <v>0.31875984619680642</v>
      </c>
    </row>
    <row r="3154" spans="5:17" x14ac:dyDescent="0.45">
      <c r="E3154">
        <v>315.2</v>
      </c>
      <c r="F3154">
        <v>45.419968990000001</v>
      </c>
      <c r="G3154">
        <f t="shared" si="548"/>
        <v>45.419819799999992</v>
      </c>
      <c r="H3154">
        <f t="shared" si="549"/>
        <v>45.4182757576</v>
      </c>
      <c r="I3154">
        <f t="shared" si="539"/>
        <v>20.303785994677504</v>
      </c>
      <c r="J3154">
        <f t="shared" si="547"/>
        <v>5.2897913284475351E-2</v>
      </c>
      <c r="K3154">
        <f t="shared" si="540"/>
        <v>1.2616658052777778E-3</v>
      </c>
      <c r="L3154">
        <f t="shared" si="541"/>
        <v>336.63887822834255</v>
      </c>
      <c r="M3154">
        <f t="shared" si="542"/>
        <v>95.766410928491297</v>
      </c>
      <c r="N3154">
        <f t="shared" si="543"/>
        <v>8779.4644540070003</v>
      </c>
      <c r="O3154">
        <f t="shared" si="544"/>
        <v>9647.7631362714292</v>
      </c>
      <c r="P3154">
        <f t="shared" si="545"/>
        <v>11201.937512386186</v>
      </c>
      <c r="Q3154">
        <f t="shared" si="546"/>
        <v>0.31116493089961633</v>
      </c>
    </row>
    <row r="3155" spans="5:17" x14ac:dyDescent="0.45">
      <c r="E3155">
        <v>315.3</v>
      </c>
      <c r="F3155">
        <v>45.429968979999998</v>
      </c>
      <c r="G3155">
        <f t="shared" si="548"/>
        <v>45.429968979999998</v>
      </c>
      <c r="H3155">
        <f t="shared" si="549"/>
        <v>45.429508064399997</v>
      </c>
      <c r="I3155">
        <f t="shared" si="539"/>
        <v>20.308807285109374</v>
      </c>
      <c r="J3155">
        <f t="shared" si="547"/>
        <v>4.8421974458854322E-2</v>
      </c>
      <c r="K3155">
        <f t="shared" si="540"/>
        <v>1.2619435827777778E-3</v>
      </c>
      <c r="L3155">
        <f t="shared" si="541"/>
        <v>336.69998004329756</v>
      </c>
      <c r="M3155">
        <f t="shared" si="542"/>
        <v>87.663168848599796</v>
      </c>
      <c r="N3155">
        <f t="shared" si="543"/>
        <v>8618.3094097477187</v>
      </c>
      <c r="O3155">
        <f t="shared" si="544"/>
        <v>9470.6696810414487</v>
      </c>
      <c r="P3155">
        <f t="shared" si="545"/>
        <v>11007.329319825767</v>
      </c>
      <c r="Q3155">
        <f t="shared" si="546"/>
        <v>0.305759147772938</v>
      </c>
    </row>
    <row r="3156" spans="5:17" x14ac:dyDescent="0.45">
      <c r="E3156">
        <v>315.39999999999998</v>
      </c>
      <c r="F3156">
        <v>45.439968970000002</v>
      </c>
      <c r="G3156">
        <f t="shared" si="548"/>
        <v>45.439968970000002</v>
      </c>
      <c r="H3156">
        <f t="shared" si="549"/>
        <v>45.439939131999992</v>
      </c>
      <c r="I3156">
        <f t="shared" si="539"/>
        <v>20.313470389569275</v>
      </c>
      <c r="J3156">
        <f t="shared" si="547"/>
        <v>4.5734193845134996E-2</v>
      </c>
      <c r="K3156">
        <f t="shared" si="540"/>
        <v>1.2622213602777779E-3</v>
      </c>
      <c r="L3156">
        <f t="shared" si="541"/>
        <v>336.75673678583485</v>
      </c>
      <c r="M3156">
        <f t="shared" si="542"/>
        <v>82.797209366326229</v>
      </c>
      <c r="N3156">
        <f t="shared" si="543"/>
        <v>8522.5966619888659</v>
      </c>
      <c r="O3156">
        <f t="shared" si="544"/>
        <v>9365.4908373504022</v>
      </c>
      <c r="P3156">
        <f t="shared" si="545"/>
        <v>10891.74817291253</v>
      </c>
      <c r="Q3156">
        <f t="shared" si="546"/>
        <v>0.30254856035868138</v>
      </c>
    </row>
    <row r="3157" spans="5:17" x14ac:dyDescent="0.45">
      <c r="E3157">
        <v>315.5</v>
      </c>
      <c r="F3157">
        <v>45.44996896</v>
      </c>
      <c r="G3157">
        <f t="shared" si="548"/>
        <v>45.44996896</v>
      </c>
      <c r="H3157">
        <f t="shared" si="549"/>
        <v>45.44996896</v>
      </c>
      <c r="I3157">
        <f t="shared" si="539"/>
        <v>20.317954123878401</v>
      </c>
      <c r="J3157">
        <f t="shared" si="547"/>
        <v>4.490008157889136E-2</v>
      </c>
      <c r="K3157">
        <f t="shared" si="540"/>
        <v>1.2624991377777777E-3</v>
      </c>
      <c r="L3157">
        <f t="shared" si="541"/>
        <v>336.81132262177869</v>
      </c>
      <c r="M3157">
        <f t="shared" si="542"/>
        <v>81.287132066679206</v>
      </c>
      <c r="N3157">
        <f t="shared" si="543"/>
        <v>8494.90522162454</v>
      </c>
      <c r="O3157">
        <f t="shared" si="544"/>
        <v>9335.0606831038895</v>
      </c>
      <c r="P3157">
        <f t="shared" si="545"/>
        <v>10858.308442971307</v>
      </c>
      <c r="Q3157">
        <f t="shared" si="546"/>
        <v>0.30161967897142522</v>
      </c>
    </row>
    <row r="3158" spans="5:17" x14ac:dyDescent="0.45">
      <c r="E3158">
        <v>315.60000000000002</v>
      </c>
      <c r="F3158">
        <v>45.459968949999997</v>
      </c>
      <c r="G3158">
        <f t="shared" si="548"/>
        <v>45.459968949999997</v>
      </c>
      <c r="H3158">
        <f t="shared" si="549"/>
        <v>45.460026856399999</v>
      </c>
      <c r="I3158">
        <f t="shared" si="539"/>
        <v>20.322450405885053</v>
      </c>
      <c r="J3158">
        <f t="shared" si="547"/>
        <v>4.6745418888960444E-2</v>
      </c>
      <c r="K3158">
        <f t="shared" si="540"/>
        <v>1.2627769152777778E-3</v>
      </c>
      <c r="L3158">
        <f t="shared" si="541"/>
        <v>336.86607331364786</v>
      </c>
      <c r="M3158">
        <f t="shared" si="542"/>
        <v>84.6279317346619</v>
      </c>
      <c r="N3158">
        <f t="shared" si="543"/>
        <v>8565.7910139721389</v>
      </c>
      <c r="O3158">
        <f t="shared" si="544"/>
        <v>9412.9571582111421</v>
      </c>
      <c r="P3158">
        <f t="shared" si="545"/>
        <v>10943.908965067189</v>
      </c>
      <c r="Q3158">
        <f t="shared" si="546"/>
        <v>0.30399747125186638</v>
      </c>
    </row>
    <row r="3159" spans="5:17" x14ac:dyDescent="0.45">
      <c r="E3159">
        <v>315.7</v>
      </c>
      <c r="F3159">
        <v>45.469968940000001</v>
      </c>
      <c r="G3159">
        <f t="shared" si="548"/>
        <v>45.469968939999994</v>
      </c>
      <c r="H3159">
        <f t="shared" si="549"/>
        <v>45.470882264800004</v>
      </c>
      <c r="I3159">
        <f t="shared" si="539"/>
        <v>20.327303207656193</v>
      </c>
      <c r="J3159">
        <f t="shared" si="547"/>
        <v>5.2098774745594767E-2</v>
      </c>
      <c r="K3159">
        <f t="shared" si="540"/>
        <v>1.2630546927777779E-3</v>
      </c>
      <c r="L3159">
        <f t="shared" si="541"/>
        <v>336.92517889809892</v>
      </c>
      <c r="M3159">
        <f t="shared" si="542"/>
        <v>94.319650083849567</v>
      </c>
      <c r="N3159">
        <f t="shared" si="543"/>
        <v>8766.0443954499078</v>
      </c>
      <c r="O3159">
        <f t="shared" si="544"/>
        <v>9633.0158191757218</v>
      </c>
      <c r="P3159">
        <f t="shared" si="545"/>
        <v>11185.731669423871</v>
      </c>
      <c r="Q3159">
        <f t="shared" si="546"/>
        <v>0.31071476859510755</v>
      </c>
    </row>
    <row r="3160" spans="5:17" x14ac:dyDescent="0.45">
      <c r="E3160">
        <v>315.8</v>
      </c>
      <c r="F3160">
        <v>45.479968929999998</v>
      </c>
      <c r="G3160">
        <f t="shared" si="548"/>
        <v>45.480258462000002</v>
      </c>
      <c r="H3160">
        <f t="shared" si="549"/>
        <v>45.483335184399991</v>
      </c>
      <c r="I3160">
        <f t="shared" si="539"/>
        <v>20.332870160834172</v>
      </c>
      <c r="J3160">
        <f t="shared" si="547"/>
        <v>6.102844702590815E-2</v>
      </c>
      <c r="K3160">
        <f t="shared" si="540"/>
        <v>1.2633324702777777E-3</v>
      </c>
      <c r="L3160">
        <f t="shared" si="541"/>
        <v>336.9930000000237</v>
      </c>
      <c r="M3160">
        <f t="shared" si="542"/>
        <v>110.485933628048</v>
      </c>
      <c r="N3160">
        <f t="shared" si="543"/>
        <v>9098.531057168113</v>
      </c>
      <c r="O3160">
        <f t="shared" si="544"/>
        <v>9998.3857771078165</v>
      </c>
      <c r="P3160">
        <f t="shared" si="545"/>
        <v>11587.237117700897</v>
      </c>
      <c r="Q3160">
        <f t="shared" si="546"/>
        <v>0.32186769771391383</v>
      </c>
    </row>
    <row r="3161" spans="5:17" x14ac:dyDescent="0.45">
      <c r="E3161">
        <v>315.89999999999998</v>
      </c>
      <c r="F3161">
        <v>45.489968920000003</v>
      </c>
      <c r="G3161">
        <f t="shared" si="548"/>
        <v>45.494246012000005</v>
      </c>
      <c r="H3161">
        <f t="shared" si="549"/>
        <v>45.498185614400001</v>
      </c>
      <c r="I3161">
        <f t="shared" si="539"/>
        <v>20.339508897061375</v>
      </c>
      <c r="J3161">
        <f t="shared" si="547"/>
        <v>7.3534436624029809E-2</v>
      </c>
      <c r="K3161">
        <f t="shared" si="540"/>
        <v>1.263610247777778E-3</v>
      </c>
      <c r="L3161">
        <f t="shared" si="541"/>
        <v>337.07390270396451</v>
      </c>
      <c r="M3161">
        <f t="shared" si="542"/>
        <v>133.12678398598919</v>
      </c>
      <c r="N3161">
        <f t="shared" si="543"/>
        <v>9563.6510503346817</v>
      </c>
      <c r="O3161">
        <f t="shared" si="544"/>
        <v>10509.506648719431</v>
      </c>
      <c r="P3161">
        <f t="shared" si="545"/>
        <v>12148.908405186186</v>
      </c>
      <c r="Q3161">
        <f t="shared" si="546"/>
        <v>0.33746967792183852</v>
      </c>
    </row>
    <row r="3162" spans="5:17" x14ac:dyDescent="0.45">
      <c r="E3162">
        <v>316</v>
      </c>
      <c r="F3162">
        <v>45.501416570000004</v>
      </c>
      <c r="G3162">
        <f t="shared" si="548"/>
        <v>45.512233558000005</v>
      </c>
      <c r="H3162">
        <f t="shared" si="549"/>
        <v>45.516233554400003</v>
      </c>
      <c r="I3162">
        <f t="shared" si="539"/>
        <v>20.347577048158978</v>
      </c>
      <c r="J3162">
        <f t="shared" si="547"/>
        <v>8.9357878769291688E-2</v>
      </c>
      <c r="K3162">
        <f t="shared" si="540"/>
        <v>1.2639282380555556E-3</v>
      </c>
      <c r="L3162">
        <f t="shared" si="541"/>
        <v>337.17226047001873</v>
      </c>
      <c r="M3162">
        <f t="shared" si="542"/>
        <v>161.77355223631804</v>
      </c>
      <c r="N3162">
        <f t="shared" si="543"/>
        <v>10152.338366898486</v>
      </c>
      <c r="O3162">
        <f t="shared" si="544"/>
        <v>11156.415787800534</v>
      </c>
      <c r="P3162">
        <f t="shared" si="545"/>
        <v>12859.797569011575</v>
      </c>
      <c r="Q3162">
        <f t="shared" si="546"/>
        <v>0.35721659913921044</v>
      </c>
    </row>
    <row r="3163" spans="5:17" x14ac:dyDescent="0.45">
      <c r="E3163">
        <v>316.10000000000002</v>
      </c>
      <c r="F3163">
        <v>45.529906699999998</v>
      </c>
      <c r="G3163">
        <f t="shared" si="548"/>
        <v>45.534221100000003</v>
      </c>
      <c r="H3163">
        <f t="shared" si="549"/>
        <v>45.538163190800006</v>
      </c>
      <c r="I3163">
        <f t="shared" si="539"/>
        <v>20.357380472815233</v>
      </c>
      <c r="J3163">
        <f t="shared" si="547"/>
        <v>0.10519243969342895</v>
      </c>
      <c r="K3163">
        <f t="shared" si="540"/>
        <v>1.2647196305555556E-3</v>
      </c>
      <c r="L3163">
        <f t="shared" si="541"/>
        <v>337.29182522228257</v>
      </c>
      <c r="M3163">
        <f t="shared" si="542"/>
        <v>190.44044992995927</v>
      </c>
      <c r="N3163">
        <f t="shared" si="543"/>
        <v>10743.246713058605</v>
      </c>
      <c r="O3163">
        <f t="shared" si="544"/>
        <v>11805.76561874572</v>
      </c>
      <c r="P3163">
        <f t="shared" si="545"/>
        <v>13573.368811808483</v>
      </c>
      <c r="Q3163">
        <f t="shared" si="546"/>
        <v>0.37703802255023566</v>
      </c>
    </row>
    <row r="3164" spans="5:17" x14ac:dyDescent="0.45">
      <c r="E3164">
        <v>316.2</v>
      </c>
      <c r="F3164">
        <v>45.559906669999997</v>
      </c>
      <c r="G3164">
        <f t="shared" si="548"/>
        <v>45.560208639999999</v>
      </c>
      <c r="H3164">
        <f t="shared" si="549"/>
        <v>45.563295311600001</v>
      </c>
      <c r="I3164">
        <f t="shared" si="539"/>
        <v>20.368615536097664</v>
      </c>
      <c r="J3164">
        <f t="shared" si="547"/>
        <v>0.11772066774335954</v>
      </c>
      <c r="K3164">
        <f t="shared" si="540"/>
        <v>1.2655529630555555E-3</v>
      </c>
      <c r="L3164">
        <f t="shared" si="541"/>
        <v>337.4289213803242</v>
      </c>
      <c r="M3164">
        <f t="shared" si="542"/>
        <v>213.12156079312862</v>
      </c>
      <c r="N3164">
        <f t="shared" si="543"/>
        <v>11213.95110460425</v>
      </c>
      <c r="O3164">
        <f t="shared" si="544"/>
        <v>12323.023191872802</v>
      </c>
      <c r="P3164">
        <f t="shared" si="545"/>
        <v>14141.78372733275</v>
      </c>
      <c r="Q3164">
        <f t="shared" si="546"/>
        <v>0.39282732575924306</v>
      </c>
    </row>
    <row r="3165" spans="5:17" x14ac:dyDescent="0.45">
      <c r="E3165">
        <v>316.3</v>
      </c>
      <c r="F3165">
        <v>45.589906640000002</v>
      </c>
      <c r="G3165">
        <f t="shared" si="548"/>
        <v>45.589906644000003</v>
      </c>
      <c r="H3165">
        <f t="shared" si="549"/>
        <v>45.590829917600004</v>
      </c>
      <c r="I3165">
        <f t="shared" si="539"/>
        <v>20.380924606363905</v>
      </c>
      <c r="J3165">
        <f t="shared" si="547"/>
        <v>0.12667257936961107</v>
      </c>
      <c r="K3165">
        <f t="shared" si="540"/>
        <v>1.2663862955555557E-3</v>
      </c>
      <c r="L3165">
        <f t="shared" si="541"/>
        <v>337.57920997034603</v>
      </c>
      <c r="M3165">
        <f t="shared" si="542"/>
        <v>229.32810646128721</v>
      </c>
      <c r="N3165">
        <f t="shared" si="543"/>
        <v>11554.095274989202</v>
      </c>
      <c r="O3165">
        <f t="shared" si="544"/>
        <v>12696.807994493629</v>
      </c>
      <c r="P3165">
        <f t="shared" si="545"/>
        <v>14552.536257685306</v>
      </c>
      <c r="Q3165">
        <f t="shared" si="546"/>
        <v>0.4042371182690363</v>
      </c>
    </row>
    <row r="3166" spans="5:17" x14ac:dyDescent="0.45">
      <c r="E3166">
        <v>316.39999999999998</v>
      </c>
      <c r="F3166">
        <v>45.619906620000002</v>
      </c>
      <c r="G3166">
        <f t="shared" si="548"/>
        <v>45.619906616000002</v>
      </c>
      <c r="H3166">
        <f t="shared" si="549"/>
        <v>45.619967009600003</v>
      </c>
      <c r="I3166">
        <f t="shared" si="539"/>
        <v>20.393950051971586</v>
      </c>
      <c r="J3166">
        <f t="shared" si="547"/>
        <v>0.13204817278399616</v>
      </c>
      <c r="K3166">
        <f t="shared" si="540"/>
        <v>1.2672196283333335E-3</v>
      </c>
      <c r="L3166">
        <f t="shared" si="541"/>
        <v>337.73834407736069</v>
      </c>
      <c r="M3166">
        <f t="shared" si="542"/>
        <v>239.06008369709966</v>
      </c>
      <c r="N3166">
        <f t="shared" si="543"/>
        <v>11763.198326088086</v>
      </c>
      <c r="O3166">
        <f t="shared" si="544"/>
        <v>12926.591567129764</v>
      </c>
      <c r="P3166">
        <f t="shared" si="545"/>
        <v>14805.045678164575</v>
      </c>
      <c r="Q3166">
        <f t="shared" si="546"/>
        <v>0.41125126883790492</v>
      </c>
    </row>
    <row r="3167" spans="5:17" x14ac:dyDescent="0.45">
      <c r="E3167">
        <v>316.5</v>
      </c>
      <c r="F3167">
        <v>45.649906590000001</v>
      </c>
      <c r="G3167">
        <f t="shared" si="548"/>
        <v>45.649906588</v>
      </c>
      <c r="H3167">
        <f t="shared" si="549"/>
        <v>45.6499065876</v>
      </c>
      <c r="I3167">
        <f t="shared" si="539"/>
        <v>20.407334240920704</v>
      </c>
      <c r="J3167">
        <f t="shared" si="547"/>
        <v>0.13390397530049114</v>
      </c>
      <c r="K3167">
        <f t="shared" si="540"/>
        <v>1.2680529608333335E-3</v>
      </c>
      <c r="L3167">
        <f t="shared" si="541"/>
        <v>337.90196692232666</v>
      </c>
      <c r="M3167">
        <f t="shared" si="542"/>
        <v>242.41982958047734</v>
      </c>
      <c r="N3167">
        <f t="shared" si="543"/>
        <v>11842.820868524288</v>
      </c>
      <c r="O3167">
        <f t="shared" si="544"/>
        <v>13014.088866510207</v>
      </c>
      <c r="P3167">
        <f t="shared" si="545"/>
        <v>14901.196556604622</v>
      </c>
      <c r="Q3167">
        <f t="shared" si="546"/>
        <v>0.41392212657235061</v>
      </c>
    </row>
    <row r="3168" spans="5:17" x14ac:dyDescent="0.45">
      <c r="E3168">
        <v>316.60000000000002</v>
      </c>
      <c r="F3168">
        <v>45.679906559999999</v>
      </c>
      <c r="G3168">
        <f t="shared" si="548"/>
        <v>45.679906559999999</v>
      </c>
      <c r="H3168">
        <f t="shared" si="549"/>
        <v>45.679873942000008</v>
      </c>
      <c r="I3168">
        <f t="shared" si="539"/>
        <v>20.420730847031685</v>
      </c>
      <c r="J3168">
        <f t="shared" si="547"/>
        <v>0.13307476974526722</v>
      </c>
      <c r="K3168">
        <f t="shared" si="540"/>
        <v>1.2688862933333334E-3</v>
      </c>
      <c r="L3168">
        <f t="shared" si="541"/>
        <v>338.06584906513876</v>
      </c>
      <c r="M3168">
        <f t="shared" si="542"/>
        <v>240.91863539312425</v>
      </c>
      <c r="N3168">
        <f t="shared" si="543"/>
        <v>11823.286321729589</v>
      </c>
      <c r="O3168">
        <f t="shared" si="544"/>
        <v>12992.622331570976</v>
      </c>
      <c r="P3168">
        <f t="shared" si="545"/>
        <v>14877.606957770302</v>
      </c>
      <c r="Q3168">
        <f t="shared" si="546"/>
        <v>0.41326685993806395</v>
      </c>
    </row>
    <row r="3169" spans="5:17" x14ac:dyDescent="0.45">
      <c r="E3169">
        <v>316.7</v>
      </c>
      <c r="F3169">
        <v>45.709906529999998</v>
      </c>
      <c r="G3169">
        <f t="shared" si="548"/>
        <v>45.709906529999998</v>
      </c>
      <c r="H3169">
        <f t="shared" si="549"/>
        <v>45.709442543999998</v>
      </c>
      <c r="I3169">
        <f t="shared" si="539"/>
        <v>20.433949194869758</v>
      </c>
      <c r="J3169">
        <f t="shared" si="547"/>
        <v>0.13039810791036999</v>
      </c>
      <c r="K3169">
        <f t="shared" si="540"/>
        <v>1.2697196258333334E-3</v>
      </c>
      <c r="L3169">
        <f t="shared" si="541"/>
        <v>338.22765596485658</v>
      </c>
      <c r="M3169">
        <f t="shared" si="542"/>
        <v>236.07280535406659</v>
      </c>
      <c r="N3169">
        <f t="shared" si="543"/>
        <v>11735.226449181142</v>
      </c>
      <c r="O3169">
        <f t="shared" si="544"/>
        <v>12895.853240858398</v>
      </c>
      <c r="P3169">
        <f t="shared" si="545"/>
        <v>14771.267297646591</v>
      </c>
      <c r="Q3169">
        <f t="shared" si="546"/>
        <v>0.41031298049018311</v>
      </c>
    </row>
    <row r="3170" spans="5:17" x14ac:dyDescent="0.45">
      <c r="E3170">
        <v>316.8</v>
      </c>
      <c r="F3170">
        <v>45.739906499999996</v>
      </c>
      <c r="G3170">
        <f t="shared" si="548"/>
        <v>45.739743415999996</v>
      </c>
      <c r="H3170">
        <f t="shared" si="549"/>
        <v>45.738212393999994</v>
      </c>
      <c r="I3170">
        <f t="shared" si="539"/>
        <v>20.446810468613759</v>
      </c>
      <c r="J3170">
        <f t="shared" si="547"/>
        <v>0.12593328786365987</v>
      </c>
      <c r="K3170">
        <f t="shared" si="540"/>
        <v>1.2705529583333334E-3</v>
      </c>
      <c r="L3170">
        <f t="shared" si="541"/>
        <v>338.38519239013465</v>
      </c>
      <c r="M3170">
        <f t="shared" si="542"/>
        <v>227.9896927175518</v>
      </c>
      <c r="N3170">
        <f t="shared" si="543"/>
        <v>11580.559929979758</v>
      </c>
      <c r="O3170">
        <f t="shared" si="544"/>
        <v>12725.890032944788</v>
      </c>
      <c r="P3170">
        <f t="shared" si="545"/>
        <v>14584.494541697568</v>
      </c>
      <c r="Q3170">
        <f t="shared" si="546"/>
        <v>0.40512484838048801</v>
      </c>
    </row>
    <row r="3171" spans="5:17" x14ac:dyDescent="0.45">
      <c r="E3171">
        <v>316.89999999999998</v>
      </c>
      <c r="F3171">
        <v>45.769906470000002</v>
      </c>
      <c r="G3171">
        <f t="shared" si="548"/>
        <v>45.767749625999997</v>
      </c>
      <c r="H3171">
        <f t="shared" si="549"/>
        <v>45.76578349239999</v>
      </c>
      <c r="I3171">
        <f t="shared" si="539"/>
        <v>20.45913585244249</v>
      </c>
      <c r="J3171">
        <f t="shared" si="547"/>
        <v>0.11968031049921279</v>
      </c>
      <c r="K3171">
        <f t="shared" si="540"/>
        <v>1.2713862908333335E-3</v>
      </c>
      <c r="L3171">
        <f t="shared" si="541"/>
        <v>338.5362577688615</v>
      </c>
      <c r="M3171">
        <f t="shared" si="542"/>
        <v>216.6692991022154</v>
      </c>
      <c r="N3171">
        <f t="shared" si="543"/>
        <v>11359.025914056347</v>
      </c>
      <c r="O3171">
        <f t="shared" si="544"/>
        <v>12482.446059402579</v>
      </c>
      <c r="P3171">
        <f t="shared" si="545"/>
        <v>14316.973691651185</v>
      </c>
      <c r="Q3171">
        <f t="shared" si="546"/>
        <v>0.39769371365697737</v>
      </c>
    </row>
    <row r="3172" spans="5:17" x14ac:dyDescent="0.45">
      <c r="E3172">
        <v>317</v>
      </c>
      <c r="F3172">
        <v>45.799091019999999</v>
      </c>
      <c r="G3172">
        <f t="shared" si="548"/>
        <v>45.793755837999996</v>
      </c>
      <c r="H3172">
        <f t="shared" si="549"/>
        <v>45.79175584</v>
      </c>
      <c r="I3172">
        <f t="shared" si="539"/>
        <v>20.470746530713601</v>
      </c>
      <c r="J3172">
        <f t="shared" si="547"/>
        <v>0.11178498595970865</v>
      </c>
      <c r="K3172">
        <f t="shared" si="540"/>
        <v>1.2721969727777778E-3</v>
      </c>
      <c r="L3172">
        <f t="shared" si="541"/>
        <v>338.67864666878307</v>
      </c>
      <c r="M3172">
        <f t="shared" si="542"/>
        <v>202.3755992695254</v>
      </c>
      <c r="N3172">
        <f t="shared" si="543"/>
        <v>11075.784327969492</v>
      </c>
      <c r="O3172">
        <f t="shared" si="544"/>
        <v>12171.191569197243</v>
      </c>
      <c r="P3172">
        <f t="shared" si="545"/>
        <v>13974.935790326639</v>
      </c>
      <c r="Q3172">
        <f t="shared" si="546"/>
        <v>0.38819266084240667</v>
      </c>
    </row>
    <row r="3173" spans="5:17" x14ac:dyDescent="0.45">
      <c r="E3173">
        <v>317.10000000000002</v>
      </c>
      <c r="F3173">
        <v>45.819937609999997</v>
      </c>
      <c r="G3173">
        <f t="shared" si="548"/>
        <v>45.817762051999999</v>
      </c>
      <c r="H3173">
        <f t="shared" si="549"/>
        <v>45.815794670800003</v>
      </c>
      <c r="I3173">
        <f t="shared" si="539"/>
        <v>20.481492849634432</v>
      </c>
      <c r="J3173">
        <f t="shared" si="547"/>
        <v>0.10388408504319102</v>
      </c>
      <c r="K3173">
        <f t="shared" si="540"/>
        <v>1.2727760447222222E-3</v>
      </c>
      <c r="L3173">
        <f t="shared" si="541"/>
        <v>338.81050738406975</v>
      </c>
      <c r="M3173">
        <f t="shared" si="542"/>
        <v>188.07180396086278</v>
      </c>
      <c r="N3173">
        <f t="shared" si="543"/>
        <v>10791.336292410098</v>
      </c>
      <c r="O3173">
        <f t="shared" si="544"/>
        <v>11858.611310340768</v>
      </c>
      <c r="P3173">
        <f t="shared" si="545"/>
        <v>13631.441000374471</v>
      </c>
      <c r="Q3173">
        <f t="shared" si="546"/>
        <v>0.37865113889929086</v>
      </c>
    </row>
    <row r="3174" spans="5:17" x14ac:dyDescent="0.45">
      <c r="E3174">
        <v>317.2</v>
      </c>
      <c r="F3174">
        <v>45.839937589999998</v>
      </c>
      <c r="G3174">
        <f t="shared" si="548"/>
        <v>45.839768268</v>
      </c>
      <c r="H3174">
        <f t="shared" si="549"/>
        <v>45.838232255999998</v>
      </c>
      <c r="I3174">
        <f t="shared" si="539"/>
        <v>20.491523347722239</v>
      </c>
      <c r="J3174">
        <f t="shared" si="547"/>
        <v>9.7619955818881721E-2</v>
      </c>
      <c r="K3174">
        <f t="shared" si="540"/>
        <v>1.2733315997222221E-3</v>
      </c>
      <c r="L3174">
        <f t="shared" si="541"/>
        <v>338.93364719484532</v>
      </c>
      <c r="M3174">
        <f t="shared" si="542"/>
        <v>176.73122101237746</v>
      </c>
      <c r="N3174">
        <f t="shared" si="543"/>
        <v>10566.758686468416</v>
      </c>
      <c r="O3174">
        <f t="shared" si="544"/>
        <v>11611.822732382874</v>
      </c>
      <c r="P3174">
        <f t="shared" si="545"/>
        <v>13360.244760860302</v>
      </c>
      <c r="Q3174">
        <f t="shared" si="546"/>
        <v>0.37111791002389727</v>
      </c>
    </row>
    <row r="3175" spans="5:17" x14ac:dyDescent="0.45">
      <c r="E3175">
        <v>317.3</v>
      </c>
      <c r="F3175">
        <v>45.85993757</v>
      </c>
      <c r="G3175">
        <f t="shared" si="548"/>
        <v>45.85993757</v>
      </c>
      <c r="H3175">
        <f t="shared" si="549"/>
        <v>45.859468595199999</v>
      </c>
      <c r="I3175">
        <f t="shared" si="539"/>
        <v>20.501016840798208</v>
      </c>
      <c r="J3175">
        <f t="shared" si="547"/>
        <v>9.3143984806403068E-2</v>
      </c>
      <c r="K3175">
        <f t="shared" si="540"/>
        <v>1.2738871547222223E-3</v>
      </c>
      <c r="L3175">
        <f t="shared" si="541"/>
        <v>339.05024997788053</v>
      </c>
      <c r="M3175">
        <f t="shared" si="542"/>
        <v>168.62792066138147</v>
      </c>
      <c r="N3175">
        <f t="shared" si="543"/>
        <v>10407.918725981137</v>
      </c>
      <c r="O3175">
        <f t="shared" si="544"/>
        <v>11437.273325253997</v>
      </c>
      <c r="P3175">
        <f t="shared" si="545"/>
        <v>13168.432225553843</v>
      </c>
      <c r="Q3175">
        <f t="shared" si="546"/>
        <v>0.36578978404316231</v>
      </c>
    </row>
    <row r="3176" spans="5:17" x14ac:dyDescent="0.45">
      <c r="E3176">
        <v>317.39999999999998</v>
      </c>
      <c r="F3176">
        <v>45.879937550000001</v>
      </c>
      <c r="G3176">
        <f t="shared" si="548"/>
        <v>45.879937551999994</v>
      </c>
      <c r="H3176">
        <f t="shared" si="549"/>
        <v>45.879903687999999</v>
      </c>
      <c r="I3176">
        <f t="shared" si="539"/>
        <v>20.51015214468352</v>
      </c>
      <c r="J3176">
        <f t="shared" si="547"/>
        <v>9.0456172005772828E-2</v>
      </c>
      <c r="K3176">
        <f t="shared" si="540"/>
        <v>1.2744427097222224E-3</v>
      </c>
      <c r="L3176">
        <f t="shared" si="541"/>
        <v>339.16250433173349</v>
      </c>
      <c r="M3176">
        <f t="shared" si="542"/>
        <v>163.76190290790689</v>
      </c>
      <c r="N3176">
        <f t="shared" si="543"/>
        <v>10315.056109759798</v>
      </c>
      <c r="O3176">
        <f t="shared" si="544"/>
        <v>11335.226494241537</v>
      </c>
      <c r="P3176">
        <f t="shared" si="545"/>
        <v>13056.292850814874</v>
      </c>
      <c r="Q3176">
        <f t="shared" si="546"/>
        <v>0.36267480141152431</v>
      </c>
    </row>
    <row r="3177" spans="5:17" x14ac:dyDescent="0.45">
      <c r="E3177">
        <v>317.5</v>
      </c>
      <c r="F3177">
        <v>45.899937530000003</v>
      </c>
      <c r="G3177">
        <f t="shared" si="548"/>
        <v>45.899937534000003</v>
      </c>
      <c r="H3177">
        <f t="shared" si="549"/>
        <v>45.899937534000003</v>
      </c>
      <c r="I3177">
        <f t="shared" si="539"/>
        <v>20.519108075199362</v>
      </c>
      <c r="J3177">
        <f t="shared" si="547"/>
        <v>8.941705881857942E-2</v>
      </c>
      <c r="K3177">
        <f t="shared" si="540"/>
        <v>1.2749982647222223E-3</v>
      </c>
      <c r="L3177">
        <f t="shared" si="541"/>
        <v>339.27260309712585</v>
      </c>
      <c r="M3177">
        <f t="shared" si="542"/>
        <v>161.8806918296774</v>
      </c>
      <c r="N3177">
        <f t="shared" si="543"/>
        <v>10283.218620845337</v>
      </c>
      <c r="O3177">
        <f t="shared" si="544"/>
        <v>11300.240242687183</v>
      </c>
      <c r="P3177">
        <f t="shared" si="545"/>
        <v>13017.846420535365</v>
      </c>
      <c r="Q3177">
        <f t="shared" si="546"/>
        <v>0.36160684501487128</v>
      </c>
    </row>
    <row r="3178" spans="5:17" x14ac:dyDescent="0.45">
      <c r="E3178">
        <v>317.60000000000002</v>
      </c>
      <c r="F3178">
        <v>45.919937519999998</v>
      </c>
      <c r="G3178">
        <f t="shared" si="548"/>
        <v>45.919937516000005</v>
      </c>
      <c r="H3178">
        <f t="shared" si="549"/>
        <v>45.919907740800006</v>
      </c>
      <c r="I3178">
        <f t="shared" si="539"/>
        <v>20.528035556447236</v>
      </c>
      <c r="J3178">
        <f t="shared" si="547"/>
        <v>8.8383529160971364E-2</v>
      </c>
      <c r="K3178">
        <f t="shared" si="540"/>
        <v>1.27555382E-3</v>
      </c>
      <c r="L3178">
        <f t="shared" si="541"/>
        <v>339.38239996078903</v>
      </c>
      <c r="M3178">
        <f t="shared" si="542"/>
        <v>160.00958917644053</v>
      </c>
      <c r="N3178">
        <f t="shared" si="543"/>
        <v>10251.536509613959</v>
      </c>
      <c r="O3178">
        <f t="shared" si="544"/>
        <v>11265.424735839515</v>
      </c>
      <c r="P3178">
        <f t="shared" si="545"/>
        <v>12979.587621801664</v>
      </c>
      <c r="Q3178">
        <f t="shared" si="546"/>
        <v>0.36054410060560177</v>
      </c>
    </row>
    <row r="3179" spans="5:17" x14ac:dyDescent="0.45">
      <c r="E3179">
        <v>317.7</v>
      </c>
      <c r="F3179">
        <v>45.939937499999999</v>
      </c>
      <c r="G3179">
        <f t="shared" si="548"/>
        <v>45.939937497999999</v>
      </c>
      <c r="H3179">
        <f t="shared" si="549"/>
        <v>45.939479198800008</v>
      </c>
      <c r="I3179">
        <f t="shared" si="539"/>
        <v>20.536784781031557</v>
      </c>
      <c r="J3179">
        <f t="shared" si="547"/>
        <v>8.5706883419511826E-2</v>
      </c>
      <c r="K3179">
        <f t="shared" si="540"/>
        <v>1.2761093750000001E-3</v>
      </c>
      <c r="L3179">
        <f t="shared" si="541"/>
        <v>339.49005082948236</v>
      </c>
      <c r="M3179">
        <f t="shared" si="542"/>
        <v>155.16378827295119</v>
      </c>
      <c r="N3179">
        <f t="shared" si="543"/>
        <v>10158.599434757689</v>
      </c>
      <c r="O3179">
        <f t="shared" si="544"/>
        <v>11163.296082151306</v>
      </c>
      <c r="P3179">
        <f t="shared" si="545"/>
        <v>12867.358332034402</v>
      </c>
      <c r="Q3179">
        <f t="shared" si="546"/>
        <v>0.35742662033428896</v>
      </c>
    </row>
    <row r="3180" spans="5:17" x14ac:dyDescent="0.45">
      <c r="E3180">
        <v>317.8</v>
      </c>
      <c r="F3180">
        <v>45.959937480000001</v>
      </c>
      <c r="G3180">
        <f t="shared" si="548"/>
        <v>45.959788604000003</v>
      </c>
      <c r="H3180">
        <f t="shared" si="549"/>
        <v>45.958251908400008</v>
      </c>
      <c r="I3180">
        <f t="shared" si="539"/>
        <v>20.545176933131138</v>
      </c>
      <c r="J3180">
        <f t="shared" si="547"/>
        <v>8.1242079466221639E-2</v>
      </c>
      <c r="K3180">
        <f t="shared" si="540"/>
        <v>1.27666493E-3</v>
      </c>
      <c r="L3180">
        <f t="shared" si="541"/>
        <v>339.59335136358197</v>
      </c>
      <c r="M3180">
        <f t="shared" si="542"/>
        <v>147.08070477197259</v>
      </c>
      <c r="N3180">
        <f t="shared" si="543"/>
        <v>9998.804592069564</v>
      </c>
      <c r="O3180">
        <f t="shared" si="544"/>
        <v>10987.697353922598</v>
      </c>
      <c r="P3180">
        <f t="shared" si="545"/>
        <v>12674.392696618239</v>
      </c>
      <c r="Q3180">
        <f t="shared" si="546"/>
        <v>0.3520664637949511</v>
      </c>
    </row>
    <row r="3181" spans="5:17" x14ac:dyDescent="0.45">
      <c r="E3181">
        <v>317.89999999999998</v>
      </c>
      <c r="F3181">
        <v>45.979937460000002</v>
      </c>
      <c r="G3181">
        <f t="shared" si="548"/>
        <v>45.977794842000002</v>
      </c>
      <c r="H3181">
        <f t="shared" si="549"/>
        <v>45.975825870000001</v>
      </c>
      <c r="I3181">
        <f t="shared" si="539"/>
        <v>20.553033196924801</v>
      </c>
      <c r="J3181">
        <f t="shared" si="547"/>
        <v>7.4989117301136332E-2</v>
      </c>
      <c r="K3181">
        <f t="shared" si="540"/>
        <v>1.2772204850000001E-3</v>
      </c>
      <c r="L3181">
        <f t="shared" si="541"/>
        <v>339.69009379825815</v>
      </c>
      <c r="M3181">
        <f t="shared" si="542"/>
        <v>135.76033867356898</v>
      </c>
      <c r="N3181">
        <f t="shared" si="543"/>
        <v>9771.9485220857168</v>
      </c>
      <c r="O3181">
        <f t="shared" si="544"/>
        <v>10738.404969324964</v>
      </c>
      <c r="P3181">
        <f t="shared" si="545"/>
        <v>12400.445021236223</v>
      </c>
      <c r="Q3181">
        <f t="shared" si="546"/>
        <v>0.34445680614545066</v>
      </c>
    </row>
    <row r="3182" spans="5:17" x14ac:dyDescent="0.45">
      <c r="E3182">
        <v>318</v>
      </c>
      <c r="F3182">
        <v>45.999193060000003</v>
      </c>
      <c r="G3182">
        <f t="shared" si="548"/>
        <v>45.993801082000004</v>
      </c>
      <c r="H3182">
        <f t="shared" si="549"/>
        <v>45.991801084000009</v>
      </c>
      <c r="I3182">
        <f t="shared" si="539"/>
        <v>20.560174756591366</v>
      </c>
      <c r="J3182">
        <f t="shared" si="547"/>
        <v>6.7081103978239298E-2</v>
      </c>
      <c r="K3182">
        <f t="shared" si="540"/>
        <v>1.2777553627777779E-3</v>
      </c>
      <c r="L3182">
        <f t="shared" si="541"/>
        <v>339.77806742190296</v>
      </c>
      <c r="M3182">
        <f t="shared" si="542"/>
        <v>121.44366706053577</v>
      </c>
      <c r="N3182">
        <f t="shared" si="543"/>
        <v>9482.7994624971216</v>
      </c>
      <c r="O3182">
        <f t="shared" si="544"/>
        <v>10420.658749996837</v>
      </c>
      <c r="P3182">
        <f t="shared" si="545"/>
        <v>12051.273351644875</v>
      </c>
      <c r="Q3182">
        <f t="shared" si="546"/>
        <v>0.33475759310124653</v>
      </c>
    </row>
    <row r="3183" spans="5:17" x14ac:dyDescent="0.45">
      <c r="E3183">
        <v>318.10000000000002</v>
      </c>
      <c r="F3183">
        <v>46.009968710000003</v>
      </c>
      <c r="G3183">
        <f t="shared" si="548"/>
        <v>46.007807324000005</v>
      </c>
      <c r="H3183">
        <f t="shared" si="549"/>
        <v>46.005837101200001</v>
      </c>
      <c r="I3183">
        <f t="shared" si="539"/>
        <v>20.566449417720449</v>
      </c>
      <c r="J3183">
        <f t="shared" si="547"/>
        <v>5.9167498184926615E-2</v>
      </c>
      <c r="K3183">
        <f t="shared" si="540"/>
        <v>1.2780546863888891E-3</v>
      </c>
      <c r="L3183">
        <f t="shared" si="541"/>
        <v>339.85538734006474</v>
      </c>
      <c r="M3183">
        <f t="shared" si="542"/>
        <v>107.1168708360259</v>
      </c>
      <c r="N3183">
        <f t="shared" si="543"/>
        <v>9192.632338902853</v>
      </c>
      <c r="O3183">
        <f t="shared" si="544"/>
        <v>10101.793779014124</v>
      </c>
      <c r="P3183">
        <f t="shared" si="545"/>
        <v>11700.872284630905</v>
      </c>
      <c r="Q3183">
        <f t="shared" si="546"/>
        <v>0.32502423012863624</v>
      </c>
    </row>
    <row r="3184" spans="5:17" x14ac:dyDescent="0.45">
      <c r="E3184">
        <v>318.2</v>
      </c>
      <c r="F3184">
        <v>46.0199687</v>
      </c>
      <c r="G3184">
        <f t="shared" si="548"/>
        <v>46.019813568000004</v>
      </c>
      <c r="H3184">
        <f t="shared" si="549"/>
        <v>46.018271868799999</v>
      </c>
      <c r="I3184">
        <f t="shared" si="539"/>
        <v>20.572008256228351</v>
      </c>
      <c r="J3184">
        <f t="shared" si="547"/>
        <v>5.2903351079045535E-2</v>
      </c>
      <c r="K3184">
        <f t="shared" si="540"/>
        <v>1.278332463888889E-3</v>
      </c>
      <c r="L3184">
        <f t="shared" si="541"/>
        <v>339.92390619710085</v>
      </c>
      <c r="M3184">
        <f t="shared" si="542"/>
        <v>95.776255514733336</v>
      </c>
      <c r="N3184">
        <f t="shared" si="543"/>
        <v>8963.2273239758815</v>
      </c>
      <c r="O3184">
        <f t="shared" si="544"/>
        <v>9849.7003560174526</v>
      </c>
      <c r="P3184">
        <f t="shared" si="545"/>
        <v>11423.846545074124</v>
      </c>
      <c r="Q3184">
        <f t="shared" si="546"/>
        <v>0.31732907069650346</v>
      </c>
    </row>
    <row r="3185" spans="5:17" x14ac:dyDescent="0.45">
      <c r="E3185">
        <v>318.3</v>
      </c>
      <c r="F3185">
        <v>46.029968689999997</v>
      </c>
      <c r="G3185">
        <f t="shared" si="548"/>
        <v>46.029968689999997</v>
      </c>
      <c r="H3185">
        <f t="shared" si="549"/>
        <v>46.029505386400004</v>
      </c>
      <c r="I3185">
        <f t="shared" si="539"/>
        <v>20.577030087936258</v>
      </c>
      <c r="J3185">
        <f t="shared" si="547"/>
        <v>4.8427362184959577E-2</v>
      </c>
      <c r="K3185">
        <f t="shared" si="540"/>
        <v>1.2786102413888888E-3</v>
      </c>
      <c r="L3185">
        <f t="shared" si="541"/>
        <v>339.98582176942324</v>
      </c>
      <c r="M3185">
        <f t="shared" si="542"/>
        <v>87.672922790865741</v>
      </c>
      <c r="N3185">
        <f t="shared" si="543"/>
        <v>8799.9468541861133</v>
      </c>
      <c r="O3185">
        <f t="shared" si="544"/>
        <v>9670.2712683363879</v>
      </c>
      <c r="P3185">
        <f t="shared" si="545"/>
        <v>11226.67172344658</v>
      </c>
      <c r="Q3185">
        <f t="shared" si="546"/>
        <v>0.31185199231796057</v>
      </c>
    </row>
    <row r="3186" spans="5:17" x14ac:dyDescent="0.45">
      <c r="E3186">
        <v>318.39999999999998</v>
      </c>
      <c r="F3186">
        <v>46.039968680000001</v>
      </c>
      <c r="G3186">
        <f t="shared" si="548"/>
        <v>46.039968680000001</v>
      </c>
      <c r="H3186">
        <f t="shared" si="549"/>
        <v>46.039937653599999</v>
      </c>
      <c r="I3186">
        <f t="shared" si="539"/>
        <v>20.581693728665343</v>
      </c>
      <c r="J3186">
        <f t="shared" si="547"/>
        <v>4.5739531502686503E-2</v>
      </c>
      <c r="K3186">
        <f t="shared" si="540"/>
        <v>1.2788880188888889E-3</v>
      </c>
      <c r="L3186">
        <f t="shared" si="541"/>
        <v>340.04333463858495</v>
      </c>
      <c r="M3186">
        <f t="shared" si="542"/>
        <v>82.806872664455298</v>
      </c>
      <c r="N3186">
        <f t="shared" si="543"/>
        <v>8702.9734598138239</v>
      </c>
      <c r="O3186">
        <f t="shared" si="544"/>
        <v>9563.70709869651</v>
      </c>
      <c r="P3186">
        <f t="shared" si="545"/>
        <v>11109.568240325834</v>
      </c>
      <c r="Q3186">
        <f t="shared" si="546"/>
        <v>0.30859911778682875</v>
      </c>
    </row>
    <row r="3187" spans="5:17" x14ac:dyDescent="0.45">
      <c r="E3187">
        <v>318.5</v>
      </c>
      <c r="F3187">
        <v>46.049968669999998</v>
      </c>
      <c r="G3187">
        <f t="shared" si="548"/>
        <v>46.049968669999998</v>
      </c>
      <c r="H3187">
        <f t="shared" si="549"/>
        <v>46.049968669999991</v>
      </c>
      <c r="I3187">
        <f t="shared" si="539"/>
        <v>20.586177994236795</v>
      </c>
      <c r="J3187">
        <f t="shared" si="547"/>
        <v>4.4974331346558927E-2</v>
      </c>
      <c r="K3187">
        <f t="shared" si="540"/>
        <v>1.2791657963888889E-3</v>
      </c>
      <c r="L3187">
        <f t="shared" si="541"/>
        <v>340.09864771165383</v>
      </c>
      <c r="M3187">
        <f t="shared" si="542"/>
        <v>81.421553886374767</v>
      </c>
      <c r="N3187">
        <f t="shared" si="543"/>
        <v>8677.489898263595</v>
      </c>
      <c r="O3187">
        <f t="shared" si="544"/>
        <v>9535.7031849050491</v>
      </c>
      <c r="P3187">
        <f t="shared" si="545"/>
        <v>11078.794708686866</v>
      </c>
      <c r="Q3187">
        <f t="shared" si="546"/>
        <v>0.30774429746352405</v>
      </c>
    </row>
    <row r="3188" spans="5:17" x14ac:dyDescent="0.45">
      <c r="E3188">
        <v>318.60000000000002</v>
      </c>
      <c r="F3188">
        <v>46.059968660000003</v>
      </c>
      <c r="G3188">
        <f t="shared" si="548"/>
        <v>46.059968659999996</v>
      </c>
      <c r="H3188">
        <f t="shared" si="549"/>
        <v>46.060058596399998</v>
      </c>
      <c r="I3188">
        <f t="shared" si="539"/>
        <v>20.590688594934655</v>
      </c>
      <c r="J3188">
        <f t="shared" si="547"/>
        <v>4.7779829215386371E-2</v>
      </c>
      <c r="K3188">
        <f t="shared" si="540"/>
        <v>1.279443573888889E-3</v>
      </c>
      <c r="L3188">
        <f t="shared" si="541"/>
        <v>340.15429778295447</v>
      </c>
      <c r="M3188">
        <f t="shared" si="542"/>
        <v>86.500628751204758</v>
      </c>
      <c r="N3188">
        <f t="shared" si="543"/>
        <v>8785.1187297595952</v>
      </c>
      <c r="O3188">
        <f t="shared" si="544"/>
        <v>9653.9766261094446</v>
      </c>
      <c r="P3188">
        <f t="shared" si="545"/>
        <v>11208.765523197191</v>
      </c>
      <c r="Q3188">
        <f t="shared" si="546"/>
        <v>0.31135459786658864</v>
      </c>
    </row>
    <row r="3189" spans="5:17" x14ac:dyDescent="0.45">
      <c r="E3189">
        <v>318.7</v>
      </c>
      <c r="F3189">
        <v>46.06996865</v>
      </c>
      <c r="G3189">
        <f t="shared" si="548"/>
        <v>46.06996865</v>
      </c>
      <c r="H3189">
        <f t="shared" si="549"/>
        <v>46.071344756800002</v>
      </c>
      <c r="I3189">
        <f t="shared" si="539"/>
        <v>20.595733960079873</v>
      </c>
      <c r="J3189">
        <f t="shared" si="547"/>
        <v>5.5809711006737928E-2</v>
      </c>
      <c r="K3189">
        <f t="shared" si="540"/>
        <v>1.2797213513888888E-3</v>
      </c>
      <c r="L3189">
        <f t="shared" si="541"/>
        <v>340.21656001999628</v>
      </c>
      <c r="M3189">
        <f t="shared" si="542"/>
        <v>101.03793110569045</v>
      </c>
      <c r="N3189">
        <f t="shared" si="543"/>
        <v>9087.9601079150689</v>
      </c>
      <c r="O3189">
        <f t="shared" si="544"/>
        <v>9986.7693493572187</v>
      </c>
      <c r="P3189">
        <f t="shared" si="545"/>
        <v>11574.47181248046</v>
      </c>
      <c r="Q3189">
        <f t="shared" si="546"/>
        <v>0.32151310590223503</v>
      </c>
    </row>
    <row r="3190" spans="5:17" x14ac:dyDescent="0.45">
      <c r="E3190">
        <v>318.8</v>
      </c>
      <c r="F3190">
        <v>46.079968639999997</v>
      </c>
      <c r="G3190">
        <f t="shared" si="548"/>
        <v>46.080418322</v>
      </c>
      <c r="H3190">
        <f t="shared" si="549"/>
        <v>46.085027150000009</v>
      </c>
      <c r="I3190">
        <f t="shared" si="539"/>
        <v>20.601850537136002</v>
      </c>
      <c r="J3190">
        <f t="shared" si="547"/>
        <v>6.9204067433599192E-2</v>
      </c>
      <c r="K3190">
        <f t="shared" si="540"/>
        <v>1.2799991288888889E-3</v>
      </c>
      <c r="L3190">
        <f t="shared" si="541"/>
        <v>340.29206198445235</v>
      </c>
      <c r="M3190">
        <f t="shared" si="542"/>
        <v>125.28708125267617</v>
      </c>
      <c r="N3190">
        <f t="shared" si="543"/>
        <v>9591.7919221791562</v>
      </c>
      <c r="O3190">
        <f t="shared" si="544"/>
        <v>10540.430683713359</v>
      </c>
      <c r="P3190">
        <f t="shared" si="545"/>
        <v>12182.890861223472</v>
      </c>
      <c r="Q3190">
        <f t="shared" si="546"/>
        <v>0.33841363503398536</v>
      </c>
    </row>
    <row r="3191" spans="5:17" x14ac:dyDescent="0.45">
      <c r="E3191">
        <v>318.89999999999998</v>
      </c>
      <c r="F3191">
        <v>46.089968630000001</v>
      </c>
      <c r="G3191">
        <f t="shared" si="548"/>
        <v>46.096399482000002</v>
      </c>
      <c r="H3191">
        <f t="shared" si="549"/>
        <v>46.102305774800001</v>
      </c>
      <c r="I3191">
        <f t="shared" si="539"/>
        <v>20.609574773566592</v>
      </c>
      <c r="J3191">
        <f t="shared" si="547"/>
        <v>8.7962898495987929E-2</v>
      </c>
      <c r="K3191">
        <f t="shared" si="540"/>
        <v>1.280276906388889E-3</v>
      </c>
      <c r="L3191">
        <f t="shared" si="541"/>
        <v>340.38744064972752</v>
      </c>
      <c r="M3191">
        <f t="shared" si="542"/>
        <v>159.24807919219413</v>
      </c>
      <c r="N3191">
        <f t="shared" si="543"/>
        <v>10297.2756057119</v>
      </c>
      <c r="O3191">
        <f t="shared" si="544"/>
        <v>11315.687478804286</v>
      </c>
      <c r="P3191">
        <f t="shared" si="545"/>
        <v>13034.821405279436</v>
      </c>
      <c r="Q3191">
        <f t="shared" si="546"/>
        <v>0.36207837236887325</v>
      </c>
    </row>
    <row r="3192" spans="5:17" x14ac:dyDescent="0.45">
      <c r="E3192">
        <v>319</v>
      </c>
      <c r="F3192">
        <v>46.102217029999998</v>
      </c>
      <c r="G3192">
        <f t="shared" si="548"/>
        <v>46.118380635999998</v>
      </c>
      <c r="H3192">
        <f t="shared" si="549"/>
        <v>46.124380629999997</v>
      </c>
      <c r="I3192">
        <f t="shared" si="539"/>
        <v>20.6194431168352</v>
      </c>
      <c r="J3192">
        <f t="shared" si="547"/>
        <v>0.11168415340543802</v>
      </c>
      <c r="K3192">
        <f t="shared" si="540"/>
        <v>1.2806171397222222E-3</v>
      </c>
      <c r="L3192">
        <f t="shared" si="541"/>
        <v>340.50934670679055</v>
      </c>
      <c r="M3192">
        <f t="shared" si="542"/>
        <v>202.19305195853187</v>
      </c>
      <c r="N3192">
        <f t="shared" si="543"/>
        <v>11190.221238649636</v>
      </c>
      <c r="O3192">
        <f t="shared" si="544"/>
        <v>12296.946416098501</v>
      </c>
      <c r="P3192">
        <f t="shared" si="545"/>
        <v>14113.127929778571</v>
      </c>
      <c r="Q3192">
        <f t="shared" si="546"/>
        <v>0.3920313313827381</v>
      </c>
    </row>
    <row r="3193" spans="5:17" x14ac:dyDescent="0.45">
      <c r="E3193">
        <v>319.10000000000002</v>
      </c>
      <c r="F3193">
        <v>46.139874460000001</v>
      </c>
      <c r="G3193">
        <f t="shared" si="548"/>
        <v>46.146361784</v>
      </c>
      <c r="H3193">
        <f t="shared" si="549"/>
        <v>46.152271841999998</v>
      </c>
      <c r="I3193">
        <f t="shared" si="539"/>
        <v>20.63191160424768</v>
      </c>
      <c r="J3193">
        <f t="shared" si="547"/>
        <v>0.13542223937088593</v>
      </c>
      <c r="K3193">
        <f t="shared" si="540"/>
        <v>1.2816631794444445E-3</v>
      </c>
      <c r="L3193">
        <f t="shared" si="541"/>
        <v>340.66345642766794</v>
      </c>
      <c r="M3193">
        <f t="shared" si="542"/>
        <v>245.16849567778564</v>
      </c>
      <c r="N3193">
        <f t="shared" si="543"/>
        <v>12086.83305078358</v>
      </c>
      <c r="O3193">
        <f t="shared" si="544"/>
        <v>13282.234121740197</v>
      </c>
      <c r="P3193">
        <f t="shared" si="545"/>
        <v>15195.861672241974</v>
      </c>
      <c r="Q3193">
        <f t="shared" si="546"/>
        <v>0.42210726867338816</v>
      </c>
    </row>
    <row r="3194" spans="5:17" x14ac:dyDescent="0.45">
      <c r="E3194">
        <v>319.2</v>
      </c>
      <c r="F3194">
        <v>46.179874419999997</v>
      </c>
      <c r="G3194">
        <f t="shared" si="548"/>
        <v>46.180342926000002</v>
      </c>
      <c r="H3194">
        <f t="shared" si="549"/>
        <v>46.184966814399999</v>
      </c>
      <c r="I3194">
        <f t="shared" si="539"/>
        <v>20.646527564709377</v>
      </c>
      <c r="J3194">
        <f t="shared" si="547"/>
        <v>0.15421473254528806</v>
      </c>
      <c r="K3194">
        <f t="shared" si="540"/>
        <v>1.2827742894444445E-3</v>
      </c>
      <c r="L3194">
        <f t="shared" si="541"/>
        <v>340.84422739159913</v>
      </c>
      <c r="M3194">
        <f t="shared" si="542"/>
        <v>279.19043552316776</v>
      </c>
      <c r="N3194">
        <f t="shared" si="543"/>
        <v>12801.56275894502</v>
      </c>
      <c r="O3194">
        <f t="shared" si="544"/>
        <v>14067.651383456065</v>
      </c>
      <c r="P3194">
        <f t="shared" si="545"/>
        <v>16058.957564237433</v>
      </c>
      <c r="Q3194">
        <f t="shared" si="546"/>
        <v>0.44608215456215095</v>
      </c>
    </row>
    <row r="3195" spans="5:17" x14ac:dyDescent="0.45">
      <c r="E3195">
        <v>319.3</v>
      </c>
      <c r="F3195">
        <v>46.21987438</v>
      </c>
      <c r="G3195">
        <f t="shared" si="548"/>
        <v>46.219874382</v>
      </c>
      <c r="H3195">
        <f t="shared" si="549"/>
        <v>46.221265548400005</v>
      </c>
      <c r="I3195">
        <f t="shared" si="539"/>
        <v>20.662754550756738</v>
      </c>
      <c r="J3195">
        <f t="shared" si="547"/>
        <v>0.16764275108416271</v>
      </c>
      <c r="K3195">
        <f t="shared" si="540"/>
        <v>1.2838853994444446E-3</v>
      </c>
      <c r="L3195">
        <f t="shared" si="541"/>
        <v>341.04507356302418</v>
      </c>
      <c r="M3195">
        <f t="shared" si="542"/>
        <v>303.5005275760177</v>
      </c>
      <c r="N3195">
        <f t="shared" si="543"/>
        <v>13318.087553105976</v>
      </c>
      <c r="O3195">
        <f t="shared" si="544"/>
        <v>14635.261047369204</v>
      </c>
      <c r="P3195">
        <f t="shared" si="545"/>
        <v>16682.704447658463</v>
      </c>
      <c r="Q3195">
        <f t="shared" si="546"/>
        <v>0.4634084568794018</v>
      </c>
    </row>
    <row r="3196" spans="5:17" x14ac:dyDescent="0.45">
      <c r="E3196">
        <v>319.39999999999998</v>
      </c>
      <c r="F3196">
        <v>46.259874340000003</v>
      </c>
      <c r="G3196">
        <f t="shared" si="548"/>
        <v>46.259874344000004</v>
      </c>
      <c r="H3196">
        <f t="shared" si="549"/>
        <v>46.259968045200004</v>
      </c>
      <c r="I3196">
        <f t="shared" si="539"/>
        <v>20.680056114926209</v>
      </c>
      <c r="J3196">
        <f t="shared" si="547"/>
        <v>0.17570629498752766</v>
      </c>
      <c r="K3196">
        <f t="shared" si="540"/>
        <v>1.2849965094444446E-3</v>
      </c>
      <c r="L3196">
        <f t="shared" si="541"/>
        <v>341.25939391479335</v>
      </c>
      <c r="M3196">
        <f t="shared" si="542"/>
        <v>318.09877183636758</v>
      </c>
      <c r="N3196">
        <f t="shared" si="543"/>
        <v>13635.563867568824</v>
      </c>
      <c r="O3196">
        <f t="shared" si="544"/>
        <v>14984.136118207498</v>
      </c>
      <c r="P3196">
        <f t="shared" si="545"/>
        <v>17066.083646381867</v>
      </c>
      <c r="Q3196">
        <f t="shared" si="546"/>
        <v>0.47405787906616298</v>
      </c>
    </row>
    <row r="3197" spans="5:17" x14ac:dyDescent="0.45">
      <c r="E3197">
        <v>319.5</v>
      </c>
      <c r="F3197">
        <v>46.29987431</v>
      </c>
      <c r="G3197">
        <f t="shared" si="548"/>
        <v>46.299874306000007</v>
      </c>
      <c r="H3197">
        <f t="shared" si="549"/>
        <v>46.299874306000007</v>
      </c>
      <c r="I3197">
        <f t="shared" si="539"/>
        <v>20.697895809754243</v>
      </c>
      <c r="J3197">
        <f t="shared" si="547"/>
        <v>0.17853156364736833</v>
      </c>
      <c r="K3197">
        <f t="shared" si="540"/>
        <v>1.2861076197222222E-3</v>
      </c>
      <c r="L3197">
        <f t="shared" si="541"/>
        <v>341.48056811151389</v>
      </c>
      <c r="M3197">
        <f t="shared" si="542"/>
        <v>323.21363975198153</v>
      </c>
      <c r="N3197">
        <f t="shared" si="543"/>
        <v>13757.771459705758</v>
      </c>
      <c r="O3197">
        <f t="shared" si="544"/>
        <v>15118.430175500833</v>
      </c>
      <c r="P3197">
        <f t="shared" si="545"/>
        <v>17213.659533517399</v>
      </c>
      <c r="Q3197">
        <f t="shared" si="546"/>
        <v>0.47815720926437222</v>
      </c>
    </row>
    <row r="3198" spans="5:17" x14ac:dyDescent="0.45">
      <c r="E3198">
        <v>319.60000000000002</v>
      </c>
      <c r="F3198">
        <v>46.339874270000003</v>
      </c>
      <c r="G3198">
        <f t="shared" si="548"/>
        <v>46.339874268000003</v>
      </c>
      <c r="H3198">
        <f t="shared" si="549"/>
        <v>46.339840792000004</v>
      </c>
      <c r="I3198">
        <f t="shared" si="539"/>
        <v>20.715762427655683</v>
      </c>
      <c r="J3198">
        <f t="shared" si="547"/>
        <v>0.1777749135782436</v>
      </c>
      <c r="K3198">
        <f t="shared" si="540"/>
        <v>1.2872187297222224E-3</v>
      </c>
      <c r="L3198">
        <f t="shared" si="541"/>
        <v>341.70226724304962</v>
      </c>
      <c r="M3198">
        <f t="shared" si="542"/>
        <v>321.84380005605277</v>
      </c>
      <c r="N3198">
        <f t="shared" si="543"/>
        <v>13745.862689973434</v>
      </c>
      <c r="O3198">
        <f t="shared" si="544"/>
        <v>15105.343615355421</v>
      </c>
      <c r="P3198">
        <f t="shared" si="545"/>
        <v>17199.278698192771</v>
      </c>
      <c r="Q3198">
        <f t="shared" si="546"/>
        <v>0.47775774161646589</v>
      </c>
    </row>
    <row r="3199" spans="5:17" x14ac:dyDescent="0.45">
      <c r="E3199">
        <v>319.7</v>
      </c>
      <c r="F3199">
        <v>46.379874229999999</v>
      </c>
      <c r="G3199">
        <f t="shared" si="548"/>
        <v>46.379874229999999</v>
      </c>
      <c r="H3199">
        <f t="shared" si="549"/>
        <v>46.379408537200007</v>
      </c>
      <c r="I3199">
        <f t="shared" si="539"/>
        <v>20.733450792469892</v>
      </c>
      <c r="J3199">
        <f t="shared" si="547"/>
        <v>0.17509830359999867</v>
      </c>
      <c r="K3199">
        <f t="shared" si="540"/>
        <v>1.2883298397222223E-3</v>
      </c>
      <c r="L3199">
        <f t="shared" si="541"/>
        <v>341.92194294615769</v>
      </c>
      <c r="M3199">
        <f t="shared" si="542"/>
        <v>316.99806389830661</v>
      </c>
      <c r="N3199">
        <f t="shared" si="543"/>
        <v>13661.685538083624</v>
      </c>
      <c r="O3199">
        <f t="shared" si="544"/>
        <v>15012.841250641344</v>
      </c>
      <c r="P3199">
        <f t="shared" si="545"/>
        <v>17097.627747957522</v>
      </c>
      <c r="Q3199">
        <f t="shared" si="546"/>
        <v>0.4749341041099312</v>
      </c>
    </row>
    <row r="3200" spans="5:17" x14ac:dyDescent="0.45">
      <c r="E3200">
        <v>319.8</v>
      </c>
      <c r="F3200">
        <v>46.419874190000002</v>
      </c>
      <c r="G3200">
        <f t="shared" si="548"/>
        <v>46.419706812000001</v>
      </c>
      <c r="H3200">
        <f t="shared" si="549"/>
        <v>46.418177542000009</v>
      </c>
      <c r="I3200">
        <f t="shared" si="539"/>
        <v>20.750782088375683</v>
      </c>
      <c r="J3200">
        <f t="shared" si="547"/>
        <v>0.17063353540990533</v>
      </c>
      <c r="K3200">
        <f t="shared" si="540"/>
        <v>1.2894409497222223E-3</v>
      </c>
      <c r="L3200">
        <f t="shared" si="541"/>
        <v>342.13736598498417</v>
      </c>
      <c r="M3200">
        <f t="shared" si="542"/>
        <v>308.91504514303898</v>
      </c>
      <c r="N3200">
        <f t="shared" si="543"/>
        <v>13509.846711429183</v>
      </c>
      <c r="O3200">
        <f t="shared" si="544"/>
        <v>14845.985397174927</v>
      </c>
      <c r="P3200">
        <f t="shared" si="545"/>
        <v>16914.269667225191</v>
      </c>
      <c r="Q3200">
        <f t="shared" si="546"/>
        <v>0.46984082408958866</v>
      </c>
    </row>
    <row r="3201" spans="5:17" x14ac:dyDescent="0.45">
      <c r="E3201">
        <v>319.89999999999998</v>
      </c>
      <c r="F3201">
        <v>46.459874149999997</v>
      </c>
      <c r="G3201">
        <f t="shared" si="548"/>
        <v>46.457713069999997</v>
      </c>
      <c r="H3201">
        <f t="shared" si="549"/>
        <v>46.455747806800005</v>
      </c>
      <c r="I3201">
        <f t="shared" si="539"/>
        <v>20.767577499551873</v>
      </c>
      <c r="J3201">
        <f t="shared" si="547"/>
        <v>0.16438060900798135</v>
      </c>
      <c r="K3201">
        <f t="shared" si="540"/>
        <v>1.2905520597222221E-3</v>
      </c>
      <c r="L3201">
        <f t="shared" si="541"/>
        <v>342.34629986695597</v>
      </c>
      <c r="M3201">
        <f t="shared" si="542"/>
        <v>297.59474379028205</v>
      </c>
      <c r="N3201">
        <f t="shared" si="543"/>
        <v>13290.025219295798</v>
      </c>
      <c r="O3201">
        <f t="shared" si="544"/>
        <v>14604.423317907469</v>
      </c>
      <c r="P3201">
        <f t="shared" si="545"/>
        <v>16648.816832865348</v>
      </c>
      <c r="Q3201">
        <f t="shared" si="546"/>
        <v>0.46246713424625968</v>
      </c>
    </row>
    <row r="3202" spans="5:17" x14ac:dyDescent="0.45">
      <c r="E3202">
        <v>320</v>
      </c>
      <c r="F3202">
        <v>46.499037219999998</v>
      </c>
      <c r="G3202">
        <f t="shared" si="548"/>
        <v>46.493719329999998</v>
      </c>
      <c r="H3202">
        <f t="shared" si="549"/>
        <v>46.491719332000002</v>
      </c>
      <c r="I3202">
        <f t="shared" si="539"/>
        <v>20.783658210177279</v>
      </c>
      <c r="J3202">
        <f t="shared" si="547"/>
        <v>0.15648917461055234</v>
      </c>
      <c r="K3202">
        <f t="shared" si="540"/>
        <v>1.2916399227777778E-3</v>
      </c>
      <c r="L3202">
        <f t="shared" si="541"/>
        <v>342.54650132120474</v>
      </c>
      <c r="M3202">
        <f t="shared" si="542"/>
        <v>283.30808667291683</v>
      </c>
      <c r="N3202">
        <f t="shared" si="543"/>
        <v>13007.547846141144</v>
      </c>
      <c r="O3202">
        <f t="shared" si="544"/>
        <v>14294.008622133124</v>
      </c>
      <c r="P3202">
        <f t="shared" si="545"/>
        <v>16307.701782563872</v>
      </c>
      <c r="Q3202">
        <f t="shared" si="546"/>
        <v>0.45299171618232981</v>
      </c>
    </row>
    <row r="3203" spans="5:17" x14ac:dyDescent="0.45">
      <c r="E3203">
        <v>320.10000000000002</v>
      </c>
      <c r="F3203">
        <v>46.529905560000003</v>
      </c>
      <c r="G3203">
        <f t="shared" si="548"/>
        <v>46.527725592000003</v>
      </c>
      <c r="H3203">
        <f t="shared" si="549"/>
        <v>46.525759069599999</v>
      </c>
      <c r="I3203">
        <f t="shared" ref="I3203:I3266" si="550">H3203*0.44704</f>
        <v>20.798875334473983</v>
      </c>
      <c r="J3203">
        <f t="shared" si="547"/>
        <v>0.14859211197951083</v>
      </c>
      <c r="K3203">
        <f t="shared" ref="K3203:K3266" si="551">F3203*(0.1/3600)</f>
        <v>1.2924973766666669E-3</v>
      </c>
      <c r="L3203">
        <f t="shared" ref="L3203:L3266" si="552">(((1/2)*$B$8*$B$3*$B$4*(I3203^2))+($B$2*9.81*$B$5))</f>
        <v>342.73609400819294</v>
      </c>
      <c r="M3203">
        <f t="shared" ref="M3203:M3266" si="553">$B$2*J3203</f>
        <v>269.01124019836396</v>
      </c>
      <c r="N3203">
        <f t="shared" ref="N3203:N3266" si="554">(L3203+M3203)*I3203</f>
        <v>12723.656540358968</v>
      </c>
      <c r="O3203">
        <f t="shared" ref="O3203:O3266" si="555">IF(N3203&gt;0,N3203/$B$9,N3203*$B$9)</f>
        <v>13982.040154240623</v>
      </c>
      <c r="P3203">
        <f t="shared" ref="P3203:P3266" si="556">O3203/$B$9+$B$10</f>
        <v>15964.879290374311</v>
      </c>
      <c r="Q3203">
        <f t="shared" ref="Q3203:Q3266" si="557">P3203*(0.1/3600)</f>
        <v>0.44346886917706418</v>
      </c>
    </row>
    <row r="3204" spans="5:17" x14ac:dyDescent="0.45">
      <c r="E3204">
        <v>320.2</v>
      </c>
      <c r="F3204">
        <v>46.559905530000002</v>
      </c>
      <c r="G3204">
        <f t="shared" si="548"/>
        <v>46.559731855999999</v>
      </c>
      <c r="H3204">
        <f t="shared" si="549"/>
        <v>46.558197549599996</v>
      </c>
      <c r="I3204">
        <f t="shared" si="550"/>
        <v>20.813376632573181</v>
      </c>
      <c r="J3204">
        <f t="shared" ref="J3204:J3267" si="558">(I3205-I3203)/0.2</f>
        <v>0.1423279300044733</v>
      </c>
      <c r="K3204">
        <f t="shared" si="551"/>
        <v>1.2933307091666669E-3</v>
      </c>
      <c r="L3204">
        <f t="shared" si="552"/>
        <v>342.91689722242245</v>
      </c>
      <c r="M3204">
        <f t="shared" si="553"/>
        <v>257.67056174993166</v>
      </c>
      <c r="N3204">
        <f t="shared" si="554"/>
        <v>12500.2529843917</v>
      </c>
      <c r="O3204">
        <f t="shared" si="555"/>
        <v>13736.541741089779</v>
      </c>
      <c r="P3204">
        <f t="shared" si="556"/>
        <v>15695.100814384372</v>
      </c>
      <c r="Q3204">
        <f t="shared" si="557"/>
        <v>0.43597502262178811</v>
      </c>
    </row>
    <row r="3205" spans="5:17" x14ac:dyDescent="0.45">
      <c r="E3205">
        <v>320.3</v>
      </c>
      <c r="F3205">
        <v>46.5899055</v>
      </c>
      <c r="G3205">
        <f t="shared" ref="G3205:G3268" si="559">(SUM(F3203:F3207))/5</f>
        <v>46.5899055</v>
      </c>
      <c r="H3205">
        <f t="shared" ref="H3205:H3268" si="560">(SUM(G3203:G3207))/5</f>
        <v>46.589434771999997</v>
      </c>
      <c r="I3205">
        <f t="shared" si="550"/>
        <v>20.827340920474878</v>
      </c>
      <c r="J3205">
        <f t="shared" si="558"/>
        <v>0.13785190713537787</v>
      </c>
      <c r="K3205">
        <f t="shared" si="551"/>
        <v>1.2941640416666666E-3</v>
      </c>
      <c r="L3205">
        <f t="shared" si="552"/>
        <v>343.09112405681253</v>
      </c>
      <c r="M3205">
        <f t="shared" si="553"/>
        <v>249.56716751768846</v>
      </c>
      <c r="N3205">
        <f t="shared" si="554"/>
        <v>12343.496287968335</v>
      </c>
      <c r="O3205">
        <f t="shared" si="555"/>
        <v>13564.281635130039</v>
      </c>
      <c r="P3205">
        <f t="shared" si="556"/>
        <v>15505.803994648393</v>
      </c>
      <c r="Q3205">
        <f t="shared" si="557"/>
        <v>0.43071677762912203</v>
      </c>
    </row>
    <row r="3206" spans="5:17" x14ac:dyDescent="0.45">
      <c r="E3206">
        <v>320.39999999999998</v>
      </c>
      <c r="F3206">
        <v>46.619905469999999</v>
      </c>
      <c r="G3206">
        <f t="shared" si="559"/>
        <v>46.619905469999999</v>
      </c>
      <c r="H3206">
        <f t="shared" si="560"/>
        <v>46.619870736400003</v>
      </c>
      <c r="I3206">
        <f t="shared" si="550"/>
        <v>20.840947014000257</v>
      </c>
      <c r="J3206">
        <f t="shared" si="558"/>
        <v>0.13516404247809533</v>
      </c>
      <c r="K3206">
        <f t="shared" si="551"/>
        <v>1.2949973741666666E-3</v>
      </c>
      <c r="L3206">
        <f t="shared" si="552"/>
        <v>343.26099424013273</v>
      </c>
      <c r="M3206">
        <f t="shared" si="553"/>
        <v>244.70105588290244</v>
      </c>
      <c r="N3206">
        <f t="shared" si="554"/>
        <v>12253.685932857139</v>
      </c>
      <c r="O3206">
        <f t="shared" si="555"/>
        <v>13465.588937205646</v>
      </c>
      <c r="P3206">
        <f t="shared" si="556"/>
        <v>15397.350480445764</v>
      </c>
      <c r="Q3206">
        <f t="shared" si="557"/>
        <v>0.42770418001238236</v>
      </c>
    </row>
    <row r="3207" spans="5:17" x14ac:dyDescent="0.45">
      <c r="E3207">
        <v>320.5</v>
      </c>
      <c r="F3207">
        <v>46.649905439999998</v>
      </c>
      <c r="G3207">
        <f t="shared" si="559"/>
        <v>46.649905441999998</v>
      </c>
      <c r="H3207">
        <f t="shared" si="560"/>
        <v>46.649905442400005</v>
      </c>
      <c r="I3207">
        <f t="shared" si="550"/>
        <v>20.854373728970497</v>
      </c>
      <c r="J3207">
        <f t="shared" si="558"/>
        <v>0.1341895113715097</v>
      </c>
      <c r="K3207">
        <f t="shared" si="551"/>
        <v>1.2958307066666666E-3</v>
      </c>
      <c r="L3207">
        <f t="shared" si="552"/>
        <v>343.42873365960008</v>
      </c>
      <c r="M3207">
        <f t="shared" si="553"/>
        <v>242.93676423846685</v>
      </c>
      <c r="N3207">
        <f t="shared" si="554"/>
        <v>12228.285234940151</v>
      </c>
      <c r="O3207">
        <f t="shared" si="555"/>
        <v>13437.676082351814</v>
      </c>
      <c r="P3207">
        <f t="shared" si="556"/>
        <v>15366.677013573422</v>
      </c>
      <c r="Q3207">
        <f t="shared" si="557"/>
        <v>0.42685213926592841</v>
      </c>
    </row>
    <row r="3208" spans="5:17" x14ac:dyDescent="0.45">
      <c r="E3208">
        <v>320.60000000000002</v>
      </c>
      <c r="F3208">
        <v>46.679905410000003</v>
      </c>
      <c r="G3208">
        <f t="shared" si="559"/>
        <v>46.679905414000004</v>
      </c>
      <c r="H3208">
        <f t="shared" si="560"/>
        <v>46.679905413999997</v>
      </c>
      <c r="I3208">
        <f t="shared" si="550"/>
        <v>20.867784916274559</v>
      </c>
      <c r="J3208">
        <f t="shared" si="558"/>
        <v>0.13411187393471025</v>
      </c>
      <c r="K3208">
        <f t="shared" si="551"/>
        <v>1.2966640391666668E-3</v>
      </c>
      <c r="L3208">
        <f t="shared" si="552"/>
        <v>343.59638693601482</v>
      </c>
      <c r="M3208">
        <f t="shared" si="553"/>
        <v>242.79620938073577</v>
      </c>
      <c r="N3208">
        <f t="shared" si="554"/>
        <v>12236.714576433764</v>
      </c>
      <c r="O3208">
        <f t="shared" si="555"/>
        <v>13446.939094982157</v>
      </c>
      <c r="P3208">
        <f t="shared" si="556"/>
        <v>15376.856148332041</v>
      </c>
      <c r="Q3208">
        <f t="shared" si="557"/>
        <v>0.42713489300922336</v>
      </c>
    </row>
    <row r="3209" spans="5:17" x14ac:dyDescent="0.45">
      <c r="E3209">
        <v>320.7</v>
      </c>
      <c r="F3209">
        <v>46.709905390000003</v>
      </c>
      <c r="G3209">
        <f t="shared" si="559"/>
        <v>46.709905386000003</v>
      </c>
      <c r="H3209">
        <f t="shared" si="560"/>
        <v>46.709905385999996</v>
      </c>
      <c r="I3209">
        <f t="shared" si="550"/>
        <v>20.881196103757439</v>
      </c>
      <c r="J3209">
        <f t="shared" si="558"/>
        <v>0.13411187393472801</v>
      </c>
      <c r="K3209">
        <f t="shared" si="551"/>
        <v>1.2974973719444445E-3</v>
      </c>
      <c r="L3209">
        <f t="shared" si="552"/>
        <v>343.76414799573911</v>
      </c>
      <c r="M3209">
        <f t="shared" si="553"/>
        <v>242.79620938076792</v>
      </c>
      <c r="N3209">
        <f t="shared" si="554"/>
        <v>12248.081849068889</v>
      </c>
      <c r="O3209">
        <f t="shared" si="555"/>
        <v>13459.430603372404</v>
      </c>
      <c r="P3209">
        <f t="shared" si="556"/>
        <v>15390.583080629016</v>
      </c>
      <c r="Q3209">
        <f t="shared" si="557"/>
        <v>0.42751619668413937</v>
      </c>
    </row>
    <row r="3210" spans="5:17" x14ac:dyDescent="0.45">
      <c r="E3210">
        <v>320.8</v>
      </c>
      <c r="F3210">
        <v>46.739905360000002</v>
      </c>
      <c r="G3210">
        <f t="shared" si="559"/>
        <v>46.739905358000001</v>
      </c>
      <c r="H3210">
        <f t="shared" si="560"/>
        <v>46.739905357600001</v>
      </c>
      <c r="I3210">
        <f t="shared" si="550"/>
        <v>20.894607291061504</v>
      </c>
      <c r="J3210">
        <f t="shared" si="558"/>
        <v>0.13411187214657616</v>
      </c>
      <c r="K3210">
        <f t="shared" si="551"/>
        <v>1.2983307044444445E-3</v>
      </c>
      <c r="L3210">
        <f t="shared" si="552"/>
        <v>343.93201683429925</v>
      </c>
      <c r="M3210">
        <f t="shared" si="553"/>
        <v>242.79620614349685</v>
      </c>
      <c r="N3210">
        <f t="shared" si="554"/>
        <v>12259.455805703419</v>
      </c>
      <c r="O3210">
        <f t="shared" si="555"/>
        <v>13471.929456816944</v>
      </c>
      <c r="P3210">
        <f t="shared" si="556"/>
        <v>15404.318084414224</v>
      </c>
      <c r="Q3210">
        <f t="shared" si="557"/>
        <v>0.42789772456706182</v>
      </c>
    </row>
    <row r="3211" spans="5:17" x14ac:dyDescent="0.45">
      <c r="E3211">
        <v>320.89999999999998</v>
      </c>
      <c r="F3211">
        <v>46.76990533</v>
      </c>
      <c r="G3211">
        <f t="shared" si="559"/>
        <v>46.769905330000007</v>
      </c>
      <c r="H3211">
        <f t="shared" si="560"/>
        <v>46.769905328800007</v>
      </c>
      <c r="I3211">
        <f t="shared" si="550"/>
        <v>20.908018478186754</v>
      </c>
      <c r="J3211">
        <f t="shared" si="558"/>
        <v>0.13411187125248247</v>
      </c>
      <c r="K3211">
        <f t="shared" si="551"/>
        <v>1.2991640369444445E-3</v>
      </c>
      <c r="L3211">
        <f t="shared" si="552"/>
        <v>344.09999345169103</v>
      </c>
      <c r="M3211">
        <f t="shared" si="553"/>
        <v>242.79620452482916</v>
      </c>
      <c r="N3211">
        <f t="shared" si="554"/>
        <v>12270.836552070636</v>
      </c>
      <c r="O3211">
        <f t="shared" si="555"/>
        <v>13484.435771506192</v>
      </c>
      <c r="P3211">
        <f t="shared" si="556"/>
        <v>15418.061287369441</v>
      </c>
      <c r="Q3211">
        <f t="shared" si="557"/>
        <v>0.42827948020470669</v>
      </c>
    </row>
    <row r="3212" spans="5:17" x14ac:dyDescent="0.45">
      <c r="E3212">
        <v>321</v>
      </c>
      <c r="F3212">
        <v>46.799905299999999</v>
      </c>
      <c r="G3212">
        <f t="shared" si="559"/>
        <v>46.799905299999999</v>
      </c>
      <c r="H3212">
        <f t="shared" si="560"/>
        <v>46.799905300000006</v>
      </c>
      <c r="I3212">
        <f t="shared" si="550"/>
        <v>20.921429665312001</v>
      </c>
      <c r="J3212">
        <f t="shared" si="558"/>
        <v>0.13411187125244695</v>
      </c>
      <c r="K3212">
        <f t="shared" si="551"/>
        <v>1.2999973694444444E-3</v>
      </c>
      <c r="L3212">
        <f t="shared" si="552"/>
        <v>344.26807785015183</v>
      </c>
      <c r="M3212">
        <f t="shared" si="553"/>
        <v>242.79620452476485</v>
      </c>
      <c r="N3212">
        <f t="shared" si="554"/>
        <v>12282.224092723683</v>
      </c>
      <c r="O3212">
        <f t="shared" si="555"/>
        <v>13496.949552443608</v>
      </c>
      <c r="P3212">
        <f t="shared" si="556"/>
        <v>15431.812694992976</v>
      </c>
      <c r="Q3212">
        <f t="shared" si="557"/>
        <v>0.42866146374980491</v>
      </c>
    </row>
    <row r="3213" spans="5:17" x14ac:dyDescent="0.45">
      <c r="E3213">
        <v>321.10000000000002</v>
      </c>
      <c r="F3213">
        <v>46.829905269999998</v>
      </c>
      <c r="G3213">
        <f t="shared" si="559"/>
        <v>46.829905269999998</v>
      </c>
      <c r="H3213">
        <f t="shared" si="560"/>
        <v>46.829905271199991</v>
      </c>
      <c r="I3213">
        <f t="shared" si="550"/>
        <v>20.934840852437244</v>
      </c>
      <c r="J3213">
        <f t="shared" si="558"/>
        <v>0.13411187125246471</v>
      </c>
      <c r="K3213">
        <f t="shared" si="551"/>
        <v>1.3008307019444444E-3</v>
      </c>
      <c r="L3213">
        <f t="shared" si="552"/>
        <v>344.43627002968174</v>
      </c>
      <c r="M3213">
        <f t="shared" si="553"/>
        <v>242.79620452479699</v>
      </c>
      <c r="N3213">
        <f t="shared" si="554"/>
        <v>12293.618398180915</v>
      </c>
      <c r="O3213">
        <f t="shared" si="555"/>
        <v>13509.470767231775</v>
      </c>
      <c r="P3213">
        <f t="shared" si="556"/>
        <v>15445.572271683268</v>
      </c>
      <c r="Q3213">
        <f t="shared" si="557"/>
        <v>0.42904367421342415</v>
      </c>
    </row>
    <row r="3214" spans="5:17" x14ac:dyDescent="0.45">
      <c r="E3214">
        <v>321.2</v>
      </c>
      <c r="F3214">
        <v>46.859905240000003</v>
      </c>
      <c r="G3214">
        <f t="shared" si="559"/>
        <v>46.859905242000004</v>
      </c>
      <c r="H3214">
        <f t="shared" si="560"/>
        <v>46.859905242399996</v>
      </c>
      <c r="I3214">
        <f t="shared" si="550"/>
        <v>20.948252039562494</v>
      </c>
      <c r="J3214">
        <f t="shared" si="558"/>
        <v>0.13411187214657616</v>
      </c>
      <c r="K3214">
        <f t="shared" si="551"/>
        <v>1.3016640344444446E-3</v>
      </c>
      <c r="L3214">
        <f t="shared" si="552"/>
        <v>344.60456999028088</v>
      </c>
      <c r="M3214">
        <f t="shared" si="553"/>
        <v>242.79620614349685</v>
      </c>
      <c r="N3214">
        <f t="shared" si="554"/>
        <v>12305.019506685001</v>
      </c>
      <c r="O3214">
        <f t="shared" si="555"/>
        <v>13521.999457895605</v>
      </c>
      <c r="P3214">
        <f t="shared" si="556"/>
        <v>15459.340063621543</v>
      </c>
      <c r="Q3214">
        <f t="shared" si="557"/>
        <v>0.42942611287837623</v>
      </c>
    </row>
    <row r="3215" spans="5:17" x14ac:dyDescent="0.45">
      <c r="E3215">
        <v>321.3</v>
      </c>
      <c r="F3215">
        <v>46.889905210000002</v>
      </c>
      <c r="G3215">
        <f t="shared" si="559"/>
        <v>46.889905213999995</v>
      </c>
      <c r="H3215">
        <f t="shared" si="560"/>
        <v>46.889905214000002</v>
      </c>
      <c r="I3215">
        <f t="shared" si="550"/>
        <v>20.961663226866559</v>
      </c>
      <c r="J3215">
        <f t="shared" si="558"/>
        <v>0.13411187393472801</v>
      </c>
      <c r="K3215">
        <f t="shared" si="551"/>
        <v>1.3024973669444446E-3</v>
      </c>
      <c r="L3215">
        <f t="shared" si="552"/>
        <v>344.77297773419519</v>
      </c>
      <c r="M3215">
        <f t="shared" si="553"/>
        <v>242.79620938076792</v>
      </c>
      <c r="N3215">
        <f t="shared" si="554"/>
        <v>12316.427422787599</v>
      </c>
      <c r="O3215">
        <f t="shared" si="555"/>
        <v>13534.535629436921</v>
      </c>
      <c r="P3215">
        <f t="shared" si="556"/>
        <v>15473.116076304308</v>
      </c>
      <c r="Q3215">
        <f t="shared" si="557"/>
        <v>0.4298087798973419</v>
      </c>
    </row>
    <row r="3216" spans="5:17" x14ac:dyDescent="0.45">
      <c r="E3216">
        <v>321.39999999999998</v>
      </c>
      <c r="F3216">
        <v>46.919905190000001</v>
      </c>
      <c r="G3216">
        <f t="shared" si="559"/>
        <v>46.919905186000001</v>
      </c>
      <c r="H3216">
        <f t="shared" si="560"/>
        <v>46.919905186000001</v>
      </c>
      <c r="I3216">
        <f t="shared" si="550"/>
        <v>20.975074414349439</v>
      </c>
      <c r="J3216">
        <f t="shared" si="558"/>
        <v>0.13411187393472801</v>
      </c>
      <c r="K3216">
        <f t="shared" si="551"/>
        <v>1.3033306997222223E-3</v>
      </c>
      <c r="L3216">
        <f t="shared" si="552"/>
        <v>344.94149326142912</v>
      </c>
      <c r="M3216">
        <f t="shared" si="553"/>
        <v>242.79620938076792</v>
      </c>
      <c r="N3216">
        <f t="shared" si="554"/>
        <v>12327.842049038867</v>
      </c>
      <c r="O3216">
        <f t="shared" si="555"/>
        <v>13547.079174767985</v>
      </c>
      <c r="P3216">
        <f t="shared" si="556"/>
        <v>15486.90019205273</v>
      </c>
      <c r="Q3216">
        <f t="shared" si="557"/>
        <v>0.43019167200146474</v>
      </c>
    </row>
    <row r="3217" spans="5:17" x14ac:dyDescent="0.45">
      <c r="E3217">
        <v>321.5</v>
      </c>
      <c r="F3217">
        <v>46.94990516</v>
      </c>
      <c r="G3217">
        <f t="shared" si="559"/>
        <v>46.949905158</v>
      </c>
      <c r="H3217">
        <f t="shared" si="560"/>
        <v>46.9499051576</v>
      </c>
      <c r="I3217">
        <f t="shared" si="550"/>
        <v>20.988485601653505</v>
      </c>
      <c r="J3217">
        <f t="shared" si="558"/>
        <v>0.13433080193983926</v>
      </c>
      <c r="K3217">
        <f t="shared" si="551"/>
        <v>1.3041640322222223E-3</v>
      </c>
      <c r="L3217">
        <f t="shared" si="552"/>
        <v>345.11011656748883</v>
      </c>
      <c r="M3217">
        <f t="shared" si="553"/>
        <v>243.19255676007737</v>
      </c>
      <c r="N3217">
        <f t="shared" si="554"/>
        <v>12347.58218854989</v>
      </c>
      <c r="O3217">
        <f t="shared" si="555"/>
        <v>13568.77163576911</v>
      </c>
      <c r="P3217">
        <f t="shared" si="556"/>
        <v>15510.738061284736</v>
      </c>
      <c r="Q3217">
        <f t="shared" si="557"/>
        <v>0.43085383503568714</v>
      </c>
    </row>
    <row r="3218" spans="5:17" x14ac:dyDescent="0.45">
      <c r="E3218">
        <v>321.60000000000002</v>
      </c>
      <c r="F3218">
        <v>46.979905129999999</v>
      </c>
      <c r="G3218">
        <f t="shared" si="559"/>
        <v>46.979905129999999</v>
      </c>
      <c r="H3218">
        <f t="shared" si="560"/>
        <v>46.980003075200003</v>
      </c>
      <c r="I3218">
        <f t="shared" si="550"/>
        <v>21.001940574737407</v>
      </c>
      <c r="J3218">
        <f t="shared" si="558"/>
        <v>0.13722347529087742</v>
      </c>
      <c r="K3218">
        <f t="shared" si="551"/>
        <v>1.3049973647222223E-3</v>
      </c>
      <c r="L3218">
        <f t="shared" si="552"/>
        <v>345.27939871616411</v>
      </c>
      <c r="M3218">
        <f t="shared" si="553"/>
        <v>248.4294541652292</v>
      </c>
      <c r="N3218">
        <f t="shared" si="554"/>
        <v>12469.038046910537</v>
      </c>
      <c r="O3218">
        <f t="shared" si="555"/>
        <v>13702.2396119896</v>
      </c>
      <c r="P3218">
        <f t="shared" si="556"/>
        <v>15657.406167021538</v>
      </c>
      <c r="Q3218">
        <f t="shared" si="557"/>
        <v>0.43492794908393162</v>
      </c>
    </row>
    <row r="3219" spans="5:17" x14ac:dyDescent="0.45">
      <c r="E3219">
        <v>321.7</v>
      </c>
      <c r="F3219">
        <v>47.009905099999997</v>
      </c>
      <c r="G3219">
        <f t="shared" si="559"/>
        <v>47.009905100000005</v>
      </c>
      <c r="H3219">
        <f t="shared" si="560"/>
        <v>47.011297192000001</v>
      </c>
      <c r="I3219">
        <f t="shared" si="550"/>
        <v>21.01593029671168</v>
      </c>
      <c r="J3219">
        <f t="shared" si="558"/>
        <v>0.14525320151232535</v>
      </c>
      <c r="K3219">
        <f t="shared" si="551"/>
        <v>1.3058306972222222E-3</v>
      </c>
      <c r="L3219">
        <f t="shared" si="552"/>
        <v>345.45552378372258</v>
      </c>
      <c r="M3219">
        <f t="shared" si="553"/>
        <v>262.96647487587688</v>
      </c>
      <c r="N3219">
        <f t="shared" si="554"/>
        <v>12786.554314816151</v>
      </c>
      <c r="O3219">
        <f t="shared" si="555"/>
        <v>14051.158587710055</v>
      </c>
      <c r="P3219">
        <f t="shared" si="556"/>
        <v>16040.833612868191</v>
      </c>
      <c r="Q3219">
        <f t="shared" si="557"/>
        <v>0.44557871146856087</v>
      </c>
    </row>
    <row r="3220" spans="5:17" x14ac:dyDescent="0.45">
      <c r="E3220">
        <v>321.8</v>
      </c>
      <c r="F3220">
        <v>47.039905070000003</v>
      </c>
      <c r="G3220">
        <f t="shared" si="559"/>
        <v>47.040394802000002</v>
      </c>
      <c r="H3220">
        <f t="shared" si="560"/>
        <v>47.044987506799998</v>
      </c>
      <c r="I3220">
        <f t="shared" si="550"/>
        <v>21.030991215039872</v>
      </c>
      <c r="J3220">
        <f t="shared" si="558"/>
        <v>0.15864740326337667</v>
      </c>
      <c r="K3220">
        <f t="shared" si="551"/>
        <v>1.3066640297222224E-3</v>
      </c>
      <c r="L3220">
        <f t="shared" si="552"/>
        <v>345.64526588450565</v>
      </c>
      <c r="M3220">
        <f t="shared" si="553"/>
        <v>287.21534499769234</v>
      </c>
      <c r="N3220">
        <f t="shared" si="554"/>
        <v>13309.685947808273</v>
      </c>
      <c r="O3220">
        <f t="shared" si="555"/>
        <v>14626.028514075026</v>
      </c>
      <c r="P3220">
        <f t="shared" si="556"/>
        <v>16672.55880667585</v>
      </c>
      <c r="Q3220">
        <f t="shared" si="557"/>
        <v>0.46312663351877364</v>
      </c>
    </row>
    <row r="3221" spans="5:17" x14ac:dyDescent="0.45">
      <c r="E3221">
        <v>321.89999999999998</v>
      </c>
      <c r="F3221">
        <v>47.069905040000002</v>
      </c>
      <c r="G3221">
        <f t="shared" si="559"/>
        <v>47.076375769999999</v>
      </c>
      <c r="H3221">
        <f t="shared" si="560"/>
        <v>47.082274018800007</v>
      </c>
      <c r="I3221">
        <f t="shared" si="550"/>
        <v>21.047659777364355</v>
      </c>
      <c r="J3221">
        <f t="shared" si="558"/>
        <v>0.17740608143808956</v>
      </c>
      <c r="K3221">
        <f t="shared" si="551"/>
        <v>1.3074973622222224E-3</v>
      </c>
      <c r="L3221">
        <f t="shared" si="552"/>
        <v>345.85542004800351</v>
      </c>
      <c r="M3221">
        <f t="shared" si="553"/>
        <v>321.17606614927894</v>
      </c>
      <c r="N3221">
        <f t="shared" si="554"/>
        <v>14039.451782270109</v>
      </c>
      <c r="O3221">
        <f t="shared" si="555"/>
        <v>15427.968991505613</v>
      </c>
      <c r="P3221">
        <f t="shared" si="556"/>
        <v>17553.812078577597</v>
      </c>
      <c r="Q3221">
        <f t="shared" si="557"/>
        <v>0.48760589107159996</v>
      </c>
    </row>
    <row r="3222" spans="5:17" x14ac:dyDescent="0.45">
      <c r="E3222">
        <v>322</v>
      </c>
      <c r="F3222">
        <v>47.102353669999999</v>
      </c>
      <c r="G3222">
        <f t="shared" si="559"/>
        <v>47.118356732000009</v>
      </c>
      <c r="H3222">
        <f t="shared" si="560"/>
        <v>47.124356727200002</v>
      </c>
      <c r="I3222">
        <f t="shared" si="550"/>
        <v>21.06647243132749</v>
      </c>
      <c r="J3222">
        <f t="shared" si="558"/>
        <v>0.20109137555580858</v>
      </c>
      <c r="K3222">
        <f t="shared" si="551"/>
        <v>1.3083987130555557E-3</v>
      </c>
      <c r="L3222">
        <f t="shared" si="552"/>
        <v>346.09280652238988</v>
      </c>
      <c r="M3222">
        <f t="shared" si="553"/>
        <v>364.05593547874361</v>
      </c>
      <c r="N3222">
        <f t="shared" si="554"/>
        <v>14960.328895508779</v>
      </c>
      <c r="O3222">
        <f t="shared" si="555"/>
        <v>16439.921863196461</v>
      </c>
      <c r="P3222">
        <f t="shared" si="556"/>
        <v>18665.848201314791</v>
      </c>
      <c r="Q3222">
        <f t="shared" si="557"/>
        <v>0.51849578336985536</v>
      </c>
    </row>
    <row r="3223" spans="5:17" x14ac:dyDescent="0.45">
      <c r="E3223">
        <v>322.10000000000002</v>
      </c>
      <c r="F3223">
        <v>47.159809969999998</v>
      </c>
      <c r="G3223">
        <f t="shared" si="559"/>
        <v>47.166337689999999</v>
      </c>
      <c r="H3223">
        <f t="shared" si="560"/>
        <v>47.172239737999995</v>
      </c>
      <c r="I3223">
        <f t="shared" si="550"/>
        <v>21.087878052475517</v>
      </c>
      <c r="J3223">
        <f t="shared" si="558"/>
        <v>0.22479365361727233</v>
      </c>
      <c r="K3223">
        <f t="shared" si="551"/>
        <v>1.3099947213888888E-3</v>
      </c>
      <c r="L3223">
        <f t="shared" si="552"/>
        <v>346.36317016172802</v>
      </c>
      <c r="M3223">
        <f t="shared" si="553"/>
        <v>406.96655254918437</v>
      </c>
      <c r="N3223">
        <f t="shared" si="554"/>
        <v>15886.125325832916</v>
      </c>
      <c r="O3223">
        <f t="shared" si="555"/>
        <v>17457.28057783837</v>
      </c>
      <c r="P3223">
        <f t="shared" si="556"/>
        <v>19783.824810811395</v>
      </c>
      <c r="Q3223">
        <f t="shared" si="557"/>
        <v>0.54955068918920547</v>
      </c>
    </row>
    <row r="3224" spans="5:17" x14ac:dyDescent="0.45">
      <c r="E3224">
        <v>322.2</v>
      </c>
      <c r="F3224">
        <v>47.219809910000002</v>
      </c>
      <c r="G3224">
        <f t="shared" si="559"/>
        <v>47.220318641999995</v>
      </c>
      <c r="H3224">
        <f t="shared" si="560"/>
        <v>47.224926543600006</v>
      </c>
      <c r="I3224">
        <f t="shared" si="550"/>
        <v>21.111431162050945</v>
      </c>
      <c r="J3224">
        <f t="shared" si="558"/>
        <v>0.24358630146753768</v>
      </c>
      <c r="K3224">
        <f t="shared" si="551"/>
        <v>1.311661386388889E-3</v>
      </c>
      <c r="L3224">
        <f t="shared" si="552"/>
        <v>346.66097492605144</v>
      </c>
      <c r="M3224">
        <f t="shared" si="553"/>
        <v>440.98877241983325</v>
      </c>
      <c r="N3224">
        <f t="shared" si="554"/>
        <v>16628.413420899462</v>
      </c>
      <c r="O3224">
        <f t="shared" si="555"/>
        <v>18272.9817812082</v>
      </c>
      <c r="P3224">
        <f t="shared" si="556"/>
        <v>20680.199759569448</v>
      </c>
      <c r="Q3224">
        <f t="shared" si="557"/>
        <v>0.57444999332137359</v>
      </c>
    </row>
    <row r="3225" spans="5:17" x14ac:dyDescent="0.45">
      <c r="E3225">
        <v>322.3</v>
      </c>
      <c r="F3225">
        <v>47.27980986</v>
      </c>
      <c r="G3225">
        <f t="shared" si="559"/>
        <v>47.279809856</v>
      </c>
      <c r="H3225">
        <f t="shared" si="560"/>
        <v>47.281217145600003</v>
      </c>
      <c r="I3225">
        <f t="shared" si="550"/>
        <v>21.136595312769025</v>
      </c>
      <c r="J3225">
        <f t="shared" si="558"/>
        <v>0.25701447378816411</v>
      </c>
      <c r="K3225">
        <f t="shared" si="551"/>
        <v>1.3133280516666667E-3</v>
      </c>
      <c r="L3225">
        <f t="shared" si="552"/>
        <v>346.97951696188795</v>
      </c>
      <c r="M3225">
        <f t="shared" si="553"/>
        <v>465.2991428792501</v>
      </c>
      <c r="N3225">
        <f t="shared" si="554"/>
        <v>17168.805314260502</v>
      </c>
      <c r="O3225">
        <f t="shared" si="555"/>
        <v>18866.81902665989</v>
      </c>
      <c r="P3225">
        <f t="shared" si="556"/>
        <v>21332.768161164713</v>
      </c>
      <c r="Q3225">
        <f t="shared" si="557"/>
        <v>0.59257689336568653</v>
      </c>
    </row>
    <row r="3226" spans="5:17" x14ac:dyDescent="0.45">
      <c r="E3226">
        <v>322.39999999999998</v>
      </c>
      <c r="F3226">
        <v>47.339809799999998</v>
      </c>
      <c r="G3226">
        <f t="shared" si="559"/>
        <v>47.339809797999997</v>
      </c>
      <c r="H3226">
        <f t="shared" si="560"/>
        <v>47.339911544400003</v>
      </c>
      <c r="I3226">
        <f t="shared" si="550"/>
        <v>21.162834056808578</v>
      </c>
      <c r="J3226">
        <f t="shared" si="558"/>
        <v>0.26507816968511122</v>
      </c>
      <c r="K3226">
        <f t="shared" si="551"/>
        <v>1.3149947166666667E-3</v>
      </c>
      <c r="L3226">
        <f t="shared" si="552"/>
        <v>347.31206592549961</v>
      </c>
      <c r="M3226">
        <f t="shared" si="553"/>
        <v>479.89766230886363</v>
      </c>
      <c r="N3226">
        <f t="shared" si="554"/>
        <v>17506.102208801549</v>
      </c>
      <c r="O3226">
        <f t="shared" si="555"/>
        <v>19237.474954726975</v>
      </c>
      <c r="P3226">
        <f t="shared" si="556"/>
        <v>21740.082367831841</v>
      </c>
      <c r="Q3226">
        <f t="shared" si="557"/>
        <v>0.60389117688421778</v>
      </c>
    </row>
    <row r="3227" spans="5:17" x14ac:dyDescent="0.45">
      <c r="E3227">
        <v>322.5</v>
      </c>
      <c r="F3227">
        <v>47.399809740000002</v>
      </c>
      <c r="G3227">
        <f t="shared" si="559"/>
        <v>47.399809742000002</v>
      </c>
      <c r="H3227">
        <f t="shared" si="560"/>
        <v>47.399809741200002</v>
      </c>
      <c r="I3227">
        <f t="shared" si="550"/>
        <v>21.189610946706047</v>
      </c>
      <c r="J3227">
        <f t="shared" si="558"/>
        <v>0.26799632163392317</v>
      </c>
      <c r="K3227">
        <f t="shared" si="551"/>
        <v>1.3166613816666668E-3</v>
      </c>
      <c r="L3227">
        <f t="shared" si="552"/>
        <v>347.65186067749016</v>
      </c>
      <c r="M3227">
        <f t="shared" si="553"/>
        <v>485.1806861812575</v>
      </c>
      <c r="N3227">
        <f t="shared" si="554"/>
        <v>17647.397651691197</v>
      </c>
      <c r="O3227">
        <f t="shared" si="555"/>
        <v>19392.744672188128</v>
      </c>
      <c r="P3227">
        <f t="shared" si="556"/>
        <v>21910.708430975963</v>
      </c>
      <c r="Q3227">
        <f t="shared" si="557"/>
        <v>0.60863078974933238</v>
      </c>
    </row>
    <row r="3228" spans="5:17" x14ac:dyDescent="0.45">
      <c r="E3228">
        <v>322.60000000000002</v>
      </c>
      <c r="F3228">
        <v>47.459809679999999</v>
      </c>
      <c r="G3228">
        <f t="shared" si="559"/>
        <v>47.459809684000007</v>
      </c>
      <c r="H3228">
        <f t="shared" si="560"/>
        <v>47.459809684000007</v>
      </c>
      <c r="I3228">
        <f t="shared" si="550"/>
        <v>21.216433321135362</v>
      </c>
      <c r="J3228">
        <f t="shared" si="558"/>
        <v>0.26822374518719272</v>
      </c>
      <c r="K3228">
        <f t="shared" si="551"/>
        <v>1.3183280466666667E-3</v>
      </c>
      <c r="L3228">
        <f t="shared" si="552"/>
        <v>347.9926633801665</v>
      </c>
      <c r="M3228">
        <f t="shared" si="553"/>
        <v>485.59241390556491</v>
      </c>
      <c r="N3228">
        <f t="shared" si="554"/>
        <v>17685.702209726187</v>
      </c>
      <c r="O3228">
        <f t="shared" si="555"/>
        <v>19434.837593105698</v>
      </c>
      <c r="P3228">
        <f t="shared" si="556"/>
        <v>21956.964388028238</v>
      </c>
      <c r="Q3228">
        <f t="shared" si="557"/>
        <v>0.6099156774452289</v>
      </c>
    </row>
    <row r="3229" spans="5:17" x14ac:dyDescent="0.45">
      <c r="E3229">
        <v>322.7</v>
      </c>
      <c r="F3229">
        <v>47.519809629999997</v>
      </c>
      <c r="G3229">
        <f t="shared" si="559"/>
        <v>47.519809625999997</v>
      </c>
      <c r="H3229">
        <f t="shared" si="560"/>
        <v>47.519809627199997</v>
      </c>
      <c r="I3229">
        <f t="shared" si="550"/>
        <v>21.243255695743485</v>
      </c>
      <c r="J3229">
        <f t="shared" si="558"/>
        <v>0.26822374518717496</v>
      </c>
      <c r="K3229">
        <f t="shared" si="551"/>
        <v>1.3199947119444445E-3</v>
      </c>
      <c r="L3229">
        <f t="shared" si="552"/>
        <v>348.33389720940136</v>
      </c>
      <c r="M3229">
        <f t="shared" si="553"/>
        <v>485.59241390553279</v>
      </c>
      <c r="N3229">
        <f t="shared" si="554"/>
        <v>17715.309858422679</v>
      </c>
      <c r="O3229">
        <f t="shared" si="555"/>
        <v>19467.373470794151</v>
      </c>
      <c r="P3229">
        <f t="shared" si="556"/>
        <v>21992.718099773792</v>
      </c>
      <c r="Q3229">
        <f t="shared" si="557"/>
        <v>0.6109088361048276</v>
      </c>
    </row>
    <row r="3230" spans="5:17" x14ac:dyDescent="0.45">
      <c r="E3230">
        <v>322.8</v>
      </c>
      <c r="F3230">
        <v>47.579809570000002</v>
      </c>
      <c r="G3230">
        <f t="shared" si="559"/>
        <v>47.579809569999995</v>
      </c>
      <c r="H3230">
        <f t="shared" si="560"/>
        <v>47.579809569999995</v>
      </c>
      <c r="I3230">
        <f t="shared" si="550"/>
        <v>21.270078070172797</v>
      </c>
      <c r="J3230">
        <f t="shared" si="558"/>
        <v>0.26822374429313456</v>
      </c>
      <c r="K3230">
        <f t="shared" si="551"/>
        <v>1.3216613769444446E-3</v>
      </c>
      <c r="L3230">
        <f t="shared" si="552"/>
        <v>348.67556216064497</v>
      </c>
      <c r="M3230">
        <f t="shared" si="553"/>
        <v>485.59241228696158</v>
      </c>
      <c r="N3230">
        <f t="shared" si="554"/>
        <v>17744.944947945514</v>
      </c>
      <c r="O3230">
        <f t="shared" si="555"/>
        <v>19499.939503236827</v>
      </c>
      <c r="P3230">
        <f t="shared" si="556"/>
        <v>22028.504948611895</v>
      </c>
      <c r="Q3230">
        <f t="shared" si="557"/>
        <v>0.61190291523921936</v>
      </c>
    </row>
    <row r="3231" spans="5:17" x14ac:dyDescent="0.45">
      <c r="E3231">
        <v>322.89999999999998</v>
      </c>
      <c r="F3231">
        <v>47.639809509999999</v>
      </c>
      <c r="G3231">
        <f t="shared" si="559"/>
        <v>47.639809514</v>
      </c>
      <c r="H3231">
        <f t="shared" si="560"/>
        <v>47.639809512799999</v>
      </c>
      <c r="I3231">
        <f t="shared" si="550"/>
        <v>21.296900444602112</v>
      </c>
      <c r="J3231">
        <f t="shared" si="558"/>
        <v>0.26822374518719272</v>
      </c>
      <c r="K3231">
        <f t="shared" si="551"/>
        <v>1.3233280419444446E-3</v>
      </c>
      <c r="L3231">
        <f t="shared" si="552"/>
        <v>349.01765823617086</v>
      </c>
      <c r="M3231">
        <f t="shared" si="553"/>
        <v>485.59241390556491</v>
      </c>
      <c r="N3231">
        <f t="shared" si="554"/>
        <v>17774.607616464735</v>
      </c>
      <c r="O3231">
        <f t="shared" si="555"/>
        <v>19532.535842268939</v>
      </c>
      <c r="P3231">
        <f t="shared" si="556"/>
        <v>22064.325101394439</v>
      </c>
      <c r="Q3231">
        <f t="shared" si="557"/>
        <v>0.61289791948317884</v>
      </c>
    </row>
    <row r="3232" spans="5:17" x14ac:dyDescent="0.45">
      <c r="E3232">
        <v>323</v>
      </c>
      <c r="F3232">
        <v>47.699809459999997</v>
      </c>
      <c r="G3232">
        <f t="shared" si="559"/>
        <v>47.699809456000004</v>
      </c>
      <c r="H3232">
        <f t="shared" si="560"/>
        <v>47.69980945599999</v>
      </c>
      <c r="I3232">
        <f t="shared" si="550"/>
        <v>21.323722819210236</v>
      </c>
      <c r="J3232">
        <f t="shared" si="558"/>
        <v>0.26822374518719272</v>
      </c>
      <c r="K3232">
        <f t="shared" si="551"/>
        <v>1.3249947072222223E-3</v>
      </c>
      <c r="L3232">
        <f t="shared" si="552"/>
        <v>349.36018543826373</v>
      </c>
      <c r="M3232">
        <f t="shared" si="553"/>
        <v>485.59241390556491</v>
      </c>
      <c r="N3232">
        <f t="shared" si="554"/>
        <v>17804.297795586899</v>
      </c>
      <c r="O3232">
        <f t="shared" si="555"/>
        <v>19565.162412732854</v>
      </c>
      <c r="P3232">
        <f t="shared" si="556"/>
        <v>22100.178475530607</v>
      </c>
      <c r="Q3232">
        <f t="shared" si="557"/>
        <v>0.61389384654251689</v>
      </c>
    </row>
    <row r="3233" spans="5:17" x14ac:dyDescent="0.45">
      <c r="E3233">
        <v>323.10000000000002</v>
      </c>
      <c r="F3233">
        <v>47.759809400000002</v>
      </c>
      <c r="G3233">
        <f t="shared" si="559"/>
        <v>47.759809398000002</v>
      </c>
      <c r="H3233">
        <f t="shared" si="560"/>
        <v>47.759809398800002</v>
      </c>
      <c r="I3233">
        <f t="shared" si="550"/>
        <v>21.350545193639551</v>
      </c>
      <c r="J3233">
        <f t="shared" si="558"/>
        <v>0.2682237433990764</v>
      </c>
      <c r="K3233">
        <f t="shared" si="551"/>
        <v>1.3266613722222223E-3</v>
      </c>
      <c r="L3233">
        <f t="shared" si="552"/>
        <v>349.70314376235683</v>
      </c>
      <c r="M3233">
        <f t="shared" si="553"/>
        <v>485.59241066835818</v>
      </c>
      <c r="N3233">
        <f t="shared" si="554"/>
        <v>17834.015484919186</v>
      </c>
      <c r="O3233">
        <f t="shared" si="555"/>
        <v>19597.819214196908</v>
      </c>
      <c r="P3233">
        <f t="shared" si="556"/>
        <v>22136.065070546054</v>
      </c>
      <c r="Q3233">
        <f t="shared" si="557"/>
        <v>0.61489069640405714</v>
      </c>
    </row>
    <row r="3234" spans="5:17" x14ac:dyDescent="0.45">
      <c r="E3234">
        <v>323.2</v>
      </c>
      <c r="F3234">
        <v>47.819809339999999</v>
      </c>
      <c r="G3234">
        <f t="shared" si="559"/>
        <v>47.819809341999999</v>
      </c>
      <c r="H3234">
        <f t="shared" si="560"/>
        <v>47.819809341200006</v>
      </c>
      <c r="I3234">
        <f t="shared" si="550"/>
        <v>21.377367567890051</v>
      </c>
      <c r="J3234">
        <f t="shared" si="558"/>
        <v>0.26822374339904087</v>
      </c>
      <c r="K3234">
        <f t="shared" si="551"/>
        <v>1.3283280372222222E-3</v>
      </c>
      <c r="L3234">
        <f t="shared" si="552"/>
        <v>350.04653320844147</v>
      </c>
      <c r="M3234">
        <f t="shared" si="553"/>
        <v>485.59241066829384</v>
      </c>
      <c r="N3234">
        <f t="shared" si="554"/>
        <v>17863.760857296416</v>
      </c>
      <c r="O3234">
        <f t="shared" si="555"/>
        <v>19630.506436589469</v>
      </c>
      <c r="P3234">
        <f t="shared" si="556"/>
        <v>22171.985095153261</v>
      </c>
      <c r="Q3234">
        <f t="shared" si="557"/>
        <v>0.61588847486536835</v>
      </c>
    </row>
    <row r="3235" spans="5:17" x14ac:dyDescent="0.45">
      <c r="E3235">
        <v>323.3</v>
      </c>
      <c r="F3235">
        <v>47.879809280000003</v>
      </c>
      <c r="G3235">
        <f t="shared" si="559"/>
        <v>47.879809284000004</v>
      </c>
      <c r="H3235">
        <f t="shared" si="560"/>
        <v>47.879809283999997</v>
      </c>
      <c r="I3235">
        <f t="shared" si="550"/>
        <v>21.404189942319359</v>
      </c>
      <c r="J3235">
        <f t="shared" si="558"/>
        <v>0.26822374518719272</v>
      </c>
      <c r="K3235">
        <f t="shared" si="551"/>
        <v>1.3299947022222224E-3</v>
      </c>
      <c r="L3235">
        <f t="shared" si="552"/>
        <v>350.390353781096</v>
      </c>
      <c r="M3235">
        <f t="shared" si="553"/>
        <v>485.59241390556491</v>
      </c>
      <c r="N3235">
        <f t="shared" si="554"/>
        <v>17893.53394807113</v>
      </c>
      <c r="O3235">
        <f t="shared" si="555"/>
        <v>19663.224118759485</v>
      </c>
      <c r="P3235">
        <f t="shared" si="556"/>
        <v>22207.938592043389</v>
      </c>
      <c r="Q3235">
        <f t="shared" si="557"/>
        <v>0.61688718311231638</v>
      </c>
    </row>
    <row r="3236" spans="5:17" x14ac:dyDescent="0.45">
      <c r="E3236">
        <v>323.39999999999998</v>
      </c>
      <c r="F3236">
        <v>47.939809230000002</v>
      </c>
      <c r="G3236">
        <f t="shared" si="559"/>
        <v>47.939809226000001</v>
      </c>
      <c r="H3236">
        <f t="shared" si="560"/>
        <v>47.939809227200001</v>
      </c>
      <c r="I3236">
        <f t="shared" si="550"/>
        <v>21.43101231692749</v>
      </c>
      <c r="J3236">
        <f t="shared" si="558"/>
        <v>0.26822374518721048</v>
      </c>
      <c r="K3236">
        <f t="shared" si="551"/>
        <v>1.3316613675000001E-3</v>
      </c>
      <c r="L3236">
        <f t="shared" si="552"/>
        <v>350.73460548032921</v>
      </c>
      <c r="M3236">
        <f t="shared" si="553"/>
        <v>485.59241390559708</v>
      </c>
      <c r="N3236">
        <f t="shared" si="554"/>
        <v>17923.33465343904</v>
      </c>
      <c r="O3236">
        <f t="shared" si="555"/>
        <v>19695.972146636308</v>
      </c>
      <c r="P3236">
        <f t="shared" si="556"/>
        <v>22243.925435864076</v>
      </c>
      <c r="Q3236">
        <f t="shared" si="557"/>
        <v>0.617886817662891</v>
      </c>
    </row>
    <row r="3237" spans="5:17" x14ac:dyDescent="0.45">
      <c r="E3237">
        <v>323.5</v>
      </c>
      <c r="F3237">
        <v>47.999809169999999</v>
      </c>
      <c r="G3237">
        <f t="shared" si="559"/>
        <v>47.999809169999999</v>
      </c>
      <c r="H3237">
        <f t="shared" si="560"/>
        <v>47.999809170000006</v>
      </c>
      <c r="I3237">
        <f t="shared" si="550"/>
        <v>21.457834691356801</v>
      </c>
      <c r="J3237">
        <f t="shared" si="558"/>
        <v>0.26829795561534198</v>
      </c>
      <c r="K3237">
        <f t="shared" si="551"/>
        <v>1.3333280325E-3</v>
      </c>
      <c r="L3237">
        <f t="shared" si="552"/>
        <v>351.079288301551</v>
      </c>
      <c r="M3237">
        <f t="shared" si="553"/>
        <v>485.72676450497516</v>
      </c>
      <c r="N3237">
        <f t="shared" si="554"/>
        <v>17956.045949849227</v>
      </c>
      <c r="O3237">
        <f t="shared" si="555"/>
        <v>19731.918626207942</v>
      </c>
      <c r="P3237">
        <f t="shared" si="556"/>
        <v>22283.427061766968</v>
      </c>
      <c r="Q3237">
        <f t="shared" si="557"/>
        <v>0.61898408504908242</v>
      </c>
    </row>
    <row r="3238" spans="5:17" x14ac:dyDescent="0.45">
      <c r="E3238">
        <v>323.60000000000002</v>
      </c>
      <c r="F3238">
        <v>48.059809110000003</v>
      </c>
      <c r="G3238">
        <f t="shared" si="559"/>
        <v>48.059809114000004</v>
      </c>
      <c r="H3238">
        <f t="shared" si="560"/>
        <v>48.059842313999994</v>
      </c>
      <c r="I3238">
        <f t="shared" si="550"/>
        <v>21.484671908050558</v>
      </c>
      <c r="J3238">
        <f t="shared" si="558"/>
        <v>0.2692633983987136</v>
      </c>
      <c r="K3238">
        <f t="shared" si="551"/>
        <v>1.3349946975000002E-3</v>
      </c>
      <c r="L3238">
        <f t="shared" si="552"/>
        <v>351.42459333653733</v>
      </c>
      <c r="M3238">
        <f t="shared" si="553"/>
        <v>487.47460264413007</v>
      </c>
      <c r="N3238">
        <f t="shared" si="554"/>
        <v>18023.473989572045</v>
      </c>
      <c r="O3238">
        <f t="shared" si="555"/>
        <v>19806.015373156093</v>
      </c>
      <c r="P3238">
        <f t="shared" si="556"/>
        <v>22364.852058413289</v>
      </c>
      <c r="Q3238">
        <f t="shared" si="557"/>
        <v>0.62124589051148027</v>
      </c>
    </row>
    <row r="3239" spans="5:17" x14ac:dyDescent="0.45">
      <c r="E3239">
        <v>323.7</v>
      </c>
      <c r="F3239">
        <v>48.119809060000001</v>
      </c>
      <c r="G3239">
        <f t="shared" si="559"/>
        <v>48.119809055999994</v>
      </c>
      <c r="H3239">
        <f t="shared" si="560"/>
        <v>48.120274183600003</v>
      </c>
      <c r="I3239">
        <f t="shared" si="550"/>
        <v>21.511687371036544</v>
      </c>
      <c r="J3239">
        <f t="shared" si="558"/>
        <v>0.27193993953281037</v>
      </c>
      <c r="K3239">
        <f t="shared" si="551"/>
        <v>1.3366613627777779E-3</v>
      </c>
      <c r="L3239">
        <f t="shared" si="552"/>
        <v>351.77262771487096</v>
      </c>
      <c r="M3239">
        <f t="shared" si="553"/>
        <v>492.32021416639304</v>
      </c>
      <c r="N3239">
        <f t="shared" si="554"/>
        <v>18157.861326679533</v>
      </c>
      <c r="O3239">
        <f t="shared" si="555"/>
        <v>19953.693765581902</v>
      </c>
      <c r="P3239">
        <f t="shared" si="556"/>
        <v>22527.136006133958</v>
      </c>
      <c r="Q3239">
        <f t="shared" si="557"/>
        <v>0.62575377794816556</v>
      </c>
    </row>
    <row r="3240" spans="5:17" x14ac:dyDescent="0.45">
      <c r="E3240">
        <v>323.8</v>
      </c>
      <c r="F3240">
        <v>48.179808999999999</v>
      </c>
      <c r="G3240">
        <f t="shared" si="559"/>
        <v>48.179975003999999</v>
      </c>
      <c r="H3240">
        <f t="shared" si="560"/>
        <v>48.181504777999997</v>
      </c>
      <c r="I3240">
        <f t="shared" si="550"/>
        <v>21.53905989595712</v>
      </c>
      <c r="J3240">
        <f t="shared" si="558"/>
        <v>0.27640463798462633</v>
      </c>
      <c r="K3240">
        <f t="shared" si="551"/>
        <v>1.3383280277777779E-3</v>
      </c>
      <c r="L3240">
        <f t="shared" si="552"/>
        <v>352.12570810772587</v>
      </c>
      <c r="M3240">
        <f t="shared" si="553"/>
        <v>500.40310666744546</v>
      </c>
      <c r="N3240">
        <f t="shared" si="554"/>
        <v>18362.669204471749</v>
      </c>
      <c r="O3240">
        <f t="shared" si="555"/>
        <v>20178.75736755137</v>
      </c>
      <c r="P3240">
        <f t="shared" si="556"/>
        <v>22774.458645660845</v>
      </c>
      <c r="Q3240">
        <f t="shared" si="557"/>
        <v>0.63262385126835685</v>
      </c>
    </row>
    <row r="3241" spans="5:17" x14ac:dyDescent="0.45">
      <c r="E3241">
        <v>323.89999999999998</v>
      </c>
      <c r="F3241">
        <v>48.239808940000003</v>
      </c>
      <c r="G3241">
        <f t="shared" si="559"/>
        <v>48.241968573999998</v>
      </c>
      <c r="H3241">
        <f t="shared" si="560"/>
        <v>48.243934096799997</v>
      </c>
      <c r="I3241">
        <f t="shared" si="550"/>
        <v>21.566968298633469</v>
      </c>
      <c r="J3241">
        <f t="shared" si="558"/>
        <v>0.28265749554240216</v>
      </c>
      <c r="K3241">
        <f t="shared" si="551"/>
        <v>1.339994692777778E-3</v>
      </c>
      <c r="L3241">
        <f t="shared" si="552"/>
        <v>352.48616309286842</v>
      </c>
      <c r="M3241">
        <f t="shared" si="553"/>
        <v>511.7232833847192</v>
      </c>
      <c r="N3241">
        <f t="shared" si="554"/>
        <v>18638.377735561709</v>
      </c>
      <c r="O3241">
        <f t="shared" si="555"/>
        <v>20481.733775342538</v>
      </c>
      <c r="P3241">
        <f t="shared" si="556"/>
        <v>23107.399753123667</v>
      </c>
      <c r="Q3241">
        <f t="shared" si="557"/>
        <v>0.64187221536454631</v>
      </c>
    </row>
    <row r="3242" spans="5:17" x14ac:dyDescent="0.45">
      <c r="E3242">
        <v>324</v>
      </c>
      <c r="F3242">
        <v>48.300638910000004</v>
      </c>
      <c r="G3242">
        <f t="shared" si="559"/>
        <v>48.305962141999998</v>
      </c>
      <c r="H3242">
        <f t="shared" si="560"/>
        <v>48.307962140000001</v>
      </c>
      <c r="I3242">
        <f t="shared" si="550"/>
        <v>21.5955913950656</v>
      </c>
      <c r="J3242">
        <f t="shared" si="558"/>
        <v>0.29055009045569236</v>
      </c>
      <c r="K3242">
        <f t="shared" si="551"/>
        <v>1.3416844141666668E-3</v>
      </c>
      <c r="L3242">
        <f t="shared" si="552"/>
        <v>352.85633363308892</v>
      </c>
      <c r="M3242">
        <f t="shared" si="553"/>
        <v>526.01204150062949</v>
      </c>
      <c r="N3242">
        <f t="shared" si="554"/>
        <v>18979.682319433017</v>
      </c>
      <c r="O3242">
        <f t="shared" si="555"/>
        <v>20856.7937576187</v>
      </c>
      <c r="P3242">
        <f t="shared" si="556"/>
        <v>23519.55357980077</v>
      </c>
      <c r="Q3242">
        <f t="shared" si="557"/>
        <v>0.65332093277224368</v>
      </c>
    </row>
    <row r="3243" spans="5:17" x14ac:dyDescent="0.45">
      <c r="E3243">
        <v>324.10000000000002</v>
      </c>
      <c r="F3243">
        <v>48.369776960000003</v>
      </c>
      <c r="G3243">
        <f t="shared" si="559"/>
        <v>48.371955708000002</v>
      </c>
      <c r="H3243">
        <f t="shared" si="560"/>
        <v>48.373922505199999</v>
      </c>
      <c r="I3243">
        <f t="shared" si="550"/>
        <v>21.625078316724608</v>
      </c>
      <c r="J3243">
        <f t="shared" si="558"/>
        <v>0.29844838155263176</v>
      </c>
      <c r="K3243">
        <f t="shared" si="551"/>
        <v>1.3436049155555556E-3</v>
      </c>
      <c r="L3243">
        <f t="shared" si="552"/>
        <v>353.23818906695317</v>
      </c>
      <c r="M3243">
        <f t="shared" si="553"/>
        <v>540.31111199051088</v>
      </c>
      <c r="N3243">
        <f t="shared" si="554"/>
        <v>19323.073615222194</v>
      </c>
      <c r="O3243">
        <f t="shared" si="555"/>
        <v>21234.146829914498</v>
      </c>
      <c r="P3243">
        <f t="shared" si="556"/>
        <v>23934.227285620327</v>
      </c>
      <c r="Q3243">
        <f t="shared" si="557"/>
        <v>0.66483964682278684</v>
      </c>
    </row>
    <row r="3244" spans="5:17" x14ac:dyDescent="0.45">
      <c r="E3244">
        <v>324.2</v>
      </c>
      <c r="F3244">
        <v>48.439776899999998</v>
      </c>
      <c r="G3244">
        <f t="shared" si="559"/>
        <v>48.439949272</v>
      </c>
      <c r="H3244">
        <f t="shared" si="560"/>
        <v>48.4414841432</v>
      </c>
      <c r="I3244">
        <f t="shared" si="550"/>
        <v>21.655281071376127</v>
      </c>
      <c r="J3244">
        <f t="shared" si="558"/>
        <v>0.30471263147777705</v>
      </c>
      <c r="K3244">
        <f t="shared" si="551"/>
        <v>1.3455493583333334E-3</v>
      </c>
      <c r="L3244">
        <f t="shared" si="552"/>
        <v>353.62985469492321</v>
      </c>
      <c r="M3244">
        <f t="shared" si="553"/>
        <v>551.65191345585515</v>
      </c>
      <c r="N3244">
        <f t="shared" si="554"/>
        <v>19604.131138097462</v>
      </c>
      <c r="O3244">
        <f t="shared" si="555"/>
        <v>21543.001250656551</v>
      </c>
      <c r="P3244">
        <f t="shared" si="556"/>
        <v>24273.627747974231</v>
      </c>
      <c r="Q3244">
        <f t="shared" si="557"/>
        <v>0.67426743744372863</v>
      </c>
    </row>
    <row r="3245" spans="5:17" x14ac:dyDescent="0.45">
      <c r="E3245">
        <v>324.3</v>
      </c>
      <c r="F3245">
        <v>48.50977683</v>
      </c>
      <c r="G3245">
        <f t="shared" si="559"/>
        <v>48.509776829999993</v>
      </c>
      <c r="H3245">
        <f t="shared" si="560"/>
        <v>48.510247054000004</v>
      </c>
      <c r="I3245">
        <f t="shared" si="550"/>
        <v>21.686020843020163</v>
      </c>
      <c r="J3245">
        <f t="shared" si="558"/>
        <v>0.30918872319103841</v>
      </c>
      <c r="K3245">
        <f t="shared" si="551"/>
        <v>1.3474938008333334E-3</v>
      </c>
      <c r="L3245">
        <f t="shared" si="552"/>
        <v>354.02904559885803</v>
      </c>
      <c r="M3245">
        <f t="shared" si="553"/>
        <v>559.75543232361372</v>
      </c>
      <c r="N3245">
        <f t="shared" si="554"/>
        <v>19816.34923425502</v>
      </c>
      <c r="O3245">
        <f t="shared" si="555"/>
        <v>21776.20794973079</v>
      </c>
      <c r="P3245">
        <f t="shared" si="556"/>
        <v>24529.89884585801</v>
      </c>
      <c r="Q3245">
        <f t="shared" si="557"/>
        <v>0.68138607905161142</v>
      </c>
    </row>
    <row r="3246" spans="5:17" x14ac:dyDescent="0.45">
      <c r="E3246">
        <v>324.39999999999998</v>
      </c>
      <c r="F3246">
        <v>48.579776760000001</v>
      </c>
      <c r="G3246">
        <f t="shared" si="559"/>
        <v>48.579776763999995</v>
      </c>
      <c r="H3246">
        <f t="shared" si="560"/>
        <v>48.579811238399998</v>
      </c>
      <c r="I3246">
        <f t="shared" si="550"/>
        <v>21.717118816014334</v>
      </c>
      <c r="J3246">
        <f t="shared" si="558"/>
        <v>0.31187665758654504</v>
      </c>
      <c r="K3246">
        <f t="shared" si="551"/>
        <v>1.3494382433333334E-3</v>
      </c>
      <c r="L3246">
        <f t="shared" si="552"/>
        <v>354.4334643422273</v>
      </c>
      <c r="M3246">
        <f t="shared" si="553"/>
        <v>564.62167021251855</v>
      </c>
      <c r="N3246">
        <f t="shared" si="554"/>
        <v>19959.229555593454</v>
      </c>
      <c r="O3246">
        <f t="shared" si="555"/>
        <v>21933.219291860936</v>
      </c>
      <c r="P3246">
        <f t="shared" si="556"/>
        <v>24702.438782264766</v>
      </c>
      <c r="Q3246">
        <f t="shared" si="557"/>
        <v>0.68617885506291021</v>
      </c>
    </row>
    <row r="3247" spans="5:17" x14ac:dyDescent="0.45">
      <c r="E3247">
        <v>324.5</v>
      </c>
      <c r="F3247">
        <v>48.649776699999997</v>
      </c>
      <c r="G3247">
        <f t="shared" si="559"/>
        <v>48.649776696000004</v>
      </c>
      <c r="H3247">
        <f t="shared" si="560"/>
        <v>48.649776696800004</v>
      </c>
      <c r="I3247">
        <f t="shared" si="550"/>
        <v>21.748396174537472</v>
      </c>
      <c r="J3247">
        <f t="shared" si="558"/>
        <v>0.31285064330432988</v>
      </c>
      <c r="K3247">
        <f t="shared" si="551"/>
        <v>1.351382686111111E-3</v>
      </c>
      <c r="L3247">
        <f t="shared" si="552"/>
        <v>354.84080048351711</v>
      </c>
      <c r="M3247">
        <f t="shared" si="553"/>
        <v>566.38497448477301</v>
      </c>
      <c r="N3247">
        <f t="shared" si="554"/>
        <v>20035.183120205678</v>
      </c>
      <c r="O3247">
        <f t="shared" si="555"/>
        <v>22016.684747478768</v>
      </c>
      <c r="P3247">
        <f t="shared" si="556"/>
        <v>24794.159063163479</v>
      </c>
      <c r="Q3247">
        <f t="shared" si="557"/>
        <v>0.68872664064343003</v>
      </c>
    </row>
    <row r="3248" spans="5:17" x14ac:dyDescent="0.45">
      <c r="E3248">
        <v>324.60000000000002</v>
      </c>
      <c r="F3248">
        <v>48.719776629999998</v>
      </c>
      <c r="G3248">
        <f t="shared" si="559"/>
        <v>48.719776629999998</v>
      </c>
      <c r="H3248">
        <f t="shared" si="560"/>
        <v>48.719776629999998</v>
      </c>
      <c r="I3248">
        <f t="shared" si="550"/>
        <v>21.7796889446752</v>
      </c>
      <c r="J3248">
        <f t="shared" si="558"/>
        <v>0.31292770137728354</v>
      </c>
      <c r="K3248">
        <f t="shared" si="551"/>
        <v>1.3533271286111112E-3</v>
      </c>
      <c r="L3248">
        <f t="shared" si="552"/>
        <v>355.24892399928257</v>
      </c>
      <c r="M3248">
        <f t="shared" si="553"/>
        <v>566.52448046188317</v>
      </c>
      <c r="N3248">
        <f t="shared" si="554"/>
        <v>20075.938026638472</v>
      </c>
      <c r="O3248">
        <f t="shared" si="555"/>
        <v>22061.470358943374</v>
      </c>
      <c r="P3248">
        <f t="shared" si="556"/>
        <v>24843.374020816893</v>
      </c>
      <c r="Q3248">
        <f t="shared" si="557"/>
        <v>0.69009372280046932</v>
      </c>
    </row>
    <row r="3249" spans="5:17" x14ac:dyDescent="0.45">
      <c r="E3249">
        <v>324.7</v>
      </c>
      <c r="F3249">
        <v>48.78977656</v>
      </c>
      <c r="G3249">
        <f t="shared" si="559"/>
        <v>48.789776564000007</v>
      </c>
      <c r="H3249">
        <f t="shared" si="560"/>
        <v>48.7897765632</v>
      </c>
      <c r="I3249">
        <f t="shared" si="550"/>
        <v>21.810981714812929</v>
      </c>
      <c r="J3249">
        <f t="shared" si="558"/>
        <v>0.3129277022713417</v>
      </c>
      <c r="K3249">
        <f t="shared" si="551"/>
        <v>1.3552715711111112E-3</v>
      </c>
      <c r="L3249">
        <f t="shared" si="552"/>
        <v>355.65763432309768</v>
      </c>
      <c r="M3249">
        <f t="shared" si="553"/>
        <v>566.52448208048656</v>
      </c>
      <c r="N3249">
        <f t="shared" si="554"/>
        <v>20113.697278606065</v>
      </c>
      <c r="O3249">
        <f t="shared" si="555"/>
        <v>22102.964042424246</v>
      </c>
      <c r="P3249">
        <f t="shared" si="556"/>
        <v>24888.97147519148</v>
      </c>
      <c r="Q3249">
        <f t="shared" si="557"/>
        <v>0.69136031875531889</v>
      </c>
    </row>
    <row r="3250" spans="5:17" x14ac:dyDescent="0.45">
      <c r="E3250">
        <v>324.8</v>
      </c>
      <c r="F3250">
        <v>48.859776500000002</v>
      </c>
      <c r="G3250">
        <f t="shared" si="559"/>
        <v>48.859776496000002</v>
      </c>
      <c r="H3250">
        <f t="shared" si="560"/>
        <v>48.859776496799995</v>
      </c>
      <c r="I3250">
        <f t="shared" si="550"/>
        <v>21.842274485129469</v>
      </c>
      <c r="J3250">
        <f t="shared" si="558"/>
        <v>0.31292770227135946</v>
      </c>
      <c r="K3250">
        <f t="shared" si="551"/>
        <v>1.357216013888889E-3</v>
      </c>
      <c r="L3250">
        <f t="shared" si="552"/>
        <v>356.06693145730293</v>
      </c>
      <c r="M3250">
        <f t="shared" si="553"/>
        <v>566.52448208051874</v>
      </c>
      <c r="N3250">
        <f t="shared" si="554"/>
        <v>20151.494892116691</v>
      </c>
      <c r="O3250">
        <f t="shared" si="555"/>
        <v>22144.499881446911</v>
      </c>
      <c r="P3250">
        <f t="shared" si="556"/>
        <v>24934.615254337263</v>
      </c>
      <c r="Q3250">
        <f t="shared" si="557"/>
        <v>0.69262820150936844</v>
      </c>
    </row>
    <row r="3251" spans="5:17" x14ac:dyDescent="0.45">
      <c r="E3251">
        <v>324.89999999999998</v>
      </c>
      <c r="F3251">
        <v>48.929776429999997</v>
      </c>
      <c r="G3251">
        <f t="shared" si="559"/>
        <v>48.929776429999997</v>
      </c>
      <c r="H3251">
        <f t="shared" si="560"/>
        <v>48.929776430000004</v>
      </c>
      <c r="I3251">
        <f t="shared" si="550"/>
        <v>21.873567255267201</v>
      </c>
      <c r="J3251">
        <f t="shared" si="558"/>
        <v>0.31292770137728354</v>
      </c>
      <c r="K3251">
        <f t="shared" si="551"/>
        <v>1.3591604563888888E-3</v>
      </c>
      <c r="L3251">
        <f t="shared" si="552"/>
        <v>356.47681539722072</v>
      </c>
      <c r="M3251">
        <f t="shared" si="553"/>
        <v>566.52448046188317</v>
      </c>
      <c r="N3251">
        <f t="shared" si="554"/>
        <v>20189.330921672889</v>
      </c>
      <c r="O3251">
        <f t="shared" si="555"/>
        <v>22186.077935904272</v>
      </c>
      <c r="P3251">
        <f t="shared" si="556"/>
        <v>24980.305424070626</v>
      </c>
      <c r="Q3251">
        <f t="shared" si="557"/>
        <v>0.69389737289085074</v>
      </c>
    </row>
    <row r="3252" spans="5:17" x14ac:dyDescent="0.45">
      <c r="E3252">
        <v>325</v>
      </c>
      <c r="F3252">
        <v>48.999776359999998</v>
      </c>
      <c r="G3252">
        <f t="shared" si="559"/>
        <v>48.999776363999999</v>
      </c>
      <c r="H3252">
        <f t="shared" si="560"/>
        <v>48.999776363199999</v>
      </c>
      <c r="I3252">
        <f t="shared" si="550"/>
        <v>21.904860025404925</v>
      </c>
      <c r="J3252">
        <f t="shared" si="558"/>
        <v>0.31292770227135946</v>
      </c>
      <c r="K3252">
        <f t="shared" si="551"/>
        <v>1.3611048988888888E-3</v>
      </c>
      <c r="L3252">
        <f t="shared" si="552"/>
        <v>356.88728614518806</v>
      </c>
      <c r="M3252">
        <f t="shared" si="553"/>
        <v>566.52448208051874</v>
      </c>
      <c r="N3252">
        <f t="shared" si="554"/>
        <v>20227.205528795763</v>
      </c>
      <c r="O3252">
        <f t="shared" si="555"/>
        <v>22227.698383292045</v>
      </c>
      <c r="P3252">
        <f t="shared" si="556"/>
        <v>25026.042179441807</v>
      </c>
      <c r="Q3252">
        <f t="shared" si="557"/>
        <v>0.69516783831782802</v>
      </c>
    </row>
    <row r="3253" spans="5:17" x14ac:dyDescent="0.45">
      <c r="E3253">
        <v>325.10000000000002</v>
      </c>
      <c r="F3253">
        <v>49.069776300000001</v>
      </c>
      <c r="G3253">
        <f t="shared" si="559"/>
        <v>49.069776296000001</v>
      </c>
      <c r="H3253">
        <f t="shared" si="560"/>
        <v>49.069776296800001</v>
      </c>
      <c r="I3253">
        <f t="shared" si="550"/>
        <v>21.936152795721473</v>
      </c>
      <c r="J3253">
        <f t="shared" si="558"/>
        <v>0.31292770227137723</v>
      </c>
      <c r="K3253">
        <f t="shared" si="551"/>
        <v>1.3630493416666668E-3</v>
      </c>
      <c r="L3253">
        <f t="shared" si="552"/>
        <v>357.2983437035557</v>
      </c>
      <c r="M3253">
        <f t="shared" si="553"/>
        <v>566.52448208055091</v>
      </c>
      <c r="N3253">
        <f t="shared" si="554"/>
        <v>20265.11866257534</v>
      </c>
      <c r="O3253">
        <f t="shared" si="555"/>
        <v>22269.361167665207</v>
      </c>
      <c r="P3253">
        <f t="shared" si="556"/>
        <v>25071.825458972755</v>
      </c>
      <c r="Q3253">
        <f t="shared" si="557"/>
        <v>0.69643959608257655</v>
      </c>
    </row>
    <row r="3254" spans="5:17" x14ac:dyDescent="0.45">
      <c r="E3254">
        <v>325.2</v>
      </c>
      <c r="F3254">
        <v>49.139776230000002</v>
      </c>
      <c r="G3254">
        <f t="shared" si="559"/>
        <v>49.139776229999995</v>
      </c>
      <c r="H3254">
        <f t="shared" si="560"/>
        <v>49.139776230000002</v>
      </c>
      <c r="I3254">
        <f t="shared" si="550"/>
        <v>21.967445565859201</v>
      </c>
      <c r="J3254">
        <f t="shared" si="558"/>
        <v>0.31292770137728354</v>
      </c>
      <c r="K3254">
        <f t="shared" si="551"/>
        <v>1.3649937841666668E-3</v>
      </c>
      <c r="L3254">
        <f t="shared" si="552"/>
        <v>357.70998806762572</v>
      </c>
      <c r="M3254">
        <f t="shared" si="553"/>
        <v>566.52448046188317</v>
      </c>
      <c r="N3254">
        <f t="shared" si="554"/>
        <v>20303.070377512795</v>
      </c>
      <c r="O3254">
        <f t="shared" si="555"/>
        <v>22311.066348915159</v>
      </c>
      <c r="P3254">
        <f t="shared" si="556"/>
        <v>25117.655328478195</v>
      </c>
      <c r="Q3254">
        <f t="shared" si="557"/>
        <v>0.69771264801328325</v>
      </c>
    </row>
    <row r="3255" spans="5:17" x14ac:dyDescent="0.45">
      <c r="E3255">
        <v>325.3</v>
      </c>
      <c r="F3255">
        <v>49.209776159999997</v>
      </c>
      <c r="G3255">
        <f t="shared" si="559"/>
        <v>49.20977616399999</v>
      </c>
      <c r="H3255">
        <f t="shared" si="560"/>
        <v>49.209776163200004</v>
      </c>
      <c r="I3255">
        <f t="shared" si="550"/>
        <v>21.998738335996929</v>
      </c>
      <c r="J3255">
        <f t="shared" si="558"/>
        <v>0.3129277022713417</v>
      </c>
      <c r="K3255">
        <f t="shared" si="551"/>
        <v>1.3669382266666666E-3</v>
      </c>
      <c r="L3255">
        <f t="shared" si="552"/>
        <v>358.12221923974539</v>
      </c>
      <c r="M3255">
        <f t="shared" si="553"/>
        <v>566.52448208048656</v>
      </c>
      <c r="N3255">
        <f t="shared" si="554"/>
        <v>20341.06083558649</v>
      </c>
      <c r="O3255">
        <f t="shared" si="555"/>
        <v>22352.814105040099</v>
      </c>
      <c r="P3255">
        <f t="shared" si="556"/>
        <v>25163.531983560548</v>
      </c>
      <c r="Q3255">
        <f t="shared" si="557"/>
        <v>0.69898699954334853</v>
      </c>
    </row>
    <row r="3256" spans="5:17" x14ac:dyDescent="0.45">
      <c r="E3256">
        <v>325.39999999999998</v>
      </c>
      <c r="F3256">
        <v>49.279776099999999</v>
      </c>
      <c r="G3256">
        <f t="shared" si="559"/>
        <v>49.279776096000006</v>
      </c>
      <c r="H3256">
        <f t="shared" si="560"/>
        <v>49.279776096799992</v>
      </c>
      <c r="I3256">
        <f t="shared" si="550"/>
        <v>22.030031106313469</v>
      </c>
      <c r="J3256">
        <f t="shared" si="558"/>
        <v>0.31292770227135946</v>
      </c>
      <c r="K3256">
        <f t="shared" si="551"/>
        <v>1.3688826694444444E-3</v>
      </c>
      <c r="L3256">
        <f t="shared" si="552"/>
        <v>358.53503722227526</v>
      </c>
      <c r="M3256">
        <f t="shared" si="553"/>
        <v>566.52448208051874</v>
      </c>
      <c r="N3256">
        <f t="shared" si="554"/>
        <v>20379.089985431936</v>
      </c>
      <c r="O3256">
        <f t="shared" si="555"/>
        <v>22394.604379595534</v>
      </c>
      <c r="P3256">
        <f t="shared" si="556"/>
        <v>25209.455362192894</v>
      </c>
      <c r="Q3256">
        <f t="shared" si="557"/>
        <v>0.70026264894980261</v>
      </c>
    </row>
    <row r="3257" spans="5:17" x14ac:dyDescent="0.45">
      <c r="E3257">
        <v>325.5</v>
      </c>
      <c r="F3257">
        <v>49.349776030000001</v>
      </c>
      <c r="G3257">
        <f t="shared" si="559"/>
        <v>49.349776030000001</v>
      </c>
      <c r="H3257">
        <f t="shared" si="560"/>
        <v>49.349776030000001</v>
      </c>
      <c r="I3257">
        <f t="shared" si="550"/>
        <v>22.061323876451201</v>
      </c>
      <c r="J3257">
        <f t="shared" si="558"/>
        <v>0.31285217396931131</v>
      </c>
      <c r="K3257">
        <f t="shared" si="551"/>
        <v>1.3708271119444446E-3</v>
      </c>
      <c r="L3257">
        <f t="shared" si="552"/>
        <v>358.94844201049762</v>
      </c>
      <c r="M3257">
        <f t="shared" si="553"/>
        <v>566.38774560148636</v>
      </c>
      <c r="N3257">
        <f t="shared" si="554"/>
        <v>20414.141329508591</v>
      </c>
      <c r="O3257">
        <f t="shared" si="555"/>
        <v>22433.122340119331</v>
      </c>
      <c r="P3257">
        <f t="shared" si="556"/>
        <v>25251.782791339923</v>
      </c>
      <c r="Q3257">
        <f t="shared" si="557"/>
        <v>0.70143841087055347</v>
      </c>
    </row>
    <row r="3258" spans="5:17" x14ac:dyDescent="0.45">
      <c r="E3258">
        <v>325.60000000000002</v>
      </c>
      <c r="F3258">
        <v>49.419775960000003</v>
      </c>
      <c r="G3258">
        <f t="shared" si="559"/>
        <v>49.419775964000003</v>
      </c>
      <c r="H3258">
        <f t="shared" si="560"/>
        <v>49.419742173200007</v>
      </c>
      <c r="I3258">
        <f t="shared" si="550"/>
        <v>22.092601541107332</v>
      </c>
      <c r="J3258">
        <f t="shared" si="558"/>
        <v>0.31188543298176441</v>
      </c>
      <c r="K3258">
        <f t="shared" si="551"/>
        <v>1.3727715544444446E-3</v>
      </c>
      <c r="L3258">
        <f t="shared" si="552"/>
        <v>359.36223362535907</v>
      </c>
      <c r="M3258">
        <f t="shared" si="553"/>
        <v>564.63755719278777</v>
      </c>
      <c r="N3258">
        <f t="shared" si="554"/>
        <v>20413.559202611843</v>
      </c>
      <c r="O3258">
        <f t="shared" si="555"/>
        <v>22432.482640232793</v>
      </c>
      <c r="P3258">
        <f t="shared" si="556"/>
        <v>25251.079824431639</v>
      </c>
      <c r="Q3258">
        <f t="shared" si="557"/>
        <v>0.70141888401199004</v>
      </c>
    </row>
    <row r="3259" spans="5:17" x14ac:dyDescent="0.45">
      <c r="E3259">
        <v>325.7</v>
      </c>
      <c r="F3259">
        <v>49.489775899999998</v>
      </c>
      <c r="G3259">
        <f t="shared" si="559"/>
        <v>49.489775896000005</v>
      </c>
      <c r="H3259">
        <f t="shared" si="560"/>
        <v>49.489309598800006</v>
      </c>
      <c r="I3259">
        <f t="shared" si="550"/>
        <v>22.123700963047554</v>
      </c>
      <c r="J3259">
        <f t="shared" si="558"/>
        <v>0.30920892492863672</v>
      </c>
      <c r="K3259">
        <f t="shared" si="551"/>
        <v>1.3747159972222222E-3</v>
      </c>
      <c r="L3259">
        <f t="shared" si="552"/>
        <v>359.77424839677997</v>
      </c>
      <c r="M3259">
        <f t="shared" si="553"/>
        <v>559.79200556032924</v>
      </c>
      <c r="N3259">
        <f t="shared" si="554"/>
        <v>20344.208818256928</v>
      </c>
      <c r="O3259">
        <f t="shared" si="555"/>
        <v>22356.273426655964</v>
      </c>
      <c r="P3259">
        <f t="shared" si="556"/>
        <v>25167.333435885674</v>
      </c>
      <c r="Q3259">
        <f t="shared" si="557"/>
        <v>0.69909259544126878</v>
      </c>
    </row>
    <row r="3260" spans="5:17" x14ac:dyDescent="0.45">
      <c r="E3260">
        <v>325.8</v>
      </c>
      <c r="F3260">
        <v>49.55977583</v>
      </c>
      <c r="G3260">
        <f t="shared" si="559"/>
        <v>49.559606880000004</v>
      </c>
      <c r="H3260">
        <f t="shared" si="560"/>
        <v>49.558078306400006</v>
      </c>
      <c r="I3260">
        <f t="shared" si="550"/>
        <v>22.154443326093059</v>
      </c>
      <c r="J3260">
        <f t="shared" si="558"/>
        <v>0.30474425776960246</v>
      </c>
      <c r="K3260">
        <f t="shared" si="551"/>
        <v>1.3766604397222222E-3</v>
      </c>
      <c r="L3260">
        <f t="shared" si="552"/>
        <v>360.18210237725037</v>
      </c>
      <c r="M3260">
        <f t="shared" si="553"/>
        <v>551.70916971174574</v>
      </c>
      <c r="N3260">
        <f t="shared" si="554"/>
        <v>20202.44350705457</v>
      </c>
      <c r="O3260">
        <f t="shared" si="555"/>
        <v>22200.487370389637</v>
      </c>
      <c r="P3260">
        <f t="shared" si="556"/>
        <v>24996.139967461138</v>
      </c>
      <c r="Q3260">
        <f t="shared" si="557"/>
        <v>0.69433722131836495</v>
      </c>
    </row>
    <row r="3261" spans="5:17" x14ac:dyDescent="0.45">
      <c r="E3261">
        <v>325.89999999999998</v>
      </c>
      <c r="F3261">
        <v>49.629775760000001</v>
      </c>
      <c r="G3261">
        <f t="shared" si="559"/>
        <v>49.627613224000001</v>
      </c>
      <c r="H3261">
        <f t="shared" si="560"/>
        <v>49.625648296800009</v>
      </c>
      <c r="I3261">
        <f t="shared" si="550"/>
        <v>22.184649814601475</v>
      </c>
      <c r="J3261">
        <f t="shared" si="558"/>
        <v>0.29849143418687163</v>
      </c>
      <c r="K3261">
        <f t="shared" si="551"/>
        <v>1.3786048822222222E-3</v>
      </c>
      <c r="L3261">
        <f t="shared" si="552"/>
        <v>360.58339862136347</v>
      </c>
      <c r="M3261">
        <f t="shared" si="553"/>
        <v>540.38905450291202</v>
      </c>
      <c r="N3261">
        <f t="shared" si="554"/>
        <v>19987.758365164493</v>
      </c>
      <c r="O3261">
        <f t="shared" si="555"/>
        <v>21964.569632048893</v>
      </c>
      <c r="P3261">
        <f t="shared" si="556"/>
        <v>24736.889705548234</v>
      </c>
      <c r="Q3261">
        <f t="shared" si="557"/>
        <v>0.68713582515411764</v>
      </c>
    </row>
    <row r="3262" spans="5:17" x14ac:dyDescent="0.45">
      <c r="E3262">
        <v>326</v>
      </c>
      <c r="F3262">
        <v>49.698930949999998</v>
      </c>
      <c r="G3262">
        <f t="shared" si="559"/>
        <v>49.693619568000003</v>
      </c>
      <c r="H3262">
        <f t="shared" si="560"/>
        <v>49.6916195708</v>
      </c>
      <c r="I3262">
        <f t="shared" si="550"/>
        <v>22.214141612930433</v>
      </c>
      <c r="J3262">
        <f t="shared" si="558"/>
        <v>0.29060150631424975</v>
      </c>
      <c r="K3262">
        <f t="shared" si="551"/>
        <v>1.3805258597222223E-3</v>
      </c>
      <c r="L3262">
        <f t="shared" si="552"/>
        <v>360.97572765713653</v>
      </c>
      <c r="M3262">
        <f t="shared" si="553"/>
        <v>526.10512479887552</v>
      </c>
      <c r="N3262">
        <f t="shared" si="554"/>
        <v>19705.739678576898</v>
      </c>
      <c r="O3262">
        <f t="shared" si="555"/>
        <v>21654.658987447139</v>
      </c>
      <c r="P3262">
        <f t="shared" si="556"/>
        <v>24396.328557634217</v>
      </c>
      <c r="Q3262">
        <f t="shared" si="557"/>
        <v>0.67767579326761718</v>
      </c>
    </row>
    <row r="3263" spans="5:17" x14ac:dyDescent="0.45">
      <c r="E3263">
        <v>326.10000000000002</v>
      </c>
      <c r="F3263">
        <v>49.759807680000002</v>
      </c>
      <c r="G3263">
        <f t="shared" si="559"/>
        <v>49.757625916000002</v>
      </c>
      <c r="H3263">
        <f t="shared" si="560"/>
        <v>49.75565970800001</v>
      </c>
      <c r="I3263">
        <f t="shared" si="550"/>
        <v>22.242770115864325</v>
      </c>
      <c r="J3263">
        <f t="shared" si="558"/>
        <v>0.28270584828288037</v>
      </c>
      <c r="K3263">
        <f t="shared" si="551"/>
        <v>1.3822168800000001E-3</v>
      </c>
      <c r="L3263">
        <f t="shared" si="552"/>
        <v>361.35707082993395</v>
      </c>
      <c r="M3263">
        <f t="shared" si="553"/>
        <v>511.81082121233163</v>
      </c>
      <c r="N3263">
        <f t="shared" si="554"/>
        <v>19421.672695249948</v>
      </c>
      <c r="O3263">
        <f t="shared" si="555"/>
        <v>21342.497467307636</v>
      </c>
      <c r="P3263">
        <f t="shared" si="556"/>
        <v>24053.293920118282</v>
      </c>
      <c r="Q3263">
        <f t="shared" si="557"/>
        <v>0.66814705333661895</v>
      </c>
    </row>
    <row r="3264" spans="5:17" x14ac:dyDescent="0.45">
      <c r="E3264">
        <v>326.2</v>
      </c>
      <c r="F3264">
        <v>49.819807619999999</v>
      </c>
      <c r="G3264">
        <f t="shared" si="559"/>
        <v>49.819632265999999</v>
      </c>
      <c r="H3264">
        <f t="shared" si="560"/>
        <v>49.818098565200003</v>
      </c>
      <c r="I3264">
        <f t="shared" si="550"/>
        <v>22.270682782587009</v>
      </c>
      <c r="J3264">
        <f t="shared" si="558"/>
        <v>0.27644156617085969</v>
      </c>
      <c r="K3264">
        <f t="shared" si="551"/>
        <v>1.383883545E-3</v>
      </c>
      <c r="L3264">
        <f t="shared" si="552"/>
        <v>361.72935164912224</v>
      </c>
      <c r="M3264">
        <f t="shared" si="553"/>
        <v>500.4699614758506</v>
      </c>
      <c r="N3264">
        <f t="shared" si="554"/>
        <v>19201.767397970678</v>
      </c>
      <c r="O3264">
        <f t="shared" si="555"/>
        <v>21100.84329447327</v>
      </c>
      <c r="P3264">
        <f t="shared" si="556"/>
        <v>23787.73988403656</v>
      </c>
      <c r="Q3264">
        <f t="shared" si="557"/>
        <v>0.66077055233434889</v>
      </c>
    </row>
    <row r="3265" spans="5:17" x14ac:dyDescent="0.45">
      <c r="E3265">
        <v>326.3</v>
      </c>
      <c r="F3265">
        <v>49.879807569999997</v>
      </c>
      <c r="G3265">
        <f t="shared" si="559"/>
        <v>49.879807565999997</v>
      </c>
      <c r="H3265">
        <f t="shared" si="560"/>
        <v>49.8793361424</v>
      </c>
      <c r="I3265">
        <f t="shared" si="550"/>
        <v>22.298058429098496</v>
      </c>
      <c r="J3265">
        <f t="shared" si="558"/>
        <v>0.27196544137662926</v>
      </c>
      <c r="K3265">
        <f t="shared" si="551"/>
        <v>1.3855502102777778E-3</v>
      </c>
      <c r="L3265">
        <f t="shared" si="552"/>
        <v>362.09492354379483</v>
      </c>
      <c r="M3265">
        <f t="shared" si="553"/>
        <v>492.3663827182877</v>
      </c>
      <c r="N3265">
        <f t="shared" si="554"/>
        <v>19052.828132435741</v>
      </c>
      <c r="O3265">
        <f t="shared" si="555"/>
        <v>20937.173771907408</v>
      </c>
      <c r="P3265">
        <f t="shared" si="556"/>
        <v>23607.883265832315</v>
      </c>
      <c r="Q3265">
        <f t="shared" si="557"/>
        <v>0.65577453516200879</v>
      </c>
    </row>
    <row r="3266" spans="5:17" x14ac:dyDescent="0.45">
      <c r="E3266">
        <v>326.39999999999998</v>
      </c>
      <c r="F3266">
        <v>49.939807510000001</v>
      </c>
      <c r="G3266">
        <f t="shared" si="559"/>
        <v>49.939807510000001</v>
      </c>
      <c r="H3266">
        <f t="shared" si="560"/>
        <v>49.939772438399999</v>
      </c>
      <c r="I3266">
        <f t="shared" si="550"/>
        <v>22.325075870862335</v>
      </c>
      <c r="J3266">
        <f t="shared" si="558"/>
        <v>0.26927747300607763</v>
      </c>
      <c r="K3266">
        <f t="shared" si="551"/>
        <v>1.3872168752777779E-3</v>
      </c>
      <c r="L3266">
        <f t="shared" si="552"/>
        <v>362.45615232237594</v>
      </c>
      <c r="M3266">
        <f t="shared" si="553"/>
        <v>487.50008332094302</v>
      </c>
      <c r="N3266">
        <f t="shared" si="554"/>
        <v>18975.337447649639</v>
      </c>
      <c r="O3266">
        <f t="shared" si="555"/>
        <v>20852.019173241362</v>
      </c>
      <c r="P3266">
        <f t="shared" si="556"/>
        <v>23514.306783781714</v>
      </c>
      <c r="Q3266">
        <f t="shared" si="557"/>
        <v>0.65317518843838096</v>
      </c>
    </row>
    <row r="3267" spans="5:17" x14ac:dyDescent="0.45">
      <c r="E3267">
        <v>326.5</v>
      </c>
      <c r="F3267">
        <v>49.999807449999999</v>
      </c>
      <c r="G3267">
        <f t="shared" si="559"/>
        <v>49.999807453999999</v>
      </c>
      <c r="H3267">
        <f t="shared" si="560"/>
        <v>49.999807452799999</v>
      </c>
      <c r="I3267">
        <f t="shared" ref="I3267:I3330" si="561">H3267*0.44704</f>
        <v>22.351913923699712</v>
      </c>
      <c r="J3267">
        <f t="shared" si="558"/>
        <v>0.26837110298238542</v>
      </c>
      <c r="K3267">
        <f t="shared" ref="K3267:K3330" si="562">F3267*(0.1/3600)</f>
        <v>1.3888835402777779E-3</v>
      </c>
      <c r="L3267">
        <f t="shared" ref="L3267:L3330" si="563">(((1/2)*$B$8*$B$3*$B$4*(I3267^2))+($B$2*9.81*$B$5))</f>
        <v>362.81541570491265</v>
      </c>
      <c r="M3267">
        <f t="shared" ref="M3267:M3330" si="564">$B$2*J3267</f>
        <v>485.85919053798233</v>
      </c>
      <c r="N3267">
        <f t="shared" ref="N3267:N3330" si="565">(L3267+M3267)*I3267</f>
        <v>18969.501747970935</v>
      </c>
      <c r="O3267">
        <f t="shared" ref="O3267:O3330" si="566">IF(N3267&gt;0,N3267/$B$9,N3267*$B$9)</f>
        <v>20845.606316451576</v>
      </c>
      <c r="P3267">
        <f t="shared" ref="P3267:P3330" si="567">O3267/$B$9+$B$10</f>
        <v>23507.259688408325</v>
      </c>
      <c r="Q3267">
        <f t="shared" ref="Q3267:Q3330" si="568">P3267*(0.1/3600)</f>
        <v>0.65297943578912021</v>
      </c>
    </row>
    <row r="3268" spans="5:17" x14ac:dyDescent="0.45">
      <c r="E3268">
        <v>326.60000000000002</v>
      </c>
      <c r="F3268">
        <v>50.059807399999997</v>
      </c>
      <c r="G3268">
        <f t="shared" si="559"/>
        <v>50.059807395999997</v>
      </c>
      <c r="H3268">
        <f t="shared" si="560"/>
        <v>50.059838250399991</v>
      </c>
      <c r="I3268">
        <f t="shared" si="561"/>
        <v>22.378750091458812</v>
      </c>
      <c r="J3268">
        <f t="shared" ref="J3268:J3331" si="569">(I3269-I3267)/0.2</f>
        <v>0.26925288222974686</v>
      </c>
      <c r="K3268">
        <f t="shared" si="562"/>
        <v>1.3905502055555556E-3</v>
      </c>
      <c r="L3268">
        <f t="shared" si="563"/>
        <v>363.17508543610734</v>
      </c>
      <c r="M3268">
        <f t="shared" si="564"/>
        <v>487.45556416612345</v>
      </c>
      <c r="N3268">
        <f t="shared" si="565"/>
        <v>19036.050727583592</v>
      </c>
      <c r="O3268">
        <f t="shared" si="566"/>
        <v>20918.73706327867</v>
      </c>
      <c r="P3268">
        <f t="shared" si="567"/>
        <v>23587.623146460075</v>
      </c>
      <c r="Q3268">
        <f t="shared" si="568"/>
        <v>0.65521175406833543</v>
      </c>
    </row>
    <row r="3269" spans="5:17" x14ac:dyDescent="0.45">
      <c r="E3269">
        <v>326.7</v>
      </c>
      <c r="F3269">
        <v>50.119807340000001</v>
      </c>
      <c r="G3269">
        <f t="shared" ref="G3269:G3332" si="570">(SUM(F3267:F3271))/5</f>
        <v>50.119807338000001</v>
      </c>
      <c r="H3269">
        <f t="shared" ref="H3269:H3332" si="571">(SUM(G3267:G3271))/5</f>
        <v>50.120267761599997</v>
      </c>
      <c r="I3269">
        <f t="shared" si="561"/>
        <v>22.405764500145661</v>
      </c>
      <c r="J3269">
        <f t="shared" si="569"/>
        <v>0.27192937061313316</v>
      </c>
      <c r="K3269">
        <f t="shared" si="562"/>
        <v>1.3922168705555558E-3</v>
      </c>
      <c r="L3269">
        <f t="shared" si="563"/>
        <v>363.53757990492079</v>
      </c>
      <c r="M3269">
        <f t="shared" si="564"/>
        <v>492.30108018847153</v>
      </c>
      <c r="N3269">
        <f t="shared" si="565"/>
        <v>19175.719468172756</v>
      </c>
      <c r="O3269">
        <f t="shared" si="566"/>
        <v>21072.219195794238</v>
      </c>
      <c r="P3269">
        <f t="shared" si="567"/>
        <v>23756.284830543118</v>
      </c>
      <c r="Q3269">
        <f t="shared" si="568"/>
        <v>0.65989680084841995</v>
      </c>
    </row>
    <row r="3270" spans="5:17" x14ac:dyDescent="0.45">
      <c r="E3270">
        <v>326.8</v>
      </c>
      <c r="F3270">
        <v>50.179807279999999</v>
      </c>
      <c r="G3270">
        <f t="shared" si="570"/>
        <v>50.179961554000002</v>
      </c>
      <c r="H3270">
        <f t="shared" si="571"/>
        <v>50.181495986000002</v>
      </c>
      <c r="I3270">
        <f t="shared" si="561"/>
        <v>22.433135965581439</v>
      </c>
      <c r="J3270">
        <f t="shared" si="569"/>
        <v>0.27639401899650196</v>
      </c>
      <c r="K3270">
        <f t="shared" si="562"/>
        <v>1.3938835355555557E-3</v>
      </c>
      <c r="L3270">
        <f t="shared" si="563"/>
        <v>363.90531158929821</v>
      </c>
      <c r="M3270">
        <f t="shared" si="564"/>
        <v>500.38388204558004</v>
      </c>
      <c r="N3270">
        <f t="shared" si="565"/>
        <v>19388.71699439397</v>
      </c>
      <c r="O3270">
        <f t="shared" si="566"/>
        <v>21306.282411421944</v>
      </c>
      <c r="P3270">
        <f t="shared" si="567"/>
        <v>24013.497155408728</v>
      </c>
      <c r="Q3270">
        <f t="shared" si="568"/>
        <v>0.66704158765024246</v>
      </c>
    </row>
    <row r="3271" spans="5:17" x14ac:dyDescent="0.45">
      <c r="E3271">
        <v>326.89999999999998</v>
      </c>
      <c r="F3271">
        <v>50.239807220000003</v>
      </c>
      <c r="G3271">
        <f t="shared" si="570"/>
        <v>50.241955065999996</v>
      </c>
      <c r="H3271">
        <f t="shared" si="571"/>
        <v>50.243922924000003</v>
      </c>
      <c r="I3271">
        <f t="shared" si="561"/>
        <v>22.461043303944962</v>
      </c>
      <c r="J3271">
        <f t="shared" si="569"/>
        <v>0.28264682737983549</v>
      </c>
      <c r="K3271">
        <f t="shared" si="562"/>
        <v>1.3955502005555556E-3</v>
      </c>
      <c r="L3271">
        <f t="shared" si="563"/>
        <v>364.2807048758321</v>
      </c>
      <c r="M3271">
        <f t="shared" si="564"/>
        <v>511.70396973741674</v>
      </c>
      <c r="N3271">
        <f t="shared" si="565"/>
        <v>19675.529710080322</v>
      </c>
      <c r="O3271">
        <f t="shared" si="566"/>
        <v>21621.461219868484</v>
      </c>
      <c r="P3271">
        <f t="shared" si="567"/>
        <v>24359.847494360973</v>
      </c>
      <c r="Q3271">
        <f t="shared" si="568"/>
        <v>0.67666243039891594</v>
      </c>
    </row>
    <row r="3272" spans="5:17" x14ac:dyDescent="0.45">
      <c r="E3272">
        <v>327</v>
      </c>
      <c r="F3272">
        <v>50.300578530000003</v>
      </c>
      <c r="G3272">
        <f t="shared" si="570"/>
        <v>50.305948575999999</v>
      </c>
      <c r="H3272">
        <f t="shared" si="571"/>
        <v>50.307948575199994</v>
      </c>
      <c r="I3272">
        <f t="shared" si="561"/>
        <v>22.489665331057406</v>
      </c>
      <c r="J3272">
        <f t="shared" si="569"/>
        <v>0.29054986067709621</v>
      </c>
      <c r="K3272">
        <f t="shared" si="562"/>
        <v>1.3972382925000002E-3</v>
      </c>
      <c r="L3272">
        <f t="shared" si="563"/>
        <v>364.666196528564</v>
      </c>
      <c r="M3272">
        <f t="shared" si="564"/>
        <v>526.01162550933429</v>
      </c>
      <c r="N3272">
        <f t="shared" si="565"/>
        <v>20031.046135427438</v>
      </c>
      <c r="O3272">
        <f t="shared" si="566"/>
        <v>22012.13861035982</v>
      </c>
      <c r="P3272">
        <f t="shared" si="567"/>
        <v>24789.163308087715</v>
      </c>
      <c r="Q3272">
        <f t="shared" si="568"/>
        <v>0.68858786966910324</v>
      </c>
    </row>
    <row r="3273" spans="5:17" x14ac:dyDescent="0.45">
      <c r="E3273">
        <v>327.10000000000002</v>
      </c>
      <c r="F3273">
        <v>50.369774960000001</v>
      </c>
      <c r="G3273">
        <f t="shared" si="570"/>
        <v>50.371942086000004</v>
      </c>
      <c r="H3273">
        <f t="shared" si="571"/>
        <v>50.37391122959999</v>
      </c>
      <c r="I3273">
        <f t="shared" si="561"/>
        <v>22.519153276080381</v>
      </c>
      <c r="J3273">
        <f t="shared" si="569"/>
        <v>0.29845864112065357</v>
      </c>
      <c r="K3273">
        <f t="shared" si="562"/>
        <v>1.3991604155555557E-3</v>
      </c>
      <c r="L3273">
        <f t="shared" si="563"/>
        <v>365.06386409256663</v>
      </c>
      <c r="M3273">
        <f t="shared" si="564"/>
        <v>540.32968591802739</v>
      </c>
      <c r="N3273">
        <f t="shared" si="565"/>
        <v>20388.696127863113</v>
      </c>
      <c r="O3273">
        <f t="shared" si="566"/>
        <v>22405.160580069354</v>
      </c>
      <c r="P3273">
        <f t="shared" si="567"/>
        <v>25221.055582493795</v>
      </c>
      <c r="Q3273">
        <f t="shared" si="568"/>
        <v>0.70058487729149432</v>
      </c>
    </row>
    <row r="3274" spans="5:17" x14ac:dyDescent="0.45">
      <c r="E3274">
        <v>327.2</v>
      </c>
      <c r="F3274">
        <v>50.439774890000002</v>
      </c>
      <c r="G3274">
        <f t="shared" si="570"/>
        <v>50.439935593999998</v>
      </c>
      <c r="H3274">
        <f t="shared" si="571"/>
        <v>50.441475168400004</v>
      </c>
      <c r="I3274">
        <f t="shared" si="561"/>
        <v>22.549357059281537</v>
      </c>
      <c r="J3274">
        <f t="shared" si="569"/>
        <v>0.30472294379649156</v>
      </c>
      <c r="K3274">
        <f t="shared" si="562"/>
        <v>1.4011048580555557E-3</v>
      </c>
      <c r="L3274">
        <f t="shared" si="563"/>
        <v>365.47172548235892</v>
      </c>
      <c r="M3274">
        <f t="shared" si="564"/>
        <v>551.6705828832545</v>
      </c>
      <c r="N3274">
        <f t="shared" si="565"/>
        <v>20680.96938550991</v>
      </c>
      <c r="O3274">
        <f t="shared" si="566"/>
        <v>22726.339984076825</v>
      </c>
      <c r="P3274">
        <f t="shared" si="567"/>
        <v>25573.999982502006</v>
      </c>
      <c r="Q3274">
        <f t="shared" si="568"/>
        <v>0.71038888840283354</v>
      </c>
    </row>
    <row r="3275" spans="5:17" x14ac:dyDescent="0.45">
      <c r="E3275">
        <v>327.3</v>
      </c>
      <c r="F3275">
        <v>50.509774829999998</v>
      </c>
      <c r="G3275">
        <f t="shared" si="570"/>
        <v>50.509774825999997</v>
      </c>
      <c r="H3275">
        <f t="shared" si="571"/>
        <v>50.510240392</v>
      </c>
      <c r="I3275">
        <f t="shared" si="561"/>
        <v>22.580097864839679</v>
      </c>
      <c r="J3275">
        <f t="shared" si="569"/>
        <v>0.30919908647231154</v>
      </c>
      <c r="K3275">
        <f t="shared" si="562"/>
        <v>1.4030493008333333E-3</v>
      </c>
      <c r="L3275">
        <f t="shared" si="563"/>
        <v>365.88739997856453</v>
      </c>
      <c r="M3275">
        <f t="shared" si="564"/>
        <v>559.77419401365682</v>
      </c>
      <c r="N3275">
        <f t="shared" si="565"/>
        <v>20901.529382067853</v>
      </c>
      <c r="O3275">
        <f t="shared" si="566"/>
        <v>22968.71360666797</v>
      </c>
      <c r="P3275">
        <f t="shared" si="567"/>
        <v>25840.344622712055</v>
      </c>
      <c r="Q3275">
        <f t="shared" si="568"/>
        <v>0.7177873506308905</v>
      </c>
    </row>
    <row r="3276" spans="5:17" x14ac:dyDescent="0.45">
      <c r="E3276">
        <v>327.39999999999998</v>
      </c>
      <c r="F3276">
        <v>50.579774759999999</v>
      </c>
      <c r="G3276">
        <f t="shared" si="570"/>
        <v>50.579774759999999</v>
      </c>
      <c r="H3276">
        <f t="shared" si="571"/>
        <v>50.579806900000001</v>
      </c>
      <c r="I3276">
        <f t="shared" si="561"/>
        <v>22.611196876575999</v>
      </c>
      <c r="J3276">
        <f t="shared" si="569"/>
        <v>0.3118870700422427</v>
      </c>
      <c r="K3276">
        <f t="shared" si="562"/>
        <v>1.4049937433333335E-3</v>
      </c>
      <c r="L3276">
        <f t="shared" si="563"/>
        <v>366.30849433350033</v>
      </c>
      <c r="M3276">
        <f t="shared" si="564"/>
        <v>564.64052092796646</v>
      </c>
      <c r="N3276">
        <f t="shared" si="565"/>
        <v>21049.871466131579</v>
      </c>
      <c r="O3276">
        <f t="shared" si="566"/>
        <v>23131.726885858876</v>
      </c>
      <c r="P3276">
        <f t="shared" si="567"/>
        <v>26019.480094350412</v>
      </c>
      <c r="Q3276">
        <f t="shared" si="568"/>
        <v>0.72276333595417819</v>
      </c>
    </row>
    <row r="3277" spans="5:17" x14ac:dyDescent="0.45">
      <c r="E3277">
        <v>327.5</v>
      </c>
      <c r="F3277">
        <v>50.649774690000001</v>
      </c>
      <c r="G3277">
        <f t="shared" si="570"/>
        <v>50.649774694000008</v>
      </c>
      <c r="H3277">
        <f t="shared" si="571"/>
        <v>50.649774693200001</v>
      </c>
      <c r="I3277">
        <f t="shared" si="561"/>
        <v>22.642475278848128</v>
      </c>
      <c r="J3277">
        <f t="shared" si="569"/>
        <v>0.31285586294336198</v>
      </c>
      <c r="K3277">
        <f t="shared" si="562"/>
        <v>1.4069381858333335E-3</v>
      </c>
      <c r="L3277">
        <f t="shared" si="563"/>
        <v>366.73260230363007</v>
      </c>
      <c r="M3277">
        <f t="shared" si="564"/>
        <v>566.39442412211054</v>
      </c>
      <c r="N3277">
        <f t="shared" si="565"/>
        <v>21128.305627869897</v>
      </c>
      <c r="O3277">
        <f t="shared" si="566"/>
        <v>23217.918272384501</v>
      </c>
      <c r="P3277">
        <f t="shared" si="567"/>
        <v>26114.195903719232</v>
      </c>
      <c r="Q3277">
        <f t="shared" si="568"/>
        <v>0.7253943306588676</v>
      </c>
    </row>
    <row r="3278" spans="5:17" x14ac:dyDescent="0.45">
      <c r="E3278">
        <v>327.60000000000002</v>
      </c>
      <c r="F3278">
        <v>50.719774630000003</v>
      </c>
      <c r="G3278">
        <f t="shared" si="570"/>
        <v>50.719774626000003</v>
      </c>
      <c r="H3278">
        <f t="shared" si="571"/>
        <v>50.719774626800003</v>
      </c>
      <c r="I3278">
        <f t="shared" si="561"/>
        <v>22.673768049164671</v>
      </c>
      <c r="J3278">
        <f t="shared" si="569"/>
        <v>0.31292770227135946</v>
      </c>
      <c r="K3278">
        <f t="shared" si="562"/>
        <v>1.4088826286111113E-3</v>
      </c>
      <c r="L3278">
        <f t="shared" si="563"/>
        <v>367.15749176530392</v>
      </c>
      <c r="M3278">
        <f t="shared" si="564"/>
        <v>566.52448208051874</v>
      </c>
      <c r="N3278">
        <f t="shared" si="565"/>
        <v>21170.08850666642</v>
      </c>
      <c r="O3278">
        <f t="shared" si="566"/>
        <v>23263.833523809251</v>
      </c>
      <c r="P3278">
        <f t="shared" si="567"/>
        <v>26164.652223966208</v>
      </c>
      <c r="Q3278">
        <f t="shared" si="568"/>
        <v>0.72679589511017251</v>
      </c>
    </row>
    <row r="3279" spans="5:17" x14ac:dyDescent="0.45">
      <c r="E3279">
        <v>327.7</v>
      </c>
      <c r="F3279">
        <v>50.789774559999998</v>
      </c>
      <c r="G3279">
        <f t="shared" si="570"/>
        <v>50.789774559999998</v>
      </c>
      <c r="H3279">
        <f t="shared" si="571"/>
        <v>50.789774559999998</v>
      </c>
      <c r="I3279">
        <f t="shared" si="561"/>
        <v>22.7050608193024</v>
      </c>
      <c r="J3279">
        <f t="shared" si="569"/>
        <v>0.31292770137728354</v>
      </c>
      <c r="K3279">
        <f t="shared" si="562"/>
        <v>1.4108270711111111E-3</v>
      </c>
      <c r="L3279">
        <f t="shared" si="563"/>
        <v>367.58296803260117</v>
      </c>
      <c r="M3279">
        <f t="shared" si="564"/>
        <v>566.52448046188317</v>
      </c>
      <c r="N3279">
        <f t="shared" si="565"/>
        <v>21208.966429830649</v>
      </c>
      <c r="O3279">
        <f t="shared" si="566"/>
        <v>23306.556516297416</v>
      </c>
      <c r="P3279">
        <f t="shared" si="567"/>
        <v>26211.600567359797</v>
      </c>
      <c r="Q3279">
        <f t="shared" si="568"/>
        <v>0.72810001575999439</v>
      </c>
    </row>
    <row r="3280" spans="5:17" x14ac:dyDescent="0.45">
      <c r="E3280">
        <v>327.8</v>
      </c>
      <c r="F3280">
        <v>50.85977449</v>
      </c>
      <c r="G3280">
        <f t="shared" si="570"/>
        <v>50.859774494000007</v>
      </c>
      <c r="H3280">
        <f t="shared" si="571"/>
        <v>50.8597744932</v>
      </c>
      <c r="I3280">
        <f t="shared" si="561"/>
        <v>22.736353589440128</v>
      </c>
      <c r="J3280">
        <f t="shared" si="569"/>
        <v>0.3129277022713417</v>
      </c>
      <c r="K3280">
        <f t="shared" si="562"/>
        <v>1.4127715136111113E-3</v>
      </c>
      <c r="L3280">
        <f t="shared" si="563"/>
        <v>368.00903110794809</v>
      </c>
      <c r="M3280">
        <f t="shared" si="564"/>
        <v>566.52448208048656</v>
      </c>
      <c r="N3280">
        <f t="shared" si="565"/>
        <v>21247.884397033959</v>
      </c>
      <c r="O3280">
        <f t="shared" si="566"/>
        <v>23349.323513224128</v>
      </c>
      <c r="P3280">
        <f t="shared" si="567"/>
        <v>26258.59726727926</v>
      </c>
      <c r="Q3280">
        <f t="shared" si="568"/>
        <v>0.72940547964664615</v>
      </c>
    </row>
    <row r="3281" spans="5:17" x14ac:dyDescent="0.45">
      <c r="E3281">
        <v>327.9</v>
      </c>
      <c r="F3281">
        <v>50.929774430000002</v>
      </c>
      <c r="G3281">
        <f t="shared" si="570"/>
        <v>50.929774426000002</v>
      </c>
      <c r="H3281">
        <f t="shared" si="571"/>
        <v>50.929774426799995</v>
      </c>
      <c r="I3281">
        <f t="shared" si="561"/>
        <v>22.767646359756668</v>
      </c>
      <c r="J3281">
        <f t="shared" si="569"/>
        <v>0.31292770227135946</v>
      </c>
      <c r="K3281">
        <f t="shared" si="562"/>
        <v>1.4147159563888891E-3</v>
      </c>
      <c r="L3281">
        <f t="shared" si="563"/>
        <v>368.43568099378422</v>
      </c>
      <c r="M3281">
        <f t="shared" si="564"/>
        <v>566.52448208051874</v>
      </c>
      <c r="N3281">
        <f t="shared" si="565"/>
        <v>21286.842353336153</v>
      </c>
      <c r="O3281">
        <f t="shared" si="566"/>
        <v>23392.134454215553</v>
      </c>
      <c r="P3281">
        <f t="shared" si="567"/>
        <v>26305.642257379728</v>
      </c>
      <c r="Q3281">
        <f t="shared" si="568"/>
        <v>0.73071228492721474</v>
      </c>
    </row>
    <row r="3282" spans="5:17" x14ac:dyDescent="0.45">
      <c r="E3282">
        <v>328</v>
      </c>
      <c r="F3282">
        <v>50.999774360000004</v>
      </c>
      <c r="G3282">
        <f t="shared" si="570"/>
        <v>50.999774360000004</v>
      </c>
      <c r="H3282">
        <f t="shared" si="571"/>
        <v>50.999774360000004</v>
      </c>
      <c r="I3282">
        <f t="shared" si="561"/>
        <v>22.7989391298944</v>
      </c>
      <c r="J3282">
        <f t="shared" si="569"/>
        <v>0.3129277013773013</v>
      </c>
      <c r="K3282">
        <f t="shared" si="562"/>
        <v>1.4166603988888891E-3</v>
      </c>
      <c r="L3282">
        <f t="shared" si="563"/>
        <v>368.86291768523375</v>
      </c>
      <c r="M3282">
        <f t="shared" si="564"/>
        <v>566.52448046191535</v>
      </c>
      <c r="N3282">
        <f t="shared" si="565"/>
        <v>21325.840353227148</v>
      </c>
      <c r="O3282">
        <f t="shared" si="566"/>
        <v>23434.989399150712</v>
      </c>
      <c r="P3282">
        <f t="shared" si="567"/>
        <v>26352.735603462319</v>
      </c>
      <c r="Q3282">
        <f t="shared" si="568"/>
        <v>0.73202043342950884</v>
      </c>
    </row>
    <row r="3283" spans="5:17" x14ac:dyDescent="0.45">
      <c r="E3283">
        <v>328.1</v>
      </c>
      <c r="F3283">
        <v>51.069774289999998</v>
      </c>
      <c r="G3283">
        <f t="shared" si="570"/>
        <v>51.069774293999998</v>
      </c>
      <c r="H3283">
        <f t="shared" si="571"/>
        <v>51.069774293199998</v>
      </c>
      <c r="I3283">
        <f t="shared" si="561"/>
        <v>22.830231900032128</v>
      </c>
      <c r="J3283">
        <f t="shared" si="569"/>
        <v>0.31292770227135946</v>
      </c>
      <c r="K3283">
        <f t="shared" si="562"/>
        <v>1.4186048413888889E-3</v>
      </c>
      <c r="L3283">
        <f t="shared" si="563"/>
        <v>369.29074118473289</v>
      </c>
      <c r="M3283">
        <f t="shared" si="564"/>
        <v>566.52448208051874</v>
      </c>
      <c r="N3283">
        <f t="shared" si="565"/>
        <v>21364.878562726037</v>
      </c>
      <c r="O3283">
        <f t="shared" si="566"/>
        <v>23477.888530468172</v>
      </c>
      <c r="P3283">
        <f t="shared" si="567"/>
        <v>26399.877506008979</v>
      </c>
      <c r="Q3283">
        <f t="shared" si="568"/>
        <v>0.73332993072247166</v>
      </c>
    </row>
    <row r="3284" spans="5:17" x14ac:dyDescent="0.45">
      <c r="E3284">
        <v>328.2</v>
      </c>
      <c r="F3284">
        <v>51.13977423</v>
      </c>
      <c r="G3284">
        <f t="shared" si="570"/>
        <v>51.139774226</v>
      </c>
      <c r="H3284">
        <f t="shared" si="571"/>
        <v>51.1397742268</v>
      </c>
      <c r="I3284">
        <f t="shared" si="561"/>
        <v>22.861524670348672</v>
      </c>
      <c r="J3284">
        <f t="shared" si="569"/>
        <v>0.3129277022713417</v>
      </c>
      <c r="K3284">
        <f t="shared" si="562"/>
        <v>1.4205492841666667E-3</v>
      </c>
      <c r="L3284">
        <f t="shared" si="563"/>
        <v>369.71915149473136</v>
      </c>
      <c r="M3284">
        <f t="shared" si="564"/>
        <v>566.52448208048656</v>
      </c>
      <c r="N3284">
        <f t="shared" si="565"/>
        <v>21403.956926436727</v>
      </c>
      <c r="O3284">
        <f t="shared" si="566"/>
        <v>23520.831787293107</v>
      </c>
      <c r="P3284">
        <f t="shared" si="567"/>
        <v>26447.067898124293</v>
      </c>
      <c r="Q3284">
        <f t="shared" si="568"/>
        <v>0.73464077494789704</v>
      </c>
    </row>
    <row r="3285" spans="5:17" x14ac:dyDescent="0.45">
      <c r="E3285">
        <v>328.3</v>
      </c>
      <c r="F3285">
        <v>51.209774160000002</v>
      </c>
      <c r="G3285">
        <f t="shared" si="570"/>
        <v>51.209774159999995</v>
      </c>
      <c r="H3285">
        <f t="shared" si="571"/>
        <v>51.209774159999995</v>
      </c>
      <c r="I3285">
        <f t="shared" si="561"/>
        <v>22.892817440486397</v>
      </c>
      <c r="J3285">
        <f t="shared" si="569"/>
        <v>0.31292770137728354</v>
      </c>
      <c r="K3285">
        <f t="shared" si="562"/>
        <v>1.4224937266666669E-3</v>
      </c>
      <c r="L3285">
        <f t="shared" si="563"/>
        <v>370.14814861033312</v>
      </c>
      <c r="M3285">
        <f t="shared" si="564"/>
        <v>566.52448046188317</v>
      </c>
      <c r="N3285">
        <f t="shared" si="565"/>
        <v>21443.075498850678</v>
      </c>
      <c r="O3285">
        <f t="shared" si="566"/>
        <v>23563.81922950624</v>
      </c>
      <c r="P3285">
        <f t="shared" si="567"/>
        <v>26494.306845611252</v>
      </c>
      <c r="Q3285">
        <f t="shared" si="568"/>
        <v>0.73595296793364595</v>
      </c>
    </row>
    <row r="3286" spans="5:17" x14ac:dyDescent="0.45">
      <c r="E3286">
        <v>328.4</v>
      </c>
      <c r="F3286">
        <v>51.279774089999997</v>
      </c>
      <c r="G3286">
        <f t="shared" si="570"/>
        <v>51.27977409399999</v>
      </c>
      <c r="H3286">
        <f t="shared" si="571"/>
        <v>51.279774093200004</v>
      </c>
      <c r="I3286">
        <f t="shared" si="561"/>
        <v>22.924110210624129</v>
      </c>
      <c r="J3286">
        <f t="shared" si="569"/>
        <v>0.31292770227135946</v>
      </c>
      <c r="K3286">
        <f t="shared" si="562"/>
        <v>1.4244381691666667E-3</v>
      </c>
      <c r="L3286">
        <f t="shared" si="563"/>
        <v>370.5777325339846</v>
      </c>
      <c r="M3286">
        <f t="shared" si="564"/>
        <v>566.52448208051874</v>
      </c>
      <c r="N3286">
        <f t="shared" si="565"/>
        <v>21482.234446442817</v>
      </c>
      <c r="O3286">
        <f t="shared" si="566"/>
        <v>23606.851040047051</v>
      </c>
      <c r="P3286">
        <f t="shared" si="567"/>
        <v>26541.594549502253</v>
      </c>
      <c r="Q3286">
        <f t="shared" si="568"/>
        <v>0.73726651526395148</v>
      </c>
    </row>
    <row r="3287" spans="5:17" x14ac:dyDescent="0.45">
      <c r="E3287">
        <v>328.5</v>
      </c>
      <c r="F3287">
        <v>51.349774029999999</v>
      </c>
      <c r="G3287">
        <f t="shared" si="570"/>
        <v>51.349774025999999</v>
      </c>
      <c r="H3287">
        <f t="shared" si="571"/>
        <v>51.349774026799992</v>
      </c>
      <c r="I3287">
        <f t="shared" si="561"/>
        <v>22.955402980940669</v>
      </c>
      <c r="J3287">
        <f t="shared" si="569"/>
        <v>0.31292770227135946</v>
      </c>
      <c r="K3287">
        <f t="shared" si="562"/>
        <v>1.4263826119444445E-3</v>
      </c>
      <c r="L3287">
        <f t="shared" si="563"/>
        <v>371.00790326814536</v>
      </c>
      <c r="M3287">
        <f t="shared" si="564"/>
        <v>566.52448208051874</v>
      </c>
      <c r="N3287">
        <f t="shared" si="565"/>
        <v>21521.433713361141</v>
      </c>
      <c r="O3287">
        <f t="shared" si="566"/>
        <v>23649.927157539714</v>
      </c>
      <c r="P3287">
        <f t="shared" si="567"/>
        <v>26588.930942351333</v>
      </c>
      <c r="Q3287">
        <f t="shared" si="568"/>
        <v>0.73858141506531483</v>
      </c>
    </row>
    <row r="3288" spans="5:17" x14ac:dyDescent="0.45">
      <c r="E3288">
        <v>328.6</v>
      </c>
      <c r="F3288">
        <v>51.419773960000001</v>
      </c>
      <c r="G3288">
        <f t="shared" si="570"/>
        <v>51.419773960000001</v>
      </c>
      <c r="H3288">
        <f t="shared" si="571"/>
        <v>51.419773960000001</v>
      </c>
      <c r="I3288">
        <f t="shared" si="561"/>
        <v>22.9866957510784</v>
      </c>
      <c r="J3288">
        <f t="shared" si="569"/>
        <v>0.31292770137728354</v>
      </c>
      <c r="K3288">
        <f t="shared" si="562"/>
        <v>1.4283270544444445E-3</v>
      </c>
      <c r="L3288">
        <f t="shared" si="563"/>
        <v>371.43866080789945</v>
      </c>
      <c r="M3288">
        <f t="shared" si="564"/>
        <v>566.52448046188317</v>
      </c>
      <c r="N3288">
        <f t="shared" si="565"/>
        <v>21560.673354094262</v>
      </c>
      <c r="O3288">
        <f t="shared" si="566"/>
        <v>23693.047641861827</v>
      </c>
      <c r="P3288">
        <f t="shared" si="567"/>
        <v>26636.316089958051</v>
      </c>
      <c r="Q3288">
        <f t="shared" si="568"/>
        <v>0.73989766916550148</v>
      </c>
    </row>
    <row r="3289" spans="5:17" x14ac:dyDescent="0.45">
      <c r="E3289">
        <v>328.7</v>
      </c>
      <c r="F3289">
        <v>51.489773890000002</v>
      </c>
      <c r="G3289">
        <f t="shared" si="570"/>
        <v>51.489773893999995</v>
      </c>
      <c r="H3289">
        <f t="shared" si="571"/>
        <v>51.489773893199995</v>
      </c>
      <c r="I3289">
        <f t="shared" si="561"/>
        <v>23.017988521216125</v>
      </c>
      <c r="J3289">
        <f t="shared" si="569"/>
        <v>0.31292770227135946</v>
      </c>
      <c r="K3289">
        <f t="shared" si="562"/>
        <v>1.4302714969444445E-3</v>
      </c>
      <c r="L3289">
        <f t="shared" si="563"/>
        <v>371.8700051557031</v>
      </c>
      <c r="M3289">
        <f t="shared" si="564"/>
        <v>566.52448208051874</v>
      </c>
      <c r="N3289">
        <f t="shared" si="565"/>
        <v>21599.953535575845</v>
      </c>
      <c r="O3289">
        <f t="shared" si="566"/>
        <v>23736.212676456973</v>
      </c>
      <c r="P3289">
        <f t="shared" si="567"/>
        <v>26683.75019390876</v>
      </c>
      <c r="Q3289">
        <f t="shared" si="568"/>
        <v>0.74121528316413221</v>
      </c>
    </row>
    <row r="3290" spans="5:17" x14ac:dyDescent="0.45">
      <c r="E3290">
        <v>328.8</v>
      </c>
      <c r="F3290">
        <v>51.559773829999997</v>
      </c>
      <c r="G3290">
        <f t="shared" si="570"/>
        <v>51.559773826000004</v>
      </c>
      <c r="H3290">
        <f t="shared" si="571"/>
        <v>51.559773826800004</v>
      </c>
      <c r="I3290">
        <f t="shared" si="561"/>
        <v>23.049281291532672</v>
      </c>
      <c r="J3290">
        <f t="shared" si="569"/>
        <v>0.31292770227137723</v>
      </c>
      <c r="K3290">
        <f t="shared" si="562"/>
        <v>1.4322159397222223E-3</v>
      </c>
      <c r="L3290">
        <f t="shared" si="563"/>
        <v>372.30193631402631</v>
      </c>
      <c r="M3290">
        <f t="shared" si="564"/>
        <v>566.52448208055091</v>
      </c>
      <c r="N3290">
        <f t="shared" si="565"/>
        <v>21639.274201498753</v>
      </c>
      <c r="O3290">
        <f t="shared" si="566"/>
        <v>23779.422199449178</v>
      </c>
      <c r="P3290">
        <f t="shared" si="567"/>
        <v>26731.233186207886</v>
      </c>
      <c r="Q3290">
        <f t="shared" si="568"/>
        <v>0.74253425517244132</v>
      </c>
    </row>
    <row r="3291" spans="5:17" x14ac:dyDescent="0.45">
      <c r="E3291">
        <v>328.9</v>
      </c>
      <c r="F3291">
        <v>51.629773759999999</v>
      </c>
      <c r="G3291">
        <f t="shared" si="570"/>
        <v>51.629773759999999</v>
      </c>
      <c r="H3291">
        <f t="shared" si="571"/>
        <v>51.629773759999999</v>
      </c>
      <c r="I3291">
        <f t="shared" si="561"/>
        <v>23.080574061670401</v>
      </c>
      <c r="J3291">
        <f t="shared" si="569"/>
        <v>0.3129277013773013</v>
      </c>
      <c r="K3291">
        <f t="shared" si="562"/>
        <v>1.4341603822222223E-3</v>
      </c>
      <c r="L3291">
        <f t="shared" si="563"/>
        <v>372.73445427793263</v>
      </c>
      <c r="M3291">
        <f t="shared" si="564"/>
        <v>566.52448046191535</v>
      </c>
      <c r="N3291">
        <f t="shared" si="565"/>
        <v>21678.635406348705</v>
      </c>
      <c r="O3291">
        <f t="shared" si="566"/>
        <v>23822.676270712862</v>
      </c>
      <c r="P3291">
        <f t="shared" si="567"/>
        <v>26778.765132651497</v>
      </c>
      <c r="Q3291">
        <f t="shared" si="568"/>
        <v>0.74385458701809715</v>
      </c>
    </row>
    <row r="3292" spans="5:17" x14ac:dyDescent="0.45">
      <c r="E3292">
        <v>329</v>
      </c>
      <c r="F3292">
        <v>51.699773690000001</v>
      </c>
      <c r="G3292">
        <f t="shared" si="570"/>
        <v>51.699773694000001</v>
      </c>
      <c r="H3292">
        <f t="shared" si="571"/>
        <v>51.699773693200008</v>
      </c>
      <c r="I3292">
        <f t="shared" si="561"/>
        <v>23.111866831808133</v>
      </c>
      <c r="J3292">
        <f t="shared" si="569"/>
        <v>0.3129277022713417</v>
      </c>
      <c r="K3292">
        <f t="shared" si="562"/>
        <v>1.4361048247222223E-3</v>
      </c>
      <c r="L3292">
        <f t="shared" si="563"/>
        <v>373.16755904988861</v>
      </c>
      <c r="M3292">
        <f t="shared" si="564"/>
        <v>566.52448208048656</v>
      </c>
      <c r="N3292">
        <f t="shared" si="565"/>
        <v>21718.037317515202</v>
      </c>
      <c r="O3292">
        <f t="shared" si="566"/>
        <v>23865.975074192527</v>
      </c>
      <c r="P3292">
        <f t="shared" si="567"/>
        <v>26826.346235376404</v>
      </c>
      <c r="Q3292">
        <f t="shared" si="568"/>
        <v>0.74517628431601124</v>
      </c>
    </row>
    <row r="3293" spans="5:17" x14ac:dyDescent="0.45">
      <c r="E3293">
        <v>329.1</v>
      </c>
      <c r="F3293">
        <v>51.769773630000003</v>
      </c>
      <c r="G3293">
        <f t="shared" si="570"/>
        <v>51.769773626000003</v>
      </c>
      <c r="H3293">
        <f t="shared" si="571"/>
        <v>51.769773626799996</v>
      </c>
      <c r="I3293">
        <f t="shared" si="561"/>
        <v>23.143159602124669</v>
      </c>
      <c r="J3293">
        <f t="shared" si="569"/>
        <v>0.3129277022713417</v>
      </c>
      <c r="K3293">
        <f t="shared" si="562"/>
        <v>1.4380492675000001E-3</v>
      </c>
      <c r="L3293">
        <f t="shared" si="563"/>
        <v>373.60125063237399</v>
      </c>
      <c r="M3293">
        <f t="shared" si="564"/>
        <v>566.52448208048656</v>
      </c>
      <c r="N3293">
        <f t="shared" si="565"/>
        <v>21757.479878238129</v>
      </c>
      <c r="O3293">
        <f t="shared" si="566"/>
        <v>23909.318547514427</v>
      </c>
      <c r="P3293">
        <f t="shared" si="567"/>
        <v>26873.976425840028</v>
      </c>
      <c r="Q3293">
        <f t="shared" si="568"/>
        <v>0.74649934516222305</v>
      </c>
    </row>
    <row r="3294" spans="5:17" x14ac:dyDescent="0.45">
      <c r="E3294">
        <v>329.2</v>
      </c>
      <c r="F3294">
        <v>51.839773559999998</v>
      </c>
      <c r="G3294">
        <f t="shared" si="570"/>
        <v>51.839773560000005</v>
      </c>
      <c r="H3294">
        <f t="shared" si="571"/>
        <v>51.839773560000005</v>
      </c>
      <c r="I3294">
        <f t="shared" si="561"/>
        <v>23.174452372262401</v>
      </c>
      <c r="J3294">
        <f t="shared" si="569"/>
        <v>0.3129277013773013</v>
      </c>
      <c r="K3294">
        <f t="shared" si="562"/>
        <v>1.4399937100000001E-3</v>
      </c>
      <c r="L3294">
        <f t="shared" si="563"/>
        <v>374.03552902043265</v>
      </c>
      <c r="M3294">
        <f t="shared" si="564"/>
        <v>566.52448046191535</v>
      </c>
      <c r="N3294">
        <f t="shared" si="565"/>
        <v>21796.963143003348</v>
      </c>
      <c r="O3294">
        <f t="shared" si="566"/>
        <v>23952.70675055313</v>
      </c>
      <c r="P3294">
        <f t="shared" si="567"/>
        <v>26921.655769838602</v>
      </c>
      <c r="Q3294">
        <f t="shared" si="568"/>
        <v>0.7478237713844057</v>
      </c>
    </row>
    <row r="3295" spans="5:17" x14ac:dyDescent="0.45">
      <c r="E3295">
        <v>329.3</v>
      </c>
      <c r="F3295">
        <v>51.909773489999999</v>
      </c>
      <c r="G3295">
        <f t="shared" si="570"/>
        <v>51.909773494</v>
      </c>
      <c r="H3295">
        <f t="shared" si="571"/>
        <v>51.909773493200007</v>
      </c>
      <c r="I3295">
        <f t="shared" si="561"/>
        <v>23.205745142400129</v>
      </c>
      <c r="J3295">
        <f t="shared" si="569"/>
        <v>0.31292770227137723</v>
      </c>
      <c r="K3295">
        <f t="shared" si="562"/>
        <v>1.4419381525000001E-3</v>
      </c>
      <c r="L3295">
        <f t="shared" si="563"/>
        <v>374.47039421654085</v>
      </c>
      <c r="M3295">
        <f t="shared" si="564"/>
        <v>566.52448208055091</v>
      </c>
      <c r="N3295">
        <f t="shared" si="565"/>
        <v>21836.487279654648</v>
      </c>
      <c r="O3295">
        <f t="shared" si="566"/>
        <v>23996.139867752361</v>
      </c>
      <c r="P3295">
        <f t="shared" si="567"/>
        <v>26969.384470057539</v>
      </c>
      <c r="Q3295">
        <f t="shared" si="568"/>
        <v>0.74914956861270943</v>
      </c>
    </row>
    <row r="3296" spans="5:17" x14ac:dyDescent="0.45">
      <c r="E3296">
        <v>329.4</v>
      </c>
      <c r="F3296">
        <v>51.979773430000002</v>
      </c>
      <c r="G3296">
        <f t="shared" si="570"/>
        <v>51.979773425999994</v>
      </c>
      <c r="H3296">
        <f t="shared" si="571"/>
        <v>51.979773426800008</v>
      </c>
      <c r="I3296">
        <f t="shared" si="561"/>
        <v>23.237037912716676</v>
      </c>
      <c r="J3296">
        <f t="shared" si="569"/>
        <v>0.3129277022713417</v>
      </c>
      <c r="K3296">
        <f t="shared" si="562"/>
        <v>1.4438825952777779E-3</v>
      </c>
      <c r="L3296">
        <f t="shared" si="563"/>
        <v>374.90584622318875</v>
      </c>
      <c r="M3296">
        <f t="shared" si="564"/>
        <v>566.52448208048656</v>
      </c>
      <c r="N3296">
        <f t="shared" si="565"/>
        <v>21876.052230973812</v>
      </c>
      <c r="O3296">
        <f t="shared" si="566"/>
        <v>24039.617836234956</v>
      </c>
      <c r="P3296">
        <f t="shared" si="567"/>
        <v>27017.162457401049</v>
      </c>
      <c r="Q3296">
        <f t="shared" si="568"/>
        <v>0.75047673492780698</v>
      </c>
    </row>
    <row r="3297" spans="5:17" x14ac:dyDescent="0.45">
      <c r="E3297">
        <v>329.5</v>
      </c>
      <c r="F3297">
        <v>52.049773360000003</v>
      </c>
      <c r="G3297">
        <f t="shared" si="570"/>
        <v>52.049773360000003</v>
      </c>
      <c r="H3297">
        <f t="shared" si="571"/>
        <v>52.049773359999996</v>
      </c>
      <c r="I3297">
        <f t="shared" si="561"/>
        <v>23.268330682854398</v>
      </c>
      <c r="J3297">
        <f t="shared" si="569"/>
        <v>0.31292770137724801</v>
      </c>
      <c r="K3297">
        <f t="shared" si="562"/>
        <v>1.4458270377777779E-3</v>
      </c>
      <c r="L3297">
        <f t="shared" si="563"/>
        <v>375.34188503539951</v>
      </c>
      <c r="M3297">
        <f t="shared" si="564"/>
        <v>566.52448046181883</v>
      </c>
      <c r="N3297">
        <f t="shared" si="565"/>
        <v>21915.658051447481</v>
      </c>
      <c r="O3297">
        <f t="shared" si="566"/>
        <v>24083.14071587635</v>
      </c>
      <c r="P3297">
        <f t="shared" si="567"/>
        <v>27064.98979766632</v>
      </c>
      <c r="Q3297">
        <f t="shared" si="568"/>
        <v>0.75180527215739779</v>
      </c>
    </row>
    <row r="3298" spans="5:17" x14ac:dyDescent="0.45">
      <c r="E3298">
        <v>329.6</v>
      </c>
      <c r="F3298">
        <v>52.119773289999998</v>
      </c>
      <c r="G3298">
        <f t="shared" si="570"/>
        <v>52.119773294000005</v>
      </c>
      <c r="H3298">
        <f t="shared" si="571"/>
        <v>52.119773293199998</v>
      </c>
      <c r="I3298">
        <f t="shared" si="561"/>
        <v>23.299623452992126</v>
      </c>
      <c r="J3298">
        <f t="shared" si="569"/>
        <v>0.31292770227137723</v>
      </c>
      <c r="K3298">
        <f t="shared" si="562"/>
        <v>1.4477714802777779E-3</v>
      </c>
      <c r="L3298">
        <f t="shared" si="563"/>
        <v>375.77851065566</v>
      </c>
      <c r="M3298">
        <f t="shared" si="564"/>
        <v>566.52448208055091</v>
      </c>
      <c r="N3298">
        <f t="shared" si="565"/>
        <v>21955.304909381288</v>
      </c>
      <c r="O3298">
        <f t="shared" si="566"/>
        <v>24126.708691627788</v>
      </c>
      <c r="P3298">
        <f t="shared" si="567"/>
        <v>27112.866694096469</v>
      </c>
      <c r="Q3298">
        <f t="shared" si="568"/>
        <v>0.75313518594712414</v>
      </c>
    </row>
    <row r="3299" spans="5:17" x14ac:dyDescent="0.45">
      <c r="E3299">
        <v>329.7</v>
      </c>
      <c r="F3299">
        <v>52.18977323</v>
      </c>
      <c r="G3299">
        <f t="shared" si="570"/>
        <v>52.189773226</v>
      </c>
      <c r="H3299">
        <f t="shared" si="571"/>
        <v>52.1897732268</v>
      </c>
      <c r="I3299">
        <f t="shared" si="561"/>
        <v>23.330916223308673</v>
      </c>
      <c r="J3299">
        <f t="shared" si="569"/>
        <v>0.31292770227135946</v>
      </c>
      <c r="K3299">
        <f t="shared" si="562"/>
        <v>1.4497159230555557E-3</v>
      </c>
      <c r="L3299">
        <f t="shared" si="563"/>
        <v>376.21572308647018</v>
      </c>
      <c r="M3299">
        <f t="shared" si="564"/>
        <v>566.52448208051874</v>
      </c>
      <c r="N3299">
        <f t="shared" si="565"/>
        <v>21994.99274709585</v>
      </c>
      <c r="O3299">
        <f t="shared" si="566"/>
        <v>24170.321700105327</v>
      </c>
      <c r="P3299">
        <f t="shared" si="567"/>
        <v>27160.793077038819</v>
      </c>
      <c r="Q3299">
        <f t="shared" si="568"/>
        <v>0.7544664743621895</v>
      </c>
    </row>
    <row r="3300" spans="5:17" x14ac:dyDescent="0.45">
      <c r="E3300">
        <v>329.8</v>
      </c>
      <c r="F3300">
        <v>52.259773160000002</v>
      </c>
      <c r="G3300">
        <f t="shared" si="570"/>
        <v>52.259773159999995</v>
      </c>
      <c r="H3300">
        <f t="shared" si="571"/>
        <v>52.259773159999995</v>
      </c>
      <c r="I3300">
        <f t="shared" si="561"/>
        <v>23.362208993446398</v>
      </c>
      <c r="J3300">
        <f t="shared" si="569"/>
        <v>0.31292770137728354</v>
      </c>
      <c r="K3300">
        <f t="shared" si="562"/>
        <v>1.4516603655555557E-3</v>
      </c>
      <c r="L3300">
        <f t="shared" si="563"/>
        <v>376.65352232283328</v>
      </c>
      <c r="M3300">
        <f t="shared" si="564"/>
        <v>566.52448046188317</v>
      </c>
      <c r="N3300">
        <f t="shared" si="565"/>
        <v>22034.721619077915</v>
      </c>
      <c r="O3300">
        <f t="shared" si="566"/>
        <v>24213.97980118452</v>
      </c>
      <c r="P3300">
        <f t="shared" si="567"/>
        <v>27208.769012290679</v>
      </c>
      <c r="Q3300">
        <f t="shared" si="568"/>
        <v>0.75579913923029662</v>
      </c>
    </row>
    <row r="3301" spans="5:17" x14ac:dyDescent="0.45">
      <c r="E3301">
        <v>329.9</v>
      </c>
      <c r="F3301">
        <v>52.329773090000003</v>
      </c>
      <c r="G3301">
        <f t="shared" si="570"/>
        <v>52.329773094000004</v>
      </c>
      <c r="H3301">
        <f t="shared" si="571"/>
        <v>52.329773093200004</v>
      </c>
      <c r="I3301">
        <f t="shared" si="561"/>
        <v>23.39350176358413</v>
      </c>
      <c r="J3301">
        <f t="shared" si="569"/>
        <v>0.31292770227137723</v>
      </c>
      <c r="K3301">
        <f t="shared" si="562"/>
        <v>1.4536048080555557E-3</v>
      </c>
      <c r="L3301">
        <f t="shared" si="563"/>
        <v>377.09190836724611</v>
      </c>
      <c r="M3301">
        <f t="shared" si="564"/>
        <v>566.52448208055091</v>
      </c>
      <c r="N3301">
        <f t="shared" si="565"/>
        <v>22074.491694087432</v>
      </c>
      <c r="O3301">
        <f t="shared" si="566"/>
        <v>24257.683180315857</v>
      </c>
      <c r="P3301">
        <f t="shared" si="567"/>
        <v>27256.794703643798</v>
      </c>
      <c r="Q3301">
        <f t="shared" si="568"/>
        <v>0.75713318621232772</v>
      </c>
    </row>
    <row r="3302" spans="5:17" x14ac:dyDescent="0.45">
      <c r="E3302">
        <v>330</v>
      </c>
      <c r="F3302">
        <v>52.399773029999999</v>
      </c>
      <c r="G3302">
        <f t="shared" si="570"/>
        <v>52.399773026000005</v>
      </c>
      <c r="H3302">
        <f t="shared" si="571"/>
        <v>52.399773026800005</v>
      </c>
      <c r="I3302">
        <f t="shared" si="561"/>
        <v>23.424794533900673</v>
      </c>
      <c r="J3302">
        <f t="shared" si="569"/>
        <v>0.3129277022713417</v>
      </c>
      <c r="K3302">
        <f t="shared" si="562"/>
        <v>1.4555492508333333E-3</v>
      </c>
      <c r="L3302">
        <f t="shared" si="563"/>
        <v>377.53088122221857</v>
      </c>
      <c r="M3302">
        <f t="shared" si="564"/>
        <v>566.52448208048656</v>
      </c>
      <c r="N3302">
        <f t="shared" si="565"/>
        <v>22114.302913992822</v>
      </c>
      <c r="O3302">
        <f t="shared" si="566"/>
        <v>24301.431773618486</v>
      </c>
      <c r="P3302">
        <f t="shared" si="567"/>
        <v>27304.870080899433</v>
      </c>
      <c r="Q3302">
        <f t="shared" si="568"/>
        <v>0.75846861335831761</v>
      </c>
    </row>
    <row r="3303" spans="5:17" x14ac:dyDescent="0.45">
      <c r="E3303">
        <v>330.1</v>
      </c>
      <c r="F3303">
        <v>52.46977296</v>
      </c>
      <c r="G3303">
        <f t="shared" si="570"/>
        <v>52.46977296</v>
      </c>
      <c r="H3303">
        <f t="shared" si="571"/>
        <v>52.46977296</v>
      </c>
      <c r="I3303">
        <f t="shared" si="561"/>
        <v>23.456087304038398</v>
      </c>
      <c r="J3303">
        <f t="shared" si="569"/>
        <v>0.31292770048318985</v>
      </c>
      <c r="K3303">
        <f t="shared" si="562"/>
        <v>1.4574936933333335E-3</v>
      </c>
      <c r="L3303">
        <f t="shared" si="563"/>
        <v>377.9704408827339</v>
      </c>
      <c r="M3303">
        <f t="shared" si="564"/>
        <v>566.52447884321543</v>
      </c>
      <c r="N3303">
        <f t="shared" si="565"/>
        <v>22154.155295312605</v>
      </c>
      <c r="O3303">
        <f t="shared" si="566"/>
        <v>24345.225599244619</v>
      </c>
      <c r="P3303">
        <f t="shared" si="567"/>
        <v>27352.995164005075</v>
      </c>
      <c r="Q3303">
        <f t="shared" si="568"/>
        <v>0.75980542122236328</v>
      </c>
    </row>
    <row r="3304" spans="5:17" x14ac:dyDescent="0.45">
      <c r="E3304">
        <v>330.2</v>
      </c>
      <c r="F3304">
        <v>52.539772890000002</v>
      </c>
      <c r="G3304">
        <f t="shared" si="570"/>
        <v>52.539772893999995</v>
      </c>
      <c r="H3304">
        <f t="shared" si="571"/>
        <v>52.539772892800002</v>
      </c>
      <c r="I3304">
        <f t="shared" si="561"/>
        <v>23.487380073997311</v>
      </c>
      <c r="J3304">
        <f t="shared" si="569"/>
        <v>0.31292770048320762</v>
      </c>
      <c r="K3304">
        <f t="shared" si="562"/>
        <v>1.4594381358333335E-3</v>
      </c>
      <c r="L3304">
        <f t="shared" si="563"/>
        <v>378.41058734878209</v>
      </c>
      <c r="M3304">
        <f t="shared" si="564"/>
        <v>566.52447884324761</v>
      </c>
      <c r="N3304">
        <f t="shared" si="565"/>
        <v>22194.04904490001</v>
      </c>
      <c r="O3304">
        <f t="shared" si="566"/>
        <v>24389.064884505504</v>
      </c>
      <c r="P3304">
        <f t="shared" si="567"/>
        <v>27401.170202753299</v>
      </c>
      <c r="Q3304">
        <f t="shared" si="568"/>
        <v>0.76114361674314723</v>
      </c>
    </row>
    <row r="3305" spans="5:17" x14ac:dyDescent="0.45">
      <c r="E3305">
        <v>330.3</v>
      </c>
      <c r="F3305">
        <v>52.609772829999997</v>
      </c>
      <c r="G3305">
        <f t="shared" si="570"/>
        <v>52.609772825999997</v>
      </c>
      <c r="H3305">
        <f t="shared" si="571"/>
        <v>52.609772825999997</v>
      </c>
      <c r="I3305">
        <f t="shared" si="561"/>
        <v>23.51867284413504</v>
      </c>
      <c r="J3305">
        <f t="shared" si="569"/>
        <v>0.31292770048318985</v>
      </c>
      <c r="K3305">
        <f t="shared" si="562"/>
        <v>1.4613825786111111E-3</v>
      </c>
      <c r="L3305">
        <f t="shared" si="563"/>
        <v>378.85132062539344</v>
      </c>
      <c r="M3305">
        <f t="shared" si="564"/>
        <v>566.52447884321543</v>
      </c>
      <c r="N3305">
        <f t="shared" si="565"/>
        <v>22233.984142464826</v>
      </c>
      <c r="O3305">
        <f t="shared" si="566"/>
        <v>24432.949607104205</v>
      </c>
      <c r="P3305">
        <f t="shared" si="567"/>
        <v>27449.395172641984</v>
      </c>
      <c r="Q3305">
        <f t="shared" si="568"/>
        <v>0.76248319924005514</v>
      </c>
    </row>
    <row r="3306" spans="5:17" x14ac:dyDescent="0.45">
      <c r="E3306">
        <v>330.4</v>
      </c>
      <c r="F3306">
        <v>52.679772759999999</v>
      </c>
      <c r="G3306">
        <f t="shared" si="570"/>
        <v>52.679772757999991</v>
      </c>
      <c r="H3306">
        <f t="shared" si="571"/>
        <v>52.679772758799992</v>
      </c>
      <c r="I3306">
        <f t="shared" si="561"/>
        <v>23.549965614093949</v>
      </c>
      <c r="J3306">
        <f t="shared" si="569"/>
        <v>0.31292769869502024</v>
      </c>
      <c r="K3306">
        <f t="shared" si="562"/>
        <v>1.4633270211111111E-3</v>
      </c>
      <c r="L3306">
        <f t="shared" si="563"/>
        <v>379.29264070753084</v>
      </c>
      <c r="M3306">
        <f t="shared" si="564"/>
        <v>566.52447560591224</v>
      </c>
      <c r="N3306">
        <f t="shared" si="565"/>
        <v>22273.960566403082</v>
      </c>
      <c r="O3306">
        <f t="shared" si="566"/>
        <v>24476.879743300091</v>
      </c>
      <c r="P3306">
        <f t="shared" si="567"/>
        <v>27497.670047582516</v>
      </c>
      <c r="Q3306">
        <f t="shared" si="568"/>
        <v>0.76382416798840325</v>
      </c>
    </row>
    <row r="3307" spans="5:17" x14ac:dyDescent="0.45">
      <c r="E3307">
        <v>330.5</v>
      </c>
      <c r="F3307">
        <v>52.74977269</v>
      </c>
      <c r="G3307">
        <f t="shared" si="570"/>
        <v>52.749772692000001</v>
      </c>
      <c r="H3307">
        <f t="shared" si="571"/>
        <v>52.749772691199993</v>
      </c>
      <c r="I3307">
        <f t="shared" si="561"/>
        <v>23.581258383874044</v>
      </c>
      <c r="J3307">
        <f t="shared" si="569"/>
        <v>0.312927698695038</v>
      </c>
      <c r="K3307">
        <f t="shared" si="562"/>
        <v>1.4652714636111113E-3</v>
      </c>
      <c r="L3307">
        <f t="shared" si="563"/>
        <v>379.73454759518427</v>
      </c>
      <c r="M3307">
        <f t="shared" si="564"/>
        <v>566.52447560594442</v>
      </c>
      <c r="N3307">
        <f t="shared" si="565"/>
        <v>22313.978524178077</v>
      </c>
      <c r="O3307">
        <f t="shared" si="566"/>
        <v>24520.855521074809</v>
      </c>
      <c r="P3307">
        <f t="shared" si="567"/>
        <v>27545.995078104184</v>
      </c>
      <c r="Q3307">
        <f t="shared" si="568"/>
        <v>0.76516652994733847</v>
      </c>
    </row>
    <row r="3308" spans="5:17" x14ac:dyDescent="0.45">
      <c r="E3308">
        <v>330.6</v>
      </c>
      <c r="F3308">
        <v>52.819772620000002</v>
      </c>
      <c r="G3308">
        <f t="shared" si="570"/>
        <v>52.819772623999995</v>
      </c>
      <c r="H3308">
        <f t="shared" si="571"/>
        <v>52.819772623999995</v>
      </c>
      <c r="I3308">
        <f t="shared" si="561"/>
        <v>23.612551153832957</v>
      </c>
      <c r="J3308">
        <f t="shared" si="569"/>
        <v>0.31292770048322538</v>
      </c>
      <c r="K3308">
        <f t="shared" si="562"/>
        <v>1.4672159061111113E-3</v>
      </c>
      <c r="L3308">
        <f t="shared" si="563"/>
        <v>380.17704129340427</v>
      </c>
      <c r="M3308">
        <f t="shared" si="564"/>
        <v>566.52447884327978</v>
      </c>
      <c r="N3308">
        <f t="shared" si="565"/>
        <v>22354.038071638872</v>
      </c>
      <c r="O3308">
        <f t="shared" si="566"/>
        <v>24564.877001800956</v>
      </c>
      <c r="P3308">
        <f t="shared" si="567"/>
        <v>27594.370331649403</v>
      </c>
      <c r="Q3308">
        <f t="shared" si="568"/>
        <v>0.76651028699026125</v>
      </c>
    </row>
    <row r="3309" spans="5:17" x14ac:dyDescent="0.45">
      <c r="E3309">
        <v>330.7</v>
      </c>
      <c r="F3309">
        <v>52.889772559999997</v>
      </c>
      <c r="G3309">
        <f t="shared" si="570"/>
        <v>52.889772556000004</v>
      </c>
      <c r="H3309">
        <f t="shared" si="571"/>
        <v>52.889772557200004</v>
      </c>
      <c r="I3309">
        <f t="shared" si="561"/>
        <v>23.643843923970689</v>
      </c>
      <c r="J3309">
        <f t="shared" si="569"/>
        <v>0.31292770048320762</v>
      </c>
      <c r="K3309">
        <f t="shared" si="562"/>
        <v>1.4691603488888889E-3</v>
      </c>
      <c r="L3309">
        <f t="shared" si="563"/>
        <v>380.62012180220074</v>
      </c>
      <c r="M3309">
        <f t="shared" si="564"/>
        <v>566.52447884324761</v>
      </c>
      <c r="N3309">
        <f t="shared" si="565"/>
        <v>22394.139111092529</v>
      </c>
      <c r="O3309">
        <f t="shared" si="566"/>
        <v>24608.944078123655</v>
      </c>
      <c r="P3309">
        <f t="shared" si="567"/>
        <v>27642.795690245774</v>
      </c>
      <c r="Q3309">
        <f t="shared" si="568"/>
        <v>0.76785543584016036</v>
      </c>
    </row>
    <row r="3310" spans="5:17" x14ac:dyDescent="0.45">
      <c r="E3310">
        <v>330.8</v>
      </c>
      <c r="F3310">
        <v>52.959772489999999</v>
      </c>
      <c r="G3310">
        <f t="shared" si="570"/>
        <v>52.959772489999999</v>
      </c>
      <c r="H3310">
        <f t="shared" si="571"/>
        <v>52.959772489999999</v>
      </c>
      <c r="I3310">
        <f t="shared" si="561"/>
        <v>23.675136693929598</v>
      </c>
      <c r="J3310">
        <f t="shared" si="569"/>
        <v>0.31292770048320762</v>
      </c>
      <c r="K3310">
        <f t="shared" si="562"/>
        <v>1.4711047913888889E-3</v>
      </c>
      <c r="L3310">
        <f t="shared" si="563"/>
        <v>381.06378911650989</v>
      </c>
      <c r="M3310">
        <f t="shared" si="564"/>
        <v>566.52447884324761</v>
      </c>
      <c r="N3310">
        <f t="shared" si="565"/>
        <v>22434.281773511248</v>
      </c>
      <c r="O3310">
        <f t="shared" si="566"/>
        <v>24653.056893968402</v>
      </c>
      <c r="P3310">
        <f t="shared" si="567"/>
        <v>27691.271312053188</v>
      </c>
      <c r="Q3310">
        <f t="shared" si="568"/>
        <v>0.7692019808903664</v>
      </c>
    </row>
    <row r="3311" spans="5:17" x14ac:dyDescent="0.45">
      <c r="E3311">
        <v>330.9</v>
      </c>
      <c r="F3311">
        <v>53.02977242</v>
      </c>
      <c r="G3311">
        <f t="shared" si="570"/>
        <v>53.029772424000001</v>
      </c>
      <c r="H3311">
        <f t="shared" si="571"/>
        <v>53.029772423200008</v>
      </c>
      <c r="I3311">
        <f t="shared" si="561"/>
        <v>23.70642946406733</v>
      </c>
      <c r="J3311">
        <f t="shared" si="569"/>
        <v>0.31292770227135946</v>
      </c>
      <c r="K3311">
        <f t="shared" si="562"/>
        <v>1.4730492338888889E-3</v>
      </c>
      <c r="L3311">
        <f t="shared" si="563"/>
        <v>381.50804324140233</v>
      </c>
      <c r="M3311">
        <f t="shared" si="564"/>
        <v>566.52448208051874</v>
      </c>
      <c r="N3311">
        <f t="shared" si="565"/>
        <v>22474.466191185747</v>
      </c>
      <c r="O3311">
        <f t="shared" si="566"/>
        <v>24697.215594709611</v>
      </c>
      <c r="P3311">
        <f t="shared" si="567"/>
        <v>27739.797356823747</v>
      </c>
      <c r="Q3311">
        <f t="shared" si="568"/>
        <v>0.77054992657843746</v>
      </c>
    </row>
    <row r="3312" spans="5:17" x14ac:dyDescent="0.45">
      <c r="E3312">
        <v>331</v>
      </c>
      <c r="F3312">
        <v>53.099772360000003</v>
      </c>
      <c r="G3312">
        <f t="shared" si="570"/>
        <v>53.099772356000003</v>
      </c>
      <c r="H3312">
        <f t="shared" si="571"/>
        <v>53.099772356799996</v>
      </c>
      <c r="I3312">
        <f t="shared" si="561"/>
        <v>23.73772223438387</v>
      </c>
      <c r="J3312">
        <f t="shared" si="569"/>
        <v>0.31292770227135946</v>
      </c>
      <c r="K3312">
        <f t="shared" si="562"/>
        <v>1.4749936766666669E-3</v>
      </c>
      <c r="L3312">
        <f t="shared" si="563"/>
        <v>381.95288417688789</v>
      </c>
      <c r="M3312">
        <f t="shared" si="564"/>
        <v>566.52448208051874</v>
      </c>
      <c r="N3312">
        <f t="shared" si="565"/>
        <v>22514.692265818296</v>
      </c>
      <c r="O3312">
        <f t="shared" si="566"/>
        <v>24741.420072327797</v>
      </c>
      <c r="P3312">
        <f t="shared" si="567"/>
        <v>27788.373705854723</v>
      </c>
      <c r="Q3312">
        <f t="shared" si="568"/>
        <v>0.77189926960707567</v>
      </c>
    </row>
    <row r="3313" spans="5:17" x14ac:dyDescent="0.45">
      <c r="E3313">
        <v>331.1</v>
      </c>
      <c r="F3313">
        <v>53.169772289999997</v>
      </c>
      <c r="G3313">
        <f t="shared" si="570"/>
        <v>53.169772290000004</v>
      </c>
      <c r="H3313">
        <f t="shared" si="571"/>
        <v>53.169772290000004</v>
      </c>
      <c r="I3313">
        <f t="shared" si="561"/>
        <v>23.769015004521602</v>
      </c>
      <c r="J3313">
        <f t="shared" si="569"/>
        <v>0.3129277013773013</v>
      </c>
      <c r="K3313">
        <f t="shared" si="562"/>
        <v>1.4769381191666667E-3</v>
      </c>
      <c r="L3313">
        <f t="shared" si="563"/>
        <v>382.39831191788295</v>
      </c>
      <c r="M3313">
        <f t="shared" si="564"/>
        <v>566.52448046191535</v>
      </c>
      <c r="N3313">
        <f t="shared" si="565"/>
        <v>22554.960090207962</v>
      </c>
      <c r="O3313">
        <f t="shared" si="566"/>
        <v>24785.670428799956</v>
      </c>
      <c r="P3313">
        <f t="shared" si="567"/>
        <v>27837.000471208743</v>
      </c>
      <c r="Q3313">
        <f t="shared" si="568"/>
        <v>0.77325001308913177</v>
      </c>
    </row>
    <row r="3314" spans="5:17" x14ac:dyDescent="0.45">
      <c r="E3314">
        <v>331.2</v>
      </c>
      <c r="F3314">
        <v>53.239772219999999</v>
      </c>
      <c r="G3314">
        <f t="shared" si="570"/>
        <v>53.239772223999999</v>
      </c>
      <c r="H3314">
        <f t="shared" si="571"/>
        <v>53.239772223200006</v>
      </c>
      <c r="I3314">
        <f t="shared" si="561"/>
        <v>23.800307774659331</v>
      </c>
      <c r="J3314">
        <f t="shared" si="569"/>
        <v>0.31292770227135946</v>
      </c>
      <c r="K3314">
        <f t="shared" si="562"/>
        <v>1.4788825616666667E-3</v>
      </c>
      <c r="L3314">
        <f t="shared" si="563"/>
        <v>382.84432646692761</v>
      </c>
      <c r="M3314">
        <f t="shared" si="564"/>
        <v>566.52448208051874</v>
      </c>
      <c r="N3314">
        <f t="shared" si="565"/>
        <v>22595.269835090854</v>
      </c>
      <c r="O3314">
        <f t="shared" si="566"/>
        <v>24829.966851748191</v>
      </c>
      <c r="P3314">
        <f t="shared" si="567"/>
        <v>27885.677859063944</v>
      </c>
      <c r="Q3314">
        <f t="shared" si="568"/>
        <v>0.77460216275177629</v>
      </c>
    </row>
    <row r="3315" spans="5:17" x14ac:dyDescent="0.45">
      <c r="E3315">
        <v>331.3</v>
      </c>
      <c r="F3315">
        <v>53.309772160000001</v>
      </c>
      <c r="G3315">
        <f t="shared" si="570"/>
        <v>53.309772155999994</v>
      </c>
      <c r="H3315">
        <f t="shared" si="571"/>
        <v>53.309772156800008</v>
      </c>
      <c r="I3315">
        <f t="shared" si="561"/>
        <v>23.831600544975874</v>
      </c>
      <c r="J3315">
        <f t="shared" si="569"/>
        <v>0.31292770227135946</v>
      </c>
      <c r="K3315">
        <f t="shared" si="562"/>
        <v>1.4808270044444445E-3</v>
      </c>
      <c r="L3315">
        <f t="shared" si="563"/>
        <v>383.29092782657557</v>
      </c>
      <c r="M3315">
        <f t="shared" si="564"/>
        <v>566.52448208051874</v>
      </c>
      <c r="N3315">
        <f t="shared" si="565"/>
        <v>22635.621440368392</v>
      </c>
      <c r="O3315">
        <f t="shared" si="566"/>
        <v>24874.309275130101</v>
      </c>
      <c r="P3315">
        <f t="shared" si="567"/>
        <v>27934.405796846266</v>
      </c>
      <c r="Q3315">
        <f t="shared" si="568"/>
        <v>0.77595571657906293</v>
      </c>
    </row>
    <row r="3316" spans="5:17" x14ac:dyDescent="0.45">
      <c r="E3316">
        <v>331.4</v>
      </c>
      <c r="F3316">
        <v>53.379772090000003</v>
      </c>
      <c r="G3316">
        <f t="shared" si="570"/>
        <v>53.379772090000003</v>
      </c>
      <c r="H3316">
        <f t="shared" si="571"/>
        <v>53.379772090000003</v>
      </c>
      <c r="I3316">
        <f t="shared" si="561"/>
        <v>23.862893315113602</v>
      </c>
      <c r="J3316">
        <f t="shared" si="569"/>
        <v>0.31292770137726578</v>
      </c>
      <c r="K3316">
        <f t="shared" si="562"/>
        <v>1.4827714469444447E-3</v>
      </c>
      <c r="L3316">
        <f t="shared" si="563"/>
        <v>383.73811599172285</v>
      </c>
      <c r="M3316">
        <f t="shared" si="564"/>
        <v>566.524480461851</v>
      </c>
      <c r="N3316">
        <f t="shared" si="565"/>
        <v>22676.014960514483</v>
      </c>
      <c r="O3316">
        <f t="shared" si="566"/>
        <v>24918.697758807124</v>
      </c>
      <c r="P3316">
        <f t="shared" si="567"/>
        <v>27983.184350337498</v>
      </c>
      <c r="Q3316">
        <f t="shared" si="568"/>
        <v>0.7773106763982639</v>
      </c>
    </row>
    <row r="3317" spans="5:17" x14ac:dyDescent="0.45">
      <c r="E3317">
        <v>331.5</v>
      </c>
      <c r="F3317">
        <v>53.449772019999997</v>
      </c>
      <c r="G3317">
        <f t="shared" si="570"/>
        <v>53.449772024000005</v>
      </c>
      <c r="H3317">
        <f t="shared" si="571"/>
        <v>53.449772023199998</v>
      </c>
      <c r="I3317">
        <f t="shared" si="561"/>
        <v>23.894186085251327</v>
      </c>
      <c r="J3317">
        <f t="shared" si="569"/>
        <v>0.3129277022713417</v>
      </c>
      <c r="K3317">
        <f t="shared" si="562"/>
        <v>1.4847158894444445E-3</v>
      </c>
      <c r="L3317">
        <f t="shared" si="563"/>
        <v>384.18589096491974</v>
      </c>
      <c r="M3317">
        <f t="shared" si="564"/>
        <v>566.52448208048656</v>
      </c>
      <c r="N3317">
        <f t="shared" si="565"/>
        <v>22716.450566725645</v>
      </c>
      <c r="O3317">
        <f t="shared" si="566"/>
        <v>24963.132490907301</v>
      </c>
      <c r="P3317">
        <f t="shared" si="567"/>
        <v>28032.013726271758</v>
      </c>
      <c r="Q3317">
        <f t="shared" si="568"/>
        <v>0.77866704795199326</v>
      </c>
    </row>
    <row r="3318" spans="5:17" x14ac:dyDescent="0.45">
      <c r="E3318">
        <v>331.6</v>
      </c>
      <c r="F3318">
        <v>53.51977196</v>
      </c>
      <c r="G3318">
        <f t="shared" si="570"/>
        <v>53.519771956</v>
      </c>
      <c r="H3318">
        <f t="shared" si="571"/>
        <v>53.5197719568</v>
      </c>
      <c r="I3318">
        <f t="shared" si="561"/>
        <v>23.925478855567871</v>
      </c>
      <c r="J3318">
        <f t="shared" si="569"/>
        <v>0.3129277022713417</v>
      </c>
      <c r="K3318">
        <f t="shared" si="562"/>
        <v>1.4866603322222223E-3</v>
      </c>
      <c r="L3318">
        <f t="shared" si="563"/>
        <v>384.63425274872998</v>
      </c>
      <c r="M3318">
        <f t="shared" si="564"/>
        <v>566.52448208048656</v>
      </c>
      <c r="N3318">
        <f t="shared" si="565"/>
        <v>22756.928198445108</v>
      </c>
      <c r="O3318">
        <f t="shared" si="566"/>
        <v>25007.613404884734</v>
      </c>
      <c r="P3318">
        <f t="shared" si="567"/>
        <v>28080.893851521687</v>
      </c>
      <c r="Q3318">
        <f t="shared" si="568"/>
        <v>0.78002482920893579</v>
      </c>
    </row>
    <row r="3319" spans="5:17" x14ac:dyDescent="0.45">
      <c r="E3319">
        <v>331.7</v>
      </c>
      <c r="F3319">
        <v>53.589771890000002</v>
      </c>
      <c r="G3319">
        <f t="shared" si="570"/>
        <v>53.589771889999994</v>
      </c>
      <c r="H3319">
        <f t="shared" si="571"/>
        <v>53.589771889999994</v>
      </c>
      <c r="I3319">
        <f t="shared" si="561"/>
        <v>23.956771625705596</v>
      </c>
      <c r="J3319">
        <f t="shared" si="569"/>
        <v>0.31292770137728354</v>
      </c>
      <c r="K3319">
        <f t="shared" si="562"/>
        <v>1.4886047747222223E-3</v>
      </c>
      <c r="L3319">
        <f t="shared" si="563"/>
        <v>385.08320133802943</v>
      </c>
      <c r="M3319">
        <f t="shared" si="564"/>
        <v>566.52448046188317</v>
      </c>
      <c r="N3319">
        <f t="shared" si="565"/>
        <v>22797.447910147624</v>
      </c>
      <c r="O3319">
        <f t="shared" si="566"/>
        <v>25052.140560601783</v>
      </c>
      <c r="P3319">
        <f t="shared" si="567"/>
        <v>28129.824791870091</v>
      </c>
      <c r="Q3319">
        <f t="shared" si="568"/>
        <v>0.78138402199639145</v>
      </c>
    </row>
    <row r="3320" spans="5:17" x14ac:dyDescent="0.45">
      <c r="E3320">
        <v>331.8</v>
      </c>
      <c r="F3320">
        <v>53.659771820000003</v>
      </c>
      <c r="G3320">
        <f t="shared" si="570"/>
        <v>53.659771823999996</v>
      </c>
      <c r="H3320">
        <f t="shared" si="571"/>
        <v>53.659771823200003</v>
      </c>
      <c r="I3320">
        <f t="shared" si="561"/>
        <v>23.988064395843328</v>
      </c>
      <c r="J3320">
        <f t="shared" si="569"/>
        <v>0.31292770227139499</v>
      </c>
      <c r="K3320">
        <f t="shared" si="562"/>
        <v>1.4905492172222223E-3</v>
      </c>
      <c r="L3320">
        <f t="shared" si="563"/>
        <v>385.53273673537871</v>
      </c>
      <c r="M3320">
        <f t="shared" si="564"/>
        <v>566.52448208058297</v>
      </c>
      <c r="N3320">
        <f t="shared" si="565"/>
        <v>22838.009873484792</v>
      </c>
      <c r="O3320">
        <f t="shared" si="566"/>
        <v>25096.714146686583</v>
      </c>
      <c r="P3320">
        <f t="shared" si="567"/>
        <v>28178.806754600639</v>
      </c>
      <c r="Q3320">
        <f t="shared" si="568"/>
        <v>0.78274463207223999</v>
      </c>
    </row>
    <row r="3321" spans="5:17" x14ac:dyDescent="0.45">
      <c r="E3321">
        <v>331.9</v>
      </c>
      <c r="F3321">
        <v>53.729771759999998</v>
      </c>
      <c r="G3321">
        <f t="shared" si="570"/>
        <v>53.729771756000005</v>
      </c>
      <c r="H3321">
        <f t="shared" si="571"/>
        <v>53.729771756800005</v>
      </c>
      <c r="I3321">
        <f t="shared" si="561"/>
        <v>24.019357166159875</v>
      </c>
      <c r="J3321">
        <f t="shared" si="569"/>
        <v>0.31292770227135946</v>
      </c>
      <c r="K3321">
        <f t="shared" si="562"/>
        <v>1.4924936600000001E-3</v>
      </c>
      <c r="L3321">
        <f t="shared" si="563"/>
        <v>385.9828589433514</v>
      </c>
      <c r="M3321">
        <f t="shared" si="564"/>
        <v>566.52448208051874</v>
      </c>
      <c r="N3321">
        <f t="shared" si="565"/>
        <v>22878.614027441581</v>
      </c>
      <c r="O3321">
        <f t="shared" si="566"/>
        <v>25141.334096089649</v>
      </c>
      <c r="P3321">
        <f t="shared" si="567"/>
        <v>28227.839666032582</v>
      </c>
      <c r="Q3321">
        <f t="shared" si="568"/>
        <v>0.78410665738979402</v>
      </c>
    </row>
    <row r="3322" spans="5:17" x14ac:dyDescent="0.45">
      <c r="E3322">
        <v>332</v>
      </c>
      <c r="F3322">
        <v>53.79977169</v>
      </c>
      <c r="G3322">
        <f t="shared" si="570"/>
        <v>53.79977169</v>
      </c>
      <c r="H3322">
        <f t="shared" si="571"/>
        <v>53.79977169</v>
      </c>
      <c r="I3322">
        <f t="shared" si="561"/>
        <v>24.050649936297599</v>
      </c>
      <c r="J3322">
        <f t="shared" si="569"/>
        <v>0.31292770137724801</v>
      </c>
      <c r="K3322">
        <f t="shared" si="562"/>
        <v>1.4944381025000001E-3</v>
      </c>
      <c r="L3322">
        <f t="shared" si="563"/>
        <v>386.43356795680313</v>
      </c>
      <c r="M3322">
        <f t="shared" si="564"/>
        <v>566.52448046181883</v>
      </c>
      <c r="N3322">
        <f t="shared" si="565"/>
        <v>22919.260426493616</v>
      </c>
      <c r="O3322">
        <f t="shared" si="566"/>
        <v>25186.000468674301</v>
      </c>
      <c r="P3322">
        <f t="shared" si="567"/>
        <v>28276.923591949781</v>
      </c>
      <c r="Q3322">
        <f t="shared" si="568"/>
        <v>0.78547009977638282</v>
      </c>
    </row>
    <row r="3323" spans="5:17" x14ac:dyDescent="0.45">
      <c r="E3323">
        <v>332.1</v>
      </c>
      <c r="F3323">
        <v>53.869771620000002</v>
      </c>
      <c r="G3323">
        <f t="shared" si="570"/>
        <v>53.869771623999995</v>
      </c>
      <c r="H3323">
        <f t="shared" si="571"/>
        <v>53.869771623199995</v>
      </c>
      <c r="I3323">
        <f t="shared" si="561"/>
        <v>24.081942706435324</v>
      </c>
      <c r="J3323">
        <f t="shared" si="569"/>
        <v>0.31292770227135946</v>
      </c>
      <c r="K3323">
        <f t="shared" si="562"/>
        <v>1.4963825450000001E-3</v>
      </c>
      <c r="L3323">
        <f t="shared" si="563"/>
        <v>386.88486377830452</v>
      </c>
      <c r="M3323">
        <f t="shared" si="564"/>
        <v>566.52448208051874</v>
      </c>
      <c r="N3323">
        <f t="shared" si="565"/>
        <v>22959.949242752162</v>
      </c>
      <c r="O3323">
        <f t="shared" si="566"/>
        <v>25230.713453573804</v>
      </c>
      <c r="P3323">
        <f t="shared" si="567"/>
        <v>28326.058740190994</v>
      </c>
      <c r="Q3323">
        <f t="shared" si="568"/>
        <v>0.78683496500530548</v>
      </c>
    </row>
    <row r="3324" spans="5:17" x14ac:dyDescent="0.45">
      <c r="E3324">
        <v>332.2</v>
      </c>
      <c r="F3324">
        <v>53.939771559999997</v>
      </c>
      <c r="G3324">
        <f t="shared" si="570"/>
        <v>53.939771555999997</v>
      </c>
      <c r="H3324">
        <f t="shared" si="571"/>
        <v>53.939771556799997</v>
      </c>
      <c r="I3324">
        <f t="shared" si="561"/>
        <v>24.113235476751871</v>
      </c>
      <c r="J3324">
        <f t="shared" si="569"/>
        <v>0.31292770227135946</v>
      </c>
      <c r="K3324">
        <f t="shared" si="562"/>
        <v>1.4983269877777777E-3</v>
      </c>
      <c r="L3324">
        <f t="shared" si="563"/>
        <v>387.3367464104395</v>
      </c>
      <c r="M3324">
        <f t="shared" si="564"/>
        <v>566.52448208051874</v>
      </c>
      <c r="N3324">
        <f t="shared" si="565"/>
        <v>23000.680414746297</v>
      </c>
      <c r="O3324">
        <f t="shared" si="566"/>
        <v>25275.472983237687</v>
      </c>
      <c r="P3324">
        <f t="shared" si="567"/>
        <v>28375.245036524931</v>
      </c>
      <c r="Q3324">
        <f t="shared" si="568"/>
        <v>0.78820125101458149</v>
      </c>
    </row>
    <row r="3325" spans="5:17" x14ac:dyDescent="0.45">
      <c r="E3325">
        <v>332.3</v>
      </c>
      <c r="F3325">
        <v>54.009771489999999</v>
      </c>
      <c r="G3325">
        <f t="shared" si="570"/>
        <v>54.009771489999991</v>
      </c>
      <c r="H3325">
        <f t="shared" si="571"/>
        <v>54.009771489999991</v>
      </c>
      <c r="I3325">
        <f t="shared" si="561"/>
        <v>24.144528246889596</v>
      </c>
      <c r="J3325">
        <f t="shared" si="569"/>
        <v>0.31292770137728354</v>
      </c>
      <c r="K3325">
        <f t="shared" si="562"/>
        <v>1.5002714302777779E-3</v>
      </c>
      <c r="L3325">
        <f t="shared" si="563"/>
        <v>387.78921584804351</v>
      </c>
      <c r="M3325">
        <f t="shared" si="564"/>
        <v>566.52448046188317</v>
      </c>
      <c r="N3325">
        <f t="shared" si="565"/>
        <v>23041.453996948643</v>
      </c>
      <c r="O3325">
        <f t="shared" si="566"/>
        <v>25320.279117525981</v>
      </c>
      <c r="P3325">
        <f t="shared" si="567"/>
        <v>28424.482546731848</v>
      </c>
      <c r="Q3325">
        <f t="shared" si="568"/>
        <v>0.78956895963144025</v>
      </c>
    </row>
    <row r="3326" spans="5:17" x14ac:dyDescent="0.45">
      <c r="E3326">
        <v>332.4</v>
      </c>
      <c r="F3326">
        <v>54.07977142</v>
      </c>
      <c r="G3326">
        <f t="shared" si="570"/>
        <v>54.079771423999986</v>
      </c>
      <c r="H3326">
        <f t="shared" si="571"/>
        <v>54.0797714232</v>
      </c>
      <c r="I3326">
        <f t="shared" si="561"/>
        <v>24.175821017027328</v>
      </c>
      <c r="J3326">
        <f t="shared" si="569"/>
        <v>0.31292770227137723</v>
      </c>
      <c r="K3326">
        <f t="shared" si="562"/>
        <v>1.5022158727777779E-3</v>
      </c>
      <c r="L3326">
        <f t="shared" si="563"/>
        <v>388.24227209369735</v>
      </c>
      <c r="M3326">
        <f t="shared" si="564"/>
        <v>566.52448208055091</v>
      </c>
      <c r="N3326">
        <f t="shared" si="565"/>
        <v>23082.270161924756</v>
      </c>
      <c r="O3326">
        <f t="shared" si="566"/>
        <v>25365.132046071161</v>
      </c>
      <c r="P3326">
        <f t="shared" si="567"/>
        <v>28473.771479199077</v>
      </c>
      <c r="Q3326">
        <f t="shared" si="568"/>
        <v>0.79093809664441883</v>
      </c>
    </row>
    <row r="3327" spans="5:17" x14ac:dyDescent="0.45">
      <c r="E3327">
        <v>332.5</v>
      </c>
      <c r="F3327">
        <v>54.149771360000003</v>
      </c>
      <c r="G3327">
        <f t="shared" si="570"/>
        <v>54.149771355999995</v>
      </c>
      <c r="H3327">
        <f t="shared" si="571"/>
        <v>54.149771356800002</v>
      </c>
      <c r="I3327">
        <f t="shared" si="561"/>
        <v>24.207113787343872</v>
      </c>
      <c r="J3327">
        <f t="shared" si="569"/>
        <v>0.31292770227135946</v>
      </c>
      <c r="K3327">
        <f t="shared" si="562"/>
        <v>1.5041603155555557E-3</v>
      </c>
      <c r="L3327">
        <f t="shared" si="563"/>
        <v>388.69591514999456</v>
      </c>
      <c r="M3327">
        <f t="shared" si="564"/>
        <v>566.52448208051874</v>
      </c>
      <c r="N3327">
        <f t="shared" si="565"/>
        <v>23123.12884775085</v>
      </c>
      <c r="O3327">
        <f t="shared" si="566"/>
        <v>25410.031700825108</v>
      </c>
      <c r="P3327">
        <f t="shared" si="567"/>
        <v>28523.111759148469</v>
      </c>
      <c r="Q3327">
        <f t="shared" si="568"/>
        <v>0.79230865997634636</v>
      </c>
    </row>
    <row r="3328" spans="5:17" x14ac:dyDescent="0.45">
      <c r="E3328">
        <v>332.6</v>
      </c>
      <c r="F3328">
        <v>54.219771289999997</v>
      </c>
      <c r="G3328">
        <f t="shared" si="570"/>
        <v>54.219771290000004</v>
      </c>
      <c r="H3328">
        <f t="shared" si="571"/>
        <v>54.219771290000004</v>
      </c>
      <c r="I3328">
        <f t="shared" si="561"/>
        <v>24.2384065574816</v>
      </c>
      <c r="J3328">
        <f t="shared" si="569"/>
        <v>0.31292770137728354</v>
      </c>
      <c r="K3328">
        <f t="shared" si="562"/>
        <v>1.5061047580555555E-3</v>
      </c>
      <c r="L3328">
        <f t="shared" si="563"/>
        <v>389.15014501175091</v>
      </c>
      <c r="M3328">
        <f t="shared" si="564"/>
        <v>566.52448046188317</v>
      </c>
      <c r="N3328">
        <f t="shared" si="565"/>
        <v>23164.030108898904</v>
      </c>
      <c r="O3328">
        <f t="shared" si="566"/>
        <v>25454.978141647145</v>
      </c>
      <c r="P3328">
        <f t="shared" si="567"/>
        <v>28572.503452359499</v>
      </c>
      <c r="Q3328">
        <f t="shared" si="568"/>
        <v>0.79368065145443056</v>
      </c>
    </row>
    <row r="3329" spans="5:17" x14ac:dyDescent="0.45">
      <c r="E3329">
        <v>332.7</v>
      </c>
      <c r="F3329">
        <v>54.289771219999999</v>
      </c>
      <c r="G3329">
        <f t="shared" si="570"/>
        <v>54.289771224000006</v>
      </c>
      <c r="H3329">
        <f t="shared" si="571"/>
        <v>54.289771223199999</v>
      </c>
      <c r="I3329">
        <f t="shared" si="561"/>
        <v>24.269699327619328</v>
      </c>
      <c r="J3329">
        <f t="shared" si="569"/>
        <v>0.31292770227135946</v>
      </c>
      <c r="K3329">
        <f t="shared" si="562"/>
        <v>1.5080492005555557E-3</v>
      </c>
      <c r="L3329">
        <f t="shared" si="563"/>
        <v>389.60496168155692</v>
      </c>
      <c r="M3329">
        <f t="shared" si="564"/>
        <v>566.52448208051874</v>
      </c>
      <c r="N3329">
        <f t="shared" si="565"/>
        <v>23204.974118389491</v>
      </c>
      <c r="O3329">
        <f t="shared" si="566"/>
        <v>25499.971558669771</v>
      </c>
      <c r="P3329">
        <f t="shared" si="567"/>
        <v>28621.946767768979</v>
      </c>
      <c r="Q3329">
        <f t="shared" si="568"/>
        <v>0.79505407688247165</v>
      </c>
    </row>
    <row r="3330" spans="5:17" x14ac:dyDescent="0.45">
      <c r="E3330">
        <v>332.8</v>
      </c>
      <c r="F3330">
        <v>54.359771160000001</v>
      </c>
      <c r="G3330">
        <f t="shared" si="570"/>
        <v>54.359771156000001</v>
      </c>
      <c r="H3330">
        <f t="shared" si="571"/>
        <v>54.359771156800001</v>
      </c>
      <c r="I3330">
        <f t="shared" si="561"/>
        <v>24.300992097935872</v>
      </c>
      <c r="J3330">
        <f t="shared" si="569"/>
        <v>0.31292770227137723</v>
      </c>
      <c r="K3330">
        <f t="shared" si="562"/>
        <v>1.5099936433333335E-3</v>
      </c>
      <c r="L3330">
        <f t="shared" si="563"/>
        <v>390.06036516201652</v>
      </c>
      <c r="M3330">
        <f t="shared" si="564"/>
        <v>566.52448208055091</v>
      </c>
      <c r="N3330">
        <f t="shared" si="565"/>
        <v>23245.960813846825</v>
      </c>
      <c r="O3330">
        <f t="shared" si="566"/>
        <v>25545.011883348157</v>
      </c>
      <c r="P3330">
        <f t="shared" si="567"/>
        <v>28671.441630052919</v>
      </c>
      <c r="Q3330">
        <f t="shared" si="568"/>
        <v>0.79642893416813665</v>
      </c>
    </row>
    <row r="3331" spans="5:17" x14ac:dyDescent="0.45">
      <c r="E3331">
        <v>332.9</v>
      </c>
      <c r="F3331">
        <v>54.429771090000003</v>
      </c>
      <c r="G3331">
        <f t="shared" si="570"/>
        <v>54.429771089999996</v>
      </c>
      <c r="H3331">
        <f t="shared" si="571"/>
        <v>54.42977109000001</v>
      </c>
      <c r="I3331">
        <f t="shared" ref="I3331:I3394" si="572">H3331*0.44704</f>
        <v>24.332284868073604</v>
      </c>
      <c r="J3331">
        <f t="shared" si="569"/>
        <v>0.31292770137728354</v>
      </c>
      <c r="K3331">
        <f t="shared" ref="K3331:K3394" si="573">F3331*(0.1/3600)</f>
        <v>1.5119380858333335E-3</v>
      </c>
      <c r="L3331">
        <f t="shared" ref="L3331:L3394" si="574">(((1/2)*$B$8*$B$3*$B$4*(I3331^2))+($B$2*9.81*$B$5))</f>
        <v>390.51635544792521</v>
      </c>
      <c r="M3331">
        <f t="shared" ref="M3331:M3394" si="575">$B$2*J3331</f>
        <v>566.52448046188317</v>
      </c>
      <c r="N3331">
        <f t="shared" ref="N3331:N3394" si="576">(L3331+M3331)*I3331</f>
        <v>23286.990249736744</v>
      </c>
      <c r="O3331">
        <f t="shared" ref="O3331:O3394" si="577">IF(N3331&gt;0,N3331/$B$9,N3331*$B$9)</f>
        <v>25590.099175534884</v>
      </c>
      <c r="P3331">
        <f t="shared" ref="P3331:P3394" si="578">O3331/$B$9+$B$10</f>
        <v>28720.988104983389</v>
      </c>
      <c r="Q3331">
        <f t="shared" ref="Q3331:Q3394" si="579">P3331*(0.1/3600)</f>
        <v>0.79780522513842755</v>
      </c>
    </row>
    <row r="3332" spans="5:17" x14ac:dyDescent="0.45">
      <c r="E3332">
        <v>333</v>
      </c>
      <c r="F3332">
        <v>54.499771019999997</v>
      </c>
      <c r="G3332">
        <f t="shared" si="570"/>
        <v>54.499771024000005</v>
      </c>
      <c r="H3332">
        <f t="shared" si="571"/>
        <v>54.499771023200005</v>
      </c>
      <c r="I3332">
        <f t="shared" si="572"/>
        <v>24.363577638211328</v>
      </c>
      <c r="J3332">
        <f t="shared" ref="J3332:J3395" si="580">(I3333-I3331)/0.2</f>
        <v>0.31292770227132394</v>
      </c>
      <c r="K3332">
        <f t="shared" si="573"/>
        <v>1.5138825283333333E-3</v>
      </c>
      <c r="L3332">
        <f t="shared" si="574"/>
        <v>390.97293254188338</v>
      </c>
      <c r="M3332">
        <f t="shared" si="575"/>
        <v>566.52448208045439</v>
      </c>
      <c r="N3332">
        <f t="shared" si="576"/>
        <v>23328.062599537952</v>
      </c>
      <c r="O3332">
        <f t="shared" si="577"/>
        <v>25635.23362586588</v>
      </c>
      <c r="P3332">
        <f t="shared" si="578"/>
        <v>28770.586402050416</v>
      </c>
      <c r="Q3332">
        <f t="shared" si="579"/>
        <v>0.79918295561251163</v>
      </c>
    </row>
    <row r="3333" spans="5:17" x14ac:dyDescent="0.45">
      <c r="E3333">
        <v>333.1</v>
      </c>
      <c r="F3333">
        <v>54.56977096</v>
      </c>
      <c r="G3333">
        <f t="shared" ref="G3333:G3396" si="581">(SUM(F3331:F3335))/5</f>
        <v>54.569770955999999</v>
      </c>
      <c r="H3333">
        <f t="shared" ref="H3333:H3396" si="582">(SUM(G3331:G3335))/5</f>
        <v>54.569770956799992</v>
      </c>
      <c r="I3333">
        <f t="shared" si="572"/>
        <v>24.394870408527868</v>
      </c>
      <c r="J3333">
        <f t="shared" si="580"/>
        <v>0.31292770227135946</v>
      </c>
      <c r="K3333">
        <f t="shared" si="573"/>
        <v>1.5158269711111111E-3</v>
      </c>
      <c r="L3333">
        <f t="shared" si="574"/>
        <v>391.43009644650522</v>
      </c>
      <c r="M3333">
        <f t="shared" si="575"/>
        <v>566.52448208051874</v>
      </c>
      <c r="N3333">
        <f t="shared" si="576"/>
        <v>23369.177800422684</v>
      </c>
      <c r="O3333">
        <f t="shared" si="577"/>
        <v>25680.415165299652</v>
      </c>
      <c r="P3333">
        <f t="shared" si="578"/>
        <v>28820.236445384231</v>
      </c>
      <c r="Q3333">
        <f t="shared" si="579"/>
        <v>0.80056212348289535</v>
      </c>
    </row>
    <row r="3334" spans="5:17" x14ac:dyDescent="0.45">
      <c r="E3334">
        <v>333.2</v>
      </c>
      <c r="F3334">
        <v>54.639770890000001</v>
      </c>
      <c r="G3334">
        <f t="shared" si="581"/>
        <v>54.639770890000001</v>
      </c>
      <c r="H3334">
        <f t="shared" si="582"/>
        <v>54.639770890000001</v>
      </c>
      <c r="I3334">
        <f t="shared" si="572"/>
        <v>24.4261631786656</v>
      </c>
      <c r="J3334">
        <f t="shared" si="580"/>
        <v>0.3129277013773013</v>
      </c>
      <c r="K3334">
        <f t="shared" si="573"/>
        <v>1.5177714136111113E-3</v>
      </c>
      <c r="L3334">
        <f t="shared" si="574"/>
        <v>391.88784715656618</v>
      </c>
      <c r="M3334">
        <f t="shared" si="575"/>
        <v>566.52448046191535</v>
      </c>
      <c r="N3334">
        <f t="shared" si="576"/>
        <v>23410.335906853747</v>
      </c>
      <c r="O3334">
        <f t="shared" si="577"/>
        <v>25725.643853685437</v>
      </c>
      <c r="P3334">
        <f t="shared" si="578"/>
        <v>28869.938300753227</v>
      </c>
      <c r="Q3334">
        <f t="shared" si="579"/>
        <v>0.80194273057647858</v>
      </c>
    </row>
    <row r="3335" spans="5:17" x14ac:dyDescent="0.45">
      <c r="E3335">
        <v>333.3</v>
      </c>
      <c r="F3335">
        <v>54.709770820000003</v>
      </c>
      <c r="G3335">
        <f t="shared" si="581"/>
        <v>54.709770823999996</v>
      </c>
      <c r="H3335">
        <f t="shared" si="582"/>
        <v>54.709770823200003</v>
      </c>
      <c r="I3335">
        <f t="shared" si="572"/>
        <v>24.457455948803329</v>
      </c>
      <c r="J3335">
        <f t="shared" si="580"/>
        <v>0.31292770227135946</v>
      </c>
      <c r="K3335">
        <f t="shared" si="573"/>
        <v>1.5197158561111113E-3</v>
      </c>
      <c r="L3335">
        <f t="shared" si="574"/>
        <v>392.34618467467669</v>
      </c>
      <c r="M3335">
        <f t="shared" si="575"/>
        <v>566.52448208051874</v>
      </c>
      <c r="N3335">
        <f t="shared" si="576"/>
        <v>23451.537092764869</v>
      </c>
      <c r="O3335">
        <f t="shared" si="577"/>
        <v>25770.919882159196</v>
      </c>
      <c r="P3335">
        <f t="shared" si="578"/>
        <v>28919.692178196918</v>
      </c>
      <c r="Q3335">
        <f t="shared" si="579"/>
        <v>0.80332478272769214</v>
      </c>
    </row>
    <row r="3336" spans="5:17" x14ac:dyDescent="0.45">
      <c r="E3336">
        <v>333.4</v>
      </c>
      <c r="F3336">
        <v>54.779770759999998</v>
      </c>
      <c r="G3336">
        <f t="shared" si="581"/>
        <v>54.779770756000005</v>
      </c>
      <c r="H3336">
        <f t="shared" si="582"/>
        <v>54.779770756800005</v>
      </c>
      <c r="I3336">
        <f t="shared" si="572"/>
        <v>24.488748719119872</v>
      </c>
      <c r="J3336">
        <f t="shared" si="580"/>
        <v>0.3129277022713417</v>
      </c>
      <c r="K3336">
        <f t="shared" si="573"/>
        <v>1.5216602988888889E-3</v>
      </c>
      <c r="L3336">
        <f t="shared" si="574"/>
        <v>392.80510900346098</v>
      </c>
      <c r="M3336">
        <f t="shared" si="575"/>
        <v>566.52448208048656</v>
      </c>
      <c r="N3336">
        <f t="shared" si="576"/>
        <v>23492.781294870812</v>
      </c>
      <c r="O3336">
        <f t="shared" si="577"/>
        <v>25816.243181176716</v>
      </c>
      <c r="P3336">
        <f t="shared" si="578"/>
        <v>28969.498001293094</v>
      </c>
      <c r="Q3336">
        <f t="shared" si="579"/>
        <v>0.80470827781369714</v>
      </c>
    </row>
    <row r="3337" spans="5:17" x14ac:dyDescent="0.45">
      <c r="E3337">
        <v>333.5</v>
      </c>
      <c r="F3337">
        <v>54.84977069</v>
      </c>
      <c r="G3337">
        <f t="shared" si="581"/>
        <v>54.84977069</v>
      </c>
      <c r="H3337">
        <f t="shared" si="582"/>
        <v>54.849770689999993</v>
      </c>
      <c r="I3337">
        <f t="shared" si="572"/>
        <v>24.520041489257597</v>
      </c>
      <c r="J3337">
        <f t="shared" si="580"/>
        <v>0.3128645703884736</v>
      </c>
      <c r="K3337">
        <f t="shared" si="573"/>
        <v>1.5236047413888889E-3</v>
      </c>
      <c r="L3337">
        <f t="shared" si="574"/>
        <v>393.26462013767406</v>
      </c>
      <c r="M3337">
        <f t="shared" si="575"/>
        <v>566.41018808546778</v>
      </c>
      <c r="N3337">
        <f t="shared" si="576"/>
        <v>23531.266113826765</v>
      </c>
      <c r="O3337">
        <f t="shared" si="577"/>
        <v>25858.534191018422</v>
      </c>
      <c r="P3337">
        <f t="shared" si="578"/>
        <v>29015.97163848178</v>
      </c>
      <c r="Q3337">
        <f t="shared" si="579"/>
        <v>0.80599921218004944</v>
      </c>
    </row>
    <row r="3338" spans="5:17" x14ac:dyDescent="0.45">
      <c r="E3338">
        <v>333.6</v>
      </c>
      <c r="F3338">
        <v>54.919770620000001</v>
      </c>
      <c r="G3338">
        <f t="shared" si="581"/>
        <v>54.919770624000002</v>
      </c>
      <c r="H3338">
        <f t="shared" si="582"/>
        <v>54.919742379200002</v>
      </c>
      <c r="I3338">
        <f t="shared" si="572"/>
        <v>24.551321633197567</v>
      </c>
      <c r="J3338">
        <f t="shared" si="580"/>
        <v>0.31191029377025004</v>
      </c>
      <c r="K3338">
        <f t="shared" si="573"/>
        <v>1.5255491838888891E-3</v>
      </c>
      <c r="L3338">
        <f t="shared" si="574"/>
        <v>393.72453231847612</v>
      </c>
      <c r="M3338">
        <f t="shared" si="575"/>
        <v>564.6825651777591</v>
      </c>
      <c r="N3338">
        <f t="shared" si="576"/>
        <v>23530.160906169411</v>
      </c>
      <c r="O3338">
        <f t="shared" si="577"/>
        <v>25857.319677109241</v>
      </c>
      <c r="P3338">
        <f t="shared" si="578"/>
        <v>29014.637007812351</v>
      </c>
      <c r="Q3338">
        <f t="shared" si="579"/>
        <v>0.80596213910589865</v>
      </c>
    </row>
    <row r="3339" spans="5:17" x14ac:dyDescent="0.45">
      <c r="E3339">
        <v>333.7</v>
      </c>
      <c r="F3339">
        <v>54.989770559999997</v>
      </c>
      <c r="G3339">
        <f t="shared" si="581"/>
        <v>54.989770555999996</v>
      </c>
      <c r="H3339">
        <f t="shared" si="582"/>
        <v>54.989315381200001</v>
      </c>
      <c r="I3339">
        <f t="shared" si="572"/>
        <v>24.582423548011647</v>
      </c>
      <c r="J3339">
        <f t="shared" si="580"/>
        <v>0.30923392251137827</v>
      </c>
      <c r="K3339">
        <f t="shared" si="573"/>
        <v>1.5274936266666667E-3</v>
      </c>
      <c r="L3339">
        <f t="shared" si="574"/>
        <v>394.18240532802906</v>
      </c>
      <c r="M3339">
        <f t="shared" si="575"/>
        <v>559.83726119769574</v>
      </c>
      <c r="N3339">
        <f t="shared" si="576"/>
        <v>23452.115515668196</v>
      </c>
      <c r="O3339">
        <f t="shared" si="577"/>
        <v>25771.555511723291</v>
      </c>
      <c r="P3339">
        <f t="shared" si="578"/>
        <v>28920.390672223395</v>
      </c>
      <c r="Q3339">
        <f t="shared" si="579"/>
        <v>0.80334418533953877</v>
      </c>
    </row>
    <row r="3340" spans="5:17" x14ac:dyDescent="0.45">
      <c r="E3340">
        <v>333.8</v>
      </c>
      <c r="F3340">
        <v>55.059770489999998</v>
      </c>
      <c r="G3340">
        <f t="shared" si="581"/>
        <v>55.059629270000002</v>
      </c>
      <c r="H3340">
        <f t="shared" si="582"/>
        <v>55.058089696000003</v>
      </c>
      <c r="I3340">
        <f t="shared" si="572"/>
        <v>24.613168417699843</v>
      </c>
      <c r="J3340">
        <f t="shared" si="580"/>
        <v>0.30476939214654664</v>
      </c>
      <c r="K3340">
        <f t="shared" si="573"/>
        <v>1.5294380691666667E-3</v>
      </c>
      <c r="L3340">
        <f t="shared" si="574"/>
        <v>394.63559175527075</v>
      </c>
      <c r="M3340">
        <f t="shared" si="575"/>
        <v>551.75467300141099</v>
      </c>
      <c r="N3340">
        <f t="shared" si="576"/>
        <v>23293.662975327752</v>
      </c>
      <c r="O3340">
        <f t="shared" si="577"/>
        <v>25597.431841019508</v>
      </c>
      <c r="P3340">
        <f t="shared" si="578"/>
        <v>28729.045979142316</v>
      </c>
      <c r="Q3340">
        <f t="shared" si="579"/>
        <v>0.79802905497617549</v>
      </c>
    </row>
    <row r="3341" spans="5:17" x14ac:dyDescent="0.45">
      <c r="E3341">
        <v>333.9</v>
      </c>
      <c r="F3341">
        <v>55.12977042</v>
      </c>
      <c r="G3341">
        <f t="shared" si="581"/>
        <v>55.127635766000004</v>
      </c>
      <c r="H3341">
        <f t="shared" si="582"/>
        <v>55.125665323999996</v>
      </c>
      <c r="I3341">
        <f t="shared" si="572"/>
        <v>24.643377426440956</v>
      </c>
      <c r="J3341">
        <f t="shared" si="580"/>
        <v>0.29851670446397804</v>
      </c>
      <c r="K3341">
        <f t="shared" si="573"/>
        <v>1.5313825116666667E-3</v>
      </c>
      <c r="L3341">
        <f t="shared" si="574"/>
        <v>395.08143118567563</v>
      </c>
      <c r="M3341">
        <f t="shared" si="575"/>
        <v>540.43480382630469</v>
      </c>
      <c r="N3341">
        <f t="shared" si="576"/>
        <v>23054.27966796327</v>
      </c>
      <c r="O3341">
        <f t="shared" si="577"/>
        <v>25334.373261498098</v>
      </c>
      <c r="P3341">
        <f t="shared" si="578"/>
        <v>28439.970617030875</v>
      </c>
      <c r="Q3341">
        <f t="shared" si="579"/>
        <v>0.78999918380641321</v>
      </c>
    </row>
    <row r="3342" spans="5:17" x14ac:dyDescent="0.45">
      <c r="E3342">
        <v>334</v>
      </c>
      <c r="F3342">
        <v>55.19906426</v>
      </c>
      <c r="G3342">
        <f t="shared" si="581"/>
        <v>55.193642264000005</v>
      </c>
      <c r="H3342">
        <f t="shared" si="582"/>
        <v>55.191642265999995</v>
      </c>
      <c r="I3342">
        <f t="shared" si="572"/>
        <v>24.672871758592638</v>
      </c>
      <c r="J3342">
        <f t="shared" si="580"/>
        <v>0.29060212054718093</v>
      </c>
      <c r="K3342">
        <f t="shared" si="573"/>
        <v>1.5333073405555556E-3</v>
      </c>
      <c r="L3342">
        <f t="shared" si="574"/>
        <v>395.51725067966947</v>
      </c>
      <c r="M3342">
        <f t="shared" si="575"/>
        <v>526.10623680650758</v>
      </c>
      <c r="N3342">
        <f t="shared" si="576"/>
        <v>22739.098116453355</v>
      </c>
      <c r="O3342">
        <f t="shared" si="577"/>
        <v>24988.019908190498</v>
      </c>
      <c r="P3342">
        <f t="shared" si="578"/>
        <v>28059.362536473072</v>
      </c>
      <c r="Q3342">
        <f t="shared" si="579"/>
        <v>0.77942673712425203</v>
      </c>
    </row>
    <row r="3343" spans="5:17" x14ac:dyDescent="0.45">
      <c r="E3343">
        <v>334.1</v>
      </c>
      <c r="F3343">
        <v>55.259803099999999</v>
      </c>
      <c r="G3343">
        <f t="shared" si="581"/>
        <v>55.257648763999995</v>
      </c>
      <c r="H3343">
        <f t="shared" si="582"/>
        <v>55.255677009999985</v>
      </c>
      <c r="I3343">
        <f t="shared" si="572"/>
        <v>24.701497850550393</v>
      </c>
      <c r="J3343">
        <f t="shared" si="580"/>
        <v>0.28268167057150961</v>
      </c>
      <c r="K3343">
        <f t="shared" si="573"/>
        <v>1.5349945305555557E-3</v>
      </c>
      <c r="L3343">
        <f t="shared" si="574"/>
        <v>395.94073922988889</v>
      </c>
      <c r="M3343">
        <f t="shared" si="575"/>
        <v>511.76704987053995</v>
      </c>
      <c r="N3343">
        <f t="shared" si="576"/>
        <v>22421.742001392093</v>
      </c>
      <c r="O3343">
        <f t="shared" si="577"/>
        <v>24639.276924606693</v>
      </c>
      <c r="P3343">
        <f t="shared" si="578"/>
        <v>27676.128488578783</v>
      </c>
      <c r="Q3343">
        <f t="shared" si="579"/>
        <v>0.76878134690496625</v>
      </c>
    </row>
    <row r="3344" spans="5:17" x14ac:dyDescent="0.45">
      <c r="E3344">
        <v>334.2</v>
      </c>
      <c r="F3344">
        <v>55.319803049999997</v>
      </c>
      <c r="G3344">
        <f t="shared" si="581"/>
        <v>55.319655265999998</v>
      </c>
      <c r="H3344">
        <f t="shared" si="582"/>
        <v>55.318110443599991</v>
      </c>
      <c r="I3344">
        <f t="shared" si="572"/>
        <v>24.72940809270694</v>
      </c>
      <c r="J3344">
        <f t="shared" si="580"/>
        <v>0.27641725077121038</v>
      </c>
      <c r="K3344">
        <f t="shared" si="573"/>
        <v>1.5366611958333334E-3</v>
      </c>
      <c r="L3344">
        <f t="shared" si="574"/>
        <v>396.35411043564898</v>
      </c>
      <c r="M3344">
        <f t="shared" si="575"/>
        <v>500.42594086312465</v>
      </c>
      <c r="N3344">
        <f t="shared" si="576"/>
        <v>22176.839857966039</v>
      </c>
      <c r="O3344">
        <f t="shared" si="577"/>
        <v>24370.15369007257</v>
      </c>
      <c r="P3344">
        <f t="shared" si="578"/>
        <v>27380.388670409415</v>
      </c>
      <c r="Q3344">
        <f t="shared" si="579"/>
        <v>0.76056635195581712</v>
      </c>
    </row>
    <row r="3345" spans="5:17" x14ac:dyDescent="0.45">
      <c r="E3345">
        <v>334.3</v>
      </c>
      <c r="F3345">
        <v>55.379802990000002</v>
      </c>
      <c r="G3345">
        <f t="shared" si="581"/>
        <v>55.379802989999995</v>
      </c>
      <c r="H3345">
        <f t="shared" si="582"/>
        <v>55.379342565999991</v>
      </c>
      <c r="I3345">
        <f t="shared" si="572"/>
        <v>24.756781300704635</v>
      </c>
      <c r="J3345">
        <f t="shared" si="580"/>
        <v>0.2719409882886481</v>
      </c>
      <c r="K3345">
        <f t="shared" si="573"/>
        <v>1.5383278608333334E-3</v>
      </c>
      <c r="L3345">
        <f t="shared" si="574"/>
        <v>396.7599811888245</v>
      </c>
      <c r="M3345">
        <f t="shared" si="575"/>
        <v>492.32211283453103</v>
      </c>
      <c r="N3345">
        <f t="shared" si="576"/>
        <v>22010.810960108727</v>
      </c>
      <c r="O3345">
        <f t="shared" si="577"/>
        <v>24187.704351767832</v>
      </c>
      <c r="P3345">
        <f t="shared" si="578"/>
        <v>27179.894892052562</v>
      </c>
      <c r="Q3345">
        <f t="shared" si="579"/>
        <v>0.7549970803347934</v>
      </c>
    </row>
    <row r="3346" spans="5:17" x14ac:dyDescent="0.45">
      <c r="E3346">
        <v>334.4</v>
      </c>
      <c r="F3346">
        <v>55.439802929999999</v>
      </c>
      <c r="G3346">
        <f t="shared" si="581"/>
        <v>55.439802933999999</v>
      </c>
      <c r="H3346">
        <f t="shared" si="582"/>
        <v>55.439773376799998</v>
      </c>
      <c r="I3346">
        <f t="shared" si="572"/>
        <v>24.78379629036467</v>
      </c>
      <c r="J3346">
        <f t="shared" si="580"/>
        <v>0.26925288491202792</v>
      </c>
      <c r="K3346">
        <f t="shared" si="573"/>
        <v>1.5399945258333333E-3</v>
      </c>
      <c r="L3346">
        <f t="shared" si="574"/>
        <v>397.16098076941518</v>
      </c>
      <c r="M3346">
        <f t="shared" si="575"/>
        <v>487.45556902212655</v>
      </c>
      <c r="N3346">
        <f t="shared" si="576"/>
        <v>21924.156365118804</v>
      </c>
      <c r="O3346">
        <f t="shared" si="577"/>
        <v>24092.479522108577</v>
      </c>
      <c r="P3346">
        <f t="shared" si="578"/>
        <v>27075.252222097337</v>
      </c>
      <c r="Q3346">
        <f t="shared" si="579"/>
        <v>0.75209033950270388</v>
      </c>
    </row>
    <row r="3347" spans="5:17" x14ac:dyDescent="0.45">
      <c r="E3347">
        <v>334.5</v>
      </c>
      <c r="F3347">
        <v>55.499802879999997</v>
      </c>
      <c r="G3347">
        <f t="shared" si="581"/>
        <v>55.49980287599999</v>
      </c>
      <c r="H3347">
        <f t="shared" si="582"/>
        <v>55.499802876000004</v>
      </c>
      <c r="I3347">
        <f t="shared" si="572"/>
        <v>24.81063187768704</v>
      </c>
      <c r="J3347">
        <f t="shared" si="580"/>
        <v>0.26828980875839292</v>
      </c>
      <c r="K3347">
        <f t="shared" si="573"/>
        <v>1.541661191111111E-3</v>
      </c>
      <c r="L3347">
        <f t="shared" si="574"/>
        <v>397.55975036590428</v>
      </c>
      <c r="M3347">
        <f t="shared" si="575"/>
        <v>485.7120154307317</v>
      </c>
      <c r="N3347">
        <f t="shared" si="576"/>
        <v>21914.530629134937</v>
      </c>
      <c r="O3347">
        <f t="shared" si="577"/>
        <v>24081.901790258173</v>
      </c>
      <c r="P3347">
        <f t="shared" si="578"/>
        <v>27063.628340943047</v>
      </c>
      <c r="Q3347">
        <f t="shared" si="579"/>
        <v>0.7517674539150847</v>
      </c>
    </row>
    <row r="3348" spans="5:17" x14ac:dyDescent="0.45">
      <c r="E3348">
        <v>334.6</v>
      </c>
      <c r="F3348">
        <v>55.559802820000002</v>
      </c>
      <c r="G3348">
        <f t="shared" si="581"/>
        <v>55.559802818000001</v>
      </c>
      <c r="H3348">
        <f t="shared" si="582"/>
        <v>55.559802818799994</v>
      </c>
      <c r="I3348">
        <f t="shared" si="572"/>
        <v>24.837454252116348</v>
      </c>
      <c r="J3348">
        <f t="shared" si="580"/>
        <v>0.26822374339902311</v>
      </c>
      <c r="K3348">
        <f t="shared" si="573"/>
        <v>1.5433278561111112E-3</v>
      </c>
      <c r="L3348">
        <f t="shared" si="574"/>
        <v>397.9587548528325</v>
      </c>
      <c r="M3348">
        <f t="shared" si="575"/>
        <v>485.59241066826172</v>
      </c>
      <c r="N3348">
        <f t="shared" si="576"/>
        <v>21945.161653034254</v>
      </c>
      <c r="O3348">
        <f t="shared" si="577"/>
        <v>24115.562256081597</v>
      </c>
      <c r="P3348">
        <f t="shared" si="578"/>
        <v>27100.61786382593</v>
      </c>
      <c r="Q3348">
        <f t="shared" si="579"/>
        <v>0.75279494066183139</v>
      </c>
    </row>
    <row r="3349" spans="5:17" x14ac:dyDescent="0.45">
      <c r="E3349">
        <v>334.7</v>
      </c>
      <c r="F3349">
        <v>55.619802759999999</v>
      </c>
      <c r="G3349">
        <f t="shared" si="581"/>
        <v>55.619802761999992</v>
      </c>
      <c r="H3349">
        <f t="shared" si="582"/>
        <v>55.619802761199992</v>
      </c>
      <c r="I3349">
        <f t="shared" si="572"/>
        <v>24.864276626366845</v>
      </c>
      <c r="J3349">
        <f t="shared" si="580"/>
        <v>0.26822374250498271</v>
      </c>
      <c r="K3349">
        <f t="shared" si="573"/>
        <v>1.5449945211111111E-3</v>
      </c>
      <c r="L3349">
        <f t="shared" si="574"/>
        <v>398.35819046137857</v>
      </c>
      <c r="M3349">
        <f t="shared" si="575"/>
        <v>485.5924090496905</v>
      </c>
      <c r="N3349">
        <f t="shared" si="576"/>
        <v>21978.792230286035</v>
      </c>
      <c r="O3349">
        <f t="shared" si="577"/>
        <v>24152.518934380256</v>
      </c>
      <c r="P3349">
        <f t="shared" si="578"/>
        <v>27141.229598220059</v>
      </c>
      <c r="Q3349">
        <f t="shared" si="579"/>
        <v>0.75392304439500168</v>
      </c>
    </row>
    <row r="3350" spans="5:17" x14ac:dyDescent="0.45">
      <c r="E3350">
        <v>334.8</v>
      </c>
      <c r="F3350">
        <v>55.679802700000003</v>
      </c>
      <c r="G3350">
        <f t="shared" si="581"/>
        <v>55.679802703999997</v>
      </c>
      <c r="H3350">
        <f t="shared" si="582"/>
        <v>55.679802703600004</v>
      </c>
      <c r="I3350">
        <f t="shared" si="572"/>
        <v>24.891099000617345</v>
      </c>
      <c r="J3350">
        <f t="shared" si="580"/>
        <v>0.26822374339904087</v>
      </c>
      <c r="K3350">
        <f t="shared" si="573"/>
        <v>1.5466611861111113E-3</v>
      </c>
      <c r="L3350">
        <f t="shared" si="574"/>
        <v>398.75805719420117</v>
      </c>
      <c r="M3350">
        <f t="shared" si="575"/>
        <v>485.59241066829384</v>
      </c>
      <c r="N3350">
        <f t="shared" si="576"/>
        <v>22012.45504680763</v>
      </c>
      <c r="O3350">
        <f t="shared" si="577"/>
        <v>24189.511040447946</v>
      </c>
      <c r="P3350">
        <f t="shared" si="578"/>
        <v>27181.880264228512</v>
      </c>
      <c r="Q3350">
        <f t="shared" si="579"/>
        <v>0.7550522295619031</v>
      </c>
    </row>
    <row r="3351" spans="5:17" x14ac:dyDescent="0.45">
      <c r="E3351">
        <v>334.9</v>
      </c>
      <c r="F3351">
        <v>55.739802650000001</v>
      </c>
      <c r="G3351">
        <f t="shared" si="581"/>
        <v>55.739802646000008</v>
      </c>
      <c r="H3351">
        <f t="shared" si="582"/>
        <v>55.739802646399994</v>
      </c>
      <c r="I3351">
        <f t="shared" si="572"/>
        <v>24.917921375046653</v>
      </c>
      <c r="J3351">
        <f t="shared" si="580"/>
        <v>0.26822374339904087</v>
      </c>
      <c r="K3351">
        <f t="shared" si="573"/>
        <v>1.548327851388889E-3</v>
      </c>
      <c r="L3351">
        <f t="shared" si="574"/>
        <v>399.15835505397018</v>
      </c>
      <c r="M3351">
        <f t="shared" si="575"/>
        <v>485.59241066829384</v>
      </c>
      <c r="N3351">
        <f t="shared" si="576"/>
        <v>22046.150016779698</v>
      </c>
      <c r="O3351">
        <f t="shared" si="577"/>
        <v>24226.538479977691</v>
      </c>
      <c r="P3351">
        <f t="shared" si="578"/>
        <v>27222.569758217243</v>
      </c>
      <c r="Q3351">
        <f t="shared" si="579"/>
        <v>0.75618249328381237</v>
      </c>
    </row>
    <row r="3352" spans="5:17" x14ac:dyDescent="0.45">
      <c r="E3352">
        <v>335</v>
      </c>
      <c r="F3352">
        <v>55.799802589999999</v>
      </c>
      <c r="G3352">
        <f t="shared" si="581"/>
        <v>55.799802587999999</v>
      </c>
      <c r="H3352">
        <f t="shared" si="582"/>
        <v>55.799802588800006</v>
      </c>
      <c r="I3352">
        <f t="shared" si="572"/>
        <v>24.944743749297153</v>
      </c>
      <c r="J3352">
        <f t="shared" si="580"/>
        <v>0.26822374250498271</v>
      </c>
      <c r="K3352">
        <f t="shared" si="573"/>
        <v>1.549994516388889E-3</v>
      </c>
      <c r="L3352">
        <f t="shared" si="574"/>
        <v>399.55908403534852</v>
      </c>
      <c r="M3352">
        <f t="shared" si="575"/>
        <v>485.5924090496905</v>
      </c>
      <c r="N3352">
        <f t="shared" si="576"/>
        <v>22079.877174314068</v>
      </c>
      <c r="O3352">
        <f t="shared" si="577"/>
        <v>24263.601290455019</v>
      </c>
      <c r="P3352">
        <f t="shared" si="578"/>
        <v>27263.298121379139</v>
      </c>
      <c r="Q3352">
        <f t="shared" si="579"/>
        <v>0.7573138367049761</v>
      </c>
    </row>
    <row r="3353" spans="5:17" x14ac:dyDescent="0.45">
      <c r="E3353">
        <v>335.1</v>
      </c>
      <c r="F3353">
        <v>55.859802530000003</v>
      </c>
      <c r="G3353">
        <f t="shared" si="581"/>
        <v>55.859802532000003</v>
      </c>
      <c r="H3353">
        <f t="shared" si="582"/>
        <v>55.859802531200003</v>
      </c>
      <c r="I3353">
        <f t="shared" si="572"/>
        <v>24.97156612354765</v>
      </c>
      <c r="J3353">
        <f t="shared" si="580"/>
        <v>0.26822374339905863</v>
      </c>
      <c r="K3353">
        <f t="shared" si="573"/>
        <v>1.5516611813888891E-3</v>
      </c>
      <c r="L3353">
        <f t="shared" si="574"/>
        <v>399.96024414100327</v>
      </c>
      <c r="M3353">
        <f t="shared" si="575"/>
        <v>485.59241066832601</v>
      </c>
      <c r="N3353">
        <f t="shared" si="576"/>
        <v>22113.636675454334</v>
      </c>
      <c r="O3353">
        <f t="shared" si="577"/>
        <v>24300.699643356409</v>
      </c>
      <c r="P3353">
        <f t="shared" si="578"/>
        <v>27304.0655421499</v>
      </c>
      <c r="Q3353">
        <f t="shared" si="579"/>
        <v>0.75844626505971946</v>
      </c>
    </row>
    <row r="3354" spans="5:17" x14ac:dyDescent="0.45">
      <c r="E3354">
        <v>335.2</v>
      </c>
      <c r="F3354">
        <v>55.91980247</v>
      </c>
      <c r="G3354">
        <f t="shared" si="581"/>
        <v>55.919802474000008</v>
      </c>
      <c r="H3354">
        <f t="shared" si="582"/>
        <v>55.919802474000008</v>
      </c>
      <c r="I3354">
        <f t="shared" si="572"/>
        <v>24.998388497976965</v>
      </c>
      <c r="J3354">
        <f t="shared" si="580"/>
        <v>0.26822374518717496</v>
      </c>
      <c r="K3354">
        <f t="shared" si="573"/>
        <v>1.5533278463888891E-3</v>
      </c>
      <c r="L3354">
        <f t="shared" si="574"/>
        <v>400.36183537361319</v>
      </c>
      <c r="M3354">
        <f t="shared" si="575"/>
        <v>485.59241390553279</v>
      </c>
      <c r="N3354">
        <f t="shared" si="576"/>
        <v>22147.428514913619</v>
      </c>
      <c r="O3354">
        <f t="shared" si="577"/>
        <v>24337.833532872108</v>
      </c>
      <c r="P3354">
        <f t="shared" si="578"/>
        <v>27344.872014145174</v>
      </c>
      <c r="Q3354">
        <f t="shared" si="579"/>
        <v>0.75957977817069933</v>
      </c>
    </row>
    <row r="3355" spans="5:17" x14ac:dyDescent="0.45">
      <c r="E3355">
        <v>335.3</v>
      </c>
      <c r="F3355">
        <v>55.979802419999999</v>
      </c>
      <c r="G3355">
        <f t="shared" si="581"/>
        <v>55.979802416000005</v>
      </c>
      <c r="H3355">
        <f t="shared" si="582"/>
        <v>55.979802417199991</v>
      </c>
      <c r="I3355">
        <f t="shared" si="572"/>
        <v>25.025210872585085</v>
      </c>
      <c r="J3355">
        <f t="shared" si="580"/>
        <v>0.26822374518715719</v>
      </c>
      <c r="K3355">
        <f t="shared" si="573"/>
        <v>1.5549945116666668E-3</v>
      </c>
      <c r="L3355">
        <f t="shared" si="574"/>
        <v>400.76385773318668</v>
      </c>
      <c r="M3355">
        <f t="shared" si="575"/>
        <v>485.59241390550062</v>
      </c>
      <c r="N3355">
        <f t="shared" si="576"/>
        <v>22181.252605996455</v>
      </c>
      <c r="O3355">
        <f t="shared" si="577"/>
        <v>24375.002863732367</v>
      </c>
      <c r="P3355">
        <f t="shared" si="578"/>
        <v>27385.717432672929</v>
      </c>
      <c r="Q3355">
        <f t="shared" si="579"/>
        <v>0.76071437312980361</v>
      </c>
    </row>
    <row r="3356" spans="5:17" x14ac:dyDescent="0.45">
      <c r="E3356">
        <v>335.4</v>
      </c>
      <c r="F3356">
        <v>56.039802360000003</v>
      </c>
      <c r="G3356">
        <f t="shared" si="581"/>
        <v>56.039802359999996</v>
      </c>
      <c r="H3356">
        <f t="shared" si="582"/>
        <v>56.039802359999996</v>
      </c>
      <c r="I3356">
        <f t="shared" si="572"/>
        <v>25.052033247014396</v>
      </c>
      <c r="J3356">
        <f t="shared" si="580"/>
        <v>0.26822374429313456</v>
      </c>
      <c r="K3356">
        <f t="shared" si="573"/>
        <v>1.5566611766666667E-3</v>
      </c>
      <c r="L3356">
        <f t="shared" si="574"/>
        <v>401.16631121436382</v>
      </c>
      <c r="M3356">
        <f t="shared" si="575"/>
        <v>485.59241228696158</v>
      </c>
      <c r="N3356">
        <f t="shared" si="576"/>
        <v>22215.109023235251</v>
      </c>
      <c r="O3356">
        <f t="shared" si="577"/>
        <v>24412.207717840934</v>
      </c>
      <c r="P3356">
        <f t="shared" si="578"/>
        <v>27426.601887737288</v>
      </c>
      <c r="Q3356">
        <f t="shared" si="579"/>
        <v>0.76185005243714687</v>
      </c>
    </row>
    <row r="3357" spans="5:17" x14ac:dyDescent="0.45">
      <c r="E3357">
        <v>335.5</v>
      </c>
      <c r="F3357">
        <v>56.0998023</v>
      </c>
      <c r="G3357">
        <f t="shared" si="581"/>
        <v>56.099802304000001</v>
      </c>
      <c r="H3357">
        <f t="shared" si="582"/>
        <v>56.099802302800001</v>
      </c>
      <c r="I3357">
        <f t="shared" si="572"/>
        <v>25.078855621443711</v>
      </c>
      <c r="J3357">
        <f t="shared" si="580"/>
        <v>0.26814575190655887</v>
      </c>
      <c r="K3357">
        <f t="shared" si="573"/>
        <v>1.5583278416666667E-3</v>
      </c>
      <c r="L3357">
        <f t="shared" si="574"/>
        <v>401.56919581982322</v>
      </c>
      <c r="M3357">
        <f t="shared" si="575"/>
        <v>485.45121482796287</v>
      </c>
      <c r="N3357">
        <f t="shared" si="576"/>
        <v>22245.456811909538</v>
      </c>
      <c r="O3357">
        <f t="shared" si="577"/>
        <v>24445.556936164328</v>
      </c>
      <c r="P3357">
        <f t="shared" si="578"/>
        <v>27463.249380400361</v>
      </c>
      <c r="Q3357">
        <f t="shared" si="579"/>
        <v>0.76286803834445449</v>
      </c>
    </row>
    <row r="3358" spans="5:17" x14ac:dyDescent="0.45">
      <c r="E3358">
        <v>335.6</v>
      </c>
      <c r="F3358">
        <v>56.159802249999998</v>
      </c>
      <c r="G3358">
        <f t="shared" si="581"/>
        <v>56.159802246000005</v>
      </c>
      <c r="H3358">
        <f t="shared" si="582"/>
        <v>56.159767352799996</v>
      </c>
      <c r="I3358">
        <f t="shared" si="572"/>
        <v>25.105662397395708</v>
      </c>
      <c r="J3358">
        <f t="shared" si="580"/>
        <v>0.26717662998400726</v>
      </c>
      <c r="K3358">
        <f t="shared" si="573"/>
        <v>1.5599945069444444E-3</v>
      </c>
      <c r="L3358">
        <f t="shared" si="574"/>
        <v>401.9722768771361</v>
      </c>
      <c r="M3358">
        <f t="shared" si="575"/>
        <v>483.69671597323912</v>
      </c>
      <c r="N3358">
        <f t="shared" si="576"/>
        <v>22235.306730342993</v>
      </c>
      <c r="O3358">
        <f t="shared" si="577"/>
        <v>24434.403000376915</v>
      </c>
      <c r="P3358">
        <f t="shared" si="578"/>
        <v>27450.992308106499</v>
      </c>
      <c r="Q3358">
        <f t="shared" si="579"/>
        <v>0.76252756411406941</v>
      </c>
    </row>
    <row r="3359" spans="5:17" x14ac:dyDescent="0.45">
      <c r="E3359">
        <v>335.7</v>
      </c>
      <c r="F3359">
        <v>56.219802190000003</v>
      </c>
      <c r="G3359">
        <f t="shared" si="581"/>
        <v>56.219802188000003</v>
      </c>
      <c r="H3359">
        <f t="shared" si="582"/>
        <v>56.219333722800002</v>
      </c>
      <c r="I3359">
        <f t="shared" si="572"/>
        <v>25.132290947440513</v>
      </c>
      <c r="J3359">
        <f t="shared" si="580"/>
        <v>0.26450029180608681</v>
      </c>
      <c r="K3359">
        <f t="shared" si="573"/>
        <v>1.5616611719444446E-3</v>
      </c>
      <c r="L3359">
        <f t="shared" si="574"/>
        <v>402.37310437212801</v>
      </c>
      <c r="M3359">
        <f t="shared" si="575"/>
        <v>478.85147188294798</v>
      </c>
      <c r="N3359">
        <f t="shared" si="576"/>
        <v>22147.192440477549</v>
      </c>
      <c r="O3359">
        <f t="shared" si="577"/>
        <v>24337.574110414887</v>
      </c>
      <c r="P3359">
        <f t="shared" si="578"/>
        <v>27344.586934521853</v>
      </c>
      <c r="Q3359">
        <f t="shared" si="579"/>
        <v>0.75957185929227367</v>
      </c>
    </row>
    <row r="3360" spans="5:17" x14ac:dyDescent="0.45">
      <c r="E3360">
        <v>335.8</v>
      </c>
      <c r="F3360">
        <v>56.27980213</v>
      </c>
      <c r="G3360">
        <f t="shared" si="581"/>
        <v>56.279627665999996</v>
      </c>
      <c r="H3360">
        <f t="shared" si="582"/>
        <v>56.278101413199998</v>
      </c>
      <c r="I3360">
        <f t="shared" si="572"/>
        <v>25.158562455756925</v>
      </c>
      <c r="J3360">
        <f t="shared" si="580"/>
        <v>0.26003579631039386</v>
      </c>
      <c r="K3360">
        <f t="shared" si="573"/>
        <v>1.5633278369444445E-3</v>
      </c>
      <c r="L3360">
        <f t="shared" si="574"/>
        <v>402.76897388793947</v>
      </c>
      <c r="M3360">
        <f t="shared" si="575"/>
        <v>470.76894681377081</v>
      </c>
      <c r="N3360">
        <f t="shared" si="576"/>
        <v>21976.958335446019</v>
      </c>
      <c r="O3360">
        <f t="shared" si="577"/>
        <v>24150.503665325294</v>
      </c>
      <c r="P3360">
        <f t="shared" si="578"/>
        <v>27139.015016840982</v>
      </c>
      <c r="Q3360">
        <f t="shared" si="579"/>
        <v>0.75386152824558283</v>
      </c>
    </row>
    <row r="3361" spans="5:17" x14ac:dyDescent="0.45">
      <c r="E3361">
        <v>335.9</v>
      </c>
      <c r="F3361">
        <v>56.339802069999998</v>
      </c>
      <c r="G3361">
        <f t="shared" si="581"/>
        <v>56.337634209999997</v>
      </c>
      <c r="H3361">
        <f t="shared" si="582"/>
        <v>56.3356704248</v>
      </c>
      <c r="I3361">
        <f t="shared" si="572"/>
        <v>25.184298106702592</v>
      </c>
      <c r="J3361">
        <f t="shared" si="580"/>
        <v>0.25378314349696396</v>
      </c>
      <c r="K3361">
        <f t="shared" si="573"/>
        <v>1.5649945019444444E-3</v>
      </c>
      <c r="L3361">
        <f t="shared" si="574"/>
        <v>403.15716992169439</v>
      </c>
      <c r="M3361">
        <f t="shared" si="575"/>
        <v>459.44914076577214</v>
      </c>
      <c r="N3361">
        <f t="shared" si="576"/>
        <v>21724.13447707607</v>
      </c>
      <c r="O3361">
        <f t="shared" si="577"/>
        <v>23872.675249534142</v>
      </c>
      <c r="P3361">
        <f t="shared" si="578"/>
        <v>26833.709065422132</v>
      </c>
      <c r="Q3361">
        <f t="shared" si="579"/>
        <v>0.74538080737283707</v>
      </c>
    </row>
    <row r="3362" spans="5:17" x14ac:dyDescent="0.45">
      <c r="E3362">
        <v>336</v>
      </c>
      <c r="F3362">
        <v>56.398929690000003</v>
      </c>
      <c r="G3362">
        <f t="shared" si="581"/>
        <v>56.393640756000003</v>
      </c>
      <c r="H3362">
        <f t="shared" si="582"/>
        <v>56.391640757999994</v>
      </c>
      <c r="I3362">
        <f t="shared" si="572"/>
        <v>25.209319084456318</v>
      </c>
      <c r="J3362">
        <f t="shared" si="580"/>
        <v>0.24589831813885965</v>
      </c>
      <c r="K3362">
        <f t="shared" si="573"/>
        <v>1.5666369358333335E-3</v>
      </c>
      <c r="L3362">
        <f t="shared" si="574"/>
        <v>403.5349663575048</v>
      </c>
      <c r="M3362">
        <f t="shared" si="575"/>
        <v>445.1744486567884</v>
      </c>
      <c r="N3362">
        <f t="shared" si="576"/>
        <v>21395.386453077579</v>
      </c>
      <c r="O3362">
        <f t="shared" si="577"/>
        <v>23511.413684700634</v>
      </c>
      <c r="P3362">
        <f t="shared" si="578"/>
        <v>26436.718334835859</v>
      </c>
      <c r="Q3362">
        <f t="shared" si="579"/>
        <v>0.7343532870787739</v>
      </c>
    </row>
    <row r="3363" spans="5:17" x14ac:dyDescent="0.45">
      <c r="E3363">
        <v>336.1</v>
      </c>
      <c r="F3363">
        <v>56.449834969999998</v>
      </c>
      <c r="G3363">
        <f t="shared" si="581"/>
        <v>56.447647304</v>
      </c>
      <c r="H3363">
        <f t="shared" si="582"/>
        <v>56.445682199199993</v>
      </c>
      <c r="I3363">
        <f t="shared" si="572"/>
        <v>25.233477770330364</v>
      </c>
      <c r="J3363">
        <f t="shared" si="580"/>
        <v>0.23800759185283127</v>
      </c>
      <c r="K3363">
        <f t="shared" si="573"/>
        <v>1.5680509713888889E-3</v>
      </c>
      <c r="L3363">
        <f t="shared" si="574"/>
        <v>403.90009887577025</v>
      </c>
      <c r="M3363">
        <f t="shared" si="575"/>
        <v>430.8890735046873</v>
      </c>
      <c r="N3363">
        <f t="shared" si="576"/>
        <v>21064.634024174757</v>
      </c>
      <c r="O3363">
        <f t="shared" si="577"/>
        <v>23147.949477115115</v>
      </c>
      <c r="P3363">
        <f t="shared" si="578"/>
        <v>26037.307117708915</v>
      </c>
      <c r="Q3363">
        <f t="shared" si="579"/>
        <v>0.72325853104746984</v>
      </c>
    </row>
    <row r="3364" spans="5:17" x14ac:dyDescent="0.45">
      <c r="E3364">
        <v>336.2</v>
      </c>
      <c r="F3364">
        <v>56.499834919999998</v>
      </c>
      <c r="G3364">
        <f t="shared" si="581"/>
        <v>56.499653853999995</v>
      </c>
      <c r="H3364">
        <f t="shared" si="582"/>
        <v>56.498122322000008</v>
      </c>
      <c r="I3364">
        <f t="shared" si="572"/>
        <v>25.256920602826884</v>
      </c>
      <c r="J3364">
        <f t="shared" si="580"/>
        <v>0.23174313718335782</v>
      </c>
      <c r="K3364">
        <f t="shared" si="573"/>
        <v>1.569439858888889E-3</v>
      </c>
      <c r="L3364">
        <f t="shared" si="574"/>
        <v>404.25474639706175</v>
      </c>
      <c r="M3364">
        <f t="shared" si="575"/>
        <v>419.54790137010013</v>
      </c>
      <c r="N3364">
        <f t="shared" si="576"/>
        <v>20806.718067053771</v>
      </c>
      <c r="O3364">
        <f t="shared" si="577"/>
        <v>22864.525348410738</v>
      </c>
      <c r="P3364">
        <f t="shared" si="578"/>
        <v>25725.852031220591</v>
      </c>
      <c r="Q3364">
        <f t="shared" si="579"/>
        <v>0.71460700086723872</v>
      </c>
    </row>
    <row r="3365" spans="5:17" x14ac:dyDescent="0.45">
      <c r="E3365">
        <v>336.3</v>
      </c>
      <c r="F3365">
        <v>56.549834869999998</v>
      </c>
      <c r="G3365">
        <f t="shared" si="581"/>
        <v>56.549834871999998</v>
      </c>
      <c r="H3365">
        <f t="shared" si="582"/>
        <v>56.549361125999994</v>
      </c>
      <c r="I3365">
        <f t="shared" si="572"/>
        <v>25.279826397767035</v>
      </c>
      <c r="J3365">
        <f t="shared" si="580"/>
        <v>0.22726684072571501</v>
      </c>
      <c r="K3365">
        <f t="shared" si="573"/>
        <v>1.5708287463888889E-3</v>
      </c>
      <c r="L3365">
        <f t="shared" si="574"/>
        <v>404.60158761204673</v>
      </c>
      <c r="M3365">
        <f t="shared" si="575"/>
        <v>411.44401183300226</v>
      </c>
      <c r="N3365">
        <f t="shared" si="576"/>
        <v>20629.491086632574</v>
      </c>
      <c r="O3365">
        <f t="shared" si="577"/>
        <v>22669.77042487096</v>
      </c>
      <c r="P3365">
        <f t="shared" si="578"/>
        <v>25511.835631726328</v>
      </c>
      <c r="Q3365">
        <f t="shared" si="579"/>
        <v>0.70866210088128689</v>
      </c>
    </row>
    <row r="3366" spans="5:17" x14ac:dyDescent="0.45">
      <c r="E3366">
        <v>336.4</v>
      </c>
      <c r="F3366">
        <v>56.599834819999998</v>
      </c>
      <c r="G3366">
        <f t="shared" si="581"/>
        <v>56.599834824000006</v>
      </c>
      <c r="H3366">
        <f t="shared" si="582"/>
        <v>56.599798610799994</v>
      </c>
      <c r="I3366">
        <f t="shared" si="572"/>
        <v>25.302373970972027</v>
      </c>
      <c r="J3366">
        <f t="shared" si="580"/>
        <v>0.22457870337412089</v>
      </c>
      <c r="K3366">
        <f t="shared" si="573"/>
        <v>1.572217633888889E-3</v>
      </c>
      <c r="L3366">
        <f t="shared" si="574"/>
        <v>404.94331168205224</v>
      </c>
      <c r="M3366">
        <f t="shared" si="575"/>
        <v>406.57740651228647</v>
      </c>
      <c r="N3366">
        <f t="shared" si="576"/>
        <v>20533.400696944962</v>
      </c>
      <c r="O3366">
        <f t="shared" si="577"/>
        <v>22564.176590049407</v>
      </c>
      <c r="P3366">
        <f t="shared" si="578"/>
        <v>25395.798450603743</v>
      </c>
      <c r="Q3366">
        <f t="shared" si="579"/>
        <v>0.70543884585010397</v>
      </c>
    </row>
    <row r="3367" spans="5:17" x14ac:dyDescent="0.45">
      <c r="E3367">
        <v>336.5</v>
      </c>
      <c r="F3367">
        <v>56.649834779999999</v>
      </c>
      <c r="G3367">
        <f t="shared" si="581"/>
        <v>56.649834775999999</v>
      </c>
      <c r="H3367">
        <f t="shared" si="582"/>
        <v>56.649834776400006</v>
      </c>
      <c r="I3367">
        <f t="shared" si="572"/>
        <v>25.324742138441859</v>
      </c>
      <c r="J3367">
        <f t="shared" si="580"/>
        <v>0.22330912318532015</v>
      </c>
      <c r="K3367">
        <f t="shared" si="573"/>
        <v>1.5736065216666666E-3</v>
      </c>
      <c r="L3367">
        <f t="shared" si="574"/>
        <v>405.28261776211787</v>
      </c>
      <c r="M3367">
        <f t="shared" si="575"/>
        <v>404.27895784922657</v>
      </c>
      <c r="N3367">
        <f t="shared" si="576"/>
        <v>20501.938147548</v>
      </c>
      <c r="O3367">
        <f t="shared" si="577"/>
        <v>22529.602359942855</v>
      </c>
      <c r="P3367">
        <f t="shared" si="578"/>
        <v>25357.804791145994</v>
      </c>
      <c r="Q3367">
        <f t="shared" si="579"/>
        <v>0.70438346642072214</v>
      </c>
    </row>
    <row r="3368" spans="5:17" x14ac:dyDescent="0.45">
      <c r="E3368">
        <v>336.6</v>
      </c>
      <c r="F3368">
        <v>56.699834729999999</v>
      </c>
      <c r="G3368">
        <f t="shared" si="581"/>
        <v>56.699834727999999</v>
      </c>
      <c r="H3368">
        <f t="shared" si="582"/>
        <v>56.699704267200005</v>
      </c>
      <c r="I3368">
        <f t="shared" si="572"/>
        <v>25.347035795609091</v>
      </c>
      <c r="J3368">
        <f t="shared" si="580"/>
        <v>0.21937209018556558</v>
      </c>
      <c r="K3368">
        <f t="shared" si="573"/>
        <v>1.5749954091666667E-3</v>
      </c>
      <c r="L3368">
        <f t="shared" si="574"/>
        <v>405.62109191349555</v>
      </c>
      <c r="M3368">
        <f t="shared" si="575"/>
        <v>397.15135116905566</v>
      </c>
      <c r="N3368">
        <f t="shared" si="576"/>
        <v>20347.901850541988</v>
      </c>
      <c r="O3368">
        <f t="shared" si="577"/>
        <v>22360.331703892294</v>
      </c>
      <c r="P3368">
        <f t="shared" si="578"/>
        <v>25171.793081200321</v>
      </c>
      <c r="Q3368">
        <f t="shared" si="579"/>
        <v>0.69921647447778679</v>
      </c>
    </row>
    <row r="3369" spans="5:17" x14ac:dyDescent="0.45">
      <c r="E3369">
        <v>336.7</v>
      </c>
      <c r="F3369">
        <v>56.749834679999999</v>
      </c>
      <c r="G3369">
        <f t="shared" si="581"/>
        <v>56.749834682000007</v>
      </c>
      <c r="H3369">
        <f t="shared" si="582"/>
        <v>56.747979054399991</v>
      </c>
      <c r="I3369">
        <f t="shared" si="572"/>
        <v>25.368616556478973</v>
      </c>
      <c r="J3369">
        <f t="shared" si="580"/>
        <v>0.20866681078844707</v>
      </c>
      <c r="K3369">
        <f t="shared" si="573"/>
        <v>1.5763842966666668E-3</v>
      </c>
      <c r="L3369">
        <f t="shared" si="574"/>
        <v>405.94902619233955</v>
      </c>
      <c r="M3369">
        <f t="shared" si="575"/>
        <v>377.77050753661609</v>
      </c>
      <c r="N3369">
        <f t="shared" si="576"/>
        <v>19881.880338992363</v>
      </c>
      <c r="O3369">
        <f t="shared" si="577"/>
        <v>21848.220152738861</v>
      </c>
      <c r="P3369">
        <f t="shared" si="578"/>
        <v>24609.033134877867</v>
      </c>
      <c r="Q3369">
        <f t="shared" si="579"/>
        <v>0.68358425374660747</v>
      </c>
    </row>
    <row r="3370" spans="5:17" x14ac:dyDescent="0.45">
      <c r="E3370">
        <v>336.8</v>
      </c>
      <c r="F3370">
        <v>56.799834629999999</v>
      </c>
      <c r="G3370">
        <f t="shared" si="581"/>
        <v>56.799182326000007</v>
      </c>
      <c r="H3370">
        <f t="shared" si="582"/>
        <v>56.793059139599997</v>
      </c>
      <c r="I3370">
        <f t="shared" si="572"/>
        <v>25.388769157766781</v>
      </c>
      <c r="J3370">
        <f t="shared" si="580"/>
        <v>0.19080889854402372</v>
      </c>
      <c r="K3370">
        <f t="shared" si="573"/>
        <v>1.5777731841666667E-3</v>
      </c>
      <c r="L3370">
        <f t="shared" si="574"/>
        <v>406.25551061434396</v>
      </c>
      <c r="M3370">
        <f t="shared" si="575"/>
        <v>345.44053351425151</v>
      </c>
      <c r="N3370">
        <f t="shared" si="576"/>
        <v>19084.637341187383</v>
      </c>
      <c r="O3370">
        <f t="shared" si="577"/>
        <v>20972.12894635976</v>
      </c>
      <c r="P3370">
        <f t="shared" si="578"/>
        <v>23646.295545450284</v>
      </c>
      <c r="Q3370">
        <f t="shared" si="579"/>
        <v>0.65684154292917463</v>
      </c>
    </row>
    <row r="3371" spans="5:17" x14ac:dyDescent="0.45">
      <c r="E3371">
        <v>336.9</v>
      </c>
      <c r="F3371">
        <v>56.84983459</v>
      </c>
      <c r="G3371">
        <f t="shared" si="581"/>
        <v>56.841208759999994</v>
      </c>
      <c r="H3371">
        <f t="shared" si="582"/>
        <v>56.833344524400005</v>
      </c>
      <c r="I3371">
        <f t="shared" si="572"/>
        <v>25.406778336187777</v>
      </c>
      <c r="J3371">
        <f t="shared" si="580"/>
        <v>0.16579835166400159</v>
      </c>
      <c r="K3371">
        <f t="shared" si="573"/>
        <v>1.5791620719444446E-3</v>
      </c>
      <c r="L3371">
        <f t="shared" si="574"/>
        <v>406.52960339290809</v>
      </c>
      <c r="M3371">
        <f t="shared" si="575"/>
        <v>300.16142586443357</v>
      </c>
      <c r="N3371">
        <f t="shared" si="576"/>
        <v>17954.74233251367</v>
      </c>
      <c r="O3371">
        <f t="shared" si="577"/>
        <v>19730.48607968535</v>
      </c>
      <c r="P3371">
        <f t="shared" si="578"/>
        <v>22281.852834819067</v>
      </c>
      <c r="Q3371">
        <f t="shared" si="579"/>
        <v>0.61894035652275192</v>
      </c>
    </row>
    <row r="3372" spans="5:17" x14ac:dyDescent="0.45">
      <c r="E3372">
        <v>337</v>
      </c>
      <c r="F3372">
        <v>56.896572999999997</v>
      </c>
      <c r="G3372">
        <f t="shared" si="581"/>
        <v>56.875235201999999</v>
      </c>
      <c r="H3372">
        <f t="shared" si="582"/>
        <v>56.867235209599997</v>
      </c>
      <c r="I3372">
        <f t="shared" si="572"/>
        <v>25.421928828099581</v>
      </c>
      <c r="J3372">
        <f t="shared" si="580"/>
        <v>0.13421838657917462</v>
      </c>
      <c r="K3372">
        <f t="shared" si="573"/>
        <v>1.5804603611111112E-3</v>
      </c>
      <c r="L3372">
        <f t="shared" si="574"/>
        <v>406.76033858797325</v>
      </c>
      <c r="M3372">
        <f t="shared" si="575"/>
        <v>242.98903993009978</v>
      </c>
      <c r="N3372">
        <f t="shared" si="576"/>
        <v>16517.882456788389</v>
      </c>
      <c r="O3372">
        <f t="shared" si="577"/>
        <v>18151.519183283945</v>
      </c>
      <c r="P3372">
        <f t="shared" si="578"/>
        <v>20546.724377235103</v>
      </c>
      <c r="Q3372">
        <f t="shared" si="579"/>
        <v>0.57074234381208622</v>
      </c>
    </row>
    <row r="3373" spans="5:17" x14ac:dyDescent="0.45">
      <c r="E3373">
        <v>337.1</v>
      </c>
      <c r="F3373">
        <v>56.909966900000001</v>
      </c>
      <c r="G3373">
        <f t="shared" si="581"/>
        <v>56.901261651999995</v>
      </c>
      <c r="H3373">
        <f t="shared" si="582"/>
        <v>56.893392120399994</v>
      </c>
      <c r="I3373">
        <f t="shared" si="572"/>
        <v>25.433622013503612</v>
      </c>
      <c r="J3373">
        <f t="shared" si="580"/>
        <v>0.10261475251455821</v>
      </c>
      <c r="K3373">
        <f t="shared" si="573"/>
        <v>1.580832413888889E-3</v>
      </c>
      <c r="L3373">
        <f t="shared" si="574"/>
        <v>406.9385146046485</v>
      </c>
      <c r="M3373">
        <f t="shared" si="575"/>
        <v>185.7738036619053</v>
      </c>
      <c r="N3373">
        <f t="shared" si="576"/>
        <v>15074.821065538981</v>
      </c>
      <c r="O3373">
        <f t="shared" si="577"/>
        <v>16565.737434658222</v>
      </c>
      <c r="P3373">
        <f t="shared" si="578"/>
        <v>18804.107071052989</v>
      </c>
      <c r="Q3373">
        <f t="shared" si="579"/>
        <v>0.52233630752924975</v>
      </c>
    </row>
    <row r="3374" spans="5:17" x14ac:dyDescent="0.45">
      <c r="E3374">
        <v>337.2</v>
      </c>
      <c r="F3374">
        <v>56.919966889999998</v>
      </c>
      <c r="G3374">
        <f t="shared" si="581"/>
        <v>56.919288107999989</v>
      </c>
      <c r="H3374">
        <f t="shared" si="582"/>
        <v>56.913143742399996</v>
      </c>
      <c r="I3374">
        <f t="shared" si="572"/>
        <v>25.442451778602493</v>
      </c>
      <c r="J3374">
        <f t="shared" si="580"/>
        <v>7.7556865886734272E-2</v>
      </c>
      <c r="K3374">
        <f t="shared" si="573"/>
        <v>1.5811101913888888E-3</v>
      </c>
      <c r="L3374">
        <f t="shared" si="574"/>
        <v>407.073113279952</v>
      </c>
      <c r="M3374">
        <f t="shared" si="575"/>
        <v>140.4089921069662</v>
      </c>
      <c r="N3374">
        <f t="shared" si="576"/>
        <v>13929.287065954435</v>
      </c>
      <c r="O3374">
        <f t="shared" si="577"/>
        <v>15306.908863686192</v>
      </c>
      <c r="P3374">
        <f t="shared" si="578"/>
        <v>17420.778971083728</v>
      </c>
      <c r="Q3374">
        <f t="shared" si="579"/>
        <v>0.48391052697454801</v>
      </c>
    </row>
    <row r="3375" spans="5:17" x14ac:dyDescent="0.45">
      <c r="E3375">
        <v>337.3</v>
      </c>
      <c r="F3375">
        <v>56.929966880000002</v>
      </c>
      <c r="G3375">
        <f t="shared" si="581"/>
        <v>56.929966880000009</v>
      </c>
      <c r="H3375">
        <f t="shared" si="582"/>
        <v>56.928090073999996</v>
      </c>
      <c r="I3375">
        <f t="shared" si="572"/>
        <v>25.449133386680959</v>
      </c>
      <c r="J3375">
        <f t="shared" si="580"/>
        <v>5.9651612106232932E-2</v>
      </c>
      <c r="K3375">
        <f t="shared" si="573"/>
        <v>1.5813879688888891E-3</v>
      </c>
      <c r="L3375">
        <f t="shared" si="574"/>
        <v>407.17499705381192</v>
      </c>
      <c r="M3375">
        <f t="shared" si="575"/>
        <v>107.9933109419843</v>
      </c>
      <c r="N3375">
        <f t="shared" si="576"/>
        <v>13110.586986775757</v>
      </c>
      <c r="O3375">
        <f t="shared" si="577"/>
        <v>14407.238447006326</v>
      </c>
      <c r="P3375">
        <f t="shared" si="578"/>
        <v>16432.130161545414</v>
      </c>
      <c r="Q3375">
        <f t="shared" si="579"/>
        <v>0.45644806004292821</v>
      </c>
    </row>
    <row r="3376" spans="5:17" x14ac:dyDescent="0.45">
      <c r="E3376">
        <v>337.4</v>
      </c>
      <c r="F3376">
        <v>56.939966869999999</v>
      </c>
      <c r="G3376">
        <f t="shared" si="581"/>
        <v>56.939966869999999</v>
      </c>
      <c r="H3376">
        <f t="shared" si="582"/>
        <v>56.939831113599993</v>
      </c>
      <c r="I3376">
        <f t="shared" si="572"/>
        <v>25.454382101023739</v>
      </c>
      <c r="J3376">
        <f t="shared" si="580"/>
        <v>4.8898992067201164E-2</v>
      </c>
      <c r="K3376">
        <f t="shared" si="573"/>
        <v>1.581665746388889E-3</v>
      </c>
      <c r="L3376">
        <f t="shared" si="574"/>
        <v>407.25505026560893</v>
      </c>
      <c r="M3376">
        <f t="shared" si="575"/>
        <v>88.526761785723778</v>
      </c>
      <c r="N3376">
        <f t="shared" si="576"/>
        <v>12619.81968269256</v>
      </c>
      <c r="O3376">
        <f t="shared" si="577"/>
        <v>13867.93371724457</v>
      </c>
      <c r="P3376">
        <f t="shared" si="578"/>
        <v>15839.487601367658</v>
      </c>
      <c r="Q3376">
        <f t="shared" si="579"/>
        <v>0.43998576670465722</v>
      </c>
    </row>
    <row r="3377" spans="5:17" x14ac:dyDescent="0.45">
      <c r="E3377">
        <v>337.5</v>
      </c>
      <c r="F3377">
        <v>56.949966860000004</v>
      </c>
      <c r="G3377">
        <f t="shared" si="581"/>
        <v>56.949966859999996</v>
      </c>
      <c r="H3377">
        <f t="shared" si="582"/>
        <v>56.949966859999996</v>
      </c>
      <c r="I3377">
        <f t="shared" si="572"/>
        <v>25.458913185094399</v>
      </c>
      <c r="J3377">
        <f t="shared" si="580"/>
        <v>4.5007398001306598E-2</v>
      </c>
      <c r="K3377">
        <f t="shared" si="573"/>
        <v>1.581943523888889E-3</v>
      </c>
      <c r="L3377">
        <f t="shared" si="574"/>
        <v>407.3241714823277</v>
      </c>
      <c r="M3377">
        <f t="shared" si="575"/>
        <v>81.481417776081841</v>
      </c>
      <c r="N3377">
        <f t="shared" si="576"/>
        <v>12444.459061318761</v>
      </c>
      <c r="O3377">
        <f t="shared" si="577"/>
        <v>13675.229737712923</v>
      </c>
      <c r="P3377">
        <f t="shared" si="578"/>
        <v>15627.724986497718</v>
      </c>
      <c r="Q3377">
        <f t="shared" si="579"/>
        <v>0.43410347184715886</v>
      </c>
    </row>
    <row r="3378" spans="5:17" x14ac:dyDescent="0.45">
      <c r="E3378">
        <v>337.6</v>
      </c>
      <c r="F3378">
        <v>56.959966850000001</v>
      </c>
      <c r="G3378">
        <f t="shared" si="581"/>
        <v>56.959966850000001</v>
      </c>
      <c r="H3378">
        <f t="shared" si="582"/>
        <v>56.959966850000001</v>
      </c>
      <c r="I3378">
        <f t="shared" si="572"/>
        <v>25.463383580624001</v>
      </c>
      <c r="J3378">
        <f t="shared" si="580"/>
        <v>4.4703955295997133E-2</v>
      </c>
      <c r="K3378">
        <f t="shared" si="573"/>
        <v>1.5822213013888891E-3</v>
      </c>
      <c r="L3378">
        <f t="shared" si="574"/>
        <v>407.39237895862033</v>
      </c>
      <c r="M3378">
        <f t="shared" si="575"/>
        <v>80.932064937650537</v>
      </c>
      <c r="N3378">
        <f t="shared" si="576"/>
        <v>12434.392626725648</v>
      </c>
      <c r="O3378">
        <f t="shared" si="577"/>
        <v>13664.167721676537</v>
      </c>
      <c r="P3378">
        <f t="shared" si="578"/>
        <v>15615.568924919271</v>
      </c>
      <c r="Q3378">
        <f t="shared" si="579"/>
        <v>0.43376580346997978</v>
      </c>
    </row>
    <row r="3379" spans="5:17" x14ac:dyDescent="0.45">
      <c r="E3379">
        <v>337.7</v>
      </c>
      <c r="F3379">
        <v>56.969966839999998</v>
      </c>
      <c r="G3379">
        <f t="shared" si="581"/>
        <v>56.969966839999998</v>
      </c>
      <c r="H3379">
        <f t="shared" si="582"/>
        <v>56.969966839999998</v>
      </c>
      <c r="I3379">
        <f t="shared" si="572"/>
        <v>25.467853976153599</v>
      </c>
      <c r="J3379">
        <f t="shared" si="580"/>
        <v>4.4703955295997133E-2</v>
      </c>
      <c r="K3379">
        <f t="shared" si="573"/>
        <v>1.5824990788888889E-3</v>
      </c>
      <c r="L3379">
        <f t="shared" si="574"/>
        <v>407.46059841058627</v>
      </c>
      <c r="M3379">
        <f t="shared" si="575"/>
        <v>80.932064937650537</v>
      </c>
      <c r="N3379">
        <f t="shared" si="576"/>
        <v>12438.313033177639</v>
      </c>
      <c r="O3379">
        <f t="shared" si="577"/>
        <v>13668.475860634768</v>
      </c>
      <c r="P3379">
        <f t="shared" si="578"/>
        <v>15620.303143554689</v>
      </c>
      <c r="Q3379">
        <f t="shared" si="579"/>
        <v>0.43389730954318584</v>
      </c>
    </row>
    <row r="3380" spans="5:17" x14ac:dyDescent="0.45">
      <c r="E3380">
        <v>337.8</v>
      </c>
      <c r="F3380">
        <v>56.979966830000002</v>
      </c>
      <c r="G3380">
        <f t="shared" si="581"/>
        <v>56.979966830000002</v>
      </c>
      <c r="H3380">
        <f t="shared" si="582"/>
        <v>56.979966830000002</v>
      </c>
      <c r="I3380">
        <f t="shared" si="572"/>
        <v>25.4723243716832</v>
      </c>
      <c r="J3380">
        <f t="shared" si="580"/>
        <v>4.470395529597937E-2</v>
      </c>
      <c r="K3380">
        <f t="shared" si="573"/>
        <v>1.582776856388889E-3</v>
      </c>
      <c r="L3380">
        <f t="shared" si="574"/>
        <v>407.52882983822565</v>
      </c>
      <c r="M3380">
        <f t="shared" si="575"/>
        <v>80.932064937618378</v>
      </c>
      <c r="N3380">
        <f t="shared" si="576"/>
        <v>12442.234354612916</v>
      </c>
      <c r="O3380">
        <f t="shared" si="577"/>
        <v>13672.785005069138</v>
      </c>
      <c r="P3380">
        <f t="shared" si="578"/>
        <v>15625.038467108941</v>
      </c>
      <c r="Q3380">
        <f t="shared" si="579"/>
        <v>0.43402884630858174</v>
      </c>
    </row>
    <row r="3381" spans="5:17" x14ac:dyDescent="0.45">
      <c r="E3381">
        <v>337.9</v>
      </c>
      <c r="F3381">
        <v>56.989966819999999</v>
      </c>
      <c r="G3381">
        <f t="shared" si="581"/>
        <v>56.989966819999992</v>
      </c>
      <c r="H3381">
        <f t="shared" si="582"/>
        <v>56.989966819999992</v>
      </c>
      <c r="I3381">
        <f t="shared" si="572"/>
        <v>25.476794767212795</v>
      </c>
      <c r="J3381">
        <f t="shared" si="580"/>
        <v>4.4703955295997133E-2</v>
      </c>
      <c r="K3381">
        <f t="shared" si="573"/>
        <v>1.5830546338888891E-3</v>
      </c>
      <c r="L3381">
        <f t="shared" si="574"/>
        <v>407.59707324153828</v>
      </c>
      <c r="M3381">
        <f t="shared" si="575"/>
        <v>80.932064937650537</v>
      </c>
      <c r="N3381">
        <f t="shared" si="576"/>
        <v>12446.156591194534</v>
      </c>
      <c r="O3381">
        <f t="shared" si="577"/>
        <v>13677.095155158828</v>
      </c>
      <c r="P3381">
        <f t="shared" si="578"/>
        <v>15629.774895778932</v>
      </c>
      <c r="Q3381">
        <f t="shared" si="579"/>
        <v>0.434160413771637</v>
      </c>
    </row>
    <row r="3382" spans="5:17" x14ac:dyDescent="0.45">
      <c r="E3382">
        <v>338</v>
      </c>
      <c r="F3382">
        <v>56.999966809999997</v>
      </c>
      <c r="G3382">
        <f t="shared" si="581"/>
        <v>56.999966810000004</v>
      </c>
      <c r="H3382">
        <f t="shared" si="582"/>
        <v>56.999966810000004</v>
      </c>
      <c r="I3382">
        <f t="shared" si="572"/>
        <v>25.4812651627424</v>
      </c>
      <c r="J3382">
        <f t="shared" si="580"/>
        <v>4.4703955296014897E-2</v>
      </c>
      <c r="K3382">
        <f t="shared" si="573"/>
        <v>1.5833324113888889E-3</v>
      </c>
      <c r="L3382">
        <f t="shared" si="574"/>
        <v>407.66532862052452</v>
      </c>
      <c r="M3382">
        <f t="shared" si="575"/>
        <v>80.932064937682696</v>
      </c>
      <c r="N3382">
        <f t="shared" si="576"/>
        <v>12450.079743081484</v>
      </c>
      <c r="O3382">
        <f t="shared" si="577"/>
        <v>13681.406311078554</v>
      </c>
      <c r="P3382">
        <f t="shared" si="578"/>
        <v>15634.512429756653</v>
      </c>
      <c r="Q3382">
        <f t="shared" si="579"/>
        <v>0.4342920119376848</v>
      </c>
    </row>
    <row r="3383" spans="5:17" x14ac:dyDescent="0.45">
      <c r="E3383">
        <v>338.1</v>
      </c>
      <c r="F3383">
        <v>57.009966800000001</v>
      </c>
      <c r="G3383">
        <f t="shared" si="581"/>
        <v>57.009966799999994</v>
      </c>
      <c r="H3383">
        <f t="shared" si="582"/>
        <v>57.009966799999994</v>
      </c>
      <c r="I3383">
        <f t="shared" si="572"/>
        <v>25.485735558271998</v>
      </c>
      <c r="J3383">
        <f t="shared" si="580"/>
        <v>4.470395529597937E-2</v>
      </c>
      <c r="K3383">
        <f t="shared" si="573"/>
        <v>1.583610188888889E-3</v>
      </c>
      <c r="L3383">
        <f t="shared" si="574"/>
        <v>407.73359597518407</v>
      </c>
      <c r="M3383">
        <f t="shared" si="575"/>
        <v>80.932064937618378</v>
      </c>
      <c r="N3383">
        <f t="shared" si="576"/>
        <v>12454.003810431896</v>
      </c>
      <c r="O3383">
        <f t="shared" si="577"/>
        <v>13685.718473002082</v>
      </c>
      <c r="P3383">
        <f t="shared" si="578"/>
        <v>15639.251069233056</v>
      </c>
      <c r="Q3383">
        <f t="shared" si="579"/>
        <v>0.43442364081202933</v>
      </c>
    </row>
    <row r="3384" spans="5:17" x14ac:dyDescent="0.45">
      <c r="E3384">
        <v>338.2</v>
      </c>
      <c r="F3384">
        <v>57.019966789999998</v>
      </c>
      <c r="G3384">
        <f t="shared" si="581"/>
        <v>57.019966789999991</v>
      </c>
      <c r="H3384">
        <f t="shared" si="582"/>
        <v>57.019966789999991</v>
      </c>
      <c r="I3384">
        <f t="shared" si="572"/>
        <v>25.490205953801595</v>
      </c>
      <c r="J3384">
        <f t="shared" si="580"/>
        <v>4.4703956190055294E-2</v>
      </c>
      <c r="K3384">
        <f t="shared" si="573"/>
        <v>1.5838879663888888E-3</v>
      </c>
      <c r="L3384">
        <f t="shared" si="574"/>
        <v>407.80187530551694</v>
      </c>
      <c r="M3384">
        <f t="shared" si="575"/>
        <v>80.932066556253915</v>
      </c>
      <c r="N3384">
        <f t="shared" si="576"/>
        <v>12457.928834669834</v>
      </c>
      <c r="O3384">
        <f t="shared" si="577"/>
        <v>13690.031686450367</v>
      </c>
      <c r="P3384">
        <f t="shared" si="578"/>
        <v>15643.990864231173</v>
      </c>
      <c r="Q3384">
        <f t="shared" si="579"/>
        <v>0.43455530178419927</v>
      </c>
    </row>
    <row r="3385" spans="5:17" x14ac:dyDescent="0.45">
      <c r="E3385">
        <v>338.3</v>
      </c>
      <c r="F3385">
        <v>57.029966780000002</v>
      </c>
      <c r="G3385">
        <f t="shared" si="581"/>
        <v>57.029966780000009</v>
      </c>
      <c r="H3385">
        <f t="shared" si="582"/>
        <v>57.029966780399988</v>
      </c>
      <c r="I3385">
        <f t="shared" si="572"/>
        <v>25.494676349510009</v>
      </c>
      <c r="J3385">
        <f t="shared" si="580"/>
        <v>4.4703957978260433E-2</v>
      </c>
      <c r="K3385">
        <f t="shared" si="573"/>
        <v>1.5841657438888891E-3</v>
      </c>
      <c r="L3385">
        <f t="shared" si="574"/>
        <v>407.87016661425514</v>
      </c>
      <c r="M3385">
        <f t="shared" si="575"/>
        <v>80.932069793621466</v>
      </c>
      <c r="N3385">
        <f t="shared" si="576"/>
        <v>12461.854816135492</v>
      </c>
      <c r="O3385">
        <f t="shared" si="577"/>
        <v>13694.345951797244</v>
      </c>
      <c r="P3385">
        <f t="shared" si="578"/>
        <v>15648.731815161806</v>
      </c>
      <c r="Q3385">
        <f t="shared" si="579"/>
        <v>0.43468699486560575</v>
      </c>
    </row>
    <row r="3386" spans="5:17" x14ac:dyDescent="0.45">
      <c r="E3386">
        <v>338.4</v>
      </c>
      <c r="F3386">
        <v>57.039966769999999</v>
      </c>
      <c r="G3386">
        <f t="shared" si="581"/>
        <v>57.039966769999999</v>
      </c>
      <c r="H3386">
        <f t="shared" si="582"/>
        <v>57.0399667712</v>
      </c>
      <c r="I3386">
        <f t="shared" si="572"/>
        <v>25.499146745397248</v>
      </c>
      <c r="J3386">
        <f t="shared" si="580"/>
        <v>4.4703959766412282E-2</v>
      </c>
      <c r="K3386">
        <f t="shared" si="573"/>
        <v>1.5844435213888889E-3</v>
      </c>
      <c r="L3386">
        <f t="shared" si="574"/>
        <v>407.93846990140014</v>
      </c>
      <c r="M3386">
        <f t="shared" si="575"/>
        <v>80.932073030892553</v>
      </c>
      <c r="N3386">
        <f t="shared" si="576"/>
        <v>12465.781713732556</v>
      </c>
      <c r="O3386">
        <f t="shared" si="577"/>
        <v>13698.661223881929</v>
      </c>
      <c r="P3386">
        <f t="shared" si="578"/>
        <v>15653.473872397724</v>
      </c>
      <c r="Q3386">
        <f t="shared" si="579"/>
        <v>0.4348187186777146</v>
      </c>
    </row>
    <row r="3387" spans="5:17" x14ac:dyDescent="0.45">
      <c r="E3387">
        <v>338.5</v>
      </c>
      <c r="F3387">
        <v>57.049966759999997</v>
      </c>
      <c r="G3387">
        <f t="shared" si="581"/>
        <v>57.049966761999997</v>
      </c>
      <c r="H3387">
        <f t="shared" si="582"/>
        <v>57.04996676239999</v>
      </c>
      <c r="I3387">
        <f t="shared" si="572"/>
        <v>25.503617141463291</v>
      </c>
      <c r="J3387">
        <f t="shared" si="580"/>
        <v>4.4778104032623389E-2</v>
      </c>
      <c r="K3387">
        <f t="shared" si="573"/>
        <v>1.5847212988888888E-3</v>
      </c>
      <c r="L3387">
        <f t="shared" si="574"/>
        <v>408.00678516695314</v>
      </c>
      <c r="M3387">
        <f t="shared" si="575"/>
        <v>81.066303850694055</v>
      </c>
      <c r="N3387">
        <f t="shared" si="576"/>
        <v>12473.132816498868</v>
      </c>
      <c r="O3387">
        <f t="shared" si="577"/>
        <v>13706.739358789964</v>
      </c>
      <c r="P3387">
        <f t="shared" si="578"/>
        <v>15662.350943725234</v>
      </c>
      <c r="Q3387">
        <f t="shared" si="579"/>
        <v>0.43506530399236765</v>
      </c>
    </row>
    <row r="3388" spans="5:17" x14ac:dyDescent="0.45">
      <c r="E3388">
        <v>338.6</v>
      </c>
      <c r="F3388">
        <v>57.059966750000001</v>
      </c>
      <c r="G3388">
        <f t="shared" si="581"/>
        <v>57.059966753999994</v>
      </c>
      <c r="H3388">
        <f t="shared" si="582"/>
        <v>57.059999924399996</v>
      </c>
      <c r="I3388">
        <f t="shared" si="572"/>
        <v>25.508102366203772</v>
      </c>
      <c r="J3388">
        <f t="shared" si="580"/>
        <v>4.5743351012497158E-2</v>
      </c>
      <c r="K3388">
        <f t="shared" si="573"/>
        <v>1.5849990763888891E-3</v>
      </c>
      <c r="L3388">
        <f t="shared" si="574"/>
        <v>408.07533907523532</v>
      </c>
      <c r="M3388">
        <f t="shared" si="575"/>
        <v>82.813787507090112</v>
      </c>
      <c r="N3388">
        <f t="shared" si="576"/>
        <v>12521.650091318319</v>
      </c>
      <c r="O3388">
        <f t="shared" si="577"/>
        <v>13760.055045404746</v>
      </c>
      <c r="P3388">
        <f t="shared" si="578"/>
        <v>15720.939610334884</v>
      </c>
      <c r="Q3388">
        <f t="shared" si="579"/>
        <v>0.43669276695374681</v>
      </c>
    </row>
    <row r="3389" spans="5:17" x14ac:dyDescent="0.45">
      <c r="E3389">
        <v>338.7</v>
      </c>
      <c r="F3389">
        <v>57.069966749999999</v>
      </c>
      <c r="G3389">
        <f t="shared" si="581"/>
        <v>57.069966745999999</v>
      </c>
      <c r="H3389">
        <f t="shared" si="582"/>
        <v>57.070431754799998</v>
      </c>
      <c r="I3389">
        <f t="shared" si="572"/>
        <v>25.51276581166579</v>
      </c>
      <c r="J3389">
        <f t="shared" si="580"/>
        <v>4.8419636439689384E-2</v>
      </c>
      <c r="K3389">
        <f t="shared" si="573"/>
        <v>1.5852768541666667E-3</v>
      </c>
      <c r="L3389">
        <f t="shared" si="574"/>
        <v>408.14662976119848</v>
      </c>
      <c r="M3389">
        <f t="shared" si="575"/>
        <v>87.658936097434278</v>
      </c>
      <c r="N3389">
        <f t="shared" si="576"/>
        <v>12649.371289871737</v>
      </c>
      <c r="O3389">
        <f t="shared" si="577"/>
        <v>13900.408010848061</v>
      </c>
      <c r="P3389">
        <f t="shared" si="578"/>
        <v>15875.173638294573</v>
      </c>
      <c r="Q3389">
        <f t="shared" si="579"/>
        <v>0.44097704550818262</v>
      </c>
    </row>
    <row r="3390" spans="5:17" x14ac:dyDescent="0.45">
      <c r="E3390">
        <v>338.8</v>
      </c>
      <c r="F3390">
        <v>57.079966740000003</v>
      </c>
      <c r="G3390">
        <f t="shared" si="581"/>
        <v>57.080132589999991</v>
      </c>
      <c r="H3390">
        <f t="shared" si="582"/>
        <v>57.081662252799994</v>
      </c>
      <c r="I3390">
        <f t="shared" si="572"/>
        <v>25.51778629349171</v>
      </c>
      <c r="J3390">
        <f t="shared" si="580"/>
        <v>5.2884079184618571E-2</v>
      </c>
      <c r="K3390">
        <f t="shared" si="573"/>
        <v>1.5855546316666668E-3</v>
      </c>
      <c r="L3390">
        <f t="shared" si="574"/>
        <v>408.22339307478683</v>
      </c>
      <c r="M3390">
        <f t="shared" si="575"/>
        <v>95.741365666600046</v>
      </c>
      <c r="N3390">
        <f t="shared" si="576"/>
        <v>12860.065013013818</v>
      </c>
      <c r="O3390">
        <f t="shared" si="577"/>
        <v>14131.93957474046</v>
      </c>
      <c r="P3390">
        <f t="shared" si="578"/>
        <v>16129.603928286218</v>
      </c>
      <c r="Q3390">
        <f t="shared" si="579"/>
        <v>0.44804455356350609</v>
      </c>
    </row>
    <row r="3391" spans="5:17" x14ac:dyDescent="0.45">
      <c r="E3391">
        <v>338.9</v>
      </c>
      <c r="F3391">
        <v>57.08996673</v>
      </c>
      <c r="G3391">
        <f t="shared" si="581"/>
        <v>57.092125921999994</v>
      </c>
      <c r="H3391">
        <f t="shared" si="582"/>
        <v>57.094091417999991</v>
      </c>
      <c r="I3391">
        <f t="shared" si="572"/>
        <v>25.523342627502714</v>
      </c>
      <c r="J3391">
        <f t="shared" si="580"/>
        <v>5.9136680141431697E-2</v>
      </c>
      <c r="K3391">
        <f t="shared" si="573"/>
        <v>1.5858324091666668E-3</v>
      </c>
      <c r="L3391">
        <f t="shared" si="574"/>
        <v>408.30836719237675</v>
      </c>
      <c r="M3391">
        <f t="shared" si="575"/>
        <v>107.06107783335159</v>
      </c>
      <c r="N3391">
        <f t="shared" si="576"/>
        <v>13153.950925137588</v>
      </c>
      <c r="O3391">
        <f t="shared" si="577"/>
        <v>14454.891126524821</v>
      </c>
      <c r="P3391">
        <f t="shared" si="578"/>
        <v>16484.495743433868</v>
      </c>
      <c r="Q3391">
        <f t="shared" si="579"/>
        <v>0.45790265953982973</v>
      </c>
    </row>
    <row r="3392" spans="5:17" x14ac:dyDescent="0.45">
      <c r="E3392">
        <v>339</v>
      </c>
      <c r="F3392">
        <v>57.100795980000001</v>
      </c>
      <c r="G3392">
        <f t="shared" si="581"/>
        <v>57.106119252000006</v>
      </c>
      <c r="H3392">
        <f t="shared" si="582"/>
        <v>57.108119249999994</v>
      </c>
      <c r="I3392">
        <f t="shared" si="572"/>
        <v>25.529613629519996</v>
      </c>
      <c r="J3392">
        <f t="shared" si="580"/>
        <v>6.7029154353939191E-2</v>
      </c>
      <c r="K3392">
        <f t="shared" si="573"/>
        <v>1.5861332216666668E-3</v>
      </c>
      <c r="L3392">
        <f t="shared" si="574"/>
        <v>408.40429309243268</v>
      </c>
      <c r="M3392">
        <f t="shared" si="575"/>
        <v>121.3496174324994</v>
      </c>
      <c r="N3392">
        <f t="shared" si="576"/>
        <v>13524.412654428823</v>
      </c>
      <c r="O3392">
        <f t="shared" si="577"/>
        <v>14861.991927943762</v>
      </c>
      <c r="P3392">
        <f t="shared" si="578"/>
        <v>16931.85926147666</v>
      </c>
      <c r="Q3392">
        <f t="shared" si="579"/>
        <v>0.47032942392990723</v>
      </c>
    </row>
    <row r="3393" spans="5:17" x14ac:dyDescent="0.45">
      <c r="E3393">
        <v>339.1</v>
      </c>
      <c r="F3393">
        <v>57.119933410000002</v>
      </c>
      <c r="G3393">
        <f t="shared" si="581"/>
        <v>57.12211258</v>
      </c>
      <c r="H3393">
        <f t="shared" si="582"/>
        <v>57.124079407599993</v>
      </c>
      <c r="I3393">
        <f t="shared" si="572"/>
        <v>25.536748458373502</v>
      </c>
      <c r="J3393">
        <f t="shared" si="580"/>
        <v>7.4927581351058592E-2</v>
      </c>
      <c r="K3393">
        <f t="shared" si="573"/>
        <v>1.5866648169444446E-3</v>
      </c>
      <c r="L3393">
        <f t="shared" si="574"/>
        <v>408.51346138737557</v>
      </c>
      <c r="M3393">
        <f t="shared" si="575"/>
        <v>135.64893395614038</v>
      </c>
      <c r="N3393">
        <f t="shared" si="576"/>
        <v>13896.138210393365</v>
      </c>
      <c r="O3393">
        <f t="shared" si="577"/>
        <v>15270.481549882817</v>
      </c>
      <c r="P3393">
        <f t="shared" si="578"/>
        <v>17380.748955915184</v>
      </c>
      <c r="Q3393">
        <f t="shared" si="579"/>
        <v>0.48279858210875515</v>
      </c>
    </row>
    <row r="3394" spans="5:17" x14ac:dyDescent="0.45">
      <c r="E3394">
        <v>339.2</v>
      </c>
      <c r="F3394">
        <v>57.139933399999997</v>
      </c>
      <c r="G3394">
        <f t="shared" si="581"/>
        <v>57.140105905999995</v>
      </c>
      <c r="H3394">
        <f t="shared" si="582"/>
        <v>57.141640895199998</v>
      </c>
      <c r="I3394">
        <f t="shared" si="572"/>
        <v>25.544599145790208</v>
      </c>
      <c r="J3394">
        <f t="shared" si="580"/>
        <v>8.119208698303737E-2</v>
      </c>
      <c r="K3394">
        <f t="shared" si="573"/>
        <v>1.5872203722222223E-3</v>
      </c>
      <c r="L3394">
        <f t="shared" si="574"/>
        <v>408.63361811135007</v>
      </c>
      <c r="M3394">
        <f t="shared" si="575"/>
        <v>146.99019835327488</v>
      </c>
      <c r="N3394">
        <f t="shared" si="576"/>
        <v>14193.187667442953</v>
      </c>
      <c r="O3394">
        <f t="shared" si="577"/>
        <v>15596.909524662586</v>
      </c>
      <c r="P3394">
        <f t="shared" si="578"/>
        <v>17739.461016112731</v>
      </c>
      <c r="Q3394">
        <f t="shared" si="579"/>
        <v>0.49276280600313144</v>
      </c>
    </row>
    <row r="3395" spans="5:17" x14ac:dyDescent="0.45">
      <c r="E3395">
        <v>339.3</v>
      </c>
      <c r="F3395">
        <v>57.159933379999998</v>
      </c>
      <c r="G3395">
        <f t="shared" si="581"/>
        <v>57.159933378000005</v>
      </c>
      <c r="H3395">
        <f t="shared" si="582"/>
        <v>57.160403712799997</v>
      </c>
      <c r="I3395">
        <f t="shared" ref="I3395:I3458" si="583">H3395*0.44704</f>
        <v>25.55298687577011</v>
      </c>
      <c r="J3395">
        <f t="shared" si="580"/>
        <v>8.566843350912734E-2</v>
      </c>
      <c r="K3395">
        <f t="shared" ref="K3395:K3458" si="584">F3395*(0.1/3600)</f>
        <v>1.5877759272222222E-3</v>
      </c>
      <c r="L3395">
        <f t="shared" ref="L3395:L3458" si="585">(((1/2)*$B$8*$B$3*$B$4*(I3395^2))+($B$2*9.81*$B$5))</f>
        <v>408.76203521531932</v>
      </c>
      <c r="M3395">
        <f t="shared" ref="M3395:M3458" si="586">$B$2*J3395</f>
        <v>155.09417853431668</v>
      </c>
      <c r="N3395">
        <f t="shared" ref="N3395:N3458" si="587">(L3395+M3395)*I3395</f>
        <v>14408.210429765875</v>
      </c>
      <c r="O3395">
        <f t="shared" ref="O3395:O3458" si="588">IF(N3395&gt;0,N3395/$B$9,N3395*$B$9)</f>
        <v>15833.198274467994</v>
      </c>
      <c r="P3395">
        <f t="shared" ref="P3395:P3458" si="589">O3395/$B$9+$B$10</f>
        <v>17999.118982931861</v>
      </c>
      <c r="Q3395">
        <f t="shared" ref="Q3395:Q3458" si="590">P3395*(0.1/3600)</f>
        <v>0.49997552730366285</v>
      </c>
    </row>
    <row r="3396" spans="5:17" x14ac:dyDescent="0.45">
      <c r="E3396">
        <v>339.4</v>
      </c>
      <c r="F3396">
        <v>57.17993336</v>
      </c>
      <c r="G3396">
        <f t="shared" si="581"/>
        <v>57.179933360000007</v>
      </c>
      <c r="H3396">
        <f t="shared" si="582"/>
        <v>57.179967860800005</v>
      </c>
      <c r="I3396">
        <f t="shared" si="583"/>
        <v>25.561732832492034</v>
      </c>
      <c r="J3396">
        <f t="shared" ref="J3396:J3459" si="591">(I3397-I3395)/0.2</f>
        <v>8.8356621823368897E-2</v>
      </c>
      <c r="K3396">
        <f t="shared" si="584"/>
        <v>1.5883314822222223E-3</v>
      </c>
      <c r="L3396">
        <f t="shared" si="585"/>
        <v>408.89598171057344</v>
      </c>
      <c r="M3396">
        <f t="shared" si="586"/>
        <v>159.96087611783702</v>
      </c>
      <c r="N3396">
        <f t="shared" si="587"/>
        <v>14540.967019740734</v>
      </c>
      <c r="O3396">
        <f t="shared" si="588"/>
        <v>15979.084637077729</v>
      </c>
      <c r="P3396">
        <f t="shared" si="589"/>
        <v>18159.433667118385</v>
      </c>
      <c r="Q3396">
        <f t="shared" si="590"/>
        <v>0.50442871297551073</v>
      </c>
    </row>
    <row r="3397" spans="5:17" x14ac:dyDescent="0.45">
      <c r="E3397">
        <v>339.5</v>
      </c>
      <c r="F3397">
        <v>57.199933340000001</v>
      </c>
      <c r="G3397">
        <f t="shared" ref="G3397:G3460" si="592">(SUM(F3395:F3399))/5</f>
        <v>57.199933339999994</v>
      </c>
      <c r="H3397">
        <f t="shared" ref="H3397:H3460" si="593">(SUM(G3395:G3399))/5</f>
        <v>57.199933339600001</v>
      </c>
      <c r="I3397">
        <f t="shared" si="583"/>
        <v>25.570658200134783</v>
      </c>
      <c r="J3397">
        <f t="shared" si="591"/>
        <v>8.9405753176947655E-2</v>
      </c>
      <c r="K3397">
        <f t="shared" si="584"/>
        <v>1.5888870372222222E-3</v>
      </c>
      <c r="L3397">
        <f t="shared" si="585"/>
        <v>409.0327231863285</v>
      </c>
      <c r="M3397">
        <f t="shared" si="586"/>
        <v>161.86022408992943</v>
      </c>
      <c r="N3397">
        <f t="shared" si="587"/>
        <v>14598.108423668758</v>
      </c>
      <c r="O3397">
        <f t="shared" si="588"/>
        <v>16041.877388646986</v>
      </c>
      <c r="P3397">
        <f t="shared" si="589"/>
        <v>18228.436690820865</v>
      </c>
      <c r="Q3397">
        <f t="shared" si="590"/>
        <v>0.50634546363391297</v>
      </c>
    </row>
    <row r="3398" spans="5:17" x14ac:dyDescent="0.45">
      <c r="E3398">
        <v>339.6</v>
      </c>
      <c r="F3398">
        <v>57.219933320000003</v>
      </c>
      <c r="G3398">
        <f t="shared" si="592"/>
        <v>57.219933319999996</v>
      </c>
      <c r="H3398">
        <f t="shared" si="593"/>
        <v>57.219966855599999</v>
      </c>
      <c r="I3398">
        <f t="shared" si="583"/>
        <v>25.579613983127423</v>
      </c>
      <c r="J3398">
        <f t="shared" si="591"/>
        <v>9.0448924593271585E-2</v>
      </c>
      <c r="K3398">
        <f t="shared" si="584"/>
        <v>1.5894425922222224E-3</v>
      </c>
      <c r="L3398">
        <f t="shared" si="585"/>
        <v>409.16997862360819</v>
      </c>
      <c r="M3398">
        <f t="shared" si="586"/>
        <v>163.74878218838003</v>
      </c>
      <c r="N3398">
        <f t="shared" si="587"/>
        <v>14655.040745262369</v>
      </c>
      <c r="O3398">
        <f t="shared" si="588"/>
        <v>16104.440379409196</v>
      </c>
      <c r="P3398">
        <f t="shared" si="589"/>
        <v>18297.187230119995</v>
      </c>
      <c r="Q3398">
        <f t="shared" si="590"/>
        <v>0.50825520083666653</v>
      </c>
    </row>
    <row r="3399" spans="5:17" x14ac:dyDescent="0.45">
      <c r="E3399">
        <v>339.7</v>
      </c>
      <c r="F3399">
        <v>57.239933299999997</v>
      </c>
      <c r="G3399">
        <f t="shared" si="592"/>
        <v>57.239933299999997</v>
      </c>
      <c r="H3399">
        <f t="shared" si="593"/>
        <v>57.240399035999999</v>
      </c>
      <c r="I3399">
        <f t="shared" si="583"/>
        <v>25.588747985053438</v>
      </c>
      <c r="J3399">
        <f t="shared" si="591"/>
        <v>9.3125193927008354E-2</v>
      </c>
      <c r="K3399">
        <f t="shared" si="584"/>
        <v>1.5899981472222223E-3</v>
      </c>
      <c r="L3399">
        <f t="shared" si="585"/>
        <v>409.31001493416989</v>
      </c>
      <c r="M3399">
        <f t="shared" si="586"/>
        <v>168.5939016431237</v>
      </c>
      <c r="N3399">
        <f t="shared" si="587"/>
        <v>14787.837680871711</v>
      </c>
      <c r="O3399">
        <f t="shared" si="588"/>
        <v>16250.371077881</v>
      </c>
      <c r="P3399">
        <f t="shared" si="589"/>
        <v>18457.550635034066</v>
      </c>
      <c r="Q3399">
        <f t="shared" si="590"/>
        <v>0.51270973986205737</v>
      </c>
    </row>
    <row r="3400" spans="5:17" x14ac:dyDescent="0.45">
      <c r="E3400">
        <v>339.8</v>
      </c>
      <c r="F3400">
        <v>57.259933279999998</v>
      </c>
      <c r="G3400">
        <f t="shared" si="592"/>
        <v>57.260100957999995</v>
      </c>
      <c r="H3400">
        <f t="shared" si="593"/>
        <v>57.261629880799987</v>
      </c>
      <c r="I3400">
        <f t="shared" si="583"/>
        <v>25.598239021912825</v>
      </c>
      <c r="J3400">
        <f t="shared" si="591"/>
        <v>9.758962236672275E-2</v>
      </c>
      <c r="K3400">
        <f t="shared" si="584"/>
        <v>1.5905537022222222E-3</v>
      </c>
      <c r="L3400">
        <f t="shared" si="585"/>
        <v>409.4555780266985</v>
      </c>
      <c r="M3400">
        <f t="shared" si="586"/>
        <v>176.67630531412084</v>
      </c>
      <c r="N3400">
        <f t="shared" si="587"/>
        <v>15003.944048122215</v>
      </c>
      <c r="O3400">
        <f t="shared" si="588"/>
        <v>16487.850602332106</v>
      </c>
      <c r="P3400">
        <f t="shared" si="589"/>
        <v>18718.517145419897</v>
      </c>
      <c r="Q3400">
        <f t="shared" si="590"/>
        <v>0.51995880959499718</v>
      </c>
    </row>
    <row r="3401" spans="5:17" x14ac:dyDescent="0.45">
      <c r="E3401">
        <v>339.9</v>
      </c>
      <c r="F3401">
        <v>57.27993326</v>
      </c>
      <c r="G3401">
        <f t="shared" si="592"/>
        <v>57.282094262000001</v>
      </c>
      <c r="H3401">
        <f t="shared" si="593"/>
        <v>57.284059389599996</v>
      </c>
      <c r="I3401">
        <f t="shared" si="583"/>
        <v>25.608265909526782</v>
      </c>
      <c r="J3401">
        <f t="shared" si="591"/>
        <v>0.10384220901828556</v>
      </c>
      <c r="K3401">
        <f t="shared" si="584"/>
        <v>1.5911092572222223E-3</v>
      </c>
      <c r="L3401">
        <f t="shared" si="585"/>
        <v>409.60941804701258</v>
      </c>
      <c r="M3401">
        <f t="shared" si="586"/>
        <v>187.99599158263945</v>
      </c>
      <c r="N3401">
        <f t="shared" si="587"/>
        <v>15303.638238767808</v>
      </c>
      <c r="O3401">
        <f t="shared" si="588"/>
        <v>16817.18487776682</v>
      </c>
      <c r="P3401">
        <f t="shared" si="589"/>
        <v>19080.422942600901</v>
      </c>
      <c r="Q3401">
        <f t="shared" si="590"/>
        <v>0.53001174840558063</v>
      </c>
    </row>
    <row r="3402" spans="5:17" x14ac:dyDescent="0.45">
      <c r="E3402">
        <v>340</v>
      </c>
      <c r="F3402">
        <v>57.30077163</v>
      </c>
      <c r="G3402">
        <f t="shared" si="592"/>
        <v>57.306087563999995</v>
      </c>
      <c r="H3402">
        <f t="shared" si="593"/>
        <v>57.308087562000004</v>
      </c>
      <c r="I3402">
        <f t="shared" si="583"/>
        <v>25.619007463716482</v>
      </c>
      <c r="J3402">
        <f t="shared" si="591"/>
        <v>0.11173303633537301</v>
      </c>
      <c r="K3402">
        <f t="shared" si="584"/>
        <v>1.5916881008333334E-3</v>
      </c>
      <c r="L3402">
        <f t="shared" si="585"/>
        <v>409.77428985919147</v>
      </c>
      <c r="M3402">
        <f t="shared" si="586"/>
        <v>202.28154964142473</v>
      </c>
      <c r="N3402">
        <f t="shared" si="587"/>
        <v>15680.263120377544</v>
      </c>
      <c r="O3402">
        <f t="shared" si="588"/>
        <v>17231.058374041255</v>
      </c>
      <c r="P3402">
        <f t="shared" si="589"/>
        <v>19535.228982462915</v>
      </c>
      <c r="Q3402">
        <f t="shared" si="590"/>
        <v>0.54264524951285875</v>
      </c>
    </row>
    <row r="3403" spans="5:17" x14ac:dyDescent="0.45">
      <c r="E3403">
        <v>340.1</v>
      </c>
      <c r="F3403">
        <v>57.329899840000003</v>
      </c>
      <c r="G3403">
        <f t="shared" si="592"/>
        <v>57.332080863999998</v>
      </c>
      <c r="H3403">
        <f t="shared" si="593"/>
        <v>57.334047326400004</v>
      </c>
      <c r="I3403">
        <f t="shared" si="583"/>
        <v>25.630612516793857</v>
      </c>
      <c r="J3403">
        <f t="shared" si="591"/>
        <v>0.11962983074241151</v>
      </c>
      <c r="K3403">
        <f t="shared" si="584"/>
        <v>1.592497217777778E-3</v>
      </c>
      <c r="L3403">
        <f t="shared" si="585"/>
        <v>409.95249319425221</v>
      </c>
      <c r="M3403">
        <f t="shared" si="586"/>
        <v>216.5779105230969</v>
      </c>
      <c r="N3403">
        <f t="shared" si="587"/>
        <v>16058.358007669798</v>
      </c>
      <c r="O3403">
        <f t="shared" si="588"/>
        <v>17646.547261175601</v>
      </c>
      <c r="P3403">
        <f t="shared" si="589"/>
        <v>19991.810177116044</v>
      </c>
      <c r="Q3403">
        <f t="shared" si="590"/>
        <v>0.5553280604754457</v>
      </c>
    </row>
    <row r="3404" spans="5:17" x14ac:dyDescent="0.45">
      <c r="E3404">
        <v>340.2</v>
      </c>
      <c r="F3404">
        <v>57.359899810000002</v>
      </c>
      <c r="G3404">
        <f t="shared" si="592"/>
        <v>57.360074162000004</v>
      </c>
      <c r="H3404">
        <f t="shared" si="593"/>
        <v>57.361608424000011</v>
      </c>
      <c r="I3404">
        <f t="shared" si="583"/>
        <v>25.642933429864964</v>
      </c>
      <c r="J3404">
        <f t="shared" si="591"/>
        <v>0.12589435157376982</v>
      </c>
      <c r="K3404">
        <f t="shared" si="584"/>
        <v>1.593330550277778E-3</v>
      </c>
      <c r="L3404">
        <f t="shared" si="585"/>
        <v>410.14177736365065</v>
      </c>
      <c r="M3404">
        <f t="shared" si="586"/>
        <v>227.91920243719633</v>
      </c>
      <c r="N3404">
        <f t="shared" si="587"/>
        <v>16361.755229227534</v>
      </c>
      <c r="O3404">
        <f t="shared" si="588"/>
        <v>17979.950801348939</v>
      </c>
      <c r="P3404">
        <f t="shared" si="589"/>
        <v>20358.187693790042</v>
      </c>
      <c r="Q3404">
        <f t="shared" si="590"/>
        <v>0.56550521371639006</v>
      </c>
    </row>
    <row r="3405" spans="5:17" x14ac:dyDescent="0.45">
      <c r="E3405">
        <v>340.3</v>
      </c>
      <c r="F3405">
        <v>57.38989978</v>
      </c>
      <c r="G3405">
        <f t="shared" si="592"/>
        <v>57.389899780000007</v>
      </c>
      <c r="H3405">
        <f t="shared" si="593"/>
        <v>57.390370855200004</v>
      </c>
      <c r="I3405">
        <f t="shared" si="583"/>
        <v>25.655791387108611</v>
      </c>
      <c r="J3405">
        <f t="shared" si="591"/>
        <v>0.13037071508732012</v>
      </c>
      <c r="K3405">
        <f t="shared" si="584"/>
        <v>1.594163882777778E-3</v>
      </c>
      <c r="L3405">
        <f t="shared" si="585"/>
        <v>410.3394090579518</v>
      </c>
      <c r="M3405">
        <f t="shared" si="586"/>
        <v>236.02321337234557</v>
      </c>
      <c r="N3405">
        <f t="shared" si="587"/>
        <v>16582.944601496158</v>
      </c>
      <c r="O3405">
        <f t="shared" si="588"/>
        <v>18223.016045600172</v>
      </c>
      <c r="P3405">
        <f t="shared" si="589"/>
        <v>20625.292357802387</v>
      </c>
      <c r="Q3405">
        <f t="shared" si="590"/>
        <v>0.57292478771673305</v>
      </c>
    </row>
    <row r="3406" spans="5:17" x14ac:dyDescent="0.45">
      <c r="E3406">
        <v>340.4</v>
      </c>
      <c r="F3406">
        <v>57.419899749999999</v>
      </c>
      <c r="G3406">
        <f t="shared" si="592"/>
        <v>57.419899749999999</v>
      </c>
      <c r="H3406">
        <f t="shared" si="593"/>
        <v>57.419934620799992</v>
      </c>
      <c r="I3406">
        <f t="shared" si="583"/>
        <v>25.669007572882428</v>
      </c>
      <c r="J3406">
        <f t="shared" si="591"/>
        <v>0.13305892128318675</v>
      </c>
      <c r="K3406">
        <f t="shared" si="584"/>
        <v>1.5949972152777779E-3</v>
      </c>
      <c r="L3406">
        <f t="shared" si="585"/>
        <v>410.54265011203034</v>
      </c>
      <c r="M3406">
        <f t="shared" si="586"/>
        <v>240.88994332876965</v>
      </c>
      <c r="N3406">
        <f t="shared" si="587"/>
        <v>16721.628174254336</v>
      </c>
      <c r="O3406">
        <f t="shared" si="588"/>
        <v>18375.415576103664</v>
      </c>
      <c r="P3406">
        <f t="shared" si="589"/>
        <v>20792.764369344684</v>
      </c>
      <c r="Q3406">
        <f t="shared" si="590"/>
        <v>0.57757678803735235</v>
      </c>
    </row>
    <row r="3407" spans="5:17" x14ac:dyDescent="0.45">
      <c r="E3407">
        <v>340.5</v>
      </c>
      <c r="F3407">
        <v>57.449899719999998</v>
      </c>
      <c r="G3407">
        <f t="shared" si="592"/>
        <v>57.449899719999998</v>
      </c>
      <c r="H3407">
        <f t="shared" si="593"/>
        <v>57.449899721200005</v>
      </c>
      <c r="I3407">
        <f t="shared" si="583"/>
        <v>25.682403171365248</v>
      </c>
      <c r="J3407">
        <f t="shared" si="591"/>
        <v>0.13396539680833541</v>
      </c>
      <c r="K3407">
        <f t="shared" si="584"/>
        <v>1.5958305477777777E-3</v>
      </c>
      <c r="L3407">
        <f t="shared" si="585"/>
        <v>410.74875701990732</v>
      </c>
      <c r="M3407">
        <f t="shared" si="586"/>
        <v>242.53102711162435</v>
      </c>
      <c r="N3407">
        <f t="shared" si="587"/>
        <v>16777.794799768453</v>
      </c>
      <c r="O3407">
        <f t="shared" si="588"/>
        <v>18437.137142602696</v>
      </c>
      <c r="P3407">
        <f t="shared" si="589"/>
        <v>20860.590266596369</v>
      </c>
      <c r="Q3407">
        <f t="shared" si="590"/>
        <v>0.57946084073878812</v>
      </c>
    </row>
    <row r="3408" spans="5:17" x14ac:dyDescent="0.45">
      <c r="E3408">
        <v>340.6</v>
      </c>
      <c r="F3408">
        <v>57.479899690000003</v>
      </c>
      <c r="G3408">
        <f t="shared" si="592"/>
        <v>57.479899692000004</v>
      </c>
      <c r="H3408">
        <f t="shared" si="593"/>
        <v>57.479869032400003</v>
      </c>
      <c r="I3408">
        <f t="shared" si="583"/>
        <v>25.695800652244095</v>
      </c>
      <c r="J3408">
        <f t="shared" si="591"/>
        <v>0.13308372306239491</v>
      </c>
      <c r="K3408">
        <f t="shared" si="584"/>
        <v>1.5966638802777779E-3</v>
      </c>
      <c r="L3408">
        <f t="shared" si="585"/>
        <v>410.9550004439634</v>
      </c>
      <c r="M3408">
        <f t="shared" si="586"/>
        <v>240.93484448331299</v>
      </c>
      <c r="N3408">
        <f t="shared" si="587"/>
        <v>16750.831502473611</v>
      </c>
      <c r="O3408">
        <f t="shared" si="588"/>
        <v>18407.507145575397</v>
      </c>
      <c r="P3408">
        <f t="shared" si="589"/>
        <v>20828.029830302632</v>
      </c>
      <c r="Q3408">
        <f t="shared" si="590"/>
        <v>0.57855638417507316</v>
      </c>
    </row>
    <row r="3409" spans="5:17" x14ac:dyDescent="0.45">
      <c r="E3409">
        <v>340.7</v>
      </c>
      <c r="F3409">
        <v>57.509899660000002</v>
      </c>
      <c r="G3409">
        <f t="shared" si="592"/>
        <v>57.509899664000002</v>
      </c>
      <c r="H3409">
        <f t="shared" si="593"/>
        <v>57.5094396832</v>
      </c>
      <c r="I3409">
        <f t="shared" si="583"/>
        <v>25.709019915977727</v>
      </c>
      <c r="J3409">
        <f t="shared" si="591"/>
        <v>0.13040747250432361</v>
      </c>
      <c r="K3409">
        <f t="shared" si="584"/>
        <v>1.5974972127777778E-3</v>
      </c>
      <c r="L3409">
        <f t="shared" si="585"/>
        <v>411.15860578283974</v>
      </c>
      <c r="M3409">
        <f t="shared" si="586"/>
        <v>236.08975902004426</v>
      </c>
      <c r="N3409">
        <f t="shared" si="587"/>
        <v>16640.121101301364</v>
      </c>
      <c r="O3409">
        <f t="shared" si="588"/>
        <v>18285.847364067431</v>
      </c>
      <c r="P3409">
        <f t="shared" si="589"/>
        <v>20694.337762711461</v>
      </c>
      <c r="Q3409">
        <f t="shared" si="590"/>
        <v>0.57484271563087397</v>
      </c>
    </row>
    <row r="3410" spans="5:17" x14ac:dyDescent="0.45">
      <c r="E3410">
        <v>340.8</v>
      </c>
      <c r="F3410">
        <v>57.539899640000002</v>
      </c>
      <c r="G3410">
        <f t="shared" si="592"/>
        <v>57.539746335999993</v>
      </c>
      <c r="H3410">
        <f t="shared" si="593"/>
        <v>57.538211674000003</v>
      </c>
      <c r="I3410">
        <f t="shared" si="583"/>
        <v>25.72188214674496</v>
      </c>
      <c r="J3410">
        <f t="shared" si="591"/>
        <v>0.12594306194625204</v>
      </c>
      <c r="K3410">
        <f t="shared" si="584"/>
        <v>1.5983305455555556E-3</v>
      </c>
      <c r="L3410">
        <f t="shared" si="585"/>
        <v>411.35681255355996</v>
      </c>
      <c r="M3410">
        <f t="shared" si="586"/>
        <v>228.00738772198301</v>
      </c>
      <c r="N3410">
        <f t="shared" si="587"/>
        <v>16445.65060833536</v>
      </c>
      <c r="O3410">
        <f t="shared" si="588"/>
        <v>18072.143525643252</v>
      </c>
      <c r="P3410">
        <f t="shared" si="589"/>
        <v>20459.49837982775</v>
      </c>
      <c r="Q3410">
        <f t="shared" si="590"/>
        <v>0.5683193994396597</v>
      </c>
    </row>
    <row r="3411" spans="5:17" x14ac:dyDescent="0.45">
      <c r="E3411">
        <v>340.9</v>
      </c>
      <c r="F3411">
        <v>57.56989961</v>
      </c>
      <c r="G3411">
        <f t="shared" si="592"/>
        <v>57.567753003999997</v>
      </c>
      <c r="H3411">
        <f t="shared" si="593"/>
        <v>57.565785004400006</v>
      </c>
      <c r="I3411">
        <f t="shared" si="583"/>
        <v>25.734208528366977</v>
      </c>
      <c r="J3411">
        <f t="shared" si="591"/>
        <v>0.11969049228220285</v>
      </c>
      <c r="K3411">
        <f t="shared" si="584"/>
        <v>1.5991638780555556E-3</v>
      </c>
      <c r="L3411">
        <f t="shared" si="585"/>
        <v>411.54685492641261</v>
      </c>
      <c r="M3411">
        <f t="shared" si="586"/>
        <v>216.68773220766829</v>
      </c>
      <c r="N3411">
        <f t="shared" si="587"/>
        <v>16167.119870040973</v>
      </c>
      <c r="O3411">
        <f t="shared" si="588"/>
        <v>17766.065791253815</v>
      </c>
      <c r="P3411">
        <f t="shared" si="589"/>
        <v>20123.149221158037</v>
      </c>
      <c r="Q3411">
        <f t="shared" si="590"/>
        <v>0.55897636725438993</v>
      </c>
    </row>
    <row r="3412" spans="5:17" x14ac:dyDescent="0.45">
      <c r="E3412">
        <v>341</v>
      </c>
      <c r="F3412">
        <v>57.599133080000001</v>
      </c>
      <c r="G3412">
        <f t="shared" si="592"/>
        <v>57.593759673999998</v>
      </c>
      <c r="H3412">
        <f t="shared" si="593"/>
        <v>57.591759675199988</v>
      </c>
      <c r="I3412">
        <f t="shared" si="583"/>
        <v>25.745820245201401</v>
      </c>
      <c r="J3412">
        <f t="shared" si="591"/>
        <v>0.1117868277644618</v>
      </c>
      <c r="K3412">
        <f t="shared" si="584"/>
        <v>1.599975918888889E-3</v>
      </c>
      <c r="L3412">
        <f t="shared" si="585"/>
        <v>411.72596221711785</v>
      </c>
      <c r="M3412">
        <f t="shared" si="586"/>
        <v>202.37893367385044</v>
      </c>
      <c r="N3412">
        <f t="shared" si="587"/>
        <v>15810.634261306988</v>
      </c>
      <c r="O3412">
        <f t="shared" si="588"/>
        <v>17374.323364073614</v>
      </c>
      <c r="P3412">
        <f t="shared" si="589"/>
        <v>19692.66303744353</v>
      </c>
      <c r="Q3412">
        <f t="shared" si="590"/>
        <v>0.54701841770676474</v>
      </c>
    </row>
    <row r="3413" spans="5:17" x14ac:dyDescent="0.45">
      <c r="E3413">
        <v>341.1</v>
      </c>
      <c r="F3413">
        <v>57.619933029999999</v>
      </c>
      <c r="G3413">
        <f t="shared" si="592"/>
        <v>57.617766343999996</v>
      </c>
      <c r="H3413">
        <f t="shared" si="593"/>
        <v>57.615797006799994</v>
      </c>
      <c r="I3413">
        <f t="shared" si="583"/>
        <v>25.75656589391987</v>
      </c>
      <c r="J3413">
        <f t="shared" si="591"/>
        <v>0.10387717827523346</v>
      </c>
      <c r="K3413">
        <f t="shared" si="584"/>
        <v>1.6005536952777778E-3</v>
      </c>
      <c r="L3413">
        <f t="shared" si="585"/>
        <v>411.89178264704589</v>
      </c>
      <c r="M3413">
        <f t="shared" si="586"/>
        <v>188.05929994440274</v>
      </c>
      <c r="N3413">
        <f t="shared" si="587"/>
        <v>15452.679591895208</v>
      </c>
      <c r="O3413">
        <f t="shared" si="588"/>
        <v>16980.966584500227</v>
      </c>
      <c r="P3413">
        <f t="shared" si="589"/>
        <v>19260.402840110139</v>
      </c>
      <c r="Q3413">
        <f t="shared" si="590"/>
        <v>0.53501119000305941</v>
      </c>
    </row>
    <row r="3414" spans="5:17" x14ac:dyDescent="0.45">
      <c r="E3414">
        <v>341.2</v>
      </c>
      <c r="F3414">
        <v>57.63993301</v>
      </c>
      <c r="G3414">
        <f t="shared" si="592"/>
        <v>57.639773017999993</v>
      </c>
      <c r="H3414">
        <f t="shared" si="593"/>
        <v>57.6382330012</v>
      </c>
      <c r="I3414">
        <f t="shared" si="583"/>
        <v>25.766595680856447</v>
      </c>
      <c r="J3414">
        <f t="shared" si="591"/>
        <v>9.7612639562250081E-2</v>
      </c>
      <c r="K3414">
        <f t="shared" si="584"/>
        <v>1.6011092502777778E-3</v>
      </c>
      <c r="L3414">
        <f t="shared" si="585"/>
        <v>412.04661875953923</v>
      </c>
      <c r="M3414">
        <f t="shared" si="586"/>
        <v>176.71797565739956</v>
      </c>
      <c r="N3414">
        <f t="shared" si="587"/>
        <v>15170.459255544692</v>
      </c>
      <c r="O3414">
        <f t="shared" si="588"/>
        <v>16670.83434675241</v>
      </c>
      <c r="P3414">
        <f t="shared" si="589"/>
        <v>18919.598183244405</v>
      </c>
      <c r="Q3414">
        <f t="shared" si="590"/>
        <v>0.52554439397901132</v>
      </c>
    </row>
    <row r="3415" spans="5:17" x14ac:dyDescent="0.45">
      <c r="E3415">
        <v>341.3</v>
      </c>
      <c r="F3415">
        <v>57.659932990000001</v>
      </c>
      <c r="G3415">
        <f t="shared" si="592"/>
        <v>57.659932993999995</v>
      </c>
      <c r="H3415">
        <f t="shared" si="593"/>
        <v>57.659467657999997</v>
      </c>
      <c r="I3415">
        <f t="shared" si="583"/>
        <v>25.77608842183232</v>
      </c>
      <c r="J3415">
        <f t="shared" si="591"/>
        <v>9.3136259955191036E-2</v>
      </c>
      <c r="K3415">
        <f t="shared" si="584"/>
        <v>1.6016648052777779E-3</v>
      </c>
      <c r="L3415">
        <f t="shared" si="585"/>
        <v>412.19321968384963</v>
      </c>
      <c r="M3415">
        <f t="shared" si="586"/>
        <v>168.61393558655337</v>
      </c>
      <c r="N3415">
        <f t="shared" si="587"/>
        <v>14970.936590282801</v>
      </c>
      <c r="O3415">
        <f t="shared" si="588"/>
        <v>16451.57867064044</v>
      </c>
      <c r="P3415">
        <f t="shared" si="589"/>
        <v>18678.657879824659</v>
      </c>
      <c r="Q3415">
        <f t="shared" si="590"/>
        <v>0.51885160777290718</v>
      </c>
    </row>
    <row r="3416" spans="5:17" x14ac:dyDescent="0.45">
      <c r="E3416">
        <v>341.4</v>
      </c>
      <c r="F3416">
        <v>57.679932979999997</v>
      </c>
      <c r="G3416">
        <f t="shared" si="592"/>
        <v>57.679932975999996</v>
      </c>
      <c r="H3416">
        <f t="shared" si="593"/>
        <v>57.679900977199999</v>
      </c>
      <c r="I3416">
        <f t="shared" si="583"/>
        <v>25.785222932847486</v>
      </c>
      <c r="J3416">
        <f t="shared" si="591"/>
        <v>9.0448037665922243E-2</v>
      </c>
      <c r="K3416">
        <f t="shared" si="584"/>
        <v>1.6022203605555556E-3</v>
      </c>
      <c r="L3416">
        <f t="shared" si="585"/>
        <v>412.33433927354491</v>
      </c>
      <c r="M3416">
        <f t="shared" si="586"/>
        <v>163.74717649462528</v>
      </c>
      <c r="N3416">
        <f t="shared" si="587"/>
        <v>14854.390311574964</v>
      </c>
      <c r="O3416">
        <f t="shared" si="588"/>
        <v>16323.505836895563</v>
      </c>
      <c r="P3416">
        <f t="shared" si="589"/>
        <v>18537.918502083037</v>
      </c>
      <c r="Q3416">
        <f t="shared" si="590"/>
        <v>0.51494218061341768</v>
      </c>
    </row>
    <row r="3417" spans="5:17" x14ac:dyDescent="0.45">
      <c r="E3417">
        <v>341.5</v>
      </c>
      <c r="F3417">
        <v>57.699932959999998</v>
      </c>
      <c r="G3417">
        <f t="shared" si="592"/>
        <v>57.699932957999998</v>
      </c>
      <c r="H3417">
        <f t="shared" si="593"/>
        <v>57.699932957600005</v>
      </c>
      <c r="I3417">
        <f t="shared" si="583"/>
        <v>25.794178029365504</v>
      </c>
      <c r="J3417">
        <f t="shared" si="591"/>
        <v>8.9479440568336344E-2</v>
      </c>
      <c r="K3417">
        <f t="shared" si="584"/>
        <v>1.6027759155555555E-3</v>
      </c>
      <c r="L3417">
        <f t="shared" si="585"/>
        <v>412.47273561578965</v>
      </c>
      <c r="M3417">
        <f t="shared" si="586"/>
        <v>161.99362778330439</v>
      </c>
      <c r="N3417">
        <f t="shared" si="587"/>
        <v>14817.88764939841</v>
      </c>
      <c r="O3417">
        <f t="shared" si="588"/>
        <v>16283.393021316933</v>
      </c>
      <c r="P3417">
        <f t="shared" si="589"/>
        <v>18493.838484963664</v>
      </c>
      <c r="Q3417">
        <f t="shared" si="590"/>
        <v>0.51371773569343515</v>
      </c>
    </row>
    <row r="3418" spans="5:17" x14ac:dyDescent="0.45">
      <c r="E3418">
        <v>341.6</v>
      </c>
      <c r="F3418">
        <v>57.71993294</v>
      </c>
      <c r="G3418">
        <f t="shared" si="592"/>
        <v>57.71993294</v>
      </c>
      <c r="H3418">
        <f t="shared" si="593"/>
        <v>57.7199329388</v>
      </c>
      <c r="I3418">
        <f t="shared" si="583"/>
        <v>25.803118820961153</v>
      </c>
      <c r="J3418">
        <f t="shared" si="591"/>
        <v>8.9407915062409415E-2</v>
      </c>
      <c r="K3418">
        <f t="shared" si="584"/>
        <v>1.6033314705555556E-3</v>
      </c>
      <c r="L3418">
        <f t="shared" si="585"/>
        <v>412.61095882394665</v>
      </c>
      <c r="M3418">
        <f t="shared" si="586"/>
        <v>161.86413796854308</v>
      </c>
      <c r="N3418">
        <f t="shared" si="587"/>
        <v>14823.249182219772</v>
      </c>
      <c r="O3418">
        <f t="shared" si="588"/>
        <v>16289.284815626123</v>
      </c>
      <c r="P3418">
        <f t="shared" si="589"/>
        <v>18500.312984204531</v>
      </c>
      <c r="Q3418">
        <f t="shared" si="590"/>
        <v>0.51389758289457033</v>
      </c>
    </row>
    <row r="3419" spans="5:17" x14ac:dyDescent="0.45">
      <c r="E3419">
        <v>341.7</v>
      </c>
      <c r="F3419">
        <v>57.739932920000001</v>
      </c>
      <c r="G3419">
        <f t="shared" si="592"/>
        <v>57.739932920000001</v>
      </c>
      <c r="H3419">
        <f t="shared" si="593"/>
        <v>57.739932919600008</v>
      </c>
      <c r="I3419">
        <f t="shared" si="583"/>
        <v>25.812059612377986</v>
      </c>
      <c r="J3419">
        <f t="shared" si="591"/>
        <v>8.9407913274239803E-2</v>
      </c>
      <c r="K3419">
        <f t="shared" si="584"/>
        <v>1.6038870255555557E-3</v>
      </c>
      <c r="L3419">
        <f t="shared" si="585"/>
        <v>412.749229932037</v>
      </c>
      <c r="M3419">
        <f t="shared" si="586"/>
        <v>161.86413473123986</v>
      </c>
      <c r="N3419">
        <f t="shared" si="587"/>
        <v>14831.954422757592</v>
      </c>
      <c r="O3419">
        <f t="shared" si="588"/>
        <v>16298.85101401933</v>
      </c>
      <c r="P3419">
        <f t="shared" si="589"/>
        <v>18510.825290131132</v>
      </c>
      <c r="Q3419">
        <f t="shared" si="590"/>
        <v>0.51418959139253151</v>
      </c>
    </row>
    <row r="3420" spans="5:17" x14ac:dyDescent="0.45">
      <c r="E3420">
        <v>341.8</v>
      </c>
      <c r="F3420">
        <v>57.759932900000003</v>
      </c>
      <c r="G3420">
        <f t="shared" si="592"/>
        <v>57.759932900000003</v>
      </c>
      <c r="H3420">
        <f t="shared" si="593"/>
        <v>57.759932900000003</v>
      </c>
      <c r="I3420">
        <f t="shared" si="583"/>
        <v>25.821000403616001</v>
      </c>
      <c r="J3420">
        <f t="shared" si="591"/>
        <v>8.9407911486052427E-2</v>
      </c>
      <c r="K3420">
        <f t="shared" si="584"/>
        <v>1.6044425805555556E-3</v>
      </c>
      <c r="L3420">
        <f t="shared" si="585"/>
        <v>412.88754894005797</v>
      </c>
      <c r="M3420">
        <f t="shared" si="586"/>
        <v>161.86413149390444</v>
      </c>
      <c r="N3420">
        <f t="shared" si="587"/>
        <v>14840.663372464318</v>
      </c>
      <c r="O3420">
        <f t="shared" si="588"/>
        <v>16308.421288422327</v>
      </c>
      <c r="P3420">
        <f t="shared" si="589"/>
        <v>18521.342075189368</v>
      </c>
      <c r="Q3420">
        <f t="shared" si="590"/>
        <v>0.51448172431081585</v>
      </c>
    </row>
    <row r="3421" spans="5:17" x14ac:dyDescent="0.45">
      <c r="E3421">
        <v>341.9</v>
      </c>
      <c r="F3421">
        <v>57.779932879999997</v>
      </c>
      <c r="G3421">
        <f t="shared" si="592"/>
        <v>57.77993287999999</v>
      </c>
      <c r="H3421">
        <f t="shared" si="593"/>
        <v>57.77993287999999</v>
      </c>
      <c r="I3421">
        <f t="shared" si="583"/>
        <v>25.829941194675197</v>
      </c>
      <c r="J3421">
        <f t="shared" si="591"/>
        <v>8.9407911486070191E-2</v>
      </c>
      <c r="K3421">
        <f t="shared" si="584"/>
        <v>1.6049981355555556E-3</v>
      </c>
      <c r="L3421">
        <f t="shared" si="585"/>
        <v>413.02591584800643</v>
      </c>
      <c r="M3421">
        <f t="shared" si="586"/>
        <v>161.86413149393661</v>
      </c>
      <c r="N3421">
        <f t="shared" si="587"/>
        <v>14849.376116246429</v>
      </c>
      <c r="O3421">
        <f t="shared" si="588"/>
        <v>16317.995732138932</v>
      </c>
      <c r="P3421">
        <f t="shared" si="589"/>
        <v>18531.863441910915</v>
      </c>
      <c r="Q3421">
        <f t="shared" si="590"/>
        <v>0.51477398449752543</v>
      </c>
    </row>
    <row r="3422" spans="5:17" x14ac:dyDescent="0.45">
      <c r="E3422">
        <v>342</v>
      </c>
      <c r="F3422">
        <v>57.799932859999998</v>
      </c>
      <c r="G3422">
        <f t="shared" si="592"/>
        <v>57.799932859999998</v>
      </c>
      <c r="H3422">
        <f t="shared" si="593"/>
        <v>57.799932860399998</v>
      </c>
      <c r="I3422">
        <f t="shared" si="583"/>
        <v>25.838881985913215</v>
      </c>
      <c r="J3422">
        <f t="shared" si="591"/>
        <v>8.9407913274222039E-2</v>
      </c>
      <c r="K3422">
        <f t="shared" si="584"/>
        <v>1.6055536905555557E-3</v>
      </c>
      <c r="L3422">
        <f t="shared" si="585"/>
        <v>413.16433066141735</v>
      </c>
      <c r="M3422">
        <f t="shared" si="586"/>
        <v>161.86413473120768</v>
      </c>
      <c r="N3422">
        <f t="shared" si="587"/>
        <v>14858.092655820821</v>
      </c>
      <c r="O3422">
        <f t="shared" si="588"/>
        <v>16327.574347055846</v>
      </c>
      <c r="P3422">
        <f t="shared" si="589"/>
        <v>18542.389392369063</v>
      </c>
      <c r="Q3422">
        <f t="shared" si="590"/>
        <v>0.51506637201025174</v>
      </c>
    </row>
    <row r="3423" spans="5:17" x14ac:dyDescent="0.45">
      <c r="E3423">
        <v>342.1</v>
      </c>
      <c r="F3423">
        <v>57.81993284</v>
      </c>
      <c r="G3423">
        <f t="shared" si="592"/>
        <v>57.81993284</v>
      </c>
      <c r="H3423">
        <f t="shared" si="593"/>
        <v>57.819932841199986</v>
      </c>
      <c r="I3423">
        <f t="shared" si="583"/>
        <v>25.847822777330041</v>
      </c>
      <c r="J3423">
        <f t="shared" si="591"/>
        <v>8.9407915062409415E-2</v>
      </c>
      <c r="K3423">
        <f t="shared" si="584"/>
        <v>1.6061092455555556E-3</v>
      </c>
      <c r="L3423">
        <f t="shared" si="585"/>
        <v>413.30279338029339</v>
      </c>
      <c r="M3423">
        <f t="shared" si="586"/>
        <v>161.86413796854308</v>
      </c>
      <c r="N3423">
        <f t="shared" si="587"/>
        <v>14866.812908885478</v>
      </c>
      <c r="O3423">
        <f t="shared" si="588"/>
        <v>16337.157042731294</v>
      </c>
      <c r="P3423">
        <f t="shared" si="589"/>
        <v>18552.919827177247</v>
      </c>
      <c r="Q3423">
        <f t="shared" si="590"/>
        <v>0.51535888408825692</v>
      </c>
    </row>
    <row r="3424" spans="5:17" x14ac:dyDescent="0.45">
      <c r="E3424">
        <v>342.2</v>
      </c>
      <c r="F3424">
        <v>57.839932820000001</v>
      </c>
      <c r="G3424">
        <f t="shared" si="592"/>
        <v>57.839932821999994</v>
      </c>
      <c r="H3424">
        <f t="shared" si="593"/>
        <v>57.839932822400002</v>
      </c>
      <c r="I3424">
        <f t="shared" si="583"/>
        <v>25.856763568925697</v>
      </c>
      <c r="J3424">
        <f t="shared" si="591"/>
        <v>8.9407916850579028E-2</v>
      </c>
      <c r="K3424">
        <f t="shared" si="584"/>
        <v>1.6066648005555557E-3</v>
      </c>
      <c r="L3424">
        <f t="shared" si="585"/>
        <v>413.44130400463769</v>
      </c>
      <c r="M3424">
        <f t="shared" si="586"/>
        <v>161.86414120584632</v>
      </c>
      <c r="N3424">
        <f t="shared" si="587"/>
        <v>14875.536876723021</v>
      </c>
      <c r="O3424">
        <f t="shared" si="588"/>
        <v>16346.743820574748</v>
      </c>
      <c r="P3424">
        <f t="shared" si="589"/>
        <v>18563.454747884338</v>
      </c>
      <c r="Q3424">
        <f t="shared" si="590"/>
        <v>0.515651520774565</v>
      </c>
    </row>
    <row r="3425" spans="5:17" x14ac:dyDescent="0.45">
      <c r="E3425">
        <v>342.3</v>
      </c>
      <c r="F3425">
        <v>57.859932800000003</v>
      </c>
      <c r="G3425">
        <f t="shared" si="592"/>
        <v>57.859932804000003</v>
      </c>
      <c r="H3425">
        <f t="shared" si="593"/>
        <v>57.859932803999996</v>
      </c>
      <c r="I3425">
        <f t="shared" si="583"/>
        <v>25.865704360700157</v>
      </c>
      <c r="J3425">
        <f t="shared" si="591"/>
        <v>8.9407918638713113E-2</v>
      </c>
      <c r="K3425">
        <f t="shared" si="584"/>
        <v>1.6072203555555556E-3</v>
      </c>
      <c r="L3425">
        <f t="shared" si="585"/>
        <v>413.57986253445279</v>
      </c>
      <c r="M3425">
        <f t="shared" si="586"/>
        <v>161.86414444308525</v>
      </c>
      <c r="N3425">
        <f t="shared" si="587"/>
        <v>14884.264560617677</v>
      </c>
      <c r="O3425">
        <f t="shared" si="588"/>
        <v>16356.334681997447</v>
      </c>
      <c r="P3425">
        <f t="shared" si="589"/>
        <v>18573.99415604115</v>
      </c>
      <c r="Q3425">
        <f t="shared" si="590"/>
        <v>0.51594428211225418</v>
      </c>
    </row>
    <row r="3426" spans="5:17" x14ac:dyDescent="0.45">
      <c r="E3426">
        <v>342.4</v>
      </c>
      <c r="F3426">
        <v>57.879932789999998</v>
      </c>
      <c r="G3426">
        <f t="shared" si="592"/>
        <v>57.879932785999998</v>
      </c>
      <c r="H3426">
        <f t="shared" si="593"/>
        <v>57.879932785999998</v>
      </c>
      <c r="I3426">
        <f t="shared" si="583"/>
        <v>25.874645152653439</v>
      </c>
      <c r="J3426">
        <f t="shared" si="591"/>
        <v>8.9407918638730877E-2</v>
      </c>
      <c r="K3426">
        <f t="shared" si="584"/>
        <v>1.6077759108333333E-3</v>
      </c>
      <c r="L3426">
        <f t="shared" si="585"/>
        <v>413.71846896974171</v>
      </c>
      <c r="M3426">
        <f t="shared" si="586"/>
        <v>161.8641444431174</v>
      </c>
      <c r="N3426">
        <f t="shared" si="587"/>
        <v>14892.995878094634</v>
      </c>
      <c r="O3426">
        <f t="shared" si="588"/>
        <v>16365.92953636773</v>
      </c>
      <c r="P3426">
        <f t="shared" si="589"/>
        <v>18584.537952052451</v>
      </c>
      <c r="Q3426">
        <f t="shared" si="590"/>
        <v>0.51623716533479036</v>
      </c>
    </row>
    <row r="3427" spans="5:17" x14ac:dyDescent="0.45">
      <c r="E3427">
        <v>342.5</v>
      </c>
      <c r="F3427">
        <v>57.899932769999999</v>
      </c>
      <c r="G3427">
        <f t="shared" si="592"/>
        <v>57.899932767999999</v>
      </c>
      <c r="H3427">
        <f t="shared" si="593"/>
        <v>57.899932767599999</v>
      </c>
      <c r="I3427">
        <f t="shared" si="583"/>
        <v>25.883585944427903</v>
      </c>
      <c r="J3427">
        <f t="shared" si="591"/>
        <v>8.9341446472950281E-2</v>
      </c>
      <c r="K3427">
        <f t="shared" si="584"/>
        <v>1.6083314658333334E-3</v>
      </c>
      <c r="L3427">
        <f t="shared" si="585"/>
        <v>413.85712330496023</v>
      </c>
      <c r="M3427">
        <f t="shared" si="586"/>
        <v>161.74380319810047</v>
      </c>
      <c r="N3427">
        <f t="shared" si="587"/>
        <v>14898.6160508343</v>
      </c>
      <c r="O3427">
        <f t="shared" si="588"/>
        <v>16372.105550367362</v>
      </c>
      <c r="P3427">
        <f t="shared" si="589"/>
        <v>18591.324780623472</v>
      </c>
      <c r="Q3427">
        <f t="shared" si="590"/>
        <v>0.51642568835065206</v>
      </c>
    </row>
    <row r="3428" spans="5:17" x14ac:dyDescent="0.45">
      <c r="E3428">
        <v>342.6</v>
      </c>
      <c r="F3428">
        <v>57.919932750000001</v>
      </c>
      <c r="G3428">
        <f t="shared" si="592"/>
        <v>57.919932750000001</v>
      </c>
      <c r="H3428">
        <f t="shared" si="593"/>
        <v>57.919903010799999</v>
      </c>
      <c r="I3428">
        <f t="shared" si="583"/>
        <v>25.892513441948029</v>
      </c>
      <c r="J3428">
        <f t="shared" si="591"/>
        <v>8.8383905568640841E-2</v>
      </c>
      <c r="K3428">
        <f t="shared" si="584"/>
        <v>1.6088870208333334E-3</v>
      </c>
      <c r="L3428">
        <f t="shared" si="585"/>
        <v>413.99561926799777</v>
      </c>
      <c r="M3428">
        <f t="shared" si="586"/>
        <v>160.0102706250897</v>
      </c>
      <c r="N3428">
        <f t="shared" si="587"/>
        <v>14862.455219814106</v>
      </c>
      <c r="O3428">
        <f t="shared" si="588"/>
        <v>16332.368373422094</v>
      </c>
      <c r="P3428">
        <f t="shared" si="589"/>
        <v>18547.657553211091</v>
      </c>
      <c r="Q3428">
        <f t="shared" si="590"/>
        <v>0.5152127098114192</v>
      </c>
    </row>
    <row r="3429" spans="5:17" x14ac:dyDescent="0.45">
      <c r="E3429">
        <v>342.7</v>
      </c>
      <c r="F3429">
        <v>57.939932730000002</v>
      </c>
      <c r="G3429">
        <f t="shared" si="592"/>
        <v>57.93993273000001</v>
      </c>
      <c r="H3429">
        <f t="shared" si="593"/>
        <v>57.939474600799997</v>
      </c>
      <c r="I3429">
        <f t="shared" si="583"/>
        <v>25.901262725541631</v>
      </c>
      <c r="J3429">
        <f t="shared" si="591"/>
        <v>8.570768719746269E-2</v>
      </c>
      <c r="K3429">
        <f t="shared" si="584"/>
        <v>1.6094425758333335E-3</v>
      </c>
      <c r="L3429">
        <f t="shared" si="585"/>
        <v>414.13139686440604</v>
      </c>
      <c r="M3429">
        <f t="shared" si="586"/>
        <v>155.16524343298983</v>
      </c>
      <c r="N3429">
        <f t="shared" si="587"/>
        <v>14745.501849111022</v>
      </c>
      <c r="O3429">
        <f t="shared" si="588"/>
        <v>16203.848185836288</v>
      </c>
      <c r="P3429">
        <f t="shared" si="589"/>
        <v>18406.426577842074</v>
      </c>
      <c r="Q3429">
        <f t="shared" si="590"/>
        <v>0.51128962716227988</v>
      </c>
    </row>
    <row r="3430" spans="5:17" x14ac:dyDescent="0.45">
      <c r="E3430">
        <v>342.8</v>
      </c>
      <c r="F3430">
        <v>57.959932709999997</v>
      </c>
      <c r="G3430">
        <f t="shared" si="592"/>
        <v>57.959784019999994</v>
      </c>
      <c r="H3430">
        <f t="shared" si="593"/>
        <v>57.958247538000002</v>
      </c>
      <c r="I3430">
        <f t="shared" si="583"/>
        <v>25.909654979387522</v>
      </c>
      <c r="J3430">
        <f t="shared" si="591"/>
        <v>8.1243310614400599E-2</v>
      </c>
      <c r="K3430">
        <f t="shared" si="584"/>
        <v>1.6099981308333334E-3</v>
      </c>
      <c r="L3430">
        <f t="shared" si="585"/>
        <v>414.26167692252659</v>
      </c>
      <c r="M3430">
        <f t="shared" si="586"/>
        <v>147.08293364330416</v>
      </c>
      <c r="N3430">
        <f t="shared" si="587"/>
        <v>14544.245184299327</v>
      </c>
      <c r="O3430">
        <f t="shared" si="588"/>
        <v>15982.687015713545</v>
      </c>
      <c r="P3430">
        <f t="shared" si="589"/>
        <v>18163.392324959939</v>
      </c>
      <c r="Q3430">
        <f t="shared" si="590"/>
        <v>0.50453867569333166</v>
      </c>
    </row>
    <row r="3431" spans="5:17" x14ac:dyDescent="0.45">
      <c r="E3431">
        <v>342.9</v>
      </c>
      <c r="F3431">
        <v>57.979932689999998</v>
      </c>
      <c r="G3431">
        <f t="shared" si="592"/>
        <v>57.977790735999996</v>
      </c>
      <c r="H3431">
        <f t="shared" si="593"/>
        <v>57.9758218228</v>
      </c>
      <c r="I3431">
        <f t="shared" si="583"/>
        <v>25.917511387664511</v>
      </c>
      <c r="J3431">
        <f t="shared" si="591"/>
        <v>7.4990776713601548E-2</v>
      </c>
      <c r="K3431">
        <f t="shared" si="584"/>
        <v>1.6105536858333333E-3</v>
      </c>
      <c r="L3431">
        <f t="shared" si="585"/>
        <v>414.3836768454052</v>
      </c>
      <c r="M3431">
        <f t="shared" si="586"/>
        <v>135.7633428747969</v>
      </c>
      <c r="N3431">
        <f t="shared" si="587"/>
        <v>14258.441648488031</v>
      </c>
      <c r="O3431">
        <f t="shared" si="588"/>
        <v>15668.617196140693</v>
      </c>
      <c r="P3431">
        <f t="shared" si="589"/>
        <v>17818.260655099661</v>
      </c>
      <c r="Q3431">
        <f t="shared" si="590"/>
        <v>0.49495168486387947</v>
      </c>
    </row>
    <row r="3432" spans="5:17" x14ac:dyDescent="0.45">
      <c r="E3432">
        <v>343</v>
      </c>
      <c r="F3432">
        <v>57.999189219999998</v>
      </c>
      <c r="G3432">
        <f t="shared" si="592"/>
        <v>57.993797454000003</v>
      </c>
      <c r="H3432">
        <f t="shared" si="593"/>
        <v>57.991797456000008</v>
      </c>
      <c r="I3432">
        <f t="shared" si="583"/>
        <v>25.924653134730242</v>
      </c>
      <c r="J3432">
        <f t="shared" si="591"/>
        <v>6.7083026250251976E-2</v>
      </c>
      <c r="K3432">
        <f t="shared" si="584"/>
        <v>1.6110885894444445E-3</v>
      </c>
      <c r="L3432">
        <f t="shared" si="585"/>
        <v>414.49461109195306</v>
      </c>
      <c r="M3432">
        <f t="shared" si="586"/>
        <v>121.44714714283113</v>
      </c>
      <c r="N3432">
        <f t="shared" si="587"/>
        <v>13894.104182654235</v>
      </c>
      <c r="O3432">
        <f t="shared" si="588"/>
        <v>15268.246354565093</v>
      </c>
      <c r="P3432">
        <f t="shared" si="589"/>
        <v>17378.292697324279</v>
      </c>
      <c r="Q3432">
        <f t="shared" si="590"/>
        <v>0.48273035270345221</v>
      </c>
    </row>
    <row r="3433" spans="5:17" x14ac:dyDescent="0.45">
      <c r="E3433">
        <v>343.1</v>
      </c>
      <c r="F3433">
        <v>58.009966329999997</v>
      </c>
      <c r="G3433">
        <f t="shared" si="592"/>
        <v>58.007804174</v>
      </c>
      <c r="H3433">
        <f t="shared" si="593"/>
        <v>58.005833914000007</v>
      </c>
      <c r="I3433">
        <f t="shared" si="583"/>
        <v>25.930927992914562</v>
      </c>
      <c r="J3433">
        <f t="shared" si="591"/>
        <v>5.9169255052147207E-2</v>
      </c>
      <c r="K3433">
        <f t="shared" si="584"/>
        <v>1.611387953611111E-3</v>
      </c>
      <c r="L3433">
        <f t="shared" si="585"/>
        <v>414.59210499733882</v>
      </c>
      <c r="M3433">
        <f t="shared" si="586"/>
        <v>107.12005146939586</v>
      </c>
      <c r="N3433">
        <f t="shared" si="587"/>
        <v>13528.480362367072</v>
      </c>
      <c r="O3433">
        <f t="shared" si="588"/>
        <v>14866.461936667112</v>
      </c>
      <c r="P3433">
        <f t="shared" si="589"/>
        <v>16936.771358974845</v>
      </c>
      <c r="Q3433">
        <f t="shared" si="590"/>
        <v>0.4704658710826346</v>
      </c>
    </row>
    <row r="3434" spans="5:17" x14ac:dyDescent="0.45">
      <c r="E3434">
        <v>343.2</v>
      </c>
      <c r="F3434">
        <v>58.019966320000002</v>
      </c>
      <c r="G3434">
        <f t="shared" si="592"/>
        <v>58.019810896000003</v>
      </c>
      <c r="H3434">
        <f t="shared" si="593"/>
        <v>58.018269026799999</v>
      </c>
      <c r="I3434">
        <f t="shared" si="583"/>
        <v>25.936486985740672</v>
      </c>
      <c r="J3434">
        <f t="shared" si="591"/>
        <v>5.2904680575984742E-2</v>
      </c>
      <c r="K3434">
        <f t="shared" si="584"/>
        <v>1.6116657311111113E-3</v>
      </c>
      <c r="L3434">
        <f t="shared" si="585"/>
        <v>414.67849604970098</v>
      </c>
      <c r="M3434">
        <f t="shared" si="586"/>
        <v>95.778662436713859</v>
      </c>
      <c r="N3434">
        <f t="shared" si="587"/>
        <v>13239.465447861063</v>
      </c>
      <c r="O3434">
        <f t="shared" si="588"/>
        <v>14548.863129517651</v>
      </c>
      <c r="P3434">
        <f t="shared" si="589"/>
        <v>16587.761680788626</v>
      </c>
      <c r="Q3434">
        <f t="shared" si="590"/>
        <v>0.46077115779968408</v>
      </c>
    </row>
    <row r="3435" spans="5:17" x14ac:dyDescent="0.45">
      <c r="E3435">
        <v>343.3</v>
      </c>
      <c r="F3435">
        <v>58.029966309999999</v>
      </c>
      <c r="G3435">
        <f t="shared" si="592"/>
        <v>58.029966309999999</v>
      </c>
      <c r="H3435">
        <f t="shared" si="593"/>
        <v>58.029502793999995</v>
      </c>
      <c r="I3435">
        <f t="shared" si="583"/>
        <v>25.941508929029759</v>
      </c>
      <c r="J3435">
        <f t="shared" si="591"/>
        <v>4.8428264311688451E-2</v>
      </c>
      <c r="K3435">
        <f t="shared" si="584"/>
        <v>1.6119435086111111E-3</v>
      </c>
      <c r="L3435">
        <f t="shared" si="585"/>
        <v>414.75655685759909</v>
      </c>
      <c r="M3435">
        <f t="shared" si="586"/>
        <v>87.674556001585458</v>
      </c>
      <c r="N3435">
        <f t="shared" si="587"/>
        <v>13033.821200458895</v>
      </c>
      <c r="O3435">
        <f t="shared" si="588"/>
        <v>14322.880440064719</v>
      </c>
      <c r="P3435">
        <f t="shared" si="589"/>
        <v>16339.429055016173</v>
      </c>
      <c r="Q3435">
        <f t="shared" si="590"/>
        <v>0.45387302930600482</v>
      </c>
    </row>
    <row r="3436" spans="5:17" x14ac:dyDescent="0.45">
      <c r="E3436">
        <v>343.4</v>
      </c>
      <c r="F3436">
        <v>58.039966300000003</v>
      </c>
      <c r="G3436">
        <f t="shared" si="592"/>
        <v>58.039966299999989</v>
      </c>
      <c r="H3436">
        <f t="shared" si="593"/>
        <v>58.039935215200003</v>
      </c>
      <c r="I3436">
        <f t="shared" si="583"/>
        <v>25.946172638603009</v>
      </c>
      <c r="J3436">
        <f t="shared" si="591"/>
        <v>4.5740006259205046E-2</v>
      </c>
      <c r="K3436">
        <f t="shared" si="584"/>
        <v>1.6122212861111112E-3</v>
      </c>
      <c r="L3436">
        <f t="shared" si="585"/>
        <v>414.82906283487335</v>
      </c>
      <c r="M3436">
        <f t="shared" si="586"/>
        <v>82.80773216391421</v>
      </c>
      <c r="N3436">
        <f t="shared" si="587"/>
        <v>12911.770194359637</v>
      </c>
      <c r="O3436">
        <f t="shared" si="588"/>
        <v>14188.758455340259</v>
      </c>
      <c r="P3436">
        <f t="shared" si="589"/>
        <v>16192.042258615669</v>
      </c>
      <c r="Q3436">
        <f t="shared" si="590"/>
        <v>0.44977895162821308</v>
      </c>
    </row>
    <row r="3437" spans="5:17" x14ac:dyDescent="0.45">
      <c r="E3437">
        <v>343.5</v>
      </c>
      <c r="F3437">
        <v>58.04996629</v>
      </c>
      <c r="G3437">
        <f t="shared" si="592"/>
        <v>58.04996629</v>
      </c>
      <c r="H3437">
        <f t="shared" si="593"/>
        <v>58.04996629</v>
      </c>
      <c r="I3437">
        <f t="shared" si="583"/>
        <v>25.9506569302816</v>
      </c>
      <c r="J3437">
        <f t="shared" si="591"/>
        <v>4.4921805040623042E-2</v>
      </c>
      <c r="K3437">
        <f t="shared" si="584"/>
        <v>1.6124990636111113E-3</v>
      </c>
      <c r="L3437">
        <f t="shared" si="585"/>
        <v>414.89879172097227</v>
      </c>
      <c r="M3437">
        <f t="shared" si="586"/>
        <v>81.326460233591902</v>
      </c>
      <c r="N3437">
        <f t="shared" si="587"/>
        <v>12877.371273615443</v>
      </c>
      <c r="O3437">
        <f t="shared" si="588"/>
        <v>14150.957443533453</v>
      </c>
      <c r="P3437">
        <f t="shared" si="589"/>
        <v>16150.502685201596</v>
      </c>
      <c r="Q3437">
        <f t="shared" si="590"/>
        <v>0.44862507458893325</v>
      </c>
    </row>
    <row r="3438" spans="5:17" x14ac:dyDescent="0.45">
      <c r="E3438">
        <v>343.6</v>
      </c>
      <c r="F3438">
        <v>58.059966279999998</v>
      </c>
      <c r="G3438">
        <f t="shared" si="592"/>
        <v>58.059966280000005</v>
      </c>
      <c r="H3438">
        <f t="shared" si="593"/>
        <v>58.060032658399997</v>
      </c>
      <c r="I3438">
        <f t="shared" si="583"/>
        <v>25.955156999611134</v>
      </c>
      <c r="J3438">
        <f t="shared" si="591"/>
        <v>4.6782814679069418E-2</v>
      </c>
      <c r="K3438">
        <f t="shared" si="584"/>
        <v>1.6127768411111111E-3</v>
      </c>
      <c r="L3438">
        <f t="shared" si="585"/>
        <v>414.96877805694891</v>
      </c>
      <c r="M3438">
        <f t="shared" si="586"/>
        <v>84.695633093377353</v>
      </c>
      <c r="N3438">
        <f t="shared" si="587"/>
        <v>12968.868238524967</v>
      </c>
      <c r="O3438">
        <f t="shared" si="588"/>
        <v>14251.503558818644</v>
      </c>
      <c r="P3438">
        <f t="shared" si="589"/>
        <v>16260.992921778728</v>
      </c>
      <c r="Q3438">
        <f t="shared" si="590"/>
        <v>0.45169424782718692</v>
      </c>
    </row>
    <row r="3439" spans="5:17" x14ac:dyDescent="0.45">
      <c r="E3439">
        <v>343.7</v>
      </c>
      <c r="F3439">
        <v>58.069966270000002</v>
      </c>
      <c r="G3439">
        <f t="shared" si="592"/>
        <v>58.069966269999995</v>
      </c>
      <c r="H3439">
        <f t="shared" si="593"/>
        <v>58.07089632520001</v>
      </c>
      <c r="I3439">
        <f t="shared" si="583"/>
        <v>25.960013493217414</v>
      </c>
      <c r="J3439">
        <f t="shared" si="591"/>
        <v>5.2135215658228873E-2</v>
      </c>
      <c r="K3439">
        <f t="shared" si="584"/>
        <v>1.6130546186111112E-3</v>
      </c>
      <c r="L3439">
        <f t="shared" si="585"/>
        <v>415.04432121788403</v>
      </c>
      <c r="M3439">
        <f t="shared" si="586"/>
        <v>94.385622731866121</v>
      </c>
      <c r="N3439">
        <f t="shared" si="587"/>
        <v>13224.808218784505</v>
      </c>
      <c r="O3439">
        <f t="shared" si="588"/>
        <v>14532.756284378576</v>
      </c>
      <c r="P3439">
        <f t="shared" si="589"/>
        <v>16570.061850965467</v>
      </c>
      <c r="Q3439">
        <f t="shared" si="590"/>
        <v>0.46027949586015188</v>
      </c>
    </row>
    <row r="3440" spans="5:17" x14ac:dyDescent="0.45">
      <c r="E3440">
        <v>343.8</v>
      </c>
      <c r="F3440">
        <v>58.079966259999999</v>
      </c>
      <c r="G3440">
        <f t="shared" si="592"/>
        <v>58.080298151999997</v>
      </c>
      <c r="H3440">
        <f t="shared" si="593"/>
        <v>58.083357289599995</v>
      </c>
      <c r="I3440">
        <f t="shared" si="583"/>
        <v>25.96558404274278</v>
      </c>
      <c r="J3440">
        <f t="shared" si="591"/>
        <v>6.1063933061085152E-2</v>
      </c>
      <c r="K3440">
        <f t="shared" si="584"/>
        <v>1.6133323961111112E-3</v>
      </c>
      <c r="L3440">
        <f t="shared" si="585"/>
        <v>415.13098898140424</v>
      </c>
      <c r="M3440">
        <f t="shared" si="586"/>
        <v>110.55017756539782</v>
      </c>
      <c r="N3440">
        <f t="shared" si="587"/>
        <v>13649.618509658052</v>
      </c>
      <c r="O3440">
        <f t="shared" si="588"/>
        <v>14999.580779844013</v>
      </c>
      <c r="P3440">
        <f t="shared" si="589"/>
        <v>17083.055802026389</v>
      </c>
      <c r="Q3440">
        <f t="shared" si="590"/>
        <v>0.47452932783406637</v>
      </c>
    </row>
    <row r="3441" spans="5:17" x14ac:dyDescent="0.45">
      <c r="E3441">
        <v>343.9</v>
      </c>
      <c r="F3441">
        <v>58.089966250000003</v>
      </c>
      <c r="G3441">
        <f t="shared" si="592"/>
        <v>58.094284633999997</v>
      </c>
      <c r="H3441">
        <f t="shared" si="593"/>
        <v>58.098215550799999</v>
      </c>
      <c r="I3441">
        <f t="shared" si="583"/>
        <v>25.972226279829631</v>
      </c>
      <c r="J3441">
        <f t="shared" si="591"/>
        <v>7.3568967781785233E-2</v>
      </c>
      <c r="K3441">
        <f t="shared" si="584"/>
        <v>1.6136101736111113E-3</v>
      </c>
      <c r="L3441">
        <f t="shared" si="585"/>
        <v>415.23435458766585</v>
      </c>
      <c r="M3441">
        <f t="shared" si="586"/>
        <v>133.18929921273659</v>
      </c>
      <c r="N3441">
        <f t="shared" si="587"/>
        <v>14243.783233714999</v>
      </c>
      <c r="O3441">
        <f t="shared" si="588"/>
        <v>15652.509048038461</v>
      </c>
      <c r="P3441">
        <f t="shared" si="589"/>
        <v>17800.559393448857</v>
      </c>
      <c r="Q3441">
        <f t="shared" si="590"/>
        <v>0.49445998315135714</v>
      </c>
    </row>
    <row r="3442" spans="5:17" x14ac:dyDescent="0.45">
      <c r="E3442">
        <v>344</v>
      </c>
      <c r="F3442">
        <v>58.1016257</v>
      </c>
      <c r="G3442">
        <f t="shared" si="592"/>
        <v>58.112271111999995</v>
      </c>
      <c r="H3442">
        <f t="shared" si="593"/>
        <v>58.116271108399999</v>
      </c>
      <c r="I3442">
        <f t="shared" si="583"/>
        <v>25.980297836299137</v>
      </c>
      <c r="J3442">
        <f t="shared" si="591"/>
        <v>8.9353581820805772E-2</v>
      </c>
      <c r="K3442">
        <f t="shared" si="584"/>
        <v>1.6139340472222223E-3</v>
      </c>
      <c r="L3442">
        <f t="shared" si="585"/>
        <v>415.35999865565731</v>
      </c>
      <c r="M3442">
        <f t="shared" si="586"/>
        <v>161.76577303844633</v>
      </c>
      <c r="N3442">
        <f t="shared" si="587"/>
        <v>14993.89943761679</v>
      </c>
      <c r="O3442">
        <f t="shared" si="588"/>
        <v>16476.812568809659</v>
      </c>
      <c r="P3442">
        <f t="shared" si="589"/>
        <v>18706.387438252372</v>
      </c>
      <c r="Q3442">
        <f t="shared" si="590"/>
        <v>0.51962187328478815</v>
      </c>
    </row>
    <row r="3443" spans="5:17" x14ac:dyDescent="0.45">
      <c r="E3443">
        <v>344.1</v>
      </c>
      <c r="F3443">
        <v>58.129898689999997</v>
      </c>
      <c r="G3443">
        <f t="shared" si="592"/>
        <v>58.134257586000004</v>
      </c>
      <c r="H3443">
        <f t="shared" si="593"/>
        <v>58.138191204800002</v>
      </c>
      <c r="I3443">
        <f t="shared" si="583"/>
        <v>25.990096996193792</v>
      </c>
      <c r="J3443">
        <f t="shared" si="591"/>
        <v>0.1051502695161588</v>
      </c>
      <c r="K3443">
        <f t="shared" si="584"/>
        <v>1.6147194080555556E-3</v>
      </c>
      <c r="L3443">
        <f t="shared" si="585"/>
        <v>415.51258754345463</v>
      </c>
      <c r="M3443">
        <f t="shared" si="586"/>
        <v>190.36410501813521</v>
      </c>
      <c r="N3443">
        <f t="shared" si="587"/>
        <v>15746.794007408806</v>
      </c>
      <c r="O3443">
        <f t="shared" si="588"/>
        <v>17304.169238910774</v>
      </c>
      <c r="P3443">
        <f t="shared" si="589"/>
        <v>19615.570592209642</v>
      </c>
      <c r="Q3443">
        <f t="shared" si="590"/>
        <v>0.54487696089471227</v>
      </c>
    </row>
    <row r="3444" spans="5:17" x14ac:dyDescent="0.45">
      <c r="E3444">
        <v>344.2</v>
      </c>
      <c r="F3444">
        <v>58.159898660000003</v>
      </c>
      <c r="G3444">
        <f t="shared" si="592"/>
        <v>58.160244058000011</v>
      </c>
      <c r="H3444">
        <f t="shared" si="593"/>
        <v>58.1633139992</v>
      </c>
      <c r="I3444">
        <f t="shared" si="583"/>
        <v>26.001327890202369</v>
      </c>
      <c r="J3444">
        <f t="shared" si="591"/>
        <v>0.11767945244352873</v>
      </c>
      <c r="K3444">
        <f t="shared" si="584"/>
        <v>1.6155527405555558E-3</v>
      </c>
      <c r="L3444">
        <f t="shared" si="585"/>
        <v>415.68754163181245</v>
      </c>
      <c r="M3444">
        <f t="shared" si="586"/>
        <v>213.04694459193914</v>
      </c>
      <c r="N3444">
        <f t="shared" si="587"/>
        <v>16347.931532181688</v>
      </c>
      <c r="O3444">
        <f t="shared" si="588"/>
        <v>17964.759925474384</v>
      </c>
      <c r="P3444">
        <f t="shared" si="589"/>
        <v>20341.494423598222</v>
      </c>
      <c r="Q3444">
        <f t="shared" si="590"/>
        <v>0.56504151176661732</v>
      </c>
    </row>
    <row r="3445" spans="5:17" x14ac:dyDescent="0.45">
      <c r="E3445">
        <v>344.3</v>
      </c>
      <c r="F3445">
        <v>58.189898630000002</v>
      </c>
      <c r="G3445">
        <f t="shared" si="592"/>
        <v>58.189898633999995</v>
      </c>
      <c r="H3445">
        <f t="shared" si="593"/>
        <v>58.190839492400002</v>
      </c>
      <c r="I3445">
        <f t="shared" si="583"/>
        <v>26.013632886682498</v>
      </c>
      <c r="J3445">
        <f t="shared" si="591"/>
        <v>0.12663231894720184</v>
      </c>
      <c r="K3445">
        <f t="shared" si="584"/>
        <v>1.6163860730555558E-3</v>
      </c>
      <c r="L3445">
        <f t="shared" si="585"/>
        <v>415.87931478812857</v>
      </c>
      <c r="M3445">
        <f t="shared" si="586"/>
        <v>229.25521897070016</v>
      </c>
      <c r="N3445">
        <f t="shared" si="587"/>
        <v>16782.292923723249</v>
      </c>
      <c r="O3445">
        <f t="shared" si="588"/>
        <v>18442.080135959615</v>
      </c>
      <c r="P3445">
        <f t="shared" si="589"/>
        <v>20866.022127428147</v>
      </c>
      <c r="Q3445">
        <f t="shared" si="590"/>
        <v>0.57961172576189302</v>
      </c>
    </row>
    <row r="3446" spans="5:17" x14ac:dyDescent="0.45">
      <c r="E3446">
        <v>344.4</v>
      </c>
      <c r="F3446">
        <v>58.219898610000001</v>
      </c>
      <c r="G3446">
        <f t="shared" si="592"/>
        <v>58.219898606000001</v>
      </c>
      <c r="H3446">
        <f t="shared" si="593"/>
        <v>58.219967685200004</v>
      </c>
      <c r="I3446">
        <f t="shared" si="583"/>
        <v>26.026654353991809</v>
      </c>
      <c r="J3446">
        <f t="shared" si="591"/>
        <v>0.13200886723900851</v>
      </c>
      <c r="K3446">
        <f t="shared" si="584"/>
        <v>1.6172194058333336E-3</v>
      </c>
      <c r="L3446">
        <f t="shared" si="585"/>
        <v>416.0823529425129</v>
      </c>
      <c r="M3446">
        <f t="shared" si="586"/>
        <v>238.98892491711501</v>
      </c>
      <c r="N3446">
        <f t="shared" si="587"/>
        <v>17049.313726080261</v>
      </c>
      <c r="O3446">
        <f t="shared" si="588"/>
        <v>18735.509589099187</v>
      </c>
      <c r="P3446">
        <f t="shared" si="589"/>
        <v>21188.472075933172</v>
      </c>
      <c r="Q3446">
        <f t="shared" si="590"/>
        <v>0.58856866877592151</v>
      </c>
    </row>
    <row r="3447" spans="5:17" x14ac:dyDescent="0.45">
      <c r="E3447">
        <v>344.5</v>
      </c>
      <c r="F3447">
        <v>58.24989858</v>
      </c>
      <c r="G3447">
        <f t="shared" si="592"/>
        <v>58.249898578</v>
      </c>
      <c r="H3447">
        <f t="shared" si="593"/>
        <v>58.249898577599993</v>
      </c>
      <c r="I3447">
        <f t="shared" si="583"/>
        <v>26.040034660130299</v>
      </c>
      <c r="J3447">
        <f t="shared" si="591"/>
        <v>0.13395746631870153</v>
      </c>
      <c r="K3447">
        <f t="shared" si="584"/>
        <v>1.6180527383333333E-3</v>
      </c>
      <c r="L3447">
        <f t="shared" si="585"/>
        <v>416.29109216351139</v>
      </c>
      <c r="M3447">
        <f t="shared" si="586"/>
        <v>242.5166697488857</v>
      </c>
      <c r="N3447">
        <f t="shared" si="587"/>
        <v>17155.376954561692</v>
      </c>
      <c r="O3447">
        <f t="shared" si="588"/>
        <v>18852.062587430431</v>
      </c>
      <c r="P3447">
        <f t="shared" si="589"/>
        <v>21316.552293879595</v>
      </c>
      <c r="Q3447">
        <f t="shared" si="590"/>
        <v>0.59212645260776653</v>
      </c>
    </row>
    <row r="3448" spans="5:17" x14ac:dyDescent="0.45">
      <c r="E3448">
        <v>344.6</v>
      </c>
      <c r="F3448">
        <v>58.279898549999999</v>
      </c>
      <c r="G3448">
        <f t="shared" si="592"/>
        <v>58.279898549999999</v>
      </c>
      <c r="H3448">
        <f t="shared" si="593"/>
        <v>58.279898548799999</v>
      </c>
      <c r="I3448">
        <f t="shared" si="583"/>
        <v>26.053445847255549</v>
      </c>
      <c r="J3448">
        <f t="shared" si="591"/>
        <v>0.134111871252518</v>
      </c>
      <c r="K3448">
        <f t="shared" si="584"/>
        <v>1.6188860708333333E-3</v>
      </c>
      <c r="L3448">
        <f t="shared" si="585"/>
        <v>416.50042079975776</v>
      </c>
      <c r="M3448">
        <f t="shared" si="586"/>
        <v>242.79620452489348</v>
      </c>
      <c r="N3448">
        <f t="shared" si="587"/>
        <v>17176.948925174132</v>
      </c>
      <c r="O3448">
        <f t="shared" si="588"/>
        <v>18875.768049641902</v>
      </c>
      <c r="P3448">
        <f t="shared" si="589"/>
        <v>21342.602252353736</v>
      </c>
      <c r="Q3448">
        <f t="shared" si="590"/>
        <v>0.59285006256538153</v>
      </c>
    </row>
    <row r="3449" spans="5:17" x14ac:dyDescent="0.45">
      <c r="E3449">
        <v>344.7</v>
      </c>
      <c r="F3449">
        <v>58.309898519999997</v>
      </c>
      <c r="G3449">
        <f t="shared" si="592"/>
        <v>58.309898520000004</v>
      </c>
      <c r="H3449">
        <f t="shared" si="593"/>
        <v>58.309898520000004</v>
      </c>
      <c r="I3449">
        <f t="shared" si="583"/>
        <v>26.066857034380803</v>
      </c>
      <c r="J3449">
        <f t="shared" si="591"/>
        <v>0.13411187125250024</v>
      </c>
      <c r="K3449">
        <f t="shared" si="584"/>
        <v>1.6197194033333332E-3</v>
      </c>
      <c r="L3449">
        <f t="shared" si="585"/>
        <v>416.70985721707331</v>
      </c>
      <c r="M3449">
        <f t="shared" si="586"/>
        <v>242.79620452486131</v>
      </c>
      <c r="N3449">
        <f t="shared" si="587"/>
        <v>17191.250224734529</v>
      </c>
      <c r="O3449">
        <f t="shared" si="588"/>
        <v>18891.483763444536</v>
      </c>
      <c r="P3449">
        <f t="shared" si="589"/>
        <v>21359.872267521467</v>
      </c>
      <c r="Q3449">
        <f t="shared" si="590"/>
        <v>0.59332978520892965</v>
      </c>
    </row>
    <row r="3450" spans="5:17" x14ac:dyDescent="0.45">
      <c r="E3450">
        <v>344.8</v>
      </c>
      <c r="F3450">
        <v>58.339898490000003</v>
      </c>
      <c r="G3450">
        <f t="shared" si="592"/>
        <v>58.339898489999996</v>
      </c>
      <c r="H3450">
        <f t="shared" si="593"/>
        <v>58.339898491200003</v>
      </c>
      <c r="I3450">
        <f t="shared" si="583"/>
        <v>26.080268221506049</v>
      </c>
      <c r="J3450">
        <f t="shared" si="591"/>
        <v>0.13411187125246471</v>
      </c>
      <c r="K3450">
        <f t="shared" si="584"/>
        <v>1.6205527358333334E-3</v>
      </c>
      <c r="L3450">
        <f t="shared" si="585"/>
        <v>416.91940141545786</v>
      </c>
      <c r="M3450">
        <f t="shared" si="586"/>
        <v>242.79620452479699</v>
      </c>
      <c r="N3450">
        <f t="shared" si="587"/>
        <v>17205.559952835236</v>
      </c>
      <c r="O3450">
        <f t="shared" si="588"/>
        <v>18907.208739379381</v>
      </c>
      <c r="P3450">
        <f t="shared" si="589"/>
        <v>21377.152460856461</v>
      </c>
      <c r="Q3450">
        <f t="shared" si="590"/>
        <v>0.59380979057934613</v>
      </c>
    </row>
    <row r="3451" spans="5:17" x14ac:dyDescent="0.45">
      <c r="E3451">
        <v>344.9</v>
      </c>
      <c r="F3451">
        <v>58.369898460000002</v>
      </c>
      <c r="G3451">
        <f t="shared" si="592"/>
        <v>58.369898462000002</v>
      </c>
      <c r="H3451">
        <f t="shared" si="593"/>
        <v>58.369898462400002</v>
      </c>
      <c r="I3451">
        <f t="shared" si="583"/>
        <v>26.093679408631296</v>
      </c>
      <c r="J3451">
        <f t="shared" si="591"/>
        <v>0.1341118721465584</v>
      </c>
      <c r="K3451">
        <f t="shared" si="584"/>
        <v>1.6213860683333334E-3</v>
      </c>
      <c r="L3451">
        <f t="shared" si="585"/>
        <v>417.12905339491147</v>
      </c>
      <c r="M3451">
        <f t="shared" si="586"/>
        <v>242.7962061434647</v>
      </c>
      <c r="N3451">
        <f t="shared" si="587"/>
        <v>17219.878156052189</v>
      </c>
      <c r="O3451">
        <f t="shared" si="588"/>
        <v>18922.943028628779</v>
      </c>
      <c r="P3451">
        <f t="shared" si="589"/>
        <v>21394.442888603055</v>
      </c>
      <c r="Q3451">
        <f t="shared" si="590"/>
        <v>0.59429008023897378</v>
      </c>
    </row>
    <row r="3452" spans="5:17" x14ac:dyDescent="0.45">
      <c r="E3452">
        <v>345</v>
      </c>
      <c r="F3452">
        <v>58.39989843</v>
      </c>
      <c r="G3452">
        <f t="shared" si="592"/>
        <v>58.399898434000001</v>
      </c>
      <c r="H3452">
        <f t="shared" si="593"/>
        <v>58.399898434000001</v>
      </c>
      <c r="I3452">
        <f t="shared" si="583"/>
        <v>26.107090595935361</v>
      </c>
      <c r="J3452">
        <f t="shared" si="591"/>
        <v>0.13411187393471025</v>
      </c>
      <c r="K3452">
        <f t="shared" si="584"/>
        <v>1.6222194008333334E-3</v>
      </c>
      <c r="L3452">
        <f t="shared" si="585"/>
        <v>417.3388131582318</v>
      </c>
      <c r="M3452">
        <f t="shared" si="586"/>
        <v>242.79620938073577</v>
      </c>
      <c r="N3452">
        <f t="shared" si="587"/>
        <v>17234.20483897466</v>
      </c>
      <c r="O3452">
        <f t="shared" si="588"/>
        <v>18938.686636235889</v>
      </c>
      <c r="P3452">
        <f t="shared" si="589"/>
        <v>21411.743556303172</v>
      </c>
      <c r="Q3452">
        <f t="shared" si="590"/>
        <v>0.5947706543417548</v>
      </c>
    </row>
    <row r="3453" spans="5:17" x14ac:dyDescent="0.45">
      <c r="E3453">
        <v>345.1</v>
      </c>
      <c r="F3453">
        <v>58.42989841</v>
      </c>
      <c r="G3453">
        <f t="shared" si="592"/>
        <v>58.429898405999992</v>
      </c>
      <c r="H3453">
        <f t="shared" si="593"/>
        <v>58.429898405999992</v>
      </c>
      <c r="I3453">
        <f t="shared" si="583"/>
        <v>26.120501783418238</v>
      </c>
      <c r="J3453">
        <f t="shared" si="591"/>
        <v>0.13411187393472801</v>
      </c>
      <c r="K3453">
        <f t="shared" si="584"/>
        <v>1.6230527336111111E-3</v>
      </c>
      <c r="L3453">
        <f t="shared" si="585"/>
        <v>417.54868070542295</v>
      </c>
      <c r="M3453">
        <f t="shared" si="586"/>
        <v>242.79620938076792</v>
      </c>
      <c r="N3453">
        <f t="shared" si="587"/>
        <v>17248.539879167467</v>
      </c>
      <c r="O3453">
        <f t="shared" si="588"/>
        <v>18954.439427656558</v>
      </c>
      <c r="P3453">
        <f t="shared" si="589"/>
        <v>21429.054316106107</v>
      </c>
      <c r="Q3453">
        <f t="shared" si="590"/>
        <v>0.59525150878072519</v>
      </c>
    </row>
    <row r="3454" spans="5:17" x14ac:dyDescent="0.45">
      <c r="E3454">
        <v>345.2</v>
      </c>
      <c r="F3454">
        <v>58.459898379999998</v>
      </c>
      <c r="G3454">
        <f t="shared" si="592"/>
        <v>58.459898378000005</v>
      </c>
      <c r="H3454">
        <f t="shared" si="593"/>
        <v>58.459898377600005</v>
      </c>
      <c r="I3454">
        <f t="shared" si="583"/>
        <v>26.133912970722307</v>
      </c>
      <c r="J3454">
        <f t="shared" si="591"/>
        <v>0.1341118721465584</v>
      </c>
      <c r="K3454">
        <f t="shared" si="584"/>
        <v>1.6238860661111111E-3</v>
      </c>
      <c r="L3454">
        <f t="shared" si="585"/>
        <v>417.7586560308888</v>
      </c>
      <c r="M3454">
        <f t="shared" si="586"/>
        <v>242.7962061434647</v>
      </c>
      <c r="N3454">
        <f t="shared" si="587"/>
        <v>17262.883280452021</v>
      </c>
      <c r="O3454">
        <f t="shared" si="588"/>
        <v>18970.201407090131</v>
      </c>
      <c r="P3454">
        <f t="shared" si="589"/>
        <v>21446.375172626518</v>
      </c>
      <c r="Q3454">
        <f t="shared" si="590"/>
        <v>0.59573264368406997</v>
      </c>
    </row>
    <row r="3455" spans="5:17" x14ac:dyDescent="0.45">
      <c r="E3455">
        <v>345.3</v>
      </c>
      <c r="F3455">
        <v>58.489898349999997</v>
      </c>
      <c r="G3455">
        <f t="shared" si="592"/>
        <v>58.489898349999997</v>
      </c>
      <c r="H3455">
        <f t="shared" si="593"/>
        <v>58.489898348799997</v>
      </c>
      <c r="I3455">
        <f t="shared" si="583"/>
        <v>26.147324157847549</v>
      </c>
      <c r="J3455">
        <f t="shared" si="591"/>
        <v>0.13411187035837102</v>
      </c>
      <c r="K3455">
        <f t="shared" si="584"/>
        <v>1.6247193986111111E-3</v>
      </c>
      <c r="L3455">
        <f t="shared" si="585"/>
        <v>417.96873913462457</v>
      </c>
      <c r="M3455">
        <f t="shared" si="586"/>
        <v>242.79620290612931</v>
      </c>
      <c r="N3455">
        <f t="shared" si="587"/>
        <v>17277.23513168094</v>
      </c>
      <c r="O3455">
        <f t="shared" si="588"/>
        <v>18985.972672176857</v>
      </c>
      <c r="P3455">
        <f t="shared" si="589"/>
        <v>21463.706233161382</v>
      </c>
      <c r="Q3455">
        <f t="shared" si="590"/>
        <v>0.59621406203226057</v>
      </c>
    </row>
    <row r="3456" spans="5:17" x14ac:dyDescent="0.45">
      <c r="E3456">
        <v>345.4</v>
      </c>
      <c r="F3456">
        <v>58.519898320000003</v>
      </c>
      <c r="G3456">
        <f t="shared" si="592"/>
        <v>58.519898320000003</v>
      </c>
      <c r="H3456">
        <f t="shared" si="593"/>
        <v>58.519898319599996</v>
      </c>
      <c r="I3456">
        <f t="shared" si="583"/>
        <v>26.160735344793981</v>
      </c>
      <c r="J3456">
        <f t="shared" si="591"/>
        <v>0.13411186946431286</v>
      </c>
      <c r="K3456">
        <f t="shared" si="584"/>
        <v>1.6255527311111113E-3</v>
      </c>
      <c r="L3456">
        <f t="shared" si="585"/>
        <v>418.17893001662628</v>
      </c>
      <c r="M3456">
        <f t="shared" si="586"/>
        <v>242.79620128752592</v>
      </c>
      <c r="N3456">
        <f t="shared" si="587"/>
        <v>17291.595479538377</v>
      </c>
      <c r="O3456">
        <f t="shared" si="588"/>
        <v>19001.753274217997</v>
      </c>
      <c r="P3456">
        <f t="shared" si="589"/>
        <v>21481.047554085711</v>
      </c>
      <c r="Q3456">
        <f t="shared" si="590"/>
        <v>0.59669576539126978</v>
      </c>
    </row>
    <row r="3457" spans="5:17" x14ac:dyDescent="0.45">
      <c r="E3457">
        <v>345.5</v>
      </c>
      <c r="F3457">
        <v>58.549898290000002</v>
      </c>
      <c r="G3457">
        <f t="shared" si="592"/>
        <v>58.549898290000002</v>
      </c>
      <c r="H3457">
        <f t="shared" si="593"/>
        <v>58.549898290399994</v>
      </c>
      <c r="I3457">
        <f t="shared" si="583"/>
        <v>26.174146531740412</v>
      </c>
      <c r="J3457">
        <f t="shared" si="591"/>
        <v>0.13397518609025383</v>
      </c>
      <c r="K3457">
        <f t="shared" si="584"/>
        <v>1.6263860636111112E-3</v>
      </c>
      <c r="L3457">
        <f t="shared" si="585"/>
        <v>418.38922867969421</v>
      </c>
      <c r="M3457">
        <f t="shared" si="586"/>
        <v>242.54874963292406</v>
      </c>
      <c r="N3457">
        <f t="shared" si="587"/>
        <v>17299.487492746735</v>
      </c>
      <c r="O3457">
        <f t="shared" si="588"/>
        <v>19010.425816205203</v>
      </c>
      <c r="P3457">
        <f t="shared" si="589"/>
        <v>21490.577820005718</v>
      </c>
      <c r="Q3457">
        <f t="shared" si="590"/>
        <v>0.5969604950001588</v>
      </c>
    </row>
    <row r="3458" spans="5:17" x14ac:dyDescent="0.45">
      <c r="E3458">
        <v>345.6</v>
      </c>
      <c r="F3458">
        <v>58.57989826</v>
      </c>
      <c r="G3458">
        <f t="shared" si="592"/>
        <v>58.579898259999993</v>
      </c>
      <c r="H3458">
        <f t="shared" si="593"/>
        <v>58.5798371108</v>
      </c>
      <c r="I3458">
        <f t="shared" si="583"/>
        <v>26.187530382012032</v>
      </c>
      <c r="J3458">
        <f t="shared" si="591"/>
        <v>0.13205641620160691</v>
      </c>
      <c r="K3458">
        <f t="shared" si="584"/>
        <v>1.6272193961111112E-3</v>
      </c>
      <c r="L3458">
        <f t="shared" si="585"/>
        <v>418.59920613251313</v>
      </c>
      <c r="M3458">
        <f t="shared" si="586"/>
        <v>239.07500758481748</v>
      </c>
      <c r="N3458">
        <f t="shared" si="587"/>
        <v>17222.863453188471</v>
      </c>
      <c r="O3458">
        <f t="shared" si="588"/>
        <v>18926.223574932385</v>
      </c>
      <c r="P3458">
        <f t="shared" si="589"/>
        <v>21398.04788454108</v>
      </c>
      <c r="Q3458">
        <f t="shared" si="590"/>
        <v>0.59439021901502997</v>
      </c>
    </row>
    <row r="3459" spans="5:17" x14ac:dyDescent="0.45">
      <c r="E3459">
        <v>345.7</v>
      </c>
      <c r="F3459">
        <v>58.609898229999999</v>
      </c>
      <c r="G3459">
        <f t="shared" si="592"/>
        <v>58.609898231999999</v>
      </c>
      <c r="H3459">
        <f t="shared" si="593"/>
        <v>58.608978648399997</v>
      </c>
      <c r="I3459">
        <f t="shared" ref="I3459:I3522" si="594">H3459*0.44704</f>
        <v>26.200557814980733</v>
      </c>
      <c r="J3459">
        <f t="shared" si="591"/>
        <v>0.12670408496065377</v>
      </c>
      <c r="K3459">
        <f t="shared" ref="K3459:K3522" si="595">F3459*(0.1/3600)</f>
        <v>1.6280527286111112E-3</v>
      </c>
      <c r="L3459">
        <f t="shared" ref="L3459:L3522" si="596">(((1/2)*$B$8*$B$3*$B$4*(I3459^2))+($B$2*9.81*$B$5))</f>
        <v>418.80369489385134</v>
      </c>
      <c r="M3459">
        <f t="shared" ref="M3459:M3522" si="597">$B$2*J3459</f>
        <v>229.38514420041531</v>
      </c>
      <c r="N3459">
        <f t="shared" ref="N3459:N3522" si="598">(L3459+M3459)*I3459</f>
        <v>16982.909153714576</v>
      </c>
      <c r="O3459">
        <f t="shared" ref="O3459:O3522" si="599">IF(N3459&gt;0,N3459/$B$9,N3459*$B$9)</f>
        <v>18662.537531554477</v>
      </c>
      <c r="P3459">
        <f t="shared" ref="P3459:P3522" si="600">O3459/$B$9+$B$10</f>
        <v>21108.283001708216</v>
      </c>
      <c r="Q3459">
        <f t="shared" ref="Q3459:Q3522" si="601">P3459*(0.1/3600)</f>
        <v>0.58634119449189492</v>
      </c>
    </row>
    <row r="3460" spans="5:17" x14ac:dyDescent="0.45">
      <c r="E3460">
        <v>345.8</v>
      </c>
      <c r="F3460">
        <v>58.639898199999998</v>
      </c>
      <c r="G3460">
        <f t="shared" si="592"/>
        <v>58.639592452000002</v>
      </c>
      <c r="H3460">
        <f t="shared" si="593"/>
        <v>58.636522904000003</v>
      </c>
      <c r="I3460">
        <f t="shared" si="594"/>
        <v>26.212871199004162</v>
      </c>
      <c r="J3460">
        <f t="shared" ref="J3460:J3523" si="602">(I3461-I3459)/0.2</f>
        <v>0.11777543729598605</v>
      </c>
      <c r="K3460">
        <f t="shared" si="595"/>
        <v>1.6288860611111111E-3</v>
      </c>
      <c r="L3460">
        <f t="shared" si="596"/>
        <v>418.99706887767672</v>
      </c>
      <c r="M3460">
        <f t="shared" si="597"/>
        <v>213.22071562093805</v>
      </c>
      <c r="N3460">
        <f t="shared" si="598"/>
        <v>16572.243354781956</v>
      </c>
      <c r="O3460">
        <f t="shared" si="599"/>
        <v>18211.256433826326</v>
      </c>
      <c r="P3460">
        <f t="shared" si="600"/>
        <v>20612.369707501457</v>
      </c>
      <c r="Q3460">
        <f t="shared" si="601"/>
        <v>0.57256582520837385</v>
      </c>
    </row>
    <row r="3461" spans="5:17" x14ac:dyDescent="0.45">
      <c r="E3461">
        <v>345.9</v>
      </c>
      <c r="F3461">
        <v>58.669898179999997</v>
      </c>
      <c r="G3461">
        <f t="shared" ref="G3461:G3524" si="603">(SUM(F3459:F3463))/5</f>
        <v>58.665606007999997</v>
      </c>
      <c r="H3461">
        <f t="shared" ref="H3461:H3524" si="604">(SUM(G3459:G3463))/5</f>
        <v>58.661669878399991</v>
      </c>
      <c r="I3461">
        <f t="shared" si="594"/>
        <v>26.224112902439931</v>
      </c>
      <c r="J3461">
        <f t="shared" si="602"/>
        <v>0.10527047141952295</v>
      </c>
      <c r="K3461">
        <f t="shared" si="595"/>
        <v>1.6297193938888889E-3</v>
      </c>
      <c r="L3461">
        <f t="shared" si="596"/>
        <v>419.17369212959295</v>
      </c>
      <c r="M3461">
        <f t="shared" si="597"/>
        <v>190.58171860924327</v>
      </c>
      <c r="N3461">
        <f t="shared" si="598"/>
        <v>15990.294734088873</v>
      </c>
      <c r="O3461">
        <f t="shared" si="599"/>
        <v>17571.752455042719</v>
      </c>
      <c r="P3461">
        <f t="shared" si="600"/>
        <v>19909.618082464527</v>
      </c>
      <c r="Q3461">
        <f t="shared" si="601"/>
        <v>0.55304494673512583</v>
      </c>
    </row>
    <row r="3462" spans="5:17" x14ac:dyDescent="0.45">
      <c r="E3462">
        <v>346</v>
      </c>
      <c r="F3462">
        <v>58.698369390000003</v>
      </c>
      <c r="G3462">
        <f t="shared" si="603"/>
        <v>58.687619568000002</v>
      </c>
      <c r="H3462">
        <f t="shared" si="604"/>
        <v>58.683619571600005</v>
      </c>
      <c r="I3462">
        <f t="shared" si="594"/>
        <v>26.233925293288067</v>
      </c>
      <c r="J3462">
        <f t="shared" si="602"/>
        <v>8.9462554079400292E-2</v>
      </c>
      <c r="K3462">
        <f t="shared" si="595"/>
        <v>1.6305102608333336E-3</v>
      </c>
      <c r="L3462">
        <f t="shared" si="596"/>
        <v>419.32792073472365</v>
      </c>
      <c r="M3462">
        <f t="shared" si="597"/>
        <v>161.96305647456688</v>
      </c>
      <c r="N3462">
        <f t="shared" si="598"/>
        <v>15249.544069770944</v>
      </c>
      <c r="O3462">
        <f t="shared" si="599"/>
        <v>16757.740736012027</v>
      </c>
      <c r="P3462">
        <f t="shared" si="600"/>
        <v>19015.099709903327</v>
      </c>
      <c r="Q3462">
        <f t="shared" si="601"/>
        <v>0.52819721416398135</v>
      </c>
    </row>
    <row r="3463" spans="5:17" x14ac:dyDescent="0.45">
      <c r="E3463">
        <v>346.1</v>
      </c>
      <c r="F3463">
        <v>58.709966039999998</v>
      </c>
      <c r="G3463">
        <f t="shared" si="603"/>
        <v>58.705633131999988</v>
      </c>
      <c r="H3463">
        <f t="shared" si="604"/>
        <v>58.701694285200006</v>
      </c>
      <c r="I3463">
        <f t="shared" si="594"/>
        <v>26.242005413255811</v>
      </c>
      <c r="J3463">
        <f t="shared" si="602"/>
        <v>7.3642495132784092E-2</v>
      </c>
      <c r="K3463">
        <f t="shared" si="595"/>
        <v>1.63083239E-3</v>
      </c>
      <c r="L3463">
        <f t="shared" si="596"/>
        <v>419.45496527495118</v>
      </c>
      <c r="M3463">
        <f t="shared" si="597"/>
        <v>133.32241316890293</v>
      </c>
      <c r="N3463">
        <f t="shared" si="598"/>
        <v>14505.986957448975</v>
      </c>
      <c r="O3463">
        <f t="shared" si="599"/>
        <v>15940.645008185686</v>
      </c>
      <c r="P3463">
        <f t="shared" si="600"/>
        <v>18117.192316687568</v>
      </c>
      <c r="Q3463">
        <f t="shared" si="601"/>
        <v>0.50325534213021028</v>
      </c>
    </row>
    <row r="3464" spans="5:17" x14ac:dyDescent="0.45">
      <c r="E3464">
        <v>346.2</v>
      </c>
      <c r="F3464">
        <v>58.719966030000002</v>
      </c>
      <c r="G3464">
        <f t="shared" si="603"/>
        <v>58.719646697999998</v>
      </c>
      <c r="H3464">
        <f t="shared" si="604"/>
        <v>58.716566285600003</v>
      </c>
      <c r="I3464">
        <f t="shared" si="594"/>
        <v>26.248653792314624</v>
      </c>
      <c r="J3464">
        <f t="shared" si="602"/>
        <v>6.1113244255341925E-2</v>
      </c>
      <c r="K3464">
        <f t="shared" si="595"/>
        <v>1.6311101675E-3</v>
      </c>
      <c r="L3464">
        <f t="shared" si="596"/>
        <v>419.55952774811004</v>
      </c>
      <c r="M3464">
        <f t="shared" si="597"/>
        <v>110.63945057825133</v>
      </c>
      <c r="N3464">
        <f t="shared" si="598"/>
        <v>13917.009423127585</v>
      </c>
      <c r="O3464">
        <f t="shared" si="599"/>
        <v>15293.416948491851</v>
      </c>
      <c r="P3464">
        <f t="shared" si="600"/>
        <v>17405.952690650385</v>
      </c>
      <c r="Q3464">
        <f t="shared" si="601"/>
        <v>0.4834986858513996</v>
      </c>
    </row>
    <row r="3465" spans="5:17" x14ac:dyDescent="0.45">
      <c r="E3465">
        <v>346.3</v>
      </c>
      <c r="F3465">
        <v>58.729966019999999</v>
      </c>
      <c r="G3465">
        <f t="shared" si="603"/>
        <v>58.729966020000006</v>
      </c>
      <c r="H3465">
        <f t="shared" si="604"/>
        <v>58.729035572000001</v>
      </c>
      <c r="I3465">
        <f t="shared" si="594"/>
        <v>26.254228062106879</v>
      </c>
      <c r="J3465">
        <f t="shared" si="602"/>
        <v>5.2160309801596583E-2</v>
      </c>
      <c r="K3465">
        <f t="shared" si="595"/>
        <v>1.6313879450000001E-3</v>
      </c>
      <c r="L3465">
        <f t="shared" si="596"/>
        <v>419.64721756714766</v>
      </c>
      <c r="M3465">
        <f t="shared" si="597"/>
        <v>94.431053182642643</v>
      </c>
      <c r="N3465">
        <f t="shared" si="598"/>
        <v>13496.728162038524</v>
      </c>
      <c r="O3465">
        <f t="shared" si="599"/>
        <v>14831.569408833542</v>
      </c>
      <c r="P3465">
        <f t="shared" si="600"/>
        <v>16898.427921795101</v>
      </c>
      <c r="Q3465">
        <f t="shared" si="601"/>
        <v>0.46940077560541948</v>
      </c>
    </row>
    <row r="3466" spans="5:17" x14ac:dyDescent="0.45">
      <c r="E3466">
        <v>346.4</v>
      </c>
      <c r="F3466">
        <v>58.739966010000003</v>
      </c>
      <c r="G3466">
        <f t="shared" si="603"/>
        <v>58.739966010000003</v>
      </c>
      <c r="H3466">
        <f t="shared" si="604"/>
        <v>58.739902143599998</v>
      </c>
      <c r="I3466">
        <f t="shared" si="594"/>
        <v>26.259085854274943</v>
      </c>
      <c r="J3466">
        <f t="shared" si="602"/>
        <v>4.6783692665588461E-2</v>
      </c>
      <c r="K3466">
        <f t="shared" si="595"/>
        <v>1.6316657225000002E-3</v>
      </c>
      <c r="L3466">
        <f t="shared" si="596"/>
        <v>419.72365153462943</v>
      </c>
      <c r="M3466">
        <f t="shared" si="597"/>
        <v>84.697222600648089</v>
      </c>
      <c r="N3466">
        <f t="shared" si="598"/>
        <v>13245.631040606668</v>
      </c>
      <c r="O3466">
        <f t="shared" si="599"/>
        <v>14555.638506161173</v>
      </c>
      <c r="P3466">
        <f t="shared" si="600"/>
        <v>16595.207149627662</v>
      </c>
      <c r="Q3466">
        <f t="shared" si="601"/>
        <v>0.46097797637854621</v>
      </c>
    </row>
    <row r="3467" spans="5:17" x14ac:dyDescent="0.45">
      <c r="E3467">
        <v>346.5</v>
      </c>
      <c r="F3467">
        <v>58.749966000000001</v>
      </c>
      <c r="G3467">
        <f t="shared" si="603"/>
        <v>58.749965999999993</v>
      </c>
      <c r="H3467">
        <f t="shared" si="604"/>
        <v>58.749965999999993</v>
      </c>
      <c r="I3467">
        <f t="shared" si="594"/>
        <v>26.263584800639997</v>
      </c>
      <c r="J3467">
        <f t="shared" si="602"/>
        <v>4.4846709473258528E-2</v>
      </c>
      <c r="K3467">
        <f t="shared" si="595"/>
        <v>1.6319435E-3</v>
      </c>
      <c r="L3467">
        <f t="shared" si="596"/>
        <v>419.79445192684284</v>
      </c>
      <c r="M3467">
        <f t="shared" si="597"/>
        <v>81.190507177665808</v>
      </c>
      <c r="N3467">
        <f t="shared" si="598"/>
        <v>13157.660957286424</v>
      </c>
      <c r="O3467">
        <f t="shared" si="599"/>
        <v>14458.968084930135</v>
      </c>
      <c r="P3467">
        <f t="shared" si="600"/>
        <v>16488.975917505642</v>
      </c>
      <c r="Q3467">
        <f t="shared" si="601"/>
        <v>0.45802710881960118</v>
      </c>
    </row>
    <row r="3468" spans="5:17" x14ac:dyDescent="0.45">
      <c r="E3468">
        <v>346.6</v>
      </c>
      <c r="F3468">
        <v>58.759965989999998</v>
      </c>
      <c r="G3468">
        <f t="shared" si="603"/>
        <v>58.759965989999998</v>
      </c>
      <c r="H3468">
        <f t="shared" si="604"/>
        <v>58.759965989999991</v>
      </c>
      <c r="I3468">
        <f t="shared" si="594"/>
        <v>26.268055196169595</v>
      </c>
      <c r="J3468">
        <f t="shared" si="602"/>
        <v>4.4703955295997133E-2</v>
      </c>
      <c r="K3468">
        <f t="shared" si="595"/>
        <v>1.6322212775000001E-3</v>
      </c>
      <c r="L3468">
        <f t="shared" si="596"/>
        <v>419.86481502547082</v>
      </c>
      <c r="M3468">
        <f t="shared" si="597"/>
        <v>80.932064937650537</v>
      </c>
      <c r="N3468">
        <f t="shared" si="598"/>
        <v>13154.960084940791</v>
      </c>
      <c r="O3468">
        <f t="shared" si="599"/>
        <v>14456.000093341529</v>
      </c>
      <c r="P3468">
        <f t="shared" si="600"/>
        <v>16485.714388287393</v>
      </c>
      <c r="Q3468">
        <f t="shared" si="601"/>
        <v>0.45793651078576098</v>
      </c>
    </row>
    <row r="3469" spans="5:17" x14ac:dyDescent="0.45">
      <c r="E3469">
        <v>346.7</v>
      </c>
      <c r="F3469">
        <v>58.769965980000002</v>
      </c>
      <c r="G3469">
        <f t="shared" si="603"/>
        <v>58.769965980000009</v>
      </c>
      <c r="H3469">
        <f t="shared" si="604"/>
        <v>58.769965979999995</v>
      </c>
      <c r="I3469">
        <f t="shared" si="594"/>
        <v>26.272525591699196</v>
      </c>
      <c r="J3469">
        <f t="shared" si="602"/>
        <v>4.4703955296014897E-2</v>
      </c>
      <c r="K3469">
        <f t="shared" si="595"/>
        <v>1.6324990550000001E-3</v>
      </c>
      <c r="L3469">
        <f t="shared" si="596"/>
        <v>419.93519009977229</v>
      </c>
      <c r="M3469">
        <f t="shared" si="597"/>
        <v>80.932064937682696</v>
      </c>
      <c r="N3469">
        <f t="shared" si="598"/>
        <v>13159.047776015665</v>
      </c>
      <c r="O3469">
        <f t="shared" si="599"/>
        <v>14460.492061555675</v>
      </c>
      <c r="P3469">
        <f t="shared" si="600"/>
        <v>16490.65061709415</v>
      </c>
      <c r="Q3469">
        <f t="shared" si="601"/>
        <v>0.45807362825261533</v>
      </c>
    </row>
    <row r="3470" spans="5:17" x14ac:dyDescent="0.45">
      <c r="E3470">
        <v>346.8</v>
      </c>
      <c r="F3470">
        <v>58.779965969999999</v>
      </c>
      <c r="G3470">
        <f t="shared" si="603"/>
        <v>58.779965969999999</v>
      </c>
      <c r="H3470">
        <f t="shared" si="604"/>
        <v>58.779965969999999</v>
      </c>
      <c r="I3470">
        <f t="shared" si="594"/>
        <v>26.276995987228798</v>
      </c>
      <c r="J3470">
        <f t="shared" si="602"/>
        <v>4.4703956190108585E-2</v>
      </c>
      <c r="K3470">
        <f t="shared" si="595"/>
        <v>1.6327768325E-3</v>
      </c>
      <c r="L3470">
        <f t="shared" si="596"/>
        <v>420.00557714974718</v>
      </c>
      <c r="M3470">
        <f t="shared" si="597"/>
        <v>80.932066556350392</v>
      </c>
      <c r="N3470">
        <f t="shared" si="598"/>
        <v>13163.136453516974</v>
      </c>
      <c r="O3470">
        <f t="shared" si="599"/>
        <v>14464.985113754916</v>
      </c>
      <c r="P3470">
        <f t="shared" si="600"/>
        <v>16495.588037093316</v>
      </c>
      <c r="Q3470">
        <f t="shared" si="601"/>
        <v>0.4582107788081477</v>
      </c>
    </row>
    <row r="3471" spans="5:17" x14ac:dyDescent="0.45">
      <c r="E3471">
        <v>346.9</v>
      </c>
      <c r="F3471">
        <v>58.789965960000004</v>
      </c>
      <c r="G3471">
        <f t="shared" si="603"/>
        <v>58.789965959999996</v>
      </c>
      <c r="H3471">
        <f t="shared" si="604"/>
        <v>58.789965960400004</v>
      </c>
      <c r="I3471">
        <f t="shared" si="594"/>
        <v>26.281466382937218</v>
      </c>
      <c r="J3471">
        <f t="shared" si="602"/>
        <v>4.470395797824267E-2</v>
      </c>
      <c r="K3471">
        <f t="shared" si="595"/>
        <v>1.6330546100000003E-3</v>
      </c>
      <c r="L3471">
        <f t="shared" si="596"/>
        <v>420.0759761782117</v>
      </c>
      <c r="M3471">
        <f t="shared" si="597"/>
        <v>80.932069793589307</v>
      </c>
      <c r="N3471">
        <f t="shared" si="598"/>
        <v>13167.226117788954</v>
      </c>
      <c r="O3471">
        <f t="shared" si="599"/>
        <v>14469.479250317532</v>
      </c>
      <c r="P3471">
        <f t="shared" si="600"/>
        <v>16500.526648700587</v>
      </c>
      <c r="Q3471">
        <f t="shared" si="601"/>
        <v>0.45834796246390519</v>
      </c>
    </row>
    <row r="3472" spans="5:17" x14ac:dyDescent="0.45">
      <c r="E3472">
        <v>347</v>
      </c>
      <c r="F3472">
        <v>58.799965950000001</v>
      </c>
      <c r="G3472">
        <f t="shared" si="603"/>
        <v>58.799965950000001</v>
      </c>
      <c r="H3472">
        <f t="shared" si="604"/>
        <v>58.799965951200001</v>
      </c>
      <c r="I3472">
        <f t="shared" si="594"/>
        <v>26.285936778824446</v>
      </c>
      <c r="J3472">
        <f t="shared" si="602"/>
        <v>4.4703959766394519E-2</v>
      </c>
      <c r="K3472">
        <f t="shared" si="595"/>
        <v>1.6333323875000001E-3</v>
      </c>
      <c r="L3472">
        <f t="shared" si="596"/>
        <v>420.1463871851671</v>
      </c>
      <c r="M3472">
        <f t="shared" si="597"/>
        <v>80.932073030860394</v>
      </c>
      <c r="N3472">
        <f t="shared" si="598"/>
        <v>13171.3167264692</v>
      </c>
      <c r="O3472">
        <f t="shared" si="599"/>
        <v>14473.974424691429</v>
      </c>
      <c r="P3472">
        <f t="shared" si="600"/>
        <v>16505.466400759811</v>
      </c>
      <c r="Q3472">
        <f t="shared" si="601"/>
        <v>0.45848517779888365</v>
      </c>
    </row>
    <row r="3473" spans="5:17" x14ac:dyDescent="0.45">
      <c r="E3473">
        <v>347.1</v>
      </c>
      <c r="F3473">
        <v>58.809965939999998</v>
      </c>
      <c r="G3473">
        <f t="shared" si="603"/>
        <v>58.809965941999998</v>
      </c>
      <c r="H3473">
        <f t="shared" si="604"/>
        <v>58.809965942400005</v>
      </c>
      <c r="I3473">
        <f t="shared" si="594"/>
        <v>26.290407174890497</v>
      </c>
      <c r="J3473">
        <f t="shared" si="602"/>
        <v>4.4703961554564131E-2</v>
      </c>
      <c r="K3473">
        <f t="shared" si="595"/>
        <v>1.633610165E-3</v>
      </c>
      <c r="L3473">
        <f t="shared" si="596"/>
        <v>420.21681017061502</v>
      </c>
      <c r="M3473">
        <f t="shared" si="597"/>
        <v>80.932076268163627</v>
      </c>
      <c r="N3473">
        <f t="shared" si="598"/>
        <v>13175.408279718447</v>
      </c>
      <c r="O3473">
        <f t="shared" si="599"/>
        <v>14478.470637053239</v>
      </c>
      <c r="P3473">
        <f t="shared" si="600"/>
        <v>16510.407293465098</v>
      </c>
      <c r="Q3473">
        <f t="shared" si="601"/>
        <v>0.45862242481847498</v>
      </c>
    </row>
    <row r="3474" spans="5:17" x14ac:dyDescent="0.45">
      <c r="E3474">
        <v>347.2</v>
      </c>
      <c r="F3474">
        <v>58.819965930000002</v>
      </c>
      <c r="G3474">
        <f t="shared" si="603"/>
        <v>58.819965934000003</v>
      </c>
      <c r="H3474">
        <f t="shared" si="604"/>
        <v>58.819965934000003</v>
      </c>
      <c r="I3474">
        <f t="shared" si="594"/>
        <v>26.294877571135359</v>
      </c>
      <c r="J3474">
        <f t="shared" si="602"/>
        <v>4.470396334271598E-2</v>
      </c>
      <c r="K3474">
        <f t="shared" si="595"/>
        <v>1.6338879425000002E-3</v>
      </c>
      <c r="L3474">
        <f t="shared" si="596"/>
        <v>420.28724513455677</v>
      </c>
      <c r="M3474">
        <f t="shared" si="597"/>
        <v>80.9320795054347</v>
      </c>
      <c r="N3474">
        <f t="shared" si="598"/>
        <v>13179.500777695723</v>
      </c>
      <c r="O3474">
        <f t="shared" si="599"/>
        <v>14482.967887577717</v>
      </c>
      <c r="P3474">
        <f t="shared" si="600"/>
        <v>16515.34932700848</v>
      </c>
      <c r="Q3474">
        <f t="shared" si="601"/>
        <v>0.45875970352801337</v>
      </c>
    </row>
    <row r="3475" spans="5:17" x14ac:dyDescent="0.45">
      <c r="E3475">
        <v>347.3</v>
      </c>
      <c r="F3475">
        <v>58.82996593</v>
      </c>
      <c r="G3475">
        <f t="shared" si="603"/>
        <v>58.829965926</v>
      </c>
      <c r="H3475">
        <f t="shared" si="604"/>
        <v>58.829965926</v>
      </c>
      <c r="I3475">
        <f t="shared" si="594"/>
        <v>26.29934796755904</v>
      </c>
      <c r="J3475">
        <f t="shared" si="602"/>
        <v>4.470396334271598E-2</v>
      </c>
      <c r="K3475">
        <f t="shared" si="595"/>
        <v>1.6341657202777779E-3</v>
      </c>
      <c r="L3475">
        <f t="shared" si="596"/>
        <v>420.357692076994</v>
      </c>
      <c r="M3475">
        <f t="shared" si="597"/>
        <v>80.9320795054347</v>
      </c>
      <c r="N3475">
        <f t="shared" si="598"/>
        <v>13183.594135424481</v>
      </c>
      <c r="O3475">
        <f t="shared" si="599"/>
        <v>14487.466082884044</v>
      </c>
      <c r="P3475">
        <f t="shared" si="600"/>
        <v>16520.292398773672</v>
      </c>
      <c r="Q3475">
        <f t="shared" si="601"/>
        <v>0.45889701107704645</v>
      </c>
    </row>
    <row r="3476" spans="5:17" x14ac:dyDescent="0.45">
      <c r="E3476">
        <v>347.4</v>
      </c>
      <c r="F3476">
        <v>58.839965919999997</v>
      </c>
      <c r="G3476">
        <f t="shared" si="603"/>
        <v>58.839965918000004</v>
      </c>
      <c r="H3476">
        <f t="shared" si="604"/>
        <v>58.839965917599997</v>
      </c>
      <c r="I3476">
        <f t="shared" si="594"/>
        <v>26.303818363803902</v>
      </c>
      <c r="J3476">
        <f t="shared" si="602"/>
        <v>4.4703961554564131E-2</v>
      </c>
      <c r="K3476">
        <f t="shared" si="595"/>
        <v>1.6344434977777777E-3</v>
      </c>
      <c r="L3476">
        <f t="shared" si="596"/>
        <v>420.42815099229068</v>
      </c>
      <c r="M3476">
        <f t="shared" si="597"/>
        <v>80.932076268163627</v>
      </c>
      <c r="N3476">
        <f t="shared" si="598"/>
        <v>13187.688352694435</v>
      </c>
      <c r="O3476">
        <f t="shared" si="599"/>
        <v>14491.965222741137</v>
      </c>
      <c r="P3476">
        <f t="shared" si="600"/>
        <v>16525.236508506743</v>
      </c>
      <c r="Q3476">
        <f t="shared" si="601"/>
        <v>0.45903434745852068</v>
      </c>
    </row>
    <row r="3477" spans="5:17" x14ac:dyDescent="0.45">
      <c r="E3477">
        <v>347.5</v>
      </c>
      <c r="F3477">
        <v>58.849965910000002</v>
      </c>
      <c r="G3477">
        <f t="shared" si="603"/>
        <v>58.849965909999995</v>
      </c>
      <c r="H3477">
        <f t="shared" si="604"/>
        <v>58.849965908800002</v>
      </c>
      <c r="I3477">
        <f t="shared" si="594"/>
        <v>26.308288759869953</v>
      </c>
      <c r="J3477">
        <f t="shared" si="602"/>
        <v>4.4703959766412282E-2</v>
      </c>
      <c r="K3477">
        <f t="shared" si="595"/>
        <v>1.634721275277778E-3</v>
      </c>
      <c r="L3477">
        <f t="shared" si="596"/>
        <v>420.49862188044563</v>
      </c>
      <c r="M3477">
        <f t="shared" si="597"/>
        <v>80.932073030892553</v>
      </c>
      <c r="N3477">
        <f t="shared" si="598"/>
        <v>13191.783514789737</v>
      </c>
      <c r="O3477">
        <f t="shared" si="599"/>
        <v>14496.465400867843</v>
      </c>
      <c r="P3477">
        <f t="shared" si="600"/>
        <v>16530.181759195431</v>
      </c>
      <c r="Q3477">
        <f t="shared" si="601"/>
        <v>0.45917171553320646</v>
      </c>
    </row>
    <row r="3478" spans="5:17" x14ac:dyDescent="0.45">
      <c r="E3478">
        <v>347.6</v>
      </c>
      <c r="F3478">
        <v>58.859965899999999</v>
      </c>
      <c r="G3478">
        <f t="shared" si="603"/>
        <v>58.859965899999999</v>
      </c>
      <c r="H3478">
        <f t="shared" si="604"/>
        <v>58.859965899599999</v>
      </c>
      <c r="I3478">
        <f t="shared" si="594"/>
        <v>26.312759155757185</v>
      </c>
      <c r="J3478">
        <f t="shared" si="602"/>
        <v>4.470395797824267E-2</v>
      </c>
      <c r="K3478">
        <f t="shared" si="595"/>
        <v>1.6349990527777779E-3</v>
      </c>
      <c r="L3478">
        <f t="shared" si="596"/>
        <v>420.56910474145724</v>
      </c>
      <c r="M3478">
        <f t="shared" si="597"/>
        <v>80.932069793589307</v>
      </c>
      <c r="N3478">
        <f t="shared" si="598"/>
        <v>13195.879621870026</v>
      </c>
      <c r="O3478">
        <f t="shared" si="599"/>
        <v>14500.96661743959</v>
      </c>
      <c r="P3478">
        <f t="shared" si="600"/>
        <v>16535.128151032513</v>
      </c>
      <c r="Q3478">
        <f t="shared" si="601"/>
        <v>0.45930911530645874</v>
      </c>
    </row>
    <row r="3479" spans="5:17" x14ac:dyDescent="0.45">
      <c r="E3479">
        <v>347.7</v>
      </c>
      <c r="F3479">
        <v>58.869965890000003</v>
      </c>
      <c r="G3479">
        <f t="shared" si="603"/>
        <v>58.869965890000003</v>
      </c>
      <c r="H3479">
        <f t="shared" si="604"/>
        <v>58.869965890000003</v>
      </c>
      <c r="I3479">
        <f t="shared" si="594"/>
        <v>26.317229551465601</v>
      </c>
      <c r="J3479">
        <f t="shared" si="602"/>
        <v>4.4703956190073058E-2</v>
      </c>
      <c r="K3479">
        <f t="shared" si="595"/>
        <v>1.6352768302777779E-3</v>
      </c>
      <c r="L3479">
        <f t="shared" si="596"/>
        <v>420.63959957532404</v>
      </c>
      <c r="M3479">
        <f t="shared" si="597"/>
        <v>80.932066556286074</v>
      </c>
      <c r="N3479">
        <f t="shared" si="598"/>
        <v>13199.976674096648</v>
      </c>
      <c r="O3479">
        <f t="shared" si="599"/>
        <v>14505.468872633679</v>
      </c>
      <c r="P3479">
        <f t="shared" si="600"/>
        <v>16540.075684212832</v>
      </c>
      <c r="Q3479">
        <f t="shared" si="601"/>
        <v>0.45944654678368979</v>
      </c>
    </row>
    <row r="3480" spans="5:17" x14ac:dyDescent="0.45">
      <c r="E3480">
        <v>347.8</v>
      </c>
      <c r="F3480">
        <v>58.87996588</v>
      </c>
      <c r="G3480">
        <f t="shared" si="603"/>
        <v>58.87996588</v>
      </c>
      <c r="H3480">
        <f t="shared" si="604"/>
        <v>58.87996588</v>
      </c>
      <c r="I3480">
        <f t="shared" si="594"/>
        <v>26.321699946995199</v>
      </c>
      <c r="J3480">
        <f t="shared" si="602"/>
        <v>4.4703955295997133E-2</v>
      </c>
      <c r="K3480">
        <f t="shared" si="595"/>
        <v>1.6355546077777778E-3</v>
      </c>
      <c r="L3480">
        <f t="shared" si="596"/>
        <v>420.71010638204473</v>
      </c>
      <c r="M3480">
        <f t="shared" si="597"/>
        <v>80.932064937650537</v>
      </c>
      <c r="N3480">
        <f t="shared" si="598"/>
        <v>13204.07471423618</v>
      </c>
      <c r="O3480">
        <f t="shared" si="599"/>
        <v>14509.97221344635</v>
      </c>
      <c r="P3480">
        <f t="shared" si="600"/>
        <v>16545.024410380604</v>
      </c>
      <c r="Q3480">
        <f t="shared" si="601"/>
        <v>0.45958401139946126</v>
      </c>
    </row>
    <row r="3481" spans="5:17" x14ac:dyDescent="0.45">
      <c r="E3481">
        <v>347.9</v>
      </c>
      <c r="F3481">
        <v>58.889965869999997</v>
      </c>
      <c r="G3481">
        <f t="shared" si="603"/>
        <v>58.889965870000005</v>
      </c>
      <c r="H3481">
        <f t="shared" si="604"/>
        <v>58.889965870000005</v>
      </c>
      <c r="I3481">
        <f t="shared" si="594"/>
        <v>26.326170342524801</v>
      </c>
      <c r="J3481">
        <f t="shared" si="602"/>
        <v>4.4703955295997133E-2</v>
      </c>
      <c r="K3481">
        <f t="shared" si="595"/>
        <v>1.6358323852777778E-3</v>
      </c>
      <c r="L3481">
        <f t="shared" si="596"/>
        <v>420.78062516443885</v>
      </c>
      <c r="M3481">
        <f t="shared" si="597"/>
        <v>80.932064937650537</v>
      </c>
      <c r="N3481">
        <f t="shared" si="598"/>
        <v>13208.173742633961</v>
      </c>
      <c r="O3481">
        <f t="shared" si="599"/>
        <v>14514.476640257099</v>
      </c>
      <c r="P3481">
        <f t="shared" si="600"/>
        <v>16549.974329952856</v>
      </c>
      <c r="Q3481">
        <f t="shared" si="601"/>
        <v>0.45972150916535715</v>
      </c>
    </row>
    <row r="3482" spans="5:17" x14ac:dyDescent="0.45">
      <c r="E3482">
        <v>348</v>
      </c>
      <c r="F3482">
        <v>58.899965860000002</v>
      </c>
      <c r="G3482">
        <f t="shared" si="603"/>
        <v>58.899965859999995</v>
      </c>
      <c r="H3482">
        <f t="shared" si="604"/>
        <v>58.899965859999995</v>
      </c>
      <c r="I3482">
        <f t="shared" si="594"/>
        <v>26.330640738054399</v>
      </c>
      <c r="J3482">
        <f t="shared" si="602"/>
        <v>4.4703955296014897E-2</v>
      </c>
      <c r="K3482">
        <f t="shared" si="595"/>
        <v>1.6361101627777779E-3</v>
      </c>
      <c r="L3482">
        <f t="shared" si="596"/>
        <v>420.85115592250622</v>
      </c>
      <c r="M3482">
        <f t="shared" si="597"/>
        <v>80.932064937682696</v>
      </c>
      <c r="N3482">
        <f t="shared" si="598"/>
        <v>13212.273716853439</v>
      </c>
      <c r="O3482">
        <f t="shared" si="599"/>
        <v>14518.98210643235</v>
      </c>
      <c r="P3482">
        <f t="shared" si="600"/>
        <v>16554.925391683901</v>
      </c>
      <c r="Q3482">
        <f t="shared" si="601"/>
        <v>0.45985903865788613</v>
      </c>
    </row>
    <row r="3483" spans="5:17" x14ac:dyDescent="0.45">
      <c r="E3483">
        <v>348.1</v>
      </c>
      <c r="F3483">
        <v>58.909965849999999</v>
      </c>
      <c r="G3483">
        <f t="shared" si="603"/>
        <v>58.909965850000006</v>
      </c>
      <c r="H3483">
        <f t="shared" si="604"/>
        <v>58.909965850000006</v>
      </c>
      <c r="I3483">
        <f t="shared" si="594"/>
        <v>26.335111133584004</v>
      </c>
      <c r="J3483">
        <f t="shared" si="602"/>
        <v>4.4703955295997133E-2</v>
      </c>
      <c r="K3483">
        <f t="shared" si="595"/>
        <v>1.6363879402777777E-3</v>
      </c>
      <c r="L3483">
        <f t="shared" si="596"/>
        <v>420.9216986562472</v>
      </c>
      <c r="M3483">
        <f t="shared" si="597"/>
        <v>80.932064937650537</v>
      </c>
      <c r="N3483">
        <f t="shared" si="598"/>
        <v>13216.374637052691</v>
      </c>
      <c r="O3483">
        <f t="shared" si="599"/>
        <v>14523.488612145815</v>
      </c>
      <c r="P3483">
        <f t="shared" si="600"/>
        <v>16559.877595764628</v>
      </c>
      <c r="Q3483">
        <f t="shared" si="601"/>
        <v>0.45999659988235081</v>
      </c>
    </row>
    <row r="3484" spans="5:17" x14ac:dyDescent="0.45">
      <c r="E3484">
        <v>348.2</v>
      </c>
      <c r="F3484">
        <v>58.919965840000003</v>
      </c>
      <c r="G3484">
        <f t="shared" si="603"/>
        <v>58.919965839999996</v>
      </c>
      <c r="H3484">
        <f t="shared" si="604"/>
        <v>58.919965839999996</v>
      </c>
      <c r="I3484">
        <f t="shared" si="594"/>
        <v>26.339581529113598</v>
      </c>
      <c r="J3484">
        <f t="shared" si="602"/>
        <v>4.4703955295961606E-2</v>
      </c>
      <c r="K3484">
        <f t="shared" si="595"/>
        <v>1.636665717777778E-3</v>
      </c>
      <c r="L3484">
        <f t="shared" si="596"/>
        <v>420.99225336566133</v>
      </c>
      <c r="M3484">
        <f t="shared" si="597"/>
        <v>80.932064937586219</v>
      </c>
      <c r="N3484">
        <f t="shared" si="598"/>
        <v>13220.476503393154</v>
      </c>
      <c r="O3484">
        <f t="shared" si="599"/>
        <v>14527.996157574895</v>
      </c>
      <c r="P3484">
        <f t="shared" si="600"/>
        <v>16564.830942389992</v>
      </c>
      <c r="Q3484">
        <f t="shared" si="601"/>
        <v>0.46013419284416646</v>
      </c>
    </row>
    <row r="3485" spans="5:17" x14ac:dyDescent="0.45">
      <c r="E3485">
        <v>348.3</v>
      </c>
      <c r="F3485">
        <v>58.92996583</v>
      </c>
      <c r="G3485">
        <f t="shared" si="603"/>
        <v>58.929965829999993</v>
      </c>
      <c r="H3485">
        <f t="shared" si="604"/>
        <v>58.929965829999993</v>
      </c>
      <c r="I3485">
        <f t="shared" si="594"/>
        <v>26.344051924643196</v>
      </c>
      <c r="J3485">
        <f t="shared" si="602"/>
        <v>4.4703955295997133E-2</v>
      </c>
      <c r="K3485">
        <f t="shared" si="595"/>
        <v>1.6369434952777779E-3</v>
      </c>
      <c r="L3485">
        <f t="shared" si="596"/>
        <v>421.06282005074894</v>
      </c>
      <c r="M3485">
        <f t="shared" si="597"/>
        <v>80.932064937650537</v>
      </c>
      <c r="N3485">
        <f t="shared" si="598"/>
        <v>13224.579316039684</v>
      </c>
      <c r="O3485">
        <f t="shared" si="599"/>
        <v>14532.504742900752</v>
      </c>
      <c r="P3485">
        <f t="shared" si="600"/>
        <v>16569.785431759068</v>
      </c>
      <c r="Q3485">
        <f t="shared" si="601"/>
        <v>0.46027181754886304</v>
      </c>
    </row>
    <row r="3486" spans="5:17" x14ac:dyDescent="0.45">
      <c r="E3486">
        <v>348.4</v>
      </c>
      <c r="F3486">
        <v>58.939965819999998</v>
      </c>
      <c r="G3486">
        <f t="shared" si="603"/>
        <v>58.939965819999998</v>
      </c>
      <c r="H3486">
        <f t="shared" si="604"/>
        <v>58.939965819999998</v>
      </c>
      <c r="I3486">
        <f t="shared" si="594"/>
        <v>26.348522320172798</v>
      </c>
      <c r="J3486">
        <f t="shared" si="602"/>
        <v>4.4703955295997133E-2</v>
      </c>
      <c r="K3486">
        <f t="shared" si="595"/>
        <v>1.6372212727777777E-3</v>
      </c>
      <c r="L3486">
        <f t="shared" si="596"/>
        <v>421.13339871150998</v>
      </c>
      <c r="M3486">
        <f t="shared" si="597"/>
        <v>80.932064937650537</v>
      </c>
      <c r="N3486">
        <f t="shared" si="598"/>
        <v>13228.68307514781</v>
      </c>
      <c r="O3486">
        <f t="shared" si="599"/>
        <v>14537.014368294296</v>
      </c>
      <c r="P3486">
        <f t="shared" si="600"/>
        <v>16574.741064059664</v>
      </c>
      <c r="Q3486">
        <f t="shared" si="601"/>
        <v>0.46040947400165738</v>
      </c>
    </row>
    <row r="3487" spans="5:17" x14ac:dyDescent="0.45">
      <c r="E3487">
        <v>348.5</v>
      </c>
      <c r="F3487">
        <v>58.949965810000002</v>
      </c>
      <c r="G3487">
        <f t="shared" si="603"/>
        <v>58.949965810000002</v>
      </c>
      <c r="H3487">
        <f t="shared" si="604"/>
        <v>58.949965809999995</v>
      </c>
      <c r="I3487">
        <f t="shared" si="594"/>
        <v>26.352992715702396</v>
      </c>
      <c r="J3487">
        <f t="shared" si="602"/>
        <v>4.4640903880317495E-2</v>
      </c>
      <c r="K3487">
        <f t="shared" si="595"/>
        <v>1.637499050277778E-3</v>
      </c>
      <c r="L3487">
        <f t="shared" si="596"/>
        <v>421.20398934794434</v>
      </c>
      <c r="M3487">
        <f t="shared" si="597"/>
        <v>80.817916620473511</v>
      </c>
      <c r="N3487">
        <f t="shared" si="598"/>
        <v>13229.77963110875</v>
      </c>
      <c r="O3487">
        <f t="shared" si="599"/>
        <v>14538.219374844779</v>
      </c>
      <c r="P3487">
        <f t="shared" si="600"/>
        <v>16576.065247082173</v>
      </c>
      <c r="Q3487">
        <f t="shared" si="601"/>
        <v>0.46044625686339374</v>
      </c>
    </row>
    <row r="3488" spans="5:17" x14ac:dyDescent="0.45">
      <c r="E3488">
        <v>348.6</v>
      </c>
      <c r="F3488">
        <v>58.959965799999999</v>
      </c>
      <c r="G3488">
        <f t="shared" si="603"/>
        <v>58.959965799999999</v>
      </c>
      <c r="H3488">
        <f t="shared" si="604"/>
        <v>58.959937591599996</v>
      </c>
      <c r="I3488">
        <f t="shared" si="594"/>
        <v>26.357450500948861</v>
      </c>
      <c r="J3488">
        <f t="shared" si="602"/>
        <v>4.3686834688649867E-2</v>
      </c>
      <c r="K3488">
        <f t="shared" si="595"/>
        <v>1.6377768277777778E-3</v>
      </c>
      <c r="L3488">
        <f t="shared" si="596"/>
        <v>421.27439278433758</v>
      </c>
      <c r="M3488">
        <f t="shared" si="597"/>
        <v>79.09066923791427</v>
      </c>
      <c r="N3488">
        <f t="shared" si="598"/>
        <v>13188.347354655709</v>
      </c>
      <c r="O3488">
        <f t="shared" si="599"/>
        <v>14492.689400720559</v>
      </c>
      <c r="P3488">
        <f t="shared" si="600"/>
        <v>16526.032308484129</v>
      </c>
      <c r="Q3488">
        <f t="shared" si="601"/>
        <v>0.45905645301344805</v>
      </c>
    </row>
    <row r="3489" spans="5:17" x14ac:dyDescent="0.45">
      <c r="E3489">
        <v>348.7</v>
      </c>
      <c r="F3489">
        <v>58.969965790000003</v>
      </c>
      <c r="G3489">
        <f t="shared" si="603"/>
        <v>58.969965789999989</v>
      </c>
      <c r="H3489">
        <f t="shared" si="604"/>
        <v>58.969510743199997</v>
      </c>
      <c r="I3489">
        <f t="shared" si="594"/>
        <v>26.361730082640126</v>
      </c>
      <c r="J3489">
        <f t="shared" si="602"/>
        <v>4.1010720030740799E-2</v>
      </c>
      <c r="K3489">
        <f t="shared" si="595"/>
        <v>1.6380546052777779E-3</v>
      </c>
      <c r="L3489">
        <f t="shared" si="596"/>
        <v>421.34199299032377</v>
      </c>
      <c r="M3489">
        <f t="shared" si="597"/>
        <v>74.245829808373045</v>
      </c>
      <c r="N3489">
        <f t="shared" si="598"/>
        <v>13064.552416862531</v>
      </c>
      <c r="O3489">
        <f t="shared" si="599"/>
        <v>14356.651007541243</v>
      </c>
      <c r="P3489">
        <f t="shared" si="600"/>
        <v>16376.539568726639</v>
      </c>
      <c r="Q3489">
        <f t="shared" si="601"/>
        <v>0.45490387690907336</v>
      </c>
    </row>
    <row r="3490" spans="5:17" x14ac:dyDescent="0.45">
      <c r="E3490">
        <v>348.8</v>
      </c>
      <c r="F3490">
        <v>58.979965780000001</v>
      </c>
      <c r="G3490">
        <f t="shared" si="603"/>
        <v>58.979824738000005</v>
      </c>
      <c r="H3490">
        <f t="shared" si="604"/>
        <v>58.9782852652</v>
      </c>
      <c r="I3490">
        <f t="shared" si="594"/>
        <v>26.365652644955009</v>
      </c>
      <c r="J3490">
        <f t="shared" si="602"/>
        <v>3.6546447160965556E-2</v>
      </c>
      <c r="K3490">
        <f t="shared" si="595"/>
        <v>1.6383323827777779E-3</v>
      </c>
      <c r="L3490">
        <f t="shared" si="596"/>
        <v>421.40396336374204</v>
      </c>
      <c r="M3490">
        <f t="shared" si="597"/>
        <v>66.163707781278205</v>
      </c>
      <c r="N3490">
        <f t="shared" si="598"/>
        <v>12855.039858319258</v>
      </c>
      <c r="O3490">
        <f t="shared" si="599"/>
        <v>14126.41742672446</v>
      </c>
      <c r="P3490">
        <f t="shared" si="600"/>
        <v>16123.535633763142</v>
      </c>
      <c r="Q3490">
        <f t="shared" si="601"/>
        <v>0.44787598982675397</v>
      </c>
    </row>
    <row r="3491" spans="5:17" x14ac:dyDescent="0.45">
      <c r="E3491">
        <v>348.9</v>
      </c>
      <c r="F3491">
        <v>58.989965769999998</v>
      </c>
      <c r="G3491">
        <f t="shared" si="603"/>
        <v>58.987831578000012</v>
      </c>
      <c r="H3491">
        <f t="shared" si="604"/>
        <v>58.985861157999999</v>
      </c>
      <c r="I3491">
        <f t="shared" si="594"/>
        <v>26.369039372072319</v>
      </c>
      <c r="J3491">
        <f t="shared" si="602"/>
        <v>3.0294016079359665E-2</v>
      </c>
      <c r="K3491">
        <f t="shared" si="595"/>
        <v>1.6386101602777778E-3</v>
      </c>
      <c r="L3491">
        <f t="shared" si="596"/>
        <v>421.45747579293078</v>
      </c>
      <c r="M3491">
        <f t="shared" si="597"/>
        <v>54.84430315669406</v>
      </c>
      <c r="N3491">
        <f t="shared" si="598"/>
        <v>12559.620362110743</v>
      </c>
      <c r="O3491">
        <f t="shared" si="599"/>
        <v>13801.780617704113</v>
      </c>
      <c r="P3491">
        <f t="shared" si="600"/>
        <v>15766.791887586936</v>
      </c>
      <c r="Q3491">
        <f t="shared" si="601"/>
        <v>0.43796644132185936</v>
      </c>
    </row>
    <row r="3492" spans="5:17" x14ac:dyDescent="0.45">
      <c r="E3492">
        <v>349</v>
      </c>
      <c r="F3492">
        <v>58.999260550000002</v>
      </c>
      <c r="G3492">
        <f t="shared" si="603"/>
        <v>58.993838419999996</v>
      </c>
      <c r="H3492">
        <f t="shared" si="604"/>
        <v>58.991838422000001</v>
      </c>
      <c r="I3492">
        <f t="shared" si="594"/>
        <v>26.371711448170881</v>
      </c>
      <c r="J3492">
        <f t="shared" si="602"/>
        <v>2.2379529617282401E-2</v>
      </c>
      <c r="K3492">
        <f t="shared" si="595"/>
        <v>1.6388683486111113E-3</v>
      </c>
      <c r="L3492">
        <f t="shared" si="596"/>
        <v>421.49970113509949</v>
      </c>
      <c r="M3492">
        <f t="shared" si="597"/>
        <v>40.515912568974684</v>
      </c>
      <c r="N3492">
        <f t="shared" si="598"/>
        <v>12184.142449153427</v>
      </c>
      <c r="O3492">
        <f t="shared" si="599"/>
        <v>13389.167526542227</v>
      </c>
      <c r="P3492">
        <f t="shared" si="600"/>
        <v>15313.370908288161</v>
      </c>
      <c r="Q3492">
        <f t="shared" si="601"/>
        <v>0.42537141411911561</v>
      </c>
    </row>
    <row r="3493" spans="5:17" x14ac:dyDescent="0.45">
      <c r="E3493">
        <v>349.1</v>
      </c>
      <c r="F3493">
        <v>59</v>
      </c>
      <c r="G3493">
        <f t="shared" si="603"/>
        <v>58.997845263999999</v>
      </c>
      <c r="H3493">
        <f t="shared" si="604"/>
        <v>58.9958734744</v>
      </c>
      <c r="I3493">
        <f t="shared" si="594"/>
        <v>26.373515277995775</v>
      </c>
      <c r="J3493">
        <f t="shared" si="602"/>
        <v>1.4458920495350469E-2</v>
      </c>
      <c r="K3493">
        <f t="shared" si="595"/>
        <v>1.6388888888888889E-3</v>
      </c>
      <c r="L3493">
        <f t="shared" si="596"/>
        <v>421.52820848024646</v>
      </c>
      <c r="M3493">
        <f t="shared" si="597"/>
        <v>26.176437514530424</v>
      </c>
      <c r="N3493">
        <f t="shared" si="598"/>
        <v>11807.545321172938</v>
      </c>
      <c r="O3493">
        <f t="shared" si="599"/>
        <v>12975.32452876147</v>
      </c>
      <c r="P3493">
        <f t="shared" si="600"/>
        <v>14858.598383254362</v>
      </c>
      <c r="Q3493">
        <f t="shared" si="601"/>
        <v>0.41273884397928784</v>
      </c>
    </row>
    <row r="3494" spans="5:17" x14ac:dyDescent="0.45">
      <c r="E3494">
        <v>349.2</v>
      </c>
      <c r="F3494">
        <v>59</v>
      </c>
      <c r="G3494">
        <f t="shared" si="603"/>
        <v>58.999852110000006</v>
      </c>
      <c r="H3494">
        <f t="shared" si="604"/>
        <v>58.998307158800003</v>
      </c>
      <c r="I3494">
        <f t="shared" si="594"/>
        <v>26.374603232269951</v>
      </c>
      <c r="J3494">
        <f t="shared" si="602"/>
        <v>8.1942440941062955E-3</v>
      </c>
      <c r="K3494">
        <f t="shared" si="595"/>
        <v>1.6388888888888889E-3</v>
      </c>
      <c r="L3494">
        <f t="shared" si="596"/>
        <v>421.54540322221499</v>
      </c>
      <c r="M3494">
        <f t="shared" si="597"/>
        <v>14.834863956625155</v>
      </c>
      <c r="N3494">
        <f t="shared" si="598"/>
        <v>11509.356405233862</v>
      </c>
      <c r="O3494">
        <f t="shared" si="599"/>
        <v>12647.644401355892</v>
      </c>
      <c r="P3494">
        <f t="shared" si="600"/>
        <v>14498.51033116032</v>
      </c>
      <c r="Q3494">
        <f t="shared" si="601"/>
        <v>0.40273639808778666</v>
      </c>
    </row>
    <row r="3495" spans="5:17" x14ac:dyDescent="0.45">
      <c r="E3495">
        <v>349.3</v>
      </c>
      <c r="F3495">
        <v>59</v>
      </c>
      <c r="G3495">
        <f t="shared" si="603"/>
        <v>59</v>
      </c>
      <c r="H3495">
        <f t="shared" si="604"/>
        <v>58.999539474800009</v>
      </c>
      <c r="I3495">
        <f t="shared" si="594"/>
        <v>26.375154126814596</v>
      </c>
      <c r="J3495">
        <f t="shared" si="602"/>
        <v>3.7177259046572431E-3</v>
      </c>
      <c r="K3495">
        <f t="shared" si="595"/>
        <v>1.6388888888888889E-3</v>
      </c>
      <c r="L3495">
        <f t="shared" si="596"/>
        <v>421.5541101909505</v>
      </c>
      <c r="M3495">
        <f t="shared" si="597"/>
        <v>6.7305729961448657</v>
      </c>
      <c r="N3495">
        <f t="shared" si="598"/>
        <v>11296.0745292136</v>
      </c>
      <c r="O3495">
        <f t="shared" si="599"/>
        <v>12413.268713421538</v>
      </c>
      <c r="P3495">
        <f t="shared" si="600"/>
        <v>14240.954630133558</v>
      </c>
      <c r="Q3495">
        <f t="shared" si="601"/>
        <v>0.39558207305926552</v>
      </c>
    </row>
    <row r="3496" spans="5:17" x14ac:dyDescent="0.45">
      <c r="E3496">
        <v>349.4</v>
      </c>
      <c r="F3496">
        <v>59</v>
      </c>
      <c r="G3496">
        <f t="shared" si="603"/>
        <v>59</v>
      </c>
      <c r="H3496">
        <f t="shared" si="604"/>
        <v>58.999970422000004</v>
      </c>
      <c r="I3496">
        <f t="shared" si="594"/>
        <v>26.375346777450883</v>
      </c>
      <c r="J3496">
        <f t="shared" si="602"/>
        <v>1.0293659270210753E-3</v>
      </c>
      <c r="K3496">
        <f t="shared" si="595"/>
        <v>1.6388888888888889E-3</v>
      </c>
      <c r="L3496">
        <f t="shared" si="596"/>
        <v>421.55715510531303</v>
      </c>
      <c r="M3496">
        <f t="shared" si="597"/>
        <v>1.8635646331217164</v>
      </c>
      <c r="N3496">
        <f t="shared" si="598"/>
        <v>11167.868315859057</v>
      </c>
      <c r="O3496">
        <f t="shared" si="599"/>
        <v>12272.382764680282</v>
      </c>
      <c r="P3496">
        <f t="shared" si="600"/>
        <v>14086.134906242067</v>
      </c>
      <c r="Q3496">
        <f t="shared" si="601"/>
        <v>0.39128152517339077</v>
      </c>
    </row>
    <row r="3497" spans="5:17" x14ac:dyDescent="0.45">
      <c r="E3497">
        <v>349.5</v>
      </c>
      <c r="F3497">
        <v>59</v>
      </c>
      <c r="G3497">
        <f t="shared" si="603"/>
        <v>59</v>
      </c>
      <c r="H3497">
        <f t="shared" si="604"/>
        <v>59</v>
      </c>
      <c r="I3497">
        <f t="shared" si="594"/>
        <v>26.375360000000001</v>
      </c>
      <c r="J3497">
        <f t="shared" si="602"/>
        <v>-5.106090892326165E-6</v>
      </c>
      <c r="K3497">
        <f t="shared" si="595"/>
        <v>1.6388888888888889E-3</v>
      </c>
      <c r="L3497">
        <f t="shared" si="596"/>
        <v>421.55736409339443</v>
      </c>
      <c r="M3497">
        <f t="shared" si="597"/>
        <v>-9.2440697235640339E-3</v>
      </c>
      <c r="N3497">
        <f t="shared" si="598"/>
        <v>11118.483422947529</v>
      </c>
      <c r="O3497">
        <f t="shared" si="599"/>
        <v>12218.113651590691</v>
      </c>
      <c r="P3497">
        <f t="shared" si="600"/>
        <v>14026.498518231529</v>
      </c>
      <c r="Q3497">
        <f t="shared" si="601"/>
        <v>0.38962495883976472</v>
      </c>
    </row>
    <row r="3498" spans="5:17" x14ac:dyDescent="0.45">
      <c r="E3498">
        <v>349.6</v>
      </c>
      <c r="F3498">
        <v>59</v>
      </c>
      <c r="G3498">
        <f t="shared" si="603"/>
        <v>59</v>
      </c>
      <c r="H3498">
        <f t="shared" si="604"/>
        <v>58.9999681376</v>
      </c>
      <c r="I3498">
        <f t="shared" si="594"/>
        <v>26.375345756232704</v>
      </c>
      <c r="J3498">
        <f t="shared" si="602"/>
        <v>-1.0334474022499762E-3</v>
      </c>
      <c r="K3498">
        <f t="shared" si="595"/>
        <v>1.6388888888888889E-3</v>
      </c>
      <c r="L3498">
        <f t="shared" si="596"/>
        <v>421.55713896452443</v>
      </c>
      <c r="M3498">
        <f t="shared" si="597"/>
        <v>-1.8709537380919514</v>
      </c>
      <c r="N3498">
        <f t="shared" si="598"/>
        <v>11069.368244461479</v>
      </c>
      <c r="O3498">
        <f t="shared" si="599"/>
        <v>12164.140927979646</v>
      </c>
      <c r="P3498">
        <f t="shared" si="600"/>
        <v>13967.187832944666</v>
      </c>
      <c r="Q3498">
        <f t="shared" si="601"/>
        <v>0.38797743980401855</v>
      </c>
    </row>
    <row r="3499" spans="5:17" x14ac:dyDescent="0.45">
      <c r="E3499">
        <v>349.7</v>
      </c>
      <c r="F3499">
        <v>59</v>
      </c>
      <c r="G3499">
        <f t="shared" si="603"/>
        <v>59</v>
      </c>
      <c r="H3499">
        <f t="shared" si="604"/>
        <v>58.999537648800001</v>
      </c>
      <c r="I3499">
        <f t="shared" si="594"/>
        <v>26.375153310519551</v>
      </c>
      <c r="J3499">
        <f t="shared" si="602"/>
        <v>-3.7095459667213504E-3</v>
      </c>
      <c r="K3499">
        <f t="shared" si="595"/>
        <v>1.6388888888888889E-3</v>
      </c>
      <c r="L3499">
        <f t="shared" si="596"/>
        <v>421.55409728915356</v>
      </c>
      <c r="M3499">
        <f t="shared" si="597"/>
        <v>-6.715764032064838</v>
      </c>
      <c r="N3499">
        <f t="shared" si="598"/>
        <v>10941.424638736116</v>
      </c>
      <c r="O3499">
        <f t="shared" si="599"/>
        <v>12023.543559050677</v>
      </c>
      <c r="P3499">
        <f t="shared" si="600"/>
        <v>13812.685229726017</v>
      </c>
      <c r="Q3499">
        <f t="shared" si="601"/>
        <v>0.38368570082572273</v>
      </c>
    </row>
    <row r="3500" spans="5:17" x14ac:dyDescent="0.45">
      <c r="E3500">
        <v>349.8</v>
      </c>
      <c r="F3500">
        <v>59</v>
      </c>
      <c r="G3500">
        <f t="shared" si="603"/>
        <v>58.999840687999992</v>
      </c>
      <c r="H3500">
        <f t="shared" si="604"/>
        <v>58.998308534000003</v>
      </c>
      <c r="I3500">
        <f t="shared" si="594"/>
        <v>26.37460384703936</v>
      </c>
      <c r="J3500">
        <f t="shared" si="602"/>
        <v>-8.1738027430411364E-3</v>
      </c>
      <c r="K3500">
        <f t="shared" si="595"/>
        <v>1.6388888888888889E-3</v>
      </c>
      <c r="L3500">
        <f t="shared" si="596"/>
        <v>421.54541293863389</v>
      </c>
      <c r="M3500">
        <f t="shared" si="597"/>
        <v>-14.797856923559182</v>
      </c>
      <c r="N3500">
        <f t="shared" si="598"/>
        <v>10727.805655649046</v>
      </c>
      <c r="O3500">
        <f t="shared" si="599"/>
        <v>11788.79742379016</v>
      </c>
      <c r="P3500">
        <f t="shared" si="600"/>
        <v>13554.72244372545</v>
      </c>
      <c r="Q3500">
        <f t="shared" si="601"/>
        <v>0.37652006788126252</v>
      </c>
    </row>
    <row r="3501" spans="5:17" x14ac:dyDescent="0.45">
      <c r="E3501">
        <v>349.9</v>
      </c>
      <c r="F3501">
        <v>59</v>
      </c>
      <c r="G3501">
        <f t="shared" si="603"/>
        <v>58.997847555999996</v>
      </c>
      <c r="H3501">
        <f t="shared" si="604"/>
        <v>58.995880793599994</v>
      </c>
      <c r="I3501">
        <f t="shared" si="594"/>
        <v>26.373518549970942</v>
      </c>
      <c r="J3501">
        <f t="shared" si="602"/>
        <v>-1.4426217731209334E-2</v>
      </c>
      <c r="K3501">
        <f t="shared" si="595"/>
        <v>1.6388888888888889E-3</v>
      </c>
      <c r="L3501">
        <f t="shared" si="596"/>
        <v>421.52826019162177</v>
      </c>
      <c r="M3501">
        <f t="shared" si="597"/>
        <v>-26.117232412574982</v>
      </c>
      <c r="N3501">
        <f t="shared" si="598"/>
        <v>10428.380075993766</v>
      </c>
      <c r="O3501">
        <f t="shared" si="599"/>
        <v>11459.758325267874</v>
      </c>
      <c r="P3501">
        <f t="shared" si="600"/>
        <v>13193.141016777883</v>
      </c>
      <c r="Q3501">
        <f t="shared" si="601"/>
        <v>0.36647613935494122</v>
      </c>
    </row>
    <row r="3502" spans="5:17" x14ac:dyDescent="0.45">
      <c r="E3502">
        <v>350</v>
      </c>
      <c r="F3502">
        <v>58.999203440000002</v>
      </c>
      <c r="G3502">
        <f t="shared" si="603"/>
        <v>58.993854425999999</v>
      </c>
      <c r="H3502">
        <f t="shared" si="604"/>
        <v>58.991854427999996</v>
      </c>
      <c r="I3502">
        <f t="shared" si="594"/>
        <v>26.371718603493118</v>
      </c>
      <c r="J3502">
        <f t="shared" si="602"/>
        <v>-2.2324353258245111E-2</v>
      </c>
      <c r="K3502">
        <f t="shared" si="595"/>
        <v>1.6388667622222223E-3</v>
      </c>
      <c r="L3502">
        <f t="shared" si="596"/>
        <v>421.49981421244729</v>
      </c>
      <c r="M3502">
        <f t="shared" si="597"/>
        <v>-40.416021258618329</v>
      </c>
      <c r="N3502">
        <f t="shared" si="598"/>
        <v>10049.834552130211</v>
      </c>
      <c r="O3502">
        <f t="shared" si="599"/>
        <v>11043.774233110122</v>
      </c>
      <c r="P3502">
        <f t="shared" si="600"/>
        <v>12736.015640780353</v>
      </c>
      <c r="Q3502">
        <f t="shared" si="601"/>
        <v>0.35377821224389872</v>
      </c>
    </row>
    <row r="3503" spans="5:17" x14ac:dyDescent="0.45">
      <c r="E3503">
        <v>350.1</v>
      </c>
      <c r="F3503">
        <v>58.990034340000001</v>
      </c>
      <c r="G3503">
        <f t="shared" si="603"/>
        <v>58.987861297999999</v>
      </c>
      <c r="H3503">
        <f t="shared" si="604"/>
        <v>58.985893162399996</v>
      </c>
      <c r="I3503">
        <f t="shared" si="594"/>
        <v>26.369053679319293</v>
      </c>
      <c r="J3503">
        <f t="shared" si="602"/>
        <v>-3.0228627538555486E-2</v>
      </c>
      <c r="K3503">
        <f t="shared" si="595"/>
        <v>1.6386120650000002E-3</v>
      </c>
      <c r="L3503">
        <f t="shared" si="596"/>
        <v>421.45770187105609</v>
      </c>
      <c r="M3503">
        <f t="shared" si="597"/>
        <v>-54.725923706922742</v>
      </c>
      <c r="N3503">
        <f t="shared" si="598"/>
        <v>9670.3699443222467</v>
      </c>
      <c r="O3503">
        <f t="shared" si="599"/>
        <v>10626.780158595875</v>
      </c>
      <c r="P3503">
        <f t="shared" si="600"/>
        <v>12277.780394061401</v>
      </c>
      <c r="Q3503">
        <f t="shared" si="601"/>
        <v>0.3410494553905945</v>
      </c>
    </row>
    <row r="3504" spans="5:17" x14ac:dyDescent="0.45">
      <c r="E3504">
        <v>350.2</v>
      </c>
      <c r="F3504">
        <v>58.980034349999997</v>
      </c>
      <c r="G3504">
        <f t="shared" si="603"/>
        <v>58.979868171999996</v>
      </c>
      <c r="H3504">
        <f t="shared" si="604"/>
        <v>58.978330525200001</v>
      </c>
      <c r="I3504">
        <f t="shared" si="594"/>
        <v>26.365672877985407</v>
      </c>
      <c r="J3504">
        <f t="shared" si="602"/>
        <v>-3.649332003327288E-2</v>
      </c>
      <c r="K3504">
        <f t="shared" si="595"/>
        <v>1.6383342874999999E-3</v>
      </c>
      <c r="L3504">
        <f t="shared" si="596"/>
        <v>421.40428303800275</v>
      </c>
      <c r="M3504">
        <f t="shared" si="597"/>
        <v>-66.067526400460665</v>
      </c>
      <c r="N3504">
        <f t="shared" si="598"/>
        <v>9368.6926870297448</v>
      </c>
      <c r="O3504">
        <f t="shared" si="599"/>
        <v>10295.266689043676</v>
      </c>
      <c r="P3504">
        <f t="shared" si="600"/>
        <v>11913.479878069973</v>
      </c>
      <c r="Q3504">
        <f t="shared" si="601"/>
        <v>0.33092999661305483</v>
      </c>
    </row>
    <row r="3505" spans="5:17" x14ac:dyDescent="0.45">
      <c r="E3505">
        <v>350.3</v>
      </c>
      <c r="F3505">
        <v>58.97003436</v>
      </c>
      <c r="G3505">
        <f t="shared" si="603"/>
        <v>58.97003436</v>
      </c>
      <c r="H3505">
        <f t="shared" si="604"/>
        <v>58.969566516</v>
      </c>
      <c r="I3505">
        <f t="shared" si="594"/>
        <v>26.361755015312639</v>
      </c>
      <c r="J3505">
        <f t="shared" si="602"/>
        <v>-4.0969854316159626E-2</v>
      </c>
      <c r="K3505">
        <f t="shared" si="595"/>
        <v>1.6380565100000001E-3</v>
      </c>
      <c r="L3505">
        <f t="shared" si="596"/>
        <v>421.3423868585885</v>
      </c>
      <c r="M3505">
        <f t="shared" si="597"/>
        <v>-74.171846496509289</v>
      </c>
      <c r="N3505">
        <f t="shared" si="598"/>
        <v>9152.024733558841</v>
      </c>
      <c r="O3505">
        <f t="shared" si="599"/>
        <v>10057.170036877847</v>
      </c>
      <c r="P3505">
        <f t="shared" si="600"/>
        <v>11651.835205360272</v>
      </c>
      <c r="Q3505">
        <f t="shared" si="601"/>
        <v>0.32366208903778537</v>
      </c>
    </row>
    <row r="3506" spans="5:17" x14ac:dyDescent="0.45">
      <c r="E3506">
        <v>350.4</v>
      </c>
      <c r="F3506">
        <v>58.960034370000002</v>
      </c>
      <c r="G3506">
        <f t="shared" si="603"/>
        <v>58.960034370000002</v>
      </c>
      <c r="H3506">
        <f t="shared" si="604"/>
        <v>58.960001134400002</v>
      </c>
      <c r="I3506">
        <f t="shared" si="594"/>
        <v>26.357478907122175</v>
      </c>
      <c r="J3506">
        <f t="shared" si="602"/>
        <v>-4.365823038719796E-2</v>
      </c>
      <c r="K3506">
        <f t="shared" si="595"/>
        <v>1.6377787325000002E-3</v>
      </c>
      <c r="L3506">
        <f t="shared" si="596"/>
        <v>421.27484145162782</v>
      </c>
      <c r="M3506">
        <f t="shared" si="597"/>
        <v>-79.038883995036457</v>
      </c>
      <c r="N3506">
        <f t="shared" si="598"/>
        <v>9020.4770299208685</v>
      </c>
      <c r="O3506">
        <f t="shared" si="599"/>
        <v>9912.6121207921624</v>
      </c>
      <c r="P3506">
        <f t="shared" si="600"/>
        <v>11492.98035251886</v>
      </c>
      <c r="Q3506">
        <f t="shared" si="601"/>
        <v>0.31924945423663503</v>
      </c>
    </row>
    <row r="3507" spans="5:17" x14ac:dyDescent="0.45">
      <c r="E3507">
        <v>350.5</v>
      </c>
      <c r="F3507">
        <v>58.950034379999998</v>
      </c>
      <c r="G3507">
        <f t="shared" si="603"/>
        <v>58.950034379999998</v>
      </c>
      <c r="H3507">
        <f t="shared" si="604"/>
        <v>58.950034379999998</v>
      </c>
      <c r="I3507">
        <f t="shared" si="594"/>
        <v>26.353023369235199</v>
      </c>
      <c r="J3507">
        <f t="shared" si="602"/>
        <v>-4.4629667082851654E-2</v>
      </c>
      <c r="K3507">
        <f t="shared" si="595"/>
        <v>1.6375009549999999E-3</v>
      </c>
      <c r="L3507">
        <f t="shared" si="596"/>
        <v>421.20447342976263</v>
      </c>
      <c r="M3507">
        <f t="shared" si="597"/>
        <v>-80.797573516240888</v>
      </c>
      <c r="N3507">
        <f t="shared" si="598"/>
        <v>8970.7509884699448</v>
      </c>
      <c r="O3507">
        <f t="shared" si="599"/>
        <v>9857.9681191977415</v>
      </c>
      <c r="P3507">
        <f t="shared" si="600"/>
        <v>11432.931999118397</v>
      </c>
      <c r="Q3507">
        <f t="shared" si="601"/>
        <v>0.31758144441995545</v>
      </c>
    </row>
    <row r="3508" spans="5:17" x14ac:dyDescent="0.45">
      <c r="E3508">
        <v>350.6</v>
      </c>
      <c r="F3508">
        <v>58.940034390000001</v>
      </c>
      <c r="G3508">
        <f t="shared" si="603"/>
        <v>58.940034390000008</v>
      </c>
      <c r="H3508">
        <f t="shared" si="604"/>
        <v>58.940034390000008</v>
      </c>
      <c r="I3508">
        <f t="shared" si="594"/>
        <v>26.348552973705605</v>
      </c>
      <c r="J3508">
        <f t="shared" si="602"/>
        <v>-4.4703955295997133E-2</v>
      </c>
      <c r="K3508">
        <f t="shared" si="595"/>
        <v>1.6372231775000001E-3</v>
      </c>
      <c r="L3508">
        <f t="shared" si="596"/>
        <v>421.13388271121107</v>
      </c>
      <c r="M3508">
        <f t="shared" si="597"/>
        <v>-80.932064937650537</v>
      </c>
      <c r="N3508">
        <f t="shared" si="598"/>
        <v>8963.825617357601</v>
      </c>
      <c r="O3508">
        <f t="shared" si="599"/>
        <v>9850.3578212720895</v>
      </c>
      <c r="P3508">
        <f t="shared" si="600"/>
        <v>11424.569034364933</v>
      </c>
      <c r="Q3508">
        <f t="shared" si="601"/>
        <v>0.31734913984347035</v>
      </c>
    </row>
    <row r="3509" spans="5:17" x14ac:dyDescent="0.45">
      <c r="E3509">
        <v>350.7</v>
      </c>
      <c r="F3509">
        <v>58.930034399999997</v>
      </c>
      <c r="G3509">
        <f t="shared" si="603"/>
        <v>58.930034399999997</v>
      </c>
      <c r="H3509">
        <f t="shared" si="604"/>
        <v>58.930034399999997</v>
      </c>
      <c r="I3509">
        <f t="shared" si="594"/>
        <v>26.344082578176</v>
      </c>
      <c r="J3509">
        <f t="shared" si="602"/>
        <v>-4.4703955296014897E-2</v>
      </c>
      <c r="K3509">
        <f t="shared" si="595"/>
        <v>1.6369454E-3</v>
      </c>
      <c r="L3509">
        <f t="shared" si="596"/>
        <v>421.06330396833266</v>
      </c>
      <c r="M3509">
        <f t="shared" si="597"/>
        <v>-80.932064937682696</v>
      </c>
      <c r="N3509">
        <f t="shared" si="598"/>
        <v>8960.4454484407615</v>
      </c>
      <c r="O3509">
        <f t="shared" si="599"/>
        <v>9846.6433499349023</v>
      </c>
      <c r="P3509">
        <f t="shared" si="600"/>
        <v>11420.487197730661</v>
      </c>
      <c r="Q3509">
        <f t="shared" si="601"/>
        <v>0.31723575549251837</v>
      </c>
    </row>
    <row r="3510" spans="5:17" x14ac:dyDescent="0.45">
      <c r="E3510">
        <v>350.8</v>
      </c>
      <c r="F3510">
        <v>58.92003441</v>
      </c>
      <c r="G3510">
        <f t="shared" si="603"/>
        <v>58.920034410000007</v>
      </c>
      <c r="H3510">
        <f t="shared" si="604"/>
        <v>58.920034410000007</v>
      </c>
      <c r="I3510">
        <f t="shared" si="594"/>
        <v>26.339612182646402</v>
      </c>
      <c r="J3510">
        <f t="shared" si="602"/>
        <v>-4.470395529597937E-2</v>
      </c>
      <c r="K3510">
        <f t="shared" si="595"/>
        <v>1.6366676225E-3</v>
      </c>
      <c r="L3510">
        <f t="shared" si="596"/>
        <v>420.99273720112785</v>
      </c>
      <c r="M3510">
        <f t="shared" si="597"/>
        <v>-80.932064937618378</v>
      </c>
      <c r="N3510">
        <f t="shared" si="598"/>
        <v>8957.0662259908586</v>
      </c>
      <c r="O3510">
        <f t="shared" si="599"/>
        <v>9842.9299186712724</v>
      </c>
      <c r="P3510">
        <f t="shared" si="600"/>
        <v>11416.406504034365</v>
      </c>
      <c r="Q3510">
        <f t="shared" si="601"/>
        <v>0.3171224028898435</v>
      </c>
    </row>
    <row r="3511" spans="5:17" x14ac:dyDescent="0.45">
      <c r="E3511">
        <v>350.9</v>
      </c>
      <c r="F3511">
        <v>58.910034420000002</v>
      </c>
      <c r="G3511">
        <f t="shared" si="603"/>
        <v>58.910034420000002</v>
      </c>
      <c r="H3511">
        <f t="shared" si="604"/>
        <v>58.910034420000009</v>
      </c>
      <c r="I3511">
        <f t="shared" si="594"/>
        <v>26.335141787116804</v>
      </c>
      <c r="J3511">
        <f t="shared" si="602"/>
        <v>-4.4703955295997133E-2</v>
      </c>
      <c r="K3511">
        <f t="shared" si="595"/>
        <v>1.6363898450000001E-3</v>
      </c>
      <c r="L3511">
        <f t="shared" si="596"/>
        <v>420.9221824095963</v>
      </c>
      <c r="M3511">
        <f t="shared" si="597"/>
        <v>-80.932064937650537</v>
      </c>
      <c r="N3511">
        <f t="shared" si="598"/>
        <v>8953.6879498421895</v>
      </c>
      <c r="O3511">
        <f t="shared" si="599"/>
        <v>9839.2175272991099</v>
      </c>
      <c r="P3511">
        <f t="shared" si="600"/>
        <v>11412.326953075944</v>
      </c>
      <c r="Q3511">
        <f t="shared" si="601"/>
        <v>0.31700908202988737</v>
      </c>
    </row>
    <row r="3512" spans="5:17" x14ac:dyDescent="0.45">
      <c r="E3512">
        <v>351</v>
      </c>
      <c r="F3512">
        <v>58.900034429999998</v>
      </c>
      <c r="G3512">
        <f t="shared" si="603"/>
        <v>58.900034429999991</v>
      </c>
      <c r="H3512">
        <f t="shared" si="604"/>
        <v>58.900034430000005</v>
      </c>
      <c r="I3512">
        <f t="shared" si="594"/>
        <v>26.330671391587202</v>
      </c>
      <c r="J3512">
        <f t="shared" si="602"/>
        <v>-4.4703955296014897E-2</v>
      </c>
      <c r="K3512">
        <f t="shared" si="595"/>
        <v>1.6361120675000001E-3</v>
      </c>
      <c r="L3512">
        <f t="shared" si="596"/>
        <v>420.85163959373818</v>
      </c>
      <c r="M3512">
        <f t="shared" si="597"/>
        <v>-80.932064937682696</v>
      </c>
      <c r="N3512">
        <f t="shared" si="598"/>
        <v>8950.3106198366913</v>
      </c>
      <c r="O3512">
        <f t="shared" si="599"/>
        <v>9835.5061756447158</v>
      </c>
      <c r="P3512">
        <f t="shared" si="600"/>
        <v>11408.248544664522</v>
      </c>
      <c r="Q3512">
        <f t="shared" si="601"/>
        <v>0.31689579290734787</v>
      </c>
    </row>
    <row r="3513" spans="5:17" x14ac:dyDescent="0.45">
      <c r="E3513">
        <v>351.1</v>
      </c>
      <c r="F3513">
        <v>58.890034440000001</v>
      </c>
      <c r="G3513">
        <f t="shared" si="603"/>
        <v>58.890034440000001</v>
      </c>
      <c r="H3513">
        <f t="shared" si="604"/>
        <v>58.890034440000001</v>
      </c>
      <c r="I3513">
        <f t="shared" si="594"/>
        <v>26.326200996057601</v>
      </c>
      <c r="J3513">
        <f t="shared" si="602"/>
        <v>-4.4703956190108585E-2</v>
      </c>
      <c r="K3513">
        <f t="shared" si="595"/>
        <v>1.63583429E-3</v>
      </c>
      <c r="L3513">
        <f t="shared" si="596"/>
        <v>420.78110875355344</v>
      </c>
      <c r="M3513">
        <f t="shared" si="597"/>
        <v>-80.932066556350392</v>
      </c>
      <c r="N3513">
        <f t="shared" si="598"/>
        <v>8946.9341932012285</v>
      </c>
      <c r="O3513">
        <f t="shared" si="599"/>
        <v>9831.7958167046472</v>
      </c>
      <c r="P3513">
        <f t="shared" si="600"/>
        <v>11404.171227147963</v>
      </c>
      <c r="Q3513">
        <f t="shared" si="601"/>
        <v>0.31678253408744345</v>
      </c>
    </row>
    <row r="3514" spans="5:17" x14ac:dyDescent="0.45">
      <c r="E3514">
        <v>351.2</v>
      </c>
      <c r="F3514">
        <v>58.880034449999997</v>
      </c>
      <c r="G3514">
        <f t="shared" si="603"/>
        <v>58.880034450000004</v>
      </c>
      <c r="H3514">
        <f t="shared" si="604"/>
        <v>58.880034449599997</v>
      </c>
      <c r="I3514">
        <f t="shared" si="594"/>
        <v>26.321730600349181</v>
      </c>
      <c r="J3514">
        <f t="shared" si="602"/>
        <v>-4.470395797824267E-2</v>
      </c>
      <c r="K3514">
        <f t="shared" si="595"/>
        <v>1.6355565124999999E-3</v>
      </c>
      <c r="L3514">
        <f t="shared" si="596"/>
        <v>420.71058988622144</v>
      </c>
      <c r="M3514">
        <f t="shared" si="597"/>
        <v>-80.932069793589307</v>
      </c>
      <c r="N3514">
        <f t="shared" si="598"/>
        <v>8943.5586696635928</v>
      </c>
      <c r="O3514">
        <f t="shared" si="599"/>
        <v>9828.0864501797714</v>
      </c>
      <c r="P3514">
        <f t="shared" si="600"/>
        <v>11400.095000197551</v>
      </c>
      <c r="Q3514">
        <f t="shared" si="601"/>
        <v>0.31666930556104311</v>
      </c>
    </row>
    <row r="3515" spans="5:17" x14ac:dyDescent="0.45">
      <c r="E3515">
        <v>351.3</v>
      </c>
      <c r="F3515">
        <v>58.870034459999999</v>
      </c>
      <c r="G3515">
        <f t="shared" si="603"/>
        <v>58.870034459999999</v>
      </c>
      <c r="H3515">
        <f t="shared" si="604"/>
        <v>58.870034458799999</v>
      </c>
      <c r="I3515">
        <f t="shared" si="594"/>
        <v>26.317260204461952</v>
      </c>
      <c r="J3515">
        <f t="shared" si="602"/>
        <v>-4.4703959766358992E-2</v>
      </c>
      <c r="K3515">
        <f t="shared" si="595"/>
        <v>1.6352787350000001E-3</v>
      </c>
      <c r="L3515">
        <f t="shared" si="596"/>
        <v>420.64008299174401</v>
      </c>
      <c r="M3515">
        <f t="shared" si="597"/>
        <v>-80.932073030796076</v>
      </c>
      <c r="N3515">
        <f t="shared" si="598"/>
        <v>8940.1840916822202</v>
      </c>
      <c r="O3515">
        <f t="shared" si="599"/>
        <v>9824.3781227277141</v>
      </c>
      <c r="P3515">
        <f t="shared" si="600"/>
        <v>11396.0199150854</v>
      </c>
      <c r="Q3515">
        <f t="shared" si="601"/>
        <v>0.31655610875237228</v>
      </c>
    </row>
    <row r="3516" spans="5:17" x14ac:dyDescent="0.45">
      <c r="E3516">
        <v>351.4</v>
      </c>
      <c r="F3516">
        <v>58.860034470000002</v>
      </c>
      <c r="G3516">
        <f t="shared" si="603"/>
        <v>58.860034468000002</v>
      </c>
      <c r="H3516">
        <f t="shared" si="604"/>
        <v>58.860034467600009</v>
      </c>
      <c r="I3516">
        <f t="shared" si="594"/>
        <v>26.312789808395909</v>
      </c>
      <c r="J3516">
        <f t="shared" si="602"/>
        <v>-4.4703961554564131E-2</v>
      </c>
      <c r="K3516">
        <f t="shared" si="595"/>
        <v>1.6350009575000002E-3</v>
      </c>
      <c r="L3516">
        <f t="shared" si="596"/>
        <v>420.56958807012228</v>
      </c>
      <c r="M3516">
        <f t="shared" si="597"/>
        <v>-80.932076268163627</v>
      </c>
      <c r="N3516">
        <f t="shared" si="598"/>
        <v>8936.8104590915227</v>
      </c>
      <c r="O3516">
        <f t="shared" si="599"/>
        <v>9820.6708341665089</v>
      </c>
      <c r="P3516">
        <f t="shared" si="600"/>
        <v>11391.945971611547</v>
      </c>
      <c r="Q3516">
        <f t="shared" si="601"/>
        <v>0.31644294365587633</v>
      </c>
    </row>
    <row r="3517" spans="5:17" x14ac:dyDescent="0.45">
      <c r="E3517">
        <v>351.5</v>
      </c>
      <c r="F3517">
        <v>58.850034479999998</v>
      </c>
      <c r="G3517">
        <f t="shared" si="603"/>
        <v>58.850034475999998</v>
      </c>
      <c r="H3517">
        <f t="shared" si="604"/>
        <v>58.850034475999998</v>
      </c>
      <c r="I3517">
        <f t="shared" si="594"/>
        <v>26.30831941215104</v>
      </c>
      <c r="J3517">
        <f t="shared" si="602"/>
        <v>-4.477306857411989E-2</v>
      </c>
      <c r="K3517">
        <f t="shared" si="595"/>
        <v>1.63472318E-3</v>
      </c>
      <c r="L3517">
        <f t="shared" si="596"/>
        <v>420.4991051213575</v>
      </c>
      <c r="M3517">
        <f t="shared" si="597"/>
        <v>-81.057187653885578</v>
      </c>
      <c r="N3517">
        <f t="shared" si="598"/>
        <v>8930.1463866072627</v>
      </c>
      <c r="O3517">
        <f t="shared" si="599"/>
        <v>9813.3476775903982</v>
      </c>
      <c r="P3517">
        <f t="shared" si="600"/>
        <v>11383.898546802635</v>
      </c>
      <c r="Q3517">
        <f t="shared" si="601"/>
        <v>0.31621940407785099</v>
      </c>
    </row>
    <row r="3518" spans="5:17" x14ac:dyDescent="0.45">
      <c r="E3518">
        <v>351.6</v>
      </c>
      <c r="F3518">
        <v>58.84003448</v>
      </c>
      <c r="G3518">
        <f t="shared" si="603"/>
        <v>58.840034484</v>
      </c>
      <c r="H3518">
        <f t="shared" si="604"/>
        <v>58.840003567199993</v>
      </c>
      <c r="I3518">
        <f t="shared" si="594"/>
        <v>26.303835194681085</v>
      </c>
      <c r="J3518">
        <f t="shared" si="602"/>
        <v>-4.5733165653132346E-2</v>
      </c>
      <c r="K3518">
        <f t="shared" si="595"/>
        <v>1.6344454022222223E-3</v>
      </c>
      <c r="L3518">
        <f t="shared" si="596"/>
        <v>420.42841629014009</v>
      </c>
      <c r="M3518">
        <f t="shared" si="597"/>
        <v>-82.795347926966429</v>
      </c>
      <c r="N3518">
        <f t="shared" si="598"/>
        <v>8881.0445864994126</v>
      </c>
      <c r="O3518">
        <f t="shared" si="599"/>
        <v>9759.3896554938601</v>
      </c>
      <c r="P3518">
        <f t="shared" si="600"/>
        <v>11324.60401702622</v>
      </c>
      <c r="Q3518">
        <f t="shared" si="601"/>
        <v>0.31457233380628391</v>
      </c>
    </row>
    <row r="3519" spans="5:17" x14ac:dyDescent="0.45">
      <c r="E3519">
        <v>351.7</v>
      </c>
      <c r="F3519">
        <v>58.830034490000003</v>
      </c>
      <c r="G3519">
        <f t="shared" si="603"/>
        <v>58.830034491999996</v>
      </c>
      <c r="H3519">
        <f t="shared" si="604"/>
        <v>58.829574040399997</v>
      </c>
      <c r="I3519">
        <f t="shared" si="594"/>
        <v>26.299172779020413</v>
      </c>
      <c r="J3519">
        <f t="shared" si="602"/>
        <v>-4.8409227560313184E-2</v>
      </c>
      <c r="K3519">
        <f t="shared" si="595"/>
        <v>1.6341676247222225E-3</v>
      </c>
      <c r="L3519">
        <f t="shared" si="596"/>
        <v>420.35493113509563</v>
      </c>
      <c r="M3519">
        <f t="shared" si="597"/>
        <v>-87.64009185656063</v>
      </c>
      <c r="N3519">
        <f t="shared" si="598"/>
        <v>8750.1250443301997</v>
      </c>
      <c r="O3519">
        <f t="shared" si="599"/>
        <v>9615.5220267364821</v>
      </c>
      <c r="P3519">
        <f t="shared" si="600"/>
        <v>11166.507721688442</v>
      </c>
      <c r="Q3519">
        <f t="shared" si="601"/>
        <v>0.3101807700469012</v>
      </c>
    </row>
    <row r="3520" spans="5:17" x14ac:dyDescent="0.45">
      <c r="E3520">
        <v>351.8</v>
      </c>
      <c r="F3520">
        <v>58.820034499999998</v>
      </c>
      <c r="G3520">
        <f t="shared" si="603"/>
        <v>58.819879916000005</v>
      </c>
      <c r="H3520">
        <f t="shared" si="604"/>
        <v>58.818345895599997</v>
      </c>
      <c r="I3520">
        <f t="shared" si="594"/>
        <v>26.294153349169022</v>
      </c>
      <c r="J3520">
        <f t="shared" si="602"/>
        <v>-5.2873448573418358E-2</v>
      </c>
      <c r="K3520">
        <f t="shared" si="595"/>
        <v>1.6338898472222222E-3</v>
      </c>
      <c r="L3520">
        <f t="shared" si="596"/>
        <v>420.27583357744186</v>
      </c>
      <c r="M3520">
        <f t="shared" si="597"/>
        <v>-95.722120002311826</v>
      </c>
      <c r="N3520">
        <f t="shared" si="598"/>
        <v>8533.8651147867477</v>
      </c>
      <c r="O3520">
        <f t="shared" si="599"/>
        <v>9377.873752512909</v>
      </c>
      <c r="P3520">
        <f t="shared" si="600"/>
        <v>10905.355771992208</v>
      </c>
      <c r="Q3520">
        <f t="shared" si="601"/>
        <v>0.30292654922200579</v>
      </c>
    </row>
    <row r="3521" spans="5:17" x14ac:dyDescent="0.45">
      <c r="E3521">
        <v>351.9</v>
      </c>
      <c r="F3521">
        <v>58.810034510000001</v>
      </c>
      <c r="G3521">
        <f t="shared" si="603"/>
        <v>58.807886834000001</v>
      </c>
      <c r="H3521">
        <f t="shared" si="604"/>
        <v>58.805919133200007</v>
      </c>
      <c r="I3521">
        <f t="shared" si="594"/>
        <v>26.288598089305729</v>
      </c>
      <c r="J3521">
        <f t="shared" si="602"/>
        <v>-5.9125827798371944E-2</v>
      </c>
      <c r="K3521">
        <f t="shared" si="595"/>
        <v>1.6336120697222224E-3</v>
      </c>
      <c r="L3521">
        <f t="shared" si="596"/>
        <v>420.18830986443976</v>
      </c>
      <c r="M3521">
        <f t="shared" si="597"/>
        <v>-107.04143074558448</v>
      </c>
      <c r="N3521">
        <f t="shared" si="598"/>
        <v>8232.1924480759917</v>
      </c>
      <c r="O3521">
        <f t="shared" si="599"/>
        <v>9046.3653275560337</v>
      </c>
      <c r="P3521">
        <f t="shared" si="600"/>
        <v>10541.060799512125</v>
      </c>
      <c r="Q3521">
        <f t="shared" si="601"/>
        <v>0.29280724443089234</v>
      </c>
    </row>
    <row r="3522" spans="5:17" x14ac:dyDescent="0.45">
      <c r="E3522">
        <v>352</v>
      </c>
      <c r="F3522">
        <v>58.799261600000001</v>
      </c>
      <c r="G3522">
        <f t="shared" si="603"/>
        <v>58.793893751999995</v>
      </c>
      <c r="H3522">
        <f t="shared" si="604"/>
        <v>58.791893753600007</v>
      </c>
      <c r="I3522">
        <f t="shared" si="594"/>
        <v>26.282328183609348</v>
      </c>
      <c r="J3522">
        <f t="shared" si="602"/>
        <v>-6.7028154772490467E-2</v>
      </c>
      <c r="K3522">
        <f t="shared" si="595"/>
        <v>1.6333128222222224E-3</v>
      </c>
      <c r="L3522">
        <f t="shared" si="596"/>
        <v>420.08954904494021</v>
      </c>
      <c r="M3522">
        <f t="shared" si="597"/>
        <v>-121.34780778970196</v>
      </c>
      <c r="N3522">
        <f t="shared" si="598"/>
        <v>7851.6284858130794</v>
      </c>
      <c r="O3522">
        <f t="shared" si="599"/>
        <v>8628.1631712231647</v>
      </c>
      <c r="P3522">
        <f t="shared" si="600"/>
        <v>10081.497990355127</v>
      </c>
      <c r="Q3522">
        <f t="shared" si="601"/>
        <v>0.28004161084319795</v>
      </c>
    </row>
    <row r="3523" spans="5:17" x14ac:dyDescent="0.45">
      <c r="E3523">
        <v>352.1</v>
      </c>
      <c r="F3523">
        <v>58.780069070000003</v>
      </c>
      <c r="G3523">
        <f t="shared" si="603"/>
        <v>58.777900672000001</v>
      </c>
      <c r="H3523">
        <f t="shared" si="604"/>
        <v>58.775931590799999</v>
      </c>
      <c r="I3523">
        <f t="shared" ref="I3523:I3586" si="605">H3523*0.44704</f>
        <v>26.275192458351231</v>
      </c>
      <c r="J3523">
        <f t="shared" si="602"/>
        <v>-7.4936657157138598E-2</v>
      </c>
      <c r="K3523">
        <f t="shared" ref="K3523:K3586" si="606">F3523*(0.1/3600)</f>
        <v>1.632779696388889E-3</v>
      </c>
      <c r="L3523">
        <f t="shared" ref="L3523:L3586" si="607">(((1/2)*$B$8*$B$3*$B$4*(I3523^2))+($B$2*9.81*$B$5))</f>
        <v>419.97717887518593</v>
      </c>
      <c r="M3523">
        <f t="shared" ref="M3523:M3586" si="608">$B$2*J3523</f>
        <v>-135.66536480039488</v>
      </c>
      <c r="N3523">
        <f t="shared" ref="N3523:N3586" si="609">(L3523+M3523)*I3523</f>
        <v>7470.3476329981077</v>
      </c>
      <c r="O3523">
        <f t="shared" ref="O3523:O3586" si="610">IF(N3523&gt;0,N3523/$B$9,N3523*$B$9)</f>
        <v>8209.1732230748439</v>
      </c>
      <c r="P3523">
        <f t="shared" ref="P3523:P3586" si="611">O3523/$B$9+$B$10</f>
        <v>9621.0694759064208</v>
      </c>
      <c r="Q3523">
        <f t="shared" ref="Q3523:Q3586" si="612">P3523*(0.1/3600)</f>
        <v>0.26725192988628949</v>
      </c>
    </row>
    <row r="3524" spans="5:17" x14ac:dyDescent="0.45">
      <c r="E3524">
        <v>352.2</v>
      </c>
      <c r="F3524">
        <v>58.760069080000001</v>
      </c>
      <c r="G3524">
        <f t="shared" si="603"/>
        <v>58.759907594000005</v>
      </c>
      <c r="H3524">
        <f t="shared" si="604"/>
        <v>58.758368048000001</v>
      </c>
      <c r="I3524">
        <f t="shared" si="605"/>
        <v>26.26734085217792</v>
      </c>
      <c r="J3524">
        <f t="shared" ref="J3524:J3587" si="613">(I3525-I3523)/0.2</f>
        <v>-8.1201385415035077E-2</v>
      </c>
      <c r="K3524">
        <f t="shared" si="606"/>
        <v>1.6322241411111111E-3</v>
      </c>
      <c r="L3524">
        <f t="shared" si="607"/>
        <v>419.85357059524483</v>
      </c>
      <c r="M3524">
        <f t="shared" si="608"/>
        <v>-147.00703223961165</v>
      </c>
      <c r="N3524">
        <f t="shared" si="609"/>
        <v>7166.9530233242531</v>
      </c>
      <c r="O3524">
        <f t="shared" si="610"/>
        <v>7875.7725531035749</v>
      </c>
      <c r="P3524">
        <f t="shared" si="611"/>
        <v>9254.6951133006314</v>
      </c>
      <c r="Q3524">
        <f t="shared" si="612"/>
        <v>0.25707486425835091</v>
      </c>
    </row>
    <row r="3525" spans="5:17" x14ac:dyDescent="0.45">
      <c r="E3525">
        <v>352.3</v>
      </c>
      <c r="F3525">
        <v>58.740069099999999</v>
      </c>
      <c r="G3525">
        <f t="shared" ref="G3525:G3588" si="614">(SUM(F3523:F3527))/5</f>
        <v>58.740069101999993</v>
      </c>
      <c r="H3525">
        <f t="shared" ref="H3525:H3588" si="615">(SUM(G3523:G3527))/5</f>
        <v>58.739603125599999</v>
      </c>
      <c r="I3525">
        <f t="shared" si="605"/>
        <v>26.258952181268224</v>
      </c>
      <c r="J3525">
        <f t="shared" si="613"/>
        <v>-8.5677953672949059E-2</v>
      </c>
      <c r="K3525">
        <f t="shared" si="606"/>
        <v>1.6316685861111112E-3</v>
      </c>
      <c r="L3525">
        <f t="shared" si="607"/>
        <v>419.72154809400558</v>
      </c>
      <c r="M3525">
        <f t="shared" si="608"/>
        <v>-155.11141384406801</v>
      </c>
      <c r="N3525">
        <f t="shared" si="609"/>
        <v>6948.3848619480759</v>
      </c>
      <c r="O3525">
        <f t="shared" si="610"/>
        <v>7635.5877603825011</v>
      </c>
      <c r="P3525">
        <f t="shared" si="611"/>
        <v>8990.755780640111</v>
      </c>
      <c r="Q3525">
        <f t="shared" si="612"/>
        <v>0.24974321612889197</v>
      </c>
    </row>
    <row r="3526" spans="5:17" x14ac:dyDescent="0.45">
      <c r="E3526">
        <v>352.4</v>
      </c>
      <c r="F3526">
        <v>58.720069119999998</v>
      </c>
      <c r="G3526">
        <f t="shared" si="614"/>
        <v>58.720069120000005</v>
      </c>
      <c r="H3526">
        <f t="shared" si="615"/>
        <v>58.720036823200005</v>
      </c>
      <c r="I3526">
        <f t="shared" si="605"/>
        <v>26.25020526144333</v>
      </c>
      <c r="J3526">
        <f t="shared" si="613"/>
        <v>-8.8366363719032393E-2</v>
      </c>
      <c r="K3526">
        <f t="shared" si="606"/>
        <v>1.6311130311111111E-3</v>
      </c>
      <c r="L3526">
        <f t="shared" si="607"/>
        <v>419.58393231195964</v>
      </c>
      <c r="M3526">
        <f t="shared" si="608"/>
        <v>-159.97851285103511</v>
      </c>
      <c r="N3526">
        <f t="shared" si="609"/>
        <v>6814.6955478323634</v>
      </c>
      <c r="O3526">
        <f t="shared" si="610"/>
        <v>7488.6764261894104</v>
      </c>
      <c r="P3526">
        <f t="shared" si="611"/>
        <v>8829.3147540542977</v>
      </c>
      <c r="Q3526">
        <f t="shared" si="612"/>
        <v>0.24525874316817495</v>
      </c>
    </row>
    <row r="3527" spans="5:17" x14ac:dyDescent="0.45">
      <c r="E3527">
        <v>352.5</v>
      </c>
      <c r="F3527">
        <v>58.700069139999997</v>
      </c>
      <c r="G3527">
        <f t="shared" si="614"/>
        <v>58.700069140000004</v>
      </c>
      <c r="H3527">
        <f t="shared" si="615"/>
        <v>58.700069140400004</v>
      </c>
      <c r="I3527">
        <f t="shared" si="605"/>
        <v>26.241278908524418</v>
      </c>
      <c r="J3527">
        <f t="shared" si="613"/>
        <v>-8.9335720784653461E-2</v>
      </c>
      <c r="K3527">
        <f t="shared" si="606"/>
        <v>1.6305574761111112E-3</v>
      </c>
      <c r="L3527">
        <f t="shared" si="607"/>
        <v>419.44354076714535</v>
      </c>
      <c r="M3527">
        <f t="shared" si="608"/>
        <v>-161.73343740889942</v>
      </c>
      <c r="N3527">
        <f t="shared" si="609"/>
        <v>6762.6426997683866</v>
      </c>
      <c r="O3527">
        <f t="shared" si="610"/>
        <v>7431.4754942509744</v>
      </c>
      <c r="P3527">
        <f t="shared" si="611"/>
        <v>8766.4565870889819</v>
      </c>
      <c r="Q3527">
        <f t="shared" si="612"/>
        <v>0.24351268297469394</v>
      </c>
    </row>
    <row r="3528" spans="5:17" x14ac:dyDescent="0.45">
      <c r="E3528">
        <v>352.6</v>
      </c>
      <c r="F3528">
        <v>58.680069160000002</v>
      </c>
      <c r="G3528">
        <f t="shared" si="614"/>
        <v>58.680069159999995</v>
      </c>
      <c r="H3528">
        <f t="shared" si="615"/>
        <v>58.680069160000002</v>
      </c>
      <c r="I3528">
        <f t="shared" si="605"/>
        <v>26.2323381172864</v>
      </c>
      <c r="J3528">
        <f t="shared" si="613"/>
        <v>-8.9407911486070191E-2</v>
      </c>
      <c r="K3528">
        <f t="shared" si="606"/>
        <v>1.6300019211111113E-3</v>
      </c>
      <c r="L3528">
        <f t="shared" si="607"/>
        <v>419.3029700039167</v>
      </c>
      <c r="M3528">
        <f t="shared" si="608"/>
        <v>-161.86413149393661</v>
      </c>
      <c r="N3528">
        <f t="shared" si="609"/>
        <v>6753.2226563152881</v>
      </c>
      <c r="O3528">
        <f t="shared" si="610"/>
        <v>7421.1237981486684</v>
      </c>
      <c r="P3528">
        <f t="shared" si="611"/>
        <v>8755.0810968666683</v>
      </c>
      <c r="Q3528">
        <f t="shared" si="612"/>
        <v>0.24319669713518524</v>
      </c>
    </row>
    <row r="3529" spans="5:17" x14ac:dyDescent="0.45">
      <c r="E3529">
        <v>352.7</v>
      </c>
      <c r="F3529">
        <v>58.660069180000001</v>
      </c>
      <c r="G3529">
        <f t="shared" si="614"/>
        <v>58.660069179999994</v>
      </c>
      <c r="H3529">
        <f t="shared" si="615"/>
        <v>58.660069180000008</v>
      </c>
      <c r="I3529">
        <f t="shared" si="605"/>
        <v>26.223397326227204</v>
      </c>
      <c r="J3529">
        <f t="shared" si="613"/>
        <v>-8.9407911486087954E-2</v>
      </c>
      <c r="K3529">
        <f t="shared" si="606"/>
        <v>1.6294463661111112E-3</v>
      </c>
      <c r="L3529">
        <f t="shared" si="607"/>
        <v>419.16244714619359</v>
      </c>
      <c r="M3529">
        <f t="shared" si="608"/>
        <v>-161.86413149396876</v>
      </c>
      <c r="N3529">
        <f t="shared" si="609"/>
        <v>6747.2359627173146</v>
      </c>
      <c r="O3529">
        <f t="shared" si="610"/>
        <v>7414.545013975071</v>
      </c>
      <c r="P3529">
        <f t="shared" si="611"/>
        <v>8747.8516637088687</v>
      </c>
      <c r="Q3529">
        <f t="shared" si="612"/>
        <v>0.2429958795474686</v>
      </c>
    </row>
    <row r="3530" spans="5:17" x14ac:dyDescent="0.45">
      <c r="E3530">
        <v>352.8</v>
      </c>
      <c r="F3530">
        <v>58.640069199999999</v>
      </c>
      <c r="G3530">
        <f t="shared" si="614"/>
        <v>58.640069200000006</v>
      </c>
      <c r="H3530">
        <f t="shared" si="615"/>
        <v>58.640069199599999</v>
      </c>
      <c r="I3530">
        <f t="shared" si="605"/>
        <v>26.214456534989182</v>
      </c>
      <c r="J3530">
        <f t="shared" si="613"/>
        <v>-8.9407913274257567E-2</v>
      </c>
      <c r="K3530">
        <f t="shared" si="606"/>
        <v>1.6288908111111112E-3</v>
      </c>
      <c r="L3530">
        <f t="shared" si="607"/>
        <v>419.02197218835477</v>
      </c>
      <c r="M3530">
        <f t="shared" si="608"/>
        <v>-161.864134731272</v>
      </c>
      <c r="N3530">
        <f t="shared" si="609"/>
        <v>6741.2529526505095</v>
      </c>
      <c r="O3530">
        <f t="shared" si="610"/>
        <v>7407.9702776379227</v>
      </c>
      <c r="P3530">
        <f t="shared" si="611"/>
        <v>8740.6266787229906</v>
      </c>
      <c r="Q3530">
        <f t="shared" si="612"/>
        <v>0.24279518552008308</v>
      </c>
    </row>
    <row r="3531" spans="5:17" x14ac:dyDescent="0.45">
      <c r="E3531">
        <v>352.9</v>
      </c>
      <c r="F3531">
        <v>58.620069219999998</v>
      </c>
      <c r="G3531">
        <f t="shared" si="614"/>
        <v>58.620069220000005</v>
      </c>
      <c r="H3531">
        <f t="shared" si="615"/>
        <v>58.620069218799998</v>
      </c>
      <c r="I3531">
        <f t="shared" si="605"/>
        <v>26.205515743572352</v>
      </c>
      <c r="J3531">
        <f t="shared" si="613"/>
        <v>-8.9407915062409415E-2</v>
      </c>
      <c r="K3531">
        <f t="shared" si="606"/>
        <v>1.6283352561111111E-3</v>
      </c>
      <c r="L3531">
        <f t="shared" si="607"/>
        <v>418.88154513040354</v>
      </c>
      <c r="M3531">
        <f t="shared" si="608"/>
        <v>-161.86413796854308</v>
      </c>
      <c r="N3531">
        <f t="shared" si="609"/>
        <v>6735.2737097522786</v>
      </c>
      <c r="O3531">
        <f t="shared" si="610"/>
        <v>7401.3996810464596</v>
      </c>
      <c r="P3531">
        <f t="shared" si="611"/>
        <v>8733.4062429081969</v>
      </c>
      <c r="Q3531">
        <f t="shared" si="612"/>
        <v>0.24259461785856104</v>
      </c>
    </row>
    <row r="3532" spans="5:17" x14ac:dyDescent="0.45">
      <c r="E3532">
        <v>353</v>
      </c>
      <c r="F3532">
        <v>58.600069240000003</v>
      </c>
      <c r="G3532">
        <f t="shared" si="614"/>
        <v>58.600069238000003</v>
      </c>
      <c r="H3532">
        <f t="shared" si="615"/>
        <v>58.600069237599996</v>
      </c>
      <c r="I3532">
        <f t="shared" si="605"/>
        <v>26.1965749519767</v>
      </c>
      <c r="J3532">
        <f t="shared" si="613"/>
        <v>-8.9407916850561264E-2</v>
      </c>
      <c r="K3532">
        <f t="shared" si="606"/>
        <v>1.6277797011111112E-3</v>
      </c>
      <c r="L3532">
        <f t="shared" si="607"/>
        <v>418.74116597234246</v>
      </c>
      <c r="M3532">
        <f t="shared" si="608"/>
        <v>-161.86414120581415</v>
      </c>
      <c r="N3532">
        <f t="shared" si="609"/>
        <v>6729.2982327371328</v>
      </c>
      <c r="O3532">
        <f t="shared" si="610"/>
        <v>7394.8332227880574</v>
      </c>
      <c r="P3532">
        <f t="shared" si="611"/>
        <v>8726.190354712151</v>
      </c>
      <c r="Q3532">
        <f t="shared" si="612"/>
        <v>0.24239417651978198</v>
      </c>
    </row>
    <row r="3533" spans="5:17" x14ac:dyDescent="0.45">
      <c r="E3533">
        <v>353.1</v>
      </c>
      <c r="F3533">
        <v>58.580069260000002</v>
      </c>
      <c r="G3533">
        <f t="shared" si="614"/>
        <v>58.580069256000002</v>
      </c>
      <c r="H3533">
        <f t="shared" si="615"/>
        <v>58.580069256000002</v>
      </c>
      <c r="I3533">
        <f t="shared" si="605"/>
        <v>26.18763416020224</v>
      </c>
      <c r="J3533">
        <f t="shared" si="613"/>
        <v>-8.940791863869535E-2</v>
      </c>
      <c r="K3533">
        <f t="shared" si="606"/>
        <v>1.6272241461111113E-3</v>
      </c>
      <c r="L3533">
        <f t="shared" si="607"/>
        <v>418.60083471417465</v>
      </c>
      <c r="M3533">
        <f t="shared" si="608"/>
        <v>-161.86414444305308</v>
      </c>
      <c r="N3533">
        <f t="shared" si="609"/>
        <v>6723.326520321285</v>
      </c>
      <c r="O3533">
        <f t="shared" si="610"/>
        <v>7388.2709014519614</v>
      </c>
      <c r="P3533">
        <f t="shared" si="611"/>
        <v>8718.979012584572</v>
      </c>
      <c r="Q3533">
        <f t="shared" si="612"/>
        <v>0.24219386146068256</v>
      </c>
    </row>
    <row r="3534" spans="5:17" x14ac:dyDescent="0.45">
      <c r="E3534">
        <v>353.2</v>
      </c>
      <c r="F3534">
        <v>58.56006927</v>
      </c>
      <c r="G3534">
        <f t="shared" si="614"/>
        <v>58.560069273999986</v>
      </c>
      <c r="H3534">
        <f t="shared" si="615"/>
        <v>58.560069274</v>
      </c>
      <c r="I3534">
        <f t="shared" si="605"/>
        <v>26.178693368248961</v>
      </c>
      <c r="J3534">
        <f t="shared" si="613"/>
        <v>-8.940791863874864E-2</v>
      </c>
      <c r="K3534">
        <f t="shared" si="606"/>
        <v>1.6266685908333334E-3</v>
      </c>
      <c r="L3534">
        <f t="shared" si="607"/>
        <v>418.46055135590279</v>
      </c>
      <c r="M3534">
        <f t="shared" si="608"/>
        <v>-161.86414444314957</v>
      </c>
      <c r="N3534">
        <f t="shared" si="609"/>
        <v>6717.3586559634041</v>
      </c>
      <c r="O3534">
        <f t="shared" si="610"/>
        <v>7381.7128087509936</v>
      </c>
      <c r="P3534">
        <f t="shared" si="611"/>
        <v>8711.7723173087834</v>
      </c>
      <c r="Q3534">
        <f t="shared" si="612"/>
        <v>0.24199367548079956</v>
      </c>
    </row>
    <row r="3535" spans="5:17" x14ac:dyDescent="0.45">
      <c r="E3535">
        <v>353.3</v>
      </c>
      <c r="F3535">
        <v>58.540069289999998</v>
      </c>
      <c r="G3535">
        <f t="shared" si="614"/>
        <v>58.540069291999998</v>
      </c>
      <c r="H3535">
        <f t="shared" si="615"/>
        <v>58.540069292399991</v>
      </c>
      <c r="I3535">
        <f t="shared" si="605"/>
        <v>26.16975257647449</v>
      </c>
      <c r="J3535">
        <f t="shared" si="613"/>
        <v>-8.9407916850579028E-2</v>
      </c>
      <c r="K3535">
        <f t="shared" si="606"/>
        <v>1.6261130358333333E-3</v>
      </c>
      <c r="L3535">
        <f t="shared" si="607"/>
        <v>418.32031590313824</v>
      </c>
      <c r="M3535">
        <f t="shared" si="608"/>
        <v>-161.86414120584632</v>
      </c>
      <c r="N3535">
        <f t="shared" si="609"/>
        <v>6711.3946385372465</v>
      </c>
      <c r="O3535">
        <f t="shared" si="610"/>
        <v>7375.1589434475236</v>
      </c>
      <c r="P3535">
        <f t="shared" si="611"/>
        <v>8704.5702675247521</v>
      </c>
      <c r="Q3535">
        <f t="shared" si="612"/>
        <v>0.24179361854235423</v>
      </c>
    </row>
    <row r="3536" spans="5:17" x14ac:dyDescent="0.45">
      <c r="E3536">
        <v>353.4</v>
      </c>
      <c r="F3536">
        <v>58.520069309999997</v>
      </c>
      <c r="G3536">
        <f t="shared" si="614"/>
        <v>58.520069309999997</v>
      </c>
      <c r="H3536">
        <f t="shared" si="615"/>
        <v>58.520069311199997</v>
      </c>
      <c r="I3536">
        <f t="shared" si="605"/>
        <v>26.160811784878845</v>
      </c>
      <c r="J3536">
        <f t="shared" si="613"/>
        <v>-8.9407915062373888E-2</v>
      </c>
      <c r="K3536">
        <f t="shared" si="606"/>
        <v>1.6255574808333333E-3</v>
      </c>
      <c r="L3536">
        <f t="shared" si="607"/>
        <v>418.18012835587831</v>
      </c>
      <c r="M3536">
        <f t="shared" si="608"/>
        <v>-161.86413796847876</v>
      </c>
      <c r="N3536">
        <f t="shared" si="609"/>
        <v>6705.4343819795749</v>
      </c>
      <c r="O3536">
        <f t="shared" si="610"/>
        <v>7368.609210966566</v>
      </c>
      <c r="P3536">
        <f t="shared" si="611"/>
        <v>8697.3727593039184</v>
      </c>
      <c r="Q3536">
        <f t="shared" si="612"/>
        <v>0.2415936877584422</v>
      </c>
    </row>
    <row r="3537" spans="5:17" x14ac:dyDescent="0.45">
      <c r="E3537">
        <v>353.5</v>
      </c>
      <c r="F3537">
        <v>58.500069330000002</v>
      </c>
      <c r="G3537">
        <f t="shared" si="614"/>
        <v>58.500069329999995</v>
      </c>
      <c r="H3537">
        <f t="shared" si="615"/>
        <v>58.500069330400002</v>
      </c>
      <c r="I3537">
        <f t="shared" si="605"/>
        <v>26.151870993462015</v>
      </c>
      <c r="J3537">
        <f t="shared" si="613"/>
        <v>-8.9407913274204276E-2</v>
      </c>
      <c r="K3537">
        <f t="shared" si="606"/>
        <v>1.6250019258333334E-3</v>
      </c>
      <c r="L3537">
        <f t="shared" si="607"/>
        <v>418.03998871412</v>
      </c>
      <c r="M3537">
        <f t="shared" si="608"/>
        <v>-161.86413473117554</v>
      </c>
      <c r="N3537">
        <f t="shared" si="609"/>
        <v>6699.4778850019256</v>
      </c>
      <c r="O3537">
        <f t="shared" si="610"/>
        <v>7362.0636098922259</v>
      </c>
      <c r="P3537">
        <f t="shared" si="611"/>
        <v>8690.1797910903588</v>
      </c>
      <c r="Q3537">
        <f t="shared" si="612"/>
        <v>0.24139388308584331</v>
      </c>
    </row>
    <row r="3538" spans="5:17" x14ac:dyDescent="0.45">
      <c r="E3538">
        <v>353.6</v>
      </c>
      <c r="F3538">
        <v>58.480069350000001</v>
      </c>
      <c r="G3538">
        <f t="shared" si="614"/>
        <v>58.480069350000008</v>
      </c>
      <c r="H3538">
        <f t="shared" si="615"/>
        <v>58.480069350000008</v>
      </c>
      <c r="I3538">
        <f t="shared" si="605"/>
        <v>26.142930202224004</v>
      </c>
      <c r="J3538">
        <f t="shared" si="613"/>
        <v>-8.9407911486087954E-2</v>
      </c>
      <c r="K3538">
        <f t="shared" si="606"/>
        <v>1.6244463708333335E-3</v>
      </c>
      <c r="L3538">
        <f t="shared" si="607"/>
        <v>417.89989697786041</v>
      </c>
      <c r="M3538">
        <f t="shared" si="608"/>
        <v>-161.86413149396876</v>
      </c>
      <c r="N3538">
        <f t="shared" si="609"/>
        <v>6693.5251463183722</v>
      </c>
      <c r="O3538">
        <f t="shared" si="610"/>
        <v>7355.5221388113978</v>
      </c>
      <c r="P3538">
        <f t="shared" si="611"/>
        <v>8682.9913613312056</v>
      </c>
      <c r="Q3538">
        <f t="shared" si="612"/>
        <v>0.2411942044814224</v>
      </c>
    </row>
    <row r="3539" spans="5:17" x14ac:dyDescent="0.45">
      <c r="E3539">
        <v>353.7</v>
      </c>
      <c r="F3539">
        <v>58.460069369999999</v>
      </c>
      <c r="G3539">
        <f t="shared" si="614"/>
        <v>58.460069370000006</v>
      </c>
      <c r="H3539">
        <f t="shared" si="615"/>
        <v>58.460069369999999</v>
      </c>
      <c r="I3539">
        <f t="shared" si="605"/>
        <v>26.133989411164798</v>
      </c>
      <c r="J3539">
        <f t="shared" si="613"/>
        <v>-8.9407910592029793E-2</v>
      </c>
      <c r="K3539">
        <f t="shared" si="606"/>
        <v>1.6238908158333334E-3</v>
      </c>
      <c r="L3539">
        <f t="shared" si="607"/>
        <v>417.75985314709652</v>
      </c>
      <c r="M3539">
        <f t="shared" si="608"/>
        <v>-161.86412987536539</v>
      </c>
      <c r="N3539">
        <f t="shared" si="609"/>
        <v>6687.5761223457785</v>
      </c>
      <c r="O3539">
        <f t="shared" si="610"/>
        <v>7348.9847498305253</v>
      </c>
      <c r="P3539">
        <f t="shared" si="611"/>
        <v>8675.8074173961813</v>
      </c>
      <c r="Q3539">
        <f t="shared" si="612"/>
        <v>0.24099465048322727</v>
      </c>
    </row>
    <row r="3540" spans="5:17" x14ac:dyDescent="0.45">
      <c r="E3540">
        <v>353.8</v>
      </c>
      <c r="F3540">
        <v>58.440069389999998</v>
      </c>
      <c r="G3540">
        <f t="shared" si="614"/>
        <v>58.440069389999998</v>
      </c>
      <c r="H3540">
        <f t="shared" si="615"/>
        <v>58.440069389999998</v>
      </c>
      <c r="I3540">
        <f t="shared" si="605"/>
        <v>26.125048620105598</v>
      </c>
      <c r="J3540">
        <f t="shared" si="613"/>
        <v>-8.9407911486070191E-2</v>
      </c>
      <c r="K3540">
        <f t="shared" si="606"/>
        <v>1.6233352608333333E-3</v>
      </c>
      <c r="L3540">
        <f t="shared" si="607"/>
        <v>417.61985721902636</v>
      </c>
      <c r="M3540">
        <f t="shared" si="608"/>
        <v>-161.86413149393661</v>
      </c>
      <c r="N3540">
        <f t="shared" si="609"/>
        <v>6681.6307694383622</v>
      </c>
      <c r="O3540">
        <f t="shared" si="610"/>
        <v>7342.4513949872107</v>
      </c>
      <c r="P3540">
        <f t="shared" si="611"/>
        <v>8668.6279065793533</v>
      </c>
      <c r="Q3540">
        <f t="shared" si="612"/>
        <v>0.24079521962720427</v>
      </c>
    </row>
    <row r="3541" spans="5:17" x14ac:dyDescent="0.45">
      <c r="E3541">
        <v>353.9</v>
      </c>
      <c r="F3541">
        <v>58.420069410000004</v>
      </c>
      <c r="G3541">
        <f t="shared" si="614"/>
        <v>58.420069409999996</v>
      </c>
      <c r="H3541">
        <f t="shared" si="615"/>
        <v>58.420069409600003</v>
      </c>
      <c r="I3541">
        <f t="shared" si="605"/>
        <v>26.116107828867584</v>
      </c>
      <c r="J3541">
        <f t="shared" si="613"/>
        <v>-8.9407913274239803E-2</v>
      </c>
      <c r="K3541">
        <f t="shared" si="606"/>
        <v>1.6227797058333336E-3</v>
      </c>
      <c r="L3541">
        <f t="shared" si="607"/>
        <v>417.47990919085123</v>
      </c>
      <c r="M3541">
        <f t="shared" si="608"/>
        <v>-161.86413473123986</v>
      </c>
      <c r="N3541">
        <f t="shared" si="609"/>
        <v>6675.6891285467073</v>
      </c>
      <c r="O3541">
        <f t="shared" si="610"/>
        <v>7335.922119282096</v>
      </c>
      <c r="P3541">
        <f t="shared" si="611"/>
        <v>8661.4528783319729</v>
      </c>
      <c r="Q3541">
        <f t="shared" si="612"/>
        <v>0.24059591328699925</v>
      </c>
    </row>
    <row r="3542" spans="5:17" x14ac:dyDescent="0.45">
      <c r="E3542">
        <v>354</v>
      </c>
      <c r="F3542">
        <v>58.400069430000002</v>
      </c>
      <c r="G3542">
        <f t="shared" si="614"/>
        <v>58.400069429999995</v>
      </c>
      <c r="H3542">
        <f t="shared" si="615"/>
        <v>58.400069428799995</v>
      </c>
      <c r="I3542">
        <f t="shared" si="605"/>
        <v>26.107167037450751</v>
      </c>
      <c r="J3542">
        <f t="shared" si="613"/>
        <v>-8.9407915062391652E-2</v>
      </c>
      <c r="K3542">
        <f t="shared" si="606"/>
        <v>1.6222241508333335E-3</v>
      </c>
      <c r="L3542">
        <f t="shared" si="607"/>
        <v>417.34000906257393</v>
      </c>
      <c r="M3542">
        <f t="shared" si="608"/>
        <v>-161.86413796851093</v>
      </c>
      <c r="N3542">
        <f t="shared" si="609"/>
        <v>6669.7512406909382</v>
      </c>
      <c r="O3542">
        <f t="shared" si="610"/>
        <v>7329.3969677922396</v>
      </c>
      <c r="P3542">
        <f t="shared" si="611"/>
        <v>8654.2823821892744</v>
      </c>
      <c r="Q3542">
        <f t="shared" si="612"/>
        <v>0.24039673283859098</v>
      </c>
    </row>
    <row r="3543" spans="5:17" x14ac:dyDescent="0.45">
      <c r="E3543">
        <v>354.1</v>
      </c>
      <c r="F3543">
        <v>58.380069450000001</v>
      </c>
      <c r="G3543">
        <f t="shared" si="614"/>
        <v>58.380069448000008</v>
      </c>
      <c r="H3543">
        <f t="shared" si="615"/>
        <v>58.3800694476</v>
      </c>
      <c r="I3543">
        <f t="shared" si="605"/>
        <v>26.098226245855106</v>
      </c>
      <c r="J3543">
        <f t="shared" si="613"/>
        <v>-8.9407916850543501E-2</v>
      </c>
      <c r="K3543">
        <f t="shared" si="606"/>
        <v>1.6216685958333333E-3</v>
      </c>
      <c r="L3543">
        <f t="shared" si="607"/>
        <v>417.20015683419763</v>
      </c>
      <c r="M3543">
        <f t="shared" si="608"/>
        <v>-161.864141205782</v>
      </c>
      <c r="N3543">
        <f t="shared" si="609"/>
        <v>6663.8171045855861</v>
      </c>
      <c r="O3543">
        <f t="shared" si="610"/>
        <v>7322.8759391050398</v>
      </c>
      <c r="P3543">
        <f t="shared" si="611"/>
        <v>8647.1164165989449</v>
      </c>
      <c r="Q3543">
        <f t="shared" si="612"/>
        <v>0.2401976782388596</v>
      </c>
    </row>
    <row r="3544" spans="5:17" x14ac:dyDescent="0.45">
      <c r="E3544">
        <v>354.2</v>
      </c>
      <c r="F3544">
        <v>58.360069469999999</v>
      </c>
      <c r="G3544">
        <f t="shared" si="614"/>
        <v>58.360069466000006</v>
      </c>
      <c r="H3544">
        <f t="shared" si="615"/>
        <v>58.360069466000006</v>
      </c>
      <c r="I3544">
        <f t="shared" si="605"/>
        <v>26.089285454080642</v>
      </c>
      <c r="J3544">
        <f t="shared" si="613"/>
        <v>-8.9407918638713113E-2</v>
      </c>
      <c r="K3544">
        <f t="shared" si="606"/>
        <v>1.6211130408333334E-3</v>
      </c>
      <c r="L3544">
        <f t="shared" si="607"/>
        <v>417.06035250572489</v>
      </c>
      <c r="M3544">
        <f t="shared" si="608"/>
        <v>-161.86414444308525</v>
      </c>
      <c r="N3544">
        <f t="shared" si="609"/>
        <v>6657.8867189451612</v>
      </c>
      <c r="O3544">
        <f t="shared" si="610"/>
        <v>7316.3590318078695</v>
      </c>
      <c r="P3544">
        <f t="shared" si="611"/>
        <v>8639.9549800086479</v>
      </c>
      <c r="Q3544">
        <f t="shared" si="612"/>
        <v>0.23999874944468469</v>
      </c>
    </row>
    <row r="3545" spans="5:17" x14ac:dyDescent="0.45">
      <c r="E3545">
        <v>354.3</v>
      </c>
      <c r="F3545">
        <v>58.340069479999997</v>
      </c>
      <c r="G3545">
        <f t="shared" si="614"/>
        <v>58.340069484000004</v>
      </c>
      <c r="H3545">
        <f t="shared" si="615"/>
        <v>58.340069484000004</v>
      </c>
      <c r="I3545">
        <f t="shared" si="605"/>
        <v>26.080344662127363</v>
      </c>
      <c r="J3545">
        <f t="shared" si="613"/>
        <v>-8.940791863874864E-2</v>
      </c>
      <c r="K3545">
        <f t="shared" si="606"/>
        <v>1.6205574855555555E-3</v>
      </c>
      <c r="L3545">
        <f t="shared" si="607"/>
        <v>416.92059607715879</v>
      </c>
      <c r="M3545">
        <f t="shared" si="608"/>
        <v>-161.86414444314957</v>
      </c>
      <c r="N3545">
        <f t="shared" si="609"/>
        <v>6651.9601669141784</v>
      </c>
      <c r="O3545">
        <f t="shared" si="610"/>
        <v>7309.8463372683273</v>
      </c>
      <c r="P3545">
        <f t="shared" si="611"/>
        <v>8632.7981728223385</v>
      </c>
      <c r="Q3545">
        <f t="shared" si="612"/>
        <v>0.23979994924506498</v>
      </c>
    </row>
    <row r="3546" spans="5:17" x14ac:dyDescent="0.45">
      <c r="E3546">
        <v>354.4</v>
      </c>
      <c r="F3546">
        <v>58.320069500000002</v>
      </c>
      <c r="G3546">
        <f t="shared" si="614"/>
        <v>58.320069502000003</v>
      </c>
      <c r="H3546">
        <f t="shared" si="615"/>
        <v>58.320069502399996</v>
      </c>
      <c r="I3546">
        <f t="shared" si="605"/>
        <v>26.071403870352892</v>
      </c>
      <c r="J3546">
        <f t="shared" si="613"/>
        <v>-8.9407916850579028E-2</v>
      </c>
      <c r="K3546">
        <f t="shared" si="606"/>
        <v>1.6200019305555556E-3</v>
      </c>
      <c r="L3546">
        <f t="shared" si="607"/>
        <v>416.78088755408936</v>
      </c>
      <c r="M3546">
        <f t="shared" si="608"/>
        <v>-161.86414120584632</v>
      </c>
      <c r="N3546">
        <f t="shared" si="609"/>
        <v>6646.0374473613501</v>
      </c>
      <c r="O3546">
        <f t="shared" si="610"/>
        <v>7303.337854243242</v>
      </c>
      <c r="P3546">
        <f t="shared" si="611"/>
        <v>8625.645993673892</v>
      </c>
      <c r="Q3546">
        <f t="shared" si="612"/>
        <v>0.23960127760205258</v>
      </c>
    </row>
    <row r="3547" spans="5:17" x14ac:dyDescent="0.45">
      <c r="E3547">
        <v>354.5</v>
      </c>
      <c r="F3547">
        <v>58.300069520000001</v>
      </c>
      <c r="G3547">
        <f t="shared" si="614"/>
        <v>58.300069520000001</v>
      </c>
      <c r="H3547">
        <f t="shared" si="615"/>
        <v>58.300069521200001</v>
      </c>
      <c r="I3547">
        <f t="shared" si="605"/>
        <v>26.062463078757247</v>
      </c>
      <c r="J3547">
        <f t="shared" si="613"/>
        <v>-8.9330630787181065E-2</v>
      </c>
      <c r="K3547">
        <f t="shared" si="606"/>
        <v>1.6194463755555557E-3</v>
      </c>
      <c r="L3547">
        <f t="shared" si="607"/>
        <v>416.64122693651404</v>
      </c>
      <c r="M3547">
        <f t="shared" si="608"/>
        <v>-161.72422247471204</v>
      </c>
      <c r="N3547">
        <f t="shared" si="609"/>
        <v>6643.7650169331109</v>
      </c>
      <c r="O3547">
        <f t="shared" si="610"/>
        <v>7300.8406779484731</v>
      </c>
      <c r="P3547">
        <f t="shared" si="611"/>
        <v>8622.9018438994208</v>
      </c>
      <c r="Q3547">
        <f t="shared" si="612"/>
        <v>0.23952505121942835</v>
      </c>
    </row>
    <row r="3548" spans="5:17" x14ac:dyDescent="0.45">
      <c r="E3548">
        <v>354.6</v>
      </c>
      <c r="F3548">
        <v>58.28006954</v>
      </c>
      <c r="G3548">
        <f t="shared" si="614"/>
        <v>58.28006954</v>
      </c>
      <c r="H3548">
        <f t="shared" si="615"/>
        <v>58.280104116400004</v>
      </c>
      <c r="I3548">
        <f t="shared" si="605"/>
        <v>26.053537744195456</v>
      </c>
      <c r="J3548">
        <f t="shared" si="613"/>
        <v>-8.8362377910407019E-2</v>
      </c>
      <c r="K3548">
        <f t="shared" si="606"/>
        <v>1.6188908205555556E-3</v>
      </c>
      <c r="L3548">
        <f t="shared" si="607"/>
        <v>416.50185554578258</v>
      </c>
      <c r="M3548">
        <f t="shared" si="608"/>
        <v>-159.97129694093582</v>
      </c>
      <c r="N3548">
        <f t="shared" si="609"/>
        <v>6683.5285911509191</v>
      </c>
      <c r="O3548">
        <f t="shared" si="610"/>
        <v>7344.5369133526583</v>
      </c>
      <c r="P3548">
        <f t="shared" si="611"/>
        <v>8670.9196850029221</v>
      </c>
      <c r="Q3548">
        <f t="shared" si="612"/>
        <v>0.24085888013897006</v>
      </c>
    </row>
    <row r="3549" spans="5:17" x14ac:dyDescent="0.45">
      <c r="E3549">
        <v>354.7</v>
      </c>
      <c r="F3549">
        <v>58.260069559999998</v>
      </c>
      <c r="G3549">
        <f t="shared" si="614"/>
        <v>58.260069559999998</v>
      </c>
      <c r="H3549">
        <f t="shared" si="615"/>
        <v>58.260537319199997</v>
      </c>
      <c r="I3549">
        <f t="shared" si="605"/>
        <v>26.044790603175166</v>
      </c>
      <c r="J3549">
        <f t="shared" si="613"/>
        <v>-8.5686363389445575E-2</v>
      </c>
      <c r="K3549">
        <f t="shared" si="606"/>
        <v>1.6183352655555557E-3</v>
      </c>
      <c r="L3549">
        <f t="shared" si="607"/>
        <v>416.36531301007415</v>
      </c>
      <c r="M3549">
        <f t="shared" si="608"/>
        <v>-155.12663879937895</v>
      </c>
      <c r="N3549">
        <f t="shared" si="609"/>
        <v>6803.9065672686529</v>
      </c>
      <c r="O3549">
        <f t="shared" si="610"/>
        <v>7476.8204035919262</v>
      </c>
      <c r="P3549">
        <f t="shared" si="611"/>
        <v>8816.2861577933254</v>
      </c>
      <c r="Q3549">
        <f t="shared" si="612"/>
        <v>0.24489683771648127</v>
      </c>
    </row>
    <row r="3550" spans="5:17" x14ac:dyDescent="0.45">
      <c r="E3550">
        <v>354.8</v>
      </c>
      <c r="F3550">
        <v>58.240069579999997</v>
      </c>
      <c r="G3550">
        <f t="shared" si="614"/>
        <v>58.24024245999999</v>
      </c>
      <c r="H3550">
        <f t="shared" si="615"/>
        <v>58.241769129199994</v>
      </c>
      <c r="I3550">
        <f t="shared" si="605"/>
        <v>26.036400471517567</v>
      </c>
      <c r="J3550">
        <f t="shared" si="613"/>
        <v>-8.1222191550729406E-2</v>
      </c>
      <c r="K3550">
        <f t="shared" si="606"/>
        <v>1.6177797105555555E-3</v>
      </c>
      <c r="L3550">
        <f t="shared" si="607"/>
        <v>416.23438645809256</v>
      </c>
      <c r="M3550">
        <f t="shared" si="608"/>
        <v>-147.0446996789683</v>
      </c>
      <c r="N3550">
        <f t="shared" si="609"/>
        <v>7008.7304877836568</v>
      </c>
      <c r="O3550">
        <f t="shared" si="610"/>
        <v>7701.9016349270951</v>
      </c>
      <c r="P3550">
        <f t="shared" si="611"/>
        <v>9063.6281702495544</v>
      </c>
      <c r="Q3550">
        <f t="shared" si="612"/>
        <v>0.25176744917359872</v>
      </c>
    </row>
    <row r="3551" spans="5:17" x14ac:dyDescent="0.45">
      <c r="E3551">
        <v>354.9</v>
      </c>
      <c r="F3551">
        <v>58.220069600000002</v>
      </c>
      <c r="G3551">
        <f t="shared" si="614"/>
        <v>58.222235515999998</v>
      </c>
      <c r="H3551">
        <f t="shared" si="615"/>
        <v>58.224199545599994</v>
      </c>
      <c r="I3551">
        <f t="shared" si="605"/>
        <v>26.02854616486502</v>
      </c>
      <c r="J3551">
        <f t="shared" si="613"/>
        <v>-7.4969862394240749E-2</v>
      </c>
      <c r="K3551">
        <f t="shared" si="606"/>
        <v>1.6172241555555556E-3</v>
      </c>
      <c r="L3551">
        <f t="shared" si="607"/>
        <v>416.11185959134468</v>
      </c>
      <c r="M3551">
        <f t="shared" si="608"/>
        <v>-135.72547957967174</v>
      </c>
      <c r="N3551">
        <f t="shared" si="609"/>
        <v>7298.0498361332156</v>
      </c>
      <c r="O3551">
        <f t="shared" si="610"/>
        <v>8019.8349847617756</v>
      </c>
      <c r="P3551">
        <f t="shared" si="611"/>
        <v>9413.0054777601927</v>
      </c>
      <c r="Q3551">
        <f t="shared" si="612"/>
        <v>0.26147237438222759</v>
      </c>
    </row>
    <row r="3552" spans="5:17" x14ac:dyDescent="0.45">
      <c r="E3552">
        <v>355</v>
      </c>
      <c r="F3552">
        <v>58.200934019999998</v>
      </c>
      <c r="G3552">
        <f t="shared" si="614"/>
        <v>58.206228569999993</v>
      </c>
      <c r="H3552">
        <f t="shared" si="615"/>
        <v>58.208228567999996</v>
      </c>
      <c r="I3552">
        <f t="shared" si="605"/>
        <v>26.021406499038719</v>
      </c>
      <c r="J3552">
        <f t="shared" si="613"/>
        <v>-6.7083943576289329E-2</v>
      </c>
      <c r="K3552">
        <f t="shared" si="606"/>
        <v>1.6166926116666666E-3</v>
      </c>
      <c r="L3552">
        <f t="shared" si="607"/>
        <v>416.00051316808174</v>
      </c>
      <c r="M3552">
        <f t="shared" si="608"/>
        <v>-121.44880787038716</v>
      </c>
      <c r="N3552">
        <f t="shared" si="609"/>
        <v>7664.6496585363675</v>
      </c>
      <c r="O3552">
        <f t="shared" si="610"/>
        <v>8422.6919324575465</v>
      </c>
      <c r="P3552">
        <f t="shared" si="611"/>
        <v>9855.7054202830186</v>
      </c>
      <c r="Q3552">
        <f t="shared" si="612"/>
        <v>0.27376959500786163</v>
      </c>
    </row>
    <row r="3553" spans="5:17" x14ac:dyDescent="0.45">
      <c r="E3553">
        <v>355.1</v>
      </c>
      <c r="F3553">
        <v>58.190034820000001</v>
      </c>
      <c r="G3553">
        <f t="shared" si="614"/>
        <v>58.192221621999991</v>
      </c>
      <c r="H3553">
        <f t="shared" si="615"/>
        <v>58.194187044000003</v>
      </c>
      <c r="I3553">
        <f t="shared" si="605"/>
        <v>26.015129376149762</v>
      </c>
      <c r="J3553">
        <f t="shared" si="613"/>
        <v>-5.9191800173454823E-2</v>
      </c>
      <c r="K3553">
        <f t="shared" si="606"/>
        <v>1.6163898561111112E-3</v>
      </c>
      <c r="L3553">
        <f t="shared" si="607"/>
        <v>415.90264373885941</v>
      </c>
      <c r="M3553">
        <f t="shared" si="608"/>
        <v>-107.16086716925092</v>
      </c>
      <c r="N3553">
        <f t="shared" si="609"/>
        <v>8031.9572612806878</v>
      </c>
      <c r="O3553">
        <f t="shared" si="610"/>
        <v>8826.3266607480091</v>
      </c>
      <c r="P3553">
        <f t="shared" si="611"/>
        <v>10299.260066756053</v>
      </c>
      <c r="Q3553">
        <f t="shared" si="612"/>
        <v>0.28609055740989037</v>
      </c>
    </row>
    <row r="3554" spans="5:17" x14ac:dyDescent="0.45">
      <c r="E3554">
        <v>355.2</v>
      </c>
      <c r="F3554">
        <v>58.180034829999997</v>
      </c>
      <c r="G3554">
        <f t="shared" si="614"/>
        <v>58.180214671999998</v>
      </c>
      <c r="H3554">
        <f t="shared" si="615"/>
        <v>58.181746910799994</v>
      </c>
      <c r="I3554">
        <f t="shared" si="605"/>
        <v>26.009568139004028</v>
      </c>
      <c r="J3554">
        <f t="shared" si="613"/>
        <v>-5.2927021847057887E-2</v>
      </c>
      <c r="K3554">
        <f t="shared" si="606"/>
        <v>1.6161120786111112E-3</v>
      </c>
      <c r="L3554">
        <f t="shared" si="607"/>
        <v>415.81595573039442</v>
      </c>
      <c r="M3554">
        <f t="shared" si="608"/>
        <v>-95.819109085993759</v>
      </c>
      <c r="N3554">
        <f t="shared" si="609"/>
        <v>8322.9797870639613</v>
      </c>
      <c r="O3554">
        <f t="shared" si="610"/>
        <v>9146.1316341362217</v>
      </c>
      <c r="P3554">
        <f t="shared" si="611"/>
        <v>10650.694103446398</v>
      </c>
      <c r="Q3554">
        <f t="shared" si="612"/>
        <v>0.2958526139846222</v>
      </c>
    </row>
    <row r="3555" spans="5:17" x14ac:dyDescent="0.45">
      <c r="E3555">
        <v>355.3</v>
      </c>
      <c r="F3555">
        <v>58.17003484</v>
      </c>
      <c r="G3555">
        <f t="shared" si="614"/>
        <v>58.170034840000007</v>
      </c>
      <c r="H3555">
        <f t="shared" si="615"/>
        <v>58.170508168799998</v>
      </c>
      <c r="I3555">
        <f t="shared" si="605"/>
        <v>26.00454397178035</v>
      </c>
      <c r="J3555">
        <f t="shared" si="613"/>
        <v>-4.8450401732456072E-2</v>
      </c>
      <c r="K3555">
        <f t="shared" si="606"/>
        <v>1.6158343011111111E-3</v>
      </c>
      <c r="L3555">
        <f t="shared" si="607"/>
        <v>415.73765544907269</v>
      </c>
      <c r="M3555">
        <f t="shared" si="608"/>
        <v>-87.714633600161562</v>
      </c>
      <c r="N3555">
        <f t="shared" si="609"/>
        <v>8530.0890954262759</v>
      </c>
      <c r="O3555">
        <f t="shared" si="610"/>
        <v>9373.724280688215</v>
      </c>
      <c r="P3555">
        <f t="shared" si="611"/>
        <v>10900.795912844193</v>
      </c>
      <c r="Q3555">
        <f t="shared" si="612"/>
        <v>0.30279988646789424</v>
      </c>
    </row>
    <row r="3556" spans="5:17" x14ac:dyDescent="0.45">
      <c r="E3556">
        <v>355.4</v>
      </c>
      <c r="F3556">
        <v>58.160034850000002</v>
      </c>
      <c r="G3556">
        <f t="shared" si="614"/>
        <v>58.160034850000002</v>
      </c>
      <c r="H3556">
        <f t="shared" si="615"/>
        <v>58.160070818400001</v>
      </c>
      <c r="I3556">
        <f t="shared" si="605"/>
        <v>25.999878058657536</v>
      </c>
      <c r="J3556">
        <f t="shared" si="613"/>
        <v>-4.5761940723814121E-2</v>
      </c>
      <c r="K3556">
        <f t="shared" si="606"/>
        <v>1.6155565236111113E-3</v>
      </c>
      <c r="L3556">
        <f t="shared" si="607"/>
        <v>415.66495200755708</v>
      </c>
      <c r="M3556">
        <f t="shared" si="608"/>
        <v>-82.847442330550692</v>
      </c>
      <c r="N3556">
        <f t="shared" si="609"/>
        <v>8653.2146673882417</v>
      </c>
      <c r="O3556">
        <f t="shared" si="610"/>
        <v>9509.0271070200452</v>
      </c>
      <c r="P3556">
        <f t="shared" si="611"/>
        <v>11049.480337384664</v>
      </c>
      <c r="Q3556">
        <f t="shared" si="612"/>
        <v>0.30693000937179626</v>
      </c>
    </row>
    <row r="3557" spans="5:17" x14ac:dyDescent="0.45">
      <c r="E3557">
        <v>355.5</v>
      </c>
      <c r="F3557">
        <v>58.150034859999998</v>
      </c>
      <c r="G3557">
        <f t="shared" si="614"/>
        <v>58.150034859999991</v>
      </c>
      <c r="H3557">
        <f t="shared" si="615"/>
        <v>58.150034859600012</v>
      </c>
      <c r="I3557">
        <f t="shared" si="605"/>
        <v>25.995391583635588</v>
      </c>
      <c r="J3557">
        <f t="shared" si="613"/>
        <v>-4.4784354545921445E-2</v>
      </c>
      <c r="K3557">
        <f t="shared" si="606"/>
        <v>1.6152787461111112E-3</v>
      </c>
      <c r="L3557">
        <f t="shared" si="607"/>
        <v>415.59505684230862</v>
      </c>
      <c r="M3557">
        <f t="shared" si="608"/>
        <v>-81.077619783362266</v>
      </c>
      <c r="N3557">
        <f t="shared" si="609"/>
        <v>8695.9117679014817</v>
      </c>
      <c r="O3557">
        <f t="shared" si="610"/>
        <v>9555.9469976939363</v>
      </c>
      <c r="P3557">
        <f t="shared" si="611"/>
        <v>11101.040656806523</v>
      </c>
      <c r="Q3557">
        <f t="shared" si="612"/>
        <v>0.30836224046684785</v>
      </c>
    </row>
    <row r="3558" spans="5:17" x14ac:dyDescent="0.45">
      <c r="E3558">
        <v>355.6</v>
      </c>
      <c r="F3558">
        <v>58.140034870000001</v>
      </c>
      <c r="G3558">
        <f t="shared" si="614"/>
        <v>58.140034870000001</v>
      </c>
      <c r="H3558">
        <f t="shared" si="615"/>
        <v>58.140034868800001</v>
      </c>
      <c r="I3558">
        <f t="shared" si="605"/>
        <v>25.990921187748352</v>
      </c>
      <c r="J3558">
        <f t="shared" si="613"/>
        <v>-4.4703959766394519E-2</v>
      </c>
      <c r="K3558">
        <f t="shared" si="606"/>
        <v>1.6150009686111111E-3</v>
      </c>
      <c r="L3558">
        <f t="shared" si="607"/>
        <v>415.52542417244143</v>
      </c>
      <c r="M3558">
        <f t="shared" si="608"/>
        <v>-80.932073030860394</v>
      </c>
      <c r="N3558">
        <f t="shared" si="609"/>
        <v>8696.3894194654422</v>
      </c>
      <c r="O3558">
        <f t="shared" si="610"/>
        <v>9556.4718895224632</v>
      </c>
      <c r="P3558">
        <f t="shared" si="611"/>
        <v>11101.617461013695</v>
      </c>
      <c r="Q3558">
        <f t="shared" si="612"/>
        <v>0.308378262805936</v>
      </c>
    </row>
    <row r="3559" spans="5:17" x14ac:dyDescent="0.45">
      <c r="E3559">
        <v>355.7</v>
      </c>
      <c r="F3559">
        <v>58.130034879999997</v>
      </c>
      <c r="G3559">
        <f t="shared" si="614"/>
        <v>58.130034878000004</v>
      </c>
      <c r="H3559">
        <f t="shared" si="615"/>
        <v>58.130034877600011</v>
      </c>
      <c r="I3559">
        <f t="shared" si="605"/>
        <v>25.986450791682309</v>
      </c>
      <c r="J3559">
        <f t="shared" si="613"/>
        <v>-4.4703961554546368E-2</v>
      </c>
      <c r="K3559">
        <f t="shared" si="606"/>
        <v>1.6147231911111111E-3</v>
      </c>
      <c r="L3559">
        <f t="shared" si="607"/>
        <v>415.45580347546513</v>
      </c>
      <c r="M3559">
        <f t="shared" si="608"/>
        <v>-80.932076268131468</v>
      </c>
      <c r="N3559">
        <f t="shared" si="609"/>
        <v>8693.0843757235325</v>
      </c>
      <c r="O3559">
        <f t="shared" si="610"/>
        <v>9552.8399733225633</v>
      </c>
      <c r="P3559">
        <f t="shared" si="611"/>
        <v>11097.626344310509</v>
      </c>
      <c r="Q3559">
        <f t="shared" si="612"/>
        <v>0.30826739845306972</v>
      </c>
    </row>
    <row r="3560" spans="5:17" x14ac:dyDescent="0.45">
      <c r="E3560">
        <v>355.8</v>
      </c>
      <c r="F3560">
        <v>58.120034889999999</v>
      </c>
      <c r="G3560">
        <f t="shared" si="614"/>
        <v>58.120034886000006</v>
      </c>
      <c r="H3560">
        <f t="shared" si="615"/>
        <v>58.120034886000006</v>
      </c>
      <c r="I3560">
        <f t="shared" si="605"/>
        <v>25.981980395437443</v>
      </c>
      <c r="J3560">
        <f t="shared" si="613"/>
        <v>-4.4703963342733744E-2</v>
      </c>
      <c r="K3560">
        <f t="shared" si="606"/>
        <v>1.6144454136111112E-3</v>
      </c>
      <c r="L3560">
        <f t="shared" si="607"/>
        <v>415.3861947513808</v>
      </c>
      <c r="M3560">
        <f t="shared" si="608"/>
        <v>-80.932079505466859</v>
      </c>
      <c r="N3560">
        <f t="shared" si="609"/>
        <v>8689.7802654927109</v>
      </c>
      <c r="O3560">
        <f t="shared" si="610"/>
        <v>9549.2090829590234</v>
      </c>
      <c r="P3560">
        <f t="shared" si="611"/>
        <v>11093.636354900025</v>
      </c>
      <c r="Q3560">
        <f t="shared" si="612"/>
        <v>0.30815656541388958</v>
      </c>
    </row>
    <row r="3561" spans="5:17" x14ac:dyDescent="0.45">
      <c r="E3561">
        <v>355.9</v>
      </c>
      <c r="F3561">
        <v>58.110034890000001</v>
      </c>
      <c r="G3561">
        <f t="shared" si="614"/>
        <v>58.110034894000002</v>
      </c>
      <c r="H3561">
        <f t="shared" si="615"/>
        <v>58.110034894000002</v>
      </c>
      <c r="I3561">
        <f t="shared" si="605"/>
        <v>25.977509999013762</v>
      </c>
      <c r="J3561">
        <f t="shared" si="613"/>
        <v>-4.470396334271598E-2</v>
      </c>
      <c r="K3561">
        <f t="shared" si="606"/>
        <v>1.6141676358333334E-3</v>
      </c>
      <c r="L3561">
        <f t="shared" si="607"/>
        <v>415.31659800019014</v>
      </c>
      <c r="M3561">
        <f t="shared" si="608"/>
        <v>-80.9320795054347</v>
      </c>
      <c r="N3561">
        <f t="shared" si="609"/>
        <v>8686.47717271291</v>
      </c>
      <c r="O3561">
        <f t="shared" si="610"/>
        <v>9545.5793106735273</v>
      </c>
      <c r="P3561">
        <f t="shared" si="611"/>
        <v>11089.647594146732</v>
      </c>
      <c r="Q3561">
        <f t="shared" si="612"/>
        <v>0.30804576650407589</v>
      </c>
    </row>
    <row r="3562" spans="5:17" x14ac:dyDescent="0.45">
      <c r="E3562">
        <v>356</v>
      </c>
      <c r="F3562">
        <v>58.100034899999997</v>
      </c>
      <c r="G3562">
        <f t="shared" si="614"/>
        <v>58.100034902000004</v>
      </c>
      <c r="H3562">
        <f t="shared" si="615"/>
        <v>58.100034902400012</v>
      </c>
      <c r="I3562">
        <f t="shared" si="605"/>
        <v>25.9730396027689</v>
      </c>
      <c r="J3562">
        <f t="shared" si="613"/>
        <v>-4.4703961554564131E-2</v>
      </c>
      <c r="K3562">
        <f t="shared" si="606"/>
        <v>1.6138898583333333E-3</v>
      </c>
      <c r="L3562">
        <f t="shared" si="607"/>
        <v>415.24701322746085</v>
      </c>
      <c r="M3562">
        <f t="shared" si="608"/>
        <v>-80.932076268163627</v>
      </c>
      <c r="N3562">
        <f t="shared" si="609"/>
        <v>8683.1750974410152</v>
      </c>
      <c r="O3562">
        <f t="shared" si="610"/>
        <v>9541.9506565285883</v>
      </c>
      <c r="P3562">
        <f t="shared" si="611"/>
        <v>11085.660062119327</v>
      </c>
      <c r="Q3562">
        <f t="shared" si="612"/>
        <v>0.30793500172553684</v>
      </c>
    </row>
    <row r="3563" spans="5:17" x14ac:dyDescent="0.45">
      <c r="E3563">
        <v>356.1</v>
      </c>
      <c r="F3563">
        <v>58.09003491</v>
      </c>
      <c r="G3563">
        <f t="shared" si="614"/>
        <v>58.090034910000007</v>
      </c>
      <c r="H3563">
        <f t="shared" si="615"/>
        <v>58.090034911200007</v>
      </c>
      <c r="I3563">
        <f t="shared" si="605"/>
        <v>25.968569206702849</v>
      </c>
      <c r="J3563">
        <f t="shared" si="613"/>
        <v>-4.4703959766430046E-2</v>
      </c>
      <c r="K3563">
        <f t="shared" si="606"/>
        <v>1.6136120808333335E-3</v>
      </c>
      <c r="L3563">
        <f t="shared" si="607"/>
        <v>415.17744043319135</v>
      </c>
      <c r="M3563">
        <f t="shared" si="608"/>
        <v>-80.932073030924712</v>
      </c>
      <c r="N3563">
        <f t="shared" si="609"/>
        <v>8679.8739554055828</v>
      </c>
      <c r="O3563">
        <f t="shared" si="610"/>
        <v>9538.3230279182226</v>
      </c>
      <c r="P3563">
        <f t="shared" si="611"/>
        <v>11081.673657052992</v>
      </c>
      <c r="Q3563">
        <f t="shared" si="612"/>
        <v>0.30782426825147202</v>
      </c>
    </row>
    <row r="3564" spans="5:17" x14ac:dyDescent="0.45">
      <c r="E3564">
        <v>356.2</v>
      </c>
      <c r="F3564">
        <v>58.080034920000003</v>
      </c>
      <c r="G3564">
        <f t="shared" si="614"/>
        <v>58.080034920000003</v>
      </c>
      <c r="H3564">
        <f t="shared" si="615"/>
        <v>58.080034920399996</v>
      </c>
      <c r="I3564">
        <f t="shared" si="605"/>
        <v>25.964098810815614</v>
      </c>
      <c r="J3564">
        <f t="shared" si="613"/>
        <v>-4.470395797824267E-2</v>
      </c>
      <c r="K3564">
        <f t="shared" si="606"/>
        <v>1.6133343033333334E-3</v>
      </c>
      <c r="L3564">
        <f t="shared" si="607"/>
        <v>415.10787961738032</v>
      </c>
      <c r="M3564">
        <f t="shared" si="608"/>
        <v>-80.932069793589307</v>
      </c>
      <c r="N3564">
        <f t="shared" si="609"/>
        <v>8676.5737464492377</v>
      </c>
      <c r="O3564">
        <f t="shared" si="610"/>
        <v>9534.6964246694915</v>
      </c>
      <c r="P3564">
        <f t="shared" si="611"/>
        <v>11077.688378757683</v>
      </c>
      <c r="Q3564">
        <f t="shared" si="612"/>
        <v>0.30771356607660233</v>
      </c>
    </row>
    <row r="3565" spans="5:17" x14ac:dyDescent="0.45">
      <c r="E3565">
        <v>356.3</v>
      </c>
      <c r="F3565">
        <v>58.070034929999998</v>
      </c>
      <c r="G3565">
        <f t="shared" si="614"/>
        <v>58.070034929999998</v>
      </c>
      <c r="H3565">
        <f t="shared" si="615"/>
        <v>58.070034930000006</v>
      </c>
      <c r="I3565">
        <f t="shared" si="605"/>
        <v>25.959628415107201</v>
      </c>
      <c r="J3565">
        <f t="shared" si="613"/>
        <v>-4.4703956190073058E-2</v>
      </c>
      <c r="K3565">
        <f t="shared" si="606"/>
        <v>1.6130565258333333E-3</v>
      </c>
      <c r="L3565">
        <f t="shared" si="607"/>
        <v>415.0383307800264</v>
      </c>
      <c r="M3565">
        <f t="shared" si="608"/>
        <v>-80.932066556286074</v>
      </c>
      <c r="N3565">
        <f t="shared" si="609"/>
        <v>8673.2744704079232</v>
      </c>
      <c r="O3565">
        <f t="shared" si="610"/>
        <v>9531.0708466021133</v>
      </c>
      <c r="P3565">
        <f t="shared" si="611"/>
        <v>11073.704227035289</v>
      </c>
      <c r="Q3565">
        <f t="shared" si="612"/>
        <v>0.30760289519542472</v>
      </c>
    </row>
    <row r="3566" spans="5:17" x14ac:dyDescent="0.45">
      <c r="E3566">
        <v>356.4</v>
      </c>
      <c r="F3566">
        <v>58.060034940000001</v>
      </c>
      <c r="G3566">
        <f t="shared" si="614"/>
        <v>58.060034940000001</v>
      </c>
      <c r="H3566">
        <f t="shared" si="615"/>
        <v>58.060034940000001</v>
      </c>
      <c r="I3566">
        <f t="shared" si="605"/>
        <v>25.955158019577599</v>
      </c>
      <c r="J3566">
        <f t="shared" si="613"/>
        <v>-4.4703955296014897E-2</v>
      </c>
      <c r="K3566">
        <f t="shared" si="606"/>
        <v>1.6127787483333335E-3</v>
      </c>
      <c r="L3566">
        <f t="shared" si="607"/>
        <v>414.968793921128</v>
      </c>
      <c r="M3566">
        <f t="shared" si="608"/>
        <v>-80.932064937682696</v>
      </c>
      <c r="N3566">
        <f t="shared" si="609"/>
        <v>8669.9760851081392</v>
      </c>
      <c r="O3566">
        <f t="shared" si="610"/>
        <v>9527.4462473715812</v>
      </c>
      <c r="P3566">
        <f t="shared" si="611"/>
        <v>11069.721150957781</v>
      </c>
      <c r="Q3566">
        <f t="shared" si="612"/>
        <v>0.3074922541932717</v>
      </c>
    </row>
    <row r="3567" spans="5:17" x14ac:dyDescent="0.45">
      <c r="E3567">
        <v>356.5</v>
      </c>
      <c r="F3567">
        <v>58.050034949999997</v>
      </c>
      <c r="G3567">
        <f t="shared" si="614"/>
        <v>58.050034950000011</v>
      </c>
      <c r="H3567">
        <f t="shared" si="615"/>
        <v>58.050034949999997</v>
      </c>
      <c r="I3567">
        <f t="shared" si="605"/>
        <v>25.950687624047998</v>
      </c>
      <c r="J3567">
        <f t="shared" si="613"/>
        <v>-4.4703955295997133E-2</v>
      </c>
      <c r="K3567">
        <f t="shared" si="606"/>
        <v>1.6125009708333334E-3</v>
      </c>
      <c r="L3567">
        <f t="shared" si="607"/>
        <v>414.89926903790297</v>
      </c>
      <c r="M3567">
        <f t="shared" si="608"/>
        <v>-80.932064937650537</v>
      </c>
      <c r="N3567">
        <f t="shared" si="609"/>
        <v>8666.6785902823322</v>
      </c>
      <c r="O3567">
        <f t="shared" si="610"/>
        <v>9523.822626683881</v>
      </c>
      <c r="P3567">
        <f t="shared" si="611"/>
        <v>11065.739150202067</v>
      </c>
      <c r="Q3567">
        <f t="shared" si="612"/>
        <v>0.30738164306116855</v>
      </c>
    </row>
    <row r="3568" spans="5:17" x14ac:dyDescent="0.45">
      <c r="E3568">
        <v>356.6</v>
      </c>
      <c r="F3568">
        <v>58.04003496</v>
      </c>
      <c r="G3568">
        <f t="shared" si="614"/>
        <v>58.04003496</v>
      </c>
      <c r="H3568">
        <f t="shared" si="615"/>
        <v>58.04003496</v>
      </c>
      <c r="I3568">
        <f t="shared" si="605"/>
        <v>25.9462172285184</v>
      </c>
      <c r="J3568">
        <f t="shared" si="613"/>
        <v>-4.4703955295961606E-2</v>
      </c>
      <c r="K3568">
        <f t="shared" si="606"/>
        <v>1.6122231933333334E-3</v>
      </c>
      <c r="L3568">
        <f t="shared" si="607"/>
        <v>414.82975613035143</v>
      </c>
      <c r="M3568">
        <f t="shared" si="608"/>
        <v>-80.932064937586219</v>
      </c>
      <c r="N3568">
        <f t="shared" si="609"/>
        <v>8663.3820277882405</v>
      </c>
      <c r="O3568">
        <f t="shared" si="610"/>
        <v>9520.2000305365273</v>
      </c>
      <c r="P3568">
        <f t="shared" si="611"/>
        <v>11061.758275314865</v>
      </c>
      <c r="Q3568">
        <f t="shared" si="612"/>
        <v>0.3072710632031907</v>
      </c>
    </row>
    <row r="3569" spans="5:17" x14ac:dyDescent="0.45">
      <c r="E3569">
        <v>356.7</v>
      </c>
      <c r="F3569">
        <v>58.030034970000003</v>
      </c>
      <c r="G3569">
        <f t="shared" si="614"/>
        <v>58.030034969999996</v>
      </c>
      <c r="H3569">
        <f t="shared" si="615"/>
        <v>58.03003497000001</v>
      </c>
      <c r="I3569">
        <f t="shared" si="605"/>
        <v>25.941746832988805</v>
      </c>
      <c r="J3569">
        <f t="shared" si="613"/>
        <v>-4.470395529597937E-2</v>
      </c>
      <c r="K3569">
        <f t="shared" si="606"/>
        <v>1.6119454158333335E-3</v>
      </c>
      <c r="L3569">
        <f t="shared" si="607"/>
        <v>414.76025519847332</v>
      </c>
      <c r="M3569">
        <f t="shared" si="608"/>
        <v>-80.932064937618378</v>
      </c>
      <c r="N3569">
        <f t="shared" si="609"/>
        <v>8660.0863974619188</v>
      </c>
      <c r="O3569">
        <f t="shared" si="610"/>
        <v>9516.5784587493617</v>
      </c>
      <c r="P3569">
        <f t="shared" si="611"/>
        <v>11057.7785260982</v>
      </c>
      <c r="Q3569">
        <f t="shared" si="612"/>
        <v>0.30716051461383892</v>
      </c>
    </row>
    <row r="3570" spans="5:17" x14ac:dyDescent="0.45">
      <c r="E3570">
        <v>356.8</v>
      </c>
      <c r="F3570">
        <v>58.020034979999998</v>
      </c>
      <c r="G3570">
        <f t="shared" si="614"/>
        <v>58.020034980000005</v>
      </c>
      <c r="H3570">
        <f t="shared" si="615"/>
        <v>58.020034980000005</v>
      </c>
      <c r="I3570">
        <f t="shared" si="605"/>
        <v>25.937276437459204</v>
      </c>
      <c r="J3570">
        <f t="shared" si="613"/>
        <v>-4.470395529603266E-2</v>
      </c>
      <c r="K3570">
        <f t="shared" si="606"/>
        <v>1.6116676383333335E-3</v>
      </c>
      <c r="L3570">
        <f t="shared" si="607"/>
        <v>414.69076624226841</v>
      </c>
      <c r="M3570">
        <f t="shared" si="608"/>
        <v>-80.932064937714856</v>
      </c>
      <c r="N3570">
        <f t="shared" si="609"/>
        <v>8656.7916991435814</v>
      </c>
      <c r="O3570">
        <f t="shared" si="610"/>
        <v>9512.957911146792</v>
      </c>
      <c r="P3570">
        <f t="shared" si="611"/>
        <v>11053.799902359111</v>
      </c>
      <c r="Q3570">
        <f t="shared" si="612"/>
        <v>0.30704999728775312</v>
      </c>
    </row>
    <row r="3571" spans="5:17" x14ac:dyDescent="0.45">
      <c r="E3571">
        <v>356.9</v>
      </c>
      <c r="F3571">
        <v>58.010034990000001</v>
      </c>
      <c r="G3571">
        <f t="shared" si="614"/>
        <v>58.010034989999994</v>
      </c>
      <c r="H3571">
        <f t="shared" si="615"/>
        <v>58.010034989999994</v>
      </c>
      <c r="I3571">
        <f t="shared" si="605"/>
        <v>25.932806041929599</v>
      </c>
      <c r="J3571">
        <f t="shared" si="613"/>
        <v>-4.4703955296014897E-2</v>
      </c>
      <c r="K3571">
        <f t="shared" si="606"/>
        <v>1.6113898608333334E-3</v>
      </c>
      <c r="L3571">
        <f t="shared" si="607"/>
        <v>414.62128926173693</v>
      </c>
      <c r="M3571">
        <f t="shared" si="608"/>
        <v>-80.932064937682696</v>
      </c>
      <c r="N3571">
        <f t="shared" si="609"/>
        <v>8653.4979326776356</v>
      </c>
      <c r="O3571">
        <f t="shared" si="610"/>
        <v>9509.3383875578402</v>
      </c>
      <c r="P3571">
        <f t="shared" si="611"/>
        <v>11049.822403909715</v>
      </c>
      <c r="Q3571">
        <f t="shared" si="612"/>
        <v>0.3069395112197143</v>
      </c>
    </row>
    <row r="3572" spans="5:17" x14ac:dyDescent="0.45">
      <c r="E3572">
        <v>357</v>
      </c>
      <c r="F3572">
        <v>58.000034999999997</v>
      </c>
      <c r="G3572">
        <f t="shared" si="614"/>
        <v>58.000035000000004</v>
      </c>
      <c r="H3572">
        <f t="shared" si="615"/>
        <v>58.000035000000004</v>
      </c>
      <c r="I3572">
        <f t="shared" si="605"/>
        <v>25.928335646400001</v>
      </c>
      <c r="J3572">
        <f t="shared" si="613"/>
        <v>-4.470395529597937E-2</v>
      </c>
      <c r="K3572">
        <f t="shared" si="606"/>
        <v>1.6111120833333333E-3</v>
      </c>
      <c r="L3572">
        <f t="shared" si="607"/>
        <v>414.55182425687894</v>
      </c>
      <c r="M3572">
        <f t="shared" si="608"/>
        <v>-80.932064937618378</v>
      </c>
      <c r="N3572">
        <f t="shared" si="609"/>
        <v>8650.2050979009728</v>
      </c>
      <c r="O3572">
        <f t="shared" si="610"/>
        <v>9505.7198878032668</v>
      </c>
      <c r="P3572">
        <f t="shared" si="611"/>
        <v>11045.846030553041</v>
      </c>
      <c r="Q3572">
        <f t="shared" si="612"/>
        <v>0.30682905640425112</v>
      </c>
    </row>
    <row r="3573" spans="5:17" x14ac:dyDescent="0.45">
      <c r="E3573">
        <v>357.1</v>
      </c>
      <c r="F3573">
        <v>57.99003501</v>
      </c>
      <c r="G3573">
        <f t="shared" si="614"/>
        <v>57.990035010000007</v>
      </c>
      <c r="H3573">
        <f t="shared" si="615"/>
        <v>57.990035010000007</v>
      </c>
      <c r="I3573">
        <f t="shared" si="605"/>
        <v>25.923865250870403</v>
      </c>
      <c r="J3573">
        <f t="shared" si="613"/>
        <v>-4.4703955295997133E-2</v>
      </c>
      <c r="K3573">
        <f t="shared" si="606"/>
        <v>1.6108343058333335E-3</v>
      </c>
      <c r="L3573">
        <f t="shared" si="607"/>
        <v>414.48237122769427</v>
      </c>
      <c r="M3573">
        <f t="shared" si="608"/>
        <v>-80.932064937650537</v>
      </c>
      <c r="N3573">
        <f t="shared" si="609"/>
        <v>8646.9131946496454</v>
      </c>
      <c r="O3573">
        <f t="shared" si="610"/>
        <v>9502.1024117029065</v>
      </c>
      <c r="P3573">
        <f t="shared" si="611"/>
        <v>11041.870782091106</v>
      </c>
      <c r="Q3573">
        <f t="shared" si="612"/>
        <v>0.30671863283586409</v>
      </c>
    </row>
    <row r="3574" spans="5:17" x14ac:dyDescent="0.45">
      <c r="E3574">
        <v>357.2</v>
      </c>
      <c r="F3574">
        <v>57.980035020000003</v>
      </c>
      <c r="G3574">
        <f t="shared" si="614"/>
        <v>57.980035020000003</v>
      </c>
      <c r="H3574">
        <f t="shared" si="615"/>
        <v>57.980035020000003</v>
      </c>
      <c r="I3574">
        <f t="shared" si="605"/>
        <v>25.919394855340801</v>
      </c>
      <c r="J3574">
        <f t="shared" si="613"/>
        <v>-4.4703955295997133E-2</v>
      </c>
      <c r="K3574">
        <f t="shared" si="606"/>
        <v>1.6105565283333334E-3</v>
      </c>
      <c r="L3574">
        <f t="shared" si="607"/>
        <v>414.41293017418297</v>
      </c>
      <c r="M3574">
        <f t="shared" si="608"/>
        <v>-80.932064937650537</v>
      </c>
      <c r="N3574">
        <f t="shared" si="609"/>
        <v>8643.6222227663784</v>
      </c>
      <c r="O3574">
        <f t="shared" si="610"/>
        <v>9498.4859590839314</v>
      </c>
      <c r="P3574">
        <f t="shared" si="611"/>
        <v>11037.89665833399</v>
      </c>
      <c r="Q3574">
        <f t="shared" si="612"/>
        <v>0.30660824050927749</v>
      </c>
    </row>
    <row r="3575" spans="5:17" x14ac:dyDescent="0.45">
      <c r="E3575">
        <v>357.3</v>
      </c>
      <c r="F3575">
        <v>57.970035029999998</v>
      </c>
      <c r="G3575">
        <f t="shared" si="614"/>
        <v>57.970035030000005</v>
      </c>
      <c r="H3575">
        <f t="shared" si="615"/>
        <v>57.970035030000005</v>
      </c>
      <c r="I3575">
        <f t="shared" si="605"/>
        <v>25.914924459811203</v>
      </c>
      <c r="J3575">
        <f t="shared" si="613"/>
        <v>-4.4703955296014897E-2</v>
      </c>
      <c r="K3575">
        <f t="shared" si="606"/>
        <v>1.6102787508333334E-3</v>
      </c>
      <c r="L3575">
        <f t="shared" si="607"/>
        <v>414.34350109634511</v>
      </c>
      <c r="M3575">
        <f t="shared" si="608"/>
        <v>-80.932064937682696</v>
      </c>
      <c r="N3575">
        <f t="shared" si="609"/>
        <v>8640.3321820889014</v>
      </c>
      <c r="O3575">
        <f t="shared" si="610"/>
        <v>9494.8705297680226</v>
      </c>
      <c r="P3575">
        <f t="shared" si="611"/>
        <v>11033.923659085738</v>
      </c>
      <c r="Q3575">
        <f t="shared" si="612"/>
        <v>0.30649787941904827</v>
      </c>
    </row>
    <row r="3576" spans="5:17" x14ac:dyDescent="0.45">
      <c r="E3576">
        <v>357.4</v>
      </c>
      <c r="F3576">
        <v>57.960035040000001</v>
      </c>
      <c r="G3576">
        <f t="shared" si="614"/>
        <v>57.960035040000001</v>
      </c>
      <c r="H3576">
        <f t="shared" si="615"/>
        <v>57.960035040000001</v>
      </c>
      <c r="I3576">
        <f t="shared" si="605"/>
        <v>25.910454064281598</v>
      </c>
      <c r="J3576">
        <f t="shared" si="613"/>
        <v>-4.470395529603266E-2</v>
      </c>
      <c r="K3576">
        <f t="shared" si="606"/>
        <v>1.6100009733333335E-3</v>
      </c>
      <c r="L3576">
        <f t="shared" si="607"/>
        <v>414.27408399418056</v>
      </c>
      <c r="M3576">
        <f t="shared" si="608"/>
        <v>-80.932064937714856</v>
      </c>
      <c r="N3576">
        <f t="shared" si="609"/>
        <v>8637.0430724574362</v>
      </c>
      <c r="O3576">
        <f t="shared" si="610"/>
        <v>9491.2561235796002</v>
      </c>
      <c r="P3576">
        <f t="shared" si="611"/>
        <v>11029.951784153407</v>
      </c>
      <c r="Q3576">
        <f t="shared" si="612"/>
        <v>0.3063875495598169</v>
      </c>
    </row>
    <row r="3577" spans="5:17" x14ac:dyDescent="0.45">
      <c r="E3577">
        <v>357.5</v>
      </c>
      <c r="F3577">
        <v>57.950035049999997</v>
      </c>
      <c r="G3577">
        <f t="shared" si="614"/>
        <v>57.950035049999997</v>
      </c>
      <c r="H3577">
        <f t="shared" si="615"/>
        <v>57.950035049999997</v>
      </c>
      <c r="I3577">
        <f t="shared" si="605"/>
        <v>25.905983668751997</v>
      </c>
      <c r="J3577">
        <f t="shared" si="613"/>
        <v>-4.4835973360637382E-2</v>
      </c>
      <c r="K3577">
        <f t="shared" si="606"/>
        <v>1.6097231958333332E-3</v>
      </c>
      <c r="L3577">
        <f t="shared" si="607"/>
        <v>414.20467886768938</v>
      </c>
      <c r="M3577">
        <f t="shared" si="608"/>
        <v>-81.171070513547846</v>
      </c>
      <c r="N3577">
        <f t="shared" si="609"/>
        <v>8627.5632191679379</v>
      </c>
      <c r="O3577">
        <f t="shared" si="610"/>
        <v>9480.8387023823489</v>
      </c>
      <c r="P3577">
        <f t="shared" si="611"/>
        <v>11018.504068552031</v>
      </c>
      <c r="Q3577">
        <f t="shared" si="612"/>
        <v>0.30606955745977865</v>
      </c>
    </row>
    <row r="3578" spans="5:17" x14ac:dyDescent="0.45">
      <c r="E3578">
        <v>357.6</v>
      </c>
      <c r="F3578">
        <v>57.94003506</v>
      </c>
      <c r="G3578">
        <f t="shared" si="614"/>
        <v>57.94003506</v>
      </c>
      <c r="H3578">
        <f t="shared" si="615"/>
        <v>57.939975996800001</v>
      </c>
      <c r="I3578">
        <f t="shared" si="605"/>
        <v>25.901486869609471</v>
      </c>
      <c r="J3578">
        <f t="shared" si="613"/>
        <v>-4.6749874983671447E-2</v>
      </c>
      <c r="K3578">
        <f t="shared" si="606"/>
        <v>1.6094454183333334E-3</v>
      </c>
      <c r="L3578">
        <f t="shared" si="607"/>
        <v>414.13487589388228</v>
      </c>
      <c r="M3578">
        <f t="shared" si="608"/>
        <v>-84.635999050945912</v>
      </c>
      <c r="N3578">
        <f t="shared" si="609"/>
        <v>8534.5108320983854</v>
      </c>
      <c r="O3578">
        <f t="shared" si="610"/>
        <v>9378.5833319762478</v>
      </c>
      <c r="P3578">
        <f t="shared" si="611"/>
        <v>10906.135529644229</v>
      </c>
      <c r="Q3578">
        <f t="shared" si="612"/>
        <v>0.30294820915678417</v>
      </c>
    </row>
    <row r="3579" spans="5:17" x14ac:dyDescent="0.45">
      <c r="E3579">
        <v>357.7</v>
      </c>
      <c r="F3579">
        <v>57.930035070000002</v>
      </c>
      <c r="G3579">
        <f t="shared" si="614"/>
        <v>57.930035069999995</v>
      </c>
      <c r="H3579">
        <f t="shared" si="615"/>
        <v>57.929119751599998</v>
      </c>
      <c r="I3579">
        <f t="shared" si="605"/>
        <v>25.896633693755263</v>
      </c>
      <c r="J3579">
        <f t="shared" si="613"/>
        <v>-5.2101800312325253E-2</v>
      </c>
      <c r="K3579">
        <f t="shared" si="606"/>
        <v>1.6091676408333336E-3</v>
      </c>
      <c r="L3579">
        <f t="shared" si="607"/>
        <v>414.05955454699938</v>
      </c>
      <c r="M3579">
        <f t="shared" si="608"/>
        <v>-94.325127571501028</v>
      </c>
      <c r="N3579">
        <f t="shared" si="609"/>
        <v>8280.0453346672221</v>
      </c>
      <c r="O3579">
        <f t="shared" si="610"/>
        <v>9098.9509172167272</v>
      </c>
      <c r="P3579">
        <f t="shared" si="611"/>
        <v>10598.847161776623</v>
      </c>
      <c r="Q3579">
        <f t="shared" si="612"/>
        <v>0.29441242116046173</v>
      </c>
    </row>
    <row r="3580" spans="5:17" x14ac:dyDescent="0.45">
      <c r="E3580">
        <v>357.8</v>
      </c>
      <c r="F3580">
        <v>57.920035079999998</v>
      </c>
      <c r="G3580">
        <f t="shared" si="614"/>
        <v>57.919739764000006</v>
      </c>
      <c r="H3580">
        <f t="shared" si="615"/>
        <v>57.916666315199997</v>
      </c>
      <c r="I3580">
        <f t="shared" si="605"/>
        <v>25.891066509547006</v>
      </c>
      <c r="J3580">
        <f t="shared" si="613"/>
        <v>-6.1030042064658119E-2</v>
      </c>
      <c r="K3580">
        <f t="shared" si="606"/>
        <v>1.6088898633333333E-3</v>
      </c>
      <c r="L3580">
        <f t="shared" si="607"/>
        <v>413.9731691638483</v>
      </c>
      <c r="M3580">
        <f t="shared" si="608"/>
        <v>-110.48882128706688</v>
      </c>
      <c r="N3580">
        <f t="shared" si="609"/>
        <v>7857.5334354842471</v>
      </c>
      <c r="O3580">
        <f t="shared" si="610"/>
        <v>8634.6521269057666</v>
      </c>
      <c r="P3580">
        <f t="shared" si="611"/>
        <v>10088.628710885458</v>
      </c>
      <c r="Q3580">
        <f t="shared" si="612"/>
        <v>0.28023968641348496</v>
      </c>
    </row>
    <row r="3581" spans="5:17" x14ac:dyDescent="0.45">
      <c r="E3581">
        <v>357.9</v>
      </c>
      <c r="F3581">
        <v>57.910035090000001</v>
      </c>
      <c r="G3581">
        <f t="shared" si="614"/>
        <v>57.905753814000001</v>
      </c>
      <c r="H3581">
        <f t="shared" si="615"/>
        <v>57.901815688399992</v>
      </c>
      <c r="I3581">
        <f t="shared" si="605"/>
        <v>25.884427685342331</v>
      </c>
      <c r="J3581">
        <f t="shared" si="613"/>
        <v>-7.3534600240634518E-2</v>
      </c>
      <c r="K3581">
        <f t="shared" si="606"/>
        <v>1.6086120858333334E-3</v>
      </c>
      <c r="L3581">
        <f t="shared" si="607"/>
        <v>413.87017954077879</v>
      </c>
      <c r="M3581">
        <f t="shared" si="608"/>
        <v>-133.1270801975792</v>
      </c>
      <c r="N3581">
        <f t="shared" si="609"/>
        <v>7266.8744531079274</v>
      </c>
      <c r="O3581">
        <f t="shared" si="610"/>
        <v>7985.5763220966228</v>
      </c>
      <c r="P3581">
        <f t="shared" si="611"/>
        <v>9375.3585957105734</v>
      </c>
      <c r="Q3581">
        <f t="shared" si="612"/>
        <v>0.26042662765862706</v>
      </c>
    </row>
    <row r="3582" spans="5:17" x14ac:dyDescent="0.45">
      <c r="E3582">
        <v>358</v>
      </c>
      <c r="F3582">
        <v>57.898558520000002</v>
      </c>
      <c r="G3582">
        <f t="shared" si="614"/>
        <v>57.88776786799999</v>
      </c>
      <c r="H3582">
        <f t="shared" si="615"/>
        <v>57.883767872</v>
      </c>
      <c r="I3582">
        <f t="shared" si="605"/>
        <v>25.876359589498879</v>
      </c>
      <c r="J3582">
        <f t="shared" si="613"/>
        <v>-8.9351438711027242E-2</v>
      </c>
      <c r="K3582">
        <f t="shared" si="606"/>
        <v>1.6082932922222223E-3</v>
      </c>
      <c r="L3582">
        <f t="shared" si="607"/>
        <v>413.74505284710131</v>
      </c>
      <c r="M3582">
        <f t="shared" si="608"/>
        <v>-161.76189315133979</v>
      </c>
      <c r="N3582">
        <f t="shared" si="609"/>
        <v>6520.4068507856455</v>
      </c>
      <c r="O3582">
        <f t="shared" si="610"/>
        <v>7165.2822536105996</v>
      </c>
      <c r="P3582">
        <f t="shared" si="611"/>
        <v>8473.93654242923</v>
      </c>
      <c r="Q3582">
        <f t="shared" si="612"/>
        <v>0.23538712617858973</v>
      </c>
    </row>
    <row r="3583" spans="5:17" x14ac:dyDescent="0.45">
      <c r="E3583">
        <v>358.1</v>
      </c>
      <c r="F3583">
        <v>57.87010531</v>
      </c>
      <c r="G3583">
        <f t="shared" si="614"/>
        <v>57.865781925999997</v>
      </c>
      <c r="H3583">
        <f t="shared" si="615"/>
        <v>57.861840993199998</v>
      </c>
      <c r="I3583">
        <f t="shared" si="605"/>
        <v>25.866557397600126</v>
      </c>
      <c r="J3583">
        <f t="shared" si="613"/>
        <v>-0.10518082648832916</v>
      </c>
      <c r="K3583">
        <f t="shared" si="606"/>
        <v>1.6075029252777778E-3</v>
      </c>
      <c r="L3583">
        <f t="shared" si="607"/>
        <v>413.59308484433927</v>
      </c>
      <c r="M3583">
        <f t="shared" si="608"/>
        <v>-190.41942537714181</v>
      </c>
      <c r="N3583">
        <f t="shared" si="609"/>
        <v>5772.7342722407275</v>
      </c>
      <c r="O3583">
        <f t="shared" si="610"/>
        <v>6343.6640354293704</v>
      </c>
      <c r="P3583">
        <f t="shared" si="611"/>
        <v>7571.0593795927143</v>
      </c>
      <c r="Q3583">
        <f t="shared" si="612"/>
        <v>0.21030720498868652</v>
      </c>
    </row>
    <row r="3584" spans="5:17" x14ac:dyDescent="0.45">
      <c r="E3584">
        <v>358.2</v>
      </c>
      <c r="F3584">
        <v>57.840105340000001</v>
      </c>
      <c r="G3584">
        <f t="shared" si="614"/>
        <v>57.839795988000006</v>
      </c>
      <c r="H3584">
        <f t="shared" si="615"/>
        <v>57.836711310399991</v>
      </c>
      <c r="I3584">
        <f t="shared" si="605"/>
        <v>25.855323424201213</v>
      </c>
      <c r="J3584">
        <f t="shared" si="613"/>
        <v>-0.11771048327805289</v>
      </c>
      <c r="K3584">
        <f t="shared" si="606"/>
        <v>1.6066695927777778E-3</v>
      </c>
      <c r="L3584">
        <f t="shared" si="607"/>
        <v>413.41899006518861</v>
      </c>
      <c r="M3584">
        <f t="shared" si="608"/>
        <v>-213.10312283160832</v>
      </c>
      <c r="N3584">
        <f t="shared" si="609"/>
        <v>5179.2315343235687</v>
      </c>
      <c r="O3584">
        <f t="shared" si="610"/>
        <v>5691.4632245313942</v>
      </c>
      <c r="P3584">
        <f t="shared" si="611"/>
        <v>6854.3551917927407</v>
      </c>
      <c r="Q3584">
        <f t="shared" si="612"/>
        <v>0.19039875532757614</v>
      </c>
    </row>
    <row r="3585" spans="5:17" x14ac:dyDescent="0.45">
      <c r="E3585">
        <v>358.3</v>
      </c>
      <c r="F3585">
        <v>57.810105370000002</v>
      </c>
      <c r="G3585">
        <f t="shared" si="614"/>
        <v>57.810105369999995</v>
      </c>
      <c r="H3585">
        <f t="shared" si="615"/>
        <v>57.809178822800007</v>
      </c>
      <c r="I3585">
        <f t="shared" si="605"/>
        <v>25.843015300944515</v>
      </c>
      <c r="J3585">
        <f t="shared" si="613"/>
        <v>-0.12666382453822678</v>
      </c>
      <c r="K3585">
        <f t="shared" si="606"/>
        <v>1.6058362602777779E-3</v>
      </c>
      <c r="L3585">
        <f t="shared" si="607"/>
        <v>413.22833582370185</v>
      </c>
      <c r="M3585">
        <f t="shared" si="608"/>
        <v>-229.31225670979609</v>
      </c>
      <c r="N3585">
        <f t="shared" si="609"/>
        <v>4752.946046630389</v>
      </c>
      <c r="O3585">
        <f t="shared" si="610"/>
        <v>5223.0176336597679</v>
      </c>
      <c r="P3585">
        <f t="shared" si="611"/>
        <v>6339.579817208536</v>
      </c>
      <c r="Q3585">
        <f t="shared" si="612"/>
        <v>0.17609943936690378</v>
      </c>
    </row>
    <row r="3586" spans="5:17" x14ac:dyDescent="0.45">
      <c r="E3586">
        <v>358.4</v>
      </c>
      <c r="F3586">
        <v>57.780105399999997</v>
      </c>
      <c r="G3586">
        <f t="shared" si="614"/>
        <v>57.780105400000004</v>
      </c>
      <c r="H3586">
        <f t="shared" si="615"/>
        <v>57.7800435292</v>
      </c>
      <c r="I3586">
        <f t="shared" si="605"/>
        <v>25.829990659293568</v>
      </c>
      <c r="J3586">
        <f t="shared" si="613"/>
        <v>-0.13204085026881529</v>
      </c>
      <c r="K3586">
        <f t="shared" si="606"/>
        <v>1.6050029277777777E-3</v>
      </c>
      <c r="L3586">
        <f t="shared" si="607"/>
        <v>413.02668149139868</v>
      </c>
      <c r="M3586">
        <f t="shared" si="608"/>
        <v>-239.0468270116408</v>
      </c>
      <c r="N3586">
        <f t="shared" si="609"/>
        <v>4493.8980161174004</v>
      </c>
      <c r="O3586">
        <f t="shared" si="610"/>
        <v>4938.3494682608798</v>
      </c>
      <c r="P3586">
        <f t="shared" si="611"/>
        <v>6026.7576574295381</v>
      </c>
      <c r="Q3586">
        <f t="shared" si="612"/>
        <v>0.16740993492859829</v>
      </c>
    </row>
    <row r="3587" spans="5:17" x14ac:dyDescent="0.45">
      <c r="E3587">
        <v>358.5</v>
      </c>
      <c r="F3587">
        <v>57.750105429999998</v>
      </c>
      <c r="G3587">
        <f t="shared" si="614"/>
        <v>57.750105429999998</v>
      </c>
      <c r="H3587">
        <f t="shared" si="615"/>
        <v>57.750105428799998</v>
      </c>
      <c r="I3587">
        <f t="shared" ref="I3587:I3650" si="616">H3587*0.44704</f>
        <v>25.816607130890752</v>
      </c>
      <c r="J3587">
        <f t="shared" si="613"/>
        <v>-0.133906382163822</v>
      </c>
      <c r="K3587">
        <f t="shared" ref="K3587:K3650" si="617">F3587*(0.1/3600)</f>
        <v>1.6041695952777777E-3</v>
      </c>
      <c r="L3587">
        <f t="shared" ref="L3587:L3650" si="618">(((1/2)*$B$8*$B$3*$B$4*(I3587^2))+($B$2*9.81*$B$5))</f>
        <v>412.81957658400921</v>
      </c>
      <c r="M3587">
        <f t="shared" ref="M3587:M3650" si="619">$B$2*J3587</f>
        <v>-242.42418696715822</v>
      </c>
      <c r="N3587">
        <f t="shared" ref="N3587:N3650" si="620">(L3587+M3587)*I3587</f>
        <v>4399.0308306533034</v>
      </c>
      <c r="O3587">
        <f t="shared" ref="O3587:O3650" si="621">IF(N3587&gt;0,N3587/$B$9,N3587*$B$9)</f>
        <v>4834.0998139047288</v>
      </c>
      <c r="P3587">
        <f t="shared" ref="P3587:P3650" si="622">O3587/$B$9+$B$10</f>
        <v>5912.1975976975036</v>
      </c>
      <c r="Q3587">
        <f t="shared" ref="Q3587:Q3650" si="623">P3587*(0.1/3600)</f>
        <v>0.16422771104715289</v>
      </c>
    </row>
    <row r="3588" spans="5:17" x14ac:dyDescent="0.45">
      <c r="E3588">
        <v>358.6</v>
      </c>
      <c r="F3588">
        <v>57.720105459999999</v>
      </c>
      <c r="G3588">
        <f t="shared" si="614"/>
        <v>57.720105457999999</v>
      </c>
      <c r="H3588">
        <f t="shared" si="615"/>
        <v>57.720135520000007</v>
      </c>
      <c r="I3588">
        <f t="shared" si="616"/>
        <v>25.803209382860803</v>
      </c>
      <c r="J3588">
        <f t="shared" ref="J3588:J3651" si="624">(I3589-I3587)/0.2</f>
        <v>-0.13308654835521239</v>
      </c>
      <c r="K3588">
        <f t="shared" si="617"/>
        <v>1.6033362627777777E-3</v>
      </c>
      <c r="L3588">
        <f t="shared" si="618"/>
        <v>412.61235914149381</v>
      </c>
      <c r="M3588">
        <f t="shared" si="619"/>
        <v>-240.93995939496358</v>
      </c>
      <c r="N3588">
        <f t="shared" si="620"/>
        <v>4429.6988759178994</v>
      </c>
      <c r="O3588">
        <f t="shared" si="621"/>
        <v>4867.8009625471423</v>
      </c>
      <c r="P3588">
        <f t="shared" si="622"/>
        <v>5949.2318269748812</v>
      </c>
      <c r="Q3588">
        <f t="shared" si="623"/>
        <v>0.16525643963819114</v>
      </c>
    </row>
    <row r="3589" spans="5:17" x14ac:dyDescent="0.45">
      <c r="E3589">
        <v>358.7</v>
      </c>
      <c r="F3589">
        <v>57.690105490000001</v>
      </c>
      <c r="G3589">
        <f t="shared" ref="G3589:G3652" si="625">(SUM(F3587:F3591))/5</f>
        <v>57.690105486000007</v>
      </c>
      <c r="H3589">
        <f t="shared" ref="H3589:H3652" si="626">(SUM(G3587:G3591))/5</f>
        <v>57.690564202799997</v>
      </c>
      <c r="I3589">
        <f t="shared" si="616"/>
        <v>25.789989821219709</v>
      </c>
      <c r="J3589">
        <f t="shared" si="624"/>
        <v>-0.1304106053606624</v>
      </c>
      <c r="K3589">
        <f t="shared" si="617"/>
        <v>1.6025029302777778E-3</v>
      </c>
      <c r="L3589">
        <f t="shared" si="618"/>
        <v>412.40800306315589</v>
      </c>
      <c r="M3589">
        <f t="shared" si="619"/>
        <v>-236.09543074486083</v>
      </c>
      <c r="N3589">
        <f t="shared" si="620"/>
        <v>4547.0994454418933</v>
      </c>
      <c r="O3589">
        <f t="shared" si="621"/>
        <v>4996.8125774086739</v>
      </c>
      <c r="P3589">
        <f t="shared" si="622"/>
        <v>6091.0028323172237</v>
      </c>
      <c r="Q3589">
        <f t="shared" si="623"/>
        <v>0.16919452311992289</v>
      </c>
    </row>
    <row r="3590" spans="5:17" x14ac:dyDescent="0.45">
      <c r="E3590">
        <v>358.8</v>
      </c>
      <c r="F3590">
        <v>57.660105510000001</v>
      </c>
      <c r="G3590">
        <f t="shared" si="625"/>
        <v>57.660255826000004</v>
      </c>
      <c r="H3590">
        <f t="shared" si="626"/>
        <v>57.661791476799998</v>
      </c>
      <c r="I3590">
        <f t="shared" si="616"/>
        <v>25.777127261788671</v>
      </c>
      <c r="J3590">
        <f t="shared" si="624"/>
        <v>-0.12594650236605887</v>
      </c>
      <c r="K3590">
        <f t="shared" si="617"/>
        <v>1.6016695975E-3</v>
      </c>
      <c r="L3590">
        <f t="shared" si="618"/>
        <v>412.20926626262121</v>
      </c>
      <c r="M3590">
        <f t="shared" si="619"/>
        <v>-228.01361625986908</v>
      </c>
      <c r="N3590">
        <f t="shared" si="620"/>
        <v>4748.0347111888268</v>
      </c>
      <c r="O3590">
        <f t="shared" si="621"/>
        <v>5217.6205617459636</v>
      </c>
      <c r="P3590">
        <f t="shared" si="622"/>
        <v>6333.6489689516084</v>
      </c>
      <c r="Q3590">
        <f t="shared" si="623"/>
        <v>0.17593469358198913</v>
      </c>
    </row>
    <row r="3591" spans="5:17" x14ac:dyDescent="0.45">
      <c r="E3591">
        <v>358.9</v>
      </c>
      <c r="F3591">
        <v>57.630105540000002</v>
      </c>
      <c r="G3591">
        <f t="shared" si="625"/>
        <v>57.632248814</v>
      </c>
      <c r="H3591">
        <f t="shared" si="626"/>
        <v>57.634217342400007</v>
      </c>
      <c r="I3591">
        <f t="shared" si="616"/>
        <v>25.764800520746498</v>
      </c>
      <c r="J3591">
        <f t="shared" si="624"/>
        <v>-0.11969423937152612</v>
      </c>
      <c r="K3591">
        <f t="shared" si="617"/>
        <v>1.600836265E-3</v>
      </c>
      <c r="L3591">
        <f t="shared" si="618"/>
        <v>412.01890131764299</v>
      </c>
      <c r="M3591">
        <f t="shared" si="619"/>
        <v>-216.69451594021345</v>
      </c>
      <c r="N3591">
        <f t="shared" si="620"/>
        <v>5032.4938260868857</v>
      </c>
      <c r="O3591">
        <f t="shared" si="621"/>
        <v>5530.2129956998742</v>
      </c>
      <c r="P3591">
        <f t="shared" si="622"/>
        <v>6677.1571381317299</v>
      </c>
      <c r="Q3591">
        <f t="shared" si="623"/>
        <v>0.18547658717032584</v>
      </c>
    </row>
    <row r="3592" spans="5:17" x14ac:dyDescent="0.45">
      <c r="E3592">
        <v>359</v>
      </c>
      <c r="F3592">
        <v>57.600857130000001</v>
      </c>
      <c r="G3592">
        <f t="shared" si="625"/>
        <v>57.606241799999999</v>
      </c>
      <c r="H3592">
        <f t="shared" si="626"/>
        <v>57.608241799199995</v>
      </c>
      <c r="I3592">
        <f t="shared" si="616"/>
        <v>25.753188413914366</v>
      </c>
      <c r="J3592">
        <f t="shared" si="624"/>
        <v>-0.11178820911808884</v>
      </c>
      <c r="K3592">
        <f t="shared" si="617"/>
        <v>1.6000238091666667E-3</v>
      </c>
      <c r="L3592">
        <f t="shared" si="618"/>
        <v>411.83965593740396</v>
      </c>
      <c r="M3592">
        <f t="shared" si="619"/>
        <v>-202.38143447720677</v>
      </c>
      <c r="N3592">
        <f t="shared" si="620"/>
        <v>5394.2170421078599</v>
      </c>
      <c r="O3592">
        <f t="shared" si="621"/>
        <v>5927.7110352833624</v>
      </c>
      <c r="P3592">
        <f t="shared" si="622"/>
        <v>7113.9681706410574</v>
      </c>
      <c r="Q3592">
        <f t="shared" si="623"/>
        <v>0.19761022696225161</v>
      </c>
    </row>
    <row r="3593" spans="5:17" x14ac:dyDescent="0.45">
      <c r="E3593">
        <v>359.1</v>
      </c>
      <c r="F3593">
        <v>57.580070399999997</v>
      </c>
      <c r="G3593">
        <f t="shared" si="625"/>
        <v>57.582234786000001</v>
      </c>
      <c r="H3593">
        <f t="shared" si="626"/>
        <v>57.584204722000003</v>
      </c>
      <c r="I3593">
        <f t="shared" si="616"/>
        <v>25.74244287892288</v>
      </c>
      <c r="J3593">
        <f t="shared" si="624"/>
        <v>-0.1038758863295719</v>
      </c>
      <c r="K3593">
        <f t="shared" si="617"/>
        <v>1.5994463999999999E-3</v>
      </c>
      <c r="L3593">
        <f t="shared" si="618"/>
        <v>411.67385901055468</v>
      </c>
      <c r="M3593">
        <f t="shared" si="619"/>
        <v>-188.05696100527564</v>
      </c>
      <c r="N3593">
        <f t="shared" si="620"/>
        <v>5756.4452236628194</v>
      </c>
      <c r="O3593">
        <f t="shared" si="621"/>
        <v>6325.763982047054</v>
      </c>
      <c r="P3593">
        <f t="shared" si="622"/>
        <v>7551.3889912604991</v>
      </c>
      <c r="Q3593">
        <f t="shared" si="623"/>
        <v>0.20976080531279165</v>
      </c>
    </row>
    <row r="3594" spans="5:17" x14ac:dyDescent="0.45">
      <c r="E3594">
        <v>359.2</v>
      </c>
      <c r="F3594">
        <v>57.560070420000002</v>
      </c>
      <c r="G3594">
        <f t="shared" si="625"/>
        <v>57.560227770000004</v>
      </c>
      <c r="H3594">
        <f t="shared" si="626"/>
        <v>57.56176905120001</v>
      </c>
      <c r="I3594">
        <f t="shared" si="616"/>
        <v>25.732413236648451</v>
      </c>
      <c r="J3594">
        <f t="shared" si="624"/>
        <v>-9.7611039159044566E-2</v>
      </c>
      <c r="K3594">
        <f t="shared" si="617"/>
        <v>1.598890845E-3</v>
      </c>
      <c r="L3594">
        <f t="shared" si="618"/>
        <v>411.51917029556199</v>
      </c>
      <c r="M3594">
        <f t="shared" si="619"/>
        <v>-176.71507828656743</v>
      </c>
      <c r="N3594">
        <f t="shared" si="620"/>
        <v>6042.0759252314729</v>
      </c>
      <c r="O3594">
        <f t="shared" si="621"/>
        <v>6639.6438738807392</v>
      </c>
      <c r="P3594">
        <f t="shared" si="622"/>
        <v>7896.3119493194936</v>
      </c>
      <c r="Q3594">
        <f t="shared" si="623"/>
        <v>0.21934199859220815</v>
      </c>
    </row>
    <row r="3595" spans="5:17" x14ac:dyDescent="0.45">
      <c r="E3595">
        <v>359.3</v>
      </c>
      <c r="F3595">
        <v>57.540070440000001</v>
      </c>
      <c r="G3595">
        <f t="shared" si="625"/>
        <v>57.540070440000001</v>
      </c>
      <c r="H3595">
        <f t="shared" si="626"/>
        <v>57.540534786800002</v>
      </c>
      <c r="I3595">
        <f t="shared" si="616"/>
        <v>25.722920671091071</v>
      </c>
      <c r="J3595">
        <f t="shared" si="624"/>
        <v>-9.3134351988499731E-2</v>
      </c>
      <c r="K3595">
        <f t="shared" si="617"/>
        <v>1.5983352900000001E-3</v>
      </c>
      <c r="L3595">
        <f t="shared" si="618"/>
        <v>411.37282052261708</v>
      </c>
      <c r="M3595">
        <f t="shared" si="619"/>
        <v>-168.6104814026196</v>
      </c>
      <c r="N3595">
        <f t="shared" si="620"/>
        <v>6244.5563911122035</v>
      </c>
      <c r="O3595">
        <f t="shared" si="621"/>
        <v>6862.1498803430804</v>
      </c>
      <c r="P3595">
        <f t="shared" si="622"/>
        <v>8140.8240443330551</v>
      </c>
      <c r="Q3595">
        <f t="shared" si="623"/>
        <v>0.22613400123147376</v>
      </c>
    </row>
    <row r="3596" spans="5:17" x14ac:dyDescent="0.45">
      <c r="E3596">
        <v>359.4</v>
      </c>
      <c r="F3596">
        <v>57.520070459999999</v>
      </c>
      <c r="G3596">
        <f t="shared" si="625"/>
        <v>57.520070459999999</v>
      </c>
      <c r="H3596">
        <f t="shared" si="626"/>
        <v>57.520101928800003</v>
      </c>
      <c r="I3596">
        <f t="shared" si="616"/>
        <v>25.713786366250751</v>
      </c>
      <c r="J3596">
        <f t="shared" si="624"/>
        <v>-9.0445823923825941E-2</v>
      </c>
      <c r="K3596">
        <f t="shared" si="617"/>
        <v>1.597779735E-3</v>
      </c>
      <c r="L3596">
        <f t="shared" si="618"/>
        <v>411.23204514345946</v>
      </c>
      <c r="M3596">
        <f t="shared" si="619"/>
        <v>-163.74316873473228</v>
      </c>
      <c r="N3596">
        <f t="shared" si="620"/>
        <v>6363.8760959974461</v>
      </c>
      <c r="O3596">
        <f t="shared" si="621"/>
        <v>6993.2704351620287</v>
      </c>
      <c r="P3596">
        <f t="shared" si="622"/>
        <v>8284.9125661121179</v>
      </c>
      <c r="Q3596">
        <f t="shared" si="623"/>
        <v>0.23013646016978107</v>
      </c>
    </row>
    <row r="3597" spans="5:17" x14ac:dyDescent="0.45">
      <c r="E3597">
        <v>359.5</v>
      </c>
      <c r="F3597">
        <v>57.500070479999998</v>
      </c>
      <c r="G3597">
        <f t="shared" si="625"/>
        <v>57.500070477999998</v>
      </c>
      <c r="H3597">
        <f t="shared" si="626"/>
        <v>57.500070477600005</v>
      </c>
      <c r="I3597">
        <f t="shared" si="616"/>
        <v>25.704831506306306</v>
      </c>
      <c r="J3597">
        <f t="shared" si="624"/>
        <v>-8.9478258594564153E-2</v>
      </c>
      <c r="K3597">
        <f t="shared" si="617"/>
        <v>1.5972241800000001E-3</v>
      </c>
      <c r="L3597">
        <f t="shared" si="618"/>
        <v>411.0940838544293</v>
      </c>
      <c r="M3597">
        <f t="shared" si="619"/>
        <v>-161.99148793734551</v>
      </c>
      <c r="N3597">
        <f t="shared" si="620"/>
        <v>6403.1402558321442</v>
      </c>
      <c r="O3597">
        <f t="shared" si="621"/>
        <v>7036.4178635518065</v>
      </c>
      <c r="P3597">
        <f t="shared" si="622"/>
        <v>8332.3273225844023</v>
      </c>
      <c r="Q3597">
        <f t="shared" si="623"/>
        <v>0.23145353673845562</v>
      </c>
    </row>
    <row r="3598" spans="5:17" x14ac:dyDescent="0.45">
      <c r="E3598">
        <v>359.6</v>
      </c>
      <c r="F3598">
        <v>57.480070499999997</v>
      </c>
      <c r="G3598">
        <f t="shared" si="625"/>
        <v>57.480070495999996</v>
      </c>
      <c r="H3598">
        <f t="shared" si="626"/>
        <v>57.480070495999996</v>
      </c>
      <c r="I3598">
        <f t="shared" si="616"/>
        <v>25.695890714531838</v>
      </c>
      <c r="J3598">
        <f t="shared" si="624"/>
        <v>-8.940791863874864E-2</v>
      </c>
      <c r="K3598">
        <f t="shared" si="617"/>
        <v>1.596668625E-3</v>
      </c>
      <c r="L3598">
        <f t="shared" si="618"/>
        <v>410.9563872442821</v>
      </c>
      <c r="M3598">
        <f t="shared" si="619"/>
        <v>-161.86414444314957</v>
      </c>
      <c r="N3598">
        <f t="shared" si="620"/>
        <v>6400.6470488555315</v>
      </c>
      <c r="O3598">
        <f t="shared" si="621"/>
        <v>7033.6780756654189</v>
      </c>
      <c r="P3598">
        <f t="shared" si="622"/>
        <v>8329.3165666652949</v>
      </c>
      <c r="Q3598">
        <f t="shared" si="623"/>
        <v>0.23136990462959153</v>
      </c>
    </row>
    <row r="3599" spans="5:17" x14ac:dyDescent="0.45">
      <c r="E3599">
        <v>359.7</v>
      </c>
      <c r="F3599">
        <v>57.460070510000001</v>
      </c>
      <c r="G3599">
        <f t="shared" si="625"/>
        <v>57.460070513999995</v>
      </c>
      <c r="H3599">
        <f t="shared" si="626"/>
        <v>57.460070513999995</v>
      </c>
      <c r="I3599">
        <f t="shared" si="616"/>
        <v>25.686949922578556</v>
      </c>
      <c r="J3599">
        <f t="shared" si="624"/>
        <v>-8.9407918638713113E-2</v>
      </c>
      <c r="K3599">
        <f t="shared" si="617"/>
        <v>1.5961130697222223E-3</v>
      </c>
      <c r="L3599">
        <f t="shared" si="618"/>
        <v>410.81873853408365</v>
      </c>
      <c r="M3599">
        <f t="shared" si="619"/>
        <v>-161.86414444308525</v>
      </c>
      <c r="N3599">
        <f t="shared" si="620"/>
        <v>6394.8841914113473</v>
      </c>
      <c r="O3599">
        <f t="shared" si="621"/>
        <v>7027.3452652871947</v>
      </c>
      <c r="P3599">
        <f t="shared" si="622"/>
        <v>8322.3574343815326</v>
      </c>
      <c r="Q3599">
        <f t="shared" si="623"/>
        <v>0.23117659539948704</v>
      </c>
    </row>
    <row r="3600" spans="5:17" x14ac:dyDescent="0.45">
      <c r="E3600">
        <v>359.8</v>
      </c>
      <c r="F3600">
        <v>57.44007053</v>
      </c>
      <c r="G3600">
        <f t="shared" si="625"/>
        <v>57.440070532000007</v>
      </c>
      <c r="H3600">
        <f t="shared" si="626"/>
        <v>57.4400705324</v>
      </c>
      <c r="I3600">
        <f t="shared" si="616"/>
        <v>25.678009130804096</v>
      </c>
      <c r="J3600">
        <f t="shared" si="624"/>
        <v>-8.9407916850543501E-2</v>
      </c>
      <c r="K3600">
        <f t="shared" si="617"/>
        <v>1.5955575147222224E-3</v>
      </c>
      <c r="L3600">
        <f t="shared" si="618"/>
        <v>410.68113772933987</v>
      </c>
      <c r="M3600">
        <f t="shared" si="619"/>
        <v>-161.864141205782</v>
      </c>
      <c r="N3600">
        <f t="shared" si="620"/>
        <v>6389.1251086311695</v>
      </c>
      <c r="O3600">
        <f t="shared" si="621"/>
        <v>7021.0166028913945</v>
      </c>
      <c r="P3600">
        <f t="shared" si="622"/>
        <v>8315.4028603202132</v>
      </c>
      <c r="Q3600">
        <f t="shared" si="623"/>
        <v>0.23098341278667259</v>
      </c>
    </row>
    <row r="3601" spans="5:17" x14ac:dyDescent="0.45">
      <c r="E3601">
        <v>359.9</v>
      </c>
      <c r="F3601">
        <v>57.420070549999998</v>
      </c>
      <c r="G3601">
        <f t="shared" si="625"/>
        <v>57.420070549999991</v>
      </c>
      <c r="H3601">
        <f t="shared" si="626"/>
        <v>57.420070551199998</v>
      </c>
      <c r="I3601">
        <f t="shared" si="616"/>
        <v>25.669068339208447</v>
      </c>
      <c r="J3601">
        <f t="shared" si="624"/>
        <v>-8.9407915062409415E-2</v>
      </c>
      <c r="K3601">
        <f t="shared" si="617"/>
        <v>1.5950019597222222E-3</v>
      </c>
      <c r="L3601">
        <f t="shared" si="618"/>
        <v>410.54358483004796</v>
      </c>
      <c r="M3601">
        <f t="shared" si="619"/>
        <v>-161.86413796854308</v>
      </c>
      <c r="N3601">
        <f t="shared" si="620"/>
        <v>6383.3697160445245</v>
      </c>
      <c r="O3601">
        <f t="shared" si="621"/>
        <v>7014.6919956533229</v>
      </c>
      <c r="P3601">
        <f t="shared" si="622"/>
        <v>8308.45274247618</v>
      </c>
      <c r="Q3601">
        <f t="shared" si="623"/>
        <v>0.23079035395767167</v>
      </c>
    </row>
    <row r="3602" spans="5:17" x14ac:dyDescent="0.45">
      <c r="E3602">
        <v>360</v>
      </c>
      <c r="F3602">
        <v>57.400070569999997</v>
      </c>
      <c r="G3602">
        <f t="shared" si="625"/>
        <v>57.400070570000004</v>
      </c>
      <c r="H3602">
        <f t="shared" si="626"/>
        <v>57.400070570399997</v>
      </c>
      <c r="I3602">
        <f t="shared" si="616"/>
        <v>25.660127547791614</v>
      </c>
      <c r="J3602">
        <f t="shared" si="624"/>
        <v>-8.9407913274239803E-2</v>
      </c>
      <c r="K3602">
        <f t="shared" si="617"/>
        <v>1.5944464047222221E-3</v>
      </c>
      <c r="L3602">
        <f t="shared" si="618"/>
        <v>410.40607983620487</v>
      </c>
      <c r="M3602">
        <f t="shared" si="619"/>
        <v>-161.86413473123986</v>
      </c>
      <c r="N3602">
        <f t="shared" si="620"/>
        <v>6377.618012369624</v>
      </c>
      <c r="O3602">
        <f t="shared" si="621"/>
        <v>7008.3714421644218</v>
      </c>
      <c r="P3602">
        <f t="shared" si="622"/>
        <v>8301.507079301562</v>
      </c>
      <c r="Q3602">
        <f t="shared" si="623"/>
        <v>0.23059741886948784</v>
      </c>
    </row>
    <row r="3603" spans="5:17" x14ac:dyDescent="0.45">
      <c r="E3603">
        <v>360.1</v>
      </c>
      <c r="F3603">
        <v>57.380070590000003</v>
      </c>
      <c r="G3603">
        <f t="shared" si="625"/>
        <v>57.380070590000003</v>
      </c>
      <c r="H3603">
        <f t="shared" si="626"/>
        <v>57.380070590000003</v>
      </c>
      <c r="I3603">
        <f t="shared" si="616"/>
        <v>25.651186756553599</v>
      </c>
      <c r="J3603">
        <f t="shared" si="624"/>
        <v>-8.9407911486070191E-2</v>
      </c>
      <c r="K3603">
        <f t="shared" si="617"/>
        <v>1.5938908497222224E-3</v>
      </c>
      <c r="L3603">
        <f t="shared" si="618"/>
        <v>410.26862274780785</v>
      </c>
      <c r="M3603">
        <f t="shared" si="619"/>
        <v>-161.86413149393661</v>
      </c>
      <c r="N3603">
        <f t="shared" si="620"/>
        <v>6371.8699963197369</v>
      </c>
      <c r="O3603">
        <f t="shared" si="621"/>
        <v>7002.0549410106996</v>
      </c>
      <c r="P3603">
        <f t="shared" si="622"/>
        <v>8294.5658692425277</v>
      </c>
      <c r="Q3603">
        <f t="shared" si="623"/>
        <v>0.23040460747895911</v>
      </c>
    </row>
    <row r="3604" spans="5:17" x14ac:dyDescent="0.45">
      <c r="E3604">
        <v>360.2</v>
      </c>
      <c r="F3604">
        <v>57.360070610000001</v>
      </c>
      <c r="G3604">
        <f t="shared" si="625"/>
        <v>57.360070610000001</v>
      </c>
      <c r="H3604">
        <f t="shared" si="626"/>
        <v>57.360070610000001</v>
      </c>
      <c r="I3604">
        <f t="shared" si="616"/>
        <v>25.6422459654944</v>
      </c>
      <c r="J3604">
        <f t="shared" si="624"/>
        <v>-8.9407910591994266E-2</v>
      </c>
      <c r="K3604">
        <f t="shared" si="617"/>
        <v>1.5933352947222223E-3</v>
      </c>
      <c r="L3604">
        <f t="shared" si="618"/>
        <v>410.13121356485408</v>
      </c>
      <c r="M3604">
        <f t="shared" si="619"/>
        <v>-161.86412987530107</v>
      </c>
      <c r="N3604">
        <f t="shared" si="620"/>
        <v>6366.1256251035011</v>
      </c>
      <c r="O3604">
        <f t="shared" si="621"/>
        <v>6995.742445168682</v>
      </c>
      <c r="P3604">
        <f t="shared" si="622"/>
        <v>8287.629060624924</v>
      </c>
      <c r="Q3604">
        <f t="shared" si="623"/>
        <v>0.23021191835069235</v>
      </c>
    </row>
    <row r="3605" spans="5:17" x14ac:dyDescent="0.45">
      <c r="E3605">
        <v>360.3</v>
      </c>
      <c r="F3605">
        <v>57.34007063</v>
      </c>
      <c r="G3605">
        <f t="shared" si="625"/>
        <v>57.340070629999992</v>
      </c>
      <c r="H3605">
        <f t="shared" si="626"/>
        <v>57.34007063</v>
      </c>
      <c r="I3605">
        <f t="shared" si="616"/>
        <v>25.633305174435201</v>
      </c>
      <c r="J3605">
        <f t="shared" si="624"/>
        <v>-8.9407911486087954E-2</v>
      </c>
      <c r="K3605">
        <f t="shared" si="617"/>
        <v>1.5927797397222224E-3</v>
      </c>
      <c r="L3605">
        <f t="shared" si="618"/>
        <v>409.99385228459374</v>
      </c>
      <c r="M3605">
        <f t="shared" si="619"/>
        <v>-161.86413149396876</v>
      </c>
      <c r="N3605">
        <f t="shared" si="620"/>
        <v>6360.384855873489</v>
      </c>
      <c r="O3605">
        <f t="shared" si="621"/>
        <v>6989.4339075532844</v>
      </c>
      <c r="P3605">
        <f t="shared" si="622"/>
        <v>8280.6966017069062</v>
      </c>
      <c r="Q3605">
        <f t="shared" si="623"/>
        <v>0.23001935004741408</v>
      </c>
    </row>
    <row r="3606" spans="5:17" x14ac:dyDescent="0.45">
      <c r="E3606">
        <v>360.4</v>
      </c>
      <c r="F3606">
        <v>57.320070649999998</v>
      </c>
      <c r="G3606">
        <f t="shared" si="625"/>
        <v>57.320070650000005</v>
      </c>
      <c r="H3606">
        <f t="shared" si="626"/>
        <v>57.320070649599998</v>
      </c>
      <c r="I3606">
        <f t="shared" si="616"/>
        <v>25.624364383197182</v>
      </c>
      <c r="J3606">
        <f t="shared" si="624"/>
        <v>-8.9407913274239803E-2</v>
      </c>
      <c r="K3606">
        <f t="shared" si="617"/>
        <v>1.5922241847222223E-3</v>
      </c>
      <c r="L3606">
        <f t="shared" si="618"/>
        <v>409.85653890428119</v>
      </c>
      <c r="M3606">
        <f t="shared" si="619"/>
        <v>-161.86413473123986</v>
      </c>
      <c r="N3606">
        <f t="shared" si="620"/>
        <v>6354.6477287951211</v>
      </c>
      <c r="O3606">
        <f t="shared" si="621"/>
        <v>6983.1293723023309</v>
      </c>
      <c r="P3606">
        <f t="shared" si="622"/>
        <v>8273.7685409915721</v>
      </c>
      <c r="Q3606">
        <f t="shared" si="623"/>
        <v>0.22982690391643257</v>
      </c>
    </row>
    <row r="3607" spans="5:17" x14ac:dyDescent="0.45">
      <c r="E3607">
        <v>360.5</v>
      </c>
      <c r="F3607">
        <v>57.300070669999997</v>
      </c>
      <c r="G3607">
        <f t="shared" si="625"/>
        <v>57.300070670000004</v>
      </c>
      <c r="H3607">
        <f t="shared" si="626"/>
        <v>57.300070668800004</v>
      </c>
      <c r="I3607">
        <f t="shared" si="616"/>
        <v>25.615423591780353</v>
      </c>
      <c r="J3607">
        <f t="shared" si="624"/>
        <v>-8.9332327751030505E-2</v>
      </c>
      <c r="K3607">
        <f t="shared" si="617"/>
        <v>1.5916686297222221E-3</v>
      </c>
      <c r="L3607">
        <f t="shared" si="618"/>
        <v>409.71927342391933</v>
      </c>
      <c r="M3607">
        <f t="shared" si="619"/>
        <v>-161.72729465898635</v>
      </c>
      <c r="N3607">
        <f t="shared" si="620"/>
        <v>6352.4195834275561</v>
      </c>
      <c r="O3607">
        <f t="shared" si="621"/>
        <v>6980.6808609094023</v>
      </c>
      <c r="P3607">
        <f t="shared" si="622"/>
        <v>8271.0778691312116</v>
      </c>
      <c r="Q3607">
        <f t="shared" si="623"/>
        <v>0.22975216303142257</v>
      </c>
    </row>
    <row r="3608" spans="5:17" x14ac:dyDescent="0.45">
      <c r="E3608">
        <v>360.6</v>
      </c>
      <c r="F3608">
        <v>57.280070690000002</v>
      </c>
      <c r="G3608">
        <f t="shared" si="625"/>
        <v>57.280070688000002</v>
      </c>
      <c r="H3608">
        <f t="shared" si="626"/>
        <v>57.280104504400001</v>
      </c>
      <c r="I3608">
        <f t="shared" si="616"/>
        <v>25.606497917646976</v>
      </c>
      <c r="J3608">
        <f t="shared" si="624"/>
        <v>-8.8365826376950452E-2</v>
      </c>
      <c r="K3608">
        <f t="shared" si="617"/>
        <v>1.5911130747222225E-3</v>
      </c>
      <c r="L3608">
        <f t="shared" si="618"/>
        <v>409.58228781627321</v>
      </c>
      <c r="M3608">
        <f t="shared" si="619"/>
        <v>-159.97754004663824</v>
      </c>
      <c r="N3608">
        <f t="shared" si="620"/>
        <v>6391.503453997957</v>
      </c>
      <c r="O3608">
        <f t="shared" si="621"/>
        <v>7023.6301692285242</v>
      </c>
      <c r="P3608">
        <f t="shared" si="622"/>
        <v>8318.2749112401361</v>
      </c>
      <c r="Q3608">
        <f t="shared" si="623"/>
        <v>0.23106319197889269</v>
      </c>
    </row>
    <row r="3609" spans="5:17" x14ac:dyDescent="0.45">
      <c r="E3609">
        <v>360.7</v>
      </c>
      <c r="F3609">
        <v>57.260070710000001</v>
      </c>
      <c r="G3609">
        <f t="shared" si="625"/>
        <v>57.260070706</v>
      </c>
      <c r="H3609">
        <f t="shared" si="626"/>
        <v>57.260536924000007</v>
      </c>
      <c r="I3609">
        <f t="shared" si="616"/>
        <v>25.597750426504962</v>
      </c>
      <c r="J3609">
        <f t="shared" si="624"/>
        <v>-8.5689917357445466E-2</v>
      </c>
      <c r="K3609">
        <f t="shared" si="617"/>
        <v>1.5905575197222223E-3</v>
      </c>
      <c r="L3609">
        <f t="shared" si="618"/>
        <v>409.44808316939185</v>
      </c>
      <c r="M3609">
        <f t="shared" si="619"/>
        <v>-155.13307290497539</v>
      </c>
      <c r="N3609">
        <f t="shared" si="620"/>
        <v>6509.89216246258</v>
      </c>
      <c r="O3609">
        <f t="shared" si="621"/>
        <v>7153.7276510577803</v>
      </c>
      <c r="P3609">
        <f t="shared" si="622"/>
        <v>8461.2391769865717</v>
      </c>
      <c r="Q3609">
        <f t="shared" si="623"/>
        <v>0.23503442158296034</v>
      </c>
    </row>
    <row r="3610" spans="5:17" x14ac:dyDescent="0.45">
      <c r="E3610">
        <v>360.8</v>
      </c>
      <c r="F3610">
        <v>57.240070719999999</v>
      </c>
      <c r="G3610">
        <f t="shared" si="625"/>
        <v>57.240239807999998</v>
      </c>
      <c r="H3610">
        <f t="shared" si="626"/>
        <v>57.241767927200002</v>
      </c>
      <c r="I3610">
        <f t="shared" si="616"/>
        <v>25.589359934175487</v>
      </c>
      <c r="J3610">
        <f t="shared" si="624"/>
        <v>-8.1225848337940221E-2</v>
      </c>
      <c r="K3610">
        <f t="shared" si="617"/>
        <v>1.5900019644444444E-3</v>
      </c>
      <c r="L3610">
        <f t="shared" si="618"/>
        <v>409.31939870923338</v>
      </c>
      <c r="M3610">
        <f t="shared" si="619"/>
        <v>-147.05131992852003</v>
      </c>
      <c r="N3610">
        <f t="shared" si="620"/>
        <v>6711.2722671643669</v>
      </c>
      <c r="O3610">
        <f t="shared" si="621"/>
        <v>7375.0244694113917</v>
      </c>
      <c r="P3610">
        <f t="shared" si="622"/>
        <v>8704.4224938586722</v>
      </c>
      <c r="Q3610">
        <f t="shared" si="623"/>
        <v>0.24178951371829646</v>
      </c>
    </row>
    <row r="3611" spans="5:17" x14ac:dyDescent="0.45">
      <c r="E3611">
        <v>360.9</v>
      </c>
      <c r="F3611">
        <v>57.220070739999997</v>
      </c>
      <c r="G3611">
        <f t="shared" si="625"/>
        <v>57.222232747999996</v>
      </c>
      <c r="H3611">
        <f t="shared" si="626"/>
        <v>57.224197514399997</v>
      </c>
      <c r="I3611">
        <f t="shared" si="616"/>
        <v>25.581505256837374</v>
      </c>
      <c r="J3611">
        <f t="shared" si="624"/>
        <v>-7.4973619318399187E-2</v>
      </c>
      <c r="K3611">
        <f t="shared" si="617"/>
        <v>1.5894464094444445E-3</v>
      </c>
      <c r="L3611">
        <f t="shared" si="618"/>
        <v>409.19897024266533</v>
      </c>
      <c r="M3611">
        <f t="shared" si="619"/>
        <v>-135.7322811172078</v>
      </c>
      <c r="N3611">
        <f t="shared" si="620"/>
        <v>6995.6895454328032</v>
      </c>
      <c r="O3611">
        <f t="shared" si="621"/>
        <v>7687.5709290470359</v>
      </c>
      <c r="P3611">
        <f t="shared" si="622"/>
        <v>9047.8801418099301</v>
      </c>
      <c r="Q3611">
        <f t="shared" si="623"/>
        <v>0.25133000393916471</v>
      </c>
    </row>
    <row r="3612" spans="5:17" x14ac:dyDescent="0.45">
      <c r="E3612">
        <v>361</v>
      </c>
      <c r="F3612">
        <v>57.20091618</v>
      </c>
      <c r="G3612">
        <f t="shared" si="625"/>
        <v>57.206225685999996</v>
      </c>
      <c r="H3612">
        <f t="shared" si="626"/>
        <v>57.208225685199999</v>
      </c>
      <c r="I3612">
        <f t="shared" si="616"/>
        <v>25.574365210311807</v>
      </c>
      <c r="J3612">
        <f t="shared" si="624"/>
        <v>-6.70844067097498E-2</v>
      </c>
      <c r="K3612">
        <f t="shared" si="617"/>
        <v>1.5889143383333334E-3</v>
      </c>
      <c r="L3612">
        <f t="shared" si="618"/>
        <v>409.08953062484363</v>
      </c>
      <c r="M3612">
        <f t="shared" si="619"/>
        <v>-121.44964632745544</v>
      </c>
      <c r="N3612">
        <f t="shared" si="620"/>
        <v>7356.2074500732388</v>
      </c>
      <c r="O3612">
        <f t="shared" si="621"/>
        <v>8083.7444506299325</v>
      </c>
      <c r="P3612">
        <f t="shared" si="622"/>
        <v>9483.2356600328931</v>
      </c>
      <c r="Q3612">
        <f t="shared" si="623"/>
        <v>0.26342321277869146</v>
      </c>
    </row>
    <row r="3613" spans="5:17" x14ac:dyDescent="0.45">
      <c r="E3613">
        <v>361.1</v>
      </c>
      <c r="F3613">
        <v>57.190035389999998</v>
      </c>
      <c r="G3613">
        <f t="shared" si="625"/>
        <v>57.192218623999999</v>
      </c>
      <c r="H3613">
        <f t="shared" si="626"/>
        <v>57.194184805600003</v>
      </c>
      <c r="I3613">
        <f t="shared" si="616"/>
        <v>25.568088375495424</v>
      </c>
      <c r="J3613">
        <f t="shared" si="624"/>
        <v>-5.9188867591046801E-2</v>
      </c>
      <c r="K3613">
        <f t="shared" si="617"/>
        <v>1.5886120941666667E-3</v>
      </c>
      <c r="L3613">
        <f t="shared" si="618"/>
        <v>408.99334718463984</v>
      </c>
      <c r="M3613">
        <f t="shared" si="619"/>
        <v>-107.15555802046734</v>
      </c>
      <c r="N3613">
        <f t="shared" si="620"/>
        <v>7717.4152684137171</v>
      </c>
      <c r="O3613">
        <f t="shared" si="621"/>
        <v>8480.6761191359528</v>
      </c>
      <c r="P3613">
        <f t="shared" si="622"/>
        <v>9919.4243067428051</v>
      </c>
      <c r="Q3613">
        <f t="shared" si="623"/>
        <v>0.27553956407618907</v>
      </c>
    </row>
    <row r="3614" spans="5:17" x14ac:dyDescent="0.45">
      <c r="E3614">
        <v>361.2</v>
      </c>
      <c r="F3614">
        <v>57.180035400000001</v>
      </c>
      <c r="G3614">
        <f t="shared" si="625"/>
        <v>57.180211559999996</v>
      </c>
      <c r="H3614">
        <f t="shared" si="626"/>
        <v>57.181745339999999</v>
      </c>
      <c r="I3614">
        <f t="shared" si="616"/>
        <v>25.562527436793598</v>
      </c>
      <c r="J3614">
        <f t="shared" si="624"/>
        <v>-5.2923985551363018E-2</v>
      </c>
      <c r="K3614">
        <f t="shared" si="617"/>
        <v>1.5883343166666667E-3</v>
      </c>
      <c r="L3614">
        <f t="shared" si="618"/>
        <v>408.90815354387678</v>
      </c>
      <c r="M3614">
        <f t="shared" si="619"/>
        <v>-95.813612174619351</v>
      </c>
      <c r="N3614">
        <f t="shared" si="620"/>
        <v>8003.4878040619506</v>
      </c>
      <c r="O3614">
        <f t="shared" si="621"/>
        <v>8795.0415429252207</v>
      </c>
      <c r="P3614">
        <f t="shared" si="622"/>
        <v>10264.880816401341</v>
      </c>
      <c r="Q3614">
        <f t="shared" si="623"/>
        <v>0.2851355782333706</v>
      </c>
    </row>
    <row r="3615" spans="5:17" x14ac:dyDescent="0.45">
      <c r="E3615">
        <v>361.3</v>
      </c>
      <c r="F3615">
        <v>57.170035409999997</v>
      </c>
      <c r="G3615">
        <f t="shared" si="625"/>
        <v>57.170035410000004</v>
      </c>
      <c r="H3615">
        <f t="shared" si="626"/>
        <v>57.170507288800003</v>
      </c>
      <c r="I3615">
        <f t="shared" si="616"/>
        <v>25.557503578385152</v>
      </c>
      <c r="J3615">
        <f t="shared" si="624"/>
        <v>-4.8447262617585807E-2</v>
      </c>
      <c r="K3615">
        <f t="shared" si="617"/>
        <v>1.5880565391666666E-3</v>
      </c>
      <c r="L3615">
        <f t="shared" si="618"/>
        <v>408.83120391200424</v>
      </c>
      <c r="M3615">
        <f t="shared" si="619"/>
        <v>-87.708950544896211</v>
      </c>
      <c r="N3615">
        <f t="shared" si="620"/>
        <v>8207.0831395289679</v>
      </c>
      <c r="O3615">
        <f t="shared" si="621"/>
        <v>9018.772680801063</v>
      </c>
      <c r="P3615">
        <f t="shared" si="622"/>
        <v>10510.739209671498</v>
      </c>
      <c r="Q3615">
        <f t="shared" si="623"/>
        <v>0.29196497804643051</v>
      </c>
    </row>
    <row r="3616" spans="5:17" x14ac:dyDescent="0.45">
      <c r="E3616">
        <v>361.4</v>
      </c>
      <c r="F3616">
        <v>57.16003542</v>
      </c>
      <c r="G3616">
        <f t="shared" si="625"/>
        <v>57.160035420000007</v>
      </c>
      <c r="H3616">
        <f t="shared" si="626"/>
        <v>57.160070652000002</v>
      </c>
      <c r="I3616">
        <f t="shared" si="616"/>
        <v>25.552837984270081</v>
      </c>
      <c r="J3616">
        <f t="shared" si="624"/>
        <v>-4.5758698789750696E-2</v>
      </c>
      <c r="K3616">
        <f t="shared" si="617"/>
        <v>1.5877787616666668E-3</v>
      </c>
      <c r="L3616">
        <f t="shared" si="618"/>
        <v>408.75975530190084</v>
      </c>
      <c r="M3616">
        <f t="shared" si="619"/>
        <v>-82.841573131362225</v>
      </c>
      <c r="N3616">
        <f t="shared" si="620"/>
        <v>8328.1345051315948</v>
      </c>
      <c r="O3616">
        <f t="shared" si="621"/>
        <v>9151.7961594852695</v>
      </c>
      <c r="P3616">
        <f t="shared" si="622"/>
        <v>10656.918856577218</v>
      </c>
      <c r="Q3616">
        <f t="shared" si="623"/>
        <v>0.29602552379381164</v>
      </c>
    </row>
    <row r="3617" spans="5:17" x14ac:dyDescent="0.45">
      <c r="E3617">
        <v>361.5</v>
      </c>
      <c r="F3617">
        <v>57.150035430000003</v>
      </c>
      <c r="G3617">
        <f t="shared" si="625"/>
        <v>57.150035430000003</v>
      </c>
      <c r="H3617">
        <f t="shared" si="626"/>
        <v>57.150035430000003</v>
      </c>
      <c r="I3617">
        <f t="shared" si="616"/>
        <v>25.548351838627202</v>
      </c>
      <c r="J3617">
        <f t="shared" si="624"/>
        <v>-4.4782705862385086E-2</v>
      </c>
      <c r="K3617">
        <f t="shared" si="617"/>
        <v>1.5875009841666667E-3</v>
      </c>
      <c r="L3617">
        <f t="shared" si="618"/>
        <v>408.69106705564741</v>
      </c>
      <c r="M3617">
        <f t="shared" si="619"/>
        <v>-81.07463500579297</v>
      </c>
      <c r="N3617">
        <f t="shared" si="620"/>
        <v>8370.0598741253816</v>
      </c>
      <c r="O3617">
        <f t="shared" si="621"/>
        <v>9197.8679935443743</v>
      </c>
      <c r="P3617">
        <f t="shared" si="622"/>
        <v>10707.547245653159</v>
      </c>
      <c r="Q3617">
        <f t="shared" si="623"/>
        <v>0.29743186793480997</v>
      </c>
    </row>
    <row r="3618" spans="5:17" x14ac:dyDescent="0.45">
      <c r="E3618">
        <v>361.6</v>
      </c>
      <c r="F3618">
        <v>57.140035439999998</v>
      </c>
      <c r="G3618">
        <f t="shared" si="625"/>
        <v>57.140035439999998</v>
      </c>
      <c r="H3618">
        <f t="shared" si="626"/>
        <v>57.140035440000005</v>
      </c>
      <c r="I3618">
        <f t="shared" si="616"/>
        <v>25.543881443097604</v>
      </c>
      <c r="J3618">
        <f t="shared" si="624"/>
        <v>-4.4703955296014897E-2</v>
      </c>
      <c r="K3618">
        <f t="shared" si="617"/>
        <v>1.5872232066666667E-3</v>
      </c>
      <c r="L3618">
        <f t="shared" si="618"/>
        <v>408.62263195920366</v>
      </c>
      <c r="M3618">
        <f t="shared" si="619"/>
        <v>-80.932064937682696</v>
      </c>
      <c r="N3618">
        <f t="shared" si="620"/>
        <v>8370.4889940191606</v>
      </c>
      <c r="O3618">
        <f t="shared" si="621"/>
        <v>9198.3395538672085</v>
      </c>
      <c r="P3618">
        <f t="shared" si="622"/>
        <v>10708.065443810119</v>
      </c>
      <c r="Q3618">
        <f t="shared" si="623"/>
        <v>0.29744626232805887</v>
      </c>
    </row>
    <row r="3619" spans="5:17" x14ac:dyDescent="0.45">
      <c r="E3619">
        <v>361.7</v>
      </c>
      <c r="F3619">
        <v>57.130035450000001</v>
      </c>
      <c r="G3619">
        <f t="shared" si="625"/>
        <v>57.130035450000001</v>
      </c>
      <c r="H3619">
        <f t="shared" si="626"/>
        <v>57.130035450000001</v>
      </c>
      <c r="I3619">
        <f t="shared" si="616"/>
        <v>25.539411047567999</v>
      </c>
      <c r="J3619">
        <f t="shared" si="624"/>
        <v>-4.470395529603266E-2</v>
      </c>
      <c r="K3619">
        <f t="shared" si="617"/>
        <v>1.5869454291666668E-3</v>
      </c>
      <c r="L3619">
        <f t="shared" si="618"/>
        <v>408.55420883843328</v>
      </c>
      <c r="M3619">
        <f t="shared" si="619"/>
        <v>-80.932064937714856</v>
      </c>
      <c r="N3619">
        <f t="shared" si="620"/>
        <v>8367.2766013659202</v>
      </c>
      <c r="O3619">
        <f t="shared" si="621"/>
        <v>9194.8094520504619</v>
      </c>
      <c r="P3619">
        <f t="shared" si="622"/>
        <v>10704.186211044464</v>
      </c>
      <c r="Q3619">
        <f t="shared" si="623"/>
        <v>0.29733850586234623</v>
      </c>
    </row>
    <row r="3620" spans="5:17" x14ac:dyDescent="0.45">
      <c r="E3620">
        <v>361.8</v>
      </c>
      <c r="F3620">
        <v>57.120035459999997</v>
      </c>
      <c r="G3620">
        <f t="shared" si="625"/>
        <v>57.120035460000011</v>
      </c>
      <c r="H3620">
        <f t="shared" si="626"/>
        <v>57.120035459999997</v>
      </c>
      <c r="I3620">
        <f t="shared" si="616"/>
        <v>25.534940652038397</v>
      </c>
      <c r="J3620">
        <f t="shared" si="624"/>
        <v>-4.4703955295997133E-2</v>
      </c>
      <c r="K3620">
        <f t="shared" si="617"/>
        <v>1.5866676516666667E-3</v>
      </c>
      <c r="L3620">
        <f t="shared" si="618"/>
        <v>408.48579769333628</v>
      </c>
      <c r="M3620">
        <f t="shared" si="619"/>
        <v>-80.932064937650537</v>
      </c>
      <c r="N3620">
        <f t="shared" si="620"/>
        <v>8364.0651262700812</v>
      </c>
      <c r="O3620">
        <f t="shared" si="621"/>
        <v>9191.28035853855</v>
      </c>
      <c r="P3620">
        <f t="shared" si="622"/>
        <v>10700.308086306099</v>
      </c>
      <c r="Q3620">
        <f t="shared" si="623"/>
        <v>0.29723078017516941</v>
      </c>
    </row>
    <row r="3621" spans="5:17" x14ac:dyDescent="0.45">
      <c r="E3621">
        <v>361.9</v>
      </c>
      <c r="F3621">
        <v>57.11003547</v>
      </c>
      <c r="G3621">
        <f t="shared" si="625"/>
        <v>57.11003547</v>
      </c>
      <c r="H3621">
        <f t="shared" si="626"/>
        <v>57.11003547</v>
      </c>
      <c r="I3621">
        <f t="shared" si="616"/>
        <v>25.530470256508799</v>
      </c>
      <c r="J3621">
        <f t="shared" si="624"/>
        <v>-4.4703956190055294E-2</v>
      </c>
      <c r="K3621">
        <f t="shared" si="617"/>
        <v>1.5863898741666667E-3</v>
      </c>
      <c r="L3621">
        <f t="shared" si="618"/>
        <v>408.41739852391265</v>
      </c>
      <c r="M3621">
        <f t="shared" si="619"/>
        <v>-80.932066556253915</v>
      </c>
      <c r="N3621">
        <f t="shared" si="620"/>
        <v>8360.854527243222</v>
      </c>
      <c r="O3621">
        <f t="shared" si="621"/>
        <v>9187.7522277398039</v>
      </c>
      <c r="P3621">
        <f t="shared" si="622"/>
        <v>10696.43101949429</v>
      </c>
      <c r="Q3621">
        <f t="shared" si="623"/>
        <v>0.29712308387484138</v>
      </c>
    </row>
    <row r="3622" spans="5:17" x14ac:dyDescent="0.45">
      <c r="E3622">
        <v>362</v>
      </c>
      <c r="F3622">
        <v>57.100035480000003</v>
      </c>
      <c r="G3622">
        <f t="shared" si="625"/>
        <v>57.100035479999995</v>
      </c>
      <c r="H3622">
        <f t="shared" si="626"/>
        <v>57.100035479600002</v>
      </c>
      <c r="I3622">
        <f t="shared" si="616"/>
        <v>25.525999860800386</v>
      </c>
      <c r="J3622">
        <f t="shared" si="624"/>
        <v>-4.4703957978260433E-2</v>
      </c>
      <c r="K3622">
        <f t="shared" si="617"/>
        <v>1.5861120966666668E-3</v>
      </c>
      <c r="L3622">
        <f t="shared" si="618"/>
        <v>408.34901132742726</v>
      </c>
      <c r="M3622">
        <f t="shared" si="619"/>
        <v>-80.932069793621466</v>
      </c>
      <c r="N3622">
        <f t="shared" si="620"/>
        <v>8357.6448040156156</v>
      </c>
      <c r="O3622">
        <f t="shared" si="621"/>
        <v>9184.2250593578192</v>
      </c>
      <c r="P3622">
        <f t="shared" si="622"/>
        <v>10692.555010283317</v>
      </c>
      <c r="Q3622">
        <f t="shared" si="623"/>
        <v>0.29701541695231437</v>
      </c>
    </row>
    <row r="3623" spans="5:17" x14ac:dyDescent="0.45">
      <c r="E3623">
        <v>362.1</v>
      </c>
      <c r="F3623">
        <v>57.090035489999998</v>
      </c>
      <c r="G3623">
        <f t="shared" si="625"/>
        <v>57.090035490000005</v>
      </c>
      <c r="H3623">
        <f t="shared" si="626"/>
        <v>57.090035488799991</v>
      </c>
      <c r="I3623">
        <f t="shared" si="616"/>
        <v>25.521529464913147</v>
      </c>
      <c r="J3623">
        <f t="shared" si="624"/>
        <v>-4.4703959766412282E-2</v>
      </c>
      <c r="K3623">
        <f t="shared" si="617"/>
        <v>1.5858343191666668E-3</v>
      </c>
      <c r="L3623">
        <f t="shared" si="618"/>
        <v>408.28063610388131</v>
      </c>
      <c r="M3623">
        <f t="shared" si="619"/>
        <v>-80.932073030892553</v>
      </c>
      <c r="N3623">
        <f t="shared" si="620"/>
        <v>8354.4359977642634</v>
      </c>
      <c r="O3623">
        <f t="shared" si="621"/>
        <v>9180.6988986420474</v>
      </c>
      <c r="P3623">
        <f t="shared" si="622"/>
        <v>10688.680108397853</v>
      </c>
      <c r="Q3623">
        <f t="shared" si="623"/>
        <v>0.29690778078882929</v>
      </c>
    </row>
    <row r="3624" spans="5:17" x14ac:dyDescent="0.45">
      <c r="E3624">
        <v>362.2</v>
      </c>
      <c r="F3624">
        <v>57.080035500000001</v>
      </c>
      <c r="G3624">
        <f t="shared" si="625"/>
        <v>57.080035497999994</v>
      </c>
      <c r="H3624">
        <f t="shared" si="626"/>
        <v>57.080035497600001</v>
      </c>
      <c r="I3624">
        <f t="shared" si="616"/>
        <v>25.517059068847104</v>
      </c>
      <c r="J3624">
        <f t="shared" si="624"/>
        <v>-4.4703961554546368E-2</v>
      </c>
      <c r="K3624">
        <f t="shared" si="617"/>
        <v>1.5855565416666667E-3</v>
      </c>
      <c r="L3624">
        <f t="shared" si="618"/>
        <v>408.21227285327654</v>
      </c>
      <c r="M3624">
        <f t="shared" si="619"/>
        <v>-80.932076268131468</v>
      </c>
      <c r="N3624">
        <f t="shared" si="620"/>
        <v>8351.2281083270391</v>
      </c>
      <c r="O3624">
        <f t="shared" si="621"/>
        <v>9177.1737454143276</v>
      </c>
      <c r="P3624">
        <f t="shared" si="622"/>
        <v>10684.806313642119</v>
      </c>
      <c r="Q3624">
        <f t="shared" si="623"/>
        <v>0.29680017537894776</v>
      </c>
    </row>
    <row r="3625" spans="5:17" x14ac:dyDescent="0.45">
      <c r="E3625">
        <v>362.3</v>
      </c>
      <c r="F3625">
        <v>57.070035509999997</v>
      </c>
      <c r="G3625">
        <f t="shared" si="625"/>
        <v>57.070035505999996</v>
      </c>
      <c r="H3625">
        <f t="shared" si="626"/>
        <v>57.070035505999996</v>
      </c>
      <c r="I3625">
        <f t="shared" si="616"/>
        <v>25.512588672602238</v>
      </c>
      <c r="J3625">
        <f t="shared" si="624"/>
        <v>-4.4703963342733744E-2</v>
      </c>
      <c r="K3625">
        <f t="shared" si="617"/>
        <v>1.5852787641666667E-3</v>
      </c>
      <c r="L3625">
        <f t="shared" si="618"/>
        <v>408.14392157561406</v>
      </c>
      <c r="M3625">
        <f t="shared" si="619"/>
        <v>-80.932079505466859</v>
      </c>
      <c r="N3625">
        <f t="shared" si="620"/>
        <v>8348.0211355401498</v>
      </c>
      <c r="O3625">
        <f t="shared" si="621"/>
        <v>9173.649599494669</v>
      </c>
      <c r="P3625">
        <f t="shared" si="622"/>
        <v>10680.933625818318</v>
      </c>
      <c r="Q3625">
        <f t="shared" si="623"/>
        <v>0.29669260071717551</v>
      </c>
    </row>
    <row r="3626" spans="5:17" x14ac:dyDescent="0.45">
      <c r="E3626">
        <v>362.4</v>
      </c>
      <c r="F3626">
        <v>57.060035509999999</v>
      </c>
      <c r="G3626">
        <f t="shared" si="625"/>
        <v>57.060035514000006</v>
      </c>
      <c r="H3626">
        <f t="shared" si="626"/>
        <v>57.060035513999992</v>
      </c>
      <c r="I3626">
        <f t="shared" si="616"/>
        <v>25.508118276178557</v>
      </c>
      <c r="J3626">
        <f t="shared" si="624"/>
        <v>-4.470396334271598E-2</v>
      </c>
      <c r="K3626">
        <f t="shared" si="617"/>
        <v>1.585000986388889E-3</v>
      </c>
      <c r="L3626">
        <f t="shared" si="618"/>
        <v>408.0755822708955</v>
      </c>
      <c r="M3626">
        <f t="shared" si="619"/>
        <v>-80.9320795054347</v>
      </c>
      <c r="N3626">
        <f t="shared" si="620"/>
        <v>8344.8151618247193</v>
      </c>
      <c r="O3626">
        <f t="shared" si="621"/>
        <v>9170.1265514557344</v>
      </c>
      <c r="P3626">
        <f t="shared" si="622"/>
        <v>10677.062144456851</v>
      </c>
      <c r="Q3626">
        <f t="shared" si="623"/>
        <v>0.29658505956824588</v>
      </c>
    </row>
    <row r="3627" spans="5:17" x14ac:dyDescent="0.45">
      <c r="E3627">
        <v>362.5</v>
      </c>
      <c r="F3627">
        <v>57.050035520000002</v>
      </c>
      <c r="G3627">
        <f t="shared" si="625"/>
        <v>57.050035522000009</v>
      </c>
      <c r="H3627">
        <f t="shared" si="626"/>
        <v>57.050035522400002</v>
      </c>
      <c r="I3627">
        <f t="shared" si="616"/>
        <v>25.503647879933695</v>
      </c>
      <c r="J3627">
        <f t="shared" si="624"/>
        <v>-4.4630239294036755E-2</v>
      </c>
      <c r="K3627">
        <f t="shared" si="617"/>
        <v>1.5847232088888889E-3</v>
      </c>
      <c r="L3627">
        <f t="shared" si="618"/>
        <v>408.007254944588</v>
      </c>
      <c r="M3627">
        <f t="shared" si="619"/>
        <v>-80.798609447681045</v>
      </c>
      <c r="N3627">
        <f t="shared" si="620"/>
        <v>8345.0140780231668</v>
      </c>
      <c r="O3627">
        <f t="shared" si="621"/>
        <v>9170.345140684798</v>
      </c>
      <c r="P3627">
        <f t="shared" si="622"/>
        <v>10677.302352400877</v>
      </c>
      <c r="Q3627">
        <f t="shared" si="623"/>
        <v>0.29659173201113548</v>
      </c>
    </row>
    <row r="3628" spans="5:17" x14ac:dyDescent="0.45">
      <c r="E3628">
        <v>362.6</v>
      </c>
      <c r="F3628">
        <v>57.040035529999997</v>
      </c>
      <c r="G3628">
        <f t="shared" si="625"/>
        <v>57.040035529999997</v>
      </c>
      <c r="H3628">
        <f t="shared" si="626"/>
        <v>57.040068513600012</v>
      </c>
      <c r="I3628">
        <f t="shared" si="616"/>
        <v>25.49919222831975</v>
      </c>
      <c r="J3628">
        <f t="shared" si="624"/>
        <v>-4.3665616382071448E-2</v>
      </c>
      <c r="K3628">
        <f t="shared" si="617"/>
        <v>1.5844454313888889E-3</v>
      </c>
      <c r="L3628">
        <f t="shared" si="618"/>
        <v>407.93916489761739</v>
      </c>
      <c r="M3628">
        <f t="shared" si="619"/>
        <v>-79.052255604165282</v>
      </c>
      <c r="N3628">
        <f t="shared" si="620"/>
        <v>8386.3505214516972</v>
      </c>
      <c r="O3628">
        <f t="shared" si="621"/>
        <v>9215.7698037930732</v>
      </c>
      <c r="P3628">
        <f t="shared" si="622"/>
        <v>10727.219564607773</v>
      </c>
      <c r="Q3628">
        <f t="shared" si="623"/>
        <v>0.29797832123910478</v>
      </c>
    </row>
    <row r="3629" spans="5:17" x14ac:dyDescent="0.45">
      <c r="E3629">
        <v>362.7</v>
      </c>
      <c r="F3629">
        <v>57.03003554</v>
      </c>
      <c r="G3629">
        <f t="shared" si="625"/>
        <v>57.030035540000007</v>
      </c>
      <c r="H3629">
        <f t="shared" si="626"/>
        <v>57.030500082000003</v>
      </c>
      <c r="I3629">
        <f t="shared" si="616"/>
        <v>25.49491475665728</v>
      </c>
      <c r="J3629">
        <f t="shared" si="624"/>
        <v>-4.0989737761290002E-2</v>
      </c>
      <c r="K3629">
        <f t="shared" si="617"/>
        <v>1.584167653888889E-3</v>
      </c>
      <c r="L3629">
        <f t="shared" si="618"/>
        <v>407.87380894053587</v>
      </c>
      <c r="M3629">
        <f t="shared" si="619"/>
        <v>-74.207843496368042</v>
      </c>
      <c r="N3629">
        <f t="shared" si="620"/>
        <v>8506.7853461968116</v>
      </c>
      <c r="O3629">
        <f t="shared" si="621"/>
        <v>9348.1157650514415</v>
      </c>
      <c r="P3629">
        <f t="shared" si="622"/>
        <v>10872.654686869715</v>
      </c>
      <c r="Q3629">
        <f t="shared" si="623"/>
        <v>0.30201818574638101</v>
      </c>
    </row>
    <row r="3630" spans="5:17" x14ac:dyDescent="0.45">
      <c r="E3630">
        <v>362.8</v>
      </c>
      <c r="F3630">
        <v>57.020035550000003</v>
      </c>
      <c r="G3630">
        <f t="shared" si="625"/>
        <v>57.020200462000005</v>
      </c>
      <c r="H3630">
        <f t="shared" si="626"/>
        <v>57.02173022720001</v>
      </c>
      <c r="I3630">
        <f t="shared" si="616"/>
        <v>25.490994280767492</v>
      </c>
      <c r="J3630">
        <f t="shared" si="624"/>
        <v>-3.6525700928642379E-2</v>
      </c>
      <c r="K3630">
        <f t="shared" si="617"/>
        <v>1.583889876388889E-3</v>
      </c>
      <c r="L3630">
        <f t="shared" si="618"/>
        <v>407.81391719079096</v>
      </c>
      <c r="M3630">
        <f t="shared" si="619"/>
        <v>-66.126148791017201</v>
      </c>
      <c r="N3630">
        <f t="shared" si="620"/>
        <v>8709.9609500868391</v>
      </c>
      <c r="O3630">
        <f t="shared" si="621"/>
        <v>9571.3856594360859</v>
      </c>
      <c r="P3630">
        <f t="shared" si="622"/>
        <v>11118.006219160534</v>
      </c>
      <c r="Q3630">
        <f t="shared" si="623"/>
        <v>0.30883350608779264</v>
      </c>
    </row>
    <row r="3631" spans="5:17" x14ac:dyDescent="0.45">
      <c r="E3631">
        <v>362.9</v>
      </c>
      <c r="F3631">
        <v>57.010035559999999</v>
      </c>
      <c r="G3631">
        <f t="shared" si="625"/>
        <v>57.012193355999997</v>
      </c>
      <c r="H3631">
        <f t="shared" si="626"/>
        <v>57.014158948800002</v>
      </c>
      <c r="I3631">
        <f t="shared" si="616"/>
        <v>25.487609616471552</v>
      </c>
      <c r="J3631">
        <f t="shared" si="624"/>
        <v>-3.0273506778257797E-2</v>
      </c>
      <c r="K3631">
        <f t="shared" si="617"/>
        <v>1.5836120988888889E-3</v>
      </c>
      <c r="L3631">
        <f t="shared" si="618"/>
        <v>407.76221825719824</v>
      </c>
      <c r="M3631">
        <f t="shared" si="619"/>
        <v>-54.807173106844743</v>
      </c>
      <c r="N3631">
        <f t="shared" si="620"/>
        <v>8995.9804029563002</v>
      </c>
      <c r="O3631">
        <f t="shared" si="621"/>
        <v>9885.6927505014282</v>
      </c>
      <c r="P3631">
        <f t="shared" si="622"/>
        <v>11463.398626924645</v>
      </c>
      <c r="Q3631">
        <f t="shared" si="623"/>
        <v>0.31842773963679571</v>
      </c>
    </row>
    <row r="3632" spans="5:17" x14ac:dyDescent="0.45">
      <c r="E3632">
        <v>363</v>
      </c>
      <c r="F3632">
        <v>57.00086013</v>
      </c>
      <c r="G3632">
        <f t="shared" si="625"/>
        <v>57.006186247999992</v>
      </c>
      <c r="H3632">
        <f t="shared" si="626"/>
        <v>57.008186246000001</v>
      </c>
      <c r="I3632">
        <f t="shared" si="616"/>
        <v>25.48493957941184</v>
      </c>
      <c r="J3632">
        <f t="shared" si="624"/>
        <v>-2.2380599831031134E-2</v>
      </c>
      <c r="K3632">
        <f t="shared" si="617"/>
        <v>1.5833572258333335E-3</v>
      </c>
      <c r="L3632">
        <f t="shared" si="618"/>
        <v>407.72143971555727</v>
      </c>
      <c r="M3632">
        <f t="shared" si="619"/>
        <v>-40.517850084526408</v>
      </c>
      <c r="N3632">
        <f t="shared" si="620"/>
        <v>9358.1612950899616</v>
      </c>
      <c r="O3632">
        <f t="shared" si="621"/>
        <v>10283.69373086809</v>
      </c>
      <c r="P3632">
        <f t="shared" si="622"/>
        <v>11900.762341613285</v>
      </c>
      <c r="Q3632">
        <f t="shared" si="623"/>
        <v>0.33057673171148017</v>
      </c>
    </row>
    <row r="3633" spans="5:17" x14ac:dyDescent="0.45">
      <c r="E3633">
        <v>363.1</v>
      </c>
      <c r="F3633">
        <v>57</v>
      </c>
      <c r="G3633">
        <f t="shared" si="625"/>
        <v>57.002179137999995</v>
      </c>
      <c r="H3633">
        <f t="shared" si="626"/>
        <v>57.004146153600004</v>
      </c>
      <c r="I3633">
        <f t="shared" si="616"/>
        <v>25.483133496505346</v>
      </c>
      <c r="J3633">
        <f t="shared" si="624"/>
        <v>-1.4481332398723623E-2</v>
      </c>
      <c r="K3633">
        <f t="shared" si="617"/>
        <v>1.5833333333333335E-3</v>
      </c>
      <c r="L3633">
        <f t="shared" si="618"/>
        <v>407.69385846560152</v>
      </c>
      <c r="M3633">
        <f t="shared" si="619"/>
        <v>-26.217012036564604</v>
      </c>
      <c r="N3633">
        <f t="shared" si="620"/>
        <v>9721.2254033770168</v>
      </c>
      <c r="O3633">
        <f t="shared" si="621"/>
        <v>10682.665278436281</v>
      </c>
      <c r="P3633">
        <f t="shared" si="622"/>
        <v>12339.192613666242</v>
      </c>
      <c r="Q3633">
        <f t="shared" si="623"/>
        <v>0.34275535037961785</v>
      </c>
    </row>
    <row r="3634" spans="5:17" x14ac:dyDescent="0.45">
      <c r="E3634">
        <v>363.2</v>
      </c>
      <c r="F3634">
        <v>57</v>
      </c>
      <c r="G3634">
        <f t="shared" si="625"/>
        <v>57.000172025999994</v>
      </c>
      <c r="H3634">
        <f t="shared" si="626"/>
        <v>57.001707482400001</v>
      </c>
      <c r="I3634">
        <f t="shared" si="616"/>
        <v>25.482043312932095</v>
      </c>
      <c r="J3634">
        <f t="shared" si="624"/>
        <v>-8.216418172182216E-3</v>
      </c>
      <c r="K3634">
        <f t="shared" si="617"/>
        <v>1.5833333333333335E-3</v>
      </c>
      <c r="L3634">
        <f t="shared" si="618"/>
        <v>407.67721088155633</v>
      </c>
      <c r="M3634">
        <f t="shared" si="619"/>
        <v>-14.875007919612109</v>
      </c>
      <c r="N3634">
        <f t="shared" si="620"/>
        <v>10009.402749291407</v>
      </c>
      <c r="O3634">
        <f t="shared" si="621"/>
        <v>10999.343680540007</v>
      </c>
      <c r="P3634">
        <f t="shared" si="622"/>
        <v>12687.19085773627</v>
      </c>
      <c r="Q3634">
        <f t="shared" si="623"/>
        <v>0.35242196827045197</v>
      </c>
    </row>
    <row r="3635" spans="5:17" x14ac:dyDescent="0.45">
      <c r="E3635">
        <v>363.3</v>
      </c>
      <c r="F3635">
        <v>57</v>
      </c>
      <c r="G3635">
        <f t="shared" si="625"/>
        <v>57</v>
      </c>
      <c r="H3635">
        <f t="shared" si="626"/>
        <v>57.000470232799998</v>
      </c>
      <c r="I3635">
        <f t="shared" si="616"/>
        <v>25.481490212870909</v>
      </c>
      <c r="J3635">
        <f t="shared" si="624"/>
        <v>-3.7396621574359301E-3</v>
      </c>
      <c r="K3635">
        <f t="shared" si="617"/>
        <v>1.5833333333333335E-3</v>
      </c>
      <c r="L3635">
        <f t="shared" si="618"/>
        <v>407.66876507197804</v>
      </c>
      <c r="M3635">
        <f t="shared" si="619"/>
        <v>-6.7702864000845926</v>
      </c>
      <c r="N3635">
        <f t="shared" si="620"/>
        <v>10215.490660632689</v>
      </c>
      <c r="O3635">
        <f t="shared" si="621"/>
        <v>11225.813912783175</v>
      </c>
      <c r="P3635">
        <f t="shared" si="622"/>
        <v>12936.059244816675</v>
      </c>
      <c r="Q3635">
        <f t="shared" si="623"/>
        <v>0.35933497902268546</v>
      </c>
    </row>
    <row r="3636" spans="5:17" x14ac:dyDescent="0.45">
      <c r="E3636">
        <v>363.4</v>
      </c>
      <c r="F3636">
        <v>57</v>
      </c>
      <c r="G3636">
        <f t="shared" si="625"/>
        <v>57</v>
      </c>
      <c r="H3636">
        <f t="shared" si="626"/>
        <v>57.000034405199997</v>
      </c>
      <c r="I3636">
        <f t="shared" si="616"/>
        <v>25.481295380500608</v>
      </c>
      <c r="J3636">
        <f t="shared" si="624"/>
        <v>-1.0510643545558196E-3</v>
      </c>
      <c r="K3636">
        <f t="shared" si="617"/>
        <v>1.5833333333333335E-3</v>
      </c>
      <c r="L3636">
        <f t="shared" si="618"/>
        <v>407.66579003533388</v>
      </c>
      <c r="M3636">
        <f t="shared" si="619"/>
        <v>-1.9028474781106937</v>
      </c>
      <c r="N3636">
        <f t="shared" si="620"/>
        <v>10339.365393761705</v>
      </c>
      <c r="O3636">
        <f t="shared" si="621"/>
        <v>11361.939993144731</v>
      </c>
      <c r="P3636">
        <f t="shared" si="622"/>
        <v>13085.648344115089</v>
      </c>
      <c r="Q3636">
        <f t="shared" si="623"/>
        <v>0.36349023178097473</v>
      </c>
    </row>
    <row r="3637" spans="5:17" x14ac:dyDescent="0.45">
      <c r="E3637">
        <v>363.5</v>
      </c>
      <c r="F3637">
        <v>57</v>
      </c>
      <c r="G3637">
        <f t="shared" si="625"/>
        <v>57</v>
      </c>
      <c r="H3637">
        <f t="shared" si="626"/>
        <v>57</v>
      </c>
      <c r="I3637">
        <f t="shared" si="616"/>
        <v>25.481279999999998</v>
      </c>
      <c r="J3637">
        <f t="shared" si="624"/>
        <v>-1.5117819904375551E-4</v>
      </c>
      <c r="K3637">
        <f t="shared" si="617"/>
        <v>1.5833333333333335E-3</v>
      </c>
      <c r="L3637">
        <f t="shared" si="618"/>
        <v>407.66555518029355</v>
      </c>
      <c r="M3637">
        <f t="shared" si="619"/>
        <v>-0.27369309362345923</v>
      </c>
      <c r="N3637">
        <f t="shared" si="620"/>
        <v>10380.866107551823</v>
      </c>
      <c r="O3637">
        <f t="shared" si="621"/>
        <v>11407.545173133871</v>
      </c>
      <c r="P3637">
        <f t="shared" si="622"/>
        <v>13135.763926520736</v>
      </c>
      <c r="Q3637">
        <f t="shared" si="623"/>
        <v>0.36488233129224268</v>
      </c>
    </row>
    <row r="3638" spans="5:17" x14ac:dyDescent="0.45">
      <c r="E3638">
        <v>363.6</v>
      </c>
      <c r="F3638">
        <v>57</v>
      </c>
      <c r="G3638">
        <f t="shared" si="625"/>
        <v>57</v>
      </c>
      <c r="H3638">
        <f t="shared" si="626"/>
        <v>56.99996677</v>
      </c>
      <c r="I3638">
        <f t="shared" si="616"/>
        <v>25.481265144860799</v>
      </c>
      <c r="J3638">
        <f t="shared" si="624"/>
        <v>-1.0394413145498049E-3</v>
      </c>
      <c r="K3638">
        <f t="shared" si="617"/>
        <v>1.5833333333333335E-3</v>
      </c>
      <c r="L3638">
        <f t="shared" si="618"/>
        <v>407.66532834747881</v>
      </c>
      <c r="M3638">
        <f t="shared" si="619"/>
        <v>-1.8818051201736563</v>
      </c>
      <c r="N3638">
        <f t="shared" si="620"/>
        <v>10339.877546770742</v>
      </c>
      <c r="O3638">
        <f t="shared" si="621"/>
        <v>11362.502798649166</v>
      </c>
      <c r="P3638">
        <f t="shared" si="622"/>
        <v>13086.26681170238</v>
      </c>
      <c r="Q3638">
        <f t="shared" si="623"/>
        <v>0.36350741143617726</v>
      </c>
    </row>
    <row r="3639" spans="5:17" x14ac:dyDescent="0.45">
      <c r="E3639">
        <v>363.7</v>
      </c>
      <c r="F3639">
        <v>57</v>
      </c>
      <c r="G3639">
        <f t="shared" si="625"/>
        <v>57</v>
      </c>
      <c r="H3639">
        <f t="shared" si="626"/>
        <v>56.999534967199999</v>
      </c>
      <c r="I3639">
        <f t="shared" si="616"/>
        <v>25.481072111737088</v>
      </c>
      <c r="J3639">
        <f t="shared" si="624"/>
        <v>-3.7153002656076239E-3</v>
      </c>
      <c r="K3639">
        <f t="shared" si="617"/>
        <v>1.5833333333333335E-3</v>
      </c>
      <c r="L3639">
        <f t="shared" si="618"/>
        <v>407.66238081076534</v>
      </c>
      <c r="M3639">
        <f t="shared" si="619"/>
        <v>-6.7261816178925562</v>
      </c>
      <c r="N3639">
        <f t="shared" si="620"/>
        <v>10216.284203839377</v>
      </c>
      <c r="O3639">
        <f t="shared" si="621"/>
        <v>11226.685938285029</v>
      </c>
      <c r="P3639">
        <f t="shared" si="622"/>
        <v>12937.017514598932</v>
      </c>
      <c r="Q3639">
        <f t="shared" si="623"/>
        <v>0.35936159762774816</v>
      </c>
    </row>
    <row r="3640" spans="5:17" x14ac:dyDescent="0.45">
      <c r="E3640">
        <v>363.8</v>
      </c>
      <c r="F3640">
        <v>57</v>
      </c>
      <c r="G3640">
        <f t="shared" si="625"/>
        <v>56.999833850000002</v>
      </c>
      <c r="H3640">
        <f t="shared" si="626"/>
        <v>56.998304591999997</v>
      </c>
      <c r="I3640">
        <f t="shared" si="616"/>
        <v>25.480522084807678</v>
      </c>
      <c r="J3640">
        <f t="shared" si="624"/>
        <v>-8.1793174284783277E-3</v>
      </c>
      <c r="K3640">
        <f t="shared" si="617"/>
        <v>1.5833333333333335E-3</v>
      </c>
      <c r="L3640">
        <f t="shared" si="618"/>
        <v>407.65398224735662</v>
      </c>
      <c r="M3640">
        <f t="shared" si="619"/>
        <v>-14.807840713068595</v>
      </c>
      <c r="N3640">
        <f t="shared" si="620"/>
        <v>10009.924785295909</v>
      </c>
      <c r="O3640">
        <f t="shared" si="621"/>
        <v>10999.91734647902</v>
      </c>
      <c r="P3640">
        <f t="shared" si="622"/>
        <v>12687.821259867054</v>
      </c>
      <c r="Q3640">
        <f t="shared" si="623"/>
        <v>0.35243947944075155</v>
      </c>
    </row>
    <row r="3641" spans="5:17" x14ac:dyDescent="0.45">
      <c r="E3641">
        <v>363.9</v>
      </c>
      <c r="F3641">
        <v>57</v>
      </c>
      <c r="G3641">
        <f t="shared" si="625"/>
        <v>56.997840985999993</v>
      </c>
      <c r="H3641">
        <f t="shared" si="626"/>
        <v>56.995875644800002</v>
      </c>
      <c r="I3641">
        <f t="shared" si="616"/>
        <v>25.479436248251393</v>
      </c>
      <c r="J3641">
        <f t="shared" si="624"/>
        <v>-1.4431492803197443E-2</v>
      </c>
      <c r="K3641">
        <f t="shared" si="617"/>
        <v>1.5833333333333335E-3</v>
      </c>
      <c r="L3641">
        <f t="shared" si="618"/>
        <v>407.63740274197681</v>
      </c>
      <c r="M3641">
        <f t="shared" si="619"/>
        <v>-26.126782405766093</v>
      </c>
      <c r="N3641">
        <f t="shared" si="620"/>
        <v>9720.6755288873228</v>
      </c>
      <c r="O3641">
        <f t="shared" si="621"/>
        <v>10682.0610207553</v>
      </c>
      <c r="P3641">
        <f t="shared" si="622"/>
        <v>12338.528594236594</v>
      </c>
      <c r="Q3641">
        <f t="shared" si="623"/>
        <v>0.34273690539546092</v>
      </c>
    </row>
    <row r="3642" spans="5:17" x14ac:dyDescent="0.45">
      <c r="E3642">
        <v>364</v>
      </c>
      <c r="F3642">
        <v>56.999169250000001</v>
      </c>
      <c r="G3642">
        <f t="shared" si="625"/>
        <v>56.993848123999996</v>
      </c>
      <c r="H3642">
        <f t="shared" si="626"/>
        <v>56.991848125999994</v>
      </c>
      <c r="I3642">
        <f t="shared" si="616"/>
        <v>25.477635786247038</v>
      </c>
      <c r="J3642">
        <f t="shared" si="624"/>
        <v>-2.2323274997777531E-2</v>
      </c>
      <c r="K3642">
        <f t="shared" si="617"/>
        <v>1.5833102569444446E-3</v>
      </c>
      <c r="L3642">
        <f t="shared" si="618"/>
        <v>407.60991326521344</v>
      </c>
      <c r="M3642">
        <f t="shared" si="619"/>
        <v>-40.414069175282435</v>
      </c>
      <c r="N3642">
        <f t="shared" si="620"/>
        <v>9355.2819779468155</v>
      </c>
      <c r="O3642">
        <f t="shared" si="621"/>
        <v>10280.529646095401</v>
      </c>
      <c r="P3642">
        <f t="shared" si="622"/>
        <v>11897.285325379562</v>
      </c>
      <c r="Q3642">
        <f t="shared" si="623"/>
        <v>0.33048014792721009</v>
      </c>
    </row>
    <row r="3643" spans="5:17" x14ac:dyDescent="0.45">
      <c r="E3643">
        <v>364.1</v>
      </c>
      <c r="F3643">
        <v>56.990035679999998</v>
      </c>
      <c r="G3643">
        <f t="shared" si="625"/>
        <v>56.987855263999997</v>
      </c>
      <c r="H3643">
        <f t="shared" si="626"/>
        <v>56.985888495999994</v>
      </c>
      <c r="I3643">
        <f t="shared" si="616"/>
        <v>25.474971593251837</v>
      </c>
      <c r="J3643">
        <f t="shared" si="624"/>
        <v>-3.0221436453103934E-2</v>
      </c>
      <c r="K3643">
        <f t="shared" si="617"/>
        <v>1.5830565466666668E-3</v>
      </c>
      <c r="L3643">
        <f t="shared" si="618"/>
        <v>407.56923989665552</v>
      </c>
      <c r="M3643">
        <f t="shared" si="619"/>
        <v>-54.712904961917211</v>
      </c>
      <c r="N3643">
        <f t="shared" si="620"/>
        <v>8989.0051089614135</v>
      </c>
      <c r="O3643">
        <f t="shared" si="621"/>
        <v>9878.0275922652891</v>
      </c>
      <c r="P3643">
        <f t="shared" si="622"/>
        <v>11454.975376115703</v>
      </c>
      <c r="Q3643">
        <f t="shared" si="623"/>
        <v>0.3181937604476584</v>
      </c>
    </row>
    <row r="3644" spans="5:17" x14ac:dyDescent="0.45">
      <c r="E3644">
        <v>364.2</v>
      </c>
      <c r="F3644">
        <v>56.980035690000001</v>
      </c>
      <c r="G3644">
        <f t="shared" si="625"/>
        <v>56.979862405999995</v>
      </c>
      <c r="H3644">
        <f t="shared" si="626"/>
        <v>56.978327440400008</v>
      </c>
      <c r="I3644">
        <f t="shared" si="616"/>
        <v>25.471591498956418</v>
      </c>
      <c r="J3644">
        <f t="shared" si="624"/>
        <v>-3.6486370349404496E-2</v>
      </c>
      <c r="K3644">
        <f t="shared" si="617"/>
        <v>1.5827787691666667E-3</v>
      </c>
      <c r="L3644">
        <f t="shared" si="618"/>
        <v>407.51764321704201</v>
      </c>
      <c r="M3644">
        <f t="shared" si="619"/>
        <v>-66.054944689012359</v>
      </c>
      <c r="N3644">
        <f t="shared" si="620"/>
        <v>8697.5983690372777</v>
      </c>
      <c r="O3644">
        <f t="shared" si="621"/>
        <v>9557.8004055354704</v>
      </c>
      <c r="P3644">
        <f t="shared" si="622"/>
        <v>11103.077368720296</v>
      </c>
      <c r="Q3644">
        <f t="shared" si="623"/>
        <v>0.30841881579778602</v>
      </c>
    </row>
    <row r="3645" spans="5:17" x14ac:dyDescent="0.45">
      <c r="E3645">
        <v>364.3</v>
      </c>
      <c r="F3645">
        <v>56.970035699999997</v>
      </c>
      <c r="G3645">
        <f t="shared" si="625"/>
        <v>56.970035700000004</v>
      </c>
      <c r="H3645">
        <f t="shared" si="626"/>
        <v>56.969564958800007</v>
      </c>
      <c r="I3645">
        <f t="shared" si="616"/>
        <v>25.467674319181956</v>
      </c>
      <c r="J3645">
        <f t="shared" si="624"/>
        <v>-4.0963146033945463E-2</v>
      </c>
      <c r="K3645">
        <f t="shared" si="617"/>
        <v>1.5825009916666667E-3</v>
      </c>
      <c r="L3645">
        <f t="shared" si="618"/>
        <v>407.4578565653535</v>
      </c>
      <c r="M3645">
        <f t="shared" si="619"/>
        <v>-74.159701818746839</v>
      </c>
      <c r="N3645">
        <f t="shared" si="620"/>
        <v>8488.3288562708876</v>
      </c>
      <c r="O3645">
        <f t="shared" si="621"/>
        <v>9327.833907989987</v>
      </c>
      <c r="P3645">
        <f t="shared" si="622"/>
        <v>10850.366931857128</v>
      </c>
      <c r="Q3645">
        <f t="shared" si="623"/>
        <v>0.30139908144047578</v>
      </c>
    </row>
    <row r="3646" spans="5:17" x14ac:dyDescent="0.45">
      <c r="E3646">
        <v>364.4</v>
      </c>
      <c r="F3646">
        <v>56.96003571</v>
      </c>
      <c r="G3646">
        <f t="shared" si="625"/>
        <v>56.960035708000007</v>
      </c>
      <c r="H3646">
        <f t="shared" si="626"/>
        <v>56.960001050799995</v>
      </c>
      <c r="I3646">
        <f t="shared" si="616"/>
        <v>25.463398869749629</v>
      </c>
      <c r="J3646">
        <f t="shared" si="624"/>
        <v>-4.3651763506584729E-2</v>
      </c>
      <c r="K3646">
        <f t="shared" si="617"/>
        <v>1.5822232141666668E-3</v>
      </c>
      <c r="L3646">
        <f t="shared" si="618"/>
        <v>407.392612254428</v>
      </c>
      <c r="M3646">
        <f t="shared" si="619"/>
        <v>-79.0271763508634</v>
      </c>
      <c r="N3646">
        <f t="shared" si="620"/>
        <v>8361.3000694516722</v>
      </c>
      <c r="O3646">
        <f t="shared" si="621"/>
        <v>9188.2418345622773</v>
      </c>
      <c r="P3646">
        <f t="shared" si="622"/>
        <v>10696.969048969535</v>
      </c>
      <c r="Q3646">
        <f t="shared" si="623"/>
        <v>0.29713802913804266</v>
      </c>
    </row>
    <row r="3647" spans="5:17" x14ac:dyDescent="0.45">
      <c r="E3647">
        <v>364.5</v>
      </c>
      <c r="F3647">
        <v>56.950035720000002</v>
      </c>
      <c r="G3647">
        <f t="shared" si="625"/>
        <v>56.950035716000002</v>
      </c>
      <c r="H3647">
        <f t="shared" si="626"/>
        <v>56.950035716000002</v>
      </c>
      <c r="I3647">
        <f t="shared" si="616"/>
        <v>25.458943966480639</v>
      </c>
      <c r="J3647">
        <f t="shared" si="624"/>
        <v>-4.4559283317102683E-2</v>
      </c>
      <c r="K3647">
        <f t="shared" si="617"/>
        <v>1.5819454366666668E-3</v>
      </c>
      <c r="L3647">
        <f t="shared" si="618"/>
        <v>407.3246410912501</v>
      </c>
      <c r="M3647">
        <f t="shared" si="619"/>
        <v>-80.67015070851761</v>
      </c>
      <c r="N3647">
        <f t="shared" si="620"/>
        <v>8316.2783670532754</v>
      </c>
      <c r="O3647">
        <f t="shared" si="621"/>
        <v>9138.7674363222795</v>
      </c>
      <c r="P3647">
        <f t="shared" si="622"/>
        <v>10642.60157837613</v>
      </c>
      <c r="Q3647">
        <f t="shared" si="623"/>
        <v>0.29562782162155921</v>
      </c>
    </row>
    <row r="3648" spans="5:17" x14ac:dyDescent="0.45">
      <c r="E3648">
        <v>364.6</v>
      </c>
      <c r="F3648">
        <v>56.940035719999997</v>
      </c>
      <c r="G3648">
        <f t="shared" si="625"/>
        <v>56.940035723999998</v>
      </c>
      <c r="H3648">
        <f t="shared" si="626"/>
        <v>56.940065795199999</v>
      </c>
      <c r="I3648">
        <f t="shared" si="616"/>
        <v>25.454487013086208</v>
      </c>
      <c r="J3648">
        <f t="shared" si="624"/>
        <v>-4.3678651174410277E-2</v>
      </c>
      <c r="K3648">
        <f t="shared" si="617"/>
        <v>1.5816676588888889E-3</v>
      </c>
      <c r="L3648">
        <f t="shared" si="618"/>
        <v>407.25665054908802</v>
      </c>
      <c r="M3648">
        <f t="shared" si="619"/>
        <v>-79.075853799292076</v>
      </c>
      <c r="N3648">
        <f t="shared" si="620"/>
        <v>8353.673828811965</v>
      </c>
      <c r="O3648">
        <f t="shared" si="621"/>
        <v>9179.8613503428187</v>
      </c>
      <c r="P3648">
        <f t="shared" si="622"/>
        <v>10687.759725651449</v>
      </c>
      <c r="Q3648">
        <f t="shared" si="623"/>
        <v>0.29688221460142916</v>
      </c>
    </row>
    <row r="3649" spans="5:17" x14ac:dyDescent="0.45">
      <c r="E3649">
        <v>364.7</v>
      </c>
      <c r="F3649">
        <v>56.93003573</v>
      </c>
      <c r="G3649">
        <f t="shared" si="625"/>
        <v>56.930035732</v>
      </c>
      <c r="H3649">
        <f t="shared" si="626"/>
        <v>56.930494443999997</v>
      </c>
      <c r="I3649">
        <f t="shared" si="616"/>
        <v>25.450208236245757</v>
      </c>
      <c r="J3649">
        <f t="shared" si="624"/>
        <v>-4.1002806528638303E-2</v>
      </c>
      <c r="K3649">
        <f t="shared" si="617"/>
        <v>1.5813898813888891E-3</v>
      </c>
      <c r="L3649">
        <f t="shared" si="618"/>
        <v>407.19138927844381</v>
      </c>
      <c r="M3649">
        <f t="shared" si="619"/>
        <v>-74.231503199870446</v>
      </c>
      <c r="N3649">
        <f t="shared" si="620"/>
        <v>8473.8984350163573</v>
      </c>
      <c r="O3649">
        <f t="shared" si="621"/>
        <v>9311.9763022157767</v>
      </c>
      <c r="P3649">
        <f t="shared" si="622"/>
        <v>10832.940991445908</v>
      </c>
      <c r="Q3649">
        <f t="shared" si="623"/>
        <v>0.30091502754016414</v>
      </c>
    </row>
    <row r="3650" spans="5:17" x14ac:dyDescent="0.45">
      <c r="E3650">
        <v>364.8</v>
      </c>
      <c r="F3650">
        <v>56.920035740000003</v>
      </c>
      <c r="G3650">
        <f t="shared" si="625"/>
        <v>56.920186095999995</v>
      </c>
      <c r="H3650">
        <f t="shared" si="626"/>
        <v>56.921721662000003</v>
      </c>
      <c r="I3650">
        <f t="shared" si="616"/>
        <v>25.44628645178048</v>
      </c>
      <c r="J3650">
        <f t="shared" si="624"/>
        <v>-3.6538803671000153E-2</v>
      </c>
      <c r="K3650">
        <f t="shared" si="617"/>
        <v>1.581112103888889E-3</v>
      </c>
      <c r="L3650">
        <f t="shared" si="618"/>
        <v>407.13158260568827</v>
      </c>
      <c r="M3650">
        <f t="shared" si="619"/>
        <v>-66.149870002895184</v>
      </c>
      <c r="N3650">
        <f t="shared" si="620"/>
        <v>8676.7183337093593</v>
      </c>
      <c r="O3650">
        <f t="shared" si="621"/>
        <v>9534.855311768526</v>
      </c>
      <c r="P3650">
        <f t="shared" si="622"/>
        <v>11077.862979965414</v>
      </c>
      <c r="Q3650">
        <f t="shared" si="623"/>
        <v>0.30771841611015038</v>
      </c>
    </row>
    <row r="3651" spans="5:17" x14ac:dyDescent="0.45">
      <c r="E3651">
        <v>364.9</v>
      </c>
      <c r="F3651">
        <v>56.910035749999999</v>
      </c>
      <c r="G3651">
        <f t="shared" si="625"/>
        <v>56.912178951999998</v>
      </c>
      <c r="H3651">
        <f t="shared" si="626"/>
        <v>56.914147448800009</v>
      </c>
      <c r="I3651">
        <f t="shared" ref="I3651:I3714" si="627">H3651*0.44704</f>
        <v>25.442900475511557</v>
      </c>
      <c r="J3651">
        <f t="shared" si="624"/>
        <v>-3.0286642601620173E-2</v>
      </c>
      <c r="K3651">
        <f t="shared" ref="K3651:K3714" si="628">F3651*(0.1/3600)</f>
        <v>1.5808343263888889E-3</v>
      </c>
      <c r="L3651">
        <f t="shared" ref="L3651:L3714" si="629">(((1/2)*$B$8*$B$3*$B$4*(I3651^2))+($B$2*9.81*$B$5))</f>
        <v>407.07995434799631</v>
      </c>
      <c r="M3651">
        <f t="shared" ref="M3651:M3714" si="630">$B$2*J3651</f>
        <v>-54.830954208591429</v>
      </c>
      <c r="N3651">
        <f t="shared" ref="N3651:N3714" si="631">(L3651+M3651)*I3651</f>
        <v>8962.2362531453346</v>
      </c>
      <c r="O3651">
        <f t="shared" ref="O3651:O3714" si="632">IF(N3651&gt;0,N3651/$B$9,N3651*$B$9)</f>
        <v>9848.6112671926749</v>
      </c>
      <c r="P3651">
        <f t="shared" ref="P3651:P3714" si="633">O3651/$B$9+$B$10</f>
        <v>11422.649744167775</v>
      </c>
      <c r="Q3651">
        <f t="shared" ref="Q3651:Q3714" si="634">P3651*(0.1/3600)</f>
        <v>0.31729582622688263</v>
      </c>
    </row>
    <row r="3652" spans="5:17" x14ac:dyDescent="0.45">
      <c r="E3652">
        <v>365</v>
      </c>
      <c r="F3652">
        <v>56.900787540000003</v>
      </c>
      <c r="G3652">
        <f t="shared" si="625"/>
        <v>56.906171805999996</v>
      </c>
      <c r="H3652">
        <f t="shared" si="626"/>
        <v>56.908171803999991</v>
      </c>
      <c r="I3652">
        <f t="shared" si="627"/>
        <v>25.440229123260156</v>
      </c>
      <c r="J3652">
        <f t="shared" ref="J3652:J3715" si="635">(I3653-I3651)/0.2</f>
        <v>-2.2380753612836202E-2</v>
      </c>
      <c r="K3652">
        <f t="shared" si="628"/>
        <v>1.5805774316666669E-3</v>
      </c>
      <c r="L3652">
        <f t="shared" si="629"/>
        <v>407.03922729168875</v>
      </c>
      <c r="M3652">
        <f t="shared" si="630"/>
        <v>-40.518128491189792</v>
      </c>
      <c r="N3652">
        <f t="shared" si="631"/>
        <v>9324.3807319937678</v>
      </c>
      <c r="O3652">
        <f t="shared" si="632"/>
        <v>10246.572232960185</v>
      </c>
      <c r="P3652">
        <f t="shared" si="633"/>
        <v>11859.969486769434</v>
      </c>
      <c r="Q3652">
        <f t="shared" si="634"/>
        <v>0.32944359685470653</v>
      </c>
    </row>
    <row r="3653" spans="5:17" x14ac:dyDescent="0.45">
      <c r="E3653">
        <v>365.1</v>
      </c>
      <c r="F3653">
        <v>56.9</v>
      </c>
      <c r="G3653">
        <f t="shared" ref="G3653:G3716" si="636">(SUM(F3651:F3655))/5</f>
        <v>56.902164658000004</v>
      </c>
      <c r="H3653">
        <f t="shared" ref="H3653:H3716" si="637">(SUM(G3651:G3655))/5</f>
        <v>56.904134584799998</v>
      </c>
      <c r="I3653">
        <f t="shared" si="627"/>
        <v>25.43842432478899</v>
      </c>
      <c r="J3653">
        <f t="shared" si="635"/>
        <v>-1.446847105791349E-2</v>
      </c>
      <c r="K3653">
        <f t="shared" si="628"/>
        <v>1.5805555555555555E-3</v>
      </c>
      <c r="L3653">
        <f t="shared" si="629"/>
        <v>407.01171401154483</v>
      </c>
      <c r="M3653">
        <f t="shared" si="630"/>
        <v>-26.193727858179518</v>
      </c>
      <c r="N3653">
        <f t="shared" si="631"/>
        <v>9687.4095222809246</v>
      </c>
      <c r="O3653">
        <f t="shared" si="632"/>
        <v>10645.504969539477</v>
      </c>
      <c r="P3653">
        <f t="shared" si="633"/>
        <v>12298.35710938404</v>
      </c>
      <c r="Q3653">
        <f t="shared" si="634"/>
        <v>0.34162103081622336</v>
      </c>
    </row>
    <row r="3654" spans="5:17" x14ac:dyDescent="0.45">
      <c r="E3654">
        <v>365.2</v>
      </c>
      <c r="F3654">
        <v>56.9</v>
      </c>
      <c r="G3654">
        <f t="shared" si="636"/>
        <v>56.900157507999992</v>
      </c>
      <c r="H3654">
        <f t="shared" si="637"/>
        <v>56.901698794399998</v>
      </c>
      <c r="I3654">
        <f t="shared" si="627"/>
        <v>25.437335429048574</v>
      </c>
      <c r="J3654">
        <f t="shared" si="635"/>
        <v>-8.2035228563093199E-3</v>
      </c>
      <c r="K3654">
        <f t="shared" si="628"/>
        <v>1.5805555555555555E-3</v>
      </c>
      <c r="L3654">
        <f t="shared" si="629"/>
        <v>406.99511526651816</v>
      </c>
      <c r="M3654">
        <f t="shared" si="630"/>
        <v>-14.851662232754951</v>
      </c>
      <c r="N3654">
        <f t="shared" si="631"/>
        <v>9975.08455112519</v>
      </c>
      <c r="O3654">
        <f t="shared" si="632"/>
        <v>10961.631374862845</v>
      </c>
      <c r="P3654">
        <f t="shared" si="633"/>
        <v>12645.748763585543</v>
      </c>
      <c r="Q3654">
        <f t="shared" si="634"/>
        <v>0.35127079898848734</v>
      </c>
    </row>
    <row r="3655" spans="5:17" x14ac:dyDescent="0.45">
      <c r="E3655">
        <v>365.3</v>
      </c>
      <c r="F3655">
        <v>56.9</v>
      </c>
      <c r="G3655">
        <f t="shared" si="636"/>
        <v>56.9</v>
      </c>
      <c r="H3655">
        <f t="shared" si="637"/>
        <v>56.9004644332</v>
      </c>
      <c r="I3655">
        <f t="shared" si="627"/>
        <v>25.436783620217728</v>
      </c>
      <c r="J3655">
        <f t="shared" si="635"/>
        <v>-3.7267328665535615E-3</v>
      </c>
      <c r="K3655">
        <f t="shared" si="628"/>
        <v>1.5805555555555555E-3</v>
      </c>
      <c r="L3655">
        <f t="shared" si="629"/>
        <v>406.98670395736792</v>
      </c>
      <c r="M3655">
        <f t="shared" si="630"/>
        <v>-6.7468792048518402</v>
      </c>
      <c r="N3655">
        <f t="shared" si="631"/>
        <v>10180.813818423616</v>
      </c>
      <c r="O3655">
        <f t="shared" si="632"/>
        <v>11187.707492773205</v>
      </c>
      <c r="P3655">
        <f t="shared" si="633"/>
        <v>12894.184057992532</v>
      </c>
      <c r="Q3655">
        <f t="shared" si="634"/>
        <v>0.35817177938868144</v>
      </c>
    </row>
    <row r="3656" spans="5:17" x14ac:dyDescent="0.45">
      <c r="E3656">
        <v>365.4</v>
      </c>
      <c r="F3656">
        <v>56.9</v>
      </c>
      <c r="G3656">
        <f t="shared" si="636"/>
        <v>56.9</v>
      </c>
      <c r="H3656">
        <f t="shared" si="637"/>
        <v>56.900031501599997</v>
      </c>
      <c r="I3656">
        <f t="shared" si="627"/>
        <v>25.436590082475263</v>
      </c>
      <c r="J3656">
        <f t="shared" si="635"/>
        <v>-1.038101088646215E-3</v>
      </c>
      <c r="K3656">
        <f t="shared" si="628"/>
        <v>1.5805555555555555E-3</v>
      </c>
      <c r="L3656">
        <f t="shared" si="629"/>
        <v>406.98375387421771</v>
      </c>
      <c r="M3656">
        <f t="shared" si="630"/>
        <v>-1.8793787744701884</v>
      </c>
      <c r="N3656">
        <f t="shared" si="631"/>
        <v>10304.473930029577</v>
      </c>
      <c r="O3656">
        <f t="shared" si="632"/>
        <v>11323.597725307227</v>
      </c>
      <c r="P3656">
        <f t="shared" si="633"/>
        <v>13043.513983854094</v>
      </c>
      <c r="Q3656">
        <f t="shared" si="634"/>
        <v>0.36231983288483599</v>
      </c>
    </row>
    <row r="3657" spans="5:17" x14ac:dyDescent="0.45">
      <c r="E3657">
        <v>365.5</v>
      </c>
      <c r="F3657">
        <v>56.9</v>
      </c>
      <c r="G3657">
        <f t="shared" si="636"/>
        <v>56.9</v>
      </c>
      <c r="H3657">
        <f t="shared" si="637"/>
        <v>56.9</v>
      </c>
      <c r="I3657">
        <f t="shared" si="627"/>
        <v>25.436575999999999</v>
      </c>
      <c r="J3657">
        <f t="shared" si="635"/>
        <v>-7.0412376320660996E-5</v>
      </c>
      <c r="K3657">
        <f t="shared" si="628"/>
        <v>1.5805555555555555E-3</v>
      </c>
      <c r="L3657">
        <f t="shared" si="629"/>
        <v>406.98353921684435</v>
      </c>
      <c r="M3657">
        <f t="shared" si="630"/>
        <v>-0.12747460431780377</v>
      </c>
      <c r="N3657">
        <f t="shared" si="631"/>
        <v>10349.025208577441</v>
      </c>
      <c r="O3657">
        <f t="shared" si="632"/>
        <v>11372.555174260924</v>
      </c>
      <c r="P3657">
        <f t="shared" si="633"/>
        <v>13097.313378308707</v>
      </c>
      <c r="Q3657">
        <f t="shared" si="634"/>
        <v>0.36381426050857518</v>
      </c>
    </row>
    <row r="3658" spans="5:17" x14ac:dyDescent="0.45">
      <c r="E3658">
        <v>365.6</v>
      </c>
      <c r="F3658">
        <v>56.9</v>
      </c>
      <c r="G3658">
        <f t="shared" si="636"/>
        <v>56.9</v>
      </c>
      <c r="H3658">
        <f t="shared" si="637"/>
        <v>56.9</v>
      </c>
      <c r="I3658">
        <f t="shared" si="627"/>
        <v>25.436575999999999</v>
      </c>
      <c r="J3658">
        <f t="shared" si="635"/>
        <v>0</v>
      </c>
      <c r="K3658">
        <f t="shared" si="628"/>
        <v>1.5805555555555555E-3</v>
      </c>
      <c r="L3658">
        <f t="shared" si="629"/>
        <v>406.98353921684435</v>
      </c>
      <c r="M3658">
        <f t="shared" si="630"/>
        <v>0</v>
      </c>
      <c r="N3658">
        <f t="shared" si="631"/>
        <v>10352.267726038241</v>
      </c>
      <c r="O3658">
        <f t="shared" si="632"/>
        <v>11376.118380261803</v>
      </c>
      <c r="P3658">
        <f t="shared" si="633"/>
        <v>13101.228989298685</v>
      </c>
      <c r="Q3658">
        <f t="shared" si="634"/>
        <v>0.36392302748051902</v>
      </c>
    </row>
    <row r="3659" spans="5:17" x14ac:dyDescent="0.45">
      <c r="E3659">
        <v>365.7</v>
      </c>
      <c r="F3659">
        <v>56.9</v>
      </c>
      <c r="G3659">
        <f t="shared" si="636"/>
        <v>56.9</v>
      </c>
      <c r="H3659">
        <f t="shared" si="637"/>
        <v>56.9</v>
      </c>
      <c r="I3659">
        <f t="shared" si="627"/>
        <v>25.436575999999999</v>
      </c>
      <c r="J3659">
        <f t="shared" si="635"/>
        <v>0</v>
      </c>
      <c r="K3659">
        <f t="shared" si="628"/>
        <v>1.5805555555555555E-3</v>
      </c>
      <c r="L3659">
        <f t="shared" si="629"/>
        <v>406.98353921684435</v>
      </c>
      <c r="M3659">
        <f t="shared" si="630"/>
        <v>0</v>
      </c>
      <c r="N3659">
        <f t="shared" si="631"/>
        <v>10352.267726038241</v>
      </c>
      <c r="O3659">
        <f t="shared" si="632"/>
        <v>11376.118380261803</v>
      </c>
      <c r="P3659">
        <f t="shared" si="633"/>
        <v>13101.228989298685</v>
      </c>
      <c r="Q3659">
        <f t="shared" si="634"/>
        <v>0.36392302748051902</v>
      </c>
    </row>
    <row r="3660" spans="5:17" x14ac:dyDescent="0.45">
      <c r="E3660">
        <v>365.8</v>
      </c>
      <c r="F3660">
        <v>56.9</v>
      </c>
      <c r="G3660">
        <f t="shared" si="636"/>
        <v>56.9</v>
      </c>
      <c r="H3660">
        <f t="shared" si="637"/>
        <v>56.9</v>
      </c>
      <c r="I3660">
        <f t="shared" si="627"/>
        <v>25.436575999999999</v>
      </c>
      <c r="J3660">
        <f t="shared" si="635"/>
        <v>0</v>
      </c>
      <c r="K3660">
        <f t="shared" si="628"/>
        <v>1.5805555555555555E-3</v>
      </c>
      <c r="L3660">
        <f t="shared" si="629"/>
        <v>406.98353921684435</v>
      </c>
      <c r="M3660">
        <f t="shared" si="630"/>
        <v>0</v>
      </c>
      <c r="N3660">
        <f t="shared" si="631"/>
        <v>10352.267726038241</v>
      </c>
      <c r="O3660">
        <f t="shared" si="632"/>
        <v>11376.118380261803</v>
      </c>
      <c r="P3660">
        <f t="shared" si="633"/>
        <v>13101.228989298685</v>
      </c>
      <c r="Q3660">
        <f t="shared" si="634"/>
        <v>0.36392302748051902</v>
      </c>
    </row>
    <row r="3661" spans="5:17" x14ac:dyDescent="0.45">
      <c r="E3661">
        <v>365.9</v>
      </c>
      <c r="F3661">
        <v>56.9</v>
      </c>
      <c r="G3661">
        <f t="shared" si="636"/>
        <v>56.9</v>
      </c>
      <c r="H3661">
        <f t="shared" si="637"/>
        <v>56.9</v>
      </c>
      <c r="I3661">
        <f t="shared" si="627"/>
        <v>25.436575999999999</v>
      </c>
      <c r="J3661">
        <f t="shared" si="635"/>
        <v>0</v>
      </c>
      <c r="K3661">
        <f t="shared" si="628"/>
        <v>1.5805555555555555E-3</v>
      </c>
      <c r="L3661">
        <f t="shared" si="629"/>
        <v>406.98353921684435</v>
      </c>
      <c r="M3661">
        <f t="shared" si="630"/>
        <v>0</v>
      </c>
      <c r="N3661">
        <f t="shared" si="631"/>
        <v>10352.267726038241</v>
      </c>
      <c r="O3661">
        <f t="shared" si="632"/>
        <v>11376.118380261803</v>
      </c>
      <c r="P3661">
        <f t="shared" si="633"/>
        <v>13101.228989298685</v>
      </c>
      <c r="Q3661">
        <f t="shared" si="634"/>
        <v>0.36392302748051902</v>
      </c>
    </row>
    <row r="3662" spans="5:17" x14ac:dyDescent="0.45">
      <c r="E3662">
        <v>366</v>
      </c>
      <c r="F3662">
        <v>56.9</v>
      </c>
      <c r="G3662">
        <f t="shared" si="636"/>
        <v>56.9</v>
      </c>
      <c r="H3662">
        <f t="shared" si="637"/>
        <v>56.9</v>
      </c>
      <c r="I3662">
        <f t="shared" si="627"/>
        <v>25.436575999999999</v>
      </c>
      <c r="J3662">
        <f t="shared" si="635"/>
        <v>0</v>
      </c>
      <c r="K3662">
        <f t="shared" si="628"/>
        <v>1.5805555555555555E-3</v>
      </c>
      <c r="L3662">
        <f t="shared" si="629"/>
        <v>406.98353921684435</v>
      </c>
      <c r="M3662">
        <f t="shared" si="630"/>
        <v>0</v>
      </c>
      <c r="N3662">
        <f t="shared" si="631"/>
        <v>10352.267726038241</v>
      </c>
      <c r="O3662">
        <f t="shared" si="632"/>
        <v>11376.118380261803</v>
      </c>
      <c r="P3662">
        <f t="shared" si="633"/>
        <v>13101.228989298685</v>
      </c>
      <c r="Q3662">
        <f t="shared" si="634"/>
        <v>0.36392302748051902</v>
      </c>
    </row>
    <row r="3663" spans="5:17" x14ac:dyDescent="0.45">
      <c r="E3663">
        <v>366.1</v>
      </c>
      <c r="F3663">
        <v>56.9</v>
      </c>
      <c r="G3663">
        <f t="shared" si="636"/>
        <v>56.9</v>
      </c>
      <c r="H3663">
        <f t="shared" si="637"/>
        <v>56.9</v>
      </c>
      <c r="I3663">
        <f t="shared" si="627"/>
        <v>25.436575999999999</v>
      </c>
      <c r="J3663">
        <f t="shared" si="635"/>
        <v>0</v>
      </c>
      <c r="K3663">
        <f t="shared" si="628"/>
        <v>1.5805555555555555E-3</v>
      </c>
      <c r="L3663">
        <f t="shared" si="629"/>
        <v>406.98353921684435</v>
      </c>
      <c r="M3663">
        <f t="shared" si="630"/>
        <v>0</v>
      </c>
      <c r="N3663">
        <f t="shared" si="631"/>
        <v>10352.267726038241</v>
      </c>
      <c r="O3663">
        <f t="shared" si="632"/>
        <v>11376.118380261803</v>
      </c>
      <c r="P3663">
        <f t="shared" si="633"/>
        <v>13101.228989298685</v>
      </c>
      <c r="Q3663">
        <f t="shared" si="634"/>
        <v>0.36392302748051902</v>
      </c>
    </row>
    <row r="3664" spans="5:17" x14ac:dyDescent="0.45">
      <c r="E3664">
        <v>366.2</v>
      </c>
      <c r="F3664">
        <v>56.9</v>
      </c>
      <c r="G3664">
        <f t="shared" si="636"/>
        <v>56.9</v>
      </c>
      <c r="H3664">
        <f t="shared" si="637"/>
        <v>56.9</v>
      </c>
      <c r="I3664">
        <f t="shared" si="627"/>
        <v>25.436575999999999</v>
      </c>
      <c r="J3664">
        <f t="shared" si="635"/>
        <v>0</v>
      </c>
      <c r="K3664">
        <f t="shared" si="628"/>
        <v>1.5805555555555555E-3</v>
      </c>
      <c r="L3664">
        <f t="shared" si="629"/>
        <v>406.98353921684435</v>
      </c>
      <c r="M3664">
        <f t="shared" si="630"/>
        <v>0</v>
      </c>
      <c r="N3664">
        <f t="shared" si="631"/>
        <v>10352.267726038241</v>
      </c>
      <c r="O3664">
        <f t="shared" si="632"/>
        <v>11376.118380261803</v>
      </c>
      <c r="P3664">
        <f t="shared" si="633"/>
        <v>13101.228989298685</v>
      </c>
      <c r="Q3664">
        <f t="shared" si="634"/>
        <v>0.36392302748051902</v>
      </c>
    </row>
    <row r="3665" spans="5:17" x14ac:dyDescent="0.45">
      <c r="E3665">
        <v>366.3</v>
      </c>
      <c r="F3665">
        <v>56.9</v>
      </c>
      <c r="G3665">
        <f t="shared" si="636"/>
        <v>56.9</v>
      </c>
      <c r="H3665">
        <f t="shared" si="637"/>
        <v>56.9</v>
      </c>
      <c r="I3665">
        <f t="shared" si="627"/>
        <v>25.436575999999999</v>
      </c>
      <c r="J3665">
        <f t="shared" si="635"/>
        <v>0</v>
      </c>
      <c r="K3665">
        <f t="shared" si="628"/>
        <v>1.5805555555555555E-3</v>
      </c>
      <c r="L3665">
        <f t="shared" si="629"/>
        <v>406.98353921684435</v>
      </c>
      <c r="M3665">
        <f t="shared" si="630"/>
        <v>0</v>
      </c>
      <c r="N3665">
        <f t="shared" si="631"/>
        <v>10352.267726038241</v>
      </c>
      <c r="O3665">
        <f t="shared" si="632"/>
        <v>11376.118380261803</v>
      </c>
      <c r="P3665">
        <f t="shared" si="633"/>
        <v>13101.228989298685</v>
      </c>
      <c r="Q3665">
        <f t="shared" si="634"/>
        <v>0.36392302748051902</v>
      </c>
    </row>
    <row r="3666" spans="5:17" x14ac:dyDescent="0.45">
      <c r="E3666">
        <v>366.4</v>
      </c>
      <c r="F3666">
        <v>56.9</v>
      </c>
      <c r="G3666">
        <f t="shared" si="636"/>
        <v>56.9</v>
      </c>
      <c r="H3666">
        <f t="shared" si="637"/>
        <v>56.9</v>
      </c>
      <c r="I3666">
        <f t="shared" si="627"/>
        <v>25.436575999999999</v>
      </c>
      <c r="J3666">
        <f t="shared" si="635"/>
        <v>0</v>
      </c>
      <c r="K3666">
        <f t="shared" si="628"/>
        <v>1.5805555555555555E-3</v>
      </c>
      <c r="L3666">
        <f t="shared" si="629"/>
        <v>406.98353921684435</v>
      </c>
      <c r="M3666">
        <f t="shared" si="630"/>
        <v>0</v>
      </c>
      <c r="N3666">
        <f t="shared" si="631"/>
        <v>10352.267726038241</v>
      </c>
      <c r="O3666">
        <f t="shared" si="632"/>
        <v>11376.118380261803</v>
      </c>
      <c r="P3666">
        <f t="shared" si="633"/>
        <v>13101.228989298685</v>
      </c>
      <c r="Q3666">
        <f t="shared" si="634"/>
        <v>0.36392302748051902</v>
      </c>
    </row>
    <row r="3667" spans="5:17" x14ac:dyDescent="0.45">
      <c r="E3667">
        <v>366.5</v>
      </c>
      <c r="F3667">
        <v>56.9</v>
      </c>
      <c r="G3667">
        <f t="shared" si="636"/>
        <v>56.9</v>
      </c>
      <c r="H3667">
        <f t="shared" si="637"/>
        <v>56.9</v>
      </c>
      <c r="I3667">
        <f t="shared" si="627"/>
        <v>25.436575999999999</v>
      </c>
      <c r="J3667">
        <f t="shared" si="635"/>
        <v>6.8989895023463532E-5</v>
      </c>
      <c r="K3667">
        <f t="shared" si="628"/>
        <v>1.5805555555555555E-3</v>
      </c>
      <c r="L3667">
        <f t="shared" si="629"/>
        <v>406.98353921684435</v>
      </c>
      <c r="M3667">
        <f t="shared" si="630"/>
        <v>0.12489934340509239</v>
      </c>
      <c r="N3667">
        <f t="shared" si="631"/>
        <v>10355.444737679116</v>
      </c>
      <c r="O3667">
        <f t="shared" si="632"/>
        <v>11379.609601845183</v>
      </c>
      <c r="P3667">
        <f t="shared" si="633"/>
        <v>13105.065496533167</v>
      </c>
      <c r="Q3667">
        <f t="shared" si="634"/>
        <v>0.36402959712592131</v>
      </c>
    </row>
    <row r="3668" spans="5:17" x14ac:dyDescent="0.45">
      <c r="E3668">
        <v>366.6</v>
      </c>
      <c r="F3668">
        <v>56.9</v>
      </c>
      <c r="G3668">
        <f t="shared" si="636"/>
        <v>56.9</v>
      </c>
      <c r="H3668">
        <f t="shared" si="637"/>
        <v>56.900030865199994</v>
      </c>
      <c r="I3668">
        <f t="shared" si="627"/>
        <v>25.436589797979003</v>
      </c>
      <c r="J3668">
        <f t="shared" si="635"/>
        <v>1.0288446784123551E-3</v>
      </c>
      <c r="K3668">
        <f t="shared" si="628"/>
        <v>1.5805555555555555E-3</v>
      </c>
      <c r="L3668">
        <f t="shared" si="629"/>
        <v>406.98374953767632</v>
      </c>
      <c r="M3668">
        <f t="shared" si="630"/>
        <v>1.8626209643575034</v>
      </c>
      <c r="N3668">
        <f t="shared" si="631"/>
        <v>10399.657416852777</v>
      </c>
      <c r="O3668">
        <f t="shared" si="632"/>
        <v>11428.19496357448</v>
      </c>
      <c r="P3668">
        <f t="shared" si="633"/>
        <v>13158.456003928</v>
      </c>
      <c r="Q3668">
        <f t="shared" si="634"/>
        <v>0.36551266677577782</v>
      </c>
    </row>
    <row r="3669" spans="5:17" x14ac:dyDescent="0.45">
      <c r="E3669">
        <v>366.7</v>
      </c>
      <c r="F3669">
        <v>56.9</v>
      </c>
      <c r="G3669">
        <f t="shared" si="636"/>
        <v>56.9</v>
      </c>
      <c r="H3669">
        <f t="shared" si="637"/>
        <v>56.900460292000005</v>
      </c>
      <c r="I3669">
        <f t="shared" si="627"/>
        <v>25.436781768935681</v>
      </c>
      <c r="J3669">
        <f t="shared" si="635"/>
        <v>3.7046535609697173E-3</v>
      </c>
      <c r="K3669">
        <f t="shared" si="628"/>
        <v>1.5805555555555555E-3</v>
      </c>
      <c r="L3669">
        <f t="shared" si="629"/>
        <v>406.98667573829039</v>
      </c>
      <c r="M3669">
        <f t="shared" si="630"/>
        <v>6.7069068180359936</v>
      </c>
      <c r="N3669">
        <f t="shared" si="631"/>
        <v>10523.03337869445</v>
      </c>
      <c r="O3669">
        <f t="shared" si="632"/>
        <v>11563.772943620275</v>
      </c>
      <c r="P3669">
        <f t="shared" si="633"/>
        <v>13307.442795187115</v>
      </c>
      <c r="Q3669">
        <f t="shared" si="634"/>
        <v>0.36965118875519765</v>
      </c>
    </row>
    <row r="3670" spans="5:17" x14ac:dyDescent="0.45">
      <c r="E3670">
        <v>366.8</v>
      </c>
      <c r="F3670">
        <v>56.9</v>
      </c>
      <c r="G3670">
        <f t="shared" si="636"/>
        <v>56.900154325999992</v>
      </c>
      <c r="H3670">
        <f t="shared" si="637"/>
        <v>56.901688279999995</v>
      </c>
      <c r="I3670">
        <f t="shared" si="627"/>
        <v>25.437330728691197</v>
      </c>
      <c r="J3670">
        <f t="shared" si="635"/>
        <v>8.1686206553222007E-3</v>
      </c>
      <c r="K3670">
        <f t="shared" si="628"/>
        <v>1.5805555555555555E-3</v>
      </c>
      <c r="L3670">
        <f t="shared" si="629"/>
        <v>406.9950436174579</v>
      </c>
      <c r="M3670">
        <f t="shared" si="630"/>
        <v>14.788475269139465</v>
      </c>
      <c r="N3670">
        <f t="shared" si="631"/>
        <v>10729.046865829547</v>
      </c>
      <c r="O3670">
        <f t="shared" si="632"/>
        <v>11790.16139102148</v>
      </c>
      <c r="P3670">
        <f t="shared" si="633"/>
        <v>13556.221308814813</v>
      </c>
      <c r="Q3670">
        <f t="shared" si="634"/>
        <v>0.3765617030226337</v>
      </c>
    </row>
    <row r="3671" spans="5:17" x14ac:dyDescent="0.45">
      <c r="E3671">
        <v>366.9</v>
      </c>
      <c r="F3671">
        <v>56.9</v>
      </c>
      <c r="G3671">
        <f t="shared" si="636"/>
        <v>56.902147133999996</v>
      </c>
      <c r="H3671">
        <f t="shared" si="637"/>
        <v>56.90411482879999</v>
      </c>
      <c r="I3671">
        <f t="shared" si="627"/>
        <v>25.438415493066746</v>
      </c>
      <c r="J3671">
        <f t="shared" si="635"/>
        <v>1.4420745961611914E-2</v>
      </c>
      <c r="K3671">
        <f t="shared" si="628"/>
        <v>1.5805555555555555E-3</v>
      </c>
      <c r="L3671">
        <f t="shared" si="629"/>
        <v>407.01157938100823</v>
      </c>
      <c r="M3671">
        <f t="shared" si="630"/>
        <v>26.107326317925189</v>
      </c>
      <c r="N3671">
        <f t="shared" si="631"/>
        <v>11017.858681071863</v>
      </c>
      <c r="O3671">
        <f t="shared" si="632"/>
        <v>12107.537012166882</v>
      </c>
      <c r="P3671">
        <f t="shared" si="633"/>
        <v>13904.985727655914</v>
      </c>
      <c r="Q3671">
        <f t="shared" si="634"/>
        <v>0.38624960354599763</v>
      </c>
    </row>
    <row r="3672" spans="5:17" x14ac:dyDescent="0.45">
      <c r="E3672">
        <v>367</v>
      </c>
      <c r="F3672">
        <v>56.900771630000001</v>
      </c>
      <c r="G3672">
        <f t="shared" si="636"/>
        <v>56.906139940000003</v>
      </c>
      <c r="H3672">
        <f t="shared" si="637"/>
        <v>56.908139937999998</v>
      </c>
      <c r="I3672">
        <f t="shared" si="627"/>
        <v>25.44021487788352</v>
      </c>
      <c r="J3672">
        <f t="shared" si="635"/>
        <v>2.2323049689614294E-2</v>
      </c>
      <c r="K3672">
        <f t="shared" si="628"/>
        <v>1.5805769897222223E-3</v>
      </c>
      <c r="L3672">
        <f t="shared" si="629"/>
        <v>407.03901012016638</v>
      </c>
      <c r="M3672">
        <f t="shared" si="630"/>
        <v>40.41366127726139</v>
      </c>
      <c r="N3672">
        <f t="shared" si="631"/>
        <v>11383.292108033567</v>
      </c>
      <c r="O3672">
        <f t="shared" si="632"/>
        <v>12509.112206630294</v>
      </c>
      <c r="P3672">
        <f t="shared" si="633"/>
        <v>14346.27715014318</v>
      </c>
      <c r="Q3672">
        <f t="shared" si="634"/>
        <v>0.39850769861508833</v>
      </c>
    </row>
    <row r="3673" spans="5:17" x14ac:dyDescent="0.45">
      <c r="E3673">
        <v>367.1</v>
      </c>
      <c r="F3673">
        <v>56.909964039999998</v>
      </c>
      <c r="G3673">
        <f t="shared" si="636"/>
        <v>56.912132743999997</v>
      </c>
      <c r="H3673">
        <f t="shared" si="637"/>
        <v>56.914101876799997</v>
      </c>
      <c r="I3673">
        <f t="shared" si="627"/>
        <v>25.442880103004669</v>
      </c>
      <c r="J3673">
        <f t="shared" si="635"/>
        <v>3.0231781852769757E-2</v>
      </c>
      <c r="K3673">
        <f t="shared" si="628"/>
        <v>1.5808323344444445E-3</v>
      </c>
      <c r="L3673">
        <f t="shared" si="629"/>
        <v>407.07964373547327</v>
      </c>
      <c r="M3673">
        <f t="shared" si="630"/>
        <v>54.73163427908873</v>
      </c>
      <c r="N3673">
        <f t="shared" si="631"/>
        <v>11749.808976739856</v>
      </c>
      <c r="O3673">
        <f t="shared" si="632"/>
        <v>12911.877996417425</v>
      </c>
      <c r="P3673">
        <f t="shared" si="633"/>
        <v>14788.876919140026</v>
      </c>
      <c r="Q3673">
        <f t="shared" si="634"/>
        <v>0.41080213664277854</v>
      </c>
    </row>
    <row r="3674" spans="5:17" x14ac:dyDescent="0.45">
      <c r="E3674">
        <v>367.2</v>
      </c>
      <c r="F3674">
        <v>56.919964030000003</v>
      </c>
      <c r="G3674">
        <f t="shared" si="636"/>
        <v>56.920125545999994</v>
      </c>
      <c r="H3674">
        <f t="shared" si="637"/>
        <v>56.92166525199999</v>
      </c>
      <c r="I3674">
        <f t="shared" si="627"/>
        <v>25.446261234254074</v>
      </c>
      <c r="J3674">
        <f t="shared" si="635"/>
        <v>3.6496764029472217E-2</v>
      </c>
      <c r="K3674">
        <f t="shared" si="628"/>
        <v>1.5811101119444445E-3</v>
      </c>
      <c r="L3674">
        <f t="shared" si="629"/>
        <v>407.13119807170779</v>
      </c>
      <c r="M3674">
        <f t="shared" si="630"/>
        <v>66.073761413049695</v>
      </c>
      <c r="N3674">
        <f t="shared" si="631"/>
        <v>12041.297016393753</v>
      </c>
      <c r="O3674">
        <f t="shared" si="632"/>
        <v>13232.194523509619</v>
      </c>
      <c r="P3674">
        <f t="shared" si="633"/>
        <v>15140.873102757823</v>
      </c>
      <c r="Q3674">
        <f t="shared" si="634"/>
        <v>0.42057980840993958</v>
      </c>
    </row>
    <row r="3675" spans="5:17" x14ac:dyDescent="0.45">
      <c r="E3675">
        <v>367.3</v>
      </c>
      <c r="F3675">
        <v>56.92996402</v>
      </c>
      <c r="G3675">
        <f t="shared" si="636"/>
        <v>56.92996402</v>
      </c>
      <c r="H3675">
        <f t="shared" si="637"/>
        <v>56.930430064000006</v>
      </c>
      <c r="I3675">
        <f t="shared" si="627"/>
        <v>25.450179455810563</v>
      </c>
      <c r="J3675">
        <f t="shared" si="635"/>
        <v>4.0973587994272975E-2</v>
      </c>
      <c r="K3675">
        <f t="shared" si="628"/>
        <v>1.5813878894444446E-3</v>
      </c>
      <c r="L3675">
        <f t="shared" si="629"/>
        <v>407.19095034720169</v>
      </c>
      <c r="M3675">
        <f t="shared" si="630"/>
        <v>74.178605949392718</v>
      </c>
      <c r="N3675">
        <f t="shared" si="631"/>
        <v>12250.941592312232</v>
      </c>
      <c r="O3675">
        <f t="shared" si="632"/>
        <v>13462.57317836509</v>
      </c>
      <c r="P3675">
        <f t="shared" si="633"/>
        <v>15394.036459741856</v>
      </c>
      <c r="Q3675">
        <f t="shared" si="634"/>
        <v>0.42761212388171821</v>
      </c>
    </row>
    <row r="3676" spans="5:17" x14ac:dyDescent="0.45">
      <c r="E3676">
        <v>367.4</v>
      </c>
      <c r="F3676">
        <v>56.939964009999997</v>
      </c>
      <c r="G3676">
        <f t="shared" si="636"/>
        <v>56.939964009999997</v>
      </c>
      <c r="H3676">
        <f t="shared" si="637"/>
        <v>56.939996313200005</v>
      </c>
      <c r="I3676">
        <f t="shared" si="627"/>
        <v>25.454455951852928</v>
      </c>
      <c r="J3676">
        <f t="shared" si="635"/>
        <v>4.3662253747189794E-2</v>
      </c>
      <c r="K3676">
        <f t="shared" si="628"/>
        <v>1.5816656669444444E-3</v>
      </c>
      <c r="L3676">
        <f t="shared" si="629"/>
        <v>407.25617675370745</v>
      </c>
      <c r="M3676">
        <f t="shared" si="630"/>
        <v>79.046167888149952</v>
      </c>
      <c r="N3676">
        <f t="shared" si="631"/>
        <v>12378.561610968962</v>
      </c>
      <c r="O3676">
        <f t="shared" si="632"/>
        <v>13602.814957108749</v>
      </c>
      <c r="P3676">
        <f t="shared" si="633"/>
        <v>15548.148304515107</v>
      </c>
      <c r="Q3676">
        <f t="shared" si="634"/>
        <v>0.431893008458753</v>
      </c>
    </row>
    <row r="3677" spans="5:17" x14ac:dyDescent="0.45">
      <c r="E3677">
        <v>367.5</v>
      </c>
      <c r="F3677">
        <v>56.949964000000001</v>
      </c>
      <c r="G3677">
        <f t="shared" si="636"/>
        <v>56.949964000000001</v>
      </c>
      <c r="H3677">
        <f t="shared" si="637"/>
        <v>56.949964000000001</v>
      </c>
      <c r="I3677">
        <f t="shared" si="627"/>
        <v>25.458911906560001</v>
      </c>
      <c r="J3677">
        <f t="shared" si="635"/>
        <v>4.4561734884478454E-2</v>
      </c>
      <c r="K3677">
        <f t="shared" si="628"/>
        <v>1.5819434444444445E-3</v>
      </c>
      <c r="L3677">
        <f t="shared" si="629"/>
        <v>407.32415197668297</v>
      </c>
      <c r="M3677">
        <f t="shared" si="630"/>
        <v>80.674589027425654</v>
      </c>
      <c r="N3677">
        <f t="shared" si="631"/>
        <v>12423.916957735792</v>
      </c>
      <c r="O3677">
        <f t="shared" si="632"/>
        <v>13652.655997511858</v>
      </c>
      <c r="P3677">
        <f t="shared" si="633"/>
        <v>15602.918678584459</v>
      </c>
      <c r="Q3677">
        <f t="shared" si="634"/>
        <v>0.43341440773845724</v>
      </c>
    </row>
    <row r="3678" spans="5:17" x14ac:dyDescent="0.45">
      <c r="E3678">
        <v>367.6</v>
      </c>
      <c r="F3678">
        <v>56.959963989999999</v>
      </c>
      <c r="G3678">
        <f t="shared" si="636"/>
        <v>56.959963990000006</v>
      </c>
      <c r="H3678">
        <f t="shared" si="637"/>
        <v>56.9599326656</v>
      </c>
      <c r="I3678">
        <f t="shared" si="627"/>
        <v>25.463368298829824</v>
      </c>
      <c r="J3678">
        <f t="shared" si="635"/>
        <v>4.3673066750731238E-2</v>
      </c>
      <c r="K3678">
        <f t="shared" si="628"/>
        <v>1.5822212219444446E-3</v>
      </c>
      <c r="L3678">
        <f t="shared" si="629"/>
        <v>407.39214577482278</v>
      </c>
      <c r="M3678">
        <f t="shared" si="630"/>
        <v>79.065743755631772</v>
      </c>
      <c r="N3678">
        <f t="shared" si="631"/>
        <v>12386.856402985437</v>
      </c>
      <c r="O3678">
        <f t="shared" si="632"/>
        <v>13611.930113170809</v>
      </c>
      <c r="P3678">
        <f t="shared" si="633"/>
        <v>15558.164959528362</v>
      </c>
      <c r="Q3678">
        <f t="shared" si="634"/>
        <v>0.43217124887578784</v>
      </c>
    </row>
    <row r="3679" spans="5:17" x14ac:dyDescent="0.45">
      <c r="E3679">
        <v>367.7</v>
      </c>
      <c r="F3679">
        <v>56.969963980000003</v>
      </c>
      <c r="G3679">
        <f t="shared" si="636"/>
        <v>56.969963980000003</v>
      </c>
      <c r="H3679">
        <f t="shared" si="637"/>
        <v>56.969502773600006</v>
      </c>
      <c r="I3679">
        <f t="shared" si="627"/>
        <v>25.467646519910147</v>
      </c>
      <c r="J3679">
        <f t="shared" si="635"/>
        <v>4.0997275749763418E-2</v>
      </c>
      <c r="K3679">
        <f t="shared" si="628"/>
        <v>1.5824989994444446E-3</v>
      </c>
      <c r="L3679">
        <f t="shared" si="629"/>
        <v>407.45743230689175</v>
      </c>
      <c r="M3679">
        <f t="shared" si="630"/>
        <v>74.221490274792686</v>
      </c>
      <c r="N3679">
        <f t="shared" si="631"/>
        <v>12267.228536401504</v>
      </c>
      <c r="O3679">
        <f t="shared" si="632"/>
        <v>13480.470919122532</v>
      </c>
      <c r="P3679">
        <f t="shared" si="633"/>
        <v>15413.704306728057</v>
      </c>
      <c r="Q3679">
        <f t="shared" si="634"/>
        <v>0.42815845296466826</v>
      </c>
    </row>
    <row r="3680" spans="5:17" x14ac:dyDescent="0.45">
      <c r="E3680">
        <v>367.8</v>
      </c>
      <c r="F3680">
        <v>56.97996397</v>
      </c>
      <c r="G3680">
        <f t="shared" si="636"/>
        <v>56.979807347999994</v>
      </c>
      <c r="H3680">
        <f t="shared" si="637"/>
        <v>56.978274324400005</v>
      </c>
      <c r="I3680">
        <f t="shared" si="627"/>
        <v>25.471567753979777</v>
      </c>
      <c r="J3680">
        <f t="shared" si="635"/>
        <v>3.6533326536929422E-2</v>
      </c>
      <c r="K3680">
        <f t="shared" si="628"/>
        <v>1.5827767769444445E-3</v>
      </c>
      <c r="L3680">
        <f t="shared" si="629"/>
        <v>407.51728077742058</v>
      </c>
      <c r="M3680">
        <f t="shared" si="630"/>
        <v>66.139954196399998</v>
      </c>
      <c r="N3680">
        <f t="shared" si="631"/>
        <v>12064.792352798389</v>
      </c>
      <c r="O3680">
        <f t="shared" si="632"/>
        <v>13258.013574503724</v>
      </c>
      <c r="P3680">
        <f t="shared" si="633"/>
        <v>15169.245686267828</v>
      </c>
      <c r="Q3680">
        <f t="shared" si="634"/>
        <v>0.42136793572966191</v>
      </c>
    </row>
    <row r="3681" spans="5:17" x14ac:dyDescent="0.45">
      <c r="E3681">
        <v>367.9</v>
      </c>
      <c r="F3681">
        <v>56.989963959999997</v>
      </c>
      <c r="G3681">
        <f t="shared" si="636"/>
        <v>56.98781455000001</v>
      </c>
      <c r="H3681">
        <f t="shared" si="637"/>
        <v>56.985847318399998</v>
      </c>
      <c r="I3681">
        <f t="shared" si="627"/>
        <v>25.474953185217533</v>
      </c>
      <c r="J3681">
        <f t="shared" si="635"/>
        <v>3.028121911231807E-2</v>
      </c>
      <c r="K3681">
        <f t="shared" si="628"/>
        <v>1.5830545544444445E-3</v>
      </c>
      <c r="L3681">
        <f t="shared" si="629"/>
        <v>407.56895888197459</v>
      </c>
      <c r="M3681">
        <f t="shared" si="630"/>
        <v>54.821135520614483</v>
      </c>
      <c r="N3681">
        <f t="shared" si="631"/>
        <v>11779.366008214272</v>
      </c>
      <c r="O3681">
        <f t="shared" si="632"/>
        <v>12944.358250784915</v>
      </c>
      <c r="P3681">
        <f t="shared" si="633"/>
        <v>14824.569506357049</v>
      </c>
      <c r="Q3681">
        <f t="shared" si="634"/>
        <v>0.41179359739880694</v>
      </c>
    </row>
    <row r="3682" spans="5:17" x14ac:dyDescent="0.45">
      <c r="E3682">
        <v>368</v>
      </c>
      <c r="F3682">
        <v>56.999180840000001</v>
      </c>
      <c r="G3682">
        <f t="shared" si="636"/>
        <v>56.993821753999995</v>
      </c>
      <c r="H3682">
        <f t="shared" si="637"/>
        <v>56.991821756</v>
      </c>
      <c r="I3682">
        <f t="shared" si="627"/>
        <v>25.47762399780224</v>
      </c>
      <c r="J3682">
        <f t="shared" si="635"/>
        <v>2.2380986073624598E-2</v>
      </c>
      <c r="K3682">
        <f t="shared" si="628"/>
        <v>1.583310578888889E-3</v>
      </c>
      <c r="L3682">
        <f t="shared" si="629"/>
        <v>407.60973328548948</v>
      </c>
      <c r="M3682">
        <f t="shared" si="630"/>
        <v>40.518549338327311</v>
      </c>
      <c r="N3682">
        <f t="shared" si="631"/>
        <v>11417.24388747046</v>
      </c>
      <c r="O3682">
        <f t="shared" si="632"/>
        <v>12546.421854363143</v>
      </c>
      <c r="P3682">
        <f t="shared" si="633"/>
        <v>14387.276763036421</v>
      </c>
      <c r="Q3682">
        <f t="shared" si="634"/>
        <v>0.39964657675101173</v>
      </c>
    </row>
    <row r="3683" spans="5:17" x14ac:dyDescent="0.45">
      <c r="E3683">
        <v>368.1</v>
      </c>
      <c r="F3683">
        <v>57</v>
      </c>
      <c r="G3683">
        <f t="shared" si="636"/>
        <v>56.997828959999993</v>
      </c>
      <c r="H3683">
        <f t="shared" si="637"/>
        <v>56.995860286400003</v>
      </c>
      <c r="I3683">
        <f t="shared" si="627"/>
        <v>25.479429382432258</v>
      </c>
      <c r="J3683">
        <f t="shared" si="635"/>
        <v>1.447430671808192E-2</v>
      </c>
      <c r="K3683">
        <f t="shared" si="628"/>
        <v>1.5833333333333335E-3</v>
      </c>
      <c r="L3683">
        <f t="shared" si="629"/>
        <v>407.63729791087326</v>
      </c>
      <c r="M3683">
        <f t="shared" si="630"/>
        <v>26.204292740516625</v>
      </c>
      <c r="N3683">
        <f t="shared" si="631"/>
        <v>11054.036172164171</v>
      </c>
      <c r="O3683">
        <f t="shared" si="632"/>
        <v>12147.292496883703</v>
      </c>
      <c r="P3683">
        <f t="shared" si="633"/>
        <v>13948.673073498574</v>
      </c>
      <c r="Q3683">
        <f t="shared" si="634"/>
        <v>0.38746314093051598</v>
      </c>
    </row>
    <row r="3684" spans="5:17" x14ac:dyDescent="0.45">
      <c r="E3684">
        <v>368.2</v>
      </c>
      <c r="F3684">
        <v>57</v>
      </c>
      <c r="G3684">
        <f t="shared" si="636"/>
        <v>56.999836168000002</v>
      </c>
      <c r="H3684">
        <f t="shared" si="637"/>
        <v>56.998297376400004</v>
      </c>
      <c r="I3684">
        <f t="shared" si="627"/>
        <v>25.480518859145857</v>
      </c>
      <c r="J3684">
        <f t="shared" si="635"/>
        <v>8.2093066598254438E-3</v>
      </c>
      <c r="K3684">
        <f t="shared" si="628"/>
        <v>1.5833333333333335E-3</v>
      </c>
      <c r="L3684">
        <f t="shared" si="629"/>
        <v>407.65393299407503</v>
      </c>
      <c r="M3684">
        <f t="shared" si="630"/>
        <v>14.862133233780568</v>
      </c>
      <c r="N3684">
        <f t="shared" si="631"/>
        <v>10765.928593810995</v>
      </c>
      <c r="O3684">
        <f t="shared" si="632"/>
        <v>11830.690762429665</v>
      </c>
      <c r="P3684">
        <f t="shared" si="633"/>
        <v>13600.759079593039</v>
      </c>
      <c r="Q3684">
        <f t="shared" si="634"/>
        <v>0.37779886332202889</v>
      </c>
    </row>
    <row r="3685" spans="5:17" x14ac:dyDescent="0.45">
      <c r="E3685">
        <v>368.3</v>
      </c>
      <c r="F3685">
        <v>57</v>
      </c>
      <c r="G3685">
        <f t="shared" si="636"/>
        <v>57</v>
      </c>
      <c r="H3685">
        <f t="shared" si="637"/>
        <v>56.999533025600002</v>
      </c>
      <c r="I3685">
        <f t="shared" si="627"/>
        <v>25.481071243764223</v>
      </c>
      <c r="J3685">
        <f t="shared" si="635"/>
        <v>3.7324648134351435E-3</v>
      </c>
      <c r="K3685">
        <f t="shared" si="628"/>
        <v>1.5833333333333335E-3</v>
      </c>
      <c r="L3685">
        <f t="shared" si="629"/>
        <v>407.66236755722571</v>
      </c>
      <c r="M3685">
        <f t="shared" si="630"/>
        <v>6.7572563245981305</v>
      </c>
      <c r="N3685">
        <f t="shared" si="631"/>
        <v>10559.855960946727</v>
      </c>
      <c r="O3685">
        <f t="shared" si="632"/>
        <v>11604.237319721677</v>
      </c>
      <c r="P3685">
        <f t="shared" si="633"/>
        <v>13351.909142551292</v>
      </c>
      <c r="Q3685">
        <f t="shared" si="634"/>
        <v>0.37088636507086925</v>
      </c>
    </row>
    <row r="3686" spans="5:17" x14ac:dyDescent="0.45">
      <c r="E3686">
        <v>368.4</v>
      </c>
      <c r="F3686">
        <v>57</v>
      </c>
      <c r="G3686">
        <f t="shared" si="636"/>
        <v>57</v>
      </c>
      <c r="H3686">
        <f t="shared" si="637"/>
        <v>56.999967233600003</v>
      </c>
      <c r="I3686">
        <f t="shared" si="627"/>
        <v>25.481265352108544</v>
      </c>
      <c r="J3686">
        <f t="shared" si="635"/>
        <v>1.0437811788754914E-3</v>
      </c>
      <c r="K3686">
        <f t="shared" si="628"/>
        <v>1.5833333333333335E-3</v>
      </c>
      <c r="L3686">
        <f t="shared" si="629"/>
        <v>407.66533151207898</v>
      </c>
      <c r="M3686">
        <f t="shared" si="630"/>
        <v>1.8896620129049915</v>
      </c>
      <c r="N3686">
        <f t="shared" si="631"/>
        <v>10435.979466291212</v>
      </c>
      <c r="O3686">
        <f t="shared" si="632"/>
        <v>11468.109303616717</v>
      </c>
      <c r="P3686">
        <f t="shared" si="633"/>
        <v>13202.317916062326</v>
      </c>
      <c r="Q3686">
        <f t="shared" si="634"/>
        <v>0.3667310532239535</v>
      </c>
    </row>
    <row r="3687" spans="5:17" x14ac:dyDescent="0.45">
      <c r="E3687">
        <v>368.5</v>
      </c>
      <c r="F3687">
        <v>57</v>
      </c>
      <c r="G3687">
        <f t="shared" si="636"/>
        <v>57</v>
      </c>
      <c r="H3687">
        <f t="shared" si="637"/>
        <v>57</v>
      </c>
      <c r="I3687">
        <f t="shared" si="627"/>
        <v>25.481279999999998</v>
      </c>
      <c r="J3687">
        <f t="shared" si="635"/>
        <v>7.3239457272222808E-5</v>
      </c>
      <c r="K3687">
        <f t="shared" si="628"/>
        <v>1.5833333333333335E-3</v>
      </c>
      <c r="L3687">
        <f t="shared" si="629"/>
        <v>407.66555518029355</v>
      </c>
      <c r="M3687">
        <f t="shared" si="630"/>
        <v>0.13259275320733352</v>
      </c>
      <c r="N3687">
        <f t="shared" si="631"/>
        <v>10391.218790974957</v>
      </c>
      <c r="O3687">
        <f t="shared" si="632"/>
        <v>11418.921748324128</v>
      </c>
      <c r="P3687">
        <f t="shared" si="633"/>
        <v>13148.265657499041</v>
      </c>
      <c r="Q3687">
        <f t="shared" si="634"/>
        <v>0.36522960159719564</v>
      </c>
    </row>
    <row r="3688" spans="5:17" x14ac:dyDescent="0.45">
      <c r="E3688">
        <v>368.6</v>
      </c>
      <c r="F3688">
        <v>57</v>
      </c>
      <c r="G3688">
        <f t="shared" si="636"/>
        <v>57</v>
      </c>
      <c r="H3688">
        <f t="shared" si="637"/>
        <v>57</v>
      </c>
      <c r="I3688">
        <f t="shared" si="627"/>
        <v>25.481279999999998</v>
      </c>
      <c r="J3688">
        <f t="shared" si="635"/>
        <v>0</v>
      </c>
      <c r="K3688">
        <f t="shared" si="628"/>
        <v>1.5833333333333335E-3</v>
      </c>
      <c r="L3688">
        <f t="shared" si="629"/>
        <v>407.66555518029355</v>
      </c>
      <c r="M3688">
        <f t="shared" si="630"/>
        <v>0</v>
      </c>
      <c r="N3688">
        <f t="shared" si="631"/>
        <v>10387.840157904509</v>
      </c>
      <c r="O3688">
        <f t="shared" si="632"/>
        <v>11415.208964730229</v>
      </c>
      <c r="P3688">
        <f t="shared" si="633"/>
        <v>13144.185675527724</v>
      </c>
      <c r="Q3688">
        <f t="shared" si="634"/>
        <v>0.36511626876465902</v>
      </c>
    </row>
    <row r="3689" spans="5:17" x14ac:dyDescent="0.45">
      <c r="E3689">
        <v>368.7</v>
      </c>
      <c r="F3689">
        <v>57</v>
      </c>
      <c r="G3689">
        <f t="shared" si="636"/>
        <v>57</v>
      </c>
      <c r="H3689">
        <f t="shared" si="637"/>
        <v>57</v>
      </c>
      <c r="I3689">
        <f t="shared" si="627"/>
        <v>25.481279999999998</v>
      </c>
      <c r="J3689">
        <f t="shared" si="635"/>
        <v>0</v>
      </c>
      <c r="K3689">
        <f t="shared" si="628"/>
        <v>1.5833333333333335E-3</v>
      </c>
      <c r="L3689">
        <f t="shared" si="629"/>
        <v>407.66555518029355</v>
      </c>
      <c r="M3689">
        <f t="shared" si="630"/>
        <v>0</v>
      </c>
      <c r="N3689">
        <f t="shared" si="631"/>
        <v>10387.840157904509</v>
      </c>
      <c r="O3689">
        <f t="shared" si="632"/>
        <v>11415.208964730229</v>
      </c>
      <c r="P3689">
        <f t="shared" si="633"/>
        <v>13144.185675527724</v>
      </c>
      <c r="Q3689">
        <f t="shared" si="634"/>
        <v>0.36511626876465902</v>
      </c>
    </row>
    <row r="3690" spans="5:17" x14ac:dyDescent="0.45">
      <c r="E3690">
        <v>368.8</v>
      </c>
      <c r="F3690">
        <v>57</v>
      </c>
      <c r="G3690">
        <f t="shared" si="636"/>
        <v>57</v>
      </c>
      <c r="H3690">
        <f t="shared" si="637"/>
        <v>57</v>
      </c>
      <c r="I3690">
        <f t="shared" si="627"/>
        <v>25.481279999999998</v>
      </c>
      <c r="J3690">
        <f t="shared" si="635"/>
        <v>0</v>
      </c>
      <c r="K3690">
        <f t="shared" si="628"/>
        <v>1.5833333333333335E-3</v>
      </c>
      <c r="L3690">
        <f t="shared" si="629"/>
        <v>407.66555518029355</v>
      </c>
      <c r="M3690">
        <f t="shared" si="630"/>
        <v>0</v>
      </c>
      <c r="N3690">
        <f t="shared" si="631"/>
        <v>10387.840157904509</v>
      </c>
      <c r="O3690">
        <f t="shared" si="632"/>
        <v>11415.208964730229</v>
      </c>
      <c r="P3690">
        <f t="shared" si="633"/>
        <v>13144.185675527724</v>
      </c>
      <c r="Q3690">
        <f t="shared" si="634"/>
        <v>0.36511626876465902</v>
      </c>
    </row>
    <row r="3691" spans="5:17" x14ac:dyDescent="0.45">
      <c r="E3691">
        <v>368.9</v>
      </c>
      <c r="F3691">
        <v>57</v>
      </c>
      <c r="G3691">
        <f t="shared" si="636"/>
        <v>57</v>
      </c>
      <c r="H3691">
        <f t="shared" si="637"/>
        <v>57</v>
      </c>
      <c r="I3691">
        <f t="shared" si="627"/>
        <v>25.481279999999998</v>
      </c>
      <c r="J3691">
        <f t="shared" si="635"/>
        <v>0</v>
      </c>
      <c r="K3691">
        <f t="shared" si="628"/>
        <v>1.5833333333333335E-3</v>
      </c>
      <c r="L3691">
        <f t="shared" si="629"/>
        <v>407.66555518029355</v>
      </c>
      <c r="M3691">
        <f t="shared" si="630"/>
        <v>0</v>
      </c>
      <c r="N3691">
        <f t="shared" si="631"/>
        <v>10387.840157904509</v>
      </c>
      <c r="O3691">
        <f t="shared" si="632"/>
        <v>11415.208964730229</v>
      </c>
      <c r="P3691">
        <f t="shared" si="633"/>
        <v>13144.185675527724</v>
      </c>
      <c r="Q3691">
        <f t="shared" si="634"/>
        <v>0.36511626876465902</v>
      </c>
    </row>
    <row r="3692" spans="5:17" x14ac:dyDescent="0.45">
      <c r="E3692">
        <v>369</v>
      </c>
      <c r="F3692">
        <v>57</v>
      </c>
      <c r="G3692">
        <f t="shared" si="636"/>
        <v>57</v>
      </c>
      <c r="H3692">
        <f t="shared" si="637"/>
        <v>57</v>
      </c>
      <c r="I3692">
        <f t="shared" si="627"/>
        <v>25.481279999999998</v>
      </c>
      <c r="J3692">
        <f t="shared" si="635"/>
        <v>0</v>
      </c>
      <c r="K3692">
        <f t="shared" si="628"/>
        <v>1.5833333333333335E-3</v>
      </c>
      <c r="L3692">
        <f t="shared" si="629"/>
        <v>407.66555518029355</v>
      </c>
      <c r="M3692">
        <f t="shared" si="630"/>
        <v>0</v>
      </c>
      <c r="N3692">
        <f t="shared" si="631"/>
        <v>10387.840157904509</v>
      </c>
      <c r="O3692">
        <f t="shared" si="632"/>
        <v>11415.208964730229</v>
      </c>
      <c r="P3692">
        <f t="shared" si="633"/>
        <v>13144.185675527724</v>
      </c>
      <c r="Q3692">
        <f t="shared" si="634"/>
        <v>0.36511626876465902</v>
      </c>
    </row>
    <row r="3693" spans="5:17" x14ac:dyDescent="0.45">
      <c r="E3693">
        <v>369.1</v>
      </c>
      <c r="F3693">
        <v>57</v>
      </c>
      <c r="G3693">
        <f t="shared" si="636"/>
        <v>57</v>
      </c>
      <c r="H3693">
        <f t="shared" si="637"/>
        <v>57</v>
      </c>
      <c r="I3693">
        <f t="shared" si="627"/>
        <v>25.481279999999998</v>
      </c>
      <c r="J3693">
        <f t="shared" si="635"/>
        <v>0</v>
      </c>
      <c r="K3693">
        <f t="shared" si="628"/>
        <v>1.5833333333333335E-3</v>
      </c>
      <c r="L3693">
        <f t="shared" si="629"/>
        <v>407.66555518029355</v>
      </c>
      <c r="M3693">
        <f t="shared" si="630"/>
        <v>0</v>
      </c>
      <c r="N3693">
        <f t="shared" si="631"/>
        <v>10387.840157904509</v>
      </c>
      <c r="O3693">
        <f t="shared" si="632"/>
        <v>11415.208964730229</v>
      </c>
      <c r="P3693">
        <f t="shared" si="633"/>
        <v>13144.185675527724</v>
      </c>
      <c r="Q3693">
        <f t="shared" si="634"/>
        <v>0.36511626876465902</v>
      </c>
    </row>
    <row r="3694" spans="5:17" x14ac:dyDescent="0.45">
      <c r="E3694">
        <v>369.2</v>
      </c>
      <c r="F3694">
        <v>57</v>
      </c>
      <c r="G3694">
        <f t="shared" si="636"/>
        <v>57</v>
      </c>
      <c r="H3694">
        <f t="shared" si="637"/>
        <v>57</v>
      </c>
      <c r="I3694">
        <f t="shared" si="627"/>
        <v>25.481279999999998</v>
      </c>
      <c r="J3694">
        <f t="shared" si="635"/>
        <v>0</v>
      </c>
      <c r="K3694">
        <f t="shared" si="628"/>
        <v>1.5833333333333335E-3</v>
      </c>
      <c r="L3694">
        <f t="shared" si="629"/>
        <v>407.66555518029355</v>
      </c>
      <c r="M3694">
        <f t="shared" si="630"/>
        <v>0</v>
      </c>
      <c r="N3694">
        <f t="shared" si="631"/>
        <v>10387.840157904509</v>
      </c>
      <c r="O3694">
        <f t="shared" si="632"/>
        <v>11415.208964730229</v>
      </c>
      <c r="P3694">
        <f t="shared" si="633"/>
        <v>13144.185675527724</v>
      </c>
      <c r="Q3694">
        <f t="shared" si="634"/>
        <v>0.36511626876465902</v>
      </c>
    </row>
    <row r="3695" spans="5:17" x14ac:dyDescent="0.45">
      <c r="E3695">
        <v>369.3</v>
      </c>
      <c r="F3695">
        <v>57</v>
      </c>
      <c r="G3695">
        <f t="shared" si="636"/>
        <v>57</v>
      </c>
      <c r="H3695">
        <f t="shared" si="637"/>
        <v>57</v>
      </c>
      <c r="I3695">
        <f t="shared" si="627"/>
        <v>25.481279999999998</v>
      </c>
      <c r="J3695">
        <f t="shared" si="635"/>
        <v>0</v>
      </c>
      <c r="K3695">
        <f t="shared" si="628"/>
        <v>1.5833333333333335E-3</v>
      </c>
      <c r="L3695">
        <f t="shared" si="629"/>
        <v>407.66555518029355</v>
      </c>
      <c r="M3695">
        <f t="shared" si="630"/>
        <v>0</v>
      </c>
      <c r="N3695">
        <f t="shared" si="631"/>
        <v>10387.840157904509</v>
      </c>
      <c r="O3695">
        <f t="shared" si="632"/>
        <v>11415.208964730229</v>
      </c>
      <c r="P3695">
        <f t="shared" si="633"/>
        <v>13144.185675527724</v>
      </c>
      <c r="Q3695">
        <f t="shared" si="634"/>
        <v>0.36511626876465902</v>
      </c>
    </row>
    <row r="3696" spans="5:17" x14ac:dyDescent="0.45">
      <c r="E3696">
        <v>369.4</v>
      </c>
      <c r="F3696">
        <v>57</v>
      </c>
      <c r="G3696">
        <f t="shared" si="636"/>
        <v>57</v>
      </c>
      <c r="H3696">
        <f t="shared" si="637"/>
        <v>57</v>
      </c>
      <c r="I3696">
        <f t="shared" si="627"/>
        <v>25.481279999999998</v>
      </c>
      <c r="J3696">
        <f t="shared" si="635"/>
        <v>0</v>
      </c>
      <c r="K3696">
        <f t="shared" si="628"/>
        <v>1.5833333333333335E-3</v>
      </c>
      <c r="L3696">
        <f t="shared" si="629"/>
        <v>407.66555518029355</v>
      </c>
      <c r="M3696">
        <f t="shared" si="630"/>
        <v>0</v>
      </c>
      <c r="N3696">
        <f t="shared" si="631"/>
        <v>10387.840157904509</v>
      </c>
      <c r="O3696">
        <f t="shared" si="632"/>
        <v>11415.208964730229</v>
      </c>
      <c r="P3696">
        <f t="shared" si="633"/>
        <v>13144.185675527724</v>
      </c>
      <c r="Q3696">
        <f t="shared" si="634"/>
        <v>0.36511626876465902</v>
      </c>
    </row>
    <row r="3697" spans="5:17" x14ac:dyDescent="0.45">
      <c r="E3697">
        <v>369.5</v>
      </c>
      <c r="F3697">
        <v>57</v>
      </c>
      <c r="G3697">
        <f t="shared" si="636"/>
        <v>57</v>
      </c>
      <c r="H3697">
        <f t="shared" si="637"/>
        <v>57</v>
      </c>
      <c r="I3697">
        <f t="shared" si="627"/>
        <v>25.481279999999998</v>
      </c>
      <c r="J3697">
        <f t="shared" si="635"/>
        <v>0</v>
      </c>
      <c r="K3697">
        <f t="shared" si="628"/>
        <v>1.5833333333333335E-3</v>
      </c>
      <c r="L3697">
        <f t="shared" si="629"/>
        <v>407.66555518029355</v>
      </c>
      <c r="M3697">
        <f t="shared" si="630"/>
        <v>0</v>
      </c>
      <c r="N3697">
        <f t="shared" si="631"/>
        <v>10387.840157904509</v>
      </c>
      <c r="O3697">
        <f t="shared" si="632"/>
        <v>11415.208964730229</v>
      </c>
      <c r="P3697">
        <f t="shared" si="633"/>
        <v>13144.185675527724</v>
      </c>
      <c r="Q3697">
        <f t="shared" si="634"/>
        <v>0.36511626876465902</v>
      </c>
    </row>
    <row r="3698" spans="5:17" x14ac:dyDescent="0.45">
      <c r="E3698">
        <v>369.6</v>
      </c>
      <c r="F3698">
        <v>57</v>
      </c>
      <c r="G3698">
        <f t="shared" si="636"/>
        <v>57</v>
      </c>
      <c r="H3698">
        <f t="shared" si="637"/>
        <v>57</v>
      </c>
      <c r="I3698">
        <f t="shared" si="627"/>
        <v>25.481279999999998</v>
      </c>
      <c r="J3698">
        <f t="shared" si="635"/>
        <v>0</v>
      </c>
      <c r="K3698">
        <f t="shared" si="628"/>
        <v>1.5833333333333335E-3</v>
      </c>
      <c r="L3698">
        <f t="shared" si="629"/>
        <v>407.66555518029355</v>
      </c>
      <c r="M3698">
        <f t="shared" si="630"/>
        <v>0</v>
      </c>
      <c r="N3698">
        <f t="shared" si="631"/>
        <v>10387.840157904509</v>
      </c>
      <c r="O3698">
        <f t="shared" si="632"/>
        <v>11415.208964730229</v>
      </c>
      <c r="P3698">
        <f t="shared" si="633"/>
        <v>13144.185675527724</v>
      </c>
      <c r="Q3698">
        <f t="shared" si="634"/>
        <v>0.36511626876465902</v>
      </c>
    </row>
    <row r="3699" spans="5:17" x14ac:dyDescent="0.45">
      <c r="E3699">
        <v>369.7</v>
      </c>
      <c r="F3699">
        <v>57</v>
      </c>
      <c r="G3699">
        <f t="shared" si="636"/>
        <v>57</v>
      </c>
      <c r="H3699">
        <f t="shared" si="637"/>
        <v>57</v>
      </c>
      <c r="I3699">
        <f t="shared" si="627"/>
        <v>25.481279999999998</v>
      </c>
      <c r="J3699">
        <f t="shared" si="635"/>
        <v>0</v>
      </c>
      <c r="K3699">
        <f t="shared" si="628"/>
        <v>1.5833333333333335E-3</v>
      </c>
      <c r="L3699">
        <f t="shared" si="629"/>
        <v>407.66555518029355</v>
      </c>
      <c r="M3699">
        <f t="shared" si="630"/>
        <v>0</v>
      </c>
      <c r="N3699">
        <f t="shared" si="631"/>
        <v>10387.840157904509</v>
      </c>
      <c r="O3699">
        <f t="shared" si="632"/>
        <v>11415.208964730229</v>
      </c>
      <c r="P3699">
        <f t="shared" si="633"/>
        <v>13144.185675527724</v>
      </c>
      <c r="Q3699">
        <f t="shared" si="634"/>
        <v>0.36511626876465902</v>
      </c>
    </row>
    <row r="3700" spans="5:17" x14ac:dyDescent="0.45">
      <c r="E3700">
        <v>369.8</v>
      </c>
      <c r="F3700">
        <v>57</v>
      </c>
      <c r="G3700">
        <f t="shared" si="636"/>
        <v>57</v>
      </c>
      <c r="H3700">
        <f t="shared" si="637"/>
        <v>57</v>
      </c>
      <c r="I3700">
        <f t="shared" si="627"/>
        <v>25.481279999999998</v>
      </c>
      <c r="J3700">
        <f t="shared" si="635"/>
        <v>0</v>
      </c>
      <c r="K3700">
        <f t="shared" si="628"/>
        <v>1.5833333333333335E-3</v>
      </c>
      <c r="L3700">
        <f t="shared" si="629"/>
        <v>407.66555518029355</v>
      </c>
      <c r="M3700">
        <f t="shared" si="630"/>
        <v>0</v>
      </c>
      <c r="N3700">
        <f t="shared" si="631"/>
        <v>10387.840157904509</v>
      </c>
      <c r="O3700">
        <f t="shared" si="632"/>
        <v>11415.208964730229</v>
      </c>
      <c r="P3700">
        <f t="shared" si="633"/>
        <v>13144.185675527724</v>
      </c>
      <c r="Q3700">
        <f t="shared" si="634"/>
        <v>0.36511626876465902</v>
      </c>
    </row>
    <row r="3701" spans="5:17" x14ac:dyDescent="0.45">
      <c r="E3701">
        <v>369.9</v>
      </c>
      <c r="F3701">
        <v>57</v>
      </c>
      <c r="G3701">
        <f t="shared" si="636"/>
        <v>57</v>
      </c>
      <c r="H3701">
        <f t="shared" si="637"/>
        <v>57</v>
      </c>
      <c r="I3701">
        <f t="shared" si="627"/>
        <v>25.481279999999998</v>
      </c>
      <c r="J3701">
        <f t="shared" si="635"/>
        <v>0</v>
      </c>
      <c r="K3701">
        <f t="shared" si="628"/>
        <v>1.5833333333333335E-3</v>
      </c>
      <c r="L3701">
        <f t="shared" si="629"/>
        <v>407.66555518029355</v>
      </c>
      <c r="M3701">
        <f t="shared" si="630"/>
        <v>0</v>
      </c>
      <c r="N3701">
        <f t="shared" si="631"/>
        <v>10387.840157904509</v>
      </c>
      <c r="O3701">
        <f t="shared" si="632"/>
        <v>11415.208964730229</v>
      </c>
      <c r="P3701">
        <f t="shared" si="633"/>
        <v>13144.185675527724</v>
      </c>
      <c r="Q3701">
        <f t="shared" si="634"/>
        <v>0.36511626876465902</v>
      </c>
    </row>
    <row r="3702" spans="5:17" x14ac:dyDescent="0.45">
      <c r="E3702">
        <v>370</v>
      </c>
      <c r="F3702">
        <v>57</v>
      </c>
      <c r="G3702">
        <f t="shared" si="636"/>
        <v>57</v>
      </c>
      <c r="H3702">
        <f t="shared" si="637"/>
        <v>57</v>
      </c>
      <c r="I3702">
        <f t="shared" si="627"/>
        <v>25.481279999999998</v>
      </c>
      <c r="J3702">
        <f t="shared" si="635"/>
        <v>0</v>
      </c>
      <c r="K3702">
        <f t="shared" si="628"/>
        <v>1.5833333333333335E-3</v>
      </c>
      <c r="L3702">
        <f t="shared" si="629"/>
        <v>407.66555518029355</v>
      </c>
      <c r="M3702">
        <f t="shared" si="630"/>
        <v>0</v>
      </c>
      <c r="N3702">
        <f t="shared" si="631"/>
        <v>10387.840157904509</v>
      </c>
      <c r="O3702">
        <f t="shared" si="632"/>
        <v>11415.208964730229</v>
      </c>
      <c r="P3702">
        <f t="shared" si="633"/>
        <v>13144.185675527724</v>
      </c>
      <c r="Q3702">
        <f t="shared" si="634"/>
        <v>0.36511626876465902</v>
      </c>
    </row>
    <row r="3703" spans="5:17" x14ac:dyDescent="0.45">
      <c r="E3703">
        <v>370.1</v>
      </c>
      <c r="F3703">
        <v>57</v>
      </c>
      <c r="G3703">
        <f t="shared" si="636"/>
        <v>57</v>
      </c>
      <c r="H3703">
        <f t="shared" si="637"/>
        <v>57</v>
      </c>
      <c r="I3703">
        <f t="shared" si="627"/>
        <v>25.481279999999998</v>
      </c>
      <c r="J3703">
        <f t="shared" si="635"/>
        <v>0</v>
      </c>
      <c r="K3703">
        <f t="shared" si="628"/>
        <v>1.5833333333333335E-3</v>
      </c>
      <c r="L3703">
        <f t="shared" si="629"/>
        <v>407.66555518029355</v>
      </c>
      <c r="M3703">
        <f t="shared" si="630"/>
        <v>0</v>
      </c>
      <c r="N3703">
        <f t="shared" si="631"/>
        <v>10387.840157904509</v>
      </c>
      <c r="O3703">
        <f t="shared" si="632"/>
        <v>11415.208964730229</v>
      </c>
      <c r="P3703">
        <f t="shared" si="633"/>
        <v>13144.185675527724</v>
      </c>
      <c r="Q3703">
        <f t="shared" si="634"/>
        <v>0.36511626876465902</v>
      </c>
    </row>
    <row r="3704" spans="5:17" x14ac:dyDescent="0.45">
      <c r="E3704">
        <v>370.2</v>
      </c>
      <c r="F3704">
        <v>57</v>
      </c>
      <c r="G3704">
        <f t="shared" si="636"/>
        <v>57</v>
      </c>
      <c r="H3704">
        <f t="shared" si="637"/>
        <v>57</v>
      </c>
      <c r="I3704">
        <f t="shared" si="627"/>
        <v>25.481279999999998</v>
      </c>
      <c r="J3704">
        <f t="shared" si="635"/>
        <v>0</v>
      </c>
      <c r="K3704">
        <f t="shared" si="628"/>
        <v>1.5833333333333335E-3</v>
      </c>
      <c r="L3704">
        <f t="shared" si="629"/>
        <v>407.66555518029355</v>
      </c>
      <c r="M3704">
        <f t="shared" si="630"/>
        <v>0</v>
      </c>
      <c r="N3704">
        <f t="shared" si="631"/>
        <v>10387.840157904509</v>
      </c>
      <c r="O3704">
        <f t="shared" si="632"/>
        <v>11415.208964730229</v>
      </c>
      <c r="P3704">
        <f t="shared" si="633"/>
        <v>13144.185675527724</v>
      </c>
      <c r="Q3704">
        <f t="shared" si="634"/>
        <v>0.36511626876465902</v>
      </c>
    </row>
    <row r="3705" spans="5:17" x14ac:dyDescent="0.45">
      <c r="E3705">
        <v>370.3</v>
      </c>
      <c r="F3705">
        <v>57</v>
      </c>
      <c r="G3705">
        <f t="shared" si="636"/>
        <v>57</v>
      </c>
      <c r="H3705">
        <f t="shared" si="637"/>
        <v>57</v>
      </c>
      <c r="I3705">
        <f t="shared" si="627"/>
        <v>25.481279999999998</v>
      </c>
      <c r="J3705">
        <f t="shared" si="635"/>
        <v>0</v>
      </c>
      <c r="K3705">
        <f t="shared" si="628"/>
        <v>1.5833333333333335E-3</v>
      </c>
      <c r="L3705">
        <f t="shared" si="629"/>
        <v>407.66555518029355</v>
      </c>
      <c r="M3705">
        <f t="shared" si="630"/>
        <v>0</v>
      </c>
      <c r="N3705">
        <f t="shared" si="631"/>
        <v>10387.840157904509</v>
      </c>
      <c r="O3705">
        <f t="shared" si="632"/>
        <v>11415.208964730229</v>
      </c>
      <c r="P3705">
        <f t="shared" si="633"/>
        <v>13144.185675527724</v>
      </c>
      <c r="Q3705">
        <f t="shared" si="634"/>
        <v>0.36511626876465902</v>
      </c>
    </row>
    <row r="3706" spans="5:17" x14ac:dyDescent="0.45">
      <c r="E3706">
        <v>370.4</v>
      </c>
      <c r="F3706">
        <v>57</v>
      </c>
      <c r="G3706">
        <f t="shared" si="636"/>
        <v>57</v>
      </c>
      <c r="H3706">
        <f t="shared" si="637"/>
        <v>57</v>
      </c>
      <c r="I3706">
        <f t="shared" si="627"/>
        <v>25.481279999999998</v>
      </c>
      <c r="J3706">
        <f t="shared" si="635"/>
        <v>0</v>
      </c>
      <c r="K3706">
        <f t="shared" si="628"/>
        <v>1.5833333333333335E-3</v>
      </c>
      <c r="L3706">
        <f t="shared" si="629"/>
        <v>407.66555518029355</v>
      </c>
      <c r="M3706">
        <f t="shared" si="630"/>
        <v>0</v>
      </c>
      <c r="N3706">
        <f t="shared" si="631"/>
        <v>10387.840157904509</v>
      </c>
      <c r="O3706">
        <f t="shared" si="632"/>
        <v>11415.208964730229</v>
      </c>
      <c r="P3706">
        <f t="shared" si="633"/>
        <v>13144.185675527724</v>
      </c>
      <c r="Q3706">
        <f t="shared" si="634"/>
        <v>0.36511626876465902</v>
      </c>
    </row>
    <row r="3707" spans="5:17" x14ac:dyDescent="0.45">
      <c r="E3707">
        <v>370.5</v>
      </c>
      <c r="F3707">
        <v>57</v>
      </c>
      <c r="G3707">
        <f t="shared" si="636"/>
        <v>57</v>
      </c>
      <c r="H3707">
        <f t="shared" si="637"/>
        <v>57</v>
      </c>
      <c r="I3707">
        <f t="shared" si="627"/>
        <v>25.481279999999998</v>
      </c>
      <c r="J3707">
        <f t="shared" si="635"/>
        <v>0</v>
      </c>
      <c r="K3707">
        <f t="shared" si="628"/>
        <v>1.5833333333333335E-3</v>
      </c>
      <c r="L3707">
        <f t="shared" si="629"/>
        <v>407.66555518029355</v>
      </c>
      <c r="M3707">
        <f t="shared" si="630"/>
        <v>0</v>
      </c>
      <c r="N3707">
        <f t="shared" si="631"/>
        <v>10387.840157904509</v>
      </c>
      <c r="O3707">
        <f t="shared" si="632"/>
        <v>11415.208964730229</v>
      </c>
      <c r="P3707">
        <f t="shared" si="633"/>
        <v>13144.185675527724</v>
      </c>
      <c r="Q3707">
        <f t="shared" si="634"/>
        <v>0.36511626876465902</v>
      </c>
    </row>
    <row r="3708" spans="5:17" x14ac:dyDescent="0.45">
      <c r="E3708">
        <v>370.6</v>
      </c>
      <c r="F3708">
        <v>57</v>
      </c>
      <c r="G3708">
        <f t="shared" si="636"/>
        <v>57</v>
      </c>
      <c r="H3708">
        <f t="shared" si="637"/>
        <v>57</v>
      </c>
      <c r="I3708">
        <f t="shared" si="627"/>
        <v>25.481279999999998</v>
      </c>
      <c r="J3708">
        <f t="shared" si="635"/>
        <v>0</v>
      </c>
      <c r="K3708">
        <f t="shared" si="628"/>
        <v>1.5833333333333335E-3</v>
      </c>
      <c r="L3708">
        <f t="shared" si="629"/>
        <v>407.66555518029355</v>
      </c>
      <c r="M3708">
        <f t="shared" si="630"/>
        <v>0</v>
      </c>
      <c r="N3708">
        <f t="shared" si="631"/>
        <v>10387.840157904509</v>
      </c>
      <c r="O3708">
        <f t="shared" si="632"/>
        <v>11415.208964730229</v>
      </c>
      <c r="P3708">
        <f t="shared" si="633"/>
        <v>13144.185675527724</v>
      </c>
      <c r="Q3708">
        <f t="shared" si="634"/>
        <v>0.36511626876465902</v>
      </c>
    </row>
    <row r="3709" spans="5:17" x14ac:dyDescent="0.45">
      <c r="E3709">
        <v>370.7</v>
      </c>
      <c r="F3709">
        <v>57</v>
      </c>
      <c r="G3709">
        <f t="shared" si="636"/>
        <v>57</v>
      </c>
      <c r="H3709">
        <f t="shared" si="637"/>
        <v>57</v>
      </c>
      <c r="I3709">
        <f t="shared" si="627"/>
        <v>25.481279999999998</v>
      </c>
      <c r="J3709">
        <f t="shared" si="635"/>
        <v>0</v>
      </c>
      <c r="K3709">
        <f t="shared" si="628"/>
        <v>1.5833333333333335E-3</v>
      </c>
      <c r="L3709">
        <f t="shared" si="629"/>
        <v>407.66555518029355</v>
      </c>
      <c r="M3709">
        <f t="shared" si="630"/>
        <v>0</v>
      </c>
      <c r="N3709">
        <f t="shared" si="631"/>
        <v>10387.840157904509</v>
      </c>
      <c r="O3709">
        <f t="shared" si="632"/>
        <v>11415.208964730229</v>
      </c>
      <c r="P3709">
        <f t="shared" si="633"/>
        <v>13144.185675527724</v>
      </c>
      <c r="Q3709">
        <f t="shared" si="634"/>
        <v>0.36511626876465902</v>
      </c>
    </row>
    <row r="3710" spans="5:17" x14ac:dyDescent="0.45">
      <c r="E3710">
        <v>370.8</v>
      </c>
      <c r="F3710">
        <v>57</v>
      </c>
      <c r="G3710">
        <f t="shared" si="636"/>
        <v>57</v>
      </c>
      <c r="H3710">
        <f t="shared" si="637"/>
        <v>57</v>
      </c>
      <c r="I3710">
        <f t="shared" si="627"/>
        <v>25.481279999999998</v>
      </c>
      <c r="J3710">
        <f t="shared" si="635"/>
        <v>0</v>
      </c>
      <c r="K3710">
        <f t="shared" si="628"/>
        <v>1.5833333333333335E-3</v>
      </c>
      <c r="L3710">
        <f t="shared" si="629"/>
        <v>407.66555518029355</v>
      </c>
      <c r="M3710">
        <f t="shared" si="630"/>
        <v>0</v>
      </c>
      <c r="N3710">
        <f t="shared" si="631"/>
        <v>10387.840157904509</v>
      </c>
      <c r="O3710">
        <f t="shared" si="632"/>
        <v>11415.208964730229</v>
      </c>
      <c r="P3710">
        <f t="shared" si="633"/>
        <v>13144.185675527724</v>
      </c>
      <c r="Q3710">
        <f t="shared" si="634"/>
        <v>0.36511626876465902</v>
      </c>
    </row>
    <row r="3711" spans="5:17" x14ac:dyDescent="0.45">
      <c r="E3711">
        <v>370.9</v>
      </c>
      <c r="F3711">
        <v>57</v>
      </c>
      <c r="G3711">
        <f t="shared" si="636"/>
        <v>57</v>
      </c>
      <c r="H3711">
        <f t="shared" si="637"/>
        <v>57</v>
      </c>
      <c r="I3711">
        <f t="shared" si="627"/>
        <v>25.481279999999998</v>
      </c>
      <c r="J3711">
        <f t="shared" si="635"/>
        <v>0</v>
      </c>
      <c r="K3711">
        <f t="shared" si="628"/>
        <v>1.5833333333333335E-3</v>
      </c>
      <c r="L3711">
        <f t="shared" si="629"/>
        <v>407.66555518029355</v>
      </c>
      <c r="M3711">
        <f t="shared" si="630"/>
        <v>0</v>
      </c>
      <c r="N3711">
        <f t="shared" si="631"/>
        <v>10387.840157904509</v>
      </c>
      <c r="O3711">
        <f t="shared" si="632"/>
        <v>11415.208964730229</v>
      </c>
      <c r="P3711">
        <f t="shared" si="633"/>
        <v>13144.185675527724</v>
      </c>
      <c r="Q3711">
        <f t="shared" si="634"/>
        <v>0.36511626876465902</v>
      </c>
    </row>
    <row r="3712" spans="5:17" x14ac:dyDescent="0.45">
      <c r="E3712">
        <v>371</v>
      </c>
      <c r="F3712">
        <v>57</v>
      </c>
      <c r="G3712">
        <f t="shared" si="636"/>
        <v>57</v>
      </c>
      <c r="H3712">
        <f t="shared" si="637"/>
        <v>57</v>
      </c>
      <c r="I3712">
        <f t="shared" si="627"/>
        <v>25.481279999999998</v>
      </c>
      <c r="J3712">
        <f t="shared" si="635"/>
        <v>0</v>
      </c>
      <c r="K3712">
        <f t="shared" si="628"/>
        <v>1.5833333333333335E-3</v>
      </c>
      <c r="L3712">
        <f t="shared" si="629"/>
        <v>407.66555518029355</v>
      </c>
      <c r="M3712">
        <f t="shared" si="630"/>
        <v>0</v>
      </c>
      <c r="N3712">
        <f t="shared" si="631"/>
        <v>10387.840157904509</v>
      </c>
      <c r="O3712">
        <f t="shared" si="632"/>
        <v>11415.208964730229</v>
      </c>
      <c r="P3712">
        <f t="shared" si="633"/>
        <v>13144.185675527724</v>
      </c>
      <c r="Q3712">
        <f t="shared" si="634"/>
        <v>0.36511626876465902</v>
      </c>
    </row>
    <row r="3713" spans="5:17" x14ac:dyDescent="0.45">
      <c r="E3713">
        <v>371.1</v>
      </c>
      <c r="F3713">
        <v>57</v>
      </c>
      <c r="G3713">
        <f t="shared" si="636"/>
        <v>57</v>
      </c>
      <c r="H3713">
        <f t="shared" si="637"/>
        <v>57</v>
      </c>
      <c r="I3713">
        <f t="shared" si="627"/>
        <v>25.481279999999998</v>
      </c>
      <c r="J3713">
        <f t="shared" si="635"/>
        <v>0</v>
      </c>
      <c r="K3713">
        <f t="shared" si="628"/>
        <v>1.5833333333333335E-3</v>
      </c>
      <c r="L3713">
        <f t="shared" si="629"/>
        <v>407.66555518029355</v>
      </c>
      <c r="M3713">
        <f t="shared" si="630"/>
        <v>0</v>
      </c>
      <c r="N3713">
        <f t="shared" si="631"/>
        <v>10387.840157904509</v>
      </c>
      <c r="O3713">
        <f t="shared" si="632"/>
        <v>11415.208964730229</v>
      </c>
      <c r="P3713">
        <f t="shared" si="633"/>
        <v>13144.185675527724</v>
      </c>
      <c r="Q3713">
        <f t="shared" si="634"/>
        <v>0.36511626876465902</v>
      </c>
    </row>
    <row r="3714" spans="5:17" x14ac:dyDescent="0.45">
      <c r="E3714">
        <v>371.2</v>
      </c>
      <c r="F3714">
        <v>57</v>
      </c>
      <c r="G3714">
        <f t="shared" si="636"/>
        <v>57</v>
      </c>
      <c r="H3714">
        <f t="shared" si="637"/>
        <v>57</v>
      </c>
      <c r="I3714">
        <f t="shared" si="627"/>
        <v>25.481279999999998</v>
      </c>
      <c r="J3714">
        <f t="shared" si="635"/>
        <v>0</v>
      </c>
      <c r="K3714">
        <f t="shared" si="628"/>
        <v>1.5833333333333335E-3</v>
      </c>
      <c r="L3714">
        <f t="shared" si="629"/>
        <v>407.66555518029355</v>
      </c>
      <c r="M3714">
        <f t="shared" si="630"/>
        <v>0</v>
      </c>
      <c r="N3714">
        <f t="shared" si="631"/>
        <v>10387.840157904509</v>
      </c>
      <c r="O3714">
        <f t="shared" si="632"/>
        <v>11415.208964730229</v>
      </c>
      <c r="P3714">
        <f t="shared" si="633"/>
        <v>13144.185675527724</v>
      </c>
      <c r="Q3714">
        <f t="shared" si="634"/>
        <v>0.36511626876465902</v>
      </c>
    </row>
    <row r="3715" spans="5:17" x14ac:dyDescent="0.45">
      <c r="E3715">
        <v>371.3</v>
      </c>
      <c r="F3715">
        <v>57</v>
      </c>
      <c r="G3715">
        <f t="shared" si="636"/>
        <v>57</v>
      </c>
      <c r="H3715">
        <f t="shared" si="637"/>
        <v>57</v>
      </c>
      <c r="I3715">
        <f t="shared" ref="I3715:I3778" si="638">H3715*0.44704</f>
        <v>25.481279999999998</v>
      </c>
      <c r="J3715">
        <f t="shared" si="635"/>
        <v>0</v>
      </c>
      <c r="K3715">
        <f t="shared" ref="K3715:K3778" si="639">F3715*(0.1/3600)</f>
        <v>1.5833333333333335E-3</v>
      </c>
      <c r="L3715">
        <f t="shared" ref="L3715:L3778" si="640">(((1/2)*$B$8*$B$3*$B$4*(I3715^2))+($B$2*9.81*$B$5))</f>
        <v>407.66555518029355</v>
      </c>
      <c r="M3715">
        <f t="shared" ref="M3715:M3778" si="641">$B$2*J3715</f>
        <v>0</v>
      </c>
      <c r="N3715">
        <f t="shared" ref="N3715:N3778" si="642">(L3715+M3715)*I3715</f>
        <v>10387.840157904509</v>
      </c>
      <c r="O3715">
        <f t="shared" ref="O3715:O3778" si="643">IF(N3715&gt;0,N3715/$B$9,N3715*$B$9)</f>
        <v>11415.208964730229</v>
      </c>
      <c r="P3715">
        <f t="shared" ref="P3715:P3778" si="644">O3715/$B$9+$B$10</f>
        <v>13144.185675527724</v>
      </c>
      <c r="Q3715">
        <f t="shared" ref="Q3715:Q3778" si="645">P3715*(0.1/3600)</f>
        <v>0.36511626876465902</v>
      </c>
    </row>
    <row r="3716" spans="5:17" x14ac:dyDescent="0.45">
      <c r="E3716">
        <v>371.4</v>
      </c>
      <c r="F3716">
        <v>57</v>
      </c>
      <c r="G3716">
        <f t="shared" si="636"/>
        <v>57</v>
      </c>
      <c r="H3716">
        <f t="shared" si="637"/>
        <v>57</v>
      </c>
      <c r="I3716">
        <f t="shared" si="638"/>
        <v>25.481279999999998</v>
      </c>
      <c r="J3716">
        <f t="shared" ref="J3716:J3779" si="646">(I3717-I3715)/0.2</f>
        <v>0</v>
      </c>
      <c r="K3716">
        <f t="shared" si="639"/>
        <v>1.5833333333333335E-3</v>
      </c>
      <c r="L3716">
        <f t="shared" si="640"/>
        <v>407.66555518029355</v>
      </c>
      <c r="M3716">
        <f t="shared" si="641"/>
        <v>0</v>
      </c>
      <c r="N3716">
        <f t="shared" si="642"/>
        <v>10387.840157904509</v>
      </c>
      <c r="O3716">
        <f t="shared" si="643"/>
        <v>11415.208964730229</v>
      </c>
      <c r="P3716">
        <f t="shared" si="644"/>
        <v>13144.185675527724</v>
      </c>
      <c r="Q3716">
        <f t="shared" si="645"/>
        <v>0.36511626876465902</v>
      </c>
    </row>
    <row r="3717" spans="5:17" x14ac:dyDescent="0.45">
      <c r="E3717">
        <v>371.5</v>
      </c>
      <c r="F3717">
        <v>57</v>
      </c>
      <c r="G3717">
        <f t="shared" ref="G3717:G3780" si="647">(SUM(F3715:F3719))/5</f>
        <v>57</v>
      </c>
      <c r="H3717">
        <f t="shared" ref="H3717:H3780" si="648">(SUM(G3715:G3719))/5</f>
        <v>57</v>
      </c>
      <c r="I3717">
        <f t="shared" si="638"/>
        <v>25.481279999999998</v>
      </c>
      <c r="J3717">
        <f t="shared" si="646"/>
        <v>0</v>
      </c>
      <c r="K3717">
        <f t="shared" si="639"/>
        <v>1.5833333333333335E-3</v>
      </c>
      <c r="L3717">
        <f t="shared" si="640"/>
        <v>407.66555518029355</v>
      </c>
      <c r="M3717">
        <f t="shared" si="641"/>
        <v>0</v>
      </c>
      <c r="N3717">
        <f t="shared" si="642"/>
        <v>10387.840157904509</v>
      </c>
      <c r="O3717">
        <f t="shared" si="643"/>
        <v>11415.208964730229</v>
      </c>
      <c r="P3717">
        <f t="shared" si="644"/>
        <v>13144.185675527724</v>
      </c>
      <c r="Q3717">
        <f t="shared" si="645"/>
        <v>0.36511626876465902</v>
      </c>
    </row>
    <row r="3718" spans="5:17" x14ac:dyDescent="0.45">
      <c r="E3718">
        <v>371.6</v>
      </c>
      <c r="F3718">
        <v>57</v>
      </c>
      <c r="G3718">
        <f t="shared" si="647"/>
        <v>57</v>
      </c>
      <c r="H3718">
        <f t="shared" si="648"/>
        <v>57</v>
      </c>
      <c r="I3718">
        <f t="shared" si="638"/>
        <v>25.481279999999998</v>
      </c>
      <c r="J3718">
        <f t="shared" si="646"/>
        <v>0</v>
      </c>
      <c r="K3718">
        <f t="shared" si="639"/>
        <v>1.5833333333333335E-3</v>
      </c>
      <c r="L3718">
        <f t="shared" si="640"/>
        <v>407.66555518029355</v>
      </c>
      <c r="M3718">
        <f t="shared" si="641"/>
        <v>0</v>
      </c>
      <c r="N3718">
        <f t="shared" si="642"/>
        <v>10387.840157904509</v>
      </c>
      <c r="O3718">
        <f t="shared" si="643"/>
        <v>11415.208964730229</v>
      </c>
      <c r="P3718">
        <f t="shared" si="644"/>
        <v>13144.185675527724</v>
      </c>
      <c r="Q3718">
        <f t="shared" si="645"/>
        <v>0.36511626876465902</v>
      </c>
    </row>
    <row r="3719" spans="5:17" x14ac:dyDescent="0.45">
      <c r="E3719">
        <v>371.7</v>
      </c>
      <c r="F3719">
        <v>57</v>
      </c>
      <c r="G3719">
        <f t="shared" si="647"/>
        <v>57</v>
      </c>
      <c r="H3719">
        <f t="shared" si="648"/>
        <v>57</v>
      </c>
      <c r="I3719">
        <f t="shared" si="638"/>
        <v>25.481279999999998</v>
      </c>
      <c r="J3719">
        <f t="shared" si="646"/>
        <v>0</v>
      </c>
      <c r="K3719">
        <f t="shared" si="639"/>
        <v>1.5833333333333335E-3</v>
      </c>
      <c r="L3719">
        <f t="shared" si="640"/>
        <v>407.66555518029355</v>
      </c>
      <c r="M3719">
        <f t="shared" si="641"/>
        <v>0</v>
      </c>
      <c r="N3719">
        <f t="shared" si="642"/>
        <v>10387.840157904509</v>
      </c>
      <c r="O3719">
        <f t="shared" si="643"/>
        <v>11415.208964730229</v>
      </c>
      <c r="P3719">
        <f t="shared" si="644"/>
        <v>13144.185675527724</v>
      </c>
      <c r="Q3719">
        <f t="shared" si="645"/>
        <v>0.36511626876465902</v>
      </c>
    </row>
    <row r="3720" spans="5:17" x14ac:dyDescent="0.45">
      <c r="E3720">
        <v>371.8</v>
      </c>
      <c r="F3720">
        <v>57</v>
      </c>
      <c r="G3720">
        <f t="shared" si="647"/>
        <v>57</v>
      </c>
      <c r="H3720">
        <f t="shared" si="648"/>
        <v>57</v>
      </c>
      <c r="I3720">
        <f t="shared" si="638"/>
        <v>25.481279999999998</v>
      </c>
      <c r="J3720">
        <f t="shared" si="646"/>
        <v>0</v>
      </c>
      <c r="K3720">
        <f t="shared" si="639"/>
        <v>1.5833333333333335E-3</v>
      </c>
      <c r="L3720">
        <f t="shared" si="640"/>
        <v>407.66555518029355</v>
      </c>
      <c r="M3720">
        <f t="shared" si="641"/>
        <v>0</v>
      </c>
      <c r="N3720">
        <f t="shared" si="642"/>
        <v>10387.840157904509</v>
      </c>
      <c r="O3720">
        <f t="shared" si="643"/>
        <v>11415.208964730229</v>
      </c>
      <c r="P3720">
        <f t="shared" si="644"/>
        <v>13144.185675527724</v>
      </c>
      <c r="Q3720">
        <f t="shared" si="645"/>
        <v>0.36511626876465902</v>
      </c>
    </row>
    <row r="3721" spans="5:17" x14ac:dyDescent="0.45">
      <c r="E3721">
        <v>371.9</v>
      </c>
      <c r="F3721">
        <v>57</v>
      </c>
      <c r="G3721">
        <f t="shared" si="647"/>
        <v>57</v>
      </c>
      <c r="H3721">
        <f t="shared" si="648"/>
        <v>57</v>
      </c>
      <c r="I3721">
        <f t="shared" si="638"/>
        <v>25.481279999999998</v>
      </c>
      <c r="J3721">
        <f t="shared" si="646"/>
        <v>0</v>
      </c>
      <c r="K3721">
        <f t="shared" si="639"/>
        <v>1.5833333333333335E-3</v>
      </c>
      <c r="L3721">
        <f t="shared" si="640"/>
        <v>407.66555518029355</v>
      </c>
      <c r="M3721">
        <f t="shared" si="641"/>
        <v>0</v>
      </c>
      <c r="N3721">
        <f t="shared" si="642"/>
        <v>10387.840157904509</v>
      </c>
      <c r="O3721">
        <f t="shared" si="643"/>
        <v>11415.208964730229</v>
      </c>
      <c r="P3721">
        <f t="shared" si="644"/>
        <v>13144.185675527724</v>
      </c>
      <c r="Q3721">
        <f t="shared" si="645"/>
        <v>0.36511626876465902</v>
      </c>
    </row>
    <row r="3722" spans="5:17" x14ac:dyDescent="0.45">
      <c r="E3722">
        <v>372</v>
      </c>
      <c r="F3722">
        <v>57</v>
      </c>
      <c r="G3722">
        <f t="shared" si="647"/>
        <v>57</v>
      </c>
      <c r="H3722">
        <f t="shared" si="648"/>
        <v>57</v>
      </c>
      <c r="I3722">
        <f t="shared" si="638"/>
        <v>25.481279999999998</v>
      </c>
      <c r="J3722">
        <f t="shared" si="646"/>
        <v>0</v>
      </c>
      <c r="K3722">
        <f t="shared" si="639"/>
        <v>1.5833333333333335E-3</v>
      </c>
      <c r="L3722">
        <f t="shared" si="640"/>
        <v>407.66555518029355</v>
      </c>
      <c r="M3722">
        <f t="shared" si="641"/>
        <v>0</v>
      </c>
      <c r="N3722">
        <f t="shared" si="642"/>
        <v>10387.840157904509</v>
      </c>
      <c r="O3722">
        <f t="shared" si="643"/>
        <v>11415.208964730229</v>
      </c>
      <c r="P3722">
        <f t="shared" si="644"/>
        <v>13144.185675527724</v>
      </c>
      <c r="Q3722">
        <f t="shared" si="645"/>
        <v>0.36511626876465902</v>
      </c>
    </row>
    <row r="3723" spans="5:17" x14ac:dyDescent="0.45">
      <c r="E3723">
        <v>372.1</v>
      </c>
      <c r="F3723">
        <v>57</v>
      </c>
      <c r="G3723">
        <f t="shared" si="647"/>
        <v>57</v>
      </c>
      <c r="H3723">
        <f t="shared" si="648"/>
        <v>57</v>
      </c>
      <c r="I3723">
        <f t="shared" si="638"/>
        <v>25.481279999999998</v>
      </c>
      <c r="J3723">
        <f t="shared" si="646"/>
        <v>0</v>
      </c>
      <c r="K3723">
        <f t="shared" si="639"/>
        <v>1.5833333333333335E-3</v>
      </c>
      <c r="L3723">
        <f t="shared" si="640"/>
        <v>407.66555518029355</v>
      </c>
      <c r="M3723">
        <f t="shared" si="641"/>
        <v>0</v>
      </c>
      <c r="N3723">
        <f t="shared" si="642"/>
        <v>10387.840157904509</v>
      </c>
      <c r="O3723">
        <f t="shared" si="643"/>
        <v>11415.208964730229</v>
      </c>
      <c r="P3723">
        <f t="shared" si="644"/>
        <v>13144.185675527724</v>
      </c>
      <c r="Q3723">
        <f t="shared" si="645"/>
        <v>0.36511626876465902</v>
      </c>
    </row>
    <row r="3724" spans="5:17" x14ac:dyDescent="0.45">
      <c r="E3724">
        <v>372.2</v>
      </c>
      <c r="F3724">
        <v>57</v>
      </c>
      <c r="G3724">
        <f t="shared" si="647"/>
        <v>57</v>
      </c>
      <c r="H3724">
        <f t="shared" si="648"/>
        <v>57</v>
      </c>
      <c r="I3724">
        <f t="shared" si="638"/>
        <v>25.481279999999998</v>
      </c>
      <c r="J3724">
        <f t="shared" si="646"/>
        <v>0</v>
      </c>
      <c r="K3724">
        <f t="shared" si="639"/>
        <v>1.5833333333333335E-3</v>
      </c>
      <c r="L3724">
        <f t="shared" si="640"/>
        <v>407.66555518029355</v>
      </c>
      <c r="M3724">
        <f t="shared" si="641"/>
        <v>0</v>
      </c>
      <c r="N3724">
        <f t="shared" si="642"/>
        <v>10387.840157904509</v>
      </c>
      <c r="O3724">
        <f t="shared" si="643"/>
        <v>11415.208964730229</v>
      </c>
      <c r="P3724">
        <f t="shared" si="644"/>
        <v>13144.185675527724</v>
      </c>
      <c r="Q3724">
        <f t="shared" si="645"/>
        <v>0.36511626876465902</v>
      </c>
    </row>
    <row r="3725" spans="5:17" x14ac:dyDescent="0.45">
      <c r="E3725">
        <v>372.3</v>
      </c>
      <c r="F3725">
        <v>57</v>
      </c>
      <c r="G3725">
        <f t="shared" si="647"/>
        <v>57</v>
      </c>
      <c r="H3725">
        <f t="shared" si="648"/>
        <v>57</v>
      </c>
      <c r="I3725">
        <f t="shared" si="638"/>
        <v>25.481279999999998</v>
      </c>
      <c r="J3725">
        <f t="shared" si="646"/>
        <v>0</v>
      </c>
      <c r="K3725">
        <f t="shared" si="639"/>
        <v>1.5833333333333335E-3</v>
      </c>
      <c r="L3725">
        <f t="shared" si="640"/>
        <v>407.66555518029355</v>
      </c>
      <c r="M3725">
        <f t="shared" si="641"/>
        <v>0</v>
      </c>
      <c r="N3725">
        <f t="shared" si="642"/>
        <v>10387.840157904509</v>
      </c>
      <c r="O3725">
        <f t="shared" si="643"/>
        <v>11415.208964730229</v>
      </c>
      <c r="P3725">
        <f t="shared" si="644"/>
        <v>13144.185675527724</v>
      </c>
      <c r="Q3725">
        <f t="shared" si="645"/>
        <v>0.36511626876465902</v>
      </c>
    </row>
    <row r="3726" spans="5:17" x14ac:dyDescent="0.45">
      <c r="E3726">
        <v>372.4</v>
      </c>
      <c r="F3726">
        <v>57</v>
      </c>
      <c r="G3726">
        <f t="shared" si="647"/>
        <v>57</v>
      </c>
      <c r="H3726">
        <f t="shared" si="648"/>
        <v>57</v>
      </c>
      <c r="I3726">
        <f t="shared" si="638"/>
        <v>25.481279999999998</v>
      </c>
      <c r="J3726">
        <f t="shared" si="646"/>
        <v>0</v>
      </c>
      <c r="K3726">
        <f t="shared" si="639"/>
        <v>1.5833333333333335E-3</v>
      </c>
      <c r="L3726">
        <f t="shared" si="640"/>
        <v>407.66555518029355</v>
      </c>
      <c r="M3726">
        <f t="shared" si="641"/>
        <v>0</v>
      </c>
      <c r="N3726">
        <f t="shared" si="642"/>
        <v>10387.840157904509</v>
      </c>
      <c r="O3726">
        <f t="shared" si="643"/>
        <v>11415.208964730229</v>
      </c>
      <c r="P3726">
        <f t="shared" si="644"/>
        <v>13144.185675527724</v>
      </c>
      <c r="Q3726">
        <f t="shared" si="645"/>
        <v>0.36511626876465902</v>
      </c>
    </row>
    <row r="3727" spans="5:17" x14ac:dyDescent="0.45">
      <c r="E3727">
        <v>372.5</v>
      </c>
      <c r="F3727">
        <v>57</v>
      </c>
      <c r="G3727">
        <f t="shared" si="647"/>
        <v>57</v>
      </c>
      <c r="H3727">
        <f t="shared" si="648"/>
        <v>57</v>
      </c>
      <c r="I3727">
        <f t="shared" si="638"/>
        <v>25.481279999999998</v>
      </c>
      <c r="J3727">
        <f t="shared" si="646"/>
        <v>0</v>
      </c>
      <c r="K3727">
        <f t="shared" si="639"/>
        <v>1.5833333333333335E-3</v>
      </c>
      <c r="L3727">
        <f t="shared" si="640"/>
        <v>407.66555518029355</v>
      </c>
      <c r="M3727">
        <f t="shared" si="641"/>
        <v>0</v>
      </c>
      <c r="N3727">
        <f t="shared" si="642"/>
        <v>10387.840157904509</v>
      </c>
      <c r="O3727">
        <f t="shared" si="643"/>
        <v>11415.208964730229</v>
      </c>
      <c r="P3727">
        <f t="shared" si="644"/>
        <v>13144.185675527724</v>
      </c>
      <c r="Q3727">
        <f t="shared" si="645"/>
        <v>0.36511626876465902</v>
      </c>
    </row>
    <row r="3728" spans="5:17" x14ac:dyDescent="0.45">
      <c r="E3728">
        <v>372.6</v>
      </c>
      <c r="F3728">
        <v>57</v>
      </c>
      <c r="G3728">
        <f t="shared" si="647"/>
        <v>57</v>
      </c>
      <c r="H3728">
        <f t="shared" si="648"/>
        <v>57</v>
      </c>
      <c r="I3728">
        <f t="shared" si="638"/>
        <v>25.481279999999998</v>
      </c>
      <c r="J3728">
        <f t="shared" si="646"/>
        <v>0</v>
      </c>
      <c r="K3728">
        <f t="shared" si="639"/>
        <v>1.5833333333333335E-3</v>
      </c>
      <c r="L3728">
        <f t="shared" si="640"/>
        <v>407.66555518029355</v>
      </c>
      <c r="M3728">
        <f t="shared" si="641"/>
        <v>0</v>
      </c>
      <c r="N3728">
        <f t="shared" si="642"/>
        <v>10387.840157904509</v>
      </c>
      <c r="O3728">
        <f t="shared" si="643"/>
        <v>11415.208964730229</v>
      </c>
      <c r="P3728">
        <f t="shared" si="644"/>
        <v>13144.185675527724</v>
      </c>
      <c r="Q3728">
        <f t="shared" si="645"/>
        <v>0.36511626876465902</v>
      </c>
    </row>
    <row r="3729" spans="5:17" x14ac:dyDescent="0.45">
      <c r="E3729">
        <v>372.7</v>
      </c>
      <c r="F3729">
        <v>57</v>
      </c>
      <c r="G3729">
        <f t="shared" si="647"/>
        <v>57</v>
      </c>
      <c r="H3729">
        <f t="shared" si="648"/>
        <v>57</v>
      </c>
      <c r="I3729">
        <f t="shared" si="638"/>
        <v>25.481279999999998</v>
      </c>
      <c r="J3729">
        <f t="shared" si="646"/>
        <v>0</v>
      </c>
      <c r="K3729">
        <f t="shared" si="639"/>
        <v>1.5833333333333335E-3</v>
      </c>
      <c r="L3729">
        <f t="shared" si="640"/>
        <v>407.66555518029355</v>
      </c>
      <c r="M3729">
        <f t="shared" si="641"/>
        <v>0</v>
      </c>
      <c r="N3729">
        <f t="shared" si="642"/>
        <v>10387.840157904509</v>
      </c>
      <c r="O3729">
        <f t="shared" si="643"/>
        <v>11415.208964730229</v>
      </c>
      <c r="P3729">
        <f t="shared" si="644"/>
        <v>13144.185675527724</v>
      </c>
      <c r="Q3729">
        <f t="shared" si="645"/>
        <v>0.36511626876465902</v>
      </c>
    </row>
    <row r="3730" spans="5:17" x14ac:dyDescent="0.45">
      <c r="E3730">
        <v>372.8</v>
      </c>
      <c r="F3730">
        <v>57</v>
      </c>
      <c r="G3730">
        <f t="shared" si="647"/>
        <v>57</v>
      </c>
      <c r="H3730">
        <f t="shared" si="648"/>
        <v>57</v>
      </c>
      <c r="I3730">
        <f t="shared" si="638"/>
        <v>25.481279999999998</v>
      </c>
      <c r="J3730">
        <f t="shared" si="646"/>
        <v>0</v>
      </c>
      <c r="K3730">
        <f t="shared" si="639"/>
        <v>1.5833333333333335E-3</v>
      </c>
      <c r="L3730">
        <f t="shared" si="640"/>
        <v>407.66555518029355</v>
      </c>
      <c r="M3730">
        <f t="shared" si="641"/>
        <v>0</v>
      </c>
      <c r="N3730">
        <f t="shared" si="642"/>
        <v>10387.840157904509</v>
      </c>
      <c r="O3730">
        <f t="shared" si="643"/>
        <v>11415.208964730229</v>
      </c>
      <c r="P3730">
        <f t="shared" si="644"/>
        <v>13144.185675527724</v>
      </c>
      <c r="Q3730">
        <f t="shared" si="645"/>
        <v>0.36511626876465902</v>
      </c>
    </row>
    <row r="3731" spans="5:17" x14ac:dyDescent="0.45">
      <c r="E3731">
        <v>372.9</v>
      </c>
      <c r="F3731">
        <v>57</v>
      </c>
      <c r="G3731">
        <f t="shared" si="647"/>
        <v>57</v>
      </c>
      <c r="H3731">
        <f t="shared" si="648"/>
        <v>57</v>
      </c>
      <c r="I3731">
        <f t="shared" si="638"/>
        <v>25.481279999999998</v>
      </c>
      <c r="J3731">
        <f t="shared" si="646"/>
        <v>0</v>
      </c>
      <c r="K3731">
        <f t="shared" si="639"/>
        <v>1.5833333333333335E-3</v>
      </c>
      <c r="L3731">
        <f t="shared" si="640"/>
        <v>407.66555518029355</v>
      </c>
      <c r="M3731">
        <f t="shared" si="641"/>
        <v>0</v>
      </c>
      <c r="N3731">
        <f t="shared" si="642"/>
        <v>10387.840157904509</v>
      </c>
      <c r="O3731">
        <f t="shared" si="643"/>
        <v>11415.208964730229</v>
      </c>
      <c r="P3731">
        <f t="shared" si="644"/>
        <v>13144.185675527724</v>
      </c>
      <c r="Q3731">
        <f t="shared" si="645"/>
        <v>0.36511626876465902</v>
      </c>
    </row>
    <row r="3732" spans="5:17" x14ac:dyDescent="0.45">
      <c r="E3732">
        <v>373</v>
      </c>
      <c r="F3732">
        <v>57</v>
      </c>
      <c r="G3732">
        <f t="shared" si="647"/>
        <v>57</v>
      </c>
      <c r="H3732">
        <f t="shared" si="648"/>
        <v>57</v>
      </c>
      <c r="I3732">
        <f t="shared" si="638"/>
        <v>25.481279999999998</v>
      </c>
      <c r="J3732">
        <f t="shared" si="646"/>
        <v>0</v>
      </c>
      <c r="K3732">
        <f t="shared" si="639"/>
        <v>1.5833333333333335E-3</v>
      </c>
      <c r="L3732">
        <f t="shared" si="640"/>
        <v>407.66555518029355</v>
      </c>
      <c r="M3732">
        <f t="shared" si="641"/>
        <v>0</v>
      </c>
      <c r="N3732">
        <f t="shared" si="642"/>
        <v>10387.840157904509</v>
      </c>
      <c r="O3732">
        <f t="shared" si="643"/>
        <v>11415.208964730229</v>
      </c>
      <c r="P3732">
        <f t="shared" si="644"/>
        <v>13144.185675527724</v>
      </c>
      <c r="Q3732">
        <f t="shared" si="645"/>
        <v>0.36511626876465902</v>
      </c>
    </row>
    <row r="3733" spans="5:17" x14ac:dyDescent="0.45">
      <c r="E3733">
        <v>373.1</v>
      </c>
      <c r="F3733">
        <v>57</v>
      </c>
      <c r="G3733">
        <f t="shared" si="647"/>
        <v>57</v>
      </c>
      <c r="H3733">
        <f t="shared" si="648"/>
        <v>57</v>
      </c>
      <c r="I3733">
        <f t="shared" si="638"/>
        <v>25.481279999999998</v>
      </c>
      <c r="J3733">
        <f t="shared" si="646"/>
        <v>0</v>
      </c>
      <c r="K3733">
        <f t="shared" si="639"/>
        <v>1.5833333333333335E-3</v>
      </c>
      <c r="L3733">
        <f t="shared" si="640"/>
        <v>407.66555518029355</v>
      </c>
      <c r="M3733">
        <f t="shared" si="641"/>
        <v>0</v>
      </c>
      <c r="N3733">
        <f t="shared" si="642"/>
        <v>10387.840157904509</v>
      </c>
      <c r="O3733">
        <f t="shared" si="643"/>
        <v>11415.208964730229</v>
      </c>
      <c r="P3733">
        <f t="shared" si="644"/>
        <v>13144.185675527724</v>
      </c>
      <c r="Q3733">
        <f t="shared" si="645"/>
        <v>0.36511626876465902</v>
      </c>
    </row>
    <row r="3734" spans="5:17" x14ac:dyDescent="0.45">
      <c r="E3734">
        <v>373.2</v>
      </c>
      <c r="F3734">
        <v>57</v>
      </c>
      <c r="G3734">
        <f t="shared" si="647"/>
        <v>57</v>
      </c>
      <c r="H3734">
        <f t="shared" si="648"/>
        <v>57</v>
      </c>
      <c r="I3734">
        <f t="shared" si="638"/>
        <v>25.481279999999998</v>
      </c>
      <c r="J3734">
        <f t="shared" si="646"/>
        <v>0</v>
      </c>
      <c r="K3734">
        <f t="shared" si="639"/>
        <v>1.5833333333333335E-3</v>
      </c>
      <c r="L3734">
        <f t="shared" si="640"/>
        <v>407.66555518029355</v>
      </c>
      <c r="M3734">
        <f t="shared" si="641"/>
        <v>0</v>
      </c>
      <c r="N3734">
        <f t="shared" si="642"/>
        <v>10387.840157904509</v>
      </c>
      <c r="O3734">
        <f t="shared" si="643"/>
        <v>11415.208964730229</v>
      </c>
      <c r="P3734">
        <f t="shared" si="644"/>
        <v>13144.185675527724</v>
      </c>
      <c r="Q3734">
        <f t="shared" si="645"/>
        <v>0.36511626876465902</v>
      </c>
    </row>
    <row r="3735" spans="5:17" x14ac:dyDescent="0.45">
      <c r="E3735">
        <v>373.3</v>
      </c>
      <c r="F3735">
        <v>57</v>
      </c>
      <c r="G3735">
        <f t="shared" si="647"/>
        <v>57</v>
      </c>
      <c r="H3735">
        <f t="shared" si="648"/>
        <v>57</v>
      </c>
      <c r="I3735">
        <f t="shared" si="638"/>
        <v>25.481279999999998</v>
      </c>
      <c r="J3735">
        <f t="shared" si="646"/>
        <v>0</v>
      </c>
      <c r="K3735">
        <f t="shared" si="639"/>
        <v>1.5833333333333335E-3</v>
      </c>
      <c r="L3735">
        <f t="shared" si="640"/>
        <v>407.66555518029355</v>
      </c>
      <c r="M3735">
        <f t="shared" si="641"/>
        <v>0</v>
      </c>
      <c r="N3735">
        <f t="shared" si="642"/>
        <v>10387.840157904509</v>
      </c>
      <c r="O3735">
        <f t="shared" si="643"/>
        <v>11415.208964730229</v>
      </c>
      <c r="P3735">
        <f t="shared" si="644"/>
        <v>13144.185675527724</v>
      </c>
      <c r="Q3735">
        <f t="shared" si="645"/>
        <v>0.36511626876465902</v>
      </c>
    </row>
    <row r="3736" spans="5:17" x14ac:dyDescent="0.45">
      <c r="E3736">
        <v>373.4</v>
      </c>
      <c r="F3736">
        <v>57</v>
      </c>
      <c r="G3736">
        <f t="shared" si="647"/>
        <v>57</v>
      </c>
      <c r="H3736">
        <f t="shared" si="648"/>
        <v>57</v>
      </c>
      <c r="I3736">
        <f t="shared" si="638"/>
        <v>25.481279999999998</v>
      </c>
      <c r="J3736">
        <f t="shared" si="646"/>
        <v>0</v>
      </c>
      <c r="K3736">
        <f t="shared" si="639"/>
        <v>1.5833333333333335E-3</v>
      </c>
      <c r="L3736">
        <f t="shared" si="640"/>
        <v>407.66555518029355</v>
      </c>
      <c r="M3736">
        <f t="shared" si="641"/>
        <v>0</v>
      </c>
      <c r="N3736">
        <f t="shared" si="642"/>
        <v>10387.840157904509</v>
      </c>
      <c r="O3736">
        <f t="shared" si="643"/>
        <v>11415.208964730229</v>
      </c>
      <c r="P3736">
        <f t="shared" si="644"/>
        <v>13144.185675527724</v>
      </c>
      <c r="Q3736">
        <f t="shared" si="645"/>
        <v>0.36511626876465902</v>
      </c>
    </row>
    <row r="3737" spans="5:17" x14ac:dyDescent="0.45">
      <c r="E3737">
        <v>373.5</v>
      </c>
      <c r="F3737">
        <v>57</v>
      </c>
      <c r="G3737">
        <f t="shared" si="647"/>
        <v>57</v>
      </c>
      <c r="H3737">
        <f t="shared" si="648"/>
        <v>57</v>
      </c>
      <c r="I3737">
        <f t="shared" si="638"/>
        <v>25.481279999999998</v>
      </c>
      <c r="J3737">
        <f t="shared" si="646"/>
        <v>0</v>
      </c>
      <c r="K3737">
        <f t="shared" si="639"/>
        <v>1.5833333333333335E-3</v>
      </c>
      <c r="L3737">
        <f t="shared" si="640"/>
        <v>407.66555518029355</v>
      </c>
      <c r="M3737">
        <f t="shared" si="641"/>
        <v>0</v>
      </c>
      <c r="N3737">
        <f t="shared" si="642"/>
        <v>10387.840157904509</v>
      </c>
      <c r="O3737">
        <f t="shared" si="643"/>
        <v>11415.208964730229</v>
      </c>
      <c r="P3737">
        <f t="shared" si="644"/>
        <v>13144.185675527724</v>
      </c>
      <c r="Q3737">
        <f t="shared" si="645"/>
        <v>0.36511626876465902</v>
      </c>
    </row>
    <row r="3738" spans="5:17" x14ac:dyDescent="0.45">
      <c r="E3738">
        <v>373.6</v>
      </c>
      <c r="F3738">
        <v>57</v>
      </c>
      <c r="G3738">
        <f t="shared" si="647"/>
        <v>57</v>
      </c>
      <c r="H3738">
        <f t="shared" si="648"/>
        <v>57</v>
      </c>
      <c r="I3738">
        <f t="shared" si="638"/>
        <v>25.481279999999998</v>
      </c>
      <c r="J3738">
        <f t="shared" si="646"/>
        <v>0</v>
      </c>
      <c r="K3738">
        <f t="shared" si="639"/>
        <v>1.5833333333333335E-3</v>
      </c>
      <c r="L3738">
        <f t="shared" si="640"/>
        <v>407.66555518029355</v>
      </c>
      <c r="M3738">
        <f t="shared" si="641"/>
        <v>0</v>
      </c>
      <c r="N3738">
        <f t="shared" si="642"/>
        <v>10387.840157904509</v>
      </c>
      <c r="O3738">
        <f t="shared" si="643"/>
        <v>11415.208964730229</v>
      </c>
      <c r="P3738">
        <f t="shared" si="644"/>
        <v>13144.185675527724</v>
      </c>
      <c r="Q3738">
        <f t="shared" si="645"/>
        <v>0.36511626876465902</v>
      </c>
    </row>
    <row r="3739" spans="5:17" x14ac:dyDescent="0.45">
      <c r="E3739">
        <v>373.7</v>
      </c>
      <c r="F3739">
        <v>57</v>
      </c>
      <c r="G3739">
        <f t="shared" si="647"/>
        <v>57</v>
      </c>
      <c r="H3739">
        <f t="shared" si="648"/>
        <v>57</v>
      </c>
      <c r="I3739">
        <f t="shared" si="638"/>
        <v>25.481279999999998</v>
      </c>
      <c r="J3739">
        <f t="shared" si="646"/>
        <v>0</v>
      </c>
      <c r="K3739">
        <f t="shared" si="639"/>
        <v>1.5833333333333335E-3</v>
      </c>
      <c r="L3739">
        <f t="shared" si="640"/>
        <v>407.66555518029355</v>
      </c>
      <c r="M3739">
        <f t="shared" si="641"/>
        <v>0</v>
      </c>
      <c r="N3739">
        <f t="shared" si="642"/>
        <v>10387.840157904509</v>
      </c>
      <c r="O3739">
        <f t="shared" si="643"/>
        <v>11415.208964730229</v>
      </c>
      <c r="P3739">
        <f t="shared" si="644"/>
        <v>13144.185675527724</v>
      </c>
      <c r="Q3739">
        <f t="shared" si="645"/>
        <v>0.36511626876465902</v>
      </c>
    </row>
    <row r="3740" spans="5:17" x14ac:dyDescent="0.45">
      <c r="E3740">
        <v>373.8</v>
      </c>
      <c r="F3740">
        <v>57</v>
      </c>
      <c r="G3740">
        <f t="shared" si="647"/>
        <v>57</v>
      </c>
      <c r="H3740">
        <f t="shared" si="648"/>
        <v>57</v>
      </c>
      <c r="I3740">
        <f t="shared" si="638"/>
        <v>25.481279999999998</v>
      </c>
      <c r="J3740">
        <f t="shared" si="646"/>
        <v>0</v>
      </c>
      <c r="K3740">
        <f t="shared" si="639"/>
        <v>1.5833333333333335E-3</v>
      </c>
      <c r="L3740">
        <f t="shared" si="640"/>
        <v>407.66555518029355</v>
      </c>
      <c r="M3740">
        <f t="shared" si="641"/>
        <v>0</v>
      </c>
      <c r="N3740">
        <f t="shared" si="642"/>
        <v>10387.840157904509</v>
      </c>
      <c r="O3740">
        <f t="shared" si="643"/>
        <v>11415.208964730229</v>
      </c>
      <c r="P3740">
        <f t="shared" si="644"/>
        <v>13144.185675527724</v>
      </c>
      <c r="Q3740">
        <f t="shared" si="645"/>
        <v>0.36511626876465902</v>
      </c>
    </row>
    <row r="3741" spans="5:17" x14ac:dyDescent="0.45">
      <c r="E3741">
        <v>373.9</v>
      </c>
      <c r="F3741">
        <v>57</v>
      </c>
      <c r="G3741">
        <f t="shared" si="647"/>
        <v>57</v>
      </c>
      <c r="H3741">
        <f t="shared" si="648"/>
        <v>57</v>
      </c>
      <c r="I3741">
        <f t="shared" si="638"/>
        <v>25.481279999999998</v>
      </c>
      <c r="J3741">
        <f t="shared" si="646"/>
        <v>0</v>
      </c>
      <c r="K3741">
        <f t="shared" si="639"/>
        <v>1.5833333333333335E-3</v>
      </c>
      <c r="L3741">
        <f t="shared" si="640"/>
        <v>407.66555518029355</v>
      </c>
      <c r="M3741">
        <f t="shared" si="641"/>
        <v>0</v>
      </c>
      <c r="N3741">
        <f t="shared" si="642"/>
        <v>10387.840157904509</v>
      </c>
      <c r="O3741">
        <f t="shared" si="643"/>
        <v>11415.208964730229</v>
      </c>
      <c r="P3741">
        <f t="shared" si="644"/>
        <v>13144.185675527724</v>
      </c>
      <c r="Q3741">
        <f t="shared" si="645"/>
        <v>0.36511626876465902</v>
      </c>
    </row>
    <row r="3742" spans="5:17" x14ac:dyDescent="0.45">
      <c r="E3742">
        <v>374</v>
      </c>
      <c r="F3742">
        <v>57</v>
      </c>
      <c r="G3742">
        <f t="shared" si="647"/>
        <v>57</v>
      </c>
      <c r="H3742">
        <f t="shared" si="648"/>
        <v>57</v>
      </c>
      <c r="I3742">
        <f t="shared" si="638"/>
        <v>25.481279999999998</v>
      </c>
      <c r="J3742">
        <f t="shared" si="646"/>
        <v>0</v>
      </c>
      <c r="K3742">
        <f t="shared" si="639"/>
        <v>1.5833333333333335E-3</v>
      </c>
      <c r="L3742">
        <f t="shared" si="640"/>
        <v>407.66555518029355</v>
      </c>
      <c r="M3742">
        <f t="shared" si="641"/>
        <v>0</v>
      </c>
      <c r="N3742">
        <f t="shared" si="642"/>
        <v>10387.840157904509</v>
      </c>
      <c r="O3742">
        <f t="shared" si="643"/>
        <v>11415.208964730229</v>
      </c>
      <c r="P3742">
        <f t="shared" si="644"/>
        <v>13144.185675527724</v>
      </c>
      <c r="Q3742">
        <f t="shared" si="645"/>
        <v>0.36511626876465902</v>
      </c>
    </row>
    <row r="3743" spans="5:17" x14ac:dyDescent="0.45">
      <c r="E3743">
        <v>374.1</v>
      </c>
      <c r="F3743">
        <v>57</v>
      </c>
      <c r="G3743">
        <f t="shared" si="647"/>
        <v>57</v>
      </c>
      <c r="H3743">
        <f t="shared" si="648"/>
        <v>57</v>
      </c>
      <c r="I3743">
        <f t="shared" si="638"/>
        <v>25.481279999999998</v>
      </c>
      <c r="J3743">
        <f t="shared" si="646"/>
        <v>0</v>
      </c>
      <c r="K3743">
        <f t="shared" si="639"/>
        <v>1.5833333333333335E-3</v>
      </c>
      <c r="L3743">
        <f t="shared" si="640"/>
        <v>407.66555518029355</v>
      </c>
      <c r="M3743">
        <f t="shared" si="641"/>
        <v>0</v>
      </c>
      <c r="N3743">
        <f t="shared" si="642"/>
        <v>10387.840157904509</v>
      </c>
      <c r="O3743">
        <f t="shared" si="643"/>
        <v>11415.208964730229</v>
      </c>
      <c r="P3743">
        <f t="shared" si="644"/>
        <v>13144.185675527724</v>
      </c>
      <c r="Q3743">
        <f t="shared" si="645"/>
        <v>0.36511626876465902</v>
      </c>
    </row>
    <row r="3744" spans="5:17" x14ac:dyDescent="0.45">
      <c r="E3744">
        <v>374.2</v>
      </c>
      <c r="F3744">
        <v>57</v>
      </c>
      <c r="G3744">
        <f t="shared" si="647"/>
        <v>57</v>
      </c>
      <c r="H3744">
        <f t="shared" si="648"/>
        <v>57</v>
      </c>
      <c r="I3744">
        <f t="shared" si="638"/>
        <v>25.481279999999998</v>
      </c>
      <c r="J3744">
        <f t="shared" si="646"/>
        <v>0</v>
      </c>
      <c r="K3744">
        <f t="shared" si="639"/>
        <v>1.5833333333333335E-3</v>
      </c>
      <c r="L3744">
        <f t="shared" si="640"/>
        <v>407.66555518029355</v>
      </c>
      <c r="M3744">
        <f t="shared" si="641"/>
        <v>0</v>
      </c>
      <c r="N3744">
        <f t="shared" si="642"/>
        <v>10387.840157904509</v>
      </c>
      <c r="O3744">
        <f t="shared" si="643"/>
        <v>11415.208964730229</v>
      </c>
      <c r="P3744">
        <f t="shared" si="644"/>
        <v>13144.185675527724</v>
      </c>
      <c r="Q3744">
        <f t="shared" si="645"/>
        <v>0.36511626876465902</v>
      </c>
    </row>
    <row r="3745" spans="5:17" x14ac:dyDescent="0.45">
      <c r="E3745">
        <v>374.3</v>
      </c>
      <c r="F3745">
        <v>57</v>
      </c>
      <c r="G3745">
        <f t="shared" si="647"/>
        <v>57</v>
      </c>
      <c r="H3745">
        <f t="shared" si="648"/>
        <v>57</v>
      </c>
      <c r="I3745">
        <f t="shared" si="638"/>
        <v>25.481279999999998</v>
      </c>
      <c r="J3745">
        <f t="shared" si="646"/>
        <v>0</v>
      </c>
      <c r="K3745">
        <f t="shared" si="639"/>
        <v>1.5833333333333335E-3</v>
      </c>
      <c r="L3745">
        <f t="shared" si="640"/>
        <v>407.66555518029355</v>
      </c>
      <c r="M3745">
        <f t="shared" si="641"/>
        <v>0</v>
      </c>
      <c r="N3745">
        <f t="shared" si="642"/>
        <v>10387.840157904509</v>
      </c>
      <c r="O3745">
        <f t="shared" si="643"/>
        <v>11415.208964730229</v>
      </c>
      <c r="P3745">
        <f t="shared" si="644"/>
        <v>13144.185675527724</v>
      </c>
      <c r="Q3745">
        <f t="shared" si="645"/>
        <v>0.36511626876465902</v>
      </c>
    </row>
    <row r="3746" spans="5:17" x14ac:dyDescent="0.45">
      <c r="E3746">
        <v>374.4</v>
      </c>
      <c r="F3746">
        <v>57</v>
      </c>
      <c r="G3746">
        <f t="shared" si="647"/>
        <v>57</v>
      </c>
      <c r="H3746">
        <f t="shared" si="648"/>
        <v>57</v>
      </c>
      <c r="I3746">
        <f t="shared" si="638"/>
        <v>25.481279999999998</v>
      </c>
      <c r="J3746">
        <f t="shared" si="646"/>
        <v>0</v>
      </c>
      <c r="K3746">
        <f t="shared" si="639"/>
        <v>1.5833333333333335E-3</v>
      </c>
      <c r="L3746">
        <f t="shared" si="640"/>
        <v>407.66555518029355</v>
      </c>
      <c r="M3746">
        <f t="shared" si="641"/>
        <v>0</v>
      </c>
      <c r="N3746">
        <f t="shared" si="642"/>
        <v>10387.840157904509</v>
      </c>
      <c r="O3746">
        <f t="shared" si="643"/>
        <v>11415.208964730229</v>
      </c>
      <c r="P3746">
        <f t="shared" si="644"/>
        <v>13144.185675527724</v>
      </c>
      <c r="Q3746">
        <f t="shared" si="645"/>
        <v>0.36511626876465902</v>
      </c>
    </row>
    <row r="3747" spans="5:17" x14ac:dyDescent="0.45">
      <c r="E3747">
        <v>374.5</v>
      </c>
      <c r="F3747">
        <v>57</v>
      </c>
      <c r="G3747">
        <f t="shared" si="647"/>
        <v>57</v>
      </c>
      <c r="H3747">
        <f t="shared" si="648"/>
        <v>57</v>
      </c>
      <c r="I3747">
        <f t="shared" si="638"/>
        <v>25.481279999999998</v>
      </c>
      <c r="J3747">
        <f t="shared" si="646"/>
        <v>0</v>
      </c>
      <c r="K3747">
        <f t="shared" si="639"/>
        <v>1.5833333333333335E-3</v>
      </c>
      <c r="L3747">
        <f t="shared" si="640"/>
        <v>407.66555518029355</v>
      </c>
      <c r="M3747">
        <f t="shared" si="641"/>
        <v>0</v>
      </c>
      <c r="N3747">
        <f t="shared" si="642"/>
        <v>10387.840157904509</v>
      </c>
      <c r="O3747">
        <f t="shared" si="643"/>
        <v>11415.208964730229</v>
      </c>
      <c r="P3747">
        <f t="shared" si="644"/>
        <v>13144.185675527724</v>
      </c>
      <c r="Q3747">
        <f t="shared" si="645"/>
        <v>0.36511626876465902</v>
      </c>
    </row>
    <row r="3748" spans="5:17" x14ac:dyDescent="0.45">
      <c r="E3748">
        <v>374.6</v>
      </c>
      <c r="F3748">
        <v>57</v>
      </c>
      <c r="G3748">
        <f t="shared" si="647"/>
        <v>57</v>
      </c>
      <c r="H3748">
        <f t="shared" si="648"/>
        <v>57</v>
      </c>
      <c r="I3748">
        <f t="shared" si="638"/>
        <v>25.481279999999998</v>
      </c>
      <c r="J3748">
        <f t="shared" si="646"/>
        <v>0</v>
      </c>
      <c r="K3748">
        <f t="shared" si="639"/>
        <v>1.5833333333333335E-3</v>
      </c>
      <c r="L3748">
        <f t="shared" si="640"/>
        <v>407.66555518029355</v>
      </c>
      <c r="M3748">
        <f t="shared" si="641"/>
        <v>0</v>
      </c>
      <c r="N3748">
        <f t="shared" si="642"/>
        <v>10387.840157904509</v>
      </c>
      <c r="O3748">
        <f t="shared" si="643"/>
        <v>11415.208964730229</v>
      </c>
      <c r="P3748">
        <f t="shared" si="644"/>
        <v>13144.185675527724</v>
      </c>
      <c r="Q3748">
        <f t="shared" si="645"/>
        <v>0.36511626876465902</v>
      </c>
    </row>
    <row r="3749" spans="5:17" x14ac:dyDescent="0.45">
      <c r="E3749">
        <v>374.7</v>
      </c>
      <c r="F3749">
        <v>57</v>
      </c>
      <c r="G3749">
        <f t="shared" si="647"/>
        <v>57</v>
      </c>
      <c r="H3749">
        <f t="shared" si="648"/>
        <v>57</v>
      </c>
      <c r="I3749">
        <f t="shared" si="638"/>
        <v>25.481279999999998</v>
      </c>
      <c r="J3749">
        <f t="shared" si="646"/>
        <v>0</v>
      </c>
      <c r="K3749">
        <f t="shared" si="639"/>
        <v>1.5833333333333335E-3</v>
      </c>
      <c r="L3749">
        <f t="shared" si="640"/>
        <v>407.66555518029355</v>
      </c>
      <c r="M3749">
        <f t="shared" si="641"/>
        <v>0</v>
      </c>
      <c r="N3749">
        <f t="shared" si="642"/>
        <v>10387.840157904509</v>
      </c>
      <c r="O3749">
        <f t="shared" si="643"/>
        <v>11415.208964730229</v>
      </c>
      <c r="P3749">
        <f t="shared" si="644"/>
        <v>13144.185675527724</v>
      </c>
      <c r="Q3749">
        <f t="shared" si="645"/>
        <v>0.36511626876465902</v>
      </c>
    </row>
    <row r="3750" spans="5:17" x14ac:dyDescent="0.45">
      <c r="E3750">
        <v>374.8</v>
      </c>
      <c r="F3750">
        <v>57</v>
      </c>
      <c r="G3750">
        <f t="shared" si="647"/>
        <v>57</v>
      </c>
      <c r="H3750">
        <f t="shared" si="648"/>
        <v>57</v>
      </c>
      <c r="I3750">
        <f t="shared" si="638"/>
        <v>25.481279999999998</v>
      </c>
      <c r="J3750">
        <f t="shared" si="646"/>
        <v>0</v>
      </c>
      <c r="K3750">
        <f t="shared" si="639"/>
        <v>1.5833333333333335E-3</v>
      </c>
      <c r="L3750">
        <f t="shared" si="640"/>
        <v>407.66555518029355</v>
      </c>
      <c r="M3750">
        <f t="shared" si="641"/>
        <v>0</v>
      </c>
      <c r="N3750">
        <f t="shared" si="642"/>
        <v>10387.840157904509</v>
      </c>
      <c r="O3750">
        <f t="shared" si="643"/>
        <v>11415.208964730229</v>
      </c>
      <c r="P3750">
        <f t="shared" si="644"/>
        <v>13144.185675527724</v>
      </c>
      <c r="Q3750">
        <f t="shared" si="645"/>
        <v>0.36511626876465902</v>
      </c>
    </row>
    <row r="3751" spans="5:17" x14ac:dyDescent="0.45">
      <c r="E3751">
        <v>374.9</v>
      </c>
      <c r="F3751">
        <v>57</v>
      </c>
      <c r="G3751">
        <f t="shared" si="647"/>
        <v>57</v>
      </c>
      <c r="H3751">
        <f t="shared" si="648"/>
        <v>57</v>
      </c>
      <c r="I3751">
        <f t="shared" si="638"/>
        <v>25.481279999999998</v>
      </c>
      <c r="J3751">
        <f t="shared" si="646"/>
        <v>0</v>
      </c>
      <c r="K3751">
        <f t="shared" si="639"/>
        <v>1.5833333333333335E-3</v>
      </c>
      <c r="L3751">
        <f t="shared" si="640"/>
        <v>407.66555518029355</v>
      </c>
      <c r="M3751">
        <f t="shared" si="641"/>
        <v>0</v>
      </c>
      <c r="N3751">
        <f t="shared" si="642"/>
        <v>10387.840157904509</v>
      </c>
      <c r="O3751">
        <f t="shared" si="643"/>
        <v>11415.208964730229</v>
      </c>
      <c r="P3751">
        <f t="shared" si="644"/>
        <v>13144.185675527724</v>
      </c>
      <c r="Q3751">
        <f t="shared" si="645"/>
        <v>0.36511626876465902</v>
      </c>
    </row>
    <row r="3752" spans="5:17" x14ac:dyDescent="0.45">
      <c r="E3752">
        <v>375</v>
      </c>
      <c r="F3752">
        <v>57</v>
      </c>
      <c r="G3752">
        <f t="shared" si="647"/>
        <v>57</v>
      </c>
      <c r="H3752">
        <f t="shared" si="648"/>
        <v>57</v>
      </c>
      <c r="I3752">
        <f t="shared" si="638"/>
        <v>25.481279999999998</v>
      </c>
      <c r="J3752">
        <f t="shared" si="646"/>
        <v>0</v>
      </c>
      <c r="K3752">
        <f t="shared" si="639"/>
        <v>1.5833333333333335E-3</v>
      </c>
      <c r="L3752">
        <f t="shared" si="640"/>
        <v>407.66555518029355</v>
      </c>
      <c r="M3752">
        <f t="shared" si="641"/>
        <v>0</v>
      </c>
      <c r="N3752">
        <f t="shared" si="642"/>
        <v>10387.840157904509</v>
      </c>
      <c r="O3752">
        <f t="shared" si="643"/>
        <v>11415.208964730229</v>
      </c>
      <c r="P3752">
        <f t="shared" si="644"/>
        <v>13144.185675527724</v>
      </c>
      <c r="Q3752">
        <f t="shared" si="645"/>
        <v>0.36511626876465902</v>
      </c>
    </row>
    <row r="3753" spans="5:17" x14ac:dyDescent="0.45">
      <c r="E3753">
        <v>375.1</v>
      </c>
      <c r="F3753">
        <v>57</v>
      </c>
      <c r="G3753">
        <f t="shared" si="647"/>
        <v>57</v>
      </c>
      <c r="H3753">
        <f t="shared" si="648"/>
        <v>57</v>
      </c>
      <c r="I3753">
        <f t="shared" si="638"/>
        <v>25.481279999999998</v>
      </c>
      <c r="J3753">
        <f t="shared" si="646"/>
        <v>0</v>
      </c>
      <c r="K3753">
        <f t="shared" si="639"/>
        <v>1.5833333333333335E-3</v>
      </c>
      <c r="L3753">
        <f t="shared" si="640"/>
        <v>407.66555518029355</v>
      </c>
      <c r="M3753">
        <f t="shared" si="641"/>
        <v>0</v>
      </c>
      <c r="N3753">
        <f t="shared" si="642"/>
        <v>10387.840157904509</v>
      </c>
      <c r="O3753">
        <f t="shared" si="643"/>
        <v>11415.208964730229</v>
      </c>
      <c r="P3753">
        <f t="shared" si="644"/>
        <v>13144.185675527724</v>
      </c>
      <c r="Q3753">
        <f t="shared" si="645"/>
        <v>0.36511626876465902</v>
      </c>
    </row>
    <row r="3754" spans="5:17" x14ac:dyDescent="0.45">
      <c r="E3754">
        <v>375.2</v>
      </c>
      <c r="F3754">
        <v>57</v>
      </c>
      <c r="G3754">
        <f t="shared" si="647"/>
        <v>57</v>
      </c>
      <c r="H3754">
        <f t="shared" si="648"/>
        <v>57</v>
      </c>
      <c r="I3754">
        <f t="shared" si="638"/>
        <v>25.481279999999998</v>
      </c>
      <c r="J3754">
        <f t="shared" si="646"/>
        <v>0</v>
      </c>
      <c r="K3754">
        <f t="shared" si="639"/>
        <v>1.5833333333333335E-3</v>
      </c>
      <c r="L3754">
        <f t="shared" si="640"/>
        <v>407.66555518029355</v>
      </c>
      <c r="M3754">
        <f t="shared" si="641"/>
        <v>0</v>
      </c>
      <c r="N3754">
        <f t="shared" si="642"/>
        <v>10387.840157904509</v>
      </c>
      <c r="O3754">
        <f t="shared" si="643"/>
        <v>11415.208964730229</v>
      </c>
      <c r="P3754">
        <f t="shared" si="644"/>
        <v>13144.185675527724</v>
      </c>
      <c r="Q3754">
        <f t="shared" si="645"/>
        <v>0.36511626876465902</v>
      </c>
    </row>
    <row r="3755" spans="5:17" x14ac:dyDescent="0.45">
      <c r="E3755">
        <v>375.3</v>
      </c>
      <c r="F3755">
        <v>57</v>
      </c>
      <c r="G3755">
        <f t="shared" si="647"/>
        <v>57</v>
      </c>
      <c r="H3755">
        <f t="shared" si="648"/>
        <v>57</v>
      </c>
      <c r="I3755">
        <f t="shared" si="638"/>
        <v>25.481279999999998</v>
      </c>
      <c r="J3755">
        <f t="shared" si="646"/>
        <v>0</v>
      </c>
      <c r="K3755">
        <f t="shared" si="639"/>
        <v>1.5833333333333335E-3</v>
      </c>
      <c r="L3755">
        <f t="shared" si="640"/>
        <v>407.66555518029355</v>
      </c>
      <c r="M3755">
        <f t="shared" si="641"/>
        <v>0</v>
      </c>
      <c r="N3755">
        <f t="shared" si="642"/>
        <v>10387.840157904509</v>
      </c>
      <c r="O3755">
        <f t="shared" si="643"/>
        <v>11415.208964730229</v>
      </c>
      <c r="P3755">
        <f t="shared" si="644"/>
        <v>13144.185675527724</v>
      </c>
      <c r="Q3755">
        <f t="shared" si="645"/>
        <v>0.36511626876465902</v>
      </c>
    </row>
    <row r="3756" spans="5:17" x14ac:dyDescent="0.45">
      <c r="E3756">
        <v>375.4</v>
      </c>
      <c r="F3756">
        <v>57</v>
      </c>
      <c r="G3756">
        <f t="shared" si="647"/>
        <v>57</v>
      </c>
      <c r="H3756">
        <f t="shared" si="648"/>
        <v>57</v>
      </c>
      <c r="I3756">
        <f t="shared" si="638"/>
        <v>25.481279999999998</v>
      </c>
      <c r="J3756">
        <f t="shared" si="646"/>
        <v>0</v>
      </c>
      <c r="K3756">
        <f t="shared" si="639"/>
        <v>1.5833333333333335E-3</v>
      </c>
      <c r="L3756">
        <f t="shared" si="640"/>
        <v>407.66555518029355</v>
      </c>
      <c r="M3756">
        <f t="shared" si="641"/>
        <v>0</v>
      </c>
      <c r="N3756">
        <f t="shared" si="642"/>
        <v>10387.840157904509</v>
      </c>
      <c r="O3756">
        <f t="shared" si="643"/>
        <v>11415.208964730229</v>
      </c>
      <c r="P3756">
        <f t="shared" si="644"/>
        <v>13144.185675527724</v>
      </c>
      <c r="Q3756">
        <f t="shared" si="645"/>
        <v>0.36511626876465902</v>
      </c>
    </row>
    <row r="3757" spans="5:17" x14ac:dyDescent="0.45">
      <c r="E3757">
        <v>375.5</v>
      </c>
      <c r="F3757">
        <v>57</v>
      </c>
      <c r="G3757">
        <f t="shared" si="647"/>
        <v>57</v>
      </c>
      <c r="H3757">
        <f t="shared" si="648"/>
        <v>57</v>
      </c>
      <c r="I3757">
        <f t="shared" si="638"/>
        <v>25.481279999999998</v>
      </c>
      <c r="J3757">
        <f t="shared" si="646"/>
        <v>-7.9714384639828495E-5</v>
      </c>
      <c r="K3757">
        <f t="shared" si="639"/>
        <v>1.5833333333333335E-3</v>
      </c>
      <c r="L3757">
        <f t="shared" si="640"/>
        <v>407.66555518029355</v>
      </c>
      <c r="M3757">
        <f t="shared" si="641"/>
        <v>-0.14431496522888493</v>
      </c>
      <c r="N3757">
        <f t="shared" si="642"/>
        <v>10384.162827867322</v>
      </c>
      <c r="O3757">
        <f t="shared" si="643"/>
        <v>11411.167942711341</v>
      </c>
      <c r="P3757">
        <f t="shared" si="644"/>
        <v>13139.744991990485</v>
      </c>
      <c r="Q3757">
        <f t="shared" si="645"/>
        <v>0.36499291644418014</v>
      </c>
    </row>
    <row r="3758" spans="5:17" x14ac:dyDescent="0.45">
      <c r="E3758">
        <v>375.6</v>
      </c>
      <c r="F3758">
        <v>57</v>
      </c>
      <c r="G3758">
        <f t="shared" si="647"/>
        <v>57</v>
      </c>
      <c r="H3758">
        <f t="shared" si="648"/>
        <v>56.999964336799998</v>
      </c>
      <c r="I3758">
        <f t="shared" si="638"/>
        <v>25.48126405712307</v>
      </c>
      <c r="J3758">
        <f t="shared" si="646"/>
        <v>-1.0502167667247875E-3</v>
      </c>
      <c r="K3758">
        <f t="shared" si="639"/>
        <v>1.5833333333333335E-3</v>
      </c>
      <c r="L3758">
        <f t="shared" si="640"/>
        <v>407.66531173810677</v>
      </c>
      <c r="M3758">
        <f t="shared" si="641"/>
        <v>-1.9013130046412379</v>
      </c>
      <c r="N3758">
        <f t="shared" si="642"/>
        <v>10339.379596601586</v>
      </c>
      <c r="O3758">
        <f t="shared" si="643"/>
        <v>11361.955600661084</v>
      </c>
      <c r="P3758">
        <f t="shared" si="644"/>
        <v>13085.66549523196</v>
      </c>
      <c r="Q3758">
        <f t="shared" si="645"/>
        <v>0.3634907082008878</v>
      </c>
    </row>
    <row r="3759" spans="5:17" x14ac:dyDescent="0.45">
      <c r="E3759">
        <v>375.7</v>
      </c>
      <c r="F3759">
        <v>57</v>
      </c>
      <c r="G3759">
        <f t="shared" si="647"/>
        <v>57</v>
      </c>
      <c r="H3759">
        <f t="shared" si="648"/>
        <v>56.999530146399991</v>
      </c>
      <c r="I3759">
        <f t="shared" si="638"/>
        <v>25.481069956646653</v>
      </c>
      <c r="J3759">
        <f t="shared" si="646"/>
        <v>-3.725871867512609E-3</v>
      </c>
      <c r="K3759">
        <f t="shared" si="639"/>
        <v>1.5833333333333335E-3</v>
      </c>
      <c r="L3759">
        <f t="shared" si="640"/>
        <v>407.66234790354338</v>
      </c>
      <c r="M3759">
        <f t="shared" si="641"/>
        <v>-6.745320451720664</v>
      </c>
      <c r="N3759">
        <f t="shared" si="642"/>
        <v>10215.794823310722</v>
      </c>
      <c r="O3759">
        <f t="shared" si="643"/>
        <v>11226.148157484309</v>
      </c>
      <c r="P3759">
        <f t="shared" si="644"/>
        <v>12936.426546686054</v>
      </c>
      <c r="Q3759">
        <f t="shared" si="645"/>
        <v>0.35934518185239039</v>
      </c>
    </row>
    <row r="3760" spans="5:17" x14ac:dyDescent="0.45">
      <c r="E3760">
        <v>375.8</v>
      </c>
      <c r="F3760">
        <v>57</v>
      </c>
      <c r="G3760">
        <f t="shared" si="647"/>
        <v>56.999821683999997</v>
      </c>
      <c r="H3760">
        <f t="shared" si="648"/>
        <v>56.998297429200001</v>
      </c>
      <c r="I3760">
        <f t="shared" si="638"/>
        <v>25.480518882749568</v>
      </c>
      <c r="J3760">
        <f t="shared" si="646"/>
        <v>-8.189685180166606E-3</v>
      </c>
      <c r="K3760">
        <f t="shared" si="639"/>
        <v>1.5833333333333335E-3</v>
      </c>
      <c r="L3760">
        <f t="shared" si="640"/>
        <v>407.65393335448482</v>
      </c>
      <c r="M3760">
        <f t="shared" si="641"/>
        <v>-14.826610496353707</v>
      </c>
      <c r="N3760">
        <f t="shared" si="642"/>
        <v>10009.444017746571</v>
      </c>
      <c r="O3760">
        <f t="shared" si="643"/>
        <v>10999.389030490738</v>
      </c>
      <c r="P3760">
        <f t="shared" si="644"/>
        <v>12687.240692846965</v>
      </c>
      <c r="Q3760">
        <f t="shared" si="645"/>
        <v>0.35242335257908236</v>
      </c>
    </row>
    <row r="3761" spans="5:17" x14ac:dyDescent="0.45">
      <c r="E3761">
        <v>375.9</v>
      </c>
      <c r="F3761">
        <v>57</v>
      </c>
      <c r="G3761">
        <f t="shared" si="647"/>
        <v>56.997829047999993</v>
      </c>
      <c r="H3761">
        <f t="shared" si="648"/>
        <v>56.995866185599994</v>
      </c>
      <c r="I3761">
        <f t="shared" si="638"/>
        <v>25.47943201961062</v>
      </c>
      <c r="J3761">
        <f t="shared" si="646"/>
        <v>-1.4441656704651251E-2</v>
      </c>
      <c r="K3761">
        <f t="shared" si="639"/>
        <v>1.5833333333333335E-3</v>
      </c>
      <c r="L3761">
        <f t="shared" si="640"/>
        <v>407.6373381767599</v>
      </c>
      <c r="M3761">
        <f t="shared" si="641"/>
        <v>-26.14518313847605</v>
      </c>
      <c r="N3761">
        <f t="shared" si="642"/>
        <v>9720.2034303127075</v>
      </c>
      <c r="O3761">
        <f t="shared" si="643"/>
        <v>10681.542231112866</v>
      </c>
      <c r="P3761">
        <f t="shared" si="644"/>
        <v>12337.958495728424</v>
      </c>
      <c r="Q3761">
        <f t="shared" si="645"/>
        <v>0.34272106932578955</v>
      </c>
    </row>
    <row r="3762" spans="5:17" x14ac:dyDescent="0.45">
      <c r="E3762">
        <v>376</v>
      </c>
      <c r="F3762">
        <v>56.999108419999999</v>
      </c>
      <c r="G3762">
        <f t="shared" si="647"/>
        <v>56.993836414</v>
      </c>
      <c r="H3762">
        <f t="shared" si="648"/>
        <v>56.991836415999998</v>
      </c>
      <c r="I3762">
        <f t="shared" si="638"/>
        <v>25.477630551408637</v>
      </c>
      <c r="J3762">
        <f t="shared" si="646"/>
        <v>-2.2322357671669124E-2</v>
      </c>
      <c r="K3762">
        <f t="shared" si="639"/>
        <v>1.5833085672222222E-3</v>
      </c>
      <c r="L3762">
        <f t="shared" si="640"/>
        <v>407.60983334246646</v>
      </c>
      <c r="M3762">
        <f t="shared" si="641"/>
        <v>-40.412408447597763</v>
      </c>
      <c r="N3762">
        <f t="shared" si="642"/>
        <v>9355.3203309000855</v>
      </c>
      <c r="O3762">
        <f t="shared" si="643"/>
        <v>10280.571792197896</v>
      </c>
      <c r="P3762">
        <f t="shared" si="644"/>
        <v>11897.331639777907</v>
      </c>
      <c r="Q3762">
        <f t="shared" si="645"/>
        <v>0.33048143443827521</v>
      </c>
    </row>
    <row r="3763" spans="5:17" x14ac:dyDescent="0.45">
      <c r="E3763">
        <v>376.1</v>
      </c>
      <c r="F3763">
        <v>56.99003682</v>
      </c>
      <c r="G3763">
        <f t="shared" si="647"/>
        <v>56.987843781999992</v>
      </c>
      <c r="H3763">
        <f t="shared" si="648"/>
        <v>56.985879447199999</v>
      </c>
      <c r="I3763">
        <f t="shared" si="638"/>
        <v>25.474967548076286</v>
      </c>
      <c r="J3763">
        <f t="shared" si="646"/>
        <v>-3.0209640855662911E-2</v>
      </c>
      <c r="K3763">
        <f t="shared" si="639"/>
        <v>1.5830565783333335E-3</v>
      </c>
      <c r="L3763">
        <f t="shared" si="640"/>
        <v>407.56917814350913</v>
      </c>
      <c r="M3763">
        <f t="shared" si="641"/>
        <v>-54.691550205906154</v>
      </c>
      <c r="N3763">
        <f t="shared" si="642"/>
        <v>8989.5461201525741</v>
      </c>
      <c r="O3763">
        <f t="shared" si="643"/>
        <v>9878.6221100577732</v>
      </c>
      <c r="P3763">
        <f t="shared" si="644"/>
        <v>11455.62869237118</v>
      </c>
      <c r="Q3763">
        <f t="shared" si="645"/>
        <v>0.31821190812142169</v>
      </c>
    </row>
    <row r="3764" spans="5:17" x14ac:dyDescent="0.45">
      <c r="E3764">
        <v>376.2</v>
      </c>
      <c r="F3764">
        <v>56.980036830000003</v>
      </c>
      <c r="G3764">
        <f t="shared" si="647"/>
        <v>56.979851152000002</v>
      </c>
      <c r="H3764">
        <f t="shared" si="648"/>
        <v>56.978321007600002</v>
      </c>
      <c r="I3764">
        <f t="shared" si="638"/>
        <v>25.471588623237505</v>
      </c>
      <c r="J3764">
        <f t="shared" si="646"/>
        <v>-3.6474776814081622E-2</v>
      </c>
      <c r="K3764">
        <f t="shared" si="639"/>
        <v>1.5827788008333334E-3</v>
      </c>
      <c r="L3764">
        <f t="shared" si="640"/>
        <v>407.51759932249888</v>
      </c>
      <c r="M3764">
        <f t="shared" si="641"/>
        <v>-66.033955746369699</v>
      </c>
      <c r="N3764">
        <f t="shared" si="642"/>
        <v>8698.1308907354232</v>
      </c>
      <c r="O3764">
        <f t="shared" si="643"/>
        <v>9558.3855942147511</v>
      </c>
      <c r="P3764">
        <f t="shared" si="644"/>
        <v>11103.720433203023</v>
      </c>
      <c r="Q3764">
        <f t="shared" si="645"/>
        <v>0.30843667870008401</v>
      </c>
    </row>
    <row r="3765" spans="5:17" x14ac:dyDescent="0.45">
      <c r="E3765">
        <v>376.3</v>
      </c>
      <c r="F3765">
        <v>56.970036839999999</v>
      </c>
      <c r="G3765">
        <f t="shared" si="647"/>
        <v>56.970036839999999</v>
      </c>
      <c r="H3765">
        <f t="shared" si="648"/>
        <v>56.9695610968</v>
      </c>
      <c r="I3765">
        <f t="shared" si="638"/>
        <v>25.46767259271347</v>
      </c>
      <c r="J3765">
        <f t="shared" si="646"/>
        <v>-4.0951754560616394E-2</v>
      </c>
      <c r="K3765">
        <f t="shared" si="639"/>
        <v>1.5825010233333334E-3</v>
      </c>
      <c r="L3765">
        <f t="shared" si="640"/>
        <v>407.457830216849</v>
      </c>
      <c r="M3765">
        <f t="shared" si="641"/>
        <v>-74.139078689247469</v>
      </c>
      <c r="N3765">
        <f t="shared" si="642"/>
        <v>8488.8528329169694</v>
      </c>
      <c r="O3765">
        <f t="shared" si="643"/>
        <v>9328.4097065021633</v>
      </c>
      <c r="P3765">
        <f t="shared" si="644"/>
        <v>10850.999677474905</v>
      </c>
      <c r="Q3765">
        <f t="shared" si="645"/>
        <v>0.30141665770763626</v>
      </c>
    </row>
    <row r="3766" spans="5:17" x14ac:dyDescent="0.45">
      <c r="E3766">
        <v>376.4</v>
      </c>
      <c r="F3766">
        <v>56.960036850000002</v>
      </c>
      <c r="G3766">
        <f t="shared" si="647"/>
        <v>56.960036850000009</v>
      </c>
      <c r="H3766">
        <f t="shared" si="648"/>
        <v>56.959999714400013</v>
      </c>
      <c r="I3766">
        <f t="shared" si="638"/>
        <v>25.463398272325382</v>
      </c>
      <c r="J3766">
        <f t="shared" si="646"/>
        <v>-4.3640574095356044E-2</v>
      </c>
      <c r="K3766">
        <f t="shared" si="639"/>
        <v>1.5822232458333335E-3</v>
      </c>
      <c r="L3766">
        <f t="shared" si="640"/>
        <v>407.39260313836633</v>
      </c>
      <c r="M3766">
        <f t="shared" si="641"/>
        <v>-79.00691903470026</v>
      </c>
      <c r="N3766">
        <f t="shared" si="642"/>
        <v>8361.8154612616781</v>
      </c>
      <c r="O3766">
        <f t="shared" si="643"/>
        <v>9188.8081991886575</v>
      </c>
      <c r="P3766">
        <f t="shared" si="644"/>
        <v>10697.591427679843</v>
      </c>
      <c r="Q3766">
        <f t="shared" si="645"/>
        <v>0.29715531743555124</v>
      </c>
    </row>
    <row r="3767" spans="5:17" x14ac:dyDescent="0.45">
      <c r="E3767">
        <v>376.5</v>
      </c>
      <c r="F3767">
        <v>56.950036859999997</v>
      </c>
      <c r="G3767">
        <f t="shared" si="647"/>
        <v>56.950036859999997</v>
      </c>
      <c r="H3767">
        <f t="shared" si="648"/>
        <v>56.950036859999997</v>
      </c>
      <c r="I3767">
        <f t="shared" si="638"/>
        <v>25.458944477894399</v>
      </c>
      <c r="J3767">
        <f t="shared" si="646"/>
        <v>-4.4620949802887111E-2</v>
      </c>
      <c r="K3767">
        <f t="shared" si="639"/>
        <v>1.5819454683333332E-3</v>
      </c>
      <c r="L3767">
        <f t="shared" si="640"/>
        <v>407.32464889351769</v>
      </c>
      <c r="M3767">
        <f t="shared" si="641"/>
        <v>-80.781791747860467</v>
      </c>
      <c r="N3767">
        <f t="shared" si="642"/>
        <v>8313.4364697242891</v>
      </c>
      <c r="O3767">
        <f t="shared" si="643"/>
        <v>9135.6444722244923</v>
      </c>
      <c r="P3767">
        <f t="shared" si="644"/>
        <v>10639.169749697245</v>
      </c>
      <c r="Q3767">
        <f t="shared" si="645"/>
        <v>0.29553249304714568</v>
      </c>
    </row>
    <row r="3768" spans="5:17" x14ac:dyDescent="0.45">
      <c r="E3768">
        <v>376.6</v>
      </c>
      <c r="F3768">
        <v>56.94003687</v>
      </c>
      <c r="G3768">
        <f t="shared" si="647"/>
        <v>56.940036870000007</v>
      </c>
      <c r="H3768">
        <f t="shared" si="648"/>
        <v>56.940036870000007</v>
      </c>
      <c r="I3768">
        <f t="shared" si="638"/>
        <v>25.454474082364804</v>
      </c>
      <c r="J3768">
        <f t="shared" si="646"/>
        <v>-4.470395529597937E-2</v>
      </c>
      <c r="K3768">
        <f t="shared" si="639"/>
        <v>1.5816676908333334E-3</v>
      </c>
      <c r="L3768">
        <f t="shared" si="640"/>
        <v>407.25645330906877</v>
      </c>
      <c r="M3768">
        <f t="shared" si="641"/>
        <v>-80.932064937618378</v>
      </c>
      <c r="N3768">
        <f t="shared" si="642"/>
        <v>8306.4156862446307</v>
      </c>
      <c r="O3768">
        <f t="shared" si="643"/>
        <v>9127.9293255435496</v>
      </c>
      <c r="P3768">
        <f t="shared" si="644"/>
        <v>10630.691566531374</v>
      </c>
      <c r="Q3768">
        <f t="shared" si="645"/>
        <v>0.29529698795920484</v>
      </c>
    </row>
    <row r="3769" spans="5:17" x14ac:dyDescent="0.45">
      <c r="E3769">
        <v>376.7</v>
      </c>
      <c r="F3769">
        <v>56.930036880000003</v>
      </c>
      <c r="G3769">
        <f t="shared" si="647"/>
        <v>56.930036880000003</v>
      </c>
      <c r="H3769">
        <f t="shared" si="648"/>
        <v>56.93003688000001</v>
      </c>
      <c r="I3769">
        <f t="shared" si="638"/>
        <v>25.450003686835203</v>
      </c>
      <c r="J3769">
        <f t="shared" si="646"/>
        <v>-4.4703955296014897E-2</v>
      </c>
      <c r="K3769">
        <f t="shared" si="639"/>
        <v>1.5813899133333335E-3</v>
      </c>
      <c r="L3769">
        <f t="shared" si="640"/>
        <v>407.18826970029318</v>
      </c>
      <c r="M3769">
        <f t="shared" si="641"/>
        <v>-80.932064937682696</v>
      </c>
      <c r="N3769">
        <f t="shared" si="642"/>
        <v>8303.2216140612982</v>
      </c>
      <c r="O3769">
        <f t="shared" si="643"/>
        <v>9124.419356111317</v>
      </c>
      <c r="P3769">
        <f t="shared" si="644"/>
        <v>10626.834457265184</v>
      </c>
      <c r="Q3769">
        <f t="shared" si="645"/>
        <v>0.29518984603514403</v>
      </c>
    </row>
    <row r="3770" spans="5:17" x14ac:dyDescent="0.45">
      <c r="E3770">
        <v>376.8</v>
      </c>
      <c r="F3770">
        <v>56.920036889999999</v>
      </c>
      <c r="G3770">
        <f t="shared" si="647"/>
        <v>56.920036889999992</v>
      </c>
      <c r="H3770">
        <f t="shared" si="648"/>
        <v>56.920036890000006</v>
      </c>
      <c r="I3770">
        <f t="shared" si="638"/>
        <v>25.445533291305601</v>
      </c>
      <c r="J3770">
        <f t="shared" si="646"/>
        <v>-4.4703955296014897E-2</v>
      </c>
      <c r="K3770">
        <f t="shared" si="639"/>
        <v>1.5811121358333333E-3</v>
      </c>
      <c r="L3770">
        <f t="shared" si="640"/>
        <v>407.12009806719084</v>
      </c>
      <c r="M3770">
        <f t="shared" si="641"/>
        <v>-80.932064937682696</v>
      </c>
      <c r="N3770">
        <f t="shared" si="642"/>
        <v>8300.0284562223933</v>
      </c>
      <c r="O3770">
        <f t="shared" si="643"/>
        <v>9120.9103914531788</v>
      </c>
      <c r="P3770">
        <f t="shared" si="644"/>
        <v>10622.97845214635</v>
      </c>
      <c r="Q3770">
        <f t="shared" si="645"/>
        <v>0.29508273478184305</v>
      </c>
    </row>
    <row r="3771" spans="5:17" x14ac:dyDescent="0.45">
      <c r="E3771">
        <v>376.9</v>
      </c>
      <c r="F3771">
        <v>56.910036900000001</v>
      </c>
      <c r="G3771">
        <f t="shared" si="647"/>
        <v>56.910036900000001</v>
      </c>
      <c r="H3771">
        <f t="shared" si="648"/>
        <v>56.910036900000001</v>
      </c>
      <c r="I3771">
        <f t="shared" si="638"/>
        <v>25.441062895776</v>
      </c>
      <c r="J3771">
        <f t="shared" si="646"/>
        <v>-4.4703955295997133E-2</v>
      </c>
      <c r="K3771">
        <f t="shared" si="639"/>
        <v>1.5808343583333334E-3</v>
      </c>
      <c r="L3771">
        <f t="shared" si="640"/>
        <v>407.05193840976199</v>
      </c>
      <c r="M3771">
        <f t="shared" si="641"/>
        <v>-80.932064937650537</v>
      </c>
      <c r="N3771">
        <f t="shared" si="642"/>
        <v>8296.8362125664989</v>
      </c>
      <c r="O3771">
        <f t="shared" si="643"/>
        <v>9117.4024313917562</v>
      </c>
      <c r="P3771">
        <f t="shared" si="644"/>
        <v>10619.123550979952</v>
      </c>
      <c r="Q3771">
        <f t="shared" si="645"/>
        <v>0.29497565419388755</v>
      </c>
    </row>
    <row r="3772" spans="5:17" x14ac:dyDescent="0.45">
      <c r="E3772">
        <v>377</v>
      </c>
      <c r="F3772">
        <v>56.900036909999997</v>
      </c>
      <c r="G3772">
        <f t="shared" si="647"/>
        <v>56.900036910000004</v>
      </c>
      <c r="H3772">
        <f t="shared" si="648"/>
        <v>56.900036910000004</v>
      </c>
      <c r="I3772">
        <f t="shared" si="638"/>
        <v>25.436592500246402</v>
      </c>
      <c r="J3772">
        <f t="shared" si="646"/>
        <v>-4.4703956190073058E-2</v>
      </c>
      <c r="K3772">
        <f t="shared" si="639"/>
        <v>1.5805565808333334E-3</v>
      </c>
      <c r="L3772">
        <f t="shared" si="640"/>
        <v>406.98379072800657</v>
      </c>
      <c r="M3772">
        <f t="shared" si="641"/>
        <v>-80.932066556286074</v>
      </c>
      <c r="N3772">
        <f t="shared" si="642"/>
        <v>8293.6448417587944</v>
      </c>
      <c r="O3772">
        <f t="shared" si="643"/>
        <v>9113.8954305041698</v>
      </c>
      <c r="P3772">
        <f t="shared" si="644"/>
        <v>10615.269703850736</v>
      </c>
      <c r="Q3772">
        <f t="shared" si="645"/>
        <v>0.2948686028847427</v>
      </c>
    </row>
    <row r="3773" spans="5:17" x14ac:dyDescent="0.45">
      <c r="E3773">
        <v>377.1</v>
      </c>
      <c r="F3773">
        <v>56.89003692</v>
      </c>
      <c r="G3773">
        <f t="shared" si="647"/>
        <v>56.89003692</v>
      </c>
      <c r="H3773">
        <f t="shared" si="648"/>
        <v>56.890036919600007</v>
      </c>
      <c r="I3773">
        <f t="shared" si="638"/>
        <v>25.432122104537985</v>
      </c>
      <c r="J3773">
        <f t="shared" si="646"/>
        <v>-4.4703957978260433E-2</v>
      </c>
      <c r="K3773">
        <f t="shared" si="639"/>
        <v>1.5802788033333335E-3</v>
      </c>
      <c r="L3773">
        <f t="shared" si="640"/>
        <v>406.91565501919933</v>
      </c>
      <c r="M3773">
        <f t="shared" si="641"/>
        <v>-80.932069793621466</v>
      </c>
      <c r="N3773">
        <f t="shared" si="642"/>
        <v>8290.4543435319611</v>
      </c>
      <c r="O3773">
        <f t="shared" si="643"/>
        <v>9110.3893884966601</v>
      </c>
      <c r="P3773">
        <f t="shared" si="644"/>
        <v>10611.41691043589</v>
      </c>
      <c r="Q3773">
        <f t="shared" si="645"/>
        <v>0.29476158084544141</v>
      </c>
    </row>
    <row r="3774" spans="5:17" x14ac:dyDescent="0.45">
      <c r="E3774">
        <v>377.2</v>
      </c>
      <c r="F3774">
        <v>56.880036930000003</v>
      </c>
      <c r="G3774">
        <f t="shared" si="647"/>
        <v>56.880036930000003</v>
      </c>
      <c r="H3774">
        <f t="shared" si="648"/>
        <v>56.880036928799996</v>
      </c>
      <c r="I3774">
        <f t="shared" si="638"/>
        <v>25.42765170865075</v>
      </c>
      <c r="J3774">
        <f t="shared" si="646"/>
        <v>-4.4703959766394519E-2</v>
      </c>
      <c r="K3774">
        <f t="shared" si="639"/>
        <v>1.5800010258333335E-3</v>
      </c>
      <c r="L3774">
        <f t="shared" si="640"/>
        <v>406.84753128334165</v>
      </c>
      <c r="M3774">
        <f t="shared" si="641"/>
        <v>-80.932073030860394</v>
      </c>
      <c r="N3774">
        <f t="shared" si="642"/>
        <v>8287.2647589093976</v>
      </c>
      <c r="O3774">
        <f t="shared" si="643"/>
        <v>9106.8843504498873</v>
      </c>
      <c r="P3774">
        <f t="shared" si="644"/>
        <v>10607.565220274601</v>
      </c>
      <c r="Q3774">
        <f t="shared" si="645"/>
        <v>0.29465458945207224</v>
      </c>
    </row>
    <row r="3775" spans="5:17" x14ac:dyDescent="0.45">
      <c r="E3775">
        <v>377.3</v>
      </c>
      <c r="F3775">
        <v>56.870036939999999</v>
      </c>
      <c r="G3775">
        <f t="shared" si="647"/>
        <v>56.870036937999998</v>
      </c>
      <c r="H3775">
        <f t="shared" si="648"/>
        <v>56.870036937600005</v>
      </c>
      <c r="I3775">
        <f t="shared" si="638"/>
        <v>25.423181312584706</v>
      </c>
      <c r="J3775">
        <f t="shared" si="646"/>
        <v>-4.4703961554564131E-2</v>
      </c>
      <c r="K3775">
        <f t="shared" si="639"/>
        <v>1.5797232483333334E-3</v>
      </c>
      <c r="L3775">
        <f t="shared" si="640"/>
        <v>406.77941952043511</v>
      </c>
      <c r="M3775">
        <f t="shared" si="641"/>
        <v>-80.932076268163627</v>
      </c>
      <c r="N3775">
        <f t="shared" si="642"/>
        <v>8284.076087726522</v>
      </c>
      <c r="O3775">
        <f t="shared" si="643"/>
        <v>9103.380316182991</v>
      </c>
      <c r="P3775">
        <f t="shared" si="644"/>
        <v>10603.714633168122</v>
      </c>
      <c r="Q3775">
        <f t="shared" si="645"/>
        <v>0.29454762869911449</v>
      </c>
    </row>
    <row r="3776" spans="5:17" x14ac:dyDescent="0.45">
      <c r="E3776">
        <v>377.4</v>
      </c>
      <c r="F3776">
        <v>56.860036950000001</v>
      </c>
      <c r="G3776">
        <f t="shared" si="647"/>
        <v>56.860036946000001</v>
      </c>
      <c r="H3776">
        <f t="shared" si="648"/>
        <v>56.860036945999994</v>
      </c>
      <c r="I3776">
        <f t="shared" si="638"/>
        <v>25.418710916339837</v>
      </c>
      <c r="J3776">
        <f t="shared" si="646"/>
        <v>-4.4703963342733744E-2</v>
      </c>
      <c r="K3776">
        <f t="shared" si="639"/>
        <v>1.5794454708333335E-3</v>
      </c>
      <c r="L3776">
        <f t="shared" si="640"/>
        <v>406.71131973048102</v>
      </c>
      <c r="M3776">
        <f t="shared" si="641"/>
        <v>-80.932079505466859</v>
      </c>
      <c r="N3776">
        <f t="shared" si="642"/>
        <v>8280.8883298244655</v>
      </c>
      <c r="O3776">
        <f t="shared" si="643"/>
        <v>9099.8772855213901</v>
      </c>
      <c r="P3776">
        <f t="shared" si="644"/>
        <v>10599.865148924604</v>
      </c>
      <c r="Q3776">
        <f t="shared" si="645"/>
        <v>0.294440698581239</v>
      </c>
    </row>
    <row r="3777" spans="5:17" x14ac:dyDescent="0.45">
      <c r="E3777">
        <v>377.5</v>
      </c>
      <c r="F3777">
        <v>56.850036950000003</v>
      </c>
      <c r="G3777">
        <f t="shared" si="647"/>
        <v>56.850036953999997</v>
      </c>
      <c r="H3777">
        <f t="shared" si="648"/>
        <v>56.850036953999997</v>
      </c>
      <c r="I3777">
        <f t="shared" si="638"/>
        <v>25.414240519916159</v>
      </c>
      <c r="J3777">
        <f t="shared" si="646"/>
        <v>-4.483766585405391E-2</v>
      </c>
      <c r="K3777">
        <f t="shared" si="639"/>
        <v>1.5791676930555557E-3</v>
      </c>
      <c r="L3777">
        <f t="shared" si="640"/>
        <v>406.64323191348092</v>
      </c>
      <c r="M3777">
        <f t="shared" si="641"/>
        <v>-81.174134604547987</v>
      </c>
      <c r="N3777">
        <f t="shared" si="642"/>
        <v>8271.5499208092187</v>
      </c>
      <c r="O3777">
        <f t="shared" si="643"/>
        <v>9089.615297592547</v>
      </c>
      <c r="P3777">
        <f t="shared" si="644"/>
        <v>10588.588239112689</v>
      </c>
      <c r="Q3777">
        <f t="shared" si="645"/>
        <v>0.2941274510864636</v>
      </c>
    </row>
    <row r="3778" spans="5:17" x14ac:dyDescent="0.45">
      <c r="E3778">
        <v>377.6</v>
      </c>
      <c r="F3778">
        <v>56.840036959999999</v>
      </c>
      <c r="G3778">
        <f t="shared" si="647"/>
        <v>56.840036961999999</v>
      </c>
      <c r="H3778">
        <f t="shared" si="648"/>
        <v>56.839977145600002</v>
      </c>
      <c r="I3778">
        <f t="shared" si="638"/>
        <v>25.409743383169026</v>
      </c>
      <c r="J3778">
        <f t="shared" si="646"/>
        <v>-4.6752907703044855E-2</v>
      </c>
      <c r="K3778">
        <f t="shared" si="639"/>
        <v>1.5788899155555556E-3</v>
      </c>
      <c r="L3778">
        <f t="shared" si="640"/>
        <v>406.57474890268918</v>
      </c>
      <c r="M3778">
        <f t="shared" si="641"/>
        <v>-84.641489487745986</v>
      </c>
      <c r="N3778">
        <f t="shared" si="642"/>
        <v>8180.2415082408907</v>
      </c>
      <c r="O3778">
        <f t="shared" si="643"/>
        <v>8989.2763826822975</v>
      </c>
      <c r="P3778">
        <f t="shared" si="644"/>
        <v>10478.325695255271</v>
      </c>
      <c r="Q3778">
        <f t="shared" si="645"/>
        <v>0.29106460264597978</v>
      </c>
    </row>
    <row r="3779" spans="5:17" x14ac:dyDescent="0.45">
      <c r="E3779">
        <v>377.7</v>
      </c>
      <c r="F3779">
        <v>56.830036970000002</v>
      </c>
      <c r="G3779">
        <f t="shared" si="647"/>
        <v>56.830036970000002</v>
      </c>
      <c r="H3779">
        <f t="shared" si="648"/>
        <v>56.829120298799999</v>
      </c>
      <c r="I3779">
        <f t="shared" ref="I3779:I3842" si="649">H3779*0.44704</f>
        <v>25.40488993837555</v>
      </c>
      <c r="J3779">
        <f t="shared" si="646"/>
        <v>-5.2104147272302725E-2</v>
      </c>
      <c r="K3779">
        <f t="shared" ref="K3779:K3842" si="650">F3779*(0.1/3600)</f>
        <v>1.5786121380555558E-3</v>
      </c>
      <c r="L3779">
        <f t="shared" ref="L3779:L3842" si="651">(((1/2)*$B$8*$B$3*$B$4*(I3779^2))+($B$2*9.81*$B$5))</f>
        <v>406.50085358218769</v>
      </c>
      <c r="M3779">
        <f t="shared" ref="M3779:M3842" si="652">$B$2*J3779</f>
        <v>-94.329376509118404</v>
      </c>
      <c r="N3779">
        <f t="shared" ref="N3779:N3842" si="653">(L3779+M3779)*I3779</f>
        <v>7930.6820169414523</v>
      </c>
      <c r="O3779">
        <f t="shared" ref="O3779:O3842" si="654">IF(N3779&gt;0,N3779/$B$9,N3779*$B$9)</f>
        <v>8715.0351834521443</v>
      </c>
      <c r="P3779">
        <f t="shared" ref="P3779:P3842" si="655">O3779/$B$9+$B$10</f>
        <v>10176.961740057301</v>
      </c>
      <c r="Q3779">
        <f t="shared" ref="Q3779:Q3842" si="656">P3779*(0.1/3600)</f>
        <v>0.28269338166825836</v>
      </c>
    </row>
    <row r="3780" spans="5:17" x14ac:dyDescent="0.45">
      <c r="E3780">
        <v>377.8</v>
      </c>
      <c r="F3780">
        <v>56.820036979999998</v>
      </c>
      <c r="G3780">
        <f t="shared" si="647"/>
        <v>56.819737896000007</v>
      </c>
      <c r="H3780">
        <f t="shared" si="648"/>
        <v>56.816666414000011</v>
      </c>
      <c r="I3780">
        <f t="shared" si="649"/>
        <v>25.399322553714565</v>
      </c>
      <c r="J3780">
        <f t="shared" ref="J3780:J3843" si="657">(I3781-I3779)/0.2</f>
        <v>-6.1031704159386635E-2</v>
      </c>
      <c r="K3780">
        <f t="shared" si="650"/>
        <v>1.5783343605555555E-3</v>
      </c>
      <c r="L3780">
        <f t="shared" si="651"/>
        <v>406.41610567165765</v>
      </c>
      <c r="M3780">
        <f t="shared" si="652"/>
        <v>-110.49183034426575</v>
      </c>
      <c r="N3780">
        <f t="shared" si="653"/>
        <v>7516.2761205146644</v>
      </c>
      <c r="O3780">
        <f t="shared" si="654"/>
        <v>8259.644088477653</v>
      </c>
      <c r="P3780">
        <f t="shared" si="655"/>
        <v>9676.5319653600582</v>
      </c>
      <c r="Q3780">
        <f t="shared" si="656"/>
        <v>0.26879255459333495</v>
      </c>
    </row>
    <row r="3781" spans="5:17" x14ac:dyDescent="0.45">
      <c r="E3781">
        <v>377.9</v>
      </c>
      <c r="F3781">
        <v>56.81003699</v>
      </c>
      <c r="G3781">
        <f t="shared" ref="G3781:G3844" si="658">(SUM(F3779:F3783))/5</f>
        <v>56.805752712</v>
      </c>
      <c r="H3781">
        <f t="shared" ref="H3781:H3844" si="659">(SUM(G3779:G3783))/5</f>
        <v>56.801815491999989</v>
      </c>
      <c r="I3781">
        <f t="shared" si="649"/>
        <v>25.392683597543673</v>
      </c>
      <c r="J3781">
        <f t="shared" si="657"/>
        <v>-7.3535577470096314E-2</v>
      </c>
      <c r="K3781">
        <f t="shared" si="650"/>
        <v>1.5780565830555556E-3</v>
      </c>
      <c r="L3781">
        <f t="shared" si="651"/>
        <v>406.31507035307015</v>
      </c>
      <c r="M3781">
        <f t="shared" si="652"/>
        <v>-133.12884937432736</v>
      </c>
      <c r="N3781">
        <f t="shared" si="653"/>
        <v>6936.9312725218624</v>
      </c>
      <c r="O3781">
        <f t="shared" si="654"/>
        <v>7623.0013983756726</v>
      </c>
      <c r="P3781">
        <f t="shared" si="655"/>
        <v>8976.92461359964</v>
      </c>
      <c r="Q3781">
        <f t="shared" si="656"/>
        <v>0.24935901704443444</v>
      </c>
    </row>
    <row r="3782" spans="5:17" x14ac:dyDescent="0.45">
      <c r="E3782">
        <v>378</v>
      </c>
      <c r="F3782">
        <v>56.798541579999998</v>
      </c>
      <c r="G3782">
        <f t="shared" si="658"/>
        <v>56.787767529999996</v>
      </c>
      <c r="H3782">
        <f t="shared" si="659"/>
        <v>56.783767533600006</v>
      </c>
      <c r="I3782">
        <f t="shared" si="649"/>
        <v>25.384615438220546</v>
      </c>
      <c r="J3782">
        <f t="shared" si="657"/>
        <v>-8.9348363075814063E-2</v>
      </c>
      <c r="K3782">
        <f t="shared" si="650"/>
        <v>1.5777372661111111E-3</v>
      </c>
      <c r="L3782">
        <f t="shared" si="651"/>
        <v>406.1923201812366</v>
      </c>
      <c r="M3782">
        <f t="shared" si="652"/>
        <v>-161.75632501968008</v>
      </c>
      <c r="N3782">
        <f t="shared" si="653"/>
        <v>6204.9137364348508</v>
      </c>
      <c r="O3782">
        <f t="shared" si="654"/>
        <v>6818.5865235547808</v>
      </c>
      <c r="P3782">
        <f t="shared" si="655"/>
        <v>8092.9522236865723</v>
      </c>
      <c r="Q3782">
        <f t="shared" si="656"/>
        <v>0.22480422843573813</v>
      </c>
    </row>
    <row r="3783" spans="5:17" x14ac:dyDescent="0.45">
      <c r="E3783">
        <v>378.1</v>
      </c>
      <c r="F3783">
        <v>56.770111040000003</v>
      </c>
      <c r="G3783">
        <f t="shared" si="658"/>
        <v>56.765782351999995</v>
      </c>
      <c r="H3783">
        <f t="shared" si="659"/>
        <v>56.761842172799994</v>
      </c>
      <c r="I3783">
        <f t="shared" si="649"/>
        <v>25.37481392492851</v>
      </c>
      <c r="J3783">
        <f t="shared" si="657"/>
        <v>-0.10517438374785471</v>
      </c>
      <c r="K3783">
        <f t="shared" si="650"/>
        <v>1.576947528888889E-3</v>
      </c>
      <c r="L3783">
        <f t="shared" si="651"/>
        <v>406.04325098446498</v>
      </c>
      <c r="M3783">
        <f t="shared" si="652"/>
        <v>-190.40776143628909</v>
      </c>
      <c r="N3783">
        <f t="shared" si="653"/>
        <v>5471.7104228958297</v>
      </c>
      <c r="O3783">
        <f t="shared" si="654"/>
        <v>6012.8685965888235</v>
      </c>
      <c r="P3783">
        <f t="shared" si="655"/>
        <v>7207.5479083393666</v>
      </c>
      <c r="Q3783">
        <f t="shared" si="656"/>
        <v>0.20020966412053798</v>
      </c>
    </row>
    <row r="3784" spans="5:17" x14ac:dyDescent="0.45">
      <c r="E3784">
        <v>378.2</v>
      </c>
      <c r="F3784">
        <v>56.740111059999997</v>
      </c>
      <c r="G3784">
        <f t="shared" si="658"/>
        <v>56.739797178000003</v>
      </c>
      <c r="H3784">
        <f t="shared" si="659"/>
        <v>56.736713854400001</v>
      </c>
      <c r="I3784">
        <f t="shared" si="649"/>
        <v>25.363580561470975</v>
      </c>
      <c r="J3784">
        <f t="shared" si="657"/>
        <v>-0.11770472540288068</v>
      </c>
      <c r="K3784">
        <f t="shared" si="650"/>
        <v>1.5761141961111111E-3</v>
      </c>
      <c r="L3784">
        <f t="shared" si="651"/>
        <v>405.87247587256962</v>
      </c>
      <c r="M3784">
        <f t="shared" si="652"/>
        <v>-213.09269877127059</v>
      </c>
      <c r="N3784">
        <f t="shared" si="653"/>
        <v>4889.585407131216</v>
      </c>
      <c r="O3784">
        <f t="shared" si="654"/>
        <v>5373.1707770672701</v>
      </c>
      <c r="P3784">
        <f t="shared" si="655"/>
        <v>6504.5832715024944</v>
      </c>
      <c r="Q3784">
        <f t="shared" si="656"/>
        <v>0.18068286865284708</v>
      </c>
    </row>
    <row r="3785" spans="5:17" x14ac:dyDescent="0.45">
      <c r="E3785">
        <v>378.3</v>
      </c>
      <c r="F3785">
        <v>56.710111089999998</v>
      </c>
      <c r="G3785">
        <f t="shared" si="658"/>
        <v>56.710111091999998</v>
      </c>
      <c r="H3785">
        <f t="shared" si="659"/>
        <v>56.709182578399997</v>
      </c>
      <c r="I3785">
        <f t="shared" si="649"/>
        <v>25.351272979847934</v>
      </c>
      <c r="J3785">
        <f t="shared" si="657"/>
        <v>-0.12665874884607575</v>
      </c>
      <c r="K3785">
        <f t="shared" si="650"/>
        <v>1.5752808636111111E-3</v>
      </c>
      <c r="L3785">
        <f t="shared" si="651"/>
        <v>405.68545677918132</v>
      </c>
      <c r="M3785">
        <f t="shared" si="652"/>
        <v>-229.30306767397028</v>
      </c>
      <c r="N3785">
        <f t="shared" si="653"/>
        <v>4471.5180950439617</v>
      </c>
      <c r="O3785">
        <f t="shared" si="654"/>
        <v>4913.756148399958</v>
      </c>
      <c r="P3785">
        <f t="shared" si="655"/>
        <v>5999.732031208745</v>
      </c>
      <c r="Q3785">
        <f t="shared" si="656"/>
        <v>0.16665922308913181</v>
      </c>
    </row>
    <row r="3786" spans="5:17" x14ac:dyDescent="0.45">
      <c r="E3786">
        <v>378.4</v>
      </c>
      <c r="F3786">
        <v>56.680111119999999</v>
      </c>
      <c r="G3786">
        <f t="shared" si="658"/>
        <v>56.680111119999992</v>
      </c>
      <c r="H3786">
        <f t="shared" si="659"/>
        <v>56.680048343999999</v>
      </c>
      <c r="I3786">
        <f t="shared" si="649"/>
        <v>25.33824881170176</v>
      </c>
      <c r="J3786">
        <f t="shared" si="657"/>
        <v>-0.132036455865574</v>
      </c>
      <c r="K3786">
        <f t="shared" si="650"/>
        <v>1.5744475311111111E-3</v>
      </c>
      <c r="L3786">
        <f t="shared" si="651"/>
        <v>405.48764769348327</v>
      </c>
      <c r="M3786">
        <f t="shared" si="652"/>
        <v>-239.03887138162705</v>
      </c>
      <c r="N3786">
        <f t="shared" si="653"/>
        <v>4217.5205085931029</v>
      </c>
      <c r="O3786">
        <f t="shared" si="654"/>
        <v>4634.6379215308825</v>
      </c>
      <c r="P3786">
        <f t="shared" si="655"/>
        <v>5693.0087049789918</v>
      </c>
      <c r="Q3786">
        <f t="shared" si="656"/>
        <v>0.1581391306938609</v>
      </c>
    </row>
    <row r="3787" spans="5:17" x14ac:dyDescent="0.45">
      <c r="E3787">
        <v>378.5</v>
      </c>
      <c r="F3787">
        <v>56.650111150000001</v>
      </c>
      <c r="G3787">
        <f t="shared" si="658"/>
        <v>56.650111150000001</v>
      </c>
      <c r="H3787">
        <f t="shared" si="659"/>
        <v>56.650111150400008</v>
      </c>
      <c r="I3787">
        <f t="shared" si="649"/>
        <v>25.324865688674819</v>
      </c>
      <c r="J3787">
        <f t="shared" si="657"/>
        <v>-0.13397154986689586</v>
      </c>
      <c r="K3787">
        <f t="shared" si="650"/>
        <v>1.5736141986111112E-3</v>
      </c>
      <c r="L3787">
        <f t="shared" si="651"/>
        <v>405.28449274670766</v>
      </c>
      <c r="M3787">
        <f t="shared" si="652"/>
        <v>-242.54216661218265</v>
      </c>
      <c r="N3787">
        <f t="shared" si="653"/>
        <v>4121.4275512193599</v>
      </c>
      <c r="O3787">
        <f t="shared" si="654"/>
        <v>4529.0412650762191</v>
      </c>
      <c r="P3787">
        <f t="shared" si="655"/>
        <v>5576.9684231606798</v>
      </c>
      <c r="Q3787">
        <f t="shared" si="656"/>
        <v>0.15491578953224111</v>
      </c>
    </row>
    <row r="3788" spans="5:17" x14ac:dyDescent="0.45">
      <c r="E3788">
        <v>378.6</v>
      </c>
      <c r="F3788">
        <v>56.620111180000002</v>
      </c>
      <c r="G3788">
        <f t="shared" si="658"/>
        <v>56.620111180000002</v>
      </c>
      <c r="H3788">
        <f t="shared" si="659"/>
        <v>56.620111179599995</v>
      </c>
      <c r="I3788">
        <f t="shared" si="649"/>
        <v>25.311454501728381</v>
      </c>
      <c r="J3788">
        <f t="shared" si="657"/>
        <v>-0.13411186946434839</v>
      </c>
      <c r="K3788">
        <f t="shared" si="650"/>
        <v>1.5727808661111112E-3</v>
      </c>
      <c r="L3788">
        <f t="shared" si="651"/>
        <v>405.08101945973533</v>
      </c>
      <c r="M3788">
        <f t="shared" si="652"/>
        <v>-242.79620128759024</v>
      </c>
      <c r="N3788">
        <f t="shared" si="653"/>
        <v>4107.6647914855139</v>
      </c>
      <c r="O3788">
        <f t="shared" si="654"/>
        <v>4513.9173532807845</v>
      </c>
      <c r="P3788">
        <f t="shared" si="655"/>
        <v>5560.348739868994</v>
      </c>
      <c r="Q3788">
        <f t="shared" si="656"/>
        <v>0.15445413166302763</v>
      </c>
    </row>
    <row r="3789" spans="5:17" x14ac:dyDescent="0.45">
      <c r="E3789">
        <v>378.7</v>
      </c>
      <c r="F3789">
        <v>56.590111210000003</v>
      </c>
      <c r="G3789">
        <f t="shared" si="658"/>
        <v>56.590111209999996</v>
      </c>
      <c r="H3789">
        <f t="shared" si="659"/>
        <v>56.590111208799996</v>
      </c>
      <c r="I3789">
        <f t="shared" si="649"/>
        <v>25.29804331478195</v>
      </c>
      <c r="J3789">
        <f t="shared" si="657"/>
        <v>-0.13411187035837102</v>
      </c>
      <c r="K3789">
        <f t="shared" si="650"/>
        <v>1.5719475336111112E-3</v>
      </c>
      <c r="L3789">
        <f t="shared" si="651"/>
        <v>404.87765395382939</v>
      </c>
      <c r="M3789">
        <f t="shared" si="652"/>
        <v>-242.79620290612931</v>
      </c>
      <c r="N3789">
        <f t="shared" si="653"/>
        <v>4100.3435691274271</v>
      </c>
      <c r="O3789">
        <f t="shared" si="654"/>
        <v>4505.8720539861833</v>
      </c>
      <c r="P3789">
        <f t="shared" si="655"/>
        <v>5551.5077516331685</v>
      </c>
      <c r="Q3789">
        <f t="shared" si="656"/>
        <v>0.1542085486564769</v>
      </c>
    </row>
    <row r="3790" spans="5:17" x14ac:dyDescent="0.45">
      <c r="E3790">
        <v>378.8</v>
      </c>
      <c r="F3790">
        <v>56.560111239999998</v>
      </c>
      <c r="G3790">
        <f t="shared" si="658"/>
        <v>56.560111238000005</v>
      </c>
      <c r="H3790">
        <f t="shared" si="659"/>
        <v>56.560111237600005</v>
      </c>
      <c r="I3790">
        <f t="shared" si="649"/>
        <v>25.284632127656707</v>
      </c>
      <c r="J3790">
        <f t="shared" si="657"/>
        <v>-0.13411187214657616</v>
      </c>
      <c r="K3790">
        <f t="shared" si="650"/>
        <v>1.571114201111111E-3</v>
      </c>
      <c r="L3790">
        <f t="shared" si="651"/>
        <v>404.67439622628029</v>
      </c>
      <c r="M3790">
        <f t="shared" si="652"/>
        <v>-242.79620614349685</v>
      </c>
      <c r="N3790">
        <f t="shared" si="653"/>
        <v>4093.0304857340657</v>
      </c>
      <c r="O3790">
        <f t="shared" si="654"/>
        <v>4497.8356986088629</v>
      </c>
      <c r="P3790">
        <f t="shared" si="655"/>
        <v>5542.676591877871</v>
      </c>
      <c r="Q3790">
        <f t="shared" si="656"/>
        <v>0.15396323866327422</v>
      </c>
    </row>
    <row r="3791" spans="5:17" x14ac:dyDescent="0.45">
      <c r="E3791">
        <v>378.9</v>
      </c>
      <c r="F3791">
        <v>56.530111269999999</v>
      </c>
      <c r="G3791">
        <f t="shared" si="658"/>
        <v>56.530111265999992</v>
      </c>
      <c r="H3791">
        <f t="shared" si="659"/>
        <v>56.530111265999992</v>
      </c>
      <c r="I3791">
        <f t="shared" si="649"/>
        <v>25.271220940352634</v>
      </c>
      <c r="J3791">
        <f t="shared" si="657"/>
        <v>-0.13411187393472801</v>
      </c>
      <c r="K3791">
        <f t="shared" si="650"/>
        <v>1.5702808686111111E-3</v>
      </c>
      <c r="L3791">
        <f t="shared" si="651"/>
        <v>404.47124627709218</v>
      </c>
      <c r="M3791">
        <f t="shared" si="652"/>
        <v>-242.79620938076792</v>
      </c>
      <c r="N3791">
        <f t="shared" si="653"/>
        <v>4085.7255779466745</v>
      </c>
      <c r="O3791">
        <f t="shared" si="654"/>
        <v>4489.8083274139281</v>
      </c>
      <c r="P3791">
        <f t="shared" si="655"/>
        <v>5533.85530485047</v>
      </c>
      <c r="Q3791">
        <f t="shared" si="656"/>
        <v>0.15371820291251306</v>
      </c>
    </row>
    <row r="3792" spans="5:17" x14ac:dyDescent="0.45">
      <c r="E3792">
        <v>379</v>
      </c>
      <c r="F3792">
        <v>56.50011129</v>
      </c>
      <c r="G3792">
        <f t="shared" si="658"/>
        <v>56.500111294</v>
      </c>
      <c r="H3792">
        <f t="shared" si="659"/>
        <v>56.500111294</v>
      </c>
      <c r="I3792">
        <f t="shared" si="649"/>
        <v>25.257809752869761</v>
      </c>
      <c r="J3792">
        <f t="shared" si="657"/>
        <v>-0.13411187393469248</v>
      </c>
      <c r="K3792">
        <f t="shared" si="650"/>
        <v>1.5694475358333333E-3</v>
      </c>
      <c r="L3792">
        <f t="shared" si="651"/>
        <v>404.26820410626976</v>
      </c>
      <c r="M3792">
        <f t="shared" si="652"/>
        <v>-242.7962093807036</v>
      </c>
      <c r="N3792">
        <f t="shared" si="653"/>
        <v>4078.4289231947396</v>
      </c>
      <c r="O3792">
        <f t="shared" si="654"/>
        <v>4481.7900254887245</v>
      </c>
      <c r="P3792">
        <f t="shared" si="655"/>
        <v>5525.0439840535437</v>
      </c>
      <c r="Q3792">
        <f t="shared" si="656"/>
        <v>0.15347344400148732</v>
      </c>
    </row>
    <row r="3793" spans="5:17" x14ac:dyDescent="0.45">
      <c r="E3793">
        <v>379.1</v>
      </c>
      <c r="F3793">
        <v>56.470111320000001</v>
      </c>
      <c r="G3793">
        <f t="shared" si="658"/>
        <v>56.470111322000001</v>
      </c>
      <c r="H3793">
        <f t="shared" si="659"/>
        <v>56.470111322400001</v>
      </c>
      <c r="I3793">
        <f t="shared" si="649"/>
        <v>25.244398565565696</v>
      </c>
      <c r="J3793">
        <f t="shared" si="657"/>
        <v>-0.13411187214657616</v>
      </c>
      <c r="K3793">
        <f t="shared" si="650"/>
        <v>1.5686142033333335E-3</v>
      </c>
      <c r="L3793">
        <f t="shared" si="651"/>
        <v>404.06526971922722</v>
      </c>
      <c r="M3793">
        <f t="shared" si="652"/>
        <v>-242.79620614349685</v>
      </c>
      <c r="N3793">
        <f t="shared" si="653"/>
        <v>4071.140517201291</v>
      </c>
      <c r="O3793">
        <f t="shared" si="654"/>
        <v>4473.7807881332865</v>
      </c>
      <c r="P3793">
        <f t="shared" si="655"/>
        <v>5516.2426243222926</v>
      </c>
      <c r="Q3793">
        <f t="shared" si="656"/>
        <v>0.15322896178673034</v>
      </c>
    </row>
    <row r="3794" spans="5:17" x14ac:dyDescent="0.45">
      <c r="E3794">
        <v>379.2</v>
      </c>
      <c r="F3794">
        <v>56.440111350000002</v>
      </c>
      <c r="G3794">
        <f t="shared" si="658"/>
        <v>56.440111349999995</v>
      </c>
      <c r="H3794">
        <f t="shared" si="659"/>
        <v>56.440111351199995</v>
      </c>
      <c r="I3794">
        <f t="shared" si="649"/>
        <v>25.230987378440446</v>
      </c>
      <c r="J3794">
        <f t="shared" si="657"/>
        <v>-0.13411187125248247</v>
      </c>
      <c r="K3794">
        <f t="shared" si="650"/>
        <v>1.5677808708333336E-3</v>
      </c>
      <c r="L3794">
        <f t="shared" si="651"/>
        <v>403.86244311596016</v>
      </c>
      <c r="M3794">
        <f t="shared" si="652"/>
        <v>-242.79620452482916</v>
      </c>
      <c r="N3794">
        <f t="shared" si="653"/>
        <v>4063.8602329857035</v>
      </c>
      <c r="O3794">
        <f t="shared" si="654"/>
        <v>4465.7804758084649</v>
      </c>
      <c r="P3794">
        <f t="shared" si="655"/>
        <v>5507.4510723169942</v>
      </c>
      <c r="Q3794">
        <f t="shared" si="656"/>
        <v>0.1529847520088054</v>
      </c>
    </row>
    <row r="3795" spans="5:17" x14ac:dyDescent="0.45">
      <c r="E3795">
        <v>379.3</v>
      </c>
      <c r="F3795">
        <v>56.410111379999996</v>
      </c>
      <c r="G3795">
        <f t="shared" si="658"/>
        <v>56.410111379999989</v>
      </c>
      <c r="H3795">
        <f t="shared" si="659"/>
        <v>56.410111380000004</v>
      </c>
      <c r="I3795">
        <f t="shared" si="649"/>
        <v>25.217576191315199</v>
      </c>
      <c r="J3795">
        <f t="shared" si="657"/>
        <v>-0.13411187125248247</v>
      </c>
      <c r="K3795">
        <f t="shared" si="650"/>
        <v>1.5669475383333334E-3</v>
      </c>
      <c r="L3795">
        <f t="shared" si="651"/>
        <v>403.65972429376234</v>
      </c>
      <c r="M3795">
        <f t="shared" si="652"/>
        <v>-242.79620452482916</v>
      </c>
      <c r="N3795">
        <f t="shared" si="653"/>
        <v>4056.5880661762112</v>
      </c>
      <c r="O3795">
        <f t="shared" si="654"/>
        <v>4457.7890837101222</v>
      </c>
      <c r="P3795">
        <f t="shared" si="655"/>
        <v>5498.6693227583755</v>
      </c>
      <c r="Q3795">
        <f t="shared" si="656"/>
        <v>0.152740814521066</v>
      </c>
    </row>
    <row r="3796" spans="5:17" x14ac:dyDescent="0.45">
      <c r="E3796">
        <v>379.4</v>
      </c>
      <c r="F3796">
        <v>56.380111409999998</v>
      </c>
      <c r="G3796">
        <f t="shared" si="658"/>
        <v>56.380111409999998</v>
      </c>
      <c r="H3796">
        <f t="shared" si="659"/>
        <v>56.380111408799998</v>
      </c>
      <c r="I3796">
        <f t="shared" si="649"/>
        <v>25.204165004189949</v>
      </c>
      <c r="J3796">
        <f t="shared" si="657"/>
        <v>-0.13411187125246471</v>
      </c>
      <c r="K3796">
        <f t="shared" si="650"/>
        <v>1.5661142058333334E-3</v>
      </c>
      <c r="L3796">
        <f t="shared" si="651"/>
        <v>403.45711325263358</v>
      </c>
      <c r="M3796">
        <f t="shared" si="652"/>
        <v>-242.79620452479699</v>
      </c>
      <c r="N3796">
        <f t="shared" si="653"/>
        <v>4049.3240532994946</v>
      </c>
      <c r="O3796">
        <f t="shared" si="654"/>
        <v>4449.8066519774666</v>
      </c>
      <c r="P3796">
        <f t="shared" si="655"/>
        <v>5489.897419755458</v>
      </c>
      <c r="Q3796">
        <f t="shared" si="656"/>
        <v>0.15249715054876273</v>
      </c>
    </row>
    <row r="3797" spans="5:17" x14ac:dyDescent="0.45">
      <c r="E3797">
        <v>379.5</v>
      </c>
      <c r="F3797">
        <v>56.350111439999999</v>
      </c>
      <c r="G3797">
        <f t="shared" si="658"/>
        <v>56.350111437999999</v>
      </c>
      <c r="H3797">
        <f t="shared" si="659"/>
        <v>56.350111437600006</v>
      </c>
      <c r="I3797">
        <f t="shared" si="649"/>
        <v>25.190753817064707</v>
      </c>
      <c r="J3797">
        <f t="shared" si="657"/>
        <v>-0.13404419565501868</v>
      </c>
      <c r="K3797">
        <f t="shared" si="650"/>
        <v>1.5652808733333334E-3</v>
      </c>
      <c r="L3797">
        <f t="shared" si="651"/>
        <v>403.25460999257405</v>
      </c>
      <c r="M3797">
        <f t="shared" si="652"/>
        <v>-242.67368458643963</v>
      </c>
      <c r="N3797">
        <f t="shared" si="653"/>
        <v>4045.1545596223632</v>
      </c>
      <c r="O3797">
        <f t="shared" si="654"/>
        <v>4445.2247907938054</v>
      </c>
      <c r="P3797">
        <f t="shared" si="655"/>
        <v>5484.86240746572</v>
      </c>
      <c r="Q3797">
        <f t="shared" si="656"/>
        <v>0.15235728909627</v>
      </c>
    </row>
    <row r="3798" spans="5:17" x14ac:dyDescent="0.45">
      <c r="E3798">
        <v>379.6</v>
      </c>
      <c r="F3798">
        <v>56.320111470000001</v>
      </c>
      <c r="G3798">
        <f t="shared" si="658"/>
        <v>56.320111466</v>
      </c>
      <c r="H3798">
        <f t="shared" si="659"/>
        <v>56.320141743600004</v>
      </c>
      <c r="I3798">
        <f t="shared" si="649"/>
        <v>25.177356165058946</v>
      </c>
      <c r="J3798">
        <f t="shared" si="657"/>
        <v>-0.13308576692930174</v>
      </c>
      <c r="K3798">
        <f t="shared" si="650"/>
        <v>1.5644475408333335E-3</v>
      </c>
      <c r="L3798">
        <f t="shared" si="651"/>
        <v>403.05241872505917</v>
      </c>
      <c r="M3798">
        <f t="shared" si="652"/>
        <v>-240.93854470107073</v>
      </c>
      <c r="N3798">
        <f t="shared" si="653"/>
        <v>4081.5987455994546</v>
      </c>
      <c r="O3798">
        <f t="shared" si="654"/>
        <v>4485.2733468125871</v>
      </c>
      <c r="P3798">
        <f t="shared" si="655"/>
        <v>5528.8718096841612</v>
      </c>
      <c r="Q3798">
        <f t="shared" si="656"/>
        <v>0.1535797724912267</v>
      </c>
    </row>
    <row r="3799" spans="5:17" x14ac:dyDescent="0.45">
      <c r="E3799">
        <v>379.7</v>
      </c>
      <c r="F3799">
        <v>56.290111490000001</v>
      </c>
      <c r="G3799">
        <f t="shared" si="658"/>
        <v>56.290111494000008</v>
      </c>
      <c r="H3799">
        <f t="shared" si="659"/>
        <v>56.290570561199999</v>
      </c>
      <c r="I3799">
        <f t="shared" si="649"/>
        <v>25.164136663678846</v>
      </c>
      <c r="J3799">
        <f t="shared" si="657"/>
        <v>-0.13041018067262655</v>
      </c>
      <c r="K3799">
        <f t="shared" si="650"/>
        <v>1.5636142080555557E-3</v>
      </c>
      <c r="L3799">
        <f t="shared" si="651"/>
        <v>402.85302145341916</v>
      </c>
      <c r="M3799">
        <f t="shared" si="652"/>
        <v>-236.09466188941019</v>
      </c>
      <c r="N3799">
        <f t="shared" si="653"/>
        <v>4196.3301498796181</v>
      </c>
      <c r="O3799">
        <f t="shared" si="654"/>
        <v>4611.3518130545253</v>
      </c>
      <c r="P3799">
        <f t="shared" si="655"/>
        <v>5667.4195747851927</v>
      </c>
      <c r="Q3799">
        <f t="shared" si="656"/>
        <v>0.15742832152181091</v>
      </c>
    </row>
    <row r="3800" spans="5:17" x14ac:dyDescent="0.45">
      <c r="E3800">
        <v>379.8</v>
      </c>
      <c r="F3800">
        <v>56.260111520000002</v>
      </c>
      <c r="G3800">
        <f t="shared" si="658"/>
        <v>56.260262910000009</v>
      </c>
      <c r="H3800">
        <f t="shared" si="659"/>
        <v>56.261797890400011</v>
      </c>
      <c r="I3800">
        <f t="shared" si="649"/>
        <v>25.15127412892442</v>
      </c>
      <c r="J3800">
        <f t="shared" si="657"/>
        <v>-0.12594643531004479</v>
      </c>
      <c r="K3800">
        <f t="shared" si="650"/>
        <v>1.5627808755555557E-3</v>
      </c>
      <c r="L3800">
        <f t="shared" si="651"/>
        <v>402.65910903131322</v>
      </c>
      <c r="M3800">
        <f t="shared" si="652"/>
        <v>-228.01349486162479</v>
      </c>
      <c r="N3800">
        <f t="shared" si="653"/>
        <v>4392.5597173962005</v>
      </c>
      <c r="O3800">
        <f t="shared" si="654"/>
        <v>4826.988700435385</v>
      </c>
      <c r="P3800">
        <f t="shared" si="655"/>
        <v>5904.3831872916317</v>
      </c>
      <c r="Q3800">
        <f t="shared" si="656"/>
        <v>0.16401064409143423</v>
      </c>
    </row>
    <row r="3801" spans="5:17" x14ac:dyDescent="0.45">
      <c r="E3801">
        <v>379.9</v>
      </c>
      <c r="F3801">
        <v>56.230111549999997</v>
      </c>
      <c r="G3801">
        <f t="shared" si="658"/>
        <v>56.232255497999994</v>
      </c>
      <c r="H3801">
        <f t="shared" si="659"/>
        <v>56.234223730800011</v>
      </c>
      <c r="I3801">
        <f t="shared" si="649"/>
        <v>25.138947376616837</v>
      </c>
      <c r="J3801">
        <f t="shared" si="657"/>
        <v>-0.11969453173570344</v>
      </c>
      <c r="K3801">
        <f t="shared" si="650"/>
        <v>1.5619475430555555E-3</v>
      </c>
      <c r="L3801">
        <f t="shared" si="651"/>
        <v>402.47336696827955</v>
      </c>
      <c r="M3801">
        <f t="shared" si="652"/>
        <v>-216.69504523647876</v>
      </c>
      <c r="N3801">
        <f t="shared" si="653"/>
        <v>4670.2714537319325</v>
      </c>
      <c r="O3801">
        <f t="shared" si="654"/>
        <v>5132.1664326724531</v>
      </c>
      <c r="P3801">
        <f t="shared" si="655"/>
        <v>6239.7433326070914</v>
      </c>
      <c r="Q3801">
        <f t="shared" si="656"/>
        <v>0.17332620368353033</v>
      </c>
    </row>
    <row r="3802" spans="5:17" x14ac:dyDescent="0.45">
      <c r="E3802">
        <v>380</v>
      </c>
      <c r="F3802">
        <v>56.20086852</v>
      </c>
      <c r="G3802">
        <f t="shared" si="658"/>
        <v>56.206248084000002</v>
      </c>
      <c r="H3802">
        <f t="shared" si="659"/>
        <v>56.208248081999997</v>
      </c>
      <c r="I3802">
        <f t="shared" si="649"/>
        <v>25.12733522257728</v>
      </c>
      <c r="J3802">
        <f t="shared" si="657"/>
        <v>-0.11178982293250428</v>
      </c>
      <c r="K3802">
        <f t="shared" si="650"/>
        <v>1.5611352366666667E-3</v>
      </c>
      <c r="L3802">
        <f t="shared" si="651"/>
        <v>402.2984759107494</v>
      </c>
      <c r="M3802">
        <f t="shared" si="652"/>
        <v>-202.38435612770061</v>
      </c>
      <c r="N3802">
        <f t="shared" si="653"/>
        <v>5023.3091035151356</v>
      </c>
      <c r="O3802">
        <f t="shared" si="654"/>
        <v>5520.1198939726764</v>
      </c>
      <c r="P3802">
        <f t="shared" si="655"/>
        <v>6666.0658175523913</v>
      </c>
      <c r="Q3802">
        <f t="shared" si="656"/>
        <v>0.18516849493201087</v>
      </c>
    </row>
    <row r="3803" spans="5:17" x14ac:dyDescent="0.45">
      <c r="E3803">
        <v>380.1</v>
      </c>
      <c r="F3803">
        <v>56.180074410000003</v>
      </c>
      <c r="G3803">
        <f t="shared" si="658"/>
        <v>56.182240667999999</v>
      </c>
      <c r="H3803">
        <f t="shared" si="659"/>
        <v>56.184210388400004</v>
      </c>
      <c r="I3803">
        <f t="shared" si="649"/>
        <v>25.116589412030336</v>
      </c>
      <c r="J3803">
        <f t="shared" si="657"/>
        <v>-0.10387846396223921</v>
      </c>
      <c r="K3803">
        <f t="shared" si="650"/>
        <v>1.5605576225000001E-3</v>
      </c>
      <c r="L3803">
        <f t="shared" si="651"/>
        <v>402.13670486905761</v>
      </c>
      <c r="M3803">
        <f t="shared" si="652"/>
        <v>-188.06162755285592</v>
      </c>
      <c r="N3803">
        <f t="shared" si="653"/>
        <v>5376.8358202996869</v>
      </c>
      <c r="O3803">
        <f t="shared" si="654"/>
        <v>5908.6107915381172</v>
      </c>
      <c r="P3803">
        <f t="shared" si="655"/>
        <v>7092.9788918001286</v>
      </c>
      <c r="Q3803">
        <f t="shared" si="656"/>
        <v>0.19702719143889247</v>
      </c>
    </row>
    <row r="3804" spans="5:17" x14ac:dyDescent="0.45">
      <c r="E3804">
        <v>380.2</v>
      </c>
      <c r="F3804">
        <v>56.160074420000001</v>
      </c>
      <c r="G3804">
        <f t="shared" si="658"/>
        <v>56.160233249999997</v>
      </c>
      <c r="H3804">
        <f t="shared" si="659"/>
        <v>56.161774180800002</v>
      </c>
      <c r="I3804">
        <f t="shared" si="649"/>
        <v>25.106559529784832</v>
      </c>
      <c r="J3804">
        <f t="shared" si="657"/>
        <v>-9.7613259159690102E-2</v>
      </c>
      <c r="K3804">
        <f t="shared" si="650"/>
        <v>1.5600020672222224E-3</v>
      </c>
      <c r="L3804">
        <f t="shared" si="651"/>
        <v>401.98577408769336</v>
      </c>
      <c r="M3804">
        <f t="shared" si="652"/>
        <v>-176.71909737694133</v>
      </c>
      <c r="N3804">
        <f t="shared" si="653"/>
        <v>5655.6712289152902</v>
      </c>
      <c r="O3804">
        <f t="shared" si="654"/>
        <v>6215.0233284783408</v>
      </c>
      <c r="P3804">
        <f t="shared" si="655"/>
        <v>7429.6959653608137</v>
      </c>
      <c r="Q3804">
        <f t="shared" si="656"/>
        <v>0.20638044348224482</v>
      </c>
    </row>
    <row r="3805" spans="5:17" x14ac:dyDescent="0.45">
      <c r="E3805">
        <v>380.3</v>
      </c>
      <c r="F3805">
        <v>56.140074439999999</v>
      </c>
      <c r="G3805">
        <f t="shared" si="658"/>
        <v>56.140074442</v>
      </c>
      <c r="H3805">
        <f t="shared" si="659"/>
        <v>56.140539459999999</v>
      </c>
      <c r="I3805">
        <f t="shared" si="649"/>
        <v>25.097066760198398</v>
      </c>
      <c r="J3805">
        <f t="shared" si="657"/>
        <v>-9.3136211674877956E-2</v>
      </c>
      <c r="K3805">
        <f t="shared" si="650"/>
        <v>1.5594465122222222E-3</v>
      </c>
      <c r="L3805">
        <f t="shared" si="651"/>
        <v>401.84298136495738</v>
      </c>
      <c r="M3805">
        <f t="shared" si="652"/>
        <v>-168.61384817984836</v>
      </c>
      <c r="N3805">
        <f t="shared" si="653"/>
        <v>5853.3671259698849</v>
      </c>
      <c r="O3805">
        <f t="shared" si="654"/>
        <v>6432.2715669998734</v>
      </c>
      <c r="P3805">
        <f t="shared" si="655"/>
        <v>7668.4302934064544</v>
      </c>
      <c r="Q3805">
        <f t="shared" si="656"/>
        <v>0.21301195259462374</v>
      </c>
    </row>
    <row r="3806" spans="5:17" x14ac:dyDescent="0.45">
      <c r="E3806">
        <v>380.4</v>
      </c>
      <c r="F3806">
        <v>56.120074459999998</v>
      </c>
      <c r="G3806">
        <f t="shared" si="658"/>
        <v>56.120074459999998</v>
      </c>
      <c r="H3806">
        <f t="shared" si="659"/>
        <v>56.120106226400004</v>
      </c>
      <c r="I3806">
        <f t="shared" si="649"/>
        <v>25.087932287449856</v>
      </c>
      <c r="J3806">
        <f t="shared" si="657"/>
        <v>-9.0447322401914221E-2</v>
      </c>
      <c r="K3806">
        <f t="shared" si="650"/>
        <v>1.5588909572222223E-3</v>
      </c>
      <c r="L3806">
        <f t="shared" si="651"/>
        <v>401.70562921816634</v>
      </c>
      <c r="M3806">
        <f t="shared" si="652"/>
        <v>-163.74588158027683</v>
      </c>
      <c r="N3806">
        <f t="shared" si="653"/>
        <v>5969.9180358780277</v>
      </c>
      <c r="O3806">
        <f t="shared" si="654"/>
        <v>6560.3494899758543</v>
      </c>
      <c r="P3806">
        <f t="shared" si="655"/>
        <v>7809.1752637097297</v>
      </c>
      <c r="Q3806">
        <f t="shared" si="656"/>
        <v>0.21692153510304807</v>
      </c>
    </row>
    <row r="3807" spans="5:17" x14ac:dyDescent="0.45">
      <c r="E3807">
        <v>380.5</v>
      </c>
      <c r="F3807">
        <v>56.100074480000004</v>
      </c>
      <c r="G3807">
        <f t="shared" si="658"/>
        <v>56.100074479999989</v>
      </c>
      <c r="H3807">
        <f t="shared" si="659"/>
        <v>56.100074480399996</v>
      </c>
      <c r="I3807">
        <f t="shared" si="649"/>
        <v>25.078977295718015</v>
      </c>
      <c r="J3807">
        <f t="shared" si="657"/>
        <v>-8.9312482751360278E-2</v>
      </c>
      <c r="K3807">
        <f t="shared" si="650"/>
        <v>1.5583354022222224E-3</v>
      </c>
      <c r="L3807">
        <f t="shared" si="651"/>
        <v>401.5710244066052</v>
      </c>
      <c r="M3807">
        <f t="shared" si="652"/>
        <v>-161.69136726080953</v>
      </c>
      <c r="N3807">
        <f t="shared" si="653"/>
        <v>6015.9364752640313</v>
      </c>
      <c r="O3807">
        <f t="shared" si="654"/>
        <v>6610.9192035868473</v>
      </c>
      <c r="P3807">
        <f t="shared" si="655"/>
        <v>7864.7463775679635</v>
      </c>
      <c r="Q3807">
        <f t="shared" si="656"/>
        <v>0.21846517715466565</v>
      </c>
    </row>
    <row r="3808" spans="5:17" x14ac:dyDescent="0.45">
      <c r="E3808">
        <v>380.6</v>
      </c>
      <c r="F3808">
        <v>56.080074500000002</v>
      </c>
      <c r="G3808">
        <f t="shared" si="658"/>
        <v>56.080074500000002</v>
      </c>
      <c r="H3808">
        <f t="shared" si="659"/>
        <v>56.080148959600002</v>
      </c>
      <c r="I3808">
        <f t="shared" si="649"/>
        <v>25.070069790899584</v>
      </c>
      <c r="J3808">
        <f t="shared" si="657"/>
        <v>-8.7293557127043897E-2</v>
      </c>
      <c r="K3808">
        <f t="shared" si="650"/>
        <v>1.5577798472222223E-3</v>
      </c>
      <c r="L3808">
        <f t="shared" si="651"/>
        <v>401.43718105661554</v>
      </c>
      <c r="M3808">
        <f t="shared" si="652"/>
        <v>-158.03630321447244</v>
      </c>
      <c r="N3808">
        <f t="shared" si="653"/>
        <v>6102.0769946687515</v>
      </c>
      <c r="O3808">
        <f t="shared" si="654"/>
        <v>6705.579115020606</v>
      </c>
      <c r="P3808">
        <f t="shared" si="655"/>
        <v>7968.768258264402</v>
      </c>
      <c r="Q3808">
        <f t="shared" si="656"/>
        <v>0.22135467384067783</v>
      </c>
    </row>
    <row r="3809" spans="5:17" x14ac:dyDescent="0.45">
      <c r="E3809">
        <v>380.7</v>
      </c>
      <c r="F3809">
        <v>56.060074520000001</v>
      </c>
      <c r="G3809">
        <f t="shared" si="658"/>
        <v>56.060074520000001</v>
      </c>
      <c r="H3809">
        <f t="shared" si="659"/>
        <v>56.061020455200001</v>
      </c>
      <c r="I3809">
        <f t="shared" si="649"/>
        <v>25.061518584292607</v>
      </c>
      <c r="J3809">
        <f t="shared" si="657"/>
        <v>-8.1942417694733649E-2</v>
      </c>
      <c r="K3809">
        <f t="shared" si="650"/>
        <v>1.5572242922222224E-3</v>
      </c>
      <c r="L3809">
        <f t="shared" si="651"/>
        <v>401.30873614278448</v>
      </c>
      <c r="M3809">
        <f t="shared" si="652"/>
        <v>-148.34859748108437</v>
      </c>
      <c r="N3809">
        <f t="shared" si="653"/>
        <v>6339.5652161554317</v>
      </c>
      <c r="O3809">
        <f t="shared" si="654"/>
        <v>6966.5551825883858</v>
      </c>
      <c r="P3809">
        <f t="shared" si="655"/>
        <v>8255.5551457015226</v>
      </c>
      <c r="Q3809">
        <f t="shared" si="656"/>
        <v>0.22932097626948675</v>
      </c>
    </row>
    <row r="3810" spans="5:17" x14ac:dyDescent="0.45">
      <c r="E3810">
        <v>380.8</v>
      </c>
      <c r="F3810">
        <v>56.040074539999999</v>
      </c>
      <c r="G3810">
        <f t="shared" si="658"/>
        <v>56.040446838000001</v>
      </c>
      <c r="H3810">
        <f t="shared" si="659"/>
        <v>56.043488965999998</v>
      </c>
      <c r="I3810">
        <f t="shared" si="649"/>
        <v>25.053681307360637</v>
      </c>
      <c r="J3810">
        <f t="shared" si="657"/>
        <v>-7.3014962732784738E-2</v>
      </c>
      <c r="K3810">
        <f t="shared" si="650"/>
        <v>1.5566687372222223E-3</v>
      </c>
      <c r="L3810">
        <f t="shared" si="651"/>
        <v>401.19105342028149</v>
      </c>
      <c r="M3810">
        <f t="shared" si="652"/>
        <v>-132.18632817125675</v>
      </c>
      <c r="N3810">
        <f t="shared" si="653"/>
        <v>6739.5586565631756</v>
      </c>
      <c r="O3810">
        <f t="shared" si="654"/>
        <v>7406.1084138056876</v>
      </c>
      <c r="P3810">
        <f t="shared" si="655"/>
        <v>8738.5806745117443</v>
      </c>
      <c r="Q3810">
        <f t="shared" si="656"/>
        <v>0.24273835206977068</v>
      </c>
    </row>
    <row r="3811" spans="5:17" x14ac:dyDescent="0.45">
      <c r="E3811">
        <v>380.9</v>
      </c>
      <c r="F3811">
        <v>56.020074559999998</v>
      </c>
      <c r="G3811">
        <f t="shared" si="658"/>
        <v>56.024431937999999</v>
      </c>
      <c r="H3811">
        <f t="shared" si="659"/>
        <v>56.028354491200005</v>
      </c>
      <c r="I3811">
        <f t="shared" si="649"/>
        <v>25.04691559174605</v>
      </c>
      <c r="J3811">
        <f t="shared" si="657"/>
        <v>-6.0511191347192295E-2</v>
      </c>
      <c r="K3811">
        <f t="shared" si="650"/>
        <v>1.5561131822222221E-3</v>
      </c>
      <c r="L3811">
        <f t="shared" si="651"/>
        <v>401.08949061545587</v>
      </c>
      <c r="M3811">
        <f t="shared" si="652"/>
        <v>-109.5494936664827</v>
      </c>
      <c r="N3811">
        <f t="shared" si="653"/>
        <v>7302.1776951988322</v>
      </c>
      <c r="O3811">
        <f t="shared" si="654"/>
        <v>8024.37109362509</v>
      </c>
      <c r="P3811">
        <f t="shared" si="655"/>
        <v>9417.9902127748246</v>
      </c>
      <c r="Q3811">
        <f t="shared" si="656"/>
        <v>0.26161083924374512</v>
      </c>
    </row>
    <row r="3812" spans="5:17" x14ac:dyDescent="0.45">
      <c r="E3812">
        <v>381</v>
      </c>
      <c r="F3812">
        <v>56.001936069999999</v>
      </c>
      <c r="G3812">
        <f t="shared" si="658"/>
        <v>56.012417033999995</v>
      </c>
      <c r="H3812">
        <f t="shared" si="659"/>
        <v>56.016417029999999</v>
      </c>
      <c r="I3812">
        <f t="shared" si="649"/>
        <v>25.041579069091199</v>
      </c>
      <c r="J3812">
        <f t="shared" si="657"/>
        <v>-4.4763967733754129E-2</v>
      </c>
      <c r="K3812">
        <f t="shared" si="650"/>
        <v>1.5556093352777779E-3</v>
      </c>
      <c r="L3812">
        <f t="shared" si="651"/>
        <v>401.00940133639938</v>
      </c>
      <c r="M3812">
        <f t="shared" si="652"/>
        <v>-81.040711487546545</v>
      </c>
      <c r="N3812">
        <f t="shared" si="653"/>
        <v>8012.5212464835668</v>
      </c>
      <c r="O3812">
        <f t="shared" si="654"/>
        <v>8804.9684027291933</v>
      </c>
      <c r="P3812">
        <f t="shared" si="655"/>
        <v>10275.789453548563</v>
      </c>
      <c r="Q3812">
        <f t="shared" si="656"/>
        <v>0.28543859593190452</v>
      </c>
    </row>
    <row r="3813" spans="5:17" x14ac:dyDescent="0.45">
      <c r="E3813">
        <v>381.1</v>
      </c>
      <c r="F3813">
        <v>56</v>
      </c>
      <c r="G3813">
        <f t="shared" si="658"/>
        <v>56.004402126000002</v>
      </c>
      <c r="H3813">
        <f t="shared" si="659"/>
        <v>56.008327662400006</v>
      </c>
      <c r="I3813">
        <f t="shared" si="649"/>
        <v>25.037962798199299</v>
      </c>
      <c r="J3813">
        <f t="shared" si="657"/>
        <v>-2.9003408023022814E-2</v>
      </c>
      <c r="K3813">
        <f t="shared" si="650"/>
        <v>1.5555555555555557E-3</v>
      </c>
      <c r="L3813">
        <f t="shared" si="651"/>
        <v>400.95513889248514</v>
      </c>
      <c r="M3813">
        <f t="shared" si="652"/>
        <v>-52.507785630830718</v>
      </c>
      <c r="N3813">
        <f t="shared" si="653"/>
        <v>8724.4118680963129</v>
      </c>
      <c r="O3813">
        <f t="shared" si="654"/>
        <v>9587.2657891168274</v>
      </c>
      <c r="P3813">
        <f t="shared" si="655"/>
        <v>11135.456911117393</v>
      </c>
      <c r="Q3813">
        <f t="shared" si="656"/>
        <v>0.3093182475310387</v>
      </c>
    </row>
    <row r="3814" spans="5:17" x14ac:dyDescent="0.45">
      <c r="E3814">
        <v>381.2</v>
      </c>
      <c r="F3814">
        <v>56</v>
      </c>
      <c r="G3814">
        <f t="shared" si="658"/>
        <v>56.000387214</v>
      </c>
      <c r="H3814">
        <f t="shared" si="659"/>
        <v>56.003441274800004</v>
      </c>
      <c r="I3814">
        <f t="shared" si="649"/>
        <v>25.035778387486594</v>
      </c>
      <c r="J3814">
        <f t="shared" si="657"/>
        <v>-1.6472964442897364E-2</v>
      </c>
      <c r="K3814">
        <f t="shared" si="650"/>
        <v>1.5555555555555557E-3</v>
      </c>
      <c r="L3814">
        <f t="shared" si="651"/>
        <v>400.92236542558999</v>
      </c>
      <c r="M3814">
        <f t="shared" si="652"/>
        <v>-29.822663770593781</v>
      </c>
      <c r="N3814">
        <f t="shared" si="653"/>
        <v>9290.7698902968768</v>
      </c>
      <c r="O3814">
        <f t="shared" si="654"/>
        <v>10209.63724208448</v>
      </c>
      <c r="P3814">
        <f t="shared" si="655"/>
        <v>11819.381584708219</v>
      </c>
      <c r="Q3814">
        <f t="shared" si="656"/>
        <v>0.32831615513078388</v>
      </c>
    </row>
    <row r="3815" spans="5:17" x14ac:dyDescent="0.45">
      <c r="E3815">
        <v>381.3</v>
      </c>
      <c r="F3815">
        <v>56</v>
      </c>
      <c r="G3815">
        <f t="shared" si="658"/>
        <v>56</v>
      </c>
      <c r="H3815">
        <f t="shared" si="659"/>
        <v>56.000957868</v>
      </c>
      <c r="I3815">
        <f t="shared" si="649"/>
        <v>25.034668205310719</v>
      </c>
      <c r="J3815">
        <f t="shared" si="657"/>
        <v>-7.5188372864154474E-3</v>
      </c>
      <c r="K3815">
        <f t="shared" si="650"/>
        <v>1.5555555555555557E-3</v>
      </c>
      <c r="L3815">
        <f t="shared" si="651"/>
        <v>400.9057100756304</v>
      </c>
      <c r="M3815">
        <f t="shared" si="652"/>
        <v>-13.612107105303288</v>
      </c>
      <c r="N3815">
        <f t="shared" si="653"/>
        <v>9695.7668484014812</v>
      </c>
      <c r="O3815">
        <f t="shared" si="654"/>
        <v>10654.688844397231</v>
      </c>
      <c r="P3815">
        <f t="shared" si="655"/>
        <v>12308.449279557397</v>
      </c>
      <c r="Q3815">
        <f t="shared" si="656"/>
        <v>0.34190136887659439</v>
      </c>
    </row>
    <row r="3816" spans="5:17" x14ac:dyDescent="0.45">
      <c r="E3816">
        <v>381.4</v>
      </c>
      <c r="F3816">
        <v>56</v>
      </c>
      <c r="G3816">
        <f t="shared" si="658"/>
        <v>56</v>
      </c>
      <c r="H3816">
        <f t="shared" si="659"/>
        <v>56.000077442799999</v>
      </c>
      <c r="I3816">
        <f t="shared" si="649"/>
        <v>25.034274620029311</v>
      </c>
      <c r="J3816">
        <f t="shared" si="657"/>
        <v>-2.141026553594827E-3</v>
      </c>
      <c r="K3816">
        <f t="shared" si="650"/>
        <v>1.5555555555555557E-3</v>
      </c>
      <c r="L3816">
        <f t="shared" si="651"/>
        <v>400.89980554584446</v>
      </c>
      <c r="M3816">
        <f t="shared" si="652"/>
        <v>-3.8761156349913906</v>
      </c>
      <c r="N3816">
        <f t="shared" si="653"/>
        <v>9939.2000838856566</v>
      </c>
      <c r="O3816">
        <f t="shared" si="654"/>
        <v>10922.197894379842</v>
      </c>
      <c r="P3816">
        <f t="shared" si="655"/>
        <v>12602.415268549277</v>
      </c>
      <c r="Q3816">
        <f t="shared" si="656"/>
        <v>0.3500670907930355</v>
      </c>
    </row>
    <row r="3817" spans="5:17" x14ac:dyDescent="0.45">
      <c r="E3817">
        <v>381.5</v>
      </c>
      <c r="F3817">
        <v>56</v>
      </c>
      <c r="G3817">
        <f t="shared" si="658"/>
        <v>56</v>
      </c>
      <c r="H3817">
        <f t="shared" si="659"/>
        <v>56</v>
      </c>
      <c r="I3817">
        <f t="shared" si="649"/>
        <v>25.03424</v>
      </c>
      <c r="J3817">
        <f t="shared" si="657"/>
        <v>-1.7310014655436134E-4</v>
      </c>
      <c r="K3817">
        <f t="shared" si="650"/>
        <v>1.5555555555555557E-3</v>
      </c>
      <c r="L3817">
        <f t="shared" si="651"/>
        <v>400.89928618382635</v>
      </c>
      <c r="M3817">
        <f t="shared" si="652"/>
        <v>-0.31338059929808532</v>
      </c>
      <c r="N3817">
        <f t="shared" si="653"/>
        <v>10028.363701020422</v>
      </c>
      <c r="O3817">
        <f t="shared" si="654"/>
        <v>11020.179891231233</v>
      </c>
      <c r="P3817">
        <f t="shared" si="655"/>
        <v>12710.087792561795</v>
      </c>
      <c r="Q3817">
        <f t="shared" si="656"/>
        <v>0.35305799423782763</v>
      </c>
    </row>
    <row r="3818" spans="5:17" x14ac:dyDescent="0.45">
      <c r="E3818">
        <v>381.6</v>
      </c>
      <c r="F3818">
        <v>56</v>
      </c>
      <c r="G3818">
        <f t="shared" si="658"/>
        <v>56</v>
      </c>
      <c r="H3818">
        <f t="shared" si="659"/>
        <v>56</v>
      </c>
      <c r="I3818">
        <f t="shared" si="649"/>
        <v>25.03424</v>
      </c>
      <c r="J3818">
        <f t="shared" si="657"/>
        <v>0</v>
      </c>
      <c r="K3818">
        <f t="shared" si="650"/>
        <v>1.5555555555555557E-3</v>
      </c>
      <c r="L3818">
        <f t="shared" si="651"/>
        <v>400.89928618382635</v>
      </c>
      <c r="M3818">
        <f t="shared" si="652"/>
        <v>0</v>
      </c>
      <c r="N3818">
        <f t="shared" si="653"/>
        <v>10036.208946154593</v>
      </c>
      <c r="O3818">
        <f t="shared" si="654"/>
        <v>11028.801039730322</v>
      </c>
      <c r="P3818">
        <f t="shared" si="655"/>
        <v>12719.561582121232</v>
      </c>
      <c r="Q3818">
        <f t="shared" si="656"/>
        <v>0.35332115505892314</v>
      </c>
    </row>
    <row r="3819" spans="5:17" x14ac:dyDescent="0.45">
      <c r="E3819">
        <v>381.7</v>
      </c>
      <c r="F3819">
        <v>56</v>
      </c>
      <c r="G3819">
        <f t="shared" si="658"/>
        <v>56</v>
      </c>
      <c r="H3819">
        <f t="shared" si="659"/>
        <v>56</v>
      </c>
      <c r="I3819">
        <f t="shared" si="649"/>
        <v>25.03424</v>
      </c>
      <c r="J3819">
        <f t="shared" si="657"/>
        <v>0</v>
      </c>
      <c r="K3819">
        <f t="shared" si="650"/>
        <v>1.5555555555555557E-3</v>
      </c>
      <c r="L3819">
        <f t="shared" si="651"/>
        <v>400.89928618382635</v>
      </c>
      <c r="M3819">
        <f t="shared" si="652"/>
        <v>0</v>
      </c>
      <c r="N3819">
        <f t="shared" si="653"/>
        <v>10036.208946154593</v>
      </c>
      <c r="O3819">
        <f t="shared" si="654"/>
        <v>11028.801039730322</v>
      </c>
      <c r="P3819">
        <f t="shared" si="655"/>
        <v>12719.561582121232</v>
      </c>
      <c r="Q3819">
        <f t="shared" si="656"/>
        <v>0.35332115505892314</v>
      </c>
    </row>
    <row r="3820" spans="5:17" x14ac:dyDescent="0.45">
      <c r="E3820">
        <v>381.8</v>
      </c>
      <c r="F3820">
        <v>56</v>
      </c>
      <c r="G3820">
        <f t="shared" si="658"/>
        <v>56</v>
      </c>
      <c r="H3820">
        <f t="shared" si="659"/>
        <v>56</v>
      </c>
      <c r="I3820">
        <f t="shared" si="649"/>
        <v>25.03424</v>
      </c>
      <c r="J3820">
        <f t="shared" si="657"/>
        <v>0</v>
      </c>
      <c r="K3820">
        <f t="shared" si="650"/>
        <v>1.5555555555555557E-3</v>
      </c>
      <c r="L3820">
        <f t="shared" si="651"/>
        <v>400.89928618382635</v>
      </c>
      <c r="M3820">
        <f t="shared" si="652"/>
        <v>0</v>
      </c>
      <c r="N3820">
        <f t="shared" si="653"/>
        <v>10036.208946154593</v>
      </c>
      <c r="O3820">
        <f t="shared" si="654"/>
        <v>11028.801039730322</v>
      </c>
      <c r="P3820">
        <f t="shared" si="655"/>
        <v>12719.561582121232</v>
      </c>
      <c r="Q3820">
        <f t="shared" si="656"/>
        <v>0.35332115505892314</v>
      </c>
    </row>
    <row r="3821" spans="5:17" x14ac:dyDescent="0.45">
      <c r="E3821">
        <v>381.9</v>
      </c>
      <c r="F3821">
        <v>56</v>
      </c>
      <c r="G3821">
        <f t="shared" si="658"/>
        <v>56</v>
      </c>
      <c r="H3821">
        <f t="shared" si="659"/>
        <v>56</v>
      </c>
      <c r="I3821">
        <f t="shared" si="649"/>
        <v>25.03424</v>
      </c>
      <c r="J3821">
        <f t="shared" si="657"/>
        <v>0</v>
      </c>
      <c r="K3821">
        <f t="shared" si="650"/>
        <v>1.5555555555555557E-3</v>
      </c>
      <c r="L3821">
        <f t="shared" si="651"/>
        <v>400.89928618382635</v>
      </c>
      <c r="M3821">
        <f t="shared" si="652"/>
        <v>0</v>
      </c>
      <c r="N3821">
        <f t="shared" si="653"/>
        <v>10036.208946154593</v>
      </c>
      <c r="O3821">
        <f t="shared" si="654"/>
        <v>11028.801039730322</v>
      </c>
      <c r="P3821">
        <f t="shared" si="655"/>
        <v>12719.561582121232</v>
      </c>
      <c r="Q3821">
        <f t="shared" si="656"/>
        <v>0.35332115505892314</v>
      </c>
    </row>
    <row r="3822" spans="5:17" x14ac:dyDescent="0.45">
      <c r="E3822">
        <v>382</v>
      </c>
      <c r="F3822">
        <v>56</v>
      </c>
      <c r="G3822">
        <f t="shared" si="658"/>
        <v>56</v>
      </c>
      <c r="H3822">
        <f t="shared" si="659"/>
        <v>56</v>
      </c>
      <c r="I3822">
        <f t="shared" si="649"/>
        <v>25.03424</v>
      </c>
      <c r="J3822">
        <f t="shared" si="657"/>
        <v>0</v>
      </c>
      <c r="K3822">
        <f t="shared" si="650"/>
        <v>1.5555555555555557E-3</v>
      </c>
      <c r="L3822">
        <f t="shared" si="651"/>
        <v>400.89928618382635</v>
      </c>
      <c r="M3822">
        <f t="shared" si="652"/>
        <v>0</v>
      </c>
      <c r="N3822">
        <f t="shared" si="653"/>
        <v>10036.208946154593</v>
      </c>
      <c r="O3822">
        <f t="shared" si="654"/>
        <v>11028.801039730322</v>
      </c>
      <c r="P3822">
        <f t="shared" si="655"/>
        <v>12719.561582121232</v>
      </c>
      <c r="Q3822">
        <f t="shared" si="656"/>
        <v>0.35332115505892314</v>
      </c>
    </row>
    <row r="3823" spans="5:17" x14ac:dyDescent="0.45">
      <c r="E3823">
        <v>382.1</v>
      </c>
      <c r="F3823">
        <v>56</v>
      </c>
      <c r="G3823">
        <f t="shared" si="658"/>
        <v>56</v>
      </c>
      <c r="H3823">
        <f t="shared" si="659"/>
        <v>56</v>
      </c>
      <c r="I3823">
        <f t="shared" si="649"/>
        <v>25.03424</v>
      </c>
      <c r="J3823">
        <f t="shared" si="657"/>
        <v>0</v>
      </c>
      <c r="K3823">
        <f t="shared" si="650"/>
        <v>1.5555555555555557E-3</v>
      </c>
      <c r="L3823">
        <f t="shared" si="651"/>
        <v>400.89928618382635</v>
      </c>
      <c r="M3823">
        <f t="shared" si="652"/>
        <v>0</v>
      </c>
      <c r="N3823">
        <f t="shared" si="653"/>
        <v>10036.208946154593</v>
      </c>
      <c r="O3823">
        <f t="shared" si="654"/>
        <v>11028.801039730322</v>
      </c>
      <c r="P3823">
        <f t="shared" si="655"/>
        <v>12719.561582121232</v>
      </c>
      <c r="Q3823">
        <f t="shared" si="656"/>
        <v>0.35332115505892314</v>
      </c>
    </row>
    <row r="3824" spans="5:17" x14ac:dyDescent="0.45">
      <c r="E3824">
        <v>382.2</v>
      </c>
      <c r="F3824">
        <v>56</v>
      </c>
      <c r="G3824">
        <f t="shared" si="658"/>
        <v>56</v>
      </c>
      <c r="H3824">
        <f t="shared" si="659"/>
        <v>56</v>
      </c>
      <c r="I3824">
        <f t="shared" si="649"/>
        <v>25.03424</v>
      </c>
      <c r="J3824">
        <f t="shared" si="657"/>
        <v>0</v>
      </c>
      <c r="K3824">
        <f t="shared" si="650"/>
        <v>1.5555555555555557E-3</v>
      </c>
      <c r="L3824">
        <f t="shared" si="651"/>
        <v>400.89928618382635</v>
      </c>
      <c r="M3824">
        <f t="shared" si="652"/>
        <v>0</v>
      </c>
      <c r="N3824">
        <f t="shared" si="653"/>
        <v>10036.208946154593</v>
      </c>
      <c r="O3824">
        <f t="shared" si="654"/>
        <v>11028.801039730322</v>
      </c>
      <c r="P3824">
        <f t="shared" si="655"/>
        <v>12719.561582121232</v>
      </c>
      <c r="Q3824">
        <f t="shared" si="656"/>
        <v>0.35332115505892314</v>
      </c>
    </row>
    <row r="3825" spans="5:17" x14ac:dyDescent="0.45">
      <c r="E3825">
        <v>382.3</v>
      </c>
      <c r="F3825">
        <v>56</v>
      </c>
      <c r="G3825">
        <f t="shared" si="658"/>
        <v>56</v>
      </c>
      <c r="H3825">
        <f t="shared" si="659"/>
        <v>56</v>
      </c>
      <c r="I3825">
        <f t="shared" si="649"/>
        <v>25.03424</v>
      </c>
      <c r="J3825">
        <f t="shared" si="657"/>
        <v>0</v>
      </c>
      <c r="K3825">
        <f t="shared" si="650"/>
        <v>1.5555555555555557E-3</v>
      </c>
      <c r="L3825">
        <f t="shared" si="651"/>
        <v>400.89928618382635</v>
      </c>
      <c r="M3825">
        <f t="shared" si="652"/>
        <v>0</v>
      </c>
      <c r="N3825">
        <f t="shared" si="653"/>
        <v>10036.208946154593</v>
      </c>
      <c r="O3825">
        <f t="shared" si="654"/>
        <v>11028.801039730322</v>
      </c>
      <c r="P3825">
        <f t="shared" si="655"/>
        <v>12719.561582121232</v>
      </c>
      <c r="Q3825">
        <f t="shared" si="656"/>
        <v>0.35332115505892314</v>
      </c>
    </row>
    <row r="3826" spans="5:17" x14ac:dyDescent="0.45">
      <c r="E3826">
        <v>382.4</v>
      </c>
      <c r="F3826">
        <v>56</v>
      </c>
      <c r="G3826">
        <f t="shared" si="658"/>
        <v>56</v>
      </c>
      <c r="H3826">
        <f t="shared" si="659"/>
        <v>56</v>
      </c>
      <c r="I3826">
        <f t="shared" si="649"/>
        <v>25.03424</v>
      </c>
      <c r="J3826">
        <f t="shared" si="657"/>
        <v>0</v>
      </c>
      <c r="K3826">
        <f t="shared" si="650"/>
        <v>1.5555555555555557E-3</v>
      </c>
      <c r="L3826">
        <f t="shared" si="651"/>
        <v>400.89928618382635</v>
      </c>
      <c r="M3826">
        <f t="shared" si="652"/>
        <v>0</v>
      </c>
      <c r="N3826">
        <f t="shared" si="653"/>
        <v>10036.208946154593</v>
      </c>
      <c r="O3826">
        <f t="shared" si="654"/>
        <v>11028.801039730322</v>
      </c>
      <c r="P3826">
        <f t="shared" si="655"/>
        <v>12719.561582121232</v>
      </c>
      <c r="Q3826">
        <f t="shared" si="656"/>
        <v>0.35332115505892314</v>
      </c>
    </row>
    <row r="3827" spans="5:17" x14ac:dyDescent="0.45">
      <c r="E3827">
        <v>382.5</v>
      </c>
      <c r="F3827">
        <v>56</v>
      </c>
      <c r="G3827">
        <f t="shared" si="658"/>
        <v>56</v>
      </c>
      <c r="H3827">
        <f t="shared" si="659"/>
        <v>56</v>
      </c>
      <c r="I3827">
        <f t="shared" si="649"/>
        <v>25.03424</v>
      </c>
      <c r="J3827">
        <f t="shared" si="657"/>
        <v>6.6541904004679964E-5</v>
      </c>
      <c r="K3827">
        <f t="shared" si="650"/>
        <v>1.5555555555555557E-3</v>
      </c>
      <c r="L3827">
        <f t="shared" si="651"/>
        <v>400.89928618382635</v>
      </c>
      <c r="M3827">
        <f t="shared" si="652"/>
        <v>0.12046749913567228</v>
      </c>
      <c r="N3827">
        <f t="shared" si="653"/>
        <v>10039.224758440156</v>
      </c>
      <c r="O3827">
        <f t="shared" si="654"/>
        <v>11032.115119165006</v>
      </c>
      <c r="P3827">
        <f t="shared" si="655"/>
        <v>12723.203427653852</v>
      </c>
      <c r="Q3827">
        <f t="shared" si="656"/>
        <v>0.35342231743482927</v>
      </c>
    </row>
    <row r="3828" spans="5:17" x14ac:dyDescent="0.45">
      <c r="E3828">
        <v>382.6</v>
      </c>
      <c r="F3828">
        <v>56</v>
      </c>
      <c r="G3828">
        <f t="shared" si="658"/>
        <v>56</v>
      </c>
      <c r="H3828">
        <f t="shared" si="659"/>
        <v>56.000029770000005</v>
      </c>
      <c r="I3828">
        <f t="shared" si="649"/>
        <v>25.034253308380801</v>
      </c>
      <c r="J3828">
        <f t="shared" si="657"/>
        <v>1.0238119020833381E-3</v>
      </c>
      <c r="K3828">
        <f t="shared" si="650"/>
        <v>1.5555555555555557E-3</v>
      </c>
      <c r="L3828">
        <f t="shared" si="651"/>
        <v>400.89948583312491</v>
      </c>
      <c r="M3828">
        <f t="shared" si="652"/>
        <v>1.8535096233591568</v>
      </c>
      <c r="N3828">
        <f t="shared" si="653"/>
        <v>10082.620508966764</v>
      </c>
      <c r="O3828">
        <f t="shared" si="654"/>
        <v>11079.802757106334</v>
      </c>
      <c r="P3828">
        <f t="shared" si="655"/>
        <v>12775.607425391576</v>
      </c>
      <c r="Q3828">
        <f t="shared" si="656"/>
        <v>0.35487798403865489</v>
      </c>
    </row>
    <row r="3829" spans="5:17" x14ac:dyDescent="0.45">
      <c r="E3829">
        <v>382.7</v>
      </c>
      <c r="F3829">
        <v>56</v>
      </c>
      <c r="G3829">
        <f t="shared" si="658"/>
        <v>56</v>
      </c>
      <c r="H3829">
        <f t="shared" si="659"/>
        <v>56.000458040400005</v>
      </c>
      <c r="I3829">
        <f t="shared" si="649"/>
        <v>25.034444762380417</v>
      </c>
      <c r="J3829">
        <f t="shared" si="657"/>
        <v>3.6993471961466184E-3</v>
      </c>
      <c r="K3829">
        <f t="shared" si="650"/>
        <v>1.5555555555555557E-3</v>
      </c>
      <c r="L3829">
        <f t="shared" si="651"/>
        <v>400.90235799418065</v>
      </c>
      <c r="M3829">
        <f t="shared" si="652"/>
        <v>6.6973001722794301</v>
      </c>
      <c r="N3829">
        <f t="shared" si="653"/>
        <v>10204.031127533384</v>
      </c>
      <c r="O3829">
        <f t="shared" si="654"/>
        <v>11213.221019267456</v>
      </c>
      <c r="P3829">
        <f t="shared" si="655"/>
        <v>12922.220900293907</v>
      </c>
      <c r="Q3829">
        <f t="shared" si="656"/>
        <v>0.35895058056371965</v>
      </c>
    </row>
    <row r="3830" spans="5:17" x14ac:dyDescent="0.45">
      <c r="E3830">
        <v>382.8</v>
      </c>
      <c r="F3830">
        <v>56</v>
      </c>
      <c r="G3830">
        <f t="shared" si="658"/>
        <v>56.000148850000002</v>
      </c>
      <c r="H3830">
        <f t="shared" si="659"/>
        <v>56.0016848108</v>
      </c>
      <c r="I3830">
        <f t="shared" si="649"/>
        <v>25.034993177820031</v>
      </c>
      <c r="J3830">
        <f t="shared" si="657"/>
        <v>8.1630407020760742E-3</v>
      </c>
      <c r="K3830">
        <f t="shared" si="650"/>
        <v>1.5555555555555557E-3</v>
      </c>
      <c r="L3830">
        <f t="shared" si="651"/>
        <v>400.91058535295656</v>
      </c>
      <c r="M3830">
        <f t="shared" si="652"/>
        <v>14.778373318753321</v>
      </c>
      <c r="N3830">
        <f t="shared" si="653"/>
        <v>10406.77024444137</v>
      </c>
      <c r="O3830">
        <f t="shared" si="654"/>
        <v>11436.011257627879</v>
      </c>
      <c r="P3830">
        <f t="shared" si="655"/>
        <v>13167.045338052614</v>
      </c>
      <c r="Q3830">
        <f t="shared" si="656"/>
        <v>0.36575125939035041</v>
      </c>
    </row>
    <row r="3831" spans="5:17" x14ac:dyDescent="0.45">
      <c r="E3831">
        <v>382.9</v>
      </c>
      <c r="F3831">
        <v>56</v>
      </c>
      <c r="G3831">
        <f t="shared" si="658"/>
        <v>56.002141352000002</v>
      </c>
      <c r="H3831">
        <f t="shared" si="659"/>
        <v>56.004110080800004</v>
      </c>
      <c r="I3831">
        <f t="shared" si="649"/>
        <v>25.036077370520832</v>
      </c>
      <c r="J3831">
        <f t="shared" si="657"/>
        <v>1.4414892419836178E-2</v>
      </c>
      <c r="K3831">
        <f t="shared" si="650"/>
        <v>1.5555555555555557E-3</v>
      </c>
      <c r="L3831">
        <f t="shared" si="651"/>
        <v>400.92685100221104</v>
      </c>
      <c r="M3831">
        <f t="shared" si="652"/>
        <v>26.096729062716509</v>
      </c>
      <c r="N3831">
        <f t="shared" si="653"/>
        <v>10690.995389542324</v>
      </c>
      <c r="O3831">
        <f t="shared" si="654"/>
        <v>11748.346581914642</v>
      </c>
      <c r="P3831">
        <f t="shared" si="655"/>
        <v>13510.270969136969</v>
      </c>
      <c r="Q3831">
        <f t="shared" si="656"/>
        <v>0.37528530469824917</v>
      </c>
    </row>
    <row r="3832" spans="5:17" x14ac:dyDescent="0.45">
      <c r="E3832">
        <v>383</v>
      </c>
      <c r="F3832">
        <v>56.000744249999997</v>
      </c>
      <c r="G3832">
        <f t="shared" si="658"/>
        <v>56.006133852000005</v>
      </c>
      <c r="H3832">
        <f t="shared" si="659"/>
        <v>56.00813385</v>
      </c>
      <c r="I3832">
        <f t="shared" si="649"/>
        <v>25.037876156303998</v>
      </c>
      <c r="J3832">
        <f t="shared" si="657"/>
        <v>2.2321818541435334E-2</v>
      </c>
      <c r="K3832">
        <f t="shared" si="650"/>
        <v>1.5555762291666667E-3</v>
      </c>
      <c r="L3832">
        <f t="shared" si="651"/>
        <v>400.95383891980595</v>
      </c>
      <c r="M3832">
        <f t="shared" si="652"/>
        <v>40.411432405929816</v>
      </c>
      <c r="N3832">
        <f t="shared" si="653"/>
        <v>11050.849003147285</v>
      </c>
      <c r="O3832">
        <f t="shared" si="654"/>
        <v>12143.790113348665</v>
      </c>
      <c r="P3832">
        <f t="shared" si="655"/>
        <v>13944.824300383149</v>
      </c>
      <c r="Q3832">
        <f t="shared" si="656"/>
        <v>0.38735623056619861</v>
      </c>
    </row>
    <row r="3833" spans="5:17" x14ac:dyDescent="0.45">
      <c r="E3833">
        <v>383.1</v>
      </c>
      <c r="F3833">
        <v>56.009962510000001</v>
      </c>
      <c r="G3833">
        <f t="shared" si="658"/>
        <v>56.012126349999996</v>
      </c>
      <c r="H3833">
        <f t="shared" si="659"/>
        <v>56.014096578</v>
      </c>
      <c r="I3833">
        <f t="shared" si="649"/>
        <v>25.040541734229119</v>
      </c>
      <c r="J3833">
        <f t="shared" si="657"/>
        <v>3.0235446686734946E-2</v>
      </c>
      <c r="K3833">
        <f t="shared" si="650"/>
        <v>1.5558322919444446E-3</v>
      </c>
      <c r="L3833">
        <f t="shared" si="651"/>
        <v>400.9938352394102</v>
      </c>
      <c r="M3833">
        <f t="shared" si="652"/>
        <v>54.738269096488949</v>
      </c>
      <c r="N3833">
        <f t="shared" si="653"/>
        <v>11411.778778251142</v>
      </c>
      <c r="O3833">
        <f t="shared" si="654"/>
        <v>12540.416239836421</v>
      </c>
      <c r="P3833">
        <f t="shared" si="655"/>
        <v>14380.677186633429</v>
      </c>
      <c r="Q3833">
        <f t="shared" si="656"/>
        <v>0.39946325518426196</v>
      </c>
    </row>
    <row r="3834" spans="5:17" x14ac:dyDescent="0.45">
      <c r="E3834">
        <v>383.2</v>
      </c>
      <c r="F3834">
        <v>56.019962499999998</v>
      </c>
      <c r="G3834">
        <f t="shared" si="658"/>
        <v>56.020118846000003</v>
      </c>
      <c r="H3834">
        <f t="shared" si="659"/>
        <v>56.0216608036</v>
      </c>
      <c r="I3834">
        <f t="shared" si="649"/>
        <v>25.043923245641345</v>
      </c>
      <c r="J3834">
        <f t="shared" si="657"/>
        <v>3.6500702451860434E-2</v>
      </c>
      <c r="K3834">
        <f t="shared" si="650"/>
        <v>1.5561100694444444E-3</v>
      </c>
      <c r="L3834">
        <f t="shared" si="651"/>
        <v>401.04458008593537</v>
      </c>
      <c r="M3834">
        <f t="shared" si="652"/>
        <v>66.080891535079488</v>
      </c>
      <c r="N3834">
        <f t="shared" si="653"/>
        <v>11698.65445736071</v>
      </c>
      <c r="O3834">
        <f t="shared" si="654"/>
        <v>12855.664238857922</v>
      </c>
      <c r="P3834">
        <f t="shared" si="655"/>
        <v>14727.103559184528</v>
      </c>
      <c r="Q3834">
        <f t="shared" si="656"/>
        <v>0.40908620997734801</v>
      </c>
    </row>
    <row r="3835" spans="5:17" x14ac:dyDescent="0.45">
      <c r="E3835">
        <v>383.3</v>
      </c>
      <c r="F3835">
        <v>56.029962490000003</v>
      </c>
      <c r="G3835">
        <f t="shared" si="658"/>
        <v>56.029962490000003</v>
      </c>
      <c r="H3835">
        <f t="shared" si="659"/>
        <v>56.030426527200007</v>
      </c>
      <c r="I3835">
        <f t="shared" si="649"/>
        <v>25.047841874719492</v>
      </c>
      <c r="J3835">
        <f t="shared" si="657"/>
        <v>4.0977800005101983E-2</v>
      </c>
      <c r="K3835">
        <f t="shared" si="650"/>
        <v>1.5563878469444445E-3</v>
      </c>
      <c r="L3835">
        <f t="shared" si="651"/>
        <v>401.10339379100549</v>
      </c>
      <c r="M3835">
        <f t="shared" si="652"/>
        <v>74.186231376084251</v>
      </c>
      <c r="N3835">
        <f t="shared" si="653"/>
        <v>11904.979375879962</v>
      </c>
      <c r="O3835">
        <f t="shared" si="654"/>
        <v>13082.394918549409</v>
      </c>
      <c r="P3835">
        <f t="shared" si="655"/>
        <v>14976.258152252098</v>
      </c>
      <c r="Q3835">
        <f t="shared" si="656"/>
        <v>0.41600717089589162</v>
      </c>
    </row>
    <row r="3836" spans="5:17" x14ac:dyDescent="0.45">
      <c r="E3836">
        <v>383.4</v>
      </c>
      <c r="F3836">
        <v>56.03996248</v>
      </c>
      <c r="G3836">
        <f t="shared" si="658"/>
        <v>56.03996248</v>
      </c>
      <c r="H3836">
        <f t="shared" si="659"/>
        <v>56.039993749199994</v>
      </c>
      <c r="I3836">
        <f t="shared" si="649"/>
        <v>25.052118805642365</v>
      </c>
      <c r="J3836">
        <f t="shared" si="657"/>
        <v>4.3666739346548411E-2</v>
      </c>
      <c r="K3836">
        <f t="shared" si="650"/>
        <v>1.5566656244444445E-3</v>
      </c>
      <c r="L3836">
        <f t="shared" si="651"/>
        <v>401.16759565954942</v>
      </c>
      <c r="M3836">
        <f t="shared" si="652"/>
        <v>79.054288619664035</v>
      </c>
      <c r="N3836">
        <f t="shared" si="653"/>
        <v>12030.575698032295</v>
      </c>
      <c r="O3836">
        <f t="shared" si="654"/>
        <v>13220.412854980543</v>
      </c>
      <c r="P3836">
        <f t="shared" si="655"/>
        <v>15127.926214264333</v>
      </c>
      <c r="Q3836">
        <f t="shared" si="656"/>
        <v>0.42022017261845374</v>
      </c>
    </row>
    <row r="3837" spans="5:17" x14ac:dyDescent="0.45">
      <c r="E3837">
        <v>383.5</v>
      </c>
      <c r="F3837">
        <v>56.049962469999997</v>
      </c>
      <c r="G3837">
        <f t="shared" si="658"/>
        <v>56.049962470000004</v>
      </c>
      <c r="H3837">
        <f t="shared" si="659"/>
        <v>56.049962470000004</v>
      </c>
      <c r="I3837">
        <f t="shared" si="649"/>
        <v>25.056575222588801</v>
      </c>
      <c r="J3837">
        <f t="shared" si="657"/>
        <v>4.4767914202878956E-2</v>
      </c>
      <c r="K3837">
        <f t="shared" si="650"/>
        <v>1.5569434019444444E-3</v>
      </c>
      <c r="L3837">
        <f t="shared" si="651"/>
        <v>401.23450349005634</v>
      </c>
      <c r="M3837">
        <f t="shared" si="652"/>
        <v>81.047856177392674</v>
      </c>
      <c r="N3837">
        <f t="shared" si="653"/>
        <v>12084.344223535063</v>
      </c>
      <c r="O3837">
        <f t="shared" si="654"/>
        <v>13279.499146741828</v>
      </c>
      <c r="P3837">
        <f t="shared" si="655"/>
        <v>15192.856205210799</v>
      </c>
      <c r="Q3837">
        <f t="shared" si="656"/>
        <v>0.42202378347807779</v>
      </c>
    </row>
    <row r="3838" spans="5:17" x14ac:dyDescent="0.45">
      <c r="E3838">
        <v>383.6</v>
      </c>
      <c r="F3838">
        <v>56.059962460000001</v>
      </c>
      <c r="G3838">
        <f t="shared" si="658"/>
        <v>56.059962459999994</v>
      </c>
      <c r="H3838">
        <f t="shared" si="659"/>
        <v>56.060022343599996</v>
      </c>
      <c r="I3838">
        <f t="shared" si="649"/>
        <v>25.061072388482941</v>
      </c>
      <c r="J3838">
        <f t="shared" si="657"/>
        <v>4.6753099036163093E-2</v>
      </c>
      <c r="K3838">
        <f t="shared" si="650"/>
        <v>1.5572211794444445E-3</v>
      </c>
      <c r="L3838">
        <f t="shared" si="651"/>
        <v>401.3020351824498</v>
      </c>
      <c r="M3838">
        <f t="shared" si="652"/>
        <v>84.641835877327125</v>
      </c>
      <c r="N3838">
        <f t="shared" si="653"/>
        <v>12178.274529368691</v>
      </c>
      <c r="O3838">
        <f t="shared" si="654"/>
        <v>13382.719263042518</v>
      </c>
      <c r="P3838">
        <f t="shared" si="655"/>
        <v>15306.284904442327</v>
      </c>
      <c r="Q3838">
        <f t="shared" si="656"/>
        <v>0.42517458067895358</v>
      </c>
    </row>
    <row r="3839" spans="5:17" x14ac:dyDescent="0.45">
      <c r="E3839">
        <v>383.7</v>
      </c>
      <c r="F3839">
        <v>56.069962449999998</v>
      </c>
      <c r="G3839">
        <f t="shared" si="658"/>
        <v>56.069962450000006</v>
      </c>
      <c r="H3839">
        <f t="shared" si="659"/>
        <v>56.070879210800001</v>
      </c>
      <c r="I3839">
        <f t="shared" si="649"/>
        <v>25.065925842396034</v>
      </c>
      <c r="J3839">
        <f t="shared" si="657"/>
        <v>5.210413743743203E-2</v>
      </c>
      <c r="K3839">
        <f t="shared" si="650"/>
        <v>1.5574989569444445E-3</v>
      </c>
      <c r="L3839">
        <f t="shared" si="651"/>
        <v>401.37493067176098</v>
      </c>
      <c r="M3839">
        <f t="shared" si="652"/>
        <v>94.329358704063154</v>
      </c>
      <c r="N3839">
        <f t="shared" si="653"/>
        <v>12425.286957252032</v>
      </c>
      <c r="O3839">
        <f t="shared" si="654"/>
        <v>13654.161491485749</v>
      </c>
      <c r="P3839">
        <f t="shared" si="655"/>
        <v>15604.573067566756</v>
      </c>
      <c r="Q3839">
        <f t="shared" si="656"/>
        <v>0.43346036298796548</v>
      </c>
    </row>
    <row r="3840" spans="5:17" x14ac:dyDescent="0.45">
      <c r="E3840">
        <v>383.8</v>
      </c>
      <c r="F3840">
        <v>56.079962440000003</v>
      </c>
      <c r="G3840">
        <f t="shared" si="658"/>
        <v>56.080261857999993</v>
      </c>
      <c r="H3840">
        <f t="shared" si="659"/>
        <v>56.083333070799995</v>
      </c>
      <c r="I3840">
        <f t="shared" si="649"/>
        <v>25.071493215970428</v>
      </c>
      <c r="J3840">
        <f t="shared" si="657"/>
        <v>6.1031492262362264E-2</v>
      </c>
      <c r="K3840">
        <f t="shared" si="650"/>
        <v>1.5577767344444446E-3</v>
      </c>
      <c r="L3840">
        <f t="shared" si="651"/>
        <v>401.4585661191939</v>
      </c>
      <c r="M3840">
        <f t="shared" si="652"/>
        <v>110.49144672577779</v>
      </c>
      <c r="N3840">
        <f t="shared" si="653"/>
        <v>12835.35127395868</v>
      </c>
      <c r="O3840">
        <f t="shared" si="654"/>
        <v>14104.781619734813</v>
      </c>
      <c r="P3840">
        <f t="shared" si="655"/>
        <v>16099.760021686607</v>
      </c>
      <c r="Q3840">
        <f t="shared" si="656"/>
        <v>0.44721555615796132</v>
      </c>
    </row>
    <row r="3841" spans="5:17" x14ac:dyDescent="0.45">
      <c r="E3841">
        <v>383.9</v>
      </c>
      <c r="F3841">
        <v>56.08996243</v>
      </c>
      <c r="G3841">
        <f t="shared" si="658"/>
        <v>56.094246815999995</v>
      </c>
      <c r="H3841">
        <f t="shared" si="659"/>
        <v>56.09818392279999</v>
      </c>
      <c r="I3841">
        <f t="shared" si="649"/>
        <v>25.078132140848506</v>
      </c>
      <c r="J3841">
        <f t="shared" si="657"/>
        <v>7.3535163511024848E-2</v>
      </c>
      <c r="K3841">
        <f t="shared" si="650"/>
        <v>1.5580545119444444E-3</v>
      </c>
      <c r="L3841">
        <f t="shared" si="651"/>
        <v>401.55832314546797</v>
      </c>
      <c r="M3841">
        <f t="shared" si="652"/>
        <v>133.12809994259965</v>
      </c>
      <c r="N3841">
        <f t="shared" si="653"/>
        <v>13408.936772120191</v>
      </c>
      <c r="O3841">
        <f t="shared" si="654"/>
        <v>14735.095353978231</v>
      </c>
      <c r="P3841">
        <f t="shared" si="655"/>
        <v>16792.412476899153</v>
      </c>
      <c r="Q3841">
        <f t="shared" si="656"/>
        <v>0.46645590213608762</v>
      </c>
    </row>
    <row r="3842" spans="5:17" x14ac:dyDescent="0.45">
      <c r="E3842">
        <v>384</v>
      </c>
      <c r="F3842">
        <v>56.101459509999998</v>
      </c>
      <c r="G3842">
        <f t="shared" si="658"/>
        <v>56.112231769999994</v>
      </c>
      <c r="H3842">
        <f t="shared" si="659"/>
        <v>56.116231765999984</v>
      </c>
      <c r="I3842">
        <f t="shared" si="649"/>
        <v>25.086200248672633</v>
      </c>
      <c r="J3842">
        <f t="shared" si="657"/>
        <v>8.9347447537946323E-2</v>
      </c>
      <c r="K3842">
        <f t="shared" si="650"/>
        <v>1.5583738752777778E-3</v>
      </c>
      <c r="L3842">
        <f t="shared" si="651"/>
        <v>401.67959074404513</v>
      </c>
      <c r="M3842">
        <f t="shared" si="652"/>
        <v>161.75466752942728</v>
      </c>
      <c r="N3842">
        <f t="shared" si="653"/>
        <v>14134.424630010664</v>
      </c>
      <c r="O3842">
        <f t="shared" si="654"/>
        <v>15532.334758253477</v>
      </c>
      <c r="P3842">
        <f t="shared" si="655"/>
        <v>17668.499734344481</v>
      </c>
      <c r="Q3842">
        <f t="shared" si="656"/>
        <v>0.49079165928734675</v>
      </c>
    </row>
    <row r="3843" spans="5:17" x14ac:dyDescent="0.45">
      <c r="E3843">
        <v>384.1</v>
      </c>
      <c r="F3843">
        <v>56.129887250000003</v>
      </c>
      <c r="G3843">
        <f t="shared" si="658"/>
        <v>56.134216719999998</v>
      </c>
      <c r="H3843">
        <f t="shared" si="659"/>
        <v>56.1381568324</v>
      </c>
      <c r="I3843">
        <f t="shared" ref="I3843:I3906" si="660">H3843*0.44704</f>
        <v>25.096001630356096</v>
      </c>
      <c r="J3843">
        <f t="shared" si="657"/>
        <v>0.10517316779905528</v>
      </c>
      <c r="K3843">
        <f t="shared" ref="K3843:K3906" si="661">F3843*(0.1/3600)</f>
        <v>1.5591635347222224E-3</v>
      </c>
      <c r="L3843">
        <f t="shared" ref="L3843:L3906" si="662">(((1/2)*$B$8*$B$3*$B$4*(I3843^2))+($B$2*9.81*$B$5))</f>
        <v>401.82696277275215</v>
      </c>
      <c r="M3843">
        <f t="shared" ref="M3843:M3906" si="663">$B$2*J3843</f>
        <v>190.40556008192246</v>
      </c>
      <c r="N3843">
        <f t="shared" ref="N3843:N3906" si="664">(L3843+M3843)*I3843</f>
        <v>14862.668359110818</v>
      </c>
      <c r="O3843">
        <f t="shared" ref="O3843:O3906" si="665">IF(N3843&gt;0,N3843/$B$9,N3843*$B$9)</f>
        <v>16332.60259242947</v>
      </c>
      <c r="P3843">
        <f t="shared" ref="P3843:P3906" si="666">O3843/$B$9+$B$10</f>
        <v>18547.91493673568</v>
      </c>
      <c r="Q3843">
        <f t="shared" ref="Q3843:Q3906" si="667">P3843*(0.1/3600)</f>
        <v>0.51521985935376891</v>
      </c>
    </row>
    <row r="3844" spans="5:17" x14ac:dyDescent="0.45">
      <c r="E3844">
        <v>384.2</v>
      </c>
      <c r="F3844">
        <v>56.159887220000002</v>
      </c>
      <c r="G3844">
        <f t="shared" si="658"/>
        <v>56.160201665999999</v>
      </c>
      <c r="H3844">
        <f t="shared" si="659"/>
        <v>56.163284901199994</v>
      </c>
      <c r="I3844">
        <f t="shared" si="660"/>
        <v>25.107234882232444</v>
      </c>
      <c r="J3844">
        <f t="shared" ref="J3844:J3907" si="668">(I3845-I3843)/0.2</f>
        <v>0.11770371241022204</v>
      </c>
      <c r="K3844">
        <f t="shared" si="661"/>
        <v>1.5599968672222223E-3</v>
      </c>
      <c r="L3844">
        <f t="shared" si="662"/>
        <v>401.99593497337798</v>
      </c>
      <c r="M3844">
        <f t="shared" si="663"/>
        <v>213.09086484881144</v>
      </c>
      <c r="N3844">
        <f t="shared" si="664"/>
        <v>15443.128756096397</v>
      </c>
      <c r="O3844">
        <f t="shared" si="665"/>
        <v>16970.47116054549</v>
      </c>
      <c r="P3844">
        <f t="shared" si="666"/>
        <v>19248.869407192848</v>
      </c>
      <c r="Q3844">
        <f t="shared" si="667"/>
        <v>0.53469081686646802</v>
      </c>
    </row>
    <row r="3845" spans="5:17" x14ac:dyDescent="0.45">
      <c r="E3845">
        <v>384.3</v>
      </c>
      <c r="F3845">
        <v>56.18988719</v>
      </c>
      <c r="G3845">
        <f t="shared" ref="G3845:G3908" si="669">(SUM(F3843:F3847))/5</f>
        <v>56.18988719</v>
      </c>
      <c r="H3845">
        <f t="shared" ref="H3845:H3908" si="670">(SUM(G3843:G3847))/5</f>
        <v>56.190815973599989</v>
      </c>
      <c r="I3845">
        <f t="shared" si="660"/>
        <v>25.11954237283814</v>
      </c>
      <c r="J3845">
        <f t="shared" si="668"/>
        <v>0.12665794149183895</v>
      </c>
      <c r="K3845">
        <f t="shared" si="661"/>
        <v>1.5608301997222223E-3</v>
      </c>
      <c r="L3845">
        <f t="shared" si="662"/>
        <v>402.18115283804843</v>
      </c>
      <c r="M3845">
        <f t="shared" si="663"/>
        <v>229.30160603942167</v>
      </c>
      <c r="N3845">
        <f t="shared" si="664"/>
        <v>15862.557919339341</v>
      </c>
      <c r="O3845">
        <f t="shared" si="665"/>
        <v>17431.382328944328</v>
      </c>
      <c r="P3845">
        <f t="shared" si="666"/>
        <v>19755.365196642117</v>
      </c>
      <c r="Q3845">
        <f t="shared" si="667"/>
        <v>0.54876014435116993</v>
      </c>
    </row>
    <row r="3846" spans="5:17" x14ac:dyDescent="0.45">
      <c r="E3846">
        <v>384.4</v>
      </c>
      <c r="F3846">
        <v>56.219887159999999</v>
      </c>
      <c r="G3846">
        <f t="shared" si="669"/>
        <v>56.219887159999999</v>
      </c>
      <c r="H3846">
        <f t="shared" si="670"/>
        <v>56.219950050399994</v>
      </c>
      <c r="I3846">
        <f t="shared" si="660"/>
        <v>25.132566470530811</v>
      </c>
      <c r="J3846">
        <f t="shared" si="668"/>
        <v>0.13203585414977681</v>
      </c>
      <c r="K3846">
        <f t="shared" si="661"/>
        <v>1.5616635322222223E-3</v>
      </c>
      <c r="L3846">
        <f t="shared" si="662"/>
        <v>402.37725391735944</v>
      </c>
      <c r="M3846">
        <f t="shared" si="663"/>
        <v>239.03778203502114</v>
      </c>
      <c r="N3846">
        <f t="shared" si="664"/>
        <v>16120.406026271114</v>
      </c>
      <c r="O3846">
        <f t="shared" si="665"/>
        <v>17714.731897001224</v>
      </c>
      <c r="P3846">
        <f t="shared" si="666"/>
        <v>20066.738348352992</v>
      </c>
      <c r="Q3846">
        <f t="shared" si="667"/>
        <v>0.55740939856536087</v>
      </c>
    </row>
    <row r="3847" spans="5:17" x14ac:dyDescent="0.45">
      <c r="E3847">
        <v>384.5</v>
      </c>
      <c r="F3847">
        <v>56.249887129999998</v>
      </c>
      <c r="G3847">
        <f t="shared" si="669"/>
        <v>56.249887131999991</v>
      </c>
      <c r="H3847">
        <f t="shared" si="670"/>
        <v>56.249887132399998</v>
      </c>
      <c r="I3847">
        <f t="shared" si="660"/>
        <v>25.145949543668095</v>
      </c>
      <c r="J3847">
        <f t="shared" si="668"/>
        <v>0.13397130220671016</v>
      </c>
      <c r="K3847">
        <f t="shared" si="661"/>
        <v>1.5624968647222222E-3</v>
      </c>
      <c r="L3847">
        <f t="shared" si="662"/>
        <v>402.57886590407873</v>
      </c>
      <c r="M3847">
        <f t="shared" si="663"/>
        <v>242.54171824804803</v>
      </c>
      <c r="N3847">
        <f t="shared" si="664"/>
        <v>16222.169658671066</v>
      </c>
      <c r="O3847">
        <f t="shared" si="665"/>
        <v>17826.560064473699</v>
      </c>
      <c r="P3847">
        <f t="shared" si="666"/>
        <v>20189.626444476591</v>
      </c>
      <c r="Q3847">
        <f t="shared" si="667"/>
        <v>0.56082295679101646</v>
      </c>
    </row>
    <row r="3848" spans="5:17" x14ac:dyDescent="0.45">
      <c r="E3848">
        <v>384.6</v>
      </c>
      <c r="F3848">
        <v>56.279887100000003</v>
      </c>
      <c r="G3848">
        <f t="shared" si="669"/>
        <v>56.279887103999997</v>
      </c>
      <c r="H3848">
        <f t="shared" si="670"/>
        <v>56.27988710399999</v>
      </c>
      <c r="I3848">
        <f t="shared" si="660"/>
        <v>25.159360730972153</v>
      </c>
      <c r="J3848">
        <f t="shared" si="668"/>
        <v>0.13411187393471025</v>
      </c>
      <c r="K3848">
        <f t="shared" si="661"/>
        <v>1.5633301972222224E-3</v>
      </c>
      <c r="L3848">
        <f t="shared" si="662"/>
        <v>402.78100909039637</v>
      </c>
      <c r="M3848">
        <f t="shared" si="663"/>
        <v>242.79620938073577</v>
      </c>
      <c r="N3848">
        <f t="shared" si="664"/>
        <v>16242.310119212832</v>
      </c>
      <c r="O3848">
        <f t="shared" si="665"/>
        <v>17848.69243869542</v>
      </c>
      <c r="P3848">
        <f t="shared" si="666"/>
        <v>20213.94773483013</v>
      </c>
      <c r="Q3848">
        <f t="shared" si="667"/>
        <v>0.56149854818972589</v>
      </c>
    </row>
    <row r="3849" spans="5:17" x14ac:dyDescent="0.45">
      <c r="E3849">
        <v>384.7</v>
      </c>
      <c r="F3849">
        <v>56.309887080000003</v>
      </c>
      <c r="G3849">
        <f t="shared" si="669"/>
        <v>56.30988707600001</v>
      </c>
      <c r="H3849">
        <f t="shared" si="670"/>
        <v>56.309887075999995</v>
      </c>
      <c r="I3849">
        <f t="shared" si="660"/>
        <v>25.172771918455037</v>
      </c>
      <c r="J3849">
        <f t="shared" si="668"/>
        <v>0.13411187393476354</v>
      </c>
      <c r="K3849">
        <f t="shared" si="661"/>
        <v>1.5641635300000002E-3</v>
      </c>
      <c r="L3849">
        <f t="shared" si="662"/>
        <v>402.98326006048353</v>
      </c>
      <c r="M3849">
        <f t="shared" si="663"/>
        <v>242.79620938083224</v>
      </c>
      <c r="N3849">
        <f t="shared" si="664"/>
        <v>16256.059293867147</v>
      </c>
      <c r="O3849">
        <f t="shared" si="665"/>
        <v>17863.801421832028</v>
      </c>
      <c r="P3849">
        <f t="shared" si="666"/>
        <v>20230.551013002227</v>
      </c>
      <c r="Q3849">
        <f t="shared" si="667"/>
        <v>0.56195975036117296</v>
      </c>
    </row>
    <row r="3850" spans="5:17" x14ac:dyDescent="0.45">
      <c r="E3850">
        <v>384.8</v>
      </c>
      <c r="F3850">
        <v>56.339887050000002</v>
      </c>
      <c r="G3850">
        <f t="shared" si="669"/>
        <v>56.339887048000001</v>
      </c>
      <c r="H3850">
        <f t="shared" si="670"/>
        <v>56.339887047600008</v>
      </c>
      <c r="I3850">
        <f t="shared" si="660"/>
        <v>25.186183105759106</v>
      </c>
      <c r="J3850">
        <f t="shared" si="668"/>
        <v>0.13411187214657616</v>
      </c>
      <c r="K3850">
        <f t="shared" si="661"/>
        <v>1.5649968625000002E-3</v>
      </c>
      <c r="L3850">
        <f t="shared" si="662"/>
        <v>403.18561880894674</v>
      </c>
      <c r="M3850">
        <f t="shared" si="663"/>
        <v>242.79620614349685</v>
      </c>
      <c r="N3850">
        <f t="shared" si="664"/>
        <v>16269.816526244671</v>
      </c>
      <c r="O3850">
        <f t="shared" si="665"/>
        <v>17878.919259609527</v>
      </c>
      <c r="P3850">
        <f t="shared" si="666"/>
        <v>20247.164021548931</v>
      </c>
      <c r="Q3850">
        <f t="shared" si="667"/>
        <v>0.56242122282080365</v>
      </c>
    </row>
    <row r="3851" spans="5:17" x14ac:dyDescent="0.45">
      <c r="E3851">
        <v>384.9</v>
      </c>
      <c r="F3851">
        <v>56.36988702</v>
      </c>
      <c r="G3851">
        <f t="shared" si="669"/>
        <v>56.36988702</v>
      </c>
      <c r="H3851">
        <f t="shared" si="670"/>
        <v>56.3698870188</v>
      </c>
      <c r="I3851">
        <f t="shared" si="660"/>
        <v>25.199594292884353</v>
      </c>
      <c r="J3851">
        <f t="shared" si="668"/>
        <v>0.13411187125248247</v>
      </c>
      <c r="K3851">
        <f t="shared" si="661"/>
        <v>1.5658301950000001E-3</v>
      </c>
      <c r="L3851">
        <f t="shared" si="662"/>
        <v>403.38808533578162</v>
      </c>
      <c r="M3851">
        <f t="shared" si="663"/>
        <v>242.79620452482916</v>
      </c>
      <c r="N3851">
        <f t="shared" si="664"/>
        <v>16283.581942922976</v>
      </c>
      <c r="O3851">
        <f t="shared" si="665"/>
        <v>17894.04609112415</v>
      </c>
      <c r="P3851">
        <f t="shared" si="666"/>
        <v>20263.786913323242</v>
      </c>
      <c r="Q3851">
        <f t="shared" si="667"/>
        <v>0.56288296981453456</v>
      </c>
    </row>
    <row r="3852" spans="5:17" x14ac:dyDescent="0.45">
      <c r="E3852">
        <v>385</v>
      </c>
      <c r="F3852">
        <v>56.399886989999999</v>
      </c>
      <c r="G3852">
        <f t="shared" si="669"/>
        <v>56.399886990000006</v>
      </c>
      <c r="H3852">
        <f t="shared" si="670"/>
        <v>56.399886990000006</v>
      </c>
      <c r="I3852">
        <f t="shared" si="660"/>
        <v>25.213005480009603</v>
      </c>
      <c r="J3852">
        <f t="shared" si="668"/>
        <v>0.13411187125246471</v>
      </c>
      <c r="K3852">
        <f t="shared" si="661"/>
        <v>1.5666635275000001E-3</v>
      </c>
      <c r="L3852">
        <f t="shared" si="662"/>
        <v>403.59065964368563</v>
      </c>
      <c r="M3852">
        <f t="shared" si="663"/>
        <v>242.79620452479699</v>
      </c>
      <c r="N3852">
        <f t="shared" si="664"/>
        <v>16297.355548486174</v>
      </c>
      <c r="O3852">
        <f t="shared" si="665"/>
        <v>17909.181921413376</v>
      </c>
      <c r="P3852">
        <f t="shared" si="666"/>
        <v>20280.419693860851</v>
      </c>
      <c r="Q3852">
        <f t="shared" si="667"/>
        <v>0.56334499149613482</v>
      </c>
    </row>
    <row r="3853" spans="5:17" x14ac:dyDescent="0.45">
      <c r="E3853">
        <v>385.1</v>
      </c>
      <c r="F3853">
        <v>56.429886959999997</v>
      </c>
      <c r="G3853">
        <f t="shared" si="669"/>
        <v>56.429886959999997</v>
      </c>
      <c r="H3853">
        <f t="shared" si="670"/>
        <v>56.429886961199998</v>
      </c>
      <c r="I3853">
        <f t="shared" si="660"/>
        <v>25.226416667134846</v>
      </c>
      <c r="J3853">
        <f t="shared" si="668"/>
        <v>0.13411187125246471</v>
      </c>
      <c r="K3853">
        <f t="shared" si="661"/>
        <v>1.5674968600000001E-3</v>
      </c>
      <c r="L3853">
        <f t="shared" si="662"/>
        <v>403.79334173265863</v>
      </c>
      <c r="M3853">
        <f t="shared" si="663"/>
        <v>242.79620452479699</v>
      </c>
      <c r="N3853">
        <f t="shared" si="664"/>
        <v>16311.137306504235</v>
      </c>
      <c r="O3853">
        <f t="shared" si="665"/>
        <v>17924.326710444213</v>
      </c>
      <c r="P3853">
        <f t="shared" si="666"/>
        <v>20297.062319169465</v>
      </c>
      <c r="Q3853">
        <f t="shared" si="667"/>
        <v>0.56380728664359625</v>
      </c>
    </row>
    <row r="3854" spans="5:17" x14ac:dyDescent="0.45">
      <c r="E3854">
        <v>385.2</v>
      </c>
      <c r="F3854">
        <v>56.459886930000003</v>
      </c>
      <c r="G3854">
        <f t="shared" si="669"/>
        <v>56.459886932000003</v>
      </c>
      <c r="H3854">
        <f t="shared" si="670"/>
        <v>56.459886932400003</v>
      </c>
      <c r="I3854">
        <f t="shared" si="660"/>
        <v>25.239827854260096</v>
      </c>
      <c r="J3854">
        <f t="shared" si="668"/>
        <v>0.13411187214657616</v>
      </c>
      <c r="K3854">
        <f t="shared" si="661"/>
        <v>1.5683301925000003E-3</v>
      </c>
      <c r="L3854">
        <f t="shared" si="662"/>
        <v>403.99613160270087</v>
      </c>
      <c r="M3854">
        <f t="shared" si="663"/>
        <v>242.79620614349685</v>
      </c>
      <c r="N3854">
        <f t="shared" si="664"/>
        <v>16324.927262168485</v>
      </c>
      <c r="O3854">
        <f t="shared" si="665"/>
        <v>17939.480507877455</v>
      </c>
      <c r="P3854">
        <f t="shared" si="666"/>
        <v>20313.714843821377</v>
      </c>
      <c r="Q3854">
        <f t="shared" si="667"/>
        <v>0.56426985677281605</v>
      </c>
    </row>
    <row r="3855" spans="5:17" x14ac:dyDescent="0.45">
      <c r="E3855">
        <v>385.3</v>
      </c>
      <c r="F3855">
        <v>56.489886900000002</v>
      </c>
      <c r="G3855">
        <f t="shared" si="669"/>
        <v>56.489886904000002</v>
      </c>
      <c r="H3855">
        <f t="shared" si="670"/>
        <v>56.489886904000002</v>
      </c>
      <c r="I3855">
        <f t="shared" si="660"/>
        <v>25.253239041564161</v>
      </c>
      <c r="J3855">
        <f t="shared" si="668"/>
        <v>0.13411187393472801</v>
      </c>
      <c r="K3855">
        <f t="shared" si="661"/>
        <v>1.5691635250000002E-3</v>
      </c>
      <c r="L3855">
        <f t="shared" si="662"/>
        <v>404.1990292565182</v>
      </c>
      <c r="M3855">
        <f t="shared" si="663"/>
        <v>242.79620938076792</v>
      </c>
      <c r="N3855">
        <f t="shared" si="664"/>
        <v>16338.725420061233</v>
      </c>
      <c r="O3855">
        <f t="shared" si="665"/>
        <v>17954.643318748607</v>
      </c>
      <c r="P3855">
        <f t="shared" si="666"/>
        <v>20330.377273350117</v>
      </c>
      <c r="Q3855">
        <f t="shared" si="667"/>
        <v>0.56473270203750325</v>
      </c>
    </row>
    <row r="3856" spans="5:17" x14ac:dyDescent="0.45">
      <c r="E3856">
        <v>385.4</v>
      </c>
      <c r="F3856">
        <v>56.519886880000001</v>
      </c>
      <c r="G3856">
        <f t="shared" si="669"/>
        <v>56.519886876000001</v>
      </c>
      <c r="H3856">
        <f t="shared" si="670"/>
        <v>56.519886876000001</v>
      </c>
      <c r="I3856">
        <f t="shared" si="660"/>
        <v>25.266650229047041</v>
      </c>
      <c r="J3856">
        <f t="shared" si="668"/>
        <v>0.13411187393472801</v>
      </c>
      <c r="K3856">
        <f t="shared" si="661"/>
        <v>1.569996857777778E-3</v>
      </c>
      <c r="L3856">
        <f t="shared" si="662"/>
        <v>404.40203469411495</v>
      </c>
      <c r="M3856">
        <f t="shared" si="663"/>
        <v>242.79620938076792</v>
      </c>
      <c r="N3856">
        <f t="shared" si="664"/>
        <v>16352.531661893481</v>
      </c>
      <c r="O3856">
        <f t="shared" si="665"/>
        <v>17969.815013069758</v>
      </c>
      <c r="P3856">
        <f t="shared" si="666"/>
        <v>20347.049464911823</v>
      </c>
      <c r="Q3856">
        <f t="shared" si="667"/>
        <v>0.56519581846977285</v>
      </c>
    </row>
    <row r="3857" spans="5:17" x14ac:dyDescent="0.45">
      <c r="E3857">
        <v>385.5</v>
      </c>
      <c r="F3857">
        <v>56.54988685</v>
      </c>
      <c r="G3857">
        <f t="shared" si="669"/>
        <v>56.549886848000007</v>
      </c>
      <c r="H3857">
        <f t="shared" si="670"/>
        <v>56.549886847600007</v>
      </c>
      <c r="I3857">
        <f t="shared" si="660"/>
        <v>25.280061416351106</v>
      </c>
      <c r="J3857">
        <f t="shared" si="668"/>
        <v>0.13403636709055533</v>
      </c>
      <c r="K3857">
        <f t="shared" si="661"/>
        <v>1.5708301902777777E-3</v>
      </c>
      <c r="L3857">
        <f t="shared" si="662"/>
        <v>404.60514791007768</v>
      </c>
      <c r="M3857">
        <f t="shared" si="663"/>
        <v>242.65951174908506</v>
      </c>
      <c r="N3857">
        <f t="shared" si="664"/>
        <v>16362.890348817229</v>
      </c>
      <c r="O3857">
        <f t="shared" si="665"/>
        <v>17981.198185513436</v>
      </c>
      <c r="P3857">
        <f t="shared" si="666"/>
        <v>20359.558445619161</v>
      </c>
      <c r="Q3857">
        <f t="shared" si="667"/>
        <v>0.56554329015608784</v>
      </c>
    </row>
    <row r="3858" spans="5:17" x14ac:dyDescent="0.45">
      <c r="E3858">
        <v>385.6</v>
      </c>
      <c r="F3858">
        <v>56.579886819999999</v>
      </c>
      <c r="G3858">
        <f t="shared" si="669"/>
        <v>56.579886819999999</v>
      </c>
      <c r="H3858">
        <f t="shared" si="670"/>
        <v>56.579853038800003</v>
      </c>
      <c r="I3858">
        <f t="shared" si="660"/>
        <v>25.293457502465152</v>
      </c>
      <c r="J3858">
        <f t="shared" si="668"/>
        <v>0.13307015808061706</v>
      </c>
      <c r="K3858">
        <f t="shared" si="661"/>
        <v>1.5716635227777777E-3</v>
      </c>
      <c r="L3858">
        <f t="shared" si="662"/>
        <v>404.80814001673031</v>
      </c>
      <c r="M3858">
        <f t="shared" si="663"/>
        <v>240.91028643293794</v>
      </c>
      <c r="N3858">
        <f t="shared" si="664"/>
        <v>16332.451577963353</v>
      </c>
      <c r="O3858">
        <f t="shared" si="665"/>
        <v>17947.748986772916</v>
      </c>
      <c r="P3858">
        <f t="shared" si="666"/>
        <v>20322.801084365841</v>
      </c>
      <c r="Q3858">
        <f t="shared" si="667"/>
        <v>0.56452225234349562</v>
      </c>
    </row>
    <row r="3859" spans="5:17" x14ac:dyDescent="0.45">
      <c r="E3859">
        <v>385.7</v>
      </c>
      <c r="F3859">
        <v>56.609886789999997</v>
      </c>
      <c r="G3859">
        <f t="shared" si="669"/>
        <v>56.609886789999997</v>
      </c>
      <c r="H3859">
        <f t="shared" si="670"/>
        <v>56.609420740799997</v>
      </c>
      <c r="I3859">
        <f t="shared" si="660"/>
        <v>25.30667544796723</v>
      </c>
      <c r="J3859">
        <f t="shared" si="668"/>
        <v>0.13039467285503648</v>
      </c>
      <c r="K3859">
        <f t="shared" si="661"/>
        <v>1.5724968552777777E-3</v>
      </c>
      <c r="L3859">
        <f t="shared" si="662"/>
        <v>405.00853814547639</v>
      </c>
      <c r="M3859">
        <f t="shared" si="663"/>
        <v>236.06658652802591</v>
      </c>
      <c r="N3859">
        <f t="shared" si="664"/>
        <v>16223.480117877451</v>
      </c>
      <c r="O3859">
        <f t="shared" si="665"/>
        <v>17828.00012953566</v>
      </c>
      <c r="P3859">
        <f t="shared" si="666"/>
        <v>20191.20893355567</v>
      </c>
      <c r="Q3859">
        <f t="shared" si="667"/>
        <v>0.56086691482099083</v>
      </c>
    </row>
    <row r="3860" spans="5:17" x14ac:dyDescent="0.45">
      <c r="E3860">
        <v>385.8</v>
      </c>
      <c r="F3860">
        <v>56.639886760000003</v>
      </c>
      <c r="G3860">
        <f t="shared" si="669"/>
        <v>56.639717859999998</v>
      </c>
      <c r="H3860">
        <f t="shared" si="670"/>
        <v>56.638189953999998</v>
      </c>
      <c r="I3860">
        <f t="shared" si="660"/>
        <v>25.31953643703616</v>
      </c>
      <c r="J3860">
        <f t="shared" si="668"/>
        <v>0.12593102941762524</v>
      </c>
      <c r="K3860">
        <f t="shared" si="661"/>
        <v>1.5733301877777779E-3</v>
      </c>
      <c r="L3860">
        <f t="shared" si="662"/>
        <v>405.20362492908862</v>
      </c>
      <c r="M3860">
        <f t="shared" si="663"/>
        <v>227.98560402562458</v>
      </c>
      <c r="N3860">
        <f t="shared" si="664"/>
        <v>16032.057754057691</v>
      </c>
      <c r="O3860">
        <f t="shared" si="665"/>
        <v>17617.64588357988</v>
      </c>
      <c r="P3860">
        <f t="shared" si="666"/>
        <v>19960.050421516353</v>
      </c>
      <c r="Q3860">
        <f t="shared" si="667"/>
        <v>0.55444584504212091</v>
      </c>
    </row>
    <row r="3861" spans="5:17" x14ac:dyDescent="0.45">
      <c r="E3861">
        <v>385.9</v>
      </c>
      <c r="F3861">
        <v>56.669886730000002</v>
      </c>
      <c r="G3861">
        <f t="shared" si="669"/>
        <v>56.667725386000008</v>
      </c>
      <c r="H3861">
        <f t="shared" si="670"/>
        <v>56.665760678800005</v>
      </c>
      <c r="I3861">
        <f t="shared" si="660"/>
        <v>25.331861653850755</v>
      </c>
      <c r="J3861">
        <f t="shared" si="668"/>
        <v>0.11967922866240599</v>
      </c>
      <c r="K3861">
        <f t="shared" si="661"/>
        <v>1.5741635202777778E-3</v>
      </c>
      <c r="L3861">
        <f t="shared" si="662"/>
        <v>405.39067765956963</v>
      </c>
      <c r="M3861">
        <f t="shared" si="663"/>
        <v>216.66734054427303</v>
      </c>
      <c r="N3861">
        <f t="shared" si="664"/>
        <v>15757.887657808318</v>
      </c>
      <c r="O3861">
        <f t="shared" si="665"/>
        <v>17316.360063525623</v>
      </c>
      <c r="P3861">
        <f t="shared" si="666"/>
        <v>19628.967102775408</v>
      </c>
      <c r="Q3861">
        <f t="shared" si="667"/>
        <v>0.54524908618820578</v>
      </c>
    </row>
    <row r="3862" spans="5:17" x14ac:dyDescent="0.45">
      <c r="E3862">
        <v>386</v>
      </c>
      <c r="F3862">
        <v>56.699042200000001</v>
      </c>
      <c r="G3862">
        <f t="shared" si="669"/>
        <v>56.693732913999995</v>
      </c>
      <c r="H3862">
        <f t="shared" si="670"/>
        <v>56.691732915999999</v>
      </c>
      <c r="I3862">
        <f t="shared" si="660"/>
        <v>25.343472282768641</v>
      </c>
      <c r="J3862">
        <f t="shared" si="668"/>
        <v>0.11179028070140262</v>
      </c>
      <c r="K3862">
        <f t="shared" si="661"/>
        <v>1.5749733944444445E-3</v>
      </c>
      <c r="L3862">
        <f t="shared" si="662"/>
        <v>405.56696876917135</v>
      </c>
      <c r="M3862">
        <f t="shared" si="663"/>
        <v>202.38518487276269</v>
      </c>
      <c r="N3862">
        <f t="shared" si="664"/>
        <v>15407.618555073857</v>
      </c>
      <c r="O3862">
        <f t="shared" si="665"/>
        <v>16931.448961619622</v>
      </c>
      <c r="P3862">
        <f t="shared" si="666"/>
        <v>19205.987869911671</v>
      </c>
      <c r="Q3862">
        <f t="shared" si="667"/>
        <v>0.53349966305310204</v>
      </c>
    </row>
    <row r="3863" spans="5:17" x14ac:dyDescent="0.45">
      <c r="E3863">
        <v>386.1</v>
      </c>
      <c r="F3863">
        <v>56.719924450000001</v>
      </c>
      <c r="G3863">
        <f t="shared" si="669"/>
        <v>56.717740444</v>
      </c>
      <c r="H3863">
        <f t="shared" si="670"/>
        <v>56.715774225999994</v>
      </c>
      <c r="I3863">
        <f t="shared" si="660"/>
        <v>25.354219709991035</v>
      </c>
      <c r="J3863">
        <f t="shared" si="668"/>
        <v>0.10389457886017084</v>
      </c>
      <c r="K3863">
        <f t="shared" si="661"/>
        <v>1.5755534569444445E-3</v>
      </c>
      <c r="L3863">
        <f t="shared" si="662"/>
        <v>405.73022536952391</v>
      </c>
      <c r="M3863">
        <f t="shared" si="663"/>
        <v>188.09080197282015</v>
      </c>
      <c r="N3863">
        <f t="shared" si="664"/>
        <v>15055.868795650384</v>
      </c>
      <c r="O3863">
        <f t="shared" si="665"/>
        <v>16544.910764450971</v>
      </c>
      <c r="P3863">
        <f t="shared" si="666"/>
        <v>18781.220620275792</v>
      </c>
      <c r="Q3863">
        <f t="shared" si="667"/>
        <v>0.52170057278543869</v>
      </c>
    </row>
    <row r="3864" spans="5:17" x14ac:dyDescent="0.45">
      <c r="E3864">
        <v>386.2</v>
      </c>
      <c r="F3864">
        <v>56.739924430000002</v>
      </c>
      <c r="G3864">
        <f t="shared" si="669"/>
        <v>56.739747976000004</v>
      </c>
      <c r="H3864">
        <f t="shared" si="670"/>
        <v>56.738214026800009</v>
      </c>
      <c r="I3864">
        <f t="shared" si="660"/>
        <v>25.364251198540675</v>
      </c>
      <c r="J3864">
        <f t="shared" si="668"/>
        <v>9.7629272132486733E-2</v>
      </c>
      <c r="K3864">
        <f t="shared" si="661"/>
        <v>1.5761090119444446E-3</v>
      </c>
      <c r="L3864">
        <f t="shared" si="662"/>
        <v>405.8826691044161</v>
      </c>
      <c r="M3864">
        <f t="shared" si="663"/>
        <v>176.7480872715858</v>
      </c>
      <c r="N3864">
        <f t="shared" si="664"/>
        <v>14777.992860716668</v>
      </c>
      <c r="O3864">
        <f t="shared" si="665"/>
        <v>16239.55259419414</v>
      </c>
      <c r="P3864">
        <f t="shared" si="666"/>
        <v>18445.662191422132</v>
      </c>
      <c r="Q3864">
        <f t="shared" si="667"/>
        <v>0.51237950531728149</v>
      </c>
    </row>
    <row r="3865" spans="5:17" x14ac:dyDescent="0.45">
      <c r="E3865">
        <v>386.3</v>
      </c>
      <c r="F3865">
        <v>56.759924410000004</v>
      </c>
      <c r="G3865">
        <f t="shared" si="669"/>
        <v>56.759924409999996</v>
      </c>
      <c r="H3865">
        <f t="shared" si="670"/>
        <v>56.759452318399994</v>
      </c>
      <c r="I3865">
        <f t="shared" si="660"/>
        <v>25.373745564417533</v>
      </c>
      <c r="J3865">
        <f t="shared" si="668"/>
        <v>9.3152124510691436E-2</v>
      </c>
      <c r="K3865">
        <f t="shared" si="661"/>
        <v>1.5766645669444447E-3</v>
      </c>
      <c r="L3865">
        <f t="shared" si="662"/>
        <v>406.02700598903959</v>
      </c>
      <c r="M3865">
        <f t="shared" si="663"/>
        <v>168.64265678644415</v>
      </c>
      <c r="N3865">
        <f t="shared" si="664"/>
        <v>14581.521806854749</v>
      </c>
      <c r="O3865">
        <f t="shared" si="665"/>
        <v>16023.65033720302</v>
      </c>
      <c r="P3865">
        <f t="shared" si="666"/>
        <v>18208.406963959362</v>
      </c>
      <c r="Q3865">
        <f t="shared" si="667"/>
        <v>0.50578908233220454</v>
      </c>
    </row>
    <row r="3866" spans="5:17" x14ac:dyDescent="0.45">
      <c r="E3866">
        <v>386.4</v>
      </c>
      <c r="F3866">
        <v>56.779924389999998</v>
      </c>
      <c r="G3866">
        <f t="shared" si="669"/>
        <v>56.779924389999998</v>
      </c>
      <c r="H3866">
        <f t="shared" si="670"/>
        <v>56.779889100399998</v>
      </c>
      <c r="I3866">
        <f t="shared" si="660"/>
        <v>25.382881623442813</v>
      </c>
      <c r="J3866">
        <f t="shared" si="668"/>
        <v>9.0463135100797842E-2</v>
      </c>
      <c r="K3866">
        <f t="shared" si="661"/>
        <v>1.5772201219444444E-3</v>
      </c>
      <c r="L3866">
        <f t="shared" si="662"/>
        <v>406.16594675828514</v>
      </c>
      <c r="M3866">
        <f t="shared" si="663"/>
        <v>163.77450889892046</v>
      </c>
      <c r="N3866">
        <f t="shared" si="664"/>
        <v>14466.731118357908</v>
      </c>
      <c r="O3866">
        <f t="shared" si="665"/>
        <v>15897.506723470227</v>
      </c>
      <c r="P3866">
        <f t="shared" si="666"/>
        <v>18069.787608209041</v>
      </c>
      <c r="Q3866">
        <f t="shared" si="667"/>
        <v>0.50193854467247334</v>
      </c>
    </row>
    <row r="3867" spans="5:17" x14ac:dyDescent="0.45">
      <c r="E3867">
        <v>386.5</v>
      </c>
      <c r="F3867">
        <v>56.799924369999999</v>
      </c>
      <c r="G3867">
        <f t="shared" si="669"/>
        <v>56.799924372</v>
      </c>
      <c r="H3867">
        <f t="shared" si="670"/>
        <v>56.799924372399992</v>
      </c>
      <c r="I3867">
        <f t="shared" si="660"/>
        <v>25.391838191437692</v>
      </c>
      <c r="J3867">
        <f t="shared" si="668"/>
        <v>8.948679884673183E-2</v>
      </c>
      <c r="K3867">
        <f t="shared" si="661"/>
        <v>1.5777756769444445E-3</v>
      </c>
      <c r="L3867">
        <f t="shared" si="662"/>
        <v>406.3022063897065</v>
      </c>
      <c r="M3867">
        <f t="shared" si="663"/>
        <v>162.00694921450639</v>
      </c>
      <c r="N3867">
        <f t="shared" si="664"/>
        <v>14430.41412181476</v>
      </c>
      <c r="O3867">
        <f t="shared" si="665"/>
        <v>15857.597936060174</v>
      </c>
      <c r="P3867">
        <f t="shared" si="666"/>
        <v>18025.931797868321</v>
      </c>
      <c r="Q3867">
        <f t="shared" si="667"/>
        <v>0.50072032771856445</v>
      </c>
    </row>
    <row r="3868" spans="5:17" x14ac:dyDescent="0.45">
      <c r="E3868">
        <v>386.6</v>
      </c>
      <c r="F3868">
        <v>56.819924350000001</v>
      </c>
      <c r="G3868">
        <f t="shared" si="669"/>
        <v>56.819924354000001</v>
      </c>
      <c r="H3868">
        <f t="shared" si="670"/>
        <v>56.819924354000001</v>
      </c>
      <c r="I3868">
        <f t="shared" si="660"/>
        <v>25.40077898321216</v>
      </c>
      <c r="J3868">
        <f t="shared" si="668"/>
        <v>8.940791863874864E-2</v>
      </c>
      <c r="K3868">
        <f t="shared" si="661"/>
        <v>1.5783312319444446E-3</v>
      </c>
      <c r="L3868">
        <f t="shared" si="662"/>
        <v>406.43827395652795</v>
      </c>
      <c r="M3868">
        <f t="shared" si="663"/>
        <v>161.86414444314957</v>
      </c>
      <c r="N3868">
        <f t="shared" si="664"/>
        <v>14435.324125395173</v>
      </c>
      <c r="O3868">
        <f t="shared" si="665"/>
        <v>15862.9935443903</v>
      </c>
      <c r="P3868">
        <f t="shared" si="666"/>
        <v>18031.861037791536</v>
      </c>
      <c r="Q3868">
        <f t="shared" si="667"/>
        <v>0.50088502882754271</v>
      </c>
    </row>
    <row r="3869" spans="5:17" x14ac:dyDescent="0.45">
      <c r="E3869">
        <v>386.7</v>
      </c>
      <c r="F3869">
        <v>56.839924340000003</v>
      </c>
      <c r="G3869">
        <f t="shared" si="669"/>
        <v>56.839924336000003</v>
      </c>
      <c r="H3869">
        <f t="shared" si="670"/>
        <v>56.839924336000003</v>
      </c>
      <c r="I3869">
        <f t="shared" si="660"/>
        <v>25.409719775165442</v>
      </c>
      <c r="J3869">
        <f t="shared" si="668"/>
        <v>8.9407918638730877E-2</v>
      </c>
      <c r="K3869">
        <f t="shared" si="661"/>
        <v>1.5788867872222224E-3</v>
      </c>
      <c r="L3869">
        <f t="shared" si="662"/>
        <v>406.57438942877343</v>
      </c>
      <c r="M3869">
        <f t="shared" si="663"/>
        <v>161.8641444431174</v>
      </c>
      <c r="N3869">
        <f t="shared" si="664"/>
        <v>14443.863855090636</v>
      </c>
      <c r="O3869">
        <f t="shared" si="665"/>
        <v>15872.377862736963</v>
      </c>
      <c r="P3869">
        <f t="shared" si="666"/>
        <v>18042.173475535124</v>
      </c>
      <c r="Q3869">
        <f t="shared" si="667"/>
        <v>0.50117148543153123</v>
      </c>
    </row>
    <row r="3870" spans="5:17" x14ac:dyDescent="0.45">
      <c r="E3870">
        <v>386.8</v>
      </c>
      <c r="F3870">
        <v>56.859924319999998</v>
      </c>
      <c r="G3870">
        <f t="shared" si="669"/>
        <v>56.859924318000004</v>
      </c>
      <c r="H3870">
        <f t="shared" si="670"/>
        <v>56.859924317600004</v>
      </c>
      <c r="I3870">
        <f t="shared" si="660"/>
        <v>25.418660566939906</v>
      </c>
      <c r="J3870">
        <f t="shared" si="668"/>
        <v>8.9407916850561264E-2</v>
      </c>
      <c r="K3870">
        <f t="shared" si="661"/>
        <v>1.5794423422222223E-3</v>
      </c>
      <c r="L3870">
        <f t="shared" si="662"/>
        <v>406.71055280099824</v>
      </c>
      <c r="M3870">
        <f t="shared" si="663"/>
        <v>161.86414120581415</v>
      </c>
      <c r="N3870">
        <f t="shared" si="664"/>
        <v>14452.407153910885</v>
      </c>
      <c r="O3870">
        <f t="shared" si="665"/>
        <v>15881.766103198774</v>
      </c>
      <c r="P3870">
        <f t="shared" si="666"/>
        <v>18052.490223295354</v>
      </c>
      <c r="Q3870">
        <f t="shared" si="667"/>
        <v>0.50145806175820429</v>
      </c>
    </row>
    <row r="3871" spans="5:17" x14ac:dyDescent="0.45">
      <c r="E3871">
        <v>386.9</v>
      </c>
      <c r="F3871">
        <v>56.879924299999999</v>
      </c>
      <c r="G3871">
        <f t="shared" si="669"/>
        <v>56.879924300000006</v>
      </c>
      <c r="H3871">
        <f t="shared" si="670"/>
        <v>56.879924298800006</v>
      </c>
      <c r="I3871">
        <f t="shared" si="660"/>
        <v>25.427601358535554</v>
      </c>
      <c r="J3871">
        <f t="shared" si="668"/>
        <v>8.9407915062391652E-2</v>
      </c>
      <c r="K3871">
        <f t="shared" si="661"/>
        <v>1.5799978972222222E-3</v>
      </c>
      <c r="L3871">
        <f t="shared" si="662"/>
        <v>406.84676407319949</v>
      </c>
      <c r="M3871">
        <f t="shared" si="663"/>
        <v>161.86413796851093</v>
      </c>
      <c r="N3871">
        <f t="shared" si="664"/>
        <v>14460.954105369776</v>
      </c>
      <c r="O3871">
        <f t="shared" si="665"/>
        <v>15891.158357549204</v>
      </c>
      <c r="P3871">
        <f t="shared" si="666"/>
        <v>18062.811381922202</v>
      </c>
      <c r="Q3871">
        <f t="shared" si="667"/>
        <v>0.50174476060895012</v>
      </c>
    </row>
    <row r="3872" spans="5:17" x14ac:dyDescent="0.45">
      <c r="E3872">
        <v>387</v>
      </c>
      <c r="F3872">
        <v>56.89992428</v>
      </c>
      <c r="G3872">
        <f t="shared" si="669"/>
        <v>56.899924279999993</v>
      </c>
      <c r="H3872">
        <f t="shared" si="670"/>
        <v>56.8999242796</v>
      </c>
      <c r="I3872">
        <f t="shared" si="660"/>
        <v>25.436542149952384</v>
      </c>
      <c r="J3872">
        <f t="shared" si="668"/>
        <v>8.9407913274222039E-2</v>
      </c>
      <c r="K3872">
        <f t="shared" si="661"/>
        <v>1.5805534522222223E-3</v>
      </c>
      <c r="L3872">
        <f t="shared" si="662"/>
        <v>406.9830232453744</v>
      </c>
      <c r="M3872">
        <f t="shared" si="663"/>
        <v>161.86413473120768</v>
      </c>
      <c r="N3872">
        <f t="shared" si="664"/>
        <v>14469.504710751955</v>
      </c>
      <c r="O3872">
        <f t="shared" si="665"/>
        <v>15900.55462719995</v>
      </c>
      <c r="P3872">
        <f t="shared" si="666"/>
        <v>18073.136952966979</v>
      </c>
      <c r="Q3872">
        <f t="shared" si="667"/>
        <v>0.5020315820268606</v>
      </c>
    </row>
    <row r="3873" spans="5:17" x14ac:dyDescent="0.45">
      <c r="E3873">
        <v>387.1</v>
      </c>
      <c r="F3873">
        <v>56.919924260000002</v>
      </c>
      <c r="G3873">
        <f t="shared" si="669"/>
        <v>56.919924259999995</v>
      </c>
      <c r="H3873">
        <f t="shared" si="670"/>
        <v>56.919924259999995</v>
      </c>
      <c r="I3873">
        <f t="shared" si="660"/>
        <v>25.445482941190399</v>
      </c>
      <c r="J3873">
        <f t="shared" si="668"/>
        <v>8.9407911486087954E-2</v>
      </c>
      <c r="K3873">
        <f t="shared" si="661"/>
        <v>1.5811090072222224E-3</v>
      </c>
      <c r="L3873">
        <f t="shared" si="662"/>
        <v>407.11933031752005</v>
      </c>
      <c r="M3873">
        <f t="shared" si="663"/>
        <v>161.86413149396876</v>
      </c>
      <c r="N3873">
        <f t="shared" si="664"/>
        <v>14478.058971343698</v>
      </c>
      <c r="O3873">
        <f t="shared" si="665"/>
        <v>15909.954913564503</v>
      </c>
      <c r="P3873">
        <f t="shared" si="666"/>
        <v>18083.466937982968</v>
      </c>
      <c r="Q3873">
        <f t="shared" si="667"/>
        <v>0.50231852605508243</v>
      </c>
    </row>
    <row r="3874" spans="5:17" x14ac:dyDescent="0.45">
      <c r="E3874">
        <v>387.2</v>
      </c>
      <c r="F3874">
        <v>56.939924240000003</v>
      </c>
      <c r="G3874">
        <f t="shared" si="669"/>
        <v>56.939924240000003</v>
      </c>
      <c r="H3874">
        <f t="shared" si="670"/>
        <v>56.939924240000003</v>
      </c>
      <c r="I3874">
        <f t="shared" si="660"/>
        <v>25.454423732249602</v>
      </c>
      <c r="J3874">
        <f t="shared" si="668"/>
        <v>8.9407910591976503E-2</v>
      </c>
      <c r="K3874">
        <f t="shared" si="661"/>
        <v>1.5816645622222223E-3</v>
      </c>
      <c r="L3874">
        <f t="shared" si="662"/>
        <v>407.25568528963367</v>
      </c>
      <c r="M3874">
        <f t="shared" si="663"/>
        <v>161.8641298752689</v>
      </c>
      <c r="N3874">
        <f t="shared" si="664"/>
        <v>14486.616929627002</v>
      </c>
      <c r="O3874">
        <f t="shared" si="665"/>
        <v>15919.359263326374</v>
      </c>
      <c r="P3874">
        <f t="shared" si="666"/>
        <v>18093.801388270742</v>
      </c>
      <c r="Q3874">
        <f t="shared" si="667"/>
        <v>0.5026055941186317</v>
      </c>
    </row>
    <row r="3875" spans="5:17" x14ac:dyDescent="0.45">
      <c r="E3875">
        <v>387.3</v>
      </c>
      <c r="F3875">
        <v>56.959924219999998</v>
      </c>
      <c r="G3875">
        <f t="shared" si="669"/>
        <v>56.959924220000005</v>
      </c>
      <c r="H3875">
        <f t="shared" si="670"/>
        <v>56.959924219999991</v>
      </c>
      <c r="I3875">
        <f t="shared" si="660"/>
        <v>25.463364523308794</v>
      </c>
      <c r="J3875">
        <f t="shared" si="668"/>
        <v>8.9407911486070191E-2</v>
      </c>
      <c r="K3875">
        <f t="shared" si="661"/>
        <v>1.5822201172222222E-3</v>
      </c>
      <c r="L3875">
        <f t="shared" si="662"/>
        <v>407.39208816444068</v>
      </c>
      <c r="M3875">
        <f t="shared" si="663"/>
        <v>161.86413149393661</v>
      </c>
      <c r="N3875">
        <f t="shared" si="664"/>
        <v>14495.178628322003</v>
      </c>
      <c r="O3875">
        <f t="shared" si="665"/>
        <v>15928.767723430772</v>
      </c>
      <c r="P3875">
        <f t="shared" si="666"/>
        <v>18104.140355418429</v>
      </c>
      <c r="Q3875">
        <f t="shared" si="667"/>
        <v>0.50289278765051193</v>
      </c>
    </row>
    <row r="3876" spans="5:17" x14ac:dyDescent="0.45">
      <c r="E3876">
        <v>387.4</v>
      </c>
      <c r="F3876">
        <v>56.979924199999999</v>
      </c>
      <c r="G3876">
        <f t="shared" si="669"/>
        <v>56.979924200000006</v>
      </c>
      <c r="H3876">
        <f t="shared" si="670"/>
        <v>56.979924200399999</v>
      </c>
      <c r="I3876">
        <f t="shared" si="660"/>
        <v>25.472305314546816</v>
      </c>
      <c r="J3876">
        <f t="shared" si="668"/>
        <v>8.940791327427533E-2</v>
      </c>
      <c r="K3876">
        <f t="shared" si="661"/>
        <v>1.5827756722222224E-3</v>
      </c>
      <c r="L3876">
        <f t="shared" si="662"/>
        <v>407.52853894467091</v>
      </c>
      <c r="M3876">
        <f t="shared" si="663"/>
        <v>161.86413473130418</v>
      </c>
      <c r="N3876">
        <f t="shared" si="664"/>
        <v>14503.74402774056</v>
      </c>
      <c r="O3876">
        <f t="shared" si="665"/>
        <v>15938.180250264351</v>
      </c>
      <c r="P3876">
        <f t="shared" si="666"/>
        <v>18114.483791499286</v>
      </c>
      <c r="Q3876">
        <f t="shared" si="667"/>
        <v>0.50318010531942459</v>
      </c>
    </row>
    <row r="3877" spans="5:17" x14ac:dyDescent="0.45">
      <c r="E3877">
        <v>387.5</v>
      </c>
      <c r="F3877">
        <v>56.999924180000001</v>
      </c>
      <c r="G3877">
        <f t="shared" si="669"/>
        <v>56.999924179999994</v>
      </c>
      <c r="H3877">
        <f t="shared" si="670"/>
        <v>56.999924181200001</v>
      </c>
      <c r="I3877">
        <f t="shared" si="660"/>
        <v>25.481246105963649</v>
      </c>
      <c r="J3877">
        <f t="shared" si="668"/>
        <v>8.9407915062409415E-2</v>
      </c>
      <c r="K3877">
        <f t="shared" si="661"/>
        <v>1.5833312272222223E-3</v>
      </c>
      <c r="L3877">
        <f t="shared" si="662"/>
        <v>407.66503763032699</v>
      </c>
      <c r="M3877">
        <f t="shared" si="663"/>
        <v>161.86413796854308</v>
      </c>
      <c r="N3877">
        <f t="shared" si="664"/>
        <v>14512.313087961396</v>
      </c>
      <c r="O3877">
        <f t="shared" si="665"/>
        <v>15947.596799957579</v>
      </c>
      <c r="P3877">
        <f t="shared" si="666"/>
        <v>18124.831648305029</v>
      </c>
      <c r="Q3877">
        <f t="shared" si="667"/>
        <v>0.50346754578625086</v>
      </c>
    </row>
    <row r="3878" spans="5:17" x14ac:dyDescent="0.45">
      <c r="E3878">
        <v>387.6</v>
      </c>
      <c r="F3878">
        <v>57.019924160000002</v>
      </c>
      <c r="G3878">
        <f t="shared" si="669"/>
        <v>57.019924161999995</v>
      </c>
      <c r="H3878">
        <f t="shared" si="670"/>
        <v>57.019924162400002</v>
      </c>
      <c r="I3878">
        <f t="shared" si="660"/>
        <v>25.490186897559298</v>
      </c>
      <c r="J3878">
        <f t="shared" si="668"/>
        <v>8.9407916850543501E-2</v>
      </c>
      <c r="K3878">
        <f t="shared" si="661"/>
        <v>1.5838867822222224E-3</v>
      </c>
      <c r="L3878">
        <f t="shared" si="662"/>
        <v>407.80158422141187</v>
      </c>
      <c r="M3878">
        <f t="shared" si="663"/>
        <v>161.864141205782</v>
      </c>
      <c r="N3878">
        <f t="shared" si="664"/>
        <v>14520.885810272868</v>
      </c>
      <c r="O3878">
        <f t="shared" si="665"/>
        <v>15957.017373926228</v>
      </c>
      <c r="P3878">
        <f t="shared" si="666"/>
        <v>18135.183927391459</v>
      </c>
      <c r="Q3878">
        <f t="shared" si="667"/>
        <v>0.50375510909420718</v>
      </c>
    </row>
    <row r="3879" spans="5:17" x14ac:dyDescent="0.45">
      <c r="E3879">
        <v>387.7</v>
      </c>
      <c r="F3879">
        <v>57.039924139999997</v>
      </c>
      <c r="G3879">
        <f t="shared" si="669"/>
        <v>57.039924143999997</v>
      </c>
      <c r="H3879">
        <f t="shared" si="670"/>
        <v>57.039924143999997</v>
      </c>
      <c r="I3879">
        <f t="shared" si="660"/>
        <v>25.499127689333758</v>
      </c>
      <c r="J3879">
        <f t="shared" si="668"/>
        <v>8.9407918638713113E-2</v>
      </c>
      <c r="K3879">
        <f t="shared" si="661"/>
        <v>1.5844423372222223E-3</v>
      </c>
      <c r="L3879">
        <f t="shared" si="662"/>
        <v>407.93817871792839</v>
      </c>
      <c r="M3879">
        <f t="shared" si="663"/>
        <v>161.86414444308525</v>
      </c>
      <c r="N3879">
        <f t="shared" si="664"/>
        <v>14529.462195961705</v>
      </c>
      <c r="O3879">
        <f t="shared" si="665"/>
        <v>15966.441973584291</v>
      </c>
      <c r="P3879">
        <f t="shared" si="666"/>
        <v>18145.540630312407</v>
      </c>
      <c r="Q3879">
        <f t="shared" si="667"/>
        <v>0.50404279528645579</v>
      </c>
    </row>
    <row r="3880" spans="5:17" x14ac:dyDescent="0.45">
      <c r="E3880">
        <v>387.8</v>
      </c>
      <c r="F3880">
        <v>57.059924129999999</v>
      </c>
      <c r="G3880">
        <f t="shared" si="669"/>
        <v>57.059924126000013</v>
      </c>
      <c r="H3880">
        <f t="shared" si="670"/>
        <v>57.059924125999999</v>
      </c>
      <c r="I3880">
        <f t="shared" si="660"/>
        <v>25.50806848128704</v>
      </c>
      <c r="J3880">
        <f t="shared" si="668"/>
        <v>8.940791863874864E-2</v>
      </c>
      <c r="K3880">
        <f t="shared" si="661"/>
        <v>1.5849978925E-3</v>
      </c>
      <c r="L3880">
        <f t="shared" si="662"/>
        <v>408.07482111987952</v>
      </c>
      <c r="M3880">
        <f t="shared" si="663"/>
        <v>161.86414444314957</v>
      </c>
      <c r="N3880">
        <f t="shared" si="664"/>
        <v>14538.042163735643</v>
      </c>
      <c r="O3880">
        <f t="shared" si="665"/>
        <v>15975.870509599607</v>
      </c>
      <c r="P3880">
        <f t="shared" si="666"/>
        <v>18155.901658900664</v>
      </c>
      <c r="Q3880">
        <f t="shared" si="667"/>
        <v>0.50433060163612964</v>
      </c>
    </row>
    <row r="3881" spans="5:17" x14ac:dyDescent="0.45">
      <c r="E3881">
        <v>387.9</v>
      </c>
      <c r="F3881">
        <v>57.07992411</v>
      </c>
      <c r="G3881">
        <f t="shared" si="669"/>
        <v>57.079924108</v>
      </c>
      <c r="H3881">
        <f t="shared" si="670"/>
        <v>57.079924107600007</v>
      </c>
      <c r="I3881">
        <f t="shared" si="660"/>
        <v>25.517009273061507</v>
      </c>
      <c r="J3881">
        <f t="shared" si="668"/>
        <v>8.9407916850561264E-2</v>
      </c>
      <c r="K3881">
        <f t="shared" si="661"/>
        <v>1.5855534475000001E-3</v>
      </c>
      <c r="L3881">
        <f t="shared" si="662"/>
        <v>408.21151142179951</v>
      </c>
      <c r="M3881">
        <f t="shared" si="663"/>
        <v>161.86414120581415</v>
      </c>
      <c r="N3881">
        <f t="shared" si="664"/>
        <v>14546.625714445408</v>
      </c>
      <c r="O3881">
        <f t="shared" si="665"/>
        <v>15985.302982907042</v>
      </c>
      <c r="P3881">
        <f t="shared" si="666"/>
        <v>18166.267014183562</v>
      </c>
      <c r="Q3881">
        <f t="shared" si="667"/>
        <v>0.50461852817176567</v>
      </c>
    </row>
    <row r="3882" spans="5:17" x14ac:dyDescent="0.45">
      <c r="E3882">
        <v>388</v>
      </c>
      <c r="F3882">
        <v>57.099924090000002</v>
      </c>
      <c r="G3882">
        <f t="shared" si="669"/>
        <v>57.099924090000002</v>
      </c>
      <c r="H3882">
        <f t="shared" si="670"/>
        <v>57.099924088800002</v>
      </c>
      <c r="I3882">
        <f t="shared" si="660"/>
        <v>25.525950064657152</v>
      </c>
      <c r="J3882">
        <f t="shared" si="668"/>
        <v>8.9407915062373888E-2</v>
      </c>
      <c r="K3882">
        <f t="shared" si="661"/>
        <v>1.5861090025E-3</v>
      </c>
      <c r="L3882">
        <f t="shared" si="662"/>
        <v>408.34824962368532</v>
      </c>
      <c r="M3882">
        <f t="shared" si="663"/>
        <v>161.86413796847876</v>
      </c>
      <c r="N3882">
        <f t="shared" si="664"/>
        <v>14555.21293192651</v>
      </c>
      <c r="O3882">
        <f t="shared" si="665"/>
        <v>15994.739485633527</v>
      </c>
      <c r="P3882">
        <f t="shared" si="666"/>
        <v>18176.636797399478</v>
      </c>
      <c r="Q3882">
        <f t="shared" si="667"/>
        <v>0.50490657770554104</v>
      </c>
    </row>
    <row r="3883" spans="5:17" x14ac:dyDescent="0.45">
      <c r="E3883">
        <v>388.1</v>
      </c>
      <c r="F3883">
        <v>57.119924070000003</v>
      </c>
      <c r="G3883">
        <f t="shared" si="669"/>
        <v>57.119924070000003</v>
      </c>
      <c r="H3883">
        <f t="shared" si="670"/>
        <v>57.119924069599996</v>
      </c>
      <c r="I3883">
        <f t="shared" si="660"/>
        <v>25.534890856073982</v>
      </c>
      <c r="J3883">
        <f t="shared" si="668"/>
        <v>8.9407913274222039E-2</v>
      </c>
      <c r="K3883">
        <f t="shared" si="661"/>
        <v>1.5866645575000002E-3</v>
      </c>
      <c r="L3883">
        <f t="shared" si="662"/>
        <v>408.48503572553432</v>
      </c>
      <c r="M3883">
        <f t="shared" si="663"/>
        <v>161.86413473120768</v>
      </c>
      <c r="N3883">
        <f t="shared" si="664"/>
        <v>14563.803817465245</v>
      </c>
      <c r="O3883">
        <f t="shared" si="665"/>
        <v>16004.180019192576</v>
      </c>
      <c r="P3883">
        <f t="shared" si="666"/>
        <v>18187.011010101731</v>
      </c>
      <c r="Q3883">
        <f t="shared" si="667"/>
        <v>0.50519475028060368</v>
      </c>
    </row>
    <row r="3884" spans="5:17" x14ac:dyDescent="0.45">
      <c r="E3884">
        <v>388.2</v>
      </c>
      <c r="F3884">
        <v>57.139924049999998</v>
      </c>
      <c r="G3884">
        <f t="shared" si="669"/>
        <v>57.139924049999991</v>
      </c>
      <c r="H3884">
        <f t="shared" si="670"/>
        <v>57.139924049999991</v>
      </c>
      <c r="I3884">
        <f t="shared" si="660"/>
        <v>25.543831647311997</v>
      </c>
      <c r="J3884">
        <f t="shared" si="668"/>
        <v>8.9407911486087954E-2</v>
      </c>
      <c r="K3884">
        <f t="shared" si="661"/>
        <v>1.5872201125000001E-3</v>
      </c>
      <c r="L3884">
        <f t="shared" si="662"/>
        <v>408.62186972734355</v>
      </c>
      <c r="M3884">
        <f t="shared" si="663"/>
        <v>161.86413149396876</v>
      </c>
      <c r="N3884">
        <f t="shared" si="664"/>
        <v>14572.398372345429</v>
      </c>
      <c r="O3884">
        <f t="shared" si="665"/>
        <v>16013.624584994977</v>
      </c>
      <c r="P3884">
        <f t="shared" si="666"/>
        <v>18197.389653840633</v>
      </c>
      <c r="Q3884">
        <f t="shared" si="667"/>
        <v>0.50548304594001758</v>
      </c>
    </row>
    <row r="3885" spans="5:17" x14ac:dyDescent="0.45">
      <c r="E3885">
        <v>388.3</v>
      </c>
      <c r="F3885">
        <v>57.159924029999999</v>
      </c>
      <c r="G3885">
        <f t="shared" si="669"/>
        <v>57.159924029999999</v>
      </c>
      <c r="H3885">
        <f t="shared" si="670"/>
        <v>57.159924029999999</v>
      </c>
      <c r="I3885">
        <f t="shared" si="660"/>
        <v>25.5527724383712</v>
      </c>
      <c r="J3885">
        <f t="shared" si="668"/>
        <v>8.940791059201203E-2</v>
      </c>
      <c r="K3885">
        <f t="shared" si="661"/>
        <v>1.5877756675E-3</v>
      </c>
      <c r="L3885">
        <f t="shared" si="662"/>
        <v>408.75875162911012</v>
      </c>
      <c r="M3885">
        <f t="shared" si="663"/>
        <v>161.86412987533322</v>
      </c>
      <c r="N3885">
        <f t="shared" si="664"/>
        <v>14580.996639210693</v>
      </c>
      <c r="O3885">
        <f t="shared" si="665"/>
        <v>16023.07322990186</v>
      </c>
      <c r="P3885">
        <f t="shared" si="666"/>
        <v>18207.772780111933</v>
      </c>
      <c r="Q3885">
        <f t="shared" si="667"/>
        <v>0.50577146611422041</v>
      </c>
    </row>
    <row r="3886" spans="5:17" x14ac:dyDescent="0.45">
      <c r="E3886">
        <v>388.4</v>
      </c>
      <c r="F3886">
        <v>57.179924010000001</v>
      </c>
      <c r="G3886">
        <f t="shared" si="669"/>
        <v>57.179924010000001</v>
      </c>
      <c r="H3886">
        <f t="shared" si="670"/>
        <v>57.179924010000001</v>
      </c>
      <c r="I3886">
        <f t="shared" si="660"/>
        <v>25.561713229430399</v>
      </c>
      <c r="J3886">
        <f t="shared" si="668"/>
        <v>8.9407911486070191E-2</v>
      </c>
      <c r="K3886">
        <f t="shared" si="661"/>
        <v>1.5883312225000001E-3</v>
      </c>
      <c r="L3886">
        <f t="shared" si="662"/>
        <v>408.89568143357025</v>
      </c>
      <c r="M3886">
        <f t="shared" si="663"/>
        <v>161.86413149393661</v>
      </c>
      <c r="N3886">
        <f t="shared" si="664"/>
        <v>14589.59866093627</v>
      </c>
      <c r="O3886">
        <f t="shared" si="665"/>
        <v>16032.526001028868</v>
      </c>
      <c r="P3886">
        <f t="shared" si="666"/>
        <v>18218.160440691063</v>
      </c>
      <c r="Q3886">
        <f t="shared" si="667"/>
        <v>0.50606001224141839</v>
      </c>
    </row>
    <row r="3887" spans="5:17" x14ac:dyDescent="0.45">
      <c r="E3887">
        <v>388.5</v>
      </c>
      <c r="F3887">
        <v>57.199923990000002</v>
      </c>
      <c r="G3887">
        <f t="shared" si="669"/>
        <v>57.199923990000002</v>
      </c>
      <c r="H3887">
        <f t="shared" si="670"/>
        <v>57.199923990399995</v>
      </c>
      <c r="I3887">
        <f t="shared" si="660"/>
        <v>25.570654020668414</v>
      </c>
      <c r="J3887">
        <f t="shared" si="668"/>
        <v>8.9337265754885209E-2</v>
      </c>
      <c r="K3887">
        <f t="shared" si="661"/>
        <v>1.5888867775000002E-3</v>
      </c>
      <c r="L3887">
        <f t="shared" si="662"/>
        <v>409.03265914346389</v>
      </c>
      <c r="M3887">
        <f t="shared" si="663"/>
        <v>161.73623442384576</v>
      </c>
      <c r="N3887">
        <f t="shared" si="664"/>
        <v>14594.933903169389</v>
      </c>
      <c r="O3887">
        <f t="shared" si="665"/>
        <v>16038.388904581745</v>
      </c>
      <c r="P3887">
        <f t="shared" si="666"/>
        <v>18224.603191848069</v>
      </c>
      <c r="Q3887">
        <f t="shared" si="667"/>
        <v>0.50623897755133529</v>
      </c>
    </row>
    <row r="3888" spans="5:17" x14ac:dyDescent="0.45">
      <c r="E3888">
        <v>388.6</v>
      </c>
      <c r="F3888">
        <v>57.219923970000004</v>
      </c>
      <c r="G3888">
        <f t="shared" si="669"/>
        <v>57.219923970000004</v>
      </c>
      <c r="H3888">
        <f t="shared" si="670"/>
        <v>57.219892364400003</v>
      </c>
      <c r="I3888">
        <f t="shared" si="660"/>
        <v>25.579580682581376</v>
      </c>
      <c r="J3888">
        <f t="shared" si="668"/>
        <v>8.837594289214934E-2</v>
      </c>
      <c r="K3888">
        <f t="shared" si="661"/>
        <v>1.5894423325000001E-3</v>
      </c>
      <c r="L3888">
        <f t="shared" si="662"/>
        <v>409.16946817373383</v>
      </c>
      <c r="M3888">
        <f t="shared" si="663"/>
        <v>159.99585499124655</v>
      </c>
      <c r="N3888">
        <f t="shared" si="664"/>
        <v>14559.010305626118</v>
      </c>
      <c r="O3888">
        <f t="shared" si="665"/>
        <v>15998.912423764965</v>
      </c>
      <c r="P3888">
        <f t="shared" si="666"/>
        <v>18181.222443697763</v>
      </c>
      <c r="Q3888">
        <f t="shared" si="667"/>
        <v>0.50503395676938234</v>
      </c>
    </row>
    <row r="3889" spans="5:17" x14ac:dyDescent="0.45">
      <c r="E3889">
        <v>388.7</v>
      </c>
      <c r="F3889">
        <v>57.239923949999998</v>
      </c>
      <c r="G3889">
        <f t="shared" si="669"/>
        <v>57.239923951999991</v>
      </c>
      <c r="H3889">
        <f t="shared" si="670"/>
        <v>57.239462261199989</v>
      </c>
      <c r="I3889">
        <f t="shared" si="660"/>
        <v>25.588329209246844</v>
      </c>
      <c r="J3889">
        <f t="shared" si="668"/>
        <v>8.5700511311355143E-2</v>
      </c>
      <c r="K3889">
        <f t="shared" si="661"/>
        <v>1.5899978875E-3</v>
      </c>
      <c r="L3889">
        <f t="shared" si="662"/>
        <v>409.30359345453121</v>
      </c>
      <c r="M3889">
        <f t="shared" si="663"/>
        <v>155.15225220488495</v>
      </c>
      <c r="N3889">
        <f t="shared" si="664"/>
        <v>14443.482002816965</v>
      </c>
      <c r="O3889">
        <f t="shared" si="665"/>
        <v>15871.958244853808</v>
      </c>
      <c r="P3889">
        <f t="shared" si="666"/>
        <v>18041.712356982207</v>
      </c>
      <c r="Q3889">
        <f t="shared" si="667"/>
        <v>0.50115867658283908</v>
      </c>
    </row>
    <row r="3890" spans="5:17" x14ac:dyDescent="0.45">
      <c r="E3890">
        <v>388.8</v>
      </c>
      <c r="F3890">
        <v>57.259923929999999</v>
      </c>
      <c r="G3890">
        <f t="shared" si="669"/>
        <v>57.259765900000005</v>
      </c>
      <c r="H3890">
        <f t="shared" si="670"/>
        <v>57.258233681199997</v>
      </c>
      <c r="I3890">
        <f t="shared" si="660"/>
        <v>25.596720784843647</v>
      </c>
      <c r="J3890">
        <f t="shared" si="668"/>
        <v>8.1236921518730298E-2</v>
      </c>
      <c r="K3890">
        <f t="shared" si="661"/>
        <v>1.5905534425000002E-3</v>
      </c>
      <c r="L3890">
        <f t="shared" si="662"/>
        <v>409.4322893482605</v>
      </c>
      <c r="M3890">
        <f t="shared" si="663"/>
        <v>147.07136682103402</v>
      </c>
      <c r="N3890">
        <f t="shared" si="664"/>
        <v>14244.668702710065</v>
      </c>
      <c r="O3890">
        <f t="shared" si="665"/>
        <v>15653.48209089018</v>
      </c>
      <c r="P3890">
        <f t="shared" si="666"/>
        <v>17801.628671307888</v>
      </c>
      <c r="Q3890">
        <f t="shared" si="667"/>
        <v>0.49448968531410803</v>
      </c>
    </row>
    <row r="3891" spans="5:17" x14ac:dyDescent="0.45">
      <c r="E3891">
        <v>388.9</v>
      </c>
      <c r="F3891">
        <v>57.279923920000002</v>
      </c>
      <c r="G3891">
        <f t="shared" si="669"/>
        <v>57.277773493999995</v>
      </c>
      <c r="H3891">
        <f t="shared" si="670"/>
        <v>57.275806624799998</v>
      </c>
      <c r="I3891">
        <f t="shared" si="660"/>
        <v>25.60457659355059</v>
      </c>
      <c r="J3891">
        <f t="shared" si="668"/>
        <v>7.498517172608743E-2</v>
      </c>
      <c r="K3891">
        <f t="shared" si="661"/>
        <v>1.5911089977777779E-3</v>
      </c>
      <c r="L3891">
        <f t="shared" si="662"/>
        <v>409.55280679223699</v>
      </c>
      <c r="M3891">
        <f t="shared" si="663"/>
        <v>135.7531956023584</v>
      </c>
      <c r="N3891">
        <f t="shared" si="664"/>
        <v>13962.3293052353</v>
      </c>
      <c r="O3891">
        <f t="shared" si="665"/>
        <v>15343.219016742087</v>
      </c>
      <c r="P3891">
        <f t="shared" si="666"/>
        <v>17460.680238178116</v>
      </c>
      <c r="Q3891">
        <f t="shared" si="667"/>
        <v>0.4850188955049477</v>
      </c>
    </row>
    <row r="3892" spans="5:17" x14ac:dyDescent="0.45">
      <c r="E3892">
        <v>389</v>
      </c>
      <c r="F3892">
        <v>57.299133730000001</v>
      </c>
      <c r="G3892">
        <f t="shared" si="669"/>
        <v>57.293781089999996</v>
      </c>
      <c r="H3892">
        <f t="shared" si="670"/>
        <v>57.291781091600001</v>
      </c>
      <c r="I3892">
        <f t="shared" si="660"/>
        <v>25.611717819188865</v>
      </c>
      <c r="J3892">
        <f t="shared" si="668"/>
        <v>6.7086556972153488E-2</v>
      </c>
      <c r="K3892">
        <f t="shared" si="661"/>
        <v>1.5916426036111113E-3</v>
      </c>
      <c r="L3892">
        <f t="shared" si="662"/>
        <v>409.66239377149623</v>
      </c>
      <c r="M3892">
        <f t="shared" si="663"/>
        <v>121.45353916367844</v>
      </c>
      <c r="N3892">
        <f t="shared" si="664"/>
        <v>13602.791403610931</v>
      </c>
      <c r="O3892">
        <f t="shared" si="665"/>
        <v>14948.122421550472</v>
      </c>
      <c r="P3892">
        <f t="shared" si="666"/>
        <v>17026.508155549967</v>
      </c>
      <c r="Q3892">
        <f t="shared" si="667"/>
        <v>0.47295855987638802</v>
      </c>
    </row>
    <row r="3893" spans="5:17" x14ac:dyDescent="0.45">
      <c r="E3893">
        <v>389.1</v>
      </c>
      <c r="F3893">
        <v>57.309961940000001</v>
      </c>
      <c r="G3893">
        <f t="shared" si="669"/>
        <v>57.307788688000002</v>
      </c>
      <c r="H3893">
        <f t="shared" si="670"/>
        <v>57.305820295599993</v>
      </c>
      <c r="I3893">
        <f t="shared" si="660"/>
        <v>25.61799390494502</v>
      </c>
      <c r="J3893">
        <f t="shared" si="668"/>
        <v>5.918113826941962E-2</v>
      </c>
      <c r="K3893">
        <f t="shared" si="661"/>
        <v>1.5919433872222223E-3</v>
      </c>
      <c r="L3893">
        <f t="shared" si="662"/>
        <v>409.75872981993535</v>
      </c>
      <c r="M3893">
        <f t="shared" si="663"/>
        <v>107.14156485239724</v>
      </c>
      <c r="N3893">
        <f t="shared" si="664"/>
        <v>13241.948598380102</v>
      </c>
      <c r="O3893">
        <f t="shared" si="665"/>
        <v>14551.59186635176</v>
      </c>
      <c r="P3893">
        <f t="shared" si="666"/>
        <v>16590.760292694242</v>
      </c>
      <c r="Q3893">
        <f t="shared" si="667"/>
        <v>0.46085445257484009</v>
      </c>
    </row>
    <row r="3894" spans="5:17" x14ac:dyDescent="0.45">
      <c r="E3894">
        <v>389.2</v>
      </c>
      <c r="F3894">
        <v>57.319961929999998</v>
      </c>
      <c r="G3894">
        <f t="shared" si="669"/>
        <v>57.319796285999999</v>
      </c>
      <c r="H3894">
        <f t="shared" si="670"/>
        <v>57.318257978799991</v>
      </c>
      <c r="I3894">
        <f t="shared" si="660"/>
        <v>25.623554046842749</v>
      </c>
      <c r="J3894">
        <f t="shared" si="668"/>
        <v>5.2915778791060575E-2</v>
      </c>
      <c r="K3894">
        <f t="shared" si="661"/>
        <v>1.5922211647222222E-3</v>
      </c>
      <c r="L3894">
        <f t="shared" si="662"/>
        <v>409.84409606188262</v>
      </c>
      <c r="M3894">
        <f t="shared" si="663"/>
        <v>95.798754651312365</v>
      </c>
      <c r="N3894">
        <f t="shared" si="664"/>
        <v>12956.366913649192</v>
      </c>
      <c r="O3894">
        <f t="shared" si="665"/>
        <v>14237.765839174936</v>
      </c>
      <c r="P3894">
        <f t="shared" si="666"/>
        <v>16245.896526565863</v>
      </c>
      <c r="Q3894">
        <f t="shared" si="667"/>
        <v>0.45127490351571842</v>
      </c>
    </row>
    <row r="3895" spans="5:17" x14ac:dyDescent="0.45">
      <c r="E3895">
        <v>389.3</v>
      </c>
      <c r="F3895">
        <v>57.329961920000002</v>
      </c>
      <c r="G3895">
        <f t="shared" si="669"/>
        <v>57.329961919999995</v>
      </c>
      <c r="H3895">
        <f t="shared" si="670"/>
        <v>57.329494140800001</v>
      </c>
      <c r="I3895">
        <f t="shared" si="660"/>
        <v>25.628577060703233</v>
      </c>
      <c r="J3895">
        <f t="shared" si="668"/>
        <v>4.8438577524496651E-2</v>
      </c>
      <c r="K3895">
        <f t="shared" si="661"/>
        <v>1.5924989422222225E-3</v>
      </c>
      <c r="L3895">
        <f t="shared" si="662"/>
        <v>409.9212315713005</v>
      </c>
      <c r="M3895">
        <f t="shared" si="663"/>
        <v>87.693227047652471</v>
      </c>
      <c r="N3895">
        <f t="shared" si="664"/>
        <v>12753.150499235957</v>
      </c>
      <c r="O3895">
        <f t="shared" si="665"/>
        <v>14014.45109806149</v>
      </c>
      <c r="P3895">
        <f t="shared" si="666"/>
        <v>16000.495712155483</v>
      </c>
      <c r="Q3895">
        <f t="shared" si="667"/>
        <v>0.44445821422654125</v>
      </c>
    </row>
    <row r="3896" spans="5:17" x14ac:dyDescent="0.45">
      <c r="E3896">
        <v>389.4</v>
      </c>
      <c r="F3896">
        <v>57.33996191</v>
      </c>
      <c r="G3896">
        <f t="shared" si="669"/>
        <v>57.33996191</v>
      </c>
      <c r="H3896">
        <f t="shared" si="670"/>
        <v>57.339928781200001</v>
      </c>
      <c r="I3896">
        <f t="shared" si="660"/>
        <v>25.633241762347648</v>
      </c>
      <c r="J3896">
        <f t="shared" si="668"/>
        <v>4.5749535363821536E-2</v>
      </c>
      <c r="K3896">
        <f t="shared" si="661"/>
        <v>1.5927767197222223E-3</v>
      </c>
      <c r="L3896">
        <f t="shared" si="662"/>
        <v>409.99287822805945</v>
      </c>
      <c r="M3896">
        <f t="shared" si="663"/>
        <v>82.824983660085252</v>
      </c>
      <c r="N3896">
        <f t="shared" si="664"/>
        <v>12632.519398582066</v>
      </c>
      <c r="O3896">
        <f t="shared" si="665"/>
        <v>13881.88944899128</v>
      </c>
      <c r="P3896">
        <f t="shared" si="666"/>
        <v>15854.823570320088</v>
      </c>
      <c r="Q3896">
        <f t="shared" si="667"/>
        <v>0.44041176584222469</v>
      </c>
    </row>
    <row r="3897" spans="5:17" x14ac:dyDescent="0.45">
      <c r="E3897">
        <v>389.5</v>
      </c>
      <c r="F3897">
        <v>57.349961899999997</v>
      </c>
      <c r="G3897">
        <f t="shared" si="669"/>
        <v>57.349961899999997</v>
      </c>
      <c r="H3897">
        <f t="shared" si="670"/>
        <v>57.349961899999997</v>
      </c>
      <c r="I3897">
        <f t="shared" si="660"/>
        <v>25.637726967775997</v>
      </c>
      <c r="J3897">
        <f t="shared" si="668"/>
        <v>4.4706813669783685E-2</v>
      </c>
      <c r="K3897">
        <f t="shared" si="661"/>
        <v>1.5930544972222222E-3</v>
      </c>
      <c r="L3897">
        <f t="shared" si="662"/>
        <v>410.06178024092873</v>
      </c>
      <c r="M3897">
        <f t="shared" si="663"/>
        <v>80.937239739105522</v>
      </c>
      <c r="N3897">
        <f t="shared" si="664"/>
        <v>12588.098815693709</v>
      </c>
      <c r="O3897">
        <f t="shared" si="665"/>
        <v>13833.075621641437</v>
      </c>
      <c r="P3897">
        <f t="shared" si="666"/>
        <v>15801.182001803776</v>
      </c>
      <c r="Q3897">
        <f t="shared" si="667"/>
        <v>0.43892172227232712</v>
      </c>
    </row>
    <row r="3898" spans="5:17" x14ac:dyDescent="0.45">
      <c r="E3898">
        <v>389.6</v>
      </c>
      <c r="F3898">
        <v>57.359961890000001</v>
      </c>
      <c r="G3898">
        <f t="shared" si="669"/>
        <v>57.359961890000001</v>
      </c>
      <c r="H3898">
        <f t="shared" si="670"/>
        <v>57.359930040000009</v>
      </c>
      <c r="I3898">
        <f t="shared" si="660"/>
        <v>25.642183125081605</v>
      </c>
      <c r="J3898">
        <f t="shared" si="668"/>
        <v>4.3670904865305005E-2</v>
      </c>
      <c r="K3898">
        <f t="shared" si="661"/>
        <v>1.5933322747222222E-3</v>
      </c>
      <c r="L3898">
        <f t="shared" si="662"/>
        <v>410.13024795297133</v>
      </c>
      <c r="M3898">
        <f t="shared" si="663"/>
        <v>79.061829877082431</v>
      </c>
      <c r="N3898">
        <f t="shared" si="664"/>
        <v>12543.952843057412</v>
      </c>
      <c r="O3898">
        <f t="shared" si="665"/>
        <v>13784.563563799353</v>
      </c>
      <c r="P3898">
        <f t="shared" si="666"/>
        <v>15747.872048131156</v>
      </c>
      <c r="Q3898">
        <f t="shared" si="667"/>
        <v>0.43744089022586546</v>
      </c>
    </row>
    <row r="3899" spans="5:17" x14ac:dyDescent="0.45">
      <c r="E3899">
        <v>389.7</v>
      </c>
      <c r="F3899">
        <v>57.369961879999998</v>
      </c>
      <c r="G3899">
        <f t="shared" si="669"/>
        <v>57.369961880000005</v>
      </c>
      <c r="H3899">
        <f t="shared" si="670"/>
        <v>57.369499706400006</v>
      </c>
      <c r="I3899">
        <f t="shared" si="660"/>
        <v>25.646461148749058</v>
      </c>
      <c r="J3899">
        <f t="shared" si="668"/>
        <v>4.0995489377895211E-2</v>
      </c>
      <c r="K3899">
        <f t="shared" si="661"/>
        <v>1.5936100522222223E-3</v>
      </c>
      <c r="L3899">
        <f t="shared" si="662"/>
        <v>410.19598988293103</v>
      </c>
      <c r="M3899">
        <f t="shared" si="663"/>
        <v>74.218256226192665</v>
      </c>
      <c r="N3899">
        <f t="shared" si="664"/>
        <v>12423.511142738205</v>
      </c>
      <c r="O3899">
        <f t="shared" si="665"/>
        <v>13652.21004696506</v>
      </c>
      <c r="P3899">
        <f t="shared" si="666"/>
        <v>15602.428623038526</v>
      </c>
      <c r="Q3899">
        <f t="shared" si="667"/>
        <v>0.43340079508440355</v>
      </c>
    </row>
    <row r="3900" spans="5:17" x14ac:dyDescent="0.45">
      <c r="E3900">
        <v>389.8</v>
      </c>
      <c r="F3900">
        <v>57.379961870000002</v>
      </c>
      <c r="G3900">
        <f t="shared" si="669"/>
        <v>57.379802620000007</v>
      </c>
      <c r="H3900">
        <f t="shared" si="670"/>
        <v>57.378270899599997</v>
      </c>
      <c r="I3900">
        <f t="shared" si="660"/>
        <v>25.650382222957184</v>
      </c>
      <c r="J3900">
        <f t="shared" si="668"/>
        <v>3.653191567870806E-2</v>
      </c>
      <c r="K3900">
        <f t="shared" si="661"/>
        <v>1.5938878297222223E-3</v>
      </c>
      <c r="L3900">
        <f t="shared" si="662"/>
        <v>410.25625607475843</v>
      </c>
      <c r="M3900">
        <f t="shared" si="663"/>
        <v>66.137399977910093</v>
      </c>
      <c r="N3900">
        <f t="shared" si="664"/>
        <v>12219.679366342947</v>
      </c>
      <c r="O3900">
        <f t="shared" si="665"/>
        <v>13428.219083893347</v>
      </c>
      <c r="P3900">
        <f t="shared" si="666"/>
        <v>15356.284707575107</v>
      </c>
      <c r="Q3900">
        <f t="shared" si="667"/>
        <v>0.42656346409930856</v>
      </c>
    </row>
    <row r="3901" spans="5:17" x14ac:dyDescent="0.45">
      <c r="E3901">
        <v>389.9</v>
      </c>
      <c r="F3901">
        <v>57.38996186</v>
      </c>
      <c r="G3901">
        <f t="shared" si="669"/>
        <v>57.387810242</v>
      </c>
      <c r="H3901">
        <f t="shared" si="670"/>
        <v>57.385843620000003</v>
      </c>
      <c r="I3901">
        <f t="shared" si="660"/>
        <v>25.6537675318848</v>
      </c>
      <c r="J3901">
        <f t="shared" si="668"/>
        <v>3.0280183767708024E-2</v>
      </c>
      <c r="K3901">
        <f t="shared" si="661"/>
        <v>1.5941656072222222E-3</v>
      </c>
      <c r="L3901">
        <f t="shared" si="662"/>
        <v>410.30829506346652</v>
      </c>
      <c r="M3901">
        <f t="shared" si="663"/>
        <v>54.819261132170368</v>
      </c>
      <c r="N3901">
        <f t="shared" si="664"/>
        <v>11932.274199316553</v>
      </c>
      <c r="O3901">
        <f t="shared" si="665"/>
        <v>13112.389230018189</v>
      </c>
      <c r="P3901">
        <f t="shared" si="666"/>
        <v>15009.21893408592</v>
      </c>
      <c r="Q3901">
        <f t="shared" si="667"/>
        <v>0.41692274816905339</v>
      </c>
    </row>
    <row r="3902" spans="5:17" x14ac:dyDescent="0.45">
      <c r="E3902">
        <v>390</v>
      </c>
      <c r="F3902">
        <v>57.399165600000003</v>
      </c>
      <c r="G3902">
        <f t="shared" si="669"/>
        <v>57.393817866000006</v>
      </c>
      <c r="H3902">
        <f t="shared" si="670"/>
        <v>57.391817868000011</v>
      </c>
      <c r="I3902">
        <f t="shared" si="660"/>
        <v>25.656438259710725</v>
      </c>
      <c r="J3902">
        <f t="shared" si="668"/>
        <v>2.2382675884795589E-2</v>
      </c>
      <c r="K3902">
        <f t="shared" si="661"/>
        <v>1.5944212666666668E-3</v>
      </c>
      <c r="L3902">
        <f t="shared" si="662"/>
        <v>410.34935435342709</v>
      </c>
      <c r="M3902">
        <f t="shared" si="663"/>
        <v>40.521608573388669</v>
      </c>
      <c r="N3902">
        <f t="shared" si="664"/>
        <v>11567.743023428173</v>
      </c>
      <c r="O3902">
        <f t="shared" si="665"/>
        <v>12711.805520250738</v>
      </c>
      <c r="P3902">
        <f t="shared" si="666"/>
        <v>14569.017055220591</v>
      </c>
      <c r="Q3902">
        <f t="shared" si="667"/>
        <v>0.40469491820057196</v>
      </c>
    </row>
    <row r="3903" spans="5:17" x14ac:dyDescent="0.45">
      <c r="E3903">
        <v>390.1</v>
      </c>
      <c r="F3903">
        <v>57.4</v>
      </c>
      <c r="G3903">
        <f t="shared" si="669"/>
        <v>57.397825492000003</v>
      </c>
      <c r="H3903">
        <f t="shared" si="670"/>
        <v>57.395857344</v>
      </c>
      <c r="I3903">
        <f t="shared" si="660"/>
        <v>25.658244067061759</v>
      </c>
      <c r="J3903">
        <f t="shared" si="668"/>
        <v>1.4478346171511447E-2</v>
      </c>
      <c r="K3903">
        <f t="shared" si="661"/>
        <v>1.5944444444444446E-3</v>
      </c>
      <c r="L3903">
        <f t="shared" si="662"/>
        <v>410.37711893343413</v>
      </c>
      <c r="M3903">
        <f t="shared" si="663"/>
        <v>26.21160576919846</v>
      </c>
      <c r="N3903">
        <f t="shared" si="664"/>
        <v>11202.100055347382</v>
      </c>
      <c r="O3903">
        <f t="shared" si="665"/>
        <v>12310.000060821299</v>
      </c>
      <c r="P3903">
        <f t="shared" si="666"/>
        <v>14127.47259430912</v>
      </c>
      <c r="Q3903">
        <f t="shared" si="667"/>
        <v>0.39242979428636443</v>
      </c>
    </row>
    <row r="3904" spans="5:17" x14ac:dyDescent="0.45">
      <c r="E3904">
        <v>390.2</v>
      </c>
      <c r="F3904">
        <v>57.4</v>
      </c>
      <c r="G3904">
        <f t="shared" si="669"/>
        <v>57.399833120000004</v>
      </c>
      <c r="H3904">
        <f t="shared" si="670"/>
        <v>57.398295295600008</v>
      </c>
      <c r="I3904">
        <f t="shared" si="660"/>
        <v>25.659333928945028</v>
      </c>
      <c r="J3904">
        <f t="shared" si="668"/>
        <v>8.2129705996791813E-3</v>
      </c>
      <c r="K3904">
        <f t="shared" si="661"/>
        <v>1.5944444444444446E-3</v>
      </c>
      <c r="L3904">
        <f t="shared" si="662"/>
        <v>410.39387668169195</v>
      </c>
      <c r="M3904">
        <f t="shared" si="663"/>
        <v>14.868766432480928</v>
      </c>
      <c r="N3904">
        <f t="shared" si="664"/>
        <v>10911.956167172337</v>
      </c>
      <c r="O3904">
        <f t="shared" si="665"/>
        <v>11991.160623266303</v>
      </c>
      <c r="P3904">
        <f t="shared" si="666"/>
        <v>13777.099586006927</v>
      </c>
      <c r="Q3904">
        <f t="shared" si="667"/>
        <v>0.38269721072241464</v>
      </c>
    </row>
    <row r="3905" spans="5:17" x14ac:dyDescent="0.45">
      <c r="E3905">
        <v>390.3</v>
      </c>
      <c r="F3905">
        <v>57.4</v>
      </c>
      <c r="G3905">
        <f t="shared" si="669"/>
        <v>57.4</v>
      </c>
      <c r="H3905">
        <f t="shared" si="670"/>
        <v>57.399531722399999</v>
      </c>
      <c r="I3905">
        <f t="shared" si="660"/>
        <v>25.659886661181694</v>
      </c>
      <c r="J3905">
        <f t="shared" si="668"/>
        <v>3.7357532396598003E-3</v>
      </c>
      <c r="K3905">
        <f t="shared" si="661"/>
        <v>1.5944444444444446E-3</v>
      </c>
      <c r="L3905">
        <f t="shared" si="662"/>
        <v>410.40237578079575</v>
      </c>
      <c r="M3905">
        <f t="shared" si="663"/>
        <v>6.7632096932205359</v>
      </c>
      <c r="N3905">
        <f t="shared" si="664"/>
        <v>10704.421642208763</v>
      </c>
      <c r="O3905">
        <f t="shared" si="665"/>
        <v>11763.100705723915</v>
      </c>
      <c r="P3905">
        <f t="shared" si="666"/>
        <v>13526.484292004301</v>
      </c>
      <c r="Q3905">
        <f t="shared" si="667"/>
        <v>0.37573567477789727</v>
      </c>
    </row>
    <row r="3906" spans="5:17" x14ac:dyDescent="0.45">
      <c r="E3906">
        <v>390.4</v>
      </c>
      <c r="F3906">
        <v>57.4</v>
      </c>
      <c r="G3906">
        <f t="shared" si="669"/>
        <v>57.4</v>
      </c>
      <c r="H3906">
        <f t="shared" si="670"/>
        <v>57.399966624000001</v>
      </c>
      <c r="I3906">
        <f t="shared" si="660"/>
        <v>25.66008107959296</v>
      </c>
      <c r="J3906">
        <f t="shared" si="668"/>
        <v>1.0466940915243583E-3</v>
      </c>
      <c r="K3906">
        <f t="shared" si="661"/>
        <v>1.5944444444444446E-3</v>
      </c>
      <c r="L3906">
        <f t="shared" si="662"/>
        <v>410.40536530319412</v>
      </c>
      <c r="M3906">
        <f t="shared" si="663"/>
        <v>1.8949355515459205</v>
      </c>
      <c r="N3906">
        <f t="shared" si="664"/>
        <v>10579.659149073201</v>
      </c>
      <c r="O3906">
        <f t="shared" si="665"/>
        <v>11625.999064915604</v>
      </c>
      <c r="P3906">
        <f t="shared" si="666"/>
        <v>13375.823148258905</v>
      </c>
      <c r="Q3906">
        <f t="shared" si="667"/>
        <v>0.37155064300719182</v>
      </c>
    </row>
    <row r="3907" spans="5:17" x14ac:dyDescent="0.45">
      <c r="E3907">
        <v>390.5</v>
      </c>
      <c r="F3907">
        <v>57.4</v>
      </c>
      <c r="G3907">
        <f t="shared" si="669"/>
        <v>57.4</v>
      </c>
      <c r="H3907">
        <f t="shared" si="670"/>
        <v>57.4</v>
      </c>
      <c r="I3907">
        <f t="shared" ref="I3907:I3970" si="671">H3907*0.44704</f>
        <v>25.660095999999999</v>
      </c>
      <c r="J3907">
        <f t="shared" si="668"/>
        <v>-6.8953237786217869E-5</v>
      </c>
      <c r="K3907">
        <f t="shared" ref="K3907:K3970" si="672">F3907*(0.1/3600)</f>
        <v>1.5944444444444446E-3</v>
      </c>
      <c r="L3907">
        <f t="shared" ref="L3907:L3970" si="673">(((1/2)*$B$8*$B$3*$B$4*(I3907^2))+($B$2*9.81*$B$5))</f>
        <v>410.40559473142935</v>
      </c>
      <c r="M3907">
        <f t="shared" ref="M3907:M3970" si="674">$B$2*J3907</f>
        <v>-0.12483297912288162</v>
      </c>
      <c r="N3907">
        <f t="shared" ref="N3907:N3970" si="675">(L3907+M3907)*I3907</f>
        <v>10527.843733517313</v>
      </c>
      <c r="O3907">
        <f t="shared" ref="O3907:O3970" si="676">IF(N3907&gt;0,N3907/$B$9,N3907*$B$9)</f>
        <v>11569.059047821223</v>
      </c>
      <c r="P3907">
        <f t="shared" ref="P3907:P3970" si="677">O3907/$B$9+$B$10</f>
        <v>13313.251700902443</v>
      </c>
      <c r="Q3907">
        <f t="shared" ref="Q3907:Q3970" si="678">P3907*(0.1/3600)</f>
        <v>0.36981254724729012</v>
      </c>
    </row>
    <row r="3908" spans="5:17" x14ac:dyDescent="0.45">
      <c r="E3908">
        <v>390.6</v>
      </c>
      <c r="F3908">
        <v>57.4</v>
      </c>
      <c r="G3908">
        <f t="shared" si="669"/>
        <v>57.4</v>
      </c>
      <c r="H3908">
        <f t="shared" si="670"/>
        <v>57.399935775199992</v>
      </c>
      <c r="I3908">
        <f t="shared" si="671"/>
        <v>25.660067288945402</v>
      </c>
      <c r="J3908">
        <f t="shared" ref="J3908:J3971" si="679">(I3909-I3907)/0.2</f>
        <v>-2.0684308339191659E-3</v>
      </c>
      <c r="K3908">
        <f t="shared" si="672"/>
        <v>1.5944444444444446E-3</v>
      </c>
      <c r="L3908">
        <f t="shared" si="673"/>
        <v>410.40515324717228</v>
      </c>
      <c r="M3908">
        <f t="shared" si="674"/>
        <v>-3.7446883046783577</v>
      </c>
      <c r="N3908">
        <f t="shared" si="675"/>
        <v>10434.934894178217</v>
      </c>
      <c r="O3908">
        <f t="shared" si="676"/>
        <v>11466.961422173865</v>
      </c>
      <c r="P3908">
        <f t="shared" si="677"/>
        <v>13201.056507883368</v>
      </c>
      <c r="Q3908">
        <f t="shared" si="678"/>
        <v>0.36669601410787134</v>
      </c>
    </row>
    <row r="3909" spans="5:17" x14ac:dyDescent="0.45">
      <c r="E3909">
        <v>390.7</v>
      </c>
      <c r="F3909">
        <v>57.4</v>
      </c>
      <c r="G3909">
        <f t="shared" ref="G3909:G3972" si="680">(SUM(F3907:F3911))/5</f>
        <v>57.4</v>
      </c>
      <c r="H3909">
        <f t="shared" ref="H3909:H3972" si="681">(SUM(G3907:G3911))/5</f>
        <v>57.3990746104</v>
      </c>
      <c r="I3909">
        <f t="shared" si="671"/>
        <v>25.659682313833216</v>
      </c>
      <c r="J3909">
        <f t="shared" si="679"/>
        <v>-7.4192296217212572E-3</v>
      </c>
      <c r="K3909">
        <f t="shared" si="672"/>
        <v>1.5944444444444446E-3</v>
      </c>
      <c r="L3909">
        <f t="shared" si="673"/>
        <v>410.39923360807393</v>
      </c>
      <c r="M3909">
        <f t="shared" si="674"/>
        <v>-13.431777335063925</v>
      </c>
      <c r="N3909">
        <f t="shared" si="675"/>
        <v>10186.058816895915</v>
      </c>
      <c r="O3909">
        <f t="shared" si="676"/>
        <v>11193.471227358148</v>
      </c>
      <c r="P3909">
        <f t="shared" si="677"/>
        <v>12900.517832261701</v>
      </c>
      <c r="Q3909">
        <f t="shared" si="678"/>
        <v>0.35834771756282507</v>
      </c>
    </row>
    <row r="3910" spans="5:17" x14ac:dyDescent="0.45">
      <c r="E3910">
        <v>390.8</v>
      </c>
      <c r="F3910">
        <v>57.4</v>
      </c>
      <c r="G3910">
        <f t="shared" si="680"/>
        <v>57.399678875999996</v>
      </c>
      <c r="H3910">
        <f t="shared" si="681"/>
        <v>57.396616506400008</v>
      </c>
      <c r="I3910">
        <f t="shared" si="671"/>
        <v>25.658583443021058</v>
      </c>
      <c r="J3910">
        <f t="shared" si="679"/>
        <v>-1.6346344833291226E-2</v>
      </c>
      <c r="K3910">
        <f t="shared" si="672"/>
        <v>1.5944444444444446E-3</v>
      </c>
      <c r="L3910">
        <f t="shared" si="673"/>
        <v>410.38233711181687</v>
      </c>
      <c r="M3910">
        <f t="shared" si="674"/>
        <v>-29.593431560621045</v>
      </c>
      <c r="N3910">
        <f t="shared" si="675"/>
        <v>9770.503907262022</v>
      </c>
      <c r="O3910">
        <f t="shared" si="676"/>
        <v>10736.817480507716</v>
      </c>
      <c r="P3910">
        <f t="shared" si="677"/>
        <v>12398.700528030457</v>
      </c>
      <c r="Q3910">
        <f t="shared" si="678"/>
        <v>0.34440834800084602</v>
      </c>
    </row>
    <row r="3911" spans="5:17" x14ac:dyDescent="0.45">
      <c r="E3911">
        <v>390.9</v>
      </c>
      <c r="F3911">
        <v>57.4</v>
      </c>
      <c r="G3911">
        <f t="shared" si="680"/>
        <v>57.395694176000006</v>
      </c>
      <c r="H3911">
        <f t="shared" si="681"/>
        <v>57.391761463999998</v>
      </c>
      <c r="I3911">
        <f t="shared" si="671"/>
        <v>25.656413044866557</v>
      </c>
      <c r="J3911">
        <f t="shared" si="679"/>
        <v>-2.8849776468469202E-2</v>
      </c>
      <c r="K3911">
        <f t="shared" si="672"/>
        <v>1.5944444444444446E-3</v>
      </c>
      <c r="L3911">
        <f t="shared" si="673"/>
        <v>410.34896668495435</v>
      </c>
      <c r="M3911">
        <f t="shared" si="674"/>
        <v>-52.229650981060281</v>
      </c>
      <c r="N3911">
        <f t="shared" si="675"/>
        <v>9188.057083044072</v>
      </c>
      <c r="O3911">
        <f t="shared" si="676"/>
        <v>10096.766025323155</v>
      </c>
      <c r="P3911">
        <f t="shared" si="677"/>
        <v>11695.347280574895</v>
      </c>
      <c r="Q3911">
        <f t="shared" si="678"/>
        <v>0.32487075779374708</v>
      </c>
    </row>
    <row r="3912" spans="5:17" x14ac:dyDescent="0.45">
      <c r="E3912">
        <v>391</v>
      </c>
      <c r="F3912">
        <v>57.398394379999999</v>
      </c>
      <c r="G3912">
        <f t="shared" si="680"/>
        <v>57.387709479999998</v>
      </c>
      <c r="H3912">
        <f t="shared" si="681"/>
        <v>57.383709484000008</v>
      </c>
      <c r="I3912">
        <f t="shared" si="671"/>
        <v>25.652813487727364</v>
      </c>
      <c r="J3912">
        <f t="shared" si="679"/>
        <v>-4.4642413981446083E-2</v>
      </c>
      <c r="K3912">
        <f t="shared" si="672"/>
        <v>1.5943998438888889E-3</v>
      </c>
      <c r="L3912">
        <f t="shared" si="673"/>
        <v>410.29362879608755</v>
      </c>
      <c r="M3912">
        <f t="shared" si="674"/>
        <v>-80.820650508376531</v>
      </c>
      <c r="N3912">
        <f t="shared" si="675"/>
        <v>8451.9088612606993</v>
      </c>
      <c r="O3912">
        <f t="shared" si="676"/>
        <v>9287.8119354513183</v>
      </c>
      <c r="P3912">
        <f t="shared" si="677"/>
        <v>10806.386742254195</v>
      </c>
      <c r="Q3912">
        <f t="shared" si="678"/>
        <v>0.30017740950706101</v>
      </c>
    </row>
    <row r="3913" spans="5:17" x14ac:dyDescent="0.45">
      <c r="E3913">
        <v>391.1</v>
      </c>
      <c r="F3913">
        <v>57.380076500000001</v>
      </c>
      <c r="G3913">
        <f t="shared" si="680"/>
        <v>57.375724787999999</v>
      </c>
      <c r="H3913">
        <f t="shared" si="681"/>
        <v>57.371789016799994</v>
      </c>
      <c r="I3913">
        <f t="shared" si="671"/>
        <v>25.647484562070268</v>
      </c>
      <c r="J3913">
        <f t="shared" si="679"/>
        <v>-6.0448727342112818E-2</v>
      </c>
      <c r="K3913">
        <f t="shared" si="672"/>
        <v>1.593891013888889E-3</v>
      </c>
      <c r="L3913">
        <f t="shared" si="673"/>
        <v>410.21171866954217</v>
      </c>
      <c r="M3913">
        <f t="shared" si="674"/>
        <v>-109.43640879777512</v>
      </c>
      <c r="N3913">
        <f t="shared" si="675"/>
        <v>7714.1301165880459</v>
      </c>
      <c r="O3913">
        <f t="shared" si="676"/>
        <v>8477.0660621846655</v>
      </c>
      <c r="P3913">
        <f t="shared" si="677"/>
        <v>9915.4572111919406</v>
      </c>
      <c r="Q3913">
        <f t="shared" si="678"/>
        <v>0.27542936697755394</v>
      </c>
    </row>
    <row r="3914" spans="5:17" x14ac:dyDescent="0.45">
      <c r="E3914">
        <v>391.2</v>
      </c>
      <c r="F3914">
        <v>57.36007652</v>
      </c>
      <c r="G3914">
        <f t="shared" si="680"/>
        <v>57.359740099999996</v>
      </c>
      <c r="H3914">
        <f t="shared" si="681"/>
        <v>57.356665493599998</v>
      </c>
      <c r="I3914">
        <f t="shared" si="671"/>
        <v>25.640723742258942</v>
      </c>
      <c r="J3914">
        <f t="shared" si="679"/>
        <v>-7.2979510672617209E-2</v>
      </c>
      <c r="K3914">
        <f t="shared" si="672"/>
        <v>1.5933354588888889E-3</v>
      </c>
      <c r="L3914">
        <f t="shared" si="673"/>
        <v>410.10782360048029</v>
      </c>
      <c r="M3914">
        <f t="shared" si="674"/>
        <v>-132.12214574228253</v>
      </c>
      <c r="N3914">
        <f t="shared" si="675"/>
        <v>7127.7539702666363</v>
      </c>
      <c r="O3914">
        <f t="shared" si="676"/>
        <v>7832.6966706226767</v>
      </c>
      <c r="P3914">
        <f t="shared" si="677"/>
        <v>9207.3589787062374</v>
      </c>
      <c r="Q3914">
        <f t="shared" si="678"/>
        <v>0.25575997163072883</v>
      </c>
    </row>
    <row r="3915" spans="5:17" x14ac:dyDescent="0.45">
      <c r="E3915">
        <v>391.3</v>
      </c>
      <c r="F3915">
        <v>57.340076539999998</v>
      </c>
      <c r="G3915">
        <f t="shared" si="680"/>
        <v>57.340076540000005</v>
      </c>
      <c r="H3915">
        <f t="shared" si="681"/>
        <v>57.339138913600003</v>
      </c>
      <c r="I3915">
        <f t="shared" si="671"/>
        <v>25.632888659935745</v>
      </c>
      <c r="J3915">
        <f t="shared" si="679"/>
        <v>-8.1933977579531359E-2</v>
      </c>
      <c r="K3915">
        <f t="shared" si="672"/>
        <v>1.592779903888889E-3</v>
      </c>
      <c r="L3915">
        <f t="shared" si="673"/>
        <v>409.98745435809201</v>
      </c>
      <c r="M3915">
        <f t="shared" si="674"/>
        <v>-148.33331749193999</v>
      </c>
      <c r="N3915">
        <f t="shared" si="675"/>
        <v>6706.9513577016642</v>
      </c>
      <c r="O3915">
        <f t="shared" si="676"/>
        <v>7370.2762172545754</v>
      </c>
      <c r="P3915">
        <f t="shared" si="677"/>
        <v>8699.2046343456859</v>
      </c>
      <c r="Q3915">
        <f t="shared" si="678"/>
        <v>0.24164457317626906</v>
      </c>
    </row>
    <row r="3916" spans="5:17" x14ac:dyDescent="0.45">
      <c r="E3916">
        <v>391.4</v>
      </c>
      <c r="F3916">
        <v>57.320076559999997</v>
      </c>
      <c r="G3916">
        <f t="shared" si="680"/>
        <v>57.320076559999997</v>
      </c>
      <c r="H3916">
        <f t="shared" si="681"/>
        <v>57.320009275999993</v>
      </c>
      <c r="I3916">
        <f t="shared" si="671"/>
        <v>25.624336946743036</v>
      </c>
      <c r="J3916">
        <f t="shared" si="679"/>
        <v>-8.731212806273092E-2</v>
      </c>
      <c r="K3916">
        <f t="shared" si="672"/>
        <v>1.5922243488888889E-3</v>
      </c>
      <c r="L3916">
        <f t="shared" si="673"/>
        <v>409.85611760676898</v>
      </c>
      <c r="M3916">
        <f t="shared" si="674"/>
        <v>-158.06992404652237</v>
      </c>
      <c r="N3916">
        <f t="shared" si="675"/>
        <v>6451.8542623256208</v>
      </c>
      <c r="O3916">
        <f t="shared" si="676"/>
        <v>7089.9497388193631</v>
      </c>
      <c r="P3916">
        <f t="shared" si="677"/>
        <v>8391.1535591421562</v>
      </c>
      <c r="Q3916">
        <f t="shared" si="678"/>
        <v>0.23308759886505989</v>
      </c>
    </row>
    <row r="3917" spans="5:17" x14ac:dyDescent="0.45">
      <c r="E3917">
        <v>391.5</v>
      </c>
      <c r="F3917">
        <v>57.300076580000002</v>
      </c>
      <c r="G3917">
        <f t="shared" si="680"/>
        <v>57.300076579999995</v>
      </c>
      <c r="H3917">
        <f t="shared" si="681"/>
        <v>57.300076579999995</v>
      </c>
      <c r="I3917">
        <f t="shared" si="671"/>
        <v>25.615426234323198</v>
      </c>
      <c r="J3917">
        <f t="shared" si="679"/>
        <v>-8.9257517395200381E-2</v>
      </c>
      <c r="K3917">
        <f t="shared" si="672"/>
        <v>1.5916687938888889E-3</v>
      </c>
      <c r="L3917">
        <f t="shared" si="673"/>
        <v>409.7193139870667</v>
      </c>
      <c r="M3917">
        <f t="shared" si="674"/>
        <v>-161.59185795017694</v>
      </c>
      <c r="N3917">
        <f t="shared" si="675"/>
        <v>6355.8905468232215</v>
      </c>
      <c r="O3917">
        <f t="shared" si="676"/>
        <v>6984.4951063991439</v>
      </c>
      <c r="P3917">
        <f t="shared" si="677"/>
        <v>8275.2693476913664</v>
      </c>
      <c r="Q3917">
        <f t="shared" si="678"/>
        <v>0.22986859299142687</v>
      </c>
    </row>
    <row r="3918" spans="5:17" x14ac:dyDescent="0.45">
      <c r="E3918">
        <v>391.6</v>
      </c>
      <c r="F3918">
        <v>57.280076600000001</v>
      </c>
      <c r="G3918">
        <f t="shared" si="680"/>
        <v>57.280076599999994</v>
      </c>
      <c r="H3918">
        <f t="shared" si="681"/>
        <v>57.280076599999994</v>
      </c>
      <c r="I3918">
        <f t="shared" si="671"/>
        <v>25.606485443263995</v>
      </c>
      <c r="J3918">
        <f t="shared" si="679"/>
        <v>-8.9407911486070191E-2</v>
      </c>
      <c r="K3918">
        <f t="shared" si="672"/>
        <v>1.591113238888889E-3</v>
      </c>
      <c r="L3918">
        <f t="shared" si="673"/>
        <v>409.5820964007317</v>
      </c>
      <c r="M3918">
        <f t="shared" si="674"/>
        <v>-161.86413149393661</v>
      </c>
      <c r="N3918">
        <f t="shared" si="675"/>
        <v>6343.1864624208301</v>
      </c>
      <c r="O3918">
        <f t="shared" si="676"/>
        <v>6970.5345740888242</v>
      </c>
      <c r="P3918">
        <f t="shared" si="677"/>
        <v>8259.9281033943116</v>
      </c>
      <c r="Q3918">
        <f t="shared" si="678"/>
        <v>0.22944244731650867</v>
      </c>
    </row>
    <row r="3919" spans="5:17" x14ac:dyDescent="0.45">
      <c r="E3919">
        <v>391.7</v>
      </c>
      <c r="F3919">
        <v>57.26007662</v>
      </c>
      <c r="G3919">
        <f t="shared" si="680"/>
        <v>57.260076620000007</v>
      </c>
      <c r="H3919">
        <f t="shared" si="681"/>
        <v>57.2600766196</v>
      </c>
      <c r="I3919">
        <f t="shared" si="671"/>
        <v>25.597544652025984</v>
      </c>
      <c r="J3919">
        <f t="shared" si="679"/>
        <v>-8.9407913274222039E-2</v>
      </c>
      <c r="K3919">
        <f t="shared" si="672"/>
        <v>1.5905576838888889E-3</v>
      </c>
      <c r="L3919">
        <f t="shared" si="673"/>
        <v>409.4449267143475</v>
      </c>
      <c r="M3919">
        <f t="shared" si="674"/>
        <v>-161.86413473120768</v>
      </c>
      <c r="N3919">
        <f t="shared" si="675"/>
        <v>6337.4603777723787</v>
      </c>
      <c r="O3919">
        <f t="shared" si="676"/>
        <v>6964.2421733762403</v>
      </c>
      <c r="P3919">
        <f t="shared" si="677"/>
        <v>8253.0133773365269</v>
      </c>
      <c r="Q3919">
        <f t="shared" si="678"/>
        <v>0.2292503715926813</v>
      </c>
    </row>
    <row r="3920" spans="5:17" x14ac:dyDescent="0.45">
      <c r="E3920">
        <v>391.8</v>
      </c>
      <c r="F3920">
        <v>57.240076639999998</v>
      </c>
      <c r="G3920">
        <f t="shared" si="680"/>
        <v>57.240076640000005</v>
      </c>
      <c r="H3920">
        <f t="shared" si="681"/>
        <v>57.240076638799998</v>
      </c>
      <c r="I3920">
        <f t="shared" si="671"/>
        <v>25.588603860609151</v>
      </c>
      <c r="J3920">
        <f t="shared" si="679"/>
        <v>-8.9407915062373888E-2</v>
      </c>
      <c r="K3920">
        <f t="shared" si="672"/>
        <v>1.590002128888889E-3</v>
      </c>
      <c r="L3920">
        <f t="shared" si="673"/>
        <v>409.30780492791672</v>
      </c>
      <c r="M3920">
        <f t="shared" si="674"/>
        <v>-161.86413796847876</v>
      </c>
      <c r="N3920">
        <f t="shared" si="675"/>
        <v>6331.7379716415589</v>
      </c>
      <c r="O3920">
        <f t="shared" si="676"/>
        <v>6957.9538149907239</v>
      </c>
      <c r="P3920">
        <f t="shared" si="677"/>
        <v>8246.1030933963993</v>
      </c>
      <c r="Q3920">
        <f t="shared" si="678"/>
        <v>0.22905841926101111</v>
      </c>
    </row>
    <row r="3921" spans="5:17" x14ac:dyDescent="0.45">
      <c r="E3921">
        <v>391.9</v>
      </c>
      <c r="F3921">
        <v>57.220076659999997</v>
      </c>
      <c r="G3921">
        <f t="shared" si="680"/>
        <v>57.220076657999996</v>
      </c>
      <c r="H3921">
        <f t="shared" si="681"/>
        <v>57.220076657600011</v>
      </c>
      <c r="I3921">
        <f t="shared" si="671"/>
        <v>25.57966306901351</v>
      </c>
      <c r="J3921">
        <f t="shared" si="679"/>
        <v>-8.9407916850561264E-2</v>
      </c>
      <c r="K3921">
        <f t="shared" si="672"/>
        <v>1.5894465738888889E-3</v>
      </c>
      <c r="L3921">
        <f t="shared" si="673"/>
        <v>409.17073104144242</v>
      </c>
      <c r="M3921">
        <f t="shared" si="674"/>
        <v>-161.86414120581415</v>
      </c>
      <c r="N3921">
        <f t="shared" si="675"/>
        <v>6326.0192427420925</v>
      </c>
      <c r="O3921">
        <f t="shared" si="676"/>
        <v>6951.6694975187829</v>
      </c>
      <c r="P3921">
        <f t="shared" si="677"/>
        <v>8239.1972500206393</v>
      </c>
      <c r="Q3921">
        <f t="shared" si="678"/>
        <v>0.2288665902783511</v>
      </c>
    </row>
    <row r="3922" spans="5:17" x14ac:dyDescent="0.45">
      <c r="E3922">
        <v>392</v>
      </c>
      <c r="F3922">
        <v>57.200076680000002</v>
      </c>
      <c r="G3922">
        <f t="shared" si="680"/>
        <v>57.200076676000002</v>
      </c>
      <c r="H3922">
        <f t="shared" si="681"/>
        <v>57.200076676000002</v>
      </c>
      <c r="I3922">
        <f t="shared" si="671"/>
        <v>25.570722277239039</v>
      </c>
      <c r="J3922">
        <f t="shared" si="679"/>
        <v>-8.940791863874864E-2</v>
      </c>
      <c r="K3922">
        <f t="shared" si="672"/>
        <v>1.588891018888889E-3</v>
      </c>
      <c r="L3922">
        <f t="shared" si="673"/>
        <v>409.03370505492722</v>
      </c>
      <c r="M3922">
        <f t="shared" si="674"/>
        <v>-161.86414444314957</v>
      </c>
      <c r="N3922">
        <f t="shared" si="675"/>
        <v>6320.3041897909679</v>
      </c>
      <c r="O3922">
        <f t="shared" si="676"/>
        <v>6945.3892195505141</v>
      </c>
      <c r="P3922">
        <f t="shared" si="677"/>
        <v>8232.2958456599044</v>
      </c>
      <c r="Q3922">
        <f t="shared" si="678"/>
        <v>0.22867488460166402</v>
      </c>
    </row>
    <row r="3923" spans="5:17" x14ac:dyDescent="0.45">
      <c r="E3923">
        <v>392.1</v>
      </c>
      <c r="F3923">
        <v>57.18007669</v>
      </c>
      <c r="G3923">
        <f t="shared" si="680"/>
        <v>57.180076694</v>
      </c>
      <c r="H3923">
        <f t="shared" si="681"/>
        <v>57.180076694</v>
      </c>
      <c r="I3923">
        <f t="shared" si="671"/>
        <v>25.56178148528576</v>
      </c>
      <c r="J3923">
        <f t="shared" si="679"/>
        <v>-8.9407918638713113E-2</v>
      </c>
      <c r="K3923">
        <f t="shared" si="672"/>
        <v>1.5883354636111113E-3</v>
      </c>
      <c r="L3923">
        <f t="shared" si="673"/>
        <v>408.89672696837425</v>
      </c>
      <c r="M3923">
        <f t="shared" si="674"/>
        <v>-161.86414444308525</v>
      </c>
      <c r="N3923">
        <f t="shared" si="675"/>
        <v>6314.5928942572591</v>
      </c>
      <c r="O3923">
        <f t="shared" si="676"/>
        <v>6939.1130706123722</v>
      </c>
      <c r="P3923">
        <f t="shared" si="677"/>
        <v>8225.3989786949132</v>
      </c>
      <c r="Q3923">
        <f t="shared" si="678"/>
        <v>0.22848330496374761</v>
      </c>
    </row>
    <row r="3924" spans="5:17" x14ac:dyDescent="0.45">
      <c r="E3924">
        <v>392.2</v>
      </c>
      <c r="F3924">
        <v>57.160076709999998</v>
      </c>
      <c r="G3924">
        <f t="shared" si="680"/>
        <v>57.160076711999999</v>
      </c>
      <c r="H3924">
        <f t="shared" si="681"/>
        <v>57.160076712399999</v>
      </c>
      <c r="I3924">
        <f t="shared" si="671"/>
        <v>25.552840693511296</v>
      </c>
      <c r="J3924">
        <f t="shared" si="679"/>
        <v>-8.9407916850561264E-2</v>
      </c>
      <c r="K3924">
        <f t="shared" si="672"/>
        <v>1.5877799086111111E-3</v>
      </c>
      <c r="L3924">
        <f t="shared" si="673"/>
        <v>408.75979678726253</v>
      </c>
      <c r="M3924">
        <f t="shared" si="674"/>
        <v>-161.86414120581415</v>
      </c>
      <c r="N3924">
        <f t="shared" si="675"/>
        <v>6308.8853549927835</v>
      </c>
      <c r="O3924">
        <f t="shared" si="676"/>
        <v>6932.8410494426189</v>
      </c>
      <c r="P3924">
        <f t="shared" si="677"/>
        <v>8218.506647739141</v>
      </c>
      <c r="Q3924">
        <f t="shared" si="678"/>
        <v>0.22829185132608726</v>
      </c>
    </row>
    <row r="3925" spans="5:17" x14ac:dyDescent="0.45">
      <c r="E3925">
        <v>392.3</v>
      </c>
      <c r="F3925">
        <v>57.140076729999997</v>
      </c>
      <c r="G3925">
        <f t="shared" si="680"/>
        <v>57.140076729999997</v>
      </c>
      <c r="H3925">
        <f t="shared" si="681"/>
        <v>57.140076731199997</v>
      </c>
      <c r="I3925">
        <f t="shared" si="671"/>
        <v>25.543899901915648</v>
      </c>
      <c r="J3925">
        <f t="shared" si="679"/>
        <v>-8.9407915062391652E-2</v>
      </c>
      <c r="K3925">
        <f t="shared" si="672"/>
        <v>1.587224353611111E-3</v>
      </c>
      <c r="L3925">
        <f t="shared" si="673"/>
        <v>408.62291451158922</v>
      </c>
      <c r="M3925">
        <f t="shared" si="674"/>
        <v>-161.86413796851093</v>
      </c>
      <c r="N3925">
        <f t="shared" si="675"/>
        <v>6303.1814879355625</v>
      </c>
      <c r="O3925">
        <f t="shared" si="676"/>
        <v>6926.5730636654534</v>
      </c>
      <c r="P3925">
        <f t="shared" si="677"/>
        <v>8211.6187512807192</v>
      </c>
      <c r="Q3925">
        <f t="shared" si="678"/>
        <v>0.22810052086890886</v>
      </c>
    </row>
    <row r="3926" spans="5:17" x14ac:dyDescent="0.45">
      <c r="E3926">
        <v>392.4</v>
      </c>
      <c r="F3926">
        <v>57.120076750000003</v>
      </c>
      <c r="G3926">
        <f t="shared" si="680"/>
        <v>57.12007675000001</v>
      </c>
      <c r="H3926">
        <f t="shared" si="681"/>
        <v>57.120076750400003</v>
      </c>
      <c r="I3926">
        <f t="shared" si="671"/>
        <v>25.534959110498818</v>
      </c>
      <c r="J3926">
        <f t="shared" si="679"/>
        <v>-8.9407913274222039E-2</v>
      </c>
      <c r="K3926">
        <f t="shared" si="672"/>
        <v>1.5866687986111113E-3</v>
      </c>
      <c r="L3926">
        <f t="shared" si="673"/>
        <v>408.48608014135141</v>
      </c>
      <c r="M3926">
        <f t="shared" si="674"/>
        <v>-161.86413473120768</v>
      </c>
      <c r="N3926">
        <f t="shared" si="675"/>
        <v>6297.4812917996915</v>
      </c>
      <c r="O3926">
        <f t="shared" si="676"/>
        <v>6920.3091118677921</v>
      </c>
      <c r="P3926">
        <f t="shared" si="677"/>
        <v>8204.7352877668054</v>
      </c>
      <c r="Q3926">
        <f t="shared" si="678"/>
        <v>0.22790931354907795</v>
      </c>
    </row>
    <row r="3927" spans="5:17" x14ac:dyDescent="0.45">
      <c r="E3927">
        <v>392.5</v>
      </c>
      <c r="F3927">
        <v>57.100076770000001</v>
      </c>
      <c r="G3927">
        <f t="shared" si="680"/>
        <v>57.100076770000001</v>
      </c>
      <c r="H3927">
        <f t="shared" si="681"/>
        <v>57.100076770000008</v>
      </c>
      <c r="I3927">
        <f t="shared" si="671"/>
        <v>25.526018319260803</v>
      </c>
      <c r="J3927">
        <f t="shared" si="679"/>
        <v>-8.9337930950410538E-2</v>
      </c>
      <c r="K3927">
        <f t="shared" si="672"/>
        <v>1.5861132436111112E-3</v>
      </c>
      <c r="L3927">
        <f t="shared" si="673"/>
        <v>408.34929367654621</v>
      </c>
      <c r="M3927">
        <f t="shared" si="674"/>
        <v>-161.73743869418595</v>
      </c>
      <c r="N3927">
        <f t="shared" si="675"/>
        <v>6295.0187280266164</v>
      </c>
      <c r="O3927">
        <f t="shared" si="676"/>
        <v>6917.6029978314464</v>
      </c>
      <c r="P3927">
        <f t="shared" si="677"/>
        <v>8201.761536078513</v>
      </c>
      <c r="Q3927">
        <f t="shared" si="678"/>
        <v>0.22782670933551427</v>
      </c>
    </row>
    <row r="3928" spans="5:17" x14ac:dyDescent="0.45">
      <c r="E3928">
        <v>392.6</v>
      </c>
      <c r="F3928">
        <v>57.08007679</v>
      </c>
      <c r="G3928">
        <f t="shared" si="680"/>
        <v>57.08007679</v>
      </c>
      <c r="H3928">
        <f t="shared" si="681"/>
        <v>57.080108098400004</v>
      </c>
      <c r="I3928">
        <f t="shared" si="671"/>
        <v>25.517091524308736</v>
      </c>
      <c r="J3928">
        <f t="shared" si="679"/>
        <v>-8.8377307258262761E-2</v>
      </c>
      <c r="K3928">
        <f t="shared" si="672"/>
        <v>1.5855576886111111E-3</v>
      </c>
      <c r="L3928">
        <f t="shared" si="673"/>
        <v>408.21276913322509</v>
      </c>
      <c r="M3928">
        <f t="shared" si="674"/>
        <v>-159.99832504039901</v>
      </c>
      <c r="N3928">
        <f t="shared" si="675"/>
        <v>6333.7106875720574</v>
      </c>
      <c r="O3928">
        <f t="shared" si="676"/>
        <v>6960.1216346945685</v>
      </c>
      <c r="P3928">
        <f t="shared" si="677"/>
        <v>8248.485312851175</v>
      </c>
      <c r="Q3928">
        <f t="shared" si="678"/>
        <v>0.22912459202364377</v>
      </c>
    </row>
    <row r="3929" spans="5:17" x14ac:dyDescent="0.45">
      <c r="E3929">
        <v>392.7</v>
      </c>
      <c r="F3929">
        <v>57.060076809999998</v>
      </c>
      <c r="G3929">
        <f t="shared" si="680"/>
        <v>57.060076809999998</v>
      </c>
      <c r="H3929">
        <f t="shared" si="681"/>
        <v>57.060537888799999</v>
      </c>
      <c r="I3929">
        <f t="shared" si="671"/>
        <v>25.508342857809151</v>
      </c>
      <c r="J3929">
        <f t="shared" si="679"/>
        <v>-8.5701943627505273E-2</v>
      </c>
      <c r="K3929">
        <f t="shared" si="672"/>
        <v>1.5850021336111112E-3</v>
      </c>
      <c r="L3929">
        <f t="shared" si="673"/>
        <v>408.07901518239407</v>
      </c>
      <c r="M3929">
        <f t="shared" si="674"/>
        <v>-155.15484527082074</v>
      </c>
      <c r="N3929">
        <f t="shared" si="675"/>
        <v>6451.6764431311894</v>
      </c>
      <c r="O3929">
        <f t="shared" si="676"/>
        <v>7089.7543331111965</v>
      </c>
      <c r="P3929">
        <f t="shared" si="677"/>
        <v>8390.9388275947204</v>
      </c>
      <c r="Q3929">
        <f t="shared" si="678"/>
        <v>0.23308163409985336</v>
      </c>
    </row>
    <row r="3930" spans="5:17" x14ac:dyDescent="0.45">
      <c r="E3930">
        <v>392.8</v>
      </c>
      <c r="F3930">
        <v>57.040076829999997</v>
      </c>
      <c r="G3930">
        <f t="shared" si="680"/>
        <v>57.040233372000003</v>
      </c>
      <c r="H3930">
        <f t="shared" si="681"/>
        <v>57.041766140800007</v>
      </c>
      <c r="I3930">
        <f t="shared" si="671"/>
        <v>25.499951135583235</v>
      </c>
      <c r="J3930">
        <f t="shared" si="679"/>
        <v>-8.1238421784952664E-2</v>
      </c>
      <c r="K3930">
        <f t="shared" si="672"/>
        <v>1.5844465786111111E-3</v>
      </c>
      <c r="L3930">
        <f t="shared" si="673"/>
        <v>407.95076146985889</v>
      </c>
      <c r="M3930">
        <f t="shared" si="674"/>
        <v>-147.07408290381747</v>
      </c>
      <c r="N3930">
        <f t="shared" si="675"/>
        <v>6652.34255584731</v>
      </c>
      <c r="O3930">
        <f t="shared" si="676"/>
        <v>7310.2665448871539</v>
      </c>
      <c r="P3930">
        <f t="shared" si="677"/>
        <v>8633.2599394364333</v>
      </c>
      <c r="Q3930">
        <f t="shared" si="678"/>
        <v>0.23981277609545648</v>
      </c>
    </row>
    <row r="3931" spans="5:17" x14ac:dyDescent="0.45">
      <c r="E3931">
        <v>392.9</v>
      </c>
      <c r="F3931">
        <v>57.020076850000002</v>
      </c>
      <c r="G3931">
        <f t="shared" si="680"/>
        <v>57.022225702</v>
      </c>
      <c r="H3931">
        <f t="shared" si="681"/>
        <v>57.024192853999999</v>
      </c>
      <c r="I3931">
        <f t="shared" si="671"/>
        <v>25.49209517345216</v>
      </c>
      <c r="J3931">
        <f t="shared" si="679"/>
        <v>-7.4986741730569406E-2</v>
      </c>
      <c r="K3931">
        <f t="shared" si="672"/>
        <v>1.5838910236111111E-3</v>
      </c>
      <c r="L3931">
        <f t="shared" si="673"/>
        <v>407.83073421626625</v>
      </c>
      <c r="M3931">
        <f t="shared" si="674"/>
        <v>-135.75603793932493</v>
      </c>
      <c r="N3931">
        <f t="shared" si="675"/>
        <v>6935.754051779878</v>
      </c>
      <c r="O3931">
        <f t="shared" si="676"/>
        <v>7621.7077492086564</v>
      </c>
      <c r="P3931">
        <f t="shared" si="677"/>
        <v>8975.503021108414</v>
      </c>
      <c r="Q3931">
        <f t="shared" si="678"/>
        <v>0.24931952836412263</v>
      </c>
    </row>
    <row r="3932" spans="5:17" x14ac:dyDescent="0.45">
      <c r="E3932">
        <v>393</v>
      </c>
      <c r="F3932">
        <v>57.000859579999997</v>
      </c>
      <c r="G3932">
        <f t="shared" si="680"/>
        <v>57.006218029999999</v>
      </c>
      <c r="H3932">
        <f t="shared" si="681"/>
        <v>57.008218028000002</v>
      </c>
      <c r="I3932">
        <f t="shared" si="671"/>
        <v>25.484953787237121</v>
      </c>
      <c r="J3932">
        <f t="shared" si="679"/>
        <v>-6.7086864535674806E-2</v>
      </c>
      <c r="K3932">
        <f t="shared" si="672"/>
        <v>1.5833572105555555E-3</v>
      </c>
      <c r="L3932">
        <f t="shared" si="673"/>
        <v>407.72165669539487</v>
      </c>
      <c r="M3932">
        <f t="shared" si="674"/>
        <v>-121.45409597684441</v>
      </c>
      <c r="N3932">
        <f t="shared" si="675"/>
        <v>7295.5155556973541</v>
      </c>
      <c r="O3932">
        <f t="shared" si="676"/>
        <v>8017.0500612058831</v>
      </c>
      <c r="P3932">
        <f t="shared" si="677"/>
        <v>9409.9451222042662</v>
      </c>
      <c r="Q3932">
        <f t="shared" si="678"/>
        <v>0.26138736450567407</v>
      </c>
    </row>
    <row r="3933" spans="5:17" x14ac:dyDescent="0.45">
      <c r="E3933">
        <v>393.1</v>
      </c>
      <c r="F3933">
        <v>56.990038439999999</v>
      </c>
      <c r="G3933">
        <f t="shared" si="680"/>
        <v>56.992210356000001</v>
      </c>
      <c r="H3933">
        <f t="shared" si="681"/>
        <v>56.994179045600006</v>
      </c>
      <c r="I3933">
        <f t="shared" si="671"/>
        <v>25.478677800545025</v>
      </c>
      <c r="J3933">
        <f t="shared" si="679"/>
        <v>-5.9180113653756194E-2</v>
      </c>
      <c r="K3933">
        <f t="shared" si="672"/>
        <v>1.5830566233333333E-3</v>
      </c>
      <c r="L3933">
        <f t="shared" si="673"/>
        <v>407.62582251595973</v>
      </c>
      <c r="M3933">
        <f t="shared" si="674"/>
        <v>-107.13970988764392</v>
      </c>
      <c r="N3933">
        <f t="shared" si="675"/>
        <v>7655.9888471951426</v>
      </c>
      <c r="O3933">
        <f t="shared" si="676"/>
        <v>8413.1745573572989</v>
      </c>
      <c r="P3933">
        <f t="shared" si="677"/>
        <v>9845.2467663267016</v>
      </c>
      <c r="Q3933">
        <f t="shared" si="678"/>
        <v>0.27347907684240841</v>
      </c>
    </row>
    <row r="3934" spans="5:17" x14ac:dyDescent="0.45">
      <c r="E3934">
        <v>393.2</v>
      </c>
      <c r="F3934">
        <v>56.980038450000002</v>
      </c>
      <c r="G3934">
        <f t="shared" si="680"/>
        <v>56.980202680000005</v>
      </c>
      <c r="H3934">
        <f t="shared" si="681"/>
        <v>56.981741599200006</v>
      </c>
      <c r="I3934">
        <f t="shared" si="671"/>
        <v>25.47311776450637</v>
      </c>
      <c r="J3934">
        <f t="shared" si="679"/>
        <v>-5.2914686225289387E-2</v>
      </c>
      <c r="K3934">
        <f t="shared" si="672"/>
        <v>1.5827788458333335E-3</v>
      </c>
      <c r="L3934">
        <f t="shared" si="673"/>
        <v>407.54094060526927</v>
      </c>
      <c r="M3934">
        <f t="shared" si="674"/>
        <v>-95.796776669647045</v>
      </c>
      <c r="N3934">
        <f t="shared" si="675"/>
        <v>7941.0958003296846</v>
      </c>
      <c r="O3934">
        <f t="shared" si="676"/>
        <v>8726.4789014611924</v>
      </c>
      <c r="P3934">
        <f t="shared" si="677"/>
        <v>10189.537254352959</v>
      </c>
      <c r="Q3934">
        <f t="shared" si="678"/>
        <v>0.28304270150980443</v>
      </c>
    </row>
    <row r="3935" spans="5:17" x14ac:dyDescent="0.45">
      <c r="E3935">
        <v>393.3</v>
      </c>
      <c r="F3935">
        <v>56.970038459999998</v>
      </c>
      <c r="G3935">
        <f t="shared" si="680"/>
        <v>56.970038459999998</v>
      </c>
      <c r="H3935">
        <f t="shared" si="681"/>
        <v>56.970505689200003</v>
      </c>
      <c r="I3935">
        <f t="shared" si="671"/>
        <v>25.468094863299967</v>
      </c>
      <c r="J3935">
        <f t="shared" si="679"/>
        <v>-4.8437417008635464E-2</v>
      </c>
      <c r="K3935">
        <f t="shared" si="672"/>
        <v>1.5825010683333334E-3</v>
      </c>
      <c r="L3935">
        <f t="shared" si="673"/>
        <v>407.46427475401458</v>
      </c>
      <c r="M3935">
        <f t="shared" si="674"/>
        <v>-87.691126049107339</v>
      </c>
      <c r="N3935">
        <f t="shared" si="675"/>
        <v>8144.0128859527058</v>
      </c>
      <c r="O3935">
        <f t="shared" si="676"/>
        <v>8949.4647098381374</v>
      </c>
      <c r="P3935">
        <f t="shared" si="677"/>
        <v>10434.576604217733</v>
      </c>
      <c r="Q3935">
        <f t="shared" si="678"/>
        <v>0.28984935011715929</v>
      </c>
    </row>
    <row r="3936" spans="5:17" x14ac:dyDescent="0.45">
      <c r="E3936">
        <v>393.4</v>
      </c>
      <c r="F3936">
        <v>56.960038470000001</v>
      </c>
      <c r="G3936">
        <f t="shared" si="680"/>
        <v>56.960038470000008</v>
      </c>
      <c r="H3936">
        <f t="shared" si="681"/>
        <v>56.960071316000004</v>
      </c>
      <c r="I3936">
        <f t="shared" si="671"/>
        <v>25.463430281104642</v>
      </c>
      <c r="J3936">
        <f t="shared" si="679"/>
        <v>-4.5748306003812189E-2</v>
      </c>
      <c r="K3936">
        <f t="shared" si="672"/>
        <v>1.5822232908333333E-3</v>
      </c>
      <c r="L3936">
        <f t="shared" si="673"/>
        <v>407.39309155876077</v>
      </c>
      <c r="M3936">
        <f t="shared" si="674"/>
        <v>-82.822758026056917</v>
      </c>
      <c r="N3936">
        <f t="shared" si="675"/>
        <v>8264.6740592248843</v>
      </c>
      <c r="O3936">
        <f t="shared" si="676"/>
        <v>9082.0594057416311</v>
      </c>
      <c r="P3936">
        <f t="shared" si="677"/>
        <v>10580.285061254539</v>
      </c>
      <c r="Q3936">
        <f t="shared" si="678"/>
        <v>0.29389680725707051</v>
      </c>
    </row>
    <row r="3937" spans="5:17" x14ac:dyDescent="0.45">
      <c r="E3937">
        <v>393.5</v>
      </c>
      <c r="F3937">
        <v>56.950038480000003</v>
      </c>
      <c r="G3937">
        <f t="shared" si="680"/>
        <v>56.950038480000003</v>
      </c>
      <c r="H3937">
        <f t="shared" si="681"/>
        <v>56.950038480000011</v>
      </c>
      <c r="I3937">
        <f t="shared" si="671"/>
        <v>25.458945202099205</v>
      </c>
      <c r="J3937">
        <f t="shared" si="679"/>
        <v>-4.4918861729303927E-2</v>
      </c>
      <c r="K3937">
        <f t="shared" si="672"/>
        <v>1.5819455133333335E-3</v>
      </c>
      <c r="L3937">
        <f t="shared" si="673"/>
        <v>407.3246599421837</v>
      </c>
      <c r="M3937">
        <f t="shared" si="674"/>
        <v>-81.321131661181852</v>
      </c>
      <c r="N3937">
        <f t="shared" si="675"/>
        <v>8299.7059621970257</v>
      </c>
      <c r="O3937">
        <f t="shared" si="676"/>
        <v>9120.5560024143142</v>
      </c>
      <c r="P3937">
        <f t="shared" si="677"/>
        <v>10622.589013642104</v>
      </c>
      <c r="Q3937">
        <f t="shared" si="678"/>
        <v>0.29507191704561403</v>
      </c>
    </row>
    <row r="3938" spans="5:17" x14ac:dyDescent="0.45">
      <c r="E3938">
        <v>393.6</v>
      </c>
      <c r="F3938">
        <v>56.940038489999999</v>
      </c>
      <c r="G3938">
        <f t="shared" si="680"/>
        <v>56.940038489999992</v>
      </c>
      <c r="H3938">
        <f t="shared" si="681"/>
        <v>56.939975189599998</v>
      </c>
      <c r="I3938">
        <f t="shared" si="671"/>
        <v>25.454446508758782</v>
      </c>
      <c r="J3938">
        <f t="shared" si="679"/>
        <v>-4.6768202729623454E-2</v>
      </c>
      <c r="K3938">
        <f t="shared" si="672"/>
        <v>1.5816677358333334E-3</v>
      </c>
      <c r="L3938">
        <f t="shared" si="673"/>
        <v>407.25603271271643</v>
      </c>
      <c r="M3938">
        <f t="shared" si="674"/>
        <v>-84.669179612167554</v>
      </c>
      <c r="N3938">
        <f t="shared" si="675"/>
        <v>8211.2697966767482</v>
      </c>
      <c r="O3938">
        <f t="shared" si="676"/>
        <v>9023.3734029414809</v>
      </c>
      <c r="P3938">
        <f t="shared" si="677"/>
        <v>10515.794948287341</v>
      </c>
      <c r="Q3938">
        <f t="shared" si="678"/>
        <v>0.29210541523020395</v>
      </c>
    </row>
    <row r="3939" spans="5:17" x14ac:dyDescent="0.45">
      <c r="E3939">
        <v>393.7</v>
      </c>
      <c r="F3939">
        <v>56.930038500000002</v>
      </c>
      <c r="G3939">
        <f t="shared" si="680"/>
        <v>56.930038500000002</v>
      </c>
      <c r="H3939">
        <f t="shared" si="681"/>
        <v>56.929114982000002</v>
      </c>
      <c r="I3939">
        <f t="shared" si="671"/>
        <v>25.44959156155328</v>
      </c>
      <c r="J3939">
        <f t="shared" si="679"/>
        <v>-5.2118899592326073E-2</v>
      </c>
      <c r="K3939">
        <f t="shared" si="672"/>
        <v>1.5813899583333334E-3</v>
      </c>
      <c r="L3939">
        <f t="shared" si="673"/>
        <v>407.18198446365943</v>
      </c>
      <c r="M3939">
        <f t="shared" si="674"/>
        <v>-94.356084117297712</v>
      </c>
      <c r="N3939">
        <f t="shared" si="675"/>
        <v>7961.291393690075</v>
      </c>
      <c r="O3939">
        <f t="shared" si="676"/>
        <v>8748.6718611978849</v>
      </c>
      <c r="P3939">
        <f t="shared" si="677"/>
        <v>10213.925122195478</v>
      </c>
      <c r="Q3939">
        <f t="shared" si="678"/>
        <v>0.28372014228320774</v>
      </c>
    </row>
    <row r="3940" spans="5:17" x14ac:dyDescent="0.45">
      <c r="E3940">
        <v>393.8</v>
      </c>
      <c r="F3940">
        <v>56.920038509999998</v>
      </c>
      <c r="G3940">
        <f t="shared" si="680"/>
        <v>56.919722008000008</v>
      </c>
      <c r="H3940">
        <f t="shared" si="681"/>
        <v>56.916657857999994</v>
      </c>
      <c r="I3940">
        <f t="shared" si="671"/>
        <v>25.444022728840316</v>
      </c>
      <c r="J3940">
        <f t="shared" si="679"/>
        <v>-6.1045912878707753E-2</v>
      </c>
      <c r="K3940">
        <f t="shared" si="672"/>
        <v>1.5811121808333333E-3</v>
      </c>
      <c r="L3940">
        <f t="shared" si="673"/>
        <v>407.09706533817609</v>
      </c>
      <c r="M3940">
        <f t="shared" si="674"/>
        <v>-110.51755381743861</v>
      </c>
      <c r="N3940">
        <f t="shared" si="675"/>
        <v>7546.1758320420031</v>
      </c>
      <c r="O3940">
        <f t="shared" si="676"/>
        <v>8292.5009143318712</v>
      </c>
      <c r="P3940">
        <f t="shared" si="677"/>
        <v>9712.6383673976597</v>
      </c>
      <c r="Q3940">
        <f t="shared" si="678"/>
        <v>0.26979551020549059</v>
      </c>
    </row>
    <row r="3941" spans="5:17" x14ac:dyDescent="0.45">
      <c r="E3941">
        <v>393.9</v>
      </c>
      <c r="F3941">
        <v>56.910038520000001</v>
      </c>
      <c r="G3941">
        <f t="shared" si="680"/>
        <v>56.905737432000002</v>
      </c>
      <c r="H3941">
        <f t="shared" si="681"/>
        <v>56.901803818400005</v>
      </c>
      <c r="I3941">
        <f t="shared" si="671"/>
        <v>25.437382378977539</v>
      </c>
      <c r="J3941">
        <f t="shared" si="679"/>
        <v>-7.354924258880402E-2</v>
      </c>
      <c r="K3941">
        <f t="shared" si="672"/>
        <v>1.5808344033333335E-3</v>
      </c>
      <c r="L3941">
        <f t="shared" si="673"/>
        <v>406.99583094012269</v>
      </c>
      <c r="M3941">
        <f t="shared" si="674"/>
        <v>-133.1535887126546</v>
      </c>
      <c r="N3941">
        <f t="shared" si="675"/>
        <v>6965.8298270566956</v>
      </c>
      <c r="O3941">
        <f t="shared" si="676"/>
        <v>7654.7580517106544</v>
      </c>
      <c r="P3941">
        <f t="shared" si="677"/>
        <v>9011.8220348468731</v>
      </c>
      <c r="Q3941">
        <f t="shared" si="678"/>
        <v>0.25032838985685762</v>
      </c>
    </row>
    <row r="3942" spans="5:17" x14ac:dyDescent="0.45">
      <c r="E3942">
        <v>394</v>
      </c>
      <c r="F3942">
        <v>56.898456019999998</v>
      </c>
      <c r="G3942">
        <f t="shared" si="680"/>
        <v>56.887752859999999</v>
      </c>
      <c r="H3942">
        <f t="shared" si="681"/>
        <v>56.883752863999995</v>
      </c>
      <c r="I3942">
        <f t="shared" si="671"/>
        <v>25.429312880322556</v>
      </c>
      <c r="J3942">
        <f t="shared" si="679"/>
        <v>-8.9345910614433421E-2</v>
      </c>
      <c r="K3942">
        <f t="shared" si="672"/>
        <v>1.5805126672222222E-3</v>
      </c>
      <c r="L3942">
        <f t="shared" si="673"/>
        <v>406.87284424720258</v>
      </c>
      <c r="M3942">
        <f t="shared" si="674"/>
        <v>-161.75188508226512</v>
      </c>
      <c r="N3942">
        <f t="shared" si="675"/>
        <v>6233.2575641299636</v>
      </c>
      <c r="O3942">
        <f t="shared" si="676"/>
        <v>6849.7335869560038</v>
      </c>
      <c r="P3942">
        <f t="shared" si="677"/>
        <v>8127.1797658857186</v>
      </c>
      <c r="Q3942">
        <f t="shared" si="678"/>
        <v>0.22575499349682551</v>
      </c>
    </row>
    <row r="3943" spans="5:17" x14ac:dyDescent="0.45">
      <c r="E3943">
        <v>394.1</v>
      </c>
      <c r="F3943">
        <v>56.870115609999999</v>
      </c>
      <c r="G3943">
        <f t="shared" si="680"/>
        <v>56.865768291999998</v>
      </c>
      <c r="H3943">
        <f t="shared" si="681"/>
        <v>56.861831596399995</v>
      </c>
      <c r="I3943">
        <f t="shared" si="671"/>
        <v>25.419513196854652</v>
      </c>
      <c r="J3943">
        <f t="shared" si="679"/>
        <v>-0.10515635641278109</v>
      </c>
      <c r="K3943">
        <f t="shared" si="672"/>
        <v>1.5797254336111111E-3</v>
      </c>
      <c r="L3943">
        <f t="shared" si="673"/>
        <v>406.72354039052141</v>
      </c>
      <c r="M3943">
        <f t="shared" si="674"/>
        <v>-190.37512473908478</v>
      </c>
      <c r="N3943">
        <f t="shared" si="675"/>
        <v>5499.4714067702889</v>
      </c>
      <c r="O3943">
        <f t="shared" si="676"/>
        <v>6043.3751722750421</v>
      </c>
      <c r="P3943">
        <f t="shared" si="677"/>
        <v>7241.0716178846615</v>
      </c>
      <c r="Q3943">
        <f t="shared" si="678"/>
        <v>0.20114087827457394</v>
      </c>
    </row>
    <row r="3944" spans="5:17" x14ac:dyDescent="0.45">
      <c r="E3944">
        <v>394.2</v>
      </c>
      <c r="F3944">
        <v>56.84011564</v>
      </c>
      <c r="G3944">
        <f t="shared" si="680"/>
        <v>56.839783728</v>
      </c>
      <c r="H3944">
        <f t="shared" si="681"/>
        <v>56.836707250000003</v>
      </c>
      <c r="I3944">
        <f t="shared" si="671"/>
        <v>25.408281609039999</v>
      </c>
      <c r="J3944">
        <f t="shared" si="679"/>
        <v>-0.11768724166847377</v>
      </c>
      <c r="K3944">
        <f t="shared" si="672"/>
        <v>1.5788921011111112E-3</v>
      </c>
      <c r="L3944">
        <f t="shared" si="673"/>
        <v>406.55249141710044</v>
      </c>
      <c r="M3944">
        <f t="shared" si="674"/>
        <v>-213.06104620900842</v>
      </c>
      <c r="N3944">
        <f t="shared" si="675"/>
        <v>4916.2851287873355</v>
      </c>
      <c r="O3944">
        <f t="shared" si="676"/>
        <v>5402.5111305355331</v>
      </c>
      <c r="P3944">
        <f t="shared" si="677"/>
        <v>6536.8254181709153</v>
      </c>
      <c r="Q3944">
        <f t="shared" si="678"/>
        <v>0.18157848383808098</v>
      </c>
    </row>
    <row r="3945" spans="5:17" x14ac:dyDescent="0.45">
      <c r="E3945">
        <v>394.3</v>
      </c>
      <c r="F3945">
        <v>56.810115670000002</v>
      </c>
      <c r="G3945">
        <f t="shared" si="680"/>
        <v>56.810115670000002</v>
      </c>
      <c r="H3945">
        <f t="shared" si="681"/>
        <v>56.809179823999997</v>
      </c>
      <c r="I3945">
        <f t="shared" si="671"/>
        <v>25.395975748520957</v>
      </c>
      <c r="J3945">
        <f t="shared" si="679"/>
        <v>-0.12664181139452779</v>
      </c>
      <c r="K3945">
        <f t="shared" si="672"/>
        <v>1.5780587686111112E-3</v>
      </c>
      <c r="L3945">
        <f t="shared" si="673"/>
        <v>406.36516883194508</v>
      </c>
      <c r="M3945">
        <f t="shared" si="674"/>
        <v>-229.27240410249252</v>
      </c>
      <c r="N3945">
        <f t="shared" si="675"/>
        <v>4497.4435583077047</v>
      </c>
      <c r="O3945">
        <f t="shared" si="676"/>
        <v>4942.2456684700046</v>
      </c>
      <c r="P3945">
        <f t="shared" si="677"/>
        <v>6031.0391961208843</v>
      </c>
      <c r="Q3945">
        <f t="shared" si="678"/>
        <v>0.16752886655891347</v>
      </c>
    </row>
    <row r="3946" spans="5:17" x14ac:dyDescent="0.45">
      <c r="E3946">
        <v>394.4</v>
      </c>
      <c r="F3946">
        <v>56.780115700000003</v>
      </c>
      <c r="G3946">
        <f t="shared" si="680"/>
        <v>56.78011570000001</v>
      </c>
      <c r="H3946">
        <f t="shared" si="681"/>
        <v>56.78004931720001</v>
      </c>
      <c r="I3946">
        <f t="shared" si="671"/>
        <v>25.382953246761094</v>
      </c>
      <c r="J3946">
        <f t="shared" si="679"/>
        <v>-0.1320200655910142</v>
      </c>
      <c r="K3946">
        <f t="shared" si="672"/>
        <v>1.5772254361111112E-3</v>
      </c>
      <c r="L3946">
        <f t="shared" si="673"/>
        <v>406.16703620004307</v>
      </c>
      <c r="M3946">
        <f t="shared" si="674"/>
        <v>-239.00919841966569</v>
      </c>
      <c r="N3946">
        <f t="shared" si="675"/>
        <v>4242.9595812089938</v>
      </c>
      <c r="O3946">
        <f t="shared" si="676"/>
        <v>4662.5929463835091</v>
      </c>
      <c r="P3946">
        <f t="shared" si="677"/>
        <v>5723.7285125093504</v>
      </c>
      <c r="Q3946">
        <f t="shared" si="678"/>
        <v>0.1589924586808153</v>
      </c>
    </row>
    <row r="3947" spans="5:17" x14ac:dyDescent="0.45">
      <c r="E3947">
        <v>394.5</v>
      </c>
      <c r="F3947">
        <v>56.750115729999997</v>
      </c>
      <c r="G3947">
        <f t="shared" si="680"/>
        <v>56.750115730000005</v>
      </c>
      <c r="H3947">
        <f t="shared" si="681"/>
        <v>56.750115728800004</v>
      </c>
      <c r="I3947">
        <f t="shared" si="671"/>
        <v>25.369571735402754</v>
      </c>
      <c r="J3947">
        <f t="shared" si="679"/>
        <v>-0.1339634924179478</v>
      </c>
      <c r="K3947">
        <f t="shared" si="672"/>
        <v>1.576392103611111E-3</v>
      </c>
      <c r="L3947">
        <f t="shared" si="673"/>
        <v>405.96354723274771</v>
      </c>
      <c r="M3947">
        <f t="shared" si="674"/>
        <v>-242.52757940223273</v>
      </c>
      <c r="N3947">
        <f t="shared" si="675"/>
        <v>4146.3005100212267</v>
      </c>
      <c r="O3947">
        <f t="shared" si="676"/>
        <v>4556.3741868365123</v>
      </c>
      <c r="P3947">
        <f t="shared" si="677"/>
        <v>5607.0046009192438</v>
      </c>
      <c r="Q3947">
        <f t="shared" si="678"/>
        <v>0.15575012780331232</v>
      </c>
    </row>
    <row r="3948" spans="5:17" x14ac:dyDescent="0.45">
      <c r="E3948">
        <v>394.6</v>
      </c>
      <c r="F3948">
        <v>56.720115759999999</v>
      </c>
      <c r="G3948">
        <f t="shared" si="680"/>
        <v>56.720115757999999</v>
      </c>
      <c r="H3948">
        <f t="shared" si="681"/>
        <v>56.720115757599999</v>
      </c>
      <c r="I3948">
        <f t="shared" si="671"/>
        <v>25.356160548277504</v>
      </c>
      <c r="J3948">
        <f t="shared" si="679"/>
        <v>-0.13411187214657616</v>
      </c>
      <c r="K3948">
        <f t="shared" si="672"/>
        <v>1.5755587711111111E-3</v>
      </c>
      <c r="L3948">
        <f t="shared" si="673"/>
        <v>405.75971465603908</v>
      </c>
      <c r="M3948">
        <f t="shared" si="674"/>
        <v>-242.79620614349685</v>
      </c>
      <c r="N3948">
        <f t="shared" si="675"/>
        <v>4132.1288853546084</v>
      </c>
      <c r="O3948">
        <f t="shared" si="676"/>
        <v>4540.8009729171517</v>
      </c>
      <c r="P3948">
        <f t="shared" si="677"/>
        <v>5589.8911790298371</v>
      </c>
      <c r="Q3948">
        <f t="shared" si="678"/>
        <v>0.15527475497305104</v>
      </c>
    </row>
    <row r="3949" spans="5:17" x14ac:dyDescent="0.45">
      <c r="E3949">
        <v>394.7</v>
      </c>
      <c r="F3949">
        <v>56.69011579</v>
      </c>
      <c r="G3949">
        <f t="shared" si="680"/>
        <v>56.690115786</v>
      </c>
      <c r="H3949">
        <f t="shared" si="681"/>
        <v>56.690115786</v>
      </c>
      <c r="I3949">
        <f t="shared" si="671"/>
        <v>25.342749360973439</v>
      </c>
      <c r="J3949">
        <f t="shared" si="679"/>
        <v>-0.13411187393471025</v>
      </c>
      <c r="K3949">
        <f t="shared" si="672"/>
        <v>1.5747254386111111E-3</v>
      </c>
      <c r="L3949">
        <f t="shared" si="673"/>
        <v>405.55598985768393</v>
      </c>
      <c r="M3949">
        <f t="shared" si="674"/>
        <v>-242.79620938073577</v>
      </c>
      <c r="N3949">
        <f t="shared" si="675"/>
        <v>4124.7803226743554</v>
      </c>
      <c r="O3949">
        <f t="shared" si="676"/>
        <v>4532.7256293124783</v>
      </c>
      <c r="P3949">
        <f t="shared" si="677"/>
        <v>5581.0171750686577</v>
      </c>
      <c r="Q3949">
        <f t="shared" si="678"/>
        <v>0.15502825486301827</v>
      </c>
    </row>
    <row r="3950" spans="5:17" x14ac:dyDescent="0.45">
      <c r="E3950">
        <v>394.8</v>
      </c>
      <c r="F3950">
        <v>56.660115810000001</v>
      </c>
      <c r="G3950">
        <f t="shared" si="680"/>
        <v>56.660115814000008</v>
      </c>
      <c r="H3950">
        <f t="shared" si="681"/>
        <v>56.660115814000008</v>
      </c>
      <c r="I3950">
        <f t="shared" si="671"/>
        <v>25.329338173490562</v>
      </c>
      <c r="J3950">
        <f t="shared" si="679"/>
        <v>-0.13411187393472801</v>
      </c>
      <c r="K3950">
        <f t="shared" si="672"/>
        <v>1.5738921058333333E-3</v>
      </c>
      <c r="L3950">
        <f t="shared" si="673"/>
        <v>405.35237283768669</v>
      </c>
      <c r="M3950">
        <f t="shared" si="674"/>
        <v>-242.79620938076792</v>
      </c>
      <c r="N3950">
        <f t="shared" si="675"/>
        <v>4117.4400363855038</v>
      </c>
      <c r="O3950">
        <f t="shared" si="676"/>
        <v>4524.6593806434103</v>
      </c>
      <c r="P3950">
        <f t="shared" si="677"/>
        <v>5572.1531655422086</v>
      </c>
      <c r="Q3950">
        <f t="shared" si="678"/>
        <v>0.15478203237617247</v>
      </c>
    </row>
    <row r="3951" spans="5:17" x14ac:dyDescent="0.45">
      <c r="E3951">
        <v>394.9</v>
      </c>
      <c r="F3951">
        <v>56.630115840000002</v>
      </c>
      <c r="G3951">
        <f t="shared" si="680"/>
        <v>56.630115841999995</v>
      </c>
      <c r="H3951">
        <f t="shared" si="681"/>
        <v>56.630115842399995</v>
      </c>
      <c r="I3951">
        <f t="shared" si="671"/>
        <v>25.315926986186494</v>
      </c>
      <c r="J3951">
        <f t="shared" si="679"/>
        <v>-0.1341118721465584</v>
      </c>
      <c r="K3951">
        <f t="shared" si="672"/>
        <v>1.5730587733333334E-3</v>
      </c>
      <c r="L3951">
        <f t="shared" si="673"/>
        <v>405.14886360147693</v>
      </c>
      <c r="M3951">
        <f t="shared" si="674"/>
        <v>-242.7962061434647</v>
      </c>
      <c r="N3951">
        <f t="shared" si="675"/>
        <v>4110.1080222203836</v>
      </c>
      <c r="O3951">
        <f t="shared" si="676"/>
        <v>4516.6022222202018</v>
      </c>
      <c r="P3951">
        <f t="shared" si="677"/>
        <v>5563.2991452969245</v>
      </c>
      <c r="Q3951">
        <f t="shared" si="678"/>
        <v>0.15453608736935903</v>
      </c>
    </row>
    <row r="3952" spans="5:17" x14ac:dyDescent="0.45">
      <c r="E3952">
        <v>395</v>
      </c>
      <c r="F3952">
        <v>56.600115870000003</v>
      </c>
      <c r="G3952">
        <f t="shared" si="680"/>
        <v>56.600115870000003</v>
      </c>
      <c r="H3952">
        <f t="shared" si="681"/>
        <v>56.600115871200003</v>
      </c>
      <c r="I3952">
        <f t="shared" si="671"/>
        <v>25.302515799061251</v>
      </c>
      <c r="J3952">
        <f t="shared" si="679"/>
        <v>-0.13411187125246471</v>
      </c>
      <c r="K3952">
        <f t="shared" si="672"/>
        <v>1.5722254408333336E-3</v>
      </c>
      <c r="L3952">
        <f t="shared" si="673"/>
        <v>404.94546214905063</v>
      </c>
      <c r="M3952">
        <f t="shared" si="674"/>
        <v>-242.79620452479699</v>
      </c>
      <c r="N3952">
        <f t="shared" si="675"/>
        <v>4102.7841528437302</v>
      </c>
      <c r="O3952">
        <f t="shared" si="676"/>
        <v>4508.5540141139891</v>
      </c>
      <c r="P3952">
        <f t="shared" si="677"/>
        <v>5554.4549605648226</v>
      </c>
      <c r="Q3952">
        <f t="shared" si="678"/>
        <v>0.15429041557124509</v>
      </c>
    </row>
    <row r="3953" spans="5:17" x14ac:dyDescent="0.45">
      <c r="E3953">
        <v>395.1</v>
      </c>
      <c r="F3953">
        <v>56.570115899999998</v>
      </c>
      <c r="G3953">
        <f t="shared" si="680"/>
        <v>56.570115899999998</v>
      </c>
      <c r="H3953">
        <f t="shared" si="681"/>
        <v>56.570115900000005</v>
      </c>
      <c r="I3953">
        <f t="shared" si="671"/>
        <v>25.289104611936001</v>
      </c>
      <c r="J3953">
        <f t="shared" si="679"/>
        <v>-0.13411187125248247</v>
      </c>
      <c r="K3953">
        <f t="shared" si="672"/>
        <v>1.5713921083333334E-3</v>
      </c>
      <c r="L3953">
        <f t="shared" si="673"/>
        <v>404.74216847769321</v>
      </c>
      <c r="M3953">
        <f t="shared" si="674"/>
        <v>-242.79620452482916</v>
      </c>
      <c r="N3953">
        <f t="shared" si="675"/>
        <v>4095.4684238847954</v>
      </c>
      <c r="O3953">
        <f t="shared" si="676"/>
        <v>4500.5147515217532</v>
      </c>
      <c r="P3953">
        <f t="shared" si="677"/>
        <v>5545.6206060678605</v>
      </c>
      <c r="Q3953">
        <f t="shared" si="678"/>
        <v>0.15404501683521835</v>
      </c>
    </row>
    <row r="3954" spans="5:17" x14ac:dyDescent="0.45">
      <c r="E3954">
        <v>395.2</v>
      </c>
      <c r="F3954">
        <v>56.540115929999999</v>
      </c>
      <c r="G3954">
        <f t="shared" si="680"/>
        <v>56.540115929999999</v>
      </c>
      <c r="H3954">
        <f t="shared" si="681"/>
        <v>56.540115928800006</v>
      </c>
      <c r="I3954">
        <f t="shared" si="671"/>
        <v>25.275693424810754</v>
      </c>
      <c r="J3954">
        <f t="shared" si="679"/>
        <v>-0.13411187125248247</v>
      </c>
      <c r="K3954">
        <f t="shared" si="672"/>
        <v>1.5705587758333335E-3</v>
      </c>
      <c r="L3954">
        <f t="shared" si="673"/>
        <v>404.53898258740509</v>
      </c>
      <c r="M3954">
        <f t="shared" si="674"/>
        <v>-242.79620452482916</v>
      </c>
      <c r="N3954">
        <f t="shared" si="675"/>
        <v>4088.1608719868755</v>
      </c>
      <c r="O3954">
        <f t="shared" si="676"/>
        <v>4492.4844747108518</v>
      </c>
      <c r="P3954">
        <f t="shared" si="677"/>
        <v>5536.7961260558814</v>
      </c>
      <c r="Q3954">
        <f t="shared" si="678"/>
        <v>0.15379989239044115</v>
      </c>
    </row>
    <row r="3955" spans="5:17" x14ac:dyDescent="0.45">
      <c r="E3955">
        <v>395.3</v>
      </c>
      <c r="F3955">
        <v>56.51011596</v>
      </c>
      <c r="G3955">
        <f t="shared" si="680"/>
        <v>56.510115958000007</v>
      </c>
      <c r="H3955">
        <f t="shared" si="681"/>
        <v>56.5101159576</v>
      </c>
      <c r="I3955">
        <f t="shared" si="671"/>
        <v>25.262282237685504</v>
      </c>
      <c r="J3955">
        <f t="shared" si="679"/>
        <v>-0.1341118721465584</v>
      </c>
      <c r="K3955">
        <f t="shared" si="672"/>
        <v>1.5697254433333335E-3</v>
      </c>
      <c r="L3955">
        <f t="shared" si="673"/>
        <v>404.33590447818597</v>
      </c>
      <c r="M3955">
        <f t="shared" si="674"/>
        <v>-242.7962061434647</v>
      </c>
      <c r="N3955">
        <f t="shared" si="675"/>
        <v>4080.8614519223038</v>
      </c>
      <c r="O3955">
        <f t="shared" si="676"/>
        <v>4484.4631339805537</v>
      </c>
      <c r="P3955">
        <f t="shared" si="677"/>
        <v>5527.981465912696</v>
      </c>
      <c r="Q3955">
        <f t="shared" si="678"/>
        <v>0.15355504071979711</v>
      </c>
    </row>
    <row r="3956" spans="5:17" x14ac:dyDescent="0.45">
      <c r="E3956">
        <v>395.4</v>
      </c>
      <c r="F3956">
        <v>56.480115990000002</v>
      </c>
      <c r="G3956">
        <f t="shared" si="680"/>
        <v>56.480115986000001</v>
      </c>
      <c r="H3956">
        <f t="shared" si="681"/>
        <v>56.480115986000008</v>
      </c>
      <c r="I3956">
        <f t="shared" si="671"/>
        <v>25.248871050381442</v>
      </c>
      <c r="J3956">
        <f t="shared" si="679"/>
        <v>-0.13411187393471025</v>
      </c>
      <c r="K3956">
        <f t="shared" si="672"/>
        <v>1.5688921108333335E-3</v>
      </c>
      <c r="L3956">
        <f t="shared" si="673"/>
        <v>404.13293414733045</v>
      </c>
      <c r="M3956">
        <f t="shared" si="674"/>
        <v>-242.79620938073577</v>
      </c>
      <c r="N3956">
        <f t="shared" si="675"/>
        <v>4073.5701593226308</v>
      </c>
      <c r="O3956">
        <f t="shared" si="676"/>
        <v>4476.450724530363</v>
      </c>
      <c r="P3956">
        <f t="shared" si="677"/>
        <v>5519.1766203630359</v>
      </c>
      <c r="Q3956">
        <f t="shared" si="678"/>
        <v>0.153310461676751</v>
      </c>
    </row>
    <row r="3957" spans="5:17" x14ac:dyDescent="0.45">
      <c r="E3957">
        <v>395.5</v>
      </c>
      <c r="F3957">
        <v>56.450116010000002</v>
      </c>
      <c r="G3957">
        <f t="shared" si="680"/>
        <v>56.450116014000002</v>
      </c>
      <c r="H3957">
        <f t="shared" si="681"/>
        <v>56.450116014000002</v>
      </c>
      <c r="I3957">
        <f t="shared" si="671"/>
        <v>25.235459862898562</v>
      </c>
      <c r="J3957">
        <f t="shared" si="679"/>
        <v>-0.13403976459455791</v>
      </c>
      <c r="K3957">
        <f t="shared" si="672"/>
        <v>1.5680587780555557E-3</v>
      </c>
      <c r="L3957">
        <f t="shared" si="673"/>
        <v>403.93007159484279</v>
      </c>
      <c r="M3957">
        <f t="shared" si="674"/>
        <v>-242.66566259217583</v>
      </c>
      <c r="N3957">
        <f t="shared" si="675"/>
        <v>4069.5815207008595</v>
      </c>
      <c r="O3957">
        <f t="shared" si="676"/>
        <v>4472.0676051657792</v>
      </c>
      <c r="P3957">
        <f t="shared" si="677"/>
        <v>5514.36000567668</v>
      </c>
      <c r="Q3957">
        <f t="shared" si="678"/>
        <v>0.15317666682435224</v>
      </c>
    </row>
    <row r="3958" spans="5:17" x14ac:dyDescent="0.45">
      <c r="E3958">
        <v>395.6</v>
      </c>
      <c r="F3958">
        <v>56.420116040000003</v>
      </c>
      <c r="G3958">
        <f t="shared" si="680"/>
        <v>56.420116041999997</v>
      </c>
      <c r="H3958">
        <f t="shared" si="681"/>
        <v>56.420148303200008</v>
      </c>
      <c r="I3958">
        <f t="shared" si="671"/>
        <v>25.222063097462531</v>
      </c>
      <c r="J3958">
        <f t="shared" si="679"/>
        <v>-0.13307703623809175</v>
      </c>
      <c r="K3958">
        <f t="shared" si="672"/>
        <v>1.5672254455555558E-3</v>
      </c>
      <c r="L3958">
        <f t="shared" si="673"/>
        <v>403.72753480281767</v>
      </c>
      <c r="M3958">
        <f t="shared" si="674"/>
        <v>-240.92273865296426</v>
      </c>
      <c r="N3958">
        <f t="shared" si="675"/>
        <v>4106.272841061128</v>
      </c>
      <c r="O3958">
        <f t="shared" si="676"/>
        <v>4512.3877374298108</v>
      </c>
      <c r="P3958">
        <f t="shared" si="677"/>
        <v>5558.6678433294619</v>
      </c>
      <c r="Q3958">
        <f t="shared" si="678"/>
        <v>0.15440744009248505</v>
      </c>
    </row>
    <row r="3959" spans="5:17" x14ac:dyDescent="0.45">
      <c r="E3959">
        <v>395.7</v>
      </c>
      <c r="F3959">
        <v>56.390116069999998</v>
      </c>
      <c r="G3959">
        <f t="shared" si="680"/>
        <v>56.390116069999998</v>
      </c>
      <c r="H3959">
        <f t="shared" si="681"/>
        <v>56.390579043599999</v>
      </c>
      <c r="I3959">
        <f t="shared" si="671"/>
        <v>25.208844455650944</v>
      </c>
      <c r="J3959">
        <f t="shared" si="679"/>
        <v>-0.13040172088770063</v>
      </c>
      <c r="K3959">
        <f t="shared" si="672"/>
        <v>1.5663921130555556E-3</v>
      </c>
      <c r="L3959">
        <f t="shared" si="673"/>
        <v>403.52779635740302</v>
      </c>
      <c r="M3959">
        <f t="shared" si="674"/>
        <v>-236.07934629018749</v>
      </c>
      <c r="N3959">
        <f t="shared" si="675"/>
        <v>4221.1819320842706</v>
      </c>
      <c r="O3959">
        <f t="shared" si="676"/>
        <v>4638.6614638288684</v>
      </c>
      <c r="P3959">
        <f t="shared" si="677"/>
        <v>5697.4301800317235</v>
      </c>
      <c r="Q3959">
        <f t="shared" si="678"/>
        <v>0.15826194944532565</v>
      </c>
    </row>
    <row r="3960" spans="5:17" x14ac:dyDescent="0.45">
      <c r="E3960">
        <v>395.8</v>
      </c>
      <c r="F3960">
        <v>56.360116099999999</v>
      </c>
      <c r="G3960">
        <f t="shared" si="680"/>
        <v>56.360277404000001</v>
      </c>
      <c r="H3960">
        <f t="shared" si="681"/>
        <v>56.361808234799994</v>
      </c>
      <c r="I3960">
        <f t="shared" si="671"/>
        <v>25.195982753284991</v>
      </c>
      <c r="J3960">
        <f t="shared" si="679"/>
        <v>-0.12593824732544334</v>
      </c>
      <c r="K3960">
        <f t="shared" si="672"/>
        <v>1.5655587805555556E-3</v>
      </c>
      <c r="L3960">
        <f t="shared" si="673"/>
        <v>403.33355190124945</v>
      </c>
      <c r="M3960">
        <f t="shared" si="674"/>
        <v>-227.99867132985707</v>
      </c>
      <c r="N3960">
        <f t="shared" si="675"/>
        <v>4417.7346269260861</v>
      </c>
      <c r="O3960">
        <f t="shared" si="676"/>
        <v>4854.6534361825125</v>
      </c>
      <c r="P3960">
        <f t="shared" si="677"/>
        <v>5934.783995804959</v>
      </c>
      <c r="Q3960">
        <f t="shared" si="678"/>
        <v>0.16485511099458219</v>
      </c>
    </row>
    <row r="3961" spans="5:17" x14ac:dyDescent="0.45">
      <c r="E3961">
        <v>395.9</v>
      </c>
      <c r="F3961">
        <v>56.33011613</v>
      </c>
      <c r="G3961">
        <f t="shared" si="680"/>
        <v>56.332269687999997</v>
      </c>
      <c r="H3961">
        <f t="shared" si="681"/>
        <v>56.334235876400001</v>
      </c>
      <c r="I3961">
        <f t="shared" si="671"/>
        <v>25.183656806185855</v>
      </c>
      <c r="J3961">
        <f t="shared" si="679"/>
        <v>-0.11968661644543133</v>
      </c>
      <c r="K3961">
        <f t="shared" si="672"/>
        <v>1.5647254480555556E-3</v>
      </c>
      <c r="L3961">
        <f t="shared" si="673"/>
        <v>403.14749173591395</v>
      </c>
      <c r="M3961">
        <f t="shared" si="674"/>
        <v>-216.68071539067293</v>
      </c>
      <c r="N3961">
        <f t="shared" si="675"/>
        <v>4695.9153012343641</v>
      </c>
      <c r="O3961">
        <f t="shared" si="676"/>
        <v>5160.3464848729272</v>
      </c>
      <c r="P3961">
        <f t="shared" si="677"/>
        <v>6270.7104229372826</v>
      </c>
      <c r="Q3961">
        <f t="shared" si="678"/>
        <v>0.17418640063714674</v>
      </c>
    </row>
    <row r="3962" spans="5:17" x14ac:dyDescent="0.45">
      <c r="E3962">
        <v>396</v>
      </c>
      <c r="F3962">
        <v>56.300922679999999</v>
      </c>
      <c r="G3962">
        <f t="shared" si="680"/>
        <v>56.306261969999994</v>
      </c>
      <c r="H3962">
        <f t="shared" si="681"/>
        <v>56.308261967600004</v>
      </c>
      <c r="I3962">
        <f t="shared" si="671"/>
        <v>25.172045429995904</v>
      </c>
      <c r="J3962">
        <f t="shared" si="679"/>
        <v>-0.11179104782208071</v>
      </c>
      <c r="K3962">
        <f t="shared" si="672"/>
        <v>1.5639145188888889E-3</v>
      </c>
      <c r="L3962">
        <f t="shared" si="673"/>
        <v>402.97230129744764</v>
      </c>
      <c r="M3962">
        <f t="shared" si="674"/>
        <v>-202.38657366845479</v>
      </c>
      <c r="N3962">
        <f t="shared" si="675"/>
        <v>5049.1530484857931</v>
      </c>
      <c r="O3962">
        <f t="shared" si="676"/>
        <v>5548.5198335008718</v>
      </c>
      <c r="P3962">
        <f t="shared" si="677"/>
        <v>6697.2745423086499</v>
      </c>
      <c r="Q3962">
        <f t="shared" si="678"/>
        <v>0.18603540395301807</v>
      </c>
    </row>
    <row r="3963" spans="5:17" x14ac:dyDescent="0.45">
      <c r="E3963">
        <v>396.1</v>
      </c>
      <c r="F3963">
        <v>56.280077460000001</v>
      </c>
      <c r="G3963">
        <f t="shared" si="680"/>
        <v>56.282254250000008</v>
      </c>
      <c r="H3963">
        <f t="shared" si="681"/>
        <v>56.284221985999999</v>
      </c>
      <c r="I3963">
        <f t="shared" si="671"/>
        <v>25.161298596621439</v>
      </c>
      <c r="J3963">
        <f t="shared" si="679"/>
        <v>-0.10388855633728156</v>
      </c>
      <c r="K3963">
        <f t="shared" si="672"/>
        <v>1.5633354850000001E-3</v>
      </c>
      <c r="L3963">
        <f t="shared" si="673"/>
        <v>402.81022692554052</v>
      </c>
      <c r="M3963">
        <f t="shared" si="674"/>
        <v>-188.07989879411176</v>
      </c>
      <c r="N3963">
        <f t="shared" si="675"/>
        <v>5402.8939038653798</v>
      </c>
      <c r="O3963">
        <f t="shared" si="676"/>
        <v>5937.2460482037141</v>
      </c>
      <c r="P3963">
        <f t="shared" si="677"/>
        <v>7124.4462068172679</v>
      </c>
      <c r="Q3963">
        <f t="shared" si="678"/>
        <v>0.19790128352270189</v>
      </c>
    </row>
    <row r="3964" spans="5:17" x14ac:dyDescent="0.45">
      <c r="E3964">
        <v>396.2</v>
      </c>
      <c r="F3964">
        <v>56.26007748</v>
      </c>
      <c r="G3964">
        <f t="shared" si="680"/>
        <v>56.260246526000003</v>
      </c>
      <c r="H3964">
        <f t="shared" si="681"/>
        <v>56.261783551200004</v>
      </c>
      <c r="I3964">
        <f t="shared" si="671"/>
        <v>25.151267718728448</v>
      </c>
      <c r="J3964">
        <f t="shared" si="679"/>
        <v>-9.7623080628483905E-2</v>
      </c>
      <c r="K3964">
        <f t="shared" si="672"/>
        <v>1.56277993E-3</v>
      </c>
      <c r="L3964">
        <f t="shared" si="673"/>
        <v>402.65901241748634</v>
      </c>
      <c r="M3964">
        <f t="shared" si="674"/>
        <v>-176.73687816937772</v>
      </c>
      <c r="N3964">
        <f t="shared" si="675"/>
        <v>5682.2280820606893</v>
      </c>
      <c r="O3964">
        <f t="shared" si="676"/>
        <v>6244.2066835831747</v>
      </c>
      <c r="P3964">
        <f t="shared" si="677"/>
        <v>7461.7655863551372</v>
      </c>
      <c r="Q3964">
        <f t="shared" si="678"/>
        <v>0.2072712662876427</v>
      </c>
    </row>
    <row r="3965" spans="5:17" x14ac:dyDescent="0.45">
      <c r="E3965">
        <v>396.3</v>
      </c>
      <c r="F3965">
        <v>56.240077499999998</v>
      </c>
      <c r="G3965">
        <f t="shared" si="680"/>
        <v>56.240077496000005</v>
      </c>
      <c r="H3965">
        <f t="shared" si="681"/>
        <v>56.2405466636</v>
      </c>
      <c r="I3965">
        <f t="shared" si="671"/>
        <v>25.141773980495742</v>
      </c>
      <c r="J3965">
        <f t="shared" si="679"/>
        <v>-9.3145763131534665E-2</v>
      </c>
      <c r="K3965">
        <f t="shared" si="672"/>
        <v>1.5622243750000001E-3</v>
      </c>
      <c r="L3965">
        <f t="shared" si="673"/>
        <v>402.51595077650541</v>
      </c>
      <c r="M3965">
        <f t="shared" si="674"/>
        <v>-168.63114014216515</v>
      </c>
      <c r="N3965">
        <f t="shared" si="675"/>
        <v>5880.2790464396294</v>
      </c>
      <c r="O3965">
        <f t="shared" si="676"/>
        <v>6461.8451059776144</v>
      </c>
      <c r="P3965">
        <f t="shared" si="677"/>
        <v>7700.9286878874882</v>
      </c>
      <c r="Q3965">
        <f t="shared" si="678"/>
        <v>0.21391468577465245</v>
      </c>
    </row>
    <row r="3966" spans="5:17" x14ac:dyDescent="0.45">
      <c r="E3966">
        <v>396.4</v>
      </c>
      <c r="F3966">
        <v>56.220077510000003</v>
      </c>
      <c r="G3966">
        <f t="shared" si="680"/>
        <v>56.220077514000003</v>
      </c>
      <c r="H3966">
        <f t="shared" si="681"/>
        <v>56.220111323599994</v>
      </c>
      <c r="I3966">
        <f t="shared" si="671"/>
        <v>25.132638566102141</v>
      </c>
      <c r="J3966">
        <f t="shared" si="679"/>
        <v>-9.045660205824646E-2</v>
      </c>
      <c r="K3966">
        <f t="shared" si="672"/>
        <v>1.5616688197222224E-3</v>
      </c>
      <c r="L3966">
        <f t="shared" si="673"/>
        <v>402.37833972800001</v>
      </c>
      <c r="M3966">
        <f t="shared" si="674"/>
        <v>-163.76268147513863</v>
      </c>
      <c r="N3966">
        <f t="shared" si="675"/>
        <v>5997.0410950817122</v>
      </c>
      <c r="O3966">
        <f t="shared" si="676"/>
        <v>6590.1550495403426</v>
      </c>
      <c r="P3966">
        <f t="shared" si="677"/>
        <v>7841.9286258685079</v>
      </c>
      <c r="Q3966">
        <f t="shared" si="678"/>
        <v>0.21783135071856968</v>
      </c>
    </row>
    <row r="3967" spans="5:17" x14ac:dyDescent="0.45">
      <c r="E3967">
        <v>396.5</v>
      </c>
      <c r="F3967">
        <v>56.200077530000002</v>
      </c>
      <c r="G3967">
        <f t="shared" si="680"/>
        <v>56.200077532000002</v>
      </c>
      <c r="H3967">
        <f t="shared" si="681"/>
        <v>56.200077532399995</v>
      </c>
      <c r="I3967">
        <f t="shared" si="671"/>
        <v>25.123682660084093</v>
      </c>
      <c r="J3967">
        <f t="shared" si="679"/>
        <v>-8.9156886903012378E-2</v>
      </c>
      <c r="K3967">
        <f t="shared" si="672"/>
        <v>1.5611132647222223E-3</v>
      </c>
      <c r="L3967">
        <f t="shared" si="673"/>
        <v>402.24348124516928</v>
      </c>
      <c r="M3967">
        <f t="shared" si="674"/>
        <v>-161.4096764524875</v>
      </c>
      <c r="N3967">
        <f t="shared" si="675"/>
        <v>6050.6320854319765</v>
      </c>
      <c r="O3967">
        <f t="shared" si="676"/>
        <v>6649.0462477274468</v>
      </c>
      <c r="P3967">
        <f t="shared" si="677"/>
        <v>7906.644228271919</v>
      </c>
      <c r="Q3967">
        <f t="shared" si="678"/>
        <v>0.21962900634088664</v>
      </c>
    </row>
    <row r="3968" spans="5:17" x14ac:dyDescent="0.45">
      <c r="E3968">
        <v>396.6</v>
      </c>
      <c r="F3968">
        <v>56.18007755</v>
      </c>
      <c r="G3968">
        <f t="shared" si="680"/>
        <v>56.18007755</v>
      </c>
      <c r="H3968">
        <f t="shared" si="681"/>
        <v>56.180223668400004</v>
      </c>
      <c r="I3968">
        <f t="shared" si="671"/>
        <v>25.114807188721539</v>
      </c>
      <c r="J3968">
        <f t="shared" si="679"/>
        <v>-8.430166861245425E-2</v>
      </c>
      <c r="K3968">
        <f t="shared" si="672"/>
        <v>1.5605577097222224E-3</v>
      </c>
      <c r="L3968">
        <f t="shared" si="673"/>
        <v>402.10988137063822</v>
      </c>
      <c r="M3968">
        <f t="shared" si="674"/>
        <v>-152.61978662336307</v>
      </c>
      <c r="N3968">
        <f t="shared" si="675"/>
        <v>6265.8956250736837</v>
      </c>
      <c r="O3968">
        <f t="shared" si="676"/>
        <v>6885.5995879930588</v>
      </c>
      <c r="P3968">
        <f t="shared" si="677"/>
        <v>8166.5929538385262</v>
      </c>
      <c r="Q3968">
        <f t="shared" si="678"/>
        <v>0.2268498042732924</v>
      </c>
    </row>
    <row r="3969" spans="5:17" x14ac:dyDescent="0.45">
      <c r="E3969">
        <v>396.7</v>
      </c>
      <c r="F3969">
        <v>56.160077569999999</v>
      </c>
      <c r="G3969">
        <f t="shared" si="680"/>
        <v>56.160077569999999</v>
      </c>
      <c r="H3969">
        <f t="shared" si="681"/>
        <v>56.162362040000005</v>
      </c>
      <c r="I3969">
        <f t="shared" si="671"/>
        <v>25.106822326361602</v>
      </c>
      <c r="J3969">
        <f t="shared" si="679"/>
        <v>-7.0925183056669283E-2</v>
      </c>
      <c r="K3969">
        <f t="shared" si="672"/>
        <v>1.5600021547222222E-3</v>
      </c>
      <c r="L3969">
        <f t="shared" si="673"/>
        <v>401.98972791068695</v>
      </c>
      <c r="M3969">
        <f t="shared" si="674"/>
        <v>-128.40298991107593</v>
      </c>
      <c r="N3969">
        <f t="shared" si="675"/>
        <v>6868.8936218050767</v>
      </c>
      <c r="O3969">
        <f t="shared" si="676"/>
        <v>7548.2347492363479</v>
      </c>
      <c r="P3969">
        <f t="shared" si="677"/>
        <v>8894.7634606992833</v>
      </c>
      <c r="Q3969">
        <f t="shared" si="678"/>
        <v>0.24707676279720234</v>
      </c>
    </row>
    <row r="3970" spans="5:17" x14ac:dyDescent="0.45">
      <c r="E3970">
        <v>396.8</v>
      </c>
      <c r="F3970">
        <v>56.140077589999997</v>
      </c>
      <c r="G3970">
        <f t="shared" si="680"/>
        <v>56.140808175999993</v>
      </c>
      <c r="H3970">
        <f t="shared" si="681"/>
        <v>56.148492645199994</v>
      </c>
      <c r="I3970">
        <f t="shared" si="671"/>
        <v>25.100622152110205</v>
      </c>
      <c r="J3970">
        <f t="shared" si="679"/>
        <v>-4.8607906441588966E-2</v>
      </c>
      <c r="K3970">
        <f t="shared" si="672"/>
        <v>1.5594465997222221E-3</v>
      </c>
      <c r="L3970">
        <f t="shared" si="673"/>
        <v>401.89645617493102</v>
      </c>
      <c r="M3970">
        <f t="shared" si="674"/>
        <v>-87.999780211085067</v>
      </c>
      <c r="N3970">
        <f t="shared" si="675"/>
        <v>7879.0018581718705</v>
      </c>
      <c r="O3970">
        <f t="shared" si="676"/>
        <v>8658.2438001888677</v>
      </c>
      <c r="P3970">
        <f t="shared" si="677"/>
        <v>10114.553626581173</v>
      </c>
      <c r="Q3970">
        <f t="shared" si="678"/>
        <v>0.28095982296058819</v>
      </c>
    </row>
    <row r="3971" spans="5:17" x14ac:dyDescent="0.45">
      <c r="E3971">
        <v>396.9</v>
      </c>
      <c r="F3971">
        <v>56.120077610000003</v>
      </c>
      <c r="G3971">
        <f t="shared" si="680"/>
        <v>56.13076937200001</v>
      </c>
      <c r="H3971">
        <f t="shared" si="681"/>
        <v>56.140615482000008</v>
      </c>
      <c r="I3971">
        <f t="shared" ref="I3971:I4034" si="682">H3971*0.44704</f>
        <v>25.097100745073284</v>
      </c>
      <c r="J3971">
        <f t="shared" si="679"/>
        <v>-1.7349839661413569E-2</v>
      </c>
      <c r="K3971">
        <f t="shared" ref="K3971:K4034" si="683">F3971*(0.1/3600)</f>
        <v>1.5588910447222224E-3</v>
      </c>
      <c r="L3971">
        <f t="shared" ref="L3971:L4034" si="684">(((1/2)*$B$8*$B$3*$B$4*(I3971^2))+($B$2*9.81*$B$5))</f>
        <v>401.8434924780172</v>
      </c>
      <c r="M3971">
        <f t="shared" ref="M3971:M4034" si="685">$B$2*J3971</f>
        <v>-31.410159142251075</v>
      </c>
      <c r="N3971">
        <f t="shared" ref="N3971:N4034" si="686">(L3971+M3971)*I3971</f>
        <v>9296.8026860610353</v>
      </c>
      <c r="O3971">
        <f t="shared" ref="O3971:O4034" si="687">IF(N3971&gt;0,N3971/$B$9,N3971*$B$9)</f>
        <v>10216.26668797916</v>
      </c>
      <c r="P3971">
        <f t="shared" ref="P3971:P4034" si="688">O3971/$B$9+$B$10</f>
        <v>11826.666690086988</v>
      </c>
      <c r="Q3971">
        <f t="shared" ref="Q3971:Q4034" si="689">P3971*(0.1/3600)</f>
        <v>0.32851851916908303</v>
      </c>
    </row>
    <row r="3972" spans="5:17" x14ac:dyDescent="0.45">
      <c r="E3972">
        <v>397</v>
      </c>
      <c r="F3972">
        <v>56.103730560000002</v>
      </c>
      <c r="G3972">
        <f t="shared" si="680"/>
        <v>56.130730558000003</v>
      </c>
      <c r="H3972">
        <f t="shared" si="681"/>
        <v>56.140730548000008</v>
      </c>
      <c r="I3972">
        <f t="shared" si="682"/>
        <v>25.097152184177922</v>
      </c>
      <c r="J3972">
        <f t="shared" ref="J3972:J4035" si="690">(I3973-I3971)/0.2</f>
        <v>2.2195814952947757E-2</v>
      </c>
      <c r="K3972">
        <f t="shared" si="683"/>
        <v>1.5584369600000001E-3</v>
      </c>
      <c r="L3972">
        <f t="shared" si="684"/>
        <v>401.84426609401555</v>
      </c>
      <c r="M3972">
        <f t="shared" si="685"/>
        <v>40.183315440924552</v>
      </c>
      <c r="N3972">
        <f t="shared" si="686"/>
        <v>11093.633483386508</v>
      </c>
      <c r="O3972">
        <f t="shared" si="687"/>
        <v>12190.806025699458</v>
      </c>
      <c r="P3972">
        <f t="shared" si="688"/>
        <v>13996.490138131272</v>
      </c>
      <c r="Q3972">
        <f t="shared" si="689"/>
        <v>0.38879139272586871</v>
      </c>
    </row>
    <row r="3973" spans="5:17" x14ac:dyDescent="0.45">
      <c r="E3973">
        <v>397.1</v>
      </c>
      <c r="F3973">
        <v>56.129883530000001</v>
      </c>
      <c r="G3973">
        <f t="shared" ref="G3973:G4036" si="691">(SUM(F3971:F3975))/5</f>
        <v>56.140691734000008</v>
      </c>
      <c r="H3973">
        <f t="shared" ref="H3973:H4036" si="692">(SUM(G3971:G3975))/5</f>
        <v>56.150545606800009</v>
      </c>
      <c r="I3973">
        <f t="shared" si="682"/>
        <v>25.101539908063874</v>
      </c>
      <c r="J3973">
        <f t="shared" si="690"/>
        <v>6.1776172388459116E-2</v>
      </c>
      <c r="K3973">
        <f t="shared" si="683"/>
        <v>1.5591634313888889E-3</v>
      </c>
      <c r="L3973">
        <f t="shared" si="684"/>
        <v>401.91026089736647</v>
      </c>
      <c r="M3973">
        <f t="shared" si="685"/>
        <v>111.83961603035037</v>
      </c>
      <c r="N3973">
        <f t="shared" si="686"/>
        <v>12895.913038463988</v>
      </c>
      <c r="O3973">
        <f t="shared" si="687"/>
        <v>14171.333009301086</v>
      </c>
      <c r="P3973">
        <f t="shared" si="688"/>
        <v>16172.893416814381</v>
      </c>
      <c r="Q3973">
        <f t="shared" si="689"/>
        <v>0.44924703935595506</v>
      </c>
    </row>
    <row r="3974" spans="5:17" x14ac:dyDescent="0.45">
      <c r="E3974">
        <v>397.2</v>
      </c>
      <c r="F3974">
        <v>56.159883499999999</v>
      </c>
      <c r="G3974">
        <f t="shared" si="691"/>
        <v>56.160652900000002</v>
      </c>
      <c r="H3974">
        <f t="shared" si="692"/>
        <v>56.1683684204</v>
      </c>
      <c r="I3974">
        <f t="shared" si="682"/>
        <v>25.109507418655614</v>
      </c>
      <c r="J3974">
        <f t="shared" si="690"/>
        <v>9.3103644810863528E-2</v>
      </c>
      <c r="K3974">
        <f t="shared" si="683"/>
        <v>1.5599967638888889E-3</v>
      </c>
      <c r="L3974">
        <f t="shared" si="684"/>
        <v>402.03012799139151</v>
      </c>
      <c r="M3974">
        <f t="shared" si="685"/>
        <v>168.55488911155609</v>
      </c>
      <c r="N3974">
        <f t="shared" si="686"/>
        <v>14327.108719920205</v>
      </c>
      <c r="O3974">
        <f t="shared" si="687"/>
        <v>15744.075516395829</v>
      </c>
      <c r="P3974">
        <f t="shared" si="688"/>
        <v>17901.181886149261</v>
      </c>
      <c r="Q3974">
        <f t="shared" si="689"/>
        <v>0.49725505239303508</v>
      </c>
    </row>
    <row r="3975" spans="5:17" x14ac:dyDescent="0.45">
      <c r="E3975">
        <v>397.3</v>
      </c>
      <c r="F3975">
        <v>56.189883469999998</v>
      </c>
      <c r="G3975">
        <f t="shared" si="691"/>
        <v>56.189883469999998</v>
      </c>
      <c r="H3975">
        <f t="shared" si="692"/>
        <v>56.192198991199994</v>
      </c>
      <c r="I3975">
        <f t="shared" si="682"/>
        <v>25.120160637026046</v>
      </c>
      <c r="J3975">
        <f t="shared" si="690"/>
        <v>0.1154903270681551</v>
      </c>
      <c r="K3975">
        <f t="shared" si="683"/>
        <v>1.5608300963888889E-3</v>
      </c>
      <c r="L3975">
        <f t="shared" si="684"/>
        <v>402.19045961277459</v>
      </c>
      <c r="M3975">
        <f t="shared" si="685"/>
        <v>209.08375082388653</v>
      </c>
      <c r="N3975">
        <f t="shared" si="686"/>
        <v>15355.306359440192</v>
      </c>
      <c r="O3975">
        <f t="shared" si="687"/>
        <v>16873.963032351858</v>
      </c>
      <c r="P3975">
        <f t="shared" si="688"/>
        <v>19142.816519067976</v>
      </c>
      <c r="Q3975">
        <f t="shared" si="689"/>
        <v>0.53174490330744384</v>
      </c>
    </row>
    <row r="3976" spans="5:17" x14ac:dyDescent="0.45">
      <c r="E3976">
        <v>397.4</v>
      </c>
      <c r="F3976">
        <v>56.219883439999997</v>
      </c>
      <c r="G3976">
        <f t="shared" si="691"/>
        <v>56.21988343999999</v>
      </c>
      <c r="H3976">
        <f t="shared" si="692"/>
        <v>56.220037321199996</v>
      </c>
      <c r="I3976">
        <f t="shared" si="682"/>
        <v>25.132605484069245</v>
      </c>
      <c r="J3976">
        <f t="shared" si="690"/>
        <v>0.12893621826624013</v>
      </c>
      <c r="K3976">
        <f t="shared" si="683"/>
        <v>1.5616634288888888E-3</v>
      </c>
      <c r="L3976">
        <f t="shared" si="684"/>
        <v>402.37784148864154</v>
      </c>
      <c r="M3976">
        <f t="shared" si="685"/>
        <v>233.42619954867402</v>
      </c>
      <c r="N3976">
        <f t="shared" si="686"/>
        <v>15979.412128567823</v>
      </c>
      <c r="O3976">
        <f t="shared" si="687"/>
        <v>17559.793547876729</v>
      </c>
      <c r="P3976">
        <f t="shared" si="688"/>
        <v>19896.476426238161</v>
      </c>
      <c r="Q3976">
        <f t="shared" si="689"/>
        <v>0.55267990072883788</v>
      </c>
    </row>
    <row r="3977" spans="5:17" x14ac:dyDescent="0.45">
      <c r="E3977">
        <v>397.5</v>
      </c>
      <c r="F3977">
        <v>56.249883410000002</v>
      </c>
      <c r="G3977">
        <f t="shared" si="691"/>
        <v>56.249883411999996</v>
      </c>
      <c r="H3977">
        <f t="shared" si="692"/>
        <v>56.249883412399996</v>
      </c>
      <c r="I3977">
        <f t="shared" si="682"/>
        <v>25.145947880679294</v>
      </c>
      <c r="J3977">
        <f t="shared" si="690"/>
        <v>0.13376791957055545</v>
      </c>
      <c r="K3977">
        <f t="shared" si="683"/>
        <v>1.562496761388889E-3</v>
      </c>
      <c r="L3977">
        <f t="shared" si="684"/>
        <v>402.57884084498312</v>
      </c>
      <c r="M3977">
        <f t="shared" si="685"/>
        <v>242.17351421313711</v>
      </c>
      <c r="N3977">
        <f t="shared" si="686"/>
        <v>16212.909116236722</v>
      </c>
      <c r="O3977">
        <f t="shared" si="687"/>
        <v>17816.383644216177</v>
      </c>
      <c r="P3977">
        <f t="shared" si="688"/>
        <v>20178.443565072721</v>
      </c>
      <c r="Q3977">
        <f t="shared" si="689"/>
        <v>0.56051232125202011</v>
      </c>
    </row>
    <row r="3978" spans="5:17" x14ac:dyDescent="0.45">
      <c r="E3978">
        <v>397.6</v>
      </c>
      <c r="F3978">
        <v>56.279883380000001</v>
      </c>
      <c r="G3978">
        <f t="shared" si="691"/>
        <v>56.279883384000001</v>
      </c>
      <c r="H3978">
        <f t="shared" si="692"/>
        <v>56.279883383999994</v>
      </c>
      <c r="I3978">
        <f t="shared" si="682"/>
        <v>25.159359067983356</v>
      </c>
      <c r="J3978">
        <f t="shared" si="690"/>
        <v>0.13411187393472801</v>
      </c>
      <c r="K3978">
        <f t="shared" si="683"/>
        <v>1.563330093888889E-3</v>
      </c>
      <c r="L3978">
        <f t="shared" si="684"/>
        <v>402.78098401793596</v>
      </c>
      <c r="M3978">
        <f t="shared" si="685"/>
        <v>242.79620938076792</v>
      </c>
      <c r="N3978">
        <f t="shared" si="686"/>
        <v>16242.308414818926</v>
      </c>
      <c r="O3978">
        <f t="shared" si="687"/>
        <v>17848.690565735084</v>
      </c>
      <c r="P3978">
        <f t="shared" si="688"/>
        <v>20213.94567663196</v>
      </c>
      <c r="Q3978">
        <f t="shared" si="689"/>
        <v>0.56149849101755445</v>
      </c>
    </row>
    <row r="3979" spans="5:17" x14ac:dyDescent="0.45">
      <c r="E3979">
        <v>397.7</v>
      </c>
      <c r="F3979">
        <v>56.309883360000001</v>
      </c>
      <c r="G3979">
        <f t="shared" si="691"/>
        <v>56.309883356</v>
      </c>
      <c r="H3979">
        <f t="shared" si="692"/>
        <v>56.309883356</v>
      </c>
      <c r="I3979">
        <f t="shared" si="682"/>
        <v>25.17277025546624</v>
      </c>
      <c r="J3979">
        <f t="shared" si="690"/>
        <v>0.13411187393472801</v>
      </c>
      <c r="K3979">
        <f t="shared" si="683"/>
        <v>1.5641634266666668E-3</v>
      </c>
      <c r="L3979">
        <f t="shared" si="684"/>
        <v>402.98323497465833</v>
      </c>
      <c r="M3979">
        <f t="shared" si="685"/>
        <v>242.79620938076792</v>
      </c>
      <c r="N3979">
        <f t="shared" si="686"/>
        <v>16256.057588461788</v>
      </c>
      <c r="O3979">
        <f t="shared" si="687"/>
        <v>17863.799547760205</v>
      </c>
      <c r="P3979">
        <f t="shared" si="688"/>
        <v>20230.548953582642</v>
      </c>
      <c r="Q3979">
        <f t="shared" si="689"/>
        <v>0.56195969315507344</v>
      </c>
    </row>
    <row r="3980" spans="5:17" x14ac:dyDescent="0.45">
      <c r="E3980">
        <v>397.8</v>
      </c>
      <c r="F3980">
        <v>56.339883329999999</v>
      </c>
      <c r="G3980">
        <f t="shared" si="691"/>
        <v>56.339883327999999</v>
      </c>
      <c r="H3980">
        <f t="shared" si="692"/>
        <v>56.339883327599999</v>
      </c>
      <c r="I3980">
        <f t="shared" si="682"/>
        <v>25.186181442770302</v>
      </c>
      <c r="J3980">
        <f t="shared" si="690"/>
        <v>0.13411187214657616</v>
      </c>
      <c r="K3980">
        <f t="shared" si="683"/>
        <v>1.5649967591666667E-3</v>
      </c>
      <c r="L3980">
        <f t="shared" si="684"/>
        <v>403.18559370975657</v>
      </c>
      <c r="M3980">
        <f t="shared" si="685"/>
        <v>242.79620614349685</v>
      </c>
      <c r="N3980">
        <f t="shared" si="686"/>
        <v>16269.81481983137</v>
      </c>
      <c r="O3980">
        <f t="shared" si="687"/>
        <v>17878.917384430075</v>
      </c>
      <c r="P3980">
        <f t="shared" si="688"/>
        <v>20247.16196091217</v>
      </c>
      <c r="Q3980">
        <f t="shared" si="689"/>
        <v>0.56242116558089361</v>
      </c>
    </row>
    <row r="3981" spans="5:17" x14ac:dyDescent="0.45">
      <c r="E3981">
        <v>397.9</v>
      </c>
      <c r="F3981">
        <v>56.369883299999998</v>
      </c>
      <c r="G3981">
        <f t="shared" si="691"/>
        <v>56.369883300000005</v>
      </c>
      <c r="H3981">
        <f t="shared" si="692"/>
        <v>56.369883298800005</v>
      </c>
      <c r="I3981">
        <f t="shared" si="682"/>
        <v>25.199592629895555</v>
      </c>
      <c r="J3981">
        <f t="shared" si="690"/>
        <v>0.134111871252518</v>
      </c>
      <c r="K3981">
        <f t="shared" si="683"/>
        <v>1.5658300916666667E-3</v>
      </c>
      <c r="L3981">
        <f t="shared" si="684"/>
        <v>403.3880602232266</v>
      </c>
      <c r="M3981">
        <f t="shared" si="685"/>
        <v>242.79620452489348</v>
      </c>
      <c r="N3981">
        <f t="shared" si="686"/>
        <v>16283.580235501206</v>
      </c>
      <c r="O3981">
        <f t="shared" si="687"/>
        <v>17894.044214836489</v>
      </c>
      <c r="P3981">
        <f t="shared" si="688"/>
        <v>20263.78485146867</v>
      </c>
      <c r="Q3981">
        <f t="shared" si="689"/>
        <v>0.56288291254079648</v>
      </c>
    </row>
    <row r="3982" spans="5:17" x14ac:dyDescent="0.45">
      <c r="E3982">
        <v>398</v>
      </c>
      <c r="F3982">
        <v>56.399883269999997</v>
      </c>
      <c r="G3982">
        <f t="shared" si="691"/>
        <v>56.399883269999997</v>
      </c>
      <c r="H3982">
        <f t="shared" si="692"/>
        <v>56.399883270000011</v>
      </c>
      <c r="I3982">
        <f t="shared" si="682"/>
        <v>25.213003817020805</v>
      </c>
      <c r="J3982">
        <f t="shared" si="690"/>
        <v>0.13411187125246471</v>
      </c>
      <c r="K3982">
        <f t="shared" si="683"/>
        <v>1.5666634241666667E-3</v>
      </c>
      <c r="L3982">
        <f t="shared" si="684"/>
        <v>403.59063451776581</v>
      </c>
      <c r="M3982">
        <f t="shared" si="685"/>
        <v>242.79620452479699</v>
      </c>
      <c r="N3982">
        <f t="shared" si="686"/>
        <v>16297.353840052148</v>
      </c>
      <c r="O3982">
        <f t="shared" si="687"/>
        <v>17909.180044013348</v>
      </c>
      <c r="P3982">
        <f t="shared" si="688"/>
        <v>20280.417630783897</v>
      </c>
      <c r="Q3982">
        <f t="shared" si="689"/>
        <v>0.56334493418844156</v>
      </c>
    </row>
    <row r="3983" spans="5:17" x14ac:dyDescent="0.45">
      <c r="E3983">
        <v>398.1</v>
      </c>
      <c r="F3983">
        <v>56.429883240000002</v>
      </c>
      <c r="G3983">
        <f t="shared" si="691"/>
        <v>56.429883240000002</v>
      </c>
      <c r="H3983">
        <f t="shared" si="692"/>
        <v>56.429883241200002</v>
      </c>
      <c r="I3983">
        <f t="shared" si="682"/>
        <v>25.226415004146048</v>
      </c>
      <c r="J3983">
        <f t="shared" si="690"/>
        <v>0.13411187125244695</v>
      </c>
      <c r="K3983">
        <f t="shared" si="683"/>
        <v>1.5674967566666669E-3</v>
      </c>
      <c r="L3983">
        <f t="shared" si="684"/>
        <v>403.7933165933739</v>
      </c>
      <c r="M3983">
        <f t="shared" si="685"/>
        <v>242.79620452476485</v>
      </c>
      <c r="N3983">
        <f t="shared" si="686"/>
        <v>16311.135597058223</v>
      </c>
      <c r="O3983">
        <f t="shared" si="687"/>
        <v>17924.324831932114</v>
      </c>
      <c r="P3983">
        <f t="shared" si="688"/>
        <v>20297.060254870456</v>
      </c>
      <c r="Q3983">
        <f t="shared" si="689"/>
        <v>0.56380722930195715</v>
      </c>
    </row>
    <row r="3984" spans="5:17" x14ac:dyDescent="0.45">
      <c r="E3984">
        <v>398.2</v>
      </c>
      <c r="F3984">
        <v>56.459883210000001</v>
      </c>
      <c r="G3984">
        <f t="shared" si="691"/>
        <v>56.459883212000001</v>
      </c>
      <c r="H3984">
        <f t="shared" si="692"/>
        <v>56.459883212399994</v>
      </c>
      <c r="I3984">
        <f t="shared" si="682"/>
        <v>25.239826191271295</v>
      </c>
      <c r="J3984">
        <f t="shared" si="690"/>
        <v>0.13411187214657616</v>
      </c>
      <c r="K3984">
        <f t="shared" si="683"/>
        <v>1.5683300891666668E-3</v>
      </c>
      <c r="L3984">
        <f t="shared" si="684"/>
        <v>403.99610645005123</v>
      </c>
      <c r="M3984">
        <f t="shared" si="685"/>
        <v>242.79620614349685</v>
      </c>
      <c r="N3984">
        <f t="shared" si="686"/>
        <v>16324.925551711565</v>
      </c>
      <c r="O3984">
        <f t="shared" si="687"/>
        <v>17939.478628254466</v>
      </c>
      <c r="P3984">
        <f t="shared" si="688"/>
        <v>20313.712778301611</v>
      </c>
      <c r="Q3984">
        <f t="shared" si="689"/>
        <v>0.56426979939726696</v>
      </c>
    </row>
    <row r="3985" spans="5:17" x14ac:dyDescent="0.45">
      <c r="E3985">
        <v>398.3</v>
      </c>
      <c r="F3985">
        <v>56.48988318</v>
      </c>
      <c r="G3985">
        <f t="shared" si="691"/>
        <v>56.489883183999993</v>
      </c>
      <c r="H3985">
        <f t="shared" si="692"/>
        <v>56.489883184000007</v>
      </c>
      <c r="I3985">
        <f t="shared" si="682"/>
        <v>25.253237378575363</v>
      </c>
      <c r="J3985">
        <f t="shared" si="690"/>
        <v>0.13411187393474577</v>
      </c>
      <c r="K3985">
        <f t="shared" si="683"/>
        <v>1.5691634216666668E-3</v>
      </c>
      <c r="L3985">
        <f t="shared" si="684"/>
        <v>404.19900409050376</v>
      </c>
      <c r="M3985">
        <f t="shared" si="685"/>
        <v>242.79620938080009</v>
      </c>
      <c r="N3985">
        <f t="shared" si="686"/>
        <v>16338.723708592875</v>
      </c>
      <c r="O3985">
        <f t="shared" si="687"/>
        <v>17954.641438014147</v>
      </c>
      <c r="P3985">
        <f t="shared" si="688"/>
        <v>20330.375206608951</v>
      </c>
      <c r="Q3985">
        <f t="shared" si="689"/>
        <v>0.56473264462802641</v>
      </c>
    </row>
    <row r="3986" spans="5:17" x14ac:dyDescent="0.45">
      <c r="E3986">
        <v>398.4</v>
      </c>
      <c r="F3986">
        <v>56.519883159999999</v>
      </c>
      <c r="G3986">
        <f t="shared" si="691"/>
        <v>56.519883156000006</v>
      </c>
      <c r="H3986">
        <f t="shared" si="692"/>
        <v>56.519883156000006</v>
      </c>
      <c r="I3986">
        <f t="shared" si="682"/>
        <v>25.266648566058244</v>
      </c>
      <c r="J3986">
        <f t="shared" si="690"/>
        <v>0.13411187393471025</v>
      </c>
      <c r="K3986">
        <f t="shared" si="683"/>
        <v>1.5699967544444446E-3</v>
      </c>
      <c r="L3986">
        <f t="shared" si="684"/>
        <v>404.40200951473565</v>
      </c>
      <c r="M3986">
        <f t="shared" si="685"/>
        <v>242.79620938073577</v>
      </c>
      <c r="N3986">
        <f t="shared" si="686"/>
        <v>16352.529949410713</v>
      </c>
      <c r="O3986">
        <f t="shared" si="687"/>
        <v>17969.813131220562</v>
      </c>
      <c r="P3986">
        <f t="shared" si="688"/>
        <v>20347.047396945673</v>
      </c>
      <c r="Q3986">
        <f t="shared" si="689"/>
        <v>0.56519576102626867</v>
      </c>
    </row>
    <row r="3987" spans="5:17" x14ac:dyDescent="0.45">
      <c r="E3987">
        <v>398.5</v>
      </c>
      <c r="F3987">
        <v>56.549883129999998</v>
      </c>
      <c r="G3987">
        <f t="shared" si="691"/>
        <v>56.549883128000012</v>
      </c>
      <c r="H3987">
        <f t="shared" si="692"/>
        <v>56.549883127600005</v>
      </c>
      <c r="I3987">
        <f t="shared" si="682"/>
        <v>25.280059753362305</v>
      </c>
      <c r="J3987">
        <f t="shared" si="690"/>
        <v>0.13418626675518297</v>
      </c>
      <c r="K3987">
        <f t="shared" si="683"/>
        <v>1.5708300869444445E-3</v>
      </c>
      <c r="L3987">
        <f t="shared" si="684"/>
        <v>404.60512271733347</v>
      </c>
      <c r="M3987">
        <f t="shared" si="685"/>
        <v>242.93089018330747</v>
      </c>
      <c r="N3987">
        <f t="shared" si="686"/>
        <v>16369.749098582188</v>
      </c>
      <c r="O3987">
        <f t="shared" si="687"/>
        <v>17988.73527316724</v>
      </c>
      <c r="P3987">
        <f t="shared" si="688"/>
        <v>20367.840959524437</v>
      </c>
      <c r="Q3987">
        <f t="shared" si="689"/>
        <v>0.5657733599867899</v>
      </c>
    </row>
    <row r="3988" spans="5:17" x14ac:dyDescent="0.45">
      <c r="E3988">
        <v>398.6</v>
      </c>
      <c r="F3988">
        <v>56.579883100000004</v>
      </c>
      <c r="G3988">
        <f t="shared" si="691"/>
        <v>56.579883099999996</v>
      </c>
      <c r="H3988">
        <f t="shared" si="692"/>
        <v>56.579916382</v>
      </c>
      <c r="I3988">
        <f t="shared" si="682"/>
        <v>25.29348581940928</v>
      </c>
      <c r="J3988">
        <f t="shared" si="690"/>
        <v>0.13515125176960296</v>
      </c>
      <c r="K3988">
        <f t="shared" si="683"/>
        <v>1.5716634194444447E-3</v>
      </c>
      <c r="L3988">
        <f t="shared" si="684"/>
        <v>404.80856921984923</v>
      </c>
      <c r="M3988">
        <f t="shared" si="685"/>
        <v>244.67789957730378</v>
      </c>
      <c r="N3988">
        <f t="shared" si="686"/>
        <v>16427.776788419</v>
      </c>
      <c r="O3988">
        <f t="shared" si="687"/>
        <v>18052.501965295603</v>
      </c>
      <c r="P3988">
        <f t="shared" si="688"/>
        <v>20437.914247577584</v>
      </c>
      <c r="Q3988">
        <f t="shared" si="689"/>
        <v>0.56771984021048849</v>
      </c>
    </row>
    <row r="3989" spans="5:17" x14ac:dyDescent="0.45">
      <c r="E3989">
        <v>398.7</v>
      </c>
      <c r="F3989">
        <v>56.609883070000002</v>
      </c>
      <c r="G3989">
        <f t="shared" si="691"/>
        <v>56.609883070000002</v>
      </c>
      <c r="H3989">
        <f t="shared" si="692"/>
        <v>56.610348075600008</v>
      </c>
      <c r="I3989">
        <f t="shared" si="682"/>
        <v>25.307090003716226</v>
      </c>
      <c r="J3989">
        <f t="shared" si="690"/>
        <v>0.13782651347518993</v>
      </c>
      <c r="K3989">
        <f t="shared" si="683"/>
        <v>1.5724967519444445E-3</v>
      </c>
      <c r="L3989">
        <f t="shared" si="684"/>
        <v>405.01482494537504</v>
      </c>
      <c r="M3989">
        <f t="shared" si="685"/>
        <v>249.521194821498</v>
      </c>
      <c r="N3989">
        <f t="shared" si="686"/>
        <v>16564.401962914439</v>
      </c>
      <c r="O3989">
        <f t="shared" si="687"/>
        <v>18202.639519686196</v>
      </c>
      <c r="P3989">
        <f t="shared" si="688"/>
        <v>20602.90057108373</v>
      </c>
      <c r="Q3989">
        <f t="shared" si="689"/>
        <v>0.57230279364121472</v>
      </c>
    </row>
    <row r="3990" spans="5:17" x14ac:dyDescent="0.45">
      <c r="E3990">
        <v>398.8</v>
      </c>
      <c r="F3990">
        <v>56.639883040000001</v>
      </c>
      <c r="G3990">
        <f t="shared" si="691"/>
        <v>56.640049456000007</v>
      </c>
      <c r="H3990">
        <f t="shared" si="692"/>
        <v>56.641578207999999</v>
      </c>
      <c r="I3990">
        <f t="shared" si="682"/>
        <v>25.321051122104318</v>
      </c>
      <c r="J3990">
        <f t="shared" si="690"/>
        <v>0.14228993339264306</v>
      </c>
      <c r="K3990">
        <f t="shared" si="683"/>
        <v>1.5733300844444444E-3</v>
      </c>
      <c r="L3990">
        <f t="shared" si="684"/>
        <v>405.22660752743104</v>
      </c>
      <c r="M3990">
        <f t="shared" si="685"/>
        <v>257.60177266324581</v>
      </c>
      <c r="N3990">
        <f t="shared" si="686"/>
        <v>16783.511299989725</v>
      </c>
      <c r="O3990">
        <f t="shared" si="687"/>
        <v>18443.419010977719</v>
      </c>
      <c r="P3990">
        <f t="shared" si="688"/>
        <v>20867.493418656835</v>
      </c>
      <c r="Q3990">
        <f t="shared" si="689"/>
        <v>0.57965259496268995</v>
      </c>
    </row>
    <row r="3991" spans="5:17" x14ac:dyDescent="0.45">
      <c r="E3991">
        <v>398.9</v>
      </c>
      <c r="F3991">
        <v>56.66988301</v>
      </c>
      <c r="G3991">
        <f t="shared" si="691"/>
        <v>56.672041623999995</v>
      </c>
      <c r="H3991">
        <f t="shared" si="692"/>
        <v>56.674006778800006</v>
      </c>
      <c r="I3991">
        <f t="shared" si="682"/>
        <v>25.335547990394755</v>
      </c>
      <c r="J3991">
        <f t="shared" si="690"/>
        <v>0.1485415133100787</v>
      </c>
      <c r="K3991">
        <f t="shared" si="683"/>
        <v>1.5741634169444444E-3</v>
      </c>
      <c r="L3991">
        <f t="shared" si="684"/>
        <v>405.44664075527658</v>
      </c>
      <c r="M3991">
        <f t="shared" si="685"/>
        <v>268.91963633975405</v>
      </c>
      <c r="N3991">
        <f t="shared" si="686"/>
        <v>17085.439176444997</v>
      </c>
      <c r="O3991">
        <f t="shared" si="687"/>
        <v>18775.207886203294</v>
      </c>
      <c r="P3991">
        <f t="shared" si="688"/>
        <v>21232.096578245379</v>
      </c>
      <c r="Q3991">
        <f t="shared" si="689"/>
        <v>0.5897804605068161</v>
      </c>
    </row>
    <row r="3992" spans="5:17" x14ac:dyDescent="0.45">
      <c r="E3992">
        <v>399</v>
      </c>
      <c r="F3992">
        <v>56.70071506</v>
      </c>
      <c r="G3992">
        <f t="shared" si="691"/>
        <v>56.706033790000006</v>
      </c>
      <c r="H3992">
        <f t="shared" si="692"/>
        <v>56.708033788399995</v>
      </c>
      <c r="I3992">
        <f t="shared" si="682"/>
        <v>25.350759424766334</v>
      </c>
      <c r="J3992">
        <f t="shared" si="690"/>
        <v>0.15643246401021216</v>
      </c>
      <c r="K3992">
        <f t="shared" si="683"/>
        <v>1.5750198627777778E-3</v>
      </c>
      <c r="L3992">
        <f t="shared" si="684"/>
        <v>405.67765505762208</v>
      </c>
      <c r="M3992">
        <f t="shared" si="685"/>
        <v>283.20541777127278</v>
      </c>
      <c r="N3992">
        <f t="shared" si="686"/>
        <v>17463.709051079102</v>
      </c>
      <c r="O3992">
        <f t="shared" si="687"/>
        <v>19190.889067119893</v>
      </c>
      <c r="P3992">
        <f t="shared" si="688"/>
        <v>21688.889084747134</v>
      </c>
      <c r="Q3992">
        <f t="shared" si="689"/>
        <v>0.60246914124297601</v>
      </c>
    </row>
    <row r="3993" spans="5:17" x14ac:dyDescent="0.45">
      <c r="E3993">
        <v>399.1</v>
      </c>
      <c r="F3993">
        <v>56.73984394</v>
      </c>
      <c r="G3993">
        <f t="shared" si="691"/>
        <v>56.742025953999999</v>
      </c>
      <c r="H3993">
        <f t="shared" si="692"/>
        <v>56.743992669999997</v>
      </c>
      <c r="I3993">
        <f t="shared" si="682"/>
        <v>25.366834483196797</v>
      </c>
      <c r="J3993">
        <f t="shared" si="690"/>
        <v>0.16433038853440607</v>
      </c>
      <c r="K3993">
        <f t="shared" si="683"/>
        <v>1.5761067761111112E-3</v>
      </c>
      <c r="L3993">
        <f t="shared" si="684"/>
        <v>405.92193581017187</v>
      </c>
      <c r="M3993">
        <f t="shared" si="685"/>
        <v>297.50382461765668</v>
      </c>
      <c r="N3993">
        <f t="shared" si="686"/>
        <v>17843.68483598957</v>
      </c>
      <c r="O3993">
        <f t="shared" si="687"/>
        <v>19608.444874713812</v>
      </c>
      <c r="P3993">
        <f t="shared" si="688"/>
        <v>22147.74162056463</v>
      </c>
      <c r="Q3993">
        <f t="shared" si="689"/>
        <v>0.61521504501568414</v>
      </c>
    </row>
    <row r="3994" spans="5:17" x14ac:dyDescent="0.45">
      <c r="E3994">
        <v>399.2</v>
      </c>
      <c r="F3994">
        <v>56.779843900000003</v>
      </c>
      <c r="G3994">
        <f t="shared" si="691"/>
        <v>56.780018118000001</v>
      </c>
      <c r="H3994">
        <f t="shared" si="692"/>
        <v>56.781553110399997</v>
      </c>
      <c r="I3994">
        <f t="shared" si="682"/>
        <v>25.383625502473215</v>
      </c>
      <c r="J3994">
        <f t="shared" si="690"/>
        <v>0.17059591788802564</v>
      </c>
      <c r="K3994">
        <f t="shared" si="683"/>
        <v>1.5772178861111113E-3</v>
      </c>
      <c r="L3994">
        <f t="shared" si="684"/>
        <v>406.17726183876186</v>
      </c>
      <c r="M3994">
        <f t="shared" si="685"/>
        <v>308.8469423610054</v>
      </c>
      <c r="N3994">
        <f t="shared" si="686"/>
        <v>18149.906624610827</v>
      </c>
      <c r="O3994">
        <f t="shared" si="687"/>
        <v>19944.952334737172</v>
      </c>
      <c r="P3994">
        <f t="shared" si="688"/>
        <v>22517.530038172717</v>
      </c>
      <c r="Q3994">
        <f t="shared" si="689"/>
        <v>0.62548694550479778</v>
      </c>
    </row>
    <row r="3995" spans="5:17" x14ac:dyDescent="0.45">
      <c r="E3995">
        <v>399.3</v>
      </c>
      <c r="F3995">
        <v>56.819843859999999</v>
      </c>
      <c r="G3995">
        <f t="shared" si="691"/>
        <v>56.819843863999992</v>
      </c>
      <c r="H3995">
        <f t="shared" si="692"/>
        <v>56.820315110000003</v>
      </c>
      <c r="I3995">
        <f t="shared" si="682"/>
        <v>25.400953666774402</v>
      </c>
      <c r="J3995">
        <f t="shared" si="690"/>
        <v>0.17507328902976127</v>
      </c>
      <c r="K3995">
        <f t="shared" si="683"/>
        <v>1.5783289961111111E-3</v>
      </c>
      <c r="L3995">
        <f t="shared" si="684"/>
        <v>406.44093289698083</v>
      </c>
      <c r="M3995">
        <f t="shared" si="685"/>
        <v>316.95277750676837</v>
      </c>
      <c r="N3995">
        <f t="shared" si="686"/>
        <v>18374.890120801654</v>
      </c>
      <c r="O3995">
        <f t="shared" si="687"/>
        <v>20192.186945935882</v>
      </c>
      <c r="P3995">
        <f t="shared" si="688"/>
        <v>22789.216424105365</v>
      </c>
      <c r="Q3995">
        <f t="shared" si="689"/>
        <v>0.63303378955848244</v>
      </c>
    </row>
    <row r="3996" spans="5:17" x14ac:dyDescent="0.45">
      <c r="E3996">
        <v>399.4</v>
      </c>
      <c r="F3996">
        <v>56.859843830000003</v>
      </c>
      <c r="G3996">
        <f t="shared" si="691"/>
        <v>56.859843825999995</v>
      </c>
      <c r="H3996">
        <f t="shared" si="692"/>
        <v>56.8598786692</v>
      </c>
      <c r="I3996">
        <f t="shared" si="682"/>
        <v>25.418640160279168</v>
      </c>
      <c r="J3996">
        <f t="shared" si="690"/>
        <v>0.17776250106559033</v>
      </c>
      <c r="K3996">
        <f t="shared" si="683"/>
        <v>1.5794401063888891E-3</v>
      </c>
      <c r="L3996">
        <f t="shared" si="684"/>
        <v>406.7102419641659</v>
      </c>
      <c r="M3996">
        <f t="shared" si="685"/>
        <v>321.82132843640653</v>
      </c>
      <c r="N3996">
        <f t="shared" si="686"/>
        <v>18518.28183341524</v>
      </c>
      <c r="O3996">
        <f t="shared" si="687"/>
        <v>20349.760256500263</v>
      </c>
      <c r="P3996">
        <f t="shared" si="688"/>
        <v>22962.373908242047</v>
      </c>
      <c r="Q3996">
        <f t="shared" si="689"/>
        <v>0.63784371967339026</v>
      </c>
    </row>
    <row r="3997" spans="5:17" x14ac:dyDescent="0.45">
      <c r="E3997">
        <v>399.5</v>
      </c>
      <c r="F3997">
        <v>56.899843789999998</v>
      </c>
      <c r="G3997">
        <f t="shared" si="691"/>
        <v>56.899843787999998</v>
      </c>
      <c r="H3997">
        <f t="shared" si="692"/>
        <v>56.899843787999998</v>
      </c>
      <c r="I3997">
        <f t="shared" si="682"/>
        <v>25.43650616698752</v>
      </c>
      <c r="J3997">
        <f t="shared" si="690"/>
        <v>0.17873794860415515</v>
      </c>
      <c r="K3997">
        <f t="shared" si="683"/>
        <v>1.5805512163888889E-3</v>
      </c>
      <c r="L3997">
        <f t="shared" si="684"/>
        <v>406.98247476290248</v>
      </c>
      <c r="M3997">
        <f t="shared" si="685"/>
        <v>323.58727918979474</v>
      </c>
      <c r="N3997">
        <f t="shared" si="686"/>
        <v>18583.142051832339</v>
      </c>
      <c r="O3997">
        <f t="shared" si="687"/>
        <v>20421.03522179378</v>
      </c>
      <c r="P3997">
        <f t="shared" si="688"/>
        <v>23040.698045927231</v>
      </c>
      <c r="Q3997">
        <f t="shared" si="689"/>
        <v>0.64001939016464537</v>
      </c>
    </row>
    <row r="3998" spans="5:17" x14ac:dyDescent="0.45">
      <c r="E3998">
        <v>399.6</v>
      </c>
      <c r="F3998">
        <v>56.939843750000001</v>
      </c>
      <c r="G3998">
        <f t="shared" si="691"/>
        <v>56.939843750000001</v>
      </c>
      <c r="H3998">
        <f t="shared" si="692"/>
        <v>56.939843750000001</v>
      </c>
      <c r="I3998">
        <f t="shared" si="682"/>
        <v>25.454387749999999</v>
      </c>
      <c r="J3998">
        <f t="shared" si="690"/>
        <v>0.17881583012480107</v>
      </c>
      <c r="K3998">
        <f t="shared" si="683"/>
        <v>1.581662326388889E-3</v>
      </c>
      <c r="L3998">
        <f t="shared" si="684"/>
        <v>407.25513643249519</v>
      </c>
      <c r="M3998">
        <f t="shared" si="685"/>
        <v>323.72827593705398</v>
      </c>
      <c r="N3998">
        <f t="shared" si="686"/>
        <v>18606.73521727265</v>
      </c>
      <c r="O3998">
        <f t="shared" si="687"/>
        <v>20446.961777222692</v>
      </c>
      <c r="P3998">
        <f t="shared" si="688"/>
        <v>23069.18876617878</v>
      </c>
      <c r="Q3998">
        <f t="shared" si="689"/>
        <v>0.64081079906052174</v>
      </c>
    </row>
    <row r="3999" spans="5:17" x14ac:dyDescent="0.45">
      <c r="E3999">
        <v>399.7</v>
      </c>
      <c r="F3999">
        <v>56.979843709999997</v>
      </c>
      <c r="G3999">
        <f t="shared" si="691"/>
        <v>56.979843712000005</v>
      </c>
      <c r="H3999">
        <f t="shared" si="692"/>
        <v>56.979843712000005</v>
      </c>
      <c r="I3999">
        <f t="shared" si="682"/>
        <v>25.472269333012481</v>
      </c>
      <c r="J3999">
        <f t="shared" si="690"/>
        <v>0.17881583012480107</v>
      </c>
      <c r="K3999">
        <f t="shared" si="683"/>
        <v>1.582773436388889E-3</v>
      </c>
      <c r="L3999">
        <f t="shared" si="684"/>
        <v>407.52798971288132</v>
      </c>
      <c r="M3999">
        <f t="shared" si="685"/>
        <v>323.72827593705398</v>
      </c>
      <c r="N3999">
        <f t="shared" si="686"/>
        <v>18626.756550088077</v>
      </c>
      <c r="O3999">
        <f t="shared" si="687"/>
        <v>20468.963241855028</v>
      </c>
      <c r="P3999">
        <f t="shared" si="688"/>
        <v>23093.36619984069</v>
      </c>
      <c r="Q3999">
        <f t="shared" si="689"/>
        <v>0.6414823944400192</v>
      </c>
    </row>
    <row r="4000" spans="5:17" x14ac:dyDescent="0.45">
      <c r="E4000">
        <v>399.8</v>
      </c>
      <c r="F4000">
        <v>57.01984367</v>
      </c>
      <c r="G4000">
        <f t="shared" si="691"/>
        <v>57.019843674000001</v>
      </c>
      <c r="H4000">
        <f t="shared" si="692"/>
        <v>57.019843674000001</v>
      </c>
      <c r="I4000">
        <f t="shared" si="682"/>
        <v>25.490150916024959</v>
      </c>
      <c r="J4000">
        <f t="shared" si="690"/>
        <v>0.1788158301247833</v>
      </c>
      <c r="K4000">
        <f t="shared" si="683"/>
        <v>1.583884546388889E-3</v>
      </c>
      <c r="L4000">
        <f t="shared" si="684"/>
        <v>407.80103460406076</v>
      </c>
      <c r="M4000">
        <f t="shared" si="685"/>
        <v>323.72827593702186</v>
      </c>
      <c r="N4000">
        <f t="shared" si="686"/>
        <v>18646.792525187884</v>
      </c>
      <c r="O4000">
        <f t="shared" si="687"/>
        <v>20490.980796909764</v>
      </c>
      <c r="P4000">
        <f t="shared" si="688"/>
        <v>23117.561315285453</v>
      </c>
      <c r="Q4000">
        <f t="shared" si="689"/>
        <v>0.64215448098015149</v>
      </c>
    </row>
    <row r="4001" spans="5:17" x14ac:dyDescent="0.45">
      <c r="E4001">
        <v>399.9</v>
      </c>
      <c r="F4001">
        <v>57.059843639999997</v>
      </c>
      <c r="G4001">
        <f t="shared" si="691"/>
        <v>57.059843636000004</v>
      </c>
      <c r="H4001">
        <f t="shared" si="692"/>
        <v>57.059843635999997</v>
      </c>
      <c r="I4001">
        <f t="shared" si="682"/>
        <v>25.508032499037437</v>
      </c>
      <c r="J4001">
        <f t="shared" si="690"/>
        <v>0.17881582923072514</v>
      </c>
      <c r="K4001">
        <f t="shared" si="683"/>
        <v>1.5849956566666666E-3</v>
      </c>
      <c r="L4001">
        <f t="shared" si="684"/>
        <v>408.07427110603351</v>
      </c>
      <c r="M4001">
        <f t="shared" si="685"/>
        <v>323.72827431841847</v>
      </c>
      <c r="N4001">
        <f t="shared" si="686"/>
        <v>18666.843111565242</v>
      </c>
      <c r="O4001">
        <f t="shared" si="687"/>
        <v>20513.014408313451</v>
      </c>
      <c r="P4001">
        <f t="shared" si="688"/>
        <v>23141.774075069727</v>
      </c>
      <c r="Q4001">
        <f t="shared" si="689"/>
        <v>0.64282705764082582</v>
      </c>
    </row>
    <row r="4002" spans="5:17" x14ac:dyDescent="0.45">
      <c r="E4002">
        <v>400</v>
      </c>
      <c r="F4002">
        <v>57.0998436</v>
      </c>
      <c r="G4002">
        <f t="shared" si="691"/>
        <v>57.099843597999993</v>
      </c>
      <c r="H4002">
        <f t="shared" si="692"/>
        <v>57.0998435976</v>
      </c>
      <c r="I4002">
        <f t="shared" si="682"/>
        <v>25.525914081871104</v>
      </c>
      <c r="J4002">
        <f t="shared" si="690"/>
        <v>0.17881582833664922</v>
      </c>
      <c r="K4002">
        <f t="shared" si="683"/>
        <v>1.5861067666666667E-3</v>
      </c>
      <c r="L4002">
        <f t="shared" si="684"/>
        <v>408.34769921606448</v>
      </c>
      <c r="M4002">
        <f t="shared" si="685"/>
        <v>323.72827269978291</v>
      </c>
      <c r="N4002">
        <f t="shared" si="686"/>
        <v>18686.908360526202</v>
      </c>
      <c r="O4002">
        <f t="shared" si="687"/>
        <v>20535.064132446376</v>
      </c>
      <c r="P4002">
        <f t="shared" si="688"/>
        <v>23166.004541149861</v>
      </c>
      <c r="Q4002">
        <f t="shared" si="689"/>
        <v>0.64350012614305174</v>
      </c>
    </row>
    <row r="4003" spans="5:17" x14ac:dyDescent="0.45">
      <c r="E4003">
        <v>400.1</v>
      </c>
      <c r="F4003">
        <v>57.139843560000003</v>
      </c>
      <c r="G4003">
        <f t="shared" si="691"/>
        <v>57.139843559999996</v>
      </c>
      <c r="H4003">
        <f t="shared" si="692"/>
        <v>57.139843559199996</v>
      </c>
      <c r="I4003">
        <f t="shared" si="682"/>
        <v>25.543795664704767</v>
      </c>
      <c r="J4003">
        <f t="shared" si="690"/>
        <v>0.17881582833663145</v>
      </c>
      <c r="K4003">
        <f t="shared" si="683"/>
        <v>1.5872178766666669E-3</v>
      </c>
      <c r="L4003">
        <f t="shared" si="684"/>
        <v>408.6213189368849</v>
      </c>
      <c r="M4003">
        <f t="shared" si="685"/>
        <v>323.72827269975079</v>
      </c>
      <c r="N4003">
        <f t="shared" si="686"/>
        <v>18706.988323896203</v>
      </c>
      <c r="O4003">
        <f t="shared" si="687"/>
        <v>20557.130026259561</v>
      </c>
      <c r="P4003">
        <f t="shared" si="688"/>
        <v>23190.252776109406</v>
      </c>
      <c r="Q4003">
        <f t="shared" si="689"/>
        <v>0.64417368822526133</v>
      </c>
    </row>
    <row r="4004" spans="5:17" x14ac:dyDescent="0.45">
      <c r="E4004">
        <v>400.2</v>
      </c>
      <c r="F4004">
        <v>57.179843519999999</v>
      </c>
      <c r="G4004">
        <f t="shared" si="691"/>
        <v>57.179843520000006</v>
      </c>
      <c r="H4004">
        <f t="shared" si="692"/>
        <v>57.179843520799999</v>
      </c>
      <c r="I4004">
        <f t="shared" si="682"/>
        <v>25.56167724753843</v>
      </c>
      <c r="J4004">
        <f t="shared" si="690"/>
        <v>0.17881582833663145</v>
      </c>
      <c r="K4004">
        <f t="shared" si="683"/>
        <v>1.5883289866666667E-3</v>
      </c>
      <c r="L4004">
        <f t="shared" si="684"/>
        <v>408.89513026849488</v>
      </c>
      <c r="M4004">
        <f t="shared" si="685"/>
        <v>323.72827269975079</v>
      </c>
      <c r="N4004">
        <f t="shared" si="686"/>
        <v>18727.082970667587</v>
      </c>
      <c r="O4004">
        <f t="shared" si="687"/>
        <v>20579.212055678665</v>
      </c>
      <c r="P4004">
        <f t="shared" si="688"/>
        <v>23214.518742504028</v>
      </c>
      <c r="Q4004">
        <f t="shared" si="689"/>
        <v>0.64484774284733415</v>
      </c>
    </row>
    <row r="4005" spans="5:17" x14ac:dyDescent="0.45">
      <c r="E4005">
        <v>400.3</v>
      </c>
      <c r="F4005">
        <v>57.219843480000002</v>
      </c>
      <c r="G4005">
        <f t="shared" si="691"/>
        <v>57.219843482000002</v>
      </c>
      <c r="H4005">
        <f t="shared" si="692"/>
        <v>57.219843482399995</v>
      </c>
      <c r="I4005">
        <f t="shared" si="682"/>
        <v>25.579558830372093</v>
      </c>
      <c r="J4005">
        <f t="shared" si="690"/>
        <v>0.17881582833664922</v>
      </c>
      <c r="K4005">
        <f t="shared" si="683"/>
        <v>1.5894400966666668E-3</v>
      </c>
      <c r="L4005">
        <f t="shared" si="684"/>
        <v>409.16913321089442</v>
      </c>
      <c r="M4005">
        <f t="shared" si="685"/>
        <v>323.72827269978291</v>
      </c>
      <c r="N4005">
        <f t="shared" si="686"/>
        <v>18747.192311119266</v>
      </c>
      <c r="O4005">
        <f t="shared" si="687"/>
        <v>20601.310231999192</v>
      </c>
      <c r="P4005">
        <f t="shared" si="688"/>
        <v>23238.802452746364</v>
      </c>
      <c r="Q4005">
        <f t="shared" si="689"/>
        <v>0.64552229035406572</v>
      </c>
    </row>
    <row r="4006" spans="5:17" x14ac:dyDescent="0.45">
      <c r="E4006">
        <v>400.4</v>
      </c>
      <c r="F4006">
        <v>57.259843439999997</v>
      </c>
      <c r="G4006">
        <f t="shared" si="691"/>
        <v>57.259843443999998</v>
      </c>
      <c r="H4006">
        <f t="shared" si="692"/>
        <v>57.259843443999998</v>
      </c>
      <c r="I4006">
        <f t="shared" si="682"/>
        <v>25.59744041320576</v>
      </c>
      <c r="J4006">
        <f t="shared" si="690"/>
        <v>0.17881582923072514</v>
      </c>
      <c r="K4006">
        <f t="shared" si="683"/>
        <v>1.5905512066666666E-3</v>
      </c>
      <c r="L4006">
        <f t="shared" si="684"/>
        <v>409.44332776408345</v>
      </c>
      <c r="M4006">
        <f t="shared" si="685"/>
        <v>323.72827431841847</v>
      </c>
      <c r="N4006">
        <f t="shared" si="686"/>
        <v>18767.316396961447</v>
      </c>
      <c r="O4006">
        <f t="shared" si="687"/>
        <v>20623.424612045546</v>
      </c>
      <c r="P4006">
        <f t="shared" si="688"/>
        <v>23263.103969280819</v>
      </c>
      <c r="Q4006">
        <f t="shared" si="689"/>
        <v>0.64619733248002276</v>
      </c>
    </row>
    <row r="4007" spans="5:17" x14ac:dyDescent="0.45">
      <c r="E4007">
        <v>400.5</v>
      </c>
      <c r="F4007">
        <v>57.299843410000001</v>
      </c>
      <c r="G4007">
        <f t="shared" si="691"/>
        <v>57.299843405999994</v>
      </c>
      <c r="H4007">
        <f t="shared" si="692"/>
        <v>57.299843406000001</v>
      </c>
      <c r="I4007">
        <f t="shared" si="682"/>
        <v>25.615321996218238</v>
      </c>
      <c r="J4007">
        <f t="shared" si="690"/>
        <v>0.17874028662335562</v>
      </c>
      <c r="K4007">
        <f t="shared" si="683"/>
        <v>1.5916623169444446E-3</v>
      </c>
      <c r="L4007">
        <f t="shared" si="684"/>
        <v>409.71771393080678</v>
      </c>
      <c r="M4007">
        <f t="shared" si="685"/>
        <v>323.59151194102458</v>
      </c>
      <c r="N4007">
        <f t="shared" si="686"/>
        <v>18783.951943504489</v>
      </c>
      <c r="O4007">
        <f t="shared" si="687"/>
        <v>20641.705432422514</v>
      </c>
      <c r="P4007">
        <f t="shared" si="688"/>
        <v>23283.192782881881</v>
      </c>
      <c r="Q4007">
        <f t="shared" si="689"/>
        <v>0.64675535508005222</v>
      </c>
    </row>
    <row r="4008" spans="5:17" x14ac:dyDescent="0.45">
      <c r="E4008">
        <v>400.6</v>
      </c>
      <c r="F4008">
        <v>57.339843369999997</v>
      </c>
      <c r="G4008">
        <f t="shared" si="691"/>
        <v>57.33984336799999</v>
      </c>
      <c r="H4008">
        <f t="shared" si="692"/>
        <v>57.3398095708</v>
      </c>
      <c r="I4008">
        <f t="shared" si="682"/>
        <v>25.633188470530431</v>
      </c>
      <c r="J4008">
        <f t="shared" si="690"/>
        <v>0.17777416791551204</v>
      </c>
      <c r="K4008">
        <f t="shared" si="683"/>
        <v>1.5927734269444444E-3</v>
      </c>
      <c r="L4008">
        <f t="shared" si="684"/>
        <v>409.99205962822111</v>
      </c>
      <c r="M4008">
        <f t="shared" si="685"/>
        <v>321.84245010783872</v>
      </c>
      <c r="N4008">
        <f t="shared" si="686"/>
        <v>18759.251917302659</v>
      </c>
      <c r="O4008">
        <f t="shared" si="687"/>
        <v>20614.562546486439</v>
      </c>
      <c r="P4008">
        <f t="shared" si="688"/>
        <v>23253.365435699383</v>
      </c>
      <c r="Q4008">
        <f t="shared" si="689"/>
        <v>0.64592681765831628</v>
      </c>
    </row>
    <row r="4009" spans="5:17" x14ac:dyDescent="0.45">
      <c r="E4009">
        <v>400.7</v>
      </c>
      <c r="F4009">
        <v>57.37984333</v>
      </c>
      <c r="G4009">
        <f t="shared" si="691"/>
        <v>57.379843330000007</v>
      </c>
      <c r="H4009">
        <f t="shared" si="692"/>
        <v>57.379377303599995</v>
      </c>
      <c r="I4009">
        <f t="shared" si="682"/>
        <v>25.650876829801341</v>
      </c>
      <c r="J4009">
        <f t="shared" si="690"/>
        <v>0.17509893839681823</v>
      </c>
      <c r="K4009">
        <f t="shared" si="683"/>
        <v>1.5938845369444445E-3</v>
      </c>
      <c r="L4009">
        <f t="shared" si="684"/>
        <v>410.26385874567814</v>
      </c>
      <c r="M4009">
        <f t="shared" si="685"/>
        <v>316.99921313481337</v>
      </c>
      <c r="N4009">
        <f t="shared" si="686"/>
        <v>18654.935479669446</v>
      </c>
      <c r="O4009">
        <f t="shared" si="687"/>
        <v>20499.929098537854</v>
      </c>
      <c r="P4009">
        <f t="shared" si="688"/>
        <v>23127.394613777862</v>
      </c>
      <c r="Q4009">
        <f t="shared" si="689"/>
        <v>0.64242762816049626</v>
      </c>
    </row>
    <row r="4010" spans="5:17" x14ac:dyDescent="0.45">
      <c r="E4010">
        <v>400.8</v>
      </c>
      <c r="F4010">
        <v>57.419843290000003</v>
      </c>
      <c r="G4010">
        <f t="shared" si="691"/>
        <v>57.419674306000005</v>
      </c>
      <c r="H4010">
        <f t="shared" si="692"/>
        <v>57.418146604800008</v>
      </c>
      <c r="I4010">
        <f t="shared" si="682"/>
        <v>25.668208258209795</v>
      </c>
      <c r="J4010">
        <f t="shared" si="690"/>
        <v>0.17063555156033416</v>
      </c>
      <c r="K4010">
        <f t="shared" si="683"/>
        <v>1.5949956469444445E-3</v>
      </c>
      <c r="L4010">
        <f t="shared" si="684"/>
        <v>410.53035512304177</v>
      </c>
      <c r="M4010">
        <f t="shared" si="685"/>
        <v>308.9186951828699</v>
      </c>
      <c r="N4010">
        <f t="shared" si="686"/>
        <v>18466.968054423396</v>
      </c>
      <c r="O4010">
        <f t="shared" si="687"/>
        <v>20293.371488377357</v>
      </c>
      <c r="P4010">
        <f t="shared" si="688"/>
        <v>22900.408228986107</v>
      </c>
      <c r="Q4010">
        <f t="shared" si="689"/>
        <v>0.63612245080516971</v>
      </c>
    </row>
    <row r="4011" spans="5:17" x14ac:dyDescent="0.45">
      <c r="E4011">
        <v>400.9</v>
      </c>
      <c r="F4011">
        <v>57.459843249999999</v>
      </c>
      <c r="G4011">
        <f t="shared" si="691"/>
        <v>57.457682107999993</v>
      </c>
      <c r="H4011">
        <f t="shared" si="692"/>
        <v>57.455717475200004</v>
      </c>
      <c r="I4011">
        <f t="shared" si="682"/>
        <v>25.685003940113408</v>
      </c>
      <c r="J4011">
        <f t="shared" si="690"/>
        <v>0.16438400740604209</v>
      </c>
      <c r="K4011">
        <f t="shared" si="683"/>
        <v>1.5961067569444445E-3</v>
      </c>
      <c r="L4011">
        <f t="shared" si="684"/>
        <v>410.78878534600398</v>
      </c>
      <c r="M4011">
        <f t="shared" si="685"/>
        <v>297.60089625197622</v>
      </c>
      <c r="N4011">
        <f t="shared" si="686"/>
        <v>18194.991762979804</v>
      </c>
      <c r="O4011">
        <f t="shared" si="687"/>
        <v>19994.496442834949</v>
      </c>
      <c r="P4011">
        <f t="shared" si="688"/>
        <v>22571.974113005439</v>
      </c>
      <c r="Q4011">
        <f t="shared" si="689"/>
        <v>0.62699928091681778</v>
      </c>
    </row>
    <row r="4012" spans="5:17" x14ac:dyDescent="0.45">
      <c r="E4012">
        <v>401</v>
      </c>
      <c r="F4012">
        <v>57.498998290000003</v>
      </c>
      <c r="G4012">
        <f t="shared" si="691"/>
        <v>57.493689912000001</v>
      </c>
      <c r="H4012">
        <f t="shared" si="692"/>
        <v>57.491689915199991</v>
      </c>
      <c r="I4012">
        <f t="shared" si="682"/>
        <v>25.701085059691003</v>
      </c>
      <c r="J4012">
        <f t="shared" si="690"/>
        <v>0.15649539114878763</v>
      </c>
      <c r="K4012">
        <f t="shared" si="683"/>
        <v>1.5971943969444447E-3</v>
      </c>
      <c r="L4012">
        <f t="shared" si="684"/>
        <v>411.03637921886252</v>
      </c>
      <c r="M4012">
        <f t="shared" si="685"/>
        <v>283.31934109711295</v>
      </c>
      <c r="N4012">
        <f t="shared" si="686"/>
        <v>17845.695429523905</v>
      </c>
      <c r="O4012">
        <f t="shared" si="687"/>
        <v>19610.654318158136</v>
      </c>
      <c r="P4012">
        <f t="shared" si="688"/>
        <v>22150.169580393554</v>
      </c>
      <c r="Q4012">
        <f t="shared" si="689"/>
        <v>0.61528248834426547</v>
      </c>
    </row>
    <row r="4013" spans="5:17" x14ac:dyDescent="0.45">
      <c r="E4013">
        <v>401.1</v>
      </c>
      <c r="F4013">
        <v>57.529882379999997</v>
      </c>
      <c r="G4013">
        <f t="shared" si="691"/>
        <v>57.527697720000006</v>
      </c>
      <c r="H4013">
        <f t="shared" si="692"/>
        <v>57.525731519199994</v>
      </c>
      <c r="I4013">
        <f t="shared" si="682"/>
        <v>25.716303018343165</v>
      </c>
      <c r="J4013">
        <f t="shared" si="690"/>
        <v>0.14859976619842286</v>
      </c>
      <c r="K4013">
        <f t="shared" si="683"/>
        <v>1.5980522883333333E-3</v>
      </c>
      <c r="L4013">
        <f t="shared" si="684"/>
        <v>411.27082609921251</v>
      </c>
      <c r="M4013">
        <f t="shared" si="685"/>
        <v>269.0250974004378</v>
      </c>
      <c r="N4013">
        <f t="shared" si="686"/>
        <v>17494.696110860608</v>
      </c>
      <c r="O4013">
        <f t="shared" si="687"/>
        <v>19224.940781165504</v>
      </c>
      <c r="P4013">
        <f t="shared" si="688"/>
        <v>21726.308550731323</v>
      </c>
      <c r="Q4013">
        <f t="shared" si="689"/>
        <v>0.60350857085364784</v>
      </c>
    </row>
    <row r="4014" spans="5:17" x14ac:dyDescent="0.45">
      <c r="E4014">
        <v>401.2</v>
      </c>
      <c r="F4014">
        <v>57.559882350000002</v>
      </c>
      <c r="G4014">
        <f t="shared" si="691"/>
        <v>57.559705529999995</v>
      </c>
      <c r="H4014">
        <f t="shared" si="692"/>
        <v>57.558171557199998</v>
      </c>
      <c r="I4014">
        <f t="shared" si="682"/>
        <v>25.730805012930688</v>
      </c>
      <c r="J4014">
        <f t="shared" si="690"/>
        <v>0.14233420465791013</v>
      </c>
      <c r="K4014">
        <f t="shared" si="683"/>
        <v>1.5988856208333335E-3</v>
      </c>
      <c r="L4014">
        <f t="shared" si="684"/>
        <v>411.49437202174562</v>
      </c>
      <c r="M4014">
        <f t="shared" si="685"/>
        <v>257.68192138592019</v>
      </c>
      <c r="N4014">
        <f t="shared" si="686"/>
        <v>17218.444724948342</v>
      </c>
      <c r="O4014">
        <f t="shared" si="687"/>
        <v>18921.367829613562</v>
      </c>
      <c r="P4014">
        <f t="shared" si="688"/>
        <v>21392.711900674243</v>
      </c>
      <c r="Q4014">
        <f t="shared" si="689"/>
        <v>0.59424199724095128</v>
      </c>
    </row>
    <row r="4015" spans="5:17" x14ac:dyDescent="0.45">
      <c r="E4015">
        <v>401.3</v>
      </c>
      <c r="F4015">
        <v>57.589882330000002</v>
      </c>
      <c r="G4015">
        <f t="shared" si="691"/>
        <v>57.589882325999994</v>
      </c>
      <c r="H4015">
        <f t="shared" si="692"/>
        <v>57.589410028799989</v>
      </c>
      <c r="I4015">
        <f t="shared" si="682"/>
        <v>25.744769859274747</v>
      </c>
      <c r="J4015">
        <f t="shared" si="690"/>
        <v>0.1378567995411295</v>
      </c>
      <c r="K4015">
        <f t="shared" si="683"/>
        <v>1.5997189536111113E-3</v>
      </c>
      <c r="L4015">
        <f t="shared" si="684"/>
        <v>411.70975700162933</v>
      </c>
      <c r="M4015">
        <f t="shared" si="685"/>
        <v>249.5760247317173</v>
      </c>
      <c r="N4015">
        <f t="shared" si="686"/>
        <v>17024.650261935603</v>
      </c>
      <c r="O4015">
        <f t="shared" si="687"/>
        <v>18708.406881247916</v>
      </c>
      <c r="P4015">
        <f t="shared" si="688"/>
        <v>21158.688880492216</v>
      </c>
      <c r="Q4015">
        <f t="shared" si="689"/>
        <v>0.58774135779145054</v>
      </c>
    </row>
    <row r="4016" spans="5:17" x14ac:dyDescent="0.45">
      <c r="E4016">
        <v>401.4</v>
      </c>
      <c r="F4016">
        <v>57.6198823</v>
      </c>
      <c r="G4016">
        <f t="shared" si="691"/>
        <v>57.619882298000007</v>
      </c>
      <c r="H4016">
        <f t="shared" si="692"/>
        <v>57.619846932800002</v>
      </c>
      <c r="I4016">
        <f t="shared" si="682"/>
        <v>25.758376372838914</v>
      </c>
      <c r="J4016">
        <f t="shared" si="690"/>
        <v>0.13516755084802767</v>
      </c>
      <c r="K4016">
        <f t="shared" si="683"/>
        <v>1.6005522861111112E-3</v>
      </c>
      <c r="L4016">
        <f t="shared" si="684"/>
        <v>411.91972768712395</v>
      </c>
      <c r="M4016">
        <f t="shared" si="685"/>
        <v>244.70740743773263</v>
      </c>
      <c r="N4016">
        <f t="shared" si="686"/>
        <v>16913.648883165009</v>
      </c>
      <c r="O4016">
        <f t="shared" si="687"/>
        <v>18586.427344137373</v>
      </c>
      <c r="P4016">
        <f t="shared" si="688"/>
        <v>21024.645433117992</v>
      </c>
      <c r="Q4016">
        <f t="shared" si="689"/>
        <v>0.58401792869772207</v>
      </c>
    </row>
    <row r="4017" spans="5:17" x14ac:dyDescent="0.45">
      <c r="E4017">
        <v>401.5</v>
      </c>
      <c r="F4017">
        <v>57.649882269999999</v>
      </c>
      <c r="G4017">
        <f t="shared" si="691"/>
        <v>57.649882269999999</v>
      </c>
      <c r="H4017">
        <f t="shared" si="692"/>
        <v>57.649882268799999</v>
      </c>
      <c r="I4017">
        <f t="shared" si="682"/>
        <v>25.771803369444353</v>
      </c>
      <c r="J4017">
        <f t="shared" si="690"/>
        <v>0.13411767561983368</v>
      </c>
      <c r="K4017">
        <f t="shared" si="683"/>
        <v>1.6013856186111112E-3</v>
      </c>
      <c r="L4017">
        <f t="shared" si="684"/>
        <v>412.12703689083651</v>
      </c>
      <c r="M4017">
        <f t="shared" si="685"/>
        <v>242.80671275463297</v>
      </c>
      <c r="N4017">
        <f t="shared" si="686"/>
        <v>16878.823815875934</v>
      </c>
      <c r="O4017">
        <f t="shared" si="687"/>
        <v>18548.158039424103</v>
      </c>
      <c r="P4017">
        <f t="shared" si="688"/>
        <v>20982.591252114398</v>
      </c>
      <c r="Q4017">
        <f t="shared" si="689"/>
        <v>0.58284975700317776</v>
      </c>
    </row>
    <row r="4018" spans="5:17" x14ac:dyDescent="0.45">
      <c r="E4018">
        <v>401.6</v>
      </c>
      <c r="F4018">
        <v>57.679882239999998</v>
      </c>
      <c r="G4018">
        <f t="shared" si="691"/>
        <v>57.679882239999998</v>
      </c>
      <c r="H4018">
        <f t="shared" si="692"/>
        <v>57.679849472000001</v>
      </c>
      <c r="I4018">
        <f t="shared" si="682"/>
        <v>25.78519990796288</v>
      </c>
      <c r="J4018">
        <f t="shared" si="690"/>
        <v>0.13307481891969175</v>
      </c>
      <c r="K4018">
        <f t="shared" si="683"/>
        <v>1.6022189511111112E-3</v>
      </c>
      <c r="L4018">
        <f t="shared" si="684"/>
        <v>412.33398349791059</v>
      </c>
      <c r="M4018">
        <f t="shared" si="685"/>
        <v>240.91872441852911</v>
      </c>
      <c r="N4018">
        <f t="shared" si="686"/>
        <v>16844.251664043484</v>
      </c>
      <c r="O4018">
        <f t="shared" si="687"/>
        <v>18510.166663784046</v>
      </c>
      <c r="P4018">
        <f t="shared" si="688"/>
        <v>20940.842487674774</v>
      </c>
      <c r="Q4018">
        <f t="shared" si="689"/>
        <v>0.5816900691020771</v>
      </c>
    </row>
    <row r="4019" spans="5:17" x14ac:dyDescent="0.45">
      <c r="E4019">
        <v>401.7</v>
      </c>
      <c r="F4019">
        <v>57.709882210000004</v>
      </c>
      <c r="G4019">
        <f t="shared" si="691"/>
        <v>57.709882210000004</v>
      </c>
      <c r="H4019">
        <f t="shared" si="692"/>
        <v>57.709418247200006</v>
      </c>
      <c r="I4019">
        <f t="shared" si="682"/>
        <v>25.798418333228291</v>
      </c>
      <c r="J4019">
        <f t="shared" si="690"/>
        <v>0.13039960728255195</v>
      </c>
      <c r="K4019">
        <f t="shared" si="683"/>
        <v>1.6030522836111114E-3</v>
      </c>
      <c r="L4019">
        <f t="shared" si="684"/>
        <v>412.53828406337675</v>
      </c>
      <c r="M4019">
        <f t="shared" si="685"/>
        <v>236.07551981827885</v>
      </c>
      <c r="N4019">
        <f t="shared" si="686"/>
        <v>16733.210249245443</v>
      </c>
      <c r="O4019">
        <f t="shared" si="687"/>
        <v>18388.143131038949</v>
      </c>
      <c r="P4019">
        <f t="shared" si="688"/>
        <v>20806.750693449394</v>
      </c>
      <c r="Q4019">
        <f t="shared" si="689"/>
        <v>0.57796529704026101</v>
      </c>
    </row>
    <row r="4020" spans="5:17" x14ac:dyDescent="0.45">
      <c r="E4020">
        <v>401.8</v>
      </c>
      <c r="F4020">
        <v>57.739882180000002</v>
      </c>
      <c r="G4020">
        <f t="shared" si="691"/>
        <v>57.739718342000003</v>
      </c>
      <c r="H4020">
        <f t="shared" si="692"/>
        <v>57.7381885948</v>
      </c>
      <c r="I4020">
        <f t="shared" si="682"/>
        <v>25.811279829419391</v>
      </c>
      <c r="J4020">
        <f t="shared" si="690"/>
        <v>0.1259362383276752</v>
      </c>
      <c r="K4020">
        <f t="shared" si="683"/>
        <v>1.6038856161111113E-3</v>
      </c>
      <c r="L4020">
        <f t="shared" si="684"/>
        <v>412.73716852755342</v>
      </c>
      <c r="M4020">
        <f t="shared" si="685"/>
        <v>227.99503423920694</v>
      </c>
      <c r="N4020">
        <f t="shared" si="686"/>
        <v>16538.118181333135</v>
      </c>
      <c r="O4020">
        <f t="shared" si="687"/>
        <v>18173.756243223226</v>
      </c>
      <c r="P4020">
        <f t="shared" si="688"/>
        <v>20571.160706838709</v>
      </c>
      <c r="Q4020">
        <f t="shared" si="689"/>
        <v>0.5714211307455197</v>
      </c>
    </row>
    <row r="4021" spans="5:17" x14ac:dyDescent="0.45">
      <c r="E4021">
        <v>401.9</v>
      </c>
      <c r="F4021">
        <v>57.769882150000001</v>
      </c>
      <c r="G4021">
        <f t="shared" si="691"/>
        <v>57.767726173999996</v>
      </c>
      <c r="H4021">
        <f t="shared" si="692"/>
        <v>57.765760515600007</v>
      </c>
      <c r="I4021">
        <f t="shared" si="682"/>
        <v>25.823605580893826</v>
      </c>
      <c r="J4021">
        <f t="shared" si="690"/>
        <v>0.11968471205502595</v>
      </c>
      <c r="K4021">
        <f t="shared" si="683"/>
        <v>1.6047189486111113E-3</v>
      </c>
      <c r="L4021">
        <f t="shared" si="684"/>
        <v>412.92786149251015</v>
      </c>
      <c r="M4021">
        <f t="shared" si="685"/>
        <v>216.67726768124916</v>
      </c>
      <c r="N4021">
        <f t="shared" si="686"/>
        <v>16258.67452749087</v>
      </c>
      <c r="O4021">
        <f t="shared" si="687"/>
        <v>17866.675304935023</v>
      </c>
      <c r="P4021">
        <f t="shared" si="688"/>
        <v>20233.709126302223</v>
      </c>
      <c r="Q4021">
        <f t="shared" si="689"/>
        <v>0.56204747573061731</v>
      </c>
    </row>
    <row r="4022" spans="5:17" x14ac:dyDescent="0.45">
      <c r="E4022">
        <v>402</v>
      </c>
      <c r="F4022">
        <v>57.799062929999998</v>
      </c>
      <c r="G4022">
        <f t="shared" si="691"/>
        <v>57.793734008000001</v>
      </c>
      <c r="H4022">
        <f t="shared" si="692"/>
        <v>57.791734009999992</v>
      </c>
      <c r="I4022">
        <f t="shared" si="682"/>
        <v>25.835216771830396</v>
      </c>
      <c r="J4022">
        <f t="shared" si="690"/>
        <v>0.11179151184956382</v>
      </c>
      <c r="K4022">
        <f t="shared" si="683"/>
        <v>1.6055295258333333E-3</v>
      </c>
      <c r="L4022">
        <f t="shared" si="684"/>
        <v>413.10758269481016</v>
      </c>
      <c r="M4022">
        <f t="shared" si="685"/>
        <v>202.38741374406212</v>
      </c>
      <c r="N4022">
        <f t="shared" si="686"/>
        <v>15901.446654975241</v>
      </c>
      <c r="O4022">
        <f t="shared" si="687"/>
        <v>17474.117203269496</v>
      </c>
      <c r="P4022">
        <f t="shared" si="688"/>
        <v>19802.326596999446</v>
      </c>
      <c r="Q4022">
        <f t="shared" si="689"/>
        <v>0.5500646276944291</v>
      </c>
    </row>
    <row r="4023" spans="5:17" x14ac:dyDescent="0.45">
      <c r="E4023">
        <v>402.1</v>
      </c>
      <c r="F4023">
        <v>57.819921399999998</v>
      </c>
      <c r="G4023">
        <f t="shared" si="691"/>
        <v>57.817741843999997</v>
      </c>
      <c r="H4023">
        <f t="shared" si="692"/>
        <v>57.815774613599991</v>
      </c>
      <c r="I4023">
        <f t="shared" si="682"/>
        <v>25.845963883263739</v>
      </c>
      <c r="J4023">
        <f t="shared" si="690"/>
        <v>0.10389128417537918</v>
      </c>
      <c r="K4023">
        <f t="shared" si="683"/>
        <v>1.6061089277777778E-3</v>
      </c>
      <c r="L4023">
        <f t="shared" si="684"/>
        <v>413.27400143328447</v>
      </c>
      <c r="M4023">
        <f t="shared" si="685"/>
        <v>188.08483727368466</v>
      </c>
      <c r="N4023">
        <f t="shared" si="686"/>
        <v>15542.698826101747</v>
      </c>
      <c r="O4023">
        <f t="shared" si="687"/>
        <v>17079.888819892029</v>
      </c>
      <c r="P4023">
        <f t="shared" si="688"/>
        <v>19369.108593287943</v>
      </c>
      <c r="Q4023">
        <f t="shared" si="689"/>
        <v>0.53803079425799849</v>
      </c>
    </row>
    <row r="4024" spans="5:17" x14ac:dyDescent="0.45">
      <c r="E4024">
        <v>402.2</v>
      </c>
      <c r="F4024">
        <v>57.83992138</v>
      </c>
      <c r="G4024">
        <f t="shared" si="691"/>
        <v>57.839749682000004</v>
      </c>
      <c r="H4024">
        <f t="shared" si="692"/>
        <v>57.8382136468</v>
      </c>
      <c r="I4024">
        <f t="shared" si="682"/>
        <v>25.855995028665472</v>
      </c>
      <c r="J4024">
        <f t="shared" si="690"/>
        <v>9.7625702965125072E-2</v>
      </c>
      <c r="K4024">
        <f t="shared" si="683"/>
        <v>1.6066644827777779E-3</v>
      </c>
      <c r="L4024">
        <f t="shared" si="684"/>
        <v>413.42939590730418</v>
      </c>
      <c r="M4024">
        <f t="shared" si="685"/>
        <v>176.74162564905657</v>
      </c>
      <c r="N4024">
        <f t="shared" si="686"/>
        <v>15259.458999423687</v>
      </c>
      <c r="O4024">
        <f t="shared" si="687"/>
        <v>16768.636263102951</v>
      </c>
      <c r="P4024">
        <f t="shared" si="688"/>
        <v>19027.07281659665</v>
      </c>
      <c r="Q4024">
        <f t="shared" si="689"/>
        <v>0.52852980046101805</v>
      </c>
    </row>
    <row r="4025" spans="5:17" x14ac:dyDescent="0.45">
      <c r="E4025">
        <v>402.3</v>
      </c>
      <c r="F4025">
        <v>57.859921360000001</v>
      </c>
      <c r="G4025">
        <f t="shared" si="691"/>
        <v>57.859921360000001</v>
      </c>
      <c r="H4025">
        <f t="shared" si="692"/>
        <v>57.859451109199995</v>
      </c>
      <c r="I4025">
        <f t="shared" si="682"/>
        <v>25.865489023856764</v>
      </c>
      <c r="J4025">
        <f t="shared" si="690"/>
        <v>9.3148279966719372E-2</v>
      </c>
      <c r="K4025">
        <f t="shared" si="683"/>
        <v>1.6072200377777778E-3</v>
      </c>
      <c r="L4025">
        <f t="shared" si="684"/>
        <v>413.57652482224819</v>
      </c>
      <c r="M4025">
        <f t="shared" si="685"/>
        <v>168.63569662194993</v>
      </c>
      <c r="N4025">
        <f t="shared" si="686"/>
        <v>15059.203823320169</v>
      </c>
      <c r="O4025">
        <f t="shared" si="687"/>
        <v>16548.575630022162</v>
      </c>
      <c r="P4025">
        <f t="shared" si="688"/>
        <v>18785.2479450793</v>
      </c>
      <c r="Q4025">
        <f t="shared" si="689"/>
        <v>0.52181244291886941</v>
      </c>
    </row>
    <row r="4026" spans="5:17" x14ac:dyDescent="0.45">
      <c r="E4026">
        <v>402.4</v>
      </c>
      <c r="F4026">
        <v>57.879921340000003</v>
      </c>
      <c r="G4026">
        <f t="shared" si="691"/>
        <v>57.87992134000001</v>
      </c>
      <c r="H4026">
        <f t="shared" si="692"/>
        <v>57.879887000400004</v>
      </c>
      <c r="I4026">
        <f t="shared" si="682"/>
        <v>25.874624684658816</v>
      </c>
      <c r="J4026">
        <f t="shared" si="690"/>
        <v>9.0459016074255771E-2</v>
      </c>
      <c r="K4026">
        <f t="shared" si="683"/>
        <v>1.6077755927777779E-3</v>
      </c>
      <c r="L4026">
        <f t="shared" si="684"/>
        <v>413.71815160581014</v>
      </c>
      <c r="M4026">
        <f t="shared" si="685"/>
        <v>163.76705181103247</v>
      </c>
      <c r="N4026">
        <f t="shared" si="686"/>
        <v>14942.212899354654</v>
      </c>
      <c r="O4026">
        <f t="shared" si="687"/>
        <v>16420.014175115004</v>
      </c>
      <c r="P4026">
        <f t="shared" si="688"/>
        <v>18643.971621005498</v>
      </c>
      <c r="Q4026">
        <f t="shared" si="689"/>
        <v>0.51788810058348611</v>
      </c>
    </row>
    <row r="4027" spans="5:17" x14ac:dyDescent="0.45">
      <c r="E4027">
        <v>402.5</v>
      </c>
      <c r="F4027">
        <v>57.899921319999997</v>
      </c>
      <c r="G4027">
        <f t="shared" si="691"/>
        <v>57.899921319999997</v>
      </c>
      <c r="H4027">
        <f t="shared" si="692"/>
        <v>57.899921320399997</v>
      </c>
      <c r="I4027">
        <f t="shared" si="682"/>
        <v>25.883580827071615</v>
      </c>
      <c r="J4027">
        <f t="shared" si="690"/>
        <v>8.9337176346866443E-2</v>
      </c>
      <c r="K4027">
        <f t="shared" si="683"/>
        <v>1.6083311477777778E-3</v>
      </c>
      <c r="L4027">
        <f t="shared" si="684"/>
        <v>413.85704393099093</v>
      </c>
      <c r="M4027">
        <f t="shared" si="685"/>
        <v>161.73607255952004</v>
      </c>
      <c r="N4027">
        <f t="shared" si="686"/>
        <v>14898.410954188188</v>
      </c>
      <c r="O4027">
        <f t="shared" si="687"/>
        <v>16371.880169437569</v>
      </c>
      <c r="P4027">
        <f t="shared" si="688"/>
        <v>18591.077109272053</v>
      </c>
      <c r="Q4027">
        <f t="shared" si="689"/>
        <v>0.5164188085908904</v>
      </c>
    </row>
    <row r="4028" spans="5:17" x14ac:dyDescent="0.45">
      <c r="E4028">
        <v>402.6</v>
      </c>
      <c r="F4028">
        <v>57.919921299999999</v>
      </c>
      <c r="G4028">
        <f t="shared" si="691"/>
        <v>57.919921299999999</v>
      </c>
      <c r="H4028">
        <f t="shared" si="692"/>
        <v>57.919855314799996</v>
      </c>
      <c r="I4028">
        <f t="shared" si="682"/>
        <v>25.892492119928189</v>
      </c>
      <c r="J4028">
        <f t="shared" si="690"/>
        <v>8.7331813916158296E-2</v>
      </c>
      <c r="K4028">
        <f t="shared" si="683"/>
        <v>1.6088867027777777E-3</v>
      </c>
      <c r="L4028">
        <f t="shared" si="684"/>
        <v>413.99528843378329</v>
      </c>
      <c r="M4028">
        <f t="shared" si="685"/>
        <v>158.10556332625475</v>
      </c>
      <c r="N4028">
        <f t="shared" si="686"/>
        <v>14813.11679600099</v>
      </c>
      <c r="O4028">
        <f t="shared" si="687"/>
        <v>16278.150325275812</v>
      </c>
      <c r="P4028">
        <f t="shared" si="688"/>
        <v>18488.07728052287</v>
      </c>
      <c r="Q4028">
        <f t="shared" si="689"/>
        <v>0.51355770223674646</v>
      </c>
    </row>
    <row r="4029" spans="5:17" x14ac:dyDescent="0.45">
      <c r="E4029">
        <v>402.7</v>
      </c>
      <c r="F4029">
        <v>57.93992128</v>
      </c>
      <c r="G4029">
        <f t="shared" si="691"/>
        <v>57.939921282</v>
      </c>
      <c r="H4029">
        <f t="shared" si="692"/>
        <v>57.938992461199994</v>
      </c>
      <c r="I4029">
        <f t="shared" si="682"/>
        <v>25.901047189854847</v>
      </c>
      <c r="J4029">
        <f t="shared" si="690"/>
        <v>8.1981426405128843E-2</v>
      </c>
      <c r="K4029">
        <f t="shared" si="683"/>
        <v>1.6094422577777778E-3</v>
      </c>
      <c r="L4029">
        <f t="shared" si="684"/>
        <v>414.12805147744012</v>
      </c>
      <c r="M4029">
        <f t="shared" si="685"/>
        <v>148.41921887156164</v>
      </c>
      <c r="N4029">
        <f t="shared" si="686"/>
        <v>14570.563395833527</v>
      </c>
      <c r="O4029">
        <f t="shared" si="687"/>
        <v>16011.60812728959</v>
      </c>
      <c r="P4029">
        <f t="shared" si="688"/>
        <v>18195.173766252297</v>
      </c>
      <c r="Q4029">
        <f t="shared" si="689"/>
        <v>0.50542149350700827</v>
      </c>
    </row>
    <row r="4030" spans="5:17" x14ac:dyDescent="0.45">
      <c r="E4030">
        <v>402.8</v>
      </c>
      <c r="F4030">
        <v>57.959921260000002</v>
      </c>
      <c r="G4030">
        <f t="shared" si="691"/>
        <v>57.959591332000002</v>
      </c>
      <c r="H4030">
        <f t="shared" si="692"/>
        <v>57.956532760400002</v>
      </c>
      <c r="I4030">
        <f t="shared" si="682"/>
        <v>25.908888405209215</v>
      </c>
      <c r="J4030">
        <f t="shared" si="690"/>
        <v>7.3054722470402567E-2</v>
      </c>
      <c r="K4030">
        <f t="shared" si="683"/>
        <v>1.609997812777778E-3</v>
      </c>
      <c r="L4030">
        <f t="shared" si="684"/>
        <v>414.24977499136571</v>
      </c>
      <c r="M4030">
        <f t="shared" si="685"/>
        <v>132.25830922182564</v>
      </c>
      <c r="N4030">
        <f t="shared" si="686"/>
        <v>14159.416966424253</v>
      </c>
      <c r="O4030">
        <f t="shared" si="687"/>
        <v>15559.798864202476</v>
      </c>
      <c r="P4030">
        <f t="shared" si="688"/>
        <v>17698.680070552171</v>
      </c>
      <c r="Q4030">
        <f t="shared" si="689"/>
        <v>0.49163000195978257</v>
      </c>
    </row>
    <row r="4031" spans="5:17" x14ac:dyDescent="0.45">
      <c r="E4031">
        <v>402.9</v>
      </c>
      <c r="F4031">
        <v>57.979921249999997</v>
      </c>
      <c r="G4031">
        <f t="shared" si="691"/>
        <v>57.975607072000003</v>
      </c>
      <c r="H4031">
        <f t="shared" si="692"/>
        <v>57.971676213199999</v>
      </c>
      <c r="I4031">
        <f t="shared" si="682"/>
        <v>25.915658134348927</v>
      </c>
      <c r="J4031">
        <f t="shared" si="690"/>
        <v>6.0551700323845381E-2</v>
      </c>
      <c r="K4031">
        <f t="shared" si="683"/>
        <v>1.6105533680555555E-3</v>
      </c>
      <c r="L4031">
        <f t="shared" si="684"/>
        <v>414.35489486992049</v>
      </c>
      <c r="M4031">
        <f t="shared" si="685"/>
        <v>109.62283113980777</v>
      </c>
      <c r="N4031">
        <f t="shared" si="686"/>
        <v>13579.227617281667</v>
      </c>
      <c r="O4031">
        <f t="shared" si="687"/>
        <v>14922.228150858975</v>
      </c>
      <c r="P4031">
        <f t="shared" si="688"/>
        <v>16998.052913031839</v>
      </c>
      <c r="Q4031">
        <f t="shared" si="689"/>
        <v>0.47216813647310668</v>
      </c>
    </row>
    <row r="4032" spans="5:17" x14ac:dyDescent="0.45">
      <c r="E4032">
        <v>403</v>
      </c>
      <c r="F4032">
        <v>57.99827157</v>
      </c>
      <c r="G4032">
        <f t="shared" si="691"/>
        <v>57.987622815999998</v>
      </c>
      <c r="H4032">
        <f t="shared" si="692"/>
        <v>57.983622819600001</v>
      </c>
      <c r="I4032">
        <f t="shared" si="682"/>
        <v>25.920998745273984</v>
      </c>
      <c r="J4032">
        <f t="shared" si="690"/>
        <v>4.4767345567997552E-2</v>
      </c>
      <c r="K4032">
        <f t="shared" si="683"/>
        <v>1.6110630991666667E-3</v>
      </c>
      <c r="L4032">
        <f t="shared" si="684"/>
        <v>414.43784287995442</v>
      </c>
      <c r="M4032">
        <f t="shared" si="685"/>
        <v>81.046826720494678</v>
      </c>
      <c r="N4032">
        <f t="shared" si="686"/>
        <v>12843.457499015734</v>
      </c>
      <c r="O4032">
        <f t="shared" si="687"/>
        <v>14113.68955935795</v>
      </c>
      <c r="P4032">
        <f t="shared" si="688"/>
        <v>16109.548966327417</v>
      </c>
      <c r="Q4032">
        <f t="shared" si="689"/>
        <v>0.44748747128687272</v>
      </c>
    </row>
    <row r="4033" spans="5:17" x14ac:dyDescent="0.45">
      <c r="E4033">
        <v>403.1</v>
      </c>
      <c r="F4033">
        <v>58</v>
      </c>
      <c r="G4033">
        <f t="shared" si="691"/>
        <v>57.995638564000004</v>
      </c>
      <c r="H4033">
        <f t="shared" si="692"/>
        <v>57.991704553199995</v>
      </c>
      <c r="I4033">
        <f t="shared" si="682"/>
        <v>25.924611603462527</v>
      </c>
      <c r="J4033">
        <f t="shared" si="690"/>
        <v>2.896890547583908E-2</v>
      </c>
      <c r="K4033">
        <f t="shared" si="683"/>
        <v>1.6111111111111111E-3</v>
      </c>
      <c r="L4033">
        <f t="shared" si="684"/>
        <v>414.49396588975674</v>
      </c>
      <c r="M4033">
        <f t="shared" si="685"/>
        <v>52.44532220067785</v>
      </c>
      <c r="N4033">
        <f t="shared" si="686"/>
        <v>12105.219686141812</v>
      </c>
      <c r="O4033">
        <f t="shared" si="687"/>
        <v>13302.439215540453</v>
      </c>
      <c r="P4033">
        <f t="shared" si="688"/>
        <v>15218.065072022475</v>
      </c>
      <c r="Q4033">
        <f t="shared" si="689"/>
        <v>0.42272402977840212</v>
      </c>
    </row>
    <row r="4034" spans="5:17" x14ac:dyDescent="0.45">
      <c r="E4034">
        <v>403.2</v>
      </c>
      <c r="F4034">
        <v>58</v>
      </c>
      <c r="G4034">
        <f t="shared" si="691"/>
        <v>57.999654313999997</v>
      </c>
      <c r="H4034">
        <f t="shared" si="692"/>
        <v>57.996583138799998</v>
      </c>
      <c r="I4034">
        <f t="shared" si="682"/>
        <v>25.926792526369152</v>
      </c>
      <c r="J4034">
        <f t="shared" si="690"/>
        <v>1.6437710868473232E-2</v>
      </c>
      <c r="K4034">
        <f t="shared" si="683"/>
        <v>1.6111111111111111E-3</v>
      </c>
      <c r="L4034">
        <f t="shared" si="684"/>
        <v>414.52784865779086</v>
      </c>
      <c r="M4034">
        <f t="shared" si="685"/>
        <v>29.758840680317167</v>
      </c>
      <c r="N4034">
        <f t="shared" si="686"/>
        <v>11518.928816696553</v>
      </c>
      <c r="O4034">
        <f t="shared" si="687"/>
        <v>12658.163534831376</v>
      </c>
      <c r="P4034">
        <f t="shared" si="688"/>
        <v>14510.069818496017</v>
      </c>
      <c r="Q4034">
        <f t="shared" si="689"/>
        <v>0.40305749495822268</v>
      </c>
    </row>
    <row r="4035" spans="5:17" x14ac:dyDescent="0.45">
      <c r="E4035">
        <v>403.3</v>
      </c>
      <c r="F4035">
        <v>58</v>
      </c>
      <c r="G4035">
        <f t="shared" si="691"/>
        <v>58</v>
      </c>
      <c r="H4035">
        <f t="shared" si="692"/>
        <v>57.999058575599996</v>
      </c>
      <c r="I4035">
        <f t="shared" ref="I4035:I4098" si="693">H4035*0.44704</f>
        <v>25.927899145636221</v>
      </c>
      <c r="J4035">
        <f t="shared" si="690"/>
        <v>7.4828326848042082E-3</v>
      </c>
      <c r="K4035">
        <f t="shared" ref="K4035:K4098" si="694">F4035*(0.1/3600)</f>
        <v>1.6111111111111111E-3</v>
      </c>
      <c r="L4035">
        <f t="shared" ref="L4035:L4098" si="695">(((1/2)*$B$8*$B$3*$B$4*(I4035^2))+($B$2*9.81*$B$5))</f>
        <v>414.54504215928318</v>
      </c>
      <c r="M4035">
        <f t="shared" ref="M4035:M4098" si="696">$B$2*J4035</f>
        <v>13.546924354999403</v>
      </c>
      <c r="N4035">
        <f t="shared" ref="N4035:N4098" si="697">(L4035+M4035)*I4035</f>
        <v>11099.525332839397</v>
      </c>
      <c r="O4035">
        <f t="shared" ref="O4035:O4098" si="698">IF(N4035&gt;0,N4035/$B$9,N4035*$B$9)</f>
        <v>12197.280585537799</v>
      </c>
      <c r="P4035">
        <f t="shared" ref="P4035:P4098" si="699">O4035/$B$9+$B$10</f>
        <v>14003.605039052527</v>
      </c>
      <c r="Q4035">
        <f t="shared" ref="Q4035:Q4098" si="700">P4035*(0.1/3600)</f>
        <v>0.3889890288625702</v>
      </c>
    </row>
    <row r="4036" spans="5:17" x14ac:dyDescent="0.45">
      <c r="E4036">
        <v>403.4</v>
      </c>
      <c r="F4036">
        <v>58</v>
      </c>
      <c r="G4036">
        <f t="shared" si="691"/>
        <v>58</v>
      </c>
      <c r="H4036">
        <f t="shared" si="692"/>
        <v>57.999930862799999</v>
      </c>
      <c r="I4036">
        <f t="shared" si="693"/>
        <v>25.928289092906113</v>
      </c>
      <c r="J4036">
        <f t="shared" ref="J4036:J4099" si="701">(I4037-I4035)/0.2</f>
        <v>2.1042718188901688E-3</v>
      </c>
      <c r="K4036">
        <f t="shared" si="694"/>
        <v>1.6111111111111111E-3</v>
      </c>
      <c r="L4036">
        <f t="shared" si="695"/>
        <v>414.55110093005021</v>
      </c>
      <c r="M4036">
        <f t="shared" si="696"/>
        <v>3.8095748433279319</v>
      </c>
      <c r="N4036">
        <f t="shared" si="697"/>
        <v>10847.376546555712</v>
      </c>
      <c r="O4036">
        <f t="shared" si="698"/>
        <v>11920.194007204078</v>
      </c>
      <c r="P4036">
        <f t="shared" si="699"/>
        <v>13699.114293630855</v>
      </c>
      <c r="Q4036">
        <f t="shared" si="700"/>
        <v>0.38053095260085712</v>
      </c>
    </row>
    <row r="4037" spans="5:17" x14ac:dyDescent="0.45">
      <c r="E4037">
        <v>403.5</v>
      </c>
      <c r="F4037">
        <v>58</v>
      </c>
      <c r="G4037">
        <f t="shared" ref="G4037:G4100" si="702">(SUM(F4035:F4039))/5</f>
        <v>58</v>
      </c>
      <c r="H4037">
        <f t="shared" ref="H4037:H4100" si="703">(SUM(G4035:G4039))/5</f>
        <v>58</v>
      </c>
      <c r="I4037">
        <f t="shared" si="693"/>
        <v>25.928319999999999</v>
      </c>
      <c r="J4037">
        <f t="shared" si="701"/>
        <v>1.5453546943433594E-4</v>
      </c>
      <c r="K4037">
        <f t="shared" si="694"/>
        <v>1.6111111111111111E-3</v>
      </c>
      <c r="L4037">
        <f t="shared" si="695"/>
        <v>414.55158115014956</v>
      </c>
      <c r="M4037">
        <f t="shared" si="696"/>
        <v>0.2797710977612281</v>
      </c>
      <c r="N4037">
        <f t="shared" si="697"/>
        <v>10755.88004711655</v>
      </c>
      <c r="O4037">
        <f t="shared" si="698"/>
        <v>11819.648403424781</v>
      </c>
      <c r="P4037">
        <f t="shared" si="699"/>
        <v>13588.62461914811</v>
      </c>
      <c r="Q4037">
        <f t="shared" si="700"/>
        <v>0.37746179497633642</v>
      </c>
    </row>
    <row r="4038" spans="5:17" x14ac:dyDescent="0.45">
      <c r="E4038">
        <v>403.6</v>
      </c>
      <c r="F4038">
        <v>58</v>
      </c>
      <c r="G4038">
        <f t="shared" si="702"/>
        <v>58</v>
      </c>
      <c r="H4038">
        <f t="shared" si="703"/>
        <v>58</v>
      </c>
      <c r="I4038">
        <f t="shared" si="693"/>
        <v>25.928319999999999</v>
      </c>
      <c r="J4038">
        <f t="shared" si="701"/>
        <v>0</v>
      </c>
      <c r="K4038">
        <f t="shared" si="694"/>
        <v>1.6111111111111111E-3</v>
      </c>
      <c r="L4038">
        <f t="shared" si="695"/>
        <v>414.55158115014956</v>
      </c>
      <c r="M4038">
        <f t="shared" si="696"/>
        <v>0</v>
      </c>
      <c r="N4038">
        <f t="shared" si="697"/>
        <v>10748.626052567046</v>
      </c>
      <c r="O4038">
        <f t="shared" si="698"/>
        <v>11811.676980842907</v>
      </c>
      <c r="P4038">
        <f t="shared" si="699"/>
        <v>13579.864814113085</v>
      </c>
      <c r="Q4038">
        <f t="shared" si="700"/>
        <v>0.37721846705869683</v>
      </c>
    </row>
    <row r="4039" spans="5:17" x14ac:dyDescent="0.45">
      <c r="E4039">
        <v>403.7</v>
      </c>
      <c r="F4039">
        <v>58</v>
      </c>
      <c r="G4039">
        <f t="shared" si="702"/>
        <v>58</v>
      </c>
      <c r="H4039">
        <f t="shared" si="703"/>
        <v>58</v>
      </c>
      <c r="I4039">
        <f t="shared" si="693"/>
        <v>25.928319999999999</v>
      </c>
      <c r="J4039">
        <f t="shared" si="701"/>
        <v>0</v>
      </c>
      <c r="K4039">
        <f t="shared" si="694"/>
        <v>1.6111111111111111E-3</v>
      </c>
      <c r="L4039">
        <f t="shared" si="695"/>
        <v>414.55158115014956</v>
      </c>
      <c r="M4039">
        <f t="shared" si="696"/>
        <v>0</v>
      </c>
      <c r="N4039">
        <f t="shared" si="697"/>
        <v>10748.626052567046</v>
      </c>
      <c r="O4039">
        <f t="shared" si="698"/>
        <v>11811.676980842907</v>
      </c>
      <c r="P4039">
        <f t="shared" si="699"/>
        <v>13579.864814113085</v>
      </c>
      <c r="Q4039">
        <f t="shared" si="700"/>
        <v>0.37721846705869683</v>
      </c>
    </row>
    <row r="4040" spans="5:17" x14ac:dyDescent="0.45">
      <c r="E4040">
        <v>403.8</v>
      </c>
      <c r="F4040">
        <v>58</v>
      </c>
      <c r="G4040">
        <f t="shared" si="702"/>
        <v>58</v>
      </c>
      <c r="H4040">
        <f t="shared" si="703"/>
        <v>58</v>
      </c>
      <c r="I4040">
        <f t="shared" si="693"/>
        <v>25.928319999999999</v>
      </c>
      <c r="J4040">
        <f t="shared" si="701"/>
        <v>0</v>
      </c>
      <c r="K4040">
        <f t="shared" si="694"/>
        <v>1.6111111111111111E-3</v>
      </c>
      <c r="L4040">
        <f t="shared" si="695"/>
        <v>414.55158115014956</v>
      </c>
      <c r="M4040">
        <f t="shared" si="696"/>
        <v>0</v>
      </c>
      <c r="N4040">
        <f t="shared" si="697"/>
        <v>10748.626052567046</v>
      </c>
      <c r="O4040">
        <f t="shared" si="698"/>
        <v>11811.676980842907</v>
      </c>
      <c r="P4040">
        <f t="shared" si="699"/>
        <v>13579.864814113085</v>
      </c>
      <c r="Q4040">
        <f t="shared" si="700"/>
        <v>0.37721846705869683</v>
      </c>
    </row>
    <row r="4041" spans="5:17" x14ac:dyDescent="0.45">
      <c r="E4041">
        <v>403.9</v>
      </c>
      <c r="F4041">
        <v>58</v>
      </c>
      <c r="G4041">
        <f t="shared" si="702"/>
        <v>58</v>
      </c>
      <c r="H4041">
        <f t="shared" si="703"/>
        <v>58</v>
      </c>
      <c r="I4041">
        <f t="shared" si="693"/>
        <v>25.928319999999999</v>
      </c>
      <c r="J4041">
        <f t="shared" si="701"/>
        <v>0</v>
      </c>
      <c r="K4041">
        <f t="shared" si="694"/>
        <v>1.6111111111111111E-3</v>
      </c>
      <c r="L4041">
        <f t="shared" si="695"/>
        <v>414.55158115014956</v>
      </c>
      <c r="M4041">
        <f t="shared" si="696"/>
        <v>0</v>
      </c>
      <c r="N4041">
        <f t="shared" si="697"/>
        <v>10748.626052567046</v>
      </c>
      <c r="O4041">
        <f t="shared" si="698"/>
        <v>11811.676980842907</v>
      </c>
      <c r="P4041">
        <f t="shared" si="699"/>
        <v>13579.864814113085</v>
      </c>
      <c r="Q4041">
        <f t="shared" si="700"/>
        <v>0.37721846705869683</v>
      </c>
    </row>
    <row r="4042" spans="5:17" x14ac:dyDescent="0.45">
      <c r="E4042">
        <v>404</v>
      </c>
      <c r="F4042">
        <v>58</v>
      </c>
      <c r="G4042">
        <f t="shared" si="702"/>
        <v>58</v>
      </c>
      <c r="H4042">
        <f t="shared" si="703"/>
        <v>58</v>
      </c>
      <c r="I4042">
        <f t="shared" si="693"/>
        <v>25.928319999999999</v>
      </c>
      <c r="J4042">
        <f t="shared" si="701"/>
        <v>0</v>
      </c>
      <c r="K4042">
        <f t="shared" si="694"/>
        <v>1.6111111111111111E-3</v>
      </c>
      <c r="L4042">
        <f t="shared" si="695"/>
        <v>414.55158115014956</v>
      </c>
      <c r="M4042">
        <f t="shared" si="696"/>
        <v>0</v>
      </c>
      <c r="N4042">
        <f t="shared" si="697"/>
        <v>10748.626052567046</v>
      </c>
      <c r="O4042">
        <f t="shared" si="698"/>
        <v>11811.676980842907</v>
      </c>
      <c r="P4042">
        <f t="shared" si="699"/>
        <v>13579.864814113085</v>
      </c>
      <c r="Q4042">
        <f t="shared" si="700"/>
        <v>0.37721846705869683</v>
      </c>
    </row>
    <row r="4043" spans="5:17" x14ac:dyDescent="0.45">
      <c r="E4043">
        <v>404.1</v>
      </c>
      <c r="F4043">
        <v>58</v>
      </c>
      <c r="G4043">
        <f t="shared" si="702"/>
        <v>58</v>
      </c>
      <c r="H4043">
        <f t="shared" si="703"/>
        <v>58</v>
      </c>
      <c r="I4043">
        <f t="shared" si="693"/>
        <v>25.928319999999999</v>
      </c>
      <c r="J4043">
        <f t="shared" si="701"/>
        <v>0</v>
      </c>
      <c r="K4043">
        <f t="shared" si="694"/>
        <v>1.6111111111111111E-3</v>
      </c>
      <c r="L4043">
        <f t="shared" si="695"/>
        <v>414.55158115014956</v>
      </c>
      <c r="M4043">
        <f t="shared" si="696"/>
        <v>0</v>
      </c>
      <c r="N4043">
        <f t="shared" si="697"/>
        <v>10748.626052567046</v>
      </c>
      <c r="O4043">
        <f t="shared" si="698"/>
        <v>11811.676980842907</v>
      </c>
      <c r="P4043">
        <f t="shared" si="699"/>
        <v>13579.864814113085</v>
      </c>
      <c r="Q4043">
        <f t="shared" si="700"/>
        <v>0.37721846705869683</v>
      </c>
    </row>
    <row r="4044" spans="5:17" x14ac:dyDescent="0.45">
      <c r="E4044">
        <v>404.2</v>
      </c>
      <c r="F4044">
        <v>58</v>
      </c>
      <c r="G4044">
        <f t="shared" si="702"/>
        <v>58</v>
      </c>
      <c r="H4044">
        <f t="shared" si="703"/>
        <v>58</v>
      </c>
      <c r="I4044">
        <f t="shared" si="693"/>
        <v>25.928319999999999</v>
      </c>
      <c r="J4044">
        <f t="shared" si="701"/>
        <v>0</v>
      </c>
      <c r="K4044">
        <f t="shared" si="694"/>
        <v>1.6111111111111111E-3</v>
      </c>
      <c r="L4044">
        <f t="shared" si="695"/>
        <v>414.55158115014956</v>
      </c>
      <c r="M4044">
        <f t="shared" si="696"/>
        <v>0</v>
      </c>
      <c r="N4044">
        <f t="shared" si="697"/>
        <v>10748.626052567046</v>
      </c>
      <c r="O4044">
        <f t="shared" si="698"/>
        <v>11811.676980842907</v>
      </c>
      <c r="P4044">
        <f t="shared" si="699"/>
        <v>13579.864814113085</v>
      </c>
      <c r="Q4044">
        <f t="shared" si="700"/>
        <v>0.37721846705869683</v>
      </c>
    </row>
    <row r="4045" spans="5:17" x14ac:dyDescent="0.45">
      <c r="E4045">
        <v>404.3</v>
      </c>
      <c r="F4045">
        <v>58</v>
      </c>
      <c r="G4045">
        <f t="shared" si="702"/>
        <v>58</v>
      </c>
      <c r="H4045">
        <f t="shared" si="703"/>
        <v>58</v>
      </c>
      <c r="I4045">
        <f t="shared" si="693"/>
        <v>25.928319999999999</v>
      </c>
      <c r="J4045">
        <f t="shared" si="701"/>
        <v>0</v>
      </c>
      <c r="K4045">
        <f t="shared" si="694"/>
        <v>1.6111111111111111E-3</v>
      </c>
      <c r="L4045">
        <f t="shared" si="695"/>
        <v>414.55158115014956</v>
      </c>
      <c r="M4045">
        <f t="shared" si="696"/>
        <v>0</v>
      </c>
      <c r="N4045">
        <f t="shared" si="697"/>
        <v>10748.626052567046</v>
      </c>
      <c r="O4045">
        <f t="shared" si="698"/>
        <v>11811.676980842907</v>
      </c>
      <c r="P4045">
        <f t="shared" si="699"/>
        <v>13579.864814113085</v>
      </c>
      <c r="Q4045">
        <f t="shared" si="700"/>
        <v>0.37721846705869683</v>
      </c>
    </row>
    <row r="4046" spans="5:17" x14ac:dyDescent="0.45">
      <c r="E4046">
        <v>404.4</v>
      </c>
      <c r="F4046">
        <v>58</v>
      </c>
      <c r="G4046">
        <f t="shared" si="702"/>
        <v>58</v>
      </c>
      <c r="H4046">
        <f t="shared" si="703"/>
        <v>58</v>
      </c>
      <c r="I4046">
        <f t="shared" si="693"/>
        <v>25.928319999999999</v>
      </c>
      <c r="J4046">
        <f t="shared" si="701"/>
        <v>0</v>
      </c>
      <c r="K4046">
        <f t="shared" si="694"/>
        <v>1.6111111111111111E-3</v>
      </c>
      <c r="L4046">
        <f t="shared" si="695"/>
        <v>414.55158115014956</v>
      </c>
      <c r="M4046">
        <f t="shared" si="696"/>
        <v>0</v>
      </c>
      <c r="N4046">
        <f t="shared" si="697"/>
        <v>10748.626052567046</v>
      </c>
      <c r="O4046">
        <f t="shared" si="698"/>
        <v>11811.676980842907</v>
      </c>
      <c r="P4046">
        <f t="shared" si="699"/>
        <v>13579.864814113085</v>
      </c>
      <c r="Q4046">
        <f t="shared" si="700"/>
        <v>0.37721846705869683</v>
      </c>
    </row>
    <row r="4047" spans="5:17" x14ac:dyDescent="0.45">
      <c r="E4047">
        <v>404.5</v>
      </c>
      <c r="F4047">
        <v>58</v>
      </c>
      <c r="G4047">
        <f t="shared" si="702"/>
        <v>58</v>
      </c>
      <c r="H4047">
        <f t="shared" si="703"/>
        <v>58</v>
      </c>
      <c r="I4047">
        <f t="shared" si="693"/>
        <v>25.928319999999999</v>
      </c>
      <c r="J4047">
        <f t="shared" si="701"/>
        <v>0</v>
      </c>
      <c r="K4047">
        <f t="shared" si="694"/>
        <v>1.6111111111111111E-3</v>
      </c>
      <c r="L4047">
        <f t="shared" si="695"/>
        <v>414.55158115014956</v>
      </c>
      <c r="M4047">
        <f t="shared" si="696"/>
        <v>0</v>
      </c>
      <c r="N4047">
        <f t="shared" si="697"/>
        <v>10748.626052567046</v>
      </c>
      <c r="O4047">
        <f t="shared" si="698"/>
        <v>11811.676980842907</v>
      </c>
      <c r="P4047">
        <f t="shared" si="699"/>
        <v>13579.864814113085</v>
      </c>
      <c r="Q4047">
        <f t="shared" si="700"/>
        <v>0.37721846705869683</v>
      </c>
    </row>
    <row r="4048" spans="5:17" x14ac:dyDescent="0.45">
      <c r="E4048">
        <v>404.6</v>
      </c>
      <c r="F4048">
        <v>58</v>
      </c>
      <c r="G4048">
        <f t="shared" si="702"/>
        <v>58</v>
      </c>
      <c r="H4048">
        <f t="shared" si="703"/>
        <v>58</v>
      </c>
      <c r="I4048">
        <f t="shared" si="693"/>
        <v>25.928319999999999</v>
      </c>
      <c r="J4048">
        <f t="shared" si="701"/>
        <v>0</v>
      </c>
      <c r="K4048">
        <f t="shared" si="694"/>
        <v>1.6111111111111111E-3</v>
      </c>
      <c r="L4048">
        <f t="shared" si="695"/>
        <v>414.55158115014956</v>
      </c>
      <c r="M4048">
        <f t="shared" si="696"/>
        <v>0</v>
      </c>
      <c r="N4048">
        <f t="shared" si="697"/>
        <v>10748.626052567046</v>
      </c>
      <c r="O4048">
        <f t="shared" si="698"/>
        <v>11811.676980842907</v>
      </c>
      <c r="P4048">
        <f t="shared" si="699"/>
        <v>13579.864814113085</v>
      </c>
      <c r="Q4048">
        <f t="shared" si="700"/>
        <v>0.37721846705869683</v>
      </c>
    </row>
    <row r="4049" spans="5:17" x14ac:dyDescent="0.45">
      <c r="E4049">
        <v>404.7</v>
      </c>
      <c r="F4049">
        <v>58</v>
      </c>
      <c r="G4049">
        <f t="shared" si="702"/>
        <v>58</v>
      </c>
      <c r="H4049">
        <f t="shared" si="703"/>
        <v>58</v>
      </c>
      <c r="I4049">
        <f t="shared" si="693"/>
        <v>25.928319999999999</v>
      </c>
      <c r="J4049">
        <f t="shared" si="701"/>
        <v>0</v>
      </c>
      <c r="K4049">
        <f t="shared" si="694"/>
        <v>1.6111111111111111E-3</v>
      </c>
      <c r="L4049">
        <f t="shared" si="695"/>
        <v>414.55158115014956</v>
      </c>
      <c r="M4049">
        <f t="shared" si="696"/>
        <v>0</v>
      </c>
      <c r="N4049">
        <f t="shared" si="697"/>
        <v>10748.626052567046</v>
      </c>
      <c r="O4049">
        <f t="shared" si="698"/>
        <v>11811.676980842907</v>
      </c>
      <c r="P4049">
        <f t="shared" si="699"/>
        <v>13579.864814113085</v>
      </c>
      <c r="Q4049">
        <f t="shared" si="700"/>
        <v>0.37721846705869683</v>
      </c>
    </row>
    <row r="4050" spans="5:17" x14ac:dyDescent="0.45">
      <c r="E4050">
        <v>404.8</v>
      </c>
      <c r="F4050">
        <v>58</v>
      </c>
      <c r="G4050">
        <f t="shared" si="702"/>
        <v>58</v>
      </c>
      <c r="H4050">
        <f t="shared" si="703"/>
        <v>58</v>
      </c>
      <c r="I4050">
        <f t="shared" si="693"/>
        <v>25.928319999999999</v>
      </c>
      <c r="J4050">
        <f t="shared" si="701"/>
        <v>0</v>
      </c>
      <c r="K4050">
        <f t="shared" si="694"/>
        <v>1.6111111111111111E-3</v>
      </c>
      <c r="L4050">
        <f t="shared" si="695"/>
        <v>414.55158115014956</v>
      </c>
      <c r="M4050">
        <f t="shared" si="696"/>
        <v>0</v>
      </c>
      <c r="N4050">
        <f t="shared" si="697"/>
        <v>10748.626052567046</v>
      </c>
      <c r="O4050">
        <f t="shared" si="698"/>
        <v>11811.676980842907</v>
      </c>
      <c r="P4050">
        <f t="shared" si="699"/>
        <v>13579.864814113085</v>
      </c>
      <c r="Q4050">
        <f t="shared" si="700"/>
        <v>0.37721846705869683</v>
      </c>
    </row>
    <row r="4051" spans="5:17" x14ac:dyDescent="0.45">
      <c r="E4051">
        <v>404.9</v>
      </c>
      <c r="F4051">
        <v>58</v>
      </c>
      <c r="G4051">
        <f t="shared" si="702"/>
        <v>58</v>
      </c>
      <c r="H4051">
        <f t="shared" si="703"/>
        <v>58</v>
      </c>
      <c r="I4051">
        <f t="shared" si="693"/>
        <v>25.928319999999999</v>
      </c>
      <c r="J4051">
        <f t="shared" si="701"/>
        <v>0</v>
      </c>
      <c r="K4051">
        <f t="shared" si="694"/>
        <v>1.6111111111111111E-3</v>
      </c>
      <c r="L4051">
        <f t="shared" si="695"/>
        <v>414.55158115014956</v>
      </c>
      <c r="M4051">
        <f t="shared" si="696"/>
        <v>0</v>
      </c>
      <c r="N4051">
        <f t="shared" si="697"/>
        <v>10748.626052567046</v>
      </c>
      <c r="O4051">
        <f t="shared" si="698"/>
        <v>11811.676980842907</v>
      </c>
      <c r="P4051">
        <f t="shared" si="699"/>
        <v>13579.864814113085</v>
      </c>
      <c r="Q4051">
        <f t="shared" si="700"/>
        <v>0.37721846705869683</v>
      </c>
    </row>
    <row r="4052" spans="5:17" x14ac:dyDescent="0.45">
      <c r="E4052">
        <v>405</v>
      </c>
      <c r="F4052">
        <v>58</v>
      </c>
      <c r="G4052">
        <f t="shared" si="702"/>
        <v>58</v>
      </c>
      <c r="H4052">
        <f t="shared" si="703"/>
        <v>58</v>
      </c>
      <c r="I4052">
        <f t="shared" si="693"/>
        <v>25.928319999999999</v>
      </c>
      <c r="J4052">
        <f t="shared" si="701"/>
        <v>0</v>
      </c>
      <c r="K4052">
        <f t="shared" si="694"/>
        <v>1.6111111111111111E-3</v>
      </c>
      <c r="L4052">
        <f t="shared" si="695"/>
        <v>414.55158115014956</v>
      </c>
      <c r="M4052">
        <f t="shared" si="696"/>
        <v>0</v>
      </c>
      <c r="N4052">
        <f t="shared" si="697"/>
        <v>10748.626052567046</v>
      </c>
      <c r="O4052">
        <f t="shared" si="698"/>
        <v>11811.676980842907</v>
      </c>
      <c r="P4052">
        <f t="shared" si="699"/>
        <v>13579.864814113085</v>
      </c>
      <c r="Q4052">
        <f t="shared" si="700"/>
        <v>0.37721846705869683</v>
      </c>
    </row>
    <row r="4053" spans="5:17" x14ac:dyDescent="0.45">
      <c r="E4053">
        <v>405.1</v>
      </c>
      <c r="F4053">
        <v>58</v>
      </c>
      <c r="G4053">
        <f t="shared" si="702"/>
        <v>58</v>
      </c>
      <c r="H4053">
        <f t="shared" si="703"/>
        <v>58</v>
      </c>
      <c r="I4053">
        <f t="shared" si="693"/>
        <v>25.928319999999999</v>
      </c>
      <c r="J4053">
        <f t="shared" si="701"/>
        <v>0</v>
      </c>
      <c r="K4053">
        <f t="shared" si="694"/>
        <v>1.6111111111111111E-3</v>
      </c>
      <c r="L4053">
        <f t="shared" si="695"/>
        <v>414.55158115014956</v>
      </c>
      <c r="M4053">
        <f t="shared" si="696"/>
        <v>0</v>
      </c>
      <c r="N4053">
        <f t="shared" si="697"/>
        <v>10748.626052567046</v>
      </c>
      <c r="O4053">
        <f t="shared" si="698"/>
        <v>11811.676980842907</v>
      </c>
      <c r="P4053">
        <f t="shared" si="699"/>
        <v>13579.864814113085</v>
      </c>
      <c r="Q4053">
        <f t="shared" si="700"/>
        <v>0.37721846705869683</v>
      </c>
    </row>
    <row r="4054" spans="5:17" x14ac:dyDescent="0.45">
      <c r="E4054">
        <v>405.2</v>
      </c>
      <c r="F4054">
        <v>58</v>
      </c>
      <c r="G4054">
        <f t="shared" si="702"/>
        <v>58</v>
      </c>
      <c r="H4054">
        <f t="shared" si="703"/>
        <v>58</v>
      </c>
      <c r="I4054">
        <f t="shared" si="693"/>
        <v>25.928319999999999</v>
      </c>
      <c r="J4054">
        <f t="shared" si="701"/>
        <v>0</v>
      </c>
      <c r="K4054">
        <f t="shared" si="694"/>
        <v>1.6111111111111111E-3</v>
      </c>
      <c r="L4054">
        <f t="shared" si="695"/>
        <v>414.55158115014956</v>
      </c>
      <c r="M4054">
        <f t="shared" si="696"/>
        <v>0</v>
      </c>
      <c r="N4054">
        <f t="shared" si="697"/>
        <v>10748.626052567046</v>
      </c>
      <c r="O4054">
        <f t="shared" si="698"/>
        <v>11811.676980842907</v>
      </c>
      <c r="P4054">
        <f t="shared" si="699"/>
        <v>13579.864814113085</v>
      </c>
      <c r="Q4054">
        <f t="shared" si="700"/>
        <v>0.37721846705869683</v>
      </c>
    </row>
    <row r="4055" spans="5:17" x14ac:dyDescent="0.45">
      <c r="E4055">
        <v>405.3</v>
      </c>
      <c r="F4055">
        <v>58</v>
      </c>
      <c r="G4055">
        <f t="shared" si="702"/>
        <v>58</v>
      </c>
      <c r="H4055">
        <f t="shared" si="703"/>
        <v>58</v>
      </c>
      <c r="I4055">
        <f t="shared" si="693"/>
        <v>25.928319999999999</v>
      </c>
      <c r="J4055">
        <f t="shared" si="701"/>
        <v>0</v>
      </c>
      <c r="K4055">
        <f t="shared" si="694"/>
        <v>1.6111111111111111E-3</v>
      </c>
      <c r="L4055">
        <f t="shared" si="695"/>
        <v>414.55158115014956</v>
      </c>
      <c r="M4055">
        <f t="shared" si="696"/>
        <v>0</v>
      </c>
      <c r="N4055">
        <f t="shared" si="697"/>
        <v>10748.626052567046</v>
      </c>
      <c r="O4055">
        <f t="shared" si="698"/>
        <v>11811.676980842907</v>
      </c>
      <c r="P4055">
        <f t="shared" si="699"/>
        <v>13579.864814113085</v>
      </c>
      <c r="Q4055">
        <f t="shared" si="700"/>
        <v>0.37721846705869683</v>
      </c>
    </row>
    <row r="4056" spans="5:17" x14ac:dyDescent="0.45">
      <c r="E4056">
        <v>405.4</v>
      </c>
      <c r="F4056">
        <v>58</v>
      </c>
      <c r="G4056">
        <f t="shared" si="702"/>
        <v>58</v>
      </c>
      <c r="H4056">
        <f t="shared" si="703"/>
        <v>58</v>
      </c>
      <c r="I4056">
        <f t="shared" si="693"/>
        <v>25.928319999999999</v>
      </c>
      <c r="J4056">
        <f t="shared" si="701"/>
        <v>0</v>
      </c>
      <c r="K4056">
        <f t="shared" si="694"/>
        <v>1.6111111111111111E-3</v>
      </c>
      <c r="L4056">
        <f t="shared" si="695"/>
        <v>414.55158115014956</v>
      </c>
      <c r="M4056">
        <f t="shared" si="696"/>
        <v>0</v>
      </c>
      <c r="N4056">
        <f t="shared" si="697"/>
        <v>10748.626052567046</v>
      </c>
      <c r="O4056">
        <f t="shared" si="698"/>
        <v>11811.676980842907</v>
      </c>
      <c r="P4056">
        <f t="shared" si="699"/>
        <v>13579.864814113085</v>
      </c>
      <c r="Q4056">
        <f t="shared" si="700"/>
        <v>0.37721846705869683</v>
      </c>
    </row>
    <row r="4057" spans="5:17" x14ac:dyDescent="0.45">
      <c r="E4057">
        <v>405.5</v>
      </c>
      <c r="F4057">
        <v>58</v>
      </c>
      <c r="G4057">
        <f t="shared" si="702"/>
        <v>58</v>
      </c>
      <c r="H4057">
        <f t="shared" si="703"/>
        <v>58</v>
      </c>
      <c r="I4057">
        <f t="shared" si="693"/>
        <v>25.928319999999999</v>
      </c>
      <c r="J4057">
        <f t="shared" si="701"/>
        <v>0</v>
      </c>
      <c r="K4057">
        <f t="shared" si="694"/>
        <v>1.6111111111111111E-3</v>
      </c>
      <c r="L4057">
        <f t="shared" si="695"/>
        <v>414.55158115014956</v>
      </c>
      <c r="M4057">
        <f t="shared" si="696"/>
        <v>0</v>
      </c>
      <c r="N4057">
        <f t="shared" si="697"/>
        <v>10748.626052567046</v>
      </c>
      <c r="O4057">
        <f t="shared" si="698"/>
        <v>11811.676980842907</v>
      </c>
      <c r="P4057">
        <f t="shared" si="699"/>
        <v>13579.864814113085</v>
      </c>
      <c r="Q4057">
        <f t="shared" si="700"/>
        <v>0.37721846705869683</v>
      </c>
    </row>
    <row r="4058" spans="5:17" x14ac:dyDescent="0.45">
      <c r="E4058">
        <v>405.6</v>
      </c>
      <c r="F4058">
        <v>58</v>
      </c>
      <c r="G4058">
        <f t="shared" si="702"/>
        <v>58</v>
      </c>
      <c r="H4058">
        <f t="shared" si="703"/>
        <v>58</v>
      </c>
      <c r="I4058">
        <f t="shared" si="693"/>
        <v>25.928319999999999</v>
      </c>
      <c r="J4058">
        <f t="shared" si="701"/>
        <v>0</v>
      </c>
      <c r="K4058">
        <f t="shared" si="694"/>
        <v>1.6111111111111111E-3</v>
      </c>
      <c r="L4058">
        <f t="shared" si="695"/>
        <v>414.55158115014956</v>
      </c>
      <c r="M4058">
        <f t="shared" si="696"/>
        <v>0</v>
      </c>
      <c r="N4058">
        <f t="shared" si="697"/>
        <v>10748.626052567046</v>
      </c>
      <c r="O4058">
        <f t="shared" si="698"/>
        <v>11811.676980842907</v>
      </c>
      <c r="P4058">
        <f t="shared" si="699"/>
        <v>13579.864814113085</v>
      </c>
      <c r="Q4058">
        <f t="shared" si="700"/>
        <v>0.37721846705869683</v>
      </c>
    </row>
    <row r="4059" spans="5:17" x14ac:dyDescent="0.45">
      <c r="E4059">
        <v>405.7</v>
      </c>
      <c r="F4059">
        <v>58</v>
      </c>
      <c r="G4059">
        <f t="shared" si="702"/>
        <v>58</v>
      </c>
      <c r="H4059">
        <f t="shared" si="703"/>
        <v>58</v>
      </c>
      <c r="I4059">
        <f t="shared" si="693"/>
        <v>25.928319999999999</v>
      </c>
      <c r="J4059">
        <f t="shared" si="701"/>
        <v>0</v>
      </c>
      <c r="K4059">
        <f t="shared" si="694"/>
        <v>1.6111111111111111E-3</v>
      </c>
      <c r="L4059">
        <f t="shared" si="695"/>
        <v>414.55158115014956</v>
      </c>
      <c r="M4059">
        <f t="shared" si="696"/>
        <v>0</v>
      </c>
      <c r="N4059">
        <f t="shared" si="697"/>
        <v>10748.626052567046</v>
      </c>
      <c r="O4059">
        <f t="shared" si="698"/>
        <v>11811.676980842907</v>
      </c>
      <c r="P4059">
        <f t="shared" si="699"/>
        <v>13579.864814113085</v>
      </c>
      <c r="Q4059">
        <f t="shared" si="700"/>
        <v>0.37721846705869683</v>
      </c>
    </row>
    <row r="4060" spans="5:17" x14ac:dyDescent="0.45">
      <c r="E4060">
        <v>405.8</v>
      </c>
      <c r="F4060">
        <v>58</v>
      </c>
      <c r="G4060">
        <f t="shared" si="702"/>
        <v>58</v>
      </c>
      <c r="H4060">
        <f t="shared" si="703"/>
        <v>58</v>
      </c>
      <c r="I4060">
        <f t="shared" si="693"/>
        <v>25.928319999999999</v>
      </c>
      <c r="J4060">
        <f t="shared" si="701"/>
        <v>0</v>
      </c>
      <c r="K4060">
        <f t="shared" si="694"/>
        <v>1.6111111111111111E-3</v>
      </c>
      <c r="L4060">
        <f t="shared" si="695"/>
        <v>414.55158115014956</v>
      </c>
      <c r="M4060">
        <f t="shared" si="696"/>
        <v>0</v>
      </c>
      <c r="N4060">
        <f t="shared" si="697"/>
        <v>10748.626052567046</v>
      </c>
      <c r="O4060">
        <f t="shared" si="698"/>
        <v>11811.676980842907</v>
      </c>
      <c r="P4060">
        <f t="shared" si="699"/>
        <v>13579.864814113085</v>
      </c>
      <c r="Q4060">
        <f t="shared" si="700"/>
        <v>0.37721846705869683</v>
      </c>
    </row>
    <row r="4061" spans="5:17" x14ac:dyDescent="0.45">
      <c r="E4061">
        <v>405.9</v>
      </c>
      <c r="F4061">
        <v>58</v>
      </c>
      <c r="G4061">
        <f t="shared" si="702"/>
        <v>58</v>
      </c>
      <c r="H4061">
        <f t="shared" si="703"/>
        <v>58</v>
      </c>
      <c r="I4061">
        <f t="shared" si="693"/>
        <v>25.928319999999999</v>
      </c>
      <c r="J4061">
        <f t="shared" si="701"/>
        <v>0</v>
      </c>
      <c r="K4061">
        <f t="shared" si="694"/>
        <v>1.6111111111111111E-3</v>
      </c>
      <c r="L4061">
        <f t="shared" si="695"/>
        <v>414.55158115014956</v>
      </c>
      <c r="M4061">
        <f t="shared" si="696"/>
        <v>0</v>
      </c>
      <c r="N4061">
        <f t="shared" si="697"/>
        <v>10748.626052567046</v>
      </c>
      <c r="O4061">
        <f t="shared" si="698"/>
        <v>11811.676980842907</v>
      </c>
      <c r="P4061">
        <f t="shared" si="699"/>
        <v>13579.864814113085</v>
      </c>
      <c r="Q4061">
        <f t="shared" si="700"/>
        <v>0.37721846705869683</v>
      </c>
    </row>
    <row r="4062" spans="5:17" x14ac:dyDescent="0.45">
      <c r="E4062">
        <v>406</v>
      </c>
      <c r="F4062">
        <v>58</v>
      </c>
      <c r="G4062">
        <f t="shared" si="702"/>
        <v>58</v>
      </c>
      <c r="H4062">
        <f t="shared" si="703"/>
        <v>58</v>
      </c>
      <c r="I4062">
        <f t="shared" si="693"/>
        <v>25.928319999999999</v>
      </c>
      <c r="J4062">
        <f t="shared" si="701"/>
        <v>0</v>
      </c>
      <c r="K4062">
        <f t="shared" si="694"/>
        <v>1.6111111111111111E-3</v>
      </c>
      <c r="L4062">
        <f t="shared" si="695"/>
        <v>414.55158115014956</v>
      </c>
      <c r="M4062">
        <f t="shared" si="696"/>
        <v>0</v>
      </c>
      <c r="N4062">
        <f t="shared" si="697"/>
        <v>10748.626052567046</v>
      </c>
      <c r="O4062">
        <f t="shared" si="698"/>
        <v>11811.676980842907</v>
      </c>
      <c r="P4062">
        <f t="shared" si="699"/>
        <v>13579.864814113085</v>
      </c>
      <c r="Q4062">
        <f t="shared" si="700"/>
        <v>0.37721846705869683</v>
      </c>
    </row>
    <row r="4063" spans="5:17" x14ac:dyDescent="0.45">
      <c r="E4063">
        <v>406.1</v>
      </c>
      <c r="F4063">
        <v>58</v>
      </c>
      <c r="G4063">
        <f t="shared" si="702"/>
        <v>58</v>
      </c>
      <c r="H4063">
        <f t="shared" si="703"/>
        <v>58</v>
      </c>
      <c r="I4063">
        <f t="shared" si="693"/>
        <v>25.928319999999999</v>
      </c>
      <c r="J4063">
        <f t="shared" si="701"/>
        <v>0</v>
      </c>
      <c r="K4063">
        <f t="shared" si="694"/>
        <v>1.6111111111111111E-3</v>
      </c>
      <c r="L4063">
        <f t="shared" si="695"/>
        <v>414.55158115014956</v>
      </c>
      <c r="M4063">
        <f t="shared" si="696"/>
        <v>0</v>
      </c>
      <c r="N4063">
        <f t="shared" si="697"/>
        <v>10748.626052567046</v>
      </c>
      <c r="O4063">
        <f t="shared" si="698"/>
        <v>11811.676980842907</v>
      </c>
      <c r="P4063">
        <f t="shared" si="699"/>
        <v>13579.864814113085</v>
      </c>
      <c r="Q4063">
        <f t="shared" si="700"/>
        <v>0.37721846705869683</v>
      </c>
    </row>
    <row r="4064" spans="5:17" x14ac:dyDescent="0.45">
      <c r="E4064">
        <v>406.2</v>
      </c>
      <c r="F4064">
        <v>58</v>
      </c>
      <c r="G4064">
        <f t="shared" si="702"/>
        <v>58</v>
      </c>
      <c r="H4064">
        <f t="shared" si="703"/>
        <v>58</v>
      </c>
      <c r="I4064">
        <f t="shared" si="693"/>
        <v>25.928319999999999</v>
      </c>
      <c r="J4064">
        <f t="shared" si="701"/>
        <v>0</v>
      </c>
      <c r="K4064">
        <f t="shared" si="694"/>
        <v>1.6111111111111111E-3</v>
      </c>
      <c r="L4064">
        <f t="shared" si="695"/>
        <v>414.55158115014956</v>
      </c>
      <c r="M4064">
        <f t="shared" si="696"/>
        <v>0</v>
      </c>
      <c r="N4064">
        <f t="shared" si="697"/>
        <v>10748.626052567046</v>
      </c>
      <c r="O4064">
        <f t="shared" si="698"/>
        <v>11811.676980842907</v>
      </c>
      <c r="P4064">
        <f t="shared" si="699"/>
        <v>13579.864814113085</v>
      </c>
      <c r="Q4064">
        <f t="shared" si="700"/>
        <v>0.37721846705869683</v>
      </c>
    </row>
    <row r="4065" spans="5:17" x14ac:dyDescent="0.45">
      <c r="E4065">
        <v>406.3</v>
      </c>
      <c r="F4065">
        <v>58</v>
      </c>
      <c r="G4065">
        <f t="shared" si="702"/>
        <v>58</v>
      </c>
      <c r="H4065">
        <f t="shared" si="703"/>
        <v>58</v>
      </c>
      <c r="I4065">
        <f t="shared" si="693"/>
        <v>25.928319999999999</v>
      </c>
      <c r="J4065">
        <f t="shared" si="701"/>
        <v>0</v>
      </c>
      <c r="K4065">
        <f t="shared" si="694"/>
        <v>1.6111111111111111E-3</v>
      </c>
      <c r="L4065">
        <f t="shared" si="695"/>
        <v>414.55158115014956</v>
      </c>
      <c r="M4065">
        <f t="shared" si="696"/>
        <v>0</v>
      </c>
      <c r="N4065">
        <f t="shared" si="697"/>
        <v>10748.626052567046</v>
      </c>
      <c r="O4065">
        <f t="shared" si="698"/>
        <v>11811.676980842907</v>
      </c>
      <c r="P4065">
        <f t="shared" si="699"/>
        <v>13579.864814113085</v>
      </c>
      <c r="Q4065">
        <f t="shared" si="700"/>
        <v>0.37721846705869683</v>
      </c>
    </row>
    <row r="4066" spans="5:17" x14ac:dyDescent="0.45">
      <c r="E4066">
        <v>406.4</v>
      </c>
      <c r="F4066">
        <v>58</v>
      </c>
      <c r="G4066">
        <f t="shared" si="702"/>
        <v>58</v>
      </c>
      <c r="H4066">
        <f t="shared" si="703"/>
        <v>58</v>
      </c>
      <c r="I4066">
        <f t="shared" si="693"/>
        <v>25.928319999999999</v>
      </c>
      <c r="J4066">
        <f t="shared" si="701"/>
        <v>0</v>
      </c>
      <c r="K4066">
        <f t="shared" si="694"/>
        <v>1.6111111111111111E-3</v>
      </c>
      <c r="L4066">
        <f t="shared" si="695"/>
        <v>414.55158115014956</v>
      </c>
      <c r="M4066">
        <f t="shared" si="696"/>
        <v>0</v>
      </c>
      <c r="N4066">
        <f t="shared" si="697"/>
        <v>10748.626052567046</v>
      </c>
      <c r="O4066">
        <f t="shared" si="698"/>
        <v>11811.676980842907</v>
      </c>
      <c r="P4066">
        <f t="shared" si="699"/>
        <v>13579.864814113085</v>
      </c>
      <c r="Q4066">
        <f t="shared" si="700"/>
        <v>0.37721846705869683</v>
      </c>
    </row>
    <row r="4067" spans="5:17" x14ac:dyDescent="0.45">
      <c r="E4067">
        <v>406.5</v>
      </c>
      <c r="F4067">
        <v>58</v>
      </c>
      <c r="G4067">
        <f t="shared" si="702"/>
        <v>58</v>
      </c>
      <c r="H4067">
        <f t="shared" si="703"/>
        <v>58</v>
      </c>
      <c r="I4067">
        <f t="shared" si="693"/>
        <v>25.928319999999999</v>
      </c>
      <c r="J4067">
        <f t="shared" si="701"/>
        <v>0</v>
      </c>
      <c r="K4067">
        <f t="shared" si="694"/>
        <v>1.6111111111111111E-3</v>
      </c>
      <c r="L4067">
        <f t="shared" si="695"/>
        <v>414.55158115014956</v>
      </c>
      <c r="M4067">
        <f t="shared" si="696"/>
        <v>0</v>
      </c>
      <c r="N4067">
        <f t="shared" si="697"/>
        <v>10748.626052567046</v>
      </c>
      <c r="O4067">
        <f t="shared" si="698"/>
        <v>11811.676980842907</v>
      </c>
      <c r="P4067">
        <f t="shared" si="699"/>
        <v>13579.864814113085</v>
      </c>
      <c r="Q4067">
        <f t="shared" si="700"/>
        <v>0.37721846705869683</v>
      </c>
    </row>
    <row r="4068" spans="5:17" x14ac:dyDescent="0.45">
      <c r="E4068">
        <v>406.6</v>
      </c>
      <c r="F4068">
        <v>58</v>
      </c>
      <c r="G4068">
        <f t="shared" si="702"/>
        <v>58</v>
      </c>
      <c r="H4068">
        <f t="shared" si="703"/>
        <v>58</v>
      </c>
      <c r="I4068">
        <f t="shared" si="693"/>
        <v>25.928319999999999</v>
      </c>
      <c r="J4068">
        <f t="shared" si="701"/>
        <v>0</v>
      </c>
      <c r="K4068">
        <f t="shared" si="694"/>
        <v>1.6111111111111111E-3</v>
      </c>
      <c r="L4068">
        <f t="shared" si="695"/>
        <v>414.55158115014956</v>
      </c>
      <c r="M4068">
        <f t="shared" si="696"/>
        <v>0</v>
      </c>
      <c r="N4068">
        <f t="shared" si="697"/>
        <v>10748.626052567046</v>
      </c>
      <c r="O4068">
        <f t="shared" si="698"/>
        <v>11811.676980842907</v>
      </c>
      <c r="P4068">
        <f t="shared" si="699"/>
        <v>13579.864814113085</v>
      </c>
      <c r="Q4068">
        <f t="shared" si="700"/>
        <v>0.37721846705869683</v>
      </c>
    </row>
    <row r="4069" spans="5:17" x14ac:dyDescent="0.45">
      <c r="E4069">
        <v>406.7</v>
      </c>
      <c r="F4069">
        <v>58</v>
      </c>
      <c r="G4069">
        <f t="shared" si="702"/>
        <v>58</v>
      </c>
      <c r="H4069">
        <f t="shared" si="703"/>
        <v>58</v>
      </c>
      <c r="I4069">
        <f t="shared" si="693"/>
        <v>25.928319999999999</v>
      </c>
      <c r="J4069">
        <f t="shared" si="701"/>
        <v>0</v>
      </c>
      <c r="K4069">
        <f t="shared" si="694"/>
        <v>1.6111111111111111E-3</v>
      </c>
      <c r="L4069">
        <f t="shared" si="695"/>
        <v>414.55158115014956</v>
      </c>
      <c r="M4069">
        <f t="shared" si="696"/>
        <v>0</v>
      </c>
      <c r="N4069">
        <f t="shared" si="697"/>
        <v>10748.626052567046</v>
      </c>
      <c r="O4069">
        <f t="shared" si="698"/>
        <v>11811.676980842907</v>
      </c>
      <c r="P4069">
        <f t="shared" si="699"/>
        <v>13579.864814113085</v>
      </c>
      <c r="Q4069">
        <f t="shared" si="700"/>
        <v>0.37721846705869683</v>
      </c>
    </row>
    <row r="4070" spans="5:17" x14ac:dyDescent="0.45">
      <c r="E4070">
        <v>406.8</v>
      </c>
      <c r="F4070">
        <v>58</v>
      </c>
      <c r="G4070">
        <f t="shared" si="702"/>
        <v>58</v>
      </c>
      <c r="H4070">
        <f t="shared" si="703"/>
        <v>58</v>
      </c>
      <c r="I4070">
        <f t="shared" si="693"/>
        <v>25.928319999999999</v>
      </c>
      <c r="J4070">
        <f t="shared" si="701"/>
        <v>0</v>
      </c>
      <c r="K4070">
        <f t="shared" si="694"/>
        <v>1.6111111111111111E-3</v>
      </c>
      <c r="L4070">
        <f t="shared" si="695"/>
        <v>414.55158115014956</v>
      </c>
      <c r="M4070">
        <f t="shared" si="696"/>
        <v>0</v>
      </c>
      <c r="N4070">
        <f t="shared" si="697"/>
        <v>10748.626052567046</v>
      </c>
      <c r="O4070">
        <f t="shared" si="698"/>
        <v>11811.676980842907</v>
      </c>
      <c r="P4070">
        <f t="shared" si="699"/>
        <v>13579.864814113085</v>
      </c>
      <c r="Q4070">
        <f t="shared" si="700"/>
        <v>0.37721846705869683</v>
      </c>
    </row>
    <row r="4071" spans="5:17" x14ac:dyDescent="0.45">
      <c r="E4071">
        <v>406.9</v>
      </c>
      <c r="F4071">
        <v>58</v>
      </c>
      <c r="G4071">
        <f t="shared" si="702"/>
        <v>58</v>
      </c>
      <c r="H4071">
        <f t="shared" si="703"/>
        <v>58</v>
      </c>
      <c r="I4071">
        <f t="shared" si="693"/>
        <v>25.928319999999999</v>
      </c>
      <c r="J4071">
        <f t="shared" si="701"/>
        <v>0</v>
      </c>
      <c r="K4071">
        <f t="shared" si="694"/>
        <v>1.6111111111111111E-3</v>
      </c>
      <c r="L4071">
        <f t="shared" si="695"/>
        <v>414.55158115014956</v>
      </c>
      <c r="M4071">
        <f t="shared" si="696"/>
        <v>0</v>
      </c>
      <c r="N4071">
        <f t="shared" si="697"/>
        <v>10748.626052567046</v>
      </c>
      <c r="O4071">
        <f t="shared" si="698"/>
        <v>11811.676980842907</v>
      </c>
      <c r="P4071">
        <f t="shared" si="699"/>
        <v>13579.864814113085</v>
      </c>
      <c r="Q4071">
        <f t="shared" si="700"/>
        <v>0.37721846705869683</v>
      </c>
    </row>
    <row r="4072" spans="5:17" x14ac:dyDescent="0.45">
      <c r="E4072">
        <v>407</v>
      </c>
      <c r="F4072">
        <v>58</v>
      </c>
      <c r="G4072">
        <f t="shared" si="702"/>
        <v>58</v>
      </c>
      <c r="H4072">
        <f t="shared" si="703"/>
        <v>58</v>
      </c>
      <c r="I4072">
        <f t="shared" si="693"/>
        <v>25.928319999999999</v>
      </c>
      <c r="J4072">
        <f t="shared" si="701"/>
        <v>0</v>
      </c>
      <c r="K4072">
        <f t="shared" si="694"/>
        <v>1.6111111111111111E-3</v>
      </c>
      <c r="L4072">
        <f t="shared" si="695"/>
        <v>414.55158115014956</v>
      </c>
      <c r="M4072">
        <f t="shared" si="696"/>
        <v>0</v>
      </c>
      <c r="N4072">
        <f t="shared" si="697"/>
        <v>10748.626052567046</v>
      </c>
      <c r="O4072">
        <f t="shared" si="698"/>
        <v>11811.676980842907</v>
      </c>
      <c r="P4072">
        <f t="shared" si="699"/>
        <v>13579.864814113085</v>
      </c>
      <c r="Q4072">
        <f t="shared" si="700"/>
        <v>0.37721846705869683</v>
      </c>
    </row>
    <row r="4073" spans="5:17" x14ac:dyDescent="0.45">
      <c r="E4073">
        <v>407.1</v>
      </c>
      <c r="F4073">
        <v>58</v>
      </c>
      <c r="G4073">
        <f t="shared" si="702"/>
        <v>58</v>
      </c>
      <c r="H4073">
        <f t="shared" si="703"/>
        <v>58</v>
      </c>
      <c r="I4073">
        <f t="shared" si="693"/>
        <v>25.928319999999999</v>
      </c>
      <c r="J4073">
        <f t="shared" si="701"/>
        <v>0</v>
      </c>
      <c r="K4073">
        <f t="shared" si="694"/>
        <v>1.6111111111111111E-3</v>
      </c>
      <c r="L4073">
        <f t="shared" si="695"/>
        <v>414.55158115014956</v>
      </c>
      <c r="M4073">
        <f t="shared" si="696"/>
        <v>0</v>
      </c>
      <c r="N4073">
        <f t="shared" si="697"/>
        <v>10748.626052567046</v>
      </c>
      <c r="O4073">
        <f t="shared" si="698"/>
        <v>11811.676980842907</v>
      </c>
      <c r="P4073">
        <f t="shared" si="699"/>
        <v>13579.864814113085</v>
      </c>
      <c r="Q4073">
        <f t="shared" si="700"/>
        <v>0.37721846705869683</v>
      </c>
    </row>
    <row r="4074" spans="5:17" x14ac:dyDescent="0.45">
      <c r="E4074">
        <v>407.2</v>
      </c>
      <c r="F4074">
        <v>58</v>
      </c>
      <c r="G4074">
        <f t="shared" si="702"/>
        <v>58</v>
      </c>
      <c r="H4074">
        <f t="shared" si="703"/>
        <v>58</v>
      </c>
      <c r="I4074">
        <f t="shared" si="693"/>
        <v>25.928319999999999</v>
      </c>
      <c r="J4074">
        <f t="shared" si="701"/>
        <v>0</v>
      </c>
      <c r="K4074">
        <f t="shared" si="694"/>
        <v>1.6111111111111111E-3</v>
      </c>
      <c r="L4074">
        <f t="shared" si="695"/>
        <v>414.55158115014956</v>
      </c>
      <c r="M4074">
        <f t="shared" si="696"/>
        <v>0</v>
      </c>
      <c r="N4074">
        <f t="shared" si="697"/>
        <v>10748.626052567046</v>
      </c>
      <c r="O4074">
        <f t="shared" si="698"/>
        <v>11811.676980842907</v>
      </c>
      <c r="P4074">
        <f t="shared" si="699"/>
        <v>13579.864814113085</v>
      </c>
      <c r="Q4074">
        <f t="shared" si="700"/>
        <v>0.37721846705869683</v>
      </c>
    </row>
    <row r="4075" spans="5:17" x14ac:dyDescent="0.45">
      <c r="E4075">
        <v>407.3</v>
      </c>
      <c r="F4075">
        <v>58</v>
      </c>
      <c r="G4075">
        <f t="shared" si="702"/>
        <v>58</v>
      </c>
      <c r="H4075">
        <f t="shared" si="703"/>
        <v>58</v>
      </c>
      <c r="I4075">
        <f t="shared" si="693"/>
        <v>25.928319999999999</v>
      </c>
      <c r="J4075">
        <f t="shared" si="701"/>
        <v>0</v>
      </c>
      <c r="K4075">
        <f t="shared" si="694"/>
        <v>1.6111111111111111E-3</v>
      </c>
      <c r="L4075">
        <f t="shared" si="695"/>
        <v>414.55158115014956</v>
      </c>
      <c r="M4075">
        <f t="shared" si="696"/>
        <v>0</v>
      </c>
      <c r="N4075">
        <f t="shared" si="697"/>
        <v>10748.626052567046</v>
      </c>
      <c r="O4075">
        <f t="shared" si="698"/>
        <v>11811.676980842907</v>
      </c>
      <c r="P4075">
        <f t="shared" si="699"/>
        <v>13579.864814113085</v>
      </c>
      <c r="Q4075">
        <f t="shared" si="700"/>
        <v>0.37721846705869683</v>
      </c>
    </row>
    <row r="4076" spans="5:17" x14ac:dyDescent="0.45">
      <c r="E4076">
        <v>407.4</v>
      </c>
      <c r="F4076">
        <v>58</v>
      </c>
      <c r="G4076">
        <f t="shared" si="702"/>
        <v>58</v>
      </c>
      <c r="H4076">
        <f t="shared" si="703"/>
        <v>58</v>
      </c>
      <c r="I4076">
        <f t="shared" si="693"/>
        <v>25.928319999999999</v>
      </c>
      <c r="J4076">
        <f t="shared" si="701"/>
        <v>0</v>
      </c>
      <c r="K4076">
        <f t="shared" si="694"/>
        <v>1.6111111111111111E-3</v>
      </c>
      <c r="L4076">
        <f t="shared" si="695"/>
        <v>414.55158115014956</v>
      </c>
      <c r="M4076">
        <f t="shared" si="696"/>
        <v>0</v>
      </c>
      <c r="N4076">
        <f t="shared" si="697"/>
        <v>10748.626052567046</v>
      </c>
      <c r="O4076">
        <f t="shared" si="698"/>
        <v>11811.676980842907</v>
      </c>
      <c r="P4076">
        <f t="shared" si="699"/>
        <v>13579.864814113085</v>
      </c>
      <c r="Q4076">
        <f t="shared" si="700"/>
        <v>0.37721846705869683</v>
      </c>
    </row>
    <row r="4077" spans="5:17" x14ac:dyDescent="0.45">
      <c r="E4077">
        <v>407.5</v>
      </c>
      <c r="F4077">
        <v>58</v>
      </c>
      <c r="G4077">
        <f t="shared" si="702"/>
        <v>58</v>
      </c>
      <c r="H4077">
        <f t="shared" si="703"/>
        <v>58</v>
      </c>
      <c r="I4077">
        <f t="shared" si="693"/>
        <v>25.928319999999999</v>
      </c>
      <c r="J4077">
        <f t="shared" si="701"/>
        <v>-7.1680181754629757E-5</v>
      </c>
      <c r="K4077">
        <f t="shared" si="694"/>
        <v>1.6111111111111111E-3</v>
      </c>
      <c r="L4077">
        <f t="shared" si="695"/>
        <v>414.55158115014956</v>
      </c>
      <c r="M4077">
        <f t="shared" si="696"/>
        <v>-0.12976983996375238</v>
      </c>
      <c r="N4077">
        <f t="shared" si="697"/>
        <v>10745.261338630116</v>
      </c>
      <c r="O4077">
        <f t="shared" si="698"/>
        <v>11807.979493000128</v>
      </c>
      <c r="P4077">
        <f t="shared" si="699"/>
        <v>13575.801640659482</v>
      </c>
      <c r="Q4077">
        <f t="shared" si="700"/>
        <v>0.37710560112943003</v>
      </c>
    </row>
    <row r="4078" spans="5:17" x14ac:dyDescent="0.45">
      <c r="E4078">
        <v>407.6</v>
      </c>
      <c r="F4078">
        <v>58</v>
      </c>
      <c r="G4078">
        <f t="shared" si="702"/>
        <v>58</v>
      </c>
      <c r="H4078">
        <f t="shared" si="703"/>
        <v>57.999967931200004</v>
      </c>
      <c r="I4078">
        <f t="shared" si="693"/>
        <v>25.928305663963648</v>
      </c>
      <c r="J4078">
        <f t="shared" si="701"/>
        <v>-1.0338756665539961E-3</v>
      </c>
      <c r="K4078">
        <f t="shared" si="694"/>
        <v>1.6111111111111111E-3</v>
      </c>
      <c r="L4078">
        <f t="shared" si="695"/>
        <v>414.55135840339034</v>
      </c>
      <c r="M4078">
        <f t="shared" si="696"/>
        <v>-1.8717290680204537</v>
      </c>
      <c r="N4078">
        <f t="shared" si="697"/>
        <v>10700.083570698691</v>
      </c>
      <c r="O4078">
        <f t="shared" si="698"/>
        <v>11758.333594174384</v>
      </c>
      <c r="P4078">
        <f t="shared" si="699"/>
        <v>13521.245707883938</v>
      </c>
      <c r="Q4078">
        <f t="shared" si="700"/>
        <v>0.37559015855233163</v>
      </c>
    </row>
    <row r="4079" spans="5:17" x14ac:dyDescent="0.45">
      <c r="E4079">
        <v>407.7</v>
      </c>
      <c r="F4079">
        <v>58</v>
      </c>
      <c r="G4079">
        <f t="shared" si="702"/>
        <v>58</v>
      </c>
      <c r="H4079">
        <f t="shared" si="703"/>
        <v>57.999537457200006</v>
      </c>
      <c r="I4079">
        <f t="shared" si="693"/>
        <v>25.928113224866689</v>
      </c>
      <c r="J4079">
        <f t="shared" si="701"/>
        <v>-3.7089853785587934E-3</v>
      </c>
      <c r="K4079">
        <f t="shared" si="694"/>
        <v>1.6111111111111111E-3</v>
      </c>
      <c r="L4079">
        <f t="shared" si="695"/>
        <v>414.54836838486449</v>
      </c>
      <c r="M4079">
        <f t="shared" si="696"/>
        <v>-6.7147491429510016</v>
      </c>
      <c r="N4079">
        <f t="shared" si="697"/>
        <v>10574.356256611503</v>
      </c>
      <c r="O4079">
        <f t="shared" si="698"/>
        <v>11620.171710562092</v>
      </c>
      <c r="P4079">
        <f t="shared" si="699"/>
        <v>13369.419462156144</v>
      </c>
      <c r="Q4079">
        <f t="shared" si="700"/>
        <v>0.37137276283767068</v>
      </c>
    </row>
    <row r="4080" spans="5:17" x14ac:dyDescent="0.45">
      <c r="E4080">
        <v>407.8</v>
      </c>
      <c r="F4080">
        <v>58</v>
      </c>
      <c r="G4080">
        <f t="shared" si="702"/>
        <v>57.999839655999992</v>
      </c>
      <c r="H4080">
        <f t="shared" si="703"/>
        <v>57.9983085784</v>
      </c>
      <c r="I4080">
        <f t="shared" si="693"/>
        <v>25.927563866887937</v>
      </c>
      <c r="J4080">
        <f t="shared" si="701"/>
        <v>-8.1722533024120025E-3</v>
      </c>
      <c r="K4080">
        <f t="shared" si="694"/>
        <v>1.6111111111111111E-3</v>
      </c>
      <c r="L4080">
        <f t="shared" si="695"/>
        <v>414.539832868627</v>
      </c>
      <c r="M4080">
        <f t="shared" si="696"/>
        <v>-14.795051815403006</v>
      </c>
      <c r="N4080">
        <f t="shared" si="697"/>
        <v>10364.4083412126</v>
      </c>
      <c r="O4080">
        <f t="shared" si="698"/>
        <v>11389.459715618241</v>
      </c>
      <c r="P4080">
        <f t="shared" si="699"/>
        <v>13115.889797382682</v>
      </c>
      <c r="Q4080">
        <f t="shared" si="700"/>
        <v>0.36433027214951896</v>
      </c>
    </row>
    <row r="4081" spans="5:17" x14ac:dyDescent="0.45">
      <c r="E4081">
        <v>407.9</v>
      </c>
      <c r="F4081">
        <v>58</v>
      </c>
      <c r="G4081">
        <f t="shared" si="702"/>
        <v>57.997847630000003</v>
      </c>
      <c r="H4081">
        <f t="shared" si="703"/>
        <v>57.9958812952</v>
      </c>
      <c r="I4081">
        <f t="shared" si="693"/>
        <v>25.926478774206206</v>
      </c>
      <c r="J4081">
        <f t="shared" si="701"/>
        <v>-1.442367943809586E-2</v>
      </c>
      <c r="K4081">
        <f t="shared" si="694"/>
        <v>1.6111111111111111E-3</v>
      </c>
      <c r="L4081">
        <f t="shared" si="695"/>
        <v>414.52297403588648</v>
      </c>
      <c r="M4081">
        <f t="shared" si="696"/>
        <v>-26.112637085344311</v>
      </c>
      <c r="N4081">
        <f t="shared" si="697"/>
        <v>10070.112356630512</v>
      </c>
      <c r="O4081">
        <f t="shared" si="698"/>
        <v>11066.057534758804</v>
      </c>
      <c r="P4081">
        <f t="shared" si="699"/>
        <v>12760.502785449235</v>
      </c>
      <c r="Q4081">
        <f t="shared" si="700"/>
        <v>0.35445841070692319</v>
      </c>
    </row>
    <row r="4082" spans="5:17" x14ac:dyDescent="0.45">
      <c r="E4082">
        <v>408</v>
      </c>
      <c r="F4082">
        <v>57.999198280000002</v>
      </c>
      <c r="G4082">
        <f t="shared" si="702"/>
        <v>57.993855605999997</v>
      </c>
      <c r="H4082">
        <f t="shared" si="703"/>
        <v>57.991855607999995</v>
      </c>
      <c r="I4082">
        <f t="shared" si="693"/>
        <v>25.924679131000318</v>
      </c>
      <c r="J4082">
        <f t="shared" si="701"/>
        <v>-2.2319903422065579E-2</v>
      </c>
      <c r="K4082">
        <f t="shared" si="694"/>
        <v>1.6110888411111112E-3</v>
      </c>
      <c r="L4082">
        <f t="shared" si="695"/>
        <v>414.49501495326797</v>
      </c>
      <c r="M4082">
        <f t="shared" si="696"/>
        <v>-40.407965272783088</v>
      </c>
      <c r="N4082">
        <f t="shared" si="697"/>
        <v>9698.0867300291447</v>
      </c>
      <c r="O4082">
        <f t="shared" si="698"/>
        <v>10657.238164867191</v>
      </c>
      <c r="P4082">
        <f t="shared" si="699"/>
        <v>12311.250730623286</v>
      </c>
      <c r="Q4082">
        <f t="shared" si="700"/>
        <v>0.34197918696175794</v>
      </c>
    </row>
    <row r="4083" spans="5:17" x14ac:dyDescent="0.45">
      <c r="E4083">
        <v>408.1</v>
      </c>
      <c r="F4083">
        <v>57.990039869999997</v>
      </c>
      <c r="G4083">
        <f t="shared" si="702"/>
        <v>57.987863584000003</v>
      </c>
      <c r="H4083">
        <f t="shared" si="703"/>
        <v>57.985895654800004</v>
      </c>
      <c r="I4083">
        <f t="shared" si="693"/>
        <v>25.922014793521793</v>
      </c>
      <c r="J4083">
        <f t="shared" si="701"/>
        <v>-3.0223255011812E-2</v>
      </c>
      <c r="K4083">
        <f t="shared" si="694"/>
        <v>1.6108344408333334E-3</v>
      </c>
      <c r="L4083">
        <f t="shared" si="695"/>
        <v>414.45362562774847</v>
      </c>
      <c r="M4083">
        <f t="shared" si="696"/>
        <v>-54.716197281589587</v>
      </c>
      <c r="N4083">
        <f t="shared" si="697"/>
        <v>9325.1189393726163</v>
      </c>
      <c r="O4083">
        <f t="shared" si="698"/>
        <v>10247.383449860017</v>
      </c>
      <c r="P4083">
        <f t="shared" si="699"/>
        <v>11860.860933912107</v>
      </c>
      <c r="Q4083">
        <f t="shared" si="700"/>
        <v>0.3294683592753363</v>
      </c>
    </row>
    <row r="4084" spans="5:17" x14ac:dyDescent="0.45">
      <c r="E4084">
        <v>408.2</v>
      </c>
      <c r="F4084">
        <v>57.98003988</v>
      </c>
      <c r="G4084">
        <f t="shared" si="702"/>
        <v>57.979871563999993</v>
      </c>
      <c r="H4084">
        <f t="shared" si="703"/>
        <v>57.978334108800006</v>
      </c>
      <c r="I4084">
        <f t="shared" si="693"/>
        <v>25.918634479997955</v>
      </c>
      <c r="J4084">
        <f t="shared" si="701"/>
        <v>-3.6488936359049262E-2</v>
      </c>
      <c r="K4084">
        <f t="shared" si="694"/>
        <v>1.6105566633333333E-3</v>
      </c>
      <c r="L4084">
        <f t="shared" si="695"/>
        <v>414.40112004751927</v>
      </c>
      <c r="M4084">
        <f t="shared" si="696"/>
        <v>-66.059590194266335</v>
      </c>
      <c r="N4084">
        <f t="shared" si="697"/>
        <v>9028.5367864697582</v>
      </c>
      <c r="O4084">
        <f t="shared" si="698"/>
        <v>9921.4689961206132</v>
      </c>
      <c r="P4084">
        <f t="shared" si="699"/>
        <v>11502.713182550124</v>
      </c>
      <c r="Q4084">
        <f t="shared" si="700"/>
        <v>0.31951981062639234</v>
      </c>
    </row>
    <row r="4085" spans="5:17" x14ac:dyDescent="0.45">
      <c r="E4085">
        <v>408.3</v>
      </c>
      <c r="F4085">
        <v>57.970039890000002</v>
      </c>
      <c r="G4085">
        <f t="shared" si="702"/>
        <v>57.970039889999995</v>
      </c>
      <c r="H4085">
        <f t="shared" si="703"/>
        <v>57.969570969599999</v>
      </c>
      <c r="I4085">
        <f t="shared" si="693"/>
        <v>25.914717006249983</v>
      </c>
      <c r="J4085">
        <f t="shared" si="701"/>
        <v>-4.0966459494420349E-2</v>
      </c>
      <c r="K4085">
        <f t="shared" si="694"/>
        <v>1.6102788858333335E-3</v>
      </c>
      <c r="L4085">
        <f t="shared" si="695"/>
        <v>414.34027945532682</v>
      </c>
      <c r="M4085">
        <f t="shared" si="696"/>
        <v>-74.165700509389453</v>
      </c>
      <c r="N4085">
        <f t="shared" si="697"/>
        <v>8815.5279461042101</v>
      </c>
      <c r="O4085">
        <f t="shared" si="698"/>
        <v>9687.3933473672641</v>
      </c>
      <c r="P4085">
        <f t="shared" si="699"/>
        <v>11245.487194909081</v>
      </c>
      <c r="Q4085">
        <f t="shared" si="700"/>
        <v>0.31237464430303002</v>
      </c>
    </row>
    <row r="4086" spans="5:17" x14ac:dyDescent="0.45">
      <c r="E4086">
        <v>408.4</v>
      </c>
      <c r="F4086">
        <v>57.960039899999998</v>
      </c>
      <c r="G4086">
        <f t="shared" si="702"/>
        <v>57.960039900000005</v>
      </c>
      <c r="H4086">
        <f t="shared" si="703"/>
        <v>57.960006236799998</v>
      </c>
      <c r="I4086">
        <f t="shared" si="693"/>
        <v>25.910441188099071</v>
      </c>
      <c r="J4086">
        <f t="shared" si="701"/>
        <v>-4.3655824417907496E-2</v>
      </c>
      <c r="K4086">
        <f t="shared" si="694"/>
        <v>1.6100011083333334E-3</v>
      </c>
      <c r="L4086">
        <f t="shared" si="695"/>
        <v>414.27388406780949</v>
      </c>
      <c r="M4086">
        <f t="shared" si="696"/>
        <v>-79.03452822692681</v>
      </c>
      <c r="N4086">
        <f t="shared" si="697"/>
        <v>8686.1996134514084</v>
      </c>
      <c r="O4086">
        <f t="shared" si="698"/>
        <v>9545.2743004960521</v>
      </c>
      <c r="P4086">
        <f t="shared" si="699"/>
        <v>11089.312418127529</v>
      </c>
      <c r="Q4086">
        <f t="shared" si="700"/>
        <v>0.30803645605909802</v>
      </c>
    </row>
    <row r="4087" spans="5:17" x14ac:dyDescent="0.45">
      <c r="E4087">
        <v>408.5</v>
      </c>
      <c r="F4087">
        <v>57.950039910000001</v>
      </c>
      <c r="G4087">
        <f t="shared" si="702"/>
        <v>57.950039910000008</v>
      </c>
      <c r="H4087">
        <f t="shared" si="703"/>
        <v>57.950039910000008</v>
      </c>
      <c r="I4087">
        <f t="shared" si="693"/>
        <v>25.905985841366402</v>
      </c>
      <c r="J4087">
        <f t="shared" si="701"/>
        <v>-4.4628711311354152E-2</v>
      </c>
      <c r="K4087">
        <f t="shared" si="694"/>
        <v>1.6097233308333334E-3</v>
      </c>
      <c r="L4087">
        <f t="shared" si="695"/>
        <v>414.20471259570604</v>
      </c>
      <c r="M4087">
        <f t="shared" si="696"/>
        <v>-80.79584318700293</v>
      </c>
      <c r="N4087">
        <f t="shared" si="697"/>
        <v>8637.2854502878436</v>
      </c>
      <c r="O4087">
        <f t="shared" si="698"/>
        <v>9491.5224728437843</v>
      </c>
      <c r="P4087">
        <f t="shared" si="699"/>
        <v>11030.244475652509</v>
      </c>
      <c r="Q4087">
        <f t="shared" si="700"/>
        <v>0.30639567987923638</v>
      </c>
    </row>
    <row r="4088" spans="5:17" x14ac:dyDescent="0.45">
      <c r="E4088">
        <v>408.6</v>
      </c>
      <c r="F4088">
        <v>57.940039919999997</v>
      </c>
      <c r="G4088">
        <f t="shared" si="702"/>
        <v>57.94003991999999</v>
      </c>
      <c r="H4088">
        <f t="shared" si="703"/>
        <v>57.940039920000004</v>
      </c>
      <c r="I4088">
        <f t="shared" si="693"/>
        <v>25.9015154458368</v>
      </c>
      <c r="J4088">
        <f t="shared" si="701"/>
        <v>-4.4703955296014897E-2</v>
      </c>
      <c r="K4088">
        <f t="shared" si="694"/>
        <v>1.6094455533333333E-3</v>
      </c>
      <c r="L4088">
        <f t="shared" si="695"/>
        <v>414.1353194390681</v>
      </c>
      <c r="M4088">
        <f t="shared" si="696"/>
        <v>-80.932064937682696</v>
      </c>
      <c r="N4088">
        <f t="shared" si="697"/>
        <v>8630.4692430707237</v>
      </c>
      <c r="O4088">
        <f t="shared" si="698"/>
        <v>9484.0321352425526</v>
      </c>
      <c r="P4088">
        <f t="shared" si="699"/>
        <v>11022.013335431377</v>
      </c>
      <c r="Q4088">
        <f t="shared" si="700"/>
        <v>0.30616703709531601</v>
      </c>
    </row>
    <row r="4089" spans="5:17" x14ac:dyDescent="0.45">
      <c r="E4089">
        <v>408.7</v>
      </c>
      <c r="F4089">
        <v>57.93003993</v>
      </c>
      <c r="G4089">
        <f t="shared" si="702"/>
        <v>57.93003993</v>
      </c>
      <c r="H4089">
        <f t="shared" si="703"/>
        <v>57.93003993</v>
      </c>
      <c r="I4089">
        <f t="shared" si="693"/>
        <v>25.897045050307199</v>
      </c>
      <c r="J4089">
        <f t="shared" si="701"/>
        <v>-4.4703955295997133E-2</v>
      </c>
      <c r="K4089">
        <f t="shared" si="694"/>
        <v>1.6091677758333334E-3</v>
      </c>
      <c r="L4089">
        <f t="shared" si="695"/>
        <v>414.06593825810353</v>
      </c>
      <c r="M4089">
        <f t="shared" si="696"/>
        <v>-80.932064937650537</v>
      </c>
      <c r="N4089">
        <f t="shared" si="697"/>
        <v>8627.1829251631025</v>
      </c>
      <c r="O4089">
        <f t="shared" si="698"/>
        <v>9480.4207968825303</v>
      </c>
      <c r="P4089">
        <f t="shared" si="699"/>
        <v>11018.044831739044</v>
      </c>
      <c r="Q4089">
        <f t="shared" si="700"/>
        <v>0.30605680088164011</v>
      </c>
    </row>
    <row r="4090" spans="5:17" x14ac:dyDescent="0.45">
      <c r="E4090">
        <v>408.8</v>
      </c>
      <c r="F4090">
        <v>57.920039940000002</v>
      </c>
      <c r="G4090">
        <f t="shared" si="702"/>
        <v>57.920039940000002</v>
      </c>
      <c r="H4090">
        <f t="shared" si="703"/>
        <v>57.920039940000002</v>
      </c>
      <c r="I4090">
        <f t="shared" si="693"/>
        <v>25.892574654777601</v>
      </c>
      <c r="J4090">
        <f t="shared" si="701"/>
        <v>-4.4703955295997133E-2</v>
      </c>
      <c r="K4090">
        <f t="shared" si="694"/>
        <v>1.6088899983333334E-3</v>
      </c>
      <c r="L4090">
        <f t="shared" si="695"/>
        <v>413.99656905281245</v>
      </c>
      <c r="M4090">
        <f t="shared" si="696"/>
        <v>-80.932064937650537</v>
      </c>
      <c r="N4090">
        <f t="shared" si="697"/>
        <v>8623.8975376583112</v>
      </c>
      <c r="O4090">
        <f t="shared" si="698"/>
        <v>9476.8104809431989</v>
      </c>
      <c r="P4090">
        <f t="shared" si="699"/>
        <v>11014.077451585932</v>
      </c>
      <c r="Q4090">
        <f t="shared" si="700"/>
        <v>0.30594659587738704</v>
      </c>
    </row>
    <row r="4091" spans="5:17" x14ac:dyDescent="0.45">
      <c r="E4091">
        <v>408.9</v>
      </c>
      <c r="F4091">
        <v>57.910039949999998</v>
      </c>
      <c r="G4091">
        <f t="shared" si="702"/>
        <v>57.910039949999998</v>
      </c>
      <c r="H4091">
        <f t="shared" si="703"/>
        <v>57.910039949999998</v>
      </c>
      <c r="I4091">
        <f t="shared" si="693"/>
        <v>25.888104259247999</v>
      </c>
      <c r="J4091">
        <f t="shared" si="701"/>
        <v>-4.4703955295997133E-2</v>
      </c>
      <c r="K4091">
        <f t="shared" si="694"/>
        <v>1.6086122208333333E-3</v>
      </c>
      <c r="L4091">
        <f t="shared" si="695"/>
        <v>413.92721182319463</v>
      </c>
      <c r="M4091">
        <f t="shared" si="696"/>
        <v>-80.932064937650537</v>
      </c>
      <c r="N4091">
        <f t="shared" si="697"/>
        <v>8620.613080396568</v>
      </c>
      <c r="O4091">
        <f t="shared" si="698"/>
        <v>9473.2011872489747</v>
      </c>
      <c r="P4091">
        <f t="shared" si="699"/>
        <v>11010.111194779092</v>
      </c>
      <c r="Q4091">
        <f t="shared" si="700"/>
        <v>0.30583642207719702</v>
      </c>
    </row>
    <row r="4092" spans="5:17" x14ac:dyDescent="0.45">
      <c r="E4092">
        <v>409</v>
      </c>
      <c r="F4092">
        <v>57.900039960000001</v>
      </c>
      <c r="G4092">
        <f t="shared" si="702"/>
        <v>57.900039960000001</v>
      </c>
      <c r="H4092">
        <f t="shared" si="703"/>
        <v>57.900039960000001</v>
      </c>
      <c r="I4092">
        <f t="shared" si="693"/>
        <v>25.883633863718401</v>
      </c>
      <c r="J4092">
        <f t="shared" si="701"/>
        <v>-4.4703955296014897E-2</v>
      </c>
      <c r="K4092">
        <f t="shared" si="694"/>
        <v>1.6083344433333335E-3</v>
      </c>
      <c r="L4092">
        <f t="shared" si="695"/>
        <v>413.85786656925029</v>
      </c>
      <c r="M4092">
        <f t="shared" si="696"/>
        <v>-80.932064937682696</v>
      </c>
      <c r="N4092">
        <f t="shared" si="697"/>
        <v>8617.3295532164375</v>
      </c>
      <c r="O4092">
        <f t="shared" si="698"/>
        <v>9469.5929156224593</v>
      </c>
      <c r="P4092">
        <f t="shared" si="699"/>
        <v>11006.146061123582</v>
      </c>
      <c r="Q4092">
        <f t="shared" si="700"/>
        <v>0.30572627947565506</v>
      </c>
    </row>
    <row r="4093" spans="5:17" x14ac:dyDescent="0.45">
      <c r="E4093">
        <v>409.1</v>
      </c>
      <c r="F4093">
        <v>57.890039969999997</v>
      </c>
      <c r="G4093">
        <f t="shared" si="702"/>
        <v>57.890039969999997</v>
      </c>
      <c r="H4093">
        <f t="shared" si="703"/>
        <v>57.890039969999997</v>
      </c>
      <c r="I4093">
        <f t="shared" si="693"/>
        <v>25.879163468188796</v>
      </c>
      <c r="J4093">
        <f t="shared" si="701"/>
        <v>-4.4703955295997133E-2</v>
      </c>
      <c r="K4093">
        <f t="shared" si="694"/>
        <v>1.6080566658333334E-3</v>
      </c>
      <c r="L4093">
        <f t="shared" si="695"/>
        <v>413.78853329097933</v>
      </c>
      <c r="M4093">
        <f t="shared" si="696"/>
        <v>-80.932064937650537</v>
      </c>
      <c r="N4093">
        <f t="shared" si="697"/>
        <v>8614.0469559598077</v>
      </c>
      <c r="O4093">
        <f t="shared" si="698"/>
        <v>9465.9856658898989</v>
      </c>
      <c r="P4093">
        <f t="shared" si="699"/>
        <v>11002.182050428461</v>
      </c>
      <c r="Q4093">
        <f t="shared" si="700"/>
        <v>0.30561616806745723</v>
      </c>
    </row>
    <row r="4094" spans="5:17" x14ac:dyDescent="0.45">
      <c r="E4094">
        <v>409.2</v>
      </c>
      <c r="F4094">
        <v>57.880039979999999</v>
      </c>
      <c r="G4094">
        <f t="shared" si="702"/>
        <v>57.880039979999992</v>
      </c>
      <c r="H4094">
        <f t="shared" si="703"/>
        <v>57.880039980000006</v>
      </c>
      <c r="I4094">
        <f t="shared" si="693"/>
        <v>25.874693072659202</v>
      </c>
      <c r="J4094">
        <f t="shared" si="701"/>
        <v>-4.4703955295997133E-2</v>
      </c>
      <c r="K4094">
        <f t="shared" si="694"/>
        <v>1.6077788883333334E-3</v>
      </c>
      <c r="L4094">
        <f t="shared" si="695"/>
        <v>413.71921198838174</v>
      </c>
      <c r="M4094">
        <f t="shared" si="696"/>
        <v>-80.932064937650537</v>
      </c>
      <c r="N4094">
        <f t="shared" si="697"/>
        <v>8610.7652884635736</v>
      </c>
      <c r="O4094">
        <f t="shared" si="698"/>
        <v>9462.3794378720577</v>
      </c>
      <c r="P4094">
        <f t="shared" si="699"/>
        <v>10998.219162496765</v>
      </c>
      <c r="Q4094">
        <f t="shared" si="700"/>
        <v>0.3055060878471324</v>
      </c>
    </row>
    <row r="4095" spans="5:17" x14ac:dyDescent="0.45">
      <c r="E4095">
        <v>409.3</v>
      </c>
      <c r="F4095">
        <v>57.870039990000002</v>
      </c>
      <c r="G4095">
        <f t="shared" si="702"/>
        <v>57.870039989999995</v>
      </c>
      <c r="H4095">
        <f t="shared" si="703"/>
        <v>57.870039989999995</v>
      </c>
      <c r="I4095">
        <f t="shared" si="693"/>
        <v>25.870222677129597</v>
      </c>
      <c r="J4095">
        <f t="shared" si="701"/>
        <v>-4.4703955295997133E-2</v>
      </c>
      <c r="K4095">
        <f t="shared" si="694"/>
        <v>1.6075011108333335E-3</v>
      </c>
      <c r="L4095">
        <f t="shared" si="695"/>
        <v>413.64990266145753</v>
      </c>
      <c r="M4095">
        <f t="shared" si="696"/>
        <v>-80.932064937650537</v>
      </c>
      <c r="N4095">
        <f t="shared" si="697"/>
        <v>8607.4845505679568</v>
      </c>
      <c r="O4095">
        <f t="shared" si="698"/>
        <v>9458.7742313933595</v>
      </c>
      <c r="P4095">
        <f t="shared" si="699"/>
        <v>10994.25739713556</v>
      </c>
      <c r="Q4095">
        <f t="shared" si="700"/>
        <v>0.30539603880932109</v>
      </c>
    </row>
    <row r="4096" spans="5:17" x14ac:dyDescent="0.45">
      <c r="E4096">
        <v>409.4</v>
      </c>
      <c r="F4096">
        <v>57.860039999999998</v>
      </c>
      <c r="G4096">
        <f t="shared" si="702"/>
        <v>57.860040000000005</v>
      </c>
      <c r="H4096">
        <f t="shared" si="703"/>
        <v>57.860040000000005</v>
      </c>
      <c r="I4096">
        <f t="shared" si="693"/>
        <v>25.865752281600003</v>
      </c>
      <c r="J4096">
        <f t="shared" si="701"/>
        <v>-4.4703956190073058E-2</v>
      </c>
      <c r="K4096">
        <f t="shared" si="694"/>
        <v>1.6072233333333334E-3</v>
      </c>
      <c r="L4096">
        <f t="shared" si="695"/>
        <v>413.58060531020681</v>
      </c>
      <c r="M4096">
        <f t="shared" si="696"/>
        <v>-80.932066556286074</v>
      </c>
      <c r="N4096">
        <f t="shared" si="697"/>
        <v>8604.2047002451309</v>
      </c>
      <c r="O4096">
        <f t="shared" si="698"/>
        <v>9455.1700002693742</v>
      </c>
      <c r="P4096">
        <f t="shared" si="699"/>
        <v>10990.296703592718</v>
      </c>
      <c r="Q4096">
        <f t="shared" si="700"/>
        <v>0.30528601954424217</v>
      </c>
    </row>
    <row r="4097" spans="5:17" x14ac:dyDescent="0.45">
      <c r="E4097">
        <v>409.5</v>
      </c>
      <c r="F4097">
        <v>57.850040010000001</v>
      </c>
      <c r="G4097">
        <f t="shared" si="702"/>
        <v>57.850040010000008</v>
      </c>
      <c r="H4097">
        <f t="shared" si="703"/>
        <v>57.850040009600001</v>
      </c>
      <c r="I4097">
        <f t="shared" si="693"/>
        <v>25.861281885891582</v>
      </c>
      <c r="J4097">
        <f t="shared" si="701"/>
        <v>-4.470395797824267E-2</v>
      </c>
      <c r="K4097">
        <f t="shared" si="694"/>
        <v>1.6069455558333334E-3</v>
      </c>
      <c r="L4097">
        <f t="shared" si="695"/>
        <v>413.51131993185811</v>
      </c>
      <c r="M4097">
        <f t="shared" si="696"/>
        <v>-80.932069793589307</v>
      </c>
      <c r="N4097">
        <f t="shared" si="697"/>
        <v>8600.9257372242155</v>
      </c>
      <c r="O4097">
        <f t="shared" si="698"/>
        <v>9451.5667442024351</v>
      </c>
      <c r="P4097">
        <f t="shared" si="699"/>
        <v>10986.337081541136</v>
      </c>
      <c r="Q4097">
        <f t="shared" si="700"/>
        <v>0.30517603004280935</v>
      </c>
    </row>
    <row r="4098" spans="5:17" x14ac:dyDescent="0.45">
      <c r="E4098">
        <v>409.6</v>
      </c>
      <c r="F4098">
        <v>57.840040020000004</v>
      </c>
      <c r="G4098">
        <f t="shared" si="702"/>
        <v>57.840040020000004</v>
      </c>
      <c r="H4098">
        <f t="shared" si="703"/>
        <v>57.840040018800003</v>
      </c>
      <c r="I4098">
        <f t="shared" si="693"/>
        <v>25.856811490004354</v>
      </c>
      <c r="J4098">
        <f t="shared" si="701"/>
        <v>-4.4703959766358992E-2</v>
      </c>
      <c r="K4098">
        <f t="shared" si="694"/>
        <v>1.6066677783333335E-3</v>
      </c>
      <c r="L4098">
        <f t="shared" si="695"/>
        <v>413.44204652641326</v>
      </c>
      <c r="M4098">
        <f t="shared" si="696"/>
        <v>-80.932073030796076</v>
      </c>
      <c r="N4098">
        <f t="shared" si="697"/>
        <v>8597.6477032225175</v>
      </c>
      <c r="O4098">
        <f t="shared" si="698"/>
        <v>9447.9645090357335</v>
      </c>
      <c r="P4098">
        <f t="shared" si="699"/>
        <v>10982.378581357949</v>
      </c>
      <c r="Q4098">
        <f t="shared" si="700"/>
        <v>0.30506607170438749</v>
      </c>
    </row>
    <row r="4099" spans="5:17" x14ac:dyDescent="0.45">
      <c r="E4099">
        <v>409.7</v>
      </c>
      <c r="F4099">
        <v>57.830040029999999</v>
      </c>
      <c r="G4099">
        <f t="shared" si="702"/>
        <v>57.830040028000006</v>
      </c>
      <c r="H4099">
        <f t="shared" si="703"/>
        <v>57.830040027600013</v>
      </c>
      <c r="I4099">
        <f t="shared" ref="I4099:I4162" si="704">H4099*0.44704</f>
        <v>25.85234109393831</v>
      </c>
      <c r="J4099">
        <f t="shared" si="701"/>
        <v>-4.4703961554564131E-2</v>
      </c>
      <c r="K4099">
        <f t="shared" ref="K4099:K4162" si="705">F4099*(0.1/3600)</f>
        <v>1.6063900008333335E-3</v>
      </c>
      <c r="L4099">
        <f t="shared" ref="L4099:L4162" si="706">(((1/2)*$B$8*$B$3*$B$4*(I4099^2))+($B$2*9.81*$B$5))</f>
        <v>413.3727850938734</v>
      </c>
      <c r="M4099">
        <f t="shared" ref="M4099:M4162" si="707">$B$2*J4099</f>
        <v>-80.932076268163627</v>
      </c>
      <c r="N4099">
        <f t="shared" ref="N4099:N4162" si="708">(L4099+M4099)*I4099</f>
        <v>8594.3705980728773</v>
      </c>
      <c r="O4099">
        <f t="shared" ref="O4099:O4162" si="709">IF(N4099&gt;0,N4099/$B$9,N4099*$B$9)</f>
        <v>9444.3632945855788</v>
      </c>
      <c r="P4099">
        <f t="shared" ref="P4099:P4162" si="710">O4099/$B$9+$B$10</f>
        <v>10978.421202841295</v>
      </c>
      <c r="Q4099">
        <f t="shared" ref="Q4099:Q4162" si="711">P4099*(0.1/3600)</f>
        <v>0.30495614452336933</v>
      </c>
    </row>
    <row r="4100" spans="5:17" x14ac:dyDescent="0.45">
      <c r="E4100">
        <v>409.8</v>
      </c>
      <c r="F4100">
        <v>57.820040040000002</v>
      </c>
      <c r="G4100">
        <f t="shared" si="702"/>
        <v>57.820040036000002</v>
      </c>
      <c r="H4100">
        <f t="shared" si="703"/>
        <v>57.820040036000002</v>
      </c>
      <c r="I4100">
        <f t="shared" si="704"/>
        <v>25.847870697693441</v>
      </c>
      <c r="J4100">
        <f t="shared" ref="J4100:J4163" si="712">(I4101-I4099)/0.2</f>
        <v>-4.4703963342751507E-2</v>
      </c>
      <c r="K4100">
        <f t="shared" si="705"/>
        <v>1.6061122233333334E-3</v>
      </c>
      <c r="L4100">
        <f t="shared" si="706"/>
        <v>413.30353563424001</v>
      </c>
      <c r="M4100">
        <f t="shared" si="707"/>
        <v>-80.932079505499019</v>
      </c>
      <c r="N4100">
        <f t="shared" si="708"/>
        <v>8591.0944216197859</v>
      </c>
      <c r="O4100">
        <f t="shared" si="709"/>
        <v>9440.7631006810825</v>
      </c>
      <c r="P4100">
        <f t="shared" si="710"/>
        <v>10974.464945803387</v>
      </c>
      <c r="Q4100">
        <f t="shared" si="711"/>
        <v>0.30484624849453856</v>
      </c>
    </row>
    <row r="4101" spans="5:17" x14ac:dyDescent="0.45">
      <c r="E4101">
        <v>409.9</v>
      </c>
      <c r="F4101">
        <v>57.810040039999997</v>
      </c>
      <c r="G4101">
        <f t="shared" ref="G4101:G4164" si="713">(SUM(F4099:F4103))/5</f>
        <v>57.810040044000004</v>
      </c>
      <c r="H4101">
        <f t="shared" ref="H4101:H4164" si="714">(SUM(G4099:G4103))/5</f>
        <v>57.810040044000004</v>
      </c>
      <c r="I4101">
        <f t="shared" si="704"/>
        <v>25.84340030126976</v>
      </c>
      <c r="J4101">
        <f t="shared" si="712"/>
        <v>-4.470396334271598E-2</v>
      </c>
      <c r="K4101">
        <f t="shared" si="705"/>
        <v>1.6058344455555556E-3</v>
      </c>
      <c r="L4101">
        <f t="shared" si="706"/>
        <v>413.23429814751455</v>
      </c>
      <c r="M4101">
        <f t="shared" si="707"/>
        <v>-80.9320795054347</v>
      </c>
      <c r="N4101">
        <f t="shared" si="708"/>
        <v>8587.8192573673368</v>
      </c>
      <c r="O4101">
        <f t="shared" si="709"/>
        <v>9437.1640190849848</v>
      </c>
      <c r="P4101">
        <f t="shared" si="710"/>
        <v>10970.509911082401</v>
      </c>
      <c r="Q4101">
        <f t="shared" si="711"/>
        <v>0.30473638641895562</v>
      </c>
    </row>
    <row r="4102" spans="5:17" x14ac:dyDescent="0.45">
      <c r="E4102">
        <v>410</v>
      </c>
      <c r="F4102">
        <v>57.80004005</v>
      </c>
      <c r="G4102">
        <f t="shared" si="713"/>
        <v>57.800040052</v>
      </c>
      <c r="H4102">
        <f t="shared" si="714"/>
        <v>57.800040052400007</v>
      </c>
      <c r="I4102">
        <f t="shared" si="704"/>
        <v>25.838929905024898</v>
      </c>
      <c r="J4102">
        <f t="shared" si="712"/>
        <v>-4.4703961554546368E-2</v>
      </c>
      <c r="K4102">
        <f t="shared" si="705"/>
        <v>1.6055566680555557E-3</v>
      </c>
      <c r="L4102">
        <f t="shared" si="706"/>
        <v>413.1650726392362</v>
      </c>
      <c r="M4102">
        <f t="shared" si="707"/>
        <v>-80.932076268131468</v>
      </c>
      <c r="N4102">
        <f t="shared" si="708"/>
        <v>8584.5451053693669</v>
      </c>
      <c r="O4102">
        <f t="shared" si="709"/>
        <v>9433.5660498564466</v>
      </c>
      <c r="P4102">
        <f t="shared" si="710"/>
        <v>10966.556098743347</v>
      </c>
      <c r="Q4102">
        <f t="shared" si="711"/>
        <v>0.30462655829842633</v>
      </c>
    </row>
    <row r="4103" spans="5:17" x14ac:dyDescent="0.45">
      <c r="E4103">
        <v>410.1</v>
      </c>
      <c r="F4103">
        <v>57.790040060000003</v>
      </c>
      <c r="G4103">
        <f t="shared" si="713"/>
        <v>57.790040060000003</v>
      </c>
      <c r="H4103">
        <f t="shared" si="714"/>
        <v>57.79004006120001</v>
      </c>
      <c r="I4103">
        <f t="shared" si="704"/>
        <v>25.834459508958851</v>
      </c>
      <c r="J4103">
        <f t="shared" si="712"/>
        <v>-4.4703959766394519E-2</v>
      </c>
      <c r="K4103">
        <f t="shared" si="705"/>
        <v>1.6052788905555556E-3</v>
      </c>
      <c r="L4103">
        <f t="shared" si="706"/>
        <v>413.09585910940325</v>
      </c>
      <c r="M4103">
        <f t="shared" si="707"/>
        <v>-80.932073030860394</v>
      </c>
      <c r="N4103">
        <f t="shared" si="708"/>
        <v>8581.2718817885852</v>
      </c>
      <c r="O4103">
        <f t="shared" si="709"/>
        <v>9429.9691008665777</v>
      </c>
      <c r="P4103">
        <f t="shared" si="710"/>
        <v>10962.60340754569</v>
      </c>
      <c r="Q4103">
        <f t="shared" si="711"/>
        <v>0.30451676132071365</v>
      </c>
    </row>
    <row r="4104" spans="5:17" x14ac:dyDescent="0.45">
      <c r="E4104">
        <v>410.2</v>
      </c>
      <c r="F4104">
        <v>57.780040069999998</v>
      </c>
      <c r="G4104">
        <f t="shared" si="713"/>
        <v>57.780040070000005</v>
      </c>
      <c r="H4104">
        <f t="shared" si="714"/>
        <v>57.780040070400005</v>
      </c>
      <c r="I4104">
        <f t="shared" si="704"/>
        <v>25.829989113071619</v>
      </c>
      <c r="J4104">
        <f t="shared" si="712"/>
        <v>-4.4703957978260433E-2</v>
      </c>
      <c r="K4104">
        <f t="shared" si="705"/>
        <v>1.6050011130555556E-3</v>
      </c>
      <c r="L4104">
        <f t="shared" si="706"/>
        <v>413.02665755801445</v>
      </c>
      <c r="M4104">
        <f t="shared" si="707"/>
        <v>-80.932069793621466</v>
      </c>
      <c r="N4104">
        <f t="shared" si="708"/>
        <v>8577.9995864642788</v>
      </c>
      <c r="O4104">
        <f t="shared" si="709"/>
        <v>9426.373171938767</v>
      </c>
      <c r="P4104">
        <f t="shared" si="710"/>
        <v>10958.651837295349</v>
      </c>
      <c r="Q4104">
        <f t="shared" si="711"/>
        <v>0.30440699548042638</v>
      </c>
    </row>
    <row r="4105" spans="5:17" x14ac:dyDescent="0.45">
      <c r="E4105">
        <v>410.3</v>
      </c>
      <c r="F4105">
        <v>57.770040080000001</v>
      </c>
      <c r="G4105">
        <f t="shared" si="713"/>
        <v>57.770040080000001</v>
      </c>
      <c r="H4105">
        <f t="shared" si="714"/>
        <v>57.770040080000001</v>
      </c>
      <c r="I4105">
        <f t="shared" si="704"/>
        <v>25.825518717363199</v>
      </c>
      <c r="J4105">
        <f t="shared" si="712"/>
        <v>-4.4703956190090821E-2</v>
      </c>
      <c r="K4105">
        <f t="shared" si="705"/>
        <v>1.6047233355555557E-3</v>
      </c>
      <c r="L4105">
        <f t="shared" si="706"/>
        <v>412.95746798506821</v>
      </c>
      <c r="M4105">
        <f t="shared" si="707"/>
        <v>-80.932066556318233</v>
      </c>
      <c r="N4105">
        <f t="shared" si="708"/>
        <v>8574.7282192382136</v>
      </c>
      <c r="O4105">
        <f t="shared" si="709"/>
        <v>9422.7782628991354</v>
      </c>
      <c r="P4105">
        <f t="shared" si="710"/>
        <v>10954.701387801248</v>
      </c>
      <c r="Q4105">
        <f t="shared" si="711"/>
        <v>0.30429726077225688</v>
      </c>
    </row>
    <row r="4106" spans="5:17" x14ac:dyDescent="0.45">
      <c r="E4106">
        <v>410.4</v>
      </c>
      <c r="F4106">
        <v>57.760040089999997</v>
      </c>
      <c r="G4106">
        <f t="shared" si="713"/>
        <v>57.760040090000004</v>
      </c>
      <c r="H4106">
        <f t="shared" si="714"/>
        <v>57.760040090000004</v>
      </c>
      <c r="I4106">
        <f t="shared" si="704"/>
        <v>25.821048321833601</v>
      </c>
      <c r="J4106">
        <f t="shared" si="712"/>
        <v>-4.4703955295997133E-2</v>
      </c>
      <c r="K4106">
        <f t="shared" si="705"/>
        <v>1.6044455580555555E-3</v>
      </c>
      <c r="L4106">
        <f t="shared" si="706"/>
        <v>412.88829039056327</v>
      </c>
      <c r="M4106">
        <f t="shared" si="707"/>
        <v>-80.932064937650537</v>
      </c>
      <c r="N4106">
        <f t="shared" si="708"/>
        <v>8571.457738153149</v>
      </c>
      <c r="O4106">
        <f t="shared" si="709"/>
        <v>9419.1843276408235</v>
      </c>
      <c r="P4106">
        <f t="shared" si="710"/>
        <v>10950.752008396508</v>
      </c>
      <c r="Q4106">
        <f t="shared" si="711"/>
        <v>0.30418755578879192</v>
      </c>
    </row>
    <row r="4107" spans="5:17" x14ac:dyDescent="0.45">
      <c r="E4107">
        <v>410.5</v>
      </c>
      <c r="F4107">
        <v>57.7500401</v>
      </c>
      <c r="G4107">
        <f t="shared" si="713"/>
        <v>57.7500401</v>
      </c>
      <c r="H4107">
        <f t="shared" si="714"/>
        <v>57.7500401</v>
      </c>
      <c r="I4107">
        <f t="shared" si="704"/>
        <v>25.816577926303999</v>
      </c>
      <c r="J4107">
        <f t="shared" si="712"/>
        <v>-4.4631263015677547E-2</v>
      </c>
      <c r="K4107">
        <f t="shared" si="705"/>
        <v>1.6041677805555556E-3</v>
      </c>
      <c r="L4107">
        <f t="shared" si="706"/>
        <v>412.81912477173171</v>
      </c>
      <c r="M4107">
        <f t="shared" si="707"/>
        <v>-80.800462793895321</v>
      </c>
      <c r="N4107">
        <f t="shared" si="708"/>
        <v>8571.5856599379986</v>
      </c>
      <c r="O4107">
        <f t="shared" si="709"/>
        <v>9419.3249010307682</v>
      </c>
      <c r="P4107">
        <f t="shared" si="710"/>
        <v>10950.906484649195</v>
      </c>
      <c r="Q4107">
        <f t="shared" si="711"/>
        <v>0.30419184679581096</v>
      </c>
    </row>
    <row r="4108" spans="5:17" x14ac:dyDescent="0.45">
      <c r="E4108">
        <v>410.6</v>
      </c>
      <c r="F4108">
        <v>57.740040110000002</v>
      </c>
      <c r="G4108">
        <f t="shared" si="713"/>
        <v>57.740040109999995</v>
      </c>
      <c r="H4108">
        <f t="shared" si="714"/>
        <v>57.7400726316</v>
      </c>
      <c r="I4108">
        <f t="shared" si="704"/>
        <v>25.812122069230465</v>
      </c>
      <c r="J4108">
        <f t="shared" si="712"/>
        <v>-4.3668081360639377E-2</v>
      </c>
      <c r="K4108">
        <f t="shared" si="705"/>
        <v>1.6038900030555558E-3</v>
      </c>
      <c r="L4108">
        <f t="shared" si="706"/>
        <v>412.75019600810049</v>
      </c>
      <c r="M4108">
        <f t="shared" si="707"/>
        <v>-79.056718202702896</v>
      </c>
      <c r="N4108">
        <f t="shared" si="708"/>
        <v>8613.3367828189694</v>
      </c>
      <c r="O4108">
        <f t="shared" si="709"/>
        <v>9465.2052558450214</v>
      </c>
      <c r="P4108">
        <f t="shared" si="710"/>
        <v>11001.32445697255</v>
      </c>
      <c r="Q4108">
        <f t="shared" si="711"/>
        <v>0.30559234602701529</v>
      </c>
    </row>
    <row r="4109" spans="5:17" x14ac:dyDescent="0.45">
      <c r="E4109">
        <v>410.7</v>
      </c>
      <c r="F4109">
        <v>57.730040119999998</v>
      </c>
      <c r="G4109">
        <f t="shared" si="713"/>
        <v>57.730040119999998</v>
      </c>
      <c r="H4109">
        <f t="shared" si="714"/>
        <v>57.730503556800002</v>
      </c>
      <c r="I4109">
        <f t="shared" si="704"/>
        <v>25.807844310031872</v>
      </c>
      <c r="J4109">
        <f t="shared" si="712"/>
        <v>-4.0993023505286885E-2</v>
      </c>
      <c r="K4109">
        <f t="shared" si="705"/>
        <v>1.6036122255555555E-3</v>
      </c>
      <c r="L4109">
        <f t="shared" si="706"/>
        <v>412.68403347896725</v>
      </c>
      <c r="M4109">
        <f t="shared" si="707"/>
        <v>-74.213792009083832</v>
      </c>
      <c r="N4109">
        <f t="shared" si="708"/>
        <v>8735.187295433645</v>
      </c>
      <c r="O4109">
        <f t="shared" si="709"/>
        <v>9599.1069180589493</v>
      </c>
      <c r="P4109">
        <f t="shared" si="710"/>
        <v>11148.469140724119</v>
      </c>
      <c r="Q4109">
        <f t="shared" si="711"/>
        <v>0.30967969835344777</v>
      </c>
    </row>
    <row r="4110" spans="5:17" x14ac:dyDescent="0.45">
      <c r="E4110">
        <v>410.8</v>
      </c>
      <c r="F4110">
        <v>57.720040130000001</v>
      </c>
      <c r="G4110">
        <f t="shared" si="713"/>
        <v>57.720202737999998</v>
      </c>
      <c r="H4110">
        <f t="shared" si="714"/>
        <v>57.721732875199997</v>
      </c>
      <c r="I4110">
        <f t="shared" si="704"/>
        <v>25.803923464529408</v>
      </c>
      <c r="J4110">
        <f t="shared" si="712"/>
        <v>-3.6529807438085982E-2</v>
      </c>
      <c r="K4110">
        <f t="shared" si="705"/>
        <v>1.6033344480555556E-3</v>
      </c>
      <c r="L4110">
        <f t="shared" si="706"/>
        <v>412.62340083436413</v>
      </c>
      <c r="M4110">
        <f t="shared" si="707"/>
        <v>-66.133583217943311</v>
      </c>
      <c r="N4110">
        <f t="shared" si="708"/>
        <v>8940.7967350128765</v>
      </c>
      <c r="O4110">
        <f t="shared" si="709"/>
        <v>9825.0513571570064</v>
      </c>
      <c r="P4110">
        <f t="shared" si="710"/>
        <v>11396.759733139566</v>
      </c>
      <c r="Q4110">
        <f t="shared" si="711"/>
        <v>0.31657665925387685</v>
      </c>
    </row>
    <row r="4111" spans="5:17" x14ac:dyDescent="0.45">
      <c r="E4111">
        <v>410.9</v>
      </c>
      <c r="F4111">
        <v>57.710040139999997</v>
      </c>
      <c r="G4111">
        <f t="shared" si="713"/>
        <v>57.712194715999999</v>
      </c>
      <c r="H4111">
        <f t="shared" si="714"/>
        <v>57.714160586399998</v>
      </c>
      <c r="I4111">
        <f t="shared" si="704"/>
        <v>25.800538348544254</v>
      </c>
      <c r="J4111">
        <f t="shared" si="712"/>
        <v>-3.027843315905443E-2</v>
      </c>
      <c r="K4111">
        <f t="shared" si="705"/>
        <v>1.6030566705555556E-3</v>
      </c>
      <c r="L4111">
        <f t="shared" si="706"/>
        <v>412.57106021544575</v>
      </c>
      <c r="M4111">
        <f t="shared" si="707"/>
        <v>-54.8160918293135</v>
      </c>
      <c r="N4111">
        <f t="shared" si="708"/>
        <v>9230.2707812286426</v>
      </c>
      <c r="O4111">
        <f t="shared" si="709"/>
        <v>10143.15470464686</v>
      </c>
      <c r="P4111">
        <f t="shared" si="710"/>
        <v>11746.323851260286</v>
      </c>
      <c r="Q4111">
        <f t="shared" si="711"/>
        <v>0.32628677364611908</v>
      </c>
    </row>
    <row r="4112" spans="5:17" x14ac:dyDescent="0.45">
      <c r="E4112">
        <v>411</v>
      </c>
      <c r="F4112">
        <v>57.700853189999997</v>
      </c>
      <c r="G4112">
        <f t="shared" si="713"/>
        <v>57.706186691999996</v>
      </c>
      <c r="H4112">
        <f t="shared" si="714"/>
        <v>57.708186689999991</v>
      </c>
      <c r="I4112">
        <f t="shared" si="704"/>
        <v>25.797867777897597</v>
      </c>
      <c r="J4112">
        <f t="shared" si="712"/>
        <v>-2.2384285228795875E-2</v>
      </c>
      <c r="K4112">
        <f t="shared" si="705"/>
        <v>1.6028014774999999E-3</v>
      </c>
      <c r="L4112">
        <f t="shared" si="706"/>
        <v>412.52977273274689</v>
      </c>
      <c r="M4112">
        <f t="shared" si="707"/>
        <v>-40.524522130640499</v>
      </c>
      <c r="N4112">
        <f t="shared" si="708"/>
        <v>9596.9422677168022</v>
      </c>
      <c r="O4112">
        <f t="shared" si="709"/>
        <v>10546.090404084398</v>
      </c>
      <c r="P4112">
        <f t="shared" si="710"/>
        <v>12189.110334158679</v>
      </c>
      <c r="Q4112">
        <f t="shared" si="711"/>
        <v>0.33858639817107444</v>
      </c>
    </row>
    <row r="4113" spans="5:17" x14ac:dyDescent="0.45">
      <c r="E4113">
        <v>411.1</v>
      </c>
      <c r="F4113">
        <v>57.7</v>
      </c>
      <c r="G4113">
        <f t="shared" si="713"/>
        <v>57.702178665999995</v>
      </c>
      <c r="H4113">
        <f t="shared" si="714"/>
        <v>57.704146142399999</v>
      </c>
      <c r="I4113">
        <f t="shared" si="704"/>
        <v>25.796061491498495</v>
      </c>
      <c r="J4113">
        <f t="shared" si="712"/>
        <v>-1.4482957836161603E-2</v>
      </c>
      <c r="K4113">
        <f t="shared" si="705"/>
        <v>1.6027777777777778E-3</v>
      </c>
      <c r="L4113">
        <f t="shared" si="706"/>
        <v>412.50184965646201</v>
      </c>
      <c r="M4113">
        <f t="shared" si="707"/>
        <v>-26.219954729384774</v>
      </c>
      <c r="N4113">
        <f t="shared" si="708"/>
        <v>9964.5515145914451</v>
      </c>
      <c r="O4113">
        <f t="shared" si="709"/>
        <v>10950.056609441148</v>
      </c>
      <c r="P4113">
        <f t="shared" si="710"/>
        <v>12633.029241144119</v>
      </c>
      <c r="Q4113">
        <f t="shared" si="711"/>
        <v>0.35091747892066999</v>
      </c>
    </row>
    <row r="4114" spans="5:17" x14ac:dyDescent="0.45">
      <c r="E4114">
        <v>411.2</v>
      </c>
      <c r="F4114">
        <v>57.7</v>
      </c>
      <c r="G4114">
        <f t="shared" si="713"/>
        <v>57.700170637999996</v>
      </c>
      <c r="H4114">
        <f t="shared" si="714"/>
        <v>57.701707199199994</v>
      </c>
      <c r="I4114">
        <f t="shared" si="704"/>
        <v>25.794971186330365</v>
      </c>
      <c r="J4114">
        <f t="shared" si="712"/>
        <v>-8.2172246323430898E-3</v>
      </c>
      <c r="K4114">
        <f t="shared" si="705"/>
        <v>1.6027777777777778E-3</v>
      </c>
      <c r="L4114">
        <f t="shared" si="706"/>
        <v>412.48499575933323</v>
      </c>
      <c r="M4114">
        <f t="shared" si="707"/>
        <v>-14.876467935525183</v>
      </c>
      <c r="N4114">
        <f t="shared" si="708"/>
        <v>10256.300518654363</v>
      </c>
      <c r="O4114">
        <f t="shared" si="709"/>
        <v>11270.659910609191</v>
      </c>
      <c r="P4114">
        <f t="shared" si="710"/>
        <v>12985.340561109</v>
      </c>
      <c r="Q4114">
        <f t="shared" si="711"/>
        <v>0.36070390447525003</v>
      </c>
    </row>
    <row r="4115" spans="5:17" x14ac:dyDescent="0.45">
      <c r="E4115">
        <v>411.3</v>
      </c>
      <c r="F4115">
        <v>57.7</v>
      </c>
      <c r="G4115">
        <f t="shared" si="713"/>
        <v>57.7</v>
      </c>
      <c r="H4115">
        <f t="shared" si="714"/>
        <v>57.700469860799991</v>
      </c>
      <c r="I4115">
        <f t="shared" si="704"/>
        <v>25.794418046572027</v>
      </c>
      <c r="J4115">
        <f t="shared" si="712"/>
        <v>-3.7396496403019341E-3</v>
      </c>
      <c r="K4115">
        <f t="shared" si="705"/>
        <v>1.6027777777777778E-3</v>
      </c>
      <c r="L4115">
        <f t="shared" si="706"/>
        <v>412.47644561769869</v>
      </c>
      <c r="M4115">
        <f t="shared" si="707"/>
        <v>-6.7702637390584108</v>
      </c>
      <c r="N4115">
        <f t="shared" si="708"/>
        <v>10464.954859456231</v>
      </c>
      <c r="O4115">
        <f t="shared" si="709"/>
        <v>11499.950395006847</v>
      </c>
      <c r="P4115">
        <f t="shared" si="710"/>
        <v>13237.308126381149</v>
      </c>
      <c r="Q4115">
        <f t="shared" si="711"/>
        <v>0.36770300351058749</v>
      </c>
    </row>
    <row r="4116" spans="5:17" x14ac:dyDescent="0.45">
      <c r="E4116">
        <v>411.4</v>
      </c>
      <c r="F4116">
        <v>57.7</v>
      </c>
      <c r="G4116">
        <f t="shared" si="713"/>
        <v>57.7</v>
      </c>
      <c r="H4116">
        <f t="shared" si="714"/>
        <v>57.700034127599999</v>
      </c>
      <c r="I4116">
        <f t="shared" si="704"/>
        <v>25.794223256402304</v>
      </c>
      <c r="J4116">
        <f t="shared" si="712"/>
        <v>-1.0502328601269539E-3</v>
      </c>
      <c r="K4116">
        <f t="shared" si="705"/>
        <v>1.6027777777777778E-3</v>
      </c>
      <c r="L4116">
        <f t="shared" si="706"/>
        <v>412.47343469800023</v>
      </c>
      <c r="M4116">
        <f t="shared" si="707"/>
        <v>-1.901342140145257</v>
      </c>
      <c r="N4116">
        <f t="shared" si="708"/>
        <v>10590.388218285583</v>
      </c>
      <c r="O4116">
        <f t="shared" si="709"/>
        <v>11637.789250863278</v>
      </c>
      <c r="P4116">
        <f t="shared" si="710"/>
        <v>13388.779396553053</v>
      </c>
      <c r="Q4116">
        <f t="shared" si="711"/>
        <v>0.37191053879314034</v>
      </c>
    </row>
    <row r="4117" spans="5:17" x14ac:dyDescent="0.45">
      <c r="E4117">
        <v>411.5</v>
      </c>
      <c r="F4117">
        <v>57.7</v>
      </c>
      <c r="G4117">
        <f t="shared" si="713"/>
        <v>57.7</v>
      </c>
      <c r="H4117">
        <f t="shared" si="714"/>
        <v>57.7</v>
      </c>
      <c r="I4117">
        <f t="shared" si="704"/>
        <v>25.794208000000001</v>
      </c>
      <c r="J4117">
        <f t="shared" si="712"/>
        <v>-6.9049798234743776E-6</v>
      </c>
      <c r="K4117">
        <f t="shared" si="705"/>
        <v>1.6027777777777778E-3</v>
      </c>
      <c r="L4117">
        <f t="shared" si="706"/>
        <v>412.473198876987</v>
      </c>
      <c r="M4117">
        <f t="shared" si="707"/>
        <v>-1.2500779221131559E-2</v>
      </c>
      <c r="N4117">
        <f t="shared" si="708"/>
        <v>10639.097038558977</v>
      </c>
      <c r="O4117">
        <f t="shared" si="709"/>
        <v>11691.315426987887</v>
      </c>
      <c r="P4117">
        <f t="shared" si="710"/>
        <v>13447.599370316359</v>
      </c>
      <c r="Q4117">
        <f t="shared" si="711"/>
        <v>0.3735444269532322</v>
      </c>
    </row>
    <row r="4118" spans="5:17" x14ac:dyDescent="0.45">
      <c r="E4118">
        <v>411.6</v>
      </c>
      <c r="F4118">
        <v>57.7</v>
      </c>
      <c r="G4118">
        <f t="shared" si="713"/>
        <v>57.7</v>
      </c>
      <c r="H4118">
        <f t="shared" si="714"/>
        <v>57.700031038400006</v>
      </c>
      <c r="I4118">
        <f t="shared" si="704"/>
        <v>25.79422187540634</v>
      </c>
      <c r="J4118">
        <f t="shared" si="712"/>
        <v>1.0292353913676777E-3</v>
      </c>
      <c r="K4118">
        <f t="shared" si="705"/>
        <v>1.6027777777777778E-3</v>
      </c>
      <c r="L4118">
        <f t="shared" si="706"/>
        <v>412.47341335168613</v>
      </c>
      <c r="M4118">
        <f t="shared" si="707"/>
        <v>1.8633283113039376</v>
      </c>
      <c r="N4118">
        <f t="shared" si="708"/>
        <v>10687.493845588084</v>
      </c>
      <c r="O4118">
        <f t="shared" si="709"/>
        <v>11744.498731415477</v>
      </c>
      <c r="P4118">
        <f t="shared" si="710"/>
        <v>13506.042561995029</v>
      </c>
      <c r="Q4118">
        <f t="shared" si="711"/>
        <v>0.37516784894430638</v>
      </c>
    </row>
    <row r="4119" spans="5:17" x14ac:dyDescent="0.45">
      <c r="E4119">
        <v>411.7</v>
      </c>
      <c r="F4119">
        <v>57.7</v>
      </c>
      <c r="G4119">
        <f t="shared" si="713"/>
        <v>57.7</v>
      </c>
      <c r="H4119">
        <f t="shared" si="714"/>
        <v>57.70046046680001</v>
      </c>
      <c r="I4119">
        <f t="shared" si="704"/>
        <v>25.794413847078275</v>
      </c>
      <c r="J4119">
        <f t="shared" si="712"/>
        <v>3.7042771532647123E-3</v>
      </c>
      <c r="K4119">
        <f t="shared" si="705"/>
        <v>1.6027777777777778E-3</v>
      </c>
      <c r="L4119">
        <f t="shared" si="706"/>
        <v>412.47638070484811</v>
      </c>
      <c r="M4119">
        <f t="shared" si="707"/>
        <v>6.7062253693225014</v>
      </c>
      <c r="N4119">
        <f t="shared" si="708"/>
        <v>10812.569618573945</v>
      </c>
      <c r="O4119">
        <f t="shared" si="709"/>
        <v>11881.944635795544</v>
      </c>
      <c r="P4119">
        <f t="shared" si="710"/>
        <v>13657.082017357739</v>
      </c>
      <c r="Q4119">
        <f t="shared" si="711"/>
        <v>0.37936338937104835</v>
      </c>
    </row>
    <row r="4120" spans="5:17" x14ac:dyDescent="0.45">
      <c r="E4120">
        <v>411.8</v>
      </c>
      <c r="F4120">
        <v>57.7</v>
      </c>
      <c r="G4120">
        <f t="shared" si="713"/>
        <v>57.700155191999997</v>
      </c>
      <c r="H4120">
        <f t="shared" si="714"/>
        <v>57.701688284799999</v>
      </c>
      <c r="I4120">
        <f t="shared" si="704"/>
        <v>25.794962730836993</v>
      </c>
      <c r="J4120">
        <f t="shared" si="712"/>
        <v>8.1674771270101587E-3</v>
      </c>
      <c r="K4120">
        <f t="shared" si="705"/>
        <v>1.6027777777777778E-3</v>
      </c>
      <c r="L4120">
        <f t="shared" si="706"/>
        <v>412.48486505741187</v>
      </c>
      <c r="M4120">
        <f t="shared" si="707"/>
        <v>14.786405024862523</v>
      </c>
      <c r="N4120">
        <f t="shared" si="708"/>
        <v>11021.446487729654</v>
      </c>
      <c r="O4120">
        <f t="shared" si="709"/>
        <v>12111.479656845773</v>
      </c>
      <c r="P4120">
        <f t="shared" si="710"/>
        <v>13909.318304226124</v>
      </c>
      <c r="Q4120">
        <f t="shared" si="711"/>
        <v>0.38636995289517012</v>
      </c>
    </row>
    <row r="4121" spans="5:17" x14ac:dyDescent="0.45">
      <c r="E4121">
        <v>411.9</v>
      </c>
      <c r="F4121">
        <v>57.7</v>
      </c>
      <c r="G4121">
        <f t="shared" si="713"/>
        <v>57.702147142000001</v>
      </c>
      <c r="H4121">
        <f t="shared" si="714"/>
        <v>57.704114491999995</v>
      </c>
      <c r="I4121">
        <f t="shared" si="704"/>
        <v>25.796047342503677</v>
      </c>
      <c r="J4121">
        <f t="shared" si="712"/>
        <v>1.4418835312621781E-2</v>
      </c>
      <c r="K4121">
        <f t="shared" si="705"/>
        <v>1.6027777777777778E-3</v>
      </c>
      <c r="L4121">
        <f t="shared" si="706"/>
        <v>412.50163093725905</v>
      </c>
      <c r="M4121">
        <f t="shared" si="707"/>
        <v>26.103867277956162</v>
      </c>
      <c r="N4121">
        <f t="shared" si="708"/>
        <v>11314.288196642105</v>
      </c>
      <c r="O4121">
        <f t="shared" si="709"/>
        <v>12433.28373257374</v>
      </c>
      <c r="P4121">
        <f t="shared" si="710"/>
        <v>14262.94915667444</v>
      </c>
      <c r="Q4121">
        <f t="shared" si="711"/>
        <v>0.39619303212984558</v>
      </c>
    </row>
    <row r="4122" spans="5:17" x14ac:dyDescent="0.45">
      <c r="E4122">
        <v>412</v>
      </c>
      <c r="F4122">
        <v>57.700775960000001</v>
      </c>
      <c r="G4122">
        <f t="shared" si="713"/>
        <v>57.706139090000001</v>
      </c>
      <c r="H4122">
        <f t="shared" si="714"/>
        <v>57.708139087999996</v>
      </c>
      <c r="I4122">
        <f t="shared" si="704"/>
        <v>25.797846497899517</v>
      </c>
      <c r="J4122">
        <f t="shared" si="712"/>
        <v>2.2319597646713873E-2</v>
      </c>
      <c r="K4122">
        <f t="shared" si="705"/>
        <v>1.6027993322222224E-3</v>
      </c>
      <c r="L4122">
        <f t="shared" si="706"/>
        <v>412.5294437574704</v>
      </c>
      <c r="M4122">
        <f t="shared" si="707"/>
        <v>40.407411696920356</v>
      </c>
      <c r="N4122">
        <f t="shared" si="708"/>
        <v>11684.795470253674</v>
      </c>
      <c r="O4122">
        <f t="shared" si="709"/>
        <v>12840.434582696344</v>
      </c>
      <c r="P4122">
        <f t="shared" si="710"/>
        <v>14710.367673292685</v>
      </c>
      <c r="Q4122">
        <f t="shared" si="711"/>
        <v>0.40862132425813014</v>
      </c>
    </row>
    <row r="4123" spans="5:17" x14ac:dyDescent="0.45">
      <c r="E4123">
        <v>412.1</v>
      </c>
      <c r="F4123">
        <v>57.709959750000003</v>
      </c>
      <c r="G4123">
        <f t="shared" si="713"/>
        <v>57.712131036000002</v>
      </c>
      <c r="H4123">
        <f t="shared" si="714"/>
        <v>57.714099995599994</v>
      </c>
      <c r="I4123">
        <f t="shared" si="704"/>
        <v>25.800511262033019</v>
      </c>
      <c r="J4123">
        <f t="shared" si="712"/>
        <v>3.0227555536637141E-2</v>
      </c>
      <c r="K4123">
        <f t="shared" si="705"/>
        <v>1.6030544375000002E-3</v>
      </c>
      <c r="L4123">
        <f t="shared" si="706"/>
        <v>412.57064143185744</v>
      </c>
      <c r="M4123">
        <f t="shared" si="707"/>
        <v>54.723982954067779</v>
      </c>
      <c r="N4123">
        <f t="shared" si="708"/>
        <v>12056.440219156553</v>
      </c>
      <c r="O4123">
        <f t="shared" si="709"/>
        <v>13248.835405666541</v>
      </c>
      <c r="P4123">
        <f t="shared" si="710"/>
        <v>15159.159786446748</v>
      </c>
      <c r="Q4123">
        <f t="shared" si="711"/>
        <v>0.42108777184574303</v>
      </c>
    </row>
    <row r="4124" spans="5:17" x14ac:dyDescent="0.45">
      <c r="E4124">
        <v>412.2</v>
      </c>
      <c r="F4124">
        <v>57.71995974</v>
      </c>
      <c r="G4124">
        <f t="shared" si="713"/>
        <v>57.720122979999999</v>
      </c>
      <c r="H4124">
        <f t="shared" si="714"/>
        <v>57.721662511199995</v>
      </c>
      <c r="I4124">
        <f t="shared" si="704"/>
        <v>25.803892009006844</v>
      </c>
      <c r="J4124">
        <f t="shared" si="712"/>
        <v>3.6493304833946638E-2</v>
      </c>
      <c r="K4124">
        <f t="shared" si="705"/>
        <v>1.6033322150000001E-3</v>
      </c>
      <c r="L4124">
        <f t="shared" si="706"/>
        <v>412.62291443787944</v>
      </c>
      <c r="M4124">
        <f t="shared" si="707"/>
        <v>66.067498883592179</v>
      </c>
      <c r="N4124">
        <f t="shared" si="708"/>
        <v>12352.075731094104</v>
      </c>
      <c r="O4124">
        <f t="shared" si="709"/>
        <v>13573.709594608905</v>
      </c>
      <c r="P4124">
        <f t="shared" si="710"/>
        <v>15516.164389680114</v>
      </c>
      <c r="Q4124">
        <f t="shared" si="711"/>
        <v>0.43100456638000317</v>
      </c>
    </row>
    <row r="4125" spans="5:17" x14ac:dyDescent="0.45">
      <c r="E4125">
        <v>412.3</v>
      </c>
      <c r="F4125">
        <v>57.729959729999997</v>
      </c>
      <c r="G4125">
        <f t="shared" si="713"/>
        <v>57.729959729999997</v>
      </c>
      <c r="H4125">
        <f t="shared" si="714"/>
        <v>57.730426635200004</v>
      </c>
      <c r="I4125">
        <f t="shared" si="704"/>
        <v>25.807809922999809</v>
      </c>
      <c r="J4125">
        <f t="shared" si="712"/>
        <v>4.097089591938996E-2</v>
      </c>
      <c r="K4125">
        <f t="shared" si="705"/>
        <v>1.6036099924999999E-3</v>
      </c>
      <c r="L4125">
        <f t="shared" si="706"/>
        <v>412.68350167181109</v>
      </c>
      <c r="M4125">
        <f t="shared" si="707"/>
        <v>74.173732215562978</v>
      </c>
      <c r="N4125">
        <f t="shared" si="708"/>
        <v>12564.71895180281</v>
      </c>
      <c r="O4125">
        <f t="shared" si="709"/>
        <v>13807.383463519571</v>
      </c>
      <c r="P4125">
        <f t="shared" si="710"/>
        <v>15772.948861010516</v>
      </c>
      <c r="Q4125">
        <f t="shared" si="711"/>
        <v>0.43813746836140327</v>
      </c>
    </row>
    <row r="4126" spans="5:17" x14ac:dyDescent="0.45">
      <c r="E4126">
        <v>412.4</v>
      </c>
      <c r="F4126">
        <v>57.739959720000002</v>
      </c>
      <c r="G4126">
        <f t="shared" si="713"/>
        <v>57.739959720000002</v>
      </c>
      <c r="H4126">
        <f t="shared" si="714"/>
        <v>57.739992368000003</v>
      </c>
      <c r="I4126">
        <f t="shared" si="704"/>
        <v>25.812086188190722</v>
      </c>
      <c r="J4126">
        <f t="shared" si="712"/>
        <v>4.3660328792949343E-2</v>
      </c>
      <c r="K4126">
        <f t="shared" si="705"/>
        <v>1.6038877700000002E-3</v>
      </c>
      <c r="L4126">
        <f t="shared" si="706"/>
        <v>412.74964100364389</v>
      </c>
      <c r="M4126">
        <f t="shared" si="707"/>
        <v>79.042682949947988</v>
      </c>
      <c r="N4126">
        <f t="shared" si="708"/>
        <v>12694.185852580727</v>
      </c>
      <c r="O4126">
        <f t="shared" si="709"/>
        <v>13949.654783055745</v>
      </c>
      <c r="P4126">
        <f t="shared" si="710"/>
        <v>15929.290970390928</v>
      </c>
      <c r="Q4126">
        <f t="shared" si="711"/>
        <v>0.44248030473308136</v>
      </c>
    </row>
    <row r="4127" spans="5:17" x14ac:dyDescent="0.45">
      <c r="E4127">
        <v>412.5</v>
      </c>
      <c r="F4127">
        <v>57.749959709999999</v>
      </c>
      <c r="G4127">
        <f t="shared" si="713"/>
        <v>57.749959709999999</v>
      </c>
      <c r="H4127">
        <f t="shared" si="714"/>
        <v>57.749959709999999</v>
      </c>
      <c r="I4127">
        <f t="shared" si="704"/>
        <v>25.816541988758399</v>
      </c>
      <c r="J4127">
        <f t="shared" si="712"/>
        <v>4.4630980486388694E-2</v>
      </c>
      <c r="K4127">
        <f t="shared" si="705"/>
        <v>1.6041655475E-3</v>
      </c>
      <c r="L4127">
        <f t="shared" si="706"/>
        <v>412.81856879728912</v>
      </c>
      <c r="M4127">
        <f t="shared" si="707"/>
        <v>80.799951302717389</v>
      </c>
      <c r="N4127">
        <f t="shared" si="708"/>
        <v>12743.523250590599</v>
      </c>
      <c r="O4127">
        <f t="shared" si="709"/>
        <v>14003.871703945713</v>
      </c>
      <c r="P4127">
        <f t="shared" si="710"/>
        <v>15988.870004335948</v>
      </c>
      <c r="Q4127">
        <f t="shared" si="711"/>
        <v>0.44413527789822077</v>
      </c>
    </row>
    <row r="4128" spans="5:17" x14ac:dyDescent="0.45">
      <c r="E4128">
        <v>412.6</v>
      </c>
      <c r="F4128">
        <v>57.759959700000003</v>
      </c>
      <c r="G4128">
        <f t="shared" si="713"/>
        <v>57.759959700000003</v>
      </c>
      <c r="H4128">
        <f t="shared" si="714"/>
        <v>57.759959700000003</v>
      </c>
      <c r="I4128">
        <f t="shared" si="704"/>
        <v>25.821012384288</v>
      </c>
      <c r="J4128">
        <f t="shared" si="712"/>
        <v>4.4703955295997133E-2</v>
      </c>
      <c r="K4128">
        <f t="shared" si="705"/>
        <v>1.6044433250000001E-3</v>
      </c>
      <c r="L4128">
        <f t="shared" si="706"/>
        <v>412.88773431984816</v>
      </c>
      <c r="M4128">
        <f t="shared" si="707"/>
        <v>80.932064937650537</v>
      </c>
      <c r="N4128">
        <f t="shared" si="708"/>
        <v>12750.927152234488</v>
      </c>
      <c r="O4128">
        <f t="shared" si="709"/>
        <v>14012.007859598338</v>
      </c>
      <c r="P4128">
        <f t="shared" si="710"/>
        <v>15997.810834723448</v>
      </c>
      <c r="Q4128">
        <f t="shared" si="711"/>
        <v>0.44438363429787359</v>
      </c>
    </row>
    <row r="4129" spans="5:17" x14ac:dyDescent="0.45">
      <c r="E4129">
        <v>412.7</v>
      </c>
      <c r="F4129">
        <v>57.76995969</v>
      </c>
      <c r="G4129">
        <f t="shared" si="713"/>
        <v>57.769959689999993</v>
      </c>
      <c r="H4129">
        <f t="shared" si="714"/>
        <v>57.769959689999993</v>
      </c>
      <c r="I4129">
        <f t="shared" si="704"/>
        <v>25.825482779817598</v>
      </c>
      <c r="J4129">
        <f t="shared" si="712"/>
        <v>4.4703955296014897E-2</v>
      </c>
      <c r="K4129">
        <f t="shared" si="705"/>
        <v>1.6047211025000002E-3</v>
      </c>
      <c r="L4129">
        <f t="shared" si="706"/>
        <v>412.95691181808058</v>
      </c>
      <c r="M4129">
        <f t="shared" si="707"/>
        <v>80.932064937682696</v>
      </c>
      <c r="N4129">
        <f t="shared" si="708"/>
        <v>12754.921264347699</v>
      </c>
      <c r="O4129">
        <f t="shared" si="709"/>
        <v>14016.39699378868</v>
      </c>
      <c r="P4129">
        <f t="shared" si="710"/>
        <v>16002.634059108439</v>
      </c>
      <c r="Q4129">
        <f t="shared" si="711"/>
        <v>0.44451761275301221</v>
      </c>
    </row>
    <row r="4130" spans="5:17" x14ac:dyDescent="0.45">
      <c r="E4130">
        <v>412.8</v>
      </c>
      <c r="F4130">
        <v>57.779959679999997</v>
      </c>
      <c r="G4130">
        <f t="shared" si="713"/>
        <v>57.779959680000005</v>
      </c>
      <c r="H4130">
        <f t="shared" si="714"/>
        <v>57.779959680000005</v>
      </c>
      <c r="I4130">
        <f t="shared" si="704"/>
        <v>25.829953175347203</v>
      </c>
      <c r="J4130">
        <f t="shared" si="712"/>
        <v>4.4703955295997133E-2</v>
      </c>
      <c r="K4130">
        <f t="shared" si="705"/>
        <v>1.60499888E-3</v>
      </c>
      <c r="L4130">
        <f t="shared" si="706"/>
        <v>413.02610129198644</v>
      </c>
      <c r="M4130">
        <f t="shared" si="707"/>
        <v>80.932064937650537</v>
      </c>
      <c r="N4130">
        <f t="shared" si="708"/>
        <v>12758.916304291894</v>
      </c>
      <c r="O4130">
        <f t="shared" si="709"/>
        <v>14020.787147573508</v>
      </c>
      <c r="P4130">
        <f t="shared" si="710"/>
        <v>16007.458403926932</v>
      </c>
      <c r="Q4130">
        <f t="shared" si="711"/>
        <v>0.44465162233130368</v>
      </c>
    </row>
    <row r="4131" spans="5:17" x14ac:dyDescent="0.45">
      <c r="E4131">
        <v>412.9</v>
      </c>
      <c r="F4131">
        <v>57.789959670000002</v>
      </c>
      <c r="G4131">
        <f t="shared" si="713"/>
        <v>57.789959669999995</v>
      </c>
      <c r="H4131">
        <f t="shared" si="714"/>
        <v>57.789959669999995</v>
      </c>
      <c r="I4131">
        <f t="shared" si="704"/>
        <v>25.834423570876798</v>
      </c>
      <c r="J4131">
        <f t="shared" si="712"/>
        <v>4.4703955295961606E-2</v>
      </c>
      <c r="K4131">
        <f t="shared" si="705"/>
        <v>1.6052766575000001E-3</v>
      </c>
      <c r="L4131">
        <f t="shared" si="706"/>
        <v>413.09530274156555</v>
      </c>
      <c r="M4131">
        <f t="shared" si="707"/>
        <v>80.932064937586219</v>
      </c>
      <c r="N4131">
        <f t="shared" si="708"/>
        <v>12762.912272228497</v>
      </c>
      <c r="O4131">
        <f t="shared" si="709"/>
        <v>14025.178321130217</v>
      </c>
      <c r="P4131">
        <f t="shared" si="710"/>
        <v>16012.283869373865</v>
      </c>
      <c r="Q4131">
        <f t="shared" si="711"/>
        <v>0.44478566303816292</v>
      </c>
    </row>
    <row r="4132" spans="5:17" x14ac:dyDescent="0.45">
      <c r="E4132">
        <v>413</v>
      </c>
      <c r="F4132">
        <v>57.799959659999999</v>
      </c>
      <c r="G4132">
        <f t="shared" si="713"/>
        <v>57.799959659999992</v>
      </c>
      <c r="H4132">
        <f t="shared" si="714"/>
        <v>57.799959659999992</v>
      </c>
      <c r="I4132">
        <f t="shared" si="704"/>
        <v>25.838893966406395</v>
      </c>
      <c r="J4132">
        <f t="shared" si="712"/>
        <v>4.4703955295997133E-2</v>
      </c>
      <c r="K4132">
        <f t="shared" si="705"/>
        <v>1.6055544350000001E-3</v>
      </c>
      <c r="L4132">
        <f t="shared" si="706"/>
        <v>413.16451616681815</v>
      </c>
      <c r="M4132">
        <f t="shared" si="707"/>
        <v>80.932064937650537</v>
      </c>
      <c r="N4132">
        <f t="shared" si="708"/>
        <v>12766.909168322283</v>
      </c>
      <c r="O4132">
        <f t="shared" si="709"/>
        <v>14029.57051463987</v>
      </c>
      <c r="P4132">
        <f t="shared" si="710"/>
        <v>16017.11045564821</v>
      </c>
      <c r="Q4132">
        <f t="shared" si="711"/>
        <v>0.44491973487911696</v>
      </c>
    </row>
    <row r="4133" spans="5:17" x14ac:dyDescent="0.45">
      <c r="E4133">
        <v>413.1</v>
      </c>
      <c r="F4133">
        <v>57.809959650000003</v>
      </c>
      <c r="G4133">
        <f t="shared" si="713"/>
        <v>57.80995965000001</v>
      </c>
      <c r="H4133">
        <f t="shared" si="714"/>
        <v>57.809959649999996</v>
      </c>
      <c r="I4133">
        <f t="shared" si="704"/>
        <v>25.843364361935997</v>
      </c>
      <c r="J4133">
        <f t="shared" si="712"/>
        <v>4.4703955296014897E-2</v>
      </c>
      <c r="K4133">
        <f t="shared" si="705"/>
        <v>1.6058322125000002E-3</v>
      </c>
      <c r="L4133">
        <f t="shared" si="706"/>
        <v>413.23374156774412</v>
      </c>
      <c r="M4133">
        <f t="shared" si="707"/>
        <v>80.932064937682696</v>
      </c>
      <c r="N4133">
        <f t="shared" si="708"/>
        <v>12770.906992729708</v>
      </c>
      <c r="O4133">
        <f t="shared" si="709"/>
        <v>14033.963728274404</v>
      </c>
      <c r="P4133">
        <f t="shared" si="710"/>
        <v>16021.938162938904</v>
      </c>
      <c r="Q4133">
        <f t="shared" si="711"/>
        <v>0.44505383785941405</v>
      </c>
    </row>
    <row r="4134" spans="5:17" x14ac:dyDescent="0.45">
      <c r="E4134">
        <v>413.2</v>
      </c>
      <c r="F4134">
        <v>57.81995964</v>
      </c>
      <c r="G4134">
        <f t="shared" si="713"/>
        <v>57.81995964</v>
      </c>
      <c r="H4134">
        <f t="shared" si="714"/>
        <v>57.81995964</v>
      </c>
      <c r="I4134">
        <f t="shared" si="704"/>
        <v>25.847834757465598</v>
      </c>
      <c r="J4134">
        <f t="shared" si="712"/>
        <v>4.4703955296014897E-2</v>
      </c>
      <c r="K4134">
        <f t="shared" si="705"/>
        <v>1.60610999E-3</v>
      </c>
      <c r="L4134">
        <f t="shared" si="706"/>
        <v>413.30297894434352</v>
      </c>
      <c r="M4134">
        <f t="shared" si="707"/>
        <v>80.932064937682696</v>
      </c>
      <c r="N4134">
        <f t="shared" si="708"/>
        <v>12774.905745611373</v>
      </c>
      <c r="O4134">
        <f t="shared" si="709"/>
        <v>14038.357962210301</v>
      </c>
      <c r="P4134">
        <f t="shared" si="710"/>
        <v>16026.76699143989</v>
      </c>
      <c r="Q4134">
        <f t="shared" si="711"/>
        <v>0.44518797198444143</v>
      </c>
    </row>
    <row r="4135" spans="5:17" x14ac:dyDescent="0.45">
      <c r="E4135">
        <v>413.3</v>
      </c>
      <c r="F4135">
        <v>57.829959629999998</v>
      </c>
      <c r="G4135">
        <f t="shared" si="713"/>
        <v>57.829959629999998</v>
      </c>
      <c r="H4135">
        <f t="shared" si="714"/>
        <v>57.829959629999998</v>
      </c>
      <c r="I4135">
        <f t="shared" si="704"/>
        <v>25.8523051529952</v>
      </c>
      <c r="J4135">
        <f t="shared" si="712"/>
        <v>4.4703955296014897E-2</v>
      </c>
      <c r="K4135">
        <f t="shared" si="705"/>
        <v>1.6063877675000001E-3</v>
      </c>
      <c r="L4135">
        <f t="shared" si="706"/>
        <v>413.3722282966163</v>
      </c>
      <c r="M4135">
        <f t="shared" si="707"/>
        <v>80.932064937682696</v>
      </c>
      <c r="N4135">
        <f t="shared" si="708"/>
        <v>12778.905427128719</v>
      </c>
      <c r="O4135">
        <f t="shared" si="709"/>
        <v>14042.753216624966</v>
      </c>
      <c r="P4135">
        <f t="shared" si="710"/>
        <v>16031.596941346115</v>
      </c>
      <c r="Q4135">
        <f t="shared" si="711"/>
        <v>0.44532213725961434</v>
      </c>
    </row>
    <row r="4136" spans="5:17" x14ac:dyDescent="0.45">
      <c r="E4136">
        <v>413.4</v>
      </c>
      <c r="F4136">
        <v>57.839959620000002</v>
      </c>
      <c r="G4136">
        <f t="shared" si="713"/>
        <v>57.839959620000002</v>
      </c>
      <c r="H4136">
        <f t="shared" si="714"/>
        <v>57.839959620000002</v>
      </c>
      <c r="I4136">
        <f t="shared" si="704"/>
        <v>25.856775548524801</v>
      </c>
      <c r="J4136">
        <f t="shared" si="712"/>
        <v>4.4703955295997133E-2</v>
      </c>
      <c r="K4136">
        <f t="shared" si="705"/>
        <v>1.6066655450000002E-3</v>
      </c>
      <c r="L4136">
        <f t="shared" si="706"/>
        <v>413.44148962456245</v>
      </c>
      <c r="M4136">
        <f t="shared" si="707"/>
        <v>80.932064937650537</v>
      </c>
      <c r="N4136">
        <f t="shared" si="708"/>
        <v>12782.90603744152</v>
      </c>
      <c r="O4136">
        <f t="shared" si="709"/>
        <v>14047.149491693977</v>
      </c>
      <c r="P4136">
        <f t="shared" si="710"/>
        <v>16036.428012850523</v>
      </c>
      <c r="Q4136">
        <f t="shared" si="711"/>
        <v>0.44545633369029236</v>
      </c>
    </row>
    <row r="4137" spans="5:17" x14ac:dyDescent="0.45">
      <c r="E4137">
        <v>413.5</v>
      </c>
      <c r="F4137">
        <v>57.849959609999999</v>
      </c>
      <c r="G4137">
        <f t="shared" si="713"/>
        <v>57.849959609999999</v>
      </c>
      <c r="H4137">
        <f t="shared" si="714"/>
        <v>57.849959609999999</v>
      </c>
      <c r="I4137">
        <f t="shared" si="704"/>
        <v>25.861245944054399</v>
      </c>
      <c r="J4137">
        <f t="shared" si="712"/>
        <v>4.4703955295997133E-2</v>
      </c>
      <c r="K4137">
        <f t="shared" si="705"/>
        <v>1.6069433225E-3</v>
      </c>
      <c r="L4137">
        <f t="shared" si="706"/>
        <v>413.51076292818192</v>
      </c>
      <c r="M4137">
        <f t="shared" si="707"/>
        <v>80.932064937650537</v>
      </c>
      <c r="N4137">
        <f t="shared" si="708"/>
        <v>12786.907576712047</v>
      </c>
      <c r="O4137">
        <f t="shared" si="709"/>
        <v>14051.546787595655</v>
      </c>
      <c r="P4137">
        <f t="shared" si="710"/>
        <v>16041.260206149071</v>
      </c>
      <c r="Q4137">
        <f t="shared" si="711"/>
        <v>0.44559056128191865</v>
      </c>
    </row>
    <row r="4138" spans="5:17" x14ac:dyDescent="0.45">
      <c r="E4138">
        <v>413.6</v>
      </c>
      <c r="F4138">
        <v>57.859959600000003</v>
      </c>
      <c r="G4138">
        <f t="shared" si="713"/>
        <v>57.859959600000003</v>
      </c>
      <c r="H4138">
        <f t="shared" si="714"/>
        <v>57.859959600000003</v>
      </c>
      <c r="I4138">
        <f t="shared" si="704"/>
        <v>25.865716339584001</v>
      </c>
      <c r="J4138">
        <f t="shared" si="712"/>
        <v>4.470395529597937E-2</v>
      </c>
      <c r="K4138">
        <f t="shared" si="705"/>
        <v>1.6072211000000001E-3</v>
      </c>
      <c r="L4138">
        <f t="shared" si="706"/>
        <v>413.58004820747487</v>
      </c>
      <c r="M4138">
        <f t="shared" si="707"/>
        <v>80.932064937618378</v>
      </c>
      <c r="N4138">
        <f t="shared" si="708"/>
        <v>12790.910045099252</v>
      </c>
      <c r="O4138">
        <f t="shared" si="709"/>
        <v>14055.945104504672</v>
      </c>
      <c r="P4138">
        <f t="shared" si="710"/>
        <v>16046.093521433704</v>
      </c>
      <c r="Q4138">
        <f t="shared" si="711"/>
        <v>0.44572482003982511</v>
      </c>
    </row>
    <row r="4139" spans="5:17" x14ac:dyDescent="0.45">
      <c r="E4139">
        <v>413.7</v>
      </c>
      <c r="F4139">
        <v>57.869959590000001</v>
      </c>
      <c r="G4139">
        <f t="shared" si="713"/>
        <v>57.869959590000008</v>
      </c>
      <c r="H4139">
        <f t="shared" si="714"/>
        <v>57.869959589999993</v>
      </c>
      <c r="I4139">
        <f t="shared" si="704"/>
        <v>25.870186735113595</v>
      </c>
      <c r="J4139">
        <f t="shared" si="712"/>
        <v>4.4703956190108585E-2</v>
      </c>
      <c r="K4139">
        <f t="shared" si="705"/>
        <v>1.6074988775000001E-3</v>
      </c>
      <c r="L4139">
        <f t="shared" si="706"/>
        <v>413.64934546244109</v>
      </c>
      <c r="M4139">
        <f t="shared" si="707"/>
        <v>80.932066556350392</v>
      </c>
      <c r="N4139">
        <f t="shared" si="708"/>
        <v>12794.913484642291</v>
      </c>
      <c r="O4139">
        <f t="shared" si="709"/>
        <v>14060.344488617902</v>
      </c>
      <c r="P4139">
        <f t="shared" si="710"/>
        <v>16050.928009470223</v>
      </c>
      <c r="Q4139">
        <f t="shared" si="711"/>
        <v>0.44585911137417289</v>
      </c>
    </row>
    <row r="4140" spans="5:17" x14ac:dyDescent="0.45">
      <c r="E4140">
        <v>413.8</v>
      </c>
      <c r="F4140">
        <v>57.879959579999998</v>
      </c>
      <c r="G4140">
        <f t="shared" si="713"/>
        <v>57.879959580000005</v>
      </c>
      <c r="H4140">
        <f t="shared" si="714"/>
        <v>57.879959580400012</v>
      </c>
      <c r="I4140">
        <f t="shared" si="704"/>
        <v>25.874657130822023</v>
      </c>
      <c r="J4140">
        <f t="shared" si="712"/>
        <v>4.4703957978278197E-2</v>
      </c>
      <c r="K4140">
        <f t="shared" si="705"/>
        <v>1.607776655E-3</v>
      </c>
      <c r="L4140">
        <f t="shared" si="706"/>
        <v>413.71865469585362</v>
      </c>
      <c r="M4140">
        <f t="shared" si="707"/>
        <v>80.932069793653625</v>
      </c>
      <c r="N4140">
        <f t="shared" si="708"/>
        <v>12798.917895678707</v>
      </c>
      <c r="O4140">
        <f t="shared" si="709"/>
        <v>14064.744940306271</v>
      </c>
      <c r="P4140">
        <f t="shared" si="710"/>
        <v>16055.763670666231</v>
      </c>
      <c r="Q4140">
        <f t="shared" si="711"/>
        <v>0.44599343529628421</v>
      </c>
    </row>
    <row r="4141" spans="5:17" x14ac:dyDescent="0.45">
      <c r="E4141">
        <v>413.9</v>
      </c>
      <c r="F4141">
        <v>57.889959570000002</v>
      </c>
      <c r="G4141">
        <f t="shared" si="713"/>
        <v>57.889959569999995</v>
      </c>
      <c r="H4141">
        <f t="shared" si="714"/>
        <v>57.889959571200009</v>
      </c>
      <c r="I4141">
        <f t="shared" si="704"/>
        <v>25.879127526709251</v>
      </c>
      <c r="J4141">
        <f t="shared" si="712"/>
        <v>4.4703959766358992E-2</v>
      </c>
      <c r="K4141">
        <f t="shared" si="705"/>
        <v>1.6080544325E-3</v>
      </c>
      <c r="L4141">
        <f t="shared" si="706"/>
        <v>413.78797590771325</v>
      </c>
      <c r="M4141">
        <f t="shared" si="707"/>
        <v>80.932073030796076</v>
      </c>
      <c r="N4141">
        <f t="shared" si="708"/>
        <v>12802.923236499524</v>
      </c>
      <c r="O4141">
        <f t="shared" si="709"/>
        <v>14069.14641373574</v>
      </c>
      <c r="P4141">
        <f t="shared" si="710"/>
        <v>16060.600454654659</v>
      </c>
      <c r="Q4141">
        <f t="shared" si="711"/>
        <v>0.4461277904070739</v>
      </c>
    </row>
    <row r="4142" spans="5:17" x14ac:dyDescent="0.45">
      <c r="E4142">
        <v>414</v>
      </c>
      <c r="F4142">
        <v>57.899959559999999</v>
      </c>
      <c r="G4142">
        <f t="shared" si="713"/>
        <v>57.899959561999992</v>
      </c>
      <c r="H4142">
        <f t="shared" si="714"/>
        <v>57.899959562399999</v>
      </c>
      <c r="I4142">
        <f t="shared" si="704"/>
        <v>25.883597922775294</v>
      </c>
      <c r="J4142">
        <f t="shared" si="712"/>
        <v>4.4703961554528604E-2</v>
      </c>
      <c r="K4142">
        <f t="shared" si="705"/>
        <v>1.6083322100000001E-3</v>
      </c>
      <c r="L4142">
        <f t="shared" si="706"/>
        <v>413.8573090980218</v>
      </c>
      <c r="M4142">
        <f t="shared" si="707"/>
        <v>80.932076268099308</v>
      </c>
      <c r="N4142">
        <f t="shared" si="708"/>
        <v>12806.929507273797</v>
      </c>
      <c r="O4142">
        <f t="shared" si="709"/>
        <v>14073.548909092084</v>
      </c>
      <c r="P4142">
        <f t="shared" si="710"/>
        <v>16065.438361639652</v>
      </c>
      <c r="Q4142">
        <f t="shared" si="711"/>
        <v>0.44626217671221258</v>
      </c>
    </row>
    <row r="4143" spans="5:17" x14ac:dyDescent="0.45">
      <c r="E4143">
        <v>414.1</v>
      </c>
      <c r="F4143">
        <v>57.909959550000004</v>
      </c>
      <c r="G4143">
        <f t="shared" si="713"/>
        <v>57.909959554000011</v>
      </c>
      <c r="H4143">
        <f t="shared" si="714"/>
        <v>57.909959553999997</v>
      </c>
      <c r="I4143">
        <f t="shared" si="704"/>
        <v>25.888068319020157</v>
      </c>
      <c r="J4143">
        <f t="shared" si="712"/>
        <v>4.4703963342751507E-2</v>
      </c>
      <c r="K4143">
        <f t="shared" si="705"/>
        <v>1.6086099875000002E-3</v>
      </c>
      <c r="L4143">
        <f t="shared" si="706"/>
        <v>413.9266542667807</v>
      </c>
      <c r="M4143">
        <f t="shared" si="707"/>
        <v>80.932079505499019</v>
      </c>
      <c r="N4143">
        <f t="shared" si="708"/>
        <v>12810.936708160585</v>
      </c>
      <c r="O4143">
        <f t="shared" si="709"/>
        <v>14077.952426550093</v>
      </c>
      <c r="P4143">
        <f t="shared" si="710"/>
        <v>16070.277391813288</v>
      </c>
      <c r="Q4143">
        <f t="shared" si="711"/>
        <v>0.44639659421703581</v>
      </c>
    </row>
    <row r="4144" spans="5:17" x14ac:dyDescent="0.45">
      <c r="E4144">
        <v>414.2</v>
      </c>
      <c r="F4144">
        <v>57.919959550000002</v>
      </c>
      <c r="G4144">
        <f t="shared" si="713"/>
        <v>57.919959545999994</v>
      </c>
      <c r="H4144">
        <f t="shared" si="714"/>
        <v>57.919959546000008</v>
      </c>
      <c r="I4144">
        <f t="shared" si="704"/>
        <v>25.892538715443845</v>
      </c>
      <c r="J4144">
        <f t="shared" si="712"/>
        <v>4.4703963342751507E-2</v>
      </c>
      <c r="K4144">
        <f t="shared" si="705"/>
        <v>1.6088877652777778E-3</v>
      </c>
      <c r="L4144">
        <f t="shared" si="706"/>
        <v>413.99601141399148</v>
      </c>
      <c r="M4144">
        <f t="shared" si="707"/>
        <v>80.932079505499019</v>
      </c>
      <c r="N4144">
        <f t="shared" si="708"/>
        <v>12814.94475549362</v>
      </c>
      <c r="O4144">
        <f t="shared" si="709"/>
        <v>14082.356874168812</v>
      </c>
      <c r="P4144">
        <f t="shared" si="710"/>
        <v>16075.117444141551</v>
      </c>
      <c r="Q4144">
        <f t="shared" si="711"/>
        <v>0.44653104011504313</v>
      </c>
    </row>
    <row r="4145" spans="5:17" x14ac:dyDescent="0.45">
      <c r="E4145">
        <v>414.3</v>
      </c>
      <c r="F4145">
        <v>57.929959539999999</v>
      </c>
      <c r="G4145">
        <f t="shared" si="713"/>
        <v>57.929959538000006</v>
      </c>
      <c r="H4145">
        <f t="shared" si="714"/>
        <v>57.929959537600006</v>
      </c>
      <c r="I4145">
        <f t="shared" si="704"/>
        <v>25.897009111688707</v>
      </c>
      <c r="J4145">
        <f t="shared" si="712"/>
        <v>4.470396155451084E-2</v>
      </c>
      <c r="K4145">
        <f t="shared" si="705"/>
        <v>1.6091655427777779E-3</v>
      </c>
      <c r="L4145">
        <f t="shared" si="706"/>
        <v>414.06538053410532</v>
      </c>
      <c r="M4145">
        <f t="shared" si="707"/>
        <v>80.932076268067149</v>
      </c>
      <c r="N4145">
        <f t="shared" si="708"/>
        <v>12818.953649068597</v>
      </c>
      <c r="O4145">
        <f t="shared" si="709"/>
        <v>14086.762251723732</v>
      </c>
      <c r="P4145">
        <f t="shared" si="710"/>
        <v>16079.958518377727</v>
      </c>
      <c r="Q4145">
        <f t="shared" si="711"/>
        <v>0.44666551439938135</v>
      </c>
    </row>
    <row r="4146" spans="5:17" x14ac:dyDescent="0.45">
      <c r="E4146">
        <v>414.4</v>
      </c>
      <c r="F4146">
        <v>57.939959530000003</v>
      </c>
      <c r="G4146">
        <f t="shared" si="713"/>
        <v>57.939959529999996</v>
      </c>
      <c r="H4146">
        <f t="shared" si="714"/>
        <v>57.939959528799989</v>
      </c>
      <c r="I4146">
        <f t="shared" si="704"/>
        <v>25.901479507754747</v>
      </c>
      <c r="J4146">
        <f t="shared" si="712"/>
        <v>4.4703959766376755E-2</v>
      </c>
      <c r="K4146">
        <f t="shared" si="705"/>
        <v>1.6094433202777779E-3</v>
      </c>
      <c r="L4146">
        <f t="shared" si="706"/>
        <v>414.13476162712072</v>
      </c>
      <c r="M4146">
        <f t="shared" si="707"/>
        <v>80.932073030828235</v>
      </c>
      <c r="N4146">
        <f t="shared" si="708"/>
        <v>12822.963472861873</v>
      </c>
      <c r="O4146">
        <f t="shared" si="709"/>
        <v>14091.168651496564</v>
      </c>
      <c r="P4146">
        <f t="shared" si="710"/>
        <v>16084.800715930289</v>
      </c>
      <c r="Q4146">
        <f t="shared" si="711"/>
        <v>0.4468000198869525</v>
      </c>
    </row>
    <row r="4147" spans="5:17" x14ac:dyDescent="0.45">
      <c r="E4147">
        <v>414.5</v>
      </c>
      <c r="F4147">
        <v>57.94995952</v>
      </c>
      <c r="G4147">
        <f t="shared" si="713"/>
        <v>57.949959520000007</v>
      </c>
      <c r="H4147">
        <f t="shared" si="714"/>
        <v>57.9499595196</v>
      </c>
      <c r="I4147">
        <f t="shared" si="704"/>
        <v>25.905949903641982</v>
      </c>
      <c r="J4147">
        <f t="shared" si="712"/>
        <v>4.4703957978260433E-2</v>
      </c>
      <c r="K4147">
        <f t="shared" si="705"/>
        <v>1.6097210977777778E-3</v>
      </c>
      <c r="L4147">
        <f t="shared" si="706"/>
        <v>414.20415469303668</v>
      </c>
      <c r="M4147">
        <f t="shared" si="707"/>
        <v>80.932069793621466</v>
      </c>
      <c r="N4147">
        <f t="shared" si="708"/>
        <v>12826.974227029796</v>
      </c>
      <c r="O4147">
        <f t="shared" si="709"/>
        <v>14095.576073659116</v>
      </c>
      <c r="P4147">
        <f t="shared" si="710"/>
        <v>16089.64403698804</v>
      </c>
      <c r="Q4147">
        <f t="shared" si="711"/>
        <v>0.44693455658300113</v>
      </c>
    </row>
    <row r="4148" spans="5:17" x14ac:dyDescent="0.45">
      <c r="E4148">
        <v>414.6</v>
      </c>
      <c r="F4148">
        <v>57.959959509999997</v>
      </c>
      <c r="G4148">
        <f t="shared" si="713"/>
        <v>57.959959509999997</v>
      </c>
      <c r="H4148">
        <f t="shared" si="714"/>
        <v>57.959959509999997</v>
      </c>
      <c r="I4148">
        <f t="shared" si="704"/>
        <v>25.910420299350399</v>
      </c>
      <c r="J4148">
        <f t="shared" si="712"/>
        <v>4.4703956190073058E-2</v>
      </c>
      <c r="K4148">
        <f t="shared" si="705"/>
        <v>1.6099988752777778E-3</v>
      </c>
      <c r="L4148">
        <f t="shared" si="706"/>
        <v>414.27355973185138</v>
      </c>
      <c r="M4148">
        <f t="shared" si="707"/>
        <v>80.932066556286074</v>
      </c>
      <c r="N4148">
        <f t="shared" si="708"/>
        <v>12830.985911728685</v>
      </c>
      <c r="O4148">
        <f t="shared" si="709"/>
        <v>14099.984518383169</v>
      </c>
      <c r="P4148">
        <f t="shared" si="710"/>
        <v>16094.488481739747</v>
      </c>
      <c r="Q4148">
        <f t="shared" si="711"/>
        <v>0.44706912449277075</v>
      </c>
    </row>
    <row r="4149" spans="5:17" x14ac:dyDescent="0.45">
      <c r="E4149">
        <v>414.7</v>
      </c>
      <c r="F4149">
        <v>57.969959500000002</v>
      </c>
      <c r="G4149">
        <f t="shared" si="713"/>
        <v>57.969959499999995</v>
      </c>
      <c r="H4149">
        <f t="shared" si="714"/>
        <v>57.969959499999995</v>
      </c>
      <c r="I4149">
        <f t="shared" si="704"/>
        <v>25.914890694879997</v>
      </c>
      <c r="J4149">
        <f t="shared" si="712"/>
        <v>4.4703955295997133E-2</v>
      </c>
      <c r="K4149">
        <f t="shared" si="705"/>
        <v>1.6102766527777779E-3</v>
      </c>
      <c r="L4149">
        <f t="shared" si="706"/>
        <v>414.3429767435635</v>
      </c>
      <c r="M4149">
        <f t="shared" si="707"/>
        <v>80.932064937650537</v>
      </c>
      <c r="N4149">
        <f t="shared" si="708"/>
        <v>12834.998569070796</v>
      </c>
      <c r="O4149">
        <f t="shared" si="709"/>
        <v>14104.394031945929</v>
      </c>
      <c r="P4149">
        <f t="shared" si="710"/>
        <v>16099.334101039482</v>
      </c>
      <c r="Q4149">
        <f t="shared" si="711"/>
        <v>0.44720372502887451</v>
      </c>
    </row>
    <row r="4150" spans="5:17" x14ac:dyDescent="0.45">
      <c r="E4150">
        <v>414.8</v>
      </c>
      <c r="F4150">
        <v>57.979959489999999</v>
      </c>
      <c r="G4150">
        <f t="shared" si="713"/>
        <v>57.979959489999999</v>
      </c>
      <c r="H4150">
        <f t="shared" si="714"/>
        <v>57.979959489999999</v>
      </c>
      <c r="I4150">
        <f t="shared" si="704"/>
        <v>25.919361090409598</v>
      </c>
      <c r="J4150">
        <f t="shared" si="712"/>
        <v>4.4703955295997133E-2</v>
      </c>
      <c r="K4150">
        <f t="shared" si="705"/>
        <v>1.6105544302777778E-3</v>
      </c>
      <c r="L4150">
        <f t="shared" si="706"/>
        <v>414.41240573094905</v>
      </c>
      <c r="M4150">
        <f t="shared" si="707"/>
        <v>80.932064937650537</v>
      </c>
      <c r="N4150">
        <f t="shared" si="708"/>
        <v>12839.012199397239</v>
      </c>
      <c r="O4150">
        <f t="shared" si="709"/>
        <v>14108.804614722239</v>
      </c>
      <c r="P4150">
        <f t="shared" si="710"/>
        <v>16104.180895299163</v>
      </c>
      <c r="Q4150">
        <f t="shared" si="711"/>
        <v>0.44733835820275458</v>
      </c>
    </row>
    <row r="4151" spans="5:17" x14ac:dyDescent="0.45">
      <c r="E4151">
        <v>414.9</v>
      </c>
      <c r="F4151">
        <v>57.989959480000003</v>
      </c>
      <c r="G4151">
        <f t="shared" si="713"/>
        <v>57.989959479999996</v>
      </c>
      <c r="H4151">
        <f t="shared" si="714"/>
        <v>57.989959479999996</v>
      </c>
      <c r="I4151">
        <f t="shared" si="704"/>
        <v>25.923831485939196</v>
      </c>
      <c r="J4151">
        <f t="shared" si="712"/>
        <v>4.4703955296014897E-2</v>
      </c>
      <c r="K4151">
        <f t="shared" si="705"/>
        <v>1.610832207777778E-3</v>
      </c>
      <c r="L4151">
        <f t="shared" si="706"/>
        <v>414.48184669400791</v>
      </c>
      <c r="M4151">
        <f t="shared" si="707"/>
        <v>80.932064937682696</v>
      </c>
      <c r="N4151">
        <f t="shared" si="708"/>
        <v>12843.026760929919</v>
      </c>
      <c r="O4151">
        <f t="shared" si="709"/>
        <v>14113.216220802109</v>
      </c>
      <c r="P4151">
        <f t="shared" si="710"/>
        <v>16109.028814068251</v>
      </c>
      <c r="Q4151">
        <f t="shared" si="711"/>
        <v>0.44747302261300703</v>
      </c>
    </row>
    <row r="4152" spans="5:17" x14ac:dyDescent="0.45">
      <c r="E4152">
        <v>415</v>
      </c>
      <c r="F4152">
        <v>57.99995947</v>
      </c>
      <c r="G4152">
        <f t="shared" si="713"/>
        <v>57.99995947</v>
      </c>
      <c r="H4152">
        <f t="shared" si="714"/>
        <v>57.99995947</v>
      </c>
      <c r="I4152">
        <f t="shared" si="704"/>
        <v>25.928301881468801</v>
      </c>
      <c r="J4152">
        <f t="shared" si="712"/>
        <v>4.470395529603266E-2</v>
      </c>
      <c r="K4152">
        <f t="shared" si="705"/>
        <v>1.6111099852777779E-3</v>
      </c>
      <c r="L4152">
        <f t="shared" si="706"/>
        <v>414.55129963274032</v>
      </c>
      <c r="M4152">
        <f t="shared" si="707"/>
        <v>80.932064937714856</v>
      </c>
      <c r="N4152">
        <f t="shared" si="708"/>
        <v>12847.042253828626</v>
      </c>
      <c r="O4152">
        <f t="shared" si="709"/>
        <v>14117.628850361127</v>
      </c>
      <c r="P4152">
        <f t="shared" si="710"/>
        <v>16113.877857539699</v>
      </c>
      <c r="Q4152">
        <f t="shared" si="711"/>
        <v>0.44760771826499168</v>
      </c>
    </row>
    <row r="4153" spans="5:17" x14ac:dyDescent="0.45">
      <c r="E4153">
        <v>415.1</v>
      </c>
      <c r="F4153">
        <v>58.009959459999997</v>
      </c>
      <c r="G4153">
        <f t="shared" si="713"/>
        <v>58.009959460000005</v>
      </c>
      <c r="H4153">
        <f t="shared" si="714"/>
        <v>58.009959460000005</v>
      </c>
      <c r="I4153">
        <f t="shared" si="704"/>
        <v>25.932772276998403</v>
      </c>
      <c r="J4153">
        <f t="shared" si="712"/>
        <v>4.4703955295997133E-2</v>
      </c>
      <c r="K4153">
        <f t="shared" si="705"/>
        <v>1.6113877627777777E-3</v>
      </c>
      <c r="L4153">
        <f t="shared" si="706"/>
        <v>414.62076454714605</v>
      </c>
      <c r="M4153">
        <f t="shared" si="707"/>
        <v>80.932064937650537</v>
      </c>
      <c r="N4153">
        <f t="shared" si="708"/>
        <v>12851.058678251449</v>
      </c>
      <c r="O4153">
        <f t="shared" si="709"/>
        <v>14122.04250357302</v>
      </c>
      <c r="P4153">
        <f t="shared" si="710"/>
        <v>16118.728025904418</v>
      </c>
      <c r="Q4153">
        <f t="shared" si="711"/>
        <v>0.44774244516401163</v>
      </c>
    </row>
    <row r="4154" spans="5:17" x14ac:dyDescent="0.45">
      <c r="E4154">
        <v>415.2</v>
      </c>
      <c r="F4154">
        <v>58.019959450000002</v>
      </c>
      <c r="G4154">
        <f t="shared" si="713"/>
        <v>58.019959450000002</v>
      </c>
      <c r="H4154">
        <f t="shared" si="714"/>
        <v>58.019959450000002</v>
      </c>
      <c r="I4154">
        <f t="shared" si="704"/>
        <v>25.937242672528001</v>
      </c>
      <c r="J4154">
        <f t="shared" si="712"/>
        <v>4.4703955295997133E-2</v>
      </c>
      <c r="K4154">
        <f t="shared" si="705"/>
        <v>1.611665540277778E-3</v>
      </c>
      <c r="L4154">
        <f t="shared" si="706"/>
        <v>414.69024143722515</v>
      </c>
      <c r="M4154">
        <f t="shared" si="707"/>
        <v>80.932064937650537</v>
      </c>
      <c r="N4154">
        <f t="shared" si="708"/>
        <v>12855.076034363172</v>
      </c>
      <c r="O4154">
        <f t="shared" si="709"/>
        <v>14126.457180618871</v>
      </c>
      <c r="P4154">
        <f t="shared" si="710"/>
        <v>16123.579319361395</v>
      </c>
      <c r="Q4154">
        <f t="shared" si="711"/>
        <v>0.44787720331559433</v>
      </c>
    </row>
    <row r="4155" spans="5:17" x14ac:dyDescent="0.45">
      <c r="E4155">
        <v>415.3</v>
      </c>
      <c r="F4155">
        <v>58.029959439999999</v>
      </c>
      <c r="G4155">
        <f t="shared" si="713"/>
        <v>58.029959440000006</v>
      </c>
      <c r="H4155">
        <f t="shared" si="714"/>
        <v>58.029959440000006</v>
      </c>
      <c r="I4155">
        <f t="shared" si="704"/>
        <v>25.941713068057602</v>
      </c>
      <c r="J4155">
        <f t="shared" si="712"/>
        <v>4.470395529597937E-2</v>
      </c>
      <c r="K4155">
        <f t="shared" si="705"/>
        <v>1.6119433177777778E-3</v>
      </c>
      <c r="L4155">
        <f t="shared" si="706"/>
        <v>414.75973030297757</v>
      </c>
      <c r="M4155">
        <f t="shared" si="707"/>
        <v>80.932064937618378</v>
      </c>
      <c r="N4155">
        <f t="shared" si="708"/>
        <v>12859.094322321902</v>
      </c>
      <c r="O4155">
        <f t="shared" si="709"/>
        <v>14130.87288167242</v>
      </c>
      <c r="P4155">
        <f t="shared" si="710"/>
        <v>16128.431738101559</v>
      </c>
      <c r="Q4155">
        <f t="shared" si="711"/>
        <v>0.44801199272504333</v>
      </c>
    </row>
    <row r="4156" spans="5:17" x14ac:dyDescent="0.45">
      <c r="E4156">
        <v>415.4</v>
      </c>
      <c r="F4156">
        <v>58.039959430000003</v>
      </c>
      <c r="G4156">
        <f t="shared" si="713"/>
        <v>58.039959429999996</v>
      </c>
      <c r="H4156">
        <f t="shared" si="714"/>
        <v>58.039959429999996</v>
      </c>
      <c r="I4156">
        <f t="shared" si="704"/>
        <v>25.946183463587197</v>
      </c>
      <c r="J4156">
        <f t="shared" si="712"/>
        <v>4.4703955295997133E-2</v>
      </c>
      <c r="K4156">
        <f t="shared" si="705"/>
        <v>1.6122210952777779E-3</v>
      </c>
      <c r="L4156">
        <f t="shared" si="706"/>
        <v>414.82923114440337</v>
      </c>
      <c r="M4156">
        <f t="shared" si="707"/>
        <v>80.932064937650537</v>
      </c>
      <c r="N4156">
        <f t="shared" si="708"/>
        <v>12863.113542290743</v>
      </c>
      <c r="O4156">
        <f t="shared" si="709"/>
        <v>14135.289606912904</v>
      </c>
      <c r="P4156">
        <f t="shared" si="710"/>
        <v>16133.285282321871</v>
      </c>
      <c r="Q4156">
        <f t="shared" si="711"/>
        <v>0.44814681339782975</v>
      </c>
    </row>
    <row r="4157" spans="5:17" x14ac:dyDescent="0.45">
      <c r="E4157">
        <v>415.5</v>
      </c>
      <c r="F4157">
        <v>58.04995942</v>
      </c>
      <c r="G4157">
        <f t="shared" si="713"/>
        <v>58.049959420000008</v>
      </c>
      <c r="H4157">
        <f t="shared" si="714"/>
        <v>58.049959420000008</v>
      </c>
      <c r="I4157">
        <f t="shared" si="704"/>
        <v>25.950653859116802</v>
      </c>
      <c r="J4157">
        <f t="shared" si="712"/>
        <v>4.483377213569284E-2</v>
      </c>
      <c r="K4157">
        <f t="shared" si="705"/>
        <v>1.612498872777778E-3</v>
      </c>
      <c r="L4157">
        <f t="shared" si="706"/>
        <v>414.8987439615027</v>
      </c>
      <c r="M4157">
        <f t="shared" si="707"/>
        <v>81.167085414713199</v>
      </c>
      <c r="N4157">
        <f t="shared" si="708"/>
        <v>12873.232629477874</v>
      </c>
      <c r="O4157">
        <f t="shared" si="709"/>
        <v>14146.409482942718</v>
      </c>
      <c r="P4157">
        <f t="shared" si="710"/>
        <v>16145.504926310678</v>
      </c>
      <c r="Q4157">
        <f t="shared" si="711"/>
        <v>0.4484862479530744</v>
      </c>
    </row>
    <row r="4158" spans="5:17" x14ac:dyDescent="0.45">
      <c r="E4158">
        <v>415.6</v>
      </c>
      <c r="F4158">
        <v>58.059959409999998</v>
      </c>
      <c r="G4158">
        <f t="shared" si="713"/>
        <v>58.059959409999998</v>
      </c>
      <c r="H4158">
        <f t="shared" si="714"/>
        <v>58.0600174884</v>
      </c>
      <c r="I4158">
        <f t="shared" si="704"/>
        <v>25.955150218014335</v>
      </c>
      <c r="J4158">
        <f t="shared" si="712"/>
        <v>4.674448278718657E-2</v>
      </c>
      <c r="K4158">
        <f t="shared" si="705"/>
        <v>1.6127766502777778E-3</v>
      </c>
      <c r="L4158">
        <f t="shared" si="706"/>
        <v>414.96867257853</v>
      </c>
      <c r="M4158">
        <f t="shared" si="707"/>
        <v>84.626237015502269</v>
      </c>
      <c r="N4158">
        <f t="shared" si="708"/>
        <v>12967.060926668399</v>
      </c>
      <c r="O4158">
        <f t="shared" si="709"/>
        <v>14249.517501833405</v>
      </c>
      <c r="P4158">
        <f t="shared" si="710"/>
        <v>16258.81044157517</v>
      </c>
      <c r="Q4158">
        <f t="shared" si="711"/>
        <v>0.45163362337708807</v>
      </c>
    </row>
    <row r="4159" spans="5:17" x14ac:dyDescent="0.45">
      <c r="E4159">
        <v>415.7</v>
      </c>
      <c r="F4159">
        <v>58.069959400000002</v>
      </c>
      <c r="G4159">
        <f t="shared" si="713"/>
        <v>58.069959399999995</v>
      </c>
      <c r="H4159">
        <f t="shared" si="714"/>
        <v>58.070872305999998</v>
      </c>
      <c r="I4159">
        <f t="shared" si="704"/>
        <v>25.960002755674239</v>
      </c>
      <c r="J4159">
        <f t="shared" si="712"/>
        <v>5.209442862273761E-2</v>
      </c>
      <c r="K4159">
        <f t="shared" si="705"/>
        <v>1.6130544277777779E-3</v>
      </c>
      <c r="L4159">
        <f t="shared" si="706"/>
        <v>415.0441541789192</v>
      </c>
      <c r="M4159">
        <f t="shared" si="707"/>
        <v>94.311781860669456</v>
      </c>
      <c r="N4159">
        <f t="shared" si="708"/>
        <v>13222.881503206752</v>
      </c>
      <c r="O4159">
        <f t="shared" si="709"/>
        <v>14530.639014512913</v>
      </c>
      <c r="P4159">
        <f t="shared" si="710"/>
        <v>16567.73518078342</v>
      </c>
      <c r="Q4159">
        <f t="shared" si="711"/>
        <v>0.46021486613287282</v>
      </c>
    </row>
    <row r="4160" spans="5:17" x14ac:dyDescent="0.45">
      <c r="E4160">
        <v>415.8</v>
      </c>
      <c r="F4160">
        <v>58.079959389999999</v>
      </c>
      <c r="G4160">
        <f t="shared" si="713"/>
        <v>58.080249781999996</v>
      </c>
      <c r="H4160">
        <f t="shared" si="714"/>
        <v>58.083323872000008</v>
      </c>
      <c r="I4160">
        <f t="shared" si="704"/>
        <v>25.965569103738883</v>
      </c>
      <c r="J4160">
        <f t="shared" si="712"/>
        <v>6.1020690881932182E-2</v>
      </c>
      <c r="K4160">
        <f t="shared" si="705"/>
        <v>1.6133322052777777E-3</v>
      </c>
      <c r="L4160">
        <f t="shared" si="706"/>
        <v>415.13075653241935</v>
      </c>
      <c r="M4160">
        <f t="shared" si="707"/>
        <v>110.47189190078309</v>
      </c>
      <c r="N4160">
        <f t="shared" si="708"/>
        <v>13647.571889000492</v>
      </c>
      <c r="O4160">
        <f t="shared" si="709"/>
        <v>14997.331746154387</v>
      </c>
      <c r="P4160">
        <f t="shared" si="710"/>
        <v>17080.584336433392</v>
      </c>
      <c r="Q4160">
        <f t="shared" si="711"/>
        <v>0.47446067601203867</v>
      </c>
    </row>
    <row r="4161" spans="5:17" x14ac:dyDescent="0.45">
      <c r="E4161">
        <v>415.9</v>
      </c>
      <c r="F4161">
        <v>58.089959380000003</v>
      </c>
      <c r="G4161">
        <f t="shared" si="713"/>
        <v>58.094233517999996</v>
      </c>
      <c r="H4161">
        <f t="shared" si="714"/>
        <v>58.098172185600006</v>
      </c>
      <c r="I4161">
        <f t="shared" si="704"/>
        <v>25.972206893850625</v>
      </c>
      <c r="J4161">
        <f t="shared" si="712"/>
        <v>7.3523270458846213E-2</v>
      </c>
      <c r="K4161">
        <f t="shared" si="705"/>
        <v>1.613609982777778E-3</v>
      </c>
      <c r="L4161">
        <f t="shared" si="706"/>
        <v>415.23405286718116</v>
      </c>
      <c r="M4161">
        <f t="shared" si="707"/>
        <v>133.1065687544787</v>
      </c>
      <c r="N4161">
        <f t="shared" si="708"/>
        <v>14241.616073060413</v>
      </c>
      <c r="O4161">
        <f t="shared" si="709"/>
        <v>15650.127552813641</v>
      </c>
      <c r="P4161">
        <f t="shared" si="710"/>
        <v>17797.942365729275</v>
      </c>
      <c r="Q4161">
        <f t="shared" si="711"/>
        <v>0.49438728793692432</v>
      </c>
    </row>
    <row r="4162" spans="5:17" x14ac:dyDescent="0.45">
      <c r="E4162">
        <v>416</v>
      </c>
      <c r="F4162">
        <v>58.101411329999998</v>
      </c>
      <c r="G4162">
        <f t="shared" si="713"/>
        <v>58.11221725</v>
      </c>
      <c r="H4162">
        <f t="shared" si="714"/>
        <v>58.116217246399991</v>
      </c>
      <c r="I4162">
        <f t="shared" si="704"/>
        <v>25.980273757830652</v>
      </c>
      <c r="J4162">
        <f t="shared" si="712"/>
        <v>8.9342533674212632E-2</v>
      </c>
      <c r="K4162">
        <f t="shared" si="705"/>
        <v>1.6139280925E-3</v>
      </c>
      <c r="L4162">
        <f t="shared" si="706"/>
        <v>415.35962378553575</v>
      </c>
      <c r="M4162">
        <f t="shared" si="707"/>
        <v>161.74577146785606</v>
      </c>
      <c r="N4162">
        <f t="shared" si="708"/>
        <v>14993.356155804182</v>
      </c>
      <c r="O4162">
        <f t="shared" si="709"/>
        <v>16476.21555582877</v>
      </c>
      <c r="P4162">
        <f t="shared" si="710"/>
        <v>18705.731380031615</v>
      </c>
      <c r="Q4162">
        <f t="shared" si="711"/>
        <v>0.51960364944532267</v>
      </c>
    </row>
    <row r="4163" spans="5:17" x14ac:dyDescent="0.45">
      <c r="E4163">
        <v>416.1</v>
      </c>
      <c r="F4163">
        <v>58.129878089999998</v>
      </c>
      <c r="G4163">
        <f t="shared" si="713"/>
        <v>58.134200978000003</v>
      </c>
      <c r="H4163">
        <f t="shared" si="714"/>
        <v>58.138142896799991</v>
      </c>
      <c r="I4163">
        <f t="shared" ref="I4163:I4226" si="715">H4163*0.44704</f>
        <v>25.990075400585468</v>
      </c>
      <c r="J4163">
        <f t="shared" si="712"/>
        <v>0.10517632568960877</v>
      </c>
      <c r="K4163">
        <f t="shared" ref="K4163:K4226" si="716">F4163*(0.1/3600)</f>
        <v>1.6147188358333333E-3</v>
      </c>
      <c r="L4163">
        <f t="shared" ref="L4163:L4226" si="717">(((1/2)*$B$8*$B$3*$B$4*(I4163^2))+($B$2*9.81*$B$5))</f>
        <v>415.51225120137531</v>
      </c>
      <c r="M4163">
        <f t="shared" ref="M4163:M4226" si="718">$B$2*J4163</f>
        <v>190.41127712869493</v>
      </c>
      <c r="N4163">
        <f t="shared" ref="N4163:N4226" si="719">(L4163+M4163)*I4163</f>
        <v>15747.998188287309</v>
      </c>
      <c r="O4163">
        <f t="shared" ref="O4163:O4226" si="720">IF(N4163&gt;0,N4163/$B$9,N4163*$B$9)</f>
        <v>17305.492514601439</v>
      </c>
      <c r="P4163">
        <f t="shared" ref="P4163:P4226" si="721">O4163/$B$9+$B$10</f>
        <v>19617.024741320263</v>
      </c>
      <c r="Q4163">
        <f t="shared" ref="Q4163:Q4226" si="722">P4163*(0.1/3600)</f>
        <v>0.54491735392556284</v>
      </c>
    </row>
    <row r="4164" spans="5:17" x14ac:dyDescent="0.45">
      <c r="E4164">
        <v>416.2</v>
      </c>
      <c r="F4164">
        <v>58.159878059999997</v>
      </c>
      <c r="G4164">
        <f t="shared" si="713"/>
        <v>58.160184703999995</v>
      </c>
      <c r="H4164">
        <f t="shared" si="714"/>
        <v>58.163271794399996</v>
      </c>
      <c r="I4164">
        <f t="shared" si="715"/>
        <v>26.001309022968574</v>
      </c>
      <c r="J4164">
        <f t="shared" ref="J4164:J4227" si="723">(I4165-I4163)/0.2</f>
        <v>0.11770796376065817</v>
      </c>
      <c r="K4164">
        <f t="shared" si="716"/>
        <v>1.6155521683333333E-3</v>
      </c>
      <c r="L4164">
        <f t="shared" si="717"/>
        <v>415.6872476559696</v>
      </c>
      <c r="M4164">
        <f t="shared" si="718"/>
        <v>213.09856149594907</v>
      </c>
      <c r="N4164">
        <f t="shared" si="719"/>
        <v>16349.254133016379</v>
      </c>
      <c r="O4164">
        <f t="shared" si="720"/>
        <v>17966.213332985029</v>
      </c>
      <c r="P4164">
        <f t="shared" si="721"/>
        <v>20343.091574708822</v>
      </c>
      <c r="Q4164">
        <f t="shared" si="722"/>
        <v>0.56508587707524505</v>
      </c>
    </row>
    <row r="4165" spans="5:17" x14ac:dyDescent="0.45">
      <c r="E4165">
        <v>416.3</v>
      </c>
      <c r="F4165">
        <v>58.189878030000003</v>
      </c>
      <c r="G4165">
        <f t="shared" ref="G4165:G4228" si="724">(SUM(F4163:F4167))/5</f>
        <v>58.189878034000003</v>
      </c>
      <c r="H4165">
        <f t="shared" ref="H4165:H4228" si="725">(SUM(G4163:G4167))/5</f>
        <v>58.190803940000002</v>
      </c>
      <c r="I4165">
        <f t="shared" si="715"/>
        <v>26.0136169933376</v>
      </c>
      <c r="J4165">
        <f t="shared" si="723"/>
        <v>0.12666328540799299</v>
      </c>
      <c r="K4165">
        <f t="shared" si="716"/>
        <v>1.6163855008333335E-3</v>
      </c>
      <c r="L4165">
        <f t="shared" si="717"/>
        <v>415.87906703210331</v>
      </c>
      <c r="M4165">
        <f t="shared" si="718"/>
        <v>229.31128066812815</v>
      </c>
      <c r="N4165">
        <f t="shared" si="719"/>
        <v>16783.734592872133</v>
      </c>
      <c r="O4165">
        <f t="shared" si="720"/>
        <v>18443.664387771576</v>
      </c>
      <c r="P4165">
        <f t="shared" si="721"/>
        <v>20867.763063485247</v>
      </c>
      <c r="Q4165">
        <f t="shared" si="722"/>
        <v>0.57966008509681244</v>
      </c>
    </row>
    <row r="4166" spans="5:17" x14ac:dyDescent="0.45">
      <c r="E4166">
        <v>416.4</v>
      </c>
      <c r="F4166">
        <v>58.219878010000002</v>
      </c>
      <c r="G4166">
        <f t="shared" si="724"/>
        <v>58.219878006000002</v>
      </c>
      <c r="H4166">
        <f t="shared" si="725"/>
        <v>58.219939334399996</v>
      </c>
      <c r="I4166">
        <f t="shared" si="715"/>
        <v>26.026641680050172</v>
      </c>
      <c r="J4166">
        <f t="shared" si="723"/>
        <v>0.13204228884353242</v>
      </c>
      <c r="K4166">
        <f t="shared" si="716"/>
        <v>1.6172188336111113E-3</v>
      </c>
      <c r="L4166">
        <f t="shared" si="717"/>
        <v>416.08215527377729</v>
      </c>
      <c r="M4166">
        <f t="shared" si="718"/>
        <v>239.0494314080897</v>
      </c>
      <c r="N4166">
        <f t="shared" si="719"/>
        <v>17050.875059851682</v>
      </c>
      <c r="O4166">
        <f t="shared" si="720"/>
        <v>18737.225340496352</v>
      </c>
      <c r="P4166">
        <f t="shared" si="721"/>
        <v>21190.357517028959</v>
      </c>
      <c r="Q4166">
        <f t="shared" si="722"/>
        <v>0.58862104213969335</v>
      </c>
    </row>
    <row r="4167" spans="5:17" x14ac:dyDescent="0.45">
      <c r="E4167">
        <v>416.5</v>
      </c>
      <c r="F4167">
        <v>58.249877980000001</v>
      </c>
      <c r="G4167">
        <f t="shared" si="724"/>
        <v>58.249877978000008</v>
      </c>
      <c r="H4167">
        <f t="shared" si="725"/>
        <v>58.249877977600008</v>
      </c>
      <c r="I4167">
        <f t="shared" si="715"/>
        <v>26.040025451106306</v>
      </c>
      <c r="J4167">
        <f t="shared" si="723"/>
        <v>0.13412071996226516</v>
      </c>
      <c r="K4167">
        <f t="shared" si="716"/>
        <v>1.6180521661111112E-3</v>
      </c>
      <c r="L4167">
        <f t="shared" si="717"/>
        <v>416.29094846140686</v>
      </c>
      <c r="M4167">
        <f t="shared" si="718"/>
        <v>242.81222423382368</v>
      </c>
      <c r="N4167">
        <f t="shared" si="719"/>
        <v>17163.063391888718</v>
      </c>
      <c r="O4167">
        <f t="shared" si="720"/>
        <v>18860.509221855733</v>
      </c>
      <c r="P4167">
        <f t="shared" si="721"/>
        <v>21325.834309731574</v>
      </c>
      <c r="Q4167">
        <f t="shared" si="722"/>
        <v>0.59238428638143259</v>
      </c>
    </row>
    <row r="4168" spans="5:17" x14ac:dyDescent="0.45">
      <c r="E4168">
        <v>416.6</v>
      </c>
      <c r="F4168">
        <v>58.279877949999999</v>
      </c>
      <c r="G4168">
        <f t="shared" si="724"/>
        <v>58.279877949999999</v>
      </c>
      <c r="H4168">
        <f t="shared" si="725"/>
        <v>58.279943235600001</v>
      </c>
      <c r="I4168">
        <f t="shared" si="715"/>
        <v>26.053465824042625</v>
      </c>
      <c r="J4168">
        <f t="shared" si="723"/>
        <v>0.13618460529341903</v>
      </c>
      <c r="K4168">
        <f t="shared" si="716"/>
        <v>1.6188854986111112E-3</v>
      </c>
      <c r="L4168">
        <f t="shared" si="717"/>
        <v>416.50073268801339</v>
      </c>
      <c r="M4168">
        <f t="shared" si="718"/>
        <v>246.548683357828</v>
      </c>
      <c r="N4168">
        <f t="shared" si="719"/>
        <v>17274.735300601747</v>
      </c>
      <c r="O4168">
        <f t="shared" si="720"/>
        <v>18983.225605056865</v>
      </c>
      <c r="P4168">
        <f t="shared" si="721"/>
        <v>21460.687478084466</v>
      </c>
      <c r="Q4168">
        <f t="shared" si="722"/>
        <v>0.59613020772456859</v>
      </c>
    </row>
    <row r="4169" spans="5:17" x14ac:dyDescent="0.45">
      <c r="E4169">
        <v>416.7</v>
      </c>
      <c r="F4169">
        <v>58.309877919999998</v>
      </c>
      <c r="G4169">
        <f t="shared" si="724"/>
        <v>58.309877919999998</v>
      </c>
      <c r="H4169">
        <f t="shared" si="725"/>
        <v>58.3108052348</v>
      </c>
      <c r="I4169">
        <f t="shared" si="715"/>
        <v>26.06726237216499</v>
      </c>
      <c r="J4169">
        <f t="shared" si="723"/>
        <v>0.14153451625981361</v>
      </c>
      <c r="K4169">
        <f t="shared" si="716"/>
        <v>1.6197188311111112E-3</v>
      </c>
      <c r="L4169">
        <f t="shared" si="717"/>
        <v>416.71618887113237</v>
      </c>
      <c r="M4169">
        <f t="shared" si="718"/>
        <v>256.2341650758554</v>
      </c>
      <c r="N4169">
        <f t="shared" si="719"/>
        <v>17541.973439777426</v>
      </c>
      <c r="O4169">
        <f t="shared" si="720"/>
        <v>19276.893889865303</v>
      </c>
      <c r="P4169">
        <f t="shared" si="721"/>
        <v>21783.399878972861</v>
      </c>
      <c r="Q4169">
        <f t="shared" si="722"/>
        <v>0.60509444108257948</v>
      </c>
    </row>
    <row r="4170" spans="5:17" x14ac:dyDescent="0.45">
      <c r="E4170">
        <v>416.8</v>
      </c>
      <c r="F4170">
        <v>58.339877889999997</v>
      </c>
      <c r="G4170">
        <f t="shared" si="724"/>
        <v>58.340204323999998</v>
      </c>
      <c r="H4170">
        <f t="shared" si="725"/>
        <v>58.343263974799996</v>
      </c>
      <c r="I4170">
        <f t="shared" si="715"/>
        <v>26.081772727294588</v>
      </c>
      <c r="J4170">
        <f t="shared" si="723"/>
        <v>0.15046074454401648</v>
      </c>
      <c r="K4170">
        <f t="shared" si="716"/>
        <v>1.6205521636111111E-3</v>
      </c>
      <c r="L4170">
        <f t="shared" si="717"/>
        <v>416.94291541393795</v>
      </c>
      <c r="M4170">
        <f t="shared" si="718"/>
        <v>272.3942136076256</v>
      </c>
      <c r="N4170">
        <f t="shared" si="719"/>
        <v>17979.134331626166</v>
      </c>
      <c r="O4170">
        <f t="shared" si="720"/>
        <v>19757.290474314468</v>
      </c>
      <c r="P4170">
        <f t="shared" si="721"/>
        <v>22311.308213532382</v>
      </c>
      <c r="Q4170">
        <f t="shared" si="722"/>
        <v>0.6197585614870107</v>
      </c>
    </row>
    <row r="4171" spans="5:17" x14ac:dyDescent="0.45">
      <c r="E4171">
        <v>416.9</v>
      </c>
      <c r="F4171">
        <v>58.369877860000003</v>
      </c>
      <c r="G4171">
        <f t="shared" si="724"/>
        <v>58.374188001999997</v>
      </c>
      <c r="H4171">
        <f t="shared" si="725"/>
        <v>58.3781194548</v>
      </c>
      <c r="I4171">
        <f t="shared" si="715"/>
        <v>26.097354521073793</v>
      </c>
      <c r="J4171">
        <f t="shared" si="723"/>
        <v>0.16296329014595656</v>
      </c>
      <c r="K4171">
        <f t="shared" si="716"/>
        <v>1.6213854961111113E-3</v>
      </c>
      <c r="L4171">
        <f t="shared" si="717"/>
        <v>417.1865238423967</v>
      </c>
      <c r="M4171">
        <f t="shared" si="718"/>
        <v>295.02882895300996</v>
      </c>
      <c r="N4171">
        <f t="shared" si="719"/>
        <v>18586.936557253375</v>
      </c>
      <c r="O4171">
        <f t="shared" si="720"/>
        <v>20425.205007970741</v>
      </c>
      <c r="P4171">
        <f t="shared" si="721"/>
        <v>23045.280228539275</v>
      </c>
      <c r="Q4171">
        <f t="shared" si="722"/>
        <v>0.64014667301497985</v>
      </c>
    </row>
    <row r="4172" spans="5:17" x14ac:dyDescent="0.45">
      <c r="E4172">
        <v>417</v>
      </c>
      <c r="F4172">
        <v>58.401510000000002</v>
      </c>
      <c r="G4172">
        <f t="shared" si="724"/>
        <v>58.412171678000007</v>
      </c>
      <c r="H4172">
        <f t="shared" si="725"/>
        <v>58.416171674400005</v>
      </c>
      <c r="I4172">
        <f t="shared" si="715"/>
        <v>26.114365385323779</v>
      </c>
      <c r="J4172">
        <f t="shared" si="723"/>
        <v>0.17875029495485251</v>
      </c>
      <c r="K4172">
        <f t="shared" si="716"/>
        <v>1.6222641666666668E-3</v>
      </c>
      <c r="L4172">
        <f t="shared" si="717"/>
        <v>417.45264072384271</v>
      </c>
      <c r="M4172">
        <f t="shared" si="718"/>
        <v>323.60963102980008</v>
      </c>
      <c r="N4172">
        <f t="shared" si="719"/>
        <v>19352.370937852735</v>
      </c>
      <c r="O4172">
        <f t="shared" si="720"/>
        <v>21266.341689948058</v>
      </c>
      <c r="P4172">
        <f t="shared" si="721"/>
        <v>23969.606252690173</v>
      </c>
      <c r="Q4172">
        <f t="shared" si="722"/>
        <v>0.66582239590806036</v>
      </c>
    </row>
    <row r="4173" spans="5:17" x14ac:dyDescent="0.45">
      <c r="E4173">
        <v>417.1</v>
      </c>
      <c r="F4173">
        <v>58.449796339999999</v>
      </c>
      <c r="G4173">
        <f t="shared" si="724"/>
        <v>58.454155349999994</v>
      </c>
      <c r="H4173">
        <f t="shared" si="725"/>
        <v>58.458090059199989</v>
      </c>
      <c r="I4173">
        <f t="shared" si="715"/>
        <v>26.133104580064764</v>
      </c>
      <c r="J4173">
        <f t="shared" si="723"/>
        <v>0.1945518625388587</v>
      </c>
      <c r="K4173">
        <f t="shared" si="716"/>
        <v>1.6236054538888889E-3</v>
      </c>
      <c r="L4173">
        <f t="shared" si="717"/>
        <v>417.74599622484635</v>
      </c>
      <c r="M4173">
        <f t="shared" si="718"/>
        <v>352.21679756255594</v>
      </c>
      <c r="N4173">
        <f t="shared" si="719"/>
        <v>20121.518212805022</v>
      </c>
      <c r="O4173">
        <f t="shared" si="720"/>
        <v>22111.558475609912</v>
      </c>
      <c r="P4173">
        <f t="shared" si="721"/>
        <v>24898.415907263639</v>
      </c>
      <c r="Q4173">
        <f t="shared" si="722"/>
        <v>0.69162266409065665</v>
      </c>
    </row>
    <row r="4174" spans="5:17" x14ac:dyDescent="0.45">
      <c r="E4174">
        <v>417.2</v>
      </c>
      <c r="F4174">
        <v>58.4997963</v>
      </c>
      <c r="G4174">
        <f t="shared" si="724"/>
        <v>58.500139018000006</v>
      </c>
      <c r="H4174">
        <f t="shared" si="725"/>
        <v>58.503211698800001</v>
      </c>
      <c r="I4174">
        <f t="shared" si="715"/>
        <v>26.153275757831551</v>
      </c>
      <c r="J4174">
        <f t="shared" si="723"/>
        <v>0.2070835336909127</v>
      </c>
      <c r="K4174">
        <f t="shared" si="716"/>
        <v>1.6249943416666668E-3</v>
      </c>
      <c r="L4174">
        <f t="shared" si="717"/>
        <v>418.06200408241739</v>
      </c>
      <c r="M4174">
        <f t="shared" si="718"/>
        <v>374.90414181967878</v>
      </c>
      <c r="N4174">
        <f t="shared" si="719"/>
        <v>20738.662280402408</v>
      </c>
      <c r="O4174">
        <f t="shared" si="720"/>
        <v>22789.738769672975</v>
      </c>
      <c r="P4174">
        <f t="shared" si="721"/>
        <v>25643.668977662608</v>
      </c>
      <c r="Q4174">
        <f t="shared" si="722"/>
        <v>0.71232413826840579</v>
      </c>
    </row>
    <row r="4175" spans="5:17" x14ac:dyDescent="0.45">
      <c r="E4175">
        <v>417.3</v>
      </c>
      <c r="F4175">
        <v>58.54979625</v>
      </c>
      <c r="G4175">
        <f t="shared" si="724"/>
        <v>58.549796247999993</v>
      </c>
      <c r="H4175">
        <f t="shared" si="725"/>
        <v>58.550736593600007</v>
      </c>
      <c r="I4175">
        <f t="shared" si="715"/>
        <v>26.174521286802946</v>
      </c>
      <c r="J4175">
        <f t="shared" si="723"/>
        <v>0.21603888752510514</v>
      </c>
      <c r="K4175">
        <f t="shared" si="716"/>
        <v>1.6263832291666667E-3</v>
      </c>
      <c r="L4175">
        <f t="shared" si="717"/>
        <v>418.39510670145563</v>
      </c>
      <c r="M4175">
        <f t="shared" si="718"/>
        <v>391.11691926296237</v>
      </c>
      <c r="N4175">
        <f t="shared" si="719"/>
        <v>21188.589755528636</v>
      </c>
      <c r="O4175">
        <f t="shared" si="720"/>
        <v>23284.164566514984</v>
      </c>
      <c r="P4175">
        <f t="shared" si="721"/>
        <v>26186.994029137346</v>
      </c>
      <c r="Q4175">
        <f t="shared" si="722"/>
        <v>0.7274165008093707</v>
      </c>
    </row>
    <row r="4176" spans="5:17" x14ac:dyDescent="0.45">
      <c r="E4176">
        <v>417.4</v>
      </c>
      <c r="F4176">
        <v>58.5997962</v>
      </c>
      <c r="G4176">
        <f t="shared" si="724"/>
        <v>58.5997962</v>
      </c>
      <c r="H4176">
        <f t="shared" si="725"/>
        <v>58.599864744399994</v>
      </c>
      <c r="I4176">
        <f t="shared" si="715"/>
        <v>26.196483535336572</v>
      </c>
      <c r="J4176">
        <f t="shared" si="723"/>
        <v>0.22141792493567181</v>
      </c>
      <c r="K4176">
        <f t="shared" si="716"/>
        <v>1.6277721166666668E-3</v>
      </c>
      <c r="L4176">
        <f t="shared" si="717"/>
        <v>418.73973088922958</v>
      </c>
      <c r="M4176">
        <f t="shared" si="718"/>
        <v>400.85513151133165</v>
      </c>
      <c r="N4176">
        <f t="shared" si="719"/>
        <v>21470.503318522744</v>
      </c>
      <c r="O4176">
        <f t="shared" si="720"/>
        <v>23593.959690684333</v>
      </c>
      <c r="P4176">
        <f t="shared" si="721"/>
        <v>26527.428231521244</v>
      </c>
      <c r="Q4176">
        <f t="shared" si="722"/>
        <v>0.73687300643114573</v>
      </c>
    </row>
    <row r="4177" spans="5:17" x14ac:dyDescent="0.45">
      <c r="E4177">
        <v>417.5</v>
      </c>
      <c r="F4177">
        <v>58.64979615</v>
      </c>
      <c r="G4177">
        <f t="shared" si="724"/>
        <v>58.649796152</v>
      </c>
      <c r="H4177">
        <f t="shared" si="725"/>
        <v>58.649796152</v>
      </c>
      <c r="I4177">
        <f t="shared" si="715"/>
        <v>26.218804871790081</v>
      </c>
      <c r="J4177">
        <f t="shared" si="723"/>
        <v>0.22314595805571713</v>
      </c>
      <c r="K4177">
        <f t="shared" si="716"/>
        <v>1.6291610041666669E-3</v>
      </c>
      <c r="L4177">
        <f t="shared" si="717"/>
        <v>419.09028593334955</v>
      </c>
      <c r="M4177">
        <f t="shared" si="718"/>
        <v>403.98356361001089</v>
      </c>
      <c r="N4177">
        <f t="shared" si="719"/>
        <v>21580.012656250474</v>
      </c>
      <c r="O4177">
        <f t="shared" si="720"/>
        <v>23714.299622253267</v>
      </c>
      <c r="P4177">
        <f t="shared" si="721"/>
        <v>26659.66991456403</v>
      </c>
      <c r="Q4177">
        <f t="shared" si="722"/>
        <v>0.74054638651566751</v>
      </c>
    </row>
    <row r="4178" spans="5:17" x14ac:dyDescent="0.45">
      <c r="E4178">
        <v>417.6</v>
      </c>
      <c r="F4178">
        <v>58.6997961</v>
      </c>
      <c r="G4178">
        <f t="shared" si="724"/>
        <v>58.699796104000008</v>
      </c>
      <c r="H4178">
        <f t="shared" si="725"/>
        <v>58.699697402800005</v>
      </c>
      <c r="I4178">
        <f t="shared" si="715"/>
        <v>26.241112726947716</v>
      </c>
      <c r="J4178">
        <f t="shared" si="723"/>
        <v>0.22040726316223669</v>
      </c>
      <c r="K4178">
        <f t="shared" si="716"/>
        <v>1.6305498916666667E-3</v>
      </c>
      <c r="L4178">
        <f t="shared" si="717"/>
        <v>419.44092755577054</v>
      </c>
      <c r="M4178">
        <f t="shared" si="718"/>
        <v>399.02542888801645</v>
      </c>
      <c r="N4178">
        <f t="shared" si="719"/>
        <v>21477.467922655582</v>
      </c>
      <c r="O4178">
        <f t="shared" si="720"/>
        <v>23601.613101819319</v>
      </c>
      <c r="P4178">
        <f t="shared" si="721"/>
        <v>26535.838573427824</v>
      </c>
      <c r="Q4178">
        <f t="shared" si="722"/>
        <v>0.73710662703966179</v>
      </c>
    </row>
    <row r="4179" spans="5:17" x14ac:dyDescent="0.45">
      <c r="E4179">
        <v>417.7</v>
      </c>
      <c r="F4179">
        <v>58.749796060000001</v>
      </c>
      <c r="G4179">
        <f t="shared" si="724"/>
        <v>58.749796056000001</v>
      </c>
      <c r="H4179">
        <f t="shared" si="725"/>
        <v>58.748403553199999</v>
      </c>
      <c r="I4179">
        <f t="shared" si="715"/>
        <v>26.262886324422528</v>
      </c>
      <c r="J4179">
        <f t="shared" si="723"/>
        <v>0.21238244812222362</v>
      </c>
      <c r="K4179">
        <f t="shared" si="716"/>
        <v>1.6319387794444446E-3</v>
      </c>
      <c r="L4179">
        <f t="shared" si="717"/>
        <v>419.78345913776639</v>
      </c>
      <c r="M4179">
        <f t="shared" si="718"/>
        <v>384.49729938290471</v>
      </c>
      <c r="N4179">
        <f t="shared" si="719"/>
        <v>21122.73413394871</v>
      </c>
      <c r="O4179">
        <f t="shared" si="720"/>
        <v>23211.795751591988</v>
      </c>
      <c r="P4179">
        <f t="shared" si="721"/>
        <v>26107.467858892294</v>
      </c>
      <c r="Q4179">
        <f t="shared" si="722"/>
        <v>0.72520744052478603</v>
      </c>
    </row>
    <row r="4180" spans="5:17" x14ac:dyDescent="0.45">
      <c r="E4180">
        <v>417.8</v>
      </c>
      <c r="F4180">
        <v>58.799796010000001</v>
      </c>
      <c r="G4180">
        <f t="shared" si="724"/>
        <v>58.799302502000003</v>
      </c>
      <c r="H4180">
        <f t="shared" si="725"/>
        <v>58.794714603999999</v>
      </c>
      <c r="I4180">
        <f t="shared" si="715"/>
        <v>26.28358921657216</v>
      </c>
      <c r="J4180">
        <f t="shared" si="723"/>
        <v>0.19899315755264269</v>
      </c>
      <c r="K4180">
        <f t="shared" si="716"/>
        <v>1.6333276669444445E-3</v>
      </c>
      <c r="L4180">
        <f t="shared" si="717"/>
        <v>420.10941039355089</v>
      </c>
      <c r="M4180">
        <f t="shared" si="718"/>
        <v>360.25732046668952</v>
      </c>
      <c r="N4180">
        <f t="shared" si="719"/>
        <v>20510.838592209882</v>
      </c>
      <c r="O4180">
        <f t="shared" si="720"/>
        <v>22539.383068362506</v>
      </c>
      <c r="P4180">
        <f t="shared" si="721"/>
        <v>25368.552822376379</v>
      </c>
      <c r="Q4180">
        <f t="shared" si="722"/>
        <v>0.70468202284378834</v>
      </c>
    </row>
    <row r="4181" spans="5:17" x14ac:dyDescent="0.45">
      <c r="E4181">
        <v>417.9</v>
      </c>
      <c r="F4181">
        <v>58.849795960000002</v>
      </c>
      <c r="G4181">
        <f t="shared" si="724"/>
        <v>58.843326952000005</v>
      </c>
      <c r="H4181">
        <f t="shared" si="725"/>
        <v>58.837430556400001</v>
      </c>
      <c r="I4181">
        <f t="shared" si="715"/>
        <v>26.302684955933056</v>
      </c>
      <c r="J4181">
        <f t="shared" si="723"/>
        <v>0.18023939234749875</v>
      </c>
      <c r="K4181">
        <f t="shared" si="716"/>
        <v>1.6347165544444446E-3</v>
      </c>
      <c r="L4181">
        <f t="shared" si="717"/>
        <v>420.41028596404897</v>
      </c>
      <c r="M4181">
        <f t="shared" si="718"/>
        <v>326.3054937578778</v>
      </c>
      <c r="N4181">
        <f t="shared" si="719"/>
        <v>19640.629905649745</v>
      </c>
      <c r="O4181">
        <f t="shared" si="720"/>
        <v>21583.109786428289</v>
      </c>
      <c r="P4181">
        <f t="shared" si="721"/>
        <v>24317.70306200911</v>
      </c>
      <c r="Q4181">
        <f t="shared" si="722"/>
        <v>0.67549175172247533</v>
      </c>
    </row>
    <row r="4182" spans="5:17" x14ac:dyDescent="0.45">
      <c r="E4182">
        <v>418</v>
      </c>
      <c r="F4182">
        <v>58.897328379999998</v>
      </c>
      <c r="G4182">
        <f t="shared" si="724"/>
        <v>58.881351406</v>
      </c>
      <c r="H4182">
        <f t="shared" si="725"/>
        <v>58.875351411599993</v>
      </c>
      <c r="I4182">
        <f t="shared" si="715"/>
        <v>26.31963709504166</v>
      </c>
      <c r="J4182">
        <f t="shared" si="723"/>
        <v>0.15656238635134656</v>
      </c>
      <c r="K4182">
        <f t="shared" si="716"/>
        <v>1.6360368994444445E-3</v>
      </c>
      <c r="L4182">
        <f t="shared" si="717"/>
        <v>420.67756971829033</v>
      </c>
      <c r="M4182">
        <f t="shared" si="718"/>
        <v>283.44062924819735</v>
      </c>
      <c r="N4182">
        <f t="shared" si="719"/>
        <v>18532.135468812292</v>
      </c>
      <c r="O4182">
        <f t="shared" si="720"/>
        <v>20364.984031661857</v>
      </c>
      <c r="P4182">
        <f t="shared" si="721"/>
        <v>22979.103331496546</v>
      </c>
      <c r="Q4182">
        <f t="shared" si="722"/>
        <v>0.63830842587490411</v>
      </c>
    </row>
    <row r="4183" spans="5:17" x14ac:dyDescent="0.45">
      <c r="E4183">
        <v>418.1</v>
      </c>
      <c r="F4183">
        <v>58.919918350000003</v>
      </c>
      <c r="G4183">
        <f t="shared" si="724"/>
        <v>58.913375866000003</v>
      </c>
      <c r="H4183">
        <f t="shared" si="725"/>
        <v>58.907474573199998</v>
      </c>
      <c r="I4183">
        <f t="shared" si="715"/>
        <v>26.333997433203326</v>
      </c>
      <c r="J4183">
        <f t="shared" si="723"/>
        <v>0.13286348254784031</v>
      </c>
      <c r="K4183">
        <f t="shared" si="716"/>
        <v>1.6366643986111113E-3</v>
      </c>
      <c r="L4183">
        <f t="shared" si="717"/>
        <v>420.90412337097132</v>
      </c>
      <c r="M4183">
        <f t="shared" si="718"/>
        <v>240.53612093619475</v>
      </c>
      <c r="N4183">
        <f t="shared" si="719"/>
        <v>17418.365695802291</v>
      </c>
      <c r="O4183">
        <f t="shared" si="720"/>
        <v>19141.061204178342</v>
      </c>
      <c r="P4183">
        <f t="shared" si="721"/>
        <v>21634.13319140477</v>
      </c>
      <c r="Q4183">
        <f t="shared" si="722"/>
        <v>0.6009481442056881</v>
      </c>
    </row>
    <row r="4184" spans="5:17" x14ac:dyDescent="0.45">
      <c r="E4184">
        <v>418.2</v>
      </c>
      <c r="F4184">
        <v>58.939918329999998</v>
      </c>
      <c r="G4184">
        <f t="shared" si="724"/>
        <v>58.939400331999991</v>
      </c>
      <c r="H4184">
        <f t="shared" si="725"/>
        <v>58.934792840799993</v>
      </c>
      <c r="I4184">
        <f t="shared" si="715"/>
        <v>26.346209791551228</v>
      </c>
      <c r="J4184">
        <f t="shared" si="723"/>
        <v>0.11406592262209969</v>
      </c>
      <c r="K4184">
        <f t="shared" si="716"/>
        <v>1.6372199536111112E-3</v>
      </c>
      <c r="L4184">
        <f t="shared" si="717"/>
        <v>421.09688698542425</v>
      </c>
      <c r="M4184">
        <f t="shared" si="718"/>
        <v>206.50500824143867</v>
      </c>
      <c r="N4184">
        <f t="shared" si="719"/>
        <v>16534.931197222082</v>
      </c>
      <c r="O4184">
        <f t="shared" si="720"/>
        <v>18170.254062881409</v>
      </c>
      <c r="P4184">
        <f t="shared" si="721"/>
        <v>20567.312157012537</v>
      </c>
      <c r="Q4184">
        <f t="shared" si="722"/>
        <v>0.57131422658368158</v>
      </c>
    </row>
    <row r="4185" spans="5:17" x14ac:dyDescent="0.45">
      <c r="E4185">
        <v>418.3</v>
      </c>
      <c r="F4185">
        <v>58.959918309999999</v>
      </c>
      <c r="G4185">
        <f t="shared" si="724"/>
        <v>58.959918309999999</v>
      </c>
      <c r="H4185">
        <f t="shared" si="725"/>
        <v>58.958506213600003</v>
      </c>
      <c r="I4185">
        <f t="shared" si="715"/>
        <v>26.356810617727746</v>
      </c>
      <c r="J4185">
        <f t="shared" si="723"/>
        <v>0.10063283822592695</v>
      </c>
      <c r="K4185">
        <f t="shared" si="716"/>
        <v>1.6377755086111111E-3</v>
      </c>
      <c r="L4185">
        <f t="shared" si="717"/>
        <v>421.26428614209073</v>
      </c>
      <c r="M4185">
        <f t="shared" si="718"/>
        <v>182.185744957786</v>
      </c>
      <c r="N4185">
        <f t="shared" si="719"/>
        <v>15905.018186961368</v>
      </c>
      <c r="O4185">
        <f t="shared" si="720"/>
        <v>17478.04196369381</v>
      </c>
      <c r="P4185">
        <f t="shared" si="721"/>
        <v>19806.639520542649</v>
      </c>
      <c r="Q4185">
        <f t="shared" si="722"/>
        <v>0.55018443112618476</v>
      </c>
    </row>
    <row r="4186" spans="5:17" x14ac:dyDescent="0.45">
      <c r="E4186">
        <v>418.4</v>
      </c>
      <c r="F4186">
        <v>58.979918290000001</v>
      </c>
      <c r="G4186">
        <f t="shared" si="724"/>
        <v>58.979918290000001</v>
      </c>
      <c r="H4186">
        <f t="shared" si="725"/>
        <v>58.979814690399998</v>
      </c>
      <c r="I4186">
        <f t="shared" si="715"/>
        <v>26.366336359196413</v>
      </c>
      <c r="J4186">
        <f t="shared" si="723"/>
        <v>9.2564228465281673E-2</v>
      </c>
      <c r="K4186">
        <f t="shared" si="716"/>
        <v>1.6383310636111112E-3</v>
      </c>
      <c r="L4186">
        <f t="shared" si="717"/>
        <v>421.41476592719545</v>
      </c>
      <c r="M4186">
        <f t="shared" si="718"/>
        <v>167.57832946666556</v>
      </c>
      <c r="N4186">
        <f t="shared" si="719"/>
        <v>15529.5900663988</v>
      </c>
      <c r="O4186">
        <f t="shared" si="720"/>
        <v>17065.483589449228</v>
      </c>
      <c r="P4186">
        <f t="shared" si="721"/>
        <v>19353.278669724426</v>
      </c>
      <c r="Q4186">
        <f t="shared" si="722"/>
        <v>0.53759107415901186</v>
      </c>
    </row>
    <row r="4187" spans="5:17" x14ac:dyDescent="0.45">
      <c r="E4187">
        <v>418.5</v>
      </c>
      <c r="F4187">
        <v>58.999918270000002</v>
      </c>
      <c r="G4187">
        <f t="shared" si="724"/>
        <v>58.999918270000002</v>
      </c>
      <c r="H4187">
        <f t="shared" si="725"/>
        <v>58.999918270000002</v>
      </c>
      <c r="I4187">
        <f t="shared" si="715"/>
        <v>26.375323463420802</v>
      </c>
      <c r="J4187">
        <f t="shared" si="723"/>
        <v>8.9706214125477857E-2</v>
      </c>
      <c r="K4187">
        <f t="shared" si="716"/>
        <v>1.6388866186111113E-3</v>
      </c>
      <c r="L4187">
        <f t="shared" si="717"/>
        <v>421.55678661728575</v>
      </c>
      <c r="M4187">
        <f t="shared" si="718"/>
        <v>162.40417875426874</v>
      </c>
      <c r="N4187">
        <f t="shared" si="719"/>
        <v>15402.159351686223</v>
      </c>
      <c r="O4187">
        <f t="shared" si="720"/>
        <v>16925.449837017826</v>
      </c>
      <c r="P4187">
        <f t="shared" si="721"/>
        <v>19199.395425294315</v>
      </c>
      <c r="Q4187">
        <f t="shared" si="722"/>
        <v>0.53331653959150882</v>
      </c>
    </row>
    <row r="4188" spans="5:17" x14ac:dyDescent="0.45">
      <c r="E4188">
        <v>418.6</v>
      </c>
      <c r="F4188">
        <v>59.019918250000003</v>
      </c>
      <c r="G4188">
        <f t="shared" si="724"/>
        <v>59.019918250000003</v>
      </c>
      <c r="H4188">
        <f t="shared" si="725"/>
        <v>59.019948107600008</v>
      </c>
      <c r="I4188">
        <f t="shared" si="715"/>
        <v>26.384277602021509</v>
      </c>
      <c r="J4188">
        <f t="shared" si="723"/>
        <v>9.0431807431681221E-2</v>
      </c>
      <c r="K4188">
        <f t="shared" si="716"/>
        <v>1.6394421736111112E-3</v>
      </c>
      <c r="L4188">
        <f t="shared" si="717"/>
        <v>421.69833449513044</v>
      </c>
      <c r="M4188">
        <f t="shared" si="718"/>
        <v>163.71779326974394</v>
      </c>
      <c r="N4188">
        <f t="shared" si="719"/>
        <v>15445.781627648936</v>
      </c>
      <c r="O4188">
        <f t="shared" si="720"/>
        <v>16973.38640400982</v>
      </c>
      <c r="P4188">
        <f t="shared" si="721"/>
        <v>19252.07297143936</v>
      </c>
      <c r="Q4188">
        <f t="shared" si="722"/>
        <v>0.53477980476220444</v>
      </c>
    </row>
    <row r="4189" spans="5:17" x14ac:dyDescent="0.45">
      <c r="E4189">
        <v>418.7</v>
      </c>
      <c r="F4189">
        <v>59.039918229999998</v>
      </c>
      <c r="G4189">
        <f t="shared" si="724"/>
        <v>59.039918230000012</v>
      </c>
      <c r="H4189">
        <f t="shared" si="725"/>
        <v>59.040376308400006</v>
      </c>
      <c r="I4189">
        <f t="shared" si="715"/>
        <v>26.393409824907138</v>
      </c>
      <c r="J4189">
        <f t="shared" si="723"/>
        <v>9.3106729386853715E-2</v>
      </c>
      <c r="K4189">
        <f t="shared" si="716"/>
        <v>1.6399977286111111E-3</v>
      </c>
      <c r="L4189">
        <f t="shared" si="717"/>
        <v>421.84274703501978</v>
      </c>
      <c r="M4189">
        <f t="shared" si="718"/>
        <v>168.56047342960335</v>
      </c>
      <c r="N4189">
        <f t="shared" si="719"/>
        <v>15582.7541596678</v>
      </c>
      <c r="O4189">
        <f t="shared" si="720"/>
        <v>17123.905669964613</v>
      </c>
      <c r="P4189">
        <f t="shared" si="721"/>
        <v>19417.478758202873</v>
      </c>
      <c r="Q4189">
        <f t="shared" si="722"/>
        <v>0.53937440995007979</v>
      </c>
    </row>
    <row r="4190" spans="5:17" x14ac:dyDescent="0.45">
      <c r="E4190">
        <v>418.8</v>
      </c>
      <c r="F4190">
        <v>59.059918209999999</v>
      </c>
      <c r="G4190">
        <f t="shared" si="724"/>
        <v>59.060067498000002</v>
      </c>
      <c r="H4190">
        <f t="shared" si="725"/>
        <v>59.061602872000002</v>
      </c>
      <c r="I4190">
        <f t="shared" si="715"/>
        <v>26.40289894789888</v>
      </c>
      <c r="J4190">
        <f t="shared" si="723"/>
        <v>9.7569810448003835E-2</v>
      </c>
      <c r="K4190">
        <f t="shared" si="716"/>
        <v>1.6405532836111113E-3</v>
      </c>
      <c r="L4190">
        <f t="shared" si="717"/>
        <v>421.99285636375606</v>
      </c>
      <c r="M4190">
        <f t="shared" si="718"/>
        <v>176.64043780571623</v>
      </c>
      <c r="N4190">
        <f t="shared" si="719"/>
        <v>15805.6543728044</v>
      </c>
      <c r="O4190">
        <f t="shared" si="720"/>
        <v>17368.850959125713</v>
      </c>
      <c r="P4190">
        <f t="shared" si="721"/>
        <v>19686.649405632652</v>
      </c>
      <c r="Q4190">
        <f t="shared" si="722"/>
        <v>0.54685137237868475</v>
      </c>
    </row>
    <row r="4191" spans="5:17" x14ac:dyDescent="0.45">
      <c r="E4191">
        <v>418.9</v>
      </c>
      <c r="F4191">
        <v>59.079918190000001</v>
      </c>
      <c r="G4191">
        <f t="shared" si="724"/>
        <v>59.082059293999997</v>
      </c>
      <c r="H4191">
        <f t="shared" si="725"/>
        <v>59.084027798400008</v>
      </c>
      <c r="I4191">
        <f t="shared" si="715"/>
        <v>26.412923786996739</v>
      </c>
      <c r="J4191">
        <f t="shared" si="723"/>
        <v>0.103821050615025</v>
      </c>
      <c r="K4191">
        <f t="shared" si="716"/>
        <v>1.6411088386111112E-3</v>
      </c>
      <c r="L4191">
        <f t="shared" si="717"/>
        <v>422.1514988498808</v>
      </c>
      <c r="M4191">
        <f t="shared" si="718"/>
        <v>187.95768639788963</v>
      </c>
      <c r="N4191">
        <f t="shared" si="719"/>
        <v>16114.767411696037</v>
      </c>
      <c r="O4191">
        <f t="shared" si="720"/>
        <v>17708.535617248392</v>
      </c>
      <c r="P4191">
        <f t="shared" si="721"/>
        <v>20059.929249723507</v>
      </c>
      <c r="Q4191">
        <f t="shared" si="722"/>
        <v>0.55722025693676414</v>
      </c>
    </row>
    <row r="4192" spans="5:17" x14ac:dyDescent="0.45">
      <c r="E4192">
        <v>419</v>
      </c>
      <c r="F4192">
        <v>59.100664610000003</v>
      </c>
      <c r="G4192">
        <f t="shared" si="724"/>
        <v>59.106051088000001</v>
      </c>
      <c r="H4192">
        <f t="shared" si="725"/>
        <v>59.108051087199996</v>
      </c>
      <c r="I4192">
        <f t="shared" si="715"/>
        <v>26.423663158021885</v>
      </c>
      <c r="J4192">
        <f t="shared" si="723"/>
        <v>0.11172697357887174</v>
      </c>
      <c r="K4192">
        <f t="shared" si="716"/>
        <v>1.6416851280555557E-3</v>
      </c>
      <c r="L4192">
        <f t="shared" si="717"/>
        <v>422.32151557626071</v>
      </c>
      <c r="M4192">
        <f t="shared" si="718"/>
        <v>202.27057362376334</v>
      </c>
      <c r="N4192">
        <f t="shared" si="719"/>
        <v>16504.010976186593</v>
      </c>
      <c r="O4192">
        <f t="shared" si="720"/>
        <v>18136.275798007246</v>
      </c>
      <c r="P4192">
        <f t="shared" si="721"/>
        <v>20529.973404403565</v>
      </c>
      <c r="Q4192">
        <f t="shared" si="722"/>
        <v>0.57027703901121019</v>
      </c>
    </row>
    <row r="4193" spans="5:17" x14ac:dyDescent="0.45">
      <c r="E4193">
        <v>419.1</v>
      </c>
      <c r="F4193">
        <v>59.129877229999998</v>
      </c>
      <c r="G4193">
        <f t="shared" si="724"/>
        <v>59.132042881999993</v>
      </c>
      <c r="H4193">
        <f t="shared" si="725"/>
        <v>59.134013022800005</v>
      </c>
      <c r="I4193">
        <f t="shared" si="715"/>
        <v>26.435269181712513</v>
      </c>
      <c r="J4193">
        <f t="shared" si="723"/>
        <v>0.11964021190529195</v>
      </c>
      <c r="K4193">
        <f t="shared" si="716"/>
        <v>1.6424965897222222E-3</v>
      </c>
      <c r="L4193">
        <f t="shared" si="717"/>
        <v>422.50533012680171</v>
      </c>
      <c r="M4193">
        <f t="shared" si="718"/>
        <v>216.59670458601158</v>
      </c>
      <c r="N4193">
        <f t="shared" si="719"/>
        <v>16894.834322213395</v>
      </c>
      <c r="O4193">
        <f t="shared" si="720"/>
        <v>18565.752002432302</v>
      </c>
      <c r="P4193">
        <f t="shared" si="721"/>
        <v>21001.925277398135</v>
      </c>
      <c r="Q4193">
        <f t="shared" si="722"/>
        <v>0.58338681326105934</v>
      </c>
    </row>
    <row r="4194" spans="5:17" x14ac:dyDescent="0.45">
      <c r="E4194">
        <v>419.2</v>
      </c>
      <c r="F4194">
        <v>59.159877199999997</v>
      </c>
      <c r="G4194">
        <f t="shared" si="724"/>
        <v>59.160034673999995</v>
      </c>
      <c r="H4194">
        <f t="shared" si="725"/>
        <v>59.161576593600003</v>
      </c>
      <c r="I4194">
        <f t="shared" si="715"/>
        <v>26.447591200402943</v>
      </c>
      <c r="J4194">
        <f t="shared" si="723"/>
        <v>0.12590608279738902</v>
      </c>
      <c r="K4194">
        <f t="shared" si="716"/>
        <v>1.6433299222222222E-3</v>
      </c>
      <c r="L4194">
        <f t="shared" si="717"/>
        <v>422.70057284616348</v>
      </c>
      <c r="M4194">
        <f t="shared" si="718"/>
        <v>227.94044065080541</v>
      </c>
      <c r="N4194">
        <f t="shared" si="719"/>
        <v>17207.887543183686</v>
      </c>
      <c r="O4194">
        <f t="shared" si="720"/>
        <v>18909.766530971083</v>
      </c>
      <c r="P4194">
        <f t="shared" si="721"/>
        <v>21379.963220847341</v>
      </c>
      <c r="Q4194">
        <f t="shared" si="722"/>
        <v>0.59388786724575948</v>
      </c>
    </row>
    <row r="4195" spans="5:17" x14ac:dyDescent="0.45">
      <c r="E4195">
        <v>419.3</v>
      </c>
      <c r="F4195">
        <v>59.189877180000003</v>
      </c>
      <c r="G4195">
        <f t="shared" si="724"/>
        <v>59.189877175999996</v>
      </c>
      <c r="H4195">
        <f t="shared" si="725"/>
        <v>59.190341799999985</v>
      </c>
      <c r="I4195">
        <f t="shared" si="715"/>
        <v>26.460450398271991</v>
      </c>
      <c r="J4195">
        <f t="shared" si="723"/>
        <v>0.13038379368961017</v>
      </c>
      <c r="K4195">
        <f t="shared" si="716"/>
        <v>1.6441632550000002E-3</v>
      </c>
      <c r="L4195">
        <f t="shared" si="717"/>
        <v>422.90442420578188</v>
      </c>
      <c r="M4195">
        <f t="shared" si="718"/>
        <v>236.04689088103183</v>
      </c>
      <c r="N4195">
        <f t="shared" si="719"/>
        <v>17436.148587730731</v>
      </c>
      <c r="O4195">
        <f t="shared" si="720"/>
        <v>19160.602843660145</v>
      </c>
      <c r="P4195">
        <f t="shared" si="721"/>
        <v>21655.607520505651</v>
      </c>
      <c r="Q4195">
        <f t="shared" si="722"/>
        <v>0.60154465334737928</v>
      </c>
    </row>
    <row r="4196" spans="5:17" x14ac:dyDescent="0.45">
      <c r="E4196">
        <v>419.4</v>
      </c>
      <c r="F4196">
        <v>59.219877150000002</v>
      </c>
      <c r="G4196">
        <f t="shared" si="724"/>
        <v>59.219877148000002</v>
      </c>
      <c r="H4196">
        <f t="shared" si="725"/>
        <v>59.2199086416</v>
      </c>
      <c r="I4196">
        <f t="shared" si="715"/>
        <v>26.473667959140865</v>
      </c>
      <c r="J4196">
        <f t="shared" si="723"/>
        <v>0.1330733445818133</v>
      </c>
      <c r="K4196">
        <f t="shared" si="716"/>
        <v>1.6449965875000002E-3</v>
      </c>
      <c r="L4196">
        <f t="shared" si="717"/>
        <v>423.1140598127364</v>
      </c>
      <c r="M4196">
        <f t="shared" si="718"/>
        <v>240.91605527643355</v>
      </c>
      <c r="N4196">
        <f t="shared" si="719"/>
        <v>17579.31278174078</v>
      </c>
      <c r="O4196">
        <f t="shared" si="720"/>
        <v>19317.926133781075</v>
      </c>
      <c r="P4196">
        <f t="shared" si="721"/>
        <v>21828.490256902278</v>
      </c>
      <c r="Q4196">
        <f t="shared" si="722"/>
        <v>0.60634695158061891</v>
      </c>
    </row>
    <row r="4197" spans="5:17" x14ac:dyDescent="0.45">
      <c r="E4197">
        <v>419.5</v>
      </c>
      <c r="F4197">
        <v>59.249877120000001</v>
      </c>
      <c r="G4197">
        <f t="shared" si="724"/>
        <v>59.249877120000008</v>
      </c>
      <c r="H4197">
        <f t="shared" si="725"/>
        <v>59.249877118800008</v>
      </c>
      <c r="I4197">
        <f t="shared" si="715"/>
        <v>26.487065067188354</v>
      </c>
      <c r="J4197">
        <f t="shared" si="723"/>
        <v>0.13411499695614282</v>
      </c>
      <c r="K4197">
        <f t="shared" si="716"/>
        <v>1.6458299200000001E-3</v>
      </c>
      <c r="L4197">
        <f t="shared" si="717"/>
        <v>423.32664994127629</v>
      </c>
      <c r="M4197">
        <f t="shared" si="718"/>
        <v>242.80186330043279</v>
      </c>
      <c r="N4197">
        <f t="shared" si="719"/>
        <v>17643.789273342587</v>
      </c>
      <c r="O4197">
        <f t="shared" si="720"/>
        <v>19388.779421255589</v>
      </c>
      <c r="P4197">
        <f t="shared" si="721"/>
        <v>21906.351012368777</v>
      </c>
      <c r="Q4197">
        <f t="shared" si="722"/>
        <v>0.60850975034357713</v>
      </c>
    </row>
    <row r="4198" spans="5:17" x14ac:dyDescent="0.45">
      <c r="E4198">
        <v>419.6</v>
      </c>
      <c r="F4198">
        <v>59.279877089999999</v>
      </c>
      <c r="G4198">
        <f t="shared" si="724"/>
        <v>59.279877089999999</v>
      </c>
      <c r="H4198">
        <f t="shared" si="725"/>
        <v>59.2799099824</v>
      </c>
      <c r="I4198">
        <f t="shared" si="715"/>
        <v>26.500490958532094</v>
      </c>
      <c r="J4198">
        <f t="shared" si="723"/>
        <v>0.13514932592126883</v>
      </c>
      <c r="K4198">
        <f t="shared" si="716"/>
        <v>1.6466632525000001E-3</v>
      </c>
      <c r="L4198">
        <f t="shared" si="717"/>
        <v>423.53980471526916</v>
      </c>
      <c r="M4198">
        <f t="shared" si="718"/>
        <v>244.67441302043412</v>
      </c>
      <c r="N4198">
        <f t="shared" si="719"/>
        <v>17708.0048354676</v>
      </c>
      <c r="O4198">
        <f t="shared" si="720"/>
        <v>19459.34597304132</v>
      </c>
      <c r="P4198">
        <f t="shared" si="721"/>
        <v>21983.896673671778</v>
      </c>
      <c r="Q4198">
        <f t="shared" si="722"/>
        <v>0.61066379649088276</v>
      </c>
    </row>
    <row r="4199" spans="5:17" x14ac:dyDescent="0.45">
      <c r="E4199">
        <v>419.7</v>
      </c>
      <c r="F4199">
        <v>59.309877059999998</v>
      </c>
      <c r="G4199">
        <f t="shared" si="724"/>
        <v>59.309877059999998</v>
      </c>
      <c r="H4199">
        <f t="shared" si="725"/>
        <v>59.310341205200004</v>
      </c>
      <c r="I4199">
        <f t="shared" si="715"/>
        <v>26.514094932372608</v>
      </c>
      <c r="J4199">
        <f t="shared" si="723"/>
        <v>0.13782422999490507</v>
      </c>
      <c r="K4199">
        <f t="shared" si="716"/>
        <v>1.6474965850000001E-3</v>
      </c>
      <c r="L4199">
        <f t="shared" si="717"/>
        <v>423.75589697376688</v>
      </c>
      <c r="M4199">
        <f t="shared" si="718"/>
        <v>249.51706080755059</v>
      </c>
      <c r="N4199">
        <f t="shared" si="719"/>
        <v>17851.223118013146</v>
      </c>
      <c r="O4199">
        <f t="shared" si="720"/>
        <v>19616.728701113345</v>
      </c>
      <c r="P4199">
        <f t="shared" si="721"/>
        <v>22156.844726498181</v>
      </c>
      <c r="Q4199">
        <f t="shared" si="722"/>
        <v>0.61546790906939397</v>
      </c>
    </row>
    <row r="4200" spans="5:17" x14ac:dyDescent="0.45">
      <c r="E4200">
        <v>419.8</v>
      </c>
      <c r="F4200">
        <v>59.339877029999997</v>
      </c>
      <c r="G4200">
        <f t="shared" si="724"/>
        <v>59.340041494000005</v>
      </c>
      <c r="H4200">
        <f t="shared" si="725"/>
        <v>59.341570786800006</v>
      </c>
      <c r="I4200">
        <f t="shared" si="715"/>
        <v>26.528055804531075</v>
      </c>
      <c r="J4200">
        <f t="shared" si="723"/>
        <v>0.14228729317441235</v>
      </c>
      <c r="K4200">
        <f t="shared" si="716"/>
        <v>1.6483299175E-3</v>
      </c>
      <c r="L4200">
        <f t="shared" si="717"/>
        <v>423.97777368639436</v>
      </c>
      <c r="M4200">
        <f t="shared" si="718"/>
        <v>257.59699281072756</v>
      </c>
      <c r="N4200">
        <f t="shared" si="719"/>
        <v>18080.853440595885</v>
      </c>
      <c r="O4200">
        <f t="shared" si="720"/>
        <v>19869.069714940531</v>
      </c>
      <c r="P4200">
        <f t="shared" si="721"/>
        <v>22434.142543890692</v>
      </c>
      <c r="Q4200">
        <f t="shared" si="722"/>
        <v>0.62317062621918595</v>
      </c>
    </row>
    <row r="4201" spans="5:17" x14ac:dyDescent="0.45">
      <c r="E4201">
        <v>419.9</v>
      </c>
      <c r="F4201">
        <v>59.369877000000002</v>
      </c>
      <c r="G4201">
        <f t="shared" si="724"/>
        <v>59.372033262000002</v>
      </c>
      <c r="H4201">
        <f t="shared" si="725"/>
        <v>59.373998727200004</v>
      </c>
      <c r="I4201">
        <f t="shared" si="715"/>
        <v>26.54255239100749</v>
      </c>
      <c r="J4201">
        <f t="shared" si="723"/>
        <v>0.1485385163539199</v>
      </c>
      <c r="K4201">
        <f t="shared" si="716"/>
        <v>1.6491632500000002E-3</v>
      </c>
      <c r="L4201">
        <f t="shared" si="717"/>
        <v>424.20828798121522</v>
      </c>
      <c r="M4201">
        <f t="shared" si="718"/>
        <v>268.91421064869712</v>
      </c>
      <c r="N4201">
        <f t="shared" si="719"/>
        <v>18397.240233270466</v>
      </c>
      <c r="O4201">
        <f t="shared" si="720"/>
        <v>20216.747509088422</v>
      </c>
      <c r="P4201">
        <f t="shared" si="721"/>
        <v>22816.206053943319</v>
      </c>
      <c r="Q4201">
        <f t="shared" si="722"/>
        <v>0.63378350149842555</v>
      </c>
    </row>
    <row r="4202" spans="5:17" x14ac:dyDescent="0.45">
      <c r="E4202">
        <v>420</v>
      </c>
      <c r="F4202">
        <v>59.400699289999999</v>
      </c>
      <c r="G4202">
        <f t="shared" si="724"/>
        <v>59.406025028000002</v>
      </c>
      <c r="H4202">
        <f t="shared" si="725"/>
        <v>59.408025026400004</v>
      </c>
      <c r="I4202">
        <f t="shared" si="715"/>
        <v>26.557763507801859</v>
      </c>
      <c r="J4202">
        <f t="shared" si="723"/>
        <v>0.15643085466621187</v>
      </c>
      <c r="K4202">
        <f t="shared" si="716"/>
        <v>1.6500194247222222E-3</v>
      </c>
      <c r="L4202">
        <f t="shared" si="717"/>
        <v>424.45029962013643</v>
      </c>
      <c r="M4202">
        <f t="shared" si="718"/>
        <v>283.20250421402096</v>
      </c>
      <c r="N4202">
        <f t="shared" si="719"/>
        <v>18793.675809860451</v>
      </c>
      <c r="O4202">
        <f t="shared" si="720"/>
        <v>20652.390999846648</v>
      </c>
      <c r="P4202">
        <f t="shared" si="721"/>
        <v>23294.935164666644</v>
      </c>
      <c r="Q4202">
        <f t="shared" si="722"/>
        <v>0.64708153235185129</v>
      </c>
    </row>
    <row r="4203" spans="5:17" x14ac:dyDescent="0.45">
      <c r="E4203">
        <v>420.1</v>
      </c>
      <c r="F4203">
        <v>59.439835930000001</v>
      </c>
      <c r="G4203">
        <f t="shared" si="724"/>
        <v>59.442016792000004</v>
      </c>
      <c r="H4203">
        <f t="shared" si="725"/>
        <v>59.443983898399992</v>
      </c>
      <c r="I4203">
        <f t="shared" si="715"/>
        <v>26.573838561940732</v>
      </c>
      <c r="J4203">
        <f t="shared" si="723"/>
        <v>0.16433052443451501</v>
      </c>
      <c r="K4203">
        <f t="shared" si="716"/>
        <v>1.6511065536111112E-3</v>
      </c>
      <c r="L4203">
        <f t="shared" si="717"/>
        <v>424.70620734904594</v>
      </c>
      <c r="M4203">
        <f t="shared" si="718"/>
        <v>297.50407065128769</v>
      </c>
      <c r="N4203">
        <f t="shared" si="719"/>
        <v>19191.8993353552</v>
      </c>
      <c r="O4203">
        <f t="shared" si="720"/>
        <v>21089.999269621097</v>
      </c>
      <c r="P4203">
        <f t="shared" si="721"/>
        <v>23775.823373209998</v>
      </c>
      <c r="Q4203">
        <f t="shared" si="722"/>
        <v>0.66043953814472223</v>
      </c>
    </row>
    <row r="4204" spans="5:17" x14ac:dyDescent="0.45">
      <c r="E4204">
        <v>420.2</v>
      </c>
      <c r="F4204">
        <v>59.479835889999997</v>
      </c>
      <c r="G4204">
        <f t="shared" si="724"/>
        <v>59.480008555999994</v>
      </c>
      <c r="H4204">
        <f t="shared" si="725"/>
        <v>59.481544409199991</v>
      </c>
      <c r="I4204">
        <f t="shared" si="715"/>
        <v>26.590629612688762</v>
      </c>
      <c r="J4204">
        <f t="shared" si="723"/>
        <v>0.17059641142017412</v>
      </c>
      <c r="K4204">
        <f t="shared" si="716"/>
        <v>1.652217663611111E-3</v>
      </c>
      <c r="L4204">
        <f t="shared" si="717"/>
        <v>424.97367877624845</v>
      </c>
      <c r="M4204">
        <f t="shared" si="718"/>
        <v>308.84783585187495</v>
      </c>
      <c r="N4204">
        <f t="shared" si="719"/>
        <v>19512.776097298698</v>
      </c>
      <c r="O4204">
        <f t="shared" si="720"/>
        <v>21442.611095932636</v>
      </c>
      <c r="P4204">
        <f t="shared" si="721"/>
        <v>24163.308896629271</v>
      </c>
      <c r="Q4204">
        <f t="shared" si="722"/>
        <v>0.67120302490636863</v>
      </c>
    </row>
    <row r="4205" spans="5:17" x14ac:dyDescent="0.45">
      <c r="E4205">
        <v>420.3</v>
      </c>
      <c r="F4205">
        <v>59.51983585</v>
      </c>
      <c r="G4205">
        <f t="shared" si="724"/>
        <v>59.519835853999993</v>
      </c>
      <c r="H4205">
        <f t="shared" si="725"/>
        <v>59.520306559200002</v>
      </c>
      <c r="I4205">
        <f t="shared" si="715"/>
        <v>26.607957844224767</v>
      </c>
      <c r="J4205">
        <f t="shared" si="723"/>
        <v>0.17507414019394929</v>
      </c>
      <c r="K4205">
        <f t="shared" si="716"/>
        <v>1.6533287736111113E-3</v>
      </c>
      <c r="L4205">
        <f t="shared" si="717"/>
        <v>425.24988431946065</v>
      </c>
      <c r="M4205">
        <f t="shared" si="718"/>
        <v>316.9543184548765</v>
      </c>
      <c r="N4205">
        <f t="shared" si="719"/>
        <v>19748.538139226013</v>
      </c>
      <c r="O4205">
        <f t="shared" si="720"/>
        <v>21701.690262885728</v>
      </c>
      <c r="P4205">
        <f t="shared" si="721"/>
        <v>24448.011277896403</v>
      </c>
      <c r="Q4205">
        <f t="shared" si="722"/>
        <v>0.67911142438601124</v>
      </c>
    </row>
    <row r="4206" spans="5:17" x14ac:dyDescent="0.45">
      <c r="E4206">
        <v>420.4</v>
      </c>
      <c r="F4206">
        <v>59.559835820000004</v>
      </c>
      <c r="G4206">
        <f t="shared" si="724"/>
        <v>59.559835815999996</v>
      </c>
      <c r="H4206">
        <f t="shared" si="725"/>
        <v>59.559870348799997</v>
      </c>
      <c r="I4206">
        <f t="shared" si="715"/>
        <v>26.625644440727552</v>
      </c>
      <c r="J4206">
        <f t="shared" si="723"/>
        <v>0.17776370896767091</v>
      </c>
      <c r="K4206">
        <f t="shared" si="716"/>
        <v>1.6544398838888891E-3</v>
      </c>
      <c r="L4206">
        <f t="shared" si="717"/>
        <v>425.53198762219529</v>
      </c>
      <c r="M4206">
        <f t="shared" si="718"/>
        <v>321.82351522298899</v>
      </c>
      <c r="N4206">
        <f t="shared" si="719"/>
        <v>19898.821889577022</v>
      </c>
      <c r="O4206">
        <f t="shared" si="720"/>
        <v>21866.83724129343</v>
      </c>
      <c r="P4206">
        <f t="shared" si="721"/>
        <v>24629.491473948823</v>
      </c>
      <c r="Q4206">
        <f t="shared" si="722"/>
        <v>0.68415254094302291</v>
      </c>
    </row>
    <row r="4207" spans="5:17" x14ac:dyDescent="0.45">
      <c r="E4207">
        <v>420.5</v>
      </c>
      <c r="F4207">
        <v>59.599835779999999</v>
      </c>
      <c r="G4207">
        <f t="shared" si="724"/>
        <v>59.599835777999999</v>
      </c>
      <c r="H4207">
        <f t="shared" si="725"/>
        <v>59.599835777599992</v>
      </c>
      <c r="I4207">
        <f t="shared" si="715"/>
        <v>26.643510586018301</v>
      </c>
      <c r="J4207">
        <f t="shared" si="723"/>
        <v>0.17853355208130139</v>
      </c>
      <c r="K4207">
        <f t="shared" si="716"/>
        <v>1.6555509938888889E-3</v>
      </c>
      <c r="L4207">
        <f t="shared" si="717"/>
        <v>425.81714506823857</v>
      </c>
      <c r="M4207">
        <f t="shared" si="718"/>
        <v>323.21723961385345</v>
      </c>
      <c r="N4207">
        <f t="shared" si="719"/>
        <v>19956.905557569022</v>
      </c>
      <c r="O4207">
        <f t="shared" si="720"/>
        <v>21930.665447878044</v>
      </c>
      <c r="P4207">
        <f t="shared" si="721"/>
        <v>24699.632360305543</v>
      </c>
      <c r="Q4207">
        <f t="shared" si="722"/>
        <v>0.68610089889737624</v>
      </c>
    </row>
    <row r="4208" spans="5:17" x14ac:dyDescent="0.45">
      <c r="E4208">
        <v>420.6</v>
      </c>
      <c r="F4208">
        <v>59.639835740000002</v>
      </c>
      <c r="G4208">
        <f t="shared" si="724"/>
        <v>59.639835740000002</v>
      </c>
      <c r="H4208">
        <f t="shared" si="725"/>
        <v>59.639743985200006</v>
      </c>
      <c r="I4208">
        <f t="shared" si="715"/>
        <v>26.661351151143812</v>
      </c>
      <c r="J4208">
        <f t="shared" si="723"/>
        <v>0.17573443883776463</v>
      </c>
      <c r="K4208">
        <f t="shared" si="716"/>
        <v>1.656662103888889E-3</v>
      </c>
      <c r="L4208">
        <f t="shared" si="717"/>
        <v>426.10208510461553</v>
      </c>
      <c r="M4208">
        <f t="shared" si="718"/>
        <v>318.1497234781159</v>
      </c>
      <c r="N4208">
        <f t="shared" si="719"/>
        <v>19842.758813498069</v>
      </c>
      <c r="O4208">
        <f t="shared" si="720"/>
        <v>21805.229465382494</v>
      </c>
      <c r="P4208">
        <f t="shared" si="721"/>
        <v>24561.790621299442</v>
      </c>
      <c r="Q4208">
        <f t="shared" si="722"/>
        <v>0.68227196170276228</v>
      </c>
    </row>
    <row r="4209" spans="5:17" x14ac:dyDescent="0.45">
      <c r="E4209">
        <v>420.7</v>
      </c>
      <c r="F4209">
        <v>59.679835699999998</v>
      </c>
      <c r="G4209">
        <f t="shared" si="724"/>
        <v>59.679835699999998</v>
      </c>
      <c r="H4209">
        <f t="shared" si="725"/>
        <v>59.678457126399998</v>
      </c>
      <c r="I4209">
        <f t="shared" si="715"/>
        <v>26.678657473785854</v>
      </c>
      <c r="J4209">
        <f t="shared" si="723"/>
        <v>0.16770977668539189</v>
      </c>
      <c r="K4209">
        <f t="shared" si="716"/>
        <v>1.657773213888889E-3</v>
      </c>
      <c r="L4209">
        <f t="shared" si="717"/>
        <v>426.37867475453857</v>
      </c>
      <c r="M4209">
        <f t="shared" si="718"/>
        <v>303.62187076087122</v>
      </c>
      <c r="N4209">
        <f t="shared" si="719"/>
        <v>19475.434509482438</v>
      </c>
      <c r="O4209">
        <f t="shared" si="720"/>
        <v>21401.576384046635</v>
      </c>
      <c r="P4209">
        <f t="shared" si="721"/>
        <v>24118.215806644654</v>
      </c>
      <c r="Q4209">
        <f t="shared" si="722"/>
        <v>0.66995043907346263</v>
      </c>
    </row>
    <row r="4210" spans="5:17" x14ac:dyDescent="0.45">
      <c r="E4210">
        <v>420.8</v>
      </c>
      <c r="F4210">
        <v>59.719835660000001</v>
      </c>
      <c r="G4210">
        <f t="shared" si="724"/>
        <v>59.719376892</v>
      </c>
      <c r="H4210">
        <f t="shared" si="725"/>
        <v>59.714775202399991</v>
      </c>
      <c r="I4210">
        <f t="shared" si="715"/>
        <v>26.69489310648089</v>
      </c>
      <c r="J4210">
        <f t="shared" si="723"/>
        <v>0.15432063989761602</v>
      </c>
      <c r="K4210">
        <f t="shared" si="716"/>
        <v>1.658884323888889E-3</v>
      </c>
      <c r="L4210">
        <f t="shared" si="717"/>
        <v>426.63831580588283</v>
      </c>
      <c r="M4210">
        <f t="shared" si="718"/>
        <v>279.38217025131945</v>
      </c>
      <c r="N4210">
        <f t="shared" si="719"/>
        <v>18847.141406282699</v>
      </c>
      <c r="O4210">
        <f t="shared" si="720"/>
        <v>20711.14440250846</v>
      </c>
      <c r="P4210">
        <f t="shared" si="721"/>
        <v>23359.49934341589</v>
      </c>
      <c r="Q4210">
        <f t="shared" si="722"/>
        <v>0.64887498176155256</v>
      </c>
    </row>
    <row r="4211" spans="5:17" x14ac:dyDescent="0.45">
      <c r="E4211">
        <v>420.9</v>
      </c>
      <c r="F4211">
        <v>59.759835619999997</v>
      </c>
      <c r="G4211">
        <f t="shared" si="724"/>
        <v>59.753401522000004</v>
      </c>
      <c r="H4211">
        <f t="shared" si="725"/>
        <v>59.747498214400004</v>
      </c>
      <c r="I4211">
        <f t="shared" si="715"/>
        <v>26.709521601765378</v>
      </c>
      <c r="J4211">
        <f t="shared" si="723"/>
        <v>0.13556702936833531</v>
      </c>
      <c r="K4211">
        <f t="shared" si="716"/>
        <v>1.6599954338888888E-3</v>
      </c>
      <c r="L4211">
        <f t="shared" si="717"/>
        <v>426.87239071466615</v>
      </c>
      <c r="M4211">
        <f t="shared" si="718"/>
        <v>245.43062356777449</v>
      </c>
      <c r="N4211">
        <f t="shared" si="719"/>
        <v>17956.891882908829</v>
      </c>
      <c r="O4211">
        <f t="shared" si="720"/>
        <v>19732.848222976736</v>
      </c>
      <c r="P4211">
        <f t="shared" si="721"/>
        <v>22284.448596677732</v>
      </c>
      <c r="Q4211">
        <f t="shared" si="722"/>
        <v>0.6190124610188259</v>
      </c>
    </row>
    <row r="4212" spans="5:17" x14ac:dyDescent="0.45">
      <c r="E4212">
        <v>421</v>
      </c>
      <c r="F4212">
        <v>59.79754174</v>
      </c>
      <c r="G4212">
        <f t="shared" si="724"/>
        <v>59.781426158000002</v>
      </c>
      <c r="H4212">
        <f t="shared" si="725"/>
        <v>59.775426163999995</v>
      </c>
      <c r="I4212">
        <f t="shared" si="715"/>
        <v>26.722006512354557</v>
      </c>
      <c r="J4212">
        <f t="shared" si="723"/>
        <v>0.11185912039101353</v>
      </c>
      <c r="K4212">
        <f t="shared" si="716"/>
        <v>1.6610428261111111E-3</v>
      </c>
      <c r="L4212">
        <f t="shared" si="717"/>
        <v>427.07226691206642</v>
      </c>
      <c r="M4212">
        <f t="shared" si="718"/>
        <v>202.50981228420736</v>
      </c>
      <c r="N4212">
        <f t="shared" si="719"/>
        <v>16823.69642034455</v>
      </c>
      <c r="O4212">
        <f t="shared" si="720"/>
        <v>18487.578483895108</v>
      </c>
      <c r="P4212">
        <f t="shared" si="721"/>
        <v>20916.020311972647</v>
      </c>
      <c r="Q4212">
        <f t="shared" si="722"/>
        <v>0.5810005642214624</v>
      </c>
    </row>
    <row r="4213" spans="5:17" x14ac:dyDescent="0.45">
      <c r="E4213">
        <v>421.1</v>
      </c>
      <c r="F4213">
        <v>59.809958889999997</v>
      </c>
      <c r="G4213">
        <f t="shared" si="724"/>
        <v>59.803450799999993</v>
      </c>
      <c r="H4213">
        <f t="shared" si="725"/>
        <v>59.797542559599989</v>
      </c>
      <c r="I4213">
        <f t="shared" si="715"/>
        <v>26.73189342584358</v>
      </c>
      <c r="J4213">
        <f t="shared" si="723"/>
        <v>8.8129159824656966E-2</v>
      </c>
      <c r="K4213">
        <f t="shared" si="716"/>
        <v>1.6613877469444445E-3</v>
      </c>
      <c r="L4213">
        <f t="shared" si="717"/>
        <v>427.23061695208673</v>
      </c>
      <c r="M4213">
        <f t="shared" si="718"/>
        <v>159.54907879187982</v>
      </c>
      <c r="N4213">
        <f t="shared" si="719"/>
        <v>15685.732291076638</v>
      </c>
      <c r="O4213">
        <f t="shared" si="720"/>
        <v>17237.068451732568</v>
      </c>
      <c r="P4213">
        <f t="shared" si="721"/>
        <v>19541.833463442381</v>
      </c>
      <c r="Q4213">
        <f t="shared" si="722"/>
        <v>0.54282870731784394</v>
      </c>
    </row>
    <row r="4214" spans="5:17" x14ac:dyDescent="0.45">
      <c r="E4214">
        <v>421.2</v>
      </c>
      <c r="F4214">
        <v>59.819958880000001</v>
      </c>
      <c r="G4214">
        <f t="shared" si="724"/>
        <v>59.819475448000006</v>
      </c>
      <c r="H4214">
        <f t="shared" si="725"/>
        <v>59.814854027199999</v>
      </c>
      <c r="I4214">
        <f t="shared" si="715"/>
        <v>26.739632344319489</v>
      </c>
      <c r="J4214">
        <f t="shared" si="723"/>
        <v>6.9331447011204972E-2</v>
      </c>
      <c r="K4214">
        <f t="shared" si="716"/>
        <v>1.6616655244444446E-3</v>
      </c>
      <c r="L4214">
        <f t="shared" si="717"/>
        <v>427.35460530628507</v>
      </c>
      <c r="M4214">
        <f t="shared" si="718"/>
        <v>125.51768930912806</v>
      </c>
      <c r="N4214">
        <f t="shared" si="719"/>
        <v>14783.601891376435</v>
      </c>
      <c r="O4214">
        <f t="shared" si="720"/>
        <v>16245.716364149928</v>
      </c>
      <c r="P4214">
        <f t="shared" si="721"/>
        <v>18452.43556499992</v>
      </c>
      <c r="Q4214">
        <f t="shared" si="722"/>
        <v>0.51256765458333109</v>
      </c>
    </row>
    <row r="4215" spans="5:17" x14ac:dyDescent="0.45">
      <c r="E4215">
        <v>421.3</v>
      </c>
      <c r="F4215">
        <v>59.829958869999999</v>
      </c>
      <c r="G4215">
        <f t="shared" si="724"/>
        <v>59.829958869999999</v>
      </c>
      <c r="H4215">
        <f t="shared" si="725"/>
        <v>59.828560565599993</v>
      </c>
      <c r="I4215">
        <f t="shared" si="715"/>
        <v>26.745759715245821</v>
      </c>
      <c r="J4215">
        <f t="shared" si="723"/>
        <v>5.5898208833262686E-2</v>
      </c>
      <c r="K4215">
        <f t="shared" si="716"/>
        <v>1.6619433019444444E-3</v>
      </c>
      <c r="L4215">
        <f t="shared" si="717"/>
        <v>427.45279986035825</v>
      </c>
      <c r="M4215">
        <f t="shared" si="718"/>
        <v>101.19814761887633</v>
      </c>
      <c r="N4215">
        <f t="shared" si="719"/>
        <v>14139.171214516646</v>
      </c>
      <c r="O4215">
        <f t="shared" si="720"/>
        <v>15537.550785183126</v>
      </c>
      <c r="P4215">
        <f t="shared" si="721"/>
        <v>17674.231632069368</v>
      </c>
      <c r="Q4215">
        <f t="shared" si="722"/>
        <v>0.4909508786685936</v>
      </c>
    </row>
    <row r="4216" spans="5:17" x14ac:dyDescent="0.45">
      <c r="E4216">
        <v>421.4</v>
      </c>
      <c r="F4216">
        <v>59.839958860000003</v>
      </c>
      <c r="G4216">
        <f t="shared" si="724"/>
        <v>59.839958860000003</v>
      </c>
      <c r="H4216">
        <f t="shared" si="725"/>
        <v>59.839862173599997</v>
      </c>
      <c r="I4216">
        <f t="shared" si="715"/>
        <v>26.750811986086141</v>
      </c>
      <c r="J4216">
        <f t="shared" si="723"/>
        <v>4.7829445290883399E-2</v>
      </c>
      <c r="K4216">
        <f t="shared" si="716"/>
        <v>1.6622210794444447E-3</v>
      </c>
      <c r="L4216">
        <f t="shared" si="717"/>
        <v>427.53378225644883</v>
      </c>
      <c r="M4216">
        <f t="shared" si="718"/>
        <v>86.590453721221152</v>
      </c>
      <c r="N4216">
        <f t="shared" si="719"/>
        <v>13753.240774128833</v>
      </c>
      <c r="O4216">
        <f t="shared" si="720"/>
        <v>15113.451400141576</v>
      </c>
      <c r="P4216">
        <f t="shared" si="721"/>
        <v>17208.188351803929</v>
      </c>
      <c r="Q4216">
        <f t="shared" si="722"/>
        <v>0.47800523199455358</v>
      </c>
    </row>
    <row r="4217" spans="5:17" x14ac:dyDescent="0.45">
      <c r="E4217">
        <v>421.5</v>
      </c>
      <c r="F4217">
        <v>59.84995885</v>
      </c>
      <c r="G4217">
        <f t="shared" si="724"/>
        <v>59.849958850000007</v>
      </c>
      <c r="H4217">
        <f t="shared" si="725"/>
        <v>59.849958849999993</v>
      </c>
      <c r="I4217">
        <f t="shared" si="715"/>
        <v>26.755325604303998</v>
      </c>
      <c r="J4217">
        <f t="shared" si="723"/>
        <v>4.4854601517467785E-2</v>
      </c>
      <c r="K4217">
        <f t="shared" si="716"/>
        <v>1.6624988569444445E-3</v>
      </c>
      <c r="L4217">
        <f t="shared" si="717"/>
        <v>427.60614357481336</v>
      </c>
      <c r="M4217">
        <f t="shared" si="718"/>
        <v>81.204794938786833</v>
      </c>
      <c r="N4217">
        <f t="shared" si="719"/>
        <v>13613.402330962876</v>
      </c>
      <c r="O4217">
        <f t="shared" si="720"/>
        <v>14959.782781277885</v>
      </c>
      <c r="P4217">
        <f t="shared" si="721"/>
        <v>17039.321737668004</v>
      </c>
      <c r="Q4217">
        <f t="shared" si="722"/>
        <v>0.47331449271300013</v>
      </c>
    </row>
    <row r="4218" spans="5:17" x14ac:dyDescent="0.45">
      <c r="E4218">
        <v>421.6</v>
      </c>
      <c r="F4218">
        <v>59.859958839999997</v>
      </c>
      <c r="G4218">
        <f t="shared" si="724"/>
        <v>59.859958840000004</v>
      </c>
      <c r="H4218">
        <f t="shared" si="725"/>
        <v>59.859929550800004</v>
      </c>
      <c r="I4218">
        <f t="shared" si="715"/>
        <v>26.759782906389635</v>
      </c>
      <c r="J4218">
        <f t="shared" si="723"/>
        <v>4.3682625360013105E-2</v>
      </c>
      <c r="K4218">
        <f t="shared" si="716"/>
        <v>1.6627766344444444E-3</v>
      </c>
      <c r="L4218">
        <f t="shared" si="717"/>
        <v>427.67761402636995</v>
      </c>
      <c r="M4218">
        <f t="shared" si="718"/>
        <v>79.083048667065029</v>
      </c>
      <c r="N4218">
        <f t="shared" si="719"/>
        <v>13560.805319174466</v>
      </c>
      <c r="O4218">
        <f t="shared" si="720"/>
        <v>14901.983867224688</v>
      </c>
      <c r="P4218">
        <f t="shared" si="721"/>
        <v>16975.806447499657</v>
      </c>
      <c r="Q4218">
        <f t="shared" si="722"/>
        <v>0.4715501790972127</v>
      </c>
    </row>
    <row r="4219" spans="5:17" x14ac:dyDescent="0.45">
      <c r="E4219">
        <v>421.7</v>
      </c>
      <c r="F4219">
        <v>59.869958830000002</v>
      </c>
      <c r="G4219">
        <f t="shared" si="724"/>
        <v>59.869958829999995</v>
      </c>
      <c r="H4219">
        <f t="shared" si="725"/>
        <v>59.869501900000003</v>
      </c>
      <c r="I4219">
        <f t="shared" si="715"/>
        <v>26.764062129376001</v>
      </c>
      <c r="J4219">
        <f t="shared" si="723"/>
        <v>4.1007755261439627E-2</v>
      </c>
      <c r="K4219">
        <f t="shared" si="716"/>
        <v>1.6630544119444447E-3</v>
      </c>
      <c r="L4219">
        <f t="shared" si="717"/>
        <v>427.74624027659314</v>
      </c>
      <c r="M4219">
        <f t="shared" si="718"/>
        <v>74.240462388420625</v>
      </c>
      <c r="N4219">
        <f t="shared" si="719"/>
        <v>13435.203298247025</v>
      </c>
      <c r="O4219">
        <f t="shared" si="720"/>
        <v>14763.959668403324</v>
      </c>
      <c r="P4219">
        <f t="shared" si="721"/>
        <v>16824.131503739918</v>
      </c>
      <c r="Q4219">
        <f t="shared" si="722"/>
        <v>0.46733698621499775</v>
      </c>
    </row>
    <row r="4220" spans="5:17" x14ac:dyDescent="0.45">
      <c r="E4220">
        <v>421.8</v>
      </c>
      <c r="F4220">
        <v>59.879958819999999</v>
      </c>
      <c r="G4220">
        <f t="shared" si="724"/>
        <v>59.879812373999997</v>
      </c>
      <c r="H4220">
        <f t="shared" si="725"/>
        <v>59.878275898000005</v>
      </c>
      <c r="I4220">
        <f t="shared" si="715"/>
        <v>26.767984457441923</v>
      </c>
      <c r="J4220">
        <f t="shared" si="723"/>
        <v>3.65447269510355E-2</v>
      </c>
      <c r="K4220">
        <f t="shared" si="716"/>
        <v>1.6633321894444445E-3</v>
      </c>
      <c r="L4220">
        <f t="shared" si="717"/>
        <v>427.80915261237601</v>
      </c>
      <c r="M4220">
        <f t="shared" si="718"/>
        <v>66.160593512286923</v>
      </c>
      <c r="N4220">
        <f t="shared" si="719"/>
        <v>13222.57448671151</v>
      </c>
      <c r="O4220">
        <f t="shared" si="720"/>
        <v>14530.301633748912</v>
      </c>
      <c r="P4220">
        <f t="shared" si="721"/>
        <v>16567.364432691109</v>
      </c>
      <c r="Q4220">
        <f t="shared" si="722"/>
        <v>0.46020456757475303</v>
      </c>
    </row>
    <row r="4221" spans="5:17" x14ac:dyDescent="0.45">
      <c r="E4221">
        <v>421.9</v>
      </c>
      <c r="F4221">
        <v>59.889958810000003</v>
      </c>
      <c r="G4221">
        <f t="shared" si="724"/>
        <v>59.887820606000005</v>
      </c>
      <c r="H4221">
        <f t="shared" si="725"/>
        <v>59.885851545199998</v>
      </c>
      <c r="I4221">
        <f t="shared" si="715"/>
        <v>26.771371074766208</v>
      </c>
      <c r="J4221">
        <f t="shared" si="723"/>
        <v>3.0293540428765198E-2</v>
      </c>
      <c r="K4221">
        <f t="shared" si="716"/>
        <v>1.6636099669444446E-3</v>
      </c>
      <c r="L4221">
        <f t="shared" si="717"/>
        <v>427.86347981107804</v>
      </c>
      <c r="M4221">
        <f t="shared" si="718"/>
        <v>54.843442038599612</v>
      </c>
      <c r="N4221">
        <f t="shared" si="719"/>
        <v>12922.726125195893</v>
      </c>
      <c r="O4221">
        <f t="shared" si="720"/>
        <v>14200.797939775706</v>
      </c>
      <c r="P4221">
        <f t="shared" si="721"/>
        <v>16205.272461291985</v>
      </c>
      <c r="Q4221">
        <f t="shared" si="722"/>
        <v>0.4501464572581107</v>
      </c>
    </row>
    <row r="4222" spans="5:17" x14ac:dyDescent="0.45">
      <c r="E4222">
        <v>422</v>
      </c>
      <c r="F4222">
        <v>59.899226570000003</v>
      </c>
      <c r="G4222">
        <f t="shared" si="724"/>
        <v>59.893828840000005</v>
      </c>
      <c r="H4222">
        <f t="shared" si="725"/>
        <v>59.891828841999995</v>
      </c>
      <c r="I4222">
        <f t="shared" si="715"/>
        <v>26.774043165527676</v>
      </c>
      <c r="J4222">
        <f t="shared" si="723"/>
        <v>2.2385130134416897E-2</v>
      </c>
      <c r="K4222">
        <f t="shared" si="716"/>
        <v>1.6638674047222224E-3</v>
      </c>
      <c r="L4222">
        <f t="shared" si="717"/>
        <v>427.90634961876367</v>
      </c>
      <c r="M4222">
        <f t="shared" si="718"/>
        <v>40.526051748235496</v>
      </c>
      <c r="N4222">
        <f t="shared" si="719"/>
        <v>12541.82933433182</v>
      </c>
      <c r="O4222">
        <f t="shared" si="720"/>
        <v>13782.230037727275</v>
      </c>
      <c r="P4222">
        <f t="shared" si="721"/>
        <v>15745.307733766236</v>
      </c>
      <c r="Q4222">
        <f t="shared" si="722"/>
        <v>0.43736965927128435</v>
      </c>
    </row>
    <row r="4223" spans="5:17" x14ac:dyDescent="0.45">
      <c r="E4223">
        <v>422.1</v>
      </c>
      <c r="F4223">
        <v>59.9</v>
      </c>
      <c r="G4223">
        <f t="shared" si="724"/>
        <v>59.897837075999995</v>
      </c>
      <c r="H4223">
        <f t="shared" si="725"/>
        <v>59.895866367200007</v>
      </c>
      <c r="I4223">
        <f t="shared" si="715"/>
        <v>26.775848100793091</v>
      </c>
      <c r="J4223">
        <f t="shared" si="723"/>
        <v>1.4469352620825049E-2</v>
      </c>
      <c r="K4223">
        <f t="shared" si="716"/>
        <v>1.663888888888889E-3</v>
      </c>
      <c r="L4223">
        <f t="shared" si="717"/>
        <v>427.93530959964266</v>
      </c>
      <c r="M4223">
        <f t="shared" si="718"/>
        <v>26.195323840153204</v>
      </c>
      <c r="N4223">
        <f t="shared" si="719"/>
        <v>12159.732858900921</v>
      </c>
      <c r="O4223">
        <f t="shared" si="720"/>
        <v>13362.343800990024</v>
      </c>
      <c r="P4223">
        <f t="shared" si="721"/>
        <v>15283.894286802224</v>
      </c>
      <c r="Q4223">
        <f t="shared" si="722"/>
        <v>0.42455261907783959</v>
      </c>
    </row>
    <row r="4224" spans="5:17" x14ac:dyDescent="0.45">
      <c r="E4224">
        <v>422.2</v>
      </c>
      <c r="F4224">
        <v>59.9</v>
      </c>
      <c r="G4224">
        <f t="shared" si="724"/>
        <v>59.899845314000004</v>
      </c>
      <c r="H4224">
        <f t="shared" si="725"/>
        <v>59.898302246</v>
      </c>
      <c r="I4224">
        <f t="shared" si="715"/>
        <v>26.776937036051841</v>
      </c>
      <c r="J4224">
        <f t="shared" si="723"/>
        <v>8.2034316601387047E-3</v>
      </c>
      <c r="K4224">
        <f t="shared" si="716"/>
        <v>1.663888888888889E-3</v>
      </c>
      <c r="L4224">
        <f t="shared" si="717"/>
        <v>427.95278238610615</v>
      </c>
      <c r="M4224">
        <f t="shared" si="718"/>
        <v>14.851497131158158</v>
      </c>
      <c r="N4224">
        <f t="shared" si="719"/>
        <v>11856.942311928087</v>
      </c>
      <c r="O4224">
        <f t="shared" si="720"/>
        <v>13029.606936184711</v>
      </c>
      <c r="P4224">
        <f t="shared" si="721"/>
        <v>14918.24938042276</v>
      </c>
      <c r="Q4224">
        <f t="shared" si="722"/>
        <v>0.41439581612285448</v>
      </c>
    </row>
    <row r="4225" spans="5:17" x14ac:dyDescent="0.45">
      <c r="E4225">
        <v>422.3</v>
      </c>
      <c r="F4225">
        <v>59.9</v>
      </c>
      <c r="G4225">
        <f t="shared" si="724"/>
        <v>59.9</v>
      </c>
      <c r="H4225">
        <f t="shared" si="725"/>
        <v>59.899536478000002</v>
      </c>
      <c r="I4225">
        <f t="shared" si="715"/>
        <v>26.777488787125119</v>
      </c>
      <c r="J4225">
        <f t="shared" si="723"/>
        <v>3.7256689113540631E-3</v>
      </c>
      <c r="K4225">
        <f t="shared" si="716"/>
        <v>1.663888888888889E-3</v>
      </c>
      <c r="L4225">
        <f t="shared" si="717"/>
        <v>427.96163591891718</v>
      </c>
      <c r="M4225">
        <f t="shared" si="718"/>
        <v>6.7449530197810477</v>
      </c>
      <c r="N4225">
        <f t="shared" si="719"/>
        <v>11640.3508109954</v>
      </c>
      <c r="O4225">
        <f t="shared" si="720"/>
        <v>12791.594297797143</v>
      </c>
      <c r="P4225">
        <f t="shared" si="721"/>
        <v>14656.697030546311</v>
      </c>
      <c r="Q4225">
        <f t="shared" si="722"/>
        <v>0.40713047307073086</v>
      </c>
    </row>
    <row r="4226" spans="5:17" x14ac:dyDescent="0.45">
      <c r="E4226">
        <v>422.4</v>
      </c>
      <c r="F4226">
        <v>59.9</v>
      </c>
      <c r="G4226">
        <f t="shared" si="724"/>
        <v>59.9</v>
      </c>
      <c r="H4226">
        <f t="shared" si="725"/>
        <v>59.899969062800004</v>
      </c>
      <c r="I4226">
        <f t="shared" si="715"/>
        <v>26.777682169834112</v>
      </c>
      <c r="J4226">
        <f t="shared" si="723"/>
        <v>1.0360643744000697E-3</v>
      </c>
      <c r="K4226">
        <f t="shared" si="716"/>
        <v>1.663888888888889E-3</v>
      </c>
      <c r="L4226">
        <f t="shared" si="717"/>
        <v>427.96473902838773</v>
      </c>
      <c r="M4226">
        <f t="shared" si="718"/>
        <v>1.8756915058932349</v>
      </c>
      <c r="N4226">
        <f t="shared" si="719"/>
        <v>11510.130432591634</v>
      </c>
      <c r="O4226">
        <f t="shared" si="720"/>
        <v>12648.494980869926</v>
      </c>
      <c r="P4226">
        <f t="shared" si="721"/>
        <v>14499.445033922995</v>
      </c>
      <c r="Q4226">
        <f t="shared" si="722"/>
        <v>0.40276236205341653</v>
      </c>
    </row>
    <row r="4227" spans="5:17" x14ac:dyDescent="0.45">
      <c r="E4227">
        <v>422.5</v>
      </c>
      <c r="F4227">
        <v>59.9</v>
      </c>
      <c r="G4227">
        <f t="shared" si="724"/>
        <v>59.9</v>
      </c>
      <c r="H4227">
        <f t="shared" si="725"/>
        <v>59.9</v>
      </c>
      <c r="I4227">
        <f t="shared" ref="I4227:I4290" si="726">H4227*0.44704</f>
        <v>26.777695999999999</v>
      </c>
      <c r="J4227">
        <f t="shared" si="723"/>
        <v>3.0264608064101139E-6</v>
      </c>
      <c r="K4227">
        <f t="shared" ref="K4227:K4290" si="727">F4227*(0.1/3600)</f>
        <v>1.663888888888889E-3</v>
      </c>
      <c r="L4227">
        <f t="shared" ref="L4227:L4290" si="728">(((1/2)*$B$8*$B$3*$B$4*(I4227^2))+($B$2*9.81*$B$5))</f>
        <v>427.96496095456212</v>
      </c>
      <c r="M4227">
        <f t="shared" ref="M4227:M4290" si="729">$B$2*J4227</f>
        <v>5.4791062869904419E-3</v>
      </c>
      <c r="N4227">
        <f t="shared" ref="N4227:N4290" si="730">(L4227+M4227)*I4227</f>
        <v>11460.062340935639</v>
      </c>
      <c r="O4227">
        <f t="shared" ref="O4227:O4290" si="731">IF(N4227&gt;0,N4227/$B$9,N4227*$B$9)</f>
        <v>12593.475099929274</v>
      </c>
      <c r="P4227">
        <f t="shared" ref="P4227:P4290" si="732">O4227/$B$9+$B$10</f>
        <v>14438.983626295905</v>
      </c>
      <c r="Q4227">
        <f t="shared" ref="Q4227:Q4290" si="733">P4227*(0.1/3600)</f>
        <v>0.40108287850821961</v>
      </c>
    </row>
    <row r="4228" spans="5:17" x14ac:dyDescent="0.45">
      <c r="E4228">
        <v>422.6</v>
      </c>
      <c r="F4228">
        <v>59.9</v>
      </c>
      <c r="G4228">
        <f t="shared" si="724"/>
        <v>59.9</v>
      </c>
      <c r="H4228">
        <f t="shared" si="725"/>
        <v>59.899970416800002</v>
      </c>
      <c r="I4228">
        <f t="shared" si="726"/>
        <v>26.777682775126273</v>
      </c>
      <c r="J4228">
        <f t="shared" ref="J4228:J4291" si="734">(I4229-I4227)/0.2</f>
        <v>-1.0226361868781453E-3</v>
      </c>
      <c r="K4228">
        <f t="shared" si="727"/>
        <v>1.663888888888889E-3</v>
      </c>
      <c r="L4228">
        <f t="shared" si="728"/>
        <v>427.9647487412243</v>
      </c>
      <c r="M4228">
        <f t="shared" si="729"/>
        <v>-1.85138110791338</v>
      </c>
      <c r="N4228">
        <f t="shared" si="730"/>
        <v>11410.328584725559</v>
      </c>
      <c r="O4228">
        <f t="shared" si="731"/>
        <v>12538.822620577537</v>
      </c>
      <c r="P4228">
        <f t="shared" si="732"/>
        <v>14378.925956678611</v>
      </c>
      <c r="Q4228">
        <f t="shared" si="733"/>
        <v>0.39941460990773925</v>
      </c>
    </row>
    <row r="4229" spans="5:17" x14ac:dyDescent="0.45">
      <c r="E4229">
        <v>422.7</v>
      </c>
      <c r="F4229">
        <v>59.9</v>
      </c>
      <c r="G4229">
        <f t="shared" ref="G4229:G4292" si="735">(SUM(F4227:F4231))/5</f>
        <v>59.9</v>
      </c>
      <c r="H4229">
        <f t="shared" ref="H4229:H4292" si="736">(SUM(G4227:G4231))/5</f>
        <v>59.899542485600001</v>
      </c>
      <c r="I4229">
        <f t="shared" si="726"/>
        <v>26.777491472762623</v>
      </c>
      <c r="J4229">
        <f t="shared" si="734"/>
        <v>-3.6974901920139303E-3</v>
      </c>
      <c r="K4229">
        <f t="shared" si="727"/>
        <v>1.663888888888889E-3</v>
      </c>
      <c r="L4229">
        <f t="shared" si="728"/>
        <v>427.96167901376026</v>
      </c>
      <c r="M4229">
        <f t="shared" si="729"/>
        <v>-6.6939382509894445</v>
      </c>
      <c r="N4229">
        <f t="shared" si="730"/>
        <v>11280.493336025071</v>
      </c>
      <c r="O4229">
        <f t="shared" si="731"/>
        <v>12396.146523104473</v>
      </c>
      <c r="P4229">
        <f t="shared" si="732"/>
        <v>14222.139036378541</v>
      </c>
      <c r="Q4229">
        <f t="shared" si="733"/>
        <v>0.39505941767718172</v>
      </c>
    </row>
    <row r="4230" spans="5:17" x14ac:dyDescent="0.45">
      <c r="E4230">
        <v>422.8</v>
      </c>
      <c r="F4230">
        <v>59.9</v>
      </c>
      <c r="G4230">
        <f t="shared" si="735"/>
        <v>59.899852083999996</v>
      </c>
      <c r="H4230">
        <f t="shared" si="736"/>
        <v>59.898316206799997</v>
      </c>
      <c r="I4230">
        <f t="shared" si="726"/>
        <v>26.77694327708787</v>
      </c>
      <c r="J4230">
        <f t="shared" si="734"/>
        <v>-8.1605024089448364E-3</v>
      </c>
      <c r="K4230">
        <f t="shared" si="727"/>
        <v>1.663888888888889E-3</v>
      </c>
      <c r="L4230">
        <f t="shared" si="728"/>
        <v>427.9528825302782</v>
      </c>
      <c r="M4230">
        <f t="shared" si="729"/>
        <v>-14.773777991490489</v>
      </c>
      <c r="N4230">
        <f t="shared" si="730"/>
        <v>11063.673445513079</v>
      </c>
      <c r="O4230">
        <f t="shared" si="731"/>
        <v>12157.882907157229</v>
      </c>
      <c r="P4230">
        <f t="shared" si="732"/>
        <v>13960.310886985966</v>
      </c>
      <c r="Q4230">
        <f t="shared" si="733"/>
        <v>0.38778641352738796</v>
      </c>
    </row>
    <row r="4231" spans="5:17" x14ac:dyDescent="0.45">
      <c r="E4231">
        <v>422.9</v>
      </c>
      <c r="F4231">
        <v>59.9</v>
      </c>
      <c r="G4231">
        <f t="shared" si="735"/>
        <v>59.897860343999994</v>
      </c>
      <c r="H4231">
        <f t="shared" si="736"/>
        <v>59.895891580800004</v>
      </c>
      <c r="I4231">
        <f t="shared" si="726"/>
        <v>26.775859372280834</v>
      </c>
      <c r="J4231">
        <f t="shared" si="734"/>
        <v>-1.4411672837759681E-2</v>
      </c>
      <c r="K4231">
        <f t="shared" si="727"/>
        <v>1.663888888888889E-3</v>
      </c>
      <c r="L4231">
        <f t="shared" si="728"/>
        <v>427.93549045551424</v>
      </c>
      <c r="M4231">
        <f t="shared" si="729"/>
        <v>-26.090900329577309</v>
      </c>
      <c r="N4231">
        <f t="shared" si="730"/>
        <v>10759.734234723919</v>
      </c>
      <c r="O4231">
        <f t="shared" si="731"/>
        <v>11823.883774421889</v>
      </c>
      <c r="P4231">
        <f t="shared" si="732"/>
        <v>13593.278872991086</v>
      </c>
      <c r="Q4231">
        <f t="shared" si="733"/>
        <v>0.37759107980530798</v>
      </c>
    </row>
    <row r="4232" spans="5:17" x14ac:dyDescent="0.45">
      <c r="E4232">
        <v>423</v>
      </c>
      <c r="F4232">
        <v>59.899260419999997</v>
      </c>
      <c r="G4232">
        <f t="shared" si="735"/>
        <v>59.893868605999998</v>
      </c>
      <c r="H4232">
        <f t="shared" si="736"/>
        <v>59.891868607999996</v>
      </c>
      <c r="I4232">
        <f t="shared" si="726"/>
        <v>26.774060942520318</v>
      </c>
      <c r="J4232">
        <f t="shared" si="734"/>
        <v>-2.2318752741146142E-2</v>
      </c>
      <c r="K4232">
        <f t="shared" si="727"/>
        <v>1.6638683449999999E-3</v>
      </c>
      <c r="L4232">
        <f t="shared" si="728"/>
        <v>427.90663483906792</v>
      </c>
      <c r="M4232">
        <f t="shared" si="729"/>
        <v>-40.405882079421836</v>
      </c>
      <c r="N4232">
        <f t="shared" si="730"/>
        <v>10374.968769659263</v>
      </c>
      <c r="O4232">
        <f t="shared" si="731"/>
        <v>11401.064582043145</v>
      </c>
      <c r="P4232">
        <f t="shared" si="732"/>
        <v>13128.64239784961</v>
      </c>
      <c r="Q4232">
        <f t="shared" si="733"/>
        <v>0.36468451105137806</v>
      </c>
    </row>
    <row r="4233" spans="5:17" x14ac:dyDescent="0.45">
      <c r="E4233">
        <v>423.1</v>
      </c>
      <c r="F4233">
        <v>59.8900413</v>
      </c>
      <c r="G4233">
        <f t="shared" si="735"/>
        <v>59.887876869999999</v>
      </c>
      <c r="H4233">
        <f t="shared" si="736"/>
        <v>59.885906455199994</v>
      </c>
      <c r="I4233">
        <f t="shared" si="726"/>
        <v>26.771395621732605</v>
      </c>
      <c r="J4233">
        <f t="shared" si="734"/>
        <v>-3.0233215957089499E-2</v>
      </c>
      <c r="K4233">
        <f t="shared" si="727"/>
        <v>1.6636122583333333E-3</v>
      </c>
      <c r="L4233">
        <f t="shared" si="728"/>
        <v>427.86387361195932</v>
      </c>
      <c r="M4233">
        <f t="shared" si="729"/>
        <v>-54.734230582327768</v>
      </c>
      <c r="N4233">
        <f t="shared" si="730"/>
        <v>9989.2012917421271</v>
      </c>
      <c r="O4233">
        <f t="shared" si="731"/>
        <v>10977.144276639699</v>
      </c>
      <c r="P4233">
        <f t="shared" si="732"/>
        <v>12662.795908395274</v>
      </c>
      <c r="Q4233">
        <f t="shared" si="733"/>
        <v>0.35174433078875761</v>
      </c>
    </row>
    <row r="4234" spans="5:17" x14ac:dyDescent="0.45">
      <c r="E4234">
        <v>423.2</v>
      </c>
      <c r="F4234">
        <v>59.880041310000003</v>
      </c>
      <c r="G4234">
        <f t="shared" si="735"/>
        <v>59.879885135999999</v>
      </c>
      <c r="H4234">
        <f t="shared" si="736"/>
        <v>59.878342652400008</v>
      </c>
      <c r="I4234">
        <f t="shared" si="726"/>
        <v>26.7680142993289</v>
      </c>
      <c r="J4234">
        <f t="shared" si="734"/>
        <v>-3.6499153011178009E-2</v>
      </c>
      <c r="K4234">
        <f t="shared" si="727"/>
        <v>1.6633344808333335E-3</v>
      </c>
      <c r="L4234">
        <f t="shared" si="728"/>
        <v>427.80963129783754</v>
      </c>
      <c r="M4234">
        <f t="shared" si="729"/>
        <v>-66.078086426826829</v>
      </c>
      <c r="N4234">
        <f t="shared" si="730"/>
        <v>9682.8351656255491</v>
      </c>
      <c r="O4234">
        <f t="shared" si="731"/>
        <v>10640.478203984119</v>
      </c>
      <c r="P4234">
        <f t="shared" si="732"/>
        <v>12292.833191191339</v>
      </c>
      <c r="Q4234">
        <f t="shared" si="733"/>
        <v>0.3414675886442039</v>
      </c>
    </row>
    <row r="4235" spans="5:17" x14ac:dyDescent="0.45">
      <c r="E4235">
        <v>423.3</v>
      </c>
      <c r="F4235">
        <v>59.870041319999999</v>
      </c>
      <c r="G4235">
        <f t="shared" si="735"/>
        <v>59.870041320000006</v>
      </c>
      <c r="H4235">
        <f t="shared" si="736"/>
        <v>59.869577199200002</v>
      </c>
      <c r="I4235">
        <f t="shared" si="726"/>
        <v>26.764095791130369</v>
      </c>
      <c r="J4235">
        <f t="shared" si="734"/>
        <v>-4.0976931853471399E-2</v>
      </c>
      <c r="K4235">
        <f t="shared" si="727"/>
        <v>1.6630567033333334E-3</v>
      </c>
      <c r="L4235">
        <f t="shared" si="728"/>
        <v>427.7467801564099</v>
      </c>
      <c r="M4235">
        <f t="shared" si="729"/>
        <v>-74.184659673900924</v>
      </c>
      <c r="N4235">
        <f t="shared" si="730"/>
        <v>9462.7704607090473</v>
      </c>
      <c r="O4235">
        <f t="shared" si="731"/>
        <v>10398.648857922029</v>
      </c>
      <c r="P4235">
        <f t="shared" si="732"/>
        <v>12027.086657057174</v>
      </c>
      <c r="Q4235">
        <f t="shared" si="733"/>
        <v>0.3340857404738104</v>
      </c>
    </row>
    <row r="4236" spans="5:17" x14ac:dyDescent="0.45">
      <c r="E4236">
        <v>423.4</v>
      </c>
      <c r="F4236">
        <v>59.860041330000001</v>
      </c>
      <c r="G4236">
        <f t="shared" si="735"/>
        <v>59.860041330000001</v>
      </c>
      <c r="H4236">
        <f t="shared" si="736"/>
        <v>59.860010095199996</v>
      </c>
      <c r="I4236">
        <f t="shared" si="726"/>
        <v>26.759818912958206</v>
      </c>
      <c r="J4236">
        <f t="shared" si="734"/>
        <v>-4.3666552483845322E-2</v>
      </c>
      <c r="K4236">
        <f t="shared" si="727"/>
        <v>1.6627789258333333E-3</v>
      </c>
      <c r="L4236">
        <f t="shared" si="728"/>
        <v>427.67819142088729</v>
      </c>
      <c r="M4236">
        <f t="shared" si="729"/>
        <v>-79.053950323324912</v>
      </c>
      <c r="N4236">
        <f t="shared" si="730"/>
        <v>9329.1215604382523</v>
      </c>
      <c r="O4236">
        <f t="shared" si="731"/>
        <v>10251.781934547529</v>
      </c>
      <c r="P4236">
        <f t="shared" si="732"/>
        <v>11865.694433568713</v>
      </c>
      <c r="Q4236">
        <f t="shared" si="733"/>
        <v>0.32960262315468647</v>
      </c>
    </row>
    <row r="4237" spans="5:17" x14ac:dyDescent="0.45">
      <c r="E4237">
        <v>423.5</v>
      </c>
      <c r="F4237">
        <v>59.850041339999997</v>
      </c>
      <c r="G4237">
        <f t="shared" si="735"/>
        <v>59.850041340000004</v>
      </c>
      <c r="H4237">
        <f t="shared" si="736"/>
        <v>59.850041340000004</v>
      </c>
      <c r="I4237">
        <f t="shared" si="726"/>
        <v>26.7553624806336</v>
      </c>
      <c r="J4237">
        <f t="shared" si="734"/>
        <v>-4.470119348287227E-2</v>
      </c>
      <c r="K4237">
        <f t="shared" si="727"/>
        <v>1.6625011483333333E-3</v>
      </c>
      <c r="L4237">
        <f t="shared" si="728"/>
        <v>427.60673481816559</v>
      </c>
      <c r="M4237">
        <f t="shared" si="729"/>
        <v>-80.927064949669898</v>
      </c>
      <c r="N4237">
        <f t="shared" si="730"/>
        <v>9275.540231997993</v>
      </c>
      <c r="O4237">
        <f t="shared" si="731"/>
        <v>10192.901353843949</v>
      </c>
      <c r="P4237">
        <f t="shared" si="732"/>
        <v>11800.990498729614</v>
      </c>
      <c r="Q4237">
        <f t="shared" si="733"/>
        <v>0.32780529163137817</v>
      </c>
    </row>
    <row r="4238" spans="5:17" x14ac:dyDescent="0.45">
      <c r="E4238">
        <v>423.6</v>
      </c>
      <c r="F4238">
        <v>59.84004135</v>
      </c>
      <c r="G4238">
        <f t="shared" si="735"/>
        <v>59.84004135</v>
      </c>
      <c r="H4238">
        <f t="shared" si="736"/>
        <v>59.840011350799998</v>
      </c>
      <c r="I4238">
        <f t="shared" si="726"/>
        <v>26.750878674261632</v>
      </c>
      <c r="J4238">
        <f t="shared" si="734"/>
        <v>-4.5728442228476496E-2</v>
      </c>
      <c r="K4238">
        <f t="shared" si="727"/>
        <v>1.6622233708333334E-3</v>
      </c>
      <c r="L4238">
        <f t="shared" si="728"/>
        <v>427.53485129751584</v>
      </c>
      <c r="M4238">
        <f t="shared" si="729"/>
        <v>-82.786796636405128</v>
      </c>
      <c r="N4238">
        <f t="shared" si="730"/>
        <v>9222.3133834270902</v>
      </c>
      <c r="O4238">
        <f t="shared" si="731"/>
        <v>10134.410311458341</v>
      </c>
      <c r="P4238">
        <f t="shared" si="732"/>
        <v>11736.714627976198</v>
      </c>
      <c r="Q4238">
        <f t="shared" si="733"/>
        <v>0.32601985077711665</v>
      </c>
    </row>
    <row r="4239" spans="5:17" x14ac:dyDescent="0.45">
      <c r="E4239">
        <v>423.7</v>
      </c>
      <c r="F4239">
        <v>59.830041360000003</v>
      </c>
      <c r="G4239">
        <f t="shared" si="735"/>
        <v>59.830041359999996</v>
      </c>
      <c r="H4239">
        <f t="shared" si="736"/>
        <v>59.829583017600001</v>
      </c>
      <c r="I4239">
        <f t="shared" si="726"/>
        <v>26.746216792187905</v>
      </c>
      <c r="J4239">
        <f t="shared" si="734"/>
        <v>-4.8403278352004975E-2</v>
      </c>
      <c r="K4239">
        <f t="shared" si="727"/>
        <v>1.6619455933333336E-3</v>
      </c>
      <c r="L4239">
        <f t="shared" si="728"/>
        <v>427.46012567634176</v>
      </c>
      <c r="M4239">
        <f t="shared" si="729"/>
        <v>-87.62932140660962</v>
      </c>
      <c r="N4239">
        <f t="shared" si="730"/>
        <v>9089.1883636618313</v>
      </c>
      <c r="O4239">
        <f t="shared" si="731"/>
        <v>9988.1190809470663</v>
      </c>
      <c r="P4239">
        <f t="shared" si="732"/>
        <v>11575.955034007764</v>
      </c>
      <c r="Q4239">
        <f t="shared" si="733"/>
        <v>0.32155430650021566</v>
      </c>
    </row>
    <row r="4240" spans="5:17" x14ac:dyDescent="0.45">
      <c r="E4240">
        <v>423.8</v>
      </c>
      <c r="F4240">
        <v>59.820041369999998</v>
      </c>
      <c r="G4240">
        <f t="shared" si="735"/>
        <v>59.819891373999994</v>
      </c>
      <c r="H4240">
        <f t="shared" si="736"/>
        <v>59.818356340799994</v>
      </c>
      <c r="I4240">
        <f t="shared" si="726"/>
        <v>26.741198018591231</v>
      </c>
      <c r="J4240">
        <f t="shared" si="734"/>
        <v>-5.2866272687381866E-2</v>
      </c>
      <c r="K4240">
        <f t="shared" si="727"/>
        <v>1.6616678158333333E-3</v>
      </c>
      <c r="L4240">
        <f t="shared" si="728"/>
        <v>427.37969397423922</v>
      </c>
      <c r="M4240">
        <f t="shared" si="729"/>
        <v>-95.709128774335568</v>
      </c>
      <c r="N4240">
        <f t="shared" si="730"/>
        <v>8869.2682609486965</v>
      </c>
      <c r="O4240">
        <f t="shared" si="731"/>
        <v>9746.4486384051597</v>
      </c>
      <c r="P4240">
        <f t="shared" si="732"/>
        <v>11310.383119126549</v>
      </c>
      <c r="Q4240">
        <f t="shared" si="733"/>
        <v>0.31417730886462636</v>
      </c>
    </row>
    <row r="4241" spans="5:17" x14ac:dyDescent="0.45">
      <c r="E4241">
        <v>423.9</v>
      </c>
      <c r="F4241">
        <v>59.810041380000001</v>
      </c>
      <c r="G4241">
        <f t="shared" si="735"/>
        <v>59.807899664000004</v>
      </c>
      <c r="H4241">
        <f t="shared" si="736"/>
        <v>59.805931320799992</v>
      </c>
      <c r="I4241">
        <f t="shared" si="726"/>
        <v>26.735643537650429</v>
      </c>
      <c r="J4241">
        <f t="shared" si="734"/>
        <v>-5.9117425234553878E-2</v>
      </c>
      <c r="K4241">
        <f t="shared" si="727"/>
        <v>1.6613900383333335E-3</v>
      </c>
      <c r="L4241">
        <f t="shared" si="728"/>
        <v>427.29069453361609</v>
      </c>
      <c r="M4241">
        <f t="shared" si="729"/>
        <v>-107.0262187394865</v>
      </c>
      <c r="N4241">
        <f t="shared" si="730"/>
        <v>8562.4768626043224</v>
      </c>
      <c r="O4241">
        <f t="shared" si="731"/>
        <v>9409.3152336311232</v>
      </c>
      <c r="P4241">
        <f t="shared" si="732"/>
        <v>10939.906850144091</v>
      </c>
      <c r="Q4241">
        <f t="shared" si="733"/>
        <v>0.30388630139289141</v>
      </c>
    </row>
    <row r="4242" spans="5:17" x14ac:dyDescent="0.45">
      <c r="E4242">
        <v>424</v>
      </c>
      <c r="F4242">
        <v>59.799291410000002</v>
      </c>
      <c r="G4242">
        <f t="shared" si="735"/>
        <v>59.793907955999998</v>
      </c>
      <c r="H4242">
        <f t="shared" si="736"/>
        <v>59.791907958000003</v>
      </c>
      <c r="I4242">
        <f t="shared" si="726"/>
        <v>26.72937453354432</v>
      </c>
      <c r="J4242">
        <f t="shared" si="734"/>
        <v>-6.7022628463995204E-2</v>
      </c>
      <c r="K4242">
        <f t="shared" si="727"/>
        <v>1.6610914280555558E-3</v>
      </c>
      <c r="L4242">
        <f t="shared" si="728"/>
        <v>427.19026849792635</v>
      </c>
      <c r="M4242">
        <f t="shared" si="729"/>
        <v>-121.3378029578019</v>
      </c>
      <c r="N4242">
        <f t="shared" si="730"/>
        <v>8175.2451034299447</v>
      </c>
      <c r="O4242">
        <f t="shared" si="731"/>
        <v>8983.7858279449938</v>
      </c>
      <c r="P4242">
        <f t="shared" si="732"/>
        <v>10472.292118620871</v>
      </c>
      <c r="Q4242">
        <f t="shared" si="733"/>
        <v>0.29089700329502421</v>
      </c>
    </row>
    <row r="4243" spans="5:17" x14ac:dyDescent="0.45">
      <c r="E4243">
        <v>424.1</v>
      </c>
      <c r="F4243">
        <v>59.780082800000002</v>
      </c>
      <c r="G4243">
        <f t="shared" si="735"/>
        <v>59.777916249999997</v>
      </c>
      <c r="H4243">
        <f t="shared" si="736"/>
        <v>59.775946250799997</v>
      </c>
      <c r="I4243">
        <f t="shared" si="726"/>
        <v>26.72223901195763</v>
      </c>
      <c r="J4243">
        <f t="shared" si="734"/>
        <v>-7.4935233781747712E-2</v>
      </c>
      <c r="K4243">
        <f t="shared" si="727"/>
        <v>1.6605578555555557E-3</v>
      </c>
      <c r="L4243">
        <f t="shared" si="728"/>
        <v>427.07598998216548</v>
      </c>
      <c r="M4243">
        <f t="shared" si="729"/>
        <v>-135.66278792081448</v>
      </c>
      <c r="N4243">
        <f t="shared" si="730"/>
        <v>7787.2132367233253</v>
      </c>
      <c r="O4243">
        <f t="shared" si="731"/>
        <v>8557.3771832124457</v>
      </c>
      <c r="P4243">
        <f t="shared" si="732"/>
        <v>10003.711190343347</v>
      </c>
      <c r="Q4243">
        <f t="shared" si="733"/>
        <v>0.2778808663984263</v>
      </c>
    </row>
    <row r="4244" spans="5:17" x14ac:dyDescent="0.45">
      <c r="E4244">
        <v>424.2</v>
      </c>
      <c r="F4244">
        <v>59.760082820000001</v>
      </c>
      <c r="G4244">
        <f t="shared" si="735"/>
        <v>59.759924546000001</v>
      </c>
      <c r="H4244">
        <f t="shared" si="736"/>
        <v>59.758382889200007</v>
      </c>
      <c r="I4244">
        <f t="shared" si="726"/>
        <v>26.71438748678797</v>
      </c>
      <c r="J4244">
        <f t="shared" si="734"/>
        <v>-8.1201190505595378E-2</v>
      </c>
      <c r="K4244">
        <f t="shared" si="727"/>
        <v>1.6600023005555558E-3</v>
      </c>
      <c r="L4244">
        <f t="shared" si="728"/>
        <v>426.95027961141625</v>
      </c>
      <c r="M4244">
        <f t="shared" si="729"/>
        <v>-147.0066793754562</v>
      </c>
      <c r="N4244">
        <f t="shared" si="730"/>
        <v>7478.5218111499053</v>
      </c>
      <c r="O4244">
        <f t="shared" si="731"/>
        <v>8218.1558364284665</v>
      </c>
      <c r="P4244">
        <f t="shared" si="732"/>
        <v>9630.9404795917217</v>
      </c>
      <c r="Q4244">
        <f t="shared" si="733"/>
        <v>0.26752612443310342</v>
      </c>
    </row>
    <row r="4245" spans="5:17" x14ac:dyDescent="0.45">
      <c r="E4245">
        <v>424.3</v>
      </c>
      <c r="F4245">
        <v>59.740082839999999</v>
      </c>
      <c r="G4245">
        <f t="shared" si="735"/>
        <v>59.740082837999999</v>
      </c>
      <c r="H4245">
        <f t="shared" si="736"/>
        <v>59.739617872799997</v>
      </c>
      <c r="I4245">
        <f t="shared" si="726"/>
        <v>26.705998773856511</v>
      </c>
      <c r="J4245">
        <f t="shared" si="734"/>
        <v>-8.5678989017612395E-2</v>
      </c>
      <c r="K4245">
        <f t="shared" si="727"/>
        <v>1.6594467455555556E-3</v>
      </c>
      <c r="L4245">
        <f t="shared" si="728"/>
        <v>426.81600917401465</v>
      </c>
      <c r="M4245">
        <f t="shared" si="729"/>
        <v>-155.1132882326086</v>
      </c>
      <c r="N4245">
        <f t="shared" si="730"/>
        <v>7256.0925323146666</v>
      </c>
      <c r="O4245">
        <f t="shared" si="731"/>
        <v>7973.7280574886445</v>
      </c>
      <c r="P4245">
        <f t="shared" si="732"/>
        <v>9362.3385247127953</v>
      </c>
      <c r="Q4245">
        <f t="shared" si="733"/>
        <v>0.26006495901979987</v>
      </c>
    </row>
    <row r="4246" spans="5:17" x14ac:dyDescent="0.45">
      <c r="E4246">
        <v>424.4</v>
      </c>
      <c r="F4246">
        <v>59.720082859999998</v>
      </c>
      <c r="G4246">
        <f t="shared" si="735"/>
        <v>59.720082855999998</v>
      </c>
      <c r="H4246">
        <f t="shared" si="736"/>
        <v>59.7200512012</v>
      </c>
      <c r="I4246">
        <f t="shared" si="726"/>
        <v>26.697251688984448</v>
      </c>
      <c r="J4246">
        <f t="shared" si="734"/>
        <v>-8.8368629317727709E-2</v>
      </c>
      <c r="K4246">
        <f t="shared" si="727"/>
        <v>1.6588911905555555E-3</v>
      </c>
      <c r="L4246">
        <f t="shared" si="728"/>
        <v>426.67604751577846</v>
      </c>
      <c r="M4246">
        <f t="shared" si="729"/>
        <v>-159.98261449214309</v>
      </c>
      <c r="N4246">
        <f t="shared" si="730"/>
        <v>7119.981705231311</v>
      </c>
      <c r="O4246">
        <f t="shared" si="731"/>
        <v>7824.1557200344078</v>
      </c>
      <c r="P4246">
        <f t="shared" si="732"/>
        <v>9197.9733187191287</v>
      </c>
      <c r="Q4246">
        <f t="shared" si="733"/>
        <v>0.25549925885330915</v>
      </c>
    </row>
    <row r="4247" spans="5:17" x14ac:dyDescent="0.45">
      <c r="E4247">
        <v>424.5</v>
      </c>
      <c r="F4247">
        <v>59.700082870000003</v>
      </c>
      <c r="G4247">
        <f t="shared" si="735"/>
        <v>59.70008287400001</v>
      </c>
      <c r="H4247">
        <f t="shared" si="736"/>
        <v>59.70008287400001</v>
      </c>
      <c r="I4247">
        <f t="shared" si="726"/>
        <v>26.688325047992965</v>
      </c>
      <c r="J4247">
        <f t="shared" si="734"/>
        <v>-8.933716382975021E-2</v>
      </c>
      <c r="K4247">
        <f t="shared" si="727"/>
        <v>1.658335635277778E-3</v>
      </c>
      <c r="L4247">
        <f t="shared" si="728"/>
        <v>426.53326006018631</v>
      </c>
      <c r="M4247">
        <f t="shared" si="729"/>
        <v>-161.73604989852601</v>
      </c>
      <c r="N4247">
        <f t="shared" si="730"/>
        <v>7066.9940165960961</v>
      </c>
      <c r="O4247">
        <f t="shared" si="731"/>
        <v>7765.9274907649406</v>
      </c>
      <c r="P4247">
        <f t="shared" si="732"/>
        <v>9133.9862535878456</v>
      </c>
      <c r="Q4247">
        <f t="shared" si="733"/>
        <v>0.25372184037744017</v>
      </c>
    </row>
    <row r="4248" spans="5:17" x14ac:dyDescent="0.45">
      <c r="E4248">
        <v>424.6</v>
      </c>
      <c r="F4248">
        <v>59.680082890000001</v>
      </c>
      <c r="G4248">
        <f t="shared" si="735"/>
        <v>59.680082891999994</v>
      </c>
      <c r="H4248">
        <f t="shared" si="736"/>
        <v>59.680082892400002</v>
      </c>
      <c r="I4248">
        <f t="shared" si="726"/>
        <v>26.679384256218498</v>
      </c>
      <c r="J4248">
        <f t="shared" si="734"/>
        <v>-8.9407916850579028E-2</v>
      </c>
      <c r="K4248">
        <f t="shared" si="727"/>
        <v>1.6577800802777779E-3</v>
      </c>
      <c r="L4248">
        <f t="shared" si="728"/>
        <v>426.39029411836668</v>
      </c>
      <c r="M4248">
        <f t="shared" si="729"/>
        <v>-161.86414120584632</v>
      </c>
      <c r="N4248">
        <f t="shared" si="730"/>
        <v>7057.394879372343</v>
      </c>
      <c r="O4248">
        <f t="shared" si="731"/>
        <v>7755.3789883212557</v>
      </c>
      <c r="P4248">
        <f t="shared" si="732"/>
        <v>9122.3944926607201</v>
      </c>
      <c r="Q4248">
        <f t="shared" si="733"/>
        <v>0.25339984701835333</v>
      </c>
    </row>
    <row r="4249" spans="5:17" x14ac:dyDescent="0.45">
      <c r="E4249">
        <v>424.7</v>
      </c>
      <c r="F4249">
        <v>59.66008291</v>
      </c>
      <c r="G4249">
        <f t="shared" si="735"/>
        <v>59.660082910000007</v>
      </c>
      <c r="H4249">
        <f t="shared" si="736"/>
        <v>59.660082911200007</v>
      </c>
      <c r="I4249">
        <f t="shared" si="726"/>
        <v>26.670443464622849</v>
      </c>
      <c r="J4249">
        <f t="shared" si="734"/>
        <v>-8.9407915062409415E-2</v>
      </c>
      <c r="K4249">
        <f t="shared" si="727"/>
        <v>1.6572245252777778E-3</v>
      </c>
      <c r="L4249">
        <f t="shared" si="728"/>
        <v>426.24737608210626</v>
      </c>
      <c r="M4249">
        <f t="shared" si="729"/>
        <v>-161.86413796854308</v>
      </c>
      <c r="N4249">
        <f t="shared" si="730"/>
        <v>7051.2182051017071</v>
      </c>
      <c r="O4249">
        <f t="shared" si="731"/>
        <v>7748.5914341776997</v>
      </c>
      <c r="P4249">
        <f t="shared" si="732"/>
        <v>9114.9356419535161</v>
      </c>
      <c r="Q4249">
        <f t="shared" si="733"/>
        <v>0.253192656720931</v>
      </c>
    </row>
    <row r="4250" spans="5:17" x14ac:dyDescent="0.45">
      <c r="E4250">
        <v>424.8</v>
      </c>
      <c r="F4250">
        <v>59.640082929999998</v>
      </c>
      <c r="G4250">
        <f t="shared" si="735"/>
        <v>59.640082930000005</v>
      </c>
      <c r="H4250">
        <f t="shared" si="736"/>
        <v>59.640082930399998</v>
      </c>
      <c r="I4250">
        <f t="shared" si="726"/>
        <v>26.661502673206016</v>
      </c>
      <c r="J4250">
        <f t="shared" si="734"/>
        <v>-8.9407913274239803E-2</v>
      </c>
      <c r="K4250">
        <f t="shared" si="727"/>
        <v>1.6566689702777779E-3</v>
      </c>
      <c r="L4250">
        <f t="shared" si="728"/>
        <v>426.10450595140196</v>
      </c>
      <c r="M4250">
        <f t="shared" si="729"/>
        <v>-161.86413473123986</v>
      </c>
      <c r="N4250">
        <f t="shared" si="730"/>
        <v>7045.045363655302</v>
      </c>
      <c r="O4250">
        <f t="shared" si="731"/>
        <v>7741.8080919289032</v>
      </c>
      <c r="P4250">
        <f t="shared" si="732"/>
        <v>9107.4814197020914</v>
      </c>
      <c r="Q4250">
        <f t="shared" si="733"/>
        <v>0.25298559499172479</v>
      </c>
    </row>
    <row r="4251" spans="5:17" x14ac:dyDescent="0.45">
      <c r="E4251">
        <v>424.9</v>
      </c>
      <c r="F4251">
        <v>59.620082949999997</v>
      </c>
      <c r="G4251">
        <f t="shared" si="735"/>
        <v>59.620082950000004</v>
      </c>
      <c r="H4251">
        <f t="shared" si="736"/>
        <v>59.620082950000004</v>
      </c>
      <c r="I4251">
        <f t="shared" si="726"/>
        <v>26.652561881968001</v>
      </c>
      <c r="J4251">
        <f t="shared" si="734"/>
        <v>-8.9407911486070191E-2</v>
      </c>
      <c r="K4251">
        <f t="shared" si="727"/>
        <v>1.6561134152777777E-3</v>
      </c>
      <c r="L4251">
        <f t="shared" si="728"/>
        <v>425.96168372625107</v>
      </c>
      <c r="M4251">
        <f t="shared" si="729"/>
        <v>-161.86413149393661</v>
      </c>
      <c r="N4251">
        <f t="shared" si="730"/>
        <v>7038.8763537480372</v>
      </c>
      <c r="O4251">
        <f t="shared" si="731"/>
        <v>7735.0289601626782</v>
      </c>
      <c r="P4251">
        <f t="shared" si="732"/>
        <v>9100.0318243545917</v>
      </c>
      <c r="Q4251">
        <f t="shared" si="733"/>
        <v>0.25277866178762753</v>
      </c>
    </row>
    <row r="4252" spans="5:17" x14ac:dyDescent="0.45">
      <c r="E4252">
        <v>425</v>
      </c>
      <c r="F4252">
        <v>59.600082970000003</v>
      </c>
      <c r="G4252">
        <f t="shared" si="735"/>
        <v>59.600082969999995</v>
      </c>
      <c r="H4252">
        <f t="shared" si="736"/>
        <v>59.600082970000003</v>
      </c>
      <c r="I4252">
        <f t="shared" si="726"/>
        <v>26.643621090908802</v>
      </c>
      <c r="J4252">
        <f t="shared" si="734"/>
        <v>-8.9407910591994266E-2</v>
      </c>
      <c r="K4252">
        <f t="shared" si="727"/>
        <v>1.6555578602777778E-3</v>
      </c>
      <c r="L4252">
        <f t="shared" si="728"/>
        <v>425.81890940665062</v>
      </c>
      <c r="M4252">
        <f t="shared" si="729"/>
        <v>-161.86412987530107</v>
      </c>
      <c r="N4252">
        <f t="shared" si="730"/>
        <v>7032.7111309676484</v>
      </c>
      <c r="O4252">
        <f t="shared" si="731"/>
        <v>7728.2539900743386</v>
      </c>
      <c r="P4252">
        <f t="shared" si="732"/>
        <v>9092.586802279493</v>
      </c>
      <c r="Q4252">
        <f t="shared" si="733"/>
        <v>0.2525718556188748</v>
      </c>
    </row>
    <row r="4253" spans="5:17" x14ac:dyDescent="0.45">
      <c r="E4253">
        <v>425.1</v>
      </c>
      <c r="F4253">
        <v>59.580082990000001</v>
      </c>
      <c r="G4253">
        <f t="shared" si="735"/>
        <v>59.580082989999994</v>
      </c>
      <c r="H4253">
        <f t="shared" si="736"/>
        <v>59.580082990000008</v>
      </c>
      <c r="I4253">
        <f t="shared" si="726"/>
        <v>26.634680299849602</v>
      </c>
      <c r="J4253">
        <f t="shared" si="734"/>
        <v>-8.9407911486087954E-2</v>
      </c>
      <c r="K4253">
        <f t="shared" si="727"/>
        <v>1.6550023052777779E-3</v>
      </c>
      <c r="L4253">
        <f t="shared" si="728"/>
        <v>425.67618298974372</v>
      </c>
      <c r="M4253">
        <f t="shared" si="729"/>
        <v>-161.86413149396876</v>
      </c>
      <c r="N4253">
        <f t="shared" si="730"/>
        <v>7026.5496508374272</v>
      </c>
      <c r="O4253">
        <f t="shared" si="731"/>
        <v>7721.4831327883812</v>
      </c>
      <c r="P4253">
        <f t="shared" si="732"/>
        <v>9085.1462997674516</v>
      </c>
      <c r="Q4253">
        <f t="shared" si="733"/>
        <v>0.25236517499354033</v>
      </c>
    </row>
    <row r="4254" spans="5:17" x14ac:dyDescent="0.45">
      <c r="E4254">
        <v>425.2</v>
      </c>
      <c r="F4254">
        <v>59.56008301</v>
      </c>
      <c r="G4254">
        <f t="shared" si="735"/>
        <v>59.560083010000007</v>
      </c>
      <c r="H4254">
        <f t="shared" si="736"/>
        <v>59.5600830096</v>
      </c>
      <c r="I4254">
        <f t="shared" si="726"/>
        <v>26.625739508611584</v>
      </c>
      <c r="J4254">
        <f t="shared" si="734"/>
        <v>-8.9407913274257567E-2</v>
      </c>
      <c r="K4254">
        <f t="shared" si="727"/>
        <v>1.6544467502777778E-3</v>
      </c>
      <c r="L4254">
        <f t="shared" si="728"/>
        <v>425.53350447267724</v>
      </c>
      <c r="M4254">
        <f t="shared" si="729"/>
        <v>-161.864134731272</v>
      </c>
      <c r="N4254">
        <f t="shared" si="730"/>
        <v>7020.3919551344497</v>
      </c>
      <c r="O4254">
        <f t="shared" si="731"/>
        <v>7714.7164342136812</v>
      </c>
      <c r="P4254">
        <f t="shared" si="732"/>
        <v>9077.7103672677804</v>
      </c>
      <c r="Q4254">
        <f t="shared" si="733"/>
        <v>0.25215862131299394</v>
      </c>
    </row>
    <row r="4255" spans="5:17" x14ac:dyDescent="0.45">
      <c r="E4255">
        <v>425.3</v>
      </c>
      <c r="F4255">
        <v>59.540083029999998</v>
      </c>
      <c r="G4255">
        <f t="shared" si="735"/>
        <v>59.540083030000005</v>
      </c>
      <c r="H4255">
        <f t="shared" si="736"/>
        <v>59.540083028799998</v>
      </c>
      <c r="I4255">
        <f t="shared" si="726"/>
        <v>26.616798717194751</v>
      </c>
      <c r="J4255">
        <f t="shared" si="734"/>
        <v>-8.9407915062409415E-2</v>
      </c>
      <c r="K4255">
        <f t="shared" si="727"/>
        <v>1.6538911952777779E-3</v>
      </c>
      <c r="L4255">
        <f t="shared" si="728"/>
        <v>425.39087385545417</v>
      </c>
      <c r="M4255">
        <f t="shared" si="729"/>
        <v>-161.86413796854308</v>
      </c>
      <c r="N4255">
        <f t="shared" si="730"/>
        <v>7014.238085701254</v>
      </c>
      <c r="O4255">
        <f t="shared" si="731"/>
        <v>7707.9539403310482</v>
      </c>
      <c r="P4255">
        <f t="shared" si="732"/>
        <v>9070.2790553088435</v>
      </c>
      <c r="Q4255">
        <f t="shared" si="733"/>
        <v>0.25195219598080121</v>
      </c>
    </row>
    <row r="4256" spans="5:17" x14ac:dyDescent="0.45">
      <c r="E4256">
        <v>425.4</v>
      </c>
      <c r="F4256">
        <v>59.520083049999997</v>
      </c>
      <c r="G4256">
        <f t="shared" si="735"/>
        <v>59.520083048000004</v>
      </c>
      <c r="H4256">
        <f t="shared" si="736"/>
        <v>59.520083047599996</v>
      </c>
      <c r="I4256">
        <f t="shared" si="726"/>
        <v>26.607857925599102</v>
      </c>
      <c r="J4256">
        <f t="shared" si="734"/>
        <v>-8.9407916850543501E-2</v>
      </c>
      <c r="K4256">
        <f t="shared" si="727"/>
        <v>1.6533356402777778E-3</v>
      </c>
      <c r="L4256">
        <f t="shared" si="728"/>
        <v>425.24829113807721</v>
      </c>
      <c r="M4256">
        <f t="shared" si="729"/>
        <v>-161.864141205782</v>
      </c>
      <c r="N4256">
        <f t="shared" si="730"/>
        <v>7008.0880412532033</v>
      </c>
      <c r="O4256">
        <f t="shared" si="731"/>
        <v>7701.1956497287947</v>
      </c>
      <c r="P4256">
        <f t="shared" si="732"/>
        <v>9062.8523623393339</v>
      </c>
      <c r="Q4256">
        <f t="shared" si="733"/>
        <v>0.2517458989538704</v>
      </c>
    </row>
    <row r="4257" spans="5:17" x14ac:dyDescent="0.45">
      <c r="E4257">
        <v>425.5</v>
      </c>
      <c r="F4257">
        <v>59.500083070000002</v>
      </c>
      <c r="G4257">
        <f t="shared" si="735"/>
        <v>59.500083066000002</v>
      </c>
      <c r="H4257">
        <f t="shared" si="736"/>
        <v>59.500083066000002</v>
      </c>
      <c r="I4257">
        <f t="shared" si="726"/>
        <v>26.598917133824642</v>
      </c>
      <c r="J4257">
        <f t="shared" si="734"/>
        <v>-8.9407918638713113E-2</v>
      </c>
      <c r="K4257">
        <f t="shared" si="727"/>
        <v>1.6527800852777779E-3</v>
      </c>
      <c r="L4257">
        <f t="shared" si="728"/>
        <v>425.10575632054946</v>
      </c>
      <c r="M4257">
        <f t="shared" si="729"/>
        <v>-161.86414444308525</v>
      </c>
      <c r="N4257">
        <f t="shared" si="730"/>
        <v>7001.9418205030988</v>
      </c>
      <c r="O4257">
        <f t="shared" si="731"/>
        <v>7694.4415609924163</v>
      </c>
      <c r="P4257">
        <f t="shared" si="732"/>
        <v>9055.4302868048526</v>
      </c>
      <c r="Q4257">
        <f t="shared" si="733"/>
        <v>0.2515397301890237</v>
      </c>
    </row>
    <row r="4258" spans="5:17" x14ac:dyDescent="0.45">
      <c r="E4258">
        <v>425.6</v>
      </c>
      <c r="F4258">
        <v>59.48008308</v>
      </c>
      <c r="G4258">
        <f t="shared" si="735"/>
        <v>59.480083083999986</v>
      </c>
      <c r="H4258">
        <f t="shared" si="736"/>
        <v>59.480083084</v>
      </c>
      <c r="I4258">
        <f t="shared" si="726"/>
        <v>26.58997634187136</v>
      </c>
      <c r="J4258">
        <f t="shared" si="734"/>
        <v>-8.940791863874864E-2</v>
      </c>
      <c r="K4258">
        <f t="shared" si="727"/>
        <v>1.6522245300000001E-3</v>
      </c>
      <c r="L4258">
        <f t="shared" si="728"/>
        <v>424.96326940287361</v>
      </c>
      <c r="M4258">
        <f t="shared" si="729"/>
        <v>-161.86414444314957</v>
      </c>
      <c r="N4258">
        <f t="shared" si="730"/>
        <v>6995.7995082461175</v>
      </c>
      <c r="O4258">
        <f t="shared" si="731"/>
        <v>7687.6917673034259</v>
      </c>
      <c r="P4258">
        <f t="shared" si="732"/>
        <v>9048.0129311026649</v>
      </c>
      <c r="Q4258">
        <f t="shared" si="733"/>
        <v>0.25133369253062959</v>
      </c>
    </row>
    <row r="4259" spans="5:17" x14ac:dyDescent="0.45">
      <c r="E4259">
        <v>425.7</v>
      </c>
      <c r="F4259">
        <v>59.460083099999999</v>
      </c>
      <c r="G4259">
        <f t="shared" si="735"/>
        <v>59.460083101999999</v>
      </c>
      <c r="H4259">
        <f t="shared" si="736"/>
        <v>59.460083102399992</v>
      </c>
      <c r="I4259">
        <f t="shared" si="726"/>
        <v>26.581035550096892</v>
      </c>
      <c r="J4259">
        <f t="shared" si="734"/>
        <v>-8.9407916850561264E-2</v>
      </c>
      <c r="K4259">
        <f t="shared" si="727"/>
        <v>1.651668975E-3</v>
      </c>
      <c r="L4259">
        <f t="shared" si="728"/>
        <v>424.82083039074911</v>
      </c>
      <c r="M4259">
        <f t="shared" si="729"/>
        <v>-161.86414120581415</v>
      </c>
      <c r="N4259">
        <f t="shared" si="730"/>
        <v>6989.6611033605341</v>
      </c>
      <c r="O4259">
        <f t="shared" si="731"/>
        <v>7680.9462674291581</v>
      </c>
      <c r="P4259">
        <f t="shared" si="732"/>
        <v>9040.6002938781949</v>
      </c>
      <c r="Q4259">
        <f t="shared" si="733"/>
        <v>0.251127785941061</v>
      </c>
    </row>
    <row r="4260" spans="5:17" x14ac:dyDescent="0.45">
      <c r="E4260">
        <v>425.8</v>
      </c>
      <c r="F4260">
        <v>59.440083119999997</v>
      </c>
      <c r="G4260">
        <f t="shared" si="735"/>
        <v>59.440083119999997</v>
      </c>
      <c r="H4260">
        <f t="shared" si="736"/>
        <v>59.440083121199997</v>
      </c>
      <c r="I4260">
        <f t="shared" si="726"/>
        <v>26.572094758501247</v>
      </c>
      <c r="J4260">
        <f t="shared" si="734"/>
        <v>-8.9407915062373888E-2</v>
      </c>
      <c r="K4260">
        <f t="shared" si="727"/>
        <v>1.6511134199999999E-3</v>
      </c>
      <c r="L4260">
        <f t="shared" si="728"/>
        <v>424.67843928417324</v>
      </c>
      <c r="M4260">
        <f t="shared" si="729"/>
        <v>-161.86413796847876</v>
      </c>
      <c r="N4260">
        <f t="shared" si="730"/>
        <v>6983.5265184499331</v>
      </c>
      <c r="O4260">
        <f t="shared" si="731"/>
        <v>7674.2049653295962</v>
      </c>
      <c r="P4260">
        <f t="shared" si="732"/>
        <v>9033.1922695929625</v>
      </c>
      <c r="Q4260">
        <f t="shared" si="733"/>
        <v>0.25092200748869342</v>
      </c>
    </row>
    <row r="4261" spans="5:17" x14ac:dyDescent="0.45">
      <c r="E4261">
        <v>425.9</v>
      </c>
      <c r="F4261">
        <v>59.420083140000003</v>
      </c>
      <c r="G4261">
        <f t="shared" si="735"/>
        <v>59.420083139999996</v>
      </c>
      <c r="H4261">
        <f t="shared" si="736"/>
        <v>59.420083140400003</v>
      </c>
      <c r="I4261">
        <f t="shared" si="726"/>
        <v>26.563153967084418</v>
      </c>
      <c r="J4261">
        <f t="shared" si="734"/>
        <v>-8.9407913274222039E-2</v>
      </c>
      <c r="K4261">
        <f t="shared" si="727"/>
        <v>1.6505578650000002E-3</v>
      </c>
      <c r="L4261">
        <f t="shared" si="728"/>
        <v>424.53609608314315</v>
      </c>
      <c r="M4261">
        <f t="shared" si="729"/>
        <v>-161.86413473120768</v>
      </c>
      <c r="N4261">
        <f t="shared" si="730"/>
        <v>6977.3957522275095</v>
      </c>
      <c r="O4261">
        <f t="shared" si="731"/>
        <v>7667.4678595906698</v>
      </c>
      <c r="P4261">
        <f t="shared" si="732"/>
        <v>9025.7888566930433</v>
      </c>
      <c r="Q4261">
        <f t="shared" si="733"/>
        <v>0.25071635713036233</v>
      </c>
    </row>
    <row r="4262" spans="5:17" x14ac:dyDescent="0.45">
      <c r="E4262">
        <v>426</v>
      </c>
      <c r="F4262">
        <v>59.400083160000001</v>
      </c>
      <c r="G4262">
        <f t="shared" si="735"/>
        <v>59.400083160000008</v>
      </c>
      <c r="H4262">
        <f t="shared" si="736"/>
        <v>59.400083160000008</v>
      </c>
      <c r="I4262">
        <f t="shared" si="726"/>
        <v>26.554213175846403</v>
      </c>
      <c r="J4262">
        <f t="shared" si="734"/>
        <v>-8.9407911486087954E-2</v>
      </c>
      <c r="K4262">
        <f t="shared" si="727"/>
        <v>1.6500023100000001E-3</v>
      </c>
      <c r="L4262">
        <f t="shared" si="728"/>
        <v>424.39380078765578</v>
      </c>
      <c r="M4262">
        <f t="shared" si="729"/>
        <v>-161.86413149396876</v>
      </c>
      <c r="N4262">
        <f t="shared" si="730"/>
        <v>6971.2688034090224</v>
      </c>
      <c r="O4262">
        <f t="shared" si="731"/>
        <v>7660.7349488011232</v>
      </c>
      <c r="P4262">
        <f t="shared" si="732"/>
        <v>9018.3900536276069</v>
      </c>
      <c r="Q4262">
        <f t="shared" si="733"/>
        <v>0.25051083482298908</v>
      </c>
    </row>
    <row r="4263" spans="5:17" x14ac:dyDescent="0.45">
      <c r="E4263">
        <v>426.1</v>
      </c>
      <c r="F4263">
        <v>59.38008318</v>
      </c>
      <c r="G4263">
        <f t="shared" si="735"/>
        <v>59.38008318</v>
      </c>
      <c r="H4263">
        <f t="shared" si="736"/>
        <v>59.38008318</v>
      </c>
      <c r="I4263">
        <f t="shared" si="726"/>
        <v>26.5452723847872</v>
      </c>
      <c r="J4263">
        <f t="shared" si="734"/>
        <v>-8.9407911486105718E-2</v>
      </c>
      <c r="K4263">
        <f t="shared" si="727"/>
        <v>1.6494467550000002E-3</v>
      </c>
      <c r="L4263">
        <f t="shared" si="728"/>
        <v>424.25155339770834</v>
      </c>
      <c r="M4263">
        <f t="shared" si="729"/>
        <v>-161.86413149400093</v>
      </c>
      <c r="N4263">
        <f t="shared" si="730"/>
        <v>6965.1455847759917</v>
      </c>
      <c r="O4263">
        <f t="shared" si="731"/>
        <v>7654.0061371164738</v>
      </c>
      <c r="P4263">
        <f t="shared" si="732"/>
        <v>9010.9957550730487</v>
      </c>
      <c r="Q4263">
        <f t="shared" si="733"/>
        <v>0.250305437640918</v>
      </c>
    </row>
    <row r="4264" spans="5:17" x14ac:dyDescent="0.45">
      <c r="E4264">
        <v>426.2</v>
      </c>
      <c r="F4264">
        <v>59.360083199999998</v>
      </c>
      <c r="G4264">
        <f t="shared" si="735"/>
        <v>59.360083199999998</v>
      </c>
      <c r="H4264">
        <f t="shared" si="736"/>
        <v>59.360083199599998</v>
      </c>
      <c r="I4264">
        <f t="shared" si="726"/>
        <v>26.536331593549182</v>
      </c>
      <c r="J4264">
        <f t="shared" si="734"/>
        <v>-8.9407913274257567E-2</v>
      </c>
      <c r="K4264">
        <f t="shared" si="727"/>
        <v>1.6488912000000001E-3</v>
      </c>
      <c r="L4264">
        <f t="shared" si="728"/>
        <v>424.10935390761085</v>
      </c>
      <c r="M4264">
        <f t="shared" si="729"/>
        <v>-161.864134731272</v>
      </c>
      <c r="N4264">
        <f t="shared" si="730"/>
        <v>6959.0260948863115</v>
      </c>
      <c r="O4264">
        <f t="shared" si="731"/>
        <v>7647.2814229519909</v>
      </c>
      <c r="P4264">
        <f t="shared" si="732"/>
        <v>9003.605959287901</v>
      </c>
      <c r="Q4264">
        <f t="shared" si="733"/>
        <v>0.25010016553577502</v>
      </c>
    </row>
    <row r="4265" spans="5:17" x14ac:dyDescent="0.45">
      <c r="E4265">
        <v>426.3</v>
      </c>
      <c r="F4265">
        <v>59.340083219999997</v>
      </c>
      <c r="G4265">
        <f t="shared" si="735"/>
        <v>59.340083219999997</v>
      </c>
      <c r="H4265">
        <f t="shared" si="736"/>
        <v>59.340083218799997</v>
      </c>
      <c r="I4265">
        <f t="shared" si="726"/>
        <v>26.527390802132349</v>
      </c>
      <c r="J4265">
        <f t="shared" si="734"/>
        <v>-8.9407915062391652E-2</v>
      </c>
      <c r="K4265">
        <f t="shared" si="727"/>
        <v>1.6483356449999999E-3</v>
      </c>
      <c r="L4265">
        <f t="shared" si="728"/>
        <v>423.9672023173664</v>
      </c>
      <c r="M4265">
        <f t="shared" si="729"/>
        <v>-161.86413796851093</v>
      </c>
      <c r="N4265">
        <f t="shared" si="730"/>
        <v>6952.9104184185317</v>
      </c>
      <c r="O4265">
        <f t="shared" si="731"/>
        <v>7640.560899361024</v>
      </c>
      <c r="P4265">
        <f t="shared" si="732"/>
        <v>8996.2207685285975</v>
      </c>
      <c r="Q4265">
        <f t="shared" si="733"/>
        <v>0.24989502134801661</v>
      </c>
    </row>
    <row r="4266" spans="5:17" x14ac:dyDescent="0.45">
      <c r="E4266">
        <v>426.4</v>
      </c>
      <c r="F4266">
        <v>59.320083240000002</v>
      </c>
      <c r="G4266">
        <f t="shared" si="735"/>
        <v>59.320083237999995</v>
      </c>
      <c r="H4266">
        <f t="shared" si="736"/>
        <v>59.320083237600002</v>
      </c>
      <c r="I4266">
        <f t="shared" si="726"/>
        <v>26.518450010536704</v>
      </c>
      <c r="J4266">
        <f t="shared" si="734"/>
        <v>-8.9407916850561264E-2</v>
      </c>
      <c r="K4266">
        <f t="shared" si="727"/>
        <v>1.6477800900000002E-3</v>
      </c>
      <c r="L4266">
        <f t="shared" si="728"/>
        <v>423.82509862697771</v>
      </c>
      <c r="M4266">
        <f t="shared" si="729"/>
        <v>-161.86414120581415</v>
      </c>
      <c r="N4266">
        <f t="shared" si="730"/>
        <v>6946.7985540854606</v>
      </c>
      <c r="O4266">
        <f t="shared" si="731"/>
        <v>7633.844564929077</v>
      </c>
      <c r="P4266">
        <f t="shared" si="732"/>
        <v>8988.8401812407428</v>
      </c>
      <c r="Q4266">
        <f t="shared" si="733"/>
        <v>0.24969000503446509</v>
      </c>
    </row>
    <row r="4267" spans="5:17" x14ac:dyDescent="0.45">
      <c r="E4267">
        <v>426.5</v>
      </c>
      <c r="F4267">
        <v>59.300083260000001</v>
      </c>
      <c r="G4267">
        <f t="shared" si="735"/>
        <v>59.300083256000008</v>
      </c>
      <c r="H4267">
        <f t="shared" si="736"/>
        <v>59.300083255999994</v>
      </c>
      <c r="I4267">
        <f t="shared" si="726"/>
        <v>26.509509218762236</v>
      </c>
      <c r="J4267">
        <f t="shared" si="734"/>
        <v>-8.9338555912306106E-2</v>
      </c>
      <c r="K4267">
        <f t="shared" si="727"/>
        <v>1.6472245350000001E-3</v>
      </c>
      <c r="L4267">
        <f t="shared" si="728"/>
        <v>423.68304283644761</v>
      </c>
      <c r="M4267">
        <f t="shared" si="729"/>
        <v>-161.73857012554097</v>
      </c>
      <c r="N4267">
        <f t="shared" si="730"/>
        <v>6944.0194141335933</v>
      </c>
      <c r="O4267">
        <f t="shared" si="731"/>
        <v>7630.7905649819704</v>
      </c>
      <c r="P4267">
        <f t="shared" si="732"/>
        <v>8985.4841373428244</v>
      </c>
      <c r="Q4267">
        <f t="shared" si="733"/>
        <v>0.24959678159285625</v>
      </c>
    </row>
    <row r="4268" spans="5:17" x14ac:dyDescent="0.45">
      <c r="E4268">
        <v>426.6</v>
      </c>
      <c r="F4268">
        <v>59.280083269999999</v>
      </c>
      <c r="G4268">
        <f t="shared" si="735"/>
        <v>59.280083274000006</v>
      </c>
      <c r="H4268">
        <f t="shared" si="736"/>
        <v>59.280114306000009</v>
      </c>
      <c r="I4268">
        <f t="shared" si="726"/>
        <v>26.500582299354242</v>
      </c>
      <c r="J4268">
        <f t="shared" si="734"/>
        <v>-8.8378839711324986E-2</v>
      </c>
      <c r="K4268">
        <f t="shared" si="727"/>
        <v>1.6466689797222222E-3</v>
      </c>
      <c r="L4268">
        <f t="shared" si="728"/>
        <v>423.54125524831534</v>
      </c>
      <c r="M4268">
        <f t="shared" si="729"/>
        <v>-160.00109939425482</v>
      </c>
      <c r="N4268">
        <f t="shared" si="730"/>
        <v>6983.9675893951744</v>
      </c>
      <c r="O4268">
        <f t="shared" si="731"/>
        <v>7674.6896586760158</v>
      </c>
      <c r="P4268">
        <f t="shared" si="732"/>
        <v>9033.7248996439739</v>
      </c>
      <c r="Q4268">
        <f t="shared" si="733"/>
        <v>0.25093680276788816</v>
      </c>
    </row>
    <row r="4269" spans="5:17" x14ac:dyDescent="0.45">
      <c r="E4269">
        <v>426.7</v>
      </c>
      <c r="F4269">
        <v>59.260083289999997</v>
      </c>
      <c r="G4269">
        <f t="shared" si="735"/>
        <v>59.260083292000004</v>
      </c>
      <c r="H4269">
        <f t="shared" si="736"/>
        <v>59.260543689200006</v>
      </c>
      <c r="I4269">
        <f t="shared" si="726"/>
        <v>26.491833450819971</v>
      </c>
      <c r="J4269">
        <f t="shared" si="734"/>
        <v>-8.5704052762256566E-2</v>
      </c>
      <c r="K4269">
        <f t="shared" si="727"/>
        <v>1.6461134247222223E-3</v>
      </c>
      <c r="L4269">
        <f t="shared" si="728"/>
        <v>423.40234232113846</v>
      </c>
      <c r="M4269">
        <f t="shared" si="729"/>
        <v>-155.15866364951953</v>
      </c>
      <c r="N4269">
        <f t="shared" si="730"/>
        <v>7106.2668596037975</v>
      </c>
      <c r="O4269">
        <f t="shared" si="731"/>
        <v>7809.0844611030734</v>
      </c>
      <c r="P4269">
        <f t="shared" si="732"/>
        <v>9181.4114957176625</v>
      </c>
      <c r="Q4269">
        <f t="shared" si="733"/>
        <v>0.25503920821437953</v>
      </c>
    </row>
    <row r="4270" spans="5:17" x14ac:dyDescent="0.45">
      <c r="E4270">
        <v>426.8</v>
      </c>
      <c r="F4270">
        <v>59.240083310000003</v>
      </c>
      <c r="G4270">
        <f t="shared" si="735"/>
        <v>59.240238469999994</v>
      </c>
      <c r="H4270">
        <f t="shared" si="736"/>
        <v>59.241771404799998</v>
      </c>
      <c r="I4270">
        <f t="shared" si="726"/>
        <v>26.483441488801791</v>
      </c>
      <c r="J4270">
        <f t="shared" si="734"/>
        <v>-8.1241108495397896E-2</v>
      </c>
      <c r="K4270">
        <f t="shared" si="727"/>
        <v>1.6455578697222224E-3</v>
      </c>
      <c r="L4270">
        <f t="shared" si="728"/>
        <v>423.26913908501535</v>
      </c>
      <c r="M4270">
        <f t="shared" si="729"/>
        <v>-147.07894692586615</v>
      </c>
      <c r="N4270">
        <f t="shared" si="730"/>
        <v>7314.4667938277516</v>
      </c>
      <c r="O4270">
        <f t="shared" si="731"/>
        <v>8037.8755976129132</v>
      </c>
      <c r="P4270">
        <f t="shared" si="732"/>
        <v>9432.830327047157</v>
      </c>
      <c r="Q4270">
        <f t="shared" si="733"/>
        <v>0.26202306464019881</v>
      </c>
    </row>
    <row r="4271" spans="5:17" x14ac:dyDescent="0.45">
      <c r="E4271">
        <v>426.9</v>
      </c>
      <c r="F4271">
        <v>59.220083330000001</v>
      </c>
      <c r="G4271">
        <f t="shared" si="735"/>
        <v>59.222230154000002</v>
      </c>
      <c r="H4271">
        <f t="shared" si="736"/>
        <v>59.224197452399991</v>
      </c>
      <c r="I4271">
        <f t="shared" si="726"/>
        <v>26.475585229120892</v>
      </c>
      <c r="J4271">
        <f t="shared" si="734"/>
        <v>-7.4990006016637523E-2</v>
      </c>
      <c r="K4271">
        <f t="shared" si="727"/>
        <v>1.6450023147222223E-3</v>
      </c>
      <c r="L4271">
        <f t="shared" si="728"/>
        <v>423.14447714756216</v>
      </c>
      <c r="M4271">
        <f t="shared" si="729"/>
        <v>-135.76194760459484</v>
      </c>
      <c r="N4271">
        <f t="shared" si="730"/>
        <v>7608.6206542751834</v>
      </c>
      <c r="O4271">
        <f t="shared" si="731"/>
        <v>8361.1215981045971</v>
      </c>
      <c r="P4271">
        <f t="shared" si="732"/>
        <v>9788.0457122028529</v>
      </c>
      <c r="Q4271">
        <f t="shared" si="733"/>
        <v>0.27189015867230149</v>
      </c>
    </row>
    <row r="4272" spans="5:17" x14ac:dyDescent="0.45">
      <c r="E4272">
        <v>427</v>
      </c>
      <c r="F4272">
        <v>59.200859149999999</v>
      </c>
      <c r="G4272">
        <f t="shared" si="735"/>
        <v>59.206221833999997</v>
      </c>
      <c r="H4272">
        <f t="shared" si="736"/>
        <v>59.2082218316</v>
      </c>
      <c r="I4272">
        <f t="shared" si="726"/>
        <v>26.468443487598464</v>
      </c>
      <c r="J4272">
        <f t="shared" si="734"/>
        <v>-6.708947077887828E-2</v>
      </c>
      <c r="K4272">
        <f t="shared" si="727"/>
        <v>1.6444683097222223E-3</v>
      </c>
      <c r="L4272">
        <f t="shared" si="728"/>
        <v>423.03118516929999</v>
      </c>
      <c r="M4272">
        <f t="shared" si="729"/>
        <v>-121.45881432095491</v>
      </c>
      <c r="N4272">
        <f t="shared" si="730"/>
        <v>7982.1512552205086</v>
      </c>
      <c r="O4272">
        <f t="shared" si="731"/>
        <v>8771.5947859566022</v>
      </c>
      <c r="P4272">
        <f t="shared" si="732"/>
        <v>10239.11514940286</v>
      </c>
      <c r="Q4272">
        <f t="shared" si="733"/>
        <v>0.28441986526119056</v>
      </c>
    </row>
    <row r="4273" spans="5:17" x14ac:dyDescent="0.45">
      <c r="E4273">
        <v>427.1</v>
      </c>
      <c r="F4273">
        <v>59.190041690000001</v>
      </c>
      <c r="G4273">
        <f t="shared" si="735"/>
        <v>59.192213512000002</v>
      </c>
      <c r="H4273">
        <f t="shared" si="736"/>
        <v>59.194182477999995</v>
      </c>
      <c r="I4273">
        <f t="shared" si="726"/>
        <v>26.462167334965116</v>
      </c>
      <c r="J4273">
        <f t="shared" si="734"/>
        <v>-5.9181485172512538E-2</v>
      </c>
      <c r="K4273">
        <f t="shared" si="727"/>
        <v>1.6441678247222224E-3</v>
      </c>
      <c r="L4273">
        <f t="shared" si="728"/>
        <v>422.93164956677253</v>
      </c>
      <c r="M4273">
        <f t="shared" si="729"/>
        <v>-107.14219288594499</v>
      </c>
      <c r="N4273">
        <f t="shared" si="730"/>
        <v>8356.4734453057754</v>
      </c>
      <c r="O4273">
        <f t="shared" si="731"/>
        <v>9182.9378519843685</v>
      </c>
      <c r="P4273">
        <f t="shared" si="732"/>
        <v>10691.140496686119</v>
      </c>
      <c r="Q4273">
        <f t="shared" si="733"/>
        <v>0.29697612490794778</v>
      </c>
    </row>
    <row r="4274" spans="5:17" x14ac:dyDescent="0.45">
      <c r="E4274">
        <v>427.2</v>
      </c>
      <c r="F4274">
        <v>59.180041690000003</v>
      </c>
      <c r="G4274">
        <f t="shared" si="735"/>
        <v>59.180205187999988</v>
      </c>
      <c r="H4274">
        <f t="shared" si="736"/>
        <v>59.181744789199989</v>
      </c>
      <c r="I4274">
        <f t="shared" si="726"/>
        <v>26.456607190563961</v>
      </c>
      <c r="J4274">
        <f t="shared" si="734"/>
        <v>-5.2915480168298501E-2</v>
      </c>
      <c r="K4274">
        <f t="shared" si="727"/>
        <v>1.6438900469444447E-3</v>
      </c>
      <c r="L4274">
        <f t="shared" si="728"/>
        <v>422.84348909691477</v>
      </c>
      <c r="M4274">
        <f t="shared" si="729"/>
        <v>-95.798214024501789</v>
      </c>
      <c r="N4274">
        <f t="shared" si="730"/>
        <v>8652.5083761207698</v>
      </c>
      <c r="O4274">
        <f t="shared" si="731"/>
        <v>9508.2509627700765</v>
      </c>
      <c r="P4274">
        <f t="shared" si="732"/>
        <v>11048.627431615469</v>
      </c>
      <c r="Q4274">
        <f t="shared" si="733"/>
        <v>0.30690631754487413</v>
      </c>
    </row>
    <row r="4275" spans="5:17" x14ac:dyDescent="0.45">
      <c r="E4275">
        <v>427.3</v>
      </c>
      <c r="F4275">
        <v>59.170041699999999</v>
      </c>
      <c r="G4275">
        <f t="shared" si="735"/>
        <v>59.170041702000006</v>
      </c>
      <c r="H4275">
        <f t="shared" si="736"/>
        <v>59.170508766400005</v>
      </c>
      <c r="I4275">
        <f t="shared" si="726"/>
        <v>26.451584238931456</v>
      </c>
      <c r="J4275">
        <f t="shared" si="734"/>
        <v>-4.8437631587798791E-2</v>
      </c>
      <c r="K4275">
        <f t="shared" si="727"/>
        <v>1.6436122694444444E-3</v>
      </c>
      <c r="L4275">
        <f t="shared" si="728"/>
        <v>422.76386216919309</v>
      </c>
      <c r="M4275">
        <f t="shared" si="729"/>
        <v>-87.691514523341112</v>
      </c>
      <c r="N4275">
        <f t="shared" si="730"/>
        <v>8863.1944298907802</v>
      </c>
      <c r="O4275">
        <f t="shared" si="731"/>
        <v>9739.7740987810776</v>
      </c>
      <c r="P4275">
        <f t="shared" si="732"/>
        <v>11303.048460198987</v>
      </c>
      <c r="Q4275">
        <f t="shared" si="733"/>
        <v>0.31397356833886075</v>
      </c>
    </row>
    <row r="4276" spans="5:17" x14ac:dyDescent="0.45">
      <c r="E4276">
        <v>427.4</v>
      </c>
      <c r="F4276">
        <v>59.160041710000002</v>
      </c>
      <c r="G4276">
        <f t="shared" si="735"/>
        <v>59.160041709999994</v>
      </c>
      <c r="H4276">
        <f t="shared" si="736"/>
        <v>59.160074410000007</v>
      </c>
      <c r="I4276">
        <f t="shared" si="726"/>
        <v>26.446919664246401</v>
      </c>
      <c r="J4276">
        <f t="shared" si="734"/>
        <v>-4.5747941219183019E-2</v>
      </c>
      <c r="K4276">
        <f t="shared" si="727"/>
        <v>1.6433344919444446E-3</v>
      </c>
      <c r="L4276">
        <f t="shared" si="728"/>
        <v>422.68992999342117</v>
      </c>
      <c r="M4276">
        <f t="shared" si="729"/>
        <v>-82.822097619766225</v>
      </c>
      <c r="N4276">
        <f t="shared" si="730"/>
        <v>8988.4572592476143</v>
      </c>
      <c r="O4276">
        <f t="shared" si="731"/>
        <v>9877.4255596127623</v>
      </c>
      <c r="P4276">
        <f t="shared" si="732"/>
        <v>11454.313801772267</v>
      </c>
      <c r="Q4276">
        <f t="shared" si="733"/>
        <v>0.31817538338256296</v>
      </c>
    </row>
    <row r="4277" spans="5:17" x14ac:dyDescent="0.45">
      <c r="E4277">
        <v>427.5</v>
      </c>
      <c r="F4277">
        <v>59.150041719999997</v>
      </c>
      <c r="G4277">
        <f t="shared" si="735"/>
        <v>59.150041720000004</v>
      </c>
      <c r="H4277">
        <f t="shared" si="736"/>
        <v>59.150041720400012</v>
      </c>
      <c r="I4277">
        <f t="shared" si="726"/>
        <v>26.44243465068762</v>
      </c>
      <c r="J4277">
        <f t="shared" si="734"/>
        <v>-4.4777046336026416E-2</v>
      </c>
      <c r="K4277">
        <f t="shared" si="727"/>
        <v>1.6430567144444445E-3</v>
      </c>
      <c r="L4277">
        <f t="shared" si="728"/>
        <v>422.61885610560762</v>
      </c>
      <c r="M4277">
        <f t="shared" si="729"/>
        <v>-81.064388996200677</v>
      </c>
      <c r="N4277">
        <f t="shared" si="730"/>
        <v>9031.5316761909271</v>
      </c>
      <c r="O4277">
        <f t="shared" si="731"/>
        <v>9924.7600837262926</v>
      </c>
      <c r="P4277">
        <f t="shared" si="732"/>
        <v>11506.329762336585</v>
      </c>
      <c r="Q4277">
        <f t="shared" si="733"/>
        <v>0.31962027117601627</v>
      </c>
    </row>
    <row r="4278" spans="5:17" x14ac:dyDescent="0.45">
      <c r="E4278">
        <v>427.6</v>
      </c>
      <c r="F4278">
        <v>59.14004173</v>
      </c>
      <c r="G4278">
        <f t="shared" si="735"/>
        <v>59.140041729999993</v>
      </c>
      <c r="H4278">
        <f t="shared" si="736"/>
        <v>59.140041729999993</v>
      </c>
      <c r="I4278">
        <f t="shared" si="726"/>
        <v>26.437964254979196</v>
      </c>
      <c r="J4278">
        <f t="shared" si="734"/>
        <v>-4.4703956190090821E-2</v>
      </c>
      <c r="K4278">
        <f t="shared" si="727"/>
        <v>1.6427789369444445E-3</v>
      </c>
      <c r="L4278">
        <f t="shared" si="728"/>
        <v>422.54802586172491</v>
      </c>
      <c r="M4278">
        <f t="shared" si="729"/>
        <v>-80.932066556318233</v>
      </c>
      <c r="N4278">
        <f t="shared" si="730"/>
        <v>9031.6305210467708</v>
      </c>
      <c r="O4278">
        <f t="shared" si="731"/>
        <v>9924.8687044470007</v>
      </c>
      <c r="P4278">
        <f t="shared" si="732"/>
        <v>11506.449125765934</v>
      </c>
      <c r="Q4278">
        <f t="shared" si="733"/>
        <v>0.31962358682683151</v>
      </c>
    </row>
    <row r="4279" spans="5:17" x14ac:dyDescent="0.45">
      <c r="E4279">
        <v>427.7</v>
      </c>
      <c r="F4279">
        <v>59.130041740000003</v>
      </c>
      <c r="G4279">
        <f t="shared" si="735"/>
        <v>59.130041740000003</v>
      </c>
      <c r="H4279">
        <f t="shared" si="736"/>
        <v>59.130041740000003</v>
      </c>
      <c r="I4279">
        <f t="shared" si="726"/>
        <v>26.433493859449602</v>
      </c>
      <c r="J4279">
        <f t="shared" si="734"/>
        <v>-4.4703955295961606E-2</v>
      </c>
      <c r="K4279">
        <f t="shared" si="727"/>
        <v>1.6425011594444446E-3</v>
      </c>
      <c r="L4279">
        <f t="shared" si="728"/>
        <v>422.47720759634933</v>
      </c>
      <c r="M4279">
        <f t="shared" si="729"/>
        <v>-80.932064937586219</v>
      </c>
      <c r="N4279">
        <f t="shared" si="730"/>
        <v>9028.2314311952523</v>
      </c>
      <c r="O4279">
        <f t="shared" si="731"/>
        <v>9921.133440873904</v>
      </c>
      <c r="P4279">
        <f t="shared" si="732"/>
        <v>11502.344440520774</v>
      </c>
      <c r="Q4279">
        <f t="shared" si="733"/>
        <v>0.31950956779224371</v>
      </c>
    </row>
    <row r="4280" spans="5:17" x14ac:dyDescent="0.45">
      <c r="E4280">
        <v>427.8</v>
      </c>
      <c r="F4280">
        <v>59.120041749999999</v>
      </c>
      <c r="G4280">
        <f t="shared" si="735"/>
        <v>59.120041750000006</v>
      </c>
      <c r="H4280">
        <f t="shared" si="736"/>
        <v>59.120041750000006</v>
      </c>
      <c r="I4280">
        <f t="shared" si="726"/>
        <v>26.429023463920004</v>
      </c>
      <c r="J4280">
        <f t="shared" si="734"/>
        <v>-4.4703955296014897E-2</v>
      </c>
      <c r="K4280">
        <f t="shared" si="727"/>
        <v>1.6422233819444446E-3</v>
      </c>
      <c r="L4280">
        <f t="shared" si="728"/>
        <v>422.40640130664701</v>
      </c>
      <c r="M4280">
        <f t="shared" si="729"/>
        <v>-80.932064937682696</v>
      </c>
      <c r="N4280">
        <f t="shared" si="730"/>
        <v>9024.8332482218702</v>
      </c>
      <c r="O4280">
        <f t="shared" si="731"/>
        <v>9917.3991738701861</v>
      </c>
      <c r="P4280">
        <f t="shared" si="732"/>
        <v>11498.240850406797</v>
      </c>
      <c r="Q4280">
        <f t="shared" si="733"/>
        <v>0.31939557917796663</v>
      </c>
    </row>
    <row r="4281" spans="5:17" x14ac:dyDescent="0.45">
      <c r="E4281">
        <v>427.9</v>
      </c>
      <c r="F4281">
        <v>59.110041760000001</v>
      </c>
      <c r="G4281">
        <f t="shared" si="735"/>
        <v>59.110041760000001</v>
      </c>
      <c r="H4281">
        <f t="shared" si="736"/>
        <v>59.110041760000001</v>
      </c>
      <c r="I4281">
        <f t="shared" si="726"/>
        <v>26.424553068390399</v>
      </c>
      <c r="J4281">
        <f t="shared" si="734"/>
        <v>-4.4703955296014897E-2</v>
      </c>
      <c r="K4281">
        <f t="shared" si="727"/>
        <v>1.6419456044444445E-3</v>
      </c>
      <c r="L4281">
        <f t="shared" si="728"/>
        <v>422.33560699261807</v>
      </c>
      <c r="M4281">
        <f t="shared" si="729"/>
        <v>-80.932064937682696</v>
      </c>
      <c r="N4281">
        <f t="shared" si="730"/>
        <v>9021.4360147670923</v>
      </c>
      <c r="O4281">
        <f t="shared" si="731"/>
        <v>9913.6659502935072</v>
      </c>
      <c r="P4281">
        <f t="shared" si="732"/>
        <v>11494.138406915941</v>
      </c>
      <c r="Q4281">
        <f t="shared" si="733"/>
        <v>0.31928162241433172</v>
      </c>
    </row>
    <row r="4282" spans="5:17" x14ac:dyDescent="0.45">
      <c r="E4282">
        <v>428</v>
      </c>
      <c r="F4282">
        <v>59.100041769999997</v>
      </c>
      <c r="G4282">
        <f t="shared" si="735"/>
        <v>59.100041770000004</v>
      </c>
      <c r="H4282">
        <f t="shared" si="736"/>
        <v>59.100041770000004</v>
      </c>
      <c r="I4282">
        <f t="shared" si="726"/>
        <v>26.420082672860801</v>
      </c>
      <c r="J4282">
        <f t="shared" si="734"/>
        <v>-4.4703955295997133E-2</v>
      </c>
      <c r="K4282">
        <f t="shared" si="727"/>
        <v>1.6416678269444444E-3</v>
      </c>
      <c r="L4282">
        <f t="shared" si="728"/>
        <v>422.2648246542625</v>
      </c>
      <c r="M4282">
        <f t="shared" si="729"/>
        <v>-80.932064937650537</v>
      </c>
      <c r="N4282">
        <f t="shared" si="730"/>
        <v>9018.0397306686191</v>
      </c>
      <c r="O4282">
        <f t="shared" si="731"/>
        <v>9909.9337699655152</v>
      </c>
      <c r="P4282">
        <f t="shared" si="732"/>
        <v>11490.037109852214</v>
      </c>
      <c r="Q4282">
        <f t="shared" si="733"/>
        <v>0.31916769749589485</v>
      </c>
    </row>
    <row r="4283" spans="5:17" x14ac:dyDescent="0.45">
      <c r="E4283">
        <v>428.1</v>
      </c>
      <c r="F4283">
        <v>59.09004178</v>
      </c>
      <c r="G4283">
        <f t="shared" si="735"/>
        <v>59.09004178</v>
      </c>
      <c r="H4283">
        <f t="shared" si="736"/>
        <v>59.09004178</v>
      </c>
      <c r="I4283">
        <f t="shared" si="726"/>
        <v>26.415612277331199</v>
      </c>
      <c r="J4283">
        <f t="shared" si="734"/>
        <v>-4.4703955296014897E-2</v>
      </c>
      <c r="K4283">
        <f t="shared" si="727"/>
        <v>1.6413900494444446E-3</v>
      </c>
      <c r="L4283">
        <f t="shared" si="728"/>
        <v>422.1940542915803</v>
      </c>
      <c r="M4283">
        <f t="shared" si="729"/>
        <v>-80.932064937682696</v>
      </c>
      <c r="N4283">
        <f t="shared" si="730"/>
        <v>9014.6443957632873</v>
      </c>
      <c r="O4283">
        <f t="shared" si="731"/>
        <v>9906.2026327069088</v>
      </c>
      <c r="P4283">
        <f t="shared" si="732"/>
        <v>11485.936959018582</v>
      </c>
      <c r="Q4283">
        <f t="shared" si="733"/>
        <v>0.31905380441718284</v>
      </c>
    </row>
    <row r="4284" spans="5:17" x14ac:dyDescent="0.45">
      <c r="E4284">
        <v>428.2</v>
      </c>
      <c r="F4284">
        <v>59.080041790000003</v>
      </c>
      <c r="G4284">
        <f t="shared" si="735"/>
        <v>59.080041789999996</v>
      </c>
      <c r="H4284">
        <f t="shared" si="736"/>
        <v>59.080041789999996</v>
      </c>
      <c r="I4284">
        <f t="shared" si="726"/>
        <v>26.411141881801598</v>
      </c>
      <c r="J4284">
        <f t="shared" si="734"/>
        <v>-4.4703955295997133E-2</v>
      </c>
      <c r="K4284">
        <f t="shared" si="727"/>
        <v>1.6411122719444445E-3</v>
      </c>
      <c r="L4284">
        <f t="shared" si="728"/>
        <v>422.12329590457159</v>
      </c>
      <c r="M4284">
        <f t="shared" si="729"/>
        <v>-80.932064937650537</v>
      </c>
      <c r="N4284">
        <f t="shared" si="730"/>
        <v>9011.2500098938908</v>
      </c>
      <c r="O4284">
        <f t="shared" si="731"/>
        <v>9902.4725383449349</v>
      </c>
      <c r="P4284">
        <f t="shared" si="732"/>
        <v>11481.837954225202</v>
      </c>
      <c r="Q4284">
        <f t="shared" si="733"/>
        <v>0.31893994317292229</v>
      </c>
    </row>
    <row r="4285" spans="5:17" x14ac:dyDescent="0.45">
      <c r="E4285">
        <v>428.3</v>
      </c>
      <c r="F4285">
        <v>59.070041799999998</v>
      </c>
      <c r="G4285">
        <f t="shared" si="735"/>
        <v>59.070041799999998</v>
      </c>
      <c r="H4285">
        <f t="shared" si="736"/>
        <v>59.070041799999998</v>
      </c>
      <c r="I4285">
        <f t="shared" si="726"/>
        <v>26.406671486272</v>
      </c>
      <c r="J4285">
        <f t="shared" si="734"/>
        <v>-4.4703955295997133E-2</v>
      </c>
      <c r="K4285">
        <f t="shared" si="727"/>
        <v>1.6408344944444445E-3</v>
      </c>
      <c r="L4285">
        <f t="shared" si="728"/>
        <v>422.0525494932362</v>
      </c>
      <c r="M4285">
        <f t="shared" si="729"/>
        <v>-80.932064937650537</v>
      </c>
      <c r="N4285">
        <f t="shared" si="730"/>
        <v>9007.8565728972717</v>
      </c>
      <c r="O4285">
        <f t="shared" si="731"/>
        <v>9898.7434867002976</v>
      </c>
      <c r="P4285">
        <f t="shared" si="732"/>
        <v>11477.740095275052</v>
      </c>
      <c r="Q4285">
        <f t="shared" si="733"/>
        <v>0.31882611375764036</v>
      </c>
    </row>
    <row r="4286" spans="5:17" x14ac:dyDescent="0.45">
      <c r="E4286">
        <v>428.4</v>
      </c>
      <c r="F4286">
        <v>59.060041810000001</v>
      </c>
      <c r="G4286">
        <f t="shared" si="735"/>
        <v>59.060041809999994</v>
      </c>
      <c r="H4286">
        <f t="shared" si="736"/>
        <v>59.060041809999994</v>
      </c>
      <c r="I4286">
        <f t="shared" si="726"/>
        <v>26.402201090742398</v>
      </c>
      <c r="J4286">
        <f t="shared" si="734"/>
        <v>-4.4703955295997133E-2</v>
      </c>
      <c r="K4286">
        <f t="shared" si="727"/>
        <v>1.6405567169444446E-3</v>
      </c>
      <c r="L4286">
        <f t="shared" si="728"/>
        <v>421.98181505757418</v>
      </c>
      <c r="M4286">
        <f t="shared" si="729"/>
        <v>-80.932064937650537</v>
      </c>
      <c r="N4286">
        <f t="shared" si="730"/>
        <v>9004.4640846136699</v>
      </c>
      <c r="O4286">
        <f t="shared" si="731"/>
        <v>9895.0154775974388</v>
      </c>
      <c r="P4286">
        <f t="shared" si="732"/>
        <v>11473.643381975207</v>
      </c>
      <c r="Q4286">
        <f t="shared" si="733"/>
        <v>0.318712316165978</v>
      </c>
    </row>
    <row r="4287" spans="5:17" x14ac:dyDescent="0.45">
      <c r="E4287">
        <v>428.5</v>
      </c>
      <c r="F4287">
        <v>59.050041819999997</v>
      </c>
      <c r="G4287">
        <f t="shared" si="735"/>
        <v>59.050041820000004</v>
      </c>
      <c r="H4287">
        <f t="shared" si="736"/>
        <v>59.050041820000004</v>
      </c>
      <c r="I4287">
        <f t="shared" si="726"/>
        <v>26.3977306952128</v>
      </c>
      <c r="J4287">
        <f t="shared" si="734"/>
        <v>-4.4703955296014897E-2</v>
      </c>
      <c r="K4287">
        <f t="shared" si="727"/>
        <v>1.6402789394444443E-3</v>
      </c>
      <c r="L4287">
        <f t="shared" si="728"/>
        <v>421.91109259758559</v>
      </c>
      <c r="M4287">
        <f t="shared" si="729"/>
        <v>-80.932064937682696</v>
      </c>
      <c r="N4287">
        <f t="shared" si="730"/>
        <v>9001.0725448816338</v>
      </c>
      <c r="O4287">
        <f t="shared" si="731"/>
        <v>9891.288510858938</v>
      </c>
      <c r="P4287">
        <f t="shared" si="732"/>
        <v>11469.547814130701</v>
      </c>
      <c r="Q4287">
        <f t="shared" si="733"/>
        <v>0.3185985503925195</v>
      </c>
    </row>
    <row r="4288" spans="5:17" x14ac:dyDescent="0.45">
      <c r="E4288">
        <v>428.6</v>
      </c>
      <c r="F4288">
        <v>59.04004183</v>
      </c>
      <c r="G4288">
        <f t="shared" si="735"/>
        <v>59.040041829999993</v>
      </c>
      <c r="H4288">
        <f t="shared" si="736"/>
        <v>59.040041829999993</v>
      </c>
      <c r="I4288">
        <f t="shared" si="726"/>
        <v>26.393260299683195</v>
      </c>
      <c r="J4288">
        <f t="shared" si="734"/>
        <v>-4.4703955295997133E-2</v>
      </c>
      <c r="K4288">
        <f t="shared" si="727"/>
        <v>1.6400011619444445E-3</v>
      </c>
      <c r="L4288">
        <f t="shared" si="728"/>
        <v>421.84038211327032</v>
      </c>
      <c r="M4288">
        <f t="shared" si="729"/>
        <v>-80.932064937650537</v>
      </c>
      <c r="N4288">
        <f t="shared" si="730"/>
        <v>8997.6819535430932</v>
      </c>
      <c r="O4288">
        <f t="shared" si="731"/>
        <v>9887.5625863110909</v>
      </c>
      <c r="P4288">
        <f t="shared" si="732"/>
        <v>11465.453391550649</v>
      </c>
      <c r="Q4288">
        <f t="shared" si="733"/>
        <v>0.31848481643196247</v>
      </c>
    </row>
    <row r="4289" spans="5:17" x14ac:dyDescent="0.45">
      <c r="E4289">
        <v>428.7</v>
      </c>
      <c r="F4289">
        <v>59.030041840000003</v>
      </c>
      <c r="G4289">
        <f t="shared" si="735"/>
        <v>59.030041840000003</v>
      </c>
      <c r="H4289">
        <f t="shared" si="736"/>
        <v>59.030041840000003</v>
      </c>
      <c r="I4289">
        <f t="shared" si="726"/>
        <v>26.388789904153601</v>
      </c>
      <c r="J4289">
        <f t="shared" si="734"/>
        <v>-4.4703955295961606E-2</v>
      </c>
      <c r="K4289">
        <f t="shared" si="727"/>
        <v>1.6397233844444446E-3</v>
      </c>
      <c r="L4289">
        <f t="shared" si="728"/>
        <v>421.7696836046286</v>
      </c>
      <c r="M4289">
        <f t="shared" si="729"/>
        <v>-80.932064937586219</v>
      </c>
      <c r="N4289">
        <f t="shared" si="730"/>
        <v>8994.2923104366018</v>
      </c>
      <c r="O4289">
        <f t="shared" si="731"/>
        <v>9883.8377037764858</v>
      </c>
      <c r="P4289">
        <f t="shared" si="732"/>
        <v>11461.360114040093</v>
      </c>
      <c r="Q4289">
        <f t="shared" si="733"/>
        <v>0.31837111427889148</v>
      </c>
    </row>
    <row r="4290" spans="5:17" x14ac:dyDescent="0.45">
      <c r="E4290">
        <v>428.8</v>
      </c>
      <c r="F4290">
        <v>59.020041849999998</v>
      </c>
      <c r="G4290">
        <f t="shared" si="735"/>
        <v>59.020041850000005</v>
      </c>
      <c r="H4290">
        <f t="shared" si="736"/>
        <v>59.020041850000005</v>
      </c>
      <c r="I4290">
        <f t="shared" si="726"/>
        <v>26.384319508624003</v>
      </c>
      <c r="J4290">
        <f t="shared" si="734"/>
        <v>-4.4703956190073058E-2</v>
      </c>
      <c r="K4290">
        <f t="shared" si="727"/>
        <v>1.6394456069444446E-3</v>
      </c>
      <c r="L4290">
        <f t="shared" si="728"/>
        <v>421.69899707166019</v>
      </c>
      <c r="M4290">
        <f t="shared" si="729"/>
        <v>-80.932066556286074</v>
      </c>
      <c r="N4290">
        <f t="shared" si="730"/>
        <v>8990.9035726907041</v>
      </c>
      <c r="O4290">
        <f t="shared" si="731"/>
        <v>9880.1138161436302</v>
      </c>
      <c r="P4290">
        <f t="shared" si="732"/>
        <v>11457.267929828166</v>
      </c>
      <c r="Q4290">
        <f t="shared" si="733"/>
        <v>0.31825744249522686</v>
      </c>
    </row>
    <row r="4291" spans="5:17" x14ac:dyDescent="0.45">
      <c r="E4291">
        <v>428.9</v>
      </c>
      <c r="F4291">
        <v>59.010041860000001</v>
      </c>
      <c r="G4291">
        <f t="shared" si="735"/>
        <v>59.010041860000001</v>
      </c>
      <c r="H4291">
        <f t="shared" si="736"/>
        <v>59.010041859600008</v>
      </c>
      <c r="I4291">
        <f t="shared" ref="I4291:I4354" si="737">H4291*0.44704</f>
        <v>26.379849112915586</v>
      </c>
      <c r="J4291">
        <f t="shared" si="734"/>
        <v>-4.4703957978260433E-2</v>
      </c>
      <c r="K4291">
        <f t="shared" ref="K4291:K4354" si="738">F4291*(0.1/3600)</f>
        <v>1.6391678294444445E-3</v>
      </c>
      <c r="L4291">
        <f t="shared" ref="L4291:L4354" si="739">(((1/2)*$B$8*$B$3*$B$4*(I4291^2))+($B$2*9.81*$B$5))</f>
        <v>421.62832251153839</v>
      </c>
      <c r="M4291">
        <f t="shared" ref="M4291:M4354" si="740">$B$2*J4291</f>
        <v>-80.932069793621466</v>
      </c>
      <c r="N4291">
        <f t="shared" ref="N4291:N4354" si="741">(L4291+M4291)*I4291</f>
        <v>8987.5157400344051</v>
      </c>
      <c r="O4291">
        <f t="shared" ref="O4291:O4354" si="742">IF(N4291&gt;0,N4291/$B$9,N4291*$B$9)</f>
        <v>9876.39092311473</v>
      </c>
      <c r="P4291">
        <f t="shared" ref="P4291:P4354" si="743">O4291/$B$9+$B$10</f>
        <v>11453.176838587615</v>
      </c>
      <c r="Q4291">
        <f t="shared" ref="Q4291:Q4354" si="744">P4291*(0.1/3600)</f>
        <v>0.31814380107187823</v>
      </c>
    </row>
    <row r="4292" spans="5:17" x14ac:dyDescent="0.45">
      <c r="E4292">
        <v>429</v>
      </c>
      <c r="F4292">
        <v>59.000041869999997</v>
      </c>
      <c r="G4292">
        <f t="shared" si="735"/>
        <v>59.000041870000004</v>
      </c>
      <c r="H4292">
        <f t="shared" si="736"/>
        <v>59.000041868799997</v>
      </c>
      <c r="I4292">
        <f t="shared" si="737"/>
        <v>26.375378717028351</v>
      </c>
      <c r="J4292">
        <f t="shared" ref="J4292:J4355" si="745">(I4293-I4291)/0.2</f>
        <v>-4.4703959766394519E-2</v>
      </c>
      <c r="K4292">
        <f t="shared" si="738"/>
        <v>1.6388900519444445E-3</v>
      </c>
      <c r="L4292">
        <f t="shared" si="739"/>
        <v>421.55765992426461</v>
      </c>
      <c r="M4292">
        <f t="shared" si="740"/>
        <v>-80.932073030860394</v>
      </c>
      <c r="N4292">
        <f t="shared" si="741"/>
        <v>8984.128855023584</v>
      </c>
      <c r="O4292">
        <f t="shared" si="742"/>
        <v>9872.6690714544875</v>
      </c>
      <c r="P4292">
        <f t="shared" si="743"/>
        <v>11449.086891708228</v>
      </c>
      <c r="Q4292">
        <f t="shared" si="744"/>
        <v>0.3180301914363397</v>
      </c>
    </row>
    <row r="4293" spans="5:17" x14ac:dyDescent="0.45">
      <c r="E4293">
        <v>429.1</v>
      </c>
      <c r="F4293">
        <v>58.99004188</v>
      </c>
      <c r="G4293">
        <f t="shared" ref="G4293:G4356" si="746">(SUM(F4291:F4295))/5</f>
        <v>58.990041878</v>
      </c>
      <c r="H4293">
        <f t="shared" ref="H4293:H4356" si="747">(SUM(G4291:G4295))/5</f>
        <v>58.990041877600007</v>
      </c>
      <c r="I4293">
        <f t="shared" si="737"/>
        <v>26.370908320962307</v>
      </c>
      <c r="J4293">
        <f t="shared" si="745"/>
        <v>-4.4703961554546368E-2</v>
      </c>
      <c r="K4293">
        <f t="shared" si="738"/>
        <v>1.6386122744444446E-3</v>
      </c>
      <c r="L4293">
        <f t="shared" si="739"/>
        <v>421.48700930984046</v>
      </c>
      <c r="M4293">
        <f t="shared" si="740"/>
        <v>-80.932076268131468</v>
      </c>
      <c r="N4293">
        <f t="shared" si="741"/>
        <v>8980.7429174943645</v>
      </c>
      <c r="O4293">
        <f t="shared" si="742"/>
        <v>9868.9482609828174</v>
      </c>
      <c r="P4293">
        <f t="shared" si="743"/>
        <v>11444.998088992106</v>
      </c>
      <c r="Q4293">
        <f t="shared" si="744"/>
        <v>0.31791661358311407</v>
      </c>
    </row>
    <row r="4294" spans="5:17" x14ac:dyDescent="0.45">
      <c r="E4294">
        <v>429.2</v>
      </c>
      <c r="F4294">
        <v>58.980041890000003</v>
      </c>
      <c r="G4294">
        <f t="shared" si="746"/>
        <v>58.980041886000002</v>
      </c>
      <c r="H4294">
        <f t="shared" si="747"/>
        <v>58.980041886000002</v>
      </c>
      <c r="I4294">
        <f t="shared" si="737"/>
        <v>26.366437924717442</v>
      </c>
      <c r="J4294">
        <f t="shared" si="745"/>
        <v>-4.4703963342751507E-2</v>
      </c>
      <c r="K4294">
        <f t="shared" si="738"/>
        <v>1.6383344969444445E-3</v>
      </c>
      <c r="L4294">
        <f t="shared" si="739"/>
        <v>421.41637066826718</v>
      </c>
      <c r="M4294">
        <f t="shared" si="740"/>
        <v>-80.932079505499019</v>
      </c>
      <c r="N4294">
        <f t="shared" si="741"/>
        <v>8977.3579272845454</v>
      </c>
      <c r="O4294">
        <f t="shared" si="742"/>
        <v>9865.2284915214786</v>
      </c>
      <c r="P4294">
        <f t="shared" si="743"/>
        <v>11440.910430243383</v>
      </c>
      <c r="Q4294">
        <f t="shared" si="744"/>
        <v>0.31780306750676063</v>
      </c>
    </row>
    <row r="4295" spans="5:17" x14ac:dyDescent="0.45">
      <c r="E4295">
        <v>429.3</v>
      </c>
      <c r="F4295">
        <v>58.970041889999997</v>
      </c>
      <c r="G4295">
        <f t="shared" si="746"/>
        <v>58.970041893999998</v>
      </c>
      <c r="H4295">
        <f t="shared" si="747"/>
        <v>58.970041893999998</v>
      </c>
      <c r="I4295">
        <f t="shared" si="737"/>
        <v>26.361967528293757</v>
      </c>
      <c r="J4295">
        <f t="shared" si="745"/>
        <v>-4.470396334271598E-2</v>
      </c>
      <c r="K4295">
        <f t="shared" si="738"/>
        <v>1.6380567191666667E-3</v>
      </c>
      <c r="L4295">
        <f t="shared" si="739"/>
        <v>421.34574399954624</v>
      </c>
      <c r="M4295">
        <f t="shared" si="740"/>
        <v>-80.9320795054347</v>
      </c>
      <c r="N4295">
        <f t="shared" si="741"/>
        <v>8973.973969581255</v>
      </c>
      <c r="O4295">
        <f t="shared" si="742"/>
        <v>9861.5098566826982</v>
      </c>
      <c r="P4295">
        <f t="shared" si="743"/>
        <v>11436.824018332634</v>
      </c>
      <c r="Q4295">
        <f t="shared" si="744"/>
        <v>0.31768955606479543</v>
      </c>
    </row>
    <row r="4296" spans="5:17" x14ac:dyDescent="0.45">
      <c r="E4296">
        <v>429.4</v>
      </c>
      <c r="F4296">
        <v>58.9600419</v>
      </c>
      <c r="G4296">
        <f t="shared" si="746"/>
        <v>58.960041902</v>
      </c>
      <c r="H4296">
        <f t="shared" si="747"/>
        <v>58.960041902400008</v>
      </c>
      <c r="I4296">
        <f t="shared" si="737"/>
        <v>26.357497132048898</v>
      </c>
      <c r="J4296">
        <f t="shared" si="745"/>
        <v>-4.4703961554546368E-2</v>
      </c>
      <c r="K4296">
        <f t="shared" si="738"/>
        <v>1.6377789416666668E-3</v>
      </c>
      <c r="L4296">
        <f t="shared" si="739"/>
        <v>421.27512930932801</v>
      </c>
      <c r="M4296">
        <f t="shared" si="740"/>
        <v>-80.932076268131468</v>
      </c>
      <c r="N4296">
        <f t="shared" si="741"/>
        <v>8970.5910444461042</v>
      </c>
      <c r="O4296">
        <f t="shared" si="742"/>
        <v>9857.7923565341807</v>
      </c>
      <c r="P4296">
        <f t="shared" si="743"/>
        <v>11432.738853334264</v>
      </c>
      <c r="Q4296">
        <f t="shared" si="744"/>
        <v>0.3175760792592851</v>
      </c>
    </row>
    <row r="4297" spans="5:17" x14ac:dyDescent="0.45">
      <c r="E4297">
        <v>429.5</v>
      </c>
      <c r="F4297">
        <v>58.950041910000003</v>
      </c>
      <c r="G4297">
        <f t="shared" si="746"/>
        <v>58.950041910000003</v>
      </c>
      <c r="H4297">
        <f t="shared" si="747"/>
        <v>58.950041911200003</v>
      </c>
      <c r="I4297">
        <f t="shared" si="737"/>
        <v>26.353026735982848</v>
      </c>
      <c r="J4297">
        <f t="shared" si="745"/>
        <v>-4.4775479013789976E-2</v>
      </c>
      <c r="K4297">
        <f t="shared" si="738"/>
        <v>1.6375011641666668E-3</v>
      </c>
      <c r="L4297">
        <f t="shared" si="739"/>
        <v>421.20452659761071</v>
      </c>
      <c r="M4297">
        <f t="shared" si="740"/>
        <v>-81.061551515172923</v>
      </c>
      <c r="N4297">
        <f t="shared" si="741"/>
        <v>8963.7969164042297</v>
      </c>
      <c r="O4297">
        <f t="shared" si="742"/>
        <v>9850.3262817628893</v>
      </c>
      <c r="P4297">
        <f t="shared" si="743"/>
        <v>11424.534375563615</v>
      </c>
      <c r="Q4297">
        <f t="shared" si="744"/>
        <v>0.31734817709898933</v>
      </c>
    </row>
    <row r="4298" spans="5:17" x14ac:dyDescent="0.45">
      <c r="E4298">
        <v>429.6</v>
      </c>
      <c r="F4298">
        <v>58.940041919999999</v>
      </c>
      <c r="G4298">
        <f t="shared" si="746"/>
        <v>58.940041919999999</v>
      </c>
      <c r="H4298">
        <f t="shared" si="747"/>
        <v>58.940009923599995</v>
      </c>
      <c r="I4298">
        <f t="shared" si="737"/>
        <v>26.34854203624614</v>
      </c>
      <c r="J4298">
        <f t="shared" si="745"/>
        <v>-4.573732401921049E-2</v>
      </c>
      <c r="K4298">
        <f t="shared" si="738"/>
        <v>1.6372233866666667E-3</v>
      </c>
      <c r="L4298">
        <f t="shared" si="739"/>
        <v>421.13371001564849</v>
      </c>
      <c r="M4298">
        <f t="shared" si="740"/>
        <v>-82.80287623517188</v>
      </c>
      <c r="N4298">
        <f t="shared" si="741"/>
        <v>8914.5241960230942</v>
      </c>
      <c r="O4298">
        <f t="shared" si="742"/>
        <v>9796.1804351902138</v>
      </c>
      <c r="P4298">
        <f t="shared" si="743"/>
        <v>11365.033445263971</v>
      </c>
      <c r="Q4298">
        <f t="shared" si="744"/>
        <v>0.31569537347955479</v>
      </c>
    </row>
    <row r="4299" spans="5:17" x14ac:dyDescent="0.45">
      <c r="E4299">
        <v>429.7</v>
      </c>
      <c r="F4299">
        <v>58.930041930000002</v>
      </c>
      <c r="G4299">
        <f t="shared" si="746"/>
        <v>58.930041930000002</v>
      </c>
      <c r="H4299">
        <f t="shared" si="747"/>
        <v>58.929579615199998</v>
      </c>
      <c r="I4299">
        <f t="shared" si="737"/>
        <v>26.343879271179006</v>
      </c>
      <c r="J4299">
        <f t="shared" si="745"/>
        <v>-4.8412056429416594E-2</v>
      </c>
      <c r="K4299">
        <f t="shared" si="738"/>
        <v>1.6369456091666669E-3</v>
      </c>
      <c r="L4299">
        <f t="shared" si="739"/>
        <v>421.06009443587902</v>
      </c>
      <c r="M4299">
        <f t="shared" si="740"/>
        <v>-87.645213242721226</v>
      </c>
      <c r="N4299">
        <f t="shared" si="741"/>
        <v>8783.4413773670403</v>
      </c>
      <c r="O4299">
        <f t="shared" si="742"/>
        <v>9652.133381722022</v>
      </c>
      <c r="P4299">
        <f t="shared" si="743"/>
        <v>11206.73997991431</v>
      </c>
      <c r="Q4299">
        <f t="shared" si="744"/>
        <v>0.31129833277539748</v>
      </c>
    </row>
    <row r="4300" spans="5:17" x14ac:dyDescent="0.45">
      <c r="E4300">
        <v>429.8</v>
      </c>
      <c r="F4300">
        <v>58.920041939999997</v>
      </c>
      <c r="G4300">
        <f t="shared" si="746"/>
        <v>58.919881955999998</v>
      </c>
      <c r="H4300">
        <f t="shared" si="747"/>
        <v>58.9183509864</v>
      </c>
      <c r="I4300">
        <f t="shared" si="737"/>
        <v>26.338859624960257</v>
      </c>
      <c r="J4300">
        <f t="shared" si="745"/>
        <v>-5.2874947945564799E-2</v>
      </c>
      <c r="K4300">
        <f t="shared" si="738"/>
        <v>1.6366678316666666E-3</v>
      </c>
      <c r="L4300">
        <f t="shared" si="739"/>
        <v>420.98085899081769</v>
      </c>
      <c r="M4300">
        <f t="shared" si="740"/>
        <v>-95.72483446645974</v>
      </c>
      <c r="N4300">
        <f t="shared" si="741"/>
        <v>8566.8727721196938</v>
      </c>
      <c r="O4300">
        <f t="shared" si="742"/>
        <v>9414.1459034282343</v>
      </c>
      <c r="P4300">
        <f t="shared" si="743"/>
        <v>10945.215278492566</v>
      </c>
      <c r="Q4300">
        <f t="shared" si="744"/>
        <v>0.30403375773590463</v>
      </c>
    </row>
    <row r="4301" spans="5:17" x14ac:dyDescent="0.45">
      <c r="E4301">
        <v>429.9</v>
      </c>
      <c r="F4301">
        <v>58.91004195</v>
      </c>
      <c r="G4301">
        <f t="shared" si="746"/>
        <v>58.907890359999996</v>
      </c>
      <c r="H4301">
        <f t="shared" si="747"/>
        <v>58.905924037200009</v>
      </c>
      <c r="I4301">
        <f t="shared" si="737"/>
        <v>26.333304281589893</v>
      </c>
      <c r="J4301">
        <f t="shared" si="745"/>
        <v>-5.912599856769063E-2</v>
      </c>
      <c r="K4301">
        <f t="shared" si="738"/>
        <v>1.6363900541666667E-3</v>
      </c>
      <c r="L4301">
        <f t="shared" si="739"/>
        <v>420.89318513333308</v>
      </c>
      <c r="M4301">
        <f t="shared" si="740"/>
        <v>-107.04173990645174</v>
      </c>
      <c r="N4301">
        <f t="shared" si="741"/>
        <v>8264.7456063762093</v>
      </c>
      <c r="O4301">
        <f t="shared" si="742"/>
        <v>9082.1380289848457</v>
      </c>
      <c r="P4301">
        <f t="shared" si="743"/>
        <v>10580.371460422906</v>
      </c>
      <c r="Q4301">
        <f t="shared" si="744"/>
        <v>0.29389920723396962</v>
      </c>
    </row>
    <row r="4302" spans="5:17" x14ac:dyDescent="0.45">
      <c r="E4302">
        <v>430</v>
      </c>
      <c r="F4302">
        <v>58.899242039999997</v>
      </c>
      <c r="G4302">
        <f t="shared" si="746"/>
        <v>58.893898765999992</v>
      </c>
      <c r="H4302">
        <f t="shared" si="747"/>
        <v>58.891898767999997</v>
      </c>
      <c r="I4302">
        <f t="shared" si="737"/>
        <v>26.327034425246719</v>
      </c>
      <c r="J4302">
        <f t="shared" si="745"/>
        <v>-6.7022168906909485E-2</v>
      </c>
      <c r="K4302">
        <f t="shared" si="738"/>
        <v>1.6360900566666666E-3</v>
      </c>
      <c r="L4302">
        <f t="shared" si="739"/>
        <v>420.79425712051517</v>
      </c>
      <c r="M4302">
        <f t="shared" si="740"/>
        <v>-121.33697097540443</v>
      </c>
      <c r="N4302">
        <f t="shared" si="741"/>
        <v>7883.8222812332879</v>
      </c>
      <c r="O4302">
        <f t="shared" si="742"/>
        <v>8663.5409683882281</v>
      </c>
      <c r="P4302">
        <f t="shared" si="743"/>
        <v>10120.374690536513</v>
      </c>
      <c r="Q4302">
        <f t="shared" si="744"/>
        <v>0.2811215191815698</v>
      </c>
    </row>
    <row r="4303" spans="5:17" x14ac:dyDescent="0.45">
      <c r="E4303">
        <v>430.1</v>
      </c>
      <c r="F4303">
        <v>58.880083939999999</v>
      </c>
      <c r="G4303">
        <f t="shared" si="746"/>
        <v>58.877907174000008</v>
      </c>
      <c r="H4303">
        <f t="shared" si="747"/>
        <v>58.875939172799995</v>
      </c>
      <c r="I4303">
        <f t="shared" si="737"/>
        <v>26.319899847808511</v>
      </c>
      <c r="J4303">
        <f t="shared" si="745"/>
        <v>-7.4925842365445305E-2</v>
      </c>
      <c r="K4303">
        <f t="shared" si="738"/>
        <v>1.6355578872222223E-3</v>
      </c>
      <c r="L4303">
        <f t="shared" si="739"/>
        <v>420.68171388678962</v>
      </c>
      <c r="M4303">
        <f t="shared" si="740"/>
        <v>-135.64578569564199</v>
      </c>
      <c r="N4303">
        <f t="shared" si="741"/>
        <v>7502.1170830181436</v>
      </c>
      <c r="O4303">
        <f t="shared" si="742"/>
        <v>8244.0847066133447</v>
      </c>
      <c r="P4303">
        <f t="shared" si="743"/>
        <v>9659.4337435311481</v>
      </c>
      <c r="Q4303">
        <f t="shared" si="744"/>
        <v>0.26831760398697635</v>
      </c>
    </row>
    <row r="4304" spans="5:17" x14ac:dyDescent="0.45">
      <c r="E4304">
        <v>430.2</v>
      </c>
      <c r="F4304">
        <v>58.860083959999997</v>
      </c>
      <c r="G4304">
        <f t="shared" si="746"/>
        <v>58.859915583999999</v>
      </c>
      <c r="H4304">
        <f t="shared" si="747"/>
        <v>58.858377900799994</v>
      </c>
      <c r="I4304">
        <f t="shared" si="737"/>
        <v>26.31204925677363</v>
      </c>
      <c r="J4304">
        <f t="shared" si="745"/>
        <v>-8.119189922622283E-2</v>
      </c>
      <c r="K4304">
        <f t="shared" si="738"/>
        <v>1.6350023322222222E-3</v>
      </c>
      <c r="L4304">
        <f t="shared" si="739"/>
        <v>420.55791126141844</v>
      </c>
      <c r="M4304">
        <f t="shared" si="740"/>
        <v>-146.9898584382359</v>
      </c>
      <c r="N4304">
        <f t="shared" si="741"/>
        <v>7198.1360809632297</v>
      </c>
      <c r="O4304">
        <f t="shared" si="742"/>
        <v>7910.0396494101424</v>
      </c>
      <c r="P4304">
        <f t="shared" si="743"/>
        <v>9292.3512630880687</v>
      </c>
      <c r="Q4304">
        <f t="shared" si="744"/>
        <v>0.25812086841911303</v>
      </c>
    </row>
    <row r="4305" spans="5:17" x14ac:dyDescent="0.45">
      <c r="E4305">
        <v>430.3</v>
      </c>
      <c r="F4305">
        <v>58.840083980000003</v>
      </c>
      <c r="G4305">
        <f t="shared" si="746"/>
        <v>58.840083979999996</v>
      </c>
      <c r="H4305">
        <f t="shared" si="747"/>
        <v>58.839614951600005</v>
      </c>
      <c r="I4305">
        <f t="shared" si="737"/>
        <v>26.303661467963266</v>
      </c>
      <c r="J4305">
        <f t="shared" si="745"/>
        <v>-8.566979787518747E-2</v>
      </c>
      <c r="K4305">
        <f t="shared" si="738"/>
        <v>1.6344467772222225E-3</v>
      </c>
      <c r="L4305">
        <f t="shared" si="739"/>
        <v>420.4256779190697</v>
      </c>
      <c r="M4305">
        <f t="shared" si="740"/>
        <v>-155.09664858337266</v>
      </c>
      <c r="N4305">
        <f t="shared" si="741"/>
        <v>6979.1249652694696</v>
      </c>
      <c r="O4305">
        <f t="shared" si="742"/>
        <v>7669.3680937027138</v>
      </c>
      <c r="P4305">
        <f t="shared" si="743"/>
        <v>9027.8770260469373</v>
      </c>
      <c r="Q4305">
        <f t="shared" si="744"/>
        <v>0.25077436183463714</v>
      </c>
    </row>
    <row r="4306" spans="5:17" x14ac:dyDescent="0.45">
      <c r="E4306">
        <v>430.4</v>
      </c>
      <c r="F4306">
        <v>58.820084000000001</v>
      </c>
      <c r="G4306">
        <f t="shared" si="746"/>
        <v>58.820084000000008</v>
      </c>
      <c r="H4306">
        <f t="shared" si="747"/>
        <v>58.8200503248</v>
      </c>
      <c r="I4306">
        <f t="shared" si="737"/>
        <v>26.294915297198592</v>
      </c>
      <c r="J4306">
        <f t="shared" si="745"/>
        <v>-8.8359538312321462E-2</v>
      </c>
      <c r="K4306">
        <f t="shared" si="738"/>
        <v>1.6338912222222223E-3</v>
      </c>
      <c r="L4306">
        <f t="shared" si="739"/>
        <v>420.28783959230998</v>
      </c>
      <c r="M4306">
        <f t="shared" si="740"/>
        <v>-159.96615613102011</v>
      </c>
      <c r="N4306">
        <f t="shared" si="741"/>
        <v>6845.1366166387606</v>
      </c>
      <c r="O4306">
        <f t="shared" si="742"/>
        <v>7522.1281501524836</v>
      </c>
      <c r="P4306">
        <f t="shared" si="743"/>
        <v>8866.074890277454</v>
      </c>
      <c r="Q4306">
        <f t="shared" si="744"/>
        <v>0.24627985806326264</v>
      </c>
    </row>
    <row r="4307" spans="5:17" x14ac:dyDescent="0.45">
      <c r="E4307">
        <v>430.5</v>
      </c>
      <c r="F4307">
        <v>58.80008402</v>
      </c>
      <c r="G4307">
        <f t="shared" si="746"/>
        <v>58.800084020000007</v>
      </c>
      <c r="H4307">
        <f t="shared" si="747"/>
        <v>58.800084020000007</v>
      </c>
      <c r="I4307">
        <f t="shared" si="737"/>
        <v>26.285989560300802</v>
      </c>
      <c r="J4307">
        <f t="shared" si="745"/>
        <v>-8.926804965760482E-2</v>
      </c>
      <c r="K4307">
        <f t="shared" si="738"/>
        <v>1.6333356672222222E-3</v>
      </c>
      <c r="L4307">
        <f t="shared" si="739"/>
        <v>420.14721859177416</v>
      </c>
      <c r="M4307">
        <f t="shared" si="740"/>
        <v>-161.61092556375192</v>
      </c>
      <c r="N4307">
        <f t="shared" si="741"/>
        <v>6795.8822994934608</v>
      </c>
      <c r="O4307">
        <f t="shared" si="742"/>
        <v>7468.0025269158905</v>
      </c>
      <c r="P4307">
        <f t="shared" si="743"/>
        <v>8806.5961834240552</v>
      </c>
      <c r="Q4307">
        <f t="shared" si="744"/>
        <v>0.24462767176177933</v>
      </c>
    </row>
    <row r="4308" spans="5:17" x14ac:dyDescent="0.45">
      <c r="E4308">
        <v>430.6</v>
      </c>
      <c r="F4308">
        <v>58.780084039999998</v>
      </c>
      <c r="G4308">
        <f t="shared" si="746"/>
        <v>58.780084039999998</v>
      </c>
      <c r="H4308">
        <f t="shared" si="747"/>
        <v>58.780112936800002</v>
      </c>
      <c r="I4308">
        <f t="shared" si="737"/>
        <v>26.277061687267071</v>
      </c>
      <c r="J4308">
        <f t="shared" si="745"/>
        <v>-8.8388411731834537E-2</v>
      </c>
      <c r="K4308">
        <f t="shared" si="738"/>
        <v>1.6327801122222223E-3</v>
      </c>
      <c r="L4308">
        <f t="shared" si="739"/>
        <v>420.00661169602603</v>
      </c>
      <c r="M4308">
        <f t="shared" si="740"/>
        <v>-160.01842858538197</v>
      </c>
      <c r="N4308">
        <f t="shared" si="741"/>
        <v>6831.7255255588807</v>
      </c>
      <c r="O4308">
        <f t="shared" si="742"/>
        <v>7507.3906874273407</v>
      </c>
      <c r="P4308">
        <f t="shared" si="743"/>
        <v>8849.8798762937804</v>
      </c>
      <c r="Q4308">
        <f t="shared" si="744"/>
        <v>0.24582999656371612</v>
      </c>
    </row>
    <row r="4309" spans="5:17" x14ac:dyDescent="0.45">
      <c r="E4309">
        <v>430.7</v>
      </c>
      <c r="F4309">
        <v>58.760084059999997</v>
      </c>
      <c r="G4309">
        <f t="shared" si="746"/>
        <v>58.760084059999997</v>
      </c>
      <c r="H4309">
        <f t="shared" si="747"/>
        <v>58.760540170800006</v>
      </c>
      <c r="I4309">
        <f t="shared" si="737"/>
        <v>26.268311877954435</v>
      </c>
      <c r="J4309">
        <f t="shared" si="745"/>
        <v>-8.5713695415048363E-2</v>
      </c>
      <c r="K4309">
        <f t="shared" si="738"/>
        <v>1.6322245572222222E-3</v>
      </c>
      <c r="L4309">
        <f t="shared" si="739"/>
        <v>419.86885550708854</v>
      </c>
      <c r="M4309">
        <f t="shared" si="740"/>
        <v>-155.17612071336879</v>
      </c>
      <c r="N4309">
        <f t="shared" si="741"/>
        <v>6953.0313093901113</v>
      </c>
      <c r="O4309">
        <f t="shared" si="742"/>
        <v>7640.6937465825395</v>
      </c>
      <c r="P4309">
        <f t="shared" si="743"/>
        <v>8996.3667544863074</v>
      </c>
      <c r="Q4309">
        <f t="shared" si="744"/>
        <v>0.24989907651350854</v>
      </c>
    </row>
    <row r="4310" spans="5:17" x14ac:dyDescent="0.45">
      <c r="E4310">
        <v>430.8</v>
      </c>
      <c r="F4310">
        <v>58.740084080000003</v>
      </c>
      <c r="G4310">
        <f t="shared" si="746"/>
        <v>58.740228563999992</v>
      </c>
      <c r="H4310">
        <f t="shared" si="747"/>
        <v>58.741765721599997</v>
      </c>
      <c r="I4310">
        <f t="shared" si="737"/>
        <v>26.259918948184062</v>
      </c>
      <c r="J4310">
        <f t="shared" si="745"/>
        <v>-8.1250820886413777E-2</v>
      </c>
      <c r="K4310">
        <f t="shared" si="738"/>
        <v>1.6316690022222223E-3</v>
      </c>
      <c r="L4310">
        <f t="shared" si="739"/>
        <v>419.73676110605993</v>
      </c>
      <c r="M4310">
        <f t="shared" si="740"/>
        <v>-147.09653024383417</v>
      </c>
      <c r="N4310">
        <f t="shared" si="741"/>
        <v>7159.5103644562387</v>
      </c>
      <c r="O4310">
        <f t="shared" si="742"/>
        <v>7867.5938070947677</v>
      </c>
      <c r="P4310">
        <f t="shared" si="743"/>
        <v>9245.7074803239211</v>
      </c>
      <c r="Q4310">
        <f t="shared" si="744"/>
        <v>0.25682520778677559</v>
      </c>
    </row>
    <row r="4311" spans="5:17" x14ac:dyDescent="0.45">
      <c r="E4311">
        <v>430.9</v>
      </c>
      <c r="F4311">
        <v>58.720084100000001</v>
      </c>
      <c r="G4311">
        <f t="shared" si="746"/>
        <v>58.72222017</v>
      </c>
      <c r="H4311">
        <f t="shared" si="747"/>
        <v>58.724189588800002</v>
      </c>
      <c r="I4311">
        <f t="shared" si="737"/>
        <v>26.252061713777152</v>
      </c>
      <c r="J4311">
        <f t="shared" si="745"/>
        <v>-7.4999788145895252E-2</v>
      </c>
      <c r="K4311">
        <f t="shared" si="738"/>
        <v>1.6311134472222224E-3</v>
      </c>
      <c r="L4311">
        <f t="shared" si="739"/>
        <v>419.61313614829328</v>
      </c>
      <c r="M4311">
        <f t="shared" si="740"/>
        <v>-135.77965717671373</v>
      </c>
      <c r="N4311">
        <f t="shared" si="741"/>
        <v>7451.2140063979759</v>
      </c>
      <c r="O4311">
        <f t="shared" si="742"/>
        <v>8188.1472597779948</v>
      </c>
      <c r="P4311">
        <f t="shared" si="743"/>
        <v>9597.9640217340602</v>
      </c>
      <c r="Q4311">
        <f t="shared" si="744"/>
        <v>0.26661011171483501</v>
      </c>
    </row>
    <row r="4312" spans="5:17" x14ac:dyDescent="0.45">
      <c r="E4312">
        <v>431</v>
      </c>
      <c r="F4312">
        <v>58.700806540000002</v>
      </c>
      <c r="G4312">
        <f t="shared" si="746"/>
        <v>58.70621177400001</v>
      </c>
      <c r="H4312">
        <f t="shared" si="747"/>
        <v>58.708211772000006</v>
      </c>
      <c r="I4312">
        <f t="shared" si="737"/>
        <v>26.244918990554883</v>
      </c>
      <c r="J4312">
        <f t="shared" si="745"/>
        <v>-6.7089778342399597E-2</v>
      </c>
      <c r="K4312">
        <f t="shared" si="738"/>
        <v>1.6305779594444445E-3</v>
      </c>
      <c r="L4312">
        <f t="shared" si="739"/>
        <v>419.50078534161668</v>
      </c>
      <c r="M4312">
        <f t="shared" si="740"/>
        <v>-121.45937113412089</v>
      </c>
      <c r="N4312">
        <f t="shared" si="741"/>
        <v>7822.07277170614</v>
      </c>
      <c r="O4312">
        <f t="shared" si="742"/>
        <v>8595.6843645122408</v>
      </c>
      <c r="P4312">
        <f t="shared" si="743"/>
        <v>10045.806993969494</v>
      </c>
      <c r="Q4312">
        <f t="shared" si="744"/>
        <v>0.2790501942769304</v>
      </c>
    </row>
    <row r="4313" spans="5:17" x14ac:dyDescent="0.45">
      <c r="E4313">
        <v>431.1</v>
      </c>
      <c r="F4313">
        <v>58.690042069999997</v>
      </c>
      <c r="G4313">
        <f t="shared" si="746"/>
        <v>58.692203375999995</v>
      </c>
      <c r="H4313">
        <f t="shared" si="747"/>
        <v>58.694174476800001</v>
      </c>
      <c r="I4313">
        <f t="shared" si="737"/>
        <v>26.238643758108672</v>
      </c>
      <c r="J4313">
        <f t="shared" si="745"/>
        <v>-5.9172248432020069E-2</v>
      </c>
      <c r="K4313">
        <f t="shared" si="738"/>
        <v>1.6302789463888889E-3</v>
      </c>
      <c r="L4313">
        <f t="shared" si="739"/>
        <v>419.40210487981915</v>
      </c>
      <c r="M4313">
        <f t="shared" si="740"/>
        <v>-107.1254706859428</v>
      </c>
      <c r="N4313">
        <f t="shared" si="741"/>
        <v>8193.7153585943397</v>
      </c>
      <c r="O4313">
        <f t="shared" si="742"/>
        <v>9004.0828116421308</v>
      </c>
      <c r="P4313">
        <f t="shared" si="743"/>
        <v>10494.596496310034</v>
      </c>
      <c r="Q4313">
        <f t="shared" si="744"/>
        <v>0.29151656934194542</v>
      </c>
    </row>
    <row r="4314" spans="5:17" x14ac:dyDescent="0.45">
      <c r="E4314">
        <v>431.2</v>
      </c>
      <c r="F4314">
        <v>58.68004208</v>
      </c>
      <c r="G4314">
        <f t="shared" si="746"/>
        <v>58.68019497600001</v>
      </c>
      <c r="H4314">
        <f t="shared" si="747"/>
        <v>58.681738861999996</v>
      </c>
      <c r="I4314">
        <f t="shared" si="737"/>
        <v>26.233084540868479</v>
      </c>
      <c r="J4314">
        <f t="shared" si="745"/>
        <v>-5.2906175477769324E-2</v>
      </c>
      <c r="K4314">
        <f t="shared" si="738"/>
        <v>1.630001168888889E-3</v>
      </c>
      <c r="L4314">
        <f t="shared" si="739"/>
        <v>419.31470374699563</v>
      </c>
      <c r="M4314">
        <f t="shared" si="740"/>
        <v>-95.781368807716248</v>
      </c>
      <c r="N4314">
        <f t="shared" si="741"/>
        <v>8487.2773272512331</v>
      </c>
      <c r="O4314">
        <f t="shared" si="742"/>
        <v>9326.678381594762</v>
      </c>
      <c r="P4314">
        <f t="shared" si="743"/>
        <v>10849.097122631607</v>
      </c>
      <c r="Q4314">
        <f t="shared" si="744"/>
        <v>0.30136380896198911</v>
      </c>
    </row>
    <row r="4315" spans="5:17" x14ac:dyDescent="0.45">
      <c r="E4315">
        <v>431.3</v>
      </c>
      <c r="F4315">
        <v>58.670042090000003</v>
      </c>
      <c r="G4315">
        <f t="shared" si="746"/>
        <v>58.670042088000002</v>
      </c>
      <c r="H4315">
        <f t="shared" si="747"/>
        <v>58.670504928</v>
      </c>
      <c r="I4315">
        <f t="shared" si="737"/>
        <v>26.228062523013119</v>
      </c>
      <c r="J4315">
        <f t="shared" si="745"/>
        <v>-4.842826073536699E-2</v>
      </c>
      <c r="K4315">
        <f t="shared" si="738"/>
        <v>1.629723391388889E-3</v>
      </c>
      <c r="L4315">
        <f t="shared" si="739"/>
        <v>419.23576429962191</v>
      </c>
      <c r="M4315">
        <f t="shared" si="740"/>
        <v>-87.674549527011152</v>
      </c>
      <c r="N4315">
        <f t="shared" si="741"/>
        <v>8696.2082712622159</v>
      </c>
      <c r="O4315">
        <f t="shared" si="742"/>
        <v>9556.2728255628735</v>
      </c>
      <c r="P4315">
        <f t="shared" si="743"/>
        <v>11101.39870940975</v>
      </c>
      <c r="Q4315">
        <f t="shared" si="744"/>
        <v>0.30837218637249308</v>
      </c>
    </row>
    <row r="4316" spans="5:17" x14ac:dyDescent="0.45">
      <c r="E4316">
        <v>431.4</v>
      </c>
      <c r="F4316">
        <v>58.660042099999998</v>
      </c>
      <c r="G4316">
        <f t="shared" si="746"/>
        <v>58.660042096000005</v>
      </c>
      <c r="H4316">
        <f t="shared" si="747"/>
        <v>58.660072675199999</v>
      </c>
      <c r="I4316">
        <f t="shared" si="737"/>
        <v>26.223398888721405</v>
      </c>
      <c r="J4316">
        <f t="shared" si="745"/>
        <v>-4.5738504204795305E-2</v>
      </c>
      <c r="K4316">
        <f t="shared" si="738"/>
        <v>1.6294456138888889E-3</v>
      </c>
      <c r="L4316">
        <f t="shared" si="739"/>
        <v>419.16247169980761</v>
      </c>
      <c r="M4316">
        <f t="shared" si="740"/>
        <v>-82.805012843795353</v>
      </c>
      <c r="N4316">
        <f t="shared" si="741"/>
        <v>8820.4358127779087</v>
      </c>
      <c r="O4316">
        <f t="shared" si="742"/>
        <v>9692.7866074482517</v>
      </c>
      <c r="P4316">
        <f t="shared" si="743"/>
        <v>11251.413854338738</v>
      </c>
      <c r="Q4316">
        <f t="shared" si="744"/>
        <v>0.31253927373163165</v>
      </c>
    </row>
    <row r="4317" spans="5:17" x14ac:dyDescent="0.45">
      <c r="E4317">
        <v>431.5</v>
      </c>
      <c r="F4317">
        <v>58.6500421</v>
      </c>
      <c r="G4317">
        <f t="shared" si="746"/>
        <v>58.650042104000001</v>
      </c>
      <c r="H4317">
        <f t="shared" si="747"/>
        <v>58.650042104000001</v>
      </c>
      <c r="I4317">
        <f t="shared" si="737"/>
        <v>26.21891482217216</v>
      </c>
      <c r="J4317">
        <f t="shared" si="745"/>
        <v>-4.4772313970522504E-2</v>
      </c>
      <c r="K4317">
        <f t="shared" si="738"/>
        <v>1.6291678361111113E-3</v>
      </c>
      <c r="L4317">
        <f t="shared" si="739"/>
        <v>419.09201343546403</v>
      </c>
      <c r="M4317">
        <f t="shared" si="740"/>
        <v>-81.055821519123185</v>
      </c>
      <c r="N4317">
        <f t="shared" si="741"/>
        <v>8862.9421226659815</v>
      </c>
      <c r="O4317">
        <f t="shared" si="742"/>
        <v>9739.4968380944847</v>
      </c>
      <c r="P4317">
        <f t="shared" si="743"/>
        <v>11302.743778125807</v>
      </c>
      <c r="Q4317">
        <f t="shared" si="744"/>
        <v>0.31396510494793911</v>
      </c>
    </row>
    <row r="4318" spans="5:17" x14ac:dyDescent="0.45">
      <c r="E4318">
        <v>431.6</v>
      </c>
      <c r="F4318">
        <v>58.640042110000003</v>
      </c>
      <c r="G4318">
        <f t="shared" si="746"/>
        <v>58.640042112000003</v>
      </c>
      <c r="H4318">
        <f t="shared" si="747"/>
        <v>58.64004211240001</v>
      </c>
      <c r="I4318">
        <f t="shared" si="737"/>
        <v>26.214444425927301</v>
      </c>
      <c r="J4318">
        <f t="shared" si="745"/>
        <v>-4.4703961554546368E-2</v>
      </c>
      <c r="K4318">
        <f t="shared" si="738"/>
        <v>1.6288900586111112E-3</v>
      </c>
      <c r="L4318">
        <f t="shared" si="739"/>
        <v>419.02178196698719</v>
      </c>
      <c r="M4318">
        <f t="shared" si="740"/>
        <v>-80.932076268131468</v>
      </c>
      <c r="N4318">
        <f t="shared" si="741"/>
        <v>8862.8338010207699</v>
      </c>
      <c r="O4318">
        <f t="shared" si="742"/>
        <v>9739.3778033195267</v>
      </c>
      <c r="P4318">
        <f t="shared" si="743"/>
        <v>11302.612970680799</v>
      </c>
      <c r="Q4318">
        <f t="shared" si="744"/>
        <v>0.31396147140780001</v>
      </c>
    </row>
    <row r="4319" spans="5:17" x14ac:dyDescent="0.45">
      <c r="E4319">
        <v>431.7</v>
      </c>
      <c r="F4319">
        <v>58.630042119999999</v>
      </c>
      <c r="G4319">
        <f t="shared" si="746"/>
        <v>58.630042120000006</v>
      </c>
      <c r="H4319">
        <f t="shared" si="747"/>
        <v>58.630042121200006</v>
      </c>
      <c r="I4319">
        <f t="shared" si="737"/>
        <v>26.20997402986125</v>
      </c>
      <c r="J4319">
        <f t="shared" si="745"/>
        <v>-4.4703959766430046E-2</v>
      </c>
      <c r="K4319">
        <f t="shared" si="738"/>
        <v>1.6286122811111112E-3</v>
      </c>
      <c r="L4319">
        <f t="shared" si="739"/>
        <v>418.95156247699606</v>
      </c>
      <c r="M4319">
        <f t="shared" si="740"/>
        <v>-80.932073030924712</v>
      </c>
      <c r="N4319">
        <f t="shared" si="741"/>
        <v>8859.4820399684886</v>
      </c>
      <c r="O4319">
        <f t="shared" si="742"/>
        <v>9735.6945494159208</v>
      </c>
      <c r="P4319">
        <f t="shared" si="743"/>
        <v>11298.565438918595</v>
      </c>
      <c r="Q4319">
        <f t="shared" si="744"/>
        <v>0.313849039969961</v>
      </c>
    </row>
    <row r="4320" spans="5:17" x14ac:dyDescent="0.45">
      <c r="E4320">
        <v>431.8</v>
      </c>
      <c r="F4320">
        <v>58.620042130000002</v>
      </c>
      <c r="G4320">
        <f t="shared" si="746"/>
        <v>58.620042130000002</v>
      </c>
      <c r="H4320">
        <f t="shared" si="747"/>
        <v>58.620042130399995</v>
      </c>
      <c r="I4320">
        <f t="shared" si="737"/>
        <v>26.205503633974015</v>
      </c>
      <c r="J4320">
        <f t="shared" si="745"/>
        <v>-4.470395797824267E-2</v>
      </c>
      <c r="K4320">
        <f t="shared" si="738"/>
        <v>1.6283345036111113E-3</v>
      </c>
      <c r="L4320">
        <f t="shared" si="739"/>
        <v>418.88135496548921</v>
      </c>
      <c r="M4320">
        <f t="shared" si="740"/>
        <v>-80.932069793589307</v>
      </c>
      <c r="N4320">
        <f t="shared" si="741"/>
        <v>8856.1312206711427</v>
      </c>
      <c r="O4320">
        <f t="shared" si="742"/>
        <v>9732.0123304078479</v>
      </c>
      <c r="P4320">
        <f t="shared" si="743"/>
        <v>11294.519044404227</v>
      </c>
      <c r="Q4320">
        <f t="shared" si="744"/>
        <v>0.31373664012233965</v>
      </c>
    </row>
    <row r="4321" spans="5:17" x14ac:dyDescent="0.45">
      <c r="E4321">
        <v>431.9</v>
      </c>
      <c r="F4321">
        <v>58.610042139999997</v>
      </c>
      <c r="G4321">
        <f t="shared" si="746"/>
        <v>58.610042140000004</v>
      </c>
      <c r="H4321">
        <f t="shared" si="747"/>
        <v>58.610042140000004</v>
      </c>
      <c r="I4321">
        <f t="shared" si="737"/>
        <v>26.201033238265602</v>
      </c>
      <c r="J4321">
        <f t="shared" si="745"/>
        <v>-4.4703956190073058E-2</v>
      </c>
      <c r="K4321">
        <f t="shared" si="738"/>
        <v>1.628056726111111E-3</v>
      </c>
      <c r="L4321">
        <f t="shared" si="739"/>
        <v>418.81115943246539</v>
      </c>
      <c r="M4321">
        <f t="shared" si="740"/>
        <v>-80.932066556286074</v>
      </c>
      <c r="N4321">
        <f t="shared" si="741"/>
        <v>8852.7813429638045</v>
      </c>
      <c r="O4321">
        <f t="shared" si="742"/>
        <v>9728.3311461140711</v>
      </c>
      <c r="P4321">
        <f t="shared" si="743"/>
        <v>11290.473786938539</v>
      </c>
      <c r="Q4321">
        <f t="shared" si="744"/>
        <v>0.31362427185940389</v>
      </c>
    </row>
    <row r="4322" spans="5:17" x14ac:dyDescent="0.45">
      <c r="E4322">
        <v>432</v>
      </c>
      <c r="F4322">
        <v>58.60004215</v>
      </c>
      <c r="G4322">
        <f t="shared" si="746"/>
        <v>58.60004215</v>
      </c>
      <c r="H4322">
        <f t="shared" si="747"/>
        <v>58.60004215</v>
      </c>
      <c r="I4322">
        <f t="shared" si="737"/>
        <v>26.196562842736</v>
      </c>
      <c r="J4322">
        <f t="shared" si="745"/>
        <v>-4.4703955296014897E-2</v>
      </c>
      <c r="K4322">
        <f t="shared" si="738"/>
        <v>1.6277789486111112E-3</v>
      </c>
      <c r="L4322">
        <f t="shared" si="739"/>
        <v>418.74097587792289</v>
      </c>
      <c r="M4322">
        <f t="shared" si="740"/>
        <v>-80.932064937682696</v>
      </c>
      <c r="N4322">
        <f t="shared" si="741"/>
        <v>8849.432364282211</v>
      </c>
      <c r="O4322">
        <f t="shared" si="742"/>
        <v>9724.6509497606712</v>
      </c>
      <c r="P4322">
        <f t="shared" si="743"/>
        <v>11286.429615121617</v>
      </c>
      <c r="Q4322">
        <f t="shared" si="744"/>
        <v>0.31351193375337827</v>
      </c>
    </row>
    <row r="4323" spans="5:17" x14ac:dyDescent="0.45">
      <c r="E4323">
        <v>432.1</v>
      </c>
      <c r="F4323">
        <v>58.590042160000003</v>
      </c>
      <c r="G4323">
        <f t="shared" si="746"/>
        <v>58.59004216000001</v>
      </c>
      <c r="H4323">
        <f t="shared" si="747"/>
        <v>58.590042159999996</v>
      </c>
      <c r="I4323">
        <f t="shared" si="737"/>
        <v>26.192092447206399</v>
      </c>
      <c r="J4323">
        <f t="shared" si="745"/>
        <v>-4.4703955296014897E-2</v>
      </c>
      <c r="K4323">
        <f t="shared" si="738"/>
        <v>1.6275011711111113E-3</v>
      </c>
      <c r="L4323">
        <f t="shared" si="739"/>
        <v>418.67080429905377</v>
      </c>
      <c r="M4323">
        <f t="shared" si="740"/>
        <v>-80.932064937682696</v>
      </c>
      <c r="N4323">
        <f t="shared" si="741"/>
        <v>8846.0842843559785</v>
      </c>
      <c r="O4323">
        <f t="shared" si="742"/>
        <v>9720.9717410505255</v>
      </c>
      <c r="P4323">
        <f t="shared" si="743"/>
        <v>11282.38652862695</v>
      </c>
      <c r="Q4323">
        <f t="shared" si="744"/>
        <v>0.31339962579519309</v>
      </c>
    </row>
    <row r="4324" spans="5:17" x14ac:dyDescent="0.45">
      <c r="E4324">
        <v>432.2</v>
      </c>
      <c r="F4324">
        <v>58.580042169999999</v>
      </c>
      <c r="G4324">
        <f t="shared" si="746"/>
        <v>58.580042169999999</v>
      </c>
      <c r="H4324">
        <f t="shared" si="747"/>
        <v>58.580042169999999</v>
      </c>
      <c r="I4324">
        <f t="shared" si="737"/>
        <v>26.187622051676797</v>
      </c>
      <c r="J4324">
        <f t="shared" si="745"/>
        <v>-4.470395529597937E-2</v>
      </c>
      <c r="K4324">
        <f t="shared" si="738"/>
        <v>1.6272233936111111E-3</v>
      </c>
      <c r="L4324">
        <f t="shared" si="739"/>
        <v>418.60064469585808</v>
      </c>
      <c r="M4324">
        <f t="shared" si="740"/>
        <v>-80.932064937618378</v>
      </c>
      <c r="N4324">
        <f t="shared" si="741"/>
        <v>8842.7371454352633</v>
      </c>
      <c r="O4324">
        <f t="shared" si="742"/>
        <v>9717.2935664123761</v>
      </c>
      <c r="P4324">
        <f t="shared" si="743"/>
        <v>11278.344578475138</v>
      </c>
      <c r="Q4324">
        <f t="shared" si="744"/>
        <v>0.31328734940208719</v>
      </c>
    </row>
    <row r="4325" spans="5:17" x14ac:dyDescent="0.45">
      <c r="E4325">
        <v>432.3</v>
      </c>
      <c r="F4325">
        <v>58.570042180000002</v>
      </c>
      <c r="G4325">
        <f t="shared" si="746"/>
        <v>58.570042179999994</v>
      </c>
      <c r="H4325">
        <f t="shared" si="747"/>
        <v>58.570042180000009</v>
      </c>
      <c r="I4325">
        <f t="shared" si="737"/>
        <v>26.183151656147203</v>
      </c>
      <c r="J4325">
        <f t="shared" si="745"/>
        <v>-4.470395529597937E-2</v>
      </c>
      <c r="K4325">
        <f t="shared" si="738"/>
        <v>1.6269456161111112E-3</v>
      </c>
      <c r="L4325">
        <f t="shared" si="739"/>
        <v>418.53049706833588</v>
      </c>
      <c r="M4325">
        <f t="shared" si="740"/>
        <v>-80.932064937618378</v>
      </c>
      <c r="N4325">
        <f t="shared" si="741"/>
        <v>8839.3909473560943</v>
      </c>
      <c r="O4325">
        <f t="shared" si="742"/>
        <v>9713.6164256660377</v>
      </c>
      <c r="P4325">
        <f t="shared" si="743"/>
        <v>11274.303764468174</v>
      </c>
      <c r="Q4325">
        <f t="shared" si="744"/>
        <v>0.3131751045685604</v>
      </c>
    </row>
    <row r="4326" spans="5:17" x14ac:dyDescent="0.45">
      <c r="E4326">
        <v>432.4</v>
      </c>
      <c r="F4326">
        <v>58.560042189999997</v>
      </c>
      <c r="G4326">
        <f t="shared" si="746"/>
        <v>58.560042190000004</v>
      </c>
      <c r="H4326">
        <f t="shared" si="747"/>
        <v>58.560042190000004</v>
      </c>
      <c r="I4326">
        <f t="shared" si="737"/>
        <v>26.178681260617601</v>
      </c>
      <c r="J4326">
        <f t="shared" si="745"/>
        <v>-4.470395529603266E-2</v>
      </c>
      <c r="K4326">
        <f t="shared" si="738"/>
        <v>1.6266678386111112E-3</v>
      </c>
      <c r="L4326">
        <f t="shared" si="739"/>
        <v>418.46036141648699</v>
      </c>
      <c r="M4326">
        <f t="shared" si="740"/>
        <v>-80.932064937714856</v>
      </c>
      <c r="N4326">
        <f t="shared" si="741"/>
        <v>8836.0456899570145</v>
      </c>
      <c r="O4326">
        <f t="shared" si="742"/>
        <v>9709.9403186340824</v>
      </c>
      <c r="P4326">
        <f t="shared" si="743"/>
        <v>11270.26408641108</v>
      </c>
      <c r="Q4326">
        <f t="shared" si="744"/>
        <v>0.31306289128919668</v>
      </c>
    </row>
    <row r="4327" spans="5:17" x14ac:dyDescent="0.45">
      <c r="E4327">
        <v>432.5</v>
      </c>
      <c r="F4327">
        <v>58.5500422</v>
      </c>
      <c r="G4327">
        <f t="shared" si="746"/>
        <v>58.550042199999993</v>
      </c>
      <c r="H4327">
        <f t="shared" si="747"/>
        <v>58.550042199999993</v>
      </c>
      <c r="I4327">
        <f t="shared" si="737"/>
        <v>26.174210865087996</v>
      </c>
      <c r="J4327">
        <f t="shared" si="745"/>
        <v>-4.4703955295997133E-2</v>
      </c>
      <c r="K4327">
        <f t="shared" si="738"/>
        <v>1.6263900611111111E-3</v>
      </c>
      <c r="L4327">
        <f t="shared" si="739"/>
        <v>418.39023774031136</v>
      </c>
      <c r="M4327">
        <f t="shared" si="740"/>
        <v>-80.932064937650537</v>
      </c>
      <c r="N4327">
        <f t="shared" si="741"/>
        <v>8832.7013730841481</v>
      </c>
      <c r="O4327">
        <f t="shared" si="742"/>
        <v>9706.265245147415</v>
      </c>
      <c r="P4327">
        <f t="shared" si="743"/>
        <v>11266.225544118039</v>
      </c>
      <c r="Q4327">
        <f t="shared" si="744"/>
        <v>0.31295070955883442</v>
      </c>
    </row>
    <row r="4328" spans="5:17" x14ac:dyDescent="0.45">
      <c r="E4328">
        <v>432.6</v>
      </c>
      <c r="F4328">
        <v>58.540042210000003</v>
      </c>
      <c r="G4328">
        <f t="shared" si="746"/>
        <v>58.540042210000003</v>
      </c>
      <c r="H4328">
        <f t="shared" si="747"/>
        <v>58.540042210000003</v>
      </c>
      <c r="I4328">
        <f t="shared" si="737"/>
        <v>26.169740469558402</v>
      </c>
      <c r="J4328">
        <f t="shared" si="745"/>
        <v>-4.470395529597937E-2</v>
      </c>
      <c r="K4328">
        <f t="shared" si="738"/>
        <v>1.6261122836111112E-3</v>
      </c>
      <c r="L4328">
        <f t="shared" si="739"/>
        <v>418.32012603980934</v>
      </c>
      <c r="M4328">
        <f t="shared" si="740"/>
        <v>-80.932064937618378</v>
      </c>
      <c r="N4328">
        <f t="shared" si="741"/>
        <v>8829.3579965718491</v>
      </c>
      <c r="O4328">
        <f t="shared" si="742"/>
        <v>9702.5912050240095</v>
      </c>
      <c r="P4328">
        <f t="shared" si="743"/>
        <v>11262.188137389021</v>
      </c>
      <c r="Q4328">
        <f t="shared" si="744"/>
        <v>0.31283855937191729</v>
      </c>
    </row>
    <row r="4329" spans="5:17" x14ac:dyDescent="0.45">
      <c r="E4329">
        <v>432.7</v>
      </c>
      <c r="F4329">
        <v>58.530042219999999</v>
      </c>
      <c r="G4329">
        <f t="shared" si="746"/>
        <v>58.530042220000006</v>
      </c>
      <c r="H4329">
        <f t="shared" si="747"/>
        <v>58.530042220000006</v>
      </c>
      <c r="I4329">
        <f t="shared" si="737"/>
        <v>26.1652700740288</v>
      </c>
      <c r="J4329">
        <f t="shared" si="745"/>
        <v>-4.4703955296014897E-2</v>
      </c>
      <c r="K4329">
        <f t="shared" si="738"/>
        <v>1.6258345061111112E-3</v>
      </c>
      <c r="L4329">
        <f t="shared" si="739"/>
        <v>418.25002631498057</v>
      </c>
      <c r="M4329">
        <f t="shared" si="740"/>
        <v>-80.932064937682696</v>
      </c>
      <c r="N4329">
        <f t="shared" si="741"/>
        <v>8826.0155602578143</v>
      </c>
      <c r="O4329">
        <f t="shared" si="742"/>
        <v>9698.9181980855101</v>
      </c>
      <c r="P4329">
        <f t="shared" si="743"/>
        <v>11258.151866028033</v>
      </c>
      <c r="Q4329">
        <f t="shared" si="744"/>
        <v>0.31272644072300093</v>
      </c>
    </row>
    <row r="4330" spans="5:17" x14ac:dyDescent="0.45">
      <c r="E4330">
        <v>432.8</v>
      </c>
      <c r="F4330">
        <v>58.520042230000001</v>
      </c>
      <c r="G4330">
        <f t="shared" si="746"/>
        <v>58.520042230000001</v>
      </c>
      <c r="H4330">
        <f t="shared" si="747"/>
        <v>58.520042230000001</v>
      </c>
      <c r="I4330">
        <f t="shared" si="737"/>
        <v>26.160799678499199</v>
      </c>
      <c r="J4330">
        <f t="shared" si="745"/>
        <v>-4.4703955295997133E-2</v>
      </c>
      <c r="K4330">
        <f t="shared" si="738"/>
        <v>1.6255567286111111E-3</v>
      </c>
      <c r="L4330">
        <f t="shared" si="739"/>
        <v>418.17993856582518</v>
      </c>
      <c r="M4330">
        <f t="shared" si="740"/>
        <v>-80.932064937650537</v>
      </c>
      <c r="N4330">
        <f t="shared" si="741"/>
        <v>8822.6740639864893</v>
      </c>
      <c r="O4330">
        <f t="shared" si="742"/>
        <v>9695.2462241609774</v>
      </c>
      <c r="P4330">
        <f t="shared" si="743"/>
        <v>11254.116729847228</v>
      </c>
      <c r="Q4330">
        <f t="shared" si="744"/>
        <v>0.31261435360686746</v>
      </c>
    </row>
    <row r="4331" spans="5:17" x14ac:dyDescent="0.45">
      <c r="E4331">
        <v>432.9</v>
      </c>
      <c r="F4331">
        <v>58.510042239999997</v>
      </c>
      <c r="G4331">
        <f t="shared" si="746"/>
        <v>58.510042240000004</v>
      </c>
      <c r="H4331">
        <f t="shared" si="747"/>
        <v>58.510042240000004</v>
      </c>
      <c r="I4331">
        <f t="shared" si="737"/>
        <v>26.156329282969601</v>
      </c>
      <c r="J4331">
        <f t="shared" si="745"/>
        <v>-4.4703955295997133E-2</v>
      </c>
      <c r="K4331">
        <f t="shared" si="738"/>
        <v>1.6252789511111111E-3</v>
      </c>
      <c r="L4331">
        <f t="shared" si="739"/>
        <v>418.10986279234322</v>
      </c>
      <c r="M4331">
        <f t="shared" si="740"/>
        <v>-80.932064937650537</v>
      </c>
      <c r="N4331">
        <f t="shared" si="741"/>
        <v>8819.3335075939031</v>
      </c>
      <c r="O4331">
        <f t="shared" si="742"/>
        <v>9691.5752830702222</v>
      </c>
      <c r="P4331">
        <f t="shared" si="743"/>
        <v>11250.082728648595</v>
      </c>
      <c r="Q4331">
        <f t="shared" si="744"/>
        <v>0.31250229801801654</v>
      </c>
    </row>
    <row r="4332" spans="5:17" x14ac:dyDescent="0.45">
      <c r="E4332">
        <v>433</v>
      </c>
      <c r="F4332">
        <v>58.50004225</v>
      </c>
      <c r="G4332">
        <f t="shared" si="746"/>
        <v>58.50004225</v>
      </c>
      <c r="H4332">
        <f t="shared" si="747"/>
        <v>58.50004225</v>
      </c>
      <c r="I4332">
        <f t="shared" si="737"/>
        <v>26.15185888744</v>
      </c>
      <c r="J4332">
        <f t="shared" si="745"/>
        <v>-4.4703955296014897E-2</v>
      </c>
      <c r="K4332">
        <f t="shared" si="738"/>
        <v>1.6250011736111112E-3</v>
      </c>
      <c r="L4332">
        <f t="shared" si="739"/>
        <v>418.03979899453458</v>
      </c>
      <c r="M4332">
        <f t="shared" si="740"/>
        <v>-80.932064937682696</v>
      </c>
      <c r="N4332">
        <f t="shared" si="741"/>
        <v>8815.9938909194425</v>
      </c>
      <c r="O4332">
        <f t="shared" si="742"/>
        <v>9687.9053746367499</v>
      </c>
      <c r="P4332">
        <f t="shared" si="743"/>
        <v>11246.049862238186</v>
      </c>
      <c r="Q4332">
        <f t="shared" si="744"/>
        <v>0.31239027395106073</v>
      </c>
    </row>
    <row r="4333" spans="5:17" x14ac:dyDescent="0.45">
      <c r="E4333">
        <v>433.1</v>
      </c>
      <c r="F4333">
        <v>58.490042260000003</v>
      </c>
      <c r="G4333">
        <f t="shared" si="746"/>
        <v>58.490042259999996</v>
      </c>
      <c r="H4333">
        <f t="shared" si="747"/>
        <v>58.490042259999996</v>
      </c>
      <c r="I4333">
        <f t="shared" si="737"/>
        <v>26.147388491910398</v>
      </c>
      <c r="J4333">
        <f t="shared" si="745"/>
        <v>-4.4703956190090821E-2</v>
      </c>
      <c r="K4333">
        <f t="shared" si="738"/>
        <v>1.6247233961111114E-3</v>
      </c>
      <c r="L4333">
        <f t="shared" si="739"/>
        <v>417.96974717239937</v>
      </c>
      <c r="M4333">
        <f t="shared" si="740"/>
        <v>-80.932066556318233</v>
      </c>
      <c r="N4333">
        <f t="shared" si="741"/>
        <v>8812.6551714810921</v>
      </c>
      <c r="O4333">
        <f t="shared" si="742"/>
        <v>9684.2364521770232</v>
      </c>
      <c r="P4333">
        <f t="shared" si="743"/>
        <v>11242.01807931541</v>
      </c>
      <c r="Q4333">
        <f t="shared" si="744"/>
        <v>0.31227827998098362</v>
      </c>
    </row>
    <row r="4334" spans="5:17" x14ac:dyDescent="0.45">
      <c r="E4334">
        <v>433.2</v>
      </c>
      <c r="F4334">
        <v>58.480042269999998</v>
      </c>
      <c r="G4334">
        <f t="shared" si="746"/>
        <v>58.480042269999998</v>
      </c>
      <c r="H4334">
        <f t="shared" si="747"/>
        <v>58.480042269599991</v>
      </c>
      <c r="I4334">
        <f t="shared" si="737"/>
        <v>26.142918096201981</v>
      </c>
      <c r="J4334">
        <f t="shared" si="745"/>
        <v>-4.470395797824267E-2</v>
      </c>
      <c r="K4334">
        <f t="shared" si="738"/>
        <v>1.6244456186111111E-3</v>
      </c>
      <c r="L4334">
        <f t="shared" si="739"/>
        <v>417.89970732313623</v>
      </c>
      <c r="M4334">
        <f t="shared" si="740"/>
        <v>-80.932069793589307</v>
      </c>
      <c r="N4334">
        <f t="shared" si="741"/>
        <v>8809.3173490056215</v>
      </c>
      <c r="O4334">
        <f t="shared" si="742"/>
        <v>9680.5685153907925</v>
      </c>
      <c r="P4334">
        <f t="shared" si="743"/>
        <v>11237.987379550321</v>
      </c>
      <c r="Q4334">
        <f t="shared" si="744"/>
        <v>0.31216631609862006</v>
      </c>
    </row>
    <row r="4335" spans="5:17" x14ac:dyDescent="0.45">
      <c r="E4335">
        <v>433.3</v>
      </c>
      <c r="F4335">
        <v>58.470042280000001</v>
      </c>
      <c r="G4335">
        <f t="shared" si="746"/>
        <v>58.470042279999994</v>
      </c>
      <c r="H4335">
        <f t="shared" si="747"/>
        <v>58.470042278799994</v>
      </c>
      <c r="I4335">
        <f t="shared" si="737"/>
        <v>26.13844770031475</v>
      </c>
      <c r="J4335">
        <f t="shared" si="745"/>
        <v>-4.4703959766376755E-2</v>
      </c>
      <c r="K4335">
        <f t="shared" si="738"/>
        <v>1.6241678411111112E-3</v>
      </c>
      <c r="L4335">
        <f t="shared" si="739"/>
        <v>417.82967944674652</v>
      </c>
      <c r="M4335">
        <f t="shared" si="740"/>
        <v>-80.932073030828235</v>
      </c>
      <c r="N4335">
        <f t="shared" si="741"/>
        <v>8805.9804656637025</v>
      </c>
      <c r="O4335">
        <f t="shared" si="742"/>
        <v>9676.9016106194522</v>
      </c>
      <c r="P4335">
        <f t="shared" si="743"/>
        <v>11233.95781386753</v>
      </c>
      <c r="Q4335">
        <f t="shared" si="744"/>
        <v>0.31205438371854249</v>
      </c>
    </row>
    <row r="4336" spans="5:17" x14ac:dyDescent="0.45">
      <c r="E4336">
        <v>433.4</v>
      </c>
      <c r="F4336">
        <v>58.460042289999997</v>
      </c>
      <c r="G4336">
        <f t="shared" si="746"/>
        <v>58.460042287999997</v>
      </c>
      <c r="H4336">
        <f t="shared" si="747"/>
        <v>58.460042287600004</v>
      </c>
      <c r="I4336">
        <f t="shared" si="737"/>
        <v>26.133977304248706</v>
      </c>
      <c r="J4336">
        <f t="shared" si="745"/>
        <v>-4.4703961554564131E-2</v>
      </c>
      <c r="K4336">
        <f t="shared" si="738"/>
        <v>1.6238900636111112E-3</v>
      </c>
      <c r="L4336">
        <f t="shared" si="739"/>
        <v>417.7596635432318</v>
      </c>
      <c r="M4336">
        <f t="shared" si="740"/>
        <v>-80.932076268163627</v>
      </c>
      <c r="N4336">
        <f t="shared" si="741"/>
        <v>8802.6445212914805</v>
      </c>
      <c r="O4336">
        <f t="shared" si="742"/>
        <v>9673.2357376829459</v>
      </c>
      <c r="P4336">
        <f t="shared" si="743"/>
        <v>11229.929382069171</v>
      </c>
      <c r="Q4336">
        <f t="shared" si="744"/>
        <v>0.31194248283525478</v>
      </c>
    </row>
    <row r="4337" spans="5:17" x14ac:dyDescent="0.45">
      <c r="E4337">
        <v>433.5</v>
      </c>
      <c r="F4337">
        <v>58.4500423</v>
      </c>
      <c r="G4337">
        <f t="shared" si="746"/>
        <v>58.450042295999992</v>
      </c>
      <c r="H4337">
        <f t="shared" si="747"/>
        <v>58.450042295999992</v>
      </c>
      <c r="I4337">
        <f t="shared" si="737"/>
        <v>26.129506908003837</v>
      </c>
      <c r="J4337">
        <f t="shared" si="745"/>
        <v>-4.463340344321054E-2</v>
      </c>
      <c r="K4337">
        <f t="shared" si="738"/>
        <v>1.6236122861111111E-3</v>
      </c>
      <c r="L4337">
        <f t="shared" si="739"/>
        <v>417.68965961259323</v>
      </c>
      <c r="M4337">
        <f t="shared" si="740"/>
        <v>-80.804337825063087</v>
      </c>
      <c r="N4337">
        <f t="shared" si="741"/>
        <v>8802.6473428523641</v>
      </c>
      <c r="O4337">
        <f t="shared" si="742"/>
        <v>9673.2388382993013</v>
      </c>
      <c r="P4337">
        <f t="shared" si="743"/>
        <v>11229.932789339891</v>
      </c>
      <c r="Q4337">
        <f t="shared" si="744"/>
        <v>0.31194257748166365</v>
      </c>
    </row>
    <row r="4338" spans="5:17" x14ac:dyDescent="0.45">
      <c r="E4338">
        <v>433.6</v>
      </c>
      <c r="F4338">
        <v>58.440042300000002</v>
      </c>
      <c r="G4338">
        <f t="shared" si="746"/>
        <v>58.440042304000009</v>
      </c>
      <c r="H4338">
        <f t="shared" si="747"/>
        <v>58.440073871599999</v>
      </c>
      <c r="I4338">
        <f t="shared" si="737"/>
        <v>26.125050623560064</v>
      </c>
      <c r="J4338">
        <f t="shared" si="745"/>
        <v>-4.3672549972466612E-2</v>
      </c>
      <c r="K4338">
        <f t="shared" si="738"/>
        <v>1.6233345083333335E-3</v>
      </c>
      <c r="L4338">
        <f t="shared" si="739"/>
        <v>417.61988858397945</v>
      </c>
      <c r="M4338">
        <f t="shared" si="740"/>
        <v>-79.064808179980929</v>
      </c>
      <c r="N4338">
        <f t="shared" si="741"/>
        <v>8844.7686144179097</v>
      </c>
      <c r="O4338">
        <f t="shared" si="742"/>
        <v>9719.5259499097901</v>
      </c>
      <c r="P4338">
        <f t="shared" si="743"/>
        <v>11280.797747153616</v>
      </c>
      <c r="Q4338">
        <f t="shared" si="744"/>
        <v>0.31335549297648935</v>
      </c>
    </row>
    <row r="4339" spans="5:17" x14ac:dyDescent="0.45">
      <c r="E4339">
        <v>433.7</v>
      </c>
      <c r="F4339">
        <v>58.430042309999997</v>
      </c>
      <c r="G4339">
        <f t="shared" si="746"/>
        <v>58.430042311999998</v>
      </c>
      <c r="H4339">
        <f t="shared" si="747"/>
        <v>58.4305037536</v>
      </c>
      <c r="I4339">
        <f t="shared" si="737"/>
        <v>26.120772398009343</v>
      </c>
      <c r="J4339">
        <f t="shared" si="745"/>
        <v>-4.0997881935993519E-2</v>
      </c>
      <c r="K4339">
        <f t="shared" si="738"/>
        <v>1.6230567308333334E-3</v>
      </c>
      <c r="L4339">
        <f t="shared" si="739"/>
        <v>417.55291657926927</v>
      </c>
      <c r="M4339">
        <f t="shared" si="740"/>
        <v>-74.22258771467277</v>
      </c>
      <c r="N4339">
        <f t="shared" si="741"/>
        <v>8968.0533776058219</v>
      </c>
      <c r="O4339">
        <f t="shared" si="742"/>
        <v>9855.0037116547483</v>
      </c>
      <c r="P4339">
        <f t="shared" si="743"/>
        <v>11429.674408411811</v>
      </c>
      <c r="Q4339">
        <f t="shared" si="744"/>
        <v>0.31749095578921699</v>
      </c>
    </row>
    <row r="4340" spans="5:17" x14ac:dyDescent="0.45">
      <c r="E4340">
        <v>433.8</v>
      </c>
      <c r="F4340">
        <v>58.42004232</v>
      </c>
      <c r="G4340">
        <f t="shared" si="746"/>
        <v>58.420200158</v>
      </c>
      <c r="H4340">
        <f t="shared" si="747"/>
        <v>58.421731941600001</v>
      </c>
      <c r="I4340">
        <f t="shared" si="737"/>
        <v>26.116851047172865</v>
      </c>
      <c r="J4340">
        <f t="shared" si="745"/>
        <v>-3.6535055687672013E-2</v>
      </c>
      <c r="K4340">
        <f t="shared" si="738"/>
        <v>1.6227789533333334E-3</v>
      </c>
      <c r="L4340">
        <f t="shared" si="739"/>
        <v>417.4915407805197</v>
      </c>
      <c r="M4340">
        <f t="shared" si="740"/>
        <v>-66.143084651843139</v>
      </c>
      <c r="N4340">
        <f t="shared" si="741"/>
        <v>9176.1152943667967</v>
      </c>
      <c r="O4340">
        <f t="shared" si="742"/>
        <v>10083.643180622854</v>
      </c>
      <c r="P4340">
        <f t="shared" si="743"/>
        <v>11680.926572113025</v>
      </c>
      <c r="Q4340">
        <f t="shared" si="744"/>
        <v>0.32447018255869514</v>
      </c>
    </row>
    <row r="4341" spans="5:17" x14ac:dyDescent="0.45">
      <c r="E4341">
        <v>433.9</v>
      </c>
      <c r="F4341">
        <v>58.410042330000003</v>
      </c>
      <c r="G4341">
        <f t="shared" si="746"/>
        <v>58.412191698000001</v>
      </c>
      <c r="H4341">
        <f t="shared" si="747"/>
        <v>58.414158435200001</v>
      </c>
      <c r="I4341">
        <f t="shared" si="737"/>
        <v>26.113465386871809</v>
      </c>
      <c r="J4341">
        <f t="shared" si="745"/>
        <v>-3.0284071227537623E-2</v>
      </c>
      <c r="K4341">
        <f t="shared" si="738"/>
        <v>1.6225011758333335E-3</v>
      </c>
      <c r="L4341">
        <f t="shared" si="739"/>
        <v>417.43855686065183</v>
      </c>
      <c r="M4341">
        <f t="shared" si="740"/>
        <v>-54.826298991556378</v>
      </c>
      <c r="N4341">
        <f t="shared" si="741"/>
        <v>9469.0626447200593</v>
      </c>
      <c r="O4341">
        <f t="shared" si="742"/>
        <v>10405.563345846218</v>
      </c>
      <c r="P4341">
        <f t="shared" si="743"/>
        <v>12034.684995435404</v>
      </c>
      <c r="Q4341">
        <f t="shared" si="744"/>
        <v>0.33429680542876122</v>
      </c>
    </row>
    <row r="4342" spans="5:17" x14ac:dyDescent="0.45">
      <c r="E4342">
        <v>434</v>
      </c>
      <c r="F4342">
        <v>58.400831529999998</v>
      </c>
      <c r="G4342">
        <f t="shared" si="746"/>
        <v>58.406183236000004</v>
      </c>
      <c r="H4342">
        <f t="shared" si="747"/>
        <v>58.408183233999999</v>
      </c>
      <c r="I4342">
        <f t="shared" si="737"/>
        <v>26.110794232927358</v>
      </c>
      <c r="J4342">
        <f t="shared" si="745"/>
        <v>-2.2386048354583465E-2</v>
      </c>
      <c r="K4342">
        <f t="shared" si="738"/>
        <v>1.6222453202777778E-3</v>
      </c>
      <c r="L4342">
        <f t="shared" si="739"/>
        <v>417.39675946166687</v>
      </c>
      <c r="M4342">
        <f t="shared" si="740"/>
        <v>-40.527714094523553</v>
      </c>
      <c r="N4342">
        <f t="shared" si="741"/>
        <v>9840.3500963412444</v>
      </c>
      <c r="O4342">
        <f t="shared" si="742"/>
        <v>10813.571534440927</v>
      </c>
      <c r="P4342">
        <f t="shared" si="743"/>
        <v>12483.045642242776</v>
      </c>
      <c r="Q4342">
        <f t="shared" si="744"/>
        <v>0.34675126784007715</v>
      </c>
    </row>
    <row r="4343" spans="5:17" x14ac:dyDescent="0.45">
      <c r="E4343">
        <v>434.1</v>
      </c>
      <c r="F4343">
        <v>58.4</v>
      </c>
      <c r="G4343">
        <f t="shared" si="746"/>
        <v>58.402174772000002</v>
      </c>
      <c r="H4343">
        <f t="shared" si="747"/>
        <v>58.404143202399993</v>
      </c>
      <c r="I4343">
        <f t="shared" si="737"/>
        <v>26.108988177200892</v>
      </c>
      <c r="J4343">
        <f t="shared" si="745"/>
        <v>-1.4480455306227213E-2</v>
      </c>
      <c r="K4343">
        <f t="shared" si="738"/>
        <v>1.6222222222222222E-3</v>
      </c>
      <c r="L4343">
        <f t="shared" si="739"/>
        <v>417.3685012774888</v>
      </c>
      <c r="M4343">
        <f t="shared" si="740"/>
        <v>-26.21542414783293</v>
      </c>
      <c r="N4343">
        <f t="shared" si="741"/>
        <v>10212.611066253934</v>
      </c>
      <c r="O4343">
        <f t="shared" si="742"/>
        <v>11222.649523355971</v>
      </c>
      <c r="P4343">
        <f t="shared" si="743"/>
        <v>12932.581893797769</v>
      </c>
      <c r="Q4343">
        <f t="shared" si="744"/>
        <v>0.35923838593882695</v>
      </c>
    </row>
    <row r="4344" spans="5:17" x14ac:dyDescent="0.45">
      <c r="E4344">
        <v>434.2</v>
      </c>
      <c r="F4344">
        <v>58.4</v>
      </c>
      <c r="G4344">
        <f t="shared" si="746"/>
        <v>58.400166305999996</v>
      </c>
      <c r="H4344">
        <f t="shared" si="747"/>
        <v>58.401704862800003</v>
      </c>
      <c r="I4344">
        <f t="shared" si="737"/>
        <v>26.107898141866112</v>
      </c>
      <c r="J4344">
        <f t="shared" si="745"/>
        <v>-8.2143304953596896E-3</v>
      </c>
      <c r="K4344">
        <f t="shared" si="738"/>
        <v>1.6222222222222222E-3</v>
      </c>
      <c r="L4344">
        <f t="shared" si="739"/>
        <v>417.35144714648499</v>
      </c>
      <c r="M4344">
        <f t="shared" si="740"/>
        <v>-14.871228388359206</v>
      </c>
      <c r="N4344">
        <f t="shared" si="741"/>
        <v>10507.912555453138</v>
      </c>
      <c r="O4344">
        <f t="shared" si="742"/>
        <v>11547.156654344108</v>
      </c>
      <c r="P4344">
        <f t="shared" si="743"/>
        <v>13289.183136641876</v>
      </c>
      <c r="Q4344">
        <f t="shared" si="744"/>
        <v>0.36914397601782989</v>
      </c>
    </row>
    <row r="4345" spans="5:17" x14ac:dyDescent="0.45">
      <c r="E4345">
        <v>434.3</v>
      </c>
      <c r="F4345">
        <v>58.4</v>
      </c>
      <c r="G4345">
        <f t="shared" si="746"/>
        <v>58.4</v>
      </c>
      <c r="H4345">
        <f t="shared" si="747"/>
        <v>58.400468215599993</v>
      </c>
      <c r="I4345">
        <f t="shared" si="737"/>
        <v>26.10734531110182</v>
      </c>
      <c r="J4345">
        <f t="shared" si="745"/>
        <v>-3.7363638963405776E-3</v>
      </c>
      <c r="K4345">
        <f t="shared" si="738"/>
        <v>1.6222222222222222E-3</v>
      </c>
      <c r="L4345">
        <f t="shared" si="739"/>
        <v>417.34279811342361</v>
      </c>
      <c r="M4345">
        <f t="shared" si="740"/>
        <v>-6.7643152264069411</v>
      </c>
      <c r="N4345">
        <f t="shared" si="741"/>
        <v>10719.114230039653</v>
      </c>
      <c r="O4345">
        <f t="shared" si="742"/>
        <v>11779.246406636981</v>
      </c>
      <c r="P4345">
        <f t="shared" si="743"/>
        <v>13544.226820480199</v>
      </c>
      <c r="Q4345">
        <f t="shared" si="744"/>
        <v>0.37622852279111663</v>
      </c>
    </row>
    <row r="4346" spans="5:17" x14ac:dyDescent="0.45">
      <c r="E4346">
        <v>434.4</v>
      </c>
      <c r="F4346">
        <v>58.4</v>
      </c>
      <c r="G4346">
        <f t="shared" si="746"/>
        <v>58.4</v>
      </c>
      <c r="H4346">
        <f t="shared" si="747"/>
        <v>58.400033261199994</v>
      </c>
      <c r="I4346">
        <f t="shared" si="737"/>
        <v>26.107150869086844</v>
      </c>
      <c r="J4346">
        <f t="shared" si="745"/>
        <v>-1.0465555090988232E-3</v>
      </c>
      <c r="K4346">
        <f t="shared" si="738"/>
        <v>1.6222222222222222E-3</v>
      </c>
      <c r="L4346">
        <f t="shared" si="739"/>
        <v>417.3397561131286</v>
      </c>
      <c r="M4346">
        <f t="shared" si="740"/>
        <v>-1.8946846618474953</v>
      </c>
      <c r="N4346">
        <f t="shared" si="741"/>
        <v>10846.087158197159</v>
      </c>
      <c r="O4346">
        <f t="shared" si="742"/>
        <v>11918.777096919954</v>
      </c>
      <c r="P4346">
        <f t="shared" si="743"/>
        <v>13697.557249362586</v>
      </c>
      <c r="Q4346">
        <f t="shared" si="744"/>
        <v>0.38048770137118298</v>
      </c>
    </row>
    <row r="4347" spans="5:17" x14ac:dyDescent="0.45">
      <c r="E4347">
        <v>434.5</v>
      </c>
      <c r="F4347">
        <v>58.4</v>
      </c>
      <c r="G4347">
        <f t="shared" si="746"/>
        <v>58.4</v>
      </c>
      <c r="H4347">
        <f t="shared" si="747"/>
        <v>58.4</v>
      </c>
      <c r="I4347">
        <f t="shared" si="737"/>
        <v>26.107136000000001</v>
      </c>
      <c r="J4347">
        <f t="shared" si="745"/>
        <v>-1.4549274432340553E-4</v>
      </c>
      <c r="K4347">
        <f t="shared" si="738"/>
        <v>1.6222222222222222E-3</v>
      </c>
      <c r="L4347">
        <f t="shared" si="739"/>
        <v>417.33952349064089</v>
      </c>
      <c r="M4347">
        <f t="shared" si="740"/>
        <v>-0.26340014331110423</v>
      </c>
      <c r="N4347">
        <f t="shared" si="741"/>
        <v>10888.663074581515</v>
      </c>
      <c r="O4347">
        <f t="shared" si="742"/>
        <v>11965.563818221444</v>
      </c>
      <c r="P4347">
        <f t="shared" si="743"/>
        <v>13748.971228814773</v>
      </c>
      <c r="Q4347">
        <f t="shared" si="744"/>
        <v>0.38191586746707706</v>
      </c>
    </row>
    <row r="4348" spans="5:17" x14ac:dyDescent="0.45">
      <c r="E4348">
        <v>434.6</v>
      </c>
      <c r="F4348">
        <v>58.4</v>
      </c>
      <c r="G4348">
        <f t="shared" si="746"/>
        <v>58.4</v>
      </c>
      <c r="H4348">
        <f t="shared" si="747"/>
        <v>58.399968169599994</v>
      </c>
      <c r="I4348">
        <f t="shared" si="737"/>
        <v>26.107121770537979</v>
      </c>
      <c r="J4348">
        <f t="shared" si="745"/>
        <v>-1.0325792505661013E-3</v>
      </c>
      <c r="K4348">
        <f t="shared" si="738"/>
        <v>1.6222222222222222E-3</v>
      </c>
      <c r="L4348">
        <f t="shared" si="739"/>
        <v>417.33930087501926</v>
      </c>
      <c r="M4348">
        <f t="shared" si="740"/>
        <v>-1.8693820358121449</v>
      </c>
      <c r="N4348">
        <f t="shared" si="741"/>
        <v>10846.723763130713</v>
      </c>
      <c r="O4348">
        <f t="shared" si="742"/>
        <v>11919.476662781002</v>
      </c>
      <c r="P4348">
        <f t="shared" si="743"/>
        <v>13698.326003056047</v>
      </c>
      <c r="Q4348">
        <f t="shared" si="744"/>
        <v>0.38050905564044574</v>
      </c>
    </row>
    <row r="4349" spans="5:17" x14ac:dyDescent="0.45">
      <c r="E4349">
        <v>434.7</v>
      </c>
      <c r="F4349">
        <v>58.4</v>
      </c>
      <c r="G4349">
        <f t="shared" si="746"/>
        <v>58.4</v>
      </c>
      <c r="H4349">
        <f t="shared" si="747"/>
        <v>58.399538037200003</v>
      </c>
      <c r="I4349">
        <f t="shared" si="737"/>
        <v>26.106929484149887</v>
      </c>
      <c r="J4349">
        <f t="shared" si="745"/>
        <v>-3.7072276172445129E-3</v>
      </c>
      <c r="K4349">
        <f t="shared" si="738"/>
        <v>1.6222222222222222E-3</v>
      </c>
      <c r="L4349">
        <f t="shared" si="739"/>
        <v>417.33629262464149</v>
      </c>
      <c r="M4349">
        <f t="shared" si="740"/>
        <v>-6.711566890913339</v>
      </c>
      <c r="N4349">
        <f t="shared" si="741"/>
        <v>10720.150759178829</v>
      </c>
      <c r="O4349">
        <f t="shared" si="742"/>
        <v>11780.385449647065</v>
      </c>
      <c r="P4349">
        <f t="shared" si="743"/>
        <v>13545.478516095674</v>
      </c>
      <c r="Q4349">
        <f t="shared" si="744"/>
        <v>0.37626329211376874</v>
      </c>
    </row>
    <row r="4350" spans="5:17" x14ac:dyDescent="0.45">
      <c r="E4350">
        <v>434.8</v>
      </c>
      <c r="F4350">
        <v>58.4</v>
      </c>
      <c r="G4350">
        <f t="shared" si="746"/>
        <v>58.399840847999997</v>
      </c>
      <c r="H4350">
        <f t="shared" si="747"/>
        <v>58.398309603200005</v>
      </c>
      <c r="I4350">
        <f t="shared" si="737"/>
        <v>26.106380325014531</v>
      </c>
      <c r="J4350">
        <f t="shared" si="745"/>
        <v>-8.1700341958423905E-3</v>
      </c>
      <c r="K4350">
        <f t="shared" si="738"/>
        <v>1.6222222222222222E-3</v>
      </c>
      <c r="L4350">
        <f t="shared" si="739"/>
        <v>417.32770135235182</v>
      </c>
      <c r="M4350">
        <f t="shared" si="740"/>
        <v>-14.791034343664627</v>
      </c>
      <c r="N4350">
        <f t="shared" si="741"/>
        <v>10508.775323692516</v>
      </c>
      <c r="O4350">
        <f t="shared" si="742"/>
        <v>11548.104751310457</v>
      </c>
      <c r="P4350">
        <f t="shared" si="743"/>
        <v>13290.225001440062</v>
      </c>
      <c r="Q4350">
        <f t="shared" si="744"/>
        <v>0.36917291670666841</v>
      </c>
    </row>
    <row r="4351" spans="5:17" x14ac:dyDescent="0.45">
      <c r="E4351">
        <v>434.9</v>
      </c>
      <c r="F4351">
        <v>58.4</v>
      </c>
      <c r="G4351">
        <f t="shared" si="746"/>
        <v>58.397849338</v>
      </c>
      <c r="H4351">
        <f t="shared" si="747"/>
        <v>58.395882868000001</v>
      </c>
      <c r="I4351">
        <f t="shared" si="737"/>
        <v>26.105295477310719</v>
      </c>
      <c r="J4351">
        <f t="shared" si="745"/>
        <v>-1.4420998986235389E-2</v>
      </c>
      <c r="K4351">
        <f t="shared" si="738"/>
        <v>1.6222222222222222E-3</v>
      </c>
      <c r="L4351">
        <f t="shared" si="739"/>
        <v>417.31073007801365</v>
      </c>
      <c r="M4351">
        <f t="shared" si="740"/>
        <v>-26.107784393840898</v>
      </c>
      <c r="N4351">
        <f t="shared" si="741"/>
        <v>10212.468488679666</v>
      </c>
      <c r="O4351">
        <f t="shared" si="742"/>
        <v>11222.492844702929</v>
      </c>
      <c r="P4351">
        <f t="shared" si="743"/>
        <v>12932.409719453768</v>
      </c>
      <c r="Q4351">
        <f t="shared" si="744"/>
        <v>0.35923360331816023</v>
      </c>
    </row>
    <row r="4352" spans="5:17" x14ac:dyDescent="0.45">
      <c r="E4352">
        <v>435</v>
      </c>
      <c r="F4352">
        <v>58.399204240000003</v>
      </c>
      <c r="G4352">
        <f t="shared" si="746"/>
        <v>58.393857830000002</v>
      </c>
      <c r="H4352">
        <f t="shared" si="747"/>
        <v>58.391857832000007</v>
      </c>
      <c r="I4352">
        <f t="shared" si="737"/>
        <v>26.103496125217283</v>
      </c>
      <c r="J4352">
        <f t="shared" si="745"/>
        <v>-2.2317827368301124E-2</v>
      </c>
      <c r="K4352">
        <f t="shared" si="738"/>
        <v>1.6222001177777778E-3</v>
      </c>
      <c r="L4352">
        <f t="shared" si="739"/>
        <v>417.28258270672336</v>
      </c>
      <c r="M4352">
        <f t="shared" si="740"/>
        <v>-40.404206783920834</v>
      </c>
      <c r="N4352">
        <f t="shared" si="741"/>
        <v>9837.8432255790594</v>
      </c>
      <c r="O4352">
        <f t="shared" si="742"/>
        <v>10810.816731405559</v>
      </c>
      <c r="P4352">
        <f t="shared" si="743"/>
        <v>12480.018386159954</v>
      </c>
      <c r="Q4352">
        <f t="shared" si="744"/>
        <v>0.34666717739333208</v>
      </c>
    </row>
    <row r="4353" spans="5:17" x14ac:dyDescent="0.45">
      <c r="E4353">
        <v>435.1</v>
      </c>
      <c r="F4353">
        <v>58.390042450000003</v>
      </c>
      <c r="G4353">
        <f t="shared" si="746"/>
        <v>58.387866324000001</v>
      </c>
      <c r="H4353">
        <f t="shared" si="747"/>
        <v>58.385898156400003</v>
      </c>
      <c r="I4353">
        <f t="shared" si="737"/>
        <v>26.100831911837059</v>
      </c>
      <c r="J4353">
        <f t="shared" si="745"/>
        <v>-3.0222244701469947E-2</v>
      </c>
      <c r="K4353">
        <f t="shared" si="738"/>
        <v>1.6219456236111112E-3</v>
      </c>
      <c r="L4353">
        <f t="shared" si="739"/>
        <v>417.24090982224573</v>
      </c>
      <c r="M4353">
        <f t="shared" si="740"/>
        <v>-54.714368215197837</v>
      </c>
      <c r="N4353">
        <f t="shared" si="741"/>
        <v>9462.2443260651598</v>
      </c>
      <c r="O4353">
        <f t="shared" si="742"/>
        <v>10398.070687983693</v>
      </c>
      <c r="P4353">
        <f t="shared" si="743"/>
        <v>12026.451305476585</v>
      </c>
      <c r="Q4353">
        <f t="shared" si="744"/>
        <v>0.33406809181879404</v>
      </c>
    </row>
    <row r="4354" spans="5:17" x14ac:dyDescent="0.45">
      <c r="E4354">
        <v>435.2</v>
      </c>
      <c r="F4354">
        <v>58.380042459999999</v>
      </c>
      <c r="G4354">
        <f t="shared" si="746"/>
        <v>58.379874819999998</v>
      </c>
      <c r="H4354">
        <f t="shared" si="747"/>
        <v>58.378336784799998</v>
      </c>
      <c r="I4354">
        <f t="shared" si="737"/>
        <v>26.097451676276989</v>
      </c>
      <c r="J4354">
        <f t="shared" si="745"/>
        <v>-3.6488387393927013E-2</v>
      </c>
      <c r="K4354">
        <f t="shared" si="738"/>
        <v>1.6216678461111111E-3</v>
      </c>
      <c r="L4354">
        <f t="shared" si="739"/>
        <v>417.18804323987342</v>
      </c>
      <c r="M4354">
        <f t="shared" si="740"/>
        <v>-66.058596347510971</v>
      </c>
      <c r="N4354">
        <f t="shared" si="741"/>
        <v>9163.5837723912973</v>
      </c>
      <c r="O4354">
        <f t="shared" si="742"/>
        <v>10069.872277353074</v>
      </c>
      <c r="P4354">
        <f t="shared" si="743"/>
        <v>11665.793711377004</v>
      </c>
      <c r="Q4354">
        <f t="shared" si="744"/>
        <v>0.32404982531602788</v>
      </c>
    </row>
    <row r="4355" spans="5:17" x14ac:dyDescent="0.45">
      <c r="E4355">
        <v>435.3</v>
      </c>
      <c r="F4355">
        <v>58.370042470000001</v>
      </c>
      <c r="G4355">
        <f t="shared" si="746"/>
        <v>58.370042470000008</v>
      </c>
      <c r="H4355">
        <f t="shared" si="747"/>
        <v>58.369573716800005</v>
      </c>
      <c r="I4355">
        <f t="shared" ref="I4355:I4418" si="748">H4355*0.44704</f>
        <v>26.093534234358273</v>
      </c>
      <c r="J4355">
        <f t="shared" si="745"/>
        <v>-4.0966372768629356E-2</v>
      </c>
      <c r="K4355">
        <f t="shared" ref="K4355:K4418" si="749">F4355*(0.1/3600)</f>
        <v>1.6213900686111113E-3</v>
      </c>
      <c r="L4355">
        <f t="shared" ref="L4355:L4418" si="750">(((1/2)*$B$8*$B$3*$B$4*(I4355^2))+($B$2*9.81*$B$5))</f>
        <v>417.12678336376126</v>
      </c>
      <c r="M4355">
        <f t="shared" ref="M4355:M4418" si="751">$B$2*J4355</f>
        <v>-74.165543500970358</v>
      </c>
      <c r="N4355">
        <f t="shared" ref="N4355:N4418" si="752">(L4355+M4355)*I4355</f>
        <v>8949.0708534176938</v>
      </c>
      <c r="O4355">
        <f t="shared" ref="O4355:O4418" si="753">IF(N4355&gt;0,N4355/$B$9,N4355*$B$9)</f>
        <v>9834.1437949644987</v>
      </c>
      <c r="P4355">
        <f t="shared" ref="P4355:P4418" si="754">O4355/$B$9+$B$10</f>
        <v>11406.751423037911</v>
      </c>
      <c r="Q4355">
        <f t="shared" ref="Q4355:Q4418" si="755">P4355*(0.1/3600)</f>
        <v>0.31685420619549753</v>
      </c>
    </row>
    <row r="4356" spans="5:17" x14ac:dyDescent="0.45">
      <c r="E4356">
        <v>435.4</v>
      </c>
      <c r="F4356">
        <v>58.360042479999997</v>
      </c>
      <c r="G4356">
        <f t="shared" si="746"/>
        <v>58.36004247999999</v>
      </c>
      <c r="H4356">
        <f t="shared" si="747"/>
        <v>58.360008951600001</v>
      </c>
      <c r="I4356">
        <f t="shared" si="748"/>
        <v>26.089258401723264</v>
      </c>
      <c r="J4356">
        <f t="shared" ref="J4356:J4419" si="756">(I4357-I4355)/0.2</f>
        <v>-4.3656200825612501E-2</v>
      </c>
      <c r="K4356">
        <f t="shared" si="749"/>
        <v>1.6211122911111112E-3</v>
      </c>
      <c r="L4356">
        <f t="shared" si="750"/>
        <v>417.05992956927241</v>
      </c>
      <c r="M4356">
        <f t="shared" si="751"/>
        <v>-79.035209675640289</v>
      </c>
      <c r="N4356">
        <f t="shared" si="752"/>
        <v>8818.8142634750948</v>
      </c>
      <c r="O4356">
        <f t="shared" si="753"/>
        <v>9691.0046851374664</v>
      </c>
      <c r="P4356">
        <f t="shared" si="754"/>
        <v>11249.455697953259</v>
      </c>
      <c r="Q4356">
        <f t="shared" si="755"/>
        <v>0.31248488049870166</v>
      </c>
    </row>
    <row r="4357" spans="5:17" x14ac:dyDescent="0.45">
      <c r="E4357">
        <v>435.5</v>
      </c>
      <c r="F4357">
        <v>58.35004249</v>
      </c>
      <c r="G4357">
        <f t="shared" ref="G4357:G4420" si="757">(SUM(F4355:F4359))/5</f>
        <v>58.35004249</v>
      </c>
      <c r="H4357">
        <f t="shared" ref="H4357:H4420" si="758">(SUM(G4355:G4359))/5</f>
        <v>58.3500424888</v>
      </c>
      <c r="I4357">
        <f t="shared" si="748"/>
        <v>26.084802994193151</v>
      </c>
      <c r="J4357">
        <f t="shared" si="756"/>
        <v>-4.4629017980781782E-2</v>
      </c>
      <c r="K4357">
        <f t="shared" si="749"/>
        <v>1.6208345136111111E-3</v>
      </c>
      <c r="L4357">
        <f t="shared" si="750"/>
        <v>416.99027972873114</v>
      </c>
      <c r="M4357">
        <f t="shared" si="751"/>
        <v>-80.796398381501191</v>
      </c>
      <c r="N4357">
        <f t="shared" si="752"/>
        <v>8769.5511627956403</v>
      </c>
      <c r="O4357">
        <f t="shared" si="753"/>
        <v>9636.8694096655381</v>
      </c>
      <c r="P4357">
        <f t="shared" si="754"/>
        <v>11189.966384247844</v>
      </c>
      <c r="Q4357">
        <f t="shared" si="755"/>
        <v>0.31083239956244013</v>
      </c>
    </row>
    <row r="4358" spans="5:17" x14ac:dyDescent="0.45">
      <c r="E4358">
        <v>435.6</v>
      </c>
      <c r="F4358">
        <v>58.340042500000003</v>
      </c>
      <c r="G4358">
        <f t="shared" si="757"/>
        <v>58.340042498000003</v>
      </c>
      <c r="H4358">
        <f t="shared" si="758"/>
        <v>58.34004249760001</v>
      </c>
      <c r="I4358">
        <f t="shared" si="748"/>
        <v>26.080332598127107</v>
      </c>
      <c r="J4358">
        <f t="shared" si="756"/>
        <v>-4.4703961554564131E-2</v>
      </c>
      <c r="K4358">
        <f t="shared" si="749"/>
        <v>1.6205567361111113E-3</v>
      </c>
      <c r="L4358">
        <f t="shared" si="750"/>
        <v>416.92040753320657</v>
      </c>
      <c r="M4358">
        <f t="shared" si="751"/>
        <v>-80.932076268163627</v>
      </c>
      <c r="N4358">
        <f t="shared" si="752"/>
        <v>8762.6874284820278</v>
      </c>
      <c r="O4358">
        <f t="shared" si="753"/>
        <v>9629.326844485744</v>
      </c>
      <c r="P4358">
        <f t="shared" si="754"/>
        <v>11181.677851083236</v>
      </c>
      <c r="Q4358">
        <f t="shared" si="755"/>
        <v>0.31060216253008988</v>
      </c>
    </row>
    <row r="4359" spans="5:17" x14ac:dyDescent="0.45">
      <c r="E4359">
        <v>435.7</v>
      </c>
      <c r="F4359">
        <v>58.330042509999998</v>
      </c>
      <c r="G4359">
        <f t="shared" si="757"/>
        <v>58.330042506000005</v>
      </c>
      <c r="H4359">
        <f t="shared" si="758"/>
        <v>58.330042505999998</v>
      </c>
      <c r="I4359">
        <f t="shared" si="748"/>
        <v>26.075862201882238</v>
      </c>
      <c r="J4359">
        <f t="shared" si="756"/>
        <v>-4.4703963342733744E-2</v>
      </c>
      <c r="K4359">
        <f t="shared" si="749"/>
        <v>1.6202789586111112E-3</v>
      </c>
      <c r="L4359">
        <f t="shared" si="750"/>
        <v>416.85054731056391</v>
      </c>
      <c r="M4359">
        <f t="shared" si="751"/>
        <v>-80.932079505466859</v>
      </c>
      <c r="N4359">
        <f t="shared" si="752"/>
        <v>8759.3636775531268</v>
      </c>
      <c r="O4359">
        <f t="shared" si="753"/>
        <v>9625.6743709375023</v>
      </c>
      <c r="P4359">
        <f t="shared" si="754"/>
        <v>11177.664143887365</v>
      </c>
      <c r="Q4359">
        <f t="shared" si="755"/>
        <v>0.31049067066353792</v>
      </c>
    </row>
    <row r="4360" spans="5:17" x14ac:dyDescent="0.45">
      <c r="E4360">
        <v>435.8</v>
      </c>
      <c r="F4360">
        <v>58.32004251</v>
      </c>
      <c r="G4360">
        <f t="shared" si="757"/>
        <v>58.320042514000001</v>
      </c>
      <c r="H4360">
        <f t="shared" si="758"/>
        <v>58.320042514000001</v>
      </c>
      <c r="I4360">
        <f t="shared" si="748"/>
        <v>26.07139180545856</v>
      </c>
      <c r="J4360">
        <f t="shared" si="756"/>
        <v>-4.470396334271598E-2</v>
      </c>
      <c r="K4360">
        <f t="shared" si="749"/>
        <v>1.6200011808333334E-3</v>
      </c>
      <c r="L4360">
        <f t="shared" si="750"/>
        <v>416.78069906080486</v>
      </c>
      <c r="M4360">
        <f t="shared" si="751"/>
        <v>-80.9320795054347</v>
      </c>
      <c r="N4360">
        <f t="shared" si="752"/>
        <v>8756.0409477504472</v>
      </c>
      <c r="O4360">
        <f t="shared" si="753"/>
        <v>9622.0230195059848</v>
      </c>
      <c r="P4360">
        <f t="shared" si="754"/>
        <v>11173.651669786796</v>
      </c>
      <c r="Q4360">
        <f t="shared" si="755"/>
        <v>0.31037921304963323</v>
      </c>
    </row>
    <row r="4361" spans="5:17" x14ac:dyDescent="0.45">
      <c r="E4361">
        <v>435.9</v>
      </c>
      <c r="F4361">
        <v>58.310042520000003</v>
      </c>
      <c r="G4361">
        <f t="shared" si="757"/>
        <v>58.310042522000003</v>
      </c>
      <c r="H4361">
        <f t="shared" si="758"/>
        <v>58.310042522399996</v>
      </c>
      <c r="I4361">
        <f t="shared" si="748"/>
        <v>26.066921409213695</v>
      </c>
      <c r="J4361">
        <f t="shared" si="756"/>
        <v>-4.4703961554546368E-2</v>
      </c>
      <c r="K4361">
        <f t="shared" si="749"/>
        <v>1.6197234033333335E-3</v>
      </c>
      <c r="L4361">
        <f t="shared" si="750"/>
        <v>416.71086278951714</v>
      </c>
      <c r="M4361">
        <f t="shared" si="751"/>
        <v>-80.932076268131468</v>
      </c>
      <c r="N4361">
        <f t="shared" si="752"/>
        <v>8752.7192391341032</v>
      </c>
      <c r="O4361">
        <f t="shared" si="753"/>
        <v>9618.3727902572555</v>
      </c>
      <c r="P4361">
        <f t="shared" si="754"/>
        <v>11169.640428854127</v>
      </c>
      <c r="Q4361">
        <f t="shared" si="755"/>
        <v>0.31026778969039243</v>
      </c>
    </row>
    <row r="4362" spans="5:17" x14ac:dyDescent="0.45">
      <c r="E4362">
        <v>436</v>
      </c>
      <c r="F4362">
        <v>58.300042529999999</v>
      </c>
      <c r="G4362">
        <f t="shared" si="757"/>
        <v>58.300042530000006</v>
      </c>
      <c r="H4362">
        <f t="shared" si="758"/>
        <v>58.300042531200006</v>
      </c>
      <c r="I4362">
        <f t="shared" si="748"/>
        <v>26.062451013147651</v>
      </c>
      <c r="J4362">
        <f t="shared" si="756"/>
        <v>-4.4703959766412282E-2</v>
      </c>
      <c r="K4362">
        <f t="shared" si="749"/>
        <v>1.6194456258333335E-3</v>
      </c>
      <c r="L4362">
        <f t="shared" si="750"/>
        <v>416.64103849669948</v>
      </c>
      <c r="M4362">
        <f t="shared" si="751"/>
        <v>-80.932073030892553</v>
      </c>
      <c r="N4362">
        <f t="shared" si="752"/>
        <v>8749.39846712707</v>
      </c>
      <c r="O4362">
        <f t="shared" si="753"/>
        <v>9614.7235902495268</v>
      </c>
      <c r="P4362">
        <f t="shared" si="754"/>
        <v>11165.630318955524</v>
      </c>
      <c r="Q4362">
        <f t="shared" si="755"/>
        <v>0.31015639774876458</v>
      </c>
    </row>
    <row r="4363" spans="5:17" x14ac:dyDescent="0.45">
      <c r="E4363">
        <v>436.1</v>
      </c>
      <c r="F4363">
        <v>58.290042540000002</v>
      </c>
      <c r="G4363">
        <f t="shared" si="757"/>
        <v>58.290042540000002</v>
      </c>
      <c r="H4363">
        <f t="shared" si="758"/>
        <v>58.290042540399995</v>
      </c>
      <c r="I4363">
        <f t="shared" si="748"/>
        <v>26.057980617260412</v>
      </c>
      <c r="J4363">
        <f t="shared" si="756"/>
        <v>-4.470395797824267E-2</v>
      </c>
      <c r="K4363">
        <f t="shared" si="749"/>
        <v>1.6191678483333334E-3</v>
      </c>
      <c r="L4363">
        <f t="shared" si="750"/>
        <v>416.57122618235019</v>
      </c>
      <c r="M4363">
        <f t="shared" si="751"/>
        <v>-80.932069793589307</v>
      </c>
      <c r="N4363">
        <f t="shared" si="752"/>
        <v>8746.078631571967</v>
      </c>
      <c r="O4363">
        <f t="shared" si="753"/>
        <v>9611.0754193098528</v>
      </c>
      <c r="P4363">
        <f t="shared" si="754"/>
        <v>11161.621339900938</v>
      </c>
      <c r="Q4363">
        <f t="shared" si="755"/>
        <v>0.31004503721947052</v>
      </c>
    </row>
    <row r="4364" spans="5:17" x14ac:dyDescent="0.45">
      <c r="E4364">
        <v>436.2</v>
      </c>
      <c r="F4364">
        <v>58.280042549999997</v>
      </c>
      <c r="G4364">
        <f t="shared" si="757"/>
        <v>58.280042550000005</v>
      </c>
      <c r="H4364">
        <f t="shared" si="758"/>
        <v>58.280042550000005</v>
      </c>
      <c r="I4364">
        <f t="shared" si="748"/>
        <v>26.053510221552003</v>
      </c>
      <c r="J4364">
        <f t="shared" si="756"/>
        <v>-4.4703956190055294E-2</v>
      </c>
      <c r="K4364">
        <f t="shared" si="749"/>
        <v>1.6188900708333333E-3</v>
      </c>
      <c r="L4364">
        <f t="shared" si="750"/>
        <v>416.50142584646824</v>
      </c>
      <c r="M4364">
        <f t="shared" si="751"/>
        <v>-80.932066556253915</v>
      </c>
      <c r="N4364">
        <f t="shared" si="752"/>
        <v>8742.759732307255</v>
      </c>
      <c r="O4364">
        <f t="shared" si="753"/>
        <v>9607.4282772607203</v>
      </c>
      <c r="P4364">
        <f t="shared" si="754"/>
        <v>11157.613491495296</v>
      </c>
      <c r="Q4364">
        <f t="shared" si="755"/>
        <v>0.30993370809709159</v>
      </c>
    </row>
    <row r="4365" spans="5:17" x14ac:dyDescent="0.45">
      <c r="E4365">
        <v>436.3</v>
      </c>
      <c r="F4365">
        <v>58.27004256</v>
      </c>
      <c r="G4365">
        <f t="shared" si="757"/>
        <v>58.27004256</v>
      </c>
      <c r="H4365">
        <f t="shared" si="758"/>
        <v>58.27004256</v>
      </c>
      <c r="I4365">
        <f t="shared" si="748"/>
        <v>26.049039826022401</v>
      </c>
      <c r="J4365">
        <f t="shared" si="756"/>
        <v>-4.470395529603266E-2</v>
      </c>
      <c r="K4365">
        <f t="shared" si="749"/>
        <v>1.6186122933333335E-3</v>
      </c>
      <c r="L4365">
        <f t="shared" si="750"/>
        <v>416.4316374890517</v>
      </c>
      <c r="M4365">
        <f t="shared" si="751"/>
        <v>-80.932064937714856</v>
      </c>
      <c r="N4365">
        <f t="shared" si="752"/>
        <v>8739.4417270032645</v>
      </c>
      <c r="O4365">
        <f t="shared" si="753"/>
        <v>9603.7821175860045</v>
      </c>
      <c r="P4365">
        <f t="shared" si="754"/>
        <v>11153.606722621982</v>
      </c>
      <c r="Q4365">
        <f t="shared" si="755"/>
        <v>0.30982240896172175</v>
      </c>
    </row>
    <row r="4366" spans="5:17" x14ac:dyDescent="0.45">
      <c r="E4366">
        <v>436.4</v>
      </c>
      <c r="F4366">
        <v>58.260042570000003</v>
      </c>
      <c r="G4366">
        <f t="shared" si="757"/>
        <v>58.260042569999996</v>
      </c>
      <c r="H4366">
        <f t="shared" si="758"/>
        <v>58.260042569999996</v>
      </c>
      <c r="I4366">
        <f t="shared" si="748"/>
        <v>26.044569430492796</v>
      </c>
      <c r="J4366">
        <f t="shared" si="756"/>
        <v>-4.4703955296014897E-2</v>
      </c>
      <c r="K4366">
        <f t="shared" si="749"/>
        <v>1.6183345158333334E-3</v>
      </c>
      <c r="L4366">
        <f t="shared" si="750"/>
        <v>416.36186110730853</v>
      </c>
      <c r="M4366">
        <f t="shared" si="751"/>
        <v>-80.932064937682696</v>
      </c>
      <c r="N4366">
        <f t="shared" si="752"/>
        <v>8736.1246153958673</v>
      </c>
      <c r="O4366">
        <f t="shared" si="753"/>
        <v>9600.1369399954583</v>
      </c>
      <c r="P4366">
        <f t="shared" si="754"/>
        <v>11149.601032962042</v>
      </c>
      <c r="Q4366">
        <f t="shared" si="755"/>
        <v>0.30971113980450121</v>
      </c>
    </row>
    <row r="4367" spans="5:17" x14ac:dyDescent="0.45">
      <c r="E4367">
        <v>436.5</v>
      </c>
      <c r="F4367">
        <v>58.250042579999999</v>
      </c>
      <c r="G4367">
        <f t="shared" si="757"/>
        <v>58.250042579999999</v>
      </c>
      <c r="H4367">
        <f t="shared" si="758"/>
        <v>58.250042579999999</v>
      </c>
      <c r="I4367">
        <f t="shared" si="748"/>
        <v>26.040099034963198</v>
      </c>
      <c r="J4367">
        <f t="shared" si="756"/>
        <v>-4.4703955295997133E-2</v>
      </c>
      <c r="K4367">
        <f t="shared" si="749"/>
        <v>1.6180567383333334E-3</v>
      </c>
      <c r="L4367">
        <f t="shared" si="750"/>
        <v>416.29209670123885</v>
      </c>
      <c r="M4367">
        <f t="shared" si="751"/>
        <v>-80.932064937650537</v>
      </c>
      <c r="N4367">
        <f t="shared" si="752"/>
        <v>8732.8084394922444</v>
      </c>
      <c r="O4367">
        <f t="shared" si="753"/>
        <v>9596.4927906508183</v>
      </c>
      <c r="P4367">
        <f t="shared" si="754"/>
        <v>11145.596473242656</v>
      </c>
      <c r="Q4367">
        <f t="shared" si="755"/>
        <v>0.30959990203451826</v>
      </c>
    </row>
    <row r="4368" spans="5:17" x14ac:dyDescent="0.45">
      <c r="E4368">
        <v>436.6</v>
      </c>
      <c r="F4368">
        <v>58.240042590000002</v>
      </c>
      <c r="G4368">
        <f t="shared" si="757"/>
        <v>58.240042589999995</v>
      </c>
      <c r="H4368">
        <f t="shared" si="758"/>
        <v>58.240042589999995</v>
      </c>
      <c r="I4368">
        <f t="shared" si="748"/>
        <v>26.035628639433597</v>
      </c>
      <c r="J4368">
        <f t="shared" si="756"/>
        <v>-4.470395529597937E-2</v>
      </c>
      <c r="K4368">
        <f t="shared" si="749"/>
        <v>1.6177789608333335E-3</v>
      </c>
      <c r="L4368">
        <f t="shared" si="750"/>
        <v>416.22234427084254</v>
      </c>
      <c r="M4368">
        <f t="shared" si="751"/>
        <v>-80.932064937618378</v>
      </c>
      <c r="N4368">
        <f t="shared" si="752"/>
        <v>8729.4931991317808</v>
      </c>
      <c r="O4368">
        <f t="shared" si="753"/>
        <v>9592.8496693755824</v>
      </c>
      <c r="P4368">
        <f t="shared" si="754"/>
        <v>11141.59304326987</v>
      </c>
      <c r="Q4368">
        <f t="shared" si="755"/>
        <v>0.30948869564638526</v>
      </c>
    </row>
    <row r="4369" spans="5:17" x14ac:dyDescent="0.45">
      <c r="E4369">
        <v>436.7</v>
      </c>
      <c r="F4369">
        <v>58.230042599999997</v>
      </c>
      <c r="G4369">
        <f t="shared" si="757"/>
        <v>58.230042600000004</v>
      </c>
      <c r="H4369">
        <f t="shared" si="758"/>
        <v>58.230042600000004</v>
      </c>
      <c r="I4369">
        <f t="shared" si="748"/>
        <v>26.031158243904002</v>
      </c>
      <c r="J4369">
        <f t="shared" si="756"/>
        <v>-4.4703955295997133E-2</v>
      </c>
      <c r="K4369">
        <f t="shared" si="749"/>
        <v>1.6175011833333332E-3</v>
      </c>
      <c r="L4369">
        <f t="shared" si="750"/>
        <v>416.15260381611972</v>
      </c>
      <c r="M4369">
        <f t="shared" si="751"/>
        <v>-80.932064937650537</v>
      </c>
      <c r="N4369">
        <f t="shared" si="752"/>
        <v>8726.1788941522063</v>
      </c>
      <c r="O4369">
        <f t="shared" si="753"/>
        <v>9589.2075759914351</v>
      </c>
      <c r="P4369">
        <f t="shared" si="754"/>
        <v>11137.590742847731</v>
      </c>
      <c r="Q4369">
        <f t="shared" si="755"/>
        <v>0.30937752063465923</v>
      </c>
    </row>
    <row r="4370" spans="5:17" x14ac:dyDescent="0.45">
      <c r="E4370">
        <v>436.8</v>
      </c>
      <c r="F4370">
        <v>58.22004261</v>
      </c>
      <c r="G4370">
        <f t="shared" si="757"/>
        <v>58.220042609999993</v>
      </c>
      <c r="H4370">
        <f t="shared" si="758"/>
        <v>58.220042609999993</v>
      </c>
      <c r="I4370">
        <f t="shared" si="748"/>
        <v>26.026687848374397</v>
      </c>
      <c r="J4370">
        <f t="shared" si="756"/>
        <v>-4.4703955296014897E-2</v>
      </c>
      <c r="K4370">
        <f t="shared" si="749"/>
        <v>1.6172234058333334E-3</v>
      </c>
      <c r="L4370">
        <f t="shared" si="750"/>
        <v>416.08287533707005</v>
      </c>
      <c r="M4370">
        <f t="shared" si="751"/>
        <v>-80.932064937682696</v>
      </c>
      <c r="N4370">
        <f t="shared" si="752"/>
        <v>8722.8655243945668</v>
      </c>
      <c r="O4370">
        <f t="shared" si="753"/>
        <v>9585.5665103236988</v>
      </c>
      <c r="P4370">
        <f t="shared" si="754"/>
        <v>11133.589571784283</v>
      </c>
      <c r="Q4370">
        <f t="shared" si="755"/>
        <v>0.30926637699400789</v>
      </c>
    </row>
    <row r="4371" spans="5:17" x14ac:dyDescent="0.45">
      <c r="E4371">
        <v>436.9</v>
      </c>
      <c r="F4371">
        <v>58.210042620000003</v>
      </c>
      <c r="G4371">
        <f t="shared" si="757"/>
        <v>58.210042620000003</v>
      </c>
      <c r="H4371">
        <f t="shared" si="758"/>
        <v>58.210042620000003</v>
      </c>
      <c r="I4371">
        <f t="shared" si="748"/>
        <v>26.022217452844799</v>
      </c>
      <c r="J4371">
        <f t="shared" si="756"/>
        <v>-4.470395529597937E-2</v>
      </c>
      <c r="K4371">
        <f t="shared" si="749"/>
        <v>1.6169456283333336E-3</v>
      </c>
      <c r="L4371">
        <f t="shared" si="750"/>
        <v>416.01315883369398</v>
      </c>
      <c r="M4371">
        <f t="shared" si="751"/>
        <v>-80.932064937618378</v>
      </c>
      <c r="N4371">
        <f t="shared" si="752"/>
        <v>8719.5530897007848</v>
      </c>
      <c r="O4371">
        <f t="shared" si="753"/>
        <v>9581.9264721986638</v>
      </c>
      <c r="P4371">
        <f t="shared" si="754"/>
        <v>11129.589529888641</v>
      </c>
      <c r="Q4371">
        <f t="shared" si="755"/>
        <v>0.30915526471912891</v>
      </c>
    </row>
    <row r="4372" spans="5:17" x14ac:dyDescent="0.45">
      <c r="E4372">
        <v>437</v>
      </c>
      <c r="F4372">
        <v>58.200042629999999</v>
      </c>
      <c r="G4372">
        <f t="shared" si="757"/>
        <v>58.200042630000006</v>
      </c>
      <c r="H4372">
        <f t="shared" si="758"/>
        <v>58.200042630000006</v>
      </c>
      <c r="I4372">
        <f t="shared" si="748"/>
        <v>26.017747057315201</v>
      </c>
      <c r="J4372">
        <f t="shared" si="756"/>
        <v>-4.4703955295997133E-2</v>
      </c>
      <c r="K4372">
        <f t="shared" si="749"/>
        <v>1.6166678508333333E-3</v>
      </c>
      <c r="L4372">
        <f t="shared" si="750"/>
        <v>415.94345430599122</v>
      </c>
      <c r="M4372">
        <f t="shared" si="751"/>
        <v>-80.932064937650537</v>
      </c>
      <c r="N4372">
        <f t="shared" si="752"/>
        <v>8716.241589905223</v>
      </c>
      <c r="O4372">
        <f t="shared" si="753"/>
        <v>9578.2874614343109</v>
      </c>
      <c r="P4372">
        <f t="shared" si="754"/>
        <v>11125.590616960781</v>
      </c>
      <c r="Q4372">
        <f t="shared" si="755"/>
        <v>0.30904418380446613</v>
      </c>
    </row>
    <row r="4373" spans="5:17" x14ac:dyDescent="0.45">
      <c r="E4373">
        <v>437.1</v>
      </c>
      <c r="F4373">
        <v>58.190042640000001</v>
      </c>
      <c r="G4373">
        <f t="shared" si="757"/>
        <v>58.190042640000001</v>
      </c>
      <c r="H4373">
        <f t="shared" si="758"/>
        <v>58.190042640000001</v>
      </c>
      <c r="I4373">
        <f t="shared" si="748"/>
        <v>26.0132766617856</v>
      </c>
      <c r="J4373">
        <f t="shared" si="756"/>
        <v>-4.4703955295997133E-2</v>
      </c>
      <c r="K4373">
        <f t="shared" si="749"/>
        <v>1.6163900733333334E-3</v>
      </c>
      <c r="L4373">
        <f t="shared" si="750"/>
        <v>415.87376175396184</v>
      </c>
      <c r="M4373">
        <f t="shared" si="751"/>
        <v>-80.932064937650537</v>
      </c>
      <c r="N4373">
        <f t="shared" si="752"/>
        <v>8712.931024850619</v>
      </c>
      <c r="O4373">
        <f t="shared" si="753"/>
        <v>9574.6494778578235</v>
      </c>
      <c r="P4373">
        <f t="shared" si="754"/>
        <v>11121.592832810795</v>
      </c>
      <c r="Q4373">
        <f t="shared" si="755"/>
        <v>0.30893313424474433</v>
      </c>
    </row>
    <row r="4374" spans="5:17" x14ac:dyDescent="0.45">
      <c r="E4374">
        <v>437.2</v>
      </c>
      <c r="F4374">
        <v>58.180042649999997</v>
      </c>
      <c r="G4374">
        <f t="shared" si="757"/>
        <v>58.180042650000004</v>
      </c>
      <c r="H4374">
        <f t="shared" si="758"/>
        <v>58.180042650000004</v>
      </c>
      <c r="I4374">
        <f t="shared" si="748"/>
        <v>26.008806266256002</v>
      </c>
      <c r="J4374">
        <f t="shared" si="756"/>
        <v>-4.4703955295997133E-2</v>
      </c>
      <c r="K4374">
        <f t="shared" si="749"/>
        <v>1.6161122958333334E-3</v>
      </c>
      <c r="L4374">
        <f t="shared" si="750"/>
        <v>415.80408117760584</v>
      </c>
      <c r="M4374">
        <f t="shared" si="751"/>
        <v>-80.932064937650537</v>
      </c>
      <c r="N4374">
        <f t="shared" si="752"/>
        <v>8709.621394375532</v>
      </c>
      <c r="O4374">
        <f t="shared" si="753"/>
        <v>9571.0125212917937</v>
      </c>
      <c r="P4374">
        <f t="shared" si="754"/>
        <v>11117.596177243729</v>
      </c>
      <c r="Q4374">
        <f t="shared" si="755"/>
        <v>0.30882211603454807</v>
      </c>
    </row>
    <row r="4375" spans="5:17" x14ac:dyDescent="0.45">
      <c r="E4375">
        <v>437.3</v>
      </c>
      <c r="F4375">
        <v>58.17004266</v>
      </c>
      <c r="G4375">
        <f t="shared" si="757"/>
        <v>58.17004266</v>
      </c>
      <c r="H4375">
        <f t="shared" si="758"/>
        <v>58.17004266</v>
      </c>
      <c r="I4375">
        <f t="shared" si="748"/>
        <v>26.004335870726401</v>
      </c>
      <c r="J4375">
        <f t="shared" si="756"/>
        <v>-4.4703955296014897E-2</v>
      </c>
      <c r="K4375">
        <f t="shared" si="749"/>
        <v>1.6158345183333333E-3</v>
      </c>
      <c r="L4375">
        <f t="shared" si="750"/>
        <v>415.73441257692321</v>
      </c>
      <c r="M4375">
        <f t="shared" si="751"/>
        <v>-80.932064937682696</v>
      </c>
      <c r="N4375">
        <f t="shared" si="752"/>
        <v>8706.312698318512</v>
      </c>
      <c r="O4375">
        <f t="shared" si="753"/>
        <v>9567.3765915588046</v>
      </c>
      <c r="P4375">
        <f t="shared" si="754"/>
        <v>11113.60065006462</v>
      </c>
      <c r="Q4375">
        <f t="shared" si="755"/>
        <v>0.30871112916846166</v>
      </c>
    </row>
    <row r="4376" spans="5:17" x14ac:dyDescent="0.45">
      <c r="E4376">
        <v>437.4</v>
      </c>
      <c r="F4376">
        <v>58.160042670000003</v>
      </c>
      <c r="G4376">
        <f t="shared" si="757"/>
        <v>58.16004267000001</v>
      </c>
      <c r="H4376">
        <f t="shared" si="758"/>
        <v>58.160042669999996</v>
      </c>
      <c r="I4376">
        <f t="shared" si="748"/>
        <v>25.999865475196799</v>
      </c>
      <c r="J4376">
        <f t="shared" si="756"/>
        <v>-4.4703955296014897E-2</v>
      </c>
      <c r="K4376">
        <f t="shared" si="749"/>
        <v>1.6155567408333335E-3</v>
      </c>
      <c r="L4376">
        <f t="shared" si="750"/>
        <v>415.664755951914</v>
      </c>
      <c r="M4376">
        <f t="shared" si="751"/>
        <v>-80.932064937682696</v>
      </c>
      <c r="N4376">
        <f t="shared" si="752"/>
        <v>8703.0049365206305</v>
      </c>
      <c r="O4376">
        <f t="shared" si="753"/>
        <v>9563.7416884842096</v>
      </c>
      <c r="P4376">
        <f t="shared" si="754"/>
        <v>11109.606251081548</v>
      </c>
      <c r="Q4376">
        <f t="shared" si="755"/>
        <v>0.30860017364115411</v>
      </c>
    </row>
    <row r="4377" spans="5:17" x14ac:dyDescent="0.45">
      <c r="E4377">
        <v>437.5</v>
      </c>
      <c r="F4377">
        <v>58.150042679999999</v>
      </c>
      <c r="G4377">
        <f t="shared" si="757"/>
        <v>58.150042679999999</v>
      </c>
      <c r="H4377">
        <f t="shared" si="758"/>
        <v>58.150042679999999</v>
      </c>
      <c r="I4377">
        <f t="shared" si="748"/>
        <v>25.995395079667198</v>
      </c>
      <c r="J4377">
        <f t="shared" si="756"/>
        <v>-4.4703956190073058E-2</v>
      </c>
      <c r="K4377">
        <f t="shared" si="749"/>
        <v>1.6152789633333334E-3</v>
      </c>
      <c r="L4377">
        <f t="shared" si="750"/>
        <v>415.59511130257818</v>
      </c>
      <c r="M4377">
        <f t="shared" si="751"/>
        <v>-80.932066556286074</v>
      </c>
      <c r="N4377">
        <f t="shared" si="752"/>
        <v>8699.698066744204</v>
      </c>
      <c r="O4377">
        <f t="shared" si="753"/>
        <v>9560.1077656529706</v>
      </c>
      <c r="P4377">
        <f t="shared" si="754"/>
        <v>11105.612929288978</v>
      </c>
      <c r="Q4377">
        <f t="shared" si="755"/>
        <v>0.30848924803580496</v>
      </c>
    </row>
    <row r="4378" spans="5:17" x14ac:dyDescent="0.45">
      <c r="E4378">
        <v>437.6</v>
      </c>
      <c r="F4378">
        <v>58.140042690000001</v>
      </c>
      <c r="G4378">
        <f t="shared" si="757"/>
        <v>58.140042689999994</v>
      </c>
      <c r="H4378">
        <f t="shared" si="758"/>
        <v>58.140042689600001</v>
      </c>
      <c r="I4378">
        <f t="shared" si="748"/>
        <v>25.990924683958784</v>
      </c>
      <c r="J4378">
        <f t="shared" si="756"/>
        <v>-4.4703957978260433E-2</v>
      </c>
      <c r="K4378">
        <f t="shared" si="749"/>
        <v>1.6150011858333336E-3</v>
      </c>
      <c r="L4378">
        <f t="shared" si="750"/>
        <v>415.52547862613073</v>
      </c>
      <c r="M4378">
        <f t="shared" si="751"/>
        <v>-80.932069793621466</v>
      </c>
      <c r="N4378">
        <f t="shared" si="752"/>
        <v>8696.3920887147779</v>
      </c>
      <c r="O4378">
        <f t="shared" si="753"/>
        <v>9556.4748227634918</v>
      </c>
      <c r="P4378">
        <f t="shared" si="754"/>
        <v>11101.620684355485</v>
      </c>
      <c r="Q4378">
        <f t="shared" si="755"/>
        <v>0.30837835234320793</v>
      </c>
    </row>
    <row r="4379" spans="5:17" x14ac:dyDescent="0.45">
      <c r="E4379">
        <v>437.7</v>
      </c>
      <c r="F4379">
        <v>58.130042699999997</v>
      </c>
      <c r="G4379">
        <f t="shared" si="757"/>
        <v>58.130042700000004</v>
      </c>
      <c r="H4379">
        <f t="shared" si="758"/>
        <v>58.13004269879999</v>
      </c>
      <c r="I4379">
        <f t="shared" si="748"/>
        <v>25.986454288071545</v>
      </c>
      <c r="J4379">
        <f t="shared" si="756"/>
        <v>-4.4703959766412282E-2</v>
      </c>
      <c r="K4379">
        <f t="shared" si="749"/>
        <v>1.6147234083333333E-3</v>
      </c>
      <c r="L4379">
        <f t="shared" si="750"/>
        <v>415.45585792257282</v>
      </c>
      <c r="M4379">
        <f t="shared" si="751"/>
        <v>-80.932073030892553</v>
      </c>
      <c r="N4379">
        <f t="shared" si="752"/>
        <v>8693.0870443603289</v>
      </c>
      <c r="O4379">
        <f t="shared" si="753"/>
        <v>9552.8429058904712</v>
      </c>
      <c r="P4379">
        <f t="shared" si="754"/>
        <v>11097.629566912605</v>
      </c>
      <c r="Q4379">
        <f t="shared" si="755"/>
        <v>0.30826748796979458</v>
      </c>
    </row>
    <row r="4380" spans="5:17" x14ac:dyDescent="0.45">
      <c r="E4380">
        <v>437.8</v>
      </c>
      <c r="F4380">
        <v>58.12004271</v>
      </c>
      <c r="G4380">
        <f t="shared" si="757"/>
        <v>58.120042707999993</v>
      </c>
      <c r="H4380">
        <f t="shared" si="758"/>
        <v>58.1200427076</v>
      </c>
      <c r="I4380">
        <f t="shared" si="748"/>
        <v>25.981983892005502</v>
      </c>
      <c r="J4380">
        <f t="shared" si="756"/>
        <v>-4.4703961554546368E-2</v>
      </c>
      <c r="K4380">
        <f t="shared" si="749"/>
        <v>1.6144456308333334E-3</v>
      </c>
      <c r="L4380">
        <f t="shared" si="750"/>
        <v>415.38624919190636</v>
      </c>
      <c r="M4380">
        <f t="shared" si="751"/>
        <v>-80.932076268131468</v>
      </c>
      <c r="N4380">
        <f t="shared" si="752"/>
        <v>8689.782933519542</v>
      </c>
      <c r="O4380">
        <f t="shared" si="753"/>
        <v>9549.2120148566391</v>
      </c>
      <c r="P4380">
        <f t="shared" si="754"/>
        <v>11093.639576765538</v>
      </c>
      <c r="Q4380">
        <f t="shared" si="755"/>
        <v>0.30815665491015382</v>
      </c>
    </row>
    <row r="4381" spans="5:17" x14ac:dyDescent="0.45">
      <c r="E4381">
        <v>437.9</v>
      </c>
      <c r="F4381">
        <v>58.110042720000003</v>
      </c>
      <c r="G4381">
        <f t="shared" si="757"/>
        <v>58.110042715999995</v>
      </c>
      <c r="H4381">
        <f t="shared" si="758"/>
        <v>58.110042715999995</v>
      </c>
      <c r="I4381">
        <f t="shared" si="748"/>
        <v>25.977513495760636</v>
      </c>
      <c r="J4381">
        <f t="shared" si="756"/>
        <v>-4.4703963342733744E-2</v>
      </c>
      <c r="K4381">
        <f t="shared" si="749"/>
        <v>1.6141678533333336E-3</v>
      </c>
      <c r="L4381">
        <f t="shared" si="750"/>
        <v>415.31665243413238</v>
      </c>
      <c r="M4381">
        <f t="shared" si="751"/>
        <v>-80.932079505466859</v>
      </c>
      <c r="N4381">
        <f t="shared" si="752"/>
        <v>8686.479756028566</v>
      </c>
      <c r="O4381">
        <f t="shared" si="753"/>
        <v>9545.5821494819411</v>
      </c>
      <c r="P4381">
        <f t="shared" si="754"/>
        <v>11089.650713716419</v>
      </c>
      <c r="Q4381">
        <f t="shared" si="755"/>
        <v>0.30804585315878941</v>
      </c>
    </row>
    <row r="4382" spans="5:17" x14ac:dyDescent="0.45">
      <c r="E4382">
        <v>438</v>
      </c>
      <c r="F4382">
        <v>58.100042719999998</v>
      </c>
      <c r="G4382">
        <f t="shared" si="757"/>
        <v>58.100042724000005</v>
      </c>
      <c r="H4382">
        <f t="shared" si="758"/>
        <v>58.100042723999991</v>
      </c>
      <c r="I4382">
        <f t="shared" si="748"/>
        <v>25.973043099336955</v>
      </c>
      <c r="J4382">
        <f t="shared" si="756"/>
        <v>-4.4703963342698216E-2</v>
      </c>
      <c r="K4382">
        <f t="shared" si="749"/>
        <v>1.6138900755555555E-3</v>
      </c>
      <c r="L4382">
        <f t="shared" si="750"/>
        <v>415.24706764925247</v>
      </c>
      <c r="M4382">
        <f t="shared" si="751"/>
        <v>-80.932079505402541</v>
      </c>
      <c r="N4382">
        <f t="shared" si="752"/>
        <v>8683.1775958145372</v>
      </c>
      <c r="O4382">
        <f t="shared" si="753"/>
        <v>9541.9534019939965</v>
      </c>
      <c r="P4382">
        <f t="shared" si="754"/>
        <v>11085.663079114282</v>
      </c>
      <c r="Q4382">
        <f t="shared" si="755"/>
        <v>0.30793508553095228</v>
      </c>
    </row>
    <row r="4383" spans="5:17" x14ac:dyDescent="0.45">
      <c r="E4383">
        <v>438.1</v>
      </c>
      <c r="F4383">
        <v>58.09004273</v>
      </c>
      <c r="G4383">
        <f t="shared" si="757"/>
        <v>58.090042732000008</v>
      </c>
      <c r="H4383">
        <f t="shared" si="758"/>
        <v>58.090042732400001</v>
      </c>
      <c r="I4383">
        <f t="shared" si="748"/>
        <v>25.968572703092097</v>
      </c>
      <c r="J4383">
        <f t="shared" si="756"/>
        <v>-4.470396155451084E-2</v>
      </c>
      <c r="K4383">
        <f t="shared" si="749"/>
        <v>1.6136122980555557E-3</v>
      </c>
      <c r="L4383">
        <f t="shared" si="750"/>
        <v>415.17749484283354</v>
      </c>
      <c r="M4383">
        <f t="shared" si="751"/>
        <v>-80.932076268067149</v>
      </c>
      <c r="N4383">
        <f t="shared" si="752"/>
        <v>8679.8764529342716</v>
      </c>
      <c r="O4383">
        <f t="shared" si="753"/>
        <v>9538.3257724552441</v>
      </c>
      <c r="P4383">
        <f t="shared" si="754"/>
        <v>11081.67667302774</v>
      </c>
      <c r="Q4383">
        <f t="shared" si="755"/>
        <v>0.30782435202854835</v>
      </c>
    </row>
    <row r="4384" spans="5:17" x14ac:dyDescent="0.45">
      <c r="E4384">
        <v>438.2</v>
      </c>
      <c r="F4384">
        <v>58.080042740000003</v>
      </c>
      <c r="G4384">
        <f t="shared" si="757"/>
        <v>58.080042739999996</v>
      </c>
      <c r="H4384">
        <f t="shared" si="758"/>
        <v>58.08004274120001</v>
      </c>
      <c r="I4384">
        <f t="shared" si="748"/>
        <v>25.964102307026053</v>
      </c>
      <c r="J4384">
        <f t="shared" si="756"/>
        <v>-4.4703959766412282E-2</v>
      </c>
      <c r="K4384">
        <f t="shared" si="749"/>
        <v>1.6133345205555558E-3</v>
      </c>
      <c r="L4384">
        <f t="shared" si="750"/>
        <v>415.10793401487399</v>
      </c>
      <c r="M4384">
        <f t="shared" si="751"/>
        <v>-80.932073030892553</v>
      </c>
      <c r="N4384">
        <f t="shared" si="752"/>
        <v>8676.5762431266103</v>
      </c>
      <c r="O4384">
        <f t="shared" si="753"/>
        <v>9534.6991682709995</v>
      </c>
      <c r="P4384">
        <f t="shared" si="754"/>
        <v>11077.691393704396</v>
      </c>
      <c r="Q4384">
        <f t="shared" si="755"/>
        <v>0.30771364982512212</v>
      </c>
    </row>
    <row r="4385" spans="5:17" x14ac:dyDescent="0.45">
      <c r="E4385">
        <v>438.3</v>
      </c>
      <c r="F4385">
        <v>58.070042749999999</v>
      </c>
      <c r="G4385">
        <f t="shared" si="757"/>
        <v>58.070042750000006</v>
      </c>
      <c r="H4385">
        <f t="shared" si="758"/>
        <v>58.070042750399999</v>
      </c>
      <c r="I4385">
        <f t="shared" si="748"/>
        <v>25.959631911138814</v>
      </c>
      <c r="J4385">
        <f t="shared" si="756"/>
        <v>-4.470395797824267E-2</v>
      </c>
      <c r="K4385">
        <f t="shared" si="749"/>
        <v>1.6130567430555555E-3</v>
      </c>
      <c r="L4385">
        <f t="shared" si="750"/>
        <v>415.03838516537229</v>
      </c>
      <c r="M4385">
        <f t="shared" si="751"/>
        <v>-80.932069793589307</v>
      </c>
      <c r="N4385">
        <f t="shared" si="752"/>
        <v>8673.2769662383471</v>
      </c>
      <c r="O4385">
        <f t="shared" si="753"/>
        <v>9531.0735892729081</v>
      </c>
      <c r="P4385">
        <f t="shared" si="754"/>
        <v>11073.70724095924</v>
      </c>
      <c r="Q4385">
        <f t="shared" si="755"/>
        <v>0.30760297891553445</v>
      </c>
    </row>
    <row r="4386" spans="5:17" x14ac:dyDescent="0.45">
      <c r="E4386">
        <v>438.4</v>
      </c>
      <c r="F4386">
        <v>58.060042760000002</v>
      </c>
      <c r="G4386">
        <f t="shared" si="757"/>
        <v>58.060042760000009</v>
      </c>
      <c r="H4386">
        <f t="shared" si="758"/>
        <v>58.060042760000009</v>
      </c>
      <c r="I4386">
        <f t="shared" si="748"/>
        <v>25.955161515430405</v>
      </c>
      <c r="J4386">
        <f t="shared" si="756"/>
        <v>-4.4703956190055294E-2</v>
      </c>
      <c r="K4386">
        <f t="shared" si="749"/>
        <v>1.6127789655555557E-3</v>
      </c>
      <c r="L4386">
        <f t="shared" si="750"/>
        <v>414.9688482943273</v>
      </c>
      <c r="M4386">
        <f t="shared" si="751"/>
        <v>-80.932066556253915</v>
      </c>
      <c r="N4386">
        <f t="shared" si="752"/>
        <v>8669.9786221062677</v>
      </c>
      <c r="O4386">
        <f t="shared" si="753"/>
        <v>9527.4490352816119</v>
      </c>
      <c r="P4386">
        <f t="shared" si="754"/>
        <v>11069.724214595177</v>
      </c>
      <c r="Q4386">
        <f t="shared" si="755"/>
        <v>0.30749233929431047</v>
      </c>
    </row>
    <row r="4387" spans="5:17" x14ac:dyDescent="0.45">
      <c r="E4387">
        <v>438.5</v>
      </c>
      <c r="F4387">
        <v>58.050042769999997</v>
      </c>
      <c r="G4387">
        <f t="shared" si="757"/>
        <v>58.05004276999999</v>
      </c>
      <c r="H4387">
        <f t="shared" si="758"/>
        <v>58.050042770000005</v>
      </c>
      <c r="I4387">
        <f t="shared" si="748"/>
        <v>25.950691119900803</v>
      </c>
      <c r="J4387">
        <f t="shared" si="756"/>
        <v>-4.470395529603266E-2</v>
      </c>
      <c r="K4387">
        <f t="shared" si="749"/>
        <v>1.6125011880555556E-3</v>
      </c>
      <c r="L4387">
        <f t="shared" si="750"/>
        <v>414.89932340173732</v>
      </c>
      <c r="M4387">
        <f t="shared" si="751"/>
        <v>-80.932064937714856</v>
      </c>
      <c r="N4387">
        <f t="shared" si="752"/>
        <v>8666.6811685599241</v>
      </c>
      <c r="O4387">
        <f t="shared" si="753"/>
        <v>9523.8254599559605</v>
      </c>
      <c r="P4387">
        <f t="shared" si="754"/>
        <v>11065.742263687869</v>
      </c>
      <c r="Q4387">
        <f t="shared" si="755"/>
        <v>0.30738172954688525</v>
      </c>
    </row>
    <row r="4388" spans="5:17" x14ac:dyDescent="0.45">
      <c r="E4388">
        <v>438.6</v>
      </c>
      <c r="F4388">
        <v>58.04004278</v>
      </c>
      <c r="G4388">
        <f t="shared" si="757"/>
        <v>58.04004278</v>
      </c>
      <c r="H4388">
        <f t="shared" si="758"/>
        <v>58.04004278</v>
      </c>
      <c r="I4388">
        <f t="shared" si="748"/>
        <v>25.946220724371198</v>
      </c>
      <c r="J4388">
        <f t="shared" si="756"/>
        <v>-4.4703955296014897E-2</v>
      </c>
      <c r="K4388">
        <f t="shared" si="749"/>
        <v>1.6122234105555556E-3</v>
      </c>
      <c r="L4388">
        <f t="shared" si="750"/>
        <v>414.82981048482065</v>
      </c>
      <c r="M4388">
        <f t="shared" si="751"/>
        <v>-80.932064937682696</v>
      </c>
      <c r="N4388">
        <f t="shared" si="752"/>
        <v>8663.3846053359721</v>
      </c>
      <c r="O4388">
        <f t="shared" si="753"/>
        <v>9520.2028630065615</v>
      </c>
      <c r="P4388">
        <f t="shared" si="754"/>
        <v>11061.761387919298</v>
      </c>
      <c r="Q4388">
        <f t="shared" si="755"/>
        <v>0.30727114966442493</v>
      </c>
    </row>
    <row r="4389" spans="5:17" x14ac:dyDescent="0.45">
      <c r="E4389">
        <v>438.7</v>
      </c>
      <c r="F4389">
        <v>58.030042790000003</v>
      </c>
      <c r="G4389">
        <f t="shared" si="757"/>
        <v>58.030042790000003</v>
      </c>
      <c r="H4389">
        <f t="shared" si="758"/>
        <v>58.030042790000003</v>
      </c>
      <c r="I4389">
        <f t="shared" si="748"/>
        <v>25.9417503288416</v>
      </c>
      <c r="J4389">
        <f t="shared" si="756"/>
        <v>-4.4703955295997133E-2</v>
      </c>
      <c r="K4389">
        <f t="shared" si="749"/>
        <v>1.6119456330555557E-3</v>
      </c>
      <c r="L4389">
        <f t="shared" si="750"/>
        <v>414.76030954357748</v>
      </c>
      <c r="M4389">
        <f t="shared" si="751"/>
        <v>-80.932064937650537</v>
      </c>
      <c r="N4389">
        <f t="shared" si="752"/>
        <v>8660.0889742824202</v>
      </c>
      <c r="O4389">
        <f t="shared" si="753"/>
        <v>9516.5812904202412</v>
      </c>
      <c r="P4389">
        <f t="shared" si="754"/>
        <v>11057.781637824441</v>
      </c>
      <c r="Q4389">
        <f t="shared" si="755"/>
        <v>0.30716060105067894</v>
      </c>
    </row>
    <row r="4390" spans="5:17" x14ac:dyDescent="0.45">
      <c r="E4390">
        <v>438.8</v>
      </c>
      <c r="F4390">
        <v>58.020042799999999</v>
      </c>
      <c r="G4390">
        <f t="shared" si="757"/>
        <v>58.020042799999999</v>
      </c>
      <c r="H4390">
        <f t="shared" si="758"/>
        <v>58.020042799999999</v>
      </c>
      <c r="I4390">
        <f t="shared" si="748"/>
        <v>25.937279933311999</v>
      </c>
      <c r="J4390">
        <f t="shared" si="756"/>
        <v>-4.4703955295997133E-2</v>
      </c>
      <c r="K4390">
        <f t="shared" si="749"/>
        <v>1.6116678555555557E-3</v>
      </c>
      <c r="L4390">
        <f t="shared" si="750"/>
        <v>414.69082057800762</v>
      </c>
      <c r="M4390">
        <f t="shared" si="751"/>
        <v>-80.932064937650537</v>
      </c>
      <c r="N4390">
        <f t="shared" si="752"/>
        <v>8656.7942752378167</v>
      </c>
      <c r="O4390">
        <f t="shared" si="753"/>
        <v>9512.9607420195789</v>
      </c>
      <c r="P4390">
        <f t="shared" si="754"/>
        <v>11053.803013208328</v>
      </c>
      <c r="Q4390">
        <f t="shared" si="755"/>
        <v>0.30705008370023135</v>
      </c>
    </row>
    <row r="4391" spans="5:17" x14ac:dyDescent="0.45">
      <c r="E4391">
        <v>438.9</v>
      </c>
      <c r="F4391">
        <v>58.010042810000002</v>
      </c>
      <c r="G4391">
        <f t="shared" si="757"/>
        <v>58.010042810000002</v>
      </c>
      <c r="H4391">
        <f t="shared" si="758"/>
        <v>58.010042810000002</v>
      </c>
      <c r="I4391">
        <f t="shared" si="748"/>
        <v>25.932809537782401</v>
      </c>
      <c r="J4391">
        <f t="shared" si="756"/>
        <v>-4.4703955295997133E-2</v>
      </c>
      <c r="K4391">
        <f t="shared" si="749"/>
        <v>1.6113900780555556E-3</v>
      </c>
      <c r="L4391">
        <f t="shared" si="750"/>
        <v>414.62134358811124</v>
      </c>
      <c r="M4391">
        <f t="shared" si="751"/>
        <v>-80.932064937650537</v>
      </c>
      <c r="N4391">
        <f t="shared" si="752"/>
        <v>8653.5005080423962</v>
      </c>
      <c r="O4391">
        <f t="shared" si="753"/>
        <v>9509.3412176290058</v>
      </c>
      <c r="P4391">
        <f t="shared" si="754"/>
        <v>11049.825513878028</v>
      </c>
      <c r="Q4391">
        <f t="shared" si="755"/>
        <v>0.30693959760772299</v>
      </c>
    </row>
    <row r="4392" spans="5:17" x14ac:dyDescent="0.45">
      <c r="E4392">
        <v>439</v>
      </c>
      <c r="F4392">
        <v>58.000042819999997</v>
      </c>
      <c r="G4392">
        <f t="shared" si="757"/>
        <v>58.000042819999997</v>
      </c>
      <c r="H4392">
        <f t="shared" si="758"/>
        <v>58.000042819999997</v>
      </c>
      <c r="I4392">
        <f t="shared" si="748"/>
        <v>25.928339142252799</v>
      </c>
      <c r="J4392">
        <f t="shared" si="756"/>
        <v>-4.4703955295997133E-2</v>
      </c>
      <c r="K4392">
        <f t="shared" si="749"/>
        <v>1.6111123005555555E-3</v>
      </c>
      <c r="L4392">
        <f t="shared" si="750"/>
        <v>414.55187857388819</v>
      </c>
      <c r="M4392">
        <f t="shared" si="751"/>
        <v>-80.932064937650537</v>
      </c>
      <c r="N4392">
        <f t="shared" si="752"/>
        <v>8650.2076725355455</v>
      </c>
      <c r="O4392">
        <f t="shared" si="753"/>
        <v>9505.7227170720271</v>
      </c>
      <c r="P4392">
        <f t="shared" si="754"/>
        <v>11045.849139639589</v>
      </c>
      <c r="Q4392">
        <f t="shared" si="755"/>
        <v>0.30682914276776641</v>
      </c>
    </row>
    <row r="4393" spans="5:17" x14ac:dyDescent="0.45">
      <c r="E4393">
        <v>439.1</v>
      </c>
      <c r="F4393">
        <v>57.99004283</v>
      </c>
      <c r="G4393">
        <f t="shared" si="757"/>
        <v>57.990042829999993</v>
      </c>
      <c r="H4393">
        <f t="shared" si="758"/>
        <v>57.990042830000007</v>
      </c>
      <c r="I4393">
        <f t="shared" si="748"/>
        <v>25.923868746723201</v>
      </c>
      <c r="J4393">
        <f t="shared" si="756"/>
        <v>-4.4703955296014897E-2</v>
      </c>
      <c r="K4393">
        <f t="shared" si="749"/>
        <v>1.6108345230555557E-3</v>
      </c>
      <c r="L4393">
        <f t="shared" si="750"/>
        <v>414.48242553533856</v>
      </c>
      <c r="M4393">
        <f t="shared" si="751"/>
        <v>-80.932064937682696</v>
      </c>
      <c r="N4393">
        <f t="shared" si="752"/>
        <v>8646.9157685558257</v>
      </c>
      <c r="O4393">
        <f t="shared" si="753"/>
        <v>9502.1052401712368</v>
      </c>
      <c r="P4393">
        <f t="shared" si="754"/>
        <v>11041.873890298062</v>
      </c>
      <c r="Q4393">
        <f t="shared" si="755"/>
        <v>0.3067187191749462</v>
      </c>
    </row>
    <row r="4394" spans="5:17" x14ac:dyDescent="0.45">
      <c r="E4394">
        <v>439.2</v>
      </c>
      <c r="F4394">
        <v>57.980042840000003</v>
      </c>
      <c r="G4394">
        <f t="shared" si="757"/>
        <v>57.980042839999996</v>
      </c>
      <c r="H4394">
        <f t="shared" si="758"/>
        <v>57.980042839999996</v>
      </c>
      <c r="I4394">
        <f t="shared" si="748"/>
        <v>25.919398351193596</v>
      </c>
      <c r="J4394">
        <f t="shared" si="756"/>
        <v>-4.4703955295997133E-2</v>
      </c>
      <c r="K4394">
        <f t="shared" si="749"/>
        <v>1.6105567455555556E-3</v>
      </c>
      <c r="L4394">
        <f t="shared" si="750"/>
        <v>414.4129844724622</v>
      </c>
      <c r="M4394">
        <f t="shared" si="751"/>
        <v>-80.932064937650537</v>
      </c>
      <c r="N4394">
        <f t="shared" si="752"/>
        <v>8643.6247959451211</v>
      </c>
      <c r="O4394">
        <f t="shared" si="753"/>
        <v>9498.4887867528796</v>
      </c>
      <c r="P4394">
        <f t="shared" si="754"/>
        <v>11037.899765662505</v>
      </c>
      <c r="Q4394">
        <f t="shared" si="755"/>
        <v>0.3066083268239585</v>
      </c>
    </row>
    <row r="4395" spans="5:17" x14ac:dyDescent="0.45">
      <c r="E4395">
        <v>439.3</v>
      </c>
      <c r="F4395">
        <v>57.970042849999999</v>
      </c>
      <c r="G4395">
        <f t="shared" si="757"/>
        <v>57.970042850000006</v>
      </c>
      <c r="H4395">
        <f t="shared" si="758"/>
        <v>57.970042850000006</v>
      </c>
      <c r="I4395">
        <f t="shared" si="748"/>
        <v>25.914927955664002</v>
      </c>
      <c r="J4395">
        <f t="shared" si="756"/>
        <v>-4.4703955295961606E-2</v>
      </c>
      <c r="K4395">
        <f t="shared" si="749"/>
        <v>1.6102789680555556E-3</v>
      </c>
      <c r="L4395">
        <f t="shared" si="750"/>
        <v>414.34355538525938</v>
      </c>
      <c r="M4395">
        <f t="shared" si="751"/>
        <v>-80.932064937586219</v>
      </c>
      <c r="N4395">
        <f t="shared" si="752"/>
        <v>8640.3347545420056</v>
      </c>
      <c r="O4395">
        <f t="shared" si="753"/>
        <v>9494.8733566395658</v>
      </c>
      <c r="P4395">
        <f t="shared" si="754"/>
        <v>11033.926765537984</v>
      </c>
      <c r="Q4395">
        <f t="shared" si="755"/>
        <v>0.30649796570938848</v>
      </c>
    </row>
    <row r="4396" spans="5:17" x14ac:dyDescent="0.45">
      <c r="E4396">
        <v>439.4</v>
      </c>
      <c r="F4396">
        <v>57.960042860000001</v>
      </c>
      <c r="G4396">
        <f t="shared" si="757"/>
        <v>57.960042860000009</v>
      </c>
      <c r="H4396">
        <f t="shared" si="758"/>
        <v>57.960042860000009</v>
      </c>
      <c r="I4396">
        <f t="shared" si="748"/>
        <v>25.910457560134404</v>
      </c>
      <c r="J4396">
        <f t="shared" si="756"/>
        <v>-4.4703955295997133E-2</v>
      </c>
      <c r="K4396">
        <f t="shared" si="749"/>
        <v>1.6100011905555557E-3</v>
      </c>
      <c r="L4396">
        <f t="shared" si="750"/>
        <v>414.27413827372993</v>
      </c>
      <c r="M4396">
        <f t="shared" si="751"/>
        <v>-80.932064937650537</v>
      </c>
      <c r="N4396">
        <f t="shared" si="752"/>
        <v>8637.045644181695</v>
      </c>
      <c r="O4396">
        <f t="shared" si="753"/>
        <v>9491.2589496502133</v>
      </c>
      <c r="P4396">
        <f t="shared" si="754"/>
        <v>11029.954889725508</v>
      </c>
      <c r="Q4396">
        <f t="shared" si="755"/>
        <v>0.30638763582570855</v>
      </c>
    </row>
    <row r="4397" spans="5:17" x14ac:dyDescent="0.45">
      <c r="E4397">
        <v>439.5</v>
      </c>
      <c r="F4397">
        <v>57.950042869999997</v>
      </c>
      <c r="G4397">
        <f t="shared" si="757"/>
        <v>57.95004286999999</v>
      </c>
      <c r="H4397">
        <f t="shared" si="758"/>
        <v>57.950042870000004</v>
      </c>
      <c r="I4397">
        <f t="shared" si="748"/>
        <v>25.905987164604802</v>
      </c>
      <c r="J4397">
        <f t="shared" si="756"/>
        <v>-4.4635923854734472E-2</v>
      </c>
      <c r="K4397">
        <f t="shared" si="749"/>
        <v>1.6097234130555557E-3</v>
      </c>
      <c r="L4397">
        <f t="shared" si="750"/>
        <v>414.20473313787386</v>
      </c>
      <c r="M4397">
        <f t="shared" si="751"/>
        <v>-80.808900779454348</v>
      </c>
      <c r="N4397">
        <f t="shared" si="752"/>
        <v>8636.9481538099499</v>
      </c>
      <c r="O4397">
        <f t="shared" si="753"/>
        <v>9491.1518173735712</v>
      </c>
      <c r="P4397">
        <f t="shared" si="754"/>
        <v>11029.837161948979</v>
      </c>
      <c r="Q4397">
        <f t="shared" si="755"/>
        <v>0.3063843656096939</v>
      </c>
    </row>
    <row r="4398" spans="5:17" x14ac:dyDescent="0.45">
      <c r="E4398">
        <v>439.6</v>
      </c>
      <c r="F4398">
        <v>57.94004288</v>
      </c>
      <c r="G4398">
        <f t="shared" si="757"/>
        <v>57.94004288</v>
      </c>
      <c r="H4398">
        <f t="shared" si="758"/>
        <v>57.940073316400003</v>
      </c>
      <c r="I4398">
        <f t="shared" si="748"/>
        <v>25.901530375363457</v>
      </c>
      <c r="J4398">
        <f t="shared" si="756"/>
        <v>-4.3677650698867865E-2</v>
      </c>
      <c r="K4398">
        <f t="shared" si="749"/>
        <v>1.6094456355555556E-3</v>
      </c>
      <c r="L4398">
        <f t="shared" si="750"/>
        <v>414.13555116753105</v>
      </c>
      <c r="M4398">
        <f t="shared" si="751"/>
        <v>-79.074042537826941</v>
      </c>
      <c r="N4398">
        <f t="shared" si="752"/>
        <v>8678.6058433873859</v>
      </c>
      <c r="O4398">
        <f t="shared" si="753"/>
        <v>9536.9294982278971</v>
      </c>
      <c r="P4398">
        <f t="shared" si="754"/>
        <v>11080.142305744941</v>
      </c>
      <c r="Q4398">
        <f t="shared" si="755"/>
        <v>0.30778173071513726</v>
      </c>
    </row>
    <row r="4399" spans="5:17" x14ac:dyDescent="0.45">
      <c r="E4399">
        <v>439.7</v>
      </c>
      <c r="F4399">
        <v>57.930042890000003</v>
      </c>
      <c r="G4399">
        <f t="shared" si="757"/>
        <v>57.930042890000003</v>
      </c>
      <c r="H4399">
        <f t="shared" si="758"/>
        <v>57.930502045600008</v>
      </c>
      <c r="I4399">
        <f t="shared" si="748"/>
        <v>25.897251634465029</v>
      </c>
      <c r="J4399">
        <f t="shared" si="756"/>
        <v>-4.1003088163833468E-2</v>
      </c>
      <c r="K4399">
        <f t="shared" si="749"/>
        <v>1.6091678580555558E-3</v>
      </c>
      <c r="L4399">
        <f t="shared" si="750"/>
        <v>414.06914420999641</v>
      </c>
      <c r="M4399">
        <f t="shared" si="751"/>
        <v>-74.232013072380667</v>
      </c>
      <c r="N4399">
        <f t="shared" si="752"/>
        <v>8800.8476998055266</v>
      </c>
      <c r="O4399">
        <f t="shared" si="753"/>
        <v>9671.2612085775017</v>
      </c>
      <c r="P4399">
        <f t="shared" si="754"/>
        <v>11227.759569865386</v>
      </c>
      <c r="Q4399">
        <f t="shared" si="755"/>
        <v>0.31188221027403851</v>
      </c>
    </row>
    <row r="4400" spans="5:17" x14ac:dyDescent="0.45">
      <c r="E4400">
        <v>439.8</v>
      </c>
      <c r="F4400">
        <v>57.920042899999999</v>
      </c>
      <c r="G4400">
        <f t="shared" si="757"/>
        <v>57.920195082000006</v>
      </c>
      <c r="H4400">
        <f t="shared" si="758"/>
        <v>57.921729057200004</v>
      </c>
      <c r="I4400">
        <f t="shared" si="748"/>
        <v>25.89332975773069</v>
      </c>
      <c r="J4400">
        <f t="shared" si="756"/>
        <v>-3.6540367416968422E-2</v>
      </c>
      <c r="K4400">
        <f t="shared" si="749"/>
        <v>1.6088900805555557E-3</v>
      </c>
      <c r="L4400">
        <f t="shared" si="750"/>
        <v>414.00828549573396</v>
      </c>
      <c r="M4400">
        <f t="shared" si="751"/>
        <v>-66.152701009445096</v>
      </c>
      <c r="N4400">
        <f t="shared" si="752"/>
        <v>9007.1393571716253</v>
      </c>
      <c r="O4400">
        <f t="shared" si="753"/>
        <v>9897.9553375512369</v>
      </c>
      <c r="P4400">
        <f t="shared" si="754"/>
        <v>11476.873997309051</v>
      </c>
      <c r="Q4400">
        <f t="shared" si="755"/>
        <v>0.31880205548080698</v>
      </c>
    </row>
    <row r="4401" spans="5:17" x14ac:dyDescent="0.45">
      <c r="E4401">
        <v>439.9</v>
      </c>
      <c r="F4401">
        <v>57.910042910000001</v>
      </c>
      <c r="G4401">
        <f t="shared" si="757"/>
        <v>57.912186505999998</v>
      </c>
      <c r="H4401">
        <f t="shared" si="758"/>
        <v>57.914154350800004</v>
      </c>
      <c r="I4401">
        <f t="shared" si="748"/>
        <v>25.889943560981635</v>
      </c>
      <c r="J4401">
        <f t="shared" si="756"/>
        <v>-3.0289488458237201E-2</v>
      </c>
      <c r="K4401">
        <f t="shared" si="749"/>
        <v>1.6086123030555556E-3</v>
      </c>
      <c r="L4401">
        <f t="shared" si="750"/>
        <v>413.95574674583577</v>
      </c>
      <c r="M4401">
        <f t="shared" si="751"/>
        <v>-54.836106348955909</v>
      </c>
      <c r="N4401">
        <f t="shared" si="752"/>
        <v>9297.5872215152394</v>
      </c>
      <c r="O4401">
        <f t="shared" si="753"/>
        <v>10217.128814851911</v>
      </c>
      <c r="P4401">
        <f t="shared" si="754"/>
        <v>11827.614082254846</v>
      </c>
      <c r="Q4401">
        <f t="shared" si="755"/>
        <v>0.3285448356181902</v>
      </c>
    </row>
    <row r="4402" spans="5:17" x14ac:dyDescent="0.45">
      <c r="E4402">
        <v>440</v>
      </c>
      <c r="F4402">
        <v>57.900803830000001</v>
      </c>
      <c r="G4402">
        <f t="shared" si="757"/>
        <v>57.906177927999998</v>
      </c>
      <c r="H4402">
        <f t="shared" si="758"/>
        <v>57.908177926000008</v>
      </c>
      <c r="I4402">
        <f t="shared" si="748"/>
        <v>25.887271860039043</v>
      </c>
      <c r="J4402">
        <f t="shared" si="756"/>
        <v>-2.2386514170253946E-2</v>
      </c>
      <c r="K4402">
        <f t="shared" si="749"/>
        <v>1.6083556619444445E-3</v>
      </c>
      <c r="L4402">
        <f t="shared" si="750"/>
        <v>413.91429865022542</v>
      </c>
      <c r="M4402">
        <f t="shared" si="751"/>
        <v>-40.528557407466288</v>
      </c>
      <c r="N4402">
        <f t="shared" si="752"/>
        <v>9665.938192213498</v>
      </c>
      <c r="O4402">
        <f t="shared" si="753"/>
        <v>10621.910101333515</v>
      </c>
      <c r="P4402">
        <f t="shared" si="754"/>
        <v>12272.428682784082</v>
      </c>
      <c r="Q4402">
        <f t="shared" si="755"/>
        <v>0.34090079674400231</v>
      </c>
    </row>
    <row r="4403" spans="5:17" x14ac:dyDescent="0.45">
      <c r="E4403">
        <v>440.1</v>
      </c>
      <c r="F4403">
        <v>57.9</v>
      </c>
      <c r="G4403">
        <f t="shared" si="757"/>
        <v>57.902169347999994</v>
      </c>
      <c r="H4403">
        <f t="shared" si="758"/>
        <v>57.9041389096</v>
      </c>
      <c r="I4403">
        <f t="shared" si="748"/>
        <v>25.885466258147584</v>
      </c>
      <c r="J4403">
        <f t="shared" si="756"/>
        <v>-1.4475865099523588E-2</v>
      </c>
      <c r="K4403">
        <f t="shared" si="749"/>
        <v>1.6083333333333334E-3</v>
      </c>
      <c r="L4403">
        <f t="shared" si="750"/>
        <v>413.88628941942147</v>
      </c>
      <c r="M4403">
        <f t="shared" si="751"/>
        <v>-26.207114035124665</v>
      </c>
      <c r="N4403">
        <f t="shared" si="752"/>
        <v>10035.256213396695</v>
      </c>
      <c r="O4403">
        <f t="shared" si="753"/>
        <v>11027.754080655708</v>
      </c>
      <c r="P4403">
        <f t="shared" si="754"/>
        <v>12718.411077643636</v>
      </c>
      <c r="Q4403">
        <f t="shared" si="755"/>
        <v>0.35328919660121211</v>
      </c>
    </row>
    <row r="4404" spans="5:17" x14ac:dyDescent="0.45">
      <c r="E4404">
        <v>440.2</v>
      </c>
      <c r="F4404">
        <v>57.9</v>
      </c>
      <c r="G4404">
        <f t="shared" si="757"/>
        <v>57.900160765999999</v>
      </c>
      <c r="H4404">
        <f t="shared" si="758"/>
        <v>57.901701608400003</v>
      </c>
      <c r="I4404">
        <f t="shared" si="748"/>
        <v>25.884376687019138</v>
      </c>
      <c r="J4404">
        <f t="shared" si="756"/>
        <v>-8.2096365753514533E-3</v>
      </c>
      <c r="K4404">
        <f t="shared" si="749"/>
        <v>1.6083333333333334E-3</v>
      </c>
      <c r="L4404">
        <f t="shared" si="750"/>
        <v>413.86938849415958</v>
      </c>
      <c r="M4404">
        <f t="shared" si="751"/>
        <v>-14.862730513027968</v>
      </c>
      <c r="N4404">
        <f t="shared" si="752"/>
        <v>10328.038635812223</v>
      </c>
      <c r="O4404">
        <f t="shared" si="753"/>
        <v>11349.493006387058</v>
      </c>
      <c r="P4404">
        <f t="shared" si="754"/>
        <v>13071.970336689074</v>
      </c>
      <c r="Q4404">
        <f t="shared" si="755"/>
        <v>0.36311028713025206</v>
      </c>
    </row>
    <row r="4405" spans="5:17" x14ac:dyDescent="0.45">
      <c r="E4405">
        <v>440.3</v>
      </c>
      <c r="F4405">
        <v>57.9</v>
      </c>
      <c r="G4405">
        <f t="shared" si="757"/>
        <v>57.9</v>
      </c>
      <c r="H4405">
        <f t="shared" si="758"/>
        <v>57.900466022800003</v>
      </c>
      <c r="I4405">
        <f t="shared" si="748"/>
        <v>25.883824330832514</v>
      </c>
      <c r="J4405">
        <f t="shared" si="756"/>
        <v>-3.7315662630454938E-3</v>
      </c>
      <c r="K4405">
        <f t="shared" si="749"/>
        <v>1.6083333333333334E-3</v>
      </c>
      <c r="L4405">
        <f t="shared" si="750"/>
        <v>413.86082087126113</v>
      </c>
      <c r="M4405">
        <f t="shared" si="751"/>
        <v>-6.7556295884848856</v>
      </c>
      <c r="N4405">
        <f t="shared" si="752"/>
        <v>10537.439255333347</v>
      </c>
      <c r="O4405">
        <f t="shared" si="753"/>
        <v>11579.603577289392</v>
      </c>
      <c r="P4405">
        <f t="shared" si="754"/>
        <v>13324.839095922409</v>
      </c>
      <c r="Q4405">
        <f t="shared" si="755"/>
        <v>0.37013441933117802</v>
      </c>
    </row>
    <row r="4406" spans="5:17" x14ac:dyDescent="0.45">
      <c r="E4406">
        <v>440.4</v>
      </c>
      <c r="F4406">
        <v>57.9</v>
      </c>
      <c r="G4406">
        <f t="shared" si="757"/>
        <v>57.9</v>
      </c>
      <c r="H4406">
        <f t="shared" si="758"/>
        <v>57.900032153200002</v>
      </c>
      <c r="I4406">
        <f t="shared" si="748"/>
        <v>25.883630373766529</v>
      </c>
      <c r="J4406">
        <f t="shared" si="756"/>
        <v>-1.0416541625701825E-3</v>
      </c>
      <c r="K4406">
        <f t="shared" si="749"/>
        <v>1.6083333333333334E-3</v>
      </c>
      <c r="L4406">
        <f t="shared" si="750"/>
        <v>413.85781243742156</v>
      </c>
      <c r="M4406">
        <f t="shared" si="751"/>
        <v>-1.8858112614311031</v>
      </c>
      <c r="N4406">
        <f t="shared" si="752"/>
        <v>10663.331002780247</v>
      </c>
      <c r="O4406">
        <f t="shared" si="753"/>
        <v>11717.946156901371</v>
      </c>
      <c r="P4406">
        <f t="shared" si="754"/>
        <v>13476.863908682824</v>
      </c>
      <c r="Q4406">
        <f t="shared" si="755"/>
        <v>0.37435733079674516</v>
      </c>
    </row>
    <row r="4407" spans="5:17" x14ac:dyDescent="0.45">
      <c r="E4407">
        <v>440.5</v>
      </c>
      <c r="F4407">
        <v>57.9</v>
      </c>
      <c r="G4407">
        <f t="shared" si="757"/>
        <v>57.9</v>
      </c>
      <c r="H4407">
        <f t="shared" si="758"/>
        <v>57.9</v>
      </c>
      <c r="I4407">
        <f t="shared" si="748"/>
        <v>25.883616</v>
      </c>
      <c r="J4407">
        <f t="shared" si="756"/>
        <v>-7.1868832645094471E-5</v>
      </c>
      <c r="K4407">
        <f t="shared" si="749"/>
        <v>1.6083333333333334E-3</v>
      </c>
      <c r="L4407">
        <f t="shared" si="750"/>
        <v>413.85758948936149</v>
      </c>
      <c r="M4407">
        <f t="shared" si="751"/>
        <v>-0.13011137363826827</v>
      </c>
      <c r="N4407">
        <f t="shared" si="752"/>
        <v>10708.763172195784</v>
      </c>
      <c r="O4407">
        <f t="shared" si="753"/>
        <v>11767.871617797564</v>
      </c>
      <c r="P4407">
        <f t="shared" si="754"/>
        <v>13531.727052524795</v>
      </c>
      <c r="Q4407">
        <f t="shared" si="755"/>
        <v>0.37588130701457767</v>
      </c>
    </row>
    <row r="4408" spans="5:17" x14ac:dyDescent="0.45">
      <c r="E4408">
        <v>440.6</v>
      </c>
      <c r="F4408">
        <v>57.9</v>
      </c>
      <c r="G4408">
        <f t="shared" si="757"/>
        <v>57.9</v>
      </c>
      <c r="H4408">
        <f t="shared" si="758"/>
        <v>57.9</v>
      </c>
      <c r="I4408">
        <f t="shared" si="748"/>
        <v>25.883616</v>
      </c>
      <c r="J4408">
        <f t="shared" si="756"/>
        <v>0</v>
      </c>
      <c r="K4408">
        <f t="shared" si="749"/>
        <v>1.6083333333333334E-3</v>
      </c>
      <c r="L4408">
        <f t="shared" si="750"/>
        <v>413.85758948936149</v>
      </c>
      <c r="M4408">
        <f t="shared" si="751"/>
        <v>0</v>
      </c>
      <c r="N4408">
        <f t="shared" si="752"/>
        <v>10712.130925028268</v>
      </c>
      <c r="O4408">
        <f t="shared" si="753"/>
        <v>11771.572445086009</v>
      </c>
      <c r="P4408">
        <f t="shared" si="754"/>
        <v>13535.793895698911</v>
      </c>
      <c r="Q4408">
        <f t="shared" si="755"/>
        <v>0.37599427488052534</v>
      </c>
    </row>
    <row r="4409" spans="5:17" x14ac:dyDescent="0.45">
      <c r="E4409">
        <v>440.7</v>
      </c>
      <c r="F4409">
        <v>57.9</v>
      </c>
      <c r="G4409">
        <f t="shared" si="757"/>
        <v>57.9</v>
      </c>
      <c r="H4409">
        <f t="shared" si="758"/>
        <v>57.9</v>
      </c>
      <c r="I4409">
        <f t="shared" si="748"/>
        <v>25.883616</v>
      </c>
      <c r="J4409">
        <f t="shared" si="756"/>
        <v>0</v>
      </c>
      <c r="K4409">
        <f t="shared" si="749"/>
        <v>1.6083333333333334E-3</v>
      </c>
      <c r="L4409">
        <f t="shared" si="750"/>
        <v>413.85758948936149</v>
      </c>
      <c r="M4409">
        <f t="shared" si="751"/>
        <v>0</v>
      </c>
      <c r="N4409">
        <f t="shared" si="752"/>
        <v>10712.130925028268</v>
      </c>
      <c r="O4409">
        <f t="shared" si="753"/>
        <v>11771.572445086009</v>
      </c>
      <c r="P4409">
        <f t="shared" si="754"/>
        <v>13535.793895698911</v>
      </c>
      <c r="Q4409">
        <f t="shared" si="755"/>
        <v>0.37599427488052534</v>
      </c>
    </row>
    <row r="4410" spans="5:17" x14ac:dyDescent="0.45">
      <c r="E4410">
        <v>440.8</v>
      </c>
      <c r="F4410">
        <v>57.9</v>
      </c>
      <c r="G4410">
        <f t="shared" si="757"/>
        <v>57.9</v>
      </c>
      <c r="H4410">
        <f t="shared" si="758"/>
        <v>57.9</v>
      </c>
      <c r="I4410">
        <f t="shared" si="748"/>
        <v>25.883616</v>
      </c>
      <c r="J4410">
        <f t="shared" si="756"/>
        <v>0</v>
      </c>
      <c r="K4410">
        <f t="shared" si="749"/>
        <v>1.6083333333333334E-3</v>
      </c>
      <c r="L4410">
        <f t="shared" si="750"/>
        <v>413.85758948936149</v>
      </c>
      <c r="M4410">
        <f t="shared" si="751"/>
        <v>0</v>
      </c>
      <c r="N4410">
        <f t="shared" si="752"/>
        <v>10712.130925028268</v>
      </c>
      <c r="O4410">
        <f t="shared" si="753"/>
        <v>11771.572445086009</v>
      </c>
      <c r="P4410">
        <f t="shared" si="754"/>
        <v>13535.793895698911</v>
      </c>
      <c r="Q4410">
        <f t="shared" si="755"/>
        <v>0.37599427488052534</v>
      </c>
    </row>
    <row r="4411" spans="5:17" x14ac:dyDescent="0.45">
      <c r="E4411">
        <v>440.9</v>
      </c>
      <c r="F4411">
        <v>57.9</v>
      </c>
      <c r="G4411">
        <f t="shared" si="757"/>
        <v>57.9</v>
      </c>
      <c r="H4411">
        <f t="shared" si="758"/>
        <v>57.9</v>
      </c>
      <c r="I4411">
        <f t="shared" si="748"/>
        <v>25.883616</v>
      </c>
      <c r="J4411">
        <f t="shared" si="756"/>
        <v>0</v>
      </c>
      <c r="K4411">
        <f t="shared" si="749"/>
        <v>1.6083333333333334E-3</v>
      </c>
      <c r="L4411">
        <f t="shared" si="750"/>
        <v>413.85758948936149</v>
      </c>
      <c r="M4411">
        <f t="shared" si="751"/>
        <v>0</v>
      </c>
      <c r="N4411">
        <f t="shared" si="752"/>
        <v>10712.130925028268</v>
      </c>
      <c r="O4411">
        <f t="shared" si="753"/>
        <v>11771.572445086009</v>
      </c>
      <c r="P4411">
        <f t="shared" si="754"/>
        <v>13535.793895698911</v>
      </c>
      <c r="Q4411">
        <f t="shared" si="755"/>
        <v>0.37599427488052534</v>
      </c>
    </row>
    <row r="4412" spans="5:17" x14ac:dyDescent="0.45">
      <c r="E4412">
        <v>441</v>
      </c>
      <c r="F4412">
        <v>57.9</v>
      </c>
      <c r="G4412">
        <f t="shared" si="757"/>
        <v>57.9</v>
      </c>
      <c r="H4412">
        <f t="shared" si="758"/>
        <v>57.9</v>
      </c>
      <c r="I4412">
        <f t="shared" si="748"/>
        <v>25.883616</v>
      </c>
      <c r="J4412">
        <f t="shared" si="756"/>
        <v>0</v>
      </c>
      <c r="K4412">
        <f t="shared" si="749"/>
        <v>1.6083333333333334E-3</v>
      </c>
      <c r="L4412">
        <f t="shared" si="750"/>
        <v>413.85758948936149</v>
      </c>
      <c r="M4412">
        <f t="shared" si="751"/>
        <v>0</v>
      </c>
      <c r="N4412">
        <f t="shared" si="752"/>
        <v>10712.130925028268</v>
      </c>
      <c r="O4412">
        <f t="shared" si="753"/>
        <v>11771.572445086009</v>
      </c>
      <c r="P4412">
        <f t="shared" si="754"/>
        <v>13535.793895698911</v>
      </c>
      <c r="Q4412">
        <f t="shared" si="755"/>
        <v>0.37599427488052534</v>
      </c>
    </row>
    <row r="4413" spans="5:17" x14ac:dyDescent="0.45">
      <c r="E4413">
        <v>441.1</v>
      </c>
      <c r="F4413">
        <v>57.9</v>
      </c>
      <c r="G4413">
        <f t="shared" si="757"/>
        <v>57.9</v>
      </c>
      <c r="H4413">
        <f t="shared" si="758"/>
        <v>57.9</v>
      </c>
      <c r="I4413">
        <f t="shared" si="748"/>
        <v>25.883616</v>
      </c>
      <c r="J4413">
        <f t="shared" si="756"/>
        <v>0</v>
      </c>
      <c r="K4413">
        <f t="shared" si="749"/>
        <v>1.6083333333333334E-3</v>
      </c>
      <c r="L4413">
        <f t="shared" si="750"/>
        <v>413.85758948936149</v>
      </c>
      <c r="M4413">
        <f t="shared" si="751"/>
        <v>0</v>
      </c>
      <c r="N4413">
        <f t="shared" si="752"/>
        <v>10712.130925028268</v>
      </c>
      <c r="O4413">
        <f t="shared" si="753"/>
        <v>11771.572445086009</v>
      </c>
      <c r="P4413">
        <f t="shared" si="754"/>
        <v>13535.793895698911</v>
      </c>
      <c r="Q4413">
        <f t="shared" si="755"/>
        <v>0.37599427488052534</v>
      </c>
    </row>
    <row r="4414" spans="5:17" x14ac:dyDescent="0.45">
      <c r="E4414">
        <v>441.2</v>
      </c>
      <c r="F4414">
        <v>57.9</v>
      </c>
      <c r="G4414">
        <f t="shared" si="757"/>
        <v>57.9</v>
      </c>
      <c r="H4414">
        <f t="shared" si="758"/>
        <v>57.9</v>
      </c>
      <c r="I4414">
        <f t="shared" si="748"/>
        <v>25.883616</v>
      </c>
      <c r="J4414">
        <f t="shared" si="756"/>
        <v>0</v>
      </c>
      <c r="K4414">
        <f t="shared" si="749"/>
        <v>1.6083333333333334E-3</v>
      </c>
      <c r="L4414">
        <f t="shared" si="750"/>
        <v>413.85758948936149</v>
      </c>
      <c r="M4414">
        <f t="shared" si="751"/>
        <v>0</v>
      </c>
      <c r="N4414">
        <f t="shared" si="752"/>
        <v>10712.130925028268</v>
      </c>
      <c r="O4414">
        <f t="shared" si="753"/>
        <v>11771.572445086009</v>
      </c>
      <c r="P4414">
        <f t="shared" si="754"/>
        <v>13535.793895698911</v>
      </c>
      <c r="Q4414">
        <f t="shared" si="755"/>
        <v>0.37599427488052534</v>
      </c>
    </row>
    <row r="4415" spans="5:17" x14ac:dyDescent="0.45">
      <c r="E4415">
        <v>441.3</v>
      </c>
      <c r="F4415">
        <v>57.9</v>
      </c>
      <c r="G4415">
        <f t="shared" si="757"/>
        <v>57.9</v>
      </c>
      <c r="H4415">
        <f t="shared" si="758"/>
        <v>57.9</v>
      </c>
      <c r="I4415">
        <f t="shared" si="748"/>
        <v>25.883616</v>
      </c>
      <c r="J4415">
        <f t="shared" si="756"/>
        <v>0</v>
      </c>
      <c r="K4415">
        <f t="shared" si="749"/>
        <v>1.6083333333333334E-3</v>
      </c>
      <c r="L4415">
        <f t="shared" si="750"/>
        <v>413.85758948936149</v>
      </c>
      <c r="M4415">
        <f t="shared" si="751"/>
        <v>0</v>
      </c>
      <c r="N4415">
        <f t="shared" si="752"/>
        <v>10712.130925028268</v>
      </c>
      <c r="O4415">
        <f t="shared" si="753"/>
        <v>11771.572445086009</v>
      </c>
      <c r="P4415">
        <f t="shared" si="754"/>
        <v>13535.793895698911</v>
      </c>
      <c r="Q4415">
        <f t="shared" si="755"/>
        <v>0.37599427488052534</v>
      </c>
    </row>
    <row r="4416" spans="5:17" x14ac:dyDescent="0.45">
      <c r="E4416">
        <v>441.4</v>
      </c>
      <c r="F4416">
        <v>57.9</v>
      </c>
      <c r="G4416">
        <f t="shared" si="757"/>
        <v>57.9</v>
      </c>
      <c r="H4416">
        <f t="shared" si="758"/>
        <v>57.9</v>
      </c>
      <c r="I4416">
        <f t="shared" si="748"/>
        <v>25.883616</v>
      </c>
      <c r="J4416">
        <f t="shared" si="756"/>
        <v>0</v>
      </c>
      <c r="K4416">
        <f t="shared" si="749"/>
        <v>1.6083333333333334E-3</v>
      </c>
      <c r="L4416">
        <f t="shared" si="750"/>
        <v>413.85758948936149</v>
      </c>
      <c r="M4416">
        <f t="shared" si="751"/>
        <v>0</v>
      </c>
      <c r="N4416">
        <f t="shared" si="752"/>
        <v>10712.130925028268</v>
      </c>
      <c r="O4416">
        <f t="shared" si="753"/>
        <v>11771.572445086009</v>
      </c>
      <c r="P4416">
        <f t="shared" si="754"/>
        <v>13535.793895698911</v>
      </c>
      <c r="Q4416">
        <f t="shared" si="755"/>
        <v>0.37599427488052534</v>
      </c>
    </row>
    <row r="4417" spans="5:17" x14ac:dyDescent="0.45">
      <c r="E4417">
        <v>441.5</v>
      </c>
      <c r="F4417">
        <v>57.9</v>
      </c>
      <c r="G4417">
        <f t="shared" si="757"/>
        <v>57.9</v>
      </c>
      <c r="H4417">
        <f t="shared" si="758"/>
        <v>57.9</v>
      </c>
      <c r="I4417">
        <f t="shared" si="748"/>
        <v>25.883616</v>
      </c>
      <c r="J4417">
        <f t="shared" si="756"/>
        <v>0</v>
      </c>
      <c r="K4417">
        <f t="shared" si="749"/>
        <v>1.6083333333333334E-3</v>
      </c>
      <c r="L4417">
        <f t="shared" si="750"/>
        <v>413.85758948936149</v>
      </c>
      <c r="M4417">
        <f t="shared" si="751"/>
        <v>0</v>
      </c>
      <c r="N4417">
        <f t="shared" si="752"/>
        <v>10712.130925028268</v>
      </c>
      <c r="O4417">
        <f t="shared" si="753"/>
        <v>11771.572445086009</v>
      </c>
      <c r="P4417">
        <f t="shared" si="754"/>
        <v>13535.793895698911</v>
      </c>
      <c r="Q4417">
        <f t="shared" si="755"/>
        <v>0.37599427488052534</v>
      </c>
    </row>
    <row r="4418" spans="5:17" x14ac:dyDescent="0.45">
      <c r="E4418">
        <v>441.6</v>
      </c>
      <c r="F4418">
        <v>57.9</v>
      </c>
      <c r="G4418">
        <f t="shared" si="757"/>
        <v>57.9</v>
      </c>
      <c r="H4418">
        <f t="shared" si="758"/>
        <v>57.9</v>
      </c>
      <c r="I4418">
        <f t="shared" si="748"/>
        <v>25.883616</v>
      </c>
      <c r="J4418">
        <f t="shared" si="756"/>
        <v>0</v>
      </c>
      <c r="K4418">
        <f t="shared" si="749"/>
        <v>1.6083333333333334E-3</v>
      </c>
      <c r="L4418">
        <f t="shared" si="750"/>
        <v>413.85758948936149</v>
      </c>
      <c r="M4418">
        <f t="shared" si="751"/>
        <v>0</v>
      </c>
      <c r="N4418">
        <f t="shared" si="752"/>
        <v>10712.130925028268</v>
      </c>
      <c r="O4418">
        <f t="shared" si="753"/>
        <v>11771.572445086009</v>
      </c>
      <c r="P4418">
        <f t="shared" si="754"/>
        <v>13535.793895698911</v>
      </c>
      <c r="Q4418">
        <f t="shared" si="755"/>
        <v>0.37599427488052534</v>
      </c>
    </row>
    <row r="4419" spans="5:17" x14ac:dyDescent="0.45">
      <c r="E4419">
        <v>441.7</v>
      </c>
      <c r="F4419">
        <v>57.9</v>
      </c>
      <c r="G4419">
        <f t="shared" si="757"/>
        <v>57.9</v>
      </c>
      <c r="H4419">
        <f t="shared" si="758"/>
        <v>57.9</v>
      </c>
      <c r="I4419">
        <f t="shared" ref="I4419:I4482" si="759">H4419*0.44704</f>
        <v>25.883616</v>
      </c>
      <c r="J4419">
        <f t="shared" si="756"/>
        <v>0</v>
      </c>
      <c r="K4419">
        <f t="shared" ref="K4419:K4482" si="760">F4419*(0.1/3600)</f>
        <v>1.6083333333333334E-3</v>
      </c>
      <c r="L4419">
        <f t="shared" ref="L4419:L4482" si="761">(((1/2)*$B$8*$B$3*$B$4*(I4419^2))+($B$2*9.81*$B$5))</f>
        <v>413.85758948936149</v>
      </c>
      <c r="M4419">
        <f t="shared" ref="M4419:M4482" si="762">$B$2*J4419</f>
        <v>0</v>
      </c>
      <c r="N4419">
        <f t="shared" ref="N4419:N4482" si="763">(L4419+M4419)*I4419</f>
        <v>10712.130925028268</v>
      </c>
      <c r="O4419">
        <f t="shared" ref="O4419:O4482" si="764">IF(N4419&gt;0,N4419/$B$9,N4419*$B$9)</f>
        <v>11771.572445086009</v>
      </c>
      <c r="P4419">
        <f t="shared" ref="P4419:P4482" si="765">O4419/$B$9+$B$10</f>
        <v>13535.793895698911</v>
      </c>
      <c r="Q4419">
        <f t="shared" ref="Q4419:Q4482" si="766">P4419*(0.1/3600)</f>
        <v>0.37599427488052534</v>
      </c>
    </row>
    <row r="4420" spans="5:17" x14ac:dyDescent="0.45">
      <c r="E4420">
        <v>441.8</v>
      </c>
      <c r="F4420">
        <v>57.9</v>
      </c>
      <c r="G4420">
        <f t="shared" si="757"/>
        <v>57.9</v>
      </c>
      <c r="H4420">
        <f t="shared" si="758"/>
        <v>57.9</v>
      </c>
      <c r="I4420">
        <f t="shared" si="759"/>
        <v>25.883616</v>
      </c>
      <c r="J4420">
        <f t="shared" ref="J4420:J4483" si="767">(I4421-I4419)/0.2</f>
        <v>0</v>
      </c>
      <c r="K4420">
        <f t="shared" si="760"/>
        <v>1.6083333333333334E-3</v>
      </c>
      <c r="L4420">
        <f t="shared" si="761"/>
        <v>413.85758948936149</v>
      </c>
      <c r="M4420">
        <f t="shared" si="762"/>
        <v>0</v>
      </c>
      <c r="N4420">
        <f t="shared" si="763"/>
        <v>10712.130925028268</v>
      </c>
      <c r="O4420">
        <f t="shared" si="764"/>
        <v>11771.572445086009</v>
      </c>
      <c r="P4420">
        <f t="shared" si="765"/>
        <v>13535.793895698911</v>
      </c>
      <c r="Q4420">
        <f t="shared" si="766"/>
        <v>0.37599427488052534</v>
      </c>
    </row>
    <row r="4421" spans="5:17" x14ac:dyDescent="0.45">
      <c r="E4421">
        <v>441.9</v>
      </c>
      <c r="F4421">
        <v>57.9</v>
      </c>
      <c r="G4421">
        <f t="shared" ref="G4421:G4484" si="768">(SUM(F4419:F4423))/5</f>
        <v>57.9</v>
      </c>
      <c r="H4421">
        <f t="shared" ref="H4421:H4484" si="769">(SUM(G4419:G4423))/5</f>
        <v>57.9</v>
      </c>
      <c r="I4421">
        <f t="shared" si="759"/>
        <v>25.883616</v>
      </c>
      <c r="J4421">
        <f t="shared" si="767"/>
        <v>0</v>
      </c>
      <c r="K4421">
        <f t="shared" si="760"/>
        <v>1.6083333333333334E-3</v>
      </c>
      <c r="L4421">
        <f t="shared" si="761"/>
        <v>413.85758948936149</v>
      </c>
      <c r="M4421">
        <f t="shared" si="762"/>
        <v>0</v>
      </c>
      <c r="N4421">
        <f t="shared" si="763"/>
        <v>10712.130925028268</v>
      </c>
      <c r="O4421">
        <f t="shared" si="764"/>
        <v>11771.572445086009</v>
      </c>
      <c r="P4421">
        <f t="shared" si="765"/>
        <v>13535.793895698911</v>
      </c>
      <c r="Q4421">
        <f t="shared" si="766"/>
        <v>0.37599427488052534</v>
      </c>
    </row>
    <row r="4422" spans="5:17" x14ac:dyDescent="0.45">
      <c r="E4422">
        <v>442</v>
      </c>
      <c r="F4422">
        <v>57.9</v>
      </c>
      <c r="G4422">
        <f t="shared" si="768"/>
        <v>57.9</v>
      </c>
      <c r="H4422">
        <f t="shared" si="769"/>
        <v>57.9</v>
      </c>
      <c r="I4422">
        <f t="shared" si="759"/>
        <v>25.883616</v>
      </c>
      <c r="J4422">
        <f t="shared" si="767"/>
        <v>0</v>
      </c>
      <c r="K4422">
        <f t="shared" si="760"/>
        <v>1.6083333333333334E-3</v>
      </c>
      <c r="L4422">
        <f t="shared" si="761"/>
        <v>413.85758948936149</v>
      </c>
      <c r="M4422">
        <f t="shared" si="762"/>
        <v>0</v>
      </c>
      <c r="N4422">
        <f t="shared" si="763"/>
        <v>10712.130925028268</v>
      </c>
      <c r="O4422">
        <f t="shared" si="764"/>
        <v>11771.572445086009</v>
      </c>
      <c r="P4422">
        <f t="shared" si="765"/>
        <v>13535.793895698911</v>
      </c>
      <c r="Q4422">
        <f t="shared" si="766"/>
        <v>0.37599427488052534</v>
      </c>
    </row>
    <row r="4423" spans="5:17" x14ac:dyDescent="0.45">
      <c r="E4423">
        <v>442.1</v>
      </c>
      <c r="F4423">
        <v>57.9</v>
      </c>
      <c r="G4423">
        <f t="shared" si="768"/>
        <v>57.9</v>
      </c>
      <c r="H4423">
        <f t="shared" si="769"/>
        <v>57.9</v>
      </c>
      <c r="I4423">
        <f t="shared" si="759"/>
        <v>25.883616</v>
      </c>
      <c r="J4423">
        <f t="shared" si="767"/>
        <v>0</v>
      </c>
      <c r="K4423">
        <f t="shared" si="760"/>
        <v>1.6083333333333334E-3</v>
      </c>
      <c r="L4423">
        <f t="shared" si="761"/>
        <v>413.85758948936149</v>
      </c>
      <c r="M4423">
        <f t="shared" si="762"/>
        <v>0</v>
      </c>
      <c r="N4423">
        <f t="shared" si="763"/>
        <v>10712.130925028268</v>
      </c>
      <c r="O4423">
        <f t="shared" si="764"/>
        <v>11771.572445086009</v>
      </c>
      <c r="P4423">
        <f t="shared" si="765"/>
        <v>13535.793895698911</v>
      </c>
      <c r="Q4423">
        <f t="shared" si="766"/>
        <v>0.37599427488052534</v>
      </c>
    </row>
    <row r="4424" spans="5:17" x14ac:dyDescent="0.45">
      <c r="E4424">
        <v>442.2</v>
      </c>
      <c r="F4424">
        <v>57.9</v>
      </c>
      <c r="G4424">
        <f t="shared" si="768"/>
        <v>57.9</v>
      </c>
      <c r="H4424">
        <f t="shared" si="769"/>
        <v>57.9</v>
      </c>
      <c r="I4424">
        <f t="shared" si="759"/>
        <v>25.883616</v>
      </c>
      <c r="J4424">
        <f t="shared" si="767"/>
        <v>0</v>
      </c>
      <c r="K4424">
        <f t="shared" si="760"/>
        <v>1.6083333333333334E-3</v>
      </c>
      <c r="L4424">
        <f t="shared" si="761"/>
        <v>413.85758948936149</v>
      </c>
      <c r="M4424">
        <f t="shared" si="762"/>
        <v>0</v>
      </c>
      <c r="N4424">
        <f t="shared" si="763"/>
        <v>10712.130925028268</v>
      </c>
      <c r="O4424">
        <f t="shared" si="764"/>
        <v>11771.572445086009</v>
      </c>
      <c r="P4424">
        <f t="shared" si="765"/>
        <v>13535.793895698911</v>
      </c>
      <c r="Q4424">
        <f t="shared" si="766"/>
        <v>0.37599427488052534</v>
      </c>
    </row>
    <row r="4425" spans="5:17" x14ac:dyDescent="0.45">
      <c r="E4425">
        <v>442.3</v>
      </c>
      <c r="F4425">
        <v>57.9</v>
      </c>
      <c r="G4425">
        <f t="shared" si="768"/>
        <v>57.9</v>
      </c>
      <c r="H4425">
        <f t="shared" si="769"/>
        <v>57.9</v>
      </c>
      <c r="I4425">
        <f t="shared" si="759"/>
        <v>25.883616</v>
      </c>
      <c r="J4425">
        <f t="shared" si="767"/>
        <v>0</v>
      </c>
      <c r="K4425">
        <f t="shared" si="760"/>
        <v>1.6083333333333334E-3</v>
      </c>
      <c r="L4425">
        <f t="shared" si="761"/>
        <v>413.85758948936149</v>
      </c>
      <c r="M4425">
        <f t="shared" si="762"/>
        <v>0</v>
      </c>
      <c r="N4425">
        <f t="shared" si="763"/>
        <v>10712.130925028268</v>
      </c>
      <c r="O4425">
        <f t="shared" si="764"/>
        <v>11771.572445086009</v>
      </c>
      <c r="P4425">
        <f t="shared" si="765"/>
        <v>13535.793895698911</v>
      </c>
      <c r="Q4425">
        <f t="shared" si="766"/>
        <v>0.37599427488052534</v>
      </c>
    </row>
    <row r="4426" spans="5:17" x14ac:dyDescent="0.45">
      <c r="E4426">
        <v>442.4</v>
      </c>
      <c r="F4426">
        <v>57.9</v>
      </c>
      <c r="G4426">
        <f t="shared" si="768"/>
        <v>57.9</v>
      </c>
      <c r="H4426">
        <f t="shared" si="769"/>
        <v>57.9</v>
      </c>
      <c r="I4426">
        <f t="shared" si="759"/>
        <v>25.883616</v>
      </c>
      <c r="J4426">
        <f t="shared" si="767"/>
        <v>0</v>
      </c>
      <c r="K4426">
        <f t="shared" si="760"/>
        <v>1.6083333333333334E-3</v>
      </c>
      <c r="L4426">
        <f t="shared" si="761"/>
        <v>413.85758948936149</v>
      </c>
      <c r="M4426">
        <f t="shared" si="762"/>
        <v>0</v>
      </c>
      <c r="N4426">
        <f t="shared" si="763"/>
        <v>10712.130925028268</v>
      </c>
      <c r="O4426">
        <f t="shared" si="764"/>
        <v>11771.572445086009</v>
      </c>
      <c r="P4426">
        <f t="shared" si="765"/>
        <v>13535.793895698911</v>
      </c>
      <c r="Q4426">
        <f t="shared" si="766"/>
        <v>0.37599427488052534</v>
      </c>
    </row>
    <row r="4427" spans="5:17" x14ac:dyDescent="0.45">
      <c r="E4427">
        <v>442.5</v>
      </c>
      <c r="F4427">
        <v>57.9</v>
      </c>
      <c r="G4427">
        <f t="shared" si="768"/>
        <v>57.9</v>
      </c>
      <c r="H4427">
        <f t="shared" si="769"/>
        <v>57.9</v>
      </c>
      <c r="I4427">
        <f t="shared" si="759"/>
        <v>25.883616</v>
      </c>
      <c r="J4427">
        <f t="shared" si="767"/>
        <v>0</v>
      </c>
      <c r="K4427">
        <f t="shared" si="760"/>
        <v>1.6083333333333334E-3</v>
      </c>
      <c r="L4427">
        <f t="shared" si="761"/>
        <v>413.85758948936149</v>
      </c>
      <c r="M4427">
        <f t="shared" si="762"/>
        <v>0</v>
      </c>
      <c r="N4427">
        <f t="shared" si="763"/>
        <v>10712.130925028268</v>
      </c>
      <c r="O4427">
        <f t="shared" si="764"/>
        <v>11771.572445086009</v>
      </c>
      <c r="P4427">
        <f t="shared" si="765"/>
        <v>13535.793895698911</v>
      </c>
      <c r="Q4427">
        <f t="shared" si="766"/>
        <v>0.37599427488052534</v>
      </c>
    </row>
    <row r="4428" spans="5:17" x14ac:dyDescent="0.45">
      <c r="E4428">
        <v>442.6</v>
      </c>
      <c r="F4428">
        <v>57.9</v>
      </c>
      <c r="G4428">
        <f t="shared" si="768"/>
        <v>57.9</v>
      </c>
      <c r="H4428">
        <f t="shared" si="769"/>
        <v>57.9</v>
      </c>
      <c r="I4428">
        <f t="shared" si="759"/>
        <v>25.883616</v>
      </c>
      <c r="J4428">
        <f t="shared" si="767"/>
        <v>0</v>
      </c>
      <c r="K4428">
        <f t="shared" si="760"/>
        <v>1.6083333333333334E-3</v>
      </c>
      <c r="L4428">
        <f t="shared" si="761"/>
        <v>413.85758948936149</v>
      </c>
      <c r="M4428">
        <f t="shared" si="762"/>
        <v>0</v>
      </c>
      <c r="N4428">
        <f t="shared" si="763"/>
        <v>10712.130925028268</v>
      </c>
      <c r="O4428">
        <f t="shared" si="764"/>
        <v>11771.572445086009</v>
      </c>
      <c r="P4428">
        <f t="shared" si="765"/>
        <v>13535.793895698911</v>
      </c>
      <c r="Q4428">
        <f t="shared" si="766"/>
        <v>0.37599427488052534</v>
      </c>
    </row>
    <row r="4429" spans="5:17" x14ac:dyDescent="0.45">
      <c r="E4429">
        <v>442.7</v>
      </c>
      <c r="F4429">
        <v>57.9</v>
      </c>
      <c r="G4429">
        <f t="shared" si="768"/>
        <v>57.9</v>
      </c>
      <c r="H4429">
        <f t="shared" si="769"/>
        <v>57.9</v>
      </c>
      <c r="I4429">
        <f t="shared" si="759"/>
        <v>25.883616</v>
      </c>
      <c r="J4429">
        <f t="shared" si="767"/>
        <v>0</v>
      </c>
      <c r="K4429">
        <f t="shared" si="760"/>
        <v>1.6083333333333334E-3</v>
      </c>
      <c r="L4429">
        <f t="shared" si="761"/>
        <v>413.85758948936149</v>
      </c>
      <c r="M4429">
        <f t="shared" si="762"/>
        <v>0</v>
      </c>
      <c r="N4429">
        <f t="shared" si="763"/>
        <v>10712.130925028268</v>
      </c>
      <c r="O4429">
        <f t="shared" si="764"/>
        <v>11771.572445086009</v>
      </c>
      <c r="P4429">
        <f t="shared" si="765"/>
        <v>13535.793895698911</v>
      </c>
      <c r="Q4429">
        <f t="shared" si="766"/>
        <v>0.37599427488052534</v>
      </c>
    </row>
    <row r="4430" spans="5:17" x14ac:dyDescent="0.45">
      <c r="E4430">
        <v>442.8</v>
      </c>
      <c r="F4430">
        <v>57.9</v>
      </c>
      <c r="G4430">
        <f t="shared" si="768"/>
        <v>57.9</v>
      </c>
      <c r="H4430">
        <f t="shared" si="769"/>
        <v>57.9</v>
      </c>
      <c r="I4430">
        <f t="shared" si="759"/>
        <v>25.883616</v>
      </c>
      <c r="J4430">
        <f t="shared" si="767"/>
        <v>0</v>
      </c>
      <c r="K4430">
        <f t="shared" si="760"/>
        <v>1.6083333333333334E-3</v>
      </c>
      <c r="L4430">
        <f t="shared" si="761"/>
        <v>413.85758948936149</v>
      </c>
      <c r="M4430">
        <f t="shared" si="762"/>
        <v>0</v>
      </c>
      <c r="N4430">
        <f t="shared" si="763"/>
        <v>10712.130925028268</v>
      </c>
      <c r="O4430">
        <f t="shared" si="764"/>
        <v>11771.572445086009</v>
      </c>
      <c r="P4430">
        <f t="shared" si="765"/>
        <v>13535.793895698911</v>
      </c>
      <c r="Q4430">
        <f t="shared" si="766"/>
        <v>0.37599427488052534</v>
      </c>
    </row>
    <row r="4431" spans="5:17" x14ac:dyDescent="0.45">
      <c r="E4431">
        <v>442.9</v>
      </c>
      <c r="F4431">
        <v>57.9</v>
      </c>
      <c r="G4431">
        <f t="shared" si="768"/>
        <v>57.9</v>
      </c>
      <c r="H4431">
        <f t="shared" si="769"/>
        <v>57.9</v>
      </c>
      <c r="I4431">
        <f t="shared" si="759"/>
        <v>25.883616</v>
      </c>
      <c r="J4431">
        <f t="shared" si="767"/>
        <v>0</v>
      </c>
      <c r="K4431">
        <f t="shared" si="760"/>
        <v>1.6083333333333334E-3</v>
      </c>
      <c r="L4431">
        <f t="shared" si="761"/>
        <v>413.85758948936149</v>
      </c>
      <c r="M4431">
        <f t="shared" si="762"/>
        <v>0</v>
      </c>
      <c r="N4431">
        <f t="shared" si="763"/>
        <v>10712.130925028268</v>
      </c>
      <c r="O4431">
        <f t="shared" si="764"/>
        <v>11771.572445086009</v>
      </c>
      <c r="P4431">
        <f t="shared" si="765"/>
        <v>13535.793895698911</v>
      </c>
      <c r="Q4431">
        <f t="shared" si="766"/>
        <v>0.37599427488052534</v>
      </c>
    </row>
    <row r="4432" spans="5:17" x14ac:dyDescent="0.45">
      <c r="E4432">
        <v>443</v>
      </c>
      <c r="F4432">
        <v>57.9</v>
      </c>
      <c r="G4432">
        <f t="shared" si="768"/>
        <v>57.9</v>
      </c>
      <c r="H4432">
        <f t="shared" si="769"/>
        <v>57.9</v>
      </c>
      <c r="I4432">
        <f t="shared" si="759"/>
        <v>25.883616</v>
      </c>
      <c r="J4432">
        <f t="shared" si="767"/>
        <v>0</v>
      </c>
      <c r="K4432">
        <f t="shared" si="760"/>
        <v>1.6083333333333334E-3</v>
      </c>
      <c r="L4432">
        <f t="shared" si="761"/>
        <v>413.85758948936149</v>
      </c>
      <c r="M4432">
        <f t="shared" si="762"/>
        <v>0</v>
      </c>
      <c r="N4432">
        <f t="shared" si="763"/>
        <v>10712.130925028268</v>
      </c>
      <c r="O4432">
        <f t="shared" si="764"/>
        <v>11771.572445086009</v>
      </c>
      <c r="P4432">
        <f t="shared" si="765"/>
        <v>13535.793895698911</v>
      </c>
      <c r="Q4432">
        <f t="shared" si="766"/>
        <v>0.37599427488052534</v>
      </c>
    </row>
    <row r="4433" spans="5:17" x14ac:dyDescent="0.45">
      <c r="E4433">
        <v>443.1</v>
      </c>
      <c r="F4433">
        <v>57.9</v>
      </c>
      <c r="G4433">
        <f t="shared" si="768"/>
        <v>57.9</v>
      </c>
      <c r="H4433">
        <f t="shared" si="769"/>
        <v>57.9</v>
      </c>
      <c r="I4433">
        <f t="shared" si="759"/>
        <v>25.883616</v>
      </c>
      <c r="J4433">
        <f t="shared" si="767"/>
        <v>0</v>
      </c>
      <c r="K4433">
        <f t="shared" si="760"/>
        <v>1.6083333333333334E-3</v>
      </c>
      <c r="L4433">
        <f t="shared" si="761"/>
        <v>413.85758948936149</v>
      </c>
      <c r="M4433">
        <f t="shared" si="762"/>
        <v>0</v>
      </c>
      <c r="N4433">
        <f t="shared" si="763"/>
        <v>10712.130925028268</v>
      </c>
      <c r="O4433">
        <f t="shared" si="764"/>
        <v>11771.572445086009</v>
      </c>
      <c r="P4433">
        <f t="shared" si="765"/>
        <v>13535.793895698911</v>
      </c>
      <c r="Q4433">
        <f t="shared" si="766"/>
        <v>0.37599427488052534</v>
      </c>
    </row>
    <row r="4434" spans="5:17" x14ac:dyDescent="0.45">
      <c r="E4434">
        <v>443.2</v>
      </c>
      <c r="F4434">
        <v>57.9</v>
      </c>
      <c r="G4434">
        <f t="shared" si="768"/>
        <v>57.9</v>
      </c>
      <c r="H4434">
        <f t="shared" si="769"/>
        <v>57.9</v>
      </c>
      <c r="I4434">
        <f t="shared" si="759"/>
        <v>25.883616</v>
      </c>
      <c r="J4434">
        <f t="shared" si="767"/>
        <v>0</v>
      </c>
      <c r="K4434">
        <f t="shared" si="760"/>
        <v>1.6083333333333334E-3</v>
      </c>
      <c r="L4434">
        <f t="shared" si="761"/>
        <v>413.85758948936149</v>
      </c>
      <c r="M4434">
        <f t="shared" si="762"/>
        <v>0</v>
      </c>
      <c r="N4434">
        <f t="shared" si="763"/>
        <v>10712.130925028268</v>
      </c>
      <c r="O4434">
        <f t="shared" si="764"/>
        <v>11771.572445086009</v>
      </c>
      <c r="P4434">
        <f t="shared" si="765"/>
        <v>13535.793895698911</v>
      </c>
      <c r="Q4434">
        <f t="shared" si="766"/>
        <v>0.37599427488052534</v>
      </c>
    </row>
    <row r="4435" spans="5:17" x14ac:dyDescent="0.45">
      <c r="E4435">
        <v>443.3</v>
      </c>
      <c r="F4435">
        <v>57.9</v>
      </c>
      <c r="G4435">
        <f t="shared" si="768"/>
        <v>57.9</v>
      </c>
      <c r="H4435">
        <f t="shared" si="769"/>
        <v>57.9</v>
      </c>
      <c r="I4435">
        <f t="shared" si="759"/>
        <v>25.883616</v>
      </c>
      <c r="J4435">
        <f t="shared" si="767"/>
        <v>0</v>
      </c>
      <c r="K4435">
        <f t="shared" si="760"/>
        <v>1.6083333333333334E-3</v>
      </c>
      <c r="L4435">
        <f t="shared" si="761"/>
        <v>413.85758948936149</v>
      </c>
      <c r="M4435">
        <f t="shared" si="762"/>
        <v>0</v>
      </c>
      <c r="N4435">
        <f t="shared" si="763"/>
        <v>10712.130925028268</v>
      </c>
      <c r="O4435">
        <f t="shared" si="764"/>
        <v>11771.572445086009</v>
      </c>
      <c r="P4435">
        <f t="shared" si="765"/>
        <v>13535.793895698911</v>
      </c>
      <c r="Q4435">
        <f t="shared" si="766"/>
        <v>0.37599427488052534</v>
      </c>
    </row>
    <row r="4436" spans="5:17" x14ac:dyDescent="0.45">
      <c r="E4436">
        <v>443.4</v>
      </c>
      <c r="F4436">
        <v>57.9</v>
      </c>
      <c r="G4436">
        <f t="shared" si="768"/>
        <v>57.9</v>
      </c>
      <c r="H4436">
        <f t="shared" si="769"/>
        <v>57.9</v>
      </c>
      <c r="I4436">
        <f t="shared" si="759"/>
        <v>25.883616</v>
      </c>
      <c r="J4436">
        <f t="shared" si="767"/>
        <v>0</v>
      </c>
      <c r="K4436">
        <f t="shared" si="760"/>
        <v>1.6083333333333334E-3</v>
      </c>
      <c r="L4436">
        <f t="shared" si="761"/>
        <v>413.85758948936149</v>
      </c>
      <c r="M4436">
        <f t="shared" si="762"/>
        <v>0</v>
      </c>
      <c r="N4436">
        <f t="shared" si="763"/>
        <v>10712.130925028268</v>
      </c>
      <c r="O4436">
        <f t="shared" si="764"/>
        <v>11771.572445086009</v>
      </c>
      <c r="P4436">
        <f t="shared" si="765"/>
        <v>13535.793895698911</v>
      </c>
      <c r="Q4436">
        <f t="shared" si="766"/>
        <v>0.37599427488052534</v>
      </c>
    </row>
    <row r="4437" spans="5:17" x14ac:dyDescent="0.45">
      <c r="E4437">
        <v>443.5</v>
      </c>
      <c r="F4437">
        <v>57.9</v>
      </c>
      <c r="G4437">
        <f t="shared" si="768"/>
        <v>57.9</v>
      </c>
      <c r="H4437">
        <f t="shared" si="769"/>
        <v>57.9</v>
      </c>
      <c r="I4437">
        <f t="shared" si="759"/>
        <v>25.883616</v>
      </c>
      <c r="J4437">
        <f t="shared" si="767"/>
        <v>6.6774364793076302E-5</v>
      </c>
      <c r="K4437">
        <f t="shared" si="760"/>
        <v>1.6083333333333334E-3</v>
      </c>
      <c r="L4437">
        <f t="shared" si="761"/>
        <v>413.85758948936149</v>
      </c>
      <c r="M4437">
        <f t="shared" si="762"/>
        <v>0.12088834627318798</v>
      </c>
      <c r="N4437">
        <f t="shared" si="763"/>
        <v>10715.259952562079</v>
      </c>
      <c r="O4437">
        <f t="shared" si="764"/>
        <v>11775.010936881405</v>
      </c>
      <c r="P4437">
        <f t="shared" si="765"/>
        <v>13539.572458111434</v>
      </c>
      <c r="Q4437">
        <f t="shared" si="766"/>
        <v>0.37609923494753983</v>
      </c>
    </row>
    <row r="4438" spans="5:17" x14ac:dyDescent="0.45">
      <c r="E4438">
        <v>443.6</v>
      </c>
      <c r="F4438">
        <v>57.9</v>
      </c>
      <c r="G4438">
        <f t="shared" si="768"/>
        <v>57.9</v>
      </c>
      <c r="H4438">
        <f t="shared" si="769"/>
        <v>57.900029873999998</v>
      </c>
      <c r="I4438">
        <f t="shared" si="759"/>
        <v>25.883629354872959</v>
      </c>
      <c r="J4438">
        <f t="shared" si="767"/>
        <v>1.0237564691095713E-3</v>
      </c>
      <c r="K4438">
        <f t="shared" si="760"/>
        <v>1.6083333333333334E-3</v>
      </c>
      <c r="L4438">
        <f t="shared" si="761"/>
        <v>413.85779663360267</v>
      </c>
      <c r="M4438">
        <f t="shared" si="762"/>
        <v>1.8534092674733549</v>
      </c>
      <c r="N4438">
        <f t="shared" si="763"/>
        <v>10760.114772210729</v>
      </c>
      <c r="O4438">
        <f t="shared" si="764"/>
        <v>11824.301947484317</v>
      </c>
      <c r="P4438">
        <f t="shared" si="765"/>
        <v>13593.738403828918</v>
      </c>
      <c r="Q4438">
        <f t="shared" si="766"/>
        <v>0.37760384455080331</v>
      </c>
    </row>
    <row r="4439" spans="5:17" x14ac:dyDescent="0.45">
      <c r="E4439">
        <v>443.7</v>
      </c>
      <c r="F4439">
        <v>57.9</v>
      </c>
      <c r="G4439">
        <f t="shared" si="768"/>
        <v>57.9</v>
      </c>
      <c r="H4439">
        <f t="shared" si="769"/>
        <v>57.900458015599995</v>
      </c>
      <c r="I4439">
        <f t="shared" si="759"/>
        <v>25.883820751293822</v>
      </c>
      <c r="J4439">
        <f t="shared" si="767"/>
        <v>3.6982510540894964E-3</v>
      </c>
      <c r="K4439">
        <f t="shared" si="760"/>
        <v>1.6083333333333334E-3</v>
      </c>
      <c r="L4439">
        <f t="shared" si="761"/>
        <v>413.86076534946369</v>
      </c>
      <c r="M4439">
        <f t="shared" si="762"/>
        <v>6.6953157161041208</v>
      </c>
      <c r="N4439">
        <f t="shared" si="763"/>
        <v>10885.59821816775</v>
      </c>
      <c r="O4439">
        <f t="shared" si="764"/>
        <v>11962.195844140384</v>
      </c>
      <c r="P4439">
        <f t="shared" si="765"/>
        <v>13745.270158396026</v>
      </c>
      <c r="Q4439">
        <f t="shared" si="766"/>
        <v>0.38181305995544518</v>
      </c>
    </row>
    <row r="4440" spans="5:17" x14ac:dyDescent="0.45">
      <c r="E4440">
        <v>443.8</v>
      </c>
      <c r="F4440">
        <v>57.9</v>
      </c>
      <c r="G4440">
        <f t="shared" si="768"/>
        <v>57.900149369999994</v>
      </c>
      <c r="H4440">
        <f t="shared" si="769"/>
        <v>57.901684424400003</v>
      </c>
      <c r="I4440">
        <f t="shared" si="759"/>
        <v>25.884369005083776</v>
      </c>
      <c r="J4440">
        <f t="shared" si="767"/>
        <v>8.1609038508645426E-3</v>
      </c>
      <c r="K4440">
        <f t="shared" si="760"/>
        <v>1.6083333333333334E-3</v>
      </c>
      <c r="L4440">
        <f t="shared" si="761"/>
        <v>413.86926933804375</v>
      </c>
      <c r="M4440">
        <f t="shared" si="762"/>
        <v>14.774504762159868</v>
      </c>
      <c r="N4440">
        <f t="shared" si="763"/>
        <v>11095.173620541444</v>
      </c>
      <c r="O4440">
        <f t="shared" si="764"/>
        <v>12192.498484111477</v>
      </c>
      <c r="P4440">
        <f t="shared" si="765"/>
        <v>13998.349982540083</v>
      </c>
      <c r="Q4440">
        <f t="shared" si="766"/>
        <v>0.38884305507055789</v>
      </c>
    </row>
    <row r="4441" spans="5:17" x14ac:dyDescent="0.45">
      <c r="E4441">
        <v>443.9</v>
      </c>
      <c r="F4441">
        <v>57.9</v>
      </c>
      <c r="G4441">
        <f t="shared" si="768"/>
        <v>57.902140708000005</v>
      </c>
      <c r="H4441">
        <f t="shared" si="769"/>
        <v>57.904109099999992</v>
      </c>
      <c r="I4441">
        <f t="shared" si="759"/>
        <v>25.885452932063995</v>
      </c>
      <c r="J4441">
        <f t="shared" si="767"/>
        <v>1.4411715753599452E-2</v>
      </c>
      <c r="K4441">
        <f t="shared" si="760"/>
        <v>1.6083333333333334E-3</v>
      </c>
      <c r="L4441">
        <f t="shared" si="761"/>
        <v>413.88608270705635</v>
      </c>
      <c r="M4441">
        <f t="shared" si="762"/>
        <v>26.090978024436929</v>
      </c>
      <c r="N4441">
        <f t="shared" si="763"/>
        <v>11389.00549675293</v>
      </c>
      <c r="O4441">
        <f t="shared" si="764"/>
        <v>12515.390655772451</v>
      </c>
      <c r="P4441">
        <f t="shared" si="765"/>
        <v>14353.176544804892</v>
      </c>
      <c r="Q4441">
        <f t="shared" si="766"/>
        <v>0.39869934846680255</v>
      </c>
    </row>
    <row r="4442" spans="5:17" x14ac:dyDescent="0.45">
      <c r="E4442">
        <v>444</v>
      </c>
      <c r="F4442">
        <v>57.900746849999997</v>
      </c>
      <c r="G4442">
        <f t="shared" si="768"/>
        <v>57.906132044000003</v>
      </c>
      <c r="H4442">
        <f t="shared" si="769"/>
        <v>57.908132042399998</v>
      </c>
      <c r="I4442">
        <f t="shared" si="759"/>
        <v>25.887251348234496</v>
      </c>
      <c r="J4442">
        <f t="shared" si="767"/>
        <v>2.2317138032672545E-2</v>
      </c>
      <c r="K4442">
        <f t="shared" si="760"/>
        <v>1.6083540791666667E-3</v>
      </c>
      <c r="L4442">
        <f t="shared" si="761"/>
        <v>413.91398045180108</v>
      </c>
      <c r="M4442">
        <f t="shared" si="762"/>
        <v>40.402958810324613</v>
      </c>
      <c r="N4442">
        <f t="shared" si="763"/>
        <v>11761.016798439234</v>
      </c>
      <c r="O4442">
        <f t="shared" si="764"/>
        <v>12924.194283999157</v>
      </c>
      <c r="P4442">
        <f t="shared" si="765"/>
        <v>14802.411301097975</v>
      </c>
      <c r="Q4442">
        <f t="shared" si="766"/>
        <v>0.41117809169716596</v>
      </c>
    </row>
    <row r="4443" spans="5:17" x14ac:dyDescent="0.45">
      <c r="E4443">
        <v>444.1</v>
      </c>
      <c r="F4443">
        <v>57.909956690000001</v>
      </c>
      <c r="G4443">
        <f t="shared" si="768"/>
        <v>57.912123378000004</v>
      </c>
      <c r="H4443">
        <f t="shared" si="769"/>
        <v>57.9140935032</v>
      </c>
      <c r="I4443">
        <f t="shared" si="759"/>
        <v>25.889916359670529</v>
      </c>
      <c r="J4443">
        <f t="shared" si="767"/>
        <v>3.0230303044493922E-2</v>
      </c>
      <c r="K4443">
        <f t="shared" si="760"/>
        <v>1.6086099080555557E-3</v>
      </c>
      <c r="L4443">
        <f t="shared" si="761"/>
        <v>413.95532472999218</v>
      </c>
      <c r="M4443">
        <f t="shared" si="762"/>
        <v>54.728957043783318</v>
      </c>
      <c r="N4443">
        <f t="shared" si="763"/>
        <v>12134.196854215303</v>
      </c>
      <c r="O4443">
        <f t="shared" si="764"/>
        <v>13334.282257379453</v>
      </c>
      <c r="P4443">
        <f t="shared" si="765"/>
        <v>15253.057425691706</v>
      </c>
      <c r="Q4443">
        <f t="shared" si="766"/>
        <v>0.42369603960254743</v>
      </c>
    </row>
    <row r="4444" spans="5:17" x14ac:dyDescent="0.45">
      <c r="E4444">
        <v>444.2</v>
      </c>
      <c r="F4444">
        <v>57.919956679999999</v>
      </c>
      <c r="G4444">
        <f t="shared" si="768"/>
        <v>57.920114712</v>
      </c>
      <c r="H4444">
        <f t="shared" si="769"/>
        <v>57.921656694800006</v>
      </c>
      <c r="I4444">
        <f t="shared" si="759"/>
        <v>25.893297408843395</v>
      </c>
      <c r="J4444">
        <f t="shared" si="767"/>
        <v>3.6496601306872378E-2</v>
      </c>
      <c r="K4444">
        <f t="shared" si="760"/>
        <v>1.6088876855555555E-3</v>
      </c>
      <c r="L4444">
        <f t="shared" si="761"/>
        <v>414.00778355201925</v>
      </c>
      <c r="M4444">
        <f t="shared" si="762"/>
        <v>66.073466819966598</v>
      </c>
      <c r="N4444">
        <f t="shared" si="763"/>
        <v>12430.886596291239</v>
      </c>
      <c r="O4444">
        <f t="shared" si="764"/>
        <v>13660.314940979382</v>
      </c>
      <c r="P4444">
        <f t="shared" si="765"/>
        <v>15611.335099977343</v>
      </c>
      <c r="Q4444">
        <f t="shared" si="766"/>
        <v>0.43364819722159287</v>
      </c>
    </row>
    <row r="4445" spans="5:17" x14ac:dyDescent="0.45">
      <c r="E4445">
        <v>444.3</v>
      </c>
      <c r="F4445">
        <v>57.929956670000003</v>
      </c>
      <c r="G4445">
        <f t="shared" si="768"/>
        <v>57.929956674000003</v>
      </c>
      <c r="H4445">
        <f t="shared" si="769"/>
        <v>57.930421617600004</v>
      </c>
      <c r="I4445">
        <f t="shared" si="759"/>
        <v>25.897215679931904</v>
      </c>
      <c r="J4445">
        <f t="shared" si="767"/>
        <v>4.0974741357402422E-2</v>
      </c>
      <c r="K4445">
        <f t="shared" si="760"/>
        <v>1.6091654630555558E-3</v>
      </c>
      <c r="L4445">
        <f t="shared" si="761"/>
        <v>414.0685862345714</v>
      </c>
      <c r="M4445">
        <f t="shared" si="762"/>
        <v>74.180693998628428</v>
      </c>
      <c r="N4445">
        <f t="shared" si="763"/>
        <v>12644.296915770688</v>
      </c>
      <c r="O4445">
        <f t="shared" si="764"/>
        <v>13894.831775572186</v>
      </c>
      <c r="P4445">
        <f t="shared" si="765"/>
        <v>15869.045907222182</v>
      </c>
      <c r="Q4445">
        <f t="shared" si="766"/>
        <v>0.44080683075617172</v>
      </c>
    </row>
    <row r="4446" spans="5:17" x14ac:dyDescent="0.45">
      <c r="E4446">
        <v>444.4</v>
      </c>
      <c r="F4446">
        <v>57.939956670000001</v>
      </c>
      <c r="G4446">
        <f t="shared" si="768"/>
        <v>57.939956666</v>
      </c>
      <c r="H4446">
        <f t="shared" si="769"/>
        <v>57.939988271999994</v>
      </c>
      <c r="I4446">
        <f t="shared" si="759"/>
        <v>25.901492357114876</v>
      </c>
      <c r="J4446">
        <f t="shared" si="767"/>
        <v>4.3664721407985496E-2</v>
      </c>
      <c r="K4446">
        <f t="shared" si="760"/>
        <v>1.6094432408333334E-3</v>
      </c>
      <c r="L4446">
        <f t="shared" si="761"/>
        <v>414.13496106801995</v>
      </c>
      <c r="M4446">
        <f t="shared" si="762"/>
        <v>79.050635342594191</v>
      </c>
      <c r="N4446">
        <f t="shared" si="763"/>
        <v>12774.242956068663</v>
      </c>
      <c r="O4446">
        <f t="shared" si="764"/>
        <v>14037.629622053475</v>
      </c>
      <c r="P4446">
        <f t="shared" si="765"/>
        <v>16025.966617641181</v>
      </c>
      <c r="Q4446">
        <f t="shared" si="766"/>
        <v>0.44516573937892173</v>
      </c>
    </row>
    <row r="4447" spans="5:17" x14ac:dyDescent="0.45">
      <c r="E4447">
        <v>444.5</v>
      </c>
      <c r="F4447">
        <v>57.949956659999998</v>
      </c>
      <c r="G4447">
        <f t="shared" si="768"/>
        <v>57.949956658000005</v>
      </c>
      <c r="H4447">
        <f t="shared" si="769"/>
        <v>57.949956657599998</v>
      </c>
      <c r="I4447">
        <f t="shared" si="759"/>
        <v>25.905948624213501</v>
      </c>
      <c r="J4447">
        <f t="shared" si="767"/>
        <v>4.4633315823361386E-2</v>
      </c>
      <c r="K4447">
        <f t="shared" si="760"/>
        <v>1.6097210183333333E-3</v>
      </c>
      <c r="L4447">
        <f t="shared" si="761"/>
        <v>414.2041348310097</v>
      </c>
      <c r="M4447">
        <f t="shared" si="762"/>
        <v>80.804179198040615</v>
      </c>
      <c r="N4447">
        <f t="shared" si="763"/>
        <v>12823.659951795122</v>
      </c>
      <c r="O4447">
        <f t="shared" si="764"/>
        <v>14091.934012961672</v>
      </c>
      <c r="P4447">
        <f t="shared" si="765"/>
        <v>16085.641772485353</v>
      </c>
      <c r="Q4447">
        <f t="shared" si="766"/>
        <v>0.44682338256903759</v>
      </c>
    </row>
    <row r="4448" spans="5:17" x14ac:dyDescent="0.45">
      <c r="E4448">
        <v>444.6</v>
      </c>
      <c r="F4448">
        <v>57.959956650000002</v>
      </c>
      <c r="G4448">
        <f t="shared" si="768"/>
        <v>57.959956649999995</v>
      </c>
      <c r="H4448">
        <f t="shared" si="769"/>
        <v>57.959956648799995</v>
      </c>
      <c r="I4448">
        <f t="shared" si="759"/>
        <v>25.910419020279548</v>
      </c>
      <c r="J4448">
        <f t="shared" si="767"/>
        <v>4.4703959766394519E-2</v>
      </c>
      <c r="K4448">
        <f t="shared" si="760"/>
        <v>1.6099987958333335E-3</v>
      </c>
      <c r="L4448">
        <f t="shared" si="761"/>
        <v>414.27353987194977</v>
      </c>
      <c r="M4448">
        <f t="shared" si="762"/>
        <v>80.932073030860394</v>
      </c>
      <c r="N4448">
        <f t="shared" si="763"/>
        <v>12830.984931506164</v>
      </c>
      <c r="O4448">
        <f t="shared" si="764"/>
        <v>14099.983441215563</v>
      </c>
      <c r="P4448">
        <f t="shared" si="765"/>
        <v>16094.487298039079</v>
      </c>
      <c r="Q4448">
        <f t="shared" si="766"/>
        <v>0.44706909161219666</v>
      </c>
    </row>
    <row r="4449" spans="5:17" x14ac:dyDescent="0.45">
      <c r="E4449">
        <v>444.7</v>
      </c>
      <c r="F4449">
        <v>57.969956639999999</v>
      </c>
      <c r="G4449">
        <f t="shared" si="768"/>
        <v>57.969956639999999</v>
      </c>
      <c r="H4449">
        <f t="shared" si="769"/>
        <v>57.969956639599992</v>
      </c>
      <c r="I4449">
        <f t="shared" si="759"/>
        <v>25.91488941616678</v>
      </c>
      <c r="J4449">
        <f t="shared" si="767"/>
        <v>4.4703957978260433E-2</v>
      </c>
      <c r="K4449">
        <f t="shared" si="760"/>
        <v>1.6102765733333334E-3</v>
      </c>
      <c r="L4449">
        <f t="shared" si="761"/>
        <v>414.34295688578931</v>
      </c>
      <c r="M4449">
        <f t="shared" si="762"/>
        <v>80.932069793621466</v>
      </c>
      <c r="N4449">
        <f t="shared" si="763"/>
        <v>12834.997546985982</v>
      </c>
      <c r="O4449">
        <f t="shared" si="764"/>
        <v>14104.392908775804</v>
      </c>
      <c r="P4449">
        <f t="shared" si="765"/>
        <v>16099.332866786597</v>
      </c>
      <c r="Q4449">
        <f t="shared" si="766"/>
        <v>0.44720369074407218</v>
      </c>
    </row>
    <row r="4450" spans="5:17" x14ac:dyDescent="0.45">
      <c r="E4450">
        <v>444.8</v>
      </c>
      <c r="F4450">
        <v>57.979956629999997</v>
      </c>
      <c r="G4450">
        <f t="shared" si="768"/>
        <v>57.97995662999999</v>
      </c>
      <c r="H4450">
        <f t="shared" si="769"/>
        <v>57.979956630000004</v>
      </c>
      <c r="I4450">
        <f t="shared" si="759"/>
        <v>25.9193598118752</v>
      </c>
      <c r="J4450">
        <f t="shared" si="767"/>
        <v>4.4703956190108585E-2</v>
      </c>
      <c r="K4450">
        <f t="shared" si="760"/>
        <v>1.6105543508333332E-3</v>
      </c>
      <c r="L4450">
        <f t="shared" si="761"/>
        <v>414.41238587252678</v>
      </c>
      <c r="M4450">
        <f t="shared" si="762"/>
        <v>80.932066556350392</v>
      </c>
      <c r="N4450">
        <f t="shared" si="763"/>
        <v>12839.011093320365</v>
      </c>
      <c r="O4450">
        <f t="shared" si="764"/>
        <v>14108.803399253147</v>
      </c>
      <c r="P4450">
        <f t="shared" si="765"/>
        <v>16104.179559618842</v>
      </c>
      <c r="Q4450">
        <f t="shared" si="766"/>
        <v>0.44733832110052341</v>
      </c>
    </row>
    <row r="4451" spans="5:17" x14ac:dyDescent="0.45">
      <c r="E4451">
        <v>444.9</v>
      </c>
      <c r="F4451">
        <v>57.989956620000001</v>
      </c>
      <c r="G4451">
        <f t="shared" si="768"/>
        <v>57.989956620000001</v>
      </c>
      <c r="H4451">
        <f t="shared" si="769"/>
        <v>57.989956620000001</v>
      </c>
      <c r="I4451">
        <f t="shared" si="759"/>
        <v>25.923830207404801</v>
      </c>
      <c r="J4451">
        <f t="shared" si="767"/>
        <v>4.470395529597937E-2</v>
      </c>
      <c r="K4451">
        <f t="shared" si="760"/>
        <v>1.6108321283333335E-3</v>
      </c>
      <c r="L4451">
        <f t="shared" si="761"/>
        <v>414.48182683216072</v>
      </c>
      <c r="M4451">
        <f t="shared" si="762"/>
        <v>80.932064937618378</v>
      </c>
      <c r="N4451">
        <f t="shared" si="763"/>
        <v>12843.025612629372</v>
      </c>
      <c r="O4451">
        <f t="shared" si="764"/>
        <v>14113.214958933375</v>
      </c>
      <c r="P4451">
        <f t="shared" si="765"/>
        <v>16109.027427399313</v>
      </c>
      <c r="Q4451">
        <f t="shared" si="766"/>
        <v>0.44747298409442537</v>
      </c>
    </row>
    <row r="4452" spans="5:17" x14ac:dyDescent="0.45">
      <c r="E4452">
        <v>445</v>
      </c>
      <c r="F4452">
        <v>57.999956609999998</v>
      </c>
      <c r="G4452">
        <f t="shared" si="768"/>
        <v>57.999956610000005</v>
      </c>
      <c r="H4452">
        <f t="shared" si="769"/>
        <v>57.999956609999991</v>
      </c>
      <c r="I4452">
        <f t="shared" si="759"/>
        <v>25.928300602934396</v>
      </c>
      <c r="J4452">
        <f t="shared" si="767"/>
        <v>4.470395529597937E-2</v>
      </c>
      <c r="K4452">
        <f t="shared" si="760"/>
        <v>1.6111099058333334E-3</v>
      </c>
      <c r="L4452">
        <f t="shared" si="761"/>
        <v>414.55127976746786</v>
      </c>
      <c r="M4452">
        <f t="shared" si="762"/>
        <v>80.932064937618378</v>
      </c>
      <c r="N4452">
        <f t="shared" si="763"/>
        <v>12847.041105260838</v>
      </c>
      <c r="O4452">
        <f t="shared" si="764"/>
        <v>14117.627588198722</v>
      </c>
      <c r="P4452">
        <f t="shared" si="765"/>
        <v>16113.876470548046</v>
      </c>
      <c r="Q4452">
        <f t="shared" si="766"/>
        <v>0.44760767973744575</v>
      </c>
    </row>
    <row r="4453" spans="5:17" x14ac:dyDescent="0.45">
      <c r="E4453">
        <v>445.1</v>
      </c>
      <c r="F4453">
        <v>58.009956600000002</v>
      </c>
      <c r="G4453">
        <f t="shared" si="768"/>
        <v>58.009956599999995</v>
      </c>
      <c r="H4453">
        <f t="shared" si="769"/>
        <v>58.009956599999995</v>
      </c>
      <c r="I4453">
        <f t="shared" si="759"/>
        <v>25.932770998463997</v>
      </c>
      <c r="J4453">
        <f t="shared" si="767"/>
        <v>4.470395529603266E-2</v>
      </c>
      <c r="K4453">
        <f t="shared" si="760"/>
        <v>1.6113876833333334E-3</v>
      </c>
      <c r="L4453">
        <f t="shared" si="761"/>
        <v>414.62074467844855</v>
      </c>
      <c r="M4453">
        <f t="shared" si="762"/>
        <v>80.932064937714856</v>
      </c>
      <c r="N4453">
        <f t="shared" si="763"/>
        <v>12851.057529421394</v>
      </c>
      <c r="O4453">
        <f t="shared" si="764"/>
        <v>14122.04124112241</v>
      </c>
      <c r="P4453">
        <f t="shared" si="765"/>
        <v>16118.726638596054</v>
      </c>
      <c r="Q4453">
        <f t="shared" si="766"/>
        <v>0.44774240662766818</v>
      </c>
    </row>
    <row r="4454" spans="5:17" x14ac:dyDescent="0.45">
      <c r="E4454">
        <v>445.2</v>
      </c>
      <c r="F4454">
        <v>58.01995659</v>
      </c>
      <c r="G4454">
        <f t="shared" si="768"/>
        <v>58.019956590000007</v>
      </c>
      <c r="H4454">
        <f t="shared" si="769"/>
        <v>58.019956590000007</v>
      </c>
      <c r="I4454">
        <f t="shared" si="759"/>
        <v>25.937241393993602</v>
      </c>
      <c r="J4454">
        <f t="shared" si="767"/>
        <v>4.4703955295997133E-2</v>
      </c>
      <c r="K4454">
        <f t="shared" si="760"/>
        <v>1.6116654608333335E-3</v>
      </c>
      <c r="L4454">
        <f t="shared" si="761"/>
        <v>414.69022156510266</v>
      </c>
      <c r="M4454">
        <f t="shared" si="762"/>
        <v>80.932064937650537</v>
      </c>
      <c r="N4454">
        <f t="shared" si="763"/>
        <v>12855.074885264967</v>
      </c>
      <c r="O4454">
        <f t="shared" si="764"/>
        <v>14126.455917873589</v>
      </c>
      <c r="P4454">
        <f t="shared" si="765"/>
        <v>16123.577931729218</v>
      </c>
      <c r="Q4454">
        <f t="shared" si="766"/>
        <v>0.44787716477025608</v>
      </c>
    </row>
    <row r="4455" spans="5:17" x14ac:dyDescent="0.45">
      <c r="E4455">
        <v>445.3</v>
      </c>
      <c r="F4455">
        <v>58.029956579999997</v>
      </c>
      <c r="G4455">
        <f t="shared" si="768"/>
        <v>58.029956579999997</v>
      </c>
      <c r="H4455">
        <f t="shared" si="769"/>
        <v>58.029956579999997</v>
      </c>
      <c r="I4455">
        <f t="shared" si="759"/>
        <v>25.941711789523197</v>
      </c>
      <c r="J4455">
        <f t="shared" si="767"/>
        <v>4.470395529597937E-2</v>
      </c>
      <c r="K4455">
        <f t="shared" si="760"/>
        <v>1.6119432383333333E-3</v>
      </c>
      <c r="L4455">
        <f t="shared" si="761"/>
        <v>414.75971042743004</v>
      </c>
      <c r="M4455">
        <f t="shared" si="762"/>
        <v>80.932064937618378</v>
      </c>
      <c r="N4455">
        <f t="shared" si="763"/>
        <v>12859.093172957162</v>
      </c>
      <c r="O4455">
        <f t="shared" si="764"/>
        <v>14130.871618634244</v>
      </c>
      <c r="P4455">
        <f t="shared" si="765"/>
        <v>16128.430350147521</v>
      </c>
      <c r="Q4455">
        <f t="shared" si="766"/>
        <v>0.4480119541707645</v>
      </c>
    </row>
    <row r="4456" spans="5:17" x14ac:dyDescent="0.45">
      <c r="E4456">
        <v>445.4</v>
      </c>
      <c r="F4456">
        <v>58.039956570000001</v>
      </c>
      <c r="G4456">
        <f t="shared" si="768"/>
        <v>58.039956569999994</v>
      </c>
      <c r="H4456">
        <f t="shared" si="769"/>
        <v>58.039956569999994</v>
      </c>
      <c r="I4456">
        <f t="shared" si="759"/>
        <v>25.946182185052798</v>
      </c>
      <c r="J4456">
        <f t="shared" si="767"/>
        <v>4.4703955296014897E-2</v>
      </c>
      <c r="K4456">
        <f t="shared" si="760"/>
        <v>1.6122210158333334E-3</v>
      </c>
      <c r="L4456">
        <f t="shared" si="761"/>
        <v>414.8292112654309</v>
      </c>
      <c r="M4456">
        <f t="shared" si="762"/>
        <v>80.932064937682696</v>
      </c>
      <c r="N4456">
        <f t="shared" si="763"/>
        <v>12863.112392660265</v>
      </c>
      <c r="O4456">
        <f t="shared" si="764"/>
        <v>14135.288343582708</v>
      </c>
      <c r="P4456">
        <f t="shared" si="765"/>
        <v>16133.283894046932</v>
      </c>
      <c r="Q4456">
        <f t="shared" si="766"/>
        <v>0.448146774834637</v>
      </c>
    </row>
    <row r="4457" spans="5:17" x14ac:dyDescent="0.45">
      <c r="E4457">
        <v>445.5</v>
      </c>
      <c r="F4457">
        <v>58.049956559999998</v>
      </c>
      <c r="G4457">
        <f t="shared" si="768"/>
        <v>58.049956559999998</v>
      </c>
      <c r="H4457">
        <f t="shared" si="769"/>
        <v>58.049956559999998</v>
      </c>
      <c r="I4457">
        <f t="shared" si="759"/>
        <v>25.9506525805824</v>
      </c>
      <c r="J4457">
        <f t="shared" si="767"/>
        <v>4.4614467722876583E-2</v>
      </c>
      <c r="K4457">
        <f t="shared" si="760"/>
        <v>1.6124987933333335E-3</v>
      </c>
      <c r="L4457">
        <f t="shared" si="761"/>
        <v>414.89872407910508</v>
      </c>
      <c r="M4457">
        <f t="shared" si="762"/>
        <v>80.770056586690288</v>
      </c>
      <c r="N4457">
        <f t="shared" si="763"/>
        <v>12862.928322098953</v>
      </c>
      <c r="O4457">
        <f t="shared" si="764"/>
        <v>14135.086068240607</v>
      </c>
      <c r="P4457">
        <f t="shared" si="765"/>
        <v>16133.061613451217</v>
      </c>
      <c r="Q4457">
        <f t="shared" si="766"/>
        <v>0.44814060037364495</v>
      </c>
    </row>
    <row r="4458" spans="5:17" x14ac:dyDescent="0.45">
      <c r="E4458">
        <v>445.6</v>
      </c>
      <c r="F4458">
        <v>58.059956550000003</v>
      </c>
      <c r="G4458">
        <f t="shared" si="768"/>
        <v>58.059956549999995</v>
      </c>
      <c r="H4458">
        <f t="shared" si="769"/>
        <v>58.059916514399994</v>
      </c>
      <c r="I4458">
        <f t="shared" si="759"/>
        <v>25.955105078597374</v>
      </c>
      <c r="J4458">
        <f t="shared" si="767"/>
        <v>4.3634789397763996E-2</v>
      </c>
      <c r="K4458">
        <f t="shared" si="760"/>
        <v>1.6127765708333335E-3</v>
      </c>
      <c r="L4458">
        <f t="shared" si="761"/>
        <v>414.96797049763194</v>
      </c>
      <c r="M4458">
        <f t="shared" si="762"/>
        <v>78.996446415039102</v>
      </c>
      <c r="N4458">
        <f t="shared" si="763"/>
        <v>12820.898346056458</v>
      </c>
      <c r="O4458">
        <f t="shared" si="764"/>
        <v>14088.899281380722</v>
      </c>
      <c r="P4458">
        <f t="shared" si="765"/>
        <v>16082.306902616177</v>
      </c>
      <c r="Q4458">
        <f t="shared" si="766"/>
        <v>0.44673074729489382</v>
      </c>
    </row>
    <row r="4459" spans="5:17" x14ac:dyDescent="0.45">
      <c r="E4459">
        <v>445.7</v>
      </c>
      <c r="F4459">
        <v>58.06995654</v>
      </c>
      <c r="G4459">
        <f t="shared" si="768"/>
        <v>58.06995654</v>
      </c>
      <c r="H4459">
        <f t="shared" si="769"/>
        <v>58.0694782088</v>
      </c>
      <c r="I4459">
        <f t="shared" si="759"/>
        <v>25.959379538461953</v>
      </c>
      <c r="J4459">
        <f t="shared" si="767"/>
        <v>4.0960328787864597E-2</v>
      </c>
      <c r="K4459">
        <f t="shared" si="760"/>
        <v>1.6130543483333334E-3</v>
      </c>
      <c r="L4459">
        <f t="shared" si="761"/>
        <v>415.03445919700488</v>
      </c>
      <c r="M4459">
        <f t="shared" si="762"/>
        <v>74.154601474912567</v>
      </c>
      <c r="N4459">
        <f t="shared" si="763"/>
        <v>12699.044492045996</v>
      </c>
      <c r="O4459">
        <f t="shared" si="764"/>
        <v>13954.993947303292</v>
      </c>
      <c r="P4459">
        <f t="shared" si="765"/>
        <v>15935.158183849771</v>
      </c>
      <c r="Q4459">
        <f t="shared" si="766"/>
        <v>0.44264328288471588</v>
      </c>
    </row>
    <row r="4460" spans="5:17" x14ac:dyDescent="0.45">
      <c r="E4460">
        <v>445.8</v>
      </c>
      <c r="F4460">
        <v>58.079956529999997</v>
      </c>
      <c r="G4460">
        <f t="shared" si="768"/>
        <v>58.079756352000004</v>
      </c>
      <c r="H4460">
        <f t="shared" si="769"/>
        <v>58.078241643600009</v>
      </c>
      <c r="I4460">
        <f t="shared" si="759"/>
        <v>25.963297144354947</v>
      </c>
      <c r="J4460">
        <f t="shared" si="767"/>
        <v>3.649770996608126E-2</v>
      </c>
      <c r="K4460">
        <f t="shared" si="760"/>
        <v>1.6133321258333334E-3</v>
      </c>
      <c r="L4460">
        <f t="shared" si="761"/>
        <v>415.09540669253158</v>
      </c>
      <c r="M4460">
        <f t="shared" si="762"/>
        <v>66.075473937200243</v>
      </c>
      <c r="N4460">
        <f t="shared" si="763"/>
        <v>12492.782551000671</v>
      </c>
      <c r="O4460">
        <f t="shared" si="764"/>
        <v>13728.332473627112</v>
      </c>
      <c r="P4460">
        <f t="shared" si="765"/>
        <v>15686.079641348473</v>
      </c>
      <c r="Q4460">
        <f t="shared" si="766"/>
        <v>0.43572443448190207</v>
      </c>
    </row>
    <row r="4461" spans="5:17" x14ac:dyDescent="0.45">
      <c r="E4461">
        <v>445.9</v>
      </c>
      <c r="F4461">
        <v>58.089956520000001</v>
      </c>
      <c r="G4461">
        <f t="shared" si="768"/>
        <v>58.087765042000001</v>
      </c>
      <c r="H4461">
        <f t="shared" si="769"/>
        <v>58.085806819200002</v>
      </c>
      <c r="I4461">
        <f t="shared" si="759"/>
        <v>25.966679080455169</v>
      </c>
      <c r="J4461">
        <f t="shared" si="767"/>
        <v>3.0246932932449511E-2</v>
      </c>
      <c r="K4461">
        <f t="shared" si="760"/>
        <v>1.6136099033333335E-3</v>
      </c>
      <c r="L4461">
        <f t="shared" si="761"/>
        <v>415.14802799196713</v>
      </c>
      <c r="M4461">
        <f t="shared" si="762"/>
        <v>54.759063801966477</v>
      </c>
      <c r="N4461">
        <f t="shared" si="763"/>
        <v>12201.926650243062</v>
      </c>
      <c r="O4461">
        <f t="shared" si="764"/>
        <v>13408.710604662705</v>
      </c>
      <c r="P4461">
        <f t="shared" si="765"/>
        <v>15334.846818310665</v>
      </c>
      <c r="Q4461">
        <f t="shared" si="766"/>
        <v>0.42596796717529628</v>
      </c>
    </row>
    <row r="4462" spans="5:17" x14ac:dyDescent="0.45">
      <c r="E4462">
        <v>446</v>
      </c>
      <c r="F4462">
        <v>58.098955619999998</v>
      </c>
      <c r="G4462">
        <f t="shared" si="768"/>
        <v>58.093773734000003</v>
      </c>
      <c r="H4462">
        <f t="shared" si="769"/>
        <v>58.091773735999993</v>
      </c>
      <c r="I4462">
        <f t="shared" si="759"/>
        <v>25.969346530941436</v>
      </c>
      <c r="J4462">
        <f t="shared" si="767"/>
        <v>2.2386972833263741E-2</v>
      </c>
      <c r="K4462">
        <f t="shared" si="760"/>
        <v>1.6138598783333334E-3</v>
      </c>
      <c r="L4462">
        <f t="shared" si="761"/>
        <v>415.18953707370747</v>
      </c>
      <c r="M4462">
        <f t="shared" si="762"/>
        <v>40.529387771228222</v>
      </c>
      <c r="N4462">
        <f t="shared" si="763"/>
        <v>11834.722680006193</v>
      </c>
      <c r="O4462">
        <f t="shared" si="764"/>
        <v>13005.189758248564</v>
      </c>
      <c r="P4462">
        <f t="shared" si="765"/>
        <v>14891.417316756662</v>
      </c>
      <c r="Q4462">
        <f t="shared" si="766"/>
        <v>0.41365048102101842</v>
      </c>
    </row>
    <row r="4463" spans="5:17" x14ac:dyDescent="0.45">
      <c r="E4463">
        <v>446.1</v>
      </c>
      <c r="F4463">
        <v>58.1</v>
      </c>
      <c r="G4463">
        <f t="shared" si="768"/>
        <v>58.097782428000002</v>
      </c>
      <c r="H4463">
        <f t="shared" si="769"/>
        <v>58.095822465599994</v>
      </c>
      <c r="I4463">
        <f t="shared" si="759"/>
        <v>25.971156475021822</v>
      </c>
      <c r="J4463">
        <f t="shared" si="767"/>
        <v>1.4519236026266924E-2</v>
      </c>
      <c r="K4463">
        <f t="shared" si="760"/>
        <v>1.6138888888888891E-3</v>
      </c>
      <c r="L4463">
        <f t="shared" si="761"/>
        <v>415.21770464196459</v>
      </c>
      <c r="M4463">
        <f t="shared" si="762"/>
        <v>26.285632784446875</v>
      </c>
      <c r="N4463">
        <f t="shared" si="763"/>
        <v>11466.352260545691</v>
      </c>
      <c r="O4463">
        <f t="shared" si="764"/>
        <v>12600.387099500758</v>
      </c>
      <c r="P4463">
        <f t="shared" si="765"/>
        <v>14446.579230220614</v>
      </c>
      <c r="Q4463">
        <f t="shared" si="766"/>
        <v>0.40129386750612817</v>
      </c>
    </row>
    <row r="4464" spans="5:17" x14ac:dyDescent="0.45">
      <c r="E4464">
        <v>446.2</v>
      </c>
      <c r="F4464">
        <v>58.1</v>
      </c>
      <c r="G4464">
        <f t="shared" si="768"/>
        <v>58.099791123999999</v>
      </c>
      <c r="H4464">
        <f t="shared" si="769"/>
        <v>58.098269457200004</v>
      </c>
      <c r="I4464">
        <f t="shared" si="759"/>
        <v>25.97225037814669</v>
      </c>
      <c r="J4464">
        <f t="shared" si="767"/>
        <v>8.2529055769775539E-3</v>
      </c>
      <c r="K4464">
        <f t="shared" si="760"/>
        <v>1.6138888888888891E-3</v>
      </c>
      <c r="L4464">
        <f t="shared" si="761"/>
        <v>415.23472965059079</v>
      </c>
      <c r="M4464">
        <f t="shared" si="762"/>
        <v>14.9410647370626</v>
      </c>
      <c r="N4464">
        <f t="shared" si="763"/>
        <v>11172.633438454284</v>
      </c>
      <c r="O4464">
        <f t="shared" si="764"/>
        <v>12277.619163136576</v>
      </c>
      <c r="P4464">
        <f t="shared" si="765"/>
        <v>14091.889190259973</v>
      </c>
      <c r="Q4464">
        <f t="shared" si="766"/>
        <v>0.39144136639611038</v>
      </c>
    </row>
    <row r="4465" spans="5:17" x14ac:dyDescent="0.45">
      <c r="E4465">
        <v>446.3</v>
      </c>
      <c r="F4465">
        <v>58.1</v>
      </c>
      <c r="G4465">
        <f t="shared" si="768"/>
        <v>58.1</v>
      </c>
      <c r="H4465">
        <f t="shared" si="769"/>
        <v>58.099514710400001</v>
      </c>
      <c r="I4465">
        <f t="shared" si="759"/>
        <v>25.972807056137217</v>
      </c>
      <c r="J4465">
        <f t="shared" si="767"/>
        <v>3.7747333395188321E-3</v>
      </c>
      <c r="K4465">
        <f t="shared" si="760"/>
        <v>1.6138888888888891E-3</v>
      </c>
      <c r="L4465">
        <f t="shared" si="761"/>
        <v>415.24339380789661</v>
      </c>
      <c r="M4465">
        <f t="shared" si="762"/>
        <v>6.8337792871676228</v>
      </c>
      <c r="N4465">
        <f t="shared" si="763"/>
        <v>10962.528979597933</v>
      </c>
      <c r="O4465">
        <f t="shared" si="764"/>
        <v>12046.735142415311</v>
      </c>
      <c r="P4465">
        <f t="shared" si="765"/>
        <v>13838.170486170671</v>
      </c>
      <c r="Q4465">
        <f t="shared" si="766"/>
        <v>0.38439362461585197</v>
      </c>
    </row>
    <row r="4466" spans="5:17" x14ac:dyDescent="0.45">
      <c r="E4466">
        <v>446.4</v>
      </c>
      <c r="F4466">
        <v>58.1</v>
      </c>
      <c r="G4466">
        <f t="shared" si="768"/>
        <v>58.1</v>
      </c>
      <c r="H4466">
        <f t="shared" si="769"/>
        <v>58.099958224800005</v>
      </c>
      <c r="I4466">
        <f t="shared" si="759"/>
        <v>25.973005324814594</v>
      </c>
      <c r="J4466">
        <f t="shared" si="767"/>
        <v>1.0847193139085221E-3</v>
      </c>
      <c r="K4466">
        <f t="shared" si="760"/>
        <v>1.6138888888888891E-3</v>
      </c>
      <c r="L4466">
        <f t="shared" si="761"/>
        <v>415.24647971394108</v>
      </c>
      <c r="M4466">
        <f t="shared" si="762"/>
        <v>1.9637764347941038</v>
      </c>
      <c r="N4466">
        <f t="shared" si="763"/>
        <v>10836.204204518361</v>
      </c>
      <c r="O4466">
        <f t="shared" si="764"/>
        <v>11907.916708261935</v>
      </c>
      <c r="P4466">
        <f t="shared" si="765"/>
        <v>13685.622756331797</v>
      </c>
      <c r="Q4466">
        <f t="shared" si="766"/>
        <v>0.38015618767588327</v>
      </c>
    </row>
    <row r="4467" spans="5:17" x14ac:dyDescent="0.45">
      <c r="E4467">
        <v>446.5</v>
      </c>
      <c r="F4467">
        <v>58.1</v>
      </c>
      <c r="G4467">
        <f t="shared" si="768"/>
        <v>58.1</v>
      </c>
      <c r="H4467">
        <f t="shared" si="769"/>
        <v>58.1</v>
      </c>
      <c r="I4467">
        <f t="shared" si="759"/>
        <v>25.973023999999999</v>
      </c>
      <c r="J4467">
        <f t="shared" si="767"/>
        <v>1.7233570815733401E-4</v>
      </c>
      <c r="K4467">
        <f t="shared" si="760"/>
        <v>1.6138888888888891E-3</v>
      </c>
      <c r="L4467">
        <f t="shared" si="761"/>
        <v>415.24677038067153</v>
      </c>
      <c r="M4467">
        <f t="shared" si="762"/>
        <v>0.31199665960909345</v>
      </c>
      <c r="N4467">
        <f t="shared" si="763"/>
        <v>10793.317829747619</v>
      </c>
      <c r="O4467">
        <f t="shared" si="764"/>
        <v>11860.788823898481</v>
      </c>
      <c r="P4467">
        <f t="shared" si="765"/>
        <v>13633.833872415913</v>
      </c>
      <c r="Q4467">
        <f t="shared" si="766"/>
        <v>0.3787176075671087</v>
      </c>
    </row>
    <row r="4468" spans="5:17" x14ac:dyDescent="0.45">
      <c r="E4468">
        <v>446.6</v>
      </c>
      <c r="F4468">
        <v>58.1</v>
      </c>
      <c r="G4468">
        <f t="shared" si="768"/>
        <v>58.1</v>
      </c>
      <c r="H4468">
        <f t="shared" si="769"/>
        <v>58.100035325600004</v>
      </c>
      <c r="I4468">
        <f t="shared" si="759"/>
        <v>25.973039791956225</v>
      </c>
      <c r="J4468">
        <f t="shared" si="767"/>
        <v>1.0481022675179474E-3</v>
      </c>
      <c r="K4468">
        <f t="shared" si="760"/>
        <v>1.6138888888888891E-3</v>
      </c>
      <c r="L4468">
        <f t="shared" si="761"/>
        <v>415.24701617203743</v>
      </c>
      <c r="M4468">
        <f t="shared" si="762"/>
        <v>1.8974849141292129</v>
      </c>
      <c r="N4468">
        <f t="shared" si="763"/>
        <v>10834.510725706734</v>
      </c>
      <c r="O4468">
        <f t="shared" si="764"/>
        <v>11906.055742534872</v>
      </c>
      <c r="P4468">
        <f t="shared" si="765"/>
        <v>13683.577739049309</v>
      </c>
      <c r="Q4468">
        <f t="shared" si="766"/>
        <v>0.38009938164025864</v>
      </c>
    </row>
    <row r="4469" spans="5:17" x14ac:dyDescent="0.45">
      <c r="E4469">
        <v>446.7</v>
      </c>
      <c r="F4469">
        <v>58.1</v>
      </c>
      <c r="G4469">
        <f t="shared" si="768"/>
        <v>58.1</v>
      </c>
      <c r="H4469">
        <f t="shared" si="769"/>
        <v>58.100468907599996</v>
      </c>
      <c r="I4469">
        <f t="shared" si="759"/>
        <v>25.973233620453502</v>
      </c>
      <c r="J4469">
        <f t="shared" si="767"/>
        <v>3.7225467839974158E-3</v>
      </c>
      <c r="K4469">
        <f t="shared" si="760"/>
        <v>1.6138888888888891E-3</v>
      </c>
      <c r="L4469">
        <f t="shared" si="761"/>
        <v>415.2500329967213</v>
      </c>
      <c r="M4469">
        <f t="shared" si="762"/>
        <v>6.7393007187195701</v>
      </c>
      <c r="N4469">
        <f t="shared" si="763"/>
        <v>10960.42754993066</v>
      </c>
      <c r="O4469">
        <f t="shared" si="764"/>
        <v>12044.425879044682</v>
      </c>
      <c r="P4469">
        <f t="shared" si="765"/>
        <v>13835.632834115035</v>
      </c>
      <c r="Q4469">
        <f t="shared" si="766"/>
        <v>0.3843231342809732</v>
      </c>
    </row>
    <row r="4470" spans="5:17" x14ac:dyDescent="0.45">
      <c r="E4470">
        <v>446.8</v>
      </c>
      <c r="F4470">
        <v>58.1</v>
      </c>
      <c r="G4470">
        <f t="shared" si="768"/>
        <v>58.100176628</v>
      </c>
      <c r="H4470">
        <f t="shared" si="769"/>
        <v>58.101700745599999</v>
      </c>
      <c r="I4470">
        <f t="shared" si="759"/>
        <v>25.973784301313025</v>
      </c>
      <c r="J4470">
        <f t="shared" si="767"/>
        <v>8.185149512325296E-3</v>
      </c>
      <c r="K4470">
        <f t="shared" si="760"/>
        <v>1.6138888888888891E-3</v>
      </c>
      <c r="L4470">
        <f t="shared" si="761"/>
        <v>415.2586041379293</v>
      </c>
      <c r="M4470">
        <f t="shared" si="762"/>
        <v>14.818399120831385</v>
      </c>
      <c r="N4470">
        <f t="shared" si="763"/>
        <v>11170.727315598147</v>
      </c>
      <c r="O4470">
        <f t="shared" si="764"/>
        <v>12275.524522635327</v>
      </c>
      <c r="P4470">
        <f t="shared" si="765"/>
        <v>14089.587387511348</v>
      </c>
      <c r="Q4470">
        <f t="shared" si="766"/>
        <v>0.39137742743087078</v>
      </c>
    </row>
    <row r="4471" spans="5:17" x14ac:dyDescent="0.45">
      <c r="E4471">
        <v>446.9</v>
      </c>
      <c r="F4471">
        <v>58.1</v>
      </c>
      <c r="G4471">
        <f t="shared" si="768"/>
        <v>58.102167910000006</v>
      </c>
      <c r="H4471">
        <f t="shared" si="769"/>
        <v>58.104130839200003</v>
      </c>
      <c r="I4471">
        <f t="shared" si="759"/>
        <v>25.974870650355967</v>
      </c>
      <c r="J4471">
        <f t="shared" si="767"/>
        <v>1.4435910452483824E-2</v>
      </c>
      <c r="K4471">
        <f t="shared" si="760"/>
        <v>1.6138888888888891E-3</v>
      </c>
      <c r="L4471">
        <f t="shared" si="761"/>
        <v>415.27551328651657</v>
      </c>
      <c r="M4471">
        <f t="shared" si="762"/>
        <v>26.134780120432499</v>
      </c>
      <c r="N4471">
        <f t="shared" si="763"/>
        <v>11465.575274981176</v>
      </c>
      <c r="O4471">
        <f t="shared" si="764"/>
        <v>12599.533269210084</v>
      </c>
      <c r="P4471">
        <f t="shared" si="765"/>
        <v>14445.640955175915</v>
      </c>
      <c r="Q4471">
        <f t="shared" si="766"/>
        <v>0.40126780431044212</v>
      </c>
    </row>
    <row r="4472" spans="5:17" x14ac:dyDescent="0.45">
      <c r="E4472">
        <v>447</v>
      </c>
      <c r="F4472">
        <v>58.100883140000001</v>
      </c>
      <c r="G4472">
        <f t="shared" si="768"/>
        <v>58.106159189999993</v>
      </c>
      <c r="H4472">
        <f t="shared" si="769"/>
        <v>58.108159188000002</v>
      </c>
      <c r="I4472">
        <f t="shared" si="759"/>
        <v>25.976671483403521</v>
      </c>
      <c r="J4472">
        <f t="shared" si="767"/>
        <v>2.2316910042228244E-2</v>
      </c>
      <c r="K4472">
        <f t="shared" si="760"/>
        <v>1.6139134205555557E-3</v>
      </c>
      <c r="L4472">
        <f t="shared" si="761"/>
        <v>415.30354501918015</v>
      </c>
      <c r="M4472">
        <f t="shared" si="762"/>
        <v>40.402546056300473</v>
      </c>
      <c r="N4472">
        <f t="shared" si="763"/>
        <v>11837.727420853726</v>
      </c>
      <c r="O4472">
        <f t="shared" si="764"/>
        <v>13008.49167126783</v>
      </c>
      <c r="P4472">
        <f t="shared" si="765"/>
        <v>14895.04579260201</v>
      </c>
      <c r="Q4472">
        <f t="shared" si="766"/>
        <v>0.41375127201672252</v>
      </c>
    </row>
    <row r="4473" spans="5:17" x14ac:dyDescent="0.45">
      <c r="E4473">
        <v>447.1</v>
      </c>
      <c r="F4473">
        <v>58.109956410000002</v>
      </c>
      <c r="G4473">
        <f t="shared" si="768"/>
        <v>58.112150468000003</v>
      </c>
      <c r="H4473">
        <f t="shared" si="769"/>
        <v>58.114115140399996</v>
      </c>
      <c r="I4473">
        <f t="shared" si="759"/>
        <v>25.979334032364413</v>
      </c>
      <c r="J4473">
        <f t="shared" si="767"/>
        <v>3.0205702433274695E-2</v>
      </c>
      <c r="K4473">
        <f t="shared" si="760"/>
        <v>1.6141654558333334E-3</v>
      </c>
      <c r="L4473">
        <f t="shared" si="761"/>
        <v>415.34499376595136</v>
      </c>
      <c r="M4473">
        <f t="shared" si="762"/>
        <v>54.684420083876354</v>
      </c>
      <c r="N4473">
        <f t="shared" si="763"/>
        <v>12211.051147441127</v>
      </c>
      <c r="O4473">
        <f t="shared" si="764"/>
        <v>13418.737524660579</v>
      </c>
      <c r="P4473">
        <f t="shared" si="765"/>
        <v>15345.865411714922</v>
      </c>
      <c r="Q4473">
        <f t="shared" si="766"/>
        <v>0.4262740392143034</v>
      </c>
    </row>
    <row r="4474" spans="5:17" x14ac:dyDescent="0.45">
      <c r="E4474">
        <v>447.2</v>
      </c>
      <c r="F4474">
        <v>58.1199564</v>
      </c>
      <c r="G4474">
        <f t="shared" si="768"/>
        <v>58.120141744000001</v>
      </c>
      <c r="H4474">
        <f t="shared" si="769"/>
        <v>58.121672834400002</v>
      </c>
      <c r="I4474">
        <f t="shared" si="759"/>
        <v>25.982712623890176</v>
      </c>
      <c r="J4474">
        <f t="shared" si="767"/>
        <v>3.6472048976019522E-2</v>
      </c>
      <c r="K4474">
        <f t="shared" si="760"/>
        <v>1.6144432333333335E-3</v>
      </c>
      <c r="L4474">
        <f t="shared" si="761"/>
        <v>415.3975954906507</v>
      </c>
      <c r="M4474">
        <f t="shared" si="762"/>
        <v>66.029017266861132</v>
      </c>
      <c r="N4474">
        <f t="shared" si="763"/>
        <v>12508.76932877129</v>
      </c>
      <c r="O4474">
        <f t="shared" si="764"/>
        <v>13745.900361287131</v>
      </c>
      <c r="P4474">
        <f t="shared" si="765"/>
        <v>15705.38501240344</v>
      </c>
      <c r="Q4474">
        <f t="shared" si="766"/>
        <v>0.43626069478898444</v>
      </c>
    </row>
    <row r="4475" spans="5:17" x14ac:dyDescent="0.45">
      <c r="E4475">
        <v>447.3</v>
      </c>
      <c r="F4475">
        <v>58.129956389999997</v>
      </c>
      <c r="G4475">
        <f t="shared" si="768"/>
        <v>58.129956389999997</v>
      </c>
      <c r="H4475">
        <f t="shared" si="769"/>
        <v>58.1304322704</v>
      </c>
      <c r="I4475">
        <f t="shared" si="759"/>
        <v>25.986628442159617</v>
      </c>
      <c r="J4475">
        <f t="shared" si="767"/>
        <v>4.095023730688041E-2</v>
      </c>
      <c r="K4475">
        <f t="shared" si="760"/>
        <v>1.6147210108333333E-3</v>
      </c>
      <c r="L4475">
        <f t="shared" si="761"/>
        <v>415.45856992577416</v>
      </c>
      <c r="M4475">
        <f t="shared" si="762"/>
        <v>74.136331852260128</v>
      </c>
      <c r="N4475">
        <f t="shared" si="763"/>
        <v>12722.920799681409</v>
      </c>
      <c r="O4475">
        <f t="shared" si="764"/>
        <v>13981.231648001549</v>
      </c>
      <c r="P4475">
        <f t="shared" si="765"/>
        <v>15963.990821979723</v>
      </c>
      <c r="Q4475">
        <f t="shared" si="766"/>
        <v>0.44344418949943676</v>
      </c>
    </row>
    <row r="4476" spans="5:17" x14ac:dyDescent="0.45">
      <c r="E4476">
        <v>447.4</v>
      </c>
      <c r="F4476">
        <v>58.139956380000001</v>
      </c>
      <c r="G4476">
        <f t="shared" si="768"/>
        <v>58.139956380000001</v>
      </c>
      <c r="H4476">
        <f t="shared" si="769"/>
        <v>58.139993448799999</v>
      </c>
      <c r="I4476">
        <f t="shared" si="759"/>
        <v>25.990902671351552</v>
      </c>
      <c r="J4476">
        <f t="shared" si="767"/>
        <v>4.364026742591065E-2</v>
      </c>
      <c r="K4476">
        <f t="shared" si="760"/>
        <v>1.6149987883333334E-3</v>
      </c>
      <c r="L4476">
        <f t="shared" si="761"/>
        <v>415.52513577856189</v>
      </c>
      <c r="M4476">
        <f t="shared" si="762"/>
        <v>79.006363840169826</v>
      </c>
      <c r="N4476">
        <f t="shared" si="763"/>
        <v>12853.320074507983</v>
      </c>
      <c r="O4476">
        <f t="shared" si="764"/>
        <v>14124.527554404376</v>
      </c>
      <c r="P4476">
        <f t="shared" si="765"/>
        <v>16121.458850993818</v>
      </c>
      <c r="Q4476">
        <f t="shared" si="766"/>
        <v>0.44781830141649498</v>
      </c>
    </row>
    <row r="4477" spans="5:17" x14ac:dyDescent="0.45">
      <c r="E4477">
        <v>447.5</v>
      </c>
      <c r="F4477">
        <v>58.149956369999998</v>
      </c>
      <c r="G4477">
        <f t="shared" si="768"/>
        <v>58.149956369999998</v>
      </c>
      <c r="H4477">
        <f t="shared" si="769"/>
        <v>58.149956369999998</v>
      </c>
      <c r="I4477">
        <f t="shared" si="759"/>
        <v>25.995356495644799</v>
      </c>
      <c r="J4477">
        <f t="shared" si="767"/>
        <v>4.4551201727998091E-2</v>
      </c>
      <c r="K4477">
        <f t="shared" si="760"/>
        <v>1.6152765658333334E-3</v>
      </c>
      <c r="L4477">
        <f t="shared" si="761"/>
        <v>415.59451025113577</v>
      </c>
      <c r="M4477">
        <f t="shared" si="762"/>
        <v>80.655519795215156</v>
      </c>
      <c r="N4477">
        <f t="shared" si="763"/>
        <v>12900.196442029335</v>
      </c>
      <c r="O4477">
        <f t="shared" si="764"/>
        <v>14176.040046186083</v>
      </c>
      <c r="P4477">
        <f t="shared" si="765"/>
        <v>16178.06598481987</v>
      </c>
      <c r="Q4477">
        <f t="shared" si="766"/>
        <v>0.44939072180055195</v>
      </c>
    </row>
    <row r="4478" spans="5:17" x14ac:dyDescent="0.45">
      <c r="E4478">
        <v>447.6</v>
      </c>
      <c r="F4478">
        <v>58.159956360000002</v>
      </c>
      <c r="G4478">
        <f t="shared" si="768"/>
        <v>58.159956360000002</v>
      </c>
      <c r="H4478">
        <f t="shared" si="769"/>
        <v>58.159925088800001</v>
      </c>
      <c r="I4478">
        <f t="shared" si="759"/>
        <v>25.999812911697152</v>
      </c>
      <c r="J4478">
        <f t="shared" si="767"/>
        <v>4.3673986759049654E-2</v>
      </c>
      <c r="K4478">
        <f t="shared" si="760"/>
        <v>1.6155543433333335E-3</v>
      </c>
      <c r="L4478">
        <f t="shared" si="761"/>
        <v>415.66393699137291</v>
      </c>
      <c r="M4478">
        <f t="shared" si="762"/>
        <v>79.067409339190903</v>
      </c>
      <c r="N4478">
        <f t="shared" si="763"/>
        <v>12862.922446146709</v>
      </c>
      <c r="O4478">
        <f t="shared" si="764"/>
        <v>14135.07961115023</v>
      </c>
      <c r="P4478">
        <f t="shared" si="765"/>
        <v>16133.054517747505</v>
      </c>
      <c r="Q4478">
        <f t="shared" si="766"/>
        <v>0.44814040327076404</v>
      </c>
    </row>
    <row r="4479" spans="5:17" x14ac:dyDescent="0.45">
      <c r="E4479">
        <v>447.7</v>
      </c>
      <c r="F4479">
        <v>58.16995635</v>
      </c>
      <c r="G4479">
        <f t="shared" si="768"/>
        <v>58.169956350000007</v>
      </c>
      <c r="H4479">
        <f t="shared" si="769"/>
        <v>58.169495555200001</v>
      </c>
      <c r="I4479">
        <f t="shared" si="759"/>
        <v>26.004091292996609</v>
      </c>
      <c r="J4479">
        <f t="shared" si="767"/>
        <v>4.0999560124177492E-2</v>
      </c>
      <c r="K4479">
        <f t="shared" si="760"/>
        <v>1.6158321208333333E-3</v>
      </c>
      <c r="L4479">
        <f t="shared" si="761"/>
        <v>415.73060131604814</v>
      </c>
      <c r="M4479">
        <f t="shared" si="762"/>
        <v>74.225625907472121</v>
      </c>
      <c r="N4479">
        <f t="shared" si="763"/>
        <v>12740.866462292612</v>
      </c>
      <c r="O4479">
        <f t="shared" si="764"/>
        <v>14000.952156365507</v>
      </c>
      <c r="P4479">
        <f t="shared" si="765"/>
        <v>15985.661710291766</v>
      </c>
      <c r="Q4479">
        <f t="shared" si="766"/>
        <v>0.44404615861921576</v>
      </c>
    </row>
    <row r="4480" spans="5:17" x14ac:dyDescent="0.45">
      <c r="E4480">
        <v>447.8</v>
      </c>
      <c r="F4480">
        <v>58.179956339999997</v>
      </c>
      <c r="G4480">
        <f t="shared" si="768"/>
        <v>58.179799983999999</v>
      </c>
      <c r="H4480">
        <f t="shared" si="769"/>
        <v>58.178267769600005</v>
      </c>
      <c r="I4480">
        <f t="shared" si="759"/>
        <v>26.008012823721987</v>
      </c>
      <c r="J4480">
        <f t="shared" si="767"/>
        <v>3.6536975277439154E-2</v>
      </c>
      <c r="K4480">
        <f t="shared" si="760"/>
        <v>1.6161098983333334E-3</v>
      </c>
      <c r="L4480">
        <f t="shared" si="761"/>
        <v>415.79171494771458</v>
      </c>
      <c r="M4480">
        <f t="shared" si="762"/>
        <v>66.146559878199724</v>
      </c>
      <c r="N4480">
        <f t="shared" si="763"/>
        <v>12534.25683191483</v>
      </c>
      <c r="O4480">
        <f t="shared" si="764"/>
        <v>13773.908606499814</v>
      </c>
      <c r="P4480">
        <f t="shared" si="765"/>
        <v>15736.163303845949</v>
      </c>
      <c r="Q4480">
        <f t="shared" si="766"/>
        <v>0.43711564732905417</v>
      </c>
    </row>
    <row r="4481" spans="5:17" x14ac:dyDescent="0.45">
      <c r="E4481">
        <v>447.9</v>
      </c>
      <c r="F4481">
        <v>58.189956330000001</v>
      </c>
      <c r="G4481">
        <f t="shared" si="768"/>
        <v>58.187808712000006</v>
      </c>
      <c r="H4481">
        <f t="shared" si="769"/>
        <v>58.1858417324</v>
      </c>
      <c r="I4481">
        <f t="shared" si="759"/>
        <v>26.011398688052097</v>
      </c>
      <c r="J4481">
        <f t="shared" si="767"/>
        <v>3.0286232218870168E-2</v>
      </c>
      <c r="K4481">
        <f t="shared" si="760"/>
        <v>1.6163876758333335E-3</v>
      </c>
      <c r="L4481">
        <f t="shared" si="761"/>
        <v>415.84448809968666</v>
      </c>
      <c r="M4481">
        <f t="shared" si="762"/>
        <v>54.830211251438023</v>
      </c>
      <c r="N4481">
        <f t="shared" si="763"/>
        <v>12242.907257201159</v>
      </c>
      <c r="O4481">
        <f t="shared" si="764"/>
        <v>13453.744238682591</v>
      </c>
      <c r="P4481">
        <f t="shared" si="765"/>
        <v>15384.334328222627</v>
      </c>
      <c r="Q4481">
        <f t="shared" si="766"/>
        <v>0.4273426202284063</v>
      </c>
    </row>
    <row r="4482" spans="5:17" x14ac:dyDescent="0.45">
      <c r="E4482">
        <v>448</v>
      </c>
      <c r="F4482">
        <v>58.199174540000001</v>
      </c>
      <c r="G4482">
        <f t="shared" si="768"/>
        <v>58.193817441999997</v>
      </c>
      <c r="H4482">
        <f t="shared" si="769"/>
        <v>58.191817444000002</v>
      </c>
      <c r="I4482">
        <f t="shared" si="759"/>
        <v>26.014070070165761</v>
      </c>
      <c r="J4482">
        <f t="shared" si="767"/>
        <v>2.2387125720957357E-2</v>
      </c>
      <c r="K4482">
        <f t="shared" si="760"/>
        <v>1.6166437372222224E-3</v>
      </c>
      <c r="L4482">
        <f t="shared" si="761"/>
        <v>415.8861299542304</v>
      </c>
      <c r="M4482">
        <f t="shared" si="762"/>
        <v>40.529664559191751</v>
      </c>
      <c r="N4482">
        <f t="shared" si="763"/>
        <v>11873.232459602541</v>
      </c>
      <c r="O4482">
        <f t="shared" si="764"/>
        <v>13047.508197365429</v>
      </c>
      <c r="P4482">
        <f t="shared" si="765"/>
        <v>14937.921096005965</v>
      </c>
      <c r="Q4482">
        <f t="shared" si="766"/>
        <v>0.41494225266683238</v>
      </c>
    </row>
    <row r="4483" spans="5:17" x14ac:dyDescent="0.45">
      <c r="E4483">
        <v>448.1</v>
      </c>
      <c r="F4483">
        <v>58.2</v>
      </c>
      <c r="G4483">
        <f t="shared" si="768"/>
        <v>58.197826173999999</v>
      </c>
      <c r="H4483">
        <f t="shared" si="769"/>
        <v>58.195857447199998</v>
      </c>
      <c r="I4483">
        <f t="shared" ref="I4483:I4546" si="770">H4483*0.44704</f>
        <v>26.015876113196288</v>
      </c>
      <c r="J4483">
        <f t="shared" si="767"/>
        <v>1.4480208540152972E-2</v>
      </c>
      <c r="K4483">
        <f t="shared" ref="K4483:K4546" si="771">F4483*(0.1/3600)</f>
        <v>1.6166666666666669E-3</v>
      </c>
      <c r="L4483">
        <f t="shared" ref="L4483:L4546" si="772">(((1/2)*$B$8*$B$3*$B$4*(I4483^2))+($B$2*9.81*$B$5))</f>
        <v>415.91428521261469</v>
      </c>
      <c r="M4483">
        <f t="shared" ref="M4483:M4546" si="773">$B$2*J4483</f>
        <v>26.214977402398155</v>
      </c>
      <c r="N4483">
        <f t="shared" ref="N4483:N4546" si="774">(L4483+M4483)*I4483</f>
        <v>11502.380122211001</v>
      </c>
      <c r="O4483">
        <f t="shared" ref="O4483:O4546" si="775">IF(N4483&gt;0,N4483/$B$9,N4483*$B$9)</f>
        <v>12639.978156275825</v>
      </c>
      <c r="P4483">
        <f t="shared" ref="P4483:P4546" si="776">O4483/$B$9+$B$10</f>
        <v>14490.08588601739</v>
      </c>
      <c r="Q4483">
        <f t="shared" ref="Q4483:Q4546" si="777">P4483*(0.1/3600)</f>
        <v>0.4025023857227053</v>
      </c>
    </row>
    <row r="4484" spans="5:17" x14ac:dyDescent="0.45">
      <c r="E4484">
        <v>448.2</v>
      </c>
      <c r="F4484">
        <v>58.2</v>
      </c>
      <c r="G4484">
        <f t="shared" si="768"/>
        <v>58.199834908</v>
      </c>
      <c r="H4484">
        <f t="shared" si="769"/>
        <v>58.198295704800003</v>
      </c>
      <c r="I4484">
        <f t="shared" si="770"/>
        <v>26.016966111873792</v>
      </c>
      <c r="J4484">
        <f t="shared" ref="J4484:J4547" si="778">(I4485-I4483)/0.2</f>
        <v>8.2138441158186026E-3</v>
      </c>
      <c r="K4484">
        <f t="shared" si="771"/>
        <v>1.6166666666666669E-3</v>
      </c>
      <c r="L4484">
        <f t="shared" si="772"/>
        <v>415.93127866297982</v>
      </c>
      <c r="M4484">
        <f t="shared" si="773"/>
        <v>14.870347846573967</v>
      </c>
      <c r="N4484">
        <f t="shared" si="774"/>
        <v>11208.151317839171</v>
      </c>
      <c r="O4484">
        <f t="shared" si="775"/>
        <v>12316.649799823264</v>
      </c>
      <c r="P4484">
        <f t="shared" si="776"/>
        <v>14134.779999805785</v>
      </c>
      <c r="Q4484">
        <f t="shared" si="777"/>
        <v>0.39263277777238292</v>
      </c>
    </row>
    <row r="4485" spans="5:17" x14ac:dyDescent="0.45">
      <c r="E4485">
        <v>448.3</v>
      </c>
      <c r="F4485">
        <v>58.2</v>
      </c>
      <c r="G4485">
        <f t="shared" ref="G4485:G4548" si="779">(SUM(F4483:F4487))/5</f>
        <v>58.2</v>
      </c>
      <c r="H4485">
        <f t="shared" ref="H4485:H4548" si="780">(SUM(G4483:G4487))/5</f>
        <v>58.199532216399994</v>
      </c>
      <c r="I4485">
        <f t="shared" si="770"/>
        <v>26.017518882019452</v>
      </c>
      <c r="J4485">
        <f t="shared" si="778"/>
        <v>3.7356379033326448E-3</v>
      </c>
      <c r="K4485">
        <f t="shared" si="771"/>
        <v>1.6166666666666669E-3</v>
      </c>
      <c r="L4485">
        <f t="shared" si="772"/>
        <v>415.93989680976847</v>
      </c>
      <c r="M4485">
        <f t="shared" si="773"/>
        <v>6.7630008882712378</v>
      </c>
      <c r="N4485">
        <f t="shared" si="774"/>
        <v>10997.680622343085</v>
      </c>
      <c r="O4485">
        <f t="shared" si="775"/>
        <v>12085.363321256136</v>
      </c>
      <c r="P4485">
        <f t="shared" si="776"/>
        <v>13880.619034347403</v>
      </c>
      <c r="Q4485">
        <f t="shared" si="777"/>
        <v>0.38557275095409455</v>
      </c>
    </row>
    <row r="4486" spans="5:17" x14ac:dyDescent="0.45">
      <c r="E4486">
        <v>448.4</v>
      </c>
      <c r="F4486">
        <v>58.2</v>
      </c>
      <c r="G4486">
        <f t="shared" si="779"/>
        <v>58.2</v>
      </c>
      <c r="H4486">
        <f t="shared" si="780"/>
        <v>58.199966981599992</v>
      </c>
      <c r="I4486">
        <f t="shared" si="770"/>
        <v>26.017713239454459</v>
      </c>
      <c r="J4486">
        <f t="shared" si="778"/>
        <v>1.0455899027483895E-3</v>
      </c>
      <c r="K4486">
        <f t="shared" si="771"/>
        <v>1.6166666666666669E-3</v>
      </c>
      <c r="L4486">
        <f t="shared" si="772"/>
        <v>415.94292704750421</v>
      </c>
      <c r="M4486">
        <f t="shared" si="773"/>
        <v>1.8929365275864425</v>
      </c>
      <c r="N4486">
        <f t="shared" si="774"/>
        <v>10871.133679656523</v>
      </c>
      <c r="O4486">
        <f t="shared" si="775"/>
        <v>11946.3007468753</v>
      </c>
      <c r="P4486">
        <f t="shared" si="776"/>
        <v>13727.803018544286</v>
      </c>
      <c r="Q4486">
        <f t="shared" si="777"/>
        <v>0.38132786162623017</v>
      </c>
    </row>
    <row r="4487" spans="5:17" x14ac:dyDescent="0.45">
      <c r="E4487">
        <v>448.5</v>
      </c>
      <c r="F4487">
        <v>58.2</v>
      </c>
      <c r="G4487">
        <f t="shared" si="779"/>
        <v>58.2</v>
      </c>
      <c r="H4487">
        <f t="shared" si="780"/>
        <v>58.2</v>
      </c>
      <c r="I4487">
        <f t="shared" si="770"/>
        <v>26.017728000000002</v>
      </c>
      <c r="J4487">
        <f t="shared" si="778"/>
        <v>7.380272771584373E-5</v>
      </c>
      <c r="K4487">
        <f t="shared" si="771"/>
        <v>1.6166666666666669E-3</v>
      </c>
      <c r="L4487">
        <f t="shared" si="772"/>
        <v>415.94315718092747</v>
      </c>
      <c r="M4487">
        <f t="shared" si="773"/>
        <v>0.13361249832426436</v>
      </c>
      <c r="N4487">
        <f t="shared" si="774"/>
        <v>10825.372220633421</v>
      </c>
      <c r="O4487">
        <f t="shared" si="775"/>
        <v>11896.013429267494</v>
      </c>
      <c r="P4487">
        <f t="shared" si="776"/>
        <v>13672.542229964278</v>
      </c>
      <c r="Q4487">
        <f t="shared" si="777"/>
        <v>0.37979283972122996</v>
      </c>
    </row>
    <row r="4488" spans="5:17" x14ac:dyDescent="0.45">
      <c r="E4488">
        <v>448.6</v>
      </c>
      <c r="F4488">
        <v>58.2</v>
      </c>
      <c r="G4488">
        <f t="shared" si="779"/>
        <v>58.2</v>
      </c>
      <c r="H4488">
        <f t="shared" si="780"/>
        <v>58.2</v>
      </c>
      <c r="I4488">
        <f t="shared" si="770"/>
        <v>26.017728000000002</v>
      </c>
      <c r="J4488">
        <f t="shared" si="778"/>
        <v>0</v>
      </c>
      <c r="K4488">
        <f t="shared" si="771"/>
        <v>1.6166666666666669E-3</v>
      </c>
      <c r="L4488">
        <f t="shared" si="772"/>
        <v>415.94315718092747</v>
      </c>
      <c r="M4488">
        <f t="shared" si="773"/>
        <v>0</v>
      </c>
      <c r="N4488">
        <f t="shared" si="774"/>
        <v>10821.895926994619</v>
      </c>
      <c r="O4488">
        <f t="shared" si="775"/>
        <v>11892.193326367713</v>
      </c>
      <c r="P4488">
        <f t="shared" si="776"/>
        <v>13668.344314689793</v>
      </c>
      <c r="Q4488">
        <f t="shared" si="777"/>
        <v>0.37967623096360537</v>
      </c>
    </row>
    <row r="4489" spans="5:17" x14ac:dyDescent="0.45">
      <c r="E4489">
        <v>448.7</v>
      </c>
      <c r="F4489">
        <v>58.2</v>
      </c>
      <c r="G4489">
        <f t="shared" si="779"/>
        <v>58.2</v>
      </c>
      <c r="H4489">
        <f t="shared" si="780"/>
        <v>58.2</v>
      </c>
      <c r="I4489">
        <f t="shared" si="770"/>
        <v>26.017728000000002</v>
      </c>
      <c r="J4489">
        <f t="shared" si="778"/>
        <v>0</v>
      </c>
      <c r="K4489">
        <f t="shared" si="771"/>
        <v>1.6166666666666669E-3</v>
      </c>
      <c r="L4489">
        <f t="shared" si="772"/>
        <v>415.94315718092747</v>
      </c>
      <c r="M4489">
        <f t="shared" si="773"/>
        <v>0</v>
      </c>
      <c r="N4489">
        <f t="shared" si="774"/>
        <v>10821.895926994619</v>
      </c>
      <c r="O4489">
        <f t="shared" si="775"/>
        <v>11892.193326367713</v>
      </c>
      <c r="P4489">
        <f t="shared" si="776"/>
        <v>13668.344314689793</v>
      </c>
      <c r="Q4489">
        <f t="shared" si="777"/>
        <v>0.37967623096360537</v>
      </c>
    </row>
    <row r="4490" spans="5:17" x14ac:dyDescent="0.45">
      <c r="E4490">
        <v>448.8</v>
      </c>
      <c r="F4490">
        <v>58.2</v>
      </c>
      <c r="G4490">
        <f t="shared" si="779"/>
        <v>58.2</v>
      </c>
      <c r="H4490">
        <f t="shared" si="780"/>
        <v>58.2</v>
      </c>
      <c r="I4490">
        <f t="shared" si="770"/>
        <v>26.017728000000002</v>
      </c>
      <c r="J4490">
        <f t="shared" si="778"/>
        <v>0</v>
      </c>
      <c r="K4490">
        <f t="shared" si="771"/>
        <v>1.6166666666666669E-3</v>
      </c>
      <c r="L4490">
        <f t="shared" si="772"/>
        <v>415.94315718092747</v>
      </c>
      <c r="M4490">
        <f t="shared" si="773"/>
        <v>0</v>
      </c>
      <c r="N4490">
        <f t="shared" si="774"/>
        <v>10821.895926994619</v>
      </c>
      <c r="O4490">
        <f t="shared" si="775"/>
        <v>11892.193326367713</v>
      </c>
      <c r="P4490">
        <f t="shared" si="776"/>
        <v>13668.344314689793</v>
      </c>
      <c r="Q4490">
        <f t="shared" si="777"/>
        <v>0.37967623096360537</v>
      </c>
    </row>
    <row r="4491" spans="5:17" x14ac:dyDescent="0.45">
      <c r="E4491">
        <v>448.9</v>
      </c>
      <c r="F4491">
        <v>58.2</v>
      </c>
      <c r="G4491">
        <f t="shared" si="779"/>
        <v>58.2</v>
      </c>
      <c r="H4491">
        <f t="shared" si="780"/>
        <v>58.2</v>
      </c>
      <c r="I4491">
        <f t="shared" si="770"/>
        <v>26.017728000000002</v>
      </c>
      <c r="J4491">
        <f t="shared" si="778"/>
        <v>0</v>
      </c>
      <c r="K4491">
        <f t="shared" si="771"/>
        <v>1.6166666666666669E-3</v>
      </c>
      <c r="L4491">
        <f t="shared" si="772"/>
        <v>415.94315718092747</v>
      </c>
      <c r="M4491">
        <f t="shared" si="773"/>
        <v>0</v>
      </c>
      <c r="N4491">
        <f t="shared" si="774"/>
        <v>10821.895926994619</v>
      </c>
      <c r="O4491">
        <f t="shared" si="775"/>
        <v>11892.193326367713</v>
      </c>
      <c r="P4491">
        <f t="shared" si="776"/>
        <v>13668.344314689793</v>
      </c>
      <c r="Q4491">
        <f t="shared" si="777"/>
        <v>0.37967623096360537</v>
      </c>
    </row>
    <row r="4492" spans="5:17" x14ac:dyDescent="0.45">
      <c r="E4492">
        <v>449</v>
      </c>
      <c r="F4492">
        <v>58.2</v>
      </c>
      <c r="G4492">
        <f t="shared" si="779"/>
        <v>58.2</v>
      </c>
      <c r="H4492">
        <f t="shared" si="780"/>
        <v>58.2</v>
      </c>
      <c r="I4492">
        <f t="shared" si="770"/>
        <v>26.017728000000002</v>
      </c>
      <c r="J4492">
        <f t="shared" si="778"/>
        <v>0</v>
      </c>
      <c r="K4492">
        <f t="shared" si="771"/>
        <v>1.6166666666666669E-3</v>
      </c>
      <c r="L4492">
        <f t="shared" si="772"/>
        <v>415.94315718092747</v>
      </c>
      <c r="M4492">
        <f t="shared" si="773"/>
        <v>0</v>
      </c>
      <c r="N4492">
        <f t="shared" si="774"/>
        <v>10821.895926994619</v>
      </c>
      <c r="O4492">
        <f t="shared" si="775"/>
        <v>11892.193326367713</v>
      </c>
      <c r="P4492">
        <f t="shared" si="776"/>
        <v>13668.344314689793</v>
      </c>
      <c r="Q4492">
        <f t="shared" si="777"/>
        <v>0.37967623096360537</v>
      </c>
    </row>
    <row r="4493" spans="5:17" x14ac:dyDescent="0.45">
      <c r="E4493">
        <v>449.1</v>
      </c>
      <c r="F4493">
        <v>58.2</v>
      </c>
      <c r="G4493">
        <f t="shared" si="779"/>
        <v>58.2</v>
      </c>
      <c r="H4493">
        <f t="shared" si="780"/>
        <v>58.2</v>
      </c>
      <c r="I4493">
        <f t="shared" si="770"/>
        <v>26.017728000000002</v>
      </c>
      <c r="J4493">
        <f t="shared" si="778"/>
        <v>0</v>
      </c>
      <c r="K4493">
        <f t="shared" si="771"/>
        <v>1.6166666666666669E-3</v>
      </c>
      <c r="L4493">
        <f t="shared" si="772"/>
        <v>415.94315718092747</v>
      </c>
      <c r="M4493">
        <f t="shared" si="773"/>
        <v>0</v>
      </c>
      <c r="N4493">
        <f t="shared" si="774"/>
        <v>10821.895926994619</v>
      </c>
      <c r="O4493">
        <f t="shared" si="775"/>
        <v>11892.193326367713</v>
      </c>
      <c r="P4493">
        <f t="shared" si="776"/>
        <v>13668.344314689793</v>
      </c>
      <c r="Q4493">
        <f t="shared" si="777"/>
        <v>0.37967623096360537</v>
      </c>
    </row>
    <row r="4494" spans="5:17" x14ac:dyDescent="0.45">
      <c r="E4494">
        <v>449.2</v>
      </c>
      <c r="F4494">
        <v>58.2</v>
      </c>
      <c r="G4494">
        <f t="shared" si="779"/>
        <v>58.2</v>
      </c>
      <c r="H4494">
        <f t="shared" si="780"/>
        <v>58.2</v>
      </c>
      <c r="I4494">
        <f t="shared" si="770"/>
        <v>26.017728000000002</v>
      </c>
      <c r="J4494">
        <f t="shared" si="778"/>
        <v>0</v>
      </c>
      <c r="K4494">
        <f t="shared" si="771"/>
        <v>1.6166666666666669E-3</v>
      </c>
      <c r="L4494">
        <f t="shared" si="772"/>
        <v>415.94315718092747</v>
      </c>
      <c r="M4494">
        <f t="shared" si="773"/>
        <v>0</v>
      </c>
      <c r="N4494">
        <f t="shared" si="774"/>
        <v>10821.895926994619</v>
      </c>
      <c r="O4494">
        <f t="shared" si="775"/>
        <v>11892.193326367713</v>
      </c>
      <c r="P4494">
        <f t="shared" si="776"/>
        <v>13668.344314689793</v>
      </c>
      <c r="Q4494">
        <f t="shared" si="777"/>
        <v>0.37967623096360537</v>
      </c>
    </row>
    <row r="4495" spans="5:17" x14ac:dyDescent="0.45">
      <c r="E4495">
        <v>449.3</v>
      </c>
      <c r="F4495">
        <v>58.2</v>
      </c>
      <c r="G4495">
        <f t="shared" si="779"/>
        <v>58.2</v>
      </c>
      <c r="H4495">
        <f t="shared" si="780"/>
        <v>58.2</v>
      </c>
      <c r="I4495">
        <f t="shared" si="770"/>
        <v>26.017728000000002</v>
      </c>
      <c r="J4495">
        <f t="shared" si="778"/>
        <v>0</v>
      </c>
      <c r="K4495">
        <f t="shared" si="771"/>
        <v>1.6166666666666669E-3</v>
      </c>
      <c r="L4495">
        <f t="shared" si="772"/>
        <v>415.94315718092747</v>
      </c>
      <c r="M4495">
        <f t="shared" si="773"/>
        <v>0</v>
      </c>
      <c r="N4495">
        <f t="shared" si="774"/>
        <v>10821.895926994619</v>
      </c>
      <c r="O4495">
        <f t="shared" si="775"/>
        <v>11892.193326367713</v>
      </c>
      <c r="P4495">
        <f t="shared" si="776"/>
        <v>13668.344314689793</v>
      </c>
      <c r="Q4495">
        <f t="shared" si="777"/>
        <v>0.37967623096360537</v>
      </c>
    </row>
    <row r="4496" spans="5:17" x14ac:dyDescent="0.45">
      <c r="E4496">
        <v>449.4</v>
      </c>
      <c r="F4496">
        <v>58.2</v>
      </c>
      <c r="G4496">
        <f t="shared" si="779"/>
        <v>58.2</v>
      </c>
      <c r="H4496">
        <f t="shared" si="780"/>
        <v>58.2</v>
      </c>
      <c r="I4496">
        <f t="shared" si="770"/>
        <v>26.017728000000002</v>
      </c>
      <c r="J4496">
        <f t="shared" si="778"/>
        <v>0</v>
      </c>
      <c r="K4496">
        <f t="shared" si="771"/>
        <v>1.6166666666666669E-3</v>
      </c>
      <c r="L4496">
        <f t="shared" si="772"/>
        <v>415.94315718092747</v>
      </c>
      <c r="M4496">
        <f t="shared" si="773"/>
        <v>0</v>
      </c>
      <c r="N4496">
        <f t="shared" si="774"/>
        <v>10821.895926994619</v>
      </c>
      <c r="O4496">
        <f t="shared" si="775"/>
        <v>11892.193326367713</v>
      </c>
      <c r="P4496">
        <f t="shared" si="776"/>
        <v>13668.344314689793</v>
      </c>
      <c r="Q4496">
        <f t="shared" si="777"/>
        <v>0.37967623096360537</v>
      </c>
    </row>
    <row r="4497" spans="5:17" x14ac:dyDescent="0.45">
      <c r="E4497">
        <v>449.5</v>
      </c>
      <c r="F4497">
        <v>58.2</v>
      </c>
      <c r="G4497">
        <f t="shared" si="779"/>
        <v>58.2</v>
      </c>
      <c r="H4497">
        <f t="shared" si="780"/>
        <v>58.2</v>
      </c>
      <c r="I4497">
        <f t="shared" si="770"/>
        <v>26.017728000000002</v>
      </c>
      <c r="J4497">
        <f t="shared" si="778"/>
        <v>-7.1047173104688E-5</v>
      </c>
      <c r="K4497">
        <f t="shared" si="771"/>
        <v>1.6166666666666669E-3</v>
      </c>
      <c r="L4497">
        <f t="shared" si="772"/>
        <v>415.94315718092747</v>
      </c>
      <c r="M4497">
        <f t="shared" si="773"/>
        <v>-0.12862384076023742</v>
      </c>
      <c r="N4497">
        <f t="shared" si="774"/>
        <v>10818.549426891404</v>
      </c>
      <c r="O4497">
        <f t="shared" si="775"/>
        <v>11888.515853726818</v>
      </c>
      <c r="P4497">
        <f t="shared" si="776"/>
        <v>13664.303135963535</v>
      </c>
      <c r="Q4497">
        <f t="shared" si="777"/>
        <v>0.37956397599898711</v>
      </c>
    </row>
    <row r="4498" spans="5:17" x14ac:dyDescent="0.45">
      <c r="E4498">
        <v>449.6</v>
      </c>
      <c r="F4498">
        <v>58.2</v>
      </c>
      <c r="G4498">
        <f t="shared" si="779"/>
        <v>58.2</v>
      </c>
      <c r="H4498">
        <f t="shared" si="780"/>
        <v>58.199968214400009</v>
      </c>
      <c r="I4498">
        <f t="shared" si="770"/>
        <v>26.017713790565381</v>
      </c>
      <c r="J4498">
        <f t="shared" si="778"/>
        <v>-1.0322511231919407E-3</v>
      </c>
      <c r="K4498">
        <f t="shared" si="771"/>
        <v>1.6166666666666669E-3</v>
      </c>
      <c r="L4498">
        <f t="shared" si="772"/>
        <v>415.94293563993784</v>
      </c>
      <c r="M4498">
        <f t="shared" si="773"/>
        <v>-1.8687879938358241</v>
      </c>
      <c r="N4498">
        <f t="shared" si="774"/>
        <v>10773.262661528594</v>
      </c>
      <c r="O4498">
        <f t="shared" si="775"/>
        <v>11838.750177503949</v>
      </c>
      <c r="P4498">
        <f t="shared" si="776"/>
        <v>13609.61557967467</v>
      </c>
      <c r="Q4498">
        <f t="shared" si="777"/>
        <v>0.3780448772131853</v>
      </c>
    </row>
    <row r="4499" spans="5:17" x14ac:dyDescent="0.45">
      <c r="E4499">
        <v>449.7</v>
      </c>
      <c r="F4499">
        <v>58.2</v>
      </c>
      <c r="G4499">
        <f t="shared" si="779"/>
        <v>58.2</v>
      </c>
      <c r="H4499">
        <f t="shared" si="780"/>
        <v>58.199538184000005</v>
      </c>
      <c r="I4499">
        <f t="shared" si="770"/>
        <v>26.017521549775363</v>
      </c>
      <c r="J4499">
        <f t="shared" si="778"/>
        <v>-3.7066437830723942E-3</v>
      </c>
      <c r="K4499">
        <f t="shared" si="771"/>
        <v>1.6166666666666669E-3</v>
      </c>
      <c r="L4499">
        <f t="shared" si="772"/>
        <v>415.93993840274823</v>
      </c>
      <c r="M4499">
        <f t="shared" si="773"/>
        <v>-6.710509917211172</v>
      </c>
      <c r="N4499">
        <f t="shared" si="774"/>
        <v>10647.135474424716</v>
      </c>
      <c r="O4499">
        <f t="shared" si="775"/>
        <v>11700.148872994194</v>
      </c>
      <c r="P4499">
        <f t="shared" si="776"/>
        <v>13457.306453839774</v>
      </c>
      <c r="Q4499">
        <f t="shared" si="777"/>
        <v>0.37381406816221596</v>
      </c>
    </row>
    <row r="4500" spans="5:17" x14ac:dyDescent="0.45">
      <c r="E4500">
        <v>449.8</v>
      </c>
      <c r="F4500">
        <v>58.2</v>
      </c>
      <c r="G4500">
        <f t="shared" si="779"/>
        <v>58.199841072000005</v>
      </c>
      <c r="H4500">
        <f t="shared" si="780"/>
        <v>58.198309909199999</v>
      </c>
      <c r="I4500">
        <f t="shared" si="770"/>
        <v>26.016972461808766</v>
      </c>
      <c r="J4500">
        <f t="shared" si="778"/>
        <v>-8.1691946547479688E-3</v>
      </c>
      <c r="K4500">
        <f t="shared" si="771"/>
        <v>1.6166666666666669E-3</v>
      </c>
      <c r="L4500">
        <f t="shared" si="772"/>
        <v>415.93137766271326</v>
      </c>
      <c r="M4500">
        <f t="shared" si="773"/>
        <v>-14.7895144380115</v>
      </c>
      <c r="N4500">
        <f t="shared" si="774"/>
        <v>10436.496808795724</v>
      </c>
      <c r="O4500">
        <f t="shared" si="775"/>
        <v>11468.677811863432</v>
      </c>
      <c r="P4500">
        <f t="shared" si="776"/>
        <v>13202.942650399375</v>
      </c>
      <c r="Q4500">
        <f t="shared" si="777"/>
        <v>0.36674840695553818</v>
      </c>
    </row>
    <row r="4501" spans="5:17" x14ac:dyDescent="0.45">
      <c r="E4501">
        <v>449.9</v>
      </c>
      <c r="F4501">
        <v>58.2</v>
      </c>
      <c r="G4501">
        <f t="shared" si="779"/>
        <v>58.197849848000011</v>
      </c>
      <c r="H4501">
        <f t="shared" si="780"/>
        <v>58.195883390399999</v>
      </c>
      <c r="I4501">
        <f t="shared" si="770"/>
        <v>26.015887710844414</v>
      </c>
      <c r="J4501">
        <f t="shared" si="778"/>
        <v>-1.4419903738236428E-2</v>
      </c>
      <c r="K4501">
        <f t="shared" si="771"/>
        <v>1.6166666666666669E-3</v>
      </c>
      <c r="L4501">
        <f t="shared" si="772"/>
        <v>415.91446602014889</v>
      </c>
      <c r="M4501">
        <f t="shared" si="773"/>
        <v>-26.105801556268968</v>
      </c>
      <c r="N4501">
        <f t="shared" si="774"/>
        <v>10141.218443406528</v>
      </c>
      <c r="O4501">
        <f t="shared" si="775"/>
        <v>11144.196091655524</v>
      </c>
      <c r="P4501">
        <f t="shared" si="776"/>
        <v>12846.369331489586</v>
      </c>
      <c r="Q4501">
        <f t="shared" si="777"/>
        <v>0.35684359254137743</v>
      </c>
    </row>
    <row r="4502" spans="5:17" x14ac:dyDescent="0.45">
      <c r="E4502">
        <v>450</v>
      </c>
      <c r="F4502">
        <v>58.199205360000001</v>
      </c>
      <c r="G4502">
        <f t="shared" si="779"/>
        <v>58.193858625999994</v>
      </c>
      <c r="H4502">
        <f t="shared" si="780"/>
        <v>58.191858627999999</v>
      </c>
      <c r="I4502">
        <f t="shared" si="770"/>
        <v>26.014088481061119</v>
      </c>
      <c r="J4502">
        <f t="shared" si="778"/>
        <v>-2.2316676687363923E-2</v>
      </c>
      <c r="K4502">
        <f t="shared" si="771"/>
        <v>1.6166445933333334E-3</v>
      </c>
      <c r="L4502">
        <f t="shared" si="772"/>
        <v>415.88641696051832</v>
      </c>
      <c r="M4502">
        <f t="shared" si="773"/>
        <v>-40.402123590527417</v>
      </c>
      <c r="N4502">
        <f t="shared" si="774"/>
        <v>9767.8816309756548</v>
      </c>
      <c r="O4502">
        <f t="shared" si="775"/>
        <v>10733.935858215005</v>
      </c>
      <c r="P4502">
        <f t="shared" si="776"/>
        <v>12395.53391012638</v>
      </c>
      <c r="Q4502">
        <f t="shared" si="777"/>
        <v>0.34432038639239948</v>
      </c>
    </row>
    <row r="4503" spans="5:17" x14ac:dyDescent="0.45">
      <c r="E4503">
        <v>450.1</v>
      </c>
      <c r="F4503">
        <v>58.190043879999998</v>
      </c>
      <c r="G4503">
        <f t="shared" si="779"/>
        <v>58.187867405999995</v>
      </c>
      <c r="H4503">
        <f t="shared" si="780"/>
        <v>58.185899193599994</v>
      </c>
      <c r="I4503">
        <f t="shared" si="770"/>
        <v>26.011424375506941</v>
      </c>
      <c r="J4503">
        <f t="shared" si="778"/>
        <v>-3.0221294294392465E-2</v>
      </c>
      <c r="K4503">
        <f t="shared" si="771"/>
        <v>1.6163901077777777E-3</v>
      </c>
      <c r="L4503">
        <f t="shared" si="772"/>
        <v>415.84488849873696</v>
      </c>
      <c r="M4503">
        <f t="shared" si="773"/>
        <v>-54.712647597708788</v>
      </c>
      <c r="N4503">
        <f t="shared" si="774"/>
        <v>9393.5639737544498</v>
      </c>
      <c r="O4503">
        <f t="shared" si="775"/>
        <v>10322.597773356538</v>
      </c>
      <c r="P4503">
        <f t="shared" si="776"/>
        <v>11943.514036655535</v>
      </c>
      <c r="Q4503">
        <f t="shared" si="777"/>
        <v>0.33176427879598708</v>
      </c>
    </row>
    <row r="4504" spans="5:17" x14ac:dyDescent="0.45">
      <c r="E4504">
        <v>450.2</v>
      </c>
      <c r="F4504">
        <v>58.18004389</v>
      </c>
      <c r="G4504">
        <f t="shared" si="779"/>
        <v>58.179876188000001</v>
      </c>
      <c r="H4504">
        <f t="shared" si="780"/>
        <v>58.178338006000004</v>
      </c>
      <c r="I4504">
        <f t="shared" si="770"/>
        <v>26.008044222202241</v>
      </c>
      <c r="J4504">
        <f t="shared" si="778"/>
        <v>-3.648769269375407E-2</v>
      </c>
      <c r="K4504">
        <f t="shared" si="771"/>
        <v>1.6161123302777778E-3</v>
      </c>
      <c r="L4504">
        <f t="shared" si="772"/>
        <v>415.79220430279713</v>
      </c>
      <c r="M4504">
        <f t="shared" si="773"/>
        <v>-66.057338661940733</v>
      </c>
      <c r="N4504">
        <f t="shared" si="774"/>
        <v>9095.9198516333527</v>
      </c>
      <c r="O4504">
        <f t="shared" si="775"/>
        <v>9995.5163204762121</v>
      </c>
      <c r="P4504">
        <f t="shared" si="776"/>
        <v>11584.083868655178</v>
      </c>
      <c r="Q4504">
        <f t="shared" si="777"/>
        <v>0.32178010746264385</v>
      </c>
    </row>
    <row r="4505" spans="5:17" x14ac:dyDescent="0.45">
      <c r="E4505">
        <v>450.3</v>
      </c>
      <c r="F4505">
        <v>58.170043900000003</v>
      </c>
      <c r="G4505">
        <f t="shared" si="779"/>
        <v>58.170043899999996</v>
      </c>
      <c r="H4505">
        <f t="shared" si="780"/>
        <v>58.169575064799993</v>
      </c>
      <c r="I4505">
        <f t="shared" si="770"/>
        <v>26.00412683696819</v>
      </c>
      <c r="J4505">
        <f t="shared" si="778"/>
        <v>-4.0965932881285028E-2</v>
      </c>
      <c r="K4505">
        <f t="shared" si="771"/>
        <v>1.615834552777778E-3</v>
      </c>
      <c r="L4505">
        <f t="shared" si="772"/>
        <v>415.73115519641931</v>
      </c>
      <c r="M4505">
        <f t="shared" si="773"/>
        <v>-74.164747128683373</v>
      </c>
      <c r="N4505">
        <f t="shared" si="774"/>
        <v>8882.1361986410411</v>
      </c>
      <c r="O4505">
        <f t="shared" si="775"/>
        <v>9760.589229275869</v>
      </c>
      <c r="P4505">
        <f t="shared" si="776"/>
        <v>11325.922229973483</v>
      </c>
      <c r="Q4505">
        <f t="shared" si="777"/>
        <v>0.31460895083259677</v>
      </c>
    </row>
    <row r="4506" spans="5:17" x14ac:dyDescent="0.45">
      <c r="E4506">
        <v>450.4</v>
      </c>
      <c r="F4506">
        <v>58.160043909999999</v>
      </c>
      <c r="G4506">
        <f t="shared" si="779"/>
        <v>58.160043909999999</v>
      </c>
      <c r="H4506">
        <f t="shared" si="780"/>
        <v>58.160010369600002</v>
      </c>
      <c r="I4506">
        <f t="shared" si="770"/>
        <v>25.999851035625984</v>
      </c>
      <c r="J4506">
        <f t="shared" si="778"/>
        <v>-4.3656015751061261E-2</v>
      </c>
      <c r="K4506">
        <f t="shared" si="771"/>
        <v>1.6155567752777777E-3</v>
      </c>
      <c r="L4506">
        <f t="shared" si="772"/>
        <v>415.66453097740742</v>
      </c>
      <c r="M4506">
        <f t="shared" si="773"/>
        <v>-79.034874616572253</v>
      </c>
      <c r="N4506">
        <f t="shared" si="774"/>
        <v>8752.3209195556792</v>
      </c>
      <c r="O4506">
        <f t="shared" si="775"/>
        <v>9617.9350764348128</v>
      </c>
      <c r="P4506">
        <f t="shared" si="776"/>
        <v>11169.159424653641</v>
      </c>
      <c r="Q4506">
        <f t="shared" si="777"/>
        <v>0.31025442846260115</v>
      </c>
    </row>
    <row r="4507" spans="5:17" x14ac:dyDescent="0.45">
      <c r="E4507">
        <v>450.5</v>
      </c>
      <c r="F4507">
        <v>58.150043920000002</v>
      </c>
      <c r="G4507">
        <f t="shared" si="779"/>
        <v>58.150043919999995</v>
      </c>
      <c r="H4507">
        <f t="shared" si="780"/>
        <v>58.150043919599987</v>
      </c>
      <c r="I4507">
        <f t="shared" si="770"/>
        <v>25.995395633817978</v>
      </c>
      <c r="J4507">
        <f t="shared" si="778"/>
        <v>-4.4628988476187459E-2</v>
      </c>
      <c r="K4507">
        <f t="shared" si="771"/>
        <v>1.6152789977777779E-3</v>
      </c>
      <c r="L4507">
        <f t="shared" si="772"/>
        <v>415.5951199349953</v>
      </c>
      <c r="M4507">
        <f t="shared" si="773"/>
        <v>-80.796344966367613</v>
      </c>
      <c r="N4507">
        <f t="shared" si="774"/>
        <v>8703.2266130270727</v>
      </c>
      <c r="O4507">
        <f t="shared" si="775"/>
        <v>9563.9852890407383</v>
      </c>
      <c r="P4507">
        <f t="shared" si="776"/>
        <v>11109.87394400081</v>
      </c>
      <c r="Q4507">
        <f t="shared" si="777"/>
        <v>0.30860760955557809</v>
      </c>
    </row>
    <row r="4508" spans="5:17" x14ac:dyDescent="0.45">
      <c r="E4508">
        <v>450.6</v>
      </c>
      <c r="F4508">
        <v>58.140043929999997</v>
      </c>
      <c r="G4508">
        <f t="shared" si="779"/>
        <v>58.140043930000004</v>
      </c>
      <c r="H4508">
        <f t="shared" si="780"/>
        <v>58.14004392879999</v>
      </c>
      <c r="I4508">
        <f t="shared" si="770"/>
        <v>25.990925237930746</v>
      </c>
      <c r="J4508">
        <f t="shared" si="778"/>
        <v>-4.4703959766376755E-2</v>
      </c>
      <c r="K4508">
        <f t="shared" si="771"/>
        <v>1.6150012202777778E-3</v>
      </c>
      <c r="L4508">
        <f t="shared" si="772"/>
        <v>415.52548725427823</v>
      </c>
      <c r="M4508">
        <f t="shared" si="773"/>
        <v>-80.932073030828235</v>
      </c>
      <c r="N4508">
        <f t="shared" si="774"/>
        <v>8696.3924141856824</v>
      </c>
      <c r="O4508">
        <f t="shared" si="775"/>
        <v>9556.4751804238258</v>
      </c>
      <c r="P4508">
        <f t="shared" si="776"/>
        <v>11101.62107738882</v>
      </c>
      <c r="Q4508">
        <f t="shared" si="777"/>
        <v>0.30837836326080054</v>
      </c>
    </row>
    <row r="4509" spans="5:17" x14ac:dyDescent="0.45">
      <c r="E4509">
        <v>450.7</v>
      </c>
      <c r="F4509">
        <v>58.13004394</v>
      </c>
      <c r="G4509">
        <f t="shared" si="779"/>
        <v>58.130043937999993</v>
      </c>
      <c r="H4509">
        <f t="shared" si="780"/>
        <v>58.1300439376</v>
      </c>
      <c r="I4509">
        <f t="shared" si="770"/>
        <v>25.986454841864703</v>
      </c>
      <c r="J4509">
        <f t="shared" si="778"/>
        <v>-4.4703961554564131E-2</v>
      </c>
      <c r="K4509">
        <f t="shared" si="771"/>
        <v>1.614723442777778E-3</v>
      </c>
      <c r="L4509">
        <f t="shared" si="772"/>
        <v>415.45586654645189</v>
      </c>
      <c r="M4509">
        <f t="shared" si="773"/>
        <v>-80.932076268163627</v>
      </c>
      <c r="N4509">
        <f t="shared" si="774"/>
        <v>8693.0873695961563</v>
      </c>
      <c r="O4509">
        <f t="shared" si="775"/>
        <v>9552.8432632924796</v>
      </c>
      <c r="P4509">
        <f t="shared" si="776"/>
        <v>11097.629959662065</v>
      </c>
      <c r="Q4509">
        <f t="shared" si="777"/>
        <v>0.30826749887950183</v>
      </c>
    </row>
    <row r="4510" spans="5:17" x14ac:dyDescent="0.45">
      <c r="E4510">
        <v>450.8</v>
      </c>
      <c r="F4510">
        <v>58.120043950000003</v>
      </c>
      <c r="G4510">
        <f t="shared" si="779"/>
        <v>58.120043945999996</v>
      </c>
      <c r="H4510">
        <f t="shared" si="780"/>
        <v>58.120043945999988</v>
      </c>
      <c r="I4510">
        <f t="shared" si="770"/>
        <v>25.981984445619833</v>
      </c>
      <c r="J4510">
        <f t="shared" si="778"/>
        <v>-4.4703963342733744E-2</v>
      </c>
      <c r="K4510">
        <f t="shared" si="771"/>
        <v>1.6144456652777779E-3</v>
      </c>
      <c r="L4510">
        <f t="shared" si="772"/>
        <v>415.38625781151757</v>
      </c>
      <c r="M4510">
        <f t="shared" si="773"/>
        <v>-80.932079505466859</v>
      </c>
      <c r="N4510">
        <f t="shared" si="774"/>
        <v>8689.7832585203723</v>
      </c>
      <c r="O4510">
        <f t="shared" si="775"/>
        <v>9549.2123720004092</v>
      </c>
      <c r="P4510">
        <f t="shared" si="776"/>
        <v>11093.639969231219</v>
      </c>
      <c r="Q4510">
        <f t="shared" si="777"/>
        <v>0.30815666581197831</v>
      </c>
    </row>
    <row r="4511" spans="5:17" x14ac:dyDescent="0.45">
      <c r="E4511">
        <v>450.9</v>
      </c>
      <c r="F4511">
        <v>58.110043949999998</v>
      </c>
      <c r="G4511">
        <f t="shared" si="779"/>
        <v>58.110043954000005</v>
      </c>
      <c r="H4511">
        <f t="shared" si="780"/>
        <v>58.110043953999991</v>
      </c>
      <c r="I4511">
        <f t="shared" si="770"/>
        <v>25.977514049196156</v>
      </c>
      <c r="J4511">
        <f t="shared" si="778"/>
        <v>-4.4703963342680453E-2</v>
      </c>
      <c r="K4511">
        <f t="shared" si="771"/>
        <v>1.6141678875E-3</v>
      </c>
      <c r="L4511">
        <f t="shared" si="772"/>
        <v>415.31666104947703</v>
      </c>
      <c r="M4511">
        <f t="shared" si="773"/>
        <v>-80.932079505370382</v>
      </c>
      <c r="N4511">
        <f t="shared" si="774"/>
        <v>8686.4801648966077</v>
      </c>
      <c r="O4511">
        <f t="shared" si="775"/>
        <v>9545.5825987874814</v>
      </c>
      <c r="P4511">
        <f t="shared" si="776"/>
        <v>11089.65120745877</v>
      </c>
      <c r="Q4511">
        <f t="shared" si="777"/>
        <v>0.30804586687385471</v>
      </c>
    </row>
    <row r="4512" spans="5:17" x14ac:dyDescent="0.45">
      <c r="E4512">
        <v>451</v>
      </c>
      <c r="F4512">
        <v>58.100043960000001</v>
      </c>
      <c r="G4512">
        <f t="shared" si="779"/>
        <v>58.100043961999994</v>
      </c>
      <c r="H4512">
        <f t="shared" si="780"/>
        <v>58.100043962400001</v>
      </c>
      <c r="I4512">
        <f t="shared" si="770"/>
        <v>25.973043652951297</v>
      </c>
      <c r="J4512">
        <f t="shared" si="778"/>
        <v>-4.4703961554546368E-2</v>
      </c>
      <c r="K4512">
        <f t="shared" si="771"/>
        <v>1.6138901100000002E-3</v>
      </c>
      <c r="L4512">
        <f t="shared" si="772"/>
        <v>415.24707626589782</v>
      </c>
      <c r="M4512">
        <f t="shared" si="773"/>
        <v>-80.932076268131468</v>
      </c>
      <c r="N4512">
        <f t="shared" si="774"/>
        <v>8683.1780887783971</v>
      </c>
      <c r="O4512">
        <f t="shared" si="775"/>
        <v>9541.9539437125241</v>
      </c>
      <c r="P4512">
        <f t="shared" si="776"/>
        <v>11085.663674409367</v>
      </c>
      <c r="Q4512">
        <f t="shared" si="777"/>
        <v>0.30793510206692687</v>
      </c>
    </row>
    <row r="4513" spans="5:17" x14ac:dyDescent="0.45">
      <c r="E4513">
        <v>451.1</v>
      </c>
      <c r="F4513">
        <v>58.090043970000004</v>
      </c>
      <c r="G4513">
        <f t="shared" si="779"/>
        <v>58.090043969999996</v>
      </c>
      <c r="H4513">
        <f t="shared" si="780"/>
        <v>58.090043971199997</v>
      </c>
      <c r="I4513">
        <f t="shared" si="770"/>
        <v>25.968573256885247</v>
      </c>
      <c r="J4513">
        <f t="shared" si="778"/>
        <v>-4.4703959766412282E-2</v>
      </c>
      <c r="K4513">
        <f t="shared" si="771"/>
        <v>1.6136123325000001E-3</v>
      </c>
      <c r="L4513">
        <f t="shared" si="772"/>
        <v>415.17750346077833</v>
      </c>
      <c r="M4513">
        <f t="shared" si="773"/>
        <v>-80.932073030892553</v>
      </c>
      <c r="N4513">
        <f t="shared" si="774"/>
        <v>8679.8769458976312</v>
      </c>
      <c r="O4513">
        <f t="shared" si="775"/>
        <v>9538.3263141732205</v>
      </c>
      <c r="P4513">
        <f t="shared" si="776"/>
        <v>11081.677268322221</v>
      </c>
      <c r="Q4513">
        <f t="shared" si="777"/>
        <v>0.30782436856450612</v>
      </c>
    </row>
    <row r="4514" spans="5:17" x14ac:dyDescent="0.45">
      <c r="E4514">
        <v>451.2</v>
      </c>
      <c r="F4514">
        <v>58.080043979999999</v>
      </c>
      <c r="G4514">
        <f t="shared" si="779"/>
        <v>58.080043980000006</v>
      </c>
      <c r="H4514">
        <f t="shared" si="780"/>
        <v>58.080043980399999</v>
      </c>
      <c r="I4514">
        <f t="shared" si="770"/>
        <v>25.964102860998015</v>
      </c>
      <c r="J4514">
        <f t="shared" si="778"/>
        <v>-4.4703957978207143E-2</v>
      </c>
      <c r="K4514">
        <f t="shared" si="771"/>
        <v>1.6133345550000001E-3</v>
      </c>
      <c r="L4514">
        <f t="shared" si="772"/>
        <v>415.10794263411742</v>
      </c>
      <c r="M4514">
        <f t="shared" si="773"/>
        <v>-80.932069793524988</v>
      </c>
      <c r="N4514">
        <f t="shared" si="774"/>
        <v>8676.5767360969348</v>
      </c>
      <c r="O4514">
        <f t="shared" si="775"/>
        <v>9534.699709996632</v>
      </c>
      <c r="P4514">
        <f t="shared" si="776"/>
        <v>11077.691989007288</v>
      </c>
      <c r="Q4514">
        <f t="shared" si="777"/>
        <v>0.30771366636131359</v>
      </c>
    </row>
    <row r="4515" spans="5:17" x14ac:dyDescent="0.45">
      <c r="E4515">
        <v>451.3</v>
      </c>
      <c r="F4515">
        <v>58.070043990000002</v>
      </c>
      <c r="G4515">
        <f t="shared" si="779"/>
        <v>58.070043990000009</v>
      </c>
      <c r="H4515">
        <f t="shared" si="780"/>
        <v>58.070043990000009</v>
      </c>
      <c r="I4515">
        <f t="shared" si="770"/>
        <v>25.959632465289605</v>
      </c>
      <c r="J4515">
        <f t="shared" si="778"/>
        <v>-4.4703956190073058E-2</v>
      </c>
      <c r="K4515">
        <f t="shared" si="771"/>
        <v>1.6130567775000002E-3</v>
      </c>
      <c r="L4515">
        <f t="shared" si="772"/>
        <v>415.03839378591357</v>
      </c>
      <c r="M4515">
        <f t="shared" si="773"/>
        <v>-80.932066556286074</v>
      </c>
      <c r="N4515">
        <f t="shared" si="774"/>
        <v>8673.2774592089099</v>
      </c>
      <c r="O4515">
        <f t="shared" si="775"/>
        <v>9531.0741309988025</v>
      </c>
      <c r="P4515">
        <f t="shared" si="776"/>
        <v>11073.70783626242</v>
      </c>
      <c r="Q4515">
        <f t="shared" si="777"/>
        <v>0.30760299545173392</v>
      </c>
    </row>
    <row r="4516" spans="5:17" x14ac:dyDescent="0.45">
      <c r="E4516">
        <v>451.4</v>
      </c>
      <c r="F4516">
        <v>58.060043999999998</v>
      </c>
      <c r="G4516">
        <f t="shared" si="779"/>
        <v>58.060043999999991</v>
      </c>
      <c r="H4516">
        <f t="shared" si="780"/>
        <v>58.060044000000005</v>
      </c>
      <c r="I4516">
        <f t="shared" si="770"/>
        <v>25.95516206976</v>
      </c>
      <c r="J4516">
        <f t="shared" si="778"/>
        <v>-4.470395529603266E-2</v>
      </c>
      <c r="K4516">
        <f t="shared" si="771"/>
        <v>1.6127789999999999E-3</v>
      </c>
      <c r="L4516">
        <f t="shared" si="772"/>
        <v>414.96885691616512</v>
      </c>
      <c r="M4516">
        <f t="shared" si="773"/>
        <v>-80.932064937714856</v>
      </c>
      <c r="N4516">
        <f t="shared" si="774"/>
        <v>8669.9790730633831</v>
      </c>
      <c r="O4516">
        <f t="shared" si="775"/>
        <v>9527.4495308388814</v>
      </c>
      <c r="P4516">
        <f t="shared" si="776"/>
        <v>11069.724759163606</v>
      </c>
      <c r="Q4516">
        <f t="shared" si="777"/>
        <v>0.30749235442121131</v>
      </c>
    </row>
    <row r="4517" spans="5:17" x14ac:dyDescent="0.45">
      <c r="E4517">
        <v>451.5</v>
      </c>
      <c r="F4517">
        <v>58.050044010000001</v>
      </c>
      <c r="G4517">
        <f t="shared" si="779"/>
        <v>58.050044010000001</v>
      </c>
      <c r="H4517">
        <f t="shared" si="780"/>
        <v>58.050044010000001</v>
      </c>
      <c r="I4517">
        <f t="shared" si="770"/>
        <v>25.950691674230399</v>
      </c>
      <c r="J4517">
        <f t="shared" si="778"/>
        <v>-4.4641885580158913E-2</v>
      </c>
      <c r="K4517">
        <f t="shared" si="771"/>
        <v>1.6125012225000001E-3</v>
      </c>
      <c r="L4517">
        <f t="shared" si="772"/>
        <v>414.89933202209011</v>
      </c>
      <c r="M4517">
        <f t="shared" si="773"/>
        <v>-80.819693890399378</v>
      </c>
      <c r="N4517">
        <f t="shared" si="774"/>
        <v>8669.5976837939706</v>
      </c>
      <c r="O4517">
        <f t="shared" si="775"/>
        <v>9527.030421751615</v>
      </c>
      <c r="P4517">
        <f t="shared" si="776"/>
        <v>11069.264199727049</v>
      </c>
      <c r="Q4517">
        <f t="shared" si="777"/>
        <v>0.30747956110352914</v>
      </c>
    </row>
    <row r="4518" spans="5:17" x14ac:dyDescent="0.45">
      <c r="E4518">
        <v>451.6</v>
      </c>
      <c r="F4518">
        <v>58.040044020000003</v>
      </c>
      <c r="G4518">
        <f t="shared" si="779"/>
        <v>58.040044020000003</v>
      </c>
      <c r="H4518">
        <f t="shared" si="780"/>
        <v>58.040071789199999</v>
      </c>
      <c r="I4518">
        <f t="shared" si="770"/>
        <v>25.946233692643968</v>
      </c>
      <c r="J4518">
        <f t="shared" si="778"/>
        <v>-4.368967607486951E-2</v>
      </c>
      <c r="K4518">
        <f t="shared" si="771"/>
        <v>1.6122234450000003E-3</v>
      </c>
      <c r="L4518">
        <f t="shared" si="772"/>
        <v>414.83001211911341</v>
      </c>
      <c r="M4518">
        <f t="shared" si="773"/>
        <v>-79.0958132850689</v>
      </c>
      <c r="N4518">
        <f t="shared" si="774"/>
        <v>8711.0379815607139</v>
      </c>
      <c r="O4518">
        <f t="shared" si="775"/>
        <v>9572.569210506279</v>
      </c>
      <c r="P4518">
        <f t="shared" si="776"/>
        <v>11119.306824732173</v>
      </c>
      <c r="Q4518">
        <f t="shared" si="777"/>
        <v>0.30886963402033818</v>
      </c>
    </row>
    <row r="4519" spans="5:17" x14ac:dyDescent="0.45">
      <c r="E4519">
        <v>451.7</v>
      </c>
      <c r="F4519">
        <v>58.030044029999999</v>
      </c>
      <c r="G4519">
        <f t="shared" si="779"/>
        <v>58.030044029999999</v>
      </c>
      <c r="H4519">
        <f t="shared" si="780"/>
        <v>58.0304978056</v>
      </c>
      <c r="I4519">
        <f t="shared" si="770"/>
        <v>25.941953739015425</v>
      </c>
      <c r="J4519">
        <f t="shared" si="778"/>
        <v>-4.1015317390087347E-2</v>
      </c>
      <c r="K4519">
        <f t="shared" si="771"/>
        <v>1.6119456675E-3</v>
      </c>
      <c r="L4519">
        <f t="shared" si="772"/>
        <v>414.76347168792893</v>
      </c>
      <c r="M4519">
        <f t="shared" si="773"/>
        <v>-74.254152870229944</v>
      </c>
      <c r="N4519">
        <f t="shared" si="774"/>
        <v>8833.4769964724001</v>
      </c>
      <c r="O4519">
        <f t="shared" si="775"/>
        <v>9707.1175785410978</v>
      </c>
      <c r="P4519">
        <f t="shared" si="776"/>
        <v>11267.162174220986</v>
      </c>
      <c r="Q4519">
        <f t="shared" si="777"/>
        <v>0.3129767270616941</v>
      </c>
    </row>
    <row r="4520" spans="5:17" x14ac:dyDescent="0.45">
      <c r="E4520">
        <v>451.8</v>
      </c>
      <c r="F4520">
        <v>58.020044040000002</v>
      </c>
      <c r="G4520">
        <f t="shared" si="779"/>
        <v>58.020182886000001</v>
      </c>
      <c r="H4520">
        <f t="shared" si="780"/>
        <v>58.021722058800002</v>
      </c>
      <c r="I4520">
        <f t="shared" si="770"/>
        <v>25.938030629165951</v>
      </c>
      <c r="J4520">
        <f t="shared" si="778"/>
        <v>-3.6552800493456772E-2</v>
      </c>
      <c r="K4520">
        <f t="shared" si="771"/>
        <v>1.6116678900000001E-3</v>
      </c>
      <c r="L4520">
        <f t="shared" si="772"/>
        <v>414.70248874870845</v>
      </c>
      <c r="M4520">
        <f t="shared" si="773"/>
        <v>-66.175209857869518</v>
      </c>
      <c r="N4520">
        <f t="shared" si="774"/>
        <v>9040.1112349704435</v>
      </c>
      <c r="O4520">
        <f t="shared" si="775"/>
        <v>9934.1881702971896</v>
      </c>
      <c r="P4520">
        <f t="shared" si="776"/>
        <v>11516.690297029878</v>
      </c>
      <c r="Q4520">
        <f t="shared" si="777"/>
        <v>0.31990806380638553</v>
      </c>
    </row>
    <row r="4521" spans="5:17" x14ac:dyDescent="0.45">
      <c r="E4521">
        <v>451.9</v>
      </c>
      <c r="F4521">
        <v>58.010044049999998</v>
      </c>
      <c r="G4521">
        <f t="shared" si="779"/>
        <v>58.012174082000001</v>
      </c>
      <c r="H4521">
        <f t="shared" si="780"/>
        <v>58.014144548399997</v>
      </c>
      <c r="I4521">
        <f t="shared" si="770"/>
        <v>25.934643178916733</v>
      </c>
      <c r="J4521">
        <f t="shared" si="778"/>
        <v>-3.0302125384960021E-2</v>
      </c>
      <c r="K4521">
        <f t="shared" si="771"/>
        <v>1.6113901125000001E-3</v>
      </c>
      <c r="L4521">
        <f t="shared" si="772"/>
        <v>414.64983981170099</v>
      </c>
      <c r="M4521">
        <f t="shared" si="773"/>
        <v>-54.85898424795549</v>
      </c>
      <c r="N4521">
        <f t="shared" si="774"/>
        <v>9331.0474580829068</v>
      </c>
      <c r="O4521">
        <f t="shared" si="775"/>
        <v>10253.898305585612</v>
      </c>
      <c r="P4521">
        <f t="shared" si="776"/>
        <v>11868.020116028145</v>
      </c>
      <c r="Q4521">
        <f t="shared" si="777"/>
        <v>0.32966722544522625</v>
      </c>
    </row>
    <row r="4522" spans="5:17" x14ac:dyDescent="0.45">
      <c r="E4522">
        <v>452</v>
      </c>
      <c r="F4522">
        <v>58.000738290000001</v>
      </c>
      <c r="G4522">
        <f t="shared" si="779"/>
        <v>58.006165276000004</v>
      </c>
      <c r="H4522">
        <f t="shared" si="780"/>
        <v>58.008165274</v>
      </c>
      <c r="I4522">
        <f t="shared" si="770"/>
        <v>25.931970204088959</v>
      </c>
      <c r="J4522">
        <f t="shared" si="778"/>
        <v>-2.2387431496309063E-2</v>
      </c>
      <c r="K4522">
        <f t="shared" si="771"/>
        <v>1.6111316191666667E-3</v>
      </c>
      <c r="L4522">
        <f t="shared" si="772"/>
        <v>414.60830035541557</v>
      </c>
      <c r="M4522">
        <f t="shared" si="773"/>
        <v>-40.530218135054483</v>
      </c>
      <c r="N4522">
        <f t="shared" si="774"/>
        <v>9700.5816821411427</v>
      </c>
      <c r="O4522">
        <f t="shared" si="775"/>
        <v>10659.979870484773</v>
      </c>
      <c r="P4522">
        <f t="shared" si="776"/>
        <v>12314.263593939309</v>
      </c>
      <c r="Q4522">
        <f t="shared" si="777"/>
        <v>0.34206287760942528</v>
      </c>
    </row>
    <row r="4523" spans="5:17" x14ac:dyDescent="0.45">
      <c r="E4523">
        <v>452.1</v>
      </c>
      <c r="F4523">
        <v>58</v>
      </c>
      <c r="G4523">
        <f t="shared" si="779"/>
        <v>58.002156467999995</v>
      </c>
      <c r="H4523">
        <f t="shared" si="780"/>
        <v>58.004128696800002</v>
      </c>
      <c r="I4523">
        <f t="shared" si="770"/>
        <v>25.930165692617472</v>
      </c>
      <c r="J4523">
        <f t="shared" si="778"/>
        <v>-1.4464858974729822E-2</v>
      </c>
      <c r="K4523">
        <f t="shared" si="771"/>
        <v>1.6111111111111111E-3</v>
      </c>
      <c r="L4523">
        <f t="shared" si="772"/>
        <v>414.58025970434937</v>
      </c>
      <c r="M4523">
        <f t="shared" si="773"/>
        <v>-26.187188540822806</v>
      </c>
      <c r="N4523">
        <f t="shared" si="774"/>
        <v>10071.096689134813</v>
      </c>
      <c r="O4523">
        <f t="shared" si="775"/>
        <v>11067.139218829463</v>
      </c>
      <c r="P4523">
        <f t="shared" si="776"/>
        <v>12761.691449263146</v>
      </c>
      <c r="Q4523">
        <f t="shared" si="777"/>
        <v>0.35449142914619852</v>
      </c>
    </row>
    <row r="4524" spans="5:17" x14ac:dyDescent="0.45">
      <c r="E4524">
        <v>452.2</v>
      </c>
      <c r="F4524">
        <v>58</v>
      </c>
      <c r="G4524">
        <f t="shared" si="779"/>
        <v>58.000147658000003</v>
      </c>
      <c r="H4524">
        <f t="shared" si="780"/>
        <v>58.001693880399998</v>
      </c>
      <c r="I4524">
        <f t="shared" si="770"/>
        <v>25.929077232294013</v>
      </c>
      <c r="J4524">
        <f t="shared" si="778"/>
        <v>-8.1984266003232165E-3</v>
      </c>
      <c r="K4524">
        <f t="shared" si="771"/>
        <v>1.6111111111111111E-3</v>
      </c>
      <c r="L4524">
        <f t="shared" si="772"/>
        <v>414.56334685337396</v>
      </c>
      <c r="M4524">
        <f t="shared" si="773"/>
        <v>-14.842435968150951</v>
      </c>
      <c r="N4524">
        <f t="shared" si="774"/>
        <v>10364.39436970586</v>
      </c>
      <c r="O4524">
        <f t="shared" si="775"/>
        <v>11389.444362314132</v>
      </c>
      <c r="P4524">
        <f t="shared" si="776"/>
        <v>13115.872925619926</v>
      </c>
      <c r="Q4524">
        <f t="shared" si="777"/>
        <v>0.36432980348944238</v>
      </c>
    </row>
    <row r="4525" spans="5:17" x14ac:dyDescent="0.45">
      <c r="E4525">
        <v>452.3</v>
      </c>
      <c r="F4525">
        <v>58</v>
      </c>
      <c r="G4525">
        <f t="shared" si="779"/>
        <v>58</v>
      </c>
      <c r="H4525">
        <f t="shared" si="780"/>
        <v>58.000460825200001</v>
      </c>
      <c r="I4525">
        <f t="shared" si="770"/>
        <v>25.928526007297407</v>
      </c>
      <c r="J4525">
        <f t="shared" si="778"/>
        <v>-3.7201524377472595E-3</v>
      </c>
      <c r="K4525">
        <f t="shared" si="771"/>
        <v>1.6111111111111111E-3</v>
      </c>
      <c r="L4525">
        <f t="shared" si="772"/>
        <v>414.55478201067569</v>
      </c>
      <c r="M4525">
        <f t="shared" si="773"/>
        <v>-6.7349659929683963</v>
      </c>
      <c r="N4525">
        <f t="shared" si="774"/>
        <v>10574.166705906367</v>
      </c>
      <c r="O4525">
        <f t="shared" si="775"/>
        <v>11619.96341308392</v>
      </c>
      <c r="P4525">
        <f t="shared" si="776"/>
        <v>13369.190563828484</v>
      </c>
      <c r="Q4525">
        <f t="shared" si="777"/>
        <v>0.37136640455079123</v>
      </c>
    </row>
    <row r="4526" spans="5:17" x14ac:dyDescent="0.45">
      <c r="E4526">
        <v>452.4</v>
      </c>
      <c r="F4526">
        <v>58</v>
      </c>
      <c r="G4526">
        <f t="shared" si="779"/>
        <v>58</v>
      </c>
      <c r="H4526">
        <f t="shared" si="780"/>
        <v>58.000029531599999</v>
      </c>
      <c r="I4526">
        <f t="shared" si="770"/>
        <v>25.928333201806463</v>
      </c>
      <c r="J4526">
        <f t="shared" si="778"/>
        <v>-1.0300364870374779E-3</v>
      </c>
      <c r="K4526">
        <f t="shared" si="771"/>
        <v>1.6111111111111111E-3</v>
      </c>
      <c r="L4526">
        <f t="shared" si="772"/>
        <v>414.55178627387386</v>
      </c>
      <c r="M4526">
        <f t="shared" si="773"/>
        <v>-1.8647786153394585</v>
      </c>
      <c r="N4526">
        <f t="shared" si="774"/>
        <v>10700.286242626937</v>
      </c>
      <c r="O4526">
        <f t="shared" si="775"/>
        <v>11758.556310579052</v>
      </c>
      <c r="P4526">
        <f t="shared" si="776"/>
        <v>13521.490451185771</v>
      </c>
      <c r="Q4526">
        <f t="shared" si="777"/>
        <v>0.37559695697738255</v>
      </c>
    </row>
    <row r="4527" spans="5:17" x14ac:dyDescent="0.45">
      <c r="E4527">
        <v>452.5</v>
      </c>
      <c r="F4527">
        <v>58</v>
      </c>
      <c r="G4527">
        <f t="shared" si="779"/>
        <v>58</v>
      </c>
      <c r="H4527">
        <f t="shared" si="780"/>
        <v>58</v>
      </c>
      <c r="I4527">
        <f t="shared" si="770"/>
        <v>25.928319999999999</v>
      </c>
      <c r="J4527">
        <f t="shared" si="778"/>
        <v>-6.6009032320124561E-5</v>
      </c>
      <c r="K4527">
        <f t="shared" si="771"/>
        <v>1.6111111111111111E-3</v>
      </c>
      <c r="L4527">
        <f t="shared" si="772"/>
        <v>414.55158115014956</v>
      </c>
      <c r="M4527">
        <f t="shared" si="773"/>
        <v>-0.11950278794865714</v>
      </c>
      <c r="N4527">
        <f t="shared" si="774"/>
        <v>10745.527546040221</v>
      </c>
      <c r="O4527">
        <f t="shared" si="775"/>
        <v>11808.272028615627</v>
      </c>
      <c r="P4527">
        <f t="shared" si="776"/>
        <v>13576.12310836882</v>
      </c>
      <c r="Q4527">
        <f t="shared" si="777"/>
        <v>0.37711453078802282</v>
      </c>
    </row>
    <row r="4528" spans="5:17" x14ac:dyDescent="0.45">
      <c r="E4528">
        <v>452.6</v>
      </c>
      <c r="F4528">
        <v>58</v>
      </c>
      <c r="G4528">
        <f t="shared" si="779"/>
        <v>58</v>
      </c>
      <c r="H4528">
        <f t="shared" si="780"/>
        <v>58</v>
      </c>
      <c r="I4528">
        <f t="shared" si="770"/>
        <v>25.928319999999999</v>
      </c>
      <c r="J4528">
        <f t="shared" si="778"/>
        <v>0</v>
      </c>
      <c r="K4528">
        <f t="shared" si="771"/>
        <v>1.6111111111111111E-3</v>
      </c>
      <c r="L4528">
        <f t="shared" si="772"/>
        <v>414.55158115014956</v>
      </c>
      <c r="M4528">
        <f t="shared" si="773"/>
        <v>0</v>
      </c>
      <c r="N4528">
        <f t="shared" si="774"/>
        <v>10748.626052567046</v>
      </c>
      <c r="O4528">
        <f t="shared" si="775"/>
        <v>11811.676980842907</v>
      </c>
      <c r="P4528">
        <f t="shared" si="776"/>
        <v>13579.864814113085</v>
      </c>
      <c r="Q4528">
        <f t="shared" si="777"/>
        <v>0.37721846705869683</v>
      </c>
    </row>
    <row r="4529" spans="5:17" x14ac:dyDescent="0.45">
      <c r="E4529">
        <v>452.7</v>
      </c>
      <c r="F4529">
        <v>58</v>
      </c>
      <c r="G4529">
        <f t="shared" si="779"/>
        <v>58</v>
      </c>
      <c r="H4529">
        <f t="shared" si="780"/>
        <v>58</v>
      </c>
      <c r="I4529">
        <f t="shared" si="770"/>
        <v>25.928319999999999</v>
      </c>
      <c r="J4529">
        <f t="shared" si="778"/>
        <v>0</v>
      </c>
      <c r="K4529">
        <f t="shared" si="771"/>
        <v>1.6111111111111111E-3</v>
      </c>
      <c r="L4529">
        <f t="shared" si="772"/>
        <v>414.55158115014956</v>
      </c>
      <c r="M4529">
        <f t="shared" si="773"/>
        <v>0</v>
      </c>
      <c r="N4529">
        <f t="shared" si="774"/>
        <v>10748.626052567046</v>
      </c>
      <c r="O4529">
        <f t="shared" si="775"/>
        <v>11811.676980842907</v>
      </c>
      <c r="P4529">
        <f t="shared" si="776"/>
        <v>13579.864814113085</v>
      </c>
      <c r="Q4529">
        <f t="shared" si="777"/>
        <v>0.37721846705869683</v>
      </c>
    </row>
    <row r="4530" spans="5:17" x14ac:dyDescent="0.45">
      <c r="E4530">
        <v>452.8</v>
      </c>
      <c r="F4530">
        <v>58</v>
      </c>
      <c r="G4530">
        <f t="shared" si="779"/>
        <v>58</v>
      </c>
      <c r="H4530">
        <f t="shared" si="780"/>
        <v>58</v>
      </c>
      <c r="I4530">
        <f t="shared" si="770"/>
        <v>25.928319999999999</v>
      </c>
      <c r="J4530">
        <f t="shared" si="778"/>
        <v>0</v>
      </c>
      <c r="K4530">
        <f t="shared" si="771"/>
        <v>1.6111111111111111E-3</v>
      </c>
      <c r="L4530">
        <f t="shared" si="772"/>
        <v>414.55158115014956</v>
      </c>
      <c r="M4530">
        <f t="shared" si="773"/>
        <v>0</v>
      </c>
      <c r="N4530">
        <f t="shared" si="774"/>
        <v>10748.626052567046</v>
      </c>
      <c r="O4530">
        <f t="shared" si="775"/>
        <v>11811.676980842907</v>
      </c>
      <c r="P4530">
        <f t="shared" si="776"/>
        <v>13579.864814113085</v>
      </c>
      <c r="Q4530">
        <f t="shared" si="777"/>
        <v>0.37721846705869683</v>
      </c>
    </row>
    <row r="4531" spans="5:17" x14ac:dyDescent="0.45">
      <c r="E4531">
        <v>452.9</v>
      </c>
      <c r="F4531">
        <v>58</v>
      </c>
      <c r="G4531">
        <f t="shared" si="779"/>
        <v>58</v>
      </c>
      <c r="H4531">
        <f t="shared" si="780"/>
        <v>58</v>
      </c>
      <c r="I4531">
        <f t="shared" si="770"/>
        <v>25.928319999999999</v>
      </c>
      <c r="J4531">
        <f t="shared" si="778"/>
        <v>0</v>
      </c>
      <c r="K4531">
        <f t="shared" si="771"/>
        <v>1.6111111111111111E-3</v>
      </c>
      <c r="L4531">
        <f t="shared" si="772"/>
        <v>414.55158115014956</v>
      </c>
      <c r="M4531">
        <f t="shared" si="773"/>
        <v>0</v>
      </c>
      <c r="N4531">
        <f t="shared" si="774"/>
        <v>10748.626052567046</v>
      </c>
      <c r="O4531">
        <f t="shared" si="775"/>
        <v>11811.676980842907</v>
      </c>
      <c r="P4531">
        <f t="shared" si="776"/>
        <v>13579.864814113085</v>
      </c>
      <c r="Q4531">
        <f t="shared" si="777"/>
        <v>0.37721846705869683</v>
      </c>
    </row>
    <row r="4532" spans="5:17" x14ac:dyDescent="0.45">
      <c r="E4532">
        <v>453</v>
      </c>
      <c r="F4532">
        <v>58</v>
      </c>
      <c r="G4532">
        <f t="shared" si="779"/>
        <v>58</v>
      </c>
      <c r="H4532">
        <f t="shared" si="780"/>
        <v>58</v>
      </c>
      <c r="I4532">
        <f t="shared" si="770"/>
        <v>25.928319999999999</v>
      </c>
      <c r="J4532">
        <f t="shared" si="778"/>
        <v>0</v>
      </c>
      <c r="K4532">
        <f t="shared" si="771"/>
        <v>1.6111111111111111E-3</v>
      </c>
      <c r="L4532">
        <f t="shared" si="772"/>
        <v>414.55158115014956</v>
      </c>
      <c r="M4532">
        <f t="shared" si="773"/>
        <v>0</v>
      </c>
      <c r="N4532">
        <f t="shared" si="774"/>
        <v>10748.626052567046</v>
      </c>
      <c r="O4532">
        <f t="shared" si="775"/>
        <v>11811.676980842907</v>
      </c>
      <c r="P4532">
        <f t="shared" si="776"/>
        <v>13579.864814113085</v>
      </c>
      <c r="Q4532">
        <f t="shared" si="777"/>
        <v>0.37721846705869683</v>
      </c>
    </row>
    <row r="4533" spans="5:17" x14ac:dyDescent="0.45">
      <c r="E4533">
        <v>453.1</v>
      </c>
      <c r="F4533">
        <v>58</v>
      </c>
      <c r="G4533">
        <f t="shared" si="779"/>
        <v>58</v>
      </c>
      <c r="H4533">
        <f t="shared" si="780"/>
        <v>58</v>
      </c>
      <c r="I4533">
        <f t="shared" si="770"/>
        <v>25.928319999999999</v>
      </c>
      <c r="J4533">
        <f t="shared" si="778"/>
        <v>0</v>
      </c>
      <c r="K4533">
        <f t="shared" si="771"/>
        <v>1.6111111111111111E-3</v>
      </c>
      <c r="L4533">
        <f t="shared" si="772"/>
        <v>414.55158115014956</v>
      </c>
      <c r="M4533">
        <f t="shared" si="773"/>
        <v>0</v>
      </c>
      <c r="N4533">
        <f t="shared" si="774"/>
        <v>10748.626052567046</v>
      </c>
      <c r="O4533">
        <f t="shared" si="775"/>
        <v>11811.676980842907</v>
      </c>
      <c r="P4533">
        <f t="shared" si="776"/>
        <v>13579.864814113085</v>
      </c>
      <c r="Q4533">
        <f t="shared" si="777"/>
        <v>0.37721846705869683</v>
      </c>
    </row>
    <row r="4534" spans="5:17" x14ac:dyDescent="0.45">
      <c r="E4534">
        <v>453.2</v>
      </c>
      <c r="F4534">
        <v>58</v>
      </c>
      <c r="G4534">
        <f t="shared" si="779"/>
        <v>58</v>
      </c>
      <c r="H4534">
        <f t="shared" si="780"/>
        <v>58</v>
      </c>
      <c r="I4534">
        <f t="shared" si="770"/>
        <v>25.928319999999999</v>
      </c>
      <c r="J4534">
        <f t="shared" si="778"/>
        <v>0</v>
      </c>
      <c r="K4534">
        <f t="shared" si="771"/>
        <v>1.6111111111111111E-3</v>
      </c>
      <c r="L4534">
        <f t="shared" si="772"/>
        <v>414.55158115014956</v>
      </c>
      <c r="M4534">
        <f t="shared" si="773"/>
        <v>0</v>
      </c>
      <c r="N4534">
        <f t="shared" si="774"/>
        <v>10748.626052567046</v>
      </c>
      <c r="O4534">
        <f t="shared" si="775"/>
        <v>11811.676980842907</v>
      </c>
      <c r="P4534">
        <f t="shared" si="776"/>
        <v>13579.864814113085</v>
      </c>
      <c r="Q4534">
        <f t="shared" si="777"/>
        <v>0.37721846705869683</v>
      </c>
    </row>
    <row r="4535" spans="5:17" x14ac:dyDescent="0.45">
      <c r="E4535">
        <v>453.3</v>
      </c>
      <c r="F4535">
        <v>58</v>
      </c>
      <c r="G4535">
        <f t="shared" si="779"/>
        <v>58</v>
      </c>
      <c r="H4535">
        <f t="shared" si="780"/>
        <v>58</v>
      </c>
      <c r="I4535">
        <f t="shared" si="770"/>
        <v>25.928319999999999</v>
      </c>
      <c r="J4535">
        <f t="shared" si="778"/>
        <v>0</v>
      </c>
      <c r="K4535">
        <f t="shared" si="771"/>
        <v>1.6111111111111111E-3</v>
      </c>
      <c r="L4535">
        <f t="shared" si="772"/>
        <v>414.55158115014956</v>
      </c>
      <c r="M4535">
        <f t="shared" si="773"/>
        <v>0</v>
      </c>
      <c r="N4535">
        <f t="shared" si="774"/>
        <v>10748.626052567046</v>
      </c>
      <c r="O4535">
        <f t="shared" si="775"/>
        <v>11811.676980842907</v>
      </c>
      <c r="P4535">
        <f t="shared" si="776"/>
        <v>13579.864814113085</v>
      </c>
      <c r="Q4535">
        <f t="shared" si="777"/>
        <v>0.37721846705869683</v>
      </c>
    </row>
    <row r="4536" spans="5:17" x14ac:dyDescent="0.45">
      <c r="E4536">
        <v>453.4</v>
      </c>
      <c r="F4536">
        <v>58</v>
      </c>
      <c r="G4536">
        <f t="shared" si="779"/>
        <v>58</v>
      </c>
      <c r="H4536">
        <f t="shared" si="780"/>
        <v>58</v>
      </c>
      <c r="I4536">
        <f t="shared" si="770"/>
        <v>25.928319999999999</v>
      </c>
      <c r="J4536">
        <f t="shared" si="778"/>
        <v>0</v>
      </c>
      <c r="K4536">
        <f t="shared" si="771"/>
        <v>1.6111111111111111E-3</v>
      </c>
      <c r="L4536">
        <f t="shared" si="772"/>
        <v>414.55158115014956</v>
      </c>
      <c r="M4536">
        <f t="shared" si="773"/>
        <v>0</v>
      </c>
      <c r="N4536">
        <f t="shared" si="774"/>
        <v>10748.626052567046</v>
      </c>
      <c r="O4536">
        <f t="shared" si="775"/>
        <v>11811.676980842907</v>
      </c>
      <c r="P4536">
        <f t="shared" si="776"/>
        <v>13579.864814113085</v>
      </c>
      <c r="Q4536">
        <f t="shared" si="777"/>
        <v>0.37721846705869683</v>
      </c>
    </row>
    <row r="4537" spans="5:17" x14ac:dyDescent="0.45">
      <c r="E4537">
        <v>453.5</v>
      </c>
      <c r="F4537">
        <v>58</v>
      </c>
      <c r="G4537">
        <f t="shared" si="779"/>
        <v>58</v>
      </c>
      <c r="H4537">
        <f t="shared" si="780"/>
        <v>58</v>
      </c>
      <c r="I4537">
        <f t="shared" si="770"/>
        <v>25.928319999999999</v>
      </c>
      <c r="J4537">
        <f t="shared" si="778"/>
        <v>0</v>
      </c>
      <c r="K4537">
        <f t="shared" si="771"/>
        <v>1.6111111111111111E-3</v>
      </c>
      <c r="L4537">
        <f t="shared" si="772"/>
        <v>414.55158115014956</v>
      </c>
      <c r="M4537">
        <f t="shared" si="773"/>
        <v>0</v>
      </c>
      <c r="N4537">
        <f t="shared" si="774"/>
        <v>10748.626052567046</v>
      </c>
      <c r="O4537">
        <f t="shared" si="775"/>
        <v>11811.676980842907</v>
      </c>
      <c r="P4537">
        <f t="shared" si="776"/>
        <v>13579.864814113085</v>
      </c>
      <c r="Q4537">
        <f t="shared" si="777"/>
        <v>0.37721846705869683</v>
      </c>
    </row>
    <row r="4538" spans="5:17" x14ac:dyDescent="0.45">
      <c r="E4538">
        <v>453.6</v>
      </c>
      <c r="F4538">
        <v>58</v>
      </c>
      <c r="G4538">
        <f t="shared" si="779"/>
        <v>58</v>
      </c>
      <c r="H4538">
        <f t="shared" si="780"/>
        <v>58</v>
      </c>
      <c r="I4538">
        <f t="shared" si="770"/>
        <v>25.928319999999999</v>
      </c>
      <c r="J4538">
        <f t="shared" si="778"/>
        <v>0</v>
      </c>
      <c r="K4538">
        <f t="shared" si="771"/>
        <v>1.6111111111111111E-3</v>
      </c>
      <c r="L4538">
        <f t="shared" si="772"/>
        <v>414.55158115014956</v>
      </c>
      <c r="M4538">
        <f t="shared" si="773"/>
        <v>0</v>
      </c>
      <c r="N4538">
        <f t="shared" si="774"/>
        <v>10748.626052567046</v>
      </c>
      <c r="O4538">
        <f t="shared" si="775"/>
        <v>11811.676980842907</v>
      </c>
      <c r="P4538">
        <f t="shared" si="776"/>
        <v>13579.864814113085</v>
      </c>
      <c r="Q4538">
        <f t="shared" si="777"/>
        <v>0.37721846705869683</v>
      </c>
    </row>
    <row r="4539" spans="5:17" x14ac:dyDescent="0.45">
      <c r="E4539">
        <v>453.7</v>
      </c>
      <c r="F4539">
        <v>58</v>
      </c>
      <c r="G4539">
        <f t="shared" si="779"/>
        <v>58</v>
      </c>
      <c r="H4539">
        <f t="shared" si="780"/>
        <v>58</v>
      </c>
      <c r="I4539">
        <f t="shared" si="770"/>
        <v>25.928319999999999</v>
      </c>
      <c r="J4539">
        <f t="shared" si="778"/>
        <v>0</v>
      </c>
      <c r="K4539">
        <f t="shared" si="771"/>
        <v>1.6111111111111111E-3</v>
      </c>
      <c r="L4539">
        <f t="shared" si="772"/>
        <v>414.55158115014956</v>
      </c>
      <c r="M4539">
        <f t="shared" si="773"/>
        <v>0</v>
      </c>
      <c r="N4539">
        <f t="shared" si="774"/>
        <v>10748.626052567046</v>
      </c>
      <c r="O4539">
        <f t="shared" si="775"/>
        <v>11811.676980842907</v>
      </c>
      <c r="P4539">
        <f t="shared" si="776"/>
        <v>13579.864814113085</v>
      </c>
      <c r="Q4539">
        <f t="shared" si="777"/>
        <v>0.37721846705869683</v>
      </c>
    </row>
    <row r="4540" spans="5:17" x14ac:dyDescent="0.45">
      <c r="E4540">
        <v>453.8</v>
      </c>
      <c r="F4540">
        <v>58</v>
      </c>
      <c r="G4540">
        <f t="shared" si="779"/>
        <v>58</v>
      </c>
      <c r="H4540">
        <f t="shared" si="780"/>
        <v>58</v>
      </c>
      <c r="I4540">
        <f t="shared" si="770"/>
        <v>25.928319999999999</v>
      </c>
      <c r="J4540">
        <f t="shared" si="778"/>
        <v>0</v>
      </c>
      <c r="K4540">
        <f t="shared" si="771"/>
        <v>1.6111111111111111E-3</v>
      </c>
      <c r="L4540">
        <f t="shared" si="772"/>
        <v>414.55158115014956</v>
      </c>
      <c r="M4540">
        <f t="shared" si="773"/>
        <v>0</v>
      </c>
      <c r="N4540">
        <f t="shared" si="774"/>
        <v>10748.626052567046</v>
      </c>
      <c r="O4540">
        <f t="shared" si="775"/>
        <v>11811.676980842907</v>
      </c>
      <c r="P4540">
        <f t="shared" si="776"/>
        <v>13579.864814113085</v>
      </c>
      <c r="Q4540">
        <f t="shared" si="777"/>
        <v>0.37721846705869683</v>
      </c>
    </row>
    <row r="4541" spans="5:17" x14ac:dyDescent="0.45">
      <c r="E4541">
        <v>453.9</v>
      </c>
      <c r="F4541">
        <v>58</v>
      </c>
      <c r="G4541">
        <f t="shared" si="779"/>
        <v>58</v>
      </c>
      <c r="H4541">
        <f t="shared" si="780"/>
        <v>58</v>
      </c>
      <c r="I4541">
        <f t="shared" si="770"/>
        <v>25.928319999999999</v>
      </c>
      <c r="J4541">
        <f t="shared" si="778"/>
        <v>0</v>
      </c>
      <c r="K4541">
        <f t="shared" si="771"/>
        <v>1.6111111111111111E-3</v>
      </c>
      <c r="L4541">
        <f t="shared" si="772"/>
        <v>414.55158115014956</v>
      </c>
      <c r="M4541">
        <f t="shared" si="773"/>
        <v>0</v>
      </c>
      <c r="N4541">
        <f t="shared" si="774"/>
        <v>10748.626052567046</v>
      </c>
      <c r="O4541">
        <f t="shared" si="775"/>
        <v>11811.676980842907</v>
      </c>
      <c r="P4541">
        <f t="shared" si="776"/>
        <v>13579.864814113085</v>
      </c>
      <c r="Q4541">
        <f t="shared" si="777"/>
        <v>0.37721846705869683</v>
      </c>
    </row>
    <row r="4542" spans="5:17" x14ac:dyDescent="0.45">
      <c r="E4542">
        <v>454</v>
      </c>
      <c r="F4542">
        <v>58</v>
      </c>
      <c r="G4542">
        <f t="shared" si="779"/>
        <v>58</v>
      </c>
      <c r="H4542">
        <f t="shared" si="780"/>
        <v>58</v>
      </c>
      <c r="I4542">
        <f t="shared" si="770"/>
        <v>25.928319999999999</v>
      </c>
      <c r="J4542">
        <f t="shared" si="778"/>
        <v>0</v>
      </c>
      <c r="K4542">
        <f t="shared" si="771"/>
        <v>1.6111111111111111E-3</v>
      </c>
      <c r="L4542">
        <f t="shared" si="772"/>
        <v>414.55158115014956</v>
      </c>
      <c r="M4542">
        <f t="shared" si="773"/>
        <v>0</v>
      </c>
      <c r="N4542">
        <f t="shared" si="774"/>
        <v>10748.626052567046</v>
      </c>
      <c r="O4542">
        <f t="shared" si="775"/>
        <v>11811.676980842907</v>
      </c>
      <c r="P4542">
        <f t="shared" si="776"/>
        <v>13579.864814113085</v>
      </c>
      <c r="Q4542">
        <f t="shared" si="777"/>
        <v>0.37721846705869683</v>
      </c>
    </row>
    <row r="4543" spans="5:17" x14ac:dyDescent="0.45">
      <c r="E4543">
        <v>454.1</v>
      </c>
      <c r="F4543">
        <v>58</v>
      </c>
      <c r="G4543">
        <f t="shared" si="779"/>
        <v>58</v>
      </c>
      <c r="H4543">
        <f t="shared" si="780"/>
        <v>58</v>
      </c>
      <c r="I4543">
        <f t="shared" si="770"/>
        <v>25.928319999999999</v>
      </c>
      <c r="J4543">
        <f t="shared" si="778"/>
        <v>0</v>
      </c>
      <c r="K4543">
        <f t="shared" si="771"/>
        <v>1.6111111111111111E-3</v>
      </c>
      <c r="L4543">
        <f t="shared" si="772"/>
        <v>414.55158115014956</v>
      </c>
      <c r="M4543">
        <f t="shared" si="773"/>
        <v>0</v>
      </c>
      <c r="N4543">
        <f t="shared" si="774"/>
        <v>10748.626052567046</v>
      </c>
      <c r="O4543">
        <f t="shared" si="775"/>
        <v>11811.676980842907</v>
      </c>
      <c r="P4543">
        <f t="shared" si="776"/>
        <v>13579.864814113085</v>
      </c>
      <c r="Q4543">
        <f t="shared" si="777"/>
        <v>0.37721846705869683</v>
      </c>
    </row>
    <row r="4544" spans="5:17" x14ac:dyDescent="0.45">
      <c r="E4544">
        <v>454.2</v>
      </c>
      <c r="F4544">
        <v>58</v>
      </c>
      <c r="G4544">
        <f t="shared" si="779"/>
        <v>58</v>
      </c>
      <c r="H4544">
        <f t="shared" si="780"/>
        <v>58</v>
      </c>
      <c r="I4544">
        <f t="shared" si="770"/>
        <v>25.928319999999999</v>
      </c>
      <c r="J4544">
        <f t="shared" si="778"/>
        <v>0</v>
      </c>
      <c r="K4544">
        <f t="shared" si="771"/>
        <v>1.6111111111111111E-3</v>
      </c>
      <c r="L4544">
        <f t="shared" si="772"/>
        <v>414.55158115014956</v>
      </c>
      <c r="M4544">
        <f t="shared" si="773"/>
        <v>0</v>
      </c>
      <c r="N4544">
        <f t="shared" si="774"/>
        <v>10748.626052567046</v>
      </c>
      <c r="O4544">
        <f t="shared" si="775"/>
        <v>11811.676980842907</v>
      </c>
      <c r="P4544">
        <f t="shared" si="776"/>
        <v>13579.864814113085</v>
      </c>
      <c r="Q4544">
        <f t="shared" si="777"/>
        <v>0.37721846705869683</v>
      </c>
    </row>
    <row r="4545" spans="5:17" x14ac:dyDescent="0.45">
      <c r="E4545">
        <v>454.3</v>
      </c>
      <c r="F4545">
        <v>58</v>
      </c>
      <c r="G4545">
        <f t="shared" si="779"/>
        <v>58</v>
      </c>
      <c r="H4545">
        <f t="shared" si="780"/>
        <v>58</v>
      </c>
      <c r="I4545">
        <f t="shared" si="770"/>
        <v>25.928319999999999</v>
      </c>
      <c r="J4545">
        <f t="shared" si="778"/>
        <v>0</v>
      </c>
      <c r="K4545">
        <f t="shared" si="771"/>
        <v>1.6111111111111111E-3</v>
      </c>
      <c r="L4545">
        <f t="shared" si="772"/>
        <v>414.55158115014956</v>
      </c>
      <c r="M4545">
        <f t="shared" si="773"/>
        <v>0</v>
      </c>
      <c r="N4545">
        <f t="shared" si="774"/>
        <v>10748.626052567046</v>
      </c>
      <c r="O4545">
        <f t="shared" si="775"/>
        <v>11811.676980842907</v>
      </c>
      <c r="P4545">
        <f t="shared" si="776"/>
        <v>13579.864814113085</v>
      </c>
      <c r="Q4545">
        <f t="shared" si="777"/>
        <v>0.37721846705869683</v>
      </c>
    </row>
    <row r="4546" spans="5:17" x14ac:dyDescent="0.45">
      <c r="E4546">
        <v>454.4</v>
      </c>
      <c r="F4546">
        <v>58</v>
      </c>
      <c r="G4546">
        <f t="shared" si="779"/>
        <v>58</v>
      </c>
      <c r="H4546">
        <f t="shared" si="780"/>
        <v>58</v>
      </c>
      <c r="I4546">
        <f t="shared" si="770"/>
        <v>25.928319999999999</v>
      </c>
      <c r="J4546">
        <f t="shared" si="778"/>
        <v>0</v>
      </c>
      <c r="K4546">
        <f t="shared" si="771"/>
        <v>1.6111111111111111E-3</v>
      </c>
      <c r="L4546">
        <f t="shared" si="772"/>
        <v>414.55158115014956</v>
      </c>
      <c r="M4546">
        <f t="shared" si="773"/>
        <v>0</v>
      </c>
      <c r="N4546">
        <f t="shared" si="774"/>
        <v>10748.626052567046</v>
      </c>
      <c r="O4546">
        <f t="shared" si="775"/>
        <v>11811.676980842907</v>
      </c>
      <c r="P4546">
        <f t="shared" si="776"/>
        <v>13579.864814113085</v>
      </c>
      <c r="Q4546">
        <f t="shared" si="777"/>
        <v>0.37721846705869683</v>
      </c>
    </row>
    <row r="4547" spans="5:17" x14ac:dyDescent="0.45">
      <c r="E4547">
        <v>454.5</v>
      </c>
      <c r="F4547">
        <v>58</v>
      </c>
      <c r="G4547">
        <f t="shared" si="779"/>
        <v>58</v>
      </c>
      <c r="H4547">
        <f t="shared" si="780"/>
        <v>58</v>
      </c>
      <c r="I4547">
        <f t="shared" ref="I4547:I4610" si="781">H4547*0.44704</f>
        <v>25.928319999999999</v>
      </c>
      <c r="J4547">
        <f t="shared" si="778"/>
        <v>0</v>
      </c>
      <c r="K4547">
        <f t="shared" ref="K4547:K4610" si="782">F4547*(0.1/3600)</f>
        <v>1.6111111111111111E-3</v>
      </c>
      <c r="L4547">
        <f t="shared" ref="L4547:L4610" si="783">(((1/2)*$B$8*$B$3*$B$4*(I4547^2))+($B$2*9.81*$B$5))</f>
        <v>414.55158115014956</v>
      </c>
      <c r="M4547">
        <f t="shared" ref="M4547:M4610" si="784">$B$2*J4547</f>
        <v>0</v>
      </c>
      <c r="N4547">
        <f t="shared" ref="N4547:N4610" si="785">(L4547+M4547)*I4547</f>
        <v>10748.626052567046</v>
      </c>
      <c r="O4547">
        <f t="shared" ref="O4547:O4610" si="786">IF(N4547&gt;0,N4547/$B$9,N4547*$B$9)</f>
        <v>11811.676980842907</v>
      </c>
      <c r="P4547">
        <f t="shared" ref="P4547:P4610" si="787">O4547/$B$9+$B$10</f>
        <v>13579.864814113085</v>
      </c>
      <c r="Q4547">
        <f t="shared" ref="Q4547:Q4610" si="788">P4547*(0.1/3600)</f>
        <v>0.37721846705869683</v>
      </c>
    </row>
    <row r="4548" spans="5:17" x14ac:dyDescent="0.45">
      <c r="E4548">
        <v>454.6</v>
      </c>
      <c r="F4548">
        <v>58</v>
      </c>
      <c r="G4548">
        <f t="shared" si="779"/>
        <v>58</v>
      </c>
      <c r="H4548">
        <f t="shared" si="780"/>
        <v>58</v>
      </c>
      <c r="I4548">
        <f t="shared" si="781"/>
        <v>25.928319999999999</v>
      </c>
      <c r="J4548">
        <f t="shared" ref="J4548:J4611" si="789">(I4549-I4547)/0.2</f>
        <v>0</v>
      </c>
      <c r="K4548">
        <f t="shared" si="782"/>
        <v>1.6111111111111111E-3</v>
      </c>
      <c r="L4548">
        <f t="shared" si="783"/>
        <v>414.55158115014956</v>
      </c>
      <c r="M4548">
        <f t="shared" si="784"/>
        <v>0</v>
      </c>
      <c r="N4548">
        <f t="shared" si="785"/>
        <v>10748.626052567046</v>
      </c>
      <c r="O4548">
        <f t="shared" si="786"/>
        <v>11811.676980842907</v>
      </c>
      <c r="P4548">
        <f t="shared" si="787"/>
        <v>13579.864814113085</v>
      </c>
      <c r="Q4548">
        <f t="shared" si="788"/>
        <v>0.37721846705869683</v>
      </c>
    </row>
    <row r="4549" spans="5:17" x14ac:dyDescent="0.45">
      <c r="E4549">
        <v>454.7</v>
      </c>
      <c r="F4549">
        <v>58</v>
      </c>
      <c r="G4549">
        <f t="shared" ref="G4549:G4612" si="790">(SUM(F4547:F4551))/5</f>
        <v>58</v>
      </c>
      <c r="H4549">
        <f t="shared" ref="H4549:H4612" si="791">(SUM(G4547:G4551))/5</f>
        <v>58</v>
      </c>
      <c r="I4549">
        <f t="shared" si="781"/>
        <v>25.928319999999999</v>
      </c>
      <c r="J4549">
        <f t="shared" si="789"/>
        <v>0</v>
      </c>
      <c r="K4549">
        <f t="shared" si="782"/>
        <v>1.6111111111111111E-3</v>
      </c>
      <c r="L4549">
        <f t="shared" si="783"/>
        <v>414.55158115014956</v>
      </c>
      <c r="M4549">
        <f t="shared" si="784"/>
        <v>0</v>
      </c>
      <c r="N4549">
        <f t="shared" si="785"/>
        <v>10748.626052567046</v>
      </c>
      <c r="O4549">
        <f t="shared" si="786"/>
        <v>11811.676980842907</v>
      </c>
      <c r="P4549">
        <f t="shared" si="787"/>
        <v>13579.864814113085</v>
      </c>
      <c r="Q4549">
        <f t="shared" si="788"/>
        <v>0.37721846705869683</v>
      </c>
    </row>
    <row r="4550" spans="5:17" x14ac:dyDescent="0.45">
      <c r="E4550">
        <v>454.8</v>
      </c>
      <c r="F4550">
        <v>58</v>
      </c>
      <c r="G4550">
        <f t="shared" si="790"/>
        <v>58</v>
      </c>
      <c r="H4550">
        <f t="shared" si="791"/>
        <v>58</v>
      </c>
      <c r="I4550">
        <f t="shared" si="781"/>
        <v>25.928319999999999</v>
      </c>
      <c r="J4550">
        <f t="shared" si="789"/>
        <v>0</v>
      </c>
      <c r="K4550">
        <f t="shared" si="782"/>
        <v>1.6111111111111111E-3</v>
      </c>
      <c r="L4550">
        <f t="shared" si="783"/>
        <v>414.55158115014956</v>
      </c>
      <c r="M4550">
        <f t="shared" si="784"/>
        <v>0</v>
      </c>
      <c r="N4550">
        <f t="shared" si="785"/>
        <v>10748.626052567046</v>
      </c>
      <c r="O4550">
        <f t="shared" si="786"/>
        <v>11811.676980842907</v>
      </c>
      <c r="P4550">
        <f t="shared" si="787"/>
        <v>13579.864814113085</v>
      </c>
      <c r="Q4550">
        <f t="shared" si="788"/>
        <v>0.37721846705869683</v>
      </c>
    </row>
    <row r="4551" spans="5:17" x14ac:dyDescent="0.45">
      <c r="E4551">
        <v>454.9</v>
      </c>
      <c r="F4551">
        <v>58</v>
      </c>
      <c r="G4551">
        <f t="shared" si="790"/>
        <v>58</v>
      </c>
      <c r="H4551">
        <f t="shared" si="791"/>
        <v>58</v>
      </c>
      <c r="I4551">
        <f t="shared" si="781"/>
        <v>25.928319999999999</v>
      </c>
      <c r="J4551">
        <f t="shared" si="789"/>
        <v>0</v>
      </c>
      <c r="K4551">
        <f t="shared" si="782"/>
        <v>1.6111111111111111E-3</v>
      </c>
      <c r="L4551">
        <f t="shared" si="783"/>
        <v>414.55158115014956</v>
      </c>
      <c r="M4551">
        <f t="shared" si="784"/>
        <v>0</v>
      </c>
      <c r="N4551">
        <f t="shared" si="785"/>
        <v>10748.626052567046</v>
      </c>
      <c r="O4551">
        <f t="shared" si="786"/>
        <v>11811.676980842907</v>
      </c>
      <c r="P4551">
        <f t="shared" si="787"/>
        <v>13579.864814113085</v>
      </c>
      <c r="Q4551">
        <f t="shared" si="788"/>
        <v>0.37721846705869683</v>
      </c>
    </row>
    <row r="4552" spans="5:17" x14ac:dyDescent="0.45">
      <c r="E4552">
        <v>455</v>
      </c>
      <c r="F4552">
        <v>58</v>
      </c>
      <c r="G4552">
        <f t="shared" si="790"/>
        <v>58</v>
      </c>
      <c r="H4552">
        <f t="shared" si="791"/>
        <v>58</v>
      </c>
      <c r="I4552">
        <f t="shared" si="781"/>
        <v>25.928319999999999</v>
      </c>
      <c r="J4552">
        <f t="shared" si="789"/>
        <v>0</v>
      </c>
      <c r="K4552">
        <f t="shared" si="782"/>
        <v>1.6111111111111111E-3</v>
      </c>
      <c r="L4552">
        <f t="shared" si="783"/>
        <v>414.55158115014956</v>
      </c>
      <c r="M4552">
        <f t="shared" si="784"/>
        <v>0</v>
      </c>
      <c r="N4552">
        <f t="shared" si="785"/>
        <v>10748.626052567046</v>
      </c>
      <c r="O4552">
        <f t="shared" si="786"/>
        <v>11811.676980842907</v>
      </c>
      <c r="P4552">
        <f t="shared" si="787"/>
        <v>13579.864814113085</v>
      </c>
      <c r="Q4552">
        <f t="shared" si="788"/>
        <v>0.37721846705869683</v>
      </c>
    </row>
    <row r="4553" spans="5:17" x14ac:dyDescent="0.45">
      <c r="E4553">
        <v>455.1</v>
      </c>
      <c r="F4553">
        <v>58</v>
      </c>
      <c r="G4553">
        <f t="shared" si="790"/>
        <v>58</v>
      </c>
      <c r="H4553">
        <f t="shared" si="791"/>
        <v>58</v>
      </c>
      <c r="I4553">
        <f t="shared" si="781"/>
        <v>25.928319999999999</v>
      </c>
      <c r="J4553">
        <f t="shared" si="789"/>
        <v>0</v>
      </c>
      <c r="K4553">
        <f t="shared" si="782"/>
        <v>1.6111111111111111E-3</v>
      </c>
      <c r="L4553">
        <f t="shared" si="783"/>
        <v>414.55158115014956</v>
      </c>
      <c r="M4553">
        <f t="shared" si="784"/>
        <v>0</v>
      </c>
      <c r="N4553">
        <f t="shared" si="785"/>
        <v>10748.626052567046</v>
      </c>
      <c r="O4553">
        <f t="shared" si="786"/>
        <v>11811.676980842907</v>
      </c>
      <c r="P4553">
        <f t="shared" si="787"/>
        <v>13579.864814113085</v>
      </c>
      <c r="Q4553">
        <f t="shared" si="788"/>
        <v>0.37721846705869683</v>
      </c>
    </row>
    <row r="4554" spans="5:17" x14ac:dyDescent="0.45">
      <c r="E4554">
        <v>455.2</v>
      </c>
      <c r="F4554">
        <v>58</v>
      </c>
      <c r="G4554">
        <f t="shared" si="790"/>
        <v>58</v>
      </c>
      <c r="H4554">
        <f t="shared" si="791"/>
        <v>58</v>
      </c>
      <c r="I4554">
        <f t="shared" si="781"/>
        <v>25.928319999999999</v>
      </c>
      <c r="J4554">
        <f t="shared" si="789"/>
        <v>0</v>
      </c>
      <c r="K4554">
        <f t="shared" si="782"/>
        <v>1.6111111111111111E-3</v>
      </c>
      <c r="L4554">
        <f t="shared" si="783"/>
        <v>414.55158115014956</v>
      </c>
      <c r="M4554">
        <f t="shared" si="784"/>
        <v>0</v>
      </c>
      <c r="N4554">
        <f t="shared" si="785"/>
        <v>10748.626052567046</v>
      </c>
      <c r="O4554">
        <f t="shared" si="786"/>
        <v>11811.676980842907</v>
      </c>
      <c r="P4554">
        <f t="shared" si="787"/>
        <v>13579.864814113085</v>
      </c>
      <c r="Q4554">
        <f t="shared" si="788"/>
        <v>0.37721846705869683</v>
      </c>
    </row>
    <row r="4555" spans="5:17" x14ac:dyDescent="0.45">
      <c r="E4555">
        <v>455.3</v>
      </c>
      <c r="F4555">
        <v>58</v>
      </c>
      <c r="G4555">
        <f t="shared" si="790"/>
        <v>58</v>
      </c>
      <c r="H4555">
        <f t="shared" si="791"/>
        <v>58</v>
      </c>
      <c r="I4555">
        <f t="shared" si="781"/>
        <v>25.928319999999999</v>
      </c>
      <c r="J4555">
        <f t="shared" si="789"/>
        <v>0</v>
      </c>
      <c r="K4555">
        <f t="shared" si="782"/>
        <v>1.6111111111111111E-3</v>
      </c>
      <c r="L4555">
        <f t="shared" si="783"/>
        <v>414.55158115014956</v>
      </c>
      <c r="M4555">
        <f t="shared" si="784"/>
        <v>0</v>
      </c>
      <c r="N4555">
        <f t="shared" si="785"/>
        <v>10748.626052567046</v>
      </c>
      <c r="O4555">
        <f t="shared" si="786"/>
        <v>11811.676980842907</v>
      </c>
      <c r="P4555">
        <f t="shared" si="787"/>
        <v>13579.864814113085</v>
      </c>
      <c r="Q4555">
        <f t="shared" si="788"/>
        <v>0.37721846705869683</v>
      </c>
    </row>
    <row r="4556" spans="5:17" x14ac:dyDescent="0.45">
      <c r="E4556">
        <v>455.4</v>
      </c>
      <c r="F4556">
        <v>58</v>
      </c>
      <c r="G4556">
        <f t="shared" si="790"/>
        <v>58</v>
      </c>
      <c r="H4556">
        <f t="shared" si="791"/>
        <v>58</v>
      </c>
      <c r="I4556">
        <f t="shared" si="781"/>
        <v>25.928319999999999</v>
      </c>
      <c r="J4556">
        <f t="shared" si="789"/>
        <v>0</v>
      </c>
      <c r="K4556">
        <f t="shared" si="782"/>
        <v>1.6111111111111111E-3</v>
      </c>
      <c r="L4556">
        <f t="shared" si="783"/>
        <v>414.55158115014956</v>
      </c>
      <c r="M4556">
        <f t="shared" si="784"/>
        <v>0</v>
      </c>
      <c r="N4556">
        <f t="shared" si="785"/>
        <v>10748.626052567046</v>
      </c>
      <c r="O4556">
        <f t="shared" si="786"/>
        <v>11811.676980842907</v>
      </c>
      <c r="P4556">
        <f t="shared" si="787"/>
        <v>13579.864814113085</v>
      </c>
      <c r="Q4556">
        <f t="shared" si="788"/>
        <v>0.37721846705869683</v>
      </c>
    </row>
    <row r="4557" spans="5:17" x14ac:dyDescent="0.45">
      <c r="E4557">
        <v>455.5</v>
      </c>
      <c r="F4557">
        <v>58</v>
      </c>
      <c r="G4557">
        <f t="shared" si="790"/>
        <v>58</v>
      </c>
      <c r="H4557">
        <f t="shared" si="791"/>
        <v>58</v>
      </c>
      <c r="I4557">
        <f t="shared" si="781"/>
        <v>25.928319999999999</v>
      </c>
      <c r="J4557">
        <f t="shared" si="789"/>
        <v>0</v>
      </c>
      <c r="K4557">
        <f t="shared" si="782"/>
        <v>1.6111111111111111E-3</v>
      </c>
      <c r="L4557">
        <f t="shared" si="783"/>
        <v>414.55158115014956</v>
      </c>
      <c r="M4557">
        <f t="shared" si="784"/>
        <v>0</v>
      </c>
      <c r="N4557">
        <f t="shared" si="785"/>
        <v>10748.626052567046</v>
      </c>
      <c r="O4557">
        <f t="shared" si="786"/>
        <v>11811.676980842907</v>
      </c>
      <c r="P4557">
        <f t="shared" si="787"/>
        <v>13579.864814113085</v>
      </c>
      <c r="Q4557">
        <f t="shared" si="788"/>
        <v>0.37721846705869683</v>
      </c>
    </row>
    <row r="4558" spans="5:17" x14ac:dyDescent="0.45">
      <c r="E4558">
        <v>455.6</v>
      </c>
      <c r="F4558">
        <v>58</v>
      </c>
      <c r="G4558">
        <f t="shared" si="790"/>
        <v>58</v>
      </c>
      <c r="H4558">
        <f t="shared" si="791"/>
        <v>58</v>
      </c>
      <c r="I4558">
        <f t="shared" si="781"/>
        <v>25.928319999999999</v>
      </c>
      <c r="J4558">
        <f t="shared" si="789"/>
        <v>0</v>
      </c>
      <c r="K4558">
        <f t="shared" si="782"/>
        <v>1.6111111111111111E-3</v>
      </c>
      <c r="L4558">
        <f t="shared" si="783"/>
        <v>414.55158115014956</v>
      </c>
      <c r="M4558">
        <f t="shared" si="784"/>
        <v>0</v>
      </c>
      <c r="N4558">
        <f t="shared" si="785"/>
        <v>10748.626052567046</v>
      </c>
      <c r="O4558">
        <f t="shared" si="786"/>
        <v>11811.676980842907</v>
      </c>
      <c r="P4558">
        <f t="shared" si="787"/>
        <v>13579.864814113085</v>
      </c>
      <c r="Q4558">
        <f t="shared" si="788"/>
        <v>0.37721846705869683</v>
      </c>
    </row>
    <row r="4559" spans="5:17" x14ac:dyDescent="0.45">
      <c r="E4559">
        <v>455.7</v>
      </c>
      <c r="F4559">
        <v>58</v>
      </c>
      <c r="G4559">
        <f t="shared" si="790"/>
        <v>58</v>
      </c>
      <c r="H4559">
        <f t="shared" si="791"/>
        <v>58</v>
      </c>
      <c r="I4559">
        <f t="shared" si="781"/>
        <v>25.928319999999999</v>
      </c>
      <c r="J4559">
        <f t="shared" si="789"/>
        <v>0</v>
      </c>
      <c r="K4559">
        <f t="shared" si="782"/>
        <v>1.6111111111111111E-3</v>
      </c>
      <c r="L4559">
        <f t="shared" si="783"/>
        <v>414.55158115014956</v>
      </c>
      <c r="M4559">
        <f t="shared" si="784"/>
        <v>0</v>
      </c>
      <c r="N4559">
        <f t="shared" si="785"/>
        <v>10748.626052567046</v>
      </c>
      <c r="O4559">
        <f t="shared" si="786"/>
        <v>11811.676980842907</v>
      </c>
      <c r="P4559">
        <f t="shared" si="787"/>
        <v>13579.864814113085</v>
      </c>
      <c r="Q4559">
        <f t="shared" si="788"/>
        <v>0.37721846705869683</v>
      </c>
    </row>
    <row r="4560" spans="5:17" x14ac:dyDescent="0.45">
      <c r="E4560">
        <v>455.8</v>
      </c>
      <c r="F4560">
        <v>58</v>
      </c>
      <c r="G4560">
        <f t="shared" si="790"/>
        <v>58</v>
      </c>
      <c r="H4560">
        <f t="shared" si="791"/>
        <v>58</v>
      </c>
      <c r="I4560">
        <f t="shared" si="781"/>
        <v>25.928319999999999</v>
      </c>
      <c r="J4560">
        <f t="shared" si="789"/>
        <v>0</v>
      </c>
      <c r="K4560">
        <f t="shared" si="782"/>
        <v>1.6111111111111111E-3</v>
      </c>
      <c r="L4560">
        <f t="shared" si="783"/>
        <v>414.55158115014956</v>
      </c>
      <c r="M4560">
        <f t="shared" si="784"/>
        <v>0</v>
      </c>
      <c r="N4560">
        <f t="shared" si="785"/>
        <v>10748.626052567046</v>
      </c>
      <c r="O4560">
        <f t="shared" si="786"/>
        <v>11811.676980842907</v>
      </c>
      <c r="P4560">
        <f t="shared" si="787"/>
        <v>13579.864814113085</v>
      </c>
      <c r="Q4560">
        <f t="shared" si="788"/>
        <v>0.37721846705869683</v>
      </c>
    </row>
    <row r="4561" spans="5:17" x14ac:dyDescent="0.45">
      <c r="E4561">
        <v>455.9</v>
      </c>
      <c r="F4561">
        <v>58</v>
      </c>
      <c r="G4561">
        <f t="shared" si="790"/>
        <v>58</v>
      </c>
      <c r="H4561">
        <f t="shared" si="791"/>
        <v>58</v>
      </c>
      <c r="I4561">
        <f t="shared" si="781"/>
        <v>25.928319999999999</v>
      </c>
      <c r="J4561">
        <f t="shared" si="789"/>
        <v>0</v>
      </c>
      <c r="K4561">
        <f t="shared" si="782"/>
        <v>1.6111111111111111E-3</v>
      </c>
      <c r="L4561">
        <f t="shared" si="783"/>
        <v>414.55158115014956</v>
      </c>
      <c r="M4561">
        <f t="shared" si="784"/>
        <v>0</v>
      </c>
      <c r="N4561">
        <f t="shared" si="785"/>
        <v>10748.626052567046</v>
      </c>
      <c r="O4561">
        <f t="shared" si="786"/>
        <v>11811.676980842907</v>
      </c>
      <c r="P4561">
        <f t="shared" si="787"/>
        <v>13579.864814113085</v>
      </c>
      <c r="Q4561">
        <f t="shared" si="788"/>
        <v>0.37721846705869683</v>
      </c>
    </row>
    <row r="4562" spans="5:17" x14ac:dyDescent="0.45">
      <c r="E4562">
        <v>456</v>
      </c>
      <c r="F4562">
        <v>58</v>
      </c>
      <c r="G4562">
        <f t="shared" si="790"/>
        <v>58</v>
      </c>
      <c r="H4562">
        <f t="shared" si="791"/>
        <v>58</v>
      </c>
      <c r="I4562">
        <f t="shared" si="781"/>
        <v>25.928319999999999</v>
      </c>
      <c r="J4562">
        <f t="shared" si="789"/>
        <v>0</v>
      </c>
      <c r="K4562">
        <f t="shared" si="782"/>
        <v>1.6111111111111111E-3</v>
      </c>
      <c r="L4562">
        <f t="shared" si="783"/>
        <v>414.55158115014956</v>
      </c>
      <c r="M4562">
        <f t="shared" si="784"/>
        <v>0</v>
      </c>
      <c r="N4562">
        <f t="shared" si="785"/>
        <v>10748.626052567046</v>
      </c>
      <c r="O4562">
        <f t="shared" si="786"/>
        <v>11811.676980842907</v>
      </c>
      <c r="P4562">
        <f t="shared" si="787"/>
        <v>13579.864814113085</v>
      </c>
      <c r="Q4562">
        <f t="shared" si="788"/>
        <v>0.37721846705869683</v>
      </c>
    </row>
    <row r="4563" spans="5:17" x14ac:dyDescent="0.45">
      <c r="E4563">
        <v>456.1</v>
      </c>
      <c r="F4563">
        <v>58</v>
      </c>
      <c r="G4563">
        <f t="shared" si="790"/>
        <v>58</v>
      </c>
      <c r="H4563">
        <f t="shared" si="791"/>
        <v>58</v>
      </c>
      <c r="I4563">
        <f t="shared" si="781"/>
        <v>25.928319999999999</v>
      </c>
      <c r="J4563">
        <f t="shared" si="789"/>
        <v>0</v>
      </c>
      <c r="K4563">
        <f t="shared" si="782"/>
        <v>1.6111111111111111E-3</v>
      </c>
      <c r="L4563">
        <f t="shared" si="783"/>
        <v>414.55158115014956</v>
      </c>
      <c r="M4563">
        <f t="shared" si="784"/>
        <v>0</v>
      </c>
      <c r="N4563">
        <f t="shared" si="785"/>
        <v>10748.626052567046</v>
      </c>
      <c r="O4563">
        <f t="shared" si="786"/>
        <v>11811.676980842907</v>
      </c>
      <c r="P4563">
        <f t="shared" si="787"/>
        <v>13579.864814113085</v>
      </c>
      <c r="Q4563">
        <f t="shared" si="788"/>
        <v>0.37721846705869683</v>
      </c>
    </row>
    <row r="4564" spans="5:17" x14ac:dyDescent="0.45">
      <c r="E4564">
        <v>456.2</v>
      </c>
      <c r="F4564">
        <v>58</v>
      </c>
      <c r="G4564">
        <f t="shared" si="790"/>
        <v>58</v>
      </c>
      <c r="H4564">
        <f t="shared" si="791"/>
        <v>58</v>
      </c>
      <c r="I4564">
        <f t="shared" si="781"/>
        <v>25.928319999999999</v>
      </c>
      <c r="J4564">
        <f t="shared" si="789"/>
        <v>0</v>
      </c>
      <c r="K4564">
        <f t="shared" si="782"/>
        <v>1.6111111111111111E-3</v>
      </c>
      <c r="L4564">
        <f t="shared" si="783"/>
        <v>414.55158115014956</v>
      </c>
      <c r="M4564">
        <f t="shared" si="784"/>
        <v>0</v>
      </c>
      <c r="N4564">
        <f t="shared" si="785"/>
        <v>10748.626052567046</v>
      </c>
      <c r="O4564">
        <f t="shared" si="786"/>
        <v>11811.676980842907</v>
      </c>
      <c r="P4564">
        <f t="shared" si="787"/>
        <v>13579.864814113085</v>
      </c>
      <c r="Q4564">
        <f t="shared" si="788"/>
        <v>0.37721846705869683</v>
      </c>
    </row>
    <row r="4565" spans="5:17" x14ac:dyDescent="0.45">
      <c r="E4565">
        <v>456.3</v>
      </c>
      <c r="F4565">
        <v>58</v>
      </c>
      <c r="G4565">
        <f t="shared" si="790"/>
        <v>58</v>
      </c>
      <c r="H4565">
        <f t="shared" si="791"/>
        <v>58</v>
      </c>
      <c r="I4565">
        <f t="shared" si="781"/>
        <v>25.928319999999999</v>
      </c>
      <c r="J4565">
        <f t="shared" si="789"/>
        <v>0</v>
      </c>
      <c r="K4565">
        <f t="shared" si="782"/>
        <v>1.6111111111111111E-3</v>
      </c>
      <c r="L4565">
        <f t="shared" si="783"/>
        <v>414.55158115014956</v>
      </c>
      <c r="M4565">
        <f t="shared" si="784"/>
        <v>0</v>
      </c>
      <c r="N4565">
        <f t="shared" si="785"/>
        <v>10748.626052567046</v>
      </c>
      <c r="O4565">
        <f t="shared" si="786"/>
        <v>11811.676980842907</v>
      </c>
      <c r="P4565">
        <f t="shared" si="787"/>
        <v>13579.864814113085</v>
      </c>
      <c r="Q4565">
        <f t="shared" si="788"/>
        <v>0.37721846705869683</v>
      </c>
    </row>
    <row r="4566" spans="5:17" x14ac:dyDescent="0.45">
      <c r="E4566">
        <v>456.4</v>
      </c>
      <c r="F4566">
        <v>58</v>
      </c>
      <c r="G4566">
        <f t="shared" si="790"/>
        <v>58</v>
      </c>
      <c r="H4566">
        <f t="shared" si="791"/>
        <v>58</v>
      </c>
      <c r="I4566">
        <f t="shared" si="781"/>
        <v>25.928319999999999</v>
      </c>
      <c r="J4566">
        <f t="shared" si="789"/>
        <v>0</v>
      </c>
      <c r="K4566">
        <f t="shared" si="782"/>
        <v>1.6111111111111111E-3</v>
      </c>
      <c r="L4566">
        <f t="shared" si="783"/>
        <v>414.55158115014956</v>
      </c>
      <c r="M4566">
        <f t="shared" si="784"/>
        <v>0</v>
      </c>
      <c r="N4566">
        <f t="shared" si="785"/>
        <v>10748.626052567046</v>
      </c>
      <c r="O4566">
        <f t="shared" si="786"/>
        <v>11811.676980842907</v>
      </c>
      <c r="P4566">
        <f t="shared" si="787"/>
        <v>13579.864814113085</v>
      </c>
      <c r="Q4566">
        <f t="shared" si="788"/>
        <v>0.37721846705869683</v>
      </c>
    </row>
    <row r="4567" spans="5:17" x14ac:dyDescent="0.45">
      <c r="E4567">
        <v>456.5</v>
      </c>
      <c r="F4567">
        <v>58</v>
      </c>
      <c r="G4567">
        <f t="shared" si="790"/>
        <v>58</v>
      </c>
      <c r="H4567">
        <f t="shared" si="791"/>
        <v>58</v>
      </c>
      <c r="I4567">
        <f t="shared" si="781"/>
        <v>25.928319999999999</v>
      </c>
      <c r="J4567">
        <f t="shared" si="789"/>
        <v>-7.2642211836893011E-5</v>
      </c>
      <c r="K4567">
        <f t="shared" si="782"/>
        <v>1.6111111111111111E-3</v>
      </c>
      <c r="L4567">
        <f t="shared" si="783"/>
        <v>414.55158115014956</v>
      </c>
      <c r="M4567">
        <f t="shared" si="784"/>
        <v>-0.13151149974696791</v>
      </c>
      <c r="N4567">
        <f t="shared" si="785"/>
        <v>10745.216180317926</v>
      </c>
      <c r="O4567">
        <f t="shared" si="786"/>
        <v>11807.929868481237</v>
      </c>
      <c r="P4567">
        <f t="shared" si="787"/>
        <v>13575.747108221138</v>
      </c>
      <c r="Q4567">
        <f t="shared" si="788"/>
        <v>0.37710408633947606</v>
      </c>
    </row>
    <row r="4568" spans="5:17" x14ac:dyDescent="0.45">
      <c r="E4568">
        <v>456.6</v>
      </c>
      <c r="F4568">
        <v>58</v>
      </c>
      <c r="G4568">
        <f t="shared" si="790"/>
        <v>58</v>
      </c>
      <c r="H4568">
        <f t="shared" si="791"/>
        <v>57.999967500800004</v>
      </c>
      <c r="I4568">
        <f t="shared" si="781"/>
        <v>25.928305471557632</v>
      </c>
      <c r="J4568">
        <f t="shared" si="789"/>
        <v>-1.0353812972851983E-3</v>
      </c>
      <c r="K4568">
        <f t="shared" si="782"/>
        <v>1.6111111111111111E-3</v>
      </c>
      <c r="L4568">
        <f t="shared" si="783"/>
        <v>414.55135541387472</v>
      </c>
      <c r="M4568">
        <f t="shared" si="784"/>
        <v>-1.8744548627136293</v>
      </c>
      <c r="N4568">
        <f t="shared" si="785"/>
        <v>10700.012738546115</v>
      </c>
      <c r="O4568">
        <f t="shared" si="786"/>
        <v>11758.255756644081</v>
      </c>
      <c r="P4568">
        <f t="shared" si="787"/>
        <v>13521.160172136353</v>
      </c>
      <c r="Q4568">
        <f t="shared" si="788"/>
        <v>0.37558778255934316</v>
      </c>
    </row>
    <row r="4569" spans="5:17" x14ac:dyDescent="0.45">
      <c r="E4569">
        <v>456.7</v>
      </c>
      <c r="F4569">
        <v>58</v>
      </c>
      <c r="G4569">
        <f t="shared" si="790"/>
        <v>58</v>
      </c>
      <c r="H4569">
        <f t="shared" si="791"/>
        <v>57.9995367836</v>
      </c>
      <c r="I4569">
        <f t="shared" si="781"/>
        <v>25.928112923740542</v>
      </c>
      <c r="J4569">
        <f t="shared" si="789"/>
        <v>-3.70965415038782E-3</v>
      </c>
      <c r="K4569">
        <f t="shared" si="782"/>
        <v>1.6111111111111111E-3</v>
      </c>
      <c r="L4569">
        <f t="shared" si="783"/>
        <v>414.54836370614055</v>
      </c>
      <c r="M4569">
        <f t="shared" si="784"/>
        <v>-6.7159598878333471</v>
      </c>
      <c r="N4569">
        <f t="shared" si="785"/>
        <v>10574.324620161624</v>
      </c>
      <c r="O4569">
        <f t="shared" si="786"/>
        <v>11620.136945232553</v>
      </c>
      <c r="P4569">
        <f t="shared" si="787"/>
        <v>13369.381258497309</v>
      </c>
      <c r="Q4569">
        <f t="shared" si="788"/>
        <v>0.37137170162492528</v>
      </c>
    </row>
    <row r="4570" spans="5:17" x14ac:dyDescent="0.45">
      <c r="E4570">
        <v>456.8</v>
      </c>
      <c r="F4570">
        <v>58</v>
      </c>
      <c r="G4570">
        <f t="shared" si="790"/>
        <v>57.999837504000006</v>
      </c>
      <c r="H4570">
        <f t="shared" si="791"/>
        <v>57.998307848800003</v>
      </c>
      <c r="I4570">
        <f t="shared" si="781"/>
        <v>25.927563540727554</v>
      </c>
      <c r="J4570">
        <f t="shared" si="789"/>
        <v>-8.172085215356617E-3</v>
      </c>
      <c r="K4570">
        <f t="shared" si="782"/>
        <v>1.6111111111111111E-3</v>
      </c>
      <c r="L4570">
        <f t="shared" si="783"/>
        <v>414.53982780104297</v>
      </c>
      <c r="M4570">
        <f t="shared" si="784"/>
        <v>-14.794747510506681</v>
      </c>
      <c r="N4570">
        <f t="shared" si="785"/>
        <v>10364.415969326117</v>
      </c>
      <c r="O4570">
        <f t="shared" si="786"/>
        <v>11389.468098160569</v>
      </c>
      <c r="P4570">
        <f t="shared" si="787"/>
        <v>13115.899008967657</v>
      </c>
      <c r="Q4570">
        <f t="shared" si="788"/>
        <v>0.36433052802687937</v>
      </c>
    </row>
    <row r="4571" spans="5:17" x14ac:dyDescent="0.45">
      <c r="E4571">
        <v>456.9</v>
      </c>
      <c r="F4571">
        <v>58</v>
      </c>
      <c r="G4571">
        <f t="shared" si="790"/>
        <v>57.997846414000001</v>
      </c>
      <c r="H4571">
        <f t="shared" si="791"/>
        <v>57.9958806968</v>
      </c>
      <c r="I4571">
        <f t="shared" si="781"/>
        <v>25.926478506697471</v>
      </c>
      <c r="J4571">
        <f t="shared" si="789"/>
        <v>-1.442267538624975E-2</v>
      </c>
      <c r="K4571">
        <f t="shared" si="782"/>
        <v>1.6111111111111111E-3</v>
      </c>
      <c r="L4571">
        <f t="shared" si="783"/>
        <v>414.5229698797524</v>
      </c>
      <c r="M4571">
        <f t="shared" si="784"/>
        <v>-26.110819349337014</v>
      </c>
      <c r="N4571">
        <f t="shared" si="785"/>
        <v>10070.159272466957</v>
      </c>
      <c r="O4571">
        <f t="shared" si="786"/>
        <v>11066.109090623029</v>
      </c>
      <c r="P4571">
        <f t="shared" si="787"/>
        <v>12760.559440245086</v>
      </c>
      <c r="Q4571">
        <f t="shared" si="788"/>
        <v>0.35445998445125243</v>
      </c>
    </row>
    <row r="4572" spans="5:17" x14ac:dyDescent="0.45">
      <c r="E4572">
        <v>457</v>
      </c>
      <c r="F4572">
        <v>57.99918752</v>
      </c>
      <c r="G4572">
        <f t="shared" si="790"/>
        <v>57.993855325999995</v>
      </c>
      <c r="H4572">
        <f t="shared" si="791"/>
        <v>57.9918553276</v>
      </c>
      <c r="I4572">
        <f t="shared" si="781"/>
        <v>25.924679005650304</v>
      </c>
      <c r="J4572">
        <f t="shared" si="789"/>
        <v>-2.2316140239357907E-2</v>
      </c>
      <c r="K4572">
        <f t="shared" si="782"/>
        <v>1.6110885422222223E-3</v>
      </c>
      <c r="L4572">
        <f t="shared" si="783"/>
        <v>414.49501300590993</v>
      </c>
      <c r="M4572">
        <f t="shared" si="784"/>
        <v>-40.401152404766087</v>
      </c>
      <c r="N4572">
        <f t="shared" si="785"/>
        <v>9698.2632540691448</v>
      </c>
      <c r="O4572">
        <f t="shared" si="786"/>
        <v>10657.432147328731</v>
      </c>
      <c r="P4572">
        <f t="shared" si="787"/>
        <v>12311.46389816344</v>
      </c>
      <c r="Q4572">
        <f t="shared" si="788"/>
        <v>0.34198510828231776</v>
      </c>
    </row>
    <row r="4573" spans="5:17" x14ac:dyDescent="0.45">
      <c r="E4573">
        <v>457.1</v>
      </c>
      <c r="F4573">
        <v>57.99004455</v>
      </c>
      <c r="G4573">
        <f t="shared" si="790"/>
        <v>57.98786424</v>
      </c>
      <c r="H4573">
        <f t="shared" si="791"/>
        <v>57.985896740000001</v>
      </c>
      <c r="I4573">
        <f t="shared" si="781"/>
        <v>25.922015278649599</v>
      </c>
      <c r="J4573">
        <f t="shared" si="789"/>
        <v>-3.0217569557127177E-2</v>
      </c>
      <c r="K4573">
        <f t="shared" si="782"/>
        <v>1.6108345708333335E-3</v>
      </c>
      <c r="L4573">
        <f t="shared" si="783"/>
        <v>414.45363316361102</v>
      </c>
      <c r="M4573">
        <f t="shared" si="784"/>
        <v>-54.70590433134155</v>
      </c>
      <c r="N4573">
        <f t="shared" si="785"/>
        <v>9325.3861232495819</v>
      </c>
      <c r="O4573">
        <f t="shared" si="786"/>
        <v>10247.677058516023</v>
      </c>
      <c r="P4573">
        <f t="shared" si="787"/>
        <v>11861.183580786837</v>
      </c>
      <c r="Q4573">
        <f t="shared" si="788"/>
        <v>0.32947732168852328</v>
      </c>
    </row>
    <row r="4574" spans="5:17" x14ac:dyDescent="0.45">
      <c r="E4574">
        <v>457.2</v>
      </c>
      <c r="F4574">
        <v>57.980044560000003</v>
      </c>
      <c r="G4574">
        <f t="shared" si="790"/>
        <v>57.979873153999996</v>
      </c>
      <c r="H4574">
        <f t="shared" si="791"/>
        <v>57.978336372000001</v>
      </c>
      <c r="I4574">
        <f t="shared" si="781"/>
        <v>25.918635491738879</v>
      </c>
      <c r="J4574">
        <f t="shared" si="789"/>
        <v>-3.6484089551347409E-2</v>
      </c>
      <c r="K4574">
        <f t="shared" si="782"/>
        <v>1.6105567933333335E-3</v>
      </c>
      <c r="L4574">
        <f t="shared" si="783"/>
        <v>414.40113576161826</v>
      </c>
      <c r="M4574">
        <f t="shared" si="784"/>
        <v>-66.050815530971562</v>
      </c>
      <c r="N4574">
        <f t="shared" si="785"/>
        <v>9028.7649734886436</v>
      </c>
      <c r="O4574">
        <f t="shared" si="786"/>
        <v>9921.7197510864207</v>
      </c>
      <c r="P4574">
        <f t="shared" si="787"/>
        <v>11502.988737457605</v>
      </c>
      <c r="Q4574">
        <f t="shared" si="788"/>
        <v>0.31952746492937795</v>
      </c>
    </row>
    <row r="4575" spans="5:17" x14ac:dyDescent="0.45">
      <c r="E4575">
        <v>457.3</v>
      </c>
      <c r="F4575">
        <v>57.970044569999999</v>
      </c>
      <c r="G4575">
        <f t="shared" si="790"/>
        <v>57.970044565999999</v>
      </c>
      <c r="H4575">
        <f t="shared" si="791"/>
        <v>57.969574223200006</v>
      </c>
      <c r="I4575">
        <f t="shared" si="781"/>
        <v>25.91471846073933</v>
      </c>
      <c r="J4575">
        <f t="shared" si="789"/>
        <v>-4.0962451333754757E-2</v>
      </c>
      <c r="K4575">
        <f t="shared" si="782"/>
        <v>1.6102790158333334E-3</v>
      </c>
      <c r="L4575">
        <f t="shared" si="783"/>
        <v>414.34030204266583</v>
      </c>
      <c r="M4575">
        <f t="shared" si="784"/>
        <v>-74.158444133144442</v>
      </c>
      <c r="N4575">
        <f t="shared" si="785"/>
        <v>8815.7170731764782</v>
      </c>
      <c r="O4575">
        <f t="shared" si="786"/>
        <v>9687.60117931481</v>
      </c>
      <c r="P4575">
        <f t="shared" si="787"/>
        <v>11245.715581664626</v>
      </c>
      <c r="Q4575">
        <f t="shared" si="788"/>
        <v>0.31238098837957295</v>
      </c>
    </row>
    <row r="4576" spans="5:17" x14ac:dyDescent="0.45">
      <c r="E4576">
        <v>457.4</v>
      </c>
      <c r="F4576">
        <v>57.960044570000001</v>
      </c>
      <c r="G4576">
        <f t="shared" si="790"/>
        <v>57.960044574000008</v>
      </c>
      <c r="H4576">
        <f t="shared" si="791"/>
        <v>57.9600102932</v>
      </c>
      <c r="I4576">
        <f t="shared" si="781"/>
        <v>25.910443001472128</v>
      </c>
      <c r="J4576">
        <f t="shared" si="789"/>
        <v>-4.3652653116179607E-2</v>
      </c>
      <c r="K4576">
        <f t="shared" si="782"/>
        <v>1.6100012380555557E-3</v>
      </c>
      <c r="L4576">
        <f t="shared" si="783"/>
        <v>414.27391222374905</v>
      </c>
      <c r="M4576">
        <f t="shared" si="784"/>
        <v>-79.028786900556938</v>
      </c>
      <c r="N4576">
        <f t="shared" si="785"/>
        <v>8686.3497112079494</v>
      </c>
      <c r="O4576">
        <f t="shared" si="786"/>
        <v>9545.4392430856587</v>
      </c>
      <c r="P4576">
        <f t="shared" si="787"/>
        <v>11089.493673720504</v>
      </c>
      <c r="Q4576">
        <f t="shared" si="788"/>
        <v>0.30804149093668071</v>
      </c>
    </row>
    <row r="4577" spans="5:17" x14ac:dyDescent="0.45">
      <c r="E4577">
        <v>457.5</v>
      </c>
      <c r="F4577">
        <v>57.950044579999997</v>
      </c>
      <c r="G4577">
        <f t="shared" si="790"/>
        <v>57.950044582000011</v>
      </c>
      <c r="H4577">
        <f t="shared" si="791"/>
        <v>57.950044582399997</v>
      </c>
      <c r="I4577">
        <f t="shared" si="781"/>
        <v>25.905987930116094</v>
      </c>
      <c r="J4577">
        <f t="shared" si="789"/>
        <v>-4.4560724574047583E-2</v>
      </c>
      <c r="K4577">
        <f t="shared" si="782"/>
        <v>1.6097234605555555E-3</v>
      </c>
      <c r="L4577">
        <f t="shared" si="783"/>
        <v>414.20474502179593</v>
      </c>
      <c r="M4577">
        <f t="shared" si="784"/>
        <v>-80.672759960873108</v>
      </c>
      <c r="N4577">
        <f t="shared" si="785"/>
        <v>8640.4755792959277</v>
      </c>
      <c r="O4577">
        <f t="shared" si="786"/>
        <v>9495.0281091164034</v>
      </c>
      <c r="P4577">
        <f t="shared" si="787"/>
        <v>11034.096823204838</v>
      </c>
      <c r="Q4577">
        <f t="shared" si="788"/>
        <v>0.30650268953346776</v>
      </c>
    </row>
    <row r="4578" spans="5:17" x14ac:dyDescent="0.45">
      <c r="E4578">
        <v>457.6</v>
      </c>
      <c r="F4578">
        <v>57.940044589999999</v>
      </c>
      <c r="G4578">
        <f t="shared" si="790"/>
        <v>57.940044589999999</v>
      </c>
      <c r="H4578">
        <f t="shared" si="791"/>
        <v>57.940074392800014</v>
      </c>
      <c r="I4578">
        <f t="shared" si="781"/>
        <v>25.901530856557319</v>
      </c>
      <c r="J4578">
        <f t="shared" si="789"/>
        <v>-4.3680645866857049E-2</v>
      </c>
      <c r="K4578">
        <f t="shared" si="782"/>
        <v>1.6094456830555556E-3</v>
      </c>
      <c r="L4578">
        <f t="shared" si="783"/>
        <v>414.13555863637782</v>
      </c>
      <c r="M4578">
        <f t="shared" si="784"/>
        <v>-79.079464991580636</v>
      </c>
      <c r="N4578">
        <f t="shared" si="785"/>
        <v>8678.4657482182738</v>
      </c>
      <c r="O4578">
        <f t="shared" si="786"/>
        <v>9536.7755474926089</v>
      </c>
      <c r="P4578">
        <f t="shared" si="787"/>
        <v>11079.973129112757</v>
      </c>
      <c r="Q4578">
        <f t="shared" si="788"/>
        <v>0.30777703136424328</v>
      </c>
    </row>
    <row r="4579" spans="5:17" x14ac:dyDescent="0.45">
      <c r="E4579">
        <v>457.7</v>
      </c>
      <c r="F4579">
        <v>57.930044600000002</v>
      </c>
      <c r="G4579">
        <f t="shared" si="790"/>
        <v>57.930044599999995</v>
      </c>
      <c r="H4579">
        <f t="shared" si="791"/>
        <v>57.930502418000003</v>
      </c>
      <c r="I4579">
        <f t="shared" si="781"/>
        <v>25.897251800942723</v>
      </c>
      <c r="J4579">
        <f t="shared" si="789"/>
        <v>-4.1006387319075799E-2</v>
      </c>
      <c r="K4579">
        <f t="shared" si="782"/>
        <v>1.6091679055555558E-3</v>
      </c>
      <c r="L4579">
        <f t="shared" si="783"/>
        <v>414.06914679355179</v>
      </c>
      <c r="M4579">
        <f t="shared" si="784"/>
        <v>-74.237985864822491</v>
      </c>
      <c r="N4579">
        <f t="shared" si="785"/>
        <v>8800.6931443779922</v>
      </c>
      <c r="O4579">
        <f t="shared" si="786"/>
        <v>9671.0913674483436</v>
      </c>
      <c r="P4579">
        <f t="shared" si="787"/>
        <v>11227.572931261915</v>
      </c>
      <c r="Q4579">
        <f t="shared" si="788"/>
        <v>0.31187702586838656</v>
      </c>
    </row>
    <row r="4580" spans="5:17" x14ac:dyDescent="0.45">
      <c r="E4580">
        <v>457.8</v>
      </c>
      <c r="F4580">
        <v>57.920044609999998</v>
      </c>
      <c r="G4580">
        <f t="shared" si="790"/>
        <v>57.920193618000006</v>
      </c>
      <c r="H4580">
        <f t="shared" si="791"/>
        <v>57.921728657599999</v>
      </c>
      <c r="I4580">
        <f t="shared" si="781"/>
        <v>25.893329579093503</v>
      </c>
      <c r="J4580">
        <f t="shared" si="789"/>
        <v>-3.6543970559392847E-2</v>
      </c>
      <c r="K4580">
        <f t="shared" si="782"/>
        <v>1.6088901280555555E-3</v>
      </c>
      <c r="L4580">
        <f t="shared" si="783"/>
        <v>414.00828272389617</v>
      </c>
      <c r="M4580">
        <f t="shared" si="784"/>
        <v>-66.159224140446426</v>
      </c>
      <c r="N4580">
        <f t="shared" si="785"/>
        <v>9006.9703176786679</v>
      </c>
      <c r="O4580">
        <f t="shared" si="786"/>
        <v>9897.7695798666682</v>
      </c>
      <c r="P4580">
        <f t="shared" si="787"/>
        <v>11476.669867985349</v>
      </c>
      <c r="Q4580">
        <f t="shared" si="788"/>
        <v>0.31879638522181525</v>
      </c>
    </row>
    <row r="4581" spans="5:17" x14ac:dyDescent="0.45">
      <c r="E4581">
        <v>457.9</v>
      </c>
      <c r="F4581">
        <v>57.910044620000001</v>
      </c>
      <c r="G4581">
        <f t="shared" si="790"/>
        <v>57.912184699999997</v>
      </c>
      <c r="H4581">
        <f t="shared" si="791"/>
        <v>57.914153111199994</v>
      </c>
      <c r="I4581">
        <f t="shared" si="781"/>
        <v>25.889943006830844</v>
      </c>
      <c r="J4581">
        <f t="shared" si="789"/>
        <v>-3.0293396481919643E-2</v>
      </c>
      <c r="K4581">
        <f t="shared" si="782"/>
        <v>1.6086123505555557E-3</v>
      </c>
      <c r="L4581">
        <f t="shared" si="783"/>
        <v>413.95573814843641</v>
      </c>
      <c r="M4581">
        <f t="shared" si="784"/>
        <v>-54.843181437152268</v>
      </c>
      <c r="N4581">
        <f t="shared" si="785"/>
        <v>9297.4036262924546</v>
      </c>
      <c r="O4581">
        <f t="shared" si="786"/>
        <v>10216.92706185984</v>
      </c>
      <c r="P4581">
        <f t="shared" si="787"/>
        <v>11827.392375670153</v>
      </c>
      <c r="Q4581">
        <f t="shared" si="788"/>
        <v>0.32853867710194873</v>
      </c>
    </row>
    <row r="4582" spans="5:17" x14ac:dyDescent="0.45">
      <c r="E4582">
        <v>458</v>
      </c>
      <c r="F4582">
        <v>57.900789670000002</v>
      </c>
      <c r="G4582">
        <f t="shared" si="790"/>
        <v>57.906175779999998</v>
      </c>
      <c r="H4582">
        <f t="shared" si="791"/>
        <v>57.908175778</v>
      </c>
      <c r="I4582">
        <f t="shared" si="781"/>
        <v>25.887270899797119</v>
      </c>
      <c r="J4582">
        <f t="shared" si="789"/>
        <v>-2.2387890159354384E-2</v>
      </c>
      <c r="K4582">
        <f t="shared" si="782"/>
        <v>1.6083552686111113E-3</v>
      </c>
      <c r="L4582">
        <f t="shared" si="783"/>
        <v>413.91428375404303</v>
      </c>
      <c r="M4582">
        <f t="shared" si="784"/>
        <v>-40.531048498880743</v>
      </c>
      <c r="N4582">
        <f t="shared" si="785"/>
        <v>9665.872960493065</v>
      </c>
      <c r="O4582">
        <f t="shared" si="786"/>
        <v>10621.838418124247</v>
      </c>
      <c r="P4582">
        <f t="shared" si="787"/>
        <v>12272.349910026645</v>
      </c>
      <c r="Q4582">
        <f t="shared" si="788"/>
        <v>0.34089860861185128</v>
      </c>
    </row>
    <row r="4583" spans="5:17" x14ac:dyDescent="0.45">
      <c r="E4583">
        <v>458.1</v>
      </c>
      <c r="F4583">
        <v>57.9</v>
      </c>
      <c r="G4583">
        <f t="shared" si="790"/>
        <v>57.902166858000001</v>
      </c>
      <c r="H4583">
        <f t="shared" si="791"/>
        <v>57.904137054399996</v>
      </c>
      <c r="I4583">
        <f t="shared" si="781"/>
        <v>25.885465428798973</v>
      </c>
      <c r="J4583">
        <f t="shared" si="789"/>
        <v>-1.4474403278725845E-2</v>
      </c>
      <c r="K4583">
        <f t="shared" si="782"/>
        <v>1.6083333333333334E-3</v>
      </c>
      <c r="L4583">
        <f t="shared" si="783"/>
        <v>413.88627655467747</v>
      </c>
      <c r="M4583">
        <f t="shared" si="784"/>
        <v>-26.204467553958807</v>
      </c>
      <c r="N4583">
        <f t="shared" si="785"/>
        <v>10035.32406426235</v>
      </c>
      <c r="O4583">
        <f t="shared" si="786"/>
        <v>11027.828642046537</v>
      </c>
      <c r="P4583">
        <f t="shared" si="787"/>
        <v>12718.493013237952</v>
      </c>
      <c r="Q4583">
        <f t="shared" si="788"/>
        <v>0.35329147258994315</v>
      </c>
    </row>
    <row r="4584" spans="5:17" x14ac:dyDescent="0.45">
      <c r="E4584">
        <v>458.2</v>
      </c>
      <c r="F4584">
        <v>57.9</v>
      </c>
      <c r="G4584">
        <f t="shared" si="790"/>
        <v>57.900157934000006</v>
      </c>
      <c r="H4584">
        <f t="shared" si="791"/>
        <v>57.901700114400001</v>
      </c>
      <c r="I4584">
        <f t="shared" si="781"/>
        <v>25.884376019141374</v>
      </c>
      <c r="J4584">
        <f t="shared" si="789"/>
        <v>-8.2078689791664772E-3</v>
      </c>
      <c r="K4584">
        <f t="shared" si="782"/>
        <v>1.6083333333333334E-3</v>
      </c>
      <c r="L4584">
        <f t="shared" si="783"/>
        <v>413.86937813456564</v>
      </c>
      <c r="M4584">
        <f t="shared" si="784"/>
        <v>-14.859530455935058</v>
      </c>
      <c r="N4584">
        <f t="shared" si="785"/>
        <v>10328.120932653997</v>
      </c>
      <c r="O4584">
        <f t="shared" si="786"/>
        <v>11349.58344247692</v>
      </c>
      <c r="P4584">
        <f t="shared" si="787"/>
        <v>13072.069717007604</v>
      </c>
      <c r="Q4584">
        <f t="shared" si="788"/>
        <v>0.36311304769465569</v>
      </c>
    </row>
    <row r="4585" spans="5:17" x14ac:dyDescent="0.45">
      <c r="E4585">
        <v>458.3</v>
      </c>
      <c r="F4585">
        <v>57.9</v>
      </c>
      <c r="G4585">
        <f t="shared" si="790"/>
        <v>57.9</v>
      </c>
      <c r="H4585">
        <f t="shared" si="791"/>
        <v>57.900464958400008</v>
      </c>
      <c r="I4585">
        <f t="shared" si="781"/>
        <v>25.88382385500314</v>
      </c>
      <c r="J4585">
        <f t="shared" si="789"/>
        <v>-3.7294928915088121E-3</v>
      </c>
      <c r="K4585">
        <f t="shared" si="782"/>
        <v>1.6083333333333334E-3</v>
      </c>
      <c r="L4585">
        <f t="shared" si="783"/>
        <v>413.86081349072805</v>
      </c>
      <c r="M4585">
        <f t="shared" si="784"/>
        <v>-6.7518759555292442</v>
      </c>
      <c r="N4585">
        <f t="shared" si="785"/>
        <v>10537.536028958561</v>
      </c>
      <c r="O4585">
        <f t="shared" si="786"/>
        <v>11579.709921932485</v>
      </c>
      <c r="P4585">
        <f t="shared" si="787"/>
        <v>13324.955958167566</v>
      </c>
      <c r="Q4585">
        <f t="shared" si="788"/>
        <v>0.3701376655046546</v>
      </c>
    </row>
    <row r="4586" spans="5:17" x14ac:dyDescent="0.45">
      <c r="E4586">
        <v>458.4</v>
      </c>
      <c r="F4586">
        <v>57.9</v>
      </c>
      <c r="G4586">
        <f t="shared" si="790"/>
        <v>57.9</v>
      </c>
      <c r="H4586">
        <f t="shared" si="791"/>
        <v>57.900031586800004</v>
      </c>
      <c r="I4586">
        <f t="shared" si="781"/>
        <v>25.883630120563073</v>
      </c>
      <c r="J4586">
        <f t="shared" si="789"/>
        <v>-1.0392750156995589E-3</v>
      </c>
      <c r="K4586">
        <f t="shared" si="782"/>
        <v>1.6083333333333334E-3</v>
      </c>
      <c r="L4586">
        <f t="shared" si="783"/>
        <v>413.85780851004216</v>
      </c>
      <c r="M4586">
        <f t="shared" si="784"/>
        <v>-1.8815040526448874</v>
      </c>
      <c r="N4586">
        <f t="shared" si="785"/>
        <v>10663.442283011751</v>
      </c>
      <c r="O4586">
        <f t="shared" si="786"/>
        <v>11718.068442870055</v>
      </c>
      <c r="P4586">
        <f t="shared" si="787"/>
        <v>13476.998288868192</v>
      </c>
      <c r="Q4586">
        <f t="shared" si="788"/>
        <v>0.37436106357967203</v>
      </c>
    </row>
    <row r="4587" spans="5:17" x14ac:dyDescent="0.45">
      <c r="E4587">
        <v>458.5</v>
      </c>
      <c r="F4587">
        <v>57.9</v>
      </c>
      <c r="G4587">
        <f t="shared" si="790"/>
        <v>57.9</v>
      </c>
      <c r="H4587">
        <f t="shared" si="791"/>
        <v>57.9</v>
      </c>
      <c r="I4587">
        <f t="shared" si="781"/>
        <v>25.883616</v>
      </c>
      <c r="J4587">
        <f t="shared" si="789"/>
        <v>-3.932163856745774E-6</v>
      </c>
      <c r="K4587">
        <f t="shared" si="782"/>
        <v>1.6083333333333334E-3</v>
      </c>
      <c r="L4587">
        <f t="shared" si="783"/>
        <v>413.85758948936149</v>
      </c>
      <c r="M4587">
        <f t="shared" si="784"/>
        <v>-7.118791581024307E-3</v>
      </c>
      <c r="N4587">
        <f t="shared" si="785"/>
        <v>10711.946664960602</v>
      </c>
      <c r="O4587">
        <f t="shared" si="786"/>
        <v>11771.369961495167</v>
      </c>
      <c r="P4587">
        <f t="shared" si="787"/>
        <v>13535.571386258425</v>
      </c>
      <c r="Q4587">
        <f t="shared" si="788"/>
        <v>0.37598809406273404</v>
      </c>
    </row>
    <row r="4588" spans="5:17" x14ac:dyDescent="0.45">
      <c r="E4588">
        <v>458.6</v>
      </c>
      <c r="F4588">
        <v>57.9</v>
      </c>
      <c r="G4588">
        <f t="shared" si="790"/>
        <v>57.9</v>
      </c>
      <c r="H4588">
        <f t="shared" si="791"/>
        <v>57.900029827599994</v>
      </c>
      <c r="I4588">
        <f t="shared" si="781"/>
        <v>25.883629334130301</v>
      </c>
      <c r="J4588">
        <f t="shared" si="789"/>
        <v>1.0234211890924882E-3</v>
      </c>
      <c r="K4588">
        <f t="shared" si="782"/>
        <v>1.6083333333333334E-3</v>
      </c>
      <c r="L4588">
        <f t="shared" si="783"/>
        <v>413.85779631186813</v>
      </c>
      <c r="M4588">
        <f t="shared" si="784"/>
        <v>1.8528022763484042</v>
      </c>
      <c r="N4588">
        <f t="shared" si="785"/>
        <v>10760.099044126828</v>
      </c>
      <c r="O4588">
        <f t="shared" si="786"/>
        <v>11824.284663875635</v>
      </c>
      <c r="P4588">
        <f t="shared" si="787"/>
        <v>13593.719410852345</v>
      </c>
      <c r="Q4588">
        <f t="shared" si="788"/>
        <v>0.37760331696812072</v>
      </c>
    </row>
    <row r="4589" spans="5:17" x14ac:dyDescent="0.45">
      <c r="E4589">
        <v>458.7</v>
      </c>
      <c r="F4589">
        <v>57.9</v>
      </c>
      <c r="G4589">
        <f t="shared" si="790"/>
        <v>57.9</v>
      </c>
      <c r="H4589">
        <f t="shared" si="791"/>
        <v>57.900457865599989</v>
      </c>
      <c r="I4589">
        <f t="shared" si="781"/>
        <v>25.883820684237818</v>
      </c>
      <c r="J4589">
        <f t="shared" si="789"/>
        <v>3.6976600671856374E-3</v>
      </c>
      <c r="K4589">
        <f t="shared" si="782"/>
        <v>1.6083333333333334E-3</v>
      </c>
      <c r="L4589">
        <f t="shared" si="783"/>
        <v>413.86076430936606</v>
      </c>
      <c r="M4589">
        <f t="shared" si="784"/>
        <v>6.6942457930925281</v>
      </c>
      <c r="N4589">
        <f t="shared" si="785"/>
        <v>10885.570469349863</v>
      </c>
      <c r="O4589">
        <f t="shared" si="786"/>
        <v>11962.165350933914</v>
      </c>
      <c r="P4589">
        <f t="shared" si="787"/>
        <v>13745.236649377926</v>
      </c>
      <c r="Q4589">
        <f t="shared" si="788"/>
        <v>0.38181212914938684</v>
      </c>
    </row>
    <row r="4590" spans="5:17" x14ac:dyDescent="0.45">
      <c r="E4590">
        <v>458.8</v>
      </c>
      <c r="F4590">
        <v>57.9</v>
      </c>
      <c r="G4590">
        <f t="shared" si="790"/>
        <v>57.900149137999996</v>
      </c>
      <c r="H4590">
        <f t="shared" si="791"/>
        <v>57.901684113599991</v>
      </c>
      <c r="I4590">
        <f t="shared" si="781"/>
        <v>25.884368866143738</v>
      </c>
      <c r="J4590">
        <f t="shared" si="789"/>
        <v>8.1600571571627256E-3</v>
      </c>
      <c r="K4590">
        <f t="shared" si="782"/>
        <v>1.6083333333333334E-3</v>
      </c>
      <c r="L4590">
        <f t="shared" si="783"/>
        <v>413.86926718291591</v>
      </c>
      <c r="M4590">
        <f t="shared" si="784"/>
        <v>14.772971907422429</v>
      </c>
      <c r="N4590">
        <f t="shared" si="785"/>
        <v>11095.133828224094</v>
      </c>
      <c r="O4590">
        <f t="shared" si="786"/>
        <v>12192.454756290213</v>
      </c>
      <c r="P4590">
        <f t="shared" si="787"/>
        <v>13998.301929989246</v>
      </c>
      <c r="Q4590">
        <f t="shared" si="788"/>
        <v>0.38884172027747904</v>
      </c>
    </row>
    <row r="4591" spans="5:17" x14ac:dyDescent="0.45">
      <c r="E4591">
        <v>458.9</v>
      </c>
      <c r="F4591">
        <v>57.9</v>
      </c>
      <c r="G4591">
        <f t="shared" si="790"/>
        <v>57.902140189999997</v>
      </c>
      <c r="H4591">
        <f t="shared" si="791"/>
        <v>57.904108571200005</v>
      </c>
      <c r="I4591">
        <f t="shared" si="781"/>
        <v>25.885452695669251</v>
      </c>
      <c r="J4591">
        <f t="shared" si="789"/>
        <v>1.4410612458899408E-2</v>
      </c>
      <c r="K4591">
        <f t="shared" si="782"/>
        <v>1.6083333333333334E-3</v>
      </c>
      <c r="L4591">
        <f t="shared" si="783"/>
        <v>413.88607904013475</v>
      </c>
      <c r="M4591">
        <f t="shared" si="784"/>
        <v>26.088980619112991</v>
      </c>
      <c r="N4591">
        <f t="shared" si="785"/>
        <v>11388.953594083714</v>
      </c>
      <c r="O4591">
        <f t="shared" si="786"/>
        <v>12515.333619872214</v>
      </c>
      <c r="P4591">
        <f t="shared" si="787"/>
        <v>14353.113867991444</v>
      </c>
      <c r="Q4591">
        <f t="shared" si="788"/>
        <v>0.39869760744420679</v>
      </c>
    </row>
    <row r="4592" spans="5:17" x14ac:dyDescent="0.45">
      <c r="E4592">
        <v>459</v>
      </c>
      <c r="F4592">
        <v>57.900745690000001</v>
      </c>
      <c r="G4592">
        <f t="shared" si="790"/>
        <v>57.906131240000001</v>
      </c>
      <c r="H4592">
        <f t="shared" si="791"/>
        <v>57.908131237999996</v>
      </c>
      <c r="I4592">
        <f t="shared" si="781"/>
        <v>25.887250988635518</v>
      </c>
      <c r="J4592">
        <f t="shared" si="789"/>
        <v>2.2315984669418754E-2</v>
      </c>
      <c r="K4592">
        <f t="shared" si="782"/>
        <v>1.6083540469444446E-3</v>
      </c>
      <c r="L4592">
        <f t="shared" si="783"/>
        <v>413.91397487336542</v>
      </c>
      <c r="M4592">
        <f t="shared" si="784"/>
        <v>40.400870760863789</v>
      </c>
      <c r="N4592">
        <f t="shared" si="785"/>
        <v>11760.962436796492</v>
      </c>
      <c r="O4592">
        <f t="shared" si="786"/>
        <v>12924.13454593021</v>
      </c>
      <c r="P4592">
        <f t="shared" si="787"/>
        <v>14802.345654868363</v>
      </c>
      <c r="Q4592">
        <f t="shared" si="788"/>
        <v>0.41117626819078784</v>
      </c>
    </row>
    <row r="4593" spans="5:17" x14ac:dyDescent="0.45">
      <c r="E4593">
        <v>459.1</v>
      </c>
      <c r="F4593">
        <v>57.909955259999997</v>
      </c>
      <c r="G4593">
        <f t="shared" si="790"/>
        <v>57.912122287999999</v>
      </c>
      <c r="H4593">
        <f t="shared" si="791"/>
        <v>57.914092458399999</v>
      </c>
      <c r="I4593">
        <f t="shared" si="781"/>
        <v>25.889915892603135</v>
      </c>
      <c r="J4593">
        <f t="shared" si="789"/>
        <v>3.0229356213755665E-2</v>
      </c>
      <c r="K4593">
        <f t="shared" si="782"/>
        <v>1.6086098683333334E-3</v>
      </c>
      <c r="L4593">
        <f t="shared" si="783"/>
        <v>413.95531748366</v>
      </c>
      <c r="M4593">
        <f t="shared" si="784"/>
        <v>54.727242900900741</v>
      </c>
      <c r="N4593">
        <f t="shared" si="785"/>
        <v>12134.152068686168</v>
      </c>
      <c r="O4593">
        <f t="shared" si="786"/>
        <v>13334.233042512271</v>
      </c>
      <c r="P4593">
        <f t="shared" si="787"/>
        <v>15253.003343420078</v>
      </c>
      <c r="Q4593">
        <f t="shared" si="788"/>
        <v>0.4236945373172244</v>
      </c>
    </row>
    <row r="4594" spans="5:17" x14ac:dyDescent="0.45">
      <c r="E4594">
        <v>459.2</v>
      </c>
      <c r="F4594">
        <v>57.919955250000001</v>
      </c>
      <c r="G4594">
        <f t="shared" si="790"/>
        <v>57.920113333999993</v>
      </c>
      <c r="H4594">
        <f t="shared" si="791"/>
        <v>57.921655466799997</v>
      </c>
      <c r="I4594">
        <f t="shared" si="781"/>
        <v>25.893296859878269</v>
      </c>
      <c r="J4594">
        <f t="shared" si="789"/>
        <v>3.649591018303866E-2</v>
      </c>
      <c r="K4594">
        <f t="shared" si="782"/>
        <v>1.6088876458333335E-3</v>
      </c>
      <c r="L4594">
        <f t="shared" si="783"/>
        <v>414.00777503396989</v>
      </c>
      <c r="M4594">
        <f t="shared" si="784"/>
        <v>66.072215609002825</v>
      </c>
      <c r="N4594">
        <f t="shared" si="785"/>
        <v>12430.853714206074</v>
      </c>
      <c r="O4594">
        <f t="shared" si="786"/>
        <v>13660.278806819861</v>
      </c>
      <c r="P4594">
        <f t="shared" si="787"/>
        <v>15611.295392109736</v>
      </c>
      <c r="Q4594">
        <f t="shared" si="788"/>
        <v>0.43364709422527048</v>
      </c>
    </row>
    <row r="4595" spans="5:17" x14ac:dyDescent="0.45">
      <c r="E4595">
        <v>459.3</v>
      </c>
      <c r="F4595">
        <v>57.929955239999998</v>
      </c>
      <c r="G4595">
        <f t="shared" si="790"/>
        <v>57.929955240000005</v>
      </c>
      <c r="H4595">
        <f t="shared" si="791"/>
        <v>57.930420263599999</v>
      </c>
      <c r="I4595">
        <f t="shared" si="781"/>
        <v>25.897215074639742</v>
      </c>
      <c r="J4595">
        <f t="shared" si="789"/>
        <v>4.0974305940491007E-2</v>
      </c>
      <c r="K4595">
        <f t="shared" si="782"/>
        <v>1.6091654233333333E-3</v>
      </c>
      <c r="L4595">
        <f t="shared" si="783"/>
        <v>414.06857684109906</v>
      </c>
      <c r="M4595">
        <f t="shared" si="784"/>
        <v>74.179905719615604</v>
      </c>
      <c r="N4595">
        <f t="shared" si="785"/>
        <v>12644.275962741318</v>
      </c>
      <c r="O4595">
        <f t="shared" si="786"/>
        <v>13894.808750265183</v>
      </c>
      <c r="P4595">
        <f t="shared" si="787"/>
        <v>15869.020604687013</v>
      </c>
      <c r="Q4595">
        <f t="shared" si="788"/>
        <v>0.44080612790797263</v>
      </c>
    </row>
    <row r="4596" spans="5:17" x14ac:dyDescent="0.45">
      <c r="E4596">
        <v>459.4</v>
      </c>
      <c r="F4596">
        <v>57.939955230000002</v>
      </c>
      <c r="G4596">
        <f t="shared" si="790"/>
        <v>57.939955232000003</v>
      </c>
      <c r="H4596">
        <f t="shared" si="791"/>
        <v>57.939986849199997</v>
      </c>
      <c r="I4596">
        <f t="shared" si="781"/>
        <v>25.901491721066368</v>
      </c>
      <c r="J4596">
        <f t="shared" si="789"/>
        <v>4.3664543486094942E-2</v>
      </c>
      <c r="K4596">
        <f t="shared" si="782"/>
        <v>1.6094432008333336E-3</v>
      </c>
      <c r="L4596">
        <f t="shared" si="783"/>
        <v>414.13495119561264</v>
      </c>
      <c r="M4596">
        <f t="shared" si="784"/>
        <v>79.050313232706941</v>
      </c>
      <c r="N4596">
        <f t="shared" si="785"/>
        <v>12774.234043542046</v>
      </c>
      <c r="O4596">
        <f t="shared" si="786"/>
        <v>14037.619828068182</v>
      </c>
      <c r="P4596">
        <f t="shared" si="787"/>
        <v>16025.95585501998</v>
      </c>
      <c r="Q4596">
        <f t="shared" si="788"/>
        <v>0.44516544041722167</v>
      </c>
    </row>
    <row r="4597" spans="5:17" x14ac:dyDescent="0.45">
      <c r="E4597">
        <v>459.5</v>
      </c>
      <c r="F4597">
        <v>57.94995522</v>
      </c>
      <c r="G4597">
        <f t="shared" si="790"/>
        <v>57.949955224000007</v>
      </c>
      <c r="H4597">
        <f t="shared" si="791"/>
        <v>57.949955224000007</v>
      </c>
      <c r="I4597">
        <f t="shared" si="781"/>
        <v>25.905947983336961</v>
      </c>
      <c r="J4597">
        <f t="shared" si="789"/>
        <v>4.4633293471374458E-2</v>
      </c>
      <c r="K4597">
        <f t="shared" si="782"/>
        <v>1.6097209783333334E-3</v>
      </c>
      <c r="L4597">
        <f t="shared" si="783"/>
        <v>414.20412488195285</v>
      </c>
      <c r="M4597">
        <f t="shared" si="784"/>
        <v>80.804138731991344</v>
      </c>
      <c r="N4597">
        <f t="shared" si="785"/>
        <v>12823.658328504789</v>
      </c>
      <c r="O4597">
        <f t="shared" si="786"/>
        <v>14091.932229126141</v>
      </c>
      <c r="P4597">
        <f t="shared" si="787"/>
        <v>16085.639812226529</v>
      </c>
      <c r="Q4597">
        <f t="shared" si="788"/>
        <v>0.44682332811740361</v>
      </c>
    </row>
    <row r="4598" spans="5:17" x14ac:dyDescent="0.45">
      <c r="E4598">
        <v>459.6</v>
      </c>
      <c r="F4598">
        <v>57.959955219999998</v>
      </c>
      <c r="G4598">
        <f t="shared" si="790"/>
        <v>57.95995521599999</v>
      </c>
      <c r="H4598">
        <f t="shared" si="791"/>
        <v>57.959955216000004</v>
      </c>
      <c r="I4598">
        <f t="shared" si="781"/>
        <v>25.910418379760642</v>
      </c>
      <c r="J4598">
        <f t="shared" si="789"/>
        <v>4.470396334271598E-2</v>
      </c>
      <c r="K4598">
        <f t="shared" si="782"/>
        <v>1.6099987561111111E-3</v>
      </c>
      <c r="L4598">
        <f t="shared" si="783"/>
        <v>414.27352992672911</v>
      </c>
      <c r="M4598">
        <f t="shared" si="784"/>
        <v>80.9320795054347</v>
      </c>
      <c r="N4598">
        <f t="shared" si="785"/>
        <v>12830.984524391706</v>
      </c>
      <c r="O4598">
        <f t="shared" si="786"/>
        <v>14099.982993837039</v>
      </c>
      <c r="P4598">
        <f t="shared" si="787"/>
        <v>16094.486806414328</v>
      </c>
      <c r="Q4598">
        <f t="shared" si="788"/>
        <v>0.44706907795595358</v>
      </c>
    </row>
    <row r="4599" spans="5:17" x14ac:dyDescent="0.45">
      <c r="E4599">
        <v>459.7</v>
      </c>
      <c r="F4599">
        <v>57.969955210000002</v>
      </c>
      <c r="G4599">
        <f t="shared" si="790"/>
        <v>57.969955208000002</v>
      </c>
      <c r="H4599">
        <f t="shared" si="791"/>
        <v>57.969955207600002</v>
      </c>
      <c r="I4599">
        <f t="shared" si="781"/>
        <v>25.914888776005505</v>
      </c>
      <c r="J4599">
        <f t="shared" si="789"/>
        <v>4.470396155451084E-2</v>
      </c>
      <c r="K4599">
        <f t="shared" si="782"/>
        <v>1.6102765336111111E-3</v>
      </c>
      <c r="L4599">
        <f t="shared" si="783"/>
        <v>414.34294694440655</v>
      </c>
      <c r="M4599">
        <f t="shared" si="784"/>
        <v>80.932076268067149</v>
      </c>
      <c r="N4599">
        <f t="shared" si="785"/>
        <v>12834.997140084801</v>
      </c>
      <c r="O4599">
        <f t="shared" si="786"/>
        <v>14104.392461631649</v>
      </c>
      <c r="P4599">
        <f t="shared" si="787"/>
        <v>16099.332375419393</v>
      </c>
      <c r="Q4599">
        <f t="shared" si="788"/>
        <v>0.44720367709498315</v>
      </c>
    </row>
    <row r="4600" spans="5:17" x14ac:dyDescent="0.45">
      <c r="E4600">
        <v>459.8</v>
      </c>
      <c r="F4600">
        <v>57.979955199999999</v>
      </c>
      <c r="G4600">
        <f t="shared" si="790"/>
        <v>57.979955199999992</v>
      </c>
      <c r="H4600">
        <f t="shared" si="791"/>
        <v>57.979955198799985</v>
      </c>
      <c r="I4600">
        <f t="shared" si="781"/>
        <v>25.919359172071545</v>
      </c>
      <c r="J4600">
        <f t="shared" si="789"/>
        <v>4.4703959766394519E-2</v>
      </c>
      <c r="K4600">
        <f t="shared" si="782"/>
        <v>1.6105543111111112E-3</v>
      </c>
      <c r="L4600">
        <f t="shared" si="783"/>
        <v>414.41237593498369</v>
      </c>
      <c r="M4600">
        <f t="shared" si="784"/>
        <v>80.932073030860394</v>
      </c>
      <c r="N4600">
        <f t="shared" si="785"/>
        <v>12839.010686637575</v>
      </c>
      <c r="O4600">
        <f t="shared" si="786"/>
        <v>14108.802952348984</v>
      </c>
      <c r="P4600">
        <f t="shared" si="787"/>
        <v>16104.179068515366</v>
      </c>
      <c r="Q4600">
        <f t="shared" si="788"/>
        <v>0.44733830745876019</v>
      </c>
    </row>
    <row r="4601" spans="5:17" x14ac:dyDescent="0.45">
      <c r="E4601">
        <v>459.9</v>
      </c>
      <c r="F4601">
        <v>57.989955190000003</v>
      </c>
      <c r="G4601">
        <f t="shared" si="790"/>
        <v>57.989955190000003</v>
      </c>
      <c r="H4601">
        <f t="shared" si="791"/>
        <v>57.989955189599996</v>
      </c>
      <c r="I4601">
        <f t="shared" si="781"/>
        <v>25.923829567958784</v>
      </c>
      <c r="J4601">
        <f t="shared" si="789"/>
        <v>4.4703957978260433E-2</v>
      </c>
      <c r="K4601">
        <f t="shared" si="782"/>
        <v>1.6108320886111113E-3</v>
      </c>
      <c r="L4601">
        <f t="shared" si="783"/>
        <v>414.48181689845944</v>
      </c>
      <c r="M4601">
        <f t="shared" si="784"/>
        <v>80.932069793621466</v>
      </c>
      <c r="N4601">
        <f t="shared" si="785"/>
        <v>12843.02516420555</v>
      </c>
      <c r="O4601">
        <f t="shared" si="786"/>
        <v>14113.214466159945</v>
      </c>
      <c r="P4601">
        <f t="shared" si="787"/>
        <v>16109.026885890049</v>
      </c>
      <c r="Q4601">
        <f t="shared" si="788"/>
        <v>0.44747296905250139</v>
      </c>
    </row>
    <row r="4602" spans="5:17" x14ac:dyDescent="0.45">
      <c r="E4602">
        <v>460</v>
      </c>
      <c r="F4602">
        <v>57.999955180000001</v>
      </c>
      <c r="G4602">
        <f t="shared" si="790"/>
        <v>57.999955179999994</v>
      </c>
      <c r="H4602">
        <f t="shared" si="791"/>
        <v>57.999955179999994</v>
      </c>
      <c r="I4602">
        <f t="shared" si="781"/>
        <v>25.928299963667197</v>
      </c>
      <c r="J4602">
        <f t="shared" si="789"/>
        <v>4.4703956190055294E-2</v>
      </c>
      <c r="K4602">
        <f t="shared" si="782"/>
        <v>1.6111098661111111E-3</v>
      </c>
      <c r="L4602">
        <f t="shared" si="783"/>
        <v>414.55126983483206</v>
      </c>
      <c r="M4602">
        <f t="shared" si="784"/>
        <v>80.932066556253915</v>
      </c>
      <c r="N4602">
        <f t="shared" si="785"/>
        <v>12847.040572946697</v>
      </c>
      <c r="O4602">
        <f t="shared" si="786"/>
        <v>14117.627003238127</v>
      </c>
      <c r="P4602">
        <f t="shared" si="787"/>
        <v>16113.875827734206</v>
      </c>
      <c r="Q4602">
        <f t="shared" si="788"/>
        <v>0.44760766188150575</v>
      </c>
    </row>
    <row r="4603" spans="5:17" x14ac:dyDescent="0.45">
      <c r="E4603">
        <v>460.1</v>
      </c>
      <c r="F4603">
        <v>58.009955169999998</v>
      </c>
      <c r="G4603">
        <f t="shared" si="790"/>
        <v>58.009955169999998</v>
      </c>
      <c r="H4603">
        <f t="shared" si="791"/>
        <v>58.009955169999991</v>
      </c>
      <c r="I4603">
        <f t="shared" si="781"/>
        <v>25.932770359196795</v>
      </c>
      <c r="J4603">
        <f t="shared" si="789"/>
        <v>4.4703955295997133E-2</v>
      </c>
      <c r="K4603">
        <f t="shared" si="782"/>
        <v>1.6113876436111112E-3</v>
      </c>
      <c r="L4603">
        <f t="shared" si="783"/>
        <v>414.62073474410016</v>
      </c>
      <c r="M4603">
        <f t="shared" si="784"/>
        <v>80.932064937650537</v>
      </c>
      <c r="N4603">
        <f t="shared" si="785"/>
        <v>12851.056955003891</v>
      </c>
      <c r="O4603">
        <f t="shared" si="786"/>
        <v>14122.040609894386</v>
      </c>
      <c r="P4603">
        <f t="shared" si="787"/>
        <v>16118.725944938886</v>
      </c>
      <c r="Q4603">
        <f t="shared" si="788"/>
        <v>0.44774238735941352</v>
      </c>
    </row>
    <row r="4604" spans="5:17" x14ac:dyDescent="0.45">
      <c r="E4604">
        <v>460.2</v>
      </c>
      <c r="F4604">
        <v>58.019955160000002</v>
      </c>
      <c r="G4604">
        <f t="shared" si="790"/>
        <v>58.019955160000009</v>
      </c>
      <c r="H4604">
        <f t="shared" si="791"/>
        <v>58.019955159999995</v>
      </c>
      <c r="I4604">
        <f t="shared" si="781"/>
        <v>25.937240754726396</v>
      </c>
      <c r="J4604">
        <f t="shared" si="789"/>
        <v>4.4703955296014897E-2</v>
      </c>
      <c r="K4604">
        <f t="shared" si="782"/>
        <v>1.6116654211111112E-3</v>
      </c>
      <c r="L4604">
        <f t="shared" si="783"/>
        <v>414.69021162904176</v>
      </c>
      <c r="M4604">
        <f t="shared" si="784"/>
        <v>80.932064937682696</v>
      </c>
      <c r="N4604">
        <f t="shared" si="785"/>
        <v>12855.074310716724</v>
      </c>
      <c r="O4604">
        <f t="shared" si="786"/>
        <v>14126.455286501894</v>
      </c>
      <c r="P4604">
        <f t="shared" si="787"/>
        <v>16123.577237914169</v>
      </c>
      <c r="Q4604">
        <f t="shared" si="788"/>
        <v>0.44787714549761581</v>
      </c>
    </row>
    <row r="4605" spans="5:17" x14ac:dyDescent="0.45">
      <c r="E4605">
        <v>460.3</v>
      </c>
      <c r="F4605">
        <v>58.029955149999999</v>
      </c>
      <c r="G4605">
        <f t="shared" si="790"/>
        <v>58.029955149999999</v>
      </c>
      <c r="H4605">
        <f t="shared" si="791"/>
        <v>58.029955149999999</v>
      </c>
      <c r="I4605">
        <f t="shared" si="781"/>
        <v>25.941711150255998</v>
      </c>
      <c r="J4605">
        <f t="shared" si="789"/>
        <v>4.4703955296014897E-2</v>
      </c>
      <c r="K4605">
        <f t="shared" si="782"/>
        <v>1.6119431986111111E-3</v>
      </c>
      <c r="L4605">
        <f t="shared" si="783"/>
        <v>414.75970048965667</v>
      </c>
      <c r="M4605">
        <f t="shared" si="784"/>
        <v>80.932064937682696</v>
      </c>
      <c r="N4605">
        <f t="shared" si="785"/>
        <v>12859.092598276489</v>
      </c>
      <c r="O4605">
        <f t="shared" si="786"/>
        <v>14130.870987117021</v>
      </c>
      <c r="P4605">
        <f t="shared" si="787"/>
        <v>16128.42965617255</v>
      </c>
      <c r="Q4605">
        <f t="shared" si="788"/>
        <v>0.44801193489368196</v>
      </c>
    </row>
    <row r="4606" spans="5:17" x14ac:dyDescent="0.45">
      <c r="E4606">
        <v>460.4</v>
      </c>
      <c r="F4606">
        <v>58.039955140000004</v>
      </c>
      <c r="G4606">
        <f t="shared" si="790"/>
        <v>58.039955139999996</v>
      </c>
      <c r="H4606">
        <f t="shared" si="791"/>
        <v>58.039955139999996</v>
      </c>
      <c r="I4606">
        <f t="shared" si="781"/>
        <v>25.946181545785599</v>
      </c>
      <c r="J4606">
        <f t="shared" si="789"/>
        <v>4.4703955296014897E-2</v>
      </c>
      <c r="K4606">
        <f t="shared" si="782"/>
        <v>1.6122209761111114E-3</v>
      </c>
      <c r="L4606">
        <f t="shared" si="783"/>
        <v>414.82920132594495</v>
      </c>
      <c r="M4606">
        <f t="shared" si="784"/>
        <v>80.932064937682696</v>
      </c>
      <c r="N4606">
        <f t="shared" si="785"/>
        <v>12863.111817844636</v>
      </c>
      <c r="O4606">
        <f t="shared" si="786"/>
        <v>14135.287711917183</v>
      </c>
      <c r="P4606">
        <f t="shared" si="787"/>
        <v>16133.283199908992</v>
      </c>
      <c r="Q4606">
        <f t="shared" si="788"/>
        <v>0.44814675555302758</v>
      </c>
    </row>
    <row r="4607" spans="5:17" x14ac:dyDescent="0.45">
      <c r="E4607">
        <v>460.5</v>
      </c>
      <c r="F4607">
        <v>58.049955130000001</v>
      </c>
      <c r="G4607">
        <f t="shared" si="790"/>
        <v>58.049955130000001</v>
      </c>
      <c r="H4607">
        <f t="shared" si="791"/>
        <v>58.049955130000001</v>
      </c>
      <c r="I4607">
        <f t="shared" si="781"/>
        <v>25.950651941315201</v>
      </c>
      <c r="J4607">
        <f t="shared" si="789"/>
        <v>4.4635979287690475E-2</v>
      </c>
      <c r="K4607">
        <f t="shared" si="782"/>
        <v>1.6124987536111112E-3</v>
      </c>
      <c r="L4607">
        <f t="shared" si="783"/>
        <v>414.89871413790667</v>
      </c>
      <c r="M4607">
        <f t="shared" si="784"/>
        <v>80.80900113530798</v>
      </c>
      <c r="N4607">
        <f t="shared" si="785"/>
        <v>12863.938383679772</v>
      </c>
      <c r="O4607">
        <f t="shared" si="786"/>
        <v>14136.196026021726</v>
      </c>
      <c r="P4607">
        <f t="shared" si="787"/>
        <v>16134.281347276621</v>
      </c>
      <c r="Q4607">
        <f t="shared" si="788"/>
        <v>0.44817448186879505</v>
      </c>
    </row>
    <row r="4608" spans="5:17" x14ac:dyDescent="0.45">
      <c r="E4608">
        <v>460.6</v>
      </c>
      <c r="F4608">
        <v>58.059955119999998</v>
      </c>
      <c r="G4608">
        <f t="shared" si="790"/>
        <v>58.059955119999998</v>
      </c>
      <c r="H4608">
        <f t="shared" si="791"/>
        <v>58.059924708400004</v>
      </c>
      <c r="I4608">
        <f t="shared" si="781"/>
        <v>25.955108741643137</v>
      </c>
      <c r="J4608">
        <f t="shared" si="789"/>
        <v>4.367794038079964E-2</v>
      </c>
      <c r="K4608">
        <f t="shared" si="782"/>
        <v>1.612776531111111E-3</v>
      </c>
      <c r="L4608">
        <f t="shared" si="783"/>
        <v>414.96802747117249</v>
      </c>
      <c r="M4608">
        <f t="shared" si="784"/>
        <v>79.074566978153499</v>
      </c>
      <c r="N4608">
        <f t="shared" si="785"/>
        <v>12822.929261935757</v>
      </c>
      <c r="O4608">
        <f t="shared" si="786"/>
        <v>14091.13105707226</v>
      </c>
      <c r="P4608">
        <f t="shared" si="787"/>
        <v>16084.759403376109</v>
      </c>
      <c r="Q4608">
        <f t="shared" si="788"/>
        <v>0.44679887231600307</v>
      </c>
    </row>
    <row r="4609" spans="5:17" x14ac:dyDescent="0.45">
      <c r="E4609">
        <v>460.7</v>
      </c>
      <c r="F4609">
        <v>58.069955110000002</v>
      </c>
      <c r="G4609">
        <f t="shared" si="790"/>
        <v>58.069955110000002</v>
      </c>
      <c r="H4609">
        <f t="shared" si="791"/>
        <v>58.069496084000001</v>
      </c>
      <c r="I4609">
        <f t="shared" si="781"/>
        <v>25.959387529391361</v>
      </c>
      <c r="J4609">
        <f t="shared" si="789"/>
        <v>4.1003735477751491E-2</v>
      </c>
      <c r="K4609">
        <f t="shared" si="782"/>
        <v>1.6130543086111113E-3</v>
      </c>
      <c r="L4609">
        <f t="shared" si="783"/>
        <v>415.03458350518599</v>
      </c>
      <c r="M4609">
        <f t="shared" si="784"/>
        <v>74.23318496984929</v>
      </c>
      <c r="N4609">
        <f t="shared" si="785"/>
        <v>12701.09160748397</v>
      </c>
      <c r="O4609">
        <f t="shared" si="786"/>
        <v>13957.243524707659</v>
      </c>
      <c r="P4609">
        <f t="shared" si="787"/>
        <v>15937.630246931492</v>
      </c>
      <c r="Q4609">
        <f t="shared" si="788"/>
        <v>0.4427119513036526</v>
      </c>
    </row>
    <row r="4610" spans="5:17" x14ac:dyDescent="0.45">
      <c r="E4610">
        <v>460.8</v>
      </c>
      <c r="F4610">
        <v>58.079955099999999</v>
      </c>
      <c r="G4610">
        <f t="shared" si="790"/>
        <v>58.079803042000002</v>
      </c>
      <c r="H4610">
        <f t="shared" si="791"/>
        <v>58.078269257199999</v>
      </c>
      <c r="I4610">
        <f t="shared" si="781"/>
        <v>25.963309488738687</v>
      </c>
      <c r="J4610">
        <f t="shared" si="789"/>
        <v>3.6541372362890456E-2</v>
      </c>
      <c r="K4610">
        <f t="shared" si="782"/>
        <v>1.6133320861111112E-3</v>
      </c>
      <c r="L4610">
        <f t="shared" si="783"/>
        <v>415.09559875274346</v>
      </c>
      <c r="M4610">
        <f t="shared" si="784"/>
        <v>66.154520364087929</v>
      </c>
      <c r="N4610">
        <f t="shared" si="785"/>
        <v>12494.845784122652</v>
      </c>
      <c r="O4610">
        <f t="shared" si="786"/>
        <v>13730.599762772144</v>
      </c>
      <c r="P4610">
        <f t="shared" si="787"/>
        <v>15688.571167881477</v>
      </c>
      <c r="Q4610">
        <f t="shared" si="788"/>
        <v>0.43579364355226324</v>
      </c>
    </row>
    <row r="4611" spans="5:17" x14ac:dyDescent="0.45">
      <c r="E4611">
        <v>460.9</v>
      </c>
      <c r="F4611">
        <v>58.089955089999997</v>
      </c>
      <c r="G4611">
        <f t="shared" si="790"/>
        <v>58.087812018000001</v>
      </c>
      <c r="H4611">
        <f t="shared" si="791"/>
        <v>58.085844228400006</v>
      </c>
      <c r="I4611">
        <f t="shared" ref="I4611:I4674" si="792">H4611*0.44704</f>
        <v>25.966695803863939</v>
      </c>
      <c r="J4611">
        <f t="shared" si="789"/>
        <v>3.0290851036163247E-2</v>
      </c>
      <c r="K4611">
        <f t="shared" ref="K4611:K4674" si="793">F4611*(0.1/3600)</f>
        <v>1.613609863611111E-3</v>
      </c>
      <c r="L4611">
        <f t="shared" ref="L4611:L4674" si="794">(((1/2)*$B$8*$B$3*$B$4*(I4611^2))+($B$2*9.81*$B$5))</f>
        <v>415.14828821719561</v>
      </c>
      <c r="M4611">
        <f t="shared" ref="M4611:M4674" si="795">$B$2*J4611</f>
        <v>54.838573160772967</v>
      </c>
      <c r="N4611">
        <f t="shared" ref="N4611:N4674" si="796">(L4611+M4611)*I4611</f>
        <v>12204.005861214479</v>
      </c>
      <c r="O4611">
        <f t="shared" ref="O4611:O4674" si="797">IF(N4611&gt;0,N4611/$B$9,N4611*$B$9)</f>
        <v>13410.995451884042</v>
      </c>
      <c r="P4611">
        <f t="shared" ref="P4611:P4674" si="798">O4611/$B$9+$B$10</f>
        <v>15337.357639433012</v>
      </c>
      <c r="Q4611">
        <f t="shared" ref="Q4611:Q4674" si="799">P4611*(0.1/3600)</f>
        <v>0.42603771220647257</v>
      </c>
    </row>
    <row r="4612" spans="5:17" x14ac:dyDescent="0.45">
      <c r="E4612">
        <v>461</v>
      </c>
      <c r="F4612">
        <v>58.099194789999999</v>
      </c>
      <c r="G4612">
        <f t="shared" si="790"/>
        <v>58.093820995999998</v>
      </c>
      <c r="H4612">
        <f t="shared" si="791"/>
        <v>58.091820998000003</v>
      </c>
      <c r="I4612">
        <f t="shared" si="792"/>
        <v>25.96936765894592</v>
      </c>
      <c r="J4612">
        <f t="shared" ref="J4612:J4675" si="800">(I4613-I4611)/0.2</f>
        <v>2.2388123514218705E-2</v>
      </c>
      <c r="K4612">
        <f t="shared" si="793"/>
        <v>1.6138665219444445E-3</v>
      </c>
      <c r="L4612">
        <f t="shared" si="794"/>
        <v>415.18986587061283</v>
      </c>
      <c r="M4612">
        <f t="shared" si="795"/>
        <v>40.531470964653799</v>
      </c>
      <c r="N4612">
        <f t="shared" si="796"/>
        <v>11834.794946301374</v>
      </c>
      <c r="O4612">
        <f t="shared" si="797"/>
        <v>13005.269171759752</v>
      </c>
      <c r="P4612">
        <f t="shared" si="798"/>
        <v>14891.504584351374</v>
      </c>
      <c r="Q4612">
        <f t="shared" si="799"/>
        <v>0.41365290512087155</v>
      </c>
    </row>
    <row r="4613" spans="5:17" x14ac:dyDescent="0.45">
      <c r="E4613">
        <v>461.1</v>
      </c>
      <c r="F4613">
        <v>58.1</v>
      </c>
      <c r="G4613">
        <f t="shared" ref="G4613:G4676" si="801">(SUM(F4611:F4615))/5</f>
        <v>58.097829976</v>
      </c>
      <c r="H4613">
        <f t="shared" ref="H4613:H4676" si="802">(SUM(G4611:G4615))/5</f>
        <v>58.095860389599999</v>
      </c>
      <c r="I4613">
        <f t="shared" si="792"/>
        <v>25.971173428566782</v>
      </c>
      <c r="J4613">
        <f t="shared" si="800"/>
        <v>1.4477363577594105E-2</v>
      </c>
      <c r="K4613">
        <f t="shared" si="793"/>
        <v>1.6138888888888891E-3</v>
      </c>
      <c r="L4613">
        <f t="shared" si="794"/>
        <v>415.2179684937247</v>
      </c>
      <c r="M4613">
        <f t="shared" si="795"/>
        <v>26.209826880637053</v>
      </c>
      <c r="N4613">
        <f t="shared" si="796"/>
        <v>11464.397829857438</v>
      </c>
      <c r="O4613">
        <f t="shared" si="797"/>
        <v>12598.239373469713</v>
      </c>
      <c r="P4613">
        <f t="shared" si="798"/>
        <v>14444.219091724959</v>
      </c>
      <c r="Q4613">
        <f t="shared" si="799"/>
        <v>0.4012283081034711</v>
      </c>
    </row>
    <row r="4614" spans="5:17" x14ac:dyDescent="0.45">
      <c r="E4614">
        <v>461.2</v>
      </c>
      <c r="F4614">
        <v>58.1</v>
      </c>
      <c r="G4614">
        <f t="shared" si="801"/>
        <v>58.099838957999999</v>
      </c>
      <c r="H4614">
        <f t="shared" si="802"/>
        <v>58.098297985999999</v>
      </c>
      <c r="I4614">
        <f t="shared" si="792"/>
        <v>25.972263131661439</v>
      </c>
      <c r="J4614">
        <f t="shared" si="800"/>
        <v>8.2107774214357221E-3</v>
      </c>
      <c r="K4614">
        <f t="shared" si="793"/>
        <v>1.6138888888888891E-3</v>
      </c>
      <c r="L4614">
        <f t="shared" si="794"/>
        <v>415.23492814469842</v>
      </c>
      <c r="M4614">
        <f t="shared" si="795"/>
        <v>14.864795901398292</v>
      </c>
      <c r="N4614">
        <f t="shared" si="796"/>
        <v>11170.663205780196</v>
      </c>
      <c r="O4614">
        <f t="shared" si="797"/>
        <v>12275.454072285929</v>
      </c>
      <c r="P4614">
        <f t="shared" si="798"/>
        <v>14089.509969544977</v>
      </c>
      <c r="Q4614">
        <f t="shared" si="799"/>
        <v>0.39137527693180496</v>
      </c>
    </row>
    <row r="4615" spans="5:17" x14ac:dyDescent="0.45">
      <c r="E4615">
        <v>461.3</v>
      </c>
      <c r="F4615">
        <v>58.1</v>
      </c>
      <c r="G4615">
        <f t="shared" si="801"/>
        <v>58.1</v>
      </c>
      <c r="H4615">
        <f t="shared" si="802"/>
        <v>58.099533786799995</v>
      </c>
      <c r="I4615">
        <f t="shared" si="792"/>
        <v>25.972815584051069</v>
      </c>
      <c r="J4615">
        <f t="shared" si="800"/>
        <v>3.7323494771257515E-3</v>
      </c>
      <c r="K4615">
        <f t="shared" si="793"/>
        <v>1.6138888888888891E-3</v>
      </c>
      <c r="L4615">
        <f t="shared" si="794"/>
        <v>415.24352653811462</v>
      </c>
      <c r="M4615">
        <f t="shared" si="795"/>
        <v>6.7570475196809916</v>
      </c>
      <c r="N4615">
        <f t="shared" si="796"/>
        <v>10960.543086366812</v>
      </c>
      <c r="O4615">
        <f t="shared" si="797"/>
        <v>12044.552842161331</v>
      </c>
      <c r="P4615">
        <f t="shared" si="798"/>
        <v>13835.77235402344</v>
      </c>
      <c r="Q4615">
        <f t="shared" si="799"/>
        <v>0.38432700983398449</v>
      </c>
    </row>
    <row r="4616" spans="5:17" x14ac:dyDescent="0.45">
      <c r="E4616">
        <v>461.4</v>
      </c>
      <c r="F4616">
        <v>58.1</v>
      </c>
      <c r="G4616">
        <f t="shared" si="801"/>
        <v>58.1</v>
      </c>
      <c r="H4616">
        <f t="shared" si="802"/>
        <v>58.099967791600001</v>
      </c>
      <c r="I4616">
        <f t="shared" si="792"/>
        <v>25.973009601556864</v>
      </c>
      <c r="J4616">
        <f t="shared" si="800"/>
        <v>1.0420797446464292E-3</v>
      </c>
      <c r="K4616">
        <f t="shared" si="793"/>
        <v>1.6138888888888891E-3</v>
      </c>
      <c r="L4616">
        <f t="shared" si="794"/>
        <v>415.24654627854648</v>
      </c>
      <c r="M4616">
        <f t="shared" si="795"/>
        <v>1.8865817354529886</v>
      </c>
      <c r="N4616">
        <f t="shared" si="796"/>
        <v>10834.202739035056</v>
      </c>
      <c r="O4616">
        <f t="shared" si="797"/>
        <v>11905.717295642919</v>
      </c>
      <c r="P4616">
        <f t="shared" si="798"/>
        <v>13683.205819387822</v>
      </c>
      <c r="Q4616">
        <f t="shared" si="799"/>
        <v>0.38008905053855063</v>
      </c>
    </row>
    <row r="4617" spans="5:17" x14ac:dyDescent="0.45">
      <c r="E4617">
        <v>461.5</v>
      </c>
      <c r="F4617">
        <v>58.1</v>
      </c>
      <c r="G4617">
        <f t="shared" si="801"/>
        <v>58.1</v>
      </c>
      <c r="H4617">
        <f t="shared" si="802"/>
        <v>58.1</v>
      </c>
      <c r="I4617">
        <f t="shared" si="792"/>
        <v>25.973023999999999</v>
      </c>
      <c r="J4617">
        <f t="shared" si="800"/>
        <v>1.4475602240437979E-4</v>
      </c>
      <c r="K4617">
        <f t="shared" si="793"/>
        <v>1.6138888888888891E-3</v>
      </c>
      <c r="L4617">
        <f t="shared" si="794"/>
        <v>415.24677038067153</v>
      </c>
      <c r="M4617">
        <f t="shared" si="795"/>
        <v>0.26206638154893375</v>
      </c>
      <c r="N4617">
        <f t="shared" si="796"/>
        <v>10792.020989437235</v>
      </c>
      <c r="O4617">
        <f t="shared" si="797"/>
        <v>11859.363724656301</v>
      </c>
      <c r="P4617">
        <f t="shared" si="798"/>
        <v>13632.267829292638</v>
      </c>
      <c r="Q4617">
        <f t="shared" si="799"/>
        <v>0.37867410636923993</v>
      </c>
    </row>
    <row r="4618" spans="5:17" x14ac:dyDescent="0.45">
      <c r="E4618">
        <v>461.6</v>
      </c>
      <c r="F4618">
        <v>58.1</v>
      </c>
      <c r="G4618">
        <f t="shared" si="801"/>
        <v>58.1</v>
      </c>
      <c r="H4618">
        <f t="shared" si="802"/>
        <v>58.100032553600002</v>
      </c>
      <c r="I4618">
        <f t="shared" si="792"/>
        <v>25.973038552761345</v>
      </c>
      <c r="J4618">
        <f t="shared" si="800"/>
        <v>1.0355824652918955E-3</v>
      </c>
      <c r="K4618">
        <f t="shared" si="793"/>
        <v>1.6138888888888891E-3</v>
      </c>
      <c r="L4618">
        <f t="shared" si="794"/>
        <v>415.24699688478239</v>
      </c>
      <c r="M4618">
        <f t="shared" si="795"/>
        <v>1.8748190573821679</v>
      </c>
      <c r="N4618">
        <f t="shared" si="796"/>
        <v>10833.921006663662</v>
      </c>
      <c r="O4618">
        <f t="shared" si="797"/>
        <v>11905.407699630397</v>
      </c>
      <c r="P4618">
        <f t="shared" si="798"/>
        <v>13682.865603989447</v>
      </c>
      <c r="Q4618">
        <f t="shared" si="799"/>
        <v>0.38007960011081798</v>
      </c>
    </row>
    <row r="4619" spans="5:17" x14ac:dyDescent="0.45">
      <c r="E4619">
        <v>461.7</v>
      </c>
      <c r="F4619">
        <v>58.1</v>
      </c>
      <c r="G4619">
        <f t="shared" si="801"/>
        <v>58.1</v>
      </c>
      <c r="H4619">
        <f t="shared" si="802"/>
        <v>58.100463306400002</v>
      </c>
      <c r="I4619">
        <f t="shared" si="792"/>
        <v>25.973231116493057</v>
      </c>
      <c r="J4619">
        <f t="shared" si="800"/>
        <v>3.7097712748668243E-3</v>
      </c>
      <c r="K4619">
        <f t="shared" si="793"/>
        <v>1.6138888888888891E-3</v>
      </c>
      <c r="L4619">
        <f t="shared" si="794"/>
        <v>415.24999402393041</v>
      </c>
      <c r="M4619">
        <f t="shared" si="795"/>
        <v>6.7161719300537239</v>
      </c>
      <c r="N4619">
        <f t="shared" si="796"/>
        <v>10959.824751663295</v>
      </c>
      <c r="O4619">
        <f t="shared" si="797"/>
        <v>12043.763463366256</v>
      </c>
      <c r="P4619">
        <f t="shared" si="798"/>
        <v>13834.904904798084</v>
      </c>
      <c r="Q4619">
        <f t="shared" si="799"/>
        <v>0.38430291402216904</v>
      </c>
    </row>
    <row r="4620" spans="5:17" x14ac:dyDescent="0.45">
      <c r="E4620">
        <v>461.8</v>
      </c>
      <c r="F4620">
        <v>58.1</v>
      </c>
      <c r="G4620">
        <f t="shared" si="801"/>
        <v>58.100162767999997</v>
      </c>
      <c r="H4620">
        <f t="shared" si="802"/>
        <v>58.101692258</v>
      </c>
      <c r="I4620">
        <f t="shared" si="792"/>
        <v>25.973780507016318</v>
      </c>
      <c r="J4620">
        <f t="shared" si="800"/>
        <v>8.1721182963079286E-3</v>
      </c>
      <c r="K4620">
        <f t="shared" si="793"/>
        <v>1.6138888888888891E-3</v>
      </c>
      <c r="L4620">
        <f t="shared" si="794"/>
        <v>415.25854508050122</v>
      </c>
      <c r="M4620">
        <f t="shared" si="795"/>
        <v>14.794807400278897</v>
      </c>
      <c r="N4620">
        <f t="shared" si="796"/>
        <v>11170.111383642305</v>
      </c>
      <c r="O4620">
        <f t="shared" si="797"/>
        <v>12274.847674332203</v>
      </c>
      <c r="P4620">
        <f t="shared" si="798"/>
        <v>14088.843598167256</v>
      </c>
      <c r="Q4620">
        <f t="shared" si="799"/>
        <v>0.39135676661575713</v>
      </c>
    </row>
    <row r="4621" spans="5:17" x14ac:dyDescent="0.45">
      <c r="E4621">
        <v>461.9</v>
      </c>
      <c r="F4621">
        <v>58.1</v>
      </c>
      <c r="G4621">
        <f t="shared" si="801"/>
        <v>58.102153764000001</v>
      </c>
      <c r="H4621">
        <f t="shared" si="802"/>
        <v>58.104119407999995</v>
      </c>
      <c r="I4621">
        <f t="shared" si="792"/>
        <v>25.974865540152319</v>
      </c>
      <c r="J4621">
        <f t="shared" si="800"/>
        <v>1.4422623529615208E-2</v>
      </c>
      <c r="K4621">
        <f t="shared" si="793"/>
        <v>1.6138888888888891E-3</v>
      </c>
      <c r="L4621">
        <f t="shared" si="794"/>
        <v>415.27543374394986</v>
      </c>
      <c r="M4621">
        <f t="shared" si="795"/>
        <v>26.110725468057687</v>
      </c>
      <c r="N4621">
        <f t="shared" si="796"/>
        <v>11464.946136816159</v>
      </c>
      <c r="O4621">
        <f t="shared" si="797"/>
        <v>12598.841908589186</v>
      </c>
      <c r="P4621">
        <f t="shared" si="798"/>
        <v>14444.881218229873</v>
      </c>
      <c r="Q4621">
        <f t="shared" si="799"/>
        <v>0.40124670050638539</v>
      </c>
    </row>
    <row r="4622" spans="5:17" x14ac:dyDescent="0.45">
      <c r="E4622">
        <v>462</v>
      </c>
      <c r="F4622">
        <v>58.100813840000001</v>
      </c>
      <c r="G4622">
        <f t="shared" si="801"/>
        <v>58.106144757999992</v>
      </c>
      <c r="H4622">
        <f t="shared" si="802"/>
        <v>58.108144756000002</v>
      </c>
      <c r="I4622">
        <f t="shared" si="792"/>
        <v>25.976665031722241</v>
      </c>
      <c r="J4622">
        <f t="shared" si="800"/>
        <v>2.2315759361291043E-2</v>
      </c>
      <c r="K4622">
        <f t="shared" si="793"/>
        <v>1.6139114955555556E-3</v>
      </c>
      <c r="L4622">
        <f t="shared" si="794"/>
        <v>415.30344458896445</v>
      </c>
      <c r="M4622">
        <f t="shared" si="795"/>
        <v>40.400462862907062</v>
      </c>
      <c r="N4622">
        <f t="shared" si="796"/>
        <v>11837.667757524219</v>
      </c>
      <c r="O4622">
        <f t="shared" si="797"/>
        <v>13008.426107169471</v>
      </c>
      <c r="P4622">
        <f t="shared" si="798"/>
        <v>14894.973744142275</v>
      </c>
      <c r="Q4622">
        <f t="shared" si="799"/>
        <v>0.41374927067061879</v>
      </c>
    </row>
    <row r="4623" spans="5:17" x14ac:dyDescent="0.45">
      <c r="E4623">
        <v>462.1</v>
      </c>
      <c r="F4623">
        <v>58.109954979999998</v>
      </c>
      <c r="G4623">
        <f t="shared" si="801"/>
        <v>58.112135750000007</v>
      </c>
      <c r="H4623">
        <f t="shared" si="802"/>
        <v>58.114103194400002</v>
      </c>
      <c r="I4623">
        <f t="shared" si="792"/>
        <v>25.979328692024577</v>
      </c>
      <c r="J4623">
        <f t="shared" si="800"/>
        <v>3.0216943701102394E-2</v>
      </c>
      <c r="K4623">
        <f t="shared" si="793"/>
        <v>1.6141654161111112E-3</v>
      </c>
      <c r="L4623">
        <f t="shared" si="794"/>
        <v>415.3449106269303</v>
      </c>
      <c r="M4623">
        <f t="shared" si="795"/>
        <v>54.704771281254509</v>
      </c>
      <c r="N4623">
        <f t="shared" si="796"/>
        <v>12211.575187874332</v>
      </c>
      <c r="O4623">
        <f t="shared" si="797"/>
        <v>13419.313393268496</v>
      </c>
      <c r="P4623">
        <f t="shared" si="798"/>
        <v>15346.498234360984</v>
      </c>
      <c r="Q4623">
        <f t="shared" si="799"/>
        <v>0.42629161762113849</v>
      </c>
    </row>
    <row r="4624" spans="5:17" x14ac:dyDescent="0.45">
      <c r="E4624">
        <v>462.2</v>
      </c>
      <c r="F4624">
        <v>58.119954970000002</v>
      </c>
      <c r="G4624">
        <f t="shared" si="801"/>
        <v>58.120126740000003</v>
      </c>
      <c r="H4624">
        <f t="shared" si="802"/>
        <v>58.121663431599998</v>
      </c>
      <c r="I4624">
        <f t="shared" si="792"/>
        <v>25.982708420462462</v>
      </c>
      <c r="J4624">
        <f t="shared" si="800"/>
        <v>3.6483545950716234E-2</v>
      </c>
      <c r="K4624">
        <f t="shared" si="793"/>
        <v>1.6144431936111112E-3</v>
      </c>
      <c r="L4624">
        <f t="shared" si="794"/>
        <v>415.39753004269573</v>
      </c>
      <c r="M4624">
        <f t="shared" si="795"/>
        <v>66.049831396093765</v>
      </c>
      <c r="N4624">
        <f t="shared" si="796"/>
        <v>12509.306412065069</v>
      </c>
      <c r="O4624">
        <f t="shared" si="797"/>
        <v>13746.490562708866</v>
      </c>
      <c r="P4624">
        <f t="shared" si="798"/>
        <v>15706.033585394358</v>
      </c>
      <c r="Q4624">
        <f t="shared" si="799"/>
        <v>0.43627871070539886</v>
      </c>
    </row>
    <row r="4625" spans="5:17" x14ac:dyDescent="0.45">
      <c r="E4625">
        <v>462.3</v>
      </c>
      <c r="F4625">
        <v>58.129954959999999</v>
      </c>
      <c r="G4625">
        <f t="shared" si="801"/>
        <v>58.129954959999999</v>
      </c>
      <c r="H4625">
        <f t="shared" si="802"/>
        <v>58.130425467999999</v>
      </c>
      <c r="I4625">
        <f t="shared" si="792"/>
        <v>25.98662540121472</v>
      </c>
      <c r="J4625">
        <f t="shared" si="800"/>
        <v>4.0961989988499425E-2</v>
      </c>
      <c r="K4625">
        <f t="shared" si="793"/>
        <v>1.6147209711111111E-3</v>
      </c>
      <c r="L4625">
        <f t="shared" si="794"/>
        <v>415.4585225707018</v>
      </c>
      <c r="M4625">
        <f t="shared" si="795"/>
        <v>74.157608913443724</v>
      </c>
      <c r="N4625">
        <f t="shared" si="796"/>
        <v>12723.470999270383</v>
      </c>
      <c r="O4625">
        <f t="shared" si="797"/>
        <v>13981.836262934487</v>
      </c>
      <c r="P4625">
        <f t="shared" si="798"/>
        <v>15964.655233993941</v>
      </c>
      <c r="Q4625">
        <f t="shared" si="799"/>
        <v>0.4434626453887206</v>
      </c>
    </row>
    <row r="4626" spans="5:17" x14ac:dyDescent="0.45">
      <c r="E4626">
        <v>462.4</v>
      </c>
      <c r="F4626">
        <v>58.139954950000003</v>
      </c>
      <c r="G4626">
        <f t="shared" si="801"/>
        <v>58.139954949999989</v>
      </c>
      <c r="H4626">
        <f t="shared" si="802"/>
        <v>58.139989304000004</v>
      </c>
      <c r="I4626">
        <f t="shared" si="792"/>
        <v>25.990900818460162</v>
      </c>
      <c r="J4626">
        <f t="shared" si="800"/>
        <v>4.3652275814398678E-2</v>
      </c>
      <c r="K4626">
        <f t="shared" si="793"/>
        <v>1.6149987486111113E-3</v>
      </c>
      <c r="L4626">
        <f t="shared" si="794"/>
        <v>415.52510691968973</v>
      </c>
      <c r="M4626">
        <f t="shared" si="795"/>
        <v>79.028103833207908</v>
      </c>
      <c r="N4626">
        <f t="shared" si="796"/>
        <v>12853.883450129588</v>
      </c>
      <c r="O4626">
        <f t="shared" si="797"/>
        <v>14125.146648494052</v>
      </c>
      <c r="P4626">
        <f t="shared" si="798"/>
        <v>16122.139174169288</v>
      </c>
      <c r="Q4626">
        <f t="shared" si="799"/>
        <v>0.44783719928248023</v>
      </c>
    </row>
    <row r="4627" spans="5:17" x14ac:dyDescent="0.45">
      <c r="E4627">
        <v>462.5</v>
      </c>
      <c r="F4627">
        <v>58.149954940000001</v>
      </c>
      <c r="G4627">
        <f t="shared" si="801"/>
        <v>58.149954940000001</v>
      </c>
      <c r="H4627">
        <f t="shared" si="802"/>
        <v>58.149954940000001</v>
      </c>
      <c r="I4627">
        <f t="shared" si="792"/>
        <v>25.9953558563776</v>
      </c>
      <c r="J4627">
        <f t="shared" si="800"/>
        <v>4.4627167235162801E-2</v>
      </c>
      <c r="K4627">
        <f t="shared" si="793"/>
        <v>1.6152765261111112E-3</v>
      </c>
      <c r="L4627">
        <f t="shared" si="794"/>
        <v>415.59450029281209</v>
      </c>
      <c r="M4627">
        <f t="shared" si="795"/>
        <v>80.793047790627824</v>
      </c>
      <c r="N4627">
        <f t="shared" si="796"/>
        <v>12903.770955103768</v>
      </c>
      <c r="O4627">
        <f t="shared" si="797"/>
        <v>14179.968082531612</v>
      </c>
      <c r="P4627">
        <f t="shared" si="798"/>
        <v>16182.382508276496</v>
      </c>
      <c r="Q4627">
        <f t="shared" si="799"/>
        <v>0.4495106252299027</v>
      </c>
    </row>
    <row r="4628" spans="5:17" x14ac:dyDescent="0.45">
      <c r="E4628">
        <v>462.6</v>
      </c>
      <c r="F4628">
        <v>58.159954929999998</v>
      </c>
      <c r="G4628">
        <f t="shared" si="801"/>
        <v>58.159954930000005</v>
      </c>
      <c r="H4628">
        <f t="shared" si="802"/>
        <v>58.159954929999991</v>
      </c>
      <c r="I4628">
        <f t="shared" si="792"/>
        <v>25.999826251907194</v>
      </c>
      <c r="J4628">
        <f t="shared" si="800"/>
        <v>4.470395529597937E-2</v>
      </c>
      <c r="K4628">
        <f t="shared" si="793"/>
        <v>1.615554303611111E-3</v>
      </c>
      <c r="L4628">
        <f t="shared" si="794"/>
        <v>415.6641448370732</v>
      </c>
      <c r="M4628">
        <f t="shared" si="795"/>
        <v>80.932064937618378</v>
      </c>
      <c r="N4628">
        <f t="shared" si="796"/>
        <v>12911.415171497638</v>
      </c>
      <c r="O4628">
        <f t="shared" si="797"/>
        <v>14188.368320327074</v>
      </c>
      <c r="P4628">
        <f t="shared" si="798"/>
        <v>16191.61353882096</v>
      </c>
      <c r="Q4628">
        <f t="shared" si="799"/>
        <v>0.44976704274502671</v>
      </c>
    </row>
    <row r="4629" spans="5:17" x14ac:dyDescent="0.45">
      <c r="E4629">
        <v>462.7</v>
      </c>
      <c r="F4629">
        <v>58.169954920000002</v>
      </c>
      <c r="G4629">
        <f t="shared" si="801"/>
        <v>58.169954919999995</v>
      </c>
      <c r="H4629">
        <f t="shared" si="802"/>
        <v>58.169954919999995</v>
      </c>
      <c r="I4629">
        <f t="shared" si="792"/>
        <v>26.004296647436796</v>
      </c>
      <c r="J4629">
        <f t="shared" si="800"/>
        <v>4.470395529603266E-2</v>
      </c>
      <c r="K4629">
        <f t="shared" si="793"/>
        <v>1.6158320811111113E-3</v>
      </c>
      <c r="L4629">
        <f t="shared" si="794"/>
        <v>415.73380135700779</v>
      </c>
      <c r="M4629">
        <f t="shared" si="795"/>
        <v>80.932064937714856</v>
      </c>
      <c r="N4629">
        <f t="shared" si="796"/>
        <v>12915.446521784148</v>
      </c>
      <c r="O4629">
        <f t="shared" si="797"/>
        <v>14192.798375586975</v>
      </c>
      <c r="P4629">
        <f t="shared" si="798"/>
        <v>16196.481731414258</v>
      </c>
      <c r="Q4629">
        <f t="shared" si="799"/>
        <v>0.44990227031706276</v>
      </c>
    </row>
    <row r="4630" spans="5:17" x14ac:dyDescent="0.45">
      <c r="E4630">
        <v>462.8</v>
      </c>
      <c r="F4630">
        <v>58.179954909999999</v>
      </c>
      <c r="G4630">
        <f t="shared" si="801"/>
        <v>58.179954910000006</v>
      </c>
      <c r="H4630">
        <f t="shared" si="802"/>
        <v>58.179954910000006</v>
      </c>
      <c r="I4630">
        <f t="shared" si="792"/>
        <v>26.008767042966401</v>
      </c>
      <c r="J4630">
        <f t="shared" si="800"/>
        <v>4.4703955296014897E-2</v>
      </c>
      <c r="K4630">
        <f t="shared" si="793"/>
        <v>1.6161098586111112E-3</v>
      </c>
      <c r="L4630">
        <f t="shared" si="794"/>
        <v>415.80346985261582</v>
      </c>
      <c r="M4630">
        <f t="shared" si="795"/>
        <v>80.932064937682696</v>
      </c>
      <c r="N4630">
        <f t="shared" si="796"/>
        <v>12919.478806324207</v>
      </c>
      <c r="O4630">
        <f t="shared" si="797"/>
        <v>14197.229457499128</v>
      </c>
      <c r="P4630">
        <f t="shared" si="798"/>
        <v>16201.351052196844</v>
      </c>
      <c r="Q4630">
        <f t="shared" si="799"/>
        <v>0.45003752922769014</v>
      </c>
    </row>
    <row r="4631" spans="5:17" x14ac:dyDescent="0.45">
      <c r="E4631">
        <v>462.9</v>
      </c>
      <c r="F4631">
        <v>58.189954899999996</v>
      </c>
      <c r="G4631">
        <f t="shared" si="801"/>
        <v>58.189954899999996</v>
      </c>
      <c r="H4631">
        <f t="shared" si="802"/>
        <v>58.189954899999996</v>
      </c>
      <c r="I4631">
        <f t="shared" si="792"/>
        <v>26.013237438495999</v>
      </c>
      <c r="J4631">
        <f t="shared" si="800"/>
        <v>4.470395529597937E-2</v>
      </c>
      <c r="K4631">
        <f t="shared" si="793"/>
        <v>1.616387636111111E-3</v>
      </c>
      <c r="L4631">
        <f t="shared" si="794"/>
        <v>415.87315032389711</v>
      </c>
      <c r="M4631">
        <f t="shared" si="795"/>
        <v>80.932064937618378</v>
      </c>
      <c r="N4631">
        <f t="shared" si="796"/>
        <v>12923.512025280919</v>
      </c>
      <c r="O4631">
        <f t="shared" si="797"/>
        <v>14201.661566242768</v>
      </c>
      <c r="P4631">
        <f t="shared" si="798"/>
        <v>16206.221501365679</v>
      </c>
      <c r="Q4631">
        <f t="shared" si="799"/>
        <v>0.45017281948237997</v>
      </c>
    </row>
    <row r="4632" spans="5:17" x14ac:dyDescent="0.45">
      <c r="E4632">
        <v>463</v>
      </c>
      <c r="F4632">
        <v>58.199954890000001</v>
      </c>
      <c r="G4632">
        <f t="shared" si="801"/>
        <v>58.199954889999994</v>
      </c>
      <c r="H4632">
        <f t="shared" si="802"/>
        <v>58.199954889999994</v>
      </c>
      <c r="I4632">
        <f t="shared" si="792"/>
        <v>26.017707834025597</v>
      </c>
      <c r="J4632">
        <f t="shared" si="800"/>
        <v>4.4703955295997133E-2</v>
      </c>
      <c r="K4632">
        <f t="shared" si="793"/>
        <v>1.6166654136111113E-3</v>
      </c>
      <c r="L4632">
        <f t="shared" si="794"/>
        <v>415.94284277085177</v>
      </c>
      <c r="M4632">
        <f t="shared" si="795"/>
        <v>80.932064937650537</v>
      </c>
      <c r="N4632">
        <f t="shared" si="796"/>
        <v>12927.546178818246</v>
      </c>
      <c r="O4632">
        <f t="shared" si="797"/>
        <v>14206.094701998072</v>
      </c>
      <c r="P4632">
        <f t="shared" si="798"/>
        <v>16211.09307911876</v>
      </c>
      <c r="Q4632">
        <f t="shared" si="799"/>
        <v>0.45030814108663225</v>
      </c>
    </row>
    <row r="4633" spans="5:17" x14ac:dyDescent="0.45">
      <c r="E4633">
        <v>463.1</v>
      </c>
      <c r="F4633">
        <v>58.209954879999998</v>
      </c>
      <c r="G4633">
        <f t="shared" si="801"/>
        <v>58.209954879999998</v>
      </c>
      <c r="H4633">
        <f t="shared" si="802"/>
        <v>58.209954879999998</v>
      </c>
      <c r="I4633">
        <f t="shared" si="792"/>
        <v>26.022178229555198</v>
      </c>
      <c r="J4633">
        <f t="shared" si="800"/>
        <v>4.4703955295997133E-2</v>
      </c>
      <c r="K4633">
        <f t="shared" si="793"/>
        <v>1.6169431911111111E-3</v>
      </c>
      <c r="L4633">
        <f t="shared" si="794"/>
        <v>416.01254719347992</v>
      </c>
      <c r="M4633">
        <f t="shared" si="795"/>
        <v>80.932064937650537</v>
      </c>
      <c r="N4633">
        <f t="shared" si="796"/>
        <v>12931.581267093454</v>
      </c>
      <c r="O4633">
        <f t="shared" si="797"/>
        <v>14210.528864937862</v>
      </c>
      <c r="P4633">
        <f t="shared" si="798"/>
        <v>16215.965785646002</v>
      </c>
      <c r="Q4633">
        <f t="shared" si="799"/>
        <v>0.45044349404572231</v>
      </c>
    </row>
    <row r="4634" spans="5:17" x14ac:dyDescent="0.45">
      <c r="E4634">
        <v>463.2</v>
      </c>
      <c r="F4634">
        <v>58.219954870000002</v>
      </c>
      <c r="G4634">
        <f t="shared" si="801"/>
        <v>58.219954869999995</v>
      </c>
      <c r="H4634">
        <f t="shared" si="802"/>
        <v>58.219954869999995</v>
      </c>
      <c r="I4634">
        <f t="shared" si="792"/>
        <v>26.026648625084796</v>
      </c>
      <c r="J4634">
        <f t="shared" si="800"/>
        <v>4.4703955295997133E-2</v>
      </c>
      <c r="K4634">
        <f t="shared" si="793"/>
        <v>1.6172209686111112E-3</v>
      </c>
      <c r="L4634">
        <f t="shared" si="794"/>
        <v>416.08226359178138</v>
      </c>
      <c r="M4634">
        <f t="shared" si="795"/>
        <v>80.932064937650537</v>
      </c>
      <c r="N4634">
        <f t="shared" si="796"/>
        <v>12935.617290267983</v>
      </c>
      <c r="O4634">
        <f t="shared" si="797"/>
        <v>14214.964055239541</v>
      </c>
      <c r="P4634">
        <f t="shared" si="798"/>
        <v>16220.839621142353</v>
      </c>
      <c r="Q4634">
        <f t="shared" si="799"/>
        <v>0.45057887836506538</v>
      </c>
    </row>
    <row r="4635" spans="5:17" x14ac:dyDescent="0.45">
      <c r="E4635">
        <v>463.3</v>
      </c>
      <c r="F4635">
        <v>58.229954859999999</v>
      </c>
      <c r="G4635">
        <f t="shared" si="801"/>
        <v>58.229954859999999</v>
      </c>
      <c r="H4635">
        <f t="shared" si="802"/>
        <v>58.229954859999999</v>
      </c>
      <c r="I4635">
        <f t="shared" si="792"/>
        <v>26.031119020614398</v>
      </c>
      <c r="J4635">
        <f t="shared" si="800"/>
        <v>4.470395529603266E-2</v>
      </c>
      <c r="K4635">
        <f t="shared" si="793"/>
        <v>1.6174987461111112E-3</v>
      </c>
      <c r="L4635">
        <f t="shared" si="794"/>
        <v>416.15199196575628</v>
      </c>
      <c r="M4635">
        <f t="shared" si="795"/>
        <v>80.932064937714856</v>
      </c>
      <c r="N4635">
        <f t="shared" si="796"/>
        <v>12939.654248504117</v>
      </c>
      <c r="O4635">
        <f t="shared" si="797"/>
        <v>14219.400273081446</v>
      </c>
      <c r="P4635">
        <f t="shared" si="798"/>
        <v>16225.714585803787</v>
      </c>
      <c r="Q4635">
        <f t="shared" si="799"/>
        <v>0.45071429405010521</v>
      </c>
    </row>
    <row r="4636" spans="5:17" x14ac:dyDescent="0.45">
      <c r="E4636">
        <v>463.4</v>
      </c>
      <c r="F4636">
        <v>58.239954849999997</v>
      </c>
      <c r="G4636">
        <f t="shared" si="801"/>
        <v>58.239954850000004</v>
      </c>
      <c r="H4636">
        <f t="shared" si="802"/>
        <v>58.239954850000004</v>
      </c>
      <c r="I4636">
        <f t="shared" si="792"/>
        <v>26.035589416144003</v>
      </c>
      <c r="J4636">
        <f t="shared" si="800"/>
        <v>4.4703956190108585E-2</v>
      </c>
      <c r="K4636">
        <f t="shared" si="793"/>
        <v>1.6177765236111111E-3</v>
      </c>
      <c r="L4636">
        <f t="shared" si="794"/>
        <v>416.22173231540461</v>
      </c>
      <c r="M4636">
        <f t="shared" si="795"/>
        <v>80.932066556350392</v>
      </c>
      <c r="N4636">
        <f t="shared" si="796"/>
        <v>12943.692184101248</v>
      </c>
      <c r="O4636">
        <f t="shared" si="797"/>
        <v>14223.837564946427</v>
      </c>
      <c r="P4636">
        <f t="shared" si="798"/>
        <v>16230.590730710359</v>
      </c>
      <c r="Q4636">
        <f t="shared" si="799"/>
        <v>0.4508497425197322</v>
      </c>
    </row>
    <row r="4637" spans="5:17" x14ac:dyDescent="0.45">
      <c r="E4637">
        <v>463.5</v>
      </c>
      <c r="F4637">
        <v>58.249954840000001</v>
      </c>
      <c r="G4637">
        <f t="shared" si="801"/>
        <v>58.249954840000001</v>
      </c>
      <c r="H4637">
        <f t="shared" si="802"/>
        <v>58.249954840400008</v>
      </c>
      <c r="I4637">
        <f t="shared" si="792"/>
        <v>26.040059811852419</v>
      </c>
      <c r="J4637">
        <f t="shared" si="800"/>
        <v>4.4629391706223487E-2</v>
      </c>
      <c r="K4637">
        <f t="shared" si="793"/>
        <v>1.6180543011111112E-3</v>
      </c>
      <c r="L4637">
        <f t="shared" si="794"/>
        <v>416.29148464351658</v>
      </c>
      <c r="M4637">
        <f t="shared" si="795"/>
        <v>80.797074974243756</v>
      </c>
      <c r="N4637">
        <f t="shared" si="796"/>
        <v>12944.215824234047</v>
      </c>
      <c r="O4637">
        <f t="shared" si="797"/>
        <v>14224.412993663787</v>
      </c>
      <c r="P4637">
        <f t="shared" si="798"/>
        <v>16231.223069960206</v>
      </c>
      <c r="Q4637">
        <f t="shared" si="799"/>
        <v>0.45086730749889464</v>
      </c>
    </row>
    <row r="4638" spans="5:17" x14ac:dyDescent="0.45">
      <c r="E4638">
        <v>463.6</v>
      </c>
      <c r="F4638">
        <v>58.259954829999998</v>
      </c>
      <c r="G4638">
        <f t="shared" si="801"/>
        <v>58.259954830000005</v>
      </c>
      <c r="H4638">
        <f t="shared" si="802"/>
        <v>58.259921471200002</v>
      </c>
      <c r="I4638">
        <f t="shared" si="792"/>
        <v>26.044515294485247</v>
      </c>
      <c r="J4638">
        <f t="shared" si="800"/>
        <v>4.3664789358057732E-2</v>
      </c>
      <c r="K4638">
        <f t="shared" si="793"/>
        <v>1.6183320786111112E-3</v>
      </c>
      <c r="L4638">
        <f t="shared" si="794"/>
        <v>416.36101619624401</v>
      </c>
      <c r="M4638">
        <f t="shared" si="795"/>
        <v>79.050758359441858</v>
      </c>
      <c r="N4638">
        <f t="shared" si="796"/>
        <v>12902.759539483637</v>
      </c>
      <c r="O4638">
        <f t="shared" si="797"/>
        <v>14178.856636795204</v>
      </c>
      <c r="P4638">
        <f t="shared" si="798"/>
        <v>16181.161139335389</v>
      </c>
      <c r="Q4638">
        <f t="shared" si="799"/>
        <v>0.44947669831487191</v>
      </c>
    </row>
    <row r="4639" spans="5:17" x14ac:dyDescent="0.45">
      <c r="E4639">
        <v>463.7</v>
      </c>
      <c r="F4639">
        <v>58.269954820000002</v>
      </c>
      <c r="G4639">
        <f t="shared" si="801"/>
        <v>58.269954822000003</v>
      </c>
      <c r="H4639">
        <f t="shared" si="802"/>
        <v>58.269489910799997</v>
      </c>
      <c r="I4639">
        <f t="shared" si="792"/>
        <v>26.048792769724031</v>
      </c>
      <c r="J4639">
        <f t="shared" si="800"/>
        <v>4.0990636311661888E-2</v>
      </c>
      <c r="K4639">
        <f t="shared" si="793"/>
        <v>1.6186098561111113E-3</v>
      </c>
      <c r="L4639">
        <f t="shared" si="794"/>
        <v>416.42778098641105</v>
      </c>
      <c r="M4639">
        <f t="shared" si="795"/>
        <v>74.209470232449135</v>
      </c>
      <c r="N4639">
        <f t="shared" si="796"/>
        <v>12780.508082107117</v>
      </c>
      <c r="O4639">
        <f t="shared" si="797"/>
        <v>14044.514375941886</v>
      </c>
      <c r="P4639">
        <f t="shared" si="798"/>
        <v>16033.53228125482</v>
      </c>
      <c r="Q4639">
        <f t="shared" si="799"/>
        <v>0.44537589670152278</v>
      </c>
    </row>
    <row r="4640" spans="5:17" x14ac:dyDescent="0.45">
      <c r="E4640">
        <v>463.8</v>
      </c>
      <c r="F4640">
        <v>58.27995481</v>
      </c>
      <c r="G4640">
        <f t="shared" si="801"/>
        <v>58.279788013999998</v>
      </c>
      <c r="H4640">
        <f t="shared" si="802"/>
        <v>58.278260159599995</v>
      </c>
      <c r="I4640">
        <f t="shared" si="792"/>
        <v>26.05271342174758</v>
      </c>
      <c r="J4640">
        <f t="shared" si="800"/>
        <v>3.6528325053435395E-2</v>
      </c>
      <c r="K4640">
        <f t="shared" si="793"/>
        <v>1.6188876336111111E-3</v>
      </c>
      <c r="L4640">
        <f t="shared" si="794"/>
        <v>416.4889859471615</v>
      </c>
      <c r="M4640">
        <f t="shared" si="795"/>
        <v>66.130899507967101</v>
      </c>
      <c r="N4640">
        <f t="shared" si="796"/>
        <v>12573.557567399108</v>
      </c>
      <c r="O4640">
        <f t="shared" si="797"/>
        <v>13817.096227911106</v>
      </c>
      <c r="P4640">
        <f t="shared" si="798"/>
        <v>15783.622228473743</v>
      </c>
      <c r="Q4640">
        <f t="shared" si="799"/>
        <v>0.43843395079093733</v>
      </c>
    </row>
    <row r="4641" spans="5:17" x14ac:dyDescent="0.45">
      <c r="E4641">
        <v>463.9</v>
      </c>
      <c r="F4641">
        <v>58.289954809999998</v>
      </c>
      <c r="G4641">
        <f t="shared" si="801"/>
        <v>58.287797047999995</v>
      </c>
      <c r="H4641">
        <f t="shared" si="802"/>
        <v>58.285832217999996</v>
      </c>
      <c r="I4641">
        <f t="shared" si="792"/>
        <v>26.056098434734718</v>
      </c>
      <c r="J4641">
        <f t="shared" si="800"/>
        <v>3.0277853795226406E-2</v>
      </c>
      <c r="K4641">
        <f t="shared" si="793"/>
        <v>1.619165411388889E-3</v>
      </c>
      <c r="L4641">
        <f t="shared" si="794"/>
        <v>416.54183650274831</v>
      </c>
      <c r="M4641">
        <f t="shared" si="795"/>
        <v>54.81504294872471</v>
      </c>
      <c r="N4641">
        <f t="shared" si="796"/>
        <v>12281.721248876967</v>
      </c>
      <c r="O4641">
        <f t="shared" si="797"/>
        <v>13496.396976787875</v>
      </c>
      <c r="P4641">
        <f t="shared" si="798"/>
        <v>15431.205468997665</v>
      </c>
      <c r="Q4641">
        <f t="shared" si="799"/>
        <v>0.42864459636104629</v>
      </c>
    </row>
    <row r="4642" spans="5:17" x14ac:dyDescent="0.45">
      <c r="E4642">
        <v>464</v>
      </c>
      <c r="F4642">
        <v>58.299120799999997</v>
      </c>
      <c r="G4642">
        <f t="shared" si="801"/>
        <v>58.293806084000003</v>
      </c>
      <c r="H4642">
        <f t="shared" si="802"/>
        <v>58.291806085600001</v>
      </c>
      <c r="I4642">
        <f t="shared" si="792"/>
        <v>26.058768992506625</v>
      </c>
      <c r="J4642">
        <f t="shared" si="800"/>
        <v>2.2388355080966704E-2</v>
      </c>
      <c r="K4642">
        <f t="shared" si="793"/>
        <v>1.6194200222222222E-3</v>
      </c>
      <c r="L4642">
        <f t="shared" si="794"/>
        <v>416.58353704110857</v>
      </c>
      <c r="M4642">
        <f t="shared" si="795"/>
        <v>40.531890193220093</v>
      </c>
      <c r="N4642">
        <f t="shared" si="796"/>
        <v>11911.865321210342</v>
      </c>
      <c r="O4642">
        <f t="shared" si="797"/>
        <v>13089.961891439936</v>
      </c>
      <c r="P4642">
        <f t="shared" si="798"/>
        <v>14984.573507076853</v>
      </c>
      <c r="Q4642">
        <f t="shared" si="799"/>
        <v>0.41623815297435707</v>
      </c>
    </row>
    <row r="4643" spans="5:17" x14ac:dyDescent="0.45">
      <c r="E4643">
        <v>464.1</v>
      </c>
      <c r="F4643">
        <v>58.3</v>
      </c>
      <c r="G4643">
        <f t="shared" si="801"/>
        <v>58.297815121999996</v>
      </c>
      <c r="H4643">
        <f t="shared" si="802"/>
        <v>58.295848482799997</v>
      </c>
      <c r="I4643">
        <f t="shared" si="792"/>
        <v>26.060576105750911</v>
      </c>
      <c r="J4643">
        <f t="shared" si="800"/>
        <v>1.4490773883508723E-2</v>
      </c>
      <c r="K4643">
        <f t="shared" si="793"/>
        <v>1.6194444444444444E-3</v>
      </c>
      <c r="L4643">
        <f t="shared" si="794"/>
        <v>416.61175738916722</v>
      </c>
      <c r="M4643">
        <f t="shared" si="795"/>
        <v>26.234104905745333</v>
      </c>
      <c r="N4643">
        <f t="shared" si="796"/>
        <v>11540.818297453456</v>
      </c>
      <c r="O4643">
        <f t="shared" si="797"/>
        <v>12682.217909289511</v>
      </c>
      <c r="P4643">
        <f t="shared" si="798"/>
        <v>14536.50319702144</v>
      </c>
      <c r="Q4643">
        <f t="shared" si="799"/>
        <v>0.40379175547281781</v>
      </c>
    </row>
    <row r="4644" spans="5:17" x14ac:dyDescent="0.45">
      <c r="E4644">
        <v>464.2</v>
      </c>
      <c r="F4644">
        <v>58.3</v>
      </c>
      <c r="G4644">
        <f t="shared" si="801"/>
        <v>58.29982416</v>
      </c>
      <c r="H4644">
        <f t="shared" si="802"/>
        <v>58.298289073199996</v>
      </c>
      <c r="I4644">
        <f t="shared" si="792"/>
        <v>26.061667147283327</v>
      </c>
      <c r="J4644">
        <f t="shared" si="800"/>
        <v>8.2241358707335621E-3</v>
      </c>
      <c r="K4644">
        <f t="shared" si="793"/>
        <v>1.6194444444444444E-3</v>
      </c>
      <c r="L4644">
        <f t="shared" si="794"/>
        <v>416.62879632348819</v>
      </c>
      <c r="M4644">
        <f t="shared" si="795"/>
        <v>14.888980045259403</v>
      </c>
      <c r="N4644">
        <f t="shared" si="796"/>
        <v>11246.072655858143</v>
      </c>
      <c r="O4644">
        <f t="shared" si="797"/>
        <v>12358.321599844112</v>
      </c>
      <c r="P4644">
        <f t="shared" si="798"/>
        <v>14180.573186641881</v>
      </c>
      <c r="Q4644">
        <f t="shared" si="799"/>
        <v>0.39390481074005229</v>
      </c>
    </row>
    <row r="4645" spans="5:17" x14ac:dyDescent="0.45">
      <c r="E4645">
        <v>464.3</v>
      </c>
      <c r="F4645">
        <v>58.3</v>
      </c>
      <c r="G4645">
        <f t="shared" si="801"/>
        <v>58.3</v>
      </c>
      <c r="H4645">
        <f t="shared" si="802"/>
        <v>58.299527856400005</v>
      </c>
      <c r="I4645">
        <f t="shared" si="792"/>
        <v>26.062220932925058</v>
      </c>
      <c r="J4645">
        <f t="shared" si="800"/>
        <v>3.745656069771286E-3</v>
      </c>
      <c r="K4645">
        <f t="shared" si="793"/>
        <v>1.6194444444444444E-3</v>
      </c>
      <c r="L4645">
        <f t="shared" si="794"/>
        <v>416.63744513718336</v>
      </c>
      <c r="M4645">
        <f t="shared" si="795"/>
        <v>6.7811377822306156</v>
      </c>
      <c r="N4645">
        <f t="shared" si="796"/>
        <v>11035.228655151815</v>
      </c>
      <c r="O4645">
        <f t="shared" si="797"/>
        <v>12126.624895771225</v>
      </c>
      <c r="P4645">
        <f t="shared" si="798"/>
        <v>13925.961423924422</v>
      </c>
      <c r="Q4645">
        <f t="shared" si="799"/>
        <v>0.38683226177567842</v>
      </c>
    </row>
    <row r="4646" spans="5:17" x14ac:dyDescent="0.45">
      <c r="E4646">
        <v>464.4</v>
      </c>
      <c r="F4646">
        <v>58.3</v>
      </c>
      <c r="G4646">
        <f t="shared" si="801"/>
        <v>58.3</v>
      </c>
      <c r="H4646">
        <f t="shared" si="802"/>
        <v>58.299964832000001</v>
      </c>
      <c r="I4646">
        <f t="shared" si="792"/>
        <v>26.062416278497281</v>
      </c>
      <c r="J4646">
        <f t="shared" si="800"/>
        <v>1.0553353746978189E-3</v>
      </c>
      <c r="K4646">
        <f t="shared" si="793"/>
        <v>1.6194444444444444E-3</v>
      </c>
      <c r="L4646">
        <f t="shared" si="794"/>
        <v>416.64049601393936</v>
      </c>
      <c r="M4646">
        <f t="shared" si="795"/>
        <v>1.9105797352945062</v>
      </c>
      <c r="N4646">
        <f t="shared" si="796"/>
        <v>10908.452369989382</v>
      </c>
      <c r="O4646">
        <f t="shared" si="797"/>
        <v>11987.310296691629</v>
      </c>
      <c r="P4646">
        <f t="shared" si="798"/>
        <v>13772.868457902889</v>
      </c>
      <c r="Q4646">
        <f t="shared" si="799"/>
        <v>0.38257967938619136</v>
      </c>
    </row>
    <row r="4647" spans="5:17" x14ac:dyDescent="0.45">
      <c r="E4647">
        <v>464.5</v>
      </c>
      <c r="F4647">
        <v>58.3</v>
      </c>
      <c r="G4647">
        <f t="shared" si="801"/>
        <v>58.3</v>
      </c>
      <c r="H4647">
        <f t="shared" si="802"/>
        <v>58.3</v>
      </c>
      <c r="I4647">
        <f t="shared" si="792"/>
        <v>26.062431999999998</v>
      </c>
      <c r="J4647">
        <f t="shared" si="800"/>
        <v>7.8607513582795718E-5</v>
      </c>
      <c r="K4647">
        <f t="shared" si="793"/>
        <v>1.6194444444444444E-3</v>
      </c>
      <c r="L4647">
        <f t="shared" si="794"/>
        <v>416.64074155091714</v>
      </c>
      <c r="M4647">
        <f t="shared" si="795"/>
        <v>0.14231108526631248</v>
      </c>
      <c r="N4647">
        <f t="shared" si="796"/>
        <v>10862.379968082951</v>
      </c>
      <c r="O4647">
        <f t="shared" si="797"/>
        <v>11936.681283607637</v>
      </c>
      <c r="P4647">
        <f t="shared" si="798"/>
        <v>13717.232179788612</v>
      </c>
      <c r="Q4647">
        <f t="shared" si="799"/>
        <v>0.38103422721635039</v>
      </c>
    </row>
    <row r="4648" spans="5:17" x14ac:dyDescent="0.45">
      <c r="E4648">
        <v>464.6</v>
      </c>
      <c r="F4648">
        <v>58.3</v>
      </c>
      <c r="G4648">
        <f t="shared" si="801"/>
        <v>58.3</v>
      </c>
      <c r="H4648">
        <f t="shared" si="802"/>
        <v>58.3</v>
      </c>
      <c r="I4648">
        <f t="shared" si="792"/>
        <v>26.062431999999998</v>
      </c>
      <c r="J4648">
        <f t="shared" si="800"/>
        <v>0</v>
      </c>
      <c r="K4648">
        <f t="shared" si="793"/>
        <v>1.6194444444444444E-3</v>
      </c>
      <c r="L4648">
        <f t="shared" si="794"/>
        <v>416.64074155091714</v>
      </c>
      <c r="M4648">
        <f t="shared" si="795"/>
        <v>0</v>
      </c>
      <c r="N4648">
        <f t="shared" si="796"/>
        <v>10858.670995100352</v>
      </c>
      <c r="O4648">
        <f t="shared" si="797"/>
        <v>11932.605489121266</v>
      </c>
      <c r="P4648">
        <f t="shared" si="798"/>
        <v>13712.753284748644</v>
      </c>
      <c r="Q4648">
        <f t="shared" si="799"/>
        <v>0.38090981346524011</v>
      </c>
    </row>
    <row r="4649" spans="5:17" x14ac:dyDescent="0.45">
      <c r="E4649">
        <v>464.7</v>
      </c>
      <c r="F4649">
        <v>58.3</v>
      </c>
      <c r="G4649">
        <f t="shared" si="801"/>
        <v>58.3</v>
      </c>
      <c r="H4649">
        <f t="shared" si="802"/>
        <v>58.3</v>
      </c>
      <c r="I4649">
        <f t="shared" si="792"/>
        <v>26.062431999999998</v>
      </c>
      <c r="J4649">
        <f t="shared" si="800"/>
        <v>0</v>
      </c>
      <c r="K4649">
        <f t="shared" si="793"/>
        <v>1.6194444444444444E-3</v>
      </c>
      <c r="L4649">
        <f t="shared" si="794"/>
        <v>416.64074155091714</v>
      </c>
      <c r="M4649">
        <f t="shared" si="795"/>
        <v>0</v>
      </c>
      <c r="N4649">
        <f t="shared" si="796"/>
        <v>10858.670995100352</v>
      </c>
      <c r="O4649">
        <f t="shared" si="797"/>
        <v>11932.605489121266</v>
      </c>
      <c r="P4649">
        <f t="shared" si="798"/>
        <v>13712.753284748644</v>
      </c>
      <c r="Q4649">
        <f t="shared" si="799"/>
        <v>0.38090981346524011</v>
      </c>
    </row>
    <row r="4650" spans="5:17" x14ac:dyDescent="0.45">
      <c r="E4650">
        <v>464.8</v>
      </c>
      <c r="F4650">
        <v>58.3</v>
      </c>
      <c r="G4650">
        <f t="shared" si="801"/>
        <v>58.3</v>
      </c>
      <c r="H4650">
        <f t="shared" si="802"/>
        <v>58.3</v>
      </c>
      <c r="I4650">
        <f t="shared" si="792"/>
        <v>26.062431999999998</v>
      </c>
      <c r="J4650">
        <f t="shared" si="800"/>
        <v>0</v>
      </c>
      <c r="K4650">
        <f t="shared" si="793"/>
        <v>1.6194444444444444E-3</v>
      </c>
      <c r="L4650">
        <f t="shared" si="794"/>
        <v>416.64074155091714</v>
      </c>
      <c r="M4650">
        <f t="shared" si="795"/>
        <v>0</v>
      </c>
      <c r="N4650">
        <f t="shared" si="796"/>
        <v>10858.670995100352</v>
      </c>
      <c r="O4650">
        <f t="shared" si="797"/>
        <v>11932.605489121266</v>
      </c>
      <c r="P4650">
        <f t="shared" si="798"/>
        <v>13712.753284748644</v>
      </c>
      <c r="Q4650">
        <f t="shared" si="799"/>
        <v>0.38090981346524011</v>
      </c>
    </row>
    <row r="4651" spans="5:17" x14ac:dyDescent="0.45">
      <c r="E4651">
        <v>464.9</v>
      </c>
      <c r="F4651">
        <v>58.3</v>
      </c>
      <c r="G4651">
        <f t="shared" si="801"/>
        <v>58.3</v>
      </c>
      <c r="H4651">
        <f t="shared" si="802"/>
        <v>58.3</v>
      </c>
      <c r="I4651">
        <f t="shared" si="792"/>
        <v>26.062431999999998</v>
      </c>
      <c r="J4651">
        <f t="shared" si="800"/>
        <v>0</v>
      </c>
      <c r="K4651">
        <f t="shared" si="793"/>
        <v>1.6194444444444444E-3</v>
      </c>
      <c r="L4651">
        <f t="shared" si="794"/>
        <v>416.64074155091714</v>
      </c>
      <c r="M4651">
        <f t="shared" si="795"/>
        <v>0</v>
      </c>
      <c r="N4651">
        <f t="shared" si="796"/>
        <v>10858.670995100352</v>
      </c>
      <c r="O4651">
        <f t="shared" si="797"/>
        <v>11932.605489121266</v>
      </c>
      <c r="P4651">
        <f t="shared" si="798"/>
        <v>13712.753284748644</v>
      </c>
      <c r="Q4651">
        <f t="shared" si="799"/>
        <v>0.38090981346524011</v>
      </c>
    </row>
    <row r="4652" spans="5:17" x14ac:dyDescent="0.45">
      <c r="E4652">
        <v>465</v>
      </c>
      <c r="F4652">
        <v>58.3</v>
      </c>
      <c r="G4652">
        <f t="shared" si="801"/>
        <v>58.3</v>
      </c>
      <c r="H4652">
        <f t="shared" si="802"/>
        <v>58.3</v>
      </c>
      <c r="I4652">
        <f t="shared" si="792"/>
        <v>26.062431999999998</v>
      </c>
      <c r="J4652">
        <f t="shared" si="800"/>
        <v>0</v>
      </c>
      <c r="K4652">
        <f t="shared" si="793"/>
        <v>1.6194444444444444E-3</v>
      </c>
      <c r="L4652">
        <f t="shared" si="794"/>
        <v>416.64074155091714</v>
      </c>
      <c r="M4652">
        <f t="shared" si="795"/>
        <v>0</v>
      </c>
      <c r="N4652">
        <f t="shared" si="796"/>
        <v>10858.670995100352</v>
      </c>
      <c r="O4652">
        <f t="shared" si="797"/>
        <v>11932.605489121266</v>
      </c>
      <c r="P4652">
        <f t="shared" si="798"/>
        <v>13712.753284748644</v>
      </c>
      <c r="Q4652">
        <f t="shared" si="799"/>
        <v>0.38090981346524011</v>
      </c>
    </row>
    <row r="4653" spans="5:17" x14ac:dyDescent="0.45">
      <c r="E4653">
        <v>465.1</v>
      </c>
      <c r="F4653">
        <v>58.3</v>
      </c>
      <c r="G4653">
        <f t="shared" si="801"/>
        <v>58.3</v>
      </c>
      <c r="H4653">
        <f t="shared" si="802"/>
        <v>58.3</v>
      </c>
      <c r="I4653">
        <f t="shared" si="792"/>
        <v>26.062431999999998</v>
      </c>
      <c r="J4653">
        <f t="shared" si="800"/>
        <v>0</v>
      </c>
      <c r="K4653">
        <f t="shared" si="793"/>
        <v>1.6194444444444444E-3</v>
      </c>
      <c r="L4653">
        <f t="shared" si="794"/>
        <v>416.64074155091714</v>
      </c>
      <c r="M4653">
        <f t="shared" si="795"/>
        <v>0</v>
      </c>
      <c r="N4653">
        <f t="shared" si="796"/>
        <v>10858.670995100352</v>
      </c>
      <c r="O4653">
        <f t="shared" si="797"/>
        <v>11932.605489121266</v>
      </c>
      <c r="P4653">
        <f t="shared" si="798"/>
        <v>13712.753284748644</v>
      </c>
      <c r="Q4653">
        <f t="shared" si="799"/>
        <v>0.38090981346524011</v>
      </c>
    </row>
    <row r="4654" spans="5:17" x14ac:dyDescent="0.45">
      <c r="E4654">
        <v>465.2</v>
      </c>
      <c r="F4654">
        <v>58.3</v>
      </c>
      <c r="G4654">
        <f t="shared" si="801"/>
        <v>58.3</v>
      </c>
      <c r="H4654">
        <f t="shared" si="802"/>
        <v>58.3</v>
      </c>
      <c r="I4654">
        <f t="shared" si="792"/>
        <v>26.062431999999998</v>
      </c>
      <c r="J4654">
        <f t="shared" si="800"/>
        <v>0</v>
      </c>
      <c r="K4654">
        <f t="shared" si="793"/>
        <v>1.6194444444444444E-3</v>
      </c>
      <c r="L4654">
        <f t="shared" si="794"/>
        <v>416.64074155091714</v>
      </c>
      <c r="M4654">
        <f t="shared" si="795"/>
        <v>0</v>
      </c>
      <c r="N4654">
        <f t="shared" si="796"/>
        <v>10858.670995100352</v>
      </c>
      <c r="O4654">
        <f t="shared" si="797"/>
        <v>11932.605489121266</v>
      </c>
      <c r="P4654">
        <f t="shared" si="798"/>
        <v>13712.753284748644</v>
      </c>
      <c r="Q4654">
        <f t="shared" si="799"/>
        <v>0.38090981346524011</v>
      </c>
    </row>
    <row r="4655" spans="5:17" x14ac:dyDescent="0.45">
      <c r="E4655">
        <v>465.3</v>
      </c>
      <c r="F4655">
        <v>58.3</v>
      </c>
      <c r="G4655">
        <f t="shared" si="801"/>
        <v>58.3</v>
      </c>
      <c r="H4655">
        <f t="shared" si="802"/>
        <v>58.3</v>
      </c>
      <c r="I4655">
        <f t="shared" si="792"/>
        <v>26.062431999999998</v>
      </c>
      <c r="J4655">
        <f t="shared" si="800"/>
        <v>0</v>
      </c>
      <c r="K4655">
        <f t="shared" si="793"/>
        <v>1.6194444444444444E-3</v>
      </c>
      <c r="L4655">
        <f t="shared" si="794"/>
        <v>416.64074155091714</v>
      </c>
      <c r="M4655">
        <f t="shared" si="795"/>
        <v>0</v>
      </c>
      <c r="N4655">
        <f t="shared" si="796"/>
        <v>10858.670995100352</v>
      </c>
      <c r="O4655">
        <f t="shared" si="797"/>
        <v>11932.605489121266</v>
      </c>
      <c r="P4655">
        <f t="shared" si="798"/>
        <v>13712.753284748644</v>
      </c>
      <c r="Q4655">
        <f t="shared" si="799"/>
        <v>0.38090981346524011</v>
      </c>
    </row>
    <row r="4656" spans="5:17" x14ac:dyDescent="0.45">
      <c r="E4656">
        <v>465.4</v>
      </c>
      <c r="F4656">
        <v>58.3</v>
      </c>
      <c r="G4656">
        <f t="shared" si="801"/>
        <v>58.3</v>
      </c>
      <c r="H4656">
        <f t="shared" si="802"/>
        <v>58.3</v>
      </c>
      <c r="I4656">
        <f t="shared" si="792"/>
        <v>26.062431999999998</v>
      </c>
      <c r="J4656">
        <f t="shared" si="800"/>
        <v>0</v>
      </c>
      <c r="K4656">
        <f t="shared" si="793"/>
        <v>1.6194444444444444E-3</v>
      </c>
      <c r="L4656">
        <f t="shared" si="794"/>
        <v>416.64074155091714</v>
      </c>
      <c r="M4656">
        <f t="shared" si="795"/>
        <v>0</v>
      </c>
      <c r="N4656">
        <f t="shared" si="796"/>
        <v>10858.670995100352</v>
      </c>
      <c r="O4656">
        <f t="shared" si="797"/>
        <v>11932.605489121266</v>
      </c>
      <c r="P4656">
        <f t="shared" si="798"/>
        <v>13712.753284748644</v>
      </c>
      <c r="Q4656">
        <f t="shared" si="799"/>
        <v>0.38090981346524011</v>
      </c>
    </row>
    <row r="4657" spans="5:17" x14ac:dyDescent="0.45">
      <c r="E4657">
        <v>465.5</v>
      </c>
      <c r="F4657">
        <v>58.3</v>
      </c>
      <c r="G4657">
        <f t="shared" si="801"/>
        <v>58.3</v>
      </c>
      <c r="H4657">
        <f t="shared" si="802"/>
        <v>58.3</v>
      </c>
      <c r="I4657">
        <f t="shared" si="792"/>
        <v>26.062431999999998</v>
      </c>
      <c r="J4657">
        <f t="shared" si="800"/>
        <v>-7.5486280302072828E-5</v>
      </c>
      <c r="K4657">
        <f t="shared" si="793"/>
        <v>1.6194444444444444E-3</v>
      </c>
      <c r="L4657">
        <f t="shared" si="794"/>
        <v>416.64074155091714</v>
      </c>
      <c r="M4657">
        <f t="shared" si="795"/>
        <v>-0.13666040284037423</v>
      </c>
      <c r="N4657">
        <f t="shared" si="796"/>
        <v>10855.109292644231</v>
      </c>
      <c r="O4657">
        <f t="shared" si="797"/>
        <v>11928.691530378275</v>
      </c>
      <c r="P4657">
        <f t="shared" si="798"/>
        <v>13708.452231184918</v>
      </c>
      <c r="Q4657">
        <f t="shared" si="799"/>
        <v>0.3807903397551366</v>
      </c>
    </row>
    <row r="4658" spans="5:17" x14ac:dyDescent="0.45">
      <c r="E4658">
        <v>465.6</v>
      </c>
      <c r="F4658">
        <v>58.3</v>
      </c>
      <c r="G4658">
        <f t="shared" si="801"/>
        <v>58.3</v>
      </c>
      <c r="H4658">
        <f t="shared" si="802"/>
        <v>58.299966228400002</v>
      </c>
      <c r="I4658">
        <f t="shared" si="792"/>
        <v>26.062416902743937</v>
      </c>
      <c r="J4658">
        <f t="shared" si="800"/>
        <v>-1.0409934374422392E-3</v>
      </c>
      <c r="K4658">
        <f t="shared" si="793"/>
        <v>1.6194444444444444E-3</v>
      </c>
      <c r="L4658">
        <f t="shared" si="794"/>
        <v>416.64050576336319</v>
      </c>
      <c r="M4658">
        <f t="shared" si="795"/>
        <v>-1.8846150843007667</v>
      </c>
      <c r="N4658">
        <f t="shared" si="796"/>
        <v>10809.540935746612</v>
      </c>
      <c r="O4658">
        <f t="shared" si="797"/>
        <v>11878.616412908365</v>
      </c>
      <c r="P4658">
        <f t="shared" si="798"/>
        <v>13653.42462956963</v>
      </c>
      <c r="Q4658">
        <f t="shared" si="799"/>
        <v>0.3792617952658231</v>
      </c>
    </row>
    <row r="4659" spans="5:17" x14ac:dyDescent="0.45">
      <c r="E4659">
        <v>465.7</v>
      </c>
      <c r="F4659">
        <v>58.3</v>
      </c>
      <c r="G4659">
        <f t="shared" si="801"/>
        <v>58.3</v>
      </c>
      <c r="H4659">
        <f t="shared" si="802"/>
        <v>58.299534272799995</v>
      </c>
      <c r="I4659">
        <f t="shared" si="792"/>
        <v>26.062223801312509</v>
      </c>
      <c r="J4659">
        <f t="shared" si="800"/>
        <v>-3.7151142969804596E-3</v>
      </c>
      <c r="K4659">
        <f t="shared" si="793"/>
        <v>1.6194444444444444E-3</v>
      </c>
      <c r="L4659">
        <f t="shared" si="794"/>
        <v>416.63748993504691</v>
      </c>
      <c r="M4659">
        <f t="shared" si="795"/>
        <v>-6.7258449401889751</v>
      </c>
      <c r="N4659">
        <f t="shared" si="796"/>
        <v>10683.209030620152</v>
      </c>
      <c r="O4659">
        <f t="shared" si="797"/>
        <v>11739.790143538628</v>
      </c>
      <c r="P4659">
        <f t="shared" si="798"/>
        <v>13500.868289602888</v>
      </c>
      <c r="Q4659">
        <f t="shared" si="799"/>
        <v>0.37502411915563577</v>
      </c>
    </row>
    <row r="4660" spans="5:17" x14ac:dyDescent="0.45">
      <c r="E4660">
        <v>465.8</v>
      </c>
      <c r="F4660">
        <v>58.3</v>
      </c>
      <c r="G4660">
        <f t="shared" si="801"/>
        <v>58.299831141999995</v>
      </c>
      <c r="H4660">
        <f t="shared" si="802"/>
        <v>58.298304133599991</v>
      </c>
      <c r="I4660">
        <f t="shared" si="792"/>
        <v>26.061673879884541</v>
      </c>
      <c r="J4660">
        <f t="shared" si="800"/>
        <v>-8.1773933682960376E-3</v>
      </c>
      <c r="K4660">
        <f t="shared" si="793"/>
        <v>1.6194444444444444E-3</v>
      </c>
      <c r="L4660">
        <f t="shared" si="794"/>
        <v>416.62890146959177</v>
      </c>
      <c r="M4660">
        <f t="shared" si="795"/>
        <v>-14.804357393470005</v>
      </c>
      <c r="N4660">
        <f t="shared" si="796"/>
        <v>10472.220224645176</v>
      </c>
      <c r="O4660">
        <f t="shared" si="797"/>
        <v>11507.934312796897</v>
      </c>
      <c r="P4660">
        <f t="shared" si="798"/>
        <v>13246.081662414172</v>
      </c>
      <c r="Q4660">
        <f t="shared" si="799"/>
        <v>0.3679467128448381</v>
      </c>
    </row>
    <row r="4661" spans="5:17" x14ac:dyDescent="0.45">
      <c r="E4661">
        <v>465.9</v>
      </c>
      <c r="F4661">
        <v>58.3</v>
      </c>
      <c r="G4661">
        <f t="shared" si="801"/>
        <v>58.297840221999991</v>
      </c>
      <c r="H4661">
        <f t="shared" si="802"/>
        <v>58.295875811200006</v>
      </c>
      <c r="I4661">
        <f t="shared" si="792"/>
        <v>26.06058832263885</v>
      </c>
      <c r="J4661">
        <f t="shared" si="800"/>
        <v>-1.4427830651513318E-2</v>
      </c>
      <c r="K4661">
        <f t="shared" si="793"/>
        <v>1.6194444444444444E-3</v>
      </c>
      <c r="L4661">
        <f t="shared" si="794"/>
        <v>416.61194817791034</v>
      </c>
      <c r="M4661">
        <f t="shared" si="795"/>
        <v>-26.120152444368969</v>
      </c>
      <c r="N4661">
        <f t="shared" si="796"/>
        <v>10176.445931979804</v>
      </c>
      <c r="O4661">
        <f t="shared" si="797"/>
        <v>11182.907617560224</v>
      </c>
      <c r="P4661">
        <f t="shared" si="798"/>
        <v>12888.9094698464</v>
      </c>
      <c r="Q4661">
        <f t="shared" si="799"/>
        <v>0.3580252630512889</v>
      </c>
    </row>
    <row r="4662" spans="5:17" x14ac:dyDescent="0.45">
      <c r="E4662">
        <v>466</v>
      </c>
      <c r="F4662">
        <v>58.299155710000001</v>
      </c>
      <c r="G4662">
        <f t="shared" si="801"/>
        <v>58.293849304000005</v>
      </c>
      <c r="H4662">
        <f t="shared" si="802"/>
        <v>58.291849305999996</v>
      </c>
      <c r="I4662">
        <f t="shared" si="792"/>
        <v>26.058788313754238</v>
      </c>
      <c r="J4662">
        <f t="shared" si="800"/>
        <v>-2.2315453585939338E-2</v>
      </c>
      <c r="K4662">
        <f t="shared" si="793"/>
        <v>1.6194209919444444E-3</v>
      </c>
      <c r="L4662">
        <f t="shared" si="794"/>
        <v>416.58383875636139</v>
      </c>
      <c r="M4662">
        <f t="shared" si="795"/>
        <v>-40.399909287044323</v>
      </c>
      <c r="N4662">
        <f t="shared" si="796"/>
        <v>9802.8973850771872</v>
      </c>
      <c r="O4662">
        <f t="shared" si="797"/>
        <v>10772.414708876029</v>
      </c>
      <c r="P4662">
        <f t="shared" si="798"/>
        <v>12437.818361402229</v>
      </c>
      <c r="Q4662">
        <f t="shared" si="799"/>
        <v>0.34549495448339529</v>
      </c>
    </row>
    <row r="4663" spans="5:17" x14ac:dyDescent="0.45">
      <c r="E4663">
        <v>466.1</v>
      </c>
      <c r="F4663">
        <v>58.290045399999997</v>
      </c>
      <c r="G4663">
        <f t="shared" si="801"/>
        <v>58.287858387999997</v>
      </c>
      <c r="H4663">
        <f t="shared" si="802"/>
        <v>58.285892161599996</v>
      </c>
      <c r="I4663">
        <f t="shared" si="792"/>
        <v>26.056125231921662</v>
      </c>
      <c r="J4663">
        <f t="shared" si="800"/>
        <v>-3.0211192978537582E-2</v>
      </c>
      <c r="K4663">
        <f t="shared" si="793"/>
        <v>1.6191679277777777E-3</v>
      </c>
      <c r="L4663">
        <f t="shared" si="794"/>
        <v>416.54225491737532</v>
      </c>
      <c r="M4663">
        <f t="shared" si="795"/>
        <v>-54.694360170001104</v>
      </c>
      <c r="N4663">
        <f t="shared" si="796"/>
        <v>9428.3540604447899</v>
      </c>
      <c r="O4663">
        <f t="shared" si="797"/>
        <v>10360.828637851417</v>
      </c>
      <c r="P4663">
        <f t="shared" si="798"/>
        <v>11985.525975660898</v>
      </c>
      <c r="Q4663">
        <f t="shared" si="799"/>
        <v>0.33293127710169163</v>
      </c>
    </row>
    <row r="4664" spans="5:17" x14ac:dyDescent="0.45">
      <c r="E4664">
        <v>466.2</v>
      </c>
      <c r="F4664">
        <v>58.28004541</v>
      </c>
      <c r="G4664">
        <f t="shared" si="801"/>
        <v>58.279867474</v>
      </c>
      <c r="H4664">
        <f t="shared" si="802"/>
        <v>58.278333203200006</v>
      </c>
      <c r="I4664">
        <f t="shared" si="792"/>
        <v>26.052746075158531</v>
      </c>
      <c r="J4664">
        <f t="shared" si="800"/>
        <v>-3.6477863178223657E-2</v>
      </c>
      <c r="K4664">
        <f t="shared" si="793"/>
        <v>1.6188901502777779E-3</v>
      </c>
      <c r="L4664">
        <f t="shared" si="794"/>
        <v>416.48949573542319</v>
      </c>
      <c r="M4664">
        <f t="shared" si="795"/>
        <v>-66.039543301688028</v>
      </c>
      <c r="N4664">
        <f t="shared" si="796"/>
        <v>9130.1836228074881</v>
      </c>
      <c r="O4664">
        <f t="shared" si="797"/>
        <v>10033.168816271964</v>
      </c>
      <c r="P4664">
        <f t="shared" si="798"/>
        <v>11625.460237661498</v>
      </c>
      <c r="Q4664">
        <f t="shared" si="799"/>
        <v>0.32292945104615273</v>
      </c>
    </row>
    <row r="4665" spans="5:17" x14ac:dyDescent="0.45">
      <c r="E4665">
        <v>466.3</v>
      </c>
      <c r="F4665">
        <v>58.270045420000002</v>
      </c>
      <c r="G4665">
        <f t="shared" si="801"/>
        <v>58.270045419999995</v>
      </c>
      <c r="H4665">
        <f t="shared" si="802"/>
        <v>58.269572430400004</v>
      </c>
      <c r="I4665">
        <f t="shared" si="792"/>
        <v>26.048829659286017</v>
      </c>
      <c r="J4665">
        <f t="shared" si="800"/>
        <v>-4.0956375166096848E-2</v>
      </c>
      <c r="K4665">
        <f t="shared" si="793"/>
        <v>1.618612372777778E-3</v>
      </c>
      <c r="L4665">
        <f t="shared" si="794"/>
        <v>416.42835682325574</v>
      </c>
      <c r="M4665">
        <f t="shared" si="795"/>
        <v>-74.147443835917812</v>
      </c>
      <c r="N4665">
        <f t="shared" si="796"/>
        <v>8916.0171980320647</v>
      </c>
      <c r="O4665">
        <f t="shared" si="797"/>
        <v>9797.821096738533</v>
      </c>
      <c r="P4665">
        <f t="shared" si="798"/>
        <v>11366.836370042343</v>
      </c>
      <c r="Q4665">
        <f t="shared" si="799"/>
        <v>0.31574545472339843</v>
      </c>
    </row>
    <row r="4666" spans="5:17" x14ac:dyDescent="0.45">
      <c r="E4666">
        <v>466.4</v>
      </c>
      <c r="F4666">
        <v>58.260045429999998</v>
      </c>
      <c r="G4666">
        <f t="shared" si="801"/>
        <v>58.260045430000005</v>
      </c>
      <c r="H4666">
        <f t="shared" si="802"/>
        <v>58.260009842800002</v>
      </c>
      <c r="I4666">
        <f t="shared" si="792"/>
        <v>26.044554800125312</v>
      </c>
      <c r="J4666">
        <f t="shared" si="800"/>
        <v>-4.3646728942103863E-2</v>
      </c>
      <c r="K4666">
        <f t="shared" si="793"/>
        <v>1.6183345952777777E-3</v>
      </c>
      <c r="L4666">
        <f t="shared" si="794"/>
        <v>416.36163276818081</v>
      </c>
      <c r="M4666">
        <f t="shared" si="795"/>
        <v>-79.018061772593967</v>
      </c>
      <c r="N4666">
        <f t="shared" si="796"/>
        <v>8785.9631212645254</v>
      </c>
      <c r="O4666">
        <f t="shared" si="797"/>
        <v>9654.9045288621146</v>
      </c>
      <c r="P4666">
        <f t="shared" si="798"/>
        <v>11209.785196551775</v>
      </c>
      <c r="Q4666">
        <f t="shared" si="799"/>
        <v>0.3113829221264382</v>
      </c>
    </row>
    <row r="4667" spans="5:17" x14ac:dyDescent="0.45">
      <c r="E4667">
        <v>466.5</v>
      </c>
      <c r="F4667">
        <v>58.250045440000001</v>
      </c>
      <c r="G4667">
        <f t="shared" si="801"/>
        <v>58.250045439999994</v>
      </c>
      <c r="H4667">
        <f t="shared" si="802"/>
        <v>58.250045439999994</v>
      </c>
      <c r="I4667">
        <f t="shared" si="792"/>
        <v>26.040100313497597</v>
      </c>
      <c r="J4667">
        <f t="shared" si="800"/>
        <v>-4.4624410786546775E-2</v>
      </c>
      <c r="K4667">
        <f t="shared" si="793"/>
        <v>1.6180568177777779E-3</v>
      </c>
      <c r="L4667">
        <f t="shared" si="794"/>
        <v>416.2921166521669</v>
      </c>
      <c r="M4667">
        <f t="shared" si="795"/>
        <v>-80.788057514556897</v>
      </c>
      <c r="N4667">
        <f t="shared" si="796"/>
        <v>8736.5593555289943</v>
      </c>
      <c r="O4667">
        <f t="shared" si="797"/>
        <v>9600.6146764054884</v>
      </c>
      <c r="P4667">
        <f t="shared" si="798"/>
        <v>11150.12601802801</v>
      </c>
      <c r="Q4667">
        <f t="shared" si="799"/>
        <v>0.30972572272300031</v>
      </c>
    </row>
    <row r="4668" spans="5:17" x14ac:dyDescent="0.45">
      <c r="E4668">
        <v>466.6</v>
      </c>
      <c r="F4668">
        <v>58.240045449999997</v>
      </c>
      <c r="G4668">
        <f t="shared" si="801"/>
        <v>58.240045450000004</v>
      </c>
      <c r="H4668">
        <f t="shared" si="802"/>
        <v>58.240045450000004</v>
      </c>
      <c r="I4668">
        <f t="shared" si="792"/>
        <v>26.035629917968002</v>
      </c>
      <c r="J4668">
        <f t="shared" si="800"/>
        <v>-4.4703955295961606E-2</v>
      </c>
      <c r="K4668">
        <f t="shared" si="793"/>
        <v>1.6177790402777778E-3</v>
      </c>
      <c r="L4668">
        <f t="shared" si="794"/>
        <v>416.2223642183456</v>
      </c>
      <c r="M4668">
        <f t="shared" si="795"/>
        <v>-80.932064937586219</v>
      </c>
      <c r="N4668">
        <f t="shared" si="796"/>
        <v>8729.4941471585844</v>
      </c>
      <c r="O4668">
        <f t="shared" si="797"/>
        <v>9592.8507111632789</v>
      </c>
      <c r="P4668">
        <f t="shared" si="798"/>
        <v>11141.594188091514</v>
      </c>
      <c r="Q4668">
        <f t="shared" si="799"/>
        <v>0.30948872744698652</v>
      </c>
    </row>
    <row r="4669" spans="5:17" x14ac:dyDescent="0.45">
      <c r="E4669">
        <v>466.7</v>
      </c>
      <c r="F4669">
        <v>58.230045459999999</v>
      </c>
      <c r="G4669">
        <f t="shared" si="801"/>
        <v>58.230045460000007</v>
      </c>
      <c r="H4669">
        <f t="shared" si="802"/>
        <v>58.230045460000007</v>
      </c>
      <c r="I4669">
        <f t="shared" si="792"/>
        <v>26.031159522438404</v>
      </c>
      <c r="J4669">
        <f t="shared" si="800"/>
        <v>-4.4703955296014897E-2</v>
      </c>
      <c r="K4669">
        <f t="shared" si="793"/>
        <v>1.6175012627777778E-3</v>
      </c>
      <c r="L4669">
        <f t="shared" si="794"/>
        <v>416.15262376019768</v>
      </c>
      <c r="M4669">
        <f t="shared" si="795"/>
        <v>-80.932064937682696</v>
      </c>
      <c r="N4669">
        <f t="shared" si="796"/>
        <v>8726.1798419098341</v>
      </c>
      <c r="O4669">
        <f t="shared" si="797"/>
        <v>9589.208617483333</v>
      </c>
      <c r="P4669">
        <f t="shared" si="798"/>
        <v>11137.591887344322</v>
      </c>
      <c r="Q4669">
        <f t="shared" si="799"/>
        <v>0.30937755242623122</v>
      </c>
    </row>
    <row r="4670" spans="5:17" x14ac:dyDescent="0.45">
      <c r="E4670">
        <v>466.8</v>
      </c>
      <c r="F4670">
        <v>58.220045470000002</v>
      </c>
      <c r="G4670">
        <f t="shared" si="801"/>
        <v>58.220045470000002</v>
      </c>
      <c r="H4670">
        <f t="shared" si="802"/>
        <v>58.220045470000002</v>
      </c>
      <c r="I4670">
        <f t="shared" si="792"/>
        <v>26.026689126908799</v>
      </c>
      <c r="J4670">
        <f t="shared" si="800"/>
        <v>-4.4703955296014897E-2</v>
      </c>
      <c r="K4670">
        <f t="shared" si="793"/>
        <v>1.6172234852777779E-3</v>
      </c>
      <c r="L4670">
        <f t="shared" si="794"/>
        <v>416.08289527772297</v>
      </c>
      <c r="M4670">
        <f t="shared" si="795"/>
        <v>-80.932064937682696</v>
      </c>
      <c r="N4670">
        <f t="shared" si="796"/>
        <v>8722.8664718855816</v>
      </c>
      <c r="O4670">
        <f t="shared" si="797"/>
        <v>9585.5675515226176</v>
      </c>
      <c r="P4670">
        <f t="shared" si="798"/>
        <v>11133.590715958921</v>
      </c>
      <c r="Q4670">
        <f t="shared" si="799"/>
        <v>0.30926640877663669</v>
      </c>
    </row>
    <row r="4671" spans="5:17" x14ac:dyDescent="0.45">
      <c r="E4671">
        <v>466.9</v>
      </c>
      <c r="F4671">
        <v>58.210045479999998</v>
      </c>
      <c r="G4671">
        <f t="shared" si="801"/>
        <v>58.210045480000005</v>
      </c>
      <c r="H4671">
        <f t="shared" si="802"/>
        <v>58.210045480000005</v>
      </c>
      <c r="I4671">
        <f t="shared" si="792"/>
        <v>26.022218731379201</v>
      </c>
      <c r="J4671">
        <f t="shared" si="800"/>
        <v>-4.4703955295997133E-2</v>
      </c>
      <c r="K4671">
        <f t="shared" si="793"/>
        <v>1.6169457077777779E-3</v>
      </c>
      <c r="L4671">
        <f t="shared" si="794"/>
        <v>416.01317877092185</v>
      </c>
      <c r="M4671">
        <f t="shared" si="795"/>
        <v>-80.932064937650537</v>
      </c>
      <c r="N4671">
        <f t="shared" si="796"/>
        <v>8719.5540369235605</v>
      </c>
      <c r="O4671">
        <f t="shared" si="797"/>
        <v>9581.9275131028135</v>
      </c>
      <c r="P4671">
        <f t="shared" si="798"/>
        <v>11129.590673739354</v>
      </c>
      <c r="Q4671">
        <f t="shared" si="799"/>
        <v>0.30915529649275986</v>
      </c>
    </row>
    <row r="4672" spans="5:17" x14ac:dyDescent="0.45">
      <c r="E4672">
        <v>467</v>
      </c>
      <c r="F4672">
        <v>58.200045490000001</v>
      </c>
      <c r="G4672">
        <f t="shared" si="801"/>
        <v>58.200045490000001</v>
      </c>
      <c r="H4672">
        <f t="shared" si="802"/>
        <v>58.200045490000001</v>
      </c>
      <c r="I4672">
        <f t="shared" si="792"/>
        <v>26.0177483358496</v>
      </c>
      <c r="J4672">
        <f t="shared" si="800"/>
        <v>-4.4703955296014897E-2</v>
      </c>
      <c r="K4672">
        <f t="shared" si="793"/>
        <v>1.6166679302777778E-3</v>
      </c>
      <c r="L4672">
        <f t="shared" si="794"/>
        <v>415.943474239794</v>
      </c>
      <c r="M4672">
        <f t="shared" si="795"/>
        <v>-80.932064937682696</v>
      </c>
      <c r="N4672">
        <f t="shared" si="796"/>
        <v>8716.2425368606364</v>
      </c>
      <c r="O4672">
        <f t="shared" si="797"/>
        <v>9578.2885020446556</v>
      </c>
      <c r="P4672">
        <f t="shared" si="798"/>
        <v>11125.591760488633</v>
      </c>
      <c r="Q4672">
        <f t="shared" si="799"/>
        <v>0.3090442155691287</v>
      </c>
    </row>
    <row r="4673" spans="5:17" x14ac:dyDescent="0.45">
      <c r="E4673">
        <v>467.1</v>
      </c>
      <c r="F4673">
        <v>58.190045499999997</v>
      </c>
      <c r="G4673">
        <f t="shared" si="801"/>
        <v>58.190045499999997</v>
      </c>
      <c r="H4673">
        <f t="shared" si="802"/>
        <v>58.190045499999997</v>
      </c>
      <c r="I4673">
        <f t="shared" si="792"/>
        <v>26.013277940319998</v>
      </c>
      <c r="J4673">
        <f t="shared" si="800"/>
        <v>-4.4703955295997133E-2</v>
      </c>
      <c r="K4673">
        <f t="shared" si="793"/>
        <v>1.6163901527777777E-3</v>
      </c>
      <c r="L4673">
        <f t="shared" si="794"/>
        <v>415.87378168433952</v>
      </c>
      <c r="M4673">
        <f t="shared" si="795"/>
        <v>-80.932064937650537</v>
      </c>
      <c r="N4673">
        <f t="shared" si="796"/>
        <v>8712.9319715395541</v>
      </c>
      <c r="O4673">
        <f t="shared" si="797"/>
        <v>9574.6505181753346</v>
      </c>
      <c r="P4673">
        <f t="shared" si="798"/>
        <v>11121.593976016851</v>
      </c>
      <c r="Q4673">
        <f t="shared" si="799"/>
        <v>0.30893316600046811</v>
      </c>
    </row>
    <row r="4674" spans="5:17" x14ac:dyDescent="0.45">
      <c r="E4674">
        <v>467.2</v>
      </c>
      <c r="F4674">
        <v>58.180045509999999</v>
      </c>
      <c r="G4674">
        <f t="shared" si="801"/>
        <v>58.180045509999999</v>
      </c>
      <c r="H4674">
        <f t="shared" si="802"/>
        <v>58.180045509999999</v>
      </c>
      <c r="I4674">
        <f t="shared" si="792"/>
        <v>26.0088075447904</v>
      </c>
      <c r="J4674">
        <f t="shared" si="800"/>
        <v>-4.4703955295997133E-2</v>
      </c>
      <c r="K4674">
        <f t="shared" si="793"/>
        <v>1.6161123752777779E-3</v>
      </c>
      <c r="L4674">
        <f t="shared" si="794"/>
        <v>415.80410110455853</v>
      </c>
      <c r="M4674">
        <f t="shared" si="795"/>
        <v>-80.932064937650537</v>
      </c>
      <c r="N4674">
        <f t="shared" si="796"/>
        <v>8709.6223407972011</v>
      </c>
      <c r="O4674">
        <f t="shared" si="797"/>
        <v>9571.0135613156053</v>
      </c>
      <c r="P4674">
        <f t="shared" si="798"/>
        <v>11117.597320127039</v>
      </c>
      <c r="Q4674">
        <f t="shared" si="799"/>
        <v>0.30882214778130668</v>
      </c>
    </row>
    <row r="4675" spans="5:17" x14ac:dyDescent="0.45">
      <c r="E4675">
        <v>467.3</v>
      </c>
      <c r="F4675">
        <v>58.170045520000002</v>
      </c>
      <c r="G4675">
        <f t="shared" si="801"/>
        <v>58.170045519999995</v>
      </c>
      <c r="H4675">
        <f t="shared" si="802"/>
        <v>58.170045519999995</v>
      </c>
      <c r="I4675">
        <f t="shared" ref="I4675:I4738" si="803">H4675*0.44704</f>
        <v>26.004337149260799</v>
      </c>
      <c r="J4675">
        <f t="shared" si="800"/>
        <v>-4.4703955295997133E-2</v>
      </c>
      <c r="K4675">
        <f t="shared" ref="K4675:K4738" si="804">F4675*(0.1/3600)</f>
        <v>1.6158345977777778E-3</v>
      </c>
      <c r="L4675">
        <f t="shared" ref="L4675:L4738" si="805">(((1/2)*$B$8*$B$3*$B$4*(I4675^2))+($B$2*9.81*$B$5))</f>
        <v>415.73443250045091</v>
      </c>
      <c r="M4675">
        <f t="shared" ref="M4675:M4738" si="806">$B$2*J4675</f>
        <v>-80.932064937650537</v>
      </c>
      <c r="N4675">
        <f t="shared" ref="N4675:N4738" si="807">(L4675+M4675)*I4675</f>
        <v>8706.3136444737993</v>
      </c>
      <c r="O4675">
        <f t="shared" ref="O4675:O4738" si="808">IF(N4675&gt;0,N4675/$B$9,N4675*$B$9)</f>
        <v>9567.3776312898899</v>
      </c>
      <c r="P4675">
        <f t="shared" ref="P4675:P4738" si="809">O4675/$B$9+$B$10</f>
        <v>11113.601792626252</v>
      </c>
      <c r="Q4675">
        <f t="shared" ref="Q4675:Q4738" si="810">P4675*(0.1/3600)</f>
        <v>0.30871116090628481</v>
      </c>
    </row>
    <row r="4676" spans="5:17" x14ac:dyDescent="0.45">
      <c r="E4676">
        <v>467.4</v>
      </c>
      <c r="F4676">
        <v>58.160045529999998</v>
      </c>
      <c r="G4676">
        <f t="shared" si="801"/>
        <v>58.160045530000005</v>
      </c>
      <c r="H4676">
        <f t="shared" si="802"/>
        <v>58.160045530000005</v>
      </c>
      <c r="I4676">
        <f t="shared" si="803"/>
        <v>25.999866753731201</v>
      </c>
      <c r="J4676">
        <f t="shared" ref="J4676:J4739" si="811">(I4677-I4675)/0.2</f>
        <v>-4.4703955296014897E-2</v>
      </c>
      <c r="K4676">
        <f t="shared" si="804"/>
        <v>1.6155568202777778E-3</v>
      </c>
      <c r="L4676">
        <f t="shared" si="805"/>
        <v>415.66477587201666</v>
      </c>
      <c r="M4676">
        <f t="shared" si="806"/>
        <v>-80.932064937682696</v>
      </c>
      <c r="N4676">
        <f t="shared" si="807"/>
        <v>8703.005882407906</v>
      </c>
      <c r="O4676">
        <f t="shared" si="808"/>
        <v>9563.742727920775</v>
      </c>
      <c r="P4676">
        <f t="shared" si="809"/>
        <v>11109.607393319533</v>
      </c>
      <c r="Q4676">
        <f t="shared" si="810"/>
        <v>0.30860020536998706</v>
      </c>
    </row>
    <row r="4677" spans="5:17" x14ac:dyDescent="0.45">
      <c r="E4677">
        <v>467.5</v>
      </c>
      <c r="F4677">
        <v>58.150045540000001</v>
      </c>
      <c r="G4677">
        <f t="shared" ref="G4677:G4740" si="812">(SUM(F4675:F4679))/5</f>
        <v>58.150045539999994</v>
      </c>
      <c r="H4677">
        <f t="shared" ref="H4677:H4740" si="813">(SUM(G4675:G4679))/5</f>
        <v>58.150045539999994</v>
      </c>
      <c r="I4677">
        <f t="shared" si="803"/>
        <v>25.995396358201596</v>
      </c>
      <c r="J4677">
        <f t="shared" si="811"/>
        <v>-4.4703955295997133E-2</v>
      </c>
      <c r="K4677">
        <f t="shared" si="804"/>
        <v>1.6152790427777779E-3</v>
      </c>
      <c r="L4677">
        <f t="shared" si="805"/>
        <v>415.59513121925568</v>
      </c>
      <c r="M4677">
        <f t="shared" si="806"/>
        <v>-80.932064937650537</v>
      </c>
      <c r="N4677">
        <f t="shared" si="807"/>
        <v>8699.6990544414184</v>
      </c>
      <c r="O4677">
        <f t="shared" si="808"/>
        <v>9560.1088510345253</v>
      </c>
      <c r="P4677">
        <f t="shared" si="809"/>
        <v>11105.614122015961</v>
      </c>
      <c r="Q4677">
        <f t="shared" si="810"/>
        <v>0.30848928116711005</v>
      </c>
    </row>
    <row r="4678" spans="5:17" x14ac:dyDescent="0.45">
      <c r="E4678">
        <v>467.6</v>
      </c>
      <c r="F4678">
        <v>58.140045550000004</v>
      </c>
      <c r="G4678">
        <f t="shared" si="812"/>
        <v>58.140045550000004</v>
      </c>
      <c r="H4678">
        <f t="shared" si="813"/>
        <v>58.140045550000004</v>
      </c>
      <c r="I4678">
        <f t="shared" si="803"/>
        <v>25.990925962672002</v>
      </c>
      <c r="J4678">
        <f t="shared" si="811"/>
        <v>-4.4703955295961606E-2</v>
      </c>
      <c r="K4678">
        <f t="shared" si="804"/>
        <v>1.6150012652777778E-3</v>
      </c>
      <c r="L4678">
        <f t="shared" si="805"/>
        <v>415.52549854216829</v>
      </c>
      <c r="M4678">
        <f t="shared" si="806"/>
        <v>-80.932064937586219</v>
      </c>
      <c r="N4678">
        <f t="shared" si="807"/>
        <v>8696.3931604129029</v>
      </c>
      <c r="O4678">
        <f t="shared" si="808"/>
        <v>9556.4760004537384</v>
      </c>
      <c r="P4678">
        <f t="shared" si="809"/>
        <v>11101.621978520592</v>
      </c>
      <c r="Q4678">
        <f t="shared" si="810"/>
        <v>0.30837838829223868</v>
      </c>
    </row>
    <row r="4679" spans="5:17" x14ac:dyDescent="0.45">
      <c r="E4679">
        <v>467.7</v>
      </c>
      <c r="F4679">
        <v>58.130045559999999</v>
      </c>
      <c r="G4679">
        <f t="shared" si="812"/>
        <v>58.130045560000006</v>
      </c>
      <c r="H4679">
        <f t="shared" si="813"/>
        <v>58.130045560000006</v>
      </c>
      <c r="I4679">
        <f t="shared" si="803"/>
        <v>25.986455567142404</v>
      </c>
      <c r="J4679">
        <f t="shared" si="811"/>
        <v>-4.4703956190073058E-2</v>
      </c>
      <c r="K4679">
        <f t="shared" si="804"/>
        <v>1.6147234877777778E-3</v>
      </c>
      <c r="L4679">
        <f t="shared" si="805"/>
        <v>415.45587784075428</v>
      </c>
      <c r="M4679">
        <f t="shared" si="806"/>
        <v>-80.932066556286074</v>
      </c>
      <c r="N4679">
        <f t="shared" si="807"/>
        <v>8693.0881580949626</v>
      </c>
      <c r="O4679">
        <f t="shared" si="808"/>
        <v>9552.8441297746831</v>
      </c>
      <c r="P4679">
        <f t="shared" si="809"/>
        <v>11097.630911840311</v>
      </c>
      <c r="Q4679">
        <f t="shared" si="810"/>
        <v>0.30826752532889756</v>
      </c>
    </row>
    <row r="4680" spans="5:17" x14ac:dyDescent="0.45">
      <c r="E4680">
        <v>467.8</v>
      </c>
      <c r="F4680">
        <v>58.120045570000002</v>
      </c>
      <c r="G4680">
        <f t="shared" si="812"/>
        <v>58.120045570000002</v>
      </c>
      <c r="H4680">
        <f t="shared" si="813"/>
        <v>58.120045569600009</v>
      </c>
      <c r="I4680">
        <f t="shared" si="803"/>
        <v>25.981985171433987</v>
      </c>
      <c r="J4680">
        <f t="shared" si="811"/>
        <v>-4.4703957978260433E-2</v>
      </c>
      <c r="K4680">
        <f t="shared" si="804"/>
        <v>1.6144457102777779E-3</v>
      </c>
      <c r="L4680">
        <f t="shared" si="805"/>
        <v>415.38626911222946</v>
      </c>
      <c r="M4680">
        <f t="shared" si="806"/>
        <v>-80.932069793621466</v>
      </c>
      <c r="N4680">
        <f t="shared" si="807"/>
        <v>8689.7840472199005</v>
      </c>
      <c r="O4680">
        <f t="shared" si="808"/>
        <v>9549.213238703187</v>
      </c>
      <c r="P4680">
        <f t="shared" si="809"/>
        <v>11093.640921651853</v>
      </c>
      <c r="Q4680">
        <f t="shared" si="810"/>
        <v>0.30815669226810705</v>
      </c>
    </row>
    <row r="4681" spans="5:17" x14ac:dyDescent="0.45">
      <c r="E4681">
        <v>467.9</v>
      </c>
      <c r="F4681">
        <v>58.110045579999998</v>
      </c>
      <c r="G4681">
        <f t="shared" si="812"/>
        <v>58.110045580000005</v>
      </c>
      <c r="H4681">
        <f t="shared" si="813"/>
        <v>58.110045578799998</v>
      </c>
      <c r="I4681">
        <f t="shared" si="803"/>
        <v>25.977514775546751</v>
      </c>
      <c r="J4681">
        <f t="shared" si="811"/>
        <v>-4.4703959766394519E-2</v>
      </c>
      <c r="K4681">
        <f t="shared" si="804"/>
        <v>1.6141679327777779E-3</v>
      </c>
      <c r="L4681">
        <f t="shared" si="805"/>
        <v>415.31667235659529</v>
      </c>
      <c r="M4681">
        <f t="shared" si="806"/>
        <v>-80.932073030860394</v>
      </c>
      <c r="N4681">
        <f t="shared" si="807"/>
        <v>8686.4808696995588</v>
      </c>
      <c r="O4681">
        <f t="shared" si="808"/>
        <v>9545.5833732962183</v>
      </c>
      <c r="P4681">
        <f t="shared" si="809"/>
        <v>11089.652058567273</v>
      </c>
      <c r="Q4681">
        <f t="shared" si="810"/>
        <v>0.30804589051575759</v>
      </c>
    </row>
    <row r="4682" spans="5:17" x14ac:dyDescent="0.45">
      <c r="E4682">
        <v>468</v>
      </c>
      <c r="F4682">
        <v>58.100045590000001</v>
      </c>
      <c r="G4682">
        <f t="shared" si="812"/>
        <v>58.100045588</v>
      </c>
      <c r="H4682">
        <f t="shared" si="813"/>
        <v>58.100045587600007</v>
      </c>
      <c r="I4682">
        <f t="shared" si="803"/>
        <v>25.973044379480708</v>
      </c>
      <c r="J4682">
        <f t="shared" si="811"/>
        <v>-4.4703961554546368E-2</v>
      </c>
      <c r="K4682">
        <f t="shared" si="804"/>
        <v>1.6138901552777778E-3</v>
      </c>
      <c r="L4682">
        <f t="shared" si="805"/>
        <v>415.24708757385338</v>
      </c>
      <c r="M4682">
        <f t="shared" si="806"/>
        <v>-80.932076268131468</v>
      </c>
      <c r="N4682">
        <f t="shared" si="807"/>
        <v>8683.1786253701102</v>
      </c>
      <c r="O4682">
        <f t="shared" si="808"/>
        <v>9541.9545333737478</v>
      </c>
      <c r="P4682">
        <f t="shared" si="809"/>
        <v>11085.664322388733</v>
      </c>
      <c r="Q4682">
        <f t="shared" si="810"/>
        <v>0.30793512006635371</v>
      </c>
    </row>
    <row r="4683" spans="5:17" x14ac:dyDescent="0.45">
      <c r="E4683">
        <v>468.1</v>
      </c>
      <c r="F4683">
        <v>58.090045600000003</v>
      </c>
      <c r="G4683">
        <f t="shared" si="812"/>
        <v>58.090045596000003</v>
      </c>
      <c r="H4683">
        <f t="shared" si="813"/>
        <v>58.090045596000003</v>
      </c>
      <c r="I4683">
        <f t="shared" si="803"/>
        <v>25.968573983235842</v>
      </c>
      <c r="J4683">
        <f t="shared" si="811"/>
        <v>-4.4703963342751507E-2</v>
      </c>
      <c r="K4683">
        <f t="shared" si="804"/>
        <v>1.613612377777778E-3</v>
      </c>
      <c r="L4683">
        <f t="shared" si="805"/>
        <v>415.17751476400497</v>
      </c>
      <c r="M4683">
        <f t="shared" si="806"/>
        <v>-80.932079505499019</v>
      </c>
      <c r="N4683">
        <f t="shared" si="807"/>
        <v>8679.8773140693775</v>
      </c>
      <c r="O4683">
        <f t="shared" si="808"/>
        <v>9538.3267187575566</v>
      </c>
      <c r="P4683">
        <f t="shared" si="809"/>
        <v>11081.677712920391</v>
      </c>
      <c r="Q4683">
        <f t="shared" si="810"/>
        <v>0.3078243809144553</v>
      </c>
    </row>
    <row r="4684" spans="5:17" x14ac:dyDescent="0.45">
      <c r="E4684">
        <v>468.2</v>
      </c>
      <c r="F4684">
        <v>58.080045599999998</v>
      </c>
      <c r="G4684">
        <f t="shared" si="812"/>
        <v>58.080045603999999</v>
      </c>
      <c r="H4684">
        <f t="shared" si="813"/>
        <v>58.080045603999999</v>
      </c>
      <c r="I4684">
        <f t="shared" si="803"/>
        <v>25.964103586812158</v>
      </c>
      <c r="J4684">
        <f t="shared" si="811"/>
        <v>-4.470396334271598E-2</v>
      </c>
      <c r="K4684">
        <f t="shared" si="804"/>
        <v>1.6133346000000001E-3</v>
      </c>
      <c r="L4684">
        <f t="shared" si="805"/>
        <v>415.10795392705154</v>
      </c>
      <c r="M4684">
        <f t="shared" si="806"/>
        <v>-80.9320795054347</v>
      </c>
      <c r="N4684">
        <f t="shared" si="807"/>
        <v>8676.5770196963913</v>
      </c>
      <c r="O4684">
        <f t="shared" si="808"/>
        <v>9534.7000216443848</v>
      </c>
      <c r="P4684">
        <f t="shared" si="809"/>
        <v>11077.692331477345</v>
      </c>
      <c r="Q4684">
        <f t="shared" si="810"/>
        <v>0.30771367587437071</v>
      </c>
    </row>
    <row r="4685" spans="5:17" x14ac:dyDescent="0.45">
      <c r="E4685">
        <v>468.3</v>
      </c>
      <c r="F4685">
        <v>58.070045610000001</v>
      </c>
      <c r="G4685">
        <f t="shared" si="812"/>
        <v>58.070045612000001</v>
      </c>
      <c r="H4685">
        <f t="shared" si="813"/>
        <v>58.070045612400008</v>
      </c>
      <c r="I4685">
        <f t="shared" si="803"/>
        <v>25.959633190567299</v>
      </c>
      <c r="J4685">
        <f t="shared" si="811"/>
        <v>-4.4703961554546368E-2</v>
      </c>
      <c r="K4685">
        <f t="shared" si="804"/>
        <v>1.6130568225E-3</v>
      </c>
      <c r="L4685">
        <f t="shared" si="805"/>
        <v>415.03840506855818</v>
      </c>
      <c r="M4685">
        <f t="shared" si="806"/>
        <v>-80.932076268131468</v>
      </c>
      <c r="N4685">
        <f t="shared" si="807"/>
        <v>8673.277742306147</v>
      </c>
      <c r="O4685">
        <f t="shared" si="808"/>
        <v>9531.0744420946667</v>
      </c>
      <c r="P4685">
        <f t="shared" si="809"/>
        <v>11073.708178126008</v>
      </c>
      <c r="Q4685">
        <f t="shared" si="810"/>
        <v>0.30760300494794468</v>
      </c>
    </row>
    <row r="4686" spans="5:17" x14ac:dyDescent="0.45">
      <c r="E4686">
        <v>468.4</v>
      </c>
      <c r="F4686">
        <v>58.060045619999997</v>
      </c>
      <c r="G4686">
        <f t="shared" si="812"/>
        <v>58.060045620000004</v>
      </c>
      <c r="H4686">
        <f t="shared" si="813"/>
        <v>58.060045621200004</v>
      </c>
      <c r="I4686">
        <f t="shared" si="803"/>
        <v>25.955162794501248</v>
      </c>
      <c r="J4686">
        <f t="shared" si="811"/>
        <v>-4.4703959766430046E-2</v>
      </c>
      <c r="K4686">
        <f t="shared" si="804"/>
        <v>1.612779045E-3</v>
      </c>
      <c r="L4686">
        <f t="shared" si="805"/>
        <v>414.96886818852312</v>
      </c>
      <c r="M4686">
        <f t="shared" si="806"/>
        <v>-80.932073030924712</v>
      </c>
      <c r="N4686">
        <f t="shared" si="807"/>
        <v>8669.9793976689325</v>
      </c>
      <c r="O4686">
        <f t="shared" si="808"/>
        <v>9527.4498875482768</v>
      </c>
      <c r="P4686">
        <f t="shared" si="809"/>
        <v>11069.725151151952</v>
      </c>
      <c r="Q4686">
        <f t="shared" si="810"/>
        <v>0.30749236530977647</v>
      </c>
    </row>
    <row r="4687" spans="5:17" x14ac:dyDescent="0.45">
      <c r="E4687">
        <v>468.5</v>
      </c>
      <c r="F4687">
        <v>58.05004563</v>
      </c>
      <c r="G4687">
        <f t="shared" si="812"/>
        <v>58.05004563</v>
      </c>
      <c r="H4687">
        <f t="shared" si="813"/>
        <v>58.050045630399993</v>
      </c>
      <c r="I4687">
        <f t="shared" si="803"/>
        <v>25.950692398614013</v>
      </c>
      <c r="J4687">
        <f t="shared" si="811"/>
        <v>-4.4774190644485401E-2</v>
      </c>
      <c r="K4687">
        <f t="shared" si="804"/>
        <v>1.6125012675000001E-3</v>
      </c>
      <c r="L4687">
        <f t="shared" si="805"/>
        <v>414.89934328694505</v>
      </c>
      <c r="M4687">
        <f t="shared" si="806"/>
        <v>-81.059219050684462</v>
      </c>
      <c r="N4687">
        <f t="shared" si="807"/>
        <v>8663.3823743702851</v>
      </c>
      <c r="O4687">
        <f t="shared" si="808"/>
        <v>9520.2004113959174</v>
      </c>
      <c r="P4687">
        <f t="shared" si="809"/>
        <v>11061.758693841668</v>
      </c>
      <c r="Q4687">
        <f t="shared" si="810"/>
        <v>0.30727107482893523</v>
      </c>
    </row>
    <row r="4688" spans="5:17" x14ac:dyDescent="0.45">
      <c r="E4688">
        <v>468.6</v>
      </c>
      <c r="F4688">
        <v>58.040045640000002</v>
      </c>
      <c r="G4688">
        <f t="shared" si="812"/>
        <v>58.040045640000002</v>
      </c>
      <c r="H4688">
        <f t="shared" si="813"/>
        <v>58.040014218800003</v>
      </c>
      <c r="I4688">
        <f t="shared" si="803"/>
        <v>25.946207956372351</v>
      </c>
      <c r="J4688">
        <f t="shared" si="811"/>
        <v>-4.573441647101717E-2</v>
      </c>
      <c r="K4688">
        <f t="shared" si="804"/>
        <v>1.6122234900000001E-3</v>
      </c>
      <c r="L4688">
        <f t="shared" si="805"/>
        <v>414.82961196454073</v>
      </c>
      <c r="M4688">
        <f t="shared" si="806"/>
        <v>-82.797612408344179</v>
      </c>
      <c r="N4688">
        <f t="shared" si="807"/>
        <v>8614.9713086552074</v>
      </c>
      <c r="O4688">
        <f t="shared" si="808"/>
        <v>9467.0014380826451</v>
      </c>
      <c r="P4688">
        <f t="shared" si="809"/>
        <v>11003.298283607302</v>
      </c>
      <c r="Q4688">
        <f t="shared" si="810"/>
        <v>0.30564717454464729</v>
      </c>
    </row>
    <row r="4689" spans="5:17" x14ac:dyDescent="0.45">
      <c r="E4689">
        <v>468.7</v>
      </c>
      <c r="F4689">
        <v>58.030045649999998</v>
      </c>
      <c r="G4689">
        <f t="shared" si="812"/>
        <v>58.030045649999998</v>
      </c>
      <c r="H4689">
        <f t="shared" si="813"/>
        <v>58.029584635200003</v>
      </c>
      <c r="I4689">
        <f t="shared" si="803"/>
        <v>25.94154551531981</v>
      </c>
      <c r="J4689">
        <f t="shared" si="811"/>
        <v>-4.840848457982716E-2</v>
      </c>
      <c r="K4689">
        <f t="shared" si="804"/>
        <v>1.6119457125E-3</v>
      </c>
      <c r="L4689">
        <f t="shared" si="805"/>
        <v>414.75712560831448</v>
      </c>
      <c r="M4689">
        <f t="shared" si="806"/>
        <v>-87.638746764285358</v>
      </c>
      <c r="N4689">
        <f t="shared" si="807"/>
        <v>8485.9563136800098</v>
      </c>
      <c r="O4689">
        <f t="shared" si="808"/>
        <v>9325.2267183296808</v>
      </c>
      <c r="P4689">
        <f t="shared" si="809"/>
        <v>10847.501888274373</v>
      </c>
      <c r="Q4689">
        <f t="shared" si="810"/>
        <v>0.30131949689651039</v>
      </c>
    </row>
    <row r="4690" spans="5:17" x14ac:dyDescent="0.45">
      <c r="E4690">
        <v>468.8</v>
      </c>
      <c r="F4690">
        <v>58.020045660000001</v>
      </c>
      <c r="G4690">
        <f t="shared" si="812"/>
        <v>58.019888553999998</v>
      </c>
      <c r="H4690">
        <f t="shared" si="813"/>
        <v>58.018356879600006</v>
      </c>
      <c r="I4690">
        <f t="shared" si="803"/>
        <v>25.936526259456386</v>
      </c>
      <c r="J4690">
        <f t="shared" si="811"/>
        <v>-5.2870711794561487E-2</v>
      </c>
      <c r="K4690">
        <f t="shared" si="804"/>
        <v>1.6116679350000002E-3</v>
      </c>
      <c r="L4690">
        <f t="shared" si="805"/>
        <v>414.67910645952634</v>
      </c>
      <c r="M4690">
        <f t="shared" si="806"/>
        <v>-95.717165336383545</v>
      </c>
      <c r="N4690">
        <f t="shared" si="807"/>
        <v>8272.7647617075745</v>
      </c>
      <c r="O4690">
        <f t="shared" si="808"/>
        <v>9090.9502875907401</v>
      </c>
      <c r="P4690">
        <f t="shared" si="809"/>
        <v>10590.055261088724</v>
      </c>
      <c r="Q4690">
        <f t="shared" si="810"/>
        <v>0.29416820169690905</v>
      </c>
    </row>
    <row r="4691" spans="5:17" x14ac:dyDescent="0.45">
      <c r="E4691">
        <v>468.9</v>
      </c>
      <c r="F4691">
        <v>58.010045669999997</v>
      </c>
      <c r="G4691">
        <f t="shared" si="812"/>
        <v>58.007897701999994</v>
      </c>
      <c r="H4691">
        <f t="shared" si="813"/>
        <v>58.0059309524</v>
      </c>
      <c r="I4691">
        <f t="shared" si="803"/>
        <v>25.930971372960897</v>
      </c>
      <c r="J4691">
        <f t="shared" si="811"/>
        <v>-5.9121097221126462E-2</v>
      </c>
      <c r="K4691">
        <f t="shared" si="804"/>
        <v>1.6113901574999999E-3</v>
      </c>
      <c r="L4691">
        <f t="shared" si="805"/>
        <v>414.59277908515378</v>
      </c>
      <c r="M4691">
        <f t="shared" si="806"/>
        <v>-107.03286650597101</v>
      </c>
      <c r="N4691">
        <f t="shared" si="807"/>
        <v>7975.3272885611441</v>
      </c>
      <c r="O4691">
        <f t="shared" si="808"/>
        <v>8764.095921495762</v>
      </c>
      <c r="P4691">
        <f t="shared" si="809"/>
        <v>10230.874639006332</v>
      </c>
      <c r="Q4691">
        <f t="shared" si="810"/>
        <v>0.28419096219462031</v>
      </c>
    </row>
    <row r="4692" spans="5:17" x14ac:dyDescent="0.45">
      <c r="E4692">
        <v>469</v>
      </c>
      <c r="F4692">
        <v>57.999260149999998</v>
      </c>
      <c r="G4692">
        <f t="shared" si="812"/>
        <v>57.993906851999995</v>
      </c>
      <c r="H4692">
        <f t="shared" si="813"/>
        <v>57.991906854</v>
      </c>
      <c r="I4692">
        <f t="shared" si="803"/>
        <v>25.924702040012161</v>
      </c>
      <c r="J4692">
        <f t="shared" si="811"/>
        <v>-6.7019175527036623E-2</v>
      </c>
      <c r="K4692">
        <f t="shared" si="804"/>
        <v>1.6110905597222223E-3</v>
      </c>
      <c r="L4692">
        <f t="shared" si="805"/>
        <v>414.49537085326239</v>
      </c>
      <c r="M4692">
        <f t="shared" si="806"/>
        <v>-121.33155175885749</v>
      </c>
      <c r="N4692">
        <f t="shared" si="807"/>
        <v>7600.184658934475</v>
      </c>
      <c r="O4692">
        <f t="shared" si="808"/>
        <v>8351.8512735543682</v>
      </c>
      <c r="P4692">
        <f t="shared" si="809"/>
        <v>9777.8585423674376</v>
      </c>
      <c r="Q4692">
        <f t="shared" si="810"/>
        <v>0.27160718173242882</v>
      </c>
    </row>
    <row r="4693" spans="5:17" x14ac:dyDescent="0.45">
      <c r="E4693">
        <v>469.1</v>
      </c>
      <c r="F4693">
        <v>57.980091379999998</v>
      </c>
      <c r="G4693">
        <f t="shared" si="812"/>
        <v>57.977916003999994</v>
      </c>
      <c r="H4693">
        <f t="shared" si="813"/>
        <v>57.975947427200005</v>
      </c>
      <c r="I4693">
        <f t="shared" si="803"/>
        <v>25.91756753785549</v>
      </c>
      <c r="J4693">
        <f t="shared" si="811"/>
        <v>-7.4925422147842369E-2</v>
      </c>
      <c r="K4693">
        <f t="shared" si="804"/>
        <v>1.6105580938888888E-3</v>
      </c>
      <c r="L4693">
        <f t="shared" si="805"/>
        <v>414.38454891882344</v>
      </c>
      <c r="M4693">
        <f t="shared" si="806"/>
        <v>-135.64502493346549</v>
      </c>
      <c r="N4693">
        <f t="shared" si="807"/>
        <v>7224.2504383602045</v>
      </c>
      <c r="O4693">
        <f t="shared" si="808"/>
        <v>7938.7367454507739</v>
      </c>
      <c r="P4693">
        <f t="shared" si="809"/>
        <v>9323.8865334623879</v>
      </c>
      <c r="Q4693">
        <f t="shared" si="810"/>
        <v>0.25899684815173302</v>
      </c>
    </row>
    <row r="4694" spans="5:17" x14ac:dyDescent="0.45">
      <c r="E4694">
        <v>469.2</v>
      </c>
      <c r="F4694">
        <v>57.960091400000003</v>
      </c>
      <c r="G4694">
        <f t="shared" si="812"/>
        <v>57.959925158000011</v>
      </c>
      <c r="H4694">
        <f t="shared" si="813"/>
        <v>57.958386174799998</v>
      </c>
      <c r="I4694">
        <f t="shared" si="803"/>
        <v>25.909716955582592</v>
      </c>
      <c r="J4694">
        <f t="shared" si="811"/>
        <v>-8.1192144204145222E-2</v>
      </c>
      <c r="K4694">
        <f t="shared" si="804"/>
        <v>1.6100025388888892E-3</v>
      </c>
      <c r="L4694">
        <f t="shared" si="805"/>
        <v>414.26263918843983</v>
      </c>
      <c r="M4694">
        <f t="shared" si="806"/>
        <v>-146.9903019463996</v>
      </c>
      <c r="N4694">
        <f t="shared" si="807"/>
        <v>6924.9506079982784</v>
      </c>
      <c r="O4694">
        <f t="shared" si="808"/>
        <v>7609.835832965141</v>
      </c>
      <c r="P4694">
        <f t="shared" si="809"/>
        <v>8962.4569593023516</v>
      </c>
      <c r="Q4694">
        <f t="shared" si="810"/>
        <v>0.24895713775839867</v>
      </c>
    </row>
    <row r="4695" spans="5:17" x14ac:dyDescent="0.45">
      <c r="E4695">
        <v>469.3</v>
      </c>
      <c r="F4695">
        <v>57.940091420000002</v>
      </c>
      <c r="G4695">
        <f t="shared" si="812"/>
        <v>57.940091420000002</v>
      </c>
      <c r="H4695">
        <f t="shared" si="813"/>
        <v>57.939623096400013</v>
      </c>
      <c r="I4695">
        <f t="shared" si="803"/>
        <v>25.901329109014661</v>
      </c>
      <c r="J4695">
        <f t="shared" si="811"/>
        <v>-8.5670708942728879E-2</v>
      </c>
      <c r="K4695">
        <f t="shared" si="804"/>
        <v>1.609446983888889E-3</v>
      </c>
      <c r="L4695">
        <f t="shared" si="805"/>
        <v>414.13242722562995</v>
      </c>
      <c r="M4695">
        <f t="shared" si="806"/>
        <v>-155.09829798054423</v>
      </c>
      <c r="N4695">
        <f t="shared" si="807"/>
        <v>6709.3282320440057</v>
      </c>
      <c r="O4695">
        <f t="shared" si="808"/>
        <v>7372.8881670813244</v>
      </c>
      <c r="P4695">
        <f t="shared" si="809"/>
        <v>8702.0749088805751</v>
      </c>
      <c r="Q4695">
        <f t="shared" si="810"/>
        <v>0.24172430302446044</v>
      </c>
    </row>
    <row r="4696" spans="5:17" x14ac:dyDescent="0.45">
      <c r="E4696">
        <v>469.4</v>
      </c>
      <c r="F4696">
        <v>57.92009144</v>
      </c>
      <c r="G4696">
        <f t="shared" si="812"/>
        <v>57.92009144</v>
      </c>
      <c r="H4696">
        <f t="shared" si="813"/>
        <v>57.920058191199999</v>
      </c>
      <c r="I4696">
        <f t="shared" si="803"/>
        <v>25.892582813794046</v>
      </c>
      <c r="J4696">
        <f t="shared" si="811"/>
        <v>-8.8361116363557812E-2</v>
      </c>
      <c r="K4696">
        <f t="shared" si="804"/>
        <v>1.6088914288888889E-3</v>
      </c>
      <c r="L4696">
        <f t="shared" si="805"/>
        <v>413.99669564915439</v>
      </c>
      <c r="M4696">
        <f t="shared" si="806"/>
        <v>-159.96901303583513</v>
      </c>
      <c r="N4696">
        <f t="shared" si="807"/>
        <v>6577.4328090615591</v>
      </c>
      <c r="O4696">
        <f t="shared" si="808"/>
        <v>7227.9481418258893</v>
      </c>
      <c r="P4696">
        <f t="shared" si="809"/>
        <v>8542.8001558526266</v>
      </c>
      <c r="Q4696">
        <f t="shared" si="810"/>
        <v>0.23730000432923964</v>
      </c>
    </row>
    <row r="4697" spans="5:17" x14ac:dyDescent="0.45">
      <c r="E4697">
        <v>469.5</v>
      </c>
      <c r="F4697">
        <v>57.900091459999999</v>
      </c>
      <c r="G4697">
        <f t="shared" si="812"/>
        <v>57.900091459999999</v>
      </c>
      <c r="H4697">
        <f t="shared" si="813"/>
        <v>57.900091458799999</v>
      </c>
      <c r="I4697">
        <f t="shared" si="803"/>
        <v>25.883656885741949</v>
      </c>
      <c r="J4697">
        <f t="shared" si="811"/>
        <v>-8.9411919646700255E-2</v>
      </c>
      <c r="K4697">
        <f t="shared" si="804"/>
        <v>1.608335873888889E-3</v>
      </c>
      <c r="L4697">
        <f t="shared" si="805"/>
        <v>413.85822365866591</v>
      </c>
      <c r="M4697">
        <f t="shared" si="806"/>
        <v>-161.8713878701173</v>
      </c>
      <c r="N4697">
        <f t="shared" si="807"/>
        <v>6522.3407972745918</v>
      </c>
      <c r="O4697">
        <f t="shared" si="808"/>
        <v>7167.407469532518</v>
      </c>
      <c r="P4697">
        <f t="shared" si="809"/>
        <v>8476.2719445412295</v>
      </c>
      <c r="Q4697">
        <f t="shared" si="810"/>
        <v>0.23545199845947862</v>
      </c>
    </row>
    <row r="4698" spans="5:17" x14ac:dyDescent="0.45">
      <c r="E4698">
        <v>469.6</v>
      </c>
      <c r="F4698">
        <v>57.880091479999997</v>
      </c>
      <c r="G4698">
        <f t="shared" si="812"/>
        <v>57.880091477999997</v>
      </c>
      <c r="H4698">
        <f t="shared" si="813"/>
        <v>57.880056437600004</v>
      </c>
      <c r="I4698">
        <f t="shared" si="803"/>
        <v>25.874700429864706</v>
      </c>
      <c r="J4698">
        <f t="shared" si="811"/>
        <v>-9.045454567424116E-2</v>
      </c>
      <c r="K4698">
        <f t="shared" si="804"/>
        <v>1.6077803188888889E-3</v>
      </c>
      <c r="L4698">
        <f t="shared" si="805"/>
        <v>413.71932606488451</v>
      </c>
      <c r="M4698">
        <f t="shared" si="806"/>
        <v>-163.75895859641903</v>
      </c>
      <c r="N4698">
        <f t="shared" si="807"/>
        <v>6467.6496275854433</v>
      </c>
      <c r="O4698">
        <f t="shared" si="808"/>
        <v>7107.3072830609262</v>
      </c>
      <c r="P4698">
        <f t="shared" si="809"/>
        <v>8410.2277835834357</v>
      </c>
      <c r="Q4698">
        <f t="shared" si="810"/>
        <v>0.23361743843287322</v>
      </c>
    </row>
    <row r="4699" spans="5:17" x14ac:dyDescent="0.45">
      <c r="E4699">
        <v>469.7</v>
      </c>
      <c r="F4699">
        <v>57.860091500000003</v>
      </c>
      <c r="G4699">
        <f t="shared" si="812"/>
        <v>57.86009149600001</v>
      </c>
      <c r="H4699">
        <f t="shared" si="813"/>
        <v>57.859623247599998</v>
      </c>
      <c r="I4699">
        <f t="shared" si="803"/>
        <v>25.865565976607101</v>
      </c>
      <c r="J4699">
        <f t="shared" si="811"/>
        <v>-9.3128598583707145E-2</v>
      </c>
      <c r="K4699">
        <f t="shared" si="804"/>
        <v>1.607224763888889E-3</v>
      </c>
      <c r="L4699">
        <f t="shared" si="805"/>
        <v>413.57771758351862</v>
      </c>
      <c r="M4699">
        <f t="shared" si="806"/>
        <v>-168.60006543545958</v>
      </c>
      <c r="N4699">
        <f t="shared" si="807"/>
        <v>6336.4856244299253</v>
      </c>
      <c r="O4699">
        <f t="shared" si="808"/>
        <v>6963.1710158570604</v>
      </c>
      <c r="P4699">
        <f t="shared" si="809"/>
        <v>8251.8362811616043</v>
      </c>
      <c r="Q4699">
        <f t="shared" si="810"/>
        <v>0.22921767447671124</v>
      </c>
    </row>
    <row r="4700" spans="5:17" x14ac:dyDescent="0.45">
      <c r="E4700">
        <v>469.8</v>
      </c>
      <c r="F4700">
        <v>57.840091510000001</v>
      </c>
      <c r="G4700">
        <f t="shared" si="812"/>
        <v>57.839916313999993</v>
      </c>
      <c r="H4700">
        <f t="shared" si="813"/>
        <v>57.838391889199997</v>
      </c>
      <c r="I4700">
        <f t="shared" si="803"/>
        <v>25.856074710147965</v>
      </c>
      <c r="J4700">
        <f t="shared" si="811"/>
        <v>-9.7590808810874563E-2</v>
      </c>
      <c r="K4700">
        <f t="shared" si="804"/>
        <v>1.6066692086111113E-3</v>
      </c>
      <c r="L4700">
        <f t="shared" si="805"/>
        <v>413.43063051043259</v>
      </c>
      <c r="M4700">
        <f t="shared" si="806"/>
        <v>-176.6784532532574</v>
      </c>
      <c r="N4700">
        <f t="shared" si="807"/>
        <v>6121.4819829517155</v>
      </c>
      <c r="O4700">
        <f t="shared" si="808"/>
        <v>6726.9032779689178</v>
      </c>
      <c r="P4700">
        <f t="shared" si="809"/>
        <v>7992.2014043614481</v>
      </c>
      <c r="Q4700">
        <f t="shared" si="810"/>
        <v>0.22200559456559579</v>
      </c>
    </row>
    <row r="4701" spans="5:17" x14ac:dyDescent="0.45">
      <c r="E4701">
        <v>469.9</v>
      </c>
      <c r="F4701">
        <v>57.820091529999999</v>
      </c>
      <c r="G4701">
        <f t="shared" si="812"/>
        <v>57.817925489999993</v>
      </c>
      <c r="H4701">
        <f t="shared" si="813"/>
        <v>57.815962363199993</v>
      </c>
      <c r="I4701">
        <f t="shared" si="803"/>
        <v>25.846047814844926</v>
      </c>
      <c r="J4701">
        <f t="shared" si="811"/>
        <v>-0.10384117635585</v>
      </c>
      <c r="K4701">
        <f t="shared" si="804"/>
        <v>1.6061136536111111E-3</v>
      </c>
      <c r="L4701">
        <f t="shared" si="805"/>
        <v>413.27530138399533</v>
      </c>
      <c r="M4701">
        <f t="shared" si="806"/>
        <v>-187.99412205000547</v>
      </c>
      <c r="N4701">
        <f t="shared" si="807"/>
        <v>5822.6281328509567</v>
      </c>
      <c r="O4701">
        <f t="shared" si="808"/>
        <v>6398.4924536823701</v>
      </c>
      <c r="P4701">
        <f t="shared" si="809"/>
        <v>7631.3103886619447</v>
      </c>
      <c r="Q4701">
        <f t="shared" si="810"/>
        <v>0.21198084412949847</v>
      </c>
    </row>
    <row r="4702" spans="5:17" x14ac:dyDescent="0.45">
      <c r="E4702">
        <v>470</v>
      </c>
      <c r="F4702">
        <v>57.79921555</v>
      </c>
      <c r="G4702">
        <f t="shared" si="812"/>
        <v>57.793934667999999</v>
      </c>
      <c r="H4702">
        <f t="shared" si="813"/>
        <v>57.791934669999989</v>
      </c>
      <c r="I4702">
        <f t="shared" si="803"/>
        <v>25.835306474876795</v>
      </c>
      <c r="J4702">
        <f t="shared" si="811"/>
        <v>-0.11172305929664006</v>
      </c>
      <c r="K4702">
        <f t="shared" si="804"/>
        <v>1.6055337652777779E-3</v>
      </c>
      <c r="L4702">
        <f t="shared" si="805"/>
        <v>413.10897145768718</v>
      </c>
      <c r="M4702">
        <f t="shared" si="806"/>
        <v>-202.26348720508605</v>
      </c>
      <c r="N4702">
        <f t="shared" si="807"/>
        <v>5447.2577045097587</v>
      </c>
      <c r="O4702">
        <f t="shared" si="808"/>
        <v>5985.9974774832508</v>
      </c>
      <c r="P4702">
        <f t="shared" si="809"/>
        <v>7178.0192060255504</v>
      </c>
      <c r="Q4702">
        <f t="shared" si="810"/>
        <v>0.19938942238959864</v>
      </c>
    </row>
    <row r="4703" spans="5:17" x14ac:dyDescent="0.45">
      <c r="E4703">
        <v>470.1</v>
      </c>
      <c r="F4703">
        <v>57.77013736</v>
      </c>
      <c r="G4703">
        <f t="shared" si="812"/>
        <v>57.767943848000002</v>
      </c>
      <c r="H4703">
        <f t="shared" si="813"/>
        <v>57.76597889</v>
      </c>
      <c r="I4703">
        <f t="shared" si="803"/>
        <v>25.823703202985598</v>
      </c>
      <c r="J4703">
        <f t="shared" si="811"/>
        <v>-0.11961312843387972</v>
      </c>
      <c r="K4703">
        <f t="shared" si="804"/>
        <v>1.6047260377777778E-3</v>
      </c>
      <c r="L4703">
        <f t="shared" si="805"/>
        <v>412.9293721772861</v>
      </c>
      <c r="M4703">
        <f t="shared" si="806"/>
        <v>-216.54767265466327</v>
      </c>
      <c r="N4703">
        <f t="shared" si="807"/>
        <v>5071.3027229701102</v>
      </c>
      <c r="O4703">
        <f t="shared" si="808"/>
        <v>5572.8601351319894</v>
      </c>
      <c r="P4703">
        <f t="shared" si="809"/>
        <v>6724.0221265186692</v>
      </c>
      <c r="Q4703">
        <f t="shared" si="810"/>
        <v>0.18677839240329638</v>
      </c>
    </row>
    <row r="4704" spans="5:17" x14ac:dyDescent="0.45">
      <c r="E4704">
        <v>470.2</v>
      </c>
      <c r="F4704">
        <v>57.740137390000001</v>
      </c>
      <c r="G4704">
        <f t="shared" si="812"/>
        <v>57.739953030000002</v>
      </c>
      <c r="H4704">
        <f t="shared" si="813"/>
        <v>57.738421280400004</v>
      </c>
      <c r="I4704">
        <f t="shared" si="803"/>
        <v>25.811383849190019</v>
      </c>
      <c r="J4704">
        <f t="shared" si="811"/>
        <v>-0.12587986837182541</v>
      </c>
      <c r="K4704">
        <f t="shared" si="804"/>
        <v>1.6038927052777778E-3</v>
      </c>
      <c r="L4704">
        <f t="shared" si="805"/>
        <v>412.73877744717737</v>
      </c>
      <c r="M4704">
        <f t="shared" si="806"/>
        <v>-227.89298204053324</v>
      </c>
      <c r="N4704">
        <f t="shared" si="807"/>
        <v>4771.125778149737</v>
      </c>
      <c r="O4704">
        <f t="shared" si="808"/>
        <v>5242.9953606041063</v>
      </c>
      <c r="P4704">
        <f t="shared" si="809"/>
        <v>6361.5333633012151</v>
      </c>
      <c r="Q4704">
        <f t="shared" si="810"/>
        <v>0.17670926009170043</v>
      </c>
    </row>
    <row r="4705" spans="5:17" x14ac:dyDescent="0.45">
      <c r="E4705">
        <v>470.3</v>
      </c>
      <c r="F4705">
        <v>57.710137410000002</v>
      </c>
      <c r="G4705">
        <f t="shared" si="812"/>
        <v>57.710137414000009</v>
      </c>
      <c r="H4705">
        <f t="shared" si="813"/>
        <v>57.709661840800003</v>
      </c>
      <c r="I4705">
        <f t="shared" si="803"/>
        <v>25.798527229311233</v>
      </c>
      <c r="J4705">
        <f t="shared" si="811"/>
        <v>-0.13035844920384676</v>
      </c>
      <c r="K4705">
        <f t="shared" si="804"/>
        <v>1.6030593725E-3</v>
      </c>
      <c r="L4705">
        <f t="shared" si="805"/>
        <v>412.53996756794135</v>
      </c>
      <c r="M4705">
        <f t="shared" si="806"/>
        <v>-236.00100721024623</v>
      </c>
      <c r="N4705">
        <f t="shared" si="807"/>
        <v>4554.445175822294</v>
      </c>
      <c r="O4705">
        <f t="shared" si="808"/>
        <v>5004.8848085959271</v>
      </c>
      <c r="P4705">
        <f t="shared" si="809"/>
        <v>6099.8734160394797</v>
      </c>
      <c r="Q4705">
        <f t="shared" si="810"/>
        <v>0.16944092822331888</v>
      </c>
    </row>
    <row r="4706" spans="5:17" x14ac:dyDescent="0.45">
      <c r="E4706">
        <v>470.4</v>
      </c>
      <c r="F4706">
        <v>57.680137440000003</v>
      </c>
      <c r="G4706">
        <f t="shared" si="812"/>
        <v>57.680137442000003</v>
      </c>
      <c r="H4706">
        <f t="shared" si="813"/>
        <v>57.680100571200001</v>
      </c>
      <c r="I4706">
        <f t="shared" si="803"/>
        <v>25.78531215934925</v>
      </c>
      <c r="J4706">
        <f t="shared" si="811"/>
        <v>-0.13304887092992601</v>
      </c>
      <c r="K4706">
        <f t="shared" si="804"/>
        <v>1.6022260400000001E-3</v>
      </c>
      <c r="L4706">
        <f t="shared" si="805"/>
        <v>412.3357179855301</v>
      </c>
      <c r="M4706">
        <f t="shared" si="806"/>
        <v>-240.87174816377006</v>
      </c>
      <c r="N4706">
        <f t="shared" si="807"/>
        <v>4421.2519859353215</v>
      </c>
      <c r="O4706">
        <f t="shared" si="808"/>
        <v>4858.5186658629909</v>
      </c>
      <c r="P4706">
        <f t="shared" si="809"/>
        <v>5939.0315009483411</v>
      </c>
      <c r="Q4706">
        <f t="shared" si="810"/>
        <v>0.16497309724856504</v>
      </c>
    </row>
    <row r="4707" spans="5:17" x14ac:dyDescent="0.45">
      <c r="E4707">
        <v>470.5</v>
      </c>
      <c r="F4707">
        <v>57.650137469999997</v>
      </c>
      <c r="G4707">
        <f t="shared" si="812"/>
        <v>57.650137470000004</v>
      </c>
      <c r="H4707">
        <f t="shared" si="813"/>
        <v>57.650137471200004</v>
      </c>
      <c r="I4707">
        <f t="shared" si="803"/>
        <v>25.771917455125248</v>
      </c>
      <c r="J4707">
        <f t="shared" si="811"/>
        <v>-0.1340944366925001</v>
      </c>
      <c r="K4707">
        <f t="shared" si="804"/>
        <v>1.6013927075000001E-3</v>
      </c>
      <c r="L4707">
        <f t="shared" si="805"/>
        <v>412.12879880583216</v>
      </c>
      <c r="M4707">
        <f t="shared" si="806"/>
        <v>-242.76464098797183</v>
      </c>
      <c r="N4707">
        <f t="shared" si="807"/>
        <v>4364.8390951387019</v>
      </c>
      <c r="O4707">
        <f t="shared" si="808"/>
        <v>4796.5264781743972</v>
      </c>
      <c r="P4707">
        <f t="shared" si="809"/>
        <v>5870.9082177740629</v>
      </c>
      <c r="Q4707">
        <f t="shared" si="810"/>
        <v>0.16308078382705732</v>
      </c>
    </row>
    <row r="4708" spans="5:17" x14ac:dyDescent="0.45">
      <c r="E4708">
        <v>470.6</v>
      </c>
      <c r="F4708">
        <v>57.620137499999998</v>
      </c>
      <c r="G4708">
        <f t="shared" si="812"/>
        <v>57.620137499999998</v>
      </c>
      <c r="H4708">
        <f t="shared" si="813"/>
        <v>57.620108428799995</v>
      </c>
      <c r="I4708">
        <f t="shared" si="803"/>
        <v>25.75849327201075</v>
      </c>
      <c r="J4708">
        <f t="shared" si="811"/>
        <v>-0.13513180821183468</v>
      </c>
      <c r="K4708">
        <f t="shared" si="804"/>
        <v>1.6005593750000001E-3</v>
      </c>
      <c r="L4708">
        <f t="shared" si="805"/>
        <v>411.9215321125883</v>
      </c>
      <c r="M4708">
        <f t="shared" si="806"/>
        <v>-244.64269894976417</v>
      </c>
      <c r="N4708">
        <f t="shared" si="807"/>
        <v>4308.8506985744143</v>
      </c>
      <c r="O4708">
        <f t="shared" si="808"/>
        <v>4735.0007676641917</v>
      </c>
      <c r="P4708">
        <f t="shared" si="809"/>
        <v>5803.2975468837267</v>
      </c>
      <c r="Q4708">
        <f t="shared" si="810"/>
        <v>0.16120270963565908</v>
      </c>
    </row>
    <row r="4709" spans="5:17" x14ac:dyDescent="0.45">
      <c r="E4709">
        <v>470.7</v>
      </c>
      <c r="F4709">
        <v>57.59013753</v>
      </c>
      <c r="G4709">
        <f t="shared" si="812"/>
        <v>57.590137529999993</v>
      </c>
      <c r="H4709">
        <f t="shared" si="813"/>
        <v>57.589681222000003</v>
      </c>
      <c r="I4709">
        <f t="shared" si="803"/>
        <v>25.744891093482881</v>
      </c>
      <c r="J4709">
        <f t="shared" si="811"/>
        <v>-0.13780584234558191</v>
      </c>
      <c r="K4709">
        <f t="shared" si="804"/>
        <v>1.5997260425000001E-3</v>
      </c>
      <c r="L4709">
        <f t="shared" si="805"/>
        <v>411.71162735324549</v>
      </c>
      <c r="M4709">
        <f t="shared" si="806"/>
        <v>-249.48377179723329</v>
      </c>
      <c r="N4709">
        <f t="shared" si="807"/>
        <v>4176.5384736188062</v>
      </c>
      <c r="O4709">
        <f t="shared" si="808"/>
        <v>4589.6027182624239</v>
      </c>
      <c r="P4709">
        <f t="shared" si="809"/>
        <v>5643.5194706180482</v>
      </c>
      <c r="Q4709">
        <f t="shared" si="810"/>
        <v>0.15676442973939023</v>
      </c>
    </row>
    <row r="4710" spans="5:17" x14ac:dyDescent="0.45">
      <c r="E4710">
        <v>470.8</v>
      </c>
      <c r="F4710">
        <v>57.560137560000001</v>
      </c>
      <c r="G4710">
        <f t="shared" si="812"/>
        <v>57.559992202000004</v>
      </c>
      <c r="H4710">
        <f t="shared" si="813"/>
        <v>57.558455850800001</v>
      </c>
      <c r="I4710">
        <f t="shared" si="803"/>
        <v>25.730932103541633</v>
      </c>
      <c r="J4710">
        <f t="shared" si="811"/>
        <v>-0.14226803647936492</v>
      </c>
      <c r="K4710">
        <f t="shared" si="804"/>
        <v>1.5988927100000002E-3</v>
      </c>
      <c r="L4710">
        <f t="shared" si="805"/>
        <v>411.49633166021488</v>
      </c>
      <c r="M4710">
        <f t="shared" si="806"/>
        <v>-257.56213047955924</v>
      </c>
      <c r="N4710">
        <f t="shared" si="807"/>
        <v>3960.8704789923686</v>
      </c>
      <c r="O4710">
        <f t="shared" si="808"/>
        <v>4352.6049219696361</v>
      </c>
      <c r="P4710">
        <f t="shared" si="809"/>
        <v>5383.0823318347648</v>
      </c>
      <c r="Q4710">
        <f t="shared" si="810"/>
        <v>0.14953006477318792</v>
      </c>
    </row>
    <row r="4711" spans="5:17" x14ac:dyDescent="0.45">
      <c r="E4711">
        <v>470.9</v>
      </c>
      <c r="F4711">
        <v>57.530137590000002</v>
      </c>
      <c r="G4711">
        <f t="shared" si="812"/>
        <v>57.528001408000002</v>
      </c>
      <c r="H4711">
        <f t="shared" si="813"/>
        <v>57.526032315199998</v>
      </c>
      <c r="I4711">
        <f t="shared" si="803"/>
        <v>25.716437486187008</v>
      </c>
      <c r="J4711">
        <f t="shared" si="811"/>
        <v>-0.14851838971905451</v>
      </c>
      <c r="K4711">
        <f t="shared" si="804"/>
        <v>1.5980593775000002E-3</v>
      </c>
      <c r="L4711">
        <f t="shared" si="805"/>
        <v>411.27289832060944</v>
      </c>
      <c r="M4711">
        <f t="shared" si="806"/>
        <v>-268.87777337801003</v>
      </c>
      <c r="N4711">
        <f t="shared" si="807"/>
        <v>3661.8953289241463</v>
      </c>
      <c r="O4711">
        <f t="shared" si="808"/>
        <v>4024.0608010155452</v>
      </c>
      <c r="P4711">
        <f t="shared" si="809"/>
        <v>5022.0448362808183</v>
      </c>
      <c r="Q4711">
        <f t="shared" si="810"/>
        <v>0.13950124545224496</v>
      </c>
    </row>
    <row r="4712" spans="5:17" x14ac:dyDescent="0.45">
      <c r="E4712">
        <v>471</v>
      </c>
      <c r="F4712">
        <v>57.499410830000002</v>
      </c>
      <c r="G4712">
        <f t="shared" si="812"/>
        <v>57.494010614000004</v>
      </c>
      <c r="H4712">
        <f t="shared" si="813"/>
        <v>57.492010615599995</v>
      </c>
      <c r="I4712">
        <f t="shared" si="803"/>
        <v>25.701228425597822</v>
      </c>
      <c r="J4712">
        <f t="shared" si="811"/>
        <v>-0.15642693948992203</v>
      </c>
      <c r="K4712">
        <f t="shared" si="804"/>
        <v>1.597205856388889E-3</v>
      </c>
      <c r="L4712">
        <f t="shared" si="805"/>
        <v>411.03858725714599</v>
      </c>
      <c r="M4712">
        <f t="shared" si="806"/>
        <v>-283.19541617674031</v>
      </c>
      <c r="N4712">
        <f t="shared" si="807"/>
        <v>3285.7265425902879</v>
      </c>
      <c r="O4712">
        <f t="shared" si="808"/>
        <v>3610.6885083409757</v>
      </c>
      <c r="P4712">
        <f t="shared" si="809"/>
        <v>4567.7895696054675</v>
      </c>
      <c r="Q4712">
        <f t="shared" si="810"/>
        <v>0.12688304360015187</v>
      </c>
    </row>
    <row r="4713" spans="5:17" x14ac:dyDescent="0.45">
      <c r="E4713">
        <v>471.1</v>
      </c>
      <c r="F4713">
        <v>57.460183530000002</v>
      </c>
      <c r="G4713">
        <f t="shared" si="812"/>
        <v>57.458019821999997</v>
      </c>
      <c r="H4713">
        <f t="shared" si="813"/>
        <v>57.456048895599999</v>
      </c>
      <c r="I4713">
        <f t="shared" si="803"/>
        <v>25.685152098289024</v>
      </c>
      <c r="J4713">
        <f t="shared" si="811"/>
        <v>-0.16434369155069461</v>
      </c>
      <c r="K4713">
        <f t="shared" si="804"/>
        <v>1.5961162091666667E-3</v>
      </c>
      <c r="L4713">
        <f t="shared" si="805"/>
        <v>410.79106576449317</v>
      </c>
      <c r="M4713">
        <f t="shared" si="806"/>
        <v>-297.52790840556764</v>
      </c>
      <c r="N4713">
        <f t="shared" si="807"/>
        <v>2909.1814238964457</v>
      </c>
      <c r="O4713">
        <f t="shared" si="808"/>
        <v>3196.9026636224676</v>
      </c>
      <c r="P4713">
        <f t="shared" si="809"/>
        <v>4113.0798501345798</v>
      </c>
      <c r="Q4713">
        <f t="shared" si="810"/>
        <v>0.11425221805929389</v>
      </c>
    </row>
    <row r="4714" spans="5:17" x14ac:dyDescent="0.45">
      <c r="E4714">
        <v>471.2</v>
      </c>
      <c r="F4714">
        <v>57.420183559999998</v>
      </c>
      <c r="G4714">
        <f t="shared" si="812"/>
        <v>57.420029032000002</v>
      </c>
      <c r="H4714">
        <f t="shared" si="813"/>
        <v>57.418485342000011</v>
      </c>
      <c r="I4714">
        <f t="shared" si="803"/>
        <v>25.668359687287683</v>
      </c>
      <c r="J4714">
        <f t="shared" si="811"/>
        <v>-0.17061044847617168</v>
      </c>
      <c r="K4714">
        <f t="shared" si="804"/>
        <v>1.5950050988888889E-3</v>
      </c>
      <c r="L4714">
        <f t="shared" si="805"/>
        <v>410.53268436259214</v>
      </c>
      <c r="M4714">
        <f t="shared" si="806"/>
        <v>-308.87324854567368</v>
      </c>
      <c r="N4714">
        <f t="shared" si="807"/>
        <v>2609.4309641553996</v>
      </c>
      <c r="O4714">
        <f t="shared" si="808"/>
        <v>2867.5065540169226</v>
      </c>
      <c r="P4714">
        <f t="shared" si="809"/>
        <v>3751.1061033152996</v>
      </c>
      <c r="Q4714">
        <f t="shared" si="810"/>
        <v>0.10419739175875833</v>
      </c>
    </row>
    <row r="4715" spans="5:17" x14ac:dyDescent="0.45">
      <c r="E4715">
        <v>471.3</v>
      </c>
      <c r="F4715">
        <v>57.380183600000002</v>
      </c>
      <c r="G4715">
        <f t="shared" si="812"/>
        <v>57.380183602000002</v>
      </c>
      <c r="H4715">
        <f t="shared" si="813"/>
        <v>57.379719954799995</v>
      </c>
      <c r="I4715">
        <f t="shared" si="803"/>
        <v>25.651030008593789</v>
      </c>
      <c r="J4715">
        <f t="shared" si="811"/>
        <v>-0.17508904629570665</v>
      </c>
      <c r="K4715">
        <f t="shared" si="804"/>
        <v>1.5938939888888891E-3</v>
      </c>
      <c r="L4715">
        <f t="shared" si="805"/>
        <v>410.26621330803357</v>
      </c>
      <c r="M4715">
        <f t="shared" si="806"/>
        <v>-316.98130446959055</v>
      </c>
      <c r="N4715">
        <f t="shared" si="807"/>
        <v>2392.8539959638379</v>
      </c>
      <c r="O4715">
        <f t="shared" si="808"/>
        <v>2629.5098856745471</v>
      </c>
      <c r="P4715">
        <f t="shared" si="809"/>
        <v>3489.5713029390627</v>
      </c>
      <c r="Q4715">
        <f t="shared" si="810"/>
        <v>9.6932536192751745E-2</v>
      </c>
    </row>
    <row r="4716" spans="5:17" x14ac:dyDescent="0.45">
      <c r="E4716">
        <v>471.4</v>
      </c>
      <c r="F4716">
        <v>57.340183639999999</v>
      </c>
      <c r="G4716">
        <f t="shared" si="812"/>
        <v>57.340183639999999</v>
      </c>
      <c r="H4716">
        <f t="shared" si="813"/>
        <v>57.340152733599993</v>
      </c>
      <c r="I4716">
        <f t="shared" si="803"/>
        <v>25.633341878028542</v>
      </c>
      <c r="J4716">
        <f t="shared" si="811"/>
        <v>-0.17777948590332215</v>
      </c>
      <c r="K4716">
        <f t="shared" si="804"/>
        <v>1.592782878888889E-3</v>
      </c>
      <c r="L4716">
        <f t="shared" si="805"/>
        <v>409.99441608001706</v>
      </c>
      <c r="M4716">
        <f t="shared" si="806"/>
        <v>-321.85207779585733</v>
      </c>
      <c r="N4716">
        <f t="shared" si="807"/>
        <v>2259.3826911667102</v>
      </c>
      <c r="O4716">
        <f t="shared" si="808"/>
        <v>2482.8381221612199</v>
      </c>
      <c r="P4716">
        <f t="shared" si="809"/>
        <v>3328.3935408365051</v>
      </c>
      <c r="Q4716">
        <f t="shared" si="810"/>
        <v>9.2455376134347372E-2</v>
      </c>
    </row>
    <row r="4717" spans="5:17" x14ac:dyDescent="0.45">
      <c r="E4717">
        <v>471.5</v>
      </c>
      <c r="F4717">
        <v>57.300183680000004</v>
      </c>
      <c r="G4717">
        <f t="shared" si="812"/>
        <v>57.300183677999996</v>
      </c>
      <c r="H4717">
        <f t="shared" si="813"/>
        <v>57.30018367800001</v>
      </c>
      <c r="I4717">
        <f t="shared" si="803"/>
        <v>25.615474111413125</v>
      </c>
      <c r="J4717">
        <f t="shared" si="811"/>
        <v>-0.17856205892799792</v>
      </c>
      <c r="K4717">
        <f t="shared" si="804"/>
        <v>1.591671768888889E-3</v>
      </c>
      <c r="L4717">
        <f t="shared" si="805"/>
        <v>409.72004890319863</v>
      </c>
      <c r="M4717">
        <f t="shared" si="806"/>
        <v>-323.26884842458924</v>
      </c>
      <c r="N4717">
        <f t="shared" si="807"/>
        <v>2214.488487760405</v>
      </c>
      <c r="O4717">
        <f t="shared" si="808"/>
        <v>2433.5038327037414</v>
      </c>
      <c r="P4717">
        <f t="shared" si="809"/>
        <v>3274.1800359381773</v>
      </c>
      <c r="Q4717">
        <f t="shared" si="810"/>
        <v>9.094944544272715E-2</v>
      </c>
    </row>
    <row r="4718" spans="5:17" x14ac:dyDescent="0.45">
      <c r="E4718">
        <v>471.6</v>
      </c>
      <c r="F4718">
        <v>57.260183720000001</v>
      </c>
      <c r="G4718">
        <f t="shared" si="812"/>
        <v>57.260183715999993</v>
      </c>
      <c r="H4718">
        <f t="shared" si="813"/>
        <v>57.260266343599994</v>
      </c>
      <c r="I4718">
        <f t="shared" si="803"/>
        <v>25.597629466242942</v>
      </c>
      <c r="J4718">
        <f t="shared" si="811"/>
        <v>-0.17577654374722584</v>
      </c>
      <c r="K4718">
        <f t="shared" si="804"/>
        <v>1.590560658888889E-3</v>
      </c>
      <c r="L4718">
        <f t="shared" si="805"/>
        <v>409.44622770964952</v>
      </c>
      <c r="M4718">
        <f t="shared" si="806"/>
        <v>-318.22595022906324</v>
      </c>
      <c r="N4718">
        <f t="shared" si="807"/>
        <v>2335.0228627559127</v>
      </c>
      <c r="O4718">
        <f t="shared" si="808"/>
        <v>2565.959189841662</v>
      </c>
      <c r="P4718">
        <f t="shared" si="809"/>
        <v>3419.7353734523758</v>
      </c>
      <c r="Q4718">
        <f t="shared" si="810"/>
        <v>9.4992649262565995E-2</v>
      </c>
    </row>
    <row r="4719" spans="5:17" x14ac:dyDescent="0.45">
      <c r="E4719">
        <v>471.7</v>
      </c>
      <c r="F4719">
        <v>57.220183749999997</v>
      </c>
      <c r="G4719">
        <f t="shared" si="812"/>
        <v>57.220183754000004</v>
      </c>
      <c r="H4719">
        <f t="shared" si="813"/>
        <v>57.221543492000002</v>
      </c>
      <c r="I4719">
        <f t="shared" si="803"/>
        <v>25.58031880266368</v>
      </c>
      <c r="J4719">
        <f t="shared" si="811"/>
        <v>-0.16775448962620843</v>
      </c>
      <c r="K4719">
        <f t="shared" si="804"/>
        <v>1.5894495486111111E-3</v>
      </c>
      <c r="L4719">
        <f t="shared" si="805"/>
        <v>409.1807826576935</v>
      </c>
      <c r="M4719">
        <f t="shared" si="806"/>
        <v>-303.70281909320011</v>
      </c>
      <c r="N4719">
        <f t="shared" si="807"/>
        <v>2698.1599346354847</v>
      </c>
      <c r="O4719">
        <f t="shared" si="808"/>
        <v>2965.0109171818513</v>
      </c>
      <c r="P4719">
        <f t="shared" si="809"/>
        <v>3858.2537551448913</v>
      </c>
      <c r="Q4719">
        <f t="shared" si="810"/>
        <v>0.10717371542069143</v>
      </c>
    </row>
    <row r="4720" spans="5:17" x14ac:dyDescent="0.45">
      <c r="E4720">
        <v>471.8</v>
      </c>
      <c r="F4720">
        <v>57.180183790000001</v>
      </c>
      <c r="G4720">
        <f t="shared" si="812"/>
        <v>57.18059693</v>
      </c>
      <c r="H4720">
        <f t="shared" si="813"/>
        <v>57.18521512240001</v>
      </c>
      <c r="I4720">
        <f t="shared" si="803"/>
        <v>25.564078568317701</v>
      </c>
      <c r="J4720">
        <f t="shared" si="811"/>
        <v>-0.15436795997567643</v>
      </c>
      <c r="K4720">
        <f t="shared" si="804"/>
        <v>1.5883384386111113E-3</v>
      </c>
      <c r="L4720">
        <f t="shared" si="805"/>
        <v>408.9319150319314</v>
      </c>
      <c r="M4720">
        <f t="shared" si="806"/>
        <v>-279.46783854633009</v>
      </c>
      <c r="N4720">
        <f t="shared" si="807"/>
        <v>3309.629823052604</v>
      </c>
      <c r="O4720">
        <f t="shared" si="808"/>
        <v>3636.9558495083561</v>
      </c>
      <c r="P4720">
        <f t="shared" si="809"/>
        <v>4596.6547796795121</v>
      </c>
      <c r="Q4720">
        <f t="shared" si="810"/>
        <v>0.12768485499109755</v>
      </c>
    </row>
    <row r="4721" spans="5:17" x14ac:dyDescent="0.45">
      <c r="E4721">
        <v>471.9</v>
      </c>
      <c r="F4721">
        <v>57.140183829999998</v>
      </c>
      <c r="G4721">
        <f t="shared" si="812"/>
        <v>57.146569381999996</v>
      </c>
      <c r="H4721">
        <f t="shared" si="813"/>
        <v>57.1524812336</v>
      </c>
      <c r="I4721">
        <f t="shared" si="803"/>
        <v>25.549445210668544</v>
      </c>
      <c r="J4721">
        <f t="shared" si="811"/>
        <v>-0.13561695568963472</v>
      </c>
      <c r="K4721">
        <f t="shared" si="804"/>
        <v>1.5872273286111111E-3</v>
      </c>
      <c r="L4721">
        <f t="shared" si="805"/>
        <v>408.70780677560924</v>
      </c>
      <c r="M4721">
        <f t="shared" si="806"/>
        <v>-245.52101020695994</v>
      </c>
      <c r="N4721">
        <f t="shared" si="807"/>
        <v>4169.3321180352186</v>
      </c>
      <c r="O4721">
        <f t="shared" si="808"/>
        <v>4581.6836461925477</v>
      </c>
      <c r="P4721">
        <f t="shared" si="809"/>
        <v>5634.8171936181843</v>
      </c>
      <c r="Q4721">
        <f t="shared" si="810"/>
        <v>0.15652269982272735</v>
      </c>
    </row>
    <row r="4722" spans="5:17" x14ac:dyDescent="0.45">
      <c r="E4722">
        <v>472</v>
      </c>
      <c r="F4722">
        <v>57.102249559999997</v>
      </c>
      <c r="G4722">
        <f t="shared" si="812"/>
        <v>57.118541830000005</v>
      </c>
      <c r="H4722">
        <f t="shared" si="813"/>
        <v>57.124541824399998</v>
      </c>
      <c r="I4722">
        <f t="shared" si="803"/>
        <v>25.536955177179774</v>
      </c>
      <c r="J4722">
        <f t="shared" si="811"/>
        <v>-0.11187085608511893</v>
      </c>
      <c r="K4722">
        <f t="shared" si="804"/>
        <v>1.586173598888889E-3</v>
      </c>
      <c r="L4722">
        <f t="shared" si="805"/>
        <v>408.51662479667914</v>
      </c>
      <c r="M4722">
        <f t="shared" si="806"/>
        <v>-202.53105859118708</v>
      </c>
      <c r="N4722">
        <f t="shared" si="807"/>
        <v>5260.2441713356475</v>
      </c>
      <c r="O4722">
        <f t="shared" si="808"/>
        <v>5780.4881003688433</v>
      </c>
      <c r="P4722">
        <f t="shared" si="809"/>
        <v>6952.1847256800474</v>
      </c>
      <c r="Q4722">
        <f t="shared" si="810"/>
        <v>0.19311624238000133</v>
      </c>
    </row>
    <row r="4723" spans="5:17" x14ac:dyDescent="0.45">
      <c r="E4723">
        <v>472.1</v>
      </c>
      <c r="F4723">
        <v>57.090045979999999</v>
      </c>
      <c r="G4723">
        <f t="shared" si="812"/>
        <v>57.096514272</v>
      </c>
      <c r="H4723">
        <f t="shared" si="813"/>
        <v>57.102431637999999</v>
      </c>
      <c r="I4723">
        <f t="shared" si="803"/>
        <v>25.527071039451521</v>
      </c>
      <c r="J4723">
        <f t="shared" si="811"/>
        <v>-8.8100098648311587E-2</v>
      </c>
      <c r="K4723">
        <f t="shared" si="804"/>
        <v>1.5858346105555557E-3</v>
      </c>
      <c r="L4723">
        <f t="shared" si="805"/>
        <v>408.36539690770439</v>
      </c>
      <c r="M4723">
        <f t="shared" si="806"/>
        <v>-159.49646642244684</v>
      </c>
      <c r="N4723">
        <f t="shared" si="807"/>
        <v>6352.8948680094918</v>
      </c>
      <c r="O4723">
        <f t="shared" si="808"/>
        <v>6981.2031516587822</v>
      </c>
      <c r="P4723">
        <f t="shared" si="809"/>
        <v>8271.6518150096508</v>
      </c>
      <c r="Q4723">
        <f t="shared" si="810"/>
        <v>0.22976810597249031</v>
      </c>
    </row>
    <row r="4724" spans="5:17" x14ac:dyDescent="0.45">
      <c r="E4724">
        <v>472.2</v>
      </c>
      <c r="F4724">
        <v>57.080045990000002</v>
      </c>
      <c r="G4724">
        <f t="shared" si="812"/>
        <v>57.080486708000002</v>
      </c>
      <c r="H4724">
        <f t="shared" si="813"/>
        <v>57.085126962799997</v>
      </c>
      <c r="I4724">
        <f t="shared" si="803"/>
        <v>25.519335157450111</v>
      </c>
      <c r="J4724">
        <f t="shared" si="811"/>
        <v>-6.9299779591656119E-2</v>
      </c>
      <c r="K4724">
        <f t="shared" si="804"/>
        <v>1.5855568330555556E-3</v>
      </c>
      <c r="L4724">
        <f t="shared" si="805"/>
        <v>408.24707829858943</v>
      </c>
      <c r="M4724">
        <f t="shared" si="806"/>
        <v>-125.46035859558457</v>
      </c>
      <c r="N4724">
        <f t="shared" si="807"/>
        <v>7216.5290781768817</v>
      </c>
      <c r="O4724">
        <f t="shared" si="808"/>
        <v>7930.2517342603096</v>
      </c>
      <c r="P4724">
        <f t="shared" si="809"/>
        <v>9314.5623453409989</v>
      </c>
      <c r="Q4724">
        <f t="shared" si="810"/>
        <v>0.25873784292613888</v>
      </c>
    </row>
    <row r="4725" spans="5:17" x14ac:dyDescent="0.45">
      <c r="E4725">
        <v>472.3</v>
      </c>
      <c r="F4725">
        <v>57.070045999999998</v>
      </c>
      <c r="G4725">
        <f t="shared" si="812"/>
        <v>57.070045997999998</v>
      </c>
      <c r="H4725">
        <f t="shared" si="813"/>
        <v>57.071427799600009</v>
      </c>
      <c r="I4725">
        <f t="shared" si="803"/>
        <v>25.513211083533189</v>
      </c>
      <c r="J4725">
        <f t="shared" si="811"/>
        <v>-5.5863936064639574E-2</v>
      </c>
      <c r="K4725">
        <f t="shared" si="804"/>
        <v>1.5852790555555556E-3</v>
      </c>
      <c r="L4725">
        <f t="shared" si="805"/>
        <v>408.15343737064188</v>
      </c>
      <c r="M4725">
        <f t="shared" si="806"/>
        <v>-101.13610017995437</v>
      </c>
      <c r="N4725">
        <f t="shared" si="807"/>
        <v>7832.998130050295</v>
      </c>
      <c r="O4725">
        <f t="shared" si="808"/>
        <v>8607.6902528025221</v>
      </c>
      <c r="P4725">
        <f t="shared" si="809"/>
        <v>10059.000277804969</v>
      </c>
      <c r="Q4725">
        <f t="shared" si="810"/>
        <v>0.2794166743834714</v>
      </c>
    </row>
    <row r="4726" spans="5:17" x14ac:dyDescent="0.45">
      <c r="E4726">
        <v>472.4</v>
      </c>
      <c r="F4726">
        <v>57.060046010000001</v>
      </c>
      <c r="G4726">
        <f t="shared" si="812"/>
        <v>57.060046005999993</v>
      </c>
      <c r="H4726">
        <f t="shared" si="813"/>
        <v>57.060134149600003</v>
      </c>
      <c r="I4726">
        <f t="shared" si="803"/>
        <v>25.508162370237184</v>
      </c>
      <c r="J4726">
        <f t="shared" si="811"/>
        <v>-4.7792567173150502E-2</v>
      </c>
      <c r="K4726">
        <f t="shared" si="804"/>
        <v>1.5850012780555557E-3</v>
      </c>
      <c r="L4726">
        <f t="shared" si="805"/>
        <v>408.07625628178835</v>
      </c>
      <c r="M4726">
        <f t="shared" si="806"/>
        <v>-86.523689556856382</v>
      </c>
      <c r="N4726">
        <f t="shared" si="807"/>
        <v>8202.2150825860917</v>
      </c>
      <c r="O4726">
        <f t="shared" si="808"/>
        <v>9013.4231676770232</v>
      </c>
      <c r="P4726">
        <f t="shared" si="809"/>
        <v>10504.860623820905</v>
      </c>
      <c r="Q4726">
        <f t="shared" si="810"/>
        <v>0.29180168399502515</v>
      </c>
    </row>
    <row r="4727" spans="5:17" x14ac:dyDescent="0.45">
      <c r="E4727">
        <v>472.5</v>
      </c>
      <c r="F4727">
        <v>57.050046010000003</v>
      </c>
      <c r="G4727">
        <f t="shared" si="812"/>
        <v>57.05004601400001</v>
      </c>
      <c r="H4727">
        <f t="shared" si="813"/>
        <v>57.050046013999996</v>
      </c>
      <c r="I4727">
        <f t="shared" si="803"/>
        <v>25.503652570098559</v>
      </c>
      <c r="J4727">
        <f t="shared" si="811"/>
        <v>-4.5088018983054923E-2</v>
      </c>
      <c r="K4727">
        <f t="shared" si="804"/>
        <v>1.5847235002777779E-3</v>
      </c>
      <c r="L4727">
        <f t="shared" si="805"/>
        <v>408.00732662467033</v>
      </c>
      <c r="M4727">
        <f t="shared" si="806"/>
        <v>-81.627374045208128</v>
      </c>
      <c r="N4727">
        <f t="shared" si="807"/>
        <v>8323.8809164318482</v>
      </c>
      <c r="O4727">
        <f t="shared" si="808"/>
        <v>9147.1218861888447</v>
      </c>
      <c r="P4727">
        <f t="shared" si="809"/>
        <v>10651.782292515214</v>
      </c>
      <c r="Q4727">
        <f t="shared" si="810"/>
        <v>0.29588284145875599</v>
      </c>
    </row>
    <row r="4728" spans="5:17" x14ac:dyDescent="0.45">
      <c r="E4728">
        <v>472.6</v>
      </c>
      <c r="F4728">
        <v>57.040046019999998</v>
      </c>
      <c r="G4728">
        <f t="shared" si="812"/>
        <v>57.040046021999999</v>
      </c>
      <c r="H4728">
        <f t="shared" si="813"/>
        <v>57.039962344399996</v>
      </c>
      <c r="I4728">
        <f t="shared" si="803"/>
        <v>25.499144766440573</v>
      </c>
      <c r="J4728">
        <f t="shared" si="811"/>
        <v>-4.774791771199105E-2</v>
      </c>
      <c r="K4728">
        <f t="shared" si="804"/>
        <v>1.5844457227777778E-3</v>
      </c>
      <c r="L4728">
        <f t="shared" si="805"/>
        <v>407.93843966222357</v>
      </c>
      <c r="M4728">
        <f t="shared" si="806"/>
        <v>-86.442856148133117</v>
      </c>
      <c r="N4728">
        <f t="shared" si="807"/>
        <v>8197.8624257970787</v>
      </c>
      <c r="O4728">
        <f t="shared" si="808"/>
        <v>9008.6400283484381</v>
      </c>
      <c r="P4728">
        <f t="shared" si="809"/>
        <v>10499.604426756525</v>
      </c>
      <c r="Q4728">
        <f t="shared" si="810"/>
        <v>0.29165567852101459</v>
      </c>
    </row>
    <row r="4729" spans="5:17" x14ac:dyDescent="0.45">
      <c r="E4729">
        <v>472.7</v>
      </c>
      <c r="F4729">
        <v>57.030046030000001</v>
      </c>
      <c r="G4729">
        <f t="shared" si="812"/>
        <v>57.030046029999994</v>
      </c>
      <c r="H4729">
        <f t="shared" si="813"/>
        <v>57.028684204000001</v>
      </c>
      <c r="I4729">
        <f t="shared" si="803"/>
        <v>25.494102986556161</v>
      </c>
      <c r="J4729">
        <f t="shared" si="811"/>
        <v>-5.5769917294057336E-2</v>
      </c>
      <c r="K4729">
        <f t="shared" si="804"/>
        <v>1.584167945277778E-3</v>
      </c>
      <c r="L4729">
        <f t="shared" si="805"/>
        <v>407.86140705426908</v>
      </c>
      <c r="M4729">
        <f t="shared" si="806"/>
        <v>-100.9658885466495</v>
      </c>
      <c r="N4729">
        <f t="shared" si="807"/>
        <v>7824.0259549458069</v>
      </c>
      <c r="O4729">
        <f t="shared" si="808"/>
        <v>8597.8307197206668</v>
      </c>
      <c r="P4729">
        <f t="shared" si="809"/>
        <v>10048.165626066666</v>
      </c>
      <c r="Q4729">
        <f t="shared" si="810"/>
        <v>0.27911571183518519</v>
      </c>
    </row>
    <row r="4730" spans="5:17" x14ac:dyDescent="0.45">
      <c r="E4730">
        <v>472.8</v>
      </c>
      <c r="F4730">
        <v>57.020046039999997</v>
      </c>
      <c r="G4730">
        <f t="shared" si="812"/>
        <v>57.019627649999997</v>
      </c>
      <c r="H4730">
        <f t="shared" si="813"/>
        <v>57.015011594000001</v>
      </c>
      <c r="I4730">
        <f t="shared" si="803"/>
        <v>25.487990782981761</v>
      </c>
      <c r="J4730">
        <f t="shared" si="811"/>
        <v>-6.9156392405780309E-2</v>
      </c>
      <c r="K4730">
        <f t="shared" si="804"/>
        <v>1.5838901677777777E-3</v>
      </c>
      <c r="L4730">
        <f t="shared" si="805"/>
        <v>407.76804002838946</v>
      </c>
      <c r="M4730">
        <f t="shared" si="806"/>
        <v>-125.2007703564301</v>
      </c>
      <c r="N4730">
        <f t="shared" si="807"/>
        <v>7202.0719649712219</v>
      </c>
      <c r="O4730">
        <f t="shared" si="808"/>
        <v>7914.3647966716717</v>
      </c>
      <c r="P4730">
        <f t="shared" si="809"/>
        <v>9297.1041721666716</v>
      </c>
      <c r="Q4730">
        <f t="shared" si="810"/>
        <v>0.25825289367129645</v>
      </c>
    </row>
    <row r="4731" spans="5:17" x14ac:dyDescent="0.45">
      <c r="E4731">
        <v>472.9</v>
      </c>
      <c r="F4731">
        <v>57.01004605</v>
      </c>
      <c r="G4731">
        <f t="shared" si="812"/>
        <v>57.003655303999992</v>
      </c>
      <c r="H4731">
        <f t="shared" si="813"/>
        <v>56.997744515199997</v>
      </c>
      <c r="I4731">
        <f t="shared" si="803"/>
        <v>25.480271708075005</v>
      </c>
      <c r="J4731">
        <f t="shared" si="811"/>
        <v>-8.7907343047053388E-2</v>
      </c>
      <c r="K4731">
        <f t="shared" si="804"/>
        <v>1.5836123902777778E-3</v>
      </c>
      <c r="L4731">
        <f t="shared" si="805"/>
        <v>407.65015921301722</v>
      </c>
      <c r="M4731">
        <f t="shared" si="806"/>
        <v>-159.14750157728199</v>
      </c>
      <c r="N4731">
        <f t="shared" si="807"/>
        <v>6331.9152367372735</v>
      </c>
      <c r="O4731">
        <f t="shared" si="808"/>
        <v>6958.1486117992017</v>
      </c>
      <c r="P4731">
        <f t="shared" si="809"/>
        <v>8246.3171558232971</v>
      </c>
      <c r="Q4731">
        <f t="shared" si="810"/>
        <v>0.22906436543953604</v>
      </c>
    </row>
    <row r="4732" spans="5:17" x14ac:dyDescent="0.45">
      <c r="E4732">
        <v>473</v>
      </c>
      <c r="F4732">
        <v>56.997954110000002</v>
      </c>
      <c r="G4732">
        <f t="shared" si="812"/>
        <v>56.981682964000001</v>
      </c>
      <c r="H4732">
        <f t="shared" si="813"/>
        <v>56.975682968799994</v>
      </c>
      <c r="I4732">
        <f t="shared" si="803"/>
        <v>25.47040931437235</v>
      </c>
      <c r="J4732">
        <f t="shared" si="811"/>
        <v>-0.1116486950867035</v>
      </c>
      <c r="K4732">
        <f t="shared" si="804"/>
        <v>1.5832765030555558E-3</v>
      </c>
      <c r="L4732">
        <f t="shared" si="805"/>
        <v>407.49959894619712</v>
      </c>
      <c r="M4732">
        <f t="shared" si="806"/>
        <v>-202.12885819904457</v>
      </c>
      <c r="N4732">
        <f t="shared" si="807"/>
        <v>5230.8768280258237</v>
      </c>
      <c r="O4732">
        <f t="shared" si="808"/>
        <v>5748.2162945338723</v>
      </c>
      <c r="P4732">
        <f t="shared" si="809"/>
        <v>6916.7212027844753</v>
      </c>
      <c r="Q4732">
        <f t="shared" si="810"/>
        <v>0.192131144521791</v>
      </c>
    </row>
    <row r="4733" spans="5:17" x14ac:dyDescent="0.45">
      <c r="E4733">
        <v>473.1</v>
      </c>
      <c r="F4733">
        <v>56.960184290000001</v>
      </c>
      <c r="G4733">
        <f t="shared" si="812"/>
        <v>56.953710627999996</v>
      </c>
      <c r="H4733">
        <f t="shared" si="813"/>
        <v>56.947794311599999</v>
      </c>
      <c r="I4733">
        <f t="shared" si="803"/>
        <v>25.457941969057664</v>
      </c>
      <c r="J4733">
        <f t="shared" si="811"/>
        <v>-0.13541475860353813</v>
      </c>
      <c r="K4733">
        <f t="shared" si="804"/>
        <v>1.582227341388889E-3</v>
      </c>
      <c r="L4733">
        <f t="shared" si="805"/>
        <v>407.30935464667277</v>
      </c>
      <c r="M4733">
        <f t="shared" si="806"/>
        <v>-245.15495249251788</v>
      </c>
      <c r="N4733">
        <f t="shared" si="807"/>
        <v>4128.1173600677148</v>
      </c>
      <c r="O4733">
        <f t="shared" si="808"/>
        <v>4536.3927033711152</v>
      </c>
      <c r="P4733">
        <f t="shared" si="809"/>
        <v>5585.0469267814451</v>
      </c>
      <c r="Q4733">
        <f t="shared" si="810"/>
        <v>0.15514019241059571</v>
      </c>
    </row>
    <row r="4734" spans="5:17" x14ac:dyDescent="0.45">
      <c r="E4734">
        <v>473.2</v>
      </c>
      <c r="F4734">
        <v>56.920184329999998</v>
      </c>
      <c r="G4734">
        <f t="shared" si="812"/>
        <v>56.919738297999992</v>
      </c>
      <c r="H4734">
        <f t="shared" si="813"/>
        <v>56.915100131199992</v>
      </c>
      <c r="I4734">
        <f t="shared" si="803"/>
        <v>25.443326362651643</v>
      </c>
      <c r="J4734">
        <f t="shared" si="811"/>
        <v>-0.15421513219905592</v>
      </c>
      <c r="K4734">
        <f t="shared" si="804"/>
        <v>1.581116231388889E-3</v>
      </c>
      <c r="L4734">
        <f t="shared" si="805"/>
        <v>407.08644775796051</v>
      </c>
      <c r="M4734">
        <f t="shared" si="806"/>
        <v>-279.19115905656611</v>
      </c>
      <c r="N4734">
        <f t="shared" si="807"/>
        <v>3254.0815706751309</v>
      </c>
      <c r="O4734">
        <f t="shared" si="808"/>
        <v>3575.9138139287152</v>
      </c>
      <c r="P4734">
        <f t="shared" si="809"/>
        <v>4529.5756197018845</v>
      </c>
      <c r="Q4734">
        <f t="shared" si="810"/>
        <v>0.12582154499171902</v>
      </c>
    </row>
    <row r="4735" spans="5:17" x14ac:dyDescent="0.45">
      <c r="E4735">
        <v>473.3</v>
      </c>
      <c r="F4735">
        <v>56.880184360000001</v>
      </c>
      <c r="G4735">
        <f t="shared" si="812"/>
        <v>56.880184364000002</v>
      </c>
      <c r="H4735">
        <f t="shared" si="813"/>
        <v>56.878800426399991</v>
      </c>
      <c r="I4735">
        <f t="shared" si="803"/>
        <v>25.427098942617853</v>
      </c>
      <c r="J4735">
        <f t="shared" si="811"/>
        <v>-0.16765102937084109</v>
      </c>
      <c r="K4735">
        <f t="shared" si="804"/>
        <v>1.5800051211111112E-3</v>
      </c>
      <c r="L4735">
        <f t="shared" si="805"/>
        <v>406.83910859125223</v>
      </c>
      <c r="M4735">
        <f t="shared" si="806"/>
        <v>-303.51551459071453</v>
      </c>
      <c r="N4735">
        <f t="shared" si="807"/>
        <v>2627.2192477585486</v>
      </c>
      <c r="O4735">
        <f t="shared" si="808"/>
        <v>2887.0541184159874</v>
      </c>
      <c r="P4735">
        <f t="shared" si="809"/>
        <v>3772.5869433142716</v>
      </c>
      <c r="Q4735">
        <f t="shared" si="810"/>
        <v>0.10479408175872977</v>
      </c>
    </row>
    <row r="4736" spans="5:17" x14ac:dyDescent="0.45">
      <c r="E4736">
        <v>473.4</v>
      </c>
      <c r="F4736">
        <v>56.840184399999998</v>
      </c>
      <c r="G4736">
        <f t="shared" si="812"/>
        <v>56.840184401999998</v>
      </c>
      <c r="H4736">
        <f t="shared" si="813"/>
        <v>56.840095196800007</v>
      </c>
      <c r="I4736">
        <f t="shared" si="803"/>
        <v>25.409796156777475</v>
      </c>
      <c r="J4736">
        <f t="shared" si="811"/>
        <v>-0.17572245101312944</v>
      </c>
      <c r="K4736">
        <f t="shared" si="804"/>
        <v>1.5788940111111111E-3</v>
      </c>
      <c r="L4736">
        <f t="shared" si="805"/>
        <v>406.57555247610958</v>
      </c>
      <c r="M4736">
        <f t="shared" si="806"/>
        <v>-318.12802071388819</v>
      </c>
      <c r="N4736">
        <f t="shared" si="807"/>
        <v>2247.4337526481468</v>
      </c>
      <c r="O4736">
        <f t="shared" si="808"/>
        <v>2469.7074204924688</v>
      </c>
      <c r="P4736">
        <f t="shared" si="809"/>
        <v>3313.9641983433721</v>
      </c>
      <c r="Q4736">
        <f t="shared" si="810"/>
        <v>9.2054561065093674E-2</v>
      </c>
    </row>
    <row r="4737" spans="5:17" x14ac:dyDescent="0.45">
      <c r="E4737">
        <v>473.5</v>
      </c>
      <c r="F4737">
        <v>56.800184440000002</v>
      </c>
      <c r="G4737">
        <f t="shared" si="812"/>
        <v>56.800184439999995</v>
      </c>
      <c r="H4737">
        <f t="shared" si="813"/>
        <v>56.800184440799988</v>
      </c>
      <c r="I4737">
        <f t="shared" si="803"/>
        <v>25.391954452415227</v>
      </c>
      <c r="J4737">
        <f t="shared" si="811"/>
        <v>-0.17868700303170115</v>
      </c>
      <c r="K4737">
        <f t="shared" si="804"/>
        <v>1.5777829011111113E-3</v>
      </c>
      <c r="L4737">
        <f t="shared" si="805"/>
        <v>406.30397542765422</v>
      </c>
      <c r="M4737">
        <f t="shared" si="806"/>
        <v>-323.49504729776567</v>
      </c>
      <c r="N4737">
        <f t="shared" si="807"/>
        <v>2102.6805313274563</v>
      </c>
      <c r="O4737">
        <f t="shared" si="808"/>
        <v>2310.6379465136883</v>
      </c>
      <c r="P4737">
        <f t="shared" si="809"/>
        <v>3139.1625785864708</v>
      </c>
      <c r="Q4737">
        <f t="shared" si="810"/>
        <v>8.7198960516290863E-2</v>
      </c>
    </row>
    <row r="4738" spans="5:17" x14ac:dyDescent="0.45">
      <c r="E4738">
        <v>473.6</v>
      </c>
      <c r="F4738">
        <v>56.760184479999999</v>
      </c>
      <c r="G4738">
        <f t="shared" si="812"/>
        <v>56.760184479999999</v>
      </c>
      <c r="H4738">
        <f t="shared" si="813"/>
        <v>56.760152908399995</v>
      </c>
      <c r="I4738">
        <f t="shared" si="803"/>
        <v>25.374058756171134</v>
      </c>
      <c r="J4738">
        <f t="shared" si="811"/>
        <v>-0.17984691447358259</v>
      </c>
      <c r="K4738">
        <f t="shared" si="804"/>
        <v>1.5766717911111113E-3</v>
      </c>
      <c r="L4738">
        <f t="shared" si="805"/>
        <v>406.03176816701489</v>
      </c>
      <c r="M4738">
        <f t="shared" si="806"/>
        <v>-325.59495160186378</v>
      </c>
      <c r="N4738">
        <f t="shared" si="807"/>
        <v>2041.0085096835037</v>
      </c>
      <c r="O4738">
        <f t="shared" si="808"/>
        <v>2242.8664941576963</v>
      </c>
      <c r="P4738">
        <f t="shared" si="809"/>
        <v>3064.6884551183475</v>
      </c>
      <c r="Q4738">
        <f t="shared" si="810"/>
        <v>8.5130234864398552E-2</v>
      </c>
    </row>
    <row r="4739" spans="5:17" x14ac:dyDescent="0.45">
      <c r="E4739">
        <v>473.7</v>
      </c>
      <c r="F4739">
        <v>56.720184519999997</v>
      </c>
      <c r="G4739">
        <f t="shared" si="812"/>
        <v>56.720184517999996</v>
      </c>
      <c r="H4739">
        <f t="shared" si="813"/>
        <v>56.719723222799999</v>
      </c>
      <c r="I4739">
        <f t="shared" ref="I4739:I4802" si="814">H4739*0.44704</f>
        <v>25.355985069520511</v>
      </c>
      <c r="J4739">
        <f t="shared" si="811"/>
        <v>-0.18252089853888265</v>
      </c>
      <c r="K4739">
        <f t="shared" ref="K4739:K4802" si="815">F4739*(0.1/3600)</f>
        <v>1.575560681111111E-3</v>
      </c>
      <c r="L4739">
        <f t="shared" ref="L4739:L4802" si="816">(((1/2)*$B$8*$B$3*$B$4*(I4739^2))+($B$2*9.81*$B$5))</f>
        <v>405.75704832184493</v>
      </c>
      <c r="M4739">
        <f t="shared" ref="M4739:M4802" si="817">$B$2*J4739</f>
        <v>-330.43593380538897</v>
      </c>
      <c r="N4739">
        <f t="shared" ref="N4739:N4802" si="818">(L4739+M4739)*I4739</f>
        <v>1909.841055098902</v>
      </c>
      <c r="O4739">
        <f t="shared" ref="O4739:O4802" si="819">IF(N4739&gt;0,N4739/$B$9,N4739*$B$9)</f>
        <v>2098.7264341746177</v>
      </c>
      <c r="P4739">
        <f t="shared" ref="P4739:P4802" si="820">O4739/$B$9+$B$10</f>
        <v>2906.2927848072723</v>
      </c>
      <c r="Q4739">
        <f t="shared" ref="Q4739:Q4802" si="821">P4739*(0.1/3600)</f>
        <v>8.0730355133535339E-2</v>
      </c>
    </row>
    <row r="4740" spans="5:17" x14ac:dyDescent="0.45">
      <c r="E4740">
        <v>473.8</v>
      </c>
      <c r="F4740">
        <v>56.680184560000001</v>
      </c>
      <c r="G4740">
        <f t="shared" si="812"/>
        <v>56.680026701999999</v>
      </c>
      <c r="H4740">
        <f t="shared" si="813"/>
        <v>56.678495383999994</v>
      </c>
      <c r="I4740">
        <f t="shared" si="814"/>
        <v>25.337554576463358</v>
      </c>
      <c r="J4740">
        <f t="shared" ref="J4740:J4803" si="822">(I4741-I4739)/0.2</f>
        <v>-0.18698304260418297</v>
      </c>
      <c r="K4740">
        <f t="shared" si="815"/>
        <v>1.5744495711111112E-3</v>
      </c>
      <c r="L4740">
        <f t="shared" si="816"/>
        <v>405.47710660779751</v>
      </c>
      <c r="M4740">
        <f t="shared" si="817"/>
        <v>-338.51420184370664</v>
      </c>
      <c r="N4740">
        <f t="shared" si="818"/>
        <v>1696.6762540586706</v>
      </c>
      <c r="O4740">
        <f t="shared" si="819"/>
        <v>1864.4794000644731</v>
      </c>
      <c r="P4740">
        <f t="shared" si="820"/>
        <v>2648.8784616093112</v>
      </c>
      <c r="Q4740">
        <f t="shared" si="821"/>
        <v>7.3579957266925317E-2</v>
      </c>
    </row>
    <row r="4741" spans="5:17" x14ac:dyDescent="0.45">
      <c r="E4741">
        <v>473.9</v>
      </c>
      <c r="F4741">
        <v>56.640184589999997</v>
      </c>
      <c r="G4741">
        <f t="shared" ref="G4741:G4804" si="823">(SUM(F4739:F4743))/5</f>
        <v>56.63803597399999</v>
      </c>
      <c r="H4741">
        <f t="shared" ref="H4741:H4804" si="824">(SUM(G4739:G4743))/5</f>
        <v>56.636069391999989</v>
      </c>
      <c r="I4741">
        <f t="shared" si="814"/>
        <v>25.318588460999674</v>
      </c>
      <c r="J4741">
        <f t="shared" si="822"/>
        <v>-0.19323334398722025</v>
      </c>
      <c r="K4741">
        <f t="shared" si="815"/>
        <v>1.5733384608333334E-3</v>
      </c>
      <c r="L4741">
        <f t="shared" si="816"/>
        <v>405.18924181180614</v>
      </c>
      <c r="M4741">
        <f t="shared" si="817"/>
        <v>-349.82975086084599</v>
      </c>
      <c r="N4741">
        <f t="shared" si="818"/>
        <v>1401.6241687977956</v>
      </c>
      <c r="O4741">
        <f t="shared" si="819"/>
        <v>1540.2463393382368</v>
      </c>
      <c r="P4741">
        <f t="shared" si="820"/>
        <v>2292.5783948771832</v>
      </c>
      <c r="Q4741">
        <f t="shared" si="821"/>
        <v>6.3682733191032875E-2</v>
      </c>
    </row>
    <row r="4742" spans="5:17" x14ac:dyDescent="0.45">
      <c r="E4742">
        <v>474</v>
      </c>
      <c r="F4742">
        <v>56.599395360000003</v>
      </c>
      <c r="G4742">
        <f t="shared" si="823"/>
        <v>56.594045245999993</v>
      </c>
      <c r="H4742">
        <f t="shared" si="824"/>
        <v>56.592045247999991</v>
      </c>
      <c r="I4742">
        <f t="shared" si="814"/>
        <v>25.298907907665914</v>
      </c>
      <c r="J4742">
        <f t="shared" si="822"/>
        <v>-0.20113066768958632</v>
      </c>
      <c r="K4742">
        <f t="shared" si="815"/>
        <v>1.5722054266666668E-3</v>
      </c>
      <c r="L4742">
        <f t="shared" si="816"/>
        <v>404.89076127836103</v>
      </c>
      <c r="M4742">
        <f t="shared" si="817"/>
        <v>-364.12706997906656</v>
      </c>
      <c r="N4742">
        <f t="shared" si="818"/>
        <v>1031.276872157373</v>
      </c>
      <c r="O4742">
        <f t="shared" si="819"/>
        <v>1133.2712880850252</v>
      </c>
      <c r="P4742">
        <f t="shared" si="820"/>
        <v>1845.3530638296979</v>
      </c>
      <c r="Q4742">
        <f t="shared" si="821"/>
        <v>5.1259807328602726E-2</v>
      </c>
    </row>
    <row r="4743" spans="5:17" x14ac:dyDescent="0.45">
      <c r="E4743">
        <v>474.1</v>
      </c>
      <c r="F4743">
        <v>56.550230839999998</v>
      </c>
      <c r="G4743">
        <f t="shared" si="823"/>
        <v>56.548054519999994</v>
      </c>
      <c r="H4743">
        <f t="shared" si="824"/>
        <v>56.546086093999996</v>
      </c>
      <c r="I4743">
        <f t="shared" si="814"/>
        <v>25.278362327461757</v>
      </c>
      <c r="J4743">
        <f t="shared" si="822"/>
        <v>-0.20903624553852751</v>
      </c>
      <c r="K4743">
        <f t="shared" si="815"/>
        <v>1.5708397455555555E-3</v>
      </c>
      <c r="L4743">
        <f t="shared" si="816"/>
        <v>404.57940914698486</v>
      </c>
      <c r="M4743">
        <f t="shared" si="817"/>
        <v>-378.43933240872786</v>
      </c>
      <c r="N4743">
        <f t="shared" si="818"/>
        <v>660.77833105731497</v>
      </c>
      <c r="O4743">
        <f t="shared" si="819"/>
        <v>726.13003412891749</v>
      </c>
      <c r="P4743">
        <f t="shared" si="820"/>
        <v>1397.9450924493599</v>
      </c>
      <c r="Q4743">
        <f t="shared" si="821"/>
        <v>3.8831808123593332E-2</v>
      </c>
    </row>
    <row r="4744" spans="5:17" x14ac:dyDescent="0.45">
      <c r="E4744">
        <v>474.2</v>
      </c>
      <c r="F4744">
        <v>56.500230879999997</v>
      </c>
      <c r="G4744">
        <f t="shared" si="823"/>
        <v>56.500063797999999</v>
      </c>
      <c r="H4744">
        <f t="shared" si="824"/>
        <v>56.498525095200002</v>
      </c>
      <c r="I4744">
        <f t="shared" si="814"/>
        <v>25.257100658558208</v>
      </c>
      <c r="J4744">
        <f t="shared" si="822"/>
        <v>-0.21530305253246951</v>
      </c>
      <c r="K4744">
        <f t="shared" si="815"/>
        <v>1.5694508577777779E-3</v>
      </c>
      <c r="L4744">
        <f t="shared" si="816"/>
        <v>404.2574715880217</v>
      </c>
      <c r="M4744">
        <f t="shared" si="817"/>
        <v>-389.78476319280998</v>
      </c>
      <c r="N4744">
        <f t="shared" si="818"/>
        <v>365.53865273982296</v>
      </c>
      <c r="O4744">
        <f t="shared" si="819"/>
        <v>401.69082718661861</v>
      </c>
      <c r="P4744">
        <f t="shared" si="820"/>
        <v>1041.4184914138666</v>
      </c>
      <c r="Q4744">
        <f t="shared" si="821"/>
        <v>2.8928291428162962E-2</v>
      </c>
    </row>
    <row r="4745" spans="5:17" x14ac:dyDescent="0.45">
      <c r="E4745">
        <v>474.3</v>
      </c>
      <c r="F4745">
        <v>56.450230929999996</v>
      </c>
      <c r="G4745">
        <f t="shared" si="823"/>
        <v>56.450230931999997</v>
      </c>
      <c r="H4745">
        <f t="shared" si="824"/>
        <v>56.449762251599999</v>
      </c>
      <c r="I4745">
        <f t="shared" si="814"/>
        <v>25.235301716955263</v>
      </c>
      <c r="J4745">
        <f t="shared" si="822"/>
        <v>-0.21978170042048717</v>
      </c>
      <c r="K4745">
        <f t="shared" si="815"/>
        <v>1.5680619702777778E-3</v>
      </c>
      <c r="L4745">
        <f t="shared" si="816"/>
        <v>403.92768006413792</v>
      </c>
      <c r="M4745">
        <f t="shared" si="817"/>
        <v>-397.89290976073511</v>
      </c>
      <c r="N4745">
        <f t="shared" si="818"/>
        <v>152.28924939889154</v>
      </c>
      <c r="O4745">
        <f t="shared" si="819"/>
        <v>167.35082351526543</v>
      </c>
      <c r="P4745">
        <f t="shared" si="820"/>
        <v>783.90200386292906</v>
      </c>
      <c r="Q4745">
        <f t="shared" si="821"/>
        <v>2.1775055662859141E-2</v>
      </c>
    </row>
    <row r="4746" spans="5:17" x14ac:dyDescent="0.45">
      <c r="E4746">
        <v>474.4</v>
      </c>
      <c r="F4746">
        <v>56.400230980000003</v>
      </c>
      <c r="G4746">
        <f t="shared" si="823"/>
        <v>56.400230979999989</v>
      </c>
      <c r="H4746">
        <f t="shared" si="824"/>
        <v>56.400197562799995</v>
      </c>
      <c r="I4746">
        <f t="shared" si="814"/>
        <v>25.213144318474111</v>
      </c>
      <c r="J4746">
        <f t="shared" si="822"/>
        <v>-0.22247219099073234</v>
      </c>
      <c r="K4746">
        <f t="shared" si="815"/>
        <v>1.5666730827777779E-3</v>
      </c>
      <c r="L4746">
        <f t="shared" si="816"/>
        <v>403.5927573450399</v>
      </c>
      <c r="M4746">
        <f t="shared" si="817"/>
        <v>-402.76377534977428</v>
      </c>
      <c r="N4746">
        <f t="shared" si="818"/>
        <v>20.901242684048743</v>
      </c>
      <c r="O4746">
        <f t="shared" si="819"/>
        <v>22.968398553899718</v>
      </c>
      <c r="P4746">
        <f t="shared" si="820"/>
        <v>625.2399984108788</v>
      </c>
      <c r="Q4746">
        <f t="shared" si="821"/>
        <v>1.7367777733635521E-2</v>
      </c>
    </row>
    <row r="4747" spans="5:17" x14ac:dyDescent="0.45">
      <c r="E4747">
        <v>474.5</v>
      </c>
      <c r="F4747">
        <v>56.350231030000003</v>
      </c>
      <c r="G4747">
        <f t="shared" si="823"/>
        <v>56.35023102800001</v>
      </c>
      <c r="H4747">
        <f t="shared" si="824"/>
        <v>56.350231027999996</v>
      </c>
      <c r="I4747">
        <f t="shared" si="814"/>
        <v>25.190807278757116</v>
      </c>
      <c r="J4747">
        <f t="shared" si="822"/>
        <v>-0.22319035896254391</v>
      </c>
      <c r="K4747">
        <f t="shared" si="815"/>
        <v>1.565284195277778E-3</v>
      </c>
      <c r="L4747">
        <f t="shared" si="816"/>
        <v>403.25541702757442</v>
      </c>
      <c r="M4747">
        <f t="shared" si="817"/>
        <v>-404.06394703583533</v>
      </c>
      <c r="N4747">
        <f t="shared" si="818"/>
        <v>-20.36752361719229</v>
      </c>
      <c r="O4747">
        <f t="shared" si="819"/>
        <v>-18.534446491644985</v>
      </c>
      <c r="P4747">
        <f t="shared" si="820"/>
        <v>579.63247638280768</v>
      </c>
      <c r="Q4747">
        <f t="shared" si="821"/>
        <v>1.610090212174466E-2</v>
      </c>
    </row>
    <row r="4748" spans="5:17" x14ac:dyDescent="0.45">
      <c r="E4748">
        <v>474.6</v>
      </c>
      <c r="F4748">
        <v>56.300231080000003</v>
      </c>
      <c r="G4748">
        <f t="shared" si="823"/>
        <v>56.300231076000003</v>
      </c>
      <c r="H4748">
        <f t="shared" si="824"/>
        <v>56.300345040000003</v>
      </c>
      <c r="I4748">
        <f t="shared" si="814"/>
        <v>25.168506246681602</v>
      </c>
      <c r="J4748">
        <f t="shared" si="822"/>
        <v>-0.2194505465996599</v>
      </c>
      <c r="K4748">
        <f t="shared" si="815"/>
        <v>1.5638953077777779E-3</v>
      </c>
      <c r="L4748">
        <f t="shared" si="816"/>
        <v>402.91891877695474</v>
      </c>
      <c r="M4748">
        <f t="shared" si="817"/>
        <v>-397.29338870372601</v>
      </c>
      <c r="N4748">
        <f t="shared" si="818"/>
        <v>141.58618878895254</v>
      </c>
      <c r="O4748">
        <f t="shared" si="819"/>
        <v>155.5892184493984</v>
      </c>
      <c r="P4748">
        <f t="shared" si="820"/>
        <v>770.97716313120702</v>
      </c>
      <c r="Q4748">
        <f t="shared" si="821"/>
        <v>2.1416032309200195E-2</v>
      </c>
    </row>
    <row r="4749" spans="5:17" x14ac:dyDescent="0.45">
      <c r="E4749">
        <v>474.7</v>
      </c>
      <c r="F4749">
        <v>56.250231120000002</v>
      </c>
      <c r="G4749">
        <f t="shared" si="823"/>
        <v>56.250231124000003</v>
      </c>
      <c r="H4749">
        <f t="shared" si="824"/>
        <v>56.252051649600006</v>
      </c>
      <c r="I4749">
        <f t="shared" si="814"/>
        <v>25.146917169437184</v>
      </c>
      <c r="J4749">
        <f t="shared" si="822"/>
        <v>-0.20875468097088401</v>
      </c>
      <c r="K4749">
        <f t="shared" si="815"/>
        <v>1.5625064200000002E-3</v>
      </c>
      <c r="L4749">
        <f t="shared" si="816"/>
        <v>402.59344705697595</v>
      </c>
      <c r="M4749">
        <f t="shared" si="817"/>
        <v>-377.92958776260468</v>
      </c>
      <c r="N4749">
        <f t="shared" si="818"/>
        <v>620.22002675420765</v>
      </c>
      <c r="O4749">
        <f t="shared" si="819"/>
        <v>681.56046896066778</v>
      </c>
      <c r="P4749">
        <f t="shared" si="820"/>
        <v>1348.9675483084261</v>
      </c>
      <c r="Q4749">
        <f t="shared" si="821"/>
        <v>3.7471320786345172E-2</v>
      </c>
    </row>
    <row r="4750" spans="5:17" x14ac:dyDescent="0.45">
      <c r="E4750">
        <v>474.8</v>
      </c>
      <c r="F4750">
        <v>56.200231170000002</v>
      </c>
      <c r="G4750">
        <f t="shared" si="823"/>
        <v>56.200800991999998</v>
      </c>
      <c r="H4750">
        <f t="shared" si="824"/>
        <v>56.206950855600006</v>
      </c>
      <c r="I4750">
        <f t="shared" si="814"/>
        <v>25.126755310487425</v>
      </c>
      <c r="J4750">
        <f t="shared" si="822"/>
        <v>-0.19090618160065631</v>
      </c>
      <c r="K4750">
        <f t="shared" si="815"/>
        <v>1.5611175325000001E-3</v>
      </c>
      <c r="L4750">
        <f t="shared" si="816"/>
        <v>402.28974395295796</v>
      </c>
      <c r="M4750">
        <f t="shared" si="817"/>
        <v>-345.61665481279414</v>
      </c>
      <c r="N4750">
        <f t="shared" si="818"/>
        <v>1424.0108435143386</v>
      </c>
      <c r="O4750">
        <f t="shared" si="819"/>
        <v>1564.8470807849874</v>
      </c>
      <c r="P4750">
        <f t="shared" si="820"/>
        <v>2319.6121766867991</v>
      </c>
      <c r="Q4750">
        <f t="shared" si="821"/>
        <v>6.4433671574633311E-2</v>
      </c>
    </row>
    <row r="4751" spans="5:17" x14ac:dyDescent="0.45">
      <c r="E4751">
        <v>474.9</v>
      </c>
      <c r="F4751">
        <v>56.150231220000002</v>
      </c>
      <c r="G4751">
        <f t="shared" si="823"/>
        <v>56.158764028000007</v>
      </c>
      <c r="H4751">
        <f t="shared" si="824"/>
        <v>56.166642656399993</v>
      </c>
      <c r="I4751">
        <f t="shared" si="814"/>
        <v>25.108735933117053</v>
      </c>
      <c r="J4751">
        <f t="shared" si="822"/>
        <v>-0.16590504938305273</v>
      </c>
      <c r="K4751">
        <f t="shared" si="815"/>
        <v>1.5597286450000001E-3</v>
      </c>
      <c r="L4751">
        <f t="shared" si="816"/>
        <v>402.01851972532938</v>
      </c>
      <c r="M4751">
        <f t="shared" si="817"/>
        <v>-300.35459147292994</v>
      </c>
      <c r="N4751">
        <f t="shared" si="818"/>
        <v>2552.652728412856</v>
      </c>
      <c r="O4751">
        <f t="shared" si="819"/>
        <v>2805.1128883657757</v>
      </c>
      <c r="P4751">
        <f t="shared" si="820"/>
        <v>3682.5416355667862</v>
      </c>
      <c r="Q4751">
        <f t="shared" si="821"/>
        <v>0.10229282321018851</v>
      </c>
    </row>
    <row r="4752" spans="5:17" x14ac:dyDescent="0.45">
      <c r="E4752">
        <v>475</v>
      </c>
      <c r="F4752">
        <v>56.103080370000001</v>
      </c>
      <c r="G4752">
        <f t="shared" si="823"/>
        <v>56.124727058000005</v>
      </c>
      <c r="H4752">
        <f t="shared" si="824"/>
        <v>56.1327270504</v>
      </c>
      <c r="I4752">
        <f t="shared" si="814"/>
        <v>25.093574300610815</v>
      </c>
      <c r="J4752">
        <f t="shared" si="822"/>
        <v>-0.13426074898367446</v>
      </c>
      <c r="K4752">
        <f t="shared" si="815"/>
        <v>1.5584188991666667E-3</v>
      </c>
      <c r="L4752">
        <f t="shared" si="816"/>
        <v>401.79046046257804</v>
      </c>
      <c r="M4752">
        <f t="shared" si="817"/>
        <v>-243.06573285020485</v>
      </c>
      <c r="N4752">
        <f t="shared" si="818"/>
        <v>3982.9707456852993</v>
      </c>
      <c r="O4752">
        <f t="shared" si="819"/>
        <v>4376.8909293245042</v>
      </c>
      <c r="P4752">
        <f t="shared" si="820"/>
        <v>5409.7702520049497</v>
      </c>
      <c r="Q4752">
        <f t="shared" si="821"/>
        <v>0.15027139588902638</v>
      </c>
    </row>
    <row r="4753" spans="5:17" x14ac:dyDescent="0.45">
      <c r="E4753">
        <v>475.1</v>
      </c>
      <c r="F4753">
        <v>56.090046260000001</v>
      </c>
      <c r="G4753">
        <f t="shared" si="823"/>
        <v>56.098690080000004</v>
      </c>
      <c r="H4753">
        <f t="shared" si="824"/>
        <v>56.106576107999999</v>
      </c>
      <c r="I4753">
        <f t="shared" si="814"/>
        <v>25.081883783320318</v>
      </c>
      <c r="J4753">
        <f t="shared" si="822"/>
        <v>-0.10258336404797674</v>
      </c>
      <c r="K4753">
        <f t="shared" si="815"/>
        <v>1.5580568405555557E-3</v>
      </c>
      <c r="L4753">
        <f t="shared" si="816"/>
        <v>401.614707310889</v>
      </c>
      <c r="M4753">
        <f t="shared" si="817"/>
        <v>-185.71697796496542</v>
      </c>
      <c r="N4753">
        <f t="shared" si="818"/>
        <v>5415.1217565371999</v>
      </c>
      <c r="O4753">
        <f t="shared" si="819"/>
        <v>5950.6832489419776</v>
      </c>
      <c r="P4753">
        <f t="shared" si="820"/>
        <v>7139.2123614747006</v>
      </c>
      <c r="Q4753">
        <f t="shared" si="821"/>
        <v>0.19831145448540835</v>
      </c>
    </row>
    <row r="4754" spans="5:17" x14ac:dyDescent="0.45">
      <c r="E4754">
        <v>475.2</v>
      </c>
      <c r="F4754">
        <v>56.080046269999997</v>
      </c>
      <c r="G4754">
        <f t="shared" si="823"/>
        <v>56.080653093999999</v>
      </c>
      <c r="H4754">
        <f t="shared" si="824"/>
        <v>56.086832560400012</v>
      </c>
      <c r="I4754">
        <f t="shared" si="814"/>
        <v>25.073057627801219</v>
      </c>
      <c r="J4754">
        <f t="shared" si="822"/>
        <v>-7.7516063651827949E-2</v>
      </c>
      <c r="K4754">
        <f t="shared" si="815"/>
        <v>1.5577790630555556E-3</v>
      </c>
      <c r="L4754">
        <f t="shared" si="816"/>
        <v>401.48207072024763</v>
      </c>
      <c r="M4754">
        <f t="shared" si="817"/>
        <v>-140.33512371874028</v>
      </c>
      <c r="N4754">
        <f t="shared" si="818"/>
        <v>6547.7524514931438</v>
      </c>
      <c r="O4754">
        <f t="shared" si="819"/>
        <v>7195.3323642781797</v>
      </c>
      <c r="P4754">
        <f t="shared" si="820"/>
        <v>8506.9586420639334</v>
      </c>
      <c r="Q4754">
        <f t="shared" si="821"/>
        <v>0.23630440672399816</v>
      </c>
    </row>
    <row r="4755" spans="5:17" x14ac:dyDescent="0.45">
      <c r="E4755">
        <v>475.3</v>
      </c>
      <c r="F4755">
        <v>56.07004628</v>
      </c>
      <c r="G4755">
        <f t="shared" si="823"/>
        <v>56.070046280000007</v>
      </c>
      <c r="H4755">
        <f t="shared" si="824"/>
        <v>56.071896408800001</v>
      </c>
      <c r="I4755">
        <f t="shared" si="814"/>
        <v>25.066380570589953</v>
      </c>
      <c r="J4755">
        <f t="shared" si="822"/>
        <v>-5.9601396997148726E-2</v>
      </c>
      <c r="K4755">
        <f t="shared" si="815"/>
        <v>1.5575012855555555E-3</v>
      </c>
      <c r="L4755">
        <f t="shared" si="816"/>
        <v>401.3817610949917</v>
      </c>
      <c r="M4755">
        <f t="shared" si="817"/>
        <v>-107.90240148123648</v>
      </c>
      <c r="N4755">
        <f t="shared" si="818"/>
        <v>7356.4653176914153</v>
      </c>
      <c r="O4755">
        <f t="shared" si="819"/>
        <v>8084.0278216389179</v>
      </c>
      <c r="P4755">
        <f t="shared" si="820"/>
        <v>9483.5470567460634</v>
      </c>
      <c r="Q4755">
        <f t="shared" si="821"/>
        <v>0.26343186268739066</v>
      </c>
    </row>
    <row r="4756" spans="5:17" x14ac:dyDescent="0.45">
      <c r="E4756">
        <v>475.4</v>
      </c>
      <c r="F4756">
        <v>56.060046290000003</v>
      </c>
      <c r="G4756">
        <f t="shared" si="823"/>
        <v>56.060046290000003</v>
      </c>
      <c r="H4756">
        <f t="shared" si="824"/>
        <v>56.060167654799997</v>
      </c>
      <c r="I4756">
        <f t="shared" si="814"/>
        <v>25.06113734840179</v>
      </c>
      <c r="J4756">
        <f t="shared" si="822"/>
        <v>-4.8839363189756568E-2</v>
      </c>
      <c r="K4756">
        <f t="shared" si="815"/>
        <v>1.5572235080555557E-3</v>
      </c>
      <c r="L4756">
        <f t="shared" si="816"/>
        <v>401.30301074187742</v>
      </c>
      <c r="M4756">
        <f t="shared" si="817"/>
        <v>-88.418809633625557</v>
      </c>
      <c r="N4756">
        <f t="shared" si="818"/>
        <v>7841.2339381188676</v>
      </c>
      <c r="O4756">
        <f t="shared" si="819"/>
        <v>8616.7405913394141</v>
      </c>
      <c r="P4756">
        <f t="shared" si="820"/>
        <v>10068.945704768586</v>
      </c>
      <c r="Q4756">
        <f t="shared" si="821"/>
        <v>0.27969293624357183</v>
      </c>
    </row>
    <row r="4757" spans="5:17" x14ac:dyDescent="0.45">
      <c r="E4757">
        <v>475.5</v>
      </c>
      <c r="F4757">
        <v>56.050046299999998</v>
      </c>
      <c r="G4757">
        <f t="shared" si="823"/>
        <v>56.050046300000005</v>
      </c>
      <c r="H4757">
        <f t="shared" si="824"/>
        <v>56.050046300000005</v>
      </c>
      <c r="I4757">
        <f t="shared" si="814"/>
        <v>25.056612697952001</v>
      </c>
      <c r="J4757">
        <f t="shared" si="822"/>
        <v>-4.5042962715520218E-2</v>
      </c>
      <c r="K4757">
        <f t="shared" si="815"/>
        <v>1.5569457305555556E-3</v>
      </c>
      <c r="L4757">
        <f t="shared" si="816"/>
        <v>401.23506618877815</v>
      </c>
      <c r="M4757">
        <f t="shared" si="817"/>
        <v>-81.545804154002255</v>
      </c>
      <c r="N4757">
        <f t="shared" si="818"/>
        <v>8010.33002249947</v>
      </c>
      <c r="O4757">
        <f t="shared" si="819"/>
        <v>8802.5604642851322</v>
      </c>
      <c r="P4757">
        <f t="shared" si="820"/>
        <v>10273.143367346298</v>
      </c>
      <c r="Q4757">
        <f t="shared" si="821"/>
        <v>0.2853650935373972</v>
      </c>
    </row>
    <row r="4758" spans="5:17" x14ac:dyDescent="0.45">
      <c r="E4758">
        <v>475.6</v>
      </c>
      <c r="F4758">
        <v>56.040046310000001</v>
      </c>
      <c r="G4758">
        <f t="shared" si="823"/>
        <v>56.040046310000001</v>
      </c>
      <c r="H4758">
        <f t="shared" si="824"/>
        <v>56.040016007199995</v>
      </c>
      <c r="I4758">
        <f t="shared" si="814"/>
        <v>25.052128755858686</v>
      </c>
      <c r="J4758">
        <f t="shared" si="822"/>
        <v>-4.5729355978245678E-2</v>
      </c>
      <c r="K4758">
        <f t="shared" si="815"/>
        <v>1.5566679530555556E-3</v>
      </c>
      <c r="L4758">
        <f t="shared" si="816"/>
        <v>401.16774503702447</v>
      </c>
      <c r="M4758">
        <f t="shared" si="817"/>
        <v>-82.788450889483329</v>
      </c>
      <c r="N4758">
        <f t="shared" si="818"/>
        <v>7976.0790701836067</v>
      </c>
      <c r="O4758">
        <f t="shared" si="819"/>
        <v>8764.9220551468206</v>
      </c>
      <c r="P4758">
        <f t="shared" si="820"/>
        <v>10231.782478183319</v>
      </c>
      <c r="Q4758">
        <f t="shared" si="821"/>
        <v>0.28421617994953663</v>
      </c>
    </row>
    <row r="4759" spans="5:17" x14ac:dyDescent="0.45">
      <c r="E4759">
        <v>475.7</v>
      </c>
      <c r="F4759">
        <v>56.030046319999997</v>
      </c>
      <c r="G4759">
        <f t="shared" si="823"/>
        <v>56.030046319999997</v>
      </c>
      <c r="H4759">
        <f t="shared" si="824"/>
        <v>56.029587568800004</v>
      </c>
      <c r="I4759">
        <f t="shared" si="814"/>
        <v>25.047466826756352</v>
      </c>
      <c r="J4759">
        <f t="shared" si="822"/>
        <v>-4.8403305174371525E-2</v>
      </c>
      <c r="K4759">
        <f t="shared" si="815"/>
        <v>1.5563901755555555E-3</v>
      </c>
      <c r="L4759">
        <f t="shared" si="816"/>
        <v>401.09776439351185</v>
      </c>
      <c r="M4759">
        <f t="shared" si="817"/>
        <v>-87.629369965836588</v>
      </c>
      <c r="N4759">
        <f t="shared" si="818"/>
        <v>7851.5892106637721</v>
      </c>
      <c r="O4759">
        <f t="shared" si="819"/>
        <v>8628.1200117184308</v>
      </c>
      <c r="P4759">
        <f t="shared" si="820"/>
        <v>10081.450562327946</v>
      </c>
      <c r="Q4759">
        <f t="shared" si="821"/>
        <v>0.28004029339799852</v>
      </c>
    </row>
    <row r="4760" spans="5:17" x14ac:dyDescent="0.45">
      <c r="E4760">
        <v>475.8</v>
      </c>
      <c r="F4760">
        <v>56.02004633</v>
      </c>
      <c r="G4760">
        <f t="shared" si="823"/>
        <v>56.019894815999997</v>
      </c>
      <c r="H4760">
        <f t="shared" si="824"/>
        <v>56.018360985200005</v>
      </c>
      <c r="I4760">
        <f t="shared" si="814"/>
        <v>25.042448094823811</v>
      </c>
      <c r="J4760">
        <f t="shared" si="822"/>
        <v>-5.2865413476474998E-2</v>
      </c>
      <c r="K4760">
        <f t="shared" si="815"/>
        <v>1.5561123980555557E-3</v>
      </c>
      <c r="L4760">
        <f t="shared" si="816"/>
        <v>401.02244230730315</v>
      </c>
      <c r="M4760">
        <f t="shared" si="817"/>
        <v>-95.707573258443304</v>
      </c>
      <c r="N4760">
        <f t="shared" si="818"/>
        <v>7645.8317607340023</v>
      </c>
      <c r="O4760">
        <f t="shared" si="819"/>
        <v>8402.0129238835179</v>
      </c>
      <c r="P4760">
        <f t="shared" si="820"/>
        <v>9832.981235036832</v>
      </c>
      <c r="Q4760">
        <f t="shared" si="821"/>
        <v>0.27313836763991201</v>
      </c>
    </row>
    <row r="4761" spans="5:17" x14ac:dyDescent="0.45">
      <c r="E4761">
        <v>475.9</v>
      </c>
      <c r="F4761">
        <v>56.010046340000002</v>
      </c>
      <c r="G4761">
        <f t="shared" si="823"/>
        <v>56.007904097999997</v>
      </c>
      <c r="H4761">
        <f t="shared" si="824"/>
        <v>56.005936256400005</v>
      </c>
      <c r="I4761">
        <f t="shared" si="814"/>
        <v>25.036893744061057</v>
      </c>
      <c r="J4761">
        <f t="shared" si="822"/>
        <v>-5.9115680884502808E-2</v>
      </c>
      <c r="K4761">
        <f t="shared" si="815"/>
        <v>1.5558346205555556E-3</v>
      </c>
      <c r="L4761">
        <f t="shared" si="816"/>
        <v>400.93909914747735</v>
      </c>
      <c r="M4761">
        <f t="shared" si="817"/>
        <v>-107.02306076720703</v>
      </c>
      <c r="N4761">
        <f t="shared" si="818"/>
        <v>7358.7446226021993</v>
      </c>
      <c r="O4761">
        <f t="shared" si="819"/>
        <v>8086.5325523101092</v>
      </c>
      <c r="P4761">
        <f t="shared" si="820"/>
        <v>9486.2995080330875</v>
      </c>
      <c r="Q4761">
        <f t="shared" si="821"/>
        <v>0.26350831966758576</v>
      </c>
    </row>
    <row r="4762" spans="5:17" x14ac:dyDescent="0.45">
      <c r="E4762">
        <v>476</v>
      </c>
      <c r="F4762">
        <v>55.999288780000001</v>
      </c>
      <c r="G4762">
        <f t="shared" si="823"/>
        <v>55.993913382000002</v>
      </c>
      <c r="H4762">
        <f t="shared" si="824"/>
        <v>55.9919133828</v>
      </c>
      <c r="I4762">
        <f t="shared" si="814"/>
        <v>25.030624958646911</v>
      </c>
      <c r="J4762">
        <f t="shared" si="822"/>
        <v>-6.7018640867200219E-2</v>
      </c>
      <c r="K4762">
        <f t="shared" si="815"/>
        <v>1.5555357994444445E-3</v>
      </c>
      <c r="L4762">
        <f t="shared" si="816"/>
        <v>400.84505808663664</v>
      </c>
      <c r="M4762">
        <f t="shared" si="817"/>
        <v>-121.33058381039939</v>
      </c>
      <c r="N4762">
        <f t="shared" si="818"/>
        <v>6996.4219761218537</v>
      </c>
      <c r="O4762">
        <f t="shared" si="819"/>
        <v>7688.3757979361026</v>
      </c>
      <c r="P4762">
        <f t="shared" si="820"/>
        <v>9048.7646131165966</v>
      </c>
      <c r="Q4762">
        <f t="shared" si="821"/>
        <v>0.25135457258657212</v>
      </c>
    </row>
    <row r="4763" spans="5:17" x14ac:dyDescent="0.45">
      <c r="E4763">
        <v>476.1</v>
      </c>
      <c r="F4763">
        <v>55.980092720000002</v>
      </c>
      <c r="G4763">
        <f t="shared" si="823"/>
        <v>55.977922666000005</v>
      </c>
      <c r="H4763">
        <f t="shared" si="824"/>
        <v>55.975952970400002</v>
      </c>
      <c r="I4763">
        <f t="shared" si="814"/>
        <v>25.023490015887617</v>
      </c>
      <c r="J4763">
        <f t="shared" si="822"/>
        <v>-7.4929888971517755E-2</v>
      </c>
      <c r="K4763">
        <f t="shared" si="815"/>
        <v>1.5550025755555557E-3</v>
      </c>
      <c r="L4763">
        <f t="shared" si="816"/>
        <v>400.73805203804045</v>
      </c>
      <c r="M4763">
        <f t="shared" si="817"/>
        <v>-135.65311167347247</v>
      </c>
      <c r="N4763">
        <f t="shared" si="818"/>
        <v>6633.3503585749304</v>
      </c>
      <c r="O4763">
        <f t="shared" si="819"/>
        <v>7289.395998433989</v>
      </c>
      <c r="P4763">
        <f t="shared" si="820"/>
        <v>8610.3252730043823</v>
      </c>
      <c r="Q4763">
        <f t="shared" si="821"/>
        <v>0.23917570202789953</v>
      </c>
    </row>
    <row r="4764" spans="5:17" x14ac:dyDescent="0.45">
      <c r="E4764">
        <v>476.2</v>
      </c>
      <c r="F4764">
        <v>55.96009274</v>
      </c>
      <c r="G4764">
        <f t="shared" si="823"/>
        <v>55.959931951999998</v>
      </c>
      <c r="H4764">
        <f t="shared" si="824"/>
        <v>55.958390705199996</v>
      </c>
      <c r="I4764">
        <f t="shared" si="814"/>
        <v>25.015638980852607</v>
      </c>
      <c r="J4764">
        <f t="shared" si="822"/>
        <v>-8.1196732622714762E-2</v>
      </c>
      <c r="K4764">
        <f t="shared" si="815"/>
        <v>1.5544470205555556E-3</v>
      </c>
      <c r="L4764">
        <f t="shared" si="816"/>
        <v>400.62034167368608</v>
      </c>
      <c r="M4764">
        <f t="shared" si="817"/>
        <v>-146.99860882186894</v>
      </c>
      <c r="N4764">
        <f t="shared" si="818"/>
        <v>6344.5097067193028</v>
      </c>
      <c r="O4764">
        <f t="shared" si="819"/>
        <v>6971.9886887025305</v>
      </c>
      <c r="P4764">
        <f t="shared" si="820"/>
        <v>8261.5260315412415</v>
      </c>
      <c r="Q4764">
        <f t="shared" si="821"/>
        <v>0.22948683420947893</v>
      </c>
    </row>
    <row r="4765" spans="5:17" x14ac:dyDescent="0.45">
      <c r="E4765">
        <v>476.3</v>
      </c>
      <c r="F4765">
        <v>55.940092749999998</v>
      </c>
      <c r="G4765">
        <f t="shared" si="823"/>
        <v>55.940092753999998</v>
      </c>
      <c r="H4765">
        <f t="shared" si="824"/>
        <v>55.939626586800003</v>
      </c>
      <c r="I4765">
        <f t="shared" si="814"/>
        <v>25.007250669363074</v>
      </c>
      <c r="J4765">
        <f t="shared" si="822"/>
        <v>-8.5675416273893745E-2</v>
      </c>
      <c r="K4765">
        <f t="shared" si="815"/>
        <v>1.5538914652777778E-3</v>
      </c>
      <c r="L4765">
        <f t="shared" si="816"/>
        <v>400.49461675253082</v>
      </c>
      <c r="M4765">
        <f t="shared" si="817"/>
        <v>-155.10682013544073</v>
      </c>
      <c r="N4765">
        <f t="shared" si="818"/>
        <v>6136.4741412062558</v>
      </c>
      <c r="O4765">
        <f t="shared" si="819"/>
        <v>6743.3781771497315</v>
      </c>
      <c r="P4765">
        <f t="shared" si="820"/>
        <v>8010.3056891755286</v>
      </c>
      <c r="Q4765">
        <f t="shared" si="821"/>
        <v>0.22250849136598691</v>
      </c>
    </row>
    <row r="4766" spans="5:17" x14ac:dyDescent="0.45">
      <c r="E4766">
        <v>476.4</v>
      </c>
      <c r="F4766">
        <v>55.920092769999997</v>
      </c>
      <c r="G4766">
        <f t="shared" si="823"/>
        <v>55.920092771999997</v>
      </c>
      <c r="H4766">
        <f t="shared" si="824"/>
        <v>55.920060615600008</v>
      </c>
      <c r="I4766">
        <f t="shared" si="814"/>
        <v>24.998503897597828</v>
      </c>
      <c r="J4766">
        <f t="shared" si="822"/>
        <v>-8.8365939925143522E-2</v>
      </c>
      <c r="K4766">
        <f t="shared" si="815"/>
        <v>1.5533359102777777E-3</v>
      </c>
      <c r="L4766">
        <f t="shared" si="816"/>
        <v>400.36356409673283</v>
      </c>
      <c r="M4766">
        <f t="shared" si="817"/>
        <v>-159.97774561434861</v>
      </c>
      <c r="N4766">
        <f t="shared" si="818"/>
        <v>6009.285820259126</v>
      </c>
      <c r="O4766">
        <f t="shared" si="819"/>
        <v>6603.6107914935446</v>
      </c>
      <c r="P4766">
        <f t="shared" si="820"/>
        <v>7856.7151554874117</v>
      </c>
      <c r="Q4766">
        <f t="shared" si="821"/>
        <v>0.21824208765242811</v>
      </c>
    </row>
    <row r="4767" spans="5:17" x14ac:dyDescent="0.45">
      <c r="E4767">
        <v>476.5</v>
      </c>
      <c r="F4767">
        <v>55.900092790000002</v>
      </c>
      <c r="G4767">
        <f t="shared" si="823"/>
        <v>55.900092789999995</v>
      </c>
      <c r="H4767">
        <f t="shared" si="824"/>
        <v>55.900092791199995</v>
      </c>
      <c r="I4767">
        <f t="shared" si="814"/>
        <v>24.989577481378046</v>
      </c>
      <c r="J4767">
        <f t="shared" si="822"/>
        <v>-8.9401354303380032E-2</v>
      </c>
      <c r="K4767">
        <f t="shared" si="815"/>
        <v>1.5527803552777778E-3</v>
      </c>
      <c r="L4767">
        <f t="shared" si="816"/>
        <v>400.22986710101532</v>
      </c>
      <c r="M4767">
        <f t="shared" si="817"/>
        <v>-161.85226036683446</v>
      </c>
      <c r="N4767">
        <f t="shared" si="818"/>
        <v>5956.9556733092777</v>
      </c>
      <c r="O4767">
        <f t="shared" si="819"/>
        <v>6546.1051355047002</v>
      </c>
      <c r="P4767">
        <f t="shared" si="820"/>
        <v>7793.522126928242</v>
      </c>
      <c r="Q4767">
        <f t="shared" si="821"/>
        <v>0.21648672574800673</v>
      </c>
    </row>
    <row r="4768" spans="5:17" x14ac:dyDescent="0.45">
      <c r="E4768">
        <v>476.6</v>
      </c>
      <c r="F4768">
        <v>55.880092810000001</v>
      </c>
      <c r="G4768">
        <f t="shared" si="823"/>
        <v>55.880092810000008</v>
      </c>
      <c r="H4768">
        <f t="shared" si="824"/>
        <v>55.880063588799999</v>
      </c>
      <c r="I4768">
        <f t="shared" si="814"/>
        <v>24.980623626737152</v>
      </c>
      <c r="J4768">
        <f t="shared" si="822"/>
        <v>-9.0428472513259806E-2</v>
      </c>
      <c r="K4768">
        <f t="shared" si="815"/>
        <v>1.5522248002777779E-3</v>
      </c>
      <c r="L4768">
        <f t="shared" si="816"/>
        <v>400.09580711060471</v>
      </c>
      <c r="M4768">
        <f t="shared" si="817"/>
        <v>-163.71175573162327</v>
      </c>
      <c r="N4768">
        <f t="shared" si="818"/>
        <v>5905.0210188616329</v>
      </c>
      <c r="O4768">
        <f t="shared" si="819"/>
        <v>6489.034086661135</v>
      </c>
      <c r="P4768">
        <f t="shared" si="820"/>
        <v>7730.8066886386096</v>
      </c>
      <c r="Q4768">
        <f t="shared" si="821"/>
        <v>0.21474463023996138</v>
      </c>
    </row>
    <row r="4769" spans="5:17" x14ac:dyDescent="0.45">
      <c r="E4769">
        <v>476.7</v>
      </c>
      <c r="F4769">
        <v>55.860092829999999</v>
      </c>
      <c r="G4769">
        <f t="shared" si="823"/>
        <v>55.860092830000006</v>
      </c>
      <c r="H4769">
        <f t="shared" si="824"/>
        <v>55.859636244800001</v>
      </c>
      <c r="I4769">
        <f t="shared" si="814"/>
        <v>24.971491786875394</v>
      </c>
      <c r="J4769">
        <f t="shared" si="822"/>
        <v>-9.3102403827831637E-2</v>
      </c>
      <c r="K4769">
        <f t="shared" si="815"/>
        <v>1.5516692452777778E-3</v>
      </c>
      <c r="L4769">
        <f t="shared" si="816"/>
        <v>399.9591317530103</v>
      </c>
      <c r="M4769">
        <f t="shared" si="817"/>
        <v>-168.55264243520142</v>
      </c>
      <c r="N4769">
        <f t="shared" si="818"/>
        <v>5778.5652474293329</v>
      </c>
      <c r="O4769">
        <f t="shared" si="819"/>
        <v>6350.0717004717944</v>
      </c>
      <c r="P4769">
        <f t="shared" si="820"/>
        <v>7578.1007697492241</v>
      </c>
      <c r="Q4769">
        <f t="shared" si="821"/>
        <v>0.21050279915970069</v>
      </c>
    </row>
    <row r="4770" spans="5:17" x14ac:dyDescent="0.45">
      <c r="E4770">
        <v>476.8</v>
      </c>
      <c r="F4770">
        <v>55.840092849999998</v>
      </c>
      <c r="G4770">
        <f t="shared" si="823"/>
        <v>55.839946741999995</v>
      </c>
      <c r="H4770">
        <f t="shared" si="824"/>
        <v>55.838410759600002</v>
      </c>
      <c r="I4770">
        <f t="shared" si="814"/>
        <v>24.962003145971586</v>
      </c>
      <c r="J4770">
        <f t="shared" si="822"/>
        <v>-9.7564494248345568E-2</v>
      </c>
      <c r="K4770">
        <f t="shared" si="815"/>
        <v>1.5511136902777779E-3</v>
      </c>
      <c r="L4770">
        <f t="shared" si="816"/>
        <v>399.81716912763926</v>
      </c>
      <c r="M4770">
        <f t="shared" si="817"/>
        <v>-176.63081335496872</v>
      </c>
      <c r="N4770">
        <f t="shared" si="818"/>
        <v>5571.1785149353354</v>
      </c>
      <c r="O4770">
        <f t="shared" si="819"/>
        <v>6122.1741922366318</v>
      </c>
      <c r="P4770">
        <f t="shared" si="820"/>
        <v>7327.6639475127822</v>
      </c>
      <c r="Q4770">
        <f t="shared" si="821"/>
        <v>0.20354622076424397</v>
      </c>
    </row>
    <row r="4771" spans="5:17" x14ac:dyDescent="0.45">
      <c r="E4771">
        <v>476.9</v>
      </c>
      <c r="F4771">
        <v>55.820092870000003</v>
      </c>
      <c r="G4771">
        <f t="shared" si="823"/>
        <v>55.817956052</v>
      </c>
      <c r="H4771">
        <f t="shared" si="824"/>
        <v>55.815987133199997</v>
      </c>
      <c r="I4771">
        <f t="shared" si="814"/>
        <v>24.951978888025725</v>
      </c>
      <c r="J4771">
        <f t="shared" si="822"/>
        <v>-0.10381474377473054</v>
      </c>
      <c r="K4771">
        <f t="shared" si="815"/>
        <v>1.550558135277778E-3</v>
      </c>
      <c r="L4771">
        <f t="shared" si="816"/>
        <v>399.6672515698217</v>
      </c>
      <c r="M4771">
        <f t="shared" si="817"/>
        <v>-187.94626849079657</v>
      </c>
      <c r="N4771">
        <f t="shared" si="818"/>
        <v>5282.857499939887</v>
      </c>
      <c r="O4771">
        <f t="shared" si="819"/>
        <v>5805.3379120218533</v>
      </c>
      <c r="P4771">
        <f t="shared" si="820"/>
        <v>6979.4922110130256</v>
      </c>
      <c r="Q4771">
        <f t="shared" si="821"/>
        <v>0.19387478363925073</v>
      </c>
    </row>
    <row r="4772" spans="5:17" x14ac:dyDescent="0.45">
      <c r="E4772">
        <v>477</v>
      </c>
      <c r="F4772">
        <v>55.799362350000003</v>
      </c>
      <c r="G4772">
        <f t="shared" si="823"/>
        <v>55.793965364000009</v>
      </c>
      <c r="H4772">
        <f t="shared" si="824"/>
        <v>55.791965365999999</v>
      </c>
      <c r="I4772">
        <f t="shared" si="814"/>
        <v>24.94124019721664</v>
      </c>
      <c r="J4772">
        <f t="shared" si="822"/>
        <v>-0.11172252016640627</v>
      </c>
      <c r="K4772">
        <f t="shared" si="815"/>
        <v>1.5499822875000002E-3</v>
      </c>
      <c r="L4772">
        <f t="shared" si="816"/>
        <v>399.50671613429881</v>
      </c>
      <c r="M4772">
        <f t="shared" si="817"/>
        <v>-202.26251116341808</v>
      </c>
      <c r="N4772">
        <f t="shared" si="818"/>
        <v>4919.515093687769</v>
      </c>
      <c r="O4772">
        <f t="shared" si="819"/>
        <v>5406.060542514032</v>
      </c>
      <c r="P4772">
        <f t="shared" si="820"/>
        <v>6540.7258708945401</v>
      </c>
      <c r="Q4772">
        <f t="shared" si="821"/>
        <v>0.18168682974707057</v>
      </c>
    </row>
    <row r="4773" spans="5:17" x14ac:dyDescent="0.45">
      <c r="E4773">
        <v>477.1</v>
      </c>
      <c r="F4773">
        <v>55.770139360000002</v>
      </c>
      <c r="G4773">
        <f t="shared" si="823"/>
        <v>55.767974677999995</v>
      </c>
      <c r="H4773">
        <f t="shared" si="824"/>
        <v>55.766003901199994</v>
      </c>
      <c r="I4773">
        <f t="shared" si="814"/>
        <v>24.929634383992443</v>
      </c>
      <c r="J4773">
        <f t="shared" si="822"/>
        <v>-0.11963860166721574</v>
      </c>
      <c r="K4773">
        <f t="shared" si="815"/>
        <v>1.5491705377777779E-3</v>
      </c>
      <c r="L4773">
        <f t="shared" si="816"/>
        <v>399.33329556460467</v>
      </c>
      <c r="M4773">
        <f t="shared" si="817"/>
        <v>-216.5937894101242</v>
      </c>
      <c r="N4773">
        <f t="shared" si="818"/>
        <v>4555.6290759425347</v>
      </c>
      <c r="O4773">
        <f t="shared" si="819"/>
        <v>5006.1857977390491</v>
      </c>
      <c r="P4773">
        <f t="shared" si="820"/>
        <v>6101.3030744385151</v>
      </c>
      <c r="Q4773">
        <f t="shared" si="821"/>
        <v>0.16948064095662543</v>
      </c>
    </row>
    <row r="4774" spans="5:17" x14ac:dyDescent="0.45">
      <c r="E4774">
        <v>477.2</v>
      </c>
      <c r="F4774">
        <v>55.740139390000003</v>
      </c>
      <c r="G4774">
        <f t="shared" si="823"/>
        <v>55.739983993999999</v>
      </c>
      <c r="H4774">
        <f t="shared" si="824"/>
        <v>55.738440579999995</v>
      </c>
      <c r="I4774">
        <f t="shared" si="814"/>
        <v>24.917312476883197</v>
      </c>
      <c r="J4774">
        <f t="shared" si="822"/>
        <v>-0.12590546141181491</v>
      </c>
      <c r="K4774">
        <f t="shared" si="815"/>
        <v>1.548337205277778E-3</v>
      </c>
      <c r="L4774">
        <f t="shared" si="816"/>
        <v>399.1492630584782</v>
      </c>
      <c r="M4774">
        <f t="shared" si="817"/>
        <v>-227.93931569402471</v>
      </c>
      <c r="N4774">
        <f t="shared" si="818"/>
        <v>4266.091757630812</v>
      </c>
      <c r="O4774">
        <f t="shared" si="819"/>
        <v>4688.0129204734194</v>
      </c>
      <c r="P4774">
        <f t="shared" si="820"/>
        <v>5751.6625499707907</v>
      </c>
      <c r="Q4774">
        <f t="shared" si="821"/>
        <v>0.1597684041658553</v>
      </c>
    </row>
    <row r="4775" spans="5:17" x14ac:dyDescent="0.45">
      <c r="E4775">
        <v>477.3</v>
      </c>
      <c r="F4775">
        <v>55.710139419999997</v>
      </c>
      <c r="G4775">
        <f t="shared" si="823"/>
        <v>55.710139417999997</v>
      </c>
      <c r="H4775">
        <f t="shared" si="824"/>
        <v>55.709675402000002</v>
      </c>
      <c r="I4775">
        <f t="shared" si="814"/>
        <v>24.90445329171008</v>
      </c>
      <c r="J4775">
        <f t="shared" si="822"/>
        <v>-0.13038416294463673</v>
      </c>
      <c r="K4775">
        <f t="shared" si="815"/>
        <v>1.5475038727777778E-3</v>
      </c>
      <c r="L4775">
        <f t="shared" si="816"/>
        <v>398.95730311521908</v>
      </c>
      <c r="M4775">
        <f t="shared" si="817"/>
        <v>-236.04755938053239</v>
      </c>
      <c r="N4775">
        <f t="shared" si="818"/>
        <v>4057.1781036049633</v>
      </c>
      <c r="O4775">
        <f t="shared" si="819"/>
        <v>4458.4374764889708</v>
      </c>
      <c r="P4775">
        <f t="shared" si="820"/>
        <v>5499.3818422955719</v>
      </c>
      <c r="Q4775">
        <f t="shared" si="821"/>
        <v>0.15276060673043257</v>
      </c>
    </row>
    <row r="4776" spans="5:17" x14ac:dyDescent="0.45">
      <c r="E4776">
        <v>477.4</v>
      </c>
      <c r="F4776">
        <v>55.680139449999999</v>
      </c>
      <c r="G4776">
        <f t="shared" si="823"/>
        <v>55.680139445999998</v>
      </c>
      <c r="H4776">
        <f t="shared" si="824"/>
        <v>55.680108366799992</v>
      </c>
      <c r="I4776">
        <f t="shared" si="814"/>
        <v>24.891235644294269</v>
      </c>
      <c r="J4776">
        <f t="shared" si="822"/>
        <v>-0.13307470626561013</v>
      </c>
      <c r="K4776">
        <f t="shared" si="815"/>
        <v>1.5466705402777778E-3</v>
      </c>
      <c r="L4776">
        <f t="shared" si="816"/>
        <v>398.76009537566119</v>
      </c>
      <c r="M4776">
        <f t="shared" si="817"/>
        <v>-240.9185204695186</v>
      </c>
      <c r="N4776">
        <f t="shared" si="818"/>
        <v>3928.8718354553207</v>
      </c>
      <c r="O4776">
        <f t="shared" si="819"/>
        <v>4317.4415774234294</v>
      </c>
      <c r="P4776">
        <f t="shared" si="820"/>
        <v>5344.4412938719006</v>
      </c>
      <c r="Q4776">
        <f t="shared" si="821"/>
        <v>0.14845670260755281</v>
      </c>
    </row>
    <row r="4777" spans="5:17" x14ac:dyDescent="0.45">
      <c r="E4777">
        <v>477.5</v>
      </c>
      <c r="F4777">
        <v>55.650139469999999</v>
      </c>
      <c r="G4777">
        <f t="shared" si="823"/>
        <v>55.650139473999999</v>
      </c>
      <c r="H4777">
        <f t="shared" si="824"/>
        <v>55.650139473999999</v>
      </c>
      <c r="I4777">
        <f t="shared" si="814"/>
        <v>24.877838350456958</v>
      </c>
      <c r="J4777">
        <f t="shared" si="822"/>
        <v>-0.13404240570688231</v>
      </c>
      <c r="K4777">
        <f t="shared" si="815"/>
        <v>1.5458372075E-3</v>
      </c>
      <c r="L4777">
        <f t="shared" si="816"/>
        <v>398.56031414225629</v>
      </c>
      <c r="M4777">
        <f t="shared" si="817"/>
        <v>-242.67044406336177</v>
      </c>
      <c r="N4777">
        <f t="shared" si="818"/>
        <v>3878.2029882964748</v>
      </c>
      <c r="O4777">
        <f t="shared" si="819"/>
        <v>4261.761525600522</v>
      </c>
      <c r="P4777">
        <f t="shared" si="820"/>
        <v>5283.2544237368375</v>
      </c>
      <c r="Q4777">
        <f t="shared" si="821"/>
        <v>0.14675706732602328</v>
      </c>
    </row>
    <row r="4778" spans="5:17" x14ac:dyDescent="0.45">
      <c r="E4778">
        <v>477.6</v>
      </c>
      <c r="F4778">
        <v>55.620139500000001</v>
      </c>
      <c r="G4778">
        <f t="shared" si="823"/>
        <v>55.620139501999994</v>
      </c>
      <c r="H4778">
        <f t="shared" si="824"/>
        <v>55.620139502399994</v>
      </c>
      <c r="I4778">
        <f t="shared" si="814"/>
        <v>24.864427163152893</v>
      </c>
      <c r="J4778">
        <f t="shared" si="822"/>
        <v>-0.1341118721465584</v>
      </c>
      <c r="K4778">
        <f t="shared" si="815"/>
        <v>1.5450038750000001E-3</v>
      </c>
      <c r="L4778">
        <f t="shared" si="816"/>
        <v>398.36043345390169</v>
      </c>
      <c r="M4778">
        <f t="shared" si="817"/>
        <v>-242.7962061434647</v>
      </c>
      <c r="N4778">
        <f t="shared" si="818"/>
        <v>3868.0153991525208</v>
      </c>
      <c r="O4778">
        <f t="shared" si="819"/>
        <v>4250.5663726950779</v>
      </c>
      <c r="P4778">
        <f t="shared" si="820"/>
        <v>5270.9520579066784</v>
      </c>
      <c r="Q4778">
        <f t="shared" si="821"/>
        <v>0.14641533494185219</v>
      </c>
    </row>
    <row r="4779" spans="5:17" x14ac:dyDescent="0.45">
      <c r="E4779">
        <v>477.7</v>
      </c>
      <c r="F4779">
        <v>55.590139530000002</v>
      </c>
      <c r="G4779">
        <f t="shared" si="823"/>
        <v>55.590139530000002</v>
      </c>
      <c r="H4779">
        <f t="shared" si="824"/>
        <v>55.590139531199995</v>
      </c>
      <c r="I4779">
        <f t="shared" si="814"/>
        <v>24.851015976027647</v>
      </c>
      <c r="J4779">
        <f t="shared" si="822"/>
        <v>-0.13411187035837102</v>
      </c>
      <c r="K4779">
        <f t="shared" si="815"/>
        <v>1.5441705425000001E-3</v>
      </c>
      <c r="L4779">
        <f t="shared" si="816"/>
        <v>398.16066054928206</v>
      </c>
      <c r="M4779">
        <f t="shared" si="817"/>
        <v>-242.79620290612931</v>
      </c>
      <c r="N4779">
        <f t="shared" si="818"/>
        <v>3860.9646189968594</v>
      </c>
      <c r="O4779">
        <f t="shared" si="819"/>
        <v>4242.8182626339112</v>
      </c>
      <c r="P4779">
        <f t="shared" si="820"/>
        <v>5262.4376512460558</v>
      </c>
      <c r="Q4779">
        <f t="shared" si="821"/>
        <v>0.14617882364572377</v>
      </c>
    </row>
    <row r="4780" spans="5:17" x14ac:dyDescent="0.45">
      <c r="E4780">
        <v>477.8</v>
      </c>
      <c r="F4780">
        <v>55.560139560000003</v>
      </c>
      <c r="G4780">
        <f t="shared" si="823"/>
        <v>55.560139560000003</v>
      </c>
      <c r="H4780">
        <f t="shared" si="824"/>
        <v>55.560139560400003</v>
      </c>
      <c r="I4780">
        <f t="shared" si="814"/>
        <v>24.837604789081219</v>
      </c>
      <c r="J4780">
        <f t="shared" si="822"/>
        <v>-0.13411186946431286</v>
      </c>
      <c r="K4780">
        <f t="shared" si="815"/>
        <v>1.5433372100000001E-3</v>
      </c>
      <c r="L4780">
        <f t="shared" si="816"/>
        <v>397.96099542839312</v>
      </c>
      <c r="M4780">
        <f t="shared" si="817"/>
        <v>-242.79620128752592</v>
      </c>
      <c r="N4780">
        <f t="shared" si="818"/>
        <v>3853.9218340500047</v>
      </c>
      <c r="O4780">
        <f t="shared" si="819"/>
        <v>4235.078938516489</v>
      </c>
      <c r="P4780">
        <f t="shared" si="820"/>
        <v>5253.9328994686693</v>
      </c>
      <c r="Q4780">
        <f t="shared" si="821"/>
        <v>0.14594258054079637</v>
      </c>
    </row>
    <row r="4781" spans="5:17" x14ac:dyDescent="0.45">
      <c r="E4781">
        <v>477.9</v>
      </c>
      <c r="F4781">
        <v>55.530139589999997</v>
      </c>
      <c r="G4781">
        <f t="shared" si="823"/>
        <v>55.530139589999997</v>
      </c>
      <c r="H4781">
        <f t="shared" si="824"/>
        <v>55.530139589600005</v>
      </c>
      <c r="I4781">
        <f t="shared" si="814"/>
        <v>24.824193602134784</v>
      </c>
      <c r="J4781">
        <f t="shared" si="822"/>
        <v>-0.13411186946434839</v>
      </c>
      <c r="K4781">
        <f t="shared" si="815"/>
        <v>1.5425038774999999E-3</v>
      </c>
      <c r="L4781">
        <f t="shared" si="816"/>
        <v>397.76143808857023</v>
      </c>
      <c r="M4781">
        <f t="shared" si="817"/>
        <v>-242.79620128759024</v>
      </c>
      <c r="N4781">
        <f t="shared" si="818"/>
        <v>3846.8870399481893</v>
      </c>
      <c r="O4781">
        <f t="shared" si="819"/>
        <v>4227.3483955474603</v>
      </c>
      <c r="P4781">
        <f t="shared" si="820"/>
        <v>5245.4377973049013</v>
      </c>
      <c r="Q4781">
        <f t="shared" si="821"/>
        <v>0.1457066054806917</v>
      </c>
    </row>
    <row r="4782" spans="5:17" x14ac:dyDescent="0.45">
      <c r="E4782">
        <v>478</v>
      </c>
      <c r="F4782">
        <v>55.500139619999999</v>
      </c>
      <c r="G4782">
        <f t="shared" si="823"/>
        <v>55.500139619999992</v>
      </c>
      <c r="H4782">
        <f t="shared" si="824"/>
        <v>55.500139618799992</v>
      </c>
      <c r="I4782">
        <f t="shared" si="814"/>
        <v>24.810782415188349</v>
      </c>
      <c r="J4782">
        <f t="shared" si="822"/>
        <v>-0.13411187035840655</v>
      </c>
      <c r="K4782">
        <f t="shared" si="815"/>
        <v>1.541670545E-3</v>
      </c>
      <c r="L4782">
        <f t="shared" si="816"/>
        <v>397.56198852981356</v>
      </c>
      <c r="M4782">
        <f t="shared" si="817"/>
        <v>-242.79620290619363</v>
      </c>
      <c r="N4782">
        <f t="shared" si="818"/>
        <v>3839.8602324233193</v>
      </c>
      <c r="O4782">
        <f t="shared" si="819"/>
        <v>4219.6266290366148</v>
      </c>
      <c r="P4782">
        <f t="shared" si="820"/>
        <v>5236.9523396006753</v>
      </c>
      <c r="Q4782">
        <f t="shared" si="821"/>
        <v>0.145470898322241</v>
      </c>
    </row>
    <row r="4783" spans="5:17" x14ac:dyDescent="0.45">
      <c r="E4783">
        <v>478.1</v>
      </c>
      <c r="F4783">
        <v>55.47013965</v>
      </c>
      <c r="G4783">
        <f t="shared" si="823"/>
        <v>55.470139648</v>
      </c>
      <c r="H4783">
        <f t="shared" si="824"/>
        <v>55.4701396476</v>
      </c>
      <c r="I4783">
        <f t="shared" si="814"/>
        <v>24.797371228063103</v>
      </c>
      <c r="J4783">
        <f t="shared" si="822"/>
        <v>-0.13411187214657616</v>
      </c>
      <c r="K4783">
        <f t="shared" si="815"/>
        <v>1.5408372125E-3</v>
      </c>
      <c r="L4783">
        <f t="shared" si="816"/>
        <v>397.36264674946614</v>
      </c>
      <c r="M4783">
        <f t="shared" si="817"/>
        <v>-242.79620614349685</v>
      </c>
      <c r="N4783">
        <f t="shared" si="818"/>
        <v>3832.8414071065872</v>
      </c>
      <c r="O4783">
        <f t="shared" si="819"/>
        <v>4211.9136341830626</v>
      </c>
      <c r="P4783">
        <f t="shared" si="820"/>
        <v>5228.4765210802889</v>
      </c>
      <c r="Q4783">
        <f t="shared" si="821"/>
        <v>0.14523545891889691</v>
      </c>
    </row>
    <row r="4784" spans="5:17" x14ac:dyDescent="0.45">
      <c r="E4784">
        <v>478.2</v>
      </c>
      <c r="F4784">
        <v>55.440139680000001</v>
      </c>
      <c r="G4784">
        <f t="shared" si="823"/>
        <v>55.440139676000001</v>
      </c>
      <c r="H4784">
        <f t="shared" si="824"/>
        <v>55.440139675999987</v>
      </c>
      <c r="I4784">
        <f t="shared" si="814"/>
        <v>24.783960040759034</v>
      </c>
      <c r="J4784">
        <f t="shared" si="822"/>
        <v>-0.13411187393472801</v>
      </c>
      <c r="K4784">
        <f t="shared" si="815"/>
        <v>1.54000388E-3</v>
      </c>
      <c r="L4784">
        <f t="shared" si="816"/>
        <v>397.16341274753188</v>
      </c>
      <c r="M4784">
        <f t="shared" si="817"/>
        <v>-242.79620938076792</v>
      </c>
      <c r="N4784">
        <f t="shared" si="818"/>
        <v>3825.8305998456012</v>
      </c>
      <c r="O4784">
        <f t="shared" si="819"/>
        <v>4204.2094503797816</v>
      </c>
      <c r="P4784">
        <f t="shared" si="820"/>
        <v>5220.0103850327268</v>
      </c>
      <c r="Q4784">
        <f t="shared" si="821"/>
        <v>0.14500028847313132</v>
      </c>
    </row>
    <row r="4785" spans="5:17" x14ac:dyDescent="0.45">
      <c r="E4785">
        <v>478.3</v>
      </c>
      <c r="F4785">
        <v>55.410139700000002</v>
      </c>
      <c r="G4785">
        <f t="shared" si="823"/>
        <v>55.410139704000002</v>
      </c>
      <c r="H4785">
        <f t="shared" si="824"/>
        <v>55.410139703999995</v>
      </c>
      <c r="I4785">
        <f t="shared" si="814"/>
        <v>24.770548853276157</v>
      </c>
      <c r="J4785">
        <f t="shared" si="822"/>
        <v>-0.13411187393469248</v>
      </c>
      <c r="K4785">
        <f t="shared" si="815"/>
        <v>1.5391705472222223E-3</v>
      </c>
      <c r="L4785">
        <f t="shared" si="816"/>
        <v>396.96428652401551</v>
      </c>
      <c r="M4785">
        <f t="shared" si="817"/>
        <v>-242.7962093807036</v>
      </c>
      <c r="N4785">
        <f t="shared" si="818"/>
        <v>3818.8278864940548</v>
      </c>
      <c r="O4785">
        <f t="shared" si="819"/>
        <v>4196.5141609824777</v>
      </c>
      <c r="P4785">
        <f t="shared" si="820"/>
        <v>5211.554023057668</v>
      </c>
      <c r="Q4785">
        <f t="shared" si="821"/>
        <v>0.14476538952937967</v>
      </c>
    </row>
    <row r="4786" spans="5:17" x14ac:dyDescent="0.45">
      <c r="E4786">
        <v>478.4</v>
      </c>
      <c r="F4786">
        <v>55.380139730000003</v>
      </c>
      <c r="G4786">
        <f t="shared" si="823"/>
        <v>55.380139731999996</v>
      </c>
      <c r="H4786">
        <f t="shared" si="824"/>
        <v>55.380139732399996</v>
      </c>
      <c r="I4786">
        <f t="shared" si="814"/>
        <v>24.757137665972095</v>
      </c>
      <c r="J4786">
        <f t="shared" si="822"/>
        <v>-0.1341118721465584</v>
      </c>
      <c r="K4786">
        <f t="shared" si="815"/>
        <v>1.5383372147222223E-3</v>
      </c>
      <c r="L4786">
        <f t="shared" si="816"/>
        <v>396.76526808422682</v>
      </c>
      <c r="M4786">
        <f t="shared" si="817"/>
        <v>-242.7962061434647</v>
      </c>
      <c r="N4786">
        <f t="shared" si="818"/>
        <v>3811.8332627680325</v>
      </c>
      <c r="O4786">
        <f t="shared" si="819"/>
        <v>4188.8277612835518</v>
      </c>
      <c r="P4786">
        <f t="shared" si="820"/>
        <v>5203.1074299819247</v>
      </c>
      <c r="Q4786">
        <f t="shared" si="821"/>
        <v>0.14453076194394235</v>
      </c>
    </row>
    <row r="4787" spans="5:17" x14ac:dyDescent="0.45">
      <c r="E4787">
        <v>478.5</v>
      </c>
      <c r="F4787">
        <v>55.350139759999998</v>
      </c>
      <c r="G4787">
        <f t="shared" si="823"/>
        <v>55.35013975999999</v>
      </c>
      <c r="H4787">
        <f t="shared" si="824"/>
        <v>55.350139761199998</v>
      </c>
      <c r="I4787">
        <f t="shared" si="814"/>
        <v>24.743726478846845</v>
      </c>
      <c r="J4787">
        <f t="shared" si="822"/>
        <v>-0.13396265824125564</v>
      </c>
      <c r="K4787">
        <f t="shared" si="815"/>
        <v>1.5375038822222223E-3</v>
      </c>
      <c r="L4787">
        <f t="shared" si="816"/>
        <v>396.56635742816138</v>
      </c>
      <c r="M4787">
        <f t="shared" si="817"/>
        <v>-242.52606920829635</v>
      </c>
      <c r="N4787">
        <f t="shared" si="818"/>
        <v>3811.5307584350744</v>
      </c>
      <c r="O4787">
        <f t="shared" si="819"/>
        <v>4188.4953389396424</v>
      </c>
      <c r="P4787">
        <f t="shared" si="820"/>
        <v>5202.7421307029035</v>
      </c>
      <c r="Q4787">
        <f t="shared" si="821"/>
        <v>0.14452061474174732</v>
      </c>
    </row>
    <row r="4788" spans="5:17" x14ac:dyDescent="0.45">
      <c r="E4788">
        <v>478.6</v>
      </c>
      <c r="F4788">
        <v>55.320139789999999</v>
      </c>
      <c r="G4788">
        <f t="shared" si="823"/>
        <v>55.320139790000006</v>
      </c>
      <c r="H4788">
        <f t="shared" si="824"/>
        <v>55.320206546000009</v>
      </c>
      <c r="I4788">
        <f t="shared" si="814"/>
        <v>24.730345134323844</v>
      </c>
      <c r="J4788">
        <f t="shared" si="822"/>
        <v>-0.13203362610239466</v>
      </c>
      <c r="K4788">
        <f t="shared" si="815"/>
        <v>1.5366705497222223E-3</v>
      </c>
      <c r="L4788">
        <f t="shared" si="816"/>
        <v>396.36799681009694</v>
      </c>
      <c r="M4788">
        <f t="shared" si="817"/>
        <v>-239.03374837683089</v>
      </c>
      <c r="N4788">
        <f t="shared" si="818"/>
        <v>3890.9302652041201</v>
      </c>
      <c r="O4788">
        <f t="shared" si="819"/>
        <v>4275.7475441803517</v>
      </c>
      <c r="P4788">
        <f t="shared" si="820"/>
        <v>5298.6236749234631</v>
      </c>
      <c r="Q4788">
        <f t="shared" si="821"/>
        <v>0.14718399097009621</v>
      </c>
    </row>
    <row r="4789" spans="5:17" x14ac:dyDescent="0.45">
      <c r="E4789">
        <v>478.7</v>
      </c>
      <c r="F4789">
        <v>55.29013982</v>
      </c>
      <c r="G4789">
        <f t="shared" si="823"/>
        <v>55.29013982</v>
      </c>
      <c r="H4789">
        <f t="shared" si="824"/>
        <v>55.2910695992</v>
      </c>
      <c r="I4789">
        <f t="shared" si="814"/>
        <v>24.717319753626366</v>
      </c>
      <c r="J4789">
        <f t="shared" si="822"/>
        <v>-0.12668582963522468</v>
      </c>
      <c r="K4789">
        <f t="shared" si="815"/>
        <v>1.5358372172222224E-3</v>
      </c>
      <c r="L4789">
        <f t="shared" si="816"/>
        <v>396.17501594016426</v>
      </c>
      <c r="M4789">
        <f t="shared" si="817"/>
        <v>-229.35209474934766</v>
      </c>
      <c r="N4789">
        <f t="shared" si="818"/>
        <v>4123.415485307426</v>
      </c>
      <c r="O4789">
        <f t="shared" si="819"/>
        <v>4531.2258080301381</v>
      </c>
      <c r="P4789">
        <f t="shared" si="820"/>
        <v>5579.3690198133381</v>
      </c>
      <c r="Q4789">
        <f t="shared" si="821"/>
        <v>0.15498247277259272</v>
      </c>
    </row>
    <row r="4790" spans="5:17" x14ac:dyDescent="0.45">
      <c r="E4790">
        <v>478.8</v>
      </c>
      <c r="F4790">
        <v>55.260139850000002</v>
      </c>
      <c r="G4790">
        <f t="shared" si="823"/>
        <v>55.260473628</v>
      </c>
      <c r="H4790">
        <f t="shared" si="824"/>
        <v>55.263528919999999</v>
      </c>
      <c r="I4790">
        <f t="shared" si="814"/>
        <v>24.705007968396799</v>
      </c>
      <c r="J4790">
        <f t="shared" si="822"/>
        <v>-0.11776171763839827</v>
      </c>
      <c r="K4790">
        <f t="shared" si="815"/>
        <v>1.5350038847222224E-3</v>
      </c>
      <c r="L4790">
        <f t="shared" si="816"/>
        <v>395.99270099373331</v>
      </c>
      <c r="M4790">
        <f t="shared" si="817"/>
        <v>-213.1958775453927</v>
      </c>
      <c r="N4790">
        <f t="shared" si="818"/>
        <v>4515.9969798888778</v>
      </c>
      <c r="O4790">
        <f t="shared" si="819"/>
        <v>4962.6340438339312</v>
      </c>
      <c r="P4790">
        <f t="shared" si="820"/>
        <v>6053.4440042131109</v>
      </c>
      <c r="Q4790">
        <f t="shared" si="821"/>
        <v>0.16815122233925309</v>
      </c>
    </row>
    <row r="4791" spans="5:17" x14ac:dyDescent="0.45">
      <c r="E4791">
        <v>478.9</v>
      </c>
      <c r="F4791">
        <v>55.230139880000003</v>
      </c>
      <c r="G4791">
        <f t="shared" si="823"/>
        <v>55.234454998000004</v>
      </c>
      <c r="H4791">
        <f t="shared" si="824"/>
        <v>55.238384507199996</v>
      </c>
      <c r="I4791">
        <f t="shared" si="814"/>
        <v>24.693767410098687</v>
      </c>
      <c r="J4791">
        <f t="shared" si="822"/>
        <v>-0.10526129011198648</v>
      </c>
      <c r="K4791">
        <f t="shared" si="815"/>
        <v>1.5341705522222224E-3</v>
      </c>
      <c r="L4791">
        <f t="shared" si="816"/>
        <v>395.82632827556455</v>
      </c>
      <c r="M4791">
        <f t="shared" si="817"/>
        <v>-190.56509676509472</v>
      </c>
      <c r="N4791">
        <f t="shared" si="818"/>
        <v>5068.6731092299615</v>
      </c>
      <c r="O4791">
        <f t="shared" si="819"/>
        <v>5569.9704497032544</v>
      </c>
      <c r="P4791">
        <f t="shared" si="820"/>
        <v>6720.8466480255538</v>
      </c>
      <c r="Q4791">
        <f t="shared" si="821"/>
        <v>0.1866901846673765</v>
      </c>
    </row>
    <row r="4792" spans="5:17" x14ac:dyDescent="0.45">
      <c r="E4792">
        <v>479</v>
      </c>
      <c r="F4792">
        <v>55.201808800000002</v>
      </c>
      <c r="G4792">
        <f t="shared" si="823"/>
        <v>55.212436363999998</v>
      </c>
      <c r="H4792">
        <f t="shared" si="824"/>
        <v>55.216436360000003</v>
      </c>
      <c r="I4792">
        <f t="shared" si="814"/>
        <v>24.683955710374402</v>
      </c>
      <c r="J4792">
        <f t="shared" si="822"/>
        <v>-8.9482970396144168E-2</v>
      </c>
      <c r="K4792">
        <f t="shared" si="815"/>
        <v>1.5333835777777778E-3</v>
      </c>
      <c r="L4792">
        <f t="shared" si="816"/>
        <v>395.68116613763857</v>
      </c>
      <c r="M4792">
        <f t="shared" si="817"/>
        <v>-162.00001818548401</v>
      </c>
      <c r="N4792">
        <f t="shared" si="818"/>
        <v>5768.1751064004311</v>
      </c>
      <c r="O4792">
        <f t="shared" si="819"/>
        <v>6338.6539630773968</v>
      </c>
      <c r="P4792">
        <f t="shared" si="820"/>
        <v>7565.5538055795569</v>
      </c>
      <c r="Q4792">
        <f t="shared" si="821"/>
        <v>0.21015427237720993</v>
      </c>
    </row>
    <row r="4793" spans="5:17" x14ac:dyDescent="0.45">
      <c r="E4793">
        <v>479.1</v>
      </c>
      <c r="F4793">
        <v>55.190046639999998</v>
      </c>
      <c r="G4793">
        <f t="shared" si="823"/>
        <v>55.194417726000005</v>
      </c>
      <c r="H4793">
        <f t="shared" si="824"/>
        <v>55.198350966400007</v>
      </c>
      <c r="I4793">
        <f t="shared" si="814"/>
        <v>24.675870816019458</v>
      </c>
      <c r="J4793">
        <f t="shared" si="822"/>
        <v>-7.3687970723845808E-2</v>
      </c>
      <c r="K4793">
        <f t="shared" si="815"/>
        <v>1.5330568511111111E-3</v>
      </c>
      <c r="L4793">
        <f t="shared" si="816"/>
        <v>395.56159509365386</v>
      </c>
      <c r="M4793">
        <f t="shared" si="817"/>
        <v>-133.40474220364976</v>
      </c>
      <c r="N4793">
        <f t="shared" si="818"/>
        <v>6468.9486354479577</v>
      </c>
      <c r="O4793">
        <f t="shared" si="819"/>
        <v>7108.7347642285249</v>
      </c>
      <c r="P4793">
        <f t="shared" si="820"/>
        <v>8411.7964442071698</v>
      </c>
      <c r="Q4793">
        <f t="shared" si="821"/>
        <v>0.23366101233908806</v>
      </c>
    </row>
    <row r="4794" spans="5:17" x14ac:dyDescent="0.45">
      <c r="E4794">
        <v>479.2</v>
      </c>
      <c r="F4794">
        <v>55.180046650000001</v>
      </c>
      <c r="G4794">
        <f t="shared" si="823"/>
        <v>55.180399084000001</v>
      </c>
      <c r="H4794">
        <f t="shared" si="824"/>
        <v>55.183469300800006</v>
      </c>
      <c r="I4794">
        <f t="shared" si="814"/>
        <v>24.669218116229633</v>
      </c>
      <c r="J4794">
        <f t="shared" si="822"/>
        <v>-6.1154183284504171E-2</v>
      </c>
      <c r="K4794">
        <f t="shared" si="815"/>
        <v>1.5327790736111113E-3</v>
      </c>
      <c r="L4794">
        <f t="shared" si="816"/>
        <v>395.46323477909687</v>
      </c>
      <c r="M4794">
        <f t="shared" si="817"/>
        <v>-110.71356661887245</v>
      </c>
      <c r="N4794">
        <f t="shared" si="818"/>
        <v>7024.5516723685841</v>
      </c>
      <c r="O4794">
        <f t="shared" si="819"/>
        <v>7719.2875520533889</v>
      </c>
      <c r="P4794">
        <f t="shared" si="820"/>
        <v>9082.7335736850418</v>
      </c>
      <c r="Q4794">
        <f t="shared" si="821"/>
        <v>0.25229815482458451</v>
      </c>
    </row>
    <row r="4795" spans="5:17" x14ac:dyDescent="0.45">
      <c r="E4795">
        <v>479.3</v>
      </c>
      <c r="F4795">
        <v>55.170046659999997</v>
      </c>
      <c r="G4795">
        <f t="shared" si="823"/>
        <v>55.170046660000004</v>
      </c>
      <c r="H4795">
        <f t="shared" si="824"/>
        <v>55.170991363999995</v>
      </c>
      <c r="I4795">
        <f t="shared" si="814"/>
        <v>24.663639979362557</v>
      </c>
      <c r="J4795">
        <f t="shared" si="822"/>
        <v>-5.2196712268788303E-2</v>
      </c>
      <c r="K4795">
        <f t="shared" si="815"/>
        <v>1.532501296111111E-3</v>
      </c>
      <c r="L4795">
        <f t="shared" si="816"/>
        <v>395.38078234328441</v>
      </c>
      <c r="M4795">
        <f t="shared" si="817"/>
        <v>-94.496956229009427</v>
      </c>
      <c r="N4795">
        <f t="shared" si="818"/>
        <v>7420.890362895605</v>
      </c>
      <c r="O4795">
        <f t="shared" si="819"/>
        <v>8154.8245746105549</v>
      </c>
      <c r="P4795">
        <f t="shared" si="820"/>
        <v>9561.3456863852243</v>
      </c>
      <c r="Q4795">
        <f t="shared" si="821"/>
        <v>0.26559293573292292</v>
      </c>
    </row>
    <row r="4796" spans="5:17" x14ac:dyDescent="0.45">
      <c r="E4796">
        <v>479.4</v>
      </c>
      <c r="F4796">
        <v>55.16004667</v>
      </c>
      <c r="G4796">
        <f t="shared" si="823"/>
        <v>55.160046670000007</v>
      </c>
      <c r="H4796">
        <f t="shared" si="824"/>
        <v>55.160117156800005</v>
      </c>
      <c r="I4796">
        <f t="shared" si="814"/>
        <v>24.658778773775875</v>
      </c>
      <c r="J4796">
        <f t="shared" si="822"/>
        <v>-4.6815557676787023E-2</v>
      </c>
      <c r="K4796">
        <f t="shared" si="815"/>
        <v>1.5322235186111112E-3</v>
      </c>
      <c r="L4796">
        <f t="shared" si="816"/>
        <v>395.30894233041363</v>
      </c>
      <c r="M4796">
        <f t="shared" si="817"/>
        <v>-84.754911034221479</v>
      </c>
      <c r="N4796">
        <f t="shared" si="818"/>
        <v>7657.8831550370714</v>
      </c>
      <c r="O4796">
        <f t="shared" si="819"/>
        <v>8415.2562143264513</v>
      </c>
      <c r="P4796">
        <f t="shared" si="820"/>
        <v>9847.5343014576392</v>
      </c>
      <c r="Q4796">
        <f t="shared" si="821"/>
        <v>0.27354261948493441</v>
      </c>
    </row>
    <row r="4797" spans="5:17" x14ac:dyDescent="0.45">
      <c r="E4797">
        <v>479.5</v>
      </c>
      <c r="F4797">
        <v>55.150046680000003</v>
      </c>
      <c r="G4797">
        <f t="shared" si="823"/>
        <v>55.150046680000003</v>
      </c>
      <c r="H4797">
        <f t="shared" si="824"/>
        <v>55.150046680000003</v>
      </c>
      <c r="I4797">
        <f t="shared" si="814"/>
        <v>24.6542768678272</v>
      </c>
      <c r="J4797">
        <f t="shared" si="822"/>
        <v>-4.4861507391367184E-2</v>
      </c>
      <c r="K4797">
        <f t="shared" si="815"/>
        <v>1.5319457411111113E-3</v>
      </c>
      <c r="L4797">
        <f t="shared" si="816"/>
        <v>395.24242475987847</v>
      </c>
      <c r="M4797">
        <f t="shared" si="817"/>
        <v>-81.217297336643512</v>
      </c>
      <c r="N4797">
        <f t="shared" si="818"/>
        <v>7742.06243494715</v>
      </c>
      <c r="O4797">
        <f t="shared" si="819"/>
        <v>8507.7609175243397</v>
      </c>
      <c r="P4797">
        <f t="shared" si="820"/>
        <v>9949.187821455318</v>
      </c>
      <c r="Q4797">
        <f t="shared" si="821"/>
        <v>0.27636632837375885</v>
      </c>
    </row>
    <row r="4798" spans="5:17" x14ac:dyDescent="0.45">
      <c r="E4798">
        <v>479.6</v>
      </c>
      <c r="F4798">
        <v>55.140046689999998</v>
      </c>
      <c r="G4798">
        <f t="shared" si="823"/>
        <v>55.140046690000005</v>
      </c>
      <c r="H4798">
        <f t="shared" si="824"/>
        <v>55.140046690000005</v>
      </c>
      <c r="I4798">
        <f t="shared" si="814"/>
        <v>24.649806472297602</v>
      </c>
      <c r="J4798">
        <f t="shared" si="822"/>
        <v>-4.4703955295997133E-2</v>
      </c>
      <c r="K4798">
        <f t="shared" si="815"/>
        <v>1.5316679636111111E-3</v>
      </c>
      <c r="L4798">
        <f t="shared" si="816"/>
        <v>395.17638478703475</v>
      </c>
      <c r="M4798">
        <f t="shared" si="817"/>
        <v>-80.932064937650537</v>
      </c>
      <c r="N4798">
        <f t="shared" si="818"/>
        <v>7746.0616693061093</v>
      </c>
      <c r="O4798">
        <f t="shared" si="819"/>
        <v>8512.1556805561631</v>
      </c>
      <c r="P4798">
        <f t="shared" si="820"/>
        <v>9954.0172313803996</v>
      </c>
      <c r="Q4798">
        <f t="shared" si="821"/>
        <v>0.27650047864945554</v>
      </c>
    </row>
    <row r="4799" spans="5:17" x14ac:dyDescent="0.45">
      <c r="E4799">
        <v>479.7</v>
      </c>
      <c r="F4799">
        <v>55.130046700000001</v>
      </c>
      <c r="G4799">
        <f t="shared" si="823"/>
        <v>55.130046700000001</v>
      </c>
      <c r="H4799">
        <f t="shared" si="824"/>
        <v>55.130046700000001</v>
      </c>
      <c r="I4799">
        <f t="shared" si="814"/>
        <v>24.645336076768</v>
      </c>
      <c r="J4799">
        <f t="shared" si="822"/>
        <v>-4.4703955296014897E-2</v>
      </c>
      <c r="K4799">
        <f t="shared" si="815"/>
        <v>1.5313901861111112E-3</v>
      </c>
      <c r="L4799">
        <f t="shared" si="816"/>
        <v>395.11035678986434</v>
      </c>
      <c r="M4799">
        <f t="shared" si="817"/>
        <v>-80.932064937682696</v>
      </c>
      <c r="N4799">
        <f t="shared" si="818"/>
        <v>7743.0295907219179</v>
      </c>
      <c r="O4799">
        <f t="shared" si="819"/>
        <v>8508.8237260680417</v>
      </c>
      <c r="P4799">
        <f t="shared" si="820"/>
        <v>9950.3557429319135</v>
      </c>
      <c r="Q4799">
        <f t="shared" si="821"/>
        <v>0.27639877063699764</v>
      </c>
    </row>
    <row r="4800" spans="5:17" x14ac:dyDescent="0.45">
      <c r="E4800">
        <v>479.8</v>
      </c>
      <c r="F4800">
        <v>55.120046709999997</v>
      </c>
      <c r="G4800">
        <f t="shared" si="823"/>
        <v>55.120046709999997</v>
      </c>
      <c r="H4800">
        <f t="shared" si="824"/>
        <v>55.120046709999997</v>
      </c>
      <c r="I4800">
        <f t="shared" si="814"/>
        <v>24.640865681238399</v>
      </c>
      <c r="J4800">
        <f t="shared" si="822"/>
        <v>-4.4703955295997133E-2</v>
      </c>
      <c r="K4800">
        <f t="shared" si="815"/>
        <v>1.5311124086111111E-3</v>
      </c>
      <c r="L4800">
        <f t="shared" si="816"/>
        <v>395.04434076836736</v>
      </c>
      <c r="M4800">
        <f t="shared" si="817"/>
        <v>-80.932064937650537</v>
      </c>
      <c r="N4800">
        <f t="shared" si="818"/>
        <v>7739.9983975728001</v>
      </c>
      <c r="O4800">
        <f t="shared" si="819"/>
        <v>8505.4927445854937</v>
      </c>
      <c r="P4800">
        <f t="shared" si="820"/>
        <v>9946.6953237203215</v>
      </c>
      <c r="Q4800">
        <f t="shared" si="821"/>
        <v>0.27629709232556449</v>
      </c>
    </row>
    <row r="4801" spans="5:17" x14ac:dyDescent="0.45">
      <c r="E4801">
        <v>479.9</v>
      </c>
      <c r="F4801">
        <v>55.11004672</v>
      </c>
      <c r="G4801">
        <f t="shared" si="823"/>
        <v>55.11004672</v>
      </c>
      <c r="H4801">
        <f t="shared" si="824"/>
        <v>55.11004672</v>
      </c>
      <c r="I4801">
        <f t="shared" si="814"/>
        <v>24.636395285708801</v>
      </c>
      <c r="J4801">
        <f t="shared" si="822"/>
        <v>-4.4703955296014897E-2</v>
      </c>
      <c r="K4801">
        <f t="shared" si="815"/>
        <v>1.5308346311111111E-3</v>
      </c>
      <c r="L4801">
        <f t="shared" si="816"/>
        <v>394.97833672254376</v>
      </c>
      <c r="M4801">
        <f t="shared" si="817"/>
        <v>-80.932064937682696</v>
      </c>
      <c r="N4801">
        <f t="shared" si="818"/>
        <v>7736.9680896949758</v>
      </c>
      <c r="O4801">
        <f t="shared" si="819"/>
        <v>8502.1627359285449</v>
      </c>
      <c r="P4801">
        <f t="shared" si="820"/>
        <v>9943.0359735478505</v>
      </c>
      <c r="Q4801">
        <f t="shared" si="821"/>
        <v>0.27619544370966254</v>
      </c>
    </row>
    <row r="4802" spans="5:17" x14ac:dyDescent="0.45">
      <c r="E4802">
        <v>480</v>
      </c>
      <c r="F4802">
        <v>55.100046730000003</v>
      </c>
      <c r="G4802">
        <f t="shared" si="823"/>
        <v>55.100046729999995</v>
      </c>
      <c r="H4802">
        <f t="shared" si="824"/>
        <v>55.100046729999995</v>
      </c>
      <c r="I4802">
        <f t="shared" si="814"/>
        <v>24.631924890179196</v>
      </c>
      <c r="J4802">
        <f t="shared" si="822"/>
        <v>-4.4703955295997133E-2</v>
      </c>
      <c r="K4802">
        <f t="shared" si="815"/>
        <v>1.5305568536111112E-3</v>
      </c>
      <c r="L4802">
        <f t="shared" si="816"/>
        <v>394.91234465239347</v>
      </c>
      <c r="M4802">
        <f t="shared" si="817"/>
        <v>-80.932064937650537</v>
      </c>
      <c r="N4802">
        <f t="shared" si="818"/>
        <v>7733.9386669310024</v>
      </c>
      <c r="O4802">
        <f t="shared" si="819"/>
        <v>8498.8336999241783</v>
      </c>
      <c r="P4802">
        <f t="shared" si="820"/>
        <v>9939.3776922243705</v>
      </c>
      <c r="Q4802">
        <f t="shared" si="821"/>
        <v>0.27609382478401029</v>
      </c>
    </row>
    <row r="4803" spans="5:17" x14ac:dyDescent="0.45">
      <c r="E4803">
        <v>480.1</v>
      </c>
      <c r="F4803">
        <v>55.090046739999998</v>
      </c>
      <c r="G4803">
        <f t="shared" si="823"/>
        <v>55.090046740000005</v>
      </c>
      <c r="H4803">
        <f t="shared" si="824"/>
        <v>55.090046740000005</v>
      </c>
      <c r="I4803">
        <f t="shared" ref="I4803:I4866" si="825">H4803*0.44704</f>
        <v>24.627454494649601</v>
      </c>
      <c r="J4803">
        <f t="shared" si="822"/>
        <v>-4.4703955295997133E-2</v>
      </c>
      <c r="K4803">
        <f t="shared" ref="K4803:K4866" si="826">F4803*(0.1/3600)</f>
        <v>1.5302790761111112E-3</v>
      </c>
      <c r="L4803">
        <f t="shared" ref="L4803:L4866" si="827">(((1/2)*$B$8*$B$3*$B$4*(I4803^2))+($B$2*9.81*$B$5))</f>
        <v>394.84636455791679</v>
      </c>
      <c r="M4803">
        <f t="shared" ref="M4803:M4866" si="828">$B$2*J4803</f>
        <v>-80.932064937650537</v>
      </c>
      <c r="N4803">
        <f t="shared" ref="N4803:N4866" si="829">(L4803+M4803)*I4803</f>
        <v>7730.9101291179077</v>
      </c>
      <c r="O4803">
        <f t="shared" ref="O4803:O4866" si="830">IF(N4803&gt;0,N4803/$B$9,N4803*$B$9)</f>
        <v>8495.5056363933054</v>
      </c>
      <c r="P4803">
        <f t="shared" ref="P4803:P4866" si="831">O4803/$B$9+$B$10</f>
        <v>9935.7204795530834</v>
      </c>
      <c r="Q4803">
        <f t="shared" ref="Q4803:Q4866" si="832">P4803*(0.1/3600)</f>
        <v>0.27599223554314123</v>
      </c>
    </row>
    <row r="4804" spans="5:17" x14ac:dyDescent="0.45">
      <c r="E4804">
        <v>480.2</v>
      </c>
      <c r="F4804">
        <v>55.080046750000001</v>
      </c>
      <c r="G4804">
        <f t="shared" si="823"/>
        <v>55.080046749999994</v>
      </c>
      <c r="H4804">
        <f t="shared" si="824"/>
        <v>55.080046749999994</v>
      </c>
      <c r="I4804">
        <f t="shared" si="825"/>
        <v>24.622984099119996</v>
      </c>
      <c r="J4804">
        <f t="shared" ref="J4804:J4867" si="833">(I4805-I4803)/0.2</f>
        <v>-4.4703955295997133E-2</v>
      </c>
      <c r="K4804">
        <f t="shared" si="826"/>
        <v>1.5300012986111111E-3</v>
      </c>
      <c r="L4804">
        <f t="shared" si="827"/>
        <v>394.78039643911325</v>
      </c>
      <c r="M4804">
        <f t="shared" si="828"/>
        <v>-80.932064937650537</v>
      </c>
      <c r="N4804">
        <f t="shared" si="829"/>
        <v>7727.8824760958578</v>
      </c>
      <c r="O4804">
        <f t="shared" si="830"/>
        <v>8492.1785451602827</v>
      </c>
      <c r="P4804">
        <f t="shared" si="831"/>
        <v>9932.0643353409705</v>
      </c>
      <c r="Q4804">
        <f t="shared" si="832"/>
        <v>0.27589067598169364</v>
      </c>
    </row>
    <row r="4805" spans="5:17" x14ac:dyDescent="0.45">
      <c r="E4805">
        <v>480.3</v>
      </c>
      <c r="F4805">
        <v>55.070046759999997</v>
      </c>
      <c r="G4805">
        <f t="shared" ref="G4805:G4868" si="834">(SUM(F4803:F4807))/5</f>
        <v>55.070046760000004</v>
      </c>
      <c r="H4805">
        <f t="shared" ref="H4805:H4868" si="835">(SUM(G4803:G4807))/5</f>
        <v>55.070046760000004</v>
      </c>
      <c r="I4805">
        <f t="shared" si="825"/>
        <v>24.618513703590402</v>
      </c>
      <c r="J4805">
        <f t="shared" si="833"/>
        <v>-4.4703955295961606E-2</v>
      </c>
      <c r="K4805">
        <f t="shared" si="826"/>
        <v>1.5297235211111111E-3</v>
      </c>
      <c r="L4805">
        <f t="shared" si="827"/>
        <v>394.71444029598331</v>
      </c>
      <c r="M4805">
        <f t="shared" si="828"/>
        <v>-80.932064937586219</v>
      </c>
      <c r="N4805">
        <f t="shared" si="829"/>
        <v>7724.8557077058458</v>
      </c>
      <c r="O4805">
        <f t="shared" si="830"/>
        <v>8488.85242605038</v>
      </c>
      <c r="P4805">
        <f t="shared" si="831"/>
        <v>9928.4092593960213</v>
      </c>
      <c r="Q4805">
        <f t="shared" si="832"/>
        <v>0.27578914609433391</v>
      </c>
    </row>
    <row r="4806" spans="5:17" x14ac:dyDescent="0.45">
      <c r="E4806">
        <v>480.4</v>
      </c>
      <c r="F4806">
        <v>55.06004677</v>
      </c>
      <c r="G4806">
        <f t="shared" si="834"/>
        <v>55.060046770000007</v>
      </c>
      <c r="H4806">
        <f t="shared" si="835"/>
        <v>55.060046770000007</v>
      </c>
      <c r="I4806">
        <f t="shared" si="825"/>
        <v>24.614043308060804</v>
      </c>
      <c r="J4806">
        <f t="shared" si="833"/>
        <v>-4.4703955296014897E-2</v>
      </c>
      <c r="K4806">
        <f t="shared" si="826"/>
        <v>1.5294457436111112E-3</v>
      </c>
      <c r="L4806">
        <f t="shared" si="827"/>
        <v>394.64849612852669</v>
      </c>
      <c r="M4806">
        <f t="shared" si="828"/>
        <v>-80.932064937682696</v>
      </c>
      <c r="N4806">
        <f t="shared" si="829"/>
        <v>7721.8298237817116</v>
      </c>
      <c r="O4806">
        <f t="shared" si="830"/>
        <v>8485.5272788810016</v>
      </c>
      <c r="P4806">
        <f t="shared" si="831"/>
        <v>9924.755251517583</v>
      </c>
      <c r="Q4806">
        <f t="shared" si="832"/>
        <v>0.27568764587548844</v>
      </c>
    </row>
    <row r="4807" spans="5:17" x14ac:dyDescent="0.45">
      <c r="E4807">
        <v>480.5</v>
      </c>
      <c r="F4807">
        <v>55.050046780000002</v>
      </c>
      <c r="G4807">
        <f t="shared" si="834"/>
        <v>55.050046780000002</v>
      </c>
      <c r="H4807">
        <f t="shared" si="835"/>
        <v>55.050046780000002</v>
      </c>
      <c r="I4807">
        <f t="shared" si="825"/>
        <v>24.609572912531199</v>
      </c>
      <c r="J4807">
        <f t="shared" si="833"/>
        <v>-4.4703955296014897E-2</v>
      </c>
      <c r="K4807">
        <f t="shared" si="826"/>
        <v>1.5291679661111111E-3</v>
      </c>
      <c r="L4807">
        <f t="shared" si="827"/>
        <v>394.58256393674333</v>
      </c>
      <c r="M4807">
        <f t="shared" si="828"/>
        <v>-80.932064937682696</v>
      </c>
      <c r="N4807">
        <f t="shared" si="829"/>
        <v>7718.8048241691768</v>
      </c>
      <c r="O4807">
        <f t="shared" si="830"/>
        <v>8482.2031034826123</v>
      </c>
      <c r="P4807">
        <f t="shared" si="831"/>
        <v>9921.102311519353</v>
      </c>
      <c r="Q4807">
        <f t="shared" si="832"/>
        <v>0.27558617531998203</v>
      </c>
    </row>
    <row r="4808" spans="5:17" x14ac:dyDescent="0.45">
      <c r="E4808">
        <v>480.6</v>
      </c>
      <c r="F4808">
        <v>55.040046789999998</v>
      </c>
      <c r="G4808">
        <f t="shared" si="834"/>
        <v>55.040046789999998</v>
      </c>
      <c r="H4808">
        <f t="shared" si="835"/>
        <v>55.040046790000005</v>
      </c>
      <c r="I4808">
        <f t="shared" si="825"/>
        <v>24.605102517001601</v>
      </c>
      <c r="J4808">
        <f t="shared" si="833"/>
        <v>-4.4703956190090821E-2</v>
      </c>
      <c r="K4808">
        <f t="shared" si="826"/>
        <v>1.5288901886111111E-3</v>
      </c>
      <c r="L4808">
        <f t="shared" si="827"/>
        <v>394.51664372063351</v>
      </c>
      <c r="M4808">
        <f t="shared" si="828"/>
        <v>-80.932066556318233</v>
      </c>
      <c r="N4808">
        <f t="shared" si="829"/>
        <v>7715.7806688785777</v>
      </c>
      <c r="O4808">
        <f t="shared" si="830"/>
        <v>8478.8798559105253</v>
      </c>
      <c r="P4808">
        <f t="shared" si="831"/>
        <v>9917.4503911104675</v>
      </c>
      <c r="Q4808">
        <f t="shared" si="832"/>
        <v>0.27548473308640187</v>
      </c>
    </row>
    <row r="4809" spans="5:17" x14ac:dyDescent="0.45">
      <c r="E4809">
        <v>480.7</v>
      </c>
      <c r="F4809">
        <v>55.030046800000001</v>
      </c>
      <c r="G4809">
        <f t="shared" si="834"/>
        <v>55.030046800000001</v>
      </c>
      <c r="H4809">
        <f t="shared" si="835"/>
        <v>55.030046799599994</v>
      </c>
      <c r="I4809">
        <f t="shared" si="825"/>
        <v>24.600632121293181</v>
      </c>
      <c r="J4809">
        <f t="shared" si="833"/>
        <v>-4.4703957978260433E-2</v>
      </c>
      <c r="K4809">
        <f t="shared" si="826"/>
        <v>1.5286124111111112E-3</v>
      </c>
      <c r="L4809">
        <f t="shared" si="827"/>
        <v>394.45073547756084</v>
      </c>
      <c r="M4809">
        <f t="shared" si="828"/>
        <v>-80.932069793621466</v>
      </c>
      <c r="N4809">
        <f t="shared" si="829"/>
        <v>7712.7573576492978</v>
      </c>
      <c r="O4809">
        <f t="shared" si="830"/>
        <v>8475.5575358783481</v>
      </c>
      <c r="P4809">
        <f t="shared" si="831"/>
        <v>9913.799489976207</v>
      </c>
      <c r="Q4809">
        <f t="shared" si="832"/>
        <v>0.27538331916600578</v>
      </c>
    </row>
    <row r="4810" spans="5:17" x14ac:dyDescent="0.45">
      <c r="E4810">
        <v>480.8</v>
      </c>
      <c r="F4810">
        <v>55.020046809999997</v>
      </c>
      <c r="G4810">
        <f t="shared" si="834"/>
        <v>55.020046810000011</v>
      </c>
      <c r="H4810">
        <f t="shared" si="835"/>
        <v>55.020046808799997</v>
      </c>
      <c r="I4810">
        <f t="shared" si="825"/>
        <v>24.596161725405949</v>
      </c>
      <c r="J4810">
        <f t="shared" si="833"/>
        <v>-4.4703959766376755E-2</v>
      </c>
      <c r="K4810">
        <f t="shared" si="826"/>
        <v>1.5283346336111112E-3</v>
      </c>
      <c r="L4810">
        <f t="shared" si="827"/>
        <v>394.38483920752697</v>
      </c>
      <c r="M4810">
        <f t="shared" si="828"/>
        <v>-80.932073030828235</v>
      </c>
      <c r="N4810">
        <f t="shared" si="829"/>
        <v>7709.7349301579379</v>
      </c>
      <c r="O4810">
        <f t="shared" si="830"/>
        <v>8472.2361869867455</v>
      </c>
      <c r="P4810">
        <f t="shared" si="831"/>
        <v>9910.1496560293908</v>
      </c>
      <c r="Q4810">
        <f t="shared" si="832"/>
        <v>0.27528193488970532</v>
      </c>
    </row>
    <row r="4811" spans="5:17" x14ac:dyDescent="0.45">
      <c r="E4811">
        <v>480.9</v>
      </c>
      <c r="F4811">
        <v>55.010046819999999</v>
      </c>
      <c r="G4811">
        <f t="shared" si="834"/>
        <v>55.010046817999999</v>
      </c>
      <c r="H4811">
        <f t="shared" si="835"/>
        <v>55.010046817600006</v>
      </c>
      <c r="I4811">
        <f t="shared" si="825"/>
        <v>24.591691329339906</v>
      </c>
      <c r="J4811">
        <f t="shared" si="833"/>
        <v>-4.4703961554564131E-2</v>
      </c>
      <c r="K4811">
        <f t="shared" si="826"/>
        <v>1.5280568561111111E-3</v>
      </c>
      <c r="L4811">
        <f t="shared" si="827"/>
        <v>394.31895491053331</v>
      </c>
      <c r="M4811">
        <f t="shared" si="828"/>
        <v>-80.932076268163627</v>
      </c>
      <c r="N4811">
        <f t="shared" si="829"/>
        <v>7706.713386238459</v>
      </c>
      <c r="O4811">
        <f t="shared" si="830"/>
        <v>8468.915809053251</v>
      </c>
      <c r="P4811">
        <f t="shared" si="831"/>
        <v>9906.5008890695062</v>
      </c>
      <c r="Q4811">
        <f t="shared" si="832"/>
        <v>0.27518058025193076</v>
      </c>
    </row>
    <row r="4812" spans="5:17" x14ac:dyDescent="0.45">
      <c r="E4812">
        <v>481</v>
      </c>
      <c r="F4812">
        <v>55.000046830000002</v>
      </c>
      <c r="G4812">
        <f t="shared" si="834"/>
        <v>55.000046825999995</v>
      </c>
      <c r="H4812">
        <f t="shared" si="835"/>
        <v>55.000046825999995</v>
      </c>
      <c r="I4812">
        <f t="shared" si="825"/>
        <v>24.587220933095036</v>
      </c>
      <c r="J4812">
        <f t="shared" si="833"/>
        <v>-4.4703963342733744E-2</v>
      </c>
      <c r="K4812">
        <f t="shared" si="826"/>
        <v>1.5277790786111113E-3</v>
      </c>
      <c r="L4812">
        <f t="shared" si="827"/>
        <v>394.25308258658117</v>
      </c>
      <c r="M4812">
        <f t="shared" si="828"/>
        <v>-80.932079505466859</v>
      </c>
      <c r="N4812">
        <f t="shared" si="829"/>
        <v>7703.6927257343086</v>
      </c>
      <c r="O4812">
        <f t="shared" si="830"/>
        <v>8465.5964019058338</v>
      </c>
      <c r="P4812">
        <f t="shared" si="831"/>
        <v>9902.8531889075093</v>
      </c>
      <c r="Q4812">
        <f t="shared" si="832"/>
        <v>0.27507925524743082</v>
      </c>
    </row>
    <row r="4813" spans="5:17" x14ac:dyDescent="0.45">
      <c r="E4813">
        <v>481.1</v>
      </c>
      <c r="F4813">
        <v>54.990046829999997</v>
      </c>
      <c r="G4813">
        <f t="shared" si="834"/>
        <v>54.990046833999997</v>
      </c>
      <c r="H4813">
        <f t="shared" si="835"/>
        <v>54.990046833999997</v>
      </c>
      <c r="I4813">
        <f t="shared" si="825"/>
        <v>24.582750536671359</v>
      </c>
      <c r="J4813">
        <f t="shared" si="833"/>
        <v>-4.4703963342698216E-2</v>
      </c>
      <c r="K4813">
        <f t="shared" si="826"/>
        <v>1.5275013008333334E-3</v>
      </c>
      <c r="L4813">
        <f t="shared" si="827"/>
        <v>394.18722223567215</v>
      </c>
      <c r="M4813">
        <f t="shared" si="828"/>
        <v>-80.932079505402541</v>
      </c>
      <c r="N4813">
        <f t="shared" si="829"/>
        <v>7700.6730280675984</v>
      </c>
      <c r="O4813">
        <f t="shared" si="830"/>
        <v>8462.2780528215371</v>
      </c>
      <c r="P4813">
        <f t="shared" si="831"/>
        <v>9899.2066514522376</v>
      </c>
      <c r="Q4813">
        <f t="shared" si="832"/>
        <v>0.27497796254033996</v>
      </c>
    </row>
    <row r="4814" spans="5:17" x14ac:dyDescent="0.45">
      <c r="E4814">
        <v>481.2</v>
      </c>
      <c r="F4814">
        <v>54.98004684</v>
      </c>
      <c r="G4814">
        <f t="shared" si="834"/>
        <v>54.980046842</v>
      </c>
      <c r="H4814">
        <f t="shared" si="835"/>
        <v>54.9800468424</v>
      </c>
      <c r="I4814">
        <f t="shared" si="825"/>
        <v>24.578280140426497</v>
      </c>
      <c r="J4814">
        <f t="shared" si="833"/>
        <v>-4.4703961554546368E-2</v>
      </c>
      <c r="K4814">
        <f t="shared" si="826"/>
        <v>1.5272235233333333E-3</v>
      </c>
      <c r="L4814">
        <f t="shared" si="827"/>
        <v>394.12137386307506</v>
      </c>
      <c r="M4814">
        <f t="shared" si="828"/>
        <v>-80.932076268131468</v>
      </c>
      <c r="N4814">
        <f t="shared" si="829"/>
        <v>7697.6542932719258</v>
      </c>
      <c r="O4814">
        <f t="shared" si="830"/>
        <v>8458.9607618372811</v>
      </c>
      <c r="P4814">
        <f t="shared" si="831"/>
        <v>9895.5612767442653</v>
      </c>
      <c r="Q4814">
        <f t="shared" si="832"/>
        <v>0.27487670213178517</v>
      </c>
    </row>
    <row r="4815" spans="5:17" x14ac:dyDescent="0.45">
      <c r="E4815">
        <v>481.3</v>
      </c>
      <c r="F4815">
        <v>54.970046850000003</v>
      </c>
      <c r="G4815">
        <f t="shared" si="834"/>
        <v>54.970046850000003</v>
      </c>
      <c r="H4815">
        <f t="shared" si="835"/>
        <v>54.970046851200003</v>
      </c>
      <c r="I4815">
        <f t="shared" si="825"/>
        <v>24.57380974436045</v>
      </c>
      <c r="J4815">
        <f t="shared" si="833"/>
        <v>-4.4703959766394519E-2</v>
      </c>
      <c r="K4815">
        <f t="shared" si="826"/>
        <v>1.5269457458333335E-3</v>
      </c>
      <c r="L4815">
        <f t="shared" si="827"/>
        <v>394.05553746878832</v>
      </c>
      <c r="M4815">
        <f t="shared" si="828"/>
        <v>-80.932073030860394</v>
      </c>
      <c r="N4815">
        <f t="shared" si="829"/>
        <v>7694.6364415926555</v>
      </c>
      <c r="O4815">
        <f t="shared" si="830"/>
        <v>8455.644441310611</v>
      </c>
      <c r="P4815">
        <f t="shared" si="831"/>
        <v>9891.9169684731987</v>
      </c>
      <c r="Q4815">
        <f t="shared" si="832"/>
        <v>0.27477547134647773</v>
      </c>
    </row>
    <row r="4816" spans="5:17" x14ac:dyDescent="0.45">
      <c r="E4816">
        <v>481.4</v>
      </c>
      <c r="F4816">
        <v>54.960046859999999</v>
      </c>
      <c r="G4816">
        <f t="shared" si="834"/>
        <v>54.960046859999999</v>
      </c>
      <c r="H4816">
        <f t="shared" si="835"/>
        <v>54.960046860400006</v>
      </c>
      <c r="I4816">
        <f t="shared" si="825"/>
        <v>24.569339348473218</v>
      </c>
      <c r="J4816">
        <f t="shared" si="833"/>
        <v>-4.4703957978224906E-2</v>
      </c>
      <c r="K4816">
        <f t="shared" si="826"/>
        <v>1.5266679683333334E-3</v>
      </c>
      <c r="L4816">
        <f t="shared" si="827"/>
        <v>393.98971305281066</v>
      </c>
      <c r="M4816">
        <f t="shared" si="828"/>
        <v>-80.932069793557147</v>
      </c>
      <c r="N4816">
        <f t="shared" si="829"/>
        <v>7691.6194728698683</v>
      </c>
      <c r="O4816">
        <f t="shared" si="830"/>
        <v>8452.3290910657888</v>
      </c>
      <c r="P4816">
        <f t="shared" si="831"/>
        <v>9888.2737264459211</v>
      </c>
      <c r="Q4816">
        <f t="shared" si="832"/>
        <v>0.27467427017905338</v>
      </c>
    </row>
    <row r="4817" spans="5:17" x14ac:dyDescent="0.45">
      <c r="E4817">
        <v>481.5</v>
      </c>
      <c r="F4817">
        <v>54.950046870000001</v>
      </c>
      <c r="G4817">
        <f t="shared" si="834"/>
        <v>54.950046870000008</v>
      </c>
      <c r="H4817">
        <f t="shared" si="835"/>
        <v>54.950046870000008</v>
      </c>
      <c r="I4817">
        <f t="shared" si="825"/>
        <v>24.564868952764805</v>
      </c>
      <c r="J4817">
        <f t="shared" si="833"/>
        <v>-4.4638530991996106E-2</v>
      </c>
      <c r="K4817">
        <f t="shared" si="826"/>
        <v>1.5263901908333334E-3</v>
      </c>
      <c r="L4817">
        <f t="shared" si="827"/>
        <v>393.9239006151405</v>
      </c>
      <c r="M4817">
        <f t="shared" si="828"/>
        <v>-80.813620742168226</v>
      </c>
      <c r="N4817">
        <f t="shared" si="829"/>
        <v>7691.5129928430752</v>
      </c>
      <c r="O4817">
        <f t="shared" si="830"/>
        <v>8452.2120800473349</v>
      </c>
      <c r="P4817">
        <f t="shared" si="831"/>
        <v>9888.1451429091594</v>
      </c>
      <c r="Q4817">
        <f t="shared" si="832"/>
        <v>0.27467069841414332</v>
      </c>
    </row>
    <row r="4818" spans="5:17" x14ac:dyDescent="0.45">
      <c r="E4818">
        <v>481.6</v>
      </c>
      <c r="F4818">
        <v>54.940046879999997</v>
      </c>
      <c r="G4818">
        <f t="shared" si="834"/>
        <v>54.940046879999997</v>
      </c>
      <c r="H4818">
        <f t="shared" si="835"/>
        <v>54.940076150400003</v>
      </c>
      <c r="I4818">
        <f t="shared" si="825"/>
        <v>24.560411642274818</v>
      </c>
      <c r="J4818">
        <f t="shared" si="833"/>
        <v>-4.368322081731435E-2</v>
      </c>
      <c r="K4818">
        <f t="shared" si="826"/>
        <v>1.5261124133333333E-3</v>
      </c>
      <c r="L4818">
        <f t="shared" si="827"/>
        <v>393.85829273907024</v>
      </c>
      <c r="M4818">
        <f t="shared" si="828"/>
        <v>-79.08412668328647</v>
      </c>
      <c r="N4818">
        <f t="shared" si="829"/>
        <v>7730.9830926838185</v>
      </c>
      <c r="O4818">
        <f t="shared" si="830"/>
        <v>8495.5858161360648</v>
      </c>
      <c r="P4818">
        <f t="shared" si="831"/>
        <v>9935.8085891605097</v>
      </c>
      <c r="Q4818">
        <f t="shared" si="832"/>
        <v>0.2759946830322364</v>
      </c>
    </row>
    <row r="4819" spans="5:17" x14ac:dyDescent="0.45">
      <c r="E4819">
        <v>481.7</v>
      </c>
      <c r="F4819">
        <v>54.93004689</v>
      </c>
      <c r="G4819">
        <f t="shared" si="834"/>
        <v>54.930046890000007</v>
      </c>
      <c r="H4819">
        <f t="shared" si="835"/>
        <v>54.930503553599998</v>
      </c>
      <c r="I4819">
        <f t="shared" si="825"/>
        <v>24.556132308601342</v>
      </c>
      <c r="J4819">
        <f t="shared" si="833"/>
        <v>-4.1009373546234684E-2</v>
      </c>
      <c r="K4819">
        <f t="shared" si="826"/>
        <v>1.5258346358333335E-3</v>
      </c>
      <c r="L4819">
        <f t="shared" si="827"/>
        <v>393.79531573471434</v>
      </c>
      <c r="M4819">
        <f t="shared" si="828"/>
        <v>-74.243392132092168</v>
      </c>
      <c r="N4819">
        <f t="shared" si="829"/>
        <v>7846.9593154540589</v>
      </c>
      <c r="O4819">
        <f t="shared" si="830"/>
        <v>8623.03221478468</v>
      </c>
      <c r="P4819">
        <f t="shared" si="831"/>
        <v>10075.859576686462</v>
      </c>
      <c r="Q4819">
        <f t="shared" si="832"/>
        <v>0.2798849882412906</v>
      </c>
    </row>
    <row r="4820" spans="5:17" x14ac:dyDescent="0.45">
      <c r="E4820">
        <v>481.8</v>
      </c>
      <c r="F4820">
        <v>54.920046900000003</v>
      </c>
      <c r="G4820">
        <f t="shared" si="834"/>
        <v>54.920193252000004</v>
      </c>
      <c r="H4820">
        <f t="shared" si="835"/>
        <v>54.921729079200006</v>
      </c>
      <c r="I4820">
        <f t="shared" si="825"/>
        <v>24.552209767565571</v>
      </c>
      <c r="J4820">
        <f t="shared" si="833"/>
        <v>-3.654736806332437E-2</v>
      </c>
      <c r="K4820">
        <f t="shared" si="826"/>
        <v>1.5255568583333334E-3</v>
      </c>
      <c r="L4820">
        <f t="shared" si="827"/>
        <v>393.7375991246742</v>
      </c>
      <c r="M4820">
        <f t="shared" si="828"/>
        <v>-66.165374983408554</v>
      </c>
      <c r="N4820">
        <f t="shared" si="829"/>
        <v>8042.6219611443621</v>
      </c>
      <c r="O4820">
        <f t="shared" si="830"/>
        <v>8838.0461111476507</v>
      </c>
      <c r="P4820">
        <f t="shared" si="831"/>
        <v>10312.138583678736</v>
      </c>
      <c r="Q4820">
        <f t="shared" si="832"/>
        <v>0.28644829399107602</v>
      </c>
    </row>
    <row r="4821" spans="5:17" x14ac:dyDescent="0.45">
      <c r="E4821">
        <v>481.9</v>
      </c>
      <c r="F4821">
        <v>54.910046909999998</v>
      </c>
      <c r="G4821">
        <f t="shared" si="834"/>
        <v>54.912183875999993</v>
      </c>
      <c r="H4821">
        <f t="shared" si="835"/>
        <v>54.914152726800012</v>
      </c>
      <c r="I4821">
        <f t="shared" si="825"/>
        <v>24.548822834988677</v>
      </c>
      <c r="J4821">
        <f t="shared" si="833"/>
        <v>-3.0297204368654462E-2</v>
      </c>
      <c r="K4821">
        <f t="shared" si="826"/>
        <v>1.5252790808333333E-3</v>
      </c>
      <c r="L4821">
        <f t="shared" si="827"/>
        <v>393.68777092181756</v>
      </c>
      <c r="M4821">
        <f t="shared" si="828"/>
        <v>-54.850075237364287</v>
      </c>
      <c r="N4821">
        <f t="shared" si="829"/>
        <v>8318.0665611734494</v>
      </c>
      <c r="O4821">
        <f t="shared" si="830"/>
        <v>9140.7324848059889</v>
      </c>
      <c r="P4821">
        <f t="shared" si="831"/>
        <v>10644.760972314272</v>
      </c>
      <c r="Q4821">
        <f t="shared" si="832"/>
        <v>0.29568780478650758</v>
      </c>
    </row>
    <row r="4822" spans="5:17" x14ac:dyDescent="0.45">
      <c r="E4822">
        <v>482</v>
      </c>
      <c r="F4822">
        <v>54.900778680000002</v>
      </c>
      <c r="G4822">
        <f t="shared" si="834"/>
        <v>54.906174497999999</v>
      </c>
      <c r="H4822">
        <f t="shared" si="835"/>
        <v>54.908174496000001</v>
      </c>
      <c r="I4822">
        <f t="shared" si="825"/>
        <v>24.546150326691841</v>
      </c>
      <c r="J4822">
        <f t="shared" si="833"/>
        <v>-2.2389732858290046E-2</v>
      </c>
      <c r="K4822">
        <f t="shared" si="826"/>
        <v>1.5250216300000002E-3</v>
      </c>
      <c r="L4822">
        <f t="shared" si="827"/>
        <v>393.64845810740644</v>
      </c>
      <c r="M4822">
        <f t="shared" si="828"/>
        <v>-40.534384522034266</v>
      </c>
      <c r="N4822">
        <f t="shared" si="829"/>
        <v>8667.5911326970709</v>
      </c>
      <c r="O4822">
        <f t="shared" si="830"/>
        <v>9524.8254205462308</v>
      </c>
      <c r="P4822">
        <f t="shared" si="831"/>
        <v>11066.841121479374</v>
      </c>
      <c r="Q4822">
        <f t="shared" si="832"/>
        <v>0.30741225337442707</v>
      </c>
    </row>
    <row r="4823" spans="5:17" x14ac:dyDescent="0.45">
      <c r="E4823">
        <v>482.1</v>
      </c>
      <c r="F4823">
        <v>54.9</v>
      </c>
      <c r="G4823">
        <f t="shared" si="834"/>
        <v>54.902165118000006</v>
      </c>
      <c r="H4823">
        <f t="shared" si="835"/>
        <v>54.904135845599988</v>
      </c>
      <c r="I4823">
        <f t="shared" si="825"/>
        <v>24.544344888417019</v>
      </c>
      <c r="J4823">
        <f t="shared" si="833"/>
        <v>-1.4473871301134977E-2</v>
      </c>
      <c r="K4823">
        <f t="shared" si="826"/>
        <v>1.5250000000000001E-3</v>
      </c>
      <c r="L4823">
        <f t="shared" si="827"/>
        <v>393.6219023859062</v>
      </c>
      <c r="M4823">
        <f t="shared" si="828"/>
        <v>-26.20350446143949</v>
      </c>
      <c r="N4823">
        <f t="shared" si="829"/>
        <v>9018.0438770077544</v>
      </c>
      <c r="O4823">
        <f t="shared" si="830"/>
        <v>9909.9383263821474</v>
      </c>
      <c r="P4823">
        <f t="shared" si="831"/>
        <v>11490.042116903458</v>
      </c>
      <c r="Q4823">
        <f t="shared" si="832"/>
        <v>0.31916783658065162</v>
      </c>
    </row>
    <row r="4824" spans="5:17" x14ac:dyDescent="0.45">
      <c r="E4824">
        <v>482.2</v>
      </c>
      <c r="F4824">
        <v>54.9</v>
      </c>
      <c r="G4824">
        <f t="shared" si="834"/>
        <v>54.900155736000002</v>
      </c>
      <c r="H4824">
        <f t="shared" si="835"/>
        <v>54.901699070399999</v>
      </c>
      <c r="I4824">
        <f t="shared" si="825"/>
        <v>24.543255552431614</v>
      </c>
      <c r="J4824">
        <f t="shared" si="833"/>
        <v>-8.2069275129370567E-3</v>
      </c>
      <c r="K4824">
        <f t="shared" si="826"/>
        <v>1.5250000000000001E-3</v>
      </c>
      <c r="L4824">
        <f t="shared" si="827"/>
        <v>393.60588057136056</v>
      </c>
      <c r="M4824">
        <f t="shared" si="828"/>
        <v>-14.857826024962193</v>
      </c>
      <c r="N4824">
        <f t="shared" si="829"/>
        <v>9295.7102927185624</v>
      </c>
      <c r="O4824">
        <f t="shared" si="830"/>
        <v>10215.066255734684</v>
      </c>
      <c r="P4824">
        <f t="shared" si="831"/>
        <v>11825.347533774378</v>
      </c>
      <c r="Q4824">
        <f t="shared" si="832"/>
        <v>0.32848187593817718</v>
      </c>
    </row>
    <row r="4825" spans="5:17" x14ac:dyDescent="0.45">
      <c r="E4825">
        <v>482.3</v>
      </c>
      <c r="F4825">
        <v>54.9</v>
      </c>
      <c r="G4825">
        <f t="shared" si="834"/>
        <v>54.9</v>
      </c>
      <c r="H4825">
        <f t="shared" si="835"/>
        <v>54.900464170799999</v>
      </c>
      <c r="I4825">
        <f t="shared" si="825"/>
        <v>24.542703502914431</v>
      </c>
      <c r="J4825">
        <f t="shared" si="833"/>
        <v>-3.728141936623075E-3</v>
      </c>
      <c r="K4825">
        <f t="shared" si="826"/>
        <v>1.5250000000000001E-3</v>
      </c>
      <c r="L4825">
        <f t="shared" si="827"/>
        <v>393.59776136906646</v>
      </c>
      <c r="M4825">
        <f t="shared" si="828"/>
        <v>-6.749430186070672</v>
      </c>
      <c r="N4825">
        <f t="shared" si="829"/>
        <v>9494.3038928215119</v>
      </c>
      <c r="O4825">
        <f t="shared" si="830"/>
        <v>10433.30098112254</v>
      </c>
      <c r="P4825">
        <f t="shared" si="831"/>
        <v>12065.165913321473</v>
      </c>
      <c r="Q4825">
        <f t="shared" si="832"/>
        <v>0.33514349759226314</v>
      </c>
    </row>
    <row r="4826" spans="5:17" x14ac:dyDescent="0.45">
      <c r="E4826">
        <v>482.4</v>
      </c>
      <c r="F4826">
        <v>54.9</v>
      </c>
      <c r="G4826">
        <f t="shared" si="834"/>
        <v>54.9</v>
      </c>
      <c r="H4826">
        <f t="shared" si="835"/>
        <v>54.900031147200004</v>
      </c>
      <c r="I4826">
        <f t="shared" si="825"/>
        <v>24.542509924044289</v>
      </c>
      <c r="J4826">
        <f t="shared" si="833"/>
        <v>-1.0375145721575052E-3</v>
      </c>
      <c r="K4826">
        <f t="shared" si="826"/>
        <v>1.5250000000000001E-3</v>
      </c>
      <c r="L4826">
        <f t="shared" si="827"/>
        <v>393.5949143742173</v>
      </c>
      <c r="M4826">
        <f t="shared" si="828"/>
        <v>-1.8783169447006085</v>
      </c>
      <c r="N4826">
        <f t="shared" si="829"/>
        <v>9613.7084798267751</v>
      </c>
      <c r="O4826">
        <f t="shared" si="830"/>
        <v>10564.514812996456</v>
      </c>
      <c r="P4826">
        <f t="shared" si="831"/>
        <v>12209.356937358743</v>
      </c>
      <c r="Q4826">
        <f t="shared" si="832"/>
        <v>0.33914880381552065</v>
      </c>
    </row>
    <row r="4827" spans="5:17" x14ac:dyDescent="0.45">
      <c r="E4827">
        <v>482.5</v>
      </c>
      <c r="F4827">
        <v>54.9</v>
      </c>
      <c r="G4827">
        <f t="shared" si="834"/>
        <v>54.9</v>
      </c>
      <c r="H4827">
        <f t="shared" si="835"/>
        <v>54.9</v>
      </c>
      <c r="I4827">
        <f t="shared" si="825"/>
        <v>24.542496</v>
      </c>
      <c r="J4827">
        <f t="shared" si="833"/>
        <v>-6.9620221445632069E-5</v>
      </c>
      <c r="K4827">
        <f t="shared" si="826"/>
        <v>1.5250000000000001E-3</v>
      </c>
      <c r="L4827">
        <f t="shared" si="827"/>
        <v>393.59470959197654</v>
      </c>
      <c r="M4827">
        <f t="shared" si="828"/>
        <v>-0.1260404867019905</v>
      </c>
      <c r="N4827">
        <f t="shared" si="829"/>
        <v>9656.7032376415245</v>
      </c>
      <c r="O4827">
        <f t="shared" si="830"/>
        <v>10611.761799606071</v>
      </c>
      <c r="P4827">
        <f t="shared" si="831"/>
        <v>12261.276702863814</v>
      </c>
      <c r="Q4827">
        <f t="shared" si="832"/>
        <v>0.34059101952399484</v>
      </c>
    </row>
    <row r="4828" spans="5:17" x14ac:dyDescent="0.45">
      <c r="E4828">
        <v>482.6</v>
      </c>
      <c r="F4828">
        <v>54.9</v>
      </c>
      <c r="G4828">
        <f t="shared" si="834"/>
        <v>54.9</v>
      </c>
      <c r="H4828">
        <f t="shared" si="835"/>
        <v>54.9</v>
      </c>
      <c r="I4828">
        <f t="shared" si="825"/>
        <v>24.542496</v>
      </c>
      <c r="J4828">
        <f t="shared" si="833"/>
        <v>0</v>
      </c>
      <c r="K4828">
        <f t="shared" si="826"/>
        <v>1.5250000000000001E-3</v>
      </c>
      <c r="L4828">
        <f t="shared" si="827"/>
        <v>393.59470959197654</v>
      </c>
      <c r="M4828">
        <f t="shared" si="828"/>
        <v>0</v>
      </c>
      <c r="N4828">
        <f t="shared" si="829"/>
        <v>9659.7965857822455</v>
      </c>
      <c r="O4828">
        <f t="shared" si="830"/>
        <v>10615.161083277193</v>
      </c>
      <c r="P4828">
        <f t="shared" si="831"/>
        <v>12265.012179425486</v>
      </c>
      <c r="Q4828">
        <f t="shared" si="832"/>
        <v>0.34069478276181908</v>
      </c>
    </row>
    <row r="4829" spans="5:17" x14ac:dyDescent="0.45">
      <c r="E4829">
        <v>482.7</v>
      </c>
      <c r="F4829">
        <v>54.9</v>
      </c>
      <c r="G4829">
        <f t="shared" si="834"/>
        <v>54.9</v>
      </c>
      <c r="H4829">
        <f t="shared" si="835"/>
        <v>54.9</v>
      </c>
      <c r="I4829">
        <f t="shared" si="825"/>
        <v>24.542496</v>
      </c>
      <c r="J4829">
        <f t="shared" si="833"/>
        <v>0</v>
      </c>
      <c r="K4829">
        <f t="shared" si="826"/>
        <v>1.5250000000000001E-3</v>
      </c>
      <c r="L4829">
        <f t="shared" si="827"/>
        <v>393.59470959197654</v>
      </c>
      <c r="M4829">
        <f t="shared" si="828"/>
        <v>0</v>
      </c>
      <c r="N4829">
        <f t="shared" si="829"/>
        <v>9659.7965857822455</v>
      </c>
      <c r="O4829">
        <f t="shared" si="830"/>
        <v>10615.161083277193</v>
      </c>
      <c r="P4829">
        <f t="shared" si="831"/>
        <v>12265.012179425486</v>
      </c>
      <c r="Q4829">
        <f t="shared" si="832"/>
        <v>0.34069478276181908</v>
      </c>
    </row>
    <row r="4830" spans="5:17" x14ac:dyDescent="0.45">
      <c r="E4830">
        <v>482.8</v>
      </c>
      <c r="F4830">
        <v>54.9</v>
      </c>
      <c r="G4830">
        <f t="shared" si="834"/>
        <v>54.9</v>
      </c>
      <c r="H4830">
        <f t="shared" si="835"/>
        <v>54.9</v>
      </c>
      <c r="I4830">
        <f t="shared" si="825"/>
        <v>24.542496</v>
      </c>
      <c r="J4830">
        <f t="shared" si="833"/>
        <v>0</v>
      </c>
      <c r="K4830">
        <f t="shared" si="826"/>
        <v>1.5250000000000001E-3</v>
      </c>
      <c r="L4830">
        <f t="shared" si="827"/>
        <v>393.59470959197654</v>
      </c>
      <c r="M4830">
        <f t="shared" si="828"/>
        <v>0</v>
      </c>
      <c r="N4830">
        <f t="shared" si="829"/>
        <v>9659.7965857822455</v>
      </c>
      <c r="O4830">
        <f t="shared" si="830"/>
        <v>10615.161083277193</v>
      </c>
      <c r="P4830">
        <f t="shared" si="831"/>
        <v>12265.012179425486</v>
      </c>
      <c r="Q4830">
        <f t="shared" si="832"/>
        <v>0.34069478276181908</v>
      </c>
    </row>
    <row r="4831" spans="5:17" x14ac:dyDescent="0.45">
      <c r="E4831">
        <v>482.9</v>
      </c>
      <c r="F4831">
        <v>54.9</v>
      </c>
      <c r="G4831">
        <f t="shared" si="834"/>
        <v>54.9</v>
      </c>
      <c r="H4831">
        <f t="shared" si="835"/>
        <v>54.9</v>
      </c>
      <c r="I4831">
        <f t="shared" si="825"/>
        <v>24.542496</v>
      </c>
      <c r="J4831">
        <f t="shared" si="833"/>
        <v>0</v>
      </c>
      <c r="K4831">
        <f t="shared" si="826"/>
        <v>1.5250000000000001E-3</v>
      </c>
      <c r="L4831">
        <f t="shared" si="827"/>
        <v>393.59470959197654</v>
      </c>
      <c r="M4831">
        <f t="shared" si="828"/>
        <v>0</v>
      </c>
      <c r="N4831">
        <f t="shared" si="829"/>
        <v>9659.7965857822455</v>
      </c>
      <c r="O4831">
        <f t="shared" si="830"/>
        <v>10615.161083277193</v>
      </c>
      <c r="P4831">
        <f t="shared" si="831"/>
        <v>12265.012179425486</v>
      </c>
      <c r="Q4831">
        <f t="shared" si="832"/>
        <v>0.34069478276181908</v>
      </c>
    </row>
    <row r="4832" spans="5:17" x14ac:dyDescent="0.45">
      <c r="E4832">
        <v>483</v>
      </c>
      <c r="F4832">
        <v>54.9</v>
      </c>
      <c r="G4832">
        <f t="shared" si="834"/>
        <v>54.9</v>
      </c>
      <c r="H4832">
        <f t="shared" si="835"/>
        <v>54.9</v>
      </c>
      <c r="I4832">
        <f t="shared" si="825"/>
        <v>24.542496</v>
      </c>
      <c r="J4832">
        <f t="shared" si="833"/>
        <v>0</v>
      </c>
      <c r="K4832">
        <f t="shared" si="826"/>
        <v>1.5250000000000001E-3</v>
      </c>
      <c r="L4832">
        <f t="shared" si="827"/>
        <v>393.59470959197654</v>
      </c>
      <c r="M4832">
        <f t="shared" si="828"/>
        <v>0</v>
      </c>
      <c r="N4832">
        <f t="shared" si="829"/>
        <v>9659.7965857822455</v>
      </c>
      <c r="O4832">
        <f t="shared" si="830"/>
        <v>10615.161083277193</v>
      </c>
      <c r="P4832">
        <f t="shared" si="831"/>
        <v>12265.012179425486</v>
      </c>
      <c r="Q4832">
        <f t="shared" si="832"/>
        <v>0.34069478276181908</v>
      </c>
    </row>
    <row r="4833" spans="5:17" x14ac:dyDescent="0.45">
      <c r="E4833">
        <v>483.1</v>
      </c>
      <c r="F4833">
        <v>54.9</v>
      </c>
      <c r="G4833">
        <f t="shared" si="834"/>
        <v>54.9</v>
      </c>
      <c r="H4833">
        <f t="shared" si="835"/>
        <v>54.9</v>
      </c>
      <c r="I4833">
        <f t="shared" si="825"/>
        <v>24.542496</v>
      </c>
      <c r="J4833">
        <f t="shared" si="833"/>
        <v>0</v>
      </c>
      <c r="K4833">
        <f t="shared" si="826"/>
        <v>1.5250000000000001E-3</v>
      </c>
      <c r="L4833">
        <f t="shared" si="827"/>
        <v>393.59470959197654</v>
      </c>
      <c r="M4833">
        <f t="shared" si="828"/>
        <v>0</v>
      </c>
      <c r="N4833">
        <f t="shared" si="829"/>
        <v>9659.7965857822455</v>
      </c>
      <c r="O4833">
        <f t="shared" si="830"/>
        <v>10615.161083277193</v>
      </c>
      <c r="P4833">
        <f t="shared" si="831"/>
        <v>12265.012179425486</v>
      </c>
      <c r="Q4833">
        <f t="shared" si="832"/>
        <v>0.34069478276181908</v>
      </c>
    </row>
    <row r="4834" spans="5:17" x14ac:dyDescent="0.45">
      <c r="E4834">
        <v>483.2</v>
      </c>
      <c r="F4834">
        <v>54.9</v>
      </c>
      <c r="G4834">
        <f t="shared" si="834"/>
        <v>54.9</v>
      </c>
      <c r="H4834">
        <f t="shared" si="835"/>
        <v>54.9</v>
      </c>
      <c r="I4834">
        <f t="shared" si="825"/>
        <v>24.542496</v>
      </c>
      <c r="J4834">
        <f t="shared" si="833"/>
        <v>0</v>
      </c>
      <c r="K4834">
        <f t="shared" si="826"/>
        <v>1.5250000000000001E-3</v>
      </c>
      <c r="L4834">
        <f t="shared" si="827"/>
        <v>393.59470959197654</v>
      </c>
      <c r="M4834">
        <f t="shared" si="828"/>
        <v>0</v>
      </c>
      <c r="N4834">
        <f t="shared" si="829"/>
        <v>9659.7965857822455</v>
      </c>
      <c r="O4834">
        <f t="shared" si="830"/>
        <v>10615.161083277193</v>
      </c>
      <c r="P4834">
        <f t="shared" si="831"/>
        <v>12265.012179425486</v>
      </c>
      <c r="Q4834">
        <f t="shared" si="832"/>
        <v>0.34069478276181908</v>
      </c>
    </row>
    <row r="4835" spans="5:17" x14ac:dyDescent="0.45">
      <c r="E4835">
        <v>483.3</v>
      </c>
      <c r="F4835">
        <v>54.9</v>
      </c>
      <c r="G4835">
        <f t="shared" si="834"/>
        <v>54.9</v>
      </c>
      <c r="H4835">
        <f t="shared" si="835"/>
        <v>54.9</v>
      </c>
      <c r="I4835">
        <f t="shared" si="825"/>
        <v>24.542496</v>
      </c>
      <c r="J4835">
        <f t="shared" si="833"/>
        <v>0</v>
      </c>
      <c r="K4835">
        <f t="shared" si="826"/>
        <v>1.5250000000000001E-3</v>
      </c>
      <c r="L4835">
        <f t="shared" si="827"/>
        <v>393.59470959197654</v>
      </c>
      <c r="M4835">
        <f t="shared" si="828"/>
        <v>0</v>
      </c>
      <c r="N4835">
        <f t="shared" si="829"/>
        <v>9659.7965857822455</v>
      </c>
      <c r="O4835">
        <f t="shared" si="830"/>
        <v>10615.161083277193</v>
      </c>
      <c r="P4835">
        <f t="shared" si="831"/>
        <v>12265.012179425486</v>
      </c>
      <c r="Q4835">
        <f t="shared" si="832"/>
        <v>0.34069478276181908</v>
      </c>
    </row>
    <row r="4836" spans="5:17" x14ac:dyDescent="0.45">
      <c r="E4836">
        <v>483.4</v>
      </c>
      <c r="F4836">
        <v>54.9</v>
      </c>
      <c r="G4836">
        <f t="shared" si="834"/>
        <v>54.9</v>
      </c>
      <c r="H4836">
        <f t="shared" si="835"/>
        <v>54.9</v>
      </c>
      <c r="I4836">
        <f t="shared" si="825"/>
        <v>24.542496</v>
      </c>
      <c r="J4836">
        <f t="shared" si="833"/>
        <v>0</v>
      </c>
      <c r="K4836">
        <f t="shared" si="826"/>
        <v>1.5250000000000001E-3</v>
      </c>
      <c r="L4836">
        <f t="shared" si="827"/>
        <v>393.59470959197654</v>
      </c>
      <c r="M4836">
        <f t="shared" si="828"/>
        <v>0</v>
      </c>
      <c r="N4836">
        <f t="shared" si="829"/>
        <v>9659.7965857822455</v>
      </c>
      <c r="O4836">
        <f t="shared" si="830"/>
        <v>10615.161083277193</v>
      </c>
      <c r="P4836">
        <f t="shared" si="831"/>
        <v>12265.012179425486</v>
      </c>
      <c r="Q4836">
        <f t="shared" si="832"/>
        <v>0.34069478276181908</v>
      </c>
    </row>
    <row r="4837" spans="5:17" x14ac:dyDescent="0.45">
      <c r="E4837">
        <v>483.5</v>
      </c>
      <c r="F4837">
        <v>54.9</v>
      </c>
      <c r="G4837">
        <f t="shared" si="834"/>
        <v>54.9</v>
      </c>
      <c r="H4837">
        <f t="shared" si="835"/>
        <v>54.9</v>
      </c>
      <c r="I4837">
        <f t="shared" si="825"/>
        <v>24.542496</v>
      </c>
      <c r="J4837">
        <f t="shared" si="833"/>
        <v>0</v>
      </c>
      <c r="K4837">
        <f t="shared" si="826"/>
        <v>1.5250000000000001E-3</v>
      </c>
      <c r="L4837">
        <f t="shared" si="827"/>
        <v>393.59470959197654</v>
      </c>
      <c r="M4837">
        <f t="shared" si="828"/>
        <v>0</v>
      </c>
      <c r="N4837">
        <f t="shared" si="829"/>
        <v>9659.7965857822455</v>
      </c>
      <c r="O4837">
        <f t="shared" si="830"/>
        <v>10615.161083277193</v>
      </c>
      <c r="P4837">
        <f t="shared" si="831"/>
        <v>12265.012179425486</v>
      </c>
      <c r="Q4837">
        <f t="shared" si="832"/>
        <v>0.34069478276181908</v>
      </c>
    </row>
    <row r="4838" spans="5:17" x14ac:dyDescent="0.45">
      <c r="E4838">
        <v>483.6</v>
      </c>
      <c r="F4838">
        <v>54.9</v>
      </c>
      <c r="G4838">
        <f t="shared" si="834"/>
        <v>54.9</v>
      </c>
      <c r="H4838">
        <f t="shared" si="835"/>
        <v>54.9</v>
      </c>
      <c r="I4838">
        <f t="shared" si="825"/>
        <v>24.542496</v>
      </c>
      <c r="J4838">
        <f t="shared" si="833"/>
        <v>0</v>
      </c>
      <c r="K4838">
        <f t="shared" si="826"/>
        <v>1.5250000000000001E-3</v>
      </c>
      <c r="L4838">
        <f t="shared" si="827"/>
        <v>393.59470959197654</v>
      </c>
      <c r="M4838">
        <f t="shared" si="828"/>
        <v>0</v>
      </c>
      <c r="N4838">
        <f t="shared" si="829"/>
        <v>9659.7965857822455</v>
      </c>
      <c r="O4838">
        <f t="shared" si="830"/>
        <v>10615.161083277193</v>
      </c>
      <c r="P4838">
        <f t="shared" si="831"/>
        <v>12265.012179425486</v>
      </c>
      <c r="Q4838">
        <f t="shared" si="832"/>
        <v>0.34069478276181908</v>
      </c>
    </row>
    <row r="4839" spans="5:17" x14ac:dyDescent="0.45">
      <c r="E4839">
        <v>483.7</v>
      </c>
      <c r="F4839">
        <v>54.9</v>
      </c>
      <c r="G4839">
        <f t="shared" si="834"/>
        <v>54.9</v>
      </c>
      <c r="H4839">
        <f t="shared" si="835"/>
        <v>54.9</v>
      </c>
      <c r="I4839">
        <f t="shared" si="825"/>
        <v>24.542496</v>
      </c>
      <c r="J4839">
        <f t="shared" si="833"/>
        <v>0</v>
      </c>
      <c r="K4839">
        <f t="shared" si="826"/>
        <v>1.5250000000000001E-3</v>
      </c>
      <c r="L4839">
        <f t="shared" si="827"/>
        <v>393.59470959197654</v>
      </c>
      <c r="M4839">
        <f t="shared" si="828"/>
        <v>0</v>
      </c>
      <c r="N4839">
        <f t="shared" si="829"/>
        <v>9659.7965857822455</v>
      </c>
      <c r="O4839">
        <f t="shared" si="830"/>
        <v>10615.161083277193</v>
      </c>
      <c r="P4839">
        <f t="shared" si="831"/>
        <v>12265.012179425486</v>
      </c>
      <c r="Q4839">
        <f t="shared" si="832"/>
        <v>0.34069478276181908</v>
      </c>
    </row>
    <row r="4840" spans="5:17" x14ac:dyDescent="0.45">
      <c r="E4840">
        <v>483.8</v>
      </c>
      <c r="F4840">
        <v>54.9</v>
      </c>
      <c r="G4840">
        <f t="shared" si="834"/>
        <v>54.9</v>
      </c>
      <c r="H4840">
        <f t="shared" si="835"/>
        <v>54.9</v>
      </c>
      <c r="I4840">
        <f t="shared" si="825"/>
        <v>24.542496</v>
      </c>
      <c r="J4840">
        <f t="shared" si="833"/>
        <v>0</v>
      </c>
      <c r="K4840">
        <f t="shared" si="826"/>
        <v>1.5250000000000001E-3</v>
      </c>
      <c r="L4840">
        <f t="shared" si="827"/>
        <v>393.59470959197654</v>
      </c>
      <c r="M4840">
        <f t="shared" si="828"/>
        <v>0</v>
      </c>
      <c r="N4840">
        <f t="shared" si="829"/>
        <v>9659.7965857822455</v>
      </c>
      <c r="O4840">
        <f t="shared" si="830"/>
        <v>10615.161083277193</v>
      </c>
      <c r="P4840">
        <f t="shared" si="831"/>
        <v>12265.012179425486</v>
      </c>
      <c r="Q4840">
        <f t="shared" si="832"/>
        <v>0.34069478276181908</v>
      </c>
    </row>
    <row r="4841" spans="5:17" x14ac:dyDescent="0.45">
      <c r="E4841">
        <v>483.9</v>
      </c>
      <c r="F4841">
        <v>54.9</v>
      </c>
      <c r="G4841">
        <f t="shared" si="834"/>
        <v>54.9</v>
      </c>
      <c r="H4841">
        <f t="shared" si="835"/>
        <v>54.9</v>
      </c>
      <c r="I4841">
        <f t="shared" si="825"/>
        <v>24.542496</v>
      </c>
      <c r="J4841">
        <f t="shared" si="833"/>
        <v>0</v>
      </c>
      <c r="K4841">
        <f t="shared" si="826"/>
        <v>1.5250000000000001E-3</v>
      </c>
      <c r="L4841">
        <f t="shared" si="827"/>
        <v>393.59470959197654</v>
      </c>
      <c r="M4841">
        <f t="shared" si="828"/>
        <v>0</v>
      </c>
      <c r="N4841">
        <f t="shared" si="829"/>
        <v>9659.7965857822455</v>
      </c>
      <c r="O4841">
        <f t="shared" si="830"/>
        <v>10615.161083277193</v>
      </c>
      <c r="P4841">
        <f t="shared" si="831"/>
        <v>12265.012179425486</v>
      </c>
      <c r="Q4841">
        <f t="shared" si="832"/>
        <v>0.34069478276181908</v>
      </c>
    </row>
    <row r="4842" spans="5:17" x14ac:dyDescent="0.45">
      <c r="E4842">
        <v>484</v>
      </c>
      <c r="F4842">
        <v>54.9</v>
      </c>
      <c r="G4842">
        <f t="shared" si="834"/>
        <v>54.9</v>
      </c>
      <c r="H4842">
        <f t="shared" si="835"/>
        <v>54.9</v>
      </c>
      <c r="I4842">
        <f t="shared" si="825"/>
        <v>24.542496</v>
      </c>
      <c r="J4842">
        <f t="shared" si="833"/>
        <v>0</v>
      </c>
      <c r="K4842">
        <f t="shared" si="826"/>
        <v>1.5250000000000001E-3</v>
      </c>
      <c r="L4842">
        <f t="shared" si="827"/>
        <v>393.59470959197654</v>
      </c>
      <c r="M4842">
        <f t="shared" si="828"/>
        <v>0</v>
      </c>
      <c r="N4842">
        <f t="shared" si="829"/>
        <v>9659.7965857822455</v>
      </c>
      <c r="O4842">
        <f t="shared" si="830"/>
        <v>10615.161083277193</v>
      </c>
      <c r="P4842">
        <f t="shared" si="831"/>
        <v>12265.012179425486</v>
      </c>
      <c r="Q4842">
        <f t="shared" si="832"/>
        <v>0.34069478276181908</v>
      </c>
    </row>
    <row r="4843" spans="5:17" x14ac:dyDescent="0.45">
      <c r="E4843">
        <v>484.1</v>
      </c>
      <c r="F4843">
        <v>54.9</v>
      </c>
      <c r="G4843">
        <f t="shared" si="834"/>
        <v>54.9</v>
      </c>
      <c r="H4843">
        <f t="shared" si="835"/>
        <v>54.9</v>
      </c>
      <c r="I4843">
        <f t="shared" si="825"/>
        <v>24.542496</v>
      </c>
      <c r="J4843">
        <f t="shared" si="833"/>
        <v>0</v>
      </c>
      <c r="K4843">
        <f t="shared" si="826"/>
        <v>1.5250000000000001E-3</v>
      </c>
      <c r="L4843">
        <f t="shared" si="827"/>
        <v>393.59470959197654</v>
      </c>
      <c r="M4843">
        <f t="shared" si="828"/>
        <v>0</v>
      </c>
      <c r="N4843">
        <f t="shared" si="829"/>
        <v>9659.7965857822455</v>
      </c>
      <c r="O4843">
        <f t="shared" si="830"/>
        <v>10615.161083277193</v>
      </c>
      <c r="P4843">
        <f t="shared" si="831"/>
        <v>12265.012179425486</v>
      </c>
      <c r="Q4843">
        <f t="shared" si="832"/>
        <v>0.34069478276181908</v>
      </c>
    </row>
    <row r="4844" spans="5:17" x14ac:dyDescent="0.45">
      <c r="E4844">
        <v>484.2</v>
      </c>
      <c r="F4844">
        <v>54.9</v>
      </c>
      <c r="G4844">
        <f t="shared" si="834"/>
        <v>54.9</v>
      </c>
      <c r="H4844">
        <f t="shared" si="835"/>
        <v>54.9</v>
      </c>
      <c r="I4844">
        <f t="shared" si="825"/>
        <v>24.542496</v>
      </c>
      <c r="J4844">
        <f t="shared" si="833"/>
        <v>0</v>
      </c>
      <c r="K4844">
        <f t="shared" si="826"/>
        <v>1.5250000000000001E-3</v>
      </c>
      <c r="L4844">
        <f t="shared" si="827"/>
        <v>393.59470959197654</v>
      </c>
      <c r="M4844">
        <f t="shared" si="828"/>
        <v>0</v>
      </c>
      <c r="N4844">
        <f t="shared" si="829"/>
        <v>9659.7965857822455</v>
      </c>
      <c r="O4844">
        <f t="shared" si="830"/>
        <v>10615.161083277193</v>
      </c>
      <c r="P4844">
        <f t="shared" si="831"/>
        <v>12265.012179425486</v>
      </c>
      <c r="Q4844">
        <f t="shared" si="832"/>
        <v>0.34069478276181908</v>
      </c>
    </row>
    <row r="4845" spans="5:17" x14ac:dyDescent="0.45">
      <c r="E4845">
        <v>484.3</v>
      </c>
      <c r="F4845">
        <v>54.9</v>
      </c>
      <c r="G4845">
        <f t="shared" si="834"/>
        <v>54.9</v>
      </c>
      <c r="H4845">
        <f t="shared" si="835"/>
        <v>54.9</v>
      </c>
      <c r="I4845">
        <f t="shared" si="825"/>
        <v>24.542496</v>
      </c>
      <c r="J4845">
        <f t="shared" si="833"/>
        <v>0</v>
      </c>
      <c r="K4845">
        <f t="shared" si="826"/>
        <v>1.5250000000000001E-3</v>
      </c>
      <c r="L4845">
        <f t="shared" si="827"/>
        <v>393.59470959197654</v>
      </c>
      <c r="M4845">
        <f t="shared" si="828"/>
        <v>0</v>
      </c>
      <c r="N4845">
        <f t="shared" si="829"/>
        <v>9659.7965857822455</v>
      </c>
      <c r="O4845">
        <f t="shared" si="830"/>
        <v>10615.161083277193</v>
      </c>
      <c r="P4845">
        <f t="shared" si="831"/>
        <v>12265.012179425486</v>
      </c>
      <c r="Q4845">
        <f t="shared" si="832"/>
        <v>0.34069478276181908</v>
      </c>
    </row>
    <row r="4846" spans="5:17" x14ac:dyDescent="0.45">
      <c r="E4846">
        <v>484.4</v>
      </c>
      <c r="F4846">
        <v>54.9</v>
      </c>
      <c r="G4846">
        <f t="shared" si="834"/>
        <v>54.9</v>
      </c>
      <c r="H4846">
        <f t="shared" si="835"/>
        <v>54.9</v>
      </c>
      <c r="I4846">
        <f t="shared" si="825"/>
        <v>24.542496</v>
      </c>
      <c r="J4846">
        <f t="shared" si="833"/>
        <v>0</v>
      </c>
      <c r="K4846">
        <f t="shared" si="826"/>
        <v>1.5250000000000001E-3</v>
      </c>
      <c r="L4846">
        <f t="shared" si="827"/>
        <v>393.59470959197654</v>
      </c>
      <c r="M4846">
        <f t="shared" si="828"/>
        <v>0</v>
      </c>
      <c r="N4846">
        <f t="shared" si="829"/>
        <v>9659.7965857822455</v>
      </c>
      <c r="O4846">
        <f t="shared" si="830"/>
        <v>10615.161083277193</v>
      </c>
      <c r="P4846">
        <f t="shared" si="831"/>
        <v>12265.012179425486</v>
      </c>
      <c r="Q4846">
        <f t="shared" si="832"/>
        <v>0.34069478276181908</v>
      </c>
    </row>
    <row r="4847" spans="5:17" x14ac:dyDescent="0.45">
      <c r="E4847">
        <v>484.5</v>
      </c>
      <c r="F4847">
        <v>54.9</v>
      </c>
      <c r="G4847">
        <f t="shared" si="834"/>
        <v>54.9</v>
      </c>
      <c r="H4847">
        <f t="shared" si="835"/>
        <v>54.9</v>
      </c>
      <c r="I4847">
        <f t="shared" si="825"/>
        <v>24.542496</v>
      </c>
      <c r="J4847">
        <f t="shared" si="833"/>
        <v>0</v>
      </c>
      <c r="K4847">
        <f t="shared" si="826"/>
        <v>1.5250000000000001E-3</v>
      </c>
      <c r="L4847">
        <f t="shared" si="827"/>
        <v>393.59470959197654</v>
      </c>
      <c r="M4847">
        <f t="shared" si="828"/>
        <v>0</v>
      </c>
      <c r="N4847">
        <f t="shared" si="829"/>
        <v>9659.7965857822455</v>
      </c>
      <c r="O4847">
        <f t="shared" si="830"/>
        <v>10615.161083277193</v>
      </c>
      <c r="P4847">
        <f t="shared" si="831"/>
        <v>12265.012179425486</v>
      </c>
      <c r="Q4847">
        <f t="shared" si="832"/>
        <v>0.34069478276181908</v>
      </c>
    </row>
    <row r="4848" spans="5:17" x14ac:dyDescent="0.45">
      <c r="E4848">
        <v>484.6</v>
      </c>
      <c r="F4848">
        <v>54.9</v>
      </c>
      <c r="G4848">
        <f t="shared" si="834"/>
        <v>54.9</v>
      </c>
      <c r="H4848">
        <f t="shared" si="835"/>
        <v>54.9</v>
      </c>
      <c r="I4848">
        <f t="shared" si="825"/>
        <v>24.542496</v>
      </c>
      <c r="J4848">
        <f t="shared" si="833"/>
        <v>0</v>
      </c>
      <c r="K4848">
        <f t="shared" si="826"/>
        <v>1.5250000000000001E-3</v>
      </c>
      <c r="L4848">
        <f t="shared" si="827"/>
        <v>393.59470959197654</v>
      </c>
      <c r="M4848">
        <f t="shared" si="828"/>
        <v>0</v>
      </c>
      <c r="N4848">
        <f t="shared" si="829"/>
        <v>9659.7965857822455</v>
      </c>
      <c r="O4848">
        <f t="shared" si="830"/>
        <v>10615.161083277193</v>
      </c>
      <c r="P4848">
        <f t="shared" si="831"/>
        <v>12265.012179425486</v>
      </c>
      <c r="Q4848">
        <f t="shared" si="832"/>
        <v>0.34069478276181908</v>
      </c>
    </row>
    <row r="4849" spans="5:17" x14ac:dyDescent="0.45">
      <c r="E4849">
        <v>484.7</v>
      </c>
      <c r="F4849">
        <v>54.9</v>
      </c>
      <c r="G4849">
        <f t="shared" si="834"/>
        <v>54.9</v>
      </c>
      <c r="H4849">
        <f t="shared" si="835"/>
        <v>54.9</v>
      </c>
      <c r="I4849">
        <f t="shared" si="825"/>
        <v>24.542496</v>
      </c>
      <c r="J4849">
        <f t="shared" si="833"/>
        <v>0</v>
      </c>
      <c r="K4849">
        <f t="shared" si="826"/>
        <v>1.5250000000000001E-3</v>
      </c>
      <c r="L4849">
        <f t="shared" si="827"/>
        <v>393.59470959197654</v>
      </c>
      <c r="M4849">
        <f t="shared" si="828"/>
        <v>0</v>
      </c>
      <c r="N4849">
        <f t="shared" si="829"/>
        <v>9659.7965857822455</v>
      </c>
      <c r="O4849">
        <f t="shared" si="830"/>
        <v>10615.161083277193</v>
      </c>
      <c r="P4849">
        <f t="shared" si="831"/>
        <v>12265.012179425486</v>
      </c>
      <c r="Q4849">
        <f t="shared" si="832"/>
        <v>0.34069478276181908</v>
      </c>
    </row>
    <row r="4850" spans="5:17" x14ac:dyDescent="0.45">
      <c r="E4850">
        <v>484.8</v>
      </c>
      <c r="F4850">
        <v>54.9</v>
      </c>
      <c r="G4850">
        <f t="shared" si="834"/>
        <v>54.9</v>
      </c>
      <c r="H4850">
        <f t="shared" si="835"/>
        <v>54.9</v>
      </c>
      <c r="I4850">
        <f t="shared" si="825"/>
        <v>24.542496</v>
      </c>
      <c r="J4850">
        <f t="shared" si="833"/>
        <v>0</v>
      </c>
      <c r="K4850">
        <f t="shared" si="826"/>
        <v>1.5250000000000001E-3</v>
      </c>
      <c r="L4850">
        <f t="shared" si="827"/>
        <v>393.59470959197654</v>
      </c>
      <c r="M4850">
        <f t="shared" si="828"/>
        <v>0</v>
      </c>
      <c r="N4850">
        <f t="shared" si="829"/>
        <v>9659.7965857822455</v>
      </c>
      <c r="O4850">
        <f t="shared" si="830"/>
        <v>10615.161083277193</v>
      </c>
      <c r="P4850">
        <f t="shared" si="831"/>
        <v>12265.012179425486</v>
      </c>
      <c r="Q4850">
        <f t="shared" si="832"/>
        <v>0.34069478276181908</v>
      </c>
    </row>
    <row r="4851" spans="5:17" x14ac:dyDescent="0.45">
      <c r="E4851">
        <v>484.9</v>
      </c>
      <c r="F4851">
        <v>54.9</v>
      </c>
      <c r="G4851">
        <f t="shared" si="834"/>
        <v>54.9</v>
      </c>
      <c r="H4851">
        <f t="shared" si="835"/>
        <v>54.9</v>
      </c>
      <c r="I4851">
        <f t="shared" si="825"/>
        <v>24.542496</v>
      </c>
      <c r="J4851">
        <f t="shared" si="833"/>
        <v>0</v>
      </c>
      <c r="K4851">
        <f t="shared" si="826"/>
        <v>1.5250000000000001E-3</v>
      </c>
      <c r="L4851">
        <f t="shared" si="827"/>
        <v>393.59470959197654</v>
      </c>
      <c r="M4851">
        <f t="shared" si="828"/>
        <v>0</v>
      </c>
      <c r="N4851">
        <f t="shared" si="829"/>
        <v>9659.7965857822455</v>
      </c>
      <c r="O4851">
        <f t="shared" si="830"/>
        <v>10615.161083277193</v>
      </c>
      <c r="P4851">
        <f t="shared" si="831"/>
        <v>12265.012179425486</v>
      </c>
      <c r="Q4851">
        <f t="shared" si="832"/>
        <v>0.34069478276181908</v>
      </c>
    </row>
    <row r="4852" spans="5:17" x14ac:dyDescent="0.45">
      <c r="E4852">
        <v>485</v>
      </c>
      <c r="F4852">
        <v>54.9</v>
      </c>
      <c r="G4852">
        <f t="shared" si="834"/>
        <v>54.9</v>
      </c>
      <c r="H4852">
        <f t="shared" si="835"/>
        <v>54.9</v>
      </c>
      <c r="I4852">
        <f t="shared" si="825"/>
        <v>24.542496</v>
      </c>
      <c r="J4852">
        <f t="shared" si="833"/>
        <v>0</v>
      </c>
      <c r="K4852">
        <f t="shared" si="826"/>
        <v>1.5250000000000001E-3</v>
      </c>
      <c r="L4852">
        <f t="shared" si="827"/>
        <v>393.59470959197654</v>
      </c>
      <c r="M4852">
        <f t="shared" si="828"/>
        <v>0</v>
      </c>
      <c r="N4852">
        <f t="shared" si="829"/>
        <v>9659.7965857822455</v>
      </c>
      <c r="O4852">
        <f t="shared" si="830"/>
        <v>10615.161083277193</v>
      </c>
      <c r="P4852">
        <f t="shared" si="831"/>
        <v>12265.012179425486</v>
      </c>
      <c r="Q4852">
        <f t="shared" si="832"/>
        <v>0.34069478276181908</v>
      </c>
    </row>
    <row r="4853" spans="5:17" x14ac:dyDescent="0.45">
      <c r="E4853">
        <v>485.1</v>
      </c>
      <c r="F4853">
        <v>54.9</v>
      </c>
      <c r="G4853">
        <f t="shared" si="834"/>
        <v>54.9</v>
      </c>
      <c r="H4853">
        <f t="shared" si="835"/>
        <v>54.9</v>
      </c>
      <c r="I4853">
        <f t="shared" si="825"/>
        <v>24.542496</v>
      </c>
      <c r="J4853">
        <f t="shared" si="833"/>
        <v>0</v>
      </c>
      <c r="K4853">
        <f t="shared" si="826"/>
        <v>1.5250000000000001E-3</v>
      </c>
      <c r="L4853">
        <f t="shared" si="827"/>
        <v>393.59470959197654</v>
      </c>
      <c r="M4853">
        <f t="shared" si="828"/>
        <v>0</v>
      </c>
      <c r="N4853">
        <f t="shared" si="829"/>
        <v>9659.7965857822455</v>
      </c>
      <c r="O4853">
        <f t="shared" si="830"/>
        <v>10615.161083277193</v>
      </c>
      <c r="P4853">
        <f t="shared" si="831"/>
        <v>12265.012179425486</v>
      </c>
      <c r="Q4853">
        <f t="shared" si="832"/>
        <v>0.34069478276181908</v>
      </c>
    </row>
    <row r="4854" spans="5:17" x14ac:dyDescent="0.45">
      <c r="E4854">
        <v>485.2</v>
      </c>
      <c r="F4854">
        <v>54.9</v>
      </c>
      <c r="G4854">
        <f t="shared" si="834"/>
        <v>54.9</v>
      </c>
      <c r="H4854">
        <f t="shared" si="835"/>
        <v>54.9</v>
      </c>
      <c r="I4854">
        <f t="shared" si="825"/>
        <v>24.542496</v>
      </c>
      <c r="J4854">
        <f t="shared" si="833"/>
        <v>0</v>
      </c>
      <c r="K4854">
        <f t="shared" si="826"/>
        <v>1.5250000000000001E-3</v>
      </c>
      <c r="L4854">
        <f t="shared" si="827"/>
        <v>393.59470959197654</v>
      </c>
      <c r="M4854">
        <f t="shared" si="828"/>
        <v>0</v>
      </c>
      <c r="N4854">
        <f t="shared" si="829"/>
        <v>9659.7965857822455</v>
      </c>
      <c r="O4854">
        <f t="shared" si="830"/>
        <v>10615.161083277193</v>
      </c>
      <c r="P4854">
        <f t="shared" si="831"/>
        <v>12265.012179425486</v>
      </c>
      <c r="Q4854">
        <f t="shared" si="832"/>
        <v>0.34069478276181908</v>
      </c>
    </row>
    <row r="4855" spans="5:17" x14ac:dyDescent="0.45">
      <c r="E4855">
        <v>485.3</v>
      </c>
      <c r="F4855">
        <v>54.9</v>
      </c>
      <c r="G4855">
        <f t="shared" si="834"/>
        <v>54.9</v>
      </c>
      <c r="H4855">
        <f t="shared" si="835"/>
        <v>54.9</v>
      </c>
      <c r="I4855">
        <f t="shared" si="825"/>
        <v>24.542496</v>
      </c>
      <c r="J4855">
        <f t="shared" si="833"/>
        <v>0</v>
      </c>
      <c r="K4855">
        <f t="shared" si="826"/>
        <v>1.5250000000000001E-3</v>
      </c>
      <c r="L4855">
        <f t="shared" si="827"/>
        <v>393.59470959197654</v>
      </c>
      <c r="M4855">
        <f t="shared" si="828"/>
        <v>0</v>
      </c>
      <c r="N4855">
        <f t="shared" si="829"/>
        <v>9659.7965857822455</v>
      </c>
      <c r="O4855">
        <f t="shared" si="830"/>
        <v>10615.161083277193</v>
      </c>
      <c r="P4855">
        <f t="shared" si="831"/>
        <v>12265.012179425486</v>
      </c>
      <c r="Q4855">
        <f t="shared" si="832"/>
        <v>0.34069478276181908</v>
      </c>
    </row>
    <row r="4856" spans="5:17" x14ac:dyDescent="0.45">
      <c r="E4856">
        <v>485.4</v>
      </c>
      <c r="F4856">
        <v>54.9</v>
      </c>
      <c r="G4856">
        <f t="shared" si="834"/>
        <v>54.9</v>
      </c>
      <c r="H4856">
        <f t="shared" si="835"/>
        <v>54.9</v>
      </c>
      <c r="I4856">
        <f t="shared" si="825"/>
        <v>24.542496</v>
      </c>
      <c r="J4856">
        <f t="shared" si="833"/>
        <v>0</v>
      </c>
      <c r="K4856">
        <f t="shared" si="826"/>
        <v>1.5250000000000001E-3</v>
      </c>
      <c r="L4856">
        <f t="shared" si="827"/>
        <v>393.59470959197654</v>
      </c>
      <c r="M4856">
        <f t="shared" si="828"/>
        <v>0</v>
      </c>
      <c r="N4856">
        <f t="shared" si="829"/>
        <v>9659.7965857822455</v>
      </c>
      <c r="O4856">
        <f t="shared" si="830"/>
        <v>10615.161083277193</v>
      </c>
      <c r="P4856">
        <f t="shared" si="831"/>
        <v>12265.012179425486</v>
      </c>
      <c r="Q4856">
        <f t="shared" si="832"/>
        <v>0.34069478276181908</v>
      </c>
    </row>
    <row r="4857" spans="5:17" x14ac:dyDescent="0.45">
      <c r="E4857">
        <v>485.5</v>
      </c>
      <c r="F4857">
        <v>54.9</v>
      </c>
      <c r="G4857">
        <f t="shared" si="834"/>
        <v>54.9</v>
      </c>
      <c r="H4857">
        <f t="shared" si="835"/>
        <v>54.9</v>
      </c>
      <c r="I4857">
        <f t="shared" si="825"/>
        <v>24.542496</v>
      </c>
      <c r="J4857">
        <f t="shared" si="833"/>
        <v>0</v>
      </c>
      <c r="K4857">
        <f t="shared" si="826"/>
        <v>1.5250000000000001E-3</v>
      </c>
      <c r="L4857">
        <f t="shared" si="827"/>
        <v>393.59470959197654</v>
      </c>
      <c r="M4857">
        <f t="shared" si="828"/>
        <v>0</v>
      </c>
      <c r="N4857">
        <f t="shared" si="829"/>
        <v>9659.7965857822455</v>
      </c>
      <c r="O4857">
        <f t="shared" si="830"/>
        <v>10615.161083277193</v>
      </c>
      <c r="P4857">
        <f t="shared" si="831"/>
        <v>12265.012179425486</v>
      </c>
      <c r="Q4857">
        <f t="shared" si="832"/>
        <v>0.34069478276181908</v>
      </c>
    </row>
    <row r="4858" spans="5:17" x14ac:dyDescent="0.45">
      <c r="E4858">
        <v>485.6</v>
      </c>
      <c r="F4858">
        <v>54.9</v>
      </c>
      <c r="G4858">
        <f t="shared" si="834"/>
        <v>54.9</v>
      </c>
      <c r="H4858">
        <f t="shared" si="835"/>
        <v>54.9</v>
      </c>
      <c r="I4858">
        <f t="shared" si="825"/>
        <v>24.542496</v>
      </c>
      <c r="J4858">
        <f t="shared" si="833"/>
        <v>0</v>
      </c>
      <c r="K4858">
        <f t="shared" si="826"/>
        <v>1.5250000000000001E-3</v>
      </c>
      <c r="L4858">
        <f t="shared" si="827"/>
        <v>393.59470959197654</v>
      </c>
      <c r="M4858">
        <f t="shared" si="828"/>
        <v>0</v>
      </c>
      <c r="N4858">
        <f t="shared" si="829"/>
        <v>9659.7965857822455</v>
      </c>
      <c r="O4858">
        <f t="shared" si="830"/>
        <v>10615.161083277193</v>
      </c>
      <c r="P4858">
        <f t="shared" si="831"/>
        <v>12265.012179425486</v>
      </c>
      <c r="Q4858">
        <f t="shared" si="832"/>
        <v>0.34069478276181908</v>
      </c>
    </row>
    <row r="4859" spans="5:17" x14ac:dyDescent="0.45">
      <c r="E4859">
        <v>485.7</v>
      </c>
      <c r="F4859">
        <v>54.9</v>
      </c>
      <c r="G4859">
        <f t="shared" si="834"/>
        <v>54.9</v>
      </c>
      <c r="H4859">
        <f t="shared" si="835"/>
        <v>54.9</v>
      </c>
      <c r="I4859">
        <f t="shared" si="825"/>
        <v>24.542496</v>
      </c>
      <c r="J4859">
        <f t="shared" si="833"/>
        <v>0</v>
      </c>
      <c r="K4859">
        <f t="shared" si="826"/>
        <v>1.5250000000000001E-3</v>
      </c>
      <c r="L4859">
        <f t="shared" si="827"/>
        <v>393.59470959197654</v>
      </c>
      <c r="M4859">
        <f t="shared" si="828"/>
        <v>0</v>
      </c>
      <c r="N4859">
        <f t="shared" si="829"/>
        <v>9659.7965857822455</v>
      </c>
      <c r="O4859">
        <f t="shared" si="830"/>
        <v>10615.161083277193</v>
      </c>
      <c r="P4859">
        <f t="shared" si="831"/>
        <v>12265.012179425486</v>
      </c>
      <c r="Q4859">
        <f t="shared" si="832"/>
        <v>0.34069478276181908</v>
      </c>
    </row>
    <row r="4860" spans="5:17" x14ac:dyDescent="0.45">
      <c r="E4860">
        <v>485.8</v>
      </c>
      <c r="F4860">
        <v>54.9</v>
      </c>
      <c r="G4860">
        <f t="shared" si="834"/>
        <v>54.9</v>
      </c>
      <c r="H4860">
        <f t="shared" si="835"/>
        <v>54.9</v>
      </c>
      <c r="I4860">
        <f t="shared" si="825"/>
        <v>24.542496</v>
      </c>
      <c r="J4860">
        <f t="shared" si="833"/>
        <v>0</v>
      </c>
      <c r="K4860">
        <f t="shared" si="826"/>
        <v>1.5250000000000001E-3</v>
      </c>
      <c r="L4860">
        <f t="shared" si="827"/>
        <v>393.59470959197654</v>
      </c>
      <c r="M4860">
        <f t="shared" si="828"/>
        <v>0</v>
      </c>
      <c r="N4860">
        <f t="shared" si="829"/>
        <v>9659.7965857822455</v>
      </c>
      <c r="O4860">
        <f t="shared" si="830"/>
        <v>10615.161083277193</v>
      </c>
      <c r="P4860">
        <f t="shared" si="831"/>
        <v>12265.012179425486</v>
      </c>
      <c r="Q4860">
        <f t="shared" si="832"/>
        <v>0.34069478276181908</v>
      </c>
    </row>
    <row r="4861" spans="5:17" x14ac:dyDescent="0.45">
      <c r="E4861">
        <v>485.9</v>
      </c>
      <c r="F4861">
        <v>54.9</v>
      </c>
      <c r="G4861">
        <f t="shared" si="834"/>
        <v>54.9</v>
      </c>
      <c r="H4861">
        <f t="shared" si="835"/>
        <v>54.9</v>
      </c>
      <c r="I4861">
        <f t="shared" si="825"/>
        <v>24.542496</v>
      </c>
      <c r="J4861">
        <f t="shared" si="833"/>
        <v>0</v>
      </c>
      <c r="K4861">
        <f t="shared" si="826"/>
        <v>1.5250000000000001E-3</v>
      </c>
      <c r="L4861">
        <f t="shared" si="827"/>
        <v>393.59470959197654</v>
      </c>
      <c r="M4861">
        <f t="shared" si="828"/>
        <v>0</v>
      </c>
      <c r="N4861">
        <f t="shared" si="829"/>
        <v>9659.7965857822455</v>
      </c>
      <c r="O4861">
        <f t="shared" si="830"/>
        <v>10615.161083277193</v>
      </c>
      <c r="P4861">
        <f t="shared" si="831"/>
        <v>12265.012179425486</v>
      </c>
      <c r="Q4861">
        <f t="shared" si="832"/>
        <v>0.34069478276181908</v>
      </c>
    </row>
    <row r="4862" spans="5:17" x14ac:dyDescent="0.45">
      <c r="E4862">
        <v>486</v>
      </c>
      <c r="F4862">
        <v>54.9</v>
      </c>
      <c r="G4862">
        <f t="shared" si="834"/>
        <v>54.9</v>
      </c>
      <c r="H4862">
        <f t="shared" si="835"/>
        <v>54.9</v>
      </c>
      <c r="I4862">
        <f t="shared" si="825"/>
        <v>24.542496</v>
      </c>
      <c r="J4862">
        <f t="shared" si="833"/>
        <v>0</v>
      </c>
      <c r="K4862">
        <f t="shared" si="826"/>
        <v>1.5250000000000001E-3</v>
      </c>
      <c r="L4862">
        <f t="shared" si="827"/>
        <v>393.59470959197654</v>
      </c>
      <c r="M4862">
        <f t="shared" si="828"/>
        <v>0</v>
      </c>
      <c r="N4862">
        <f t="shared" si="829"/>
        <v>9659.7965857822455</v>
      </c>
      <c r="O4862">
        <f t="shared" si="830"/>
        <v>10615.161083277193</v>
      </c>
      <c r="P4862">
        <f t="shared" si="831"/>
        <v>12265.012179425486</v>
      </c>
      <c r="Q4862">
        <f t="shared" si="832"/>
        <v>0.34069478276181908</v>
      </c>
    </row>
    <row r="4863" spans="5:17" x14ac:dyDescent="0.45">
      <c r="E4863">
        <v>486.1</v>
      </c>
      <c r="F4863">
        <v>54.9</v>
      </c>
      <c r="G4863">
        <f t="shared" si="834"/>
        <v>54.9</v>
      </c>
      <c r="H4863">
        <f t="shared" si="835"/>
        <v>54.9</v>
      </c>
      <c r="I4863">
        <f t="shared" si="825"/>
        <v>24.542496</v>
      </c>
      <c r="J4863">
        <f t="shared" si="833"/>
        <v>0</v>
      </c>
      <c r="K4863">
        <f t="shared" si="826"/>
        <v>1.5250000000000001E-3</v>
      </c>
      <c r="L4863">
        <f t="shared" si="827"/>
        <v>393.59470959197654</v>
      </c>
      <c r="M4863">
        <f t="shared" si="828"/>
        <v>0</v>
      </c>
      <c r="N4863">
        <f t="shared" si="829"/>
        <v>9659.7965857822455</v>
      </c>
      <c r="O4863">
        <f t="shared" si="830"/>
        <v>10615.161083277193</v>
      </c>
      <c r="P4863">
        <f t="shared" si="831"/>
        <v>12265.012179425486</v>
      </c>
      <c r="Q4863">
        <f t="shared" si="832"/>
        <v>0.34069478276181908</v>
      </c>
    </row>
    <row r="4864" spans="5:17" x14ac:dyDescent="0.45">
      <c r="E4864">
        <v>486.2</v>
      </c>
      <c r="F4864">
        <v>54.9</v>
      </c>
      <c r="G4864">
        <f t="shared" si="834"/>
        <v>54.9</v>
      </c>
      <c r="H4864">
        <f t="shared" si="835"/>
        <v>54.9</v>
      </c>
      <c r="I4864">
        <f t="shared" si="825"/>
        <v>24.542496</v>
      </c>
      <c r="J4864">
        <f t="shared" si="833"/>
        <v>0</v>
      </c>
      <c r="K4864">
        <f t="shared" si="826"/>
        <v>1.5250000000000001E-3</v>
      </c>
      <c r="L4864">
        <f t="shared" si="827"/>
        <v>393.59470959197654</v>
      </c>
      <c r="M4864">
        <f t="shared" si="828"/>
        <v>0</v>
      </c>
      <c r="N4864">
        <f t="shared" si="829"/>
        <v>9659.7965857822455</v>
      </c>
      <c r="O4864">
        <f t="shared" si="830"/>
        <v>10615.161083277193</v>
      </c>
      <c r="P4864">
        <f t="shared" si="831"/>
        <v>12265.012179425486</v>
      </c>
      <c r="Q4864">
        <f t="shared" si="832"/>
        <v>0.34069478276181908</v>
      </c>
    </row>
    <row r="4865" spans="5:17" x14ac:dyDescent="0.45">
      <c r="E4865">
        <v>486.3</v>
      </c>
      <c r="F4865">
        <v>54.9</v>
      </c>
      <c r="G4865">
        <f t="shared" si="834"/>
        <v>54.9</v>
      </c>
      <c r="H4865">
        <f t="shared" si="835"/>
        <v>54.9</v>
      </c>
      <c r="I4865">
        <f t="shared" si="825"/>
        <v>24.542496</v>
      </c>
      <c r="J4865">
        <f t="shared" si="833"/>
        <v>0</v>
      </c>
      <c r="K4865">
        <f t="shared" si="826"/>
        <v>1.5250000000000001E-3</v>
      </c>
      <c r="L4865">
        <f t="shared" si="827"/>
        <v>393.59470959197654</v>
      </c>
      <c r="M4865">
        <f t="shared" si="828"/>
        <v>0</v>
      </c>
      <c r="N4865">
        <f t="shared" si="829"/>
        <v>9659.7965857822455</v>
      </c>
      <c r="O4865">
        <f t="shared" si="830"/>
        <v>10615.161083277193</v>
      </c>
      <c r="P4865">
        <f t="shared" si="831"/>
        <v>12265.012179425486</v>
      </c>
      <c r="Q4865">
        <f t="shared" si="832"/>
        <v>0.34069478276181908</v>
      </c>
    </row>
    <row r="4866" spans="5:17" x14ac:dyDescent="0.45">
      <c r="E4866">
        <v>486.4</v>
      </c>
      <c r="F4866">
        <v>54.9</v>
      </c>
      <c r="G4866">
        <f t="shared" si="834"/>
        <v>54.9</v>
      </c>
      <c r="H4866">
        <f t="shared" si="835"/>
        <v>54.9</v>
      </c>
      <c r="I4866">
        <f t="shared" si="825"/>
        <v>24.542496</v>
      </c>
      <c r="J4866">
        <f t="shared" si="833"/>
        <v>0</v>
      </c>
      <c r="K4866">
        <f t="shared" si="826"/>
        <v>1.5250000000000001E-3</v>
      </c>
      <c r="L4866">
        <f t="shared" si="827"/>
        <v>393.59470959197654</v>
      </c>
      <c r="M4866">
        <f t="shared" si="828"/>
        <v>0</v>
      </c>
      <c r="N4866">
        <f t="shared" si="829"/>
        <v>9659.7965857822455</v>
      </c>
      <c r="O4866">
        <f t="shared" si="830"/>
        <v>10615.161083277193</v>
      </c>
      <c r="P4866">
        <f t="shared" si="831"/>
        <v>12265.012179425486</v>
      </c>
      <c r="Q4866">
        <f t="shared" si="832"/>
        <v>0.34069478276181908</v>
      </c>
    </row>
    <row r="4867" spans="5:17" x14ac:dyDescent="0.45">
      <c r="E4867">
        <v>486.5</v>
      </c>
      <c r="F4867">
        <v>54.9</v>
      </c>
      <c r="G4867">
        <f t="shared" si="834"/>
        <v>54.9</v>
      </c>
      <c r="H4867">
        <f t="shared" si="835"/>
        <v>54.9</v>
      </c>
      <c r="I4867">
        <f t="shared" ref="I4867:I4930" si="836">H4867*0.44704</f>
        <v>24.542496</v>
      </c>
      <c r="J4867">
        <f t="shared" si="833"/>
        <v>7.6450098553948465E-5</v>
      </c>
      <c r="K4867">
        <f t="shared" ref="K4867:K4930" si="837">F4867*(0.1/3600)</f>
        <v>1.5250000000000001E-3</v>
      </c>
      <c r="L4867">
        <f t="shared" ref="L4867:L4930" si="838">(((1/2)*$B$8*$B$3*$B$4*(I4867^2))+($B$2*9.81*$B$5))</f>
        <v>393.59470959197654</v>
      </c>
      <c r="M4867">
        <f t="shared" ref="M4867:M4930" si="839">$B$2*J4867</f>
        <v>0.13840529992682679</v>
      </c>
      <c r="N4867">
        <f t="shared" ref="N4867:N4930" si="840">(L4867+M4867)*I4867</f>
        <v>9663.1933973020787</v>
      </c>
      <c r="O4867">
        <f t="shared" ref="O4867:O4930" si="841">IF(N4867&gt;0,N4867/$B$9,N4867*$B$9)</f>
        <v>10618.893843189097</v>
      </c>
      <c r="P4867">
        <f t="shared" ref="P4867:P4930" si="842">O4867/$B$9+$B$10</f>
        <v>12269.114113394611</v>
      </c>
      <c r="Q4867">
        <f t="shared" ref="Q4867:Q4930" si="843">P4867*(0.1/3600)</f>
        <v>0.34080872537207257</v>
      </c>
    </row>
    <row r="4868" spans="5:17" x14ac:dyDescent="0.45">
      <c r="E4868">
        <v>486.6</v>
      </c>
      <c r="F4868">
        <v>54.9</v>
      </c>
      <c r="G4868">
        <f t="shared" si="834"/>
        <v>54.9</v>
      </c>
      <c r="H4868">
        <f t="shared" si="835"/>
        <v>54.900034202800001</v>
      </c>
      <c r="I4868">
        <f t="shared" si="836"/>
        <v>24.542511290019711</v>
      </c>
      <c r="J4868">
        <f t="shared" ref="J4868:J4931" si="844">(I4869-I4867)/0.2</f>
        <v>1.0427413638325334E-3</v>
      </c>
      <c r="K4868">
        <f t="shared" si="837"/>
        <v>1.5250000000000001E-3</v>
      </c>
      <c r="L4868">
        <f t="shared" si="838"/>
        <v>393.5949344637537</v>
      </c>
      <c r="M4868">
        <f t="shared" si="839"/>
        <v>1.8877795311867047</v>
      </c>
      <c r="N4868">
        <f t="shared" si="840"/>
        <v>9706.1389732284606</v>
      </c>
      <c r="O4868">
        <f t="shared" si="841"/>
        <v>10666.08678376754</v>
      </c>
      <c r="P4868">
        <f t="shared" si="842"/>
        <v>12320.974487656636</v>
      </c>
      <c r="Q4868">
        <f t="shared" si="843"/>
        <v>0.3422492913237955</v>
      </c>
    </row>
    <row r="4869" spans="5:17" x14ac:dyDescent="0.45">
      <c r="E4869">
        <v>486.7</v>
      </c>
      <c r="F4869">
        <v>54.9</v>
      </c>
      <c r="G4869">
        <f t="shared" ref="G4869:G4932" si="845">(SUM(F4867:F4871))/5</f>
        <v>54.9</v>
      </c>
      <c r="H4869">
        <f t="shared" ref="H4869:H4932" si="846">(SUM(G4867:G4871))/5</f>
        <v>54.900466509200001</v>
      </c>
      <c r="I4869">
        <f t="shared" si="836"/>
        <v>24.542704548272766</v>
      </c>
      <c r="J4869">
        <f t="shared" si="844"/>
        <v>3.7165028031971303E-3</v>
      </c>
      <c r="K4869">
        <f t="shared" si="837"/>
        <v>1.5250000000000001E-3</v>
      </c>
      <c r="L4869">
        <f t="shared" si="838"/>
        <v>393.59777674337664</v>
      </c>
      <c r="M4869">
        <f t="shared" si="839"/>
        <v>6.7283586925974559</v>
      </c>
      <c r="N4869">
        <f t="shared" si="840"/>
        <v>9825.0860649569404</v>
      </c>
      <c r="O4869">
        <f t="shared" si="841"/>
        <v>10796.797873579055</v>
      </c>
      <c r="P4869">
        <f t="shared" si="842"/>
        <v>12464.61304788907</v>
      </c>
      <c r="Q4869">
        <f t="shared" si="843"/>
        <v>0.34623925133025196</v>
      </c>
    </row>
    <row r="4870" spans="5:17" x14ac:dyDescent="0.45">
      <c r="E4870">
        <v>486.8</v>
      </c>
      <c r="F4870">
        <v>54.9</v>
      </c>
      <c r="G4870">
        <f t="shared" si="845"/>
        <v>54.900171014000001</v>
      </c>
      <c r="H4870">
        <f t="shared" si="846"/>
        <v>54.901696918799999</v>
      </c>
      <c r="I4870">
        <f t="shared" si="836"/>
        <v>24.54325459058035</v>
      </c>
      <c r="J4870">
        <f t="shared" si="844"/>
        <v>8.1784224544101392E-3</v>
      </c>
      <c r="K4870">
        <f t="shared" si="837"/>
        <v>1.5250000000000001E-3</v>
      </c>
      <c r="L4870">
        <f t="shared" si="838"/>
        <v>393.6058664248892</v>
      </c>
      <c r="M4870">
        <f t="shared" si="839"/>
        <v>14.806220451529665</v>
      </c>
      <c r="N4870">
        <f t="shared" si="840"/>
        <v>10023.761826078167</v>
      </c>
      <c r="O4870">
        <f t="shared" si="841"/>
        <v>11015.122885800183</v>
      </c>
      <c r="P4870">
        <f t="shared" si="842"/>
        <v>12704.530643736465</v>
      </c>
      <c r="Q4870">
        <f t="shared" si="843"/>
        <v>0.35290362899267963</v>
      </c>
    </row>
    <row r="4871" spans="5:17" x14ac:dyDescent="0.45">
      <c r="E4871">
        <v>486.9</v>
      </c>
      <c r="F4871">
        <v>54.9</v>
      </c>
      <c r="G4871">
        <f t="shared" si="845"/>
        <v>54.902161532000001</v>
      </c>
      <c r="H4871">
        <f t="shared" si="846"/>
        <v>54.904125431200001</v>
      </c>
      <c r="I4871">
        <f t="shared" si="836"/>
        <v>24.544340232763648</v>
      </c>
      <c r="J4871">
        <f t="shared" si="844"/>
        <v>1.4428500317436033E-2</v>
      </c>
      <c r="K4871">
        <f t="shared" si="837"/>
        <v>1.5250000000000001E-3</v>
      </c>
      <c r="L4871">
        <f t="shared" si="838"/>
        <v>393.62183390963793</v>
      </c>
      <c r="M4871">
        <f t="shared" si="839"/>
        <v>26.121364807919015</v>
      </c>
      <c r="N4871">
        <f t="shared" si="840"/>
        <v>10302.31987971224</v>
      </c>
      <c r="O4871">
        <f t="shared" si="841"/>
        <v>11321.230637046418</v>
      </c>
      <c r="P4871">
        <f t="shared" si="842"/>
        <v>13040.912787963096</v>
      </c>
      <c r="Q4871">
        <f t="shared" si="843"/>
        <v>0.36224757744341934</v>
      </c>
    </row>
    <row r="4872" spans="5:17" x14ac:dyDescent="0.45">
      <c r="E4872">
        <v>487</v>
      </c>
      <c r="F4872">
        <v>54.900855069999999</v>
      </c>
      <c r="G4872">
        <f t="shared" si="845"/>
        <v>54.906152047999988</v>
      </c>
      <c r="H4872">
        <f t="shared" si="846"/>
        <v>54.908152045999998</v>
      </c>
      <c r="I4872">
        <f t="shared" si="836"/>
        <v>24.546140290643837</v>
      </c>
      <c r="J4872">
        <f t="shared" si="844"/>
        <v>2.2313836195184678E-2</v>
      </c>
      <c r="K4872">
        <f t="shared" si="837"/>
        <v>1.5250237519444446E-3</v>
      </c>
      <c r="L4872">
        <f t="shared" si="838"/>
        <v>393.64831048439061</v>
      </c>
      <c r="M4872">
        <f t="shared" si="839"/>
        <v>40.396981161944005</v>
      </c>
      <c r="N4872">
        <f t="shared" si="840"/>
        <v>10654.136621244348</v>
      </c>
      <c r="O4872">
        <f t="shared" si="841"/>
        <v>11707.842440927854</v>
      </c>
      <c r="P4872">
        <f t="shared" si="842"/>
        <v>13465.760924096543</v>
      </c>
      <c r="Q4872">
        <f t="shared" si="843"/>
        <v>0.3740489145582373</v>
      </c>
    </row>
    <row r="4873" spans="5:17" x14ac:dyDescent="0.45">
      <c r="E4873">
        <v>487.1</v>
      </c>
      <c r="F4873">
        <v>54.909952590000003</v>
      </c>
      <c r="G4873">
        <f t="shared" si="845"/>
        <v>54.912142562</v>
      </c>
      <c r="H4873">
        <f t="shared" si="846"/>
        <v>54.914108357199993</v>
      </c>
      <c r="I4873">
        <f t="shared" si="836"/>
        <v>24.548803000002685</v>
      </c>
      <c r="J4873">
        <f t="shared" si="844"/>
        <v>3.0207648845461677E-2</v>
      </c>
      <c r="K4873">
        <f t="shared" si="837"/>
        <v>1.5252764608333334E-3</v>
      </c>
      <c r="L4873">
        <f t="shared" si="838"/>
        <v>393.68747913179539</v>
      </c>
      <c r="M4873">
        <f t="shared" si="839"/>
        <v>54.687943869556371</v>
      </c>
      <c r="N4873">
        <f t="shared" si="840"/>
        <v>11007.079929303058</v>
      </c>
      <c r="O4873">
        <f t="shared" si="841"/>
        <v>12095.69223000336</v>
      </c>
      <c r="P4873">
        <f t="shared" si="842"/>
        <v>13891.969483520175</v>
      </c>
      <c r="Q4873">
        <f t="shared" si="843"/>
        <v>0.38588804120889375</v>
      </c>
    </row>
    <row r="4874" spans="5:17" x14ac:dyDescent="0.45">
      <c r="E4874">
        <v>487.2</v>
      </c>
      <c r="F4874">
        <v>54.91995258</v>
      </c>
      <c r="G4874">
        <f t="shared" si="845"/>
        <v>54.920133073999999</v>
      </c>
      <c r="H4874">
        <f t="shared" si="846"/>
        <v>54.921666563200006</v>
      </c>
      <c r="I4874">
        <f t="shared" si="836"/>
        <v>24.55218182041293</v>
      </c>
      <c r="J4874">
        <f t="shared" si="844"/>
        <v>3.647468025345546E-2</v>
      </c>
      <c r="K4874">
        <f t="shared" si="837"/>
        <v>1.5255542383333335E-3</v>
      </c>
      <c r="L4874">
        <f t="shared" si="838"/>
        <v>393.73718794091906</v>
      </c>
      <c r="M4874">
        <f t="shared" si="839"/>
        <v>66.033780932959672</v>
      </c>
      <c r="N4874">
        <f t="shared" si="840"/>
        <v>11288.380423538883</v>
      </c>
      <c r="O4874">
        <f t="shared" si="841"/>
        <v>12404.813652240531</v>
      </c>
      <c r="P4874">
        <f t="shared" si="842"/>
        <v>14231.663354110473</v>
      </c>
      <c r="Q4874">
        <f t="shared" si="843"/>
        <v>0.39532398205862429</v>
      </c>
    </row>
    <row r="4875" spans="5:17" x14ac:dyDescent="0.45">
      <c r="E4875">
        <v>487.3</v>
      </c>
      <c r="F4875">
        <v>54.929952569999998</v>
      </c>
      <c r="G4875">
        <f t="shared" si="845"/>
        <v>54.929952569999998</v>
      </c>
      <c r="H4875">
        <f t="shared" si="846"/>
        <v>54.930426664400002</v>
      </c>
      <c r="I4875">
        <f t="shared" si="836"/>
        <v>24.556097936053376</v>
      </c>
      <c r="J4875">
        <f t="shared" si="844"/>
        <v>4.0953553449600832E-2</v>
      </c>
      <c r="K4875">
        <f t="shared" si="837"/>
        <v>1.5258320158333333E-3</v>
      </c>
      <c r="L4875">
        <f t="shared" si="838"/>
        <v>393.79480993400955</v>
      </c>
      <c r="M4875">
        <f t="shared" si="839"/>
        <v>74.14233539884151</v>
      </c>
      <c r="N4875">
        <f t="shared" si="840"/>
        <v>11490.710368710732</v>
      </c>
      <c r="O4875">
        <f t="shared" si="841"/>
        <v>12627.154251330474</v>
      </c>
      <c r="P4875">
        <f t="shared" si="842"/>
        <v>14475.99368278074</v>
      </c>
      <c r="Q4875">
        <f t="shared" si="843"/>
        <v>0.40211093563279832</v>
      </c>
    </row>
    <row r="4876" spans="5:17" x14ac:dyDescent="0.45">
      <c r="E4876">
        <v>487.4</v>
      </c>
      <c r="F4876">
        <v>54.939952560000002</v>
      </c>
      <c r="G4876">
        <f t="shared" si="845"/>
        <v>54.939952562000009</v>
      </c>
      <c r="H4876">
        <f t="shared" si="846"/>
        <v>54.939988661200005</v>
      </c>
      <c r="I4876">
        <f t="shared" si="836"/>
        <v>24.56037253110285</v>
      </c>
      <c r="J4876">
        <f t="shared" si="844"/>
        <v>4.3644268433951083E-2</v>
      </c>
      <c r="K4876">
        <f t="shared" si="837"/>
        <v>1.5261097933333334E-3</v>
      </c>
      <c r="L4876">
        <f t="shared" si="838"/>
        <v>393.85771710807842</v>
      </c>
      <c r="M4876">
        <f t="shared" si="839"/>
        <v>79.013607267298369</v>
      </c>
      <c r="N4876">
        <f t="shared" si="840"/>
        <v>11613.89588593523</v>
      </c>
      <c r="O4876">
        <f t="shared" si="841"/>
        <v>12762.522951577175</v>
      </c>
      <c r="P4876">
        <f t="shared" si="842"/>
        <v>14624.750496238654</v>
      </c>
      <c r="Q4876">
        <f t="shared" si="843"/>
        <v>0.40624306933996263</v>
      </c>
    </row>
    <row r="4877" spans="5:17" x14ac:dyDescent="0.45">
      <c r="E4877">
        <v>487.5</v>
      </c>
      <c r="F4877">
        <v>54.949952549999999</v>
      </c>
      <c r="G4877">
        <f t="shared" si="845"/>
        <v>54.949952554000006</v>
      </c>
      <c r="H4877">
        <f t="shared" si="846"/>
        <v>54.949952554000014</v>
      </c>
      <c r="I4877">
        <f t="shared" si="836"/>
        <v>24.564826789740167</v>
      </c>
      <c r="J4877">
        <f t="shared" si="844"/>
        <v>4.454589357505867E-2</v>
      </c>
      <c r="K4877">
        <f t="shared" si="837"/>
        <v>1.5263875708333334E-3</v>
      </c>
      <c r="L4877">
        <f t="shared" si="838"/>
        <v>393.9232799549651</v>
      </c>
      <c r="M4877">
        <f t="shared" si="839"/>
        <v>80.645909912251838</v>
      </c>
      <c r="N4877">
        <f t="shared" si="840"/>
        <v>11657.709948835498</v>
      </c>
      <c r="O4877">
        <f t="shared" si="841"/>
        <v>12810.670273445601</v>
      </c>
      <c r="P4877">
        <f t="shared" si="842"/>
        <v>14677.659641149012</v>
      </c>
      <c r="Q4877">
        <f t="shared" si="843"/>
        <v>0.40771276780969479</v>
      </c>
    </row>
    <row r="4878" spans="5:17" x14ac:dyDescent="0.45">
      <c r="E4878">
        <v>487.6</v>
      </c>
      <c r="F4878">
        <v>54.959952549999997</v>
      </c>
      <c r="G4878">
        <f t="shared" si="845"/>
        <v>54.959952545999997</v>
      </c>
      <c r="H4878">
        <f t="shared" si="846"/>
        <v>54.95991792640001</v>
      </c>
      <c r="I4878">
        <f t="shared" si="836"/>
        <v>24.569281709817862</v>
      </c>
      <c r="J4878">
        <f t="shared" si="844"/>
        <v>4.3659366762849317E-2</v>
      </c>
      <c r="K4878">
        <f t="shared" si="837"/>
        <v>1.5266653486111111E-3</v>
      </c>
      <c r="L4878">
        <f t="shared" si="838"/>
        <v>393.98886442970399</v>
      </c>
      <c r="M4878">
        <f t="shared" si="839"/>
        <v>79.040941290132608</v>
      </c>
      <c r="N4878">
        <f t="shared" si="840"/>
        <v>11622.002553871078</v>
      </c>
      <c r="O4878">
        <f t="shared" si="841"/>
        <v>12771.431377880304</v>
      </c>
      <c r="P4878">
        <f t="shared" si="842"/>
        <v>14634.539975692642</v>
      </c>
      <c r="Q4878">
        <f t="shared" si="843"/>
        <v>0.40651499932479562</v>
      </c>
    </row>
    <row r="4879" spans="5:17" x14ac:dyDescent="0.45">
      <c r="E4879">
        <v>487.7</v>
      </c>
      <c r="F4879">
        <v>54.969952540000001</v>
      </c>
      <c r="G4879">
        <f t="shared" si="845"/>
        <v>54.969952538000008</v>
      </c>
      <c r="H4879">
        <f t="shared" si="846"/>
        <v>54.969485198400001</v>
      </c>
      <c r="I4879">
        <f t="shared" si="836"/>
        <v>24.573558663092737</v>
      </c>
      <c r="J4879">
        <f t="shared" si="844"/>
        <v>4.0985619628788328E-2</v>
      </c>
      <c r="K4879">
        <f t="shared" si="837"/>
        <v>1.5269431261111111E-3</v>
      </c>
      <c r="L4879">
        <f t="shared" si="838"/>
        <v>394.05184010121286</v>
      </c>
      <c r="M4879">
        <f t="shared" si="839"/>
        <v>74.200388027051275</v>
      </c>
      <c r="N4879">
        <f t="shared" si="840"/>
        <v>11506.623597033782</v>
      </c>
      <c r="O4879">
        <f t="shared" si="841"/>
        <v>12644.641315421739</v>
      </c>
      <c r="P4879">
        <f t="shared" si="842"/>
        <v>14495.210236727185</v>
      </c>
      <c r="Q4879">
        <f t="shared" si="843"/>
        <v>0.40264472879797741</v>
      </c>
    </row>
    <row r="4880" spans="5:17" x14ac:dyDescent="0.45">
      <c r="E4880">
        <v>487.8</v>
      </c>
      <c r="F4880">
        <v>54.979952529999998</v>
      </c>
      <c r="G4880">
        <f t="shared" si="845"/>
        <v>54.979779432000001</v>
      </c>
      <c r="H4880">
        <f t="shared" si="846"/>
        <v>54.978254370400009</v>
      </c>
      <c r="I4880">
        <f t="shared" si="836"/>
        <v>24.577478833743619</v>
      </c>
      <c r="J4880">
        <f t="shared" si="844"/>
        <v>3.6523714282878927E-2</v>
      </c>
      <c r="K4880">
        <f t="shared" si="837"/>
        <v>1.5272209036111112E-3</v>
      </c>
      <c r="L4880">
        <f t="shared" si="838"/>
        <v>394.10957198243898</v>
      </c>
      <c r="M4880">
        <f t="shared" si="839"/>
        <v>66.122552166448486</v>
      </c>
      <c r="N4880">
        <f t="shared" si="840"/>
        <v>11311.345289878147</v>
      </c>
      <c r="O4880">
        <f t="shared" si="841"/>
        <v>12430.049769096864</v>
      </c>
      <c r="P4880">
        <f t="shared" si="842"/>
        <v>14259.395350655894</v>
      </c>
      <c r="Q4880">
        <f t="shared" si="843"/>
        <v>0.39609431529599709</v>
      </c>
    </row>
    <row r="4881" spans="5:17" x14ac:dyDescent="0.45">
      <c r="E4881">
        <v>487.9</v>
      </c>
      <c r="F4881">
        <v>54.989952520000003</v>
      </c>
      <c r="G4881">
        <f t="shared" si="845"/>
        <v>54.987788922000007</v>
      </c>
      <c r="H4881">
        <f t="shared" si="846"/>
        <v>54.9858254428</v>
      </c>
      <c r="I4881">
        <f t="shared" si="836"/>
        <v>24.580863405949312</v>
      </c>
      <c r="J4881">
        <f t="shared" si="844"/>
        <v>3.0273650725121115E-2</v>
      </c>
      <c r="K4881">
        <f t="shared" si="837"/>
        <v>1.5274986811111113E-3</v>
      </c>
      <c r="L4881">
        <f t="shared" si="838"/>
        <v>394.15942357760116</v>
      </c>
      <c r="M4881">
        <f t="shared" si="839"/>
        <v>54.80743370832424</v>
      </c>
      <c r="N4881">
        <f t="shared" si="840"/>
        <v>11035.992992743671</v>
      </c>
      <c r="O4881">
        <f t="shared" si="841"/>
        <v>12127.464827190848</v>
      </c>
      <c r="P4881">
        <f t="shared" si="842"/>
        <v>13926.884425484448</v>
      </c>
      <c r="Q4881">
        <f t="shared" si="843"/>
        <v>0.38685790070790133</v>
      </c>
    </row>
    <row r="4882" spans="5:17" x14ac:dyDescent="0.45">
      <c r="E4882">
        <v>488</v>
      </c>
      <c r="F4882">
        <v>54.999087019999997</v>
      </c>
      <c r="G4882">
        <f t="shared" si="845"/>
        <v>54.993798414000004</v>
      </c>
      <c r="H4882">
        <f t="shared" si="846"/>
        <v>54.991798416000009</v>
      </c>
      <c r="I4882">
        <f t="shared" si="836"/>
        <v>24.583533563888643</v>
      </c>
      <c r="J4882">
        <f t="shared" si="844"/>
        <v>2.2390192415375765E-2</v>
      </c>
      <c r="K4882">
        <f t="shared" si="837"/>
        <v>1.5277524172222223E-3</v>
      </c>
      <c r="L4882">
        <f t="shared" si="838"/>
        <v>394.19875736030724</v>
      </c>
      <c r="M4882">
        <f t="shared" si="839"/>
        <v>40.535216504431745</v>
      </c>
      <c r="N4882">
        <f t="shared" si="840"/>
        <v>10687.297237866498</v>
      </c>
      <c r="O4882">
        <f t="shared" si="841"/>
        <v>11744.282678974174</v>
      </c>
      <c r="P4882">
        <f t="shared" si="842"/>
        <v>13505.805141729861</v>
      </c>
      <c r="Q4882">
        <f t="shared" si="843"/>
        <v>0.37516125393694061</v>
      </c>
    </row>
    <row r="4883" spans="5:17" x14ac:dyDescent="0.45">
      <c r="E4883">
        <v>488.1</v>
      </c>
      <c r="F4883">
        <v>55</v>
      </c>
      <c r="G4883">
        <f t="shared" si="845"/>
        <v>54.997807908000006</v>
      </c>
      <c r="H4883">
        <f t="shared" si="846"/>
        <v>54.995842529600012</v>
      </c>
      <c r="I4883">
        <f t="shared" si="836"/>
        <v>24.585341444432387</v>
      </c>
      <c r="J4883">
        <f t="shared" si="844"/>
        <v>1.4498243027816216E-2</v>
      </c>
      <c r="K4883">
        <f t="shared" si="837"/>
        <v>1.5277777777777779E-3</v>
      </c>
      <c r="L4883">
        <f t="shared" si="838"/>
        <v>394.22539146175814</v>
      </c>
      <c r="M4883">
        <f t="shared" si="839"/>
        <v>26.247627048654614</v>
      </c>
      <c r="N4883">
        <f t="shared" si="840"/>
        <v>10337.472728249637</v>
      </c>
      <c r="O4883">
        <f t="shared" si="841"/>
        <v>11359.860140933666</v>
      </c>
      <c r="P4883">
        <f t="shared" si="842"/>
        <v>13083.362792234797</v>
      </c>
      <c r="Q4883">
        <f t="shared" si="843"/>
        <v>0.36342674422874438</v>
      </c>
    </row>
    <row r="4884" spans="5:17" x14ac:dyDescent="0.45">
      <c r="E4884">
        <v>488.2</v>
      </c>
      <c r="F4884">
        <v>55</v>
      </c>
      <c r="G4884">
        <f t="shared" si="845"/>
        <v>54.999817403999998</v>
      </c>
      <c r="H4884">
        <f t="shared" si="846"/>
        <v>54.998284745199996</v>
      </c>
      <c r="I4884">
        <f t="shared" si="836"/>
        <v>24.586433212494207</v>
      </c>
      <c r="J4884">
        <f t="shared" si="844"/>
        <v>8.2311973145365869E-3</v>
      </c>
      <c r="K4884">
        <f t="shared" si="837"/>
        <v>1.5277777777777779E-3</v>
      </c>
      <c r="L4884">
        <f t="shared" si="838"/>
        <v>394.24147658212729</v>
      </c>
      <c r="M4884">
        <f t="shared" si="839"/>
        <v>14.901764086954058</v>
      </c>
      <c r="N4884">
        <f t="shared" si="840"/>
        <v>10059.372961053812</v>
      </c>
      <c r="O4884">
        <f t="shared" si="841"/>
        <v>11054.256001158035</v>
      </c>
      <c r="P4884">
        <f t="shared" si="842"/>
        <v>12747.534067206632</v>
      </c>
      <c r="Q4884">
        <f t="shared" si="843"/>
        <v>0.35409816853351755</v>
      </c>
    </row>
    <row r="4885" spans="5:17" x14ac:dyDescent="0.45">
      <c r="E4885">
        <v>488.3</v>
      </c>
      <c r="F4885">
        <v>55</v>
      </c>
      <c r="G4885">
        <f t="shared" si="845"/>
        <v>55</v>
      </c>
      <c r="H4885">
        <f t="shared" si="846"/>
        <v>54.999525062399997</v>
      </c>
      <c r="I4885">
        <f t="shared" si="836"/>
        <v>24.586987683895295</v>
      </c>
      <c r="J4885">
        <f t="shared" si="844"/>
        <v>3.7523098131231336E-3</v>
      </c>
      <c r="K4885">
        <f t="shared" si="837"/>
        <v>1.5277777777777779E-3</v>
      </c>
      <c r="L4885">
        <f t="shared" si="838"/>
        <v>394.24964593433066</v>
      </c>
      <c r="M4885">
        <f t="shared" si="839"/>
        <v>6.7931837228071181</v>
      </c>
      <c r="N4885">
        <f t="shared" si="840"/>
        <v>9860.4351134945646</v>
      </c>
      <c r="O4885">
        <f t="shared" si="841"/>
        <v>10835.642981862158</v>
      </c>
      <c r="P4885">
        <f t="shared" si="842"/>
        <v>12507.299980068305</v>
      </c>
      <c r="Q4885">
        <f t="shared" si="843"/>
        <v>0.34742499944634181</v>
      </c>
    </row>
    <row r="4886" spans="5:17" x14ac:dyDescent="0.45">
      <c r="E4886">
        <v>488.4</v>
      </c>
      <c r="F4886">
        <v>55</v>
      </c>
      <c r="G4886">
        <f t="shared" si="845"/>
        <v>55</v>
      </c>
      <c r="H4886">
        <f t="shared" si="846"/>
        <v>54.999963480799998</v>
      </c>
      <c r="I4886">
        <f t="shared" si="836"/>
        <v>24.587183674456831</v>
      </c>
      <c r="J4886">
        <f t="shared" si="844"/>
        <v>1.061580523522565E-3</v>
      </c>
      <c r="K4886">
        <f t="shared" si="837"/>
        <v>1.5277777777777779E-3</v>
      </c>
      <c r="L4886">
        <f t="shared" si="838"/>
        <v>394.25253362224038</v>
      </c>
      <c r="M4886">
        <f t="shared" si="839"/>
        <v>1.9218859561173178</v>
      </c>
      <c r="N4886">
        <f t="shared" si="840"/>
        <v>9740.8132212944074</v>
      </c>
      <c r="O4886">
        <f t="shared" si="841"/>
        <v>10704.190353070777</v>
      </c>
      <c r="P4886">
        <f t="shared" si="842"/>
        <v>12362.846541836017</v>
      </c>
      <c r="Q4886">
        <f t="shared" si="843"/>
        <v>0.34341240393988937</v>
      </c>
    </row>
    <row r="4887" spans="5:17" x14ac:dyDescent="0.45">
      <c r="E4887">
        <v>488.5</v>
      </c>
      <c r="F4887">
        <v>55</v>
      </c>
      <c r="G4887">
        <f t="shared" si="845"/>
        <v>55</v>
      </c>
      <c r="H4887">
        <f t="shared" si="846"/>
        <v>55</v>
      </c>
      <c r="I4887">
        <f t="shared" si="836"/>
        <v>24.587199999999999</v>
      </c>
      <c r="J4887">
        <f t="shared" si="844"/>
        <v>8.1627715839971415E-5</v>
      </c>
      <c r="K4887">
        <f t="shared" si="837"/>
        <v>1.5277777777777779E-3</v>
      </c>
      <c r="L4887">
        <f t="shared" si="838"/>
        <v>394.252774160748</v>
      </c>
      <c r="M4887">
        <f t="shared" si="839"/>
        <v>0.14777886107237118</v>
      </c>
      <c r="N4887">
        <f t="shared" si="840"/>
        <v>9697.205277258101</v>
      </c>
      <c r="O4887">
        <f t="shared" si="841"/>
        <v>10656.269535448462</v>
      </c>
      <c r="P4887">
        <f t="shared" si="842"/>
        <v>12310.186302690618</v>
      </c>
      <c r="Q4887">
        <f t="shared" si="843"/>
        <v>0.34194961951918385</v>
      </c>
    </row>
    <row r="4888" spans="5:17" x14ac:dyDescent="0.45">
      <c r="E4888">
        <v>488.6</v>
      </c>
      <c r="F4888">
        <v>55</v>
      </c>
      <c r="G4888">
        <f t="shared" si="845"/>
        <v>55</v>
      </c>
      <c r="H4888">
        <f t="shared" si="846"/>
        <v>55</v>
      </c>
      <c r="I4888">
        <f t="shared" si="836"/>
        <v>24.587199999999999</v>
      </c>
      <c r="J4888">
        <f t="shared" si="844"/>
        <v>0</v>
      </c>
      <c r="K4888">
        <f t="shared" si="837"/>
        <v>1.5277777777777779E-3</v>
      </c>
      <c r="L4888">
        <f t="shared" si="838"/>
        <v>394.252774160748</v>
      </c>
      <c r="M4888">
        <f t="shared" si="839"/>
        <v>0</v>
      </c>
      <c r="N4888">
        <f t="shared" si="840"/>
        <v>9693.5718088451431</v>
      </c>
      <c r="O4888">
        <f t="shared" si="841"/>
        <v>10652.276713016641</v>
      </c>
      <c r="P4888">
        <f t="shared" si="842"/>
        <v>12305.798585732573</v>
      </c>
      <c r="Q4888">
        <f t="shared" si="843"/>
        <v>0.34182773849257148</v>
      </c>
    </row>
    <row r="4889" spans="5:17" x14ac:dyDescent="0.45">
      <c r="E4889">
        <v>488.7</v>
      </c>
      <c r="F4889">
        <v>55</v>
      </c>
      <c r="G4889">
        <f t="shared" si="845"/>
        <v>55</v>
      </c>
      <c r="H4889">
        <f t="shared" si="846"/>
        <v>55</v>
      </c>
      <c r="I4889">
        <f t="shared" si="836"/>
        <v>24.587199999999999</v>
      </c>
      <c r="J4889">
        <f t="shared" si="844"/>
        <v>0</v>
      </c>
      <c r="K4889">
        <f t="shared" si="837"/>
        <v>1.5277777777777779E-3</v>
      </c>
      <c r="L4889">
        <f t="shared" si="838"/>
        <v>394.252774160748</v>
      </c>
      <c r="M4889">
        <f t="shared" si="839"/>
        <v>0</v>
      </c>
      <c r="N4889">
        <f t="shared" si="840"/>
        <v>9693.5718088451431</v>
      </c>
      <c r="O4889">
        <f t="shared" si="841"/>
        <v>10652.276713016641</v>
      </c>
      <c r="P4889">
        <f t="shared" si="842"/>
        <v>12305.798585732573</v>
      </c>
      <c r="Q4889">
        <f t="shared" si="843"/>
        <v>0.34182773849257148</v>
      </c>
    </row>
    <row r="4890" spans="5:17" x14ac:dyDescent="0.45">
      <c r="E4890">
        <v>488.8</v>
      </c>
      <c r="F4890">
        <v>55</v>
      </c>
      <c r="G4890">
        <f t="shared" si="845"/>
        <v>55</v>
      </c>
      <c r="H4890">
        <f t="shared" si="846"/>
        <v>55</v>
      </c>
      <c r="I4890">
        <f t="shared" si="836"/>
        <v>24.587199999999999</v>
      </c>
      <c r="J4890">
        <f t="shared" si="844"/>
        <v>0</v>
      </c>
      <c r="K4890">
        <f t="shared" si="837"/>
        <v>1.5277777777777779E-3</v>
      </c>
      <c r="L4890">
        <f t="shared" si="838"/>
        <v>394.252774160748</v>
      </c>
      <c r="M4890">
        <f t="shared" si="839"/>
        <v>0</v>
      </c>
      <c r="N4890">
        <f t="shared" si="840"/>
        <v>9693.5718088451431</v>
      </c>
      <c r="O4890">
        <f t="shared" si="841"/>
        <v>10652.276713016641</v>
      </c>
      <c r="P4890">
        <f t="shared" si="842"/>
        <v>12305.798585732573</v>
      </c>
      <c r="Q4890">
        <f t="shared" si="843"/>
        <v>0.34182773849257148</v>
      </c>
    </row>
    <row r="4891" spans="5:17" x14ac:dyDescent="0.45">
      <c r="E4891">
        <v>488.9</v>
      </c>
      <c r="F4891">
        <v>55</v>
      </c>
      <c r="G4891">
        <f t="shared" si="845"/>
        <v>55</v>
      </c>
      <c r="H4891">
        <f t="shared" si="846"/>
        <v>55</v>
      </c>
      <c r="I4891">
        <f t="shared" si="836"/>
        <v>24.587199999999999</v>
      </c>
      <c r="J4891">
        <f t="shared" si="844"/>
        <v>0</v>
      </c>
      <c r="K4891">
        <f t="shared" si="837"/>
        <v>1.5277777777777779E-3</v>
      </c>
      <c r="L4891">
        <f t="shared" si="838"/>
        <v>394.252774160748</v>
      </c>
      <c r="M4891">
        <f t="shared" si="839"/>
        <v>0</v>
      </c>
      <c r="N4891">
        <f t="shared" si="840"/>
        <v>9693.5718088451431</v>
      </c>
      <c r="O4891">
        <f t="shared" si="841"/>
        <v>10652.276713016641</v>
      </c>
      <c r="P4891">
        <f t="shared" si="842"/>
        <v>12305.798585732573</v>
      </c>
      <c r="Q4891">
        <f t="shared" si="843"/>
        <v>0.34182773849257148</v>
      </c>
    </row>
    <row r="4892" spans="5:17" x14ac:dyDescent="0.45">
      <c r="E4892">
        <v>489</v>
      </c>
      <c r="F4892">
        <v>55</v>
      </c>
      <c r="G4892">
        <f t="shared" si="845"/>
        <v>55</v>
      </c>
      <c r="H4892">
        <f t="shared" si="846"/>
        <v>55</v>
      </c>
      <c r="I4892">
        <f t="shared" si="836"/>
        <v>24.587199999999999</v>
      </c>
      <c r="J4892">
        <f t="shared" si="844"/>
        <v>0</v>
      </c>
      <c r="K4892">
        <f t="shared" si="837"/>
        <v>1.5277777777777779E-3</v>
      </c>
      <c r="L4892">
        <f t="shared" si="838"/>
        <v>394.252774160748</v>
      </c>
      <c r="M4892">
        <f t="shared" si="839"/>
        <v>0</v>
      </c>
      <c r="N4892">
        <f t="shared" si="840"/>
        <v>9693.5718088451431</v>
      </c>
      <c r="O4892">
        <f t="shared" si="841"/>
        <v>10652.276713016641</v>
      </c>
      <c r="P4892">
        <f t="shared" si="842"/>
        <v>12305.798585732573</v>
      </c>
      <c r="Q4892">
        <f t="shared" si="843"/>
        <v>0.34182773849257148</v>
      </c>
    </row>
    <row r="4893" spans="5:17" x14ac:dyDescent="0.45">
      <c r="E4893">
        <v>489.1</v>
      </c>
      <c r="F4893">
        <v>55</v>
      </c>
      <c r="G4893">
        <f t="shared" si="845"/>
        <v>55</v>
      </c>
      <c r="H4893">
        <f t="shared" si="846"/>
        <v>55</v>
      </c>
      <c r="I4893">
        <f t="shared" si="836"/>
        <v>24.587199999999999</v>
      </c>
      <c r="J4893">
        <f t="shared" si="844"/>
        <v>0</v>
      </c>
      <c r="K4893">
        <f t="shared" si="837"/>
        <v>1.5277777777777779E-3</v>
      </c>
      <c r="L4893">
        <f t="shared" si="838"/>
        <v>394.252774160748</v>
      </c>
      <c r="M4893">
        <f t="shared" si="839"/>
        <v>0</v>
      </c>
      <c r="N4893">
        <f t="shared" si="840"/>
        <v>9693.5718088451431</v>
      </c>
      <c r="O4893">
        <f t="shared" si="841"/>
        <v>10652.276713016641</v>
      </c>
      <c r="P4893">
        <f t="shared" si="842"/>
        <v>12305.798585732573</v>
      </c>
      <c r="Q4893">
        <f t="shared" si="843"/>
        <v>0.34182773849257148</v>
      </c>
    </row>
    <row r="4894" spans="5:17" x14ac:dyDescent="0.45">
      <c r="E4894">
        <v>489.2</v>
      </c>
      <c r="F4894">
        <v>55</v>
      </c>
      <c r="G4894">
        <f t="shared" si="845"/>
        <v>55</v>
      </c>
      <c r="H4894">
        <f t="shared" si="846"/>
        <v>55</v>
      </c>
      <c r="I4894">
        <f t="shared" si="836"/>
        <v>24.587199999999999</v>
      </c>
      <c r="J4894">
        <f t="shared" si="844"/>
        <v>0</v>
      </c>
      <c r="K4894">
        <f t="shared" si="837"/>
        <v>1.5277777777777779E-3</v>
      </c>
      <c r="L4894">
        <f t="shared" si="838"/>
        <v>394.252774160748</v>
      </c>
      <c r="M4894">
        <f t="shared" si="839"/>
        <v>0</v>
      </c>
      <c r="N4894">
        <f t="shared" si="840"/>
        <v>9693.5718088451431</v>
      </c>
      <c r="O4894">
        <f t="shared" si="841"/>
        <v>10652.276713016641</v>
      </c>
      <c r="P4894">
        <f t="shared" si="842"/>
        <v>12305.798585732573</v>
      </c>
      <c r="Q4894">
        <f t="shared" si="843"/>
        <v>0.34182773849257148</v>
      </c>
    </row>
    <row r="4895" spans="5:17" x14ac:dyDescent="0.45">
      <c r="E4895">
        <v>489.3</v>
      </c>
      <c r="F4895">
        <v>55</v>
      </c>
      <c r="G4895">
        <f t="shared" si="845"/>
        <v>55</v>
      </c>
      <c r="H4895">
        <f t="shared" si="846"/>
        <v>55</v>
      </c>
      <c r="I4895">
        <f t="shared" si="836"/>
        <v>24.587199999999999</v>
      </c>
      <c r="J4895">
        <f t="shared" si="844"/>
        <v>0</v>
      </c>
      <c r="K4895">
        <f t="shared" si="837"/>
        <v>1.5277777777777779E-3</v>
      </c>
      <c r="L4895">
        <f t="shared" si="838"/>
        <v>394.252774160748</v>
      </c>
      <c r="M4895">
        <f t="shared" si="839"/>
        <v>0</v>
      </c>
      <c r="N4895">
        <f t="shared" si="840"/>
        <v>9693.5718088451431</v>
      </c>
      <c r="O4895">
        <f t="shared" si="841"/>
        <v>10652.276713016641</v>
      </c>
      <c r="P4895">
        <f t="shared" si="842"/>
        <v>12305.798585732573</v>
      </c>
      <c r="Q4895">
        <f t="shared" si="843"/>
        <v>0.34182773849257148</v>
      </c>
    </row>
    <row r="4896" spans="5:17" x14ac:dyDescent="0.45">
      <c r="E4896">
        <v>489.4</v>
      </c>
      <c r="F4896">
        <v>55</v>
      </c>
      <c r="G4896">
        <f t="shared" si="845"/>
        <v>55</v>
      </c>
      <c r="H4896">
        <f t="shared" si="846"/>
        <v>55</v>
      </c>
      <c r="I4896">
        <f t="shared" si="836"/>
        <v>24.587199999999999</v>
      </c>
      <c r="J4896">
        <f t="shared" si="844"/>
        <v>0</v>
      </c>
      <c r="K4896">
        <f t="shared" si="837"/>
        <v>1.5277777777777779E-3</v>
      </c>
      <c r="L4896">
        <f t="shared" si="838"/>
        <v>394.252774160748</v>
      </c>
      <c r="M4896">
        <f t="shared" si="839"/>
        <v>0</v>
      </c>
      <c r="N4896">
        <f t="shared" si="840"/>
        <v>9693.5718088451431</v>
      </c>
      <c r="O4896">
        <f t="shared" si="841"/>
        <v>10652.276713016641</v>
      </c>
      <c r="P4896">
        <f t="shared" si="842"/>
        <v>12305.798585732573</v>
      </c>
      <c r="Q4896">
        <f t="shared" si="843"/>
        <v>0.34182773849257148</v>
      </c>
    </row>
    <row r="4897" spans="5:17" x14ac:dyDescent="0.45">
      <c r="E4897">
        <v>489.5</v>
      </c>
      <c r="F4897">
        <v>55</v>
      </c>
      <c r="G4897">
        <f t="shared" si="845"/>
        <v>55</v>
      </c>
      <c r="H4897">
        <f t="shared" si="846"/>
        <v>55</v>
      </c>
      <c r="I4897">
        <f t="shared" si="836"/>
        <v>24.587199999999999</v>
      </c>
      <c r="J4897">
        <f t="shared" si="844"/>
        <v>0</v>
      </c>
      <c r="K4897">
        <f t="shared" si="837"/>
        <v>1.5277777777777779E-3</v>
      </c>
      <c r="L4897">
        <f t="shared" si="838"/>
        <v>394.252774160748</v>
      </c>
      <c r="M4897">
        <f t="shared" si="839"/>
        <v>0</v>
      </c>
      <c r="N4897">
        <f t="shared" si="840"/>
        <v>9693.5718088451431</v>
      </c>
      <c r="O4897">
        <f t="shared" si="841"/>
        <v>10652.276713016641</v>
      </c>
      <c r="P4897">
        <f t="shared" si="842"/>
        <v>12305.798585732573</v>
      </c>
      <c r="Q4897">
        <f t="shared" si="843"/>
        <v>0.34182773849257148</v>
      </c>
    </row>
    <row r="4898" spans="5:17" x14ac:dyDescent="0.45">
      <c r="E4898">
        <v>489.6</v>
      </c>
      <c r="F4898">
        <v>55</v>
      </c>
      <c r="G4898">
        <f t="shared" si="845"/>
        <v>55</v>
      </c>
      <c r="H4898">
        <f t="shared" si="846"/>
        <v>55</v>
      </c>
      <c r="I4898">
        <f t="shared" si="836"/>
        <v>24.587199999999999</v>
      </c>
      <c r="J4898">
        <f t="shared" si="844"/>
        <v>0</v>
      </c>
      <c r="K4898">
        <f t="shared" si="837"/>
        <v>1.5277777777777779E-3</v>
      </c>
      <c r="L4898">
        <f t="shared" si="838"/>
        <v>394.252774160748</v>
      </c>
      <c r="M4898">
        <f t="shared" si="839"/>
        <v>0</v>
      </c>
      <c r="N4898">
        <f t="shared" si="840"/>
        <v>9693.5718088451431</v>
      </c>
      <c r="O4898">
        <f t="shared" si="841"/>
        <v>10652.276713016641</v>
      </c>
      <c r="P4898">
        <f t="shared" si="842"/>
        <v>12305.798585732573</v>
      </c>
      <c r="Q4898">
        <f t="shared" si="843"/>
        <v>0.34182773849257148</v>
      </c>
    </row>
    <row r="4899" spans="5:17" x14ac:dyDescent="0.45">
      <c r="E4899">
        <v>489.7</v>
      </c>
      <c r="F4899">
        <v>55</v>
      </c>
      <c r="G4899">
        <f t="shared" si="845"/>
        <v>55</v>
      </c>
      <c r="H4899">
        <f t="shared" si="846"/>
        <v>55</v>
      </c>
      <c r="I4899">
        <f t="shared" si="836"/>
        <v>24.587199999999999</v>
      </c>
      <c r="J4899">
        <f t="shared" si="844"/>
        <v>0</v>
      </c>
      <c r="K4899">
        <f t="shared" si="837"/>
        <v>1.5277777777777779E-3</v>
      </c>
      <c r="L4899">
        <f t="shared" si="838"/>
        <v>394.252774160748</v>
      </c>
      <c r="M4899">
        <f t="shared" si="839"/>
        <v>0</v>
      </c>
      <c r="N4899">
        <f t="shared" si="840"/>
        <v>9693.5718088451431</v>
      </c>
      <c r="O4899">
        <f t="shared" si="841"/>
        <v>10652.276713016641</v>
      </c>
      <c r="P4899">
        <f t="shared" si="842"/>
        <v>12305.798585732573</v>
      </c>
      <c r="Q4899">
        <f t="shared" si="843"/>
        <v>0.34182773849257148</v>
      </c>
    </row>
    <row r="4900" spans="5:17" x14ac:dyDescent="0.45">
      <c r="E4900">
        <v>489.8</v>
      </c>
      <c r="F4900">
        <v>55</v>
      </c>
      <c r="G4900">
        <f t="shared" si="845"/>
        <v>55</v>
      </c>
      <c r="H4900">
        <f t="shared" si="846"/>
        <v>55</v>
      </c>
      <c r="I4900">
        <f t="shared" si="836"/>
        <v>24.587199999999999</v>
      </c>
      <c r="J4900">
        <f t="shared" si="844"/>
        <v>0</v>
      </c>
      <c r="K4900">
        <f t="shared" si="837"/>
        <v>1.5277777777777779E-3</v>
      </c>
      <c r="L4900">
        <f t="shared" si="838"/>
        <v>394.252774160748</v>
      </c>
      <c r="M4900">
        <f t="shared" si="839"/>
        <v>0</v>
      </c>
      <c r="N4900">
        <f t="shared" si="840"/>
        <v>9693.5718088451431</v>
      </c>
      <c r="O4900">
        <f t="shared" si="841"/>
        <v>10652.276713016641</v>
      </c>
      <c r="P4900">
        <f t="shared" si="842"/>
        <v>12305.798585732573</v>
      </c>
      <c r="Q4900">
        <f t="shared" si="843"/>
        <v>0.34182773849257148</v>
      </c>
    </row>
    <row r="4901" spans="5:17" x14ac:dyDescent="0.45">
      <c r="E4901">
        <v>489.9</v>
      </c>
      <c r="F4901">
        <v>55</v>
      </c>
      <c r="G4901">
        <f t="shared" si="845"/>
        <v>55</v>
      </c>
      <c r="H4901">
        <f t="shared" si="846"/>
        <v>55</v>
      </c>
      <c r="I4901">
        <f t="shared" si="836"/>
        <v>24.587199999999999</v>
      </c>
      <c r="J4901">
        <f t="shared" si="844"/>
        <v>0</v>
      </c>
      <c r="K4901">
        <f t="shared" si="837"/>
        <v>1.5277777777777779E-3</v>
      </c>
      <c r="L4901">
        <f t="shared" si="838"/>
        <v>394.252774160748</v>
      </c>
      <c r="M4901">
        <f t="shared" si="839"/>
        <v>0</v>
      </c>
      <c r="N4901">
        <f t="shared" si="840"/>
        <v>9693.5718088451431</v>
      </c>
      <c r="O4901">
        <f t="shared" si="841"/>
        <v>10652.276713016641</v>
      </c>
      <c r="P4901">
        <f t="shared" si="842"/>
        <v>12305.798585732573</v>
      </c>
      <c r="Q4901">
        <f t="shared" si="843"/>
        <v>0.34182773849257148</v>
      </c>
    </row>
    <row r="4902" spans="5:17" x14ac:dyDescent="0.45">
      <c r="E4902">
        <v>490</v>
      </c>
      <c r="F4902">
        <v>55</v>
      </c>
      <c r="G4902">
        <f t="shared" si="845"/>
        <v>55</v>
      </c>
      <c r="H4902">
        <f t="shared" si="846"/>
        <v>55</v>
      </c>
      <c r="I4902">
        <f t="shared" si="836"/>
        <v>24.587199999999999</v>
      </c>
      <c r="J4902">
        <f t="shared" si="844"/>
        <v>0</v>
      </c>
      <c r="K4902">
        <f t="shared" si="837"/>
        <v>1.5277777777777779E-3</v>
      </c>
      <c r="L4902">
        <f t="shared" si="838"/>
        <v>394.252774160748</v>
      </c>
      <c r="M4902">
        <f t="shared" si="839"/>
        <v>0</v>
      </c>
      <c r="N4902">
        <f t="shared" si="840"/>
        <v>9693.5718088451431</v>
      </c>
      <c r="O4902">
        <f t="shared" si="841"/>
        <v>10652.276713016641</v>
      </c>
      <c r="P4902">
        <f t="shared" si="842"/>
        <v>12305.798585732573</v>
      </c>
      <c r="Q4902">
        <f t="shared" si="843"/>
        <v>0.34182773849257148</v>
      </c>
    </row>
    <row r="4903" spans="5:17" x14ac:dyDescent="0.45">
      <c r="E4903">
        <v>490.1</v>
      </c>
      <c r="F4903">
        <v>55</v>
      </c>
      <c r="G4903">
        <f t="shared" si="845"/>
        <v>55</v>
      </c>
      <c r="H4903">
        <f t="shared" si="846"/>
        <v>55</v>
      </c>
      <c r="I4903">
        <f t="shared" si="836"/>
        <v>24.587199999999999</v>
      </c>
      <c r="J4903">
        <f t="shared" si="844"/>
        <v>0</v>
      </c>
      <c r="K4903">
        <f t="shared" si="837"/>
        <v>1.5277777777777779E-3</v>
      </c>
      <c r="L4903">
        <f t="shared" si="838"/>
        <v>394.252774160748</v>
      </c>
      <c r="M4903">
        <f t="shared" si="839"/>
        <v>0</v>
      </c>
      <c r="N4903">
        <f t="shared" si="840"/>
        <v>9693.5718088451431</v>
      </c>
      <c r="O4903">
        <f t="shared" si="841"/>
        <v>10652.276713016641</v>
      </c>
      <c r="P4903">
        <f t="shared" si="842"/>
        <v>12305.798585732573</v>
      </c>
      <c r="Q4903">
        <f t="shared" si="843"/>
        <v>0.34182773849257148</v>
      </c>
    </row>
    <row r="4904" spans="5:17" x14ac:dyDescent="0.45">
      <c r="E4904">
        <v>490.2</v>
      </c>
      <c r="F4904">
        <v>55</v>
      </c>
      <c r="G4904">
        <f t="shared" si="845"/>
        <v>55</v>
      </c>
      <c r="H4904">
        <f t="shared" si="846"/>
        <v>55</v>
      </c>
      <c r="I4904">
        <f t="shared" si="836"/>
        <v>24.587199999999999</v>
      </c>
      <c r="J4904">
        <f t="shared" si="844"/>
        <v>0</v>
      </c>
      <c r="K4904">
        <f t="shared" si="837"/>
        <v>1.5277777777777779E-3</v>
      </c>
      <c r="L4904">
        <f t="shared" si="838"/>
        <v>394.252774160748</v>
      </c>
      <c r="M4904">
        <f t="shared" si="839"/>
        <v>0</v>
      </c>
      <c r="N4904">
        <f t="shared" si="840"/>
        <v>9693.5718088451431</v>
      </c>
      <c r="O4904">
        <f t="shared" si="841"/>
        <v>10652.276713016641</v>
      </c>
      <c r="P4904">
        <f t="shared" si="842"/>
        <v>12305.798585732573</v>
      </c>
      <c r="Q4904">
        <f t="shared" si="843"/>
        <v>0.34182773849257148</v>
      </c>
    </row>
    <row r="4905" spans="5:17" x14ac:dyDescent="0.45">
      <c r="E4905">
        <v>490.3</v>
      </c>
      <c r="F4905">
        <v>55</v>
      </c>
      <c r="G4905">
        <f t="shared" si="845"/>
        <v>55</v>
      </c>
      <c r="H4905">
        <f t="shared" si="846"/>
        <v>55</v>
      </c>
      <c r="I4905">
        <f t="shared" si="836"/>
        <v>24.587199999999999</v>
      </c>
      <c r="J4905">
        <f t="shared" si="844"/>
        <v>0</v>
      </c>
      <c r="K4905">
        <f t="shared" si="837"/>
        <v>1.5277777777777779E-3</v>
      </c>
      <c r="L4905">
        <f t="shared" si="838"/>
        <v>394.252774160748</v>
      </c>
      <c r="M4905">
        <f t="shared" si="839"/>
        <v>0</v>
      </c>
      <c r="N4905">
        <f t="shared" si="840"/>
        <v>9693.5718088451431</v>
      </c>
      <c r="O4905">
        <f t="shared" si="841"/>
        <v>10652.276713016641</v>
      </c>
      <c r="P4905">
        <f t="shared" si="842"/>
        <v>12305.798585732573</v>
      </c>
      <c r="Q4905">
        <f t="shared" si="843"/>
        <v>0.34182773849257148</v>
      </c>
    </row>
    <row r="4906" spans="5:17" x14ac:dyDescent="0.45">
      <c r="E4906">
        <v>490.4</v>
      </c>
      <c r="F4906">
        <v>55</v>
      </c>
      <c r="G4906">
        <f t="shared" si="845"/>
        <v>55</v>
      </c>
      <c r="H4906">
        <f t="shared" si="846"/>
        <v>55</v>
      </c>
      <c r="I4906">
        <f t="shared" si="836"/>
        <v>24.587199999999999</v>
      </c>
      <c r="J4906">
        <f t="shared" si="844"/>
        <v>0</v>
      </c>
      <c r="K4906">
        <f t="shared" si="837"/>
        <v>1.5277777777777779E-3</v>
      </c>
      <c r="L4906">
        <f t="shared" si="838"/>
        <v>394.252774160748</v>
      </c>
      <c r="M4906">
        <f t="shared" si="839"/>
        <v>0</v>
      </c>
      <c r="N4906">
        <f t="shared" si="840"/>
        <v>9693.5718088451431</v>
      </c>
      <c r="O4906">
        <f t="shared" si="841"/>
        <v>10652.276713016641</v>
      </c>
      <c r="P4906">
        <f t="shared" si="842"/>
        <v>12305.798585732573</v>
      </c>
      <c r="Q4906">
        <f t="shared" si="843"/>
        <v>0.34182773849257148</v>
      </c>
    </row>
    <row r="4907" spans="5:17" x14ac:dyDescent="0.45">
      <c r="E4907">
        <v>490.5</v>
      </c>
      <c r="F4907">
        <v>55</v>
      </c>
      <c r="G4907">
        <f t="shared" si="845"/>
        <v>55</v>
      </c>
      <c r="H4907">
        <f t="shared" si="846"/>
        <v>55</v>
      </c>
      <c r="I4907">
        <f t="shared" si="836"/>
        <v>24.587199999999999</v>
      </c>
      <c r="J4907">
        <f t="shared" si="844"/>
        <v>0</v>
      </c>
      <c r="K4907">
        <f t="shared" si="837"/>
        <v>1.5277777777777779E-3</v>
      </c>
      <c r="L4907">
        <f t="shared" si="838"/>
        <v>394.252774160748</v>
      </c>
      <c r="M4907">
        <f t="shared" si="839"/>
        <v>0</v>
      </c>
      <c r="N4907">
        <f t="shared" si="840"/>
        <v>9693.5718088451431</v>
      </c>
      <c r="O4907">
        <f t="shared" si="841"/>
        <v>10652.276713016641</v>
      </c>
      <c r="P4907">
        <f t="shared" si="842"/>
        <v>12305.798585732573</v>
      </c>
      <c r="Q4907">
        <f t="shared" si="843"/>
        <v>0.34182773849257148</v>
      </c>
    </row>
    <row r="4908" spans="5:17" x14ac:dyDescent="0.45">
      <c r="E4908">
        <v>490.6</v>
      </c>
      <c r="F4908">
        <v>55</v>
      </c>
      <c r="G4908">
        <f t="shared" si="845"/>
        <v>55</v>
      </c>
      <c r="H4908">
        <f t="shared" si="846"/>
        <v>55</v>
      </c>
      <c r="I4908">
        <f t="shared" si="836"/>
        <v>24.587199999999999</v>
      </c>
      <c r="J4908">
        <f t="shared" si="844"/>
        <v>0</v>
      </c>
      <c r="K4908">
        <f t="shared" si="837"/>
        <v>1.5277777777777779E-3</v>
      </c>
      <c r="L4908">
        <f t="shared" si="838"/>
        <v>394.252774160748</v>
      </c>
      <c r="M4908">
        <f t="shared" si="839"/>
        <v>0</v>
      </c>
      <c r="N4908">
        <f t="shared" si="840"/>
        <v>9693.5718088451431</v>
      </c>
      <c r="O4908">
        <f t="shared" si="841"/>
        <v>10652.276713016641</v>
      </c>
      <c r="P4908">
        <f t="shared" si="842"/>
        <v>12305.798585732573</v>
      </c>
      <c r="Q4908">
        <f t="shared" si="843"/>
        <v>0.34182773849257148</v>
      </c>
    </row>
    <row r="4909" spans="5:17" x14ac:dyDescent="0.45">
      <c r="E4909">
        <v>490.7</v>
      </c>
      <c r="F4909">
        <v>55</v>
      </c>
      <c r="G4909">
        <f t="shared" si="845"/>
        <v>55</v>
      </c>
      <c r="H4909">
        <f t="shared" si="846"/>
        <v>55</v>
      </c>
      <c r="I4909">
        <f t="shared" si="836"/>
        <v>24.587199999999999</v>
      </c>
      <c r="J4909">
        <f t="shared" si="844"/>
        <v>0</v>
      </c>
      <c r="K4909">
        <f t="shared" si="837"/>
        <v>1.5277777777777779E-3</v>
      </c>
      <c r="L4909">
        <f t="shared" si="838"/>
        <v>394.252774160748</v>
      </c>
      <c r="M4909">
        <f t="shared" si="839"/>
        <v>0</v>
      </c>
      <c r="N4909">
        <f t="shared" si="840"/>
        <v>9693.5718088451431</v>
      </c>
      <c r="O4909">
        <f t="shared" si="841"/>
        <v>10652.276713016641</v>
      </c>
      <c r="P4909">
        <f t="shared" si="842"/>
        <v>12305.798585732573</v>
      </c>
      <c r="Q4909">
        <f t="shared" si="843"/>
        <v>0.34182773849257148</v>
      </c>
    </row>
    <row r="4910" spans="5:17" x14ac:dyDescent="0.45">
      <c r="E4910">
        <v>490.8</v>
      </c>
      <c r="F4910">
        <v>55</v>
      </c>
      <c r="G4910">
        <f t="shared" si="845"/>
        <v>55</v>
      </c>
      <c r="H4910">
        <f t="shared" si="846"/>
        <v>55</v>
      </c>
      <c r="I4910">
        <f t="shared" si="836"/>
        <v>24.587199999999999</v>
      </c>
      <c r="J4910">
        <f t="shared" si="844"/>
        <v>0</v>
      </c>
      <c r="K4910">
        <f t="shared" si="837"/>
        <v>1.5277777777777779E-3</v>
      </c>
      <c r="L4910">
        <f t="shared" si="838"/>
        <v>394.252774160748</v>
      </c>
      <c r="M4910">
        <f t="shared" si="839"/>
        <v>0</v>
      </c>
      <c r="N4910">
        <f t="shared" si="840"/>
        <v>9693.5718088451431</v>
      </c>
      <c r="O4910">
        <f t="shared" si="841"/>
        <v>10652.276713016641</v>
      </c>
      <c r="P4910">
        <f t="shared" si="842"/>
        <v>12305.798585732573</v>
      </c>
      <c r="Q4910">
        <f t="shared" si="843"/>
        <v>0.34182773849257148</v>
      </c>
    </row>
    <row r="4911" spans="5:17" x14ac:dyDescent="0.45">
      <c r="E4911">
        <v>490.9</v>
      </c>
      <c r="F4911">
        <v>55</v>
      </c>
      <c r="G4911">
        <f t="shared" si="845"/>
        <v>55</v>
      </c>
      <c r="H4911">
        <f t="shared" si="846"/>
        <v>55</v>
      </c>
      <c r="I4911">
        <f t="shared" si="836"/>
        <v>24.587199999999999</v>
      </c>
      <c r="J4911">
        <f t="shared" si="844"/>
        <v>0</v>
      </c>
      <c r="K4911">
        <f t="shared" si="837"/>
        <v>1.5277777777777779E-3</v>
      </c>
      <c r="L4911">
        <f t="shared" si="838"/>
        <v>394.252774160748</v>
      </c>
      <c r="M4911">
        <f t="shared" si="839"/>
        <v>0</v>
      </c>
      <c r="N4911">
        <f t="shared" si="840"/>
        <v>9693.5718088451431</v>
      </c>
      <c r="O4911">
        <f t="shared" si="841"/>
        <v>10652.276713016641</v>
      </c>
      <c r="P4911">
        <f t="shared" si="842"/>
        <v>12305.798585732573</v>
      </c>
      <c r="Q4911">
        <f t="shared" si="843"/>
        <v>0.34182773849257148</v>
      </c>
    </row>
    <row r="4912" spans="5:17" x14ac:dyDescent="0.45">
      <c r="E4912">
        <v>491</v>
      </c>
      <c r="F4912">
        <v>55</v>
      </c>
      <c r="G4912">
        <f t="shared" si="845"/>
        <v>55</v>
      </c>
      <c r="H4912">
        <f t="shared" si="846"/>
        <v>55</v>
      </c>
      <c r="I4912">
        <f t="shared" si="836"/>
        <v>24.587199999999999</v>
      </c>
      <c r="J4912">
        <f t="shared" si="844"/>
        <v>0</v>
      </c>
      <c r="K4912">
        <f t="shared" si="837"/>
        <v>1.5277777777777779E-3</v>
      </c>
      <c r="L4912">
        <f t="shared" si="838"/>
        <v>394.252774160748</v>
      </c>
      <c r="M4912">
        <f t="shared" si="839"/>
        <v>0</v>
      </c>
      <c r="N4912">
        <f t="shared" si="840"/>
        <v>9693.5718088451431</v>
      </c>
      <c r="O4912">
        <f t="shared" si="841"/>
        <v>10652.276713016641</v>
      </c>
      <c r="P4912">
        <f t="shared" si="842"/>
        <v>12305.798585732573</v>
      </c>
      <c r="Q4912">
        <f t="shared" si="843"/>
        <v>0.34182773849257148</v>
      </c>
    </row>
    <row r="4913" spans="5:17" x14ac:dyDescent="0.45">
      <c r="E4913">
        <v>491.1</v>
      </c>
      <c r="F4913">
        <v>55</v>
      </c>
      <c r="G4913">
        <f t="shared" si="845"/>
        <v>55</v>
      </c>
      <c r="H4913">
        <f t="shared" si="846"/>
        <v>55</v>
      </c>
      <c r="I4913">
        <f t="shared" si="836"/>
        <v>24.587199999999999</v>
      </c>
      <c r="J4913">
        <f t="shared" si="844"/>
        <v>0</v>
      </c>
      <c r="K4913">
        <f t="shared" si="837"/>
        <v>1.5277777777777779E-3</v>
      </c>
      <c r="L4913">
        <f t="shared" si="838"/>
        <v>394.252774160748</v>
      </c>
      <c r="M4913">
        <f t="shared" si="839"/>
        <v>0</v>
      </c>
      <c r="N4913">
        <f t="shared" si="840"/>
        <v>9693.5718088451431</v>
      </c>
      <c r="O4913">
        <f t="shared" si="841"/>
        <v>10652.276713016641</v>
      </c>
      <c r="P4913">
        <f t="shared" si="842"/>
        <v>12305.798585732573</v>
      </c>
      <c r="Q4913">
        <f t="shared" si="843"/>
        <v>0.34182773849257148</v>
      </c>
    </row>
    <row r="4914" spans="5:17" x14ac:dyDescent="0.45">
      <c r="E4914">
        <v>491.2</v>
      </c>
      <c r="F4914">
        <v>55</v>
      </c>
      <c r="G4914">
        <f t="shared" si="845"/>
        <v>55</v>
      </c>
      <c r="H4914">
        <f t="shared" si="846"/>
        <v>55</v>
      </c>
      <c r="I4914">
        <f t="shared" si="836"/>
        <v>24.587199999999999</v>
      </c>
      <c r="J4914">
        <f t="shared" si="844"/>
        <v>0</v>
      </c>
      <c r="K4914">
        <f t="shared" si="837"/>
        <v>1.5277777777777779E-3</v>
      </c>
      <c r="L4914">
        <f t="shared" si="838"/>
        <v>394.252774160748</v>
      </c>
      <c r="M4914">
        <f t="shared" si="839"/>
        <v>0</v>
      </c>
      <c r="N4914">
        <f t="shared" si="840"/>
        <v>9693.5718088451431</v>
      </c>
      <c r="O4914">
        <f t="shared" si="841"/>
        <v>10652.276713016641</v>
      </c>
      <c r="P4914">
        <f t="shared" si="842"/>
        <v>12305.798585732573</v>
      </c>
      <c r="Q4914">
        <f t="shared" si="843"/>
        <v>0.34182773849257148</v>
      </c>
    </row>
    <row r="4915" spans="5:17" x14ac:dyDescent="0.45">
      <c r="E4915">
        <v>491.3</v>
      </c>
      <c r="F4915">
        <v>55</v>
      </c>
      <c r="G4915">
        <f t="shared" si="845"/>
        <v>55</v>
      </c>
      <c r="H4915">
        <f t="shared" si="846"/>
        <v>55</v>
      </c>
      <c r="I4915">
        <f t="shared" si="836"/>
        <v>24.587199999999999</v>
      </c>
      <c r="J4915">
        <f t="shared" si="844"/>
        <v>0</v>
      </c>
      <c r="K4915">
        <f t="shared" si="837"/>
        <v>1.5277777777777779E-3</v>
      </c>
      <c r="L4915">
        <f t="shared" si="838"/>
        <v>394.252774160748</v>
      </c>
      <c r="M4915">
        <f t="shared" si="839"/>
        <v>0</v>
      </c>
      <c r="N4915">
        <f t="shared" si="840"/>
        <v>9693.5718088451431</v>
      </c>
      <c r="O4915">
        <f t="shared" si="841"/>
        <v>10652.276713016641</v>
      </c>
      <c r="P4915">
        <f t="shared" si="842"/>
        <v>12305.798585732573</v>
      </c>
      <c r="Q4915">
        <f t="shared" si="843"/>
        <v>0.34182773849257148</v>
      </c>
    </row>
    <row r="4916" spans="5:17" x14ac:dyDescent="0.45">
      <c r="E4916">
        <v>491.4</v>
      </c>
      <c r="F4916">
        <v>55</v>
      </c>
      <c r="G4916">
        <f t="shared" si="845"/>
        <v>55</v>
      </c>
      <c r="H4916">
        <f t="shared" si="846"/>
        <v>55</v>
      </c>
      <c r="I4916">
        <f t="shared" si="836"/>
        <v>24.587199999999999</v>
      </c>
      <c r="J4916">
        <f t="shared" si="844"/>
        <v>0</v>
      </c>
      <c r="K4916">
        <f t="shared" si="837"/>
        <v>1.5277777777777779E-3</v>
      </c>
      <c r="L4916">
        <f t="shared" si="838"/>
        <v>394.252774160748</v>
      </c>
      <c r="M4916">
        <f t="shared" si="839"/>
        <v>0</v>
      </c>
      <c r="N4916">
        <f t="shared" si="840"/>
        <v>9693.5718088451431</v>
      </c>
      <c r="O4916">
        <f t="shared" si="841"/>
        <v>10652.276713016641</v>
      </c>
      <c r="P4916">
        <f t="shared" si="842"/>
        <v>12305.798585732573</v>
      </c>
      <c r="Q4916">
        <f t="shared" si="843"/>
        <v>0.34182773849257148</v>
      </c>
    </row>
    <row r="4917" spans="5:17" x14ac:dyDescent="0.45">
      <c r="E4917">
        <v>491.5</v>
      </c>
      <c r="F4917">
        <v>55</v>
      </c>
      <c r="G4917">
        <f t="shared" si="845"/>
        <v>55</v>
      </c>
      <c r="H4917">
        <f t="shared" si="846"/>
        <v>55</v>
      </c>
      <c r="I4917">
        <f t="shared" si="836"/>
        <v>24.587199999999999</v>
      </c>
      <c r="J4917">
        <f t="shared" si="844"/>
        <v>0</v>
      </c>
      <c r="K4917">
        <f t="shared" si="837"/>
        <v>1.5277777777777779E-3</v>
      </c>
      <c r="L4917">
        <f t="shared" si="838"/>
        <v>394.252774160748</v>
      </c>
      <c r="M4917">
        <f t="shared" si="839"/>
        <v>0</v>
      </c>
      <c r="N4917">
        <f t="shared" si="840"/>
        <v>9693.5718088451431</v>
      </c>
      <c r="O4917">
        <f t="shared" si="841"/>
        <v>10652.276713016641</v>
      </c>
      <c r="P4917">
        <f t="shared" si="842"/>
        <v>12305.798585732573</v>
      </c>
      <c r="Q4917">
        <f t="shared" si="843"/>
        <v>0.34182773849257148</v>
      </c>
    </row>
    <row r="4918" spans="5:17" x14ac:dyDescent="0.45">
      <c r="E4918">
        <v>491.6</v>
      </c>
      <c r="F4918">
        <v>55</v>
      </c>
      <c r="G4918">
        <f t="shared" si="845"/>
        <v>55</v>
      </c>
      <c r="H4918">
        <f t="shared" si="846"/>
        <v>55</v>
      </c>
      <c r="I4918">
        <f t="shared" si="836"/>
        <v>24.587199999999999</v>
      </c>
      <c r="J4918">
        <f t="shared" si="844"/>
        <v>0</v>
      </c>
      <c r="K4918">
        <f t="shared" si="837"/>
        <v>1.5277777777777779E-3</v>
      </c>
      <c r="L4918">
        <f t="shared" si="838"/>
        <v>394.252774160748</v>
      </c>
      <c r="M4918">
        <f t="shared" si="839"/>
        <v>0</v>
      </c>
      <c r="N4918">
        <f t="shared" si="840"/>
        <v>9693.5718088451431</v>
      </c>
      <c r="O4918">
        <f t="shared" si="841"/>
        <v>10652.276713016641</v>
      </c>
      <c r="P4918">
        <f t="shared" si="842"/>
        <v>12305.798585732573</v>
      </c>
      <c r="Q4918">
        <f t="shared" si="843"/>
        <v>0.34182773849257148</v>
      </c>
    </row>
    <row r="4919" spans="5:17" x14ac:dyDescent="0.45">
      <c r="E4919">
        <v>491.7</v>
      </c>
      <c r="F4919">
        <v>55</v>
      </c>
      <c r="G4919">
        <f t="shared" si="845"/>
        <v>55</v>
      </c>
      <c r="H4919">
        <f t="shared" si="846"/>
        <v>55</v>
      </c>
      <c r="I4919">
        <f t="shared" si="836"/>
        <v>24.587199999999999</v>
      </c>
      <c r="J4919">
        <f t="shared" si="844"/>
        <v>0</v>
      </c>
      <c r="K4919">
        <f t="shared" si="837"/>
        <v>1.5277777777777779E-3</v>
      </c>
      <c r="L4919">
        <f t="shared" si="838"/>
        <v>394.252774160748</v>
      </c>
      <c r="M4919">
        <f t="shared" si="839"/>
        <v>0</v>
      </c>
      <c r="N4919">
        <f t="shared" si="840"/>
        <v>9693.5718088451431</v>
      </c>
      <c r="O4919">
        <f t="shared" si="841"/>
        <v>10652.276713016641</v>
      </c>
      <c r="P4919">
        <f t="shared" si="842"/>
        <v>12305.798585732573</v>
      </c>
      <c r="Q4919">
        <f t="shared" si="843"/>
        <v>0.34182773849257148</v>
      </c>
    </row>
    <row r="4920" spans="5:17" x14ac:dyDescent="0.45">
      <c r="E4920">
        <v>491.8</v>
      </c>
      <c r="F4920">
        <v>55</v>
      </c>
      <c r="G4920">
        <f t="shared" si="845"/>
        <v>55</v>
      </c>
      <c r="H4920">
        <f t="shared" si="846"/>
        <v>55</v>
      </c>
      <c r="I4920">
        <f t="shared" si="836"/>
        <v>24.587199999999999</v>
      </c>
      <c r="J4920">
        <f t="shared" si="844"/>
        <v>0</v>
      </c>
      <c r="K4920">
        <f t="shared" si="837"/>
        <v>1.5277777777777779E-3</v>
      </c>
      <c r="L4920">
        <f t="shared" si="838"/>
        <v>394.252774160748</v>
      </c>
      <c r="M4920">
        <f t="shared" si="839"/>
        <v>0</v>
      </c>
      <c r="N4920">
        <f t="shared" si="840"/>
        <v>9693.5718088451431</v>
      </c>
      <c r="O4920">
        <f t="shared" si="841"/>
        <v>10652.276713016641</v>
      </c>
      <c r="P4920">
        <f t="shared" si="842"/>
        <v>12305.798585732573</v>
      </c>
      <c r="Q4920">
        <f t="shared" si="843"/>
        <v>0.34182773849257148</v>
      </c>
    </row>
    <row r="4921" spans="5:17" x14ac:dyDescent="0.45">
      <c r="E4921">
        <v>491.9</v>
      </c>
      <c r="F4921">
        <v>55</v>
      </c>
      <c r="G4921">
        <f t="shared" si="845"/>
        <v>55</v>
      </c>
      <c r="H4921">
        <f t="shared" si="846"/>
        <v>55</v>
      </c>
      <c r="I4921">
        <f t="shared" si="836"/>
        <v>24.587199999999999</v>
      </c>
      <c r="J4921">
        <f t="shared" si="844"/>
        <v>0</v>
      </c>
      <c r="K4921">
        <f t="shared" si="837"/>
        <v>1.5277777777777779E-3</v>
      </c>
      <c r="L4921">
        <f t="shared" si="838"/>
        <v>394.252774160748</v>
      </c>
      <c r="M4921">
        <f t="shared" si="839"/>
        <v>0</v>
      </c>
      <c r="N4921">
        <f t="shared" si="840"/>
        <v>9693.5718088451431</v>
      </c>
      <c r="O4921">
        <f t="shared" si="841"/>
        <v>10652.276713016641</v>
      </c>
      <c r="P4921">
        <f t="shared" si="842"/>
        <v>12305.798585732573</v>
      </c>
      <c r="Q4921">
        <f t="shared" si="843"/>
        <v>0.34182773849257148</v>
      </c>
    </row>
    <row r="4922" spans="5:17" x14ac:dyDescent="0.45">
      <c r="E4922">
        <v>492</v>
      </c>
      <c r="F4922">
        <v>55</v>
      </c>
      <c r="G4922">
        <f t="shared" si="845"/>
        <v>55</v>
      </c>
      <c r="H4922">
        <f t="shared" si="846"/>
        <v>55</v>
      </c>
      <c r="I4922">
        <f t="shared" si="836"/>
        <v>24.587199999999999</v>
      </c>
      <c r="J4922">
        <f t="shared" si="844"/>
        <v>0</v>
      </c>
      <c r="K4922">
        <f t="shared" si="837"/>
        <v>1.5277777777777779E-3</v>
      </c>
      <c r="L4922">
        <f t="shared" si="838"/>
        <v>394.252774160748</v>
      </c>
      <c r="M4922">
        <f t="shared" si="839"/>
        <v>0</v>
      </c>
      <c r="N4922">
        <f t="shared" si="840"/>
        <v>9693.5718088451431</v>
      </c>
      <c r="O4922">
        <f t="shared" si="841"/>
        <v>10652.276713016641</v>
      </c>
      <c r="P4922">
        <f t="shared" si="842"/>
        <v>12305.798585732573</v>
      </c>
      <c r="Q4922">
        <f t="shared" si="843"/>
        <v>0.34182773849257148</v>
      </c>
    </row>
    <row r="4923" spans="5:17" x14ac:dyDescent="0.45">
      <c r="E4923">
        <v>492.1</v>
      </c>
      <c r="F4923">
        <v>55</v>
      </c>
      <c r="G4923">
        <f t="shared" si="845"/>
        <v>55</v>
      </c>
      <c r="H4923">
        <f t="shared" si="846"/>
        <v>55</v>
      </c>
      <c r="I4923">
        <f t="shared" si="836"/>
        <v>24.587199999999999</v>
      </c>
      <c r="J4923">
        <f t="shared" si="844"/>
        <v>0</v>
      </c>
      <c r="K4923">
        <f t="shared" si="837"/>
        <v>1.5277777777777779E-3</v>
      </c>
      <c r="L4923">
        <f t="shared" si="838"/>
        <v>394.252774160748</v>
      </c>
      <c r="M4923">
        <f t="shared" si="839"/>
        <v>0</v>
      </c>
      <c r="N4923">
        <f t="shared" si="840"/>
        <v>9693.5718088451431</v>
      </c>
      <c r="O4923">
        <f t="shared" si="841"/>
        <v>10652.276713016641</v>
      </c>
      <c r="P4923">
        <f t="shared" si="842"/>
        <v>12305.798585732573</v>
      </c>
      <c r="Q4923">
        <f t="shared" si="843"/>
        <v>0.34182773849257148</v>
      </c>
    </row>
    <row r="4924" spans="5:17" x14ac:dyDescent="0.45">
      <c r="E4924">
        <v>492.2</v>
      </c>
      <c r="F4924">
        <v>55</v>
      </c>
      <c r="G4924">
        <f t="shared" si="845"/>
        <v>55</v>
      </c>
      <c r="H4924">
        <f t="shared" si="846"/>
        <v>55</v>
      </c>
      <c r="I4924">
        <f t="shared" si="836"/>
        <v>24.587199999999999</v>
      </c>
      <c r="J4924">
        <f t="shared" si="844"/>
        <v>0</v>
      </c>
      <c r="K4924">
        <f t="shared" si="837"/>
        <v>1.5277777777777779E-3</v>
      </c>
      <c r="L4924">
        <f t="shared" si="838"/>
        <v>394.252774160748</v>
      </c>
      <c r="M4924">
        <f t="shared" si="839"/>
        <v>0</v>
      </c>
      <c r="N4924">
        <f t="shared" si="840"/>
        <v>9693.5718088451431</v>
      </c>
      <c r="O4924">
        <f t="shared" si="841"/>
        <v>10652.276713016641</v>
      </c>
      <c r="P4924">
        <f t="shared" si="842"/>
        <v>12305.798585732573</v>
      </c>
      <c r="Q4924">
        <f t="shared" si="843"/>
        <v>0.34182773849257148</v>
      </c>
    </row>
    <row r="4925" spans="5:17" x14ac:dyDescent="0.45">
      <c r="E4925">
        <v>492.3</v>
      </c>
      <c r="F4925">
        <v>55</v>
      </c>
      <c r="G4925">
        <f t="shared" si="845"/>
        <v>55</v>
      </c>
      <c r="H4925">
        <f t="shared" si="846"/>
        <v>55</v>
      </c>
      <c r="I4925">
        <f t="shared" si="836"/>
        <v>24.587199999999999</v>
      </c>
      <c r="J4925">
        <f t="shared" si="844"/>
        <v>0</v>
      </c>
      <c r="K4925">
        <f t="shared" si="837"/>
        <v>1.5277777777777779E-3</v>
      </c>
      <c r="L4925">
        <f t="shared" si="838"/>
        <v>394.252774160748</v>
      </c>
      <c r="M4925">
        <f t="shared" si="839"/>
        <v>0</v>
      </c>
      <c r="N4925">
        <f t="shared" si="840"/>
        <v>9693.5718088451431</v>
      </c>
      <c r="O4925">
        <f t="shared" si="841"/>
        <v>10652.276713016641</v>
      </c>
      <c r="P4925">
        <f t="shared" si="842"/>
        <v>12305.798585732573</v>
      </c>
      <c r="Q4925">
        <f t="shared" si="843"/>
        <v>0.34182773849257148</v>
      </c>
    </row>
    <row r="4926" spans="5:17" x14ac:dyDescent="0.45">
      <c r="E4926">
        <v>492.4</v>
      </c>
      <c r="F4926">
        <v>55</v>
      </c>
      <c r="G4926">
        <f t="shared" si="845"/>
        <v>55</v>
      </c>
      <c r="H4926">
        <f t="shared" si="846"/>
        <v>55</v>
      </c>
      <c r="I4926">
        <f t="shared" si="836"/>
        <v>24.587199999999999</v>
      </c>
      <c r="J4926">
        <f t="shared" si="844"/>
        <v>0</v>
      </c>
      <c r="K4926">
        <f t="shared" si="837"/>
        <v>1.5277777777777779E-3</v>
      </c>
      <c r="L4926">
        <f t="shared" si="838"/>
        <v>394.252774160748</v>
      </c>
      <c r="M4926">
        <f t="shared" si="839"/>
        <v>0</v>
      </c>
      <c r="N4926">
        <f t="shared" si="840"/>
        <v>9693.5718088451431</v>
      </c>
      <c r="O4926">
        <f t="shared" si="841"/>
        <v>10652.276713016641</v>
      </c>
      <c r="P4926">
        <f t="shared" si="842"/>
        <v>12305.798585732573</v>
      </c>
      <c r="Q4926">
        <f t="shared" si="843"/>
        <v>0.34182773849257148</v>
      </c>
    </row>
    <row r="4927" spans="5:17" x14ac:dyDescent="0.45">
      <c r="E4927">
        <v>492.5</v>
      </c>
      <c r="F4927">
        <v>55</v>
      </c>
      <c r="G4927">
        <f t="shared" si="845"/>
        <v>55</v>
      </c>
      <c r="H4927">
        <f t="shared" si="846"/>
        <v>55</v>
      </c>
      <c r="I4927">
        <f t="shared" si="836"/>
        <v>24.587199999999999</v>
      </c>
      <c r="J4927">
        <f t="shared" si="844"/>
        <v>6.2534637432776208E-5</v>
      </c>
      <c r="K4927">
        <f t="shared" si="837"/>
        <v>1.5277777777777779E-3</v>
      </c>
      <c r="L4927">
        <f t="shared" si="838"/>
        <v>394.252774160748</v>
      </c>
      <c r="M4927">
        <f t="shared" si="839"/>
        <v>0.1132127415583527</v>
      </c>
      <c r="N4927">
        <f t="shared" si="840"/>
        <v>9696.3553931643874</v>
      </c>
      <c r="O4927">
        <f t="shared" si="841"/>
        <v>10655.335596883942</v>
      </c>
      <c r="P4927">
        <f t="shared" si="842"/>
        <v>12309.15999657576</v>
      </c>
      <c r="Q4927">
        <f t="shared" si="843"/>
        <v>0.34192111101599332</v>
      </c>
    </row>
    <row r="4928" spans="5:17" x14ac:dyDescent="0.45">
      <c r="E4928">
        <v>492.6</v>
      </c>
      <c r="F4928">
        <v>55</v>
      </c>
      <c r="G4928">
        <f t="shared" si="845"/>
        <v>55</v>
      </c>
      <c r="H4928">
        <f t="shared" si="846"/>
        <v>55.000027977199998</v>
      </c>
      <c r="I4928">
        <f t="shared" si="836"/>
        <v>24.587212506927486</v>
      </c>
      <c r="J4928">
        <f t="shared" si="844"/>
        <v>1.0148594790670984E-3</v>
      </c>
      <c r="K4928">
        <f t="shared" si="837"/>
        <v>1.5277777777777779E-3</v>
      </c>
      <c r="L4928">
        <f t="shared" si="838"/>
        <v>394.2529584363586</v>
      </c>
      <c r="M4928">
        <f t="shared" si="839"/>
        <v>1.8373021518702859</v>
      </c>
      <c r="N4928">
        <f t="shared" si="840"/>
        <v>9738.755409007068</v>
      </c>
      <c r="O4928">
        <f t="shared" si="841"/>
        <v>10701.929020886888</v>
      </c>
      <c r="P4928">
        <f t="shared" si="842"/>
        <v>12360.361561414162</v>
      </c>
      <c r="Q4928">
        <f t="shared" si="843"/>
        <v>0.34334337670594894</v>
      </c>
    </row>
    <row r="4929" spans="5:17" x14ac:dyDescent="0.45">
      <c r="E4929">
        <v>492.7</v>
      </c>
      <c r="F4929">
        <v>55</v>
      </c>
      <c r="G4929">
        <f t="shared" si="845"/>
        <v>55</v>
      </c>
      <c r="H4929">
        <f t="shared" si="846"/>
        <v>55.000454035200008</v>
      </c>
      <c r="I4929">
        <f t="shared" si="836"/>
        <v>24.587402971895813</v>
      </c>
      <c r="J4929">
        <f t="shared" si="844"/>
        <v>3.6885189932789331E-3</v>
      </c>
      <c r="K4929">
        <f t="shared" si="837"/>
        <v>1.5277777777777779E-3</v>
      </c>
      <c r="L4929">
        <f t="shared" si="838"/>
        <v>394.2557647365669</v>
      </c>
      <c r="M4929">
        <f t="shared" si="839"/>
        <v>6.6776967879291416</v>
      </c>
      <c r="N4929">
        <f t="shared" si="840"/>
        <v>9857.9125834198694</v>
      </c>
      <c r="O4929">
        <f t="shared" si="841"/>
        <v>10832.870970791066</v>
      </c>
      <c r="P4929">
        <f t="shared" si="842"/>
        <v>12504.253814056116</v>
      </c>
      <c r="Q4929">
        <f t="shared" si="843"/>
        <v>0.34734038372378101</v>
      </c>
    </row>
    <row r="4930" spans="5:17" x14ac:dyDescent="0.45">
      <c r="E4930">
        <v>492.8</v>
      </c>
      <c r="F4930">
        <v>55</v>
      </c>
      <c r="G4930">
        <f t="shared" si="845"/>
        <v>55.000139885999999</v>
      </c>
      <c r="H4930">
        <f t="shared" si="846"/>
        <v>55.001678173599998</v>
      </c>
      <c r="I4930">
        <f t="shared" si="836"/>
        <v>24.587950210726142</v>
      </c>
      <c r="J4930">
        <f t="shared" si="844"/>
        <v>8.150336719321416E-3</v>
      </c>
      <c r="K4930">
        <f t="shared" si="837"/>
        <v>1.5277777777777779E-3</v>
      </c>
      <c r="L4930">
        <f t="shared" si="838"/>
        <v>394.26382784389534</v>
      </c>
      <c r="M4930">
        <f t="shared" si="839"/>
        <v>14.755374021477296</v>
      </c>
      <c r="N4930">
        <f t="shared" si="840"/>
        <v>10056.943770696727</v>
      </c>
      <c r="O4930">
        <f t="shared" si="841"/>
        <v>11051.586561205195</v>
      </c>
      <c r="P4930">
        <f t="shared" si="842"/>
        <v>12744.600616709005</v>
      </c>
      <c r="Q4930">
        <f t="shared" si="843"/>
        <v>0.35401668379747236</v>
      </c>
    </row>
    <row r="4931" spans="5:17" x14ac:dyDescent="0.45">
      <c r="E4931">
        <v>492.9</v>
      </c>
      <c r="F4931">
        <v>55</v>
      </c>
      <c r="G4931">
        <f t="shared" si="845"/>
        <v>55.002130290000004</v>
      </c>
      <c r="H4931">
        <f t="shared" si="846"/>
        <v>55.004100391999998</v>
      </c>
      <c r="I4931">
        <f t="shared" ref="I4931:I4994" si="847">H4931*0.44704</f>
        <v>24.589033039239677</v>
      </c>
      <c r="J4931">
        <f t="shared" si="844"/>
        <v>1.4400312657283365E-2</v>
      </c>
      <c r="K4931">
        <f t="shared" ref="K4931:K4994" si="848">F4931*(0.1/3600)</f>
        <v>1.5277777777777779E-3</v>
      </c>
      <c r="L4931">
        <f t="shared" ref="L4931:L4994" si="849">(((1/2)*$B$8*$B$3*$B$4*(I4931^2))+($B$2*9.81*$B$5))</f>
        <v>394.27978294695731</v>
      </c>
      <c r="M4931">
        <f t="shared" ref="M4931:M4994" si="850">$B$2*J4931</f>
        <v>26.070333852675546</v>
      </c>
      <c r="N4931">
        <f t="shared" ref="N4931:N4994" si="851">(L4931+M4931)*I4931</f>
        <v>10336.002910034429</v>
      </c>
      <c r="O4931">
        <f t="shared" ref="O4931:O4994" si="852">IF(N4931&gt;0,N4931/$B$9,N4931*$B$9)</f>
        <v>11358.244956081789</v>
      </c>
      <c r="P4931">
        <f t="shared" ref="P4931:P4994" si="853">O4931/$B$9+$B$10</f>
        <v>13081.587863826142</v>
      </c>
      <c r="Q4931">
        <f t="shared" ref="Q4931:Q4994" si="854">P4931*(0.1/3600)</f>
        <v>0.3633774406618373</v>
      </c>
    </row>
    <row r="4932" spans="5:17" x14ac:dyDescent="0.45">
      <c r="E4932">
        <v>493</v>
      </c>
      <c r="F4932">
        <v>55.000699429999997</v>
      </c>
      <c r="G4932">
        <f t="shared" si="845"/>
        <v>55.006120692000003</v>
      </c>
      <c r="H4932">
        <f t="shared" si="846"/>
        <v>55.008120689999998</v>
      </c>
      <c r="I4932">
        <f t="shared" si="847"/>
        <v>24.590830273257598</v>
      </c>
      <c r="J4932">
        <f t="shared" ref="J4932:J4995" si="855">(I4933-I4931)/0.2</f>
        <v>2.2313377532157119E-2</v>
      </c>
      <c r="K4932">
        <f t="shared" si="848"/>
        <v>1.5277972063888888E-3</v>
      </c>
      <c r="L4932">
        <f t="shared" si="849"/>
        <v>394.3062661185636</v>
      </c>
      <c r="M4932">
        <f t="shared" si="850"/>
        <v>40.396150798149911</v>
      </c>
      <c r="N4932">
        <f t="shared" si="851"/>
        <v>10689.693353773764</v>
      </c>
      <c r="O4932">
        <f t="shared" si="852"/>
        <v>11746.915773377763</v>
      </c>
      <c r="P4932">
        <f t="shared" si="853"/>
        <v>13508.698652063475</v>
      </c>
      <c r="Q4932">
        <f t="shared" si="854"/>
        <v>0.37524162922398541</v>
      </c>
    </row>
    <row r="4933" spans="5:17" x14ac:dyDescent="0.45">
      <c r="E4933">
        <v>493.1</v>
      </c>
      <c r="F4933">
        <v>55.00995202</v>
      </c>
      <c r="G4933">
        <f t="shared" ref="G4933:G4996" si="856">(SUM(F4931:F4935))/5</f>
        <v>55.012111091999998</v>
      </c>
      <c r="H4933">
        <f t="shared" ref="H4933:H4996" si="857">(SUM(G4931:G4935))/5</f>
        <v>55.014083112799995</v>
      </c>
      <c r="I4933">
        <f t="shared" si="847"/>
        <v>24.593495714746108</v>
      </c>
      <c r="J4933">
        <f t="shared" si="855"/>
        <v>3.0235020210582775E-2</v>
      </c>
      <c r="K4933">
        <f t="shared" si="848"/>
        <v>1.5280542227777778E-3</v>
      </c>
      <c r="L4933">
        <f t="shared" si="849"/>
        <v>394.34554633975682</v>
      </c>
      <c r="M4933">
        <f t="shared" si="850"/>
        <v>54.737497003831521</v>
      </c>
      <c r="N4933">
        <f t="shared" si="851"/>
        <v>11044.52190203568</v>
      </c>
      <c r="O4933">
        <f t="shared" si="852"/>
        <v>12136.837254984262</v>
      </c>
      <c r="P4933">
        <f t="shared" si="853"/>
        <v>13937.183796686002</v>
      </c>
      <c r="Q4933">
        <f t="shared" si="854"/>
        <v>0.38714399435238894</v>
      </c>
    </row>
    <row r="4934" spans="5:17" x14ac:dyDescent="0.45">
      <c r="E4934">
        <v>493.2</v>
      </c>
      <c r="F4934">
        <v>55.019952009999997</v>
      </c>
      <c r="G4934">
        <f t="shared" si="856"/>
        <v>55.020101490000002</v>
      </c>
      <c r="H4934">
        <f t="shared" si="857"/>
        <v>55.021647452800003</v>
      </c>
      <c r="I4934">
        <f t="shared" si="847"/>
        <v>24.596877277299715</v>
      </c>
      <c r="J4934">
        <f t="shared" si="855"/>
        <v>3.6502151755524181E-2</v>
      </c>
      <c r="K4934">
        <f t="shared" si="848"/>
        <v>1.5283320002777777E-3</v>
      </c>
      <c r="L4934">
        <f t="shared" si="849"/>
        <v>394.39538605912793</v>
      </c>
      <c r="M4934">
        <f t="shared" si="850"/>
        <v>66.083515355219163</v>
      </c>
      <c r="N4934">
        <f t="shared" si="851"/>
        <v>11326.343026874489</v>
      </c>
      <c r="O4934">
        <f t="shared" si="852"/>
        <v>12446.530798763173</v>
      </c>
      <c r="P4934">
        <f t="shared" si="853"/>
        <v>14277.506372267222</v>
      </c>
      <c r="Q4934">
        <f t="shared" si="854"/>
        <v>0.3965973992296451</v>
      </c>
    </row>
    <row r="4935" spans="5:17" x14ac:dyDescent="0.45">
      <c r="E4935">
        <v>493.3</v>
      </c>
      <c r="F4935">
        <v>55.029952000000002</v>
      </c>
      <c r="G4935">
        <f t="shared" si="856"/>
        <v>55.029952000000002</v>
      </c>
      <c r="H4935">
        <f t="shared" si="857"/>
        <v>55.030413710399998</v>
      </c>
      <c r="I4935">
        <f t="shared" si="847"/>
        <v>24.600796145097213</v>
      </c>
      <c r="J4935">
        <f t="shared" si="855"/>
        <v>4.0981125088617176E-2</v>
      </c>
      <c r="K4935">
        <f t="shared" si="848"/>
        <v>1.5286097777777779E-3</v>
      </c>
      <c r="L4935">
        <f t="shared" si="849"/>
        <v>394.45315351286217</v>
      </c>
      <c r="M4935">
        <f t="shared" si="850"/>
        <v>74.192251109085348</v>
      </c>
      <c r="N4935">
        <f t="shared" si="851"/>
        <v>11529.050063441131</v>
      </c>
      <c r="O4935">
        <f t="shared" si="852"/>
        <v>12669.285784001242</v>
      </c>
      <c r="P4935">
        <f t="shared" si="853"/>
        <v>14522.292070331036</v>
      </c>
      <c r="Q4935">
        <f t="shared" si="854"/>
        <v>0.40339700195363992</v>
      </c>
    </row>
    <row r="4936" spans="5:17" x14ac:dyDescent="0.45">
      <c r="E4936">
        <v>493.4</v>
      </c>
      <c r="F4936">
        <v>55.039951989999999</v>
      </c>
      <c r="G4936">
        <f t="shared" si="856"/>
        <v>55.039951989999999</v>
      </c>
      <c r="H4936">
        <f t="shared" si="857"/>
        <v>55.039981886</v>
      </c>
      <c r="I4936">
        <f t="shared" si="847"/>
        <v>24.605073502317438</v>
      </c>
      <c r="J4936">
        <f t="shared" si="855"/>
        <v>4.3671940209932814E-2</v>
      </c>
      <c r="K4936">
        <f t="shared" si="848"/>
        <v>1.5288875552777778E-3</v>
      </c>
      <c r="L4936">
        <f t="shared" si="849"/>
        <v>394.5162159107507</v>
      </c>
      <c r="M4936">
        <f t="shared" si="850"/>
        <v>79.063704265558698</v>
      </c>
      <c r="N4936">
        <f t="shared" si="851"/>
        <v>11652.468745159718</v>
      </c>
      <c r="O4936">
        <f t="shared" si="852"/>
        <v>12804.910708966723</v>
      </c>
      <c r="P4936">
        <f t="shared" si="853"/>
        <v>14671.330449413981</v>
      </c>
      <c r="Q4936">
        <f t="shared" si="854"/>
        <v>0.40753695692816616</v>
      </c>
    </row>
    <row r="4937" spans="5:17" x14ac:dyDescent="0.45">
      <c r="E4937">
        <v>493.5</v>
      </c>
      <c r="F4937">
        <v>55.049951980000003</v>
      </c>
      <c r="G4937">
        <f t="shared" si="856"/>
        <v>55.049951979999989</v>
      </c>
      <c r="H4937">
        <f t="shared" si="857"/>
        <v>55.049951980000003</v>
      </c>
      <c r="I4937">
        <f t="shared" si="847"/>
        <v>24.6095305331392</v>
      </c>
      <c r="J4937">
        <f t="shared" si="855"/>
        <v>4.4574086599702412E-2</v>
      </c>
      <c r="K4937">
        <f t="shared" si="848"/>
        <v>1.5291653327777779E-3</v>
      </c>
      <c r="L4937">
        <f t="shared" si="849"/>
        <v>394.58193895624311</v>
      </c>
      <c r="M4937">
        <f t="shared" si="850"/>
        <v>80.696950579372853</v>
      </c>
      <c r="N4937">
        <f t="shared" si="851"/>
        <v>11696.390343783234</v>
      </c>
      <c r="O4937">
        <f t="shared" si="852"/>
        <v>12853.176201959597</v>
      </c>
      <c r="P4937">
        <f t="shared" si="853"/>
        <v>14724.369452702853</v>
      </c>
      <c r="Q4937">
        <f t="shared" si="854"/>
        <v>0.40901026257507928</v>
      </c>
    </row>
    <row r="4938" spans="5:17" x14ac:dyDescent="0.45">
      <c r="E4938">
        <v>493.6</v>
      </c>
      <c r="F4938">
        <v>55.05995197</v>
      </c>
      <c r="G4938">
        <f t="shared" si="856"/>
        <v>55.05995197</v>
      </c>
      <c r="H4938">
        <f t="shared" si="857"/>
        <v>55.059923764400004</v>
      </c>
      <c r="I4938">
        <f t="shared" si="847"/>
        <v>24.613988319637379</v>
      </c>
      <c r="J4938">
        <f t="shared" si="855"/>
        <v>4.3688083718400605E-2</v>
      </c>
      <c r="K4938">
        <f t="shared" si="848"/>
        <v>1.5294431102777779E-3</v>
      </c>
      <c r="L4938">
        <f t="shared" si="849"/>
        <v>394.64768505208684</v>
      </c>
      <c r="M4938">
        <f t="shared" si="850"/>
        <v>79.092930482053106</v>
      </c>
      <c r="N4938">
        <f t="shared" si="851"/>
        <v>11660.645977295142</v>
      </c>
      <c r="O4938">
        <f t="shared" si="852"/>
        <v>12813.896678346309</v>
      </c>
      <c r="P4938">
        <f t="shared" si="853"/>
        <v>14681.2051410399</v>
      </c>
      <c r="Q4938">
        <f t="shared" si="854"/>
        <v>0.40781125391777501</v>
      </c>
    </row>
    <row r="4939" spans="5:17" x14ac:dyDescent="0.45">
      <c r="E4939">
        <v>493.7</v>
      </c>
      <c r="F4939">
        <v>55.069951959999997</v>
      </c>
      <c r="G4939">
        <f t="shared" si="856"/>
        <v>55.069951960000004</v>
      </c>
      <c r="H4939">
        <f t="shared" si="857"/>
        <v>55.069497472000002</v>
      </c>
      <c r="I4939">
        <f t="shared" si="847"/>
        <v>24.61826814988288</v>
      </c>
      <c r="J4939">
        <f t="shared" si="855"/>
        <v>4.101444208576055E-2</v>
      </c>
      <c r="K4939">
        <f t="shared" si="848"/>
        <v>1.5297208877777778E-3</v>
      </c>
      <c r="L4939">
        <f t="shared" si="849"/>
        <v>394.71081774753702</v>
      </c>
      <c r="M4939">
        <f t="shared" si="850"/>
        <v>74.2525682188015</v>
      </c>
      <c r="N4939">
        <f t="shared" si="851"/>
        <v>11545.066388196345</v>
      </c>
      <c r="O4939">
        <f t="shared" si="852"/>
        <v>12686.886140875104</v>
      </c>
      <c r="P4939">
        <f t="shared" si="853"/>
        <v>14541.633121840772</v>
      </c>
      <c r="Q4939">
        <f t="shared" si="854"/>
        <v>0.40393425338446592</v>
      </c>
    </row>
    <row r="4940" spans="5:17" x14ac:dyDescent="0.45">
      <c r="E4940">
        <v>493.8</v>
      </c>
      <c r="F4940">
        <v>55.079951950000002</v>
      </c>
      <c r="G4940">
        <f t="shared" si="856"/>
        <v>55.079810922</v>
      </c>
      <c r="H4940">
        <f t="shared" si="857"/>
        <v>55.078273103200004</v>
      </c>
      <c r="I4940">
        <f t="shared" si="847"/>
        <v>24.622191208054531</v>
      </c>
      <c r="J4940">
        <f t="shared" si="855"/>
        <v>3.6552642241272082E-2</v>
      </c>
      <c r="K4940">
        <f t="shared" si="848"/>
        <v>1.5299986652777778E-3</v>
      </c>
      <c r="L4940">
        <f t="shared" si="849"/>
        <v>394.76869726353004</v>
      </c>
      <c r="M4940">
        <f t="shared" si="850"/>
        <v>66.174923358028451</v>
      </c>
      <c r="N4940">
        <f t="shared" si="851"/>
        <v>11349.441963076961</v>
      </c>
      <c r="O4940">
        <f t="shared" si="852"/>
        <v>12471.914245139516</v>
      </c>
      <c r="P4940">
        <f t="shared" si="853"/>
        <v>14305.400269384083</v>
      </c>
      <c r="Q4940">
        <f t="shared" si="854"/>
        <v>0.39737222970511343</v>
      </c>
    </row>
    <row r="4941" spans="5:17" x14ac:dyDescent="0.45">
      <c r="E4941">
        <v>493.9</v>
      </c>
      <c r="F4941">
        <v>55.089951939999999</v>
      </c>
      <c r="G4941">
        <f t="shared" si="856"/>
        <v>55.087820527999995</v>
      </c>
      <c r="H4941">
        <f t="shared" si="857"/>
        <v>55.085850658399998</v>
      </c>
      <c r="I4941">
        <f t="shared" si="847"/>
        <v>24.625578678331134</v>
      </c>
      <c r="J4941">
        <f t="shared" si="855"/>
        <v>3.0302684184935202E-2</v>
      </c>
      <c r="K4941">
        <f t="shared" si="848"/>
        <v>1.5302764427777779E-3</v>
      </c>
      <c r="L4941">
        <f t="shared" si="849"/>
        <v>394.8186823110251</v>
      </c>
      <c r="M4941">
        <f t="shared" si="850"/>
        <v>54.859995899733931</v>
      </c>
      <c r="N4941">
        <f t="shared" si="851"/>
        <v>11073.597670246994</v>
      </c>
      <c r="O4941">
        <f t="shared" si="852"/>
        <v>12168.788648623071</v>
      </c>
      <c r="P4941">
        <f t="shared" si="853"/>
        <v>13972.295218267111</v>
      </c>
      <c r="Q4941">
        <f t="shared" si="854"/>
        <v>0.38811931161853086</v>
      </c>
    </row>
    <row r="4942" spans="5:17" x14ac:dyDescent="0.45">
      <c r="E4942">
        <v>494</v>
      </c>
      <c r="F4942">
        <v>55.099246790000002</v>
      </c>
      <c r="G4942">
        <f t="shared" si="856"/>
        <v>55.093830135999994</v>
      </c>
      <c r="H4942">
        <f t="shared" si="857"/>
        <v>55.091830137999999</v>
      </c>
      <c r="I4942">
        <f t="shared" si="847"/>
        <v>24.628251744891518</v>
      </c>
      <c r="J4942">
        <f t="shared" si="855"/>
        <v>2.2390658231046245E-2</v>
      </c>
      <c r="K4942">
        <f t="shared" si="848"/>
        <v>1.5305346330555557E-3</v>
      </c>
      <c r="L4942">
        <f t="shared" si="849"/>
        <v>394.8581305691099</v>
      </c>
      <c r="M4942">
        <f t="shared" si="850"/>
        <v>40.536059817374472</v>
      </c>
      <c r="N4942">
        <f t="shared" si="851"/>
        <v>10722.997729101564</v>
      </c>
      <c r="O4942">
        <f t="shared" si="852"/>
        <v>11783.513988023697</v>
      </c>
      <c r="P4942">
        <f t="shared" si="853"/>
        <v>13548.916470355711</v>
      </c>
      <c r="Q4942">
        <f t="shared" si="854"/>
        <v>0.37635879084321422</v>
      </c>
    </row>
    <row r="4943" spans="5:17" x14ac:dyDescent="0.45">
      <c r="E4943">
        <v>494.1</v>
      </c>
      <c r="F4943">
        <v>55.1</v>
      </c>
      <c r="G4943">
        <f t="shared" si="856"/>
        <v>55.097839745999998</v>
      </c>
      <c r="H4943">
        <f t="shared" si="857"/>
        <v>55.095867953599999</v>
      </c>
      <c r="I4943">
        <f t="shared" si="847"/>
        <v>24.630056809977344</v>
      </c>
      <c r="J4943">
        <f t="shared" si="855"/>
        <v>1.4470036592015845E-2</v>
      </c>
      <c r="K4943">
        <f t="shared" si="848"/>
        <v>1.5305555555555556E-3</v>
      </c>
      <c r="L4943">
        <f t="shared" si="849"/>
        <v>394.88477156207784</v>
      </c>
      <c r="M4943">
        <f t="shared" si="850"/>
        <v>26.19656210196835</v>
      </c>
      <c r="N4943">
        <f t="shared" si="851"/>
        <v>10371.257169766484</v>
      </c>
      <c r="O4943">
        <f t="shared" si="852"/>
        <v>11396.98590084229</v>
      </c>
      <c r="P4943">
        <f t="shared" si="853"/>
        <v>13124.160330595923</v>
      </c>
      <c r="Q4943">
        <f t="shared" si="854"/>
        <v>0.36456000918322012</v>
      </c>
    </row>
    <row r="4944" spans="5:17" x14ac:dyDescent="0.45">
      <c r="E4944">
        <v>494.2</v>
      </c>
      <c r="F4944">
        <v>55.1</v>
      </c>
      <c r="G4944">
        <f t="shared" si="856"/>
        <v>55.099849358000007</v>
      </c>
      <c r="H4944">
        <f t="shared" si="857"/>
        <v>55.098303848</v>
      </c>
      <c r="I4944">
        <f t="shared" si="847"/>
        <v>24.631145752209921</v>
      </c>
      <c r="J4944">
        <f t="shared" si="855"/>
        <v>8.2028871654493685E-3</v>
      </c>
      <c r="K4944">
        <f t="shared" si="848"/>
        <v>1.5305555555555556E-3</v>
      </c>
      <c r="L4944">
        <f t="shared" si="849"/>
        <v>394.90084422727068</v>
      </c>
      <c r="M4944">
        <f t="shared" si="850"/>
        <v>14.850511377676979</v>
      </c>
      <c r="N4944">
        <f t="shared" si="851"/>
        <v>10092.645362071064</v>
      </c>
      <c r="O4944">
        <f t="shared" si="852"/>
        <v>11090.819079198971</v>
      </c>
      <c r="P4944">
        <f t="shared" si="853"/>
        <v>12787.713273845022</v>
      </c>
      <c r="Q4944">
        <f t="shared" si="854"/>
        <v>0.35521425760680619</v>
      </c>
    </row>
    <row r="4945" spans="5:17" x14ac:dyDescent="0.45">
      <c r="E4945">
        <v>494.3</v>
      </c>
      <c r="F4945">
        <v>55.1</v>
      </c>
      <c r="G4945">
        <f t="shared" si="856"/>
        <v>55.1</v>
      </c>
      <c r="H4945">
        <f t="shared" si="857"/>
        <v>55.099537820800002</v>
      </c>
      <c r="I4945">
        <f t="shared" si="847"/>
        <v>24.631697387410433</v>
      </c>
      <c r="J4945">
        <f t="shared" si="855"/>
        <v>3.7238959507135405E-3</v>
      </c>
      <c r="K4945">
        <f t="shared" si="848"/>
        <v>1.5305555555555556E-3</v>
      </c>
      <c r="L4945">
        <f t="shared" si="849"/>
        <v>394.90898657210721</v>
      </c>
      <c r="M4945">
        <f t="shared" si="850"/>
        <v>6.7417432508749053</v>
      </c>
      <c r="N4945">
        <f t="shared" si="851"/>
        <v>9893.3392324322413</v>
      </c>
      <c r="O4945">
        <f t="shared" si="852"/>
        <v>10871.801354321144</v>
      </c>
      <c r="P4945">
        <f t="shared" si="853"/>
        <v>12547.03445529796</v>
      </c>
      <c r="Q4945">
        <f t="shared" si="854"/>
        <v>0.34852873486938779</v>
      </c>
    </row>
    <row r="4946" spans="5:17" x14ac:dyDescent="0.45">
      <c r="E4946">
        <v>494.4</v>
      </c>
      <c r="F4946">
        <v>55.1</v>
      </c>
      <c r="G4946">
        <f t="shared" si="856"/>
        <v>55.1</v>
      </c>
      <c r="H4946">
        <f t="shared" si="857"/>
        <v>55.099969871600003</v>
      </c>
      <c r="I4946">
        <f t="shared" si="847"/>
        <v>24.631890531400064</v>
      </c>
      <c r="J4946">
        <f t="shared" si="855"/>
        <v>1.0330629478261244E-3</v>
      </c>
      <c r="K4946">
        <f t="shared" si="848"/>
        <v>1.5305555555555556E-3</v>
      </c>
      <c r="L4946">
        <f t="shared" si="849"/>
        <v>394.91183749376921</v>
      </c>
      <c r="M4946">
        <f t="shared" si="850"/>
        <v>1.8702577215942899</v>
      </c>
      <c r="N4946">
        <f t="shared" si="851"/>
        <v>9773.4931341643896</v>
      </c>
      <c r="O4946">
        <f t="shared" si="852"/>
        <v>10740.102345235593</v>
      </c>
      <c r="P4946">
        <f t="shared" si="853"/>
        <v>12402.310269489662</v>
      </c>
      <c r="Q4946">
        <f t="shared" si="854"/>
        <v>0.3445086185969351</v>
      </c>
    </row>
    <row r="4947" spans="5:17" x14ac:dyDescent="0.45">
      <c r="E4947">
        <v>494.5</v>
      </c>
      <c r="F4947">
        <v>55.1</v>
      </c>
      <c r="G4947">
        <f t="shared" si="856"/>
        <v>55.1</v>
      </c>
      <c r="H4947">
        <f t="shared" si="857"/>
        <v>55.1</v>
      </c>
      <c r="I4947">
        <f t="shared" si="847"/>
        <v>24.631903999999999</v>
      </c>
      <c r="J4947">
        <f t="shared" si="855"/>
        <v>3.2213702638728137E-6</v>
      </c>
      <c r="K4947">
        <f t="shared" si="848"/>
        <v>1.5305555555555556E-3</v>
      </c>
      <c r="L4947">
        <f t="shared" si="849"/>
        <v>394.91203629925326</v>
      </c>
      <c r="M4947">
        <f t="shared" si="850"/>
        <v>5.8319704745972579E-3</v>
      </c>
      <c r="N4947">
        <f t="shared" si="851"/>
        <v>9727.5790191045835</v>
      </c>
      <c r="O4947">
        <f t="shared" si="852"/>
        <v>10689.647273741301</v>
      </c>
      <c r="P4947">
        <f t="shared" si="853"/>
        <v>12346.865135979451</v>
      </c>
      <c r="Q4947">
        <f t="shared" si="854"/>
        <v>0.3429684759994292</v>
      </c>
    </row>
    <row r="4948" spans="5:17" x14ac:dyDescent="0.45">
      <c r="E4948">
        <v>494.6</v>
      </c>
      <c r="F4948">
        <v>55.1</v>
      </c>
      <c r="G4948">
        <f t="shared" si="856"/>
        <v>55.1</v>
      </c>
      <c r="H4948">
        <f t="shared" si="857"/>
        <v>55.099971312800008</v>
      </c>
      <c r="I4948">
        <f t="shared" si="847"/>
        <v>24.631891175674117</v>
      </c>
      <c r="J4948">
        <f t="shared" si="855"/>
        <v>-1.0180164755091425E-3</v>
      </c>
      <c r="K4948">
        <f t="shared" si="848"/>
        <v>1.5305555555555556E-3</v>
      </c>
      <c r="L4948">
        <f t="shared" si="849"/>
        <v>394.91184700367984</v>
      </c>
      <c r="M4948">
        <f t="shared" si="850"/>
        <v>-1.8430175799428961</v>
      </c>
      <c r="N4948">
        <f t="shared" si="851"/>
        <v>9682.0286309150997</v>
      </c>
      <c r="O4948">
        <f t="shared" si="852"/>
        <v>10639.591902104505</v>
      </c>
      <c r="P4948">
        <f t="shared" si="853"/>
        <v>12291.859233081874</v>
      </c>
      <c r="Q4948">
        <f t="shared" si="854"/>
        <v>0.34144053425227427</v>
      </c>
    </row>
    <row r="4949" spans="5:17" x14ac:dyDescent="0.45">
      <c r="E4949">
        <v>494.7</v>
      </c>
      <c r="F4949">
        <v>55.1</v>
      </c>
      <c r="G4949">
        <f t="shared" si="856"/>
        <v>55.1</v>
      </c>
      <c r="H4949">
        <f t="shared" si="857"/>
        <v>55.099544552400005</v>
      </c>
      <c r="I4949">
        <f t="shared" si="847"/>
        <v>24.631700396704897</v>
      </c>
      <c r="J4949">
        <f t="shared" si="855"/>
        <v>-3.6916420147292683E-3</v>
      </c>
      <c r="K4949">
        <f t="shared" si="848"/>
        <v>1.5305555555555556E-3</v>
      </c>
      <c r="L4949">
        <f t="shared" si="849"/>
        <v>394.90903099093521</v>
      </c>
      <c r="M4949">
        <f t="shared" si="850"/>
        <v>-6.6833507076583167</v>
      </c>
      <c r="N4949">
        <f t="shared" si="851"/>
        <v>9562.6586430446205</v>
      </c>
      <c r="O4949">
        <f t="shared" si="852"/>
        <v>10508.416091257825</v>
      </c>
      <c r="P4949">
        <f t="shared" si="853"/>
        <v>12147.709990393214</v>
      </c>
      <c r="Q4949">
        <f t="shared" si="854"/>
        <v>0.33743638862203373</v>
      </c>
    </row>
    <row r="4950" spans="5:17" x14ac:dyDescent="0.45">
      <c r="E4950">
        <v>494.8</v>
      </c>
      <c r="F4950">
        <v>55.1</v>
      </c>
      <c r="G4950">
        <f t="shared" si="856"/>
        <v>55.099856564000007</v>
      </c>
      <c r="H4950">
        <f t="shared" si="857"/>
        <v>55.098319719200006</v>
      </c>
      <c r="I4950">
        <f t="shared" si="847"/>
        <v>24.631152847271171</v>
      </c>
      <c r="J4950">
        <f t="shared" si="855"/>
        <v>-8.1534257657800424E-3</v>
      </c>
      <c r="K4950">
        <f t="shared" si="848"/>
        <v>1.5305555555555556E-3</v>
      </c>
      <c r="L4950">
        <f t="shared" si="849"/>
        <v>394.90094895190879</v>
      </c>
      <c r="M4950">
        <f t="shared" si="850"/>
        <v>-14.760966432863036</v>
      </c>
      <c r="N4950">
        <f t="shared" si="851"/>
        <v>9363.2860127856075</v>
      </c>
      <c r="O4950">
        <f t="shared" si="852"/>
        <v>10289.325288775393</v>
      </c>
      <c r="P4950">
        <f t="shared" si="853"/>
        <v>11906.950866786146</v>
      </c>
      <c r="Q4950">
        <f t="shared" si="854"/>
        <v>0.33074863518850406</v>
      </c>
    </row>
    <row r="4951" spans="5:17" x14ac:dyDescent="0.45">
      <c r="E4951">
        <v>494.9</v>
      </c>
      <c r="F4951">
        <v>55.1</v>
      </c>
      <c r="G4951">
        <f t="shared" si="856"/>
        <v>55.097866197999998</v>
      </c>
      <c r="H4951">
        <f t="shared" si="857"/>
        <v>55.095896813599992</v>
      </c>
      <c r="I4951">
        <f t="shared" si="847"/>
        <v>24.630069711551741</v>
      </c>
      <c r="J4951">
        <f t="shared" si="855"/>
        <v>-1.4403367728643701E-2</v>
      </c>
      <c r="K4951">
        <f t="shared" si="848"/>
        <v>1.5305555555555556E-3</v>
      </c>
      <c r="L4951">
        <f t="shared" si="849"/>
        <v>394.88496198370905</v>
      </c>
      <c r="M4951">
        <f t="shared" si="850"/>
        <v>-26.075864755524893</v>
      </c>
      <c r="N4951">
        <f t="shared" si="851"/>
        <v>9083.7937749846405</v>
      </c>
      <c r="O4951">
        <f t="shared" si="852"/>
        <v>9982.1909615215827</v>
      </c>
      <c r="P4951">
        <f t="shared" si="853"/>
        <v>11569.440617056684</v>
      </c>
      <c r="Q4951">
        <f t="shared" si="854"/>
        <v>0.32137335047379678</v>
      </c>
    </row>
    <row r="4952" spans="5:17" x14ac:dyDescent="0.45">
      <c r="E4952">
        <v>495</v>
      </c>
      <c r="F4952">
        <v>55.099282819999999</v>
      </c>
      <c r="G4952">
        <f t="shared" si="856"/>
        <v>55.093875834000002</v>
      </c>
      <c r="H4952">
        <f t="shared" si="857"/>
        <v>55.091875836000007</v>
      </c>
      <c r="I4952">
        <f t="shared" si="847"/>
        <v>24.628272173725442</v>
      </c>
      <c r="J4952">
        <f t="shared" si="855"/>
        <v>-2.2313224644463503E-2</v>
      </c>
      <c r="K4952">
        <f t="shared" si="848"/>
        <v>1.5305356338888888E-3</v>
      </c>
      <c r="L4952">
        <f t="shared" si="849"/>
        <v>394.858432067769</v>
      </c>
      <c r="M4952">
        <f t="shared" si="850"/>
        <v>-40.395874010186382</v>
      </c>
      <c r="N4952">
        <f t="shared" si="851"/>
        <v>8729.800355237101</v>
      </c>
      <c r="O4952">
        <f t="shared" si="852"/>
        <v>9593.1872035572542</v>
      </c>
      <c r="P4952">
        <f t="shared" si="853"/>
        <v>11141.963959953026</v>
      </c>
      <c r="Q4952">
        <f t="shared" si="854"/>
        <v>0.30949899888758403</v>
      </c>
    </row>
    <row r="4953" spans="5:17" x14ac:dyDescent="0.45">
      <c r="E4953">
        <v>495.1</v>
      </c>
      <c r="F4953">
        <v>55.090048170000003</v>
      </c>
      <c r="G4953">
        <f t="shared" si="856"/>
        <v>55.087885472000004</v>
      </c>
      <c r="H4953">
        <f t="shared" si="857"/>
        <v>55.085914161200002</v>
      </c>
      <c r="I4953">
        <f t="shared" si="847"/>
        <v>24.625607066622848</v>
      </c>
      <c r="J4953">
        <f t="shared" si="855"/>
        <v>-3.0231693338897969E-2</v>
      </c>
      <c r="K4953">
        <f t="shared" si="848"/>
        <v>1.5302791158333334E-3</v>
      </c>
      <c r="L4953">
        <f t="shared" si="849"/>
        <v>394.81910123382465</v>
      </c>
      <c r="M4953">
        <f t="shared" si="850"/>
        <v>-54.731474033527192</v>
      </c>
      <c r="N4953">
        <f t="shared" si="851"/>
        <v>8374.8642756546415</v>
      </c>
      <c r="O4953">
        <f t="shared" si="852"/>
        <v>9203.14755566444</v>
      </c>
      <c r="P4953">
        <f t="shared" si="853"/>
        <v>10713.348962268616</v>
      </c>
      <c r="Q4953">
        <f t="shared" si="854"/>
        <v>0.2975930267296838</v>
      </c>
    </row>
    <row r="4954" spans="5:17" x14ac:dyDescent="0.45">
      <c r="E4954">
        <v>495.2</v>
      </c>
      <c r="F4954">
        <v>55.080048179999999</v>
      </c>
      <c r="G4954">
        <f t="shared" si="856"/>
        <v>55.079895111999996</v>
      </c>
      <c r="H4954">
        <f t="shared" si="857"/>
        <v>55.078350561599997</v>
      </c>
      <c r="I4954">
        <f t="shared" si="847"/>
        <v>24.622225835057662</v>
      </c>
      <c r="J4954">
        <f t="shared" si="855"/>
        <v>-3.6498858858866612E-2</v>
      </c>
      <c r="K4954">
        <f t="shared" si="848"/>
        <v>1.5300013383333334E-3</v>
      </c>
      <c r="L4954">
        <f t="shared" si="849"/>
        <v>394.76920818006005</v>
      </c>
      <c r="M4954">
        <f t="shared" si="850"/>
        <v>-66.077553893322587</v>
      </c>
      <c r="N4954">
        <f t="shared" si="851"/>
        <v>8093.1201419467479</v>
      </c>
      <c r="O4954">
        <f t="shared" si="852"/>
        <v>8893.5386175238982</v>
      </c>
      <c r="P4954">
        <f t="shared" si="853"/>
        <v>10373.119359916371</v>
      </c>
      <c r="Q4954">
        <f t="shared" si="854"/>
        <v>0.28814220444212141</v>
      </c>
    </row>
    <row r="4955" spans="5:17" x14ac:dyDescent="0.45">
      <c r="E4955">
        <v>495.3</v>
      </c>
      <c r="F4955">
        <v>55.070048190000001</v>
      </c>
      <c r="G4955">
        <f t="shared" si="856"/>
        <v>55.070048190000001</v>
      </c>
      <c r="H4955">
        <f t="shared" si="857"/>
        <v>55.069585036800007</v>
      </c>
      <c r="I4955">
        <f t="shared" si="847"/>
        <v>24.618307294851075</v>
      </c>
      <c r="J4955">
        <f t="shared" si="855"/>
        <v>-4.0977866167040133E-2</v>
      </c>
      <c r="K4955">
        <f t="shared" si="848"/>
        <v>1.5297235608333335E-3</v>
      </c>
      <c r="L4955">
        <f t="shared" si="849"/>
        <v>394.7113952340294</v>
      </c>
      <c r="M4955">
        <f t="shared" si="850"/>
        <v>-74.186351155692989</v>
      </c>
      <c r="N4955">
        <f t="shared" si="851"/>
        <v>7890.7840308161713</v>
      </c>
      <c r="O4955">
        <f t="shared" si="852"/>
        <v>8671.1912426551335</v>
      </c>
      <c r="P4955">
        <f t="shared" si="853"/>
        <v>10128.781585335311</v>
      </c>
      <c r="Q4955">
        <f t="shared" si="854"/>
        <v>0.28135504403709199</v>
      </c>
    </row>
    <row r="4956" spans="5:17" x14ac:dyDescent="0.45">
      <c r="E4956">
        <v>495.4</v>
      </c>
      <c r="F4956">
        <v>55.060048199999997</v>
      </c>
      <c r="G4956">
        <f t="shared" si="856"/>
        <v>55.060048200000004</v>
      </c>
      <c r="H4956">
        <f t="shared" si="857"/>
        <v>55.060017586400001</v>
      </c>
      <c r="I4956">
        <f t="shared" si="847"/>
        <v>24.614030261824254</v>
      </c>
      <c r="J4956">
        <f t="shared" si="855"/>
        <v>-4.3668715263383007E-2</v>
      </c>
      <c r="K4956">
        <f t="shared" si="848"/>
        <v>1.5294457833333332E-3</v>
      </c>
      <c r="L4956">
        <f t="shared" si="849"/>
        <v>394.6483036970393</v>
      </c>
      <c r="M4956">
        <f t="shared" si="850"/>
        <v>-79.057865820574108</v>
      </c>
      <c r="N4956">
        <f t="shared" si="851"/>
        <v>7767.952588233682</v>
      </c>
      <c r="O4956">
        <f t="shared" si="852"/>
        <v>8536.2116354216287</v>
      </c>
      <c r="P4956">
        <f t="shared" si="853"/>
        <v>9980.452346617174</v>
      </c>
      <c r="Q4956">
        <f t="shared" si="854"/>
        <v>0.27723478740603263</v>
      </c>
    </row>
    <row r="4957" spans="5:17" x14ac:dyDescent="0.45">
      <c r="E4957">
        <v>495.5</v>
      </c>
      <c r="F4957">
        <v>55.05004821</v>
      </c>
      <c r="G4957">
        <f t="shared" si="856"/>
        <v>55.05004821</v>
      </c>
      <c r="H4957">
        <f t="shared" si="857"/>
        <v>55.05004821</v>
      </c>
      <c r="I4957">
        <f t="shared" si="847"/>
        <v>24.609573551798398</v>
      </c>
      <c r="J4957">
        <f t="shared" si="855"/>
        <v>-4.4635527777270312E-2</v>
      </c>
      <c r="K4957">
        <f t="shared" si="848"/>
        <v>1.5291680058333334E-3</v>
      </c>
      <c r="L4957">
        <f t="shared" si="849"/>
        <v>394.58257336420002</v>
      </c>
      <c r="M4957">
        <f t="shared" si="850"/>
        <v>-80.808183720598194</v>
      </c>
      <c r="N4957">
        <f t="shared" si="851"/>
        <v>7721.8539206048681</v>
      </c>
      <c r="O4957">
        <f t="shared" si="852"/>
        <v>8485.5537589064479</v>
      </c>
      <c r="P4957">
        <f t="shared" si="853"/>
        <v>9924.7843504466455</v>
      </c>
      <c r="Q4957">
        <f t="shared" si="854"/>
        <v>0.27568845417907351</v>
      </c>
    </row>
    <row r="4958" spans="5:17" x14ac:dyDescent="0.45">
      <c r="E4958">
        <v>495.6</v>
      </c>
      <c r="F4958">
        <v>55.040048220000003</v>
      </c>
      <c r="G4958">
        <f t="shared" si="856"/>
        <v>55.040048220000003</v>
      </c>
      <c r="H4958">
        <f t="shared" si="857"/>
        <v>55.040048220000003</v>
      </c>
      <c r="I4958">
        <f t="shared" si="847"/>
        <v>24.6051031562688</v>
      </c>
      <c r="J4958">
        <f t="shared" si="855"/>
        <v>-4.4703955295997133E-2</v>
      </c>
      <c r="K4958">
        <f t="shared" si="848"/>
        <v>1.5288902283333336E-3</v>
      </c>
      <c r="L4958">
        <f t="shared" si="849"/>
        <v>394.51665314637762</v>
      </c>
      <c r="M4958">
        <f t="shared" si="850"/>
        <v>-80.932064937650537</v>
      </c>
      <c r="N4958">
        <f t="shared" si="851"/>
        <v>7715.781141091803</v>
      </c>
      <c r="O4958">
        <f t="shared" si="852"/>
        <v>8478.8803748261562</v>
      </c>
      <c r="P4958">
        <f t="shared" si="853"/>
        <v>9917.4509613474238</v>
      </c>
      <c r="Q4958">
        <f t="shared" si="854"/>
        <v>0.27548474892631736</v>
      </c>
    </row>
    <row r="4959" spans="5:17" x14ac:dyDescent="0.45">
      <c r="E4959">
        <v>495.7</v>
      </c>
      <c r="F4959">
        <v>55.030048229999998</v>
      </c>
      <c r="G4959">
        <f t="shared" si="856"/>
        <v>55.030048229999998</v>
      </c>
      <c r="H4959">
        <f t="shared" si="857"/>
        <v>55.030048229999998</v>
      </c>
      <c r="I4959">
        <f t="shared" si="847"/>
        <v>24.600632760739199</v>
      </c>
      <c r="J4959">
        <f t="shared" si="855"/>
        <v>-4.4703956190073058E-2</v>
      </c>
      <c r="K4959">
        <f t="shared" si="848"/>
        <v>1.5286124508333333E-3</v>
      </c>
      <c r="L4959">
        <f t="shared" si="849"/>
        <v>394.4507449042286</v>
      </c>
      <c r="M4959">
        <f t="shared" si="850"/>
        <v>-80.932066556286074</v>
      </c>
      <c r="N4959">
        <f t="shared" si="851"/>
        <v>7712.7578696700502</v>
      </c>
      <c r="O4959">
        <f t="shared" si="852"/>
        <v>8475.5580985385168</v>
      </c>
      <c r="P4959">
        <f t="shared" si="853"/>
        <v>9913.8001082840838</v>
      </c>
      <c r="Q4959">
        <f t="shared" si="854"/>
        <v>0.27538333634122458</v>
      </c>
    </row>
    <row r="4960" spans="5:17" x14ac:dyDescent="0.45">
      <c r="E4960">
        <v>495.8</v>
      </c>
      <c r="F4960">
        <v>55.020048240000001</v>
      </c>
      <c r="G4960">
        <f t="shared" si="856"/>
        <v>55.020048240000008</v>
      </c>
      <c r="H4960">
        <f t="shared" si="857"/>
        <v>55.020048239600001</v>
      </c>
      <c r="I4960">
        <f t="shared" si="847"/>
        <v>24.596162365030786</v>
      </c>
      <c r="J4960">
        <f t="shared" si="855"/>
        <v>-4.4703957978260433E-2</v>
      </c>
      <c r="K4960">
        <f t="shared" si="848"/>
        <v>1.5283346733333334E-3</v>
      </c>
      <c r="L4960">
        <f t="shared" si="849"/>
        <v>394.38484863511746</v>
      </c>
      <c r="M4960">
        <f t="shared" si="850"/>
        <v>-80.932069793621466</v>
      </c>
      <c r="N4960">
        <f t="shared" si="851"/>
        <v>7709.7354421555228</v>
      </c>
      <c r="O4960">
        <f t="shared" si="852"/>
        <v>8472.2367496214538</v>
      </c>
      <c r="P4960">
        <f t="shared" si="853"/>
        <v>9910.1502743092897</v>
      </c>
      <c r="Q4960">
        <f t="shared" si="854"/>
        <v>0.27528195206414696</v>
      </c>
    </row>
    <row r="4961" spans="5:17" x14ac:dyDescent="0.45">
      <c r="E4961">
        <v>495.9</v>
      </c>
      <c r="F4961">
        <v>55.010048249999997</v>
      </c>
      <c r="G4961">
        <f t="shared" si="856"/>
        <v>55.010048249999997</v>
      </c>
      <c r="H4961">
        <f t="shared" si="857"/>
        <v>55.01004824879999</v>
      </c>
      <c r="I4961">
        <f t="shared" si="847"/>
        <v>24.591691969143547</v>
      </c>
      <c r="J4961">
        <f t="shared" si="855"/>
        <v>-4.4703959766412282E-2</v>
      </c>
      <c r="K4961">
        <f t="shared" si="848"/>
        <v>1.5280568958333334E-3</v>
      </c>
      <c r="L4961">
        <f t="shared" si="849"/>
        <v>394.31896433904524</v>
      </c>
      <c r="M4961">
        <f t="shared" si="850"/>
        <v>-80.932073030892553</v>
      </c>
      <c r="N4961">
        <f t="shared" si="851"/>
        <v>7706.7138982175602</v>
      </c>
      <c r="O4961">
        <f t="shared" si="852"/>
        <v>8468.9163716676485</v>
      </c>
      <c r="P4961">
        <f t="shared" si="853"/>
        <v>9906.5015073270861</v>
      </c>
      <c r="Q4961">
        <f t="shared" si="854"/>
        <v>0.2751805974257524</v>
      </c>
    </row>
    <row r="4962" spans="5:17" x14ac:dyDescent="0.45">
      <c r="E4962">
        <v>496</v>
      </c>
      <c r="F4962">
        <v>55.00004826</v>
      </c>
      <c r="G4962">
        <f t="shared" si="856"/>
        <v>55.000048258000007</v>
      </c>
      <c r="H4962">
        <f t="shared" si="857"/>
        <v>55.0000482576</v>
      </c>
      <c r="I4962">
        <f t="shared" si="847"/>
        <v>24.587221573077503</v>
      </c>
      <c r="J4962">
        <f t="shared" si="855"/>
        <v>-4.4703961554546368E-2</v>
      </c>
      <c r="K4962">
        <f t="shared" si="848"/>
        <v>1.5277791183333333E-3</v>
      </c>
      <c r="L4962">
        <f t="shared" si="849"/>
        <v>394.25309201601397</v>
      </c>
      <c r="M4962">
        <f t="shared" si="850"/>
        <v>-80.932076268131468</v>
      </c>
      <c r="N4962">
        <f t="shared" si="851"/>
        <v>7703.6932376948926</v>
      </c>
      <c r="O4962">
        <f t="shared" si="852"/>
        <v>8465.5969644998822</v>
      </c>
      <c r="P4962">
        <f t="shared" si="853"/>
        <v>9902.8538071427265</v>
      </c>
      <c r="Q4962">
        <f t="shared" si="854"/>
        <v>0.27507927242063129</v>
      </c>
    </row>
    <row r="4963" spans="5:17" x14ac:dyDescent="0.45">
      <c r="E4963">
        <v>496.1</v>
      </c>
      <c r="F4963">
        <v>54.990048270000003</v>
      </c>
      <c r="G4963">
        <f t="shared" si="856"/>
        <v>54.990048265999995</v>
      </c>
      <c r="H4963">
        <f t="shared" si="857"/>
        <v>54.990048265999995</v>
      </c>
      <c r="I4963">
        <f t="shared" si="847"/>
        <v>24.582751176832637</v>
      </c>
      <c r="J4963">
        <f t="shared" si="855"/>
        <v>-4.4703963342733744E-2</v>
      </c>
      <c r="K4963">
        <f t="shared" si="848"/>
        <v>1.5275013408333335E-3</v>
      </c>
      <c r="L4963">
        <f t="shared" si="849"/>
        <v>394.18723166602467</v>
      </c>
      <c r="M4963">
        <f t="shared" si="850"/>
        <v>-80.932079505466859</v>
      </c>
      <c r="N4963">
        <f t="shared" si="851"/>
        <v>7700.67346042384</v>
      </c>
      <c r="O4963">
        <f t="shared" si="852"/>
        <v>8462.2785279382861</v>
      </c>
      <c r="P4963">
        <f t="shared" si="853"/>
        <v>9899.207173558556</v>
      </c>
      <c r="Q4963">
        <f t="shared" si="854"/>
        <v>0.27497797704329324</v>
      </c>
    </row>
    <row r="4964" spans="5:17" x14ac:dyDescent="0.45">
      <c r="E4964">
        <v>496.2</v>
      </c>
      <c r="F4964">
        <v>54.980048269999998</v>
      </c>
      <c r="G4964">
        <f t="shared" si="856"/>
        <v>54.980048273999998</v>
      </c>
      <c r="H4964">
        <f t="shared" si="857"/>
        <v>54.980048273999991</v>
      </c>
      <c r="I4964">
        <f t="shared" si="847"/>
        <v>24.578280780408956</v>
      </c>
      <c r="J4964">
        <f t="shared" si="855"/>
        <v>-4.470396334271598E-2</v>
      </c>
      <c r="K4964">
        <f t="shared" si="848"/>
        <v>1.5272235630555556E-3</v>
      </c>
      <c r="L4964">
        <f t="shared" si="849"/>
        <v>394.12138328907884</v>
      </c>
      <c r="M4964">
        <f t="shared" si="850"/>
        <v>-80.9320795054347</v>
      </c>
      <c r="N4964">
        <f t="shared" si="851"/>
        <v>7697.6546458152034</v>
      </c>
      <c r="O4964">
        <f t="shared" si="852"/>
        <v>8458.961149247476</v>
      </c>
      <c r="P4964">
        <f t="shared" si="853"/>
        <v>9895.5617024697531</v>
      </c>
      <c r="Q4964">
        <f t="shared" si="854"/>
        <v>0.27487671395749314</v>
      </c>
    </row>
    <row r="4965" spans="5:17" x14ac:dyDescent="0.45">
      <c r="E4965">
        <v>496.3</v>
      </c>
      <c r="F4965">
        <v>54.97004828</v>
      </c>
      <c r="G4965">
        <f t="shared" si="856"/>
        <v>54.970048282000008</v>
      </c>
      <c r="H4965">
        <f t="shared" si="857"/>
        <v>54.970048282400001</v>
      </c>
      <c r="I4965">
        <f t="shared" si="847"/>
        <v>24.573810384164094</v>
      </c>
      <c r="J4965">
        <f t="shared" si="855"/>
        <v>-4.4703961554528604E-2</v>
      </c>
      <c r="K4965">
        <f t="shared" si="848"/>
        <v>1.5269457855555555E-3</v>
      </c>
      <c r="L4965">
        <f t="shared" si="849"/>
        <v>394.05554689044448</v>
      </c>
      <c r="M4965">
        <f t="shared" si="850"/>
        <v>-80.932076268099308</v>
      </c>
      <c r="N4965">
        <f t="shared" si="851"/>
        <v>7694.636793904886</v>
      </c>
      <c r="O4965">
        <f t="shared" si="852"/>
        <v>8455.6448284669077</v>
      </c>
      <c r="P4965">
        <f t="shared" si="853"/>
        <v>9891.9173939196789</v>
      </c>
      <c r="Q4965">
        <f t="shared" si="854"/>
        <v>0.27477548316443556</v>
      </c>
    </row>
    <row r="4966" spans="5:17" x14ac:dyDescent="0.45">
      <c r="E4966">
        <v>496.4</v>
      </c>
      <c r="F4966">
        <v>54.960048290000003</v>
      </c>
      <c r="G4966">
        <f t="shared" si="856"/>
        <v>54.960048289999996</v>
      </c>
      <c r="H4966">
        <f t="shared" si="857"/>
        <v>54.96004829120001</v>
      </c>
      <c r="I4966">
        <f t="shared" si="847"/>
        <v>24.569339988098051</v>
      </c>
      <c r="J4966">
        <f t="shared" si="855"/>
        <v>-4.4703959766358992E-2</v>
      </c>
      <c r="K4966">
        <f t="shared" si="848"/>
        <v>1.5266680080555557E-3</v>
      </c>
      <c r="L4966">
        <f t="shared" si="849"/>
        <v>393.98972247012011</v>
      </c>
      <c r="M4966">
        <f t="shared" si="850"/>
        <v>-80.932073030796076</v>
      </c>
      <c r="N4966">
        <f t="shared" si="851"/>
        <v>7691.6198249495656</v>
      </c>
      <c r="O4966">
        <f t="shared" si="852"/>
        <v>8452.3294779665557</v>
      </c>
      <c r="P4966">
        <f t="shared" si="853"/>
        <v>9888.2741516116002</v>
      </c>
      <c r="Q4966">
        <f t="shared" si="854"/>
        <v>0.27467428198921112</v>
      </c>
    </row>
    <row r="4967" spans="5:17" x14ac:dyDescent="0.45">
      <c r="E4967">
        <v>496.5</v>
      </c>
      <c r="F4967">
        <v>54.950048299999999</v>
      </c>
      <c r="G4967">
        <f t="shared" si="856"/>
        <v>54.950048300000006</v>
      </c>
      <c r="H4967">
        <f t="shared" si="857"/>
        <v>54.950048300400013</v>
      </c>
      <c r="I4967">
        <f t="shared" si="847"/>
        <v>24.564869592210822</v>
      </c>
      <c r="J4967">
        <f t="shared" si="855"/>
        <v>-4.4638567649304406E-2</v>
      </c>
      <c r="K4967">
        <f t="shared" si="848"/>
        <v>1.5263902305555556E-3</v>
      </c>
      <c r="L4967">
        <f t="shared" si="849"/>
        <v>393.92391002810427</v>
      </c>
      <c r="M4967">
        <f t="shared" si="850"/>
        <v>-80.813687106579067</v>
      </c>
      <c r="N4967">
        <f t="shared" si="851"/>
        <v>7691.5117940553255</v>
      </c>
      <c r="O4967">
        <f t="shared" si="852"/>
        <v>8452.2107626981597</v>
      </c>
      <c r="P4967">
        <f t="shared" si="853"/>
        <v>9888.1436952727017</v>
      </c>
      <c r="Q4967">
        <f t="shared" si="854"/>
        <v>0.27467065820201952</v>
      </c>
    </row>
    <row r="4968" spans="5:17" x14ac:dyDescent="0.45">
      <c r="E4968">
        <v>496.6</v>
      </c>
      <c r="F4968">
        <v>54.940048310000002</v>
      </c>
      <c r="G4968">
        <f t="shared" si="856"/>
        <v>54.940048309999995</v>
      </c>
      <c r="H4968">
        <f t="shared" si="857"/>
        <v>54.940077564799992</v>
      </c>
      <c r="I4968">
        <f t="shared" si="847"/>
        <v>24.56041227456819</v>
      </c>
      <c r="J4968">
        <f t="shared" si="855"/>
        <v>-4.368341930307551E-2</v>
      </c>
      <c r="K4968">
        <f t="shared" si="848"/>
        <v>1.5261124530555556E-3</v>
      </c>
      <c r="L4968">
        <f t="shared" si="849"/>
        <v>393.85830204505464</v>
      </c>
      <c r="M4968">
        <f t="shared" si="850"/>
        <v>-79.084486022016236</v>
      </c>
      <c r="N4968">
        <f t="shared" si="851"/>
        <v>7730.9746947649019</v>
      </c>
      <c r="O4968">
        <f t="shared" si="852"/>
        <v>8495.5765876537389</v>
      </c>
      <c r="P4968">
        <f t="shared" si="853"/>
        <v>9935.7984479711413</v>
      </c>
      <c r="Q4968">
        <f t="shared" si="854"/>
        <v>0.27599440133253172</v>
      </c>
    </row>
    <row r="4969" spans="5:17" x14ac:dyDescent="0.45">
      <c r="E4969">
        <v>496.7</v>
      </c>
      <c r="F4969">
        <v>54.930048319999997</v>
      </c>
      <c r="G4969">
        <f t="shared" si="856"/>
        <v>54.930048320000004</v>
      </c>
      <c r="H4969">
        <f t="shared" si="857"/>
        <v>54.930504895200002</v>
      </c>
      <c r="I4969">
        <f t="shared" si="847"/>
        <v>24.556132908350207</v>
      </c>
      <c r="J4969">
        <f t="shared" si="855"/>
        <v>-4.1009826844788932E-2</v>
      </c>
      <c r="K4969">
        <f t="shared" si="848"/>
        <v>1.5258346755555555E-3</v>
      </c>
      <c r="L4969">
        <f t="shared" si="849"/>
        <v>393.79532456017625</v>
      </c>
      <c r="M4969">
        <f t="shared" si="850"/>
        <v>-74.244212784040869</v>
      </c>
      <c r="N4969">
        <f t="shared" si="851"/>
        <v>7846.9395717858533</v>
      </c>
      <c r="O4969">
        <f t="shared" si="852"/>
        <v>8623.0105184459917</v>
      </c>
      <c r="P4969">
        <f t="shared" si="853"/>
        <v>10075.835734556034</v>
      </c>
      <c r="Q4969">
        <f t="shared" si="854"/>
        <v>0.27988432595988988</v>
      </c>
    </row>
    <row r="4970" spans="5:17" x14ac:dyDescent="0.45">
      <c r="E4970">
        <v>496.8</v>
      </c>
      <c r="F4970">
        <v>54.92004833</v>
      </c>
      <c r="G4970">
        <f t="shared" si="856"/>
        <v>54.920194604000002</v>
      </c>
      <c r="H4970">
        <f t="shared" si="857"/>
        <v>54.921730290799999</v>
      </c>
      <c r="I4970">
        <f t="shared" si="847"/>
        <v>24.552210309199232</v>
      </c>
      <c r="J4970">
        <f t="shared" si="855"/>
        <v>-3.6548077068783158E-2</v>
      </c>
      <c r="K4970">
        <f t="shared" si="848"/>
        <v>1.5255568980555557E-3</v>
      </c>
      <c r="L4970">
        <f t="shared" si="849"/>
        <v>393.73760709368253</v>
      </c>
      <c r="M4970">
        <f t="shared" si="850"/>
        <v>-66.166658567276059</v>
      </c>
      <c r="N4970">
        <f t="shared" si="851"/>
        <v>8042.5908194042086</v>
      </c>
      <c r="O4970">
        <f t="shared" si="852"/>
        <v>8838.0118894551742</v>
      </c>
      <c r="P4970">
        <f t="shared" si="853"/>
        <v>10312.100977423268</v>
      </c>
      <c r="Q4970">
        <f t="shared" si="854"/>
        <v>0.28644724937286858</v>
      </c>
    </row>
    <row r="4971" spans="5:17" x14ac:dyDescent="0.45">
      <c r="E4971">
        <v>496.9</v>
      </c>
      <c r="F4971">
        <v>54.910048340000003</v>
      </c>
      <c r="G4971">
        <f t="shared" si="856"/>
        <v>54.912184941999996</v>
      </c>
      <c r="H4971">
        <f t="shared" si="857"/>
        <v>54.914153751200004</v>
      </c>
      <c r="I4971">
        <f t="shared" si="847"/>
        <v>24.548823292936451</v>
      </c>
      <c r="J4971">
        <f t="shared" si="855"/>
        <v>-3.0298169080982262E-2</v>
      </c>
      <c r="K4971">
        <f t="shared" si="848"/>
        <v>1.5252791205555558E-3</v>
      </c>
      <c r="L4971">
        <f t="shared" si="849"/>
        <v>393.68777765863331</v>
      </c>
      <c r="M4971">
        <f t="shared" si="850"/>
        <v>-54.851821753086277</v>
      </c>
      <c r="N4971">
        <f t="shared" si="851"/>
        <v>8318.0240068184812</v>
      </c>
      <c r="O4971">
        <f t="shared" si="852"/>
        <v>9140.6857217785509</v>
      </c>
      <c r="P4971">
        <f t="shared" si="853"/>
        <v>10644.709584372034</v>
      </c>
      <c r="Q4971">
        <f t="shared" si="854"/>
        <v>0.29568637734366765</v>
      </c>
    </row>
    <row r="4972" spans="5:17" x14ac:dyDescent="0.45">
      <c r="E4972">
        <v>497</v>
      </c>
      <c r="F4972">
        <v>54.900779720000003</v>
      </c>
      <c r="G4972">
        <f t="shared" si="856"/>
        <v>54.906175277999999</v>
      </c>
      <c r="H4972">
        <f t="shared" si="857"/>
        <v>54.908175275999994</v>
      </c>
      <c r="I4972">
        <f t="shared" si="847"/>
        <v>24.546150675383036</v>
      </c>
      <c r="J4972">
        <f t="shared" si="855"/>
        <v>-2.2390883539209483E-2</v>
      </c>
      <c r="K4972">
        <f t="shared" si="848"/>
        <v>1.5250216588888891E-3</v>
      </c>
      <c r="L4972">
        <f t="shared" si="849"/>
        <v>393.64846323640313</v>
      </c>
      <c r="M4972">
        <f t="shared" si="850"/>
        <v>-40.536467715395517</v>
      </c>
      <c r="N4972">
        <f t="shared" si="851"/>
        <v>8667.5402473438317</v>
      </c>
      <c r="O4972">
        <f t="shared" si="852"/>
        <v>9524.7695025756384</v>
      </c>
      <c r="P4972">
        <f t="shared" si="853"/>
        <v>11066.779673160041</v>
      </c>
      <c r="Q4972">
        <f t="shared" si="854"/>
        <v>0.30741054647666782</v>
      </c>
    </row>
    <row r="4973" spans="5:17" x14ac:dyDescent="0.45">
      <c r="E4973">
        <v>497.1</v>
      </c>
      <c r="F4973">
        <v>54.9</v>
      </c>
      <c r="G4973">
        <f t="shared" si="856"/>
        <v>54.902165611999997</v>
      </c>
      <c r="H4973">
        <f t="shared" si="857"/>
        <v>54.904136355200002</v>
      </c>
      <c r="I4973">
        <f t="shared" si="847"/>
        <v>24.544345116228609</v>
      </c>
      <c r="J4973">
        <f t="shared" si="855"/>
        <v>-1.4474952243812567E-2</v>
      </c>
      <c r="K4973">
        <f t="shared" si="848"/>
        <v>1.5250000000000001E-3</v>
      </c>
      <c r="L4973">
        <f t="shared" si="849"/>
        <v>393.62190573660433</v>
      </c>
      <c r="M4973">
        <f t="shared" si="850"/>
        <v>-26.205461400649842</v>
      </c>
      <c r="N4973">
        <f t="shared" si="851"/>
        <v>9017.9960111592663</v>
      </c>
      <c r="O4973">
        <f t="shared" si="852"/>
        <v>9909.885726548644</v>
      </c>
      <c r="P4973">
        <f t="shared" si="853"/>
        <v>11489.984314888619</v>
      </c>
      <c r="Q4973">
        <f t="shared" si="854"/>
        <v>0.31916623096912833</v>
      </c>
    </row>
    <row r="4974" spans="5:17" x14ac:dyDescent="0.45">
      <c r="E4974">
        <v>497.2</v>
      </c>
      <c r="F4974">
        <v>54.9</v>
      </c>
      <c r="G4974">
        <f t="shared" si="856"/>
        <v>54.900155944000005</v>
      </c>
      <c r="H4974">
        <f t="shared" si="857"/>
        <v>54.901699366800003</v>
      </c>
      <c r="I4974">
        <f t="shared" si="847"/>
        <v>24.543255684934273</v>
      </c>
      <c r="J4974">
        <f t="shared" si="855"/>
        <v>-8.2077527487989244E-3</v>
      </c>
      <c r="K4974">
        <f t="shared" si="848"/>
        <v>1.5250000000000001E-3</v>
      </c>
      <c r="L4974">
        <f t="shared" si="849"/>
        <v>393.60588252014952</v>
      </c>
      <c r="M4974">
        <f t="shared" si="850"/>
        <v>-14.859320032414539</v>
      </c>
      <c r="N4974">
        <f t="shared" si="851"/>
        <v>9295.6737229264163</v>
      </c>
      <c r="O4974">
        <f t="shared" si="852"/>
        <v>10215.026069149908</v>
      </c>
      <c r="P4974">
        <f t="shared" si="853"/>
        <v>11825.303372692206</v>
      </c>
      <c r="Q4974">
        <f t="shared" si="854"/>
        <v>0.32848064924145015</v>
      </c>
    </row>
    <row r="4975" spans="5:17" x14ac:dyDescent="0.45">
      <c r="E4975">
        <v>497.3</v>
      </c>
      <c r="F4975">
        <v>54.9</v>
      </c>
      <c r="G4975">
        <f t="shared" si="856"/>
        <v>54.9</v>
      </c>
      <c r="H4975">
        <f t="shared" si="857"/>
        <v>54.900464311200004</v>
      </c>
      <c r="I4975">
        <f t="shared" si="847"/>
        <v>24.542703565678849</v>
      </c>
      <c r="J4975">
        <f t="shared" si="855"/>
        <v>-3.7287114655981668E-3</v>
      </c>
      <c r="K4975">
        <f t="shared" si="848"/>
        <v>1.5250000000000001E-3</v>
      </c>
      <c r="L4975">
        <f t="shared" si="849"/>
        <v>393.59776229215629</v>
      </c>
      <c r="M4975">
        <f t="shared" si="850"/>
        <v>-6.7504612616363753</v>
      </c>
      <c r="N4975">
        <f t="shared" si="851"/>
        <v>9494.2786343749813</v>
      </c>
      <c r="O4975">
        <f t="shared" si="852"/>
        <v>10433.273224587891</v>
      </c>
      <c r="P4975">
        <f t="shared" si="853"/>
        <v>12065.135411635045</v>
      </c>
      <c r="Q4975">
        <f t="shared" si="854"/>
        <v>0.33514265032319573</v>
      </c>
    </row>
    <row r="4976" spans="5:17" x14ac:dyDescent="0.45">
      <c r="E4976">
        <v>497.4</v>
      </c>
      <c r="F4976">
        <v>54.9</v>
      </c>
      <c r="G4976">
        <f t="shared" si="856"/>
        <v>54.9</v>
      </c>
      <c r="H4976">
        <f t="shared" si="857"/>
        <v>54.900031188800007</v>
      </c>
      <c r="I4976">
        <f t="shared" si="847"/>
        <v>24.542509942641153</v>
      </c>
      <c r="J4976">
        <f t="shared" si="855"/>
        <v>-1.0378283942458211E-3</v>
      </c>
      <c r="K4976">
        <f t="shared" si="848"/>
        <v>1.5250000000000001E-3</v>
      </c>
      <c r="L4976">
        <f t="shared" si="849"/>
        <v>393.59491464772321</v>
      </c>
      <c r="M4976">
        <f t="shared" si="850"/>
        <v>-1.8788850883796695</v>
      </c>
      <c r="N4976">
        <f t="shared" si="851"/>
        <v>9613.6945501521059</v>
      </c>
      <c r="O4976">
        <f t="shared" si="852"/>
        <v>10564.499505661655</v>
      </c>
      <c r="P4976">
        <f t="shared" si="853"/>
        <v>12209.340116111709</v>
      </c>
      <c r="Q4976">
        <f t="shared" si="854"/>
        <v>0.33914833655865861</v>
      </c>
    </row>
    <row r="4977" spans="5:17" x14ac:dyDescent="0.45">
      <c r="E4977">
        <v>497.5</v>
      </c>
      <c r="F4977">
        <v>54.9</v>
      </c>
      <c r="G4977">
        <f t="shared" si="856"/>
        <v>54.9</v>
      </c>
      <c r="H4977">
        <f t="shared" si="857"/>
        <v>54.9</v>
      </c>
      <c r="I4977">
        <f t="shared" si="847"/>
        <v>24.542496</v>
      </c>
      <c r="J4977">
        <f t="shared" si="855"/>
        <v>-1.4671673985944267E-4</v>
      </c>
      <c r="K4977">
        <f t="shared" si="848"/>
        <v>1.5250000000000001E-3</v>
      </c>
      <c r="L4977">
        <f t="shared" si="849"/>
        <v>393.59470959197654</v>
      </c>
      <c r="M4977">
        <f t="shared" si="850"/>
        <v>-0.26561606549405309</v>
      </c>
      <c r="N4977">
        <f t="shared" si="851"/>
        <v>9653.2777045573221</v>
      </c>
      <c r="O4977">
        <f t="shared" si="852"/>
        <v>10607.997477535519</v>
      </c>
      <c r="P4977">
        <f t="shared" si="853"/>
        <v>12257.140085203866</v>
      </c>
      <c r="Q4977">
        <f t="shared" si="854"/>
        <v>0.3404761134778852</v>
      </c>
    </row>
    <row r="4978" spans="5:17" x14ac:dyDescent="0.45">
      <c r="E4978">
        <v>497.6</v>
      </c>
      <c r="F4978">
        <v>54.9</v>
      </c>
      <c r="G4978">
        <f t="shared" si="856"/>
        <v>54.9</v>
      </c>
      <c r="H4978">
        <f t="shared" si="857"/>
        <v>54.899965549599997</v>
      </c>
      <c r="I4978">
        <f t="shared" si="847"/>
        <v>24.542480599293182</v>
      </c>
      <c r="J4978">
        <f t="shared" si="855"/>
        <v>-1.0437543564911778E-3</v>
      </c>
      <c r="K4978">
        <f t="shared" si="848"/>
        <v>1.5250000000000001E-3</v>
      </c>
      <c r="L4978">
        <f t="shared" si="849"/>
        <v>393.59448309245511</v>
      </c>
      <c r="M4978">
        <f t="shared" si="850"/>
        <v>-1.8896134536458682</v>
      </c>
      <c r="N4978">
        <f t="shared" si="851"/>
        <v>9613.4091637591391</v>
      </c>
      <c r="O4978">
        <f t="shared" si="852"/>
        <v>10564.185894240813</v>
      </c>
      <c r="P4978">
        <f t="shared" si="853"/>
        <v>12208.995488176717</v>
      </c>
      <c r="Q4978">
        <f t="shared" si="854"/>
        <v>0.33913876356046441</v>
      </c>
    </row>
    <row r="4979" spans="5:17" x14ac:dyDescent="0.45">
      <c r="E4979">
        <v>497.7</v>
      </c>
      <c r="F4979">
        <v>54.9</v>
      </c>
      <c r="G4979">
        <f t="shared" si="856"/>
        <v>54.9</v>
      </c>
      <c r="H4979">
        <f t="shared" si="857"/>
        <v>54.899533037599994</v>
      </c>
      <c r="I4979">
        <f t="shared" si="847"/>
        <v>24.542287249128702</v>
      </c>
      <c r="J4979">
        <f t="shared" si="855"/>
        <v>-3.7173280390234709E-3</v>
      </c>
      <c r="K4979">
        <f t="shared" si="848"/>
        <v>1.5250000000000001E-3</v>
      </c>
      <c r="L4979">
        <f t="shared" si="849"/>
        <v>393.59163948702951</v>
      </c>
      <c r="M4979">
        <f t="shared" si="850"/>
        <v>-6.729852699985484</v>
      </c>
      <c r="N4979">
        <f t="shared" si="851"/>
        <v>9494.4730970388173</v>
      </c>
      <c r="O4979">
        <f t="shared" si="852"/>
        <v>10433.486919822875</v>
      </c>
      <c r="P4979">
        <f t="shared" si="853"/>
        <v>12065.370241563598</v>
      </c>
      <c r="Q4979">
        <f t="shared" si="854"/>
        <v>0.33514917337676664</v>
      </c>
    </row>
    <row r="4980" spans="5:17" x14ac:dyDescent="0.45">
      <c r="E4980">
        <v>497.8</v>
      </c>
      <c r="F4980">
        <v>54.9</v>
      </c>
      <c r="G4980">
        <f t="shared" si="856"/>
        <v>54.899827747999993</v>
      </c>
      <c r="H4980">
        <f t="shared" si="857"/>
        <v>54.898302464400004</v>
      </c>
      <c r="I4980">
        <f t="shared" si="847"/>
        <v>24.541737133685377</v>
      </c>
      <c r="J4980">
        <f t="shared" si="855"/>
        <v>-8.1790599334397029E-3</v>
      </c>
      <c r="K4980">
        <f t="shared" si="848"/>
        <v>1.5250000000000001E-3</v>
      </c>
      <c r="L4980">
        <f t="shared" si="849"/>
        <v>393.58354904878439</v>
      </c>
      <c r="M4980">
        <f t="shared" si="850"/>
        <v>-14.807374543910875</v>
      </c>
      <c r="N4980">
        <f t="shared" si="851"/>
        <v>9295.8253072015468</v>
      </c>
      <c r="O4980">
        <f t="shared" si="852"/>
        <v>10215.192645276426</v>
      </c>
      <c r="P4980">
        <f t="shared" si="853"/>
        <v>11825.486423380687</v>
      </c>
      <c r="Q4980">
        <f t="shared" si="854"/>
        <v>0.3284857339827969</v>
      </c>
    </row>
    <row r="4981" spans="5:17" x14ac:dyDescent="0.45">
      <c r="E4981">
        <v>497.9</v>
      </c>
      <c r="F4981">
        <v>54.9</v>
      </c>
      <c r="G4981">
        <f t="shared" si="856"/>
        <v>54.897837440000004</v>
      </c>
      <c r="H4981">
        <f t="shared" si="857"/>
        <v>54.895873830399992</v>
      </c>
      <c r="I4981">
        <f t="shared" si="847"/>
        <v>24.540651437142014</v>
      </c>
      <c r="J4981">
        <f t="shared" si="855"/>
        <v>-1.4428950933762508E-2</v>
      </c>
      <c r="K4981">
        <f t="shared" si="848"/>
        <v>1.5250000000000001E-3</v>
      </c>
      <c r="L4981">
        <f t="shared" si="849"/>
        <v>393.56758245811835</v>
      </c>
      <c r="M4981">
        <f t="shared" si="850"/>
        <v>-26.122180603961105</v>
      </c>
      <c r="N4981">
        <f t="shared" si="851"/>
        <v>9017.3495290834489</v>
      </c>
      <c r="O4981">
        <f t="shared" si="852"/>
        <v>9909.1753066851088</v>
      </c>
      <c r="P4981">
        <f t="shared" si="853"/>
        <v>11489.203633719899</v>
      </c>
      <c r="Q4981">
        <f t="shared" si="854"/>
        <v>0.31914454538110831</v>
      </c>
    </row>
    <row r="4982" spans="5:17" x14ac:dyDescent="0.45">
      <c r="E4982">
        <v>498</v>
      </c>
      <c r="F4982">
        <v>54.899138739999998</v>
      </c>
      <c r="G4982">
        <f t="shared" si="856"/>
        <v>54.893847133999998</v>
      </c>
      <c r="H4982">
        <f t="shared" si="857"/>
        <v>54.891847135600003</v>
      </c>
      <c r="I4982">
        <f t="shared" si="847"/>
        <v>24.538851343498624</v>
      </c>
      <c r="J4982">
        <f t="shared" si="855"/>
        <v>-2.2312993971844719E-2</v>
      </c>
      <c r="K4982">
        <f t="shared" si="848"/>
        <v>1.5249760761111111E-3</v>
      </c>
      <c r="L4982">
        <f t="shared" si="849"/>
        <v>393.54111127821341</v>
      </c>
      <c r="M4982">
        <f t="shared" si="850"/>
        <v>-40.395456400352103</v>
      </c>
      <c r="N4982">
        <f t="shared" si="851"/>
        <v>8665.7887276503079</v>
      </c>
      <c r="O4982">
        <f t="shared" si="852"/>
        <v>9522.8447556596784</v>
      </c>
      <c r="P4982">
        <f t="shared" si="853"/>
        <v>11064.664566658987</v>
      </c>
      <c r="Q4982">
        <f t="shared" si="854"/>
        <v>0.30735179351830522</v>
      </c>
    </row>
    <row r="4983" spans="5:17" x14ac:dyDescent="0.45">
      <c r="E4983">
        <v>498.1</v>
      </c>
      <c r="F4983">
        <v>54.890048460000003</v>
      </c>
      <c r="G4983">
        <f t="shared" si="856"/>
        <v>54.887856829999997</v>
      </c>
      <c r="H4983">
        <f t="shared" si="857"/>
        <v>54.885891281199996</v>
      </c>
      <c r="I4983">
        <f t="shared" si="847"/>
        <v>24.536188838347645</v>
      </c>
      <c r="J4983">
        <f t="shared" si="855"/>
        <v>-3.0205700645122846E-2</v>
      </c>
      <c r="K4983">
        <f t="shared" si="848"/>
        <v>1.5247235683333335E-3</v>
      </c>
      <c r="L4983">
        <f t="shared" si="849"/>
        <v>393.50196151248798</v>
      </c>
      <c r="M4983">
        <f t="shared" si="850"/>
        <v>-54.684416846605281</v>
      </c>
      <c r="N4983">
        <f t="shared" si="851"/>
        <v>8313.2912576673843</v>
      </c>
      <c r="O4983">
        <f t="shared" si="852"/>
        <v>9135.4848985355875</v>
      </c>
      <c r="P4983">
        <f t="shared" si="853"/>
        <v>10638.99439399515</v>
      </c>
      <c r="Q4983">
        <f t="shared" si="854"/>
        <v>0.29552762205542082</v>
      </c>
    </row>
    <row r="4984" spans="5:17" x14ac:dyDescent="0.45">
      <c r="E4984">
        <v>498.2</v>
      </c>
      <c r="F4984">
        <v>54.880048469999998</v>
      </c>
      <c r="G4984">
        <f t="shared" si="856"/>
        <v>54.879866526000001</v>
      </c>
      <c r="H4984">
        <f t="shared" si="857"/>
        <v>54.878333490000003</v>
      </c>
      <c r="I4984">
        <f t="shared" si="847"/>
        <v>24.5328102033696</v>
      </c>
      <c r="J4984">
        <f t="shared" si="855"/>
        <v>-3.6472919809913407E-2</v>
      </c>
      <c r="K4984">
        <f t="shared" si="848"/>
        <v>1.5244457908333334E-3</v>
      </c>
      <c r="L4984">
        <f t="shared" si="849"/>
        <v>393.45228781137666</v>
      </c>
      <c r="M4984">
        <f t="shared" si="850"/>
        <v>-66.030593825015387</v>
      </c>
      <c r="N4984">
        <f t="shared" si="851"/>
        <v>8032.5742750331628</v>
      </c>
      <c r="O4984">
        <f t="shared" si="852"/>
        <v>8827.0046978386399</v>
      </c>
      <c r="P4984">
        <f t="shared" si="853"/>
        <v>10300.005162460044</v>
      </c>
      <c r="Q4984">
        <f t="shared" si="854"/>
        <v>0.28611125451277902</v>
      </c>
    </row>
    <row r="4985" spans="5:17" x14ac:dyDescent="0.45">
      <c r="E4985">
        <v>498.3</v>
      </c>
      <c r="F4985">
        <v>54.870048480000001</v>
      </c>
      <c r="G4985">
        <f t="shared" si="856"/>
        <v>54.870048476000001</v>
      </c>
      <c r="H4985">
        <f t="shared" si="857"/>
        <v>54.869573761599995</v>
      </c>
      <c r="I4985">
        <f t="shared" si="847"/>
        <v>24.528894254385662</v>
      </c>
      <c r="J4985">
        <f t="shared" si="855"/>
        <v>-4.0951980762873319E-2</v>
      </c>
      <c r="K4985">
        <f t="shared" si="848"/>
        <v>1.5241680133333334E-3</v>
      </c>
      <c r="L4985">
        <f t="shared" si="849"/>
        <v>393.39472291803457</v>
      </c>
      <c r="M4985">
        <f t="shared" si="850"/>
        <v>-74.139488205936203</v>
      </c>
      <c r="N4985">
        <f t="shared" si="851"/>
        <v>7830.9778924121365</v>
      </c>
      <c r="O4985">
        <f t="shared" si="852"/>
        <v>8605.4702114419088</v>
      </c>
      <c r="P4985">
        <f t="shared" si="853"/>
        <v>10056.560671914185</v>
      </c>
      <c r="Q4985">
        <f t="shared" si="854"/>
        <v>0.27934890755317182</v>
      </c>
    </row>
    <row r="4986" spans="5:17" x14ac:dyDescent="0.45">
      <c r="E4986">
        <v>498.4</v>
      </c>
      <c r="F4986">
        <v>54.860048480000003</v>
      </c>
      <c r="G4986">
        <f t="shared" si="856"/>
        <v>54.860048484000004</v>
      </c>
      <c r="H4986">
        <f t="shared" si="857"/>
        <v>54.860012095600005</v>
      </c>
      <c r="I4986">
        <f t="shared" si="847"/>
        <v>24.524619807217025</v>
      </c>
      <c r="J4986">
        <f t="shared" si="855"/>
        <v>-4.3642881715815207E-2</v>
      </c>
      <c r="K4986">
        <f t="shared" si="848"/>
        <v>1.5238902355555557E-3</v>
      </c>
      <c r="L4986">
        <f t="shared" si="849"/>
        <v>393.33189855049227</v>
      </c>
      <c r="M4986">
        <f t="shared" si="850"/>
        <v>-79.01109675203233</v>
      </c>
      <c r="N4986">
        <f t="shared" si="851"/>
        <v>7708.5981616068466</v>
      </c>
      <c r="O4986">
        <f t="shared" si="852"/>
        <v>8470.9869907767534</v>
      </c>
      <c r="P4986">
        <f t="shared" si="853"/>
        <v>9908.7769129414864</v>
      </c>
      <c r="Q4986">
        <f t="shared" si="854"/>
        <v>0.27524380313726354</v>
      </c>
    </row>
    <row r="4987" spans="5:17" x14ac:dyDescent="0.45">
      <c r="E4987">
        <v>498.5</v>
      </c>
      <c r="F4987">
        <v>54.850048489999999</v>
      </c>
      <c r="G4987">
        <f t="shared" si="856"/>
        <v>54.850048491999999</v>
      </c>
      <c r="H4987">
        <f t="shared" si="857"/>
        <v>54.850048492400006</v>
      </c>
      <c r="I4987">
        <f t="shared" si="847"/>
        <v>24.520165678042499</v>
      </c>
      <c r="J4987">
        <f t="shared" si="855"/>
        <v>-4.4622626202883708E-2</v>
      </c>
      <c r="K4987">
        <f t="shared" si="848"/>
        <v>1.5236124580555557E-3</v>
      </c>
      <c r="L4987">
        <f t="shared" si="849"/>
        <v>393.26644492695448</v>
      </c>
      <c r="M4987">
        <f t="shared" si="850"/>
        <v>-80.784826703324427</v>
      </c>
      <c r="N4987">
        <f t="shared" si="851"/>
        <v>7662.1010501862329</v>
      </c>
      <c r="O4987">
        <f t="shared" si="852"/>
        <v>8419.8912639409155</v>
      </c>
      <c r="P4987">
        <f t="shared" si="853"/>
        <v>9852.6277625724342</v>
      </c>
      <c r="Q4987">
        <f t="shared" si="854"/>
        <v>0.27368410451590097</v>
      </c>
    </row>
    <row r="4988" spans="5:17" x14ac:dyDescent="0.45">
      <c r="E4988">
        <v>498.6</v>
      </c>
      <c r="F4988">
        <v>54.840048500000002</v>
      </c>
      <c r="G4988">
        <f t="shared" si="856"/>
        <v>54.840048500000002</v>
      </c>
      <c r="H4988">
        <f t="shared" si="857"/>
        <v>54.840048501200002</v>
      </c>
      <c r="I4988">
        <f t="shared" si="847"/>
        <v>24.515695281976448</v>
      </c>
      <c r="J4988">
        <f t="shared" si="855"/>
        <v>-4.4703959766412282E-2</v>
      </c>
      <c r="K4988">
        <f t="shared" si="848"/>
        <v>1.5233346805555556E-3</v>
      </c>
      <c r="L4988">
        <f t="shared" si="849"/>
        <v>393.20076421462011</v>
      </c>
      <c r="M4988">
        <f t="shared" si="850"/>
        <v>-80.932073030892553</v>
      </c>
      <c r="N4988">
        <f t="shared" si="851"/>
        <v>7655.4840791618708</v>
      </c>
      <c r="O4988">
        <f t="shared" si="852"/>
        <v>8412.6198672108476</v>
      </c>
      <c r="P4988">
        <f t="shared" si="853"/>
        <v>9844.6372167152167</v>
      </c>
      <c r="Q4988">
        <f t="shared" si="854"/>
        <v>0.27346214490875603</v>
      </c>
    </row>
    <row r="4989" spans="5:17" x14ac:dyDescent="0.45">
      <c r="E4989">
        <v>498.7</v>
      </c>
      <c r="F4989">
        <v>54.830048509999997</v>
      </c>
      <c r="G4989">
        <f t="shared" si="856"/>
        <v>54.830048510000005</v>
      </c>
      <c r="H4989">
        <f t="shared" si="857"/>
        <v>54.830048510400005</v>
      </c>
      <c r="I4989">
        <f t="shared" si="847"/>
        <v>24.511224886089217</v>
      </c>
      <c r="J4989">
        <f t="shared" si="855"/>
        <v>-4.470395797824267E-2</v>
      </c>
      <c r="K4989">
        <f t="shared" si="848"/>
        <v>1.5230569030555555E-3</v>
      </c>
      <c r="L4989">
        <f t="shared" si="849"/>
        <v>393.13509548058863</v>
      </c>
      <c r="M4989">
        <f t="shared" si="850"/>
        <v>-80.932069793589307</v>
      </c>
      <c r="N4989">
        <f t="shared" si="851"/>
        <v>7652.4785727315293</v>
      </c>
      <c r="O4989">
        <f t="shared" si="852"/>
        <v>8409.3171128917893</v>
      </c>
      <c r="P4989">
        <f t="shared" si="853"/>
        <v>9841.0078163646031</v>
      </c>
      <c r="Q4989">
        <f t="shared" si="854"/>
        <v>0.2733613282323501</v>
      </c>
    </row>
    <row r="4990" spans="5:17" x14ac:dyDescent="0.45">
      <c r="E4990">
        <v>498.8</v>
      </c>
      <c r="F4990">
        <v>54.82004852</v>
      </c>
      <c r="G4990">
        <f t="shared" si="856"/>
        <v>54.82004852</v>
      </c>
      <c r="H4990">
        <f t="shared" si="857"/>
        <v>54.82004852</v>
      </c>
      <c r="I4990">
        <f t="shared" si="847"/>
        <v>24.5067544903808</v>
      </c>
      <c r="J4990">
        <f t="shared" si="855"/>
        <v>-4.4703956190073058E-2</v>
      </c>
      <c r="K4990">
        <f t="shared" si="848"/>
        <v>1.5227791255555557E-3</v>
      </c>
      <c r="L4990">
        <f t="shared" si="849"/>
        <v>393.0694387248584</v>
      </c>
      <c r="M4990">
        <f t="shared" si="850"/>
        <v>-80.932066556286074</v>
      </c>
      <c r="N4990">
        <f t="shared" si="851"/>
        <v>7649.4739470078221</v>
      </c>
      <c r="O4990">
        <f t="shared" si="852"/>
        <v>8406.0153263822212</v>
      </c>
      <c r="P4990">
        <f t="shared" si="853"/>
        <v>9837.379479540903</v>
      </c>
      <c r="Q4990">
        <f t="shared" si="854"/>
        <v>0.27326054109835846</v>
      </c>
    </row>
    <row r="4991" spans="5:17" x14ac:dyDescent="0.45">
      <c r="E4991">
        <v>498.9</v>
      </c>
      <c r="F4991">
        <v>54.810048530000003</v>
      </c>
      <c r="G4991">
        <f t="shared" si="856"/>
        <v>54.810048530000003</v>
      </c>
      <c r="H4991">
        <f t="shared" si="857"/>
        <v>54.810048530000003</v>
      </c>
      <c r="I4991">
        <f t="shared" si="847"/>
        <v>24.502284094851202</v>
      </c>
      <c r="J4991">
        <f t="shared" si="855"/>
        <v>-4.4703955295997133E-2</v>
      </c>
      <c r="K4991">
        <f t="shared" si="848"/>
        <v>1.5225013480555556E-3</v>
      </c>
      <c r="L4991">
        <f t="shared" si="849"/>
        <v>393.00379394742811</v>
      </c>
      <c r="M4991">
        <f t="shared" si="850"/>
        <v>-80.932064937650537</v>
      </c>
      <c r="N4991">
        <f t="shared" si="851"/>
        <v>7646.4701621689874</v>
      </c>
      <c r="O4991">
        <f t="shared" si="852"/>
        <v>8402.7144639219641</v>
      </c>
      <c r="P4991">
        <f t="shared" si="853"/>
        <v>9833.752158156005</v>
      </c>
      <c r="Q4991">
        <f t="shared" si="854"/>
        <v>0.27315978217100018</v>
      </c>
    </row>
    <row r="4992" spans="5:17" x14ac:dyDescent="0.45">
      <c r="E4992">
        <v>499</v>
      </c>
      <c r="F4992">
        <v>54.800048539999999</v>
      </c>
      <c r="G4992">
        <f t="shared" si="856"/>
        <v>54.800048539999999</v>
      </c>
      <c r="H4992">
        <f t="shared" si="857"/>
        <v>54.800048539999999</v>
      </c>
      <c r="I4992">
        <f t="shared" si="847"/>
        <v>24.4978136993216</v>
      </c>
      <c r="J4992">
        <f t="shared" si="855"/>
        <v>-4.4703955295997133E-2</v>
      </c>
      <c r="K4992">
        <f t="shared" si="848"/>
        <v>1.5222235705555556E-3</v>
      </c>
      <c r="L4992">
        <f t="shared" si="849"/>
        <v>392.93816114567119</v>
      </c>
      <c r="M4992">
        <f t="shared" si="850"/>
        <v>-80.932064937650537</v>
      </c>
      <c r="N4992">
        <f t="shared" si="851"/>
        <v>7643.4672179567015</v>
      </c>
      <c r="O4992">
        <f t="shared" si="852"/>
        <v>8399.4145252271446</v>
      </c>
      <c r="P4992">
        <f t="shared" si="853"/>
        <v>9830.1258518979612</v>
      </c>
      <c r="Q4992">
        <f t="shared" si="854"/>
        <v>0.27305905144161002</v>
      </c>
    </row>
    <row r="4993" spans="5:17" x14ac:dyDescent="0.45">
      <c r="E4993">
        <v>499.1</v>
      </c>
      <c r="F4993">
        <v>54.790048550000002</v>
      </c>
      <c r="G4993">
        <f t="shared" si="856"/>
        <v>54.790048550000009</v>
      </c>
      <c r="H4993">
        <f t="shared" si="857"/>
        <v>54.790048550000009</v>
      </c>
      <c r="I4993">
        <f t="shared" si="847"/>
        <v>24.493343303792003</v>
      </c>
      <c r="J4993">
        <f t="shared" si="855"/>
        <v>-4.4703955296014897E-2</v>
      </c>
      <c r="K4993">
        <f t="shared" si="848"/>
        <v>1.5219457930555557E-3</v>
      </c>
      <c r="L4993">
        <f t="shared" si="849"/>
        <v>392.8725403195877</v>
      </c>
      <c r="M4993">
        <f t="shared" si="850"/>
        <v>-80.932064937682696</v>
      </c>
      <c r="N4993">
        <f t="shared" si="851"/>
        <v>7640.4651538770768</v>
      </c>
      <c r="O4993">
        <f t="shared" si="852"/>
        <v>8396.1155537110735</v>
      </c>
      <c r="P4993">
        <f t="shared" si="853"/>
        <v>9826.500608473707</v>
      </c>
      <c r="Q4993">
        <f t="shared" si="854"/>
        <v>0.27295835023538079</v>
      </c>
    </row>
    <row r="4994" spans="5:17" x14ac:dyDescent="0.45">
      <c r="E4994">
        <v>499.2</v>
      </c>
      <c r="F4994">
        <v>54.780048559999997</v>
      </c>
      <c r="G4994">
        <f t="shared" si="856"/>
        <v>54.780048559999997</v>
      </c>
      <c r="H4994">
        <f t="shared" si="857"/>
        <v>54.780048559999997</v>
      </c>
      <c r="I4994">
        <f t="shared" si="847"/>
        <v>24.488872908262397</v>
      </c>
      <c r="J4994">
        <f t="shared" si="855"/>
        <v>-4.4703955295997133E-2</v>
      </c>
      <c r="K4994">
        <f t="shared" si="848"/>
        <v>1.5216680155555557E-3</v>
      </c>
      <c r="L4994">
        <f t="shared" si="849"/>
        <v>392.80693146917747</v>
      </c>
      <c r="M4994">
        <f t="shared" si="850"/>
        <v>-80.932064937650537</v>
      </c>
      <c r="N4994">
        <f t="shared" si="851"/>
        <v>7637.4639697718612</v>
      </c>
      <c r="O4994">
        <f t="shared" si="852"/>
        <v>8392.8175491998463</v>
      </c>
      <c r="P4994">
        <f t="shared" si="853"/>
        <v>9822.8764276921393</v>
      </c>
      <c r="Q4994">
        <f t="shared" si="854"/>
        <v>0.27285767854700388</v>
      </c>
    </row>
    <row r="4995" spans="5:17" x14ac:dyDescent="0.45">
      <c r="E4995">
        <v>499.3</v>
      </c>
      <c r="F4995">
        <v>54.77004857</v>
      </c>
      <c r="G4995">
        <f t="shared" si="856"/>
        <v>54.770048570000007</v>
      </c>
      <c r="H4995">
        <f t="shared" si="857"/>
        <v>54.770048570000007</v>
      </c>
      <c r="I4995">
        <f t="shared" ref="I4995:I5058" si="858">H4995*0.44704</f>
        <v>24.484402512732803</v>
      </c>
      <c r="J4995">
        <f t="shared" si="855"/>
        <v>-4.4703955295961606E-2</v>
      </c>
      <c r="K4995">
        <f t="shared" ref="K4995:K5058" si="859">F4995*(0.1/3600)</f>
        <v>1.5213902380555556E-3</v>
      </c>
      <c r="L4995">
        <f t="shared" ref="L4995:L5058" si="860">(((1/2)*$B$8*$B$3*$B$4*(I4995^2))+($B$2*9.81*$B$5))</f>
        <v>392.74133459444079</v>
      </c>
      <c r="M4995">
        <f t="shared" ref="M4995:M5058" si="861">$B$2*J4995</f>
        <v>-80.932064937586219</v>
      </c>
      <c r="N4995">
        <f t="shared" ref="N4995:N5058" si="862">(L4995+M4995)*I4995</f>
        <v>7634.4636654796695</v>
      </c>
      <c r="O4995">
        <f t="shared" ref="O4995:O5058" si="863">IF(N4995&gt;0,N4995/$B$9,N4995*$B$9)</f>
        <v>8389.5205115161207</v>
      </c>
      <c r="P4995">
        <f t="shared" ref="P4995:P5058" si="864">O4995/$B$9+$B$10</f>
        <v>9819.2533093583734</v>
      </c>
      <c r="Q4995">
        <f t="shared" ref="Q4995:Q5058" si="865">P4995*(0.1/3600)</f>
        <v>0.27275703637106596</v>
      </c>
    </row>
    <row r="4996" spans="5:17" x14ac:dyDescent="0.45">
      <c r="E4996">
        <v>499.4</v>
      </c>
      <c r="F4996">
        <v>54.760048580000003</v>
      </c>
      <c r="G4996">
        <f t="shared" si="856"/>
        <v>54.760048580000003</v>
      </c>
      <c r="H4996">
        <f t="shared" si="857"/>
        <v>54.76004858000001</v>
      </c>
      <c r="I4996">
        <f t="shared" si="858"/>
        <v>24.479932117203205</v>
      </c>
      <c r="J4996">
        <f t="shared" ref="J4996:J5059" si="866">(I4997-I4995)/0.2</f>
        <v>-4.4703955295997133E-2</v>
      </c>
      <c r="K4996">
        <f t="shared" si="859"/>
        <v>1.5211124605555557E-3</v>
      </c>
      <c r="L4996">
        <f t="shared" si="860"/>
        <v>392.67574969537748</v>
      </c>
      <c r="M4996">
        <f t="shared" si="861"/>
        <v>-80.932064937650537</v>
      </c>
      <c r="N4996">
        <f t="shared" si="862"/>
        <v>7631.4642408359514</v>
      </c>
      <c r="O4996">
        <f t="shared" si="863"/>
        <v>8386.2244404790672</v>
      </c>
      <c r="P4996">
        <f t="shared" si="864"/>
        <v>9815.6312532736993</v>
      </c>
      <c r="Q4996">
        <f t="shared" si="865"/>
        <v>0.27265642370204723</v>
      </c>
    </row>
    <row r="4997" spans="5:17" x14ac:dyDescent="0.45">
      <c r="E4997">
        <v>499.5</v>
      </c>
      <c r="F4997">
        <v>54.750048589999999</v>
      </c>
      <c r="G4997">
        <f t="shared" ref="G4997:G5060" si="867">(SUM(F4995:F4999))/5</f>
        <v>54.750048589999992</v>
      </c>
      <c r="H4997">
        <f t="shared" ref="H4997:H5060" si="868">(SUM(G4995:G4999))/5</f>
        <v>54.750048590000006</v>
      </c>
      <c r="I4997">
        <f t="shared" si="858"/>
        <v>24.475461721673604</v>
      </c>
      <c r="J4997">
        <f t="shared" si="866"/>
        <v>-4.470395529603266E-2</v>
      </c>
      <c r="K4997">
        <f t="shared" si="859"/>
        <v>1.5208346830555557E-3</v>
      </c>
      <c r="L4997">
        <f t="shared" si="860"/>
        <v>392.61017677198748</v>
      </c>
      <c r="M4997">
        <f t="shared" si="861"/>
        <v>-80.932064937714856</v>
      </c>
      <c r="N4997">
        <f t="shared" si="862"/>
        <v>7628.4656956832441</v>
      </c>
      <c r="O4997">
        <f t="shared" si="863"/>
        <v>8382.9293359156527</v>
      </c>
      <c r="P4997">
        <f t="shared" si="864"/>
        <v>9812.0102592479689</v>
      </c>
      <c r="Q4997">
        <f t="shared" si="865"/>
        <v>0.27255584053466581</v>
      </c>
    </row>
    <row r="4998" spans="5:17" x14ac:dyDescent="0.45">
      <c r="E4998">
        <v>499.6</v>
      </c>
      <c r="F4998">
        <v>54.740048600000001</v>
      </c>
      <c r="G4998">
        <f t="shared" si="867"/>
        <v>54.740048600000001</v>
      </c>
      <c r="H4998">
        <f t="shared" si="868"/>
        <v>54.740048600000001</v>
      </c>
      <c r="I4998">
        <f t="shared" si="858"/>
        <v>24.470991326143999</v>
      </c>
      <c r="J4998">
        <f t="shared" si="866"/>
        <v>-4.4703955296014897E-2</v>
      </c>
      <c r="K4998">
        <f t="shared" si="859"/>
        <v>1.5205569055555556E-3</v>
      </c>
      <c r="L4998">
        <f t="shared" si="860"/>
        <v>392.54461582427086</v>
      </c>
      <c r="M4998">
        <f t="shared" si="861"/>
        <v>-80.932064937682696</v>
      </c>
      <c r="N4998">
        <f t="shared" si="862"/>
        <v>7625.4680298633048</v>
      </c>
      <c r="O4998">
        <f t="shared" si="863"/>
        <v>8379.6351976519836</v>
      </c>
      <c r="P4998">
        <f t="shared" si="864"/>
        <v>9808.3903270900919</v>
      </c>
      <c r="Q4998">
        <f t="shared" si="865"/>
        <v>0.2724552868636137</v>
      </c>
    </row>
    <row r="4999" spans="5:17" x14ac:dyDescent="0.45">
      <c r="E4999">
        <v>499.7</v>
      </c>
      <c r="F4999">
        <v>54.730048609999997</v>
      </c>
      <c r="G4999">
        <f t="shared" si="867"/>
        <v>54.730048610000004</v>
      </c>
      <c r="H4999">
        <f t="shared" si="868"/>
        <v>54.730048610000004</v>
      </c>
      <c r="I4999">
        <f t="shared" si="858"/>
        <v>24.466520930614401</v>
      </c>
      <c r="J4999">
        <f t="shared" si="866"/>
        <v>-4.4703955295997133E-2</v>
      </c>
      <c r="K4999">
        <f t="shared" si="859"/>
        <v>1.5202791280555556E-3</v>
      </c>
      <c r="L4999">
        <f t="shared" si="860"/>
        <v>392.47906685222767</v>
      </c>
      <c r="M4999">
        <f t="shared" si="861"/>
        <v>-80.932064937650537</v>
      </c>
      <c r="N4999">
        <f t="shared" si="862"/>
        <v>7622.4712432131664</v>
      </c>
      <c r="O4999">
        <f t="shared" si="863"/>
        <v>8376.3420255089732</v>
      </c>
      <c r="P4999">
        <f t="shared" si="864"/>
        <v>9804.7714566032664</v>
      </c>
      <c r="Q4999">
        <f t="shared" si="865"/>
        <v>0.27235476268342407</v>
      </c>
    </row>
    <row r="5000" spans="5:17" x14ac:dyDescent="0.45">
      <c r="E5000">
        <v>499.8</v>
      </c>
      <c r="F5000">
        <v>54.72004862</v>
      </c>
      <c r="G5000">
        <f t="shared" si="867"/>
        <v>54.72004862</v>
      </c>
      <c r="H5000">
        <f t="shared" si="868"/>
        <v>54.72004862</v>
      </c>
      <c r="I5000">
        <f t="shared" si="858"/>
        <v>24.462050535084799</v>
      </c>
      <c r="J5000">
        <f t="shared" si="866"/>
        <v>-4.4703955295997133E-2</v>
      </c>
      <c r="K5000">
        <f t="shared" si="859"/>
        <v>1.5200013505555557E-3</v>
      </c>
      <c r="L5000">
        <f t="shared" si="860"/>
        <v>392.41352985585786</v>
      </c>
      <c r="M5000">
        <f t="shared" si="861"/>
        <v>-80.932064937650537</v>
      </c>
      <c r="N5000">
        <f t="shared" si="862"/>
        <v>7619.4753355714311</v>
      </c>
      <c r="O5000">
        <f t="shared" si="863"/>
        <v>8373.0498193092644</v>
      </c>
      <c r="P5000">
        <f t="shared" si="864"/>
        <v>9801.1536475925986</v>
      </c>
      <c r="Q5000">
        <f t="shared" si="865"/>
        <v>0.2722542679886833</v>
      </c>
    </row>
    <row r="5001" spans="5:17" x14ac:dyDescent="0.45">
      <c r="E5001">
        <v>499.9</v>
      </c>
      <c r="F5001">
        <v>54.710048630000003</v>
      </c>
      <c r="G5001">
        <f t="shared" si="867"/>
        <v>54.710048630000003</v>
      </c>
      <c r="H5001">
        <f t="shared" si="868"/>
        <v>54.710048630000003</v>
      </c>
      <c r="I5001">
        <f t="shared" si="858"/>
        <v>24.457580139555201</v>
      </c>
      <c r="J5001">
        <f t="shared" si="866"/>
        <v>-4.4703955295997133E-2</v>
      </c>
      <c r="K5001">
        <f t="shared" si="859"/>
        <v>1.5197235730555556E-3</v>
      </c>
      <c r="L5001">
        <f t="shared" si="860"/>
        <v>392.34800483516142</v>
      </c>
      <c r="M5001">
        <f t="shared" si="861"/>
        <v>-80.932064937650537</v>
      </c>
      <c r="N5001">
        <f t="shared" si="862"/>
        <v>7616.4803067782786</v>
      </c>
      <c r="O5001">
        <f t="shared" si="863"/>
        <v>8369.7585788772285</v>
      </c>
      <c r="P5001">
        <f t="shared" si="864"/>
        <v>9797.5368998650865</v>
      </c>
      <c r="Q5001">
        <f t="shared" si="865"/>
        <v>0.27215380277403017</v>
      </c>
    </row>
    <row r="5002" spans="5:17" x14ac:dyDescent="0.45">
      <c r="E5002">
        <v>500</v>
      </c>
      <c r="F5002">
        <v>54.700048639999999</v>
      </c>
      <c r="G5002">
        <f t="shared" si="867"/>
        <v>54.700048639999999</v>
      </c>
      <c r="H5002">
        <f t="shared" si="868"/>
        <v>54.700048639999999</v>
      </c>
      <c r="I5002">
        <f t="shared" si="858"/>
        <v>24.4531097440256</v>
      </c>
      <c r="J5002">
        <f t="shared" si="866"/>
        <v>-4.4703955295997133E-2</v>
      </c>
      <c r="K5002">
        <f t="shared" si="859"/>
        <v>1.5194457955555556E-3</v>
      </c>
      <c r="L5002">
        <f t="shared" si="860"/>
        <v>392.28249179013841</v>
      </c>
      <c r="M5002">
        <f t="shared" si="861"/>
        <v>-80.932064937650537</v>
      </c>
      <c r="N5002">
        <f t="shared" si="862"/>
        <v>7613.4861566731015</v>
      </c>
      <c r="O5002">
        <f t="shared" si="863"/>
        <v>8366.4683040363743</v>
      </c>
      <c r="P5002">
        <f t="shared" si="864"/>
        <v>9793.9212132267839</v>
      </c>
      <c r="Q5002">
        <f t="shared" si="865"/>
        <v>0.27205336703407734</v>
      </c>
    </row>
    <row r="5003" spans="5:17" x14ac:dyDescent="0.45">
      <c r="E5003">
        <v>500.1</v>
      </c>
      <c r="F5003">
        <v>54.690048650000001</v>
      </c>
      <c r="G5003">
        <f t="shared" si="867"/>
        <v>54.690048649999994</v>
      </c>
      <c r="H5003">
        <f t="shared" si="868"/>
        <v>54.690048650000008</v>
      </c>
      <c r="I5003">
        <f t="shared" si="858"/>
        <v>24.448639348496002</v>
      </c>
      <c r="J5003">
        <f t="shared" si="866"/>
        <v>-4.4703956190108585E-2</v>
      </c>
      <c r="K5003">
        <f t="shared" si="859"/>
        <v>1.5191680180555557E-3</v>
      </c>
      <c r="L5003">
        <f t="shared" si="860"/>
        <v>392.21699072078877</v>
      </c>
      <c r="M5003">
        <f t="shared" si="861"/>
        <v>-80.932066556350392</v>
      </c>
      <c r="N5003">
        <f t="shared" si="862"/>
        <v>7610.4928455202826</v>
      </c>
      <c r="O5003">
        <f t="shared" si="863"/>
        <v>8363.17895112119</v>
      </c>
      <c r="P5003">
        <f t="shared" si="864"/>
        <v>9790.3065396936145</v>
      </c>
      <c r="Q5003">
        <f t="shared" si="865"/>
        <v>0.27195295943593373</v>
      </c>
    </row>
    <row r="5004" spans="5:17" x14ac:dyDescent="0.45">
      <c r="E5004">
        <v>500.2</v>
      </c>
      <c r="F5004">
        <v>54.680048659999997</v>
      </c>
      <c r="G5004">
        <f t="shared" si="867"/>
        <v>54.680048659999997</v>
      </c>
      <c r="H5004">
        <f t="shared" si="868"/>
        <v>54.68004865959999</v>
      </c>
      <c r="I5004">
        <f t="shared" si="858"/>
        <v>24.444168952787578</v>
      </c>
      <c r="J5004">
        <f t="shared" si="866"/>
        <v>-4.4703957978260433E-2</v>
      </c>
      <c r="K5004">
        <f t="shared" si="859"/>
        <v>1.5188902405555555E-3</v>
      </c>
      <c r="L5004">
        <f t="shared" si="860"/>
        <v>392.15150162449311</v>
      </c>
      <c r="M5004">
        <f t="shared" si="861"/>
        <v>-80.932069793621466</v>
      </c>
      <c r="N5004">
        <f t="shared" si="862"/>
        <v>7607.500373064383</v>
      </c>
      <c r="O5004">
        <f t="shared" si="863"/>
        <v>8359.8905198509692</v>
      </c>
      <c r="P5004">
        <f t="shared" si="864"/>
        <v>9786.6928789571084</v>
      </c>
      <c r="Q5004">
        <f t="shared" si="865"/>
        <v>0.27185257997103079</v>
      </c>
    </row>
    <row r="5005" spans="5:17" x14ac:dyDescent="0.45">
      <c r="E5005">
        <v>500.3</v>
      </c>
      <c r="F5005">
        <v>54.67004867</v>
      </c>
      <c r="G5005">
        <f t="shared" si="867"/>
        <v>54.670048670000007</v>
      </c>
      <c r="H5005">
        <f t="shared" si="868"/>
        <v>54.670048668799993</v>
      </c>
      <c r="I5005">
        <f t="shared" si="858"/>
        <v>24.43969855690035</v>
      </c>
      <c r="J5005">
        <f t="shared" si="866"/>
        <v>-4.4703959766358992E-2</v>
      </c>
      <c r="K5005">
        <f t="shared" si="859"/>
        <v>1.5186124630555556E-3</v>
      </c>
      <c r="L5005">
        <f t="shared" si="860"/>
        <v>392.08602450125306</v>
      </c>
      <c r="M5005">
        <f t="shared" si="861"/>
        <v>-80.932073030796076</v>
      </c>
      <c r="N5005">
        <f t="shared" si="862"/>
        <v>7604.5087787263692</v>
      </c>
      <c r="O5005">
        <f t="shared" si="863"/>
        <v>8356.6030535454611</v>
      </c>
      <c r="P5005">
        <f t="shared" si="864"/>
        <v>9783.0802786213862</v>
      </c>
      <c r="Q5005">
        <f t="shared" si="865"/>
        <v>0.27175222996170517</v>
      </c>
    </row>
    <row r="5006" spans="5:17" x14ac:dyDescent="0.45">
      <c r="E5006">
        <v>500.4</v>
      </c>
      <c r="F5006">
        <v>54.660048680000003</v>
      </c>
      <c r="G5006">
        <f t="shared" si="867"/>
        <v>54.660048677999995</v>
      </c>
      <c r="H5006">
        <f t="shared" si="868"/>
        <v>54.660048677600003</v>
      </c>
      <c r="I5006">
        <f t="shared" si="858"/>
        <v>24.435228160834306</v>
      </c>
      <c r="J5006">
        <f t="shared" si="866"/>
        <v>-4.4703961554546368E-2</v>
      </c>
      <c r="K5006">
        <f t="shared" si="859"/>
        <v>1.5183346855555558E-3</v>
      </c>
      <c r="L5006">
        <f t="shared" si="860"/>
        <v>392.02055935106989</v>
      </c>
      <c r="M5006">
        <f t="shared" si="861"/>
        <v>-80.932076268131468</v>
      </c>
      <c r="N5006">
        <f t="shared" si="862"/>
        <v>7601.5180623394435</v>
      </c>
      <c r="O5006">
        <f t="shared" si="863"/>
        <v>8353.3165520213661</v>
      </c>
      <c r="P5006">
        <f t="shared" si="864"/>
        <v>9779.4687384850167</v>
      </c>
      <c r="Q5006">
        <f t="shared" si="865"/>
        <v>0.27165190940236161</v>
      </c>
    </row>
    <row r="5007" spans="5:17" x14ac:dyDescent="0.45">
      <c r="E5007">
        <v>500.5</v>
      </c>
      <c r="F5007">
        <v>54.650048689999998</v>
      </c>
      <c r="G5007">
        <f t="shared" si="867"/>
        <v>54.650048685999991</v>
      </c>
      <c r="H5007">
        <f t="shared" si="868"/>
        <v>54.650048686000005</v>
      </c>
      <c r="I5007">
        <f t="shared" si="858"/>
        <v>24.43075776458944</v>
      </c>
      <c r="J5007">
        <f t="shared" si="866"/>
        <v>-4.477952651393835E-2</v>
      </c>
      <c r="K5007">
        <f t="shared" si="859"/>
        <v>1.5180569080555555E-3</v>
      </c>
      <c r="L5007">
        <f t="shared" si="860"/>
        <v>391.95510617394518</v>
      </c>
      <c r="M5007">
        <f t="shared" si="861"/>
        <v>-81.068879111638935</v>
      </c>
      <c r="N5007">
        <f t="shared" si="862"/>
        <v>7595.1861057063543</v>
      </c>
      <c r="O5007">
        <f t="shared" si="863"/>
        <v>8346.3583579190708</v>
      </c>
      <c r="P5007">
        <f t="shared" si="864"/>
        <v>9771.8223713396383</v>
      </c>
      <c r="Q5007">
        <f t="shared" si="865"/>
        <v>0.27143951031498997</v>
      </c>
    </row>
    <row r="5008" spans="5:17" x14ac:dyDescent="0.45">
      <c r="E5008">
        <v>500.6</v>
      </c>
      <c r="F5008">
        <v>54.64004869</v>
      </c>
      <c r="G5008">
        <f t="shared" si="867"/>
        <v>54.640048694000008</v>
      </c>
      <c r="H5008">
        <f t="shared" si="868"/>
        <v>54.640014887999996</v>
      </c>
      <c r="I5008">
        <f t="shared" si="858"/>
        <v>24.426272255531519</v>
      </c>
      <c r="J5008">
        <f t="shared" si="866"/>
        <v>-4.574481193923674E-2</v>
      </c>
      <c r="K5008">
        <f t="shared" si="859"/>
        <v>1.5177791302777778E-3</v>
      </c>
      <c r="L5008">
        <f t="shared" si="860"/>
        <v>391.8894437594796</v>
      </c>
      <c r="M5008">
        <f t="shared" si="861"/>
        <v>-82.816432369652588</v>
      </c>
      <c r="N5008">
        <f t="shared" si="862"/>
        <v>7549.501523044908</v>
      </c>
      <c r="O5008">
        <f t="shared" si="863"/>
        <v>8296.1555198295682</v>
      </c>
      <c r="P5008">
        <f t="shared" si="864"/>
        <v>9716.6544173951297</v>
      </c>
      <c r="Q5008">
        <f t="shared" si="865"/>
        <v>0.26990706714986473</v>
      </c>
    </row>
    <row r="5009" spans="5:17" x14ac:dyDescent="0.45">
      <c r="E5009">
        <v>500.7</v>
      </c>
      <c r="F5009">
        <v>54.630048700000003</v>
      </c>
      <c r="G5009">
        <f t="shared" si="867"/>
        <v>54.630048701999996</v>
      </c>
      <c r="H5009">
        <f t="shared" si="868"/>
        <v>54.629583039999986</v>
      </c>
      <c r="I5009">
        <f t="shared" si="858"/>
        <v>24.421608802201593</v>
      </c>
      <c r="J5009">
        <f t="shared" si="866"/>
        <v>-4.8418333765098964E-2</v>
      </c>
      <c r="K5009">
        <f t="shared" si="859"/>
        <v>1.517501352777778E-3</v>
      </c>
      <c r="L5009">
        <f t="shared" si="860"/>
        <v>391.82118924033614</v>
      </c>
      <c r="M5009">
        <f t="shared" si="861"/>
        <v>-87.656577734648565</v>
      </c>
      <c r="N5009">
        <f t="shared" si="862"/>
        <v>7428.1891536655276</v>
      </c>
      <c r="O5009">
        <f t="shared" si="863"/>
        <v>8162.8452238082718</v>
      </c>
      <c r="P5009">
        <f t="shared" si="864"/>
        <v>9570.1595866024963</v>
      </c>
      <c r="Q5009">
        <f t="shared" si="865"/>
        <v>0.26583776629451378</v>
      </c>
    </row>
    <row r="5010" spans="5:17" x14ac:dyDescent="0.45">
      <c r="E5010">
        <v>500.8</v>
      </c>
      <c r="F5010">
        <v>54.620048709999999</v>
      </c>
      <c r="G5010">
        <f t="shared" si="867"/>
        <v>54.619879680000011</v>
      </c>
      <c r="H5010">
        <f t="shared" si="868"/>
        <v>54.618353142400011</v>
      </c>
      <c r="I5010">
        <f t="shared" si="858"/>
        <v>24.416588588778499</v>
      </c>
      <c r="J5010">
        <f t="shared" si="866"/>
        <v>-5.2880013802845127E-2</v>
      </c>
      <c r="K5010">
        <f t="shared" si="859"/>
        <v>1.5172235752777777E-3</v>
      </c>
      <c r="L5010">
        <f t="shared" si="860"/>
        <v>391.74772772992083</v>
      </c>
      <c r="M5010">
        <f t="shared" si="861"/>
        <v>-95.734005697230302</v>
      </c>
      <c r="N5010">
        <f t="shared" si="862"/>
        <v>7227.6452675052415</v>
      </c>
      <c r="O5010">
        <f t="shared" si="863"/>
        <v>7942.4673269288369</v>
      </c>
      <c r="P5010">
        <f t="shared" si="864"/>
        <v>9327.9860735481725</v>
      </c>
      <c r="Q5010">
        <f t="shared" si="865"/>
        <v>0.25911072426522702</v>
      </c>
    </row>
    <row r="5011" spans="5:17" x14ac:dyDescent="0.45">
      <c r="E5011">
        <v>500.9</v>
      </c>
      <c r="F5011">
        <v>54.610048720000002</v>
      </c>
      <c r="G5011">
        <f t="shared" si="867"/>
        <v>54.607889437999994</v>
      </c>
      <c r="H5011">
        <f t="shared" si="868"/>
        <v>54.605925195600001</v>
      </c>
      <c r="I5011">
        <f t="shared" si="858"/>
        <v>24.411032799441024</v>
      </c>
      <c r="J5011">
        <f t="shared" si="866"/>
        <v>-5.9129852052492993E-2</v>
      </c>
      <c r="K5011">
        <f t="shared" si="859"/>
        <v>1.5169457977777779E-3</v>
      </c>
      <c r="L5011">
        <f t="shared" si="860"/>
        <v>391.66644666492783</v>
      </c>
      <c r="M5011">
        <f t="shared" si="861"/>
        <v>-107.04871625742999</v>
      </c>
      <c r="N5011">
        <f t="shared" si="862"/>
        <v>6947.8127522798932</v>
      </c>
      <c r="O5011">
        <f t="shared" si="863"/>
        <v>7634.9590684394425</v>
      </c>
      <c r="P5011">
        <f t="shared" si="864"/>
        <v>8990.0649103730138</v>
      </c>
      <c r="Q5011">
        <f t="shared" si="865"/>
        <v>0.24972402528813928</v>
      </c>
    </row>
    <row r="5012" spans="5:17" x14ac:dyDescent="0.45">
      <c r="E5012">
        <v>501</v>
      </c>
      <c r="F5012">
        <v>54.599203580000001</v>
      </c>
      <c r="G5012">
        <f t="shared" si="867"/>
        <v>54.593899197999995</v>
      </c>
      <c r="H5012">
        <f t="shared" si="868"/>
        <v>54.5918992</v>
      </c>
      <c r="I5012">
        <f t="shared" si="858"/>
        <v>24.404762618368</v>
      </c>
      <c r="J5012">
        <f t="shared" si="866"/>
        <v>-6.7016722171509002E-2</v>
      </c>
      <c r="K5012">
        <f t="shared" si="859"/>
        <v>1.5166445438888889E-3</v>
      </c>
      <c r="L5012">
        <f t="shared" si="860"/>
        <v>391.57473628343354</v>
      </c>
      <c r="M5012">
        <f t="shared" si="861"/>
        <v>-121.32711020267836</v>
      </c>
      <c r="N5012">
        <f t="shared" si="862"/>
        <v>6595.3291626783075</v>
      </c>
      <c r="O5012">
        <f t="shared" si="863"/>
        <v>7247.6144644816568</v>
      </c>
      <c r="P5012">
        <f t="shared" si="864"/>
        <v>8564.4114994303927</v>
      </c>
      <c r="Q5012">
        <f t="shared" si="865"/>
        <v>0.23790031942862203</v>
      </c>
    </row>
    <row r="5013" spans="5:17" x14ac:dyDescent="0.45">
      <c r="E5013">
        <v>501.1</v>
      </c>
      <c r="F5013">
        <v>54.580097479999999</v>
      </c>
      <c r="G5013">
        <f t="shared" si="867"/>
        <v>54.577908960000002</v>
      </c>
      <c r="H5013">
        <f t="shared" si="868"/>
        <v>54.575942768000004</v>
      </c>
      <c r="I5013">
        <f t="shared" si="858"/>
        <v>24.397629455006722</v>
      </c>
      <c r="J5013">
        <f t="shared" si="866"/>
        <v>-7.4912306888315072E-2</v>
      </c>
      <c r="K5013">
        <f t="shared" si="859"/>
        <v>1.5161138188888889E-3</v>
      </c>
      <c r="L5013">
        <f t="shared" si="860"/>
        <v>391.47043219619752</v>
      </c>
      <c r="M5013">
        <f t="shared" si="861"/>
        <v>-135.62128106049701</v>
      </c>
      <c r="N5013">
        <f t="shared" si="862"/>
        <v>6242.1127857868332</v>
      </c>
      <c r="O5013">
        <f t="shared" si="863"/>
        <v>6859.4645997657508</v>
      </c>
      <c r="P5013">
        <f t="shared" si="864"/>
        <v>8137.8731865557702</v>
      </c>
      <c r="Q5013">
        <f t="shared" si="865"/>
        <v>0.22605203295988252</v>
      </c>
    </row>
    <row r="5014" spans="5:17" x14ac:dyDescent="0.45">
      <c r="E5014">
        <v>501.2</v>
      </c>
      <c r="F5014">
        <v>54.560097499999998</v>
      </c>
      <c r="G5014">
        <f t="shared" si="867"/>
        <v>54.559918723999999</v>
      </c>
      <c r="H5014">
        <f t="shared" si="868"/>
        <v>54.5583843884</v>
      </c>
      <c r="I5014">
        <f t="shared" si="858"/>
        <v>24.389780156990337</v>
      </c>
      <c r="J5014">
        <f t="shared" si="866"/>
        <v>-8.1179574333472004E-2</v>
      </c>
      <c r="K5014">
        <f t="shared" si="859"/>
        <v>1.515558263888889E-3</v>
      </c>
      <c r="L5014">
        <f t="shared" si="860"/>
        <v>391.35569172604403</v>
      </c>
      <c r="M5014">
        <f t="shared" si="861"/>
        <v>-146.96754544570862</v>
      </c>
      <c r="N5014">
        <f t="shared" si="862"/>
        <v>5960.5731607517764</v>
      </c>
      <c r="O5014">
        <f t="shared" si="863"/>
        <v>6550.0803964305233</v>
      </c>
      <c r="P5014">
        <f t="shared" si="864"/>
        <v>7797.8905455280474</v>
      </c>
      <c r="Q5014">
        <f t="shared" si="865"/>
        <v>0.21660807070911245</v>
      </c>
    </row>
    <row r="5015" spans="5:17" x14ac:dyDescent="0.45">
      <c r="E5015">
        <v>501.3</v>
      </c>
      <c r="F5015">
        <v>54.540097520000003</v>
      </c>
      <c r="G5015">
        <f t="shared" si="867"/>
        <v>54.540097519999996</v>
      </c>
      <c r="H5015">
        <f t="shared" si="868"/>
        <v>54.539624060799994</v>
      </c>
      <c r="I5015">
        <f t="shared" si="858"/>
        <v>24.381393540140028</v>
      </c>
      <c r="J5015">
        <f t="shared" si="866"/>
        <v>-8.5658683566727234E-2</v>
      </c>
      <c r="K5015">
        <f t="shared" si="859"/>
        <v>1.5150027088888891E-3</v>
      </c>
      <c r="L5015">
        <f t="shared" si="860"/>
        <v>391.23313756633286</v>
      </c>
      <c r="M5015">
        <f t="shared" si="861"/>
        <v>-155.07652723330227</v>
      </c>
      <c r="N5015">
        <f t="shared" si="862"/>
        <v>5757.8272536351178</v>
      </c>
      <c r="O5015">
        <f t="shared" si="863"/>
        <v>6327.2826963023272</v>
      </c>
      <c r="P5015">
        <f t="shared" si="864"/>
        <v>7553.0579080245352</v>
      </c>
      <c r="Q5015">
        <f t="shared" si="865"/>
        <v>0.20980716411179265</v>
      </c>
    </row>
    <row r="5016" spans="5:17" x14ac:dyDescent="0.45">
      <c r="E5016">
        <v>501.4</v>
      </c>
      <c r="F5016">
        <v>54.520097540000002</v>
      </c>
      <c r="G5016">
        <f t="shared" si="867"/>
        <v>54.520097539999995</v>
      </c>
      <c r="H5016">
        <f t="shared" si="868"/>
        <v>54.520061784799999</v>
      </c>
      <c r="I5016">
        <f t="shared" si="858"/>
        <v>24.372648420276992</v>
      </c>
      <c r="J5016">
        <f t="shared" si="866"/>
        <v>-8.8349634588151815E-2</v>
      </c>
      <c r="K5016">
        <f t="shared" si="859"/>
        <v>1.514447153888889E-3</v>
      </c>
      <c r="L5016">
        <f t="shared" si="860"/>
        <v>391.10538946908525</v>
      </c>
      <c r="M5016">
        <f t="shared" si="861"/>
        <v>-159.94822642340665</v>
      </c>
      <c r="N5016">
        <f t="shared" si="862"/>
        <v>5633.9122647409695</v>
      </c>
      <c r="O5016">
        <f t="shared" si="863"/>
        <v>6191.1123788362302</v>
      </c>
      <c r="P5016">
        <f t="shared" si="864"/>
        <v>7403.4201965233297</v>
      </c>
      <c r="Q5016">
        <f t="shared" si="865"/>
        <v>0.20565056101453694</v>
      </c>
    </row>
    <row r="5017" spans="5:17" x14ac:dyDescent="0.45">
      <c r="E5017">
        <v>501.5</v>
      </c>
      <c r="F5017">
        <v>54.50009756</v>
      </c>
      <c r="G5017">
        <f t="shared" si="867"/>
        <v>54.500097560000007</v>
      </c>
      <c r="H5017">
        <f t="shared" si="868"/>
        <v>54.500097559999993</v>
      </c>
      <c r="I5017">
        <f t="shared" si="858"/>
        <v>24.363723613222398</v>
      </c>
      <c r="J5017">
        <f t="shared" si="866"/>
        <v>-8.9254988936939839E-2</v>
      </c>
      <c r="K5017">
        <f t="shared" si="859"/>
        <v>1.5138915988888891E-3</v>
      </c>
      <c r="L5017">
        <f t="shared" si="860"/>
        <v>390.97506376502213</v>
      </c>
      <c r="M5017">
        <f t="shared" si="861"/>
        <v>-161.58728042796938</v>
      </c>
      <c r="N5017">
        <f t="shared" si="862"/>
        <v>5588.7405534736954</v>
      </c>
      <c r="O5017">
        <f t="shared" si="863"/>
        <v>6141.473135685379</v>
      </c>
      <c r="P5017">
        <f t="shared" si="864"/>
        <v>7348.8715776762401</v>
      </c>
      <c r="Q5017">
        <f t="shared" si="865"/>
        <v>0.20413532160211778</v>
      </c>
    </row>
    <row r="5018" spans="5:17" x14ac:dyDescent="0.45">
      <c r="E5018">
        <v>501.6</v>
      </c>
      <c r="F5018">
        <v>54.480097579999999</v>
      </c>
      <c r="G5018">
        <f t="shared" si="867"/>
        <v>54.480097580000006</v>
      </c>
      <c r="H5018">
        <f t="shared" si="868"/>
        <v>54.480130240000008</v>
      </c>
      <c r="I5018">
        <f t="shared" si="858"/>
        <v>24.354797422489604</v>
      </c>
      <c r="J5018">
        <f t="shared" si="866"/>
        <v>-8.8372194014691985E-2</v>
      </c>
      <c r="K5018">
        <f t="shared" si="859"/>
        <v>1.5133360438888889E-3</v>
      </c>
      <c r="L5018">
        <f t="shared" si="860"/>
        <v>390.8447655982809</v>
      </c>
      <c r="M5018">
        <f t="shared" si="861"/>
        <v>-159.98906802146249</v>
      </c>
      <c r="N5018">
        <f t="shared" si="862"/>
        <v>5622.4437483109368</v>
      </c>
      <c r="O5018">
        <f t="shared" si="863"/>
        <v>6178.5096135285021</v>
      </c>
      <c r="P5018">
        <f t="shared" si="864"/>
        <v>7389.5710038774741</v>
      </c>
      <c r="Q5018">
        <f t="shared" si="865"/>
        <v>0.20526586121881873</v>
      </c>
    </row>
    <row r="5019" spans="5:17" x14ac:dyDescent="0.45">
      <c r="E5019">
        <v>501.7</v>
      </c>
      <c r="F5019">
        <v>54.460097599999997</v>
      </c>
      <c r="G5019">
        <f t="shared" si="867"/>
        <v>54.460097600000005</v>
      </c>
      <c r="H5019">
        <f t="shared" si="868"/>
        <v>54.46056096640001</v>
      </c>
      <c r="I5019">
        <f t="shared" si="858"/>
        <v>24.346049174419459</v>
      </c>
      <c r="J5019">
        <f t="shared" si="866"/>
        <v>-8.5698688282249691E-2</v>
      </c>
      <c r="K5019">
        <f t="shared" si="859"/>
        <v>1.5127804888888888E-3</v>
      </c>
      <c r="L5019">
        <f t="shared" si="860"/>
        <v>390.71711123976189</v>
      </c>
      <c r="M5019">
        <f t="shared" si="861"/>
        <v>-155.14895179200269</v>
      </c>
      <c r="N5019">
        <f t="shared" si="862"/>
        <v>5735.1539938426295</v>
      </c>
      <c r="O5019">
        <f t="shared" si="863"/>
        <v>6302.3670262006917</v>
      </c>
      <c r="P5019">
        <f t="shared" si="864"/>
        <v>7525.6780507699905</v>
      </c>
      <c r="Q5019">
        <f t="shared" si="865"/>
        <v>0.20904661252138865</v>
      </c>
    </row>
    <row r="5020" spans="5:17" x14ac:dyDescent="0.45">
      <c r="E5020">
        <v>501.8</v>
      </c>
      <c r="F5020">
        <v>54.440097620000003</v>
      </c>
      <c r="G5020">
        <f t="shared" si="867"/>
        <v>54.44026092</v>
      </c>
      <c r="H5020">
        <f t="shared" si="868"/>
        <v>54.441789738800004</v>
      </c>
      <c r="I5020">
        <f t="shared" si="858"/>
        <v>24.337657684833154</v>
      </c>
      <c r="J5020">
        <f t="shared" si="866"/>
        <v>-8.1237024337923458E-2</v>
      </c>
      <c r="K5020">
        <f t="shared" si="859"/>
        <v>1.5122249338888891E-3</v>
      </c>
      <c r="L5020">
        <f t="shared" si="860"/>
        <v>390.59470579232936</v>
      </c>
      <c r="M5020">
        <f t="shared" si="861"/>
        <v>-147.07155296495714</v>
      </c>
      <c r="N5020">
        <f t="shared" si="862"/>
        <v>5926.7831318438939</v>
      </c>
      <c r="O5020">
        <f t="shared" si="863"/>
        <v>6512.9484965317515</v>
      </c>
      <c r="P5020">
        <f t="shared" si="864"/>
        <v>7757.0862599250013</v>
      </c>
      <c r="Q5020">
        <f t="shared" si="865"/>
        <v>0.21547461833125003</v>
      </c>
    </row>
    <row r="5021" spans="5:17" x14ac:dyDescent="0.45">
      <c r="E5021">
        <v>501.9</v>
      </c>
      <c r="F5021">
        <v>54.420097640000002</v>
      </c>
      <c r="G5021">
        <f t="shared" si="867"/>
        <v>54.422251172000003</v>
      </c>
      <c r="H5021">
        <f t="shared" si="868"/>
        <v>54.424216556800005</v>
      </c>
      <c r="I5021">
        <f t="shared" si="858"/>
        <v>24.329801769551874</v>
      </c>
      <c r="J5021">
        <f t="shared" si="866"/>
        <v>-7.4987202181766577E-2</v>
      </c>
      <c r="K5021">
        <f t="shared" si="859"/>
        <v>1.511669378888889E-3</v>
      </c>
      <c r="L5021">
        <f t="shared" si="860"/>
        <v>390.48015093359021</v>
      </c>
      <c r="M5021">
        <f t="shared" si="861"/>
        <v>-135.75687154042225</v>
      </c>
      <c r="N5021">
        <f t="shared" si="862"/>
        <v>6197.3668937259545</v>
      </c>
      <c r="O5021">
        <f t="shared" si="863"/>
        <v>6810.2932898087411</v>
      </c>
      <c r="P5021">
        <f t="shared" si="864"/>
        <v>8083.8387800096052</v>
      </c>
      <c r="Q5021">
        <f t="shared" si="865"/>
        <v>0.22455107722248904</v>
      </c>
    </row>
    <row r="5022" spans="5:17" x14ac:dyDescent="0.45">
      <c r="E5022">
        <v>502</v>
      </c>
      <c r="F5022">
        <v>54.400914159999999</v>
      </c>
      <c r="G5022">
        <f t="shared" si="867"/>
        <v>54.406241422000008</v>
      </c>
      <c r="H5022">
        <f t="shared" si="868"/>
        <v>54.408241420000003</v>
      </c>
      <c r="I5022">
        <f t="shared" si="858"/>
        <v>24.322660244396801</v>
      </c>
      <c r="J5022">
        <f t="shared" si="866"/>
        <v>-6.7095225077764553E-2</v>
      </c>
      <c r="K5022">
        <f t="shared" si="859"/>
        <v>1.5111365044444445E-3</v>
      </c>
      <c r="L5022">
        <f t="shared" si="860"/>
        <v>390.37604539398455</v>
      </c>
      <c r="M5022">
        <f t="shared" si="861"/>
        <v>-121.46923190678264</v>
      </c>
      <c r="N5022">
        <f t="shared" si="862"/>
        <v>6540.5290618525914</v>
      </c>
      <c r="O5022">
        <f t="shared" si="863"/>
        <v>7187.3945734643858</v>
      </c>
      <c r="P5022">
        <f t="shared" si="864"/>
        <v>8498.2357950158075</v>
      </c>
      <c r="Q5022">
        <f t="shared" si="865"/>
        <v>0.23606210541710579</v>
      </c>
    </row>
    <row r="5023" spans="5:17" x14ac:dyDescent="0.45">
      <c r="E5023">
        <v>502.1</v>
      </c>
      <c r="F5023">
        <v>54.390048839999999</v>
      </c>
      <c r="G5023">
        <f t="shared" si="867"/>
        <v>54.392231670000001</v>
      </c>
      <c r="H5023">
        <f t="shared" si="868"/>
        <v>54.394199008000008</v>
      </c>
      <c r="I5023">
        <f t="shared" si="858"/>
        <v>24.316382724536322</v>
      </c>
      <c r="J5023">
        <f t="shared" si="866"/>
        <v>-5.9194516388476615E-2</v>
      </c>
      <c r="K5023">
        <f t="shared" si="859"/>
        <v>1.51083469E-3</v>
      </c>
      <c r="L5023">
        <f t="shared" si="860"/>
        <v>390.28456012622422</v>
      </c>
      <c r="M5023">
        <f t="shared" si="861"/>
        <v>-107.165784606401</v>
      </c>
      <c r="N5023">
        <f t="shared" si="862"/>
        <v>6884.4245020421058</v>
      </c>
      <c r="O5023">
        <f t="shared" si="863"/>
        <v>7565.3016505957203</v>
      </c>
      <c r="P5023">
        <f t="shared" si="864"/>
        <v>8913.518297357934</v>
      </c>
      <c r="Q5023">
        <f t="shared" si="865"/>
        <v>0.24759773048216485</v>
      </c>
    </row>
    <row r="5024" spans="5:17" x14ac:dyDescent="0.45">
      <c r="E5024">
        <v>502.2</v>
      </c>
      <c r="F5024">
        <v>54.380048850000001</v>
      </c>
      <c r="G5024">
        <f t="shared" si="867"/>
        <v>54.380221916000004</v>
      </c>
      <c r="H5024">
        <f t="shared" si="868"/>
        <v>54.3817585476</v>
      </c>
      <c r="I5024">
        <f t="shared" si="858"/>
        <v>24.310821341119105</v>
      </c>
      <c r="J5024">
        <f t="shared" si="866"/>
        <v>-5.2927231955859355E-2</v>
      </c>
      <c r="K5024">
        <f t="shared" si="859"/>
        <v>1.5105569125000002E-3</v>
      </c>
      <c r="L5024">
        <f t="shared" si="860"/>
        <v>390.20353118127673</v>
      </c>
      <c r="M5024">
        <f t="shared" si="861"/>
        <v>-95.819489467081993</v>
      </c>
      <c r="N5024">
        <f t="shared" si="862"/>
        <v>7156.7178437903422</v>
      </c>
      <c r="O5024">
        <f t="shared" si="863"/>
        <v>7864.5251030663094</v>
      </c>
      <c r="P5024">
        <f t="shared" si="864"/>
        <v>9242.3352780948444</v>
      </c>
      <c r="Q5024">
        <f t="shared" si="865"/>
        <v>0.25673153550263456</v>
      </c>
    </row>
    <row r="5025" spans="5:17" x14ac:dyDescent="0.45">
      <c r="E5025">
        <v>502.3</v>
      </c>
      <c r="F5025">
        <v>54.370048859999997</v>
      </c>
      <c r="G5025">
        <f t="shared" si="867"/>
        <v>54.370048859999997</v>
      </c>
      <c r="H5025">
        <f t="shared" si="868"/>
        <v>54.370520038799995</v>
      </c>
      <c r="I5025">
        <f t="shared" si="858"/>
        <v>24.30579727814515</v>
      </c>
      <c r="J5025">
        <f t="shared" si="866"/>
        <v>-4.8448106629148668E-2</v>
      </c>
      <c r="K5025">
        <f t="shared" si="859"/>
        <v>1.5102791349999999E-3</v>
      </c>
      <c r="L5025">
        <f t="shared" si="860"/>
        <v>390.13034689007708</v>
      </c>
      <c r="M5025">
        <f t="shared" si="861"/>
        <v>-87.710478543887831</v>
      </c>
      <c r="N5025">
        <f t="shared" si="862"/>
        <v>7350.5560129058204</v>
      </c>
      <c r="O5025">
        <f t="shared" si="863"/>
        <v>8077.5340801162856</v>
      </c>
      <c r="P5025">
        <f t="shared" si="864"/>
        <v>9476.4110770508632</v>
      </c>
      <c r="Q5025">
        <f t="shared" si="865"/>
        <v>0.26323364102919067</v>
      </c>
    </row>
    <row r="5026" spans="5:17" x14ac:dyDescent="0.45">
      <c r="E5026">
        <v>502.4</v>
      </c>
      <c r="F5026">
        <v>54.36004887</v>
      </c>
      <c r="G5026">
        <f t="shared" si="867"/>
        <v>54.36004887</v>
      </c>
      <c r="H5026">
        <f t="shared" si="868"/>
        <v>54.360083481999993</v>
      </c>
      <c r="I5026">
        <f t="shared" si="858"/>
        <v>24.301131719793275</v>
      </c>
      <c r="J5026">
        <f t="shared" si="866"/>
        <v>-4.5757139514233103E-2</v>
      </c>
      <c r="K5026">
        <f t="shared" si="859"/>
        <v>1.5100013575000001E-3</v>
      </c>
      <c r="L5026">
        <f t="shared" si="860"/>
        <v>390.06239839293733</v>
      </c>
      <c r="M5026">
        <f t="shared" si="861"/>
        <v>-82.838750218118648</v>
      </c>
      <c r="N5026">
        <f t="shared" si="862"/>
        <v>7465.8823417316953</v>
      </c>
      <c r="O5026">
        <f t="shared" si="863"/>
        <v>8204.2663095952685</v>
      </c>
      <c r="P5026">
        <f t="shared" si="864"/>
        <v>9615.6772632915036</v>
      </c>
      <c r="Q5026">
        <f t="shared" si="865"/>
        <v>0.2671021462025418</v>
      </c>
    </row>
    <row r="5027" spans="5:17" x14ac:dyDescent="0.45">
      <c r="E5027">
        <v>502.5</v>
      </c>
      <c r="F5027">
        <v>54.350048880000003</v>
      </c>
      <c r="G5027">
        <f t="shared" si="867"/>
        <v>54.350048877999996</v>
      </c>
      <c r="H5027">
        <f t="shared" si="868"/>
        <v>54.350048877600003</v>
      </c>
      <c r="I5027">
        <f t="shared" si="858"/>
        <v>24.296645850242303</v>
      </c>
      <c r="J5027">
        <f t="shared" si="866"/>
        <v>-4.4707891036157577E-2</v>
      </c>
      <c r="K5027">
        <f t="shared" si="859"/>
        <v>1.5097235800000002E-3</v>
      </c>
      <c r="L5027">
        <f t="shared" si="860"/>
        <v>389.99707915697741</v>
      </c>
      <c r="M5027">
        <f t="shared" si="861"/>
        <v>-80.93919020377372</v>
      </c>
      <c r="N5027">
        <f t="shared" si="862"/>
        <v>7509.0700751195036</v>
      </c>
      <c r="O5027">
        <f t="shared" si="863"/>
        <v>8251.7253572741793</v>
      </c>
      <c r="P5027">
        <f t="shared" si="864"/>
        <v>9667.8300629386576</v>
      </c>
      <c r="Q5027">
        <f t="shared" si="865"/>
        <v>0.26855083508162941</v>
      </c>
    </row>
    <row r="5028" spans="5:17" x14ac:dyDescent="0.45">
      <c r="E5028">
        <v>502.6</v>
      </c>
      <c r="F5028">
        <v>54.340048889999998</v>
      </c>
      <c r="G5028">
        <f t="shared" si="867"/>
        <v>54.340048885999998</v>
      </c>
      <c r="H5028">
        <f t="shared" si="868"/>
        <v>54.340081741199995</v>
      </c>
      <c r="I5028">
        <f t="shared" si="858"/>
        <v>24.292190141586044</v>
      </c>
      <c r="J5028">
        <f t="shared" si="866"/>
        <v>-4.3667382190086812E-2</v>
      </c>
      <c r="K5028">
        <f t="shared" si="859"/>
        <v>1.5094458024999999E-3</v>
      </c>
      <c r="L5028">
        <f t="shared" si="860"/>
        <v>389.93221103447593</v>
      </c>
      <c r="M5028">
        <f t="shared" si="861"/>
        <v>-79.055452423954947</v>
      </c>
      <c r="N5028">
        <f t="shared" si="862"/>
        <v>7551.8773307667225</v>
      </c>
      <c r="O5028">
        <f t="shared" si="863"/>
        <v>8298.7662975458479</v>
      </c>
      <c r="P5028">
        <f t="shared" si="864"/>
        <v>9719.5234038965355</v>
      </c>
      <c r="Q5028">
        <f t="shared" si="865"/>
        <v>0.26998676121934823</v>
      </c>
    </row>
    <row r="5029" spans="5:17" x14ac:dyDescent="0.45">
      <c r="E5029">
        <v>502.7</v>
      </c>
      <c r="F5029">
        <v>54.33004889</v>
      </c>
      <c r="G5029">
        <f t="shared" si="867"/>
        <v>54.330048893999994</v>
      </c>
      <c r="H5029">
        <f t="shared" si="868"/>
        <v>54.330512647199996</v>
      </c>
      <c r="I5029">
        <f t="shared" si="858"/>
        <v>24.287912373804286</v>
      </c>
      <c r="J5029">
        <f t="shared" si="866"/>
        <v>-4.0993892551011157E-2</v>
      </c>
      <c r="K5029">
        <f t="shared" si="859"/>
        <v>1.5091680247222223E-3</v>
      </c>
      <c r="L5029">
        <f t="shared" si="860"/>
        <v>389.86994464566249</v>
      </c>
      <c r="M5029">
        <f t="shared" si="861"/>
        <v>-74.215365329934855</v>
      </c>
      <c r="N5029">
        <f t="shared" si="862"/>
        <v>7666.5907628104478</v>
      </c>
      <c r="O5029">
        <f t="shared" si="863"/>
        <v>8424.8250140774144</v>
      </c>
      <c r="P5029">
        <f t="shared" si="864"/>
        <v>9858.0494660191362</v>
      </c>
      <c r="Q5029">
        <f t="shared" si="865"/>
        <v>0.27383470738942045</v>
      </c>
    </row>
    <row r="5030" spans="5:17" x14ac:dyDescent="0.45">
      <c r="E5030">
        <v>502.8</v>
      </c>
      <c r="F5030">
        <v>54.320048900000003</v>
      </c>
      <c r="G5030">
        <f t="shared" si="867"/>
        <v>54.320213178000003</v>
      </c>
      <c r="H5030">
        <f t="shared" si="868"/>
        <v>54.321741596000003</v>
      </c>
      <c r="I5030">
        <f t="shared" si="858"/>
        <v>24.283991363075842</v>
      </c>
      <c r="J5030">
        <f t="shared" si="866"/>
        <v>-3.6532242911988533E-2</v>
      </c>
      <c r="K5030">
        <f t="shared" si="859"/>
        <v>1.5088902472222224E-3</v>
      </c>
      <c r="L5030">
        <f t="shared" si="860"/>
        <v>389.81288077807483</v>
      </c>
      <c r="M5030">
        <f t="shared" si="861"/>
        <v>-66.13799240121871</v>
      </c>
      <c r="N5030">
        <f t="shared" si="862"/>
        <v>7860.1181937881111</v>
      </c>
      <c r="O5030">
        <f t="shared" si="863"/>
        <v>8637.4925206462758</v>
      </c>
      <c r="P5030">
        <f t="shared" si="864"/>
        <v>10091.750022688215</v>
      </c>
      <c r="Q5030">
        <f t="shared" si="865"/>
        <v>0.28032638951911709</v>
      </c>
    </row>
    <row r="5031" spans="5:17" x14ac:dyDescent="0.45">
      <c r="E5031">
        <v>502.9</v>
      </c>
      <c r="F5031">
        <v>54.310048909999999</v>
      </c>
      <c r="G5031">
        <f t="shared" si="867"/>
        <v>54.312203400000001</v>
      </c>
      <c r="H5031">
        <f t="shared" si="868"/>
        <v>54.314168587200001</v>
      </c>
      <c r="I5031">
        <f t="shared" si="858"/>
        <v>24.280605925221888</v>
      </c>
      <c r="J5031">
        <f t="shared" si="866"/>
        <v>-3.0282435061117496E-2</v>
      </c>
      <c r="K5031">
        <f t="shared" si="859"/>
        <v>1.5086124697222222E-3</v>
      </c>
      <c r="L5031">
        <f t="shared" si="860"/>
        <v>389.76361870492809</v>
      </c>
      <c r="M5031">
        <f t="shared" si="861"/>
        <v>-54.823336874981109</v>
      </c>
      <c r="N5031">
        <f t="shared" si="862"/>
        <v>8132.5529915956995</v>
      </c>
      <c r="O5031">
        <f t="shared" si="863"/>
        <v>8936.8714193359338</v>
      </c>
      <c r="P5031">
        <f t="shared" si="864"/>
        <v>10420.737823446081</v>
      </c>
      <c r="Q5031">
        <f t="shared" si="865"/>
        <v>0.28946493954016894</v>
      </c>
    </row>
    <row r="5032" spans="5:17" x14ac:dyDescent="0.45">
      <c r="E5032">
        <v>503</v>
      </c>
      <c r="F5032">
        <v>54.3008703</v>
      </c>
      <c r="G5032">
        <f t="shared" si="867"/>
        <v>54.306193622000002</v>
      </c>
      <c r="H5032">
        <f t="shared" si="868"/>
        <v>54.308193620400004</v>
      </c>
      <c r="I5032">
        <f t="shared" si="858"/>
        <v>24.277934876063618</v>
      </c>
      <c r="J5032">
        <f t="shared" si="866"/>
        <v>-2.2391344884482578E-2</v>
      </c>
      <c r="K5032">
        <f t="shared" si="859"/>
        <v>1.5083575083333334E-3</v>
      </c>
      <c r="L5032">
        <f t="shared" si="860"/>
        <v>389.72475666841143</v>
      </c>
      <c r="M5032">
        <f t="shared" si="861"/>
        <v>-40.537302935128395</v>
      </c>
      <c r="N5032">
        <f t="shared" si="862"/>
        <v>8477.5502612751243</v>
      </c>
      <c r="O5032">
        <f t="shared" si="863"/>
        <v>9315.9892981045323</v>
      </c>
      <c r="P5032">
        <f t="shared" si="864"/>
        <v>10837.350877037947</v>
      </c>
      <c r="Q5032">
        <f t="shared" si="865"/>
        <v>0.30103752436216519</v>
      </c>
    </row>
    <row r="5033" spans="5:17" x14ac:dyDescent="0.45">
      <c r="E5033">
        <v>503.1</v>
      </c>
      <c r="F5033">
        <v>54.3</v>
      </c>
      <c r="G5033">
        <f t="shared" si="867"/>
        <v>54.302183841999998</v>
      </c>
      <c r="H5033">
        <f t="shared" si="868"/>
        <v>54.304150984800003</v>
      </c>
      <c r="I5033">
        <f t="shared" si="858"/>
        <v>24.276127656244991</v>
      </c>
      <c r="J5033">
        <f t="shared" si="866"/>
        <v>-1.4491507029106288E-2</v>
      </c>
      <c r="K5033">
        <f t="shared" si="859"/>
        <v>1.5083333333333333E-3</v>
      </c>
      <c r="L5033">
        <f t="shared" si="860"/>
        <v>389.69846521463546</v>
      </c>
      <c r="M5033">
        <f t="shared" si="861"/>
        <v>-26.235432192933189</v>
      </c>
      <c r="N5033">
        <f t="shared" si="862"/>
        <v>8823.4749879608316</v>
      </c>
      <c r="O5033">
        <f t="shared" si="863"/>
        <v>9696.1263603965181</v>
      </c>
      <c r="P5033">
        <f t="shared" si="864"/>
        <v>11255.083912523645</v>
      </c>
      <c r="Q5033">
        <f t="shared" si="865"/>
        <v>0.31264121979232351</v>
      </c>
    </row>
    <row r="5034" spans="5:17" x14ac:dyDescent="0.45">
      <c r="E5034">
        <v>503.2</v>
      </c>
      <c r="F5034">
        <v>54.3</v>
      </c>
      <c r="G5034">
        <f t="shared" si="867"/>
        <v>54.300174060000003</v>
      </c>
      <c r="H5034">
        <f t="shared" si="868"/>
        <v>54.301710304800011</v>
      </c>
      <c r="I5034">
        <f t="shared" si="858"/>
        <v>24.275036574657797</v>
      </c>
      <c r="J5034">
        <f t="shared" si="866"/>
        <v>-8.2242047148639585E-3</v>
      </c>
      <c r="K5034">
        <f t="shared" si="859"/>
        <v>1.5083333333333333E-3</v>
      </c>
      <c r="L5034">
        <f t="shared" si="860"/>
        <v>389.68259309521727</v>
      </c>
      <c r="M5034">
        <f t="shared" si="861"/>
        <v>-14.889104680710449</v>
      </c>
      <c r="N5034">
        <f t="shared" si="862"/>
        <v>9098.1256392057367</v>
      </c>
      <c r="O5034">
        <f t="shared" si="863"/>
        <v>9997.9402628634471</v>
      </c>
      <c r="P5034">
        <f t="shared" si="864"/>
        <v>11586.747541608183</v>
      </c>
      <c r="Q5034">
        <f t="shared" si="865"/>
        <v>0.3218540983780051</v>
      </c>
    </row>
    <row r="5035" spans="5:17" x14ac:dyDescent="0.45">
      <c r="E5035">
        <v>503.3</v>
      </c>
      <c r="F5035">
        <v>54.3</v>
      </c>
      <c r="G5035">
        <f t="shared" si="867"/>
        <v>54.3</v>
      </c>
      <c r="H5035">
        <f t="shared" si="868"/>
        <v>54.300471580400007</v>
      </c>
      <c r="I5035">
        <f t="shared" si="858"/>
        <v>24.274482815302019</v>
      </c>
      <c r="J5035">
        <f t="shared" si="866"/>
        <v>-3.7450615065814929E-3</v>
      </c>
      <c r="K5035">
        <f t="shared" si="859"/>
        <v>1.5083333333333333E-3</v>
      </c>
      <c r="L5035">
        <f t="shared" si="860"/>
        <v>389.67453775182446</v>
      </c>
      <c r="M5035">
        <f t="shared" si="861"/>
        <v>-6.7800613847090263</v>
      </c>
      <c r="N5035">
        <f t="shared" si="862"/>
        <v>9294.5653866476077</v>
      </c>
      <c r="O5035">
        <f t="shared" si="863"/>
        <v>10213.808117195173</v>
      </c>
      <c r="P5035">
        <f t="shared" si="864"/>
        <v>11823.964963950739</v>
      </c>
      <c r="Q5035">
        <f t="shared" si="865"/>
        <v>0.32844347122085388</v>
      </c>
    </row>
    <row r="5036" spans="5:17" x14ac:dyDescent="0.45">
      <c r="E5036">
        <v>503.4</v>
      </c>
      <c r="F5036">
        <v>54.3</v>
      </c>
      <c r="G5036">
        <f t="shared" si="867"/>
        <v>54.3</v>
      </c>
      <c r="H5036">
        <f t="shared" si="868"/>
        <v>54.300034812</v>
      </c>
      <c r="I5036">
        <f t="shared" si="858"/>
        <v>24.274287562356481</v>
      </c>
      <c r="J5036">
        <f t="shared" si="866"/>
        <v>-1.0540765100941485E-3</v>
      </c>
      <c r="K5036">
        <f t="shared" si="859"/>
        <v>1.5083333333333333E-3</v>
      </c>
      <c r="L5036">
        <f t="shared" si="860"/>
        <v>389.67169751943283</v>
      </c>
      <c r="M5036">
        <f t="shared" si="861"/>
        <v>-1.9083006861325837</v>
      </c>
      <c r="N5036">
        <f t="shared" si="862"/>
        <v>9412.6802008876803</v>
      </c>
      <c r="O5036">
        <f t="shared" si="863"/>
        <v>10343.604616360088</v>
      </c>
      <c r="P5036">
        <f t="shared" si="864"/>
        <v>11966.598479516579</v>
      </c>
      <c r="Q5036">
        <f t="shared" si="865"/>
        <v>0.33240551331990498</v>
      </c>
    </row>
    <row r="5037" spans="5:17" x14ac:dyDescent="0.45">
      <c r="E5037">
        <v>503.5</v>
      </c>
      <c r="F5037">
        <v>54.3</v>
      </c>
      <c r="G5037">
        <f t="shared" si="867"/>
        <v>54.3</v>
      </c>
      <c r="H5037">
        <f t="shared" si="868"/>
        <v>54.3</v>
      </c>
      <c r="I5037">
        <f t="shared" si="858"/>
        <v>24.274272</v>
      </c>
      <c r="J5037">
        <f t="shared" si="866"/>
        <v>-1.4443057729351949E-4</v>
      </c>
      <c r="K5037">
        <f t="shared" si="859"/>
        <v>1.5083333333333333E-3</v>
      </c>
      <c r="L5037">
        <f t="shared" si="860"/>
        <v>389.67147114375939</v>
      </c>
      <c r="M5037">
        <f t="shared" si="861"/>
        <v>-0.26147719554354809</v>
      </c>
      <c r="N5037">
        <f t="shared" si="862"/>
        <v>9452.6441126173449</v>
      </c>
      <c r="O5037">
        <f t="shared" si="863"/>
        <v>10387.521002876203</v>
      </c>
      <c r="P5037">
        <f t="shared" si="864"/>
        <v>12014.858244918903</v>
      </c>
      <c r="Q5037">
        <f t="shared" si="865"/>
        <v>0.33374606235885845</v>
      </c>
    </row>
    <row r="5038" spans="5:17" x14ac:dyDescent="0.45">
      <c r="E5038">
        <v>503.6</v>
      </c>
      <c r="F5038">
        <v>54.3</v>
      </c>
      <c r="G5038">
        <f t="shared" si="867"/>
        <v>54.3</v>
      </c>
      <c r="H5038">
        <f t="shared" si="868"/>
        <v>54.299970195599997</v>
      </c>
      <c r="I5038">
        <f t="shared" si="858"/>
        <v>24.274258676241022</v>
      </c>
      <c r="J5038">
        <f t="shared" si="866"/>
        <v>-1.0229339155465311E-3</v>
      </c>
      <c r="K5038">
        <f t="shared" si="859"/>
        <v>1.5083333333333333E-3</v>
      </c>
      <c r="L5038">
        <f t="shared" si="860"/>
        <v>389.67127733165137</v>
      </c>
      <c r="M5038">
        <f t="shared" si="861"/>
        <v>-1.8519201160562626</v>
      </c>
      <c r="N5038">
        <f t="shared" si="862"/>
        <v>9414.0273967048761</v>
      </c>
      <c r="O5038">
        <f t="shared" si="863"/>
        <v>10345.085051324038</v>
      </c>
      <c r="P5038">
        <f t="shared" si="864"/>
        <v>11968.225331125317</v>
      </c>
      <c r="Q5038">
        <f t="shared" si="865"/>
        <v>0.33245070364236995</v>
      </c>
    </row>
    <row r="5039" spans="5:17" x14ac:dyDescent="0.45">
      <c r="E5039">
        <v>503.7</v>
      </c>
      <c r="F5039">
        <v>54.3</v>
      </c>
      <c r="G5039">
        <f t="shared" si="867"/>
        <v>54.3</v>
      </c>
      <c r="H5039">
        <f t="shared" si="868"/>
        <v>54.299542352399989</v>
      </c>
      <c r="I5039">
        <f t="shared" si="858"/>
        <v>24.274067413216891</v>
      </c>
      <c r="J5039">
        <f t="shared" si="866"/>
        <v>-3.6964056729438255E-3</v>
      </c>
      <c r="K5039">
        <f t="shared" si="859"/>
        <v>1.5083333333333333E-3</v>
      </c>
      <c r="L5039">
        <f t="shared" si="860"/>
        <v>389.66849516381438</v>
      </c>
      <c r="M5039">
        <f t="shared" si="861"/>
        <v>-6.6919748370761409</v>
      </c>
      <c r="N5039">
        <f t="shared" si="862"/>
        <v>9296.3978720904724</v>
      </c>
      <c r="O5039">
        <f t="shared" si="863"/>
        <v>10215.821837462057</v>
      </c>
      <c r="P5039">
        <f t="shared" si="864"/>
        <v>11826.177843364898</v>
      </c>
      <c r="Q5039">
        <f t="shared" si="865"/>
        <v>0.32850494009346942</v>
      </c>
    </row>
    <row r="5040" spans="5:17" x14ac:dyDescent="0.45">
      <c r="E5040">
        <v>503.8</v>
      </c>
      <c r="F5040">
        <v>54.3</v>
      </c>
      <c r="G5040">
        <f t="shared" si="867"/>
        <v>54.299850977999995</v>
      </c>
      <c r="H5040">
        <f t="shared" si="868"/>
        <v>54.298316470800003</v>
      </c>
      <c r="I5040">
        <f t="shared" si="858"/>
        <v>24.273519395106433</v>
      </c>
      <c r="J5040">
        <f t="shared" si="866"/>
        <v>-8.1580356422250588E-3</v>
      </c>
      <c r="K5040">
        <f t="shared" si="859"/>
        <v>1.5083333333333333E-3</v>
      </c>
      <c r="L5040">
        <f t="shared" si="860"/>
        <v>389.66052365363623</v>
      </c>
      <c r="M5040">
        <f t="shared" si="861"/>
        <v>-14.769312155681796</v>
      </c>
      <c r="N5040">
        <f t="shared" si="862"/>
        <v>9099.9290933505454</v>
      </c>
      <c r="O5040">
        <f t="shared" si="863"/>
        <v>9999.9220806049943</v>
      </c>
      <c r="P5040">
        <f t="shared" si="864"/>
        <v>11588.925363302191</v>
      </c>
      <c r="Q5040">
        <f t="shared" si="865"/>
        <v>0.32191459342506085</v>
      </c>
    </row>
    <row r="5041" spans="5:17" x14ac:dyDescent="0.45">
      <c r="E5041">
        <v>503.9</v>
      </c>
      <c r="F5041">
        <v>54.3</v>
      </c>
      <c r="G5041">
        <f t="shared" si="867"/>
        <v>54.297860783999987</v>
      </c>
      <c r="H5041">
        <f t="shared" si="868"/>
        <v>54.295892551199998</v>
      </c>
      <c r="I5041">
        <f t="shared" si="858"/>
        <v>24.272435806088446</v>
      </c>
      <c r="J5041">
        <f t="shared" si="866"/>
        <v>-1.4407823823390231E-2</v>
      </c>
      <c r="K5041">
        <f t="shared" si="859"/>
        <v>1.5083333333333333E-3</v>
      </c>
      <c r="L5041">
        <f t="shared" si="860"/>
        <v>389.64476222090804</v>
      </c>
      <c r="M5041">
        <f t="shared" si="861"/>
        <v>-26.083932071873228</v>
      </c>
      <c r="N5041">
        <f t="shared" si="862"/>
        <v>8824.5069114006728</v>
      </c>
      <c r="O5041">
        <f t="shared" si="863"/>
        <v>9697.2603421985405</v>
      </c>
      <c r="P5041">
        <f t="shared" si="864"/>
        <v>11256.330046372022</v>
      </c>
      <c r="Q5041">
        <f t="shared" si="865"/>
        <v>0.3126758346214451</v>
      </c>
    </row>
    <row r="5042" spans="5:17" x14ac:dyDescent="0.45">
      <c r="E5042">
        <v>504</v>
      </c>
      <c r="F5042">
        <v>54.29925489</v>
      </c>
      <c r="G5042">
        <f t="shared" si="867"/>
        <v>54.293870592000005</v>
      </c>
      <c r="H5042">
        <f t="shared" si="868"/>
        <v>54.291870593999988</v>
      </c>
      <c r="I5042">
        <f t="shared" si="858"/>
        <v>24.270637830341755</v>
      </c>
      <c r="J5042">
        <f t="shared" si="866"/>
        <v>-2.2312532626571624E-2</v>
      </c>
      <c r="K5042">
        <f t="shared" si="859"/>
        <v>1.5083126358333334E-3</v>
      </c>
      <c r="L5042">
        <f t="shared" si="860"/>
        <v>389.61861116991349</v>
      </c>
      <c r="M5042">
        <f t="shared" si="861"/>
        <v>-40.394621180619225</v>
      </c>
      <c r="N5042">
        <f t="shared" si="862"/>
        <v>8475.8889826970571</v>
      </c>
      <c r="O5042">
        <f t="shared" si="863"/>
        <v>9314.1637172495139</v>
      </c>
      <c r="P5042">
        <f t="shared" si="864"/>
        <v>10835.344744230235</v>
      </c>
      <c r="Q5042">
        <f t="shared" si="865"/>
        <v>0.30098179845083989</v>
      </c>
    </row>
    <row r="5043" spans="5:17" x14ac:dyDescent="0.45">
      <c r="E5043">
        <v>504.1</v>
      </c>
      <c r="F5043">
        <v>54.290049029999999</v>
      </c>
      <c r="G5043">
        <f t="shared" si="867"/>
        <v>54.287880401999999</v>
      </c>
      <c r="H5043">
        <f t="shared" si="868"/>
        <v>54.28591020839999</v>
      </c>
      <c r="I5043">
        <f t="shared" si="858"/>
        <v>24.267973299563131</v>
      </c>
      <c r="J5043">
        <f t="shared" si="866"/>
        <v>-3.0226006990048404E-2</v>
      </c>
      <c r="K5043">
        <f t="shared" si="859"/>
        <v>1.5080569175E-3</v>
      </c>
      <c r="L5043">
        <f t="shared" si="860"/>
        <v>389.57985988265511</v>
      </c>
      <c r="M5043">
        <f t="shared" si="861"/>
        <v>-54.721179464482823</v>
      </c>
      <c r="N5043">
        <f t="shared" si="862"/>
        <v>8126.3415155151488</v>
      </c>
      <c r="O5043">
        <f t="shared" si="863"/>
        <v>8930.0456214452188</v>
      </c>
      <c r="P5043">
        <f t="shared" si="864"/>
        <v>10413.236946643097</v>
      </c>
      <c r="Q5043">
        <f t="shared" si="865"/>
        <v>0.28925658185119718</v>
      </c>
    </row>
    <row r="5044" spans="5:17" x14ac:dyDescent="0.45">
      <c r="E5044">
        <v>504.2</v>
      </c>
      <c r="F5044">
        <v>54.280049040000002</v>
      </c>
      <c r="G5044">
        <f t="shared" si="867"/>
        <v>54.279890213999991</v>
      </c>
      <c r="H5044">
        <f t="shared" si="868"/>
        <v>54.278347863600004</v>
      </c>
      <c r="I5044">
        <f t="shared" si="858"/>
        <v>24.264592628943745</v>
      </c>
      <c r="J5044">
        <f t="shared" si="866"/>
        <v>-3.6493326291822115E-2</v>
      </c>
      <c r="K5044">
        <f t="shared" si="859"/>
        <v>1.5077791400000002E-3</v>
      </c>
      <c r="L5044">
        <f t="shared" si="860"/>
        <v>389.53069962397211</v>
      </c>
      <c r="M5044">
        <f t="shared" si="861"/>
        <v>-66.067537730941595</v>
      </c>
      <c r="N5044">
        <f t="shared" si="862"/>
        <v>7848.7018538044658</v>
      </c>
      <c r="O5044">
        <f t="shared" si="863"/>
        <v>8624.9470920928197</v>
      </c>
      <c r="P5044">
        <f t="shared" si="864"/>
        <v>10077.963837464637</v>
      </c>
      <c r="Q5044">
        <f t="shared" si="865"/>
        <v>0.27994343992957327</v>
      </c>
    </row>
    <row r="5045" spans="5:17" x14ac:dyDescent="0.45">
      <c r="E5045">
        <v>504.3</v>
      </c>
      <c r="F5045">
        <v>54.270049049999997</v>
      </c>
      <c r="G5045">
        <f t="shared" si="867"/>
        <v>54.270049049999997</v>
      </c>
      <c r="H5045">
        <f t="shared" si="868"/>
        <v>54.269583559200001</v>
      </c>
      <c r="I5045">
        <f t="shared" si="858"/>
        <v>24.260674634304767</v>
      </c>
      <c r="J5045">
        <f t="shared" si="866"/>
        <v>-4.0972487381765177E-2</v>
      </c>
      <c r="K5045">
        <f t="shared" si="859"/>
        <v>1.5075013624999999E-3</v>
      </c>
      <c r="L5045">
        <f t="shared" si="860"/>
        <v>389.47373439852572</v>
      </c>
      <c r="M5045">
        <f t="shared" si="861"/>
        <v>-74.176613399911076</v>
      </c>
      <c r="N5045">
        <f t="shared" si="862"/>
        <v>7649.3208656804118</v>
      </c>
      <c r="O5045">
        <f t="shared" si="863"/>
        <v>8405.8471051433098</v>
      </c>
      <c r="P5045">
        <f t="shared" si="864"/>
        <v>9837.1946210366041</v>
      </c>
      <c r="Q5045">
        <f t="shared" si="865"/>
        <v>0.27325540613990568</v>
      </c>
    </row>
    <row r="5046" spans="5:17" x14ac:dyDescent="0.45">
      <c r="E5046">
        <v>504.4</v>
      </c>
      <c r="F5046">
        <v>54.26004906</v>
      </c>
      <c r="G5046">
        <f t="shared" si="867"/>
        <v>54.260049060000007</v>
      </c>
      <c r="H5046">
        <f t="shared" si="868"/>
        <v>54.260017294800001</v>
      </c>
      <c r="I5046">
        <f t="shared" si="858"/>
        <v>24.256398131467392</v>
      </c>
      <c r="J5046">
        <f t="shared" si="866"/>
        <v>-4.3663491153917988E-2</v>
      </c>
      <c r="K5046">
        <f t="shared" si="859"/>
        <v>1.5072235850000001E-3</v>
      </c>
      <c r="L5046">
        <f t="shared" si="860"/>
        <v>389.41156718499735</v>
      </c>
      <c r="M5046">
        <f t="shared" si="861"/>
        <v>-79.048408089962464</v>
      </c>
      <c r="N5046">
        <f t="shared" si="862"/>
        <v>7528.2923523491218</v>
      </c>
      <c r="O5046">
        <f t="shared" si="863"/>
        <v>8272.8487388451886</v>
      </c>
      <c r="P5046">
        <f t="shared" si="864"/>
        <v>9691.0425701595468</v>
      </c>
      <c r="Q5046">
        <f t="shared" si="865"/>
        <v>0.26919562694887633</v>
      </c>
    </row>
    <row r="5047" spans="5:17" x14ac:dyDescent="0.45">
      <c r="E5047">
        <v>504.5</v>
      </c>
      <c r="F5047">
        <v>54.250049070000003</v>
      </c>
      <c r="G5047">
        <f t="shared" si="867"/>
        <v>54.250049070000003</v>
      </c>
      <c r="H5047">
        <f t="shared" si="868"/>
        <v>54.250049069600003</v>
      </c>
      <c r="I5047">
        <f t="shared" si="858"/>
        <v>24.251941936073983</v>
      </c>
      <c r="J5047">
        <f t="shared" si="866"/>
        <v>-4.4632956403187762E-2</v>
      </c>
      <c r="K5047">
        <f t="shared" si="859"/>
        <v>1.5069458075000002E-3</v>
      </c>
      <c r="L5047">
        <f t="shared" si="860"/>
        <v>389.34679945352264</v>
      </c>
      <c r="M5047">
        <f t="shared" si="861"/>
        <v>-80.803528503563157</v>
      </c>
      <c r="N5047">
        <f t="shared" si="862"/>
        <v>7482.7734918447604</v>
      </c>
      <c r="O5047">
        <f t="shared" si="863"/>
        <v>8222.8280130162202</v>
      </c>
      <c r="P5047">
        <f t="shared" si="864"/>
        <v>9636.0747395782637</v>
      </c>
      <c r="Q5047">
        <f t="shared" si="865"/>
        <v>0.26766874276606289</v>
      </c>
    </row>
    <row r="5048" spans="5:17" x14ac:dyDescent="0.45">
      <c r="E5048">
        <v>504.6</v>
      </c>
      <c r="F5048">
        <v>54.240049079999999</v>
      </c>
      <c r="G5048">
        <f t="shared" si="867"/>
        <v>54.240049079999991</v>
      </c>
      <c r="H5048">
        <f t="shared" si="868"/>
        <v>54.240049078800006</v>
      </c>
      <c r="I5048">
        <f t="shared" si="858"/>
        <v>24.247471540186755</v>
      </c>
      <c r="J5048">
        <f t="shared" si="866"/>
        <v>-4.4703959766412282E-2</v>
      </c>
      <c r="K5048">
        <f t="shared" si="859"/>
        <v>1.5066680299999999E-3</v>
      </c>
      <c r="L5048">
        <f t="shared" si="860"/>
        <v>389.28183728430338</v>
      </c>
      <c r="M5048">
        <f t="shared" si="861"/>
        <v>-80.932073030892553</v>
      </c>
      <c r="N5048">
        <f t="shared" si="862"/>
        <v>7476.7021331578744</v>
      </c>
      <c r="O5048">
        <f t="shared" si="863"/>
        <v>8216.1561902833782</v>
      </c>
      <c r="P5048">
        <f t="shared" si="864"/>
        <v>9628.7430662454699</v>
      </c>
      <c r="Q5048">
        <f t="shared" si="865"/>
        <v>0.26746508517348527</v>
      </c>
    </row>
    <row r="5049" spans="5:17" x14ac:dyDescent="0.45">
      <c r="E5049">
        <v>504.7</v>
      </c>
      <c r="F5049">
        <v>54.230049090000001</v>
      </c>
      <c r="G5049">
        <f t="shared" si="867"/>
        <v>54.230049088000001</v>
      </c>
      <c r="H5049">
        <f t="shared" si="868"/>
        <v>54.230049087599994</v>
      </c>
      <c r="I5049">
        <f t="shared" si="858"/>
        <v>24.243001144120701</v>
      </c>
      <c r="J5049">
        <f t="shared" si="866"/>
        <v>-4.4703961554599658E-2</v>
      </c>
      <c r="K5049">
        <f t="shared" si="859"/>
        <v>1.5063902525000001E-3</v>
      </c>
      <c r="L5049">
        <f t="shared" si="860"/>
        <v>389.21688708816157</v>
      </c>
      <c r="M5049">
        <f t="shared" si="861"/>
        <v>-80.932076268227945</v>
      </c>
      <c r="N5049">
        <f t="shared" si="862"/>
        <v>7473.7490214226846</v>
      </c>
      <c r="O5049">
        <f t="shared" si="863"/>
        <v>8212.9110125524003</v>
      </c>
      <c r="P5049">
        <f t="shared" si="864"/>
        <v>9625.1769368707701</v>
      </c>
      <c r="Q5049">
        <f t="shared" si="865"/>
        <v>0.26736602602418807</v>
      </c>
    </row>
    <row r="5050" spans="5:17" x14ac:dyDescent="0.45">
      <c r="E5050">
        <v>504.8</v>
      </c>
      <c r="F5050">
        <v>54.220049099999997</v>
      </c>
      <c r="G5050">
        <f t="shared" si="867"/>
        <v>54.220049096000004</v>
      </c>
      <c r="H5050">
        <f t="shared" si="868"/>
        <v>54.22004909599999</v>
      </c>
      <c r="I5050">
        <f t="shared" si="858"/>
        <v>24.238530747875835</v>
      </c>
      <c r="J5050">
        <f t="shared" si="866"/>
        <v>-4.4703963342698216E-2</v>
      </c>
      <c r="K5050">
        <f t="shared" si="859"/>
        <v>1.506112475E-3</v>
      </c>
      <c r="L5050">
        <f t="shared" si="860"/>
        <v>389.1519488650988</v>
      </c>
      <c r="M5050">
        <f t="shared" si="861"/>
        <v>-80.932079505402541</v>
      </c>
      <c r="N5050">
        <f t="shared" si="862"/>
        <v>7470.7967805812705</v>
      </c>
      <c r="O5050">
        <f t="shared" si="863"/>
        <v>8209.6667918475505</v>
      </c>
      <c r="P5050">
        <f t="shared" si="864"/>
        <v>9621.611859173132</v>
      </c>
      <c r="Q5050">
        <f t="shared" si="865"/>
        <v>0.26726699608814258</v>
      </c>
    </row>
    <row r="5051" spans="5:17" x14ac:dyDescent="0.45">
      <c r="E5051">
        <v>504.9</v>
      </c>
      <c r="F5051">
        <v>54.210049099999999</v>
      </c>
      <c r="G5051">
        <f t="shared" si="867"/>
        <v>54.210049103999992</v>
      </c>
      <c r="H5051">
        <f t="shared" si="868"/>
        <v>54.210049104000007</v>
      </c>
      <c r="I5051">
        <f t="shared" si="858"/>
        <v>24.234060351452161</v>
      </c>
      <c r="J5051">
        <f t="shared" si="866"/>
        <v>-4.4703963342680453E-2</v>
      </c>
      <c r="K5051">
        <f t="shared" si="859"/>
        <v>1.5058346972222222E-3</v>
      </c>
      <c r="L5051">
        <f t="shared" si="860"/>
        <v>389.0870226151165</v>
      </c>
      <c r="M5051">
        <f t="shared" si="861"/>
        <v>-80.932079505370382</v>
      </c>
      <c r="N5051">
        <f t="shared" si="862"/>
        <v>7467.8454889198947</v>
      </c>
      <c r="O5051">
        <f t="shared" si="863"/>
        <v>8206.4236141976853</v>
      </c>
      <c r="P5051">
        <f t="shared" si="864"/>
        <v>9618.047927689764</v>
      </c>
      <c r="Q5051">
        <f t="shared" si="865"/>
        <v>0.26716799799138236</v>
      </c>
    </row>
    <row r="5052" spans="5:17" x14ac:dyDescent="0.45">
      <c r="E5052">
        <v>505</v>
      </c>
      <c r="F5052">
        <v>54.200049110000002</v>
      </c>
      <c r="G5052">
        <f t="shared" si="867"/>
        <v>54.200049112000002</v>
      </c>
      <c r="H5052">
        <f t="shared" si="868"/>
        <v>54.200049112400009</v>
      </c>
      <c r="I5052">
        <f t="shared" si="858"/>
        <v>24.229589955207299</v>
      </c>
      <c r="J5052">
        <f t="shared" si="866"/>
        <v>-4.4703961554564131E-2</v>
      </c>
      <c r="K5052">
        <f t="shared" si="859"/>
        <v>1.5055569197222223E-3</v>
      </c>
      <c r="L5052">
        <f t="shared" si="860"/>
        <v>389.0221083434086</v>
      </c>
      <c r="M5052">
        <f t="shared" si="861"/>
        <v>-80.932076268163627</v>
      </c>
      <c r="N5052">
        <f t="shared" si="862"/>
        <v>7464.8951464698494</v>
      </c>
      <c r="O5052">
        <f t="shared" si="863"/>
        <v>8203.1814796371964</v>
      </c>
      <c r="P5052">
        <f t="shared" si="864"/>
        <v>9614.4851424584576</v>
      </c>
      <c r="Q5052">
        <f t="shared" si="865"/>
        <v>0.26706903173495716</v>
      </c>
    </row>
    <row r="5053" spans="5:17" x14ac:dyDescent="0.45">
      <c r="E5053">
        <v>505.1</v>
      </c>
      <c r="F5053">
        <v>54.190049119999998</v>
      </c>
      <c r="G5053">
        <f t="shared" si="867"/>
        <v>54.190049120000005</v>
      </c>
      <c r="H5053">
        <f t="shared" si="868"/>
        <v>54.190049121200005</v>
      </c>
      <c r="I5053">
        <f t="shared" si="858"/>
        <v>24.225119559141248</v>
      </c>
      <c r="J5053">
        <f t="shared" si="866"/>
        <v>-4.4703959766394519E-2</v>
      </c>
      <c r="K5053">
        <f t="shared" si="859"/>
        <v>1.5052791422222223E-3</v>
      </c>
      <c r="L5053">
        <f t="shared" si="860"/>
        <v>388.95720604997382</v>
      </c>
      <c r="M5053">
        <f t="shared" si="861"/>
        <v>-80.932073030860394</v>
      </c>
      <c r="N5053">
        <f t="shared" si="862"/>
        <v>7461.9456746084088</v>
      </c>
      <c r="O5053">
        <f t="shared" si="863"/>
        <v>8199.9403017674813</v>
      </c>
      <c r="P5053">
        <f t="shared" si="864"/>
        <v>9610.9234085356929</v>
      </c>
      <c r="Q5053">
        <f t="shared" si="865"/>
        <v>0.26697009468154703</v>
      </c>
    </row>
    <row r="5054" spans="5:17" x14ac:dyDescent="0.45">
      <c r="E5054">
        <v>505.2</v>
      </c>
      <c r="F5054">
        <v>54.18004913</v>
      </c>
      <c r="G5054">
        <f t="shared" si="867"/>
        <v>54.180049130000008</v>
      </c>
      <c r="H5054">
        <f t="shared" si="868"/>
        <v>54.180049130400008</v>
      </c>
      <c r="I5054">
        <f t="shared" si="858"/>
        <v>24.22064916325402</v>
      </c>
      <c r="J5054">
        <f t="shared" si="866"/>
        <v>-4.470395797824267E-2</v>
      </c>
      <c r="K5054">
        <f t="shared" si="859"/>
        <v>1.5050013647222222E-3</v>
      </c>
      <c r="L5054">
        <f t="shared" si="860"/>
        <v>388.89231573481072</v>
      </c>
      <c r="M5054">
        <f t="shared" si="861"/>
        <v>-80.932069793589307</v>
      </c>
      <c r="N5054">
        <f t="shared" si="862"/>
        <v>7458.9970731717458</v>
      </c>
      <c r="O5054">
        <f t="shared" si="863"/>
        <v>8196.700080408511</v>
      </c>
      <c r="P5054">
        <f t="shared" si="864"/>
        <v>9607.3627257236385</v>
      </c>
      <c r="Q5054">
        <f t="shared" si="865"/>
        <v>0.26687118682565664</v>
      </c>
    </row>
    <row r="5055" spans="5:17" x14ac:dyDescent="0.45">
      <c r="E5055">
        <v>505.3</v>
      </c>
      <c r="F5055">
        <v>54.170049140000003</v>
      </c>
      <c r="G5055">
        <f t="shared" si="867"/>
        <v>54.170049140000003</v>
      </c>
      <c r="H5055">
        <f t="shared" si="868"/>
        <v>54.170049140000003</v>
      </c>
      <c r="I5055">
        <f t="shared" si="858"/>
        <v>24.2161787675456</v>
      </c>
      <c r="J5055">
        <f t="shared" si="866"/>
        <v>-4.4703956190090821E-2</v>
      </c>
      <c r="K5055">
        <f t="shared" si="859"/>
        <v>1.5047235872222224E-3</v>
      </c>
      <c r="L5055">
        <f t="shared" si="860"/>
        <v>388.82743739791772</v>
      </c>
      <c r="M5055">
        <f t="shared" si="861"/>
        <v>-80.932066556318233</v>
      </c>
      <c r="N5055">
        <f t="shared" si="862"/>
        <v>7456.0493419999211</v>
      </c>
      <c r="O5055">
        <f t="shared" si="863"/>
        <v>8193.4608153845293</v>
      </c>
      <c r="P5055">
        <f t="shared" si="864"/>
        <v>9603.8030938291522</v>
      </c>
      <c r="Q5055">
        <f t="shared" si="865"/>
        <v>0.26677230816192093</v>
      </c>
    </row>
    <row r="5056" spans="5:17" x14ac:dyDescent="0.45">
      <c r="E5056">
        <v>505.4</v>
      </c>
      <c r="F5056">
        <v>54.160049149999999</v>
      </c>
      <c r="G5056">
        <f t="shared" si="867"/>
        <v>54.160049150000006</v>
      </c>
      <c r="H5056">
        <f t="shared" si="868"/>
        <v>54.160049150000006</v>
      </c>
      <c r="I5056">
        <f t="shared" si="858"/>
        <v>24.211708372016002</v>
      </c>
      <c r="J5056">
        <f t="shared" si="866"/>
        <v>-4.4703955295997133E-2</v>
      </c>
      <c r="K5056">
        <f t="shared" si="859"/>
        <v>1.5044458097222223E-3</v>
      </c>
      <c r="L5056">
        <f t="shared" si="860"/>
        <v>388.76257103929356</v>
      </c>
      <c r="M5056">
        <f t="shared" si="861"/>
        <v>-80.932064937650537</v>
      </c>
      <c r="N5056">
        <f t="shared" si="862"/>
        <v>7453.1024417430735</v>
      </c>
      <c r="O5056">
        <f t="shared" si="863"/>
        <v>8190.222463453927</v>
      </c>
      <c r="P5056">
        <f t="shared" si="864"/>
        <v>9600.2444653339862</v>
      </c>
      <c r="Q5056">
        <f t="shared" si="865"/>
        <v>0.2666734573703885</v>
      </c>
    </row>
    <row r="5057" spans="5:17" x14ac:dyDescent="0.45">
      <c r="E5057">
        <v>505.5</v>
      </c>
      <c r="F5057">
        <v>54.150049160000002</v>
      </c>
      <c r="G5057">
        <f t="shared" si="867"/>
        <v>54.150049160000002</v>
      </c>
      <c r="H5057">
        <f t="shared" si="868"/>
        <v>54.150049160000002</v>
      </c>
      <c r="I5057">
        <f t="shared" si="858"/>
        <v>24.2072379764864</v>
      </c>
      <c r="J5057">
        <f t="shared" si="866"/>
        <v>-4.4615305475836919E-2</v>
      </c>
      <c r="K5057">
        <f t="shared" si="859"/>
        <v>1.5041680322222222E-3</v>
      </c>
      <c r="L5057">
        <f t="shared" si="860"/>
        <v>388.69771665634278</v>
      </c>
      <c r="M5057">
        <f t="shared" si="861"/>
        <v>-80.771573255104499</v>
      </c>
      <c r="N5057">
        <f t="shared" si="862"/>
        <v>7454.0414324954527</v>
      </c>
      <c r="O5057">
        <f t="shared" si="863"/>
        <v>8191.2543214235739</v>
      </c>
      <c r="P5057">
        <f t="shared" si="864"/>
        <v>9601.3783751907395</v>
      </c>
      <c r="Q5057">
        <f t="shared" si="865"/>
        <v>0.26670495486640944</v>
      </c>
    </row>
    <row r="5058" spans="5:17" x14ac:dyDescent="0.45">
      <c r="E5058">
        <v>505.6</v>
      </c>
      <c r="F5058">
        <v>54.140049169999998</v>
      </c>
      <c r="G5058">
        <f t="shared" si="867"/>
        <v>54.140049169999998</v>
      </c>
      <c r="H5058">
        <f t="shared" si="868"/>
        <v>54.140088830800003</v>
      </c>
      <c r="I5058">
        <f t="shared" si="858"/>
        <v>24.202785310920834</v>
      </c>
      <c r="J5058">
        <f t="shared" si="866"/>
        <v>-4.3636976317440457E-2</v>
      </c>
      <c r="K5058">
        <f t="shared" si="859"/>
        <v>1.5038902547222222E-3</v>
      </c>
      <c r="L5058">
        <f t="shared" si="860"/>
        <v>388.63313139584312</v>
      </c>
      <c r="M5058">
        <f t="shared" si="861"/>
        <v>-79.000405615608642</v>
      </c>
      <c r="N5058">
        <f t="shared" si="862"/>
        <v>7493.9743872942372</v>
      </c>
      <c r="O5058">
        <f t="shared" si="863"/>
        <v>8235.1366893343256</v>
      </c>
      <c r="P5058">
        <f t="shared" si="864"/>
        <v>9649.6007575102485</v>
      </c>
      <c r="Q5058">
        <f t="shared" si="865"/>
        <v>0.26804446548639582</v>
      </c>
    </row>
    <row r="5059" spans="5:17" x14ac:dyDescent="0.45">
      <c r="E5059">
        <v>505.7</v>
      </c>
      <c r="F5059">
        <v>54.13004918</v>
      </c>
      <c r="G5059">
        <f t="shared" si="867"/>
        <v>54.13004918</v>
      </c>
      <c r="H5059">
        <f t="shared" si="868"/>
        <v>54.130526532800005</v>
      </c>
      <c r="I5059">
        <f t="shared" ref="I5059:I5122" si="869">H5059*0.44704</f>
        <v>24.198510581222912</v>
      </c>
      <c r="J5059">
        <f t="shared" si="866"/>
        <v>-4.0963538535052635E-2</v>
      </c>
      <c r="K5059">
        <f t="shared" ref="K5059:K5122" si="870">F5059*(0.1/3600)</f>
        <v>1.5036124772222223E-3</v>
      </c>
      <c r="L5059">
        <f t="shared" ref="L5059:L5122" si="871">(((1/2)*$B$8*$B$3*$B$4*(I5059^2))+($B$2*9.81*$B$5))</f>
        <v>388.57113824717408</v>
      </c>
      <c r="M5059">
        <f t="shared" ref="M5059:M5122" si="872">$B$2*J5059</f>
        <v>-74.160412402964354</v>
      </c>
      <c r="N5059">
        <f t="shared" ref="N5059:N5122" si="873">(L5059+M5059)*I5059</f>
        <v>7608.2712761910843</v>
      </c>
      <c r="O5059">
        <f t="shared" ref="O5059:O5122" si="874">IF(N5059&gt;0,N5059/$B$9,N5059*$B$9)</f>
        <v>8360.7376661440485</v>
      </c>
      <c r="P5059">
        <f t="shared" ref="P5059:P5122" si="875">O5059/$B$9+$B$10</f>
        <v>9787.6238089495037</v>
      </c>
      <c r="Q5059">
        <f t="shared" ref="Q5059:Q5122" si="876">P5059*(0.1/3600)</f>
        <v>0.27187843913748622</v>
      </c>
    </row>
    <row r="5060" spans="5:17" x14ac:dyDescent="0.45">
      <c r="E5060">
        <v>505.8</v>
      </c>
      <c r="F5060">
        <v>54.120049190000003</v>
      </c>
      <c r="G5060">
        <f t="shared" si="867"/>
        <v>54.120247493999997</v>
      </c>
      <c r="H5060">
        <f t="shared" si="868"/>
        <v>54.121762265599997</v>
      </c>
      <c r="I5060">
        <f t="shared" si="869"/>
        <v>24.194592603213824</v>
      </c>
      <c r="J5060">
        <f t="shared" ref="J5060:J5123" si="877">(I5061-I5059)/0.2</f>
        <v>-3.6501942540780874E-2</v>
      </c>
      <c r="K5060">
        <f t="shared" si="870"/>
        <v>1.5033346997222225E-3</v>
      </c>
      <c r="L5060">
        <f t="shared" si="871"/>
        <v>388.51432841412134</v>
      </c>
      <c r="M5060">
        <f t="shared" si="872"/>
        <v>-66.083136592734292</v>
      </c>
      <c r="N5060">
        <f t="shared" si="873"/>
        <v>7801.0913286871491</v>
      </c>
      <c r="O5060">
        <f t="shared" si="874"/>
        <v>8572.6278337221411</v>
      </c>
      <c r="P5060">
        <f t="shared" si="875"/>
        <v>10020.470146947408</v>
      </c>
      <c r="Q5060">
        <f t="shared" si="876"/>
        <v>0.27834639297076136</v>
      </c>
    </row>
    <row r="5061" spans="5:17" x14ac:dyDescent="0.45">
      <c r="E5061">
        <v>505.9</v>
      </c>
      <c r="F5061">
        <v>54.110049199999999</v>
      </c>
      <c r="G5061">
        <f t="shared" ref="G5061:G5124" si="878">(SUM(F5059:F5063))/5</f>
        <v>54.112237660000005</v>
      </c>
      <c r="H5061">
        <f t="shared" ref="H5061:H5124" si="879">(SUM(G5059:G5063))/5</f>
        <v>54.114196028800009</v>
      </c>
      <c r="I5061">
        <f t="shared" si="869"/>
        <v>24.191210192714756</v>
      </c>
      <c r="J5061">
        <f t="shared" si="877"/>
        <v>-3.0252188334713992E-2</v>
      </c>
      <c r="K5061">
        <f t="shared" si="870"/>
        <v>1.5030569222222222E-3</v>
      </c>
      <c r="L5061">
        <f t="shared" si="871"/>
        <v>388.46529159264935</v>
      </c>
      <c r="M5061">
        <f t="shared" si="872"/>
        <v>-54.768578185079257</v>
      </c>
      <c r="N5061">
        <f t="shared" si="873"/>
        <v>8072.5273346606245</v>
      </c>
      <c r="O5061">
        <f t="shared" si="874"/>
        <v>8870.9091589677191</v>
      </c>
      <c r="P5061">
        <f t="shared" si="875"/>
        <v>10348.25182304145</v>
      </c>
      <c r="Q5061">
        <f t="shared" si="876"/>
        <v>0.28745143952892915</v>
      </c>
    </row>
    <row r="5062" spans="5:17" x14ac:dyDescent="0.45">
      <c r="E5062">
        <v>506</v>
      </c>
      <c r="F5062">
        <v>54.101040730000001</v>
      </c>
      <c r="G5062">
        <f t="shared" si="878"/>
        <v>54.106227823999994</v>
      </c>
      <c r="H5062">
        <f t="shared" si="879"/>
        <v>54.108227822000003</v>
      </c>
      <c r="I5062">
        <f t="shared" si="869"/>
        <v>24.188542165546881</v>
      </c>
      <c r="J5062">
        <f t="shared" si="877"/>
        <v>-2.2391575557136889E-2</v>
      </c>
      <c r="K5062">
        <f t="shared" si="870"/>
        <v>1.5028066869444444E-3</v>
      </c>
      <c r="L5062">
        <f t="shared" si="871"/>
        <v>388.42661644898442</v>
      </c>
      <c r="M5062">
        <f t="shared" si="872"/>
        <v>-40.537720545026993</v>
      </c>
      <c r="N5062">
        <f t="shared" si="873"/>
        <v>8414.9252274984228</v>
      </c>
      <c r="O5062">
        <f t="shared" si="874"/>
        <v>9247.1705796685965</v>
      </c>
      <c r="P5062">
        <f t="shared" si="875"/>
        <v>10761.725911723732</v>
      </c>
      <c r="Q5062">
        <f t="shared" si="876"/>
        <v>0.29893683088121481</v>
      </c>
    </row>
    <row r="5063" spans="5:17" x14ac:dyDescent="0.45">
      <c r="E5063">
        <v>506.1</v>
      </c>
      <c r="F5063">
        <v>54.1</v>
      </c>
      <c r="G5063">
        <f t="shared" si="878"/>
        <v>54.102217986000007</v>
      </c>
      <c r="H5063">
        <f t="shared" si="879"/>
        <v>54.104178323200003</v>
      </c>
      <c r="I5063">
        <f t="shared" si="869"/>
        <v>24.186731877603329</v>
      </c>
      <c r="J5063">
        <f t="shared" si="877"/>
        <v>-1.4522163244166109E-2</v>
      </c>
      <c r="K5063">
        <f t="shared" si="870"/>
        <v>1.5027777777777778E-3</v>
      </c>
      <c r="L5063">
        <f t="shared" si="871"/>
        <v>388.40037733631522</v>
      </c>
      <c r="M5063">
        <f t="shared" si="872"/>
        <v>-26.290932221320748</v>
      </c>
      <c r="N5063">
        <f t="shared" si="873"/>
        <v>8758.2440593440897</v>
      </c>
      <c r="O5063">
        <f t="shared" si="874"/>
        <v>9624.4440212572408</v>
      </c>
      <c r="P5063">
        <f t="shared" si="875"/>
        <v>11176.312111271693</v>
      </c>
      <c r="Q5063">
        <f t="shared" si="876"/>
        <v>0.31045311420199145</v>
      </c>
    </row>
    <row r="5064" spans="5:17" x14ac:dyDescent="0.45">
      <c r="E5064">
        <v>506.2</v>
      </c>
      <c r="F5064">
        <v>54.1</v>
      </c>
      <c r="G5064">
        <f t="shared" si="878"/>
        <v>54.100208146</v>
      </c>
      <c r="H5064">
        <f t="shared" si="879"/>
        <v>54.101730791199998</v>
      </c>
      <c r="I5064">
        <f t="shared" si="869"/>
        <v>24.185637732898048</v>
      </c>
      <c r="J5064">
        <f t="shared" si="877"/>
        <v>-8.254809967365162E-3</v>
      </c>
      <c r="K5064">
        <f t="shared" si="870"/>
        <v>1.5027777777777778E-3</v>
      </c>
      <c r="L5064">
        <f t="shared" si="871"/>
        <v>388.3845192720774</v>
      </c>
      <c r="M5064">
        <f t="shared" si="872"/>
        <v>-14.944512446454219</v>
      </c>
      <c r="N5064">
        <f t="shared" si="873"/>
        <v>9031.8847200554974</v>
      </c>
      <c r="O5064">
        <f t="shared" si="874"/>
        <v>9925.148044017029</v>
      </c>
      <c r="P5064">
        <f t="shared" si="875"/>
        <v>11506.756092326405</v>
      </c>
      <c r="Q5064">
        <f t="shared" si="876"/>
        <v>0.31963211367573346</v>
      </c>
    </row>
    <row r="5065" spans="5:17" x14ac:dyDescent="0.45">
      <c r="E5065">
        <v>506.3</v>
      </c>
      <c r="F5065">
        <v>54.1</v>
      </c>
      <c r="G5065">
        <f t="shared" si="878"/>
        <v>54.1</v>
      </c>
      <c r="H5065">
        <f t="shared" si="879"/>
        <v>54.100485226399996</v>
      </c>
      <c r="I5065">
        <f t="shared" si="869"/>
        <v>24.185080915609856</v>
      </c>
      <c r="J5065">
        <f t="shared" si="877"/>
        <v>-3.7756149024126273E-3</v>
      </c>
      <c r="K5065">
        <f t="shared" si="870"/>
        <v>1.5027777777777778E-3</v>
      </c>
      <c r="L5065">
        <f t="shared" si="871"/>
        <v>388.37644927648131</v>
      </c>
      <c r="M5065">
        <f t="shared" si="872"/>
        <v>-6.8353752691091509</v>
      </c>
      <c r="N5065">
        <f t="shared" si="873"/>
        <v>9227.6017474969849</v>
      </c>
      <c r="O5065">
        <f t="shared" si="874"/>
        <v>10140.221700546137</v>
      </c>
      <c r="P5065">
        <f t="shared" si="875"/>
        <v>11743.100769830919</v>
      </c>
      <c r="Q5065">
        <f t="shared" si="876"/>
        <v>0.32619724360641444</v>
      </c>
    </row>
    <row r="5066" spans="5:17" x14ac:dyDescent="0.45">
      <c r="E5066">
        <v>506.4</v>
      </c>
      <c r="F5066">
        <v>54.1</v>
      </c>
      <c r="G5066">
        <f t="shared" si="878"/>
        <v>54.1</v>
      </c>
      <c r="H5066">
        <f t="shared" si="879"/>
        <v>54.100041629199993</v>
      </c>
      <c r="I5066">
        <f t="shared" si="869"/>
        <v>24.184882609917565</v>
      </c>
      <c r="J5066">
        <f t="shared" si="877"/>
        <v>-1.0845780492729773E-3</v>
      </c>
      <c r="K5066">
        <f t="shared" si="870"/>
        <v>1.5027777777777778E-3</v>
      </c>
      <c r="L5066">
        <f t="shared" si="871"/>
        <v>388.3735752617651</v>
      </c>
      <c r="M5066">
        <f t="shared" si="872"/>
        <v>-1.9635206892212209</v>
      </c>
      <c r="N5066">
        <f t="shared" si="873"/>
        <v>9345.2818091288136</v>
      </c>
      <c r="O5066">
        <f t="shared" si="874"/>
        <v>10269.540449592103</v>
      </c>
      <c r="P5066">
        <f t="shared" si="875"/>
        <v>11885.209285266046</v>
      </c>
      <c r="Q5066">
        <f t="shared" si="876"/>
        <v>0.3301447023685013</v>
      </c>
    </row>
    <row r="5067" spans="5:17" x14ac:dyDescent="0.45">
      <c r="E5067">
        <v>506.5</v>
      </c>
      <c r="F5067">
        <v>54.1</v>
      </c>
      <c r="G5067">
        <f t="shared" si="878"/>
        <v>54.1</v>
      </c>
      <c r="H5067">
        <f t="shared" si="879"/>
        <v>54.1</v>
      </c>
      <c r="I5067">
        <f t="shared" si="869"/>
        <v>24.184864000000001</v>
      </c>
      <c r="J5067">
        <f t="shared" si="877"/>
        <v>-9.3049587821525392E-5</v>
      </c>
      <c r="K5067">
        <f t="shared" si="870"/>
        <v>1.5027777777777778E-3</v>
      </c>
      <c r="L5067">
        <f t="shared" si="871"/>
        <v>388.37330555222485</v>
      </c>
      <c r="M5067">
        <f t="shared" si="872"/>
        <v>-0.16845702430871079</v>
      </c>
      <c r="N5067">
        <f t="shared" si="873"/>
        <v>9388.6814657882514</v>
      </c>
      <c r="O5067">
        <f t="shared" si="874"/>
        <v>10317.232379987088</v>
      </c>
      <c r="P5067">
        <f t="shared" si="875"/>
        <v>11937.61799998581</v>
      </c>
      <c r="Q5067">
        <f t="shared" si="876"/>
        <v>0.33160049999960584</v>
      </c>
    </row>
    <row r="5068" spans="5:17" x14ac:dyDescent="0.45">
      <c r="E5068">
        <v>506.6</v>
      </c>
      <c r="F5068">
        <v>54.1</v>
      </c>
      <c r="G5068">
        <f t="shared" si="878"/>
        <v>54.1</v>
      </c>
      <c r="H5068">
        <f t="shared" si="879"/>
        <v>54.1</v>
      </c>
      <c r="I5068">
        <f t="shared" si="869"/>
        <v>24.184864000000001</v>
      </c>
      <c r="J5068">
        <f t="shared" si="877"/>
        <v>0</v>
      </c>
      <c r="K5068">
        <f t="shared" si="870"/>
        <v>1.5027777777777778E-3</v>
      </c>
      <c r="L5068">
        <f t="shared" si="871"/>
        <v>388.37330555222485</v>
      </c>
      <c r="M5068">
        <f t="shared" si="872"/>
        <v>0</v>
      </c>
      <c r="N5068">
        <f t="shared" si="873"/>
        <v>9392.7555760110026</v>
      </c>
      <c r="O5068">
        <f t="shared" si="874"/>
        <v>10321.709424187915</v>
      </c>
      <c r="P5068">
        <f t="shared" si="875"/>
        <v>11942.537828777928</v>
      </c>
      <c r="Q5068">
        <f t="shared" si="876"/>
        <v>0.33173716191049801</v>
      </c>
    </row>
    <row r="5069" spans="5:17" x14ac:dyDescent="0.45">
      <c r="E5069">
        <v>506.7</v>
      </c>
      <c r="F5069">
        <v>54.1</v>
      </c>
      <c r="G5069">
        <f t="shared" si="878"/>
        <v>54.1</v>
      </c>
      <c r="H5069">
        <f t="shared" si="879"/>
        <v>54.1</v>
      </c>
      <c r="I5069">
        <f t="shared" si="869"/>
        <v>24.184864000000001</v>
      </c>
      <c r="J5069">
        <f t="shared" si="877"/>
        <v>0</v>
      </c>
      <c r="K5069">
        <f t="shared" si="870"/>
        <v>1.5027777777777778E-3</v>
      </c>
      <c r="L5069">
        <f t="shared" si="871"/>
        <v>388.37330555222485</v>
      </c>
      <c r="M5069">
        <f t="shared" si="872"/>
        <v>0</v>
      </c>
      <c r="N5069">
        <f t="shared" si="873"/>
        <v>9392.7555760110026</v>
      </c>
      <c r="O5069">
        <f t="shared" si="874"/>
        <v>10321.709424187915</v>
      </c>
      <c r="P5069">
        <f t="shared" si="875"/>
        <v>11942.537828777928</v>
      </c>
      <c r="Q5069">
        <f t="shared" si="876"/>
        <v>0.33173716191049801</v>
      </c>
    </row>
    <row r="5070" spans="5:17" x14ac:dyDescent="0.45">
      <c r="E5070">
        <v>506.8</v>
      </c>
      <c r="F5070">
        <v>54.1</v>
      </c>
      <c r="G5070">
        <f t="shared" si="878"/>
        <v>54.1</v>
      </c>
      <c r="H5070">
        <f t="shared" si="879"/>
        <v>54.1</v>
      </c>
      <c r="I5070">
        <f t="shared" si="869"/>
        <v>24.184864000000001</v>
      </c>
      <c r="J5070">
        <f t="shared" si="877"/>
        <v>0</v>
      </c>
      <c r="K5070">
        <f t="shared" si="870"/>
        <v>1.5027777777777778E-3</v>
      </c>
      <c r="L5070">
        <f t="shared" si="871"/>
        <v>388.37330555222485</v>
      </c>
      <c r="M5070">
        <f t="shared" si="872"/>
        <v>0</v>
      </c>
      <c r="N5070">
        <f t="shared" si="873"/>
        <v>9392.7555760110026</v>
      </c>
      <c r="O5070">
        <f t="shared" si="874"/>
        <v>10321.709424187915</v>
      </c>
      <c r="P5070">
        <f t="shared" si="875"/>
        <v>11942.537828777928</v>
      </c>
      <c r="Q5070">
        <f t="shared" si="876"/>
        <v>0.33173716191049801</v>
      </c>
    </row>
    <row r="5071" spans="5:17" x14ac:dyDescent="0.45">
      <c r="E5071">
        <v>506.9</v>
      </c>
      <c r="F5071">
        <v>54.1</v>
      </c>
      <c r="G5071">
        <f t="shared" si="878"/>
        <v>54.1</v>
      </c>
      <c r="H5071">
        <f t="shared" si="879"/>
        <v>54.1</v>
      </c>
      <c r="I5071">
        <f t="shared" si="869"/>
        <v>24.184864000000001</v>
      </c>
      <c r="J5071">
        <f t="shared" si="877"/>
        <v>0</v>
      </c>
      <c r="K5071">
        <f t="shared" si="870"/>
        <v>1.5027777777777778E-3</v>
      </c>
      <c r="L5071">
        <f t="shared" si="871"/>
        <v>388.37330555222485</v>
      </c>
      <c r="M5071">
        <f t="shared" si="872"/>
        <v>0</v>
      </c>
      <c r="N5071">
        <f t="shared" si="873"/>
        <v>9392.7555760110026</v>
      </c>
      <c r="O5071">
        <f t="shared" si="874"/>
        <v>10321.709424187915</v>
      </c>
      <c r="P5071">
        <f t="shared" si="875"/>
        <v>11942.537828777928</v>
      </c>
      <c r="Q5071">
        <f t="shared" si="876"/>
        <v>0.33173716191049801</v>
      </c>
    </row>
    <row r="5072" spans="5:17" x14ac:dyDescent="0.45">
      <c r="E5072">
        <v>507</v>
      </c>
      <c r="F5072">
        <v>54.1</v>
      </c>
      <c r="G5072">
        <f t="shared" si="878"/>
        <v>54.1</v>
      </c>
      <c r="H5072">
        <f t="shared" si="879"/>
        <v>54.1</v>
      </c>
      <c r="I5072">
        <f t="shared" si="869"/>
        <v>24.184864000000001</v>
      </c>
      <c r="J5072">
        <f t="shared" si="877"/>
        <v>0</v>
      </c>
      <c r="K5072">
        <f t="shared" si="870"/>
        <v>1.5027777777777778E-3</v>
      </c>
      <c r="L5072">
        <f t="shared" si="871"/>
        <v>388.37330555222485</v>
      </c>
      <c r="M5072">
        <f t="shared" si="872"/>
        <v>0</v>
      </c>
      <c r="N5072">
        <f t="shared" si="873"/>
        <v>9392.7555760110026</v>
      </c>
      <c r="O5072">
        <f t="shared" si="874"/>
        <v>10321.709424187915</v>
      </c>
      <c r="P5072">
        <f t="shared" si="875"/>
        <v>11942.537828777928</v>
      </c>
      <c r="Q5072">
        <f t="shared" si="876"/>
        <v>0.33173716191049801</v>
      </c>
    </row>
    <row r="5073" spans="5:17" x14ac:dyDescent="0.45">
      <c r="E5073">
        <v>507.1</v>
      </c>
      <c r="F5073">
        <v>54.1</v>
      </c>
      <c r="G5073">
        <f t="shared" si="878"/>
        <v>54.1</v>
      </c>
      <c r="H5073">
        <f t="shared" si="879"/>
        <v>54.1</v>
      </c>
      <c r="I5073">
        <f t="shared" si="869"/>
        <v>24.184864000000001</v>
      </c>
      <c r="J5073">
        <f t="shared" si="877"/>
        <v>0</v>
      </c>
      <c r="K5073">
        <f t="shared" si="870"/>
        <v>1.5027777777777778E-3</v>
      </c>
      <c r="L5073">
        <f t="shared" si="871"/>
        <v>388.37330555222485</v>
      </c>
      <c r="M5073">
        <f t="shared" si="872"/>
        <v>0</v>
      </c>
      <c r="N5073">
        <f t="shared" si="873"/>
        <v>9392.7555760110026</v>
      </c>
      <c r="O5073">
        <f t="shared" si="874"/>
        <v>10321.709424187915</v>
      </c>
      <c r="P5073">
        <f t="shared" si="875"/>
        <v>11942.537828777928</v>
      </c>
      <c r="Q5073">
        <f t="shared" si="876"/>
        <v>0.33173716191049801</v>
      </c>
    </row>
    <row r="5074" spans="5:17" x14ac:dyDescent="0.45">
      <c r="E5074">
        <v>507.2</v>
      </c>
      <c r="F5074">
        <v>54.1</v>
      </c>
      <c r="G5074">
        <f t="shared" si="878"/>
        <v>54.1</v>
      </c>
      <c r="H5074">
        <f t="shared" si="879"/>
        <v>54.1</v>
      </c>
      <c r="I5074">
        <f t="shared" si="869"/>
        <v>24.184864000000001</v>
      </c>
      <c r="J5074">
        <f t="shared" si="877"/>
        <v>0</v>
      </c>
      <c r="K5074">
        <f t="shared" si="870"/>
        <v>1.5027777777777778E-3</v>
      </c>
      <c r="L5074">
        <f t="shared" si="871"/>
        <v>388.37330555222485</v>
      </c>
      <c r="M5074">
        <f t="shared" si="872"/>
        <v>0</v>
      </c>
      <c r="N5074">
        <f t="shared" si="873"/>
        <v>9392.7555760110026</v>
      </c>
      <c r="O5074">
        <f t="shared" si="874"/>
        <v>10321.709424187915</v>
      </c>
      <c r="P5074">
        <f t="shared" si="875"/>
        <v>11942.537828777928</v>
      </c>
      <c r="Q5074">
        <f t="shared" si="876"/>
        <v>0.33173716191049801</v>
      </c>
    </row>
    <row r="5075" spans="5:17" x14ac:dyDescent="0.45">
      <c r="E5075">
        <v>507.3</v>
      </c>
      <c r="F5075">
        <v>54.1</v>
      </c>
      <c r="G5075">
        <f t="shared" si="878"/>
        <v>54.1</v>
      </c>
      <c r="H5075">
        <f t="shared" si="879"/>
        <v>54.1</v>
      </c>
      <c r="I5075">
        <f t="shared" si="869"/>
        <v>24.184864000000001</v>
      </c>
      <c r="J5075">
        <f t="shared" si="877"/>
        <v>0</v>
      </c>
      <c r="K5075">
        <f t="shared" si="870"/>
        <v>1.5027777777777778E-3</v>
      </c>
      <c r="L5075">
        <f t="shared" si="871"/>
        <v>388.37330555222485</v>
      </c>
      <c r="M5075">
        <f t="shared" si="872"/>
        <v>0</v>
      </c>
      <c r="N5075">
        <f t="shared" si="873"/>
        <v>9392.7555760110026</v>
      </c>
      <c r="O5075">
        <f t="shared" si="874"/>
        <v>10321.709424187915</v>
      </c>
      <c r="P5075">
        <f t="shared" si="875"/>
        <v>11942.537828777928</v>
      </c>
      <c r="Q5075">
        <f t="shared" si="876"/>
        <v>0.33173716191049801</v>
      </c>
    </row>
    <row r="5076" spans="5:17" x14ac:dyDescent="0.45">
      <c r="E5076">
        <v>507.4</v>
      </c>
      <c r="F5076">
        <v>54.1</v>
      </c>
      <c r="G5076">
        <f t="shared" si="878"/>
        <v>54.1</v>
      </c>
      <c r="H5076">
        <f t="shared" si="879"/>
        <v>54.1</v>
      </c>
      <c r="I5076">
        <f t="shared" si="869"/>
        <v>24.184864000000001</v>
      </c>
      <c r="J5076">
        <f t="shared" si="877"/>
        <v>0</v>
      </c>
      <c r="K5076">
        <f t="shared" si="870"/>
        <v>1.5027777777777778E-3</v>
      </c>
      <c r="L5076">
        <f t="shared" si="871"/>
        <v>388.37330555222485</v>
      </c>
      <c r="M5076">
        <f t="shared" si="872"/>
        <v>0</v>
      </c>
      <c r="N5076">
        <f t="shared" si="873"/>
        <v>9392.7555760110026</v>
      </c>
      <c r="O5076">
        <f t="shared" si="874"/>
        <v>10321.709424187915</v>
      </c>
      <c r="P5076">
        <f t="shared" si="875"/>
        <v>11942.537828777928</v>
      </c>
      <c r="Q5076">
        <f t="shared" si="876"/>
        <v>0.33173716191049801</v>
      </c>
    </row>
    <row r="5077" spans="5:17" x14ac:dyDescent="0.45">
      <c r="E5077">
        <v>507.5</v>
      </c>
      <c r="F5077">
        <v>54.1</v>
      </c>
      <c r="G5077">
        <f t="shared" si="878"/>
        <v>54.1</v>
      </c>
      <c r="H5077">
        <f t="shared" si="879"/>
        <v>54.1</v>
      </c>
      <c r="I5077">
        <f t="shared" si="869"/>
        <v>24.184864000000001</v>
      </c>
      <c r="J5077">
        <f t="shared" si="877"/>
        <v>-7.7131387534734586E-5</v>
      </c>
      <c r="K5077">
        <f t="shared" si="870"/>
        <v>1.5027777777777778E-3</v>
      </c>
      <c r="L5077">
        <f t="shared" si="871"/>
        <v>388.37330555222485</v>
      </c>
      <c r="M5077">
        <f t="shared" si="872"/>
        <v>-0.13963870586751378</v>
      </c>
      <c r="N5077">
        <f t="shared" si="873"/>
        <v>9389.3784329004611</v>
      </c>
      <c r="O5077">
        <f t="shared" si="874"/>
        <v>10317.998277912595</v>
      </c>
      <c r="P5077">
        <f t="shared" si="875"/>
        <v>11938.459646057796</v>
      </c>
      <c r="Q5077">
        <f t="shared" si="876"/>
        <v>0.33162387905716101</v>
      </c>
    </row>
    <row r="5078" spans="5:17" x14ac:dyDescent="0.45">
      <c r="E5078">
        <v>507.6</v>
      </c>
      <c r="F5078">
        <v>54.1</v>
      </c>
      <c r="G5078">
        <f t="shared" si="878"/>
        <v>54.1</v>
      </c>
      <c r="H5078">
        <f t="shared" si="879"/>
        <v>54.099965492399996</v>
      </c>
      <c r="I5078">
        <f t="shared" si="869"/>
        <v>24.184848573722494</v>
      </c>
      <c r="J5078">
        <f t="shared" si="877"/>
        <v>-1.0439251257388094E-3</v>
      </c>
      <c r="K5078">
        <f t="shared" si="870"/>
        <v>1.5027777777777778E-3</v>
      </c>
      <c r="L5078">
        <f t="shared" si="871"/>
        <v>388.37308198265384</v>
      </c>
      <c r="M5078">
        <f t="shared" si="872"/>
        <v>-1.8899226143844912</v>
      </c>
      <c r="N5078">
        <f t="shared" si="873"/>
        <v>9347.0366856154524</v>
      </c>
      <c r="O5078">
        <f t="shared" si="874"/>
        <v>10271.468885291706</v>
      </c>
      <c r="P5078">
        <f t="shared" si="875"/>
        <v>11887.3284453755</v>
      </c>
      <c r="Q5078">
        <f t="shared" si="876"/>
        <v>0.33020356792709726</v>
      </c>
    </row>
    <row r="5079" spans="5:17" x14ac:dyDescent="0.45">
      <c r="E5079">
        <v>507.7</v>
      </c>
      <c r="F5079">
        <v>54.1</v>
      </c>
      <c r="G5079">
        <f t="shared" si="878"/>
        <v>54.1</v>
      </c>
      <c r="H5079">
        <f t="shared" si="879"/>
        <v>54.099532961200012</v>
      </c>
      <c r="I5079">
        <f t="shared" si="869"/>
        <v>24.184655214974853</v>
      </c>
      <c r="J5079">
        <f t="shared" si="877"/>
        <v>-3.7173289331171588E-3</v>
      </c>
      <c r="K5079">
        <f t="shared" si="870"/>
        <v>1.5027777777777778E-3</v>
      </c>
      <c r="L5079">
        <f t="shared" si="871"/>
        <v>388.37027968990088</v>
      </c>
      <c r="M5079">
        <f t="shared" si="872"/>
        <v>-6.7298543186531816</v>
      </c>
      <c r="N5079">
        <f t="shared" si="873"/>
        <v>9229.842103699968</v>
      </c>
      <c r="O5079">
        <f t="shared" si="874"/>
        <v>10142.683630439526</v>
      </c>
      <c r="P5079">
        <f t="shared" si="875"/>
        <v>11745.806187296181</v>
      </c>
      <c r="Q5079">
        <f t="shared" si="876"/>
        <v>0.32627239409156061</v>
      </c>
    </row>
    <row r="5080" spans="5:17" x14ac:dyDescent="0.45">
      <c r="E5080">
        <v>507.8</v>
      </c>
      <c r="F5080">
        <v>54.1</v>
      </c>
      <c r="G5080">
        <f t="shared" si="878"/>
        <v>54.099827462000007</v>
      </c>
      <c r="H5080">
        <f t="shared" si="879"/>
        <v>54.098302406799995</v>
      </c>
      <c r="I5080">
        <f t="shared" si="869"/>
        <v>24.184105107935871</v>
      </c>
      <c r="J5080">
        <f t="shared" si="877"/>
        <v>-8.1788909523616837E-3</v>
      </c>
      <c r="K5080">
        <f t="shared" si="870"/>
        <v>1.5027777777777778E-3</v>
      </c>
      <c r="L5080">
        <f t="shared" si="871"/>
        <v>388.36230726924305</v>
      </c>
      <c r="M5080">
        <f t="shared" si="872"/>
        <v>-14.807068620475489</v>
      </c>
      <c r="N5080">
        <f t="shared" si="873"/>
        <v>9034.0991551018633</v>
      </c>
      <c r="O5080">
        <f t="shared" si="874"/>
        <v>9927.5814891229256</v>
      </c>
      <c r="P5080">
        <f t="shared" si="875"/>
        <v>11509.43020782739</v>
      </c>
      <c r="Q5080">
        <f t="shared" si="876"/>
        <v>0.31970639466187195</v>
      </c>
    </row>
    <row r="5081" spans="5:17" x14ac:dyDescent="0.45">
      <c r="E5081">
        <v>507.9</v>
      </c>
      <c r="F5081">
        <v>54.1</v>
      </c>
      <c r="G5081">
        <f t="shared" si="878"/>
        <v>54.097837344000006</v>
      </c>
      <c r="H5081">
        <f t="shared" si="879"/>
        <v>54.095873829599995</v>
      </c>
      <c r="I5081">
        <f t="shared" si="869"/>
        <v>24.183019436784381</v>
      </c>
      <c r="J5081">
        <f t="shared" si="877"/>
        <v>-1.4428611183365803E-2</v>
      </c>
      <c r="K5081">
        <f t="shared" si="870"/>
        <v>1.5027777777777778E-3</v>
      </c>
      <c r="L5081">
        <f t="shared" si="871"/>
        <v>388.34657372325034</v>
      </c>
      <c r="M5081">
        <f t="shared" si="872"/>
        <v>-26.121565519658461</v>
      </c>
      <c r="N5081">
        <f t="shared" si="873"/>
        <v>8759.6944138768449</v>
      </c>
      <c r="O5081">
        <f t="shared" si="874"/>
        <v>9626.0378174470825</v>
      </c>
      <c r="P5081">
        <f t="shared" si="875"/>
        <v>11178.063535656134</v>
      </c>
      <c r="Q5081">
        <f t="shared" si="876"/>
        <v>0.31050176487933706</v>
      </c>
    </row>
    <row r="5082" spans="5:17" x14ac:dyDescent="0.45">
      <c r="E5082">
        <v>508</v>
      </c>
      <c r="F5082">
        <v>54.099137310000003</v>
      </c>
      <c r="G5082">
        <f t="shared" si="878"/>
        <v>54.093847228000001</v>
      </c>
      <c r="H5082">
        <f t="shared" si="879"/>
        <v>54.091847229999999</v>
      </c>
      <c r="I5082">
        <f t="shared" si="869"/>
        <v>24.181219385699197</v>
      </c>
      <c r="J5082">
        <f t="shared" si="877"/>
        <v>-2.2312226851166628E-2</v>
      </c>
      <c r="K5082">
        <f t="shared" si="870"/>
        <v>1.5027538141666669E-3</v>
      </c>
      <c r="L5082">
        <f t="shared" si="871"/>
        <v>388.32048893986513</v>
      </c>
      <c r="M5082">
        <f t="shared" si="872"/>
        <v>-40.394067604660016</v>
      </c>
      <c r="N5082">
        <f t="shared" si="873"/>
        <v>8413.2851243878085</v>
      </c>
      <c r="O5082">
        <f t="shared" si="874"/>
        <v>9245.3682685580316</v>
      </c>
      <c r="P5082">
        <f t="shared" si="875"/>
        <v>10759.745350063771</v>
      </c>
      <c r="Q5082">
        <f t="shared" si="876"/>
        <v>0.29888181527954921</v>
      </c>
    </row>
    <row r="5083" spans="5:17" x14ac:dyDescent="0.45">
      <c r="E5083">
        <v>508.1</v>
      </c>
      <c r="F5083">
        <v>54.090049409999999</v>
      </c>
      <c r="G5083">
        <f t="shared" si="878"/>
        <v>54.087857113999995</v>
      </c>
      <c r="H5083">
        <f t="shared" si="879"/>
        <v>54.085891623600006</v>
      </c>
      <c r="I5083">
        <f t="shared" si="869"/>
        <v>24.178556991414148</v>
      </c>
      <c r="J5083">
        <f t="shared" si="877"/>
        <v>-3.0204676029441657E-2</v>
      </c>
      <c r="K5083">
        <f t="shared" si="870"/>
        <v>1.5025013725000001E-3</v>
      </c>
      <c r="L5083">
        <f t="shared" si="871"/>
        <v>388.28191138448642</v>
      </c>
      <c r="M5083">
        <f t="shared" si="872"/>
        <v>-54.682561881819787</v>
      </c>
      <c r="N5083">
        <f t="shared" si="873"/>
        <v>8065.9508842489122</v>
      </c>
      <c r="O5083">
        <f t="shared" si="874"/>
        <v>8863.68229038342</v>
      </c>
      <c r="P5083">
        <f t="shared" si="875"/>
        <v>10340.310209212548</v>
      </c>
      <c r="Q5083">
        <f t="shared" si="876"/>
        <v>0.28723083914479303</v>
      </c>
    </row>
    <row r="5084" spans="5:17" x14ac:dyDescent="0.45">
      <c r="E5084">
        <v>508.2</v>
      </c>
      <c r="F5084">
        <v>54.080049420000002</v>
      </c>
      <c r="G5084">
        <f t="shared" si="878"/>
        <v>54.079867002</v>
      </c>
      <c r="H5084">
        <f t="shared" si="879"/>
        <v>54.078334042799995</v>
      </c>
      <c r="I5084">
        <f t="shared" si="869"/>
        <v>24.175178450493309</v>
      </c>
      <c r="J5084">
        <f t="shared" si="877"/>
        <v>-3.6472063281305367E-2</v>
      </c>
      <c r="K5084">
        <f t="shared" si="870"/>
        <v>1.502223595E-3</v>
      </c>
      <c r="L5084">
        <f t="shared" si="871"/>
        <v>388.23296312422934</v>
      </c>
      <c r="M5084">
        <f t="shared" si="872"/>
        <v>-66.029043165158384</v>
      </c>
      <c r="N5084">
        <f t="shared" si="873"/>
        <v>7789.3372624590029</v>
      </c>
      <c r="O5084">
        <f t="shared" si="874"/>
        <v>8559.7112774274756</v>
      </c>
      <c r="P5084">
        <f t="shared" si="875"/>
        <v>10006.276129041182</v>
      </c>
      <c r="Q5084">
        <f t="shared" si="876"/>
        <v>0.27795211469558839</v>
      </c>
    </row>
    <row r="5085" spans="5:17" x14ac:dyDescent="0.45">
      <c r="E5085">
        <v>508.3</v>
      </c>
      <c r="F5085">
        <v>54.070049429999997</v>
      </c>
      <c r="G5085">
        <f t="shared" si="878"/>
        <v>54.070049430000005</v>
      </c>
      <c r="H5085">
        <f t="shared" si="879"/>
        <v>54.069574487200001</v>
      </c>
      <c r="I5085">
        <f t="shared" si="869"/>
        <v>24.171262578757887</v>
      </c>
      <c r="J5085">
        <f t="shared" si="877"/>
        <v>-4.0951292321267374E-2</v>
      </c>
      <c r="K5085">
        <f t="shared" si="870"/>
        <v>1.5019458175E-3</v>
      </c>
      <c r="L5085">
        <f t="shared" si="871"/>
        <v>388.17623858007215</v>
      </c>
      <c r="M5085">
        <f t="shared" si="872"/>
        <v>-74.138241850879055</v>
      </c>
      <c r="N5085">
        <f t="shared" si="873"/>
        <v>7590.6948786484363</v>
      </c>
      <c r="O5085">
        <f t="shared" si="874"/>
        <v>8341.4229435697107</v>
      </c>
      <c r="P5085">
        <f t="shared" si="875"/>
        <v>9766.3988390875948</v>
      </c>
      <c r="Q5085">
        <f t="shared" si="876"/>
        <v>0.27128885664132207</v>
      </c>
    </row>
    <row r="5086" spans="5:17" x14ac:dyDescent="0.45">
      <c r="E5086">
        <v>508.4</v>
      </c>
      <c r="F5086">
        <v>54.06004944</v>
      </c>
      <c r="G5086">
        <f t="shared" si="878"/>
        <v>54.06004944</v>
      </c>
      <c r="H5086">
        <f t="shared" si="879"/>
        <v>54.060012956400001</v>
      </c>
      <c r="I5086">
        <f t="shared" si="869"/>
        <v>24.166988192029056</v>
      </c>
      <c r="J5086">
        <f t="shared" si="877"/>
        <v>-4.364236314943426E-2</v>
      </c>
      <c r="K5086">
        <f t="shared" si="870"/>
        <v>1.5016680400000001E-3</v>
      </c>
      <c r="L5086">
        <f t="shared" si="871"/>
        <v>388.11433114793692</v>
      </c>
      <c r="M5086">
        <f t="shared" si="872"/>
        <v>-79.010157939174732</v>
      </c>
      <c r="N5086">
        <f t="shared" si="873"/>
        <v>7470.1169040430595</v>
      </c>
      <c r="O5086">
        <f t="shared" si="874"/>
        <v>8208.9196747725928</v>
      </c>
      <c r="P5086">
        <f t="shared" si="875"/>
        <v>9620.790851398453</v>
      </c>
      <c r="Q5086">
        <f t="shared" si="876"/>
        <v>0.26724419031662372</v>
      </c>
    </row>
    <row r="5087" spans="5:17" x14ac:dyDescent="0.45">
      <c r="E5087">
        <v>508.5</v>
      </c>
      <c r="F5087">
        <v>54.050049450000003</v>
      </c>
      <c r="G5087">
        <f t="shared" si="878"/>
        <v>54.050049450000003</v>
      </c>
      <c r="H5087">
        <f t="shared" si="879"/>
        <v>54.050049450000003</v>
      </c>
      <c r="I5087">
        <f t="shared" si="869"/>
        <v>24.162534106128</v>
      </c>
      <c r="J5087">
        <f t="shared" si="877"/>
        <v>-4.4544432648336851E-2</v>
      </c>
      <c r="K5087">
        <f t="shared" si="870"/>
        <v>1.5013902625000001E-3</v>
      </c>
      <c r="L5087">
        <f t="shared" si="871"/>
        <v>388.04983271871646</v>
      </c>
      <c r="M5087">
        <f t="shared" si="872"/>
        <v>-80.643265049721521</v>
      </c>
      <c r="N5087">
        <f t="shared" si="873"/>
        <v>7427.7216757498354</v>
      </c>
      <c r="O5087">
        <f t="shared" si="874"/>
        <v>8162.3315118130058</v>
      </c>
      <c r="P5087">
        <f t="shared" si="875"/>
        <v>9569.5950679263806</v>
      </c>
      <c r="Q5087">
        <f t="shared" si="876"/>
        <v>0.26582208522017725</v>
      </c>
    </row>
    <row r="5088" spans="5:17" x14ac:dyDescent="0.45">
      <c r="E5088">
        <v>508.6</v>
      </c>
      <c r="F5088">
        <v>54.040049459999999</v>
      </c>
      <c r="G5088">
        <f t="shared" si="878"/>
        <v>54.040049459999999</v>
      </c>
      <c r="H5088">
        <f t="shared" si="879"/>
        <v>54.040084344799993</v>
      </c>
      <c r="I5088">
        <f t="shared" si="869"/>
        <v>24.158079305499388</v>
      </c>
      <c r="J5088">
        <f t="shared" si="877"/>
        <v>-4.3658352876168038E-2</v>
      </c>
      <c r="K5088">
        <f t="shared" si="870"/>
        <v>1.501112485E-3</v>
      </c>
      <c r="L5088">
        <f t="shared" si="871"/>
        <v>387.98533583102824</v>
      </c>
      <c r="M5088">
        <f t="shared" si="872"/>
        <v>-79.039105749134393</v>
      </c>
      <c r="N5088">
        <f t="shared" si="873"/>
        <v>7463.5475274534529</v>
      </c>
      <c r="O5088">
        <f t="shared" si="874"/>
        <v>8201.7005796191788</v>
      </c>
      <c r="P5088">
        <f t="shared" si="875"/>
        <v>9612.8577798012957</v>
      </c>
      <c r="Q5088">
        <f t="shared" si="876"/>
        <v>0.26702382721670265</v>
      </c>
    </row>
    <row r="5089" spans="5:17" x14ac:dyDescent="0.45">
      <c r="E5089">
        <v>508.7</v>
      </c>
      <c r="F5089">
        <v>54.030049470000002</v>
      </c>
      <c r="G5089">
        <f t="shared" si="878"/>
        <v>54.030049469999994</v>
      </c>
      <c r="H5089">
        <f t="shared" si="879"/>
        <v>54.030517259199996</v>
      </c>
      <c r="I5089">
        <f t="shared" si="869"/>
        <v>24.153802435552766</v>
      </c>
      <c r="J5089">
        <f t="shared" si="877"/>
        <v>-4.0984966950361468E-2</v>
      </c>
      <c r="K5089">
        <f t="shared" si="870"/>
        <v>1.5008347075000001E-3</v>
      </c>
      <c r="L5089">
        <f t="shared" si="871"/>
        <v>387.92342622436649</v>
      </c>
      <c r="M5089">
        <f t="shared" si="872"/>
        <v>-74.199206417672954</v>
      </c>
      <c r="N5089">
        <f t="shared" si="873"/>
        <v>7577.6328244588058</v>
      </c>
      <c r="O5089">
        <f t="shared" si="874"/>
        <v>8327.0690378668187</v>
      </c>
      <c r="P5089">
        <f t="shared" si="875"/>
        <v>9750.6253163371639</v>
      </c>
      <c r="Q5089">
        <f t="shared" si="876"/>
        <v>0.27085070323158789</v>
      </c>
    </row>
    <row r="5090" spans="5:17" x14ac:dyDescent="0.45">
      <c r="E5090">
        <v>508.8</v>
      </c>
      <c r="F5090">
        <v>54.020049479999997</v>
      </c>
      <c r="G5090">
        <f t="shared" si="878"/>
        <v>54.020223903999998</v>
      </c>
      <c r="H5090">
        <f t="shared" si="879"/>
        <v>54.021748192800011</v>
      </c>
      <c r="I5090">
        <f t="shared" si="869"/>
        <v>24.149882312109316</v>
      </c>
      <c r="J5090">
        <f t="shared" si="877"/>
        <v>-3.6523422812813067E-2</v>
      </c>
      <c r="K5090">
        <f t="shared" si="870"/>
        <v>1.5005569300000001E-3</v>
      </c>
      <c r="L5090">
        <f t="shared" si="871"/>
        <v>387.86669031092384</v>
      </c>
      <c r="M5090">
        <f t="shared" si="872"/>
        <v>-66.122024488883014</v>
      </c>
      <c r="N5090">
        <f t="shared" si="873"/>
        <v>7770.0958141512265</v>
      </c>
      <c r="O5090">
        <f t="shared" si="874"/>
        <v>8538.566828737612</v>
      </c>
      <c r="P5090">
        <f t="shared" si="875"/>
        <v>9983.0404711402334</v>
      </c>
      <c r="Q5090">
        <f t="shared" si="876"/>
        <v>0.27730667975389539</v>
      </c>
    </row>
    <row r="5091" spans="5:17" x14ac:dyDescent="0.45">
      <c r="E5091">
        <v>508.9</v>
      </c>
      <c r="F5091">
        <v>54.01004949</v>
      </c>
      <c r="G5091">
        <f t="shared" si="878"/>
        <v>54.012214012000001</v>
      </c>
      <c r="H5091">
        <f t="shared" si="879"/>
        <v>54.014177145199994</v>
      </c>
      <c r="I5091">
        <f t="shared" si="869"/>
        <v>24.146497750990203</v>
      </c>
      <c r="J5091">
        <f t="shared" si="877"/>
        <v>-3.0273720463416254E-2</v>
      </c>
      <c r="K5091">
        <f t="shared" si="870"/>
        <v>1.5002791525E-3</v>
      </c>
      <c r="L5091">
        <f t="shared" si="871"/>
        <v>387.81771299414601</v>
      </c>
      <c r="M5091">
        <f t="shared" si="872"/>
        <v>-54.807559962571624</v>
      </c>
      <c r="N5091">
        <f t="shared" si="873"/>
        <v>8041.0289112338141</v>
      </c>
      <c r="O5091">
        <f t="shared" si="874"/>
        <v>8836.2955068503452</v>
      </c>
      <c r="P5091">
        <f t="shared" si="875"/>
        <v>10310.214842692687</v>
      </c>
      <c r="Q5091">
        <f t="shared" si="876"/>
        <v>0.28639485674146353</v>
      </c>
    </row>
    <row r="5092" spans="5:17" x14ac:dyDescent="0.45">
      <c r="E5092">
        <v>509</v>
      </c>
      <c r="F5092">
        <v>54.00092162</v>
      </c>
      <c r="G5092">
        <f t="shared" si="878"/>
        <v>54.006204118000007</v>
      </c>
      <c r="H5092">
        <f t="shared" si="879"/>
        <v>54.008204115999987</v>
      </c>
      <c r="I5092">
        <f t="shared" si="869"/>
        <v>24.143827568016633</v>
      </c>
      <c r="J5092">
        <f t="shared" si="877"/>
        <v>-2.2391808911965683E-2</v>
      </c>
      <c r="K5092">
        <f t="shared" si="870"/>
        <v>1.5000256005555557E-3</v>
      </c>
      <c r="L5092">
        <f t="shared" si="871"/>
        <v>387.77907814681112</v>
      </c>
      <c r="M5092">
        <f t="shared" si="872"/>
        <v>-40.53814301073573</v>
      </c>
      <c r="N5092">
        <f t="shared" si="873"/>
        <v>8383.7252624822522</v>
      </c>
      <c r="O5092">
        <f t="shared" si="874"/>
        <v>9212.8849038266508</v>
      </c>
      <c r="P5092">
        <f t="shared" si="875"/>
        <v>10724.04934486445</v>
      </c>
      <c r="Q5092">
        <f t="shared" si="876"/>
        <v>0.29789025957956805</v>
      </c>
    </row>
    <row r="5093" spans="5:17" x14ac:dyDescent="0.45">
      <c r="E5093">
        <v>509.1</v>
      </c>
      <c r="F5093">
        <v>54</v>
      </c>
      <c r="G5093">
        <f t="shared" si="878"/>
        <v>54.002194222</v>
      </c>
      <c r="H5093">
        <f t="shared" si="879"/>
        <v>54.004159335200008</v>
      </c>
      <c r="I5093">
        <f t="shared" si="869"/>
        <v>24.14201938920781</v>
      </c>
      <c r="J5093">
        <f t="shared" si="877"/>
        <v>-1.4501045968593473E-2</v>
      </c>
      <c r="K5093">
        <f t="shared" si="870"/>
        <v>1.5E-3</v>
      </c>
      <c r="L5093">
        <f t="shared" si="871"/>
        <v>387.75291805428287</v>
      </c>
      <c r="M5093">
        <f t="shared" si="872"/>
        <v>-26.252701494159478</v>
      </c>
      <c r="N5093">
        <f t="shared" si="873"/>
        <v>8727.3452373973214</v>
      </c>
      <c r="O5093">
        <f t="shared" si="874"/>
        <v>9590.4892718651881</v>
      </c>
      <c r="P5093">
        <f t="shared" si="875"/>
        <v>11138.999199851854</v>
      </c>
      <c r="Q5093">
        <f t="shared" si="876"/>
        <v>0.30941664444032929</v>
      </c>
    </row>
    <row r="5094" spans="5:17" x14ac:dyDescent="0.45">
      <c r="E5094">
        <v>509.2</v>
      </c>
      <c r="F5094">
        <v>54</v>
      </c>
      <c r="G5094">
        <f t="shared" si="878"/>
        <v>54.000184323999996</v>
      </c>
      <c r="H5094">
        <f t="shared" si="879"/>
        <v>54.001716532800003</v>
      </c>
      <c r="I5094">
        <f t="shared" si="869"/>
        <v>24.140927358822914</v>
      </c>
      <c r="J5094">
        <f t="shared" si="877"/>
        <v>-8.2336408352290391E-3</v>
      </c>
      <c r="K5094">
        <f t="shared" si="870"/>
        <v>1.5E-3</v>
      </c>
      <c r="L5094">
        <f t="shared" si="871"/>
        <v>387.73711989322339</v>
      </c>
      <c r="M5094">
        <f t="shared" si="872"/>
        <v>-14.906187838142261</v>
      </c>
      <c r="N5094">
        <f t="shared" si="873"/>
        <v>9000.4844478639552</v>
      </c>
      <c r="O5094">
        <f t="shared" si="874"/>
        <v>9890.6422503999511</v>
      </c>
      <c r="P5094">
        <f t="shared" si="875"/>
        <v>11468.837637802144</v>
      </c>
      <c r="Q5094">
        <f t="shared" si="876"/>
        <v>0.31857882327228182</v>
      </c>
    </row>
    <row r="5095" spans="5:17" x14ac:dyDescent="0.45">
      <c r="E5095">
        <v>509.3</v>
      </c>
      <c r="F5095">
        <v>54</v>
      </c>
      <c r="G5095">
        <f t="shared" si="878"/>
        <v>54</v>
      </c>
      <c r="H5095">
        <f t="shared" si="879"/>
        <v>54.000475709199996</v>
      </c>
      <c r="I5095">
        <f t="shared" si="869"/>
        <v>24.140372661040765</v>
      </c>
      <c r="J5095">
        <f t="shared" si="877"/>
        <v>-3.7543939136241988E-3</v>
      </c>
      <c r="K5095">
        <f t="shared" si="870"/>
        <v>1.5E-3</v>
      </c>
      <c r="L5095">
        <f t="shared" si="871"/>
        <v>387.72909547728506</v>
      </c>
      <c r="M5095">
        <f t="shared" si="872"/>
        <v>-6.7969567794857051</v>
      </c>
      <c r="N5095">
        <f t="shared" si="873"/>
        <v>9195.8437867321445</v>
      </c>
      <c r="O5095">
        <f t="shared" si="874"/>
        <v>10105.322842562797</v>
      </c>
      <c r="P5095">
        <f t="shared" si="875"/>
        <v>11704.750376442633</v>
      </c>
      <c r="Q5095">
        <f t="shared" si="876"/>
        <v>0.32513195490118424</v>
      </c>
    </row>
    <row r="5096" spans="5:17" x14ac:dyDescent="0.45">
      <c r="E5096">
        <v>509.4</v>
      </c>
      <c r="F5096">
        <v>54</v>
      </c>
      <c r="G5096">
        <f t="shared" si="878"/>
        <v>54</v>
      </c>
      <c r="H5096">
        <f t="shared" si="879"/>
        <v>54.000036864799995</v>
      </c>
      <c r="I5096">
        <f t="shared" si="869"/>
        <v>24.140176480040189</v>
      </c>
      <c r="J5096">
        <f t="shared" si="877"/>
        <v>-1.0633052038322433E-3</v>
      </c>
      <c r="K5096">
        <f t="shared" si="870"/>
        <v>1.5E-3</v>
      </c>
      <c r="L5096">
        <f t="shared" si="871"/>
        <v>387.72625751125082</v>
      </c>
      <c r="M5096">
        <f t="shared" si="872"/>
        <v>-1.9250083182862883</v>
      </c>
      <c r="N5096">
        <f t="shared" si="873"/>
        <v>9313.3102417381269</v>
      </c>
      <c r="O5096">
        <f t="shared" si="874"/>
        <v>10234.406859052886</v>
      </c>
      <c r="P5096">
        <f t="shared" si="875"/>
        <v>11846.600944014161</v>
      </c>
      <c r="Q5096">
        <f t="shared" si="876"/>
        <v>0.32907224844483779</v>
      </c>
    </row>
    <row r="5097" spans="5:17" x14ac:dyDescent="0.45">
      <c r="E5097">
        <v>509.5</v>
      </c>
      <c r="F5097">
        <v>54</v>
      </c>
      <c r="G5097">
        <f t="shared" si="878"/>
        <v>54</v>
      </c>
      <c r="H5097">
        <f t="shared" si="879"/>
        <v>54</v>
      </c>
      <c r="I5097">
        <f t="shared" si="869"/>
        <v>24.140159999999998</v>
      </c>
      <c r="J5097">
        <f t="shared" si="877"/>
        <v>-8.2400200955845548E-5</v>
      </c>
      <c r="K5097">
        <f t="shared" si="870"/>
        <v>1.5E-3</v>
      </c>
      <c r="L5097">
        <f t="shared" si="871"/>
        <v>387.72601911105835</v>
      </c>
      <c r="M5097">
        <f t="shared" si="872"/>
        <v>-0.14917736854553187</v>
      </c>
      <c r="N5097">
        <f t="shared" si="873"/>
        <v>9356.1669719589372</v>
      </c>
      <c r="O5097">
        <f t="shared" si="874"/>
        <v>10281.502166987842</v>
      </c>
      <c r="P5097">
        <f t="shared" si="875"/>
        <v>11898.35402965697</v>
      </c>
      <c r="Q5097">
        <f t="shared" si="876"/>
        <v>0.33050983415713808</v>
      </c>
    </row>
    <row r="5098" spans="5:17" x14ac:dyDescent="0.45">
      <c r="E5098">
        <v>509.6</v>
      </c>
      <c r="F5098">
        <v>54</v>
      </c>
      <c r="G5098">
        <f t="shared" si="878"/>
        <v>54</v>
      </c>
      <c r="H5098">
        <f t="shared" si="879"/>
        <v>54</v>
      </c>
      <c r="I5098">
        <f t="shared" si="869"/>
        <v>24.140159999999998</v>
      </c>
      <c r="J5098">
        <f t="shared" si="877"/>
        <v>0</v>
      </c>
      <c r="K5098">
        <f t="shared" si="870"/>
        <v>1.5E-3</v>
      </c>
      <c r="L5098">
        <f t="shared" si="871"/>
        <v>387.72601911105835</v>
      </c>
      <c r="M5098">
        <f t="shared" si="872"/>
        <v>0</v>
      </c>
      <c r="N5098">
        <f t="shared" si="873"/>
        <v>9359.7681375040047</v>
      </c>
      <c r="O5098">
        <f t="shared" si="874"/>
        <v>10285.459491762642</v>
      </c>
      <c r="P5098">
        <f t="shared" si="875"/>
        <v>11902.702738200705</v>
      </c>
      <c r="Q5098">
        <f t="shared" si="876"/>
        <v>0.33063063161668627</v>
      </c>
    </row>
    <row r="5099" spans="5:17" x14ac:dyDescent="0.45">
      <c r="E5099">
        <v>509.7</v>
      </c>
      <c r="F5099">
        <v>54</v>
      </c>
      <c r="G5099">
        <f t="shared" si="878"/>
        <v>54</v>
      </c>
      <c r="H5099">
        <f t="shared" si="879"/>
        <v>54</v>
      </c>
      <c r="I5099">
        <f t="shared" si="869"/>
        <v>24.140159999999998</v>
      </c>
      <c r="J5099">
        <f t="shared" si="877"/>
        <v>0</v>
      </c>
      <c r="K5099">
        <f t="shared" si="870"/>
        <v>1.5E-3</v>
      </c>
      <c r="L5099">
        <f t="shared" si="871"/>
        <v>387.72601911105835</v>
      </c>
      <c r="M5099">
        <f t="shared" si="872"/>
        <v>0</v>
      </c>
      <c r="N5099">
        <f t="shared" si="873"/>
        <v>9359.7681375040047</v>
      </c>
      <c r="O5099">
        <f t="shared" si="874"/>
        <v>10285.459491762642</v>
      </c>
      <c r="P5099">
        <f t="shared" si="875"/>
        <v>11902.702738200705</v>
      </c>
      <c r="Q5099">
        <f t="shared" si="876"/>
        <v>0.33063063161668627</v>
      </c>
    </row>
    <row r="5100" spans="5:17" x14ac:dyDescent="0.45">
      <c r="E5100">
        <v>509.8</v>
      </c>
      <c r="F5100">
        <v>54</v>
      </c>
      <c r="G5100">
        <f t="shared" si="878"/>
        <v>54</v>
      </c>
      <c r="H5100">
        <f t="shared" si="879"/>
        <v>54</v>
      </c>
      <c r="I5100">
        <f t="shared" si="869"/>
        <v>24.140159999999998</v>
      </c>
      <c r="J5100">
        <f t="shared" si="877"/>
        <v>0</v>
      </c>
      <c r="K5100">
        <f t="shared" si="870"/>
        <v>1.5E-3</v>
      </c>
      <c r="L5100">
        <f t="shared" si="871"/>
        <v>387.72601911105835</v>
      </c>
      <c r="M5100">
        <f t="shared" si="872"/>
        <v>0</v>
      </c>
      <c r="N5100">
        <f t="shared" si="873"/>
        <v>9359.7681375040047</v>
      </c>
      <c r="O5100">
        <f t="shared" si="874"/>
        <v>10285.459491762642</v>
      </c>
      <c r="P5100">
        <f t="shared" si="875"/>
        <v>11902.702738200705</v>
      </c>
      <c r="Q5100">
        <f t="shared" si="876"/>
        <v>0.33063063161668627</v>
      </c>
    </row>
    <row r="5101" spans="5:17" x14ac:dyDescent="0.45">
      <c r="E5101">
        <v>509.9</v>
      </c>
      <c r="F5101">
        <v>54</v>
      </c>
      <c r="G5101">
        <f t="shared" si="878"/>
        <v>54</v>
      </c>
      <c r="H5101">
        <f t="shared" si="879"/>
        <v>54</v>
      </c>
      <c r="I5101">
        <f t="shared" si="869"/>
        <v>24.140159999999998</v>
      </c>
      <c r="J5101">
        <f t="shared" si="877"/>
        <v>0</v>
      </c>
      <c r="K5101">
        <f t="shared" si="870"/>
        <v>1.5E-3</v>
      </c>
      <c r="L5101">
        <f t="shared" si="871"/>
        <v>387.72601911105835</v>
      </c>
      <c r="M5101">
        <f t="shared" si="872"/>
        <v>0</v>
      </c>
      <c r="N5101">
        <f t="shared" si="873"/>
        <v>9359.7681375040047</v>
      </c>
      <c r="O5101">
        <f t="shared" si="874"/>
        <v>10285.459491762642</v>
      </c>
      <c r="P5101">
        <f t="shared" si="875"/>
        <v>11902.702738200705</v>
      </c>
      <c r="Q5101">
        <f t="shared" si="876"/>
        <v>0.33063063161668627</v>
      </c>
    </row>
    <row r="5102" spans="5:17" x14ac:dyDescent="0.45">
      <c r="E5102">
        <v>510</v>
      </c>
      <c r="F5102">
        <v>54</v>
      </c>
      <c r="G5102">
        <f t="shared" si="878"/>
        <v>54</v>
      </c>
      <c r="H5102">
        <f t="shared" si="879"/>
        <v>54</v>
      </c>
      <c r="I5102">
        <f t="shared" si="869"/>
        <v>24.140159999999998</v>
      </c>
      <c r="J5102">
        <f t="shared" si="877"/>
        <v>0</v>
      </c>
      <c r="K5102">
        <f t="shared" si="870"/>
        <v>1.5E-3</v>
      </c>
      <c r="L5102">
        <f t="shared" si="871"/>
        <v>387.72601911105835</v>
      </c>
      <c r="M5102">
        <f t="shared" si="872"/>
        <v>0</v>
      </c>
      <c r="N5102">
        <f t="shared" si="873"/>
        <v>9359.7681375040047</v>
      </c>
      <c r="O5102">
        <f t="shared" si="874"/>
        <v>10285.459491762642</v>
      </c>
      <c r="P5102">
        <f t="shared" si="875"/>
        <v>11902.702738200705</v>
      </c>
      <c r="Q5102">
        <f t="shared" si="876"/>
        <v>0.33063063161668627</v>
      </c>
    </row>
    <row r="5103" spans="5:17" x14ac:dyDescent="0.45">
      <c r="E5103">
        <v>510.1</v>
      </c>
      <c r="F5103">
        <v>54</v>
      </c>
      <c r="G5103">
        <f t="shared" si="878"/>
        <v>54</v>
      </c>
      <c r="H5103">
        <f t="shared" si="879"/>
        <v>54</v>
      </c>
      <c r="I5103">
        <f t="shared" si="869"/>
        <v>24.140159999999998</v>
      </c>
      <c r="J5103">
        <f t="shared" si="877"/>
        <v>0</v>
      </c>
      <c r="K5103">
        <f t="shared" si="870"/>
        <v>1.5E-3</v>
      </c>
      <c r="L5103">
        <f t="shared" si="871"/>
        <v>387.72601911105835</v>
      </c>
      <c r="M5103">
        <f t="shared" si="872"/>
        <v>0</v>
      </c>
      <c r="N5103">
        <f t="shared" si="873"/>
        <v>9359.7681375040047</v>
      </c>
      <c r="O5103">
        <f t="shared" si="874"/>
        <v>10285.459491762642</v>
      </c>
      <c r="P5103">
        <f t="shared" si="875"/>
        <v>11902.702738200705</v>
      </c>
      <c r="Q5103">
        <f t="shared" si="876"/>
        <v>0.33063063161668627</v>
      </c>
    </row>
    <row r="5104" spans="5:17" x14ac:dyDescent="0.45">
      <c r="E5104">
        <v>510.2</v>
      </c>
      <c r="F5104">
        <v>54</v>
      </c>
      <c r="G5104">
        <f t="shared" si="878"/>
        <v>54</v>
      </c>
      <c r="H5104">
        <f t="shared" si="879"/>
        <v>54</v>
      </c>
      <c r="I5104">
        <f t="shared" si="869"/>
        <v>24.140159999999998</v>
      </c>
      <c r="J5104">
        <f t="shared" si="877"/>
        <v>0</v>
      </c>
      <c r="K5104">
        <f t="shared" si="870"/>
        <v>1.5E-3</v>
      </c>
      <c r="L5104">
        <f t="shared" si="871"/>
        <v>387.72601911105835</v>
      </c>
      <c r="M5104">
        <f t="shared" si="872"/>
        <v>0</v>
      </c>
      <c r="N5104">
        <f t="shared" si="873"/>
        <v>9359.7681375040047</v>
      </c>
      <c r="O5104">
        <f t="shared" si="874"/>
        <v>10285.459491762642</v>
      </c>
      <c r="P5104">
        <f t="shared" si="875"/>
        <v>11902.702738200705</v>
      </c>
      <c r="Q5104">
        <f t="shared" si="876"/>
        <v>0.33063063161668627</v>
      </c>
    </row>
    <row r="5105" spans="5:17" x14ac:dyDescent="0.45">
      <c r="E5105">
        <v>510.3</v>
      </c>
      <c r="F5105">
        <v>54</v>
      </c>
      <c r="G5105">
        <f t="shared" si="878"/>
        <v>54</v>
      </c>
      <c r="H5105">
        <f t="shared" si="879"/>
        <v>54</v>
      </c>
      <c r="I5105">
        <f t="shared" si="869"/>
        <v>24.140159999999998</v>
      </c>
      <c r="J5105">
        <f t="shared" si="877"/>
        <v>0</v>
      </c>
      <c r="K5105">
        <f t="shared" si="870"/>
        <v>1.5E-3</v>
      </c>
      <c r="L5105">
        <f t="shared" si="871"/>
        <v>387.72601911105835</v>
      </c>
      <c r="M5105">
        <f t="shared" si="872"/>
        <v>0</v>
      </c>
      <c r="N5105">
        <f t="shared" si="873"/>
        <v>9359.7681375040047</v>
      </c>
      <c r="O5105">
        <f t="shared" si="874"/>
        <v>10285.459491762642</v>
      </c>
      <c r="P5105">
        <f t="shared" si="875"/>
        <v>11902.702738200705</v>
      </c>
      <c r="Q5105">
        <f t="shared" si="876"/>
        <v>0.33063063161668627</v>
      </c>
    </row>
    <row r="5106" spans="5:17" x14ac:dyDescent="0.45">
      <c r="E5106">
        <v>510.4</v>
      </c>
      <c r="F5106">
        <v>54</v>
      </c>
      <c r="G5106">
        <f t="shared" si="878"/>
        <v>54</v>
      </c>
      <c r="H5106">
        <f t="shared" si="879"/>
        <v>54</v>
      </c>
      <c r="I5106">
        <f t="shared" si="869"/>
        <v>24.140159999999998</v>
      </c>
      <c r="J5106">
        <f t="shared" si="877"/>
        <v>0</v>
      </c>
      <c r="K5106">
        <f t="shared" si="870"/>
        <v>1.5E-3</v>
      </c>
      <c r="L5106">
        <f t="shared" si="871"/>
        <v>387.72601911105835</v>
      </c>
      <c r="M5106">
        <f t="shared" si="872"/>
        <v>0</v>
      </c>
      <c r="N5106">
        <f t="shared" si="873"/>
        <v>9359.7681375040047</v>
      </c>
      <c r="O5106">
        <f t="shared" si="874"/>
        <v>10285.459491762642</v>
      </c>
      <c r="P5106">
        <f t="shared" si="875"/>
        <v>11902.702738200705</v>
      </c>
      <c r="Q5106">
        <f t="shared" si="876"/>
        <v>0.33063063161668627</v>
      </c>
    </row>
    <row r="5107" spans="5:17" x14ac:dyDescent="0.45">
      <c r="E5107">
        <v>510.5</v>
      </c>
      <c r="F5107">
        <v>54</v>
      </c>
      <c r="G5107">
        <f t="shared" si="878"/>
        <v>54</v>
      </c>
      <c r="H5107">
        <f t="shared" si="879"/>
        <v>54</v>
      </c>
      <c r="I5107">
        <f t="shared" si="869"/>
        <v>24.140159999999998</v>
      </c>
      <c r="J5107">
        <f t="shared" si="877"/>
        <v>0</v>
      </c>
      <c r="K5107">
        <f t="shared" si="870"/>
        <v>1.5E-3</v>
      </c>
      <c r="L5107">
        <f t="shared" si="871"/>
        <v>387.72601911105835</v>
      </c>
      <c r="M5107">
        <f t="shared" si="872"/>
        <v>0</v>
      </c>
      <c r="N5107">
        <f t="shared" si="873"/>
        <v>9359.7681375040047</v>
      </c>
      <c r="O5107">
        <f t="shared" si="874"/>
        <v>10285.459491762642</v>
      </c>
      <c r="P5107">
        <f t="shared" si="875"/>
        <v>11902.702738200705</v>
      </c>
      <c r="Q5107">
        <f t="shared" si="876"/>
        <v>0.33063063161668627</v>
      </c>
    </row>
    <row r="5108" spans="5:17" x14ac:dyDescent="0.45">
      <c r="E5108">
        <v>510.6</v>
      </c>
      <c r="F5108">
        <v>54</v>
      </c>
      <c r="G5108">
        <f t="shared" si="878"/>
        <v>54</v>
      </c>
      <c r="H5108">
        <f t="shared" si="879"/>
        <v>54</v>
      </c>
      <c r="I5108">
        <f t="shared" si="869"/>
        <v>24.140159999999998</v>
      </c>
      <c r="J5108">
        <f t="shared" si="877"/>
        <v>0</v>
      </c>
      <c r="K5108">
        <f t="shared" si="870"/>
        <v>1.5E-3</v>
      </c>
      <c r="L5108">
        <f t="shared" si="871"/>
        <v>387.72601911105835</v>
      </c>
      <c r="M5108">
        <f t="shared" si="872"/>
        <v>0</v>
      </c>
      <c r="N5108">
        <f t="shared" si="873"/>
        <v>9359.7681375040047</v>
      </c>
      <c r="O5108">
        <f t="shared" si="874"/>
        <v>10285.459491762642</v>
      </c>
      <c r="P5108">
        <f t="shared" si="875"/>
        <v>11902.702738200705</v>
      </c>
      <c r="Q5108">
        <f t="shared" si="876"/>
        <v>0.33063063161668627</v>
      </c>
    </row>
    <row r="5109" spans="5:17" x14ac:dyDescent="0.45">
      <c r="E5109">
        <v>510.7</v>
      </c>
      <c r="F5109">
        <v>54</v>
      </c>
      <c r="G5109">
        <f t="shared" si="878"/>
        <v>54</v>
      </c>
      <c r="H5109">
        <f t="shared" si="879"/>
        <v>54</v>
      </c>
      <c r="I5109">
        <f t="shared" si="869"/>
        <v>24.140159999999998</v>
      </c>
      <c r="J5109">
        <f t="shared" si="877"/>
        <v>0</v>
      </c>
      <c r="K5109">
        <f t="shared" si="870"/>
        <v>1.5E-3</v>
      </c>
      <c r="L5109">
        <f t="shared" si="871"/>
        <v>387.72601911105835</v>
      </c>
      <c r="M5109">
        <f t="shared" si="872"/>
        <v>0</v>
      </c>
      <c r="N5109">
        <f t="shared" si="873"/>
        <v>9359.7681375040047</v>
      </c>
      <c r="O5109">
        <f t="shared" si="874"/>
        <v>10285.459491762642</v>
      </c>
      <c r="P5109">
        <f t="shared" si="875"/>
        <v>11902.702738200705</v>
      </c>
      <c r="Q5109">
        <f t="shared" si="876"/>
        <v>0.33063063161668627</v>
      </c>
    </row>
    <row r="5110" spans="5:17" x14ac:dyDescent="0.45">
      <c r="E5110">
        <v>510.8</v>
      </c>
      <c r="F5110">
        <v>54</v>
      </c>
      <c r="G5110">
        <f t="shared" si="878"/>
        <v>54</v>
      </c>
      <c r="H5110">
        <f t="shared" si="879"/>
        <v>54</v>
      </c>
      <c r="I5110">
        <f t="shared" si="869"/>
        <v>24.140159999999998</v>
      </c>
      <c r="J5110">
        <f t="shared" si="877"/>
        <v>0</v>
      </c>
      <c r="K5110">
        <f t="shared" si="870"/>
        <v>1.5E-3</v>
      </c>
      <c r="L5110">
        <f t="shared" si="871"/>
        <v>387.72601911105835</v>
      </c>
      <c r="M5110">
        <f t="shared" si="872"/>
        <v>0</v>
      </c>
      <c r="N5110">
        <f t="shared" si="873"/>
        <v>9359.7681375040047</v>
      </c>
      <c r="O5110">
        <f t="shared" si="874"/>
        <v>10285.459491762642</v>
      </c>
      <c r="P5110">
        <f t="shared" si="875"/>
        <v>11902.702738200705</v>
      </c>
      <c r="Q5110">
        <f t="shared" si="876"/>
        <v>0.33063063161668627</v>
      </c>
    </row>
    <row r="5111" spans="5:17" x14ac:dyDescent="0.45">
      <c r="E5111">
        <v>510.9</v>
      </c>
      <c r="F5111">
        <v>54</v>
      </c>
      <c r="G5111">
        <f t="shared" si="878"/>
        <v>54</v>
      </c>
      <c r="H5111">
        <f t="shared" si="879"/>
        <v>54</v>
      </c>
      <c r="I5111">
        <f t="shared" si="869"/>
        <v>24.140159999999998</v>
      </c>
      <c r="J5111">
        <f t="shared" si="877"/>
        <v>0</v>
      </c>
      <c r="K5111">
        <f t="shared" si="870"/>
        <v>1.5E-3</v>
      </c>
      <c r="L5111">
        <f t="shared" si="871"/>
        <v>387.72601911105835</v>
      </c>
      <c r="M5111">
        <f t="shared" si="872"/>
        <v>0</v>
      </c>
      <c r="N5111">
        <f t="shared" si="873"/>
        <v>9359.7681375040047</v>
      </c>
      <c r="O5111">
        <f t="shared" si="874"/>
        <v>10285.459491762642</v>
      </c>
      <c r="P5111">
        <f t="shared" si="875"/>
        <v>11902.702738200705</v>
      </c>
      <c r="Q5111">
        <f t="shared" si="876"/>
        <v>0.33063063161668627</v>
      </c>
    </row>
    <row r="5112" spans="5:17" x14ac:dyDescent="0.45">
      <c r="E5112">
        <v>511</v>
      </c>
      <c r="F5112">
        <v>54</v>
      </c>
      <c r="G5112">
        <f t="shared" si="878"/>
        <v>54</v>
      </c>
      <c r="H5112">
        <f t="shared" si="879"/>
        <v>54</v>
      </c>
      <c r="I5112">
        <f t="shared" si="869"/>
        <v>24.140159999999998</v>
      </c>
      <c r="J5112">
        <f t="shared" si="877"/>
        <v>0</v>
      </c>
      <c r="K5112">
        <f t="shared" si="870"/>
        <v>1.5E-3</v>
      </c>
      <c r="L5112">
        <f t="shared" si="871"/>
        <v>387.72601911105835</v>
      </c>
      <c r="M5112">
        <f t="shared" si="872"/>
        <v>0</v>
      </c>
      <c r="N5112">
        <f t="shared" si="873"/>
        <v>9359.7681375040047</v>
      </c>
      <c r="O5112">
        <f t="shared" si="874"/>
        <v>10285.459491762642</v>
      </c>
      <c r="P5112">
        <f t="shared" si="875"/>
        <v>11902.702738200705</v>
      </c>
      <c r="Q5112">
        <f t="shared" si="876"/>
        <v>0.33063063161668627</v>
      </c>
    </row>
    <row r="5113" spans="5:17" x14ac:dyDescent="0.45">
      <c r="E5113">
        <v>511.1</v>
      </c>
      <c r="F5113">
        <v>54</v>
      </c>
      <c r="G5113">
        <f t="shared" si="878"/>
        <v>54</v>
      </c>
      <c r="H5113">
        <f t="shared" si="879"/>
        <v>54</v>
      </c>
      <c r="I5113">
        <f t="shared" si="869"/>
        <v>24.140159999999998</v>
      </c>
      <c r="J5113">
        <f t="shared" si="877"/>
        <v>0</v>
      </c>
      <c r="K5113">
        <f t="shared" si="870"/>
        <v>1.5E-3</v>
      </c>
      <c r="L5113">
        <f t="shared" si="871"/>
        <v>387.72601911105835</v>
      </c>
      <c r="M5113">
        <f t="shared" si="872"/>
        <v>0</v>
      </c>
      <c r="N5113">
        <f t="shared" si="873"/>
        <v>9359.7681375040047</v>
      </c>
      <c r="O5113">
        <f t="shared" si="874"/>
        <v>10285.459491762642</v>
      </c>
      <c r="P5113">
        <f t="shared" si="875"/>
        <v>11902.702738200705</v>
      </c>
      <c r="Q5113">
        <f t="shared" si="876"/>
        <v>0.33063063161668627</v>
      </c>
    </row>
    <row r="5114" spans="5:17" x14ac:dyDescent="0.45">
      <c r="E5114">
        <v>511.2</v>
      </c>
      <c r="F5114">
        <v>54</v>
      </c>
      <c r="G5114">
        <f t="shared" si="878"/>
        <v>54</v>
      </c>
      <c r="H5114">
        <f t="shared" si="879"/>
        <v>54</v>
      </c>
      <c r="I5114">
        <f t="shared" si="869"/>
        <v>24.140159999999998</v>
      </c>
      <c r="J5114">
        <f t="shared" si="877"/>
        <v>0</v>
      </c>
      <c r="K5114">
        <f t="shared" si="870"/>
        <v>1.5E-3</v>
      </c>
      <c r="L5114">
        <f t="shared" si="871"/>
        <v>387.72601911105835</v>
      </c>
      <c r="M5114">
        <f t="shared" si="872"/>
        <v>0</v>
      </c>
      <c r="N5114">
        <f t="shared" si="873"/>
        <v>9359.7681375040047</v>
      </c>
      <c r="O5114">
        <f t="shared" si="874"/>
        <v>10285.459491762642</v>
      </c>
      <c r="P5114">
        <f t="shared" si="875"/>
        <v>11902.702738200705</v>
      </c>
      <c r="Q5114">
        <f t="shared" si="876"/>
        <v>0.33063063161668627</v>
      </c>
    </row>
    <row r="5115" spans="5:17" x14ac:dyDescent="0.45">
      <c r="E5115">
        <v>511.3</v>
      </c>
      <c r="F5115">
        <v>54</v>
      </c>
      <c r="G5115">
        <f t="shared" si="878"/>
        <v>54</v>
      </c>
      <c r="H5115">
        <f t="shared" si="879"/>
        <v>54</v>
      </c>
      <c r="I5115">
        <f t="shared" si="869"/>
        <v>24.140159999999998</v>
      </c>
      <c r="J5115">
        <f t="shared" si="877"/>
        <v>0</v>
      </c>
      <c r="K5115">
        <f t="shared" si="870"/>
        <v>1.5E-3</v>
      </c>
      <c r="L5115">
        <f t="shared" si="871"/>
        <v>387.72601911105835</v>
      </c>
      <c r="M5115">
        <f t="shared" si="872"/>
        <v>0</v>
      </c>
      <c r="N5115">
        <f t="shared" si="873"/>
        <v>9359.7681375040047</v>
      </c>
      <c r="O5115">
        <f t="shared" si="874"/>
        <v>10285.459491762642</v>
      </c>
      <c r="P5115">
        <f t="shared" si="875"/>
        <v>11902.702738200705</v>
      </c>
      <c r="Q5115">
        <f t="shared" si="876"/>
        <v>0.33063063161668627</v>
      </c>
    </row>
    <row r="5116" spans="5:17" x14ac:dyDescent="0.45">
      <c r="E5116">
        <v>511.4</v>
      </c>
      <c r="F5116">
        <v>54</v>
      </c>
      <c r="G5116">
        <f t="shared" si="878"/>
        <v>54</v>
      </c>
      <c r="H5116">
        <f t="shared" si="879"/>
        <v>54</v>
      </c>
      <c r="I5116">
        <f t="shared" si="869"/>
        <v>24.140159999999998</v>
      </c>
      <c r="J5116">
        <f t="shared" si="877"/>
        <v>0</v>
      </c>
      <c r="K5116">
        <f t="shared" si="870"/>
        <v>1.5E-3</v>
      </c>
      <c r="L5116">
        <f t="shared" si="871"/>
        <v>387.72601911105835</v>
      </c>
      <c r="M5116">
        <f t="shared" si="872"/>
        <v>0</v>
      </c>
      <c r="N5116">
        <f t="shared" si="873"/>
        <v>9359.7681375040047</v>
      </c>
      <c r="O5116">
        <f t="shared" si="874"/>
        <v>10285.459491762642</v>
      </c>
      <c r="P5116">
        <f t="shared" si="875"/>
        <v>11902.702738200705</v>
      </c>
      <c r="Q5116">
        <f t="shared" si="876"/>
        <v>0.33063063161668627</v>
      </c>
    </row>
    <row r="5117" spans="5:17" x14ac:dyDescent="0.45">
      <c r="E5117">
        <v>511.5</v>
      </c>
      <c r="F5117">
        <v>54</v>
      </c>
      <c r="G5117">
        <f t="shared" si="878"/>
        <v>54</v>
      </c>
      <c r="H5117">
        <f t="shared" si="879"/>
        <v>54</v>
      </c>
      <c r="I5117">
        <f t="shared" si="869"/>
        <v>24.140159999999998</v>
      </c>
      <c r="J5117">
        <f t="shared" si="877"/>
        <v>0</v>
      </c>
      <c r="K5117">
        <f t="shared" si="870"/>
        <v>1.5E-3</v>
      </c>
      <c r="L5117">
        <f t="shared" si="871"/>
        <v>387.72601911105835</v>
      </c>
      <c r="M5117">
        <f t="shared" si="872"/>
        <v>0</v>
      </c>
      <c r="N5117">
        <f t="shared" si="873"/>
        <v>9359.7681375040047</v>
      </c>
      <c r="O5117">
        <f t="shared" si="874"/>
        <v>10285.459491762642</v>
      </c>
      <c r="P5117">
        <f t="shared" si="875"/>
        <v>11902.702738200705</v>
      </c>
      <c r="Q5117">
        <f t="shared" si="876"/>
        <v>0.33063063161668627</v>
      </c>
    </row>
    <row r="5118" spans="5:17" x14ac:dyDescent="0.45">
      <c r="E5118">
        <v>511.6</v>
      </c>
      <c r="F5118">
        <v>54</v>
      </c>
      <c r="G5118">
        <f t="shared" si="878"/>
        <v>54</v>
      </c>
      <c r="H5118">
        <f t="shared" si="879"/>
        <v>54</v>
      </c>
      <c r="I5118">
        <f t="shared" si="869"/>
        <v>24.140159999999998</v>
      </c>
      <c r="J5118">
        <f t="shared" si="877"/>
        <v>0</v>
      </c>
      <c r="K5118">
        <f t="shared" si="870"/>
        <v>1.5E-3</v>
      </c>
      <c r="L5118">
        <f t="shared" si="871"/>
        <v>387.72601911105835</v>
      </c>
      <c r="M5118">
        <f t="shared" si="872"/>
        <v>0</v>
      </c>
      <c r="N5118">
        <f t="shared" si="873"/>
        <v>9359.7681375040047</v>
      </c>
      <c r="O5118">
        <f t="shared" si="874"/>
        <v>10285.459491762642</v>
      </c>
      <c r="P5118">
        <f t="shared" si="875"/>
        <v>11902.702738200705</v>
      </c>
      <c r="Q5118">
        <f t="shared" si="876"/>
        <v>0.33063063161668627</v>
      </c>
    </row>
    <row r="5119" spans="5:17" x14ac:dyDescent="0.45">
      <c r="E5119">
        <v>511.7</v>
      </c>
      <c r="F5119">
        <v>54</v>
      </c>
      <c r="G5119">
        <f t="shared" si="878"/>
        <v>54</v>
      </c>
      <c r="H5119">
        <f t="shared" si="879"/>
        <v>54</v>
      </c>
      <c r="I5119">
        <f t="shared" si="869"/>
        <v>24.140159999999998</v>
      </c>
      <c r="J5119">
        <f t="shared" si="877"/>
        <v>0</v>
      </c>
      <c r="K5119">
        <f t="shared" si="870"/>
        <v>1.5E-3</v>
      </c>
      <c r="L5119">
        <f t="shared" si="871"/>
        <v>387.72601911105835</v>
      </c>
      <c r="M5119">
        <f t="shared" si="872"/>
        <v>0</v>
      </c>
      <c r="N5119">
        <f t="shared" si="873"/>
        <v>9359.7681375040047</v>
      </c>
      <c r="O5119">
        <f t="shared" si="874"/>
        <v>10285.459491762642</v>
      </c>
      <c r="P5119">
        <f t="shared" si="875"/>
        <v>11902.702738200705</v>
      </c>
      <c r="Q5119">
        <f t="shared" si="876"/>
        <v>0.33063063161668627</v>
      </c>
    </row>
    <row r="5120" spans="5:17" x14ac:dyDescent="0.45">
      <c r="E5120">
        <v>511.8</v>
      </c>
      <c r="F5120">
        <v>54</v>
      </c>
      <c r="G5120">
        <f t="shared" si="878"/>
        <v>54</v>
      </c>
      <c r="H5120">
        <f t="shared" si="879"/>
        <v>54</v>
      </c>
      <c r="I5120">
        <f t="shared" si="869"/>
        <v>24.140159999999998</v>
      </c>
      <c r="J5120">
        <f t="shared" si="877"/>
        <v>0</v>
      </c>
      <c r="K5120">
        <f t="shared" si="870"/>
        <v>1.5E-3</v>
      </c>
      <c r="L5120">
        <f t="shared" si="871"/>
        <v>387.72601911105835</v>
      </c>
      <c r="M5120">
        <f t="shared" si="872"/>
        <v>0</v>
      </c>
      <c r="N5120">
        <f t="shared" si="873"/>
        <v>9359.7681375040047</v>
      </c>
      <c r="O5120">
        <f t="shared" si="874"/>
        <v>10285.459491762642</v>
      </c>
      <c r="P5120">
        <f t="shared" si="875"/>
        <v>11902.702738200705</v>
      </c>
      <c r="Q5120">
        <f t="shared" si="876"/>
        <v>0.33063063161668627</v>
      </c>
    </row>
    <row r="5121" spans="5:17" x14ac:dyDescent="0.45">
      <c r="E5121">
        <v>511.9</v>
      </c>
      <c r="F5121">
        <v>54</v>
      </c>
      <c r="G5121">
        <f t="shared" si="878"/>
        <v>54</v>
      </c>
      <c r="H5121">
        <f t="shared" si="879"/>
        <v>54</v>
      </c>
      <c r="I5121">
        <f t="shared" si="869"/>
        <v>24.140159999999998</v>
      </c>
      <c r="J5121">
        <f t="shared" si="877"/>
        <v>0</v>
      </c>
      <c r="K5121">
        <f t="shared" si="870"/>
        <v>1.5E-3</v>
      </c>
      <c r="L5121">
        <f t="shared" si="871"/>
        <v>387.72601911105835</v>
      </c>
      <c r="M5121">
        <f t="shared" si="872"/>
        <v>0</v>
      </c>
      <c r="N5121">
        <f t="shared" si="873"/>
        <v>9359.7681375040047</v>
      </c>
      <c r="O5121">
        <f t="shared" si="874"/>
        <v>10285.459491762642</v>
      </c>
      <c r="P5121">
        <f t="shared" si="875"/>
        <v>11902.702738200705</v>
      </c>
      <c r="Q5121">
        <f t="shared" si="876"/>
        <v>0.33063063161668627</v>
      </c>
    </row>
    <row r="5122" spans="5:17" x14ac:dyDescent="0.45">
      <c r="E5122">
        <v>512</v>
      </c>
      <c r="F5122">
        <v>54</v>
      </c>
      <c r="G5122">
        <f t="shared" si="878"/>
        <v>54</v>
      </c>
      <c r="H5122">
        <f t="shared" si="879"/>
        <v>54</v>
      </c>
      <c r="I5122">
        <f t="shared" si="869"/>
        <v>24.140159999999998</v>
      </c>
      <c r="J5122">
        <f t="shared" si="877"/>
        <v>0</v>
      </c>
      <c r="K5122">
        <f t="shared" si="870"/>
        <v>1.5E-3</v>
      </c>
      <c r="L5122">
        <f t="shared" si="871"/>
        <v>387.72601911105835</v>
      </c>
      <c r="M5122">
        <f t="shared" si="872"/>
        <v>0</v>
      </c>
      <c r="N5122">
        <f t="shared" si="873"/>
        <v>9359.7681375040047</v>
      </c>
      <c r="O5122">
        <f t="shared" si="874"/>
        <v>10285.459491762642</v>
      </c>
      <c r="P5122">
        <f t="shared" si="875"/>
        <v>11902.702738200705</v>
      </c>
      <c r="Q5122">
        <f t="shared" si="876"/>
        <v>0.33063063161668627</v>
      </c>
    </row>
    <row r="5123" spans="5:17" x14ac:dyDescent="0.45">
      <c r="E5123">
        <v>512.1</v>
      </c>
      <c r="F5123">
        <v>54</v>
      </c>
      <c r="G5123">
        <f t="shared" si="878"/>
        <v>54</v>
      </c>
      <c r="H5123">
        <f t="shared" si="879"/>
        <v>54</v>
      </c>
      <c r="I5123">
        <f t="shared" ref="I5123:I5186" si="880">H5123*0.44704</f>
        <v>24.140159999999998</v>
      </c>
      <c r="J5123">
        <f t="shared" si="877"/>
        <v>0</v>
      </c>
      <c r="K5123">
        <f t="shared" ref="K5123:K5186" si="881">F5123*(0.1/3600)</f>
        <v>1.5E-3</v>
      </c>
      <c r="L5123">
        <f t="shared" ref="L5123:L5186" si="882">(((1/2)*$B$8*$B$3*$B$4*(I5123^2))+($B$2*9.81*$B$5))</f>
        <v>387.72601911105835</v>
      </c>
      <c r="M5123">
        <f t="shared" ref="M5123:M5186" si="883">$B$2*J5123</f>
        <v>0</v>
      </c>
      <c r="N5123">
        <f t="shared" ref="N5123:N5186" si="884">(L5123+M5123)*I5123</f>
        <v>9359.7681375040047</v>
      </c>
      <c r="O5123">
        <f t="shared" ref="O5123:O5186" si="885">IF(N5123&gt;0,N5123/$B$9,N5123*$B$9)</f>
        <v>10285.459491762642</v>
      </c>
      <c r="P5123">
        <f t="shared" ref="P5123:P5186" si="886">O5123/$B$9+$B$10</f>
        <v>11902.702738200705</v>
      </c>
      <c r="Q5123">
        <f t="shared" ref="Q5123:Q5186" si="887">P5123*(0.1/3600)</f>
        <v>0.33063063161668627</v>
      </c>
    </row>
    <row r="5124" spans="5:17" x14ac:dyDescent="0.45">
      <c r="E5124">
        <v>512.20000000000005</v>
      </c>
      <c r="F5124">
        <v>54</v>
      </c>
      <c r="G5124">
        <f t="shared" si="878"/>
        <v>54</v>
      </c>
      <c r="H5124">
        <f t="shared" si="879"/>
        <v>54</v>
      </c>
      <c r="I5124">
        <f t="shared" si="880"/>
        <v>24.140159999999998</v>
      </c>
      <c r="J5124">
        <f t="shared" ref="J5124:J5187" si="888">(I5125-I5123)/0.2</f>
        <v>0</v>
      </c>
      <c r="K5124">
        <f t="shared" si="881"/>
        <v>1.5E-3</v>
      </c>
      <c r="L5124">
        <f t="shared" si="882"/>
        <v>387.72601911105835</v>
      </c>
      <c r="M5124">
        <f t="shared" si="883"/>
        <v>0</v>
      </c>
      <c r="N5124">
        <f t="shared" si="884"/>
        <v>9359.7681375040047</v>
      </c>
      <c r="O5124">
        <f t="shared" si="885"/>
        <v>10285.459491762642</v>
      </c>
      <c r="P5124">
        <f t="shared" si="886"/>
        <v>11902.702738200705</v>
      </c>
      <c r="Q5124">
        <f t="shared" si="887"/>
        <v>0.33063063161668627</v>
      </c>
    </row>
    <row r="5125" spans="5:17" x14ac:dyDescent="0.45">
      <c r="E5125">
        <v>512.29999999999995</v>
      </c>
      <c r="F5125">
        <v>54</v>
      </c>
      <c r="G5125">
        <f t="shared" ref="G5125:G5188" si="889">(SUM(F5123:F5127))/5</f>
        <v>54</v>
      </c>
      <c r="H5125">
        <f t="shared" ref="H5125:H5188" si="890">(SUM(G5123:G5127))/5</f>
        <v>54</v>
      </c>
      <c r="I5125">
        <f t="shared" si="880"/>
        <v>24.140159999999998</v>
      </c>
      <c r="J5125">
        <f t="shared" si="888"/>
        <v>0</v>
      </c>
      <c r="K5125">
        <f t="shared" si="881"/>
        <v>1.5E-3</v>
      </c>
      <c r="L5125">
        <f t="shared" si="882"/>
        <v>387.72601911105835</v>
      </c>
      <c r="M5125">
        <f t="shared" si="883"/>
        <v>0</v>
      </c>
      <c r="N5125">
        <f t="shared" si="884"/>
        <v>9359.7681375040047</v>
      </c>
      <c r="O5125">
        <f t="shared" si="885"/>
        <v>10285.459491762642</v>
      </c>
      <c r="P5125">
        <f t="shared" si="886"/>
        <v>11902.702738200705</v>
      </c>
      <c r="Q5125">
        <f t="shared" si="887"/>
        <v>0.33063063161668627</v>
      </c>
    </row>
    <row r="5126" spans="5:17" x14ac:dyDescent="0.45">
      <c r="E5126">
        <v>512.4</v>
      </c>
      <c r="F5126">
        <v>54</v>
      </c>
      <c r="G5126">
        <f t="shared" si="889"/>
        <v>54</v>
      </c>
      <c r="H5126">
        <f t="shared" si="890"/>
        <v>54</v>
      </c>
      <c r="I5126">
        <f t="shared" si="880"/>
        <v>24.140159999999998</v>
      </c>
      <c r="J5126">
        <f t="shared" si="888"/>
        <v>0</v>
      </c>
      <c r="K5126">
        <f t="shared" si="881"/>
        <v>1.5E-3</v>
      </c>
      <c r="L5126">
        <f t="shared" si="882"/>
        <v>387.72601911105835</v>
      </c>
      <c r="M5126">
        <f t="shared" si="883"/>
        <v>0</v>
      </c>
      <c r="N5126">
        <f t="shared" si="884"/>
        <v>9359.7681375040047</v>
      </c>
      <c r="O5126">
        <f t="shared" si="885"/>
        <v>10285.459491762642</v>
      </c>
      <c r="P5126">
        <f t="shared" si="886"/>
        <v>11902.702738200705</v>
      </c>
      <c r="Q5126">
        <f t="shared" si="887"/>
        <v>0.33063063161668627</v>
      </c>
    </row>
    <row r="5127" spans="5:17" x14ac:dyDescent="0.45">
      <c r="E5127">
        <v>512.5</v>
      </c>
      <c r="F5127">
        <v>54</v>
      </c>
      <c r="G5127">
        <f t="shared" si="889"/>
        <v>54</v>
      </c>
      <c r="H5127">
        <f t="shared" si="890"/>
        <v>54</v>
      </c>
      <c r="I5127">
        <f t="shared" si="880"/>
        <v>24.140159999999998</v>
      </c>
      <c r="J5127">
        <f t="shared" si="888"/>
        <v>0</v>
      </c>
      <c r="K5127">
        <f t="shared" si="881"/>
        <v>1.5E-3</v>
      </c>
      <c r="L5127">
        <f t="shared" si="882"/>
        <v>387.72601911105835</v>
      </c>
      <c r="M5127">
        <f t="shared" si="883"/>
        <v>0</v>
      </c>
      <c r="N5127">
        <f t="shared" si="884"/>
        <v>9359.7681375040047</v>
      </c>
      <c r="O5127">
        <f t="shared" si="885"/>
        <v>10285.459491762642</v>
      </c>
      <c r="P5127">
        <f t="shared" si="886"/>
        <v>11902.702738200705</v>
      </c>
      <c r="Q5127">
        <f t="shared" si="887"/>
        <v>0.33063063161668627</v>
      </c>
    </row>
    <row r="5128" spans="5:17" x14ac:dyDescent="0.45">
      <c r="E5128">
        <v>512.6</v>
      </c>
      <c r="F5128">
        <v>54</v>
      </c>
      <c r="G5128">
        <f t="shared" si="889"/>
        <v>54</v>
      </c>
      <c r="H5128">
        <f t="shared" si="890"/>
        <v>54</v>
      </c>
      <c r="I5128">
        <f t="shared" si="880"/>
        <v>24.140159999999998</v>
      </c>
      <c r="J5128">
        <f t="shared" si="888"/>
        <v>0</v>
      </c>
      <c r="K5128">
        <f t="shared" si="881"/>
        <v>1.5E-3</v>
      </c>
      <c r="L5128">
        <f t="shared" si="882"/>
        <v>387.72601911105835</v>
      </c>
      <c r="M5128">
        <f t="shared" si="883"/>
        <v>0</v>
      </c>
      <c r="N5128">
        <f t="shared" si="884"/>
        <v>9359.7681375040047</v>
      </c>
      <c r="O5128">
        <f t="shared" si="885"/>
        <v>10285.459491762642</v>
      </c>
      <c r="P5128">
        <f t="shared" si="886"/>
        <v>11902.702738200705</v>
      </c>
      <c r="Q5128">
        <f t="shared" si="887"/>
        <v>0.33063063161668627</v>
      </c>
    </row>
    <row r="5129" spans="5:17" x14ac:dyDescent="0.45">
      <c r="E5129">
        <v>512.70000000000005</v>
      </c>
      <c r="F5129">
        <v>54</v>
      </c>
      <c r="G5129">
        <f t="shared" si="889"/>
        <v>54</v>
      </c>
      <c r="H5129">
        <f t="shared" si="890"/>
        <v>54</v>
      </c>
      <c r="I5129">
        <f t="shared" si="880"/>
        <v>24.140159999999998</v>
      </c>
      <c r="J5129">
        <f t="shared" si="888"/>
        <v>0</v>
      </c>
      <c r="K5129">
        <f t="shared" si="881"/>
        <v>1.5E-3</v>
      </c>
      <c r="L5129">
        <f t="shared" si="882"/>
        <v>387.72601911105835</v>
      </c>
      <c r="M5129">
        <f t="shared" si="883"/>
        <v>0</v>
      </c>
      <c r="N5129">
        <f t="shared" si="884"/>
        <v>9359.7681375040047</v>
      </c>
      <c r="O5129">
        <f t="shared" si="885"/>
        <v>10285.459491762642</v>
      </c>
      <c r="P5129">
        <f t="shared" si="886"/>
        <v>11902.702738200705</v>
      </c>
      <c r="Q5129">
        <f t="shared" si="887"/>
        <v>0.33063063161668627</v>
      </c>
    </row>
    <row r="5130" spans="5:17" x14ac:dyDescent="0.45">
      <c r="E5130">
        <v>512.79999999999995</v>
      </c>
      <c r="F5130">
        <v>54</v>
      </c>
      <c r="G5130">
        <f t="shared" si="889"/>
        <v>54</v>
      </c>
      <c r="H5130">
        <f t="shared" si="890"/>
        <v>54</v>
      </c>
      <c r="I5130">
        <f t="shared" si="880"/>
        <v>24.140159999999998</v>
      </c>
      <c r="J5130">
        <f t="shared" si="888"/>
        <v>0</v>
      </c>
      <c r="K5130">
        <f t="shared" si="881"/>
        <v>1.5E-3</v>
      </c>
      <c r="L5130">
        <f t="shared" si="882"/>
        <v>387.72601911105835</v>
      </c>
      <c r="M5130">
        <f t="shared" si="883"/>
        <v>0</v>
      </c>
      <c r="N5130">
        <f t="shared" si="884"/>
        <v>9359.7681375040047</v>
      </c>
      <c r="O5130">
        <f t="shared" si="885"/>
        <v>10285.459491762642</v>
      </c>
      <c r="P5130">
        <f t="shared" si="886"/>
        <v>11902.702738200705</v>
      </c>
      <c r="Q5130">
        <f t="shared" si="887"/>
        <v>0.33063063161668627</v>
      </c>
    </row>
    <row r="5131" spans="5:17" x14ac:dyDescent="0.45">
      <c r="E5131">
        <v>512.9</v>
      </c>
      <c r="F5131">
        <v>54</v>
      </c>
      <c r="G5131">
        <f t="shared" si="889"/>
        <v>54</v>
      </c>
      <c r="H5131">
        <f t="shared" si="890"/>
        <v>54</v>
      </c>
      <c r="I5131">
        <f t="shared" si="880"/>
        <v>24.140159999999998</v>
      </c>
      <c r="J5131">
        <f t="shared" si="888"/>
        <v>0</v>
      </c>
      <c r="K5131">
        <f t="shared" si="881"/>
        <v>1.5E-3</v>
      </c>
      <c r="L5131">
        <f t="shared" si="882"/>
        <v>387.72601911105835</v>
      </c>
      <c r="M5131">
        <f t="shared" si="883"/>
        <v>0</v>
      </c>
      <c r="N5131">
        <f t="shared" si="884"/>
        <v>9359.7681375040047</v>
      </c>
      <c r="O5131">
        <f t="shared" si="885"/>
        <v>10285.459491762642</v>
      </c>
      <c r="P5131">
        <f t="shared" si="886"/>
        <v>11902.702738200705</v>
      </c>
      <c r="Q5131">
        <f t="shared" si="887"/>
        <v>0.33063063161668627</v>
      </c>
    </row>
    <row r="5132" spans="5:17" x14ac:dyDescent="0.45">
      <c r="E5132">
        <v>513</v>
      </c>
      <c r="F5132">
        <v>54</v>
      </c>
      <c r="G5132">
        <f t="shared" si="889"/>
        <v>54</v>
      </c>
      <c r="H5132">
        <f t="shared" si="890"/>
        <v>54</v>
      </c>
      <c r="I5132">
        <f t="shared" si="880"/>
        <v>24.140159999999998</v>
      </c>
      <c r="J5132">
        <f t="shared" si="888"/>
        <v>0</v>
      </c>
      <c r="K5132">
        <f t="shared" si="881"/>
        <v>1.5E-3</v>
      </c>
      <c r="L5132">
        <f t="shared" si="882"/>
        <v>387.72601911105835</v>
      </c>
      <c r="M5132">
        <f t="shared" si="883"/>
        <v>0</v>
      </c>
      <c r="N5132">
        <f t="shared" si="884"/>
        <v>9359.7681375040047</v>
      </c>
      <c r="O5132">
        <f t="shared" si="885"/>
        <v>10285.459491762642</v>
      </c>
      <c r="P5132">
        <f t="shared" si="886"/>
        <v>11902.702738200705</v>
      </c>
      <c r="Q5132">
        <f t="shared" si="887"/>
        <v>0.33063063161668627</v>
      </c>
    </row>
    <row r="5133" spans="5:17" x14ac:dyDescent="0.45">
      <c r="E5133">
        <v>513.1</v>
      </c>
      <c r="F5133">
        <v>54</v>
      </c>
      <c r="G5133">
        <f t="shared" si="889"/>
        <v>54</v>
      </c>
      <c r="H5133">
        <f t="shared" si="890"/>
        <v>54</v>
      </c>
      <c r="I5133">
        <f t="shared" si="880"/>
        <v>24.140159999999998</v>
      </c>
      <c r="J5133">
        <f t="shared" si="888"/>
        <v>0</v>
      </c>
      <c r="K5133">
        <f t="shared" si="881"/>
        <v>1.5E-3</v>
      </c>
      <c r="L5133">
        <f t="shared" si="882"/>
        <v>387.72601911105835</v>
      </c>
      <c r="M5133">
        <f t="shared" si="883"/>
        <v>0</v>
      </c>
      <c r="N5133">
        <f t="shared" si="884"/>
        <v>9359.7681375040047</v>
      </c>
      <c r="O5133">
        <f t="shared" si="885"/>
        <v>10285.459491762642</v>
      </c>
      <c r="P5133">
        <f t="shared" si="886"/>
        <v>11902.702738200705</v>
      </c>
      <c r="Q5133">
        <f t="shared" si="887"/>
        <v>0.33063063161668627</v>
      </c>
    </row>
    <row r="5134" spans="5:17" x14ac:dyDescent="0.45">
      <c r="E5134">
        <v>513.20000000000005</v>
      </c>
      <c r="F5134">
        <v>54</v>
      </c>
      <c r="G5134">
        <f t="shared" si="889"/>
        <v>54</v>
      </c>
      <c r="H5134">
        <f t="shared" si="890"/>
        <v>54</v>
      </c>
      <c r="I5134">
        <f t="shared" si="880"/>
        <v>24.140159999999998</v>
      </c>
      <c r="J5134">
        <f t="shared" si="888"/>
        <v>0</v>
      </c>
      <c r="K5134">
        <f t="shared" si="881"/>
        <v>1.5E-3</v>
      </c>
      <c r="L5134">
        <f t="shared" si="882"/>
        <v>387.72601911105835</v>
      </c>
      <c r="M5134">
        <f t="shared" si="883"/>
        <v>0</v>
      </c>
      <c r="N5134">
        <f t="shared" si="884"/>
        <v>9359.7681375040047</v>
      </c>
      <c r="O5134">
        <f t="shared" si="885"/>
        <v>10285.459491762642</v>
      </c>
      <c r="P5134">
        <f t="shared" si="886"/>
        <v>11902.702738200705</v>
      </c>
      <c r="Q5134">
        <f t="shared" si="887"/>
        <v>0.33063063161668627</v>
      </c>
    </row>
    <row r="5135" spans="5:17" x14ac:dyDescent="0.45">
      <c r="E5135">
        <v>513.29999999999995</v>
      </c>
      <c r="F5135">
        <v>54</v>
      </c>
      <c r="G5135">
        <f t="shared" si="889"/>
        <v>54</v>
      </c>
      <c r="H5135">
        <f t="shared" si="890"/>
        <v>54</v>
      </c>
      <c r="I5135">
        <f t="shared" si="880"/>
        <v>24.140159999999998</v>
      </c>
      <c r="J5135">
        <f t="shared" si="888"/>
        <v>0</v>
      </c>
      <c r="K5135">
        <f t="shared" si="881"/>
        <v>1.5E-3</v>
      </c>
      <c r="L5135">
        <f t="shared" si="882"/>
        <v>387.72601911105835</v>
      </c>
      <c r="M5135">
        <f t="shared" si="883"/>
        <v>0</v>
      </c>
      <c r="N5135">
        <f t="shared" si="884"/>
        <v>9359.7681375040047</v>
      </c>
      <c r="O5135">
        <f t="shared" si="885"/>
        <v>10285.459491762642</v>
      </c>
      <c r="P5135">
        <f t="shared" si="886"/>
        <v>11902.702738200705</v>
      </c>
      <c r="Q5135">
        <f t="shared" si="887"/>
        <v>0.33063063161668627</v>
      </c>
    </row>
    <row r="5136" spans="5:17" x14ac:dyDescent="0.45">
      <c r="E5136">
        <v>513.4</v>
      </c>
      <c r="F5136">
        <v>54</v>
      </c>
      <c r="G5136">
        <f t="shared" si="889"/>
        <v>54</v>
      </c>
      <c r="H5136">
        <f t="shared" si="890"/>
        <v>54</v>
      </c>
      <c r="I5136">
        <f t="shared" si="880"/>
        <v>24.140159999999998</v>
      </c>
      <c r="J5136">
        <f t="shared" si="888"/>
        <v>0</v>
      </c>
      <c r="K5136">
        <f t="shared" si="881"/>
        <v>1.5E-3</v>
      </c>
      <c r="L5136">
        <f t="shared" si="882"/>
        <v>387.72601911105835</v>
      </c>
      <c r="M5136">
        <f t="shared" si="883"/>
        <v>0</v>
      </c>
      <c r="N5136">
        <f t="shared" si="884"/>
        <v>9359.7681375040047</v>
      </c>
      <c r="O5136">
        <f t="shared" si="885"/>
        <v>10285.459491762642</v>
      </c>
      <c r="P5136">
        <f t="shared" si="886"/>
        <v>11902.702738200705</v>
      </c>
      <c r="Q5136">
        <f t="shared" si="887"/>
        <v>0.33063063161668627</v>
      </c>
    </row>
    <row r="5137" spans="5:17" x14ac:dyDescent="0.45">
      <c r="E5137">
        <v>513.5</v>
      </c>
      <c r="F5137">
        <v>54</v>
      </c>
      <c r="G5137">
        <f t="shared" si="889"/>
        <v>54</v>
      </c>
      <c r="H5137">
        <f t="shared" si="890"/>
        <v>54</v>
      </c>
      <c r="I5137">
        <f t="shared" si="880"/>
        <v>24.140159999999998</v>
      </c>
      <c r="J5137">
        <f t="shared" si="888"/>
        <v>0</v>
      </c>
      <c r="K5137">
        <f t="shared" si="881"/>
        <v>1.5E-3</v>
      </c>
      <c r="L5137">
        <f t="shared" si="882"/>
        <v>387.72601911105835</v>
      </c>
      <c r="M5137">
        <f t="shared" si="883"/>
        <v>0</v>
      </c>
      <c r="N5137">
        <f t="shared" si="884"/>
        <v>9359.7681375040047</v>
      </c>
      <c r="O5137">
        <f t="shared" si="885"/>
        <v>10285.459491762642</v>
      </c>
      <c r="P5137">
        <f t="shared" si="886"/>
        <v>11902.702738200705</v>
      </c>
      <c r="Q5137">
        <f t="shared" si="887"/>
        <v>0.33063063161668627</v>
      </c>
    </row>
    <row r="5138" spans="5:17" x14ac:dyDescent="0.45">
      <c r="E5138">
        <v>513.6</v>
      </c>
      <c r="F5138">
        <v>54</v>
      </c>
      <c r="G5138">
        <f t="shared" si="889"/>
        <v>54</v>
      </c>
      <c r="H5138">
        <f t="shared" si="890"/>
        <v>54</v>
      </c>
      <c r="I5138">
        <f t="shared" si="880"/>
        <v>24.140159999999998</v>
      </c>
      <c r="J5138">
        <f t="shared" si="888"/>
        <v>0</v>
      </c>
      <c r="K5138">
        <f t="shared" si="881"/>
        <v>1.5E-3</v>
      </c>
      <c r="L5138">
        <f t="shared" si="882"/>
        <v>387.72601911105835</v>
      </c>
      <c r="M5138">
        <f t="shared" si="883"/>
        <v>0</v>
      </c>
      <c r="N5138">
        <f t="shared" si="884"/>
        <v>9359.7681375040047</v>
      </c>
      <c r="O5138">
        <f t="shared" si="885"/>
        <v>10285.459491762642</v>
      </c>
      <c r="P5138">
        <f t="shared" si="886"/>
        <v>11902.702738200705</v>
      </c>
      <c r="Q5138">
        <f t="shared" si="887"/>
        <v>0.33063063161668627</v>
      </c>
    </row>
    <row r="5139" spans="5:17" x14ac:dyDescent="0.45">
      <c r="E5139">
        <v>513.70000000000005</v>
      </c>
      <c r="F5139">
        <v>54</v>
      </c>
      <c r="G5139">
        <f t="shared" si="889"/>
        <v>54</v>
      </c>
      <c r="H5139">
        <f t="shared" si="890"/>
        <v>54</v>
      </c>
      <c r="I5139">
        <f t="shared" si="880"/>
        <v>24.140159999999998</v>
      </c>
      <c r="J5139">
        <f t="shared" si="888"/>
        <v>0</v>
      </c>
      <c r="K5139">
        <f t="shared" si="881"/>
        <v>1.5E-3</v>
      </c>
      <c r="L5139">
        <f t="shared" si="882"/>
        <v>387.72601911105835</v>
      </c>
      <c r="M5139">
        <f t="shared" si="883"/>
        <v>0</v>
      </c>
      <c r="N5139">
        <f t="shared" si="884"/>
        <v>9359.7681375040047</v>
      </c>
      <c r="O5139">
        <f t="shared" si="885"/>
        <v>10285.459491762642</v>
      </c>
      <c r="P5139">
        <f t="shared" si="886"/>
        <v>11902.702738200705</v>
      </c>
      <c r="Q5139">
        <f t="shared" si="887"/>
        <v>0.33063063161668627</v>
      </c>
    </row>
    <row r="5140" spans="5:17" x14ac:dyDescent="0.45">
      <c r="E5140">
        <v>513.79999999999995</v>
      </c>
      <c r="F5140">
        <v>54</v>
      </c>
      <c r="G5140">
        <f t="shared" si="889"/>
        <v>54</v>
      </c>
      <c r="H5140">
        <f t="shared" si="890"/>
        <v>54</v>
      </c>
      <c r="I5140">
        <f t="shared" si="880"/>
        <v>24.140159999999998</v>
      </c>
      <c r="J5140">
        <f t="shared" si="888"/>
        <v>0</v>
      </c>
      <c r="K5140">
        <f t="shared" si="881"/>
        <v>1.5E-3</v>
      </c>
      <c r="L5140">
        <f t="shared" si="882"/>
        <v>387.72601911105835</v>
      </c>
      <c r="M5140">
        <f t="shared" si="883"/>
        <v>0</v>
      </c>
      <c r="N5140">
        <f t="shared" si="884"/>
        <v>9359.7681375040047</v>
      </c>
      <c r="O5140">
        <f t="shared" si="885"/>
        <v>10285.459491762642</v>
      </c>
      <c r="P5140">
        <f t="shared" si="886"/>
        <v>11902.702738200705</v>
      </c>
      <c r="Q5140">
        <f t="shared" si="887"/>
        <v>0.33063063161668627</v>
      </c>
    </row>
    <row r="5141" spans="5:17" x14ac:dyDescent="0.45">
      <c r="E5141">
        <v>513.9</v>
      </c>
      <c r="F5141">
        <v>54</v>
      </c>
      <c r="G5141">
        <f t="shared" si="889"/>
        <v>54</v>
      </c>
      <c r="H5141">
        <f t="shared" si="890"/>
        <v>54</v>
      </c>
      <c r="I5141">
        <f t="shared" si="880"/>
        <v>24.140159999999998</v>
      </c>
      <c r="J5141">
        <f t="shared" si="888"/>
        <v>0</v>
      </c>
      <c r="K5141">
        <f t="shared" si="881"/>
        <v>1.5E-3</v>
      </c>
      <c r="L5141">
        <f t="shared" si="882"/>
        <v>387.72601911105835</v>
      </c>
      <c r="M5141">
        <f t="shared" si="883"/>
        <v>0</v>
      </c>
      <c r="N5141">
        <f t="shared" si="884"/>
        <v>9359.7681375040047</v>
      </c>
      <c r="O5141">
        <f t="shared" si="885"/>
        <v>10285.459491762642</v>
      </c>
      <c r="P5141">
        <f t="shared" si="886"/>
        <v>11902.702738200705</v>
      </c>
      <c r="Q5141">
        <f t="shared" si="887"/>
        <v>0.33063063161668627</v>
      </c>
    </row>
    <row r="5142" spans="5:17" x14ac:dyDescent="0.45">
      <c r="E5142">
        <v>514</v>
      </c>
      <c r="F5142">
        <v>54</v>
      </c>
      <c r="G5142">
        <f t="shared" si="889"/>
        <v>54</v>
      </c>
      <c r="H5142">
        <f t="shared" si="890"/>
        <v>54</v>
      </c>
      <c r="I5142">
        <f t="shared" si="880"/>
        <v>24.140159999999998</v>
      </c>
      <c r="J5142">
        <f t="shared" si="888"/>
        <v>0</v>
      </c>
      <c r="K5142">
        <f t="shared" si="881"/>
        <v>1.5E-3</v>
      </c>
      <c r="L5142">
        <f t="shared" si="882"/>
        <v>387.72601911105835</v>
      </c>
      <c r="M5142">
        <f t="shared" si="883"/>
        <v>0</v>
      </c>
      <c r="N5142">
        <f t="shared" si="884"/>
        <v>9359.7681375040047</v>
      </c>
      <c r="O5142">
        <f t="shared" si="885"/>
        <v>10285.459491762642</v>
      </c>
      <c r="P5142">
        <f t="shared" si="886"/>
        <v>11902.702738200705</v>
      </c>
      <c r="Q5142">
        <f t="shared" si="887"/>
        <v>0.33063063161668627</v>
      </c>
    </row>
    <row r="5143" spans="5:17" x14ac:dyDescent="0.45">
      <c r="E5143">
        <v>514.1</v>
      </c>
      <c r="F5143">
        <v>54</v>
      </c>
      <c r="G5143">
        <f t="shared" si="889"/>
        <v>54</v>
      </c>
      <c r="H5143">
        <f t="shared" si="890"/>
        <v>54</v>
      </c>
      <c r="I5143">
        <f t="shared" si="880"/>
        <v>24.140159999999998</v>
      </c>
      <c r="J5143">
        <f t="shared" si="888"/>
        <v>0</v>
      </c>
      <c r="K5143">
        <f t="shared" si="881"/>
        <v>1.5E-3</v>
      </c>
      <c r="L5143">
        <f t="shared" si="882"/>
        <v>387.72601911105835</v>
      </c>
      <c r="M5143">
        <f t="shared" si="883"/>
        <v>0</v>
      </c>
      <c r="N5143">
        <f t="shared" si="884"/>
        <v>9359.7681375040047</v>
      </c>
      <c r="O5143">
        <f t="shared" si="885"/>
        <v>10285.459491762642</v>
      </c>
      <c r="P5143">
        <f t="shared" si="886"/>
        <v>11902.702738200705</v>
      </c>
      <c r="Q5143">
        <f t="shared" si="887"/>
        <v>0.33063063161668627</v>
      </c>
    </row>
    <row r="5144" spans="5:17" x14ac:dyDescent="0.45">
      <c r="E5144">
        <v>514.20000000000005</v>
      </c>
      <c r="F5144">
        <v>54</v>
      </c>
      <c r="G5144">
        <f t="shared" si="889"/>
        <v>54</v>
      </c>
      <c r="H5144">
        <f t="shared" si="890"/>
        <v>54</v>
      </c>
      <c r="I5144">
        <f t="shared" si="880"/>
        <v>24.140159999999998</v>
      </c>
      <c r="J5144">
        <f t="shared" si="888"/>
        <v>0</v>
      </c>
      <c r="K5144">
        <f t="shared" si="881"/>
        <v>1.5E-3</v>
      </c>
      <c r="L5144">
        <f t="shared" si="882"/>
        <v>387.72601911105835</v>
      </c>
      <c r="M5144">
        <f t="shared" si="883"/>
        <v>0</v>
      </c>
      <c r="N5144">
        <f t="shared" si="884"/>
        <v>9359.7681375040047</v>
      </c>
      <c r="O5144">
        <f t="shared" si="885"/>
        <v>10285.459491762642</v>
      </c>
      <c r="P5144">
        <f t="shared" si="886"/>
        <v>11902.702738200705</v>
      </c>
      <c r="Q5144">
        <f t="shared" si="887"/>
        <v>0.33063063161668627</v>
      </c>
    </row>
    <row r="5145" spans="5:17" x14ac:dyDescent="0.45">
      <c r="E5145">
        <v>514.29999999999995</v>
      </c>
      <c r="F5145">
        <v>54</v>
      </c>
      <c r="G5145">
        <f t="shared" si="889"/>
        <v>54</v>
      </c>
      <c r="H5145">
        <f t="shared" si="890"/>
        <v>54</v>
      </c>
      <c r="I5145">
        <f t="shared" si="880"/>
        <v>24.140159999999998</v>
      </c>
      <c r="J5145">
        <f t="shared" si="888"/>
        <v>0</v>
      </c>
      <c r="K5145">
        <f t="shared" si="881"/>
        <v>1.5E-3</v>
      </c>
      <c r="L5145">
        <f t="shared" si="882"/>
        <v>387.72601911105835</v>
      </c>
      <c r="M5145">
        <f t="shared" si="883"/>
        <v>0</v>
      </c>
      <c r="N5145">
        <f t="shared" si="884"/>
        <v>9359.7681375040047</v>
      </c>
      <c r="O5145">
        <f t="shared" si="885"/>
        <v>10285.459491762642</v>
      </c>
      <c r="P5145">
        <f t="shared" si="886"/>
        <v>11902.702738200705</v>
      </c>
      <c r="Q5145">
        <f t="shared" si="887"/>
        <v>0.33063063161668627</v>
      </c>
    </row>
    <row r="5146" spans="5:17" x14ac:dyDescent="0.45">
      <c r="E5146">
        <v>514.4</v>
      </c>
      <c r="F5146">
        <v>54</v>
      </c>
      <c r="G5146">
        <f t="shared" si="889"/>
        <v>54</v>
      </c>
      <c r="H5146">
        <f t="shared" si="890"/>
        <v>54</v>
      </c>
      <c r="I5146">
        <f t="shared" si="880"/>
        <v>24.140159999999998</v>
      </c>
      <c r="J5146">
        <f t="shared" si="888"/>
        <v>0</v>
      </c>
      <c r="K5146">
        <f t="shared" si="881"/>
        <v>1.5E-3</v>
      </c>
      <c r="L5146">
        <f t="shared" si="882"/>
        <v>387.72601911105835</v>
      </c>
      <c r="M5146">
        <f t="shared" si="883"/>
        <v>0</v>
      </c>
      <c r="N5146">
        <f t="shared" si="884"/>
        <v>9359.7681375040047</v>
      </c>
      <c r="O5146">
        <f t="shared" si="885"/>
        <v>10285.459491762642</v>
      </c>
      <c r="P5146">
        <f t="shared" si="886"/>
        <v>11902.702738200705</v>
      </c>
      <c r="Q5146">
        <f t="shared" si="887"/>
        <v>0.33063063161668627</v>
      </c>
    </row>
    <row r="5147" spans="5:17" x14ac:dyDescent="0.45">
      <c r="E5147">
        <v>514.5</v>
      </c>
      <c r="F5147">
        <v>54</v>
      </c>
      <c r="G5147">
        <f t="shared" si="889"/>
        <v>54</v>
      </c>
      <c r="H5147">
        <f t="shared" si="890"/>
        <v>54</v>
      </c>
      <c r="I5147">
        <f t="shared" si="880"/>
        <v>24.140159999999998</v>
      </c>
      <c r="J5147">
        <f t="shared" si="888"/>
        <v>0</v>
      </c>
      <c r="K5147">
        <f t="shared" si="881"/>
        <v>1.5E-3</v>
      </c>
      <c r="L5147">
        <f t="shared" si="882"/>
        <v>387.72601911105835</v>
      </c>
      <c r="M5147">
        <f t="shared" si="883"/>
        <v>0</v>
      </c>
      <c r="N5147">
        <f t="shared" si="884"/>
        <v>9359.7681375040047</v>
      </c>
      <c r="O5147">
        <f t="shared" si="885"/>
        <v>10285.459491762642</v>
      </c>
      <c r="P5147">
        <f t="shared" si="886"/>
        <v>11902.702738200705</v>
      </c>
      <c r="Q5147">
        <f t="shared" si="887"/>
        <v>0.33063063161668627</v>
      </c>
    </row>
    <row r="5148" spans="5:17" x14ac:dyDescent="0.45">
      <c r="E5148">
        <v>514.6</v>
      </c>
      <c r="F5148">
        <v>54</v>
      </c>
      <c r="G5148">
        <f t="shared" si="889"/>
        <v>54</v>
      </c>
      <c r="H5148">
        <f t="shared" si="890"/>
        <v>54</v>
      </c>
      <c r="I5148">
        <f t="shared" si="880"/>
        <v>24.140159999999998</v>
      </c>
      <c r="J5148">
        <f t="shared" si="888"/>
        <v>0</v>
      </c>
      <c r="K5148">
        <f t="shared" si="881"/>
        <v>1.5E-3</v>
      </c>
      <c r="L5148">
        <f t="shared" si="882"/>
        <v>387.72601911105835</v>
      </c>
      <c r="M5148">
        <f t="shared" si="883"/>
        <v>0</v>
      </c>
      <c r="N5148">
        <f t="shared" si="884"/>
        <v>9359.7681375040047</v>
      </c>
      <c r="O5148">
        <f t="shared" si="885"/>
        <v>10285.459491762642</v>
      </c>
      <c r="P5148">
        <f t="shared" si="886"/>
        <v>11902.702738200705</v>
      </c>
      <c r="Q5148">
        <f t="shared" si="887"/>
        <v>0.33063063161668627</v>
      </c>
    </row>
    <row r="5149" spans="5:17" x14ac:dyDescent="0.45">
      <c r="E5149">
        <v>514.70000000000005</v>
      </c>
      <c r="F5149">
        <v>54</v>
      </c>
      <c r="G5149">
        <f t="shared" si="889"/>
        <v>54</v>
      </c>
      <c r="H5149">
        <f t="shared" si="890"/>
        <v>54</v>
      </c>
      <c r="I5149">
        <f t="shared" si="880"/>
        <v>24.140159999999998</v>
      </c>
      <c r="J5149">
        <f t="shared" si="888"/>
        <v>0</v>
      </c>
      <c r="K5149">
        <f t="shared" si="881"/>
        <v>1.5E-3</v>
      </c>
      <c r="L5149">
        <f t="shared" si="882"/>
        <v>387.72601911105835</v>
      </c>
      <c r="M5149">
        <f t="shared" si="883"/>
        <v>0</v>
      </c>
      <c r="N5149">
        <f t="shared" si="884"/>
        <v>9359.7681375040047</v>
      </c>
      <c r="O5149">
        <f t="shared" si="885"/>
        <v>10285.459491762642</v>
      </c>
      <c r="P5149">
        <f t="shared" si="886"/>
        <v>11902.702738200705</v>
      </c>
      <c r="Q5149">
        <f t="shared" si="887"/>
        <v>0.33063063161668627</v>
      </c>
    </row>
    <row r="5150" spans="5:17" x14ac:dyDescent="0.45">
      <c r="E5150">
        <v>514.79999999999995</v>
      </c>
      <c r="F5150">
        <v>54</v>
      </c>
      <c r="G5150">
        <f t="shared" si="889"/>
        <v>54</v>
      </c>
      <c r="H5150">
        <f t="shared" si="890"/>
        <v>54</v>
      </c>
      <c r="I5150">
        <f t="shared" si="880"/>
        <v>24.140159999999998</v>
      </c>
      <c r="J5150">
        <f t="shared" si="888"/>
        <v>0</v>
      </c>
      <c r="K5150">
        <f t="shared" si="881"/>
        <v>1.5E-3</v>
      </c>
      <c r="L5150">
        <f t="shared" si="882"/>
        <v>387.72601911105835</v>
      </c>
      <c r="M5150">
        <f t="shared" si="883"/>
        <v>0</v>
      </c>
      <c r="N5150">
        <f t="shared" si="884"/>
        <v>9359.7681375040047</v>
      </c>
      <c r="O5150">
        <f t="shared" si="885"/>
        <v>10285.459491762642</v>
      </c>
      <c r="P5150">
        <f t="shared" si="886"/>
        <v>11902.702738200705</v>
      </c>
      <c r="Q5150">
        <f t="shared" si="887"/>
        <v>0.33063063161668627</v>
      </c>
    </row>
    <row r="5151" spans="5:17" x14ac:dyDescent="0.45">
      <c r="E5151">
        <v>514.9</v>
      </c>
      <c r="F5151">
        <v>54</v>
      </c>
      <c r="G5151">
        <f t="shared" si="889"/>
        <v>54</v>
      </c>
      <c r="H5151">
        <f t="shared" si="890"/>
        <v>54</v>
      </c>
      <c r="I5151">
        <f t="shared" si="880"/>
        <v>24.140159999999998</v>
      </c>
      <c r="J5151">
        <f t="shared" si="888"/>
        <v>0</v>
      </c>
      <c r="K5151">
        <f t="shared" si="881"/>
        <v>1.5E-3</v>
      </c>
      <c r="L5151">
        <f t="shared" si="882"/>
        <v>387.72601911105835</v>
      </c>
      <c r="M5151">
        <f t="shared" si="883"/>
        <v>0</v>
      </c>
      <c r="N5151">
        <f t="shared" si="884"/>
        <v>9359.7681375040047</v>
      </c>
      <c r="O5151">
        <f t="shared" si="885"/>
        <v>10285.459491762642</v>
      </c>
      <c r="P5151">
        <f t="shared" si="886"/>
        <v>11902.702738200705</v>
      </c>
      <c r="Q5151">
        <f t="shared" si="887"/>
        <v>0.33063063161668627</v>
      </c>
    </row>
    <row r="5152" spans="5:17" x14ac:dyDescent="0.45">
      <c r="E5152">
        <v>515</v>
      </c>
      <c r="F5152">
        <v>54</v>
      </c>
      <c r="G5152">
        <f t="shared" si="889"/>
        <v>54</v>
      </c>
      <c r="H5152">
        <f t="shared" si="890"/>
        <v>54</v>
      </c>
      <c r="I5152">
        <f t="shared" si="880"/>
        <v>24.140159999999998</v>
      </c>
      <c r="J5152">
        <f t="shared" si="888"/>
        <v>0</v>
      </c>
      <c r="K5152">
        <f t="shared" si="881"/>
        <v>1.5E-3</v>
      </c>
      <c r="L5152">
        <f t="shared" si="882"/>
        <v>387.72601911105835</v>
      </c>
      <c r="M5152">
        <f t="shared" si="883"/>
        <v>0</v>
      </c>
      <c r="N5152">
        <f t="shared" si="884"/>
        <v>9359.7681375040047</v>
      </c>
      <c r="O5152">
        <f t="shared" si="885"/>
        <v>10285.459491762642</v>
      </c>
      <c r="P5152">
        <f t="shared" si="886"/>
        <v>11902.702738200705</v>
      </c>
      <c r="Q5152">
        <f t="shared" si="887"/>
        <v>0.33063063161668627</v>
      </c>
    </row>
    <row r="5153" spans="5:17" x14ac:dyDescent="0.45">
      <c r="E5153">
        <v>515.1</v>
      </c>
      <c r="F5153">
        <v>54</v>
      </c>
      <c r="G5153">
        <f t="shared" si="889"/>
        <v>54</v>
      </c>
      <c r="H5153">
        <f t="shared" si="890"/>
        <v>54</v>
      </c>
      <c r="I5153">
        <f t="shared" si="880"/>
        <v>24.140159999999998</v>
      </c>
      <c r="J5153">
        <f t="shared" si="888"/>
        <v>0</v>
      </c>
      <c r="K5153">
        <f t="shared" si="881"/>
        <v>1.5E-3</v>
      </c>
      <c r="L5153">
        <f t="shared" si="882"/>
        <v>387.72601911105835</v>
      </c>
      <c r="M5153">
        <f t="shared" si="883"/>
        <v>0</v>
      </c>
      <c r="N5153">
        <f t="shared" si="884"/>
        <v>9359.7681375040047</v>
      </c>
      <c r="O5153">
        <f t="shared" si="885"/>
        <v>10285.459491762642</v>
      </c>
      <c r="P5153">
        <f t="shared" si="886"/>
        <v>11902.702738200705</v>
      </c>
      <c r="Q5153">
        <f t="shared" si="887"/>
        <v>0.33063063161668627</v>
      </c>
    </row>
    <row r="5154" spans="5:17" x14ac:dyDescent="0.45">
      <c r="E5154">
        <v>515.20000000000005</v>
      </c>
      <c r="F5154">
        <v>54</v>
      </c>
      <c r="G5154">
        <f t="shared" si="889"/>
        <v>54</v>
      </c>
      <c r="H5154">
        <f t="shared" si="890"/>
        <v>54</v>
      </c>
      <c r="I5154">
        <f t="shared" si="880"/>
        <v>24.140159999999998</v>
      </c>
      <c r="J5154">
        <f t="shared" si="888"/>
        <v>0</v>
      </c>
      <c r="K5154">
        <f t="shared" si="881"/>
        <v>1.5E-3</v>
      </c>
      <c r="L5154">
        <f t="shared" si="882"/>
        <v>387.72601911105835</v>
      </c>
      <c r="M5154">
        <f t="shared" si="883"/>
        <v>0</v>
      </c>
      <c r="N5154">
        <f t="shared" si="884"/>
        <v>9359.7681375040047</v>
      </c>
      <c r="O5154">
        <f t="shared" si="885"/>
        <v>10285.459491762642</v>
      </c>
      <c r="P5154">
        <f t="shared" si="886"/>
        <v>11902.702738200705</v>
      </c>
      <c r="Q5154">
        <f t="shared" si="887"/>
        <v>0.33063063161668627</v>
      </c>
    </row>
    <row r="5155" spans="5:17" x14ac:dyDescent="0.45">
      <c r="E5155">
        <v>515.29999999999995</v>
      </c>
      <c r="F5155">
        <v>54</v>
      </c>
      <c r="G5155">
        <f t="shared" si="889"/>
        <v>54</v>
      </c>
      <c r="H5155">
        <f t="shared" si="890"/>
        <v>54</v>
      </c>
      <c r="I5155">
        <f t="shared" si="880"/>
        <v>24.140159999999998</v>
      </c>
      <c r="J5155">
        <f t="shared" si="888"/>
        <v>0</v>
      </c>
      <c r="K5155">
        <f t="shared" si="881"/>
        <v>1.5E-3</v>
      </c>
      <c r="L5155">
        <f t="shared" si="882"/>
        <v>387.72601911105835</v>
      </c>
      <c r="M5155">
        <f t="shared" si="883"/>
        <v>0</v>
      </c>
      <c r="N5155">
        <f t="shared" si="884"/>
        <v>9359.7681375040047</v>
      </c>
      <c r="O5155">
        <f t="shared" si="885"/>
        <v>10285.459491762642</v>
      </c>
      <c r="P5155">
        <f t="shared" si="886"/>
        <v>11902.702738200705</v>
      </c>
      <c r="Q5155">
        <f t="shared" si="887"/>
        <v>0.33063063161668627</v>
      </c>
    </row>
    <row r="5156" spans="5:17" x14ac:dyDescent="0.45">
      <c r="E5156">
        <v>515.4</v>
      </c>
      <c r="F5156">
        <v>54</v>
      </c>
      <c r="G5156">
        <f t="shared" si="889"/>
        <v>54</v>
      </c>
      <c r="H5156">
        <f t="shared" si="890"/>
        <v>54</v>
      </c>
      <c r="I5156">
        <f t="shared" si="880"/>
        <v>24.140159999999998</v>
      </c>
      <c r="J5156">
        <f t="shared" si="888"/>
        <v>0</v>
      </c>
      <c r="K5156">
        <f t="shared" si="881"/>
        <v>1.5E-3</v>
      </c>
      <c r="L5156">
        <f t="shared" si="882"/>
        <v>387.72601911105835</v>
      </c>
      <c r="M5156">
        <f t="shared" si="883"/>
        <v>0</v>
      </c>
      <c r="N5156">
        <f t="shared" si="884"/>
        <v>9359.7681375040047</v>
      </c>
      <c r="O5156">
        <f t="shared" si="885"/>
        <v>10285.459491762642</v>
      </c>
      <c r="P5156">
        <f t="shared" si="886"/>
        <v>11902.702738200705</v>
      </c>
      <c r="Q5156">
        <f t="shared" si="887"/>
        <v>0.33063063161668627</v>
      </c>
    </row>
    <row r="5157" spans="5:17" x14ac:dyDescent="0.45">
      <c r="E5157">
        <v>515.5</v>
      </c>
      <c r="F5157">
        <v>54</v>
      </c>
      <c r="G5157">
        <f t="shared" si="889"/>
        <v>54</v>
      </c>
      <c r="H5157">
        <f t="shared" si="890"/>
        <v>54</v>
      </c>
      <c r="I5157">
        <f t="shared" si="880"/>
        <v>24.140159999999998</v>
      </c>
      <c r="J5157">
        <f t="shared" si="888"/>
        <v>7.1808035198017706E-5</v>
      </c>
      <c r="K5157">
        <f t="shared" si="881"/>
        <v>1.5E-3</v>
      </c>
      <c r="L5157">
        <f t="shared" si="882"/>
        <v>387.72601911105835</v>
      </c>
      <c r="M5157">
        <f t="shared" si="883"/>
        <v>0.13000130590707357</v>
      </c>
      <c r="N5157">
        <f t="shared" si="884"/>
        <v>9362.9063898288114</v>
      </c>
      <c r="O5157">
        <f t="shared" si="885"/>
        <v>10288.908120691001</v>
      </c>
      <c r="P5157">
        <f t="shared" si="886"/>
        <v>11906.492440319782</v>
      </c>
      <c r="Q5157">
        <f t="shared" si="887"/>
        <v>0.33073590111999396</v>
      </c>
    </row>
    <row r="5158" spans="5:17" x14ac:dyDescent="0.45">
      <c r="E5158">
        <v>515.6</v>
      </c>
      <c r="F5158">
        <v>54</v>
      </c>
      <c r="G5158">
        <f t="shared" si="889"/>
        <v>54</v>
      </c>
      <c r="H5158">
        <f t="shared" si="890"/>
        <v>54.000032125999994</v>
      </c>
      <c r="I5158">
        <f t="shared" si="880"/>
        <v>24.140174361607038</v>
      </c>
      <c r="J5158">
        <f t="shared" si="888"/>
        <v>1.0332104710641943E-3</v>
      </c>
      <c r="K5158">
        <f t="shared" si="881"/>
        <v>1.5E-3</v>
      </c>
      <c r="L5158">
        <f t="shared" si="882"/>
        <v>387.72622686599664</v>
      </c>
      <c r="M5158">
        <f t="shared" si="883"/>
        <v>1.870524797744582</v>
      </c>
      <c r="N5158">
        <f t="shared" si="884"/>
        <v>9404.9335158784288</v>
      </c>
      <c r="O5158">
        <f t="shared" si="885"/>
        <v>10335.09177569058</v>
      </c>
      <c r="P5158">
        <f t="shared" si="886"/>
        <v>11957.243709550088</v>
      </c>
      <c r="Q5158">
        <f t="shared" si="887"/>
        <v>0.33214565859861356</v>
      </c>
    </row>
    <row r="5159" spans="5:17" x14ac:dyDescent="0.45">
      <c r="E5159">
        <v>515.70000000000005</v>
      </c>
      <c r="F5159">
        <v>54</v>
      </c>
      <c r="G5159">
        <f t="shared" si="889"/>
        <v>54</v>
      </c>
      <c r="H5159">
        <f t="shared" si="890"/>
        <v>54.000462245200005</v>
      </c>
      <c r="I5159">
        <f t="shared" si="880"/>
        <v>24.140366642094211</v>
      </c>
      <c r="J5159">
        <f t="shared" si="888"/>
        <v>3.7064783782625454E-3</v>
      </c>
      <c r="K5159">
        <f t="shared" si="881"/>
        <v>1.5E-3</v>
      </c>
      <c r="L5159">
        <f t="shared" si="882"/>
        <v>387.72900840650294</v>
      </c>
      <c r="M5159">
        <f t="shared" si="883"/>
        <v>6.7102104682536234</v>
      </c>
      <c r="N5159">
        <f t="shared" si="884"/>
        <v>9521.9073616578717</v>
      </c>
      <c r="O5159">
        <f t="shared" si="885"/>
        <v>10463.634463360298</v>
      </c>
      <c r="P5159">
        <f t="shared" si="886"/>
        <v>12098.499410286042</v>
      </c>
      <c r="Q5159">
        <f t="shared" si="887"/>
        <v>0.33606942806350115</v>
      </c>
    </row>
    <row r="5160" spans="5:17" x14ac:dyDescent="0.45">
      <c r="E5160">
        <v>515.79999999999995</v>
      </c>
      <c r="F5160">
        <v>54</v>
      </c>
      <c r="G5160">
        <f t="shared" si="889"/>
        <v>54.000160630000003</v>
      </c>
      <c r="H5160">
        <f t="shared" si="890"/>
        <v>54.001690357200005</v>
      </c>
      <c r="I5160">
        <f t="shared" si="880"/>
        <v>24.14091565728269</v>
      </c>
      <c r="J5160">
        <f t="shared" si="888"/>
        <v>8.1679044972737813E-3</v>
      </c>
      <c r="K5160">
        <f t="shared" si="881"/>
        <v>1.5E-3</v>
      </c>
      <c r="L5160">
        <f t="shared" si="882"/>
        <v>387.73695061350941</v>
      </c>
      <c r="M5160">
        <f t="shared" si="883"/>
        <v>14.787178736219804</v>
      </c>
      <c r="N5160">
        <f t="shared" si="884"/>
        <v>9717.3010566529611</v>
      </c>
      <c r="O5160">
        <f t="shared" si="885"/>
        <v>10678.352809508748</v>
      </c>
      <c r="P5160">
        <f t="shared" si="886"/>
        <v>12334.4536368228</v>
      </c>
      <c r="Q5160">
        <f t="shared" si="887"/>
        <v>0.3426237121339667</v>
      </c>
    </row>
    <row r="5161" spans="5:17" x14ac:dyDescent="0.45">
      <c r="E5161">
        <v>515.9</v>
      </c>
      <c r="F5161">
        <v>54</v>
      </c>
      <c r="G5161">
        <f t="shared" si="889"/>
        <v>54.002150596</v>
      </c>
      <c r="H5161">
        <f t="shared" si="890"/>
        <v>54.004116461600006</v>
      </c>
      <c r="I5161">
        <f t="shared" si="880"/>
        <v>24.142000222993666</v>
      </c>
      <c r="J5161">
        <f t="shared" si="888"/>
        <v>1.4417488828151193E-2</v>
      </c>
      <c r="K5161">
        <f t="shared" si="881"/>
        <v>1.5E-3</v>
      </c>
      <c r="L5161">
        <f t="shared" si="882"/>
        <v>387.75264077475822</v>
      </c>
      <c r="M5161">
        <f t="shared" si="883"/>
        <v>26.101429601739603</v>
      </c>
      <c r="N5161">
        <f t="shared" si="884"/>
        <v>9991.2650593162471</v>
      </c>
      <c r="O5161">
        <f t="shared" si="885"/>
        <v>10979.412153094776</v>
      </c>
      <c r="P5161">
        <f t="shared" si="886"/>
        <v>12665.28808032393</v>
      </c>
      <c r="Q5161">
        <f t="shared" si="887"/>
        <v>0.35181355778677581</v>
      </c>
    </row>
    <row r="5162" spans="5:17" x14ac:dyDescent="0.45">
      <c r="E5162">
        <v>516</v>
      </c>
      <c r="F5162">
        <v>54.000803150000003</v>
      </c>
      <c r="G5162">
        <f t="shared" si="889"/>
        <v>54.006140560000006</v>
      </c>
      <c r="H5162">
        <f t="shared" si="890"/>
        <v>54.008140558000001</v>
      </c>
      <c r="I5162">
        <f t="shared" si="880"/>
        <v>24.14379915504832</v>
      </c>
      <c r="J5162">
        <f t="shared" si="888"/>
        <v>2.2311615300463217E-2</v>
      </c>
      <c r="K5162">
        <f t="shared" si="881"/>
        <v>1.5000223097222224E-3</v>
      </c>
      <c r="L5162">
        <f t="shared" si="882"/>
        <v>387.77866706286682</v>
      </c>
      <c r="M5162">
        <f t="shared" si="883"/>
        <v>40.392960452934553</v>
      </c>
      <c r="N5162">
        <f t="shared" si="884"/>
        <v>10337.689778631669</v>
      </c>
      <c r="O5162">
        <f t="shared" si="885"/>
        <v>11360.098657836999</v>
      </c>
      <c r="P5162">
        <f t="shared" si="886"/>
        <v>13083.624898721977</v>
      </c>
      <c r="Q5162">
        <f t="shared" si="887"/>
        <v>0.36343402496449939</v>
      </c>
    </row>
    <row r="5163" spans="5:17" x14ac:dyDescent="0.45">
      <c r="E5163">
        <v>516.1</v>
      </c>
      <c r="F5163">
        <v>54.009949829999996</v>
      </c>
      <c r="G5163">
        <f t="shared" si="889"/>
        <v>54.012130521999993</v>
      </c>
      <c r="H5163">
        <f t="shared" si="890"/>
        <v>54.014098393999994</v>
      </c>
      <c r="I5163">
        <f t="shared" si="880"/>
        <v>24.146462546053758</v>
      </c>
      <c r="J5163">
        <f t="shared" si="888"/>
        <v>3.0214711183358389E-2</v>
      </c>
      <c r="K5163">
        <f t="shared" si="881"/>
        <v>1.5002763841666666E-3</v>
      </c>
      <c r="L5163">
        <f t="shared" si="882"/>
        <v>387.81720358652308</v>
      </c>
      <c r="M5163">
        <f t="shared" si="883"/>
        <v>54.700729529918725</v>
      </c>
      <c r="N5163">
        <f t="shared" si="884"/>
        <v>10685.242697953283</v>
      </c>
      <c r="O5163">
        <f t="shared" si="885"/>
        <v>11742.024942805805</v>
      </c>
      <c r="P5163">
        <f t="shared" si="886"/>
        <v>13503.324112973412</v>
      </c>
      <c r="Q5163">
        <f t="shared" si="887"/>
        <v>0.37509233647148371</v>
      </c>
    </row>
    <row r="5164" spans="5:17" x14ac:dyDescent="0.45">
      <c r="E5164">
        <v>516.20000000000005</v>
      </c>
      <c r="F5164">
        <v>54.019949820000001</v>
      </c>
      <c r="G5164">
        <f t="shared" si="889"/>
        <v>54.020120482000003</v>
      </c>
      <c r="H5164">
        <f t="shared" si="890"/>
        <v>54.0216582348</v>
      </c>
      <c r="I5164">
        <f t="shared" si="880"/>
        <v>24.149842097284992</v>
      </c>
      <c r="J5164">
        <f t="shared" si="888"/>
        <v>3.6482234335348807E-2</v>
      </c>
      <c r="K5164">
        <f t="shared" si="881"/>
        <v>1.5005541616666667E-3</v>
      </c>
      <c r="L5164">
        <f t="shared" si="882"/>
        <v>387.86610832983109</v>
      </c>
      <c r="M5164">
        <f t="shared" si="883"/>
        <v>66.047456846920497</v>
      </c>
      <c r="N5164">
        <f t="shared" si="884"/>
        <v>10961.940924834231</v>
      </c>
      <c r="O5164">
        <f t="shared" si="885"/>
        <v>12046.088928389265</v>
      </c>
      <c r="P5164">
        <f t="shared" si="886"/>
        <v>13837.460360867324</v>
      </c>
      <c r="Q5164">
        <f t="shared" si="887"/>
        <v>0.38437389891298124</v>
      </c>
    </row>
    <row r="5165" spans="5:17" x14ac:dyDescent="0.45">
      <c r="E5165">
        <v>516.29999999999995</v>
      </c>
      <c r="F5165">
        <v>54.029949809999998</v>
      </c>
      <c r="G5165">
        <f t="shared" si="889"/>
        <v>54.029949809999991</v>
      </c>
      <c r="H5165">
        <f t="shared" si="890"/>
        <v>54.030420080799992</v>
      </c>
      <c r="I5165">
        <f t="shared" si="880"/>
        <v>24.153758992920828</v>
      </c>
      <c r="J5165">
        <f t="shared" si="888"/>
        <v>4.0961599275490812E-2</v>
      </c>
      <c r="K5165">
        <f t="shared" si="881"/>
        <v>1.5008319391666667E-3</v>
      </c>
      <c r="L5165">
        <f t="shared" si="882"/>
        <v>387.92279742906106</v>
      </c>
      <c r="M5165">
        <f t="shared" si="883"/>
        <v>74.156901566400805</v>
      </c>
      <c r="N5165">
        <f t="shared" si="884"/>
        <v>11160.961685057786</v>
      </c>
      <c r="O5165">
        <f t="shared" si="885"/>
        <v>12264.793060503061</v>
      </c>
      <c r="P5165">
        <f t="shared" si="886"/>
        <v>14077.794571981385</v>
      </c>
      <c r="Q5165">
        <f t="shared" si="887"/>
        <v>0.39104984922170516</v>
      </c>
    </row>
    <row r="5166" spans="5:17" x14ac:dyDescent="0.45">
      <c r="E5166">
        <v>516.4</v>
      </c>
      <c r="F5166">
        <v>54.039949800000002</v>
      </c>
      <c r="G5166">
        <f t="shared" si="889"/>
        <v>54.039949800000002</v>
      </c>
      <c r="H5166">
        <f t="shared" si="890"/>
        <v>54.039983932399991</v>
      </c>
      <c r="I5166">
        <f t="shared" si="880"/>
        <v>24.15803441714009</v>
      </c>
      <c r="J5166">
        <f t="shared" si="888"/>
        <v>4.3652806003837696E-2</v>
      </c>
      <c r="K5166">
        <f t="shared" si="881"/>
        <v>1.5011097166666668E-3</v>
      </c>
      <c r="L5166">
        <f t="shared" si="882"/>
        <v>387.98468599501814</v>
      </c>
      <c r="M5166">
        <f t="shared" si="883"/>
        <v>79.029063688456134</v>
      </c>
      <c r="N5166">
        <f t="shared" si="884"/>
        <v>11282.134238131019</v>
      </c>
      <c r="O5166">
        <f t="shared" si="885"/>
        <v>12397.949712231888</v>
      </c>
      <c r="P5166">
        <f t="shared" si="886"/>
        <v>14224.120562892183</v>
      </c>
      <c r="Q5166">
        <f t="shared" si="887"/>
        <v>0.39511446008033846</v>
      </c>
    </row>
    <row r="5167" spans="5:17" x14ac:dyDescent="0.45">
      <c r="E5167">
        <v>516.5</v>
      </c>
      <c r="F5167">
        <v>54.049949789999999</v>
      </c>
      <c r="G5167">
        <f t="shared" si="889"/>
        <v>54.049949789999992</v>
      </c>
      <c r="H5167">
        <f t="shared" si="890"/>
        <v>54.049949789999992</v>
      </c>
      <c r="I5167">
        <f t="shared" si="880"/>
        <v>24.162489554121596</v>
      </c>
      <c r="J5167">
        <f t="shared" si="888"/>
        <v>4.4627662555516423E-2</v>
      </c>
      <c r="K5167">
        <f t="shared" si="881"/>
        <v>1.5013874941666666E-3</v>
      </c>
      <c r="L5167">
        <f t="shared" si="882"/>
        <v>388.04918763305363</v>
      </c>
      <c r="M5167">
        <f t="shared" si="883"/>
        <v>80.793944518864933</v>
      </c>
      <c r="N5167">
        <f t="shared" si="884"/>
        <v>11328.417283142382</v>
      </c>
      <c r="O5167">
        <f t="shared" si="885"/>
        <v>12448.810201255365</v>
      </c>
      <c r="P5167">
        <f t="shared" si="886"/>
        <v>14280.011210170729</v>
      </c>
      <c r="Q5167">
        <f t="shared" si="887"/>
        <v>0.39666697806029805</v>
      </c>
    </row>
    <row r="5168" spans="5:17" x14ac:dyDescent="0.45">
      <c r="E5168">
        <v>516.6</v>
      </c>
      <c r="F5168">
        <v>54.059949779999997</v>
      </c>
      <c r="G5168">
        <f t="shared" si="889"/>
        <v>54.059949779999997</v>
      </c>
      <c r="H5168">
        <f t="shared" si="890"/>
        <v>54.05994977999999</v>
      </c>
      <c r="I5168">
        <f t="shared" si="880"/>
        <v>24.166959949651194</v>
      </c>
      <c r="J5168">
        <f t="shared" si="888"/>
        <v>4.4703955296014897E-2</v>
      </c>
      <c r="K5168">
        <f t="shared" si="881"/>
        <v>1.5016652716666667E-3</v>
      </c>
      <c r="L5168">
        <f t="shared" si="882"/>
        <v>388.11392214014836</v>
      </c>
      <c r="M5168">
        <f t="shared" si="883"/>
        <v>80.932064937682696</v>
      </c>
      <c r="N5168">
        <f t="shared" si="884"/>
        <v>11335.415584254555</v>
      </c>
      <c r="O5168">
        <f t="shared" si="885"/>
        <v>12456.500642037972</v>
      </c>
      <c r="P5168">
        <f t="shared" si="886"/>
        <v>14288.462243997772</v>
      </c>
      <c r="Q5168">
        <f t="shared" si="887"/>
        <v>0.39690172899993814</v>
      </c>
    </row>
    <row r="5169" spans="5:17" x14ac:dyDescent="0.45">
      <c r="E5169">
        <v>516.70000000000005</v>
      </c>
      <c r="F5169">
        <v>54.069949770000001</v>
      </c>
      <c r="G5169">
        <f t="shared" si="889"/>
        <v>54.069949770000008</v>
      </c>
      <c r="H5169">
        <f t="shared" si="890"/>
        <v>54.069949769999994</v>
      </c>
      <c r="I5169">
        <f t="shared" si="880"/>
        <v>24.171430345180799</v>
      </c>
      <c r="J5169">
        <f t="shared" si="888"/>
        <v>4.470395529603266E-2</v>
      </c>
      <c r="K5169">
        <f t="shared" si="881"/>
        <v>1.5019430491666668E-3</v>
      </c>
      <c r="L5169">
        <f t="shared" si="882"/>
        <v>388.17866862291663</v>
      </c>
      <c r="M5169">
        <f t="shared" si="883"/>
        <v>80.932064937714856</v>
      </c>
      <c r="N5169">
        <f t="shared" si="884"/>
        <v>11339.077420437472</v>
      </c>
      <c r="O5169">
        <f t="shared" si="885"/>
        <v>12460.524637843375</v>
      </c>
      <c r="P5169">
        <f t="shared" si="886"/>
        <v>14292.884217410301</v>
      </c>
      <c r="Q5169">
        <f t="shared" si="887"/>
        <v>0.3970245615947306</v>
      </c>
    </row>
    <row r="5170" spans="5:17" x14ac:dyDescent="0.45">
      <c r="E5170">
        <v>516.79999999999995</v>
      </c>
      <c r="F5170">
        <v>54.079949759999998</v>
      </c>
      <c r="G5170">
        <f t="shared" si="889"/>
        <v>54.079949759999998</v>
      </c>
      <c r="H5170">
        <f t="shared" si="890"/>
        <v>54.079949759999998</v>
      </c>
      <c r="I5170">
        <f t="shared" si="880"/>
        <v>24.1759007407104</v>
      </c>
      <c r="J5170">
        <f t="shared" si="888"/>
        <v>4.4703955295997133E-2</v>
      </c>
      <c r="K5170">
        <f t="shared" si="881"/>
        <v>1.5022208266666666E-3</v>
      </c>
      <c r="L5170">
        <f t="shared" si="882"/>
        <v>388.24342708135828</v>
      </c>
      <c r="M5170">
        <f t="shared" si="883"/>
        <v>80.932064937650537</v>
      </c>
      <c r="N5170">
        <f t="shared" si="884"/>
        <v>11342.740125025521</v>
      </c>
      <c r="O5170">
        <f t="shared" si="885"/>
        <v>12464.549587940131</v>
      </c>
      <c r="P5170">
        <f t="shared" si="886"/>
        <v>14297.30723949465</v>
      </c>
      <c r="Q5170">
        <f t="shared" si="887"/>
        <v>0.39714742331929587</v>
      </c>
    </row>
    <row r="5171" spans="5:17" x14ac:dyDescent="0.45">
      <c r="E5171">
        <v>516.9</v>
      </c>
      <c r="F5171">
        <v>54.089949750000002</v>
      </c>
      <c r="G5171">
        <f t="shared" si="889"/>
        <v>54.089949749999995</v>
      </c>
      <c r="H5171">
        <f t="shared" si="890"/>
        <v>54.089949749999995</v>
      </c>
      <c r="I5171">
        <f t="shared" si="880"/>
        <v>24.180371136239998</v>
      </c>
      <c r="J5171">
        <f t="shared" si="888"/>
        <v>4.4703955295997133E-2</v>
      </c>
      <c r="K5171">
        <f t="shared" si="881"/>
        <v>1.5024986041666669E-3</v>
      </c>
      <c r="L5171">
        <f t="shared" si="882"/>
        <v>388.30819751547313</v>
      </c>
      <c r="M5171">
        <f t="shared" si="883"/>
        <v>80.932064937650537</v>
      </c>
      <c r="N5171">
        <f t="shared" si="884"/>
        <v>11346.403698183192</v>
      </c>
      <c r="O5171">
        <f t="shared" si="885"/>
        <v>12468.575492509002</v>
      </c>
      <c r="P5171">
        <f t="shared" si="886"/>
        <v>14301.731310449453</v>
      </c>
      <c r="Q5171">
        <f t="shared" si="887"/>
        <v>0.39727031417915148</v>
      </c>
    </row>
    <row r="5172" spans="5:17" x14ac:dyDescent="0.45">
      <c r="E5172">
        <v>517</v>
      </c>
      <c r="F5172">
        <v>54.09994974</v>
      </c>
      <c r="G5172">
        <f t="shared" si="889"/>
        <v>54.09994974</v>
      </c>
      <c r="H5172">
        <f t="shared" si="890"/>
        <v>54.09994974</v>
      </c>
      <c r="I5172">
        <f t="shared" si="880"/>
        <v>24.184841531769599</v>
      </c>
      <c r="J5172">
        <f t="shared" si="888"/>
        <v>4.4703955295997133E-2</v>
      </c>
      <c r="K5172">
        <f t="shared" si="881"/>
        <v>1.5027763816666667E-3</v>
      </c>
      <c r="L5172">
        <f t="shared" si="882"/>
        <v>388.37297992526146</v>
      </c>
      <c r="M5172">
        <f t="shared" si="883"/>
        <v>80.932064937650537</v>
      </c>
      <c r="N5172">
        <f t="shared" si="884"/>
        <v>11350.068140069548</v>
      </c>
      <c r="O5172">
        <f t="shared" si="885"/>
        <v>12472.602351724778</v>
      </c>
      <c r="P5172">
        <f t="shared" si="886"/>
        <v>14306.156430466788</v>
      </c>
      <c r="Q5172">
        <f t="shared" si="887"/>
        <v>0.39739323417963301</v>
      </c>
    </row>
    <row r="5173" spans="5:17" x14ac:dyDescent="0.45">
      <c r="E5173">
        <v>517.1</v>
      </c>
      <c r="F5173">
        <v>54.109949729999997</v>
      </c>
      <c r="G5173">
        <f t="shared" si="889"/>
        <v>54.109949729999997</v>
      </c>
      <c r="H5173">
        <f t="shared" si="890"/>
        <v>54.109949729999997</v>
      </c>
      <c r="I5173">
        <f t="shared" si="880"/>
        <v>24.189311927299197</v>
      </c>
      <c r="J5173">
        <f t="shared" si="888"/>
        <v>4.4703955295997133E-2</v>
      </c>
      <c r="K5173">
        <f t="shared" si="881"/>
        <v>1.5030541591666666E-3</v>
      </c>
      <c r="L5173">
        <f t="shared" si="882"/>
        <v>388.43777431072317</v>
      </c>
      <c r="M5173">
        <f t="shared" si="883"/>
        <v>80.932064937650537</v>
      </c>
      <c r="N5173">
        <f t="shared" si="884"/>
        <v>11353.733450845193</v>
      </c>
      <c r="O5173">
        <f t="shared" si="885"/>
        <v>12476.630165763949</v>
      </c>
      <c r="P5173">
        <f t="shared" si="886"/>
        <v>14310.582599740603</v>
      </c>
      <c r="Q5173">
        <f t="shared" si="887"/>
        <v>0.39751618332612787</v>
      </c>
    </row>
    <row r="5174" spans="5:17" x14ac:dyDescent="0.45">
      <c r="E5174">
        <v>517.20000000000005</v>
      </c>
      <c r="F5174">
        <v>54.119949720000001</v>
      </c>
      <c r="G5174">
        <f t="shared" si="889"/>
        <v>54.119949720000001</v>
      </c>
      <c r="H5174">
        <f t="shared" si="890"/>
        <v>54.119949720000001</v>
      </c>
      <c r="I5174">
        <f t="shared" si="880"/>
        <v>24.193782322828799</v>
      </c>
      <c r="J5174">
        <f t="shared" si="888"/>
        <v>4.4703955295997133E-2</v>
      </c>
      <c r="K5174">
        <f t="shared" si="881"/>
        <v>1.5033319366666669E-3</v>
      </c>
      <c r="L5174">
        <f t="shared" si="882"/>
        <v>388.50258067185831</v>
      </c>
      <c r="M5174">
        <f t="shared" si="883"/>
        <v>80.932064937650537</v>
      </c>
      <c r="N5174">
        <f t="shared" si="884"/>
        <v>11357.399630670736</v>
      </c>
      <c r="O5174">
        <f t="shared" si="885"/>
        <v>12480.658934803007</v>
      </c>
      <c r="P5174">
        <f t="shared" si="886"/>
        <v>14315.009818464841</v>
      </c>
      <c r="Q5174">
        <f t="shared" si="887"/>
        <v>0.39763916162402341</v>
      </c>
    </row>
    <row r="5175" spans="5:17" x14ac:dyDescent="0.45">
      <c r="E5175">
        <v>517.29999999999995</v>
      </c>
      <c r="F5175">
        <v>54.129949709999998</v>
      </c>
      <c r="G5175">
        <f t="shared" si="889"/>
        <v>54.129949710000005</v>
      </c>
      <c r="H5175">
        <f t="shared" si="890"/>
        <v>54.129949709999991</v>
      </c>
      <c r="I5175">
        <f t="shared" si="880"/>
        <v>24.198252718358397</v>
      </c>
      <c r="J5175">
        <f t="shared" si="888"/>
        <v>4.4703956190108585E-2</v>
      </c>
      <c r="K5175">
        <f t="shared" si="881"/>
        <v>1.5036097141666667E-3</v>
      </c>
      <c r="L5175">
        <f t="shared" si="882"/>
        <v>388.56739900866677</v>
      </c>
      <c r="M5175">
        <f t="shared" si="883"/>
        <v>80.932066556350392</v>
      </c>
      <c r="N5175">
        <f t="shared" si="884"/>
        <v>11361.066718876491</v>
      </c>
      <c r="O5175">
        <f t="shared" si="885"/>
        <v>12484.688702062078</v>
      </c>
      <c r="P5175">
        <f t="shared" si="886"/>
        <v>14319.43813413415</v>
      </c>
      <c r="Q5175">
        <f t="shared" si="887"/>
        <v>0.3977621703926153</v>
      </c>
    </row>
    <row r="5176" spans="5:17" x14ac:dyDescent="0.45">
      <c r="E5176">
        <v>517.4</v>
      </c>
      <c r="F5176">
        <v>54.139949700000003</v>
      </c>
      <c r="G5176">
        <f t="shared" si="889"/>
        <v>54.139949700000003</v>
      </c>
      <c r="H5176">
        <f t="shared" si="890"/>
        <v>54.13994970040001</v>
      </c>
      <c r="I5176">
        <f t="shared" si="880"/>
        <v>24.202723114066821</v>
      </c>
      <c r="J5176">
        <f t="shared" si="888"/>
        <v>4.4703957978260433E-2</v>
      </c>
      <c r="K5176">
        <f t="shared" si="881"/>
        <v>1.5038874916666668E-3</v>
      </c>
      <c r="L5176">
        <f t="shared" si="882"/>
        <v>388.63222932374219</v>
      </c>
      <c r="M5176">
        <f t="shared" si="883"/>
        <v>80.932069793621466</v>
      </c>
      <c r="N5176">
        <f t="shared" si="884"/>
        <v>11364.734715788403</v>
      </c>
      <c r="O5176">
        <f t="shared" si="885"/>
        <v>12488.719467899344</v>
      </c>
      <c r="P5176">
        <f t="shared" si="886"/>
        <v>14323.867547142136</v>
      </c>
      <c r="Q5176">
        <f t="shared" si="887"/>
        <v>0.39788520964283713</v>
      </c>
    </row>
    <row r="5177" spans="5:17" x14ac:dyDescent="0.45">
      <c r="E5177">
        <v>517.5</v>
      </c>
      <c r="F5177">
        <v>54.14994969</v>
      </c>
      <c r="G5177">
        <f t="shared" si="889"/>
        <v>54.149949689999993</v>
      </c>
      <c r="H5177">
        <f t="shared" si="890"/>
        <v>54.149949691200007</v>
      </c>
      <c r="I5177">
        <f t="shared" si="880"/>
        <v>24.207193509954049</v>
      </c>
      <c r="J5177">
        <f t="shared" si="888"/>
        <v>4.4850376989415963E-2</v>
      </c>
      <c r="K5177">
        <f t="shared" si="881"/>
        <v>1.5041652691666668E-3</v>
      </c>
      <c r="L5177">
        <f t="shared" si="882"/>
        <v>388.69707161708578</v>
      </c>
      <c r="M5177">
        <f t="shared" si="883"/>
        <v>81.197146850908325</v>
      </c>
      <c r="N5177">
        <f t="shared" si="884"/>
        <v>11374.820275663356</v>
      </c>
      <c r="O5177">
        <f t="shared" si="885"/>
        <v>12499.802500728963</v>
      </c>
      <c r="P5177">
        <f t="shared" si="886"/>
        <v>14336.046704097762</v>
      </c>
      <c r="Q5177">
        <f t="shared" si="887"/>
        <v>0.39822351955827118</v>
      </c>
    </row>
    <row r="5178" spans="5:17" x14ac:dyDescent="0.45">
      <c r="E5178">
        <v>517.6</v>
      </c>
      <c r="F5178">
        <v>54.159949679999997</v>
      </c>
      <c r="G5178">
        <f t="shared" si="889"/>
        <v>54.159949682000004</v>
      </c>
      <c r="H5178">
        <f t="shared" si="890"/>
        <v>54.160015187600003</v>
      </c>
      <c r="I5178">
        <f t="shared" si="880"/>
        <v>24.211693189464704</v>
      </c>
      <c r="J5178">
        <f t="shared" si="888"/>
        <v>4.6775949932769123E-2</v>
      </c>
      <c r="K5178">
        <f t="shared" si="881"/>
        <v>1.5044430466666667E-3</v>
      </c>
      <c r="L5178">
        <f t="shared" si="882"/>
        <v>388.76235075775662</v>
      </c>
      <c r="M5178">
        <f t="shared" si="883"/>
        <v>84.683205152948432</v>
      </c>
      <c r="N5178">
        <f t="shared" si="884"/>
        <v>11462.918541625548</v>
      </c>
      <c r="O5178">
        <f t="shared" si="885"/>
        <v>12596.613782006096</v>
      </c>
      <c r="P5178">
        <f t="shared" si="886"/>
        <v>14442.432727479225</v>
      </c>
      <c r="Q5178">
        <f t="shared" si="887"/>
        <v>0.40117868687442293</v>
      </c>
    </row>
    <row r="5179" spans="5:17" x14ac:dyDescent="0.45">
      <c r="E5179">
        <v>517.70000000000005</v>
      </c>
      <c r="F5179">
        <v>54.169949670000001</v>
      </c>
      <c r="G5179">
        <f t="shared" si="889"/>
        <v>54.169949674000009</v>
      </c>
      <c r="H5179">
        <f t="shared" si="890"/>
        <v>54.17087665519999</v>
      </c>
      <c r="I5179">
        <f t="shared" si="880"/>
        <v>24.216548699940603</v>
      </c>
      <c r="J5179">
        <f t="shared" si="888"/>
        <v>5.2122417797111353E-2</v>
      </c>
      <c r="K5179">
        <f t="shared" si="881"/>
        <v>1.5047208241666667E-3</v>
      </c>
      <c r="L5179">
        <f t="shared" si="882"/>
        <v>388.83280572956522</v>
      </c>
      <c r="M5179">
        <f t="shared" si="883"/>
        <v>94.362453477151007</v>
      </c>
      <c r="N5179">
        <f t="shared" si="884"/>
        <v>11701.321526159867</v>
      </c>
      <c r="O5179">
        <f t="shared" si="885"/>
        <v>12858.595083692162</v>
      </c>
      <c r="P5179">
        <f t="shared" si="886"/>
        <v>14730.324267793585</v>
      </c>
      <c r="Q5179">
        <f t="shared" si="887"/>
        <v>0.40917567410537736</v>
      </c>
    </row>
    <row r="5180" spans="5:17" x14ac:dyDescent="0.45">
      <c r="E5180">
        <v>517.79999999999995</v>
      </c>
      <c r="F5180">
        <v>54.179949669999999</v>
      </c>
      <c r="G5180">
        <f t="shared" si="889"/>
        <v>54.180277191999991</v>
      </c>
      <c r="H5180">
        <f t="shared" si="890"/>
        <v>54.183334093199996</v>
      </c>
      <c r="I5180">
        <f t="shared" si="880"/>
        <v>24.222117673024126</v>
      </c>
      <c r="J5180">
        <f t="shared" si="888"/>
        <v>6.1045200296998559E-2</v>
      </c>
      <c r="K5180">
        <f t="shared" si="881"/>
        <v>1.5049986019444444E-3</v>
      </c>
      <c r="L5180">
        <f t="shared" si="882"/>
        <v>388.91363066072415</v>
      </c>
      <c r="M5180">
        <f t="shared" si="883"/>
        <v>110.51626375912542</v>
      </c>
      <c r="N5180">
        <f t="shared" si="884"/>
        <v>12097.249672063612</v>
      </c>
      <c r="O5180">
        <f t="shared" si="885"/>
        <v>13293.680958311661</v>
      </c>
      <c r="P5180">
        <f t="shared" si="886"/>
        <v>15208.440613529297</v>
      </c>
      <c r="Q5180">
        <f t="shared" si="887"/>
        <v>0.42245668370914718</v>
      </c>
    </row>
    <row r="5181" spans="5:17" x14ac:dyDescent="0.45">
      <c r="E5181">
        <v>517.9</v>
      </c>
      <c r="F5181">
        <v>54.189949660000003</v>
      </c>
      <c r="G5181">
        <f t="shared" si="889"/>
        <v>54.194257038000003</v>
      </c>
      <c r="H5181">
        <f t="shared" si="890"/>
        <v>54.198187500000003</v>
      </c>
      <c r="I5181">
        <f t="shared" si="880"/>
        <v>24.228757740000002</v>
      </c>
      <c r="J5181">
        <f t="shared" si="888"/>
        <v>7.3544297432341921E-2</v>
      </c>
      <c r="K5181">
        <f t="shared" si="881"/>
        <v>1.5052763794444447E-3</v>
      </c>
      <c r="L5181">
        <f t="shared" si="882"/>
        <v>389.01002513416211</v>
      </c>
      <c r="M5181">
        <f t="shared" si="883"/>
        <v>133.14463599871087</v>
      </c>
      <c r="N5181">
        <f t="shared" si="884"/>
        <v>12651.158787400174</v>
      </c>
      <c r="O5181">
        <f t="shared" si="885"/>
        <v>13902.372293846345</v>
      </c>
      <c r="P5181">
        <f t="shared" si="886"/>
        <v>15877.332191039939</v>
      </c>
      <c r="Q5181">
        <f t="shared" si="887"/>
        <v>0.44103700530666501</v>
      </c>
    </row>
    <row r="5182" spans="5:17" x14ac:dyDescent="0.45">
      <c r="E5182">
        <v>518</v>
      </c>
      <c r="F5182">
        <v>54.201587279999998</v>
      </c>
      <c r="G5182">
        <f t="shared" si="889"/>
        <v>54.212236879999999</v>
      </c>
      <c r="H5182">
        <f t="shared" si="890"/>
        <v>54.216236874800003</v>
      </c>
      <c r="I5182">
        <f t="shared" si="880"/>
        <v>24.236826532510594</v>
      </c>
      <c r="J5182">
        <f t="shared" si="888"/>
        <v>8.9326876545268163E-2</v>
      </c>
      <c r="K5182">
        <f t="shared" si="881"/>
        <v>1.5055996466666667E-3</v>
      </c>
      <c r="L5182">
        <f t="shared" si="882"/>
        <v>389.12719611015325</v>
      </c>
      <c r="M5182">
        <f t="shared" si="883"/>
        <v>161.71742579311476</v>
      </c>
      <c r="N5182">
        <f t="shared" si="884"/>
        <v>13350.725547435894</v>
      </c>
      <c r="O5182">
        <f t="shared" si="885"/>
        <v>14671.126975204279</v>
      </c>
      <c r="P5182">
        <f t="shared" si="886"/>
        <v>16722.117555169534</v>
      </c>
      <c r="Q5182">
        <f t="shared" si="887"/>
        <v>0.46450326542137599</v>
      </c>
    </row>
    <row r="5183" spans="5:17" x14ac:dyDescent="0.45">
      <c r="E5183">
        <v>518.1</v>
      </c>
      <c r="F5183">
        <v>54.229848910000001</v>
      </c>
      <c r="G5183">
        <f t="shared" si="889"/>
        <v>54.234216716000006</v>
      </c>
      <c r="H5183">
        <f t="shared" si="890"/>
        <v>54.238151206400005</v>
      </c>
      <c r="I5183">
        <f t="shared" si="880"/>
        <v>24.246623115309056</v>
      </c>
      <c r="J5183">
        <f t="shared" si="888"/>
        <v>0.10512746511164295</v>
      </c>
      <c r="K5183">
        <f t="shared" si="881"/>
        <v>1.5063846919444446E-3</v>
      </c>
      <c r="L5183">
        <f t="shared" si="882"/>
        <v>389.26950963425384</v>
      </c>
      <c r="M5183">
        <f t="shared" si="883"/>
        <v>190.32281991181918</v>
      </c>
      <c r="N5183">
        <f t="shared" si="884"/>
        <v>14053.156775027637</v>
      </c>
      <c r="O5183">
        <f t="shared" si="885"/>
        <v>15443.029423107293</v>
      </c>
      <c r="P5183">
        <f t="shared" si="886"/>
        <v>17570.362003414608</v>
      </c>
      <c r="Q5183">
        <f t="shared" si="887"/>
        <v>0.48806561120596137</v>
      </c>
    </row>
    <row r="5184" spans="5:17" x14ac:dyDescent="0.45">
      <c r="E5184">
        <v>518.20000000000005</v>
      </c>
      <c r="F5184">
        <v>54.25984888</v>
      </c>
      <c r="G5184">
        <f t="shared" si="889"/>
        <v>54.260196547999996</v>
      </c>
      <c r="H5184">
        <f t="shared" si="890"/>
        <v>54.263269563199991</v>
      </c>
      <c r="I5184">
        <f t="shared" si="880"/>
        <v>24.257852025532923</v>
      </c>
      <c r="J5184">
        <f t="shared" si="888"/>
        <v>0.11766258115391892</v>
      </c>
      <c r="K5184">
        <f t="shared" si="881"/>
        <v>1.5072180244444446E-3</v>
      </c>
      <c r="L5184">
        <f t="shared" si="882"/>
        <v>389.43270110864876</v>
      </c>
      <c r="M5184">
        <f t="shared" si="883"/>
        <v>213.0164008000701</v>
      </c>
      <c r="N5184">
        <f t="shared" si="884"/>
        <v>14614.121167016905</v>
      </c>
      <c r="O5184">
        <f t="shared" si="885"/>
        <v>16059.473809908686</v>
      </c>
      <c r="P5184">
        <f t="shared" si="886"/>
        <v>18247.773417482073</v>
      </c>
      <c r="Q5184">
        <f t="shared" si="887"/>
        <v>0.50688259493005761</v>
      </c>
    </row>
    <row r="5185" spans="5:17" x14ac:dyDescent="0.45">
      <c r="E5185">
        <v>518.29999999999995</v>
      </c>
      <c r="F5185">
        <v>54.289848849999998</v>
      </c>
      <c r="G5185">
        <f t="shared" si="889"/>
        <v>54.289848849999998</v>
      </c>
      <c r="H5185">
        <f t="shared" si="890"/>
        <v>54.290791945999999</v>
      </c>
      <c r="I5185">
        <f t="shared" si="880"/>
        <v>24.27015563153984</v>
      </c>
      <c r="J5185">
        <f t="shared" si="888"/>
        <v>0.126621381666574</v>
      </c>
      <c r="K5185">
        <f t="shared" si="881"/>
        <v>1.5080513569444445E-3</v>
      </c>
      <c r="L5185">
        <f t="shared" si="882"/>
        <v>389.61159805354532</v>
      </c>
      <c r="M5185">
        <f t="shared" si="883"/>
        <v>229.23541811191365</v>
      </c>
      <c r="N5185">
        <f t="shared" si="884"/>
        <v>15019.513394449741</v>
      </c>
      <c r="O5185">
        <f t="shared" si="885"/>
        <v>16504.959774120594</v>
      </c>
      <c r="P5185">
        <f t="shared" si="886"/>
        <v>18737.318433099554</v>
      </c>
      <c r="Q5185">
        <f t="shared" si="887"/>
        <v>0.52048106758609869</v>
      </c>
    </row>
    <row r="5186" spans="5:17" x14ac:dyDescent="0.45">
      <c r="E5186">
        <v>518.4</v>
      </c>
      <c r="F5186">
        <v>54.319848819999997</v>
      </c>
      <c r="G5186">
        <f t="shared" si="889"/>
        <v>54.319848822000004</v>
      </c>
      <c r="H5186">
        <f t="shared" si="890"/>
        <v>54.319918355999995</v>
      </c>
      <c r="I5186">
        <f t="shared" si="880"/>
        <v>24.283176301866238</v>
      </c>
      <c r="J5186">
        <f t="shared" si="888"/>
        <v>0.13200386664960817</v>
      </c>
      <c r="K5186">
        <f t="shared" si="881"/>
        <v>1.5088846894444445E-3</v>
      </c>
      <c r="L5186">
        <f t="shared" si="882"/>
        <v>389.80102005820311</v>
      </c>
      <c r="M5186">
        <f t="shared" si="883"/>
        <v>238.97987184734981</v>
      </c>
      <c r="N5186">
        <f t="shared" si="884"/>
        <v>15268.79725338724</v>
      </c>
      <c r="O5186">
        <f t="shared" si="885"/>
        <v>16778.898080645318</v>
      </c>
      <c r="P5186">
        <f t="shared" si="886"/>
        <v>19038.349539170678</v>
      </c>
      <c r="Q5186">
        <f t="shared" si="887"/>
        <v>0.52884304275474114</v>
      </c>
    </row>
    <row r="5187" spans="5:17" x14ac:dyDescent="0.45">
      <c r="E5187">
        <v>518.5</v>
      </c>
      <c r="F5187">
        <v>54.349848790000003</v>
      </c>
      <c r="G5187">
        <f t="shared" si="889"/>
        <v>54.349848794000003</v>
      </c>
      <c r="H5187">
        <f t="shared" si="890"/>
        <v>54.349848794000003</v>
      </c>
      <c r="I5187">
        <f t="shared" ref="I5187:I5250" si="891">H5187*0.44704</f>
        <v>24.296556404869762</v>
      </c>
      <c r="J5187">
        <f t="shared" si="888"/>
        <v>0.13395645243200249</v>
      </c>
      <c r="K5187">
        <f t="shared" ref="K5187:K5250" si="892">F5187*(0.1/3600)</f>
        <v>1.5097180219444447E-3</v>
      </c>
      <c r="L5187">
        <f t="shared" ref="L5187:L5250" si="893">(((1/2)*$B$8*$B$3*$B$4*(I5187^2))+($B$2*9.81*$B$5))</f>
        <v>389.9957768557677</v>
      </c>
      <c r="M5187">
        <f t="shared" ref="M5187:M5250" si="894">$B$2*J5187</f>
        <v>242.51483420785533</v>
      </c>
      <c r="N5187">
        <f t="shared" ref="N5187:N5250" si="895">(L5187+M5187)*I5187</f>
        <v>15367.829738385957</v>
      </c>
      <c r="O5187">
        <f t="shared" ref="O5187:O5250" si="896">IF(N5187&gt;0,N5187/$B$9,N5187*$B$9)</f>
        <v>16887.724987237314</v>
      </c>
      <c r="P5187">
        <f t="shared" ref="P5187:P5250" si="897">O5187/$B$9+$B$10</f>
        <v>19157.939546414629</v>
      </c>
      <c r="Q5187">
        <f t="shared" ref="Q5187:Q5250" si="898">P5187*(0.1/3600)</f>
        <v>0.53216498740040641</v>
      </c>
    </row>
    <row r="5188" spans="5:17" x14ac:dyDescent="0.45">
      <c r="E5188">
        <v>518.6</v>
      </c>
      <c r="F5188">
        <v>54.379848770000002</v>
      </c>
      <c r="G5188">
        <f t="shared" si="889"/>
        <v>54.379848765999995</v>
      </c>
      <c r="H5188">
        <f t="shared" si="890"/>
        <v>54.379848765999995</v>
      </c>
      <c r="I5188">
        <f t="shared" si="891"/>
        <v>24.309967592352638</v>
      </c>
      <c r="J5188">
        <f t="shared" ref="J5188:J5251" si="899">(I5189-I5187)/0.2</f>
        <v>0.13411187393472801</v>
      </c>
      <c r="K5188">
        <f t="shared" si="892"/>
        <v>1.5105513547222225E-3</v>
      </c>
      <c r="L5188">
        <f t="shared" si="893"/>
        <v>390.19109376593065</v>
      </c>
      <c r="M5188">
        <f t="shared" si="894"/>
        <v>242.79620938076792</v>
      </c>
      <c r="N5188">
        <f t="shared" si="895"/>
        <v>15387.900825866936</v>
      </c>
      <c r="O5188">
        <f t="shared" si="896"/>
        <v>16909.781127326303</v>
      </c>
      <c r="P5188">
        <f t="shared" si="897"/>
        <v>19182.177062995936</v>
      </c>
      <c r="Q5188">
        <f t="shared" si="898"/>
        <v>0.53283825174988708</v>
      </c>
    </row>
    <row r="5189" spans="5:17" x14ac:dyDescent="0.45">
      <c r="E5189">
        <v>518.70000000000005</v>
      </c>
      <c r="F5189">
        <v>54.409848740000001</v>
      </c>
      <c r="G5189">
        <f t="shared" ref="G5189:G5252" si="900">(SUM(F5187:F5191))/5</f>
        <v>54.409848738000008</v>
      </c>
      <c r="H5189">
        <f t="shared" ref="H5189:H5252" si="901">(SUM(G5187:G5191))/5</f>
        <v>54.409848737600008</v>
      </c>
      <c r="I5189">
        <f t="shared" si="891"/>
        <v>24.323378779656707</v>
      </c>
      <c r="J5189">
        <f t="shared" si="899"/>
        <v>0.1341118721465584</v>
      </c>
      <c r="K5189">
        <f t="shared" si="892"/>
        <v>1.5113846872222222E-3</v>
      </c>
      <c r="L5189">
        <f t="shared" si="893"/>
        <v>390.38651845456224</v>
      </c>
      <c r="M5189">
        <f t="shared" si="894"/>
        <v>242.7962061434647</v>
      </c>
      <c r="N5189">
        <f t="shared" si="895"/>
        <v>15401.143247132864</v>
      </c>
      <c r="O5189">
        <f t="shared" si="896"/>
        <v>16924.333238607542</v>
      </c>
      <c r="P5189">
        <f t="shared" si="897"/>
        <v>19198.168394074222</v>
      </c>
      <c r="Q5189">
        <f t="shared" si="898"/>
        <v>0.53328245539095065</v>
      </c>
    </row>
    <row r="5190" spans="5:17" x14ac:dyDescent="0.45">
      <c r="E5190">
        <v>518.79999999999995</v>
      </c>
      <c r="F5190">
        <v>54.43984871</v>
      </c>
      <c r="G5190">
        <f t="shared" si="900"/>
        <v>54.43984871</v>
      </c>
      <c r="H5190">
        <f t="shared" si="901"/>
        <v>54.4398487088</v>
      </c>
      <c r="I5190">
        <f t="shared" si="891"/>
        <v>24.33678996678195</v>
      </c>
      <c r="J5190">
        <f t="shared" si="899"/>
        <v>0.13411187125246471</v>
      </c>
      <c r="K5190">
        <f t="shared" si="892"/>
        <v>1.5122180197222222E-3</v>
      </c>
      <c r="L5190">
        <f t="shared" si="893"/>
        <v>390.58205092165781</v>
      </c>
      <c r="M5190">
        <f t="shared" si="894"/>
        <v>242.79620452479699</v>
      </c>
      <c r="N5190">
        <f t="shared" si="895"/>
        <v>15414.393572327135</v>
      </c>
      <c r="O5190">
        <f t="shared" si="896"/>
        <v>16938.894035524325</v>
      </c>
      <c r="P5190">
        <f t="shared" si="897"/>
        <v>19214.169269806949</v>
      </c>
      <c r="Q5190">
        <f t="shared" si="898"/>
        <v>0.53372692416130418</v>
      </c>
    </row>
    <row r="5191" spans="5:17" x14ac:dyDescent="0.45">
      <c r="E5191">
        <v>518.9</v>
      </c>
      <c r="F5191">
        <v>54.469848679999998</v>
      </c>
      <c r="G5191">
        <f t="shared" si="900"/>
        <v>54.469848679999998</v>
      </c>
      <c r="H5191">
        <f t="shared" si="901"/>
        <v>54.469848679999998</v>
      </c>
      <c r="I5191">
        <f t="shared" si="891"/>
        <v>24.3502011539072</v>
      </c>
      <c r="J5191">
        <f t="shared" si="899"/>
        <v>0.13411187125248247</v>
      </c>
      <c r="K5191">
        <f t="shared" si="892"/>
        <v>1.5130513522222222E-3</v>
      </c>
      <c r="L5191">
        <f t="shared" si="893"/>
        <v>390.77769116982267</v>
      </c>
      <c r="M5191">
        <f t="shared" si="894"/>
        <v>242.79620452482916</v>
      </c>
      <c r="N5191">
        <f t="shared" si="895"/>
        <v>15427.651806029391</v>
      </c>
      <c r="O5191">
        <f t="shared" si="896"/>
        <v>16953.463523109222</v>
      </c>
      <c r="P5191">
        <f t="shared" si="897"/>
        <v>19230.179695724419</v>
      </c>
      <c r="Q5191">
        <f t="shared" si="898"/>
        <v>0.53417165821456725</v>
      </c>
    </row>
    <row r="5192" spans="5:17" x14ac:dyDescent="0.45">
      <c r="E5192">
        <v>519</v>
      </c>
      <c r="F5192">
        <v>54.499848649999997</v>
      </c>
      <c r="G5192">
        <f t="shared" si="900"/>
        <v>54.49984864999999</v>
      </c>
      <c r="H5192">
        <f t="shared" si="901"/>
        <v>54.499848651199997</v>
      </c>
      <c r="I5192">
        <f t="shared" si="891"/>
        <v>24.363612341032447</v>
      </c>
      <c r="J5192">
        <f t="shared" si="899"/>
        <v>0.13411187125246471</v>
      </c>
      <c r="K5192">
        <f t="shared" si="892"/>
        <v>1.5138846847222221E-3</v>
      </c>
      <c r="L5192">
        <f t="shared" si="893"/>
        <v>390.97343919905649</v>
      </c>
      <c r="M5192">
        <f t="shared" si="894"/>
        <v>242.79620452479699</v>
      </c>
      <c r="N5192">
        <f t="shared" si="895"/>
        <v>15440.917913202215</v>
      </c>
      <c r="O5192">
        <f t="shared" si="896"/>
        <v>16968.041662859578</v>
      </c>
      <c r="P5192">
        <f t="shared" si="897"/>
        <v>19246.199629516017</v>
      </c>
      <c r="Q5192">
        <f t="shared" si="898"/>
        <v>0.53461665637544498</v>
      </c>
    </row>
    <row r="5193" spans="5:17" x14ac:dyDescent="0.45">
      <c r="E5193">
        <v>519.1</v>
      </c>
      <c r="F5193">
        <v>54.529848620000003</v>
      </c>
      <c r="G5193">
        <f t="shared" si="900"/>
        <v>54.529848621999996</v>
      </c>
      <c r="H5193">
        <f t="shared" si="901"/>
        <v>54.529848622399996</v>
      </c>
      <c r="I5193">
        <f t="shared" si="891"/>
        <v>24.377023528157693</v>
      </c>
      <c r="J5193">
        <f t="shared" si="899"/>
        <v>0.1341118721465584</v>
      </c>
      <c r="K5193">
        <f t="shared" si="892"/>
        <v>1.5147180172222223E-3</v>
      </c>
      <c r="L5193">
        <f t="shared" si="893"/>
        <v>391.16929500935947</v>
      </c>
      <c r="M5193">
        <f t="shared" si="894"/>
        <v>242.7962061434647</v>
      </c>
      <c r="N5193">
        <f t="shared" si="895"/>
        <v>15454.191937642676</v>
      </c>
      <c r="O5193">
        <f t="shared" si="896"/>
        <v>16982.628502904037</v>
      </c>
      <c r="P5193">
        <f t="shared" si="897"/>
        <v>19262.229124070371</v>
      </c>
      <c r="Q5193">
        <f t="shared" si="898"/>
        <v>0.53506192011306586</v>
      </c>
    </row>
    <row r="5194" spans="5:17" x14ac:dyDescent="0.45">
      <c r="E5194">
        <v>519.20000000000005</v>
      </c>
      <c r="F5194">
        <v>54.559848590000001</v>
      </c>
      <c r="G5194">
        <f t="shared" si="900"/>
        <v>54.559848594000002</v>
      </c>
      <c r="H5194">
        <f t="shared" si="901"/>
        <v>54.559848593999995</v>
      </c>
      <c r="I5194">
        <f t="shared" si="891"/>
        <v>24.390434715461758</v>
      </c>
      <c r="J5194">
        <f t="shared" si="899"/>
        <v>0.13411187393472801</v>
      </c>
      <c r="K5194">
        <f t="shared" si="892"/>
        <v>1.5155513497222223E-3</v>
      </c>
      <c r="L5194">
        <f t="shared" si="893"/>
        <v>391.36525860334518</v>
      </c>
      <c r="M5194">
        <f t="shared" si="894"/>
        <v>242.79620938076792</v>
      </c>
      <c r="N5194">
        <f t="shared" si="895"/>
        <v>15467.473883927902</v>
      </c>
      <c r="O5194">
        <f t="shared" si="896"/>
        <v>16997.224048272419</v>
      </c>
      <c r="P5194">
        <f t="shared" si="897"/>
        <v>19278.268184914745</v>
      </c>
      <c r="Q5194">
        <f t="shared" si="898"/>
        <v>0.53550744958096519</v>
      </c>
    </row>
    <row r="5195" spans="5:17" x14ac:dyDescent="0.45">
      <c r="E5195">
        <v>519.29999999999995</v>
      </c>
      <c r="F5195">
        <v>54.589848570000001</v>
      </c>
      <c r="G5195">
        <f t="shared" si="900"/>
        <v>54.589848566000001</v>
      </c>
      <c r="H5195">
        <f t="shared" si="901"/>
        <v>54.589848566000001</v>
      </c>
      <c r="I5195">
        <f t="shared" si="891"/>
        <v>24.403845902944639</v>
      </c>
      <c r="J5195">
        <f t="shared" si="899"/>
        <v>0.13411187393472801</v>
      </c>
      <c r="K5195">
        <f t="shared" si="892"/>
        <v>1.5163846825000001E-3</v>
      </c>
      <c r="L5195">
        <f t="shared" si="893"/>
        <v>391.56132998101782</v>
      </c>
      <c r="M5195">
        <f t="shared" si="894"/>
        <v>242.79620938076792</v>
      </c>
      <c r="N5195">
        <f t="shared" si="895"/>
        <v>15480.763637956157</v>
      </c>
      <c r="O5195">
        <f t="shared" si="896"/>
        <v>17011.828173578193</v>
      </c>
      <c r="P5195">
        <f t="shared" si="897"/>
        <v>19294.31667426175</v>
      </c>
      <c r="Q5195">
        <f t="shared" si="898"/>
        <v>0.53595324095171537</v>
      </c>
    </row>
    <row r="5196" spans="5:17" x14ac:dyDescent="0.45">
      <c r="E5196">
        <v>519.4</v>
      </c>
      <c r="F5196">
        <v>54.61984854</v>
      </c>
      <c r="G5196">
        <f t="shared" si="900"/>
        <v>54.619848537999999</v>
      </c>
      <c r="H5196">
        <f t="shared" si="901"/>
        <v>54.619848537599999</v>
      </c>
      <c r="I5196">
        <f t="shared" si="891"/>
        <v>24.417257090248704</v>
      </c>
      <c r="J5196">
        <f t="shared" si="899"/>
        <v>0.13411187214657616</v>
      </c>
      <c r="K5196">
        <f t="shared" si="892"/>
        <v>1.517218015E-3</v>
      </c>
      <c r="L5196">
        <f t="shared" si="893"/>
        <v>391.75750913714887</v>
      </c>
      <c r="M5196">
        <f t="shared" si="894"/>
        <v>242.79620614349685</v>
      </c>
      <c r="N5196">
        <f t="shared" si="895"/>
        <v>15494.061203580004</v>
      </c>
      <c r="O5196">
        <f t="shared" si="896"/>
        <v>17026.440883054947</v>
      </c>
      <c r="P5196">
        <f t="shared" si="897"/>
        <v>19310.374596763679</v>
      </c>
      <c r="Q5196">
        <f t="shared" si="898"/>
        <v>0.5363992943545467</v>
      </c>
    </row>
    <row r="5197" spans="5:17" x14ac:dyDescent="0.45">
      <c r="E5197">
        <v>519.5</v>
      </c>
      <c r="F5197">
        <v>54.649848509999998</v>
      </c>
      <c r="G5197">
        <f t="shared" si="900"/>
        <v>54.649848510000005</v>
      </c>
      <c r="H5197">
        <f t="shared" si="901"/>
        <v>54.649848508800005</v>
      </c>
      <c r="I5197">
        <f t="shared" si="891"/>
        <v>24.430668277373954</v>
      </c>
      <c r="J5197">
        <f t="shared" si="899"/>
        <v>0.13396194029503761</v>
      </c>
      <c r="K5197">
        <f t="shared" si="892"/>
        <v>1.5180513475E-3</v>
      </c>
      <c r="L5197">
        <f t="shared" si="893"/>
        <v>391.95379607173413</v>
      </c>
      <c r="M5197">
        <f t="shared" si="894"/>
        <v>242.52476943807346</v>
      </c>
      <c r="N5197">
        <f t="shared" si="895"/>
        <v>15500.735363074189</v>
      </c>
      <c r="O5197">
        <f t="shared" si="896"/>
        <v>17033.77512425735</v>
      </c>
      <c r="P5197">
        <f t="shared" si="897"/>
        <v>19318.434202480603</v>
      </c>
      <c r="Q5197">
        <f t="shared" si="898"/>
        <v>0.53662317229112788</v>
      </c>
    </row>
    <row r="5198" spans="5:17" x14ac:dyDescent="0.45">
      <c r="E5198">
        <v>519.6</v>
      </c>
      <c r="F5198">
        <v>54.679848479999997</v>
      </c>
      <c r="G5198">
        <f t="shared" si="900"/>
        <v>54.679848479999997</v>
      </c>
      <c r="H5198">
        <f t="shared" si="901"/>
        <v>54.679781402800003</v>
      </c>
      <c r="I5198">
        <f t="shared" si="891"/>
        <v>24.444049478307711</v>
      </c>
      <c r="J5198">
        <f t="shared" si="899"/>
        <v>0.13203288938047564</v>
      </c>
      <c r="K5198">
        <f t="shared" si="892"/>
        <v>1.51888468E-3</v>
      </c>
      <c r="L5198">
        <f t="shared" si="893"/>
        <v>392.14975154648789</v>
      </c>
      <c r="M5198">
        <f t="shared" si="894"/>
        <v>239.03241461506872</v>
      </c>
      <c r="N5198">
        <f t="shared" si="895"/>
        <v>15428.648099478527</v>
      </c>
      <c r="O5198">
        <f t="shared" si="896"/>
        <v>16954.558351075302</v>
      </c>
      <c r="P5198">
        <f t="shared" si="897"/>
        <v>19231.382803379453</v>
      </c>
      <c r="Q5198">
        <f t="shared" si="898"/>
        <v>0.5342050778716515</v>
      </c>
    </row>
    <row r="5199" spans="5:17" x14ac:dyDescent="0.45">
      <c r="E5199">
        <v>519.70000000000005</v>
      </c>
      <c r="F5199">
        <v>54.709848450000003</v>
      </c>
      <c r="G5199">
        <f t="shared" si="900"/>
        <v>54.709848450000003</v>
      </c>
      <c r="H5199">
        <f t="shared" si="901"/>
        <v>54.708918341200004</v>
      </c>
      <c r="I5199">
        <f t="shared" si="891"/>
        <v>24.457074855250049</v>
      </c>
      <c r="J5199">
        <f t="shared" si="899"/>
        <v>0.12668649125441078</v>
      </c>
      <c r="K5199">
        <f t="shared" si="892"/>
        <v>1.5197180125000001E-3</v>
      </c>
      <c r="L5199">
        <f t="shared" si="893"/>
        <v>392.340599361351</v>
      </c>
      <c r="M5199">
        <f t="shared" si="894"/>
        <v>229.35329254508136</v>
      </c>
      <c r="N5199">
        <f t="shared" si="895"/>
        <v>15204.814051407348</v>
      </c>
      <c r="O5199">
        <f t="shared" si="896"/>
        <v>16708.586869678402</v>
      </c>
      <c r="P5199">
        <f t="shared" si="897"/>
        <v>18961.084472174069</v>
      </c>
      <c r="Q5199">
        <f t="shared" si="898"/>
        <v>0.52669679089372412</v>
      </c>
    </row>
    <row r="5200" spans="5:17" x14ac:dyDescent="0.45">
      <c r="E5200">
        <v>519.79999999999995</v>
      </c>
      <c r="F5200">
        <v>54.739848420000001</v>
      </c>
      <c r="G5200">
        <f t="shared" si="900"/>
        <v>54.739513035999991</v>
      </c>
      <c r="H5200">
        <f t="shared" si="901"/>
        <v>54.736459324800002</v>
      </c>
      <c r="I5200">
        <f t="shared" si="891"/>
        <v>24.469386776558594</v>
      </c>
      <c r="J5200">
        <f t="shared" si="899"/>
        <v>0.11776377759870726</v>
      </c>
      <c r="K5200">
        <f t="shared" si="892"/>
        <v>1.5205513450000001E-3</v>
      </c>
      <c r="L5200">
        <f t="shared" si="893"/>
        <v>392.52108709297636</v>
      </c>
      <c r="M5200">
        <f t="shared" si="894"/>
        <v>213.19960689865448</v>
      </c>
      <c r="N5200">
        <f t="shared" si="895"/>
        <v>14821.613939846706</v>
      </c>
      <c r="O5200">
        <f t="shared" si="896"/>
        <v>16287.48784598539</v>
      </c>
      <c r="P5200">
        <f t="shared" si="897"/>
        <v>18498.338292291635</v>
      </c>
      <c r="Q5200">
        <f t="shared" si="898"/>
        <v>0.51384273034143435</v>
      </c>
    </row>
    <row r="5201" spans="5:17" x14ac:dyDescent="0.45">
      <c r="E5201">
        <v>519.9</v>
      </c>
      <c r="F5201">
        <v>54.76984839</v>
      </c>
      <c r="G5201">
        <f t="shared" si="900"/>
        <v>54.765533229999996</v>
      </c>
      <c r="H5201">
        <f t="shared" si="901"/>
        <v>54.761604354799999</v>
      </c>
      <c r="I5201">
        <f t="shared" si="891"/>
        <v>24.48062761076979</v>
      </c>
      <c r="J5201">
        <f t="shared" si="899"/>
        <v>0.10526474841341837</v>
      </c>
      <c r="K5201">
        <f t="shared" si="892"/>
        <v>1.5213846775000001E-3</v>
      </c>
      <c r="L5201">
        <f t="shared" si="893"/>
        <v>392.6859524522618</v>
      </c>
      <c r="M5201">
        <f t="shared" si="894"/>
        <v>190.57135767588451</v>
      </c>
      <c r="N5201">
        <f t="shared" si="895"/>
        <v>14278.505010506417</v>
      </c>
      <c r="O5201">
        <f t="shared" si="896"/>
        <v>15690.664846710348</v>
      </c>
      <c r="P5201">
        <f t="shared" si="897"/>
        <v>17842.488842538842</v>
      </c>
      <c r="Q5201">
        <f t="shared" si="898"/>
        <v>0.4956246900705234</v>
      </c>
    </row>
    <row r="5202" spans="5:17" x14ac:dyDescent="0.45">
      <c r="E5202">
        <v>520</v>
      </c>
      <c r="F5202">
        <v>54.798171439999997</v>
      </c>
      <c r="G5202">
        <f t="shared" si="900"/>
        <v>54.787553428000002</v>
      </c>
      <c r="H5202">
        <f t="shared" si="901"/>
        <v>54.783553431999998</v>
      </c>
      <c r="I5202">
        <f t="shared" si="891"/>
        <v>24.490439726241277</v>
      </c>
      <c r="J5202">
        <f t="shared" si="899"/>
        <v>8.9489262931223834E-2</v>
      </c>
      <c r="K5202">
        <f t="shared" si="892"/>
        <v>1.5221714288888889E-3</v>
      </c>
      <c r="L5202">
        <f t="shared" si="893"/>
        <v>392.82992519134075</v>
      </c>
      <c r="M5202">
        <f t="shared" si="894"/>
        <v>162.01141019440846</v>
      </c>
      <c r="N5202">
        <f t="shared" si="895"/>
        <v>13588.308281891912</v>
      </c>
      <c r="O5202">
        <f t="shared" si="896"/>
        <v>14932.206903177925</v>
      </c>
      <c r="P5202">
        <f t="shared" si="897"/>
        <v>17009.018574920796</v>
      </c>
      <c r="Q5202">
        <f t="shared" si="898"/>
        <v>0.47247273819224433</v>
      </c>
    </row>
    <row r="5203" spans="5:17" x14ac:dyDescent="0.45">
      <c r="E5203">
        <v>520.1</v>
      </c>
      <c r="F5203">
        <v>54.809949449999998</v>
      </c>
      <c r="G5203">
        <f t="shared" si="900"/>
        <v>54.805573630000005</v>
      </c>
      <c r="H5203">
        <f t="shared" si="901"/>
        <v>54.801640710800008</v>
      </c>
      <c r="I5203">
        <f t="shared" si="891"/>
        <v>24.498525463356035</v>
      </c>
      <c r="J5203">
        <f t="shared" si="899"/>
        <v>7.3695699151361538E-2</v>
      </c>
      <c r="K5203">
        <f t="shared" si="892"/>
        <v>1.5224985958333334E-3</v>
      </c>
      <c r="L5203">
        <f t="shared" si="893"/>
        <v>392.94861021759471</v>
      </c>
      <c r="M5203">
        <f t="shared" si="894"/>
        <v>133.41873375301998</v>
      </c>
      <c r="N5203">
        <f t="shared" si="895"/>
        <v>12895.223779343189</v>
      </c>
      <c r="O5203">
        <f t="shared" si="896"/>
        <v>14170.575581695812</v>
      </c>
      <c r="P5203">
        <f t="shared" si="897"/>
        <v>16172.061078786606</v>
      </c>
      <c r="Q5203">
        <f t="shared" si="898"/>
        <v>0.44922391885518353</v>
      </c>
    </row>
    <row r="5204" spans="5:17" x14ac:dyDescent="0.45">
      <c r="E5204">
        <v>520.20000000000005</v>
      </c>
      <c r="F5204">
        <v>54.819949440000002</v>
      </c>
      <c r="G5204">
        <f t="shared" si="900"/>
        <v>54.819593836000003</v>
      </c>
      <c r="H5204">
        <f t="shared" si="901"/>
        <v>54.816523948799997</v>
      </c>
      <c r="I5204">
        <f t="shared" si="891"/>
        <v>24.505178866071549</v>
      </c>
      <c r="J5204">
        <f t="shared" si="899"/>
        <v>6.116051337086148E-2</v>
      </c>
      <c r="K5204">
        <f t="shared" si="892"/>
        <v>1.5227763733333334E-3</v>
      </c>
      <c r="L5204">
        <f t="shared" si="893"/>
        <v>393.04630036591408</v>
      </c>
      <c r="M5204">
        <f t="shared" si="894"/>
        <v>110.72502661065033</v>
      </c>
      <c r="N5204">
        <f t="shared" si="895"/>
        <v>12345.006475158927</v>
      </c>
      <c r="O5204">
        <f t="shared" si="896"/>
        <v>13565.941181493326</v>
      </c>
      <c r="P5204">
        <f t="shared" si="897"/>
        <v>15507.627671970688</v>
      </c>
      <c r="Q5204">
        <f t="shared" si="898"/>
        <v>0.4307674353325191</v>
      </c>
    </row>
    <row r="5205" spans="5:17" x14ac:dyDescent="0.45">
      <c r="E5205">
        <v>520.29999999999995</v>
      </c>
      <c r="F5205">
        <v>54.829949429999999</v>
      </c>
      <c r="G5205">
        <f t="shared" si="900"/>
        <v>54.829949429999999</v>
      </c>
      <c r="H5205">
        <f t="shared" si="901"/>
        <v>54.829003145199998</v>
      </c>
      <c r="I5205">
        <f t="shared" si="891"/>
        <v>24.510757566030207</v>
      </c>
      <c r="J5205">
        <f t="shared" si="899"/>
        <v>5.220164401407601E-2</v>
      </c>
      <c r="K5205">
        <f t="shared" si="892"/>
        <v>1.5230541508333335E-3</v>
      </c>
      <c r="L5205">
        <f t="shared" si="893"/>
        <v>393.12823138472731</v>
      </c>
      <c r="M5205">
        <f t="shared" si="894"/>
        <v>94.505884663355744</v>
      </c>
      <c r="N5205">
        <f t="shared" si="895"/>
        <v>11952.281599380003</v>
      </c>
      <c r="O5205">
        <f t="shared" si="896"/>
        <v>13134.37538393407</v>
      </c>
      <c r="P5205">
        <f t="shared" si="897"/>
        <v>15033.379542784691</v>
      </c>
      <c r="Q5205">
        <f t="shared" si="898"/>
        <v>0.41759387618846366</v>
      </c>
    </row>
    <row r="5206" spans="5:17" x14ac:dyDescent="0.45">
      <c r="E5206">
        <v>520.4</v>
      </c>
      <c r="F5206">
        <v>54.839949420000003</v>
      </c>
      <c r="G5206">
        <f t="shared" si="900"/>
        <v>54.839949419999996</v>
      </c>
      <c r="H5206">
        <f t="shared" si="901"/>
        <v>54.839878299199995</v>
      </c>
      <c r="I5206">
        <f t="shared" si="891"/>
        <v>24.515619194874365</v>
      </c>
      <c r="J5206">
        <f t="shared" si="899"/>
        <v>4.6819091080969599E-2</v>
      </c>
      <c r="K5206">
        <f t="shared" si="892"/>
        <v>1.5233319283333335E-3</v>
      </c>
      <c r="L5206">
        <f t="shared" si="893"/>
        <v>393.19964641842512</v>
      </c>
      <c r="M5206">
        <f t="shared" si="894"/>
        <v>84.76130791107191</v>
      </c>
      <c r="N5206">
        <f t="shared" si="895"/>
        <v>11717.508746360687</v>
      </c>
      <c r="O5206">
        <f t="shared" si="896"/>
        <v>12876.383237758997</v>
      </c>
      <c r="P5206">
        <f t="shared" si="897"/>
        <v>14749.871689845051</v>
      </c>
      <c r="Q5206">
        <f t="shared" si="898"/>
        <v>0.40971865805125146</v>
      </c>
    </row>
    <row r="5207" spans="5:17" x14ac:dyDescent="0.45">
      <c r="E5207">
        <v>520.5</v>
      </c>
      <c r="F5207">
        <v>54.849949410000001</v>
      </c>
      <c r="G5207">
        <f t="shared" si="900"/>
        <v>54.849949410000001</v>
      </c>
      <c r="H5207">
        <f t="shared" si="901"/>
        <v>54.849949410000001</v>
      </c>
      <c r="I5207">
        <f t="shared" si="891"/>
        <v>24.520121384246401</v>
      </c>
      <c r="J5207">
        <f t="shared" si="899"/>
        <v>4.4862924508155544E-2</v>
      </c>
      <c r="K5207">
        <f t="shared" si="892"/>
        <v>1.5236097058333334E-3</v>
      </c>
      <c r="L5207">
        <f t="shared" si="893"/>
        <v>393.2657940873795</v>
      </c>
      <c r="M5207">
        <f t="shared" si="894"/>
        <v>81.219862885646506</v>
      </c>
      <c r="N5207">
        <f t="shared" si="895"/>
        <v>11634.445904062499</v>
      </c>
      <c r="O5207">
        <f t="shared" si="896"/>
        <v>12785.105389079668</v>
      </c>
      <c r="P5207">
        <f t="shared" si="897"/>
        <v>14649.566361626008</v>
      </c>
      <c r="Q5207">
        <f t="shared" si="898"/>
        <v>0.40693239893405581</v>
      </c>
    </row>
    <row r="5208" spans="5:17" x14ac:dyDescent="0.45">
      <c r="E5208">
        <v>520.6</v>
      </c>
      <c r="F5208">
        <v>54.859949399999998</v>
      </c>
      <c r="G5208">
        <f t="shared" si="900"/>
        <v>54.859949400000005</v>
      </c>
      <c r="H5208">
        <f t="shared" si="901"/>
        <v>54.859949399999991</v>
      </c>
      <c r="I5208">
        <f t="shared" si="891"/>
        <v>24.524591779775996</v>
      </c>
      <c r="J5208">
        <f t="shared" si="899"/>
        <v>4.4703955295997133E-2</v>
      </c>
      <c r="K5208">
        <f t="shared" si="892"/>
        <v>1.5238874833333335E-3</v>
      </c>
      <c r="L5208">
        <f t="shared" si="893"/>
        <v>393.33148664884811</v>
      </c>
      <c r="M5208">
        <f t="shared" si="894"/>
        <v>80.932064937650537</v>
      </c>
      <c r="N5208">
        <f t="shared" si="895"/>
        <v>11631.119998685614</v>
      </c>
      <c r="O5208">
        <f t="shared" si="896"/>
        <v>12781.450548006169</v>
      </c>
      <c r="P5208">
        <f t="shared" si="897"/>
        <v>14645.550052754032</v>
      </c>
      <c r="Q5208">
        <f t="shared" si="898"/>
        <v>0.40682083479872311</v>
      </c>
    </row>
    <row r="5209" spans="5:17" x14ac:dyDescent="0.45">
      <c r="E5209">
        <v>520.70000000000005</v>
      </c>
      <c r="F5209">
        <v>54.869949390000002</v>
      </c>
      <c r="G5209">
        <f t="shared" si="900"/>
        <v>54.869949390000002</v>
      </c>
      <c r="H5209">
        <f t="shared" si="901"/>
        <v>54.869949390000002</v>
      </c>
      <c r="I5209">
        <f t="shared" si="891"/>
        <v>24.529062175305601</v>
      </c>
      <c r="J5209">
        <f t="shared" si="899"/>
        <v>4.4703955295997133E-2</v>
      </c>
      <c r="K5209">
        <f t="shared" si="892"/>
        <v>1.5241652608333335E-3</v>
      </c>
      <c r="L5209">
        <f t="shared" si="893"/>
        <v>393.39719118599032</v>
      </c>
      <c r="M5209">
        <f t="shared" si="894"/>
        <v>80.932064937650537</v>
      </c>
      <c r="N5209">
        <f t="shared" si="895"/>
        <v>11634.851815023241</v>
      </c>
      <c r="O5209">
        <f t="shared" si="896"/>
        <v>12785.551445080484</v>
      </c>
      <c r="P5209">
        <f t="shared" si="897"/>
        <v>14650.056533055476</v>
      </c>
      <c r="Q5209">
        <f t="shared" si="898"/>
        <v>0.40694601480709658</v>
      </c>
    </row>
    <row r="5210" spans="5:17" x14ac:dyDescent="0.45">
      <c r="E5210">
        <v>520.79999999999995</v>
      </c>
      <c r="F5210">
        <v>54.879949379999999</v>
      </c>
      <c r="G5210">
        <f t="shared" si="900"/>
        <v>54.879949379999992</v>
      </c>
      <c r="H5210">
        <f t="shared" si="901"/>
        <v>54.879949379999992</v>
      </c>
      <c r="I5210">
        <f t="shared" si="891"/>
        <v>24.533532570835195</v>
      </c>
      <c r="J5210">
        <f t="shared" si="899"/>
        <v>4.4703955295961606E-2</v>
      </c>
      <c r="K5210">
        <f t="shared" si="892"/>
        <v>1.5244430383333334E-3</v>
      </c>
      <c r="L5210">
        <f t="shared" si="893"/>
        <v>393.46290769880579</v>
      </c>
      <c r="M5210">
        <f t="shared" si="894"/>
        <v>80.932064937586219</v>
      </c>
      <c r="N5210">
        <f t="shared" si="895"/>
        <v>11638.584512615394</v>
      </c>
      <c r="O5210">
        <f t="shared" si="896"/>
        <v>12789.653310566368</v>
      </c>
      <c r="P5210">
        <f t="shared" si="897"/>
        <v>14654.564077545458</v>
      </c>
      <c r="Q5210">
        <f t="shared" si="898"/>
        <v>0.40707122437626275</v>
      </c>
    </row>
    <row r="5211" spans="5:17" x14ac:dyDescent="0.45">
      <c r="E5211">
        <v>520.9</v>
      </c>
      <c r="F5211">
        <v>54.889949369999997</v>
      </c>
      <c r="G5211">
        <f t="shared" si="900"/>
        <v>54.889949369999997</v>
      </c>
      <c r="H5211">
        <f t="shared" si="901"/>
        <v>54.889949369999989</v>
      </c>
      <c r="I5211">
        <f t="shared" si="891"/>
        <v>24.538002966364793</v>
      </c>
      <c r="J5211">
        <f t="shared" si="899"/>
        <v>4.4703955296014897E-2</v>
      </c>
      <c r="K5211">
        <f t="shared" si="892"/>
        <v>1.5247208158333332E-3</v>
      </c>
      <c r="L5211">
        <f t="shared" si="893"/>
        <v>393.52863618729469</v>
      </c>
      <c r="M5211">
        <f t="shared" si="894"/>
        <v>80.932064937682696</v>
      </c>
      <c r="N5211">
        <f t="shared" si="895"/>
        <v>11642.318091628214</v>
      </c>
      <c r="O5211">
        <f t="shared" si="896"/>
        <v>12793.75614464639</v>
      </c>
      <c r="P5211">
        <f t="shared" si="897"/>
        <v>14659.072686424604</v>
      </c>
      <c r="Q5211">
        <f t="shared" si="898"/>
        <v>0.40719646351179456</v>
      </c>
    </row>
    <row r="5212" spans="5:17" x14ac:dyDescent="0.45">
      <c r="E5212">
        <v>521</v>
      </c>
      <c r="F5212">
        <v>54.899949360000001</v>
      </c>
      <c r="G5212">
        <f t="shared" si="900"/>
        <v>54.899949360000008</v>
      </c>
      <c r="H5212">
        <f t="shared" si="901"/>
        <v>54.899949359999994</v>
      </c>
      <c r="I5212">
        <f t="shared" si="891"/>
        <v>24.542473361894398</v>
      </c>
      <c r="J5212">
        <f t="shared" si="899"/>
        <v>4.470395529603266E-2</v>
      </c>
      <c r="K5212">
        <f t="shared" si="892"/>
        <v>1.5249985933333335E-3</v>
      </c>
      <c r="L5212">
        <f t="shared" si="893"/>
        <v>393.59437665145708</v>
      </c>
      <c r="M5212">
        <f t="shared" si="894"/>
        <v>80.932064937714856</v>
      </c>
      <c r="N5212">
        <f t="shared" si="895"/>
        <v>11646.05255221679</v>
      </c>
      <c r="O5212">
        <f t="shared" si="896"/>
        <v>12797.859947490977</v>
      </c>
      <c r="P5212">
        <f t="shared" si="897"/>
        <v>14663.582359880194</v>
      </c>
      <c r="Q5212">
        <f t="shared" si="898"/>
        <v>0.40732173221889428</v>
      </c>
    </row>
    <row r="5213" spans="5:17" x14ac:dyDescent="0.45">
      <c r="E5213">
        <v>521.1</v>
      </c>
      <c r="F5213">
        <v>54.909949349999998</v>
      </c>
      <c r="G5213">
        <f t="shared" si="900"/>
        <v>54.909949349999998</v>
      </c>
      <c r="H5213">
        <f t="shared" si="901"/>
        <v>54.909949349999998</v>
      </c>
      <c r="I5213">
        <f t="shared" si="891"/>
        <v>24.546943757424</v>
      </c>
      <c r="J5213">
        <f t="shared" si="899"/>
        <v>4.4703955295997133E-2</v>
      </c>
      <c r="K5213">
        <f t="shared" si="892"/>
        <v>1.5252763708333333E-3</v>
      </c>
      <c r="L5213">
        <f t="shared" si="893"/>
        <v>393.66012909129279</v>
      </c>
      <c r="M5213">
        <f t="shared" si="894"/>
        <v>80.932064937650537</v>
      </c>
      <c r="N5213">
        <f t="shared" si="895"/>
        <v>11649.78789454093</v>
      </c>
      <c r="O5213">
        <f t="shared" si="896"/>
        <v>12801.964719275747</v>
      </c>
      <c r="P5213">
        <f t="shared" si="897"/>
        <v>14668.093098105217</v>
      </c>
      <c r="Q5213">
        <f t="shared" si="898"/>
        <v>0.40744703050292269</v>
      </c>
    </row>
    <row r="5214" spans="5:17" x14ac:dyDescent="0.45">
      <c r="E5214">
        <v>521.20000000000005</v>
      </c>
      <c r="F5214">
        <v>54.919949340000002</v>
      </c>
      <c r="G5214">
        <f t="shared" si="900"/>
        <v>54.919949339999995</v>
      </c>
      <c r="H5214">
        <f t="shared" si="901"/>
        <v>54.919949339999995</v>
      </c>
      <c r="I5214">
        <f t="shared" si="891"/>
        <v>24.551414152953598</v>
      </c>
      <c r="J5214">
        <f t="shared" si="899"/>
        <v>4.4703955295997133E-2</v>
      </c>
      <c r="K5214">
        <f t="shared" si="892"/>
        <v>1.5255541483333334E-3</v>
      </c>
      <c r="L5214">
        <f t="shared" si="893"/>
        <v>393.72589350680187</v>
      </c>
      <c r="M5214">
        <f t="shared" si="894"/>
        <v>80.932064937650537</v>
      </c>
      <c r="N5214">
        <f t="shared" si="895"/>
        <v>11653.524118765188</v>
      </c>
      <c r="O5214">
        <f t="shared" si="896"/>
        <v>12806.070460181525</v>
      </c>
      <c r="P5214">
        <f t="shared" si="897"/>
        <v>14672.604901298379</v>
      </c>
      <c r="Q5214">
        <f t="shared" si="898"/>
        <v>0.40757235836939942</v>
      </c>
    </row>
    <row r="5215" spans="5:17" x14ac:dyDescent="0.45">
      <c r="E5215">
        <v>521.29999999999995</v>
      </c>
      <c r="F5215">
        <v>54.929949329999999</v>
      </c>
      <c r="G5215">
        <f t="shared" si="900"/>
        <v>54.929949329999999</v>
      </c>
      <c r="H5215">
        <f t="shared" si="901"/>
        <v>54.929949329999999</v>
      </c>
      <c r="I5215">
        <f t="shared" si="891"/>
        <v>24.555884548483199</v>
      </c>
      <c r="J5215">
        <f t="shared" si="899"/>
        <v>4.4703955295997133E-2</v>
      </c>
      <c r="K5215">
        <f t="shared" si="892"/>
        <v>1.5258319258333335E-3</v>
      </c>
      <c r="L5215">
        <f t="shared" si="893"/>
        <v>393.79166989798432</v>
      </c>
      <c r="M5215">
        <f t="shared" si="894"/>
        <v>80.932064937650537</v>
      </c>
      <c r="N5215">
        <f t="shared" si="895"/>
        <v>11657.261225048602</v>
      </c>
      <c r="O5215">
        <f t="shared" si="896"/>
        <v>12810.177170383078</v>
      </c>
      <c r="P5215">
        <f t="shared" si="897"/>
        <v>14677.117769651733</v>
      </c>
      <c r="Q5215">
        <f t="shared" si="898"/>
        <v>0.40769771582365927</v>
      </c>
    </row>
    <row r="5216" spans="5:17" x14ac:dyDescent="0.45">
      <c r="E5216">
        <v>521.4</v>
      </c>
      <c r="F5216">
        <v>54.939949319999997</v>
      </c>
      <c r="G5216">
        <f t="shared" si="900"/>
        <v>54.939949319999997</v>
      </c>
      <c r="H5216">
        <f t="shared" si="901"/>
        <v>54.939949319999997</v>
      </c>
      <c r="I5216">
        <f t="shared" si="891"/>
        <v>24.560354944012797</v>
      </c>
      <c r="J5216">
        <f t="shared" si="899"/>
        <v>4.4703955295997133E-2</v>
      </c>
      <c r="K5216">
        <f t="shared" si="892"/>
        <v>1.5261097033333333E-3</v>
      </c>
      <c r="L5216">
        <f t="shared" si="893"/>
        <v>393.85745826484015</v>
      </c>
      <c r="M5216">
        <f t="shared" si="894"/>
        <v>80.932064937650537</v>
      </c>
      <c r="N5216">
        <f t="shared" si="895"/>
        <v>11660.99921355177</v>
      </c>
      <c r="O5216">
        <f t="shared" si="896"/>
        <v>12814.284850056889</v>
      </c>
      <c r="P5216">
        <f t="shared" si="897"/>
        <v>14681.631703359219</v>
      </c>
      <c r="Q5216">
        <f t="shared" si="898"/>
        <v>0.40782310287108942</v>
      </c>
    </row>
    <row r="5217" spans="5:17" x14ac:dyDescent="0.45">
      <c r="E5217">
        <v>521.5</v>
      </c>
      <c r="F5217">
        <v>54.949949310000001</v>
      </c>
      <c r="G5217">
        <f t="shared" si="900"/>
        <v>54.949949310000001</v>
      </c>
      <c r="H5217">
        <f t="shared" si="901"/>
        <v>54.949949310000001</v>
      </c>
      <c r="I5217">
        <f t="shared" si="891"/>
        <v>24.564825339542399</v>
      </c>
      <c r="J5217">
        <f t="shared" si="899"/>
        <v>4.4703955295997133E-2</v>
      </c>
      <c r="K5217">
        <f t="shared" si="892"/>
        <v>1.5263874808333334E-3</v>
      </c>
      <c r="L5217">
        <f t="shared" si="893"/>
        <v>393.92325860736946</v>
      </c>
      <c r="M5217">
        <f t="shared" si="894"/>
        <v>80.932064937650537</v>
      </c>
      <c r="N5217">
        <f t="shared" si="895"/>
        <v>11664.738084435312</v>
      </c>
      <c r="O5217">
        <f t="shared" si="896"/>
        <v>12818.393499379463</v>
      </c>
      <c r="P5217">
        <f t="shared" si="897"/>
        <v>14686.146702614793</v>
      </c>
      <c r="Q5217">
        <f t="shared" si="898"/>
        <v>0.40794851951707761</v>
      </c>
    </row>
    <row r="5218" spans="5:17" x14ac:dyDescent="0.45">
      <c r="E5218">
        <v>521.6</v>
      </c>
      <c r="F5218">
        <v>54.959949299999998</v>
      </c>
      <c r="G5218">
        <f t="shared" si="900"/>
        <v>54.959949299999991</v>
      </c>
      <c r="H5218">
        <f t="shared" si="901"/>
        <v>54.959949299999991</v>
      </c>
      <c r="I5218">
        <f t="shared" si="891"/>
        <v>24.569295735071996</v>
      </c>
      <c r="J5218">
        <f t="shared" si="899"/>
        <v>4.4703955296014897E-2</v>
      </c>
      <c r="K5218">
        <f t="shared" si="892"/>
        <v>1.5266652583333334E-3</v>
      </c>
      <c r="L5218">
        <f t="shared" si="893"/>
        <v>393.98907092557204</v>
      </c>
      <c r="M5218">
        <f t="shared" si="894"/>
        <v>80.932064937682696</v>
      </c>
      <c r="N5218">
        <f t="shared" si="895"/>
        <v>11668.477837860613</v>
      </c>
      <c r="O5218">
        <f t="shared" si="896"/>
        <v>12822.503118528146</v>
      </c>
      <c r="P5218">
        <f t="shared" si="897"/>
        <v>14690.662767613347</v>
      </c>
      <c r="Q5218">
        <f t="shared" si="898"/>
        <v>0.40807396576703742</v>
      </c>
    </row>
    <row r="5219" spans="5:17" x14ac:dyDescent="0.45">
      <c r="E5219">
        <v>521.70000000000005</v>
      </c>
      <c r="F5219">
        <v>54.969949290000002</v>
      </c>
      <c r="G5219">
        <f t="shared" si="900"/>
        <v>54.969949290000002</v>
      </c>
      <c r="H5219">
        <f t="shared" si="901"/>
        <v>54.969949290000002</v>
      </c>
      <c r="I5219">
        <f t="shared" si="891"/>
        <v>24.573766130601602</v>
      </c>
      <c r="J5219">
        <f t="shared" si="899"/>
        <v>4.4703956190090821E-2</v>
      </c>
      <c r="K5219">
        <f t="shared" si="892"/>
        <v>1.5269430358333335E-3</v>
      </c>
      <c r="L5219">
        <f t="shared" si="893"/>
        <v>394.0548952194481</v>
      </c>
      <c r="M5219">
        <f t="shared" si="894"/>
        <v>80.932066556318233</v>
      </c>
      <c r="N5219">
        <f t="shared" si="895"/>
        <v>11672.218513762684</v>
      </c>
      <c r="O5219">
        <f t="shared" si="896"/>
        <v>12826.613751387564</v>
      </c>
      <c r="P5219">
        <f t="shared" si="897"/>
        <v>14695.179946579739</v>
      </c>
      <c r="Q5219">
        <f t="shared" si="898"/>
        <v>0.40819944296054833</v>
      </c>
    </row>
    <row r="5220" spans="5:17" x14ac:dyDescent="0.45">
      <c r="E5220">
        <v>521.79999999999995</v>
      </c>
      <c r="F5220">
        <v>54.97994928</v>
      </c>
      <c r="G5220">
        <f t="shared" si="900"/>
        <v>54.979949279999992</v>
      </c>
      <c r="H5220">
        <f t="shared" si="901"/>
        <v>54.9799492804</v>
      </c>
      <c r="I5220">
        <f t="shared" si="891"/>
        <v>24.578236526310015</v>
      </c>
      <c r="J5220">
        <f t="shared" si="899"/>
        <v>4.4703957978224906E-2</v>
      </c>
      <c r="K5220">
        <f t="shared" si="892"/>
        <v>1.5272208133333333E-3</v>
      </c>
      <c r="L5220">
        <f t="shared" si="893"/>
        <v>394.1207314916312</v>
      </c>
      <c r="M5220">
        <f t="shared" si="894"/>
        <v>80.932069793557147</v>
      </c>
      <c r="N5220">
        <f t="shared" si="895"/>
        <v>11675.960112473509</v>
      </c>
      <c r="O5220">
        <f t="shared" si="896"/>
        <v>12830.725398322536</v>
      </c>
      <c r="P5220">
        <f t="shared" si="897"/>
        <v>14699.698239914875</v>
      </c>
      <c r="Q5220">
        <f t="shared" si="898"/>
        <v>0.40832495110874656</v>
      </c>
    </row>
    <row r="5221" spans="5:17" x14ac:dyDescent="0.45">
      <c r="E5221">
        <v>521.9</v>
      </c>
      <c r="F5221">
        <v>54.989949269999997</v>
      </c>
      <c r="G5221">
        <f t="shared" si="900"/>
        <v>54.989949269999997</v>
      </c>
      <c r="H5221">
        <f t="shared" si="901"/>
        <v>54.989949271199997</v>
      </c>
      <c r="I5221">
        <f t="shared" si="891"/>
        <v>24.582706922197247</v>
      </c>
      <c r="J5221">
        <f t="shared" si="899"/>
        <v>4.4703959766412282E-2</v>
      </c>
      <c r="K5221">
        <f t="shared" si="892"/>
        <v>1.5274985908333334E-3</v>
      </c>
      <c r="L5221">
        <f t="shared" si="893"/>
        <v>394.18657974212283</v>
      </c>
      <c r="M5221">
        <f t="shared" si="894"/>
        <v>80.932073030892553</v>
      </c>
      <c r="N5221">
        <f t="shared" si="895"/>
        <v>11679.702594388235</v>
      </c>
      <c r="O5221">
        <f t="shared" si="896"/>
        <v>12834.838015811247</v>
      </c>
      <c r="P5221">
        <f t="shared" si="897"/>
        <v>14704.217599792579</v>
      </c>
      <c r="Q5221">
        <f t="shared" si="898"/>
        <v>0.40845048888312718</v>
      </c>
    </row>
    <row r="5222" spans="5:17" x14ac:dyDescent="0.45">
      <c r="E5222">
        <v>522</v>
      </c>
      <c r="F5222">
        <v>54.999949260000001</v>
      </c>
      <c r="G5222">
        <f t="shared" si="900"/>
        <v>54.999949262000008</v>
      </c>
      <c r="H5222">
        <f t="shared" si="901"/>
        <v>54.999949262400001</v>
      </c>
      <c r="I5222">
        <f t="shared" si="891"/>
        <v>24.587177318263297</v>
      </c>
      <c r="J5222">
        <f t="shared" si="899"/>
        <v>4.4703961554581895E-2</v>
      </c>
      <c r="K5222">
        <f t="shared" si="892"/>
        <v>1.5277763683333335E-3</v>
      </c>
      <c r="L5222">
        <f t="shared" si="893"/>
        <v>394.25243997092446</v>
      </c>
      <c r="M5222">
        <f t="shared" si="894"/>
        <v>80.932076268195786</v>
      </c>
      <c r="N5222">
        <f t="shared" si="895"/>
        <v>11683.445959664414</v>
      </c>
      <c r="O5222">
        <f t="shared" si="896"/>
        <v>12838.951604026828</v>
      </c>
      <c r="P5222">
        <f t="shared" si="897"/>
        <v>14708.738026403107</v>
      </c>
      <c r="Q5222">
        <f t="shared" si="898"/>
        <v>0.4085760562889752</v>
      </c>
    </row>
    <row r="5223" spans="5:17" x14ac:dyDescent="0.45">
      <c r="E5223">
        <v>522.1</v>
      </c>
      <c r="F5223">
        <v>55.009949249999998</v>
      </c>
      <c r="G5223">
        <f t="shared" si="900"/>
        <v>55.009949254000006</v>
      </c>
      <c r="H5223">
        <f t="shared" si="901"/>
        <v>55.009949254000006</v>
      </c>
      <c r="I5223">
        <f t="shared" si="891"/>
        <v>24.591647714508163</v>
      </c>
      <c r="J5223">
        <f t="shared" si="899"/>
        <v>4.4703963342733744E-2</v>
      </c>
      <c r="K5223">
        <f t="shared" si="892"/>
        <v>1.5280541458333333E-3</v>
      </c>
      <c r="L5223">
        <f t="shared" si="893"/>
        <v>394.31831217803744</v>
      </c>
      <c r="M5223">
        <f t="shared" si="894"/>
        <v>80.932079505466859</v>
      </c>
      <c r="N5223">
        <f t="shared" si="895"/>
        <v>11687.190208462758</v>
      </c>
      <c r="O5223">
        <f t="shared" si="896"/>
        <v>12843.066163145888</v>
      </c>
      <c r="P5223">
        <f t="shared" si="897"/>
        <v>14713.259519940535</v>
      </c>
      <c r="Q5223">
        <f t="shared" si="898"/>
        <v>0.40870165333168157</v>
      </c>
    </row>
    <row r="5224" spans="5:17" x14ac:dyDescent="0.45">
      <c r="E5224">
        <v>522.20000000000005</v>
      </c>
      <c r="F5224">
        <v>55.019949250000003</v>
      </c>
      <c r="G5224">
        <f t="shared" si="900"/>
        <v>55.019949245999996</v>
      </c>
      <c r="H5224">
        <f t="shared" si="901"/>
        <v>55.01994924600001</v>
      </c>
      <c r="I5224">
        <f t="shared" si="891"/>
        <v>24.596118110931844</v>
      </c>
      <c r="J5224">
        <f t="shared" si="899"/>
        <v>4.4703963342698216E-2</v>
      </c>
      <c r="K5224">
        <f t="shared" si="892"/>
        <v>1.5283319236111114E-3</v>
      </c>
      <c r="L5224">
        <f t="shared" si="893"/>
        <v>394.38419636346327</v>
      </c>
      <c r="M5224">
        <f t="shared" si="894"/>
        <v>80.932079505402541</v>
      </c>
      <c r="N5224">
        <f t="shared" si="895"/>
        <v>11690.935261318888</v>
      </c>
      <c r="O5224">
        <f t="shared" si="896"/>
        <v>12847.181605844931</v>
      </c>
      <c r="P5224">
        <f t="shared" si="897"/>
        <v>14717.781984444979</v>
      </c>
      <c r="Q5224">
        <f t="shared" si="898"/>
        <v>0.40882727734569385</v>
      </c>
    </row>
    <row r="5225" spans="5:17" x14ac:dyDescent="0.45">
      <c r="E5225">
        <v>522.29999999999995</v>
      </c>
      <c r="F5225">
        <v>55.029949240000001</v>
      </c>
      <c r="G5225">
        <f t="shared" si="900"/>
        <v>55.029949237999993</v>
      </c>
      <c r="H5225">
        <f t="shared" si="901"/>
        <v>55.0299492376</v>
      </c>
      <c r="I5225">
        <f t="shared" si="891"/>
        <v>24.600588507176703</v>
      </c>
      <c r="J5225">
        <f t="shared" si="899"/>
        <v>4.470396155451084E-2</v>
      </c>
      <c r="K5225">
        <f t="shared" si="892"/>
        <v>1.5286097011111112E-3</v>
      </c>
      <c r="L5225">
        <f t="shared" si="893"/>
        <v>394.45009252193097</v>
      </c>
      <c r="M5225">
        <f t="shared" si="894"/>
        <v>80.932076268067149</v>
      </c>
      <c r="N5225">
        <f t="shared" si="895"/>
        <v>11694.681118051963</v>
      </c>
      <c r="O5225">
        <f t="shared" si="896"/>
        <v>12851.297931925234</v>
      </c>
      <c r="P5225">
        <f t="shared" si="897"/>
        <v>14722.305419698059</v>
      </c>
      <c r="Q5225">
        <f t="shared" si="898"/>
        <v>0.40895292832494612</v>
      </c>
    </row>
    <row r="5226" spans="5:17" x14ac:dyDescent="0.45">
      <c r="E5226">
        <v>522.4</v>
      </c>
      <c r="F5226">
        <v>55.039949229999998</v>
      </c>
      <c r="G5226">
        <f t="shared" si="900"/>
        <v>55.039949230000005</v>
      </c>
      <c r="H5226">
        <f t="shared" si="901"/>
        <v>55.039949228799991</v>
      </c>
      <c r="I5226">
        <f t="shared" si="891"/>
        <v>24.605058903242746</v>
      </c>
      <c r="J5226">
        <f t="shared" si="899"/>
        <v>4.4703959766412282E-2</v>
      </c>
      <c r="K5226">
        <f t="shared" si="892"/>
        <v>1.5288874786111111E-3</v>
      </c>
      <c r="L5226">
        <f t="shared" si="893"/>
        <v>394.51600065343951</v>
      </c>
      <c r="M5226">
        <f t="shared" si="894"/>
        <v>80.932073030892553</v>
      </c>
      <c r="N5226">
        <f t="shared" si="895"/>
        <v>11698.427858436287</v>
      </c>
      <c r="O5226">
        <f t="shared" si="896"/>
        <v>12855.415229050865</v>
      </c>
      <c r="P5226">
        <f t="shared" si="897"/>
        <v>14726.829922033916</v>
      </c>
      <c r="Q5226">
        <f t="shared" si="898"/>
        <v>0.40907860894538656</v>
      </c>
    </row>
    <row r="5227" spans="5:17" x14ac:dyDescent="0.45">
      <c r="E5227">
        <v>522.5</v>
      </c>
      <c r="F5227">
        <v>55.049949220000002</v>
      </c>
      <c r="G5227">
        <f t="shared" si="900"/>
        <v>55.049949219999995</v>
      </c>
      <c r="H5227">
        <f t="shared" si="901"/>
        <v>55.049949219600002</v>
      </c>
      <c r="I5227">
        <f t="shared" si="891"/>
        <v>24.609529299129985</v>
      </c>
      <c r="J5227">
        <f t="shared" si="899"/>
        <v>4.470395797824267E-2</v>
      </c>
      <c r="K5227">
        <f t="shared" si="892"/>
        <v>1.5291652561111111E-3</v>
      </c>
      <c r="L5227">
        <f t="shared" si="893"/>
        <v>394.5819207579874</v>
      </c>
      <c r="M5227">
        <f t="shared" si="894"/>
        <v>80.932069793589307</v>
      </c>
      <c r="N5227">
        <f t="shared" si="895"/>
        <v>11702.175482625247</v>
      </c>
      <c r="O5227">
        <f t="shared" si="896"/>
        <v>12859.533497390381</v>
      </c>
      <c r="P5227">
        <f t="shared" si="897"/>
        <v>14731.355491637782</v>
      </c>
      <c r="Q5227">
        <f t="shared" si="898"/>
        <v>0.40920431921216061</v>
      </c>
    </row>
    <row r="5228" spans="5:17" x14ac:dyDescent="0.45">
      <c r="E5228">
        <v>522.6</v>
      </c>
      <c r="F5228">
        <v>55.059949209999999</v>
      </c>
      <c r="G5228">
        <f t="shared" si="900"/>
        <v>55.059949209999992</v>
      </c>
      <c r="H5228">
        <f t="shared" si="901"/>
        <v>55.059949209999992</v>
      </c>
      <c r="I5228">
        <f t="shared" si="891"/>
        <v>24.613999694838395</v>
      </c>
      <c r="J5228">
        <f t="shared" si="899"/>
        <v>4.4703956190073058E-2</v>
      </c>
      <c r="K5228">
        <f t="shared" si="892"/>
        <v>1.5294430336111112E-3</v>
      </c>
      <c r="L5228">
        <f t="shared" si="893"/>
        <v>394.64785283557273</v>
      </c>
      <c r="M5228">
        <f t="shared" si="894"/>
        <v>80.932066556286074</v>
      </c>
      <c r="N5228">
        <f t="shared" si="895"/>
        <v>11705.923990782481</v>
      </c>
      <c r="O5228">
        <f t="shared" si="896"/>
        <v>12863.652737123606</v>
      </c>
      <c r="P5228">
        <f t="shared" si="897"/>
        <v>14735.882128707259</v>
      </c>
      <c r="Q5228">
        <f t="shared" si="898"/>
        <v>0.40933005913075721</v>
      </c>
    </row>
    <row r="5229" spans="5:17" x14ac:dyDescent="0.45">
      <c r="E5229">
        <v>522.70000000000005</v>
      </c>
      <c r="F5229">
        <v>55.069949200000003</v>
      </c>
      <c r="G5229">
        <f t="shared" si="900"/>
        <v>55.069949200000011</v>
      </c>
      <c r="H5229">
        <f t="shared" si="901"/>
        <v>55.069949199999996</v>
      </c>
      <c r="I5229">
        <f t="shared" si="891"/>
        <v>24.618470090368</v>
      </c>
      <c r="J5229">
        <f t="shared" si="899"/>
        <v>4.470395529603266E-2</v>
      </c>
      <c r="K5229">
        <f t="shared" si="892"/>
        <v>1.5297208111111113E-3</v>
      </c>
      <c r="L5229">
        <f t="shared" si="893"/>
        <v>394.7137968861947</v>
      </c>
      <c r="M5229">
        <f t="shared" si="894"/>
        <v>80.932064937714856</v>
      </c>
      <c r="N5229">
        <f t="shared" si="895"/>
        <v>11709.673422919228</v>
      </c>
      <c r="O5229">
        <f t="shared" si="896"/>
        <v>12867.772992218932</v>
      </c>
      <c r="P5229">
        <f t="shared" si="897"/>
        <v>14740.409881559266</v>
      </c>
      <c r="Q5229">
        <f t="shared" si="898"/>
        <v>0.40945583004331298</v>
      </c>
    </row>
    <row r="5230" spans="5:17" x14ac:dyDescent="0.45">
      <c r="E5230">
        <v>522.79999999999995</v>
      </c>
      <c r="F5230">
        <v>55.079949190000001</v>
      </c>
      <c r="G5230">
        <f t="shared" si="900"/>
        <v>55.079949190000001</v>
      </c>
      <c r="H5230">
        <f t="shared" si="901"/>
        <v>55.079949190000001</v>
      </c>
      <c r="I5230">
        <f t="shared" si="891"/>
        <v>24.622940485897601</v>
      </c>
      <c r="J5230">
        <f t="shared" si="899"/>
        <v>4.4703955295997133E-2</v>
      </c>
      <c r="K5230">
        <f t="shared" si="892"/>
        <v>1.5299985886111111E-3</v>
      </c>
      <c r="L5230">
        <f t="shared" si="893"/>
        <v>394.77975291249004</v>
      </c>
      <c r="M5230">
        <f t="shared" si="894"/>
        <v>80.932064937650537</v>
      </c>
      <c r="N5230">
        <f t="shared" si="895"/>
        <v>11713.423779362171</v>
      </c>
      <c r="O5230">
        <f t="shared" si="896"/>
        <v>12871.894263035352</v>
      </c>
      <c r="P5230">
        <f t="shared" si="897"/>
        <v>14744.938750588299</v>
      </c>
      <c r="Q5230">
        <f t="shared" si="898"/>
        <v>0.40958163196078612</v>
      </c>
    </row>
    <row r="5231" spans="5:17" x14ac:dyDescent="0.45">
      <c r="E5231">
        <v>522.9</v>
      </c>
      <c r="F5231">
        <v>55.089949179999998</v>
      </c>
      <c r="G5231">
        <f t="shared" si="900"/>
        <v>55.089949179999998</v>
      </c>
      <c r="H5231">
        <f t="shared" si="901"/>
        <v>55.089949179999998</v>
      </c>
      <c r="I5231">
        <f t="shared" si="891"/>
        <v>24.627410881427199</v>
      </c>
      <c r="J5231">
        <f t="shared" si="899"/>
        <v>4.4703955295997133E-2</v>
      </c>
      <c r="K5231">
        <f t="shared" si="892"/>
        <v>1.5302763661111112E-3</v>
      </c>
      <c r="L5231">
        <f t="shared" si="893"/>
        <v>394.84572091445864</v>
      </c>
      <c r="M5231">
        <f t="shared" si="894"/>
        <v>80.932064937650537</v>
      </c>
      <c r="N5231">
        <f t="shared" si="895"/>
        <v>11717.175020435572</v>
      </c>
      <c r="O5231">
        <f t="shared" si="896"/>
        <v>12876.016505973155</v>
      </c>
      <c r="P5231">
        <f t="shared" si="897"/>
        <v>14749.468687882587</v>
      </c>
      <c r="Q5231">
        <f t="shared" si="898"/>
        <v>0.40970746355229409</v>
      </c>
    </row>
    <row r="5232" spans="5:17" x14ac:dyDescent="0.45">
      <c r="E5232">
        <v>523</v>
      </c>
      <c r="F5232">
        <v>55.099949170000002</v>
      </c>
      <c r="G5232">
        <f t="shared" si="900"/>
        <v>55.099949169999988</v>
      </c>
      <c r="H5232">
        <f t="shared" si="901"/>
        <v>55.099949170000002</v>
      </c>
      <c r="I5232">
        <f t="shared" si="891"/>
        <v>24.631881276956801</v>
      </c>
      <c r="J5232">
        <f t="shared" si="899"/>
        <v>4.4703955295997133E-2</v>
      </c>
      <c r="K5232">
        <f t="shared" si="892"/>
        <v>1.5305541436111112E-3</v>
      </c>
      <c r="L5232">
        <f t="shared" si="893"/>
        <v>394.91170089210067</v>
      </c>
      <c r="M5232">
        <f t="shared" si="894"/>
        <v>80.932064937650537</v>
      </c>
      <c r="N5232">
        <f t="shared" si="895"/>
        <v>11720.927146298465</v>
      </c>
      <c r="O5232">
        <f t="shared" si="896"/>
        <v>12880.139721207104</v>
      </c>
      <c r="P5232">
        <f t="shared" si="897"/>
        <v>14753.999693634179</v>
      </c>
      <c r="Q5232">
        <f t="shared" si="898"/>
        <v>0.4098333248231717</v>
      </c>
    </row>
    <row r="5233" spans="5:17" x14ac:dyDescent="0.45">
      <c r="E5233">
        <v>523.1</v>
      </c>
      <c r="F5233">
        <v>55.109949159999999</v>
      </c>
      <c r="G5233">
        <f t="shared" si="900"/>
        <v>55.109949159999999</v>
      </c>
      <c r="H5233">
        <f t="shared" si="901"/>
        <v>55.109949159999999</v>
      </c>
      <c r="I5233">
        <f t="shared" si="891"/>
        <v>24.636351672486398</v>
      </c>
      <c r="J5233">
        <f t="shared" si="899"/>
        <v>4.470395529597937E-2</v>
      </c>
      <c r="K5233">
        <f t="shared" si="892"/>
        <v>1.5308319211111111E-3</v>
      </c>
      <c r="L5233">
        <f t="shared" si="893"/>
        <v>394.97769284541607</v>
      </c>
      <c r="M5233">
        <f t="shared" si="894"/>
        <v>80.932064937618378</v>
      </c>
      <c r="N5233">
        <f t="shared" si="895"/>
        <v>11724.680157110659</v>
      </c>
      <c r="O5233">
        <f t="shared" si="896"/>
        <v>12884.263908912812</v>
      </c>
      <c r="P5233">
        <f t="shared" si="897"/>
        <v>14758.531768036057</v>
      </c>
      <c r="Q5233">
        <f t="shared" si="898"/>
        <v>0.40995921577877936</v>
      </c>
    </row>
    <row r="5234" spans="5:17" x14ac:dyDescent="0.45">
      <c r="E5234">
        <v>523.20000000000005</v>
      </c>
      <c r="F5234">
        <v>55.119949149999997</v>
      </c>
      <c r="G5234">
        <f t="shared" si="900"/>
        <v>55.119949150000004</v>
      </c>
      <c r="H5234">
        <f t="shared" si="901"/>
        <v>55.119949149999989</v>
      </c>
      <c r="I5234">
        <f t="shared" si="891"/>
        <v>24.640822068015996</v>
      </c>
      <c r="J5234">
        <f t="shared" si="899"/>
        <v>4.4703955295997133E-2</v>
      </c>
      <c r="K5234">
        <f t="shared" si="892"/>
        <v>1.5311096986111111E-3</v>
      </c>
      <c r="L5234">
        <f t="shared" si="893"/>
        <v>395.04369677440485</v>
      </c>
      <c r="M5234">
        <f t="shared" si="894"/>
        <v>80.932064937650537</v>
      </c>
      <c r="N5234">
        <f t="shared" si="895"/>
        <v>11728.434053035138</v>
      </c>
      <c r="O5234">
        <f t="shared" si="896"/>
        <v>12888.389069269382</v>
      </c>
      <c r="P5234">
        <f t="shared" si="897"/>
        <v>14763.064911285035</v>
      </c>
      <c r="Q5234">
        <f t="shared" si="898"/>
        <v>0.41008513642458433</v>
      </c>
    </row>
    <row r="5235" spans="5:17" x14ac:dyDescent="0.45">
      <c r="E5235">
        <v>523.29999999999995</v>
      </c>
      <c r="F5235">
        <v>55.129949140000001</v>
      </c>
      <c r="G5235">
        <f t="shared" si="900"/>
        <v>55.129949139999994</v>
      </c>
      <c r="H5235">
        <f t="shared" si="901"/>
        <v>55.129949139999994</v>
      </c>
      <c r="I5235">
        <f t="shared" si="891"/>
        <v>24.645292463545598</v>
      </c>
      <c r="J5235">
        <f t="shared" si="899"/>
        <v>4.470395529603266E-2</v>
      </c>
      <c r="K5235">
        <f t="shared" si="892"/>
        <v>1.5313874761111112E-3</v>
      </c>
      <c r="L5235">
        <f t="shared" si="893"/>
        <v>395.10971267906712</v>
      </c>
      <c r="M5235">
        <f t="shared" si="894"/>
        <v>80.932064937714856</v>
      </c>
      <c r="N5235">
        <f t="shared" si="895"/>
        <v>11732.188834231727</v>
      </c>
      <c r="O5235">
        <f t="shared" si="896"/>
        <v>12892.515202452447</v>
      </c>
      <c r="P5235">
        <f t="shared" si="897"/>
        <v>14767.599123574117</v>
      </c>
      <c r="Q5235">
        <f t="shared" si="898"/>
        <v>0.4102110867659477</v>
      </c>
    </row>
    <row r="5236" spans="5:17" x14ac:dyDescent="0.45">
      <c r="E5236">
        <v>523.4</v>
      </c>
      <c r="F5236">
        <v>55.139949129999998</v>
      </c>
      <c r="G5236">
        <f t="shared" si="900"/>
        <v>55.139949130000005</v>
      </c>
      <c r="H5236">
        <f t="shared" si="901"/>
        <v>55.139949130000005</v>
      </c>
      <c r="I5236">
        <f t="shared" si="891"/>
        <v>24.649762859075203</v>
      </c>
      <c r="J5236">
        <f t="shared" si="899"/>
        <v>4.4703955295997133E-2</v>
      </c>
      <c r="K5236">
        <f t="shared" si="892"/>
        <v>1.531665253611111E-3</v>
      </c>
      <c r="L5236">
        <f t="shared" si="893"/>
        <v>395.1757405594027</v>
      </c>
      <c r="M5236">
        <f t="shared" si="894"/>
        <v>80.932064937650537</v>
      </c>
      <c r="N5236">
        <f t="shared" si="895"/>
        <v>11735.944500857064</v>
      </c>
      <c r="O5236">
        <f t="shared" si="896"/>
        <v>12896.642308634135</v>
      </c>
      <c r="P5236">
        <f t="shared" si="897"/>
        <v>14772.134405092454</v>
      </c>
      <c r="Q5236">
        <f t="shared" si="898"/>
        <v>0.41033706680812376</v>
      </c>
    </row>
    <row r="5237" spans="5:17" x14ac:dyDescent="0.45">
      <c r="E5237">
        <v>523.5</v>
      </c>
      <c r="F5237">
        <v>55.149949120000002</v>
      </c>
      <c r="G5237">
        <f t="shared" si="900"/>
        <v>55.149949119999995</v>
      </c>
      <c r="H5237">
        <f t="shared" si="901"/>
        <v>55.149949119999995</v>
      </c>
      <c r="I5237">
        <f t="shared" si="891"/>
        <v>24.654233254604797</v>
      </c>
      <c r="J5237">
        <f t="shared" si="899"/>
        <v>4.4637402663010306E-2</v>
      </c>
      <c r="K5237">
        <f t="shared" si="892"/>
        <v>1.5319430311111113E-3</v>
      </c>
      <c r="L5237">
        <f t="shared" si="893"/>
        <v>395.24178041541165</v>
      </c>
      <c r="M5237">
        <f t="shared" si="894"/>
        <v>80.81157801475976</v>
      </c>
      <c r="N5237">
        <f t="shared" si="895"/>
        <v>11736.730540375429</v>
      </c>
      <c r="O5237">
        <f t="shared" si="896"/>
        <v>12897.506088324646</v>
      </c>
      <c r="P5237">
        <f t="shared" si="897"/>
        <v>14773.083613543567</v>
      </c>
      <c r="Q5237">
        <f t="shared" si="898"/>
        <v>0.41036343370954353</v>
      </c>
    </row>
    <row r="5238" spans="5:17" x14ac:dyDescent="0.45">
      <c r="E5238">
        <v>523.6</v>
      </c>
      <c r="F5238">
        <v>55.159949109999999</v>
      </c>
      <c r="G5238">
        <f t="shared" si="900"/>
        <v>55.159949109999992</v>
      </c>
      <c r="H5238">
        <f t="shared" si="901"/>
        <v>55.159919335199994</v>
      </c>
      <c r="I5238">
        <f t="shared" si="891"/>
        <v>24.658690339607805</v>
      </c>
      <c r="J5238">
        <f t="shared" si="899"/>
        <v>4.3681324473592298E-2</v>
      </c>
      <c r="K5238">
        <f t="shared" si="892"/>
        <v>1.5322208086111112E-3</v>
      </c>
      <c r="L5238">
        <f t="shared" si="893"/>
        <v>395.3076355611139</v>
      </c>
      <c r="M5238">
        <f t="shared" si="894"/>
        <v>79.080693541582548</v>
      </c>
      <c r="N5238">
        <f t="shared" si="895"/>
        <v>11697.79490806735</v>
      </c>
      <c r="O5238">
        <f t="shared" si="896"/>
        <v>12854.71967919489</v>
      </c>
      <c r="P5238">
        <f t="shared" si="897"/>
        <v>14726.065581532846</v>
      </c>
      <c r="Q5238">
        <f t="shared" si="898"/>
        <v>0.40905737726480129</v>
      </c>
    </row>
    <row r="5239" spans="5:17" x14ac:dyDescent="0.45">
      <c r="E5239">
        <v>523.70000000000005</v>
      </c>
      <c r="F5239">
        <v>55.169949099999997</v>
      </c>
      <c r="G5239">
        <f t="shared" si="900"/>
        <v>55.169949099999997</v>
      </c>
      <c r="H5239">
        <f t="shared" si="901"/>
        <v>55.169491587999993</v>
      </c>
      <c r="I5239">
        <f t="shared" si="891"/>
        <v>24.662969519499516</v>
      </c>
      <c r="J5239">
        <f t="shared" si="899"/>
        <v>4.100819425470803E-2</v>
      </c>
      <c r="K5239">
        <f t="shared" si="892"/>
        <v>1.532498586111111E-3</v>
      </c>
      <c r="L5239">
        <f t="shared" si="893"/>
        <v>395.37087329154667</v>
      </c>
      <c r="M5239">
        <f t="shared" si="894"/>
        <v>74.241257142072072</v>
      </c>
      <c r="N5239">
        <f t="shared" si="895"/>
        <v>11582.02965887157</v>
      </c>
      <c r="O5239">
        <f t="shared" si="896"/>
        <v>12727.505119639087</v>
      </c>
      <c r="P5239">
        <f t="shared" si="897"/>
        <v>14586.269362240755</v>
      </c>
      <c r="Q5239">
        <f t="shared" si="898"/>
        <v>0.40517414895113213</v>
      </c>
    </row>
    <row r="5240" spans="5:17" x14ac:dyDescent="0.45">
      <c r="E5240">
        <v>523.79999999999995</v>
      </c>
      <c r="F5240">
        <v>55.179949090000001</v>
      </c>
      <c r="G5240">
        <f t="shared" si="900"/>
        <v>55.179800216000004</v>
      </c>
      <c r="H5240">
        <f t="shared" si="901"/>
        <v>55.178265878799991</v>
      </c>
      <c r="I5240">
        <f t="shared" si="891"/>
        <v>24.666891978458747</v>
      </c>
      <c r="J5240">
        <f t="shared" si="899"/>
        <v>3.6546905824010878E-2</v>
      </c>
      <c r="K5240">
        <f t="shared" si="892"/>
        <v>1.5327763636111113E-3</v>
      </c>
      <c r="L5240">
        <f t="shared" si="893"/>
        <v>395.42884903831987</v>
      </c>
      <c r="M5240">
        <f t="shared" si="894"/>
        <v>66.164538145104459</v>
      </c>
      <c r="N5240">
        <f t="shared" si="895"/>
        <v>11386.074219624412</v>
      </c>
      <c r="O5240">
        <f t="shared" si="896"/>
        <v>12512.169472114738</v>
      </c>
      <c r="P5240">
        <f t="shared" si="897"/>
        <v>14349.636782543668</v>
      </c>
      <c r="Q5240">
        <f t="shared" si="898"/>
        <v>0.39860102173732415</v>
      </c>
    </row>
    <row r="5241" spans="5:17" x14ac:dyDescent="0.45">
      <c r="E5241">
        <v>523.9</v>
      </c>
      <c r="F5241">
        <v>55.189949079999998</v>
      </c>
      <c r="G5241">
        <f t="shared" si="900"/>
        <v>55.187810393999996</v>
      </c>
      <c r="H5241">
        <f t="shared" si="901"/>
        <v>55.185842207999997</v>
      </c>
      <c r="I5241">
        <f t="shared" si="891"/>
        <v>24.670278900664318</v>
      </c>
      <c r="J5241">
        <f t="shared" si="899"/>
        <v>3.0297459181465314E-2</v>
      </c>
      <c r="K5241">
        <f t="shared" si="892"/>
        <v>1.5330541411111111E-3</v>
      </c>
      <c r="L5241">
        <f t="shared" si="893"/>
        <v>395.47891672326818</v>
      </c>
      <c r="M5241">
        <f t="shared" si="894"/>
        <v>54.850536550615388</v>
      </c>
      <c r="N5241">
        <f t="shared" si="895"/>
        <v>11109.753209450388</v>
      </c>
      <c r="O5241">
        <f t="shared" si="896"/>
        <v>12208.52001038504</v>
      </c>
      <c r="P5241">
        <f t="shared" si="897"/>
        <v>14015.956055368175</v>
      </c>
      <c r="Q5241">
        <f t="shared" si="898"/>
        <v>0.38933211264911599</v>
      </c>
    </row>
    <row r="5242" spans="5:17" x14ac:dyDescent="0.45">
      <c r="E5242">
        <v>524</v>
      </c>
      <c r="F5242">
        <v>55.199204700000003</v>
      </c>
      <c r="G5242">
        <f t="shared" si="900"/>
        <v>55.193820573999993</v>
      </c>
      <c r="H5242">
        <f t="shared" si="901"/>
        <v>55.191820575999998</v>
      </c>
      <c r="I5242">
        <f t="shared" si="891"/>
        <v>24.67295147029504</v>
      </c>
      <c r="J5242">
        <f t="shared" si="899"/>
        <v>2.2392959592956174E-2</v>
      </c>
      <c r="K5242">
        <f t="shared" si="892"/>
        <v>1.5333112416666668E-3</v>
      </c>
      <c r="L5242">
        <f t="shared" si="893"/>
        <v>395.51842923650241</v>
      </c>
      <c r="M5242">
        <f t="shared" si="894"/>
        <v>40.540226204225618</v>
      </c>
      <c r="N5242">
        <f t="shared" si="895"/>
        <v>10758.85404389119</v>
      </c>
      <c r="O5242">
        <f t="shared" si="896"/>
        <v>11822.91653174856</v>
      </c>
      <c r="P5242">
        <f t="shared" si="897"/>
        <v>13592.215968954462</v>
      </c>
      <c r="Q5242">
        <f t="shared" si="898"/>
        <v>0.37756155469317954</v>
      </c>
    </row>
    <row r="5243" spans="5:17" x14ac:dyDescent="0.45">
      <c r="E5243">
        <v>524.1</v>
      </c>
      <c r="F5243">
        <v>55.2</v>
      </c>
      <c r="G5243">
        <f t="shared" si="900"/>
        <v>55.197830755999995</v>
      </c>
      <c r="H5243">
        <f t="shared" si="901"/>
        <v>55.195860532799998</v>
      </c>
      <c r="I5243">
        <f t="shared" si="891"/>
        <v>24.674757492582909</v>
      </c>
      <c r="J5243">
        <f t="shared" si="899"/>
        <v>1.447935290558533E-2</v>
      </c>
      <c r="K5243">
        <f t="shared" si="892"/>
        <v>1.5333333333333334E-3</v>
      </c>
      <c r="L5243">
        <f t="shared" si="893"/>
        <v>395.54513273402677</v>
      </c>
      <c r="M5243">
        <f t="shared" si="894"/>
        <v>26.213428361112371</v>
      </c>
      <c r="N5243">
        <f t="shared" si="895"/>
        <v>10406.790215443272</v>
      </c>
      <c r="O5243">
        <f t="shared" si="896"/>
        <v>11436.033203783816</v>
      </c>
      <c r="P5243">
        <f t="shared" si="897"/>
        <v>13167.069454707489</v>
      </c>
      <c r="Q5243">
        <f t="shared" si="898"/>
        <v>0.36575192929743028</v>
      </c>
    </row>
    <row r="5244" spans="5:17" x14ac:dyDescent="0.45">
      <c r="E5244">
        <v>524.20000000000005</v>
      </c>
      <c r="F5244">
        <v>55.2</v>
      </c>
      <c r="G5244">
        <f t="shared" si="900"/>
        <v>55.199840940000001</v>
      </c>
      <c r="H5244">
        <f t="shared" si="901"/>
        <v>55.198298453999996</v>
      </c>
      <c r="I5244">
        <f t="shared" si="891"/>
        <v>24.675847340876157</v>
      </c>
      <c r="J5244">
        <f t="shared" si="899"/>
        <v>8.2116920652985925E-3</v>
      </c>
      <c r="K5244">
        <f t="shared" si="892"/>
        <v>1.5333333333333334E-3</v>
      </c>
      <c r="L5244">
        <f t="shared" si="893"/>
        <v>395.56124796650909</v>
      </c>
      <c r="M5244">
        <f t="shared" si="894"/>
        <v>14.866451773144194</v>
      </c>
      <c r="N5244">
        <f t="shared" si="895"/>
        <v>10127.651263242642</v>
      </c>
      <c r="O5244">
        <f t="shared" si="896"/>
        <v>11129.287102464441</v>
      </c>
      <c r="P5244">
        <f t="shared" si="897"/>
        <v>12829.985826884</v>
      </c>
      <c r="Q5244">
        <f t="shared" si="898"/>
        <v>0.35638849519122223</v>
      </c>
    </row>
    <row r="5245" spans="5:17" x14ac:dyDescent="0.45">
      <c r="E5245">
        <v>524.29999999999995</v>
      </c>
      <c r="F5245">
        <v>55.2</v>
      </c>
      <c r="G5245">
        <f t="shared" si="900"/>
        <v>55.2</v>
      </c>
      <c r="H5245">
        <f t="shared" si="901"/>
        <v>55.1995343392</v>
      </c>
      <c r="I5245">
        <f t="shared" si="891"/>
        <v>24.676399830995969</v>
      </c>
      <c r="J5245">
        <f t="shared" si="899"/>
        <v>3.7321894368069763E-3</v>
      </c>
      <c r="K5245">
        <f t="shared" si="892"/>
        <v>1.5333333333333334E-3</v>
      </c>
      <c r="L5245">
        <f t="shared" si="893"/>
        <v>395.56941773020912</v>
      </c>
      <c r="M5245">
        <f t="shared" si="894"/>
        <v>6.756757782600995</v>
      </c>
      <c r="N5245">
        <f t="shared" si="895"/>
        <v>9927.9615694295608</v>
      </c>
      <c r="O5245">
        <f t="shared" si="896"/>
        <v>10909.847878494022</v>
      </c>
      <c r="P5245">
        <f t="shared" si="897"/>
        <v>12588.843822520903</v>
      </c>
      <c r="Q5245">
        <f t="shared" si="898"/>
        <v>0.34969010618113622</v>
      </c>
    </row>
    <row r="5246" spans="5:17" x14ac:dyDescent="0.45">
      <c r="E5246">
        <v>524.4</v>
      </c>
      <c r="F5246">
        <v>55.2</v>
      </c>
      <c r="G5246">
        <f t="shared" si="900"/>
        <v>55.2</v>
      </c>
      <c r="H5246">
        <f t="shared" si="901"/>
        <v>55.199968188</v>
      </c>
      <c r="I5246">
        <f t="shared" si="891"/>
        <v>24.676593778763518</v>
      </c>
      <c r="J5246">
        <f t="shared" si="899"/>
        <v>1.040845020163772E-3</v>
      </c>
      <c r="K5246">
        <f t="shared" si="892"/>
        <v>1.5333333333333334E-3</v>
      </c>
      <c r="L5246">
        <f t="shared" si="893"/>
        <v>395.57228571162534</v>
      </c>
      <c r="M5246">
        <f t="shared" si="894"/>
        <v>1.8843463895792543</v>
      </c>
      <c r="N5246">
        <f t="shared" si="895"/>
        <v>9807.8758550368857</v>
      </c>
      <c r="O5246">
        <f t="shared" si="896"/>
        <v>10777.885554985589</v>
      </c>
      <c r="P5246">
        <f t="shared" si="897"/>
        <v>12443.830280203943</v>
      </c>
      <c r="Q5246">
        <f t="shared" si="898"/>
        <v>0.34566195222788731</v>
      </c>
    </row>
    <row r="5247" spans="5:17" x14ac:dyDescent="0.45">
      <c r="E5247">
        <v>524.5</v>
      </c>
      <c r="F5247">
        <v>55.2</v>
      </c>
      <c r="G5247">
        <f t="shared" si="900"/>
        <v>55.2</v>
      </c>
      <c r="H5247">
        <f t="shared" si="901"/>
        <v>55.2</v>
      </c>
      <c r="I5247">
        <f t="shared" si="891"/>
        <v>24.676608000000002</v>
      </c>
      <c r="J5247">
        <f t="shared" si="899"/>
        <v>1.461186003304249E-4</v>
      </c>
      <c r="K5247">
        <f t="shared" si="892"/>
        <v>1.5333333333333334E-3</v>
      </c>
      <c r="L5247">
        <f t="shared" si="893"/>
        <v>395.57249600749253</v>
      </c>
      <c r="M5247">
        <f t="shared" si="894"/>
        <v>0.26453319336598935</v>
      </c>
      <c r="N5247">
        <f t="shared" si="895"/>
        <v>9767.9152014741394</v>
      </c>
      <c r="O5247">
        <f t="shared" si="896"/>
        <v>10733.97274887268</v>
      </c>
      <c r="P5247">
        <f t="shared" si="897"/>
        <v>12395.574449310638</v>
      </c>
      <c r="Q5247">
        <f t="shared" si="898"/>
        <v>0.34432151248085108</v>
      </c>
    </row>
    <row r="5248" spans="5:17" x14ac:dyDescent="0.45">
      <c r="E5248">
        <v>524.6</v>
      </c>
      <c r="F5248">
        <v>55.2</v>
      </c>
      <c r="G5248">
        <f t="shared" si="900"/>
        <v>55.2</v>
      </c>
      <c r="H5248">
        <f t="shared" si="901"/>
        <v>55.200033559600001</v>
      </c>
      <c r="I5248">
        <f t="shared" si="891"/>
        <v>24.676623002483584</v>
      </c>
      <c r="J5248">
        <f t="shared" si="899"/>
        <v>1.0395423455911157E-3</v>
      </c>
      <c r="K5248">
        <f t="shared" si="892"/>
        <v>1.5333333333333334E-3</v>
      </c>
      <c r="L5248">
        <f t="shared" si="893"/>
        <v>395.57271785614603</v>
      </c>
      <c r="M5248">
        <f t="shared" si="894"/>
        <v>1.8819880268256952</v>
      </c>
      <c r="N5248">
        <f t="shared" si="895"/>
        <v>9807.8399376370871</v>
      </c>
      <c r="O5248">
        <f t="shared" si="896"/>
        <v>10777.846085315479</v>
      </c>
      <c r="P5248">
        <f t="shared" si="897"/>
        <v>12443.786906940086</v>
      </c>
      <c r="Q5248">
        <f t="shared" si="898"/>
        <v>0.34566074741500241</v>
      </c>
    </row>
    <row r="5249" spans="5:17" x14ac:dyDescent="0.45">
      <c r="E5249">
        <v>524.70000000000005</v>
      </c>
      <c r="F5249">
        <v>55.2</v>
      </c>
      <c r="G5249">
        <f t="shared" si="900"/>
        <v>55.2</v>
      </c>
      <c r="H5249">
        <f t="shared" si="901"/>
        <v>55.200465078000001</v>
      </c>
      <c r="I5249">
        <f t="shared" si="891"/>
        <v>24.67681590846912</v>
      </c>
      <c r="J5249">
        <f t="shared" si="899"/>
        <v>3.7126564710554533E-3</v>
      </c>
      <c r="K5249">
        <f t="shared" si="892"/>
        <v>1.5333333333333334E-3</v>
      </c>
      <c r="L5249">
        <f t="shared" si="893"/>
        <v>395.57557045806266</v>
      </c>
      <c r="M5249">
        <f t="shared" si="894"/>
        <v>6.7213952907999905</v>
      </c>
      <c r="N5249">
        <f t="shared" si="895"/>
        <v>9927.4081643203899</v>
      </c>
      <c r="O5249">
        <f t="shared" si="896"/>
        <v>10909.239741011417</v>
      </c>
      <c r="P5249">
        <f t="shared" si="897"/>
        <v>12588.175539572985</v>
      </c>
      <c r="Q5249">
        <f t="shared" si="898"/>
        <v>0.34967154276591628</v>
      </c>
    </row>
    <row r="5250" spans="5:17" x14ac:dyDescent="0.45">
      <c r="E5250">
        <v>524.79999999999995</v>
      </c>
      <c r="F5250">
        <v>55.2</v>
      </c>
      <c r="G5250">
        <f t="shared" si="900"/>
        <v>55.20016779800001</v>
      </c>
      <c r="H5250">
        <f t="shared" si="901"/>
        <v>55.201694554800007</v>
      </c>
      <c r="I5250">
        <f t="shared" si="891"/>
        <v>24.677365533777795</v>
      </c>
      <c r="J5250">
        <f t="shared" si="899"/>
        <v>8.1739288083326755E-3</v>
      </c>
      <c r="K5250">
        <f t="shared" si="892"/>
        <v>1.5333333333333334E-3</v>
      </c>
      <c r="L5250">
        <f t="shared" si="893"/>
        <v>395.58369817786036</v>
      </c>
      <c r="M5250">
        <f t="shared" si="894"/>
        <v>14.798085152231424</v>
      </c>
      <c r="N5250">
        <f t="shared" si="895"/>
        <v>10127.141275640273</v>
      </c>
      <c r="O5250">
        <f t="shared" si="896"/>
        <v>11128.726676527773</v>
      </c>
      <c r="P5250">
        <f t="shared" si="897"/>
        <v>12829.369974206344</v>
      </c>
      <c r="Q5250">
        <f t="shared" si="898"/>
        <v>0.35637138817239844</v>
      </c>
    </row>
    <row r="5251" spans="5:17" x14ac:dyDescent="0.45">
      <c r="E5251">
        <v>524.9</v>
      </c>
      <c r="F5251">
        <v>55.2</v>
      </c>
      <c r="G5251">
        <f t="shared" si="900"/>
        <v>55.202157592000006</v>
      </c>
      <c r="H5251">
        <f t="shared" si="901"/>
        <v>55.204121989600004</v>
      </c>
      <c r="I5251">
        <f t="shared" ref="I5251:I5314" si="902">H5251*0.44704</f>
        <v>24.678450694230786</v>
      </c>
      <c r="J5251">
        <f t="shared" si="899"/>
        <v>1.4423359357440546E-2</v>
      </c>
      <c r="K5251">
        <f t="shared" ref="K5251:K5314" si="903">F5251*(0.1/3600)</f>
        <v>1.5333333333333334E-3</v>
      </c>
      <c r="L5251">
        <f t="shared" ref="L5251:L5314" si="904">(((1/2)*$B$8*$B$3*$B$4*(I5251^2))+($B$2*9.81*$B$5))</f>
        <v>395.59974578721165</v>
      </c>
      <c r="M5251">
        <f t="shared" ref="M5251:M5314" si="905">$B$2*J5251</f>
        <v>26.112057611152157</v>
      </c>
      <c r="N5251">
        <f t="shared" ref="N5251:N5314" si="906">(L5251+M5251)*I5251</f>
        <v>10407.193947341668</v>
      </c>
      <c r="O5251">
        <f t="shared" ref="O5251:O5314" si="907">IF(N5251&gt;0,N5251/$B$9,N5251*$B$9)</f>
        <v>11436.476865210623</v>
      </c>
      <c r="P5251">
        <f t="shared" ref="P5251:P5314" si="908">O5251/$B$9+$B$10</f>
        <v>13167.556994736948</v>
      </c>
      <c r="Q5251">
        <f t="shared" ref="Q5251:Q5314" si="909">P5251*(0.1/3600)</f>
        <v>0.36576547207602633</v>
      </c>
    </row>
    <row r="5252" spans="5:17" x14ac:dyDescent="0.45">
      <c r="E5252">
        <v>525</v>
      </c>
      <c r="F5252">
        <v>55.200838990000001</v>
      </c>
      <c r="G5252">
        <f t="shared" si="900"/>
        <v>55.206147383999998</v>
      </c>
      <c r="H5252">
        <f t="shared" si="901"/>
        <v>55.208147382000007</v>
      </c>
      <c r="I5252">
        <f t="shared" si="902"/>
        <v>24.680250205649283</v>
      </c>
      <c r="J5252">
        <f t="shared" ref="J5252:J5315" si="910">(I5253-I5251)/0.2</f>
        <v>2.2310923282553574E-2</v>
      </c>
      <c r="K5252">
        <f t="shared" si="903"/>
        <v>1.5333566386111113E-3</v>
      </c>
      <c r="L5252">
        <f t="shared" si="904"/>
        <v>395.62635894289338</v>
      </c>
      <c r="M5252">
        <f t="shared" si="905"/>
        <v>40.391707623335236</v>
      </c>
      <c r="N5252">
        <f t="shared" si="906"/>
        <v>10761.034977037967</v>
      </c>
      <c r="O5252">
        <f t="shared" si="907"/>
        <v>11825.313161580183</v>
      </c>
      <c r="P5252">
        <f t="shared" si="908"/>
        <v>13594.849628110091</v>
      </c>
      <c r="Q5252">
        <f t="shared" si="909"/>
        <v>0.37763471189194697</v>
      </c>
    </row>
    <row r="5253" spans="5:17" x14ac:dyDescent="0.45">
      <c r="E5253">
        <v>525.1</v>
      </c>
      <c r="F5253">
        <v>55.209948969999999</v>
      </c>
      <c r="G5253">
        <f t="shared" ref="G5253:G5316" si="911">(SUM(F5251:F5255))/5</f>
        <v>55.212137174000006</v>
      </c>
      <c r="H5253">
        <f t="shared" ref="H5253:H5316" si="912">(SUM(G5251:G5255))/5</f>
        <v>55.214103612400002</v>
      </c>
      <c r="I5253">
        <f t="shared" si="902"/>
        <v>24.682912878887297</v>
      </c>
      <c r="J5253">
        <f t="shared" si="910"/>
        <v>3.0207610399983764E-2</v>
      </c>
      <c r="K5253">
        <f t="shared" si="903"/>
        <v>1.5336096936111113E-3</v>
      </c>
      <c r="L5253">
        <f t="shared" si="904"/>
        <v>395.66574104564006</v>
      </c>
      <c r="M5253">
        <f t="shared" si="905"/>
        <v>54.68787426784229</v>
      </c>
      <c r="N5253">
        <f t="shared" si="906"/>
        <v>11116.039051474609</v>
      </c>
      <c r="O5253">
        <f t="shared" si="907"/>
        <v>12215.427529092976</v>
      </c>
      <c r="P5253">
        <f t="shared" si="908"/>
        <v>14023.546735267006</v>
      </c>
      <c r="Q5253">
        <f t="shared" si="909"/>
        <v>0.38954296486852796</v>
      </c>
    </row>
    <row r="5254" spans="5:17" x14ac:dyDescent="0.45">
      <c r="E5254">
        <v>525.20000000000005</v>
      </c>
      <c r="F5254">
        <v>55.219948960000004</v>
      </c>
      <c r="G5254">
        <f t="shared" si="911"/>
        <v>55.220126961999995</v>
      </c>
      <c r="H5254">
        <f t="shared" si="912"/>
        <v>55.221661881999999</v>
      </c>
      <c r="I5254">
        <f t="shared" si="902"/>
        <v>24.68629172772928</v>
      </c>
      <c r="J5254">
        <f t="shared" si="910"/>
        <v>3.6475287333743722E-2</v>
      </c>
      <c r="K5254">
        <f t="shared" si="903"/>
        <v>1.5338874711111113E-3</v>
      </c>
      <c r="L5254">
        <f t="shared" si="904"/>
        <v>395.71572181542956</v>
      </c>
      <c r="M5254">
        <f t="shared" si="905"/>
        <v>66.03487999144312</v>
      </c>
      <c r="N5254">
        <f t="shared" si="906"/>
        <v>11398.910061659019</v>
      </c>
      <c r="O5254">
        <f t="shared" si="907"/>
        <v>12526.274793031887</v>
      </c>
      <c r="P5254">
        <f t="shared" si="908"/>
        <v>14365.137135199875</v>
      </c>
      <c r="Q5254">
        <f t="shared" si="909"/>
        <v>0.39903158708888542</v>
      </c>
    </row>
    <row r="5255" spans="5:17" x14ac:dyDescent="0.45">
      <c r="E5255">
        <v>525.29999999999995</v>
      </c>
      <c r="F5255">
        <v>55.229948950000001</v>
      </c>
      <c r="G5255">
        <f t="shared" si="911"/>
        <v>55.229948950000008</v>
      </c>
      <c r="H5255">
        <f t="shared" si="912"/>
        <v>55.230422191199999</v>
      </c>
      <c r="I5255">
        <f t="shared" si="902"/>
        <v>24.690207936354046</v>
      </c>
      <c r="J5255">
        <f t="shared" si="910"/>
        <v>4.0954806055673032E-2</v>
      </c>
      <c r="K5255">
        <f t="shared" si="903"/>
        <v>1.5341652486111112E-3</v>
      </c>
      <c r="L5255">
        <f t="shared" si="904"/>
        <v>395.77365990433043</v>
      </c>
      <c r="M5255">
        <f t="shared" si="905"/>
        <v>74.144603117554666</v>
      </c>
      <c r="N5255">
        <f t="shared" si="906"/>
        <v>11602.379627100656</v>
      </c>
      <c r="O5255">
        <f t="shared" si="907"/>
        <v>12749.867722088633</v>
      </c>
      <c r="P5255">
        <f t="shared" si="908"/>
        <v>14610.84365064685</v>
      </c>
      <c r="Q5255">
        <f t="shared" si="909"/>
        <v>0.40585676807352361</v>
      </c>
    </row>
    <row r="5256" spans="5:17" x14ac:dyDescent="0.45">
      <c r="E5256">
        <v>525.4</v>
      </c>
      <c r="F5256">
        <v>55.239948939999998</v>
      </c>
      <c r="G5256">
        <f t="shared" si="911"/>
        <v>55.239948939999998</v>
      </c>
      <c r="H5256">
        <f t="shared" si="912"/>
        <v>55.239984540399995</v>
      </c>
      <c r="I5256">
        <f t="shared" si="902"/>
        <v>24.694482688940415</v>
      </c>
      <c r="J5256">
        <f t="shared" si="910"/>
        <v>4.364616656575393E-2</v>
      </c>
      <c r="K5256">
        <f t="shared" si="903"/>
        <v>1.534443026111111E-3</v>
      </c>
      <c r="L5256">
        <f t="shared" si="904"/>
        <v>395.83691293927342</v>
      </c>
      <c r="M5256">
        <f t="shared" si="905"/>
        <v>79.017043646144742</v>
      </c>
      <c r="N5256">
        <f t="shared" si="906"/>
        <v>11726.272810673472</v>
      </c>
      <c r="O5256">
        <f t="shared" si="907"/>
        <v>12886.014077663156</v>
      </c>
      <c r="P5256">
        <f t="shared" si="908"/>
        <v>14760.455030399073</v>
      </c>
      <c r="Q5256">
        <f t="shared" si="909"/>
        <v>0.41001263973330759</v>
      </c>
    </row>
    <row r="5257" spans="5:17" x14ac:dyDescent="0.45">
      <c r="E5257">
        <v>525.5</v>
      </c>
      <c r="F5257">
        <v>55.249948930000002</v>
      </c>
      <c r="G5257">
        <f t="shared" si="911"/>
        <v>55.249948929999995</v>
      </c>
      <c r="H5257">
        <f t="shared" si="912"/>
        <v>55.249948929999995</v>
      </c>
      <c r="I5257">
        <f t="shared" si="902"/>
        <v>24.698937169667197</v>
      </c>
      <c r="J5257">
        <f t="shared" si="910"/>
        <v>4.4624381281916925E-2</v>
      </c>
      <c r="K5257">
        <f t="shared" si="903"/>
        <v>1.5347208036111113E-3</v>
      </c>
      <c r="L5257">
        <f t="shared" si="904"/>
        <v>395.9028370420466</v>
      </c>
      <c r="M5257">
        <f t="shared" si="905"/>
        <v>80.788004099359</v>
      </c>
      <c r="N5257">
        <f t="shared" si="906"/>
        <v>11773.757134707384</v>
      </c>
      <c r="O5257">
        <f t="shared" si="907"/>
        <v>12938.194653524597</v>
      </c>
      <c r="P5257">
        <f t="shared" si="908"/>
        <v>14817.796322554501</v>
      </c>
      <c r="Q5257">
        <f t="shared" si="909"/>
        <v>0.41160545340429172</v>
      </c>
    </row>
    <row r="5258" spans="5:17" x14ac:dyDescent="0.45">
      <c r="E5258">
        <v>525.6</v>
      </c>
      <c r="F5258">
        <v>55.259948919999999</v>
      </c>
      <c r="G5258">
        <f t="shared" si="911"/>
        <v>55.259948919999999</v>
      </c>
      <c r="H5258">
        <f t="shared" si="912"/>
        <v>55.259948919999999</v>
      </c>
      <c r="I5258">
        <f t="shared" si="902"/>
        <v>24.703407565196798</v>
      </c>
      <c r="J5258">
        <f t="shared" si="910"/>
        <v>4.4703955296014897E-2</v>
      </c>
      <c r="K5258">
        <f t="shared" si="903"/>
        <v>1.5349985811111111E-3</v>
      </c>
      <c r="L5258">
        <f t="shared" si="904"/>
        <v>395.96900863035512</v>
      </c>
      <c r="M5258">
        <f t="shared" si="905"/>
        <v>80.932064937682696</v>
      </c>
      <c r="N5258">
        <f t="shared" si="906"/>
        <v>11781.081588631139</v>
      </c>
      <c r="O5258">
        <f t="shared" si="907"/>
        <v>12946.243503990263</v>
      </c>
      <c r="P5258">
        <f t="shared" si="908"/>
        <v>14826.641213176114</v>
      </c>
      <c r="Q5258">
        <f t="shared" si="909"/>
        <v>0.4118511448104476</v>
      </c>
    </row>
    <row r="5259" spans="5:17" x14ac:dyDescent="0.45">
      <c r="E5259">
        <v>525.70000000000005</v>
      </c>
      <c r="F5259">
        <v>55.269948909999997</v>
      </c>
      <c r="G5259">
        <f t="shared" si="911"/>
        <v>55.269948909999997</v>
      </c>
      <c r="H5259">
        <f t="shared" si="912"/>
        <v>55.269948909999997</v>
      </c>
      <c r="I5259">
        <f t="shared" si="902"/>
        <v>24.7078779607264</v>
      </c>
      <c r="J5259">
        <f t="shared" si="910"/>
        <v>4.4703955296014897E-2</v>
      </c>
      <c r="K5259">
        <f t="shared" si="903"/>
        <v>1.535276358611111E-3</v>
      </c>
      <c r="L5259">
        <f t="shared" si="904"/>
        <v>396.03519219433696</v>
      </c>
      <c r="M5259">
        <f t="shared" si="905"/>
        <v>80.932064937682696</v>
      </c>
      <c r="N5259">
        <f t="shared" si="906"/>
        <v>11784.84878048035</v>
      </c>
      <c r="O5259">
        <f t="shared" si="907"/>
        <v>12950.383275253131</v>
      </c>
      <c r="P5259">
        <f t="shared" si="908"/>
        <v>14831.190412366077</v>
      </c>
      <c r="Q5259">
        <f t="shared" si="909"/>
        <v>0.41197751145461325</v>
      </c>
    </row>
    <row r="5260" spans="5:17" x14ac:dyDescent="0.45">
      <c r="E5260">
        <v>525.79999999999995</v>
      </c>
      <c r="F5260">
        <v>55.279948900000001</v>
      </c>
      <c r="G5260">
        <f t="shared" si="911"/>
        <v>55.279948900000001</v>
      </c>
      <c r="H5260">
        <f t="shared" si="912"/>
        <v>55.279948900000001</v>
      </c>
      <c r="I5260">
        <f t="shared" si="902"/>
        <v>24.712348356256001</v>
      </c>
      <c r="J5260">
        <f t="shared" si="910"/>
        <v>4.470395529597937E-2</v>
      </c>
      <c r="K5260">
        <f t="shared" si="903"/>
        <v>1.5355541361111113E-3</v>
      </c>
      <c r="L5260">
        <f t="shared" si="904"/>
        <v>396.10138773399223</v>
      </c>
      <c r="M5260">
        <f t="shared" si="905"/>
        <v>80.932064937618378</v>
      </c>
      <c r="N5260">
        <f t="shared" si="906"/>
        <v>11788.6168600084</v>
      </c>
      <c r="O5260">
        <f t="shared" si="907"/>
        <v>12954.524021987252</v>
      </c>
      <c r="P5260">
        <f t="shared" si="908"/>
        <v>14835.740683502474</v>
      </c>
      <c r="Q5260">
        <f t="shared" si="909"/>
        <v>0.41210390787506873</v>
      </c>
    </row>
    <row r="5261" spans="5:17" x14ac:dyDescent="0.45">
      <c r="E5261">
        <v>525.9</v>
      </c>
      <c r="F5261">
        <v>55.289948889999998</v>
      </c>
      <c r="G5261">
        <f t="shared" si="911"/>
        <v>55.289948890000005</v>
      </c>
      <c r="H5261">
        <f t="shared" si="912"/>
        <v>55.289948889999991</v>
      </c>
      <c r="I5261">
        <f t="shared" si="902"/>
        <v>24.716818751785596</v>
      </c>
      <c r="J5261">
        <f t="shared" si="910"/>
        <v>4.4703955295997133E-2</v>
      </c>
      <c r="K5261">
        <f t="shared" si="903"/>
        <v>1.5358319136111111E-3</v>
      </c>
      <c r="L5261">
        <f t="shared" si="904"/>
        <v>396.16759524932075</v>
      </c>
      <c r="M5261">
        <f t="shared" si="905"/>
        <v>80.932064937650537</v>
      </c>
      <c r="N5261">
        <f t="shared" si="906"/>
        <v>11792.385827379867</v>
      </c>
      <c r="O5261">
        <f t="shared" si="907"/>
        <v>12958.66574437348</v>
      </c>
      <c r="P5261">
        <f t="shared" si="908"/>
        <v>14840.292026784044</v>
      </c>
      <c r="Q5261">
        <f t="shared" si="909"/>
        <v>0.41223033407733456</v>
      </c>
    </row>
    <row r="5262" spans="5:17" x14ac:dyDescent="0.45">
      <c r="E5262">
        <v>526</v>
      </c>
      <c r="F5262">
        <v>55.299948880000002</v>
      </c>
      <c r="G5262">
        <f t="shared" si="911"/>
        <v>55.299948880000002</v>
      </c>
      <c r="H5262">
        <f t="shared" si="912"/>
        <v>55.299948880000002</v>
      </c>
      <c r="I5262">
        <f t="shared" si="902"/>
        <v>24.721289147315201</v>
      </c>
      <c r="J5262">
        <f t="shared" si="910"/>
        <v>4.4703956190090821E-2</v>
      </c>
      <c r="K5262">
        <f t="shared" si="903"/>
        <v>1.5361096911111112E-3</v>
      </c>
      <c r="L5262">
        <f t="shared" si="904"/>
        <v>396.23381474032283</v>
      </c>
      <c r="M5262">
        <f t="shared" si="905"/>
        <v>80.932066556318233</v>
      </c>
      <c r="N5262">
        <f t="shared" si="906"/>
        <v>11796.155722767746</v>
      </c>
      <c r="O5262">
        <f t="shared" si="907"/>
        <v>12962.808486557962</v>
      </c>
      <c r="P5262">
        <f t="shared" si="908"/>
        <v>14844.844490723035</v>
      </c>
      <c r="Q5262">
        <f t="shared" si="909"/>
        <v>0.41235679140897319</v>
      </c>
    </row>
    <row r="5263" spans="5:17" x14ac:dyDescent="0.45">
      <c r="E5263">
        <v>526.1</v>
      </c>
      <c r="F5263">
        <v>55.309948869999999</v>
      </c>
      <c r="G5263">
        <f t="shared" si="911"/>
        <v>55.309948869999992</v>
      </c>
      <c r="H5263">
        <f t="shared" si="912"/>
        <v>55.3099488704</v>
      </c>
      <c r="I5263">
        <f t="shared" si="902"/>
        <v>24.725759543023614</v>
      </c>
      <c r="J5263">
        <f t="shared" si="910"/>
        <v>4.4703957978224906E-2</v>
      </c>
      <c r="K5263">
        <f t="shared" si="903"/>
        <v>1.5363874686111112E-3</v>
      </c>
      <c r="L5263">
        <f t="shared" si="904"/>
        <v>396.30004620964769</v>
      </c>
      <c r="M5263">
        <f t="shared" si="905"/>
        <v>80.932069793557147</v>
      </c>
      <c r="N5263">
        <f t="shared" si="906"/>
        <v>11799.926546503595</v>
      </c>
      <c r="O5263">
        <f t="shared" si="907"/>
        <v>12966.952248905049</v>
      </c>
      <c r="P5263">
        <f t="shared" si="908"/>
        <v>14849.398075719833</v>
      </c>
      <c r="Q5263">
        <f t="shared" si="909"/>
        <v>0.4124832798811065</v>
      </c>
    </row>
    <row r="5264" spans="5:17" x14ac:dyDescent="0.45">
      <c r="E5264">
        <v>526.20000000000005</v>
      </c>
      <c r="F5264">
        <v>55.319948859999997</v>
      </c>
      <c r="G5264">
        <f t="shared" si="911"/>
        <v>55.319948859999997</v>
      </c>
      <c r="H5264">
        <f t="shared" si="912"/>
        <v>55.319948861199997</v>
      </c>
      <c r="I5264">
        <f t="shared" si="902"/>
        <v>24.730229938910846</v>
      </c>
      <c r="J5264">
        <f t="shared" si="910"/>
        <v>4.4703959766412282E-2</v>
      </c>
      <c r="K5264">
        <f t="shared" si="903"/>
        <v>1.5366652461111111E-3</v>
      </c>
      <c r="L5264">
        <f t="shared" si="904"/>
        <v>396.36628965729687</v>
      </c>
      <c r="M5264">
        <f t="shared" si="905"/>
        <v>80.932073030892553</v>
      </c>
      <c r="N5264">
        <f t="shared" si="906"/>
        <v>11803.698258744589</v>
      </c>
      <c r="O5264">
        <f t="shared" si="907"/>
        <v>12971.096987631416</v>
      </c>
      <c r="P5264">
        <f t="shared" si="908"/>
        <v>14853.952733660895</v>
      </c>
      <c r="Q5264">
        <f t="shared" si="909"/>
        <v>0.41260979815724713</v>
      </c>
    </row>
    <row r="5265" spans="5:17" x14ac:dyDescent="0.45">
      <c r="E5265">
        <v>526.29999999999995</v>
      </c>
      <c r="F5265">
        <v>55.329948850000001</v>
      </c>
      <c r="G5265">
        <f t="shared" si="911"/>
        <v>55.329948852000008</v>
      </c>
      <c r="H5265">
        <f t="shared" si="912"/>
        <v>55.329948852400001</v>
      </c>
      <c r="I5265">
        <f t="shared" si="902"/>
        <v>24.734700334976896</v>
      </c>
      <c r="J5265">
        <f t="shared" si="910"/>
        <v>4.4703961554599658E-2</v>
      </c>
      <c r="K5265">
        <f t="shared" si="903"/>
        <v>1.5369430236111111E-3</v>
      </c>
      <c r="L5265">
        <f t="shared" si="904"/>
        <v>396.43254508327192</v>
      </c>
      <c r="M5265">
        <f t="shared" si="905"/>
        <v>80.932076268227945</v>
      </c>
      <c r="N5265">
        <f t="shared" si="906"/>
        <v>11807.470859649064</v>
      </c>
      <c r="O5265">
        <f t="shared" si="907"/>
        <v>12975.242702911059</v>
      </c>
      <c r="P5265">
        <f t="shared" si="908"/>
        <v>14858.508464737426</v>
      </c>
      <c r="Q5265">
        <f t="shared" si="909"/>
        <v>0.41273634624270628</v>
      </c>
    </row>
    <row r="5266" spans="5:17" x14ac:dyDescent="0.45">
      <c r="E5266">
        <v>526.4</v>
      </c>
      <c r="F5266">
        <v>55.339948839999998</v>
      </c>
      <c r="G5266">
        <f t="shared" si="911"/>
        <v>55.339948844000006</v>
      </c>
      <c r="H5266">
        <f t="shared" si="912"/>
        <v>55.339948844000013</v>
      </c>
      <c r="I5266">
        <f t="shared" si="902"/>
        <v>24.739170731221765</v>
      </c>
      <c r="J5266">
        <f t="shared" si="910"/>
        <v>4.4703963342733744E-2</v>
      </c>
      <c r="K5266">
        <f t="shared" si="903"/>
        <v>1.5372208011111112E-3</v>
      </c>
      <c r="L5266">
        <f t="shared" si="904"/>
        <v>396.49881248757413</v>
      </c>
      <c r="M5266">
        <f t="shared" si="905"/>
        <v>80.932079505466859</v>
      </c>
      <c r="N5266">
        <f t="shared" si="906"/>
        <v>11811.24434937534</v>
      </c>
      <c r="O5266">
        <f t="shared" si="907"/>
        <v>12979.389394917955</v>
      </c>
      <c r="P5266">
        <f t="shared" si="908"/>
        <v>14863.065269140609</v>
      </c>
      <c r="Q5266">
        <f t="shared" si="909"/>
        <v>0.41286292414279468</v>
      </c>
    </row>
    <row r="5267" spans="5:17" x14ac:dyDescent="0.45">
      <c r="E5267">
        <v>526.5</v>
      </c>
      <c r="F5267">
        <v>55.349948840000003</v>
      </c>
      <c r="G5267">
        <f t="shared" si="911"/>
        <v>55.349948835999996</v>
      </c>
      <c r="H5267">
        <f t="shared" si="912"/>
        <v>55.34994883600001</v>
      </c>
      <c r="I5267">
        <f t="shared" si="902"/>
        <v>24.743641127645443</v>
      </c>
      <c r="J5267">
        <f t="shared" si="910"/>
        <v>4.4703963342698216E-2</v>
      </c>
      <c r="K5267">
        <f t="shared" si="903"/>
        <v>1.5374985788888891E-3</v>
      </c>
      <c r="L5267">
        <f t="shared" si="904"/>
        <v>396.56509187020492</v>
      </c>
      <c r="M5267">
        <f t="shared" si="905"/>
        <v>80.932079505402541</v>
      </c>
      <c r="N5267">
        <f t="shared" si="906"/>
        <v>11815.018647983845</v>
      </c>
      <c r="O5267">
        <f t="shared" si="907"/>
        <v>12983.536975806423</v>
      </c>
      <c r="P5267">
        <f t="shared" si="908"/>
        <v>14867.623050336728</v>
      </c>
      <c r="Q5267">
        <f t="shared" si="909"/>
        <v>0.41298952917602022</v>
      </c>
    </row>
    <row r="5268" spans="5:17" x14ac:dyDescent="0.45">
      <c r="E5268">
        <v>526.6</v>
      </c>
      <c r="F5268">
        <v>55.35994883</v>
      </c>
      <c r="G5268">
        <f t="shared" si="911"/>
        <v>55.359948828000007</v>
      </c>
      <c r="H5268">
        <f t="shared" si="912"/>
        <v>55.3599488276</v>
      </c>
      <c r="I5268">
        <f t="shared" si="902"/>
        <v>24.748111523890305</v>
      </c>
      <c r="J5268">
        <f t="shared" si="910"/>
        <v>4.4703961554546368E-2</v>
      </c>
      <c r="K5268">
        <f t="shared" si="903"/>
        <v>1.5377763563888889E-3</v>
      </c>
      <c r="L5268">
        <f t="shared" si="904"/>
        <v>396.63138322586201</v>
      </c>
      <c r="M5268">
        <f t="shared" si="905"/>
        <v>80.932076268131468</v>
      </c>
      <c r="N5268">
        <f t="shared" si="906"/>
        <v>11818.793755292221</v>
      </c>
      <c r="O5268">
        <f t="shared" si="907"/>
        <v>12987.685445376066</v>
      </c>
      <c r="P5268">
        <f t="shared" si="908"/>
        <v>14872.181808105566</v>
      </c>
      <c r="Q5268">
        <f t="shared" si="909"/>
        <v>0.41311616133626577</v>
      </c>
    </row>
    <row r="5269" spans="5:17" x14ac:dyDescent="0.45">
      <c r="E5269">
        <v>526.70000000000005</v>
      </c>
      <c r="F5269">
        <v>55.369948819999998</v>
      </c>
      <c r="G5269">
        <f t="shared" si="911"/>
        <v>55.369948820000005</v>
      </c>
      <c r="H5269">
        <f t="shared" si="912"/>
        <v>55.369948818800005</v>
      </c>
      <c r="I5269">
        <f t="shared" si="902"/>
        <v>24.752581919956352</v>
      </c>
      <c r="J5269">
        <f t="shared" si="910"/>
        <v>4.4703959766394519E-2</v>
      </c>
      <c r="K5269">
        <f t="shared" si="903"/>
        <v>1.538054133888889E-3</v>
      </c>
      <c r="L5269">
        <f t="shared" si="904"/>
        <v>396.69768655454391</v>
      </c>
      <c r="M5269">
        <f t="shared" si="905"/>
        <v>80.932073030860394</v>
      </c>
      <c r="N5269">
        <f t="shared" si="906"/>
        <v>11822.569751546778</v>
      </c>
      <c r="O5269">
        <f t="shared" si="907"/>
        <v>12991.834891809645</v>
      </c>
      <c r="P5269">
        <f t="shared" si="908"/>
        <v>14876.741639351258</v>
      </c>
      <c r="Q5269">
        <f t="shared" si="909"/>
        <v>0.41324282331531276</v>
      </c>
    </row>
    <row r="5270" spans="5:17" x14ac:dyDescent="0.45">
      <c r="E5270">
        <v>526.79999999999995</v>
      </c>
      <c r="F5270">
        <v>55.379948810000002</v>
      </c>
      <c r="G5270">
        <f t="shared" si="911"/>
        <v>55.379948809999995</v>
      </c>
      <c r="H5270">
        <f t="shared" si="912"/>
        <v>55.379948809600002</v>
      </c>
      <c r="I5270">
        <f t="shared" si="902"/>
        <v>24.757052315843584</v>
      </c>
      <c r="J5270">
        <f t="shared" si="910"/>
        <v>4.4703957978224906E-2</v>
      </c>
      <c r="K5270">
        <f t="shared" si="903"/>
        <v>1.538331911388889E-3</v>
      </c>
      <c r="L5270">
        <f t="shared" si="904"/>
        <v>396.76400185624931</v>
      </c>
      <c r="M5270">
        <f t="shared" si="905"/>
        <v>80.932069793557147</v>
      </c>
      <c r="N5270">
        <f t="shared" si="906"/>
        <v>11826.346636907223</v>
      </c>
      <c r="O5270">
        <f t="shared" si="907"/>
        <v>12995.985315282662</v>
      </c>
      <c r="P5270">
        <f t="shared" si="908"/>
        <v>14881.30254426666</v>
      </c>
      <c r="Q5270">
        <f t="shared" si="909"/>
        <v>0.41336951511851838</v>
      </c>
    </row>
    <row r="5271" spans="5:17" x14ac:dyDescent="0.45">
      <c r="E5271">
        <v>526.9</v>
      </c>
      <c r="F5271">
        <v>55.389948799999999</v>
      </c>
      <c r="G5271">
        <f t="shared" si="911"/>
        <v>55.389948799999992</v>
      </c>
      <c r="H5271">
        <f t="shared" si="912"/>
        <v>55.389948799999992</v>
      </c>
      <c r="I5271">
        <f t="shared" si="902"/>
        <v>24.761522711551997</v>
      </c>
      <c r="J5271">
        <f t="shared" si="910"/>
        <v>4.4703956190073058E-2</v>
      </c>
      <c r="K5271">
        <f t="shared" si="903"/>
        <v>1.5386096888888889E-3</v>
      </c>
      <c r="L5271">
        <f t="shared" si="904"/>
        <v>396.83032913097657</v>
      </c>
      <c r="M5271">
        <f t="shared" si="905"/>
        <v>80.932066556286074</v>
      </c>
      <c r="N5271">
        <f t="shared" si="906"/>
        <v>11830.124411535646</v>
      </c>
      <c r="O5271">
        <f t="shared" si="907"/>
        <v>13000.136715973236</v>
      </c>
      <c r="P5271">
        <f t="shared" si="908"/>
        <v>14885.864523047512</v>
      </c>
      <c r="Q5271">
        <f t="shared" si="909"/>
        <v>0.4134962367513198</v>
      </c>
    </row>
    <row r="5272" spans="5:17" x14ac:dyDescent="0.45">
      <c r="E5272">
        <v>527</v>
      </c>
      <c r="F5272">
        <v>55.399948790000003</v>
      </c>
      <c r="G5272">
        <f t="shared" si="911"/>
        <v>55.39994879000001</v>
      </c>
      <c r="H5272">
        <f t="shared" si="912"/>
        <v>55.399948789999996</v>
      </c>
      <c r="I5272">
        <f t="shared" si="902"/>
        <v>24.765993107081599</v>
      </c>
      <c r="J5272">
        <f t="shared" si="910"/>
        <v>4.4703955296014897E-2</v>
      </c>
      <c r="K5272">
        <f t="shared" si="903"/>
        <v>1.5388874663888892E-3</v>
      </c>
      <c r="L5272">
        <f t="shared" si="904"/>
        <v>396.89666837872443</v>
      </c>
      <c r="M5272">
        <f t="shared" si="905"/>
        <v>80.932064937682696</v>
      </c>
      <c r="N5272">
        <f t="shared" si="906"/>
        <v>11833.90311567967</v>
      </c>
      <c r="O5272">
        <f t="shared" si="907"/>
        <v>13004.289138109527</v>
      </c>
      <c r="P5272">
        <f t="shared" si="908"/>
        <v>14890.427624296182</v>
      </c>
      <c r="Q5272">
        <f t="shared" si="909"/>
        <v>0.41362298956378285</v>
      </c>
    </row>
    <row r="5273" spans="5:17" x14ac:dyDescent="0.45">
      <c r="E5273">
        <v>527.1</v>
      </c>
      <c r="F5273">
        <v>55.409948780000001</v>
      </c>
      <c r="G5273">
        <f t="shared" si="911"/>
        <v>55.409948780000001</v>
      </c>
      <c r="H5273">
        <f t="shared" si="912"/>
        <v>55.409948780000001</v>
      </c>
      <c r="I5273">
        <f t="shared" si="902"/>
        <v>24.7704635026112</v>
      </c>
      <c r="J5273">
        <f t="shared" si="910"/>
        <v>4.4703955295997133E-2</v>
      </c>
      <c r="K5273">
        <f t="shared" si="903"/>
        <v>1.539165243888889E-3</v>
      </c>
      <c r="L5273">
        <f t="shared" si="904"/>
        <v>396.96301960214566</v>
      </c>
      <c r="M5273">
        <f t="shared" si="905"/>
        <v>80.932064937650537</v>
      </c>
      <c r="N5273">
        <f t="shared" si="906"/>
        <v>11837.682749670315</v>
      </c>
      <c r="O5273">
        <f t="shared" si="907"/>
        <v>13008.442582055291</v>
      </c>
      <c r="P5273">
        <f t="shared" si="908"/>
        <v>14894.991848412408</v>
      </c>
      <c r="Q5273">
        <f t="shared" si="909"/>
        <v>0.41374977356701137</v>
      </c>
    </row>
    <row r="5274" spans="5:17" x14ac:dyDescent="0.45">
      <c r="E5274">
        <v>527.20000000000005</v>
      </c>
      <c r="F5274">
        <v>55.419948769999998</v>
      </c>
      <c r="G5274">
        <f t="shared" si="911"/>
        <v>55.419948769999998</v>
      </c>
      <c r="H5274">
        <f t="shared" si="912"/>
        <v>55.419948769999998</v>
      </c>
      <c r="I5274">
        <f t="shared" si="902"/>
        <v>24.774933898140798</v>
      </c>
      <c r="J5274">
        <f t="shared" si="910"/>
        <v>4.4703955295997133E-2</v>
      </c>
      <c r="K5274">
        <f t="shared" si="903"/>
        <v>1.5394430213888889E-3</v>
      </c>
      <c r="L5274">
        <f t="shared" si="904"/>
        <v>397.02938280124033</v>
      </c>
      <c r="M5274">
        <f t="shared" si="905"/>
        <v>80.932064937650537</v>
      </c>
      <c r="N5274">
        <f t="shared" si="906"/>
        <v>11841.463273590698</v>
      </c>
      <c r="O5274">
        <f t="shared" si="907"/>
        <v>13012.597003945821</v>
      </c>
      <c r="P5274">
        <f t="shared" si="908"/>
        <v>14899.557147193209</v>
      </c>
      <c r="Q5274">
        <f t="shared" si="909"/>
        <v>0.41387658742203359</v>
      </c>
    </row>
    <row r="5275" spans="5:17" x14ac:dyDescent="0.45">
      <c r="E5275">
        <v>527.29999999999995</v>
      </c>
      <c r="F5275">
        <v>55.429948760000002</v>
      </c>
      <c r="G5275">
        <f t="shared" si="911"/>
        <v>55.429948760000002</v>
      </c>
      <c r="H5275">
        <f t="shared" si="912"/>
        <v>55.429948760000002</v>
      </c>
      <c r="I5275">
        <f t="shared" si="902"/>
        <v>24.7794042936704</v>
      </c>
      <c r="J5275">
        <f t="shared" si="910"/>
        <v>4.4703955296014897E-2</v>
      </c>
      <c r="K5275">
        <f t="shared" si="903"/>
        <v>1.5397207988888889E-3</v>
      </c>
      <c r="L5275">
        <f t="shared" si="904"/>
        <v>397.09575797600837</v>
      </c>
      <c r="M5275">
        <f t="shared" si="905"/>
        <v>80.932064937682696</v>
      </c>
      <c r="N5275">
        <f t="shared" si="906"/>
        <v>11845.244687601429</v>
      </c>
      <c r="O5275">
        <f t="shared" si="907"/>
        <v>13016.752403957615</v>
      </c>
      <c r="P5275">
        <f t="shared" si="908"/>
        <v>14904.123520832543</v>
      </c>
      <c r="Q5275">
        <f t="shared" si="909"/>
        <v>0.41400343113423732</v>
      </c>
    </row>
    <row r="5276" spans="5:17" x14ac:dyDescent="0.45">
      <c r="E5276">
        <v>527.4</v>
      </c>
      <c r="F5276">
        <v>55.439948749999999</v>
      </c>
      <c r="G5276">
        <f t="shared" si="911"/>
        <v>55.439948749999999</v>
      </c>
      <c r="H5276">
        <f t="shared" si="912"/>
        <v>55.439948749999999</v>
      </c>
      <c r="I5276">
        <f t="shared" si="902"/>
        <v>24.783874689200001</v>
      </c>
      <c r="J5276">
        <f t="shared" si="910"/>
        <v>4.4703955296014897E-2</v>
      </c>
      <c r="K5276">
        <f t="shared" si="903"/>
        <v>1.539998576388889E-3</v>
      </c>
      <c r="L5276">
        <f t="shared" si="904"/>
        <v>397.16214512644979</v>
      </c>
      <c r="M5276">
        <f t="shared" si="905"/>
        <v>80.932064937682696</v>
      </c>
      <c r="N5276">
        <f t="shared" si="906"/>
        <v>11849.026991861521</v>
      </c>
      <c r="O5276">
        <f t="shared" si="907"/>
        <v>13020.908782265407</v>
      </c>
      <c r="P5276">
        <f t="shared" si="908"/>
        <v>14908.690969522426</v>
      </c>
      <c r="Q5276">
        <f t="shared" si="909"/>
        <v>0.41413030470895629</v>
      </c>
    </row>
    <row r="5277" spans="5:17" x14ac:dyDescent="0.45">
      <c r="E5277">
        <v>527.5</v>
      </c>
      <c r="F5277">
        <v>55.449948740000004</v>
      </c>
      <c r="G5277">
        <f t="shared" si="911"/>
        <v>55.449948740000004</v>
      </c>
      <c r="H5277">
        <f t="shared" si="912"/>
        <v>55.449948740000004</v>
      </c>
      <c r="I5277">
        <f t="shared" si="902"/>
        <v>24.788345084729603</v>
      </c>
      <c r="J5277">
        <f t="shared" si="910"/>
        <v>4.470395529597937E-2</v>
      </c>
      <c r="K5277">
        <f t="shared" si="903"/>
        <v>1.540276353888889E-3</v>
      </c>
      <c r="L5277">
        <f t="shared" si="904"/>
        <v>397.22854425256457</v>
      </c>
      <c r="M5277">
        <f t="shared" si="905"/>
        <v>80.932064937618378</v>
      </c>
      <c r="N5277">
        <f t="shared" si="906"/>
        <v>11852.810186530785</v>
      </c>
      <c r="O5277">
        <f t="shared" si="907"/>
        <v>13025.066139044819</v>
      </c>
      <c r="P5277">
        <f t="shared" si="908"/>
        <v>14913.259493455844</v>
      </c>
      <c r="Q5277">
        <f t="shared" si="909"/>
        <v>0.41425720815155126</v>
      </c>
    </row>
    <row r="5278" spans="5:17" x14ac:dyDescent="0.45">
      <c r="E5278">
        <v>527.6</v>
      </c>
      <c r="F5278">
        <v>55.459948730000001</v>
      </c>
      <c r="G5278">
        <f t="shared" si="911"/>
        <v>55.459948729999994</v>
      </c>
      <c r="H5278">
        <f t="shared" si="912"/>
        <v>55.459948729999994</v>
      </c>
      <c r="I5278">
        <f t="shared" si="902"/>
        <v>24.792815480259197</v>
      </c>
      <c r="J5278">
        <f t="shared" si="910"/>
        <v>4.4703955295997133E-2</v>
      </c>
      <c r="K5278">
        <f t="shared" si="903"/>
        <v>1.5405541313888889E-3</v>
      </c>
      <c r="L5278">
        <f t="shared" si="904"/>
        <v>397.29495535435268</v>
      </c>
      <c r="M5278">
        <f t="shared" si="905"/>
        <v>80.932064937650537</v>
      </c>
      <c r="N5278">
        <f t="shared" si="906"/>
        <v>11856.594271773805</v>
      </c>
      <c r="O5278">
        <f t="shared" si="907"/>
        <v>13029.224474476709</v>
      </c>
      <c r="P5278">
        <f t="shared" si="908"/>
        <v>14917.829092831547</v>
      </c>
      <c r="Q5278">
        <f t="shared" si="909"/>
        <v>0.41438414146754299</v>
      </c>
    </row>
    <row r="5279" spans="5:17" x14ac:dyDescent="0.45">
      <c r="E5279">
        <v>527.70000000000005</v>
      </c>
      <c r="F5279">
        <v>55.469948719999998</v>
      </c>
      <c r="G5279">
        <f t="shared" si="911"/>
        <v>55.469948720000005</v>
      </c>
      <c r="H5279">
        <f t="shared" si="912"/>
        <v>55.469948720000005</v>
      </c>
      <c r="I5279">
        <f t="shared" si="902"/>
        <v>24.797285875788802</v>
      </c>
      <c r="J5279">
        <f t="shared" si="910"/>
        <v>4.4703955295997133E-2</v>
      </c>
      <c r="K5279">
        <f t="shared" si="903"/>
        <v>1.5408319088888889E-3</v>
      </c>
      <c r="L5279">
        <f t="shared" si="904"/>
        <v>397.36137843181433</v>
      </c>
      <c r="M5279">
        <f t="shared" si="905"/>
        <v>80.932064937650537</v>
      </c>
      <c r="N5279">
        <f t="shared" si="906"/>
        <v>11860.379247748022</v>
      </c>
      <c r="O5279">
        <f t="shared" si="907"/>
        <v>13033.383788734089</v>
      </c>
      <c r="P5279">
        <f t="shared" si="908"/>
        <v>14922.399767839657</v>
      </c>
      <c r="Q5279">
        <f t="shared" si="909"/>
        <v>0.41451110466221269</v>
      </c>
    </row>
    <row r="5280" spans="5:17" x14ac:dyDescent="0.45">
      <c r="E5280">
        <v>527.79999999999995</v>
      </c>
      <c r="F5280">
        <v>55.479948710000002</v>
      </c>
      <c r="G5280">
        <f t="shared" si="911"/>
        <v>55.479948709999995</v>
      </c>
      <c r="H5280">
        <f t="shared" si="912"/>
        <v>55.479948709999995</v>
      </c>
      <c r="I5280">
        <f t="shared" si="902"/>
        <v>24.801756271318396</v>
      </c>
      <c r="J5280">
        <f t="shared" si="910"/>
        <v>4.470395529597937E-2</v>
      </c>
      <c r="K5280">
        <f t="shared" si="903"/>
        <v>1.541109686388889E-3</v>
      </c>
      <c r="L5280">
        <f t="shared" si="904"/>
        <v>397.42781348494918</v>
      </c>
      <c r="M5280">
        <f t="shared" si="905"/>
        <v>80.932064937618378</v>
      </c>
      <c r="N5280">
        <f t="shared" si="906"/>
        <v>11864.165114614021</v>
      </c>
      <c r="O5280">
        <f t="shared" si="907"/>
        <v>13037.54408199343</v>
      </c>
      <c r="P5280">
        <f t="shared" si="908"/>
        <v>14926.971518674098</v>
      </c>
      <c r="Q5280">
        <f t="shared" si="909"/>
        <v>0.41463809774094718</v>
      </c>
    </row>
    <row r="5281" spans="5:17" x14ac:dyDescent="0.45">
      <c r="E5281">
        <v>527.9</v>
      </c>
      <c r="F5281">
        <v>55.489948699999999</v>
      </c>
      <c r="G5281">
        <f t="shared" si="911"/>
        <v>55.489948699999992</v>
      </c>
      <c r="H5281">
        <f t="shared" si="912"/>
        <v>55.489948699999992</v>
      </c>
      <c r="I5281">
        <f t="shared" si="902"/>
        <v>24.806226666847998</v>
      </c>
      <c r="J5281">
        <f t="shared" si="910"/>
        <v>4.4703955296014897E-2</v>
      </c>
      <c r="K5281">
        <f t="shared" si="903"/>
        <v>1.5413874638888889E-3</v>
      </c>
      <c r="L5281">
        <f t="shared" si="904"/>
        <v>397.49426051375758</v>
      </c>
      <c r="M5281">
        <f t="shared" si="905"/>
        <v>80.932064937682696</v>
      </c>
      <c r="N5281">
        <f t="shared" si="906"/>
        <v>11867.951872535617</v>
      </c>
      <c r="O5281">
        <f t="shared" si="907"/>
        <v>13041.705354434744</v>
      </c>
      <c r="P5281">
        <f t="shared" si="908"/>
        <v>14931.544345532684</v>
      </c>
      <c r="Q5281">
        <f t="shared" si="909"/>
        <v>0.41476512070924126</v>
      </c>
    </row>
    <row r="5282" spans="5:17" x14ac:dyDescent="0.45">
      <c r="E5282">
        <v>528</v>
      </c>
      <c r="F5282">
        <v>55.499948689999997</v>
      </c>
      <c r="G5282">
        <f t="shared" si="911"/>
        <v>55.499948689999997</v>
      </c>
      <c r="H5282">
        <f t="shared" si="912"/>
        <v>55.499948689999997</v>
      </c>
      <c r="I5282">
        <f t="shared" si="902"/>
        <v>24.810697062377599</v>
      </c>
      <c r="J5282">
        <f t="shared" si="910"/>
        <v>4.4703955295997133E-2</v>
      </c>
      <c r="K5282">
        <f t="shared" si="903"/>
        <v>1.5416652413888889E-3</v>
      </c>
      <c r="L5282">
        <f t="shared" si="904"/>
        <v>397.5607195182393</v>
      </c>
      <c r="M5282">
        <f t="shared" si="905"/>
        <v>80.932064937650537</v>
      </c>
      <c r="N5282">
        <f t="shared" si="906"/>
        <v>11871.739521668624</v>
      </c>
      <c r="O5282">
        <f t="shared" si="907"/>
        <v>13045.867606229256</v>
      </c>
      <c r="P5282">
        <f t="shared" si="908"/>
        <v>14936.118248603578</v>
      </c>
      <c r="Q5282">
        <f t="shared" si="909"/>
        <v>0.41489217357232161</v>
      </c>
    </row>
    <row r="5283" spans="5:17" x14ac:dyDescent="0.45">
      <c r="E5283">
        <v>528.1</v>
      </c>
      <c r="F5283">
        <v>55.509948680000001</v>
      </c>
      <c r="G5283">
        <f t="shared" si="911"/>
        <v>55.509948680000001</v>
      </c>
      <c r="H5283">
        <f t="shared" si="912"/>
        <v>55.509948679999994</v>
      </c>
      <c r="I5283">
        <f t="shared" si="902"/>
        <v>24.815167457907197</v>
      </c>
      <c r="J5283">
        <f t="shared" si="910"/>
        <v>4.4703956190090821E-2</v>
      </c>
      <c r="K5283">
        <f t="shared" si="903"/>
        <v>1.541943018888889E-3</v>
      </c>
      <c r="L5283">
        <f t="shared" si="904"/>
        <v>397.62719049839438</v>
      </c>
      <c r="M5283">
        <f t="shared" si="905"/>
        <v>80.932066556318233</v>
      </c>
      <c r="N5283">
        <f t="shared" si="906"/>
        <v>11875.528102344349</v>
      </c>
      <c r="O5283">
        <f t="shared" si="907"/>
        <v>13050.030881697086</v>
      </c>
      <c r="P5283">
        <f t="shared" si="908"/>
        <v>14940.693276590204</v>
      </c>
      <c r="Q5283">
        <f t="shared" si="909"/>
        <v>0.41501925768306125</v>
      </c>
    </row>
    <row r="5284" spans="5:17" x14ac:dyDescent="0.45">
      <c r="E5284">
        <v>528.20000000000005</v>
      </c>
      <c r="F5284">
        <v>55.519948669999998</v>
      </c>
      <c r="G5284">
        <f t="shared" si="911"/>
        <v>55.519948669999998</v>
      </c>
      <c r="H5284">
        <f t="shared" si="912"/>
        <v>55.519948670400005</v>
      </c>
      <c r="I5284">
        <f t="shared" si="902"/>
        <v>24.819637853615617</v>
      </c>
      <c r="J5284">
        <f t="shared" si="910"/>
        <v>4.4703957978260433E-2</v>
      </c>
      <c r="K5284">
        <f t="shared" si="903"/>
        <v>1.5422207963888888E-3</v>
      </c>
      <c r="L5284">
        <f t="shared" si="904"/>
        <v>397.69367345688249</v>
      </c>
      <c r="M5284">
        <f t="shared" si="905"/>
        <v>80.932069793621466</v>
      </c>
      <c r="N5284">
        <f t="shared" si="906"/>
        <v>11879.317614895117</v>
      </c>
      <c r="O5284">
        <f t="shared" si="907"/>
        <v>13054.195181203424</v>
      </c>
      <c r="P5284">
        <f t="shared" si="908"/>
        <v>14945.269429893871</v>
      </c>
      <c r="Q5284">
        <f t="shared" si="909"/>
        <v>0.41514637305260754</v>
      </c>
    </row>
    <row r="5285" spans="5:17" x14ac:dyDescent="0.45">
      <c r="E5285">
        <v>528.29999999999995</v>
      </c>
      <c r="F5285">
        <v>55.529948660000002</v>
      </c>
      <c r="G5285">
        <f t="shared" si="911"/>
        <v>55.529948659999988</v>
      </c>
      <c r="H5285">
        <f t="shared" si="912"/>
        <v>55.529948661200002</v>
      </c>
      <c r="I5285">
        <f t="shared" si="902"/>
        <v>24.824108249502849</v>
      </c>
      <c r="J5285">
        <f t="shared" si="910"/>
        <v>4.4703959766376755E-2</v>
      </c>
      <c r="K5285">
        <f t="shared" si="903"/>
        <v>1.5424985738888891E-3</v>
      </c>
      <c r="L5285">
        <f t="shared" si="904"/>
        <v>397.76016839370493</v>
      </c>
      <c r="M5285">
        <f t="shared" si="905"/>
        <v>80.932073030828235</v>
      </c>
      <c r="N5285">
        <f t="shared" si="906"/>
        <v>11883.108019319763</v>
      </c>
      <c r="O5285">
        <f t="shared" si="907"/>
        <v>13058.360460790947</v>
      </c>
      <c r="P5285">
        <f t="shared" si="908"/>
        <v>14949.846660209832</v>
      </c>
      <c r="Q5285">
        <f t="shared" si="909"/>
        <v>0.41527351833916204</v>
      </c>
    </row>
    <row r="5286" spans="5:17" x14ac:dyDescent="0.45">
      <c r="E5286">
        <v>528.4</v>
      </c>
      <c r="F5286">
        <v>55.539948649999999</v>
      </c>
      <c r="G5286">
        <f t="shared" si="911"/>
        <v>55.539948652</v>
      </c>
      <c r="H5286">
        <f t="shared" si="912"/>
        <v>55.539948652399993</v>
      </c>
      <c r="I5286">
        <f t="shared" si="902"/>
        <v>24.828578645568893</v>
      </c>
      <c r="J5286">
        <f t="shared" si="910"/>
        <v>4.4703961554564131E-2</v>
      </c>
      <c r="K5286">
        <f t="shared" si="903"/>
        <v>1.5427763513888889E-3</v>
      </c>
      <c r="L5286">
        <f t="shared" si="904"/>
        <v>397.82667530886317</v>
      </c>
      <c r="M5286">
        <f t="shared" si="905"/>
        <v>80.932076268163627</v>
      </c>
      <c r="N5286">
        <f t="shared" si="906"/>
        <v>11886.899315784591</v>
      </c>
      <c r="O5286">
        <f t="shared" si="907"/>
        <v>13062.526720642407</v>
      </c>
      <c r="P5286">
        <f t="shared" si="908"/>
        <v>14954.424967738909</v>
      </c>
      <c r="Q5286">
        <f t="shared" si="909"/>
        <v>0.41540069354830306</v>
      </c>
    </row>
    <row r="5287" spans="5:17" x14ac:dyDescent="0.45">
      <c r="E5287">
        <v>528.5</v>
      </c>
      <c r="F5287">
        <v>55.549948639999997</v>
      </c>
      <c r="G5287">
        <f t="shared" si="911"/>
        <v>55.549948644000004</v>
      </c>
      <c r="H5287">
        <f t="shared" si="912"/>
        <v>55.549948644000004</v>
      </c>
      <c r="I5287">
        <f t="shared" si="902"/>
        <v>24.833049041813762</v>
      </c>
      <c r="J5287">
        <f t="shared" si="910"/>
        <v>4.4703963342733744E-2</v>
      </c>
      <c r="K5287">
        <f t="shared" si="903"/>
        <v>1.5430541288888888E-3</v>
      </c>
      <c r="L5287">
        <f t="shared" si="904"/>
        <v>397.89319420235881</v>
      </c>
      <c r="M5287">
        <f t="shared" si="905"/>
        <v>80.932079505466859</v>
      </c>
      <c r="N5287">
        <f t="shared" si="906"/>
        <v>11890.691504446333</v>
      </c>
      <c r="O5287">
        <f t="shared" si="907"/>
        <v>13066.693960930035</v>
      </c>
      <c r="P5287">
        <f t="shared" si="908"/>
        <v>14959.004352670368</v>
      </c>
      <c r="Q5287">
        <f t="shared" si="909"/>
        <v>0.41552789868528806</v>
      </c>
    </row>
    <row r="5288" spans="5:17" x14ac:dyDescent="0.45">
      <c r="E5288">
        <v>528.6</v>
      </c>
      <c r="F5288">
        <v>55.559948640000002</v>
      </c>
      <c r="G5288">
        <f t="shared" si="911"/>
        <v>55.559948636000001</v>
      </c>
      <c r="H5288">
        <f t="shared" si="912"/>
        <v>55.559948636000001</v>
      </c>
      <c r="I5288">
        <f t="shared" si="902"/>
        <v>24.83751943823744</v>
      </c>
      <c r="J5288">
        <f t="shared" si="910"/>
        <v>4.4703963342698216E-2</v>
      </c>
      <c r="K5288">
        <f t="shared" si="903"/>
        <v>1.5433319066666669E-3</v>
      </c>
      <c r="L5288">
        <f t="shared" si="904"/>
        <v>397.95972507419299</v>
      </c>
      <c r="M5288">
        <f t="shared" si="905"/>
        <v>80.932079505402541</v>
      </c>
      <c r="N5288">
        <f t="shared" si="906"/>
        <v>11894.48450505831</v>
      </c>
      <c r="O5288">
        <f t="shared" si="907"/>
        <v>13070.862093470671</v>
      </c>
      <c r="P5288">
        <f t="shared" si="908"/>
        <v>14963.584718099637</v>
      </c>
      <c r="Q5288">
        <f t="shared" si="909"/>
        <v>0.41565513105832325</v>
      </c>
    </row>
    <row r="5289" spans="5:17" x14ac:dyDescent="0.45">
      <c r="E5289">
        <v>528.70000000000005</v>
      </c>
      <c r="F5289">
        <v>55.569948629999999</v>
      </c>
      <c r="G5289">
        <f t="shared" si="911"/>
        <v>55.569948627999999</v>
      </c>
      <c r="H5289">
        <f t="shared" si="912"/>
        <v>55.569948627599999</v>
      </c>
      <c r="I5289">
        <f t="shared" si="902"/>
        <v>24.841989834482302</v>
      </c>
      <c r="J5289">
        <f t="shared" si="910"/>
        <v>4.4703961554546368E-2</v>
      </c>
      <c r="K5289">
        <f t="shared" si="903"/>
        <v>1.5436096841666667E-3</v>
      </c>
      <c r="L5289">
        <f t="shared" si="904"/>
        <v>398.02626791904339</v>
      </c>
      <c r="M5289">
        <f t="shared" si="905"/>
        <v>80.932076268131468</v>
      </c>
      <c r="N5289">
        <f t="shared" si="906"/>
        <v>11898.278317438273</v>
      </c>
      <c r="O5289">
        <f t="shared" si="907"/>
        <v>13075.031118064036</v>
      </c>
      <c r="P5289">
        <f t="shared" si="908"/>
        <v>14968.166063806633</v>
      </c>
      <c r="Q5289">
        <f t="shared" si="909"/>
        <v>0.41578239066129541</v>
      </c>
    </row>
    <row r="5290" spans="5:17" x14ac:dyDescent="0.45">
      <c r="E5290">
        <v>528.79999999999995</v>
      </c>
      <c r="F5290">
        <v>55.579948620000003</v>
      </c>
      <c r="G5290">
        <f t="shared" si="911"/>
        <v>55.579948619999996</v>
      </c>
      <c r="H5290">
        <f t="shared" si="912"/>
        <v>55.579948618799996</v>
      </c>
      <c r="I5290">
        <f t="shared" si="902"/>
        <v>24.846460230548349</v>
      </c>
      <c r="J5290">
        <f t="shared" si="910"/>
        <v>4.4703959766394519E-2</v>
      </c>
      <c r="K5290">
        <f t="shared" si="903"/>
        <v>1.5438874616666668E-3</v>
      </c>
      <c r="L5290">
        <f t="shared" si="904"/>
        <v>398.0928227369086</v>
      </c>
      <c r="M5290">
        <f t="shared" si="905"/>
        <v>80.932073030860394</v>
      </c>
      <c r="N5290">
        <f t="shared" si="906"/>
        <v>11902.073022136441</v>
      </c>
      <c r="O5290">
        <f t="shared" si="907"/>
        <v>13079.201123226858</v>
      </c>
      <c r="P5290">
        <f t="shared" si="908"/>
        <v>14972.748487062481</v>
      </c>
      <c r="Q5290">
        <f t="shared" si="909"/>
        <v>0.41590968019618008</v>
      </c>
    </row>
    <row r="5291" spans="5:17" x14ac:dyDescent="0.45">
      <c r="E5291">
        <v>528.9</v>
      </c>
      <c r="F5291">
        <v>55.58994861</v>
      </c>
      <c r="G5291">
        <f t="shared" si="911"/>
        <v>55.58994861</v>
      </c>
      <c r="H5291">
        <f t="shared" si="912"/>
        <v>55.589948609599993</v>
      </c>
      <c r="I5291">
        <f t="shared" si="902"/>
        <v>24.850930626435581</v>
      </c>
      <c r="J5291">
        <f t="shared" si="910"/>
        <v>4.4703957978260433E-2</v>
      </c>
      <c r="K5291">
        <f t="shared" si="903"/>
        <v>1.5441652391666668E-3</v>
      </c>
      <c r="L5291">
        <f t="shared" si="904"/>
        <v>398.1593895277872</v>
      </c>
      <c r="M5291">
        <f t="shared" si="905"/>
        <v>80.932069793621466</v>
      </c>
      <c r="N5291">
        <f t="shared" si="906"/>
        <v>11905.868619314111</v>
      </c>
      <c r="O5291">
        <f t="shared" si="907"/>
        <v>13083.372109136386</v>
      </c>
      <c r="P5291">
        <f t="shared" si="908"/>
        <v>14977.331988061962</v>
      </c>
      <c r="Q5291">
        <f t="shared" si="909"/>
        <v>0.41603699966838786</v>
      </c>
    </row>
    <row r="5292" spans="5:17" x14ac:dyDescent="0.45">
      <c r="E5292">
        <v>529</v>
      </c>
      <c r="F5292">
        <v>55.599948599999998</v>
      </c>
      <c r="G5292">
        <f t="shared" si="911"/>
        <v>55.599948599999991</v>
      </c>
      <c r="H5292">
        <f t="shared" si="912"/>
        <v>55.599948600000005</v>
      </c>
      <c r="I5292">
        <f t="shared" si="902"/>
        <v>24.855401022144001</v>
      </c>
      <c r="J5292">
        <f t="shared" si="910"/>
        <v>4.4703956190090821E-2</v>
      </c>
      <c r="K5292">
        <f t="shared" si="903"/>
        <v>1.5444430166666667E-3</v>
      </c>
      <c r="L5292">
        <f t="shared" si="904"/>
        <v>398.22596829167776</v>
      </c>
      <c r="M5292">
        <f t="shared" si="905"/>
        <v>80.932066556318233</v>
      </c>
      <c r="N5292">
        <f t="shared" si="906"/>
        <v>11909.66510912939</v>
      </c>
      <c r="O5292">
        <f t="shared" si="907"/>
        <v>13087.544075966362</v>
      </c>
      <c r="P5292">
        <f t="shared" si="908"/>
        <v>14981.916566996002</v>
      </c>
      <c r="Q5292">
        <f t="shared" si="909"/>
        <v>0.41616434908322231</v>
      </c>
    </row>
    <row r="5293" spans="5:17" x14ac:dyDescent="0.45">
      <c r="E5293">
        <v>529.1</v>
      </c>
      <c r="F5293">
        <v>55.609948590000002</v>
      </c>
      <c r="G5293">
        <f t="shared" si="911"/>
        <v>55.609948590000002</v>
      </c>
      <c r="H5293">
        <f t="shared" si="912"/>
        <v>55.609948590000002</v>
      </c>
      <c r="I5293">
        <f t="shared" si="902"/>
        <v>24.859871417673599</v>
      </c>
      <c r="J5293">
        <f t="shared" si="910"/>
        <v>4.470395529597937E-2</v>
      </c>
      <c r="K5293">
        <f t="shared" si="903"/>
        <v>1.5447207941666668E-3</v>
      </c>
      <c r="L5293">
        <f t="shared" si="904"/>
        <v>398.29255902857869</v>
      </c>
      <c r="M5293">
        <f t="shared" si="905"/>
        <v>80.932064937618378</v>
      </c>
      <c r="N5293">
        <f t="shared" si="906"/>
        <v>11913.462531982641</v>
      </c>
      <c r="O5293">
        <f t="shared" si="907"/>
        <v>13091.717068112792</v>
      </c>
      <c r="P5293">
        <f t="shared" si="908"/>
        <v>14986.50227265142</v>
      </c>
      <c r="Q5293">
        <f t="shared" si="909"/>
        <v>0.41629172979587281</v>
      </c>
    </row>
    <row r="5294" spans="5:17" x14ac:dyDescent="0.45">
      <c r="E5294">
        <v>529.20000000000005</v>
      </c>
      <c r="F5294">
        <v>55.619948579999999</v>
      </c>
      <c r="G5294">
        <f t="shared" si="911"/>
        <v>55.619948580000006</v>
      </c>
      <c r="H5294">
        <f t="shared" si="912"/>
        <v>55.619948579999992</v>
      </c>
      <c r="I5294">
        <f t="shared" si="902"/>
        <v>24.864341813203197</v>
      </c>
      <c r="J5294">
        <f t="shared" si="910"/>
        <v>4.4703955295997133E-2</v>
      </c>
      <c r="K5294">
        <f t="shared" si="903"/>
        <v>1.5449985716666668E-3</v>
      </c>
      <c r="L5294">
        <f t="shared" si="904"/>
        <v>398.359161741153</v>
      </c>
      <c r="M5294">
        <f t="shared" si="905"/>
        <v>80.932064937650537</v>
      </c>
      <c r="N5294">
        <f t="shared" si="906"/>
        <v>11917.260888211225</v>
      </c>
      <c r="O5294">
        <f t="shared" si="907"/>
        <v>13095.891085946401</v>
      </c>
      <c r="P5294">
        <f t="shared" si="908"/>
        <v>14991.089105435605</v>
      </c>
      <c r="Q5294">
        <f t="shared" si="909"/>
        <v>0.41641914181765571</v>
      </c>
    </row>
    <row r="5295" spans="5:17" x14ac:dyDescent="0.45">
      <c r="E5295">
        <v>529.29999999999995</v>
      </c>
      <c r="F5295">
        <v>55.629948570000003</v>
      </c>
      <c r="G5295">
        <f t="shared" si="911"/>
        <v>55.629948569999996</v>
      </c>
      <c r="H5295">
        <f t="shared" si="912"/>
        <v>55.629948569999996</v>
      </c>
      <c r="I5295">
        <f t="shared" si="902"/>
        <v>24.868812208732798</v>
      </c>
      <c r="J5295">
        <f t="shared" si="910"/>
        <v>4.470395529603266E-2</v>
      </c>
      <c r="K5295">
        <f t="shared" si="903"/>
        <v>1.5452763491666669E-3</v>
      </c>
      <c r="L5295">
        <f t="shared" si="904"/>
        <v>398.4257764294008</v>
      </c>
      <c r="M5295">
        <f t="shared" si="905"/>
        <v>80.932064937714856</v>
      </c>
      <c r="N5295">
        <f t="shared" si="906"/>
        <v>11921.060137742326</v>
      </c>
      <c r="O5295">
        <f t="shared" si="907"/>
        <v>13100.066085431128</v>
      </c>
      <c r="P5295">
        <f t="shared" si="908"/>
        <v>14995.677016957283</v>
      </c>
      <c r="Q5295">
        <f t="shared" si="909"/>
        <v>0.41654658380436899</v>
      </c>
    </row>
    <row r="5296" spans="5:17" x14ac:dyDescent="0.45">
      <c r="E5296">
        <v>529.4</v>
      </c>
      <c r="F5296">
        <v>55.639948560000001</v>
      </c>
      <c r="G5296">
        <f t="shared" si="911"/>
        <v>55.639948560000008</v>
      </c>
      <c r="H5296">
        <f t="shared" si="912"/>
        <v>55.639948560000008</v>
      </c>
      <c r="I5296">
        <f t="shared" si="902"/>
        <v>24.873282604262403</v>
      </c>
      <c r="J5296">
        <f t="shared" si="910"/>
        <v>4.4703955295997133E-2</v>
      </c>
      <c r="K5296">
        <f t="shared" si="903"/>
        <v>1.5455541266666667E-3</v>
      </c>
      <c r="L5296">
        <f t="shared" si="904"/>
        <v>398.49240309332197</v>
      </c>
      <c r="M5296">
        <f t="shared" si="905"/>
        <v>80.932064937650537</v>
      </c>
      <c r="N5296">
        <f t="shared" si="906"/>
        <v>11924.860280732544</v>
      </c>
      <c r="O5296">
        <f t="shared" si="907"/>
        <v>13104.24206673906</v>
      </c>
      <c r="P5296">
        <f t="shared" si="908"/>
        <v>15000.26600740556</v>
      </c>
      <c r="Q5296">
        <f t="shared" si="909"/>
        <v>0.41667405576126559</v>
      </c>
    </row>
    <row r="5297" spans="5:17" x14ac:dyDescent="0.45">
      <c r="E5297">
        <v>529.5</v>
      </c>
      <c r="F5297">
        <v>55.649948549999998</v>
      </c>
      <c r="G5297">
        <f t="shared" si="911"/>
        <v>55.649948549999998</v>
      </c>
      <c r="H5297">
        <f t="shared" si="912"/>
        <v>55.649948549999998</v>
      </c>
      <c r="I5297">
        <f t="shared" si="902"/>
        <v>24.877752999791998</v>
      </c>
      <c r="J5297">
        <f t="shared" si="910"/>
        <v>4.4703955295961606E-2</v>
      </c>
      <c r="K5297">
        <f t="shared" si="903"/>
        <v>1.5458319041666668E-3</v>
      </c>
      <c r="L5297">
        <f t="shared" si="904"/>
        <v>398.5590417329164</v>
      </c>
      <c r="M5297">
        <f t="shared" si="905"/>
        <v>80.932064937586219</v>
      </c>
      <c r="N5297">
        <f t="shared" si="906"/>
        <v>11928.661317345681</v>
      </c>
      <c r="O5297">
        <f t="shared" si="907"/>
        <v>13108.419030050198</v>
      </c>
      <c r="P5297">
        <f t="shared" si="908"/>
        <v>15004.856076978238</v>
      </c>
      <c r="Q5297">
        <f t="shared" si="909"/>
        <v>0.41680155769383997</v>
      </c>
    </row>
    <row r="5298" spans="5:17" x14ac:dyDescent="0.45">
      <c r="E5298">
        <v>529.6</v>
      </c>
      <c r="F5298">
        <v>55.659948540000002</v>
      </c>
      <c r="G5298">
        <f t="shared" si="911"/>
        <v>55.659948539999995</v>
      </c>
      <c r="H5298">
        <f t="shared" si="912"/>
        <v>55.659948539999995</v>
      </c>
      <c r="I5298">
        <f t="shared" si="902"/>
        <v>24.882223395321596</v>
      </c>
      <c r="J5298">
        <f t="shared" si="910"/>
        <v>4.4703955296014897E-2</v>
      </c>
      <c r="K5298">
        <f t="shared" si="903"/>
        <v>1.5461096816666668E-3</v>
      </c>
      <c r="L5298">
        <f t="shared" si="904"/>
        <v>398.62569234818426</v>
      </c>
      <c r="M5298">
        <f t="shared" si="905"/>
        <v>80.932064937682696</v>
      </c>
      <c r="N5298">
        <f t="shared" si="906"/>
        <v>11932.463247746355</v>
      </c>
      <c r="O5298">
        <f t="shared" si="907"/>
        <v>13112.596975545444</v>
      </c>
      <c r="P5298">
        <f t="shared" si="908"/>
        <v>15009.447225874113</v>
      </c>
      <c r="Q5298">
        <f t="shared" si="909"/>
        <v>0.41692908960761427</v>
      </c>
    </row>
    <row r="5299" spans="5:17" x14ac:dyDescent="0.45">
      <c r="E5299">
        <v>529.70000000000005</v>
      </c>
      <c r="F5299">
        <v>55.669948529999999</v>
      </c>
      <c r="G5299">
        <f t="shared" si="911"/>
        <v>55.669948529999999</v>
      </c>
      <c r="H5299">
        <f t="shared" si="912"/>
        <v>55.669948529999999</v>
      </c>
      <c r="I5299">
        <f t="shared" si="902"/>
        <v>24.886693790851201</v>
      </c>
      <c r="J5299">
        <f t="shared" si="910"/>
        <v>4.4703955296014897E-2</v>
      </c>
      <c r="K5299">
        <f t="shared" si="903"/>
        <v>1.5463874591666667E-3</v>
      </c>
      <c r="L5299">
        <f t="shared" si="904"/>
        <v>398.69235493912566</v>
      </c>
      <c r="M5299">
        <f t="shared" si="905"/>
        <v>80.932064937682696</v>
      </c>
      <c r="N5299">
        <f t="shared" si="906"/>
        <v>11936.266072088776</v>
      </c>
      <c r="O5299">
        <f t="shared" si="907"/>
        <v>13116.775903394258</v>
      </c>
      <c r="P5299">
        <f t="shared" si="908"/>
        <v>15014.039454279404</v>
      </c>
      <c r="Q5299">
        <f t="shared" si="909"/>
        <v>0.41705665150776122</v>
      </c>
    </row>
    <row r="5300" spans="5:17" x14ac:dyDescent="0.45">
      <c r="E5300">
        <v>529.79999999999995</v>
      </c>
      <c r="F5300">
        <v>55.679948520000003</v>
      </c>
      <c r="G5300">
        <f t="shared" si="911"/>
        <v>55.679948519999996</v>
      </c>
      <c r="H5300">
        <f t="shared" si="912"/>
        <v>55.679948519999996</v>
      </c>
      <c r="I5300">
        <f t="shared" si="902"/>
        <v>24.891164186380799</v>
      </c>
      <c r="J5300">
        <f t="shared" si="910"/>
        <v>4.4703955295997133E-2</v>
      </c>
      <c r="K5300">
        <f t="shared" si="903"/>
        <v>1.5466652366666668E-3</v>
      </c>
      <c r="L5300">
        <f t="shared" si="904"/>
        <v>398.75902950574027</v>
      </c>
      <c r="M5300">
        <f t="shared" si="905"/>
        <v>80.932064937650537</v>
      </c>
      <c r="N5300">
        <f t="shared" si="906"/>
        <v>11940.069790535139</v>
      </c>
      <c r="O5300">
        <f t="shared" si="907"/>
        <v>13120.955813774877</v>
      </c>
      <c r="P5300">
        <f t="shared" si="908"/>
        <v>15018.632762389974</v>
      </c>
      <c r="Q5300">
        <f t="shared" si="909"/>
        <v>0.41718424339972154</v>
      </c>
    </row>
    <row r="5301" spans="5:17" x14ac:dyDescent="0.45">
      <c r="E5301">
        <v>529.9</v>
      </c>
      <c r="F5301">
        <v>55.689948510000001</v>
      </c>
      <c r="G5301">
        <f t="shared" si="911"/>
        <v>55.689948510000001</v>
      </c>
      <c r="H5301">
        <f t="shared" si="912"/>
        <v>55.689948510000001</v>
      </c>
      <c r="I5301">
        <f t="shared" si="902"/>
        <v>24.8956345819104</v>
      </c>
      <c r="J5301">
        <f t="shared" si="910"/>
        <v>4.470395529597937E-2</v>
      </c>
      <c r="K5301">
        <f t="shared" si="903"/>
        <v>1.5469430141666668E-3</v>
      </c>
      <c r="L5301">
        <f t="shared" si="904"/>
        <v>398.82571604802837</v>
      </c>
      <c r="M5301">
        <f t="shared" si="905"/>
        <v>80.932064937618378</v>
      </c>
      <c r="N5301">
        <f t="shared" si="906"/>
        <v>11943.874403246862</v>
      </c>
      <c r="O5301">
        <f t="shared" si="907"/>
        <v>13125.136706864683</v>
      </c>
      <c r="P5301">
        <f t="shared" si="908"/>
        <v>15023.227150400749</v>
      </c>
      <c r="Q5301">
        <f t="shared" si="909"/>
        <v>0.41731186528890973</v>
      </c>
    </row>
    <row r="5302" spans="5:17" x14ac:dyDescent="0.45">
      <c r="E5302">
        <v>530</v>
      </c>
      <c r="F5302">
        <v>55.699948499999998</v>
      </c>
      <c r="G5302">
        <f t="shared" si="911"/>
        <v>55.699948500000005</v>
      </c>
      <c r="H5302">
        <f t="shared" si="912"/>
        <v>55.699948499999991</v>
      </c>
      <c r="I5302">
        <f t="shared" si="902"/>
        <v>24.900104977439995</v>
      </c>
      <c r="J5302">
        <f t="shared" si="910"/>
        <v>4.4703955295997133E-2</v>
      </c>
      <c r="K5302">
        <f t="shared" si="903"/>
        <v>1.5472207916666667E-3</v>
      </c>
      <c r="L5302">
        <f t="shared" si="904"/>
        <v>398.89241456598972</v>
      </c>
      <c r="M5302">
        <f t="shared" si="905"/>
        <v>80.932064937650537</v>
      </c>
      <c r="N5302">
        <f t="shared" si="906"/>
        <v>11947.679910386147</v>
      </c>
      <c r="O5302">
        <f t="shared" si="907"/>
        <v>13129.318582841919</v>
      </c>
      <c r="P5302">
        <f t="shared" si="908"/>
        <v>15027.822618507604</v>
      </c>
      <c r="Q5302">
        <f t="shared" si="909"/>
        <v>0.41743951718076677</v>
      </c>
    </row>
    <row r="5303" spans="5:17" x14ac:dyDescent="0.45">
      <c r="E5303">
        <v>530.1</v>
      </c>
      <c r="F5303">
        <v>55.709948490000002</v>
      </c>
      <c r="G5303">
        <f t="shared" si="911"/>
        <v>55.709948490000002</v>
      </c>
      <c r="H5303">
        <f t="shared" si="912"/>
        <v>55.709948490000002</v>
      </c>
      <c r="I5303">
        <f t="shared" si="902"/>
        <v>24.9045753729696</v>
      </c>
      <c r="J5303">
        <f t="shared" si="910"/>
        <v>4.4703955296014897E-2</v>
      </c>
      <c r="K5303">
        <f t="shared" si="903"/>
        <v>1.5474985691666667E-3</v>
      </c>
      <c r="L5303">
        <f t="shared" si="904"/>
        <v>398.95912505962463</v>
      </c>
      <c r="M5303">
        <f t="shared" si="905"/>
        <v>80.932064937682696</v>
      </c>
      <c r="N5303">
        <f t="shared" si="906"/>
        <v>11951.486312112014</v>
      </c>
      <c r="O5303">
        <f t="shared" si="907"/>
        <v>13133.501441881333</v>
      </c>
      <c r="P5303">
        <f t="shared" si="908"/>
        <v>15032.419166902564</v>
      </c>
      <c r="Q5303">
        <f t="shared" si="909"/>
        <v>0.41756719908062678</v>
      </c>
    </row>
    <row r="5304" spans="5:17" x14ac:dyDescent="0.45">
      <c r="E5304">
        <v>530.20000000000005</v>
      </c>
      <c r="F5304">
        <v>55.719948479999999</v>
      </c>
      <c r="G5304">
        <f t="shared" si="911"/>
        <v>55.719948479999992</v>
      </c>
      <c r="H5304">
        <f t="shared" si="912"/>
        <v>55.719948479999992</v>
      </c>
      <c r="I5304">
        <f t="shared" si="902"/>
        <v>24.909045768499197</v>
      </c>
      <c r="J5304">
        <f t="shared" si="910"/>
        <v>4.470395529597937E-2</v>
      </c>
      <c r="K5304">
        <f t="shared" si="903"/>
        <v>1.5477763466666668E-3</v>
      </c>
      <c r="L5304">
        <f t="shared" si="904"/>
        <v>399.0258475289329</v>
      </c>
      <c r="M5304">
        <f t="shared" si="905"/>
        <v>80.932064937618378</v>
      </c>
      <c r="N5304">
        <f t="shared" si="906"/>
        <v>11955.293608582659</v>
      </c>
      <c r="O5304">
        <f t="shared" si="907"/>
        <v>13137.685284156767</v>
      </c>
      <c r="P5304">
        <f t="shared" si="908"/>
        <v>15037.016795776666</v>
      </c>
      <c r="Q5304">
        <f t="shared" si="909"/>
        <v>0.4176949109937963</v>
      </c>
    </row>
    <row r="5305" spans="5:17" x14ac:dyDescent="0.45">
      <c r="E5305">
        <v>530.29999999999995</v>
      </c>
      <c r="F5305">
        <v>55.729948469999997</v>
      </c>
      <c r="G5305">
        <f t="shared" si="911"/>
        <v>55.729948469999997</v>
      </c>
      <c r="H5305">
        <f t="shared" si="912"/>
        <v>55.729948469999989</v>
      </c>
      <c r="I5305">
        <f t="shared" si="902"/>
        <v>24.913516164028795</v>
      </c>
      <c r="J5305">
        <f t="shared" si="910"/>
        <v>4.4703956190090821E-2</v>
      </c>
      <c r="K5305">
        <f t="shared" si="903"/>
        <v>1.5480541241666666E-3</v>
      </c>
      <c r="L5305">
        <f t="shared" si="904"/>
        <v>399.09258197391443</v>
      </c>
      <c r="M5305">
        <f t="shared" si="905"/>
        <v>80.932066556318233</v>
      </c>
      <c r="N5305">
        <f t="shared" si="906"/>
        <v>11959.101840290192</v>
      </c>
      <c r="O5305">
        <f t="shared" si="907"/>
        <v>13141.870154165046</v>
      </c>
      <c r="P5305">
        <f t="shared" si="908"/>
        <v>15041.615554027523</v>
      </c>
      <c r="Q5305">
        <f t="shared" si="909"/>
        <v>0.41782265427854232</v>
      </c>
    </row>
    <row r="5306" spans="5:17" x14ac:dyDescent="0.45">
      <c r="E5306">
        <v>530.4</v>
      </c>
      <c r="F5306">
        <v>55.739948460000001</v>
      </c>
      <c r="G5306">
        <f t="shared" si="911"/>
        <v>55.739948460000008</v>
      </c>
      <c r="H5306">
        <f t="shared" si="912"/>
        <v>55.739948460400001</v>
      </c>
      <c r="I5306">
        <f t="shared" si="902"/>
        <v>24.917986559737216</v>
      </c>
      <c r="J5306">
        <f t="shared" si="910"/>
        <v>4.4703957978260433E-2</v>
      </c>
      <c r="K5306">
        <f t="shared" si="903"/>
        <v>1.5483319016666667E-3</v>
      </c>
      <c r="L5306">
        <f t="shared" si="904"/>
        <v>399.15932839723962</v>
      </c>
      <c r="M5306">
        <f t="shared" si="905"/>
        <v>80.932069793621466</v>
      </c>
      <c r="N5306">
        <f t="shared" si="906"/>
        <v>11962.911007565324</v>
      </c>
      <c r="O5306">
        <f t="shared" si="907"/>
        <v>13146.056052269587</v>
      </c>
      <c r="P5306">
        <f t="shared" si="908"/>
        <v>15046.21544205449</v>
      </c>
      <c r="Q5306">
        <f t="shared" si="909"/>
        <v>0.41795042894595807</v>
      </c>
    </row>
    <row r="5307" spans="5:17" x14ac:dyDescent="0.45">
      <c r="E5307">
        <v>530.5</v>
      </c>
      <c r="F5307">
        <v>55.749948449999998</v>
      </c>
      <c r="G5307">
        <f t="shared" si="911"/>
        <v>55.749948449999998</v>
      </c>
      <c r="H5307">
        <f t="shared" si="912"/>
        <v>55.749948451199998</v>
      </c>
      <c r="I5307">
        <f t="shared" si="902"/>
        <v>24.922456955624448</v>
      </c>
      <c r="J5307">
        <f t="shared" si="910"/>
        <v>4.4703959766376755E-2</v>
      </c>
      <c r="K5307">
        <f t="shared" si="903"/>
        <v>1.5486096791666668E-3</v>
      </c>
      <c r="L5307">
        <f t="shared" si="904"/>
        <v>399.22608679890959</v>
      </c>
      <c r="M5307">
        <f t="shared" si="905"/>
        <v>80.932073030828235</v>
      </c>
      <c r="N5307">
        <f t="shared" si="906"/>
        <v>11966.721070248484</v>
      </c>
      <c r="O5307">
        <f t="shared" si="907"/>
        <v>13150.242934338994</v>
      </c>
      <c r="P5307">
        <f t="shared" si="908"/>
        <v>15050.816411361531</v>
      </c>
      <c r="Q5307">
        <f t="shared" si="909"/>
        <v>0.41807823364893143</v>
      </c>
    </row>
    <row r="5308" spans="5:17" x14ac:dyDescent="0.45">
      <c r="E5308">
        <v>530.6</v>
      </c>
      <c r="F5308">
        <v>55.759948440000002</v>
      </c>
      <c r="G5308">
        <f t="shared" si="911"/>
        <v>55.759948441999995</v>
      </c>
      <c r="H5308">
        <f t="shared" si="912"/>
        <v>55.759948442399988</v>
      </c>
      <c r="I5308">
        <f t="shared" si="902"/>
        <v>24.926927351690491</v>
      </c>
      <c r="J5308">
        <f t="shared" si="910"/>
        <v>4.4703961554564131E-2</v>
      </c>
      <c r="K5308">
        <f t="shared" si="903"/>
        <v>1.5488874566666668E-3</v>
      </c>
      <c r="L5308">
        <f t="shared" si="904"/>
        <v>399.29285717892594</v>
      </c>
      <c r="M5308">
        <f t="shared" si="905"/>
        <v>80.932076268163627</v>
      </c>
      <c r="N5308">
        <f t="shared" si="906"/>
        <v>11970.532028506004</v>
      </c>
      <c r="O5308">
        <f t="shared" si="907"/>
        <v>13154.430800556049</v>
      </c>
      <c r="P5308">
        <f t="shared" si="908"/>
        <v>15055.418462149504</v>
      </c>
      <c r="Q5308">
        <f t="shared" si="909"/>
        <v>0.41820606839304181</v>
      </c>
    </row>
    <row r="5309" spans="5:17" x14ac:dyDescent="0.45">
      <c r="E5309">
        <v>530.70000000000005</v>
      </c>
      <c r="F5309">
        <v>55.769948429999999</v>
      </c>
      <c r="G5309">
        <f t="shared" si="911"/>
        <v>55.769948434</v>
      </c>
      <c r="H5309">
        <f t="shared" si="912"/>
        <v>55.769948434</v>
      </c>
      <c r="I5309">
        <f t="shared" si="902"/>
        <v>24.93139774793536</v>
      </c>
      <c r="J5309">
        <f t="shared" si="910"/>
        <v>4.4703963342733744E-2</v>
      </c>
      <c r="K5309">
        <f t="shared" si="903"/>
        <v>1.5491652341666667E-3</v>
      </c>
      <c r="L5309">
        <f t="shared" si="904"/>
        <v>399.35963953729021</v>
      </c>
      <c r="M5309">
        <f t="shared" si="905"/>
        <v>80.932079505466859</v>
      </c>
      <c r="N5309">
        <f t="shared" si="906"/>
        <v>11974.343882494595</v>
      </c>
      <c r="O5309">
        <f t="shared" si="907"/>
        <v>13158.619651092962</v>
      </c>
      <c r="P5309">
        <f t="shared" si="908"/>
        <v>15060.02159460765</v>
      </c>
      <c r="Q5309">
        <f t="shared" si="909"/>
        <v>0.41833393318354584</v>
      </c>
    </row>
    <row r="5310" spans="5:17" x14ac:dyDescent="0.45">
      <c r="E5310">
        <v>530.79999999999995</v>
      </c>
      <c r="F5310">
        <v>55.779948429999997</v>
      </c>
      <c r="G5310">
        <f t="shared" si="911"/>
        <v>55.779948425999997</v>
      </c>
      <c r="H5310">
        <f t="shared" si="912"/>
        <v>55.779948425999997</v>
      </c>
      <c r="I5310">
        <f t="shared" si="902"/>
        <v>24.935868144359038</v>
      </c>
      <c r="J5310">
        <f t="shared" si="910"/>
        <v>4.470396334271598E-2</v>
      </c>
      <c r="K5310">
        <f t="shared" si="903"/>
        <v>1.5494430119444445E-3</v>
      </c>
      <c r="L5310">
        <f t="shared" si="904"/>
        <v>399.42643387400358</v>
      </c>
      <c r="M5310">
        <f t="shared" si="905"/>
        <v>80.9320795054347</v>
      </c>
      <c r="N5310">
        <f t="shared" si="906"/>
        <v>11978.15655165</v>
      </c>
      <c r="O5310">
        <f t="shared" si="907"/>
        <v>13162.809397417581</v>
      </c>
      <c r="P5310">
        <f t="shared" si="908"/>
        <v>15064.62571144789</v>
      </c>
      <c r="Q5310">
        <f t="shared" si="909"/>
        <v>0.41846182531799697</v>
      </c>
    </row>
    <row r="5311" spans="5:17" x14ac:dyDescent="0.45">
      <c r="E5311">
        <v>530.9</v>
      </c>
      <c r="F5311">
        <v>55.789948420000002</v>
      </c>
      <c r="G5311">
        <f t="shared" si="911"/>
        <v>55.789948417999994</v>
      </c>
      <c r="H5311">
        <f t="shared" si="912"/>
        <v>55.789948417600002</v>
      </c>
      <c r="I5311">
        <f t="shared" si="902"/>
        <v>24.940338540603904</v>
      </c>
      <c r="J5311">
        <f t="shared" si="910"/>
        <v>4.4703961554546368E-2</v>
      </c>
      <c r="K5311">
        <f t="shared" si="903"/>
        <v>1.5497207894444446E-3</v>
      </c>
      <c r="L5311">
        <f t="shared" si="904"/>
        <v>399.49324018372272</v>
      </c>
      <c r="M5311">
        <f t="shared" si="905"/>
        <v>80.932076268131468</v>
      </c>
      <c r="N5311">
        <f t="shared" si="906"/>
        <v>11981.970035786006</v>
      </c>
      <c r="O5311">
        <f t="shared" si="907"/>
        <v>13167.000039325281</v>
      </c>
      <c r="P5311">
        <f t="shared" si="908"/>
        <v>15069.230812445363</v>
      </c>
      <c r="Q5311">
        <f t="shared" si="909"/>
        <v>0.41858974479014899</v>
      </c>
    </row>
    <row r="5312" spans="5:17" x14ac:dyDescent="0.45">
      <c r="E5312">
        <v>531</v>
      </c>
      <c r="F5312">
        <v>55.799948409999999</v>
      </c>
      <c r="G5312">
        <f t="shared" si="911"/>
        <v>55.799948409999992</v>
      </c>
      <c r="H5312">
        <f t="shared" si="912"/>
        <v>55.799948408799992</v>
      </c>
      <c r="I5312">
        <f t="shared" si="902"/>
        <v>24.944808936669947</v>
      </c>
      <c r="J5312">
        <f t="shared" si="910"/>
        <v>4.4703959766412282E-2</v>
      </c>
      <c r="K5312">
        <f t="shared" si="903"/>
        <v>1.5499985669444444E-3</v>
      </c>
      <c r="L5312">
        <f t="shared" si="904"/>
        <v>399.56005846644598</v>
      </c>
      <c r="M5312">
        <f t="shared" si="905"/>
        <v>80.932073030892553</v>
      </c>
      <c r="N5312">
        <f t="shared" si="906"/>
        <v>11985.7844157744</v>
      </c>
      <c r="O5312">
        <f t="shared" si="907"/>
        <v>13171.191665686154</v>
      </c>
      <c r="P5312">
        <f t="shared" si="908"/>
        <v>15073.836995259509</v>
      </c>
      <c r="Q5312">
        <f t="shared" si="909"/>
        <v>0.41871769431276418</v>
      </c>
    </row>
    <row r="5313" spans="5:17" x14ac:dyDescent="0.45">
      <c r="E5313">
        <v>531.1</v>
      </c>
      <c r="F5313">
        <v>55.809948400000003</v>
      </c>
      <c r="G5313">
        <f t="shared" si="911"/>
        <v>55.80994840000001</v>
      </c>
      <c r="H5313">
        <f t="shared" si="912"/>
        <v>55.809948399600003</v>
      </c>
      <c r="I5313">
        <f t="shared" si="902"/>
        <v>24.949279332557186</v>
      </c>
      <c r="J5313">
        <f t="shared" si="910"/>
        <v>4.4703957978260433E-2</v>
      </c>
      <c r="K5313">
        <f t="shared" si="903"/>
        <v>1.5502763444444447E-3</v>
      </c>
      <c r="L5313">
        <f t="shared" si="904"/>
        <v>399.62688872217228</v>
      </c>
      <c r="M5313">
        <f t="shared" si="905"/>
        <v>80.932069793621466</v>
      </c>
      <c r="N5313">
        <f t="shared" si="906"/>
        <v>11989.599691773299</v>
      </c>
      <c r="O5313">
        <f t="shared" si="907"/>
        <v>13175.384276673954</v>
      </c>
      <c r="P5313">
        <f t="shared" si="908"/>
        <v>15078.444260081269</v>
      </c>
      <c r="Q5313">
        <f t="shared" si="909"/>
        <v>0.41884567389114641</v>
      </c>
    </row>
    <row r="5314" spans="5:17" x14ac:dyDescent="0.45">
      <c r="E5314">
        <v>531.20000000000005</v>
      </c>
      <c r="F5314">
        <v>55.81994839</v>
      </c>
      <c r="G5314">
        <f t="shared" si="911"/>
        <v>55.81994839</v>
      </c>
      <c r="H5314">
        <f t="shared" si="912"/>
        <v>55.81994839</v>
      </c>
      <c r="I5314">
        <f t="shared" si="902"/>
        <v>24.953749728265599</v>
      </c>
      <c r="J5314">
        <f t="shared" si="910"/>
        <v>4.4703956190055294E-2</v>
      </c>
      <c r="K5314">
        <f t="shared" si="903"/>
        <v>1.5505541219444446E-3</v>
      </c>
      <c r="L5314">
        <f t="shared" si="904"/>
        <v>399.69373095089975</v>
      </c>
      <c r="M5314">
        <f t="shared" si="905"/>
        <v>80.932066556253915</v>
      </c>
      <c r="N5314">
        <f t="shared" si="906"/>
        <v>11993.415863941573</v>
      </c>
      <c r="O5314">
        <f t="shared" si="907"/>
        <v>13179.577872463266</v>
      </c>
      <c r="P5314">
        <f t="shared" si="908"/>
        <v>15083.052607102489</v>
      </c>
      <c r="Q5314">
        <f t="shared" si="909"/>
        <v>0.4189736835306247</v>
      </c>
    </row>
    <row r="5315" spans="5:17" x14ac:dyDescent="0.45">
      <c r="E5315">
        <v>531.29999999999995</v>
      </c>
      <c r="F5315">
        <v>55.829948379999998</v>
      </c>
      <c r="G5315">
        <f t="shared" si="911"/>
        <v>55.829948379999998</v>
      </c>
      <c r="H5315">
        <f t="shared" si="912"/>
        <v>55.829948379999998</v>
      </c>
      <c r="I5315">
        <f t="shared" ref="I5315:I5378" si="913">H5315*0.44704</f>
        <v>24.958220123795197</v>
      </c>
      <c r="J5315">
        <f t="shared" si="910"/>
        <v>4.4703955296014897E-2</v>
      </c>
      <c r="K5315">
        <f t="shared" ref="K5315:K5378" si="914">F5315*(0.1/3600)</f>
        <v>1.5508318994444444E-3</v>
      </c>
      <c r="L5315">
        <f t="shared" ref="L5315:L5378" si="915">(((1/2)*$B$8*$B$3*$B$4*(I5315^2))+($B$2*9.81*$B$5))</f>
        <v>399.76058515262719</v>
      </c>
      <c r="M5315">
        <f t="shared" ref="M5315:M5378" si="916">$B$2*J5315</f>
        <v>80.932064937682696</v>
      </c>
      <c r="N5315">
        <f t="shared" ref="N5315:N5378" si="917">(L5315+M5315)*I5315</f>
        <v>11997.232972844415</v>
      </c>
      <c r="O5315">
        <f t="shared" ref="O5315:O5378" si="918">IF(N5315&gt;0,N5315/$B$9,N5315*$B$9)</f>
        <v>13183.772497631224</v>
      </c>
      <c r="P5315">
        <f t="shared" ref="P5315:P5378" si="919">O5315/$B$9+$B$10</f>
        <v>15087.662085309037</v>
      </c>
      <c r="Q5315">
        <f t="shared" ref="Q5315:Q5378" si="920">P5315*(0.1/3600)</f>
        <v>0.41910172459191775</v>
      </c>
    </row>
    <row r="5316" spans="5:17" x14ac:dyDescent="0.45">
      <c r="E5316">
        <v>531.4</v>
      </c>
      <c r="F5316">
        <v>55.839948370000002</v>
      </c>
      <c r="G5316">
        <f t="shared" si="911"/>
        <v>55.839948370000002</v>
      </c>
      <c r="H5316">
        <f t="shared" si="912"/>
        <v>55.839948370000002</v>
      </c>
      <c r="I5316">
        <f t="shared" si="913"/>
        <v>24.962690519324802</v>
      </c>
      <c r="J5316">
        <f t="shared" ref="J5316:J5379" si="921">(I5317-I5315)/0.2</f>
        <v>4.4703955296014897E-2</v>
      </c>
      <c r="K5316">
        <f t="shared" si="914"/>
        <v>1.5511096769444447E-3</v>
      </c>
      <c r="L5316">
        <f t="shared" si="915"/>
        <v>399.82745133002811</v>
      </c>
      <c r="M5316">
        <f t="shared" si="916"/>
        <v>80.932064937682696</v>
      </c>
      <c r="N5316">
        <f t="shared" si="917"/>
        <v>12001.051018811162</v>
      </c>
      <c r="O5316">
        <f t="shared" si="918"/>
        <v>13187.968152539737</v>
      </c>
      <c r="P5316">
        <f t="shared" si="919"/>
        <v>15092.272695098613</v>
      </c>
      <c r="Q5316">
        <f t="shared" si="920"/>
        <v>0.41922979708607261</v>
      </c>
    </row>
    <row r="5317" spans="5:17" x14ac:dyDescent="0.45">
      <c r="E5317">
        <v>531.5</v>
      </c>
      <c r="F5317">
        <v>55.849948359999999</v>
      </c>
      <c r="G5317">
        <f t="shared" ref="G5317:G5380" si="922">(SUM(F5315:F5319))/5</f>
        <v>55.849948359999999</v>
      </c>
      <c r="H5317">
        <f t="shared" ref="H5317:H5380" si="923">(SUM(G5315:G5319))/5</f>
        <v>55.849948359999999</v>
      </c>
      <c r="I5317">
        <f t="shared" si="913"/>
        <v>24.9671609148544</v>
      </c>
      <c r="J5317">
        <f t="shared" si="921"/>
        <v>4.4703955295997133E-2</v>
      </c>
      <c r="K5317">
        <f t="shared" si="914"/>
        <v>1.5513874544444445E-3</v>
      </c>
      <c r="L5317">
        <f t="shared" si="915"/>
        <v>399.8943294831023</v>
      </c>
      <c r="M5317">
        <f t="shared" si="916"/>
        <v>80.932064937650537</v>
      </c>
      <c r="N5317">
        <f t="shared" si="917"/>
        <v>12004.869961612185</v>
      </c>
      <c r="O5317">
        <f t="shared" si="918"/>
        <v>13192.164792980422</v>
      </c>
      <c r="P5317">
        <f t="shared" si="919"/>
        <v>15096.884387890574</v>
      </c>
      <c r="Q5317">
        <f t="shared" si="920"/>
        <v>0.41935789966362708</v>
      </c>
    </row>
    <row r="5318" spans="5:17" x14ac:dyDescent="0.45">
      <c r="E5318">
        <v>531.6</v>
      </c>
      <c r="F5318">
        <v>55.859948350000003</v>
      </c>
      <c r="G5318">
        <f t="shared" si="922"/>
        <v>55.859948350000003</v>
      </c>
      <c r="H5318">
        <f t="shared" si="923"/>
        <v>55.859948350000003</v>
      </c>
      <c r="I5318">
        <f t="shared" si="913"/>
        <v>24.971631310384002</v>
      </c>
      <c r="J5318">
        <f t="shared" si="921"/>
        <v>4.470395529597937E-2</v>
      </c>
      <c r="K5318">
        <f t="shared" si="914"/>
        <v>1.5516652319444446E-3</v>
      </c>
      <c r="L5318">
        <f t="shared" si="915"/>
        <v>399.96121961185003</v>
      </c>
      <c r="M5318">
        <f t="shared" si="916"/>
        <v>80.932064937618378</v>
      </c>
      <c r="N5318">
        <f t="shared" si="917"/>
        <v>12008.689801408907</v>
      </c>
      <c r="O5318">
        <f t="shared" si="918"/>
        <v>13196.362419130666</v>
      </c>
      <c r="P5318">
        <f t="shared" si="919"/>
        <v>15101.497163879852</v>
      </c>
      <c r="Q5318">
        <f t="shared" si="920"/>
        <v>0.41948603232999593</v>
      </c>
    </row>
    <row r="5319" spans="5:17" x14ac:dyDescent="0.45">
      <c r="E5319">
        <v>531.70000000000005</v>
      </c>
      <c r="F5319">
        <v>55.869948340000001</v>
      </c>
      <c r="G5319">
        <f t="shared" si="922"/>
        <v>55.869948339999993</v>
      </c>
      <c r="H5319">
        <f t="shared" si="923"/>
        <v>55.869948339999993</v>
      </c>
      <c r="I5319">
        <f t="shared" si="913"/>
        <v>24.976101705913596</v>
      </c>
      <c r="J5319">
        <f t="shared" si="921"/>
        <v>4.4703955295997133E-2</v>
      </c>
      <c r="K5319">
        <f t="shared" si="914"/>
        <v>1.5519430094444444E-3</v>
      </c>
      <c r="L5319">
        <f t="shared" si="915"/>
        <v>400.0281217162709</v>
      </c>
      <c r="M5319">
        <f t="shared" si="916"/>
        <v>80.932064937650537</v>
      </c>
      <c r="N5319">
        <f t="shared" si="917"/>
        <v>12012.510538363529</v>
      </c>
      <c r="O5319">
        <f t="shared" si="918"/>
        <v>13200.561031168712</v>
      </c>
      <c r="P5319">
        <f t="shared" si="919"/>
        <v>15106.111023262321</v>
      </c>
      <c r="Q5319">
        <f t="shared" si="920"/>
        <v>0.41961419509062003</v>
      </c>
    </row>
    <row r="5320" spans="5:17" x14ac:dyDescent="0.45">
      <c r="E5320">
        <v>531.79999999999995</v>
      </c>
      <c r="F5320">
        <v>55.879948329999998</v>
      </c>
      <c r="G5320">
        <f t="shared" si="922"/>
        <v>55.879948330000005</v>
      </c>
      <c r="H5320">
        <f t="shared" si="923"/>
        <v>55.879948330000005</v>
      </c>
      <c r="I5320">
        <f t="shared" si="913"/>
        <v>24.980572101443201</v>
      </c>
      <c r="J5320">
        <f t="shared" si="921"/>
        <v>4.4703955296014897E-2</v>
      </c>
      <c r="K5320">
        <f t="shared" si="914"/>
        <v>1.5522207869444445E-3</v>
      </c>
      <c r="L5320">
        <f t="shared" si="915"/>
        <v>400.09503579636544</v>
      </c>
      <c r="M5320">
        <f t="shared" si="916"/>
        <v>80.932064937682696</v>
      </c>
      <c r="N5320">
        <f t="shared" si="917"/>
        <v>12016.332172635071</v>
      </c>
      <c r="O5320">
        <f t="shared" si="918"/>
        <v>13204.760629269309</v>
      </c>
      <c r="P5320">
        <f t="shared" si="919"/>
        <v>15110.725966230009</v>
      </c>
      <c r="Q5320">
        <f t="shared" si="920"/>
        <v>0.41974238795083363</v>
      </c>
    </row>
    <row r="5321" spans="5:17" x14ac:dyDescent="0.45">
      <c r="E5321">
        <v>531.9</v>
      </c>
      <c r="F5321">
        <v>55.889948320000002</v>
      </c>
      <c r="G5321">
        <f t="shared" si="922"/>
        <v>55.889948319999995</v>
      </c>
      <c r="H5321">
        <f t="shared" si="923"/>
        <v>55.889948319999995</v>
      </c>
      <c r="I5321">
        <f t="shared" si="913"/>
        <v>24.985042496972799</v>
      </c>
      <c r="J5321">
        <f t="shared" si="921"/>
        <v>4.470395529597937E-2</v>
      </c>
      <c r="K5321">
        <f t="shared" si="914"/>
        <v>1.5524985644444446E-3</v>
      </c>
      <c r="L5321">
        <f t="shared" si="915"/>
        <v>400.16196185213317</v>
      </c>
      <c r="M5321">
        <f t="shared" si="916"/>
        <v>80.932064937618378</v>
      </c>
      <c r="N5321">
        <f t="shared" si="917"/>
        <v>12020.154704381712</v>
      </c>
      <c r="O5321">
        <f t="shared" si="918"/>
        <v>13208.961213606277</v>
      </c>
      <c r="P5321">
        <f t="shared" si="919"/>
        <v>15115.34199297393</v>
      </c>
      <c r="Q5321">
        <f t="shared" si="920"/>
        <v>0.41987061091594252</v>
      </c>
    </row>
    <row r="5322" spans="5:17" x14ac:dyDescent="0.45">
      <c r="E5322">
        <v>532</v>
      </c>
      <c r="F5322">
        <v>55.899948309999999</v>
      </c>
      <c r="G5322">
        <f t="shared" si="922"/>
        <v>55.899948309999992</v>
      </c>
      <c r="H5322">
        <f t="shared" si="923"/>
        <v>55.899948309999992</v>
      </c>
      <c r="I5322">
        <f t="shared" si="913"/>
        <v>24.989512892502397</v>
      </c>
      <c r="J5322">
        <f t="shared" si="921"/>
        <v>4.4703955295997133E-2</v>
      </c>
      <c r="K5322">
        <f t="shared" si="914"/>
        <v>1.5527763419444444E-3</v>
      </c>
      <c r="L5322">
        <f t="shared" si="915"/>
        <v>400.22889988357429</v>
      </c>
      <c r="M5322">
        <f t="shared" si="916"/>
        <v>80.932064937650537</v>
      </c>
      <c r="N5322">
        <f t="shared" si="917"/>
        <v>12023.978133768889</v>
      </c>
      <c r="O5322">
        <f t="shared" si="918"/>
        <v>13213.162784361417</v>
      </c>
      <c r="P5322">
        <f t="shared" si="919"/>
        <v>15119.959103693864</v>
      </c>
      <c r="Q5322">
        <f t="shared" si="920"/>
        <v>0.41999886399149622</v>
      </c>
    </row>
    <row r="5323" spans="5:17" x14ac:dyDescent="0.45">
      <c r="E5323">
        <v>532.1</v>
      </c>
      <c r="F5323">
        <v>55.909948300000003</v>
      </c>
      <c r="G5323">
        <f t="shared" si="922"/>
        <v>55.909948300000011</v>
      </c>
      <c r="H5323">
        <f t="shared" si="923"/>
        <v>55.909948299999996</v>
      </c>
      <c r="I5323">
        <f t="shared" si="913"/>
        <v>24.993983288031998</v>
      </c>
      <c r="J5323">
        <f t="shared" si="921"/>
        <v>4.4703955296014897E-2</v>
      </c>
      <c r="K5323">
        <f t="shared" si="914"/>
        <v>1.5530541194444447E-3</v>
      </c>
      <c r="L5323">
        <f t="shared" si="915"/>
        <v>400.29584989068894</v>
      </c>
      <c r="M5323">
        <f t="shared" si="916"/>
        <v>80.932064937682696</v>
      </c>
      <c r="N5323">
        <f t="shared" si="917"/>
        <v>12027.802460954807</v>
      </c>
      <c r="O5323">
        <f t="shared" si="918"/>
        <v>13217.365341708579</v>
      </c>
      <c r="P5323">
        <f t="shared" si="919"/>
        <v>15124.577298580856</v>
      </c>
      <c r="Q5323">
        <f t="shared" si="920"/>
        <v>0.42012714718280159</v>
      </c>
    </row>
    <row r="5324" spans="5:17" x14ac:dyDescent="0.45">
      <c r="E5324">
        <v>532.20000000000005</v>
      </c>
      <c r="F5324">
        <v>55.919948290000001</v>
      </c>
      <c r="G5324">
        <f t="shared" si="922"/>
        <v>55.919948290000001</v>
      </c>
      <c r="H5324">
        <f t="shared" si="923"/>
        <v>55.919948290000001</v>
      </c>
      <c r="I5324">
        <f t="shared" si="913"/>
        <v>24.9984536835616</v>
      </c>
      <c r="J5324">
        <f t="shared" si="921"/>
        <v>4.4703955295997133E-2</v>
      </c>
      <c r="K5324">
        <f t="shared" si="914"/>
        <v>1.5533318969444445E-3</v>
      </c>
      <c r="L5324">
        <f t="shared" si="915"/>
        <v>400.36281187347686</v>
      </c>
      <c r="M5324">
        <f t="shared" si="916"/>
        <v>80.932064937650537</v>
      </c>
      <c r="N5324">
        <f t="shared" si="917"/>
        <v>12031.627686098454</v>
      </c>
      <c r="O5324">
        <f t="shared" si="918"/>
        <v>13221.568885822477</v>
      </c>
      <c r="P5324">
        <f t="shared" si="919"/>
        <v>15129.196577826897</v>
      </c>
      <c r="Q5324">
        <f t="shared" si="920"/>
        <v>0.42025546049519158</v>
      </c>
    </row>
    <row r="5325" spans="5:17" x14ac:dyDescent="0.45">
      <c r="E5325">
        <v>532.29999999999995</v>
      </c>
      <c r="F5325">
        <v>55.929948279999998</v>
      </c>
      <c r="G5325">
        <f t="shared" si="922"/>
        <v>55.929948279999998</v>
      </c>
      <c r="H5325">
        <f t="shared" si="923"/>
        <v>55.929948279999998</v>
      </c>
      <c r="I5325">
        <f t="shared" si="913"/>
        <v>25.002924079091198</v>
      </c>
      <c r="J5325">
        <f t="shared" si="921"/>
        <v>4.4703955295997133E-2</v>
      </c>
      <c r="K5325">
        <f t="shared" si="914"/>
        <v>1.5536096744444444E-3</v>
      </c>
      <c r="L5325">
        <f t="shared" si="915"/>
        <v>400.4297858319382</v>
      </c>
      <c r="M5325">
        <f t="shared" si="916"/>
        <v>80.932064937650537</v>
      </c>
      <c r="N5325">
        <f t="shared" si="917"/>
        <v>12035.453809362854</v>
      </c>
      <c r="O5325">
        <f t="shared" si="918"/>
        <v>13225.773416882257</v>
      </c>
      <c r="P5325">
        <f t="shared" si="919"/>
        <v>15133.816941628853</v>
      </c>
      <c r="Q5325">
        <f t="shared" si="920"/>
        <v>0.42038380393413483</v>
      </c>
    </row>
    <row r="5326" spans="5:17" x14ac:dyDescent="0.45">
      <c r="E5326">
        <v>532.4</v>
      </c>
      <c r="F5326">
        <v>55.939948270000002</v>
      </c>
      <c r="G5326">
        <f t="shared" si="922"/>
        <v>55.939948269999988</v>
      </c>
      <c r="H5326">
        <f t="shared" si="923"/>
        <v>55.939948270000002</v>
      </c>
      <c r="I5326">
        <f t="shared" si="913"/>
        <v>25.007394474620799</v>
      </c>
      <c r="J5326">
        <f t="shared" si="921"/>
        <v>4.4703956190108585E-2</v>
      </c>
      <c r="K5326">
        <f t="shared" si="914"/>
        <v>1.5538874519444446E-3</v>
      </c>
      <c r="L5326">
        <f t="shared" si="915"/>
        <v>400.49677176607292</v>
      </c>
      <c r="M5326">
        <f t="shared" si="916"/>
        <v>80.932066556350392</v>
      </c>
      <c r="N5326">
        <f t="shared" si="917"/>
        <v>12039.280871387278</v>
      </c>
      <c r="O5326">
        <f t="shared" si="918"/>
        <v>13229.978979546459</v>
      </c>
      <c r="P5326">
        <f t="shared" si="919"/>
        <v>15138.438439062042</v>
      </c>
      <c r="Q5326">
        <f t="shared" si="920"/>
        <v>0.42051217886283448</v>
      </c>
    </row>
    <row r="5327" spans="5:17" x14ac:dyDescent="0.45">
      <c r="E5327">
        <v>532.5</v>
      </c>
      <c r="F5327">
        <v>55.949948259999999</v>
      </c>
      <c r="G5327">
        <f t="shared" si="922"/>
        <v>55.949948259999999</v>
      </c>
      <c r="H5327">
        <f t="shared" si="923"/>
        <v>55.949948260400006</v>
      </c>
      <c r="I5327">
        <f t="shared" si="913"/>
        <v>25.011864870329219</v>
      </c>
      <c r="J5327">
        <f t="shared" si="921"/>
        <v>4.4635740568317317E-2</v>
      </c>
      <c r="K5327">
        <f t="shared" si="914"/>
        <v>1.5541652294444445E-3</v>
      </c>
      <c r="L5327">
        <f t="shared" si="915"/>
        <v>400.5637696785613</v>
      </c>
      <c r="M5327">
        <f t="shared" si="916"/>
        <v>80.808568957625226</v>
      </c>
      <c r="N5327">
        <f t="shared" si="917"/>
        <v>12040.019886282655</v>
      </c>
      <c r="O5327">
        <f t="shared" si="918"/>
        <v>13230.791083827093</v>
      </c>
      <c r="P5327">
        <f t="shared" si="919"/>
        <v>15139.330861348453</v>
      </c>
      <c r="Q5327">
        <f t="shared" si="920"/>
        <v>0.42053696837079041</v>
      </c>
    </row>
    <row r="5328" spans="5:17" x14ac:dyDescent="0.45">
      <c r="E5328">
        <v>532.6</v>
      </c>
      <c r="F5328">
        <v>55.959948249999997</v>
      </c>
      <c r="G5328">
        <f t="shared" si="922"/>
        <v>55.959948250000004</v>
      </c>
      <c r="H5328">
        <f t="shared" si="923"/>
        <v>55.959917731600001</v>
      </c>
      <c r="I5328">
        <f t="shared" si="913"/>
        <v>25.016321622734463</v>
      </c>
      <c r="J5328">
        <f t="shared" si="921"/>
        <v>4.3678075386868187E-2</v>
      </c>
      <c r="K5328">
        <f t="shared" si="914"/>
        <v>1.5544430069444443E-3</v>
      </c>
      <c r="L5328">
        <f t="shared" si="915"/>
        <v>400.63057503949096</v>
      </c>
      <c r="M5328">
        <f t="shared" si="916"/>
        <v>79.074811393213295</v>
      </c>
      <c r="N5328">
        <f t="shared" si="917"/>
        <v>12000.46423115865</v>
      </c>
      <c r="O5328">
        <f t="shared" si="918"/>
        <v>13187.323330943571</v>
      </c>
      <c r="P5328">
        <f t="shared" si="919"/>
        <v>15091.56409993799</v>
      </c>
      <c r="Q5328">
        <f t="shared" si="920"/>
        <v>0.41921011388716639</v>
      </c>
    </row>
    <row r="5329" spans="5:17" x14ac:dyDescent="0.45">
      <c r="E5329">
        <v>532.70000000000005</v>
      </c>
      <c r="F5329">
        <v>55.969948240000001</v>
      </c>
      <c r="G5329">
        <f t="shared" si="922"/>
        <v>55.969948242000001</v>
      </c>
      <c r="H5329">
        <f t="shared" si="923"/>
        <v>55.969489274800004</v>
      </c>
      <c r="I5329">
        <f t="shared" si="913"/>
        <v>25.020600485406593</v>
      </c>
      <c r="J5329">
        <f t="shared" si="921"/>
        <v>4.1005098949771224E-2</v>
      </c>
      <c r="K5329">
        <f t="shared" si="914"/>
        <v>1.5547207844444446E-3</v>
      </c>
      <c r="L5329">
        <f t="shared" si="915"/>
        <v>400.69472508704268</v>
      </c>
      <c r="M5329">
        <f t="shared" si="916"/>
        <v>74.235653400334044</v>
      </c>
      <c r="N5329">
        <f t="shared" si="917"/>
        <v>11883.043258515596</v>
      </c>
      <c r="O5329">
        <f t="shared" si="918"/>
        <v>13058.289295072083</v>
      </c>
      <c r="P5329">
        <f t="shared" si="919"/>
        <v>14949.768456123167</v>
      </c>
      <c r="Q5329">
        <f t="shared" si="920"/>
        <v>0.4152713460034213</v>
      </c>
    </row>
    <row r="5330" spans="5:17" x14ac:dyDescent="0.45">
      <c r="E5330">
        <v>532.79999999999995</v>
      </c>
      <c r="F5330">
        <v>55.979948229999998</v>
      </c>
      <c r="G5330">
        <f t="shared" si="922"/>
        <v>55.979795636000006</v>
      </c>
      <c r="H5330">
        <f t="shared" si="923"/>
        <v>55.978262890400003</v>
      </c>
      <c r="I5330">
        <f t="shared" si="913"/>
        <v>25.024522642524417</v>
      </c>
      <c r="J5330">
        <f t="shared" si="921"/>
        <v>3.6543964300790321E-2</v>
      </c>
      <c r="K5330">
        <f t="shared" si="914"/>
        <v>1.5549985619444445E-3</v>
      </c>
      <c r="L5330">
        <f t="shared" si="915"/>
        <v>400.75353693099578</v>
      </c>
      <c r="M5330">
        <f t="shared" si="916"/>
        <v>66.159212809869018</v>
      </c>
      <c r="N5330">
        <f t="shared" si="917"/>
        <v>11684.268677973607</v>
      </c>
      <c r="O5330">
        <f t="shared" si="918"/>
        <v>12839.855690080885</v>
      </c>
      <c r="P5330">
        <f t="shared" si="919"/>
        <v>14709.731527561413</v>
      </c>
      <c r="Q5330">
        <f t="shared" si="920"/>
        <v>0.40860365354337258</v>
      </c>
    </row>
    <row r="5331" spans="5:17" x14ac:dyDescent="0.45">
      <c r="E5331">
        <v>532.9</v>
      </c>
      <c r="F5331">
        <v>55.989948230000003</v>
      </c>
      <c r="G5331">
        <f t="shared" si="922"/>
        <v>55.987805985999998</v>
      </c>
      <c r="H5331">
        <f t="shared" si="923"/>
        <v>55.985838578799999</v>
      </c>
      <c r="I5331">
        <f t="shared" si="913"/>
        <v>25.027909278266751</v>
      </c>
      <c r="J5331">
        <f t="shared" si="921"/>
        <v>3.0294669651809158E-2</v>
      </c>
      <c r="K5331">
        <f t="shared" si="914"/>
        <v>1.5552763397222223E-3</v>
      </c>
      <c r="L5331">
        <f t="shared" si="915"/>
        <v>400.80432617146784</v>
      </c>
      <c r="M5331">
        <f t="shared" si="916"/>
        <v>54.845486384611448</v>
      </c>
      <c r="N5331">
        <f t="shared" si="917"/>
        <v>11403.962171312802</v>
      </c>
      <c r="O5331">
        <f t="shared" si="918"/>
        <v>12531.826561882199</v>
      </c>
      <c r="P5331">
        <f t="shared" si="919"/>
        <v>14371.237980090327</v>
      </c>
      <c r="Q5331">
        <f t="shared" si="920"/>
        <v>0.39920105500250913</v>
      </c>
    </row>
    <row r="5332" spans="5:17" x14ac:dyDescent="0.45">
      <c r="E5332">
        <v>533</v>
      </c>
      <c r="F5332">
        <v>55.999185230000002</v>
      </c>
      <c r="G5332">
        <f t="shared" si="922"/>
        <v>55.993816338000002</v>
      </c>
      <c r="H5332">
        <f t="shared" si="923"/>
        <v>55.991816339599993</v>
      </c>
      <c r="I5332">
        <f t="shared" si="913"/>
        <v>25.030581576454779</v>
      </c>
      <c r="J5332">
        <f t="shared" si="921"/>
        <v>2.2393649822713968E-2</v>
      </c>
      <c r="K5332">
        <f t="shared" si="914"/>
        <v>1.5555329230555557E-3</v>
      </c>
      <c r="L5332">
        <f t="shared" si="915"/>
        <v>400.84440737158434</v>
      </c>
      <c r="M5332">
        <f t="shared" si="916"/>
        <v>40.541475796553854</v>
      </c>
      <c r="N5332">
        <f t="shared" si="917"/>
        <v>11048.145355335622</v>
      </c>
      <c r="O5332">
        <f t="shared" si="918"/>
        <v>12140.819071797387</v>
      </c>
      <c r="P5332">
        <f t="shared" si="919"/>
        <v>13941.559419557567</v>
      </c>
      <c r="Q5332">
        <f t="shared" si="920"/>
        <v>0.38726553943215464</v>
      </c>
    </row>
    <row r="5333" spans="5:17" x14ac:dyDescent="0.45">
      <c r="E5333">
        <v>533.1</v>
      </c>
      <c r="F5333">
        <v>56</v>
      </c>
      <c r="G5333">
        <f t="shared" si="922"/>
        <v>55.997826692000004</v>
      </c>
      <c r="H5333">
        <f t="shared" si="923"/>
        <v>55.995857212399997</v>
      </c>
      <c r="I5333">
        <f t="shared" si="913"/>
        <v>25.032388008231294</v>
      </c>
      <c r="J5333">
        <f t="shared" si="921"/>
        <v>1.4483370901157144E-2</v>
      </c>
      <c r="K5333">
        <f t="shared" si="914"/>
        <v>1.5555555555555557E-3</v>
      </c>
      <c r="L5333">
        <f t="shared" si="915"/>
        <v>400.87150406005753</v>
      </c>
      <c r="M5333">
        <f t="shared" si="916"/>
        <v>26.220702542476953</v>
      </c>
      <c r="N5333">
        <f t="shared" si="917"/>
        <v>10691.137830966327</v>
      </c>
      <c r="O5333">
        <f t="shared" si="918"/>
        <v>11748.503110952008</v>
      </c>
      <c r="P5333">
        <f t="shared" si="919"/>
        <v>13510.442979068141</v>
      </c>
      <c r="Q5333">
        <f t="shared" si="920"/>
        <v>0.3752900827518928</v>
      </c>
    </row>
    <row r="5334" spans="5:17" x14ac:dyDescent="0.45">
      <c r="E5334">
        <v>533.20000000000005</v>
      </c>
      <c r="F5334">
        <v>56</v>
      </c>
      <c r="G5334">
        <f t="shared" si="922"/>
        <v>55.999837045999996</v>
      </c>
      <c r="H5334">
        <f t="shared" si="923"/>
        <v>55.998296015200005</v>
      </c>
      <c r="I5334">
        <f t="shared" si="913"/>
        <v>25.03347825063501</v>
      </c>
      <c r="J5334">
        <f t="shared" si="921"/>
        <v>8.2155562790653391E-3</v>
      </c>
      <c r="K5334">
        <f t="shared" si="914"/>
        <v>1.5555555555555557E-3</v>
      </c>
      <c r="L5334">
        <f t="shared" si="915"/>
        <v>400.88785877019592</v>
      </c>
      <c r="M5334">
        <f t="shared" si="916"/>
        <v>14.873447547845393</v>
      </c>
      <c r="N5334">
        <f t="shared" si="917"/>
        <v>10407.951619168287</v>
      </c>
      <c r="O5334">
        <f t="shared" si="918"/>
        <v>11437.309471613502</v>
      </c>
      <c r="P5334">
        <f t="shared" si="919"/>
        <v>13168.471946828024</v>
      </c>
      <c r="Q5334">
        <f t="shared" si="920"/>
        <v>0.36579088741188959</v>
      </c>
    </row>
    <row r="5335" spans="5:17" x14ac:dyDescent="0.45">
      <c r="E5335">
        <v>533.29999999999995</v>
      </c>
      <c r="F5335">
        <v>56</v>
      </c>
      <c r="G5335">
        <f t="shared" si="922"/>
        <v>56</v>
      </c>
      <c r="H5335">
        <f t="shared" si="923"/>
        <v>55.999532747600007</v>
      </c>
      <c r="I5335">
        <f t="shared" si="913"/>
        <v>25.034031119487107</v>
      </c>
      <c r="J5335">
        <f t="shared" si="921"/>
        <v>3.7358998687864187E-3</v>
      </c>
      <c r="K5335">
        <f t="shared" si="914"/>
        <v>1.5555555555555557E-3</v>
      </c>
      <c r="L5335">
        <f t="shared" si="915"/>
        <v>400.89615261983835</v>
      </c>
      <c r="M5335">
        <f t="shared" si="916"/>
        <v>6.7634751506709705</v>
      </c>
      <c r="N5335">
        <f t="shared" si="917"/>
        <v>10205.36380776546</v>
      </c>
      <c r="O5335">
        <f t="shared" si="918"/>
        <v>11214.685503038967</v>
      </c>
      <c r="P5335">
        <f t="shared" si="919"/>
        <v>12923.830223119743</v>
      </c>
      <c r="Q5335">
        <f t="shared" si="920"/>
        <v>0.35899528397554842</v>
      </c>
    </row>
    <row r="5336" spans="5:17" x14ac:dyDescent="0.45">
      <c r="E5336">
        <v>533.4</v>
      </c>
      <c r="F5336">
        <v>56</v>
      </c>
      <c r="G5336">
        <f t="shared" si="922"/>
        <v>56</v>
      </c>
      <c r="H5336">
        <f t="shared" si="923"/>
        <v>55.999967409199996</v>
      </c>
      <c r="I5336">
        <f t="shared" si="913"/>
        <v>25.034225430608767</v>
      </c>
      <c r="J5336">
        <f t="shared" si="921"/>
        <v>1.0444025644673616E-3</v>
      </c>
      <c r="K5336">
        <f t="shared" si="914"/>
        <v>1.5555555555555557E-3</v>
      </c>
      <c r="L5336">
        <f t="shared" si="915"/>
        <v>400.89906761725814</v>
      </c>
      <c r="M5336">
        <f t="shared" si="916"/>
        <v>1.8907869697178634</v>
      </c>
      <c r="N5336">
        <f t="shared" si="917"/>
        <v>10083.532020892482</v>
      </c>
      <c r="O5336">
        <f t="shared" si="918"/>
        <v>11080.804418563166</v>
      </c>
      <c r="P5336">
        <f t="shared" si="919"/>
        <v>12776.708152267214</v>
      </c>
      <c r="Q5336">
        <f t="shared" si="920"/>
        <v>0.35490855978520042</v>
      </c>
    </row>
    <row r="5337" spans="5:17" x14ac:dyDescent="0.45">
      <c r="E5337">
        <v>533.5</v>
      </c>
      <c r="F5337">
        <v>56</v>
      </c>
      <c r="G5337">
        <f t="shared" si="922"/>
        <v>56</v>
      </c>
      <c r="H5337">
        <f t="shared" si="923"/>
        <v>56</v>
      </c>
      <c r="I5337">
        <f t="shared" si="913"/>
        <v>25.03424</v>
      </c>
      <c r="J5337">
        <f t="shared" si="921"/>
        <v>7.2846956165051324E-5</v>
      </c>
      <c r="K5337">
        <f t="shared" si="914"/>
        <v>1.5555555555555557E-3</v>
      </c>
      <c r="L5337">
        <f t="shared" si="915"/>
        <v>400.89928618382635</v>
      </c>
      <c r="M5337">
        <f t="shared" si="916"/>
        <v>0.13188216898982141</v>
      </c>
      <c r="N5337">
        <f t="shared" si="917"/>
        <v>10039.510516024804</v>
      </c>
      <c r="O5337">
        <f t="shared" si="918"/>
        <v>11032.429138488795</v>
      </c>
      <c r="P5337">
        <f t="shared" si="919"/>
        <v>12723.548503833839</v>
      </c>
      <c r="Q5337">
        <f t="shared" si="920"/>
        <v>0.35343190288427334</v>
      </c>
    </row>
    <row r="5338" spans="5:17" x14ac:dyDescent="0.45">
      <c r="E5338">
        <v>533.6</v>
      </c>
      <c r="F5338">
        <v>56</v>
      </c>
      <c r="G5338">
        <f t="shared" si="922"/>
        <v>56</v>
      </c>
      <c r="H5338">
        <f t="shared" si="923"/>
        <v>56</v>
      </c>
      <c r="I5338">
        <f t="shared" si="913"/>
        <v>25.03424</v>
      </c>
      <c r="J5338">
        <f t="shared" si="921"/>
        <v>0</v>
      </c>
      <c r="K5338">
        <f t="shared" si="914"/>
        <v>1.5555555555555557E-3</v>
      </c>
      <c r="L5338">
        <f t="shared" si="915"/>
        <v>400.89928618382635</v>
      </c>
      <c r="M5338">
        <f t="shared" si="916"/>
        <v>0</v>
      </c>
      <c r="N5338">
        <f t="shared" si="917"/>
        <v>10036.208946154593</v>
      </c>
      <c r="O5338">
        <f t="shared" si="918"/>
        <v>11028.801039730322</v>
      </c>
      <c r="P5338">
        <f t="shared" si="919"/>
        <v>12719.561582121232</v>
      </c>
      <c r="Q5338">
        <f t="shared" si="920"/>
        <v>0.35332115505892314</v>
      </c>
    </row>
    <row r="5339" spans="5:17" x14ac:dyDescent="0.45">
      <c r="E5339">
        <v>533.70000000000005</v>
      </c>
      <c r="F5339">
        <v>56</v>
      </c>
      <c r="G5339">
        <f t="shared" si="922"/>
        <v>56</v>
      </c>
      <c r="H5339">
        <f t="shared" si="923"/>
        <v>56</v>
      </c>
      <c r="I5339">
        <f t="shared" si="913"/>
        <v>25.03424</v>
      </c>
      <c r="J5339">
        <f t="shared" si="921"/>
        <v>0</v>
      </c>
      <c r="K5339">
        <f t="shared" si="914"/>
        <v>1.5555555555555557E-3</v>
      </c>
      <c r="L5339">
        <f t="shared" si="915"/>
        <v>400.89928618382635</v>
      </c>
      <c r="M5339">
        <f t="shared" si="916"/>
        <v>0</v>
      </c>
      <c r="N5339">
        <f t="shared" si="917"/>
        <v>10036.208946154593</v>
      </c>
      <c r="O5339">
        <f t="shared" si="918"/>
        <v>11028.801039730322</v>
      </c>
      <c r="P5339">
        <f t="shared" si="919"/>
        <v>12719.561582121232</v>
      </c>
      <c r="Q5339">
        <f t="shared" si="920"/>
        <v>0.35332115505892314</v>
      </c>
    </row>
    <row r="5340" spans="5:17" x14ac:dyDescent="0.45">
      <c r="E5340">
        <v>533.79999999999995</v>
      </c>
      <c r="F5340">
        <v>56</v>
      </c>
      <c r="G5340">
        <f t="shared" si="922"/>
        <v>56</v>
      </c>
      <c r="H5340">
        <f t="shared" si="923"/>
        <v>56</v>
      </c>
      <c r="I5340">
        <f t="shared" si="913"/>
        <v>25.03424</v>
      </c>
      <c r="J5340">
        <f t="shared" si="921"/>
        <v>0</v>
      </c>
      <c r="K5340">
        <f t="shared" si="914"/>
        <v>1.5555555555555557E-3</v>
      </c>
      <c r="L5340">
        <f t="shared" si="915"/>
        <v>400.89928618382635</v>
      </c>
      <c r="M5340">
        <f t="shared" si="916"/>
        <v>0</v>
      </c>
      <c r="N5340">
        <f t="shared" si="917"/>
        <v>10036.208946154593</v>
      </c>
      <c r="O5340">
        <f t="shared" si="918"/>
        <v>11028.801039730322</v>
      </c>
      <c r="P5340">
        <f t="shared" si="919"/>
        <v>12719.561582121232</v>
      </c>
      <c r="Q5340">
        <f t="shared" si="920"/>
        <v>0.35332115505892314</v>
      </c>
    </row>
    <row r="5341" spans="5:17" x14ac:dyDescent="0.45">
      <c r="E5341">
        <v>533.9</v>
      </c>
      <c r="F5341">
        <v>56</v>
      </c>
      <c r="G5341">
        <f t="shared" si="922"/>
        <v>56</v>
      </c>
      <c r="H5341">
        <f t="shared" si="923"/>
        <v>56</v>
      </c>
      <c r="I5341">
        <f t="shared" si="913"/>
        <v>25.03424</v>
      </c>
      <c r="J5341">
        <f t="shared" si="921"/>
        <v>0</v>
      </c>
      <c r="K5341">
        <f t="shared" si="914"/>
        <v>1.5555555555555557E-3</v>
      </c>
      <c r="L5341">
        <f t="shared" si="915"/>
        <v>400.89928618382635</v>
      </c>
      <c r="M5341">
        <f t="shared" si="916"/>
        <v>0</v>
      </c>
      <c r="N5341">
        <f t="shared" si="917"/>
        <v>10036.208946154593</v>
      </c>
      <c r="O5341">
        <f t="shared" si="918"/>
        <v>11028.801039730322</v>
      </c>
      <c r="P5341">
        <f t="shared" si="919"/>
        <v>12719.561582121232</v>
      </c>
      <c r="Q5341">
        <f t="shared" si="920"/>
        <v>0.35332115505892314</v>
      </c>
    </row>
    <row r="5342" spans="5:17" x14ac:dyDescent="0.45">
      <c r="E5342">
        <v>534</v>
      </c>
      <c r="F5342">
        <v>56</v>
      </c>
      <c r="G5342">
        <f t="shared" si="922"/>
        <v>56</v>
      </c>
      <c r="H5342">
        <f t="shared" si="923"/>
        <v>56</v>
      </c>
      <c r="I5342">
        <f t="shared" si="913"/>
        <v>25.03424</v>
      </c>
      <c r="J5342">
        <f t="shared" si="921"/>
        <v>0</v>
      </c>
      <c r="K5342">
        <f t="shared" si="914"/>
        <v>1.5555555555555557E-3</v>
      </c>
      <c r="L5342">
        <f t="shared" si="915"/>
        <v>400.89928618382635</v>
      </c>
      <c r="M5342">
        <f t="shared" si="916"/>
        <v>0</v>
      </c>
      <c r="N5342">
        <f t="shared" si="917"/>
        <v>10036.208946154593</v>
      </c>
      <c r="O5342">
        <f t="shared" si="918"/>
        <v>11028.801039730322</v>
      </c>
      <c r="P5342">
        <f t="shared" si="919"/>
        <v>12719.561582121232</v>
      </c>
      <c r="Q5342">
        <f t="shared" si="920"/>
        <v>0.35332115505892314</v>
      </c>
    </row>
    <row r="5343" spans="5:17" x14ac:dyDescent="0.45">
      <c r="E5343">
        <v>534.1</v>
      </c>
      <c r="F5343">
        <v>56</v>
      </c>
      <c r="G5343">
        <f t="shared" si="922"/>
        <v>56</v>
      </c>
      <c r="H5343">
        <f t="shared" si="923"/>
        <v>56</v>
      </c>
      <c r="I5343">
        <f t="shared" si="913"/>
        <v>25.03424</v>
      </c>
      <c r="J5343">
        <f t="shared" si="921"/>
        <v>0</v>
      </c>
      <c r="K5343">
        <f t="shared" si="914"/>
        <v>1.5555555555555557E-3</v>
      </c>
      <c r="L5343">
        <f t="shared" si="915"/>
        <v>400.89928618382635</v>
      </c>
      <c r="M5343">
        <f t="shared" si="916"/>
        <v>0</v>
      </c>
      <c r="N5343">
        <f t="shared" si="917"/>
        <v>10036.208946154593</v>
      </c>
      <c r="O5343">
        <f t="shared" si="918"/>
        <v>11028.801039730322</v>
      </c>
      <c r="P5343">
        <f t="shared" si="919"/>
        <v>12719.561582121232</v>
      </c>
      <c r="Q5343">
        <f t="shared" si="920"/>
        <v>0.35332115505892314</v>
      </c>
    </row>
    <row r="5344" spans="5:17" x14ac:dyDescent="0.45">
      <c r="E5344">
        <v>534.20000000000005</v>
      </c>
      <c r="F5344">
        <v>56</v>
      </c>
      <c r="G5344">
        <f t="shared" si="922"/>
        <v>56</v>
      </c>
      <c r="H5344">
        <f t="shared" si="923"/>
        <v>56</v>
      </c>
      <c r="I5344">
        <f t="shared" si="913"/>
        <v>25.03424</v>
      </c>
      <c r="J5344">
        <f t="shared" si="921"/>
        <v>0</v>
      </c>
      <c r="K5344">
        <f t="shared" si="914"/>
        <v>1.5555555555555557E-3</v>
      </c>
      <c r="L5344">
        <f t="shared" si="915"/>
        <v>400.89928618382635</v>
      </c>
      <c r="M5344">
        <f t="shared" si="916"/>
        <v>0</v>
      </c>
      <c r="N5344">
        <f t="shared" si="917"/>
        <v>10036.208946154593</v>
      </c>
      <c r="O5344">
        <f t="shared" si="918"/>
        <v>11028.801039730322</v>
      </c>
      <c r="P5344">
        <f t="shared" si="919"/>
        <v>12719.561582121232</v>
      </c>
      <c r="Q5344">
        <f t="shared" si="920"/>
        <v>0.35332115505892314</v>
      </c>
    </row>
    <row r="5345" spans="5:17" x14ac:dyDescent="0.45">
      <c r="E5345">
        <v>534.29999999999995</v>
      </c>
      <c r="F5345">
        <v>56</v>
      </c>
      <c r="G5345">
        <f t="shared" si="922"/>
        <v>56</v>
      </c>
      <c r="H5345">
        <f t="shared" si="923"/>
        <v>56</v>
      </c>
      <c r="I5345">
        <f t="shared" si="913"/>
        <v>25.03424</v>
      </c>
      <c r="J5345">
        <f t="shared" si="921"/>
        <v>0</v>
      </c>
      <c r="K5345">
        <f t="shared" si="914"/>
        <v>1.5555555555555557E-3</v>
      </c>
      <c r="L5345">
        <f t="shared" si="915"/>
        <v>400.89928618382635</v>
      </c>
      <c r="M5345">
        <f t="shared" si="916"/>
        <v>0</v>
      </c>
      <c r="N5345">
        <f t="shared" si="917"/>
        <v>10036.208946154593</v>
      </c>
      <c r="O5345">
        <f t="shared" si="918"/>
        <v>11028.801039730322</v>
      </c>
      <c r="P5345">
        <f t="shared" si="919"/>
        <v>12719.561582121232</v>
      </c>
      <c r="Q5345">
        <f t="shared" si="920"/>
        <v>0.35332115505892314</v>
      </c>
    </row>
    <row r="5346" spans="5:17" x14ac:dyDescent="0.45">
      <c r="E5346">
        <v>534.4</v>
      </c>
      <c r="F5346">
        <v>56</v>
      </c>
      <c r="G5346">
        <f t="shared" si="922"/>
        <v>56</v>
      </c>
      <c r="H5346">
        <f t="shared" si="923"/>
        <v>56</v>
      </c>
      <c r="I5346">
        <f t="shared" si="913"/>
        <v>25.03424</v>
      </c>
      <c r="J5346">
        <f t="shared" si="921"/>
        <v>0</v>
      </c>
      <c r="K5346">
        <f t="shared" si="914"/>
        <v>1.5555555555555557E-3</v>
      </c>
      <c r="L5346">
        <f t="shared" si="915"/>
        <v>400.89928618382635</v>
      </c>
      <c r="M5346">
        <f t="shared" si="916"/>
        <v>0</v>
      </c>
      <c r="N5346">
        <f t="shared" si="917"/>
        <v>10036.208946154593</v>
      </c>
      <c r="O5346">
        <f t="shared" si="918"/>
        <v>11028.801039730322</v>
      </c>
      <c r="P5346">
        <f t="shared" si="919"/>
        <v>12719.561582121232</v>
      </c>
      <c r="Q5346">
        <f t="shared" si="920"/>
        <v>0.35332115505892314</v>
      </c>
    </row>
    <row r="5347" spans="5:17" x14ac:dyDescent="0.45">
      <c r="E5347">
        <v>534.5</v>
      </c>
      <c r="F5347">
        <v>56</v>
      </c>
      <c r="G5347">
        <f t="shared" si="922"/>
        <v>56</v>
      </c>
      <c r="H5347">
        <f t="shared" si="923"/>
        <v>56</v>
      </c>
      <c r="I5347">
        <f t="shared" si="913"/>
        <v>25.03424</v>
      </c>
      <c r="J5347">
        <f t="shared" si="921"/>
        <v>0</v>
      </c>
      <c r="K5347">
        <f t="shared" si="914"/>
        <v>1.5555555555555557E-3</v>
      </c>
      <c r="L5347">
        <f t="shared" si="915"/>
        <v>400.89928618382635</v>
      </c>
      <c r="M5347">
        <f t="shared" si="916"/>
        <v>0</v>
      </c>
      <c r="N5347">
        <f t="shared" si="917"/>
        <v>10036.208946154593</v>
      </c>
      <c r="O5347">
        <f t="shared" si="918"/>
        <v>11028.801039730322</v>
      </c>
      <c r="P5347">
        <f t="shared" si="919"/>
        <v>12719.561582121232</v>
      </c>
      <c r="Q5347">
        <f t="shared" si="920"/>
        <v>0.35332115505892314</v>
      </c>
    </row>
    <row r="5348" spans="5:17" x14ac:dyDescent="0.45">
      <c r="E5348">
        <v>534.6</v>
      </c>
      <c r="F5348">
        <v>56</v>
      </c>
      <c r="G5348">
        <f t="shared" si="922"/>
        <v>56</v>
      </c>
      <c r="H5348">
        <f t="shared" si="923"/>
        <v>56</v>
      </c>
      <c r="I5348">
        <f t="shared" si="913"/>
        <v>25.03424</v>
      </c>
      <c r="J5348">
        <f t="shared" si="921"/>
        <v>0</v>
      </c>
      <c r="K5348">
        <f t="shared" si="914"/>
        <v>1.5555555555555557E-3</v>
      </c>
      <c r="L5348">
        <f t="shared" si="915"/>
        <v>400.89928618382635</v>
      </c>
      <c r="M5348">
        <f t="shared" si="916"/>
        <v>0</v>
      </c>
      <c r="N5348">
        <f t="shared" si="917"/>
        <v>10036.208946154593</v>
      </c>
      <c r="O5348">
        <f t="shared" si="918"/>
        <v>11028.801039730322</v>
      </c>
      <c r="P5348">
        <f t="shared" si="919"/>
        <v>12719.561582121232</v>
      </c>
      <c r="Q5348">
        <f t="shared" si="920"/>
        <v>0.35332115505892314</v>
      </c>
    </row>
    <row r="5349" spans="5:17" x14ac:dyDescent="0.45">
      <c r="E5349">
        <v>534.70000000000005</v>
      </c>
      <c r="F5349">
        <v>56</v>
      </c>
      <c r="G5349">
        <f t="shared" si="922"/>
        <v>56</v>
      </c>
      <c r="H5349">
        <f t="shared" si="923"/>
        <v>56</v>
      </c>
      <c r="I5349">
        <f t="shared" si="913"/>
        <v>25.03424</v>
      </c>
      <c r="J5349">
        <f t="shared" si="921"/>
        <v>0</v>
      </c>
      <c r="K5349">
        <f t="shared" si="914"/>
        <v>1.5555555555555557E-3</v>
      </c>
      <c r="L5349">
        <f t="shared" si="915"/>
        <v>400.89928618382635</v>
      </c>
      <c r="M5349">
        <f t="shared" si="916"/>
        <v>0</v>
      </c>
      <c r="N5349">
        <f t="shared" si="917"/>
        <v>10036.208946154593</v>
      </c>
      <c r="O5349">
        <f t="shared" si="918"/>
        <v>11028.801039730322</v>
      </c>
      <c r="P5349">
        <f t="shared" si="919"/>
        <v>12719.561582121232</v>
      </c>
      <c r="Q5349">
        <f t="shared" si="920"/>
        <v>0.35332115505892314</v>
      </c>
    </row>
    <row r="5350" spans="5:17" x14ac:dyDescent="0.45">
      <c r="E5350">
        <v>534.79999999999995</v>
      </c>
      <c r="F5350">
        <v>56</v>
      </c>
      <c r="G5350">
        <f t="shared" si="922"/>
        <v>56</v>
      </c>
      <c r="H5350">
        <f t="shared" si="923"/>
        <v>56</v>
      </c>
      <c r="I5350">
        <f t="shared" si="913"/>
        <v>25.03424</v>
      </c>
      <c r="J5350">
        <f t="shared" si="921"/>
        <v>0</v>
      </c>
      <c r="K5350">
        <f t="shared" si="914"/>
        <v>1.5555555555555557E-3</v>
      </c>
      <c r="L5350">
        <f t="shared" si="915"/>
        <v>400.89928618382635</v>
      </c>
      <c r="M5350">
        <f t="shared" si="916"/>
        <v>0</v>
      </c>
      <c r="N5350">
        <f t="shared" si="917"/>
        <v>10036.208946154593</v>
      </c>
      <c r="O5350">
        <f t="shared" si="918"/>
        <v>11028.801039730322</v>
      </c>
      <c r="P5350">
        <f t="shared" si="919"/>
        <v>12719.561582121232</v>
      </c>
      <c r="Q5350">
        <f t="shared" si="920"/>
        <v>0.35332115505892314</v>
      </c>
    </row>
    <row r="5351" spans="5:17" x14ac:dyDescent="0.45">
      <c r="E5351">
        <v>534.9</v>
      </c>
      <c r="F5351">
        <v>56</v>
      </c>
      <c r="G5351">
        <f t="shared" si="922"/>
        <v>56</v>
      </c>
      <c r="H5351">
        <f t="shared" si="923"/>
        <v>56</v>
      </c>
      <c r="I5351">
        <f t="shared" si="913"/>
        <v>25.03424</v>
      </c>
      <c r="J5351">
        <f t="shared" si="921"/>
        <v>0</v>
      </c>
      <c r="K5351">
        <f t="shared" si="914"/>
        <v>1.5555555555555557E-3</v>
      </c>
      <c r="L5351">
        <f t="shared" si="915"/>
        <v>400.89928618382635</v>
      </c>
      <c r="M5351">
        <f t="shared" si="916"/>
        <v>0</v>
      </c>
      <c r="N5351">
        <f t="shared" si="917"/>
        <v>10036.208946154593</v>
      </c>
      <c r="O5351">
        <f t="shared" si="918"/>
        <v>11028.801039730322</v>
      </c>
      <c r="P5351">
        <f t="shared" si="919"/>
        <v>12719.561582121232</v>
      </c>
      <c r="Q5351">
        <f t="shared" si="920"/>
        <v>0.35332115505892314</v>
      </c>
    </row>
    <row r="5352" spans="5:17" x14ac:dyDescent="0.45">
      <c r="E5352">
        <v>535</v>
      </c>
      <c r="F5352">
        <v>56</v>
      </c>
      <c r="G5352">
        <f t="shared" si="922"/>
        <v>56</v>
      </c>
      <c r="H5352">
        <f t="shared" si="923"/>
        <v>56</v>
      </c>
      <c r="I5352">
        <f t="shared" si="913"/>
        <v>25.03424</v>
      </c>
      <c r="J5352">
        <f t="shared" si="921"/>
        <v>0</v>
      </c>
      <c r="K5352">
        <f t="shared" si="914"/>
        <v>1.5555555555555557E-3</v>
      </c>
      <c r="L5352">
        <f t="shared" si="915"/>
        <v>400.89928618382635</v>
      </c>
      <c r="M5352">
        <f t="shared" si="916"/>
        <v>0</v>
      </c>
      <c r="N5352">
        <f t="shared" si="917"/>
        <v>10036.208946154593</v>
      </c>
      <c r="O5352">
        <f t="shared" si="918"/>
        <v>11028.801039730322</v>
      </c>
      <c r="P5352">
        <f t="shared" si="919"/>
        <v>12719.561582121232</v>
      </c>
      <c r="Q5352">
        <f t="shared" si="920"/>
        <v>0.35332115505892314</v>
      </c>
    </row>
    <row r="5353" spans="5:17" x14ac:dyDescent="0.45">
      <c r="E5353">
        <v>535.1</v>
      </c>
      <c r="F5353">
        <v>56</v>
      </c>
      <c r="G5353">
        <f t="shared" si="922"/>
        <v>56</v>
      </c>
      <c r="H5353">
        <f t="shared" si="923"/>
        <v>56</v>
      </c>
      <c r="I5353">
        <f t="shared" si="913"/>
        <v>25.03424</v>
      </c>
      <c r="J5353">
        <f t="shared" si="921"/>
        <v>0</v>
      </c>
      <c r="K5353">
        <f t="shared" si="914"/>
        <v>1.5555555555555557E-3</v>
      </c>
      <c r="L5353">
        <f t="shared" si="915"/>
        <v>400.89928618382635</v>
      </c>
      <c r="M5353">
        <f t="shared" si="916"/>
        <v>0</v>
      </c>
      <c r="N5353">
        <f t="shared" si="917"/>
        <v>10036.208946154593</v>
      </c>
      <c r="O5353">
        <f t="shared" si="918"/>
        <v>11028.801039730322</v>
      </c>
      <c r="P5353">
        <f t="shared" si="919"/>
        <v>12719.561582121232</v>
      </c>
      <c r="Q5353">
        <f t="shared" si="920"/>
        <v>0.35332115505892314</v>
      </c>
    </row>
    <row r="5354" spans="5:17" x14ac:dyDescent="0.45">
      <c r="E5354">
        <v>535.20000000000005</v>
      </c>
      <c r="F5354">
        <v>56</v>
      </c>
      <c r="G5354">
        <f t="shared" si="922"/>
        <v>56</v>
      </c>
      <c r="H5354">
        <f t="shared" si="923"/>
        <v>56</v>
      </c>
      <c r="I5354">
        <f t="shared" si="913"/>
        <v>25.03424</v>
      </c>
      <c r="J5354">
        <f t="shared" si="921"/>
        <v>0</v>
      </c>
      <c r="K5354">
        <f t="shared" si="914"/>
        <v>1.5555555555555557E-3</v>
      </c>
      <c r="L5354">
        <f t="shared" si="915"/>
        <v>400.89928618382635</v>
      </c>
      <c r="M5354">
        <f t="shared" si="916"/>
        <v>0</v>
      </c>
      <c r="N5354">
        <f t="shared" si="917"/>
        <v>10036.208946154593</v>
      </c>
      <c r="O5354">
        <f t="shared" si="918"/>
        <v>11028.801039730322</v>
      </c>
      <c r="P5354">
        <f t="shared" si="919"/>
        <v>12719.561582121232</v>
      </c>
      <c r="Q5354">
        <f t="shared" si="920"/>
        <v>0.35332115505892314</v>
      </c>
    </row>
    <row r="5355" spans="5:17" x14ac:dyDescent="0.45">
      <c r="E5355">
        <v>535.29999999999995</v>
      </c>
      <c r="F5355">
        <v>56</v>
      </c>
      <c r="G5355">
        <f t="shared" si="922"/>
        <v>56</v>
      </c>
      <c r="H5355">
        <f t="shared" si="923"/>
        <v>56</v>
      </c>
      <c r="I5355">
        <f t="shared" si="913"/>
        <v>25.03424</v>
      </c>
      <c r="J5355">
        <f t="shared" si="921"/>
        <v>0</v>
      </c>
      <c r="K5355">
        <f t="shared" si="914"/>
        <v>1.5555555555555557E-3</v>
      </c>
      <c r="L5355">
        <f t="shared" si="915"/>
        <v>400.89928618382635</v>
      </c>
      <c r="M5355">
        <f t="shared" si="916"/>
        <v>0</v>
      </c>
      <c r="N5355">
        <f t="shared" si="917"/>
        <v>10036.208946154593</v>
      </c>
      <c r="O5355">
        <f t="shared" si="918"/>
        <v>11028.801039730322</v>
      </c>
      <c r="P5355">
        <f t="shared" si="919"/>
        <v>12719.561582121232</v>
      </c>
      <c r="Q5355">
        <f t="shared" si="920"/>
        <v>0.35332115505892314</v>
      </c>
    </row>
    <row r="5356" spans="5:17" x14ac:dyDescent="0.45">
      <c r="E5356">
        <v>535.4</v>
      </c>
      <c r="F5356">
        <v>56</v>
      </c>
      <c r="G5356">
        <f t="shared" si="922"/>
        <v>56</v>
      </c>
      <c r="H5356">
        <f t="shared" si="923"/>
        <v>56</v>
      </c>
      <c r="I5356">
        <f t="shared" si="913"/>
        <v>25.03424</v>
      </c>
      <c r="J5356">
        <f t="shared" si="921"/>
        <v>0</v>
      </c>
      <c r="K5356">
        <f t="shared" si="914"/>
        <v>1.5555555555555557E-3</v>
      </c>
      <c r="L5356">
        <f t="shared" si="915"/>
        <v>400.89928618382635</v>
      </c>
      <c r="M5356">
        <f t="shared" si="916"/>
        <v>0</v>
      </c>
      <c r="N5356">
        <f t="shared" si="917"/>
        <v>10036.208946154593</v>
      </c>
      <c r="O5356">
        <f t="shared" si="918"/>
        <v>11028.801039730322</v>
      </c>
      <c r="P5356">
        <f t="shared" si="919"/>
        <v>12719.561582121232</v>
      </c>
      <c r="Q5356">
        <f t="shared" si="920"/>
        <v>0.35332115505892314</v>
      </c>
    </row>
    <row r="5357" spans="5:17" x14ac:dyDescent="0.45">
      <c r="E5357">
        <v>535.5</v>
      </c>
      <c r="F5357">
        <v>56</v>
      </c>
      <c r="G5357">
        <f t="shared" si="922"/>
        <v>56</v>
      </c>
      <c r="H5357">
        <f t="shared" si="923"/>
        <v>56</v>
      </c>
      <c r="I5357">
        <f t="shared" si="913"/>
        <v>25.03424</v>
      </c>
      <c r="J5357">
        <f t="shared" si="921"/>
        <v>0</v>
      </c>
      <c r="K5357">
        <f t="shared" si="914"/>
        <v>1.5555555555555557E-3</v>
      </c>
      <c r="L5357">
        <f t="shared" si="915"/>
        <v>400.89928618382635</v>
      </c>
      <c r="M5357">
        <f t="shared" si="916"/>
        <v>0</v>
      </c>
      <c r="N5357">
        <f t="shared" si="917"/>
        <v>10036.208946154593</v>
      </c>
      <c r="O5357">
        <f t="shared" si="918"/>
        <v>11028.801039730322</v>
      </c>
      <c r="P5357">
        <f t="shared" si="919"/>
        <v>12719.561582121232</v>
      </c>
      <c r="Q5357">
        <f t="shared" si="920"/>
        <v>0.35332115505892314</v>
      </c>
    </row>
    <row r="5358" spans="5:17" x14ac:dyDescent="0.45">
      <c r="E5358">
        <v>535.6</v>
      </c>
      <c r="F5358">
        <v>56</v>
      </c>
      <c r="G5358">
        <f t="shared" si="922"/>
        <v>56</v>
      </c>
      <c r="H5358">
        <f t="shared" si="923"/>
        <v>56</v>
      </c>
      <c r="I5358">
        <f t="shared" si="913"/>
        <v>25.03424</v>
      </c>
      <c r="J5358">
        <f t="shared" si="921"/>
        <v>0</v>
      </c>
      <c r="K5358">
        <f t="shared" si="914"/>
        <v>1.5555555555555557E-3</v>
      </c>
      <c r="L5358">
        <f t="shared" si="915"/>
        <v>400.89928618382635</v>
      </c>
      <c r="M5358">
        <f t="shared" si="916"/>
        <v>0</v>
      </c>
      <c r="N5358">
        <f t="shared" si="917"/>
        <v>10036.208946154593</v>
      </c>
      <c r="O5358">
        <f t="shared" si="918"/>
        <v>11028.801039730322</v>
      </c>
      <c r="P5358">
        <f t="shared" si="919"/>
        <v>12719.561582121232</v>
      </c>
      <c r="Q5358">
        <f t="shared" si="920"/>
        <v>0.35332115505892314</v>
      </c>
    </row>
    <row r="5359" spans="5:17" x14ac:dyDescent="0.45">
      <c r="E5359">
        <v>535.70000000000005</v>
      </c>
      <c r="F5359">
        <v>56</v>
      </c>
      <c r="G5359">
        <f t="shared" si="922"/>
        <v>56</v>
      </c>
      <c r="H5359">
        <f t="shared" si="923"/>
        <v>56</v>
      </c>
      <c r="I5359">
        <f t="shared" si="913"/>
        <v>25.03424</v>
      </c>
      <c r="J5359">
        <f t="shared" si="921"/>
        <v>0</v>
      </c>
      <c r="K5359">
        <f t="shared" si="914"/>
        <v>1.5555555555555557E-3</v>
      </c>
      <c r="L5359">
        <f t="shared" si="915"/>
        <v>400.89928618382635</v>
      </c>
      <c r="M5359">
        <f t="shared" si="916"/>
        <v>0</v>
      </c>
      <c r="N5359">
        <f t="shared" si="917"/>
        <v>10036.208946154593</v>
      </c>
      <c r="O5359">
        <f t="shared" si="918"/>
        <v>11028.801039730322</v>
      </c>
      <c r="P5359">
        <f t="shared" si="919"/>
        <v>12719.561582121232</v>
      </c>
      <c r="Q5359">
        <f t="shared" si="920"/>
        <v>0.35332115505892314</v>
      </c>
    </row>
    <row r="5360" spans="5:17" x14ac:dyDescent="0.45">
      <c r="E5360">
        <v>535.79999999999995</v>
      </c>
      <c r="F5360">
        <v>56</v>
      </c>
      <c r="G5360">
        <f t="shared" si="922"/>
        <v>56</v>
      </c>
      <c r="H5360">
        <f t="shared" si="923"/>
        <v>56</v>
      </c>
      <c r="I5360">
        <f t="shared" si="913"/>
        <v>25.03424</v>
      </c>
      <c r="J5360">
        <f t="shared" si="921"/>
        <v>0</v>
      </c>
      <c r="K5360">
        <f t="shared" si="914"/>
        <v>1.5555555555555557E-3</v>
      </c>
      <c r="L5360">
        <f t="shared" si="915"/>
        <v>400.89928618382635</v>
      </c>
      <c r="M5360">
        <f t="shared" si="916"/>
        <v>0</v>
      </c>
      <c r="N5360">
        <f t="shared" si="917"/>
        <v>10036.208946154593</v>
      </c>
      <c r="O5360">
        <f t="shared" si="918"/>
        <v>11028.801039730322</v>
      </c>
      <c r="P5360">
        <f t="shared" si="919"/>
        <v>12719.561582121232</v>
      </c>
      <c r="Q5360">
        <f t="shared" si="920"/>
        <v>0.35332115505892314</v>
      </c>
    </row>
    <row r="5361" spans="5:17" x14ac:dyDescent="0.45">
      <c r="E5361">
        <v>535.9</v>
      </c>
      <c r="F5361">
        <v>56</v>
      </c>
      <c r="G5361">
        <f t="shared" si="922"/>
        <v>56</v>
      </c>
      <c r="H5361">
        <f t="shared" si="923"/>
        <v>56</v>
      </c>
      <c r="I5361">
        <f t="shared" si="913"/>
        <v>25.03424</v>
      </c>
      <c r="J5361">
        <f t="shared" si="921"/>
        <v>0</v>
      </c>
      <c r="K5361">
        <f t="shared" si="914"/>
        <v>1.5555555555555557E-3</v>
      </c>
      <c r="L5361">
        <f t="shared" si="915"/>
        <v>400.89928618382635</v>
      </c>
      <c r="M5361">
        <f t="shared" si="916"/>
        <v>0</v>
      </c>
      <c r="N5361">
        <f t="shared" si="917"/>
        <v>10036.208946154593</v>
      </c>
      <c r="O5361">
        <f t="shared" si="918"/>
        <v>11028.801039730322</v>
      </c>
      <c r="P5361">
        <f t="shared" si="919"/>
        <v>12719.561582121232</v>
      </c>
      <c r="Q5361">
        <f t="shared" si="920"/>
        <v>0.35332115505892314</v>
      </c>
    </row>
    <row r="5362" spans="5:17" x14ac:dyDescent="0.45">
      <c r="E5362">
        <v>536</v>
      </c>
      <c r="F5362">
        <v>56</v>
      </c>
      <c r="G5362">
        <f t="shared" si="922"/>
        <v>56</v>
      </c>
      <c r="H5362">
        <f t="shared" si="923"/>
        <v>56</v>
      </c>
      <c r="I5362">
        <f t="shared" si="913"/>
        <v>25.03424</v>
      </c>
      <c r="J5362">
        <f t="shared" si="921"/>
        <v>0</v>
      </c>
      <c r="K5362">
        <f t="shared" si="914"/>
        <v>1.5555555555555557E-3</v>
      </c>
      <c r="L5362">
        <f t="shared" si="915"/>
        <v>400.89928618382635</v>
      </c>
      <c r="M5362">
        <f t="shared" si="916"/>
        <v>0</v>
      </c>
      <c r="N5362">
        <f t="shared" si="917"/>
        <v>10036.208946154593</v>
      </c>
      <c r="O5362">
        <f t="shared" si="918"/>
        <v>11028.801039730322</v>
      </c>
      <c r="P5362">
        <f t="shared" si="919"/>
        <v>12719.561582121232</v>
      </c>
      <c r="Q5362">
        <f t="shared" si="920"/>
        <v>0.35332115505892314</v>
      </c>
    </row>
    <row r="5363" spans="5:17" x14ac:dyDescent="0.45">
      <c r="E5363">
        <v>536.1</v>
      </c>
      <c r="F5363">
        <v>56</v>
      </c>
      <c r="G5363">
        <f t="shared" si="922"/>
        <v>56</v>
      </c>
      <c r="H5363">
        <f t="shared" si="923"/>
        <v>56</v>
      </c>
      <c r="I5363">
        <f t="shared" si="913"/>
        <v>25.03424</v>
      </c>
      <c r="J5363">
        <f t="shared" si="921"/>
        <v>0</v>
      </c>
      <c r="K5363">
        <f t="shared" si="914"/>
        <v>1.5555555555555557E-3</v>
      </c>
      <c r="L5363">
        <f t="shared" si="915"/>
        <v>400.89928618382635</v>
      </c>
      <c r="M5363">
        <f t="shared" si="916"/>
        <v>0</v>
      </c>
      <c r="N5363">
        <f t="shared" si="917"/>
        <v>10036.208946154593</v>
      </c>
      <c r="O5363">
        <f t="shared" si="918"/>
        <v>11028.801039730322</v>
      </c>
      <c r="P5363">
        <f t="shared" si="919"/>
        <v>12719.561582121232</v>
      </c>
      <c r="Q5363">
        <f t="shared" si="920"/>
        <v>0.35332115505892314</v>
      </c>
    </row>
    <row r="5364" spans="5:17" x14ac:dyDescent="0.45">
      <c r="E5364">
        <v>536.20000000000005</v>
      </c>
      <c r="F5364">
        <v>56</v>
      </c>
      <c r="G5364">
        <f t="shared" si="922"/>
        <v>56</v>
      </c>
      <c r="H5364">
        <f t="shared" si="923"/>
        <v>56</v>
      </c>
      <c r="I5364">
        <f t="shared" si="913"/>
        <v>25.03424</v>
      </c>
      <c r="J5364">
        <f t="shared" si="921"/>
        <v>0</v>
      </c>
      <c r="K5364">
        <f t="shared" si="914"/>
        <v>1.5555555555555557E-3</v>
      </c>
      <c r="L5364">
        <f t="shared" si="915"/>
        <v>400.89928618382635</v>
      </c>
      <c r="M5364">
        <f t="shared" si="916"/>
        <v>0</v>
      </c>
      <c r="N5364">
        <f t="shared" si="917"/>
        <v>10036.208946154593</v>
      </c>
      <c r="O5364">
        <f t="shared" si="918"/>
        <v>11028.801039730322</v>
      </c>
      <c r="P5364">
        <f t="shared" si="919"/>
        <v>12719.561582121232</v>
      </c>
      <c r="Q5364">
        <f t="shared" si="920"/>
        <v>0.35332115505892314</v>
      </c>
    </row>
    <row r="5365" spans="5:17" x14ac:dyDescent="0.45">
      <c r="E5365">
        <v>536.29999999999995</v>
      </c>
      <c r="F5365">
        <v>56</v>
      </c>
      <c r="G5365">
        <f t="shared" si="922"/>
        <v>56</v>
      </c>
      <c r="H5365">
        <f t="shared" si="923"/>
        <v>56</v>
      </c>
      <c r="I5365">
        <f t="shared" si="913"/>
        <v>25.03424</v>
      </c>
      <c r="J5365">
        <f t="shared" si="921"/>
        <v>0</v>
      </c>
      <c r="K5365">
        <f t="shared" si="914"/>
        <v>1.5555555555555557E-3</v>
      </c>
      <c r="L5365">
        <f t="shared" si="915"/>
        <v>400.89928618382635</v>
      </c>
      <c r="M5365">
        <f t="shared" si="916"/>
        <v>0</v>
      </c>
      <c r="N5365">
        <f t="shared" si="917"/>
        <v>10036.208946154593</v>
      </c>
      <c r="O5365">
        <f t="shared" si="918"/>
        <v>11028.801039730322</v>
      </c>
      <c r="P5365">
        <f t="shared" si="919"/>
        <v>12719.561582121232</v>
      </c>
      <c r="Q5365">
        <f t="shared" si="920"/>
        <v>0.35332115505892314</v>
      </c>
    </row>
    <row r="5366" spans="5:17" x14ac:dyDescent="0.45">
      <c r="E5366">
        <v>536.4</v>
      </c>
      <c r="F5366">
        <v>56</v>
      </c>
      <c r="G5366">
        <f t="shared" si="922"/>
        <v>56</v>
      </c>
      <c r="H5366">
        <f t="shared" si="923"/>
        <v>56</v>
      </c>
      <c r="I5366">
        <f t="shared" si="913"/>
        <v>25.03424</v>
      </c>
      <c r="J5366">
        <f t="shared" si="921"/>
        <v>0</v>
      </c>
      <c r="K5366">
        <f t="shared" si="914"/>
        <v>1.5555555555555557E-3</v>
      </c>
      <c r="L5366">
        <f t="shared" si="915"/>
        <v>400.89928618382635</v>
      </c>
      <c r="M5366">
        <f t="shared" si="916"/>
        <v>0</v>
      </c>
      <c r="N5366">
        <f t="shared" si="917"/>
        <v>10036.208946154593</v>
      </c>
      <c r="O5366">
        <f t="shared" si="918"/>
        <v>11028.801039730322</v>
      </c>
      <c r="P5366">
        <f t="shared" si="919"/>
        <v>12719.561582121232</v>
      </c>
      <c r="Q5366">
        <f t="shared" si="920"/>
        <v>0.35332115505892314</v>
      </c>
    </row>
    <row r="5367" spans="5:17" x14ac:dyDescent="0.45">
      <c r="E5367">
        <v>536.5</v>
      </c>
      <c r="F5367">
        <v>56</v>
      </c>
      <c r="G5367">
        <f t="shared" si="922"/>
        <v>56</v>
      </c>
      <c r="H5367">
        <f t="shared" si="923"/>
        <v>56</v>
      </c>
      <c r="I5367">
        <f t="shared" si="913"/>
        <v>25.03424</v>
      </c>
      <c r="J5367">
        <f t="shared" si="921"/>
        <v>0</v>
      </c>
      <c r="K5367">
        <f t="shared" si="914"/>
        <v>1.5555555555555557E-3</v>
      </c>
      <c r="L5367">
        <f t="shared" si="915"/>
        <v>400.89928618382635</v>
      </c>
      <c r="M5367">
        <f t="shared" si="916"/>
        <v>0</v>
      </c>
      <c r="N5367">
        <f t="shared" si="917"/>
        <v>10036.208946154593</v>
      </c>
      <c r="O5367">
        <f t="shared" si="918"/>
        <v>11028.801039730322</v>
      </c>
      <c r="P5367">
        <f t="shared" si="919"/>
        <v>12719.561582121232</v>
      </c>
      <c r="Q5367">
        <f t="shared" si="920"/>
        <v>0.35332115505892314</v>
      </c>
    </row>
    <row r="5368" spans="5:17" x14ac:dyDescent="0.45">
      <c r="E5368">
        <v>536.6</v>
      </c>
      <c r="F5368">
        <v>56</v>
      </c>
      <c r="G5368">
        <f t="shared" si="922"/>
        <v>56</v>
      </c>
      <c r="H5368">
        <f t="shared" si="923"/>
        <v>56</v>
      </c>
      <c r="I5368">
        <f t="shared" si="913"/>
        <v>25.03424</v>
      </c>
      <c r="J5368">
        <f t="shared" si="921"/>
        <v>0</v>
      </c>
      <c r="K5368">
        <f t="shared" si="914"/>
        <v>1.5555555555555557E-3</v>
      </c>
      <c r="L5368">
        <f t="shared" si="915"/>
        <v>400.89928618382635</v>
      </c>
      <c r="M5368">
        <f t="shared" si="916"/>
        <v>0</v>
      </c>
      <c r="N5368">
        <f t="shared" si="917"/>
        <v>10036.208946154593</v>
      </c>
      <c r="O5368">
        <f t="shared" si="918"/>
        <v>11028.801039730322</v>
      </c>
      <c r="P5368">
        <f t="shared" si="919"/>
        <v>12719.561582121232</v>
      </c>
      <c r="Q5368">
        <f t="shared" si="920"/>
        <v>0.35332115505892314</v>
      </c>
    </row>
    <row r="5369" spans="5:17" x14ac:dyDescent="0.45">
      <c r="E5369">
        <v>536.70000000000005</v>
      </c>
      <c r="F5369">
        <v>56</v>
      </c>
      <c r="G5369">
        <f t="shared" si="922"/>
        <v>56</v>
      </c>
      <c r="H5369">
        <f t="shared" si="923"/>
        <v>56</v>
      </c>
      <c r="I5369">
        <f t="shared" si="913"/>
        <v>25.03424</v>
      </c>
      <c r="J5369">
        <f t="shared" si="921"/>
        <v>0</v>
      </c>
      <c r="K5369">
        <f t="shared" si="914"/>
        <v>1.5555555555555557E-3</v>
      </c>
      <c r="L5369">
        <f t="shared" si="915"/>
        <v>400.89928618382635</v>
      </c>
      <c r="M5369">
        <f t="shared" si="916"/>
        <v>0</v>
      </c>
      <c r="N5369">
        <f t="shared" si="917"/>
        <v>10036.208946154593</v>
      </c>
      <c r="O5369">
        <f t="shared" si="918"/>
        <v>11028.801039730322</v>
      </c>
      <c r="P5369">
        <f t="shared" si="919"/>
        <v>12719.561582121232</v>
      </c>
      <c r="Q5369">
        <f t="shared" si="920"/>
        <v>0.35332115505892314</v>
      </c>
    </row>
    <row r="5370" spans="5:17" x14ac:dyDescent="0.45">
      <c r="E5370">
        <v>536.79999999999995</v>
      </c>
      <c r="F5370">
        <v>56</v>
      </c>
      <c r="G5370">
        <f t="shared" si="922"/>
        <v>56</v>
      </c>
      <c r="H5370">
        <f t="shared" si="923"/>
        <v>56</v>
      </c>
      <c r="I5370">
        <f t="shared" si="913"/>
        <v>25.03424</v>
      </c>
      <c r="J5370">
        <f t="shared" si="921"/>
        <v>0</v>
      </c>
      <c r="K5370">
        <f t="shared" si="914"/>
        <v>1.5555555555555557E-3</v>
      </c>
      <c r="L5370">
        <f t="shared" si="915"/>
        <v>400.89928618382635</v>
      </c>
      <c r="M5370">
        <f t="shared" si="916"/>
        <v>0</v>
      </c>
      <c r="N5370">
        <f t="shared" si="917"/>
        <v>10036.208946154593</v>
      </c>
      <c r="O5370">
        <f t="shared" si="918"/>
        <v>11028.801039730322</v>
      </c>
      <c r="P5370">
        <f t="shared" si="919"/>
        <v>12719.561582121232</v>
      </c>
      <c r="Q5370">
        <f t="shared" si="920"/>
        <v>0.35332115505892314</v>
      </c>
    </row>
    <row r="5371" spans="5:17" x14ac:dyDescent="0.45">
      <c r="E5371">
        <v>536.9</v>
      </c>
      <c r="F5371">
        <v>56</v>
      </c>
      <c r="G5371">
        <f t="shared" si="922"/>
        <v>56</v>
      </c>
      <c r="H5371">
        <f t="shared" si="923"/>
        <v>56</v>
      </c>
      <c r="I5371">
        <f t="shared" si="913"/>
        <v>25.03424</v>
      </c>
      <c r="J5371">
        <f t="shared" si="921"/>
        <v>0</v>
      </c>
      <c r="K5371">
        <f t="shared" si="914"/>
        <v>1.5555555555555557E-3</v>
      </c>
      <c r="L5371">
        <f t="shared" si="915"/>
        <v>400.89928618382635</v>
      </c>
      <c r="M5371">
        <f t="shared" si="916"/>
        <v>0</v>
      </c>
      <c r="N5371">
        <f t="shared" si="917"/>
        <v>10036.208946154593</v>
      </c>
      <c r="O5371">
        <f t="shared" si="918"/>
        <v>11028.801039730322</v>
      </c>
      <c r="P5371">
        <f t="shared" si="919"/>
        <v>12719.561582121232</v>
      </c>
      <c r="Q5371">
        <f t="shared" si="920"/>
        <v>0.35332115505892314</v>
      </c>
    </row>
    <row r="5372" spans="5:17" x14ac:dyDescent="0.45">
      <c r="E5372">
        <v>537</v>
      </c>
      <c r="F5372">
        <v>56</v>
      </c>
      <c r="G5372">
        <f t="shared" si="922"/>
        <v>56</v>
      </c>
      <c r="H5372">
        <f t="shared" si="923"/>
        <v>56</v>
      </c>
      <c r="I5372">
        <f t="shared" si="913"/>
        <v>25.03424</v>
      </c>
      <c r="J5372">
        <f t="shared" si="921"/>
        <v>0</v>
      </c>
      <c r="K5372">
        <f t="shared" si="914"/>
        <v>1.5555555555555557E-3</v>
      </c>
      <c r="L5372">
        <f t="shared" si="915"/>
        <v>400.89928618382635</v>
      </c>
      <c r="M5372">
        <f t="shared" si="916"/>
        <v>0</v>
      </c>
      <c r="N5372">
        <f t="shared" si="917"/>
        <v>10036.208946154593</v>
      </c>
      <c r="O5372">
        <f t="shared" si="918"/>
        <v>11028.801039730322</v>
      </c>
      <c r="P5372">
        <f t="shared" si="919"/>
        <v>12719.561582121232</v>
      </c>
      <c r="Q5372">
        <f t="shared" si="920"/>
        <v>0.35332115505892314</v>
      </c>
    </row>
    <row r="5373" spans="5:17" x14ac:dyDescent="0.45">
      <c r="E5373">
        <v>537.1</v>
      </c>
      <c r="F5373">
        <v>56</v>
      </c>
      <c r="G5373">
        <f t="shared" si="922"/>
        <v>56</v>
      </c>
      <c r="H5373">
        <f t="shared" si="923"/>
        <v>56</v>
      </c>
      <c r="I5373">
        <f t="shared" si="913"/>
        <v>25.03424</v>
      </c>
      <c r="J5373">
        <f t="shared" si="921"/>
        <v>0</v>
      </c>
      <c r="K5373">
        <f t="shared" si="914"/>
        <v>1.5555555555555557E-3</v>
      </c>
      <c r="L5373">
        <f t="shared" si="915"/>
        <v>400.89928618382635</v>
      </c>
      <c r="M5373">
        <f t="shared" si="916"/>
        <v>0</v>
      </c>
      <c r="N5373">
        <f t="shared" si="917"/>
        <v>10036.208946154593</v>
      </c>
      <c r="O5373">
        <f t="shared" si="918"/>
        <v>11028.801039730322</v>
      </c>
      <c r="P5373">
        <f t="shared" si="919"/>
        <v>12719.561582121232</v>
      </c>
      <c r="Q5373">
        <f t="shared" si="920"/>
        <v>0.35332115505892314</v>
      </c>
    </row>
    <row r="5374" spans="5:17" x14ac:dyDescent="0.45">
      <c r="E5374">
        <v>537.20000000000005</v>
      </c>
      <c r="F5374">
        <v>56</v>
      </c>
      <c r="G5374">
        <f t="shared" si="922"/>
        <v>56</v>
      </c>
      <c r="H5374">
        <f t="shared" si="923"/>
        <v>56</v>
      </c>
      <c r="I5374">
        <f t="shared" si="913"/>
        <v>25.03424</v>
      </c>
      <c r="J5374">
        <f t="shared" si="921"/>
        <v>0</v>
      </c>
      <c r="K5374">
        <f t="shared" si="914"/>
        <v>1.5555555555555557E-3</v>
      </c>
      <c r="L5374">
        <f t="shared" si="915"/>
        <v>400.89928618382635</v>
      </c>
      <c r="M5374">
        <f t="shared" si="916"/>
        <v>0</v>
      </c>
      <c r="N5374">
        <f t="shared" si="917"/>
        <v>10036.208946154593</v>
      </c>
      <c r="O5374">
        <f t="shared" si="918"/>
        <v>11028.801039730322</v>
      </c>
      <c r="P5374">
        <f t="shared" si="919"/>
        <v>12719.561582121232</v>
      </c>
      <c r="Q5374">
        <f t="shared" si="920"/>
        <v>0.35332115505892314</v>
      </c>
    </row>
    <row r="5375" spans="5:17" x14ac:dyDescent="0.45">
      <c r="E5375">
        <v>537.29999999999995</v>
      </c>
      <c r="F5375">
        <v>56</v>
      </c>
      <c r="G5375">
        <f t="shared" si="922"/>
        <v>56</v>
      </c>
      <c r="H5375">
        <f t="shared" si="923"/>
        <v>56</v>
      </c>
      <c r="I5375">
        <f t="shared" si="913"/>
        <v>25.03424</v>
      </c>
      <c r="J5375">
        <f t="shared" si="921"/>
        <v>0</v>
      </c>
      <c r="K5375">
        <f t="shared" si="914"/>
        <v>1.5555555555555557E-3</v>
      </c>
      <c r="L5375">
        <f t="shared" si="915"/>
        <v>400.89928618382635</v>
      </c>
      <c r="M5375">
        <f t="shared" si="916"/>
        <v>0</v>
      </c>
      <c r="N5375">
        <f t="shared" si="917"/>
        <v>10036.208946154593</v>
      </c>
      <c r="O5375">
        <f t="shared" si="918"/>
        <v>11028.801039730322</v>
      </c>
      <c r="P5375">
        <f t="shared" si="919"/>
        <v>12719.561582121232</v>
      </c>
      <c r="Q5375">
        <f t="shared" si="920"/>
        <v>0.35332115505892314</v>
      </c>
    </row>
    <row r="5376" spans="5:17" x14ac:dyDescent="0.45">
      <c r="E5376">
        <v>537.4</v>
      </c>
      <c r="F5376">
        <v>56</v>
      </c>
      <c r="G5376">
        <f t="shared" si="922"/>
        <v>56</v>
      </c>
      <c r="H5376">
        <f t="shared" si="923"/>
        <v>56</v>
      </c>
      <c r="I5376">
        <f t="shared" si="913"/>
        <v>25.03424</v>
      </c>
      <c r="J5376">
        <f t="shared" si="921"/>
        <v>0</v>
      </c>
      <c r="K5376">
        <f t="shared" si="914"/>
        <v>1.5555555555555557E-3</v>
      </c>
      <c r="L5376">
        <f t="shared" si="915"/>
        <v>400.89928618382635</v>
      </c>
      <c r="M5376">
        <f t="shared" si="916"/>
        <v>0</v>
      </c>
      <c r="N5376">
        <f t="shared" si="917"/>
        <v>10036.208946154593</v>
      </c>
      <c r="O5376">
        <f t="shared" si="918"/>
        <v>11028.801039730322</v>
      </c>
      <c r="P5376">
        <f t="shared" si="919"/>
        <v>12719.561582121232</v>
      </c>
      <c r="Q5376">
        <f t="shared" si="920"/>
        <v>0.35332115505892314</v>
      </c>
    </row>
    <row r="5377" spans="5:17" x14ac:dyDescent="0.45">
      <c r="E5377">
        <v>537.5</v>
      </c>
      <c r="F5377">
        <v>56</v>
      </c>
      <c r="G5377">
        <f t="shared" si="922"/>
        <v>56</v>
      </c>
      <c r="H5377">
        <f t="shared" si="923"/>
        <v>56</v>
      </c>
      <c r="I5377">
        <f t="shared" si="913"/>
        <v>25.03424</v>
      </c>
      <c r="J5377">
        <f t="shared" si="921"/>
        <v>0</v>
      </c>
      <c r="K5377">
        <f t="shared" si="914"/>
        <v>1.5555555555555557E-3</v>
      </c>
      <c r="L5377">
        <f t="shared" si="915"/>
        <v>400.89928618382635</v>
      </c>
      <c r="M5377">
        <f t="shared" si="916"/>
        <v>0</v>
      </c>
      <c r="N5377">
        <f t="shared" si="917"/>
        <v>10036.208946154593</v>
      </c>
      <c r="O5377">
        <f t="shared" si="918"/>
        <v>11028.801039730322</v>
      </c>
      <c r="P5377">
        <f t="shared" si="919"/>
        <v>12719.561582121232</v>
      </c>
      <c r="Q5377">
        <f t="shared" si="920"/>
        <v>0.35332115505892314</v>
      </c>
    </row>
    <row r="5378" spans="5:17" x14ac:dyDescent="0.45">
      <c r="E5378">
        <v>537.6</v>
      </c>
      <c r="F5378">
        <v>56</v>
      </c>
      <c r="G5378">
        <f t="shared" si="922"/>
        <v>56</v>
      </c>
      <c r="H5378">
        <f t="shared" si="923"/>
        <v>56</v>
      </c>
      <c r="I5378">
        <f t="shared" si="913"/>
        <v>25.03424</v>
      </c>
      <c r="J5378">
        <f t="shared" si="921"/>
        <v>0</v>
      </c>
      <c r="K5378">
        <f t="shared" si="914"/>
        <v>1.5555555555555557E-3</v>
      </c>
      <c r="L5378">
        <f t="shared" si="915"/>
        <v>400.89928618382635</v>
      </c>
      <c r="M5378">
        <f t="shared" si="916"/>
        <v>0</v>
      </c>
      <c r="N5378">
        <f t="shared" si="917"/>
        <v>10036.208946154593</v>
      </c>
      <c r="O5378">
        <f t="shared" si="918"/>
        <v>11028.801039730322</v>
      </c>
      <c r="P5378">
        <f t="shared" si="919"/>
        <v>12719.561582121232</v>
      </c>
      <c r="Q5378">
        <f t="shared" si="920"/>
        <v>0.35332115505892314</v>
      </c>
    </row>
    <row r="5379" spans="5:17" x14ac:dyDescent="0.45">
      <c r="E5379">
        <v>537.70000000000005</v>
      </c>
      <c r="F5379">
        <v>56</v>
      </c>
      <c r="G5379">
        <f t="shared" si="922"/>
        <v>56</v>
      </c>
      <c r="H5379">
        <f t="shared" si="923"/>
        <v>56</v>
      </c>
      <c r="I5379">
        <f t="shared" ref="I5379:I5442" si="924">H5379*0.44704</f>
        <v>25.03424</v>
      </c>
      <c r="J5379">
        <f t="shared" si="921"/>
        <v>0</v>
      </c>
      <c r="K5379">
        <f t="shared" ref="K5379:K5442" si="925">F5379*(0.1/3600)</f>
        <v>1.5555555555555557E-3</v>
      </c>
      <c r="L5379">
        <f t="shared" ref="L5379:L5442" si="926">(((1/2)*$B$8*$B$3*$B$4*(I5379^2))+($B$2*9.81*$B$5))</f>
        <v>400.89928618382635</v>
      </c>
      <c r="M5379">
        <f t="shared" ref="M5379:M5442" si="927">$B$2*J5379</f>
        <v>0</v>
      </c>
      <c r="N5379">
        <f t="shared" ref="N5379:N5442" si="928">(L5379+M5379)*I5379</f>
        <v>10036.208946154593</v>
      </c>
      <c r="O5379">
        <f t="shared" ref="O5379:O5442" si="929">IF(N5379&gt;0,N5379/$B$9,N5379*$B$9)</f>
        <v>11028.801039730322</v>
      </c>
      <c r="P5379">
        <f t="shared" ref="P5379:P5442" si="930">O5379/$B$9+$B$10</f>
        <v>12719.561582121232</v>
      </c>
      <c r="Q5379">
        <f t="shared" ref="Q5379:Q5442" si="931">P5379*(0.1/3600)</f>
        <v>0.35332115505892314</v>
      </c>
    </row>
    <row r="5380" spans="5:17" x14ac:dyDescent="0.45">
      <c r="E5380">
        <v>537.79999999999995</v>
      </c>
      <c r="F5380">
        <v>56</v>
      </c>
      <c r="G5380">
        <f t="shared" si="922"/>
        <v>56</v>
      </c>
      <c r="H5380">
        <f t="shared" si="923"/>
        <v>56</v>
      </c>
      <c r="I5380">
        <f t="shared" si="924"/>
        <v>25.03424</v>
      </c>
      <c r="J5380">
        <f t="shared" ref="J5380:J5443" si="932">(I5381-I5379)/0.2</f>
        <v>0</v>
      </c>
      <c r="K5380">
        <f t="shared" si="925"/>
        <v>1.5555555555555557E-3</v>
      </c>
      <c r="L5380">
        <f t="shared" si="926"/>
        <v>400.89928618382635</v>
      </c>
      <c r="M5380">
        <f t="shared" si="927"/>
        <v>0</v>
      </c>
      <c r="N5380">
        <f t="shared" si="928"/>
        <v>10036.208946154593</v>
      </c>
      <c r="O5380">
        <f t="shared" si="929"/>
        <v>11028.801039730322</v>
      </c>
      <c r="P5380">
        <f t="shared" si="930"/>
        <v>12719.561582121232</v>
      </c>
      <c r="Q5380">
        <f t="shared" si="931"/>
        <v>0.35332115505892314</v>
      </c>
    </row>
    <row r="5381" spans="5:17" x14ac:dyDescent="0.45">
      <c r="E5381">
        <v>537.9</v>
      </c>
      <c r="F5381">
        <v>56</v>
      </c>
      <c r="G5381">
        <f t="shared" ref="G5381:G5444" si="933">(SUM(F5379:F5383))/5</f>
        <v>56</v>
      </c>
      <c r="H5381">
        <f t="shared" ref="H5381:H5444" si="934">(SUM(G5379:G5383))/5</f>
        <v>56</v>
      </c>
      <c r="I5381">
        <f t="shared" si="924"/>
        <v>25.03424</v>
      </c>
      <c r="J5381">
        <f t="shared" si="932"/>
        <v>0</v>
      </c>
      <c r="K5381">
        <f t="shared" si="925"/>
        <v>1.5555555555555557E-3</v>
      </c>
      <c r="L5381">
        <f t="shared" si="926"/>
        <v>400.89928618382635</v>
      </c>
      <c r="M5381">
        <f t="shared" si="927"/>
        <v>0</v>
      </c>
      <c r="N5381">
        <f t="shared" si="928"/>
        <v>10036.208946154593</v>
      </c>
      <c r="O5381">
        <f t="shared" si="929"/>
        <v>11028.801039730322</v>
      </c>
      <c r="P5381">
        <f t="shared" si="930"/>
        <v>12719.561582121232</v>
      </c>
      <c r="Q5381">
        <f t="shared" si="931"/>
        <v>0.35332115505892314</v>
      </c>
    </row>
    <row r="5382" spans="5:17" x14ac:dyDescent="0.45">
      <c r="E5382">
        <v>538</v>
      </c>
      <c r="F5382">
        <v>56</v>
      </c>
      <c r="G5382">
        <f t="shared" si="933"/>
        <v>56</v>
      </c>
      <c r="H5382">
        <f t="shared" si="934"/>
        <v>56</v>
      </c>
      <c r="I5382">
        <f t="shared" si="924"/>
        <v>25.03424</v>
      </c>
      <c r="J5382">
        <f t="shared" si="932"/>
        <v>0</v>
      </c>
      <c r="K5382">
        <f t="shared" si="925"/>
        <v>1.5555555555555557E-3</v>
      </c>
      <c r="L5382">
        <f t="shared" si="926"/>
        <v>400.89928618382635</v>
      </c>
      <c r="M5382">
        <f t="shared" si="927"/>
        <v>0</v>
      </c>
      <c r="N5382">
        <f t="shared" si="928"/>
        <v>10036.208946154593</v>
      </c>
      <c r="O5382">
        <f t="shared" si="929"/>
        <v>11028.801039730322</v>
      </c>
      <c r="P5382">
        <f t="shared" si="930"/>
        <v>12719.561582121232</v>
      </c>
      <c r="Q5382">
        <f t="shared" si="931"/>
        <v>0.35332115505892314</v>
      </c>
    </row>
    <row r="5383" spans="5:17" x14ac:dyDescent="0.45">
      <c r="E5383">
        <v>538.1</v>
      </c>
      <c r="F5383">
        <v>56</v>
      </c>
      <c r="G5383">
        <f t="shared" si="933"/>
        <v>56</v>
      </c>
      <c r="H5383">
        <f t="shared" si="934"/>
        <v>56</v>
      </c>
      <c r="I5383">
        <f t="shared" si="924"/>
        <v>25.03424</v>
      </c>
      <c r="J5383">
        <f t="shared" si="932"/>
        <v>0</v>
      </c>
      <c r="K5383">
        <f t="shared" si="925"/>
        <v>1.5555555555555557E-3</v>
      </c>
      <c r="L5383">
        <f t="shared" si="926"/>
        <v>400.89928618382635</v>
      </c>
      <c r="M5383">
        <f t="shared" si="927"/>
        <v>0</v>
      </c>
      <c r="N5383">
        <f t="shared" si="928"/>
        <v>10036.208946154593</v>
      </c>
      <c r="O5383">
        <f t="shared" si="929"/>
        <v>11028.801039730322</v>
      </c>
      <c r="P5383">
        <f t="shared" si="930"/>
        <v>12719.561582121232</v>
      </c>
      <c r="Q5383">
        <f t="shared" si="931"/>
        <v>0.35332115505892314</v>
      </c>
    </row>
    <row r="5384" spans="5:17" x14ac:dyDescent="0.45">
      <c r="E5384">
        <v>538.20000000000005</v>
      </c>
      <c r="F5384">
        <v>56</v>
      </c>
      <c r="G5384">
        <f t="shared" si="933"/>
        <v>56</v>
      </c>
      <c r="H5384">
        <f t="shared" si="934"/>
        <v>56</v>
      </c>
      <c r="I5384">
        <f t="shared" si="924"/>
        <v>25.03424</v>
      </c>
      <c r="J5384">
        <f t="shared" si="932"/>
        <v>0</v>
      </c>
      <c r="K5384">
        <f t="shared" si="925"/>
        <v>1.5555555555555557E-3</v>
      </c>
      <c r="L5384">
        <f t="shared" si="926"/>
        <v>400.89928618382635</v>
      </c>
      <c r="M5384">
        <f t="shared" si="927"/>
        <v>0</v>
      </c>
      <c r="N5384">
        <f t="shared" si="928"/>
        <v>10036.208946154593</v>
      </c>
      <c r="O5384">
        <f t="shared" si="929"/>
        <v>11028.801039730322</v>
      </c>
      <c r="P5384">
        <f t="shared" si="930"/>
        <v>12719.561582121232</v>
      </c>
      <c r="Q5384">
        <f t="shared" si="931"/>
        <v>0.35332115505892314</v>
      </c>
    </row>
    <row r="5385" spans="5:17" x14ac:dyDescent="0.45">
      <c r="E5385">
        <v>538.29999999999995</v>
      </c>
      <c r="F5385">
        <v>56</v>
      </c>
      <c r="G5385">
        <f t="shared" si="933"/>
        <v>56</v>
      </c>
      <c r="H5385">
        <f t="shared" si="934"/>
        <v>56</v>
      </c>
      <c r="I5385">
        <f t="shared" si="924"/>
        <v>25.03424</v>
      </c>
      <c r="J5385">
        <f t="shared" si="932"/>
        <v>0</v>
      </c>
      <c r="K5385">
        <f t="shared" si="925"/>
        <v>1.5555555555555557E-3</v>
      </c>
      <c r="L5385">
        <f t="shared" si="926"/>
        <v>400.89928618382635</v>
      </c>
      <c r="M5385">
        <f t="shared" si="927"/>
        <v>0</v>
      </c>
      <c r="N5385">
        <f t="shared" si="928"/>
        <v>10036.208946154593</v>
      </c>
      <c r="O5385">
        <f t="shared" si="929"/>
        <v>11028.801039730322</v>
      </c>
      <c r="P5385">
        <f t="shared" si="930"/>
        <v>12719.561582121232</v>
      </c>
      <c r="Q5385">
        <f t="shared" si="931"/>
        <v>0.35332115505892314</v>
      </c>
    </row>
    <row r="5386" spans="5:17" x14ac:dyDescent="0.45">
      <c r="E5386">
        <v>538.4</v>
      </c>
      <c r="F5386">
        <v>56</v>
      </c>
      <c r="G5386">
        <f t="shared" si="933"/>
        <v>56</v>
      </c>
      <c r="H5386">
        <f t="shared" si="934"/>
        <v>56</v>
      </c>
      <c r="I5386">
        <f t="shared" si="924"/>
        <v>25.03424</v>
      </c>
      <c r="J5386">
        <f t="shared" si="932"/>
        <v>0</v>
      </c>
      <c r="K5386">
        <f t="shared" si="925"/>
        <v>1.5555555555555557E-3</v>
      </c>
      <c r="L5386">
        <f t="shared" si="926"/>
        <v>400.89928618382635</v>
      </c>
      <c r="M5386">
        <f t="shared" si="927"/>
        <v>0</v>
      </c>
      <c r="N5386">
        <f t="shared" si="928"/>
        <v>10036.208946154593</v>
      </c>
      <c r="O5386">
        <f t="shared" si="929"/>
        <v>11028.801039730322</v>
      </c>
      <c r="P5386">
        <f t="shared" si="930"/>
        <v>12719.561582121232</v>
      </c>
      <c r="Q5386">
        <f t="shared" si="931"/>
        <v>0.35332115505892314</v>
      </c>
    </row>
    <row r="5387" spans="5:17" x14ac:dyDescent="0.45">
      <c r="E5387">
        <v>538.5</v>
      </c>
      <c r="F5387">
        <v>56</v>
      </c>
      <c r="G5387">
        <f t="shared" si="933"/>
        <v>56</v>
      </c>
      <c r="H5387">
        <f t="shared" si="934"/>
        <v>56</v>
      </c>
      <c r="I5387">
        <f t="shared" si="924"/>
        <v>25.03424</v>
      </c>
      <c r="J5387">
        <f t="shared" si="932"/>
        <v>0</v>
      </c>
      <c r="K5387">
        <f t="shared" si="925"/>
        <v>1.5555555555555557E-3</v>
      </c>
      <c r="L5387">
        <f t="shared" si="926"/>
        <v>400.89928618382635</v>
      </c>
      <c r="M5387">
        <f t="shared" si="927"/>
        <v>0</v>
      </c>
      <c r="N5387">
        <f t="shared" si="928"/>
        <v>10036.208946154593</v>
      </c>
      <c r="O5387">
        <f t="shared" si="929"/>
        <v>11028.801039730322</v>
      </c>
      <c r="P5387">
        <f t="shared" si="930"/>
        <v>12719.561582121232</v>
      </c>
      <c r="Q5387">
        <f t="shared" si="931"/>
        <v>0.35332115505892314</v>
      </c>
    </row>
    <row r="5388" spans="5:17" x14ac:dyDescent="0.45">
      <c r="E5388">
        <v>538.6</v>
      </c>
      <c r="F5388">
        <v>56</v>
      </c>
      <c r="G5388">
        <f t="shared" si="933"/>
        <v>56</v>
      </c>
      <c r="H5388">
        <f t="shared" si="934"/>
        <v>56</v>
      </c>
      <c r="I5388">
        <f t="shared" si="924"/>
        <v>25.03424</v>
      </c>
      <c r="J5388">
        <f t="shared" si="932"/>
        <v>0</v>
      </c>
      <c r="K5388">
        <f t="shared" si="925"/>
        <v>1.5555555555555557E-3</v>
      </c>
      <c r="L5388">
        <f t="shared" si="926"/>
        <v>400.89928618382635</v>
      </c>
      <c r="M5388">
        <f t="shared" si="927"/>
        <v>0</v>
      </c>
      <c r="N5388">
        <f t="shared" si="928"/>
        <v>10036.208946154593</v>
      </c>
      <c r="O5388">
        <f t="shared" si="929"/>
        <v>11028.801039730322</v>
      </c>
      <c r="P5388">
        <f t="shared" si="930"/>
        <v>12719.561582121232</v>
      </c>
      <c r="Q5388">
        <f t="shared" si="931"/>
        <v>0.35332115505892314</v>
      </c>
    </row>
    <row r="5389" spans="5:17" x14ac:dyDescent="0.45">
      <c r="E5389">
        <v>538.70000000000005</v>
      </c>
      <c r="F5389">
        <v>56</v>
      </c>
      <c r="G5389">
        <f t="shared" si="933"/>
        <v>56</v>
      </c>
      <c r="H5389">
        <f t="shared" si="934"/>
        <v>56</v>
      </c>
      <c r="I5389">
        <f t="shared" si="924"/>
        <v>25.03424</v>
      </c>
      <c r="J5389">
        <f t="shared" si="932"/>
        <v>0</v>
      </c>
      <c r="K5389">
        <f t="shared" si="925"/>
        <v>1.5555555555555557E-3</v>
      </c>
      <c r="L5389">
        <f t="shared" si="926"/>
        <v>400.89928618382635</v>
      </c>
      <c r="M5389">
        <f t="shared" si="927"/>
        <v>0</v>
      </c>
      <c r="N5389">
        <f t="shared" si="928"/>
        <v>10036.208946154593</v>
      </c>
      <c r="O5389">
        <f t="shared" si="929"/>
        <v>11028.801039730322</v>
      </c>
      <c r="P5389">
        <f t="shared" si="930"/>
        <v>12719.561582121232</v>
      </c>
      <c r="Q5389">
        <f t="shared" si="931"/>
        <v>0.35332115505892314</v>
      </c>
    </row>
    <row r="5390" spans="5:17" x14ac:dyDescent="0.45">
      <c r="E5390">
        <v>538.79999999999995</v>
      </c>
      <c r="F5390">
        <v>56</v>
      </c>
      <c r="G5390">
        <f t="shared" si="933"/>
        <v>56</v>
      </c>
      <c r="H5390">
        <f t="shared" si="934"/>
        <v>56</v>
      </c>
      <c r="I5390">
        <f t="shared" si="924"/>
        <v>25.03424</v>
      </c>
      <c r="J5390">
        <f t="shared" si="932"/>
        <v>0</v>
      </c>
      <c r="K5390">
        <f t="shared" si="925"/>
        <v>1.5555555555555557E-3</v>
      </c>
      <c r="L5390">
        <f t="shared" si="926"/>
        <v>400.89928618382635</v>
      </c>
      <c r="M5390">
        <f t="shared" si="927"/>
        <v>0</v>
      </c>
      <c r="N5390">
        <f t="shared" si="928"/>
        <v>10036.208946154593</v>
      </c>
      <c r="O5390">
        <f t="shared" si="929"/>
        <v>11028.801039730322</v>
      </c>
      <c r="P5390">
        <f t="shared" si="930"/>
        <v>12719.561582121232</v>
      </c>
      <c r="Q5390">
        <f t="shared" si="931"/>
        <v>0.35332115505892314</v>
      </c>
    </row>
    <row r="5391" spans="5:17" x14ac:dyDescent="0.45">
      <c r="E5391">
        <v>538.9</v>
      </c>
      <c r="F5391">
        <v>56</v>
      </c>
      <c r="G5391">
        <f t="shared" si="933"/>
        <v>56</v>
      </c>
      <c r="H5391">
        <f t="shared" si="934"/>
        <v>56</v>
      </c>
      <c r="I5391">
        <f t="shared" si="924"/>
        <v>25.03424</v>
      </c>
      <c r="J5391">
        <f t="shared" si="932"/>
        <v>0</v>
      </c>
      <c r="K5391">
        <f t="shared" si="925"/>
        <v>1.5555555555555557E-3</v>
      </c>
      <c r="L5391">
        <f t="shared" si="926"/>
        <v>400.89928618382635</v>
      </c>
      <c r="M5391">
        <f t="shared" si="927"/>
        <v>0</v>
      </c>
      <c r="N5391">
        <f t="shared" si="928"/>
        <v>10036.208946154593</v>
      </c>
      <c r="O5391">
        <f t="shared" si="929"/>
        <v>11028.801039730322</v>
      </c>
      <c r="P5391">
        <f t="shared" si="930"/>
        <v>12719.561582121232</v>
      </c>
      <c r="Q5391">
        <f t="shared" si="931"/>
        <v>0.35332115505892314</v>
      </c>
    </row>
    <row r="5392" spans="5:17" x14ac:dyDescent="0.45">
      <c r="E5392">
        <v>539</v>
      </c>
      <c r="F5392">
        <v>56</v>
      </c>
      <c r="G5392">
        <f t="shared" si="933"/>
        <v>56</v>
      </c>
      <c r="H5392">
        <f t="shared" si="934"/>
        <v>56</v>
      </c>
      <c r="I5392">
        <f t="shared" si="924"/>
        <v>25.03424</v>
      </c>
      <c r="J5392">
        <f t="shared" si="932"/>
        <v>0</v>
      </c>
      <c r="K5392">
        <f t="shared" si="925"/>
        <v>1.5555555555555557E-3</v>
      </c>
      <c r="L5392">
        <f t="shared" si="926"/>
        <v>400.89928618382635</v>
      </c>
      <c r="M5392">
        <f t="shared" si="927"/>
        <v>0</v>
      </c>
      <c r="N5392">
        <f t="shared" si="928"/>
        <v>10036.208946154593</v>
      </c>
      <c r="O5392">
        <f t="shared" si="929"/>
        <v>11028.801039730322</v>
      </c>
      <c r="P5392">
        <f t="shared" si="930"/>
        <v>12719.561582121232</v>
      </c>
      <c r="Q5392">
        <f t="shared" si="931"/>
        <v>0.35332115505892314</v>
      </c>
    </row>
    <row r="5393" spans="5:17" x14ac:dyDescent="0.45">
      <c r="E5393">
        <v>539.1</v>
      </c>
      <c r="F5393">
        <v>56</v>
      </c>
      <c r="G5393">
        <f t="shared" si="933"/>
        <v>56</v>
      </c>
      <c r="H5393">
        <f t="shared" si="934"/>
        <v>56</v>
      </c>
      <c r="I5393">
        <f t="shared" si="924"/>
        <v>25.03424</v>
      </c>
      <c r="J5393">
        <f t="shared" si="932"/>
        <v>0</v>
      </c>
      <c r="K5393">
        <f t="shared" si="925"/>
        <v>1.5555555555555557E-3</v>
      </c>
      <c r="L5393">
        <f t="shared" si="926"/>
        <v>400.89928618382635</v>
      </c>
      <c r="M5393">
        <f t="shared" si="927"/>
        <v>0</v>
      </c>
      <c r="N5393">
        <f t="shared" si="928"/>
        <v>10036.208946154593</v>
      </c>
      <c r="O5393">
        <f t="shared" si="929"/>
        <v>11028.801039730322</v>
      </c>
      <c r="P5393">
        <f t="shared" si="930"/>
        <v>12719.561582121232</v>
      </c>
      <c r="Q5393">
        <f t="shared" si="931"/>
        <v>0.35332115505892314</v>
      </c>
    </row>
    <row r="5394" spans="5:17" x14ac:dyDescent="0.45">
      <c r="E5394">
        <v>539.20000000000005</v>
      </c>
      <c r="F5394">
        <v>56</v>
      </c>
      <c r="G5394">
        <f t="shared" si="933"/>
        <v>56</v>
      </c>
      <c r="H5394">
        <f t="shared" si="934"/>
        <v>56</v>
      </c>
      <c r="I5394">
        <f t="shared" si="924"/>
        <v>25.03424</v>
      </c>
      <c r="J5394">
        <f t="shared" si="932"/>
        <v>0</v>
      </c>
      <c r="K5394">
        <f t="shared" si="925"/>
        <v>1.5555555555555557E-3</v>
      </c>
      <c r="L5394">
        <f t="shared" si="926"/>
        <v>400.89928618382635</v>
      </c>
      <c r="M5394">
        <f t="shared" si="927"/>
        <v>0</v>
      </c>
      <c r="N5394">
        <f t="shared" si="928"/>
        <v>10036.208946154593</v>
      </c>
      <c r="O5394">
        <f t="shared" si="929"/>
        <v>11028.801039730322</v>
      </c>
      <c r="P5394">
        <f t="shared" si="930"/>
        <v>12719.561582121232</v>
      </c>
      <c r="Q5394">
        <f t="shared" si="931"/>
        <v>0.35332115505892314</v>
      </c>
    </row>
    <row r="5395" spans="5:17" x14ac:dyDescent="0.45">
      <c r="E5395">
        <v>539.29999999999995</v>
      </c>
      <c r="F5395">
        <v>56</v>
      </c>
      <c r="G5395">
        <f t="shared" si="933"/>
        <v>56</v>
      </c>
      <c r="H5395">
        <f t="shared" si="934"/>
        <v>56</v>
      </c>
      <c r="I5395">
        <f t="shared" si="924"/>
        <v>25.03424</v>
      </c>
      <c r="J5395">
        <f t="shared" si="932"/>
        <v>0</v>
      </c>
      <c r="K5395">
        <f t="shared" si="925"/>
        <v>1.5555555555555557E-3</v>
      </c>
      <c r="L5395">
        <f t="shared" si="926"/>
        <v>400.89928618382635</v>
      </c>
      <c r="M5395">
        <f t="shared" si="927"/>
        <v>0</v>
      </c>
      <c r="N5395">
        <f t="shared" si="928"/>
        <v>10036.208946154593</v>
      </c>
      <c r="O5395">
        <f t="shared" si="929"/>
        <v>11028.801039730322</v>
      </c>
      <c r="P5395">
        <f t="shared" si="930"/>
        <v>12719.561582121232</v>
      </c>
      <c r="Q5395">
        <f t="shared" si="931"/>
        <v>0.35332115505892314</v>
      </c>
    </row>
    <row r="5396" spans="5:17" x14ac:dyDescent="0.45">
      <c r="E5396">
        <v>539.4</v>
      </c>
      <c r="F5396">
        <v>56</v>
      </c>
      <c r="G5396">
        <f t="shared" si="933"/>
        <v>56</v>
      </c>
      <c r="H5396">
        <f t="shared" si="934"/>
        <v>56</v>
      </c>
      <c r="I5396">
        <f t="shared" si="924"/>
        <v>25.03424</v>
      </c>
      <c r="J5396">
        <f t="shared" si="932"/>
        <v>0</v>
      </c>
      <c r="K5396">
        <f t="shared" si="925"/>
        <v>1.5555555555555557E-3</v>
      </c>
      <c r="L5396">
        <f t="shared" si="926"/>
        <v>400.89928618382635</v>
      </c>
      <c r="M5396">
        <f t="shared" si="927"/>
        <v>0</v>
      </c>
      <c r="N5396">
        <f t="shared" si="928"/>
        <v>10036.208946154593</v>
      </c>
      <c r="O5396">
        <f t="shared" si="929"/>
        <v>11028.801039730322</v>
      </c>
      <c r="P5396">
        <f t="shared" si="930"/>
        <v>12719.561582121232</v>
      </c>
      <c r="Q5396">
        <f t="shared" si="931"/>
        <v>0.35332115505892314</v>
      </c>
    </row>
    <row r="5397" spans="5:17" x14ac:dyDescent="0.45">
      <c r="E5397">
        <v>539.5</v>
      </c>
      <c r="F5397">
        <v>56</v>
      </c>
      <c r="G5397">
        <f t="shared" si="933"/>
        <v>56</v>
      </c>
      <c r="H5397">
        <f t="shared" si="934"/>
        <v>56</v>
      </c>
      <c r="I5397">
        <f t="shared" si="924"/>
        <v>25.03424</v>
      </c>
      <c r="J5397">
        <f t="shared" si="932"/>
        <v>0</v>
      </c>
      <c r="K5397">
        <f t="shared" si="925"/>
        <v>1.5555555555555557E-3</v>
      </c>
      <c r="L5397">
        <f t="shared" si="926"/>
        <v>400.89928618382635</v>
      </c>
      <c r="M5397">
        <f t="shared" si="927"/>
        <v>0</v>
      </c>
      <c r="N5397">
        <f t="shared" si="928"/>
        <v>10036.208946154593</v>
      </c>
      <c r="O5397">
        <f t="shared" si="929"/>
        <v>11028.801039730322</v>
      </c>
      <c r="P5397">
        <f t="shared" si="930"/>
        <v>12719.561582121232</v>
      </c>
      <c r="Q5397">
        <f t="shared" si="931"/>
        <v>0.35332115505892314</v>
      </c>
    </row>
    <row r="5398" spans="5:17" x14ac:dyDescent="0.45">
      <c r="E5398">
        <v>539.6</v>
      </c>
      <c r="F5398">
        <v>56</v>
      </c>
      <c r="G5398">
        <f t="shared" si="933"/>
        <v>56</v>
      </c>
      <c r="H5398">
        <f t="shared" si="934"/>
        <v>56</v>
      </c>
      <c r="I5398">
        <f t="shared" si="924"/>
        <v>25.03424</v>
      </c>
      <c r="J5398">
        <f t="shared" si="932"/>
        <v>0</v>
      </c>
      <c r="K5398">
        <f t="shared" si="925"/>
        <v>1.5555555555555557E-3</v>
      </c>
      <c r="L5398">
        <f t="shared" si="926"/>
        <v>400.89928618382635</v>
      </c>
      <c r="M5398">
        <f t="shared" si="927"/>
        <v>0</v>
      </c>
      <c r="N5398">
        <f t="shared" si="928"/>
        <v>10036.208946154593</v>
      </c>
      <c r="O5398">
        <f t="shared" si="929"/>
        <v>11028.801039730322</v>
      </c>
      <c r="P5398">
        <f t="shared" si="930"/>
        <v>12719.561582121232</v>
      </c>
      <c r="Q5398">
        <f t="shared" si="931"/>
        <v>0.35332115505892314</v>
      </c>
    </row>
    <row r="5399" spans="5:17" x14ac:dyDescent="0.45">
      <c r="E5399">
        <v>539.70000000000005</v>
      </c>
      <c r="F5399">
        <v>56</v>
      </c>
      <c r="G5399">
        <f t="shared" si="933"/>
        <v>56</v>
      </c>
      <c r="H5399">
        <f t="shared" si="934"/>
        <v>56</v>
      </c>
      <c r="I5399">
        <f t="shared" si="924"/>
        <v>25.03424</v>
      </c>
      <c r="J5399">
        <f t="shared" si="932"/>
        <v>0</v>
      </c>
      <c r="K5399">
        <f t="shared" si="925"/>
        <v>1.5555555555555557E-3</v>
      </c>
      <c r="L5399">
        <f t="shared" si="926"/>
        <v>400.89928618382635</v>
      </c>
      <c r="M5399">
        <f t="shared" si="927"/>
        <v>0</v>
      </c>
      <c r="N5399">
        <f t="shared" si="928"/>
        <v>10036.208946154593</v>
      </c>
      <c r="O5399">
        <f t="shared" si="929"/>
        <v>11028.801039730322</v>
      </c>
      <c r="P5399">
        <f t="shared" si="930"/>
        <v>12719.561582121232</v>
      </c>
      <c r="Q5399">
        <f t="shared" si="931"/>
        <v>0.35332115505892314</v>
      </c>
    </row>
    <row r="5400" spans="5:17" x14ac:dyDescent="0.45">
      <c r="E5400">
        <v>539.79999999999995</v>
      </c>
      <c r="F5400">
        <v>56</v>
      </c>
      <c r="G5400">
        <f t="shared" si="933"/>
        <v>56</v>
      </c>
      <c r="H5400">
        <f t="shared" si="934"/>
        <v>56</v>
      </c>
      <c r="I5400">
        <f t="shared" si="924"/>
        <v>25.03424</v>
      </c>
      <c r="J5400">
        <f t="shared" si="932"/>
        <v>0</v>
      </c>
      <c r="K5400">
        <f t="shared" si="925"/>
        <v>1.5555555555555557E-3</v>
      </c>
      <c r="L5400">
        <f t="shared" si="926"/>
        <v>400.89928618382635</v>
      </c>
      <c r="M5400">
        <f t="shared" si="927"/>
        <v>0</v>
      </c>
      <c r="N5400">
        <f t="shared" si="928"/>
        <v>10036.208946154593</v>
      </c>
      <c r="O5400">
        <f t="shared" si="929"/>
        <v>11028.801039730322</v>
      </c>
      <c r="P5400">
        <f t="shared" si="930"/>
        <v>12719.561582121232</v>
      </c>
      <c r="Q5400">
        <f t="shared" si="931"/>
        <v>0.35332115505892314</v>
      </c>
    </row>
    <row r="5401" spans="5:17" x14ac:dyDescent="0.45">
      <c r="E5401">
        <v>539.9</v>
      </c>
      <c r="F5401">
        <v>56</v>
      </c>
      <c r="G5401">
        <f t="shared" si="933"/>
        <v>56</v>
      </c>
      <c r="H5401">
        <f t="shared" si="934"/>
        <v>56</v>
      </c>
      <c r="I5401">
        <f t="shared" si="924"/>
        <v>25.03424</v>
      </c>
      <c r="J5401">
        <f t="shared" si="932"/>
        <v>0</v>
      </c>
      <c r="K5401">
        <f t="shared" si="925"/>
        <v>1.5555555555555557E-3</v>
      </c>
      <c r="L5401">
        <f t="shared" si="926"/>
        <v>400.89928618382635</v>
      </c>
      <c r="M5401">
        <f t="shared" si="927"/>
        <v>0</v>
      </c>
      <c r="N5401">
        <f t="shared" si="928"/>
        <v>10036.208946154593</v>
      </c>
      <c r="O5401">
        <f t="shared" si="929"/>
        <v>11028.801039730322</v>
      </c>
      <c r="P5401">
        <f t="shared" si="930"/>
        <v>12719.561582121232</v>
      </c>
      <c r="Q5401">
        <f t="shared" si="931"/>
        <v>0.35332115505892314</v>
      </c>
    </row>
    <row r="5402" spans="5:17" x14ac:dyDescent="0.45">
      <c r="E5402">
        <v>540</v>
      </c>
      <c r="F5402">
        <v>56</v>
      </c>
      <c r="G5402">
        <f t="shared" si="933"/>
        <v>56</v>
      </c>
      <c r="H5402">
        <f t="shared" si="934"/>
        <v>56</v>
      </c>
      <c r="I5402">
        <f t="shared" si="924"/>
        <v>25.03424</v>
      </c>
      <c r="J5402">
        <f t="shared" si="932"/>
        <v>0</v>
      </c>
      <c r="K5402">
        <f t="shared" si="925"/>
        <v>1.5555555555555557E-3</v>
      </c>
      <c r="L5402">
        <f t="shared" si="926"/>
        <v>400.89928618382635</v>
      </c>
      <c r="M5402">
        <f t="shared" si="927"/>
        <v>0</v>
      </c>
      <c r="N5402">
        <f t="shared" si="928"/>
        <v>10036.208946154593</v>
      </c>
      <c r="O5402">
        <f t="shared" si="929"/>
        <v>11028.801039730322</v>
      </c>
      <c r="P5402">
        <f t="shared" si="930"/>
        <v>12719.561582121232</v>
      </c>
      <c r="Q5402">
        <f t="shared" si="931"/>
        <v>0.35332115505892314</v>
      </c>
    </row>
    <row r="5403" spans="5:17" x14ac:dyDescent="0.45">
      <c r="E5403">
        <v>540.1</v>
      </c>
      <c r="F5403">
        <v>56</v>
      </c>
      <c r="G5403">
        <f t="shared" si="933"/>
        <v>56</v>
      </c>
      <c r="H5403">
        <f t="shared" si="934"/>
        <v>56</v>
      </c>
      <c r="I5403">
        <f t="shared" si="924"/>
        <v>25.03424</v>
      </c>
      <c r="J5403">
        <f t="shared" si="932"/>
        <v>0</v>
      </c>
      <c r="K5403">
        <f t="shared" si="925"/>
        <v>1.5555555555555557E-3</v>
      </c>
      <c r="L5403">
        <f t="shared" si="926"/>
        <v>400.89928618382635</v>
      </c>
      <c r="M5403">
        <f t="shared" si="927"/>
        <v>0</v>
      </c>
      <c r="N5403">
        <f t="shared" si="928"/>
        <v>10036.208946154593</v>
      </c>
      <c r="O5403">
        <f t="shared" si="929"/>
        <v>11028.801039730322</v>
      </c>
      <c r="P5403">
        <f t="shared" si="930"/>
        <v>12719.561582121232</v>
      </c>
      <c r="Q5403">
        <f t="shared" si="931"/>
        <v>0.35332115505892314</v>
      </c>
    </row>
    <row r="5404" spans="5:17" x14ac:dyDescent="0.45">
      <c r="E5404">
        <v>540.20000000000005</v>
      </c>
      <c r="F5404">
        <v>56</v>
      </c>
      <c r="G5404">
        <f t="shared" si="933"/>
        <v>56</v>
      </c>
      <c r="H5404">
        <f t="shared" si="934"/>
        <v>56</v>
      </c>
      <c r="I5404">
        <f t="shared" si="924"/>
        <v>25.03424</v>
      </c>
      <c r="J5404">
        <f t="shared" si="932"/>
        <v>0</v>
      </c>
      <c r="K5404">
        <f t="shared" si="925"/>
        <v>1.5555555555555557E-3</v>
      </c>
      <c r="L5404">
        <f t="shared" si="926"/>
        <v>400.89928618382635</v>
      </c>
      <c r="M5404">
        <f t="shared" si="927"/>
        <v>0</v>
      </c>
      <c r="N5404">
        <f t="shared" si="928"/>
        <v>10036.208946154593</v>
      </c>
      <c r="O5404">
        <f t="shared" si="929"/>
        <v>11028.801039730322</v>
      </c>
      <c r="P5404">
        <f t="shared" si="930"/>
        <v>12719.561582121232</v>
      </c>
      <c r="Q5404">
        <f t="shared" si="931"/>
        <v>0.35332115505892314</v>
      </c>
    </row>
    <row r="5405" spans="5:17" x14ac:dyDescent="0.45">
      <c r="E5405">
        <v>540.29999999999995</v>
      </c>
      <c r="F5405">
        <v>56</v>
      </c>
      <c r="G5405">
        <f t="shared" si="933"/>
        <v>56</v>
      </c>
      <c r="H5405">
        <f t="shared" si="934"/>
        <v>56</v>
      </c>
      <c r="I5405">
        <f t="shared" si="924"/>
        <v>25.03424</v>
      </c>
      <c r="J5405">
        <f t="shared" si="932"/>
        <v>0</v>
      </c>
      <c r="K5405">
        <f t="shared" si="925"/>
        <v>1.5555555555555557E-3</v>
      </c>
      <c r="L5405">
        <f t="shared" si="926"/>
        <v>400.89928618382635</v>
      </c>
      <c r="M5405">
        <f t="shared" si="927"/>
        <v>0</v>
      </c>
      <c r="N5405">
        <f t="shared" si="928"/>
        <v>10036.208946154593</v>
      </c>
      <c r="O5405">
        <f t="shared" si="929"/>
        <v>11028.801039730322</v>
      </c>
      <c r="P5405">
        <f t="shared" si="930"/>
        <v>12719.561582121232</v>
      </c>
      <c r="Q5405">
        <f t="shared" si="931"/>
        <v>0.35332115505892314</v>
      </c>
    </row>
    <row r="5406" spans="5:17" x14ac:dyDescent="0.45">
      <c r="E5406">
        <v>540.4</v>
      </c>
      <c r="F5406">
        <v>56</v>
      </c>
      <c r="G5406">
        <f t="shared" si="933"/>
        <v>56</v>
      </c>
      <c r="H5406">
        <f t="shared" si="934"/>
        <v>56</v>
      </c>
      <c r="I5406">
        <f t="shared" si="924"/>
        <v>25.03424</v>
      </c>
      <c r="J5406">
        <f t="shared" si="932"/>
        <v>0</v>
      </c>
      <c r="K5406">
        <f t="shared" si="925"/>
        <v>1.5555555555555557E-3</v>
      </c>
      <c r="L5406">
        <f t="shared" si="926"/>
        <v>400.89928618382635</v>
      </c>
      <c r="M5406">
        <f t="shared" si="927"/>
        <v>0</v>
      </c>
      <c r="N5406">
        <f t="shared" si="928"/>
        <v>10036.208946154593</v>
      </c>
      <c r="O5406">
        <f t="shared" si="929"/>
        <v>11028.801039730322</v>
      </c>
      <c r="P5406">
        <f t="shared" si="930"/>
        <v>12719.561582121232</v>
      </c>
      <c r="Q5406">
        <f t="shared" si="931"/>
        <v>0.35332115505892314</v>
      </c>
    </row>
    <row r="5407" spans="5:17" x14ac:dyDescent="0.45">
      <c r="E5407">
        <v>540.5</v>
      </c>
      <c r="F5407">
        <v>56</v>
      </c>
      <c r="G5407">
        <f t="shared" si="933"/>
        <v>56</v>
      </c>
      <c r="H5407">
        <f t="shared" si="934"/>
        <v>56</v>
      </c>
      <c r="I5407">
        <f t="shared" si="924"/>
        <v>25.03424</v>
      </c>
      <c r="J5407">
        <f t="shared" si="932"/>
        <v>0</v>
      </c>
      <c r="K5407">
        <f t="shared" si="925"/>
        <v>1.5555555555555557E-3</v>
      </c>
      <c r="L5407">
        <f t="shared" si="926"/>
        <v>400.89928618382635</v>
      </c>
      <c r="M5407">
        <f t="shared" si="927"/>
        <v>0</v>
      </c>
      <c r="N5407">
        <f t="shared" si="928"/>
        <v>10036.208946154593</v>
      </c>
      <c r="O5407">
        <f t="shared" si="929"/>
        <v>11028.801039730322</v>
      </c>
      <c r="P5407">
        <f t="shared" si="930"/>
        <v>12719.561582121232</v>
      </c>
      <c r="Q5407">
        <f t="shared" si="931"/>
        <v>0.35332115505892314</v>
      </c>
    </row>
    <row r="5408" spans="5:17" x14ac:dyDescent="0.45">
      <c r="E5408">
        <v>540.6</v>
      </c>
      <c r="F5408">
        <v>56</v>
      </c>
      <c r="G5408">
        <f t="shared" si="933"/>
        <v>56</v>
      </c>
      <c r="H5408">
        <f t="shared" si="934"/>
        <v>56</v>
      </c>
      <c r="I5408">
        <f t="shared" si="924"/>
        <v>25.03424</v>
      </c>
      <c r="J5408">
        <f t="shared" si="932"/>
        <v>0</v>
      </c>
      <c r="K5408">
        <f t="shared" si="925"/>
        <v>1.5555555555555557E-3</v>
      </c>
      <c r="L5408">
        <f t="shared" si="926"/>
        <v>400.89928618382635</v>
      </c>
      <c r="M5408">
        <f t="shared" si="927"/>
        <v>0</v>
      </c>
      <c r="N5408">
        <f t="shared" si="928"/>
        <v>10036.208946154593</v>
      </c>
      <c r="O5408">
        <f t="shared" si="929"/>
        <v>11028.801039730322</v>
      </c>
      <c r="P5408">
        <f t="shared" si="930"/>
        <v>12719.561582121232</v>
      </c>
      <c r="Q5408">
        <f t="shared" si="931"/>
        <v>0.35332115505892314</v>
      </c>
    </row>
    <row r="5409" spans="5:17" x14ac:dyDescent="0.45">
      <c r="E5409">
        <v>540.70000000000005</v>
      </c>
      <c r="F5409">
        <v>56</v>
      </c>
      <c r="G5409">
        <f t="shared" si="933"/>
        <v>56</v>
      </c>
      <c r="H5409">
        <f t="shared" si="934"/>
        <v>56</v>
      </c>
      <c r="I5409">
        <f t="shared" si="924"/>
        <v>25.03424</v>
      </c>
      <c r="J5409">
        <f t="shared" si="932"/>
        <v>0</v>
      </c>
      <c r="K5409">
        <f t="shared" si="925"/>
        <v>1.5555555555555557E-3</v>
      </c>
      <c r="L5409">
        <f t="shared" si="926"/>
        <v>400.89928618382635</v>
      </c>
      <c r="M5409">
        <f t="shared" si="927"/>
        <v>0</v>
      </c>
      <c r="N5409">
        <f t="shared" si="928"/>
        <v>10036.208946154593</v>
      </c>
      <c r="O5409">
        <f t="shared" si="929"/>
        <v>11028.801039730322</v>
      </c>
      <c r="P5409">
        <f t="shared" si="930"/>
        <v>12719.561582121232</v>
      </c>
      <c r="Q5409">
        <f t="shared" si="931"/>
        <v>0.35332115505892314</v>
      </c>
    </row>
    <row r="5410" spans="5:17" x14ac:dyDescent="0.45">
      <c r="E5410">
        <v>540.79999999999995</v>
      </c>
      <c r="F5410">
        <v>56</v>
      </c>
      <c r="G5410">
        <f t="shared" si="933"/>
        <v>56</v>
      </c>
      <c r="H5410">
        <f t="shared" si="934"/>
        <v>56</v>
      </c>
      <c r="I5410">
        <f t="shared" si="924"/>
        <v>25.03424</v>
      </c>
      <c r="J5410">
        <f t="shared" si="932"/>
        <v>0</v>
      </c>
      <c r="K5410">
        <f t="shared" si="925"/>
        <v>1.5555555555555557E-3</v>
      </c>
      <c r="L5410">
        <f t="shared" si="926"/>
        <v>400.89928618382635</v>
      </c>
      <c r="M5410">
        <f t="shared" si="927"/>
        <v>0</v>
      </c>
      <c r="N5410">
        <f t="shared" si="928"/>
        <v>10036.208946154593</v>
      </c>
      <c r="O5410">
        <f t="shared" si="929"/>
        <v>11028.801039730322</v>
      </c>
      <c r="P5410">
        <f t="shared" si="930"/>
        <v>12719.561582121232</v>
      </c>
      <c r="Q5410">
        <f t="shared" si="931"/>
        <v>0.35332115505892314</v>
      </c>
    </row>
    <row r="5411" spans="5:17" x14ac:dyDescent="0.45">
      <c r="E5411">
        <v>540.9</v>
      </c>
      <c r="F5411">
        <v>56</v>
      </c>
      <c r="G5411">
        <f t="shared" si="933"/>
        <v>56</v>
      </c>
      <c r="H5411">
        <f t="shared" si="934"/>
        <v>56</v>
      </c>
      <c r="I5411">
        <f t="shared" si="924"/>
        <v>25.03424</v>
      </c>
      <c r="J5411">
        <f t="shared" si="932"/>
        <v>0</v>
      </c>
      <c r="K5411">
        <f t="shared" si="925"/>
        <v>1.5555555555555557E-3</v>
      </c>
      <c r="L5411">
        <f t="shared" si="926"/>
        <v>400.89928618382635</v>
      </c>
      <c r="M5411">
        <f t="shared" si="927"/>
        <v>0</v>
      </c>
      <c r="N5411">
        <f t="shared" si="928"/>
        <v>10036.208946154593</v>
      </c>
      <c r="O5411">
        <f t="shared" si="929"/>
        <v>11028.801039730322</v>
      </c>
      <c r="P5411">
        <f t="shared" si="930"/>
        <v>12719.561582121232</v>
      </c>
      <c r="Q5411">
        <f t="shared" si="931"/>
        <v>0.35332115505892314</v>
      </c>
    </row>
    <row r="5412" spans="5:17" x14ac:dyDescent="0.45">
      <c r="E5412">
        <v>541</v>
      </c>
      <c r="F5412">
        <v>56</v>
      </c>
      <c r="G5412">
        <f t="shared" si="933"/>
        <v>56</v>
      </c>
      <c r="H5412">
        <f t="shared" si="934"/>
        <v>56</v>
      </c>
      <c r="I5412">
        <f t="shared" si="924"/>
        <v>25.03424</v>
      </c>
      <c r="J5412">
        <f t="shared" si="932"/>
        <v>0</v>
      </c>
      <c r="K5412">
        <f t="shared" si="925"/>
        <v>1.5555555555555557E-3</v>
      </c>
      <c r="L5412">
        <f t="shared" si="926"/>
        <v>400.89928618382635</v>
      </c>
      <c r="M5412">
        <f t="shared" si="927"/>
        <v>0</v>
      </c>
      <c r="N5412">
        <f t="shared" si="928"/>
        <v>10036.208946154593</v>
      </c>
      <c r="O5412">
        <f t="shared" si="929"/>
        <v>11028.801039730322</v>
      </c>
      <c r="P5412">
        <f t="shared" si="930"/>
        <v>12719.561582121232</v>
      </c>
      <c r="Q5412">
        <f t="shared" si="931"/>
        <v>0.35332115505892314</v>
      </c>
    </row>
    <row r="5413" spans="5:17" x14ac:dyDescent="0.45">
      <c r="E5413">
        <v>541.1</v>
      </c>
      <c r="F5413">
        <v>56</v>
      </c>
      <c r="G5413">
        <f t="shared" si="933"/>
        <v>56</v>
      </c>
      <c r="H5413">
        <f t="shared" si="934"/>
        <v>56</v>
      </c>
      <c r="I5413">
        <f t="shared" si="924"/>
        <v>25.03424</v>
      </c>
      <c r="J5413">
        <f t="shared" si="932"/>
        <v>0</v>
      </c>
      <c r="K5413">
        <f t="shared" si="925"/>
        <v>1.5555555555555557E-3</v>
      </c>
      <c r="L5413">
        <f t="shared" si="926"/>
        <v>400.89928618382635</v>
      </c>
      <c r="M5413">
        <f t="shared" si="927"/>
        <v>0</v>
      </c>
      <c r="N5413">
        <f t="shared" si="928"/>
        <v>10036.208946154593</v>
      </c>
      <c r="O5413">
        <f t="shared" si="929"/>
        <v>11028.801039730322</v>
      </c>
      <c r="P5413">
        <f t="shared" si="930"/>
        <v>12719.561582121232</v>
      </c>
      <c r="Q5413">
        <f t="shared" si="931"/>
        <v>0.35332115505892314</v>
      </c>
    </row>
    <row r="5414" spans="5:17" x14ac:dyDescent="0.45">
      <c r="E5414">
        <v>541.20000000000005</v>
      </c>
      <c r="F5414">
        <v>56</v>
      </c>
      <c r="G5414">
        <f t="shared" si="933"/>
        <v>56</v>
      </c>
      <c r="H5414">
        <f t="shared" si="934"/>
        <v>56</v>
      </c>
      <c r="I5414">
        <f t="shared" si="924"/>
        <v>25.03424</v>
      </c>
      <c r="J5414">
        <f t="shared" si="932"/>
        <v>0</v>
      </c>
      <c r="K5414">
        <f t="shared" si="925"/>
        <v>1.5555555555555557E-3</v>
      </c>
      <c r="L5414">
        <f t="shared" si="926"/>
        <v>400.89928618382635</v>
      </c>
      <c r="M5414">
        <f t="shared" si="927"/>
        <v>0</v>
      </c>
      <c r="N5414">
        <f t="shared" si="928"/>
        <v>10036.208946154593</v>
      </c>
      <c r="O5414">
        <f t="shared" si="929"/>
        <v>11028.801039730322</v>
      </c>
      <c r="P5414">
        <f t="shared" si="930"/>
        <v>12719.561582121232</v>
      </c>
      <c r="Q5414">
        <f t="shared" si="931"/>
        <v>0.35332115505892314</v>
      </c>
    </row>
    <row r="5415" spans="5:17" x14ac:dyDescent="0.45">
      <c r="E5415">
        <v>541.29999999999995</v>
      </c>
      <c r="F5415">
        <v>56</v>
      </c>
      <c r="G5415">
        <f t="shared" si="933"/>
        <v>56</v>
      </c>
      <c r="H5415">
        <f t="shared" si="934"/>
        <v>56</v>
      </c>
      <c r="I5415">
        <f t="shared" si="924"/>
        <v>25.03424</v>
      </c>
      <c r="J5415">
        <f t="shared" si="932"/>
        <v>0</v>
      </c>
      <c r="K5415">
        <f t="shared" si="925"/>
        <v>1.5555555555555557E-3</v>
      </c>
      <c r="L5415">
        <f t="shared" si="926"/>
        <v>400.89928618382635</v>
      </c>
      <c r="M5415">
        <f t="shared" si="927"/>
        <v>0</v>
      </c>
      <c r="N5415">
        <f t="shared" si="928"/>
        <v>10036.208946154593</v>
      </c>
      <c r="O5415">
        <f t="shared" si="929"/>
        <v>11028.801039730322</v>
      </c>
      <c r="P5415">
        <f t="shared" si="930"/>
        <v>12719.561582121232</v>
      </c>
      <c r="Q5415">
        <f t="shared" si="931"/>
        <v>0.35332115505892314</v>
      </c>
    </row>
    <row r="5416" spans="5:17" x14ac:dyDescent="0.45">
      <c r="E5416">
        <v>541.4</v>
      </c>
      <c r="F5416">
        <v>56</v>
      </c>
      <c r="G5416">
        <f t="shared" si="933"/>
        <v>56</v>
      </c>
      <c r="H5416">
        <f t="shared" si="934"/>
        <v>56</v>
      </c>
      <c r="I5416">
        <f t="shared" si="924"/>
        <v>25.03424</v>
      </c>
      <c r="J5416">
        <f t="shared" si="932"/>
        <v>0</v>
      </c>
      <c r="K5416">
        <f t="shared" si="925"/>
        <v>1.5555555555555557E-3</v>
      </c>
      <c r="L5416">
        <f t="shared" si="926"/>
        <v>400.89928618382635</v>
      </c>
      <c r="M5416">
        <f t="shared" si="927"/>
        <v>0</v>
      </c>
      <c r="N5416">
        <f t="shared" si="928"/>
        <v>10036.208946154593</v>
      </c>
      <c r="O5416">
        <f t="shared" si="929"/>
        <v>11028.801039730322</v>
      </c>
      <c r="P5416">
        <f t="shared" si="930"/>
        <v>12719.561582121232</v>
      </c>
      <c r="Q5416">
        <f t="shared" si="931"/>
        <v>0.35332115505892314</v>
      </c>
    </row>
    <row r="5417" spans="5:17" x14ac:dyDescent="0.45">
      <c r="E5417">
        <v>541.5</v>
      </c>
      <c r="F5417">
        <v>56</v>
      </c>
      <c r="G5417">
        <f t="shared" si="933"/>
        <v>56</v>
      </c>
      <c r="H5417">
        <f t="shared" si="934"/>
        <v>56</v>
      </c>
      <c r="I5417">
        <f t="shared" si="924"/>
        <v>25.03424</v>
      </c>
      <c r="J5417">
        <f t="shared" si="932"/>
        <v>0</v>
      </c>
      <c r="K5417">
        <f t="shared" si="925"/>
        <v>1.5555555555555557E-3</v>
      </c>
      <c r="L5417">
        <f t="shared" si="926"/>
        <v>400.89928618382635</v>
      </c>
      <c r="M5417">
        <f t="shared" si="927"/>
        <v>0</v>
      </c>
      <c r="N5417">
        <f t="shared" si="928"/>
        <v>10036.208946154593</v>
      </c>
      <c r="O5417">
        <f t="shared" si="929"/>
        <v>11028.801039730322</v>
      </c>
      <c r="P5417">
        <f t="shared" si="930"/>
        <v>12719.561582121232</v>
      </c>
      <c r="Q5417">
        <f t="shared" si="931"/>
        <v>0.35332115505892314</v>
      </c>
    </row>
    <row r="5418" spans="5:17" x14ac:dyDescent="0.45">
      <c r="E5418">
        <v>541.6</v>
      </c>
      <c r="F5418">
        <v>56</v>
      </c>
      <c r="G5418">
        <f t="shared" si="933"/>
        <v>56</v>
      </c>
      <c r="H5418">
        <f t="shared" si="934"/>
        <v>56</v>
      </c>
      <c r="I5418">
        <f t="shared" si="924"/>
        <v>25.03424</v>
      </c>
      <c r="J5418">
        <f t="shared" si="932"/>
        <v>0</v>
      </c>
      <c r="K5418">
        <f t="shared" si="925"/>
        <v>1.5555555555555557E-3</v>
      </c>
      <c r="L5418">
        <f t="shared" si="926"/>
        <v>400.89928618382635</v>
      </c>
      <c r="M5418">
        <f t="shared" si="927"/>
        <v>0</v>
      </c>
      <c r="N5418">
        <f t="shared" si="928"/>
        <v>10036.208946154593</v>
      </c>
      <c r="O5418">
        <f t="shared" si="929"/>
        <v>11028.801039730322</v>
      </c>
      <c r="P5418">
        <f t="shared" si="930"/>
        <v>12719.561582121232</v>
      </c>
      <c r="Q5418">
        <f t="shared" si="931"/>
        <v>0.35332115505892314</v>
      </c>
    </row>
    <row r="5419" spans="5:17" x14ac:dyDescent="0.45">
      <c r="E5419">
        <v>541.70000000000005</v>
      </c>
      <c r="F5419">
        <v>56</v>
      </c>
      <c r="G5419">
        <f t="shared" si="933"/>
        <v>56</v>
      </c>
      <c r="H5419">
        <f t="shared" si="934"/>
        <v>56</v>
      </c>
      <c r="I5419">
        <f t="shared" si="924"/>
        <v>25.03424</v>
      </c>
      <c r="J5419">
        <f t="shared" si="932"/>
        <v>0</v>
      </c>
      <c r="K5419">
        <f t="shared" si="925"/>
        <v>1.5555555555555557E-3</v>
      </c>
      <c r="L5419">
        <f t="shared" si="926"/>
        <v>400.89928618382635</v>
      </c>
      <c r="M5419">
        <f t="shared" si="927"/>
        <v>0</v>
      </c>
      <c r="N5419">
        <f t="shared" si="928"/>
        <v>10036.208946154593</v>
      </c>
      <c r="O5419">
        <f t="shared" si="929"/>
        <v>11028.801039730322</v>
      </c>
      <c r="P5419">
        <f t="shared" si="930"/>
        <v>12719.561582121232</v>
      </c>
      <c r="Q5419">
        <f t="shared" si="931"/>
        <v>0.35332115505892314</v>
      </c>
    </row>
    <row r="5420" spans="5:17" x14ac:dyDescent="0.45">
      <c r="E5420">
        <v>541.79999999999995</v>
      </c>
      <c r="F5420">
        <v>56</v>
      </c>
      <c r="G5420">
        <f t="shared" si="933"/>
        <v>56</v>
      </c>
      <c r="H5420">
        <f t="shared" si="934"/>
        <v>56</v>
      </c>
      <c r="I5420">
        <f t="shared" si="924"/>
        <v>25.03424</v>
      </c>
      <c r="J5420">
        <f t="shared" si="932"/>
        <v>0</v>
      </c>
      <c r="K5420">
        <f t="shared" si="925"/>
        <v>1.5555555555555557E-3</v>
      </c>
      <c r="L5420">
        <f t="shared" si="926"/>
        <v>400.89928618382635</v>
      </c>
      <c r="M5420">
        <f t="shared" si="927"/>
        <v>0</v>
      </c>
      <c r="N5420">
        <f t="shared" si="928"/>
        <v>10036.208946154593</v>
      </c>
      <c r="O5420">
        <f t="shared" si="929"/>
        <v>11028.801039730322</v>
      </c>
      <c r="P5420">
        <f t="shared" si="930"/>
        <v>12719.561582121232</v>
      </c>
      <c r="Q5420">
        <f t="shared" si="931"/>
        <v>0.35332115505892314</v>
      </c>
    </row>
    <row r="5421" spans="5:17" x14ac:dyDescent="0.45">
      <c r="E5421">
        <v>541.9</v>
      </c>
      <c r="F5421">
        <v>56</v>
      </c>
      <c r="G5421">
        <f t="shared" si="933"/>
        <v>56</v>
      </c>
      <c r="H5421">
        <f t="shared" si="934"/>
        <v>56</v>
      </c>
      <c r="I5421">
        <f t="shared" si="924"/>
        <v>25.03424</v>
      </c>
      <c r="J5421">
        <f t="shared" si="932"/>
        <v>0</v>
      </c>
      <c r="K5421">
        <f t="shared" si="925"/>
        <v>1.5555555555555557E-3</v>
      </c>
      <c r="L5421">
        <f t="shared" si="926"/>
        <v>400.89928618382635</v>
      </c>
      <c r="M5421">
        <f t="shared" si="927"/>
        <v>0</v>
      </c>
      <c r="N5421">
        <f t="shared" si="928"/>
        <v>10036.208946154593</v>
      </c>
      <c r="O5421">
        <f t="shared" si="929"/>
        <v>11028.801039730322</v>
      </c>
      <c r="P5421">
        <f t="shared" si="930"/>
        <v>12719.561582121232</v>
      </c>
      <c r="Q5421">
        <f t="shared" si="931"/>
        <v>0.35332115505892314</v>
      </c>
    </row>
    <row r="5422" spans="5:17" x14ac:dyDescent="0.45">
      <c r="E5422">
        <v>542</v>
      </c>
      <c r="F5422">
        <v>56</v>
      </c>
      <c r="G5422">
        <f t="shared" si="933"/>
        <v>56</v>
      </c>
      <c r="H5422">
        <f t="shared" si="934"/>
        <v>56</v>
      </c>
      <c r="I5422">
        <f t="shared" si="924"/>
        <v>25.03424</v>
      </c>
      <c r="J5422">
        <f t="shared" si="932"/>
        <v>0</v>
      </c>
      <c r="K5422">
        <f t="shared" si="925"/>
        <v>1.5555555555555557E-3</v>
      </c>
      <c r="L5422">
        <f t="shared" si="926"/>
        <v>400.89928618382635</v>
      </c>
      <c r="M5422">
        <f t="shared" si="927"/>
        <v>0</v>
      </c>
      <c r="N5422">
        <f t="shared" si="928"/>
        <v>10036.208946154593</v>
      </c>
      <c r="O5422">
        <f t="shared" si="929"/>
        <v>11028.801039730322</v>
      </c>
      <c r="P5422">
        <f t="shared" si="930"/>
        <v>12719.561582121232</v>
      </c>
      <c r="Q5422">
        <f t="shared" si="931"/>
        <v>0.35332115505892314</v>
      </c>
    </row>
    <row r="5423" spans="5:17" x14ac:dyDescent="0.45">
      <c r="E5423">
        <v>542.1</v>
      </c>
      <c r="F5423">
        <v>56</v>
      </c>
      <c r="G5423">
        <f t="shared" si="933"/>
        <v>56</v>
      </c>
      <c r="H5423">
        <f t="shared" si="934"/>
        <v>56</v>
      </c>
      <c r="I5423">
        <f t="shared" si="924"/>
        <v>25.03424</v>
      </c>
      <c r="J5423">
        <f t="shared" si="932"/>
        <v>0</v>
      </c>
      <c r="K5423">
        <f t="shared" si="925"/>
        <v>1.5555555555555557E-3</v>
      </c>
      <c r="L5423">
        <f t="shared" si="926"/>
        <v>400.89928618382635</v>
      </c>
      <c r="M5423">
        <f t="shared" si="927"/>
        <v>0</v>
      </c>
      <c r="N5423">
        <f t="shared" si="928"/>
        <v>10036.208946154593</v>
      </c>
      <c r="O5423">
        <f t="shared" si="929"/>
        <v>11028.801039730322</v>
      </c>
      <c r="P5423">
        <f t="shared" si="930"/>
        <v>12719.561582121232</v>
      </c>
      <c r="Q5423">
        <f t="shared" si="931"/>
        <v>0.35332115505892314</v>
      </c>
    </row>
    <row r="5424" spans="5:17" x14ac:dyDescent="0.45">
      <c r="E5424">
        <v>542.20000000000005</v>
      </c>
      <c r="F5424">
        <v>56</v>
      </c>
      <c r="G5424">
        <f t="shared" si="933"/>
        <v>56</v>
      </c>
      <c r="H5424">
        <f t="shared" si="934"/>
        <v>56</v>
      </c>
      <c r="I5424">
        <f t="shared" si="924"/>
        <v>25.03424</v>
      </c>
      <c r="J5424">
        <f t="shared" si="932"/>
        <v>0</v>
      </c>
      <c r="K5424">
        <f t="shared" si="925"/>
        <v>1.5555555555555557E-3</v>
      </c>
      <c r="L5424">
        <f t="shared" si="926"/>
        <v>400.89928618382635</v>
      </c>
      <c r="M5424">
        <f t="shared" si="927"/>
        <v>0</v>
      </c>
      <c r="N5424">
        <f t="shared" si="928"/>
        <v>10036.208946154593</v>
      </c>
      <c r="O5424">
        <f t="shared" si="929"/>
        <v>11028.801039730322</v>
      </c>
      <c r="P5424">
        <f t="shared" si="930"/>
        <v>12719.561582121232</v>
      </c>
      <c r="Q5424">
        <f t="shared" si="931"/>
        <v>0.35332115505892314</v>
      </c>
    </row>
    <row r="5425" spans="5:17" x14ac:dyDescent="0.45">
      <c r="E5425">
        <v>542.29999999999995</v>
      </c>
      <c r="F5425">
        <v>56</v>
      </c>
      <c r="G5425">
        <f t="shared" si="933"/>
        <v>56</v>
      </c>
      <c r="H5425">
        <f t="shared" si="934"/>
        <v>56</v>
      </c>
      <c r="I5425">
        <f t="shared" si="924"/>
        <v>25.03424</v>
      </c>
      <c r="J5425">
        <f t="shared" si="932"/>
        <v>0</v>
      </c>
      <c r="K5425">
        <f t="shared" si="925"/>
        <v>1.5555555555555557E-3</v>
      </c>
      <c r="L5425">
        <f t="shared" si="926"/>
        <v>400.89928618382635</v>
      </c>
      <c r="M5425">
        <f t="shared" si="927"/>
        <v>0</v>
      </c>
      <c r="N5425">
        <f t="shared" si="928"/>
        <v>10036.208946154593</v>
      </c>
      <c r="O5425">
        <f t="shared" si="929"/>
        <v>11028.801039730322</v>
      </c>
      <c r="P5425">
        <f t="shared" si="930"/>
        <v>12719.561582121232</v>
      </c>
      <c r="Q5425">
        <f t="shared" si="931"/>
        <v>0.35332115505892314</v>
      </c>
    </row>
    <row r="5426" spans="5:17" x14ac:dyDescent="0.45">
      <c r="E5426">
        <v>542.4</v>
      </c>
      <c r="F5426">
        <v>56</v>
      </c>
      <c r="G5426">
        <f t="shared" si="933"/>
        <v>56</v>
      </c>
      <c r="H5426">
        <f t="shared" si="934"/>
        <v>56</v>
      </c>
      <c r="I5426">
        <f t="shared" si="924"/>
        <v>25.03424</v>
      </c>
      <c r="J5426">
        <f t="shared" si="932"/>
        <v>0</v>
      </c>
      <c r="K5426">
        <f t="shared" si="925"/>
        <v>1.5555555555555557E-3</v>
      </c>
      <c r="L5426">
        <f t="shared" si="926"/>
        <v>400.89928618382635</v>
      </c>
      <c r="M5426">
        <f t="shared" si="927"/>
        <v>0</v>
      </c>
      <c r="N5426">
        <f t="shared" si="928"/>
        <v>10036.208946154593</v>
      </c>
      <c r="O5426">
        <f t="shared" si="929"/>
        <v>11028.801039730322</v>
      </c>
      <c r="P5426">
        <f t="shared" si="930"/>
        <v>12719.561582121232</v>
      </c>
      <c r="Q5426">
        <f t="shared" si="931"/>
        <v>0.35332115505892314</v>
      </c>
    </row>
    <row r="5427" spans="5:17" x14ac:dyDescent="0.45">
      <c r="E5427">
        <v>542.5</v>
      </c>
      <c r="F5427">
        <v>56</v>
      </c>
      <c r="G5427">
        <f t="shared" si="933"/>
        <v>56</v>
      </c>
      <c r="H5427">
        <f t="shared" si="934"/>
        <v>56</v>
      </c>
      <c r="I5427">
        <f t="shared" si="924"/>
        <v>25.03424</v>
      </c>
      <c r="J5427">
        <f t="shared" si="932"/>
        <v>0</v>
      </c>
      <c r="K5427">
        <f t="shared" si="925"/>
        <v>1.5555555555555557E-3</v>
      </c>
      <c r="L5427">
        <f t="shared" si="926"/>
        <v>400.89928618382635</v>
      </c>
      <c r="M5427">
        <f t="shared" si="927"/>
        <v>0</v>
      </c>
      <c r="N5427">
        <f t="shared" si="928"/>
        <v>10036.208946154593</v>
      </c>
      <c r="O5427">
        <f t="shared" si="929"/>
        <v>11028.801039730322</v>
      </c>
      <c r="P5427">
        <f t="shared" si="930"/>
        <v>12719.561582121232</v>
      </c>
      <c r="Q5427">
        <f t="shared" si="931"/>
        <v>0.35332115505892314</v>
      </c>
    </row>
    <row r="5428" spans="5:17" x14ac:dyDescent="0.45">
      <c r="E5428">
        <v>542.6</v>
      </c>
      <c r="F5428">
        <v>56</v>
      </c>
      <c r="G5428">
        <f t="shared" si="933"/>
        <v>56</v>
      </c>
      <c r="H5428">
        <f t="shared" si="934"/>
        <v>56</v>
      </c>
      <c r="I5428">
        <f t="shared" si="924"/>
        <v>25.03424</v>
      </c>
      <c r="J5428">
        <f t="shared" si="932"/>
        <v>0</v>
      </c>
      <c r="K5428">
        <f t="shared" si="925"/>
        <v>1.5555555555555557E-3</v>
      </c>
      <c r="L5428">
        <f t="shared" si="926"/>
        <v>400.89928618382635</v>
      </c>
      <c r="M5428">
        <f t="shared" si="927"/>
        <v>0</v>
      </c>
      <c r="N5428">
        <f t="shared" si="928"/>
        <v>10036.208946154593</v>
      </c>
      <c r="O5428">
        <f t="shared" si="929"/>
        <v>11028.801039730322</v>
      </c>
      <c r="P5428">
        <f t="shared" si="930"/>
        <v>12719.561582121232</v>
      </c>
      <c r="Q5428">
        <f t="shared" si="931"/>
        <v>0.35332115505892314</v>
      </c>
    </row>
    <row r="5429" spans="5:17" x14ac:dyDescent="0.45">
      <c r="E5429">
        <v>542.70000000000005</v>
      </c>
      <c r="F5429">
        <v>56</v>
      </c>
      <c r="G5429">
        <f t="shared" si="933"/>
        <v>56</v>
      </c>
      <c r="H5429">
        <f t="shared" si="934"/>
        <v>56</v>
      </c>
      <c r="I5429">
        <f t="shared" si="924"/>
        <v>25.03424</v>
      </c>
      <c r="J5429">
        <f t="shared" si="932"/>
        <v>0</v>
      </c>
      <c r="K5429">
        <f t="shared" si="925"/>
        <v>1.5555555555555557E-3</v>
      </c>
      <c r="L5429">
        <f t="shared" si="926"/>
        <v>400.89928618382635</v>
      </c>
      <c r="M5429">
        <f t="shared" si="927"/>
        <v>0</v>
      </c>
      <c r="N5429">
        <f t="shared" si="928"/>
        <v>10036.208946154593</v>
      </c>
      <c r="O5429">
        <f t="shared" si="929"/>
        <v>11028.801039730322</v>
      </c>
      <c r="P5429">
        <f t="shared" si="930"/>
        <v>12719.561582121232</v>
      </c>
      <c r="Q5429">
        <f t="shared" si="931"/>
        <v>0.35332115505892314</v>
      </c>
    </row>
    <row r="5430" spans="5:17" x14ac:dyDescent="0.45">
      <c r="E5430">
        <v>542.79999999999995</v>
      </c>
      <c r="F5430">
        <v>56</v>
      </c>
      <c r="G5430">
        <f t="shared" si="933"/>
        <v>56</v>
      </c>
      <c r="H5430">
        <f t="shared" si="934"/>
        <v>56</v>
      </c>
      <c r="I5430">
        <f t="shared" si="924"/>
        <v>25.03424</v>
      </c>
      <c r="J5430">
        <f t="shared" si="932"/>
        <v>0</v>
      </c>
      <c r="K5430">
        <f t="shared" si="925"/>
        <v>1.5555555555555557E-3</v>
      </c>
      <c r="L5430">
        <f t="shared" si="926"/>
        <v>400.89928618382635</v>
      </c>
      <c r="M5430">
        <f t="shared" si="927"/>
        <v>0</v>
      </c>
      <c r="N5430">
        <f t="shared" si="928"/>
        <v>10036.208946154593</v>
      </c>
      <c r="O5430">
        <f t="shared" si="929"/>
        <v>11028.801039730322</v>
      </c>
      <c r="P5430">
        <f t="shared" si="930"/>
        <v>12719.561582121232</v>
      </c>
      <c r="Q5430">
        <f t="shared" si="931"/>
        <v>0.35332115505892314</v>
      </c>
    </row>
    <row r="5431" spans="5:17" x14ac:dyDescent="0.45">
      <c r="E5431">
        <v>542.9</v>
      </c>
      <c r="F5431">
        <v>56</v>
      </c>
      <c r="G5431">
        <f t="shared" si="933"/>
        <v>56</v>
      </c>
      <c r="H5431">
        <f t="shared" si="934"/>
        <v>56</v>
      </c>
      <c r="I5431">
        <f t="shared" si="924"/>
        <v>25.03424</v>
      </c>
      <c r="J5431">
        <f t="shared" si="932"/>
        <v>0</v>
      </c>
      <c r="K5431">
        <f t="shared" si="925"/>
        <v>1.5555555555555557E-3</v>
      </c>
      <c r="L5431">
        <f t="shared" si="926"/>
        <v>400.89928618382635</v>
      </c>
      <c r="M5431">
        <f t="shared" si="927"/>
        <v>0</v>
      </c>
      <c r="N5431">
        <f t="shared" si="928"/>
        <v>10036.208946154593</v>
      </c>
      <c r="O5431">
        <f t="shared" si="929"/>
        <v>11028.801039730322</v>
      </c>
      <c r="P5431">
        <f t="shared" si="930"/>
        <v>12719.561582121232</v>
      </c>
      <c r="Q5431">
        <f t="shared" si="931"/>
        <v>0.35332115505892314</v>
      </c>
    </row>
    <row r="5432" spans="5:17" x14ac:dyDescent="0.45">
      <c r="E5432">
        <v>543</v>
      </c>
      <c r="F5432">
        <v>56</v>
      </c>
      <c r="G5432">
        <f t="shared" si="933"/>
        <v>56</v>
      </c>
      <c r="H5432">
        <f t="shared" si="934"/>
        <v>56</v>
      </c>
      <c r="I5432">
        <f t="shared" si="924"/>
        <v>25.03424</v>
      </c>
      <c r="J5432">
        <f t="shared" si="932"/>
        <v>0</v>
      </c>
      <c r="K5432">
        <f t="shared" si="925"/>
        <v>1.5555555555555557E-3</v>
      </c>
      <c r="L5432">
        <f t="shared" si="926"/>
        <v>400.89928618382635</v>
      </c>
      <c r="M5432">
        <f t="shared" si="927"/>
        <v>0</v>
      </c>
      <c r="N5432">
        <f t="shared" si="928"/>
        <v>10036.208946154593</v>
      </c>
      <c r="O5432">
        <f t="shared" si="929"/>
        <v>11028.801039730322</v>
      </c>
      <c r="P5432">
        <f t="shared" si="930"/>
        <v>12719.561582121232</v>
      </c>
      <c r="Q5432">
        <f t="shared" si="931"/>
        <v>0.35332115505892314</v>
      </c>
    </row>
    <row r="5433" spans="5:17" x14ac:dyDescent="0.45">
      <c r="E5433">
        <v>543.1</v>
      </c>
      <c r="F5433">
        <v>56</v>
      </c>
      <c r="G5433">
        <f t="shared" si="933"/>
        <v>56</v>
      </c>
      <c r="H5433">
        <f t="shared" si="934"/>
        <v>56</v>
      </c>
      <c r="I5433">
        <f t="shared" si="924"/>
        <v>25.03424</v>
      </c>
      <c r="J5433">
        <f t="shared" si="932"/>
        <v>0</v>
      </c>
      <c r="K5433">
        <f t="shared" si="925"/>
        <v>1.5555555555555557E-3</v>
      </c>
      <c r="L5433">
        <f t="shared" si="926"/>
        <v>400.89928618382635</v>
      </c>
      <c r="M5433">
        <f t="shared" si="927"/>
        <v>0</v>
      </c>
      <c r="N5433">
        <f t="shared" si="928"/>
        <v>10036.208946154593</v>
      </c>
      <c r="O5433">
        <f t="shared" si="929"/>
        <v>11028.801039730322</v>
      </c>
      <c r="P5433">
        <f t="shared" si="930"/>
        <v>12719.561582121232</v>
      </c>
      <c r="Q5433">
        <f t="shared" si="931"/>
        <v>0.35332115505892314</v>
      </c>
    </row>
    <row r="5434" spans="5:17" x14ac:dyDescent="0.45">
      <c r="E5434">
        <v>543.20000000000005</v>
      </c>
      <c r="F5434">
        <v>56</v>
      </c>
      <c r="G5434">
        <f t="shared" si="933"/>
        <v>56</v>
      </c>
      <c r="H5434">
        <f t="shared" si="934"/>
        <v>56</v>
      </c>
      <c r="I5434">
        <f t="shared" si="924"/>
        <v>25.03424</v>
      </c>
      <c r="J5434">
        <f t="shared" si="932"/>
        <v>0</v>
      </c>
      <c r="K5434">
        <f t="shared" si="925"/>
        <v>1.5555555555555557E-3</v>
      </c>
      <c r="L5434">
        <f t="shared" si="926"/>
        <v>400.89928618382635</v>
      </c>
      <c r="M5434">
        <f t="shared" si="927"/>
        <v>0</v>
      </c>
      <c r="N5434">
        <f t="shared" si="928"/>
        <v>10036.208946154593</v>
      </c>
      <c r="O5434">
        <f t="shared" si="929"/>
        <v>11028.801039730322</v>
      </c>
      <c r="P5434">
        <f t="shared" si="930"/>
        <v>12719.561582121232</v>
      </c>
      <c r="Q5434">
        <f t="shared" si="931"/>
        <v>0.35332115505892314</v>
      </c>
    </row>
    <row r="5435" spans="5:17" x14ac:dyDescent="0.45">
      <c r="E5435">
        <v>543.29999999999995</v>
      </c>
      <c r="F5435">
        <v>56</v>
      </c>
      <c r="G5435">
        <f t="shared" si="933"/>
        <v>56</v>
      </c>
      <c r="H5435">
        <f t="shared" si="934"/>
        <v>56</v>
      </c>
      <c r="I5435">
        <f t="shared" si="924"/>
        <v>25.03424</v>
      </c>
      <c r="J5435">
        <f t="shared" si="932"/>
        <v>0</v>
      </c>
      <c r="K5435">
        <f t="shared" si="925"/>
        <v>1.5555555555555557E-3</v>
      </c>
      <c r="L5435">
        <f t="shared" si="926"/>
        <v>400.89928618382635</v>
      </c>
      <c r="M5435">
        <f t="shared" si="927"/>
        <v>0</v>
      </c>
      <c r="N5435">
        <f t="shared" si="928"/>
        <v>10036.208946154593</v>
      </c>
      <c r="O5435">
        <f t="shared" si="929"/>
        <v>11028.801039730322</v>
      </c>
      <c r="P5435">
        <f t="shared" si="930"/>
        <v>12719.561582121232</v>
      </c>
      <c r="Q5435">
        <f t="shared" si="931"/>
        <v>0.35332115505892314</v>
      </c>
    </row>
    <row r="5436" spans="5:17" x14ac:dyDescent="0.45">
      <c r="E5436">
        <v>543.4</v>
      </c>
      <c r="F5436">
        <v>56</v>
      </c>
      <c r="G5436">
        <f t="shared" si="933"/>
        <v>56</v>
      </c>
      <c r="H5436">
        <f t="shared" si="934"/>
        <v>56</v>
      </c>
      <c r="I5436">
        <f t="shared" si="924"/>
        <v>25.03424</v>
      </c>
      <c r="J5436">
        <f t="shared" si="932"/>
        <v>0</v>
      </c>
      <c r="K5436">
        <f t="shared" si="925"/>
        <v>1.5555555555555557E-3</v>
      </c>
      <c r="L5436">
        <f t="shared" si="926"/>
        <v>400.89928618382635</v>
      </c>
      <c r="M5436">
        <f t="shared" si="927"/>
        <v>0</v>
      </c>
      <c r="N5436">
        <f t="shared" si="928"/>
        <v>10036.208946154593</v>
      </c>
      <c r="O5436">
        <f t="shared" si="929"/>
        <v>11028.801039730322</v>
      </c>
      <c r="P5436">
        <f t="shared" si="930"/>
        <v>12719.561582121232</v>
      </c>
      <c r="Q5436">
        <f t="shared" si="931"/>
        <v>0.35332115505892314</v>
      </c>
    </row>
    <row r="5437" spans="5:17" x14ac:dyDescent="0.45">
      <c r="E5437">
        <v>543.5</v>
      </c>
      <c r="F5437">
        <v>56</v>
      </c>
      <c r="G5437">
        <f t="shared" si="933"/>
        <v>56</v>
      </c>
      <c r="H5437">
        <f t="shared" si="934"/>
        <v>56</v>
      </c>
      <c r="I5437">
        <f t="shared" si="924"/>
        <v>25.03424</v>
      </c>
      <c r="J5437">
        <f t="shared" si="932"/>
        <v>0</v>
      </c>
      <c r="K5437">
        <f t="shared" si="925"/>
        <v>1.5555555555555557E-3</v>
      </c>
      <c r="L5437">
        <f t="shared" si="926"/>
        <v>400.89928618382635</v>
      </c>
      <c r="M5437">
        <f t="shared" si="927"/>
        <v>0</v>
      </c>
      <c r="N5437">
        <f t="shared" si="928"/>
        <v>10036.208946154593</v>
      </c>
      <c r="O5437">
        <f t="shared" si="929"/>
        <v>11028.801039730322</v>
      </c>
      <c r="P5437">
        <f t="shared" si="930"/>
        <v>12719.561582121232</v>
      </c>
      <c r="Q5437">
        <f t="shared" si="931"/>
        <v>0.35332115505892314</v>
      </c>
    </row>
    <row r="5438" spans="5:17" x14ac:dyDescent="0.45">
      <c r="E5438">
        <v>543.6</v>
      </c>
      <c r="F5438">
        <v>56</v>
      </c>
      <c r="G5438">
        <f t="shared" si="933"/>
        <v>56</v>
      </c>
      <c r="H5438">
        <f t="shared" si="934"/>
        <v>56</v>
      </c>
      <c r="I5438">
        <f t="shared" si="924"/>
        <v>25.03424</v>
      </c>
      <c r="J5438">
        <f t="shared" si="932"/>
        <v>0</v>
      </c>
      <c r="K5438">
        <f t="shared" si="925"/>
        <v>1.5555555555555557E-3</v>
      </c>
      <c r="L5438">
        <f t="shared" si="926"/>
        <v>400.89928618382635</v>
      </c>
      <c r="M5438">
        <f t="shared" si="927"/>
        <v>0</v>
      </c>
      <c r="N5438">
        <f t="shared" si="928"/>
        <v>10036.208946154593</v>
      </c>
      <c r="O5438">
        <f t="shared" si="929"/>
        <v>11028.801039730322</v>
      </c>
      <c r="P5438">
        <f t="shared" si="930"/>
        <v>12719.561582121232</v>
      </c>
      <c r="Q5438">
        <f t="shared" si="931"/>
        <v>0.35332115505892314</v>
      </c>
    </row>
    <row r="5439" spans="5:17" x14ac:dyDescent="0.45">
      <c r="E5439">
        <v>543.70000000000005</v>
      </c>
      <c r="F5439">
        <v>56</v>
      </c>
      <c r="G5439">
        <f t="shared" si="933"/>
        <v>56</v>
      </c>
      <c r="H5439">
        <f t="shared" si="934"/>
        <v>56</v>
      </c>
      <c r="I5439">
        <f t="shared" si="924"/>
        <v>25.03424</v>
      </c>
      <c r="J5439">
        <f t="shared" si="932"/>
        <v>0</v>
      </c>
      <c r="K5439">
        <f t="shared" si="925"/>
        <v>1.5555555555555557E-3</v>
      </c>
      <c r="L5439">
        <f t="shared" si="926"/>
        <v>400.89928618382635</v>
      </c>
      <c r="M5439">
        <f t="shared" si="927"/>
        <v>0</v>
      </c>
      <c r="N5439">
        <f t="shared" si="928"/>
        <v>10036.208946154593</v>
      </c>
      <c r="O5439">
        <f t="shared" si="929"/>
        <v>11028.801039730322</v>
      </c>
      <c r="P5439">
        <f t="shared" si="930"/>
        <v>12719.561582121232</v>
      </c>
      <c r="Q5439">
        <f t="shared" si="931"/>
        <v>0.35332115505892314</v>
      </c>
    </row>
    <row r="5440" spans="5:17" x14ac:dyDescent="0.45">
      <c r="E5440">
        <v>543.79999999999995</v>
      </c>
      <c r="F5440">
        <v>56</v>
      </c>
      <c r="G5440">
        <f t="shared" si="933"/>
        <v>56</v>
      </c>
      <c r="H5440">
        <f t="shared" si="934"/>
        <v>56</v>
      </c>
      <c r="I5440">
        <f t="shared" si="924"/>
        <v>25.03424</v>
      </c>
      <c r="J5440">
        <f t="shared" si="932"/>
        <v>0</v>
      </c>
      <c r="K5440">
        <f t="shared" si="925"/>
        <v>1.5555555555555557E-3</v>
      </c>
      <c r="L5440">
        <f t="shared" si="926"/>
        <v>400.89928618382635</v>
      </c>
      <c r="M5440">
        <f t="shared" si="927"/>
        <v>0</v>
      </c>
      <c r="N5440">
        <f t="shared" si="928"/>
        <v>10036.208946154593</v>
      </c>
      <c r="O5440">
        <f t="shared" si="929"/>
        <v>11028.801039730322</v>
      </c>
      <c r="P5440">
        <f t="shared" si="930"/>
        <v>12719.561582121232</v>
      </c>
      <c r="Q5440">
        <f t="shared" si="931"/>
        <v>0.35332115505892314</v>
      </c>
    </row>
    <row r="5441" spans="5:17" x14ac:dyDescent="0.45">
      <c r="E5441">
        <v>543.9</v>
      </c>
      <c r="F5441">
        <v>56</v>
      </c>
      <c r="G5441">
        <f t="shared" si="933"/>
        <v>56</v>
      </c>
      <c r="H5441">
        <f t="shared" si="934"/>
        <v>56</v>
      </c>
      <c r="I5441">
        <f t="shared" si="924"/>
        <v>25.03424</v>
      </c>
      <c r="J5441">
        <f t="shared" si="932"/>
        <v>0</v>
      </c>
      <c r="K5441">
        <f t="shared" si="925"/>
        <v>1.5555555555555557E-3</v>
      </c>
      <c r="L5441">
        <f t="shared" si="926"/>
        <v>400.89928618382635</v>
      </c>
      <c r="M5441">
        <f t="shared" si="927"/>
        <v>0</v>
      </c>
      <c r="N5441">
        <f t="shared" si="928"/>
        <v>10036.208946154593</v>
      </c>
      <c r="O5441">
        <f t="shared" si="929"/>
        <v>11028.801039730322</v>
      </c>
      <c r="P5441">
        <f t="shared" si="930"/>
        <v>12719.561582121232</v>
      </c>
      <c r="Q5441">
        <f t="shared" si="931"/>
        <v>0.35332115505892314</v>
      </c>
    </row>
    <row r="5442" spans="5:17" x14ac:dyDescent="0.45">
      <c r="E5442">
        <v>544</v>
      </c>
      <c r="F5442">
        <v>56</v>
      </c>
      <c r="G5442">
        <f t="shared" si="933"/>
        <v>56</v>
      </c>
      <c r="H5442">
        <f t="shared" si="934"/>
        <v>56</v>
      </c>
      <c r="I5442">
        <f t="shared" si="924"/>
        <v>25.03424</v>
      </c>
      <c r="J5442">
        <f t="shared" si="932"/>
        <v>0</v>
      </c>
      <c r="K5442">
        <f t="shared" si="925"/>
        <v>1.5555555555555557E-3</v>
      </c>
      <c r="L5442">
        <f t="shared" si="926"/>
        <v>400.89928618382635</v>
      </c>
      <c r="M5442">
        <f t="shared" si="927"/>
        <v>0</v>
      </c>
      <c r="N5442">
        <f t="shared" si="928"/>
        <v>10036.208946154593</v>
      </c>
      <c r="O5442">
        <f t="shared" si="929"/>
        <v>11028.801039730322</v>
      </c>
      <c r="P5442">
        <f t="shared" si="930"/>
        <v>12719.561582121232</v>
      </c>
      <c r="Q5442">
        <f t="shared" si="931"/>
        <v>0.35332115505892314</v>
      </c>
    </row>
    <row r="5443" spans="5:17" x14ac:dyDescent="0.45">
      <c r="E5443">
        <v>544.1</v>
      </c>
      <c r="F5443">
        <v>56</v>
      </c>
      <c r="G5443">
        <f t="shared" si="933"/>
        <v>56</v>
      </c>
      <c r="H5443">
        <f t="shared" si="934"/>
        <v>56</v>
      </c>
      <c r="I5443">
        <f t="shared" ref="I5443:I5506" si="935">H5443*0.44704</f>
        <v>25.03424</v>
      </c>
      <c r="J5443">
        <f t="shared" si="932"/>
        <v>0</v>
      </c>
      <c r="K5443">
        <f t="shared" ref="K5443:K5506" si="936">F5443*(0.1/3600)</f>
        <v>1.5555555555555557E-3</v>
      </c>
      <c r="L5443">
        <f t="shared" ref="L5443:L5506" si="937">(((1/2)*$B$8*$B$3*$B$4*(I5443^2))+($B$2*9.81*$B$5))</f>
        <v>400.89928618382635</v>
      </c>
      <c r="M5443">
        <f t="shared" ref="M5443:M5506" si="938">$B$2*J5443</f>
        <v>0</v>
      </c>
      <c r="N5443">
        <f t="shared" ref="N5443:N5506" si="939">(L5443+M5443)*I5443</f>
        <v>10036.208946154593</v>
      </c>
      <c r="O5443">
        <f t="shared" ref="O5443:O5506" si="940">IF(N5443&gt;0,N5443/$B$9,N5443*$B$9)</f>
        <v>11028.801039730322</v>
      </c>
      <c r="P5443">
        <f t="shared" ref="P5443:P5506" si="941">O5443/$B$9+$B$10</f>
        <v>12719.561582121232</v>
      </c>
      <c r="Q5443">
        <f t="shared" ref="Q5443:Q5506" si="942">P5443*(0.1/3600)</f>
        <v>0.35332115505892314</v>
      </c>
    </row>
    <row r="5444" spans="5:17" x14ac:dyDescent="0.45">
      <c r="E5444">
        <v>544.20000000000005</v>
      </c>
      <c r="F5444">
        <v>56</v>
      </c>
      <c r="G5444">
        <f t="shared" si="933"/>
        <v>56</v>
      </c>
      <c r="H5444">
        <f t="shared" si="934"/>
        <v>56</v>
      </c>
      <c r="I5444">
        <f t="shared" si="935"/>
        <v>25.03424</v>
      </c>
      <c r="J5444">
        <f t="shared" ref="J5444:J5507" si="943">(I5445-I5443)/0.2</f>
        <v>0</v>
      </c>
      <c r="K5444">
        <f t="shared" si="936"/>
        <v>1.5555555555555557E-3</v>
      </c>
      <c r="L5444">
        <f t="shared" si="937"/>
        <v>400.89928618382635</v>
      </c>
      <c r="M5444">
        <f t="shared" si="938"/>
        <v>0</v>
      </c>
      <c r="N5444">
        <f t="shared" si="939"/>
        <v>10036.208946154593</v>
      </c>
      <c r="O5444">
        <f t="shared" si="940"/>
        <v>11028.801039730322</v>
      </c>
      <c r="P5444">
        <f t="shared" si="941"/>
        <v>12719.561582121232</v>
      </c>
      <c r="Q5444">
        <f t="shared" si="942"/>
        <v>0.35332115505892314</v>
      </c>
    </row>
    <row r="5445" spans="5:17" x14ac:dyDescent="0.45">
      <c r="E5445">
        <v>544.29999999999995</v>
      </c>
      <c r="F5445">
        <v>56</v>
      </c>
      <c r="G5445">
        <f t="shared" ref="G5445:G5508" si="944">(SUM(F5443:F5447))/5</f>
        <v>56</v>
      </c>
      <c r="H5445">
        <f t="shared" ref="H5445:H5508" si="945">(SUM(G5443:G5447))/5</f>
        <v>56</v>
      </c>
      <c r="I5445">
        <f t="shared" si="935"/>
        <v>25.03424</v>
      </c>
      <c r="J5445">
        <f t="shared" si="943"/>
        <v>0</v>
      </c>
      <c r="K5445">
        <f t="shared" si="936"/>
        <v>1.5555555555555557E-3</v>
      </c>
      <c r="L5445">
        <f t="shared" si="937"/>
        <v>400.89928618382635</v>
      </c>
      <c r="M5445">
        <f t="shared" si="938"/>
        <v>0</v>
      </c>
      <c r="N5445">
        <f t="shared" si="939"/>
        <v>10036.208946154593</v>
      </c>
      <c r="O5445">
        <f t="shared" si="940"/>
        <v>11028.801039730322</v>
      </c>
      <c r="P5445">
        <f t="shared" si="941"/>
        <v>12719.561582121232</v>
      </c>
      <c r="Q5445">
        <f t="shared" si="942"/>
        <v>0.35332115505892314</v>
      </c>
    </row>
    <row r="5446" spans="5:17" x14ac:dyDescent="0.45">
      <c r="E5446">
        <v>544.4</v>
      </c>
      <c r="F5446">
        <v>56</v>
      </c>
      <c r="G5446">
        <f t="shared" si="944"/>
        <v>56</v>
      </c>
      <c r="H5446">
        <f t="shared" si="945"/>
        <v>56</v>
      </c>
      <c r="I5446">
        <f t="shared" si="935"/>
        <v>25.03424</v>
      </c>
      <c r="J5446">
        <f t="shared" si="943"/>
        <v>0</v>
      </c>
      <c r="K5446">
        <f t="shared" si="936"/>
        <v>1.5555555555555557E-3</v>
      </c>
      <c r="L5446">
        <f t="shared" si="937"/>
        <v>400.89928618382635</v>
      </c>
      <c r="M5446">
        <f t="shared" si="938"/>
        <v>0</v>
      </c>
      <c r="N5446">
        <f t="shared" si="939"/>
        <v>10036.208946154593</v>
      </c>
      <c r="O5446">
        <f t="shared" si="940"/>
        <v>11028.801039730322</v>
      </c>
      <c r="P5446">
        <f t="shared" si="941"/>
        <v>12719.561582121232</v>
      </c>
      <c r="Q5446">
        <f t="shared" si="942"/>
        <v>0.35332115505892314</v>
      </c>
    </row>
    <row r="5447" spans="5:17" x14ac:dyDescent="0.45">
      <c r="E5447">
        <v>544.5</v>
      </c>
      <c r="F5447">
        <v>56</v>
      </c>
      <c r="G5447">
        <f t="shared" si="944"/>
        <v>56</v>
      </c>
      <c r="H5447">
        <f t="shared" si="945"/>
        <v>56</v>
      </c>
      <c r="I5447">
        <f t="shared" si="935"/>
        <v>25.03424</v>
      </c>
      <c r="J5447">
        <f t="shared" si="943"/>
        <v>0</v>
      </c>
      <c r="K5447">
        <f t="shared" si="936"/>
        <v>1.5555555555555557E-3</v>
      </c>
      <c r="L5447">
        <f t="shared" si="937"/>
        <v>400.89928618382635</v>
      </c>
      <c r="M5447">
        <f t="shared" si="938"/>
        <v>0</v>
      </c>
      <c r="N5447">
        <f t="shared" si="939"/>
        <v>10036.208946154593</v>
      </c>
      <c r="O5447">
        <f t="shared" si="940"/>
        <v>11028.801039730322</v>
      </c>
      <c r="P5447">
        <f t="shared" si="941"/>
        <v>12719.561582121232</v>
      </c>
      <c r="Q5447">
        <f t="shared" si="942"/>
        <v>0.35332115505892314</v>
      </c>
    </row>
    <row r="5448" spans="5:17" x14ac:dyDescent="0.45">
      <c r="E5448">
        <v>544.6</v>
      </c>
      <c r="F5448">
        <v>56</v>
      </c>
      <c r="G5448">
        <f t="shared" si="944"/>
        <v>56</v>
      </c>
      <c r="H5448">
        <f t="shared" si="945"/>
        <v>56</v>
      </c>
      <c r="I5448">
        <f t="shared" si="935"/>
        <v>25.03424</v>
      </c>
      <c r="J5448">
        <f t="shared" si="943"/>
        <v>0</v>
      </c>
      <c r="K5448">
        <f t="shared" si="936"/>
        <v>1.5555555555555557E-3</v>
      </c>
      <c r="L5448">
        <f t="shared" si="937"/>
        <v>400.89928618382635</v>
      </c>
      <c r="M5448">
        <f t="shared" si="938"/>
        <v>0</v>
      </c>
      <c r="N5448">
        <f t="shared" si="939"/>
        <v>10036.208946154593</v>
      </c>
      <c r="O5448">
        <f t="shared" si="940"/>
        <v>11028.801039730322</v>
      </c>
      <c r="P5448">
        <f t="shared" si="941"/>
        <v>12719.561582121232</v>
      </c>
      <c r="Q5448">
        <f t="shared" si="942"/>
        <v>0.35332115505892314</v>
      </c>
    </row>
    <row r="5449" spans="5:17" x14ac:dyDescent="0.45">
      <c r="E5449">
        <v>544.70000000000005</v>
      </c>
      <c r="F5449">
        <v>56</v>
      </c>
      <c r="G5449">
        <f t="shared" si="944"/>
        <v>56</v>
      </c>
      <c r="H5449">
        <f t="shared" si="945"/>
        <v>56</v>
      </c>
      <c r="I5449">
        <f t="shared" si="935"/>
        <v>25.03424</v>
      </c>
      <c r="J5449">
        <f t="shared" si="943"/>
        <v>0</v>
      </c>
      <c r="K5449">
        <f t="shared" si="936"/>
        <v>1.5555555555555557E-3</v>
      </c>
      <c r="L5449">
        <f t="shared" si="937"/>
        <v>400.89928618382635</v>
      </c>
      <c r="M5449">
        <f t="shared" si="938"/>
        <v>0</v>
      </c>
      <c r="N5449">
        <f t="shared" si="939"/>
        <v>10036.208946154593</v>
      </c>
      <c r="O5449">
        <f t="shared" si="940"/>
        <v>11028.801039730322</v>
      </c>
      <c r="P5449">
        <f t="shared" si="941"/>
        <v>12719.561582121232</v>
      </c>
      <c r="Q5449">
        <f t="shared" si="942"/>
        <v>0.35332115505892314</v>
      </c>
    </row>
    <row r="5450" spans="5:17" x14ac:dyDescent="0.45">
      <c r="E5450">
        <v>544.79999999999995</v>
      </c>
      <c r="F5450">
        <v>56</v>
      </c>
      <c r="G5450">
        <f t="shared" si="944"/>
        <v>56</v>
      </c>
      <c r="H5450">
        <f t="shared" si="945"/>
        <v>56</v>
      </c>
      <c r="I5450">
        <f t="shared" si="935"/>
        <v>25.03424</v>
      </c>
      <c r="J5450">
        <f t="shared" si="943"/>
        <v>0</v>
      </c>
      <c r="K5450">
        <f t="shared" si="936"/>
        <v>1.5555555555555557E-3</v>
      </c>
      <c r="L5450">
        <f t="shared" si="937"/>
        <v>400.89928618382635</v>
      </c>
      <c r="M5450">
        <f t="shared" si="938"/>
        <v>0</v>
      </c>
      <c r="N5450">
        <f t="shared" si="939"/>
        <v>10036.208946154593</v>
      </c>
      <c r="O5450">
        <f t="shared" si="940"/>
        <v>11028.801039730322</v>
      </c>
      <c r="P5450">
        <f t="shared" si="941"/>
        <v>12719.561582121232</v>
      </c>
      <c r="Q5450">
        <f t="shared" si="942"/>
        <v>0.35332115505892314</v>
      </c>
    </row>
    <row r="5451" spans="5:17" x14ac:dyDescent="0.45">
      <c r="E5451">
        <v>544.9</v>
      </c>
      <c r="F5451">
        <v>56</v>
      </c>
      <c r="G5451">
        <f t="shared" si="944"/>
        <v>56</v>
      </c>
      <c r="H5451">
        <f t="shared" si="945"/>
        <v>56</v>
      </c>
      <c r="I5451">
        <f t="shared" si="935"/>
        <v>25.03424</v>
      </c>
      <c r="J5451">
        <f t="shared" si="943"/>
        <v>0</v>
      </c>
      <c r="K5451">
        <f t="shared" si="936"/>
        <v>1.5555555555555557E-3</v>
      </c>
      <c r="L5451">
        <f t="shared" si="937"/>
        <v>400.89928618382635</v>
      </c>
      <c r="M5451">
        <f t="shared" si="938"/>
        <v>0</v>
      </c>
      <c r="N5451">
        <f t="shared" si="939"/>
        <v>10036.208946154593</v>
      </c>
      <c r="O5451">
        <f t="shared" si="940"/>
        <v>11028.801039730322</v>
      </c>
      <c r="P5451">
        <f t="shared" si="941"/>
        <v>12719.561582121232</v>
      </c>
      <c r="Q5451">
        <f t="shared" si="942"/>
        <v>0.35332115505892314</v>
      </c>
    </row>
    <row r="5452" spans="5:17" x14ac:dyDescent="0.45">
      <c r="E5452">
        <v>545</v>
      </c>
      <c r="F5452">
        <v>56</v>
      </c>
      <c r="G5452">
        <f t="shared" si="944"/>
        <v>56</v>
      </c>
      <c r="H5452">
        <f t="shared" si="945"/>
        <v>56</v>
      </c>
      <c r="I5452">
        <f t="shared" si="935"/>
        <v>25.03424</v>
      </c>
      <c r="J5452">
        <f t="shared" si="943"/>
        <v>0</v>
      </c>
      <c r="K5452">
        <f t="shared" si="936"/>
        <v>1.5555555555555557E-3</v>
      </c>
      <c r="L5452">
        <f t="shared" si="937"/>
        <v>400.89928618382635</v>
      </c>
      <c r="M5452">
        <f t="shared" si="938"/>
        <v>0</v>
      </c>
      <c r="N5452">
        <f t="shared" si="939"/>
        <v>10036.208946154593</v>
      </c>
      <c r="O5452">
        <f t="shared" si="940"/>
        <v>11028.801039730322</v>
      </c>
      <c r="P5452">
        <f t="shared" si="941"/>
        <v>12719.561582121232</v>
      </c>
      <c r="Q5452">
        <f t="shared" si="942"/>
        <v>0.35332115505892314</v>
      </c>
    </row>
    <row r="5453" spans="5:17" x14ac:dyDescent="0.45">
      <c r="E5453">
        <v>545.1</v>
      </c>
      <c r="F5453">
        <v>56</v>
      </c>
      <c r="G5453">
        <f t="shared" si="944"/>
        <v>56</v>
      </c>
      <c r="H5453">
        <f t="shared" si="945"/>
        <v>56</v>
      </c>
      <c r="I5453">
        <f t="shared" si="935"/>
        <v>25.03424</v>
      </c>
      <c r="J5453">
        <f t="shared" si="943"/>
        <v>0</v>
      </c>
      <c r="K5453">
        <f t="shared" si="936"/>
        <v>1.5555555555555557E-3</v>
      </c>
      <c r="L5453">
        <f t="shared" si="937"/>
        <v>400.89928618382635</v>
      </c>
      <c r="M5453">
        <f t="shared" si="938"/>
        <v>0</v>
      </c>
      <c r="N5453">
        <f t="shared" si="939"/>
        <v>10036.208946154593</v>
      </c>
      <c r="O5453">
        <f t="shared" si="940"/>
        <v>11028.801039730322</v>
      </c>
      <c r="P5453">
        <f t="shared" si="941"/>
        <v>12719.561582121232</v>
      </c>
      <c r="Q5453">
        <f t="shared" si="942"/>
        <v>0.35332115505892314</v>
      </c>
    </row>
    <row r="5454" spans="5:17" x14ac:dyDescent="0.45">
      <c r="E5454">
        <v>545.20000000000005</v>
      </c>
      <c r="F5454">
        <v>56</v>
      </c>
      <c r="G5454">
        <f t="shared" si="944"/>
        <v>56</v>
      </c>
      <c r="H5454">
        <f t="shared" si="945"/>
        <v>56</v>
      </c>
      <c r="I5454">
        <f t="shared" si="935"/>
        <v>25.03424</v>
      </c>
      <c r="J5454">
        <f t="shared" si="943"/>
        <v>0</v>
      </c>
      <c r="K5454">
        <f t="shared" si="936"/>
        <v>1.5555555555555557E-3</v>
      </c>
      <c r="L5454">
        <f t="shared" si="937"/>
        <v>400.89928618382635</v>
      </c>
      <c r="M5454">
        <f t="shared" si="938"/>
        <v>0</v>
      </c>
      <c r="N5454">
        <f t="shared" si="939"/>
        <v>10036.208946154593</v>
      </c>
      <c r="O5454">
        <f t="shared" si="940"/>
        <v>11028.801039730322</v>
      </c>
      <c r="P5454">
        <f t="shared" si="941"/>
        <v>12719.561582121232</v>
      </c>
      <c r="Q5454">
        <f t="shared" si="942"/>
        <v>0.35332115505892314</v>
      </c>
    </row>
    <row r="5455" spans="5:17" x14ac:dyDescent="0.45">
      <c r="E5455">
        <v>545.29999999999995</v>
      </c>
      <c r="F5455">
        <v>56</v>
      </c>
      <c r="G5455">
        <f t="shared" si="944"/>
        <v>56</v>
      </c>
      <c r="H5455">
        <f t="shared" si="945"/>
        <v>56</v>
      </c>
      <c r="I5455">
        <f t="shared" si="935"/>
        <v>25.03424</v>
      </c>
      <c r="J5455">
        <f t="shared" si="943"/>
        <v>0</v>
      </c>
      <c r="K5455">
        <f t="shared" si="936"/>
        <v>1.5555555555555557E-3</v>
      </c>
      <c r="L5455">
        <f t="shared" si="937"/>
        <v>400.89928618382635</v>
      </c>
      <c r="M5455">
        <f t="shared" si="938"/>
        <v>0</v>
      </c>
      <c r="N5455">
        <f t="shared" si="939"/>
        <v>10036.208946154593</v>
      </c>
      <c r="O5455">
        <f t="shared" si="940"/>
        <v>11028.801039730322</v>
      </c>
      <c r="P5455">
        <f t="shared" si="941"/>
        <v>12719.561582121232</v>
      </c>
      <c r="Q5455">
        <f t="shared" si="942"/>
        <v>0.35332115505892314</v>
      </c>
    </row>
    <row r="5456" spans="5:17" x14ac:dyDescent="0.45">
      <c r="E5456">
        <v>545.4</v>
      </c>
      <c r="F5456">
        <v>56</v>
      </c>
      <c r="G5456">
        <f t="shared" si="944"/>
        <v>56</v>
      </c>
      <c r="H5456">
        <f t="shared" si="945"/>
        <v>56</v>
      </c>
      <c r="I5456">
        <f t="shared" si="935"/>
        <v>25.03424</v>
      </c>
      <c r="J5456">
        <f t="shared" si="943"/>
        <v>0</v>
      </c>
      <c r="K5456">
        <f t="shared" si="936"/>
        <v>1.5555555555555557E-3</v>
      </c>
      <c r="L5456">
        <f t="shared" si="937"/>
        <v>400.89928618382635</v>
      </c>
      <c r="M5456">
        <f t="shared" si="938"/>
        <v>0</v>
      </c>
      <c r="N5456">
        <f t="shared" si="939"/>
        <v>10036.208946154593</v>
      </c>
      <c r="O5456">
        <f t="shared" si="940"/>
        <v>11028.801039730322</v>
      </c>
      <c r="P5456">
        <f t="shared" si="941"/>
        <v>12719.561582121232</v>
      </c>
      <c r="Q5456">
        <f t="shared" si="942"/>
        <v>0.35332115505892314</v>
      </c>
    </row>
    <row r="5457" spans="5:17" x14ac:dyDescent="0.45">
      <c r="E5457">
        <v>545.5</v>
      </c>
      <c r="F5457">
        <v>56</v>
      </c>
      <c r="G5457">
        <f t="shared" si="944"/>
        <v>56</v>
      </c>
      <c r="H5457">
        <f t="shared" si="945"/>
        <v>56</v>
      </c>
      <c r="I5457">
        <f t="shared" si="935"/>
        <v>25.03424</v>
      </c>
      <c r="J5457">
        <f t="shared" si="943"/>
        <v>-7.3997637137779293E-5</v>
      </c>
      <c r="K5457">
        <f t="shared" si="936"/>
        <v>1.5555555555555557E-3</v>
      </c>
      <c r="L5457">
        <f t="shared" si="937"/>
        <v>400.89928618382635</v>
      </c>
      <c r="M5457">
        <f t="shared" si="938"/>
        <v>-0.13396536244755283</v>
      </c>
      <c r="N5457">
        <f t="shared" si="939"/>
        <v>10032.855225119394</v>
      </c>
      <c r="O5457">
        <f t="shared" si="940"/>
        <v>11025.115631999333</v>
      </c>
      <c r="P5457">
        <f t="shared" si="941"/>
        <v>12715.51168351575</v>
      </c>
      <c r="Q5457">
        <f t="shared" si="942"/>
        <v>0.35320865787543748</v>
      </c>
    </row>
    <row r="5458" spans="5:17" x14ac:dyDescent="0.45">
      <c r="E5458">
        <v>545.6</v>
      </c>
      <c r="F5458">
        <v>56</v>
      </c>
      <c r="G5458">
        <f t="shared" si="944"/>
        <v>56</v>
      </c>
      <c r="H5458">
        <f t="shared" si="945"/>
        <v>55.999966894399996</v>
      </c>
      <c r="I5458">
        <f t="shared" si="935"/>
        <v>25.034225200472573</v>
      </c>
      <c r="J5458">
        <f t="shared" si="943"/>
        <v>-1.0373339680036509E-3</v>
      </c>
      <c r="K5458">
        <f t="shared" si="936"/>
        <v>1.5555555555555557E-3</v>
      </c>
      <c r="L5458">
        <f t="shared" si="937"/>
        <v>400.89906416481028</v>
      </c>
      <c r="M5458">
        <f t="shared" si="938"/>
        <v>-1.8779899788424206</v>
      </c>
      <c r="N5458">
        <f t="shared" si="939"/>
        <v>9989.1834309059923</v>
      </c>
      <c r="O5458">
        <f t="shared" si="940"/>
        <v>10977.124649347244</v>
      </c>
      <c r="P5458">
        <f t="shared" si="941"/>
        <v>12662.774339942027</v>
      </c>
      <c r="Q5458">
        <f t="shared" si="942"/>
        <v>0.35174373166505635</v>
      </c>
    </row>
    <row r="5459" spans="5:17" x14ac:dyDescent="0.45">
      <c r="E5459">
        <v>545.70000000000005</v>
      </c>
      <c r="F5459">
        <v>56</v>
      </c>
      <c r="G5459">
        <f t="shared" si="944"/>
        <v>56</v>
      </c>
      <c r="H5459">
        <f t="shared" si="945"/>
        <v>55.999535909999999</v>
      </c>
      <c r="I5459">
        <f t="shared" si="935"/>
        <v>25.0340325332064</v>
      </c>
      <c r="J5459">
        <f t="shared" si="943"/>
        <v>-3.7100904614284502E-3</v>
      </c>
      <c r="K5459">
        <f t="shared" si="936"/>
        <v>1.5555555555555557E-3</v>
      </c>
      <c r="L5459">
        <f t="shared" si="937"/>
        <v>400.89617382795132</v>
      </c>
      <c r="M5459">
        <f t="shared" si="938"/>
        <v>-6.7167497855781777</v>
      </c>
      <c r="N5459">
        <f t="shared" si="939"/>
        <v>9867.9005253973301</v>
      </c>
      <c r="O5459">
        <f t="shared" si="940"/>
        <v>10843.846731205856</v>
      </c>
      <c r="P5459">
        <f t="shared" si="941"/>
        <v>12516.315089237205</v>
      </c>
      <c r="Q5459">
        <f t="shared" si="942"/>
        <v>0.34767541914547795</v>
      </c>
    </row>
    <row r="5460" spans="5:17" x14ac:dyDescent="0.45">
      <c r="E5460">
        <v>545.79999999999995</v>
      </c>
      <c r="F5460">
        <v>56</v>
      </c>
      <c r="G5460">
        <f t="shared" si="944"/>
        <v>55.999834471999996</v>
      </c>
      <c r="H5460">
        <f t="shared" si="945"/>
        <v>55.998307047200001</v>
      </c>
      <c r="I5460">
        <f t="shared" si="935"/>
        <v>25.033483182380287</v>
      </c>
      <c r="J5460">
        <f t="shared" si="943"/>
        <v>-8.1710051667371886E-3</v>
      </c>
      <c r="K5460">
        <f t="shared" si="936"/>
        <v>1.5555555555555557E-3</v>
      </c>
      <c r="L5460">
        <f t="shared" si="937"/>
        <v>400.88793275285207</v>
      </c>
      <c r="M5460">
        <f t="shared" si="938"/>
        <v>-14.792792189899711</v>
      </c>
      <c r="N5460">
        <f t="shared" si="939"/>
        <v>9665.3062080814198</v>
      </c>
      <c r="O5460">
        <f t="shared" si="940"/>
        <v>10621.215613276285</v>
      </c>
      <c r="P5460">
        <f t="shared" si="941"/>
        <v>12271.665509094819</v>
      </c>
      <c r="Q5460">
        <f t="shared" si="942"/>
        <v>0.34087959747485608</v>
      </c>
    </row>
    <row r="5461" spans="5:17" x14ac:dyDescent="0.45">
      <c r="E5461">
        <v>545.9</v>
      </c>
      <c r="F5461">
        <v>56</v>
      </c>
      <c r="G5461">
        <f t="shared" si="944"/>
        <v>55.997845077999997</v>
      </c>
      <c r="H5461">
        <f t="shared" si="945"/>
        <v>55.995880306399997</v>
      </c>
      <c r="I5461">
        <f t="shared" si="935"/>
        <v>25.032398332173052</v>
      </c>
      <c r="J5461">
        <f t="shared" si="943"/>
        <v>-1.4420078083841048E-2</v>
      </c>
      <c r="K5461">
        <f t="shared" si="936"/>
        <v>1.5555555555555557E-3</v>
      </c>
      <c r="L5461">
        <f t="shared" si="937"/>
        <v>400.87165892601433</v>
      </c>
      <c r="M5461">
        <f t="shared" si="938"/>
        <v>-26.106117191646224</v>
      </c>
      <c r="N5461">
        <f t="shared" si="939"/>
        <v>9381.2803218673271</v>
      </c>
      <c r="O5461">
        <f t="shared" si="940"/>
        <v>10309.099254799261</v>
      </c>
      <c r="P5461">
        <f t="shared" si="941"/>
        <v>11928.680499779408</v>
      </c>
      <c r="Q5461">
        <f t="shared" si="942"/>
        <v>0.33135223610498354</v>
      </c>
    </row>
    <row r="5462" spans="5:17" x14ac:dyDescent="0.45">
      <c r="E5462">
        <v>546</v>
      </c>
      <c r="F5462">
        <v>55.999172360000003</v>
      </c>
      <c r="G5462">
        <f t="shared" si="944"/>
        <v>55.993855686000003</v>
      </c>
      <c r="H5462">
        <f t="shared" si="945"/>
        <v>55.991855688000001</v>
      </c>
      <c r="I5462">
        <f t="shared" si="935"/>
        <v>25.030599166763519</v>
      </c>
      <c r="J5462">
        <f t="shared" si="943"/>
        <v>-2.2309313938535524E-2</v>
      </c>
      <c r="K5462">
        <f t="shared" si="936"/>
        <v>1.5555325655555556E-3</v>
      </c>
      <c r="L5462">
        <f t="shared" si="937"/>
        <v>400.84467121885007</v>
      </c>
      <c r="M5462">
        <f t="shared" si="938"/>
        <v>-40.388794066051247</v>
      </c>
      <c r="N5462">
        <f t="shared" si="939"/>
        <v>9022.4265783158608</v>
      </c>
      <c r="O5462">
        <f t="shared" si="940"/>
        <v>9914.754481665781</v>
      </c>
      <c r="P5462">
        <f t="shared" si="941"/>
        <v>11495.334595237122</v>
      </c>
      <c r="Q5462">
        <f t="shared" si="942"/>
        <v>0.31931484986769787</v>
      </c>
    </row>
    <row r="5463" spans="5:17" x14ac:dyDescent="0.45">
      <c r="E5463">
        <v>546.1</v>
      </c>
      <c r="F5463">
        <v>55.990053029999999</v>
      </c>
      <c r="G5463">
        <f t="shared" si="944"/>
        <v>55.987866296000007</v>
      </c>
      <c r="H5463">
        <f t="shared" si="945"/>
        <v>55.985899403600001</v>
      </c>
      <c r="I5463">
        <f t="shared" si="935"/>
        <v>25.027936469385345</v>
      </c>
      <c r="J5463">
        <f t="shared" si="943"/>
        <v>-3.0208030617604464E-2</v>
      </c>
      <c r="K5463">
        <f t="shared" si="936"/>
        <v>1.5552792508333334E-3</v>
      </c>
      <c r="L5463">
        <f t="shared" si="937"/>
        <v>400.80473398339632</v>
      </c>
      <c r="M5463">
        <f t="shared" si="938"/>
        <v>-54.688635030050939</v>
      </c>
      <c r="N5463">
        <f t="shared" si="939"/>
        <v>8662.57173563582</v>
      </c>
      <c r="O5463">
        <f t="shared" si="940"/>
        <v>9519.309599599801</v>
      </c>
      <c r="P5463">
        <f t="shared" si="941"/>
        <v>11060.779779780001</v>
      </c>
      <c r="Q5463">
        <f t="shared" si="942"/>
        <v>0.3072438827716667</v>
      </c>
    </row>
    <row r="5464" spans="5:17" x14ac:dyDescent="0.45">
      <c r="E5464">
        <v>546.20000000000005</v>
      </c>
      <c r="F5464">
        <v>55.980053040000001</v>
      </c>
      <c r="G5464">
        <f t="shared" si="944"/>
        <v>55.979876907999994</v>
      </c>
      <c r="H5464">
        <f t="shared" si="945"/>
        <v>55.978341</v>
      </c>
      <c r="I5464">
        <f t="shared" si="935"/>
        <v>25.024557560639998</v>
      </c>
      <c r="J5464">
        <f t="shared" si="943"/>
        <v>-3.647606518335067E-2</v>
      </c>
      <c r="K5464">
        <f t="shared" si="936"/>
        <v>1.5550014733333335E-3</v>
      </c>
      <c r="L5464">
        <f t="shared" si="937"/>
        <v>400.75406056150865</v>
      </c>
      <c r="M5464">
        <f t="shared" si="938"/>
        <v>-66.036288210793842</v>
      </c>
      <c r="N5464">
        <f t="shared" si="939"/>
        <v>8376.1641607596575</v>
      </c>
      <c r="O5464">
        <f t="shared" si="940"/>
        <v>9204.5760008347879</v>
      </c>
      <c r="P5464">
        <f t="shared" si="941"/>
        <v>10714.91868223603</v>
      </c>
      <c r="Q5464">
        <f t="shared" si="942"/>
        <v>0.29763663006211194</v>
      </c>
    </row>
    <row r="5465" spans="5:17" x14ac:dyDescent="0.45">
      <c r="E5465">
        <v>546.29999999999995</v>
      </c>
      <c r="F5465">
        <v>55.970053049999997</v>
      </c>
      <c r="G5465">
        <f t="shared" si="944"/>
        <v>55.970053050000004</v>
      </c>
      <c r="H5465">
        <f t="shared" si="945"/>
        <v>55.969580476800004</v>
      </c>
      <c r="I5465">
        <f t="shared" si="935"/>
        <v>25.020641256348675</v>
      </c>
      <c r="J5465">
        <f t="shared" si="943"/>
        <v>-4.0955941537283991E-2</v>
      </c>
      <c r="K5465">
        <f t="shared" si="936"/>
        <v>1.5547236958333333E-3</v>
      </c>
      <c r="L5465">
        <f t="shared" si="937"/>
        <v>400.69533639052759</v>
      </c>
      <c r="M5465">
        <f t="shared" si="938"/>
        <v>-74.146658794079599</v>
      </c>
      <c r="N5465">
        <f t="shared" si="939"/>
        <v>8170.4573148757891</v>
      </c>
      <c r="O5465">
        <f t="shared" si="940"/>
        <v>8978.5245218415257</v>
      </c>
      <c r="P5465">
        <f t="shared" si="941"/>
        <v>10466.510463562116</v>
      </c>
      <c r="Q5465">
        <f t="shared" si="942"/>
        <v>0.29073640176561433</v>
      </c>
    </row>
    <row r="5466" spans="5:17" x14ac:dyDescent="0.45">
      <c r="E5466">
        <v>546.4</v>
      </c>
      <c r="F5466">
        <v>55.96005306</v>
      </c>
      <c r="G5466">
        <f t="shared" si="944"/>
        <v>55.960053059999993</v>
      </c>
      <c r="H5466">
        <f t="shared" si="945"/>
        <v>55.960017833599998</v>
      </c>
      <c r="I5466">
        <f t="shared" si="935"/>
        <v>25.016366372332541</v>
      </c>
      <c r="J5466">
        <f t="shared" si="943"/>
        <v>-4.36476596793689E-2</v>
      </c>
      <c r="K5466">
        <f t="shared" si="936"/>
        <v>1.5544459183333334E-3</v>
      </c>
      <c r="L5466">
        <f t="shared" si="937"/>
        <v>400.63124588269108</v>
      </c>
      <c r="M5466">
        <f t="shared" si="938"/>
        <v>-79.019746779843885</v>
      </c>
      <c r="N5466">
        <f t="shared" si="939"/>
        <v>8045.5510911119236</v>
      </c>
      <c r="O5466">
        <f t="shared" si="940"/>
        <v>8841.264935287827</v>
      </c>
      <c r="P5466">
        <f t="shared" si="941"/>
        <v>10315.675753063546</v>
      </c>
      <c r="Q5466">
        <f t="shared" si="942"/>
        <v>0.2865465486962096</v>
      </c>
    </row>
    <row r="5467" spans="5:17" x14ac:dyDescent="0.45">
      <c r="E5467">
        <v>546.5</v>
      </c>
      <c r="F5467">
        <v>55.950053070000003</v>
      </c>
      <c r="G5467">
        <f t="shared" si="944"/>
        <v>55.950053070000003</v>
      </c>
      <c r="H5467">
        <f t="shared" si="945"/>
        <v>55.950053070000003</v>
      </c>
      <c r="I5467">
        <f t="shared" si="935"/>
        <v>25.011911724412801</v>
      </c>
      <c r="J5467">
        <f t="shared" si="943"/>
        <v>-4.4557659667816552E-2</v>
      </c>
      <c r="K5467">
        <f t="shared" si="936"/>
        <v>1.5541681408333336E-3</v>
      </c>
      <c r="L5467">
        <f t="shared" si="937"/>
        <v>400.56447194509235</v>
      </c>
      <c r="M5467">
        <f t="shared" si="938"/>
        <v>-80.667211252968514</v>
      </c>
      <c r="N5467">
        <f t="shared" si="939"/>
        <v>8001.2420453128707</v>
      </c>
      <c r="O5467">
        <f t="shared" si="940"/>
        <v>8792.5736761679891</v>
      </c>
      <c r="P5467">
        <f t="shared" si="941"/>
        <v>10262.168874909878</v>
      </c>
      <c r="Q5467">
        <f t="shared" si="942"/>
        <v>0.2850602465252744</v>
      </c>
    </row>
    <row r="5468" spans="5:17" x14ac:dyDescent="0.45">
      <c r="E5468">
        <v>546.6</v>
      </c>
      <c r="F5468">
        <v>55.940053079999998</v>
      </c>
      <c r="G5468">
        <f t="shared" si="944"/>
        <v>55.940053080000006</v>
      </c>
      <c r="H5468">
        <f t="shared" si="945"/>
        <v>55.940083304400005</v>
      </c>
      <c r="I5468">
        <f t="shared" si="935"/>
        <v>25.007454840398978</v>
      </c>
      <c r="J5468">
        <f t="shared" si="943"/>
        <v>-4.3679510385281617E-2</v>
      </c>
      <c r="K5468">
        <f t="shared" si="936"/>
        <v>1.5538903633333333E-3</v>
      </c>
      <c r="L5468">
        <f t="shared" si="937"/>
        <v>400.49767638946832</v>
      </c>
      <c r="M5468">
        <f t="shared" si="938"/>
        <v>-79.077409315120022</v>
      </c>
      <c r="N5468">
        <f t="shared" si="939"/>
        <v>8037.9028136507441</v>
      </c>
      <c r="O5468">
        <f t="shared" si="940"/>
        <v>8832.8602347810374</v>
      </c>
      <c r="P5468">
        <f t="shared" si="941"/>
        <v>10306.4398184407</v>
      </c>
      <c r="Q5468">
        <f t="shared" si="942"/>
        <v>0.28628999495668611</v>
      </c>
    </row>
    <row r="5469" spans="5:17" x14ac:dyDescent="0.45">
      <c r="E5469">
        <v>546.70000000000005</v>
      </c>
      <c r="F5469">
        <v>55.930053090000001</v>
      </c>
      <c r="G5469">
        <f t="shared" si="944"/>
        <v>55.930053090000001</v>
      </c>
      <c r="H5469">
        <f t="shared" si="945"/>
        <v>55.930511413600001</v>
      </c>
      <c r="I5469">
        <f t="shared" si="935"/>
        <v>25.003175822335745</v>
      </c>
      <c r="J5469">
        <f t="shared" si="943"/>
        <v>-4.100677177344636E-2</v>
      </c>
      <c r="K5469">
        <f t="shared" si="936"/>
        <v>1.5536125858333335E-3</v>
      </c>
      <c r="L5469">
        <f t="shared" si="937"/>
        <v>400.43355772052746</v>
      </c>
      <c r="M5469">
        <f t="shared" si="938"/>
        <v>-74.238681881223684</v>
      </c>
      <c r="N5469">
        <f t="shared" si="939"/>
        <v>8155.9078329550912</v>
      </c>
      <c r="O5469">
        <f t="shared" si="940"/>
        <v>8962.5360801704301</v>
      </c>
      <c r="P5469">
        <f t="shared" si="941"/>
        <v>10448.940747440032</v>
      </c>
      <c r="Q5469">
        <f t="shared" si="942"/>
        <v>0.29024835409555649</v>
      </c>
    </row>
    <row r="5470" spans="5:17" x14ac:dyDescent="0.45">
      <c r="E5470">
        <v>546.79999999999995</v>
      </c>
      <c r="F5470">
        <v>55.920053099999997</v>
      </c>
      <c r="G5470">
        <f t="shared" si="944"/>
        <v>55.92020422200001</v>
      </c>
      <c r="H5470">
        <f t="shared" si="945"/>
        <v>55.921737397200005</v>
      </c>
      <c r="I5470">
        <f t="shared" si="935"/>
        <v>24.999253486044289</v>
      </c>
      <c r="J5470">
        <f t="shared" si="943"/>
        <v>-3.6545874949762691E-2</v>
      </c>
      <c r="K5470">
        <f t="shared" si="936"/>
        <v>1.5533348083333334E-3</v>
      </c>
      <c r="L5470">
        <f t="shared" si="937"/>
        <v>400.37479336496494</v>
      </c>
      <c r="M5470">
        <f t="shared" si="938"/>
        <v>-66.162671849805889</v>
      </c>
      <c r="N5470">
        <f t="shared" si="939"/>
        <v>8355.0535438660991</v>
      </c>
      <c r="O5470">
        <f t="shared" si="940"/>
        <v>9181.3775207319759</v>
      </c>
      <c r="P5470">
        <f t="shared" si="941"/>
        <v>10689.425846958215</v>
      </c>
      <c r="Q5470">
        <f t="shared" si="942"/>
        <v>0.29692849574883928</v>
      </c>
    </row>
    <row r="5471" spans="5:17" x14ac:dyDescent="0.45">
      <c r="E5471">
        <v>546.9</v>
      </c>
      <c r="F5471">
        <v>55.91005311</v>
      </c>
      <c r="G5471">
        <f t="shared" si="944"/>
        <v>55.912193605999995</v>
      </c>
      <c r="H5471">
        <f t="shared" si="945"/>
        <v>55.9141612548</v>
      </c>
      <c r="I5471">
        <f t="shared" si="935"/>
        <v>24.995866647345792</v>
      </c>
      <c r="J5471">
        <f t="shared" si="943"/>
        <v>-3.029681991423061E-2</v>
      </c>
      <c r="K5471">
        <f t="shared" si="936"/>
        <v>1.5530570308333333E-3</v>
      </c>
      <c r="L5471">
        <f t="shared" si="937"/>
        <v>400.32405923971163</v>
      </c>
      <c r="M5471">
        <f t="shared" si="938"/>
        <v>-54.849379220866624</v>
      </c>
      <c r="N5471">
        <f t="shared" si="939"/>
        <v>8635.4390317855068</v>
      </c>
      <c r="O5471">
        <f t="shared" si="940"/>
        <v>9489.4934415225343</v>
      </c>
      <c r="P5471">
        <f t="shared" si="941"/>
        <v>11028.014770903883</v>
      </c>
      <c r="Q5471">
        <f t="shared" si="942"/>
        <v>0.30633374363621896</v>
      </c>
    </row>
    <row r="5472" spans="5:17" x14ac:dyDescent="0.45">
      <c r="E5472">
        <v>547</v>
      </c>
      <c r="F5472">
        <v>55.900808730000001</v>
      </c>
      <c r="G5472">
        <f t="shared" si="944"/>
        <v>55.906182987999998</v>
      </c>
      <c r="H5472">
        <f t="shared" si="945"/>
        <v>55.908182986000007</v>
      </c>
      <c r="I5472">
        <f t="shared" si="935"/>
        <v>24.993194122061443</v>
      </c>
      <c r="J5472">
        <f t="shared" si="943"/>
        <v>-2.2394721824632313E-2</v>
      </c>
      <c r="K5472">
        <f t="shared" si="936"/>
        <v>1.5528002425000001E-3</v>
      </c>
      <c r="L5472">
        <f t="shared" si="937"/>
        <v>400.28403022994331</v>
      </c>
      <c r="M5472">
        <f t="shared" si="938"/>
        <v>-40.543416549408818</v>
      </c>
      <c r="N5472">
        <f t="shared" si="939"/>
        <v>8991.0669913071106</v>
      </c>
      <c r="O5472">
        <f t="shared" si="940"/>
        <v>9880.2933970407812</v>
      </c>
      <c r="P5472">
        <f t="shared" si="941"/>
        <v>11457.465271473386</v>
      </c>
      <c r="Q5472">
        <f t="shared" si="942"/>
        <v>0.31826292420759406</v>
      </c>
    </row>
    <row r="5473" spans="5:17" x14ac:dyDescent="0.45">
      <c r="E5473">
        <v>547.1</v>
      </c>
      <c r="F5473">
        <v>55.9</v>
      </c>
      <c r="G5473">
        <f t="shared" si="944"/>
        <v>55.902172368000002</v>
      </c>
      <c r="H5473">
        <f t="shared" si="945"/>
        <v>55.904142141600005</v>
      </c>
      <c r="I5473">
        <f t="shared" si="935"/>
        <v>24.991387702980866</v>
      </c>
      <c r="J5473">
        <f t="shared" si="943"/>
        <v>-1.4483125029141064E-2</v>
      </c>
      <c r="K5473">
        <f t="shared" si="936"/>
        <v>1.5527777777777777E-3</v>
      </c>
      <c r="L5473">
        <f t="shared" si="937"/>
        <v>400.25697615915368</v>
      </c>
      <c r="M5473">
        <f t="shared" si="938"/>
        <v>-26.220257415645559</v>
      </c>
      <c r="N5473">
        <f t="shared" si="939"/>
        <v>9347.6966532698207</v>
      </c>
      <c r="O5473">
        <f t="shared" si="940"/>
        <v>10272.194124472329</v>
      </c>
      <c r="P5473">
        <f t="shared" si="941"/>
        <v>11888.125411508054</v>
      </c>
      <c r="Q5473">
        <f t="shared" si="942"/>
        <v>0.33022570587522371</v>
      </c>
    </row>
    <row r="5474" spans="5:17" x14ac:dyDescent="0.45">
      <c r="E5474">
        <v>547.20000000000005</v>
      </c>
      <c r="F5474">
        <v>55.9</v>
      </c>
      <c r="G5474">
        <f t="shared" si="944"/>
        <v>55.900161746000002</v>
      </c>
      <c r="H5474">
        <f t="shared" si="945"/>
        <v>55.901703420399997</v>
      </c>
      <c r="I5474">
        <f t="shared" si="935"/>
        <v>24.990297497055614</v>
      </c>
      <c r="J5474">
        <f t="shared" si="943"/>
        <v>-8.2150725817697889E-3</v>
      </c>
      <c r="K5474">
        <f t="shared" si="936"/>
        <v>1.5527777777777777E-3</v>
      </c>
      <c r="L5474">
        <f t="shared" si="937"/>
        <v>400.24064949421944</v>
      </c>
      <c r="M5474">
        <f t="shared" si="938"/>
        <v>-14.87257186199893</v>
      </c>
      <c r="N5474">
        <f t="shared" si="939"/>
        <v>9630.4629058976134</v>
      </c>
      <c r="O5474">
        <f t="shared" si="940"/>
        <v>10582.926270217156</v>
      </c>
      <c r="P5474">
        <f t="shared" si="941"/>
        <v>12229.589307930941</v>
      </c>
      <c r="Q5474">
        <f t="shared" si="942"/>
        <v>0.33971081410919279</v>
      </c>
    </row>
    <row r="5475" spans="5:17" x14ac:dyDescent="0.45">
      <c r="E5475">
        <v>547.29999999999995</v>
      </c>
      <c r="F5475">
        <v>55.9</v>
      </c>
      <c r="G5475">
        <f t="shared" si="944"/>
        <v>55.9</v>
      </c>
      <c r="H5475">
        <f t="shared" si="945"/>
        <v>55.900466822799999</v>
      </c>
      <c r="I5475">
        <f t="shared" si="935"/>
        <v>24.989744688464512</v>
      </c>
      <c r="J5475">
        <f t="shared" si="943"/>
        <v>-3.7351783462291621E-3</v>
      </c>
      <c r="K5475">
        <f t="shared" si="936"/>
        <v>1.5527777777777777E-3</v>
      </c>
      <c r="L5475">
        <f t="shared" si="937"/>
        <v>400.23237103623205</v>
      </c>
      <c r="M5475">
        <f t="shared" si="938"/>
        <v>-6.762168905841599</v>
      </c>
      <c r="N5475">
        <f t="shared" si="939"/>
        <v>9832.7198937569829</v>
      </c>
      <c r="O5475">
        <f t="shared" si="940"/>
        <v>10805.186696436245</v>
      </c>
      <c r="P5475">
        <f t="shared" si="941"/>
        <v>12473.831534545325</v>
      </c>
      <c r="Q5475">
        <f t="shared" si="942"/>
        <v>0.3464953204040368</v>
      </c>
    </row>
    <row r="5476" spans="5:17" x14ac:dyDescent="0.45">
      <c r="E5476">
        <v>547.4</v>
      </c>
      <c r="F5476">
        <v>55.9</v>
      </c>
      <c r="G5476">
        <f t="shared" si="944"/>
        <v>55.9</v>
      </c>
      <c r="H5476">
        <f t="shared" si="945"/>
        <v>55.900032349200004</v>
      </c>
      <c r="I5476">
        <f t="shared" si="935"/>
        <v>24.989550461386369</v>
      </c>
      <c r="J5476">
        <f t="shared" si="943"/>
        <v>-1.0434423225724743E-3</v>
      </c>
      <c r="K5476">
        <f t="shared" si="936"/>
        <v>1.5527777777777777E-3</v>
      </c>
      <c r="L5476">
        <f t="shared" si="937"/>
        <v>400.22946247674236</v>
      </c>
      <c r="M5476">
        <f t="shared" si="938"/>
        <v>-1.8890485472700442</v>
      </c>
      <c r="N5476">
        <f t="shared" si="939"/>
        <v>9954.3478747000827</v>
      </c>
      <c r="O5476">
        <f t="shared" si="940"/>
        <v>10938.843818351739</v>
      </c>
      <c r="P5476">
        <f t="shared" si="941"/>
        <v>12620.707492694219</v>
      </c>
      <c r="Q5476">
        <f t="shared" si="942"/>
        <v>0.350575208130395</v>
      </c>
    </row>
    <row r="5477" spans="5:17" x14ac:dyDescent="0.45">
      <c r="E5477">
        <v>547.5</v>
      </c>
      <c r="F5477">
        <v>55.9</v>
      </c>
      <c r="G5477">
        <f t="shared" si="944"/>
        <v>55.9</v>
      </c>
      <c r="H5477">
        <f t="shared" si="945"/>
        <v>55.9</v>
      </c>
      <c r="I5477">
        <f t="shared" si="935"/>
        <v>24.989535999999998</v>
      </c>
      <c r="J5477">
        <f t="shared" si="943"/>
        <v>-7.2306931855337098E-5</v>
      </c>
      <c r="K5477">
        <f t="shared" si="936"/>
        <v>1.5527777777777777E-3</v>
      </c>
      <c r="L5477">
        <f t="shared" si="937"/>
        <v>400.22924591771601</v>
      </c>
      <c r="M5477">
        <f t="shared" si="938"/>
        <v>-0.13090450868633557</v>
      </c>
      <c r="N5477">
        <f t="shared" si="939"/>
        <v>9998.2719061812368</v>
      </c>
      <c r="O5477">
        <f t="shared" si="940"/>
        <v>10987.111984814546</v>
      </c>
      <c r="P5477">
        <f t="shared" si="941"/>
        <v>12673.749433862138</v>
      </c>
      <c r="Q5477">
        <f t="shared" si="942"/>
        <v>0.35204859538505939</v>
      </c>
    </row>
    <row r="5478" spans="5:17" x14ac:dyDescent="0.45">
      <c r="E5478">
        <v>547.6</v>
      </c>
      <c r="F5478">
        <v>55.9</v>
      </c>
      <c r="G5478">
        <f t="shared" si="944"/>
        <v>55.9</v>
      </c>
      <c r="H5478">
        <f t="shared" si="945"/>
        <v>55.9</v>
      </c>
      <c r="I5478">
        <f t="shared" si="935"/>
        <v>24.989535999999998</v>
      </c>
      <c r="J5478">
        <f t="shared" si="943"/>
        <v>0</v>
      </c>
      <c r="K5478">
        <f t="shared" si="936"/>
        <v>1.5527777777777777E-3</v>
      </c>
      <c r="L5478">
        <f t="shared" si="937"/>
        <v>400.22924591771601</v>
      </c>
      <c r="M5478">
        <f t="shared" si="938"/>
        <v>0</v>
      </c>
      <c r="N5478">
        <f t="shared" si="939"/>
        <v>10001.543149113617</v>
      </c>
      <c r="O5478">
        <f t="shared" si="940"/>
        <v>10990.70675726771</v>
      </c>
      <c r="P5478">
        <f t="shared" si="941"/>
        <v>12677.699733261219</v>
      </c>
      <c r="Q5478">
        <f t="shared" si="942"/>
        <v>0.35215832592392277</v>
      </c>
    </row>
    <row r="5479" spans="5:17" x14ac:dyDescent="0.45">
      <c r="E5479">
        <v>547.70000000000005</v>
      </c>
      <c r="F5479">
        <v>55.9</v>
      </c>
      <c r="G5479">
        <f t="shared" si="944"/>
        <v>55.9</v>
      </c>
      <c r="H5479">
        <f t="shared" si="945"/>
        <v>55.9</v>
      </c>
      <c r="I5479">
        <f t="shared" si="935"/>
        <v>24.989535999999998</v>
      </c>
      <c r="J5479">
        <f t="shared" si="943"/>
        <v>0</v>
      </c>
      <c r="K5479">
        <f t="shared" si="936"/>
        <v>1.5527777777777777E-3</v>
      </c>
      <c r="L5479">
        <f t="shared" si="937"/>
        <v>400.22924591771601</v>
      </c>
      <c r="M5479">
        <f t="shared" si="938"/>
        <v>0</v>
      </c>
      <c r="N5479">
        <f t="shared" si="939"/>
        <v>10001.543149113617</v>
      </c>
      <c r="O5479">
        <f t="shared" si="940"/>
        <v>10990.70675726771</v>
      </c>
      <c r="P5479">
        <f t="shared" si="941"/>
        <v>12677.699733261219</v>
      </c>
      <c r="Q5479">
        <f t="shared" si="942"/>
        <v>0.35215832592392277</v>
      </c>
    </row>
    <row r="5480" spans="5:17" x14ac:dyDescent="0.45">
      <c r="E5480">
        <v>547.79999999999995</v>
      </c>
      <c r="F5480">
        <v>55.9</v>
      </c>
      <c r="G5480">
        <f t="shared" si="944"/>
        <v>55.9</v>
      </c>
      <c r="H5480">
        <f t="shared" si="945"/>
        <v>55.9</v>
      </c>
      <c r="I5480">
        <f t="shared" si="935"/>
        <v>24.989535999999998</v>
      </c>
      <c r="J5480">
        <f t="shared" si="943"/>
        <v>0</v>
      </c>
      <c r="K5480">
        <f t="shared" si="936"/>
        <v>1.5527777777777777E-3</v>
      </c>
      <c r="L5480">
        <f t="shared" si="937"/>
        <v>400.22924591771601</v>
      </c>
      <c r="M5480">
        <f t="shared" si="938"/>
        <v>0</v>
      </c>
      <c r="N5480">
        <f t="shared" si="939"/>
        <v>10001.543149113617</v>
      </c>
      <c r="O5480">
        <f t="shared" si="940"/>
        <v>10990.70675726771</v>
      </c>
      <c r="P5480">
        <f t="shared" si="941"/>
        <v>12677.699733261219</v>
      </c>
      <c r="Q5480">
        <f t="shared" si="942"/>
        <v>0.35215832592392277</v>
      </c>
    </row>
    <row r="5481" spans="5:17" x14ac:dyDescent="0.45">
      <c r="E5481">
        <v>547.9</v>
      </c>
      <c r="F5481">
        <v>55.9</v>
      </c>
      <c r="G5481">
        <f t="shared" si="944"/>
        <v>55.9</v>
      </c>
      <c r="H5481">
        <f t="shared" si="945"/>
        <v>55.9</v>
      </c>
      <c r="I5481">
        <f t="shared" si="935"/>
        <v>24.989535999999998</v>
      </c>
      <c r="J5481">
        <f t="shared" si="943"/>
        <v>0</v>
      </c>
      <c r="K5481">
        <f t="shared" si="936"/>
        <v>1.5527777777777777E-3</v>
      </c>
      <c r="L5481">
        <f t="shared" si="937"/>
        <v>400.22924591771601</v>
      </c>
      <c r="M5481">
        <f t="shared" si="938"/>
        <v>0</v>
      </c>
      <c r="N5481">
        <f t="shared" si="939"/>
        <v>10001.543149113617</v>
      </c>
      <c r="O5481">
        <f t="shared" si="940"/>
        <v>10990.70675726771</v>
      </c>
      <c r="P5481">
        <f t="shared" si="941"/>
        <v>12677.699733261219</v>
      </c>
      <c r="Q5481">
        <f t="shared" si="942"/>
        <v>0.35215832592392277</v>
      </c>
    </row>
    <row r="5482" spans="5:17" x14ac:dyDescent="0.45">
      <c r="E5482">
        <v>548</v>
      </c>
      <c r="F5482">
        <v>55.9</v>
      </c>
      <c r="G5482">
        <f t="shared" si="944"/>
        <v>55.9</v>
      </c>
      <c r="H5482">
        <f t="shared" si="945"/>
        <v>55.9</v>
      </c>
      <c r="I5482">
        <f t="shared" si="935"/>
        <v>24.989535999999998</v>
      </c>
      <c r="J5482">
        <f t="shared" si="943"/>
        <v>0</v>
      </c>
      <c r="K5482">
        <f t="shared" si="936"/>
        <v>1.5527777777777777E-3</v>
      </c>
      <c r="L5482">
        <f t="shared" si="937"/>
        <v>400.22924591771601</v>
      </c>
      <c r="M5482">
        <f t="shared" si="938"/>
        <v>0</v>
      </c>
      <c r="N5482">
        <f t="shared" si="939"/>
        <v>10001.543149113617</v>
      </c>
      <c r="O5482">
        <f t="shared" si="940"/>
        <v>10990.70675726771</v>
      </c>
      <c r="P5482">
        <f t="shared" si="941"/>
        <v>12677.699733261219</v>
      </c>
      <c r="Q5482">
        <f t="shared" si="942"/>
        <v>0.35215832592392277</v>
      </c>
    </row>
    <row r="5483" spans="5:17" x14ac:dyDescent="0.45">
      <c r="E5483">
        <v>548.1</v>
      </c>
      <c r="F5483">
        <v>55.9</v>
      </c>
      <c r="G5483">
        <f t="shared" si="944"/>
        <v>55.9</v>
      </c>
      <c r="H5483">
        <f t="shared" si="945"/>
        <v>55.9</v>
      </c>
      <c r="I5483">
        <f t="shared" si="935"/>
        <v>24.989535999999998</v>
      </c>
      <c r="J5483">
        <f t="shared" si="943"/>
        <v>0</v>
      </c>
      <c r="K5483">
        <f t="shared" si="936"/>
        <v>1.5527777777777777E-3</v>
      </c>
      <c r="L5483">
        <f t="shared" si="937"/>
        <v>400.22924591771601</v>
      </c>
      <c r="M5483">
        <f t="shared" si="938"/>
        <v>0</v>
      </c>
      <c r="N5483">
        <f t="shared" si="939"/>
        <v>10001.543149113617</v>
      </c>
      <c r="O5483">
        <f t="shared" si="940"/>
        <v>10990.70675726771</v>
      </c>
      <c r="P5483">
        <f t="shared" si="941"/>
        <v>12677.699733261219</v>
      </c>
      <c r="Q5483">
        <f t="shared" si="942"/>
        <v>0.35215832592392277</v>
      </c>
    </row>
    <row r="5484" spans="5:17" x14ac:dyDescent="0.45">
      <c r="E5484">
        <v>548.20000000000005</v>
      </c>
      <c r="F5484">
        <v>55.9</v>
      </c>
      <c r="G5484">
        <f t="shared" si="944"/>
        <v>55.9</v>
      </c>
      <c r="H5484">
        <f t="shared" si="945"/>
        <v>55.9</v>
      </c>
      <c r="I5484">
        <f t="shared" si="935"/>
        <v>24.989535999999998</v>
      </c>
      <c r="J5484">
        <f t="shared" si="943"/>
        <v>0</v>
      </c>
      <c r="K5484">
        <f t="shared" si="936"/>
        <v>1.5527777777777777E-3</v>
      </c>
      <c r="L5484">
        <f t="shared" si="937"/>
        <v>400.22924591771601</v>
      </c>
      <c r="M5484">
        <f t="shared" si="938"/>
        <v>0</v>
      </c>
      <c r="N5484">
        <f t="shared" si="939"/>
        <v>10001.543149113617</v>
      </c>
      <c r="O5484">
        <f t="shared" si="940"/>
        <v>10990.70675726771</v>
      </c>
      <c r="P5484">
        <f t="shared" si="941"/>
        <v>12677.699733261219</v>
      </c>
      <c r="Q5484">
        <f t="shared" si="942"/>
        <v>0.35215832592392277</v>
      </c>
    </row>
    <row r="5485" spans="5:17" x14ac:dyDescent="0.45">
      <c r="E5485">
        <v>548.29999999999995</v>
      </c>
      <c r="F5485">
        <v>55.9</v>
      </c>
      <c r="G5485">
        <f t="shared" si="944"/>
        <v>55.9</v>
      </c>
      <c r="H5485">
        <f t="shared" si="945"/>
        <v>55.9</v>
      </c>
      <c r="I5485">
        <f t="shared" si="935"/>
        <v>24.989535999999998</v>
      </c>
      <c r="J5485">
        <f t="shared" si="943"/>
        <v>0</v>
      </c>
      <c r="K5485">
        <f t="shared" si="936"/>
        <v>1.5527777777777777E-3</v>
      </c>
      <c r="L5485">
        <f t="shared" si="937"/>
        <v>400.22924591771601</v>
      </c>
      <c r="M5485">
        <f t="shared" si="938"/>
        <v>0</v>
      </c>
      <c r="N5485">
        <f t="shared" si="939"/>
        <v>10001.543149113617</v>
      </c>
      <c r="O5485">
        <f t="shared" si="940"/>
        <v>10990.70675726771</v>
      </c>
      <c r="P5485">
        <f t="shared" si="941"/>
        <v>12677.699733261219</v>
      </c>
      <c r="Q5485">
        <f t="shared" si="942"/>
        <v>0.35215832592392277</v>
      </c>
    </row>
    <row r="5486" spans="5:17" x14ac:dyDescent="0.45">
      <c r="E5486">
        <v>548.4</v>
      </c>
      <c r="F5486">
        <v>55.9</v>
      </c>
      <c r="G5486">
        <f t="shared" si="944"/>
        <v>55.9</v>
      </c>
      <c r="H5486">
        <f t="shared" si="945"/>
        <v>55.9</v>
      </c>
      <c r="I5486">
        <f t="shared" si="935"/>
        <v>24.989535999999998</v>
      </c>
      <c r="J5486">
        <f t="shared" si="943"/>
        <v>0</v>
      </c>
      <c r="K5486">
        <f t="shared" si="936"/>
        <v>1.5527777777777777E-3</v>
      </c>
      <c r="L5486">
        <f t="shared" si="937"/>
        <v>400.22924591771601</v>
      </c>
      <c r="M5486">
        <f t="shared" si="938"/>
        <v>0</v>
      </c>
      <c r="N5486">
        <f t="shared" si="939"/>
        <v>10001.543149113617</v>
      </c>
      <c r="O5486">
        <f t="shared" si="940"/>
        <v>10990.70675726771</v>
      </c>
      <c r="P5486">
        <f t="shared" si="941"/>
        <v>12677.699733261219</v>
      </c>
      <c r="Q5486">
        <f t="shared" si="942"/>
        <v>0.35215832592392277</v>
      </c>
    </row>
    <row r="5487" spans="5:17" x14ac:dyDescent="0.45">
      <c r="E5487">
        <v>548.5</v>
      </c>
      <c r="F5487">
        <v>55.9</v>
      </c>
      <c r="G5487">
        <f t="shared" si="944"/>
        <v>55.9</v>
      </c>
      <c r="H5487">
        <f t="shared" si="945"/>
        <v>55.9</v>
      </c>
      <c r="I5487">
        <f t="shared" si="935"/>
        <v>24.989535999999998</v>
      </c>
      <c r="J5487">
        <f t="shared" si="943"/>
        <v>-7.4104032634636496E-5</v>
      </c>
      <c r="K5487">
        <f t="shared" si="936"/>
        <v>1.5527777777777777E-3</v>
      </c>
      <c r="L5487">
        <f t="shared" si="937"/>
        <v>400.22924591771601</v>
      </c>
      <c r="M5487">
        <f t="shared" si="938"/>
        <v>-0.13415798091282521</v>
      </c>
      <c r="N5487">
        <f t="shared" si="939"/>
        <v>9998.1906034199073</v>
      </c>
      <c r="O5487">
        <f t="shared" si="940"/>
        <v>10987.022641120777</v>
      </c>
      <c r="P5487">
        <f t="shared" si="941"/>
        <v>12673.651253978875</v>
      </c>
      <c r="Q5487">
        <f t="shared" si="942"/>
        <v>0.35204586816607986</v>
      </c>
    </row>
    <row r="5488" spans="5:17" x14ac:dyDescent="0.45">
      <c r="E5488">
        <v>548.6</v>
      </c>
      <c r="F5488">
        <v>55.9</v>
      </c>
      <c r="G5488">
        <f t="shared" si="944"/>
        <v>55.9</v>
      </c>
      <c r="H5488">
        <f t="shared" si="945"/>
        <v>55.899966846799998</v>
      </c>
      <c r="I5488">
        <f t="shared" si="935"/>
        <v>24.989521179193471</v>
      </c>
      <c r="J5488">
        <f t="shared" si="943"/>
        <v>-1.0375208307067396E-3</v>
      </c>
      <c r="K5488">
        <f t="shared" si="936"/>
        <v>1.5527777777777777E-3</v>
      </c>
      <c r="L5488">
        <f t="shared" si="937"/>
        <v>400.22902397650864</v>
      </c>
      <c r="M5488">
        <f t="shared" si="938"/>
        <v>-1.8783282751815402</v>
      </c>
      <c r="N5488">
        <f t="shared" si="939"/>
        <v>9954.5931469747666</v>
      </c>
      <c r="O5488">
        <f t="shared" si="940"/>
        <v>10939.113348323919</v>
      </c>
      <c r="P5488">
        <f t="shared" si="941"/>
        <v>12621.003679476833</v>
      </c>
      <c r="Q5488">
        <f t="shared" si="942"/>
        <v>0.35058343554102317</v>
      </c>
    </row>
    <row r="5489" spans="5:17" x14ac:dyDescent="0.45">
      <c r="E5489">
        <v>548.70000000000005</v>
      </c>
      <c r="F5489">
        <v>55.9</v>
      </c>
      <c r="G5489">
        <f t="shared" si="944"/>
        <v>55.9</v>
      </c>
      <c r="H5489">
        <f t="shared" si="945"/>
        <v>55.899535826399998</v>
      </c>
      <c r="I5489">
        <f t="shared" si="935"/>
        <v>24.989328495833856</v>
      </c>
      <c r="J5489">
        <f t="shared" si="943"/>
        <v>-3.7102254675147606E-3</v>
      </c>
      <c r="K5489">
        <f t="shared" si="936"/>
        <v>1.5527777777777777E-3</v>
      </c>
      <c r="L5489">
        <f t="shared" si="937"/>
        <v>400.22613855999396</v>
      </c>
      <c r="M5489">
        <f t="shared" si="938"/>
        <v>-6.7169942006701282</v>
      </c>
      <c r="N5489">
        <f t="shared" si="939"/>
        <v>9833.5292745096503</v>
      </c>
      <c r="O5489">
        <f t="shared" si="940"/>
        <v>10806.076125834781</v>
      </c>
      <c r="P5489">
        <f t="shared" si="941"/>
        <v>12474.80892948877</v>
      </c>
      <c r="Q5489">
        <f t="shared" si="942"/>
        <v>0.34652247026357696</v>
      </c>
    </row>
    <row r="5490" spans="5:17" x14ac:dyDescent="0.45">
      <c r="E5490">
        <v>548.79999999999995</v>
      </c>
      <c r="F5490">
        <v>55.9</v>
      </c>
      <c r="G5490">
        <f t="shared" si="944"/>
        <v>55.899834234000004</v>
      </c>
      <c r="H5490">
        <f t="shared" si="945"/>
        <v>55.898306939199998</v>
      </c>
      <c r="I5490">
        <f t="shared" si="935"/>
        <v>24.988779134099968</v>
      </c>
      <c r="J5490">
        <f t="shared" si="943"/>
        <v>-8.1710883161534298E-3</v>
      </c>
      <c r="K5490">
        <f t="shared" si="936"/>
        <v>1.5527777777777777E-3</v>
      </c>
      <c r="L5490">
        <f t="shared" si="937"/>
        <v>400.21791203805714</v>
      </c>
      <c r="M5490">
        <f t="shared" si="938"/>
        <v>-14.792942723648014</v>
      </c>
      <c r="N5490">
        <f t="shared" si="939"/>
        <v>9631.2994309650276</v>
      </c>
      <c r="O5490">
        <f t="shared" si="940"/>
        <v>10583.845528532996</v>
      </c>
      <c r="P5490">
        <f t="shared" si="941"/>
        <v>12230.599481904392</v>
      </c>
      <c r="Q5490">
        <f t="shared" si="942"/>
        <v>0.33973887449734425</v>
      </c>
    </row>
    <row r="5491" spans="5:17" x14ac:dyDescent="0.45">
      <c r="E5491">
        <v>548.9</v>
      </c>
      <c r="F5491">
        <v>55.9</v>
      </c>
      <c r="G5491">
        <f t="shared" si="944"/>
        <v>55.897844897999995</v>
      </c>
      <c r="H5491">
        <f t="shared" si="945"/>
        <v>55.895880185600006</v>
      </c>
      <c r="I5491">
        <f t="shared" si="935"/>
        <v>24.987694278170625</v>
      </c>
      <c r="J5491">
        <f t="shared" si="943"/>
        <v>-1.4420109376658274E-2</v>
      </c>
      <c r="K5491">
        <f t="shared" si="936"/>
        <v>1.5527777777777777E-3</v>
      </c>
      <c r="L5491">
        <f t="shared" si="937"/>
        <v>400.20166718748203</v>
      </c>
      <c r="M5491">
        <f t="shared" si="938"/>
        <v>-26.106173844179519</v>
      </c>
      <c r="N5491">
        <f t="shared" si="939"/>
        <v>9347.7838185038581</v>
      </c>
      <c r="O5491">
        <f t="shared" si="940"/>
        <v>10272.2899104438</v>
      </c>
      <c r="P5491">
        <f t="shared" si="941"/>
        <v>11888.230670817362</v>
      </c>
      <c r="Q5491">
        <f t="shared" si="942"/>
        <v>0.33022862974492673</v>
      </c>
    </row>
    <row r="5492" spans="5:17" x14ac:dyDescent="0.45">
      <c r="E5492">
        <v>549</v>
      </c>
      <c r="F5492">
        <v>55.899171170000002</v>
      </c>
      <c r="G5492">
        <f t="shared" si="944"/>
        <v>55.893855563999999</v>
      </c>
      <c r="H5492">
        <f t="shared" si="945"/>
        <v>55.89185556599999</v>
      </c>
      <c r="I5492">
        <f t="shared" si="935"/>
        <v>24.985895112224636</v>
      </c>
      <c r="J5492">
        <f t="shared" si="943"/>
        <v>-2.2309080583671204E-2</v>
      </c>
      <c r="K5492">
        <f t="shared" si="936"/>
        <v>1.5527547547222224E-3</v>
      </c>
      <c r="L5492">
        <f t="shared" si="937"/>
        <v>400.17472766995559</v>
      </c>
      <c r="M5492">
        <f t="shared" si="938"/>
        <v>-40.388371600278191</v>
      </c>
      <c r="N5492">
        <f t="shared" si="939"/>
        <v>8989.5841555664647</v>
      </c>
      <c r="O5492">
        <f t="shared" si="940"/>
        <v>9878.6639072158941</v>
      </c>
      <c r="P5492">
        <f t="shared" si="941"/>
        <v>11455.674623314169</v>
      </c>
      <c r="Q5492">
        <f t="shared" si="942"/>
        <v>0.31821318398094917</v>
      </c>
    </row>
    <row r="5493" spans="5:17" x14ac:dyDescent="0.45">
      <c r="E5493">
        <v>549.1</v>
      </c>
      <c r="F5493">
        <v>55.89005332</v>
      </c>
      <c r="G5493">
        <f t="shared" si="944"/>
        <v>55.887866232</v>
      </c>
      <c r="H5493">
        <f t="shared" si="945"/>
        <v>55.885899387200006</v>
      </c>
      <c r="I5493">
        <f t="shared" si="935"/>
        <v>24.983232462053891</v>
      </c>
      <c r="J5493">
        <f t="shared" si="943"/>
        <v>-3.0207584471657611E-2</v>
      </c>
      <c r="K5493">
        <f t="shared" si="936"/>
        <v>1.5525014811111112E-3</v>
      </c>
      <c r="L5493">
        <f t="shared" si="937"/>
        <v>400.13486247200012</v>
      </c>
      <c r="M5493">
        <f t="shared" si="938"/>
        <v>-54.687827327186547</v>
      </c>
      <c r="N5493">
        <f t="shared" si="939"/>
        <v>8630.3835823501777</v>
      </c>
      <c r="O5493">
        <f t="shared" si="940"/>
        <v>9483.9380025826122</v>
      </c>
      <c r="P5493">
        <f t="shared" si="941"/>
        <v>11021.909892947926</v>
      </c>
      <c r="Q5493">
        <f t="shared" si="942"/>
        <v>0.30616416369299798</v>
      </c>
    </row>
    <row r="5494" spans="5:17" x14ac:dyDescent="0.45">
      <c r="E5494">
        <v>549.20000000000005</v>
      </c>
      <c r="F5494">
        <v>55.880053330000003</v>
      </c>
      <c r="G5494">
        <f t="shared" si="944"/>
        <v>55.879876901999999</v>
      </c>
      <c r="H5494">
        <f t="shared" si="945"/>
        <v>55.878341077599998</v>
      </c>
      <c r="I5494">
        <f t="shared" si="935"/>
        <v>24.979853595330304</v>
      </c>
      <c r="J5494">
        <f t="shared" si="943"/>
        <v>-3.647567089409165E-2</v>
      </c>
      <c r="K5494">
        <f t="shared" si="936"/>
        <v>1.5522237036111114E-3</v>
      </c>
      <c r="L5494">
        <f t="shared" si="937"/>
        <v>400.08428019631231</v>
      </c>
      <c r="M5494">
        <f t="shared" si="938"/>
        <v>-66.035574389305253</v>
      </c>
      <c r="N5494">
        <f t="shared" si="939"/>
        <v>8344.4877647686008</v>
      </c>
      <c r="O5494">
        <f t="shared" si="940"/>
        <v>9169.7667744709888</v>
      </c>
      <c r="P5494">
        <f t="shared" si="941"/>
        <v>10676.666785132955</v>
      </c>
      <c r="Q5494">
        <f t="shared" si="942"/>
        <v>0.29657407736480429</v>
      </c>
    </row>
    <row r="5495" spans="5:17" x14ac:dyDescent="0.45">
      <c r="E5495">
        <v>549.29999999999995</v>
      </c>
      <c r="F5495">
        <v>55.870053339999998</v>
      </c>
      <c r="G5495">
        <f t="shared" si="944"/>
        <v>55.870053340000005</v>
      </c>
      <c r="H5495">
        <f t="shared" si="945"/>
        <v>55.869580636800002</v>
      </c>
      <c r="I5495">
        <f t="shared" si="935"/>
        <v>24.975937327875073</v>
      </c>
      <c r="J5495">
        <f t="shared" si="943"/>
        <v>-4.0955599104641749E-2</v>
      </c>
      <c r="K5495">
        <f t="shared" si="936"/>
        <v>1.5519459261111111E-3</v>
      </c>
      <c r="L5495">
        <f t="shared" si="937"/>
        <v>400.02566148994379</v>
      </c>
      <c r="M5495">
        <f t="shared" si="938"/>
        <v>-74.146038853838178</v>
      </c>
      <c r="N5495">
        <f t="shared" si="939"/>
        <v>8139.1490313909535</v>
      </c>
      <c r="O5495">
        <f t="shared" si="940"/>
        <v>8944.1198147153336</v>
      </c>
      <c r="P5495">
        <f t="shared" si="941"/>
        <v>10428.703093093773</v>
      </c>
      <c r="Q5495">
        <f t="shared" si="942"/>
        <v>0.28968619703038256</v>
      </c>
    </row>
    <row r="5496" spans="5:17" x14ac:dyDescent="0.45">
      <c r="E5496">
        <v>549.4</v>
      </c>
      <c r="F5496">
        <v>55.860053350000001</v>
      </c>
      <c r="G5496">
        <f t="shared" si="944"/>
        <v>55.860053350000008</v>
      </c>
      <c r="H5496">
        <f t="shared" si="945"/>
        <v>55.860018064400002</v>
      </c>
      <c r="I5496">
        <f t="shared" si="935"/>
        <v>24.971662475509376</v>
      </c>
      <c r="J5496">
        <f t="shared" si="943"/>
        <v>-4.36473691033612E-2</v>
      </c>
      <c r="K5496">
        <f t="shared" si="936"/>
        <v>1.5516681486111112E-3</v>
      </c>
      <c r="L5496">
        <f t="shared" si="937"/>
        <v>399.96168597487036</v>
      </c>
      <c r="M5496">
        <f t="shared" si="938"/>
        <v>-79.019220720881805</v>
      </c>
      <c r="N5496">
        <f t="shared" si="939"/>
        <v>8014.4669163804974</v>
      </c>
      <c r="O5496">
        <f t="shared" si="940"/>
        <v>8807.1065015170298</v>
      </c>
      <c r="P5496">
        <f t="shared" si="941"/>
        <v>10278.139012656076</v>
      </c>
      <c r="Q5496">
        <f t="shared" si="942"/>
        <v>0.28550386146266882</v>
      </c>
    </row>
    <row r="5497" spans="5:17" x14ac:dyDescent="0.45">
      <c r="E5497">
        <v>549.5</v>
      </c>
      <c r="F5497">
        <v>55.850053359999997</v>
      </c>
      <c r="G5497">
        <f t="shared" si="944"/>
        <v>55.85005335999999</v>
      </c>
      <c r="H5497">
        <f t="shared" si="945"/>
        <v>55.850053360000004</v>
      </c>
      <c r="I5497">
        <f t="shared" si="935"/>
        <v>24.967207854054401</v>
      </c>
      <c r="J5497">
        <f t="shared" si="943"/>
        <v>-4.4691003653110073E-2</v>
      </c>
      <c r="K5497">
        <f t="shared" si="936"/>
        <v>1.5513903711111112E-3</v>
      </c>
      <c r="L5497">
        <f t="shared" si="937"/>
        <v>399.89503176794437</v>
      </c>
      <c r="M5497">
        <f t="shared" si="938"/>
        <v>-80.908617276336358</v>
      </c>
      <c r="N5497">
        <f t="shared" si="939"/>
        <v>7964.2001132315281</v>
      </c>
      <c r="O5497">
        <f t="shared" si="940"/>
        <v>8751.8682562983831</v>
      </c>
      <c r="P5497">
        <f t="shared" si="941"/>
        <v>10217.437644283937</v>
      </c>
      <c r="Q5497">
        <f t="shared" si="942"/>
        <v>0.2838177123412205</v>
      </c>
    </row>
    <row r="5498" spans="5:17" x14ac:dyDescent="0.45">
      <c r="E5498">
        <v>549.6</v>
      </c>
      <c r="F5498">
        <v>55.84005337</v>
      </c>
      <c r="G5498">
        <f t="shared" si="944"/>
        <v>55.84005337</v>
      </c>
      <c r="H5498">
        <f t="shared" si="945"/>
        <v>55.840023878800004</v>
      </c>
      <c r="I5498">
        <f t="shared" si="935"/>
        <v>24.962724274778754</v>
      </c>
      <c r="J5498">
        <f t="shared" si="943"/>
        <v>-4.5725097475202148E-2</v>
      </c>
      <c r="K5498">
        <f t="shared" si="936"/>
        <v>1.5511125936111111E-3</v>
      </c>
      <c r="L5498">
        <f t="shared" si="937"/>
        <v>399.82795627456949</v>
      </c>
      <c r="M5498">
        <f t="shared" si="938"/>
        <v>-82.780741293261386</v>
      </c>
      <c r="N5498">
        <f t="shared" si="939"/>
        <v>7914.3622096648987</v>
      </c>
      <c r="O5498">
        <f t="shared" si="940"/>
        <v>8697.101329302086</v>
      </c>
      <c r="P5498">
        <f t="shared" si="941"/>
        <v>10157.254208024269</v>
      </c>
      <c r="Q5498">
        <f t="shared" si="942"/>
        <v>0.2821459502228964</v>
      </c>
    </row>
    <row r="5499" spans="5:17" x14ac:dyDescent="0.45">
      <c r="E5499">
        <v>549.70000000000005</v>
      </c>
      <c r="F5499">
        <v>55.830053380000003</v>
      </c>
      <c r="G5499">
        <f t="shared" si="944"/>
        <v>55.830053380000003</v>
      </c>
      <c r="H5499">
        <f t="shared" si="945"/>
        <v>55.829596534000004</v>
      </c>
      <c r="I5499">
        <f t="shared" si="935"/>
        <v>24.95806283455936</v>
      </c>
      <c r="J5499">
        <f t="shared" si="943"/>
        <v>-4.8397786018554712E-2</v>
      </c>
      <c r="K5499">
        <f t="shared" si="936"/>
        <v>1.5508348161111113E-3</v>
      </c>
      <c r="L5499">
        <f t="shared" si="937"/>
        <v>399.75823270866175</v>
      </c>
      <c r="M5499">
        <f t="shared" si="938"/>
        <v>-87.619378083149471</v>
      </c>
      <c r="N5499">
        <f t="shared" si="939"/>
        <v>7790.3811468509257</v>
      </c>
      <c r="O5499">
        <f t="shared" si="940"/>
        <v>8560.8584031328846</v>
      </c>
      <c r="P5499">
        <f t="shared" si="941"/>
        <v>10007.536706739433</v>
      </c>
      <c r="Q5499">
        <f t="shared" si="942"/>
        <v>0.27798713074276205</v>
      </c>
    </row>
    <row r="5500" spans="5:17" x14ac:dyDescent="0.45">
      <c r="E5500">
        <v>549.79999999999995</v>
      </c>
      <c r="F5500">
        <v>55.820053389999998</v>
      </c>
      <c r="G5500">
        <f t="shared" si="944"/>
        <v>55.819905934000005</v>
      </c>
      <c r="H5500">
        <f t="shared" si="945"/>
        <v>55.818371326000012</v>
      </c>
      <c r="I5500">
        <f t="shared" si="935"/>
        <v>24.953044717575043</v>
      </c>
      <c r="J5500">
        <f t="shared" si="943"/>
        <v>-5.2858632773773451E-2</v>
      </c>
      <c r="K5500">
        <f t="shared" si="936"/>
        <v>1.5505570386111112E-3</v>
      </c>
      <c r="L5500">
        <f t="shared" si="937"/>
        <v>399.6831886981239</v>
      </c>
      <c r="M5500">
        <f t="shared" si="938"/>
        <v>-95.695297470591186</v>
      </c>
      <c r="N5500">
        <f t="shared" si="939"/>
        <v>7585.4234434019618</v>
      </c>
      <c r="O5500">
        <f t="shared" si="940"/>
        <v>8335.6301575845737</v>
      </c>
      <c r="P5500">
        <f t="shared" si="941"/>
        <v>9760.0331402028278</v>
      </c>
      <c r="Q5500">
        <f t="shared" si="942"/>
        <v>0.2711120316723008</v>
      </c>
    </row>
    <row r="5501" spans="5:17" x14ac:dyDescent="0.45">
      <c r="E5501">
        <v>549.9</v>
      </c>
      <c r="F5501">
        <v>55.810053400000001</v>
      </c>
      <c r="G5501">
        <f t="shared" si="944"/>
        <v>55.807916625999994</v>
      </c>
      <c r="H5501">
        <f t="shared" si="945"/>
        <v>55.805948255199993</v>
      </c>
      <c r="I5501">
        <f t="shared" si="935"/>
        <v>24.947491108004606</v>
      </c>
      <c r="J5501">
        <f t="shared" si="943"/>
        <v>-5.9107637740805075E-2</v>
      </c>
      <c r="K5501">
        <f t="shared" si="936"/>
        <v>1.5502792611111111E-3</v>
      </c>
      <c r="L5501">
        <f t="shared" si="937"/>
        <v>399.60015419315965</v>
      </c>
      <c r="M5501">
        <f t="shared" si="938"/>
        <v>-107.00849945549002</v>
      </c>
      <c r="N5501">
        <f t="shared" si="939"/>
        <v>7299.4277048443664</v>
      </c>
      <c r="O5501">
        <f t="shared" si="940"/>
        <v>8021.3491262026</v>
      </c>
      <c r="P5501">
        <f t="shared" si="941"/>
        <v>9414.669369453406</v>
      </c>
      <c r="Q5501">
        <f t="shared" si="942"/>
        <v>0.26151859359592794</v>
      </c>
    </row>
    <row r="5502" spans="5:17" x14ac:dyDescent="0.45">
      <c r="E5502">
        <v>550</v>
      </c>
      <c r="F5502">
        <v>55.799316130000001</v>
      </c>
      <c r="G5502">
        <f t="shared" si="944"/>
        <v>55.793927320000002</v>
      </c>
      <c r="H5502">
        <f t="shared" si="945"/>
        <v>55.791927322000006</v>
      </c>
      <c r="I5502">
        <f t="shared" si="935"/>
        <v>24.941223190026882</v>
      </c>
      <c r="J5502">
        <f t="shared" si="943"/>
        <v>-6.7012963459198716E-2</v>
      </c>
      <c r="K5502">
        <f t="shared" si="936"/>
        <v>1.5499810036111112E-3</v>
      </c>
      <c r="L5502">
        <f t="shared" si="937"/>
        <v>399.50646194427787</v>
      </c>
      <c r="M5502">
        <f t="shared" si="938"/>
        <v>-121.3203054278712</v>
      </c>
      <c r="N5502">
        <f t="shared" si="939"/>
        <v>6938.3030180514488</v>
      </c>
      <c r="O5502">
        <f t="shared" si="940"/>
        <v>7624.5088110455481</v>
      </c>
      <c r="P5502">
        <f t="shared" si="941"/>
        <v>8978.5811110390641</v>
      </c>
      <c r="Q5502">
        <f t="shared" si="942"/>
        <v>0.24940503086219623</v>
      </c>
    </row>
    <row r="5503" spans="5:17" x14ac:dyDescent="0.45">
      <c r="E5503">
        <v>550.1</v>
      </c>
      <c r="F5503">
        <v>55.780106830000001</v>
      </c>
      <c r="G5503">
        <f t="shared" si="944"/>
        <v>55.777938015999993</v>
      </c>
      <c r="H5503">
        <f t="shared" si="945"/>
        <v>55.775967509199994</v>
      </c>
      <c r="I5503">
        <f t="shared" si="935"/>
        <v>24.934088515312766</v>
      </c>
      <c r="J5503">
        <f t="shared" si="943"/>
        <v>-7.4927837952021292E-2</v>
      </c>
      <c r="K5503">
        <f t="shared" si="936"/>
        <v>1.5494474119444445E-3</v>
      </c>
      <c r="L5503">
        <f t="shared" si="937"/>
        <v>399.39984214824005</v>
      </c>
      <c r="M5503">
        <f t="shared" si="938"/>
        <v>-135.64939850666255</v>
      </c>
      <c r="N5503">
        <f t="shared" si="939"/>
        <v>6576.3769077121042</v>
      </c>
      <c r="O5503">
        <f t="shared" si="940"/>
        <v>7226.7878106726421</v>
      </c>
      <c r="P5503">
        <f t="shared" si="941"/>
        <v>8541.5250666732318</v>
      </c>
      <c r="Q5503">
        <f t="shared" si="942"/>
        <v>0.23726458518536755</v>
      </c>
    </row>
    <row r="5504" spans="5:17" x14ac:dyDescent="0.45">
      <c r="E5504">
        <v>550.20000000000005</v>
      </c>
      <c r="F5504">
        <v>55.76010685</v>
      </c>
      <c r="G5504">
        <f t="shared" si="944"/>
        <v>55.759948713999997</v>
      </c>
      <c r="H5504">
        <f t="shared" si="945"/>
        <v>55.758405561999993</v>
      </c>
      <c r="I5504">
        <f t="shared" si="935"/>
        <v>24.926237622436478</v>
      </c>
      <c r="J5504">
        <f t="shared" si="943"/>
        <v>-8.119594046782197E-2</v>
      </c>
      <c r="K5504">
        <f t="shared" si="936"/>
        <v>1.5488918569444446E-3</v>
      </c>
      <c r="L5504">
        <f t="shared" si="937"/>
        <v>399.28255451748447</v>
      </c>
      <c r="M5504">
        <f t="shared" si="938"/>
        <v>-146.99717470422095</v>
      </c>
      <c r="N5504">
        <f t="shared" si="939"/>
        <v>6288.5253258920457</v>
      </c>
      <c r="O5504">
        <f t="shared" si="940"/>
        <v>6910.4673910901602</v>
      </c>
      <c r="P5504">
        <f t="shared" si="941"/>
        <v>8193.9202099891863</v>
      </c>
      <c r="Q5504">
        <f t="shared" si="942"/>
        <v>0.22760889472192186</v>
      </c>
    </row>
    <row r="5505" spans="5:17" x14ac:dyDescent="0.45">
      <c r="E5505">
        <v>550.29999999999995</v>
      </c>
      <c r="F5505">
        <v>55.740106869999998</v>
      </c>
      <c r="G5505">
        <f t="shared" si="944"/>
        <v>55.740106869999998</v>
      </c>
      <c r="H5505">
        <f t="shared" si="945"/>
        <v>55.739641480000003</v>
      </c>
      <c r="I5505">
        <f t="shared" si="935"/>
        <v>24.917849327219201</v>
      </c>
      <c r="J5505">
        <f t="shared" si="943"/>
        <v>-8.5675885665921214E-2</v>
      </c>
      <c r="K5505">
        <f t="shared" si="936"/>
        <v>1.5483363019444445E-3</v>
      </c>
      <c r="L5505">
        <f t="shared" si="937"/>
        <v>399.15727923272726</v>
      </c>
      <c r="M5505">
        <f t="shared" si="938"/>
        <v>-155.10766992302209</v>
      </c>
      <c r="N5505">
        <f t="shared" si="939"/>
        <v>6081.1913931459458</v>
      </c>
      <c r="O5505">
        <f t="shared" si="940"/>
        <v>6682.6279045559841</v>
      </c>
      <c r="P5505">
        <f t="shared" si="941"/>
        <v>7943.5471478637182</v>
      </c>
      <c r="Q5505">
        <f t="shared" si="942"/>
        <v>0.22065408744065884</v>
      </c>
    </row>
    <row r="5506" spans="5:17" x14ac:dyDescent="0.45">
      <c r="E5506">
        <v>550.4</v>
      </c>
      <c r="F5506">
        <v>55.720106889999997</v>
      </c>
      <c r="G5506">
        <f t="shared" si="944"/>
        <v>55.720106889999997</v>
      </c>
      <c r="H5506">
        <f t="shared" si="945"/>
        <v>55.720075262399995</v>
      </c>
      <c r="I5506">
        <f t="shared" si="935"/>
        <v>24.909102445303294</v>
      </c>
      <c r="J5506">
        <f t="shared" si="943"/>
        <v>-8.8367673546283498E-2</v>
      </c>
      <c r="K5506">
        <f t="shared" si="936"/>
        <v>1.5477807469444443E-3</v>
      </c>
      <c r="L5506">
        <f t="shared" si="937"/>
        <v>399.02669353013584</v>
      </c>
      <c r="M5506">
        <f t="shared" si="938"/>
        <v>-159.9808841630016</v>
      </c>
      <c r="N5506">
        <f t="shared" si="939"/>
        <v>5954.4165546463882</v>
      </c>
      <c r="O5506">
        <f t="shared" si="940"/>
        <v>6543.3148952158108</v>
      </c>
      <c r="P5506">
        <f t="shared" si="941"/>
        <v>7790.4559288085829</v>
      </c>
      <c r="Q5506">
        <f t="shared" si="942"/>
        <v>0.21640155357801621</v>
      </c>
    </row>
    <row r="5507" spans="5:17" x14ac:dyDescent="0.45">
      <c r="E5507">
        <v>550.5</v>
      </c>
      <c r="F5507">
        <v>55.700106910000002</v>
      </c>
      <c r="G5507">
        <f t="shared" si="944"/>
        <v>55.700106910000002</v>
      </c>
      <c r="H5507">
        <f t="shared" si="945"/>
        <v>55.700106908799988</v>
      </c>
      <c r="I5507">
        <f t="shared" ref="I5507:I5570" si="946">H5507*0.44704</f>
        <v>24.900175792509945</v>
      </c>
      <c r="J5507">
        <f t="shared" si="943"/>
        <v>-8.9337221944969514E-2</v>
      </c>
      <c r="K5507">
        <f t="shared" ref="K5507:K5570" si="947">F5507*(0.1/3600)</f>
        <v>1.5472251919444447E-3</v>
      </c>
      <c r="L5507">
        <f t="shared" ref="L5507:L5570" si="948">(((1/2)*$B$8*$B$3*$B$4*(I5507^2))+($B$2*9.81*$B$5))</f>
        <v>398.8934712266207</v>
      </c>
      <c r="M5507">
        <f t="shared" ref="M5507:M5570" si="949">$B$2*J5507</f>
        <v>-161.73615511035058</v>
      </c>
      <c r="N5507">
        <f t="shared" ref="N5507:N5570" si="950">(L5507+M5507)*I5507</f>
        <v>5905.258861774978</v>
      </c>
      <c r="O5507">
        <f t="shared" ref="O5507:O5570" si="951">IF(N5507&gt;0,N5507/$B$9,N5507*$B$9)</f>
        <v>6489.2954524999759</v>
      </c>
      <c r="P5507">
        <f t="shared" ref="P5507:P5570" si="952">O5507/$B$9+$B$10</f>
        <v>7731.0939038461274</v>
      </c>
      <c r="Q5507">
        <f t="shared" ref="Q5507:Q5570" si="953">P5507*(0.1/3600)</f>
        <v>0.21475260844017022</v>
      </c>
    </row>
    <row r="5508" spans="5:17" x14ac:dyDescent="0.45">
      <c r="E5508">
        <v>550.6</v>
      </c>
      <c r="F5508">
        <v>55.680106930000001</v>
      </c>
      <c r="G5508">
        <f t="shared" si="944"/>
        <v>55.680106928000001</v>
      </c>
      <c r="H5508">
        <f t="shared" si="945"/>
        <v>55.680106927599994</v>
      </c>
      <c r="I5508">
        <f t="shared" si="946"/>
        <v>24.8912350009143</v>
      </c>
      <c r="J5508">
        <f t="shared" ref="J5508:J5571" si="954">(I5509-I5507)/0.2</f>
        <v>-8.9407916850525737E-2</v>
      </c>
      <c r="K5508">
        <f t="shared" si="947"/>
        <v>1.5466696369444445E-3</v>
      </c>
      <c r="L5508">
        <f t="shared" si="948"/>
        <v>398.7600857789588</v>
      </c>
      <c r="M5508">
        <f t="shared" si="949"/>
        <v>-161.86414120574983</v>
      </c>
      <c r="N5508">
        <f t="shared" si="950"/>
        <v>5896.6326271353128</v>
      </c>
      <c r="O5508">
        <f t="shared" si="951"/>
        <v>6479.8160737750686</v>
      </c>
      <c r="P5508">
        <f t="shared" si="952"/>
        <v>7720.6770041484269</v>
      </c>
      <c r="Q5508">
        <f t="shared" si="953"/>
        <v>0.21446325011523409</v>
      </c>
    </row>
    <row r="5509" spans="5:17" x14ac:dyDescent="0.45">
      <c r="E5509">
        <v>550.70000000000005</v>
      </c>
      <c r="F5509">
        <v>55.660106949999999</v>
      </c>
      <c r="G5509">
        <f t="shared" ref="G5509:G5572" si="955">(SUM(F5507:F5511))/5</f>
        <v>55.660106945999999</v>
      </c>
      <c r="H5509">
        <f t="shared" ref="H5509:H5572" si="956">(SUM(G5507:G5511))/5</f>
        <v>55.660106945999999</v>
      </c>
      <c r="I5509">
        <f t="shared" si="946"/>
        <v>24.88229420913984</v>
      </c>
      <c r="J5509">
        <f t="shared" si="954"/>
        <v>-8.940791863869535E-2</v>
      </c>
      <c r="K5509">
        <f t="shared" si="947"/>
        <v>1.5461140819444444E-3</v>
      </c>
      <c r="L5509">
        <f t="shared" si="948"/>
        <v>398.62674823132988</v>
      </c>
      <c r="M5509">
        <f t="shared" si="949"/>
        <v>-161.86414444305308</v>
      </c>
      <c r="N5509">
        <f t="shared" si="950"/>
        <v>5891.1967651819105</v>
      </c>
      <c r="O5509">
        <f t="shared" si="951"/>
        <v>6473.8425991009999</v>
      </c>
      <c r="P5509">
        <f t="shared" si="952"/>
        <v>7714.1127462648346</v>
      </c>
      <c r="Q5509">
        <f t="shared" si="953"/>
        <v>0.21428090961846763</v>
      </c>
    </row>
    <row r="5510" spans="5:17" x14ac:dyDescent="0.45">
      <c r="E5510">
        <v>550.79999999999995</v>
      </c>
      <c r="F5510">
        <v>55.640106959999997</v>
      </c>
      <c r="G5510">
        <f t="shared" si="955"/>
        <v>55.640106963999997</v>
      </c>
      <c r="H5510">
        <f t="shared" si="956"/>
        <v>55.640106964000005</v>
      </c>
      <c r="I5510">
        <f t="shared" si="946"/>
        <v>24.873353417186561</v>
      </c>
      <c r="J5510">
        <f t="shared" si="954"/>
        <v>-8.9407918638713113E-2</v>
      </c>
      <c r="K5510">
        <f t="shared" si="947"/>
        <v>1.5455585266666667E-3</v>
      </c>
      <c r="L5510">
        <f t="shared" si="948"/>
        <v>398.49345858373681</v>
      </c>
      <c r="M5510">
        <f t="shared" si="949"/>
        <v>-161.86414444308525</v>
      </c>
      <c r="N5510">
        <f t="shared" si="950"/>
        <v>5885.7645594868873</v>
      </c>
      <c r="O5510">
        <f t="shared" si="951"/>
        <v>6467.8731422932824</v>
      </c>
      <c r="P5510">
        <f t="shared" si="952"/>
        <v>7707.552903618991</v>
      </c>
      <c r="Q5510">
        <f t="shared" si="953"/>
        <v>0.2140986917671942</v>
      </c>
    </row>
    <row r="5511" spans="5:17" x14ac:dyDescent="0.45">
      <c r="E5511">
        <v>550.9</v>
      </c>
      <c r="F5511">
        <v>55.620106980000003</v>
      </c>
      <c r="G5511">
        <f t="shared" si="955"/>
        <v>55.620106982000003</v>
      </c>
      <c r="H5511">
        <f t="shared" si="956"/>
        <v>55.620106982400003</v>
      </c>
      <c r="I5511">
        <f t="shared" si="946"/>
        <v>24.864412625412097</v>
      </c>
      <c r="J5511">
        <f t="shared" si="954"/>
        <v>-8.9407916850561264E-2</v>
      </c>
      <c r="K5511">
        <f t="shared" si="947"/>
        <v>1.5450029716666668E-3</v>
      </c>
      <c r="L5511">
        <f t="shared" si="948"/>
        <v>398.36021684151115</v>
      </c>
      <c r="M5511">
        <f t="shared" si="949"/>
        <v>-161.86414120581415</v>
      </c>
      <c r="N5511">
        <f t="shared" si="950"/>
        <v>5880.3360088966383</v>
      </c>
      <c r="O5511">
        <f t="shared" si="951"/>
        <v>6461.9077020842178</v>
      </c>
      <c r="P5511">
        <f t="shared" si="952"/>
        <v>7700.997474817822</v>
      </c>
      <c r="Q5511">
        <f t="shared" si="953"/>
        <v>0.2139165965227173</v>
      </c>
    </row>
    <row r="5512" spans="5:17" x14ac:dyDescent="0.45">
      <c r="E5512">
        <v>551</v>
      </c>
      <c r="F5512">
        <v>55.600107000000001</v>
      </c>
      <c r="G5512">
        <f t="shared" si="955"/>
        <v>55.600107000000001</v>
      </c>
      <c r="H5512">
        <f t="shared" si="956"/>
        <v>55.600107001200001</v>
      </c>
      <c r="I5512">
        <f t="shared" si="946"/>
        <v>24.855471833816448</v>
      </c>
      <c r="J5512">
        <f t="shared" si="954"/>
        <v>-8.9407915062391652E-2</v>
      </c>
      <c r="K5512">
        <f t="shared" si="947"/>
        <v>1.5444474166666667E-3</v>
      </c>
      <c r="L5512">
        <f t="shared" si="948"/>
        <v>398.22702300465016</v>
      </c>
      <c r="M5512">
        <f t="shared" si="949"/>
        <v>-161.86413796851093</v>
      </c>
      <c r="N5512">
        <f t="shared" si="950"/>
        <v>5874.9110315753542</v>
      </c>
      <c r="O5512">
        <f t="shared" si="951"/>
        <v>6455.9461885443452</v>
      </c>
      <c r="P5512">
        <f t="shared" si="952"/>
        <v>7694.4463610377416</v>
      </c>
      <c r="Q5512">
        <f t="shared" si="953"/>
        <v>0.21373462113993727</v>
      </c>
    </row>
    <row r="5513" spans="5:17" x14ac:dyDescent="0.45">
      <c r="E5513">
        <v>551.1</v>
      </c>
      <c r="F5513">
        <v>55.58010702</v>
      </c>
      <c r="G5513">
        <f t="shared" si="955"/>
        <v>55.580107019999993</v>
      </c>
      <c r="H5513">
        <f t="shared" si="956"/>
        <v>55.580107020400007</v>
      </c>
      <c r="I5513">
        <f t="shared" si="946"/>
        <v>24.846531042399619</v>
      </c>
      <c r="J5513">
        <f t="shared" si="954"/>
        <v>-8.9407913274239803E-2</v>
      </c>
      <c r="K5513">
        <f t="shared" si="947"/>
        <v>1.5438918616666668E-3</v>
      </c>
      <c r="L5513">
        <f t="shared" si="948"/>
        <v>398.09387707315102</v>
      </c>
      <c r="M5513">
        <f t="shared" si="949"/>
        <v>-161.86413473123986</v>
      </c>
      <c r="N5513">
        <f t="shared" si="950"/>
        <v>5869.4896262363591</v>
      </c>
      <c r="O5513">
        <f t="shared" si="951"/>
        <v>6449.988600259735</v>
      </c>
      <c r="P5513">
        <f t="shared" si="952"/>
        <v>7687.8995607249835</v>
      </c>
      <c r="Q5513">
        <f t="shared" si="953"/>
        <v>0.213552765575694</v>
      </c>
    </row>
    <row r="5514" spans="5:17" x14ac:dyDescent="0.45">
      <c r="E5514">
        <v>551.20000000000005</v>
      </c>
      <c r="F5514">
        <v>55.560107039999998</v>
      </c>
      <c r="G5514">
        <f t="shared" si="955"/>
        <v>55.560107040000005</v>
      </c>
      <c r="H5514">
        <f t="shared" si="956"/>
        <v>55.560107040000005</v>
      </c>
      <c r="I5514">
        <f t="shared" si="946"/>
        <v>24.8375902511616</v>
      </c>
      <c r="J5514">
        <f t="shared" si="954"/>
        <v>-8.9407911486087954E-2</v>
      </c>
      <c r="K5514">
        <f t="shared" si="947"/>
        <v>1.5433363066666666E-3</v>
      </c>
      <c r="L5514">
        <f t="shared" si="948"/>
        <v>397.96077904701059</v>
      </c>
      <c r="M5514">
        <f t="shared" si="949"/>
        <v>-161.86413149396876</v>
      </c>
      <c r="N5514">
        <f t="shared" si="950"/>
        <v>5864.0717915953683</v>
      </c>
      <c r="O5514">
        <f t="shared" si="951"/>
        <v>6444.0349358190861</v>
      </c>
      <c r="P5514">
        <f t="shared" si="952"/>
        <v>7681.3570723286657</v>
      </c>
      <c r="Q5514">
        <f t="shared" si="953"/>
        <v>0.21337102978690739</v>
      </c>
    </row>
    <row r="5515" spans="5:17" x14ac:dyDescent="0.45">
      <c r="E5515">
        <v>551.29999999999995</v>
      </c>
      <c r="F5515">
        <v>55.540107059999997</v>
      </c>
      <c r="G5515">
        <f t="shared" si="955"/>
        <v>55.540107060000004</v>
      </c>
      <c r="H5515">
        <f t="shared" si="956"/>
        <v>55.540107060000004</v>
      </c>
      <c r="I5515">
        <f t="shared" si="946"/>
        <v>24.828649460102401</v>
      </c>
      <c r="J5515">
        <f t="shared" si="954"/>
        <v>-8.9407911486070191E-2</v>
      </c>
      <c r="K5515">
        <f t="shared" si="947"/>
        <v>1.5427807516666667E-3</v>
      </c>
      <c r="L5515">
        <f t="shared" si="948"/>
        <v>397.8277289262262</v>
      </c>
      <c r="M5515">
        <f t="shared" si="949"/>
        <v>-161.86413149393661</v>
      </c>
      <c r="N5515">
        <f t="shared" si="950"/>
        <v>5858.6574459910371</v>
      </c>
      <c r="O5515">
        <f t="shared" si="951"/>
        <v>6438.0851054846562</v>
      </c>
      <c r="P5515">
        <f t="shared" si="952"/>
        <v>7674.8187972358855</v>
      </c>
      <c r="Q5515">
        <f t="shared" si="953"/>
        <v>0.21318941103433017</v>
      </c>
    </row>
    <row r="5516" spans="5:17" x14ac:dyDescent="0.45">
      <c r="E5516">
        <v>551.4</v>
      </c>
      <c r="F5516">
        <v>55.520107080000002</v>
      </c>
      <c r="G5516">
        <f t="shared" si="955"/>
        <v>55.520107080000002</v>
      </c>
      <c r="H5516">
        <f t="shared" si="956"/>
        <v>55.52010707960001</v>
      </c>
      <c r="I5516">
        <f t="shared" si="946"/>
        <v>24.819708668864386</v>
      </c>
      <c r="J5516">
        <f t="shared" si="954"/>
        <v>-8.9407913274239803E-2</v>
      </c>
      <c r="K5516">
        <f t="shared" si="947"/>
        <v>1.5422251966666668E-3</v>
      </c>
      <c r="L5516">
        <f t="shared" si="948"/>
        <v>397.69472670547583</v>
      </c>
      <c r="M5516">
        <f t="shared" si="949"/>
        <v>-161.86413473123986</v>
      </c>
      <c r="N5516">
        <f t="shared" si="950"/>
        <v>5853.2465880063646</v>
      </c>
      <c r="O5516">
        <f t="shared" si="951"/>
        <v>6432.1391076993013</v>
      </c>
      <c r="P5516">
        <f t="shared" si="952"/>
        <v>7668.284733735496</v>
      </c>
      <c r="Q5516">
        <f t="shared" si="953"/>
        <v>0.21300790927043045</v>
      </c>
    </row>
    <row r="5517" spans="5:17" x14ac:dyDescent="0.45">
      <c r="E5517">
        <v>551.5</v>
      </c>
      <c r="F5517">
        <v>55.500107100000001</v>
      </c>
      <c r="G5517">
        <f t="shared" si="955"/>
        <v>55.500107100000001</v>
      </c>
      <c r="H5517">
        <f t="shared" si="956"/>
        <v>55.500107098800001</v>
      </c>
      <c r="I5517">
        <f t="shared" si="946"/>
        <v>24.810767877447553</v>
      </c>
      <c r="J5517">
        <f t="shared" si="954"/>
        <v>-8.9407915062391652E-2</v>
      </c>
      <c r="K5517">
        <f t="shared" si="947"/>
        <v>1.5416696416666667E-3</v>
      </c>
      <c r="L5517">
        <f t="shared" si="948"/>
        <v>397.56177238476226</v>
      </c>
      <c r="M5517">
        <f t="shared" si="949"/>
        <v>-161.86413796851093</v>
      </c>
      <c r="N5517">
        <f t="shared" si="950"/>
        <v>5847.8392967651052</v>
      </c>
      <c r="O5517">
        <f t="shared" si="951"/>
        <v>6426.1970294122029</v>
      </c>
      <c r="P5517">
        <f t="shared" si="952"/>
        <v>7661.7549773760466</v>
      </c>
      <c r="Q5517">
        <f t="shared" si="953"/>
        <v>0.21282652714933464</v>
      </c>
    </row>
    <row r="5518" spans="5:17" x14ac:dyDescent="0.45">
      <c r="E5518">
        <v>551.6</v>
      </c>
      <c r="F5518">
        <v>55.48010712</v>
      </c>
      <c r="G5518">
        <f t="shared" si="955"/>
        <v>55.480107117999999</v>
      </c>
      <c r="H5518">
        <f t="shared" si="956"/>
        <v>55.480107117600006</v>
      </c>
      <c r="I5518">
        <f t="shared" si="946"/>
        <v>24.801827085851908</v>
      </c>
      <c r="J5518">
        <f t="shared" si="954"/>
        <v>-8.9407916850579028E-2</v>
      </c>
      <c r="K5518">
        <f t="shared" si="947"/>
        <v>1.5411140866666668E-3</v>
      </c>
      <c r="L5518">
        <f t="shared" si="948"/>
        <v>397.42886596408852</v>
      </c>
      <c r="M5518">
        <f t="shared" si="949"/>
        <v>-161.86414120584632</v>
      </c>
      <c r="N5518">
        <f t="shared" si="950"/>
        <v>5842.4355709802212</v>
      </c>
      <c r="O5518">
        <f t="shared" si="951"/>
        <v>6420.2588692090339</v>
      </c>
      <c r="P5518">
        <f t="shared" si="952"/>
        <v>7655.2295266033334</v>
      </c>
      <c r="Q5518">
        <f t="shared" si="953"/>
        <v>0.2126452646278704</v>
      </c>
    </row>
    <row r="5519" spans="5:17" x14ac:dyDescent="0.45">
      <c r="E5519">
        <v>551.70000000000005</v>
      </c>
      <c r="F5519">
        <v>55.460107139999998</v>
      </c>
      <c r="G5519">
        <f t="shared" si="955"/>
        <v>55.460107135999998</v>
      </c>
      <c r="H5519">
        <f t="shared" si="956"/>
        <v>55.460107135999998</v>
      </c>
      <c r="I5519">
        <f t="shared" si="946"/>
        <v>24.792886294077437</v>
      </c>
      <c r="J5519">
        <f t="shared" si="954"/>
        <v>-8.940791863874864E-2</v>
      </c>
      <c r="K5519">
        <f t="shared" si="947"/>
        <v>1.5405585316666667E-3</v>
      </c>
      <c r="L5519">
        <f t="shared" si="948"/>
        <v>397.2960074434572</v>
      </c>
      <c r="M5519">
        <f t="shared" si="949"/>
        <v>-161.86414444314957</v>
      </c>
      <c r="N5519">
        <f t="shared" si="950"/>
        <v>5837.0354093694441</v>
      </c>
      <c r="O5519">
        <f t="shared" si="951"/>
        <v>6414.3246256807079</v>
      </c>
      <c r="P5519">
        <f t="shared" si="952"/>
        <v>7648.7083798689091</v>
      </c>
      <c r="Q5519">
        <f t="shared" si="953"/>
        <v>0.21246412166302525</v>
      </c>
    </row>
    <row r="5520" spans="5:17" x14ac:dyDescent="0.45">
      <c r="E5520">
        <v>551.79999999999995</v>
      </c>
      <c r="F5520">
        <v>55.440107150000003</v>
      </c>
      <c r="G5520">
        <f t="shared" si="955"/>
        <v>55.440107153999996</v>
      </c>
      <c r="H5520">
        <f t="shared" si="956"/>
        <v>55.440107153999996</v>
      </c>
      <c r="I5520">
        <f t="shared" si="946"/>
        <v>24.783945502124158</v>
      </c>
      <c r="J5520">
        <f t="shared" si="954"/>
        <v>-8.9407918638713113E-2</v>
      </c>
      <c r="K5520">
        <f t="shared" si="947"/>
        <v>1.540002976388889E-3</v>
      </c>
      <c r="L5520">
        <f t="shared" si="948"/>
        <v>397.16319682287144</v>
      </c>
      <c r="M5520">
        <f t="shared" si="949"/>
        <v>-161.86414444308525</v>
      </c>
      <c r="N5520">
        <f t="shared" si="950"/>
        <v>5831.6388908820791</v>
      </c>
      <c r="O5520">
        <f t="shared" si="951"/>
        <v>6408.3943855847019</v>
      </c>
      <c r="P5520">
        <f t="shared" si="952"/>
        <v>7642.1916325106613</v>
      </c>
      <c r="Q5520">
        <f t="shared" si="953"/>
        <v>0.21228310090307392</v>
      </c>
    </row>
    <row r="5521" spans="5:17" x14ac:dyDescent="0.45">
      <c r="E5521">
        <v>551.9</v>
      </c>
      <c r="F5521">
        <v>55.420107170000001</v>
      </c>
      <c r="G5521">
        <f t="shared" si="955"/>
        <v>55.420107171999994</v>
      </c>
      <c r="H5521">
        <f t="shared" si="956"/>
        <v>55.420107172400002</v>
      </c>
      <c r="I5521">
        <f t="shared" si="946"/>
        <v>24.775004710349695</v>
      </c>
      <c r="J5521">
        <f t="shared" si="954"/>
        <v>-8.9407916850543501E-2</v>
      </c>
      <c r="K5521">
        <f t="shared" si="947"/>
        <v>1.5394474213888891E-3</v>
      </c>
      <c r="L5521">
        <f t="shared" si="948"/>
        <v>397.03043410764366</v>
      </c>
      <c r="M5521">
        <f t="shared" si="949"/>
        <v>-161.864141205782</v>
      </c>
      <c r="N5521">
        <f t="shared" si="950"/>
        <v>5826.2460143590988</v>
      </c>
      <c r="O5521">
        <f t="shared" si="951"/>
        <v>6402.4681476473615</v>
      </c>
      <c r="P5521">
        <f t="shared" si="952"/>
        <v>7635.6792831289686</v>
      </c>
      <c r="Q5521">
        <f t="shared" si="953"/>
        <v>0.21210220230913804</v>
      </c>
    </row>
    <row r="5522" spans="5:17" x14ac:dyDescent="0.45">
      <c r="E5522">
        <v>552</v>
      </c>
      <c r="F5522">
        <v>55.40010719</v>
      </c>
      <c r="G5522">
        <f t="shared" si="955"/>
        <v>55.400107190000007</v>
      </c>
      <c r="H5522">
        <f t="shared" si="956"/>
        <v>55.400107191200007</v>
      </c>
      <c r="I5522">
        <f t="shared" si="946"/>
        <v>24.76606391875405</v>
      </c>
      <c r="J5522">
        <f t="shared" si="954"/>
        <v>-8.9407915062391652E-2</v>
      </c>
      <c r="K5522">
        <f t="shared" si="947"/>
        <v>1.5388918663888889E-3</v>
      </c>
      <c r="L5522">
        <f t="shared" si="948"/>
        <v>396.89771929777089</v>
      </c>
      <c r="M5522">
        <f t="shared" si="949"/>
        <v>-161.86413796851093</v>
      </c>
      <c r="N5522">
        <f t="shared" si="950"/>
        <v>5820.8566982541306</v>
      </c>
      <c r="O5522">
        <f t="shared" si="951"/>
        <v>6396.5458222572861</v>
      </c>
      <c r="P5522">
        <f t="shared" si="952"/>
        <v>7629.1712332497646</v>
      </c>
      <c r="Q5522">
        <f t="shared" si="953"/>
        <v>0.21192142314582679</v>
      </c>
    </row>
    <row r="5523" spans="5:17" x14ac:dyDescent="0.45">
      <c r="E5523">
        <v>552.1</v>
      </c>
      <c r="F5523">
        <v>55.380107209999998</v>
      </c>
      <c r="G5523">
        <f t="shared" si="955"/>
        <v>55.380107210000006</v>
      </c>
      <c r="H5523">
        <f t="shared" si="956"/>
        <v>55.380107210399999</v>
      </c>
      <c r="I5523">
        <f t="shared" si="946"/>
        <v>24.757123127337216</v>
      </c>
      <c r="J5523">
        <f t="shared" si="954"/>
        <v>-8.9407913274239803E-2</v>
      </c>
      <c r="K5523">
        <f t="shared" si="947"/>
        <v>1.538336311388889E-3</v>
      </c>
      <c r="L5523">
        <f t="shared" si="948"/>
        <v>396.76505239325024</v>
      </c>
      <c r="M5523">
        <f t="shared" si="949"/>
        <v>-161.86413473123986</v>
      </c>
      <c r="N5523">
        <f t="shared" si="950"/>
        <v>5815.4709412828925</v>
      </c>
      <c r="O5523">
        <f t="shared" si="951"/>
        <v>6390.6274080031781</v>
      </c>
      <c r="P5523">
        <f t="shared" si="952"/>
        <v>7622.6674813221734</v>
      </c>
      <c r="Q5523">
        <f t="shared" si="953"/>
        <v>0.21174076337006037</v>
      </c>
    </row>
    <row r="5524" spans="5:17" x14ac:dyDescent="0.45">
      <c r="E5524">
        <v>552.20000000000005</v>
      </c>
      <c r="F5524">
        <v>55.360107229999997</v>
      </c>
      <c r="G5524">
        <f t="shared" si="955"/>
        <v>55.360107230000004</v>
      </c>
      <c r="H5524">
        <f t="shared" si="956"/>
        <v>55.360107230000004</v>
      </c>
      <c r="I5524">
        <f t="shared" si="946"/>
        <v>24.748182336099202</v>
      </c>
      <c r="J5524">
        <f t="shared" si="954"/>
        <v>-8.9407911486070191E-2</v>
      </c>
      <c r="K5524">
        <f t="shared" si="947"/>
        <v>1.5377807563888889E-3</v>
      </c>
      <c r="L5524">
        <f t="shared" si="948"/>
        <v>396.63243339407893</v>
      </c>
      <c r="M5524">
        <f t="shared" si="949"/>
        <v>-161.86413149393661</v>
      </c>
      <c r="N5524">
        <f t="shared" si="950"/>
        <v>5810.0887421611069</v>
      </c>
      <c r="O5524">
        <f t="shared" si="951"/>
        <v>6384.7129034737436</v>
      </c>
      <c r="P5524">
        <f t="shared" si="952"/>
        <v>7616.1680257953221</v>
      </c>
      <c r="Q5524">
        <f t="shared" si="953"/>
        <v>0.21156022293875895</v>
      </c>
    </row>
    <row r="5525" spans="5:17" x14ac:dyDescent="0.45">
      <c r="E5525">
        <v>552.29999999999995</v>
      </c>
      <c r="F5525">
        <v>55.340107250000003</v>
      </c>
      <c r="G5525">
        <f t="shared" si="955"/>
        <v>55.340107250000003</v>
      </c>
      <c r="H5525">
        <f t="shared" si="956"/>
        <v>55.340107250000003</v>
      </c>
      <c r="I5525">
        <f t="shared" si="946"/>
        <v>24.739241545040002</v>
      </c>
      <c r="J5525">
        <f t="shared" si="954"/>
        <v>-8.9407910592029793E-2</v>
      </c>
      <c r="K5525">
        <f t="shared" si="947"/>
        <v>1.537225201388889E-3</v>
      </c>
      <c r="L5525">
        <f t="shared" si="948"/>
        <v>396.49986230025399</v>
      </c>
      <c r="M5525">
        <f t="shared" si="949"/>
        <v>-161.86412987536539</v>
      </c>
      <c r="N5525">
        <f t="shared" si="950"/>
        <v>5804.7100595566935</v>
      </c>
      <c r="O5525">
        <f t="shared" si="951"/>
        <v>6378.8022632491138</v>
      </c>
      <c r="P5525">
        <f t="shared" si="952"/>
        <v>7609.6728167572674</v>
      </c>
      <c r="Q5525">
        <f t="shared" si="953"/>
        <v>0.21137980046547966</v>
      </c>
    </row>
    <row r="5526" spans="5:17" x14ac:dyDescent="0.45">
      <c r="E5526">
        <v>552.4</v>
      </c>
      <c r="F5526">
        <v>55.320107270000001</v>
      </c>
      <c r="G5526">
        <f t="shared" si="955"/>
        <v>55.320107269999994</v>
      </c>
      <c r="H5526">
        <f t="shared" si="956"/>
        <v>55.320107269999994</v>
      </c>
      <c r="I5526">
        <f t="shared" si="946"/>
        <v>24.730300753980796</v>
      </c>
      <c r="J5526">
        <f t="shared" si="954"/>
        <v>-8.9407911486070191E-2</v>
      </c>
      <c r="K5526">
        <f t="shared" si="947"/>
        <v>1.5366696463888891E-3</v>
      </c>
      <c r="L5526">
        <f t="shared" si="948"/>
        <v>396.36733910912255</v>
      </c>
      <c r="M5526">
        <f t="shared" si="949"/>
        <v>-161.86413149393661</v>
      </c>
      <c r="N5526">
        <f t="shared" si="950"/>
        <v>5799.3348520967484</v>
      </c>
      <c r="O5526">
        <f t="shared" si="951"/>
        <v>6372.8954418645581</v>
      </c>
      <c r="P5526">
        <f t="shared" si="952"/>
        <v>7603.1818042467667</v>
      </c>
      <c r="Q5526">
        <f t="shared" si="953"/>
        <v>0.21119949456241019</v>
      </c>
    </row>
    <row r="5527" spans="5:17" x14ac:dyDescent="0.45">
      <c r="E5527">
        <v>552.5</v>
      </c>
      <c r="F5527">
        <v>55.30010729</v>
      </c>
      <c r="G5527">
        <f t="shared" si="955"/>
        <v>55.300107290000007</v>
      </c>
      <c r="H5527">
        <f t="shared" si="956"/>
        <v>55.300107289600007</v>
      </c>
      <c r="I5527">
        <f t="shared" si="946"/>
        <v>24.721359962742788</v>
      </c>
      <c r="J5527">
        <f t="shared" si="954"/>
        <v>-8.9347413562848033E-2</v>
      </c>
      <c r="K5527">
        <f t="shared" si="947"/>
        <v>1.536114091388889E-3</v>
      </c>
      <c r="L5527">
        <f t="shared" si="948"/>
        <v>396.23486381803582</v>
      </c>
      <c r="M5527">
        <f t="shared" si="949"/>
        <v>-161.75460602089089</v>
      </c>
      <c r="N5527">
        <f t="shared" si="950"/>
        <v>5796.6708571599465</v>
      </c>
      <c r="O5527">
        <f t="shared" si="951"/>
        <v>6369.9679749010402</v>
      </c>
      <c r="P5527">
        <f t="shared" si="952"/>
        <v>7599.9648075835603</v>
      </c>
      <c r="Q5527">
        <f t="shared" si="953"/>
        <v>0.2111101335439878</v>
      </c>
    </row>
    <row r="5528" spans="5:17" x14ac:dyDescent="0.45">
      <c r="E5528">
        <v>552.6</v>
      </c>
      <c r="F5528">
        <v>55.280107309999998</v>
      </c>
      <c r="G5528">
        <f t="shared" si="955"/>
        <v>55.280107310000005</v>
      </c>
      <c r="H5528">
        <f t="shared" si="956"/>
        <v>55.280134375600007</v>
      </c>
      <c r="I5528">
        <f t="shared" si="946"/>
        <v>24.712431271268226</v>
      </c>
      <c r="J5528">
        <f t="shared" si="954"/>
        <v>-8.8397636849304462E-2</v>
      </c>
      <c r="K5528">
        <f t="shared" si="947"/>
        <v>1.5355585363888888E-3</v>
      </c>
      <c r="L5528">
        <f t="shared" si="948"/>
        <v>396.10261561408322</v>
      </c>
      <c r="M5528">
        <f t="shared" si="949"/>
        <v>-160.03512974305784</v>
      </c>
      <c r="N5528">
        <f t="shared" si="950"/>
        <v>5833.8015199687979</v>
      </c>
      <c r="O5528">
        <f t="shared" si="951"/>
        <v>6410.7709010646131</v>
      </c>
      <c r="P5528">
        <f t="shared" si="952"/>
        <v>7644.8031879830914</v>
      </c>
      <c r="Q5528">
        <f t="shared" si="953"/>
        <v>0.21235564411064145</v>
      </c>
    </row>
    <row r="5529" spans="5:17" x14ac:dyDescent="0.45">
      <c r="E5529">
        <v>552.70000000000005</v>
      </c>
      <c r="F5529">
        <v>55.260107329999997</v>
      </c>
      <c r="G5529">
        <f t="shared" si="955"/>
        <v>55.260107328000004</v>
      </c>
      <c r="H5529">
        <f t="shared" si="956"/>
        <v>55.260559313199998</v>
      </c>
      <c r="I5529">
        <f t="shared" si="946"/>
        <v>24.703680435372927</v>
      </c>
      <c r="J5529">
        <f t="shared" si="954"/>
        <v>-8.5725001950720525E-2</v>
      </c>
      <c r="K5529">
        <f t="shared" si="947"/>
        <v>1.5350029813888889E-3</v>
      </c>
      <c r="L5529">
        <f t="shared" si="948"/>
        <v>395.97304809095124</v>
      </c>
      <c r="M5529">
        <f t="shared" si="949"/>
        <v>-155.19659007168798</v>
      </c>
      <c r="N5529">
        <f t="shared" si="950"/>
        <v>5948.0646752688644</v>
      </c>
      <c r="O5529">
        <f t="shared" si="951"/>
        <v>6536.3348079877633</v>
      </c>
      <c r="P5529">
        <f t="shared" si="952"/>
        <v>7782.7855032832558</v>
      </c>
      <c r="Q5529">
        <f t="shared" si="953"/>
        <v>0.21618848620231268</v>
      </c>
    </row>
    <row r="5530" spans="5:17" x14ac:dyDescent="0.45">
      <c r="E5530">
        <v>552.79999999999995</v>
      </c>
      <c r="F5530">
        <v>55.240107350000002</v>
      </c>
      <c r="G5530">
        <f t="shared" si="955"/>
        <v>55.240242679999994</v>
      </c>
      <c r="H5530">
        <f t="shared" si="956"/>
        <v>55.241782102000002</v>
      </c>
      <c r="I5530">
        <f t="shared" si="946"/>
        <v>24.695286270878082</v>
      </c>
      <c r="J5530">
        <f t="shared" si="954"/>
        <v>-8.126420884030594E-2</v>
      </c>
      <c r="K5530">
        <f t="shared" si="947"/>
        <v>1.534447426388889E-3</v>
      </c>
      <c r="L5530">
        <f t="shared" si="948"/>
        <v>395.84880467387359</v>
      </c>
      <c r="M5530">
        <f t="shared" si="949"/>
        <v>-147.12076780282885</v>
      </c>
      <c r="N5530">
        <f t="shared" si="950"/>
        <v>6142.4100741239681</v>
      </c>
      <c r="O5530">
        <f t="shared" si="951"/>
        <v>6749.9011803560088</v>
      </c>
      <c r="P5530">
        <f t="shared" si="952"/>
        <v>8017.4738245670424</v>
      </c>
      <c r="Q5530">
        <f t="shared" si="953"/>
        <v>0.22270760623797342</v>
      </c>
    </row>
    <row r="5531" spans="5:17" x14ac:dyDescent="0.45">
      <c r="E5531">
        <v>552.9</v>
      </c>
      <c r="F5531">
        <v>55.22010736</v>
      </c>
      <c r="G5531">
        <f t="shared" si="955"/>
        <v>55.222231957999995</v>
      </c>
      <c r="H5531">
        <f t="shared" si="956"/>
        <v>55.224202741600003</v>
      </c>
      <c r="I5531">
        <f t="shared" si="946"/>
        <v>24.687427593604866</v>
      </c>
      <c r="J5531">
        <f t="shared" si="954"/>
        <v>-7.5015255729926622E-2</v>
      </c>
      <c r="K5531">
        <f t="shared" si="947"/>
        <v>1.5338918711111111E-3</v>
      </c>
      <c r="L5531">
        <f t="shared" si="948"/>
        <v>395.7325253615868</v>
      </c>
      <c r="M5531">
        <f t="shared" si="949"/>
        <v>-135.8076596992415</v>
      </c>
      <c r="N5531">
        <f t="shared" si="950"/>
        <v>6416.8763008166206</v>
      </c>
      <c r="O5531">
        <f t="shared" si="951"/>
        <v>7051.5124184798024</v>
      </c>
      <c r="P5531">
        <f t="shared" si="952"/>
        <v>8348.9147455822003</v>
      </c>
      <c r="Q5531">
        <f t="shared" si="953"/>
        <v>0.23191429848839445</v>
      </c>
    </row>
    <row r="5532" spans="5:17" x14ac:dyDescent="0.45">
      <c r="E5532">
        <v>553</v>
      </c>
      <c r="F5532">
        <v>55.200784050000003</v>
      </c>
      <c r="G5532">
        <f t="shared" si="955"/>
        <v>55.206221233999997</v>
      </c>
      <c r="H5532">
        <f t="shared" si="956"/>
        <v>55.2082212324</v>
      </c>
      <c r="I5532">
        <f t="shared" si="946"/>
        <v>24.680283219732097</v>
      </c>
      <c r="J5532">
        <f t="shared" si="954"/>
        <v>-6.7099142042241766E-2</v>
      </c>
      <c r="K5532">
        <f t="shared" si="947"/>
        <v>1.5333551125000001E-3</v>
      </c>
      <c r="L5532">
        <f t="shared" si="948"/>
        <v>395.62684720961755</v>
      </c>
      <c r="M5532">
        <f t="shared" si="949"/>
        <v>-121.4763231813987</v>
      </c>
      <c r="N5532">
        <f t="shared" si="950"/>
        <v>6766.112577854411</v>
      </c>
      <c r="O5532">
        <f t="shared" si="951"/>
        <v>7435.2885470927595</v>
      </c>
      <c r="P5532">
        <f t="shared" si="952"/>
        <v>8770.6467550469879</v>
      </c>
      <c r="Q5532">
        <f t="shared" si="953"/>
        <v>0.243629076529083</v>
      </c>
    </row>
    <row r="5533" spans="5:17" x14ac:dyDescent="0.45">
      <c r="E5533">
        <v>553.1</v>
      </c>
      <c r="F5533">
        <v>55.1900537</v>
      </c>
      <c r="G5533">
        <f t="shared" si="955"/>
        <v>55.192210507999995</v>
      </c>
      <c r="H5533">
        <f t="shared" si="956"/>
        <v>55.194183440400003</v>
      </c>
      <c r="I5533">
        <f t="shared" si="946"/>
        <v>24.674007765196418</v>
      </c>
      <c r="J5533">
        <f t="shared" si="954"/>
        <v>-5.9173427723511196E-2</v>
      </c>
      <c r="K5533">
        <f t="shared" si="947"/>
        <v>1.5330570472222222E-3</v>
      </c>
      <c r="L5533">
        <f t="shared" si="948"/>
        <v>395.53404717208105</v>
      </c>
      <c r="M5533">
        <f t="shared" si="949"/>
        <v>-107.12760567589858</v>
      </c>
      <c r="N5533">
        <f t="shared" si="950"/>
        <v>7116.1427770094733</v>
      </c>
      <c r="O5533">
        <f t="shared" si="951"/>
        <v>7819.9371175928272</v>
      </c>
      <c r="P5533">
        <f t="shared" si="952"/>
        <v>9193.3374918602494</v>
      </c>
      <c r="Q5533">
        <f t="shared" si="953"/>
        <v>0.25537048588500694</v>
      </c>
    </row>
    <row r="5534" spans="5:17" x14ac:dyDescent="0.45">
      <c r="E5534">
        <v>553.20000000000005</v>
      </c>
      <c r="F5534">
        <v>55.180053710000003</v>
      </c>
      <c r="G5534">
        <f t="shared" si="955"/>
        <v>55.180199782000003</v>
      </c>
      <c r="H5534">
        <f t="shared" si="956"/>
        <v>55.181747794800003</v>
      </c>
      <c r="I5534">
        <f t="shared" si="946"/>
        <v>24.668448534187394</v>
      </c>
      <c r="J5534">
        <f t="shared" si="954"/>
        <v>-5.2905271562888601E-2</v>
      </c>
      <c r="K5534">
        <f t="shared" si="947"/>
        <v>1.5327792697222224E-3</v>
      </c>
      <c r="L5534">
        <f t="shared" si="948"/>
        <v>395.45185820293716</v>
      </c>
      <c r="M5534">
        <f t="shared" si="949"/>
        <v>-95.779732359725443</v>
      </c>
      <c r="N5534">
        <f t="shared" si="950"/>
        <v>7392.4464134937962</v>
      </c>
      <c r="O5534">
        <f t="shared" si="951"/>
        <v>8123.56748735582</v>
      </c>
      <c r="P5534">
        <f t="shared" si="952"/>
        <v>9526.9972388525493</v>
      </c>
      <c r="Q5534">
        <f t="shared" si="953"/>
        <v>0.26463881219034863</v>
      </c>
    </row>
    <row r="5535" spans="5:17" x14ac:dyDescent="0.45">
      <c r="E5535">
        <v>553.29999999999995</v>
      </c>
      <c r="F5535">
        <v>55.170053719999999</v>
      </c>
      <c r="G5535">
        <f t="shared" si="955"/>
        <v>55.170053719999999</v>
      </c>
      <c r="H5535">
        <f t="shared" si="956"/>
        <v>55.170514296</v>
      </c>
      <c r="I5535">
        <f t="shared" si="946"/>
        <v>24.66342671088384</v>
      </c>
      <c r="J5535">
        <f t="shared" si="954"/>
        <v>-4.8425273614096653E-2</v>
      </c>
      <c r="K5535">
        <f t="shared" si="947"/>
        <v>1.5325014922222223E-3</v>
      </c>
      <c r="L5535">
        <f t="shared" si="948"/>
        <v>395.3776303157083</v>
      </c>
      <c r="M5535">
        <f t="shared" si="949"/>
        <v>-87.66914164104162</v>
      </c>
      <c r="N5535">
        <f t="shared" si="950"/>
        <v>7589.145758744472</v>
      </c>
      <c r="O5535">
        <f t="shared" si="951"/>
        <v>8339.7206140049148</v>
      </c>
      <c r="P5535">
        <f t="shared" si="952"/>
        <v>9764.5281472581482</v>
      </c>
      <c r="Q5535">
        <f t="shared" si="953"/>
        <v>0.27123689297939302</v>
      </c>
    </row>
    <row r="5536" spans="5:17" x14ac:dyDescent="0.45">
      <c r="E5536">
        <v>553.4</v>
      </c>
      <c r="F5536">
        <v>55.160053730000001</v>
      </c>
      <c r="G5536">
        <f t="shared" si="955"/>
        <v>55.160053730000001</v>
      </c>
      <c r="H5536">
        <f t="shared" si="956"/>
        <v>55.160082944400003</v>
      </c>
      <c r="I5536">
        <f t="shared" si="946"/>
        <v>24.658763479464575</v>
      </c>
      <c r="J5536">
        <f t="shared" si="954"/>
        <v>-4.5733434771211279E-2</v>
      </c>
      <c r="K5536">
        <f t="shared" si="947"/>
        <v>1.5322237147222223E-3</v>
      </c>
      <c r="L5536">
        <f t="shared" si="948"/>
        <v>395.30871632991466</v>
      </c>
      <c r="M5536">
        <f t="shared" si="949"/>
        <v>-82.79583513848263</v>
      </c>
      <c r="N5536">
        <f t="shared" si="950"/>
        <v>7706.1812215855362</v>
      </c>
      <c r="O5536">
        <f t="shared" si="951"/>
        <v>8468.331012731358</v>
      </c>
      <c r="P5536">
        <f t="shared" si="952"/>
        <v>9905.8582557487443</v>
      </c>
      <c r="Q5536">
        <f t="shared" si="953"/>
        <v>0.27516272932635405</v>
      </c>
    </row>
    <row r="5537" spans="5:17" x14ac:dyDescent="0.45">
      <c r="E5537">
        <v>553.5</v>
      </c>
      <c r="F5537">
        <v>55.150053739999997</v>
      </c>
      <c r="G5537">
        <f t="shared" si="955"/>
        <v>55.150053739999997</v>
      </c>
      <c r="H5537">
        <f t="shared" si="956"/>
        <v>55.150053739999997</v>
      </c>
      <c r="I5537">
        <f t="shared" si="946"/>
        <v>24.654280023929598</v>
      </c>
      <c r="J5537">
        <f t="shared" si="954"/>
        <v>-4.476925532285847E-2</v>
      </c>
      <c r="K5537">
        <f t="shared" si="947"/>
        <v>1.5319459372222222E-3</v>
      </c>
      <c r="L5537">
        <f t="shared" si="948"/>
        <v>395.24247138837632</v>
      </c>
      <c r="M5537">
        <f t="shared" si="949"/>
        <v>-81.05028414173168</v>
      </c>
      <c r="N5537">
        <f t="shared" si="950"/>
        <v>7746.182165709698</v>
      </c>
      <c r="O5537">
        <f t="shared" si="951"/>
        <v>8512.2880941864805</v>
      </c>
      <c r="P5537">
        <f t="shared" si="952"/>
        <v>9954.1627408642635</v>
      </c>
      <c r="Q5537">
        <f t="shared" si="953"/>
        <v>0.27650452057956287</v>
      </c>
    </row>
    <row r="5538" spans="5:17" x14ac:dyDescent="0.45">
      <c r="E5538">
        <v>553.6</v>
      </c>
      <c r="F5538">
        <v>55.14005375</v>
      </c>
      <c r="G5538">
        <f t="shared" si="955"/>
        <v>55.140053749999993</v>
      </c>
      <c r="H5538">
        <f t="shared" si="956"/>
        <v>55.140053750000007</v>
      </c>
      <c r="I5538">
        <f t="shared" si="946"/>
        <v>24.649809628400003</v>
      </c>
      <c r="J5538">
        <f t="shared" si="954"/>
        <v>-4.4703955295997133E-2</v>
      </c>
      <c r="K5538">
        <f t="shared" si="947"/>
        <v>1.5316681597222223E-3</v>
      </c>
      <c r="L5538">
        <f t="shared" si="948"/>
        <v>395.17643140707781</v>
      </c>
      <c r="M5538">
        <f t="shared" si="949"/>
        <v>-80.932064937650537</v>
      </c>
      <c r="N5538">
        <f t="shared" si="950"/>
        <v>7746.063810268548</v>
      </c>
      <c r="O5538">
        <f t="shared" si="951"/>
        <v>8512.1580332621397</v>
      </c>
      <c r="P5538">
        <f t="shared" si="952"/>
        <v>9954.0198167715826</v>
      </c>
      <c r="Q5538">
        <f t="shared" si="953"/>
        <v>0.27650055046587729</v>
      </c>
    </row>
    <row r="5539" spans="5:17" x14ac:dyDescent="0.45">
      <c r="E5539">
        <v>553.70000000000005</v>
      </c>
      <c r="F5539">
        <v>55.130053760000003</v>
      </c>
      <c r="G5539">
        <f t="shared" si="955"/>
        <v>55.130053759999996</v>
      </c>
      <c r="H5539">
        <f t="shared" si="956"/>
        <v>55.130053759999996</v>
      </c>
      <c r="I5539">
        <f t="shared" si="946"/>
        <v>24.645339232870398</v>
      </c>
      <c r="J5539">
        <f t="shared" si="954"/>
        <v>-4.4703955296014897E-2</v>
      </c>
      <c r="K5539">
        <f t="shared" si="947"/>
        <v>1.5313903822222223E-3</v>
      </c>
      <c r="L5539">
        <f t="shared" si="948"/>
        <v>395.11040340145252</v>
      </c>
      <c r="M5539">
        <f t="shared" si="949"/>
        <v>-80.932064937682696</v>
      </c>
      <c r="N5539">
        <f t="shared" si="950"/>
        <v>7743.0317310591809</v>
      </c>
      <c r="O5539">
        <f t="shared" si="951"/>
        <v>8508.8260780870114</v>
      </c>
      <c r="P5539">
        <f t="shared" si="952"/>
        <v>9950.3583275681449</v>
      </c>
      <c r="Q5539">
        <f t="shared" si="953"/>
        <v>0.2763988424324485</v>
      </c>
    </row>
    <row r="5540" spans="5:17" x14ac:dyDescent="0.45">
      <c r="E5540">
        <v>553.79999999999995</v>
      </c>
      <c r="F5540">
        <v>55.120053769999998</v>
      </c>
      <c r="G5540">
        <f t="shared" si="955"/>
        <v>55.120053770000005</v>
      </c>
      <c r="H5540">
        <f t="shared" si="956"/>
        <v>55.120053770000005</v>
      </c>
      <c r="I5540">
        <f t="shared" si="946"/>
        <v>24.6408688373408</v>
      </c>
      <c r="J5540">
        <f t="shared" si="954"/>
        <v>-4.470395529597937E-2</v>
      </c>
      <c r="K5540">
        <f t="shared" si="947"/>
        <v>1.5311126047222222E-3</v>
      </c>
      <c r="L5540">
        <f t="shared" si="948"/>
        <v>395.04438737150076</v>
      </c>
      <c r="M5540">
        <f t="shared" si="949"/>
        <v>-80.932064937618378</v>
      </c>
      <c r="N5540">
        <f t="shared" si="950"/>
        <v>7740.0005372857977</v>
      </c>
      <c r="O5540">
        <f t="shared" si="951"/>
        <v>8505.4950959184589</v>
      </c>
      <c r="P5540">
        <f t="shared" si="952"/>
        <v>9946.6979076027019</v>
      </c>
      <c r="Q5540">
        <f t="shared" si="953"/>
        <v>0.27629716410007504</v>
      </c>
    </row>
    <row r="5541" spans="5:17" x14ac:dyDescent="0.45">
      <c r="E5541">
        <v>553.9</v>
      </c>
      <c r="F5541">
        <v>55.110053780000001</v>
      </c>
      <c r="G5541">
        <f t="shared" si="955"/>
        <v>55.110053780000008</v>
      </c>
      <c r="H5541">
        <f t="shared" si="956"/>
        <v>55.110053780000008</v>
      </c>
      <c r="I5541">
        <f t="shared" si="946"/>
        <v>24.636398441811203</v>
      </c>
      <c r="J5541">
        <f t="shared" si="954"/>
        <v>-4.4703955295997133E-2</v>
      </c>
      <c r="K5541">
        <f t="shared" si="947"/>
        <v>1.5308348272222224E-3</v>
      </c>
      <c r="L5541">
        <f t="shared" si="948"/>
        <v>394.97838331722232</v>
      </c>
      <c r="M5541">
        <f t="shared" si="949"/>
        <v>-80.932064937650537</v>
      </c>
      <c r="N5541">
        <f t="shared" si="950"/>
        <v>7736.9702287830278</v>
      </c>
      <c r="O5541">
        <f t="shared" si="951"/>
        <v>8502.1650865747561</v>
      </c>
      <c r="P5541">
        <f t="shared" si="952"/>
        <v>9943.0385566755558</v>
      </c>
      <c r="Q5541">
        <f t="shared" si="953"/>
        <v>0.27619551546320992</v>
      </c>
    </row>
    <row r="5542" spans="5:17" x14ac:dyDescent="0.45">
      <c r="E5542">
        <v>554</v>
      </c>
      <c r="F5542">
        <v>55.100053789999997</v>
      </c>
      <c r="G5542">
        <f t="shared" si="955"/>
        <v>55.10005378999999</v>
      </c>
      <c r="H5542">
        <f t="shared" si="956"/>
        <v>55.100053790000004</v>
      </c>
      <c r="I5542">
        <f t="shared" si="946"/>
        <v>24.631928046281601</v>
      </c>
      <c r="J5542">
        <f t="shared" si="954"/>
        <v>-4.4703956190090821E-2</v>
      </c>
      <c r="K5542">
        <f t="shared" si="947"/>
        <v>1.5305570497222223E-3</v>
      </c>
      <c r="L5542">
        <f t="shared" si="948"/>
        <v>394.91239123861726</v>
      </c>
      <c r="M5542">
        <f t="shared" si="949"/>
        <v>-80.932066556318233</v>
      </c>
      <c r="N5542">
        <f t="shared" si="950"/>
        <v>7733.940765522525</v>
      </c>
      <c r="O5542">
        <f t="shared" si="951"/>
        <v>8498.8360060687082</v>
      </c>
      <c r="P5542">
        <f t="shared" si="952"/>
        <v>9939.3802264491296</v>
      </c>
      <c r="Q5542">
        <f t="shared" si="953"/>
        <v>0.27609389517914251</v>
      </c>
    </row>
    <row r="5543" spans="5:17" x14ac:dyDescent="0.45">
      <c r="E5543">
        <v>554.1</v>
      </c>
      <c r="F5543">
        <v>55.0900538</v>
      </c>
      <c r="G5543">
        <f t="shared" si="955"/>
        <v>55.0900538</v>
      </c>
      <c r="H5543">
        <f t="shared" si="956"/>
        <v>55.0900537996</v>
      </c>
      <c r="I5543">
        <f t="shared" si="946"/>
        <v>24.627457650573184</v>
      </c>
      <c r="J5543">
        <f t="shared" si="954"/>
        <v>-4.470395797824267E-2</v>
      </c>
      <c r="K5543">
        <f t="shared" si="947"/>
        <v>1.5302792722222223E-3</v>
      </c>
      <c r="L5543">
        <f t="shared" si="948"/>
        <v>394.84641113304667</v>
      </c>
      <c r="M5543">
        <f t="shared" si="949"/>
        <v>-80.932069793589307</v>
      </c>
      <c r="N5543">
        <f t="shared" si="950"/>
        <v>7730.9121472450606</v>
      </c>
      <c r="O5543">
        <f t="shared" si="951"/>
        <v>8495.5078541154508</v>
      </c>
      <c r="P5543">
        <f t="shared" si="952"/>
        <v>9935.7229166103843</v>
      </c>
      <c r="Q5543">
        <f t="shared" si="953"/>
        <v>0.27599230323917734</v>
      </c>
    </row>
    <row r="5544" spans="5:17" x14ac:dyDescent="0.45">
      <c r="E5544">
        <v>554.20000000000005</v>
      </c>
      <c r="F5544">
        <v>55.080053810000003</v>
      </c>
      <c r="G5544">
        <f t="shared" si="955"/>
        <v>55.080053810000003</v>
      </c>
      <c r="H5544">
        <f t="shared" si="956"/>
        <v>55.080053808800002</v>
      </c>
      <c r="I5544">
        <f t="shared" si="946"/>
        <v>24.622987254685953</v>
      </c>
      <c r="J5544">
        <f t="shared" si="954"/>
        <v>-4.4703959766412282E-2</v>
      </c>
      <c r="K5544">
        <f t="shared" si="947"/>
        <v>1.5300014947222224E-3</v>
      </c>
      <c r="L5544">
        <f t="shared" si="948"/>
        <v>394.78044300051187</v>
      </c>
      <c r="M5544">
        <f t="shared" si="949"/>
        <v>-80.932073030892553</v>
      </c>
      <c r="N5544">
        <f t="shared" si="950"/>
        <v>7727.8844136658972</v>
      </c>
      <c r="O5544">
        <f t="shared" si="951"/>
        <v>8492.1806743581292</v>
      </c>
      <c r="P5544">
        <f t="shared" si="952"/>
        <v>9932.0666751188237</v>
      </c>
      <c r="Q5544">
        <f t="shared" si="953"/>
        <v>0.27589074097552291</v>
      </c>
    </row>
    <row r="5545" spans="5:17" x14ac:dyDescent="0.45">
      <c r="E5545">
        <v>554.29999999999995</v>
      </c>
      <c r="F5545">
        <v>55.070053819999998</v>
      </c>
      <c r="G5545">
        <f t="shared" si="955"/>
        <v>55.070053818000005</v>
      </c>
      <c r="H5545">
        <f t="shared" si="956"/>
        <v>55.070053817599998</v>
      </c>
      <c r="I5545">
        <f t="shared" si="946"/>
        <v>24.618516858619902</v>
      </c>
      <c r="J5545">
        <f t="shared" si="954"/>
        <v>-4.4703961554564131E-2</v>
      </c>
      <c r="K5545">
        <f t="shared" si="947"/>
        <v>1.5297237172222223E-3</v>
      </c>
      <c r="L5545">
        <f t="shared" si="948"/>
        <v>394.71448684101438</v>
      </c>
      <c r="M5545">
        <f t="shared" si="949"/>
        <v>-80.932076268163627</v>
      </c>
      <c r="N5545">
        <f t="shared" si="950"/>
        <v>7724.857564626117</v>
      </c>
      <c r="O5545">
        <f t="shared" si="951"/>
        <v>8488.854466622106</v>
      </c>
      <c r="P5545">
        <f t="shared" si="952"/>
        <v>9928.4115017825334</v>
      </c>
      <c r="Q5545">
        <f t="shared" si="953"/>
        <v>0.27578920838284815</v>
      </c>
    </row>
    <row r="5546" spans="5:17" x14ac:dyDescent="0.45">
      <c r="E5546">
        <v>554.4</v>
      </c>
      <c r="F5546">
        <v>55.060053830000001</v>
      </c>
      <c r="G5546">
        <f t="shared" si="955"/>
        <v>55.060053826000001</v>
      </c>
      <c r="H5546">
        <f t="shared" si="956"/>
        <v>55.060053826000001</v>
      </c>
      <c r="I5546">
        <f t="shared" si="946"/>
        <v>24.61404646237504</v>
      </c>
      <c r="J5546">
        <f t="shared" si="954"/>
        <v>-4.4703963342698216E-2</v>
      </c>
      <c r="K5546">
        <f t="shared" si="947"/>
        <v>1.5294459397222223E-3</v>
      </c>
      <c r="L5546">
        <f t="shared" si="948"/>
        <v>394.64854265455563</v>
      </c>
      <c r="M5546">
        <f t="shared" si="949"/>
        <v>-80.932079505402541</v>
      </c>
      <c r="N5546">
        <f t="shared" si="950"/>
        <v>7721.8315999652204</v>
      </c>
      <c r="O5546">
        <f t="shared" si="951"/>
        <v>8485.5292307310119</v>
      </c>
      <c r="P5546">
        <f t="shared" si="952"/>
        <v>9924.7573964077055</v>
      </c>
      <c r="Q5546">
        <f t="shared" si="953"/>
        <v>0.27568770545576959</v>
      </c>
    </row>
    <row r="5547" spans="5:17" x14ac:dyDescent="0.45">
      <c r="E5547">
        <v>554.5</v>
      </c>
      <c r="F5547">
        <v>55.050053830000003</v>
      </c>
      <c r="G5547">
        <f t="shared" si="955"/>
        <v>55.050053834000003</v>
      </c>
      <c r="H5547">
        <f t="shared" si="956"/>
        <v>55.050053834000003</v>
      </c>
      <c r="I5547">
        <f t="shared" si="946"/>
        <v>24.609576065951362</v>
      </c>
      <c r="J5547">
        <f t="shared" si="954"/>
        <v>-4.4703963342698216E-2</v>
      </c>
      <c r="K5547">
        <f t="shared" si="947"/>
        <v>1.5291681619444446E-3</v>
      </c>
      <c r="L5547">
        <f t="shared" si="948"/>
        <v>394.58261044113715</v>
      </c>
      <c r="M5547">
        <f t="shared" si="949"/>
        <v>-80.932079505402541</v>
      </c>
      <c r="N5547">
        <f t="shared" si="950"/>
        <v>7718.8065991889916</v>
      </c>
      <c r="O5547">
        <f t="shared" si="951"/>
        <v>8482.2050540538366</v>
      </c>
      <c r="P5547">
        <f t="shared" si="952"/>
        <v>9921.1044550042152</v>
      </c>
      <c r="Q5547">
        <f t="shared" si="953"/>
        <v>0.27558623486122824</v>
      </c>
    </row>
    <row r="5548" spans="5:17" x14ac:dyDescent="0.45">
      <c r="E5548">
        <v>554.6</v>
      </c>
      <c r="F5548">
        <v>55.040053839999999</v>
      </c>
      <c r="G5548">
        <f t="shared" si="955"/>
        <v>55.040053842000006</v>
      </c>
      <c r="H5548">
        <f t="shared" si="956"/>
        <v>55.040053842400006</v>
      </c>
      <c r="I5548">
        <f t="shared" si="946"/>
        <v>24.6051056697065</v>
      </c>
      <c r="J5548">
        <f t="shared" si="954"/>
        <v>-4.4703961554564131E-2</v>
      </c>
      <c r="K5548">
        <f t="shared" si="947"/>
        <v>1.5288903844444446E-3</v>
      </c>
      <c r="L5548">
        <f t="shared" si="948"/>
        <v>394.51669020603333</v>
      </c>
      <c r="M5548">
        <f t="shared" si="949"/>
        <v>-80.932076268163627</v>
      </c>
      <c r="N5548">
        <f t="shared" si="950"/>
        <v>7715.7825623354011</v>
      </c>
      <c r="O5548">
        <f t="shared" si="951"/>
        <v>8478.8819366323078</v>
      </c>
      <c r="P5548">
        <f t="shared" si="952"/>
        <v>9917.4526776179209</v>
      </c>
      <c r="Q5548">
        <f t="shared" si="953"/>
        <v>0.27548479660049779</v>
      </c>
    </row>
    <row r="5549" spans="5:17" x14ac:dyDescent="0.45">
      <c r="E5549">
        <v>554.70000000000005</v>
      </c>
      <c r="F5549">
        <v>55.030053850000002</v>
      </c>
      <c r="G5549">
        <f t="shared" si="955"/>
        <v>55.030053850000002</v>
      </c>
      <c r="H5549">
        <f t="shared" si="956"/>
        <v>55.030053851200002</v>
      </c>
      <c r="I5549">
        <f t="shared" si="946"/>
        <v>24.600635273640449</v>
      </c>
      <c r="J5549">
        <f t="shared" si="954"/>
        <v>-4.4703959766412282E-2</v>
      </c>
      <c r="K5549">
        <f t="shared" si="947"/>
        <v>1.5286126069444445E-3</v>
      </c>
      <c r="L5549">
        <f t="shared" si="948"/>
        <v>394.45078194924281</v>
      </c>
      <c r="M5549">
        <f t="shared" si="949"/>
        <v>-80.932073030892553</v>
      </c>
      <c r="N5549">
        <f t="shared" si="950"/>
        <v>7712.7594095629802</v>
      </c>
      <c r="O5549">
        <f t="shared" si="951"/>
        <v>8475.5597907285501</v>
      </c>
      <c r="P5549">
        <f t="shared" si="952"/>
        <v>9913.8019678335713</v>
      </c>
      <c r="Q5549">
        <f t="shared" si="953"/>
        <v>0.27538338799537698</v>
      </c>
    </row>
    <row r="5550" spans="5:17" x14ac:dyDescent="0.45">
      <c r="E5550">
        <v>554.79999999999995</v>
      </c>
      <c r="F5550">
        <v>55.020053859999997</v>
      </c>
      <c r="G5550">
        <f t="shared" si="955"/>
        <v>55.020053860000004</v>
      </c>
      <c r="H5550">
        <f t="shared" si="956"/>
        <v>55.020053860400004</v>
      </c>
      <c r="I5550">
        <f t="shared" si="946"/>
        <v>24.596164877753218</v>
      </c>
      <c r="J5550">
        <f t="shared" si="954"/>
        <v>-4.470395797824267E-2</v>
      </c>
      <c r="K5550">
        <f t="shared" si="947"/>
        <v>1.5283348294444445E-3</v>
      </c>
      <c r="L5550">
        <f t="shared" si="948"/>
        <v>394.38488567076416</v>
      </c>
      <c r="M5550">
        <f t="shared" si="949"/>
        <v>-80.932069793589307</v>
      </c>
      <c r="N5550">
        <f t="shared" si="950"/>
        <v>7709.7371407110149</v>
      </c>
      <c r="O5550">
        <f t="shared" si="951"/>
        <v>8472.2386161659506</v>
      </c>
      <c r="P5550">
        <f t="shared" si="952"/>
        <v>9910.1523254570875</v>
      </c>
      <c r="Q5550">
        <f t="shared" si="953"/>
        <v>0.27528200904047467</v>
      </c>
    </row>
    <row r="5551" spans="5:17" x14ac:dyDescent="0.45">
      <c r="E5551">
        <v>554.9</v>
      </c>
      <c r="F5551">
        <v>55.01005387</v>
      </c>
      <c r="G5551">
        <f t="shared" si="955"/>
        <v>55.01005387</v>
      </c>
      <c r="H5551">
        <f t="shared" si="956"/>
        <v>55.01005387</v>
      </c>
      <c r="I5551">
        <f t="shared" si="946"/>
        <v>24.591694482044801</v>
      </c>
      <c r="J5551">
        <f t="shared" si="954"/>
        <v>-4.4703956190090821E-2</v>
      </c>
      <c r="K5551">
        <f t="shared" si="947"/>
        <v>1.5280570519444446E-3</v>
      </c>
      <c r="L5551">
        <f t="shared" si="948"/>
        <v>394.31900137059597</v>
      </c>
      <c r="M5551">
        <f t="shared" si="949"/>
        <v>-80.932066556318233</v>
      </c>
      <c r="N5551">
        <f t="shared" si="950"/>
        <v>7706.7157556172078</v>
      </c>
      <c r="O5551">
        <f t="shared" si="951"/>
        <v>8468.9184127661629</v>
      </c>
      <c r="P5551">
        <f t="shared" si="952"/>
        <v>9906.5037502924861</v>
      </c>
      <c r="Q5551">
        <f t="shared" si="953"/>
        <v>0.27518065973034683</v>
      </c>
    </row>
    <row r="5552" spans="5:17" x14ac:dyDescent="0.45">
      <c r="E5552">
        <v>555</v>
      </c>
      <c r="F5552">
        <v>55.000053880000003</v>
      </c>
      <c r="G5552">
        <f t="shared" si="955"/>
        <v>55.000053879999996</v>
      </c>
      <c r="H5552">
        <f t="shared" si="956"/>
        <v>55.000053879999996</v>
      </c>
      <c r="I5552">
        <f t="shared" si="946"/>
        <v>24.587224086515199</v>
      </c>
      <c r="J5552">
        <f t="shared" si="954"/>
        <v>-4.4703955296014897E-2</v>
      </c>
      <c r="K5552">
        <f t="shared" si="947"/>
        <v>1.5277792744444445E-3</v>
      </c>
      <c r="L5552">
        <f t="shared" si="948"/>
        <v>394.25312904873675</v>
      </c>
      <c r="M5552">
        <f t="shared" si="949"/>
        <v>-80.932064937682696</v>
      </c>
      <c r="N5552">
        <f t="shared" si="950"/>
        <v>7703.6952143238814</v>
      </c>
      <c r="O5552">
        <f t="shared" si="951"/>
        <v>8465.5991366196504</v>
      </c>
      <c r="P5552">
        <f t="shared" si="952"/>
        <v>9902.8561940875279</v>
      </c>
      <c r="Q5552">
        <f t="shared" si="953"/>
        <v>0.27507933872465357</v>
      </c>
    </row>
    <row r="5553" spans="5:17" x14ac:dyDescent="0.45">
      <c r="E5553">
        <v>555.1</v>
      </c>
      <c r="F5553">
        <v>54.990053889999999</v>
      </c>
      <c r="G5553">
        <f t="shared" si="955"/>
        <v>54.990053889999999</v>
      </c>
      <c r="H5553">
        <f t="shared" si="956"/>
        <v>54.990053889999999</v>
      </c>
      <c r="I5553">
        <f t="shared" si="946"/>
        <v>24.582753690985598</v>
      </c>
      <c r="J5553">
        <f t="shared" si="954"/>
        <v>-4.4703955296014897E-2</v>
      </c>
      <c r="K5553">
        <f t="shared" si="947"/>
        <v>1.5275014969444445E-3</v>
      </c>
      <c r="L5553">
        <f t="shared" si="948"/>
        <v>394.18726870255091</v>
      </c>
      <c r="M5553">
        <f t="shared" si="949"/>
        <v>-80.932064937682696</v>
      </c>
      <c r="N5553">
        <f t="shared" si="950"/>
        <v>7700.6755165712593</v>
      </c>
      <c r="O5553">
        <f t="shared" si="951"/>
        <v>8462.2807874409446</v>
      </c>
      <c r="P5553">
        <f t="shared" si="952"/>
        <v>9899.2096565285101</v>
      </c>
      <c r="Q5553">
        <f t="shared" si="953"/>
        <v>0.27497804601468084</v>
      </c>
    </row>
    <row r="5554" spans="5:17" x14ac:dyDescent="0.45">
      <c r="E5554">
        <v>555.20000000000005</v>
      </c>
      <c r="F5554">
        <v>54.980053900000001</v>
      </c>
      <c r="G5554">
        <f t="shared" si="955"/>
        <v>54.980053899999994</v>
      </c>
      <c r="H5554">
        <f t="shared" si="956"/>
        <v>54.980053899999994</v>
      </c>
      <c r="I5554">
        <f t="shared" si="946"/>
        <v>24.578283295455996</v>
      </c>
      <c r="J5554">
        <f t="shared" si="954"/>
        <v>-4.470395529597937E-2</v>
      </c>
      <c r="K5554">
        <f t="shared" si="947"/>
        <v>1.5272237194444446E-3</v>
      </c>
      <c r="L5554">
        <f t="shared" si="948"/>
        <v>394.1214203320385</v>
      </c>
      <c r="M5554">
        <f t="shared" si="949"/>
        <v>-80.932064937618378</v>
      </c>
      <c r="N5554">
        <f t="shared" si="950"/>
        <v>7697.6567020053071</v>
      </c>
      <c r="O5554">
        <f t="shared" si="951"/>
        <v>8458.9634087970408</v>
      </c>
      <c r="P5554">
        <f t="shared" si="952"/>
        <v>9895.5641854912537</v>
      </c>
      <c r="Q5554">
        <f t="shared" si="953"/>
        <v>0.27487678293031259</v>
      </c>
    </row>
    <row r="5555" spans="5:17" x14ac:dyDescent="0.45">
      <c r="E5555">
        <v>555.29999999999995</v>
      </c>
      <c r="F5555">
        <v>54.970053909999997</v>
      </c>
      <c r="G5555">
        <f t="shared" si="955"/>
        <v>54.970053910000004</v>
      </c>
      <c r="H5555">
        <f t="shared" si="956"/>
        <v>54.970053910000004</v>
      </c>
      <c r="I5555">
        <f t="shared" si="946"/>
        <v>24.573812899926402</v>
      </c>
      <c r="J5555">
        <f t="shared" si="954"/>
        <v>-4.4703955295997133E-2</v>
      </c>
      <c r="K5555">
        <f t="shared" si="947"/>
        <v>1.5269459419444444E-3</v>
      </c>
      <c r="L5555">
        <f t="shared" si="948"/>
        <v>394.05558393719957</v>
      </c>
      <c r="M5555">
        <f t="shared" si="949"/>
        <v>-80.932064937650537</v>
      </c>
      <c r="N5555">
        <f t="shared" si="950"/>
        <v>7694.6387704614681</v>
      </c>
      <c r="O5555">
        <f t="shared" si="951"/>
        <v>8455.6470005071078</v>
      </c>
      <c r="P5555">
        <f t="shared" si="952"/>
        <v>9891.9197807770415</v>
      </c>
      <c r="Q5555">
        <f t="shared" si="953"/>
        <v>0.27477554946602895</v>
      </c>
    </row>
    <row r="5556" spans="5:17" x14ac:dyDescent="0.45">
      <c r="E5556">
        <v>555.4</v>
      </c>
      <c r="F5556">
        <v>54.96005392</v>
      </c>
      <c r="G5556">
        <f t="shared" si="955"/>
        <v>54.960053919999993</v>
      </c>
      <c r="H5556">
        <f t="shared" si="956"/>
        <v>54.960053919999993</v>
      </c>
      <c r="I5556">
        <f t="shared" si="946"/>
        <v>24.569342504396797</v>
      </c>
      <c r="J5556">
        <f t="shared" si="954"/>
        <v>-4.4703955295997133E-2</v>
      </c>
      <c r="K5556">
        <f t="shared" si="947"/>
        <v>1.5266681644444445E-3</v>
      </c>
      <c r="L5556">
        <f t="shared" si="948"/>
        <v>393.98975951803379</v>
      </c>
      <c r="M5556">
        <f t="shared" si="949"/>
        <v>-80.932064937650537</v>
      </c>
      <c r="N5556">
        <f t="shared" si="950"/>
        <v>7691.6217217822814</v>
      </c>
      <c r="O5556">
        <f t="shared" si="951"/>
        <v>8452.3315623981107</v>
      </c>
      <c r="P5556">
        <f t="shared" si="952"/>
        <v>9888.2764421957254</v>
      </c>
      <c r="Q5556">
        <f t="shared" si="953"/>
        <v>0.27467434561654797</v>
      </c>
    </row>
    <row r="5557" spans="5:17" x14ac:dyDescent="0.45">
      <c r="E5557">
        <v>555.5</v>
      </c>
      <c r="F5557">
        <v>54.950053930000003</v>
      </c>
      <c r="G5557">
        <f t="shared" si="955"/>
        <v>54.950053930000003</v>
      </c>
      <c r="H5557">
        <f t="shared" si="956"/>
        <v>54.950053930000003</v>
      </c>
      <c r="I5557">
        <f t="shared" si="946"/>
        <v>24.564872108867203</v>
      </c>
      <c r="J5557">
        <f t="shared" si="954"/>
        <v>-4.4845231559023091E-2</v>
      </c>
      <c r="K5557">
        <f t="shared" si="947"/>
        <v>1.5263903869444447E-3</v>
      </c>
      <c r="L5557">
        <f t="shared" si="948"/>
        <v>393.92394707454162</v>
      </c>
      <c r="M5557">
        <f t="shared" si="949"/>
        <v>-81.187831560931613</v>
      </c>
      <c r="N5557">
        <f t="shared" si="950"/>
        <v>7682.3226814157497</v>
      </c>
      <c r="O5557">
        <f t="shared" si="951"/>
        <v>8442.1128367206038</v>
      </c>
      <c r="P5557">
        <f t="shared" si="952"/>
        <v>9877.0470733193451</v>
      </c>
      <c r="Q5557">
        <f t="shared" si="953"/>
        <v>0.27436241870331518</v>
      </c>
    </row>
    <row r="5558" spans="5:17" x14ac:dyDescent="0.45">
      <c r="E5558">
        <v>555.6</v>
      </c>
      <c r="F5558">
        <v>54.940053939999999</v>
      </c>
      <c r="G5558">
        <f t="shared" si="955"/>
        <v>54.940053940000006</v>
      </c>
      <c r="H5558">
        <f t="shared" si="956"/>
        <v>54.939990734800006</v>
      </c>
      <c r="I5558">
        <f t="shared" si="946"/>
        <v>24.560373458084992</v>
      </c>
      <c r="J5558">
        <f t="shared" si="954"/>
        <v>-4.676501444034642E-2</v>
      </c>
      <c r="K5558">
        <f t="shared" si="947"/>
        <v>1.5261126094444444E-3</v>
      </c>
      <c r="L5558">
        <f t="shared" si="948"/>
        <v>393.85773075121949</v>
      </c>
      <c r="M5558">
        <f t="shared" si="949"/>
        <v>-84.663407531529487</v>
      </c>
      <c r="N5558">
        <f t="shared" si="950"/>
        <v>7593.9280493954257</v>
      </c>
      <c r="O5558">
        <f t="shared" si="951"/>
        <v>8344.9758784565111</v>
      </c>
      <c r="P5558">
        <f t="shared" si="952"/>
        <v>9770.3031631390222</v>
      </c>
      <c r="Q5558">
        <f t="shared" si="953"/>
        <v>0.27139731008719509</v>
      </c>
    </row>
    <row r="5559" spans="5:17" x14ac:dyDescent="0.45">
      <c r="E5559">
        <v>555.70000000000005</v>
      </c>
      <c r="F5559">
        <v>54.930053950000001</v>
      </c>
      <c r="G5559">
        <f t="shared" si="955"/>
        <v>54.930053950000001</v>
      </c>
      <c r="H5559">
        <f t="shared" si="956"/>
        <v>54.929131858399998</v>
      </c>
      <c r="I5559">
        <f t="shared" si="946"/>
        <v>24.555519105979133</v>
      </c>
      <c r="J5559">
        <f t="shared" si="954"/>
        <v>-5.2110185888647464E-2</v>
      </c>
      <c r="K5559">
        <f t="shared" si="947"/>
        <v>1.5258348319444445E-3</v>
      </c>
      <c r="L5559">
        <f t="shared" si="948"/>
        <v>393.78629240995832</v>
      </c>
      <c r="M5559">
        <f t="shared" si="949"/>
        <v>-94.340308823427279</v>
      </c>
      <c r="N5559">
        <f t="shared" si="950"/>
        <v>7353.0515711677772</v>
      </c>
      <c r="O5559">
        <f t="shared" si="951"/>
        <v>8080.2764518327222</v>
      </c>
      <c r="P5559">
        <f t="shared" si="952"/>
        <v>9479.4246723436499</v>
      </c>
      <c r="Q5559">
        <f t="shared" si="953"/>
        <v>0.26331735200954587</v>
      </c>
    </row>
    <row r="5560" spans="5:17" x14ac:dyDescent="0.45">
      <c r="E5560">
        <v>555.79999999999995</v>
      </c>
      <c r="F5560">
        <v>54.920053959999997</v>
      </c>
      <c r="G5560">
        <f t="shared" si="955"/>
        <v>54.919737933999997</v>
      </c>
      <c r="H5560">
        <f t="shared" si="956"/>
        <v>54.916677301599996</v>
      </c>
      <c r="I5560">
        <f t="shared" si="946"/>
        <v>24.549951420907263</v>
      </c>
      <c r="J5560">
        <f t="shared" si="954"/>
        <v>-6.1031673760645333E-2</v>
      </c>
      <c r="K5560">
        <f t="shared" si="947"/>
        <v>1.5255570544444445E-3</v>
      </c>
      <c r="L5560">
        <f t="shared" si="948"/>
        <v>393.70437379782163</v>
      </c>
      <c r="M5560">
        <f t="shared" si="949"/>
        <v>-110.49177531036798</v>
      </c>
      <c r="N5560">
        <f t="shared" si="950"/>
        <v>6952.8555346559006</v>
      </c>
      <c r="O5560">
        <f t="shared" si="951"/>
        <v>7640.5005875339566</v>
      </c>
      <c r="P5560">
        <f t="shared" si="952"/>
        <v>8996.1544917955562</v>
      </c>
      <c r="Q5560">
        <f t="shared" si="953"/>
        <v>0.24989318032765434</v>
      </c>
    </row>
    <row r="5561" spans="5:17" x14ac:dyDescent="0.45">
      <c r="E5561">
        <v>555.9</v>
      </c>
      <c r="F5561">
        <v>54.91005397</v>
      </c>
      <c r="G5561">
        <f t="shared" si="955"/>
        <v>54.905759538000005</v>
      </c>
      <c r="H5561">
        <f t="shared" si="956"/>
        <v>54.901827065199996</v>
      </c>
      <c r="I5561">
        <f t="shared" si="946"/>
        <v>24.543312771227004</v>
      </c>
      <c r="J5561">
        <f t="shared" si="954"/>
        <v>-7.3529478056304498E-2</v>
      </c>
      <c r="K5561">
        <f t="shared" si="947"/>
        <v>1.5252792769444444E-3</v>
      </c>
      <c r="L5561">
        <f t="shared" si="948"/>
        <v>393.60672212040049</v>
      </c>
      <c r="M5561">
        <f t="shared" si="949"/>
        <v>-133.11780699228729</v>
      </c>
      <c r="N5561">
        <f t="shared" si="950"/>
        <v>6393.2609174268882</v>
      </c>
      <c r="O5561">
        <f t="shared" si="951"/>
        <v>7025.5614477218551</v>
      </c>
      <c r="P5561">
        <f t="shared" si="952"/>
        <v>8320.3971952987413</v>
      </c>
      <c r="Q5561">
        <f t="shared" si="953"/>
        <v>0.23112214431385394</v>
      </c>
    </row>
    <row r="5562" spans="5:17" x14ac:dyDescent="0.45">
      <c r="E5562">
        <v>556</v>
      </c>
      <c r="F5562">
        <v>54.898473850000002</v>
      </c>
      <c r="G5562">
        <f t="shared" si="955"/>
        <v>54.887781145999995</v>
      </c>
      <c r="H5562">
        <f t="shared" si="956"/>
        <v>54.883781150000004</v>
      </c>
      <c r="I5562">
        <f t="shared" si="946"/>
        <v>24.535245525296002</v>
      </c>
      <c r="J5562">
        <f t="shared" si="954"/>
        <v>-8.9321046249573044E-2</v>
      </c>
      <c r="K5562">
        <f t="shared" si="947"/>
        <v>1.5249576069444445E-3</v>
      </c>
      <c r="L5562">
        <f t="shared" si="948"/>
        <v>393.48809195378527</v>
      </c>
      <c r="M5562">
        <f t="shared" si="949"/>
        <v>-161.70687062262303</v>
      </c>
      <c r="N5562">
        <f t="shared" si="950"/>
        <v>5686.8091735130411</v>
      </c>
      <c r="O5562">
        <f t="shared" si="951"/>
        <v>6249.240850014331</v>
      </c>
      <c r="P5562">
        <f t="shared" si="952"/>
        <v>7467.2976373783858</v>
      </c>
      <c r="Q5562">
        <f t="shared" si="953"/>
        <v>0.20742493437162185</v>
      </c>
    </row>
    <row r="5563" spans="5:17" x14ac:dyDescent="0.45">
      <c r="E5563">
        <v>556.1</v>
      </c>
      <c r="F5563">
        <v>54.870161959999997</v>
      </c>
      <c r="G5563">
        <f t="shared" si="955"/>
        <v>54.865802757999994</v>
      </c>
      <c r="H5563">
        <f t="shared" si="956"/>
        <v>54.861865967200004</v>
      </c>
      <c r="I5563">
        <f t="shared" si="946"/>
        <v>24.52544856197709</v>
      </c>
      <c r="J5563">
        <f t="shared" si="954"/>
        <v>-0.10513191763010354</v>
      </c>
      <c r="K5563">
        <f t="shared" si="947"/>
        <v>1.5241711655555555E-3</v>
      </c>
      <c r="L5563">
        <f t="shared" si="948"/>
        <v>393.34407844985589</v>
      </c>
      <c r="M5563">
        <f t="shared" si="949"/>
        <v>-190.33088075365754</v>
      </c>
      <c r="N5563">
        <f t="shared" si="950"/>
        <v>4978.9897375005985</v>
      </c>
      <c r="O5563">
        <f t="shared" si="951"/>
        <v>5471.4172939567015</v>
      </c>
      <c r="P5563">
        <f t="shared" si="952"/>
        <v>6612.5464768754964</v>
      </c>
      <c r="Q5563">
        <f t="shared" si="953"/>
        <v>0.18368184657987491</v>
      </c>
    </row>
    <row r="5564" spans="5:17" x14ac:dyDescent="0.45">
      <c r="E5564">
        <v>556.20000000000005</v>
      </c>
      <c r="F5564">
        <v>54.840161989999999</v>
      </c>
      <c r="G5564">
        <f t="shared" si="955"/>
        <v>54.839824374000003</v>
      </c>
      <c r="H5564">
        <f t="shared" si="956"/>
        <v>54.836746469599994</v>
      </c>
      <c r="I5564">
        <f t="shared" si="946"/>
        <v>24.514219141769981</v>
      </c>
      <c r="J5564">
        <f t="shared" si="954"/>
        <v>-0.11766832919425596</v>
      </c>
      <c r="K5564">
        <f t="shared" si="947"/>
        <v>1.5233378330555556E-3</v>
      </c>
      <c r="L5564">
        <f t="shared" si="948"/>
        <v>393.17907884685548</v>
      </c>
      <c r="M5564">
        <f t="shared" si="949"/>
        <v>-213.0268070554169</v>
      </c>
      <c r="N5564">
        <f t="shared" si="950"/>
        <v>4416.2922695830321</v>
      </c>
      <c r="O5564">
        <f t="shared" si="951"/>
        <v>4853.0684281132217</v>
      </c>
      <c r="P5564">
        <f t="shared" si="952"/>
        <v>5933.0422286958474</v>
      </c>
      <c r="Q5564">
        <f t="shared" si="953"/>
        <v>0.16480672857488465</v>
      </c>
    </row>
    <row r="5565" spans="5:17" x14ac:dyDescent="0.45">
      <c r="E5565">
        <v>556.29999999999995</v>
      </c>
      <c r="F5565">
        <v>54.81016202</v>
      </c>
      <c r="G5565">
        <f t="shared" si="955"/>
        <v>54.810162020000007</v>
      </c>
      <c r="H5565">
        <f t="shared" si="956"/>
        <v>54.809222655999996</v>
      </c>
      <c r="I5565">
        <f t="shared" si="946"/>
        <v>24.501914896138238</v>
      </c>
      <c r="J5565">
        <f t="shared" si="954"/>
        <v>-0.12662842522878748</v>
      </c>
      <c r="K5565">
        <f t="shared" si="947"/>
        <v>1.5225045005555556E-3</v>
      </c>
      <c r="L5565">
        <f t="shared" si="948"/>
        <v>392.99837304587663</v>
      </c>
      <c r="M5565">
        <f t="shared" si="949"/>
        <v>-229.2481697807689</v>
      </c>
      <c r="N5565">
        <f t="shared" si="950"/>
        <v>4012.1935446270077</v>
      </c>
      <c r="O5565">
        <f t="shared" si="951"/>
        <v>4409.0038951945135</v>
      </c>
      <c r="P5565">
        <f t="shared" si="952"/>
        <v>5445.0592254884759</v>
      </c>
      <c r="Q5565">
        <f t="shared" si="953"/>
        <v>0.15125164515245768</v>
      </c>
    </row>
    <row r="5566" spans="5:17" x14ac:dyDescent="0.45">
      <c r="E5566">
        <v>556.4</v>
      </c>
      <c r="F5566">
        <v>54.780162050000001</v>
      </c>
      <c r="G5566">
        <f t="shared" si="955"/>
        <v>54.780162050000001</v>
      </c>
      <c r="H5566">
        <f t="shared" si="956"/>
        <v>54.780094525599999</v>
      </c>
      <c r="I5566">
        <f t="shared" si="946"/>
        <v>24.488893456724224</v>
      </c>
      <c r="J5566">
        <f t="shared" si="954"/>
        <v>-0.13201220483969323</v>
      </c>
      <c r="K5566">
        <f t="shared" si="947"/>
        <v>1.5216711680555556E-3</v>
      </c>
      <c r="L5566">
        <f t="shared" si="948"/>
        <v>392.80723301709958</v>
      </c>
      <c r="M5566">
        <f t="shared" si="949"/>
        <v>-238.99496731120661</v>
      </c>
      <c r="N5566">
        <f t="shared" si="950"/>
        <v>3766.6921872089702</v>
      </c>
      <c r="O5566">
        <f t="shared" si="951"/>
        <v>4139.2221837461211</v>
      </c>
      <c r="P5566">
        <f t="shared" si="952"/>
        <v>5148.595806314419</v>
      </c>
      <c r="Q5566">
        <f t="shared" si="953"/>
        <v>0.14301655017540052</v>
      </c>
    </row>
    <row r="5567" spans="5:17" x14ac:dyDescent="0.45">
      <c r="E5567">
        <v>556.5</v>
      </c>
      <c r="F5567">
        <v>54.750162080000003</v>
      </c>
      <c r="G5567">
        <f t="shared" si="955"/>
        <v>54.750162077999995</v>
      </c>
      <c r="H5567">
        <f t="shared" si="956"/>
        <v>54.750162077599995</v>
      </c>
      <c r="I5567">
        <f t="shared" si="946"/>
        <v>24.4755124551703</v>
      </c>
      <c r="J5567">
        <f t="shared" si="954"/>
        <v>-0.13389702204033682</v>
      </c>
      <c r="K5567">
        <f t="shared" si="947"/>
        <v>1.5208378355555557E-3</v>
      </c>
      <c r="L5567">
        <f t="shared" si="948"/>
        <v>392.61092087691821</v>
      </c>
      <c r="M5567">
        <f t="shared" si="949"/>
        <v>-242.40724139451902</v>
      </c>
      <c r="N5567">
        <f t="shared" si="950"/>
        <v>3676.312027983869</v>
      </c>
      <c r="O5567">
        <f t="shared" si="951"/>
        <v>4039.903327454801</v>
      </c>
      <c r="P5567">
        <f t="shared" si="952"/>
        <v>5039.4542059942869</v>
      </c>
      <c r="Q5567">
        <f t="shared" si="953"/>
        <v>0.13998483905539685</v>
      </c>
    </row>
    <row r="5568" spans="5:17" x14ac:dyDescent="0.45">
      <c r="E5568">
        <v>556.6</v>
      </c>
      <c r="F5568">
        <v>54.720162109999997</v>
      </c>
      <c r="G5568">
        <f t="shared" si="955"/>
        <v>54.720162105999997</v>
      </c>
      <c r="H5568">
        <f t="shared" si="956"/>
        <v>54.72019070399999</v>
      </c>
      <c r="I5568">
        <f t="shared" si="946"/>
        <v>24.462114052316156</v>
      </c>
      <c r="J5568">
        <f t="shared" si="954"/>
        <v>-0.13309478462014468</v>
      </c>
      <c r="K5568">
        <f t="shared" si="947"/>
        <v>1.5200045030555555E-3</v>
      </c>
      <c r="L5568">
        <f t="shared" si="948"/>
        <v>392.41446094877932</v>
      </c>
      <c r="M5568">
        <f t="shared" si="949"/>
        <v>-240.95487033346848</v>
      </c>
      <c r="N5568">
        <f t="shared" si="950"/>
        <v>3705.0217799488478</v>
      </c>
      <c r="O5568">
        <f t="shared" si="951"/>
        <v>4071.4525054382943</v>
      </c>
      <c r="P5568">
        <f t="shared" si="952"/>
        <v>5074.1236323497742</v>
      </c>
      <c r="Q5568">
        <f t="shared" si="953"/>
        <v>0.14094787867638262</v>
      </c>
    </row>
    <row r="5569" spans="5:17" x14ac:dyDescent="0.45">
      <c r="E5569">
        <v>556.70000000000005</v>
      </c>
      <c r="F5569">
        <v>54.690162129999997</v>
      </c>
      <c r="G5569">
        <f t="shared" si="955"/>
        <v>54.690162134000005</v>
      </c>
      <c r="H5569">
        <f t="shared" si="956"/>
        <v>54.690617166799996</v>
      </c>
      <c r="I5569">
        <f t="shared" si="946"/>
        <v>24.448893498246271</v>
      </c>
      <c r="J5569">
        <f t="shared" si="954"/>
        <v>-0.13042221677759258</v>
      </c>
      <c r="K5569">
        <f t="shared" si="947"/>
        <v>1.5191711702777777E-3</v>
      </c>
      <c r="L5569">
        <f t="shared" si="948"/>
        <v>392.2207142492814</v>
      </c>
      <c r="M5569">
        <f t="shared" si="949"/>
        <v>-236.11645206037508</v>
      </c>
      <c r="N5569">
        <f t="shared" si="950"/>
        <v>3816.5764808788826</v>
      </c>
      <c r="O5569">
        <f t="shared" si="951"/>
        <v>4194.0400888778931</v>
      </c>
      <c r="P5569">
        <f t="shared" si="952"/>
        <v>5208.8352625031794</v>
      </c>
      <c r="Q5569">
        <f t="shared" si="953"/>
        <v>0.1446898684028661</v>
      </c>
    </row>
    <row r="5570" spans="5:17" x14ac:dyDescent="0.45">
      <c r="E5570">
        <v>556.79999999999995</v>
      </c>
      <c r="F5570">
        <v>54.660162159999999</v>
      </c>
      <c r="G5570">
        <f t="shared" si="955"/>
        <v>54.660305151999999</v>
      </c>
      <c r="H5570">
        <f t="shared" si="956"/>
        <v>54.661841465999998</v>
      </c>
      <c r="I5570">
        <f t="shared" si="946"/>
        <v>24.436029608960638</v>
      </c>
      <c r="J5570">
        <f t="shared" si="954"/>
        <v>-0.12596148982911615</v>
      </c>
      <c r="K5570">
        <f t="shared" si="947"/>
        <v>1.5183378377777777E-3</v>
      </c>
      <c r="L5570">
        <f t="shared" si="948"/>
        <v>392.03229499654452</v>
      </c>
      <c r="M5570">
        <f t="shared" si="949"/>
        <v>-228.04074957112468</v>
      </c>
      <c r="N5570">
        <f t="shared" si="950"/>
        <v>4007.3022596347728</v>
      </c>
      <c r="O5570">
        <f t="shared" si="951"/>
        <v>4403.6288567415086</v>
      </c>
      <c r="P5570">
        <f t="shared" si="952"/>
        <v>5439.1525898258333</v>
      </c>
      <c r="Q5570">
        <f t="shared" si="953"/>
        <v>0.15108757193960648</v>
      </c>
    </row>
    <row r="5571" spans="5:17" x14ac:dyDescent="0.45">
      <c r="E5571">
        <v>556.9</v>
      </c>
      <c r="F5571">
        <v>54.63016219</v>
      </c>
      <c r="G5571">
        <f t="shared" si="955"/>
        <v>54.632294363999996</v>
      </c>
      <c r="H5571">
        <f t="shared" si="956"/>
        <v>54.634263601199997</v>
      </c>
      <c r="I5571">
        <f t="shared" ref="I5571:I5634" si="957">H5571*0.44704</f>
        <v>24.423701200280448</v>
      </c>
      <c r="J5571">
        <f t="shared" si="954"/>
        <v>-0.11971260466880906</v>
      </c>
      <c r="K5571">
        <f t="shared" ref="K5571:K5634" si="958">F5571*(0.1/3600)</f>
        <v>1.5175045052777778E-3</v>
      </c>
      <c r="L5571">
        <f t="shared" ref="L5571:L5634" si="959">(((1/2)*$B$8*$B$3*$B$4*(I5571^2))+($B$2*9.81*$B$5))</f>
        <v>391.85181206374193</v>
      </c>
      <c r="M5571">
        <f t="shared" ref="M5571:M5634" si="960">$B$2*J5571</f>
        <v>-216.72776448438498</v>
      </c>
      <c r="N5571">
        <f t="shared" ref="N5571:N5634" si="961">(L5571+M5571)*I5571</f>
        <v>4277.1774110619108</v>
      </c>
      <c r="O5571">
        <f t="shared" ref="O5571:O5634" si="962">IF(N5571&gt;0,N5571/$B$9,N5571*$B$9)</f>
        <v>4700.1949572108906</v>
      </c>
      <c r="P5571">
        <f t="shared" ref="P5571:P5634" si="963">O5571/$B$9+$B$10</f>
        <v>5765.049403528451</v>
      </c>
      <c r="Q5571">
        <f t="shared" ref="Q5571:Q5634" si="964">P5571*(0.1/3600)</f>
        <v>0.16014026120912364</v>
      </c>
    </row>
    <row r="5572" spans="5:17" x14ac:dyDescent="0.45">
      <c r="E5572">
        <v>557</v>
      </c>
      <c r="F5572">
        <v>54.600877169999997</v>
      </c>
      <c r="G5572">
        <f t="shared" si="955"/>
        <v>54.606283573999995</v>
      </c>
      <c r="H5572">
        <f t="shared" si="956"/>
        <v>54.608283571999991</v>
      </c>
      <c r="I5572">
        <f t="shared" si="957"/>
        <v>24.412087088026876</v>
      </c>
      <c r="J5572">
        <f t="shared" ref="J5572:J5635" si="965">(I5573-I5571)/0.2</f>
        <v>-0.11180340579583614</v>
      </c>
      <c r="K5572">
        <f t="shared" si="958"/>
        <v>1.5166910325E-3</v>
      </c>
      <c r="L5572">
        <f t="shared" si="959"/>
        <v>391.68186945971297</v>
      </c>
      <c r="M5572">
        <f t="shared" si="960"/>
        <v>-202.40894655085074</v>
      </c>
      <c r="N5572">
        <f t="shared" si="961"/>
        <v>4620.547077456542</v>
      </c>
      <c r="O5572">
        <f t="shared" si="962"/>
        <v>5077.5242609412544</v>
      </c>
      <c r="P5572">
        <f t="shared" si="963"/>
        <v>6179.6969900453341</v>
      </c>
      <c r="Q5572">
        <f t="shared" si="964"/>
        <v>0.17165824972348151</v>
      </c>
    </row>
    <row r="5573" spans="5:17" x14ac:dyDescent="0.45">
      <c r="E5573">
        <v>557.1</v>
      </c>
      <c r="F5573">
        <v>54.580108170000003</v>
      </c>
      <c r="G5573">
        <f t="shared" ref="G5573:G5636" si="966">(SUM(F5571:F5575))/5</f>
        <v>54.582272782000004</v>
      </c>
      <c r="H5573">
        <f t="shared" ref="H5573:H5636" si="967">(SUM(G5571:G5575))/5</f>
        <v>54.584244181999999</v>
      </c>
      <c r="I5573">
        <f t="shared" si="957"/>
        <v>24.40134051912128</v>
      </c>
      <c r="J5573">
        <f t="shared" si="965"/>
        <v>-0.10388453834176303</v>
      </c>
      <c r="K5573">
        <f t="shared" si="958"/>
        <v>1.5161141158333334E-3</v>
      </c>
      <c r="L5573">
        <f t="shared" si="959"/>
        <v>391.52469311704715</v>
      </c>
      <c r="M5573">
        <f t="shared" si="960"/>
        <v>-188.07262461284364</v>
      </c>
      <c r="N5573">
        <f t="shared" si="961"/>
        <v>4964.5032028906598</v>
      </c>
      <c r="O5573">
        <f t="shared" si="962"/>
        <v>5455.4980251545712</v>
      </c>
      <c r="P5573">
        <f t="shared" si="963"/>
        <v>6595.0527748951326</v>
      </c>
      <c r="Q5573">
        <f t="shared" si="964"/>
        <v>0.18319591041375369</v>
      </c>
    </row>
    <row r="5574" spans="5:17" x14ac:dyDescent="0.45">
      <c r="E5574">
        <v>557.20000000000005</v>
      </c>
      <c r="F5574">
        <v>54.56010818</v>
      </c>
      <c r="G5574">
        <f t="shared" si="966"/>
        <v>54.560261988000001</v>
      </c>
      <c r="H5574">
        <f t="shared" si="967"/>
        <v>54.561806953199991</v>
      </c>
      <c r="I5574">
        <f t="shared" si="957"/>
        <v>24.391310180358523</v>
      </c>
      <c r="J5574">
        <f t="shared" si="965"/>
        <v>-9.7616315125126363E-2</v>
      </c>
      <c r="K5574">
        <f t="shared" si="958"/>
        <v>1.5155585605555557E-3</v>
      </c>
      <c r="L5574">
        <f t="shared" si="959"/>
        <v>391.37805459990841</v>
      </c>
      <c r="M5574">
        <f t="shared" si="960"/>
        <v>-176.72462989842623</v>
      </c>
      <c r="N5574">
        <f t="shared" si="961"/>
        <v>5235.6782631700844</v>
      </c>
      <c r="O5574">
        <f t="shared" si="962"/>
        <v>5753.4925968902025</v>
      </c>
      <c r="P5574">
        <f t="shared" si="963"/>
        <v>6922.5193372419808</v>
      </c>
      <c r="Q5574">
        <f t="shared" si="964"/>
        <v>0.19229220381227724</v>
      </c>
    </row>
    <row r="5575" spans="5:17" x14ac:dyDescent="0.45">
      <c r="E5575">
        <v>557.29999999999995</v>
      </c>
      <c r="F5575">
        <v>54.540108199999999</v>
      </c>
      <c r="G5575">
        <f t="shared" si="966"/>
        <v>54.540108201999999</v>
      </c>
      <c r="H5575">
        <f t="shared" si="967"/>
        <v>54.540571886399995</v>
      </c>
      <c r="I5575">
        <f t="shared" si="957"/>
        <v>24.381817256096255</v>
      </c>
      <c r="J5575">
        <f t="shared" si="965"/>
        <v>-9.3136249226208889E-2</v>
      </c>
      <c r="K5575">
        <f t="shared" si="958"/>
        <v>1.5150030055555556E-3</v>
      </c>
      <c r="L5575">
        <f t="shared" si="959"/>
        <v>391.23932834332379</v>
      </c>
      <c r="M5575">
        <f t="shared" si="960"/>
        <v>-168.61391616279826</v>
      </c>
      <c r="N5575">
        <f t="shared" si="961"/>
        <v>5428.0121163486792</v>
      </c>
      <c r="O5575">
        <f t="shared" si="962"/>
        <v>5964.8484795040431</v>
      </c>
      <c r="P5575">
        <f t="shared" si="963"/>
        <v>7154.7785489055414</v>
      </c>
      <c r="Q5575">
        <f t="shared" si="964"/>
        <v>0.19874384858070948</v>
      </c>
    </row>
    <row r="5576" spans="5:17" x14ac:dyDescent="0.45">
      <c r="E5576">
        <v>557.4</v>
      </c>
      <c r="F5576">
        <v>54.520108219999997</v>
      </c>
      <c r="G5576">
        <f t="shared" si="966"/>
        <v>54.520108219999997</v>
      </c>
      <c r="H5576">
        <f t="shared" si="967"/>
        <v>54.520138982000006</v>
      </c>
      <c r="I5576">
        <f t="shared" si="957"/>
        <v>24.372682930513282</v>
      </c>
      <c r="J5576">
        <f t="shared" si="965"/>
        <v>-9.0444341539193118E-2</v>
      </c>
      <c r="K5576">
        <f t="shared" si="958"/>
        <v>1.5144474505555555E-3</v>
      </c>
      <c r="L5576">
        <f t="shared" si="959"/>
        <v>391.10589350212626</v>
      </c>
      <c r="M5576">
        <f t="shared" si="960"/>
        <v>-163.74048502478823</v>
      </c>
      <c r="N5576">
        <f t="shared" si="961"/>
        <v>5541.5050101847964</v>
      </c>
      <c r="O5576">
        <f t="shared" si="962"/>
        <v>6089.5659452580176</v>
      </c>
      <c r="P5576">
        <f t="shared" si="963"/>
        <v>7291.8307090747439</v>
      </c>
      <c r="Q5576">
        <f t="shared" si="964"/>
        <v>0.20255085302985401</v>
      </c>
    </row>
    <row r="5577" spans="5:17" x14ac:dyDescent="0.45">
      <c r="E5577">
        <v>557.5</v>
      </c>
      <c r="F5577">
        <v>54.500108240000003</v>
      </c>
      <c r="G5577">
        <f t="shared" si="966"/>
        <v>54.500108239999996</v>
      </c>
      <c r="H5577">
        <f t="shared" si="967"/>
        <v>54.500108240400003</v>
      </c>
      <c r="I5577">
        <f t="shared" si="957"/>
        <v>24.363728387788417</v>
      </c>
      <c r="J5577">
        <f t="shared" si="965"/>
        <v>-8.9476669814398946E-2</v>
      </c>
      <c r="K5577">
        <f t="shared" si="958"/>
        <v>1.5138918955555558E-3</v>
      </c>
      <c r="L5577">
        <f t="shared" si="959"/>
        <v>390.97513347350844</v>
      </c>
      <c r="M5577">
        <f t="shared" si="960"/>
        <v>-161.98861160887188</v>
      </c>
      <c r="N5577">
        <f t="shared" si="961"/>
        <v>5578.9654231743789</v>
      </c>
      <c r="O5577">
        <f t="shared" si="962"/>
        <v>6130.7312342575588</v>
      </c>
      <c r="P5577">
        <f t="shared" si="963"/>
        <v>7337.0672903929217</v>
      </c>
      <c r="Q5577">
        <f t="shared" si="964"/>
        <v>0.20380742473313673</v>
      </c>
    </row>
    <row r="5578" spans="5:17" x14ac:dyDescent="0.45">
      <c r="E5578">
        <v>557.6</v>
      </c>
      <c r="F5578">
        <v>54.480108260000002</v>
      </c>
      <c r="G5578">
        <f t="shared" si="966"/>
        <v>54.480108260000009</v>
      </c>
      <c r="H5578">
        <f t="shared" si="967"/>
        <v>54.480108260000009</v>
      </c>
      <c r="I5578">
        <f t="shared" si="957"/>
        <v>24.354787596550402</v>
      </c>
      <c r="J5578">
        <f t="shared" si="965"/>
        <v>-8.9407911486070191E-2</v>
      </c>
      <c r="K5578">
        <f t="shared" si="958"/>
        <v>1.5133363405555557E-3</v>
      </c>
      <c r="L5578">
        <f t="shared" si="959"/>
        <v>390.84462219253618</v>
      </c>
      <c r="M5578">
        <f t="shared" si="960"/>
        <v>-161.86413149393661</v>
      </c>
      <c r="N5578">
        <f t="shared" si="961"/>
        <v>5576.7712147182774</v>
      </c>
      <c r="O5578">
        <f t="shared" si="962"/>
        <v>6128.3200161739314</v>
      </c>
      <c r="P5578">
        <f t="shared" si="963"/>
        <v>7334.4176001911328</v>
      </c>
      <c r="Q5578">
        <f t="shared" si="964"/>
        <v>0.20373382222753147</v>
      </c>
    </row>
    <row r="5579" spans="5:17" x14ac:dyDescent="0.45">
      <c r="E5579">
        <v>557.70000000000005</v>
      </c>
      <c r="F5579">
        <v>54.46010828</v>
      </c>
      <c r="G5579">
        <f t="shared" si="966"/>
        <v>54.460108280000007</v>
      </c>
      <c r="H5579">
        <f t="shared" si="967"/>
        <v>54.460108280000007</v>
      </c>
      <c r="I5579">
        <f t="shared" si="957"/>
        <v>24.345846805491203</v>
      </c>
      <c r="J5579">
        <f t="shared" si="965"/>
        <v>-8.940791059201203E-2</v>
      </c>
      <c r="K5579">
        <f t="shared" si="958"/>
        <v>1.5127807855555555E-3</v>
      </c>
      <c r="L5579">
        <f t="shared" si="959"/>
        <v>390.71415881686818</v>
      </c>
      <c r="M5579">
        <f t="shared" si="960"/>
        <v>-161.86412987533322</v>
      </c>
      <c r="N5579">
        <f t="shared" si="961"/>
        <v>5571.5477460428383</v>
      </c>
      <c r="O5579">
        <f t="shared" si="962"/>
        <v>6122.5799407064151</v>
      </c>
      <c r="P5579">
        <f t="shared" si="963"/>
        <v>7328.1098249521046</v>
      </c>
      <c r="Q5579">
        <f t="shared" si="964"/>
        <v>0.20355860624866959</v>
      </c>
    </row>
    <row r="5580" spans="5:17" x14ac:dyDescent="0.45">
      <c r="E5580">
        <v>557.79999999999995</v>
      </c>
      <c r="F5580">
        <v>54.440108299999999</v>
      </c>
      <c r="G5580">
        <f t="shared" si="966"/>
        <v>54.440108299999999</v>
      </c>
      <c r="H5580">
        <f t="shared" si="967"/>
        <v>54.440108299999999</v>
      </c>
      <c r="I5580">
        <f t="shared" si="957"/>
        <v>24.336906014432</v>
      </c>
      <c r="J5580">
        <f t="shared" si="965"/>
        <v>-8.9407911486087954E-2</v>
      </c>
      <c r="K5580">
        <f t="shared" si="958"/>
        <v>1.5122252305555556E-3</v>
      </c>
      <c r="L5580">
        <f t="shared" si="959"/>
        <v>390.58374334389367</v>
      </c>
      <c r="M5580">
        <f t="shared" si="960"/>
        <v>-161.86413149396876</v>
      </c>
      <c r="N5580">
        <f t="shared" si="961"/>
        <v>5566.3276972489903</v>
      </c>
      <c r="O5580">
        <f t="shared" si="962"/>
        <v>6116.8436233505381</v>
      </c>
      <c r="P5580">
        <f t="shared" si="963"/>
        <v>7321.8061795060858</v>
      </c>
      <c r="Q5580">
        <f t="shared" si="964"/>
        <v>0.20338350498628016</v>
      </c>
    </row>
    <row r="5581" spans="5:17" x14ac:dyDescent="0.45">
      <c r="E5581">
        <v>557.9</v>
      </c>
      <c r="F5581">
        <v>54.420108319999997</v>
      </c>
      <c r="G5581">
        <f t="shared" si="966"/>
        <v>54.420108319999997</v>
      </c>
      <c r="H5581">
        <f t="shared" si="967"/>
        <v>54.420108319600004</v>
      </c>
      <c r="I5581">
        <f t="shared" si="957"/>
        <v>24.327965223193985</v>
      </c>
      <c r="J5581">
        <f t="shared" si="965"/>
        <v>-8.9407913274257567E-2</v>
      </c>
      <c r="K5581">
        <f t="shared" si="958"/>
        <v>1.5116696755555555E-3</v>
      </c>
      <c r="L5581">
        <f t="shared" si="959"/>
        <v>390.45337577100588</v>
      </c>
      <c r="M5581">
        <f t="shared" si="960"/>
        <v>-161.864134731272</v>
      </c>
      <c r="N5581">
        <f t="shared" si="961"/>
        <v>5561.1111064109527</v>
      </c>
      <c r="O5581">
        <f t="shared" si="962"/>
        <v>6111.1111059461018</v>
      </c>
      <c r="P5581">
        <f t="shared" si="963"/>
        <v>7315.5067098308809</v>
      </c>
      <c r="Q5581">
        <f t="shared" si="964"/>
        <v>0.20320851971752449</v>
      </c>
    </row>
    <row r="5582" spans="5:17" x14ac:dyDescent="0.45">
      <c r="E5582">
        <v>558</v>
      </c>
      <c r="F5582">
        <v>54.400108340000003</v>
      </c>
      <c r="G5582">
        <f t="shared" si="966"/>
        <v>54.400108339999996</v>
      </c>
      <c r="H5582">
        <f t="shared" si="967"/>
        <v>54.400108338799996</v>
      </c>
      <c r="I5582">
        <f t="shared" si="957"/>
        <v>24.319024431777148</v>
      </c>
      <c r="J5582">
        <f t="shared" si="965"/>
        <v>-8.9407915062409415E-2</v>
      </c>
      <c r="K5582">
        <f t="shared" si="958"/>
        <v>1.5111141205555558E-3</v>
      </c>
      <c r="L5582">
        <f t="shared" si="959"/>
        <v>390.32305609820764</v>
      </c>
      <c r="M5582">
        <f t="shared" si="960"/>
        <v>-161.86413796854308</v>
      </c>
      <c r="N5582">
        <f t="shared" si="961"/>
        <v>5555.8980116526882</v>
      </c>
      <c r="O5582">
        <f t="shared" si="962"/>
        <v>6105.382430387569</v>
      </c>
      <c r="P5582">
        <f t="shared" si="963"/>
        <v>7309.2114619643617</v>
      </c>
      <c r="Q5582">
        <f t="shared" si="964"/>
        <v>0.20303365172123228</v>
      </c>
    </row>
    <row r="5583" spans="5:17" x14ac:dyDescent="0.45">
      <c r="E5583">
        <v>558.1</v>
      </c>
      <c r="F5583">
        <v>54.380108360000001</v>
      </c>
      <c r="G5583">
        <f t="shared" si="966"/>
        <v>54.380108358000008</v>
      </c>
      <c r="H5583">
        <f t="shared" si="967"/>
        <v>54.380108357600001</v>
      </c>
      <c r="I5583">
        <f t="shared" si="957"/>
        <v>24.310083640181503</v>
      </c>
      <c r="J5583">
        <f t="shared" si="965"/>
        <v>-8.9407916850561264E-2</v>
      </c>
      <c r="K5583">
        <f t="shared" si="958"/>
        <v>1.5105585655555557E-3</v>
      </c>
      <c r="L5583">
        <f t="shared" si="959"/>
        <v>390.19278432550186</v>
      </c>
      <c r="M5583">
        <f t="shared" si="960"/>
        <v>-161.86414120581415</v>
      </c>
      <c r="N5583">
        <f t="shared" si="961"/>
        <v>5550.6884116887613</v>
      </c>
      <c r="O5583">
        <f t="shared" si="962"/>
        <v>6099.6575952623753</v>
      </c>
      <c r="P5583">
        <f t="shared" si="963"/>
        <v>7302.9204343542578</v>
      </c>
      <c r="Q5583">
        <f t="shared" si="964"/>
        <v>0.20285890095428494</v>
      </c>
    </row>
    <row r="5584" spans="5:17" x14ac:dyDescent="0.45">
      <c r="E5584">
        <v>558.20000000000005</v>
      </c>
      <c r="F5584">
        <v>54.36010838</v>
      </c>
      <c r="G5584">
        <f t="shared" si="966"/>
        <v>54.360108376000007</v>
      </c>
      <c r="H5584">
        <f t="shared" si="967"/>
        <v>54.360108375999992</v>
      </c>
      <c r="I5584">
        <f t="shared" si="957"/>
        <v>24.301142848407036</v>
      </c>
      <c r="J5584">
        <f t="shared" si="965"/>
        <v>-8.9407918638713113E-2</v>
      </c>
      <c r="K5584">
        <f t="shared" si="958"/>
        <v>1.5100030105555556E-3</v>
      </c>
      <c r="L5584">
        <f t="shared" si="959"/>
        <v>390.06256045289126</v>
      </c>
      <c r="M5584">
        <f t="shared" si="960"/>
        <v>-161.86414444308525</v>
      </c>
      <c r="N5584">
        <f t="shared" si="961"/>
        <v>5545.4823052345109</v>
      </c>
      <c r="O5584">
        <f t="shared" si="962"/>
        <v>6093.9365991588029</v>
      </c>
      <c r="P5584">
        <f t="shared" si="963"/>
        <v>7296.6336254492335</v>
      </c>
      <c r="Q5584">
        <f t="shared" si="964"/>
        <v>0.20268426737358983</v>
      </c>
    </row>
    <row r="5585" spans="5:17" x14ac:dyDescent="0.45">
      <c r="E5585">
        <v>558.29999999999995</v>
      </c>
      <c r="F5585">
        <v>54.340108389999997</v>
      </c>
      <c r="G5585">
        <f t="shared" si="966"/>
        <v>54.340108394000005</v>
      </c>
      <c r="H5585">
        <f t="shared" si="967"/>
        <v>54.340108394000005</v>
      </c>
      <c r="I5585">
        <f t="shared" si="957"/>
        <v>24.29220205645376</v>
      </c>
      <c r="J5585">
        <f t="shared" si="965"/>
        <v>-8.9407918638713113E-2</v>
      </c>
      <c r="K5585">
        <f t="shared" si="958"/>
        <v>1.5094474552777778E-3</v>
      </c>
      <c r="L5585">
        <f t="shared" si="959"/>
        <v>389.93238448037903</v>
      </c>
      <c r="M5585">
        <f t="shared" si="960"/>
        <v>-161.86414444308525</v>
      </c>
      <c r="N5585">
        <f t="shared" si="961"/>
        <v>5540.2797696457374</v>
      </c>
      <c r="O5585">
        <f t="shared" si="962"/>
        <v>6088.2195270832281</v>
      </c>
      <c r="P5585">
        <f t="shared" si="963"/>
        <v>7290.3511286628882</v>
      </c>
      <c r="Q5585">
        <f t="shared" si="964"/>
        <v>0.20250975357396914</v>
      </c>
    </row>
    <row r="5586" spans="5:17" x14ac:dyDescent="0.45">
      <c r="E5586">
        <v>558.4</v>
      </c>
      <c r="F5586">
        <v>54.320108410000003</v>
      </c>
      <c r="G5586">
        <f t="shared" si="966"/>
        <v>54.320108411999989</v>
      </c>
      <c r="H5586">
        <f t="shared" si="967"/>
        <v>54.320108412399996</v>
      </c>
      <c r="I5586">
        <f t="shared" si="957"/>
        <v>24.283261264679293</v>
      </c>
      <c r="J5586">
        <f t="shared" si="965"/>
        <v>-8.9407916850561264E-2</v>
      </c>
      <c r="K5586">
        <f t="shared" si="958"/>
        <v>1.5088919002777779E-3</v>
      </c>
      <c r="L5586">
        <f t="shared" si="959"/>
        <v>389.8022564131719</v>
      </c>
      <c r="M5586">
        <f t="shared" si="960"/>
        <v>-161.86414120581415</v>
      </c>
      <c r="N5586">
        <f t="shared" si="961"/>
        <v>5535.0808037588367</v>
      </c>
      <c r="O5586">
        <f t="shared" si="962"/>
        <v>6082.506377756963</v>
      </c>
      <c r="P5586">
        <f t="shared" si="963"/>
        <v>7284.072942590069</v>
      </c>
      <c r="Q5586">
        <f t="shared" si="964"/>
        <v>0.20233535951639081</v>
      </c>
    </row>
    <row r="5587" spans="5:17" x14ac:dyDescent="0.45">
      <c r="E5587">
        <v>558.5</v>
      </c>
      <c r="F5587">
        <v>54.300108430000002</v>
      </c>
      <c r="G5587">
        <f t="shared" si="966"/>
        <v>54.300108430000002</v>
      </c>
      <c r="H5587">
        <f t="shared" si="967"/>
        <v>54.300108431200002</v>
      </c>
      <c r="I5587">
        <f t="shared" si="957"/>
        <v>24.274320473083648</v>
      </c>
      <c r="J5587">
        <f t="shared" si="965"/>
        <v>-8.9338681083503957E-2</v>
      </c>
      <c r="K5587">
        <f t="shared" si="958"/>
        <v>1.5083363452777778E-3</v>
      </c>
      <c r="L5587">
        <f t="shared" si="959"/>
        <v>389.6721762512671</v>
      </c>
      <c r="M5587">
        <f t="shared" si="960"/>
        <v>-161.73879673554552</v>
      </c>
      <c r="N5587">
        <f t="shared" si="961"/>
        <v>5532.9279008776257</v>
      </c>
      <c r="O5587">
        <f t="shared" si="962"/>
        <v>6080.1405504149734</v>
      </c>
      <c r="P5587">
        <f t="shared" si="963"/>
        <v>7281.4731323241467</v>
      </c>
      <c r="Q5587">
        <f t="shared" si="964"/>
        <v>0.20226314256455963</v>
      </c>
    </row>
    <row r="5588" spans="5:17" x14ac:dyDescent="0.45">
      <c r="E5588">
        <v>558.6</v>
      </c>
      <c r="F5588">
        <v>54.28010845</v>
      </c>
      <c r="G5588">
        <f t="shared" si="966"/>
        <v>54.28010845</v>
      </c>
      <c r="H5588">
        <f t="shared" si="967"/>
        <v>54.280139424799998</v>
      </c>
      <c r="I5588">
        <f t="shared" si="957"/>
        <v>24.265393528462592</v>
      </c>
      <c r="J5588">
        <f t="shared" si="965"/>
        <v>-8.8380218382724252E-2</v>
      </c>
      <c r="K5588">
        <f t="shared" si="958"/>
        <v>1.5077807902777779E-3</v>
      </c>
      <c r="L5588">
        <f t="shared" si="959"/>
        <v>389.54234534137504</v>
      </c>
      <c r="M5588">
        <f t="shared" si="960"/>
        <v>-160.00359534170454</v>
      </c>
      <c r="N5588">
        <f t="shared" si="961"/>
        <v>5569.8480987733974</v>
      </c>
      <c r="O5588">
        <f t="shared" si="962"/>
        <v>6120.712196454283</v>
      </c>
      <c r="P5588">
        <f t="shared" si="963"/>
        <v>7326.0573587409699</v>
      </c>
      <c r="Q5588">
        <f t="shared" si="964"/>
        <v>0.20350159329836029</v>
      </c>
    </row>
    <row r="5589" spans="5:17" x14ac:dyDescent="0.45">
      <c r="E5589">
        <v>558.70000000000005</v>
      </c>
      <c r="F5589">
        <v>54.260108469999999</v>
      </c>
      <c r="G5589">
        <f t="shared" si="966"/>
        <v>54.260108469999999</v>
      </c>
      <c r="H5589">
        <f t="shared" si="967"/>
        <v>54.260568247599998</v>
      </c>
      <c r="I5589">
        <f t="shared" si="957"/>
        <v>24.256644429407103</v>
      </c>
      <c r="J5589">
        <f t="shared" si="965"/>
        <v>-8.5707683621123465E-2</v>
      </c>
      <c r="K5589">
        <f t="shared" si="958"/>
        <v>1.5072252352777778E-3</v>
      </c>
      <c r="L5589">
        <f t="shared" si="959"/>
        <v>389.41514730297843</v>
      </c>
      <c r="M5589">
        <f t="shared" si="960"/>
        <v>-155.16523695838336</v>
      </c>
      <c r="N5589">
        <f t="shared" si="961"/>
        <v>5682.1167828493353</v>
      </c>
      <c r="O5589">
        <f t="shared" si="962"/>
        <v>6244.0843767575116</v>
      </c>
      <c r="P5589">
        <f t="shared" si="963"/>
        <v>7461.6311832500123</v>
      </c>
      <c r="Q5589">
        <f t="shared" si="964"/>
        <v>0.20726753286805591</v>
      </c>
    </row>
    <row r="5590" spans="5:17" x14ac:dyDescent="0.45">
      <c r="E5590">
        <v>558.79999999999995</v>
      </c>
      <c r="F5590">
        <v>54.240108489999997</v>
      </c>
      <c r="G5590">
        <f t="shared" si="966"/>
        <v>54.240263361999993</v>
      </c>
      <c r="H5590">
        <f t="shared" si="967"/>
        <v>54.241794899200002</v>
      </c>
      <c r="I5590">
        <f t="shared" si="957"/>
        <v>24.248251991738368</v>
      </c>
      <c r="J5590">
        <f t="shared" si="965"/>
        <v>-8.1246991541750191E-2</v>
      </c>
      <c r="K5590">
        <f t="shared" si="958"/>
        <v>1.5066696802777779E-3</v>
      </c>
      <c r="L5590">
        <f t="shared" si="959"/>
        <v>389.29317765989555</v>
      </c>
      <c r="M5590">
        <f t="shared" si="960"/>
        <v>-147.08959759617625</v>
      </c>
      <c r="N5590">
        <f t="shared" si="961"/>
        <v>5873.0134426862451</v>
      </c>
      <c r="O5590">
        <f t="shared" si="962"/>
        <v>6453.8609260288404</v>
      </c>
      <c r="P5590">
        <f t="shared" si="963"/>
        <v>7692.1548637679562</v>
      </c>
      <c r="Q5590">
        <f t="shared" si="964"/>
        <v>0.21367096843799879</v>
      </c>
    </row>
    <row r="5591" spans="5:17" x14ac:dyDescent="0.45">
      <c r="E5591">
        <v>558.9</v>
      </c>
      <c r="F5591">
        <v>54.220108510000003</v>
      </c>
      <c r="G5591">
        <f t="shared" si="966"/>
        <v>54.222252525999998</v>
      </c>
      <c r="H5591">
        <f t="shared" si="967"/>
        <v>54.224219378800001</v>
      </c>
      <c r="I5591">
        <f t="shared" si="957"/>
        <v>24.240395031098753</v>
      </c>
      <c r="J5591">
        <f t="shared" si="965"/>
        <v>-7.499814214465772E-2</v>
      </c>
      <c r="K5591">
        <f t="shared" si="958"/>
        <v>1.506114125277778E-3</v>
      </c>
      <c r="L5591">
        <f t="shared" si="959"/>
        <v>389.17902850757923</v>
      </c>
      <c r="M5591">
        <f t="shared" si="960"/>
        <v>-135.77667725517969</v>
      </c>
      <c r="N5591">
        <f t="shared" si="961"/>
        <v>6142.5730961674071</v>
      </c>
      <c r="O5591">
        <f t="shared" si="962"/>
        <v>6750.080325458689</v>
      </c>
      <c r="P5591">
        <f t="shared" si="963"/>
        <v>8017.6706873172407</v>
      </c>
      <c r="Q5591">
        <f t="shared" si="964"/>
        <v>0.22271307464770115</v>
      </c>
    </row>
    <row r="5592" spans="5:17" x14ac:dyDescent="0.45">
      <c r="E5592">
        <v>559</v>
      </c>
      <c r="F5592">
        <v>54.200882890000003</v>
      </c>
      <c r="G5592">
        <f t="shared" si="966"/>
        <v>54.206241687999999</v>
      </c>
      <c r="H5592">
        <f t="shared" si="967"/>
        <v>54.208241685999994</v>
      </c>
      <c r="I5592">
        <f t="shared" si="957"/>
        <v>24.233252363309436</v>
      </c>
      <c r="J5592">
        <f t="shared" si="965"/>
        <v>-6.7099602493438937E-2</v>
      </c>
      <c r="K5592">
        <f t="shared" si="958"/>
        <v>1.505580080277778E-3</v>
      </c>
      <c r="L5592">
        <f t="shared" si="959"/>
        <v>389.07528899630177</v>
      </c>
      <c r="M5592">
        <f t="shared" si="960"/>
        <v>-121.47715678249604</v>
      </c>
      <c r="N5592">
        <f t="shared" si="961"/>
        <v>6484.7730698873993</v>
      </c>
      <c r="O5592">
        <f t="shared" si="962"/>
        <v>7126.1242526235155</v>
      </c>
      <c r="P5592">
        <f t="shared" si="963"/>
        <v>8430.9057721137542</v>
      </c>
      <c r="Q5592">
        <f t="shared" si="964"/>
        <v>0.23419182700315985</v>
      </c>
    </row>
    <row r="5593" spans="5:17" x14ac:dyDescent="0.45">
      <c r="E5593">
        <v>559.1</v>
      </c>
      <c r="F5593">
        <v>54.190054269999997</v>
      </c>
      <c r="G5593">
        <f t="shared" si="966"/>
        <v>54.192230848000008</v>
      </c>
      <c r="H5593">
        <f t="shared" si="967"/>
        <v>54.194199871600006</v>
      </c>
      <c r="I5593">
        <f t="shared" si="957"/>
        <v>24.226975110600065</v>
      </c>
      <c r="J5593">
        <f t="shared" si="965"/>
        <v>-5.9191358497905355E-2</v>
      </c>
      <c r="K5593">
        <f t="shared" si="958"/>
        <v>1.5052792852777777E-3</v>
      </c>
      <c r="L5593">
        <f t="shared" si="959"/>
        <v>388.98414394194992</v>
      </c>
      <c r="M5593">
        <f t="shared" si="960"/>
        <v>-107.16006755959637</v>
      </c>
      <c r="N5593">
        <f t="shared" si="961"/>
        <v>6827.7448840831312</v>
      </c>
      <c r="O5593">
        <f t="shared" si="962"/>
        <v>7503.0163561353083</v>
      </c>
      <c r="P5593">
        <f t="shared" si="963"/>
        <v>8845.0729188300083</v>
      </c>
      <c r="Q5593">
        <f t="shared" si="964"/>
        <v>0.24569646996750025</v>
      </c>
    </row>
    <row r="5594" spans="5:17" x14ac:dyDescent="0.45">
      <c r="E5594">
        <v>559.20000000000005</v>
      </c>
      <c r="F5594">
        <v>54.18005428</v>
      </c>
      <c r="G5594">
        <f t="shared" si="966"/>
        <v>54.180220005999999</v>
      </c>
      <c r="H5594">
        <f t="shared" si="967"/>
        <v>54.181760226400002</v>
      </c>
      <c r="I5594">
        <f t="shared" si="957"/>
        <v>24.221414091609855</v>
      </c>
      <c r="J5594">
        <f t="shared" si="965"/>
        <v>-5.2923100412165525E-2</v>
      </c>
      <c r="K5594">
        <f t="shared" si="958"/>
        <v>1.5050015077777779E-3</v>
      </c>
      <c r="L5594">
        <f t="shared" si="959"/>
        <v>388.90341825163495</v>
      </c>
      <c r="M5594">
        <f t="shared" si="960"/>
        <v>-95.81200971813567</v>
      </c>
      <c r="N5594">
        <f t="shared" si="961"/>
        <v>7099.0883727830796</v>
      </c>
      <c r="O5594">
        <f t="shared" si="962"/>
        <v>7801.1960140473402</v>
      </c>
      <c r="P5594">
        <f t="shared" si="963"/>
        <v>9172.7428725794944</v>
      </c>
      <c r="Q5594">
        <f t="shared" si="964"/>
        <v>0.25479841312720819</v>
      </c>
    </row>
    <row r="5595" spans="5:17" x14ac:dyDescent="0.45">
      <c r="E5595">
        <v>559.29999999999995</v>
      </c>
      <c r="F5595">
        <v>54.170054290000003</v>
      </c>
      <c r="G5595">
        <f t="shared" si="966"/>
        <v>54.17005429000001</v>
      </c>
      <c r="H5595">
        <f t="shared" si="967"/>
        <v>54.170522750800004</v>
      </c>
      <c r="I5595">
        <f t="shared" si="957"/>
        <v>24.216390490517632</v>
      </c>
      <c r="J5595">
        <f t="shared" si="965"/>
        <v>-4.8443000538220815E-2</v>
      </c>
      <c r="K5595">
        <f t="shared" si="958"/>
        <v>1.5047237302777778E-3</v>
      </c>
      <c r="L5595">
        <f t="shared" si="959"/>
        <v>388.83050983881185</v>
      </c>
      <c r="M5595">
        <f t="shared" si="960"/>
        <v>-87.701234474099948</v>
      </c>
      <c r="N5595">
        <f t="shared" si="961"/>
        <v>7292.2641203584753</v>
      </c>
      <c r="O5595">
        <f t="shared" si="962"/>
        <v>8013.4770553389835</v>
      </c>
      <c r="P5595">
        <f t="shared" si="963"/>
        <v>9406.018742130751</v>
      </c>
      <c r="Q5595">
        <f t="shared" si="964"/>
        <v>0.26127829839252087</v>
      </c>
    </row>
    <row r="5596" spans="5:17" x14ac:dyDescent="0.45">
      <c r="E5596">
        <v>559.4</v>
      </c>
      <c r="F5596">
        <v>54.160054299999999</v>
      </c>
      <c r="G5596">
        <f t="shared" si="966"/>
        <v>54.160054299999999</v>
      </c>
      <c r="H5596">
        <f t="shared" si="967"/>
        <v>54.160087445200006</v>
      </c>
      <c r="I5596">
        <f t="shared" si="957"/>
        <v>24.211725491502211</v>
      </c>
      <c r="J5596">
        <f t="shared" si="965"/>
        <v>-4.5751058876142281E-2</v>
      </c>
      <c r="K5596">
        <f t="shared" si="958"/>
        <v>1.5044459527777778E-3</v>
      </c>
      <c r="L5596">
        <f t="shared" si="959"/>
        <v>388.76281942371691</v>
      </c>
      <c r="M5596">
        <f t="shared" si="960"/>
        <v>-82.827741827617842</v>
      </c>
      <c r="N5596">
        <f t="shared" si="961"/>
        <v>7407.2161169781784</v>
      </c>
      <c r="O5596">
        <f t="shared" si="962"/>
        <v>8139.7979307452506</v>
      </c>
      <c r="P5596">
        <f t="shared" si="963"/>
        <v>9544.8328909288466</v>
      </c>
      <c r="Q5596">
        <f t="shared" si="964"/>
        <v>0.26513424697024573</v>
      </c>
    </row>
    <row r="5597" spans="5:17" x14ac:dyDescent="0.45">
      <c r="E5597">
        <v>559.5</v>
      </c>
      <c r="F5597">
        <v>54.150054310000002</v>
      </c>
      <c r="G5597">
        <f t="shared" si="966"/>
        <v>54.150054309999994</v>
      </c>
      <c r="H5597">
        <f t="shared" si="967"/>
        <v>54.150054310000009</v>
      </c>
      <c r="I5597">
        <f t="shared" si="957"/>
        <v>24.207240278742404</v>
      </c>
      <c r="J5597">
        <f t="shared" si="965"/>
        <v>-4.4916476323866306E-2</v>
      </c>
      <c r="K5597">
        <f t="shared" si="958"/>
        <v>1.5041681752777779E-3</v>
      </c>
      <c r="L5597">
        <f t="shared" si="959"/>
        <v>388.69775005330126</v>
      </c>
      <c r="M5597">
        <f t="shared" si="960"/>
        <v>-81.316813121882547</v>
      </c>
      <c r="N5597">
        <f t="shared" si="961"/>
        <v>7440.8441974038178</v>
      </c>
      <c r="O5597">
        <f t="shared" si="962"/>
        <v>8176.7518652789204</v>
      </c>
      <c r="P5597">
        <f t="shared" si="963"/>
        <v>9585.4416101966162</v>
      </c>
      <c r="Q5597">
        <f t="shared" si="964"/>
        <v>0.26626226694990601</v>
      </c>
    </row>
    <row r="5598" spans="5:17" x14ac:dyDescent="0.45">
      <c r="E5598">
        <v>559.6</v>
      </c>
      <c r="F5598">
        <v>54.140054319999997</v>
      </c>
      <c r="G5598">
        <f t="shared" si="966"/>
        <v>54.140054320000004</v>
      </c>
      <c r="H5598">
        <f t="shared" si="967"/>
        <v>54.139992385999996</v>
      </c>
      <c r="I5598">
        <f t="shared" si="957"/>
        <v>24.202742196237438</v>
      </c>
      <c r="J5598">
        <f t="shared" si="965"/>
        <v>-4.6759262823723446E-2</v>
      </c>
      <c r="K5598">
        <f t="shared" si="958"/>
        <v>1.5038903977777779E-3</v>
      </c>
      <c r="L5598">
        <f t="shared" si="959"/>
        <v>388.63250608176605</v>
      </c>
      <c r="M5598">
        <f t="shared" si="960"/>
        <v>-84.652994801672705</v>
      </c>
      <c r="N5598">
        <f t="shared" si="961"/>
        <v>7357.1377444503487</v>
      </c>
      <c r="O5598">
        <f t="shared" si="962"/>
        <v>8084.7667521432404</v>
      </c>
      <c r="P5598">
        <f t="shared" si="963"/>
        <v>9484.3590682892755</v>
      </c>
      <c r="Q5598">
        <f t="shared" si="964"/>
        <v>0.26345441856359098</v>
      </c>
    </row>
    <row r="5599" spans="5:17" x14ac:dyDescent="0.45">
      <c r="E5599">
        <v>559.70000000000005</v>
      </c>
      <c r="F5599">
        <v>54.13005433</v>
      </c>
      <c r="G5599">
        <f t="shared" si="966"/>
        <v>54.130054329999993</v>
      </c>
      <c r="H5599">
        <f t="shared" si="967"/>
        <v>54.12913481159999</v>
      </c>
      <c r="I5599">
        <f t="shared" si="957"/>
        <v>24.197888426177659</v>
      </c>
      <c r="J5599">
        <f t="shared" si="965"/>
        <v>-5.2104296583674881E-2</v>
      </c>
      <c r="K5599">
        <f t="shared" si="958"/>
        <v>1.5036126202777778E-3</v>
      </c>
      <c r="L5599">
        <f t="shared" si="959"/>
        <v>388.56211651930363</v>
      </c>
      <c r="M5599">
        <f t="shared" si="960"/>
        <v>-94.329646822507613</v>
      </c>
      <c r="N5599">
        <f t="shared" si="961"/>
        <v>7119.8044730817683</v>
      </c>
      <c r="O5599">
        <f t="shared" si="962"/>
        <v>7823.9609594305139</v>
      </c>
      <c r="P5599">
        <f t="shared" si="963"/>
        <v>9197.7592960774873</v>
      </c>
      <c r="Q5599">
        <f t="shared" si="964"/>
        <v>0.25549331377993023</v>
      </c>
    </row>
    <row r="5600" spans="5:17" x14ac:dyDescent="0.45">
      <c r="E5600">
        <v>559.79999999999995</v>
      </c>
      <c r="F5600">
        <v>54.120054340000003</v>
      </c>
      <c r="G5600">
        <f t="shared" si="966"/>
        <v>54.119744670000003</v>
      </c>
      <c r="H5600">
        <f t="shared" si="967"/>
        <v>54.116681587599999</v>
      </c>
      <c r="I5600">
        <f t="shared" si="957"/>
        <v>24.192321336920703</v>
      </c>
      <c r="J5600">
        <f t="shared" si="965"/>
        <v>-6.1025647661416826E-2</v>
      </c>
      <c r="K5600">
        <f t="shared" si="958"/>
        <v>1.503334842777778E-3</v>
      </c>
      <c r="L5600">
        <f t="shared" si="959"/>
        <v>388.48139975646075</v>
      </c>
      <c r="M5600">
        <f t="shared" si="960"/>
        <v>-110.48086565705313</v>
      </c>
      <c r="N5600">
        <f t="shared" si="961"/>
        <v>6725.4782527684501</v>
      </c>
      <c r="O5600">
        <f t="shared" si="962"/>
        <v>7390.6354426026919</v>
      </c>
      <c r="P5600">
        <f t="shared" si="963"/>
        <v>8721.5774094535082</v>
      </c>
      <c r="Q5600">
        <f t="shared" si="964"/>
        <v>0.24226603915148634</v>
      </c>
    </row>
    <row r="5601" spans="5:17" x14ac:dyDescent="0.45">
      <c r="E5601">
        <v>559.9</v>
      </c>
      <c r="F5601">
        <v>54.110054349999999</v>
      </c>
      <c r="G5601">
        <f t="shared" si="966"/>
        <v>54.105766428000003</v>
      </c>
      <c r="H5601">
        <f t="shared" si="967"/>
        <v>54.101832714400004</v>
      </c>
      <c r="I5601">
        <f t="shared" si="957"/>
        <v>24.185683296645376</v>
      </c>
      <c r="J5601">
        <f t="shared" si="965"/>
        <v>-7.3523316056949284E-2</v>
      </c>
      <c r="K5601">
        <f t="shared" si="958"/>
        <v>1.5030570652777779E-3</v>
      </c>
      <c r="L5601">
        <f t="shared" si="959"/>
        <v>388.38517963918019</v>
      </c>
      <c r="M5601">
        <f t="shared" si="960"/>
        <v>-133.10665130530927</v>
      </c>
      <c r="N5601">
        <f t="shared" si="961"/>
        <v>6174.085638716715</v>
      </c>
      <c r="O5601">
        <f t="shared" si="962"/>
        <v>6784.7094930952908</v>
      </c>
      <c r="P5601">
        <f t="shared" si="963"/>
        <v>8055.7247176871324</v>
      </c>
      <c r="Q5601">
        <f t="shared" si="964"/>
        <v>0.2237701310468648</v>
      </c>
    </row>
    <row r="5602" spans="5:17" x14ac:dyDescent="0.45">
      <c r="E5602">
        <v>560</v>
      </c>
      <c r="F5602">
        <v>54.098506010000001</v>
      </c>
      <c r="G5602">
        <f t="shared" si="966"/>
        <v>54.087788190000005</v>
      </c>
      <c r="H5602">
        <f t="shared" si="967"/>
        <v>54.0837881928</v>
      </c>
      <c r="I5602">
        <f t="shared" si="957"/>
        <v>24.177616673709313</v>
      </c>
      <c r="J5602">
        <f t="shared" si="965"/>
        <v>-8.9320431122548172E-2</v>
      </c>
      <c r="K5602">
        <f t="shared" si="958"/>
        <v>1.5027362780555558E-3</v>
      </c>
      <c r="L5602">
        <f t="shared" si="959"/>
        <v>388.26828738592815</v>
      </c>
      <c r="M5602">
        <f t="shared" si="960"/>
        <v>-161.70575699632326</v>
      </c>
      <c r="N5602">
        <f t="shared" si="961"/>
        <v>5477.7420123854836</v>
      </c>
      <c r="O5602">
        <f t="shared" si="962"/>
        <v>6019.4967169071242</v>
      </c>
      <c r="P5602">
        <f t="shared" si="963"/>
        <v>7214.8315570407958</v>
      </c>
      <c r="Q5602">
        <f t="shared" si="964"/>
        <v>0.20041198769557766</v>
      </c>
    </row>
    <row r="5603" spans="5:17" x14ac:dyDescent="0.45">
      <c r="E5603">
        <v>560.1</v>
      </c>
      <c r="F5603">
        <v>54.070163110000003</v>
      </c>
      <c r="G5603">
        <f t="shared" si="966"/>
        <v>54.065809954000009</v>
      </c>
      <c r="H5603">
        <f t="shared" si="967"/>
        <v>54.061871891600006</v>
      </c>
      <c r="I5603">
        <f t="shared" si="957"/>
        <v>24.167819210420866</v>
      </c>
      <c r="J5603">
        <f t="shared" si="965"/>
        <v>-0.10513698706368757</v>
      </c>
      <c r="K5603">
        <f t="shared" si="958"/>
        <v>1.5019489752777779E-3</v>
      </c>
      <c r="L5603">
        <f t="shared" si="959"/>
        <v>388.12636621944398</v>
      </c>
      <c r="M5603">
        <f t="shared" si="960"/>
        <v>-190.34005845897025</v>
      </c>
      <c r="N5603">
        <f t="shared" si="961"/>
        <v>4780.063728251791</v>
      </c>
      <c r="O5603">
        <f t="shared" si="962"/>
        <v>5252.817283793177</v>
      </c>
      <c r="P5603">
        <f t="shared" si="963"/>
        <v>6372.3266854870071</v>
      </c>
      <c r="Q5603">
        <f t="shared" si="964"/>
        <v>0.17700907459686133</v>
      </c>
    </row>
    <row r="5604" spans="5:17" x14ac:dyDescent="0.45">
      <c r="E5604">
        <v>560.20000000000005</v>
      </c>
      <c r="F5604">
        <v>54.040163139999997</v>
      </c>
      <c r="G5604">
        <f t="shared" si="966"/>
        <v>54.039831721999995</v>
      </c>
      <c r="H5604">
        <f t="shared" si="967"/>
        <v>54.036751244400001</v>
      </c>
      <c r="I5604">
        <f t="shared" si="957"/>
        <v>24.156589276296575</v>
      </c>
      <c r="J5604">
        <f t="shared" si="965"/>
        <v>-0.11767353721024776</v>
      </c>
      <c r="K5604">
        <f t="shared" si="958"/>
        <v>1.5011156427777778E-3</v>
      </c>
      <c r="L5604">
        <f t="shared" si="959"/>
        <v>387.96376574724513</v>
      </c>
      <c r="M5604">
        <f t="shared" si="960"/>
        <v>-213.03623565039587</v>
      </c>
      <c r="N5604">
        <f t="shared" si="961"/>
        <v>4225.6524976665951</v>
      </c>
      <c r="O5604">
        <f t="shared" si="962"/>
        <v>4643.5741732599945</v>
      </c>
      <c r="P5604">
        <f t="shared" si="963"/>
        <v>5702.8287618241693</v>
      </c>
      <c r="Q5604">
        <f t="shared" si="964"/>
        <v>0.15841191005067137</v>
      </c>
    </row>
    <row r="5605" spans="5:17" x14ac:dyDescent="0.45">
      <c r="E5605">
        <v>560.29999999999995</v>
      </c>
      <c r="F5605">
        <v>54.010163159999998</v>
      </c>
      <c r="G5605">
        <f t="shared" si="966"/>
        <v>54.010163163999991</v>
      </c>
      <c r="H5605">
        <f t="shared" si="967"/>
        <v>54.009226250400005</v>
      </c>
      <c r="I5605">
        <f t="shared" si="957"/>
        <v>24.144284502978817</v>
      </c>
      <c r="J5605">
        <f t="shared" si="965"/>
        <v>-0.12663376914497704</v>
      </c>
      <c r="K5605">
        <f t="shared" si="958"/>
        <v>1.50028231E-3</v>
      </c>
      <c r="L5605">
        <f t="shared" si="959"/>
        <v>387.7856892306126</v>
      </c>
      <c r="M5605">
        <f t="shared" si="960"/>
        <v>-229.25784440953967</v>
      </c>
      <c r="N5605">
        <f t="shared" si="961"/>
        <v>3827.541387004062</v>
      </c>
      <c r="O5605">
        <f t="shared" si="962"/>
        <v>4206.0894362682002</v>
      </c>
      <c r="P5605">
        <f t="shared" si="963"/>
        <v>5222.0763035914288</v>
      </c>
      <c r="Q5605">
        <f t="shared" si="964"/>
        <v>0.14505767509976192</v>
      </c>
    </row>
    <row r="5606" spans="5:17" x14ac:dyDescent="0.45">
      <c r="E5606">
        <v>560.4</v>
      </c>
      <c r="F5606">
        <v>53.980163189999999</v>
      </c>
      <c r="G5606">
        <f t="shared" si="966"/>
        <v>53.980163191999999</v>
      </c>
      <c r="H5606">
        <f t="shared" si="967"/>
        <v>53.980096909599993</v>
      </c>
      <c r="I5606">
        <f t="shared" si="957"/>
        <v>24.13126252246758</v>
      </c>
      <c r="J5606">
        <f t="shared" si="965"/>
        <v>-0.13201768286783988</v>
      </c>
      <c r="K5606">
        <f t="shared" si="958"/>
        <v>1.4994489775E-3</v>
      </c>
      <c r="L5606">
        <f t="shared" si="959"/>
        <v>387.59733200206438</v>
      </c>
      <c r="M5606">
        <f t="shared" si="960"/>
        <v>-239.00488473633735</v>
      </c>
      <c r="N5606">
        <f t="shared" si="961"/>
        <v>3585.7233538251789</v>
      </c>
      <c r="O5606">
        <f t="shared" si="962"/>
        <v>3940.3553338738229</v>
      </c>
      <c r="P5606">
        <f t="shared" si="963"/>
        <v>4930.0608064547505</v>
      </c>
      <c r="Q5606">
        <f t="shared" si="964"/>
        <v>0.13694613351263196</v>
      </c>
    </row>
    <row r="5607" spans="5:17" x14ac:dyDescent="0.45">
      <c r="E5607">
        <v>560.5</v>
      </c>
      <c r="F5607">
        <v>53.95016322</v>
      </c>
      <c r="G5607">
        <f t="shared" si="966"/>
        <v>53.95016322</v>
      </c>
      <c r="H5607">
        <f t="shared" si="967"/>
        <v>53.9501632212</v>
      </c>
      <c r="I5607">
        <f t="shared" si="957"/>
        <v>24.117880966405249</v>
      </c>
      <c r="J5607">
        <f t="shared" si="965"/>
        <v>-0.13403365445181947</v>
      </c>
      <c r="K5607">
        <f t="shared" si="958"/>
        <v>1.498615645E-3</v>
      </c>
      <c r="L5607">
        <f t="shared" si="959"/>
        <v>387.40387953472964</v>
      </c>
      <c r="M5607">
        <f t="shared" si="960"/>
        <v>-242.65460078644497</v>
      </c>
      <c r="N5607">
        <f t="shared" si="961"/>
        <v>3491.0458748241426</v>
      </c>
      <c r="O5607">
        <f t="shared" si="962"/>
        <v>3836.3141481583984</v>
      </c>
      <c r="P5607">
        <f t="shared" si="963"/>
        <v>4815.7298331410966</v>
      </c>
      <c r="Q5607">
        <f t="shared" si="964"/>
        <v>0.13377027314280823</v>
      </c>
    </row>
    <row r="5608" spans="5:17" x14ac:dyDescent="0.45">
      <c r="E5608">
        <v>560.6</v>
      </c>
      <c r="F5608">
        <v>53.920163250000002</v>
      </c>
      <c r="G5608">
        <f t="shared" si="966"/>
        <v>53.920163249999995</v>
      </c>
      <c r="H5608">
        <f t="shared" si="967"/>
        <v>53.920131960399999</v>
      </c>
      <c r="I5608">
        <f t="shared" si="957"/>
        <v>24.104455791577216</v>
      </c>
      <c r="J5608">
        <f t="shared" si="965"/>
        <v>-0.13514095822655392</v>
      </c>
      <c r="K5608">
        <f t="shared" si="958"/>
        <v>1.4977823125000001E-3</v>
      </c>
      <c r="L5608">
        <f t="shared" si="959"/>
        <v>387.20990431674005</v>
      </c>
      <c r="M5608">
        <f t="shared" si="960"/>
        <v>-244.65926414137942</v>
      </c>
      <c r="N5608">
        <f t="shared" si="961"/>
        <v>3436.1056041680113</v>
      </c>
      <c r="O5608">
        <f t="shared" si="962"/>
        <v>3775.9402243604518</v>
      </c>
      <c r="P5608">
        <f t="shared" si="963"/>
        <v>4749.3848619345627</v>
      </c>
      <c r="Q5608">
        <f t="shared" si="964"/>
        <v>0.13192735727596008</v>
      </c>
    </row>
    <row r="5609" spans="5:17" x14ac:dyDescent="0.45">
      <c r="E5609">
        <v>560.70000000000005</v>
      </c>
      <c r="F5609">
        <v>53.890163280000003</v>
      </c>
      <c r="G5609">
        <f t="shared" si="966"/>
        <v>53.890163280000003</v>
      </c>
      <c r="H5609">
        <f t="shared" si="967"/>
        <v>53.889702878400001</v>
      </c>
      <c r="I5609">
        <f t="shared" si="957"/>
        <v>24.090852774759938</v>
      </c>
      <c r="J5609">
        <f t="shared" si="965"/>
        <v>-0.13781345722495786</v>
      </c>
      <c r="K5609">
        <f t="shared" si="958"/>
        <v>1.4969489800000001E-3</v>
      </c>
      <c r="L5609">
        <f t="shared" si="959"/>
        <v>387.01346968945489</v>
      </c>
      <c r="M5609">
        <f t="shared" si="960"/>
        <v>-249.49755777898963</v>
      </c>
      <c r="N5609">
        <f t="shared" si="961"/>
        <v>3312.8755880218755</v>
      </c>
      <c r="O5609">
        <f t="shared" si="962"/>
        <v>3640.522624199863</v>
      </c>
      <c r="P5609">
        <f t="shared" si="963"/>
        <v>4600.5743123075417</v>
      </c>
      <c r="Q5609">
        <f t="shared" si="964"/>
        <v>0.12779373089743173</v>
      </c>
    </row>
    <row r="5610" spans="5:17" x14ac:dyDescent="0.45">
      <c r="E5610">
        <v>560.79999999999995</v>
      </c>
      <c r="F5610">
        <v>53.860163309999997</v>
      </c>
      <c r="G5610">
        <f t="shared" si="966"/>
        <v>53.860006859999999</v>
      </c>
      <c r="H5610">
        <f t="shared" si="967"/>
        <v>53.858475975600001</v>
      </c>
      <c r="I5610">
        <f t="shared" si="957"/>
        <v>24.076893100132224</v>
      </c>
      <c r="J5610">
        <f t="shared" si="965"/>
        <v>-0.14227411622339758</v>
      </c>
      <c r="K5610">
        <f t="shared" si="958"/>
        <v>1.4961156474999999E-3</v>
      </c>
      <c r="L5610">
        <f t="shared" si="959"/>
        <v>386.81200002373816</v>
      </c>
      <c r="M5610">
        <f t="shared" si="960"/>
        <v>-257.57313725145667</v>
      </c>
      <c r="N5610">
        <f t="shared" si="961"/>
        <v>3111.6702833508798</v>
      </c>
      <c r="O5610">
        <f t="shared" si="962"/>
        <v>3419.4178937921756</v>
      </c>
      <c r="P5610">
        <f t="shared" si="963"/>
        <v>4357.6020810903028</v>
      </c>
      <c r="Q5610">
        <f t="shared" si="964"/>
        <v>0.12104450225250842</v>
      </c>
    </row>
    <row r="5611" spans="5:17" x14ac:dyDescent="0.45">
      <c r="E5611">
        <v>560.9</v>
      </c>
      <c r="F5611">
        <v>53.830163339999999</v>
      </c>
      <c r="G5611">
        <f t="shared" si="966"/>
        <v>53.828017781999996</v>
      </c>
      <c r="H5611">
        <f t="shared" si="967"/>
        <v>53.826051251599992</v>
      </c>
      <c r="I5611">
        <f t="shared" si="957"/>
        <v>24.062397951515258</v>
      </c>
      <c r="J5611">
        <f t="shared" si="965"/>
        <v>-0.14852293522176652</v>
      </c>
      <c r="K5611">
        <f t="shared" si="958"/>
        <v>1.4952823149999999E-3</v>
      </c>
      <c r="L5611">
        <f t="shared" si="959"/>
        <v>386.60292584012228</v>
      </c>
      <c r="M5611">
        <f t="shared" si="960"/>
        <v>-268.88600255858762</v>
      </c>
      <c r="N5611">
        <f t="shared" si="961"/>
        <v>2832.5514536282785</v>
      </c>
      <c r="O5611">
        <f t="shared" si="962"/>
        <v>3112.6939050860201</v>
      </c>
      <c r="P5611">
        <f t="shared" si="963"/>
        <v>4020.5427528417804</v>
      </c>
      <c r="Q5611">
        <f t="shared" si="964"/>
        <v>0.1116817431344939</v>
      </c>
    </row>
    <row r="5612" spans="5:17" x14ac:dyDescent="0.45">
      <c r="E5612">
        <v>561</v>
      </c>
      <c r="F5612">
        <v>53.79938112</v>
      </c>
      <c r="G5612">
        <f t="shared" si="966"/>
        <v>53.794028706000006</v>
      </c>
      <c r="H5612">
        <f t="shared" si="967"/>
        <v>53.792028706799996</v>
      </c>
      <c r="I5612">
        <f t="shared" si="957"/>
        <v>24.047188513087871</v>
      </c>
      <c r="J5612">
        <f t="shared" si="965"/>
        <v>-0.15642003361596934</v>
      </c>
      <c r="K5612">
        <f t="shared" si="958"/>
        <v>1.4944272533333335E-3</v>
      </c>
      <c r="L5612">
        <f t="shared" si="959"/>
        <v>386.38368429711454</v>
      </c>
      <c r="M5612">
        <f t="shared" si="960"/>
        <v>-283.18291377878711</v>
      </c>
      <c r="N5612">
        <f t="shared" si="961"/>
        <v>2481.6883833501406</v>
      </c>
      <c r="O5612">
        <f t="shared" si="962"/>
        <v>2727.1300915935608</v>
      </c>
      <c r="P5612">
        <f t="shared" si="963"/>
        <v>3596.8462544984181</v>
      </c>
      <c r="Q5612">
        <f t="shared" si="964"/>
        <v>9.9912395958289393E-2</v>
      </c>
    </row>
    <row r="5613" spans="5:17" x14ac:dyDescent="0.45">
      <c r="E5613">
        <v>561.1</v>
      </c>
      <c r="F5613">
        <v>53.760217859999997</v>
      </c>
      <c r="G5613">
        <f t="shared" si="966"/>
        <v>53.758039629999999</v>
      </c>
      <c r="H5613">
        <f t="shared" si="967"/>
        <v>53.756070921599999</v>
      </c>
      <c r="I5613">
        <f t="shared" si="957"/>
        <v>24.031113944792065</v>
      </c>
      <c r="J5613">
        <f t="shared" si="965"/>
        <v>-0.16432686854141565</v>
      </c>
      <c r="K5613">
        <f t="shared" si="958"/>
        <v>1.493339385E-3</v>
      </c>
      <c r="L5613">
        <f t="shared" si="959"/>
        <v>386.15212272442653</v>
      </c>
      <c r="M5613">
        <f t="shared" si="960"/>
        <v>-297.49745202043579</v>
      </c>
      <c r="N5613">
        <f t="shared" si="961"/>
        <v>2130.4704934256206</v>
      </c>
      <c r="O5613">
        <f t="shared" si="962"/>
        <v>2341.1763664017808</v>
      </c>
      <c r="P5613">
        <f t="shared" si="963"/>
        <v>3172.7212817601985</v>
      </c>
      <c r="Q5613">
        <f t="shared" si="964"/>
        <v>8.8131146715561076E-2</v>
      </c>
    </row>
    <row r="5614" spans="5:17" x14ac:dyDescent="0.45">
      <c r="E5614">
        <v>561.20000000000005</v>
      </c>
      <c r="F5614">
        <v>53.720217900000002</v>
      </c>
      <c r="G5614">
        <f t="shared" si="966"/>
        <v>53.720050556000004</v>
      </c>
      <c r="H5614">
        <f t="shared" si="967"/>
        <v>53.71851095960001</v>
      </c>
      <c r="I5614">
        <f t="shared" si="957"/>
        <v>24.014323139379588</v>
      </c>
      <c r="J5614">
        <f t="shared" si="965"/>
        <v>-0.17059516060223601</v>
      </c>
      <c r="K5614">
        <f t="shared" si="958"/>
        <v>1.4922282750000002E-3</v>
      </c>
      <c r="L5614">
        <f t="shared" si="959"/>
        <v>385.91040876950962</v>
      </c>
      <c r="M5614">
        <f t="shared" si="960"/>
        <v>-308.84557137040076</v>
      </c>
      <c r="N5614">
        <f t="shared" si="961"/>
        <v>1850.6599079859452</v>
      </c>
      <c r="O5614">
        <f t="shared" si="962"/>
        <v>2033.6922065779618</v>
      </c>
      <c r="P5614">
        <f t="shared" si="963"/>
        <v>2834.8266006351228</v>
      </c>
      <c r="Q5614">
        <f t="shared" si="964"/>
        <v>7.8745183350975634E-2</v>
      </c>
    </row>
    <row r="5615" spans="5:17" x14ac:dyDescent="0.45">
      <c r="E5615">
        <v>561.29999999999995</v>
      </c>
      <c r="F5615">
        <v>53.680217929999998</v>
      </c>
      <c r="G5615">
        <f t="shared" si="966"/>
        <v>53.680217934000005</v>
      </c>
      <c r="H5615">
        <f t="shared" si="967"/>
        <v>53.679748820400008</v>
      </c>
      <c r="I5615">
        <f t="shared" si="957"/>
        <v>23.996994912671617</v>
      </c>
      <c r="J5615">
        <f t="shared" si="965"/>
        <v>-0.17507529355713203</v>
      </c>
      <c r="K5615">
        <f t="shared" si="958"/>
        <v>1.4911171647222223E-3</v>
      </c>
      <c r="L5615">
        <f t="shared" si="959"/>
        <v>385.66113545000968</v>
      </c>
      <c r="M5615">
        <f t="shared" si="960"/>
        <v>-316.9564065042087</v>
      </c>
      <c r="N5615">
        <f t="shared" si="961"/>
        <v>1648.7070309888686</v>
      </c>
      <c r="O5615">
        <f t="shared" si="962"/>
        <v>1811.7659681196358</v>
      </c>
      <c r="P5615">
        <f t="shared" si="963"/>
        <v>2590.951613318281</v>
      </c>
      <c r="Q5615">
        <f t="shared" si="964"/>
        <v>7.1970878147730039E-2</v>
      </c>
    </row>
    <row r="5616" spans="5:17" x14ac:dyDescent="0.45">
      <c r="E5616">
        <v>561.4</v>
      </c>
      <c r="F5616">
        <v>53.640217970000002</v>
      </c>
      <c r="G5616">
        <f t="shared" si="966"/>
        <v>53.640217972000002</v>
      </c>
      <c r="H5616">
        <f t="shared" si="967"/>
        <v>53.640184504000004</v>
      </c>
      <c r="I5616">
        <f t="shared" si="957"/>
        <v>23.979308080668162</v>
      </c>
      <c r="J5616">
        <f t="shared" si="965"/>
        <v>-0.17776726740606819</v>
      </c>
      <c r="K5616">
        <f t="shared" si="958"/>
        <v>1.4900060547222223E-3</v>
      </c>
      <c r="L5616">
        <f t="shared" si="959"/>
        <v>385.40688901245682</v>
      </c>
      <c r="M5616">
        <f t="shared" si="960"/>
        <v>-321.82995742179531</v>
      </c>
      <c r="N5616">
        <f t="shared" si="961"/>
        <v>1524.5308294360364</v>
      </c>
      <c r="O5616">
        <f t="shared" si="962"/>
        <v>1675.308603775864</v>
      </c>
      <c r="P5616">
        <f t="shared" si="963"/>
        <v>2440.9984656877623</v>
      </c>
      <c r="Q5616">
        <f t="shared" si="964"/>
        <v>6.7805512935771181E-2</v>
      </c>
    </row>
    <row r="5617" spans="5:17" x14ac:dyDescent="0.45">
      <c r="E5617">
        <v>561.5</v>
      </c>
      <c r="F5617">
        <v>53.600218009999999</v>
      </c>
      <c r="G5617">
        <f t="shared" si="966"/>
        <v>53.600218010000006</v>
      </c>
      <c r="H5617">
        <f t="shared" si="967"/>
        <v>53.600218010000006</v>
      </c>
      <c r="I5617">
        <f t="shared" si="957"/>
        <v>23.961441459190404</v>
      </c>
      <c r="J5617">
        <f t="shared" si="965"/>
        <v>-0.17852894578112455</v>
      </c>
      <c r="K5617">
        <f t="shared" si="958"/>
        <v>1.4888949447222223E-3</v>
      </c>
      <c r="L5617">
        <f t="shared" si="959"/>
        <v>385.15024844704976</v>
      </c>
      <c r="M5617">
        <f t="shared" si="960"/>
        <v>-323.20890036551253</v>
      </c>
      <c r="N5617">
        <f t="shared" si="961"/>
        <v>1484.20398595909</v>
      </c>
      <c r="O5617">
        <f t="shared" si="962"/>
        <v>1630.9933911638352</v>
      </c>
      <c r="P5617">
        <f t="shared" si="963"/>
        <v>2392.3004298503683</v>
      </c>
      <c r="Q5617">
        <f t="shared" si="964"/>
        <v>6.6452789718065786E-2</v>
      </c>
    </row>
    <row r="5618" spans="5:17" x14ac:dyDescent="0.45">
      <c r="E5618">
        <v>561.6</v>
      </c>
      <c r="F5618">
        <v>53.560218050000003</v>
      </c>
      <c r="G5618">
        <f t="shared" si="966"/>
        <v>53.560218048000003</v>
      </c>
      <c r="H5618">
        <f t="shared" si="967"/>
        <v>53.560312928400002</v>
      </c>
      <c r="I5618">
        <f t="shared" si="957"/>
        <v>23.943602291511937</v>
      </c>
      <c r="J5618">
        <f t="shared" si="965"/>
        <v>-0.17572407108609411</v>
      </c>
      <c r="K5618">
        <f t="shared" si="958"/>
        <v>1.4877838347222224E-3</v>
      </c>
      <c r="L5618">
        <f t="shared" si="959"/>
        <v>384.89419308440642</v>
      </c>
      <c r="M5618">
        <f t="shared" si="960"/>
        <v>-318.13095369486297</v>
      </c>
      <c r="N5618">
        <f t="shared" si="961"/>
        <v>1598.5524516362327</v>
      </c>
      <c r="O5618">
        <f t="shared" si="962"/>
        <v>1756.6510457541019</v>
      </c>
      <c r="P5618">
        <f t="shared" si="963"/>
        <v>2530.3857645649468</v>
      </c>
      <c r="Q5618">
        <f t="shared" si="964"/>
        <v>7.0288493460137422E-2</v>
      </c>
    </row>
    <row r="5619" spans="5:17" x14ac:dyDescent="0.45">
      <c r="E5619">
        <v>561.70000000000005</v>
      </c>
      <c r="F5619">
        <v>53.52021809</v>
      </c>
      <c r="G5619">
        <f t="shared" si="966"/>
        <v>53.520218086</v>
      </c>
      <c r="H5619">
        <f t="shared" si="967"/>
        <v>53.5216012996</v>
      </c>
      <c r="I5619">
        <f t="shared" si="957"/>
        <v>23.926296644973185</v>
      </c>
      <c r="J5619">
        <f t="shared" si="965"/>
        <v>-0.16770662237119538</v>
      </c>
      <c r="K5619">
        <f t="shared" si="958"/>
        <v>1.4866727247222222E-3</v>
      </c>
      <c r="L5619">
        <f t="shared" si="959"/>
        <v>384.64597787648574</v>
      </c>
      <c r="M5619">
        <f t="shared" si="960"/>
        <v>-303.61616018873741</v>
      </c>
      <c r="N5619">
        <f t="shared" si="961"/>
        <v>1938.7434550851617</v>
      </c>
      <c r="O5619">
        <f t="shared" si="962"/>
        <v>2130.4873132803973</v>
      </c>
      <c r="P5619">
        <f t="shared" si="963"/>
        <v>2941.1948497586782</v>
      </c>
      <c r="Q5619">
        <f t="shared" si="964"/>
        <v>8.1699856937741067E-2</v>
      </c>
    </row>
    <row r="5620" spans="5:17" x14ac:dyDescent="0.45">
      <c r="E5620">
        <v>561.79999999999995</v>
      </c>
      <c r="F5620">
        <v>53.480218120000004</v>
      </c>
      <c r="G5620">
        <f t="shared" si="966"/>
        <v>53.480692526000006</v>
      </c>
      <c r="H5620">
        <f t="shared" si="967"/>
        <v>53.485283122400006</v>
      </c>
      <c r="I5620">
        <f t="shared" si="957"/>
        <v>23.910060967037698</v>
      </c>
      <c r="J5620">
        <f t="shared" si="965"/>
        <v>-0.15432469812671101</v>
      </c>
      <c r="K5620">
        <f t="shared" si="958"/>
        <v>1.4855616144444446E-3</v>
      </c>
      <c r="L5620">
        <f t="shared" si="959"/>
        <v>384.41327241363308</v>
      </c>
      <c r="M5620">
        <f t="shared" si="960"/>
        <v>-279.38951727147622</v>
      </c>
      <c r="N5620">
        <f t="shared" si="961"/>
        <v>2511.1243884362093</v>
      </c>
      <c r="O5620">
        <f t="shared" si="962"/>
        <v>2759.4773499299004</v>
      </c>
      <c r="P5620">
        <f t="shared" si="963"/>
        <v>3632.3926922306596</v>
      </c>
      <c r="Q5620">
        <f t="shared" si="964"/>
        <v>0.10089979700640722</v>
      </c>
    </row>
    <row r="5621" spans="5:17" x14ac:dyDescent="0.45">
      <c r="E5621">
        <v>561.9</v>
      </c>
      <c r="F5621">
        <v>53.440218160000001</v>
      </c>
      <c r="G5621">
        <f t="shared" si="966"/>
        <v>53.446659827999994</v>
      </c>
      <c r="H5621">
        <f t="shared" si="967"/>
        <v>53.452558396000008</v>
      </c>
      <c r="I5621">
        <f t="shared" si="957"/>
        <v>23.895431705347843</v>
      </c>
      <c r="J5621">
        <f t="shared" si="965"/>
        <v>-0.13557829835265878</v>
      </c>
      <c r="K5621">
        <f t="shared" si="958"/>
        <v>1.4844505044444446E-3</v>
      </c>
      <c r="L5621">
        <f t="shared" si="959"/>
        <v>384.20372695452647</v>
      </c>
      <c r="M5621">
        <f t="shared" si="960"/>
        <v>-245.45102494311161</v>
      </c>
      <c r="N5621">
        <f t="shared" si="961"/>
        <v>3315.5557148462444</v>
      </c>
      <c r="O5621">
        <f t="shared" si="962"/>
        <v>3643.4678185123562</v>
      </c>
      <c r="P5621">
        <f t="shared" si="963"/>
        <v>4603.8107895740177</v>
      </c>
      <c r="Q5621">
        <f t="shared" si="964"/>
        <v>0.12788363304372272</v>
      </c>
    </row>
    <row r="5622" spans="5:17" x14ac:dyDescent="0.45">
      <c r="E5622">
        <v>562</v>
      </c>
      <c r="F5622">
        <v>53.40259021</v>
      </c>
      <c r="G5622">
        <f t="shared" si="966"/>
        <v>53.418627123999997</v>
      </c>
      <c r="H5622">
        <f t="shared" si="967"/>
        <v>53.424627119199997</v>
      </c>
      <c r="I5622">
        <f t="shared" si="957"/>
        <v>23.882945307367166</v>
      </c>
      <c r="J5622">
        <f t="shared" si="965"/>
        <v>-0.11189157728320964</v>
      </c>
      <c r="K5622">
        <f t="shared" si="958"/>
        <v>1.4834052836111111E-3</v>
      </c>
      <c r="L5622">
        <f t="shared" si="959"/>
        <v>384.02497672288735</v>
      </c>
      <c r="M5622">
        <f t="shared" si="960"/>
        <v>-202.56857225946004</v>
      </c>
      <c r="N5622">
        <f t="shared" si="961"/>
        <v>4333.7133834715296</v>
      </c>
      <c r="O5622">
        <f t="shared" si="962"/>
        <v>4762.3223994192631</v>
      </c>
      <c r="P5622">
        <f t="shared" si="963"/>
        <v>5833.3213180431458</v>
      </c>
      <c r="Q5622">
        <f t="shared" si="964"/>
        <v>0.16203670327897629</v>
      </c>
    </row>
    <row r="5623" spans="5:17" x14ac:dyDescent="0.45">
      <c r="E5623">
        <v>562.1</v>
      </c>
      <c r="F5623">
        <v>53.390054560000003</v>
      </c>
      <c r="G5623">
        <f t="shared" si="966"/>
        <v>53.396594416000006</v>
      </c>
      <c r="H5623">
        <f t="shared" si="967"/>
        <v>53.40249953</v>
      </c>
      <c r="I5623">
        <f t="shared" si="957"/>
        <v>23.873053389891201</v>
      </c>
      <c r="J5623">
        <f t="shared" si="965"/>
        <v>-8.817559297535027E-2</v>
      </c>
      <c r="K5623">
        <f t="shared" si="958"/>
        <v>1.4830570711111112E-3</v>
      </c>
      <c r="L5623">
        <f t="shared" si="959"/>
        <v>383.88343435285799</v>
      </c>
      <c r="M5623">
        <f t="shared" si="960"/>
        <v>-159.63314139310356</v>
      </c>
      <c r="N5623">
        <f t="shared" si="961"/>
        <v>5353.5392165269604</v>
      </c>
      <c r="O5623">
        <f t="shared" si="962"/>
        <v>5883.0101280516046</v>
      </c>
      <c r="P5623">
        <f t="shared" si="963"/>
        <v>7064.8462945622023</v>
      </c>
      <c r="Q5623">
        <f t="shared" si="964"/>
        <v>0.19624573040450563</v>
      </c>
    </row>
    <row r="5624" spans="5:17" x14ac:dyDescent="0.45">
      <c r="E5624">
        <v>562.20000000000005</v>
      </c>
      <c r="F5624">
        <v>53.380054569999999</v>
      </c>
      <c r="G5624">
        <f t="shared" si="966"/>
        <v>53.380561702000001</v>
      </c>
      <c r="H5624">
        <f t="shared" si="967"/>
        <v>53.385178482400001</v>
      </c>
      <c r="I5624">
        <f t="shared" si="957"/>
        <v>23.865310188772096</v>
      </c>
      <c r="J5624">
        <f t="shared" si="965"/>
        <v>-6.9370666724477559E-2</v>
      </c>
      <c r="K5624">
        <f t="shared" si="958"/>
        <v>1.4827792936111112E-3</v>
      </c>
      <c r="L5624">
        <f t="shared" si="959"/>
        <v>383.77267864567835</v>
      </c>
      <c r="M5624">
        <f t="shared" si="960"/>
        <v>-125.58869269932913</v>
      </c>
      <c r="N5624">
        <f t="shared" si="961"/>
        <v>6161.6409103832002</v>
      </c>
      <c r="O5624">
        <f t="shared" si="962"/>
        <v>6771.0339674540655</v>
      </c>
      <c r="P5624">
        <f t="shared" si="963"/>
        <v>8040.69666753194</v>
      </c>
      <c r="Q5624">
        <f t="shared" si="964"/>
        <v>0.22335268520922055</v>
      </c>
    </row>
    <row r="5625" spans="5:17" x14ac:dyDescent="0.45">
      <c r="E5625">
        <v>562.29999999999995</v>
      </c>
      <c r="F5625">
        <v>53.370054580000001</v>
      </c>
      <c r="G5625">
        <f t="shared" si="966"/>
        <v>53.370054580000009</v>
      </c>
      <c r="H5625">
        <f t="shared" si="967"/>
        <v>53.371463977600001</v>
      </c>
      <c r="I5625">
        <f t="shared" si="957"/>
        <v>23.859179256546305</v>
      </c>
      <c r="J5625">
        <f t="shared" si="965"/>
        <v>-5.593021600319048E-2</v>
      </c>
      <c r="K5625">
        <f t="shared" si="958"/>
        <v>1.4825015161111113E-3</v>
      </c>
      <c r="L5625">
        <f t="shared" si="959"/>
        <v>383.6850096859423</v>
      </c>
      <c r="M5625">
        <f t="shared" si="960"/>
        <v>-101.25609341669031</v>
      </c>
      <c r="N5625">
        <f t="shared" si="961"/>
        <v>6738.5221405001903</v>
      </c>
      <c r="O5625">
        <f t="shared" si="962"/>
        <v>7404.9693851650436</v>
      </c>
      <c r="P5625">
        <f t="shared" si="963"/>
        <v>8737.3289946868608</v>
      </c>
      <c r="Q5625">
        <f t="shared" si="964"/>
        <v>0.24270358318574614</v>
      </c>
    </row>
    <row r="5626" spans="5:17" x14ac:dyDescent="0.45">
      <c r="E5626">
        <v>562.4</v>
      </c>
      <c r="F5626">
        <v>53.360054589999997</v>
      </c>
      <c r="G5626">
        <f t="shared" si="966"/>
        <v>53.36005458999999</v>
      </c>
      <c r="H5626">
        <f t="shared" si="967"/>
        <v>53.360156016400005</v>
      </c>
      <c r="I5626">
        <f t="shared" si="957"/>
        <v>23.854124145571458</v>
      </c>
      <c r="J5626">
        <f t="shared" si="965"/>
        <v>-4.7854240811524562E-2</v>
      </c>
      <c r="K5626">
        <f t="shared" si="958"/>
        <v>1.482223738611111E-3</v>
      </c>
      <c r="L5626">
        <f t="shared" si="959"/>
        <v>383.61274132135645</v>
      </c>
      <c r="M5626">
        <f t="shared" si="960"/>
        <v>-86.635343545251402</v>
      </c>
      <c r="N5626">
        <f t="shared" si="961"/>
        <v>7084.135714979966</v>
      </c>
      <c r="O5626">
        <f t="shared" si="962"/>
        <v>7784.7645219560063</v>
      </c>
      <c r="P5626">
        <f t="shared" si="963"/>
        <v>9154.6862878637421</v>
      </c>
      <c r="Q5626">
        <f t="shared" si="964"/>
        <v>0.25429684132954838</v>
      </c>
    </row>
    <row r="5627" spans="5:17" x14ac:dyDescent="0.45">
      <c r="E5627">
        <v>562.5</v>
      </c>
      <c r="F5627">
        <v>53.3500546</v>
      </c>
      <c r="G5627">
        <f t="shared" si="966"/>
        <v>53.3500546</v>
      </c>
      <c r="H5627">
        <f t="shared" si="967"/>
        <v>53.3500546</v>
      </c>
      <c r="I5627">
        <f t="shared" si="957"/>
        <v>23.849608408384</v>
      </c>
      <c r="J5627">
        <f t="shared" si="965"/>
        <v>-4.5002757726084752E-2</v>
      </c>
      <c r="K5627">
        <f t="shared" si="958"/>
        <v>1.4819459611111112E-3</v>
      </c>
      <c r="L5627">
        <f t="shared" si="959"/>
        <v>383.54819684720371</v>
      </c>
      <c r="M5627">
        <f t="shared" si="960"/>
        <v>-81.473017019300997</v>
      </c>
      <c r="N5627">
        <f t="shared" si="961"/>
        <v>7204.3747487876581</v>
      </c>
      <c r="O5627">
        <f t="shared" si="962"/>
        <v>7916.8953283380852</v>
      </c>
      <c r="P5627">
        <f t="shared" si="963"/>
        <v>9299.8849761956972</v>
      </c>
      <c r="Q5627">
        <f t="shared" si="964"/>
        <v>0.25833013822765827</v>
      </c>
    </row>
    <row r="5628" spans="5:17" x14ac:dyDescent="0.45">
      <c r="E5628">
        <v>562.6</v>
      </c>
      <c r="F5628">
        <v>53.340054610000003</v>
      </c>
      <c r="G5628">
        <f t="shared" si="966"/>
        <v>53.340054610000003</v>
      </c>
      <c r="H5628">
        <f t="shared" si="967"/>
        <v>53.340022355999999</v>
      </c>
      <c r="I5628">
        <f t="shared" si="957"/>
        <v>23.845123594026241</v>
      </c>
      <c r="J5628">
        <f t="shared" si="965"/>
        <v>-4.5737337430402647E-2</v>
      </c>
      <c r="K5628">
        <f t="shared" si="958"/>
        <v>1.4816681836111113E-3</v>
      </c>
      <c r="L5628">
        <f t="shared" si="959"/>
        <v>383.48410645479862</v>
      </c>
      <c r="M5628">
        <f t="shared" si="960"/>
        <v>-82.802900514801436</v>
      </c>
      <c r="N5628">
        <f t="shared" si="961"/>
        <v>7169.7805180400901</v>
      </c>
      <c r="O5628">
        <f t="shared" si="962"/>
        <v>7878.8796901539445</v>
      </c>
      <c r="P5628">
        <f t="shared" si="963"/>
        <v>9258.1095496197195</v>
      </c>
      <c r="Q5628">
        <f t="shared" si="964"/>
        <v>0.25716970971165887</v>
      </c>
    </row>
    <row r="5629" spans="5:17" x14ac:dyDescent="0.45">
      <c r="E5629">
        <v>562.70000000000005</v>
      </c>
      <c r="F5629">
        <v>53.330054619999999</v>
      </c>
      <c r="G5629">
        <f t="shared" si="966"/>
        <v>53.330054619999999</v>
      </c>
      <c r="H5629">
        <f t="shared" si="967"/>
        <v>53.329592298000001</v>
      </c>
      <c r="I5629">
        <f t="shared" si="957"/>
        <v>23.84046094089792</v>
      </c>
      <c r="J5629">
        <f t="shared" si="965"/>
        <v>-4.8409804241913434E-2</v>
      </c>
      <c r="K5629">
        <f t="shared" si="958"/>
        <v>1.4813904061111111E-3</v>
      </c>
      <c r="L5629">
        <f t="shared" si="959"/>
        <v>383.41748743082883</v>
      </c>
      <c r="M5629">
        <f t="shared" si="960"/>
        <v>-87.641135881242803</v>
      </c>
      <c r="N5629">
        <f t="shared" si="961"/>
        <v>7051.4445563591971</v>
      </c>
      <c r="O5629">
        <f t="shared" si="962"/>
        <v>7748.8401718232935</v>
      </c>
      <c r="P5629">
        <f t="shared" si="963"/>
        <v>9115.2089800255962</v>
      </c>
      <c r="Q5629">
        <f t="shared" si="964"/>
        <v>0.25320024944515546</v>
      </c>
    </row>
    <row r="5630" spans="5:17" x14ac:dyDescent="0.45">
      <c r="E5630">
        <v>562.79999999999995</v>
      </c>
      <c r="F5630">
        <v>53.320054630000001</v>
      </c>
      <c r="G5630">
        <f t="shared" si="966"/>
        <v>53.319893360000002</v>
      </c>
      <c r="H5630">
        <f t="shared" si="967"/>
        <v>53.318364426400002</v>
      </c>
      <c r="I5630">
        <f t="shared" si="957"/>
        <v>23.835441633177858</v>
      </c>
      <c r="J5630">
        <f t="shared" si="965"/>
        <v>-5.2870429265290397E-2</v>
      </c>
      <c r="K5630">
        <f t="shared" si="958"/>
        <v>1.4811126286111112E-3</v>
      </c>
      <c r="L5630">
        <f t="shared" si="959"/>
        <v>383.34578716058326</v>
      </c>
      <c r="M5630">
        <f t="shared" si="960"/>
        <v>-95.716653845237772</v>
      </c>
      <c r="N5630">
        <f t="shared" si="961"/>
        <v>6855.7674191394499</v>
      </c>
      <c r="O5630">
        <f t="shared" si="962"/>
        <v>7533.8103507026917</v>
      </c>
      <c r="P5630">
        <f t="shared" si="963"/>
        <v>8878.9124732996606</v>
      </c>
      <c r="Q5630">
        <f t="shared" si="964"/>
        <v>0.24663645759165725</v>
      </c>
    </row>
    <row r="5631" spans="5:17" x14ac:dyDescent="0.45">
      <c r="E5631">
        <v>562.9</v>
      </c>
      <c r="F5631">
        <v>53.310054639999997</v>
      </c>
      <c r="G5631">
        <f t="shared" si="966"/>
        <v>53.307904299999997</v>
      </c>
      <c r="H5631">
        <f t="shared" si="967"/>
        <v>53.305938741599995</v>
      </c>
      <c r="I5631">
        <f t="shared" si="957"/>
        <v>23.829886855044862</v>
      </c>
      <c r="J5631">
        <f t="shared" si="965"/>
        <v>-5.9119212500498008E-2</v>
      </c>
      <c r="K5631">
        <f t="shared" si="958"/>
        <v>1.4808348511111112E-3</v>
      </c>
      <c r="L5631">
        <f t="shared" si="959"/>
        <v>383.26645535213834</v>
      </c>
      <c r="M5631">
        <f t="shared" si="960"/>
        <v>-107.02945440672205</v>
      </c>
      <c r="N5631">
        <f t="shared" si="961"/>
        <v>6582.6964777061912</v>
      </c>
      <c r="O5631">
        <f t="shared" si="962"/>
        <v>7233.7323930837265</v>
      </c>
      <c r="P5631">
        <f t="shared" si="963"/>
        <v>8549.1564759161829</v>
      </c>
      <c r="Q5631">
        <f t="shared" si="964"/>
        <v>0.23747656877544954</v>
      </c>
    </row>
    <row r="5632" spans="5:17" x14ac:dyDescent="0.45">
      <c r="E5632">
        <v>563</v>
      </c>
      <c r="F5632">
        <v>53.299248300000002</v>
      </c>
      <c r="G5632">
        <f t="shared" si="966"/>
        <v>53.29391524199999</v>
      </c>
      <c r="H5632">
        <f t="shared" si="967"/>
        <v>53.291915243999995</v>
      </c>
      <c r="I5632">
        <f t="shared" si="957"/>
        <v>23.823617790677758</v>
      </c>
      <c r="J5632">
        <f t="shared" si="965"/>
        <v>-6.701196566590184E-2</v>
      </c>
      <c r="K5632">
        <f t="shared" si="958"/>
        <v>1.4805346750000001E-3</v>
      </c>
      <c r="L5632">
        <f t="shared" si="959"/>
        <v>383.17694451433874</v>
      </c>
      <c r="M5632">
        <f t="shared" si="960"/>
        <v>-121.31849902234484</v>
      </c>
      <c r="N5632">
        <f t="shared" si="961"/>
        <v>6238.4155206622881</v>
      </c>
      <c r="O5632">
        <f t="shared" si="962"/>
        <v>6855.4016710574597</v>
      </c>
      <c r="P5632">
        <f t="shared" si="963"/>
        <v>8133.4084297334721</v>
      </c>
      <c r="Q5632">
        <f t="shared" si="964"/>
        <v>0.2259280119370409</v>
      </c>
    </row>
    <row r="5633" spans="5:17" x14ac:dyDescent="0.45">
      <c r="E5633">
        <v>563.1</v>
      </c>
      <c r="F5633">
        <v>53.28010931</v>
      </c>
      <c r="G5633">
        <f t="shared" si="966"/>
        <v>53.277926186000002</v>
      </c>
      <c r="H5633">
        <f t="shared" si="967"/>
        <v>53.275958442000004</v>
      </c>
      <c r="I5633">
        <f t="shared" si="957"/>
        <v>23.816484461911681</v>
      </c>
      <c r="J5633">
        <f t="shared" si="965"/>
        <v>-7.4914489337611911E-2</v>
      </c>
      <c r="K5633">
        <f t="shared" si="958"/>
        <v>1.480003036388889E-3</v>
      </c>
      <c r="L5633">
        <f t="shared" si="959"/>
        <v>383.07512219798548</v>
      </c>
      <c r="M5633">
        <f t="shared" si="960"/>
        <v>-135.62523216788887</v>
      </c>
      <c r="N5633">
        <f t="shared" si="961"/>
        <v>5893.3864610035498</v>
      </c>
      <c r="O5633">
        <f t="shared" si="962"/>
        <v>6476.248858245659</v>
      </c>
      <c r="P5633">
        <f t="shared" si="963"/>
        <v>7716.7569870831412</v>
      </c>
      <c r="Q5633">
        <f t="shared" si="964"/>
        <v>0.21435436075230949</v>
      </c>
    </row>
    <row r="5634" spans="5:17" x14ac:dyDescent="0.45">
      <c r="E5634">
        <v>563.20000000000005</v>
      </c>
      <c r="F5634">
        <v>53.260109329999999</v>
      </c>
      <c r="G5634">
        <f t="shared" si="966"/>
        <v>53.25993713199999</v>
      </c>
      <c r="H5634">
        <f t="shared" si="967"/>
        <v>53.258399455999992</v>
      </c>
      <c r="I5634">
        <f t="shared" si="957"/>
        <v>23.808634892810236</v>
      </c>
      <c r="J5634">
        <f t="shared" si="965"/>
        <v>-8.1182814479365817E-2</v>
      </c>
      <c r="K5634">
        <f t="shared" si="958"/>
        <v>1.4794474813888889E-3</v>
      </c>
      <c r="L5634">
        <f t="shared" si="959"/>
        <v>382.96311138713315</v>
      </c>
      <c r="M5634">
        <f t="shared" si="960"/>
        <v>-146.97341140759386</v>
      </c>
      <c r="N5634">
        <f t="shared" si="961"/>
        <v>5618.5926052766781</v>
      </c>
      <c r="O5634">
        <f t="shared" si="962"/>
        <v>6174.2775882161295</v>
      </c>
      <c r="P5634">
        <f t="shared" si="963"/>
        <v>7384.920426611131</v>
      </c>
      <c r="Q5634">
        <f t="shared" si="964"/>
        <v>0.20513667851697587</v>
      </c>
    </row>
    <row r="5635" spans="5:17" x14ac:dyDescent="0.45">
      <c r="E5635">
        <v>563.29999999999995</v>
      </c>
      <c r="F5635">
        <v>53.240109349999997</v>
      </c>
      <c r="G5635">
        <f t="shared" si="966"/>
        <v>53.240109349999997</v>
      </c>
      <c r="H5635">
        <f t="shared" si="967"/>
        <v>53.239638285200002</v>
      </c>
      <c r="I5635">
        <f t="shared" ref="I5635:I5698" si="968">H5635*0.44704</f>
        <v>23.800247899015808</v>
      </c>
      <c r="J5635">
        <f t="shared" si="965"/>
        <v>-8.5662982303347235E-2</v>
      </c>
      <c r="K5635">
        <f t="shared" ref="K5635:K5698" si="969">F5635*(0.1/3600)</f>
        <v>1.478891926388889E-3</v>
      </c>
      <c r="L5635">
        <f t="shared" ref="L5635:L5698" si="970">(((1/2)*$B$8*$B$3*$B$4*(I5635^2))+($B$2*9.81*$B$5))</f>
        <v>382.8434725015494</v>
      </c>
      <c r="M5635">
        <f t="shared" ref="M5635:M5698" si="971">$B$2*J5635</f>
        <v>-155.08430966841291</v>
      </c>
      <c r="N5635">
        <f t="shared" ref="N5635:N5698" si="972">(L5635+M5635)*I5635</f>
        <v>5420.7245367009564</v>
      </c>
      <c r="O5635">
        <f t="shared" ref="O5635:O5698" si="973">IF(N5635&gt;0,N5635/$B$9,N5635*$B$9)</f>
        <v>5956.8401502208308</v>
      </c>
      <c r="P5635">
        <f t="shared" ref="P5635:P5698" si="974">O5635/$B$9+$B$10</f>
        <v>7145.9781870558581</v>
      </c>
      <c r="Q5635">
        <f t="shared" ref="Q5635:Q5698" si="975">P5635*(0.1/3600)</f>
        <v>0.19849939408488496</v>
      </c>
    </row>
    <row r="5636" spans="5:17" x14ac:dyDescent="0.45">
      <c r="E5636">
        <v>563.4</v>
      </c>
      <c r="F5636">
        <v>53.220109370000003</v>
      </c>
      <c r="G5636">
        <f t="shared" si="966"/>
        <v>53.220109370000003</v>
      </c>
      <c r="H5636">
        <f t="shared" si="967"/>
        <v>53.220074929199995</v>
      </c>
      <c r="I5636">
        <f t="shared" si="968"/>
        <v>23.791502296349567</v>
      </c>
      <c r="J5636">
        <f t="shared" ref="J5636:J5699" si="976">(I5637-I5635)/0.2</f>
        <v>-8.8354991915533532E-2</v>
      </c>
      <c r="K5636">
        <f t="shared" si="969"/>
        <v>1.4783363713888891E-3</v>
      </c>
      <c r="L5636">
        <f t="shared" si="970"/>
        <v>382.718763022281</v>
      </c>
      <c r="M5636">
        <f t="shared" si="971"/>
        <v>-159.95792533180702</v>
      </c>
      <c r="N5636">
        <f t="shared" si="972"/>
        <v>5299.8149814496646</v>
      </c>
      <c r="O5636">
        <f t="shared" si="973"/>
        <v>5823.9725070875429</v>
      </c>
      <c r="P5636">
        <f t="shared" si="974"/>
        <v>6999.9697880082886</v>
      </c>
      <c r="Q5636">
        <f t="shared" si="975"/>
        <v>0.19444360522245246</v>
      </c>
    </row>
    <row r="5637" spans="5:17" x14ac:dyDescent="0.45">
      <c r="E5637">
        <v>563.5</v>
      </c>
      <c r="F5637">
        <v>53.200109390000001</v>
      </c>
      <c r="G5637">
        <f t="shared" ref="G5637:G5700" si="977">(SUM(F5635:F5639))/5</f>
        <v>53.200109388000001</v>
      </c>
      <c r="H5637">
        <f t="shared" ref="H5637:H5700" si="978">(SUM(G5635:G5639))/5</f>
        <v>53.200109387599994</v>
      </c>
      <c r="I5637">
        <f t="shared" si="968"/>
        <v>23.782576900632701</v>
      </c>
      <c r="J5637">
        <f t="shared" si="976"/>
        <v>-8.9330937456644222E-2</v>
      </c>
      <c r="K5637">
        <f t="shared" si="969"/>
        <v>1.4777808163888889E-3</v>
      </c>
      <c r="L5637">
        <f t="shared" si="970"/>
        <v>382.59153700902743</v>
      </c>
      <c r="M5637">
        <f t="shared" si="971"/>
        <v>-161.72477766927463</v>
      </c>
      <c r="N5637">
        <f t="shared" si="972"/>
        <v>5252.7806887912066</v>
      </c>
      <c r="O5637">
        <f t="shared" si="973"/>
        <v>5772.2864711991278</v>
      </c>
      <c r="P5637">
        <f t="shared" si="974"/>
        <v>6943.1719463726677</v>
      </c>
      <c r="Q5637">
        <f t="shared" si="975"/>
        <v>0.19286588739924077</v>
      </c>
    </row>
    <row r="5638" spans="5:17" x14ac:dyDescent="0.45">
      <c r="E5638">
        <v>563.6</v>
      </c>
      <c r="F5638">
        <v>53.18010941</v>
      </c>
      <c r="G5638">
        <f t="shared" si="977"/>
        <v>53.180109406</v>
      </c>
      <c r="H5638">
        <f t="shared" si="978"/>
        <v>53.180109406</v>
      </c>
      <c r="I5638">
        <f t="shared" si="968"/>
        <v>23.773636108858238</v>
      </c>
      <c r="J5638">
        <f t="shared" si="976"/>
        <v>-8.940791863869535E-2</v>
      </c>
      <c r="K5638">
        <f t="shared" si="969"/>
        <v>1.477225261388889E-3</v>
      </c>
      <c r="L5638">
        <f t="shared" si="970"/>
        <v>382.46413939592179</v>
      </c>
      <c r="M5638">
        <f t="shared" si="971"/>
        <v>-161.86414444305308</v>
      </c>
      <c r="N5638">
        <f t="shared" si="972"/>
        <v>5244.4640056254648</v>
      </c>
      <c r="O5638">
        <f t="shared" si="973"/>
        <v>5763.1472589290815</v>
      </c>
      <c r="P5638">
        <f t="shared" si="974"/>
        <v>6933.1288559660234</v>
      </c>
      <c r="Q5638">
        <f t="shared" si="975"/>
        <v>0.19258691266572289</v>
      </c>
    </row>
    <row r="5639" spans="5:17" x14ac:dyDescent="0.45">
      <c r="E5639">
        <v>563.70000000000005</v>
      </c>
      <c r="F5639">
        <v>53.160109419999998</v>
      </c>
      <c r="G5639">
        <f t="shared" si="977"/>
        <v>53.160109423999998</v>
      </c>
      <c r="H5639">
        <f t="shared" si="978"/>
        <v>53.160109424000005</v>
      </c>
      <c r="I5639">
        <f t="shared" si="968"/>
        <v>23.764695316904962</v>
      </c>
      <c r="J5639">
        <f t="shared" si="976"/>
        <v>-8.940791863869535E-2</v>
      </c>
      <c r="K5639">
        <f t="shared" si="969"/>
        <v>1.4766697061111111E-3</v>
      </c>
      <c r="L5639">
        <f t="shared" si="970"/>
        <v>382.3367896829709</v>
      </c>
      <c r="M5639">
        <f t="shared" si="971"/>
        <v>-161.86414444305308</v>
      </c>
      <c r="N5639">
        <f t="shared" si="972"/>
        <v>5239.4652398387243</v>
      </c>
      <c r="O5639">
        <f t="shared" si="973"/>
        <v>5757.6541097128838</v>
      </c>
      <c r="P5639">
        <f t="shared" si="974"/>
        <v>6927.0924282559163</v>
      </c>
      <c r="Q5639">
        <f t="shared" si="975"/>
        <v>0.1924192341182199</v>
      </c>
    </row>
    <row r="5640" spans="5:17" x14ac:dyDescent="0.45">
      <c r="E5640">
        <v>563.79999999999995</v>
      </c>
      <c r="F5640">
        <v>53.140109440000003</v>
      </c>
      <c r="G5640">
        <f t="shared" si="977"/>
        <v>53.140109442000004</v>
      </c>
      <c r="H5640">
        <f t="shared" si="978"/>
        <v>53.140109442400004</v>
      </c>
      <c r="I5640">
        <f t="shared" si="968"/>
        <v>23.755754525130499</v>
      </c>
      <c r="J5640">
        <f t="shared" si="976"/>
        <v>-8.9407916850561264E-2</v>
      </c>
      <c r="K5640">
        <f t="shared" si="969"/>
        <v>1.4761141511111112E-3</v>
      </c>
      <c r="L5640">
        <f t="shared" si="970"/>
        <v>382.20948787526856</v>
      </c>
      <c r="M5640">
        <f t="shared" si="971"/>
        <v>-161.86414120581415</v>
      </c>
      <c r="N5640">
        <f t="shared" si="972"/>
        <v>5234.4699662343401</v>
      </c>
      <c r="O5640">
        <f t="shared" si="973"/>
        <v>5752.1647980597145</v>
      </c>
      <c r="P5640">
        <f t="shared" si="974"/>
        <v>6921.0602176480379</v>
      </c>
      <c r="Q5640">
        <f t="shared" si="975"/>
        <v>0.1922516727124455</v>
      </c>
    </row>
    <row r="5641" spans="5:17" x14ac:dyDescent="0.45">
      <c r="E5641">
        <v>563.9</v>
      </c>
      <c r="F5641">
        <v>53.120109460000002</v>
      </c>
      <c r="G5641">
        <f t="shared" si="977"/>
        <v>53.120109460000002</v>
      </c>
      <c r="H5641">
        <f t="shared" si="978"/>
        <v>53.120109461200002</v>
      </c>
      <c r="I5641">
        <f t="shared" si="968"/>
        <v>23.74681373353485</v>
      </c>
      <c r="J5641">
        <f t="shared" si="976"/>
        <v>-8.9407915062391652E-2</v>
      </c>
      <c r="K5641">
        <f t="shared" si="969"/>
        <v>1.4755585961111113E-3</v>
      </c>
      <c r="L5641">
        <f t="shared" si="970"/>
        <v>382.08223397281211</v>
      </c>
      <c r="M5641">
        <f t="shared" si="971"/>
        <v>-161.86413796851093</v>
      </c>
      <c r="N5641">
        <f t="shared" si="972"/>
        <v>5229.4781065678353</v>
      </c>
      <c r="O5641">
        <f t="shared" si="973"/>
        <v>5746.679237986632</v>
      </c>
      <c r="P5641">
        <f t="shared" si="974"/>
        <v>6915.0321296556394</v>
      </c>
      <c r="Q5641">
        <f t="shared" si="975"/>
        <v>0.19208422582376777</v>
      </c>
    </row>
    <row r="5642" spans="5:17" x14ac:dyDescent="0.45">
      <c r="E5642">
        <v>564</v>
      </c>
      <c r="F5642">
        <v>53.10010948</v>
      </c>
      <c r="G5642">
        <f t="shared" si="977"/>
        <v>53.100109479999993</v>
      </c>
      <c r="H5642">
        <f t="shared" si="978"/>
        <v>53.100109480400008</v>
      </c>
      <c r="I5642">
        <f t="shared" si="968"/>
        <v>23.73787294211802</v>
      </c>
      <c r="J5642">
        <f t="shared" si="976"/>
        <v>-8.9407913274239803E-2</v>
      </c>
      <c r="K5642">
        <f t="shared" si="969"/>
        <v>1.4750030411111112E-3</v>
      </c>
      <c r="L5642">
        <f t="shared" si="970"/>
        <v>381.95502797559857</v>
      </c>
      <c r="M5642">
        <f t="shared" si="971"/>
        <v>-161.86413473123986</v>
      </c>
      <c r="N5642">
        <f t="shared" si="972"/>
        <v>5224.4896595518485</v>
      </c>
      <c r="O5642">
        <f t="shared" si="973"/>
        <v>5741.1974280789545</v>
      </c>
      <c r="P5642">
        <f t="shared" si="974"/>
        <v>6909.0081627241252</v>
      </c>
      <c r="Q5642">
        <f t="shared" si="975"/>
        <v>0.19191689340900348</v>
      </c>
    </row>
    <row r="5643" spans="5:17" x14ac:dyDescent="0.45">
      <c r="E5643">
        <v>564.1</v>
      </c>
      <c r="F5643">
        <v>53.080109499999999</v>
      </c>
      <c r="G5643">
        <f t="shared" si="977"/>
        <v>53.080109500000006</v>
      </c>
      <c r="H5643">
        <f t="shared" si="978"/>
        <v>53.080109500000006</v>
      </c>
      <c r="I5643">
        <f t="shared" si="968"/>
        <v>23.728932150880002</v>
      </c>
      <c r="J5643">
        <f t="shared" si="976"/>
        <v>-8.9407911486087954E-2</v>
      </c>
      <c r="K5643">
        <f t="shared" si="969"/>
        <v>1.4744474861111113E-3</v>
      </c>
      <c r="L5643">
        <f t="shared" si="970"/>
        <v>381.82786988362511</v>
      </c>
      <c r="M5643">
        <f t="shared" si="971"/>
        <v>-161.86413149396876</v>
      </c>
      <c r="N5643">
        <f t="shared" si="972"/>
        <v>5219.5046239020749</v>
      </c>
      <c r="O5643">
        <f t="shared" si="973"/>
        <v>5735.7193669253566</v>
      </c>
      <c r="P5643">
        <f t="shared" si="974"/>
        <v>6902.9883153025894</v>
      </c>
      <c r="Q5643">
        <f t="shared" si="975"/>
        <v>0.19174967542507193</v>
      </c>
    </row>
    <row r="5644" spans="5:17" x14ac:dyDescent="0.45">
      <c r="E5644">
        <v>564.20000000000005</v>
      </c>
      <c r="F5644">
        <v>53.060109519999997</v>
      </c>
      <c r="G5644">
        <f t="shared" si="977"/>
        <v>53.060109520000005</v>
      </c>
      <c r="H5644">
        <f t="shared" si="978"/>
        <v>53.060109520000005</v>
      </c>
      <c r="I5644">
        <f t="shared" si="968"/>
        <v>23.719991359820803</v>
      </c>
      <c r="J5644">
        <f t="shared" si="976"/>
        <v>-8.940791059201203E-2</v>
      </c>
      <c r="K5644">
        <f t="shared" si="969"/>
        <v>1.4738919311111111E-3</v>
      </c>
      <c r="L5644">
        <f t="shared" si="970"/>
        <v>381.70075969688878</v>
      </c>
      <c r="M5644">
        <f t="shared" si="971"/>
        <v>-161.86412987533322</v>
      </c>
      <c r="N5644">
        <f t="shared" si="972"/>
        <v>5214.5229599394224</v>
      </c>
      <c r="O5644">
        <f t="shared" si="973"/>
        <v>5730.2450109224419</v>
      </c>
      <c r="P5644">
        <f t="shared" si="974"/>
        <v>6896.9725394752104</v>
      </c>
      <c r="Q5644">
        <f t="shared" si="975"/>
        <v>0.19158257054097808</v>
      </c>
    </row>
    <row r="5645" spans="5:17" x14ac:dyDescent="0.45">
      <c r="E5645">
        <v>564.29999999999995</v>
      </c>
      <c r="F5645">
        <v>53.040109540000003</v>
      </c>
      <c r="G5645">
        <f t="shared" si="977"/>
        <v>53.040109540000003</v>
      </c>
      <c r="H5645">
        <f t="shared" si="978"/>
        <v>53.040109540000003</v>
      </c>
      <c r="I5645">
        <f t="shared" si="968"/>
        <v>23.7110505687616</v>
      </c>
      <c r="J5645">
        <f t="shared" si="976"/>
        <v>-8.9407911486070191E-2</v>
      </c>
      <c r="K5645">
        <f t="shared" si="969"/>
        <v>1.4733363761111112E-3</v>
      </c>
      <c r="L5645">
        <f t="shared" si="970"/>
        <v>381.573697412846</v>
      </c>
      <c r="M5645">
        <f t="shared" si="971"/>
        <v>-161.86413149393661</v>
      </c>
      <c r="N5645">
        <f t="shared" si="972"/>
        <v>5209.5446279439211</v>
      </c>
      <c r="O5645">
        <f t="shared" si="973"/>
        <v>5724.7743164218909</v>
      </c>
      <c r="P5645">
        <f t="shared" si="974"/>
        <v>6890.9607872768029</v>
      </c>
      <c r="Q5645">
        <f t="shared" si="975"/>
        <v>0.19141557742435564</v>
      </c>
    </row>
    <row r="5646" spans="5:17" x14ac:dyDescent="0.45">
      <c r="E5646">
        <v>564.4</v>
      </c>
      <c r="F5646">
        <v>53.020109560000002</v>
      </c>
      <c r="G5646">
        <f t="shared" si="977"/>
        <v>53.020109560000002</v>
      </c>
      <c r="H5646">
        <f t="shared" si="978"/>
        <v>53.020109559600009</v>
      </c>
      <c r="I5646">
        <f t="shared" si="968"/>
        <v>23.702109777523589</v>
      </c>
      <c r="J5646">
        <f t="shared" si="976"/>
        <v>-8.9407913274222039E-2</v>
      </c>
      <c r="K5646">
        <f t="shared" si="969"/>
        <v>1.4727808211111113E-3</v>
      </c>
      <c r="L5646">
        <f t="shared" si="970"/>
        <v>381.44668302895707</v>
      </c>
      <c r="M5646">
        <f t="shared" si="971"/>
        <v>-161.86413473120768</v>
      </c>
      <c r="N5646">
        <f t="shared" si="972"/>
        <v>5204.5696649816309</v>
      </c>
      <c r="O5646">
        <f t="shared" si="973"/>
        <v>5719.3073241556385</v>
      </c>
      <c r="P5646">
        <f t="shared" si="974"/>
        <v>6884.9531034677348</v>
      </c>
      <c r="Q5646">
        <f t="shared" si="975"/>
        <v>0.19124869731854821</v>
      </c>
    </row>
    <row r="5647" spans="5:17" x14ac:dyDescent="0.45">
      <c r="E5647">
        <v>564.5</v>
      </c>
      <c r="F5647">
        <v>53.00010958</v>
      </c>
      <c r="G5647">
        <f t="shared" si="977"/>
        <v>53.00010958</v>
      </c>
      <c r="H5647">
        <f t="shared" si="978"/>
        <v>53.000109578800007</v>
      </c>
      <c r="I5647">
        <f t="shared" si="968"/>
        <v>23.693168986106755</v>
      </c>
      <c r="J5647">
        <f t="shared" si="976"/>
        <v>-8.9488952685474743E-2</v>
      </c>
      <c r="K5647">
        <f t="shared" si="969"/>
        <v>1.4722252661111112E-3</v>
      </c>
      <c r="L5647">
        <f t="shared" si="970"/>
        <v>381.31971654522471</v>
      </c>
      <c r="M5647">
        <f t="shared" si="971"/>
        <v>-162.01084852533589</v>
      </c>
      <c r="N5647">
        <f t="shared" si="972"/>
        <v>5196.1220701470093</v>
      </c>
      <c r="O5647">
        <f t="shared" si="973"/>
        <v>5710.0242529088009</v>
      </c>
      <c r="P5647">
        <f t="shared" si="974"/>
        <v>6874.7519262734077</v>
      </c>
      <c r="Q5647">
        <f t="shared" si="975"/>
        <v>0.19096533128537244</v>
      </c>
    </row>
    <row r="5648" spans="5:17" x14ac:dyDescent="0.45">
      <c r="E5648">
        <v>564.6</v>
      </c>
      <c r="F5648">
        <v>52.980109599999999</v>
      </c>
      <c r="G5648">
        <f t="shared" si="977"/>
        <v>52.980109597999999</v>
      </c>
      <c r="H5648">
        <f t="shared" si="978"/>
        <v>52.980073342399997</v>
      </c>
      <c r="I5648">
        <f t="shared" si="968"/>
        <v>23.684211986986494</v>
      </c>
      <c r="J5648">
        <f t="shared" si="976"/>
        <v>-9.04591680678557E-2</v>
      </c>
      <c r="K5648">
        <f t="shared" si="969"/>
        <v>1.4716697111111111E-3</v>
      </c>
      <c r="L5648">
        <f t="shared" si="970"/>
        <v>381.19256793200066</v>
      </c>
      <c r="M5648">
        <f t="shared" si="971"/>
        <v>-163.76732698032831</v>
      </c>
      <c r="N5648">
        <f t="shared" si="972"/>
        <v>5149.5454980210252</v>
      </c>
      <c r="O5648">
        <f t="shared" si="973"/>
        <v>5658.841206616511</v>
      </c>
      <c r="P5648">
        <f t="shared" si="974"/>
        <v>6818.5068204577046</v>
      </c>
      <c r="Q5648">
        <f t="shared" si="975"/>
        <v>0.18940296723493624</v>
      </c>
    </row>
    <row r="5649" spans="5:17" x14ac:dyDescent="0.45">
      <c r="E5649">
        <v>564.70000000000005</v>
      </c>
      <c r="F5649">
        <v>52.960109619999997</v>
      </c>
      <c r="G5649">
        <f t="shared" si="977"/>
        <v>52.960109615999997</v>
      </c>
      <c r="H5649">
        <f t="shared" si="978"/>
        <v>52.959639299599999</v>
      </c>
      <c r="I5649">
        <f t="shared" si="968"/>
        <v>23.675077152493184</v>
      </c>
      <c r="J5649">
        <f t="shared" si="976"/>
        <v>-9.3131600904303724E-2</v>
      </c>
      <c r="K5649">
        <f t="shared" si="969"/>
        <v>1.4711141561111112E-3</v>
      </c>
      <c r="L5649">
        <f t="shared" si="970"/>
        <v>381.06294438382326</v>
      </c>
      <c r="M5649">
        <f t="shared" si="971"/>
        <v>-168.60550083829759</v>
      </c>
      <c r="N5649">
        <f t="shared" si="972"/>
        <v>5029.9463675617853</v>
      </c>
      <c r="O5649">
        <f t="shared" si="973"/>
        <v>5527.4135907272366</v>
      </c>
      <c r="P5649">
        <f t="shared" si="974"/>
        <v>6674.0808689310288</v>
      </c>
      <c r="Q5649">
        <f t="shared" si="975"/>
        <v>0.18539113524808415</v>
      </c>
    </row>
    <row r="5650" spans="5:17" x14ac:dyDescent="0.45">
      <c r="E5650">
        <v>564.79999999999995</v>
      </c>
      <c r="F5650">
        <v>52.940109630000002</v>
      </c>
      <c r="G5650">
        <f t="shared" si="977"/>
        <v>52.939928357999996</v>
      </c>
      <c r="H5650">
        <f t="shared" si="978"/>
        <v>52.9384074508</v>
      </c>
      <c r="I5650">
        <f t="shared" si="968"/>
        <v>23.665585666805633</v>
      </c>
      <c r="J5650">
        <f t="shared" si="976"/>
        <v>-9.7592191058577527E-2</v>
      </c>
      <c r="K5650">
        <f t="shared" si="969"/>
        <v>1.4705586008333335E-3</v>
      </c>
      <c r="L5650">
        <f t="shared" si="970"/>
        <v>380.92831291670552</v>
      </c>
      <c r="M5650">
        <f t="shared" si="971"/>
        <v>-176.68095567524927</v>
      </c>
      <c r="N5650">
        <f t="shared" si="972"/>
        <v>4833.6333300163369</v>
      </c>
      <c r="O5650">
        <f t="shared" si="973"/>
        <v>5311.6849780399307</v>
      </c>
      <c r="P5650">
        <f t="shared" si="974"/>
        <v>6437.0164593845393</v>
      </c>
      <c r="Q5650">
        <f t="shared" si="975"/>
        <v>0.17880601276068164</v>
      </c>
    </row>
    <row r="5651" spans="5:17" x14ac:dyDescent="0.45">
      <c r="E5651">
        <v>564.9</v>
      </c>
      <c r="F5651">
        <v>52.920109650000001</v>
      </c>
      <c r="G5651">
        <f t="shared" si="977"/>
        <v>52.917939346000004</v>
      </c>
      <c r="H5651">
        <f t="shared" si="978"/>
        <v>52.915977796799993</v>
      </c>
      <c r="I5651">
        <f t="shared" si="968"/>
        <v>23.655558714281469</v>
      </c>
      <c r="J5651">
        <f t="shared" si="976"/>
        <v>-0.10384093853058829</v>
      </c>
      <c r="K5651">
        <f t="shared" si="969"/>
        <v>1.4700030458333333E-3</v>
      </c>
      <c r="L5651">
        <f t="shared" si="970"/>
        <v>380.78614478885152</v>
      </c>
      <c r="M5651">
        <f t="shared" si="971"/>
        <v>-187.99369149102256</v>
      </c>
      <c r="N5651">
        <f t="shared" si="972"/>
        <v>4560.6131986571609</v>
      </c>
      <c r="O5651">
        <f t="shared" si="973"/>
        <v>5011.6628556672094</v>
      </c>
      <c r="P5651">
        <f t="shared" si="974"/>
        <v>6107.3218194145156</v>
      </c>
      <c r="Q5651">
        <f t="shared" si="975"/>
        <v>0.1696478283170699</v>
      </c>
    </row>
    <row r="5652" spans="5:17" x14ac:dyDescent="0.45">
      <c r="E5652">
        <v>565</v>
      </c>
      <c r="F5652">
        <v>52.899203290000003</v>
      </c>
      <c r="G5652">
        <f t="shared" si="977"/>
        <v>52.893950336000003</v>
      </c>
      <c r="H5652">
        <f t="shared" si="978"/>
        <v>52.891950337999994</v>
      </c>
      <c r="I5652">
        <f t="shared" si="968"/>
        <v>23.644817479099515</v>
      </c>
      <c r="J5652">
        <f t="shared" si="976"/>
        <v>-0.11171576896831681</v>
      </c>
      <c r="K5652">
        <f t="shared" si="969"/>
        <v>1.4694223136111112E-3</v>
      </c>
      <c r="L5652">
        <f t="shared" si="970"/>
        <v>380.63391597355951</v>
      </c>
      <c r="M5652">
        <f t="shared" si="971"/>
        <v>-202.2502887907317</v>
      </c>
      <c r="N5652">
        <f t="shared" si="972"/>
        <v>4217.8483059976988</v>
      </c>
      <c r="O5652">
        <f t="shared" si="973"/>
        <v>4634.9981384590092</v>
      </c>
      <c r="P5652">
        <f t="shared" si="974"/>
        <v>5693.4045477571526</v>
      </c>
      <c r="Q5652">
        <f t="shared" si="975"/>
        <v>0.15815012632658759</v>
      </c>
    </row>
    <row r="5653" spans="5:17" x14ac:dyDescent="0.45">
      <c r="E5653">
        <v>565.1</v>
      </c>
      <c r="F5653">
        <v>52.870164539999998</v>
      </c>
      <c r="G5653">
        <f t="shared" si="977"/>
        <v>52.867961328</v>
      </c>
      <c r="H5653">
        <f t="shared" si="978"/>
        <v>52.865997585199999</v>
      </c>
      <c r="I5653">
        <f t="shared" si="968"/>
        <v>23.633215560487805</v>
      </c>
      <c r="J5653">
        <f t="shared" si="976"/>
        <v>-0.11960040567553065</v>
      </c>
      <c r="K5653">
        <f t="shared" si="969"/>
        <v>1.4686156816666666E-3</v>
      </c>
      <c r="L5653">
        <f t="shared" si="970"/>
        <v>380.46956689958472</v>
      </c>
      <c r="M5653">
        <f t="shared" si="971"/>
        <v>-216.52463936604093</v>
      </c>
      <c r="N5653">
        <f t="shared" si="972"/>
        <v>3874.5458124487927</v>
      </c>
      <c r="O5653">
        <f t="shared" si="973"/>
        <v>4257.7426510426294</v>
      </c>
      <c r="P5653">
        <f t="shared" si="974"/>
        <v>5278.8380780688231</v>
      </c>
      <c r="Q5653">
        <f t="shared" si="975"/>
        <v>0.14663439105746731</v>
      </c>
    </row>
    <row r="5654" spans="5:17" x14ac:dyDescent="0.45">
      <c r="E5654">
        <v>565.20000000000005</v>
      </c>
      <c r="F5654">
        <v>52.840164569999999</v>
      </c>
      <c r="G5654">
        <f t="shared" si="977"/>
        <v>52.839972321999994</v>
      </c>
      <c r="H5654">
        <f t="shared" si="978"/>
        <v>52.83844264039999</v>
      </c>
      <c r="I5654">
        <f t="shared" si="968"/>
        <v>23.620897397964409</v>
      </c>
      <c r="J5654">
        <f t="shared" si="976"/>
        <v>-0.12586876568638772</v>
      </c>
      <c r="K5654">
        <f t="shared" si="969"/>
        <v>1.4677823491666667E-3</v>
      </c>
      <c r="L5654">
        <f t="shared" si="970"/>
        <v>380.29516002802961</v>
      </c>
      <c r="M5654">
        <f t="shared" si="971"/>
        <v>-227.87288173278921</v>
      </c>
      <c r="N5654">
        <f t="shared" si="972"/>
        <v>3600.3509967758509</v>
      </c>
      <c r="O5654">
        <f t="shared" si="973"/>
        <v>3956.4296667866492</v>
      </c>
      <c r="P5654">
        <f t="shared" si="974"/>
        <v>4947.7249085567573</v>
      </c>
      <c r="Q5654">
        <f t="shared" si="975"/>
        <v>0.13743680301546549</v>
      </c>
    </row>
    <row r="5655" spans="5:17" x14ac:dyDescent="0.45">
      <c r="E5655">
        <v>565.29999999999995</v>
      </c>
      <c r="F5655">
        <v>52.810164589999999</v>
      </c>
      <c r="G5655">
        <f t="shared" si="977"/>
        <v>52.810164594</v>
      </c>
      <c r="H5655">
        <f t="shared" si="978"/>
        <v>52.809685503200001</v>
      </c>
      <c r="I5655">
        <f t="shared" si="968"/>
        <v>23.608041807350528</v>
      </c>
      <c r="J5655">
        <f t="shared" si="976"/>
        <v>-0.13034896659135597</v>
      </c>
      <c r="K5655">
        <f t="shared" si="969"/>
        <v>1.4669490163888889E-3</v>
      </c>
      <c r="L5655">
        <f t="shared" si="970"/>
        <v>380.11324093922951</v>
      </c>
      <c r="M5655">
        <f t="shared" si="971"/>
        <v>-235.9838398834448</v>
      </c>
      <c r="N5655">
        <f t="shared" si="972"/>
        <v>3402.6129257933567</v>
      </c>
      <c r="O5655">
        <f t="shared" si="973"/>
        <v>3739.1350832894027</v>
      </c>
      <c r="P5655">
        <f t="shared" si="974"/>
        <v>4708.939651966376</v>
      </c>
      <c r="Q5655">
        <f t="shared" si="975"/>
        <v>0.13080387922128822</v>
      </c>
    </row>
    <row r="5656" spans="5:17" x14ac:dyDescent="0.45">
      <c r="E5656">
        <v>565.4</v>
      </c>
      <c r="F5656">
        <v>52.780164620000001</v>
      </c>
      <c r="G5656">
        <f t="shared" si="977"/>
        <v>52.780164621999994</v>
      </c>
      <c r="H5656">
        <f t="shared" si="978"/>
        <v>52.780126173599989</v>
      </c>
      <c r="I5656">
        <f t="shared" si="968"/>
        <v>23.594827604646138</v>
      </c>
      <c r="J5656">
        <f t="shared" si="976"/>
        <v>-0.13304100839041766</v>
      </c>
      <c r="K5656">
        <f t="shared" si="969"/>
        <v>1.4661156838888889E-3</v>
      </c>
      <c r="L5656">
        <f t="shared" si="970"/>
        <v>379.92635035944454</v>
      </c>
      <c r="M5656">
        <f t="shared" si="971"/>
        <v>-240.85751381797556</v>
      </c>
      <c r="N5656">
        <f t="shared" si="972"/>
        <v>3281.3052233746739</v>
      </c>
      <c r="O5656">
        <f t="shared" si="973"/>
        <v>3605.8299157963447</v>
      </c>
      <c r="P5656">
        <f t="shared" si="974"/>
        <v>4562.4504569190594</v>
      </c>
      <c r="Q5656">
        <f t="shared" si="975"/>
        <v>0.12673473491441833</v>
      </c>
    </row>
    <row r="5657" spans="5:17" x14ac:dyDescent="0.45">
      <c r="E5657">
        <v>565.5</v>
      </c>
      <c r="F5657">
        <v>52.750164650000002</v>
      </c>
      <c r="G5657">
        <f t="shared" si="977"/>
        <v>52.750164650000002</v>
      </c>
      <c r="H5657">
        <f t="shared" si="978"/>
        <v>52.750164651199995</v>
      </c>
      <c r="I5657">
        <f t="shared" si="968"/>
        <v>23.581433605672444</v>
      </c>
      <c r="J5657">
        <f t="shared" si="976"/>
        <v>-0.13395177907581157</v>
      </c>
      <c r="K5657">
        <f t="shared" si="969"/>
        <v>1.4652823513888889E-3</v>
      </c>
      <c r="L5657">
        <f t="shared" si="970"/>
        <v>379.7370236757223</v>
      </c>
      <c r="M5657">
        <f t="shared" si="971"/>
        <v>-242.50637356127012</v>
      </c>
      <c r="N5657">
        <f t="shared" si="972"/>
        <v>3236.0954643372197</v>
      </c>
      <c r="O5657">
        <f t="shared" si="973"/>
        <v>3556.1488619090323</v>
      </c>
      <c r="P5657">
        <f t="shared" si="974"/>
        <v>4507.8558922077282</v>
      </c>
      <c r="Q5657">
        <f t="shared" si="975"/>
        <v>0.12521821922799245</v>
      </c>
    </row>
    <row r="5658" spans="5:17" x14ac:dyDescent="0.45">
      <c r="E5658">
        <v>565.6</v>
      </c>
      <c r="F5658">
        <v>52.720164680000003</v>
      </c>
      <c r="G5658">
        <f t="shared" si="977"/>
        <v>52.720164680000003</v>
      </c>
      <c r="H5658">
        <f t="shared" si="978"/>
        <v>52.720197854399999</v>
      </c>
      <c r="I5658">
        <f t="shared" si="968"/>
        <v>23.568037248830976</v>
      </c>
      <c r="J5658">
        <f t="shared" si="976"/>
        <v>-0.13307440049024066</v>
      </c>
      <c r="K5658">
        <f t="shared" si="969"/>
        <v>1.464449018888889E-3</v>
      </c>
      <c r="L5658">
        <f t="shared" si="970"/>
        <v>379.54777119646241</v>
      </c>
      <c r="M5658">
        <f t="shared" si="971"/>
        <v>-240.91796689362371</v>
      </c>
      <c r="N5658">
        <f t="shared" si="972"/>
        <v>3267.2323916074511</v>
      </c>
      <c r="O5658">
        <f t="shared" si="973"/>
        <v>3590.3652655026935</v>
      </c>
      <c r="P5658">
        <f t="shared" si="974"/>
        <v>4545.4563357172456</v>
      </c>
      <c r="Q5658">
        <f t="shared" si="975"/>
        <v>0.12626267599214572</v>
      </c>
    </row>
    <row r="5659" spans="5:17" x14ac:dyDescent="0.45">
      <c r="E5659">
        <v>565.70000000000005</v>
      </c>
      <c r="F5659">
        <v>52.690164709999998</v>
      </c>
      <c r="G5659">
        <f t="shared" si="977"/>
        <v>52.690164709999998</v>
      </c>
      <c r="H5659">
        <f t="shared" si="978"/>
        <v>52.69062885999999</v>
      </c>
      <c r="I5659">
        <f t="shared" si="968"/>
        <v>23.554818725574396</v>
      </c>
      <c r="J5659">
        <f t="shared" si="976"/>
        <v>-0.13040198553536442</v>
      </c>
      <c r="K5659">
        <f t="shared" si="969"/>
        <v>1.4636156863888888E-3</v>
      </c>
      <c r="L5659">
        <f t="shared" si="970"/>
        <v>379.36113641164104</v>
      </c>
      <c r="M5659">
        <f t="shared" si="971"/>
        <v>-236.07982540846169</v>
      </c>
      <c r="N5659">
        <f t="shared" si="972"/>
        <v>3374.9653074425378</v>
      </c>
      <c r="O5659">
        <f t="shared" si="973"/>
        <v>3708.7530851016895</v>
      </c>
      <c r="P5659">
        <f t="shared" si="974"/>
        <v>4675.5528407710872</v>
      </c>
      <c r="Q5659">
        <f t="shared" si="975"/>
        <v>0.12987646779919687</v>
      </c>
    </row>
    <row r="5660" spans="5:17" x14ac:dyDescent="0.45">
      <c r="E5660">
        <v>565.79999999999995</v>
      </c>
      <c r="F5660">
        <v>52.660164739999999</v>
      </c>
      <c r="G5660">
        <f t="shared" si="977"/>
        <v>52.660330609999995</v>
      </c>
      <c r="H5660">
        <f t="shared" si="978"/>
        <v>52.661857667599996</v>
      </c>
      <c r="I5660">
        <f t="shared" si="968"/>
        <v>23.541956851723903</v>
      </c>
      <c r="J5660">
        <f t="shared" si="976"/>
        <v>-0.12594141326269792</v>
      </c>
      <c r="K5660">
        <f t="shared" si="969"/>
        <v>1.4627823538888888E-3</v>
      </c>
      <c r="L5660">
        <f t="shared" si="970"/>
        <v>379.17963773306383</v>
      </c>
      <c r="M5660">
        <f t="shared" si="971"/>
        <v>-228.00440294438155</v>
      </c>
      <c r="N5660">
        <f t="shared" si="972"/>
        <v>3558.9608544443886</v>
      </c>
      <c r="O5660">
        <f t="shared" si="973"/>
        <v>3910.9459938949326</v>
      </c>
      <c r="P5660">
        <f t="shared" si="974"/>
        <v>4897.7428504339914</v>
      </c>
      <c r="Q5660">
        <f t="shared" si="975"/>
        <v>0.13604841251205532</v>
      </c>
    </row>
    <row r="5661" spans="5:17" x14ac:dyDescent="0.45">
      <c r="E5661">
        <v>565.9</v>
      </c>
      <c r="F5661">
        <v>52.63016477</v>
      </c>
      <c r="G5661">
        <f t="shared" si="977"/>
        <v>52.632319649999999</v>
      </c>
      <c r="H5661">
        <f t="shared" si="978"/>
        <v>52.634284276400003</v>
      </c>
      <c r="I5661">
        <f t="shared" si="968"/>
        <v>23.529630442921857</v>
      </c>
      <c r="J5661">
        <f t="shared" si="976"/>
        <v>-0.11969268367231223</v>
      </c>
      <c r="K5661">
        <f t="shared" si="969"/>
        <v>1.4619490213888891E-3</v>
      </c>
      <c r="L5661">
        <f t="shared" si="970"/>
        <v>379.00578822853777</v>
      </c>
      <c r="M5661">
        <f t="shared" si="971"/>
        <v>-216.69169950151201</v>
      </c>
      <c r="N5661">
        <f t="shared" si="972"/>
        <v>3819.1905234265446</v>
      </c>
      <c r="O5661">
        <f t="shared" si="973"/>
        <v>4196.9126631060926</v>
      </c>
      <c r="P5661">
        <f t="shared" si="974"/>
        <v>5211.9919374792225</v>
      </c>
      <c r="Q5661">
        <f t="shared" si="975"/>
        <v>0.14477755381886731</v>
      </c>
    </row>
    <row r="5662" spans="5:17" x14ac:dyDescent="0.45">
      <c r="E5662">
        <v>566</v>
      </c>
      <c r="F5662">
        <v>52.600994149999998</v>
      </c>
      <c r="G5662">
        <f t="shared" si="977"/>
        <v>52.606308687999999</v>
      </c>
      <c r="H5662">
        <f t="shared" si="978"/>
        <v>52.608308686000001</v>
      </c>
      <c r="I5662">
        <f t="shared" si="968"/>
        <v>23.51801831498944</v>
      </c>
      <c r="J5662">
        <f t="shared" si="976"/>
        <v>-0.11180409691966986</v>
      </c>
      <c r="K5662">
        <f t="shared" si="969"/>
        <v>1.461138726388889E-3</v>
      </c>
      <c r="L5662">
        <f t="shared" si="970"/>
        <v>378.84209610489256</v>
      </c>
      <c r="M5662">
        <f t="shared" si="971"/>
        <v>-202.41019776181452</v>
      </c>
      <c r="N5662">
        <f t="shared" si="972"/>
        <v>4149.3286165808649</v>
      </c>
      <c r="O5662">
        <f t="shared" si="973"/>
        <v>4559.7017764624889</v>
      </c>
      <c r="P5662">
        <f t="shared" si="974"/>
        <v>5610.661292815922</v>
      </c>
      <c r="Q5662">
        <f t="shared" si="975"/>
        <v>0.15585170257822006</v>
      </c>
    </row>
    <row r="5663" spans="5:17" x14ac:dyDescent="0.45">
      <c r="E5663">
        <v>566.1</v>
      </c>
      <c r="F5663">
        <v>52.580109880000002</v>
      </c>
      <c r="G5663">
        <f t="shared" si="977"/>
        <v>52.582297724</v>
      </c>
      <c r="H5663">
        <f t="shared" si="978"/>
        <v>52.584264548000007</v>
      </c>
      <c r="I5663">
        <f t="shared" si="968"/>
        <v>23.507269623537923</v>
      </c>
      <c r="J5663">
        <f t="shared" si="976"/>
        <v>-0.10390568601600592</v>
      </c>
      <c r="K5663">
        <f t="shared" si="969"/>
        <v>1.4605586077777778E-3</v>
      </c>
      <c r="L5663">
        <f t="shared" si="970"/>
        <v>378.6906475593679</v>
      </c>
      <c r="M5663">
        <f t="shared" si="971"/>
        <v>-188.11091037377403</v>
      </c>
      <c r="N5663">
        <f t="shared" si="972"/>
        <v>4480.0092668047519</v>
      </c>
      <c r="O5663">
        <f t="shared" si="973"/>
        <v>4923.0871063788481</v>
      </c>
      <c r="P5663">
        <f t="shared" si="974"/>
        <v>6009.9858311855469</v>
      </c>
      <c r="Q5663">
        <f t="shared" si="975"/>
        <v>0.16694405086626521</v>
      </c>
    </row>
    <row r="5664" spans="5:17" x14ac:dyDescent="0.45">
      <c r="E5664">
        <v>566.20000000000005</v>
      </c>
      <c r="F5664">
        <v>52.5601099</v>
      </c>
      <c r="G5664">
        <f t="shared" si="977"/>
        <v>52.560286758000004</v>
      </c>
      <c r="H5664">
        <f t="shared" si="978"/>
        <v>52.561822606</v>
      </c>
      <c r="I5664">
        <f t="shared" si="968"/>
        <v>23.497237177786239</v>
      </c>
      <c r="J5664">
        <f t="shared" si="976"/>
        <v>-9.7637308123541544E-2</v>
      </c>
      <c r="K5664">
        <f t="shared" si="969"/>
        <v>1.4600030527777779E-3</v>
      </c>
      <c r="L5664">
        <f t="shared" si="970"/>
        <v>378.54935334880895</v>
      </c>
      <c r="M5664">
        <f t="shared" si="971"/>
        <v>-176.76263563415418</v>
      </c>
      <c r="N5664">
        <f t="shared" si="972"/>
        <v>4741.4303654682435</v>
      </c>
      <c r="O5664">
        <f t="shared" si="973"/>
        <v>5210.363038976092</v>
      </c>
      <c r="P5664">
        <f t="shared" si="974"/>
        <v>6325.673669204496</v>
      </c>
      <c r="Q5664">
        <f t="shared" si="975"/>
        <v>0.17571315747790267</v>
      </c>
    </row>
    <row r="5665" spans="5:17" x14ac:dyDescent="0.45">
      <c r="E5665">
        <v>566.29999999999995</v>
      </c>
      <c r="F5665">
        <v>52.540109919999999</v>
      </c>
      <c r="G5665">
        <f t="shared" si="977"/>
        <v>52.540109919999999</v>
      </c>
      <c r="H5665">
        <f t="shared" si="978"/>
        <v>52.540582860400001</v>
      </c>
      <c r="I5665">
        <f t="shared" si="968"/>
        <v>23.487742161913214</v>
      </c>
      <c r="J5665">
        <f t="shared" si="976"/>
        <v>-9.3157088442872293E-2</v>
      </c>
      <c r="K5665">
        <f t="shared" si="969"/>
        <v>1.4594474977777778E-3</v>
      </c>
      <c r="L5665">
        <f t="shared" si="970"/>
        <v>378.41568370759347</v>
      </c>
      <c r="M5665">
        <f t="shared" si="971"/>
        <v>-168.65164349195931</v>
      </c>
      <c r="N5665">
        <f t="shared" si="972"/>
        <v>4926.88369142601</v>
      </c>
      <c r="O5665">
        <f t="shared" si="973"/>
        <v>5414.1579026659447</v>
      </c>
      <c r="P5665">
        <f t="shared" si="974"/>
        <v>6549.6240688636753</v>
      </c>
      <c r="Q5665">
        <f t="shared" si="975"/>
        <v>0.18193400191287987</v>
      </c>
    </row>
    <row r="5666" spans="5:17" x14ac:dyDescent="0.45">
      <c r="E5666">
        <v>566.4</v>
      </c>
      <c r="F5666">
        <v>52.520109939999998</v>
      </c>
      <c r="G5666">
        <f t="shared" si="977"/>
        <v>52.520109939999998</v>
      </c>
      <c r="H5666">
        <f t="shared" si="978"/>
        <v>52.520145311600004</v>
      </c>
      <c r="I5666">
        <f t="shared" si="968"/>
        <v>23.478605760097665</v>
      </c>
      <c r="J5666">
        <f t="shared" si="976"/>
        <v>-9.0465027868145143E-2</v>
      </c>
      <c r="K5666">
        <f t="shared" si="969"/>
        <v>1.4588919427777779E-3</v>
      </c>
      <c r="L5666">
        <f t="shared" si="970"/>
        <v>378.28711359345107</v>
      </c>
      <c r="M5666">
        <f t="shared" si="971"/>
        <v>-163.77793556595358</v>
      </c>
      <c r="N5666">
        <f t="shared" si="972"/>
        <v>5036.376422830218</v>
      </c>
      <c r="O5666">
        <f t="shared" si="973"/>
        <v>5534.4795855277116</v>
      </c>
      <c r="P5666">
        <f t="shared" si="974"/>
        <v>6681.8456983821006</v>
      </c>
      <c r="Q5666">
        <f t="shared" si="975"/>
        <v>0.18560682495505837</v>
      </c>
    </row>
    <row r="5667" spans="5:17" x14ac:dyDescent="0.45">
      <c r="E5667">
        <v>566.5</v>
      </c>
      <c r="F5667">
        <v>52.500109960000003</v>
      </c>
      <c r="G5667">
        <f t="shared" si="977"/>
        <v>52.500109959999996</v>
      </c>
      <c r="H5667">
        <f t="shared" si="978"/>
        <v>52.500109959600003</v>
      </c>
      <c r="I5667">
        <f t="shared" si="968"/>
        <v>23.469649156339585</v>
      </c>
      <c r="J5667">
        <f t="shared" si="976"/>
        <v>-8.9486975874564223E-2</v>
      </c>
      <c r="K5667">
        <f t="shared" si="969"/>
        <v>1.458336387777778E-3</v>
      </c>
      <c r="L5667">
        <f t="shared" si="970"/>
        <v>378.16112220486878</v>
      </c>
      <c r="M5667">
        <f t="shared" si="971"/>
        <v>-162.00726970579026</v>
      </c>
      <c r="N5667">
        <f t="shared" si="972"/>
        <v>5073.0550819445489</v>
      </c>
      <c r="O5667">
        <f t="shared" si="973"/>
        <v>5574.7858043346687</v>
      </c>
      <c r="P5667">
        <f t="shared" si="974"/>
        <v>6726.1382465216138</v>
      </c>
      <c r="Q5667">
        <f t="shared" si="975"/>
        <v>0.18683717351448928</v>
      </c>
    </row>
    <row r="5668" spans="5:17" x14ac:dyDescent="0.45">
      <c r="E5668">
        <v>566.6</v>
      </c>
      <c r="F5668">
        <v>52.480109980000002</v>
      </c>
      <c r="G5668">
        <f t="shared" si="977"/>
        <v>52.480109980000009</v>
      </c>
      <c r="H5668">
        <f t="shared" si="978"/>
        <v>52.480109978800002</v>
      </c>
      <c r="I5668">
        <f t="shared" si="968"/>
        <v>23.460708364922752</v>
      </c>
      <c r="J5668">
        <f t="shared" si="976"/>
        <v>-8.9407915062409415E-2</v>
      </c>
      <c r="K5668">
        <f t="shared" si="969"/>
        <v>1.4577808327777778E-3</v>
      </c>
      <c r="L5668">
        <f t="shared" si="970"/>
        <v>378.03540119150591</v>
      </c>
      <c r="M5668">
        <f t="shared" si="971"/>
        <v>-161.86413796854308</v>
      </c>
      <c r="N5668">
        <f t="shared" si="972"/>
        <v>5071.5309633508823</v>
      </c>
      <c r="O5668">
        <f t="shared" si="973"/>
        <v>5573.1109487372332</v>
      </c>
      <c r="P5668">
        <f t="shared" si="974"/>
        <v>6724.2977458650912</v>
      </c>
      <c r="Q5668">
        <f t="shared" si="975"/>
        <v>0.18678604849625255</v>
      </c>
    </row>
    <row r="5669" spans="5:17" x14ac:dyDescent="0.45">
      <c r="E5669">
        <v>566.70000000000005</v>
      </c>
      <c r="F5669">
        <v>52.46011</v>
      </c>
      <c r="G5669">
        <f t="shared" si="977"/>
        <v>52.460109998000007</v>
      </c>
      <c r="H5669">
        <f t="shared" si="978"/>
        <v>52.4601099976</v>
      </c>
      <c r="I5669">
        <f t="shared" si="968"/>
        <v>23.451767573327103</v>
      </c>
      <c r="J5669">
        <f t="shared" si="976"/>
        <v>-8.9407916850543501E-2</v>
      </c>
      <c r="K5669">
        <f t="shared" si="969"/>
        <v>1.4572252777777779E-3</v>
      </c>
      <c r="L5669">
        <f t="shared" si="970"/>
        <v>377.90972807832748</v>
      </c>
      <c r="M5669">
        <f t="shared" si="971"/>
        <v>-161.864141205782</v>
      </c>
      <c r="N5669">
        <f t="shared" si="972"/>
        <v>5066.6508885779858</v>
      </c>
      <c r="O5669">
        <f t="shared" si="973"/>
        <v>5567.7482292065779</v>
      </c>
      <c r="P5669">
        <f t="shared" si="974"/>
        <v>6718.404647479756</v>
      </c>
      <c r="Q5669">
        <f t="shared" si="975"/>
        <v>0.18662235131888211</v>
      </c>
    </row>
    <row r="5670" spans="5:17" x14ac:dyDescent="0.45">
      <c r="E5670">
        <v>566.79999999999995</v>
      </c>
      <c r="F5670">
        <v>52.440110019999999</v>
      </c>
      <c r="G5670">
        <f t="shared" si="977"/>
        <v>52.440110015999991</v>
      </c>
      <c r="H5670">
        <f t="shared" si="978"/>
        <v>52.440110016000006</v>
      </c>
      <c r="I5670">
        <f t="shared" si="968"/>
        <v>23.442826781552643</v>
      </c>
      <c r="J5670">
        <f t="shared" si="976"/>
        <v>-8.9407918638713113E-2</v>
      </c>
      <c r="K5670">
        <f t="shared" si="969"/>
        <v>1.4566697227777778E-3</v>
      </c>
      <c r="L5670">
        <f t="shared" si="970"/>
        <v>377.78410286533631</v>
      </c>
      <c r="M5670">
        <f t="shared" si="971"/>
        <v>-161.86414444308525</v>
      </c>
      <c r="N5670">
        <f t="shared" si="972"/>
        <v>5061.7741839728806</v>
      </c>
      <c r="O5670">
        <f t="shared" si="973"/>
        <v>5562.389213157011</v>
      </c>
      <c r="P5670">
        <f t="shared" si="974"/>
        <v>6712.5156188538576</v>
      </c>
      <c r="Q5670">
        <f t="shared" si="975"/>
        <v>0.18645876719038496</v>
      </c>
    </row>
    <row r="5671" spans="5:17" x14ac:dyDescent="0.45">
      <c r="E5671">
        <v>566.9</v>
      </c>
      <c r="F5671">
        <v>52.420110029999996</v>
      </c>
      <c r="G5671">
        <f t="shared" si="977"/>
        <v>52.420110034000004</v>
      </c>
      <c r="H5671">
        <f t="shared" si="978"/>
        <v>52.420110034000004</v>
      </c>
      <c r="I5671">
        <f t="shared" si="968"/>
        <v>23.433885989599361</v>
      </c>
      <c r="J5671">
        <f t="shared" si="976"/>
        <v>-8.940791863874864E-2</v>
      </c>
      <c r="K5671">
        <f t="shared" si="969"/>
        <v>1.4561141674999999E-3</v>
      </c>
      <c r="L5671">
        <f t="shared" si="970"/>
        <v>377.65852555253525</v>
      </c>
      <c r="M5671">
        <f t="shared" si="971"/>
        <v>-161.86414444314957</v>
      </c>
      <c r="N5671">
        <f t="shared" si="972"/>
        <v>5056.9009241134981</v>
      </c>
      <c r="O5671">
        <f t="shared" si="973"/>
        <v>5557.0339825423052</v>
      </c>
      <c r="P5671">
        <f t="shared" si="974"/>
        <v>6706.6307500464891</v>
      </c>
      <c r="Q5671">
        <f t="shared" si="975"/>
        <v>0.18629529861240249</v>
      </c>
    </row>
    <row r="5672" spans="5:17" x14ac:dyDescent="0.45">
      <c r="E5672">
        <v>567</v>
      </c>
      <c r="F5672">
        <v>52.400110050000002</v>
      </c>
      <c r="G5672">
        <f t="shared" si="977"/>
        <v>52.400110052000002</v>
      </c>
      <c r="H5672">
        <f t="shared" si="978"/>
        <v>52.400110052399995</v>
      </c>
      <c r="I5672">
        <f t="shared" si="968"/>
        <v>23.424945197824893</v>
      </c>
      <c r="J5672">
        <f t="shared" si="976"/>
        <v>-8.9407916850561264E-2</v>
      </c>
      <c r="K5672">
        <f t="shared" si="969"/>
        <v>1.4555586125000002E-3</v>
      </c>
      <c r="L5672">
        <f t="shared" si="970"/>
        <v>377.53299614494745</v>
      </c>
      <c r="M5672">
        <f t="shared" si="971"/>
        <v>-161.86414120581415</v>
      </c>
      <c r="N5672">
        <f t="shared" si="972"/>
        <v>5052.0311078268442</v>
      </c>
      <c r="O5672">
        <f t="shared" si="973"/>
        <v>5551.6825360734547</v>
      </c>
      <c r="P5672">
        <f t="shared" si="974"/>
        <v>6700.7500396411588</v>
      </c>
      <c r="Q5672">
        <f t="shared" si="975"/>
        <v>0.18613194554558776</v>
      </c>
    </row>
    <row r="5673" spans="5:17" x14ac:dyDescent="0.45">
      <c r="E5673">
        <v>567.1</v>
      </c>
      <c r="F5673">
        <v>52.380110070000001</v>
      </c>
      <c r="G5673">
        <f t="shared" si="977"/>
        <v>52.380110070000001</v>
      </c>
      <c r="H5673">
        <f t="shared" si="978"/>
        <v>52.380110071200001</v>
      </c>
      <c r="I5673">
        <f t="shared" si="968"/>
        <v>23.416004406229249</v>
      </c>
      <c r="J5673">
        <f t="shared" si="976"/>
        <v>-8.9407915062391652E-2</v>
      </c>
      <c r="K5673">
        <f t="shared" si="969"/>
        <v>1.4550030575000001E-3</v>
      </c>
      <c r="L5673">
        <f t="shared" si="970"/>
        <v>377.40751464257005</v>
      </c>
      <c r="M5673">
        <f t="shared" si="971"/>
        <v>-161.86413796851093</v>
      </c>
      <c r="N5673">
        <f t="shared" si="972"/>
        <v>5047.1646579332992</v>
      </c>
      <c r="O5673">
        <f t="shared" si="973"/>
        <v>5546.334788937691</v>
      </c>
      <c r="P5673">
        <f t="shared" si="974"/>
        <v>6694.8733944370224</v>
      </c>
      <c r="Q5673">
        <f t="shared" si="975"/>
        <v>0.18596870540102842</v>
      </c>
    </row>
    <row r="5674" spans="5:17" x14ac:dyDescent="0.45">
      <c r="E5674">
        <v>567.20000000000005</v>
      </c>
      <c r="F5674">
        <v>52.360110089999999</v>
      </c>
      <c r="G5674">
        <f t="shared" si="977"/>
        <v>52.360110089999999</v>
      </c>
      <c r="H5674">
        <f t="shared" si="978"/>
        <v>52.360110090399999</v>
      </c>
      <c r="I5674">
        <f t="shared" si="968"/>
        <v>23.407063614812415</v>
      </c>
      <c r="J5674">
        <f t="shared" si="976"/>
        <v>-8.9407913274257567E-2</v>
      </c>
      <c r="K5674">
        <f t="shared" si="969"/>
        <v>1.4544475025000001E-3</v>
      </c>
      <c r="L5674">
        <f t="shared" si="970"/>
        <v>377.2820810454001</v>
      </c>
      <c r="M5674">
        <f t="shared" si="971"/>
        <v>-161.864134731272</v>
      </c>
      <c r="N5674">
        <f t="shared" si="972"/>
        <v>5042.3015731470423</v>
      </c>
      <c r="O5674">
        <f t="shared" si="973"/>
        <v>5540.990739722024</v>
      </c>
      <c r="P5674">
        <f t="shared" si="974"/>
        <v>6689.0008128813452</v>
      </c>
      <c r="Q5674">
        <f t="shared" si="975"/>
        <v>0.18580557813559292</v>
      </c>
    </row>
    <row r="5675" spans="5:17" x14ac:dyDescent="0.45">
      <c r="E5675">
        <v>567.29999999999995</v>
      </c>
      <c r="F5675">
        <v>52.340110109999998</v>
      </c>
      <c r="G5675">
        <f t="shared" si="977"/>
        <v>52.340110109999998</v>
      </c>
      <c r="H5675">
        <f t="shared" si="978"/>
        <v>52.340110109999998</v>
      </c>
      <c r="I5675">
        <f t="shared" si="968"/>
        <v>23.398122823574397</v>
      </c>
      <c r="J5675">
        <f t="shared" si="976"/>
        <v>-8.9407911486105718E-2</v>
      </c>
      <c r="K5675">
        <f t="shared" si="969"/>
        <v>1.4538919475E-3</v>
      </c>
      <c r="L5675">
        <f t="shared" si="970"/>
        <v>377.15669535343477</v>
      </c>
      <c r="M5675">
        <f t="shared" si="971"/>
        <v>-161.86413149400093</v>
      </c>
      <c r="N5675">
        <f t="shared" si="972"/>
        <v>5037.4418521852676</v>
      </c>
      <c r="O5675">
        <f t="shared" si="973"/>
        <v>5535.6503870167771</v>
      </c>
      <c r="P5675">
        <f t="shared" si="974"/>
        <v>6683.1322934250293</v>
      </c>
      <c r="Q5675">
        <f t="shared" si="975"/>
        <v>0.18564256370625082</v>
      </c>
    </row>
    <row r="5676" spans="5:17" x14ac:dyDescent="0.45">
      <c r="E5676">
        <v>567.4</v>
      </c>
      <c r="F5676">
        <v>52.320110130000003</v>
      </c>
      <c r="G5676">
        <f t="shared" si="977"/>
        <v>52.320110129999989</v>
      </c>
      <c r="H5676">
        <f t="shared" si="978"/>
        <v>52.320110129999989</v>
      </c>
      <c r="I5676">
        <f t="shared" si="968"/>
        <v>23.389182032515194</v>
      </c>
      <c r="J5676">
        <f t="shared" si="976"/>
        <v>-8.9407910591976503E-2</v>
      </c>
      <c r="K5676">
        <f t="shared" si="969"/>
        <v>1.4533363925000001E-3</v>
      </c>
      <c r="L5676">
        <f t="shared" si="970"/>
        <v>377.03135756667115</v>
      </c>
      <c r="M5676">
        <f t="shared" si="971"/>
        <v>-161.8641298752689</v>
      </c>
      <c r="N5676">
        <f t="shared" si="972"/>
        <v>5032.5854559058507</v>
      </c>
      <c r="O5676">
        <f t="shared" si="973"/>
        <v>5530.313687808627</v>
      </c>
      <c r="P5676">
        <f t="shared" si="974"/>
        <v>6677.2677888006892</v>
      </c>
      <c r="Q5676">
        <f t="shared" si="975"/>
        <v>0.18547966080001915</v>
      </c>
    </row>
    <row r="5677" spans="5:17" x14ac:dyDescent="0.45">
      <c r="E5677">
        <v>567.5</v>
      </c>
      <c r="F5677">
        <v>52.300110150000002</v>
      </c>
      <c r="G5677">
        <f t="shared" si="977"/>
        <v>52.300110150000002</v>
      </c>
      <c r="H5677">
        <f t="shared" si="978"/>
        <v>52.300110150000002</v>
      </c>
      <c r="I5677">
        <f t="shared" si="968"/>
        <v>23.380241241456002</v>
      </c>
      <c r="J5677">
        <f t="shared" si="976"/>
        <v>-8.9339347173087447E-2</v>
      </c>
      <c r="K5677">
        <f t="shared" si="969"/>
        <v>1.4527808375000002E-3</v>
      </c>
      <c r="L5677">
        <f t="shared" si="970"/>
        <v>376.90606768260125</v>
      </c>
      <c r="M5677">
        <f t="shared" si="971"/>
        <v>-161.74000262448908</v>
      </c>
      <c r="N5677">
        <f t="shared" si="972"/>
        <v>5030.6345080334795</v>
      </c>
      <c r="O5677">
        <f t="shared" si="973"/>
        <v>5528.1697890477799</v>
      </c>
      <c r="P5677">
        <f t="shared" si="974"/>
        <v>6674.9118560964616</v>
      </c>
      <c r="Q5677">
        <f t="shared" si="975"/>
        <v>0.18541421822490173</v>
      </c>
    </row>
    <row r="5678" spans="5:17" x14ac:dyDescent="0.45">
      <c r="E5678">
        <v>567.6</v>
      </c>
      <c r="F5678">
        <v>52.28011017</v>
      </c>
      <c r="G5678">
        <f t="shared" si="977"/>
        <v>52.28011017</v>
      </c>
      <c r="H5678">
        <f t="shared" si="978"/>
        <v>52.280140844400002</v>
      </c>
      <c r="I5678">
        <f t="shared" si="968"/>
        <v>23.371314163080577</v>
      </c>
      <c r="J5678">
        <f t="shared" si="976"/>
        <v>-8.8381633711378527E-2</v>
      </c>
      <c r="K5678">
        <f t="shared" si="969"/>
        <v>1.4522252825000001E-3</v>
      </c>
      <c r="L5678">
        <f t="shared" si="970"/>
        <v>376.78101775087015</v>
      </c>
      <c r="M5678">
        <f t="shared" si="971"/>
        <v>-160.00615765346862</v>
      </c>
      <c r="N5678">
        <f t="shared" si="972"/>
        <v>5066.3133579942105</v>
      </c>
      <c r="O5678">
        <f t="shared" si="973"/>
        <v>5567.3773164771546</v>
      </c>
      <c r="P5678">
        <f t="shared" si="974"/>
        <v>6717.9970510737958</v>
      </c>
      <c r="Q5678">
        <f t="shared" si="975"/>
        <v>0.18661102919649433</v>
      </c>
    </row>
    <row r="5679" spans="5:17" x14ac:dyDescent="0.45">
      <c r="E5679">
        <v>567.70000000000005</v>
      </c>
      <c r="F5679">
        <v>52.260110189999999</v>
      </c>
      <c r="G5679">
        <f t="shared" si="977"/>
        <v>52.260110189999999</v>
      </c>
      <c r="H5679">
        <f t="shared" si="978"/>
        <v>52.260569333199996</v>
      </c>
      <c r="I5679">
        <f t="shared" si="968"/>
        <v>23.362564914713726</v>
      </c>
      <c r="J5679">
        <f t="shared" si="976"/>
        <v>-8.570925451969913E-2</v>
      </c>
      <c r="K5679">
        <f t="shared" si="969"/>
        <v>1.4516697275E-3</v>
      </c>
      <c r="L5679">
        <f t="shared" si="970"/>
        <v>376.65850518867899</v>
      </c>
      <c r="M5679">
        <f t="shared" si="971"/>
        <v>-155.16808091401757</v>
      </c>
      <c r="N5679">
        <f t="shared" si="972"/>
        <v>5174.584415104262</v>
      </c>
      <c r="O5679">
        <f t="shared" si="973"/>
        <v>5686.3565001145735</v>
      </c>
      <c r="P5679">
        <f t="shared" si="974"/>
        <v>6848.7434067193117</v>
      </c>
      <c r="Q5679">
        <f t="shared" si="975"/>
        <v>0.19024287240886978</v>
      </c>
    </row>
    <row r="5680" spans="5:17" x14ac:dyDescent="0.45">
      <c r="E5680">
        <v>567.79999999999995</v>
      </c>
      <c r="F5680">
        <v>52.240110209999997</v>
      </c>
      <c r="G5680">
        <f t="shared" si="977"/>
        <v>52.240263581999997</v>
      </c>
      <c r="H5680">
        <f t="shared" si="978"/>
        <v>52.24179561599999</v>
      </c>
      <c r="I5680">
        <f t="shared" si="968"/>
        <v>23.354172312176637</v>
      </c>
      <c r="J5680">
        <f t="shared" si="976"/>
        <v>-8.1248717116171321E-2</v>
      </c>
      <c r="K5680">
        <f t="shared" si="969"/>
        <v>1.4511141725000001E-3</v>
      </c>
      <c r="L5680">
        <f t="shared" si="970"/>
        <v>376.54102971459429</v>
      </c>
      <c r="M5680">
        <f t="shared" si="971"/>
        <v>-147.09272157704507</v>
      </c>
      <c r="N5680">
        <f t="shared" si="972"/>
        <v>5358.5753249817253</v>
      </c>
      <c r="O5680">
        <f t="shared" si="973"/>
        <v>5888.5443131667307</v>
      </c>
      <c r="P5680">
        <f t="shared" si="974"/>
        <v>7070.9278166667373</v>
      </c>
      <c r="Q5680">
        <f t="shared" si="975"/>
        <v>0.19641466157407605</v>
      </c>
    </row>
    <row r="5681" spans="5:17" x14ac:dyDescent="0.45">
      <c r="E5681">
        <v>567.9</v>
      </c>
      <c r="F5681">
        <v>52.220110230000003</v>
      </c>
      <c r="G5681">
        <f t="shared" si="977"/>
        <v>52.222252573999995</v>
      </c>
      <c r="H5681">
        <f t="shared" si="978"/>
        <v>52.224219692399991</v>
      </c>
      <c r="I5681">
        <f t="shared" si="968"/>
        <v>23.346315171290492</v>
      </c>
      <c r="J5681">
        <f t="shared" si="976"/>
        <v>-7.50000215007951E-2</v>
      </c>
      <c r="K5681">
        <f t="shared" si="969"/>
        <v>1.4505586175000001E-3</v>
      </c>
      <c r="L5681">
        <f t="shared" si="970"/>
        <v>376.43108762132761</v>
      </c>
      <c r="M5681">
        <f t="shared" si="971"/>
        <v>-135.7800796425511</v>
      </c>
      <c r="N5681">
        <f t="shared" si="972"/>
        <v>5618.314278561259</v>
      </c>
      <c r="O5681">
        <f t="shared" si="973"/>
        <v>6173.9717346827019</v>
      </c>
      <c r="P5681">
        <f t="shared" si="974"/>
        <v>7384.5843238271445</v>
      </c>
      <c r="Q5681">
        <f t="shared" si="975"/>
        <v>0.2051273423285318</v>
      </c>
    </row>
    <row r="5682" spans="5:17" x14ac:dyDescent="0.45">
      <c r="E5682">
        <v>568</v>
      </c>
      <c r="F5682">
        <v>52.20087711</v>
      </c>
      <c r="G5682">
        <f t="shared" si="977"/>
        <v>52.206241563999995</v>
      </c>
      <c r="H5682">
        <f t="shared" si="978"/>
        <v>52.208241561999998</v>
      </c>
      <c r="I5682">
        <f t="shared" si="968"/>
        <v>23.339172307876478</v>
      </c>
      <c r="J5682">
        <f t="shared" si="976"/>
        <v>-6.7100294511348579E-2</v>
      </c>
      <c r="K5682">
        <f t="shared" si="969"/>
        <v>1.4500243641666667E-3</v>
      </c>
      <c r="L5682">
        <f t="shared" si="970"/>
        <v>376.33117225370614</v>
      </c>
      <c r="M5682">
        <f t="shared" si="971"/>
        <v>-121.47840961209535</v>
      </c>
      <c r="N5682">
        <f t="shared" si="972"/>
        <v>5948.0525404309001</v>
      </c>
      <c r="O5682">
        <f t="shared" si="973"/>
        <v>6536.3214730009886</v>
      </c>
      <c r="P5682">
        <f t="shared" si="974"/>
        <v>7782.7708494516355</v>
      </c>
      <c r="Q5682">
        <f t="shared" si="975"/>
        <v>0.21618807915143434</v>
      </c>
    </row>
    <row r="5683" spans="5:17" x14ac:dyDescent="0.45">
      <c r="E5683">
        <v>568.1</v>
      </c>
      <c r="F5683">
        <v>52.190055129999998</v>
      </c>
      <c r="G5683">
        <f t="shared" si="977"/>
        <v>52.192230551999998</v>
      </c>
      <c r="H5683">
        <f t="shared" si="978"/>
        <v>52.194199875599999</v>
      </c>
      <c r="I5683">
        <f t="shared" si="968"/>
        <v>23.332895112388222</v>
      </c>
      <c r="J5683">
        <f t="shared" si="976"/>
        <v>-5.9190709395835484E-2</v>
      </c>
      <c r="K5683">
        <f t="shared" si="969"/>
        <v>1.4497237536111112E-3</v>
      </c>
      <c r="L5683">
        <f t="shared" si="970"/>
        <v>376.2433912100289</v>
      </c>
      <c r="M5683">
        <f t="shared" si="971"/>
        <v>-107.15889242485669</v>
      </c>
      <c r="N5683">
        <f t="shared" si="972"/>
        <v>6278.5203865239791</v>
      </c>
      <c r="O5683">
        <f t="shared" si="973"/>
        <v>6899.4729522241523</v>
      </c>
      <c r="P5683">
        <f t="shared" si="974"/>
        <v>8181.8384090375293</v>
      </c>
      <c r="Q5683">
        <f t="shared" si="975"/>
        <v>0.22727328913993139</v>
      </c>
    </row>
    <row r="5684" spans="5:17" x14ac:dyDescent="0.45">
      <c r="E5684">
        <v>568.20000000000005</v>
      </c>
      <c r="F5684">
        <v>52.18005514</v>
      </c>
      <c r="G5684">
        <f t="shared" si="977"/>
        <v>52.180219537999996</v>
      </c>
      <c r="H5684">
        <f t="shared" si="978"/>
        <v>52.181760392800001</v>
      </c>
      <c r="I5684">
        <f t="shared" si="968"/>
        <v>23.327334165997311</v>
      </c>
      <c r="J5684">
        <f t="shared" si="976"/>
        <v>-5.2922297528308349E-2</v>
      </c>
      <c r="K5684">
        <f t="shared" si="969"/>
        <v>1.4494459761111112E-3</v>
      </c>
      <c r="L5684">
        <f t="shared" si="970"/>
        <v>376.16564600308504</v>
      </c>
      <c r="M5684">
        <f t="shared" si="971"/>
        <v>-95.810556176764763</v>
      </c>
      <c r="N5684">
        <f t="shared" si="972"/>
        <v>6539.9368655167664</v>
      </c>
      <c r="O5684">
        <f t="shared" si="973"/>
        <v>7186.743808260183</v>
      </c>
      <c r="P5684">
        <f t="shared" si="974"/>
        <v>8497.5206684177829</v>
      </c>
      <c r="Q5684">
        <f t="shared" si="975"/>
        <v>0.23604224078938288</v>
      </c>
    </row>
    <row r="5685" spans="5:17" x14ac:dyDescent="0.45">
      <c r="E5685">
        <v>568.29999999999995</v>
      </c>
      <c r="F5685">
        <v>52.170055150000003</v>
      </c>
      <c r="G5685">
        <f t="shared" si="977"/>
        <v>52.17005515000001</v>
      </c>
      <c r="H5685">
        <f t="shared" si="978"/>
        <v>52.170523114000005</v>
      </c>
      <c r="I5685">
        <f t="shared" si="968"/>
        <v>23.32231065288256</v>
      </c>
      <c r="J5685">
        <f t="shared" si="976"/>
        <v>-4.8442043872611862E-2</v>
      </c>
      <c r="K5685">
        <f t="shared" si="969"/>
        <v>1.4491681986111113E-3</v>
      </c>
      <c r="L5685">
        <f t="shared" si="970"/>
        <v>376.09543035173471</v>
      </c>
      <c r="M5685">
        <f t="shared" si="971"/>
        <v>-87.699502526162121</v>
      </c>
      <c r="N5685">
        <f t="shared" si="972"/>
        <v>6726.0594197743012</v>
      </c>
      <c r="O5685">
        <f t="shared" si="973"/>
        <v>7391.2740876640673</v>
      </c>
      <c r="P5685">
        <f t="shared" si="974"/>
        <v>8722.2792172132613</v>
      </c>
      <c r="Q5685">
        <f t="shared" si="975"/>
        <v>0.24228553381147949</v>
      </c>
    </row>
    <row r="5686" spans="5:17" x14ac:dyDescent="0.45">
      <c r="E5686">
        <v>568.4</v>
      </c>
      <c r="F5686">
        <v>52.160055159999999</v>
      </c>
      <c r="G5686">
        <f t="shared" si="977"/>
        <v>52.160055159999999</v>
      </c>
      <c r="H5686">
        <f t="shared" si="978"/>
        <v>52.160088039600012</v>
      </c>
      <c r="I5686">
        <f t="shared" si="968"/>
        <v>23.317645757222788</v>
      </c>
      <c r="J5686">
        <f t="shared" si="976"/>
        <v>-4.5749948428781551E-2</v>
      </c>
      <c r="K5686">
        <f t="shared" si="969"/>
        <v>1.4488904211111112E-3</v>
      </c>
      <c r="L5686">
        <f t="shared" si="970"/>
        <v>376.03024078161468</v>
      </c>
      <c r="M5686">
        <f t="shared" si="971"/>
        <v>-82.825731473113123</v>
      </c>
      <c r="N5686">
        <f t="shared" si="972"/>
        <v>6836.8388824759704</v>
      </c>
      <c r="O5686">
        <f t="shared" si="973"/>
        <v>7513.0097609626046</v>
      </c>
      <c r="P5686">
        <f t="shared" si="974"/>
        <v>8856.0546823764889</v>
      </c>
      <c r="Q5686">
        <f t="shared" si="975"/>
        <v>0.24600151895490249</v>
      </c>
    </row>
    <row r="5687" spans="5:17" x14ac:dyDescent="0.45">
      <c r="E5687">
        <v>568.5</v>
      </c>
      <c r="F5687">
        <v>52.150055170000002</v>
      </c>
      <c r="G5687">
        <f t="shared" si="977"/>
        <v>52.150055169999995</v>
      </c>
      <c r="H5687">
        <f t="shared" si="978"/>
        <v>52.150055170000009</v>
      </c>
      <c r="I5687">
        <f t="shared" si="968"/>
        <v>23.313160663196804</v>
      </c>
      <c r="J5687">
        <f t="shared" si="976"/>
        <v>-4.4777447777928359E-2</v>
      </c>
      <c r="K5687">
        <f t="shared" si="969"/>
        <v>1.4486126436111112E-3</v>
      </c>
      <c r="L5687">
        <f t="shared" si="970"/>
        <v>375.96757614505555</v>
      </c>
      <c r="M5687">
        <f t="shared" si="971"/>
        <v>-81.065115766837891</v>
      </c>
      <c r="N5687">
        <f t="shared" si="972"/>
        <v>6875.1084387694182</v>
      </c>
      <c r="O5687">
        <f t="shared" si="973"/>
        <v>7555.0642184279322</v>
      </c>
      <c r="P5687">
        <f t="shared" si="974"/>
        <v>8902.2683718988264</v>
      </c>
      <c r="Q5687">
        <f t="shared" si="975"/>
        <v>0.2472852325527452</v>
      </c>
    </row>
    <row r="5688" spans="5:17" x14ac:dyDescent="0.45">
      <c r="E5688">
        <v>568.6</v>
      </c>
      <c r="F5688">
        <v>52.140055179999997</v>
      </c>
      <c r="G5688">
        <f t="shared" si="977"/>
        <v>52.140055180000004</v>
      </c>
      <c r="H5688">
        <f t="shared" si="978"/>
        <v>52.140055180000004</v>
      </c>
      <c r="I5688">
        <f t="shared" si="968"/>
        <v>23.308690267667203</v>
      </c>
      <c r="J5688">
        <f t="shared" si="976"/>
        <v>-4.470395529603266E-2</v>
      </c>
      <c r="K5688">
        <f t="shared" si="969"/>
        <v>1.4483348661111111E-3</v>
      </c>
      <c r="L5688">
        <f t="shared" si="970"/>
        <v>375.90512886765339</v>
      </c>
      <c r="M5688">
        <f t="shared" si="971"/>
        <v>-80.932064937714856</v>
      </c>
      <c r="N5688">
        <f t="shared" si="972"/>
        <v>6875.4357844477336</v>
      </c>
      <c r="O5688">
        <f t="shared" si="973"/>
        <v>7555.4239389535533</v>
      </c>
      <c r="P5688">
        <f t="shared" si="974"/>
        <v>8902.6636691797285</v>
      </c>
      <c r="Q5688">
        <f t="shared" si="975"/>
        <v>0.24729621303277025</v>
      </c>
    </row>
    <row r="5689" spans="5:17" x14ac:dyDescent="0.45">
      <c r="E5689">
        <v>568.70000000000005</v>
      </c>
      <c r="F5689">
        <v>52.13005519</v>
      </c>
      <c r="G5689">
        <f t="shared" si="977"/>
        <v>52.130055189999993</v>
      </c>
      <c r="H5689">
        <f t="shared" si="978"/>
        <v>52.130055189999993</v>
      </c>
      <c r="I5689">
        <f t="shared" si="968"/>
        <v>23.304219872137597</v>
      </c>
      <c r="J5689">
        <f t="shared" si="976"/>
        <v>-4.4703955296014897E-2</v>
      </c>
      <c r="K5689">
        <f t="shared" si="969"/>
        <v>1.4480570886111113E-3</v>
      </c>
      <c r="L5689">
        <f t="shared" si="970"/>
        <v>375.84269356592449</v>
      </c>
      <c r="M5689">
        <f t="shared" si="971"/>
        <v>-80.932064937682696</v>
      </c>
      <c r="N5689">
        <f t="shared" si="972"/>
        <v>6872.6621321828634</v>
      </c>
      <c r="O5689">
        <f t="shared" si="973"/>
        <v>7552.3759694317177</v>
      </c>
      <c r="P5689">
        <f t="shared" si="974"/>
        <v>8899.3142521227674</v>
      </c>
      <c r="Q5689">
        <f t="shared" si="975"/>
        <v>0.24720317367007688</v>
      </c>
    </row>
    <row r="5690" spans="5:17" x14ac:dyDescent="0.45">
      <c r="E5690">
        <v>568.79999999999995</v>
      </c>
      <c r="F5690">
        <v>52.120055200000003</v>
      </c>
      <c r="G5690">
        <f t="shared" si="977"/>
        <v>52.120055200000003</v>
      </c>
      <c r="H5690">
        <f t="shared" si="978"/>
        <v>52.120055200000003</v>
      </c>
      <c r="I5690">
        <f t="shared" si="968"/>
        <v>23.299749476608</v>
      </c>
      <c r="J5690">
        <f t="shared" si="976"/>
        <v>-4.470395529597937E-2</v>
      </c>
      <c r="K5690">
        <f t="shared" si="969"/>
        <v>1.4477793111111112E-3</v>
      </c>
      <c r="L5690">
        <f t="shared" si="970"/>
        <v>375.78027023986914</v>
      </c>
      <c r="M5690">
        <f t="shared" si="971"/>
        <v>-80.932064937618378</v>
      </c>
      <c r="N5690">
        <f t="shared" si="972"/>
        <v>6869.8893171699256</v>
      </c>
      <c r="O5690">
        <f t="shared" si="973"/>
        <v>7549.3289199669507</v>
      </c>
      <c r="P5690">
        <f t="shared" si="974"/>
        <v>8895.9658461175277</v>
      </c>
      <c r="Q5690">
        <f t="shared" si="975"/>
        <v>0.24711016239215355</v>
      </c>
    </row>
    <row r="5691" spans="5:17" x14ac:dyDescent="0.45">
      <c r="E5691">
        <v>568.9</v>
      </c>
      <c r="F5691">
        <v>52.110055209999999</v>
      </c>
      <c r="G5691">
        <f t="shared" si="977"/>
        <v>52.110055210000006</v>
      </c>
      <c r="H5691">
        <f t="shared" si="978"/>
        <v>52.110055210000006</v>
      </c>
      <c r="I5691">
        <f t="shared" si="968"/>
        <v>23.295279081078402</v>
      </c>
      <c r="J5691">
        <f t="shared" si="976"/>
        <v>-4.4703955295997133E-2</v>
      </c>
      <c r="K5691">
        <f t="shared" si="969"/>
        <v>1.4475015336111112E-3</v>
      </c>
      <c r="L5691">
        <f t="shared" si="970"/>
        <v>375.71785888948716</v>
      </c>
      <c r="M5691">
        <f t="shared" si="971"/>
        <v>-80.932064937650537</v>
      </c>
      <c r="N5691">
        <f t="shared" si="972"/>
        <v>6867.1173392453084</v>
      </c>
      <c r="O5691">
        <f t="shared" si="973"/>
        <v>7546.2827903794596</v>
      </c>
      <c r="P5691">
        <f t="shared" si="974"/>
        <v>8892.6184509664381</v>
      </c>
      <c r="Q5691">
        <f t="shared" si="975"/>
        <v>0.24701717919351218</v>
      </c>
    </row>
    <row r="5692" spans="5:17" x14ac:dyDescent="0.45">
      <c r="E5692">
        <v>569</v>
      </c>
      <c r="F5692">
        <v>52.100055220000002</v>
      </c>
      <c r="G5692">
        <f t="shared" si="977"/>
        <v>52.100055220000002</v>
      </c>
      <c r="H5692">
        <f t="shared" si="978"/>
        <v>52.100055220000002</v>
      </c>
      <c r="I5692">
        <f t="shared" si="968"/>
        <v>23.2908086855488</v>
      </c>
      <c r="J5692">
        <f t="shared" si="976"/>
        <v>-4.4703955295997133E-2</v>
      </c>
      <c r="K5692">
        <f t="shared" si="969"/>
        <v>1.4472237561111113E-3</v>
      </c>
      <c r="L5692">
        <f t="shared" si="970"/>
        <v>375.6554595147785</v>
      </c>
      <c r="M5692">
        <f t="shared" si="971"/>
        <v>-80.932064937650537</v>
      </c>
      <c r="N5692">
        <f t="shared" si="972"/>
        <v>6864.3461982513982</v>
      </c>
      <c r="O5692">
        <f t="shared" si="973"/>
        <v>7543.237580496042</v>
      </c>
      <c r="P5692">
        <f t="shared" si="974"/>
        <v>8889.2720664791668</v>
      </c>
      <c r="Q5692">
        <f t="shared" si="975"/>
        <v>0.24692422406886574</v>
      </c>
    </row>
    <row r="5693" spans="5:17" x14ac:dyDescent="0.45">
      <c r="E5693">
        <v>569.1</v>
      </c>
      <c r="F5693">
        <v>52.090055229999997</v>
      </c>
      <c r="G5693">
        <f t="shared" si="977"/>
        <v>52.090055230000004</v>
      </c>
      <c r="H5693">
        <f t="shared" si="978"/>
        <v>52.090055230000004</v>
      </c>
      <c r="I5693">
        <f t="shared" si="968"/>
        <v>23.286338290019202</v>
      </c>
      <c r="J5693">
        <f t="shared" si="976"/>
        <v>-4.4703956190090821E-2</v>
      </c>
      <c r="K5693">
        <f t="shared" si="969"/>
        <v>1.446945978611111E-3</v>
      </c>
      <c r="L5693">
        <f t="shared" si="970"/>
        <v>375.59307211574333</v>
      </c>
      <c r="M5693">
        <f t="shared" si="971"/>
        <v>-80.932066556318233</v>
      </c>
      <c r="N5693">
        <f t="shared" si="972"/>
        <v>6861.5758563340023</v>
      </c>
      <c r="O5693">
        <f t="shared" si="973"/>
        <v>7540.1932487186832</v>
      </c>
      <c r="P5693">
        <f t="shared" si="974"/>
        <v>8885.9266469436079</v>
      </c>
      <c r="Q5693">
        <f t="shared" si="975"/>
        <v>0.24683129574843357</v>
      </c>
    </row>
    <row r="5694" spans="5:17" x14ac:dyDescent="0.45">
      <c r="E5694">
        <v>569.20000000000005</v>
      </c>
      <c r="F5694">
        <v>52.08005524</v>
      </c>
      <c r="G5694">
        <f t="shared" si="977"/>
        <v>52.08005524</v>
      </c>
      <c r="H5694">
        <f t="shared" si="978"/>
        <v>52.080055239599993</v>
      </c>
      <c r="I5694">
        <f t="shared" si="968"/>
        <v>23.281867894310782</v>
      </c>
      <c r="J5694">
        <f t="shared" si="976"/>
        <v>-4.4703957978260433E-2</v>
      </c>
      <c r="K5694">
        <f t="shared" si="969"/>
        <v>1.4466682011111112E-3</v>
      </c>
      <c r="L5694">
        <f t="shared" si="970"/>
        <v>375.53069668988667</v>
      </c>
      <c r="M5694">
        <f t="shared" si="971"/>
        <v>-80.932069793621466</v>
      </c>
      <c r="N5694">
        <f t="shared" si="972"/>
        <v>6858.8063132441976</v>
      </c>
      <c r="O5694">
        <f t="shared" si="973"/>
        <v>7537.1497947738435</v>
      </c>
      <c r="P5694">
        <f t="shared" si="974"/>
        <v>8882.5821920591679</v>
      </c>
      <c r="Q5694">
        <f t="shared" si="975"/>
        <v>0.24673839422386579</v>
      </c>
    </row>
    <row r="5695" spans="5:17" x14ac:dyDescent="0.45">
      <c r="E5695">
        <v>569.29999999999995</v>
      </c>
      <c r="F5695">
        <v>52.070055250000003</v>
      </c>
      <c r="G5695">
        <f t="shared" si="977"/>
        <v>52.070055249999996</v>
      </c>
      <c r="H5695">
        <f t="shared" si="978"/>
        <v>52.070055248799996</v>
      </c>
      <c r="I5695">
        <f t="shared" si="968"/>
        <v>23.27739749842355</v>
      </c>
      <c r="J5695">
        <f t="shared" si="976"/>
        <v>-4.4703959766376755E-2</v>
      </c>
      <c r="K5695">
        <f t="shared" si="969"/>
        <v>1.4463904236111113E-3</v>
      </c>
      <c r="L5695">
        <f t="shared" si="970"/>
        <v>375.46833323721012</v>
      </c>
      <c r="M5695">
        <f t="shared" si="971"/>
        <v>-80.932073030828235</v>
      </c>
      <c r="N5695">
        <f t="shared" si="972"/>
        <v>6856.0376065230612</v>
      </c>
      <c r="O5695">
        <f t="shared" si="973"/>
        <v>7534.1072599154513</v>
      </c>
      <c r="P5695">
        <f t="shared" si="974"/>
        <v>8879.2387471598358</v>
      </c>
      <c r="Q5695">
        <f t="shared" si="975"/>
        <v>0.24664552075443991</v>
      </c>
    </row>
    <row r="5696" spans="5:17" x14ac:dyDescent="0.45">
      <c r="E5696">
        <v>569.4</v>
      </c>
      <c r="F5696">
        <v>52.060055259999999</v>
      </c>
      <c r="G5696">
        <f t="shared" si="977"/>
        <v>52.060055257999998</v>
      </c>
      <c r="H5696">
        <f t="shared" si="978"/>
        <v>52.060055257600006</v>
      </c>
      <c r="I5696">
        <f t="shared" si="968"/>
        <v>23.272927102357507</v>
      </c>
      <c r="J5696">
        <f t="shared" si="976"/>
        <v>-4.4703961554564131E-2</v>
      </c>
      <c r="K5696">
        <f t="shared" si="969"/>
        <v>1.4461126461111111E-3</v>
      </c>
      <c r="L5696">
        <f t="shared" si="970"/>
        <v>375.4059817577151</v>
      </c>
      <c r="M5696">
        <f t="shared" si="971"/>
        <v>-80.932076268163627</v>
      </c>
      <c r="N5696">
        <f t="shared" si="972"/>
        <v>6853.269736004846</v>
      </c>
      <c r="O5696">
        <f t="shared" si="973"/>
        <v>7531.0656439613686</v>
      </c>
      <c r="P5696">
        <f t="shared" si="974"/>
        <v>8875.8963120454591</v>
      </c>
      <c r="Q5696">
        <f t="shared" si="975"/>
        <v>0.2465526753345961</v>
      </c>
    </row>
    <row r="5697" spans="5:17" x14ac:dyDescent="0.45">
      <c r="E5697">
        <v>569.5</v>
      </c>
      <c r="F5697">
        <v>52.050055270000001</v>
      </c>
      <c r="G5697">
        <f t="shared" si="977"/>
        <v>52.050055266000001</v>
      </c>
      <c r="H5697">
        <f t="shared" si="978"/>
        <v>52.050055265999994</v>
      </c>
      <c r="I5697">
        <f t="shared" si="968"/>
        <v>23.268456706112637</v>
      </c>
      <c r="J5697">
        <f t="shared" si="976"/>
        <v>-4.46383861510391E-2</v>
      </c>
      <c r="K5697">
        <f t="shared" si="969"/>
        <v>1.4458348686111112E-3</v>
      </c>
      <c r="L5697">
        <f t="shared" si="970"/>
        <v>375.3436422514028</v>
      </c>
      <c r="M5697">
        <f t="shared" si="971"/>
        <v>-80.813358522021019</v>
      </c>
      <c r="N5697">
        <f t="shared" si="972"/>
        <v>6853.2651555961911</v>
      </c>
      <c r="O5697">
        <f t="shared" si="973"/>
        <v>7531.0606105452644</v>
      </c>
      <c r="P5697">
        <f t="shared" si="974"/>
        <v>8875.8907808189724</v>
      </c>
      <c r="Q5697">
        <f t="shared" si="975"/>
        <v>0.24655252168941591</v>
      </c>
    </row>
    <row r="5698" spans="5:17" x14ac:dyDescent="0.45">
      <c r="E5698">
        <v>569.6</v>
      </c>
      <c r="F5698">
        <v>52.040055270000003</v>
      </c>
      <c r="G5698">
        <f t="shared" si="977"/>
        <v>52.040055273999997</v>
      </c>
      <c r="H5698">
        <f t="shared" si="978"/>
        <v>52.040084612400008</v>
      </c>
      <c r="I5698">
        <f t="shared" si="968"/>
        <v>23.263999425127299</v>
      </c>
      <c r="J5698">
        <f t="shared" si="976"/>
        <v>-4.3683675009926759E-2</v>
      </c>
      <c r="K5698">
        <f t="shared" si="969"/>
        <v>1.4455570908333336E-3</v>
      </c>
      <c r="L5698">
        <f t="shared" si="970"/>
        <v>375.28149755991535</v>
      </c>
      <c r="M5698">
        <f t="shared" si="971"/>
        <v>-79.084948953838563</v>
      </c>
      <c r="N5698">
        <f t="shared" si="972"/>
        <v>6890.7163364964608</v>
      </c>
      <c r="O5698">
        <f t="shared" si="973"/>
        <v>7572.2157543917147</v>
      </c>
      <c r="P5698">
        <f t="shared" si="974"/>
        <v>8921.1162136172679</v>
      </c>
      <c r="Q5698">
        <f t="shared" si="975"/>
        <v>0.24780878371159079</v>
      </c>
    </row>
    <row r="5699" spans="5:17" x14ac:dyDescent="0.45">
      <c r="E5699">
        <v>569.70000000000005</v>
      </c>
      <c r="F5699">
        <v>52.030055279999999</v>
      </c>
      <c r="G5699">
        <f t="shared" si="977"/>
        <v>52.030055281999999</v>
      </c>
      <c r="H5699">
        <f t="shared" si="978"/>
        <v>52.030511746399995</v>
      </c>
      <c r="I5699">
        <f t="shared" ref="I5699:I5762" si="979">H5699*0.44704</f>
        <v>23.259719971110652</v>
      </c>
      <c r="J5699">
        <f t="shared" si="976"/>
        <v>-4.1011326216988664E-2</v>
      </c>
      <c r="K5699">
        <f t="shared" ref="K5699:K5762" si="980">F5699*(0.1/3600)</f>
        <v>1.4452793133333333E-3</v>
      </c>
      <c r="L5699">
        <f t="shared" ref="L5699:L5762" si="981">(((1/2)*$B$8*$B$3*$B$4*(I5699^2))+($B$2*9.81*$B$5))</f>
        <v>375.22184338560766</v>
      </c>
      <c r="M5699">
        <f t="shared" ref="M5699:M5762" si="982">$B$2*J5699</f>
        <v>-74.246927248285274</v>
      </c>
      <c r="N5699">
        <f t="shared" ref="N5699:N5762" si="983">(L5699+M5699)*I5699</f>
        <v>7000.5922676826312</v>
      </c>
      <c r="O5699">
        <f t="shared" ref="O5699:O5762" si="984">IF(N5699&gt;0,N5699/$B$9,N5699*$B$9)</f>
        <v>7692.9585359149787</v>
      </c>
      <c r="P5699">
        <f t="shared" ref="P5699:P5762" si="985">O5699/$B$9+$B$10</f>
        <v>9053.8005889175583</v>
      </c>
      <c r="Q5699">
        <f t="shared" ref="Q5699:Q5762" si="986">P5699*(0.1/3600)</f>
        <v>0.25149446080326554</v>
      </c>
    </row>
    <row r="5700" spans="5:17" x14ac:dyDescent="0.45">
      <c r="E5700">
        <v>569.79999999999995</v>
      </c>
      <c r="F5700">
        <v>52.020055290000002</v>
      </c>
      <c r="G5700">
        <f t="shared" si="977"/>
        <v>52.020201982000003</v>
      </c>
      <c r="H5700">
        <f t="shared" si="978"/>
        <v>52.021736667599995</v>
      </c>
      <c r="I5700">
        <f t="shared" si="979"/>
        <v>23.255797159883901</v>
      </c>
      <c r="J5700">
        <f t="shared" ref="J5700:J5763" si="987">(I5701-I5699)/0.2</f>
        <v>-3.6550819212131103E-2</v>
      </c>
      <c r="K5700">
        <f t="shared" si="980"/>
        <v>1.4450015358333334E-3</v>
      </c>
      <c r="L5700">
        <f t="shared" si="981"/>
        <v>375.16717033460907</v>
      </c>
      <c r="M5700">
        <f t="shared" si="982"/>
        <v>-66.171622945081893</v>
      </c>
      <c r="N5700">
        <f t="shared" si="983"/>
        <v>7185.9377733981373</v>
      </c>
      <c r="O5700">
        <f t="shared" si="984"/>
        <v>7896.6349158221283</v>
      </c>
      <c r="P5700">
        <f t="shared" si="985"/>
        <v>9277.6207866177228</v>
      </c>
      <c r="Q5700">
        <f t="shared" si="986"/>
        <v>0.25771168851715898</v>
      </c>
    </row>
    <row r="5701" spans="5:17" x14ac:dyDescent="0.45">
      <c r="E5701">
        <v>569.9</v>
      </c>
      <c r="F5701">
        <v>52.010055299999998</v>
      </c>
      <c r="G5701">
        <f t="shared" ref="G5701:G5764" si="988">(SUM(F5699:F5703))/5</f>
        <v>52.012190927999995</v>
      </c>
      <c r="H5701">
        <f t="shared" ref="H5701:H5764" si="989">(SUM(G5699:G5703))/5</f>
        <v>52.014159375600002</v>
      </c>
      <c r="I5701">
        <f t="shared" si="979"/>
        <v>23.252409807268226</v>
      </c>
      <c r="J5701">
        <f t="shared" si="987"/>
        <v>-3.0302153995531711E-2</v>
      </c>
      <c r="K5701">
        <f t="shared" si="980"/>
        <v>1.4447237583333334E-3</v>
      </c>
      <c r="L5701">
        <f t="shared" si="981"/>
        <v>375.11996750303911</v>
      </c>
      <c r="M5701">
        <f t="shared" si="982"/>
        <v>-54.85903604455001</v>
      </c>
      <c r="N5701">
        <f t="shared" si="983"/>
        <v>7446.8384235302292</v>
      </c>
      <c r="O5701">
        <f t="shared" si="984"/>
        <v>8183.3389269562958</v>
      </c>
      <c r="P5701">
        <f t="shared" si="985"/>
        <v>9592.680139512413</v>
      </c>
      <c r="Q5701">
        <f t="shared" si="986"/>
        <v>0.26646333720867815</v>
      </c>
    </row>
    <row r="5702" spans="5:17" x14ac:dyDescent="0.45">
      <c r="E5702">
        <v>570</v>
      </c>
      <c r="F5702">
        <v>52.00078877</v>
      </c>
      <c r="G5702">
        <f t="shared" si="988"/>
        <v>52.006179871999997</v>
      </c>
      <c r="H5702">
        <f t="shared" si="989"/>
        <v>52.008179869999992</v>
      </c>
      <c r="I5702">
        <f t="shared" si="979"/>
        <v>23.249736729084795</v>
      </c>
      <c r="J5702">
        <f t="shared" si="987"/>
        <v>-2.2396484950437667E-2</v>
      </c>
      <c r="K5702">
        <f t="shared" si="980"/>
        <v>1.4444663547222222E-3</v>
      </c>
      <c r="L5702">
        <f t="shared" si="981"/>
        <v>375.08272295497488</v>
      </c>
      <c r="M5702">
        <f t="shared" si="982"/>
        <v>-40.546608513324031</v>
      </c>
      <c r="N5702">
        <f t="shared" si="983"/>
        <v>7777.8765871393643</v>
      </c>
      <c r="O5702">
        <f t="shared" si="984"/>
        <v>8547.1171287245761</v>
      </c>
      <c r="P5702">
        <f t="shared" si="985"/>
        <v>9992.4364051918419</v>
      </c>
      <c r="Q5702">
        <f t="shared" si="986"/>
        <v>0.2775676779219956</v>
      </c>
    </row>
    <row r="5703" spans="5:17" x14ac:dyDescent="0.45">
      <c r="E5703">
        <v>570.1</v>
      </c>
      <c r="F5703">
        <v>52</v>
      </c>
      <c r="G5703">
        <f t="shared" si="988"/>
        <v>52.002168813999994</v>
      </c>
      <c r="H5703">
        <f t="shared" si="989"/>
        <v>52.004139473599992</v>
      </c>
      <c r="I5703">
        <f t="shared" si="979"/>
        <v>23.247930510278138</v>
      </c>
      <c r="J5703">
        <f t="shared" si="987"/>
        <v>-1.4480926486353241E-2</v>
      </c>
      <c r="K5703">
        <f t="shared" si="980"/>
        <v>1.4444444444444446E-3</v>
      </c>
      <c r="L5703">
        <f t="shared" si="981"/>
        <v>375.05755896102528</v>
      </c>
      <c r="M5703">
        <f t="shared" si="982"/>
        <v>-26.216277172588896</v>
      </c>
      <c r="N5703">
        <f t="shared" si="983"/>
        <v>8109.8378781339234</v>
      </c>
      <c r="O5703">
        <f t="shared" si="984"/>
        <v>8911.909756191124</v>
      </c>
      <c r="P5703">
        <f t="shared" si="985"/>
        <v>10393.30742438585</v>
      </c>
      <c r="Q5703">
        <f t="shared" si="986"/>
        <v>0.28870298401071809</v>
      </c>
    </row>
    <row r="5704" spans="5:17" x14ac:dyDescent="0.45">
      <c r="E5704">
        <v>570.20000000000005</v>
      </c>
      <c r="F5704">
        <v>52</v>
      </c>
      <c r="G5704">
        <f t="shared" si="988"/>
        <v>52.000157754</v>
      </c>
      <c r="H5704">
        <f t="shared" si="989"/>
        <v>52.001701288000007</v>
      </c>
      <c r="I5704">
        <f t="shared" si="979"/>
        <v>23.246840543787524</v>
      </c>
      <c r="J5704">
        <f t="shared" si="987"/>
        <v>-8.2124824319684819E-3</v>
      </c>
      <c r="K5704">
        <f t="shared" si="980"/>
        <v>1.4444444444444446E-3</v>
      </c>
      <c r="L5704">
        <f t="shared" si="981"/>
        <v>375.04237464244738</v>
      </c>
      <c r="M5704">
        <f t="shared" si="982"/>
        <v>-14.867882653392451</v>
      </c>
      <c r="N5704">
        <f t="shared" si="983"/>
        <v>8372.9189832092379</v>
      </c>
      <c r="O5704">
        <f t="shared" si="984"/>
        <v>9201.0098716585035</v>
      </c>
      <c r="P5704">
        <f t="shared" si="985"/>
        <v>10710.999858965388</v>
      </c>
      <c r="Q5704">
        <f t="shared" si="986"/>
        <v>0.29752777386014967</v>
      </c>
    </row>
    <row r="5705" spans="5:17" x14ac:dyDescent="0.45">
      <c r="E5705">
        <v>570.29999999999995</v>
      </c>
      <c r="F5705">
        <v>52</v>
      </c>
      <c r="G5705">
        <f t="shared" si="988"/>
        <v>52</v>
      </c>
      <c r="H5705">
        <f t="shared" si="989"/>
        <v>52.000465313600003</v>
      </c>
      <c r="I5705">
        <f t="shared" si="979"/>
        <v>23.246288013791744</v>
      </c>
      <c r="J5705">
        <f t="shared" si="987"/>
        <v>-3.7321965894676623E-3</v>
      </c>
      <c r="K5705">
        <f t="shared" si="980"/>
        <v>1.4444444444444446E-3</v>
      </c>
      <c r="L5705">
        <f t="shared" si="981"/>
        <v>375.03467762132772</v>
      </c>
      <c r="M5705">
        <f t="shared" si="982"/>
        <v>-6.756770731781784</v>
      </c>
      <c r="N5705">
        <f t="shared" si="983"/>
        <v>8561.094292670763</v>
      </c>
      <c r="O5705">
        <f t="shared" si="984"/>
        <v>9407.7959260118278</v>
      </c>
      <c r="P5705">
        <f t="shared" si="985"/>
        <v>10938.237281331678</v>
      </c>
      <c r="Q5705">
        <f t="shared" si="986"/>
        <v>0.30383992448143549</v>
      </c>
    </row>
    <row r="5706" spans="5:17" x14ac:dyDescent="0.45">
      <c r="E5706">
        <v>570.4</v>
      </c>
      <c r="F5706">
        <v>52</v>
      </c>
      <c r="G5706">
        <f t="shared" si="988"/>
        <v>52</v>
      </c>
      <c r="H5706">
        <f t="shared" si="989"/>
        <v>52.000031550799996</v>
      </c>
      <c r="I5706">
        <f t="shared" si="979"/>
        <v>23.246094104469631</v>
      </c>
      <c r="J5706">
        <f t="shared" si="987"/>
        <v>-1.0400689587264367E-3</v>
      </c>
      <c r="K5706">
        <f t="shared" si="980"/>
        <v>1.4444444444444446E-3</v>
      </c>
      <c r="L5706">
        <f t="shared" si="981"/>
        <v>375.03197641017761</v>
      </c>
      <c r="M5706">
        <f t="shared" si="982"/>
        <v>-1.8829414075317785</v>
      </c>
      <c r="N5706">
        <f t="shared" si="983"/>
        <v>8674.2575826635366</v>
      </c>
      <c r="O5706">
        <f t="shared" si="984"/>
        <v>9532.1511897401506</v>
      </c>
      <c r="P5706">
        <f t="shared" si="985"/>
        <v>11074.891417296869</v>
      </c>
      <c r="Q5706">
        <f t="shared" si="986"/>
        <v>0.30763587270269083</v>
      </c>
    </row>
    <row r="5707" spans="5:17" x14ac:dyDescent="0.45">
      <c r="E5707">
        <v>570.5</v>
      </c>
      <c r="F5707">
        <v>52</v>
      </c>
      <c r="G5707">
        <f t="shared" si="988"/>
        <v>52</v>
      </c>
      <c r="H5707">
        <f t="shared" si="989"/>
        <v>52</v>
      </c>
      <c r="I5707">
        <f t="shared" si="979"/>
        <v>23.246079999999999</v>
      </c>
      <c r="J5707">
        <f t="shared" si="987"/>
        <v>-7.0522348156742964E-5</v>
      </c>
      <c r="K5707">
        <f t="shared" si="980"/>
        <v>1.4444444444444446E-3</v>
      </c>
      <c r="L5707">
        <f t="shared" si="981"/>
        <v>375.03177993184556</v>
      </c>
      <c r="M5707">
        <f t="shared" si="982"/>
        <v>-0.12767369738955026</v>
      </c>
      <c r="N5707">
        <f t="shared" si="983"/>
        <v>8715.0508458546628</v>
      </c>
      <c r="O5707">
        <f t="shared" si="984"/>
        <v>9576.9789514886397</v>
      </c>
      <c r="P5707">
        <f t="shared" si="985"/>
        <v>11124.152693943559</v>
      </c>
      <c r="Q5707">
        <f t="shared" si="986"/>
        <v>0.3090042414984322</v>
      </c>
    </row>
    <row r="5708" spans="5:17" x14ac:dyDescent="0.45">
      <c r="E5708">
        <v>570.6</v>
      </c>
      <c r="F5708">
        <v>52</v>
      </c>
      <c r="G5708">
        <f t="shared" si="988"/>
        <v>52</v>
      </c>
      <c r="H5708">
        <f t="shared" si="989"/>
        <v>52</v>
      </c>
      <c r="I5708">
        <f t="shared" si="979"/>
        <v>23.246079999999999</v>
      </c>
      <c r="J5708">
        <f t="shared" si="987"/>
        <v>0</v>
      </c>
      <c r="K5708">
        <f t="shared" si="980"/>
        <v>1.4444444444444446E-3</v>
      </c>
      <c r="L5708">
        <f t="shared" si="981"/>
        <v>375.03177993184556</v>
      </c>
      <c r="M5708">
        <f t="shared" si="982"/>
        <v>0</v>
      </c>
      <c r="N5708">
        <f t="shared" si="983"/>
        <v>8718.0187588380759</v>
      </c>
      <c r="O5708">
        <f t="shared" si="984"/>
        <v>9580.2403943275549</v>
      </c>
      <c r="P5708">
        <f t="shared" si="985"/>
        <v>11127.736697063247</v>
      </c>
      <c r="Q5708">
        <f t="shared" si="986"/>
        <v>0.30910379714064573</v>
      </c>
    </row>
    <row r="5709" spans="5:17" x14ac:dyDescent="0.45">
      <c r="E5709">
        <v>570.70000000000005</v>
      </c>
      <c r="F5709">
        <v>52</v>
      </c>
      <c r="G5709">
        <f t="shared" si="988"/>
        <v>52</v>
      </c>
      <c r="H5709">
        <f t="shared" si="989"/>
        <v>52</v>
      </c>
      <c r="I5709">
        <f t="shared" si="979"/>
        <v>23.246079999999999</v>
      </c>
      <c r="J5709">
        <f t="shared" si="987"/>
        <v>0</v>
      </c>
      <c r="K5709">
        <f t="shared" si="980"/>
        <v>1.4444444444444446E-3</v>
      </c>
      <c r="L5709">
        <f t="shared" si="981"/>
        <v>375.03177993184556</v>
      </c>
      <c r="M5709">
        <f t="shared" si="982"/>
        <v>0</v>
      </c>
      <c r="N5709">
        <f t="shared" si="983"/>
        <v>8718.0187588380759</v>
      </c>
      <c r="O5709">
        <f t="shared" si="984"/>
        <v>9580.2403943275549</v>
      </c>
      <c r="P5709">
        <f t="shared" si="985"/>
        <v>11127.736697063247</v>
      </c>
      <c r="Q5709">
        <f t="shared" si="986"/>
        <v>0.30910379714064573</v>
      </c>
    </row>
    <row r="5710" spans="5:17" x14ac:dyDescent="0.45">
      <c r="E5710">
        <v>570.79999999999995</v>
      </c>
      <c r="F5710">
        <v>52</v>
      </c>
      <c r="G5710">
        <f t="shared" si="988"/>
        <v>52</v>
      </c>
      <c r="H5710">
        <f t="shared" si="989"/>
        <v>52</v>
      </c>
      <c r="I5710">
        <f t="shared" si="979"/>
        <v>23.246079999999999</v>
      </c>
      <c r="J5710">
        <f t="shared" si="987"/>
        <v>0</v>
      </c>
      <c r="K5710">
        <f t="shared" si="980"/>
        <v>1.4444444444444446E-3</v>
      </c>
      <c r="L5710">
        <f t="shared" si="981"/>
        <v>375.03177993184556</v>
      </c>
      <c r="M5710">
        <f t="shared" si="982"/>
        <v>0</v>
      </c>
      <c r="N5710">
        <f t="shared" si="983"/>
        <v>8718.0187588380759</v>
      </c>
      <c r="O5710">
        <f t="shared" si="984"/>
        <v>9580.2403943275549</v>
      </c>
      <c r="P5710">
        <f t="shared" si="985"/>
        <v>11127.736697063247</v>
      </c>
      <c r="Q5710">
        <f t="shared" si="986"/>
        <v>0.30910379714064573</v>
      </c>
    </row>
    <row r="5711" spans="5:17" x14ac:dyDescent="0.45">
      <c r="E5711">
        <v>570.9</v>
      </c>
      <c r="F5711">
        <v>52</v>
      </c>
      <c r="G5711">
        <f t="shared" si="988"/>
        <v>52</v>
      </c>
      <c r="H5711">
        <f t="shared" si="989"/>
        <v>52</v>
      </c>
      <c r="I5711">
        <f t="shared" si="979"/>
        <v>23.246079999999999</v>
      </c>
      <c r="J5711">
        <f t="shared" si="987"/>
        <v>0</v>
      </c>
      <c r="K5711">
        <f t="shared" si="980"/>
        <v>1.4444444444444446E-3</v>
      </c>
      <c r="L5711">
        <f t="shared" si="981"/>
        <v>375.03177993184556</v>
      </c>
      <c r="M5711">
        <f t="shared" si="982"/>
        <v>0</v>
      </c>
      <c r="N5711">
        <f t="shared" si="983"/>
        <v>8718.0187588380759</v>
      </c>
      <c r="O5711">
        <f t="shared" si="984"/>
        <v>9580.2403943275549</v>
      </c>
      <c r="P5711">
        <f t="shared" si="985"/>
        <v>11127.736697063247</v>
      </c>
      <c r="Q5711">
        <f t="shared" si="986"/>
        <v>0.30910379714064573</v>
      </c>
    </row>
    <row r="5712" spans="5:17" x14ac:dyDescent="0.45">
      <c r="E5712">
        <v>571</v>
      </c>
      <c r="F5712">
        <v>52</v>
      </c>
      <c r="G5712">
        <f t="shared" si="988"/>
        <v>52</v>
      </c>
      <c r="H5712">
        <f t="shared" si="989"/>
        <v>52</v>
      </c>
      <c r="I5712">
        <f t="shared" si="979"/>
        <v>23.246079999999999</v>
      </c>
      <c r="J5712">
        <f t="shared" si="987"/>
        <v>0</v>
      </c>
      <c r="K5712">
        <f t="shared" si="980"/>
        <v>1.4444444444444446E-3</v>
      </c>
      <c r="L5712">
        <f t="shared" si="981"/>
        <v>375.03177993184556</v>
      </c>
      <c r="M5712">
        <f t="shared" si="982"/>
        <v>0</v>
      </c>
      <c r="N5712">
        <f t="shared" si="983"/>
        <v>8718.0187588380759</v>
      </c>
      <c r="O5712">
        <f t="shared" si="984"/>
        <v>9580.2403943275549</v>
      </c>
      <c r="P5712">
        <f t="shared" si="985"/>
        <v>11127.736697063247</v>
      </c>
      <c r="Q5712">
        <f t="shared" si="986"/>
        <v>0.30910379714064573</v>
      </c>
    </row>
    <row r="5713" spans="5:17" x14ac:dyDescent="0.45">
      <c r="E5713">
        <v>571.1</v>
      </c>
      <c r="F5713">
        <v>52</v>
      </c>
      <c r="G5713">
        <f t="shared" si="988"/>
        <v>52</v>
      </c>
      <c r="H5713">
        <f t="shared" si="989"/>
        <v>52</v>
      </c>
      <c r="I5713">
        <f t="shared" si="979"/>
        <v>23.246079999999999</v>
      </c>
      <c r="J5713">
        <f t="shared" si="987"/>
        <v>0</v>
      </c>
      <c r="K5713">
        <f t="shared" si="980"/>
        <v>1.4444444444444446E-3</v>
      </c>
      <c r="L5713">
        <f t="shared" si="981"/>
        <v>375.03177993184556</v>
      </c>
      <c r="M5713">
        <f t="shared" si="982"/>
        <v>0</v>
      </c>
      <c r="N5713">
        <f t="shared" si="983"/>
        <v>8718.0187588380759</v>
      </c>
      <c r="O5713">
        <f t="shared" si="984"/>
        <v>9580.2403943275549</v>
      </c>
      <c r="P5713">
        <f t="shared" si="985"/>
        <v>11127.736697063247</v>
      </c>
      <c r="Q5713">
        <f t="shared" si="986"/>
        <v>0.30910379714064573</v>
      </c>
    </row>
    <row r="5714" spans="5:17" x14ac:dyDescent="0.45">
      <c r="E5714">
        <v>571.20000000000005</v>
      </c>
      <c r="F5714">
        <v>52</v>
      </c>
      <c r="G5714">
        <f t="shared" si="988"/>
        <v>52</v>
      </c>
      <c r="H5714">
        <f t="shared" si="989"/>
        <v>52</v>
      </c>
      <c r="I5714">
        <f t="shared" si="979"/>
        <v>23.246079999999999</v>
      </c>
      <c r="J5714">
        <f t="shared" si="987"/>
        <v>0</v>
      </c>
      <c r="K5714">
        <f t="shared" si="980"/>
        <v>1.4444444444444446E-3</v>
      </c>
      <c r="L5714">
        <f t="shared" si="981"/>
        <v>375.03177993184556</v>
      </c>
      <c r="M5714">
        <f t="shared" si="982"/>
        <v>0</v>
      </c>
      <c r="N5714">
        <f t="shared" si="983"/>
        <v>8718.0187588380759</v>
      </c>
      <c r="O5714">
        <f t="shared" si="984"/>
        <v>9580.2403943275549</v>
      </c>
      <c r="P5714">
        <f t="shared" si="985"/>
        <v>11127.736697063247</v>
      </c>
      <c r="Q5714">
        <f t="shared" si="986"/>
        <v>0.30910379714064573</v>
      </c>
    </row>
    <row r="5715" spans="5:17" x14ac:dyDescent="0.45">
      <c r="E5715">
        <v>571.29999999999995</v>
      </c>
      <c r="F5715">
        <v>52</v>
      </c>
      <c r="G5715">
        <f t="shared" si="988"/>
        <v>52</v>
      </c>
      <c r="H5715">
        <f t="shared" si="989"/>
        <v>52</v>
      </c>
      <c r="I5715">
        <f t="shared" si="979"/>
        <v>23.246079999999999</v>
      </c>
      <c r="J5715">
        <f t="shared" si="987"/>
        <v>0</v>
      </c>
      <c r="K5715">
        <f t="shared" si="980"/>
        <v>1.4444444444444446E-3</v>
      </c>
      <c r="L5715">
        <f t="shared" si="981"/>
        <v>375.03177993184556</v>
      </c>
      <c r="M5715">
        <f t="shared" si="982"/>
        <v>0</v>
      </c>
      <c r="N5715">
        <f t="shared" si="983"/>
        <v>8718.0187588380759</v>
      </c>
      <c r="O5715">
        <f t="shared" si="984"/>
        <v>9580.2403943275549</v>
      </c>
      <c r="P5715">
        <f t="shared" si="985"/>
        <v>11127.736697063247</v>
      </c>
      <c r="Q5715">
        <f t="shared" si="986"/>
        <v>0.30910379714064573</v>
      </c>
    </row>
    <row r="5716" spans="5:17" x14ac:dyDescent="0.45">
      <c r="E5716">
        <v>571.4</v>
      </c>
      <c r="F5716">
        <v>52</v>
      </c>
      <c r="G5716">
        <f t="shared" si="988"/>
        <v>52</v>
      </c>
      <c r="H5716">
        <f t="shared" si="989"/>
        <v>52</v>
      </c>
      <c r="I5716">
        <f t="shared" si="979"/>
        <v>23.246079999999999</v>
      </c>
      <c r="J5716">
        <f t="shared" si="987"/>
        <v>0</v>
      </c>
      <c r="K5716">
        <f t="shared" si="980"/>
        <v>1.4444444444444446E-3</v>
      </c>
      <c r="L5716">
        <f t="shared" si="981"/>
        <v>375.03177993184556</v>
      </c>
      <c r="M5716">
        <f t="shared" si="982"/>
        <v>0</v>
      </c>
      <c r="N5716">
        <f t="shared" si="983"/>
        <v>8718.0187588380759</v>
      </c>
      <c r="O5716">
        <f t="shared" si="984"/>
        <v>9580.2403943275549</v>
      </c>
      <c r="P5716">
        <f t="shared" si="985"/>
        <v>11127.736697063247</v>
      </c>
      <c r="Q5716">
        <f t="shared" si="986"/>
        <v>0.30910379714064573</v>
      </c>
    </row>
    <row r="5717" spans="5:17" x14ac:dyDescent="0.45">
      <c r="E5717">
        <v>571.5</v>
      </c>
      <c r="F5717">
        <v>52</v>
      </c>
      <c r="G5717">
        <f t="shared" si="988"/>
        <v>52</v>
      </c>
      <c r="H5717">
        <f t="shared" si="989"/>
        <v>52</v>
      </c>
      <c r="I5717">
        <f t="shared" si="979"/>
        <v>23.246079999999999</v>
      </c>
      <c r="J5717">
        <f t="shared" si="987"/>
        <v>0</v>
      </c>
      <c r="K5717">
        <f t="shared" si="980"/>
        <v>1.4444444444444446E-3</v>
      </c>
      <c r="L5717">
        <f t="shared" si="981"/>
        <v>375.03177993184556</v>
      </c>
      <c r="M5717">
        <f t="shared" si="982"/>
        <v>0</v>
      </c>
      <c r="N5717">
        <f t="shared" si="983"/>
        <v>8718.0187588380759</v>
      </c>
      <c r="O5717">
        <f t="shared" si="984"/>
        <v>9580.2403943275549</v>
      </c>
      <c r="P5717">
        <f t="shared" si="985"/>
        <v>11127.736697063247</v>
      </c>
      <c r="Q5717">
        <f t="shared" si="986"/>
        <v>0.30910379714064573</v>
      </c>
    </row>
    <row r="5718" spans="5:17" x14ac:dyDescent="0.45">
      <c r="E5718">
        <v>571.6</v>
      </c>
      <c r="F5718">
        <v>52</v>
      </c>
      <c r="G5718">
        <f t="shared" si="988"/>
        <v>52</v>
      </c>
      <c r="H5718">
        <f t="shared" si="989"/>
        <v>52</v>
      </c>
      <c r="I5718">
        <f t="shared" si="979"/>
        <v>23.246079999999999</v>
      </c>
      <c r="J5718">
        <f t="shared" si="987"/>
        <v>0</v>
      </c>
      <c r="K5718">
        <f t="shared" si="980"/>
        <v>1.4444444444444446E-3</v>
      </c>
      <c r="L5718">
        <f t="shared" si="981"/>
        <v>375.03177993184556</v>
      </c>
      <c r="M5718">
        <f t="shared" si="982"/>
        <v>0</v>
      </c>
      <c r="N5718">
        <f t="shared" si="983"/>
        <v>8718.0187588380759</v>
      </c>
      <c r="O5718">
        <f t="shared" si="984"/>
        <v>9580.2403943275549</v>
      </c>
      <c r="P5718">
        <f t="shared" si="985"/>
        <v>11127.736697063247</v>
      </c>
      <c r="Q5718">
        <f t="shared" si="986"/>
        <v>0.30910379714064573</v>
      </c>
    </row>
    <row r="5719" spans="5:17" x14ac:dyDescent="0.45">
      <c r="E5719">
        <v>571.70000000000005</v>
      </c>
      <c r="F5719">
        <v>52</v>
      </c>
      <c r="G5719">
        <f t="shared" si="988"/>
        <v>52</v>
      </c>
      <c r="H5719">
        <f t="shared" si="989"/>
        <v>52</v>
      </c>
      <c r="I5719">
        <f t="shared" si="979"/>
        <v>23.246079999999999</v>
      </c>
      <c r="J5719">
        <f t="shared" si="987"/>
        <v>0</v>
      </c>
      <c r="K5719">
        <f t="shared" si="980"/>
        <v>1.4444444444444446E-3</v>
      </c>
      <c r="L5719">
        <f t="shared" si="981"/>
        <v>375.03177993184556</v>
      </c>
      <c r="M5719">
        <f t="shared" si="982"/>
        <v>0</v>
      </c>
      <c r="N5719">
        <f t="shared" si="983"/>
        <v>8718.0187588380759</v>
      </c>
      <c r="O5719">
        <f t="shared" si="984"/>
        <v>9580.2403943275549</v>
      </c>
      <c r="P5719">
        <f t="shared" si="985"/>
        <v>11127.736697063247</v>
      </c>
      <c r="Q5719">
        <f t="shared" si="986"/>
        <v>0.30910379714064573</v>
      </c>
    </row>
    <row r="5720" spans="5:17" x14ac:dyDescent="0.45">
      <c r="E5720">
        <v>571.79999999999995</v>
      </c>
      <c r="F5720">
        <v>52</v>
      </c>
      <c r="G5720">
        <f t="shared" si="988"/>
        <v>52</v>
      </c>
      <c r="H5720">
        <f t="shared" si="989"/>
        <v>52</v>
      </c>
      <c r="I5720">
        <f t="shared" si="979"/>
        <v>23.246079999999999</v>
      </c>
      <c r="J5720">
        <f t="shared" si="987"/>
        <v>0</v>
      </c>
      <c r="K5720">
        <f t="shared" si="980"/>
        <v>1.4444444444444446E-3</v>
      </c>
      <c r="L5720">
        <f t="shared" si="981"/>
        <v>375.03177993184556</v>
      </c>
      <c r="M5720">
        <f t="shared" si="982"/>
        <v>0</v>
      </c>
      <c r="N5720">
        <f t="shared" si="983"/>
        <v>8718.0187588380759</v>
      </c>
      <c r="O5720">
        <f t="shared" si="984"/>
        <v>9580.2403943275549</v>
      </c>
      <c r="P5720">
        <f t="shared" si="985"/>
        <v>11127.736697063247</v>
      </c>
      <c r="Q5720">
        <f t="shared" si="986"/>
        <v>0.30910379714064573</v>
      </c>
    </row>
    <row r="5721" spans="5:17" x14ac:dyDescent="0.45">
      <c r="E5721">
        <v>571.9</v>
      </c>
      <c r="F5721">
        <v>52</v>
      </c>
      <c r="G5721">
        <f t="shared" si="988"/>
        <v>52</v>
      </c>
      <c r="H5721">
        <f t="shared" si="989"/>
        <v>52</v>
      </c>
      <c r="I5721">
        <f t="shared" si="979"/>
        <v>23.246079999999999</v>
      </c>
      <c r="J5721">
        <f t="shared" si="987"/>
        <v>0</v>
      </c>
      <c r="K5721">
        <f t="shared" si="980"/>
        <v>1.4444444444444446E-3</v>
      </c>
      <c r="L5721">
        <f t="shared" si="981"/>
        <v>375.03177993184556</v>
      </c>
      <c r="M5721">
        <f t="shared" si="982"/>
        <v>0</v>
      </c>
      <c r="N5721">
        <f t="shared" si="983"/>
        <v>8718.0187588380759</v>
      </c>
      <c r="O5721">
        <f t="shared" si="984"/>
        <v>9580.2403943275549</v>
      </c>
      <c r="P5721">
        <f t="shared" si="985"/>
        <v>11127.736697063247</v>
      </c>
      <c r="Q5721">
        <f t="shared" si="986"/>
        <v>0.30910379714064573</v>
      </c>
    </row>
    <row r="5722" spans="5:17" x14ac:dyDescent="0.45">
      <c r="E5722">
        <v>572</v>
      </c>
      <c r="F5722">
        <v>52</v>
      </c>
      <c r="G5722">
        <f t="shared" si="988"/>
        <v>52</v>
      </c>
      <c r="H5722">
        <f t="shared" si="989"/>
        <v>52</v>
      </c>
      <c r="I5722">
        <f t="shared" si="979"/>
        <v>23.246079999999999</v>
      </c>
      <c r="J5722">
        <f t="shared" si="987"/>
        <v>0</v>
      </c>
      <c r="K5722">
        <f t="shared" si="980"/>
        <v>1.4444444444444446E-3</v>
      </c>
      <c r="L5722">
        <f t="shared" si="981"/>
        <v>375.03177993184556</v>
      </c>
      <c r="M5722">
        <f t="shared" si="982"/>
        <v>0</v>
      </c>
      <c r="N5722">
        <f t="shared" si="983"/>
        <v>8718.0187588380759</v>
      </c>
      <c r="O5722">
        <f t="shared" si="984"/>
        <v>9580.2403943275549</v>
      </c>
      <c r="P5722">
        <f t="shared" si="985"/>
        <v>11127.736697063247</v>
      </c>
      <c r="Q5722">
        <f t="shared" si="986"/>
        <v>0.30910379714064573</v>
      </c>
    </row>
    <row r="5723" spans="5:17" x14ac:dyDescent="0.45">
      <c r="E5723">
        <v>572.1</v>
      </c>
      <c r="F5723">
        <v>52</v>
      </c>
      <c r="G5723">
        <f t="shared" si="988"/>
        <v>52</v>
      </c>
      <c r="H5723">
        <f t="shared" si="989"/>
        <v>52</v>
      </c>
      <c r="I5723">
        <f t="shared" si="979"/>
        <v>23.246079999999999</v>
      </c>
      <c r="J5723">
        <f t="shared" si="987"/>
        <v>0</v>
      </c>
      <c r="K5723">
        <f t="shared" si="980"/>
        <v>1.4444444444444446E-3</v>
      </c>
      <c r="L5723">
        <f t="shared" si="981"/>
        <v>375.03177993184556</v>
      </c>
      <c r="M5723">
        <f t="shared" si="982"/>
        <v>0</v>
      </c>
      <c r="N5723">
        <f t="shared" si="983"/>
        <v>8718.0187588380759</v>
      </c>
      <c r="O5723">
        <f t="shared" si="984"/>
        <v>9580.2403943275549</v>
      </c>
      <c r="P5723">
        <f t="shared" si="985"/>
        <v>11127.736697063247</v>
      </c>
      <c r="Q5723">
        <f t="shared" si="986"/>
        <v>0.30910379714064573</v>
      </c>
    </row>
    <row r="5724" spans="5:17" x14ac:dyDescent="0.45">
      <c r="E5724">
        <v>572.20000000000005</v>
      </c>
      <c r="F5724">
        <v>52</v>
      </c>
      <c r="G5724">
        <f t="shared" si="988"/>
        <v>52</v>
      </c>
      <c r="H5724">
        <f t="shared" si="989"/>
        <v>52</v>
      </c>
      <c r="I5724">
        <f t="shared" si="979"/>
        <v>23.246079999999999</v>
      </c>
      <c r="J5724">
        <f t="shared" si="987"/>
        <v>0</v>
      </c>
      <c r="K5724">
        <f t="shared" si="980"/>
        <v>1.4444444444444446E-3</v>
      </c>
      <c r="L5724">
        <f t="shared" si="981"/>
        <v>375.03177993184556</v>
      </c>
      <c r="M5724">
        <f t="shared" si="982"/>
        <v>0</v>
      </c>
      <c r="N5724">
        <f t="shared" si="983"/>
        <v>8718.0187588380759</v>
      </c>
      <c r="O5724">
        <f t="shared" si="984"/>
        <v>9580.2403943275549</v>
      </c>
      <c r="P5724">
        <f t="shared" si="985"/>
        <v>11127.736697063247</v>
      </c>
      <c r="Q5724">
        <f t="shared" si="986"/>
        <v>0.30910379714064573</v>
      </c>
    </row>
    <row r="5725" spans="5:17" x14ac:dyDescent="0.45">
      <c r="E5725">
        <v>572.29999999999995</v>
      </c>
      <c r="F5725">
        <v>52</v>
      </c>
      <c r="G5725">
        <f t="shared" si="988"/>
        <v>52</v>
      </c>
      <c r="H5725">
        <f t="shared" si="989"/>
        <v>52</v>
      </c>
      <c r="I5725">
        <f t="shared" si="979"/>
        <v>23.246079999999999</v>
      </c>
      <c r="J5725">
        <f t="shared" si="987"/>
        <v>0</v>
      </c>
      <c r="K5725">
        <f t="shared" si="980"/>
        <v>1.4444444444444446E-3</v>
      </c>
      <c r="L5725">
        <f t="shared" si="981"/>
        <v>375.03177993184556</v>
      </c>
      <c r="M5725">
        <f t="shared" si="982"/>
        <v>0</v>
      </c>
      <c r="N5725">
        <f t="shared" si="983"/>
        <v>8718.0187588380759</v>
      </c>
      <c r="O5725">
        <f t="shared" si="984"/>
        <v>9580.2403943275549</v>
      </c>
      <c r="P5725">
        <f t="shared" si="985"/>
        <v>11127.736697063247</v>
      </c>
      <c r="Q5725">
        <f t="shared" si="986"/>
        <v>0.30910379714064573</v>
      </c>
    </row>
    <row r="5726" spans="5:17" x14ac:dyDescent="0.45">
      <c r="E5726">
        <v>572.4</v>
      </c>
      <c r="F5726">
        <v>52</v>
      </c>
      <c r="G5726">
        <f t="shared" si="988"/>
        <v>52</v>
      </c>
      <c r="H5726">
        <f t="shared" si="989"/>
        <v>52</v>
      </c>
      <c r="I5726">
        <f t="shared" si="979"/>
        <v>23.246079999999999</v>
      </c>
      <c r="J5726">
        <f t="shared" si="987"/>
        <v>0</v>
      </c>
      <c r="K5726">
        <f t="shared" si="980"/>
        <v>1.4444444444444446E-3</v>
      </c>
      <c r="L5726">
        <f t="shared" si="981"/>
        <v>375.03177993184556</v>
      </c>
      <c r="M5726">
        <f t="shared" si="982"/>
        <v>0</v>
      </c>
      <c r="N5726">
        <f t="shared" si="983"/>
        <v>8718.0187588380759</v>
      </c>
      <c r="O5726">
        <f t="shared" si="984"/>
        <v>9580.2403943275549</v>
      </c>
      <c r="P5726">
        <f t="shared" si="985"/>
        <v>11127.736697063247</v>
      </c>
      <c r="Q5726">
        <f t="shared" si="986"/>
        <v>0.30910379714064573</v>
      </c>
    </row>
    <row r="5727" spans="5:17" x14ac:dyDescent="0.45">
      <c r="E5727">
        <v>572.5</v>
      </c>
      <c r="F5727">
        <v>52</v>
      </c>
      <c r="G5727">
        <f t="shared" si="988"/>
        <v>52</v>
      </c>
      <c r="H5727">
        <f t="shared" si="989"/>
        <v>52</v>
      </c>
      <c r="I5727">
        <f t="shared" si="979"/>
        <v>23.246079999999999</v>
      </c>
      <c r="J5727">
        <f t="shared" si="987"/>
        <v>7.3938627842551341E-5</v>
      </c>
      <c r="K5727">
        <f t="shared" si="980"/>
        <v>1.4444444444444446E-3</v>
      </c>
      <c r="L5727">
        <f t="shared" si="981"/>
        <v>375.03177993184556</v>
      </c>
      <c r="M5727">
        <f t="shared" si="982"/>
        <v>0.133858531987436</v>
      </c>
      <c r="N5727">
        <f t="shared" si="983"/>
        <v>8721.1304449813379</v>
      </c>
      <c r="O5727">
        <f t="shared" si="984"/>
        <v>9583.6598296498214</v>
      </c>
      <c r="P5727">
        <f t="shared" si="985"/>
        <v>11131.494318296507</v>
      </c>
      <c r="Q5727">
        <f t="shared" si="986"/>
        <v>0.30920817550823632</v>
      </c>
    </row>
    <row r="5728" spans="5:17" x14ac:dyDescent="0.45">
      <c r="E5728">
        <v>572.6</v>
      </c>
      <c r="F5728">
        <v>52</v>
      </c>
      <c r="G5728">
        <f t="shared" si="988"/>
        <v>52</v>
      </c>
      <c r="H5728">
        <f t="shared" si="989"/>
        <v>52.000033079200001</v>
      </c>
      <c r="I5728">
        <f t="shared" si="979"/>
        <v>23.246094787725568</v>
      </c>
      <c r="J5728">
        <f t="shared" si="987"/>
        <v>1.0369852768121746E-3</v>
      </c>
      <c r="K5728">
        <f t="shared" si="980"/>
        <v>1.4444444444444446E-3</v>
      </c>
      <c r="L5728">
        <f t="shared" si="981"/>
        <v>375.03198592808457</v>
      </c>
      <c r="M5728">
        <f t="shared" si="982"/>
        <v>1.8773587081200676</v>
      </c>
      <c r="N5728">
        <f t="shared" si="983"/>
        <v>8761.6703517927363</v>
      </c>
      <c r="O5728">
        <f t="shared" si="984"/>
        <v>9628.2091777942151</v>
      </c>
      <c r="P5728">
        <f t="shared" si="985"/>
        <v>11180.449645927709</v>
      </c>
      <c r="Q5728">
        <f t="shared" si="986"/>
        <v>0.31056804572021413</v>
      </c>
    </row>
    <row r="5729" spans="5:17" x14ac:dyDescent="0.45">
      <c r="E5729">
        <v>572.70000000000005</v>
      </c>
      <c r="F5729">
        <v>52</v>
      </c>
      <c r="G5729">
        <f t="shared" si="988"/>
        <v>52</v>
      </c>
      <c r="H5729">
        <f t="shared" si="989"/>
        <v>52.000463934000003</v>
      </c>
      <c r="I5729">
        <f t="shared" si="979"/>
        <v>23.246287397055362</v>
      </c>
      <c r="J5729">
        <f t="shared" si="987"/>
        <v>3.7092804249461153E-3</v>
      </c>
      <c r="K5729">
        <f t="shared" si="980"/>
        <v>1.4444444444444446E-3</v>
      </c>
      <c r="L5729">
        <f t="shared" si="981"/>
        <v>375.0346690299815</v>
      </c>
      <c r="M5729">
        <f t="shared" si="982"/>
        <v>6.7152832950907895</v>
      </c>
      <c r="N5729">
        <f t="shared" si="983"/>
        <v>8874.2691055608138</v>
      </c>
      <c r="O5729">
        <f t="shared" si="984"/>
        <v>9751.9440720448492</v>
      </c>
      <c r="P5729">
        <f t="shared" si="985"/>
        <v>11316.422057192141</v>
      </c>
      <c r="Q5729">
        <f t="shared" si="986"/>
        <v>0.31434505714422617</v>
      </c>
    </row>
    <row r="5730" spans="5:17" x14ac:dyDescent="0.45">
      <c r="E5730">
        <v>572.79999999999995</v>
      </c>
      <c r="F5730">
        <v>52</v>
      </c>
      <c r="G5730">
        <f t="shared" si="988"/>
        <v>52.000165396</v>
      </c>
      <c r="H5730">
        <f t="shared" si="989"/>
        <v>52.001692563999995</v>
      </c>
      <c r="I5730">
        <f t="shared" si="979"/>
        <v>23.246836643810557</v>
      </c>
      <c r="J5730">
        <f t="shared" si="987"/>
        <v>8.1697337849284679E-3</v>
      </c>
      <c r="K5730">
        <f t="shared" si="980"/>
        <v>1.4444444444444446E-3</v>
      </c>
      <c r="L5730">
        <f t="shared" si="981"/>
        <v>375.04232031316292</v>
      </c>
      <c r="M5730">
        <f t="shared" si="982"/>
        <v>14.790490479582969</v>
      </c>
      <c r="N5730">
        <f t="shared" si="983"/>
        <v>9062.3796708964728</v>
      </c>
      <c r="O5730">
        <f t="shared" si="984"/>
        <v>9958.6589790071121</v>
      </c>
      <c r="P5730">
        <f t="shared" si="985"/>
        <v>11543.58129561221</v>
      </c>
      <c r="Q5730">
        <f t="shared" si="986"/>
        <v>0.32065503598922807</v>
      </c>
    </row>
    <row r="5731" spans="5:17" x14ac:dyDescent="0.45">
      <c r="E5731">
        <v>572.9</v>
      </c>
      <c r="F5731">
        <v>52</v>
      </c>
      <c r="G5731">
        <f t="shared" si="988"/>
        <v>52.002154273999999</v>
      </c>
      <c r="H5731">
        <f t="shared" si="989"/>
        <v>52.004118968799993</v>
      </c>
      <c r="I5731">
        <f t="shared" si="979"/>
        <v>23.247921343812347</v>
      </c>
      <c r="J5731">
        <f t="shared" si="987"/>
        <v>1.4418345356794759E-2</v>
      </c>
      <c r="K5731">
        <f t="shared" si="980"/>
        <v>1.4444444444444446E-3</v>
      </c>
      <c r="L5731">
        <f t="shared" si="981"/>
        <v>375.05743126006064</v>
      </c>
      <c r="M5731">
        <f t="shared" si="982"/>
        <v>26.102980261660925</v>
      </c>
      <c r="N5731">
        <f t="shared" si="983"/>
        <v>9326.1456933083755</v>
      </c>
      <c r="O5731">
        <f t="shared" si="984"/>
        <v>10248.511750888325</v>
      </c>
      <c r="P5731">
        <f t="shared" si="985"/>
        <v>11862.100825152005</v>
      </c>
      <c r="Q5731">
        <f t="shared" si="986"/>
        <v>0.32950280069866683</v>
      </c>
    </row>
    <row r="5732" spans="5:17" x14ac:dyDescent="0.45">
      <c r="E5732">
        <v>573</v>
      </c>
      <c r="F5732">
        <v>52.000826979999999</v>
      </c>
      <c r="G5732">
        <f t="shared" si="988"/>
        <v>52.00614315</v>
      </c>
      <c r="H5732">
        <f t="shared" si="989"/>
        <v>52.008143147999988</v>
      </c>
      <c r="I5732">
        <f t="shared" si="979"/>
        <v>23.249720312881916</v>
      </c>
      <c r="J5732">
        <f t="shared" si="987"/>
        <v>2.230723788482436E-2</v>
      </c>
      <c r="K5732">
        <f t="shared" si="980"/>
        <v>1.4444674161111111E-3</v>
      </c>
      <c r="L5732">
        <f t="shared" si="981"/>
        <v>375.08249423787299</v>
      </c>
      <c r="M5732">
        <f t="shared" si="982"/>
        <v>40.385035577285464</v>
      </c>
      <c r="N5732">
        <f t="shared" si="983"/>
        <v>9659.5038672863629</v>
      </c>
      <c r="O5732">
        <f t="shared" si="984"/>
        <v>10614.839414600399</v>
      </c>
      <c r="P5732">
        <f t="shared" si="985"/>
        <v>12264.658697363076</v>
      </c>
      <c r="Q5732">
        <f t="shared" si="986"/>
        <v>0.34068496381564101</v>
      </c>
    </row>
    <row r="5733" spans="5:17" x14ac:dyDescent="0.45">
      <c r="E5733">
        <v>573.1</v>
      </c>
      <c r="F5733">
        <v>52.009944390000001</v>
      </c>
      <c r="G5733">
        <f t="shared" si="988"/>
        <v>52.012132023999996</v>
      </c>
      <c r="H5733">
        <f t="shared" si="989"/>
        <v>52.014098942800004</v>
      </c>
      <c r="I5733">
        <f t="shared" si="979"/>
        <v>23.252382791389312</v>
      </c>
      <c r="J5733">
        <f t="shared" si="987"/>
        <v>3.0206072582412702E-2</v>
      </c>
      <c r="K5733">
        <f t="shared" si="980"/>
        <v>1.4447206775000001E-3</v>
      </c>
      <c r="L5733">
        <f t="shared" si="981"/>
        <v>375.11959106382335</v>
      </c>
      <c r="M5733">
        <f t="shared" si="982"/>
        <v>54.685090202076758</v>
      </c>
      <c r="N5733">
        <f t="shared" si="983"/>
        <v>9993.9829743257833</v>
      </c>
      <c r="O5733">
        <f t="shared" si="984"/>
        <v>10982.398872885477</v>
      </c>
      <c r="P5733">
        <f t="shared" si="985"/>
        <v>12668.570189984041</v>
      </c>
      <c r="Q5733">
        <f t="shared" si="986"/>
        <v>0.3519047274995567</v>
      </c>
    </row>
    <row r="5734" spans="5:17" x14ac:dyDescent="0.45">
      <c r="E5734">
        <v>573.20000000000005</v>
      </c>
      <c r="F5734">
        <v>52.019944379999998</v>
      </c>
      <c r="G5734">
        <f t="shared" si="988"/>
        <v>52.020120896000002</v>
      </c>
      <c r="H5734">
        <f t="shared" si="989"/>
        <v>52.021656959999994</v>
      </c>
      <c r="I5734">
        <f t="shared" si="979"/>
        <v>23.255761527398398</v>
      </c>
      <c r="J5734">
        <f t="shared" si="987"/>
        <v>3.6474568493414239E-2</v>
      </c>
      <c r="K5734">
        <f t="shared" si="980"/>
        <v>1.444998455E-3</v>
      </c>
      <c r="L5734">
        <f t="shared" si="981"/>
        <v>375.16667375937283</v>
      </c>
      <c r="M5734">
        <f t="shared" si="982"/>
        <v>66.033578602520365</v>
      </c>
      <c r="N5734">
        <f t="shared" si="983"/>
        <v>10260.447854756181</v>
      </c>
      <c r="O5734">
        <f t="shared" si="984"/>
        <v>11275.21742280899</v>
      </c>
      <c r="P5734">
        <f t="shared" si="985"/>
        <v>12990.348816273614</v>
      </c>
      <c r="Q5734">
        <f t="shared" si="986"/>
        <v>0.36084302267426704</v>
      </c>
    </row>
    <row r="5735" spans="5:17" x14ac:dyDescent="0.45">
      <c r="E5735">
        <v>573.29999999999995</v>
      </c>
      <c r="F5735">
        <v>52.029944370000003</v>
      </c>
      <c r="G5735">
        <f t="shared" si="988"/>
        <v>52.029944369999996</v>
      </c>
      <c r="H5735">
        <f t="shared" si="989"/>
        <v>52.030417199999988</v>
      </c>
      <c r="I5735">
        <f t="shared" si="979"/>
        <v>23.259677705087995</v>
      </c>
      <c r="J5735">
        <f t="shared" si="987"/>
        <v>4.0954906192638418E-2</v>
      </c>
      <c r="K5735">
        <f t="shared" si="980"/>
        <v>1.4452762325000001E-3</v>
      </c>
      <c r="L5735">
        <f t="shared" si="981"/>
        <v>375.22125426595403</v>
      </c>
      <c r="M5735">
        <f t="shared" si="982"/>
        <v>74.144784405571158</v>
      </c>
      <c r="N5735">
        <f t="shared" si="983"/>
        <v>10452.109231111785</v>
      </c>
      <c r="O5735">
        <f t="shared" si="984"/>
        <v>11485.834319903059</v>
      </c>
      <c r="P5735">
        <f t="shared" si="985"/>
        <v>13221.795955937427</v>
      </c>
      <c r="Q5735">
        <f t="shared" si="986"/>
        <v>0.36727210988715076</v>
      </c>
    </row>
    <row r="5736" spans="5:17" x14ac:dyDescent="0.45">
      <c r="E5736">
        <v>573.4</v>
      </c>
      <c r="F5736">
        <v>52.03994436</v>
      </c>
      <c r="G5736">
        <f t="shared" si="988"/>
        <v>52.039944360000007</v>
      </c>
      <c r="H5736">
        <f t="shared" si="989"/>
        <v>52.039979663199993</v>
      </c>
      <c r="I5736">
        <f t="shared" si="979"/>
        <v>23.263952508636926</v>
      </c>
      <c r="J5736">
        <f t="shared" si="987"/>
        <v>4.3647085680014186E-2</v>
      </c>
      <c r="K5736">
        <f t="shared" si="980"/>
        <v>1.4455540100000001E-3</v>
      </c>
      <c r="L5736">
        <f t="shared" si="981"/>
        <v>375.28084350005071</v>
      </c>
      <c r="M5736">
        <f t="shared" si="982"/>
        <v>79.018707611100496</v>
      </c>
      <c r="N5736">
        <f t="shared" si="983"/>
        <v>10568.803181744895</v>
      </c>
      <c r="O5736">
        <f t="shared" si="984"/>
        <v>11614.069430488897</v>
      </c>
      <c r="P5736">
        <f t="shared" si="985"/>
        <v>13362.713659877907</v>
      </c>
      <c r="Q5736">
        <f t="shared" si="986"/>
        <v>0.37118649055216413</v>
      </c>
    </row>
    <row r="5737" spans="5:17" x14ac:dyDescent="0.45">
      <c r="E5737">
        <v>573.5</v>
      </c>
      <c r="F5737">
        <v>52.049944349999997</v>
      </c>
      <c r="G5737">
        <f t="shared" si="988"/>
        <v>52.049944349999997</v>
      </c>
      <c r="H5737">
        <f t="shared" si="989"/>
        <v>52.049944349999997</v>
      </c>
      <c r="I5737">
        <f t="shared" si="979"/>
        <v>23.268407122223998</v>
      </c>
      <c r="J5737">
        <f t="shared" si="987"/>
        <v>4.448633532989632E-2</v>
      </c>
      <c r="K5737">
        <f t="shared" si="980"/>
        <v>1.4458317875E-3</v>
      </c>
      <c r="L5737">
        <f t="shared" si="981"/>
        <v>375.34295087310522</v>
      </c>
      <c r="M5737">
        <f t="shared" si="982"/>
        <v>80.538085632875749</v>
      </c>
      <c r="N5737">
        <f t="shared" si="983"/>
        <v>10607.625556722627</v>
      </c>
      <c r="O5737">
        <f t="shared" si="984"/>
        <v>11656.731381013875</v>
      </c>
      <c r="P5737">
        <f t="shared" si="985"/>
        <v>13409.594924191071</v>
      </c>
      <c r="Q5737">
        <f t="shared" si="986"/>
        <v>0.37248874789419645</v>
      </c>
    </row>
    <row r="5738" spans="5:17" x14ac:dyDescent="0.45">
      <c r="E5738">
        <v>573.6</v>
      </c>
      <c r="F5738">
        <v>52.059944340000001</v>
      </c>
      <c r="G5738">
        <f t="shared" si="988"/>
        <v>52.059944339999994</v>
      </c>
      <c r="H5738">
        <f t="shared" si="989"/>
        <v>52.05988228279999</v>
      </c>
      <c r="I5738">
        <f t="shared" si="979"/>
        <v>23.272849775702905</v>
      </c>
      <c r="J5738">
        <f t="shared" si="987"/>
        <v>4.2648335734387643E-2</v>
      </c>
      <c r="K5738">
        <f t="shared" si="980"/>
        <v>1.446109565E-3</v>
      </c>
      <c r="L5738">
        <f t="shared" si="981"/>
        <v>375.40490333866251</v>
      </c>
      <c r="M5738">
        <f t="shared" si="982"/>
        <v>77.21057016731686</v>
      </c>
      <c r="N5738">
        <f t="shared" si="983"/>
        <v>10533.651921063296</v>
      </c>
      <c r="O5738">
        <f t="shared" si="984"/>
        <v>11575.441671498127</v>
      </c>
      <c r="P5738">
        <f t="shared" si="985"/>
        <v>13320.265573074865</v>
      </c>
      <c r="Q5738">
        <f t="shared" si="986"/>
        <v>0.37000737702985736</v>
      </c>
    </row>
    <row r="5739" spans="5:17" x14ac:dyDescent="0.45">
      <c r="E5739">
        <v>573.70000000000005</v>
      </c>
      <c r="F5739">
        <v>52.069944329999998</v>
      </c>
      <c r="G5739">
        <f t="shared" si="988"/>
        <v>52.069944329999998</v>
      </c>
      <c r="H5739">
        <f t="shared" si="989"/>
        <v>52.069024671999991</v>
      </c>
      <c r="I5739">
        <f t="shared" si="979"/>
        <v>23.276936789370875</v>
      </c>
      <c r="J5739">
        <f t="shared" si="987"/>
        <v>3.7303779413146998E-2</v>
      </c>
      <c r="K5739">
        <f t="shared" si="980"/>
        <v>1.4463873425000001E-3</v>
      </c>
      <c r="L5739">
        <f t="shared" si="981"/>
        <v>375.46190687923701</v>
      </c>
      <c r="M5739">
        <f t="shared" si="982"/>
        <v>67.53478250178317</v>
      </c>
      <c r="N5739">
        <f t="shared" si="983"/>
        <v>10311.605936622571</v>
      </c>
      <c r="O5739">
        <f t="shared" si="984"/>
        <v>11331.435095189638</v>
      </c>
      <c r="P5739">
        <f t="shared" si="985"/>
        <v>13052.126478230372</v>
      </c>
      <c r="Q5739">
        <f t="shared" si="986"/>
        <v>0.36255906883973255</v>
      </c>
    </row>
    <row r="5740" spans="5:17" x14ac:dyDescent="0.45">
      <c r="E5740">
        <v>573.79999999999995</v>
      </c>
      <c r="F5740">
        <v>52.079944320000003</v>
      </c>
      <c r="G5740">
        <f t="shared" si="988"/>
        <v>52.079634033999994</v>
      </c>
      <c r="H5740">
        <f t="shared" si="989"/>
        <v>52.076571518400002</v>
      </c>
      <c r="I5740">
        <f t="shared" si="979"/>
        <v>23.280310531585535</v>
      </c>
      <c r="J5740">
        <f t="shared" si="987"/>
        <v>2.8382906668174002E-2</v>
      </c>
      <c r="K5740">
        <f t="shared" si="980"/>
        <v>1.4466651200000001E-3</v>
      </c>
      <c r="L5740">
        <f t="shared" si="981"/>
        <v>375.50896962238602</v>
      </c>
      <c r="M5740">
        <f t="shared" si="982"/>
        <v>51.384429641142241</v>
      </c>
      <c r="N5740">
        <f t="shared" si="983"/>
        <v>9938.2108987390657</v>
      </c>
      <c r="O5740">
        <f t="shared" si="984"/>
        <v>10921.110877735236</v>
      </c>
      <c r="P5740">
        <f t="shared" si="985"/>
        <v>12601.220744763996</v>
      </c>
      <c r="Q5740">
        <f t="shared" si="986"/>
        <v>0.35003390957677766</v>
      </c>
    </row>
    <row r="5741" spans="5:17" x14ac:dyDescent="0.45">
      <c r="E5741">
        <v>573.9</v>
      </c>
      <c r="F5741">
        <v>52.08994431</v>
      </c>
      <c r="G5741">
        <f t="shared" si="988"/>
        <v>52.085656305999997</v>
      </c>
      <c r="H5741">
        <f t="shared" si="989"/>
        <v>52.081722822799996</v>
      </c>
      <c r="I5741">
        <f t="shared" si="979"/>
        <v>23.28261337070451</v>
      </c>
      <c r="J5741">
        <f t="shared" si="987"/>
        <v>1.5885717499521945E-2</v>
      </c>
      <c r="K5741">
        <f t="shared" si="980"/>
        <v>1.4469428975E-3</v>
      </c>
      <c r="L5741">
        <f t="shared" si="981"/>
        <v>375.54109748908684</v>
      </c>
      <c r="M5741">
        <f t="shared" si="982"/>
        <v>28.759511585490557</v>
      </c>
      <c r="N5741">
        <f t="shared" si="983"/>
        <v>9413.1747666237334</v>
      </c>
      <c r="O5741">
        <f t="shared" si="984"/>
        <v>10344.148095190916</v>
      </c>
      <c r="P5741">
        <f t="shared" si="985"/>
        <v>11967.195709001006</v>
      </c>
      <c r="Q5741">
        <f t="shared" si="986"/>
        <v>0.33242210302780573</v>
      </c>
    </row>
    <row r="5742" spans="5:17" x14ac:dyDescent="0.45">
      <c r="E5742">
        <v>574</v>
      </c>
      <c r="F5742">
        <v>52.098392869999998</v>
      </c>
      <c r="G5742">
        <f t="shared" si="988"/>
        <v>52.087678582000002</v>
      </c>
      <c r="H5742">
        <f t="shared" si="989"/>
        <v>52.083678585999998</v>
      </c>
      <c r="I5742">
        <f t="shared" si="979"/>
        <v>23.283487675085439</v>
      </c>
      <c r="J5742">
        <f t="shared" si="987"/>
        <v>8.9632414095319746E-5</v>
      </c>
      <c r="K5742">
        <f t="shared" si="980"/>
        <v>1.4471775797222223E-3</v>
      </c>
      <c r="L5742">
        <f t="shared" si="981"/>
        <v>375.55329610557618</v>
      </c>
      <c r="M5742">
        <f t="shared" si="982"/>
        <v>0.16227057113960447</v>
      </c>
      <c r="N5742">
        <f t="shared" si="983"/>
        <v>8747.9687660550535</v>
      </c>
      <c r="O5742">
        <f t="shared" si="984"/>
        <v>9613.1524901703888</v>
      </c>
      <c r="P5742">
        <f t="shared" si="985"/>
        <v>11163.903835352075</v>
      </c>
      <c r="Q5742">
        <f t="shared" si="986"/>
        <v>0.31010843987089098</v>
      </c>
    </row>
    <row r="5743" spans="5:17" x14ac:dyDescent="0.45">
      <c r="E5743">
        <v>574.1</v>
      </c>
      <c r="F5743">
        <v>52.090055700000001</v>
      </c>
      <c r="G5743">
        <f t="shared" si="988"/>
        <v>52.085700861999996</v>
      </c>
      <c r="H5743">
        <f t="shared" si="989"/>
        <v>52.081762923200003</v>
      </c>
      <c r="I5743">
        <f t="shared" si="979"/>
        <v>23.282631297187329</v>
      </c>
      <c r="J5743">
        <f t="shared" si="987"/>
        <v>-1.5726370985582605E-2</v>
      </c>
      <c r="K5743">
        <f t="shared" si="980"/>
        <v>1.4469459916666668E-3</v>
      </c>
      <c r="L5743">
        <f t="shared" si="981"/>
        <v>375.54134760137276</v>
      </c>
      <c r="M5743">
        <f t="shared" si="982"/>
        <v>-28.471030570145555</v>
      </c>
      <c r="N5743">
        <f t="shared" si="983"/>
        <v>8080.7102256359794</v>
      </c>
      <c r="O5743">
        <f t="shared" si="984"/>
        <v>8879.9013468527246</v>
      </c>
      <c r="P5743">
        <f t="shared" si="985"/>
        <v>10358.133348189807</v>
      </c>
      <c r="Q5743">
        <f t="shared" si="986"/>
        <v>0.28772592633860578</v>
      </c>
    </row>
    <row r="5744" spans="5:17" x14ac:dyDescent="0.45">
      <c r="E5744">
        <v>574.20000000000005</v>
      </c>
      <c r="F5744">
        <v>52.080055710000003</v>
      </c>
      <c r="G5744">
        <f t="shared" si="988"/>
        <v>52.079723146000006</v>
      </c>
      <c r="H5744">
        <f t="shared" si="989"/>
        <v>52.07664280800001</v>
      </c>
      <c r="I5744">
        <f t="shared" si="979"/>
        <v>23.280342400888323</v>
      </c>
      <c r="J5744">
        <f t="shared" si="987"/>
        <v>-2.8263396782719497E-2</v>
      </c>
      <c r="K5744">
        <f t="shared" si="980"/>
        <v>1.4466682141666667E-3</v>
      </c>
      <c r="L5744">
        <f t="shared" si="981"/>
        <v>375.50941422260411</v>
      </c>
      <c r="M5744">
        <f t="shared" si="982"/>
        <v>-51.168068879633488</v>
      </c>
      <c r="N5744">
        <f t="shared" si="983"/>
        <v>7550.7775743491211</v>
      </c>
      <c r="O5744">
        <f t="shared" si="984"/>
        <v>8297.5577740100234</v>
      </c>
      <c r="P5744">
        <f t="shared" si="985"/>
        <v>9718.19535605497</v>
      </c>
      <c r="Q5744">
        <f t="shared" si="986"/>
        <v>0.26994987100152695</v>
      </c>
    </row>
    <row r="5745" spans="5:17" x14ac:dyDescent="0.45">
      <c r="E5745">
        <v>574.29999999999995</v>
      </c>
      <c r="F5745">
        <v>52.070055719999999</v>
      </c>
      <c r="G5745">
        <f t="shared" si="988"/>
        <v>52.070055720000006</v>
      </c>
      <c r="H5745">
        <f t="shared" si="989"/>
        <v>52.069118239600002</v>
      </c>
      <c r="I5745">
        <f t="shared" si="979"/>
        <v>23.276978617830785</v>
      </c>
      <c r="J5745">
        <f t="shared" si="987"/>
        <v>-3.7224106156159564E-2</v>
      </c>
      <c r="K5745">
        <f t="shared" si="980"/>
        <v>1.4463904366666667E-3</v>
      </c>
      <c r="L5745">
        <f t="shared" si="981"/>
        <v>375.46249033258289</v>
      </c>
      <c r="M5745">
        <f t="shared" si="982"/>
        <v>-67.390541994078504</v>
      </c>
      <c r="N5745">
        <f t="shared" si="983"/>
        <v>7170.9841542288368</v>
      </c>
      <c r="O5745">
        <f t="shared" si="984"/>
        <v>7880.2023672844361</v>
      </c>
      <c r="P5745">
        <f t="shared" si="985"/>
        <v>9259.563040971907</v>
      </c>
      <c r="Q5745">
        <f t="shared" si="986"/>
        <v>0.25721008447144189</v>
      </c>
    </row>
    <row r="5746" spans="5:17" x14ac:dyDescent="0.45">
      <c r="E5746">
        <v>574.4</v>
      </c>
      <c r="F5746">
        <v>52.060055730000002</v>
      </c>
      <c r="G5746">
        <f t="shared" si="988"/>
        <v>52.060055730000009</v>
      </c>
      <c r="H5746">
        <f t="shared" si="989"/>
        <v>52.059989217200005</v>
      </c>
      <c r="I5746">
        <f t="shared" si="979"/>
        <v>23.272897579657091</v>
      </c>
      <c r="J5746">
        <f t="shared" si="987"/>
        <v>-4.2608499105920572E-2</v>
      </c>
      <c r="K5746">
        <f t="shared" si="980"/>
        <v>1.4461126591666668E-3</v>
      </c>
      <c r="L5746">
        <f t="shared" si="981"/>
        <v>375.4055700254932</v>
      </c>
      <c r="M5746">
        <f t="shared" si="982"/>
        <v>-77.138449913512758</v>
      </c>
      <c r="N5746">
        <f t="shared" si="983"/>
        <v>6941.5401377454</v>
      </c>
      <c r="O5746">
        <f t="shared" si="984"/>
        <v>7628.0660854345051</v>
      </c>
      <c r="P5746">
        <f t="shared" si="985"/>
        <v>8982.4902037741813</v>
      </c>
      <c r="Q5746">
        <f t="shared" si="986"/>
        <v>0.24951361677150505</v>
      </c>
    </row>
    <row r="5747" spans="5:17" x14ac:dyDescent="0.45">
      <c r="E5747">
        <v>574.5</v>
      </c>
      <c r="F5747">
        <v>52.050055739999998</v>
      </c>
      <c r="G5747">
        <f t="shared" si="988"/>
        <v>52.050055739999991</v>
      </c>
      <c r="H5747">
        <f t="shared" si="989"/>
        <v>52.050055740000005</v>
      </c>
      <c r="I5747">
        <f t="shared" si="979"/>
        <v>23.268456918009601</v>
      </c>
      <c r="J5747">
        <f t="shared" si="987"/>
        <v>-4.4485331278103502E-2</v>
      </c>
      <c r="K5747">
        <f t="shared" si="980"/>
        <v>1.4458348816666668E-3</v>
      </c>
      <c r="L5747">
        <f t="shared" si="981"/>
        <v>375.34364520601417</v>
      </c>
      <c r="M5747">
        <f t="shared" si="982"/>
        <v>-80.536267896964929</v>
      </c>
      <c r="N5747">
        <f t="shared" si="983"/>
        <v>6859.7127580270135</v>
      </c>
      <c r="O5747">
        <f t="shared" si="984"/>
        <v>7538.1458879417723</v>
      </c>
      <c r="P5747">
        <f t="shared" si="985"/>
        <v>8883.6767999360127</v>
      </c>
      <c r="Q5747">
        <f t="shared" si="986"/>
        <v>0.2467687999982226</v>
      </c>
    </row>
    <row r="5748" spans="5:17" x14ac:dyDescent="0.45">
      <c r="E5748">
        <v>574.6</v>
      </c>
      <c r="F5748">
        <v>52.040055750000001</v>
      </c>
      <c r="G5748">
        <f t="shared" si="988"/>
        <v>52.040055750000001</v>
      </c>
      <c r="H5748">
        <f t="shared" si="989"/>
        <v>52.040087046799997</v>
      </c>
      <c r="I5748">
        <f t="shared" si="979"/>
        <v>23.26400051340147</v>
      </c>
      <c r="J5748">
        <f t="shared" si="987"/>
        <v>-4.3674955047681152E-2</v>
      </c>
      <c r="K5748">
        <f t="shared" si="980"/>
        <v>1.4455571041666667E-3</v>
      </c>
      <c r="L5748">
        <f t="shared" si="981"/>
        <v>375.28151273149331</v>
      </c>
      <c r="M5748">
        <f t="shared" si="982"/>
        <v>-79.069162329455054</v>
      </c>
      <c r="N5748">
        <f t="shared" si="983"/>
        <v>6891.084271828875</v>
      </c>
      <c r="O5748">
        <f t="shared" si="984"/>
        <v>7572.6200789328295</v>
      </c>
      <c r="P5748">
        <f t="shared" si="985"/>
        <v>8921.5605262998124</v>
      </c>
      <c r="Q5748">
        <f t="shared" si="986"/>
        <v>0.24782112573055035</v>
      </c>
    </row>
    <row r="5749" spans="5:17" x14ac:dyDescent="0.45">
      <c r="E5749">
        <v>574.70000000000005</v>
      </c>
      <c r="F5749">
        <v>52.030055760000003</v>
      </c>
      <c r="G5749">
        <f t="shared" si="988"/>
        <v>52.030055760000003</v>
      </c>
      <c r="H5749">
        <f t="shared" si="989"/>
        <v>52.030516121600002</v>
      </c>
      <c r="I5749">
        <f t="shared" si="979"/>
        <v>23.259721927000065</v>
      </c>
      <c r="J5749">
        <f t="shared" si="987"/>
        <v>-4.1002693874556684E-2</v>
      </c>
      <c r="K5749">
        <f t="shared" si="980"/>
        <v>1.4452793266666669E-3</v>
      </c>
      <c r="L5749">
        <f t="shared" si="981"/>
        <v>375.22187064755281</v>
      </c>
      <c r="M5749">
        <f t="shared" si="982"/>
        <v>-74.231299250859919</v>
      </c>
      <c r="N5749">
        <f t="shared" si="983"/>
        <v>7000.9569933359362</v>
      </c>
      <c r="O5749">
        <f t="shared" si="984"/>
        <v>7693.3593333361932</v>
      </c>
      <c r="P5749">
        <f t="shared" si="985"/>
        <v>9054.241025644169</v>
      </c>
      <c r="Q5749">
        <f t="shared" si="986"/>
        <v>0.25150669515678248</v>
      </c>
    </row>
    <row r="5750" spans="5:17" x14ac:dyDescent="0.45">
      <c r="E5750">
        <v>574.79999999999995</v>
      </c>
      <c r="F5750">
        <v>52.020055769999999</v>
      </c>
      <c r="G5750">
        <f t="shared" si="988"/>
        <v>52.020212254</v>
      </c>
      <c r="H5750">
        <f t="shared" si="989"/>
        <v>52.021742963999998</v>
      </c>
      <c r="I5750">
        <f t="shared" si="979"/>
        <v>23.255799974626559</v>
      </c>
      <c r="J5750">
        <f t="shared" si="987"/>
        <v>-3.6542274489601567E-2</v>
      </c>
      <c r="K5750">
        <f t="shared" si="980"/>
        <v>1.4450015491666668E-3</v>
      </c>
      <c r="L5750">
        <f t="shared" si="981"/>
        <v>375.16720956096776</v>
      </c>
      <c r="M5750">
        <f t="shared" si="982"/>
        <v>-66.156153574775487</v>
      </c>
      <c r="N5750">
        <f t="shared" si="983"/>
        <v>7186.299307963016</v>
      </c>
      <c r="O5750">
        <f t="shared" si="984"/>
        <v>7897.0322065527644</v>
      </c>
      <c r="P5750">
        <f t="shared" si="985"/>
        <v>9278.0573698382032</v>
      </c>
      <c r="Q5750">
        <f t="shared" si="986"/>
        <v>0.25772381582883896</v>
      </c>
    </row>
    <row r="5751" spans="5:17" x14ac:dyDescent="0.45">
      <c r="E5751">
        <v>574.9</v>
      </c>
      <c r="F5751">
        <v>52.010055780000002</v>
      </c>
      <c r="G5751">
        <f t="shared" si="988"/>
        <v>52.012201103999999</v>
      </c>
      <c r="H5751">
        <f t="shared" si="989"/>
        <v>52.014167573600005</v>
      </c>
      <c r="I5751">
        <f t="shared" si="979"/>
        <v>23.252413472102145</v>
      </c>
      <c r="J5751">
        <f t="shared" si="987"/>
        <v>-3.0293696892798039E-2</v>
      </c>
      <c r="K5751">
        <f t="shared" si="980"/>
        <v>1.4447237716666667E-3</v>
      </c>
      <c r="L5751">
        <f t="shared" si="981"/>
        <v>375.12001856886309</v>
      </c>
      <c r="M5751">
        <f t="shared" si="982"/>
        <v>-54.843725301169606</v>
      </c>
      <c r="N5751">
        <f t="shared" si="983"/>
        <v>7447.1967963726529</v>
      </c>
      <c r="O5751">
        <f t="shared" si="984"/>
        <v>8183.7327432666516</v>
      </c>
      <c r="P5751">
        <f t="shared" si="985"/>
        <v>9593.1129046886272</v>
      </c>
      <c r="Q5751">
        <f t="shared" si="986"/>
        <v>0.26647535846357301</v>
      </c>
    </row>
    <row r="5752" spans="5:17" x14ac:dyDescent="0.45">
      <c r="E5752">
        <v>575</v>
      </c>
      <c r="F5752">
        <v>52.000838209999998</v>
      </c>
      <c r="G5752">
        <f t="shared" si="988"/>
        <v>52.006189952</v>
      </c>
      <c r="H5752">
        <f t="shared" si="989"/>
        <v>52.008189949999995</v>
      </c>
      <c r="I5752">
        <f t="shared" si="979"/>
        <v>23.249741235247999</v>
      </c>
      <c r="J5752">
        <f t="shared" si="987"/>
        <v>-2.2396870298901916E-2</v>
      </c>
      <c r="K5752">
        <f t="shared" si="980"/>
        <v>1.4444677280555556E-3</v>
      </c>
      <c r="L5752">
        <f t="shared" si="981"/>
        <v>375.08278573667059</v>
      </c>
      <c r="M5752">
        <f t="shared" si="982"/>
        <v>-40.547306148392913</v>
      </c>
      <c r="N5752">
        <f t="shared" si="983"/>
        <v>7777.8633344370446</v>
      </c>
      <c r="O5752">
        <f t="shared" si="984"/>
        <v>8547.1025653154338</v>
      </c>
      <c r="P5752">
        <f t="shared" si="985"/>
        <v>9992.4204014455318</v>
      </c>
      <c r="Q5752">
        <f t="shared" si="986"/>
        <v>0.27756723337348699</v>
      </c>
    </row>
    <row r="5753" spans="5:17" x14ac:dyDescent="0.45">
      <c r="E5753">
        <v>575.1</v>
      </c>
      <c r="F5753">
        <v>52</v>
      </c>
      <c r="G5753">
        <f t="shared" si="988"/>
        <v>52.002178798000003</v>
      </c>
      <c r="H5753">
        <f t="shared" si="989"/>
        <v>52.004147499199995</v>
      </c>
      <c r="I5753">
        <f t="shared" si="979"/>
        <v>23.247934098042364</v>
      </c>
      <c r="J5753">
        <f t="shared" si="987"/>
        <v>-1.4490067560313236E-2</v>
      </c>
      <c r="K5753">
        <f t="shared" si="980"/>
        <v>1.4444444444444446E-3</v>
      </c>
      <c r="L5753">
        <f t="shared" si="981"/>
        <v>375.05760894332911</v>
      </c>
      <c r="M5753">
        <f t="shared" si="982"/>
        <v>-26.232826177848757</v>
      </c>
      <c r="N5753">
        <f t="shared" si="983"/>
        <v>8109.4555614958308</v>
      </c>
      <c r="O5753">
        <f t="shared" si="984"/>
        <v>8911.4896280173962</v>
      </c>
      <c r="P5753">
        <f t="shared" si="985"/>
        <v>10392.845745074061</v>
      </c>
      <c r="Q5753">
        <f t="shared" si="986"/>
        <v>0.28869015958539057</v>
      </c>
    </row>
    <row r="5754" spans="5:17" x14ac:dyDescent="0.45">
      <c r="E5754">
        <v>575.20000000000005</v>
      </c>
      <c r="F5754">
        <v>52</v>
      </c>
      <c r="G5754">
        <f t="shared" si="988"/>
        <v>52.000167641999994</v>
      </c>
      <c r="H5754">
        <f t="shared" si="989"/>
        <v>52.001707278399998</v>
      </c>
      <c r="I5754">
        <f t="shared" si="979"/>
        <v>23.246843221735936</v>
      </c>
      <c r="J5754">
        <f t="shared" si="987"/>
        <v>-8.2215376742311719E-3</v>
      </c>
      <c r="K5754">
        <f t="shared" si="980"/>
        <v>1.4444444444444446E-3</v>
      </c>
      <c r="L5754">
        <f t="shared" si="981"/>
        <v>375.04241194806298</v>
      </c>
      <c r="M5754">
        <f t="shared" si="982"/>
        <v>-14.884276268900916</v>
      </c>
      <c r="N5754">
        <f t="shared" si="983"/>
        <v>8372.53971516618</v>
      </c>
      <c r="O5754">
        <f t="shared" si="984"/>
        <v>9200.5930935892084</v>
      </c>
      <c r="P5754">
        <f t="shared" si="985"/>
        <v>10710.541861087042</v>
      </c>
      <c r="Q5754">
        <f t="shared" si="986"/>
        <v>0.29751505169686226</v>
      </c>
    </row>
    <row r="5755" spans="5:17" x14ac:dyDescent="0.45">
      <c r="E5755">
        <v>575.29999999999995</v>
      </c>
      <c r="F5755">
        <v>52</v>
      </c>
      <c r="G5755">
        <f t="shared" si="988"/>
        <v>52</v>
      </c>
      <c r="H5755">
        <f t="shared" si="989"/>
        <v>52.000469287999998</v>
      </c>
      <c r="I5755">
        <f t="shared" si="979"/>
        <v>23.246289790507518</v>
      </c>
      <c r="J5755">
        <f t="shared" si="987"/>
        <v>-3.74116599999752E-3</v>
      </c>
      <c r="K5755">
        <f t="shared" si="980"/>
        <v>1.4444444444444446E-3</v>
      </c>
      <c r="L5755">
        <f t="shared" si="981"/>
        <v>375.03470237158012</v>
      </c>
      <c r="M5755">
        <f t="shared" si="982"/>
        <v>-6.7730089574745316</v>
      </c>
      <c r="N5755">
        <f t="shared" si="983"/>
        <v>8560.7180438473333</v>
      </c>
      <c r="O5755">
        <f t="shared" si="984"/>
        <v>9407.3824657663008</v>
      </c>
      <c r="P5755">
        <f t="shared" si="985"/>
        <v>10937.782929413517</v>
      </c>
      <c r="Q5755">
        <f t="shared" si="986"/>
        <v>0.30382730359481996</v>
      </c>
    </row>
    <row r="5756" spans="5:17" x14ac:dyDescent="0.45">
      <c r="E5756">
        <v>575.4</v>
      </c>
      <c r="F5756">
        <v>52</v>
      </c>
      <c r="G5756">
        <f t="shared" si="988"/>
        <v>52</v>
      </c>
      <c r="H5756">
        <f t="shared" si="989"/>
        <v>52.000033528400003</v>
      </c>
      <c r="I5756">
        <f t="shared" si="979"/>
        <v>23.246094988535937</v>
      </c>
      <c r="J5756">
        <f t="shared" si="987"/>
        <v>-1.0489525375945163E-3</v>
      </c>
      <c r="K5756">
        <f t="shared" si="980"/>
        <v>1.4444444444444446E-3</v>
      </c>
      <c r="L5756">
        <f t="shared" si="981"/>
        <v>375.03198872541765</v>
      </c>
      <c r="M5756">
        <f t="shared" si="982"/>
        <v>-1.8990242435374449</v>
      </c>
      <c r="N5756">
        <f t="shared" si="983"/>
        <v>8673.8843356997932</v>
      </c>
      <c r="O5756">
        <f t="shared" si="984"/>
        <v>9531.7410282415312</v>
      </c>
      <c r="P5756">
        <f t="shared" si="985"/>
        <v>11074.440690375308</v>
      </c>
      <c r="Q5756">
        <f t="shared" si="986"/>
        <v>0.30762335251042522</v>
      </c>
    </row>
    <row r="5757" spans="5:17" x14ac:dyDescent="0.45">
      <c r="E5757">
        <v>575.5</v>
      </c>
      <c r="F5757">
        <v>52</v>
      </c>
      <c r="G5757">
        <f t="shared" si="988"/>
        <v>52</v>
      </c>
      <c r="H5757">
        <f t="shared" si="989"/>
        <v>52</v>
      </c>
      <c r="I5757">
        <f t="shared" si="979"/>
        <v>23.246079999999999</v>
      </c>
      <c r="J5757">
        <f t="shared" si="987"/>
        <v>-1.4542300608155756E-4</v>
      </c>
      <c r="K5757">
        <f t="shared" si="980"/>
        <v>1.4444444444444446E-3</v>
      </c>
      <c r="L5757">
        <f t="shared" si="981"/>
        <v>375.03177993184556</v>
      </c>
      <c r="M5757">
        <f t="shared" si="982"/>
        <v>-0.26327388916020178</v>
      </c>
      <c r="N5757">
        <f t="shared" si="983"/>
        <v>8711.8986729487478</v>
      </c>
      <c r="O5757">
        <f t="shared" si="984"/>
        <v>9573.515025218403</v>
      </c>
      <c r="P5757">
        <f t="shared" si="985"/>
        <v>11120.346181558683</v>
      </c>
      <c r="Q5757">
        <f t="shared" si="986"/>
        <v>0.3088985050432968</v>
      </c>
    </row>
    <row r="5758" spans="5:17" x14ac:dyDescent="0.45">
      <c r="E5758">
        <v>575.6</v>
      </c>
      <c r="F5758">
        <v>52</v>
      </c>
      <c r="G5758">
        <f t="shared" si="988"/>
        <v>52</v>
      </c>
      <c r="H5758">
        <f t="shared" si="989"/>
        <v>51.999968467999999</v>
      </c>
      <c r="I5758">
        <f t="shared" si="979"/>
        <v>23.246065903934721</v>
      </c>
      <c r="J5758">
        <f t="shared" si="987"/>
        <v>-1.0300436396804002E-3</v>
      </c>
      <c r="K5758">
        <f t="shared" si="980"/>
        <v>1.4444444444444446E-3</v>
      </c>
      <c r="L5758">
        <f t="shared" si="981"/>
        <v>375.03158357070708</v>
      </c>
      <c r="M5758">
        <f t="shared" si="982"/>
        <v>-1.8647915644880886</v>
      </c>
      <c r="N5758">
        <f t="shared" si="983"/>
        <v>8674.6598401364663</v>
      </c>
      <c r="O5758">
        <f t="shared" si="984"/>
        <v>9532.593230919194</v>
      </c>
      <c r="P5758">
        <f t="shared" si="985"/>
        <v>11075.377176834279</v>
      </c>
      <c r="Q5758">
        <f t="shared" si="986"/>
        <v>0.30764936602317444</v>
      </c>
    </row>
    <row r="5759" spans="5:17" x14ac:dyDescent="0.45">
      <c r="E5759">
        <v>575.70000000000005</v>
      </c>
      <c r="F5759">
        <v>52</v>
      </c>
      <c r="G5759">
        <f t="shared" si="988"/>
        <v>52</v>
      </c>
      <c r="H5759">
        <f t="shared" si="989"/>
        <v>51.999539171599999</v>
      </c>
      <c r="I5759">
        <f t="shared" si="979"/>
        <v>23.245873991272063</v>
      </c>
      <c r="J5759">
        <f t="shared" si="987"/>
        <v>-3.7022887193849385E-3</v>
      </c>
      <c r="K5759">
        <f t="shared" si="980"/>
        <v>1.4444444444444446E-3</v>
      </c>
      <c r="L5759">
        <f t="shared" si="981"/>
        <v>375.02891019901085</v>
      </c>
      <c r="M5759">
        <f t="shared" si="982"/>
        <v>-6.7026255075470385</v>
      </c>
      <c r="N5759">
        <f t="shared" si="983"/>
        <v>8562.0664016111677</v>
      </c>
      <c r="O5759">
        <f t="shared" si="984"/>
        <v>9408.864177594689</v>
      </c>
      <c r="P5759">
        <f t="shared" si="985"/>
        <v>10939.411184169987</v>
      </c>
      <c r="Q5759">
        <f t="shared" si="986"/>
        <v>0.30387253289361077</v>
      </c>
    </row>
    <row r="5760" spans="5:17" x14ac:dyDescent="0.45">
      <c r="E5760">
        <v>575.79999999999995</v>
      </c>
      <c r="F5760">
        <v>52</v>
      </c>
      <c r="G5760">
        <f t="shared" si="988"/>
        <v>51.999842340000001</v>
      </c>
      <c r="H5760">
        <f t="shared" si="989"/>
        <v>51.998312111199994</v>
      </c>
      <c r="I5760">
        <f t="shared" si="979"/>
        <v>23.245325446190844</v>
      </c>
      <c r="J5760">
        <f t="shared" si="987"/>
        <v>-8.1626920108668344E-3</v>
      </c>
      <c r="K5760">
        <f t="shared" si="980"/>
        <v>1.4444444444444446E-3</v>
      </c>
      <c r="L5760">
        <f t="shared" si="981"/>
        <v>375.02126900682401</v>
      </c>
      <c r="M5760">
        <f t="shared" si="982"/>
        <v>-14.777742047998808</v>
      </c>
      <c r="N5760">
        <f t="shared" si="983"/>
        <v>8373.9780240415166</v>
      </c>
      <c r="O5760">
        <f t="shared" si="984"/>
        <v>9202.1736527928751</v>
      </c>
      <c r="P5760">
        <f t="shared" si="985"/>
        <v>10712.278739332829</v>
      </c>
      <c r="Q5760">
        <f t="shared" si="986"/>
        <v>0.29756329831480083</v>
      </c>
    </row>
    <row r="5761" spans="5:17" x14ac:dyDescent="0.45">
      <c r="E5761">
        <v>575.9</v>
      </c>
      <c r="F5761">
        <v>52</v>
      </c>
      <c r="G5761">
        <f t="shared" si="988"/>
        <v>51.997853517999999</v>
      </c>
      <c r="H5761">
        <f t="shared" si="989"/>
        <v>51.995887287200006</v>
      </c>
      <c r="I5761">
        <f t="shared" si="979"/>
        <v>23.24424145286989</v>
      </c>
      <c r="J5761">
        <f t="shared" si="987"/>
        <v>-1.4411253514197142E-2</v>
      </c>
      <c r="K5761">
        <f t="shared" si="980"/>
        <v>1.4444444444444446E-3</v>
      </c>
      <c r="L5761">
        <f t="shared" si="981"/>
        <v>375.00616959071272</v>
      </c>
      <c r="M5761">
        <f t="shared" si="982"/>
        <v>-26.090141185972037</v>
      </c>
      <c r="N5761">
        <f t="shared" si="983"/>
        <v>8110.2884110162013</v>
      </c>
      <c r="O5761">
        <f t="shared" si="984"/>
        <v>8912.4048472705508</v>
      </c>
      <c r="P5761">
        <f t="shared" si="985"/>
        <v>10393.851480517089</v>
      </c>
      <c r="Q5761">
        <f t="shared" si="986"/>
        <v>0.28871809668103027</v>
      </c>
    </row>
    <row r="5762" spans="5:17" x14ac:dyDescent="0.45">
      <c r="E5762">
        <v>576</v>
      </c>
      <c r="F5762">
        <v>51.999211699999996</v>
      </c>
      <c r="G5762">
        <f t="shared" si="988"/>
        <v>51.993864698000003</v>
      </c>
      <c r="H5762">
        <f t="shared" si="989"/>
        <v>51.991864700000008</v>
      </c>
      <c r="I5762">
        <f t="shared" si="979"/>
        <v>23.242443195488004</v>
      </c>
      <c r="J5762">
        <f t="shared" si="987"/>
        <v>-2.2307012576625596E-2</v>
      </c>
      <c r="K5762">
        <f t="shared" si="980"/>
        <v>1.4444225472222223E-3</v>
      </c>
      <c r="L5762">
        <f t="shared" si="981"/>
        <v>374.98112243169817</v>
      </c>
      <c r="M5762">
        <f t="shared" si="982"/>
        <v>-40.384627679200101</v>
      </c>
      <c r="N5762">
        <f t="shared" si="983"/>
        <v>7776.8400226943368</v>
      </c>
      <c r="O5762">
        <f t="shared" si="984"/>
        <v>8545.9780469168527</v>
      </c>
      <c r="P5762">
        <f t="shared" si="985"/>
        <v>9991.1846669415954</v>
      </c>
      <c r="Q5762">
        <f t="shared" si="986"/>
        <v>0.27753290741504433</v>
      </c>
    </row>
    <row r="5763" spans="5:17" x14ac:dyDescent="0.45">
      <c r="E5763">
        <v>576.1</v>
      </c>
      <c r="F5763">
        <v>51.990055890000001</v>
      </c>
      <c r="G5763">
        <f t="shared" si="988"/>
        <v>51.987875880000004</v>
      </c>
      <c r="H5763">
        <f t="shared" si="989"/>
        <v>51.98590741400001</v>
      </c>
      <c r="I5763">
        <f t="shared" ref="I5763:I5826" si="990">H5763*0.44704</f>
        <v>23.239780050354565</v>
      </c>
      <c r="J5763">
        <f t="shared" si="987"/>
        <v>-3.0212763877113247E-2</v>
      </c>
      <c r="K5763">
        <f t="shared" ref="K5763:K5826" si="991">F5763*(0.1/3600)</f>
        <v>1.4441682191666668E-3</v>
      </c>
      <c r="L5763">
        <f t="shared" ref="L5763:L5826" si="992">(((1/2)*$B$8*$B$3*$B$4*(I5763^2))+($B$2*9.81*$B$5))</f>
        <v>374.94403218054958</v>
      </c>
      <c r="M5763">
        <f t="shared" ref="M5763:M5826" si="993">$B$2*J5763</f>
        <v>-54.697204125635331</v>
      </c>
      <c r="N5763">
        <f t="shared" ref="N5763:N5826" si="994">(L5763+M5763)*I5763</f>
        <v>7442.4658458199247</v>
      </c>
      <c r="O5763">
        <f t="shared" ref="O5763:O5826" si="995">IF(N5763&gt;0,N5763/$B$9,N5763*$B$9)</f>
        <v>8178.5338965054116</v>
      </c>
      <c r="P5763">
        <f t="shared" ref="P5763:P5826" si="996">O5763/$B$9+$B$10</f>
        <v>9587.3998862696826</v>
      </c>
      <c r="Q5763">
        <f t="shared" ref="Q5763:Q5826" si="997">P5763*(0.1/3600)</f>
        <v>0.26631666350749117</v>
      </c>
    </row>
    <row r="5764" spans="5:17" x14ac:dyDescent="0.45">
      <c r="E5764">
        <v>576.20000000000005</v>
      </c>
      <c r="F5764">
        <v>51.980055900000004</v>
      </c>
      <c r="G5764">
        <f t="shared" si="988"/>
        <v>51.979887064000003</v>
      </c>
      <c r="H5764">
        <f t="shared" si="989"/>
        <v>51.978347894400009</v>
      </c>
      <c r="I5764">
        <f t="shared" si="990"/>
        <v>23.236400642712582</v>
      </c>
      <c r="J5764">
        <f t="shared" ref="J5764:J5827" si="998">(I5765-I5763)/0.2</f>
        <v>-3.6481309856650768E-2</v>
      </c>
      <c r="K5764">
        <f t="shared" si="991"/>
        <v>1.4438904416666668E-3</v>
      </c>
      <c r="L5764">
        <f t="shared" si="992"/>
        <v>374.89697249072333</v>
      </c>
      <c r="M5764">
        <f t="shared" si="993"/>
        <v>-66.045783170183668</v>
      </c>
      <c r="N5764">
        <f t="shared" si="994"/>
        <v>7176.589974030333</v>
      </c>
      <c r="O5764">
        <f t="shared" si="995"/>
        <v>7886.3626088245419</v>
      </c>
      <c r="P5764">
        <f t="shared" si="996"/>
        <v>9266.3325371698265</v>
      </c>
      <c r="Q5764">
        <f t="shared" si="997"/>
        <v>0.25739812603249518</v>
      </c>
    </row>
    <row r="5765" spans="5:17" x14ac:dyDescent="0.45">
      <c r="E5765">
        <v>576.29999999999995</v>
      </c>
      <c r="F5765">
        <v>51.970055909999999</v>
      </c>
      <c r="G5765">
        <f t="shared" ref="G5765:G5828" si="999">(SUM(F5763:F5767))/5</f>
        <v>51.970055910000006</v>
      </c>
      <c r="H5765">
        <f t="shared" ref="H5765:H5828" si="1000">(SUM(G5763:G5767))/5</f>
        <v>51.969586140800004</v>
      </c>
      <c r="I5765">
        <f t="shared" si="990"/>
        <v>23.232483788383234</v>
      </c>
      <c r="J5765">
        <f t="shared" si="998"/>
        <v>-4.0961697624339877E-2</v>
      </c>
      <c r="K5765">
        <f t="shared" si="991"/>
        <v>1.4436126641666667E-3</v>
      </c>
      <c r="L5765">
        <f t="shared" si="992"/>
        <v>374.84243718981838</v>
      </c>
      <c r="M5765">
        <f t="shared" si="993"/>
        <v>-74.157079617210542</v>
      </c>
      <c r="N5765">
        <f t="shared" si="994"/>
        <v>6985.6676952098269</v>
      </c>
      <c r="O5765">
        <f t="shared" si="995"/>
        <v>7676.5579068239849</v>
      </c>
      <c r="P5765">
        <f t="shared" si="996"/>
        <v>9035.777919586797</v>
      </c>
      <c r="Q5765">
        <f t="shared" si="997"/>
        <v>0.25099383109963325</v>
      </c>
    </row>
    <row r="5766" spans="5:17" x14ac:dyDescent="0.45">
      <c r="E5766">
        <v>576.4</v>
      </c>
      <c r="F5766">
        <v>51.960055920000002</v>
      </c>
      <c r="G5766">
        <f t="shared" si="999"/>
        <v>51.960055920000002</v>
      </c>
      <c r="H5766">
        <f t="shared" si="1000"/>
        <v>51.960022152800001</v>
      </c>
      <c r="I5766">
        <f t="shared" si="990"/>
        <v>23.228208303187714</v>
      </c>
      <c r="J5766">
        <f t="shared" si="998"/>
        <v>-4.365392718016281E-2</v>
      </c>
      <c r="K5766">
        <f t="shared" si="991"/>
        <v>1.4433348866666668E-3</v>
      </c>
      <c r="L5766">
        <f t="shared" si="992"/>
        <v>374.78291908020549</v>
      </c>
      <c r="M5766">
        <f t="shared" si="993"/>
        <v>-79.031093466683814</v>
      </c>
      <c r="N5766">
        <f t="shared" si="994"/>
        <v>6869.785011398928</v>
      </c>
      <c r="O5766">
        <f t="shared" si="995"/>
        <v>7549.2142982405803</v>
      </c>
      <c r="P5766">
        <f t="shared" si="996"/>
        <v>8895.8398881764624</v>
      </c>
      <c r="Q5766">
        <f t="shared" si="997"/>
        <v>0.2471066635604573</v>
      </c>
    </row>
    <row r="5767" spans="5:17" x14ac:dyDescent="0.45">
      <c r="E5767">
        <v>576.5</v>
      </c>
      <c r="F5767">
        <v>51.950055929999998</v>
      </c>
      <c r="G5767">
        <f t="shared" si="999"/>
        <v>51.950055930000005</v>
      </c>
      <c r="H5767">
        <f t="shared" si="1000"/>
        <v>51.950055930000005</v>
      </c>
      <c r="I5767">
        <f t="shared" si="990"/>
        <v>23.223753002947202</v>
      </c>
      <c r="J5767">
        <f t="shared" si="998"/>
        <v>-4.4770062677130795E-2</v>
      </c>
      <c r="K5767">
        <f t="shared" si="991"/>
        <v>1.4430571091666666E-3</v>
      </c>
      <c r="L5767">
        <f t="shared" si="992"/>
        <v>374.7209094589295</v>
      </c>
      <c r="M5767">
        <f t="shared" si="993"/>
        <v>-81.051745776344617</v>
      </c>
      <c r="N5767">
        <f t="shared" si="994"/>
        <v>6820.1001219464242</v>
      </c>
      <c r="O5767">
        <f t="shared" si="995"/>
        <v>7494.6155186224441</v>
      </c>
      <c r="P5767">
        <f t="shared" si="996"/>
        <v>8835.8412292554331</v>
      </c>
      <c r="Q5767">
        <f t="shared" si="997"/>
        <v>0.24544003414598425</v>
      </c>
    </row>
    <row r="5768" spans="5:17" x14ac:dyDescent="0.45">
      <c r="E5768">
        <v>576.6</v>
      </c>
      <c r="F5768">
        <v>51.940055940000001</v>
      </c>
      <c r="G5768">
        <f t="shared" si="999"/>
        <v>51.940055940000001</v>
      </c>
      <c r="H5768">
        <f t="shared" si="1000"/>
        <v>51.939992597200003</v>
      </c>
      <c r="I5768">
        <f t="shared" si="990"/>
        <v>23.219254290652287</v>
      </c>
      <c r="J5768">
        <f t="shared" si="998"/>
        <v>-4.6765271041273593E-2</v>
      </c>
      <c r="K5768">
        <f t="shared" si="991"/>
        <v>1.4427793316666667E-3</v>
      </c>
      <c r="L5768">
        <f t="shared" si="992"/>
        <v>374.65830769070016</v>
      </c>
      <c r="M5768">
        <f t="shared" si="993"/>
        <v>-84.66387208198735</v>
      </c>
      <c r="N5768">
        <f t="shared" si="994"/>
        <v>6733.4545432728937</v>
      </c>
      <c r="O5768">
        <f t="shared" si="995"/>
        <v>7399.4005970031794</v>
      </c>
      <c r="P5768">
        <f t="shared" si="996"/>
        <v>8731.2094472562421</v>
      </c>
      <c r="Q5768">
        <f t="shared" si="997"/>
        <v>0.24253359575711786</v>
      </c>
    </row>
    <row r="5769" spans="5:17" x14ac:dyDescent="0.45">
      <c r="E5769">
        <v>576.70000000000005</v>
      </c>
      <c r="F5769">
        <v>51.930055950000003</v>
      </c>
      <c r="G5769">
        <f t="shared" si="999"/>
        <v>51.930055949999996</v>
      </c>
      <c r="H5769">
        <f t="shared" si="1000"/>
        <v>51.929133743600005</v>
      </c>
      <c r="I5769">
        <f t="shared" si="990"/>
        <v>23.214399948738947</v>
      </c>
      <c r="J5769">
        <f t="shared" si="998"/>
        <v>-5.2109725437450294E-2</v>
      </c>
      <c r="K5769">
        <f t="shared" si="991"/>
        <v>1.4425015541666669E-3</v>
      </c>
      <c r="L5769">
        <f t="shared" si="992"/>
        <v>374.5907707673237</v>
      </c>
      <c r="M5769">
        <f t="shared" si="993"/>
        <v>-94.339475222329952</v>
      </c>
      <c r="N5769">
        <f t="shared" si="994"/>
        <v>6505.8656609337268</v>
      </c>
      <c r="O5769">
        <f t="shared" si="995"/>
        <v>7149.3029241029963</v>
      </c>
      <c r="P5769">
        <f t="shared" si="996"/>
        <v>8456.3768396736232</v>
      </c>
      <c r="Q5769">
        <f t="shared" si="997"/>
        <v>0.23489935665760064</v>
      </c>
    </row>
    <row r="5770" spans="5:17" x14ac:dyDescent="0.45">
      <c r="E5770">
        <v>576.79999999999995</v>
      </c>
      <c r="F5770">
        <v>51.920055959999999</v>
      </c>
      <c r="G5770">
        <f t="shared" si="999"/>
        <v>51.919739245999992</v>
      </c>
      <c r="H5770">
        <f t="shared" si="1000"/>
        <v>51.916679369999997</v>
      </c>
      <c r="I5770">
        <f t="shared" si="990"/>
        <v>23.208832345564797</v>
      </c>
      <c r="J5770">
        <f t="shared" si="998"/>
        <v>-6.1030496257306055E-2</v>
      </c>
      <c r="K5770">
        <f t="shared" si="991"/>
        <v>1.4422237766666668E-3</v>
      </c>
      <c r="L5770">
        <f t="shared" si="992"/>
        <v>374.51332785148168</v>
      </c>
      <c r="M5770">
        <f t="shared" si="993"/>
        <v>-110.48964355768329</v>
      </c>
      <c r="N5770">
        <f t="shared" si="994"/>
        <v>6127.6814240330968</v>
      </c>
      <c r="O5770">
        <f t="shared" si="995"/>
        <v>6733.7158505858206</v>
      </c>
      <c r="P5770">
        <f t="shared" si="996"/>
        <v>7999.6877478965062</v>
      </c>
      <c r="Q5770">
        <f t="shared" si="997"/>
        <v>0.22221354855268075</v>
      </c>
    </row>
    <row r="5771" spans="5:17" x14ac:dyDescent="0.45">
      <c r="E5771">
        <v>576.9</v>
      </c>
      <c r="F5771">
        <v>51.910055970000002</v>
      </c>
      <c r="G5771">
        <f t="shared" si="999"/>
        <v>51.905761652000002</v>
      </c>
      <c r="H5771">
        <f t="shared" si="1000"/>
        <v>51.901829477199996</v>
      </c>
      <c r="I5771">
        <f t="shared" si="990"/>
        <v>23.202193849487486</v>
      </c>
      <c r="J5771">
        <f t="shared" si="998"/>
        <v>-7.3527583500787586E-2</v>
      </c>
      <c r="K5771">
        <f t="shared" si="991"/>
        <v>1.4419459991666668E-3</v>
      </c>
      <c r="L5771">
        <f t="shared" si="992"/>
        <v>374.42101356416049</v>
      </c>
      <c r="M5771">
        <f t="shared" si="993"/>
        <v>-133.11437708795091</v>
      </c>
      <c r="N5771">
        <f t="shared" si="994"/>
        <v>5598.8433566888225</v>
      </c>
      <c r="O5771">
        <f t="shared" si="995"/>
        <v>6152.5751172404644</v>
      </c>
      <c r="P5771">
        <f t="shared" si="996"/>
        <v>7361.0715574071037</v>
      </c>
      <c r="Q5771">
        <f t="shared" si="997"/>
        <v>0.2044742099279751</v>
      </c>
    </row>
    <row r="5772" spans="5:17" x14ac:dyDescent="0.45">
      <c r="E5772">
        <v>577</v>
      </c>
      <c r="F5772">
        <v>51.898472409999997</v>
      </c>
      <c r="G5772">
        <f t="shared" si="999"/>
        <v>51.887784062000001</v>
      </c>
      <c r="H5772">
        <f t="shared" si="1000"/>
        <v>51.883784065999997</v>
      </c>
      <c r="I5772">
        <f t="shared" si="990"/>
        <v>23.19412682886464</v>
      </c>
      <c r="J5772">
        <f t="shared" si="998"/>
        <v>-8.9317819514889152E-2</v>
      </c>
      <c r="K5772">
        <f t="shared" si="991"/>
        <v>1.441624233611111E-3</v>
      </c>
      <c r="L5772">
        <f t="shared" si="992"/>
        <v>374.30886989646797</v>
      </c>
      <c r="M5772">
        <f t="shared" si="993"/>
        <v>-161.70102894039954</v>
      </c>
      <c r="N5772">
        <f t="shared" si="994"/>
        <v>4931.2532279461329</v>
      </c>
      <c r="O5772">
        <f t="shared" si="995"/>
        <v>5418.9595911495962</v>
      </c>
      <c r="P5772">
        <f t="shared" si="996"/>
        <v>6554.9006496149404</v>
      </c>
      <c r="Q5772">
        <f t="shared" si="997"/>
        <v>0.18208057360041502</v>
      </c>
    </row>
    <row r="5773" spans="5:17" x14ac:dyDescent="0.45">
      <c r="E5773">
        <v>577.1</v>
      </c>
      <c r="F5773">
        <v>51.870167969999997</v>
      </c>
      <c r="G5773">
        <f t="shared" si="999"/>
        <v>51.865806476000003</v>
      </c>
      <c r="H5773">
        <f t="shared" si="1000"/>
        <v>51.861869822799996</v>
      </c>
      <c r="I5773">
        <f t="shared" si="990"/>
        <v>23.184330285584508</v>
      </c>
      <c r="J5773">
        <f t="shared" si="998"/>
        <v>-0.10512807666238189</v>
      </c>
      <c r="K5773">
        <f t="shared" si="991"/>
        <v>1.4408379991666667E-3</v>
      </c>
      <c r="L5773">
        <f t="shared" si="992"/>
        <v>374.17273570846265</v>
      </c>
      <c r="M5773">
        <f t="shared" si="993"/>
        <v>-190.32392706360898</v>
      </c>
      <c r="N5773">
        <f t="shared" si="994"/>
        <v>4262.4115022335118</v>
      </c>
      <c r="O5773">
        <f t="shared" si="995"/>
        <v>4683.9686837730897</v>
      </c>
      <c r="P5773">
        <f t="shared" si="996"/>
        <v>5747.2183338165814</v>
      </c>
      <c r="Q5773">
        <f t="shared" si="997"/>
        <v>0.15964495371712728</v>
      </c>
    </row>
    <row r="5774" spans="5:17" x14ac:dyDescent="0.45">
      <c r="E5774">
        <v>577.20000000000005</v>
      </c>
      <c r="F5774">
        <v>51.840167999999998</v>
      </c>
      <c r="G5774">
        <f t="shared" si="999"/>
        <v>51.839828894000007</v>
      </c>
      <c r="H5774">
        <f t="shared" si="1000"/>
        <v>51.836751104000008</v>
      </c>
      <c r="I5774">
        <f t="shared" si="990"/>
        <v>23.173101213532163</v>
      </c>
      <c r="J5774">
        <f t="shared" si="998"/>
        <v>-0.11766520617278786</v>
      </c>
      <c r="K5774">
        <f t="shared" si="991"/>
        <v>1.4400046666666667E-3</v>
      </c>
      <c r="L5774">
        <f t="shared" si="992"/>
        <v>374.01676563352498</v>
      </c>
      <c r="M5774">
        <f t="shared" si="993"/>
        <v>-213.02115313565557</v>
      </c>
      <c r="N5774">
        <f t="shared" si="994"/>
        <v>3730.7676233477318</v>
      </c>
      <c r="O5774">
        <f t="shared" si="995"/>
        <v>4099.7446410414632</v>
      </c>
      <c r="P5774">
        <f t="shared" si="996"/>
        <v>5105.2138912543551</v>
      </c>
      <c r="Q5774">
        <f t="shared" si="997"/>
        <v>0.14181149697928766</v>
      </c>
    </row>
    <row r="5775" spans="5:17" x14ac:dyDescent="0.45">
      <c r="E5775">
        <v>577.29999999999995</v>
      </c>
      <c r="F5775">
        <v>51.81016803</v>
      </c>
      <c r="G5775">
        <f t="shared" si="999"/>
        <v>51.81016803</v>
      </c>
      <c r="H5775">
        <f t="shared" si="1000"/>
        <v>51.809227908799997</v>
      </c>
      <c r="I5775">
        <f t="shared" si="990"/>
        <v>23.160797244349951</v>
      </c>
      <c r="J5775">
        <f t="shared" si="998"/>
        <v>-0.12662601925953254</v>
      </c>
      <c r="K5775">
        <f t="shared" si="991"/>
        <v>1.4391713341666667E-3</v>
      </c>
      <c r="L5775">
        <f t="shared" si="992"/>
        <v>373.84595215998172</v>
      </c>
      <c r="M5775">
        <f t="shared" si="993"/>
        <v>-229.24381401272356</v>
      </c>
      <c r="N5775">
        <f t="shared" si="994"/>
        <v>3349.1008027281277</v>
      </c>
      <c r="O5775">
        <f t="shared" si="995"/>
        <v>3680.3305524484917</v>
      </c>
      <c r="P5775">
        <f t="shared" si="996"/>
        <v>4644.3192884049358</v>
      </c>
      <c r="Q5775">
        <f t="shared" si="997"/>
        <v>0.12900886912235934</v>
      </c>
    </row>
    <row r="5776" spans="5:17" x14ac:dyDescent="0.45">
      <c r="E5776">
        <v>577.4</v>
      </c>
      <c r="F5776">
        <v>51.780168060000001</v>
      </c>
      <c r="G5776">
        <f t="shared" si="999"/>
        <v>51.780168058000001</v>
      </c>
      <c r="H5776">
        <f t="shared" si="1000"/>
        <v>51.780100236400003</v>
      </c>
      <c r="I5776">
        <f t="shared" si="990"/>
        <v>23.147776009680257</v>
      </c>
      <c r="J5776">
        <f t="shared" si="998"/>
        <v>-0.13201051592256263</v>
      </c>
      <c r="K5776">
        <f t="shared" si="991"/>
        <v>1.4383380016666667E-3</v>
      </c>
      <c r="L5776">
        <f t="shared" si="992"/>
        <v>373.66527984316377</v>
      </c>
      <c r="M5776">
        <f t="shared" si="993"/>
        <v>-238.99190969471647</v>
      </c>
      <c r="N5776">
        <f t="shared" si="994"/>
        <v>3117.3890066650179</v>
      </c>
      <c r="O5776">
        <f t="shared" si="995"/>
        <v>3425.702205126393</v>
      </c>
      <c r="P5776">
        <f t="shared" si="996"/>
        <v>4364.5079177213111</v>
      </c>
      <c r="Q5776">
        <f t="shared" si="997"/>
        <v>0.1212363310478142</v>
      </c>
    </row>
    <row r="5777" spans="5:17" x14ac:dyDescent="0.45">
      <c r="E5777">
        <v>577.5</v>
      </c>
      <c r="F5777">
        <v>51.750168090000003</v>
      </c>
      <c r="G5777">
        <f t="shared" si="999"/>
        <v>51.750168085999995</v>
      </c>
      <c r="H5777">
        <f t="shared" si="1000"/>
        <v>51.750168085999995</v>
      </c>
      <c r="I5777">
        <f t="shared" si="990"/>
        <v>23.134395141165438</v>
      </c>
      <c r="J5777">
        <f t="shared" si="998"/>
        <v>-0.13388887250114223</v>
      </c>
      <c r="K5777">
        <f t="shared" si="991"/>
        <v>1.4375046691666668E-3</v>
      </c>
      <c r="L5777">
        <f t="shared" si="992"/>
        <v>373.47972338500631</v>
      </c>
      <c r="M5777">
        <f t="shared" si="993"/>
        <v>-242.39248746433677</v>
      </c>
      <c r="N5777">
        <f t="shared" si="994"/>
        <v>3032.6239137519451</v>
      </c>
      <c r="O5777">
        <f t="shared" si="995"/>
        <v>3332.5537513757636</v>
      </c>
      <c r="P5777">
        <f t="shared" si="996"/>
        <v>4262.1469795338062</v>
      </c>
      <c r="Q5777">
        <f t="shared" si="997"/>
        <v>0.11839297165371684</v>
      </c>
    </row>
    <row r="5778" spans="5:17" x14ac:dyDescent="0.45">
      <c r="E5778">
        <v>577.6</v>
      </c>
      <c r="F5778">
        <v>51.720168110000003</v>
      </c>
      <c r="G5778">
        <f t="shared" si="999"/>
        <v>51.720168114000003</v>
      </c>
      <c r="H5778">
        <f t="shared" si="1000"/>
        <v>51.720200060799996</v>
      </c>
      <c r="I5778">
        <f t="shared" si="990"/>
        <v>23.120998235180029</v>
      </c>
      <c r="J5778">
        <f t="shared" si="998"/>
        <v>-0.13307999385473224</v>
      </c>
      <c r="K5778">
        <f t="shared" si="991"/>
        <v>1.436671336388889E-3</v>
      </c>
      <c r="L5778">
        <f t="shared" si="992"/>
        <v>373.2940520177757</v>
      </c>
      <c r="M5778">
        <f t="shared" si="993"/>
        <v>-240.92809312373589</v>
      </c>
      <c r="N5778">
        <f t="shared" si="994"/>
        <v>3060.4331019870065</v>
      </c>
      <c r="O5778">
        <f t="shared" si="995"/>
        <v>3363.1132988868203</v>
      </c>
      <c r="P5778">
        <f t="shared" si="996"/>
        <v>4295.7288998756267</v>
      </c>
      <c r="Q5778">
        <f t="shared" si="997"/>
        <v>0.11932580277432298</v>
      </c>
    </row>
    <row r="5779" spans="5:17" x14ac:dyDescent="0.45">
      <c r="E5779">
        <v>577.70000000000005</v>
      </c>
      <c r="F5779">
        <v>51.690168139999997</v>
      </c>
      <c r="G5779">
        <f t="shared" si="999"/>
        <v>51.69016814199999</v>
      </c>
      <c r="H5779">
        <f t="shared" si="1000"/>
        <v>51.690629792399989</v>
      </c>
      <c r="I5779">
        <f t="shared" si="990"/>
        <v>23.107779142394492</v>
      </c>
      <c r="J5779">
        <f t="shared" si="998"/>
        <v>-0.1304077827500727</v>
      </c>
      <c r="K5779">
        <f t="shared" si="991"/>
        <v>1.4358380038888888E-3</v>
      </c>
      <c r="L5779">
        <f t="shared" si="992"/>
        <v>373.11095043195746</v>
      </c>
      <c r="M5779">
        <f t="shared" si="993"/>
        <v>-236.09032068911685</v>
      </c>
      <c r="N5779">
        <f t="shared" si="994"/>
        <v>3166.2424500493707</v>
      </c>
      <c r="O5779">
        <f t="shared" si="995"/>
        <v>3479.387307746561</v>
      </c>
      <c r="P5779">
        <f t="shared" si="996"/>
        <v>4423.5025359852316</v>
      </c>
      <c r="Q5779">
        <f t="shared" si="997"/>
        <v>0.12287507044403422</v>
      </c>
    </row>
    <row r="5780" spans="5:17" x14ac:dyDescent="0.45">
      <c r="E5780">
        <v>577.79999999999995</v>
      </c>
      <c r="F5780">
        <v>51.660168169999999</v>
      </c>
      <c r="G5780">
        <f t="shared" si="999"/>
        <v>51.660327903999999</v>
      </c>
      <c r="H5780">
        <f t="shared" si="1000"/>
        <v>51.6618572804</v>
      </c>
      <c r="I5780">
        <f t="shared" si="990"/>
        <v>23.094916678630014</v>
      </c>
      <c r="J5780">
        <f t="shared" si="998"/>
        <v>-0.12594741343358251</v>
      </c>
      <c r="K5780">
        <f t="shared" si="991"/>
        <v>1.4350046713888889E-3</v>
      </c>
      <c r="L5780">
        <f t="shared" si="992"/>
        <v>372.93288913689952</v>
      </c>
      <c r="M5780">
        <f t="shared" si="993"/>
        <v>-228.01526565700851</v>
      </c>
      <c r="N5780">
        <f t="shared" si="994"/>
        <v>3346.8604395331595</v>
      </c>
      <c r="O5780">
        <f t="shared" si="995"/>
        <v>3677.8686148716038</v>
      </c>
      <c r="P5780">
        <f t="shared" si="996"/>
        <v>4641.6138624962678</v>
      </c>
      <c r="Q5780">
        <f t="shared" si="997"/>
        <v>0.12893371840267412</v>
      </c>
    </row>
    <row r="5781" spans="5:17" x14ac:dyDescent="0.45">
      <c r="E5781">
        <v>577.9</v>
      </c>
      <c r="F5781">
        <v>51.6301682</v>
      </c>
      <c r="G5781">
        <f t="shared" si="999"/>
        <v>51.632316716000005</v>
      </c>
      <c r="H5781">
        <f t="shared" si="1000"/>
        <v>51.6342825244</v>
      </c>
      <c r="I5781">
        <f t="shared" si="990"/>
        <v>23.082589659707775</v>
      </c>
      <c r="J5781">
        <f t="shared" si="998"/>
        <v>-0.11969888590526168</v>
      </c>
      <c r="K5781">
        <f t="shared" si="991"/>
        <v>1.4341713388888889E-3</v>
      </c>
      <c r="L5781">
        <f t="shared" si="992"/>
        <v>372.76233330019807</v>
      </c>
      <c r="M5781">
        <f t="shared" si="993"/>
        <v>-216.70292802741088</v>
      </c>
      <c r="N5781">
        <f t="shared" si="994"/>
        <v>3602.2552144497827</v>
      </c>
      <c r="O5781">
        <f t="shared" si="995"/>
        <v>3958.5222136810798</v>
      </c>
      <c r="P5781">
        <f t="shared" si="996"/>
        <v>4950.0244106385489</v>
      </c>
      <c r="Q5781">
        <f t="shared" si="997"/>
        <v>0.13750067807329303</v>
      </c>
    </row>
    <row r="5782" spans="5:17" x14ac:dyDescent="0.45">
      <c r="E5782">
        <v>578</v>
      </c>
      <c r="F5782">
        <v>51.600966900000003</v>
      </c>
      <c r="G5782">
        <f t="shared" si="999"/>
        <v>51.606305526000007</v>
      </c>
      <c r="H5782">
        <f t="shared" si="1000"/>
        <v>51.608305524000002</v>
      </c>
      <c r="I5782">
        <f t="shared" si="990"/>
        <v>23.070976901448962</v>
      </c>
      <c r="J5782">
        <f t="shared" si="998"/>
        <v>-0.11180501513981866</v>
      </c>
      <c r="K5782">
        <f t="shared" si="991"/>
        <v>1.4333601916666668E-3</v>
      </c>
      <c r="L5782">
        <f t="shared" si="992"/>
        <v>372.60174322565024</v>
      </c>
      <c r="M5782">
        <f t="shared" si="993"/>
        <v>-202.41186010807041</v>
      </c>
      <c r="N5782">
        <f t="shared" si="994"/>
        <v>3926.4468622659829</v>
      </c>
      <c r="O5782">
        <f t="shared" si="995"/>
        <v>4314.7767717208599</v>
      </c>
      <c r="P5782">
        <f t="shared" si="996"/>
        <v>5341.5129359569883</v>
      </c>
      <c r="Q5782">
        <f t="shared" si="997"/>
        <v>0.14837535933213858</v>
      </c>
    </row>
    <row r="5783" spans="5:17" x14ac:dyDescent="0.45">
      <c r="E5783">
        <v>578.1</v>
      </c>
      <c r="F5783">
        <v>51.58011217</v>
      </c>
      <c r="G5783">
        <f t="shared" si="999"/>
        <v>51.582294334000004</v>
      </c>
      <c r="H5783">
        <f t="shared" si="1000"/>
        <v>51.584262385200006</v>
      </c>
      <c r="I5783">
        <f t="shared" si="990"/>
        <v>23.060228656679811</v>
      </c>
      <c r="J5783">
        <f t="shared" si="998"/>
        <v>-0.10390111726721329</v>
      </c>
      <c r="K5783">
        <f t="shared" si="991"/>
        <v>1.4327808936111111E-3</v>
      </c>
      <c r="L5783">
        <f t="shared" si="992"/>
        <v>372.45318031505815</v>
      </c>
      <c r="M5783">
        <f t="shared" si="993"/>
        <v>-188.10263910847951</v>
      </c>
      <c r="N5783">
        <f t="shared" si="994"/>
        <v>4251.1656332063776</v>
      </c>
      <c r="O5783">
        <f t="shared" si="995"/>
        <v>4671.6105859410745</v>
      </c>
      <c r="P5783">
        <f t="shared" si="996"/>
        <v>5733.638006528653</v>
      </c>
      <c r="Q5783">
        <f t="shared" si="997"/>
        <v>0.1592677224035737</v>
      </c>
    </row>
    <row r="5784" spans="5:17" x14ac:dyDescent="0.45">
      <c r="E5784">
        <v>578.20000000000005</v>
      </c>
      <c r="F5784">
        <v>51.560112189999998</v>
      </c>
      <c r="G5784">
        <f t="shared" si="999"/>
        <v>51.560283140000003</v>
      </c>
      <c r="H5784">
        <f t="shared" si="1000"/>
        <v>51.561821488</v>
      </c>
      <c r="I5784">
        <f t="shared" si="990"/>
        <v>23.050196677995519</v>
      </c>
      <c r="J5784">
        <f t="shared" si="998"/>
        <v>-9.7632535524496689E-2</v>
      </c>
      <c r="K5784">
        <f t="shared" si="991"/>
        <v>1.4322253386111112E-3</v>
      </c>
      <c r="L5784">
        <f t="shared" si="992"/>
        <v>372.31458014088531</v>
      </c>
      <c r="M5784">
        <f t="shared" si="993"/>
        <v>-176.75399531825232</v>
      </c>
      <c r="N5784">
        <f t="shared" si="994"/>
        <v>4507.7099426255154</v>
      </c>
      <c r="O5784">
        <f t="shared" si="995"/>
        <v>4953.5274094785882</v>
      </c>
      <c r="P5784">
        <f t="shared" si="996"/>
        <v>6043.4367137127338</v>
      </c>
      <c r="Q5784">
        <f t="shared" si="997"/>
        <v>0.16787324204757595</v>
      </c>
    </row>
    <row r="5785" spans="5:17" x14ac:dyDescent="0.45">
      <c r="E5785">
        <v>578.29999999999995</v>
      </c>
      <c r="F5785">
        <v>51.540112209999997</v>
      </c>
      <c r="G5785">
        <f t="shared" si="999"/>
        <v>51.540112209999997</v>
      </c>
      <c r="H5785">
        <f t="shared" si="1000"/>
        <v>51.540582832799998</v>
      </c>
      <c r="I5785">
        <f t="shared" si="990"/>
        <v>23.040702149574912</v>
      </c>
      <c r="J5785">
        <f t="shared" si="998"/>
        <v>-9.3152112887686656E-2</v>
      </c>
      <c r="K5785">
        <f t="shared" si="991"/>
        <v>1.4316697836111111E-3</v>
      </c>
      <c r="L5785">
        <f t="shared" si="992"/>
        <v>372.18346084048619</v>
      </c>
      <c r="M5785">
        <f t="shared" si="993"/>
        <v>-168.64263574415</v>
      </c>
      <c r="N5785">
        <f t="shared" si="994"/>
        <v>4689.7235263234043</v>
      </c>
      <c r="O5785">
        <f t="shared" si="995"/>
        <v>5153.5423366191253</v>
      </c>
      <c r="P5785">
        <f t="shared" si="996"/>
        <v>6263.2333369440939</v>
      </c>
      <c r="Q5785">
        <f t="shared" si="997"/>
        <v>0.17397870380400263</v>
      </c>
    </row>
    <row r="5786" spans="5:17" x14ac:dyDescent="0.45">
      <c r="E5786">
        <v>578.4</v>
      </c>
      <c r="F5786">
        <v>51.520112230000002</v>
      </c>
      <c r="G5786">
        <f t="shared" si="999"/>
        <v>51.520112229999995</v>
      </c>
      <c r="H5786">
        <f t="shared" si="1000"/>
        <v>51.520146419599996</v>
      </c>
      <c r="I5786">
        <f t="shared" si="990"/>
        <v>23.031566255417982</v>
      </c>
      <c r="J5786">
        <f t="shared" si="998"/>
        <v>-9.0459849356818722E-2</v>
      </c>
      <c r="K5786">
        <f t="shared" si="991"/>
        <v>1.4311142286111112E-3</v>
      </c>
      <c r="L5786">
        <f t="shared" si="992"/>
        <v>372.05734527193385</v>
      </c>
      <c r="M5786">
        <f t="shared" si="993"/>
        <v>-163.76856038623683</v>
      </c>
      <c r="N5786">
        <f t="shared" si="994"/>
        <v>4797.2169493554347</v>
      </c>
      <c r="O5786">
        <f t="shared" si="995"/>
        <v>5271.6669773136646</v>
      </c>
      <c r="P5786">
        <f t="shared" si="996"/>
        <v>6393.0406344106204</v>
      </c>
      <c r="Q5786">
        <f t="shared" si="997"/>
        <v>0.17758446206696168</v>
      </c>
    </row>
    <row r="5787" spans="5:17" x14ac:dyDescent="0.45">
      <c r="E5787">
        <v>578.5</v>
      </c>
      <c r="F5787">
        <v>51.500112250000001</v>
      </c>
      <c r="G5787">
        <f t="shared" si="999"/>
        <v>51.500112249999994</v>
      </c>
      <c r="H5787">
        <f t="shared" si="1000"/>
        <v>51.500112248799994</v>
      </c>
      <c r="I5787">
        <f t="shared" si="990"/>
        <v>23.022610179703548</v>
      </c>
      <c r="J5787">
        <f t="shared" si="998"/>
        <v>-8.9554886615044182E-2</v>
      </c>
      <c r="K5787">
        <f t="shared" si="991"/>
        <v>1.4305586736111113E-3</v>
      </c>
      <c r="L5787">
        <f t="shared" si="992"/>
        <v>371.93376053885731</v>
      </c>
      <c r="M5787">
        <f t="shared" si="993"/>
        <v>-162.13021534722392</v>
      </c>
      <c r="N5787">
        <f t="shared" si="994"/>
        <v>4830.225235266792</v>
      </c>
      <c r="O5787">
        <f t="shared" si="995"/>
        <v>5307.9398189744961</v>
      </c>
      <c r="P5787">
        <f t="shared" si="996"/>
        <v>6432.9008999719736</v>
      </c>
      <c r="Q5787">
        <f t="shared" si="997"/>
        <v>0.17869169166588816</v>
      </c>
    </row>
    <row r="5788" spans="5:17" x14ac:dyDescent="0.45">
      <c r="E5788">
        <v>578.6</v>
      </c>
      <c r="F5788">
        <v>51.480112269999999</v>
      </c>
      <c r="G5788">
        <f t="shared" si="999"/>
        <v>51.480112268000006</v>
      </c>
      <c r="H5788">
        <f t="shared" si="1000"/>
        <v>51.480080704399995</v>
      </c>
      <c r="I5788">
        <f t="shared" si="990"/>
        <v>23.013655278094973</v>
      </c>
      <c r="J5788">
        <f t="shared" si="998"/>
        <v>-9.0438074038399208E-2</v>
      </c>
      <c r="K5788">
        <f t="shared" si="991"/>
        <v>1.4300031186111112E-3</v>
      </c>
      <c r="L5788">
        <f t="shared" si="992"/>
        <v>371.81024006441248</v>
      </c>
      <c r="M5788">
        <f t="shared" si="993"/>
        <v>-163.72913833794831</v>
      </c>
      <c r="N5788">
        <f t="shared" si="994"/>
        <v>4788.7067450190589</v>
      </c>
      <c r="O5788">
        <f t="shared" si="995"/>
        <v>5262.3151044165479</v>
      </c>
      <c r="P5788">
        <f t="shared" si="996"/>
        <v>6382.7638510071956</v>
      </c>
      <c r="Q5788">
        <f t="shared" si="997"/>
        <v>0.17729899586131101</v>
      </c>
    </row>
    <row r="5789" spans="5:17" x14ac:dyDescent="0.45">
      <c r="E5789">
        <v>578.70000000000005</v>
      </c>
      <c r="F5789">
        <v>51.460112289999998</v>
      </c>
      <c r="G5789">
        <f t="shared" si="999"/>
        <v>51.460112286000005</v>
      </c>
      <c r="H5789">
        <f t="shared" si="1000"/>
        <v>51.459651406799992</v>
      </c>
      <c r="I5789">
        <f t="shared" si="990"/>
        <v>23.004522564895868</v>
      </c>
      <c r="J5789">
        <f t="shared" si="998"/>
        <v>-9.3110269049567762E-2</v>
      </c>
      <c r="K5789">
        <f t="shared" si="991"/>
        <v>1.429447563611111E-3</v>
      </c>
      <c r="L5789">
        <f t="shared" si="992"/>
        <v>371.68431641991435</v>
      </c>
      <c r="M5789">
        <f t="shared" si="993"/>
        <v>-168.56688163690254</v>
      </c>
      <c r="N5789">
        <f t="shared" si="994"/>
        <v>4672.6196117895606</v>
      </c>
      <c r="O5789">
        <f t="shared" si="995"/>
        <v>5134.7468261423737</v>
      </c>
      <c r="P5789">
        <f t="shared" si="996"/>
        <v>6242.5789298267837</v>
      </c>
      <c r="Q5789">
        <f t="shared" si="997"/>
        <v>0.17340497027296622</v>
      </c>
    </row>
    <row r="5790" spans="5:17" x14ac:dyDescent="0.45">
      <c r="E5790">
        <v>578.79999999999995</v>
      </c>
      <c r="F5790">
        <v>51.440112300000003</v>
      </c>
      <c r="G5790">
        <f t="shared" si="999"/>
        <v>51.439954487999998</v>
      </c>
      <c r="H5790">
        <f t="shared" si="1000"/>
        <v>51.438424356400006</v>
      </c>
      <c r="I5790">
        <f t="shared" si="990"/>
        <v>22.995033224285059</v>
      </c>
      <c r="J5790">
        <f t="shared" si="998"/>
        <v>-9.7570620484450643E-2</v>
      </c>
      <c r="K5790">
        <f t="shared" si="991"/>
        <v>1.4288920083333336E-3</v>
      </c>
      <c r="L5790">
        <f t="shared" si="992"/>
        <v>371.55352847361036</v>
      </c>
      <c r="M5790">
        <f t="shared" si="993"/>
        <v>-176.6419042961393</v>
      </c>
      <c r="N5790">
        <f t="shared" si="994"/>
        <v>4481.9992737603097</v>
      </c>
      <c r="O5790">
        <f t="shared" si="995"/>
        <v>4925.2739272091312</v>
      </c>
      <c r="P5790">
        <f t="shared" si="996"/>
        <v>6012.3889309990454</v>
      </c>
      <c r="Q5790">
        <f t="shared" si="997"/>
        <v>0.16701080363886239</v>
      </c>
    </row>
    <row r="5791" spans="5:17" x14ac:dyDescent="0.45">
      <c r="E5791">
        <v>578.9</v>
      </c>
      <c r="F5791">
        <v>51.420112320000001</v>
      </c>
      <c r="G5791">
        <f t="shared" si="999"/>
        <v>51.417965742</v>
      </c>
      <c r="H5791">
        <f t="shared" si="1000"/>
        <v>51.415999554400003</v>
      </c>
      <c r="I5791">
        <f t="shared" si="990"/>
        <v>22.985008440798978</v>
      </c>
      <c r="J5791">
        <f t="shared" si="998"/>
        <v>-0.10381912834306561</v>
      </c>
      <c r="K5791">
        <f t="shared" si="991"/>
        <v>1.4283364533333334E-3</v>
      </c>
      <c r="L5791">
        <f t="shared" si="992"/>
        <v>371.41541933738421</v>
      </c>
      <c r="M5791">
        <f t="shared" si="993"/>
        <v>-187.95420631569075</v>
      </c>
      <c r="N5791">
        <f t="shared" si="994"/>
        <v>4216.8575298628439</v>
      </c>
      <c r="O5791">
        <f t="shared" si="995"/>
        <v>4633.9093734756525</v>
      </c>
      <c r="P5791">
        <f t="shared" si="996"/>
        <v>5692.2081027204968</v>
      </c>
      <c r="Q5791">
        <f t="shared" si="997"/>
        <v>0.15811689174223603</v>
      </c>
    </row>
    <row r="5792" spans="5:17" x14ac:dyDescent="0.45">
      <c r="E5792">
        <v>579</v>
      </c>
      <c r="F5792">
        <v>51.399323260000003</v>
      </c>
      <c r="G5792">
        <f t="shared" si="999"/>
        <v>51.393976998000007</v>
      </c>
      <c r="H5792">
        <f t="shared" si="1000"/>
        <v>51.391977001199997</v>
      </c>
      <c r="I5792">
        <f t="shared" si="990"/>
        <v>22.974269398616446</v>
      </c>
      <c r="J5792">
        <f t="shared" si="998"/>
        <v>-0.11171469428415293</v>
      </c>
      <c r="K5792">
        <f t="shared" si="991"/>
        <v>1.4277589794444445E-3</v>
      </c>
      <c r="L5792">
        <f t="shared" si="992"/>
        <v>371.26753683484912</v>
      </c>
      <c r="M5792">
        <f t="shared" si="993"/>
        <v>-202.24834318193797</v>
      </c>
      <c r="N5792">
        <f t="shared" si="994"/>
        <v>3883.0924885189038</v>
      </c>
      <c r="O5792">
        <f t="shared" si="995"/>
        <v>4267.1346027680256</v>
      </c>
      <c r="P5792">
        <f t="shared" si="996"/>
        <v>5289.1589041406869</v>
      </c>
      <c r="Q5792">
        <f t="shared" si="997"/>
        <v>0.14692108067057463</v>
      </c>
    </row>
    <row r="5793" spans="5:17" x14ac:dyDescent="0.45">
      <c r="E5793">
        <v>579.1</v>
      </c>
      <c r="F5793">
        <v>51.370168540000002</v>
      </c>
      <c r="G5793">
        <f t="shared" si="999"/>
        <v>51.367988258000004</v>
      </c>
      <c r="H5793">
        <f t="shared" si="1000"/>
        <v>51.366019823600006</v>
      </c>
      <c r="I5793">
        <f t="shared" si="990"/>
        <v>22.962665501942148</v>
      </c>
      <c r="J5793">
        <f t="shared" si="998"/>
        <v>-0.11962030432000503</v>
      </c>
      <c r="K5793">
        <f t="shared" si="991"/>
        <v>1.4269491261111112E-3</v>
      </c>
      <c r="L5793">
        <f t="shared" si="992"/>
        <v>371.10782249380543</v>
      </c>
      <c r="M5793">
        <f t="shared" si="993"/>
        <v>-216.56066388280033</v>
      </c>
      <c r="N5793">
        <f t="shared" si="994"/>
        <v>3548.8147074601084</v>
      </c>
      <c r="O5793">
        <f t="shared" si="995"/>
        <v>3899.7963818242947</v>
      </c>
      <c r="P5793">
        <f t="shared" si="996"/>
        <v>4885.490529477247</v>
      </c>
      <c r="Q5793">
        <f t="shared" si="997"/>
        <v>0.13570807026325687</v>
      </c>
    </row>
    <row r="5794" spans="5:17" x14ac:dyDescent="0.45">
      <c r="E5794">
        <v>579.20000000000005</v>
      </c>
      <c r="F5794">
        <v>51.340168570000003</v>
      </c>
      <c r="G5794">
        <f t="shared" si="999"/>
        <v>51.339999520000006</v>
      </c>
      <c r="H5794">
        <f t="shared" si="1000"/>
        <v>51.338460401199995</v>
      </c>
      <c r="I5794">
        <f t="shared" si="990"/>
        <v>22.950345337752445</v>
      </c>
      <c r="J5794">
        <f t="shared" si="998"/>
        <v>-0.12588890126210117</v>
      </c>
      <c r="K5794">
        <f t="shared" si="991"/>
        <v>1.4261157936111112E-3</v>
      </c>
      <c r="L5794">
        <f t="shared" si="992"/>
        <v>370.93833786514585</v>
      </c>
      <c r="M5794">
        <f t="shared" si="993"/>
        <v>-227.90933518999245</v>
      </c>
      <c r="N5794">
        <f t="shared" si="994"/>
        <v>3282.565004709089</v>
      </c>
      <c r="O5794">
        <f t="shared" si="995"/>
        <v>3607.2142908891087</v>
      </c>
      <c r="P5794">
        <f t="shared" si="996"/>
        <v>4563.9717482297892</v>
      </c>
      <c r="Q5794">
        <f t="shared" si="997"/>
        <v>0.12677699300638304</v>
      </c>
    </row>
    <row r="5795" spans="5:17" x14ac:dyDescent="0.45">
      <c r="E5795">
        <v>579.29999999999995</v>
      </c>
      <c r="F5795">
        <v>51.310168599999997</v>
      </c>
      <c r="G5795">
        <f t="shared" si="999"/>
        <v>51.310168599999997</v>
      </c>
      <c r="H5795">
        <f t="shared" si="1000"/>
        <v>51.309698733200001</v>
      </c>
      <c r="I5795">
        <f t="shared" si="990"/>
        <v>22.937487721689727</v>
      </c>
      <c r="J5795">
        <f t="shared" si="998"/>
        <v>-0.13036934178046522</v>
      </c>
      <c r="K5795">
        <f t="shared" si="991"/>
        <v>1.425282461111111E-3</v>
      </c>
      <c r="L5795">
        <f t="shared" si="992"/>
        <v>370.76155667636959</v>
      </c>
      <c r="M5795">
        <f t="shared" si="993"/>
        <v>-236.02072713686988</v>
      </c>
      <c r="N5795">
        <f t="shared" si="994"/>
        <v>3090.6161231725632</v>
      </c>
      <c r="O5795">
        <f t="shared" si="995"/>
        <v>3396.2814540357836</v>
      </c>
      <c r="P5795">
        <f t="shared" si="996"/>
        <v>4332.1774220173447</v>
      </c>
      <c r="Q5795">
        <f t="shared" si="997"/>
        <v>0.12033826172270402</v>
      </c>
    </row>
    <row r="5796" spans="5:17" x14ac:dyDescent="0.45">
      <c r="E5796">
        <v>579.4</v>
      </c>
      <c r="F5796">
        <v>51.280168629999999</v>
      </c>
      <c r="G5796">
        <f t="shared" si="999"/>
        <v>51.280168629999991</v>
      </c>
      <c r="H5796">
        <f t="shared" si="1000"/>
        <v>51.280134818800001</v>
      </c>
      <c r="I5796">
        <f t="shared" si="990"/>
        <v>22.924271469396352</v>
      </c>
      <c r="J5796">
        <f t="shared" si="998"/>
        <v>-0.13306162498112784</v>
      </c>
      <c r="K5796">
        <f t="shared" si="991"/>
        <v>1.4244491286111111E-3</v>
      </c>
      <c r="L5796">
        <f t="shared" si="992"/>
        <v>370.57994779756086</v>
      </c>
      <c r="M5796">
        <f t="shared" si="993"/>
        <v>-240.89483810499001</v>
      </c>
      <c r="N5796">
        <f t="shared" si="994"/>
        <v>2972.936660130938</v>
      </c>
      <c r="O5796">
        <f t="shared" si="995"/>
        <v>3266.9633627812505</v>
      </c>
      <c r="P5796">
        <f t="shared" si="996"/>
        <v>4190.0696294299451</v>
      </c>
      <c r="Q5796">
        <f t="shared" si="997"/>
        <v>0.1163908230397207</v>
      </c>
    </row>
    <row r="5797" spans="5:17" x14ac:dyDescent="0.45">
      <c r="E5797">
        <v>579.5</v>
      </c>
      <c r="F5797">
        <v>51.25016866</v>
      </c>
      <c r="G5797">
        <f t="shared" si="999"/>
        <v>51.250168657999993</v>
      </c>
      <c r="H5797">
        <f t="shared" si="1000"/>
        <v>51.2501686576</v>
      </c>
      <c r="I5797">
        <f t="shared" si="990"/>
        <v>22.910875396693502</v>
      </c>
      <c r="J5797">
        <f t="shared" si="998"/>
        <v>-0.13410636640189821</v>
      </c>
      <c r="K5797">
        <f t="shared" si="991"/>
        <v>1.4236157961111111E-3</v>
      </c>
      <c r="L5797">
        <f t="shared" si="992"/>
        <v>370.39597476374161</v>
      </c>
      <c r="M5797">
        <f t="shared" si="993"/>
        <v>-242.78623854034282</v>
      </c>
      <c r="N5797">
        <f t="shared" si="994"/>
        <v>2923.6507660192146</v>
      </c>
      <c r="O5797">
        <f t="shared" si="995"/>
        <v>3212.8030395815545</v>
      </c>
      <c r="P5797">
        <f t="shared" si="996"/>
        <v>4130.5527907489613</v>
      </c>
      <c r="Q5797">
        <f t="shared" si="997"/>
        <v>0.11473757752080449</v>
      </c>
    </row>
    <row r="5798" spans="5:17" x14ac:dyDescent="0.45">
      <c r="E5798">
        <v>579.6</v>
      </c>
      <c r="F5798">
        <v>51.220168690000001</v>
      </c>
      <c r="G5798">
        <f t="shared" si="999"/>
        <v>51.220168686000001</v>
      </c>
      <c r="H5798">
        <f t="shared" si="1000"/>
        <v>51.220137339200008</v>
      </c>
      <c r="I5798">
        <f t="shared" si="990"/>
        <v>22.897450196115972</v>
      </c>
      <c r="J5798">
        <f t="shared" si="998"/>
        <v>-0.13514105478718008</v>
      </c>
      <c r="K5798">
        <f t="shared" si="991"/>
        <v>1.4227824636111111E-3</v>
      </c>
      <c r="L5798">
        <f t="shared" si="992"/>
        <v>370.21170959571509</v>
      </c>
      <c r="M5798">
        <f t="shared" si="993"/>
        <v>-244.65943895478944</v>
      </c>
      <c r="N5798">
        <f t="shared" si="994"/>
        <v>2874.8268640098686</v>
      </c>
      <c r="O5798">
        <f t="shared" si="995"/>
        <v>3159.1504000108444</v>
      </c>
      <c r="P5798">
        <f t="shared" si="996"/>
        <v>4071.5938461657629</v>
      </c>
      <c r="Q5798">
        <f t="shared" si="997"/>
        <v>0.11309982906016008</v>
      </c>
    </row>
    <row r="5799" spans="5:17" x14ac:dyDescent="0.45">
      <c r="E5799">
        <v>579.70000000000005</v>
      </c>
      <c r="F5799">
        <v>51.190168710000002</v>
      </c>
      <c r="G5799">
        <f t="shared" si="999"/>
        <v>51.190168714000002</v>
      </c>
      <c r="H5799">
        <f t="shared" si="1000"/>
        <v>51.189708271600004</v>
      </c>
      <c r="I5799">
        <f t="shared" si="990"/>
        <v>22.883847185736066</v>
      </c>
      <c r="J5799">
        <f t="shared" si="998"/>
        <v>-0.1378132310227187</v>
      </c>
      <c r="K5799">
        <f t="shared" si="991"/>
        <v>1.4219491308333334E-3</v>
      </c>
      <c r="L5799">
        <f t="shared" si="992"/>
        <v>370.02511409296653</v>
      </c>
      <c r="M5799">
        <f t="shared" si="993"/>
        <v>-249.49714826233304</v>
      </c>
      <c r="N5799">
        <f t="shared" si="994"/>
        <v>2758.1435516758347</v>
      </c>
      <c r="O5799">
        <f t="shared" si="995"/>
        <v>3030.9269798635546</v>
      </c>
      <c r="P5799">
        <f t="shared" si="996"/>
        <v>3930.688988861049</v>
      </c>
      <c r="Q5799">
        <f t="shared" si="997"/>
        <v>0.10918580524614026</v>
      </c>
    </row>
    <row r="5800" spans="5:17" x14ac:dyDescent="0.45">
      <c r="E5800">
        <v>579.79999999999995</v>
      </c>
      <c r="F5800">
        <v>51.160168740000003</v>
      </c>
      <c r="G5800">
        <f t="shared" si="999"/>
        <v>51.16001200800001</v>
      </c>
      <c r="H5800">
        <f t="shared" si="1000"/>
        <v>51.158481455600011</v>
      </c>
      <c r="I5800">
        <f t="shared" si="990"/>
        <v>22.869887549911429</v>
      </c>
      <c r="J5800">
        <f t="shared" si="998"/>
        <v>-0.14227356457601203</v>
      </c>
      <c r="K5800">
        <f t="shared" si="991"/>
        <v>1.4211157983333334E-3</v>
      </c>
      <c r="L5800">
        <f t="shared" si="992"/>
        <v>369.83374196516149</v>
      </c>
      <c r="M5800">
        <f t="shared" si="993"/>
        <v>-257.57213854873038</v>
      </c>
      <c r="N5800">
        <f t="shared" si="994"/>
        <v>2567.4102463065324</v>
      </c>
      <c r="O5800">
        <f t="shared" si="995"/>
        <v>2821.3299409961892</v>
      </c>
      <c r="P5800">
        <f t="shared" si="996"/>
        <v>3700.3625725232846</v>
      </c>
      <c r="Q5800">
        <f t="shared" si="997"/>
        <v>0.10278784923675791</v>
      </c>
    </row>
    <row r="5801" spans="5:17" x14ac:dyDescent="0.45">
      <c r="E5801">
        <v>579.9</v>
      </c>
      <c r="F5801">
        <v>51.130168769999997</v>
      </c>
      <c r="G5801">
        <f t="shared" si="999"/>
        <v>51.128023292000002</v>
      </c>
      <c r="H5801">
        <f t="shared" si="1000"/>
        <v>51.126056891600001</v>
      </c>
      <c r="I5801">
        <f t="shared" si="990"/>
        <v>22.855392472820864</v>
      </c>
      <c r="J5801">
        <f t="shared" si="998"/>
        <v>-0.14852205634113602</v>
      </c>
      <c r="K5801">
        <f t="shared" si="991"/>
        <v>1.4202824658333334E-3</v>
      </c>
      <c r="L5801">
        <f t="shared" si="992"/>
        <v>369.63515307428344</v>
      </c>
      <c r="M5801">
        <f t="shared" si="993"/>
        <v>-268.88441143261701</v>
      </c>
      <c r="N5801">
        <f t="shared" si="994"/>
        <v>2302.6977421480624</v>
      </c>
      <c r="O5801">
        <f t="shared" si="995"/>
        <v>2530.4370792835848</v>
      </c>
      <c r="P5801">
        <f t="shared" si="996"/>
        <v>3380.7000871248183</v>
      </c>
      <c r="Q5801">
        <f t="shared" si="997"/>
        <v>9.3908335753467173E-2</v>
      </c>
    </row>
    <row r="5802" spans="5:17" x14ac:dyDescent="0.45">
      <c r="E5802">
        <v>580</v>
      </c>
      <c r="F5802">
        <v>51.099385130000002</v>
      </c>
      <c r="G5802">
        <f t="shared" si="999"/>
        <v>51.094034578000006</v>
      </c>
      <c r="H5802">
        <f t="shared" si="1000"/>
        <v>51.092034580000004</v>
      </c>
      <c r="I5802">
        <f t="shared" si="990"/>
        <v>22.840183138643201</v>
      </c>
      <c r="J5802">
        <f t="shared" si="998"/>
        <v>-0.15641857358335898</v>
      </c>
      <c r="K5802">
        <f t="shared" si="991"/>
        <v>1.4194273647222223E-3</v>
      </c>
      <c r="L5802">
        <f t="shared" si="992"/>
        <v>369.42691391503877</v>
      </c>
      <c r="M5802">
        <f t="shared" si="993"/>
        <v>-283.18027053495666</v>
      </c>
      <c r="N5802">
        <f t="shared" si="994"/>
        <v>1969.8891298943247</v>
      </c>
      <c r="O5802">
        <f t="shared" si="995"/>
        <v>2164.713329554203</v>
      </c>
      <c r="P5802">
        <f t="shared" si="996"/>
        <v>2978.8058566529703</v>
      </c>
      <c r="Q5802">
        <f t="shared" si="997"/>
        <v>8.2744607129249179E-2</v>
      </c>
    </row>
    <row r="5803" spans="5:17" x14ac:dyDescent="0.45">
      <c r="E5803">
        <v>580.1</v>
      </c>
      <c r="F5803">
        <v>51.060225109999998</v>
      </c>
      <c r="G5803">
        <f t="shared" si="999"/>
        <v>51.058045866000001</v>
      </c>
      <c r="H5803">
        <f t="shared" si="1000"/>
        <v>51.056077214799998</v>
      </c>
      <c r="I5803">
        <f t="shared" si="990"/>
        <v>22.824108758104192</v>
      </c>
      <c r="J5803">
        <f t="shared" si="998"/>
        <v>-0.16432515280191851</v>
      </c>
      <c r="K5803">
        <f t="shared" si="991"/>
        <v>1.4183395863888888E-3</v>
      </c>
      <c r="L5803">
        <f t="shared" si="992"/>
        <v>369.20698161299288</v>
      </c>
      <c r="M5803">
        <f t="shared" si="993"/>
        <v>-297.49434584471868</v>
      </c>
      <c r="N5803">
        <f t="shared" si="994"/>
        <v>1636.776998105403</v>
      </c>
      <c r="O5803">
        <f t="shared" si="995"/>
        <v>1798.6560418740692</v>
      </c>
      <c r="P5803">
        <f t="shared" si="996"/>
        <v>2576.5451009605158</v>
      </c>
      <c r="Q5803">
        <f t="shared" si="997"/>
        <v>7.157069724890322E-2</v>
      </c>
    </row>
    <row r="5804" spans="5:17" x14ac:dyDescent="0.45">
      <c r="E5804">
        <v>580.20000000000005</v>
      </c>
      <c r="F5804">
        <v>51.020225140000001</v>
      </c>
      <c r="G5804">
        <f t="shared" si="999"/>
        <v>51.020057156</v>
      </c>
      <c r="H5804">
        <f t="shared" si="1000"/>
        <v>51.018517600400003</v>
      </c>
      <c r="I5804">
        <f t="shared" si="990"/>
        <v>22.807318108082818</v>
      </c>
      <c r="J5804">
        <f t="shared" si="998"/>
        <v>-0.17059376851968011</v>
      </c>
      <c r="K5804">
        <f t="shared" si="991"/>
        <v>1.4172284761111112E-3</v>
      </c>
      <c r="L5804">
        <f t="shared" si="992"/>
        <v>368.97741453544143</v>
      </c>
      <c r="M5804">
        <f t="shared" si="993"/>
        <v>-308.84305114338576</v>
      </c>
      <c r="N5804">
        <f t="shared" si="994"/>
        <v>1371.5035551096637</v>
      </c>
      <c r="O5804">
        <f t="shared" si="995"/>
        <v>1507.1467638567733</v>
      </c>
      <c r="P5804">
        <f t="shared" si="996"/>
        <v>2256.2052350074432</v>
      </c>
      <c r="Q5804">
        <f t="shared" si="997"/>
        <v>6.2672367639095644E-2</v>
      </c>
    </row>
    <row r="5805" spans="5:17" x14ac:dyDescent="0.45">
      <c r="E5805">
        <v>580.29999999999995</v>
      </c>
      <c r="F5805">
        <v>50.980225179999998</v>
      </c>
      <c r="G5805">
        <f t="shared" si="999"/>
        <v>50.980225182000005</v>
      </c>
      <c r="H5805">
        <f t="shared" si="1000"/>
        <v>50.979755736400001</v>
      </c>
      <c r="I5805">
        <f t="shared" si="990"/>
        <v>22.789990004400256</v>
      </c>
      <c r="J5805">
        <f t="shared" si="998"/>
        <v>-0.1750742260255933</v>
      </c>
      <c r="K5805">
        <f t="shared" si="991"/>
        <v>1.4161173661111112E-3</v>
      </c>
      <c r="L5805">
        <f t="shared" si="992"/>
        <v>368.74067636373684</v>
      </c>
      <c r="M5805">
        <f t="shared" si="993"/>
        <v>-316.95447384453144</v>
      </c>
      <c r="N5805">
        <f t="shared" si="994"/>
        <v>1180.2070377785385</v>
      </c>
      <c r="O5805">
        <f t="shared" si="995"/>
        <v>1296.9308107456466</v>
      </c>
      <c r="P5805">
        <f t="shared" si="996"/>
        <v>2025.1986931270842</v>
      </c>
      <c r="Q5805">
        <f t="shared" si="997"/>
        <v>5.6255519253530117E-2</v>
      </c>
    </row>
    <row r="5806" spans="5:17" x14ac:dyDescent="0.45">
      <c r="E5806">
        <v>580.4</v>
      </c>
      <c r="F5806">
        <v>50.940225220000002</v>
      </c>
      <c r="G5806">
        <f t="shared" si="999"/>
        <v>50.940225219999995</v>
      </c>
      <c r="H5806">
        <f t="shared" si="1000"/>
        <v>50.940191622400008</v>
      </c>
      <c r="I5806">
        <f t="shared" si="990"/>
        <v>22.772303262877699</v>
      </c>
      <c r="J5806">
        <f t="shared" si="998"/>
        <v>-0.17776652531967585</v>
      </c>
      <c r="K5806">
        <f t="shared" si="991"/>
        <v>1.4150062561111112E-3</v>
      </c>
      <c r="L5806">
        <f t="shared" si="992"/>
        <v>368.49922400566788</v>
      </c>
      <c r="M5806">
        <f t="shared" si="993"/>
        <v>-321.82861394818775</v>
      </c>
      <c r="N5806">
        <f t="shared" si="994"/>
        <v>1062.7972856924475</v>
      </c>
      <c r="O5806">
        <f t="shared" si="995"/>
        <v>1167.9091051565358</v>
      </c>
      <c r="P5806">
        <f t="shared" si="996"/>
        <v>1883.4165990731162</v>
      </c>
      <c r="Q5806">
        <f t="shared" si="997"/>
        <v>5.2317127752031012E-2</v>
      </c>
    </row>
    <row r="5807" spans="5:17" x14ac:dyDescent="0.45">
      <c r="E5807">
        <v>580.5</v>
      </c>
      <c r="F5807">
        <v>50.900225259999999</v>
      </c>
      <c r="G5807">
        <f t="shared" si="999"/>
        <v>50.900225257999999</v>
      </c>
      <c r="H5807">
        <f t="shared" si="1000"/>
        <v>50.900225257999999</v>
      </c>
      <c r="I5807">
        <f t="shared" si="990"/>
        <v>22.754436699336321</v>
      </c>
      <c r="J5807">
        <f t="shared" si="998"/>
        <v>-0.17874073276930247</v>
      </c>
      <c r="K5807">
        <f t="shared" si="991"/>
        <v>1.4138951461111111E-3</v>
      </c>
      <c r="L5807">
        <f t="shared" si="992"/>
        <v>368.25550711535504</v>
      </c>
      <c r="M5807">
        <f t="shared" si="993"/>
        <v>-323.59231964388897</v>
      </c>
      <c r="N5807">
        <f t="shared" si="994"/>
        <v>1016.2856721100658</v>
      </c>
      <c r="O5807">
        <f t="shared" si="995"/>
        <v>1116.7974418791932</v>
      </c>
      <c r="P5807">
        <f t="shared" si="996"/>
        <v>1827.2499361309815</v>
      </c>
      <c r="Q5807">
        <f t="shared" si="997"/>
        <v>5.0756942670305047E-2</v>
      </c>
    </row>
    <row r="5808" spans="5:17" x14ac:dyDescent="0.45">
      <c r="E5808">
        <v>580.6</v>
      </c>
      <c r="F5808">
        <v>50.860225300000003</v>
      </c>
      <c r="G5808">
        <f t="shared" si="999"/>
        <v>50.860225295999996</v>
      </c>
      <c r="H5808">
        <f t="shared" si="1000"/>
        <v>50.860225295999996</v>
      </c>
      <c r="I5808">
        <f t="shared" si="990"/>
        <v>22.736555116323839</v>
      </c>
      <c r="J5808">
        <f t="shared" si="998"/>
        <v>-0.17881583012480107</v>
      </c>
      <c r="K5808">
        <f t="shared" si="991"/>
        <v>1.4127840361111113E-3</v>
      </c>
      <c r="L5808">
        <f t="shared" si="992"/>
        <v>368.01177687551842</v>
      </c>
      <c r="M5808">
        <f t="shared" si="993"/>
        <v>-323.72827593705398</v>
      </c>
      <c r="N5808">
        <f t="shared" si="994"/>
        <v>1006.8542598311752</v>
      </c>
      <c r="O5808">
        <f t="shared" si="995"/>
        <v>1106.433252561731</v>
      </c>
      <c r="P5808">
        <f t="shared" si="996"/>
        <v>1815.8607171008032</v>
      </c>
      <c r="Q5808">
        <f t="shared" si="997"/>
        <v>5.0440575475022315E-2</v>
      </c>
    </row>
    <row r="5809" spans="5:17" x14ac:dyDescent="0.45">
      <c r="E5809">
        <v>580.70000000000005</v>
      </c>
      <c r="F5809">
        <v>50.82022533</v>
      </c>
      <c r="G5809">
        <f t="shared" si="999"/>
        <v>50.820225334</v>
      </c>
      <c r="H5809">
        <f t="shared" si="1000"/>
        <v>50.820225334</v>
      </c>
      <c r="I5809">
        <f t="shared" si="990"/>
        <v>22.71867353331136</v>
      </c>
      <c r="J5809">
        <f t="shared" si="998"/>
        <v>-0.1788158301247833</v>
      </c>
      <c r="K5809">
        <f t="shared" si="991"/>
        <v>1.4116729258333335E-3</v>
      </c>
      <c r="L5809">
        <f t="shared" si="992"/>
        <v>367.76823824647516</v>
      </c>
      <c r="M5809">
        <f t="shared" si="993"/>
        <v>-323.72827593702186</v>
      </c>
      <c r="N5809">
        <f t="shared" si="994"/>
        <v>1000.5295261278065</v>
      </c>
      <c r="O5809">
        <f t="shared" si="995"/>
        <v>1099.4829957448424</v>
      </c>
      <c r="P5809">
        <f t="shared" si="996"/>
        <v>1808.2230722470795</v>
      </c>
      <c r="Q5809">
        <f t="shared" si="997"/>
        <v>5.0228418673529986E-2</v>
      </c>
    </row>
    <row r="5810" spans="5:17" x14ac:dyDescent="0.45">
      <c r="E5810">
        <v>580.79999999999995</v>
      </c>
      <c r="F5810">
        <v>50.780225369999997</v>
      </c>
      <c r="G5810">
        <f t="shared" si="999"/>
        <v>50.780225371999997</v>
      </c>
      <c r="H5810">
        <f t="shared" si="1000"/>
        <v>50.780225372000004</v>
      </c>
      <c r="I5810">
        <f t="shared" si="990"/>
        <v>22.700791950298882</v>
      </c>
      <c r="J5810">
        <f t="shared" si="998"/>
        <v>-0.17881583012480107</v>
      </c>
      <c r="K5810">
        <f t="shared" si="991"/>
        <v>1.4105618158333332E-3</v>
      </c>
      <c r="L5810">
        <f t="shared" si="992"/>
        <v>367.52489122822533</v>
      </c>
      <c r="M5810">
        <f t="shared" si="993"/>
        <v>-323.72827593705398</v>
      </c>
      <c r="N5810">
        <f t="shared" si="994"/>
        <v>994.21785185215947</v>
      </c>
      <c r="O5810">
        <f t="shared" si="995"/>
        <v>1092.547089947428</v>
      </c>
      <c r="P5810">
        <f t="shared" si="996"/>
        <v>1800.6011977444264</v>
      </c>
      <c r="Q5810">
        <f t="shared" si="997"/>
        <v>5.0016699937345178E-2</v>
      </c>
    </row>
    <row r="5811" spans="5:17" x14ac:dyDescent="0.45">
      <c r="E5811">
        <v>580.9</v>
      </c>
      <c r="F5811">
        <v>50.740225410000001</v>
      </c>
      <c r="G5811">
        <f t="shared" si="999"/>
        <v>50.740225410000008</v>
      </c>
      <c r="H5811">
        <f t="shared" si="1000"/>
        <v>50.740225410000001</v>
      </c>
      <c r="I5811">
        <f t="shared" si="990"/>
        <v>22.6829103672864</v>
      </c>
      <c r="J5811">
        <f t="shared" si="998"/>
        <v>-0.17881583012480107</v>
      </c>
      <c r="K5811">
        <f t="shared" si="991"/>
        <v>1.4094507058333334E-3</v>
      </c>
      <c r="L5811">
        <f t="shared" si="992"/>
        <v>367.28173582076874</v>
      </c>
      <c r="M5811">
        <f t="shared" si="993"/>
        <v>-323.72827593705398</v>
      </c>
      <c r="N5811">
        <f t="shared" si="994"/>
        <v>987.91922672750593</v>
      </c>
      <c r="O5811">
        <f t="shared" si="995"/>
        <v>1085.6255238763802</v>
      </c>
      <c r="P5811">
        <f t="shared" si="996"/>
        <v>1792.9950811828353</v>
      </c>
      <c r="Q5811">
        <f t="shared" si="997"/>
        <v>4.9805418921745427E-2</v>
      </c>
    </row>
    <row r="5812" spans="5:17" x14ac:dyDescent="0.45">
      <c r="E5812">
        <v>581</v>
      </c>
      <c r="F5812">
        <v>50.700225449999998</v>
      </c>
      <c r="G5812">
        <f t="shared" si="999"/>
        <v>50.700225447999998</v>
      </c>
      <c r="H5812">
        <f t="shared" si="1000"/>
        <v>50.700225448000005</v>
      </c>
      <c r="I5812">
        <f t="shared" si="990"/>
        <v>22.665028784273922</v>
      </c>
      <c r="J5812">
        <f t="shared" si="998"/>
        <v>-0.17881583012480107</v>
      </c>
      <c r="K5812">
        <f t="shared" si="991"/>
        <v>1.4083395958333334E-3</v>
      </c>
      <c r="L5812">
        <f t="shared" si="992"/>
        <v>367.03877202410558</v>
      </c>
      <c r="M5812">
        <f t="shared" si="993"/>
        <v>-323.72827593705398</v>
      </c>
      <c r="N5812">
        <f t="shared" si="994"/>
        <v>981.63364047420771</v>
      </c>
      <c r="O5812">
        <f t="shared" si="995"/>
        <v>1078.718286235393</v>
      </c>
      <c r="P5812">
        <f t="shared" si="996"/>
        <v>1785.4047101487834</v>
      </c>
      <c r="Q5812">
        <f t="shared" si="997"/>
        <v>4.9594575281910649E-2</v>
      </c>
    </row>
    <row r="5813" spans="5:17" x14ac:dyDescent="0.45">
      <c r="E5813">
        <v>581.1</v>
      </c>
      <c r="F5813">
        <v>50.660225490000002</v>
      </c>
      <c r="G5813">
        <f t="shared" si="999"/>
        <v>50.660225486000002</v>
      </c>
      <c r="H5813">
        <f t="shared" si="1000"/>
        <v>50.660225486000002</v>
      </c>
      <c r="I5813">
        <f t="shared" si="990"/>
        <v>22.64714720126144</v>
      </c>
      <c r="J5813">
        <f t="shared" si="998"/>
        <v>-0.17881583012481883</v>
      </c>
      <c r="K5813">
        <f t="shared" si="991"/>
        <v>1.4072284858333334E-3</v>
      </c>
      <c r="L5813">
        <f t="shared" si="992"/>
        <v>366.79599983823584</v>
      </c>
      <c r="M5813">
        <f t="shared" si="993"/>
        <v>-323.72827593708615</v>
      </c>
      <c r="N5813">
        <f t="shared" si="994"/>
        <v>975.36108281262261</v>
      </c>
      <c r="O5813">
        <f t="shared" si="995"/>
        <v>1071.8253657281566</v>
      </c>
      <c r="P5813">
        <f t="shared" si="996"/>
        <v>1777.8300722287436</v>
      </c>
      <c r="Q5813">
        <f t="shared" si="997"/>
        <v>4.9384168673020659E-2</v>
      </c>
    </row>
    <row r="5814" spans="5:17" x14ac:dyDescent="0.45">
      <c r="E5814">
        <v>581.20000000000005</v>
      </c>
      <c r="F5814">
        <v>50.620225519999998</v>
      </c>
      <c r="G5814">
        <f t="shared" si="999"/>
        <v>50.620225523999999</v>
      </c>
      <c r="H5814">
        <f t="shared" si="1000"/>
        <v>50.620225523999999</v>
      </c>
      <c r="I5814">
        <f t="shared" si="990"/>
        <v>22.629265618248958</v>
      </c>
      <c r="J5814">
        <f t="shared" si="998"/>
        <v>-0.17881582923072514</v>
      </c>
      <c r="K5814">
        <f t="shared" si="991"/>
        <v>1.4061173755555555E-3</v>
      </c>
      <c r="L5814">
        <f t="shared" si="992"/>
        <v>366.5534192631593</v>
      </c>
      <c r="M5814">
        <f t="shared" si="993"/>
        <v>-323.72827431841847</v>
      </c>
      <c r="N5814">
        <f t="shared" si="994"/>
        <v>969.10158009455176</v>
      </c>
      <c r="O5814">
        <f t="shared" si="995"/>
        <v>1064.9467913126941</v>
      </c>
      <c r="P5814">
        <f t="shared" si="996"/>
        <v>1770.2711992447187</v>
      </c>
      <c r="Q5814">
        <f t="shared" si="997"/>
        <v>4.9174199979019964E-2</v>
      </c>
    </row>
    <row r="5815" spans="5:17" x14ac:dyDescent="0.45">
      <c r="E5815">
        <v>581.29999999999995</v>
      </c>
      <c r="F5815">
        <v>50.580225560000002</v>
      </c>
      <c r="G5815">
        <f t="shared" si="999"/>
        <v>50.580225561999995</v>
      </c>
      <c r="H5815">
        <f t="shared" si="1000"/>
        <v>50.580225562399995</v>
      </c>
      <c r="I5815">
        <f t="shared" si="990"/>
        <v>22.611384035415295</v>
      </c>
      <c r="J5815">
        <f t="shared" si="998"/>
        <v>-0.17881582833664922</v>
      </c>
      <c r="K5815">
        <f t="shared" si="991"/>
        <v>1.4050062655555557E-3</v>
      </c>
      <c r="L5815">
        <f t="shared" si="992"/>
        <v>366.31103030129918</v>
      </c>
      <c r="M5815">
        <f t="shared" si="993"/>
        <v>-323.72827269978291</v>
      </c>
      <c r="N5815">
        <f t="shared" si="994"/>
        <v>962.85508541488446</v>
      </c>
      <c r="O5815">
        <f t="shared" si="995"/>
        <v>1058.0825114449278</v>
      </c>
      <c r="P5815">
        <f t="shared" si="996"/>
        <v>1762.7280345548656</v>
      </c>
      <c r="Q5815">
        <f t="shared" si="997"/>
        <v>4.8964667626524051E-2</v>
      </c>
    </row>
    <row r="5816" spans="5:17" x14ac:dyDescent="0.45">
      <c r="E5816">
        <v>581.4</v>
      </c>
      <c r="F5816">
        <v>50.540225599999999</v>
      </c>
      <c r="G5816">
        <f t="shared" si="999"/>
        <v>50.540225599999999</v>
      </c>
      <c r="H5816">
        <f t="shared" si="1000"/>
        <v>50.540225600799992</v>
      </c>
      <c r="I5816">
        <f t="shared" si="990"/>
        <v>22.593502452581628</v>
      </c>
      <c r="J5816">
        <f t="shared" si="998"/>
        <v>-0.17881582833664922</v>
      </c>
      <c r="K5816">
        <f t="shared" si="991"/>
        <v>1.4038951555555557E-3</v>
      </c>
      <c r="L5816">
        <f t="shared" si="992"/>
        <v>366.06883295022851</v>
      </c>
      <c r="M5816">
        <f t="shared" si="993"/>
        <v>-323.72827269978291</v>
      </c>
      <c r="N5816">
        <f t="shared" si="994"/>
        <v>956.62155186212294</v>
      </c>
      <c r="O5816">
        <f t="shared" si="995"/>
        <v>1051.2324745737615</v>
      </c>
      <c r="P5816">
        <f t="shared" si="996"/>
        <v>1755.2005215096278</v>
      </c>
      <c r="Q5816">
        <f t="shared" si="997"/>
        <v>4.8755570041934107E-2</v>
      </c>
    </row>
    <row r="5817" spans="5:17" x14ac:dyDescent="0.45">
      <c r="E5817">
        <v>581.5</v>
      </c>
      <c r="F5817">
        <v>50.500225639999996</v>
      </c>
      <c r="G5817">
        <f t="shared" si="999"/>
        <v>50.500225640000004</v>
      </c>
      <c r="H5817">
        <f t="shared" si="1000"/>
        <v>50.500225639199996</v>
      </c>
      <c r="I5817">
        <f t="shared" si="990"/>
        <v>22.575620869747965</v>
      </c>
      <c r="J5817">
        <f t="shared" si="998"/>
        <v>-0.17887970588221336</v>
      </c>
      <c r="K5817">
        <f t="shared" si="991"/>
        <v>1.4027840455555554E-3</v>
      </c>
      <c r="L5817">
        <f t="shared" si="992"/>
        <v>365.82682720994745</v>
      </c>
      <c r="M5817">
        <f t="shared" si="993"/>
        <v>-323.84391664295134</v>
      </c>
      <c r="N5817">
        <f t="shared" si="994"/>
        <v>947.79027196903974</v>
      </c>
      <c r="O5817">
        <f t="shared" si="995"/>
        <v>1041.5277713945491</v>
      </c>
      <c r="P5817">
        <f t="shared" si="996"/>
        <v>1744.5360125214825</v>
      </c>
      <c r="Q5817">
        <f t="shared" si="997"/>
        <v>4.8459333681152295E-2</v>
      </c>
    </row>
    <row r="5818" spans="5:17" x14ac:dyDescent="0.45">
      <c r="E5818">
        <v>581.6</v>
      </c>
      <c r="F5818">
        <v>50.460225680000001</v>
      </c>
      <c r="G5818">
        <f t="shared" si="999"/>
        <v>50.460225677999993</v>
      </c>
      <c r="H5818">
        <f t="shared" si="1000"/>
        <v>50.460197099600002</v>
      </c>
      <c r="I5818">
        <f t="shared" si="990"/>
        <v>22.557726511405185</v>
      </c>
      <c r="J5818">
        <f t="shared" si="998"/>
        <v>-0.17983261455807309</v>
      </c>
      <c r="K5818">
        <f t="shared" si="991"/>
        <v>1.4016729355555556E-3</v>
      </c>
      <c r="L5818">
        <f t="shared" si="992"/>
        <v>365.58484038468242</v>
      </c>
      <c r="M5818">
        <f t="shared" si="993"/>
        <v>-325.56906302706193</v>
      </c>
      <c r="N5818">
        <f t="shared" si="994"/>
        <v>902.66496177448312</v>
      </c>
      <c r="O5818">
        <f t="shared" si="995"/>
        <v>991.93951843349794</v>
      </c>
      <c r="P5818">
        <f t="shared" si="996"/>
        <v>1690.0434268499978</v>
      </c>
      <c r="Q5818">
        <f t="shared" si="997"/>
        <v>4.6945650745833276E-2</v>
      </c>
    </row>
    <row r="5819" spans="5:17" x14ac:dyDescent="0.45">
      <c r="E5819">
        <v>581.70000000000005</v>
      </c>
      <c r="F5819">
        <v>50.420225719999998</v>
      </c>
      <c r="G5819">
        <f t="shared" si="999"/>
        <v>50.420225715999997</v>
      </c>
      <c r="H5819">
        <f t="shared" si="1000"/>
        <v>50.419770818799996</v>
      </c>
      <c r="I5819">
        <f t="shared" si="990"/>
        <v>22.53965434683635</v>
      </c>
      <c r="J5819">
        <f t="shared" si="998"/>
        <v>-0.18250475771266039</v>
      </c>
      <c r="K5819">
        <f t="shared" si="991"/>
        <v>1.4005618255555556E-3</v>
      </c>
      <c r="L5819">
        <f t="shared" si="992"/>
        <v>365.34064382586757</v>
      </c>
      <c r="M5819">
        <f t="shared" si="993"/>
        <v>-330.40671244483332</v>
      </c>
      <c r="N5819">
        <f t="shared" si="994"/>
        <v>787.39873830461158</v>
      </c>
      <c r="O5819">
        <f t="shared" si="995"/>
        <v>865.27333879627645</v>
      </c>
      <c r="P5819">
        <f t="shared" si="996"/>
        <v>1550.8498228530511</v>
      </c>
      <c r="Q5819">
        <f t="shared" si="997"/>
        <v>4.3079161745918089E-2</v>
      </c>
    </row>
    <row r="5820" spans="5:17" x14ac:dyDescent="0.45">
      <c r="E5820">
        <v>581.79999999999995</v>
      </c>
      <c r="F5820">
        <v>50.380225750000001</v>
      </c>
      <c r="G5820">
        <f t="shared" si="999"/>
        <v>50.380082863999995</v>
      </c>
      <c r="H5820">
        <f t="shared" si="1000"/>
        <v>50.378546796399995</v>
      </c>
      <c r="I5820">
        <f t="shared" si="990"/>
        <v>22.521225559862653</v>
      </c>
      <c r="J5820">
        <f t="shared" si="998"/>
        <v>-0.18696505907904282</v>
      </c>
      <c r="K5820">
        <f t="shared" si="991"/>
        <v>1.399450715277778E-3</v>
      </c>
      <c r="L5820">
        <f t="shared" si="992"/>
        <v>365.09183002538191</v>
      </c>
      <c r="M5820">
        <f t="shared" si="993"/>
        <v>-338.48164446002966</v>
      </c>
      <c r="N5820">
        <f t="shared" si="994"/>
        <v>599.29399130709942</v>
      </c>
      <c r="O5820">
        <f t="shared" si="995"/>
        <v>658.56482561219718</v>
      </c>
      <c r="P5820">
        <f t="shared" si="996"/>
        <v>1323.6976105628542</v>
      </c>
      <c r="Q5820">
        <f t="shared" si="997"/>
        <v>3.6769378071190392E-2</v>
      </c>
    </row>
    <row r="5821" spans="5:17" x14ac:dyDescent="0.45">
      <c r="E5821">
        <v>581.9</v>
      </c>
      <c r="F5821">
        <v>50.340225789999998</v>
      </c>
      <c r="G5821">
        <f t="shared" si="999"/>
        <v>50.338094196</v>
      </c>
      <c r="H5821">
        <f t="shared" si="1000"/>
        <v>50.336125033599998</v>
      </c>
      <c r="I5821">
        <f t="shared" si="990"/>
        <v>22.502261335020542</v>
      </c>
      <c r="J5821">
        <f t="shared" si="998"/>
        <v>-0.19321351686910404</v>
      </c>
      <c r="K5821">
        <f t="shared" si="991"/>
        <v>1.3983396052777777E-3</v>
      </c>
      <c r="L5821">
        <f t="shared" si="992"/>
        <v>364.83599955510999</v>
      </c>
      <c r="M5821">
        <f t="shared" si="993"/>
        <v>-349.79385583544422</v>
      </c>
      <c r="N5821">
        <f t="shared" si="994"/>
        <v>338.4822490188572</v>
      </c>
      <c r="O5821">
        <f t="shared" si="995"/>
        <v>371.95851540533755</v>
      </c>
      <c r="P5821">
        <f t="shared" si="996"/>
        <v>1008.7456213245467</v>
      </c>
      <c r="Q5821">
        <f t="shared" si="997"/>
        <v>2.8020711703459635E-2</v>
      </c>
    </row>
    <row r="5822" spans="5:17" x14ac:dyDescent="0.45">
      <c r="E5822">
        <v>582</v>
      </c>
      <c r="F5822">
        <v>50.299511379999998</v>
      </c>
      <c r="G5822">
        <f t="shared" si="999"/>
        <v>50.294105528000003</v>
      </c>
      <c r="H5822">
        <f t="shared" si="1000"/>
        <v>50.292105530800001</v>
      </c>
      <c r="I5822">
        <f t="shared" si="990"/>
        <v>22.482582856488833</v>
      </c>
      <c r="J5822">
        <f t="shared" si="998"/>
        <v>-0.20112237777983211</v>
      </c>
      <c r="K5822">
        <f t="shared" si="991"/>
        <v>1.3972086494444444E-3</v>
      </c>
      <c r="L5822">
        <f t="shared" si="992"/>
        <v>364.57076153039156</v>
      </c>
      <c r="M5822">
        <f t="shared" si="993"/>
        <v>-364.11206192194692</v>
      </c>
      <c r="N5822">
        <f t="shared" si="994"/>
        <v>10.312751953095757</v>
      </c>
      <c r="O5822">
        <f t="shared" si="995"/>
        <v>11.332694453951381</v>
      </c>
      <c r="P5822">
        <f t="shared" si="996"/>
        <v>612.45351038895751</v>
      </c>
      <c r="Q5822">
        <f t="shared" si="997"/>
        <v>1.7012597510804375E-2</v>
      </c>
    </row>
    <row r="5823" spans="5:17" x14ac:dyDescent="0.45">
      <c r="E5823">
        <v>582.1</v>
      </c>
      <c r="F5823">
        <v>50.250282339999998</v>
      </c>
      <c r="G5823">
        <f t="shared" si="999"/>
        <v>50.248116864000004</v>
      </c>
      <c r="H5823">
        <f t="shared" si="1000"/>
        <v>50.2461454444</v>
      </c>
      <c r="I5823">
        <f t="shared" si="990"/>
        <v>22.462036859464575</v>
      </c>
      <c r="J5823">
        <f t="shared" si="998"/>
        <v>-0.20904133553599991</v>
      </c>
      <c r="K5823">
        <f t="shared" si="991"/>
        <v>1.395841176111111E-3</v>
      </c>
      <c r="L5823">
        <f t="shared" si="992"/>
        <v>364.29407821051802</v>
      </c>
      <c r="M5823">
        <f t="shared" si="993"/>
        <v>-378.44854734291528</v>
      </c>
      <c r="N5823">
        <f t="shared" si="994"/>
        <v>-317.93820737806067</v>
      </c>
      <c r="O5823">
        <f t="shared" si="995"/>
        <v>-289.32376871403523</v>
      </c>
      <c r="P5823">
        <f t="shared" si="996"/>
        <v>282.06179262193933</v>
      </c>
      <c r="Q5823">
        <f t="shared" si="997"/>
        <v>7.8350497950538701E-3</v>
      </c>
    </row>
    <row r="5824" spans="5:17" x14ac:dyDescent="0.45">
      <c r="E5824">
        <v>582.20000000000005</v>
      </c>
      <c r="F5824">
        <v>50.200282379999997</v>
      </c>
      <c r="G5824">
        <f t="shared" si="999"/>
        <v>50.200128202000002</v>
      </c>
      <c r="H5824">
        <f t="shared" si="1000"/>
        <v>50.198583100800001</v>
      </c>
      <c r="I5824">
        <f t="shared" si="990"/>
        <v>22.440774589381633</v>
      </c>
      <c r="J5824">
        <f t="shared" si="998"/>
        <v>-0.21530998522878875</v>
      </c>
      <c r="K5824">
        <f t="shared" si="991"/>
        <v>1.3944522883333334E-3</v>
      </c>
      <c r="L5824">
        <f t="shared" si="992"/>
        <v>364.00801552505459</v>
      </c>
      <c r="M5824">
        <f t="shared" si="993"/>
        <v>-389.79731414999009</v>
      </c>
      <c r="N5824">
        <f t="shared" si="994"/>
        <v>-578.73183726042714</v>
      </c>
      <c r="O5824">
        <f t="shared" si="995"/>
        <v>-526.64597190698873</v>
      </c>
      <c r="P5824">
        <f t="shared" si="996"/>
        <v>21.268162739572858</v>
      </c>
      <c r="Q5824">
        <f t="shared" si="997"/>
        <v>5.9078229832146831E-4</v>
      </c>
    </row>
    <row r="5825" spans="5:17" x14ac:dyDescent="0.45">
      <c r="E5825">
        <v>582.29999999999995</v>
      </c>
      <c r="F5825">
        <v>50.150282429999997</v>
      </c>
      <c r="G5825">
        <f t="shared" si="999"/>
        <v>50.150282431999997</v>
      </c>
      <c r="H5825">
        <f t="shared" si="1000"/>
        <v>50.149818500400002</v>
      </c>
      <c r="I5825">
        <f t="shared" si="990"/>
        <v>22.418974862418818</v>
      </c>
      <c r="J5825">
        <f t="shared" si="998"/>
        <v>-0.21979047581568878</v>
      </c>
      <c r="K5825">
        <f t="shared" si="991"/>
        <v>1.3930634008333333E-3</v>
      </c>
      <c r="L5825">
        <f t="shared" si="992"/>
        <v>363.71500316201235</v>
      </c>
      <c r="M5825">
        <f t="shared" si="993"/>
        <v>-397.90879674097226</v>
      </c>
      <c r="N5825">
        <f t="shared" si="994"/>
        <v>-766.5897986974403</v>
      </c>
      <c r="O5825">
        <f t="shared" si="995"/>
        <v>-697.59671681467069</v>
      </c>
      <c r="P5825">
        <f t="shared" si="996"/>
        <v>-166.5897986974403</v>
      </c>
      <c r="Q5825">
        <f t="shared" si="997"/>
        <v>-4.6274944082622307E-3</v>
      </c>
    </row>
    <row r="5826" spans="5:17" x14ac:dyDescent="0.45">
      <c r="E5826">
        <v>582.4</v>
      </c>
      <c r="F5826">
        <v>50.100282479999997</v>
      </c>
      <c r="G5826">
        <f t="shared" si="999"/>
        <v>50.100282477999997</v>
      </c>
      <c r="H5826">
        <f t="shared" si="1000"/>
        <v>50.100251642399996</v>
      </c>
      <c r="I5826">
        <f t="shared" si="990"/>
        <v>22.396816494218495</v>
      </c>
      <c r="J5826">
        <f t="shared" si="998"/>
        <v>-0.22248280908479856</v>
      </c>
      <c r="K5826">
        <f t="shared" si="991"/>
        <v>1.3916745133333334E-3</v>
      </c>
      <c r="L5826">
        <f t="shared" si="992"/>
        <v>363.41746211199393</v>
      </c>
      <c r="M5826">
        <f t="shared" si="993"/>
        <v>-402.78299835303636</v>
      </c>
      <c r="N5826">
        <f t="shared" si="994"/>
        <v>-881.66269138713517</v>
      </c>
      <c r="O5826">
        <f t="shared" si="995"/>
        <v>-802.31304916229305</v>
      </c>
      <c r="P5826">
        <f t="shared" si="996"/>
        <v>-281.66269138713517</v>
      </c>
      <c r="Q5826">
        <f t="shared" si="997"/>
        <v>-7.8239636496426433E-3</v>
      </c>
    </row>
    <row r="5827" spans="5:17" x14ac:dyDescent="0.45">
      <c r="E5827">
        <v>582.5</v>
      </c>
      <c r="F5827">
        <v>50.050282529999997</v>
      </c>
      <c r="G5827">
        <f t="shared" si="999"/>
        <v>50.050282525999997</v>
      </c>
      <c r="H5827">
        <f t="shared" si="1000"/>
        <v>50.050282526400004</v>
      </c>
      <c r="I5827">
        <f t="shared" ref="I5827:I5890" si="1001">H5827*0.44704</f>
        <v>22.374478300601858</v>
      </c>
      <c r="J5827">
        <f t="shared" si="998"/>
        <v>-0.22345086258177105</v>
      </c>
      <c r="K5827">
        <f t="shared" ref="K5827:K5890" si="1002">F5827*(0.1/3600)</f>
        <v>1.3902856258333333E-3</v>
      </c>
      <c r="L5827">
        <f t="shared" ref="L5827:L5890" si="1003">(((1/2)*$B$8*$B$3*$B$4*(I5827^2))+($B$2*9.81*$B$5))</f>
        <v>363.11780419770997</v>
      </c>
      <c r="M5827">
        <f t="shared" ref="M5827:M5890" si="1004">$B$2*J5827</f>
        <v>-404.53556292951157</v>
      </c>
      <c r="N5827">
        <f t="shared" ref="N5827:N5890" si="1005">(L5827+M5827)*I5827</f>
        <v>-926.70074400425801</v>
      </c>
      <c r="O5827">
        <f t="shared" ref="O5827:O5890" si="1006">IF(N5827&gt;0,N5827/$B$9,N5827*$B$9)</f>
        <v>-843.29767704387484</v>
      </c>
      <c r="P5827">
        <f t="shared" ref="P5827:P5890" si="1007">O5827/$B$9+$B$10</f>
        <v>-326.70074400425801</v>
      </c>
      <c r="Q5827">
        <f t="shared" ref="Q5827:Q5890" si="1008">P5827*(0.1/3600)</f>
        <v>-9.0750206667849446E-3</v>
      </c>
    </row>
    <row r="5828" spans="5:17" x14ac:dyDescent="0.45">
      <c r="E5828">
        <v>582.6</v>
      </c>
      <c r="F5828">
        <v>50.000282570000003</v>
      </c>
      <c r="G5828">
        <f t="shared" si="999"/>
        <v>50.000282573999996</v>
      </c>
      <c r="H5828">
        <f t="shared" si="1000"/>
        <v>50.000282573599996</v>
      </c>
      <c r="I5828">
        <f t="shared" si="1001"/>
        <v>22.352126321702141</v>
      </c>
      <c r="J5828">
        <f t="shared" ref="J5828:J5891" si="1009">(I5829-I5827)/0.2</f>
        <v>-0.22351978810304374</v>
      </c>
      <c r="K5828">
        <f t="shared" si="1002"/>
        <v>1.3888967380555556E-3</v>
      </c>
      <c r="L5828">
        <f t="shared" si="1003"/>
        <v>362.81826065892392</v>
      </c>
      <c r="M5828">
        <f t="shared" si="1004"/>
        <v>-404.66034573064331</v>
      </c>
      <c r="N5828">
        <f t="shared" si="1005"/>
        <v>-935.25957108647935</v>
      </c>
      <c r="O5828">
        <f t="shared" si="1006"/>
        <v>-851.08620968869627</v>
      </c>
      <c r="P5828">
        <f t="shared" si="1007"/>
        <v>-335.25957108647935</v>
      </c>
      <c r="Q5828">
        <f t="shared" si="1008"/>
        <v>-9.3127658635133153E-3</v>
      </c>
    </row>
    <row r="5829" spans="5:17" x14ac:dyDescent="0.45">
      <c r="E5829">
        <v>582.70000000000005</v>
      </c>
      <c r="F5829">
        <v>49.950282620000003</v>
      </c>
      <c r="G5829">
        <f t="shared" ref="G5829:G5892" si="1010">(SUM(F5827:F5831))/5</f>
        <v>49.950282621999996</v>
      </c>
      <c r="H5829">
        <f t="shared" ref="H5829:H5892" si="1011">(SUM(G5827:G5831))/5</f>
        <v>49.950282621200003</v>
      </c>
      <c r="I5829">
        <f t="shared" si="1001"/>
        <v>22.329774342981249</v>
      </c>
      <c r="J5829">
        <f t="shared" si="1009"/>
        <v>-0.22351978720893229</v>
      </c>
      <c r="K5829">
        <f t="shared" si="1002"/>
        <v>1.3875078505555557E-3</v>
      </c>
      <c r="L5829">
        <f t="shared" si="1003"/>
        <v>362.51901651439891</v>
      </c>
      <c r="M5829">
        <f t="shared" si="1004"/>
        <v>-404.66034411194346</v>
      </c>
      <c r="N5829">
        <f t="shared" si="1005"/>
        <v>-941.00633576681787</v>
      </c>
      <c r="O5829">
        <f t="shared" si="1006"/>
        <v>-856.31576554780429</v>
      </c>
      <c r="P5829">
        <f t="shared" si="1007"/>
        <v>-341.00633576681787</v>
      </c>
      <c r="Q5829">
        <f t="shared" si="1008"/>
        <v>-9.4723982157449409E-3</v>
      </c>
    </row>
    <row r="5830" spans="5:17" x14ac:dyDescent="0.45">
      <c r="E5830">
        <v>582.79999999999995</v>
      </c>
      <c r="F5830">
        <v>49.900282670000003</v>
      </c>
      <c r="G5830">
        <f t="shared" si="1010"/>
        <v>49.900282668000003</v>
      </c>
      <c r="H5830">
        <f t="shared" si="1011"/>
        <v>49.900282668800003</v>
      </c>
      <c r="I5830">
        <f t="shared" si="1001"/>
        <v>22.307422364260354</v>
      </c>
      <c r="J5830">
        <f t="shared" si="1009"/>
        <v>-0.22351978720896781</v>
      </c>
      <c r="K5830">
        <f t="shared" si="1002"/>
        <v>1.3861189630555556E-3</v>
      </c>
      <c r="L5830">
        <f t="shared" si="1003"/>
        <v>362.2200717617373</v>
      </c>
      <c r="M5830">
        <f t="shared" si="1004"/>
        <v>-404.66034411200781</v>
      </c>
      <c r="N5830">
        <f t="shared" si="1005"/>
        <v>-946.7330805717246</v>
      </c>
      <c r="O5830">
        <f t="shared" si="1006"/>
        <v>-861.52710332026936</v>
      </c>
      <c r="P5830">
        <f t="shared" si="1007"/>
        <v>-346.73308057172449</v>
      </c>
      <c r="Q5830">
        <f t="shared" si="1008"/>
        <v>-9.6314744603256813E-3</v>
      </c>
    </row>
    <row r="5831" spans="5:17" x14ac:dyDescent="0.45">
      <c r="E5831">
        <v>582.9</v>
      </c>
      <c r="F5831">
        <v>49.850282720000003</v>
      </c>
      <c r="G5831">
        <f t="shared" si="1010"/>
        <v>49.850282716000002</v>
      </c>
      <c r="H5831">
        <f t="shared" si="1011"/>
        <v>49.850282716400002</v>
      </c>
      <c r="I5831">
        <f t="shared" si="1001"/>
        <v>22.285070385539456</v>
      </c>
      <c r="J5831">
        <f t="shared" si="1009"/>
        <v>-0.22351978720898558</v>
      </c>
      <c r="K5831">
        <f t="shared" si="1002"/>
        <v>1.3847300755555558E-3</v>
      </c>
      <c r="L5831">
        <f t="shared" si="1003"/>
        <v>361.92142640093914</v>
      </c>
      <c r="M5831">
        <f t="shared" si="1004"/>
        <v>-404.66034411203992</v>
      </c>
      <c r="N5831">
        <f t="shared" si="1005"/>
        <v>-952.43978939365979</v>
      </c>
      <c r="O5831">
        <f t="shared" si="1006"/>
        <v>-866.72020834823047</v>
      </c>
      <c r="P5831">
        <f t="shared" si="1007"/>
        <v>-352.43978939365979</v>
      </c>
      <c r="Q5831">
        <f t="shared" si="1008"/>
        <v>-9.789994149823884E-3</v>
      </c>
    </row>
    <row r="5832" spans="5:17" x14ac:dyDescent="0.45">
      <c r="E5832">
        <v>583</v>
      </c>
      <c r="F5832">
        <v>49.800282760000002</v>
      </c>
      <c r="G5832">
        <f t="shared" si="1010"/>
        <v>49.800282764000009</v>
      </c>
      <c r="H5832">
        <f t="shared" si="1011"/>
        <v>49.800282763999995</v>
      </c>
      <c r="I5832">
        <f t="shared" si="1001"/>
        <v>22.262718406818557</v>
      </c>
      <c r="J5832">
        <f t="shared" si="1009"/>
        <v>-0.22351978631487412</v>
      </c>
      <c r="K5832">
        <f t="shared" si="1002"/>
        <v>1.3833411877777779E-3</v>
      </c>
      <c r="L5832">
        <f t="shared" si="1003"/>
        <v>361.62308043200431</v>
      </c>
      <c r="M5832">
        <f t="shared" si="1004"/>
        <v>-404.66034249334007</v>
      </c>
      <c r="N5832">
        <f t="shared" si="1005"/>
        <v>-958.12644627197346</v>
      </c>
      <c r="O5832">
        <f t="shared" si="1006"/>
        <v>-871.89506610749584</v>
      </c>
      <c r="P5832">
        <f t="shared" si="1007"/>
        <v>-358.12644627197346</v>
      </c>
      <c r="Q5832">
        <f t="shared" si="1008"/>
        <v>-9.9479568408881516E-3</v>
      </c>
    </row>
    <row r="5833" spans="5:17" x14ac:dyDescent="0.45">
      <c r="E5833">
        <v>583.1</v>
      </c>
      <c r="F5833">
        <v>49.750282810000002</v>
      </c>
      <c r="G5833">
        <f t="shared" si="1010"/>
        <v>49.750282812000002</v>
      </c>
      <c r="H5833">
        <f t="shared" si="1011"/>
        <v>49.750282812000002</v>
      </c>
      <c r="I5833">
        <f t="shared" si="1001"/>
        <v>22.240366428276481</v>
      </c>
      <c r="J5833">
        <f t="shared" si="1009"/>
        <v>-0.22351978542078044</v>
      </c>
      <c r="K5833">
        <f t="shared" si="1002"/>
        <v>1.381952300277778E-3</v>
      </c>
      <c r="L5833">
        <f t="shared" si="1003"/>
        <v>361.32503385731627</v>
      </c>
      <c r="M5833">
        <f t="shared" si="1004"/>
        <v>-404.66034087467239</v>
      </c>
      <c r="N5833">
        <f t="shared" si="1005"/>
        <v>-963.79310734786111</v>
      </c>
      <c r="O5833">
        <f t="shared" si="1006"/>
        <v>-877.05172768655359</v>
      </c>
      <c r="P5833">
        <f t="shared" si="1007"/>
        <v>-363.79310734786111</v>
      </c>
      <c r="Q5833">
        <f t="shared" si="1008"/>
        <v>-1.0105364092996142E-2</v>
      </c>
    </row>
    <row r="5834" spans="5:17" x14ac:dyDescent="0.45">
      <c r="E5834">
        <v>583.20000000000005</v>
      </c>
      <c r="F5834">
        <v>49.700282860000002</v>
      </c>
      <c r="G5834">
        <f t="shared" si="1010"/>
        <v>49.700282860000002</v>
      </c>
      <c r="H5834">
        <f t="shared" si="1011"/>
        <v>49.700282860000002</v>
      </c>
      <c r="I5834">
        <f t="shared" si="1001"/>
        <v>22.218014449734401</v>
      </c>
      <c r="J5834">
        <f t="shared" si="1009"/>
        <v>-0.22351978542078044</v>
      </c>
      <c r="K5834">
        <f t="shared" si="1002"/>
        <v>1.3805634127777779E-3</v>
      </c>
      <c r="L5834">
        <f t="shared" si="1003"/>
        <v>361.02728667448673</v>
      </c>
      <c r="M5834">
        <f t="shared" si="1004"/>
        <v>-404.66034087467239</v>
      </c>
      <c r="N5834">
        <f t="shared" si="1005"/>
        <v>-969.43982870576917</v>
      </c>
      <c r="O5834">
        <f t="shared" si="1006"/>
        <v>-882.19024412224996</v>
      </c>
      <c r="P5834">
        <f t="shared" si="1007"/>
        <v>-369.43982870576917</v>
      </c>
      <c r="Q5834">
        <f t="shared" si="1008"/>
        <v>-1.0262217464049143E-2</v>
      </c>
    </row>
    <row r="5835" spans="5:17" x14ac:dyDescent="0.45">
      <c r="E5835">
        <v>583.29999999999995</v>
      </c>
      <c r="F5835">
        <v>49.650282910000001</v>
      </c>
      <c r="G5835">
        <f t="shared" si="1010"/>
        <v>49.650282908000001</v>
      </c>
      <c r="H5835">
        <f t="shared" si="1011"/>
        <v>49.650282908000008</v>
      </c>
      <c r="I5835">
        <f t="shared" si="1001"/>
        <v>22.195662471192325</v>
      </c>
      <c r="J5835">
        <f t="shared" si="1009"/>
        <v>-0.2235197854207982</v>
      </c>
      <c r="K5835">
        <f t="shared" si="1002"/>
        <v>1.3791745252777778E-3</v>
      </c>
      <c r="L5835">
        <f t="shared" si="1003"/>
        <v>360.72983888351592</v>
      </c>
      <c r="M5835">
        <f t="shared" si="1004"/>
        <v>-404.66034087470456</v>
      </c>
      <c r="N5835">
        <f t="shared" si="1005"/>
        <v>-975.06659438646523</v>
      </c>
      <c r="O5835">
        <f t="shared" si="1006"/>
        <v>-887.31060089168341</v>
      </c>
      <c r="P5835">
        <f t="shared" si="1007"/>
        <v>-375.06659438646523</v>
      </c>
      <c r="Q5835">
        <f t="shared" si="1008"/>
        <v>-1.0418516510735146E-2</v>
      </c>
    </row>
    <row r="5836" spans="5:17" x14ac:dyDescent="0.45">
      <c r="E5836">
        <v>583.4</v>
      </c>
      <c r="F5836">
        <v>49.600282960000001</v>
      </c>
      <c r="G5836">
        <f t="shared" si="1010"/>
        <v>49.600282956000008</v>
      </c>
      <c r="H5836">
        <f t="shared" si="1011"/>
        <v>49.600282956000001</v>
      </c>
      <c r="I5836">
        <f t="shared" si="1001"/>
        <v>22.173310492650241</v>
      </c>
      <c r="J5836">
        <f t="shared" si="1009"/>
        <v>-0.22351978631490965</v>
      </c>
      <c r="K5836">
        <f t="shared" si="1002"/>
        <v>1.3777856377777779E-3</v>
      </c>
      <c r="L5836">
        <f t="shared" si="1003"/>
        <v>360.43269048440368</v>
      </c>
      <c r="M5836">
        <f t="shared" si="1004"/>
        <v>-404.66034249340441</v>
      </c>
      <c r="N5836">
        <f t="shared" si="1005"/>
        <v>-980.67346035645949</v>
      </c>
      <c r="O5836">
        <f t="shared" si="1006"/>
        <v>-892.41284892437818</v>
      </c>
      <c r="P5836">
        <f t="shared" si="1007"/>
        <v>-380.67346035645949</v>
      </c>
      <c r="Q5836">
        <f t="shared" si="1008"/>
        <v>-1.0574262787679431E-2</v>
      </c>
    </row>
    <row r="5837" spans="5:17" x14ac:dyDescent="0.45">
      <c r="E5837">
        <v>583.5</v>
      </c>
      <c r="F5837">
        <v>49.550283</v>
      </c>
      <c r="G5837">
        <f t="shared" si="1010"/>
        <v>49.550283004000008</v>
      </c>
      <c r="H5837">
        <f t="shared" si="1011"/>
        <v>49.550283003600001</v>
      </c>
      <c r="I5837">
        <f t="shared" si="1001"/>
        <v>22.150958513929343</v>
      </c>
      <c r="J5837">
        <f t="shared" si="1009"/>
        <v>-0.22358431028031589</v>
      </c>
      <c r="K5837">
        <f t="shared" si="1002"/>
        <v>1.37639675E-3</v>
      </c>
      <c r="L5837">
        <f t="shared" si="1003"/>
        <v>360.13584147477644</v>
      </c>
      <c r="M5837">
        <f t="shared" si="1004"/>
        <v>-404.77715671540591</v>
      </c>
      <c r="N5837">
        <f t="shared" si="1005"/>
        <v>-988.84792190242501</v>
      </c>
      <c r="O5837">
        <f t="shared" si="1006"/>
        <v>-899.85160893120678</v>
      </c>
      <c r="P5837">
        <f t="shared" si="1007"/>
        <v>-388.84792190242501</v>
      </c>
      <c r="Q5837">
        <f t="shared" si="1008"/>
        <v>-1.080133116395625E-2</v>
      </c>
    </row>
    <row r="5838" spans="5:17" x14ac:dyDescent="0.45">
      <c r="E5838">
        <v>583.6</v>
      </c>
      <c r="F5838">
        <v>49.50028305</v>
      </c>
      <c r="G5838">
        <f t="shared" si="1010"/>
        <v>49.500283052</v>
      </c>
      <c r="H5838">
        <f t="shared" si="1011"/>
        <v>49.500254184400006</v>
      </c>
      <c r="I5838">
        <f t="shared" si="1001"/>
        <v>22.128593630594178</v>
      </c>
      <c r="J5838">
        <f t="shared" si="1009"/>
        <v>-0.22453784749439265</v>
      </c>
      <c r="K5838">
        <f t="shared" si="1002"/>
        <v>1.3750078625000002E-3</v>
      </c>
      <c r="L5838">
        <f t="shared" si="1003"/>
        <v>359.83912073455446</v>
      </c>
      <c r="M5838">
        <f t="shared" si="1004"/>
        <v>-406.50344100544584</v>
      </c>
      <c r="N5838">
        <f t="shared" si="1005"/>
        <v>-1032.6157803224537</v>
      </c>
      <c r="O5838">
        <f t="shared" si="1006"/>
        <v>-939.68036009343291</v>
      </c>
      <c r="P5838">
        <f t="shared" si="1007"/>
        <v>-432.6157803224537</v>
      </c>
      <c r="Q5838">
        <f t="shared" si="1008"/>
        <v>-1.2017105008957047E-2</v>
      </c>
    </row>
    <row r="5839" spans="5:17" x14ac:dyDescent="0.45">
      <c r="E5839">
        <v>583.70000000000005</v>
      </c>
      <c r="F5839">
        <v>49.4502831</v>
      </c>
      <c r="G5839">
        <f t="shared" si="1010"/>
        <v>49.450283098</v>
      </c>
      <c r="H5839">
        <f t="shared" si="1011"/>
        <v>49.449827631600002</v>
      </c>
      <c r="I5839">
        <f t="shared" si="1001"/>
        <v>22.106050944430464</v>
      </c>
      <c r="J5839">
        <f t="shared" si="1009"/>
        <v>-0.22720995577984127</v>
      </c>
      <c r="K5839">
        <f t="shared" si="1002"/>
        <v>1.3736189750000001E-3</v>
      </c>
      <c r="L5839">
        <f t="shared" si="1003"/>
        <v>359.54034435938036</v>
      </c>
      <c r="M5839">
        <f t="shared" si="1004"/>
        <v>-411.34102729610959</v>
      </c>
      <c r="N5839">
        <f t="shared" si="1005"/>
        <v>-1145.1085359556262</v>
      </c>
      <c r="O5839">
        <f t="shared" si="1006"/>
        <v>-1042.0487677196199</v>
      </c>
      <c r="P5839">
        <f t="shared" si="1007"/>
        <v>-545.10853595562617</v>
      </c>
      <c r="Q5839">
        <f t="shared" si="1008"/>
        <v>-1.5141903776545172E-2</v>
      </c>
    </row>
    <row r="5840" spans="5:17" x14ac:dyDescent="0.45">
      <c r="E5840">
        <v>583.79999999999995</v>
      </c>
      <c r="F5840">
        <v>49.40028315</v>
      </c>
      <c r="G5840">
        <f t="shared" si="1010"/>
        <v>49.400138812000002</v>
      </c>
      <c r="H5840">
        <f t="shared" si="1011"/>
        <v>49.398603345200002</v>
      </c>
      <c r="I5840">
        <f t="shared" si="1001"/>
        <v>22.08315163943821</v>
      </c>
      <c r="J5840">
        <f t="shared" si="1009"/>
        <v>-0.23167022317119645</v>
      </c>
      <c r="K5840">
        <f t="shared" si="1002"/>
        <v>1.3722300875E-3</v>
      </c>
      <c r="L5840">
        <f t="shared" si="1003"/>
        <v>359.23715321444081</v>
      </c>
      <c r="M5840">
        <f t="shared" si="1004"/>
        <v>-419.4158978028982</v>
      </c>
      <c r="N5840">
        <f t="shared" si="1005"/>
        <v>-1328.936342217926</v>
      </c>
      <c r="O5840">
        <f t="shared" si="1006"/>
        <v>-1209.3320714183128</v>
      </c>
      <c r="P5840">
        <f t="shared" si="1007"/>
        <v>-728.93634221792604</v>
      </c>
      <c r="Q5840">
        <f t="shared" si="1008"/>
        <v>-2.0248231728275723E-2</v>
      </c>
    </row>
    <row r="5841" spans="5:17" x14ac:dyDescent="0.45">
      <c r="E5841">
        <v>583.9</v>
      </c>
      <c r="F5841">
        <v>49.350283189999999</v>
      </c>
      <c r="G5841">
        <f t="shared" si="1010"/>
        <v>49.348150192000006</v>
      </c>
      <c r="H5841">
        <f t="shared" si="1011"/>
        <v>49.3461813256</v>
      </c>
      <c r="I5841">
        <f t="shared" si="1001"/>
        <v>22.059716899796225</v>
      </c>
      <c r="J5841">
        <f t="shared" si="1009"/>
        <v>-0.23791864698624821</v>
      </c>
      <c r="K5841">
        <f t="shared" si="1002"/>
        <v>1.3708411997222223E-3</v>
      </c>
      <c r="L5841">
        <f t="shared" si="1003"/>
        <v>358.92719815379735</v>
      </c>
      <c r="M5841">
        <f t="shared" si="1004"/>
        <v>-430.72804766993715</v>
      </c>
      <c r="N5841">
        <f t="shared" si="1005"/>
        <v>-1583.9064134909149</v>
      </c>
      <c r="O5841">
        <f t="shared" si="1006"/>
        <v>-1441.3548362767326</v>
      </c>
      <c r="P5841">
        <f t="shared" si="1007"/>
        <v>-983.90641349091493</v>
      </c>
      <c r="Q5841">
        <f t="shared" si="1008"/>
        <v>-2.7330733708080972E-2</v>
      </c>
    </row>
    <row r="5842" spans="5:17" x14ac:dyDescent="0.45">
      <c r="E5842">
        <v>584</v>
      </c>
      <c r="F5842">
        <v>49.299561570000002</v>
      </c>
      <c r="G5842">
        <f t="shared" si="1010"/>
        <v>49.294161572</v>
      </c>
      <c r="H5842">
        <f t="shared" si="1011"/>
        <v>49.292161573999998</v>
      </c>
      <c r="I5842">
        <f t="shared" si="1001"/>
        <v>22.03556791004096</v>
      </c>
      <c r="J5842">
        <f t="shared" si="1009"/>
        <v>-0.24582618197634076</v>
      </c>
      <c r="K5842">
        <f t="shared" si="1002"/>
        <v>1.3694322658333335E-3</v>
      </c>
      <c r="L5842">
        <f t="shared" si="1003"/>
        <v>358.60814050067677</v>
      </c>
      <c r="M5842">
        <f t="shared" si="1004"/>
        <v>-445.04385330900146</v>
      </c>
      <c r="N5842">
        <f t="shared" si="1005"/>
        <v>-1904.660019440636</v>
      </c>
      <c r="O5842">
        <f t="shared" si="1006"/>
        <v>-1733.2406176909788</v>
      </c>
      <c r="P5842">
        <f t="shared" si="1007"/>
        <v>-1304.660019440636</v>
      </c>
      <c r="Q5842">
        <f t="shared" si="1008"/>
        <v>-3.6240556095573223E-2</v>
      </c>
    </row>
    <row r="5843" spans="5:17" x14ac:dyDescent="0.45">
      <c r="E5843">
        <v>584.1</v>
      </c>
      <c r="F5843">
        <v>49.240339949999999</v>
      </c>
      <c r="G5843">
        <f t="shared" si="1010"/>
        <v>49.238172953999999</v>
      </c>
      <c r="H5843">
        <f t="shared" si="1011"/>
        <v>49.236201823999991</v>
      </c>
      <c r="I5843">
        <f t="shared" si="1001"/>
        <v>22.010551663400957</v>
      </c>
      <c r="J5843">
        <f t="shared" si="1009"/>
        <v>-0.25374384868097621</v>
      </c>
      <c r="K5843">
        <f t="shared" si="1002"/>
        <v>1.3677872208333335E-3</v>
      </c>
      <c r="L5843">
        <f t="shared" si="1003"/>
        <v>358.277993124163</v>
      </c>
      <c r="M5843">
        <f t="shared" si="1004"/>
        <v>-459.37800140957478</v>
      </c>
      <c r="N5843">
        <f t="shared" si="1005"/>
        <v>-2225.2669555363204</v>
      </c>
      <c r="O5843">
        <f t="shared" si="1006"/>
        <v>-2024.9929295380516</v>
      </c>
      <c r="P5843">
        <f t="shared" si="1007"/>
        <v>-1625.2669555363204</v>
      </c>
      <c r="Q5843">
        <f t="shared" si="1008"/>
        <v>-4.514630432045335E-2</v>
      </c>
    </row>
    <row r="5844" spans="5:17" x14ac:dyDescent="0.45">
      <c r="E5844">
        <v>584.20000000000005</v>
      </c>
      <c r="F5844">
        <v>49.180340000000001</v>
      </c>
      <c r="G5844">
        <f t="shared" si="1010"/>
        <v>49.180184339999997</v>
      </c>
      <c r="H5844">
        <f t="shared" si="1011"/>
        <v>49.178639809199993</v>
      </c>
      <c r="I5844">
        <f t="shared" si="1001"/>
        <v>21.984819140304765</v>
      </c>
      <c r="J5844">
        <f t="shared" si="1009"/>
        <v>-0.26001253234877453</v>
      </c>
      <c r="K5844">
        <f t="shared" si="1002"/>
        <v>1.3661205555555557E-3</v>
      </c>
      <c r="L5844">
        <f t="shared" si="1003"/>
        <v>357.93878409752426</v>
      </c>
      <c r="M5844">
        <f t="shared" si="1004"/>
        <v>-470.7268297250252</v>
      </c>
      <c r="N5844">
        <f t="shared" si="1005"/>
        <v>-2479.6247843090496</v>
      </c>
      <c r="O5844">
        <f t="shared" si="1006"/>
        <v>-2256.4585537212351</v>
      </c>
      <c r="P5844">
        <f t="shared" si="1007"/>
        <v>-1879.6247843090496</v>
      </c>
      <c r="Q5844">
        <f t="shared" si="1008"/>
        <v>-5.2211799564140265E-2</v>
      </c>
    </row>
    <row r="5845" spans="5:17" x14ac:dyDescent="0.45">
      <c r="E5845">
        <v>584.29999999999995</v>
      </c>
      <c r="F5845">
        <v>49.120340059999997</v>
      </c>
      <c r="G5845">
        <f t="shared" si="1010"/>
        <v>49.120340061999997</v>
      </c>
      <c r="H5845">
        <f t="shared" si="1011"/>
        <v>49.119875530000002</v>
      </c>
      <c r="I5845">
        <f t="shared" si="1001"/>
        <v>21.958549156931202</v>
      </c>
      <c r="J5845">
        <f t="shared" si="1009"/>
        <v>-0.26449305601660811</v>
      </c>
      <c r="K5845">
        <f t="shared" si="1002"/>
        <v>1.3644538905555556E-3</v>
      </c>
      <c r="L5845">
        <f t="shared" si="1003"/>
        <v>357.59289952799315</v>
      </c>
      <c r="M5845">
        <f t="shared" si="1004"/>
        <v>-478.83837220574742</v>
      </c>
      <c r="N5845">
        <f t="shared" si="1005"/>
        <v>-2662.374671849826</v>
      </c>
      <c r="O5845">
        <f t="shared" si="1006"/>
        <v>-2422.7609513833418</v>
      </c>
      <c r="P5845">
        <f t="shared" si="1007"/>
        <v>-2062.374671849826</v>
      </c>
      <c r="Q5845">
        <f t="shared" si="1008"/>
        <v>-5.7288185329161835E-2</v>
      </c>
    </row>
    <row r="5846" spans="5:17" x14ac:dyDescent="0.45">
      <c r="E5846">
        <v>584.4</v>
      </c>
      <c r="F5846">
        <v>49.060340119999999</v>
      </c>
      <c r="G5846">
        <f t="shared" si="1010"/>
        <v>49.060340117999999</v>
      </c>
      <c r="H5846">
        <f t="shared" si="1011"/>
        <v>49.06030898600001</v>
      </c>
      <c r="I5846">
        <f t="shared" si="1001"/>
        <v>21.931920529101443</v>
      </c>
      <c r="J5846">
        <f t="shared" si="1009"/>
        <v>-0.26718542326081618</v>
      </c>
      <c r="K5846">
        <f t="shared" si="1002"/>
        <v>1.3627872255555556E-3</v>
      </c>
      <c r="L5846">
        <f t="shared" si="1003"/>
        <v>357.24271491184879</v>
      </c>
      <c r="M5846">
        <f t="shared" si="1004"/>
        <v>-483.71263532634788</v>
      </c>
      <c r="N5846">
        <f t="shared" si="1005"/>
        <v>-2773.7282438525781</v>
      </c>
      <c r="O5846">
        <f t="shared" si="1006"/>
        <v>-2524.0927019058463</v>
      </c>
      <c r="P5846">
        <f t="shared" si="1007"/>
        <v>-2173.7282438525781</v>
      </c>
      <c r="Q5846">
        <f t="shared" si="1008"/>
        <v>-6.0381340107016061E-2</v>
      </c>
    </row>
    <row r="5847" spans="5:17" x14ac:dyDescent="0.45">
      <c r="E5847">
        <v>584.5</v>
      </c>
      <c r="F5847">
        <v>49.000340180000002</v>
      </c>
      <c r="G5847">
        <f t="shared" si="1010"/>
        <v>49.000340175999995</v>
      </c>
      <c r="H5847">
        <f t="shared" si="1011"/>
        <v>49.000340175999995</v>
      </c>
      <c r="I5847">
        <f t="shared" si="1001"/>
        <v>21.905112072279039</v>
      </c>
      <c r="J5847">
        <f t="shared" si="1009"/>
        <v>-0.26808819729474465</v>
      </c>
      <c r="K5847">
        <f t="shared" si="1002"/>
        <v>1.3611205605555557E-3</v>
      </c>
      <c r="L5847">
        <f t="shared" si="1003"/>
        <v>356.89059465433229</v>
      </c>
      <c r="M5847">
        <f t="shared" si="1004"/>
        <v>-485.34701792748797</v>
      </c>
      <c r="N5847">
        <f t="shared" si="1005"/>
        <v>-2813.8523482025885</v>
      </c>
      <c r="O5847">
        <f t="shared" si="1006"/>
        <v>-2560.6056368643558</v>
      </c>
      <c r="P5847">
        <f t="shared" si="1007"/>
        <v>-2213.8523482025885</v>
      </c>
      <c r="Q5847">
        <f t="shared" si="1008"/>
        <v>-6.1495898561183017E-2</v>
      </c>
    </row>
    <row r="5848" spans="5:17" x14ac:dyDescent="0.45">
      <c r="E5848">
        <v>584.6</v>
      </c>
      <c r="F5848">
        <v>48.940340229999997</v>
      </c>
      <c r="G5848">
        <f t="shared" si="1010"/>
        <v>48.940340234000004</v>
      </c>
      <c r="H5848">
        <f t="shared" si="1011"/>
        <v>48.940369742399994</v>
      </c>
      <c r="I5848">
        <f t="shared" si="1001"/>
        <v>21.878302889642494</v>
      </c>
      <c r="J5848">
        <f t="shared" si="1009"/>
        <v>-0.26720281937535617</v>
      </c>
      <c r="K5848">
        <f t="shared" si="1002"/>
        <v>1.3594538952777777E-3</v>
      </c>
      <c r="L5848">
        <f t="shared" si="1003"/>
        <v>356.53889555797059</v>
      </c>
      <c r="M5848">
        <f t="shared" si="1004"/>
        <v>-483.74412926155543</v>
      </c>
      <c r="N5848">
        <f t="shared" si="1005"/>
        <v>-2783.034632114789</v>
      </c>
      <c r="O5848">
        <f t="shared" si="1006"/>
        <v>-2532.5615152244582</v>
      </c>
      <c r="P5848">
        <f t="shared" si="1007"/>
        <v>-2183.034632114789</v>
      </c>
      <c r="Q5848">
        <f t="shared" si="1008"/>
        <v>-6.0639850892077476E-2</v>
      </c>
    </row>
    <row r="5849" spans="5:17" x14ac:dyDescent="0.45">
      <c r="E5849">
        <v>584.70000000000005</v>
      </c>
      <c r="F5849">
        <v>48.880340289999999</v>
      </c>
      <c r="G5849">
        <f t="shared" si="1010"/>
        <v>48.880340289999999</v>
      </c>
      <c r="H5849">
        <f t="shared" si="1011"/>
        <v>48.880797039199997</v>
      </c>
      <c r="I5849">
        <f t="shared" si="1001"/>
        <v>21.851671508403967</v>
      </c>
      <c r="J5849">
        <f t="shared" si="1009"/>
        <v>-0.26453072807743894</v>
      </c>
      <c r="K5849">
        <f t="shared" si="1002"/>
        <v>1.3577872302777778E-3</v>
      </c>
      <c r="L5849">
        <f t="shared" si="1003"/>
        <v>356.18995539315438</v>
      </c>
      <c r="M5849">
        <f t="shared" si="1004"/>
        <v>-478.90657372512771</v>
      </c>
      <c r="N5849">
        <f t="shared" si="1005"/>
        <v>-2681.5632324124658</v>
      </c>
      <c r="O5849">
        <f t="shared" si="1006"/>
        <v>-2440.2225414953441</v>
      </c>
      <c r="P5849">
        <f t="shared" si="1007"/>
        <v>-2081.5632324124658</v>
      </c>
      <c r="Q5849">
        <f t="shared" si="1008"/>
        <v>-5.7821200900346273E-2</v>
      </c>
    </row>
    <row r="5850" spans="5:17" x14ac:dyDescent="0.45">
      <c r="E5850">
        <v>584.79999999999995</v>
      </c>
      <c r="F5850">
        <v>48.820340350000002</v>
      </c>
      <c r="G5850">
        <f t="shared" si="1010"/>
        <v>48.820487893999996</v>
      </c>
      <c r="H5850">
        <f t="shared" si="1011"/>
        <v>48.822022065199995</v>
      </c>
      <c r="I5850">
        <f t="shared" si="1001"/>
        <v>21.825396744027007</v>
      </c>
      <c r="J5850">
        <f t="shared" si="1009"/>
        <v>-0.2600704803558429</v>
      </c>
      <c r="K5850">
        <f t="shared" si="1002"/>
        <v>1.3561205652777779E-3</v>
      </c>
      <c r="L5850">
        <f t="shared" si="1003"/>
        <v>355.84610434180559</v>
      </c>
      <c r="M5850">
        <f t="shared" si="1004"/>
        <v>-470.83173882848178</v>
      </c>
      <c r="N5850">
        <f t="shared" si="1005"/>
        <v>-2509.607092535382</v>
      </c>
      <c r="O5850">
        <f t="shared" si="1006"/>
        <v>-2283.7424542071976</v>
      </c>
      <c r="P5850">
        <f t="shared" si="1007"/>
        <v>-1909.607092535382</v>
      </c>
      <c r="Q5850">
        <f t="shared" si="1008"/>
        <v>-5.3044641459316172E-2</v>
      </c>
    </row>
    <row r="5851" spans="5:17" x14ac:dyDescent="0.45">
      <c r="E5851">
        <v>584.9</v>
      </c>
      <c r="F5851">
        <v>48.760340399999997</v>
      </c>
      <c r="G5851">
        <f t="shared" si="1010"/>
        <v>48.762476601999992</v>
      </c>
      <c r="H5851">
        <f t="shared" si="1011"/>
        <v>48.764444819999994</v>
      </c>
      <c r="I5851">
        <f t="shared" si="1001"/>
        <v>21.799657412332799</v>
      </c>
      <c r="J5851">
        <f t="shared" si="1009"/>
        <v>-0.25382207263422885</v>
      </c>
      <c r="K5851">
        <f t="shared" si="1002"/>
        <v>1.3544538999999999E-3</v>
      </c>
      <c r="L5851">
        <f t="shared" si="1003"/>
        <v>355.50966149997521</v>
      </c>
      <c r="M5851">
        <f t="shared" si="1004"/>
        <v>-459.51961809701112</v>
      </c>
      <c r="N5851">
        <f t="shared" si="1005"/>
        <v>-2267.3814212869866</v>
      </c>
      <c r="O5851">
        <f t="shared" si="1006"/>
        <v>-2063.3170933711576</v>
      </c>
      <c r="P5851">
        <f t="shared" si="1007"/>
        <v>-1667.3814212869866</v>
      </c>
      <c r="Q5851">
        <f t="shared" si="1008"/>
        <v>-4.6316150591305186E-2</v>
      </c>
    </row>
    <row r="5852" spans="5:17" x14ac:dyDescent="0.45">
      <c r="E5852">
        <v>585</v>
      </c>
      <c r="F5852">
        <v>48.701078199999998</v>
      </c>
      <c r="G5852">
        <f t="shared" si="1010"/>
        <v>48.706465305999998</v>
      </c>
      <c r="H5852">
        <f t="shared" si="1011"/>
        <v>48.708465304000001</v>
      </c>
      <c r="I5852">
        <f t="shared" si="1001"/>
        <v>21.774632329500161</v>
      </c>
      <c r="J5852">
        <f t="shared" si="1009"/>
        <v>-0.24591742462847677</v>
      </c>
      <c r="K5852">
        <f t="shared" si="1002"/>
        <v>1.3528077277777779E-3</v>
      </c>
      <c r="L5852">
        <f t="shared" si="1003"/>
        <v>355.18293535575526</v>
      </c>
      <c r="M5852">
        <f t="shared" si="1004"/>
        <v>-445.20903905596413</v>
      </c>
      <c r="N5852">
        <f t="shared" si="1005"/>
        <v>-1960.285308129502</v>
      </c>
      <c r="O5852">
        <f t="shared" si="1006"/>
        <v>-1783.859630397847</v>
      </c>
      <c r="P5852">
        <f t="shared" si="1007"/>
        <v>-1360.2853081295023</v>
      </c>
      <c r="Q5852">
        <f t="shared" si="1008"/>
        <v>-3.7785703003597286E-2</v>
      </c>
    </row>
    <row r="5853" spans="5:17" x14ac:dyDescent="0.45">
      <c r="E5853">
        <v>585.1</v>
      </c>
      <c r="F5853">
        <v>48.650283770000001</v>
      </c>
      <c r="G5853">
        <f t="shared" si="1010"/>
        <v>48.652454007999999</v>
      </c>
      <c r="H5853">
        <f t="shared" si="1011"/>
        <v>48.654424497599997</v>
      </c>
      <c r="I5853">
        <f t="shared" si="1001"/>
        <v>21.750473927407104</v>
      </c>
      <c r="J5853">
        <f t="shared" si="1009"/>
        <v>-0.2380026323910478</v>
      </c>
      <c r="K5853">
        <f t="shared" si="1002"/>
        <v>1.3513967713888889E-3</v>
      </c>
      <c r="L5853">
        <f t="shared" si="1003"/>
        <v>354.86788056170781</v>
      </c>
      <c r="M5853">
        <f t="shared" si="1004"/>
        <v>-430.88009489238203</v>
      </c>
      <c r="N5853">
        <f t="shared" si="1005"/>
        <v>-1653.3016859638103</v>
      </c>
      <c r="O5853">
        <f t="shared" si="1006"/>
        <v>-1504.5045342270673</v>
      </c>
      <c r="P5853">
        <f t="shared" si="1007"/>
        <v>-1053.3016859638101</v>
      </c>
      <c r="Q5853">
        <f t="shared" si="1008"/>
        <v>-2.9258380165661391E-2</v>
      </c>
    </row>
    <row r="5854" spans="5:17" x14ac:dyDescent="0.45">
      <c r="E5854">
        <v>585.20000000000005</v>
      </c>
      <c r="F5854">
        <v>48.600283810000001</v>
      </c>
      <c r="G5854">
        <f t="shared" si="1010"/>
        <v>48.600442710000003</v>
      </c>
      <c r="H5854">
        <f t="shared" si="1011"/>
        <v>48.6019859588</v>
      </c>
      <c r="I5854">
        <f t="shared" si="1001"/>
        <v>21.727031803021951</v>
      </c>
      <c r="J5854">
        <f t="shared" si="1009"/>
        <v>-0.23173393262977626</v>
      </c>
      <c r="K5854">
        <f t="shared" si="1002"/>
        <v>1.3500078836111112E-3</v>
      </c>
      <c r="L5854">
        <f t="shared" si="1003"/>
        <v>354.5625012344326</v>
      </c>
      <c r="M5854">
        <f t="shared" si="1004"/>
        <v>-419.53123744129897</v>
      </c>
      <c r="N5854">
        <f t="shared" si="1005"/>
        <v>-1411.5777977687294</v>
      </c>
      <c r="O5854">
        <f t="shared" si="1006"/>
        <v>-1284.5357959695439</v>
      </c>
      <c r="P5854">
        <f t="shared" si="1007"/>
        <v>-811.5777977687294</v>
      </c>
      <c r="Q5854">
        <f t="shared" si="1008"/>
        <v>-2.2543827715798041E-2</v>
      </c>
    </row>
    <row r="5855" spans="5:17" x14ac:dyDescent="0.45">
      <c r="E5855">
        <v>585.29999999999995</v>
      </c>
      <c r="F5855">
        <v>48.55028386</v>
      </c>
      <c r="G5855">
        <f t="shared" si="1010"/>
        <v>48.550283862000001</v>
      </c>
      <c r="H5855">
        <f t="shared" si="1011"/>
        <v>48.550749688799996</v>
      </c>
      <c r="I5855">
        <f t="shared" si="1001"/>
        <v>21.704127140881148</v>
      </c>
      <c r="J5855">
        <f t="shared" si="1009"/>
        <v>-0.22725338929216576</v>
      </c>
      <c r="K5855">
        <f t="shared" si="1002"/>
        <v>1.3486189961111111E-3</v>
      </c>
      <c r="L5855">
        <f t="shared" si="1003"/>
        <v>354.26444146884273</v>
      </c>
      <c r="M5855">
        <f t="shared" si="1004"/>
        <v>-411.4196593504019</v>
      </c>
      <c r="N5855">
        <f t="shared" si="1005"/>
        <v>-1240.5041156661239</v>
      </c>
      <c r="O5855">
        <f t="shared" si="1006"/>
        <v>-1128.8587452561728</v>
      </c>
      <c r="P5855">
        <f t="shared" si="1007"/>
        <v>-640.50411566612388</v>
      </c>
      <c r="Q5855">
        <f t="shared" si="1008"/>
        <v>-1.7791780990725665E-2</v>
      </c>
    </row>
    <row r="5856" spans="5:17" x14ac:dyDescent="0.45">
      <c r="E5856">
        <v>585.4</v>
      </c>
      <c r="F5856">
        <v>48.50028391</v>
      </c>
      <c r="G5856">
        <f t="shared" si="1010"/>
        <v>48.500283908</v>
      </c>
      <c r="H5856">
        <f t="shared" si="1011"/>
        <v>48.500315688000001</v>
      </c>
      <c r="I5856">
        <f t="shared" si="1001"/>
        <v>21.681581125163518</v>
      </c>
      <c r="J5856">
        <f t="shared" si="1009"/>
        <v>-0.22456100506044407</v>
      </c>
      <c r="K5856">
        <f t="shared" si="1002"/>
        <v>1.3472301086111112E-3</v>
      </c>
      <c r="L5856">
        <f t="shared" si="1003"/>
        <v>353.97135582626942</v>
      </c>
      <c r="M5856">
        <f t="shared" si="1004"/>
        <v>-406.54536547559758</v>
      </c>
      <c r="N5856">
        <f t="shared" si="1005"/>
        <v>-1139.8876552870381</v>
      </c>
      <c r="O5856">
        <f t="shared" si="1006"/>
        <v>-1037.2977663112047</v>
      </c>
      <c r="P5856">
        <f t="shared" si="1007"/>
        <v>-539.88765528703811</v>
      </c>
      <c r="Q5856">
        <f t="shared" si="1008"/>
        <v>-1.4996879313528838E-2</v>
      </c>
    </row>
    <row r="5857" spans="5:17" x14ac:dyDescent="0.45">
      <c r="E5857">
        <v>585.5</v>
      </c>
      <c r="F5857">
        <v>48.45028396</v>
      </c>
      <c r="G5857">
        <f t="shared" si="1010"/>
        <v>48.450283956</v>
      </c>
      <c r="H5857">
        <f t="shared" si="1011"/>
        <v>48.450283956400007</v>
      </c>
      <c r="I5857">
        <f t="shared" si="1001"/>
        <v>21.659214939869059</v>
      </c>
      <c r="J5857">
        <f t="shared" si="1009"/>
        <v>-0.22332560376190358</v>
      </c>
      <c r="K5857">
        <f t="shared" si="1002"/>
        <v>1.3458412211111112E-3</v>
      </c>
      <c r="L5857">
        <f t="shared" si="1003"/>
        <v>353.68090885669278</v>
      </c>
      <c r="M5857">
        <f t="shared" si="1004"/>
        <v>-404.30879429402052</v>
      </c>
      <c r="N5857">
        <f t="shared" si="1005"/>
        <v>-1096.5602526381481</v>
      </c>
      <c r="O5857">
        <f t="shared" si="1006"/>
        <v>-997.86982990071476</v>
      </c>
      <c r="P5857">
        <f t="shared" si="1007"/>
        <v>-496.56025263814809</v>
      </c>
      <c r="Q5857">
        <f t="shared" si="1008"/>
        <v>-1.379334035105967E-2</v>
      </c>
    </row>
    <row r="5858" spans="5:17" x14ac:dyDescent="0.45">
      <c r="E5858">
        <v>585.6</v>
      </c>
      <c r="F5858">
        <v>48.400283999999999</v>
      </c>
      <c r="G5858">
        <f t="shared" si="1010"/>
        <v>48.400284004</v>
      </c>
      <c r="H5858">
        <f t="shared" si="1011"/>
        <v>48.400402658400004</v>
      </c>
      <c r="I5858">
        <f t="shared" si="1001"/>
        <v>21.636916004411137</v>
      </c>
      <c r="J5858">
        <f t="shared" si="1009"/>
        <v>-0.21943336417024284</v>
      </c>
      <c r="K5858">
        <f t="shared" si="1002"/>
        <v>1.3444523333333335E-3</v>
      </c>
      <c r="L5858">
        <f t="shared" si="1003"/>
        <v>353.39163361445259</v>
      </c>
      <c r="M5858">
        <f t="shared" si="1004"/>
        <v>-397.26228162418101</v>
      </c>
      <c r="N5858">
        <f t="shared" si="1005"/>
        <v>-949.22552604558064</v>
      </c>
      <c r="O5858">
        <f t="shared" si="1006"/>
        <v>-863.79522870147844</v>
      </c>
      <c r="P5858">
        <f t="shared" si="1007"/>
        <v>-349.22552604558064</v>
      </c>
      <c r="Q5858">
        <f t="shared" si="1008"/>
        <v>-9.7007090568216846E-3</v>
      </c>
    </row>
    <row r="5859" spans="5:17" x14ac:dyDescent="0.45">
      <c r="E5859">
        <v>585.70000000000005</v>
      </c>
      <c r="F5859">
        <v>48.350284049999999</v>
      </c>
      <c r="G5859">
        <f t="shared" si="1010"/>
        <v>48.350284051999999</v>
      </c>
      <c r="H5859">
        <f t="shared" si="1011"/>
        <v>48.352112265200006</v>
      </c>
      <c r="I5859">
        <f t="shared" si="1001"/>
        <v>21.615328267035011</v>
      </c>
      <c r="J5859">
        <f t="shared" si="1009"/>
        <v>-0.20874506782272206</v>
      </c>
      <c r="K5859">
        <f t="shared" si="1002"/>
        <v>1.3430634458333334E-3</v>
      </c>
      <c r="L5859">
        <f t="shared" si="1003"/>
        <v>353.11186833165846</v>
      </c>
      <c r="M5859">
        <f t="shared" si="1004"/>
        <v>-377.91218411395334</v>
      </c>
      <c r="N5859">
        <f t="shared" si="1005"/>
        <v>-536.06696676043316</v>
      </c>
      <c r="O5859">
        <f t="shared" si="1006"/>
        <v>-487.82093975199422</v>
      </c>
      <c r="P5859">
        <f t="shared" si="1007"/>
        <v>63.933033239566839</v>
      </c>
      <c r="Q5859">
        <f t="shared" si="1008"/>
        <v>1.7759175899879679E-3</v>
      </c>
    </row>
    <row r="5860" spans="5:17" x14ac:dyDescent="0.45">
      <c r="E5860">
        <v>585.79999999999995</v>
      </c>
      <c r="F5860">
        <v>48.300284099999999</v>
      </c>
      <c r="G5860">
        <f t="shared" si="1010"/>
        <v>48.300877372000002</v>
      </c>
      <c r="H5860">
        <f t="shared" si="1011"/>
        <v>48.3070127748</v>
      </c>
      <c r="I5860">
        <f t="shared" si="1001"/>
        <v>21.595166990846593</v>
      </c>
      <c r="J5860">
        <f t="shared" si="1009"/>
        <v>-0.19090413952193686</v>
      </c>
      <c r="K5860">
        <f t="shared" si="1002"/>
        <v>1.3416745583333333E-3</v>
      </c>
      <c r="L5860">
        <f t="shared" si="1003"/>
        <v>352.85084140494212</v>
      </c>
      <c r="M5860">
        <f t="shared" si="1004"/>
        <v>-345.61295783237182</v>
      </c>
      <c r="N5860">
        <f t="shared" si="1005"/>
        <v>156.3033044099609</v>
      </c>
      <c r="O5860">
        <f t="shared" si="1006"/>
        <v>171.76187297797901</v>
      </c>
      <c r="P5860">
        <f t="shared" si="1007"/>
        <v>788.74931096481214</v>
      </c>
      <c r="Q5860">
        <f t="shared" si="1008"/>
        <v>2.1909703082355896E-2</v>
      </c>
    </row>
    <row r="5861" spans="5:17" x14ac:dyDescent="0.45">
      <c r="E5861">
        <v>585.9</v>
      </c>
      <c r="F5861">
        <v>48.250284149999999</v>
      </c>
      <c r="G5861">
        <f t="shared" si="1010"/>
        <v>48.258831942</v>
      </c>
      <c r="H5861">
        <f t="shared" si="1011"/>
        <v>48.266704185599998</v>
      </c>
      <c r="I5861">
        <f t="shared" si="1001"/>
        <v>21.577147439130623</v>
      </c>
      <c r="J5861">
        <f t="shared" si="1009"/>
        <v>-0.16591057837377576</v>
      </c>
      <c r="K5861">
        <f t="shared" si="1002"/>
        <v>1.3402856708333334E-3</v>
      </c>
      <c r="L5861">
        <f t="shared" si="1003"/>
        <v>352.61774940882856</v>
      </c>
      <c r="M5861">
        <f t="shared" si="1004"/>
        <v>-300.36460116073664</v>
      </c>
      <c r="N5861">
        <f t="shared" si="1005"/>
        <v>1127.4738839078293</v>
      </c>
      <c r="O5861">
        <f t="shared" si="1006"/>
        <v>1238.9822900086035</v>
      </c>
      <c r="P5861">
        <f t="shared" si="1007"/>
        <v>1961.5190000094544</v>
      </c>
      <c r="Q5861">
        <f t="shared" si="1008"/>
        <v>5.4486638889151513E-2</v>
      </c>
    </row>
    <row r="5862" spans="5:17" x14ac:dyDescent="0.45">
      <c r="E5862">
        <v>586</v>
      </c>
      <c r="F5862">
        <v>48.203250560000001</v>
      </c>
      <c r="G5862">
        <f t="shared" si="1010"/>
        <v>48.224786503999994</v>
      </c>
      <c r="H5862">
        <f t="shared" si="1011"/>
        <v>48.232786495999996</v>
      </c>
      <c r="I5862">
        <f t="shared" si="1001"/>
        <v>21.561984875171838</v>
      </c>
      <c r="J5862">
        <f t="shared" si="1009"/>
        <v>-0.13429481700798718</v>
      </c>
      <c r="K5862">
        <f t="shared" si="1002"/>
        <v>1.3389791822222222E-3</v>
      </c>
      <c r="L5862">
        <f t="shared" si="1003"/>
        <v>352.42176474042083</v>
      </c>
      <c r="M5862">
        <f t="shared" si="1004"/>
        <v>-243.12740961991614</v>
      </c>
      <c r="N5862">
        <f t="shared" si="1005"/>
        <v>2356.6032320499817</v>
      </c>
      <c r="O5862">
        <f t="shared" si="1006"/>
        <v>2589.673881373606</v>
      </c>
      <c r="P5862">
        <f t="shared" si="1007"/>
        <v>3445.7954740369296</v>
      </c>
      <c r="Q5862">
        <f t="shared" si="1008"/>
        <v>9.5716540945470274E-2</v>
      </c>
    </row>
    <row r="5863" spans="5:17" x14ac:dyDescent="0.45">
      <c r="E5863">
        <v>586.1</v>
      </c>
      <c r="F5863">
        <v>48.190056849999998</v>
      </c>
      <c r="G5863">
        <f t="shared" si="1010"/>
        <v>48.198741058000003</v>
      </c>
      <c r="H5863">
        <f t="shared" si="1011"/>
        <v>48.206622395600007</v>
      </c>
      <c r="I5863">
        <f t="shared" si="1001"/>
        <v>21.550288475729026</v>
      </c>
      <c r="J5863">
        <f t="shared" si="1009"/>
        <v>-0.1026384009305481</v>
      </c>
      <c r="K5863">
        <f t="shared" si="1002"/>
        <v>1.3386126902777777E-3</v>
      </c>
      <c r="L5863">
        <f t="shared" si="1003"/>
        <v>352.27067632630963</v>
      </c>
      <c r="M5863">
        <f t="shared" si="1004"/>
        <v>-185.81661676705212</v>
      </c>
      <c r="N5863">
        <f t="shared" si="1005"/>
        <v>3587.1330014581799</v>
      </c>
      <c r="O5863">
        <f t="shared" si="1006"/>
        <v>3941.9043972067911</v>
      </c>
      <c r="P5863">
        <f t="shared" si="1007"/>
        <v>4931.7630738536163</v>
      </c>
      <c r="Q5863">
        <f t="shared" si="1008"/>
        <v>0.13699341871815601</v>
      </c>
    </row>
    <row r="5864" spans="5:17" x14ac:dyDescent="0.45">
      <c r="E5864">
        <v>586.20000000000005</v>
      </c>
      <c r="F5864">
        <v>48.180056860000001</v>
      </c>
      <c r="G5864">
        <f t="shared" si="1010"/>
        <v>48.180695604000007</v>
      </c>
      <c r="H5864">
        <f t="shared" si="1011"/>
        <v>48.186867383200003</v>
      </c>
      <c r="I5864">
        <f t="shared" si="1001"/>
        <v>21.541457194985728</v>
      </c>
      <c r="J5864">
        <f t="shared" si="1009"/>
        <v>-7.7563530359050503E-2</v>
      </c>
      <c r="K5864">
        <f t="shared" si="1002"/>
        <v>1.3383349127777779E-3</v>
      </c>
      <c r="L5864">
        <f t="shared" si="1003"/>
        <v>352.15665244342745</v>
      </c>
      <c r="M5864">
        <f t="shared" si="1004"/>
        <v>-140.42105747126564</v>
      </c>
      <c r="N5864">
        <f t="shared" si="1005"/>
        <v>4561.093255747659</v>
      </c>
      <c r="O5864">
        <f t="shared" si="1006"/>
        <v>5012.1903909314933</v>
      </c>
      <c r="P5864">
        <f t="shared" si="1007"/>
        <v>6107.9015284961461</v>
      </c>
      <c r="Q5864">
        <f t="shared" si="1008"/>
        <v>0.16966393134711519</v>
      </c>
    </row>
    <row r="5865" spans="5:17" x14ac:dyDescent="0.45">
      <c r="E5865">
        <v>586.29999999999995</v>
      </c>
      <c r="F5865">
        <v>48.170056870000003</v>
      </c>
      <c r="G5865">
        <f t="shared" si="1010"/>
        <v>48.170056870000003</v>
      </c>
      <c r="H5865">
        <f t="shared" si="1011"/>
        <v>48.1719214604</v>
      </c>
      <c r="I5865">
        <f t="shared" si="1001"/>
        <v>21.534775769657216</v>
      </c>
      <c r="J5865">
        <f t="shared" si="1009"/>
        <v>-5.9641292634875498E-2</v>
      </c>
      <c r="K5865">
        <f t="shared" si="1002"/>
        <v>1.3380571352777778E-3</v>
      </c>
      <c r="L5865">
        <f t="shared" si="1003"/>
        <v>352.0704171822191</v>
      </c>
      <c r="M5865">
        <f t="shared" si="1004"/>
        <v>-107.97462856543636</v>
      </c>
      <c r="N5865">
        <f t="shared" si="1005"/>
        <v>5256.548074180062</v>
      </c>
      <c r="O5865">
        <f t="shared" si="1006"/>
        <v>5776.4264551429251</v>
      </c>
      <c r="P5865">
        <f t="shared" si="1007"/>
        <v>6947.7213792779394</v>
      </c>
      <c r="Q5865">
        <f t="shared" si="1008"/>
        <v>0.19299226053549834</v>
      </c>
    </row>
    <row r="5866" spans="5:17" x14ac:dyDescent="0.45">
      <c r="E5866">
        <v>586.4</v>
      </c>
      <c r="F5866">
        <v>48.160056879999999</v>
      </c>
      <c r="G5866">
        <f t="shared" si="1010"/>
        <v>48.160056879999999</v>
      </c>
      <c r="H5866">
        <f t="shared" si="1011"/>
        <v>48.160184628800003</v>
      </c>
      <c r="I5866">
        <f t="shared" si="1001"/>
        <v>21.529528936458753</v>
      </c>
      <c r="J5866">
        <f t="shared" si="1009"/>
        <v>-4.8871688652134537E-2</v>
      </c>
      <c r="K5866">
        <f t="shared" si="1002"/>
        <v>1.3377793577777778E-3</v>
      </c>
      <c r="L5866">
        <f t="shared" si="1003"/>
        <v>352.00271654684775</v>
      </c>
      <c r="M5866">
        <f t="shared" si="1004"/>
        <v>-88.477331668264128</v>
      </c>
      <c r="N5866">
        <f t="shared" si="1005"/>
        <v>5673.5773992348959</v>
      </c>
      <c r="O5866">
        <f t="shared" si="1006"/>
        <v>6234.7004387196657</v>
      </c>
      <c r="P5866">
        <f t="shared" si="1007"/>
        <v>7451.3191634282039</v>
      </c>
      <c r="Q5866">
        <f t="shared" si="1008"/>
        <v>0.20698108787300568</v>
      </c>
    </row>
    <row r="5867" spans="5:17" x14ac:dyDescent="0.45">
      <c r="E5867">
        <v>586.5</v>
      </c>
      <c r="F5867">
        <v>48.150056890000002</v>
      </c>
      <c r="G5867">
        <f t="shared" si="1010"/>
        <v>48.150056890000002</v>
      </c>
      <c r="H5867">
        <f t="shared" si="1011"/>
        <v>48.150056889600009</v>
      </c>
      <c r="I5867">
        <f t="shared" si="1001"/>
        <v>21.525001431926789</v>
      </c>
      <c r="J5867">
        <f t="shared" si="1009"/>
        <v>-4.4989502095997835E-2</v>
      </c>
      <c r="K5867">
        <f t="shared" si="1002"/>
        <v>1.3375015802777779E-3</v>
      </c>
      <c r="L5867">
        <f t="shared" si="1003"/>
        <v>351.94431077103138</v>
      </c>
      <c r="M5867">
        <f t="shared" si="1004"/>
        <v>-81.449019019395166</v>
      </c>
      <c r="N5867">
        <f t="shared" si="1005"/>
        <v>5822.4115422834238</v>
      </c>
      <c r="O5867">
        <f t="shared" si="1006"/>
        <v>6398.2544420696959</v>
      </c>
      <c r="P5867">
        <f t="shared" si="1007"/>
        <v>7631.0488374392262</v>
      </c>
      <c r="Q5867">
        <f t="shared" si="1008"/>
        <v>0.2119735788177563</v>
      </c>
    </row>
    <row r="5868" spans="5:17" x14ac:dyDescent="0.45">
      <c r="E5868">
        <v>586.6</v>
      </c>
      <c r="F5868">
        <v>48.140056899999998</v>
      </c>
      <c r="G5868">
        <f t="shared" si="1010"/>
        <v>48.140056900000005</v>
      </c>
      <c r="H5868">
        <f t="shared" si="1011"/>
        <v>48.140056898800005</v>
      </c>
      <c r="I5868">
        <f t="shared" si="1001"/>
        <v>21.520531036039554</v>
      </c>
      <c r="J5868">
        <f t="shared" si="1009"/>
        <v>-4.4703959766430046E-2</v>
      </c>
      <c r="K5868">
        <f t="shared" si="1002"/>
        <v>1.3372238027777779E-3</v>
      </c>
      <c r="L5868">
        <f t="shared" si="1003"/>
        <v>351.88665376110305</v>
      </c>
      <c r="M5868">
        <f t="shared" si="1004"/>
        <v>-80.932073030924712</v>
      </c>
      <c r="N5868">
        <f t="shared" si="1005"/>
        <v>5831.0864639608881</v>
      </c>
      <c r="O5868">
        <f t="shared" si="1006"/>
        <v>6407.7873230339428</v>
      </c>
      <c r="P5868">
        <f t="shared" si="1007"/>
        <v>7641.5245308065305</v>
      </c>
      <c r="Q5868">
        <f t="shared" si="1008"/>
        <v>0.21226457030018142</v>
      </c>
    </row>
    <row r="5869" spans="5:17" x14ac:dyDescent="0.45">
      <c r="E5869">
        <v>586.70000000000005</v>
      </c>
      <c r="F5869">
        <v>48.13005691</v>
      </c>
      <c r="G5869">
        <f t="shared" si="1010"/>
        <v>48.130056908</v>
      </c>
      <c r="H5869">
        <f t="shared" si="1011"/>
        <v>48.1300569076</v>
      </c>
      <c r="I5869">
        <f t="shared" si="1001"/>
        <v>21.516060639973503</v>
      </c>
      <c r="J5869">
        <f t="shared" si="1009"/>
        <v>-4.4703961554564131E-2</v>
      </c>
      <c r="K5869">
        <f t="shared" si="1002"/>
        <v>1.3369460252777778E-3</v>
      </c>
      <c r="L5869">
        <f t="shared" si="1003"/>
        <v>351.82900872454445</v>
      </c>
      <c r="M5869">
        <f t="shared" si="1004"/>
        <v>-80.932076268163627</v>
      </c>
      <c r="N5869">
        <f t="shared" si="1005"/>
        <v>5828.6348259142951</v>
      </c>
      <c r="O5869">
        <f t="shared" si="1006"/>
        <v>6405.0932152904343</v>
      </c>
      <c r="P5869">
        <f t="shared" si="1007"/>
        <v>7638.5639728466313</v>
      </c>
      <c r="Q5869">
        <f t="shared" si="1008"/>
        <v>0.2121823325790731</v>
      </c>
    </row>
    <row r="5870" spans="5:17" x14ac:dyDescent="0.45">
      <c r="E5870">
        <v>586.79999999999995</v>
      </c>
      <c r="F5870">
        <v>48.120056920000003</v>
      </c>
      <c r="G5870">
        <f t="shared" si="1010"/>
        <v>48.120056915999996</v>
      </c>
      <c r="H5870">
        <f t="shared" si="1011"/>
        <v>48.120056916000003</v>
      </c>
      <c r="I5870">
        <f t="shared" si="1001"/>
        <v>21.511590243728641</v>
      </c>
      <c r="J5870">
        <f t="shared" si="1009"/>
        <v>-4.4703963342698216E-2</v>
      </c>
      <c r="K5870">
        <f t="shared" si="1002"/>
        <v>1.336668247777778E-3</v>
      </c>
      <c r="L5870">
        <f t="shared" si="1003"/>
        <v>351.77137566135707</v>
      </c>
      <c r="M5870">
        <f t="shared" si="1004"/>
        <v>-80.932079505402541</v>
      </c>
      <c r="N5870">
        <f t="shared" si="1005"/>
        <v>5826.183960806763</v>
      </c>
      <c r="O5870">
        <f t="shared" si="1006"/>
        <v>6402.3999569305088</v>
      </c>
      <c r="P5870">
        <f t="shared" si="1007"/>
        <v>7635.6043482752839</v>
      </c>
      <c r="Q5870">
        <f t="shared" si="1008"/>
        <v>0.21210012078542456</v>
      </c>
    </row>
    <row r="5871" spans="5:17" x14ac:dyDescent="0.45">
      <c r="E5871">
        <v>586.9</v>
      </c>
      <c r="F5871">
        <v>48.110056919999998</v>
      </c>
      <c r="G5871">
        <f t="shared" si="1010"/>
        <v>48.110056924000006</v>
      </c>
      <c r="H5871">
        <f t="shared" si="1011"/>
        <v>48.110056924000006</v>
      </c>
      <c r="I5871">
        <f t="shared" si="1001"/>
        <v>21.507119847304963</v>
      </c>
      <c r="J5871">
        <f t="shared" si="1009"/>
        <v>-4.4703963342733744E-2</v>
      </c>
      <c r="K5871">
        <f t="shared" si="1002"/>
        <v>1.3363904700000001E-3</v>
      </c>
      <c r="L5871">
        <f t="shared" si="1003"/>
        <v>351.71375457154232</v>
      </c>
      <c r="M5871">
        <f t="shared" si="1004"/>
        <v>-80.932079505466859</v>
      </c>
      <c r="N5871">
        <f t="shared" si="1005"/>
        <v>5823.7339381000756</v>
      </c>
      <c r="O5871">
        <f t="shared" si="1006"/>
        <v>6399.7076242857975</v>
      </c>
      <c r="P5871">
        <f t="shared" si="1007"/>
        <v>7632.6457409734039</v>
      </c>
      <c r="Q5871">
        <f t="shared" si="1008"/>
        <v>0.21201793724926124</v>
      </c>
    </row>
    <row r="5872" spans="5:17" x14ac:dyDescent="0.45">
      <c r="E5872">
        <v>587</v>
      </c>
      <c r="F5872">
        <v>48.100056930000001</v>
      </c>
      <c r="G5872">
        <f t="shared" si="1010"/>
        <v>48.100056932000001</v>
      </c>
      <c r="H5872">
        <f t="shared" si="1011"/>
        <v>48.100056932399994</v>
      </c>
      <c r="I5872">
        <f t="shared" si="1001"/>
        <v>21.502649451060094</v>
      </c>
      <c r="J5872">
        <f t="shared" si="1009"/>
        <v>-4.4703961554581895E-2</v>
      </c>
      <c r="K5872">
        <f t="shared" si="1002"/>
        <v>1.3361126925E-3</v>
      </c>
      <c r="L5872">
        <f t="shared" si="1003"/>
        <v>351.65614545970982</v>
      </c>
      <c r="M5872">
        <f t="shared" si="1004"/>
        <v>-80.932076268195786</v>
      </c>
      <c r="N5872">
        <f t="shared" si="1005"/>
        <v>5821.2847577896646</v>
      </c>
      <c r="O5872">
        <f t="shared" si="1006"/>
        <v>6397.0162173512799</v>
      </c>
      <c r="P5872">
        <f t="shared" si="1007"/>
        <v>7629.6881509354725</v>
      </c>
      <c r="Q5872">
        <f t="shared" si="1008"/>
        <v>0.21193578197042981</v>
      </c>
    </row>
    <row r="5873" spans="5:17" x14ac:dyDescent="0.45">
      <c r="E5873">
        <v>587.1</v>
      </c>
      <c r="F5873">
        <v>48.090056939999997</v>
      </c>
      <c r="G5873">
        <f t="shared" si="1010"/>
        <v>48.090056939999997</v>
      </c>
      <c r="H5873">
        <f t="shared" si="1011"/>
        <v>48.090056941199997</v>
      </c>
      <c r="I5873">
        <f t="shared" si="1001"/>
        <v>21.498179054994047</v>
      </c>
      <c r="J5873">
        <f t="shared" si="1009"/>
        <v>-4.4703959766394519E-2</v>
      </c>
      <c r="K5873">
        <f t="shared" si="1002"/>
        <v>1.335834915E-3</v>
      </c>
      <c r="L5873">
        <f t="shared" si="1003"/>
        <v>351.59854832585819</v>
      </c>
      <c r="M5873">
        <f t="shared" si="1004"/>
        <v>-80.932073030860394</v>
      </c>
      <c r="N5873">
        <f t="shared" si="1005"/>
        <v>5818.8363500759851</v>
      </c>
      <c r="O5873">
        <f t="shared" si="1006"/>
        <v>6394.3256594241593</v>
      </c>
      <c r="P5873">
        <f t="shared" si="1007"/>
        <v>7626.7314938727022</v>
      </c>
      <c r="Q5873">
        <f t="shared" si="1008"/>
        <v>0.21185365260757508</v>
      </c>
    </row>
    <row r="5874" spans="5:17" x14ac:dyDescent="0.45">
      <c r="E5874">
        <v>587.20000000000005</v>
      </c>
      <c r="F5874">
        <v>48.080056949999999</v>
      </c>
      <c r="G5874">
        <f t="shared" si="1010"/>
        <v>48.080056950000007</v>
      </c>
      <c r="H5874">
        <f t="shared" si="1011"/>
        <v>48.080056950399999</v>
      </c>
      <c r="I5874">
        <f t="shared" si="1001"/>
        <v>21.493708659106815</v>
      </c>
      <c r="J5874">
        <f t="shared" si="1009"/>
        <v>-4.4703957978224906E-2</v>
      </c>
      <c r="K5874">
        <f t="shared" si="1002"/>
        <v>1.3355571375000001E-3</v>
      </c>
      <c r="L5874">
        <f t="shared" si="1003"/>
        <v>351.54096316998601</v>
      </c>
      <c r="M5874">
        <f t="shared" si="1004"/>
        <v>-80.932069793557147</v>
      </c>
      <c r="N5874">
        <f t="shared" si="1005"/>
        <v>5816.3887147962614</v>
      </c>
      <c r="O5874">
        <f t="shared" si="1006"/>
        <v>6391.6359503255617</v>
      </c>
      <c r="P5874">
        <f t="shared" si="1007"/>
        <v>7623.7757695885293</v>
      </c>
      <c r="Q5874">
        <f t="shared" si="1008"/>
        <v>0.21177154915523694</v>
      </c>
    </row>
    <row r="5875" spans="5:17" x14ac:dyDescent="0.45">
      <c r="E5875">
        <v>587.29999999999995</v>
      </c>
      <c r="F5875">
        <v>48.070056960000002</v>
      </c>
      <c r="G5875">
        <f t="shared" si="1010"/>
        <v>48.070056960000002</v>
      </c>
      <c r="H5875">
        <f t="shared" si="1011"/>
        <v>48.070056960000002</v>
      </c>
      <c r="I5875">
        <f t="shared" si="1001"/>
        <v>21.489238263398402</v>
      </c>
      <c r="J5875">
        <f t="shared" si="1009"/>
        <v>-4.4703956190073058E-2</v>
      </c>
      <c r="K5875">
        <f t="shared" si="1002"/>
        <v>1.3352793600000001E-3</v>
      </c>
      <c r="L5875">
        <f t="shared" si="1003"/>
        <v>351.48338999209182</v>
      </c>
      <c r="M5875">
        <f t="shared" si="1004"/>
        <v>-80.932066556286074</v>
      </c>
      <c r="N5875">
        <f t="shared" si="1005"/>
        <v>5813.941851789793</v>
      </c>
      <c r="O5875">
        <f t="shared" si="1006"/>
        <v>6388.9470898788932</v>
      </c>
      <c r="P5875">
        <f t="shared" si="1007"/>
        <v>7620.8209778888931</v>
      </c>
      <c r="Q5875">
        <f t="shared" si="1008"/>
        <v>0.21168947160802482</v>
      </c>
    </row>
    <row r="5876" spans="5:17" x14ac:dyDescent="0.45">
      <c r="E5876">
        <v>587.4</v>
      </c>
      <c r="F5876">
        <v>48.060056969999998</v>
      </c>
      <c r="G5876">
        <f t="shared" si="1010"/>
        <v>48.060056969999991</v>
      </c>
      <c r="H5876">
        <f t="shared" si="1011"/>
        <v>48.060056970000005</v>
      </c>
      <c r="I5876">
        <f t="shared" si="1001"/>
        <v>21.484767867868801</v>
      </c>
      <c r="J5876">
        <f t="shared" si="1009"/>
        <v>-4.4703955296014897E-2</v>
      </c>
      <c r="K5876">
        <f t="shared" si="1002"/>
        <v>1.3350015825E-3</v>
      </c>
      <c r="L5876">
        <f t="shared" si="1003"/>
        <v>351.42582879217423</v>
      </c>
      <c r="M5876">
        <f t="shared" si="1004"/>
        <v>-80.932064937682696</v>
      </c>
      <c r="N5876">
        <f t="shared" si="1005"/>
        <v>5811.4957261198706</v>
      </c>
      <c r="O5876">
        <f t="shared" si="1006"/>
        <v>6386.2590396921651</v>
      </c>
      <c r="P5876">
        <f t="shared" si="1007"/>
        <v>7617.8670765847965</v>
      </c>
      <c r="Q5876">
        <f t="shared" si="1008"/>
        <v>0.21160741879402215</v>
      </c>
    </row>
    <row r="5877" spans="5:17" x14ac:dyDescent="0.45">
      <c r="E5877">
        <v>587.5</v>
      </c>
      <c r="F5877">
        <v>48.050056980000001</v>
      </c>
      <c r="G5877">
        <f t="shared" si="1010"/>
        <v>48.050056980000001</v>
      </c>
      <c r="H5877">
        <f t="shared" si="1011"/>
        <v>48.050056980000001</v>
      </c>
      <c r="I5877">
        <f t="shared" si="1001"/>
        <v>21.480297472339199</v>
      </c>
      <c r="J5877">
        <f t="shared" si="1009"/>
        <v>-4.4628379607676294E-2</v>
      </c>
      <c r="K5877">
        <f t="shared" si="1002"/>
        <v>1.3347238050000002E-3</v>
      </c>
      <c r="L5877">
        <f t="shared" si="1003"/>
        <v>351.36827956792996</v>
      </c>
      <c r="M5877">
        <f t="shared" si="1004"/>
        <v>-80.795242670484441</v>
      </c>
      <c r="N5877">
        <f t="shared" si="1005"/>
        <v>5811.989320551339</v>
      </c>
      <c r="O5877">
        <f t="shared" si="1006"/>
        <v>6386.8014511553174</v>
      </c>
      <c r="P5877">
        <f t="shared" si="1007"/>
        <v>7618.4631331377113</v>
      </c>
      <c r="Q5877">
        <f t="shared" si="1008"/>
        <v>0.21162397592049198</v>
      </c>
    </row>
    <row r="5878" spans="5:17" x14ac:dyDescent="0.45">
      <c r="E5878">
        <v>587.6</v>
      </c>
      <c r="F5878">
        <v>48.040056989999997</v>
      </c>
      <c r="G5878">
        <f t="shared" si="1010"/>
        <v>48.040056990000004</v>
      </c>
      <c r="H5878">
        <f t="shared" si="1011"/>
        <v>48.040090801600002</v>
      </c>
      <c r="I5878">
        <f t="shared" si="1001"/>
        <v>21.475842191947265</v>
      </c>
      <c r="J5878">
        <f t="shared" si="1009"/>
        <v>-4.3663823751689534E-2</v>
      </c>
      <c r="K5878">
        <f t="shared" si="1002"/>
        <v>1.3344460274999999E-3</v>
      </c>
      <c r="L5878">
        <f t="shared" si="1003"/>
        <v>351.3109368420196</v>
      </c>
      <c r="M5878">
        <f t="shared" si="1004"/>
        <v>-79.049010225148649</v>
      </c>
      <c r="N5878">
        <f t="shared" si="1005"/>
        <v>5847.0541708994469</v>
      </c>
      <c r="O5878">
        <f t="shared" si="1006"/>
        <v>6425.3342537356557</v>
      </c>
      <c r="P5878">
        <f t="shared" si="1007"/>
        <v>7660.8068722369844</v>
      </c>
      <c r="Q5878">
        <f t="shared" si="1008"/>
        <v>0.21280019089547181</v>
      </c>
    </row>
    <row r="5879" spans="5:17" x14ac:dyDescent="0.45">
      <c r="E5879">
        <v>587.70000000000005</v>
      </c>
      <c r="F5879">
        <v>48.030056999999999</v>
      </c>
      <c r="G5879">
        <f t="shared" si="1010"/>
        <v>48.030057000000006</v>
      </c>
      <c r="H5879">
        <f t="shared" si="1011"/>
        <v>48.030522341599998</v>
      </c>
      <c r="I5879">
        <f t="shared" si="1001"/>
        <v>21.471564707588861</v>
      </c>
      <c r="J5879">
        <f t="shared" si="1009"/>
        <v>-4.0991784310424606E-2</v>
      </c>
      <c r="K5879">
        <f t="shared" si="1002"/>
        <v>1.33416825E-3</v>
      </c>
      <c r="L5879">
        <f t="shared" si="1003"/>
        <v>351.25589367371856</v>
      </c>
      <c r="M5879">
        <f t="shared" si="1004"/>
        <v>-74.211548570032406</v>
      </c>
      <c r="N5879">
        <f t="shared" si="1005"/>
        <v>5948.5755827653766</v>
      </c>
      <c r="O5879">
        <f t="shared" si="1006"/>
        <v>6536.8962447971171</v>
      </c>
      <c r="P5879">
        <f t="shared" si="1007"/>
        <v>7783.4024668100183</v>
      </c>
      <c r="Q5879">
        <f t="shared" si="1008"/>
        <v>0.21620562407805607</v>
      </c>
    </row>
    <row r="5880" spans="5:17" x14ac:dyDescent="0.45">
      <c r="E5880">
        <v>587.79999999999995</v>
      </c>
      <c r="F5880">
        <v>48.020057010000002</v>
      </c>
      <c r="G5880">
        <f t="shared" si="1010"/>
        <v>48.020226067999999</v>
      </c>
      <c r="H5880">
        <f t="shared" si="1011"/>
        <v>48.021751599599995</v>
      </c>
      <c r="I5880">
        <f t="shared" si="1001"/>
        <v>21.46764383508518</v>
      </c>
      <c r="J5880">
        <f t="shared" si="1009"/>
        <v>-3.6531586657257975E-2</v>
      </c>
      <c r="K5880">
        <f t="shared" si="1002"/>
        <v>1.3338904725000002E-3</v>
      </c>
      <c r="L5880">
        <f t="shared" si="1003"/>
        <v>351.20544905977295</v>
      </c>
      <c r="M5880">
        <f t="shared" si="1004"/>
        <v>-66.136804317298228</v>
      </c>
      <c r="N5880">
        <f t="shared" si="1005"/>
        <v>6119.7521338818742</v>
      </c>
      <c r="O5880">
        <f t="shared" si="1006"/>
        <v>6725.0023449251366</v>
      </c>
      <c r="P5880">
        <f t="shared" si="1007"/>
        <v>7990.1124669506989</v>
      </c>
      <c r="Q5880">
        <f t="shared" si="1008"/>
        <v>0.22194756852640832</v>
      </c>
    </row>
    <row r="5881" spans="5:17" x14ac:dyDescent="0.45">
      <c r="E5881">
        <v>587.9</v>
      </c>
      <c r="F5881">
        <v>48.010057019999998</v>
      </c>
      <c r="G5881">
        <f t="shared" si="1010"/>
        <v>48.012214669999999</v>
      </c>
      <c r="H5881">
        <f t="shared" si="1011"/>
        <v>48.014178575200006</v>
      </c>
      <c r="I5881">
        <f t="shared" si="1001"/>
        <v>21.46425839025741</v>
      </c>
      <c r="J5881">
        <f t="shared" si="1009"/>
        <v>-3.0283230792296223E-2</v>
      </c>
      <c r="K5881">
        <f t="shared" si="1002"/>
        <v>1.3336126949999999E-3</v>
      </c>
      <c r="L5881">
        <f t="shared" si="1003"/>
        <v>351.16190048771728</v>
      </c>
      <c r="M5881">
        <f t="shared" si="1004"/>
        <v>-54.824777467139079</v>
      </c>
      <c r="N5881">
        <f t="shared" si="1005"/>
        <v>6360.6565791391877</v>
      </c>
      <c r="O5881">
        <f t="shared" si="1006"/>
        <v>6989.7325045485577</v>
      </c>
      <c r="P5881">
        <f t="shared" si="1007"/>
        <v>8281.0247302731404</v>
      </c>
      <c r="Q5881">
        <f t="shared" si="1008"/>
        <v>0.23002846472980948</v>
      </c>
    </row>
    <row r="5882" spans="5:17" x14ac:dyDescent="0.45">
      <c r="E5882">
        <v>588</v>
      </c>
      <c r="F5882">
        <v>48.000902320000002</v>
      </c>
      <c r="G5882">
        <f t="shared" si="1010"/>
        <v>48.00620327</v>
      </c>
      <c r="H5882">
        <f t="shared" si="1011"/>
        <v>48.008203268000003</v>
      </c>
      <c r="I5882">
        <f t="shared" si="1001"/>
        <v>21.461587188926721</v>
      </c>
      <c r="J5882">
        <f t="shared" si="1009"/>
        <v>-2.2397868092163264E-2</v>
      </c>
      <c r="K5882">
        <f t="shared" si="1002"/>
        <v>1.3333583977777779E-3</v>
      </c>
      <c r="L5882">
        <f t="shared" si="1003"/>
        <v>351.12754441380855</v>
      </c>
      <c r="M5882">
        <f t="shared" si="1004"/>
        <v>-40.549112553854961</v>
      </c>
      <c r="N5882">
        <f t="shared" si="1005"/>
        <v>6665.5060943625303</v>
      </c>
      <c r="O5882">
        <f t="shared" si="1006"/>
        <v>7324.7319718269564</v>
      </c>
      <c r="P5882">
        <f t="shared" si="1007"/>
        <v>8649.1560129966547</v>
      </c>
      <c r="Q5882">
        <f t="shared" si="1008"/>
        <v>0.24025433369435154</v>
      </c>
    </row>
    <row r="5883" spans="5:17" x14ac:dyDescent="0.45">
      <c r="E5883">
        <v>588.1</v>
      </c>
      <c r="F5883">
        <v>48</v>
      </c>
      <c r="G5883">
        <f t="shared" si="1010"/>
        <v>48.002191867999997</v>
      </c>
      <c r="H5883">
        <f t="shared" si="1011"/>
        <v>48.004158054400001</v>
      </c>
      <c r="I5883">
        <f t="shared" si="1001"/>
        <v>21.459778816638977</v>
      </c>
      <c r="J5883">
        <f t="shared" si="1009"/>
        <v>-1.4502307515531498E-2</v>
      </c>
      <c r="K5883">
        <f t="shared" si="1002"/>
        <v>1.3333333333333335E-3</v>
      </c>
      <c r="L5883">
        <f t="shared" si="1003"/>
        <v>351.10428817783588</v>
      </c>
      <c r="M5883">
        <f t="shared" si="1004"/>
        <v>-26.254985399420974</v>
      </c>
      <c r="N5883">
        <f t="shared" si="1005"/>
        <v>6971.1941863641687</v>
      </c>
      <c r="O5883">
        <f t="shared" si="1006"/>
        <v>7660.6529520485365</v>
      </c>
      <c r="P5883">
        <f t="shared" si="1007"/>
        <v>9018.2999473060845</v>
      </c>
      <c r="Q5883">
        <f t="shared" si="1008"/>
        <v>0.25050833186961347</v>
      </c>
    </row>
    <row r="5884" spans="5:17" x14ac:dyDescent="0.45">
      <c r="E5884">
        <v>588.20000000000005</v>
      </c>
      <c r="F5884">
        <v>48</v>
      </c>
      <c r="G5884">
        <f t="shared" si="1010"/>
        <v>48.000180463999996</v>
      </c>
      <c r="H5884">
        <f t="shared" si="1011"/>
        <v>48.0017151204</v>
      </c>
      <c r="I5884">
        <f t="shared" si="1001"/>
        <v>21.458686727423615</v>
      </c>
      <c r="J5884">
        <f t="shared" si="1009"/>
        <v>-8.2335558976076584E-3</v>
      </c>
      <c r="K5884">
        <f t="shared" si="1002"/>
        <v>1.3333333333333335E-3</v>
      </c>
      <c r="L5884">
        <f t="shared" si="1003"/>
        <v>351.09024451637526</v>
      </c>
      <c r="M5884">
        <f t="shared" si="1004"/>
        <v>-14.9060340670264</v>
      </c>
      <c r="N5884">
        <f t="shared" si="1005"/>
        <v>7214.0716547388301</v>
      </c>
      <c r="O5884">
        <f t="shared" si="1006"/>
        <v>7927.5512689437692</v>
      </c>
      <c r="P5884">
        <f t="shared" si="1007"/>
        <v>9311.5948010371085</v>
      </c>
      <c r="Q5884">
        <f t="shared" si="1008"/>
        <v>0.25865541113991969</v>
      </c>
    </row>
    <row r="5885" spans="5:17" x14ac:dyDescent="0.45">
      <c r="E5885">
        <v>588.29999999999995</v>
      </c>
      <c r="F5885">
        <v>48</v>
      </c>
      <c r="G5885">
        <f t="shared" si="1010"/>
        <v>48</v>
      </c>
      <c r="H5885">
        <f t="shared" si="1011"/>
        <v>48.0004744664</v>
      </c>
      <c r="I5885">
        <f t="shared" si="1001"/>
        <v>21.458132105459455</v>
      </c>
      <c r="J5885">
        <f t="shared" si="1009"/>
        <v>-3.7529624915322302E-3</v>
      </c>
      <c r="K5885">
        <f t="shared" si="1002"/>
        <v>1.3333333333333335E-3</v>
      </c>
      <c r="L5885">
        <f t="shared" si="1003"/>
        <v>351.08311265924715</v>
      </c>
      <c r="M5885">
        <f t="shared" si="1004"/>
        <v>-6.7943653321532853</v>
      </c>
      <c r="N5885">
        <f t="shared" si="1005"/>
        <v>7387.793422567931</v>
      </c>
      <c r="O5885">
        <f t="shared" si="1006"/>
        <v>8118.4543105142093</v>
      </c>
      <c r="P5885">
        <f t="shared" si="1007"/>
        <v>9521.3783632024279</v>
      </c>
      <c r="Q5885">
        <f t="shared" si="1008"/>
        <v>0.26448273231117858</v>
      </c>
    </row>
    <row r="5886" spans="5:17" x14ac:dyDescent="0.45">
      <c r="E5886">
        <v>588.4</v>
      </c>
      <c r="F5886">
        <v>48</v>
      </c>
      <c r="G5886">
        <f t="shared" si="1010"/>
        <v>48</v>
      </c>
      <c r="H5886">
        <f t="shared" si="1011"/>
        <v>48.000036092799995</v>
      </c>
      <c r="I5886">
        <f t="shared" si="1001"/>
        <v>21.457936134925308</v>
      </c>
      <c r="J5886">
        <f t="shared" si="1009"/>
        <v>-1.0605272972696866E-3</v>
      </c>
      <c r="K5886">
        <f t="shared" si="1002"/>
        <v>1.3333333333333335E-3</v>
      </c>
      <c r="L5886">
        <f t="shared" si="1003"/>
        <v>351.080592727659</v>
      </c>
      <c r="M5886">
        <f t="shared" si="1004"/>
        <v>-1.9199791947373104</v>
      </c>
      <c r="N5886">
        <f t="shared" si="1005"/>
        <v>7492.266146020771</v>
      </c>
      <c r="O5886">
        <f t="shared" si="1006"/>
        <v>8233.2595011217254</v>
      </c>
      <c r="P5886">
        <f t="shared" si="1007"/>
        <v>9647.537913320577</v>
      </c>
      <c r="Q5886">
        <f t="shared" si="1008"/>
        <v>0.26798716425890495</v>
      </c>
    </row>
    <row r="5887" spans="5:17" x14ac:dyDescent="0.45">
      <c r="E5887">
        <v>588.5</v>
      </c>
      <c r="F5887">
        <v>48</v>
      </c>
      <c r="G5887">
        <f t="shared" si="1010"/>
        <v>48</v>
      </c>
      <c r="H5887">
        <f t="shared" si="1011"/>
        <v>48</v>
      </c>
      <c r="I5887">
        <f t="shared" si="1001"/>
        <v>21.457920000000001</v>
      </c>
      <c r="J5887">
        <f t="shared" si="1009"/>
        <v>-6.5983101649180753E-7</v>
      </c>
      <c r="K5887">
        <f t="shared" si="1002"/>
        <v>1.3333333333333335E-3</v>
      </c>
      <c r="L5887">
        <f t="shared" si="1003"/>
        <v>351.08038525408563</v>
      </c>
      <c r="M5887">
        <f t="shared" si="1004"/>
        <v>-1.1945584304790271E-3</v>
      </c>
      <c r="N5887">
        <f t="shared" si="1005"/>
        <v>7533.4291876121133</v>
      </c>
      <c r="O5887">
        <f t="shared" si="1006"/>
        <v>8278.4936127605633</v>
      </c>
      <c r="P5887">
        <f t="shared" si="1007"/>
        <v>9697.2457283083113</v>
      </c>
      <c r="Q5887">
        <f t="shared" si="1008"/>
        <v>0.26936793689745309</v>
      </c>
    </row>
    <row r="5888" spans="5:17" x14ac:dyDescent="0.45">
      <c r="E5888">
        <v>588.6</v>
      </c>
      <c r="F5888">
        <v>48</v>
      </c>
      <c r="G5888">
        <f t="shared" si="1010"/>
        <v>48</v>
      </c>
      <c r="H5888">
        <f t="shared" si="1011"/>
        <v>48.000035797600006</v>
      </c>
      <c r="I5888">
        <f t="shared" si="1001"/>
        <v>21.457936002959105</v>
      </c>
      <c r="J5888">
        <f t="shared" si="1009"/>
        <v>1.0490017120012851E-3</v>
      </c>
      <c r="K5888">
        <f t="shared" si="1002"/>
        <v>1.3333333333333335E-3</v>
      </c>
      <c r="L5888">
        <f t="shared" si="1003"/>
        <v>351.08059103074936</v>
      </c>
      <c r="M5888">
        <f t="shared" si="1004"/>
        <v>1.899113268910156</v>
      </c>
      <c r="N5888">
        <f t="shared" si="1005"/>
        <v>7574.2159052055222</v>
      </c>
      <c r="O5888">
        <f t="shared" si="1006"/>
        <v>8323.3141815445288</v>
      </c>
      <c r="P5888">
        <f t="shared" si="1007"/>
        <v>9746.4991005983829</v>
      </c>
      <c r="Q5888">
        <f t="shared" si="1008"/>
        <v>0.27073608612773287</v>
      </c>
    </row>
    <row r="5889" spans="5:17" x14ac:dyDescent="0.45">
      <c r="E5889">
        <v>588.70000000000005</v>
      </c>
      <c r="F5889">
        <v>48</v>
      </c>
      <c r="G5889">
        <f t="shared" si="1010"/>
        <v>48</v>
      </c>
      <c r="H5889">
        <f t="shared" si="1011"/>
        <v>48.000469310000007</v>
      </c>
      <c r="I5889">
        <f t="shared" si="1001"/>
        <v>21.458129800342402</v>
      </c>
      <c r="J5889">
        <f t="shared" si="1009"/>
        <v>3.7210250598462835E-3</v>
      </c>
      <c r="K5889">
        <f t="shared" si="1002"/>
        <v>1.3333333333333335E-3</v>
      </c>
      <c r="L5889">
        <f t="shared" si="1003"/>
        <v>351.08308301824263</v>
      </c>
      <c r="M5889">
        <f t="shared" si="1004"/>
        <v>6.7365457884902167</v>
      </c>
      <c r="N5889">
        <f t="shared" si="1005"/>
        <v>7678.1400400452103</v>
      </c>
      <c r="O5889">
        <f t="shared" si="1006"/>
        <v>8437.516527522208</v>
      </c>
      <c r="P5889">
        <f t="shared" si="1007"/>
        <v>9871.9961840903379</v>
      </c>
      <c r="Q5889">
        <f t="shared" si="1008"/>
        <v>0.27422211622473164</v>
      </c>
    </row>
    <row r="5890" spans="5:17" x14ac:dyDescent="0.45">
      <c r="E5890">
        <v>588.79999999999995</v>
      </c>
      <c r="F5890">
        <v>48</v>
      </c>
      <c r="G5890">
        <f t="shared" si="1010"/>
        <v>48.000178988000002</v>
      </c>
      <c r="H5890">
        <f t="shared" si="1011"/>
        <v>48.001700536800008</v>
      </c>
      <c r="I5890">
        <f t="shared" si="1001"/>
        <v>21.458680207971074</v>
      </c>
      <c r="J5890">
        <f t="shared" si="1009"/>
        <v>8.1812066195219302E-3</v>
      </c>
      <c r="K5890">
        <f t="shared" si="1002"/>
        <v>1.3333333333333335E-3</v>
      </c>
      <c r="L5890">
        <f t="shared" si="1003"/>
        <v>351.09016068197832</v>
      </c>
      <c r="M5890">
        <f t="shared" si="1004"/>
        <v>14.811260905559575</v>
      </c>
      <c r="N5890">
        <f t="shared" si="1005"/>
        <v>7851.7615934889791</v>
      </c>
      <c r="O5890">
        <f t="shared" si="1006"/>
        <v>8628.3094433944825</v>
      </c>
      <c r="P5890">
        <f t="shared" si="1007"/>
        <v>10081.658729004925</v>
      </c>
      <c r="Q5890">
        <f t="shared" si="1008"/>
        <v>0.28004607580569235</v>
      </c>
    </row>
    <row r="5891" spans="5:17" x14ac:dyDescent="0.45">
      <c r="E5891">
        <v>588.9</v>
      </c>
      <c r="F5891">
        <v>48</v>
      </c>
      <c r="G5891">
        <f t="shared" si="1010"/>
        <v>48.002167561999997</v>
      </c>
      <c r="H5891">
        <f t="shared" si="1011"/>
        <v>48.004129477600003</v>
      </c>
      <c r="I5891">
        <f t="shared" ref="I5891:I5954" si="1012">H5891*0.44704</f>
        <v>21.459766041666306</v>
      </c>
      <c r="J5891">
        <f t="shared" si="1009"/>
        <v>1.4429546391028225E-2</v>
      </c>
      <c r="K5891">
        <f t="shared" ref="K5891:K5954" si="1013">F5891*(0.1/3600)</f>
        <v>1.3333333333333335E-3</v>
      </c>
      <c r="L5891">
        <f t="shared" ref="L5891:L5954" si="1014">(((1/2)*$B$8*$B$3*$B$4*(I5891^2))+($B$2*9.81*$B$5))</f>
        <v>351.10412389464318</v>
      </c>
      <c r="M5891">
        <f t="shared" ref="M5891:M5954" si="1015">$B$2*J5891</f>
        <v>26.123258620118232</v>
      </c>
      <c r="N5891">
        <f t="shared" ref="N5891:N5954" si="1016">(L5891+M5891)*I5891</f>
        <v>8095.211373276943</v>
      </c>
      <c r="O5891">
        <f t="shared" ref="O5891:O5954" si="1017">IF(N5891&gt;0,N5891/$B$9,N5891*$B$9)</f>
        <v>8895.8366739307057</v>
      </c>
      <c r="P5891">
        <f t="shared" ref="P5891:P5954" si="1018">O5891/$B$9+$B$10</f>
        <v>10375.644696627149</v>
      </c>
      <c r="Q5891">
        <f t="shared" ref="Q5891:Q5954" si="1019">P5891*(0.1/3600)</f>
        <v>0.28821235268408746</v>
      </c>
    </row>
    <row r="5892" spans="5:17" x14ac:dyDescent="0.45">
      <c r="E5892">
        <v>589</v>
      </c>
      <c r="F5892">
        <v>48.000894940000002</v>
      </c>
      <c r="G5892">
        <f t="shared" si="1010"/>
        <v>48.006156134000001</v>
      </c>
      <c r="H5892">
        <f t="shared" si="1011"/>
        <v>48.008156132000003</v>
      </c>
      <c r="I5892">
        <f t="shared" si="1012"/>
        <v>21.46156611724928</v>
      </c>
      <c r="J5892">
        <f t="shared" ref="J5892:J5955" si="1020">(I5893-I5891)/0.2</f>
        <v>2.2306014783364247E-2</v>
      </c>
      <c r="K5892">
        <f t="shared" si="1013"/>
        <v>1.3333581927777779E-3</v>
      </c>
      <c r="L5892">
        <f t="shared" si="1014"/>
        <v>351.12727341412977</v>
      </c>
      <c r="M5892">
        <f t="shared" si="1015"/>
        <v>40.38282127373806</v>
      </c>
      <c r="N5892">
        <f t="shared" si="1016"/>
        <v>8402.4197827142016</v>
      </c>
      <c r="O5892">
        <f t="shared" si="1017"/>
        <v>9233.4283326529676</v>
      </c>
      <c r="P5892">
        <f t="shared" si="1018"/>
        <v>10746.624541376887</v>
      </c>
      <c r="Q5892">
        <f t="shared" si="1019"/>
        <v>0.29851734837158017</v>
      </c>
    </row>
    <row r="5893" spans="5:17" x14ac:dyDescent="0.45">
      <c r="E5893">
        <v>589.1</v>
      </c>
      <c r="F5893">
        <v>48.009942870000003</v>
      </c>
      <c r="G5893">
        <f t="shared" ref="G5893:G5956" si="1021">(SUM(F5891:F5895))/5</f>
        <v>48.012144704000001</v>
      </c>
      <c r="H5893">
        <f t="shared" ref="H5893:H5956" si="1022">(SUM(G5891:G5895))/5</f>
        <v>48.014108904400004</v>
      </c>
      <c r="I5893">
        <f t="shared" si="1012"/>
        <v>21.464227244622979</v>
      </c>
      <c r="J5893">
        <f t="shared" si="1020"/>
        <v>3.0192697145601244E-2</v>
      </c>
      <c r="K5893">
        <f t="shared" si="1013"/>
        <v>1.3336095241666668E-3</v>
      </c>
      <c r="L5893">
        <f t="shared" si="1014"/>
        <v>351.16149987862929</v>
      </c>
      <c r="M5893">
        <f t="shared" si="1015"/>
        <v>54.660875304011768</v>
      </c>
      <c r="N5893">
        <f t="shared" si="1016"/>
        <v>8710.663681872853</v>
      </c>
      <c r="O5893">
        <f t="shared" si="1017"/>
        <v>9572.1578921679702</v>
      </c>
      <c r="P5893">
        <f t="shared" si="1018"/>
        <v>11118.854826558209</v>
      </c>
      <c r="Q5893">
        <f t="shared" si="1019"/>
        <v>0.30885707851550581</v>
      </c>
    </row>
    <row r="5894" spans="5:17" x14ac:dyDescent="0.45">
      <c r="E5894">
        <v>589.20000000000005</v>
      </c>
      <c r="F5894">
        <v>48.01994286</v>
      </c>
      <c r="G5894">
        <f t="shared" si="1021"/>
        <v>48.020133272000002</v>
      </c>
      <c r="H5894">
        <f t="shared" si="1022"/>
        <v>48.021663959999998</v>
      </c>
      <c r="I5894">
        <f t="shared" si="1012"/>
        <v>21.4676046566784</v>
      </c>
      <c r="J5894">
        <f t="shared" si="1020"/>
        <v>3.646146485692725E-2</v>
      </c>
      <c r="K5894">
        <f t="shared" si="1013"/>
        <v>1.3338873016666667E-3</v>
      </c>
      <c r="L5894">
        <f t="shared" si="1014"/>
        <v>351.20494505018422</v>
      </c>
      <c r="M5894">
        <f t="shared" si="1015"/>
        <v>66.009855771910367</v>
      </c>
      <c r="N5894">
        <f t="shared" si="1016"/>
        <v>8956.6024009635494</v>
      </c>
      <c r="O5894">
        <f t="shared" si="1017"/>
        <v>9842.4202208390652</v>
      </c>
      <c r="P5894">
        <f t="shared" si="1018"/>
        <v>11415.846396526445</v>
      </c>
      <c r="Q5894">
        <f t="shared" si="1019"/>
        <v>0.31710684434795683</v>
      </c>
    </row>
    <row r="5895" spans="5:17" x14ac:dyDescent="0.45">
      <c r="E5895">
        <v>589.29999999999995</v>
      </c>
      <c r="F5895">
        <v>48.029942849999998</v>
      </c>
      <c r="G5895">
        <f t="shared" si="1021"/>
        <v>48.029942849999998</v>
      </c>
      <c r="H5895">
        <f t="shared" si="1022"/>
        <v>48.030421299199993</v>
      </c>
      <c r="I5895">
        <f t="shared" si="1012"/>
        <v>21.471519537594364</v>
      </c>
      <c r="J5895">
        <f t="shared" si="1020"/>
        <v>4.0942074356475899E-2</v>
      </c>
      <c r="K5895">
        <f t="shared" si="1013"/>
        <v>1.3341650791666667E-3</v>
      </c>
      <c r="L5895">
        <f t="shared" si="1014"/>
        <v>351.25531247945696</v>
      </c>
      <c r="M5895">
        <f t="shared" si="1015"/>
        <v>74.121553642416131</v>
      </c>
      <c r="N5895">
        <f t="shared" si="1016"/>
        <v>9133.4876917764595</v>
      </c>
      <c r="O5895">
        <f t="shared" si="1017"/>
        <v>10036.799661292813</v>
      </c>
      <c r="P5895">
        <f t="shared" si="1018"/>
        <v>11629.450177244849</v>
      </c>
      <c r="Q5895">
        <f t="shared" si="1019"/>
        <v>0.32304028270124585</v>
      </c>
    </row>
    <row r="5896" spans="5:17" x14ac:dyDescent="0.45">
      <c r="E5896">
        <v>589.4</v>
      </c>
      <c r="F5896">
        <v>48.039942840000002</v>
      </c>
      <c r="G5896">
        <f t="shared" si="1021"/>
        <v>48.039942839999995</v>
      </c>
      <c r="H5896">
        <f t="shared" si="1022"/>
        <v>48.039980922399998</v>
      </c>
      <c r="I5896">
        <f t="shared" si="1012"/>
        <v>21.475793071549695</v>
      </c>
      <c r="J5896">
        <f t="shared" si="1020"/>
        <v>4.3634525644176136E-2</v>
      </c>
      <c r="K5896">
        <f t="shared" si="1013"/>
        <v>1.3344428566666668E-3</v>
      </c>
      <c r="L5896">
        <f t="shared" si="1014"/>
        <v>351.31030469277505</v>
      </c>
      <c r="M5896">
        <f t="shared" si="1015"/>
        <v>78.995968915400439</v>
      </c>
      <c r="N5896">
        <f t="shared" si="1016"/>
        <v>9241.1684893988222</v>
      </c>
      <c r="O5896">
        <f t="shared" si="1017"/>
        <v>10155.130208130573</v>
      </c>
      <c r="P5896">
        <f t="shared" si="1018"/>
        <v>11759.483745198431</v>
      </c>
      <c r="Q5896">
        <f t="shared" si="1019"/>
        <v>0.32665232625551199</v>
      </c>
    </row>
    <row r="5897" spans="5:17" x14ac:dyDescent="0.45">
      <c r="E5897">
        <v>589.5</v>
      </c>
      <c r="F5897">
        <v>48.049942829999999</v>
      </c>
      <c r="G5897">
        <f t="shared" si="1021"/>
        <v>48.049942829999999</v>
      </c>
      <c r="H5897">
        <f t="shared" si="1022"/>
        <v>48.049942829999999</v>
      </c>
      <c r="I5897">
        <f t="shared" si="1012"/>
        <v>21.4802464427232</v>
      </c>
      <c r="J5897">
        <f t="shared" si="1020"/>
        <v>4.4749710734084402E-2</v>
      </c>
      <c r="K5897">
        <f t="shared" si="1013"/>
        <v>1.3347206341666666E-3</v>
      </c>
      <c r="L5897">
        <f t="shared" si="1014"/>
        <v>351.36762271200973</v>
      </c>
      <c r="M5897">
        <f t="shared" si="1015"/>
        <v>81.014900607604361</v>
      </c>
      <c r="N5897">
        <f t="shared" si="1016"/>
        <v>9287.6831584318224</v>
      </c>
      <c r="O5897">
        <f t="shared" si="1017"/>
        <v>10206.245229045959</v>
      </c>
      <c r="P5897">
        <f t="shared" si="1018"/>
        <v>11815.654097852701</v>
      </c>
      <c r="Q5897">
        <f t="shared" si="1019"/>
        <v>0.32821261382924172</v>
      </c>
    </row>
    <row r="5898" spans="5:17" x14ac:dyDescent="0.45">
      <c r="E5898">
        <v>589.6</v>
      </c>
      <c r="F5898">
        <v>48.059942820000003</v>
      </c>
      <c r="G5898">
        <f t="shared" si="1021"/>
        <v>48.059942819999996</v>
      </c>
      <c r="H5898">
        <f t="shared" si="1022"/>
        <v>48.060001372800002</v>
      </c>
      <c r="I5898">
        <f t="shared" si="1012"/>
        <v>21.484743013696512</v>
      </c>
      <c r="J5898">
        <f t="shared" si="1020"/>
        <v>4.6743636093449226E-2</v>
      </c>
      <c r="K5898">
        <f t="shared" si="1013"/>
        <v>1.3349984116666669E-3</v>
      </c>
      <c r="L5898">
        <f t="shared" si="1014"/>
        <v>351.42550880117562</v>
      </c>
      <c r="M5898">
        <f t="shared" si="1015"/>
        <v>84.624704160700503</v>
      </c>
      <c r="N5898">
        <f t="shared" si="1016"/>
        <v>9368.4267665535444</v>
      </c>
      <c r="O5898">
        <f t="shared" si="1017"/>
        <v>10294.974468740158</v>
      </c>
      <c r="P5898">
        <f t="shared" si="1018"/>
        <v>11913.158756857316</v>
      </c>
      <c r="Q5898">
        <f t="shared" si="1019"/>
        <v>0.33092107657936992</v>
      </c>
    </row>
    <row r="5899" spans="5:17" x14ac:dyDescent="0.45">
      <c r="E5899">
        <v>589.70000000000005</v>
      </c>
      <c r="F5899">
        <v>48.069942810000001</v>
      </c>
      <c r="G5899">
        <f t="shared" si="1021"/>
        <v>48.069942810000001</v>
      </c>
      <c r="H5899">
        <f t="shared" si="1022"/>
        <v>48.070855337200001</v>
      </c>
      <c r="I5899">
        <f t="shared" si="1012"/>
        <v>21.489595169941889</v>
      </c>
      <c r="J5899">
        <f t="shared" si="1020"/>
        <v>5.208764702592461E-2</v>
      </c>
      <c r="K5899">
        <f t="shared" si="1013"/>
        <v>1.3352761891666667E-3</v>
      </c>
      <c r="L5899">
        <f t="shared" si="1014"/>
        <v>351.48798606787193</v>
      </c>
      <c r="M5899">
        <f t="shared" si="1015"/>
        <v>94.299504454117482</v>
      </c>
      <c r="N5899">
        <f t="shared" si="1016"/>
        <v>9579.7927031418603</v>
      </c>
      <c r="O5899">
        <f t="shared" si="1017"/>
        <v>10527.244728727319</v>
      </c>
      <c r="P5899">
        <f t="shared" si="1018"/>
        <v>12168.400800799251</v>
      </c>
      <c r="Q5899">
        <f t="shared" si="1019"/>
        <v>0.33801113335553473</v>
      </c>
    </row>
    <row r="5900" spans="5:17" x14ac:dyDescent="0.45">
      <c r="E5900">
        <v>589.79999999999995</v>
      </c>
      <c r="F5900">
        <v>48.079942799999998</v>
      </c>
      <c r="G5900">
        <f t="shared" si="1021"/>
        <v>48.080235564000006</v>
      </c>
      <c r="H5900">
        <f t="shared" si="1022"/>
        <v>48.083304722400001</v>
      </c>
      <c r="I5900">
        <f t="shared" si="1012"/>
        <v>21.495160543101697</v>
      </c>
      <c r="J5900">
        <f t="shared" si="1020"/>
        <v>6.1007974382079055E-2</v>
      </c>
      <c r="K5900">
        <f t="shared" si="1013"/>
        <v>1.3355539666666666E-3</v>
      </c>
      <c r="L5900">
        <f t="shared" si="1014"/>
        <v>351.55966421976268</v>
      </c>
      <c r="M5900">
        <f t="shared" si="1015"/>
        <v>110.4488699425452</v>
      </c>
      <c r="N5900">
        <f t="shared" si="1016"/>
        <v>9930.9476141018931</v>
      </c>
      <c r="O5900">
        <f t="shared" si="1017"/>
        <v>10913.129246265817</v>
      </c>
      <c r="P5900">
        <f t="shared" si="1018"/>
        <v>12592.449721171226</v>
      </c>
      <c r="Q5900">
        <f t="shared" si="1019"/>
        <v>0.34979027003253405</v>
      </c>
    </row>
    <row r="5901" spans="5:17" x14ac:dyDescent="0.45">
      <c r="E5901">
        <v>589.9</v>
      </c>
      <c r="F5901">
        <v>48.089942790000002</v>
      </c>
      <c r="G5901">
        <f t="shared" si="1021"/>
        <v>48.094212661999997</v>
      </c>
      <c r="H5901">
        <f t="shared" si="1022"/>
        <v>48.0981495276</v>
      </c>
      <c r="I5901">
        <f t="shared" si="1012"/>
        <v>21.501796764818305</v>
      </c>
      <c r="J5901">
        <f t="shared" si="1020"/>
        <v>7.350461816191256E-2</v>
      </c>
      <c r="K5901">
        <f t="shared" si="1013"/>
        <v>1.3358317441666669E-3</v>
      </c>
      <c r="L5901">
        <f t="shared" si="1014"/>
        <v>351.64515842080993</v>
      </c>
      <c r="M5901">
        <f t="shared" si="1015"/>
        <v>133.07280062598369</v>
      </c>
      <c r="N5901">
        <f t="shared" si="1016"/>
        <v>10422.30704368168</v>
      </c>
      <c r="O5901">
        <f t="shared" si="1017"/>
        <v>11453.08466338646</v>
      </c>
      <c r="P5901">
        <f t="shared" si="1018"/>
        <v>13185.807322402703</v>
      </c>
      <c r="Q5901">
        <f t="shared" si="1019"/>
        <v>0.36627242562229734</v>
      </c>
    </row>
    <row r="5902" spans="5:17" x14ac:dyDescent="0.45">
      <c r="E5902">
        <v>590</v>
      </c>
      <c r="F5902">
        <v>48.101406599999997</v>
      </c>
      <c r="G5902">
        <f t="shared" si="1021"/>
        <v>48.112189755999999</v>
      </c>
      <c r="H5902">
        <f t="shared" si="1022"/>
        <v>48.116189752000004</v>
      </c>
      <c r="I5902">
        <f t="shared" si="1012"/>
        <v>21.50986146673408</v>
      </c>
      <c r="J5902">
        <f t="shared" si="1020"/>
        <v>8.9315824822406853E-2</v>
      </c>
      <c r="K5902">
        <f t="shared" si="1013"/>
        <v>1.3361501833333332E-3</v>
      </c>
      <c r="L5902">
        <f t="shared" si="1014"/>
        <v>351.74909120299617</v>
      </c>
      <c r="M5902">
        <f t="shared" si="1015"/>
        <v>161.69741774804666</v>
      </c>
      <c r="N5902">
        <f t="shared" si="1016"/>
        <v>11044.163278115171</v>
      </c>
      <c r="O5902">
        <f t="shared" si="1017"/>
        <v>12136.443162763924</v>
      </c>
      <c r="P5902">
        <f t="shared" si="1018"/>
        <v>13936.750728312005</v>
      </c>
      <c r="Q5902">
        <f t="shared" si="1019"/>
        <v>0.38713196467533351</v>
      </c>
    </row>
    <row r="5903" spans="5:17" x14ac:dyDescent="0.45">
      <c r="E5903">
        <v>590.1</v>
      </c>
      <c r="F5903">
        <v>48.129828310000001</v>
      </c>
      <c r="G5903">
        <f t="shared" si="1021"/>
        <v>48.134166845999999</v>
      </c>
      <c r="H5903">
        <f t="shared" si="1022"/>
        <v>48.138108289600005</v>
      </c>
      <c r="I5903">
        <f t="shared" si="1012"/>
        <v>21.519659929782787</v>
      </c>
      <c r="J5903">
        <f t="shared" si="1020"/>
        <v>0.10514749607999363</v>
      </c>
      <c r="K5903">
        <f t="shared" si="1013"/>
        <v>1.3369396752777778E-3</v>
      </c>
      <c r="L5903">
        <f t="shared" si="1014"/>
        <v>351.87542004692762</v>
      </c>
      <c r="M5903">
        <f t="shared" si="1015"/>
        <v>190.35908398779608</v>
      </c>
      <c r="N5903">
        <f t="shared" si="1016"/>
        <v>11668.702129021687</v>
      </c>
      <c r="O5903">
        <f t="shared" si="1017"/>
        <v>12822.749592331524</v>
      </c>
      <c r="P5903">
        <f t="shared" si="1018"/>
        <v>14690.933617946728</v>
      </c>
      <c r="Q5903">
        <f t="shared" si="1019"/>
        <v>0.40808148938740912</v>
      </c>
    </row>
    <row r="5904" spans="5:17" x14ac:dyDescent="0.45">
      <c r="E5904">
        <v>590.20000000000005</v>
      </c>
      <c r="F5904">
        <v>48.159828279999999</v>
      </c>
      <c r="G5904">
        <f t="shared" si="1021"/>
        <v>48.160143932000004</v>
      </c>
      <c r="H5904">
        <f t="shared" si="1022"/>
        <v>48.163231402000001</v>
      </c>
      <c r="I5904">
        <f t="shared" si="1012"/>
        <v>21.530890965950078</v>
      </c>
      <c r="J5904">
        <f t="shared" si="1020"/>
        <v>0.11768506905404763</v>
      </c>
      <c r="K5904">
        <f t="shared" si="1013"/>
        <v>1.3377730077777778E-3</v>
      </c>
      <c r="L5904">
        <f t="shared" si="1014"/>
        <v>352.02028942180681</v>
      </c>
      <c r="M5904">
        <f t="shared" si="1015"/>
        <v>213.05711290667182</v>
      </c>
      <c r="N5904">
        <f t="shared" si="1016"/>
        <v>12166.61993685678</v>
      </c>
      <c r="O5904">
        <f t="shared" si="1017"/>
        <v>13369.912018523934</v>
      </c>
      <c r="P5904">
        <f t="shared" si="1018"/>
        <v>15292.21100936696</v>
      </c>
      <c r="Q5904">
        <f t="shared" si="1019"/>
        <v>0.42478363914908224</v>
      </c>
    </row>
    <row r="5905" spans="5:17" x14ac:dyDescent="0.45">
      <c r="E5905">
        <v>590.29999999999995</v>
      </c>
      <c r="F5905">
        <v>48.189828249999998</v>
      </c>
      <c r="G5905">
        <f t="shared" si="1021"/>
        <v>48.189828251999998</v>
      </c>
      <c r="H5905">
        <f t="shared" si="1022"/>
        <v>48.190759089999993</v>
      </c>
      <c r="I5905">
        <f t="shared" si="1012"/>
        <v>21.543196943593596</v>
      </c>
      <c r="J5905">
        <f t="shared" si="1020"/>
        <v>0.12664632560447586</v>
      </c>
      <c r="K5905">
        <f t="shared" si="1013"/>
        <v>1.3386063402777777E-3</v>
      </c>
      <c r="L5905">
        <f t="shared" si="1014"/>
        <v>352.17911127486968</v>
      </c>
      <c r="M5905">
        <f t="shared" si="1015"/>
        <v>229.28057663063325</v>
      </c>
      <c r="N5905">
        <f t="shared" si="1016"/>
        <v>12526.500571308718</v>
      </c>
      <c r="O5905">
        <f t="shared" si="1017"/>
        <v>13765.385243196393</v>
      </c>
      <c r="P5905">
        <f t="shared" si="1018"/>
        <v>15726.796970545487</v>
      </c>
      <c r="Q5905">
        <f t="shared" si="1019"/>
        <v>0.43685547140404135</v>
      </c>
    </row>
    <row r="5906" spans="5:17" x14ac:dyDescent="0.45">
      <c r="E5906">
        <v>590.4</v>
      </c>
      <c r="F5906">
        <v>48.219828219999997</v>
      </c>
      <c r="G5906">
        <f t="shared" si="1021"/>
        <v>48.219828224000004</v>
      </c>
      <c r="H5906">
        <f t="shared" si="1022"/>
        <v>48.219891354399998</v>
      </c>
      <c r="I5906">
        <f t="shared" si="1012"/>
        <v>21.556220231070974</v>
      </c>
      <c r="J5906">
        <f t="shared" si="1020"/>
        <v>0.13203126573122503</v>
      </c>
      <c r="K5906">
        <f t="shared" si="1013"/>
        <v>1.3394396727777777E-3</v>
      </c>
      <c r="L5906">
        <f t="shared" si="1014"/>
        <v>352.34728961882411</v>
      </c>
      <c r="M5906">
        <f t="shared" si="1015"/>
        <v>239.02947515958394</v>
      </c>
      <c r="N5906">
        <f t="shared" si="1016"/>
        <v>12747.84778110162</v>
      </c>
      <c r="O5906">
        <f t="shared" si="1017"/>
        <v>14008.623935276504</v>
      </c>
      <c r="P5906">
        <f t="shared" si="1018"/>
        <v>15994.092236567587</v>
      </c>
      <c r="Q5906">
        <f t="shared" si="1019"/>
        <v>0.44428033990465521</v>
      </c>
    </row>
    <row r="5907" spans="5:17" x14ac:dyDescent="0.45">
      <c r="E5907">
        <v>590.5</v>
      </c>
      <c r="F5907">
        <v>48.249828200000003</v>
      </c>
      <c r="G5907">
        <f t="shared" si="1021"/>
        <v>48.249828195999996</v>
      </c>
      <c r="H5907">
        <f t="shared" si="1022"/>
        <v>48.249828196000003</v>
      </c>
      <c r="I5907">
        <f t="shared" si="1012"/>
        <v>21.569603196739841</v>
      </c>
      <c r="J5907">
        <f t="shared" si="1020"/>
        <v>0.13410335961090425</v>
      </c>
      <c r="K5907">
        <f t="shared" si="1013"/>
        <v>1.3402730055555557E-3</v>
      </c>
      <c r="L5907">
        <f t="shared" si="1014"/>
        <v>352.52021861135654</v>
      </c>
      <c r="M5907">
        <f t="shared" si="1015"/>
        <v>242.78079504429496</v>
      </c>
      <c r="N5907">
        <f t="shared" si="1016"/>
        <v>12840.40664716941</v>
      </c>
      <c r="O5907">
        <f t="shared" si="1017"/>
        <v>14110.336974911439</v>
      </c>
      <c r="P5907">
        <f t="shared" si="1018"/>
        <v>16105.864807594988</v>
      </c>
      <c r="Q5907">
        <f t="shared" si="1019"/>
        <v>0.44738513354430526</v>
      </c>
    </row>
    <row r="5908" spans="5:17" x14ac:dyDescent="0.45">
      <c r="E5908">
        <v>590.6</v>
      </c>
      <c r="F5908">
        <v>48.279828170000002</v>
      </c>
      <c r="G5908">
        <f t="shared" si="1021"/>
        <v>48.279828168000009</v>
      </c>
      <c r="H5908">
        <f t="shared" si="1022"/>
        <v>48.279887488800007</v>
      </c>
      <c r="I5908">
        <f t="shared" si="1012"/>
        <v>21.583040902993154</v>
      </c>
      <c r="J5908">
        <f t="shared" si="1020"/>
        <v>0.13615497101183038</v>
      </c>
      <c r="K5908">
        <f t="shared" si="1013"/>
        <v>1.3411063380555557E-3</v>
      </c>
      <c r="L5908">
        <f t="shared" si="1014"/>
        <v>352.69396292578801</v>
      </c>
      <c r="M5908">
        <f t="shared" si="1015"/>
        <v>246.49503343835147</v>
      </c>
      <c r="N5908">
        <f t="shared" si="1016"/>
        <v>12932.320617150639</v>
      </c>
      <c r="O5908">
        <f t="shared" si="1017"/>
        <v>14211.341337528174</v>
      </c>
      <c r="P5908">
        <f t="shared" si="1018"/>
        <v>16216.858612668322</v>
      </c>
      <c r="Q5908">
        <f t="shared" si="1019"/>
        <v>0.45046829479634232</v>
      </c>
    </row>
    <row r="5909" spans="5:17" x14ac:dyDescent="0.45">
      <c r="E5909">
        <v>590.70000000000005</v>
      </c>
      <c r="F5909">
        <v>48.30982814</v>
      </c>
      <c r="G5909">
        <f t="shared" si="1021"/>
        <v>48.30982814</v>
      </c>
      <c r="H5909">
        <f t="shared" si="1022"/>
        <v>48.3107421952</v>
      </c>
      <c r="I5909">
        <f t="shared" si="1012"/>
        <v>21.596834190942207</v>
      </c>
      <c r="J5909">
        <f t="shared" si="1020"/>
        <v>0.14149894707516708</v>
      </c>
      <c r="K5909">
        <f t="shared" si="1013"/>
        <v>1.3419396705555556E-3</v>
      </c>
      <c r="L5909">
        <f t="shared" si="1014"/>
        <v>352.87241731385143</v>
      </c>
      <c r="M5909">
        <f t="shared" si="1015"/>
        <v>256.16977060466081</v>
      </c>
      <c r="N5909">
        <f t="shared" si="1016"/>
        <v>13153.383147764775</v>
      </c>
      <c r="O5909">
        <f t="shared" si="1017"/>
        <v>14454.267195345905</v>
      </c>
      <c r="P5909">
        <f t="shared" si="1018"/>
        <v>16483.810104775719</v>
      </c>
      <c r="Q5909">
        <f t="shared" si="1019"/>
        <v>0.45788361402154776</v>
      </c>
    </row>
    <row r="5910" spans="5:17" x14ac:dyDescent="0.45">
      <c r="E5910">
        <v>590.79999999999995</v>
      </c>
      <c r="F5910">
        <v>48.339828109999999</v>
      </c>
      <c r="G5910">
        <f t="shared" si="1021"/>
        <v>48.340124715999998</v>
      </c>
      <c r="H5910">
        <f t="shared" si="1022"/>
        <v>48.343192314799992</v>
      </c>
      <c r="I5910">
        <f t="shared" si="1012"/>
        <v>21.611340692408188</v>
      </c>
      <c r="J5910">
        <f t="shared" si="1020"/>
        <v>0.15041924045631205</v>
      </c>
      <c r="K5910">
        <f t="shared" si="1013"/>
        <v>1.3427730030555556E-3</v>
      </c>
      <c r="L5910">
        <f t="shared" si="1014"/>
        <v>353.0602220997431</v>
      </c>
      <c r="M5910">
        <f t="shared" si="1015"/>
        <v>272.31907458471295</v>
      </c>
      <c r="N5910">
        <f t="shared" si="1016"/>
        <v>13515.285042626398</v>
      </c>
      <c r="O5910">
        <f t="shared" si="1017"/>
        <v>14851.961585303734</v>
      </c>
      <c r="P5910">
        <f t="shared" si="1018"/>
        <v>16920.836906927179</v>
      </c>
      <c r="Q5910">
        <f t="shared" si="1019"/>
        <v>0.47002324741464391</v>
      </c>
    </row>
    <row r="5911" spans="5:17" x14ac:dyDescent="0.45">
      <c r="E5911">
        <v>590.9</v>
      </c>
      <c r="F5911">
        <v>48.369828079999998</v>
      </c>
      <c r="G5911">
        <f t="shared" si="1021"/>
        <v>48.374101755999995</v>
      </c>
      <c r="H5911">
        <f t="shared" si="1022"/>
        <v>48.378037846799998</v>
      </c>
      <c r="I5911">
        <f t="shared" si="1012"/>
        <v>21.62691803903347</v>
      </c>
      <c r="J5911">
        <f t="shared" si="1020"/>
        <v>0.16291585026111832</v>
      </c>
      <c r="K5911">
        <f t="shared" si="1013"/>
        <v>1.3436063355555556E-3</v>
      </c>
      <c r="L5911">
        <f t="shared" si="1014"/>
        <v>353.26203072635917</v>
      </c>
      <c r="M5911">
        <f t="shared" si="1015"/>
        <v>294.94294375974368</v>
      </c>
      <c r="N5911">
        <f t="shared" si="1016"/>
        <v>14018.675855704727</v>
      </c>
      <c r="O5911">
        <f t="shared" si="1017"/>
        <v>15405.138302972227</v>
      </c>
      <c r="P5911">
        <f t="shared" si="1018"/>
        <v>17528.723409859591</v>
      </c>
      <c r="Q5911">
        <f t="shared" si="1019"/>
        <v>0.48690898360721085</v>
      </c>
    </row>
    <row r="5912" spans="5:17" x14ac:dyDescent="0.45">
      <c r="E5912">
        <v>591</v>
      </c>
      <c r="F5912">
        <v>48.401311079999999</v>
      </c>
      <c r="G5912">
        <f t="shared" si="1021"/>
        <v>48.412078793999996</v>
      </c>
      <c r="H5912">
        <f t="shared" si="1022"/>
        <v>48.416078790399993</v>
      </c>
      <c r="I5912">
        <f t="shared" si="1012"/>
        <v>21.643923862460412</v>
      </c>
      <c r="J5912">
        <f t="shared" si="1020"/>
        <v>0.17872358789119858</v>
      </c>
      <c r="K5912">
        <f t="shared" si="1013"/>
        <v>1.3444808633333333E-3</v>
      </c>
      <c r="L5912">
        <f t="shared" si="1014"/>
        <v>353.48251166932147</v>
      </c>
      <c r="M5912">
        <f t="shared" si="1015"/>
        <v>323.56128054726173</v>
      </c>
      <c r="N5912">
        <f t="shared" si="1016"/>
        <v>14653.884290287193</v>
      </c>
      <c r="O5912">
        <f t="shared" si="1017"/>
        <v>16103.169549766146</v>
      </c>
      <c r="P5912">
        <f t="shared" si="1018"/>
        <v>18295.790714028732</v>
      </c>
      <c r="Q5912">
        <f t="shared" si="1019"/>
        <v>0.50821640872302032</v>
      </c>
    </row>
    <row r="5913" spans="5:17" x14ac:dyDescent="0.45">
      <c r="E5913">
        <v>591.1</v>
      </c>
      <c r="F5913">
        <v>48.449713369999998</v>
      </c>
      <c r="G5913">
        <f t="shared" si="1021"/>
        <v>48.454055827999994</v>
      </c>
      <c r="H5913">
        <f t="shared" si="1022"/>
        <v>48.457996502799993</v>
      </c>
      <c r="I5913">
        <f t="shared" si="1012"/>
        <v>21.662662756611709</v>
      </c>
      <c r="J5913">
        <f t="shared" si="1020"/>
        <v>0.19455182409346961</v>
      </c>
      <c r="K5913">
        <f t="shared" si="1013"/>
        <v>1.345825371388889E-3</v>
      </c>
      <c r="L5913">
        <f t="shared" si="1014"/>
        <v>353.72566261305553</v>
      </c>
      <c r="M5913">
        <f t="shared" si="1015"/>
        <v>352.21672796100268</v>
      </c>
      <c r="N5913">
        <f t="shared" si="1016"/>
        <v>15292.591932602088</v>
      </c>
      <c r="O5913">
        <f t="shared" si="1017"/>
        <v>16805.046079782514</v>
      </c>
      <c r="P5913">
        <f t="shared" si="1018"/>
        <v>19067.083604156607</v>
      </c>
      <c r="Q5913">
        <f t="shared" si="1019"/>
        <v>0.52964121122657248</v>
      </c>
    </row>
    <row r="5914" spans="5:17" x14ac:dyDescent="0.45">
      <c r="E5914">
        <v>591.20000000000005</v>
      </c>
      <c r="F5914">
        <v>48.499713329999999</v>
      </c>
      <c r="G5914">
        <f t="shared" si="1021"/>
        <v>48.500032857999997</v>
      </c>
      <c r="H5914">
        <f t="shared" si="1022"/>
        <v>48.503118797600003</v>
      </c>
      <c r="I5914">
        <f t="shared" si="1012"/>
        <v>21.682834227279105</v>
      </c>
      <c r="J5914">
        <f t="shared" si="1020"/>
        <v>0.20708943014847492</v>
      </c>
      <c r="K5914">
        <f t="shared" si="1013"/>
        <v>1.3472142591666667E-3</v>
      </c>
      <c r="L5914">
        <f t="shared" si="1014"/>
        <v>353.98763746093999</v>
      </c>
      <c r="M5914">
        <f t="shared" si="1015"/>
        <v>374.9148167696506</v>
      </c>
      <c r="N5914">
        <f t="shared" si="1016"/>
        <v>15804.671082938792</v>
      </c>
      <c r="O5914">
        <f t="shared" si="1017"/>
        <v>17367.770420811859</v>
      </c>
      <c r="P5914">
        <f t="shared" si="1018"/>
        <v>19685.462000892152</v>
      </c>
      <c r="Q5914">
        <f t="shared" si="1019"/>
        <v>0.54681838891367096</v>
      </c>
    </row>
    <row r="5915" spans="5:17" x14ac:dyDescent="0.45">
      <c r="E5915">
        <v>591.29999999999995</v>
      </c>
      <c r="F5915">
        <v>48.549713279999999</v>
      </c>
      <c r="G5915">
        <f t="shared" si="1021"/>
        <v>48.549713277999999</v>
      </c>
      <c r="H5915">
        <f t="shared" si="1022"/>
        <v>48.550645675199995</v>
      </c>
      <c r="I5915">
        <f t="shared" si="1012"/>
        <v>21.704080642641404</v>
      </c>
      <c r="J5915">
        <f t="shared" si="1020"/>
        <v>0.21605071888574301</v>
      </c>
      <c r="K5915">
        <f t="shared" si="1013"/>
        <v>1.3486031466666667E-3</v>
      </c>
      <c r="L5915">
        <f t="shared" si="1014"/>
        <v>354.26383670416902</v>
      </c>
      <c r="M5915">
        <f t="shared" si="1015"/>
        <v>391.13833876468442</v>
      </c>
      <c r="N5915">
        <f t="shared" si="1016"/>
        <v>16178.268927576333</v>
      </c>
      <c r="O5915">
        <f t="shared" si="1017"/>
        <v>17778.317502831134</v>
      </c>
      <c r="P5915">
        <f t="shared" si="1018"/>
        <v>20136.612640473773</v>
      </c>
      <c r="Q5915">
        <f t="shared" si="1019"/>
        <v>0.55935035112427156</v>
      </c>
    </row>
    <row r="5916" spans="5:17" x14ac:dyDescent="0.45">
      <c r="E5916">
        <v>591.4</v>
      </c>
      <c r="F5916">
        <v>48.599713229999999</v>
      </c>
      <c r="G5916">
        <f t="shared" si="1021"/>
        <v>48.599713229999999</v>
      </c>
      <c r="H5916">
        <f t="shared" si="1022"/>
        <v>48.5997771364</v>
      </c>
      <c r="I5916">
        <f t="shared" si="1012"/>
        <v>21.726044371056254</v>
      </c>
      <c r="J5916">
        <f t="shared" si="1020"/>
        <v>0.22143569119938533</v>
      </c>
      <c r="K5916">
        <f t="shared" si="1013"/>
        <v>1.3499920341666666E-3</v>
      </c>
      <c r="L5916">
        <f t="shared" si="1014"/>
        <v>354.54964523761464</v>
      </c>
      <c r="M5916">
        <f t="shared" si="1015"/>
        <v>400.88729556480394</v>
      </c>
      <c r="N5916">
        <f t="shared" si="1016"/>
        <v>16412.656495408344</v>
      </c>
      <c r="O5916">
        <f t="shared" si="1017"/>
        <v>18035.886258690487</v>
      </c>
      <c r="P5916">
        <f t="shared" si="1018"/>
        <v>20419.655229330205</v>
      </c>
      <c r="Q5916">
        <f t="shared" si="1019"/>
        <v>0.56721264525917237</v>
      </c>
    </row>
    <row r="5917" spans="5:17" x14ac:dyDescent="0.45">
      <c r="E5917">
        <v>591.5</v>
      </c>
      <c r="F5917">
        <v>48.649713179999999</v>
      </c>
      <c r="G5917">
        <f t="shared" si="1021"/>
        <v>48.649713181999999</v>
      </c>
      <c r="H5917">
        <f t="shared" si="1022"/>
        <v>48.649713182000006</v>
      </c>
      <c r="I5917">
        <f t="shared" si="1012"/>
        <v>21.748367780881281</v>
      </c>
      <c r="J5917">
        <f t="shared" si="1020"/>
        <v>0.22306880521025363</v>
      </c>
      <c r="K5917">
        <f t="shared" si="1013"/>
        <v>1.3513809216666667E-3</v>
      </c>
      <c r="L5917">
        <f t="shared" si="1014"/>
        <v>354.84043043700581</v>
      </c>
      <c r="M5917">
        <f t="shared" si="1015"/>
        <v>403.8438860566975</v>
      </c>
      <c r="N5917">
        <f t="shared" si="1016"/>
        <v>16500.145544691593</v>
      </c>
      <c r="O5917">
        <f t="shared" si="1017"/>
        <v>18132.028071089662</v>
      </c>
      <c r="P5917">
        <f t="shared" si="1018"/>
        <v>20525.305572626003</v>
      </c>
      <c r="Q5917">
        <f t="shared" si="1019"/>
        <v>0.57014737701738905</v>
      </c>
    </row>
    <row r="5918" spans="5:17" x14ac:dyDescent="0.45">
      <c r="E5918">
        <v>591.6</v>
      </c>
      <c r="F5918">
        <v>48.699713129999999</v>
      </c>
      <c r="G5918">
        <f t="shared" si="1021"/>
        <v>48.699713134</v>
      </c>
      <c r="H5918">
        <f t="shared" si="1022"/>
        <v>48.699575277600005</v>
      </c>
      <c r="I5918">
        <f t="shared" si="1012"/>
        <v>21.770658132098305</v>
      </c>
      <c r="J5918">
        <f t="shared" si="1020"/>
        <v>0.21934772829375504</v>
      </c>
      <c r="K5918">
        <f t="shared" si="1013"/>
        <v>1.3527698091666668E-3</v>
      </c>
      <c r="L5918">
        <f t="shared" si="1014"/>
        <v>355.13108297828313</v>
      </c>
      <c r="M5918">
        <f t="shared" si="1015"/>
        <v>397.10724638689578</v>
      </c>
      <c r="N5918">
        <f t="shared" si="1016"/>
        <v>16376.723502470077</v>
      </c>
      <c r="O5918">
        <f t="shared" si="1017"/>
        <v>17996.399453263821</v>
      </c>
      <c r="P5918">
        <f t="shared" si="1018"/>
        <v>20376.263135454748</v>
      </c>
      <c r="Q5918">
        <f t="shared" si="1019"/>
        <v>0.56600730931818743</v>
      </c>
    </row>
    <row r="5919" spans="5:17" x14ac:dyDescent="0.45">
      <c r="E5919">
        <v>591.70000000000005</v>
      </c>
      <c r="F5919">
        <v>48.74971309</v>
      </c>
      <c r="G5919">
        <f t="shared" si="1021"/>
        <v>48.749713086</v>
      </c>
      <c r="H5919">
        <f t="shared" si="1022"/>
        <v>48.747846560799999</v>
      </c>
      <c r="I5919">
        <f t="shared" si="1012"/>
        <v>21.792237326540032</v>
      </c>
      <c r="J5919">
        <f t="shared" si="1020"/>
        <v>0.20865984322302467</v>
      </c>
      <c r="K5919">
        <f t="shared" si="1013"/>
        <v>1.3541586969444445E-3</v>
      </c>
      <c r="L5919">
        <f t="shared" si="1014"/>
        <v>355.4127461161753</v>
      </c>
      <c r="M5919">
        <f t="shared" si="1015"/>
        <v>377.75789345239269</v>
      </c>
      <c r="N5919">
        <f t="shared" si="1016"/>
        <v>15977.428578329376</v>
      </c>
      <c r="O5919">
        <f t="shared" si="1017"/>
        <v>17557.613822339972</v>
      </c>
      <c r="P5919">
        <f t="shared" si="1018"/>
        <v>19894.081123450516</v>
      </c>
      <c r="Q5919">
        <f t="shared" si="1019"/>
        <v>0.5526133645402922</v>
      </c>
    </row>
    <row r="5920" spans="5:17" x14ac:dyDescent="0.45">
      <c r="E5920">
        <v>591.79999999999995</v>
      </c>
      <c r="F5920">
        <v>48.79971304</v>
      </c>
      <c r="G5920">
        <f t="shared" si="1021"/>
        <v>48.799023755999997</v>
      </c>
      <c r="H5920">
        <f t="shared" si="1022"/>
        <v>48.792927032799994</v>
      </c>
      <c r="I5920">
        <f t="shared" si="1012"/>
        <v>21.81239010074291</v>
      </c>
      <c r="J5920">
        <f t="shared" si="1020"/>
        <v>0.19081932441087801</v>
      </c>
      <c r="K5920">
        <f t="shared" si="1013"/>
        <v>1.3555475844444446E-3</v>
      </c>
      <c r="L5920">
        <f t="shared" si="1014"/>
        <v>355.67604284656909</v>
      </c>
      <c r="M5920">
        <f t="shared" si="1015"/>
        <v>345.45940850926473</v>
      </c>
      <c r="N5920">
        <f t="shared" si="1016"/>
        <v>15293.4399784339</v>
      </c>
      <c r="O5920">
        <f t="shared" si="1017"/>
        <v>16805.97799827901</v>
      </c>
      <c r="P5920">
        <f t="shared" si="1018"/>
        <v>19068.107690416495</v>
      </c>
      <c r="Q5920">
        <f t="shared" si="1019"/>
        <v>0.52966965806712485</v>
      </c>
    </row>
    <row r="5921" spans="5:17" x14ac:dyDescent="0.45">
      <c r="E5921">
        <v>591.9</v>
      </c>
      <c r="F5921">
        <v>48.84971299</v>
      </c>
      <c r="G5921">
        <f t="shared" si="1021"/>
        <v>48.841069646000001</v>
      </c>
      <c r="H5921">
        <f t="shared" si="1022"/>
        <v>48.833216695200001</v>
      </c>
      <c r="I5921">
        <f t="shared" si="1012"/>
        <v>21.830401191422208</v>
      </c>
      <c r="J5921">
        <f t="shared" si="1020"/>
        <v>0.16582617275137324</v>
      </c>
      <c r="K5921">
        <f t="shared" si="1013"/>
        <v>1.3569364719444445E-3</v>
      </c>
      <c r="L5921">
        <f t="shared" si="1014"/>
        <v>355.91156435765549</v>
      </c>
      <c r="M5921">
        <f t="shared" si="1015"/>
        <v>300.21179317611529</v>
      </c>
      <c r="N5921">
        <f t="shared" si="1016"/>
        <v>14323.43612602517</v>
      </c>
      <c r="O5921">
        <f t="shared" si="1017"/>
        <v>15740.039698928758</v>
      </c>
      <c r="P5921">
        <f t="shared" si="1018"/>
        <v>17896.746921899732</v>
      </c>
      <c r="Q5921">
        <f t="shared" si="1019"/>
        <v>0.49713185894165923</v>
      </c>
    </row>
    <row r="5922" spans="5:17" x14ac:dyDescent="0.45">
      <c r="E5922">
        <v>592</v>
      </c>
      <c r="F5922">
        <v>48.896266529999998</v>
      </c>
      <c r="G5922">
        <f t="shared" si="1021"/>
        <v>48.875115542000003</v>
      </c>
      <c r="H5922">
        <f t="shared" si="1022"/>
        <v>48.867115549600001</v>
      </c>
      <c r="I5922">
        <f t="shared" si="1012"/>
        <v>21.845555335293184</v>
      </c>
      <c r="J5922">
        <f t="shared" si="1020"/>
        <v>0.1342966614950214</v>
      </c>
      <c r="K5922">
        <f t="shared" si="1013"/>
        <v>1.3582296258333334E-3</v>
      </c>
      <c r="L5922">
        <f t="shared" si="1014"/>
        <v>356.10987767442964</v>
      </c>
      <c r="M5922">
        <f t="shared" si="1015"/>
        <v>243.13074888024425</v>
      </c>
      <c r="N5922">
        <f t="shared" si="1016"/>
        <v>13090.744266555886</v>
      </c>
      <c r="O5922">
        <f t="shared" si="1017"/>
        <v>14385.433259951524</v>
      </c>
      <c r="P5922">
        <f t="shared" si="1018"/>
        <v>16408.168417529145</v>
      </c>
      <c r="Q5922">
        <f t="shared" si="1019"/>
        <v>0.45578245604247625</v>
      </c>
    </row>
    <row r="5923" spans="5:17" x14ac:dyDescent="0.45">
      <c r="E5923">
        <v>592.1</v>
      </c>
      <c r="F5923">
        <v>48.909942579999999</v>
      </c>
      <c r="G5923">
        <f t="shared" si="1021"/>
        <v>48.901161445999996</v>
      </c>
      <c r="H5923">
        <f t="shared" si="1022"/>
        <v>48.893299310399996</v>
      </c>
      <c r="I5923">
        <f t="shared" si="1012"/>
        <v>21.857260523721212</v>
      </c>
      <c r="J5923">
        <f t="shared" si="1020"/>
        <v>0.10272608514432235</v>
      </c>
      <c r="K5923">
        <f t="shared" si="1013"/>
        <v>1.3586095161111111E-3</v>
      </c>
      <c r="L5923">
        <f t="shared" si="1014"/>
        <v>356.26315075163382</v>
      </c>
      <c r="M5923">
        <f t="shared" si="1015"/>
        <v>185.97536031527281</v>
      </c>
      <c r="N5923">
        <f t="shared" si="1016"/>
        <v>11851.848402384067</v>
      </c>
      <c r="O5923">
        <f t="shared" si="1017"/>
        <v>13024.009233389084</v>
      </c>
      <c r="P5923">
        <f t="shared" si="1018"/>
        <v>14912.098058669322</v>
      </c>
      <c r="Q5923">
        <f t="shared" si="1019"/>
        <v>0.41422494607414784</v>
      </c>
    </row>
    <row r="5924" spans="5:17" x14ac:dyDescent="0.45">
      <c r="E5924">
        <v>592.20000000000005</v>
      </c>
      <c r="F5924">
        <v>48.919942570000003</v>
      </c>
      <c r="G5924">
        <f t="shared" si="1021"/>
        <v>48.919207357999994</v>
      </c>
      <c r="H5924">
        <f t="shared" si="1022"/>
        <v>48.9130738912</v>
      </c>
      <c r="I5924">
        <f t="shared" si="1012"/>
        <v>21.866100552322049</v>
      </c>
      <c r="J5924">
        <f t="shared" si="1020"/>
        <v>7.7650804190074751E-2</v>
      </c>
      <c r="K5924">
        <f t="shared" si="1013"/>
        <v>1.3588872936111114E-3</v>
      </c>
      <c r="L5924">
        <f t="shared" si="1014"/>
        <v>356.37896053695397</v>
      </c>
      <c r="M5924">
        <f t="shared" si="1015"/>
        <v>140.5790580623329</v>
      </c>
      <c r="N5924">
        <f t="shared" si="1016"/>
        <v>10866.534004974739</v>
      </c>
      <c r="O5924">
        <f t="shared" si="1017"/>
        <v>11941.246159312899</v>
      </c>
      <c r="P5924">
        <f t="shared" si="1018"/>
        <v>13722.248526717471</v>
      </c>
      <c r="Q5924">
        <f t="shared" si="1019"/>
        <v>0.38117357018659642</v>
      </c>
    </row>
    <row r="5925" spans="5:17" x14ac:dyDescent="0.45">
      <c r="E5925">
        <v>592.29999999999995</v>
      </c>
      <c r="F5925">
        <v>48.929942560000001</v>
      </c>
      <c r="G5925">
        <f t="shared" si="1021"/>
        <v>48.929942559999994</v>
      </c>
      <c r="H5925">
        <f t="shared" si="1022"/>
        <v>48.928039290799994</v>
      </c>
      <c r="I5925">
        <f t="shared" si="1012"/>
        <v>21.872790684559227</v>
      </c>
      <c r="J5925">
        <f t="shared" si="1020"/>
        <v>5.9728156977261193E-2</v>
      </c>
      <c r="K5925">
        <f t="shared" si="1013"/>
        <v>1.3591650711111112E-3</v>
      </c>
      <c r="L5925">
        <f t="shared" si="1014"/>
        <v>356.46663649472629</v>
      </c>
      <c r="M5925">
        <f t="shared" si="1015"/>
        <v>108.13188781805007</v>
      </c>
      <c r="N5925">
        <f t="shared" si="1016"/>
        <v>10162.066274648458</v>
      </c>
      <c r="O5925">
        <f t="shared" si="1017"/>
        <v>11167.105796316986</v>
      </c>
      <c r="P5925">
        <f t="shared" si="1018"/>
        <v>12871.544831117566</v>
      </c>
      <c r="Q5925">
        <f t="shared" si="1019"/>
        <v>0.35754291197548799</v>
      </c>
    </row>
    <row r="5926" spans="5:17" x14ac:dyDescent="0.45">
      <c r="E5926">
        <v>592.4</v>
      </c>
      <c r="F5926">
        <v>48.939942549999998</v>
      </c>
      <c r="G5926">
        <f t="shared" si="1021"/>
        <v>48.939942549999998</v>
      </c>
      <c r="H5926">
        <f t="shared" si="1022"/>
        <v>48.939795507599996</v>
      </c>
      <c r="I5926">
        <f t="shared" si="1012"/>
        <v>21.878046183717501</v>
      </c>
      <c r="J5926">
        <f t="shared" si="1020"/>
        <v>4.8958142611859046E-2</v>
      </c>
      <c r="K5926">
        <f t="shared" si="1013"/>
        <v>1.3594428486111111E-3</v>
      </c>
      <c r="L5926">
        <f t="shared" si="1014"/>
        <v>356.53553001594446</v>
      </c>
      <c r="M5926">
        <f t="shared" si="1015"/>
        <v>88.633847963885231</v>
      </c>
      <c r="N5926">
        <f t="shared" si="1016"/>
        <v>9739.436211019507</v>
      </c>
      <c r="O5926">
        <f t="shared" si="1017"/>
        <v>10702.67715496649</v>
      </c>
      <c r="P5926">
        <f t="shared" si="1018"/>
        <v>12361.183686776361</v>
      </c>
      <c r="Q5926">
        <f t="shared" si="1019"/>
        <v>0.3433662135215656</v>
      </c>
    </row>
    <row r="5927" spans="5:17" x14ac:dyDescent="0.45">
      <c r="E5927">
        <v>592.5</v>
      </c>
      <c r="F5927">
        <v>48.949942540000002</v>
      </c>
      <c r="G5927">
        <f t="shared" si="1021"/>
        <v>48.949942540000002</v>
      </c>
      <c r="H5927">
        <f t="shared" si="1022"/>
        <v>48.949942539999995</v>
      </c>
      <c r="I5927">
        <f t="shared" si="1012"/>
        <v>21.882582313081599</v>
      </c>
      <c r="J5927">
        <f t="shared" si="1020"/>
        <v>4.5032624468497318E-2</v>
      </c>
      <c r="K5927">
        <f t="shared" si="1013"/>
        <v>1.3597206261111113E-3</v>
      </c>
      <c r="L5927">
        <f t="shared" si="1014"/>
        <v>356.59500673856718</v>
      </c>
      <c r="M5927">
        <f t="shared" si="1015"/>
        <v>81.527087785979361</v>
      </c>
      <c r="N5927">
        <f t="shared" si="1016"/>
        <v>9587.2427966131072</v>
      </c>
      <c r="O5927">
        <f t="shared" si="1017"/>
        <v>10535.431644629787</v>
      </c>
      <c r="P5927">
        <f t="shared" si="1018"/>
        <v>12177.397411681084</v>
      </c>
      <c r="Q5927">
        <f t="shared" si="1019"/>
        <v>0.33826103921336348</v>
      </c>
    </row>
    <row r="5928" spans="5:17" x14ac:dyDescent="0.45">
      <c r="E5928">
        <v>592.6</v>
      </c>
      <c r="F5928">
        <v>48.959942529999999</v>
      </c>
      <c r="G5928">
        <f t="shared" si="1021"/>
        <v>48.959942529999999</v>
      </c>
      <c r="H5928">
        <f t="shared" si="1022"/>
        <v>48.959942529999999</v>
      </c>
      <c r="I5928">
        <f t="shared" si="1012"/>
        <v>21.887052708611201</v>
      </c>
      <c r="J5928">
        <f t="shared" si="1020"/>
        <v>4.4703955295997133E-2</v>
      </c>
      <c r="K5928">
        <f t="shared" si="1013"/>
        <v>1.3599984036111112E-3</v>
      </c>
      <c r="L5928">
        <f t="shared" si="1014"/>
        <v>356.65363363744439</v>
      </c>
      <c r="M5928">
        <f t="shared" si="1015"/>
        <v>80.932064937650537</v>
      </c>
      <c r="N5928">
        <f t="shared" si="1016"/>
        <v>9577.4612492475553</v>
      </c>
      <c r="O5928">
        <f t="shared" si="1017"/>
        <v>10524.68269148083</v>
      </c>
      <c r="P5928">
        <f t="shared" si="1018"/>
        <v>12165.585375253659</v>
      </c>
      <c r="Q5928">
        <f t="shared" si="1019"/>
        <v>0.33793292709037942</v>
      </c>
    </row>
    <row r="5929" spans="5:17" x14ac:dyDescent="0.45">
      <c r="E5929">
        <v>592.70000000000005</v>
      </c>
      <c r="F5929">
        <v>48.969942519999996</v>
      </c>
      <c r="G5929">
        <f t="shared" si="1021"/>
        <v>48.969942519999996</v>
      </c>
      <c r="H5929">
        <f t="shared" si="1022"/>
        <v>48.969942519999996</v>
      </c>
      <c r="I5929">
        <f t="shared" si="1012"/>
        <v>21.891523104140798</v>
      </c>
      <c r="J5929">
        <f t="shared" si="1020"/>
        <v>4.470395529597937E-2</v>
      </c>
      <c r="K5929">
        <f t="shared" si="1013"/>
        <v>1.360276181111111E-3</v>
      </c>
      <c r="L5929">
        <f t="shared" si="1014"/>
        <v>356.71227251199491</v>
      </c>
      <c r="M5929">
        <f t="shared" si="1015"/>
        <v>80.932064937618378</v>
      </c>
      <c r="N5929">
        <f t="shared" si="1016"/>
        <v>9580.7011246746024</v>
      </c>
      <c r="O5929">
        <f t="shared" si="1017"/>
        <v>10528.242994147915</v>
      </c>
      <c r="P5929">
        <f t="shared" si="1018"/>
        <v>12169.49779576694</v>
      </c>
      <c r="Q5929">
        <f t="shared" si="1019"/>
        <v>0.33804160543797057</v>
      </c>
    </row>
    <row r="5930" spans="5:17" x14ac:dyDescent="0.45">
      <c r="E5930">
        <v>592.79999999999995</v>
      </c>
      <c r="F5930">
        <v>48.979942510000001</v>
      </c>
      <c r="G5930">
        <f t="shared" si="1021"/>
        <v>48.979942509999994</v>
      </c>
      <c r="H5930">
        <f t="shared" si="1022"/>
        <v>48.979942509999994</v>
      </c>
      <c r="I5930">
        <f t="shared" si="1012"/>
        <v>21.895993499670396</v>
      </c>
      <c r="J5930">
        <f t="shared" si="1020"/>
        <v>4.4703955295997133E-2</v>
      </c>
      <c r="K5930">
        <f t="shared" si="1013"/>
        <v>1.3605539586111113E-3</v>
      </c>
      <c r="L5930">
        <f t="shared" si="1014"/>
        <v>356.77092336221881</v>
      </c>
      <c r="M5930">
        <f t="shared" si="1015"/>
        <v>80.932064937650537</v>
      </c>
      <c r="N5930">
        <f t="shared" si="1016"/>
        <v>9583.9417866002459</v>
      </c>
      <c r="O5930">
        <f t="shared" si="1017"/>
        <v>10531.804161099171</v>
      </c>
      <c r="P5930">
        <f t="shared" si="1018"/>
        <v>12173.411166043044</v>
      </c>
      <c r="Q5930">
        <f t="shared" si="1019"/>
        <v>0.33815031016786234</v>
      </c>
    </row>
    <row r="5931" spans="5:17" x14ac:dyDescent="0.45">
      <c r="E5931">
        <v>592.9</v>
      </c>
      <c r="F5931">
        <v>48.989942499999998</v>
      </c>
      <c r="G5931">
        <f t="shared" si="1021"/>
        <v>48.989942499999998</v>
      </c>
      <c r="H5931">
        <f t="shared" si="1022"/>
        <v>48.989942499999998</v>
      </c>
      <c r="I5931">
        <f t="shared" si="1012"/>
        <v>21.900463895199998</v>
      </c>
      <c r="J5931">
        <f t="shared" si="1020"/>
        <v>4.4703956190090821E-2</v>
      </c>
      <c r="K5931">
        <f t="shared" si="1013"/>
        <v>1.3608317361111111E-3</v>
      </c>
      <c r="L5931">
        <f t="shared" si="1014"/>
        <v>356.8295861881162</v>
      </c>
      <c r="M5931">
        <f t="shared" si="1015"/>
        <v>80.932066556318233</v>
      </c>
      <c r="N5931">
        <f t="shared" si="1016"/>
        <v>9587.183270632564</v>
      </c>
      <c r="O5931">
        <f t="shared" si="1017"/>
        <v>10535.366231464355</v>
      </c>
      <c r="P5931">
        <f t="shared" si="1018"/>
        <v>12177.325529081709</v>
      </c>
      <c r="Q5931">
        <f t="shared" si="1019"/>
        <v>0.3382590424744919</v>
      </c>
    </row>
    <row r="5932" spans="5:17" x14ac:dyDescent="0.45">
      <c r="E5932">
        <v>593</v>
      </c>
      <c r="F5932">
        <v>48.999942490000002</v>
      </c>
      <c r="G5932">
        <f t="shared" si="1021"/>
        <v>48.999942490000002</v>
      </c>
      <c r="H5932">
        <f t="shared" si="1022"/>
        <v>48.999942490399995</v>
      </c>
      <c r="I5932">
        <f t="shared" si="1012"/>
        <v>21.904934290908415</v>
      </c>
      <c r="J5932">
        <f t="shared" si="1020"/>
        <v>4.4703957978260433E-2</v>
      </c>
      <c r="K5932">
        <f t="shared" si="1013"/>
        <v>1.3611095136111112E-3</v>
      </c>
      <c r="L5932">
        <f t="shared" si="1014"/>
        <v>356.88826099203425</v>
      </c>
      <c r="M5932">
        <f t="shared" si="1015"/>
        <v>80.932069793621466</v>
      </c>
      <c r="N5932">
        <f t="shared" si="1016"/>
        <v>9590.4255770835753</v>
      </c>
      <c r="O5932">
        <f t="shared" si="1017"/>
        <v>10538.929205586346</v>
      </c>
      <c r="P5932">
        <f t="shared" si="1018"/>
        <v>12181.24088525972</v>
      </c>
      <c r="Q5932">
        <f t="shared" si="1019"/>
        <v>0.33836780236832559</v>
      </c>
    </row>
    <row r="5933" spans="5:17" x14ac:dyDescent="0.45">
      <c r="E5933">
        <v>593.1</v>
      </c>
      <c r="F5933">
        <v>49.009942479999999</v>
      </c>
      <c r="G5933">
        <f t="shared" si="1021"/>
        <v>49.009942479999999</v>
      </c>
      <c r="H5933">
        <f t="shared" si="1022"/>
        <v>49.009942481200007</v>
      </c>
      <c r="I5933">
        <f t="shared" si="1012"/>
        <v>21.90940468679565</v>
      </c>
      <c r="J5933">
        <f t="shared" si="1020"/>
        <v>4.4703959766394519E-2</v>
      </c>
      <c r="K5933">
        <f t="shared" si="1013"/>
        <v>1.3613872911111111E-3</v>
      </c>
      <c r="L5933">
        <f t="shared" si="1014"/>
        <v>356.94694777397427</v>
      </c>
      <c r="M5933">
        <f t="shared" si="1015"/>
        <v>80.932073030860394</v>
      </c>
      <c r="N5933">
        <f t="shared" si="1016"/>
        <v>9593.6686706709352</v>
      </c>
      <c r="O5933">
        <f t="shared" si="1017"/>
        <v>10542.493044693336</v>
      </c>
      <c r="P5933">
        <f t="shared" si="1018"/>
        <v>12185.157191970698</v>
      </c>
      <c r="Q5933">
        <f t="shared" si="1019"/>
        <v>0.33847658866585273</v>
      </c>
    </row>
    <row r="5934" spans="5:17" x14ac:dyDescent="0.45">
      <c r="E5934">
        <v>593.20000000000005</v>
      </c>
      <c r="F5934">
        <v>49.019942469999997</v>
      </c>
      <c r="G5934">
        <f t="shared" si="1021"/>
        <v>49.019942471999997</v>
      </c>
      <c r="H5934">
        <f t="shared" si="1022"/>
        <v>49.019942472399997</v>
      </c>
      <c r="I5934">
        <f t="shared" si="1012"/>
        <v>21.913875082861693</v>
      </c>
      <c r="J5934">
        <f t="shared" si="1020"/>
        <v>4.4703961554546368E-2</v>
      </c>
      <c r="K5934">
        <f t="shared" si="1013"/>
        <v>1.3616650686111111E-3</v>
      </c>
      <c r="L5934">
        <f t="shared" si="1014"/>
        <v>357.00564653393775</v>
      </c>
      <c r="M5934">
        <f t="shared" si="1015"/>
        <v>80.932076268131468</v>
      </c>
      <c r="N5934">
        <f t="shared" si="1016"/>
        <v>9596.912551557456</v>
      </c>
      <c r="O5934">
        <f t="shared" si="1017"/>
        <v>10546.057748964236</v>
      </c>
      <c r="P5934">
        <f t="shared" si="1018"/>
        <v>12189.074449411248</v>
      </c>
      <c r="Q5934">
        <f t="shared" si="1019"/>
        <v>0.33858540137253468</v>
      </c>
    </row>
    <row r="5935" spans="5:17" x14ac:dyDescent="0.45">
      <c r="E5935">
        <v>593.29999999999995</v>
      </c>
      <c r="F5935">
        <v>49.029942460000001</v>
      </c>
      <c r="G5935">
        <f t="shared" si="1021"/>
        <v>49.029942464000001</v>
      </c>
      <c r="H5935">
        <f t="shared" si="1022"/>
        <v>49.029942464000001</v>
      </c>
      <c r="I5935">
        <f t="shared" si="1012"/>
        <v>21.918345479106559</v>
      </c>
      <c r="J5935">
        <f t="shared" si="1020"/>
        <v>4.470396334271598E-2</v>
      </c>
      <c r="K5935">
        <f t="shared" si="1013"/>
        <v>1.3619428461111112E-3</v>
      </c>
      <c r="L5935">
        <f t="shared" si="1014"/>
        <v>357.06435727192621</v>
      </c>
      <c r="M5935">
        <f t="shared" si="1015"/>
        <v>80.9320795054347</v>
      </c>
      <c r="N5935">
        <f t="shared" si="1016"/>
        <v>9600.157219903851</v>
      </c>
      <c r="O5935">
        <f t="shared" si="1017"/>
        <v>10549.623318575661</v>
      </c>
      <c r="P5935">
        <f t="shared" si="1018"/>
        <v>12192.99265777545</v>
      </c>
      <c r="Q5935">
        <f t="shared" si="1019"/>
        <v>0.33869424049376251</v>
      </c>
    </row>
    <row r="5936" spans="5:17" x14ac:dyDescent="0.45">
      <c r="E5936">
        <v>593.4</v>
      </c>
      <c r="F5936">
        <v>49.039942459999999</v>
      </c>
      <c r="G5936">
        <f t="shared" si="1021"/>
        <v>49.039942455999991</v>
      </c>
      <c r="H5936">
        <f t="shared" si="1022"/>
        <v>49.039942455999991</v>
      </c>
      <c r="I5936">
        <f t="shared" si="1012"/>
        <v>21.922815875530237</v>
      </c>
      <c r="J5936">
        <f t="shared" si="1020"/>
        <v>4.4703963342733744E-2</v>
      </c>
      <c r="K5936">
        <f t="shared" si="1013"/>
        <v>1.3622206238888888E-3</v>
      </c>
      <c r="L5936">
        <f t="shared" si="1014"/>
        <v>357.12307998794097</v>
      </c>
      <c r="M5936">
        <f t="shared" si="1015"/>
        <v>80.932079505466859</v>
      </c>
      <c r="N5936">
        <f t="shared" si="1016"/>
        <v>9603.4026049000113</v>
      </c>
      <c r="O5936">
        <f t="shared" si="1017"/>
        <v>10553.189675714299</v>
      </c>
      <c r="P5936">
        <f t="shared" si="1018"/>
        <v>12196.911731554173</v>
      </c>
      <c r="Q5936">
        <f t="shared" si="1019"/>
        <v>0.33880310365428262</v>
      </c>
    </row>
    <row r="5937" spans="5:17" x14ac:dyDescent="0.45">
      <c r="E5937">
        <v>593.5</v>
      </c>
      <c r="F5937">
        <v>49.049942450000003</v>
      </c>
      <c r="G5937">
        <f t="shared" si="1021"/>
        <v>49.049942447999996</v>
      </c>
      <c r="H5937">
        <f t="shared" si="1022"/>
        <v>49.049942447600003</v>
      </c>
      <c r="I5937">
        <f t="shared" si="1012"/>
        <v>21.927286271775106</v>
      </c>
      <c r="J5937">
        <f t="shared" si="1020"/>
        <v>4.4635058385296134E-2</v>
      </c>
      <c r="K5937">
        <f t="shared" si="1013"/>
        <v>1.3624984013888891E-3</v>
      </c>
      <c r="L5937">
        <f t="shared" si="1014"/>
        <v>357.18181467728448</v>
      </c>
      <c r="M5937">
        <f t="shared" si="1015"/>
        <v>80.807333933113313</v>
      </c>
      <c r="N5937">
        <f t="shared" si="1016"/>
        <v>9603.9134455112435</v>
      </c>
      <c r="O5937">
        <f t="shared" si="1017"/>
        <v>10553.751039023344</v>
      </c>
      <c r="P5937">
        <f t="shared" si="1018"/>
        <v>12197.528614311366</v>
      </c>
      <c r="Q5937">
        <f t="shared" si="1019"/>
        <v>0.33882023928642685</v>
      </c>
    </row>
    <row r="5938" spans="5:17" x14ac:dyDescent="0.45">
      <c r="E5938">
        <v>593.6</v>
      </c>
      <c r="F5938">
        <v>49.05994244</v>
      </c>
      <c r="G5938">
        <f t="shared" si="1021"/>
        <v>49.05994244</v>
      </c>
      <c r="H5938">
        <f t="shared" si="1022"/>
        <v>49.059911612400001</v>
      </c>
      <c r="I5938">
        <f t="shared" si="1012"/>
        <v>21.931742887207296</v>
      </c>
      <c r="J5938">
        <f t="shared" si="1020"/>
        <v>4.3677224222715694E-2</v>
      </c>
      <c r="K5938">
        <f t="shared" si="1013"/>
        <v>1.3627761788888889E-3</v>
      </c>
      <c r="L5938">
        <f t="shared" si="1014"/>
        <v>357.24038022658186</v>
      </c>
      <c r="M5938">
        <f t="shared" si="1015"/>
        <v>79.073270445169513</v>
      </c>
      <c r="N5938">
        <f t="shared" si="1016"/>
        <v>9569.118804711632</v>
      </c>
      <c r="O5938">
        <f t="shared" si="1017"/>
        <v>10515.515170012783</v>
      </c>
      <c r="P5938">
        <f t="shared" si="1018"/>
        <v>12155.511175838223</v>
      </c>
      <c r="Q5938">
        <f t="shared" si="1019"/>
        <v>0.33765308821772844</v>
      </c>
    </row>
    <row r="5939" spans="5:17" x14ac:dyDescent="0.45">
      <c r="E5939">
        <v>593.70000000000005</v>
      </c>
      <c r="F5939">
        <v>49.069942429999998</v>
      </c>
      <c r="G5939">
        <f t="shared" si="1021"/>
        <v>49.069942430000005</v>
      </c>
      <c r="H5939">
        <f t="shared" si="1022"/>
        <v>49.069483081200005</v>
      </c>
      <c r="I5939">
        <f t="shared" si="1012"/>
        <v>21.936021716619649</v>
      </c>
      <c r="J5939">
        <f t="shared" si="1020"/>
        <v>4.1005284918398388E-2</v>
      </c>
      <c r="K5939">
        <f t="shared" si="1013"/>
        <v>1.3630539563888888E-3</v>
      </c>
      <c r="L5939">
        <f t="shared" si="1014"/>
        <v>357.29662064250863</v>
      </c>
      <c r="M5939">
        <f t="shared" si="1015"/>
        <v>74.235990078037617</v>
      </c>
      <c r="N5939">
        <f t="shared" si="1016"/>
        <v>9466.1087201954761</v>
      </c>
      <c r="O5939">
        <f t="shared" si="1017"/>
        <v>10402.317274940084</v>
      </c>
      <c r="P5939">
        <f t="shared" si="1018"/>
        <v>12031.117884549541</v>
      </c>
      <c r="Q5939">
        <f t="shared" si="1019"/>
        <v>0.33419771901526507</v>
      </c>
    </row>
    <row r="5940" spans="5:17" x14ac:dyDescent="0.45">
      <c r="E5940">
        <v>593.79999999999995</v>
      </c>
      <c r="F5940">
        <v>49.079942420000002</v>
      </c>
      <c r="G5940">
        <f t="shared" si="1021"/>
        <v>49.079788287999996</v>
      </c>
      <c r="H5940">
        <f t="shared" si="1022"/>
        <v>49.078256854400003</v>
      </c>
      <c r="I5940">
        <f t="shared" si="1012"/>
        <v>21.939943944190976</v>
      </c>
      <c r="J5940">
        <f t="shared" si="1020"/>
        <v>3.6545187402232671E-2</v>
      </c>
      <c r="K5940">
        <f t="shared" si="1013"/>
        <v>1.3633317338888891E-3</v>
      </c>
      <c r="L5940">
        <f t="shared" si="1014"/>
        <v>357.34818356485778</v>
      </c>
      <c r="M5940">
        <f t="shared" si="1015"/>
        <v>66.161427113384264</v>
      </c>
      <c r="N5940">
        <f t="shared" si="1016"/>
        <v>9291.7771181067747</v>
      </c>
      <c r="O5940">
        <f t="shared" si="1017"/>
        <v>10210.74408583162</v>
      </c>
      <c r="P5940">
        <f t="shared" si="1018"/>
        <v>11820.597896518264</v>
      </c>
      <c r="Q5940">
        <f t="shared" si="1019"/>
        <v>0.32834994156995179</v>
      </c>
    </row>
    <row r="5941" spans="5:17" x14ac:dyDescent="0.45">
      <c r="E5941">
        <v>593.9</v>
      </c>
      <c r="F5941">
        <v>49.089942409999999</v>
      </c>
      <c r="G5941">
        <f t="shared" si="1021"/>
        <v>49.087799799999999</v>
      </c>
      <c r="H5941">
        <f t="shared" si="1022"/>
        <v>49.085832932400002</v>
      </c>
      <c r="I5941">
        <f t="shared" si="1012"/>
        <v>21.943330754100096</v>
      </c>
      <c r="J5941">
        <f t="shared" si="1020"/>
        <v>3.0296932568312229E-2</v>
      </c>
      <c r="K5941">
        <f t="shared" si="1013"/>
        <v>1.3636095113888889E-3</v>
      </c>
      <c r="L5941">
        <f t="shared" si="1014"/>
        <v>357.39271512361955</v>
      </c>
      <c r="M5941">
        <f t="shared" si="1015"/>
        <v>54.84958316987715</v>
      </c>
      <c r="N5941">
        <f t="shared" si="1016"/>
        <v>9045.9691022845909</v>
      </c>
      <c r="O5941">
        <f t="shared" si="1017"/>
        <v>9940.6253871259232</v>
      </c>
      <c r="P5941">
        <f t="shared" si="1018"/>
        <v>11523.764161676838</v>
      </c>
      <c r="Q5941">
        <f t="shared" si="1019"/>
        <v>0.32010456004657883</v>
      </c>
    </row>
    <row r="5942" spans="5:17" x14ac:dyDescent="0.45">
      <c r="E5942">
        <v>594</v>
      </c>
      <c r="F5942">
        <v>49.099171740000003</v>
      </c>
      <c r="G5942">
        <f t="shared" si="1021"/>
        <v>49.093811314</v>
      </c>
      <c r="H5942">
        <f t="shared" si="1022"/>
        <v>49.091811315999998</v>
      </c>
      <c r="I5942">
        <f t="shared" si="1012"/>
        <v>21.946003330704638</v>
      </c>
      <c r="J5942">
        <f t="shared" si="1020"/>
        <v>2.2398326755208586E-2</v>
      </c>
      <c r="K5942">
        <f t="shared" si="1013"/>
        <v>1.3638658816666669E-3</v>
      </c>
      <c r="L5942">
        <f t="shared" si="1014"/>
        <v>357.42786041925592</v>
      </c>
      <c r="M5942">
        <f t="shared" si="1015"/>
        <v>40.549942917681214</v>
      </c>
      <c r="N5942">
        <f t="shared" si="1016"/>
        <v>8734.0221975789373</v>
      </c>
      <c r="O5942">
        <f t="shared" si="1017"/>
        <v>9597.8265907460845</v>
      </c>
      <c r="P5942">
        <f t="shared" si="1018"/>
        <v>11147.062187633059</v>
      </c>
      <c r="Q5942">
        <f t="shared" si="1019"/>
        <v>0.30964061632314055</v>
      </c>
    </row>
    <row r="5943" spans="5:17" x14ac:dyDescent="0.45">
      <c r="E5943">
        <v>594.1</v>
      </c>
      <c r="F5943">
        <v>49.1</v>
      </c>
      <c r="G5943">
        <f t="shared" si="1021"/>
        <v>49.097822829999998</v>
      </c>
      <c r="H5943">
        <f t="shared" si="1022"/>
        <v>49.095853658400003</v>
      </c>
      <c r="I5943">
        <f t="shared" si="1012"/>
        <v>21.947810419451137</v>
      </c>
      <c r="J5943">
        <f t="shared" si="1020"/>
        <v>1.4489421140488901E-2</v>
      </c>
      <c r="K5943">
        <f t="shared" si="1013"/>
        <v>1.3638888888888891E-3</v>
      </c>
      <c r="L5943">
        <f t="shared" si="1014"/>
        <v>357.45162667931027</v>
      </c>
      <c r="M5943">
        <f t="shared" si="1015"/>
        <v>26.231655899047841</v>
      </c>
      <c r="N5943">
        <f t="shared" si="1016"/>
        <v>8421.0079471425033</v>
      </c>
      <c r="O5943">
        <f t="shared" si="1017"/>
        <v>9253.8548869697843</v>
      </c>
      <c r="P5943">
        <f t="shared" si="1018"/>
        <v>10769.0713043624</v>
      </c>
      <c r="Q5943">
        <f t="shared" si="1019"/>
        <v>0.29914086956562225</v>
      </c>
    </row>
    <row r="5944" spans="5:17" x14ac:dyDescent="0.45">
      <c r="E5944">
        <v>594.20000000000005</v>
      </c>
      <c r="F5944">
        <v>49.1</v>
      </c>
      <c r="G5944">
        <f t="shared" si="1021"/>
        <v>49.099834347999995</v>
      </c>
      <c r="H5944">
        <f t="shared" si="1022"/>
        <v>49.098293698399999</v>
      </c>
      <c r="I5944">
        <f t="shared" si="1012"/>
        <v>21.948901214932736</v>
      </c>
      <c r="J5944">
        <f t="shared" si="1020"/>
        <v>8.2205675974122983E-3</v>
      </c>
      <c r="K5944">
        <f t="shared" si="1013"/>
        <v>1.3638888888888891E-3</v>
      </c>
      <c r="L5944">
        <f t="shared" si="1014"/>
        <v>357.46597342384712</v>
      </c>
      <c r="M5944">
        <f t="shared" si="1015"/>
        <v>14.882520041301373</v>
      </c>
      <c r="N5944">
        <f t="shared" si="1016"/>
        <v>8172.6403005955708</v>
      </c>
      <c r="O5944">
        <f t="shared" si="1017"/>
        <v>8980.9234072478794</v>
      </c>
      <c r="P5944">
        <f t="shared" si="1018"/>
        <v>10469.146601371296</v>
      </c>
      <c r="Q5944">
        <f t="shared" si="1019"/>
        <v>0.29080962781586933</v>
      </c>
    </row>
    <row r="5945" spans="5:17" x14ac:dyDescent="0.45">
      <c r="E5945">
        <v>594.29999999999995</v>
      </c>
      <c r="F5945">
        <v>49.1</v>
      </c>
      <c r="G5945">
        <f t="shared" si="1021"/>
        <v>49.1</v>
      </c>
      <c r="H5945">
        <f t="shared" si="1022"/>
        <v>49.099531435599992</v>
      </c>
      <c r="I5945">
        <f t="shared" si="1012"/>
        <v>21.94945453297062</v>
      </c>
      <c r="J5945">
        <f t="shared" si="1020"/>
        <v>3.7398722662373984E-3</v>
      </c>
      <c r="K5945">
        <f t="shared" si="1013"/>
        <v>1.3638888888888891E-3</v>
      </c>
      <c r="L5945">
        <f t="shared" si="1014"/>
        <v>357.47325124081073</v>
      </c>
      <c r="M5945">
        <f t="shared" si="1015"/>
        <v>6.7706667811728387</v>
      </c>
      <c r="N5945">
        <f t="shared" si="1016"/>
        <v>7994.9553175346064</v>
      </c>
      <c r="O5945">
        <f t="shared" si="1017"/>
        <v>8785.665184103962</v>
      </c>
      <c r="P5945">
        <f t="shared" si="1018"/>
        <v>10254.577125388969</v>
      </c>
      <c r="Q5945">
        <f t="shared" si="1019"/>
        <v>0.28484936459413801</v>
      </c>
    </row>
    <row r="5946" spans="5:17" x14ac:dyDescent="0.45">
      <c r="E5946">
        <v>594.4</v>
      </c>
      <c r="F5946">
        <v>49.1</v>
      </c>
      <c r="G5946">
        <f t="shared" si="1021"/>
        <v>49.1</v>
      </c>
      <c r="H5946">
        <f t="shared" si="1022"/>
        <v>49.099966869599996</v>
      </c>
      <c r="I5946">
        <f t="shared" si="1012"/>
        <v>21.949649189385983</v>
      </c>
      <c r="J5946">
        <f t="shared" si="1020"/>
        <v>1.0473351469109105E-3</v>
      </c>
      <c r="K5946">
        <f t="shared" si="1013"/>
        <v>1.3638888888888891E-3</v>
      </c>
      <c r="L5946">
        <f t="shared" si="1014"/>
        <v>357.4758116089954</v>
      </c>
      <c r="M5946">
        <f t="shared" si="1015"/>
        <v>1.8960961185657634</v>
      </c>
      <c r="N5946">
        <f t="shared" si="1016"/>
        <v>7888.0873031403571</v>
      </c>
      <c r="O5946">
        <f t="shared" si="1017"/>
        <v>8668.227805648743</v>
      </c>
      <c r="P5946">
        <f t="shared" si="1018"/>
        <v>10125.525061152464</v>
      </c>
      <c r="Q5946">
        <f t="shared" si="1019"/>
        <v>0.2812645850320129</v>
      </c>
    </row>
    <row r="5947" spans="5:17" x14ac:dyDescent="0.45">
      <c r="E5947">
        <v>594.5</v>
      </c>
      <c r="F5947">
        <v>49.1</v>
      </c>
      <c r="G5947">
        <f t="shared" si="1021"/>
        <v>49.1</v>
      </c>
      <c r="H5947">
        <f t="shared" si="1022"/>
        <v>49.1</v>
      </c>
      <c r="I5947">
        <f t="shared" si="1012"/>
        <v>21.949664000000002</v>
      </c>
      <c r="J5947">
        <f t="shared" si="1020"/>
        <v>4.2835372759952861E-6</v>
      </c>
      <c r="K5947">
        <f t="shared" si="1013"/>
        <v>1.3638888888888891E-3</v>
      </c>
      <c r="L5947">
        <f t="shared" si="1014"/>
        <v>357.4760064179145</v>
      </c>
      <c r="M5947">
        <f t="shared" si="1015"/>
        <v>7.7549182099942524E-3</v>
      </c>
      <c r="N5947">
        <f t="shared" si="1016"/>
        <v>7846.6484467841237</v>
      </c>
      <c r="O5947">
        <f t="shared" si="1017"/>
        <v>8622.6906008616734</v>
      </c>
      <c r="P5947">
        <f t="shared" si="1018"/>
        <v>10075.48417677107</v>
      </c>
      <c r="Q5947">
        <f t="shared" si="1019"/>
        <v>0.27987456046586306</v>
      </c>
    </row>
    <row r="5948" spans="5:17" x14ac:dyDescent="0.45">
      <c r="E5948">
        <v>594.6</v>
      </c>
      <c r="F5948">
        <v>49.1</v>
      </c>
      <c r="G5948">
        <f t="shared" si="1021"/>
        <v>49.1</v>
      </c>
      <c r="H5948">
        <f t="shared" si="1022"/>
        <v>49.099968785999998</v>
      </c>
      <c r="I5948">
        <f t="shared" si="1012"/>
        <v>21.949650046093439</v>
      </c>
      <c r="J5948">
        <f t="shared" si="1020"/>
        <v>-1.0284593299303424E-3</v>
      </c>
      <c r="K5948">
        <f t="shared" si="1013"/>
        <v>1.3638888888888891E-3</v>
      </c>
      <c r="L5948">
        <f t="shared" si="1014"/>
        <v>357.47582287754915</v>
      </c>
      <c r="M5948">
        <f t="shared" si="1015"/>
        <v>-1.8619233292564619</v>
      </c>
      <c r="N5948">
        <f t="shared" si="1016"/>
        <v>7805.6006466116505</v>
      </c>
      <c r="O5948">
        <f t="shared" si="1017"/>
        <v>8577.5831281446699</v>
      </c>
      <c r="P5948">
        <f t="shared" si="1018"/>
        <v>10025.915525433702</v>
      </c>
      <c r="Q5948">
        <f t="shared" si="1019"/>
        <v>0.27849765348426953</v>
      </c>
    </row>
    <row r="5949" spans="5:17" x14ac:dyDescent="0.45">
      <c r="E5949">
        <v>594.70000000000005</v>
      </c>
      <c r="F5949">
        <v>49.1</v>
      </c>
      <c r="G5949">
        <f t="shared" si="1021"/>
        <v>49.1</v>
      </c>
      <c r="H5949">
        <f t="shared" si="1022"/>
        <v>49.099539880400002</v>
      </c>
      <c r="I5949">
        <f t="shared" si="1012"/>
        <v>21.949458308134016</v>
      </c>
      <c r="J5949">
        <f t="shared" si="1020"/>
        <v>-3.7003789644707297E-3</v>
      </c>
      <c r="K5949">
        <f t="shared" si="1013"/>
        <v>1.3638888888888891E-3</v>
      </c>
      <c r="L5949">
        <f t="shared" si="1014"/>
        <v>357.47330089633431</v>
      </c>
      <c r="M5949">
        <f t="shared" si="1015"/>
        <v>-6.6991680862135485</v>
      </c>
      <c r="N5949">
        <f t="shared" si="1016"/>
        <v>7699.30220368761</v>
      </c>
      <c r="O5949">
        <f t="shared" si="1017"/>
        <v>8460.7716524039661</v>
      </c>
      <c r="P5949">
        <f t="shared" si="1018"/>
        <v>9897.5512663779846</v>
      </c>
      <c r="Q5949">
        <f t="shared" si="1019"/>
        <v>0.2749319796216107</v>
      </c>
    </row>
    <row r="5950" spans="5:17" x14ac:dyDescent="0.45">
      <c r="E5950">
        <v>594.79999999999995</v>
      </c>
      <c r="F5950">
        <v>49.1</v>
      </c>
      <c r="G5950">
        <f t="shared" si="1021"/>
        <v>49.099843930000006</v>
      </c>
      <c r="H5950">
        <f t="shared" si="1022"/>
        <v>49.0983132836</v>
      </c>
      <c r="I5950">
        <f t="shared" si="1012"/>
        <v>21.948909970300544</v>
      </c>
      <c r="J5950">
        <f t="shared" si="1020"/>
        <v>-8.1604568108595288E-3</v>
      </c>
      <c r="K5950">
        <f t="shared" si="1013"/>
        <v>1.3638888888888891E-3</v>
      </c>
      <c r="L5950">
        <f t="shared" si="1014"/>
        <v>357.46608858216393</v>
      </c>
      <c r="M5950">
        <f t="shared" si="1015"/>
        <v>-14.773695440692093</v>
      </c>
      <c r="N5950">
        <f t="shared" si="1016"/>
        <v>7521.7244845690047</v>
      </c>
      <c r="O5950">
        <f t="shared" si="1017"/>
        <v>8265.631301724181</v>
      </c>
      <c r="P5950">
        <f t="shared" si="1018"/>
        <v>9683.111320576023</v>
      </c>
      <c r="Q5950">
        <f t="shared" si="1019"/>
        <v>0.26897531446044509</v>
      </c>
    </row>
    <row r="5951" spans="5:17" x14ac:dyDescent="0.45">
      <c r="E5951">
        <v>594.9</v>
      </c>
      <c r="F5951">
        <v>49.1</v>
      </c>
      <c r="G5951">
        <f t="shared" si="1021"/>
        <v>49.097855472000006</v>
      </c>
      <c r="H5951">
        <f t="shared" si="1022"/>
        <v>49.095888996000006</v>
      </c>
      <c r="I5951">
        <f t="shared" si="1012"/>
        <v>21.947826216771844</v>
      </c>
      <c r="J5951">
        <f t="shared" si="1020"/>
        <v>-1.4408692869114503E-2</v>
      </c>
      <c r="K5951">
        <f t="shared" si="1013"/>
        <v>1.3638888888888891E-3</v>
      </c>
      <c r="L5951">
        <f t="shared" si="1014"/>
        <v>357.45183444930763</v>
      </c>
      <c r="M5951">
        <f t="shared" si="1015"/>
        <v>-26.085505392724254</v>
      </c>
      <c r="N5951">
        <f t="shared" si="1016"/>
        <v>7272.7706042235259</v>
      </c>
      <c r="O5951">
        <f t="shared" si="1017"/>
        <v>7992.0556090368409</v>
      </c>
      <c r="P5951">
        <f t="shared" si="1018"/>
        <v>9382.4786912492746</v>
      </c>
      <c r="Q5951">
        <f t="shared" si="1019"/>
        <v>0.26062440809025766</v>
      </c>
    </row>
    <row r="5952" spans="5:17" x14ac:dyDescent="0.45">
      <c r="E5952">
        <v>595</v>
      </c>
      <c r="F5952">
        <v>49.099219650000002</v>
      </c>
      <c r="G5952">
        <f t="shared" si="1021"/>
        <v>49.093867016000004</v>
      </c>
      <c r="H5952">
        <f t="shared" si="1022"/>
        <v>49.091867018000002</v>
      </c>
      <c r="I5952">
        <f t="shared" si="1012"/>
        <v>21.946028231726721</v>
      </c>
      <c r="J5952">
        <f t="shared" si="1020"/>
        <v>-2.2305548967693767E-2</v>
      </c>
      <c r="K5952">
        <f t="shared" si="1013"/>
        <v>1.3638672125000002E-3</v>
      </c>
      <c r="L5952">
        <f t="shared" si="1014"/>
        <v>357.42818789633145</v>
      </c>
      <c r="M5952">
        <f t="shared" si="1015"/>
        <v>-40.381977960795325</v>
      </c>
      <c r="N5952">
        <f t="shared" si="1016"/>
        <v>6957.9050740072325</v>
      </c>
      <c r="O5952">
        <f t="shared" si="1017"/>
        <v>7646.0495318760795</v>
      </c>
      <c r="P5952">
        <f t="shared" si="1018"/>
        <v>9002.2522328308569</v>
      </c>
      <c r="Q5952">
        <f t="shared" si="1019"/>
        <v>0.25006256202307936</v>
      </c>
    </row>
    <row r="5953" spans="5:17" x14ac:dyDescent="0.45">
      <c r="E5953">
        <v>595.1</v>
      </c>
      <c r="F5953">
        <v>49.090057710000004</v>
      </c>
      <c r="G5953">
        <f t="shared" si="1021"/>
        <v>49.087878562</v>
      </c>
      <c r="H5953">
        <f t="shared" si="1022"/>
        <v>49.085909777600001</v>
      </c>
      <c r="I5953">
        <f t="shared" si="1012"/>
        <v>21.943365106978305</v>
      </c>
      <c r="J5953">
        <f t="shared" si="1020"/>
        <v>-3.0212723643519013E-2</v>
      </c>
      <c r="K5953">
        <f t="shared" si="1013"/>
        <v>1.3636127141666669E-3</v>
      </c>
      <c r="L5953">
        <f t="shared" si="1014"/>
        <v>357.39316684855208</v>
      </c>
      <c r="M5953">
        <f t="shared" si="1015"/>
        <v>-54.69713128671448</v>
      </c>
      <c r="N5953">
        <f t="shared" si="1016"/>
        <v>6642.1696247682921</v>
      </c>
      <c r="O5953">
        <f t="shared" si="1017"/>
        <v>7299.0874997453757</v>
      </c>
      <c r="P5953">
        <f t="shared" si="1018"/>
        <v>8620.9752744454672</v>
      </c>
      <c r="Q5953">
        <f t="shared" si="1019"/>
        <v>0.23947153540126298</v>
      </c>
    </row>
    <row r="5954" spans="5:17" x14ac:dyDescent="0.45">
      <c r="E5954">
        <v>595.20000000000005</v>
      </c>
      <c r="F5954">
        <v>49.080057719999999</v>
      </c>
      <c r="G5954">
        <f t="shared" si="1021"/>
        <v>49.079890110000001</v>
      </c>
      <c r="H5954">
        <f t="shared" si="1022"/>
        <v>49.078350230400005</v>
      </c>
      <c r="I5954">
        <f t="shared" si="1012"/>
        <v>21.939985686998018</v>
      </c>
      <c r="J5954">
        <f t="shared" si="1020"/>
        <v>-3.6481596856337006E-2</v>
      </c>
      <c r="K5954">
        <f t="shared" si="1013"/>
        <v>1.3633349366666667E-3</v>
      </c>
      <c r="L5954">
        <f t="shared" si="1014"/>
        <v>357.34873237941173</v>
      </c>
      <c r="M5954">
        <f t="shared" si="1015"/>
        <v>-66.046302754571443</v>
      </c>
      <c r="N5954">
        <f t="shared" si="1016"/>
        <v>6391.1711365567426</v>
      </c>
      <c r="O5954">
        <f t="shared" si="1017"/>
        <v>7023.2649852271898</v>
      </c>
      <c r="P5954">
        <f t="shared" si="1018"/>
        <v>8317.8736101397699</v>
      </c>
      <c r="Q5954">
        <f t="shared" si="1019"/>
        <v>0.23105204472610472</v>
      </c>
    </row>
    <row r="5955" spans="5:17" x14ac:dyDescent="0.45">
      <c r="E5955">
        <v>595.29999999999995</v>
      </c>
      <c r="F5955">
        <v>49.070057730000002</v>
      </c>
      <c r="G5955">
        <f t="shared" si="1021"/>
        <v>49.070057728000002</v>
      </c>
      <c r="H5955">
        <f t="shared" si="1022"/>
        <v>49.069588375999999</v>
      </c>
      <c r="I5955">
        <f t="shared" ref="I5955:I6018" si="1023">H5955*0.44704</f>
        <v>21.936068787607038</v>
      </c>
      <c r="J5955">
        <f t="shared" si="1020"/>
        <v>-4.0962311857306588E-2</v>
      </c>
      <c r="K5955">
        <f t="shared" ref="K5955:K6018" si="1024">F5955*(0.1/3600)</f>
        <v>1.3630571591666668E-3</v>
      </c>
      <c r="L5955">
        <f t="shared" ref="L5955:L6018" si="1025">(((1/2)*$B$8*$B$3*$B$4*(I5955^2))+($B$2*9.81*$B$5))</f>
        <v>357.29723939888083</v>
      </c>
      <c r="M5955">
        <f t="shared" ref="M5955:M6018" si="1026">$B$2*J5955</f>
        <v>-74.158191624906948</v>
      </c>
      <c r="N5955">
        <f t="shared" ref="N5955:N6018" si="1027">(L5955+M5955)*I5955</f>
        <v>6210.9576284274463</v>
      </c>
      <c r="O5955">
        <f t="shared" ref="O5955:O6018" si="1028">IF(N5955&gt;0,N5955/$B$9,N5955*$B$9)</f>
        <v>6825.2281631070837</v>
      </c>
      <c r="P5955">
        <f t="shared" ref="P5955:P6018" si="1029">O5955/$B$9+$B$10</f>
        <v>8100.2507286891023</v>
      </c>
      <c r="Q5955">
        <f t="shared" ref="Q5955:Q6018" si="1030">P5955*(0.1/3600)</f>
        <v>0.22500696468580841</v>
      </c>
    </row>
    <row r="5956" spans="5:17" x14ac:dyDescent="0.45">
      <c r="E5956">
        <v>595.4</v>
      </c>
      <c r="F5956">
        <v>49.060057739999998</v>
      </c>
      <c r="G5956">
        <f t="shared" si="1021"/>
        <v>49.060057735999997</v>
      </c>
      <c r="H5956">
        <f t="shared" si="1022"/>
        <v>49.060024213999995</v>
      </c>
      <c r="I5956">
        <f t="shared" si="1023"/>
        <v>21.931793224626556</v>
      </c>
      <c r="J5956">
        <f t="shared" ref="J5956:J6019" si="1031">(I5957-I5955)/0.2</f>
        <v>-4.3654868646392231E-2</v>
      </c>
      <c r="K5956">
        <f t="shared" si="1024"/>
        <v>1.3627793816666667E-3</v>
      </c>
      <c r="L5956">
        <f t="shared" si="1025"/>
        <v>357.24104179175265</v>
      </c>
      <c r="M5956">
        <f t="shared" si="1026"/>
        <v>-79.032797897656678</v>
      </c>
      <c r="N5956">
        <f t="shared" si="1027"/>
        <v>6101.6056784717866</v>
      </c>
      <c r="O5956">
        <f t="shared" si="1028"/>
        <v>6705.0611851338308</v>
      </c>
      <c r="P5956">
        <f t="shared" si="1029"/>
        <v>7968.1991045426712</v>
      </c>
      <c r="Q5956">
        <f t="shared" si="1030"/>
        <v>0.22133886401507422</v>
      </c>
    </row>
    <row r="5957" spans="5:17" x14ac:dyDescent="0.45">
      <c r="E5957">
        <v>595.5</v>
      </c>
      <c r="F5957">
        <v>49.05005774</v>
      </c>
      <c r="G5957">
        <f t="shared" ref="G5957:G6020" si="1032">(SUM(F5955:F5959))/5</f>
        <v>49.050057744</v>
      </c>
      <c r="H5957">
        <f t="shared" ref="H5957:H6020" si="1033">(SUM(G5955:G5959))/5</f>
        <v>49.050057744</v>
      </c>
      <c r="I5957">
        <f t="shared" si="1023"/>
        <v>21.927337813877759</v>
      </c>
      <c r="J5957">
        <f t="shared" si="1031"/>
        <v>-4.4558293570542418E-2</v>
      </c>
      <c r="K5957">
        <f t="shared" si="1024"/>
        <v>1.3625016038888889E-3</v>
      </c>
      <c r="L5957">
        <f t="shared" si="1025"/>
        <v>357.18249193751058</v>
      </c>
      <c r="M5957">
        <f t="shared" si="1026"/>
        <v>-80.668358870807566</v>
      </c>
      <c r="N5957">
        <f t="shared" si="1027"/>
        <v>6063.2188060651442</v>
      </c>
      <c r="O5957">
        <f t="shared" si="1028"/>
        <v>6662.877808862796</v>
      </c>
      <c r="P5957">
        <f t="shared" si="1029"/>
        <v>7921.8437460030718</v>
      </c>
      <c r="Q5957">
        <f t="shared" si="1030"/>
        <v>0.220051215166752</v>
      </c>
    </row>
    <row r="5958" spans="5:17" x14ac:dyDescent="0.45">
      <c r="E5958">
        <v>595.6</v>
      </c>
      <c r="F5958">
        <v>49.040057750000003</v>
      </c>
      <c r="G5958">
        <f t="shared" si="1032"/>
        <v>49.040057752000003</v>
      </c>
      <c r="H5958">
        <f t="shared" si="1033"/>
        <v>49.040089401199999</v>
      </c>
      <c r="I5958">
        <f t="shared" si="1023"/>
        <v>21.922881565912448</v>
      </c>
      <c r="J5958">
        <f t="shared" si="1031"/>
        <v>-4.3673566541446718E-2</v>
      </c>
      <c r="K5958">
        <f t="shared" si="1024"/>
        <v>1.362223826388889E-3</v>
      </c>
      <c r="L5958">
        <f t="shared" si="1025"/>
        <v>357.12394298003778</v>
      </c>
      <c r="M5958">
        <f t="shared" si="1026"/>
        <v>-79.066648577014405</v>
      </c>
      <c r="N5958">
        <f t="shared" si="1027"/>
        <v>6095.8171337355316</v>
      </c>
      <c r="O5958">
        <f t="shared" si="1028"/>
        <v>6698.7001469621227</v>
      </c>
      <c r="P5958">
        <f t="shared" si="1029"/>
        <v>7961.2089527056287</v>
      </c>
      <c r="Q5958">
        <f t="shared" si="1030"/>
        <v>0.22114469313071192</v>
      </c>
    </row>
    <row r="5959" spans="5:17" x14ac:dyDescent="0.45">
      <c r="E5959">
        <v>595.70000000000005</v>
      </c>
      <c r="F5959">
        <v>49.030057759999998</v>
      </c>
      <c r="G5959">
        <f t="shared" si="1032"/>
        <v>49.030057759999998</v>
      </c>
      <c r="H5959">
        <f t="shared" si="1033"/>
        <v>49.030518746799999</v>
      </c>
      <c r="I5959">
        <f t="shared" si="1023"/>
        <v>21.91860310056947</v>
      </c>
      <c r="J5959">
        <f t="shared" si="1031"/>
        <v>-4.1001661212174412E-2</v>
      </c>
      <c r="K5959">
        <f t="shared" si="1024"/>
        <v>1.361946048888889E-3</v>
      </c>
      <c r="L5959">
        <f t="shared" si="1025"/>
        <v>357.06774103857094</v>
      </c>
      <c r="M5959">
        <f t="shared" si="1026"/>
        <v>-74.229429718322422</v>
      </c>
      <c r="N5959">
        <f t="shared" si="1027"/>
        <v>6199.4206874638321</v>
      </c>
      <c r="O5959">
        <f t="shared" si="1028"/>
        <v>6812.5502060042108</v>
      </c>
      <c r="P5959">
        <f t="shared" si="1029"/>
        <v>8086.3189076969347</v>
      </c>
      <c r="Q5959">
        <f t="shared" si="1030"/>
        <v>0.22461996965824821</v>
      </c>
    </row>
    <row r="5960" spans="5:17" x14ac:dyDescent="0.45">
      <c r="E5960">
        <v>595.79999999999995</v>
      </c>
      <c r="F5960">
        <v>49.020057770000001</v>
      </c>
      <c r="G5960">
        <f t="shared" si="1032"/>
        <v>49.020216013999999</v>
      </c>
      <c r="H5960">
        <f t="shared" si="1033"/>
        <v>49.021745780399996</v>
      </c>
      <c r="I5960">
        <f t="shared" si="1023"/>
        <v>21.914681233670013</v>
      </c>
      <c r="J5960">
        <f t="shared" si="1031"/>
        <v>-3.654159767103593E-2</v>
      </c>
      <c r="K5960">
        <f t="shared" si="1024"/>
        <v>1.3616682713888889E-3</v>
      </c>
      <c r="L5960">
        <f t="shared" si="1025"/>
        <v>357.01623301210856</v>
      </c>
      <c r="M5960">
        <f t="shared" si="1026"/>
        <v>-66.154928262076822</v>
      </c>
      <c r="N5960">
        <f t="shared" si="1027"/>
        <v>6374.1327768062956</v>
      </c>
      <c r="O5960">
        <f t="shared" si="1028"/>
        <v>7004.5415129739513</v>
      </c>
      <c r="P5960">
        <f t="shared" si="1029"/>
        <v>8297.2983659054407</v>
      </c>
      <c r="Q5960">
        <f t="shared" si="1030"/>
        <v>0.23048051016404003</v>
      </c>
    </row>
    <row r="5961" spans="5:17" x14ac:dyDescent="0.45">
      <c r="E5961">
        <v>595.9</v>
      </c>
      <c r="F5961">
        <v>49.010057779999997</v>
      </c>
      <c r="G5961">
        <f t="shared" si="1032"/>
        <v>49.012204463999993</v>
      </c>
      <c r="H5961">
        <f t="shared" si="1033"/>
        <v>49.014170501599999</v>
      </c>
      <c r="I5961">
        <f t="shared" si="1023"/>
        <v>21.911294781035263</v>
      </c>
      <c r="J5961">
        <f t="shared" si="1031"/>
        <v>-3.0293375918049037E-2</v>
      </c>
      <c r="K5961">
        <f t="shared" si="1024"/>
        <v>1.3613904938888889E-3</v>
      </c>
      <c r="L5961">
        <f t="shared" si="1025"/>
        <v>356.97176428999688</v>
      </c>
      <c r="M5961">
        <f t="shared" si="1026"/>
        <v>-54.843144208309759</v>
      </c>
      <c r="N5961">
        <f t="shared" si="1027"/>
        <v>6620.0292563972571</v>
      </c>
      <c r="O5961">
        <f t="shared" si="1028"/>
        <v>7274.7574246123704</v>
      </c>
      <c r="P5961">
        <f t="shared" si="1029"/>
        <v>8594.2389281454616</v>
      </c>
      <c r="Q5961">
        <f t="shared" si="1030"/>
        <v>0.23872885911515171</v>
      </c>
    </row>
    <row r="5962" spans="5:17" x14ac:dyDescent="0.45">
      <c r="E5962">
        <v>596</v>
      </c>
      <c r="F5962">
        <v>49.000849010000003</v>
      </c>
      <c r="G5962">
        <f t="shared" si="1032"/>
        <v>49.006192912000003</v>
      </c>
      <c r="H5962">
        <f t="shared" si="1033"/>
        <v>49.008192910000005</v>
      </c>
      <c r="I5962">
        <f t="shared" si="1023"/>
        <v>21.908622558486403</v>
      </c>
      <c r="J5962">
        <f t="shared" si="1031"/>
        <v>-2.2398479642884439E-2</v>
      </c>
      <c r="K5962">
        <f t="shared" si="1024"/>
        <v>1.3611346947222224E-3</v>
      </c>
      <c r="L5962">
        <f t="shared" si="1025"/>
        <v>356.93667922984991</v>
      </c>
      <c r="M5962">
        <f t="shared" si="1026"/>
        <v>-40.550219705612584</v>
      </c>
      <c r="N5962">
        <f t="shared" si="1027"/>
        <v>6931.5915243323516</v>
      </c>
      <c r="O5962">
        <f t="shared" si="1028"/>
        <v>7617.1335432223641</v>
      </c>
      <c r="P5962">
        <f t="shared" si="1029"/>
        <v>8970.476421123476</v>
      </c>
      <c r="Q5962">
        <f t="shared" si="1030"/>
        <v>0.24917990058676323</v>
      </c>
    </row>
    <row r="5963" spans="5:17" x14ac:dyDescent="0.45">
      <c r="E5963">
        <v>596.1</v>
      </c>
      <c r="F5963">
        <v>49</v>
      </c>
      <c r="G5963">
        <f t="shared" si="1032"/>
        <v>49.002181358000001</v>
      </c>
      <c r="H5963">
        <f t="shared" si="1033"/>
        <v>49.0041497072</v>
      </c>
      <c r="I5963">
        <f t="shared" si="1023"/>
        <v>21.906815085106686</v>
      </c>
      <c r="J5963">
        <f t="shared" si="1031"/>
        <v>-1.4493250485134723E-2</v>
      </c>
      <c r="K5963">
        <f t="shared" si="1024"/>
        <v>1.3611111111111111E-3</v>
      </c>
      <c r="L5963">
        <f t="shared" si="1025"/>
        <v>356.91295035691542</v>
      </c>
      <c r="M5963">
        <f t="shared" si="1026"/>
        <v>-26.23858854667359</v>
      </c>
      <c r="N5963">
        <f t="shared" si="1027"/>
        <v>7244.0220975626316</v>
      </c>
      <c r="O5963">
        <f t="shared" si="1028"/>
        <v>7960.4638434754188</v>
      </c>
      <c r="P5963">
        <f t="shared" si="1029"/>
        <v>9347.7624653576022</v>
      </c>
      <c r="Q5963">
        <f t="shared" si="1030"/>
        <v>0.25966006848215561</v>
      </c>
    </row>
    <row r="5964" spans="5:17" x14ac:dyDescent="0.45">
      <c r="E5964">
        <v>596.20000000000005</v>
      </c>
      <c r="F5964">
        <v>49</v>
      </c>
      <c r="G5964">
        <f t="shared" si="1032"/>
        <v>49.000169802000002</v>
      </c>
      <c r="H5964">
        <f t="shared" si="1033"/>
        <v>49.001708814400004</v>
      </c>
      <c r="I5964">
        <f t="shared" si="1023"/>
        <v>21.905723908389376</v>
      </c>
      <c r="J5964">
        <f t="shared" si="1031"/>
        <v>-8.2243629670308849E-3</v>
      </c>
      <c r="K5964">
        <f t="shared" si="1024"/>
        <v>1.3611111111111111E-3</v>
      </c>
      <c r="L5964">
        <f t="shared" si="1025"/>
        <v>356.89862611788112</v>
      </c>
      <c r="M5964">
        <f t="shared" si="1026"/>
        <v>-14.889391180519368</v>
      </c>
      <c r="N5964">
        <f t="shared" si="1027"/>
        <v>7491.9598746573238</v>
      </c>
      <c r="O5964">
        <f t="shared" si="1028"/>
        <v>8232.9229391838726</v>
      </c>
      <c r="P5964">
        <f t="shared" si="1029"/>
        <v>9647.1680650372218</v>
      </c>
      <c r="Q5964">
        <f t="shared" si="1030"/>
        <v>0.26797689069547842</v>
      </c>
    </row>
    <row r="5965" spans="5:17" x14ac:dyDescent="0.45">
      <c r="E5965">
        <v>596.29999999999995</v>
      </c>
      <c r="F5965">
        <v>49</v>
      </c>
      <c r="G5965">
        <f t="shared" si="1032"/>
        <v>49</v>
      </c>
      <c r="H5965">
        <f t="shared" si="1033"/>
        <v>49.000470231999998</v>
      </c>
      <c r="I5965">
        <f t="shared" si="1023"/>
        <v>21.90517021251328</v>
      </c>
      <c r="J5965">
        <f t="shared" si="1031"/>
        <v>-3.7436336607932219E-3</v>
      </c>
      <c r="K5965">
        <f t="shared" si="1024"/>
        <v>1.3611111111111111E-3</v>
      </c>
      <c r="L5965">
        <f t="shared" si="1025"/>
        <v>356.89135784117701</v>
      </c>
      <c r="M5965">
        <f t="shared" si="1026"/>
        <v>-6.7774764119187632</v>
      </c>
      <c r="N5965">
        <f t="shared" si="1027"/>
        <v>7669.3041664715938</v>
      </c>
      <c r="O5965">
        <f t="shared" si="1028"/>
        <v>8427.8067763424096</v>
      </c>
      <c r="P5965">
        <f t="shared" si="1029"/>
        <v>9861.3261278488008</v>
      </c>
      <c r="Q5965">
        <f t="shared" si="1030"/>
        <v>0.27392572577357782</v>
      </c>
    </row>
    <row r="5966" spans="5:17" x14ac:dyDescent="0.45">
      <c r="E5966">
        <v>596.4</v>
      </c>
      <c r="F5966">
        <v>49</v>
      </c>
      <c r="G5966">
        <f t="shared" si="1032"/>
        <v>49</v>
      </c>
      <c r="H5966">
        <f t="shared" si="1033"/>
        <v>49.000033960400003</v>
      </c>
      <c r="I5966">
        <f t="shared" si="1023"/>
        <v>21.904975181657218</v>
      </c>
      <c r="J5966">
        <f t="shared" si="1031"/>
        <v>-1.0510625664039708E-3</v>
      </c>
      <c r="K5966">
        <f t="shared" si="1024"/>
        <v>1.3611111111111111E-3</v>
      </c>
      <c r="L5966">
        <f t="shared" si="1025"/>
        <v>356.88879774625269</v>
      </c>
      <c r="M5966">
        <f t="shared" si="1026"/>
        <v>-1.9028442408396158</v>
      </c>
      <c r="N5966">
        <f t="shared" si="1027"/>
        <v>7775.9585013729966</v>
      </c>
      <c r="O5966">
        <f t="shared" si="1028"/>
        <v>8545.0093421681286</v>
      </c>
      <c r="P5966">
        <f t="shared" si="1029"/>
        <v>9990.1201562287115</v>
      </c>
      <c r="Q5966">
        <f t="shared" si="1030"/>
        <v>0.27750333767301977</v>
      </c>
    </row>
    <row r="5967" spans="5:17" x14ac:dyDescent="0.45">
      <c r="E5967">
        <v>596.5</v>
      </c>
      <c r="F5967">
        <v>49</v>
      </c>
      <c r="G5967">
        <f t="shared" si="1032"/>
        <v>49</v>
      </c>
      <c r="H5967">
        <f t="shared" si="1033"/>
        <v>49</v>
      </c>
      <c r="I5967">
        <f t="shared" si="1023"/>
        <v>21.904959999999999</v>
      </c>
      <c r="J5967">
        <f t="shared" si="1031"/>
        <v>-1.4648070273182157E-4</v>
      </c>
      <c r="K5967">
        <f t="shared" si="1024"/>
        <v>1.3611111111111111E-3</v>
      </c>
      <c r="L5967">
        <f t="shared" si="1025"/>
        <v>356.88859846344235</v>
      </c>
      <c r="M5967">
        <f t="shared" si="1026"/>
        <v>-0.26518874375006324</v>
      </c>
      <c r="N5967">
        <f t="shared" si="1027"/>
        <v>7811.8215249734703</v>
      </c>
      <c r="O5967">
        <f t="shared" si="1028"/>
        <v>8584.4192582126052</v>
      </c>
      <c r="P5967">
        <f t="shared" si="1029"/>
        <v>10033.427756277588</v>
      </c>
      <c r="Q5967">
        <f t="shared" si="1030"/>
        <v>0.27870632656326633</v>
      </c>
    </row>
    <row r="5968" spans="5:17" x14ac:dyDescent="0.45">
      <c r="E5968">
        <v>596.6</v>
      </c>
      <c r="F5968">
        <v>49</v>
      </c>
      <c r="G5968">
        <f t="shared" si="1032"/>
        <v>49</v>
      </c>
      <c r="H5968">
        <f t="shared" si="1033"/>
        <v>48.999968426800002</v>
      </c>
      <c r="I5968">
        <f t="shared" si="1023"/>
        <v>21.904945885516671</v>
      </c>
      <c r="J5968">
        <f t="shared" si="1031"/>
        <v>-1.0300481100777859E-3</v>
      </c>
      <c r="K5968">
        <f t="shared" si="1024"/>
        <v>1.3611111111111111E-3</v>
      </c>
      <c r="L5968">
        <f t="shared" si="1025"/>
        <v>356.8884131890693</v>
      </c>
      <c r="M5968">
        <f t="shared" si="1026"/>
        <v>-1.8647996576979424</v>
      </c>
      <c r="N5968">
        <f t="shared" si="1027"/>
        <v>7776.7730424852743</v>
      </c>
      <c r="O5968">
        <f t="shared" si="1028"/>
        <v>8545.9044422915103</v>
      </c>
      <c r="P5968">
        <f t="shared" si="1029"/>
        <v>9991.1037827379223</v>
      </c>
      <c r="Q5968">
        <f t="shared" si="1030"/>
        <v>0.27753066063160897</v>
      </c>
    </row>
    <row r="5969" spans="5:17" x14ac:dyDescent="0.45">
      <c r="E5969">
        <v>596.70000000000005</v>
      </c>
      <c r="F5969">
        <v>49</v>
      </c>
      <c r="G5969">
        <f t="shared" si="1032"/>
        <v>49</v>
      </c>
      <c r="H5969">
        <f t="shared" si="1033"/>
        <v>48.999539169599998</v>
      </c>
      <c r="I5969">
        <f t="shared" si="1023"/>
        <v>21.904753990377984</v>
      </c>
      <c r="J5969">
        <f t="shared" si="1031"/>
        <v>-3.7019337695909371E-3</v>
      </c>
      <c r="K5969">
        <f t="shared" si="1024"/>
        <v>1.3611111111111111E-3</v>
      </c>
      <c r="L5969">
        <f t="shared" si="1025"/>
        <v>356.88589428111493</v>
      </c>
      <c r="M5969">
        <f t="shared" si="1026"/>
        <v>-6.7019829062472756</v>
      </c>
      <c r="N5969">
        <f t="shared" si="1027"/>
        <v>7670.6924300548026</v>
      </c>
      <c r="O5969">
        <f t="shared" si="1028"/>
        <v>8429.3323407195621</v>
      </c>
      <c r="P5969">
        <f t="shared" si="1029"/>
        <v>9863.0025722192986</v>
      </c>
      <c r="Q5969">
        <f t="shared" si="1030"/>
        <v>0.27397229367275833</v>
      </c>
    </row>
    <row r="5970" spans="5:17" x14ac:dyDescent="0.45">
      <c r="E5970">
        <v>596.79999999999995</v>
      </c>
      <c r="F5970">
        <v>49</v>
      </c>
      <c r="G5970">
        <f t="shared" si="1032"/>
        <v>48.999842133999998</v>
      </c>
      <c r="H5970">
        <f t="shared" si="1033"/>
        <v>48.998312228800003</v>
      </c>
      <c r="I5970">
        <f t="shared" si="1023"/>
        <v>21.904205498762753</v>
      </c>
      <c r="J5970">
        <f t="shared" si="1031"/>
        <v>-8.1619776409702638E-3</v>
      </c>
      <c r="K5970">
        <f t="shared" si="1024"/>
        <v>1.3611111111111111E-3</v>
      </c>
      <c r="L5970">
        <f t="shared" si="1025"/>
        <v>356.87869463784699</v>
      </c>
      <c r="M5970">
        <f t="shared" si="1026"/>
        <v>-14.776448752350227</v>
      </c>
      <c r="N5970">
        <f t="shared" si="1027"/>
        <v>7493.4778954641852</v>
      </c>
      <c r="O5970">
        <f t="shared" si="1028"/>
        <v>8234.5910939166861</v>
      </c>
      <c r="P5970">
        <f t="shared" si="1029"/>
        <v>9649.0012021062485</v>
      </c>
      <c r="Q5970">
        <f t="shared" si="1030"/>
        <v>0.26802781116961805</v>
      </c>
    </row>
    <row r="5971" spans="5:17" x14ac:dyDescent="0.45">
      <c r="E5971">
        <v>596.9</v>
      </c>
      <c r="F5971">
        <v>49</v>
      </c>
      <c r="G5971">
        <f t="shared" si="1032"/>
        <v>48.997853713999994</v>
      </c>
      <c r="H5971">
        <f t="shared" si="1033"/>
        <v>48.995887604799996</v>
      </c>
      <c r="I5971">
        <f t="shared" si="1023"/>
        <v>21.903121594849789</v>
      </c>
      <c r="J5971">
        <f t="shared" si="1031"/>
        <v>-1.4410179724162475E-2</v>
      </c>
      <c r="K5971">
        <f t="shared" si="1024"/>
        <v>1.3611111111111111E-3</v>
      </c>
      <c r="L5971">
        <f t="shared" si="1025"/>
        <v>356.86446756397095</v>
      </c>
      <c r="M5971">
        <f t="shared" si="1026"/>
        <v>-26.088197195910315</v>
      </c>
      <c r="N5971">
        <f t="shared" si="1027"/>
        <v>7245.0328705625416</v>
      </c>
      <c r="O5971">
        <f t="shared" si="1028"/>
        <v>7961.57458303576</v>
      </c>
      <c r="P5971">
        <f t="shared" si="1029"/>
        <v>9348.9830582810555</v>
      </c>
      <c r="Q5971">
        <f t="shared" si="1030"/>
        <v>0.25969397384114046</v>
      </c>
    </row>
    <row r="5972" spans="5:17" x14ac:dyDescent="0.45">
      <c r="E5972">
        <v>597</v>
      </c>
      <c r="F5972">
        <v>48.999210669999997</v>
      </c>
      <c r="G5972">
        <f t="shared" si="1032"/>
        <v>48.993865295999996</v>
      </c>
      <c r="H5972">
        <f t="shared" si="1033"/>
        <v>48.991865298</v>
      </c>
      <c r="I5972">
        <f t="shared" si="1023"/>
        <v>21.901323462817921</v>
      </c>
      <c r="J5972">
        <f t="shared" si="1031"/>
        <v>-2.2305395185906463E-2</v>
      </c>
      <c r="K5972">
        <f t="shared" si="1024"/>
        <v>1.3610891852777777E-3</v>
      </c>
      <c r="L5972">
        <f t="shared" si="1025"/>
        <v>356.84086724854797</v>
      </c>
      <c r="M5972">
        <f t="shared" si="1026"/>
        <v>-40.381699554164101</v>
      </c>
      <c r="N5972">
        <f t="shared" si="1027"/>
        <v>6930.8745944488392</v>
      </c>
      <c r="O5972">
        <f t="shared" si="1028"/>
        <v>7616.3457081855377</v>
      </c>
      <c r="P5972">
        <f t="shared" si="1029"/>
        <v>8969.6106683357557</v>
      </c>
      <c r="Q5972">
        <f t="shared" si="1030"/>
        <v>0.24915585189821546</v>
      </c>
    </row>
    <row r="5973" spans="5:17" x14ac:dyDescent="0.45">
      <c r="E5973">
        <v>597.1</v>
      </c>
      <c r="F5973">
        <v>48.990057899999996</v>
      </c>
      <c r="G5973">
        <f t="shared" si="1032"/>
        <v>48.987876880000002</v>
      </c>
      <c r="H5973">
        <f t="shared" si="1033"/>
        <v>48.985908455200004</v>
      </c>
      <c r="I5973">
        <f t="shared" si="1023"/>
        <v>21.898660515812608</v>
      </c>
      <c r="J5973">
        <f t="shared" si="1031"/>
        <v>-3.0210962305936562E-2</v>
      </c>
      <c r="K5973">
        <f t="shared" si="1024"/>
        <v>1.3608349416666667E-3</v>
      </c>
      <c r="L5973">
        <f t="shared" si="1025"/>
        <v>356.80591987658596</v>
      </c>
      <c r="M5973">
        <f t="shared" si="1026"/>
        <v>-54.693942560198984</v>
      </c>
      <c r="N5973">
        <f t="shared" si="1027"/>
        <v>6615.8476290124372</v>
      </c>
      <c r="O5973">
        <f t="shared" si="1028"/>
        <v>7270.1622296839969</v>
      </c>
      <c r="P5973">
        <f t="shared" si="1029"/>
        <v>8589.1892633890075</v>
      </c>
      <c r="Q5973">
        <f t="shared" si="1030"/>
        <v>0.23858859064969468</v>
      </c>
    </row>
    <row r="5974" spans="5:17" x14ac:dyDescent="0.45">
      <c r="E5974">
        <v>597.20000000000005</v>
      </c>
      <c r="F5974">
        <v>48.980057909999999</v>
      </c>
      <c r="G5974">
        <f t="shared" si="1032"/>
        <v>48.979888465999998</v>
      </c>
      <c r="H5974">
        <f t="shared" si="1033"/>
        <v>48.978349298399998</v>
      </c>
      <c r="I5974">
        <f t="shared" si="1023"/>
        <v>21.895281270356733</v>
      </c>
      <c r="J5974">
        <f t="shared" si="1031"/>
        <v>-3.6479868599688103E-2</v>
      </c>
      <c r="K5974">
        <f t="shared" si="1024"/>
        <v>1.3605571641666667E-3</v>
      </c>
      <c r="L5974">
        <f t="shared" si="1025"/>
        <v>356.76157822938274</v>
      </c>
      <c r="M5974">
        <f t="shared" si="1026"/>
        <v>-66.043173917795997</v>
      </c>
      <c r="N5974">
        <f t="shared" si="1027"/>
        <v>6365.3612328714808</v>
      </c>
      <c r="O5974">
        <f t="shared" si="1028"/>
        <v>6994.9024537049236</v>
      </c>
      <c r="P5974">
        <f t="shared" si="1029"/>
        <v>8286.7059930823343</v>
      </c>
      <c r="Q5974">
        <f t="shared" si="1030"/>
        <v>0.23018627758562041</v>
      </c>
    </row>
    <row r="5975" spans="5:17" x14ac:dyDescent="0.45">
      <c r="E5975">
        <v>597.29999999999995</v>
      </c>
      <c r="F5975">
        <v>48.970057920000002</v>
      </c>
      <c r="G5975">
        <f t="shared" si="1032"/>
        <v>48.970057920000002</v>
      </c>
      <c r="H5975">
        <f t="shared" si="1033"/>
        <v>48.969587826800002</v>
      </c>
      <c r="I5975">
        <f t="shared" si="1023"/>
        <v>21.891364542092671</v>
      </c>
      <c r="J5975">
        <f t="shared" si="1031"/>
        <v>-4.0960617575667158E-2</v>
      </c>
      <c r="K5975">
        <f t="shared" si="1024"/>
        <v>1.3602793866666668E-3</v>
      </c>
      <c r="L5975">
        <f t="shared" si="1025"/>
        <v>356.7101924240576</v>
      </c>
      <c r="M5975">
        <f t="shared" si="1026"/>
        <v>-74.155124296507097</v>
      </c>
      <c r="N5975">
        <f t="shared" si="1027"/>
        <v>6185.5159995960375</v>
      </c>
      <c r="O5975">
        <f t="shared" si="1028"/>
        <v>6797.270329226415</v>
      </c>
      <c r="P5975">
        <f t="shared" si="1029"/>
        <v>8069.5278343147411</v>
      </c>
      <c r="Q5975">
        <f t="shared" si="1030"/>
        <v>0.22415355095318726</v>
      </c>
    </row>
    <row r="5976" spans="5:17" x14ac:dyDescent="0.45">
      <c r="E5976">
        <v>597.4</v>
      </c>
      <c r="F5976">
        <v>48.960057929999998</v>
      </c>
      <c r="G5976">
        <f t="shared" si="1032"/>
        <v>48.960057929999998</v>
      </c>
      <c r="H5976">
        <f t="shared" si="1033"/>
        <v>48.96002404</v>
      </c>
      <c r="I5976">
        <f t="shared" si="1023"/>
        <v>21.8870891468416</v>
      </c>
      <c r="J5976">
        <f t="shared" si="1031"/>
        <v>-4.3653208339851091E-2</v>
      </c>
      <c r="K5976">
        <f t="shared" si="1024"/>
        <v>1.3600016091666668E-3</v>
      </c>
      <c r="L5976">
        <f t="shared" si="1025"/>
        <v>356.65411155497969</v>
      </c>
      <c r="M5976">
        <f t="shared" si="1026"/>
        <v>-79.029792077793218</v>
      </c>
      <c r="N5976">
        <f t="shared" si="1027"/>
        <v>6076.3882297284126</v>
      </c>
      <c r="O5976">
        <f t="shared" si="1028"/>
        <v>6677.3497029982555</v>
      </c>
      <c r="P5976">
        <f t="shared" si="1029"/>
        <v>7937.7469263717094</v>
      </c>
      <c r="Q5976">
        <f t="shared" si="1030"/>
        <v>0.22049297017699193</v>
      </c>
    </row>
    <row r="5977" spans="5:17" x14ac:dyDescent="0.45">
      <c r="E5977">
        <v>597.5</v>
      </c>
      <c r="F5977">
        <v>48.950057940000001</v>
      </c>
      <c r="G5977">
        <f t="shared" si="1032"/>
        <v>48.950057938</v>
      </c>
      <c r="H5977">
        <f t="shared" si="1033"/>
        <v>48.950057937599993</v>
      </c>
      <c r="I5977">
        <f t="shared" si="1023"/>
        <v>21.8826339004247</v>
      </c>
      <c r="J5977">
        <f t="shared" si="1031"/>
        <v>-4.475695099392496E-2</v>
      </c>
      <c r="K5977">
        <f t="shared" si="1024"/>
        <v>1.3597238316666667E-3</v>
      </c>
      <c r="L5977">
        <f t="shared" si="1025"/>
        <v>356.5956832112854</v>
      </c>
      <c r="M5977">
        <f t="shared" si="1026"/>
        <v>-81.028008377950442</v>
      </c>
      <c r="N5977">
        <f t="shared" si="1027"/>
        <v>6030.1465431691468</v>
      </c>
      <c r="O5977">
        <f t="shared" si="1028"/>
        <v>6626.5346628232382</v>
      </c>
      <c r="P5977">
        <f t="shared" si="1029"/>
        <v>7881.9062228826788</v>
      </c>
      <c r="Q5977">
        <f t="shared" si="1030"/>
        <v>0.21894183952451887</v>
      </c>
    </row>
    <row r="5978" spans="5:17" x14ac:dyDescent="0.45">
      <c r="E5978">
        <v>597.6</v>
      </c>
      <c r="F5978">
        <v>48.940057950000003</v>
      </c>
      <c r="G5978">
        <f t="shared" si="1032"/>
        <v>48.940057946000003</v>
      </c>
      <c r="H5978">
        <f t="shared" si="1033"/>
        <v>48.940000350399998</v>
      </c>
      <c r="I5978">
        <f t="shared" si="1023"/>
        <v>21.878137756642815</v>
      </c>
      <c r="J5978">
        <f t="shared" si="1031"/>
        <v>-4.6739228279015776E-2</v>
      </c>
      <c r="K5978">
        <f t="shared" si="1024"/>
        <v>1.3594460541666669E-3</v>
      </c>
      <c r="L5978">
        <f t="shared" si="1025"/>
        <v>356.53673057789297</v>
      </c>
      <c r="M5978">
        <f t="shared" si="1026"/>
        <v>-84.616724251057192</v>
      </c>
      <c r="N5978">
        <f t="shared" si="1027"/>
        <v>5949.1033572056995</v>
      </c>
      <c r="O5978">
        <f t="shared" si="1028"/>
        <v>6537.4762167095596</v>
      </c>
      <c r="P5978">
        <f t="shared" si="1029"/>
        <v>7784.0397985819336</v>
      </c>
      <c r="Q5978">
        <f t="shared" si="1030"/>
        <v>0.21622332773838707</v>
      </c>
    </row>
    <row r="5979" spans="5:17" x14ac:dyDescent="0.45">
      <c r="E5979">
        <v>597.70000000000005</v>
      </c>
      <c r="F5979">
        <v>48.930057949999998</v>
      </c>
      <c r="G5979">
        <f t="shared" si="1032"/>
        <v>48.930057953999999</v>
      </c>
      <c r="H5979">
        <f t="shared" si="1033"/>
        <v>48.929147402400005</v>
      </c>
      <c r="I5979">
        <f t="shared" si="1023"/>
        <v>21.873286054768897</v>
      </c>
      <c r="J5979">
        <f t="shared" si="1031"/>
        <v>-5.2082965623032607E-2</v>
      </c>
      <c r="K5979">
        <f t="shared" si="1024"/>
        <v>1.359168276388889E-3</v>
      </c>
      <c r="L5979">
        <f t="shared" si="1025"/>
        <v>356.4731295192496</v>
      </c>
      <c r="M5979">
        <f t="shared" si="1026"/>
        <v>-94.291029239780258</v>
      </c>
      <c r="N5979">
        <f t="shared" si="1027"/>
        <v>5734.784077852938</v>
      </c>
      <c r="O5979">
        <f t="shared" si="1028"/>
        <v>6301.9605251131188</v>
      </c>
      <c r="P5979">
        <f t="shared" si="1029"/>
        <v>7525.2313462781522</v>
      </c>
      <c r="Q5979">
        <f t="shared" si="1030"/>
        <v>0.20903420406328202</v>
      </c>
    </row>
    <row r="5980" spans="5:17" x14ac:dyDescent="0.45">
      <c r="E5980">
        <v>597.79999999999995</v>
      </c>
      <c r="F5980">
        <v>48.920057960000001</v>
      </c>
      <c r="G5980">
        <f t="shared" si="1032"/>
        <v>48.919769984000006</v>
      </c>
      <c r="H5980">
        <f t="shared" si="1033"/>
        <v>48.916699095200002</v>
      </c>
      <c r="I5980">
        <f t="shared" si="1023"/>
        <v>21.867721163518208</v>
      </c>
      <c r="J5980">
        <f t="shared" si="1031"/>
        <v>-6.1003017602576648E-2</v>
      </c>
      <c r="K5980">
        <f t="shared" si="1024"/>
        <v>1.3588904988888889E-3</v>
      </c>
      <c r="L5980">
        <f t="shared" si="1025"/>
        <v>356.40019661497058</v>
      </c>
      <c r="M5980">
        <f t="shared" si="1026"/>
        <v>-110.43989618624302</v>
      </c>
      <c r="N5980">
        <f t="shared" si="1027"/>
        <v>5378.5912670705829</v>
      </c>
      <c r="O5980">
        <f t="shared" si="1028"/>
        <v>5910.5398539237176</v>
      </c>
      <c r="P5980">
        <f t="shared" si="1029"/>
        <v>7095.0987405755141</v>
      </c>
      <c r="Q5980">
        <f t="shared" si="1030"/>
        <v>0.19708607612709761</v>
      </c>
    </row>
    <row r="5981" spans="5:17" x14ac:dyDescent="0.45">
      <c r="E5981">
        <v>597.9</v>
      </c>
      <c r="F5981">
        <v>48.910057969999997</v>
      </c>
      <c r="G5981">
        <f t="shared" si="1032"/>
        <v>48.905793189999997</v>
      </c>
      <c r="H5981">
        <f t="shared" si="1033"/>
        <v>48.901855429599998</v>
      </c>
      <c r="I5981">
        <f t="shared" si="1023"/>
        <v>21.861085451248382</v>
      </c>
      <c r="J5981">
        <f t="shared" si="1031"/>
        <v>-7.349938689985791E-2</v>
      </c>
      <c r="K5981">
        <f t="shared" si="1024"/>
        <v>1.3586127213888889E-3</v>
      </c>
      <c r="L5981">
        <f t="shared" si="1025"/>
        <v>356.31325389580803</v>
      </c>
      <c r="M5981">
        <f t="shared" si="1026"/>
        <v>-133.0633299463199</v>
      </c>
      <c r="N5981">
        <f t="shared" si="1027"/>
        <v>4880.4856644444626</v>
      </c>
      <c r="O5981">
        <f t="shared" si="1028"/>
        <v>5363.1710598290792</v>
      </c>
      <c r="P5981">
        <f t="shared" si="1029"/>
        <v>6493.5945712407465</v>
      </c>
      <c r="Q5981">
        <f t="shared" si="1030"/>
        <v>0.18037762697890963</v>
      </c>
    </row>
    <row r="5982" spans="5:17" x14ac:dyDescent="0.45">
      <c r="E5982">
        <v>598</v>
      </c>
      <c r="F5982">
        <v>48.898618089999999</v>
      </c>
      <c r="G5982">
        <f t="shared" si="1032"/>
        <v>48.887816401999999</v>
      </c>
      <c r="H5982">
        <f t="shared" si="1033"/>
        <v>48.883816405999994</v>
      </c>
      <c r="I5982">
        <f t="shared" si="1023"/>
        <v>21.853021286138237</v>
      </c>
      <c r="J5982">
        <f t="shared" si="1031"/>
        <v>-8.9314598144625279E-2</v>
      </c>
      <c r="K5982">
        <f t="shared" si="1024"/>
        <v>1.3582949469444444E-3</v>
      </c>
      <c r="L5982">
        <f t="shared" si="1025"/>
        <v>356.2076307576616</v>
      </c>
      <c r="M5982">
        <f t="shared" si="1026"/>
        <v>-161.69519696992492</v>
      </c>
      <c r="N5982">
        <f t="shared" si="1027"/>
        <v>4250.6843559819645</v>
      </c>
      <c r="O5982">
        <f t="shared" si="1028"/>
        <v>4671.0817098702901</v>
      </c>
      <c r="P5982">
        <f t="shared" si="1029"/>
        <v>5733.0568240332859</v>
      </c>
      <c r="Q5982">
        <f t="shared" si="1030"/>
        <v>0.15925157844536905</v>
      </c>
    </row>
    <row r="5983" spans="5:17" x14ac:dyDescent="0.45">
      <c r="E5983">
        <v>598.1</v>
      </c>
      <c r="F5983">
        <v>48.870173979999997</v>
      </c>
      <c r="G5983">
        <f t="shared" si="1032"/>
        <v>48.865839617999995</v>
      </c>
      <c r="H5983">
        <f t="shared" si="1033"/>
        <v>48.861897216400003</v>
      </c>
      <c r="I5983">
        <f t="shared" si="1023"/>
        <v>21.843222531619457</v>
      </c>
      <c r="J5983">
        <f t="shared" si="1031"/>
        <v>-0.10515054668095658</v>
      </c>
      <c r="K5983">
        <f t="shared" si="1024"/>
        <v>1.3575048327777778E-3</v>
      </c>
      <c r="L5983">
        <f t="shared" si="1025"/>
        <v>356.07934069098019</v>
      </c>
      <c r="M5983">
        <f t="shared" si="1026"/>
        <v>-190.36460679743558</v>
      </c>
      <c r="N5983">
        <f t="shared" si="1027"/>
        <v>3619.743809204796</v>
      </c>
      <c r="O5983">
        <f t="shared" si="1028"/>
        <v>3977.7404496755998</v>
      </c>
      <c r="P5983">
        <f t="shared" si="1029"/>
        <v>4971.1433512918675</v>
      </c>
      <c r="Q5983">
        <f t="shared" si="1030"/>
        <v>0.138087315313663</v>
      </c>
    </row>
    <row r="5984" spans="5:17" x14ac:dyDescent="0.45">
      <c r="E5984">
        <v>598.20000000000005</v>
      </c>
      <c r="F5984">
        <v>48.840174009999998</v>
      </c>
      <c r="G5984">
        <f t="shared" si="1032"/>
        <v>48.839862835999995</v>
      </c>
      <c r="H5984">
        <f t="shared" si="1033"/>
        <v>48.836773391199998</v>
      </c>
      <c r="I5984">
        <f t="shared" si="1023"/>
        <v>21.831991176802045</v>
      </c>
      <c r="J5984">
        <f t="shared" si="1031"/>
        <v>-0.1176883923494465</v>
      </c>
      <c r="K5984">
        <f t="shared" si="1024"/>
        <v>1.3566715002777778E-3</v>
      </c>
      <c r="L5984">
        <f t="shared" si="1025"/>
        <v>355.93236509384769</v>
      </c>
      <c r="M5984">
        <f t="shared" si="1026"/>
        <v>-213.06312940246613</v>
      </c>
      <c r="N5984">
        <f t="shared" si="1027"/>
        <v>3119.1198930506939</v>
      </c>
      <c r="O5984">
        <f t="shared" si="1028"/>
        <v>3427.6042780776856</v>
      </c>
      <c r="P5984">
        <f t="shared" si="1029"/>
        <v>4366.598107777676</v>
      </c>
      <c r="Q5984">
        <f t="shared" si="1030"/>
        <v>0.12129439188271322</v>
      </c>
    </row>
    <row r="5985" spans="5:17" x14ac:dyDescent="0.45">
      <c r="E5985">
        <v>598.29999999999995</v>
      </c>
      <c r="F5985">
        <v>48.81017404</v>
      </c>
      <c r="G5985">
        <f t="shared" si="1032"/>
        <v>48.810174035999999</v>
      </c>
      <c r="H5985">
        <f t="shared" si="1033"/>
        <v>48.809244929199998</v>
      </c>
      <c r="I5985">
        <f t="shared" si="1023"/>
        <v>21.819684853149568</v>
      </c>
      <c r="J5985">
        <f t="shared" si="1031"/>
        <v>-0.12664992248831553</v>
      </c>
      <c r="K5985">
        <f t="shared" si="1024"/>
        <v>1.3558381677777778E-3</v>
      </c>
      <c r="L5985">
        <f t="shared" si="1025"/>
        <v>355.77140904475834</v>
      </c>
      <c r="M5985">
        <f t="shared" si="1026"/>
        <v>-229.28708843108933</v>
      </c>
      <c r="N5985">
        <f t="shared" si="1027"/>
        <v>2759.8480146549873</v>
      </c>
      <c r="O5985">
        <f t="shared" si="1028"/>
        <v>3032.8000161043815</v>
      </c>
      <c r="P5985">
        <f t="shared" si="1029"/>
        <v>3932.7472704443753</v>
      </c>
      <c r="Q5985">
        <f t="shared" si="1030"/>
        <v>0.10924297973456598</v>
      </c>
    </row>
    <row r="5986" spans="5:17" x14ac:dyDescent="0.45">
      <c r="E5986">
        <v>598.4</v>
      </c>
      <c r="F5986">
        <v>48.78017406</v>
      </c>
      <c r="G5986">
        <f t="shared" si="1032"/>
        <v>48.780174064000001</v>
      </c>
      <c r="H5986">
        <f t="shared" si="1033"/>
        <v>48.780111829599996</v>
      </c>
      <c r="I5986">
        <f t="shared" si="1023"/>
        <v>21.806661192304382</v>
      </c>
      <c r="J5986">
        <f t="shared" si="1031"/>
        <v>-0.1320351344153714</v>
      </c>
      <c r="K5986">
        <f t="shared" si="1024"/>
        <v>1.3550048350000001E-3</v>
      </c>
      <c r="L5986">
        <f t="shared" si="1025"/>
        <v>355.60116968984073</v>
      </c>
      <c r="M5986">
        <f t="shared" si="1026"/>
        <v>-239.03647902746286</v>
      </c>
      <c r="N5986">
        <f t="shared" si="1027"/>
        <v>2541.8867162602405</v>
      </c>
      <c r="O5986">
        <f t="shared" si="1028"/>
        <v>2793.282105780484</v>
      </c>
      <c r="P5986">
        <f t="shared" si="1029"/>
        <v>3669.5407755829492</v>
      </c>
      <c r="Q5986">
        <f t="shared" si="1030"/>
        <v>0.10193168821063749</v>
      </c>
    </row>
    <row r="5987" spans="5:17" x14ac:dyDescent="0.45">
      <c r="E5987">
        <v>598.5</v>
      </c>
      <c r="F5987">
        <v>48.750174090000002</v>
      </c>
      <c r="G5987">
        <f t="shared" si="1032"/>
        <v>48.750174091999995</v>
      </c>
      <c r="H5987">
        <f t="shared" si="1033"/>
        <v>48.750174092399995</v>
      </c>
      <c r="I5987">
        <f t="shared" si="1023"/>
        <v>21.793277826266493</v>
      </c>
      <c r="J5987">
        <f t="shared" si="1031"/>
        <v>-0.13397276581565976</v>
      </c>
      <c r="K5987">
        <f t="shared" si="1024"/>
        <v>1.3541715025000001E-3</v>
      </c>
      <c r="L5987">
        <f t="shared" si="1025"/>
        <v>355.42633432463481</v>
      </c>
      <c r="M5987">
        <f t="shared" si="1026"/>
        <v>-242.54436796648497</v>
      </c>
      <c r="N5987">
        <f t="shared" si="1027"/>
        <v>2460.068054418427</v>
      </c>
      <c r="O5987">
        <f t="shared" si="1028"/>
        <v>2703.3714883718976</v>
      </c>
      <c r="P5987">
        <f t="shared" si="1029"/>
        <v>3570.7378993097773</v>
      </c>
      <c r="Q5987">
        <f t="shared" si="1030"/>
        <v>9.9187163869716044E-2</v>
      </c>
    </row>
    <row r="5988" spans="5:17" x14ac:dyDescent="0.45">
      <c r="E5988">
        <v>598.6</v>
      </c>
      <c r="F5988">
        <v>48.720174120000003</v>
      </c>
      <c r="G5988">
        <f t="shared" si="1032"/>
        <v>48.720174120000003</v>
      </c>
      <c r="H5988">
        <f t="shared" si="1033"/>
        <v>48.720174121200003</v>
      </c>
      <c r="I5988">
        <f t="shared" si="1023"/>
        <v>21.77986663914125</v>
      </c>
      <c r="J5988">
        <f t="shared" si="1031"/>
        <v>-0.13411187125246471</v>
      </c>
      <c r="K5988">
        <f t="shared" si="1024"/>
        <v>1.3533381700000001E-3</v>
      </c>
      <c r="L5988">
        <f t="shared" si="1025"/>
        <v>355.25124318426435</v>
      </c>
      <c r="M5988">
        <f t="shared" si="1026"/>
        <v>-242.79620452479699</v>
      </c>
      <c r="N5988">
        <f t="shared" si="1027"/>
        <v>2449.2557449026726</v>
      </c>
      <c r="O5988">
        <f t="shared" si="1028"/>
        <v>2691.4898295633766</v>
      </c>
      <c r="P5988">
        <f t="shared" si="1029"/>
        <v>3557.6811313883259</v>
      </c>
      <c r="Q5988">
        <f t="shared" si="1030"/>
        <v>9.8824475871897952E-2</v>
      </c>
    </row>
    <row r="5989" spans="5:17" x14ac:dyDescent="0.45">
      <c r="E5989">
        <v>598.70000000000005</v>
      </c>
      <c r="F5989">
        <v>48.690174149999997</v>
      </c>
      <c r="G5989">
        <f t="shared" si="1032"/>
        <v>48.690174149999997</v>
      </c>
      <c r="H5989">
        <f t="shared" si="1033"/>
        <v>48.690174150000004</v>
      </c>
      <c r="I5989">
        <f t="shared" si="1023"/>
        <v>21.766455452016</v>
      </c>
      <c r="J5989">
        <f t="shared" si="1031"/>
        <v>-0.13411187125248247</v>
      </c>
      <c r="K5989">
        <f t="shared" si="1024"/>
        <v>1.3525048374999999E-3</v>
      </c>
      <c r="L5989">
        <f t="shared" si="1025"/>
        <v>355.0762598249629</v>
      </c>
      <c r="M5989">
        <f t="shared" si="1026"/>
        <v>-242.79620452482916</v>
      </c>
      <c r="N5989">
        <f t="shared" si="1027"/>
        <v>2443.9388218402541</v>
      </c>
      <c r="O5989">
        <f t="shared" si="1028"/>
        <v>2685.647056967312</v>
      </c>
      <c r="P5989">
        <f t="shared" si="1029"/>
        <v>3551.260502161881</v>
      </c>
      <c r="Q5989">
        <f t="shared" si="1030"/>
        <v>9.8646125060052256E-2</v>
      </c>
    </row>
    <row r="5990" spans="5:17" x14ac:dyDescent="0.45">
      <c r="E5990">
        <v>598.79999999999995</v>
      </c>
      <c r="F5990">
        <v>48.660174179999999</v>
      </c>
      <c r="G5990">
        <f t="shared" si="1032"/>
        <v>48.660174179999999</v>
      </c>
      <c r="H5990">
        <f t="shared" si="1033"/>
        <v>48.660174178800006</v>
      </c>
      <c r="I5990">
        <f t="shared" si="1023"/>
        <v>21.753044264890754</v>
      </c>
      <c r="J5990">
        <f t="shared" si="1031"/>
        <v>-0.13411187125248247</v>
      </c>
      <c r="K5990">
        <f t="shared" si="1024"/>
        <v>1.351671505E-3</v>
      </c>
      <c r="L5990">
        <f t="shared" si="1025"/>
        <v>354.90138424673057</v>
      </c>
      <c r="M5990">
        <f t="shared" si="1026"/>
        <v>-242.79620452482916</v>
      </c>
      <c r="N5990">
        <f t="shared" si="1027"/>
        <v>2438.6289368140547</v>
      </c>
      <c r="O5990">
        <f t="shared" si="1028"/>
        <v>2679.8120184769832</v>
      </c>
      <c r="P5990">
        <f t="shared" si="1029"/>
        <v>3544.8483719527285</v>
      </c>
      <c r="Q5990">
        <f t="shared" si="1030"/>
        <v>9.8468010332020239E-2</v>
      </c>
    </row>
    <row r="5991" spans="5:17" x14ac:dyDescent="0.45">
      <c r="E5991">
        <v>598.9</v>
      </c>
      <c r="F5991">
        <v>48.63017421</v>
      </c>
      <c r="G5991">
        <f t="shared" si="1032"/>
        <v>48.630174208000007</v>
      </c>
      <c r="H5991">
        <f t="shared" si="1033"/>
        <v>48.6301742076</v>
      </c>
      <c r="I5991">
        <f t="shared" si="1023"/>
        <v>21.739633077765504</v>
      </c>
      <c r="J5991">
        <f t="shared" si="1031"/>
        <v>-0.1341118721465584</v>
      </c>
      <c r="K5991">
        <f t="shared" si="1024"/>
        <v>1.3508381725E-3</v>
      </c>
      <c r="L5991">
        <f t="shared" si="1025"/>
        <v>354.72661644956736</v>
      </c>
      <c r="M5991">
        <f t="shared" si="1026"/>
        <v>-242.7962061434647</v>
      </c>
      <c r="N5991">
        <f t="shared" si="1027"/>
        <v>2433.326050298414</v>
      </c>
      <c r="O5991">
        <f t="shared" si="1028"/>
        <v>2673.9846706575977</v>
      </c>
      <c r="P5991">
        <f t="shared" si="1029"/>
        <v>3538.444693030327</v>
      </c>
      <c r="Q5991">
        <f t="shared" si="1030"/>
        <v>9.8290130361953526E-2</v>
      </c>
    </row>
    <row r="5992" spans="5:17" x14ac:dyDescent="0.45">
      <c r="E5992">
        <v>599</v>
      </c>
      <c r="F5992">
        <v>48.600174240000001</v>
      </c>
      <c r="G5992">
        <f t="shared" si="1032"/>
        <v>48.600174236000001</v>
      </c>
      <c r="H5992">
        <f t="shared" si="1033"/>
        <v>48.600174236000008</v>
      </c>
      <c r="I5992">
        <f t="shared" si="1023"/>
        <v>21.726221890461442</v>
      </c>
      <c r="J5992">
        <f t="shared" si="1031"/>
        <v>-0.13411187393469248</v>
      </c>
      <c r="K5992">
        <f t="shared" si="1024"/>
        <v>1.35000484E-3</v>
      </c>
      <c r="L5992">
        <f t="shared" si="1025"/>
        <v>354.55195643114519</v>
      </c>
      <c r="M5992">
        <f t="shared" si="1026"/>
        <v>-242.7962093807036</v>
      </c>
      <c r="N5992">
        <f t="shared" si="1027"/>
        <v>2428.0301579521756</v>
      </c>
      <c r="O5992">
        <f t="shared" si="1028"/>
        <v>2668.1650087386543</v>
      </c>
      <c r="P5992">
        <f t="shared" si="1029"/>
        <v>3532.0494601523674</v>
      </c>
      <c r="Q5992">
        <f t="shared" si="1030"/>
        <v>9.8112485004232433E-2</v>
      </c>
    </row>
    <row r="5993" spans="5:17" x14ac:dyDescent="0.45">
      <c r="E5993">
        <v>599.1</v>
      </c>
      <c r="F5993">
        <v>48.570174260000002</v>
      </c>
      <c r="G5993">
        <f t="shared" si="1032"/>
        <v>48.570174264000002</v>
      </c>
      <c r="H5993">
        <f t="shared" si="1033"/>
        <v>48.570174264000009</v>
      </c>
      <c r="I5993">
        <f t="shared" si="1023"/>
        <v>21.712810702978565</v>
      </c>
      <c r="J5993">
        <f t="shared" si="1031"/>
        <v>-0.13411187393472801</v>
      </c>
      <c r="K5993">
        <f t="shared" si="1024"/>
        <v>1.3491715072222223E-3</v>
      </c>
      <c r="L5993">
        <f t="shared" si="1025"/>
        <v>354.37740419146837</v>
      </c>
      <c r="M5993">
        <f t="shared" si="1026"/>
        <v>-242.79620938076792</v>
      </c>
      <c r="N5993">
        <f t="shared" si="1027"/>
        <v>2422.7413609369132</v>
      </c>
      <c r="O5993">
        <f t="shared" si="1028"/>
        <v>2662.3531438867176</v>
      </c>
      <c r="P5993">
        <f t="shared" si="1029"/>
        <v>3525.6627954799092</v>
      </c>
      <c r="Q5993">
        <f t="shared" si="1030"/>
        <v>9.7935077652219704E-2</v>
      </c>
    </row>
    <row r="5994" spans="5:17" x14ac:dyDescent="0.45">
      <c r="E5994">
        <v>599.20000000000005</v>
      </c>
      <c r="F5994">
        <v>48.540174290000003</v>
      </c>
      <c r="G5994">
        <f t="shared" si="1032"/>
        <v>48.540174292000003</v>
      </c>
      <c r="H5994">
        <f t="shared" si="1033"/>
        <v>48.540174292400003</v>
      </c>
      <c r="I5994">
        <f t="shared" si="1023"/>
        <v>21.699399515674497</v>
      </c>
      <c r="J5994">
        <f t="shared" si="1031"/>
        <v>-0.13411187214659392</v>
      </c>
      <c r="K5994">
        <f t="shared" si="1024"/>
        <v>1.3483381747222223E-3</v>
      </c>
      <c r="L5994">
        <f t="shared" si="1025"/>
        <v>354.20295973519154</v>
      </c>
      <c r="M5994">
        <f t="shared" si="1026"/>
        <v>-242.79620614352902</v>
      </c>
      <c r="N5994">
        <f t="shared" si="1027"/>
        <v>2417.4596549297898</v>
      </c>
      <c r="O5994">
        <f t="shared" si="1028"/>
        <v>2656.5490713514173</v>
      </c>
      <c r="P5994">
        <f t="shared" si="1029"/>
        <v>3519.2846937927661</v>
      </c>
      <c r="Q5994">
        <f t="shared" si="1030"/>
        <v>9.7757908160910179E-2</v>
      </c>
    </row>
    <row r="5995" spans="5:17" x14ac:dyDescent="0.45">
      <c r="E5995">
        <v>599.29999999999995</v>
      </c>
      <c r="F5995">
        <v>48.510174319999997</v>
      </c>
      <c r="G5995">
        <f t="shared" si="1032"/>
        <v>48.510174319999997</v>
      </c>
      <c r="H5995">
        <f t="shared" si="1033"/>
        <v>48.510174321199997</v>
      </c>
      <c r="I5995">
        <f t="shared" si="1023"/>
        <v>21.685988328549247</v>
      </c>
      <c r="J5995">
        <f t="shared" si="1031"/>
        <v>-0.13411187035840655</v>
      </c>
      <c r="K5995">
        <f t="shared" si="1024"/>
        <v>1.3475048422222221E-3</v>
      </c>
      <c r="L5995">
        <f t="shared" si="1025"/>
        <v>354.02862306231049</v>
      </c>
      <c r="M5995">
        <f t="shared" si="1026"/>
        <v>-242.79620290619363</v>
      </c>
      <c r="N5995">
        <f t="shared" si="1027"/>
        <v>2412.1849652618362</v>
      </c>
      <c r="O5995">
        <f t="shared" si="1028"/>
        <v>2650.7527090789408</v>
      </c>
      <c r="P5995">
        <f t="shared" si="1029"/>
        <v>3512.9150649219127</v>
      </c>
      <c r="Q5995">
        <f t="shared" si="1030"/>
        <v>9.7580974025608697E-2</v>
      </c>
    </row>
    <row r="5996" spans="5:17" x14ac:dyDescent="0.45">
      <c r="E5996">
        <v>599.4</v>
      </c>
      <c r="F5996">
        <v>48.480174349999999</v>
      </c>
      <c r="G5996">
        <f t="shared" si="1032"/>
        <v>48.480174349999992</v>
      </c>
      <c r="H5996">
        <f t="shared" si="1033"/>
        <v>48.480174350399999</v>
      </c>
      <c r="I5996">
        <f t="shared" si="1023"/>
        <v>21.672577141602815</v>
      </c>
      <c r="J5996">
        <f t="shared" si="1031"/>
        <v>-0.13411186946431286</v>
      </c>
      <c r="K5996">
        <f t="shared" si="1024"/>
        <v>1.3466715097222224E-3</v>
      </c>
      <c r="L5996">
        <f t="shared" si="1025"/>
        <v>353.85439417282089</v>
      </c>
      <c r="M5996">
        <f t="shared" si="1026"/>
        <v>-242.79620128752592</v>
      </c>
      <c r="N5996">
        <f t="shared" si="1027"/>
        <v>2406.91725251356</v>
      </c>
      <c r="O5996">
        <f t="shared" si="1028"/>
        <v>2644.9640137511647</v>
      </c>
      <c r="P5996">
        <f t="shared" si="1029"/>
        <v>3506.5538612650162</v>
      </c>
      <c r="Q5996">
        <f t="shared" si="1030"/>
        <v>9.7404273924028228E-2</v>
      </c>
    </row>
    <row r="5997" spans="5:17" x14ac:dyDescent="0.45">
      <c r="E5997">
        <v>599.5</v>
      </c>
      <c r="F5997">
        <v>48.45017438</v>
      </c>
      <c r="G5997">
        <f t="shared" si="1032"/>
        <v>48.45017438</v>
      </c>
      <c r="H5997">
        <f t="shared" si="1033"/>
        <v>48.4501743796</v>
      </c>
      <c r="I5997">
        <f t="shared" si="1023"/>
        <v>21.659165954656384</v>
      </c>
      <c r="J5997">
        <f t="shared" si="1031"/>
        <v>-0.1341118694642951</v>
      </c>
      <c r="K5997">
        <f t="shared" si="1024"/>
        <v>1.3458381772222224E-3</v>
      </c>
      <c r="L5997">
        <f t="shared" si="1025"/>
        <v>353.68027306439762</v>
      </c>
      <c r="M5997">
        <f t="shared" si="1026"/>
        <v>-242.79620128749377</v>
      </c>
      <c r="N5997">
        <f t="shared" si="1027"/>
        <v>2401.6565123439909</v>
      </c>
      <c r="O5997">
        <f t="shared" si="1028"/>
        <v>2639.1829805977923</v>
      </c>
      <c r="P5997">
        <f t="shared" si="1029"/>
        <v>3500.2010775799913</v>
      </c>
      <c r="Q5997">
        <f t="shared" si="1030"/>
        <v>9.7227807710555322E-2</v>
      </c>
    </row>
    <row r="5998" spans="5:17" x14ac:dyDescent="0.45">
      <c r="E5998">
        <v>599.6</v>
      </c>
      <c r="F5998">
        <v>48.420174410000001</v>
      </c>
      <c r="G5998">
        <f t="shared" si="1032"/>
        <v>48.420174410000001</v>
      </c>
      <c r="H5998">
        <f t="shared" si="1033"/>
        <v>48.420174408800008</v>
      </c>
      <c r="I5998">
        <f t="shared" si="1023"/>
        <v>21.645754767709956</v>
      </c>
      <c r="J5998">
        <f t="shared" si="1031"/>
        <v>-0.13411187035838879</v>
      </c>
      <c r="K5998">
        <f t="shared" si="1024"/>
        <v>1.3450048447222224E-3</v>
      </c>
      <c r="L5998">
        <f t="shared" si="1025"/>
        <v>353.50625973704052</v>
      </c>
      <c r="M5998">
        <f t="shared" si="1026"/>
        <v>-242.79620290616145</v>
      </c>
      <c r="N5998">
        <f t="shared" si="1027"/>
        <v>2396.402740480441</v>
      </c>
      <c r="O5998">
        <f t="shared" si="1028"/>
        <v>2633.4096049235613</v>
      </c>
      <c r="P5998">
        <f t="shared" si="1029"/>
        <v>3493.8567087072101</v>
      </c>
      <c r="Q5998">
        <f t="shared" si="1030"/>
        <v>9.7051575241866958E-2</v>
      </c>
    </row>
    <row r="5999" spans="5:17" x14ac:dyDescent="0.45">
      <c r="E5999">
        <v>599.70000000000005</v>
      </c>
      <c r="F5999">
        <v>48.390174440000003</v>
      </c>
      <c r="G5999">
        <f t="shared" si="1032"/>
        <v>48.390174438000003</v>
      </c>
      <c r="H5999">
        <f t="shared" si="1033"/>
        <v>48.390174437600002</v>
      </c>
      <c r="I5999">
        <f t="shared" si="1023"/>
        <v>21.632343580584706</v>
      </c>
      <c r="J5999">
        <f t="shared" si="1031"/>
        <v>-0.13411187214657616</v>
      </c>
      <c r="K5999">
        <f t="shared" si="1024"/>
        <v>1.3441715122222224E-3</v>
      </c>
      <c r="L5999">
        <f t="shared" si="1025"/>
        <v>353.33235418843162</v>
      </c>
      <c r="M5999">
        <f t="shared" si="1026"/>
        <v>-242.79620614349685</v>
      </c>
      <c r="N5999">
        <f t="shared" si="1027"/>
        <v>2391.1559325824055</v>
      </c>
      <c r="O5999">
        <f t="shared" si="1028"/>
        <v>2627.6438819586874</v>
      </c>
      <c r="P5999">
        <f t="shared" si="1029"/>
        <v>3487.520749405151</v>
      </c>
      <c r="Q5999">
        <f t="shared" si="1030"/>
        <v>9.687557637236531E-2</v>
      </c>
    </row>
    <row r="6000" spans="5:17" x14ac:dyDescent="0.45">
      <c r="E6000">
        <v>599.79999999999995</v>
      </c>
      <c r="F6000">
        <v>48.360174469999997</v>
      </c>
      <c r="G6000">
        <f t="shared" si="1032"/>
        <v>48.360174466000004</v>
      </c>
      <c r="H6000">
        <f t="shared" si="1033"/>
        <v>48.360174466000004</v>
      </c>
      <c r="I6000">
        <f t="shared" si="1023"/>
        <v>21.618932393280641</v>
      </c>
      <c r="J6000">
        <f t="shared" si="1031"/>
        <v>-0.13411187393474577</v>
      </c>
      <c r="K6000">
        <f t="shared" si="1024"/>
        <v>1.3433381797222223E-3</v>
      </c>
      <c r="L6000">
        <f t="shared" si="1025"/>
        <v>353.15855641857524</v>
      </c>
      <c r="M6000">
        <f t="shared" si="1026"/>
        <v>-242.79620938080009</v>
      </c>
      <c r="N6000">
        <f t="shared" si="1027"/>
        <v>2385.9161193734371</v>
      </c>
      <c r="O6000">
        <f t="shared" si="1028"/>
        <v>2621.8858454653155</v>
      </c>
      <c r="P6000">
        <f t="shared" si="1029"/>
        <v>3481.1932367750719</v>
      </c>
      <c r="Q6000">
        <f t="shared" si="1030"/>
        <v>9.6699812132640894E-2</v>
      </c>
    </row>
    <row r="6001" spans="5:17" x14ac:dyDescent="0.45">
      <c r="E6001">
        <v>599.9</v>
      </c>
      <c r="F6001">
        <v>48.330174489999997</v>
      </c>
      <c r="G6001">
        <f t="shared" si="1032"/>
        <v>48.330174493999998</v>
      </c>
      <c r="H6001">
        <f t="shared" si="1033"/>
        <v>48.330174493999998</v>
      </c>
      <c r="I6001">
        <f t="shared" si="1023"/>
        <v>21.605521205797757</v>
      </c>
      <c r="J6001">
        <f t="shared" si="1031"/>
        <v>-0.13411187393472801</v>
      </c>
      <c r="K6001">
        <f t="shared" si="1024"/>
        <v>1.3425048469444445E-3</v>
      </c>
      <c r="L6001">
        <f t="shared" si="1025"/>
        <v>352.98486642747559</v>
      </c>
      <c r="M6001">
        <f t="shared" si="1026"/>
        <v>-242.79620938076792</v>
      </c>
      <c r="N6001">
        <f t="shared" si="1027"/>
        <v>2380.683366461019</v>
      </c>
      <c r="O6001">
        <f t="shared" si="1028"/>
        <v>2616.1355675395812</v>
      </c>
      <c r="P6001">
        <f t="shared" si="1029"/>
        <v>3474.8742500434955</v>
      </c>
      <c r="Q6001">
        <f t="shared" si="1030"/>
        <v>9.6524284723430442E-2</v>
      </c>
    </row>
    <row r="6002" spans="5:17" x14ac:dyDescent="0.45">
      <c r="E6002">
        <v>600</v>
      </c>
      <c r="F6002">
        <v>48.300174519999999</v>
      </c>
      <c r="G6002">
        <f t="shared" si="1032"/>
        <v>48.300174521999999</v>
      </c>
      <c r="H6002">
        <f t="shared" si="1033"/>
        <v>48.300174522399999</v>
      </c>
      <c r="I6002">
        <f t="shared" si="1023"/>
        <v>21.592110018493695</v>
      </c>
      <c r="J6002">
        <f t="shared" si="1031"/>
        <v>-0.13411187214654063</v>
      </c>
      <c r="K6002">
        <f t="shared" si="1024"/>
        <v>1.3416715144444445E-3</v>
      </c>
      <c r="L6002">
        <f t="shared" si="1025"/>
        <v>352.81128421976473</v>
      </c>
      <c r="M6002">
        <f t="shared" si="1026"/>
        <v>-242.79620614343253</v>
      </c>
      <c r="N6002">
        <f t="shared" si="1027"/>
        <v>2375.4576695173387</v>
      </c>
      <c r="O6002">
        <f t="shared" si="1028"/>
        <v>2610.3930434256467</v>
      </c>
      <c r="P6002">
        <f t="shared" si="1029"/>
        <v>3468.563783984227</v>
      </c>
      <c r="Q6002">
        <f t="shared" si="1030"/>
        <v>9.6348993999561872E-2</v>
      </c>
    </row>
    <row r="6003" spans="5:17" x14ac:dyDescent="0.45">
      <c r="E6003">
        <v>600.1</v>
      </c>
      <c r="F6003">
        <v>48.27017455</v>
      </c>
      <c r="G6003">
        <f t="shared" si="1032"/>
        <v>48.27017455</v>
      </c>
      <c r="H6003">
        <f t="shared" si="1033"/>
        <v>48.2701745512</v>
      </c>
      <c r="I6003">
        <f t="shared" si="1023"/>
        <v>21.578698831368449</v>
      </c>
      <c r="J6003">
        <f t="shared" si="1031"/>
        <v>-0.13411187125248247</v>
      </c>
      <c r="K6003">
        <f t="shared" si="1024"/>
        <v>1.3408381819444445E-3</v>
      </c>
      <c r="L6003">
        <f t="shared" si="1025"/>
        <v>352.63780979543799</v>
      </c>
      <c r="M6003">
        <f t="shared" si="1026"/>
        <v>-242.79620452482916</v>
      </c>
      <c r="N6003">
        <f t="shared" si="1027"/>
        <v>2370.2389192885212</v>
      </c>
      <c r="O6003">
        <f t="shared" si="1028"/>
        <v>2604.6581530643089</v>
      </c>
      <c r="P6003">
        <f t="shared" si="1029"/>
        <v>3462.2617066640755</v>
      </c>
      <c r="Q6003">
        <f t="shared" si="1030"/>
        <v>9.6173936296224324E-2</v>
      </c>
    </row>
    <row r="6004" spans="5:17" x14ac:dyDescent="0.45">
      <c r="E6004">
        <v>600.20000000000005</v>
      </c>
      <c r="F6004">
        <v>48.240174580000001</v>
      </c>
      <c r="G6004">
        <f t="shared" si="1032"/>
        <v>48.240174579999994</v>
      </c>
      <c r="H6004">
        <f t="shared" si="1033"/>
        <v>48.240174579999994</v>
      </c>
      <c r="I6004">
        <f t="shared" si="1023"/>
        <v>21.565287644243199</v>
      </c>
      <c r="J6004">
        <f t="shared" si="1031"/>
        <v>-0.13411187125248247</v>
      </c>
      <c r="K6004">
        <f t="shared" si="1024"/>
        <v>1.3400048494444446E-3</v>
      </c>
      <c r="L6004">
        <f t="shared" si="1025"/>
        <v>352.46444315218037</v>
      </c>
      <c r="M6004">
        <f t="shared" si="1026"/>
        <v>-242.79620452482916</v>
      </c>
      <c r="N6004">
        <f t="shared" si="1027"/>
        <v>2365.0271114363318</v>
      </c>
      <c r="O6004">
        <f t="shared" si="1028"/>
        <v>2598.9308916882765</v>
      </c>
      <c r="P6004">
        <f t="shared" si="1029"/>
        <v>3455.9680128442596</v>
      </c>
      <c r="Q6004">
        <f t="shared" si="1030"/>
        <v>9.5999111467896109E-2</v>
      </c>
    </row>
    <row r="6005" spans="5:17" x14ac:dyDescent="0.45">
      <c r="E6005">
        <v>600.29999999999995</v>
      </c>
      <c r="F6005">
        <v>48.210174610000003</v>
      </c>
      <c r="G6005">
        <f t="shared" si="1032"/>
        <v>48.210174610000003</v>
      </c>
      <c r="H6005">
        <f t="shared" si="1033"/>
        <v>48.210174608800003</v>
      </c>
      <c r="I6005">
        <f t="shared" si="1023"/>
        <v>21.551876457117952</v>
      </c>
      <c r="J6005">
        <f t="shared" si="1031"/>
        <v>-0.13411187125248247</v>
      </c>
      <c r="K6005">
        <f t="shared" si="1024"/>
        <v>1.3391715169444446E-3</v>
      </c>
      <c r="L6005">
        <f t="shared" si="1025"/>
        <v>352.29118428999192</v>
      </c>
      <c r="M6005">
        <f t="shared" si="1026"/>
        <v>-242.79620452482916</v>
      </c>
      <c r="N6005">
        <f t="shared" si="1027"/>
        <v>2359.8222765734176</v>
      </c>
      <c r="O6005">
        <f t="shared" si="1028"/>
        <v>2593.2112929378213</v>
      </c>
      <c r="P6005">
        <f t="shared" si="1029"/>
        <v>3449.6827394921111</v>
      </c>
      <c r="Q6005">
        <f t="shared" si="1030"/>
        <v>9.5824520541447536E-2</v>
      </c>
    </row>
    <row r="6006" spans="5:17" x14ac:dyDescent="0.45">
      <c r="E6006">
        <v>600.4</v>
      </c>
      <c r="F6006">
        <v>48.180174639999997</v>
      </c>
      <c r="G6006">
        <f t="shared" si="1032"/>
        <v>48.180174637999997</v>
      </c>
      <c r="H6006">
        <f t="shared" si="1033"/>
        <v>48.180174637599997</v>
      </c>
      <c r="I6006">
        <f t="shared" si="1023"/>
        <v>21.538465269992702</v>
      </c>
      <c r="J6006">
        <f t="shared" si="1031"/>
        <v>-0.1341118721465584</v>
      </c>
      <c r="K6006">
        <f t="shared" si="1024"/>
        <v>1.3383381844444444E-3</v>
      </c>
      <c r="L6006">
        <f t="shared" si="1025"/>
        <v>352.11803320887248</v>
      </c>
      <c r="M6006">
        <f t="shared" si="1026"/>
        <v>-242.7962061434647</v>
      </c>
      <c r="N6006">
        <f t="shared" si="1027"/>
        <v>2354.6243755004334</v>
      </c>
      <c r="O6006">
        <f t="shared" si="1028"/>
        <v>2587.4993137367401</v>
      </c>
      <c r="P6006">
        <f t="shared" si="1029"/>
        <v>3443.4058392711427</v>
      </c>
      <c r="Q6006">
        <f t="shared" si="1030"/>
        <v>9.5650162201976197E-2</v>
      </c>
    </row>
    <row r="6007" spans="5:17" x14ac:dyDescent="0.45">
      <c r="E6007">
        <v>600.5</v>
      </c>
      <c r="F6007">
        <v>48.150174669999998</v>
      </c>
      <c r="G6007">
        <f t="shared" si="1032"/>
        <v>48.150174665999998</v>
      </c>
      <c r="H6007">
        <f t="shared" si="1033"/>
        <v>48.150174666000005</v>
      </c>
      <c r="I6007">
        <f t="shared" si="1023"/>
        <v>21.525054082688641</v>
      </c>
      <c r="J6007">
        <f t="shared" si="1031"/>
        <v>-0.13398647563841237</v>
      </c>
      <c r="K6007">
        <f t="shared" si="1024"/>
        <v>1.3375048519444445E-3</v>
      </c>
      <c r="L6007">
        <f t="shared" si="1025"/>
        <v>351.94498990651573</v>
      </c>
      <c r="M6007">
        <f t="shared" si="1026"/>
        <v>-242.56918823703936</v>
      </c>
      <c r="N6007">
        <f t="shared" si="1027"/>
        <v>2354.3200462729055</v>
      </c>
      <c r="O6007">
        <f t="shared" si="1028"/>
        <v>2587.1648860141818</v>
      </c>
      <c r="P6007">
        <f t="shared" si="1029"/>
        <v>3443.0383362793204</v>
      </c>
      <c r="Q6007">
        <f t="shared" si="1030"/>
        <v>9.5639953785536677E-2</v>
      </c>
    </row>
    <row r="6008" spans="5:17" x14ac:dyDescent="0.45">
      <c r="E6008">
        <v>600.6</v>
      </c>
      <c r="F6008">
        <v>48.120174689999999</v>
      </c>
      <c r="G6008">
        <f t="shared" si="1032"/>
        <v>48.120174693999999</v>
      </c>
      <c r="H6008">
        <f t="shared" si="1033"/>
        <v>48.120230795599994</v>
      </c>
      <c r="I6008">
        <f t="shared" si="1023"/>
        <v>21.51166797486502</v>
      </c>
      <c r="J6008">
        <f t="shared" si="1031"/>
        <v>-0.13208333873857114</v>
      </c>
      <c r="K6008">
        <f t="shared" si="1024"/>
        <v>1.3366715191666667E-3</v>
      </c>
      <c r="L6008">
        <f t="shared" si="1025"/>
        <v>351.77237768129015</v>
      </c>
      <c r="M6008">
        <f t="shared" si="1026"/>
        <v>-239.12374816035378</v>
      </c>
      <c r="N6008">
        <f t="shared" si="1027"/>
        <v>2423.259916077961</v>
      </c>
      <c r="O6008">
        <f t="shared" si="1028"/>
        <v>2662.9229847010561</v>
      </c>
      <c r="P6008">
        <f t="shared" si="1029"/>
        <v>3526.2889941769845</v>
      </c>
      <c r="Q6008">
        <f t="shared" si="1030"/>
        <v>9.7952472060471793E-2</v>
      </c>
    </row>
    <row r="6009" spans="5:17" x14ac:dyDescent="0.45">
      <c r="E6009">
        <v>600.70000000000005</v>
      </c>
      <c r="F6009">
        <v>48.09017472</v>
      </c>
      <c r="G6009">
        <f t="shared" si="1032"/>
        <v>48.090174722</v>
      </c>
      <c r="H6009">
        <f t="shared" si="1033"/>
        <v>48.091082263199993</v>
      </c>
      <c r="I6009">
        <f t="shared" si="1023"/>
        <v>21.498637414940927</v>
      </c>
      <c r="J6009">
        <f t="shared" si="1031"/>
        <v>-0.12673970153150194</v>
      </c>
      <c r="K6009">
        <f t="shared" si="1024"/>
        <v>1.3358381866666667E-3</v>
      </c>
      <c r="L6009">
        <f t="shared" si="1025"/>
        <v>351.6044533409052</v>
      </c>
      <c r="M6009">
        <f t="shared" si="1026"/>
        <v>-229.44962445961505</v>
      </c>
      <c r="N6009">
        <f t="shared" si="1027"/>
        <v>2626.1623746030109</v>
      </c>
      <c r="O6009">
        <f t="shared" si="1028"/>
        <v>2885.8927193439681</v>
      </c>
      <c r="P6009">
        <f t="shared" si="1029"/>
        <v>3771.3106805977673</v>
      </c>
      <c r="Q6009">
        <f t="shared" si="1030"/>
        <v>0.10475863001660465</v>
      </c>
    </row>
    <row r="6010" spans="5:17" x14ac:dyDescent="0.45">
      <c r="E6010">
        <v>600.79999999999995</v>
      </c>
      <c r="F6010">
        <v>48.060174750000002</v>
      </c>
      <c r="G6010">
        <f t="shared" si="1032"/>
        <v>48.060455257999998</v>
      </c>
      <c r="H6010">
        <f t="shared" si="1033"/>
        <v>48.063529068000001</v>
      </c>
      <c r="I6010">
        <f t="shared" si="1023"/>
        <v>21.48632003455872</v>
      </c>
      <c r="J6010">
        <f t="shared" si="1031"/>
        <v>-0.1178197479007892</v>
      </c>
      <c r="K6010">
        <f t="shared" si="1024"/>
        <v>1.3350048541666667E-3</v>
      </c>
      <c r="L6010">
        <f t="shared" si="1025"/>
        <v>351.44581326769651</v>
      </c>
      <c r="M6010">
        <f t="shared" si="1026"/>
        <v>-213.30093556392987</v>
      </c>
      <c r="N6010">
        <f t="shared" si="1027"/>
        <v>2968.2250534781051</v>
      </c>
      <c r="O6010">
        <f t="shared" si="1028"/>
        <v>3261.7857730528626</v>
      </c>
      <c r="P6010">
        <f t="shared" si="1029"/>
        <v>4184.3799703877612</v>
      </c>
      <c r="Q6010">
        <f t="shared" si="1030"/>
        <v>0.1162327769552156</v>
      </c>
    </row>
    <row r="6011" spans="5:17" x14ac:dyDescent="0.45">
      <c r="E6011">
        <v>600.9</v>
      </c>
      <c r="F6011">
        <v>48.030174780000003</v>
      </c>
      <c r="G6011">
        <f t="shared" si="1032"/>
        <v>48.034431976</v>
      </c>
      <c r="H6011">
        <f t="shared" si="1033"/>
        <v>48.038371209200001</v>
      </c>
      <c r="I6011">
        <f t="shared" si="1023"/>
        <v>21.475073465360769</v>
      </c>
      <c r="J6011">
        <f t="shared" si="1031"/>
        <v>-0.1053234778463974</v>
      </c>
      <c r="K6011">
        <f t="shared" si="1024"/>
        <v>1.3341715216666668E-3</v>
      </c>
      <c r="L6011">
        <f t="shared" si="1025"/>
        <v>351.30104397035211</v>
      </c>
      <c r="M6011">
        <f t="shared" si="1026"/>
        <v>-190.67768147323395</v>
      </c>
      <c r="N6011">
        <f t="shared" si="1027"/>
        <v>3449.3985098788862</v>
      </c>
      <c r="O6011">
        <f t="shared" si="1028"/>
        <v>3790.5478130537208</v>
      </c>
      <c r="P6011">
        <f t="shared" si="1029"/>
        <v>4765.4371572018908</v>
      </c>
      <c r="Q6011">
        <f t="shared" si="1030"/>
        <v>0.13237325436671921</v>
      </c>
    </row>
    <row r="6012" spans="5:17" x14ac:dyDescent="0.45">
      <c r="E6012">
        <v>601</v>
      </c>
      <c r="F6012">
        <v>48.001577349999998</v>
      </c>
      <c r="G6012">
        <f t="shared" si="1032"/>
        <v>48.012408689999994</v>
      </c>
      <c r="H6012">
        <f t="shared" si="1033"/>
        <v>48.016408685999998</v>
      </c>
      <c r="I6012">
        <f t="shared" si="1023"/>
        <v>21.46525533898944</v>
      </c>
      <c r="J6012">
        <f t="shared" si="1031"/>
        <v>-8.9501687960975573E-2</v>
      </c>
      <c r="K6012">
        <f t="shared" si="1024"/>
        <v>1.3333771486111112E-3</v>
      </c>
      <c r="L6012">
        <f t="shared" si="1025"/>
        <v>351.17472399555436</v>
      </c>
      <c r="M6012">
        <f t="shared" si="1026"/>
        <v>-162.03390447501656</v>
      </c>
      <c r="N6012">
        <f t="shared" si="1027"/>
        <v>4059.9559860340623</v>
      </c>
      <c r="O6012">
        <f t="shared" si="1028"/>
        <v>4461.4900945429254</v>
      </c>
      <c r="P6012">
        <f t="shared" si="1029"/>
        <v>5502.7363676295881</v>
      </c>
      <c r="Q6012">
        <f t="shared" si="1030"/>
        <v>0.15285378798971078</v>
      </c>
    </row>
    <row r="6013" spans="5:17" x14ac:dyDescent="0.45">
      <c r="E6013">
        <v>601.1</v>
      </c>
      <c r="F6013">
        <v>47.99005828</v>
      </c>
      <c r="G6013">
        <f t="shared" si="1032"/>
        <v>47.994385399999999</v>
      </c>
      <c r="H6013">
        <f t="shared" si="1033"/>
        <v>47.998329294399994</v>
      </c>
      <c r="I6013">
        <f t="shared" si="1023"/>
        <v>21.457173127768574</v>
      </c>
      <c r="J6013">
        <f t="shared" si="1031"/>
        <v>-7.3659059752966272E-2</v>
      </c>
      <c r="K6013">
        <f t="shared" si="1024"/>
        <v>1.3330571744444445E-3</v>
      </c>
      <c r="L6013">
        <f t="shared" si="1025"/>
        <v>351.07078164620998</v>
      </c>
      <c r="M6013">
        <f t="shared" si="1026"/>
        <v>-133.35240176627366</v>
      </c>
      <c r="N6013">
        <f t="shared" si="1027"/>
        <v>4671.6209701810794</v>
      </c>
      <c r="O6013">
        <f t="shared" si="1028"/>
        <v>5133.6494177814056</v>
      </c>
      <c r="P6013">
        <f t="shared" si="1029"/>
        <v>6241.3729865729729</v>
      </c>
      <c r="Q6013">
        <f t="shared" si="1030"/>
        <v>0.17337147184924925</v>
      </c>
    </row>
    <row r="6014" spans="5:17" x14ac:dyDescent="0.45">
      <c r="E6014">
        <v>601.20000000000005</v>
      </c>
      <c r="F6014">
        <v>47.980058290000002</v>
      </c>
      <c r="G6014">
        <f t="shared" si="1032"/>
        <v>47.980362106000001</v>
      </c>
      <c r="H6014">
        <f t="shared" si="1033"/>
        <v>47.983454561199999</v>
      </c>
      <c r="I6014">
        <f t="shared" si="1023"/>
        <v>21.450523527038847</v>
      </c>
      <c r="J6014">
        <f t="shared" si="1031"/>
        <v>-6.1121113053435039E-2</v>
      </c>
      <c r="K6014">
        <f t="shared" si="1024"/>
        <v>1.3327793969444446E-3</v>
      </c>
      <c r="L6014">
        <f t="shared" si="1025"/>
        <v>350.9852929255581</v>
      </c>
      <c r="M6014">
        <f t="shared" si="1026"/>
        <v>-110.65369625459107</v>
      </c>
      <c r="N6014">
        <f t="shared" si="1027"/>
        <v>5155.2385686813896</v>
      </c>
      <c r="O6014">
        <f t="shared" si="1028"/>
        <v>5665.0973282213072</v>
      </c>
      <c r="P6014">
        <f t="shared" si="1029"/>
        <v>6825.3816793640735</v>
      </c>
      <c r="Q6014">
        <f t="shared" si="1030"/>
        <v>0.18959393553789095</v>
      </c>
    </row>
    <row r="6015" spans="5:17" x14ac:dyDescent="0.45">
      <c r="E6015">
        <v>601.29999999999995</v>
      </c>
      <c r="F6015">
        <v>47.970058299999998</v>
      </c>
      <c r="G6015">
        <f t="shared" si="1032"/>
        <v>47.970058299999991</v>
      </c>
      <c r="H6015">
        <f t="shared" si="1033"/>
        <v>47.970984487199999</v>
      </c>
      <c r="I6015">
        <f t="shared" si="1023"/>
        <v>21.444948905157887</v>
      </c>
      <c r="J6015">
        <f t="shared" si="1031"/>
        <v>-5.2159482777582866E-2</v>
      </c>
      <c r="K6015">
        <f t="shared" si="1024"/>
        <v>1.3325016194444443E-3</v>
      </c>
      <c r="L6015">
        <f t="shared" si="1025"/>
        <v>350.9136447860584</v>
      </c>
      <c r="M6015">
        <f t="shared" si="1026"/>
        <v>-94.429555937919218</v>
      </c>
      <c r="N6015">
        <f t="shared" si="1027"/>
        <v>5500.2881803343207</v>
      </c>
      <c r="O6015">
        <f t="shared" si="1028"/>
        <v>6044.2727256421103</v>
      </c>
      <c r="P6015">
        <f t="shared" si="1029"/>
        <v>7242.0579402660551</v>
      </c>
      <c r="Q6015">
        <f t="shared" si="1030"/>
        <v>0.20116827611850155</v>
      </c>
    </row>
    <row r="6016" spans="5:17" x14ac:dyDescent="0.45">
      <c r="E6016">
        <v>601.4</v>
      </c>
      <c r="F6016">
        <v>47.960058310000001</v>
      </c>
      <c r="G6016">
        <f t="shared" si="1032"/>
        <v>47.960058310000001</v>
      </c>
      <c r="H6016">
        <f t="shared" si="1033"/>
        <v>47.960119073200005</v>
      </c>
      <c r="I6016">
        <f t="shared" si="1023"/>
        <v>21.44009163048333</v>
      </c>
      <c r="J6016">
        <f t="shared" si="1031"/>
        <v>-4.6774168925427517E-2</v>
      </c>
      <c r="K6016">
        <f t="shared" si="1024"/>
        <v>1.3322238419444445E-3</v>
      </c>
      <c r="L6016">
        <f t="shared" si="1025"/>
        <v>350.85123157382304</v>
      </c>
      <c r="M6016">
        <f t="shared" si="1026"/>
        <v>-84.679980816290282</v>
      </c>
      <c r="N6016">
        <f t="shared" si="1027"/>
        <v>5706.7360056418584</v>
      </c>
      <c r="O6016">
        <f t="shared" si="1028"/>
        <v>6271.1384677383057</v>
      </c>
      <c r="P6016">
        <f t="shared" si="1029"/>
        <v>7491.3609535585774</v>
      </c>
      <c r="Q6016">
        <f t="shared" si="1030"/>
        <v>0.20809335982107161</v>
      </c>
    </row>
    <row r="6017" spans="5:17" x14ac:dyDescent="0.45">
      <c r="E6017">
        <v>601.5</v>
      </c>
      <c r="F6017">
        <v>47.950058319999997</v>
      </c>
      <c r="G6017">
        <f t="shared" si="1032"/>
        <v>47.950058320000004</v>
      </c>
      <c r="H6017">
        <f t="shared" si="1033"/>
        <v>47.950058320000004</v>
      </c>
      <c r="I6017">
        <f t="shared" si="1023"/>
        <v>21.435594071372801</v>
      </c>
      <c r="J6017">
        <f t="shared" si="1031"/>
        <v>-4.4839774094711515E-2</v>
      </c>
      <c r="K6017">
        <f t="shared" si="1024"/>
        <v>1.3319460644444444E-3</v>
      </c>
      <c r="L6017">
        <f t="shared" si="1025"/>
        <v>350.79345310804251</v>
      </c>
      <c r="M6017">
        <f t="shared" si="1026"/>
        <v>-81.177951364579073</v>
      </c>
      <c r="N6017">
        <f t="shared" si="1027"/>
        <v>5779.3684507223879</v>
      </c>
      <c r="O6017">
        <f t="shared" si="1028"/>
        <v>6350.9543414531736</v>
      </c>
      <c r="P6017">
        <f t="shared" si="1029"/>
        <v>7579.0707048935974</v>
      </c>
      <c r="Q6017">
        <f t="shared" si="1030"/>
        <v>0.21052974180259995</v>
      </c>
    </row>
    <row r="6018" spans="5:17" x14ac:dyDescent="0.45">
      <c r="E6018">
        <v>601.6</v>
      </c>
      <c r="F6018">
        <v>47.940058329999999</v>
      </c>
      <c r="G6018">
        <f t="shared" si="1032"/>
        <v>47.940058330000006</v>
      </c>
      <c r="H6018">
        <f t="shared" si="1033"/>
        <v>47.940058329600006</v>
      </c>
      <c r="I6018">
        <f t="shared" si="1023"/>
        <v>21.431123675664388</v>
      </c>
      <c r="J6018">
        <f t="shared" si="1031"/>
        <v>-4.4703957978260433E-2</v>
      </c>
      <c r="K6018">
        <f t="shared" si="1024"/>
        <v>1.3316682869444446E-3</v>
      </c>
      <c r="L6018">
        <f t="shared" si="1025"/>
        <v>350.73603561242419</v>
      </c>
      <c r="M6018">
        <f t="shared" si="1026"/>
        <v>-80.932069793621466</v>
      </c>
      <c r="N6018">
        <f t="shared" si="1027"/>
        <v>5782.2021596474888</v>
      </c>
      <c r="O6018">
        <f t="shared" si="1028"/>
        <v>6354.0683073049322</v>
      </c>
      <c r="P6018">
        <f t="shared" si="1029"/>
        <v>7582.4926453900352</v>
      </c>
      <c r="Q6018">
        <f t="shared" si="1030"/>
        <v>0.21062479570527876</v>
      </c>
    </row>
    <row r="6019" spans="5:17" x14ac:dyDescent="0.45">
      <c r="E6019">
        <v>601.70000000000005</v>
      </c>
      <c r="F6019">
        <v>47.930058340000002</v>
      </c>
      <c r="G6019">
        <f t="shared" si="1032"/>
        <v>47.930058340000002</v>
      </c>
      <c r="H6019">
        <f t="shared" si="1033"/>
        <v>47.930058338799995</v>
      </c>
      <c r="I6019">
        <f t="shared" ref="I6019:I6082" si="1034">H6019*0.44704</f>
        <v>21.426653279777149</v>
      </c>
      <c r="J6019">
        <f t="shared" si="1031"/>
        <v>-4.4703959766412282E-2</v>
      </c>
      <c r="K6019">
        <f t="shared" ref="K6019:K6082" si="1035">F6019*(0.1/3600)</f>
        <v>1.3313905094444445E-3</v>
      </c>
      <c r="L6019">
        <f t="shared" ref="L6019:L6082" si="1036">(((1/2)*$B$8*$B$3*$B$4*(I6019^2))+($B$2*9.81*$B$5))</f>
        <v>350.67863009018401</v>
      </c>
      <c r="M6019">
        <f t="shared" ref="M6019:M6082" si="1037">$B$2*J6019</f>
        <v>-80.932073030892553</v>
      </c>
      <c r="N6019">
        <f t="shared" ref="N6019:N6082" si="1038">(L6019+M6019)*I6019</f>
        <v>5779.7659515230616</v>
      </c>
      <c r="O6019">
        <f t="shared" ref="O6019:O6082" si="1039">IF(N6019&gt;0,N6019/$B$9,N6019*$B$9)</f>
        <v>6351.3911555198474</v>
      </c>
      <c r="P6019">
        <f t="shared" ref="P6019:P6082" si="1040">O6019/$B$9+$B$10</f>
        <v>7579.5507203514808</v>
      </c>
      <c r="Q6019">
        <f t="shared" ref="Q6019:Q6082" si="1041">P6019*(0.1/3600)</f>
        <v>0.21054307556531893</v>
      </c>
    </row>
    <row r="6020" spans="5:17" x14ac:dyDescent="0.45">
      <c r="E6020">
        <v>601.79999999999995</v>
      </c>
      <c r="F6020">
        <v>47.920058349999998</v>
      </c>
      <c r="G6020">
        <f t="shared" si="1032"/>
        <v>47.920058347999998</v>
      </c>
      <c r="H6020">
        <f t="shared" si="1033"/>
        <v>47.920058347600005</v>
      </c>
      <c r="I6020">
        <f t="shared" si="1034"/>
        <v>21.422182883711105</v>
      </c>
      <c r="J6020">
        <f t="shared" ref="J6020:J6083" si="1042">(I6021-I6019)/0.2</f>
        <v>-4.4703961554546368E-2</v>
      </c>
      <c r="K6020">
        <f t="shared" si="1035"/>
        <v>1.3311127319444445E-3</v>
      </c>
      <c r="L6020">
        <f t="shared" si="1036"/>
        <v>350.62123654132381</v>
      </c>
      <c r="M6020">
        <f t="shared" si="1037"/>
        <v>-80.932076268131468</v>
      </c>
      <c r="N6020">
        <f t="shared" si="1038"/>
        <v>5777.3305131268016</v>
      </c>
      <c r="O6020">
        <f t="shared" si="1039"/>
        <v>6348.7148495898919</v>
      </c>
      <c r="P6020">
        <f t="shared" si="1040"/>
        <v>7576.6097248240567</v>
      </c>
      <c r="Q6020">
        <f t="shared" si="1041"/>
        <v>0.21046138124511268</v>
      </c>
    </row>
    <row r="6021" spans="5:17" x14ac:dyDescent="0.45">
      <c r="E6021">
        <v>601.9</v>
      </c>
      <c r="F6021">
        <v>47.910058360000001</v>
      </c>
      <c r="G6021">
        <f t="shared" ref="G6021:G6084" si="1043">(SUM(F6019:F6023))/5</f>
        <v>47.910058355999993</v>
      </c>
      <c r="H6021">
        <f t="shared" ref="H6021:H6084" si="1044">(SUM(G6019:G6023))/5</f>
        <v>47.910058356</v>
      </c>
      <c r="I6021">
        <f t="shared" si="1034"/>
        <v>21.41771248746624</v>
      </c>
      <c r="J6021">
        <f t="shared" si="1042"/>
        <v>-4.470396334271598E-2</v>
      </c>
      <c r="K6021">
        <f t="shared" si="1035"/>
        <v>1.3308349544444446E-3</v>
      </c>
      <c r="L6021">
        <f t="shared" si="1036"/>
        <v>350.56385496584477</v>
      </c>
      <c r="M6021">
        <f t="shared" si="1037"/>
        <v>-80.9320795054347</v>
      </c>
      <c r="N6021">
        <f t="shared" si="1038"/>
        <v>5774.8958442961175</v>
      </c>
      <c r="O6021">
        <f t="shared" si="1039"/>
        <v>6346.0393893363926</v>
      </c>
      <c r="P6021">
        <f t="shared" si="1040"/>
        <v>7573.6696586114203</v>
      </c>
      <c r="Q6021">
        <f t="shared" si="1041"/>
        <v>0.21037971273920614</v>
      </c>
    </row>
    <row r="6022" spans="5:17" x14ac:dyDescent="0.45">
      <c r="E6022">
        <v>602</v>
      </c>
      <c r="F6022">
        <v>47.900058360000003</v>
      </c>
      <c r="G6022">
        <f t="shared" si="1043"/>
        <v>47.900058364000003</v>
      </c>
      <c r="H6022">
        <f t="shared" si="1044"/>
        <v>47.900058364000003</v>
      </c>
      <c r="I6022">
        <f t="shared" si="1034"/>
        <v>21.413242091042562</v>
      </c>
      <c r="J6022">
        <f t="shared" si="1042"/>
        <v>-4.470396334271598E-2</v>
      </c>
      <c r="K6022">
        <f t="shared" si="1035"/>
        <v>1.3305571766666668E-3</v>
      </c>
      <c r="L6022">
        <f t="shared" si="1036"/>
        <v>350.50648536374842</v>
      </c>
      <c r="M6022">
        <f t="shared" si="1037"/>
        <v>-80.9320795054347</v>
      </c>
      <c r="N6022">
        <f t="shared" si="1038"/>
        <v>5772.4620141930345</v>
      </c>
      <c r="O6022">
        <f t="shared" si="1039"/>
        <v>6343.3648507615762</v>
      </c>
      <c r="P6022">
        <f t="shared" si="1040"/>
        <v>7570.7306052325011</v>
      </c>
      <c r="Q6022">
        <f t="shared" si="1041"/>
        <v>0.21029807236756948</v>
      </c>
    </row>
    <row r="6023" spans="5:17" x14ac:dyDescent="0.45">
      <c r="E6023">
        <v>602.1</v>
      </c>
      <c r="F6023">
        <v>47.890058369999998</v>
      </c>
      <c r="G6023">
        <f t="shared" si="1043"/>
        <v>47.890058371999999</v>
      </c>
      <c r="H6023">
        <f t="shared" si="1044"/>
        <v>47.890058372399999</v>
      </c>
      <c r="I6023">
        <f t="shared" si="1034"/>
        <v>21.408771694797696</v>
      </c>
      <c r="J6023">
        <f t="shared" si="1042"/>
        <v>-4.4703961554564131E-2</v>
      </c>
      <c r="K6023">
        <f t="shared" si="1035"/>
        <v>1.3302793991666667E-3</v>
      </c>
      <c r="L6023">
        <f t="shared" si="1036"/>
        <v>350.44912773962432</v>
      </c>
      <c r="M6023">
        <f t="shared" si="1037"/>
        <v>-80.932076268163627</v>
      </c>
      <c r="N6023">
        <f t="shared" si="1038"/>
        <v>5770.0290228075419</v>
      </c>
      <c r="O6023">
        <f t="shared" si="1039"/>
        <v>6340.6912338544416</v>
      </c>
      <c r="P6023">
        <f t="shared" si="1040"/>
        <v>7567.7925646752101</v>
      </c>
      <c r="Q6023">
        <f t="shared" si="1041"/>
        <v>0.21021646012986694</v>
      </c>
    </row>
    <row r="6024" spans="5:17" x14ac:dyDescent="0.45">
      <c r="E6024">
        <v>602.20000000000005</v>
      </c>
      <c r="F6024">
        <v>47.880058380000001</v>
      </c>
      <c r="G6024">
        <f t="shared" si="1043"/>
        <v>47.880058380000001</v>
      </c>
      <c r="H6024">
        <f t="shared" si="1044"/>
        <v>47.880058381200001</v>
      </c>
      <c r="I6024">
        <f t="shared" si="1034"/>
        <v>21.404301298731649</v>
      </c>
      <c r="J6024">
        <f t="shared" si="1042"/>
        <v>-4.4703959766412282E-2</v>
      </c>
      <c r="K6024">
        <f t="shared" si="1035"/>
        <v>1.3300016216666669E-3</v>
      </c>
      <c r="L6024">
        <f t="shared" si="1036"/>
        <v>350.39178209347102</v>
      </c>
      <c r="M6024">
        <f t="shared" si="1037"/>
        <v>-80.932073030892553</v>
      </c>
      <c r="N6024">
        <f t="shared" si="1038"/>
        <v>5767.5968006439998</v>
      </c>
      <c r="O6024">
        <f t="shared" si="1039"/>
        <v>6338.0184622461538</v>
      </c>
      <c r="P6024">
        <f t="shared" si="1040"/>
        <v>7564.8554530177516</v>
      </c>
      <c r="Q6024">
        <f t="shared" si="1041"/>
        <v>0.21013487369493755</v>
      </c>
    </row>
    <row r="6025" spans="5:17" x14ac:dyDescent="0.45">
      <c r="E6025">
        <v>602.29999999999995</v>
      </c>
      <c r="F6025">
        <v>47.870058389999997</v>
      </c>
      <c r="G6025">
        <f t="shared" si="1043"/>
        <v>47.870058390000004</v>
      </c>
      <c r="H6025">
        <f t="shared" si="1044"/>
        <v>47.870058390399997</v>
      </c>
      <c r="I6025">
        <f t="shared" si="1034"/>
        <v>21.399830902844414</v>
      </c>
      <c r="J6025">
        <f t="shared" si="1042"/>
        <v>-4.470395797824267E-2</v>
      </c>
      <c r="K6025">
        <f t="shared" si="1035"/>
        <v>1.3297238441666666E-3</v>
      </c>
      <c r="L6025">
        <f t="shared" si="1036"/>
        <v>350.33444842528706</v>
      </c>
      <c r="M6025">
        <f t="shared" si="1037"/>
        <v>-80.932069793589307</v>
      </c>
      <c r="N6025">
        <f t="shared" si="1038"/>
        <v>5765.1653475423964</v>
      </c>
      <c r="O6025">
        <f t="shared" si="1039"/>
        <v>6335.3465357608748</v>
      </c>
      <c r="P6025">
        <f t="shared" si="1040"/>
        <v>7561.9192700668955</v>
      </c>
      <c r="Q6025">
        <f t="shared" si="1041"/>
        <v>0.21005331305741376</v>
      </c>
    </row>
    <row r="6026" spans="5:17" x14ac:dyDescent="0.45">
      <c r="E6026">
        <v>602.4</v>
      </c>
      <c r="F6026">
        <v>47.8600584</v>
      </c>
      <c r="G6026">
        <f t="shared" si="1043"/>
        <v>47.8600584</v>
      </c>
      <c r="H6026">
        <f t="shared" si="1044"/>
        <v>47.8600584</v>
      </c>
      <c r="I6026">
        <f t="shared" si="1034"/>
        <v>21.395360507136001</v>
      </c>
      <c r="J6026">
        <f t="shared" si="1042"/>
        <v>-4.4703956190055294E-2</v>
      </c>
      <c r="K6026">
        <f t="shared" si="1035"/>
        <v>1.3294460666666667E-3</v>
      </c>
      <c r="L6026">
        <f t="shared" si="1036"/>
        <v>350.27712673507108</v>
      </c>
      <c r="M6026">
        <f t="shared" si="1037"/>
        <v>-80.932066556253915</v>
      </c>
      <c r="N6026">
        <f t="shared" si="1038"/>
        <v>5762.7346633420339</v>
      </c>
      <c r="O6026">
        <f t="shared" si="1039"/>
        <v>6332.6754542220151</v>
      </c>
      <c r="P6026">
        <f t="shared" si="1040"/>
        <v>7558.9840156285882</v>
      </c>
      <c r="Q6026">
        <f t="shared" si="1041"/>
        <v>0.20997177821190524</v>
      </c>
    </row>
    <row r="6027" spans="5:17" x14ac:dyDescent="0.45">
      <c r="E6027">
        <v>602.5</v>
      </c>
      <c r="F6027">
        <v>47.850058410000003</v>
      </c>
      <c r="G6027">
        <f t="shared" si="1043"/>
        <v>47.850058409999995</v>
      </c>
      <c r="H6027">
        <f t="shared" si="1044"/>
        <v>47.85005841000001</v>
      </c>
      <c r="I6027">
        <f t="shared" si="1034"/>
        <v>21.390890111606403</v>
      </c>
      <c r="J6027">
        <f t="shared" si="1042"/>
        <v>-4.4703955296014897E-2</v>
      </c>
      <c r="K6027">
        <f t="shared" si="1035"/>
        <v>1.3291682891666669E-3</v>
      </c>
      <c r="L6027">
        <f t="shared" si="1036"/>
        <v>350.21981702282164</v>
      </c>
      <c r="M6027">
        <f t="shared" si="1037"/>
        <v>-80.932064937682696</v>
      </c>
      <c r="N6027">
        <f t="shared" si="1038"/>
        <v>5760.3047132547154</v>
      </c>
      <c r="O6027">
        <f t="shared" si="1039"/>
        <v>6330.0051794007859</v>
      </c>
      <c r="P6027">
        <f t="shared" si="1040"/>
        <v>7556.0496476931712</v>
      </c>
      <c r="Q6027">
        <f t="shared" si="1041"/>
        <v>0.20989026799147698</v>
      </c>
    </row>
    <row r="6028" spans="5:17" x14ac:dyDescent="0.45">
      <c r="E6028">
        <v>602.6</v>
      </c>
      <c r="F6028">
        <v>47.840058419999998</v>
      </c>
      <c r="G6028">
        <f t="shared" si="1043"/>
        <v>47.840058420000005</v>
      </c>
      <c r="H6028">
        <f t="shared" si="1044"/>
        <v>47.840058419999998</v>
      </c>
      <c r="I6028">
        <f t="shared" si="1034"/>
        <v>21.386419716076798</v>
      </c>
      <c r="J6028">
        <f t="shared" si="1042"/>
        <v>-4.470395529603266E-2</v>
      </c>
      <c r="K6028">
        <f t="shared" si="1035"/>
        <v>1.3288905116666666E-3</v>
      </c>
      <c r="L6028">
        <f t="shared" si="1036"/>
        <v>350.16251928624541</v>
      </c>
      <c r="M6028">
        <f t="shared" si="1037"/>
        <v>-80.932064937714856</v>
      </c>
      <c r="N6028">
        <f t="shared" si="1038"/>
        <v>5757.8754970477275</v>
      </c>
      <c r="O6028">
        <f t="shared" si="1039"/>
        <v>6327.335711041459</v>
      </c>
      <c r="P6028">
        <f t="shared" si="1040"/>
        <v>7553.1161659796253</v>
      </c>
      <c r="Q6028">
        <f t="shared" si="1041"/>
        <v>0.20980878238832293</v>
      </c>
    </row>
    <row r="6029" spans="5:17" x14ac:dyDescent="0.45">
      <c r="E6029">
        <v>602.70000000000005</v>
      </c>
      <c r="F6029">
        <v>47.830058430000001</v>
      </c>
      <c r="G6029">
        <f t="shared" si="1043"/>
        <v>47.830058429999994</v>
      </c>
      <c r="H6029">
        <f t="shared" si="1044"/>
        <v>47.830058429999994</v>
      </c>
      <c r="I6029">
        <f t="shared" si="1034"/>
        <v>21.381949320547196</v>
      </c>
      <c r="J6029">
        <f t="shared" si="1042"/>
        <v>-4.470395529597937E-2</v>
      </c>
      <c r="K6029">
        <f t="shared" si="1035"/>
        <v>1.3286127341666668E-3</v>
      </c>
      <c r="L6029">
        <f t="shared" si="1036"/>
        <v>350.10523352534267</v>
      </c>
      <c r="M6029">
        <f t="shared" si="1037"/>
        <v>-80.932064937618378</v>
      </c>
      <c r="N6029">
        <f t="shared" si="1038"/>
        <v>5755.4470491938264</v>
      </c>
      <c r="O6029">
        <f t="shared" si="1039"/>
        <v>6324.6670870261823</v>
      </c>
      <c r="P6029">
        <f t="shared" si="1040"/>
        <v>7550.1836121166834</v>
      </c>
      <c r="Q6029">
        <f t="shared" si="1041"/>
        <v>0.20972732255879678</v>
      </c>
    </row>
    <row r="6030" spans="5:17" x14ac:dyDescent="0.45">
      <c r="E6030">
        <v>602.79999999999995</v>
      </c>
      <c r="F6030">
        <v>47.820058439999997</v>
      </c>
      <c r="G6030">
        <f t="shared" si="1043"/>
        <v>47.820058440000004</v>
      </c>
      <c r="H6030">
        <f t="shared" si="1044"/>
        <v>47.820058440000004</v>
      </c>
      <c r="I6030">
        <f t="shared" si="1034"/>
        <v>21.377478925017602</v>
      </c>
      <c r="J6030">
        <f t="shared" si="1042"/>
        <v>-4.4703955295961606E-2</v>
      </c>
      <c r="K6030">
        <f t="shared" si="1035"/>
        <v>1.3283349566666667E-3</v>
      </c>
      <c r="L6030">
        <f t="shared" si="1036"/>
        <v>350.04795974011341</v>
      </c>
      <c r="M6030">
        <f t="shared" si="1037"/>
        <v>-80.932064937586219</v>
      </c>
      <c r="N6030">
        <f t="shared" si="1038"/>
        <v>5753.0193695282787</v>
      </c>
      <c r="O6030">
        <f t="shared" si="1039"/>
        <v>6321.9993071739327</v>
      </c>
      <c r="P6030">
        <f t="shared" si="1040"/>
        <v>7547.25198590542</v>
      </c>
      <c r="Q6030">
        <f t="shared" si="1041"/>
        <v>0.20964588849737278</v>
      </c>
    </row>
    <row r="6031" spans="5:17" x14ac:dyDescent="0.45">
      <c r="E6031">
        <v>602.9</v>
      </c>
      <c r="F6031">
        <v>47.81005845</v>
      </c>
      <c r="G6031">
        <f t="shared" si="1043"/>
        <v>47.81005845</v>
      </c>
      <c r="H6031">
        <f t="shared" si="1044"/>
        <v>47.810058450000007</v>
      </c>
      <c r="I6031">
        <f t="shared" si="1034"/>
        <v>21.373008529488004</v>
      </c>
      <c r="J6031">
        <f t="shared" si="1042"/>
        <v>-4.4703955295997133E-2</v>
      </c>
      <c r="K6031">
        <f t="shared" si="1035"/>
        <v>1.3280571791666666E-3</v>
      </c>
      <c r="L6031">
        <f t="shared" si="1036"/>
        <v>349.99069793055747</v>
      </c>
      <c r="M6031">
        <f t="shared" si="1037"/>
        <v>-80.932064937650537</v>
      </c>
      <c r="N6031">
        <f t="shared" si="1038"/>
        <v>5750.592457889783</v>
      </c>
      <c r="O6031">
        <f t="shared" si="1039"/>
        <v>6319.3323713074533</v>
      </c>
      <c r="P6031">
        <f t="shared" si="1040"/>
        <v>7544.3212871510477</v>
      </c>
      <c r="Q6031">
        <f t="shared" si="1041"/>
        <v>0.20956448019864021</v>
      </c>
    </row>
    <row r="6032" spans="5:17" x14ac:dyDescent="0.45">
      <c r="E6032">
        <v>603</v>
      </c>
      <c r="F6032">
        <v>47.800058460000002</v>
      </c>
      <c r="G6032">
        <f t="shared" si="1043"/>
        <v>47.800058460000002</v>
      </c>
      <c r="H6032">
        <f t="shared" si="1044"/>
        <v>47.80005846000001</v>
      </c>
      <c r="I6032">
        <f t="shared" si="1034"/>
        <v>21.368538133958403</v>
      </c>
      <c r="J6032">
        <f t="shared" si="1042"/>
        <v>-4.4703955296014897E-2</v>
      </c>
      <c r="K6032">
        <f t="shared" si="1035"/>
        <v>1.3277794016666668E-3</v>
      </c>
      <c r="L6032">
        <f t="shared" si="1036"/>
        <v>349.93344809667491</v>
      </c>
      <c r="M6032">
        <f t="shared" si="1037"/>
        <v>-80.932064937682696</v>
      </c>
      <c r="N6032">
        <f t="shared" si="1038"/>
        <v>5748.1663141204808</v>
      </c>
      <c r="O6032">
        <f t="shared" si="1039"/>
        <v>6316.6662792532752</v>
      </c>
      <c r="P6032">
        <f t="shared" si="1040"/>
        <v>7541.3915156629391</v>
      </c>
      <c r="Q6032">
        <f t="shared" si="1041"/>
        <v>0.20948309765730388</v>
      </c>
    </row>
    <row r="6033" spans="5:17" x14ac:dyDescent="0.45">
      <c r="E6033">
        <v>603.1</v>
      </c>
      <c r="F6033">
        <v>47.790058469999998</v>
      </c>
      <c r="G6033">
        <f t="shared" si="1043"/>
        <v>47.790058470000005</v>
      </c>
      <c r="H6033">
        <f t="shared" si="1044"/>
        <v>47.790058470000005</v>
      </c>
      <c r="I6033">
        <f t="shared" si="1034"/>
        <v>21.364067738428801</v>
      </c>
      <c r="J6033">
        <f t="shared" si="1042"/>
        <v>-4.4703955296014897E-2</v>
      </c>
      <c r="K6033">
        <f t="shared" si="1035"/>
        <v>1.3275016241666667E-3</v>
      </c>
      <c r="L6033">
        <f t="shared" si="1036"/>
        <v>349.87621023846572</v>
      </c>
      <c r="M6033">
        <f t="shared" si="1037"/>
        <v>-80.932064937682696</v>
      </c>
      <c r="N6033">
        <f t="shared" si="1038"/>
        <v>5745.7409380597664</v>
      </c>
      <c r="O6033">
        <f t="shared" si="1039"/>
        <v>6314.0010308349083</v>
      </c>
      <c r="P6033">
        <f t="shared" si="1040"/>
        <v>7538.4626712471518</v>
      </c>
      <c r="Q6033">
        <f t="shared" si="1041"/>
        <v>0.20940174086797644</v>
      </c>
    </row>
    <row r="6034" spans="5:17" x14ac:dyDescent="0.45">
      <c r="E6034">
        <v>603.20000000000005</v>
      </c>
      <c r="F6034">
        <v>47.780058480000001</v>
      </c>
      <c r="G6034">
        <f t="shared" si="1043"/>
        <v>47.780058480000001</v>
      </c>
      <c r="H6034">
        <f t="shared" si="1044"/>
        <v>47.780058480000001</v>
      </c>
      <c r="I6034">
        <f t="shared" si="1034"/>
        <v>21.3595973428992</v>
      </c>
      <c r="J6034">
        <f t="shared" si="1042"/>
        <v>-4.4703955295997133E-2</v>
      </c>
      <c r="K6034">
        <f t="shared" si="1035"/>
        <v>1.3272238466666667E-3</v>
      </c>
      <c r="L6034">
        <f t="shared" si="1036"/>
        <v>349.8189843559299</v>
      </c>
      <c r="M6034">
        <f t="shared" si="1037"/>
        <v>-80.932064937650537</v>
      </c>
      <c r="N6034">
        <f t="shared" si="1038"/>
        <v>5743.3163295470313</v>
      </c>
      <c r="O6034">
        <f t="shared" si="1039"/>
        <v>6311.3366258758588</v>
      </c>
      <c r="P6034">
        <f t="shared" si="1040"/>
        <v>7535.534753709735</v>
      </c>
      <c r="Q6034">
        <f t="shared" si="1041"/>
        <v>0.20932040982527042</v>
      </c>
    </row>
    <row r="6035" spans="5:17" x14ac:dyDescent="0.45">
      <c r="E6035">
        <v>603.29999999999995</v>
      </c>
      <c r="F6035">
        <v>47.770058489999997</v>
      </c>
      <c r="G6035">
        <f t="shared" si="1043"/>
        <v>47.770058490000004</v>
      </c>
      <c r="H6035">
        <f t="shared" si="1044"/>
        <v>47.770058490000004</v>
      </c>
      <c r="I6035">
        <f t="shared" si="1034"/>
        <v>21.355126947369602</v>
      </c>
      <c r="J6035">
        <f t="shared" si="1042"/>
        <v>-4.4703955295997133E-2</v>
      </c>
      <c r="K6035">
        <f t="shared" si="1035"/>
        <v>1.3269460691666666E-3</v>
      </c>
      <c r="L6035">
        <f t="shared" si="1036"/>
        <v>349.76177044906751</v>
      </c>
      <c r="M6035">
        <f t="shared" si="1037"/>
        <v>-80.932064937650537</v>
      </c>
      <c r="N6035">
        <f t="shared" si="1038"/>
        <v>5740.8924884202952</v>
      </c>
      <c r="O6035">
        <f t="shared" si="1039"/>
        <v>6308.6730641981267</v>
      </c>
      <c r="P6035">
        <f t="shared" si="1040"/>
        <v>7532.6077628550838</v>
      </c>
      <c r="Q6035">
        <f t="shared" si="1041"/>
        <v>0.20923910452375233</v>
      </c>
    </row>
    <row r="6036" spans="5:17" x14ac:dyDescent="0.45">
      <c r="E6036">
        <v>603.4</v>
      </c>
      <c r="F6036">
        <v>47.7600585</v>
      </c>
      <c r="G6036">
        <f t="shared" si="1043"/>
        <v>47.7600585</v>
      </c>
      <c r="H6036">
        <f t="shared" si="1044"/>
        <v>47.7600585</v>
      </c>
      <c r="I6036">
        <f t="shared" si="1034"/>
        <v>21.35065655184</v>
      </c>
      <c r="J6036">
        <f t="shared" si="1042"/>
        <v>-4.4703955295997133E-2</v>
      </c>
      <c r="K6036">
        <f t="shared" si="1035"/>
        <v>1.3266682916666668E-3</v>
      </c>
      <c r="L6036">
        <f t="shared" si="1036"/>
        <v>349.7045685178785</v>
      </c>
      <c r="M6036">
        <f t="shared" si="1037"/>
        <v>-80.932064937650537</v>
      </c>
      <c r="N6036">
        <f t="shared" si="1038"/>
        <v>5738.4694145196345</v>
      </c>
      <c r="O6036">
        <f t="shared" si="1039"/>
        <v>6306.0103456259721</v>
      </c>
      <c r="P6036">
        <f t="shared" si="1040"/>
        <v>7529.6816984900788</v>
      </c>
      <c r="Q6036">
        <f t="shared" si="1041"/>
        <v>0.20915782495805776</v>
      </c>
    </row>
    <row r="6037" spans="5:17" x14ac:dyDescent="0.45">
      <c r="E6037">
        <v>603.5</v>
      </c>
      <c r="F6037">
        <v>47.750058510000002</v>
      </c>
      <c r="G6037">
        <f t="shared" si="1043"/>
        <v>47.750058509999995</v>
      </c>
      <c r="H6037">
        <f t="shared" si="1044"/>
        <v>47.750058510000009</v>
      </c>
      <c r="I6037">
        <f t="shared" si="1034"/>
        <v>21.346186156310402</v>
      </c>
      <c r="J6037">
        <f t="shared" si="1042"/>
        <v>-4.4486068894098452E-2</v>
      </c>
      <c r="K6037">
        <f t="shared" si="1035"/>
        <v>1.3263905141666667E-3</v>
      </c>
      <c r="L6037">
        <f t="shared" si="1036"/>
        <v>349.64737856236286</v>
      </c>
      <c r="M6037">
        <f t="shared" si="1037"/>
        <v>-80.537603277362635</v>
      </c>
      <c r="N6037">
        <f t="shared" si="1038"/>
        <v>5744.4673597164756</v>
      </c>
      <c r="O6037">
        <f t="shared" si="1039"/>
        <v>6312.6014941939293</v>
      </c>
      <c r="P6037">
        <f t="shared" si="1040"/>
        <v>7536.9247188944273</v>
      </c>
      <c r="Q6037">
        <f t="shared" si="1041"/>
        <v>0.20935901996928966</v>
      </c>
    </row>
    <row r="6038" spans="5:17" x14ac:dyDescent="0.45">
      <c r="E6038">
        <v>603.6</v>
      </c>
      <c r="F6038">
        <v>47.740058519999998</v>
      </c>
      <c r="G6038">
        <f t="shared" si="1043"/>
        <v>47.740058520000005</v>
      </c>
      <c r="H6038">
        <f t="shared" si="1044"/>
        <v>47.740155999599992</v>
      </c>
      <c r="I6038">
        <f t="shared" si="1034"/>
        <v>21.341759338061181</v>
      </c>
      <c r="J6038">
        <f t="shared" si="1042"/>
        <v>-4.1601651477787271E-2</v>
      </c>
      <c r="K6038">
        <f t="shared" si="1035"/>
        <v>1.3261127366666666E-3</v>
      </c>
      <c r="L6038">
        <f t="shared" si="1036"/>
        <v>349.59075789393808</v>
      </c>
      <c r="M6038">
        <f t="shared" si="1037"/>
        <v>-75.31565242092266</v>
      </c>
      <c r="N6038">
        <f t="shared" si="1038"/>
        <v>5853.513293426442</v>
      </c>
      <c r="O6038">
        <f t="shared" si="1039"/>
        <v>6432.4321905785073</v>
      </c>
      <c r="P6038">
        <f t="shared" si="1040"/>
        <v>7668.6068028335239</v>
      </c>
      <c r="Q6038">
        <f t="shared" si="1041"/>
        <v>0.21301685563426456</v>
      </c>
    </row>
    <row r="6039" spans="5:17" x14ac:dyDescent="0.45">
      <c r="E6039">
        <v>603.70000000000005</v>
      </c>
      <c r="F6039">
        <v>47.730058530000001</v>
      </c>
      <c r="G6039">
        <f t="shared" si="1043"/>
        <v>47.730058529999994</v>
      </c>
      <c r="H6039">
        <f t="shared" si="1044"/>
        <v>47.731446461199994</v>
      </c>
      <c r="I6039">
        <f t="shared" si="1034"/>
        <v>21.337865826014845</v>
      </c>
      <c r="J6039">
        <f t="shared" si="1042"/>
        <v>-3.3586352131180774E-2</v>
      </c>
      <c r="K6039">
        <f t="shared" si="1035"/>
        <v>1.3258349591666668E-3</v>
      </c>
      <c r="L6039">
        <f t="shared" si="1036"/>
        <v>349.54096811863826</v>
      </c>
      <c r="M6039">
        <f t="shared" si="1037"/>
        <v>-60.804750132320244</v>
      </c>
      <c r="N6039">
        <f t="shared" si="1038"/>
        <v>6161.0146785030283</v>
      </c>
      <c r="O6039">
        <f t="shared" si="1039"/>
        <v>6770.3458005527782</v>
      </c>
      <c r="P6039">
        <f t="shared" si="1040"/>
        <v>8039.9404401678876</v>
      </c>
      <c r="Q6039">
        <f t="shared" si="1041"/>
        <v>0.22333167889355243</v>
      </c>
    </row>
    <row r="6040" spans="5:17" x14ac:dyDescent="0.45">
      <c r="E6040">
        <v>603.79999999999995</v>
      </c>
      <c r="F6040">
        <v>47.720058539999997</v>
      </c>
      <c r="G6040">
        <f t="shared" si="1043"/>
        <v>47.720545938000001</v>
      </c>
      <c r="H6040">
        <f t="shared" si="1044"/>
        <v>47.725129893599998</v>
      </c>
      <c r="I6040">
        <f t="shared" si="1034"/>
        <v>21.335042067634944</v>
      </c>
      <c r="J6040">
        <f t="shared" si="1042"/>
        <v>-2.0206578149100096E-2</v>
      </c>
      <c r="K6040">
        <f t="shared" si="1035"/>
        <v>1.3255571816666667E-3</v>
      </c>
      <c r="L6040">
        <f t="shared" si="1036"/>
        <v>349.50486391100344</v>
      </c>
      <c r="M6040">
        <f t="shared" si="1037"/>
        <v>-36.582000051282087</v>
      </c>
      <c r="N6040">
        <f t="shared" si="1038"/>
        <v>6676.2224643719583</v>
      </c>
      <c r="O6040">
        <f t="shared" si="1039"/>
        <v>7336.5082026065475</v>
      </c>
      <c r="P6040">
        <f t="shared" si="1040"/>
        <v>8662.0969259412595</v>
      </c>
      <c r="Q6040">
        <f t="shared" si="1041"/>
        <v>0.24061380349836833</v>
      </c>
    </row>
    <row r="6041" spans="5:17" x14ac:dyDescent="0.45">
      <c r="E6041">
        <v>603.9</v>
      </c>
      <c r="F6041">
        <v>47.710058549999999</v>
      </c>
      <c r="G6041">
        <f t="shared" si="1043"/>
        <v>47.716510808000002</v>
      </c>
      <c r="H6041">
        <f t="shared" si="1044"/>
        <v>47.722406295600003</v>
      </c>
      <c r="I6041">
        <f t="shared" si="1034"/>
        <v>21.333824510385025</v>
      </c>
      <c r="J6041">
        <f t="shared" si="1042"/>
        <v>-1.4623295315097096E-3</v>
      </c>
      <c r="K6041">
        <f t="shared" si="1035"/>
        <v>1.3252794041666667E-3</v>
      </c>
      <c r="L6041">
        <f t="shared" si="1036"/>
        <v>349.48929785656946</v>
      </c>
      <c r="M6041">
        <f t="shared" si="1037"/>
        <v>-2.6474021777438805</v>
      </c>
      <c r="N6041">
        <f t="shared" si="1038"/>
        <v>7399.4641352613353</v>
      </c>
      <c r="O6041">
        <f t="shared" si="1039"/>
        <v>8131.2792695179505</v>
      </c>
      <c r="P6041">
        <f t="shared" si="1040"/>
        <v>9535.4717247450008</v>
      </c>
      <c r="Q6041">
        <f t="shared" si="1041"/>
        <v>0.26487421457625004</v>
      </c>
    </row>
    <row r="6042" spans="5:17" x14ac:dyDescent="0.45">
      <c r="E6042">
        <v>604</v>
      </c>
      <c r="F6042">
        <v>47.702495550000002</v>
      </c>
      <c r="G6042">
        <f t="shared" si="1043"/>
        <v>47.718475671999997</v>
      </c>
      <c r="H6042">
        <f t="shared" si="1044"/>
        <v>47.724475666000004</v>
      </c>
      <c r="I6042">
        <f t="shared" si="1034"/>
        <v>21.334749601728642</v>
      </c>
      <c r="J6042">
        <f t="shared" si="1042"/>
        <v>2.2210620917739732E-2</v>
      </c>
      <c r="K6042">
        <f t="shared" si="1035"/>
        <v>1.3250693208333335E-3</v>
      </c>
      <c r="L6042">
        <f t="shared" si="1036"/>
        <v>349.50112475301296</v>
      </c>
      <c r="M6042">
        <f t="shared" si="1037"/>
        <v>40.210120167622101</v>
      </c>
      <c r="N6042">
        <f t="shared" si="1038"/>
        <v>8314.3918273596919</v>
      </c>
      <c r="O6042">
        <f t="shared" si="1039"/>
        <v>9136.6943157798814</v>
      </c>
      <c r="P6042">
        <f t="shared" si="1040"/>
        <v>10640.323423933934</v>
      </c>
      <c r="Q6042">
        <f t="shared" si="1041"/>
        <v>0.29556453955372042</v>
      </c>
    </row>
    <row r="6043" spans="5:17" x14ac:dyDescent="0.45">
      <c r="E6043">
        <v>604.1</v>
      </c>
      <c r="F6043">
        <v>47.719882869999999</v>
      </c>
      <c r="G6043">
        <f t="shared" si="1043"/>
        <v>47.726440529999998</v>
      </c>
      <c r="H6043">
        <f t="shared" si="1044"/>
        <v>47.732343044399997</v>
      </c>
      <c r="I6043">
        <f t="shared" si="1034"/>
        <v>21.338266634568573</v>
      </c>
      <c r="J6043">
        <f t="shared" si="1042"/>
        <v>4.5914983973762702E-2</v>
      </c>
      <c r="K6043">
        <f t="shared" si="1035"/>
        <v>1.3255523019444445E-3</v>
      </c>
      <c r="L6043">
        <f t="shared" si="1036"/>
        <v>349.54609319195771</v>
      </c>
      <c r="M6043">
        <f t="shared" si="1037"/>
        <v>83.12451191334479</v>
      </c>
      <c r="N6043">
        <f t="shared" si="1038"/>
        <v>9232.440736677072</v>
      </c>
      <c r="O6043">
        <f t="shared" si="1039"/>
        <v>10145.539271073705</v>
      </c>
      <c r="P6043">
        <f t="shared" si="1040"/>
        <v>11748.944253927148</v>
      </c>
      <c r="Q6043">
        <f t="shared" si="1041"/>
        <v>0.32635956260908744</v>
      </c>
    </row>
    <row r="6044" spans="5:17" x14ac:dyDescent="0.45">
      <c r="E6044">
        <v>604.20000000000005</v>
      </c>
      <c r="F6044">
        <v>47.739882850000001</v>
      </c>
      <c r="G6044">
        <f t="shared" si="1043"/>
        <v>47.740405381999999</v>
      </c>
      <c r="H6044">
        <f t="shared" si="1044"/>
        <v>47.745017444800006</v>
      </c>
      <c r="I6044">
        <f t="shared" si="1034"/>
        <v>21.343932598523395</v>
      </c>
      <c r="J6044">
        <f t="shared" si="1042"/>
        <v>6.4722058698905016E-2</v>
      </c>
      <c r="K6044">
        <f t="shared" si="1035"/>
        <v>1.3261078569444444E-3</v>
      </c>
      <c r="L6044">
        <f t="shared" si="1036"/>
        <v>349.61855324424198</v>
      </c>
      <c r="M6044">
        <f t="shared" si="1037"/>
        <v>117.17285020610331</v>
      </c>
      <c r="N6044">
        <f t="shared" si="1038"/>
        <v>9963.1642528143111</v>
      </c>
      <c r="O6044">
        <f t="shared" si="1039"/>
        <v>10948.532145949792</v>
      </c>
      <c r="P6044">
        <f t="shared" si="1040"/>
        <v>12631.354006538233</v>
      </c>
      <c r="Q6044">
        <f t="shared" si="1041"/>
        <v>0.35087094462606205</v>
      </c>
    </row>
    <row r="6045" spans="5:17" x14ac:dyDescent="0.45">
      <c r="E6045">
        <v>604.29999999999995</v>
      </c>
      <c r="F6045">
        <v>47.759882830000002</v>
      </c>
      <c r="G6045">
        <f t="shared" si="1043"/>
        <v>47.759882830000002</v>
      </c>
      <c r="H6045">
        <f t="shared" si="1044"/>
        <v>47.761298868800004</v>
      </c>
      <c r="I6045">
        <f t="shared" si="1034"/>
        <v>21.351211046308354</v>
      </c>
      <c r="J6045">
        <f t="shared" si="1042"/>
        <v>7.8164659682542492E-2</v>
      </c>
      <c r="K6045">
        <f t="shared" si="1035"/>
        <v>1.3266634119444445E-3</v>
      </c>
      <c r="L6045">
        <f t="shared" si="1036"/>
        <v>349.71166302345893</v>
      </c>
      <c r="M6045">
        <f t="shared" si="1037"/>
        <v>141.50934232486867</v>
      </c>
      <c r="N6045">
        <f t="shared" si="1038"/>
        <v>10488.163355571907</v>
      </c>
      <c r="O6045">
        <f t="shared" si="1039"/>
        <v>11525.454236892205</v>
      </c>
      <c r="P6045">
        <f t="shared" si="1040"/>
        <v>13265.33432625517</v>
      </c>
      <c r="Q6045">
        <f t="shared" si="1041"/>
        <v>0.3684815090626436</v>
      </c>
    </row>
    <row r="6046" spans="5:17" x14ac:dyDescent="0.45">
      <c r="E6046">
        <v>604.4</v>
      </c>
      <c r="F6046">
        <v>47.779882809999997</v>
      </c>
      <c r="G6046">
        <f t="shared" si="1043"/>
        <v>47.779882809999997</v>
      </c>
      <c r="H6046">
        <f t="shared" si="1044"/>
        <v>47.779987317600003</v>
      </c>
      <c r="I6046">
        <f t="shared" si="1034"/>
        <v>21.359565530459903</v>
      </c>
      <c r="J6046">
        <f t="shared" si="1042"/>
        <v>8.6242786030705787E-2</v>
      </c>
      <c r="K6046">
        <f t="shared" si="1035"/>
        <v>1.3272189669444445E-3</v>
      </c>
      <c r="L6046">
        <f t="shared" si="1036"/>
        <v>349.81857716532249</v>
      </c>
      <c r="M6046">
        <f t="shared" si="1037"/>
        <v>156.13398665119828</v>
      </c>
      <c r="N6046">
        <f t="shared" si="1038"/>
        <v>10806.926942143171</v>
      </c>
      <c r="O6046">
        <f t="shared" si="1039"/>
        <v>11875.743892465023</v>
      </c>
      <c r="P6046">
        <f t="shared" si="1040"/>
        <v>13650.268013697827</v>
      </c>
      <c r="Q6046">
        <f t="shared" si="1041"/>
        <v>0.37917411149160635</v>
      </c>
    </row>
    <row r="6047" spans="5:17" x14ac:dyDescent="0.45">
      <c r="E6047">
        <v>604.5</v>
      </c>
      <c r="F6047">
        <v>47.799882789999998</v>
      </c>
      <c r="G6047">
        <f t="shared" si="1043"/>
        <v>47.799882791999998</v>
      </c>
      <c r="H6047">
        <f t="shared" si="1044"/>
        <v>47.799882792399998</v>
      </c>
      <c r="I6047">
        <f t="shared" si="1034"/>
        <v>21.368459603514495</v>
      </c>
      <c r="J6047">
        <f t="shared" si="1042"/>
        <v>8.9305908581103211E-2</v>
      </c>
      <c r="K6047">
        <f t="shared" si="1035"/>
        <v>1.3277745219444444E-3</v>
      </c>
      <c r="L6047">
        <f t="shared" si="1036"/>
        <v>349.9324425086121</v>
      </c>
      <c r="M6047">
        <f t="shared" si="1037"/>
        <v>161.67946537940702</v>
      </c>
      <c r="N6047">
        <f t="shared" si="1038"/>
        <v>10932.358386382115</v>
      </c>
      <c r="O6047">
        <f t="shared" si="1039"/>
        <v>12013.58064437595</v>
      </c>
      <c r="P6047">
        <f t="shared" si="1040"/>
        <v>13801.736971841703</v>
      </c>
      <c r="Q6047">
        <f t="shared" si="1041"/>
        <v>0.38338158255115845</v>
      </c>
    </row>
    <row r="6048" spans="5:17" x14ac:dyDescent="0.45">
      <c r="E6048">
        <v>604.6</v>
      </c>
      <c r="F6048">
        <v>47.81988277</v>
      </c>
      <c r="G6048">
        <f t="shared" si="1043"/>
        <v>47.819882773999993</v>
      </c>
      <c r="H6048">
        <f t="shared" si="1044"/>
        <v>47.819941643199989</v>
      </c>
      <c r="I6048">
        <f t="shared" si="1034"/>
        <v>21.377426712176124</v>
      </c>
      <c r="J6048">
        <f t="shared" si="1042"/>
        <v>9.1448758163821253E-2</v>
      </c>
      <c r="K6048">
        <f t="shared" si="1035"/>
        <v>1.3283300769444445E-3</v>
      </c>
      <c r="L6048">
        <f t="shared" si="1036"/>
        <v>350.04729087071348</v>
      </c>
      <c r="M6048">
        <f t="shared" si="1037"/>
        <v>165.5588814273128</v>
      </c>
      <c r="N6048">
        <f t="shared" si="1038"/>
        <v>11022.333160646713</v>
      </c>
      <c r="O6048">
        <f t="shared" si="1039"/>
        <v>12112.454022688695</v>
      </c>
      <c r="P6048">
        <f t="shared" si="1040"/>
        <v>13910.389035921642</v>
      </c>
      <c r="Q6048">
        <f t="shared" si="1041"/>
        <v>0.38639969544226788</v>
      </c>
    </row>
    <row r="6049" spans="5:17" x14ac:dyDescent="0.45">
      <c r="E6049">
        <v>604.70000000000005</v>
      </c>
      <c r="F6049">
        <v>47.839882760000002</v>
      </c>
      <c r="G6049">
        <f t="shared" si="1043"/>
        <v>47.839882755999994</v>
      </c>
      <c r="H6049">
        <f t="shared" si="1044"/>
        <v>47.840795801599988</v>
      </c>
      <c r="I6049">
        <f t="shared" si="1034"/>
        <v>21.386749355147259</v>
      </c>
      <c r="J6049">
        <f t="shared" si="1042"/>
        <v>9.6792257682576377E-2</v>
      </c>
      <c r="K6049">
        <f t="shared" si="1035"/>
        <v>1.3288856322222224E-3</v>
      </c>
      <c r="L6049">
        <f t="shared" si="1036"/>
        <v>350.16674391116305</v>
      </c>
      <c r="M6049">
        <f t="shared" si="1037"/>
        <v>175.23275585705295</v>
      </c>
      <c r="N6049">
        <f t="shared" si="1038"/>
        <v>11236.587412862586</v>
      </c>
      <c r="O6049">
        <f t="shared" si="1039"/>
        <v>12347.898255892951</v>
      </c>
      <c r="P6049">
        <f t="shared" si="1040"/>
        <v>14169.118962519726</v>
      </c>
      <c r="Q6049">
        <f t="shared" si="1041"/>
        <v>0.3935866378477702</v>
      </c>
    </row>
    <row r="6050" spans="5:17" x14ac:dyDescent="0.45">
      <c r="E6050">
        <v>604.79999999999995</v>
      </c>
      <c r="F6050">
        <v>47.859882740000003</v>
      </c>
      <c r="G6050">
        <f t="shared" si="1043"/>
        <v>47.860177084</v>
      </c>
      <c r="H6050">
        <f t="shared" si="1044"/>
        <v>47.863245266</v>
      </c>
      <c r="I6050">
        <f t="shared" si="1034"/>
        <v>21.396785163712639</v>
      </c>
      <c r="J6050">
        <f t="shared" si="1042"/>
        <v>0.10571207183682318</v>
      </c>
      <c r="K6050">
        <f t="shared" si="1035"/>
        <v>1.3294411872222223E-3</v>
      </c>
      <c r="L6050">
        <f t="shared" si="1036"/>
        <v>350.29539310705673</v>
      </c>
      <c r="M6050">
        <f t="shared" si="1037"/>
        <v>191.38119224446848</v>
      </c>
      <c r="N6050">
        <f t="shared" si="1038"/>
        <v>11590.137524980039</v>
      </c>
      <c r="O6050">
        <f t="shared" si="1039"/>
        <v>12736.414862615426</v>
      </c>
      <c r="P6050">
        <f t="shared" si="1040"/>
        <v>14596.06028858838</v>
      </c>
      <c r="Q6050">
        <f t="shared" si="1041"/>
        <v>0.40544611912745504</v>
      </c>
    </row>
    <row r="6051" spans="5:17" x14ac:dyDescent="0.45">
      <c r="E6051">
        <v>604.9</v>
      </c>
      <c r="F6051">
        <v>47.879882719999998</v>
      </c>
      <c r="G6051">
        <f t="shared" si="1043"/>
        <v>47.884153602000005</v>
      </c>
      <c r="H6051">
        <f t="shared" si="1044"/>
        <v>47.888090035600001</v>
      </c>
      <c r="I6051">
        <f t="shared" si="1034"/>
        <v>21.407891769514624</v>
      </c>
      <c r="J6051">
        <f t="shared" si="1042"/>
        <v>0.11820820241474905</v>
      </c>
      <c r="K6051">
        <f t="shared" si="1035"/>
        <v>1.3299967422222222E-3</v>
      </c>
      <c r="L6051">
        <f t="shared" si="1036"/>
        <v>350.43783922850787</v>
      </c>
      <c r="M6051">
        <f t="shared" si="1037"/>
        <v>214.00419382689478</v>
      </c>
      <c r="N6051">
        <f t="shared" si="1038"/>
        <v>12083.513953814854</v>
      </c>
      <c r="O6051">
        <f t="shared" si="1039"/>
        <v>13278.586762433904</v>
      </c>
      <c r="P6051">
        <f t="shared" si="1040"/>
        <v>15191.853585092202</v>
      </c>
      <c r="Q6051">
        <f t="shared" si="1041"/>
        <v>0.42199593291922782</v>
      </c>
    </row>
    <row r="6052" spans="5:17" x14ac:dyDescent="0.45">
      <c r="E6052">
        <v>605</v>
      </c>
      <c r="F6052">
        <v>47.901354429999998</v>
      </c>
      <c r="G6052">
        <f t="shared" si="1043"/>
        <v>47.912130114</v>
      </c>
      <c r="H6052">
        <f t="shared" si="1044"/>
        <v>47.916130109600012</v>
      </c>
      <c r="I6052">
        <f t="shared" si="1034"/>
        <v>21.420426804195589</v>
      </c>
      <c r="J6052">
        <f t="shared" si="1042"/>
        <v>0.13401748143872183</v>
      </c>
      <c r="K6052">
        <f t="shared" si="1035"/>
        <v>1.3305931786111111E-3</v>
      </c>
      <c r="L6052">
        <f t="shared" si="1036"/>
        <v>350.59869424568052</v>
      </c>
      <c r="M6052">
        <f t="shared" si="1037"/>
        <v>242.62532115475267</v>
      </c>
      <c r="N6052">
        <f t="shared" si="1038"/>
        <v>12707.111600375978</v>
      </c>
      <c r="O6052">
        <f t="shared" si="1039"/>
        <v>13963.858901512063</v>
      </c>
      <c r="P6052">
        <f t="shared" si="1040"/>
        <v>15944.899891771498</v>
      </c>
      <c r="Q6052">
        <f t="shared" si="1041"/>
        <v>0.44291388588254166</v>
      </c>
    </row>
    <row r="6053" spans="5:17" x14ac:dyDescent="0.45">
      <c r="E6053">
        <v>605.1</v>
      </c>
      <c r="F6053">
        <v>47.939765360000003</v>
      </c>
      <c r="G6053">
        <f t="shared" si="1043"/>
        <v>47.944106622000007</v>
      </c>
      <c r="H6053">
        <f t="shared" si="1044"/>
        <v>47.948047749200001</v>
      </c>
      <c r="I6053">
        <f t="shared" si="1034"/>
        <v>21.434695265802368</v>
      </c>
      <c r="J6053">
        <f t="shared" si="1042"/>
        <v>0.14984773647357841</v>
      </c>
      <c r="K6053">
        <f t="shared" si="1035"/>
        <v>1.331660148888889E-3</v>
      </c>
      <c r="L6053">
        <f t="shared" si="1036"/>
        <v>350.78190794110446</v>
      </c>
      <c r="M6053">
        <f t="shared" si="1037"/>
        <v>271.28442346410247</v>
      </c>
      <c r="N6053">
        <f t="shared" si="1038"/>
        <v>13333.802248786236</v>
      </c>
      <c r="O6053">
        <f t="shared" si="1039"/>
        <v>14652.529943721138</v>
      </c>
      <c r="P6053">
        <f t="shared" si="1040"/>
        <v>16701.681256836415</v>
      </c>
      <c r="Q6053">
        <f t="shared" si="1041"/>
        <v>0.46393559046767824</v>
      </c>
    </row>
    <row r="6054" spans="5:17" x14ac:dyDescent="0.45">
      <c r="E6054">
        <v>605.20000000000005</v>
      </c>
      <c r="F6054">
        <v>47.979765319999998</v>
      </c>
      <c r="G6054">
        <f t="shared" si="1043"/>
        <v>47.980083125999997</v>
      </c>
      <c r="H6054">
        <f t="shared" si="1044"/>
        <v>47.983170077600001</v>
      </c>
      <c r="I6054">
        <f t="shared" si="1034"/>
        <v>21.450396351490305</v>
      </c>
      <c r="J6054">
        <f t="shared" si="1042"/>
        <v>0.16238581996736556</v>
      </c>
      <c r="K6054">
        <f t="shared" si="1035"/>
        <v>1.332771258888889E-3</v>
      </c>
      <c r="L6054">
        <f t="shared" si="1036"/>
        <v>350.98365818713307</v>
      </c>
      <c r="M6054">
        <f t="shared" si="1037"/>
        <v>293.98337662818028</v>
      </c>
      <c r="N6054">
        <f t="shared" si="1038"/>
        <v>13834.798530433918</v>
      </c>
      <c r="O6054">
        <f t="shared" si="1039"/>
        <v>15203.07530816914</v>
      </c>
      <c r="P6054">
        <f t="shared" si="1040"/>
        <v>17306.676162823231</v>
      </c>
      <c r="Q6054">
        <f t="shared" si="1041"/>
        <v>0.48074100452286755</v>
      </c>
    </row>
    <row r="6055" spans="5:17" x14ac:dyDescent="0.45">
      <c r="E6055">
        <v>605.29999999999995</v>
      </c>
      <c r="F6055">
        <v>48.019765280000001</v>
      </c>
      <c r="G6055">
        <f t="shared" si="1043"/>
        <v>48.019765282000002</v>
      </c>
      <c r="H6055">
        <f t="shared" si="1044"/>
        <v>48.020697096000006</v>
      </c>
      <c r="I6055">
        <f t="shared" si="1034"/>
        <v>21.467172429795841</v>
      </c>
      <c r="J6055">
        <f t="shared" si="1042"/>
        <v>0.17134758793151406</v>
      </c>
      <c r="K6055">
        <f t="shared" si="1035"/>
        <v>1.333882368888889E-3</v>
      </c>
      <c r="L6055">
        <f t="shared" si="1036"/>
        <v>351.199384739815</v>
      </c>
      <c r="M6055">
        <f t="shared" si="1037"/>
        <v>310.20776621581854</v>
      </c>
      <c r="N6055">
        <f t="shared" si="1038"/>
        <v>14198.541355864594</v>
      </c>
      <c r="O6055">
        <f t="shared" si="1039"/>
        <v>15602.792698752301</v>
      </c>
      <c r="P6055">
        <f t="shared" si="1040"/>
        <v>17745.926042584946</v>
      </c>
      <c r="Q6055">
        <f t="shared" si="1041"/>
        <v>0.49294239007180407</v>
      </c>
    </row>
    <row r="6056" spans="5:17" x14ac:dyDescent="0.45">
      <c r="E6056">
        <v>605.4</v>
      </c>
      <c r="F6056">
        <v>48.059765239999997</v>
      </c>
      <c r="G6056">
        <f t="shared" si="1043"/>
        <v>48.059765243999998</v>
      </c>
      <c r="H6056">
        <f t="shared" si="1044"/>
        <v>48.059828805199999</v>
      </c>
      <c r="I6056">
        <f t="shared" si="1034"/>
        <v>21.484665869076608</v>
      </c>
      <c r="J6056">
        <f t="shared" si="1042"/>
        <v>0.17673303947198349</v>
      </c>
      <c r="K6056">
        <f t="shared" si="1035"/>
        <v>1.3349934788888889E-3</v>
      </c>
      <c r="L6056">
        <f t="shared" si="1036"/>
        <v>351.42451558663288</v>
      </c>
      <c r="M6056">
        <f t="shared" si="1037"/>
        <v>319.95759060844603</v>
      </c>
      <c r="N6056">
        <f t="shared" si="1038"/>
        <v>14424.420222078179</v>
      </c>
      <c r="O6056">
        <f t="shared" si="1039"/>
        <v>15851.011233052943</v>
      </c>
      <c r="P6056">
        <f t="shared" si="1040"/>
        <v>18018.693662695539</v>
      </c>
      <c r="Q6056">
        <f t="shared" si="1041"/>
        <v>0.50051926840820948</v>
      </c>
    </row>
    <row r="6057" spans="5:17" x14ac:dyDescent="0.45">
      <c r="E6057">
        <v>605.5</v>
      </c>
      <c r="F6057">
        <v>48.099765210000001</v>
      </c>
      <c r="G6057">
        <f t="shared" si="1043"/>
        <v>48.099765205999994</v>
      </c>
      <c r="H6057">
        <f t="shared" si="1044"/>
        <v>48.099765205999994</v>
      </c>
      <c r="I6057">
        <f t="shared" si="1034"/>
        <v>21.502519037690238</v>
      </c>
      <c r="J6057">
        <f t="shared" si="1042"/>
        <v>0.17887374147454338</v>
      </c>
      <c r="K6057">
        <f t="shared" si="1035"/>
        <v>1.3361045891666667E-3</v>
      </c>
      <c r="L6057">
        <f t="shared" si="1036"/>
        <v>351.65446502819498</v>
      </c>
      <c r="M6057">
        <f t="shared" si="1037"/>
        <v>323.83311867606756</v>
      </c>
      <c r="N6057">
        <f t="shared" si="1038"/>
        <v>14524.684628324283</v>
      </c>
      <c r="O6057">
        <f t="shared" si="1039"/>
        <v>15961.191899257454</v>
      </c>
      <c r="P6057">
        <f t="shared" si="1040"/>
        <v>18139.771317865332</v>
      </c>
      <c r="Q6057">
        <f t="shared" si="1041"/>
        <v>0.50388253660737037</v>
      </c>
    </row>
    <row r="6058" spans="5:17" x14ac:dyDescent="0.45">
      <c r="E6058">
        <v>605.6</v>
      </c>
      <c r="F6058">
        <v>48.139765169999997</v>
      </c>
      <c r="G6058">
        <f t="shared" si="1043"/>
        <v>48.139765168000004</v>
      </c>
      <c r="H6058">
        <f t="shared" si="1044"/>
        <v>48.139854637999996</v>
      </c>
      <c r="I6058">
        <f t="shared" si="1034"/>
        <v>21.520440617371516</v>
      </c>
      <c r="J6058">
        <f t="shared" si="1042"/>
        <v>0.18188227686463776</v>
      </c>
      <c r="K6058">
        <f t="shared" si="1035"/>
        <v>1.3372156991666667E-3</v>
      </c>
      <c r="L6058">
        <f t="shared" si="1036"/>
        <v>351.88548770829493</v>
      </c>
      <c r="M6058">
        <f t="shared" si="1037"/>
        <v>329.27977277962827</v>
      </c>
      <c r="N6058">
        <f t="shared" si="1038"/>
        <v>14658.976538946752</v>
      </c>
      <c r="O6058">
        <f t="shared" si="1039"/>
        <v>16108.765427414013</v>
      </c>
      <c r="P6058">
        <f t="shared" si="1040"/>
        <v>18301.94003012529</v>
      </c>
      <c r="Q6058">
        <f t="shared" si="1041"/>
        <v>0.50838722305903583</v>
      </c>
    </row>
    <row r="6059" spans="5:17" x14ac:dyDescent="0.45">
      <c r="E6059">
        <v>605.70000000000005</v>
      </c>
      <c r="F6059">
        <v>48.17976513</v>
      </c>
      <c r="G6059">
        <f t="shared" si="1043"/>
        <v>48.17976513</v>
      </c>
      <c r="H6059">
        <f t="shared" si="1044"/>
        <v>48.181137019199994</v>
      </c>
      <c r="I6059">
        <f t="shared" si="1034"/>
        <v>21.538895493063166</v>
      </c>
      <c r="J6059">
        <f t="shared" si="1042"/>
        <v>0.18989747428610926</v>
      </c>
      <c r="K6059">
        <f t="shared" si="1035"/>
        <v>1.3383268091666668E-3</v>
      </c>
      <c r="L6059">
        <f t="shared" si="1036"/>
        <v>352.1235861213691</v>
      </c>
      <c r="M6059">
        <f t="shared" si="1037"/>
        <v>343.79049054291096</v>
      </c>
      <c r="N6059">
        <f t="shared" si="1038"/>
        <v>14989.220569423476</v>
      </c>
      <c r="O6059">
        <f t="shared" si="1039"/>
        <v>16471.670955410413</v>
      </c>
      <c r="P6059">
        <f t="shared" si="1040"/>
        <v>18700.737313637816</v>
      </c>
      <c r="Q6059">
        <f t="shared" si="1041"/>
        <v>0.51946492537882827</v>
      </c>
    </row>
    <row r="6060" spans="5:17" x14ac:dyDescent="0.45">
      <c r="E6060">
        <v>605.79999999999995</v>
      </c>
      <c r="F6060">
        <v>48.219765090000003</v>
      </c>
      <c r="G6060">
        <f t="shared" si="1043"/>
        <v>48.220212442000005</v>
      </c>
      <c r="H6060">
        <f t="shared" si="1044"/>
        <v>48.224812348400008</v>
      </c>
      <c r="I6060">
        <f t="shared" si="1034"/>
        <v>21.558420112228738</v>
      </c>
      <c r="J6060">
        <f t="shared" si="1042"/>
        <v>0.20327714723714863</v>
      </c>
      <c r="K6060">
        <f t="shared" si="1035"/>
        <v>1.3394379191666668E-3</v>
      </c>
      <c r="L6060">
        <f t="shared" si="1036"/>
        <v>352.37570817664175</v>
      </c>
      <c r="M6060">
        <f t="shared" si="1037"/>
        <v>368.0130577172971</v>
      </c>
      <c r="N6060">
        <f t="shared" si="1038"/>
        <v>15530.443659271532</v>
      </c>
      <c r="O6060">
        <f t="shared" si="1039"/>
        <v>17066.421603595089</v>
      </c>
      <c r="P6060">
        <f t="shared" si="1040"/>
        <v>19354.309454500097</v>
      </c>
      <c r="Q6060">
        <f t="shared" si="1041"/>
        <v>0.53761970706944717</v>
      </c>
    </row>
    <row r="6061" spans="5:17" x14ac:dyDescent="0.45">
      <c r="E6061">
        <v>605.9</v>
      </c>
      <c r="F6061">
        <v>48.259765049999999</v>
      </c>
      <c r="G6061">
        <f t="shared" si="1043"/>
        <v>48.266177149999997</v>
      </c>
      <c r="H6061">
        <f t="shared" si="1044"/>
        <v>48.272080624800012</v>
      </c>
      <c r="I6061">
        <f t="shared" si="1034"/>
        <v>21.579550922510595</v>
      </c>
      <c r="J6061">
        <f t="shared" si="1042"/>
        <v>0.22202129571777363</v>
      </c>
      <c r="K6061">
        <f t="shared" si="1035"/>
        <v>1.3405490291666666E-3</v>
      </c>
      <c r="L6061">
        <f t="shared" si="1036"/>
        <v>352.64882843359987</v>
      </c>
      <c r="M6061">
        <f t="shared" si="1037"/>
        <v>401.94747430281882</v>
      </c>
      <c r="N6061">
        <f t="shared" si="1038"/>
        <v>16283.849340838768</v>
      </c>
      <c r="O6061">
        <f t="shared" si="1039"/>
        <v>17894.339934987656</v>
      </c>
      <c r="P6061">
        <f t="shared" si="1040"/>
        <v>20264.109818667752</v>
      </c>
      <c r="Q6061">
        <f t="shared" si="1041"/>
        <v>0.56289193940743754</v>
      </c>
    </row>
    <row r="6062" spans="5:17" x14ac:dyDescent="0.45">
      <c r="E6062">
        <v>606</v>
      </c>
      <c r="F6062">
        <v>48.302001769999997</v>
      </c>
      <c r="G6062">
        <f t="shared" si="1043"/>
        <v>48.318141852000011</v>
      </c>
      <c r="H6062">
        <f t="shared" si="1044"/>
        <v>48.324141847200011</v>
      </c>
      <c r="I6062">
        <f t="shared" si="1034"/>
        <v>21.602824371372293</v>
      </c>
      <c r="J6062">
        <f t="shared" si="1042"/>
        <v>0.24572995125181407</v>
      </c>
      <c r="K6062">
        <f t="shared" si="1035"/>
        <v>1.3417222713888888E-3</v>
      </c>
      <c r="L6062">
        <f t="shared" si="1036"/>
        <v>352.94995239848731</v>
      </c>
      <c r="M6062">
        <f t="shared" si="1037"/>
        <v>444.86963715307468</v>
      </c>
      <c r="N6062">
        <f t="shared" si="1038"/>
        <v>17235.156473122723</v>
      </c>
      <c r="O6062">
        <f t="shared" si="1039"/>
        <v>18939.732388046948</v>
      </c>
      <c r="P6062">
        <f t="shared" si="1040"/>
        <v>21412.892734117526</v>
      </c>
      <c r="Q6062">
        <f t="shared" si="1041"/>
        <v>0.59480257594770913</v>
      </c>
    </row>
    <row r="6063" spans="5:17" x14ac:dyDescent="0.45">
      <c r="E6063">
        <v>606.1</v>
      </c>
      <c r="F6063">
        <v>48.369588710000002</v>
      </c>
      <c r="G6063">
        <f t="shared" si="1043"/>
        <v>48.37610655000001</v>
      </c>
      <c r="H6063">
        <f t="shared" si="1044"/>
        <v>48.382017073999997</v>
      </c>
      <c r="I6063">
        <f t="shared" si="1034"/>
        <v>21.628696912760958</v>
      </c>
      <c r="J6063">
        <f t="shared" si="1042"/>
        <v>0.26947012131774528</v>
      </c>
      <c r="K6063">
        <f t="shared" si="1035"/>
        <v>1.3435996863888891E-3</v>
      </c>
      <c r="L6063">
        <f t="shared" si="1036"/>
        <v>353.2850857546066</v>
      </c>
      <c r="M6063">
        <f t="shared" si="1037"/>
        <v>487.8488539289749</v>
      </c>
      <c r="N6063">
        <f t="shared" si="1038"/>
        <v>18192.631044452741</v>
      </c>
      <c r="O6063">
        <f t="shared" si="1039"/>
        <v>19991.902246651363</v>
      </c>
      <c r="P6063">
        <f t="shared" si="1040"/>
        <v>22569.123347968529</v>
      </c>
      <c r="Q6063">
        <f t="shared" si="1041"/>
        <v>0.62692009299912588</v>
      </c>
    </row>
    <row r="6064" spans="5:17" x14ac:dyDescent="0.45">
      <c r="E6064">
        <v>606.20000000000005</v>
      </c>
      <c r="F6064">
        <v>48.439588639999997</v>
      </c>
      <c r="G6064">
        <f t="shared" si="1043"/>
        <v>48.440071242000002</v>
      </c>
      <c r="H6064">
        <f t="shared" si="1044"/>
        <v>48.444699346000007</v>
      </c>
      <c r="I6064">
        <f t="shared" si="1034"/>
        <v>21.656718395635842</v>
      </c>
      <c r="J6064">
        <f t="shared" si="1042"/>
        <v>0.28827729886211628</v>
      </c>
      <c r="K6064">
        <f t="shared" si="1035"/>
        <v>1.3455441288888889E-3</v>
      </c>
      <c r="L6064">
        <f t="shared" si="1036"/>
        <v>353.6485073661741</v>
      </c>
      <c r="M6064">
        <f t="shared" si="1037"/>
        <v>521.89737836572078</v>
      </c>
      <c r="N6064">
        <f t="shared" si="1038"/>
        <v>18961.450689753205</v>
      </c>
      <c r="O6064">
        <f t="shared" si="1039"/>
        <v>20836.758999728794</v>
      </c>
      <c r="P6064">
        <f t="shared" si="1040"/>
        <v>23497.537362339335</v>
      </c>
      <c r="Q6064">
        <f t="shared" si="1041"/>
        <v>0.65270937117609262</v>
      </c>
    </row>
    <row r="6065" spans="5:17" x14ac:dyDescent="0.45">
      <c r="E6065">
        <v>606.29999999999995</v>
      </c>
      <c r="F6065">
        <v>48.509588579999999</v>
      </c>
      <c r="G6065">
        <f t="shared" si="1043"/>
        <v>48.509588575999999</v>
      </c>
      <c r="H6065">
        <f t="shared" si="1044"/>
        <v>48.51098866440001</v>
      </c>
      <c r="I6065">
        <f t="shared" si="1034"/>
        <v>21.686352372533381</v>
      </c>
      <c r="J6065">
        <f t="shared" si="1042"/>
        <v>0.30171999998270138</v>
      </c>
      <c r="K6065">
        <f t="shared" si="1035"/>
        <v>1.3474885716666667E-3</v>
      </c>
      <c r="L6065">
        <f t="shared" si="1036"/>
        <v>354.03335397318358</v>
      </c>
      <c r="M6065">
        <f t="shared" si="1037"/>
        <v>546.23405177247059</v>
      </c>
      <c r="N6065">
        <f t="shared" si="1038"/>
        <v>19523.51619050674</v>
      </c>
      <c r="O6065">
        <f t="shared" si="1039"/>
        <v>21454.413396161253</v>
      </c>
      <c r="P6065">
        <f t="shared" si="1040"/>
        <v>24176.278457320059</v>
      </c>
      <c r="Q6065">
        <f t="shared" si="1041"/>
        <v>0.67156329048111274</v>
      </c>
    </row>
    <row r="6066" spans="5:17" x14ac:dyDescent="0.45">
      <c r="E6066">
        <v>606.4</v>
      </c>
      <c r="F6066">
        <v>48.579588510000001</v>
      </c>
      <c r="G6066">
        <f t="shared" si="1043"/>
        <v>48.579588510000001</v>
      </c>
      <c r="H6066">
        <f t="shared" si="1044"/>
        <v>48.5796850296</v>
      </c>
      <c r="I6066">
        <f t="shared" si="1034"/>
        <v>21.717062395632382</v>
      </c>
      <c r="J6066">
        <f t="shared" si="1042"/>
        <v>0.30979822467966045</v>
      </c>
      <c r="K6066">
        <f t="shared" si="1035"/>
        <v>1.3494330141666667E-3</v>
      </c>
      <c r="L6066">
        <f t="shared" si="1036"/>
        <v>354.43273008926406</v>
      </c>
      <c r="M6066">
        <f t="shared" si="1037"/>
        <v>560.85887414951344</v>
      </c>
      <c r="N6066">
        <f t="shared" si="1038"/>
        <v>19877.444879451992</v>
      </c>
      <c r="O6066">
        <f t="shared" si="1039"/>
        <v>21843.346021375815</v>
      </c>
      <c r="P6066">
        <f t="shared" si="1040"/>
        <v>24603.676946566829</v>
      </c>
      <c r="Q6066">
        <f t="shared" si="1041"/>
        <v>0.68343547073796751</v>
      </c>
    </row>
    <row r="6067" spans="5:17" x14ac:dyDescent="0.45">
      <c r="E6067">
        <v>606.5</v>
      </c>
      <c r="F6067">
        <v>48.649588440000002</v>
      </c>
      <c r="G6067">
        <f t="shared" si="1043"/>
        <v>48.649588444000003</v>
      </c>
      <c r="H6067">
        <f t="shared" si="1044"/>
        <v>48.649588442800002</v>
      </c>
      <c r="I6067">
        <f t="shared" si="1034"/>
        <v>21.748312017469313</v>
      </c>
      <c r="J6067">
        <f t="shared" si="1042"/>
        <v>0.31225744625857033</v>
      </c>
      <c r="K6067">
        <f t="shared" si="1035"/>
        <v>1.3513774566666669E-3</v>
      </c>
      <c r="L6067">
        <f t="shared" si="1036"/>
        <v>354.83970368959456</v>
      </c>
      <c r="M6067">
        <f t="shared" si="1037"/>
        <v>565.3110502310833</v>
      </c>
      <c r="N6067">
        <f t="shared" si="1038"/>
        <v>20011.725699376526</v>
      </c>
      <c r="O6067">
        <f t="shared" si="1039"/>
        <v>21990.907361952224</v>
      </c>
      <c r="P6067">
        <f t="shared" si="1040"/>
        <v>24765.832265881563</v>
      </c>
      <c r="Q6067">
        <f t="shared" si="1041"/>
        <v>0.68793978516337684</v>
      </c>
    </row>
    <row r="6068" spans="5:17" x14ac:dyDescent="0.45">
      <c r="E6068">
        <v>606.6</v>
      </c>
      <c r="F6068">
        <v>48.719588379999998</v>
      </c>
      <c r="G6068">
        <f t="shared" si="1043"/>
        <v>48.719588376000004</v>
      </c>
      <c r="H6068">
        <f t="shared" si="1044"/>
        <v>48.719385032399998</v>
      </c>
      <c r="I6068">
        <f t="shared" si="1034"/>
        <v>21.779513884884096</v>
      </c>
      <c r="J6068">
        <f t="shared" si="1042"/>
        <v>0.30668576411262194</v>
      </c>
      <c r="K6068">
        <f t="shared" si="1035"/>
        <v>1.3533218994444445E-3</v>
      </c>
      <c r="L6068">
        <f t="shared" si="1036"/>
        <v>355.24663921934751</v>
      </c>
      <c r="M6068">
        <f t="shared" si="1037"/>
        <v>555.22407384919211</v>
      </c>
      <c r="N6068">
        <f t="shared" si="1038"/>
        <v>19829.609537056585</v>
      </c>
      <c r="O6068">
        <f t="shared" si="1039"/>
        <v>21790.779711051193</v>
      </c>
      <c r="P6068">
        <f t="shared" si="1040"/>
        <v>24545.911770385927</v>
      </c>
      <c r="Q6068">
        <f t="shared" si="1041"/>
        <v>0.68183088251072022</v>
      </c>
    </row>
    <row r="6069" spans="5:17" x14ac:dyDescent="0.45">
      <c r="E6069">
        <v>606.70000000000005</v>
      </c>
      <c r="F6069">
        <v>48.789588309999999</v>
      </c>
      <c r="G6069">
        <f t="shared" si="1043"/>
        <v>48.789588307999999</v>
      </c>
      <c r="H6069">
        <f t="shared" si="1044"/>
        <v>48.786795745999996</v>
      </c>
      <c r="I6069">
        <f t="shared" si="1034"/>
        <v>21.809649170291838</v>
      </c>
      <c r="J6069">
        <f t="shared" si="1042"/>
        <v>0.29065546940671538</v>
      </c>
      <c r="K6069">
        <f t="shared" si="1035"/>
        <v>1.3552663419444445E-3</v>
      </c>
      <c r="L6069">
        <f t="shared" si="1036"/>
        <v>355.64021819070217</v>
      </c>
      <c r="M6069">
        <f t="shared" si="1037"/>
        <v>526.20281961077183</v>
      </c>
      <c r="N6069">
        <f t="shared" si="1038"/>
        <v>19232.687277714551</v>
      </c>
      <c r="O6069">
        <f t="shared" si="1039"/>
        <v>21134.821184301705</v>
      </c>
      <c r="P6069">
        <f t="shared" si="1040"/>
        <v>23825.078224507368</v>
      </c>
      <c r="Q6069">
        <f t="shared" si="1041"/>
        <v>0.66180772845853808</v>
      </c>
    </row>
    <row r="6070" spans="5:17" x14ac:dyDescent="0.45">
      <c r="E6070">
        <v>606.79999999999995</v>
      </c>
      <c r="F6070">
        <v>48.859588240000001</v>
      </c>
      <c r="G6070">
        <f t="shared" si="1043"/>
        <v>48.858571523999998</v>
      </c>
      <c r="H6070">
        <f t="shared" si="1044"/>
        <v>48.849420586000001</v>
      </c>
      <c r="I6070">
        <f t="shared" si="1034"/>
        <v>21.837644978765439</v>
      </c>
      <c r="J6070">
        <f t="shared" si="1042"/>
        <v>0.26389622632384757</v>
      </c>
      <c r="K6070">
        <f t="shared" si="1035"/>
        <v>1.3572107844444445E-3</v>
      </c>
      <c r="L6070">
        <f t="shared" si="1036"/>
        <v>356.00634234893585</v>
      </c>
      <c r="M6070">
        <f t="shared" si="1037"/>
        <v>477.75787140595486</v>
      </c>
      <c r="N6070">
        <f t="shared" si="1038"/>
        <v>18207.446895978806</v>
      </c>
      <c r="O6070">
        <f t="shared" si="1039"/>
        <v>20008.183402174513</v>
      </c>
      <c r="P6070">
        <f t="shared" si="1040"/>
        <v>22587.0147276643</v>
      </c>
      <c r="Q6070">
        <f t="shared" si="1041"/>
        <v>0.62741707576845285</v>
      </c>
    </row>
    <row r="6071" spans="5:17" x14ac:dyDescent="0.45">
      <c r="E6071">
        <v>606.9</v>
      </c>
      <c r="F6071">
        <v>48.929588170000002</v>
      </c>
      <c r="G6071">
        <f t="shared" si="1043"/>
        <v>48.916642077999995</v>
      </c>
      <c r="H6071">
        <f t="shared" si="1044"/>
        <v>48.904859555199998</v>
      </c>
      <c r="I6071">
        <f t="shared" si="1034"/>
        <v>21.862428415556607</v>
      </c>
      <c r="J6071">
        <f t="shared" si="1042"/>
        <v>0.22640803486400074</v>
      </c>
      <c r="K6071">
        <f t="shared" si="1035"/>
        <v>1.3591552269444445E-3</v>
      </c>
      <c r="L6071">
        <f t="shared" si="1036"/>
        <v>356.3308476117046</v>
      </c>
      <c r="M6071">
        <f t="shared" si="1037"/>
        <v>409.88922923470903</v>
      </c>
      <c r="N6071">
        <f t="shared" si="1038"/>
        <v>16751.431580616998</v>
      </c>
      <c r="O6071">
        <f t="shared" si="1039"/>
        <v>18408.166572106591</v>
      </c>
      <c r="P6071">
        <f t="shared" si="1040"/>
        <v>20828.754474842408</v>
      </c>
      <c r="Q6071">
        <f t="shared" si="1041"/>
        <v>0.57857651319006687</v>
      </c>
    </row>
    <row r="6072" spans="5:17" x14ac:dyDescent="0.45">
      <c r="E6072">
        <v>607</v>
      </c>
      <c r="F6072">
        <v>48.99450452</v>
      </c>
      <c r="G6072">
        <f t="shared" si="1043"/>
        <v>48.962712644</v>
      </c>
      <c r="H6072">
        <f t="shared" si="1044"/>
        <v>48.950712656</v>
      </c>
      <c r="I6072">
        <f t="shared" si="1034"/>
        <v>21.88292658573824</v>
      </c>
      <c r="J6072">
        <f t="shared" si="1042"/>
        <v>0.17909991957440141</v>
      </c>
      <c r="K6072">
        <f t="shared" si="1035"/>
        <v>1.3609584588888889E-3</v>
      </c>
      <c r="L6072">
        <f t="shared" si="1036"/>
        <v>356.59952126874703</v>
      </c>
      <c r="M6072">
        <f t="shared" si="1037"/>
        <v>324.24259163084264</v>
      </c>
      <c r="N6072">
        <f t="shared" si="1038"/>
        <v>14898.817973060626</v>
      </c>
      <c r="O6072">
        <f t="shared" si="1039"/>
        <v>16372.327442923764</v>
      </c>
      <c r="P6072">
        <f t="shared" si="1040"/>
        <v>18591.568618597543</v>
      </c>
      <c r="Q6072">
        <f t="shared" si="1041"/>
        <v>0.5164324616277095</v>
      </c>
    </row>
    <row r="6073" spans="5:17" x14ac:dyDescent="0.45">
      <c r="E6073">
        <v>607.1</v>
      </c>
      <c r="F6073">
        <v>49.009941150000003</v>
      </c>
      <c r="G6073">
        <f t="shared" si="1043"/>
        <v>48.996783221999998</v>
      </c>
      <c r="H6073">
        <f t="shared" si="1044"/>
        <v>48.984986577199997</v>
      </c>
      <c r="I6073">
        <f t="shared" si="1034"/>
        <v>21.898248399471488</v>
      </c>
      <c r="J6073">
        <f t="shared" si="1042"/>
        <v>0.13172867240191621</v>
      </c>
      <c r="K6073">
        <f t="shared" si="1035"/>
        <v>1.3613872541666668E-3</v>
      </c>
      <c r="L6073">
        <f t="shared" si="1036"/>
        <v>356.80051181856277</v>
      </c>
      <c r="M6073">
        <f t="shared" si="1037"/>
        <v>238.48166003192534</v>
      </c>
      <c r="N6073">
        <f t="shared" si="1038"/>
        <v>13035.636866958863</v>
      </c>
      <c r="O6073">
        <f t="shared" si="1039"/>
        <v>14324.875677976772</v>
      </c>
      <c r="P6073">
        <f t="shared" si="1040"/>
        <v>16341.621624150299</v>
      </c>
      <c r="Q6073">
        <f t="shared" si="1041"/>
        <v>0.45393393400417498</v>
      </c>
    </row>
    <row r="6074" spans="5:17" x14ac:dyDescent="0.45">
      <c r="E6074">
        <v>607.20000000000005</v>
      </c>
      <c r="F6074">
        <v>49.01994114</v>
      </c>
      <c r="G6074">
        <f t="shared" si="1043"/>
        <v>49.018853812000003</v>
      </c>
      <c r="H6074">
        <f t="shared" si="1044"/>
        <v>49.0096463856</v>
      </c>
      <c r="I6074">
        <f t="shared" si="1034"/>
        <v>21.909272320218623</v>
      </c>
      <c r="J6074">
        <f t="shared" si="1042"/>
        <v>9.4114217176315407E-2</v>
      </c>
      <c r="K6074">
        <f t="shared" si="1035"/>
        <v>1.3616650316666667E-3</v>
      </c>
      <c r="L6074">
        <f t="shared" si="1036"/>
        <v>356.94520991053679</v>
      </c>
      <c r="M6074">
        <f t="shared" si="1037"/>
        <v>170.38442987060992</v>
      </c>
      <c r="N6074">
        <f t="shared" si="1038"/>
        <v>11553.408680487935</v>
      </c>
      <c r="O6074">
        <f t="shared" si="1039"/>
        <v>12696.053495041686</v>
      </c>
      <c r="P6074">
        <f t="shared" si="1040"/>
        <v>14551.707137408446</v>
      </c>
      <c r="Q6074">
        <f t="shared" si="1041"/>
        <v>0.40421408715023466</v>
      </c>
    </row>
    <row r="6075" spans="5:17" x14ac:dyDescent="0.45">
      <c r="E6075">
        <v>607.29999999999995</v>
      </c>
      <c r="F6075">
        <v>49.029941129999997</v>
      </c>
      <c r="G6075">
        <f t="shared" si="1043"/>
        <v>49.029941129999997</v>
      </c>
      <c r="H6075">
        <f t="shared" si="1044"/>
        <v>49.027092078799996</v>
      </c>
      <c r="I6075">
        <f t="shared" si="1034"/>
        <v>21.917071242906751</v>
      </c>
      <c r="J6075">
        <f t="shared" si="1042"/>
        <v>6.7228711221769544E-2</v>
      </c>
      <c r="K6075">
        <f t="shared" si="1035"/>
        <v>1.3619428091666667E-3</v>
      </c>
      <c r="L6075">
        <f t="shared" si="1036"/>
        <v>357.04762121573299</v>
      </c>
      <c r="M6075">
        <f t="shared" si="1037"/>
        <v>121.71089529435889</v>
      </c>
      <c r="N6075">
        <f t="shared" si="1038"/>
        <v>10492.984514500033</v>
      </c>
      <c r="O6075">
        <f t="shared" si="1039"/>
        <v>11530.752213736299</v>
      </c>
      <c r="P6075">
        <f t="shared" si="1040"/>
        <v>13271.156278831098</v>
      </c>
      <c r="Q6075">
        <f t="shared" si="1041"/>
        <v>0.36864322996753052</v>
      </c>
    </row>
    <row r="6076" spans="5:17" x14ac:dyDescent="0.45">
      <c r="E6076">
        <v>607.4</v>
      </c>
      <c r="F6076">
        <v>49.039941120000002</v>
      </c>
      <c r="G6076">
        <f t="shared" si="1043"/>
        <v>49.039941119999995</v>
      </c>
      <c r="H6076">
        <f t="shared" si="1044"/>
        <v>49.039723654399999</v>
      </c>
      <c r="I6076">
        <f t="shared" si="1034"/>
        <v>21.922718062462977</v>
      </c>
      <c r="J6076">
        <f t="shared" si="1042"/>
        <v>5.1072154538243097E-2</v>
      </c>
      <c r="K6076">
        <f t="shared" si="1035"/>
        <v>1.3622205866666668E-3</v>
      </c>
      <c r="L6076">
        <f t="shared" si="1036"/>
        <v>357.12179499634277</v>
      </c>
      <c r="M6076">
        <f t="shared" si="1037"/>
        <v>92.461056303107995</v>
      </c>
      <c r="N6076">
        <f t="shared" si="1038"/>
        <v>9856.0780947560761</v>
      </c>
      <c r="O6076">
        <f t="shared" si="1039"/>
        <v>10830.855049182501</v>
      </c>
      <c r="P6076">
        <f t="shared" si="1040"/>
        <v>12502.038515585165</v>
      </c>
      <c r="Q6076">
        <f t="shared" si="1041"/>
        <v>0.3472788476551435</v>
      </c>
    </row>
    <row r="6077" spans="5:17" x14ac:dyDescent="0.45">
      <c r="E6077">
        <v>607.5</v>
      </c>
      <c r="F6077">
        <v>49.049941109999999</v>
      </c>
      <c r="G6077">
        <f t="shared" si="1043"/>
        <v>49.049941109999999</v>
      </c>
      <c r="H6077">
        <f t="shared" si="1044"/>
        <v>49.049941109999999</v>
      </c>
      <c r="I6077">
        <f t="shared" si="1034"/>
        <v>21.927285673814399</v>
      </c>
      <c r="J6077">
        <f t="shared" si="1042"/>
        <v>4.5039145888008392E-2</v>
      </c>
      <c r="K6077">
        <f t="shared" si="1035"/>
        <v>1.3624983641666666E-3</v>
      </c>
      <c r="L6077">
        <f t="shared" si="1036"/>
        <v>357.18180682012496</v>
      </c>
      <c r="M6077">
        <f t="shared" si="1037"/>
        <v>81.538894167402688</v>
      </c>
      <c r="N6077">
        <f t="shared" si="1038"/>
        <v>9619.9541415696258</v>
      </c>
      <c r="O6077">
        <f t="shared" si="1039"/>
        <v>10571.378177549039</v>
      </c>
      <c r="P6077">
        <f t="shared" si="1040"/>
        <v>12216.899096207735</v>
      </c>
      <c r="Q6077">
        <f t="shared" si="1041"/>
        <v>0.33935830822799268</v>
      </c>
    </row>
    <row r="6078" spans="5:17" x14ac:dyDescent="0.45">
      <c r="E6078">
        <v>607.6</v>
      </c>
      <c r="F6078">
        <v>49.059941100000003</v>
      </c>
      <c r="G6078">
        <f t="shared" si="1043"/>
        <v>49.059941099999996</v>
      </c>
      <c r="H6078">
        <f t="shared" si="1044"/>
        <v>49.059873594400003</v>
      </c>
      <c r="I6078">
        <f t="shared" si="1034"/>
        <v>21.931725891640578</v>
      </c>
      <c r="J6078">
        <f t="shared" si="1042"/>
        <v>4.2624559464954359E-2</v>
      </c>
      <c r="K6078">
        <f t="shared" si="1035"/>
        <v>1.3627761416666669E-3</v>
      </c>
      <c r="L6078">
        <f t="shared" si="1036"/>
        <v>357.24015686078553</v>
      </c>
      <c r="M6078">
        <f t="shared" si="1037"/>
        <v>77.167525596226696</v>
      </c>
      <c r="N6078">
        <f t="shared" si="1038"/>
        <v>9527.3102168700334</v>
      </c>
      <c r="O6078">
        <f t="shared" si="1039"/>
        <v>10469.571666890146</v>
      </c>
      <c r="P6078">
        <f t="shared" si="1040"/>
        <v>12105.023809769391</v>
      </c>
      <c r="Q6078">
        <f t="shared" si="1041"/>
        <v>0.33625066138248311</v>
      </c>
    </row>
    <row r="6079" spans="5:17" x14ac:dyDescent="0.45">
      <c r="E6079">
        <v>607.70000000000005</v>
      </c>
      <c r="F6079">
        <v>49.06994109</v>
      </c>
      <c r="G6079">
        <f t="shared" si="1043"/>
        <v>49.06994109</v>
      </c>
      <c r="H6079">
        <f t="shared" si="1044"/>
        <v>49.0690107948</v>
      </c>
      <c r="I6079">
        <f t="shared" si="1034"/>
        <v>21.93581058570739</v>
      </c>
      <c r="J6079">
        <f t="shared" si="1042"/>
        <v>3.7281163659486083E-2</v>
      </c>
      <c r="K6079">
        <f t="shared" si="1035"/>
        <v>1.3630539191666667E-3</v>
      </c>
      <c r="L6079">
        <f t="shared" si="1036"/>
        <v>357.29384530602817</v>
      </c>
      <c r="M6079">
        <f t="shared" si="1037"/>
        <v>67.493838929077356</v>
      </c>
      <c r="N6079">
        <f t="shared" si="1038"/>
        <v>9318.0621805225564</v>
      </c>
      <c r="O6079">
        <f t="shared" si="1039"/>
        <v>10239.628769805007</v>
      </c>
      <c r="P6079">
        <f t="shared" si="1040"/>
        <v>11852.339307478029</v>
      </c>
      <c r="Q6079">
        <f t="shared" si="1041"/>
        <v>0.32923164742994526</v>
      </c>
    </row>
    <row r="6080" spans="5:17" x14ac:dyDescent="0.45">
      <c r="E6080">
        <v>607.79999999999995</v>
      </c>
      <c r="F6080">
        <v>49.079941079999998</v>
      </c>
      <c r="G6080">
        <f t="shared" si="1043"/>
        <v>49.079603552000002</v>
      </c>
      <c r="H6080">
        <f t="shared" si="1044"/>
        <v>49.076552711999994</v>
      </c>
      <c r="I6080">
        <f t="shared" si="1034"/>
        <v>21.939182124372476</v>
      </c>
      <c r="J6080">
        <f t="shared" si="1042"/>
        <v>2.8361451430392037E-2</v>
      </c>
      <c r="K6080">
        <f t="shared" si="1035"/>
        <v>1.3633316966666666E-3</v>
      </c>
      <c r="L6080">
        <f t="shared" si="1036"/>
        <v>357.33816770399602</v>
      </c>
      <c r="M6080">
        <f t="shared" si="1037"/>
        <v>51.345587067013724</v>
      </c>
      <c r="N6080">
        <f t="shared" si="1038"/>
        <v>8966.1873271935601</v>
      </c>
      <c r="O6080">
        <f t="shared" si="1039"/>
        <v>9852.9531068061096</v>
      </c>
      <c r="P6080">
        <f t="shared" si="1040"/>
        <v>11427.420996490229</v>
      </c>
      <c r="Q6080">
        <f t="shared" si="1041"/>
        <v>0.31742836101361749</v>
      </c>
    </row>
    <row r="6081" spans="5:17" x14ac:dyDescent="0.45">
      <c r="E6081">
        <v>607.9</v>
      </c>
      <c r="F6081">
        <v>49.089941070000002</v>
      </c>
      <c r="G6081">
        <f t="shared" si="1043"/>
        <v>49.085627121999991</v>
      </c>
      <c r="H6081">
        <f t="shared" si="1044"/>
        <v>49.081699346799994</v>
      </c>
      <c r="I6081">
        <f t="shared" si="1034"/>
        <v>21.941482875993469</v>
      </c>
      <c r="J6081">
        <f t="shared" si="1042"/>
        <v>1.5865422777618932E-2</v>
      </c>
      <c r="K6081">
        <f t="shared" si="1035"/>
        <v>1.3636094741666669E-3</v>
      </c>
      <c r="L6081">
        <f t="shared" si="1036"/>
        <v>357.36841739789327</v>
      </c>
      <c r="M6081">
        <f t="shared" si="1037"/>
        <v>28.722770009939339</v>
      </c>
      <c r="N6081">
        <f t="shared" si="1038"/>
        <v>8471.4131770809436</v>
      </c>
      <c r="O6081">
        <f t="shared" si="1039"/>
        <v>9309.2452495394973</v>
      </c>
      <c r="P6081">
        <f t="shared" si="1040"/>
        <v>10829.939834658788</v>
      </c>
      <c r="Q6081">
        <f t="shared" si="1041"/>
        <v>0.30083166207385525</v>
      </c>
    </row>
    <row r="6082" spans="5:17" x14ac:dyDescent="0.45">
      <c r="E6082">
        <v>608</v>
      </c>
      <c r="F6082">
        <v>49.098253419999999</v>
      </c>
      <c r="G6082">
        <f t="shared" si="1043"/>
        <v>49.087650695999997</v>
      </c>
      <c r="H6082">
        <f t="shared" si="1044"/>
        <v>49.0836507</v>
      </c>
      <c r="I6082">
        <f t="shared" si="1034"/>
        <v>21.942355208927999</v>
      </c>
      <c r="J6082">
        <f t="shared" si="1042"/>
        <v>9.485384127927432E-5</v>
      </c>
      <c r="K6082">
        <f t="shared" si="1035"/>
        <v>1.3638403727777779E-3</v>
      </c>
      <c r="L6082">
        <f t="shared" si="1036"/>
        <v>357.37988743757586</v>
      </c>
      <c r="M6082">
        <f t="shared" si="1037"/>
        <v>0.17172344574814866</v>
      </c>
      <c r="N6082">
        <f t="shared" si="1038"/>
        <v>7845.5244515263021</v>
      </c>
      <c r="O6082">
        <f t="shared" si="1039"/>
        <v>8621.4554412376947</v>
      </c>
      <c r="P6082">
        <f t="shared" si="1040"/>
        <v>10074.126858502961</v>
      </c>
      <c r="Q6082">
        <f t="shared" si="1041"/>
        <v>0.27983685718063783</v>
      </c>
    </row>
    <row r="6083" spans="5:17" x14ac:dyDescent="0.45">
      <c r="E6083">
        <v>608.1</v>
      </c>
      <c r="F6083">
        <v>49.09005895</v>
      </c>
      <c r="G6083">
        <f t="shared" si="1043"/>
        <v>49.085674273999999</v>
      </c>
      <c r="H6083">
        <f t="shared" si="1044"/>
        <v>49.081741783199995</v>
      </c>
      <c r="I6083">
        <f t="shared" ref="I6083:I6146" si="1045">H6083*0.44704</f>
        <v>21.941501846761724</v>
      </c>
      <c r="J6083">
        <f t="shared" si="1042"/>
        <v>-1.5696794819195503E-2</v>
      </c>
      <c r="K6083">
        <f t="shared" ref="K6083:K6146" si="1046">F6083*(0.1/3600)</f>
        <v>1.3636127486111112E-3</v>
      </c>
      <c r="L6083">
        <f t="shared" ref="L6083:L6146" si="1047">(((1/2)*$B$8*$B$3*$B$4*(I6083^2))+($B$2*9.81*$B$5))</f>
        <v>357.36866683388814</v>
      </c>
      <c r="M6083">
        <f t="shared" ref="M6083:M6146" si="1048">$B$2*J6083</f>
        <v>-28.417485862461444</v>
      </c>
      <c r="N6083">
        <f t="shared" ref="N6083:N6146" si="1049">(L6083+M6083)*I6083</f>
        <v>7217.6829447790096</v>
      </c>
      <c r="O6083">
        <f t="shared" ref="O6083:O6146" si="1050">IF(N6083&gt;0,N6083/$B$9,N6083*$B$9)</f>
        <v>7931.519719537373</v>
      </c>
      <c r="P6083">
        <f t="shared" ref="P6083:P6146" si="1051">O6083/$B$9+$B$10</f>
        <v>9315.9557357553549</v>
      </c>
      <c r="Q6083">
        <f t="shared" ref="Q6083:Q6146" si="1052">P6083*(0.1/3600)</f>
        <v>0.25877654821542656</v>
      </c>
    </row>
    <row r="6084" spans="5:17" x14ac:dyDescent="0.45">
      <c r="E6084">
        <v>608.20000000000005</v>
      </c>
      <c r="F6084">
        <v>49.080058960000002</v>
      </c>
      <c r="G6084">
        <f t="shared" si="1043"/>
        <v>49.079697856000003</v>
      </c>
      <c r="H6084">
        <f t="shared" si="1044"/>
        <v>49.076628154000005</v>
      </c>
      <c r="I6084">
        <f t="shared" si="1045"/>
        <v>21.93921584996416</v>
      </c>
      <c r="J6084">
        <f t="shared" ref="J6084:J6147" si="1053">(I6085-I6083)/0.2</f>
        <v>-2.8234982920309903E-2</v>
      </c>
      <c r="K6084">
        <f t="shared" si="1046"/>
        <v>1.3633349711111113E-3</v>
      </c>
      <c r="L6084">
        <f t="shared" si="1047"/>
        <v>357.33861109654185</v>
      </c>
      <c r="M6084">
        <f t="shared" si="1048"/>
        <v>-51.11662840770127</v>
      </c>
      <c r="N6084">
        <f t="shared" si="1049"/>
        <v>6718.2701762144616</v>
      </c>
      <c r="O6084">
        <f t="shared" si="1050"/>
        <v>7382.7144793565512</v>
      </c>
      <c r="P6084">
        <f t="shared" si="1051"/>
        <v>8712.8730542379672</v>
      </c>
      <c r="Q6084">
        <f t="shared" si="1052"/>
        <v>0.24202425150661022</v>
      </c>
    </row>
    <row r="6085" spans="5:17" x14ac:dyDescent="0.45">
      <c r="E6085">
        <v>608.29999999999995</v>
      </c>
      <c r="F6085">
        <v>49.070058969999998</v>
      </c>
      <c r="G6085">
        <f t="shared" ref="G6085:G6148" si="1054">(SUM(F6083:F6087))/5</f>
        <v>49.070058967999998</v>
      </c>
      <c r="H6085">
        <f t="shared" ref="H6085:H6148" si="1055">(SUM(G6083:G6087))/5</f>
        <v>49.069109811600001</v>
      </c>
      <c r="I6085">
        <f t="shared" si="1045"/>
        <v>21.935854850177662</v>
      </c>
      <c r="J6085">
        <f t="shared" si="1053"/>
        <v>-3.7196854597763007E-2</v>
      </c>
      <c r="K6085">
        <f t="shared" si="1046"/>
        <v>1.3630571936111111E-3</v>
      </c>
      <c r="L6085">
        <f t="shared" si="1047"/>
        <v>357.2944271646038</v>
      </c>
      <c r="M6085">
        <f t="shared" si="1048"/>
        <v>-67.341205757962499</v>
      </c>
      <c r="N6085">
        <f t="shared" si="1049"/>
        <v>6360.371778117511</v>
      </c>
      <c r="O6085">
        <f t="shared" si="1050"/>
        <v>6989.4195363928693</v>
      </c>
      <c r="P6085">
        <f t="shared" si="1051"/>
        <v>8280.680809222933</v>
      </c>
      <c r="Q6085">
        <f t="shared" si="1052"/>
        <v>0.23001891136730371</v>
      </c>
    </row>
    <row r="6086" spans="5:17" x14ac:dyDescent="0.45">
      <c r="E6086">
        <v>608.4</v>
      </c>
      <c r="F6086">
        <v>49.060058980000001</v>
      </c>
      <c r="G6086">
        <f t="shared" si="1054"/>
        <v>49.060058976000001</v>
      </c>
      <c r="H6086">
        <f t="shared" si="1055"/>
        <v>49.059986755200001</v>
      </c>
      <c r="I6086">
        <f t="shared" si="1045"/>
        <v>21.931776479044608</v>
      </c>
      <c r="J6086">
        <f t="shared" si="1053"/>
        <v>-4.2582409851519287E-2</v>
      </c>
      <c r="K6086">
        <f t="shared" si="1046"/>
        <v>1.3627794161111112E-3</v>
      </c>
      <c r="L6086">
        <f t="shared" si="1047"/>
        <v>357.24082171089776</v>
      </c>
      <c r="M6086">
        <f t="shared" si="1048"/>
        <v>-77.091217913180827</v>
      </c>
      <c r="N6086">
        <f t="shared" si="1049"/>
        <v>6144.1784911844352</v>
      </c>
      <c r="O6086">
        <f t="shared" si="1050"/>
        <v>6751.8444958070713</v>
      </c>
      <c r="P6086">
        <f t="shared" si="1051"/>
        <v>8019.6093360517261</v>
      </c>
      <c r="Q6086">
        <f t="shared" si="1052"/>
        <v>0.22276692600143685</v>
      </c>
    </row>
    <row r="6087" spans="5:17" x14ac:dyDescent="0.45">
      <c r="E6087">
        <v>608.5</v>
      </c>
      <c r="F6087">
        <v>49.050058980000003</v>
      </c>
      <c r="G6087">
        <f t="shared" si="1054"/>
        <v>49.050058984000003</v>
      </c>
      <c r="H6087">
        <f t="shared" si="1055"/>
        <v>49.050058983999996</v>
      </c>
      <c r="I6087">
        <f t="shared" si="1045"/>
        <v>21.927338368207359</v>
      </c>
      <c r="J6087">
        <f t="shared" si="1053"/>
        <v>-4.4542535410556638E-2</v>
      </c>
      <c r="K6087">
        <f t="shared" si="1046"/>
        <v>1.3625016383333336E-3</v>
      </c>
      <c r="L6087">
        <f t="shared" si="1047"/>
        <v>357.18249922137784</v>
      </c>
      <c r="M6087">
        <f t="shared" si="1048"/>
        <v>-80.639830289414206</v>
      </c>
      <c r="N6087">
        <f t="shared" si="1049"/>
        <v>6063.8446749183113</v>
      </c>
      <c r="O6087">
        <f t="shared" si="1050"/>
        <v>6663.565576833309</v>
      </c>
      <c r="P6087">
        <f t="shared" si="1051"/>
        <v>7922.5995349816576</v>
      </c>
      <c r="Q6087">
        <f t="shared" si="1052"/>
        <v>0.22007220930504606</v>
      </c>
    </row>
    <row r="6088" spans="5:17" x14ac:dyDescent="0.45">
      <c r="E6088">
        <v>608.6</v>
      </c>
      <c r="F6088">
        <v>49.040058989999999</v>
      </c>
      <c r="G6088">
        <f t="shared" si="1054"/>
        <v>49.040058991999999</v>
      </c>
      <c r="H6088">
        <f t="shared" si="1055"/>
        <v>49.040058992399999</v>
      </c>
      <c r="I6088">
        <f t="shared" si="1045"/>
        <v>21.922867971962496</v>
      </c>
      <c r="J6088">
        <f t="shared" si="1053"/>
        <v>-4.4703961554546368E-2</v>
      </c>
      <c r="K6088">
        <f t="shared" si="1046"/>
        <v>1.3622238608333333E-3</v>
      </c>
      <c r="L6088">
        <f t="shared" si="1047"/>
        <v>357.12376439247413</v>
      </c>
      <c r="M6088">
        <f t="shared" si="1048"/>
        <v>-80.932076268131468</v>
      </c>
      <c r="N6088">
        <f t="shared" si="1049"/>
        <v>6054.9139137034063</v>
      </c>
      <c r="O6088">
        <f t="shared" si="1050"/>
        <v>6653.7515535202265</v>
      </c>
      <c r="P6088">
        <f t="shared" si="1051"/>
        <v>7911.8148939782704</v>
      </c>
      <c r="Q6088">
        <f t="shared" si="1052"/>
        <v>0.21977263594384086</v>
      </c>
    </row>
    <row r="6089" spans="5:17" x14ac:dyDescent="0.45">
      <c r="E6089">
        <v>608.70000000000005</v>
      </c>
      <c r="F6089">
        <v>49.030059000000001</v>
      </c>
      <c r="G6089">
        <f t="shared" si="1054"/>
        <v>49.030059000000001</v>
      </c>
      <c r="H6089">
        <f t="shared" si="1055"/>
        <v>49.030059001200001</v>
      </c>
      <c r="I6089">
        <f t="shared" si="1045"/>
        <v>21.918397575896449</v>
      </c>
      <c r="J6089">
        <f t="shared" si="1053"/>
        <v>-4.4703959766394519E-2</v>
      </c>
      <c r="K6089">
        <f t="shared" si="1046"/>
        <v>1.3619460833333335E-3</v>
      </c>
      <c r="L6089">
        <f t="shared" si="1047"/>
        <v>357.06504154159632</v>
      </c>
      <c r="M6089">
        <f t="shared" si="1048"/>
        <v>-80.932073030860394</v>
      </c>
      <c r="N6089">
        <f t="shared" si="1049"/>
        <v>6052.3921876308041</v>
      </c>
      <c r="O6089">
        <f t="shared" si="1050"/>
        <v>6650.9804259679167</v>
      </c>
      <c r="P6089">
        <f t="shared" si="1051"/>
        <v>7908.7696988658427</v>
      </c>
      <c r="Q6089">
        <f t="shared" si="1052"/>
        <v>0.21968804719071786</v>
      </c>
    </row>
    <row r="6090" spans="5:17" x14ac:dyDescent="0.45">
      <c r="E6090">
        <v>608.79999999999995</v>
      </c>
      <c r="F6090">
        <v>49.020059009999997</v>
      </c>
      <c r="G6090">
        <f t="shared" si="1054"/>
        <v>49.020059009999997</v>
      </c>
      <c r="H6090">
        <f t="shared" si="1055"/>
        <v>49.020059010400004</v>
      </c>
      <c r="I6090">
        <f t="shared" si="1045"/>
        <v>21.913927180009217</v>
      </c>
      <c r="J6090">
        <f t="shared" si="1053"/>
        <v>-4.4703957978224906E-2</v>
      </c>
      <c r="K6090">
        <f t="shared" si="1046"/>
        <v>1.3616683058333334E-3</v>
      </c>
      <c r="L6090">
        <f t="shared" si="1047"/>
        <v>357.00633066874298</v>
      </c>
      <c r="M6090">
        <f t="shared" si="1048"/>
        <v>-80.932069793557147</v>
      </c>
      <c r="N6090">
        <f t="shared" si="1049"/>
        <v>6049.8712490936896</v>
      </c>
      <c r="O6090">
        <f t="shared" si="1050"/>
        <v>6648.2101638392187</v>
      </c>
      <c r="P6090">
        <f t="shared" si="1051"/>
        <v>7905.7254547683715</v>
      </c>
      <c r="Q6090">
        <f t="shared" si="1052"/>
        <v>0.21960348485467698</v>
      </c>
    </row>
    <row r="6091" spans="5:17" x14ac:dyDescent="0.45">
      <c r="E6091">
        <v>608.9</v>
      </c>
      <c r="F6091">
        <v>49.01005902</v>
      </c>
      <c r="G6091">
        <f t="shared" si="1054"/>
        <v>49.010059020000007</v>
      </c>
      <c r="H6091">
        <f t="shared" si="1055"/>
        <v>49.010059020000007</v>
      </c>
      <c r="I6091">
        <f t="shared" si="1045"/>
        <v>21.909456784300804</v>
      </c>
      <c r="J6091">
        <f t="shared" si="1053"/>
        <v>-4.4703956190090821E-2</v>
      </c>
      <c r="K6091">
        <f t="shared" si="1046"/>
        <v>1.3613905283333333E-3</v>
      </c>
      <c r="L6091">
        <f t="shared" si="1047"/>
        <v>356.94763177391269</v>
      </c>
      <c r="M6091">
        <f t="shared" si="1048"/>
        <v>-80.932066556318233</v>
      </c>
      <c r="N6091">
        <f t="shared" si="1049"/>
        <v>6047.3510979292469</v>
      </c>
      <c r="O6091">
        <f t="shared" si="1050"/>
        <v>6645.4407669552165</v>
      </c>
      <c r="P6091">
        <f t="shared" si="1051"/>
        <v>7902.6821614892488</v>
      </c>
      <c r="Q6091">
        <f t="shared" si="1052"/>
        <v>0.21951894893025692</v>
      </c>
    </row>
    <row r="6092" spans="5:17" x14ac:dyDescent="0.45">
      <c r="E6092">
        <v>609</v>
      </c>
      <c r="F6092">
        <v>49.000059030000003</v>
      </c>
      <c r="G6092">
        <f t="shared" si="1054"/>
        <v>49.000059030000003</v>
      </c>
      <c r="H6092">
        <f t="shared" si="1055"/>
        <v>49.000059030000003</v>
      </c>
      <c r="I6092">
        <f t="shared" si="1045"/>
        <v>21.904986388771199</v>
      </c>
      <c r="J6092">
        <f t="shared" si="1053"/>
        <v>-4.4703955296014897E-2</v>
      </c>
      <c r="K6092">
        <f t="shared" si="1046"/>
        <v>1.3611127508333335E-3</v>
      </c>
      <c r="L6092">
        <f t="shared" si="1047"/>
        <v>356.88894485710387</v>
      </c>
      <c r="M6092">
        <f t="shared" si="1048"/>
        <v>-80.932064937682696</v>
      </c>
      <c r="N6092">
        <f t="shared" si="1049"/>
        <v>6044.8316985226893</v>
      </c>
      <c r="O6092">
        <f t="shared" si="1050"/>
        <v>6642.6721961787789</v>
      </c>
      <c r="P6092">
        <f t="shared" si="1051"/>
        <v>7899.6397760206355</v>
      </c>
      <c r="Q6092">
        <f t="shared" si="1052"/>
        <v>0.21943443822279543</v>
      </c>
    </row>
    <row r="6093" spans="5:17" x14ac:dyDescent="0.45">
      <c r="E6093">
        <v>609.1</v>
      </c>
      <c r="F6093">
        <v>48.990059039999998</v>
      </c>
      <c r="G6093">
        <f t="shared" si="1054"/>
        <v>48.990059039999991</v>
      </c>
      <c r="H6093">
        <f t="shared" si="1055"/>
        <v>48.990059040000006</v>
      </c>
      <c r="I6093">
        <f t="shared" si="1045"/>
        <v>21.900515993241601</v>
      </c>
      <c r="J6093">
        <f t="shared" si="1053"/>
        <v>-4.4703955295997133E-2</v>
      </c>
      <c r="K6093">
        <f t="shared" si="1046"/>
        <v>1.3608349733333334E-3</v>
      </c>
      <c r="L6093">
        <f t="shared" si="1047"/>
        <v>356.83026991596853</v>
      </c>
      <c r="M6093">
        <f t="shared" si="1048"/>
        <v>-80.932064937650537</v>
      </c>
      <c r="N6093">
        <f t="shared" si="1049"/>
        <v>6042.3130506343032</v>
      </c>
      <c r="O6093">
        <f t="shared" si="1050"/>
        <v>6639.904451246487</v>
      </c>
      <c r="P6093">
        <f t="shared" si="1051"/>
        <v>7896.5982980730623</v>
      </c>
      <c r="Q6093">
        <f t="shared" si="1052"/>
        <v>0.21934995272425173</v>
      </c>
    </row>
    <row r="6094" spans="5:17" x14ac:dyDescent="0.45">
      <c r="E6094">
        <v>609.20000000000005</v>
      </c>
      <c r="F6094">
        <v>48.980059050000001</v>
      </c>
      <c r="G6094">
        <f t="shared" si="1054"/>
        <v>48.980059050000001</v>
      </c>
      <c r="H6094">
        <f t="shared" si="1055"/>
        <v>48.980059050000001</v>
      </c>
      <c r="I6094">
        <f t="shared" si="1045"/>
        <v>21.896045597712</v>
      </c>
      <c r="J6094">
        <f t="shared" si="1053"/>
        <v>-4.4703955295997133E-2</v>
      </c>
      <c r="K6094">
        <f t="shared" si="1046"/>
        <v>1.3605571958333334E-3</v>
      </c>
      <c r="L6094">
        <f t="shared" si="1047"/>
        <v>356.77160695050645</v>
      </c>
      <c r="M6094">
        <f t="shared" si="1048"/>
        <v>-80.932064937650537</v>
      </c>
      <c r="N6094">
        <f t="shared" si="1049"/>
        <v>6039.7951895654887</v>
      </c>
      <c r="O6094">
        <f t="shared" si="1050"/>
        <v>6637.1375709510867</v>
      </c>
      <c r="P6094">
        <f t="shared" si="1051"/>
        <v>7893.5577702759192</v>
      </c>
      <c r="Q6094">
        <f t="shared" si="1052"/>
        <v>0.21926549361877554</v>
      </c>
    </row>
    <row r="6095" spans="5:17" x14ac:dyDescent="0.45">
      <c r="E6095">
        <v>609.29999999999995</v>
      </c>
      <c r="F6095">
        <v>48.970059059999997</v>
      </c>
      <c r="G6095">
        <f t="shared" si="1054"/>
        <v>48.970059060000004</v>
      </c>
      <c r="H6095">
        <f t="shared" si="1055"/>
        <v>48.970059060000004</v>
      </c>
      <c r="I6095">
        <f t="shared" si="1045"/>
        <v>21.891575202182402</v>
      </c>
      <c r="J6095">
        <f t="shared" si="1053"/>
        <v>-4.470395529597937E-2</v>
      </c>
      <c r="K6095">
        <f t="shared" si="1046"/>
        <v>1.3602794183333333E-3</v>
      </c>
      <c r="L6095">
        <f t="shared" si="1047"/>
        <v>356.71295596071792</v>
      </c>
      <c r="M6095">
        <f t="shared" si="1048"/>
        <v>-80.932064937618378</v>
      </c>
      <c r="N6095">
        <f t="shared" si="1049"/>
        <v>6037.2781151570543</v>
      </c>
      <c r="O6095">
        <f t="shared" si="1050"/>
        <v>6634.3715551176419</v>
      </c>
      <c r="P6095">
        <f t="shared" si="1051"/>
        <v>7890.518192436969</v>
      </c>
      <c r="Q6095">
        <f t="shared" si="1052"/>
        <v>0.21918106090102693</v>
      </c>
    </row>
    <row r="6096" spans="5:17" x14ac:dyDescent="0.45">
      <c r="E6096">
        <v>609.4</v>
      </c>
      <c r="F6096">
        <v>48.96005907</v>
      </c>
      <c r="G6096">
        <f t="shared" si="1054"/>
        <v>48.960059070000007</v>
      </c>
      <c r="H6096">
        <f t="shared" si="1055"/>
        <v>48.960059070000007</v>
      </c>
      <c r="I6096">
        <f t="shared" si="1045"/>
        <v>21.887104806652804</v>
      </c>
      <c r="J6096">
        <f t="shared" si="1053"/>
        <v>-4.4703955295997133E-2</v>
      </c>
      <c r="K6096">
        <f t="shared" si="1046"/>
        <v>1.3600016408333335E-3</v>
      </c>
      <c r="L6096">
        <f t="shared" si="1047"/>
        <v>356.65431694660276</v>
      </c>
      <c r="M6096">
        <f t="shared" si="1048"/>
        <v>-80.932064937650537</v>
      </c>
      <c r="N6096">
        <f t="shared" si="1049"/>
        <v>6034.7618272462742</v>
      </c>
      <c r="O6096">
        <f t="shared" si="1050"/>
        <v>6631.6064035673344</v>
      </c>
      <c r="P6096">
        <f t="shared" si="1051"/>
        <v>7887.4795643597081</v>
      </c>
      <c r="Q6096">
        <f t="shared" si="1052"/>
        <v>0.21909665456554744</v>
      </c>
    </row>
    <row r="6097" spans="5:17" x14ac:dyDescent="0.45">
      <c r="E6097">
        <v>609.5</v>
      </c>
      <c r="F6097">
        <v>48.950059080000003</v>
      </c>
      <c r="G6097">
        <f t="shared" si="1054"/>
        <v>48.950059080000003</v>
      </c>
      <c r="H6097">
        <f t="shared" si="1055"/>
        <v>48.950059080000003</v>
      </c>
      <c r="I6097">
        <f t="shared" si="1045"/>
        <v>21.882634411123203</v>
      </c>
      <c r="J6097">
        <f t="shared" si="1053"/>
        <v>-4.5290708707206306E-2</v>
      </c>
      <c r="K6097">
        <f t="shared" si="1046"/>
        <v>1.3597238633333334E-3</v>
      </c>
      <c r="L6097">
        <f t="shared" si="1047"/>
        <v>356.59568990816092</v>
      </c>
      <c r="M6097">
        <f t="shared" si="1048"/>
        <v>-81.994323631852055</v>
      </c>
      <c r="N6097">
        <f t="shared" si="1049"/>
        <v>6009.0013070194027</v>
      </c>
      <c r="O6097">
        <f t="shared" si="1050"/>
        <v>6603.2981395817606</v>
      </c>
      <c r="P6097">
        <f t="shared" si="1051"/>
        <v>7856.3715819579784</v>
      </c>
      <c r="Q6097">
        <f t="shared" si="1052"/>
        <v>0.21823254394327718</v>
      </c>
    </row>
    <row r="6098" spans="5:17" x14ac:dyDescent="0.45">
      <c r="E6098">
        <v>609.6</v>
      </c>
      <c r="F6098">
        <v>48.940059089999998</v>
      </c>
      <c r="G6098">
        <f t="shared" si="1054"/>
        <v>48.940059089999998</v>
      </c>
      <c r="H6098">
        <f t="shared" si="1055"/>
        <v>48.939796584000007</v>
      </c>
      <c r="I6098">
        <f t="shared" si="1045"/>
        <v>21.878046664911363</v>
      </c>
      <c r="J6098">
        <f t="shared" si="1053"/>
        <v>-5.2987803193609295E-2</v>
      </c>
      <c r="K6098">
        <f t="shared" si="1046"/>
        <v>1.3594460858333333E-3</v>
      </c>
      <c r="L6098">
        <f t="shared" si="1047"/>
        <v>356.53553632459773</v>
      </c>
      <c r="M6098">
        <f t="shared" si="1048"/>
        <v>-95.929147668788616</v>
      </c>
      <c r="N6098">
        <f t="shared" si="1049"/>
        <v>5701.5587321858184</v>
      </c>
      <c r="O6098">
        <f t="shared" si="1050"/>
        <v>6265.4491562481517</v>
      </c>
      <c r="P6098">
        <f t="shared" si="1051"/>
        <v>7485.1089629100561</v>
      </c>
      <c r="Q6098">
        <f t="shared" si="1052"/>
        <v>0.20791969341416824</v>
      </c>
    </row>
    <row r="6099" spans="5:17" x14ac:dyDescent="0.45">
      <c r="E6099">
        <v>609.70000000000005</v>
      </c>
      <c r="F6099">
        <v>48.930059100000001</v>
      </c>
      <c r="G6099">
        <f t="shared" si="1054"/>
        <v>48.930059100000001</v>
      </c>
      <c r="H6099">
        <f t="shared" si="1055"/>
        <v>48.926353012</v>
      </c>
      <c r="I6099">
        <f t="shared" si="1045"/>
        <v>21.872036850484481</v>
      </c>
      <c r="J6099">
        <f t="shared" si="1053"/>
        <v>-7.4361119085448735E-2</v>
      </c>
      <c r="K6099">
        <f t="shared" si="1046"/>
        <v>1.3591683083333335E-3</v>
      </c>
      <c r="L6099">
        <f t="shared" si="1047"/>
        <v>356.45675595837747</v>
      </c>
      <c r="M6099">
        <f t="shared" si="1048"/>
        <v>-134.62341036294794</v>
      </c>
      <c r="N6099">
        <f t="shared" si="1049"/>
        <v>4851.9471095294939</v>
      </c>
      <c r="O6099">
        <f t="shared" si="1050"/>
        <v>5331.8100104719715</v>
      </c>
      <c r="P6099">
        <f t="shared" si="1051"/>
        <v>6459.131879639529</v>
      </c>
      <c r="Q6099">
        <f t="shared" si="1052"/>
        <v>0.17942032998998692</v>
      </c>
    </row>
    <row r="6100" spans="5:17" x14ac:dyDescent="0.45">
      <c r="E6100">
        <v>609.79999999999995</v>
      </c>
      <c r="F6100">
        <v>48.920059109999997</v>
      </c>
      <c r="G6100">
        <f t="shared" si="1054"/>
        <v>48.918746579999997</v>
      </c>
      <c r="H6100">
        <f t="shared" si="1055"/>
        <v>48.906528366800003</v>
      </c>
      <c r="I6100">
        <f t="shared" si="1045"/>
        <v>21.863174441094273</v>
      </c>
      <c r="J6100">
        <f t="shared" si="1053"/>
        <v>-0.11003970156608034</v>
      </c>
      <c r="K6100">
        <f t="shared" si="1046"/>
        <v>1.3588905308333332E-3</v>
      </c>
      <c r="L6100">
        <f t="shared" si="1047"/>
        <v>356.34062150396267</v>
      </c>
      <c r="M6100">
        <f t="shared" si="1048"/>
        <v>-199.21593545578583</v>
      </c>
      <c r="N6100">
        <f t="shared" si="1049"/>
        <v>3435.2444200734617</v>
      </c>
      <c r="O6100">
        <f t="shared" si="1050"/>
        <v>3774.9938682125953</v>
      </c>
      <c r="P6100">
        <f t="shared" si="1051"/>
        <v>4748.3449101237311</v>
      </c>
      <c r="Q6100">
        <f t="shared" si="1052"/>
        <v>0.13189846972565919</v>
      </c>
    </row>
    <row r="6101" spans="5:17" x14ac:dyDescent="0.45">
      <c r="E6101">
        <v>609.9</v>
      </c>
      <c r="F6101">
        <v>48.91005912</v>
      </c>
      <c r="G6101">
        <f t="shared" si="1054"/>
        <v>48.892841210000007</v>
      </c>
      <c r="H6101">
        <f t="shared" si="1055"/>
        <v>48.877122651600004</v>
      </c>
      <c r="I6101">
        <f t="shared" si="1045"/>
        <v>21.850028910171265</v>
      </c>
      <c r="J6101">
        <f t="shared" si="1053"/>
        <v>-0.16002355063552187</v>
      </c>
      <c r="K6101">
        <f t="shared" si="1046"/>
        <v>1.3586127533333334E-3</v>
      </c>
      <c r="L6101">
        <f t="shared" si="1047"/>
        <v>356.16844701151825</v>
      </c>
      <c r="M6101">
        <f t="shared" si="1048"/>
        <v>-289.70672294733441</v>
      </c>
      <c r="N6101">
        <f t="shared" si="1049"/>
        <v>1452.1905922222422</v>
      </c>
      <c r="O6101">
        <f t="shared" si="1050"/>
        <v>1595.8138376068596</v>
      </c>
      <c r="P6101">
        <f t="shared" si="1051"/>
        <v>2353.641579787758</v>
      </c>
      <c r="Q6101">
        <f t="shared" si="1052"/>
        <v>6.537893277188217E-2</v>
      </c>
    </row>
    <row r="6102" spans="5:17" x14ac:dyDescent="0.45">
      <c r="E6102">
        <v>610</v>
      </c>
      <c r="F6102">
        <v>48.893496480000003</v>
      </c>
      <c r="G6102">
        <f t="shared" si="1054"/>
        <v>48.850935853999992</v>
      </c>
      <c r="H6102">
        <f t="shared" si="1055"/>
        <v>48.834935869200002</v>
      </c>
      <c r="I6102">
        <f t="shared" si="1045"/>
        <v>21.831169730967169</v>
      </c>
      <c r="J6102">
        <f t="shared" si="1053"/>
        <v>-0.22313915947137275</v>
      </c>
      <c r="K6102">
        <f t="shared" si="1046"/>
        <v>1.3581526800000002E-3</v>
      </c>
      <c r="L6102">
        <f t="shared" si="1047"/>
        <v>355.92161846744375</v>
      </c>
      <c r="M6102">
        <f t="shared" si="1048"/>
        <v>-403.97125544922289</v>
      </c>
      <c r="N6102">
        <f t="shared" si="1049"/>
        <v>-1048.9797804605776</v>
      </c>
      <c r="O6102">
        <f t="shared" si="1050"/>
        <v>-954.57160021912557</v>
      </c>
      <c r="P6102">
        <f t="shared" si="1051"/>
        <v>-448.97978046057756</v>
      </c>
      <c r="Q6102">
        <f t="shared" si="1052"/>
        <v>-1.2471660568349377E-2</v>
      </c>
    </row>
    <row r="6103" spans="5:17" x14ac:dyDescent="0.45">
      <c r="E6103">
        <v>610.1</v>
      </c>
      <c r="F6103">
        <v>48.810532240000001</v>
      </c>
      <c r="G6103">
        <f t="shared" si="1054"/>
        <v>48.793030514000002</v>
      </c>
      <c r="H6103">
        <f t="shared" si="1055"/>
        <v>48.777293034799996</v>
      </c>
      <c r="I6103">
        <f t="shared" si="1045"/>
        <v>21.80540107827699</v>
      </c>
      <c r="J6103">
        <f t="shared" si="1053"/>
        <v>-0.28633935185153447</v>
      </c>
      <c r="K6103">
        <f t="shared" si="1046"/>
        <v>1.3558481177777778E-3</v>
      </c>
      <c r="L6103">
        <f t="shared" si="1047"/>
        <v>355.58470344697577</v>
      </c>
      <c r="M6103">
        <f t="shared" si="1048"/>
        <v>-518.38891804565208</v>
      </c>
      <c r="N6103">
        <f t="shared" si="1049"/>
        <v>-3550.0111965580149</v>
      </c>
      <c r="O6103">
        <f t="shared" si="1050"/>
        <v>-3230.5101888677937</v>
      </c>
      <c r="P6103">
        <f t="shared" si="1051"/>
        <v>-2950.0111965580149</v>
      </c>
      <c r="Q6103">
        <f t="shared" si="1052"/>
        <v>-8.1944755459944868E-2</v>
      </c>
    </row>
    <row r="6104" spans="5:17" x14ac:dyDescent="0.45">
      <c r="E6104">
        <v>610.20000000000005</v>
      </c>
      <c r="F6104">
        <v>48.720532319999997</v>
      </c>
      <c r="G6104">
        <f t="shared" si="1054"/>
        <v>48.719125188</v>
      </c>
      <c r="H6104">
        <f t="shared" si="1055"/>
        <v>48.706831291599997</v>
      </c>
      <c r="I6104">
        <f t="shared" si="1045"/>
        <v>21.773901860596862</v>
      </c>
      <c r="J6104">
        <f t="shared" si="1053"/>
        <v>-0.3364923680095977</v>
      </c>
      <c r="K6104">
        <f t="shared" si="1046"/>
        <v>1.35334812E-3</v>
      </c>
      <c r="L6104">
        <f t="shared" si="1047"/>
        <v>355.17340402982097</v>
      </c>
      <c r="M6104">
        <f t="shared" si="1048"/>
        <v>-609.18596572628223</v>
      </c>
      <c r="N6104">
        <f t="shared" si="1049"/>
        <v>-5530.8445897375532</v>
      </c>
      <c r="O6104">
        <f t="shared" si="1050"/>
        <v>-5033.0685766611732</v>
      </c>
      <c r="P6104">
        <f t="shared" si="1051"/>
        <v>-4930.8445897375532</v>
      </c>
      <c r="Q6104">
        <f t="shared" si="1052"/>
        <v>-0.13696790527048761</v>
      </c>
    </row>
    <row r="6105" spans="5:17" x14ac:dyDescent="0.45">
      <c r="E6105">
        <v>610.29999999999995</v>
      </c>
      <c r="F6105">
        <v>48.630532410000001</v>
      </c>
      <c r="G6105">
        <f t="shared" si="1054"/>
        <v>48.630532408000001</v>
      </c>
      <c r="H6105">
        <f t="shared" si="1055"/>
        <v>48.626750636799997</v>
      </c>
      <c r="I6105">
        <f t="shared" si="1045"/>
        <v>21.73810260467507</v>
      </c>
      <c r="J6105">
        <f t="shared" si="1053"/>
        <v>-0.37234011757888652</v>
      </c>
      <c r="K6105">
        <f t="shared" si="1046"/>
        <v>1.3508481225000001E-3</v>
      </c>
      <c r="L6105">
        <f t="shared" si="1047"/>
        <v>354.70667895128304</v>
      </c>
      <c r="M6105">
        <f t="shared" si="1048"/>
        <v>-674.08475100826593</v>
      </c>
      <c r="N6105">
        <f t="shared" si="1049"/>
        <v>-6942.6733000580025</v>
      </c>
      <c r="O6105">
        <f t="shared" si="1050"/>
        <v>-6317.8327030527826</v>
      </c>
      <c r="P6105">
        <f t="shared" si="1051"/>
        <v>-6342.6733000580025</v>
      </c>
      <c r="Q6105">
        <f t="shared" si="1052"/>
        <v>-0.17618536944605565</v>
      </c>
    </row>
    <row r="6106" spans="5:17" x14ac:dyDescent="0.45">
      <c r="E6106">
        <v>610.4</v>
      </c>
      <c r="F6106">
        <v>48.540532489999997</v>
      </c>
      <c r="G6106">
        <f t="shared" si="1054"/>
        <v>48.540532494000004</v>
      </c>
      <c r="H6106">
        <f t="shared" si="1055"/>
        <v>48.540251067199996</v>
      </c>
      <c r="I6106">
        <f t="shared" si="1045"/>
        <v>21.699433837081084</v>
      </c>
      <c r="J6106">
        <f t="shared" si="1053"/>
        <v>-0.39388260055934765</v>
      </c>
      <c r="K6106">
        <f t="shared" si="1046"/>
        <v>1.3483481247222222E-3</v>
      </c>
      <c r="L6106">
        <f t="shared" si="1047"/>
        <v>354.20340602932714</v>
      </c>
      <c r="M6106">
        <f t="shared" si="1048"/>
        <v>-713.08527389150674</v>
      </c>
      <c r="N6106">
        <f t="shared" si="1049"/>
        <v>-7787.5333470034429</v>
      </c>
      <c r="O6106">
        <f t="shared" si="1050"/>
        <v>-7086.6553457731334</v>
      </c>
      <c r="P6106">
        <f t="shared" si="1051"/>
        <v>-7187.5333470034429</v>
      </c>
      <c r="Q6106">
        <f t="shared" si="1052"/>
        <v>-0.19965370408342897</v>
      </c>
    </row>
    <row r="6107" spans="5:17" x14ac:dyDescent="0.45">
      <c r="E6107">
        <v>610.5</v>
      </c>
      <c r="F6107">
        <v>48.450532580000001</v>
      </c>
      <c r="G6107">
        <f t="shared" si="1054"/>
        <v>48.450532580000001</v>
      </c>
      <c r="H6107">
        <f t="shared" si="1055"/>
        <v>48.450532580000001</v>
      </c>
      <c r="I6107">
        <f t="shared" si="1045"/>
        <v>21.659326084563201</v>
      </c>
      <c r="J6107">
        <f t="shared" si="1053"/>
        <v>-0.40170657036222579</v>
      </c>
      <c r="K6107">
        <f t="shared" si="1046"/>
        <v>1.3458481272222223E-3</v>
      </c>
      <c r="L6107">
        <f t="shared" si="1047"/>
        <v>353.68235143900591</v>
      </c>
      <c r="M6107">
        <f t="shared" si="1048"/>
        <v>-727.24979307027058</v>
      </c>
      <c r="N6107">
        <f t="shared" si="1049"/>
        <v>-8091.2190328675915</v>
      </c>
      <c r="O6107">
        <f t="shared" si="1050"/>
        <v>-7363.0093199095081</v>
      </c>
      <c r="P6107">
        <f t="shared" si="1051"/>
        <v>-7491.2190328675906</v>
      </c>
      <c r="Q6107">
        <f t="shared" si="1052"/>
        <v>-0.20808941757965529</v>
      </c>
    </row>
    <row r="6108" spans="5:17" x14ac:dyDescent="0.45">
      <c r="E6108">
        <v>610.6</v>
      </c>
      <c r="F6108">
        <v>48.360532669999998</v>
      </c>
      <c r="G6108">
        <f t="shared" si="1054"/>
        <v>48.360532665999997</v>
      </c>
      <c r="H6108">
        <f t="shared" si="1055"/>
        <v>48.360532665999997</v>
      </c>
      <c r="I6108">
        <f t="shared" si="1045"/>
        <v>21.619092523008639</v>
      </c>
      <c r="J6108">
        <f t="shared" si="1053"/>
        <v>-0.40233561643969296</v>
      </c>
      <c r="K6108">
        <f t="shared" si="1046"/>
        <v>1.3433481297222222E-3</v>
      </c>
      <c r="L6108">
        <f t="shared" si="1047"/>
        <v>353.160630930141</v>
      </c>
      <c r="M6108">
        <f t="shared" si="1048"/>
        <v>-728.38861843042628</v>
      </c>
      <c r="N6108">
        <f t="shared" si="1049"/>
        <v>-8112.0885789909962</v>
      </c>
      <c r="O6108">
        <f t="shared" si="1050"/>
        <v>-7382.0006068818066</v>
      </c>
      <c r="P6108">
        <f t="shared" si="1051"/>
        <v>-7512.0885789909962</v>
      </c>
      <c r="Q6108">
        <f t="shared" si="1052"/>
        <v>-0.20866912719419434</v>
      </c>
    </row>
    <row r="6109" spans="5:17" x14ac:dyDescent="0.45">
      <c r="E6109">
        <v>610.70000000000005</v>
      </c>
      <c r="F6109">
        <v>48.270532750000001</v>
      </c>
      <c r="G6109">
        <f t="shared" si="1054"/>
        <v>48.270532751999994</v>
      </c>
      <c r="H6109">
        <f t="shared" si="1055"/>
        <v>48.270532751599994</v>
      </c>
      <c r="I6109">
        <f t="shared" si="1045"/>
        <v>21.578858961275262</v>
      </c>
      <c r="J6109">
        <f t="shared" si="1053"/>
        <v>-0.40233561733376888</v>
      </c>
      <c r="K6109">
        <f t="shared" si="1046"/>
        <v>1.3408481319444445E-3</v>
      </c>
      <c r="L6109">
        <f t="shared" si="1047"/>
        <v>352.63988044859445</v>
      </c>
      <c r="M6109">
        <f t="shared" si="1048"/>
        <v>-728.38862004906184</v>
      </c>
      <c r="N6109">
        <f t="shared" si="1049"/>
        <v>-8108.2290567154305</v>
      </c>
      <c r="O6109">
        <f t="shared" si="1050"/>
        <v>-7378.4884416110417</v>
      </c>
      <c r="P6109">
        <f t="shared" si="1051"/>
        <v>-7508.2290567154305</v>
      </c>
      <c r="Q6109">
        <f t="shared" si="1052"/>
        <v>-0.2085619182420953</v>
      </c>
    </row>
    <row r="6110" spans="5:17" x14ac:dyDescent="0.45">
      <c r="E6110">
        <v>610.79999999999995</v>
      </c>
      <c r="F6110">
        <v>48.180532839999998</v>
      </c>
      <c r="G6110">
        <f t="shared" si="1054"/>
        <v>48.180532837999991</v>
      </c>
      <c r="H6110">
        <f t="shared" si="1055"/>
        <v>48.180532837199998</v>
      </c>
      <c r="I6110">
        <f t="shared" si="1045"/>
        <v>21.538625399541885</v>
      </c>
      <c r="J6110">
        <f t="shared" si="1053"/>
        <v>-0.40233561733375112</v>
      </c>
      <c r="K6110">
        <f t="shared" si="1046"/>
        <v>1.3383481344444443E-3</v>
      </c>
      <c r="L6110">
        <f t="shared" si="1047"/>
        <v>352.12009999668703</v>
      </c>
      <c r="M6110">
        <f t="shared" si="1048"/>
        <v>-728.38862004902967</v>
      </c>
      <c r="N6110">
        <f t="shared" si="1049"/>
        <v>-8104.3067030474222</v>
      </c>
      <c r="O6110">
        <f t="shared" si="1050"/>
        <v>-7374.9190997731548</v>
      </c>
      <c r="P6110">
        <f t="shared" si="1051"/>
        <v>-7504.3067030474222</v>
      </c>
      <c r="Q6110">
        <f t="shared" si="1052"/>
        <v>-0.20845296397353952</v>
      </c>
    </row>
    <row r="6111" spans="5:17" x14ac:dyDescent="0.45">
      <c r="E6111">
        <v>610.9</v>
      </c>
      <c r="F6111">
        <v>48.090532920000001</v>
      </c>
      <c r="G6111">
        <f t="shared" si="1054"/>
        <v>48.090532922000001</v>
      </c>
      <c r="H6111">
        <f t="shared" si="1055"/>
        <v>48.090532922800001</v>
      </c>
      <c r="I6111">
        <f t="shared" si="1045"/>
        <v>21.498391837808512</v>
      </c>
      <c r="J6111">
        <f t="shared" si="1053"/>
        <v>-0.40233561733375112</v>
      </c>
      <c r="K6111">
        <f t="shared" si="1046"/>
        <v>1.3358481366666669E-3</v>
      </c>
      <c r="L6111">
        <f t="shared" si="1047"/>
        <v>351.60128957441896</v>
      </c>
      <c r="M6111">
        <f t="shared" si="1048"/>
        <v>-728.38862004902967</v>
      </c>
      <c r="N6111">
        <f t="shared" si="1049"/>
        <v>-8100.3216700650291</v>
      </c>
      <c r="O6111">
        <f t="shared" si="1050"/>
        <v>-7371.2927197591771</v>
      </c>
      <c r="P6111">
        <f t="shared" si="1051"/>
        <v>-7500.3216700650291</v>
      </c>
      <c r="Q6111">
        <f t="shared" si="1052"/>
        <v>-0.20834226861291749</v>
      </c>
    </row>
    <row r="6112" spans="5:17" x14ac:dyDescent="0.45">
      <c r="E6112">
        <v>611</v>
      </c>
      <c r="F6112">
        <v>48.000533009999998</v>
      </c>
      <c r="G6112">
        <f t="shared" si="1054"/>
        <v>48.000533008000005</v>
      </c>
      <c r="H6112">
        <f t="shared" si="1055"/>
        <v>48.000533008399998</v>
      </c>
      <c r="I6112">
        <f t="shared" si="1045"/>
        <v>21.458158276075135</v>
      </c>
      <c r="J6112">
        <f t="shared" si="1053"/>
        <v>-0.40233561733375112</v>
      </c>
      <c r="K6112">
        <f t="shared" si="1046"/>
        <v>1.3333481391666667E-3</v>
      </c>
      <c r="L6112">
        <f t="shared" si="1047"/>
        <v>351.08344918179012</v>
      </c>
      <c r="M6112">
        <f t="shared" si="1048"/>
        <v>-728.38862004902967</v>
      </c>
      <c r="N6112">
        <f t="shared" si="1049"/>
        <v>-8096.2740748507995</v>
      </c>
      <c r="O6112">
        <f t="shared" si="1050"/>
        <v>-7367.6094081142273</v>
      </c>
      <c r="P6112">
        <f t="shared" si="1051"/>
        <v>-7496.2740748507986</v>
      </c>
      <c r="Q6112">
        <f t="shared" si="1052"/>
        <v>-0.20822983541252219</v>
      </c>
    </row>
    <row r="6113" spans="5:17" x14ac:dyDescent="0.45">
      <c r="E6113">
        <v>611.1</v>
      </c>
      <c r="F6113">
        <v>47.910533090000001</v>
      </c>
      <c r="G6113">
        <f t="shared" si="1054"/>
        <v>47.910533094000002</v>
      </c>
      <c r="H6113">
        <f t="shared" si="1055"/>
        <v>47.910533094000002</v>
      </c>
      <c r="I6113">
        <f t="shared" si="1045"/>
        <v>21.417924714341762</v>
      </c>
      <c r="J6113">
        <f t="shared" si="1053"/>
        <v>-0.40233561643967519</v>
      </c>
      <c r="K6113">
        <f t="shared" si="1046"/>
        <v>1.330848141388889E-3</v>
      </c>
      <c r="L6113">
        <f t="shared" si="1047"/>
        <v>350.56657881880051</v>
      </c>
      <c r="M6113">
        <f t="shared" si="1048"/>
        <v>-728.3886184303941</v>
      </c>
      <c r="N6113">
        <f t="shared" si="1049"/>
        <v>-8092.1639998201626</v>
      </c>
      <c r="O6113">
        <f t="shared" si="1050"/>
        <v>-7363.8692398363482</v>
      </c>
      <c r="P6113">
        <f t="shared" si="1051"/>
        <v>-7492.1639998201626</v>
      </c>
      <c r="Q6113">
        <f t="shared" si="1052"/>
        <v>-0.20811566666167119</v>
      </c>
    </row>
    <row r="6114" spans="5:17" x14ac:dyDescent="0.45">
      <c r="E6114">
        <v>611.20000000000005</v>
      </c>
      <c r="F6114">
        <v>47.820533179999998</v>
      </c>
      <c r="G6114">
        <f t="shared" si="1054"/>
        <v>47.820533179999998</v>
      </c>
      <c r="H6114">
        <f t="shared" si="1055"/>
        <v>47.820533179999998</v>
      </c>
      <c r="I6114">
        <f t="shared" si="1045"/>
        <v>21.3776911527872</v>
      </c>
      <c r="J6114">
        <f t="shared" si="1053"/>
        <v>-0.40233561554559927</v>
      </c>
      <c r="K6114">
        <f t="shared" si="1046"/>
        <v>1.3283481438888889E-3</v>
      </c>
      <c r="L6114">
        <f t="shared" si="1047"/>
        <v>350.05067848774081</v>
      </c>
      <c r="M6114">
        <f t="shared" si="1048"/>
        <v>-728.38861681175854</v>
      </c>
      <c r="N6114">
        <f t="shared" si="1049"/>
        <v>-8087.9915968731029</v>
      </c>
      <c r="O6114">
        <f t="shared" si="1050"/>
        <v>-7360.0723531545236</v>
      </c>
      <c r="P6114">
        <f t="shared" si="1051"/>
        <v>-7487.9915968731029</v>
      </c>
      <c r="Q6114">
        <f t="shared" si="1052"/>
        <v>-0.20799976657980843</v>
      </c>
    </row>
    <row r="6115" spans="5:17" x14ac:dyDescent="0.45">
      <c r="E6115">
        <v>611.29999999999995</v>
      </c>
      <c r="F6115">
        <v>47.730533270000002</v>
      </c>
      <c r="G6115">
        <f t="shared" si="1054"/>
        <v>47.730533266000002</v>
      </c>
      <c r="H6115">
        <f t="shared" si="1055"/>
        <v>47.730533266000002</v>
      </c>
      <c r="I6115">
        <f t="shared" si="1045"/>
        <v>21.337457591232642</v>
      </c>
      <c r="J6115">
        <f t="shared" si="1053"/>
        <v>-0.40233561554559927</v>
      </c>
      <c r="K6115">
        <f t="shared" si="1046"/>
        <v>1.325848146388889E-3</v>
      </c>
      <c r="L6115">
        <f t="shared" si="1047"/>
        <v>349.53574818631182</v>
      </c>
      <c r="M6115">
        <f t="shared" si="1048"/>
        <v>-728.38861681175854</v>
      </c>
      <c r="N6115">
        <f t="shared" si="1049"/>
        <v>-8083.7570176123008</v>
      </c>
      <c r="O6115">
        <f t="shared" si="1050"/>
        <v>-7356.2188860271945</v>
      </c>
      <c r="P6115">
        <f t="shared" si="1051"/>
        <v>-7483.7570176123018</v>
      </c>
      <c r="Q6115">
        <f t="shared" si="1052"/>
        <v>-0.2078821393781195</v>
      </c>
    </row>
    <row r="6116" spans="5:17" x14ac:dyDescent="0.45">
      <c r="E6116">
        <v>611.4</v>
      </c>
      <c r="F6116">
        <v>47.640533349999998</v>
      </c>
      <c r="G6116">
        <f t="shared" si="1054"/>
        <v>47.640533351999999</v>
      </c>
      <c r="H6116">
        <f t="shared" si="1055"/>
        <v>47.640533351999999</v>
      </c>
      <c r="I6116">
        <f t="shared" si="1045"/>
        <v>21.29722402967808</v>
      </c>
      <c r="J6116">
        <f t="shared" si="1053"/>
        <v>-0.40233561554561703</v>
      </c>
      <c r="K6116">
        <f t="shared" si="1046"/>
        <v>1.3233481486111111E-3</v>
      </c>
      <c r="L6116">
        <f t="shared" si="1047"/>
        <v>349.02178791451337</v>
      </c>
      <c r="M6116">
        <f t="shared" si="1048"/>
        <v>-728.38861681179071</v>
      </c>
      <c r="N6116">
        <f t="shared" si="1049"/>
        <v>-8079.4603444538679</v>
      </c>
      <c r="O6116">
        <f t="shared" si="1050"/>
        <v>-7352.3089134530201</v>
      </c>
      <c r="P6116">
        <f t="shared" si="1051"/>
        <v>-7479.4603444538679</v>
      </c>
      <c r="Q6116">
        <f t="shared" si="1052"/>
        <v>-0.20776278734594078</v>
      </c>
    </row>
    <row r="6117" spans="5:17" x14ac:dyDescent="0.45">
      <c r="E6117">
        <v>611.5</v>
      </c>
      <c r="F6117">
        <v>47.550533440000002</v>
      </c>
      <c r="G6117">
        <f t="shared" si="1054"/>
        <v>47.550533438000002</v>
      </c>
      <c r="H6117">
        <f t="shared" si="1055"/>
        <v>47.550533437999995</v>
      </c>
      <c r="I6117">
        <f t="shared" si="1045"/>
        <v>21.256990468123519</v>
      </c>
      <c r="J6117">
        <f t="shared" si="1053"/>
        <v>-0.4023356155455815</v>
      </c>
      <c r="K6117">
        <f t="shared" si="1046"/>
        <v>1.3208481511111112E-3</v>
      </c>
      <c r="L6117">
        <f t="shared" si="1047"/>
        <v>348.50879767234551</v>
      </c>
      <c r="M6117">
        <f t="shared" si="1048"/>
        <v>-728.38861681172637</v>
      </c>
      <c r="N6117">
        <f t="shared" si="1049"/>
        <v>-8075.101694478305</v>
      </c>
      <c r="O6117">
        <f t="shared" si="1050"/>
        <v>-7348.3425419752575</v>
      </c>
      <c r="P6117">
        <f t="shared" si="1051"/>
        <v>-7475.101694478305</v>
      </c>
      <c r="Q6117">
        <f t="shared" si="1052"/>
        <v>-0.20764171373550849</v>
      </c>
    </row>
    <row r="6118" spans="5:17" x14ac:dyDescent="0.45">
      <c r="E6118">
        <v>611.6</v>
      </c>
      <c r="F6118">
        <v>47.460533519999998</v>
      </c>
      <c r="G6118">
        <f t="shared" si="1054"/>
        <v>47.460533523999999</v>
      </c>
      <c r="H6118">
        <f t="shared" si="1055"/>
        <v>47.460533524000006</v>
      </c>
      <c r="I6118">
        <f t="shared" si="1045"/>
        <v>21.216756906568964</v>
      </c>
      <c r="J6118">
        <f t="shared" si="1053"/>
        <v>-0.40233561554559927</v>
      </c>
      <c r="K6118">
        <f t="shared" si="1046"/>
        <v>1.3183481533333334E-3</v>
      </c>
      <c r="L6118">
        <f t="shared" si="1047"/>
        <v>347.99677745980836</v>
      </c>
      <c r="M6118">
        <f t="shared" si="1048"/>
        <v>-728.38861681175854</v>
      </c>
      <c r="N6118">
        <f t="shared" si="1049"/>
        <v>-8070.6811847729605</v>
      </c>
      <c r="O6118">
        <f t="shared" si="1050"/>
        <v>-7344.3198781433939</v>
      </c>
      <c r="P6118">
        <f t="shared" si="1051"/>
        <v>-7470.6811847729605</v>
      </c>
      <c r="Q6118">
        <f t="shared" si="1052"/>
        <v>-0.20751892179924891</v>
      </c>
    </row>
    <row r="6119" spans="5:17" x14ac:dyDescent="0.45">
      <c r="E6119">
        <v>611.70000000000005</v>
      </c>
      <c r="F6119">
        <v>47.370533610000003</v>
      </c>
      <c r="G6119">
        <f t="shared" si="1054"/>
        <v>47.370533610000003</v>
      </c>
      <c r="H6119">
        <f t="shared" si="1055"/>
        <v>47.370533609999995</v>
      </c>
      <c r="I6119">
        <f t="shared" si="1045"/>
        <v>21.176523345014399</v>
      </c>
      <c r="J6119">
        <f t="shared" si="1053"/>
        <v>-0.40233561554561703</v>
      </c>
      <c r="K6119">
        <f t="shared" si="1046"/>
        <v>1.3158481558333335E-3</v>
      </c>
      <c r="L6119">
        <f t="shared" si="1047"/>
        <v>347.48572727690168</v>
      </c>
      <c r="M6119">
        <f t="shared" si="1048"/>
        <v>-728.38861681179071</v>
      </c>
      <c r="N6119">
        <f t="shared" si="1049"/>
        <v>-8066.1989324190181</v>
      </c>
      <c r="O6119">
        <f t="shared" si="1050"/>
        <v>-7340.2410285013066</v>
      </c>
      <c r="P6119">
        <f t="shared" si="1051"/>
        <v>-7466.1989324190181</v>
      </c>
      <c r="Q6119">
        <f t="shared" si="1052"/>
        <v>-0.20739441478941717</v>
      </c>
    </row>
    <row r="6120" spans="5:17" x14ac:dyDescent="0.45">
      <c r="E6120">
        <v>611.79999999999995</v>
      </c>
      <c r="F6120">
        <v>47.280533699999999</v>
      </c>
      <c r="G6120">
        <f t="shared" si="1054"/>
        <v>47.280533696000006</v>
      </c>
      <c r="H6120">
        <f t="shared" si="1055"/>
        <v>47.280533695999999</v>
      </c>
      <c r="I6120">
        <f t="shared" si="1045"/>
        <v>21.136289783459841</v>
      </c>
      <c r="J6120">
        <f t="shared" si="1053"/>
        <v>-0.40233561643967519</v>
      </c>
      <c r="K6120">
        <f t="shared" si="1046"/>
        <v>1.3133481583333334E-3</v>
      </c>
      <c r="L6120">
        <f t="shared" si="1047"/>
        <v>346.97564712362578</v>
      </c>
      <c r="M6120">
        <f t="shared" si="1048"/>
        <v>-728.3886184303941</v>
      </c>
      <c r="N6120">
        <f t="shared" si="1049"/>
        <v>-8061.6550887103085</v>
      </c>
      <c r="O6120">
        <f t="shared" si="1050"/>
        <v>-7336.1061307263808</v>
      </c>
      <c r="P6120">
        <f t="shared" si="1051"/>
        <v>-7461.6550887103085</v>
      </c>
      <c r="Q6120">
        <f t="shared" si="1052"/>
        <v>-0.2072681969086197</v>
      </c>
    </row>
    <row r="6121" spans="5:17" x14ac:dyDescent="0.45">
      <c r="E6121">
        <v>611.9</v>
      </c>
      <c r="F6121">
        <v>47.190533780000003</v>
      </c>
      <c r="G6121">
        <f t="shared" si="1054"/>
        <v>47.190533782000003</v>
      </c>
      <c r="H6121">
        <f t="shared" si="1055"/>
        <v>47.190533781600003</v>
      </c>
      <c r="I6121">
        <f t="shared" si="1045"/>
        <v>21.096056221726464</v>
      </c>
      <c r="J6121">
        <f t="shared" si="1053"/>
        <v>-0.40233561733375112</v>
      </c>
      <c r="K6121">
        <f t="shared" si="1046"/>
        <v>1.3108481605555557E-3</v>
      </c>
      <c r="L6121">
        <f t="shared" si="1047"/>
        <v>346.4665369977198</v>
      </c>
      <c r="M6121">
        <f t="shared" si="1048"/>
        <v>-728.38862004902967</v>
      </c>
      <c r="N6121">
        <f t="shared" si="1049"/>
        <v>-8057.0497363693166</v>
      </c>
      <c r="O6121">
        <f t="shared" si="1050"/>
        <v>-7331.9152600960788</v>
      </c>
      <c r="P6121">
        <f t="shared" si="1051"/>
        <v>-7457.0497363693166</v>
      </c>
      <c r="Q6121">
        <f t="shared" si="1052"/>
        <v>-0.20714027045470326</v>
      </c>
    </row>
    <row r="6122" spans="5:17" x14ac:dyDescent="0.45">
      <c r="E6122">
        <v>612</v>
      </c>
      <c r="F6122">
        <v>47.10053387</v>
      </c>
      <c r="G6122">
        <f t="shared" si="1054"/>
        <v>47.100533867999999</v>
      </c>
      <c r="H6122">
        <f t="shared" si="1055"/>
        <v>47.100533867200006</v>
      </c>
      <c r="I6122">
        <f t="shared" si="1045"/>
        <v>21.05582265999309</v>
      </c>
      <c r="J6122">
        <f t="shared" si="1053"/>
        <v>-0.40233561733375112</v>
      </c>
      <c r="K6122">
        <f t="shared" si="1046"/>
        <v>1.3083481630555556E-3</v>
      </c>
      <c r="L6122">
        <f t="shared" si="1047"/>
        <v>345.95839690145311</v>
      </c>
      <c r="M6122">
        <f t="shared" si="1048"/>
        <v>-728.38862004902967</v>
      </c>
      <c r="N6122">
        <f t="shared" si="1049"/>
        <v>-8052.3829584169562</v>
      </c>
      <c r="O6122">
        <f t="shared" si="1050"/>
        <v>-7327.6684921594306</v>
      </c>
      <c r="P6122">
        <f t="shared" si="1051"/>
        <v>-7452.3829584169562</v>
      </c>
      <c r="Q6122">
        <f t="shared" si="1052"/>
        <v>-0.20701063773380435</v>
      </c>
    </row>
    <row r="6123" spans="5:17" x14ac:dyDescent="0.45">
      <c r="E6123">
        <v>612.1</v>
      </c>
      <c r="F6123">
        <v>47.010533950000003</v>
      </c>
      <c r="G6123">
        <f t="shared" si="1054"/>
        <v>47.010533952000003</v>
      </c>
      <c r="H6123">
        <f t="shared" si="1055"/>
        <v>47.010533952800003</v>
      </c>
      <c r="I6123">
        <f t="shared" si="1045"/>
        <v>21.015589098259714</v>
      </c>
      <c r="J6123">
        <f t="shared" si="1053"/>
        <v>-0.40233561733376888</v>
      </c>
      <c r="K6123">
        <f t="shared" si="1046"/>
        <v>1.3058481652777779E-3</v>
      </c>
      <c r="L6123">
        <f t="shared" si="1047"/>
        <v>345.45122683482566</v>
      </c>
      <c r="M6123">
        <f t="shared" si="1048"/>
        <v>-728.38862004906184</v>
      </c>
      <c r="N6123">
        <f t="shared" si="1049"/>
        <v>-8047.654906149095</v>
      </c>
      <c r="O6123">
        <f t="shared" si="1050"/>
        <v>-7323.3659645956768</v>
      </c>
      <c r="P6123">
        <f t="shared" si="1051"/>
        <v>-7447.654906149095</v>
      </c>
      <c r="Q6123">
        <f t="shared" si="1052"/>
        <v>-0.20687930294858597</v>
      </c>
    </row>
    <row r="6124" spans="5:17" x14ac:dyDescent="0.45">
      <c r="E6124">
        <v>612.20000000000005</v>
      </c>
      <c r="F6124">
        <v>46.92053404</v>
      </c>
      <c r="G6124">
        <f t="shared" si="1054"/>
        <v>46.920534038</v>
      </c>
      <c r="H6124">
        <f t="shared" si="1055"/>
        <v>46.9205340384</v>
      </c>
      <c r="I6124">
        <f t="shared" si="1045"/>
        <v>20.975355536526337</v>
      </c>
      <c r="J6124">
        <f t="shared" si="1053"/>
        <v>-0.40233561733378664</v>
      </c>
      <c r="K6124">
        <f t="shared" si="1046"/>
        <v>1.3033481677777777E-3</v>
      </c>
      <c r="L6124">
        <f t="shared" si="1047"/>
        <v>344.94502679783739</v>
      </c>
      <c r="M6124">
        <f t="shared" si="1048"/>
        <v>-728.3886200490939</v>
      </c>
      <c r="N6124">
        <f t="shared" si="1049"/>
        <v>-8042.8656966482959</v>
      </c>
      <c r="O6124">
        <f t="shared" si="1050"/>
        <v>-7319.007783949949</v>
      </c>
      <c r="P6124">
        <f t="shared" si="1051"/>
        <v>-7442.8656966482949</v>
      </c>
      <c r="Q6124">
        <f t="shared" si="1052"/>
        <v>-0.20674626935134155</v>
      </c>
    </row>
    <row r="6125" spans="5:17" x14ac:dyDescent="0.45">
      <c r="E6125">
        <v>612.29999999999995</v>
      </c>
      <c r="F6125">
        <v>46.830534120000003</v>
      </c>
      <c r="G6125">
        <f t="shared" si="1054"/>
        <v>46.830534124000003</v>
      </c>
      <c r="H6125">
        <f t="shared" si="1055"/>
        <v>46.830534123999996</v>
      </c>
      <c r="I6125">
        <f t="shared" si="1045"/>
        <v>20.935121974792956</v>
      </c>
      <c r="J6125">
        <f t="shared" si="1053"/>
        <v>-0.40233561643969296</v>
      </c>
      <c r="K6125">
        <f t="shared" si="1046"/>
        <v>1.30084817E-3</v>
      </c>
      <c r="L6125">
        <f t="shared" si="1047"/>
        <v>344.43979679048834</v>
      </c>
      <c r="M6125">
        <f t="shared" si="1048"/>
        <v>-728.38861843042628</v>
      </c>
      <c r="N6125">
        <f t="shared" si="1049"/>
        <v>-8038.0154131101262</v>
      </c>
      <c r="O6125">
        <f t="shared" si="1050"/>
        <v>-7314.5940259302151</v>
      </c>
      <c r="P6125">
        <f t="shared" si="1051"/>
        <v>-7438.0154131101262</v>
      </c>
      <c r="Q6125">
        <f t="shared" si="1052"/>
        <v>-0.20661153925305908</v>
      </c>
    </row>
    <row r="6126" spans="5:17" x14ac:dyDescent="0.45">
      <c r="E6126">
        <v>612.4</v>
      </c>
      <c r="F6126">
        <v>46.74053421</v>
      </c>
      <c r="G6126">
        <f t="shared" si="1054"/>
        <v>46.740534210000007</v>
      </c>
      <c r="H6126">
        <f t="shared" si="1055"/>
        <v>46.74053421</v>
      </c>
      <c r="I6126">
        <f t="shared" si="1045"/>
        <v>20.894888413238398</v>
      </c>
      <c r="J6126">
        <f t="shared" si="1053"/>
        <v>-0.4023356155455815</v>
      </c>
      <c r="K6126">
        <f t="shared" si="1046"/>
        <v>1.2983481725000001E-3</v>
      </c>
      <c r="L6126">
        <f t="shared" si="1047"/>
        <v>343.9355368150176</v>
      </c>
      <c r="M6126">
        <f t="shared" si="1048"/>
        <v>-728.38861681172637</v>
      </c>
      <c r="N6126">
        <f t="shared" si="1049"/>
        <v>-8033.1042066570453</v>
      </c>
      <c r="O6126">
        <f t="shared" si="1050"/>
        <v>-7310.1248280579111</v>
      </c>
      <c r="P6126">
        <f t="shared" si="1051"/>
        <v>-7433.1042066570453</v>
      </c>
      <c r="Q6126">
        <f t="shared" si="1052"/>
        <v>-0.20647511685158459</v>
      </c>
    </row>
    <row r="6127" spans="5:17" x14ac:dyDescent="0.45">
      <c r="E6127">
        <v>612.5</v>
      </c>
      <c r="F6127">
        <v>46.650534299999997</v>
      </c>
      <c r="G6127">
        <f t="shared" si="1054"/>
        <v>46.650534296000004</v>
      </c>
      <c r="H6127">
        <f t="shared" si="1055"/>
        <v>46.650534296000004</v>
      </c>
      <c r="I6127">
        <f t="shared" si="1045"/>
        <v>20.85465485168384</v>
      </c>
      <c r="J6127">
        <f t="shared" si="1053"/>
        <v>-0.40179267652478146</v>
      </c>
      <c r="K6127">
        <f t="shared" si="1046"/>
        <v>1.295848175E-3</v>
      </c>
      <c r="L6127">
        <f t="shared" si="1047"/>
        <v>343.4322468691775</v>
      </c>
      <c r="M6127">
        <f t="shared" si="1048"/>
        <v>-727.40567971370842</v>
      </c>
      <c r="N6127">
        <f t="shared" si="1049"/>
        <v>-8007.6334141888956</v>
      </c>
      <c r="O6127">
        <f t="shared" si="1050"/>
        <v>-7286.9464069118949</v>
      </c>
      <c r="P6127">
        <f t="shared" si="1051"/>
        <v>-7407.6334141888956</v>
      </c>
      <c r="Q6127">
        <f t="shared" si="1052"/>
        <v>-0.20576759483858045</v>
      </c>
    </row>
    <row r="6128" spans="5:17" x14ac:dyDescent="0.45">
      <c r="E6128">
        <v>612.6</v>
      </c>
      <c r="F6128">
        <v>46.56053438</v>
      </c>
      <c r="G6128">
        <f t="shared" si="1054"/>
        <v>46.560534382</v>
      </c>
      <c r="H6128">
        <f t="shared" si="1055"/>
        <v>46.560777286000004</v>
      </c>
      <c r="I6128">
        <f t="shared" si="1045"/>
        <v>20.814529877933442</v>
      </c>
      <c r="J6128">
        <f t="shared" si="1053"/>
        <v>-0.39413960117313351</v>
      </c>
      <c r="K6128">
        <f t="shared" si="1046"/>
        <v>1.2933481772222223E-3</v>
      </c>
      <c r="L6128">
        <f t="shared" si="1047"/>
        <v>342.93128137673841</v>
      </c>
      <c r="M6128">
        <f t="shared" si="1048"/>
        <v>-713.55054794223031</v>
      </c>
      <c r="N6128">
        <f t="shared" si="1049"/>
        <v>-7714.2657972652096</v>
      </c>
      <c r="O6128">
        <f t="shared" si="1050"/>
        <v>-7019.9818755113411</v>
      </c>
      <c r="P6128">
        <f t="shared" si="1051"/>
        <v>-7114.2657972652096</v>
      </c>
      <c r="Q6128">
        <f t="shared" si="1052"/>
        <v>-0.19761849436847806</v>
      </c>
    </row>
    <row r="6129" spans="5:17" x14ac:dyDescent="0.45">
      <c r="E6129">
        <v>612.70000000000005</v>
      </c>
      <c r="F6129">
        <v>46.470534469999997</v>
      </c>
      <c r="G6129">
        <f t="shared" si="1054"/>
        <v>46.470534467999997</v>
      </c>
      <c r="H6129">
        <f t="shared" si="1055"/>
        <v>46.474201260399994</v>
      </c>
      <c r="I6129">
        <f t="shared" si="1045"/>
        <v>20.775826931449213</v>
      </c>
      <c r="J6129">
        <f t="shared" si="1053"/>
        <v>-0.37276669566402632</v>
      </c>
      <c r="K6129">
        <f t="shared" si="1046"/>
        <v>1.2908481797222222E-3</v>
      </c>
      <c r="L6129">
        <f t="shared" si="1047"/>
        <v>342.44898419659</v>
      </c>
      <c r="M6129">
        <f t="shared" si="1048"/>
        <v>-674.85702820519225</v>
      </c>
      <c r="N6129">
        <f t="shared" si="1049"/>
        <v>-6906.0519929442735</v>
      </c>
      <c r="O6129">
        <f t="shared" si="1050"/>
        <v>-6284.5073135792891</v>
      </c>
      <c r="P6129">
        <f t="shared" si="1051"/>
        <v>-6306.0519929442735</v>
      </c>
      <c r="Q6129">
        <f t="shared" si="1052"/>
        <v>-0.17516811091511872</v>
      </c>
    </row>
    <row r="6130" spans="5:17" x14ac:dyDescent="0.45">
      <c r="E6130">
        <v>612.79999999999995</v>
      </c>
      <c r="F6130">
        <v>46.38053455</v>
      </c>
      <c r="G6130">
        <f t="shared" si="1054"/>
        <v>46.381749073999998</v>
      </c>
      <c r="H6130">
        <f t="shared" si="1055"/>
        <v>46.394006215999994</v>
      </c>
      <c r="I6130">
        <f t="shared" si="1045"/>
        <v>20.739976538800637</v>
      </c>
      <c r="J6130">
        <f t="shared" si="1053"/>
        <v>-0.3370885235660559</v>
      </c>
      <c r="K6130">
        <f t="shared" si="1046"/>
        <v>1.2883481819444445E-3</v>
      </c>
      <c r="L6130">
        <f t="shared" si="1047"/>
        <v>342.00303497412699</v>
      </c>
      <c r="M6130">
        <f t="shared" si="1048"/>
        <v>-610.26524606934697</v>
      </c>
      <c r="N6130">
        <f t="shared" si="1049"/>
        <v>-5563.7519643616461</v>
      </c>
      <c r="O6130">
        <f t="shared" si="1050"/>
        <v>-5063.0142875690981</v>
      </c>
      <c r="P6130">
        <f t="shared" si="1051"/>
        <v>-4963.7519643616461</v>
      </c>
      <c r="Q6130">
        <f t="shared" si="1052"/>
        <v>-0.13788199901004572</v>
      </c>
    </row>
    <row r="6131" spans="5:17" x14ac:dyDescent="0.45">
      <c r="E6131">
        <v>612.9</v>
      </c>
      <c r="F6131">
        <v>46.290534639999997</v>
      </c>
      <c r="G6131">
        <f t="shared" si="1054"/>
        <v>46.307654081999999</v>
      </c>
      <c r="H6131">
        <f t="shared" si="1055"/>
        <v>46.323392150000004</v>
      </c>
      <c r="I6131">
        <f t="shared" si="1045"/>
        <v>20.708409226736002</v>
      </c>
      <c r="J6131">
        <f t="shared" si="1053"/>
        <v>-0.28710508487936437</v>
      </c>
      <c r="K6131">
        <f t="shared" si="1046"/>
        <v>1.2858481844444443E-3</v>
      </c>
      <c r="L6131">
        <f t="shared" si="1047"/>
        <v>341.61100139101416</v>
      </c>
      <c r="M6131">
        <f t="shared" si="1048"/>
        <v>-519.77520153495175</v>
      </c>
      <c r="N6131">
        <f t="shared" si="1049"/>
        <v>-3689.4971661347568</v>
      </c>
      <c r="O6131">
        <f t="shared" si="1050"/>
        <v>-3357.4424211826286</v>
      </c>
      <c r="P6131">
        <f t="shared" si="1051"/>
        <v>-3089.4971661347563</v>
      </c>
      <c r="Q6131">
        <f t="shared" si="1052"/>
        <v>-8.5819365725965463E-2</v>
      </c>
    </row>
    <row r="6132" spans="5:17" x14ac:dyDescent="0.45">
      <c r="E6132">
        <v>613</v>
      </c>
      <c r="F6132">
        <v>46.206607329999997</v>
      </c>
      <c r="G6132">
        <f t="shared" si="1054"/>
        <v>46.249559073999997</v>
      </c>
      <c r="H6132">
        <f t="shared" si="1055"/>
        <v>46.265559059199994</v>
      </c>
      <c r="I6132">
        <f t="shared" si="1045"/>
        <v>20.682555521824764</v>
      </c>
      <c r="J6132">
        <f t="shared" si="1053"/>
        <v>-0.22390225853953893</v>
      </c>
      <c r="K6132">
        <f t="shared" si="1046"/>
        <v>1.2835168702777777E-3</v>
      </c>
      <c r="L6132">
        <f t="shared" si="1047"/>
        <v>341.29036974560472</v>
      </c>
      <c r="M6132">
        <f t="shared" si="1048"/>
        <v>-405.35277041651744</v>
      </c>
      <c r="N6132">
        <f t="shared" si="1049"/>
        <v>-1324.9741587375363</v>
      </c>
      <c r="O6132">
        <f t="shared" si="1050"/>
        <v>-1205.7264844511581</v>
      </c>
      <c r="P6132">
        <f t="shared" si="1051"/>
        <v>-724.9741587375363</v>
      </c>
      <c r="Q6132">
        <f t="shared" si="1052"/>
        <v>-2.0138171076042675E-2</v>
      </c>
    </row>
    <row r="6133" spans="5:17" x14ac:dyDescent="0.45">
      <c r="E6133">
        <v>613.1</v>
      </c>
      <c r="F6133">
        <v>46.190059419999997</v>
      </c>
      <c r="G6133">
        <f t="shared" si="1054"/>
        <v>46.207464051999999</v>
      </c>
      <c r="H6133">
        <f t="shared" si="1055"/>
        <v>46.223221132399999</v>
      </c>
      <c r="I6133">
        <f t="shared" si="1045"/>
        <v>20.663628775028094</v>
      </c>
      <c r="J6133">
        <f t="shared" si="1053"/>
        <v>-0.16061443827261712</v>
      </c>
      <c r="K6133">
        <f t="shared" si="1046"/>
        <v>1.283057206111111E-3</v>
      </c>
      <c r="L6133">
        <f t="shared" si="1047"/>
        <v>341.05589857303164</v>
      </c>
      <c r="M6133">
        <f t="shared" si="1048"/>
        <v>-290.77646624632456</v>
      </c>
      <c r="N6133">
        <f t="shared" si="1049"/>
        <v>1038.9555246182222</v>
      </c>
      <c r="O6133">
        <f t="shared" si="1050"/>
        <v>1141.7093677123321</v>
      </c>
      <c r="P6133">
        <f t="shared" si="1051"/>
        <v>1854.6256788047606</v>
      </c>
      <c r="Q6133">
        <f t="shared" si="1052"/>
        <v>5.1517379966798907E-2</v>
      </c>
    </row>
    <row r="6134" spans="5:17" x14ac:dyDescent="0.45">
      <c r="E6134">
        <v>613.20000000000005</v>
      </c>
      <c r="F6134">
        <v>46.18005943</v>
      </c>
      <c r="G6134">
        <f t="shared" si="1054"/>
        <v>46.181369013999998</v>
      </c>
      <c r="H6134">
        <f t="shared" si="1055"/>
        <v>46.193702205999998</v>
      </c>
      <c r="I6134">
        <f t="shared" si="1045"/>
        <v>20.65043263417024</v>
      </c>
      <c r="J6134">
        <f t="shared" si="1053"/>
        <v>-0.11046101173182166</v>
      </c>
      <c r="K6134">
        <f t="shared" si="1046"/>
        <v>1.2827794286111112E-3</v>
      </c>
      <c r="L6134">
        <f t="shared" si="1047"/>
        <v>340.89254716571702</v>
      </c>
      <c r="M6134">
        <f t="shared" si="1048"/>
        <v>-199.97867560857318</v>
      </c>
      <c r="N6134">
        <f t="shared" si="1049"/>
        <v>2909.9324118109166</v>
      </c>
      <c r="O6134">
        <f t="shared" si="1050"/>
        <v>3197.7279250669412</v>
      </c>
      <c r="P6134">
        <f t="shared" si="1051"/>
        <v>4113.9867308427929</v>
      </c>
      <c r="Q6134">
        <f t="shared" si="1052"/>
        <v>0.11427740919007759</v>
      </c>
    </row>
    <row r="6135" spans="5:17" x14ac:dyDescent="0.45">
      <c r="E6135">
        <v>613.29999999999995</v>
      </c>
      <c r="F6135">
        <v>46.170059440000003</v>
      </c>
      <c r="G6135">
        <f t="shared" si="1054"/>
        <v>46.170059440000003</v>
      </c>
      <c r="H6135">
        <f t="shared" si="1055"/>
        <v>46.173802283200004</v>
      </c>
      <c r="I6135">
        <f t="shared" si="1045"/>
        <v>20.64153657268173</v>
      </c>
      <c r="J6135">
        <f t="shared" si="1053"/>
        <v>-7.4612851779853884E-2</v>
      </c>
      <c r="K6135">
        <f t="shared" si="1046"/>
        <v>1.2825016511111113E-3</v>
      </c>
      <c r="L6135">
        <f t="shared" si="1047"/>
        <v>340.78248414756467</v>
      </c>
      <c r="M6135">
        <f t="shared" si="1048"/>
        <v>-135.07914736956471</v>
      </c>
      <c r="N6135">
        <f t="shared" si="1049"/>
        <v>4246.0329492257533</v>
      </c>
      <c r="O6135">
        <f t="shared" si="1050"/>
        <v>4665.9702738744536</v>
      </c>
      <c r="P6135">
        <f t="shared" si="1051"/>
        <v>5727.4398614004986</v>
      </c>
      <c r="Q6135">
        <f t="shared" si="1052"/>
        <v>0.15909555170556941</v>
      </c>
    </row>
    <row r="6136" spans="5:17" x14ac:dyDescent="0.45">
      <c r="E6136">
        <v>613.4</v>
      </c>
      <c r="F6136">
        <v>46.160059449999999</v>
      </c>
      <c r="G6136">
        <f t="shared" si="1054"/>
        <v>46.160059449999991</v>
      </c>
      <c r="H6136">
        <f t="shared" si="1055"/>
        <v>46.160321366799998</v>
      </c>
      <c r="I6136">
        <f t="shared" si="1045"/>
        <v>20.635510063814269</v>
      </c>
      <c r="J6136">
        <f t="shared" si="1053"/>
        <v>-5.3069958416642748E-2</v>
      </c>
      <c r="K6136">
        <f t="shared" si="1046"/>
        <v>1.2822238736111111E-3</v>
      </c>
      <c r="L6136">
        <f t="shared" si="1047"/>
        <v>340.70795048497428</v>
      </c>
      <c r="M6136">
        <f t="shared" si="1048"/>
        <v>-96.077881529170455</v>
      </c>
      <c r="N6136">
        <f t="shared" si="1049"/>
        <v>5048.0662498490683</v>
      </c>
      <c r="O6136">
        <f t="shared" si="1050"/>
        <v>5547.3255492846902</v>
      </c>
      <c r="P6136">
        <f t="shared" si="1051"/>
        <v>6695.9621420710882</v>
      </c>
      <c r="Q6136">
        <f t="shared" si="1052"/>
        <v>0.18599894839086356</v>
      </c>
    </row>
    <row r="6137" spans="5:17" x14ac:dyDescent="0.45">
      <c r="E6137">
        <v>613.5</v>
      </c>
      <c r="F6137">
        <v>46.150059460000001</v>
      </c>
      <c r="G6137">
        <f t="shared" si="1054"/>
        <v>46.150059460000001</v>
      </c>
      <c r="H6137">
        <f t="shared" si="1055"/>
        <v>46.150059460000001</v>
      </c>
      <c r="I6137">
        <f t="shared" si="1045"/>
        <v>20.630922580998401</v>
      </c>
      <c r="J6137">
        <f t="shared" si="1053"/>
        <v>-4.522826973628824E-2</v>
      </c>
      <c r="K6137">
        <f t="shared" si="1046"/>
        <v>1.2819460961111112E-3</v>
      </c>
      <c r="L6137">
        <f t="shared" si="1047"/>
        <v>340.6512287606792</v>
      </c>
      <c r="M6137">
        <f t="shared" si="1048"/>
        <v>-81.88128408500387</v>
      </c>
      <c r="N6137">
        <f t="shared" si="1049"/>
        <v>5338.6626948930971</v>
      </c>
      <c r="O6137">
        <f t="shared" si="1050"/>
        <v>5866.6623020803263</v>
      </c>
      <c r="P6137">
        <f t="shared" si="1051"/>
        <v>7046.8816506377207</v>
      </c>
      <c r="Q6137">
        <f t="shared" si="1052"/>
        <v>0.19574671251771447</v>
      </c>
    </row>
    <row r="6138" spans="5:17" x14ac:dyDescent="0.45">
      <c r="E6138">
        <v>613.6</v>
      </c>
      <c r="F6138">
        <v>46.140059469999997</v>
      </c>
      <c r="G6138">
        <f t="shared" si="1054"/>
        <v>46.140059470000004</v>
      </c>
      <c r="H6138">
        <f t="shared" si="1055"/>
        <v>46.140086815200007</v>
      </c>
      <c r="I6138">
        <f t="shared" si="1045"/>
        <v>20.626464409867012</v>
      </c>
      <c r="J6138">
        <f t="shared" si="1053"/>
        <v>-4.3692952878089386E-2</v>
      </c>
      <c r="K6138">
        <f t="shared" si="1046"/>
        <v>1.2816683186111111E-3</v>
      </c>
      <c r="L6138">
        <f t="shared" si="1047"/>
        <v>340.59611798787182</v>
      </c>
      <c r="M6138">
        <f t="shared" si="1048"/>
        <v>-79.101745611397135</v>
      </c>
      <c r="N6138">
        <f t="shared" si="1049"/>
        <v>5393.7043652038665</v>
      </c>
      <c r="O6138">
        <f t="shared" si="1050"/>
        <v>5927.1476540701824</v>
      </c>
      <c r="P6138">
        <f t="shared" si="1051"/>
        <v>7113.3490704067935</v>
      </c>
      <c r="Q6138">
        <f t="shared" si="1052"/>
        <v>0.19759302973352205</v>
      </c>
    </row>
    <row r="6139" spans="5:17" x14ac:dyDescent="0.45">
      <c r="E6139">
        <v>613.70000000000005</v>
      </c>
      <c r="F6139">
        <v>46.13005948</v>
      </c>
      <c r="G6139">
        <f t="shared" si="1054"/>
        <v>46.130059480000007</v>
      </c>
      <c r="H6139">
        <f t="shared" si="1055"/>
        <v>46.1305117896</v>
      </c>
      <c r="I6139">
        <f t="shared" si="1045"/>
        <v>20.622183990422783</v>
      </c>
      <c r="J6139">
        <f t="shared" si="1053"/>
        <v>-4.102135690050801E-2</v>
      </c>
      <c r="K6139">
        <f t="shared" si="1046"/>
        <v>1.2813905411111111E-3</v>
      </c>
      <c r="L6139">
        <f t="shared" si="1047"/>
        <v>340.54321574344232</v>
      </c>
      <c r="M6139">
        <f t="shared" si="1048"/>
        <v>-74.265086803174356</v>
      </c>
      <c r="N6139">
        <f t="shared" si="1049"/>
        <v>5491.2365676317277</v>
      </c>
      <c r="O6139">
        <f t="shared" si="1050"/>
        <v>6034.3258984964041</v>
      </c>
      <c r="P6139">
        <f t="shared" si="1051"/>
        <v>7231.1273609850596</v>
      </c>
      <c r="Q6139">
        <f t="shared" si="1052"/>
        <v>0.20086464891625166</v>
      </c>
    </row>
    <row r="6140" spans="5:17" x14ac:dyDescent="0.45">
      <c r="E6140">
        <v>613.79999999999995</v>
      </c>
      <c r="F6140">
        <v>46.120059490000003</v>
      </c>
      <c r="G6140">
        <f t="shared" si="1054"/>
        <v>46.120196215999997</v>
      </c>
      <c r="H6140">
        <f t="shared" si="1055"/>
        <v>46.1217343828</v>
      </c>
      <c r="I6140">
        <f t="shared" si="1045"/>
        <v>20.61826013848691</v>
      </c>
      <c r="J6140">
        <f t="shared" si="1053"/>
        <v>-3.6561602711042696E-2</v>
      </c>
      <c r="K6140">
        <f t="shared" si="1046"/>
        <v>1.2811127636111112E-3</v>
      </c>
      <c r="L6140">
        <f t="shared" si="1047"/>
        <v>340.49473000750658</v>
      </c>
      <c r="M6140">
        <f t="shared" si="1048"/>
        <v>-66.191145397365801</v>
      </c>
      <c r="N6140">
        <f t="shared" si="1049"/>
        <v>5655.6626644113367</v>
      </c>
      <c r="O6140">
        <f t="shared" si="1050"/>
        <v>6215.0139169355343</v>
      </c>
      <c r="P6140">
        <f t="shared" si="1051"/>
        <v>7429.6856230060812</v>
      </c>
      <c r="Q6140">
        <f t="shared" si="1052"/>
        <v>0.20638015619461339</v>
      </c>
    </row>
    <row r="6141" spans="5:17" x14ac:dyDescent="0.45">
      <c r="E6141">
        <v>613.9</v>
      </c>
      <c r="F6141">
        <v>46.110059499999998</v>
      </c>
      <c r="G6141">
        <f t="shared" si="1054"/>
        <v>46.112184321999997</v>
      </c>
      <c r="H6141">
        <f t="shared" si="1055"/>
        <v>46.114154594399999</v>
      </c>
      <c r="I6141">
        <f t="shared" si="1045"/>
        <v>20.614871669880575</v>
      </c>
      <c r="J6141">
        <f t="shared" si="1053"/>
        <v>-3.0313690309764496E-2</v>
      </c>
      <c r="K6141">
        <f t="shared" si="1046"/>
        <v>1.2808349861111112E-3</v>
      </c>
      <c r="L6141">
        <f t="shared" si="1047"/>
        <v>340.45286724964427</v>
      </c>
      <c r="M6141">
        <f t="shared" si="1048"/>
        <v>-54.879921394100109</v>
      </c>
      <c r="N6141">
        <f t="shared" si="1049"/>
        <v>5887.0496312017967</v>
      </c>
      <c r="O6141">
        <f t="shared" si="1050"/>
        <v>6469.2853090129629</v>
      </c>
      <c r="P6141">
        <f t="shared" si="1051"/>
        <v>7709.1047351790803</v>
      </c>
      <c r="Q6141">
        <f t="shared" si="1052"/>
        <v>0.21414179819941892</v>
      </c>
    </row>
    <row r="6142" spans="5:17" x14ac:dyDescent="0.45">
      <c r="E6142">
        <v>614</v>
      </c>
      <c r="F6142">
        <v>46.100743139999999</v>
      </c>
      <c r="G6142">
        <f t="shared" si="1054"/>
        <v>46.106172425999993</v>
      </c>
      <c r="H6142">
        <f t="shared" si="1055"/>
        <v>46.108172423999996</v>
      </c>
      <c r="I6142">
        <f t="shared" si="1045"/>
        <v>20.612197400424957</v>
      </c>
      <c r="J6142">
        <f t="shared" si="1053"/>
        <v>-2.2399863678739251E-2</v>
      </c>
      <c r="K6142">
        <f t="shared" si="1046"/>
        <v>1.2805761983333333E-3</v>
      </c>
      <c r="L6142">
        <f t="shared" si="1047"/>
        <v>340.41983290678581</v>
      </c>
      <c r="M6142">
        <f t="shared" si="1048"/>
        <v>-40.552725364875528</v>
      </c>
      <c r="N6142">
        <f t="shared" si="1049"/>
        <v>6180.9200145483146</v>
      </c>
      <c r="O6142">
        <f t="shared" si="1050"/>
        <v>6792.2197962069386</v>
      </c>
      <c r="P6142">
        <f t="shared" si="1051"/>
        <v>8063.9777980296021</v>
      </c>
      <c r="Q6142">
        <f t="shared" si="1052"/>
        <v>0.22399938327860006</v>
      </c>
    </row>
    <row r="6143" spans="5:17" x14ac:dyDescent="0.45">
      <c r="E6143">
        <v>614.1</v>
      </c>
      <c r="F6143">
        <v>46.1</v>
      </c>
      <c r="G6143">
        <f t="shared" si="1054"/>
        <v>46.102160527999999</v>
      </c>
      <c r="H6143">
        <f t="shared" si="1055"/>
        <v>46.104133180799991</v>
      </c>
      <c r="I6143">
        <f t="shared" si="1045"/>
        <v>20.610391697144827</v>
      </c>
      <c r="J6143">
        <f t="shared" si="1053"/>
        <v>-1.4475395707513883E-2</v>
      </c>
      <c r="K6143">
        <f t="shared" si="1046"/>
        <v>1.2805555555555556E-3</v>
      </c>
      <c r="L6143">
        <f t="shared" si="1047"/>
        <v>340.39753009089276</v>
      </c>
      <c r="M6143">
        <f t="shared" si="1048"/>
        <v>-26.206264247575461</v>
      </c>
      <c r="N6143">
        <f t="shared" si="1049"/>
        <v>6475.6050568525297</v>
      </c>
      <c r="O6143">
        <f t="shared" si="1050"/>
        <v>7116.0495130247573</v>
      </c>
      <c r="P6143">
        <f t="shared" si="1051"/>
        <v>8419.834629697536</v>
      </c>
      <c r="Q6143">
        <f t="shared" si="1052"/>
        <v>0.23388429526937601</v>
      </c>
    </row>
    <row r="6144" spans="5:17" x14ac:dyDescent="0.45">
      <c r="E6144">
        <v>614.20000000000005</v>
      </c>
      <c r="F6144">
        <v>46.1</v>
      </c>
      <c r="G6144">
        <f t="shared" si="1054"/>
        <v>46.100148627999999</v>
      </c>
      <c r="H6144">
        <f t="shared" si="1055"/>
        <v>46.101696316399995</v>
      </c>
      <c r="I6144">
        <f t="shared" si="1045"/>
        <v>20.609302321283455</v>
      </c>
      <c r="J6144">
        <f t="shared" si="1053"/>
        <v>-8.2062006258887266E-3</v>
      </c>
      <c r="K6144">
        <f t="shared" si="1046"/>
        <v>1.2805555555555556E-3</v>
      </c>
      <c r="L6144">
        <f t="shared" si="1047"/>
        <v>340.38407580789209</v>
      </c>
      <c r="M6144">
        <f t="shared" si="1048"/>
        <v>-14.85651006825527</v>
      </c>
      <c r="N6144">
        <f t="shared" si="1049"/>
        <v>6708.8960162396497</v>
      </c>
      <c r="O6144">
        <f t="shared" si="1050"/>
        <v>7372.4132046589557</v>
      </c>
      <c r="P6144">
        <f t="shared" si="1051"/>
        <v>8701.5529721526982</v>
      </c>
      <c r="Q6144">
        <f t="shared" si="1052"/>
        <v>0.24170980478201939</v>
      </c>
    </row>
    <row r="6145" spans="5:17" x14ac:dyDescent="0.45">
      <c r="E6145">
        <v>614.29999999999995</v>
      </c>
      <c r="F6145">
        <v>46.1</v>
      </c>
      <c r="G6145">
        <f t="shared" si="1054"/>
        <v>46.1</v>
      </c>
      <c r="H6145">
        <f t="shared" si="1055"/>
        <v>46.100461831200001</v>
      </c>
      <c r="I6145">
        <f t="shared" si="1045"/>
        <v>20.608750457019649</v>
      </c>
      <c r="J6145">
        <f t="shared" si="1053"/>
        <v>-3.7251637561652728E-3</v>
      </c>
      <c r="K6145">
        <f t="shared" si="1046"/>
        <v>1.2805555555555556E-3</v>
      </c>
      <c r="L6145">
        <f t="shared" si="1047"/>
        <v>340.37726030682541</v>
      </c>
      <c r="M6145">
        <f t="shared" si="1048"/>
        <v>-6.7440384865530127</v>
      </c>
      <c r="N6145">
        <f t="shared" si="1049"/>
        <v>6875.7638126654774</v>
      </c>
      <c r="O6145">
        <f t="shared" si="1050"/>
        <v>7555.7844095225028</v>
      </c>
      <c r="P6145">
        <f t="shared" si="1051"/>
        <v>8903.0597906840685</v>
      </c>
      <c r="Q6145">
        <f t="shared" si="1052"/>
        <v>0.2473072164078908</v>
      </c>
    </row>
    <row r="6146" spans="5:17" x14ac:dyDescent="0.45">
      <c r="E6146">
        <v>614.4</v>
      </c>
      <c r="F6146">
        <v>46.1</v>
      </c>
      <c r="G6146">
        <f t="shared" si="1054"/>
        <v>46.1</v>
      </c>
      <c r="H6146">
        <f t="shared" si="1055"/>
        <v>46.100029725599995</v>
      </c>
      <c r="I6146">
        <f t="shared" si="1045"/>
        <v>20.608557288532221</v>
      </c>
      <c r="J6146">
        <f t="shared" si="1053"/>
        <v>-1.0322850982369403E-3</v>
      </c>
      <c r="K6146">
        <f t="shared" si="1046"/>
        <v>1.2805555555555556E-3</v>
      </c>
      <c r="L6146">
        <f t="shared" si="1047"/>
        <v>340.37487472703435</v>
      </c>
      <c r="M6146">
        <f t="shared" si="1048"/>
        <v>-1.8688495022757363</v>
      </c>
      <c r="N6146">
        <f t="shared" si="1049"/>
        <v>6976.1208133577711</v>
      </c>
      <c r="O6146">
        <f t="shared" si="1050"/>
        <v>7666.0668278656822</v>
      </c>
      <c r="P6146">
        <f t="shared" si="1051"/>
        <v>9024.2492613908598</v>
      </c>
      <c r="Q6146">
        <f t="shared" si="1052"/>
        <v>0.25067359059419059</v>
      </c>
    </row>
    <row r="6147" spans="5:17" x14ac:dyDescent="0.45">
      <c r="E6147">
        <v>614.5</v>
      </c>
      <c r="F6147">
        <v>46.1</v>
      </c>
      <c r="G6147">
        <f t="shared" si="1054"/>
        <v>46.1</v>
      </c>
      <c r="H6147">
        <f t="shared" si="1055"/>
        <v>46.1</v>
      </c>
      <c r="I6147">
        <f t="shared" ref="I6147:I6210" si="1056">H6147*0.44704</f>
        <v>20.608544000000002</v>
      </c>
      <c r="J6147">
        <f t="shared" si="1053"/>
        <v>-3.2893203005812666E-6</v>
      </c>
      <c r="K6147">
        <f t="shared" ref="K6147:K6210" si="1057">F6147*(0.1/3600)</f>
        <v>1.2805555555555556E-3</v>
      </c>
      <c r="L6147">
        <f t="shared" ref="L6147:L6210" si="1058">(((1/2)*$B$8*$B$3*$B$4*(I6147^2))+($B$2*9.81*$B$5))</f>
        <v>340.37471061799386</v>
      </c>
      <c r="M6147">
        <f t="shared" ref="M6147:M6210" si="1059">$B$2*J6147</f>
        <v>-5.9549872579443162E-3</v>
      </c>
      <c r="N6147">
        <f t="shared" ref="N6147:N6210" si="1060">(L6147+M6147)*I6147</f>
        <v>7014.5044766412693</v>
      </c>
      <c r="O6147">
        <f t="shared" ref="O6147:O6210" si="1061">IF(N6147&gt;0,N6147/$B$9,N6147*$B$9)</f>
        <v>7708.2466776277679</v>
      </c>
      <c r="P6147">
        <f t="shared" ref="P6147:P6210" si="1062">O6147/$B$9+$B$10</f>
        <v>9070.6007446458989</v>
      </c>
      <c r="Q6147">
        <f t="shared" ref="Q6147:Q6210" si="1063">P6147*(0.1/3600)</f>
        <v>0.25196113179571944</v>
      </c>
    </row>
    <row r="6148" spans="5:17" x14ac:dyDescent="0.45">
      <c r="E6148">
        <v>614.6</v>
      </c>
      <c r="F6148">
        <v>46.1</v>
      </c>
      <c r="G6148">
        <f t="shared" si="1054"/>
        <v>46.1</v>
      </c>
      <c r="H6148">
        <f t="shared" si="1055"/>
        <v>46.100028254000001</v>
      </c>
      <c r="I6148">
        <f t="shared" si="1056"/>
        <v>20.608556630668161</v>
      </c>
      <c r="J6148">
        <f t="shared" ref="J6148:J6211" si="1064">(I6149-I6147)/0.2</f>
        <v>1.0150570707168072E-3</v>
      </c>
      <c r="K6148">
        <f t="shared" si="1057"/>
        <v>1.2805555555555556E-3</v>
      </c>
      <c r="L6148">
        <f t="shared" si="1058"/>
        <v>340.37486660262516</v>
      </c>
      <c r="M6148">
        <f t="shared" si="1059"/>
        <v>1.8376598719001913</v>
      </c>
      <c r="N6148">
        <f t="shared" si="1060"/>
        <v>7052.5062315742834</v>
      </c>
      <c r="O6148">
        <f t="shared" si="1061"/>
        <v>7750.0068478838275</v>
      </c>
      <c r="P6148">
        <f t="shared" si="1062"/>
        <v>9116.4910416305793</v>
      </c>
      <c r="Q6148">
        <f t="shared" si="1063"/>
        <v>0.2532358622675161</v>
      </c>
    </row>
    <row r="6149" spans="5:17" x14ac:dyDescent="0.45">
      <c r="E6149">
        <v>614.70000000000005</v>
      </c>
      <c r="F6149">
        <v>46.1</v>
      </c>
      <c r="G6149">
        <f t="shared" ref="G6149:G6212" si="1065">(SUM(F6147:F6151))/5</f>
        <v>46.1</v>
      </c>
      <c r="H6149">
        <f t="shared" ref="H6149:H6212" si="1066">(SUM(G6147:G6151))/5</f>
        <v>46.100454123600002</v>
      </c>
      <c r="I6149">
        <f t="shared" si="1056"/>
        <v>20.608747011414145</v>
      </c>
      <c r="J6149">
        <f t="shared" si="1064"/>
        <v>3.6866369548960165E-3</v>
      </c>
      <c r="K6149">
        <f t="shared" si="1057"/>
        <v>1.2805555555555556E-3</v>
      </c>
      <c r="L6149">
        <f t="shared" si="1058"/>
        <v>340.37721775431174</v>
      </c>
      <c r="M6149">
        <f t="shared" si="1059"/>
        <v>6.6742895446189507</v>
      </c>
      <c r="N6149">
        <f t="shared" si="1060"/>
        <v>7152.2967138536123</v>
      </c>
      <c r="O6149">
        <f t="shared" si="1061"/>
        <v>7859.6667185204533</v>
      </c>
      <c r="P6149">
        <f t="shared" si="1062"/>
        <v>9236.9963939785193</v>
      </c>
      <c r="Q6149">
        <f t="shared" si="1063"/>
        <v>0.25658323316607001</v>
      </c>
    </row>
    <row r="6150" spans="5:17" x14ac:dyDescent="0.45">
      <c r="E6150">
        <v>614.79999999999995</v>
      </c>
      <c r="F6150">
        <v>46.1</v>
      </c>
      <c r="G6150">
        <f t="shared" si="1065"/>
        <v>46.100141270000002</v>
      </c>
      <c r="H6150">
        <f t="shared" si="1066"/>
        <v>46.10167760840001</v>
      </c>
      <c r="I6150">
        <f t="shared" si="1056"/>
        <v>20.609293958059141</v>
      </c>
      <c r="J6150">
        <f t="shared" si="1064"/>
        <v>8.146375050870347E-3</v>
      </c>
      <c r="K6150">
        <f t="shared" si="1057"/>
        <v>1.2805555555555556E-3</v>
      </c>
      <c r="L6150">
        <f t="shared" si="1058"/>
        <v>340.38397252105221</v>
      </c>
      <c r="M6150">
        <f t="shared" si="1059"/>
        <v>14.748201814762691</v>
      </c>
      <c r="N6150">
        <f t="shared" si="1060"/>
        <v>7319.0233748515157</v>
      </c>
      <c r="O6150">
        <f t="shared" si="1061"/>
        <v>8042.8828295071598</v>
      </c>
      <c r="P6150">
        <f t="shared" si="1062"/>
        <v>9438.3327796781978</v>
      </c>
      <c r="Q6150">
        <f t="shared" si="1063"/>
        <v>0.2621759105466166</v>
      </c>
    </row>
    <row r="6151" spans="5:17" x14ac:dyDescent="0.45">
      <c r="E6151">
        <v>614.9</v>
      </c>
      <c r="F6151">
        <v>46.1</v>
      </c>
      <c r="G6151">
        <f t="shared" si="1065"/>
        <v>46.102129347999998</v>
      </c>
      <c r="H6151">
        <f t="shared" si="1066"/>
        <v>46.104098708000002</v>
      </c>
      <c r="I6151">
        <f t="shared" si="1056"/>
        <v>20.610376286424319</v>
      </c>
      <c r="J6151">
        <f t="shared" si="1064"/>
        <v>1.4394271358693089E-2</v>
      </c>
      <c r="K6151">
        <f t="shared" si="1057"/>
        <v>1.2805555555555556E-3</v>
      </c>
      <c r="L6151">
        <f t="shared" si="1058"/>
        <v>340.39733975658805</v>
      </c>
      <c r="M6151">
        <f t="shared" si="1059"/>
        <v>26.059396682427888</v>
      </c>
      <c r="N6151">
        <f t="shared" si="1060"/>
        <v>7552.8112307031406</v>
      </c>
      <c r="O6151">
        <f t="shared" si="1061"/>
        <v>8299.7925612122417</v>
      </c>
      <c r="P6151">
        <f t="shared" si="1062"/>
        <v>9720.6511661672976</v>
      </c>
      <c r="Q6151">
        <f t="shared" si="1063"/>
        <v>0.2700180879490916</v>
      </c>
    </row>
    <row r="6152" spans="5:17" x14ac:dyDescent="0.45">
      <c r="E6152">
        <v>615</v>
      </c>
      <c r="F6152">
        <v>46.100706350000003</v>
      </c>
      <c r="G6152">
        <f t="shared" si="1065"/>
        <v>46.106117424000004</v>
      </c>
      <c r="H6152">
        <f t="shared" si="1066"/>
        <v>46.108117421999999</v>
      </c>
      <c r="I6152">
        <f t="shared" si="1056"/>
        <v>20.612172812330879</v>
      </c>
      <c r="J6152">
        <f t="shared" si="1064"/>
        <v>2.2304019196788261E-2</v>
      </c>
      <c r="K6152">
        <f t="shared" si="1057"/>
        <v>1.2805751763888891E-3</v>
      </c>
      <c r="L6152">
        <f t="shared" si="1058"/>
        <v>340.41952919828861</v>
      </c>
      <c r="M6152">
        <f t="shared" si="1059"/>
        <v>40.379208462717486</v>
      </c>
      <c r="N6152">
        <f t="shared" si="1060"/>
        <v>7849.0893873861087</v>
      </c>
      <c r="O6152">
        <f t="shared" si="1061"/>
        <v>8625.3729531715471</v>
      </c>
      <c r="P6152">
        <f t="shared" si="1062"/>
        <v>10078.43181667203</v>
      </c>
      <c r="Q6152">
        <f t="shared" si="1063"/>
        <v>0.27995643935200082</v>
      </c>
    </row>
    <row r="6153" spans="5:17" x14ac:dyDescent="0.45">
      <c r="E6153">
        <v>615.1</v>
      </c>
      <c r="F6153">
        <v>46.109940389999998</v>
      </c>
      <c r="G6153">
        <f t="shared" si="1065"/>
        <v>46.112105498000005</v>
      </c>
      <c r="H6153">
        <f t="shared" si="1066"/>
        <v>46.114077241999993</v>
      </c>
      <c r="I6153">
        <f t="shared" si="1056"/>
        <v>20.614837090263677</v>
      </c>
      <c r="J6153">
        <f t="shared" si="1064"/>
        <v>3.0224424468485722E-2</v>
      </c>
      <c r="K6153">
        <f t="shared" si="1057"/>
        <v>1.2808316775E-3</v>
      </c>
      <c r="L6153">
        <f t="shared" si="1058"/>
        <v>340.4524400720245</v>
      </c>
      <c r="M6153">
        <f t="shared" si="1059"/>
        <v>54.718314466586591</v>
      </c>
      <c r="N6153">
        <f t="shared" si="1060"/>
        <v>8146.3807276500438</v>
      </c>
      <c r="O6153">
        <f t="shared" si="1061"/>
        <v>8952.0667336813658</v>
      </c>
      <c r="P6153">
        <f t="shared" si="1062"/>
        <v>10437.435971078423</v>
      </c>
      <c r="Q6153">
        <f t="shared" si="1063"/>
        <v>0.28992877697440067</v>
      </c>
    </row>
    <row r="6154" spans="5:17" x14ac:dyDescent="0.45">
      <c r="E6154">
        <v>615.20000000000005</v>
      </c>
      <c r="F6154">
        <v>46.119940380000003</v>
      </c>
      <c r="G6154">
        <f t="shared" si="1065"/>
        <v>46.120093570000002</v>
      </c>
      <c r="H6154">
        <f t="shared" si="1066"/>
        <v>46.121639444400003</v>
      </c>
      <c r="I6154">
        <f t="shared" si="1056"/>
        <v>20.618217697224576</v>
      </c>
      <c r="J6154">
        <f t="shared" si="1064"/>
        <v>3.6493635643513045E-2</v>
      </c>
      <c r="K6154">
        <f t="shared" si="1057"/>
        <v>1.2811094550000002E-3</v>
      </c>
      <c r="L6154">
        <f t="shared" si="1058"/>
        <v>340.49420562535261</v>
      </c>
      <c r="M6154">
        <f t="shared" si="1059"/>
        <v>66.068097781410799</v>
      </c>
      <c r="N6154">
        <f t="shared" si="1060"/>
        <v>8382.5900791257172</v>
      </c>
      <c r="O6154">
        <f t="shared" si="1061"/>
        <v>9211.6374495886994</v>
      </c>
      <c r="P6154">
        <f t="shared" si="1062"/>
        <v>10722.678516031538</v>
      </c>
      <c r="Q6154">
        <f t="shared" si="1063"/>
        <v>0.29785218100087607</v>
      </c>
    </row>
    <row r="6155" spans="5:17" x14ac:dyDescent="0.45">
      <c r="E6155">
        <v>615.29999999999995</v>
      </c>
      <c r="F6155">
        <v>46.12994037</v>
      </c>
      <c r="G6155">
        <f t="shared" si="1065"/>
        <v>46.12994037</v>
      </c>
      <c r="H6155">
        <f t="shared" si="1066"/>
        <v>46.130404029599994</v>
      </c>
      <c r="I6155">
        <f t="shared" si="1056"/>
        <v>20.62213581739238</v>
      </c>
      <c r="J6155">
        <f t="shared" si="1064"/>
        <v>4.0974688606727483E-2</v>
      </c>
      <c r="K6155">
        <f t="shared" si="1057"/>
        <v>1.2813872325000001E-3</v>
      </c>
      <c r="L6155">
        <f t="shared" si="1058"/>
        <v>340.54262042935466</v>
      </c>
      <c r="M6155">
        <f t="shared" si="1059"/>
        <v>74.180598498777869</v>
      </c>
      <c r="N6155">
        <f t="shared" si="1060"/>
        <v>8552.4785473621032</v>
      </c>
      <c r="O6155">
        <f t="shared" si="1061"/>
        <v>9398.3280740242881</v>
      </c>
      <c r="P6155">
        <f t="shared" si="1062"/>
        <v>10927.833048378337</v>
      </c>
      <c r="Q6155">
        <f t="shared" si="1063"/>
        <v>0.30355091801050937</v>
      </c>
    </row>
    <row r="6156" spans="5:17" x14ac:dyDescent="0.45">
      <c r="E6156">
        <v>615.4</v>
      </c>
      <c r="F6156">
        <v>46.139940359999997</v>
      </c>
      <c r="G6156">
        <f t="shared" si="1065"/>
        <v>46.139940360000004</v>
      </c>
      <c r="H6156">
        <f t="shared" si="1066"/>
        <v>46.139970998000003</v>
      </c>
      <c r="I6156">
        <f t="shared" si="1056"/>
        <v>20.626412634945922</v>
      </c>
      <c r="J6156">
        <f t="shared" si="1064"/>
        <v>4.3667583358111273E-2</v>
      </c>
      <c r="K6156">
        <f t="shared" si="1057"/>
        <v>1.2816650099999999E-3</v>
      </c>
      <c r="L6156">
        <f t="shared" si="1058"/>
        <v>340.59547802948487</v>
      </c>
      <c r="M6156">
        <f t="shared" si="1059"/>
        <v>79.055816618655655</v>
      </c>
      <c r="N6156">
        <f t="shared" si="1060"/>
        <v>8655.9007662018194</v>
      </c>
      <c r="O6156">
        <f t="shared" si="1061"/>
        <v>9511.9788639580438</v>
      </c>
      <c r="P6156">
        <f t="shared" si="1062"/>
        <v>11052.72402632752</v>
      </c>
      <c r="Q6156">
        <f t="shared" si="1063"/>
        <v>0.30702011184243111</v>
      </c>
    </row>
    <row r="6157" spans="5:17" x14ac:dyDescent="0.45">
      <c r="E6157">
        <v>615.5</v>
      </c>
      <c r="F6157">
        <v>46.149940350000001</v>
      </c>
      <c r="G6157">
        <f t="shared" si="1065"/>
        <v>46.149940349999994</v>
      </c>
      <c r="H6157">
        <f t="shared" si="1066"/>
        <v>46.149940350000001</v>
      </c>
      <c r="I6157">
        <f t="shared" si="1056"/>
        <v>20.630869334064002</v>
      </c>
      <c r="J6157">
        <f t="shared" si="1064"/>
        <v>4.5060124581102201E-2</v>
      </c>
      <c r="K6157">
        <f t="shared" si="1057"/>
        <v>1.2819427875E-3</v>
      </c>
      <c r="L6157">
        <f t="shared" si="1058"/>
        <v>340.65057046539999</v>
      </c>
      <c r="M6157">
        <f t="shared" si="1059"/>
        <v>81.576874004769053</v>
      </c>
      <c r="N6157">
        <f t="shared" si="1060"/>
        <v>8710.919236119822</v>
      </c>
      <c r="O6157">
        <f t="shared" si="1061"/>
        <v>9572.4387210107925</v>
      </c>
      <c r="P6157">
        <f t="shared" si="1062"/>
        <v>11119.163429682189</v>
      </c>
      <c r="Q6157">
        <f t="shared" si="1063"/>
        <v>0.30886565082450523</v>
      </c>
    </row>
    <row r="6158" spans="5:17" x14ac:dyDescent="0.45">
      <c r="E6158">
        <v>615.6</v>
      </c>
      <c r="F6158">
        <v>46.159940339999999</v>
      </c>
      <c r="G6158">
        <f t="shared" si="1065"/>
        <v>46.159940340000006</v>
      </c>
      <c r="H6158">
        <f t="shared" si="1066"/>
        <v>46.160130323600001</v>
      </c>
      <c r="I6158">
        <f t="shared" si="1056"/>
        <v>20.635424659862142</v>
      </c>
      <c r="J6158">
        <f t="shared" si="1064"/>
        <v>5.0885706671337516E-2</v>
      </c>
      <c r="K6158">
        <f t="shared" si="1057"/>
        <v>1.2822205650000001E-3</v>
      </c>
      <c r="L6158">
        <f t="shared" si="1058"/>
        <v>340.70689439645713</v>
      </c>
      <c r="M6158">
        <f t="shared" si="1059"/>
        <v>92.123510983639591</v>
      </c>
      <c r="N6158">
        <f t="shared" si="1060"/>
        <v>8931.6392207185763</v>
      </c>
      <c r="O6158">
        <f t="shared" si="1061"/>
        <v>9814.9881546357974</v>
      </c>
      <c r="P6158">
        <f t="shared" si="1062"/>
        <v>11385.701268830546</v>
      </c>
      <c r="Q6158">
        <f t="shared" si="1063"/>
        <v>0.3162694796897374</v>
      </c>
    </row>
    <row r="6159" spans="5:17" x14ac:dyDescent="0.45">
      <c r="E6159">
        <v>615.70000000000005</v>
      </c>
      <c r="F6159">
        <v>46.169940330000003</v>
      </c>
      <c r="G6159">
        <f t="shared" si="1065"/>
        <v>46.169940329999996</v>
      </c>
      <c r="H6159">
        <f t="shared" si="1066"/>
        <v>46.172705966799995</v>
      </c>
      <c r="I6159">
        <f t="shared" si="1056"/>
        <v>20.641046475398269</v>
      </c>
      <c r="J6159">
        <f t="shared" si="1064"/>
        <v>6.691507958079157E-2</v>
      </c>
      <c r="K6159">
        <f t="shared" si="1057"/>
        <v>1.2824983425000001E-3</v>
      </c>
      <c r="L6159">
        <f t="shared" si="1058"/>
        <v>340.77642199020357</v>
      </c>
      <c r="M6159">
        <f t="shared" si="1059"/>
        <v>121.14309640126176</v>
      </c>
      <c r="N6159">
        <f t="shared" si="1060"/>
        <v>9534.502247011822</v>
      </c>
      <c r="O6159">
        <f t="shared" si="1061"/>
        <v>10477.474996716288</v>
      </c>
      <c r="P6159">
        <f t="shared" si="1062"/>
        <v>12113.708787600315</v>
      </c>
      <c r="Q6159">
        <f t="shared" si="1063"/>
        <v>0.33649191076667545</v>
      </c>
    </row>
    <row r="6160" spans="5:17" x14ac:dyDescent="0.45">
      <c r="E6160">
        <v>615.79999999999995</v>
      </c>
      <c r="F6160">
        <v>46.17994032</v>
      </c>
      <c r="G6160">
        <f t="shared" si="1065"/>
        <v>46.180890237999996</v>
      </c>
      <c r="H6160">
        <f t="shared" si="1066"/>
        <v>46.190067277599994</v>
      </c>
      <c r="I6160">
        <f t="shared" si="1056"/>
        <v>20.648807675778301</v>
      </c>
      <c r="J6160">
        <f t="shared" si="1064"/>
        <v>9.3673402655358728E-2</v>
      </c>
      <c r="K6160">
        <f t="shared" si="1057"/>
        <v>1.28277612E-3</v>
      </c>
      <c r="L6160">
        <f t="shared" si="1058"/>
        <v>340.87243946766051</v>
      </c>
      <c r="M6160">
        <f t="shared" si="1059"/>
        <v>169.58637902255174</v>
      </c>
      <c r="N6160">
        <f t="shared" si="1060"/>
        <v>10540.365969409417</v>
      </c>
      <c r="O6160">
        <f t="shared" si="1061"/>
        <v>11582.819746603755</v>
      </c>
      <c r="P6160">
        <f t="shared" si="1062"/>
        <v>13328.373347916213</v>
      </c>
      <c r="Q6160">
        <f t="shared" si="1063"/>
        <v>0.37023259299767258</v>
      </c>
    </row>
    <row r="6161" spans="5:17" x14ac:dyDescent="0.45">
      <c r="E6161">
        <v>615.9</v>
      </c>
      <c r="F6161">
        <v>46.189940309999997</v>
      </c>
      <c r="G6161">
        <f t="shared" si="1065"/>
        <v>46.202818575999999</v>
      </c>
      <c r="H6161">
        <f t="shared" si="1066"/>
        <v>46.214614253599997</v>
      </c>
      <c r="I6161">
        <f t="shared" si="1056"/>
        <v>20.659781155929341</v>
      </c>
      <c r="J6161">
        <f t="shared" si="1064"/>
        <v>0.13116067500099859</v>
      </c>
      <c r="K6161">
        <f t="shared" si="1057"/>
        <v>1.2830538975E-3</v>
      </c>
      <c r="L6161">
        <f t="shared" si="1058"/>
        <v>341.00825917442683</v>
      </c>
      <c r="M6161">
        <f t="shared" si="1059"/>
        <v>237.4533572289383</v>
      </c>
      <c r="N6161">
        <f t="shared" si="1060"/>
        <v>11950.890401998671</v>
      </c>
      <c r="O6161">
        <f t="shared" si="1061"/>
        <v>13132.846595602936</v>
      </c>
      <c r="P6161">
        <f t="shared" si="1062"/>
        <v>15031.699555607622</v>
      </c>
      <c r="Q6161">
        <f t="shared" si="1063"/>
        <v>0.41754720987798949</v>
      </c>
    </row>
    <row r="6162" spans="5:17" x14ac:dyDescent="0.45">
      <c r="E6162">
        <v>616</v>
      </c>
      <c r="F6162">
        <v>46.204689889999997</v>
      </c>
      <c r="G6162">
        <f t="shared" si="1065"/>
        <v>46.236746904000007</v>
      </c>
      <c r="H6162">
        <f t="shared" si="1066"/>
        <v>46.248746892400007</v>
      </c>
      <c r="I6162">
        <f t="shared" si="1056"/>
        <v>20.6750398107785</v>
      </c>
      <c r="J6162">
        <f t="shared" si="1064"/>
        <v>0.17852759482625657</v>
      </c>
      <c r="K6162">
        <f t="shared" si="1057"/>
        <v>1.2834636080555554E-3</v>
      </c>
      <c r="L6162">
        <f t="shared" si="1058"/>
        <v>341.19723678667924</v>
      </c>
      <c r="M6162">
        <f t="shared" si="1059"/>
        <v>323.20645459608613</v>
      </c>
      <c r="N6162">
        <f t="shared" si="1060"/>
        <v>13736.572769766866</v>
      </c>
      <c r="O6162">
        <f t="shared" si="1061"/>
        <v>15095.134911831721</v>
      </c>
      <c r="P6162">
        <f t="shared" si="1062"/>
        <v>17188.060342672219</v>
      </c>
      <c r="Q6162">
        <f t="shared" si="1063"/>
        <v>0.47744612062978387</v>
      </c>
    </row>
    <row r="6163" spans="5:17" x14ac:dyDescent="0.45">
      <c r="E6163">
        <v>616.1</v>
      </c>
      <c r="F6163">
        <v>46.269582030000002</v>
      </c>
      <c r="G6163">
        <f t="shared" si="1065"/>
        <v>46.282675220000002</v>
      </c>
      <c r="H6163">
        <f t="shared" si="1066"/>
        <v>46.294485224799999</v>
      </c>
      <c r="I6163">
        <f t="shared" si="1056"/>
        <v>20.695486674894592</v>
      </c>
      <c r="J6163">
        <f t="shared" si="1064"/>
        <v>0.22595856743679477</v>
      </c>
      <c r="K6163">
        <f t="shared" si="1057"/>
        <v>1.2852661675000002E-3</v>
      </c>
      <c r="L6163">
        <f t="shared" si="1058"/>
        <v>341.4506888351433</v>
      </c>
      <c r="M6163">
        <f t="shared" si="1059"/>
        <v>409.07551316047949</v>
      </c>
      <c r="N6163">
        <f t="shared" si="1060"/>
        <v>15532.505012559659</v>
      </c>
      <c r="O6163">
        <f t="shared" si="1061"/>
        <v>17068.686826988636</v>
      </c>
      <c r="P6163">
        <f t="shared" si="1062"/>
        <v>19356.798710976524</v>
      </c>
      <c r="Q6163">
        <f t="shared" si="1063"/>
        <v>0.53768885308268122</v>
      </c>
    </row>
    <row r="6164" spans="5:17" x14ac:dyDescent="0.45">
      <c r="E6164">
        <v>616.20000000000005</v>
      </c>
      <c r="F6164">
        <v>46.339581969999998</v>
      </c>
      <c r="G6164">
        <f t="shared" si="1065"/>
        <v>46.340603524000002</v>
      </c>
      <c r="H6164">
        <f t="shared" si="1066"/>
        <v>46.349837876400009</v>
      </c>
      <c r="I6164">
        <f t="shared" si="1056"/>
        <v>20.720231524265859</v>
      </c>
      <c r="J6164">
        <f t="shared" si="1064"/>
        <v>0.26357394356480768</v>
      </c>
      <c r="K6164">
        <f t="shared" si="1057"/>
        <v>1.2872106102777778E-3</v>
      </c>
      <c r="L6164">
        <f t="shared" si="1058"/>
        <v>341.75775223803498</v>
      </c>
      <c r="M6164">
        <f t="shared" si="1059"/>
        <v>477.17441052402177</v>
      </c>
      <c r="N6164">
        <f t="shared" si="1060"/>
        <v>16968.46401509759</v>
      </c>
      <c r="O6164">
        <f t="shared" si="1061"/>
        <v>18646.663752854492</v>
      </c>
      <c r="P6164">
        <f t="shared" si="1062"/>
        <v>21090.83928885109</v>
      </c>
      <c r="Q6164">
        <f t="shared" si="1063"/>
        <v>0.58585664691253025</v>
      </c>
    </row>
    <row r="6165" spans="5:17" x14ac:dyDescent="0.45">
      <c r="E6165">
        <v>616.29999999999995</v>
      </c>
      <c r="F6165">
        <v>46.409581899999999</v>
      </c>
      <c r="G6165">
        <f t="shared" si="1065"/>
        <v>46.409581899999999</v>
      </c>
      <c r="H6165">
        <f t="shared" si="1066"/>
        <v>46.412404848800008</v>
      </c>
      <c r="I6165">
        <f t="shared" si="1056"/>
        <v>20.748201463607554</v>
      </c>
      <c r="J6165">
        <f t="shared" si="1064"/>
        <v>0.29046036952767196</v>
      </c>
      <c r="K6165">
        <f t="shared" si="1057"/>
        <v>1.2891550527777778E-3</v>
      </c>
      <c r="L6165">
        <f t="shared" si="1058"/>
        <v>342.10527815353157</v>
      </c>
      <c r="M6165">
        <f t="shared" si="1059"/>
        <v>525.84961068383188</v>
      </c>
      <c r="N6165">
        <f t="shared" si="1060"/>
        <v>18008.502894920715</v>
      </c>
      <c r="O6165">
        <f t="shared" si="1061"/>
        <v>19789.563620791992</v>
      </c>
      <c r="P6165">
        <f t="shared" si="1062"/>
        <v>22346.773209661529</v>
      </c>
      <c r="Q6165">
        <f t="shared" si="1063"/>
        <v>0.62074370026837589</v>
      </c>
    </row>
    <row r="6166" spans="5:17" x14ac:dyDescent="0.45">
      <c r="E6166">
        <v>616.4</v>
      </c>
      <c r="F6166">
        <v>46.479581830000001</v>
      </c>
      <c r="G6166">
        <f t="shared" si="1065"/>
        <v>46.479581834000001</v>
      </c>
      <c r="H6166">
        <f t="shared" si="1066"/>
        <v>46.479786144800002</v>
      </c>
      <c r="I6166">
        <f t="shared" si="1056"/>
        <v>20.778323598171394</v>
      </c>
      <c r="J6166">
        <f t="shared" si="1064"/>
        <v>0.30661784711357498</v>
      </c>
      <c r="K6166">
        <f t="shared" si="1057"/>
        <v>1.2910994952777778E-3</v>
      </c>
      <c r="L6166">
        <f t="shared" si="1058"/>
        <v>342.48006935095447</v>
      </c>
      <c r="M6166">
        <f t="shared" si="1059"/>
        <v>555.10111687724532</v>
      </c>
      <c r="N6166">
        <f t="shared" si="1060"/>
        <v>18650.232343080079</v>
      </c>
      <c r="O6166">
        <f t="shared" si="1061"/>
        <v>20494.760816571514</v>
      </c>
      <c r="P6166">
        <f t="shared" si="1062"/>
        <v>23121.715183045621</v>
      </c>
      <c r="Q6166">
        <f t="shared" si="1063"/>
        <v>0.64226986619571169</v>
      </c>
    </row>
    <row r="6167" spans="5:17" x14ac:dyDescent="0.45">
      <c r="E6167">
        <v>616.5</v>
      </c>
      <c r="F6167">
        <v>46.549581770000003</v>
      </c>
      <c r="G6167">
        <f t="shared" si="1065"/>
        <v>46.549581766000003</v>
      </c>
      <c r="H6167">
        <f t="shared" si="1066"/>
        <v>46.549581766799996</v>
      </c>
      <c r="I6167">
        <f t="shared" si="1056"/>
        <v>20.809525033030269</v>
      </c>
      <c r="J6167">
        <f t="shared" si="1064"/>
        <v>0.3126132033727913</v>
      </c>
      <c r="K6167">
        <f t="shared" si="1057"/>
        <v>1.2930439380555558E-3</v>
      </c>
      <c r="L6167">
        <f t="shared" si="1058"/>
        <v>342.86886291574439</v>
      </c>
      <c r="M6167">
        <f t="shared" si="1059"/>
        <v>565.95511310380948</v>
      </c>
      <c r="N6167">
        <f t="shared" si="1060"/>
        <v>18912.195279597006</v>
      </c>
      <c r="O6167">
        <f t="shared" si="1061"/>
        <v>20782.632175381324</v>
      </c>
      <c r="P6167">
        <f t="shared" si="1062"/>
        <v>23438.057335583871</v>
      </c>
      <c r="Q6167">
        <f t="shared" si="1063"/>
        <v>0.65105714821066307</v>
      </c>
    </row>
    <row r="6168" spans="5:17" x14ac:dyDescent="0.45">
      <c r="E6168">
        <v>616.6</v>
      </c>
      <c r="F6168">
        <v>46.619581699999998</v>
      </c>
      <c r="G6168">
        <f t="shared" si="1065"/>
        <v>46.619581699999998</v>
      </c>
      <c r="H6168">
        <f t="shared" si="1066"/>
        <v>46.619645308800003</v>
      </c>
      <c r="I6168">
        <f t="shared" si="1056"/>
        <v>20.840846238845952</v>
      </c>
      <c r="J6168">
        <f t="shared" si="1064"/>
        <v>0.31498952406593617</v>
      </c>
      <c r="K6168">
        <f t="shared" si="1057"/>
        <v>1.2949883805555556E-3</v>
      </c>
      <c r="L6168">
        <f t="shared" si="1058"/>
        <v>343.25973566857215</v>
      </c>
      <c r="M6168">
        <f t="shared" si="1059"/>
        <v>570.25720537678342</v>
      </c>
      <c r="N6168">
        <f t="shared" si="1060"/>
        <v>19038.466104907158</v>
      </c>
      <c r="O6168">
        <f t="shared" si="1061"/>
        <v>20921.3913240738</v>
      </c>
      <c r="P6168">
        <f t="shared" si="1062"/>
        <v>23590.539916564616</v>
      </c>
      <c r="Q6168">
        <f t="shared" si="1063"/>
        <v>0.65529277546012821</v>
      </c>
    </row>
    <row r="6169" spans="5:17" x14ac:dyDescent="0.45">
      <c r="E6169">
        <v>616.70000000000005</v>
      </c>
      <c r="F6169">
        <v>46.689581629999999</v>
      </c>
      <c r="G6169">
        <f t="shared" si="1065"/>
        <v>46.689581634</v>
      </c>
      <c r="H6169">
        <f t="shared" si="1066"/>
        <v>46.690504066400003</v>
      </c>
      <c r="I6169">
        <f t="shared" si="1056"/>
        <v>20.872522937843456</v>
      </c>
      <c r="J6169">
        <f t="shared" si="1064"/>
        <v>0.32033261499007537</v>
      </c>
      <c r="K6169">
        <f t="shared" si="1057"/>
        <v>1.2969328230555556E-3</v>
      </c>
      <c r="L6169">
        <f t="shared" si="1058"/>
        <v>343.6556427172568</v>
      </c>
      <c r="M6169">
        <f t="shared" si="1059"/>
        <v>579.93034008660914</v>
      </c>
      <c r="N6169">
        <f t="shared" si="1060"/>
        <v>19277.569611144383</v>
      </c>
      <c r="O6169">
        <f t="shared" si="1061"/>
        <v>21184.142429828993</v>
      </c>
      <c r="P6169">
        <f t="shared" si="1062"/>
        <v>23879.277395416477</v>
      </c>
      <c r="Q6169">
        <f t="shared" si="1063"/>
        <v>0.66331326098379106</v>
      </c>
    </row>
    <row r="6170" spans="5:17" x14ac:dyDescent="0.45">
      <c r="E6170">
        <v>616.79999999999995</v>
      </c>
      <c r="F6170">
        <v>46.759581570000002</v>
      </c>
      <c r="G6170">
        <f t="shared" si="1065"/>
        <v>46.759899609999998</v>
      </c>
      <c r="H6170">
        <f t="shared" si="1066"/>
        <v>46.762958039200001</v>
      </c>
      <c r="I6170">
        <f t="shared" si="1056"/>
        <v>20.904912761843967</v>
      </c>
      <c r="J6170">
        <f t="shared" si="1064"/>
        <v>0.32925202144383547</v>
      </c>
      <c r="K6170">
        <f t="shared" si="1057"/>
        <v>1.2988772658333334E-3</v>
      </c>
      <c r="L6170">
        <f t="shared" si="1058"/>
        <v>344.06108441768743</v>
      </c>
      <c r="M6170">
        <f t="shared" si="1059"/>
        <v>596.07803837284212</v>
      </c>
      <c r="N6170">
        <f t="shared" si="1060"/>
        <v>19653.526345932532</v>
      </c>
      <c r="O6170">
        <f t="shared" si="1061"/>
        <v>21597.281698826959</v>
      </c>
      <c r="P6170">
        <f t="shared" si="1062"/>
        <v>24333.276592117538</v>
      </c>
      <c r="Q6170">
        <f t="shared" si="1063"/>
        <v>0.67592434978104277</v>
      </c>
    </row>
    <row r="6171" spans="5:17" x14ac:dyDescent="0.45">
      <c r="E6171">
        <v>616.9</v>
      </c>
      <c r="F6171">
        <v>46.829581500000003</v>
      </c>
      <c r="G6171">
        <f t="shared" si="1065"/>
        <v>46.833875622000008</v>
      </c>
      <c r="H6171">
        <f t="shared" si="1066"/>
        <v>46.837807225600002</v>
      </c>
      <c r="I6171">
        <f t="shared" si="1056"/>
        <v>20.938373342132223</v>
      </c>
      <c r="J6171">
        <f t="shared" si="1064"/>
        <v>0.34174774342721648</v>
      </c>
      <c r="K6171">
        <f t="shared" si="1057"/>
        <v>1.3008217083333336E-3</v>
      </c>
      <c r="L6171">
        <f t="shared" si="1058"/>
        <v>344.48058957021152</v>
      </c>
      <c r="M6171">
        <f t="shared" si="1059"/>
        <v>618.70030023548259</v>
      </c>
      <c r="N6171">
        <f t="shared" si="1060"/>
        <v>20167.44106675874</v>
      </c>
      <c r="O6171">
        <f t="shared" si="1061"/>
        <v>22162.023150284327</v>
      </c>
      <c r="P6171">
        <f t="shared" si="1062"/>
        <v>24953.871593719039</v>
      </c>
      <c r="Q6171">
        <f t="shared" si="1063"/>
        <v>0.69316309982552893</v>
      </c>
    </row>
    <row r="6172" spans="5:17" x14ac:dyDescent="0.45">
      <c r="E6172">
        <v>617</v>
      </c>
      <c r="F6172">
        <v>46.901171650000002</v>
      </c>
      <c r="G6172">
        <f t="shared" si="1065"/>
        <v>46.911851630000001</v>
      </c>
      <c r="H6172">
        <f t="shared" si="1066"/>
        <v>46.915851625200006</v>
      </c>
      <c r="I6172">
        <f t="shared" si="1056"/>
        <v>20.97326231052941</v>
      </c>
      <c r="J6172">
        <f t="shared" si="1064"/>
        <v>0.3575354268428832</v>
      </c>
      <c r="K6172">
        <f t="shared" si="1057"/>
        <v>1.3028103236111112E-3</v>
      </c>
      <c r="L6172">
        <f t="shared" si="1058"/>
        <v>344.91871734459016</v>
      </c>
      <c r="M6172">
        <f t="shared" si="1059"/>
        <v>647.28233086233888</v>
      </c>
      <c r="N6172">
        <f t="shared" si="1060"/>
        <v>20809.692848826158</v>
      </c>
      <c r="O6172">
        <f t="shared" si="1061"/>
        <v>22867.794339369404</v>
      </c>
      <c r="P6172">
        <f t="shared" si="1062"/>
        <v>25729.444328977366</v>
      </c>
      <c r="Q6172">
        <f t="shared" si="1063"/>
        <v>0.71470678691603795</v>
      </c>
    </row>
    <row r="6173" spans="5:17" x14ac:dyDescent="0.45">
      <c r="E6173">
        <v>617.1</v>
      </c>
      <c r="F6173">
        <v>46.989461759999998</v>
      </c>
      <c r="G6173">
        <f t="shared" si="1065"/>
        <v>46.993827631999991</v>
      </c>
      <c r="H6173">
        <f t="shared" si="1066"/>
        <v>46.997764019999998</v>
      </c>
      <c r="I6173">
        <f t="shared" si="1056"/>
        <v>21.0098804275008</v>
      </c>
      <c r="J6173">
        <f t="shared" si="1064"/>
        <v>0.37334449486397858</v>
      </c>
      <c r="K6173">
        <f t="shared" si="1057"/>
        <v>1.3052628266666667E-3</v>
      </c>
      <c r="L6173">
        <f t="shared" si="1058"/>
        <v>345.37934393021067</v>
      </c>
      <c r="M6173">
        <f t="shared" si="1059"/>
        <v>675.90307619047303</v>
      </c>
      <c r="N6173">
        <f t="shared" si="1060"/>
        <v>21457.021529444202</v>
      </c>
      <c r="O6173">
        <f t="shared" si="1061"/>
        <v>23579.144537850771</v>
      </c>
      <c r="P6173">
        <f t="shared" si="1062"/>
        <v>26511.147843792056</v>
      </c>
      <c r="Q6173">
        <f t="shared" si="1063"/>
        <v>0.7364207734386683</v>
      </c>
    </row>
    <row r="6174" spans="5:17" x14ac:dyDescent="0.45">
      <c r="E6174">
        <v>617.20000000000005</v>
      </c>
      <c r="F6174">
        <v>47.079461670000001</v>
      </c>
      <c r="G6174">
        <f t="shared" si="1065"/>
        <v>47.079803631999994</v>
      </c>
      <c r="H6174">
        <f t="shared" si="1066"/>
        <v>47.082881195199995</v>
      </c>
      <c r="I6174">
        <f t="shared" si="1056"/>
        <v>21.047931209502206</v>
      </c>
      <c r="J6174">
        <f t="shared" si="1064"/>
        <v>0.3858829869523106</v>
      </c>
      <c r="K6174">
        <f t="shared" si="1057"/>
        <v>1.3077628241666668E-3</v>
      </c>
      <c r="L6174">
        <f t="shared" si="1058"/>
        <v>345.8588435920941</v>
      </c>
      <c r="M6174">
        <f t="shared" si="1059"/>
        <v>698.60276907433672</v>
      </c>
      <c r="N6174">
        <f t="shared" si="1060"/>
        <v>21983.756174368777</v>
      </c>
      <c r="O6174">
        <f t="shared" si="1061"/>
        <v>24157.973817987666</v>
      </c>
      <c r="P6174">
        <f t="shared" si="1062"/>
        <v>27147.223975810623</v>
      </c>
      <c r="Q6174">
        <f t="shared" si="1063"/>
        <v>0.75408955488362839</v>
      </c>
    </row>
    <row r="6175" spans="5:17" x14ac:dyDescent="0.45">
      <c r="E6175">
        <v>617.29999999999995</v>
      </c>
      <c r="F6175">
        <v>47.169461579999997</v>
      </c>
      <c r="G6175">
        <f t="shared" si="1065"/>
        <v>47.169461583999997</v>
      </c>
      <c r="H6175">
        <f t="shared" si="1066"/>
        <v>47.170403151599999</v>
      </c>
      <c r="I6175">
        <f t="shared" si="1056"/>
        <v>21.087057024891262</v>
      </c>
      <c r="J6175">
        <f t="shared" si="1064"/>
        <v>0.39484516351105725</v>
      </c>
      <c r="K6175">
        <f t="shared" si="1057"/>
        <v>1.3102628216666665E-3</v>
      </c>
      <c r="L6175">
        <f t="shared" si="1058"/>
        <v>346.35279511125361</v>
      </c>
      <c r="M6175">
        <f t="shared" si="1059"/>
        <v>714.82789838185727</v>
      </c>
      <c r="N6175">
        <f t="shared" si="1060"/>
        <v>22377.177797402888</v>
      </c>
      <c r="O6175">
        <f t="shared" si="1061"/>
        <v>24590.305271871304</v>
      </c>
      <c r="P6175">
        <f t="shared" si="1062"/>
        <v>27622.31348557286</v>
      </c>
      <c r="Q6175">
        <f t="shared" si="1063"/>
        <v>0.76728648571035729</v>
      </c>
    </row>
    <row r="6176" spans="5:17" x14ac:dyDescent="0.45">
      <c r="E6176">
        <v>617.4</v>
      </c>
      <c r="F6176">
        <v>47.2594615</v>
      </c>
      <c r="G6176">
        <f t="shared" si="1065"/>
        <v>47.259461498</v>
      </c>
      <c r="H6176">
        <f t="shared" si="1066"/>
        <v>47.259529890400003</v>
      </c>
      <c r="I6176">
        <f t="shared" si="1056"/>
        <v>21.126900242204417</v>
      </c>
      <c r="J6176">
        <f t="shared" si="1064"/>
        <v>0.40023102364607155</v>
      </c>
      <c r="K6176">
        <f t="shared" si="1057"/>
        <v>1.3127628194444445E-3</v>
      </c>
      <c r="L6176">
        <f t="shared" si="1058"/>
        <v>346.85674634571359</v>
      </c>
      <c r="M6176">
        <f t="shared" si="1059"/>
        <v>724.57846249427064</v>
      </c>
      <c r="N6176">
        <f t="shared" si="1060"/>
        <v>22636.104773147803</v>
      </c>
      <c r="O6176">
        <f t="shared" si="1061"/>
        <v>24874.840410052529</v>
      </c>
      <c r="P6176">
        <f t="shared" si="1062"/>
        <v>27934.989461596186</v>
      </c>
      <c r="Q6176">
        <f t="shared" si="1063"/>
        <v>0.77597192948878302</v>
      </c>
    </row>
    <row r="6177" spans="5:17" x14ac:dyDescent="0.45">
      <c r="E6177">
        <v>617.5</v>
      </c>
      <c r="F6177">
        <v>47.349461410000004</v>
      </c>
      <c r="G6177">
        <f t="shared" si="1065"/>
        <v>47.349461412000004</v>
      </c>
      <c r="H6177">
        <f t="shared" si="1066"/>
        <v>47.349461411999997</v>
      </c>
      <c r="I6177">
        <f t="shared" si="1056"/>
        <v>21.167103229620476</v>
      </c>
      <c r="J6177">
        <f t="shared" si="1064"/>
        <v>0.40240567207806777</v>
      </c>
      <c r="K6177">
        <f t="shared" si="1057"/>
        <v>1.3152628169444446E-3</v>
      </c>
      <c r="L6177">
        <f t="shared" si="1058"/>
        <v>347.36621230303581</v>
      </c>
      <c r="M6177">
        <f t="shared" si="1059"/>
        <v>728.51544719617323</v>
      </c>
      <c r="N6177">
        <f t="shared" si="1060"/>
        <v>22773.298149475144</v>
      </c>
      <c r="O6177">
        <f t="shared" si="1061"/>
        <v>25025.602362060596</v>
      </c>
      <c r="P6177">
        <f t="shared" si="1062"/>
        <v>28100.661936330325</v>
      </c>
      <c r="Q6177">
        <f t="shared" si="1063"/>
        <v>0.78057394267584246</v>
      </c>
    </row>
    <row r="6178" spans="5:17" x14ac:dyDescent="0.45">
      <c r="E6178">
        <v>617.6</v>
      </c>
      <c r="F6178">
        <v>47.43946133</v>
      </c>
      <c r="G6178">
        <f t="shared" si="1065"/>
        <v>47.439461326</v>
      </c>
      <c r="H6178">
        <f t="shared" si="1066"/>
        <v>47.439561060799996</v>
      </c>
      <c r="I6178">
        <f t="shared" si="1056"/>
        <v>21.207381376620031</v>
      </c>
      <c r="J6178">
        <f t="shared" si="1064"/>
        <v>0.40544764337791861</v>
      </c>
      <c r="K6178">
        <f t="shared" si="1057"/>
        <v>1.3177628147222223E-3</v>
      </c>
      <c r="L6178">
        <f t="shared" si="1058"/>
        <v>347.87760198189096</v>
      </c>
      <c r="M6178">
        <f t="shared" si="1059"/>
        <v>734.02263368890942</v>
      </c>
      <c r="N6178">
        <f t="shared" si="1060"/>
        <v>22944.270909325754</v>
      </c>
      <c r="O6178">
        <f t="shared" si="1061"/>
        <v>25213.484515742588</v>
      </c>
      <c r="P6178">
        <f t="shared" si="1062"/>
        <v>28307.125841475372</v>
      </c>
      <c r="Q6178">
        <f t="shared" si="1063"/>
        <v>0.78630905115209371</v>
      </c>
    </row>
    <row r="6179" spans="5:17" x14ac:dyDescent="0.45">
      <c r="E6179">
        <v>617.70000000000005</v>
      </c>
      <c r="F6179">
        <v>47.529461240000003</v>
      </c>
      <c r="G6179">
        <f t="shared" si="1065"/>
        <v>47.529461240000003</v>
      </c>
      <c r="H6179">
        <f t="shared" si="1066"/>
        <v>47.530853521599994</v>
      </c>
      <c r="I6179">
        <f t="shared" si="1056"/>
        <v>21.24819275829606</v>
      </c>
      <c r="J6179">
        <f t="shared" si="1064"/>
        <v>0.41346222746048156</v>
      </c>
      <c r="K6179">
        <f t="shared" si="1057"/>
        <v>1.3202628122222224E-3</v>
      </c>
      <c r="L6179">
        <f t="shared" si="1058"/>
        <v>348.39675342248938</v>
      </c>
      <c r="M6179">
        <f t="shared" si="1059"/>
        <v>748.53224106309904</v>
      </c>
      <c r="N6179">
        <f t="shared" si="1060"/>
        <v>23307.75871699366</v>
      </c>
      <c r="O6179">
        <f t="shared" si="1061"/>
        <v>25612.921667025999</v>
      </c>
      <c r="P6179">
        <f t="shared" si="1062"/>
        <v>28746.067765962634</v>
      </c>
      <c r="Q6179">
        <f t="shared" si="1063"/>
        <v>0.79850188238785103</v>
      </c>
    </row>
    <row r="6180" spans="5:17" x14ac:dyDescent="0.45">
      <c r="E6180">
        <v>617.79999999999995</v>
      </c>
      <c r="F6180">
        <v>47.619461149999999</v>
      </c>
      <c r="G6180">
        <f t="shared" si="1065"/>
        <v>47.619959828000006</v>
      </c>
      <c r="H6180">
        <f t="shared" si="1066"/>
        <v>47.624538793199996</v>
      </c>
      <c r="I6180">
        <f t="shared" si="1056"/>
        <v>21.290073822112127</v>
      </c>
      <c r="J6180">
        <f t="shared" si="1064"/>
        <v>0.4268412870726479</v>
      </c>
      <c r="K6180">
        <f t="shared" si="1057"/>
        <v>1.3227628097222223E-3</v>
      </c>
      <c r="L6180">
        <f t="shared" si="1058"/>
        <v>348.93054969922662</v>
      </c>
      <c r="M6180">
        <f t="shared" si="1059"/>
        <v>772.75369784845645</v>
      </c>
      <c r="N6180">
        <f t="shared" si="1060"/>
        <v>23880.740435390468</v>
      </c>
      <c r="O6180">
        <f t="shared" si="1061"/>
        <v>26242.571907022491</v>
      </c>
      <c r="P6180">
        <f t="shared" si="1062"/>
        <v>29437.991106618123</v>
      </c>
      <c r="Q6180">
        <f t="shared" si="1063"/>
        <v>0.81772197518383682</v>
      </c>
    </row>
    <row r="6181" spans="5:17" x14ac:dyDescent="0.45">
      <c r="E6181">
        <v>617.9</v>
      </c>
      <c r="F6181">
        <v>47.709461070000003</v>
      </c>
      <c r="G6181">
        <f t="shared" si="1065"/>
        <v>47.715923801999999</v>
      </c>
      <c r="H6181">
        <f t="shared" si="1066"/>
        <v>47.721816874799998</v>
      </c>
      <c r="I6181">
        <f t="shared" si="1056"/>
        <v>21.33356101571059</v>
      </c>
      <c r="J6181">
        <f t="shared" si="1064"/>
        <v>0.44558482132032395</v>
      </c>
      <c r="K6181">
        <f t="shared" si="1057"/>
        <v>1.3252628075000003E-3</v>
      </c>
      <c r="L6181">
        <f t="shared" si="1058"/>
        <v>349.4859292838978</v>
      </c>
      <c r="M6181">
        <f t="shared" si="1059"/>
        <v>806.68700242631394</v>
      </c>
      <c r="N6181">
        <f t="shared" si="1060"/>
        <v>24665.285783352796</v>
      </c>
      <c r="O6181">
        <f t="shared" si="1061"/>
        <v>27104.709652036039</v>
      </c>
      <c r="P6181">
        <f t="shared" si="1062"/>
        <v>30385.395222017625</v>
      </c>
      <c r="Q6181">
        <f t="shared" si="1063"/>
        <v>0.84403875616715629</v>
      </c>
    </row>
    <row r="6182" spans="5:17" x14ac:dyDescent="0.45">
      <c r="E6182">
        <v>618</v>
      </c>
      <c r="F6182">
        <v>47.801954350000003</v>
      </c>
      <c r="G6182">
        <f t="shared" si="1065"/>
        <v>47.817887769999999</v>
      </c>
      <c r="H6182">
        <f t="shared" si="1066"/>
        <v>47.823887764799998</v>
      </c>
      <c r="I6182">
        <f t="shared" si="1056"/>
        <v>21.379190786376192</v>
      </c>
      <c r="J6182">
        <f t="shared" si="1064"/>
        <v>0.46924697575359886</v>
      </c>
      <c r="K6182">
        <f t="shared" si="1057"/>
        <v>1.3278320652777779E-3</v>
      </c>
      <c r="L6182">
        <f t="shared" si="1058"/>
        <v>350.0698903397647</v>
      </c>
      <c r="M6182">
        <f t="shared" si="1059"/>
        <v>849.52497965849841</v>
      </c>
      <c r="N6182">
        <f t="shared" si="1060"/>
        <v>25646.367592051014</v>
      </c>
      <c r="O6182">
        <f t="shared" si="1061"/>
        <v>28182.821529726389</v>
      </c>
      <c r="P6182">
        <f t="shared" si="1062"/>
        <v>31570.133549149876</v>
      </c>
      <c r="Q6182">
        <f t="shared" si="1063"/>
        <v>0.87694815414305216</v>
      </c>
    </row>
    <row r="6183" spans="5:17" x14ac:dyDescent="0.45">
      <c r="E6183">
        <v>618.1</v>
      </c>
      <c r="F6183">
        <v>47.9192812</v>
      </c>
      <c r="G6183">
        <f t="shared" si="1065"/>
        <v>47.925851733999998</v>
      </c>
      <c r="H6183">
        <f t="shared" si="1066"/>
        <v>47.931751992799995</v>
      </c>
      <c r="I6183">
        <f t="shared" si="1056"/>
        <v>21.427410410861309</v>
      </c>
      <c r="J6183">
        <f t="shared" si="1064"/>
        <v>0.49294125805758426</v>
      </c>
      <c r="K6183">
        <f t="shared" si="1057"/>
        <v>1.3310911444444444E-3</v>
      </c>
      <c r="L6183">
        <f t="shared" si="1058"/>
        <v>350.688351765991</v>
      </c>
      <c r="M6183">
        <f t="shared" si="1059"/>
        <v>892.42112120525951</v>
      </c>
      <c r="N6183">
        <f t="shared" si="1060"/>
        <v>26636.616862984487</v>
      </c>
      <c r="O6183">
        <f t="shared" si="1061"/>
        <v>29271.007541741194</v>
      </c>
      <c r="P6183">
        <f t="shared" si="1062"/>
        <v>32765.94235356175</v>
      </c>
      <c r="Q6183">
        <f t="shared" si="1063"/>
        <v>0.91016506537671527</v>
      </c>
    </row>
    <row r="6184" spans="5:17" x14ac:dyDescent="0.45">
      <c r="E6184">
        <v>618.20000000000005</v>
      </c>
      <c r="F6184">
        <v>48.039281080000002</v>
      </c>
      <c r="G6184">
        <f t="shared" si="1065"/>
        <v>48.039815689999998</v>
      </c>
      <c r="H6184">
        <f t="shared" si="1066"/>
        <v>48.044423402799993</v>
      </c>
      <c r="I6184">
        <f t="shared" si="1056"/>
        <v>21.477779037987709</v>
      </c>
      <c r="J6184">
        <f t="shared" si="1064"/>
        <v>0.51174904804671684</v>
      </c>
      <c r="K6184">
        <f t="shared" si="1057"/>
        <v>1.3344244744444445E-3</v>
      </c>
      <c r="L6184">
        <f t="shared" si="1058"/>
        <v>351.33586400942352</v>
      </c>
      <c r="M6184">
        <f t="shared" si="1059"/>
        <v>926.47075441233426</v>
      </c>
      <c r="N6184">
        <f t="shared" si="1060"/>
        <v>27444.448203740787</v>
      </c>
      <c r="O6184">
        <f t="shared" si="1061"/>
        <v>30158.734289825039</v>
      </c>
      <c r="P6184">
        <f t="shared" si="1062"/>
        <v>33741.466252554987</v>
      </c>
      <c r="Q6184">
        <f t="shared" si="1063"/>
        <v>0.93726295145986083</v>
      </c>
    </row>
    <row r="6185" spans="5:17" x14ac:dyDescent="0.45">
      <c r="E6185">
        <v>618.29999999999995</v>
      </c>
      <c r="F6185">
        <v>48.159280969999998</v>
      </c>
      <c r="G6185">
        <f t="shared" si="1065"/>
        <v>48.159280967999997</v>
      </c>
      <c r="H6185">
        <f t="shared" si="1066"/>
        <v>48.160701996399993</v>
      </c>
      <c r="I6185">
        <f t="shared" si="1056"/>
        <v>21.529760220470653</v>
      </c>
      <c r="J6185">
        <f t="shared" si="1064"/>
        <v>0.5251923634003397</v>
      </c>
      <c r="K6185">
        <f t="shared" si="1057"/>
        <v>1.3377578047222222E-3</v>
      </c>
      <c r="L6185">
        <f t="shared" si="1058"/>
        <v>352.00570048979455</v>
      </c>
      <c r="M6185">
        <f t="shared" si="1059"/>
        <v>950.80853982690905</v>
      </c>
      <c r="N6185">
        <f t="shared" si="1060"/>
        <v>28049.278205833256</v>
      </c>
      <c r="O6185">
        <f t="shared" si="1061"/>
        <v>30823.382643772809</v>
      </c>
      <c r="P6185">
        <f t="shared" si="1062"/>
        <v>34471.849059091001</v>
      </c>
      <c r="Q6185">
        <f t="shared" si="1063"/>
        <v>0.95755136275252783</v>
      </c>
    </row>
    <row r="6186" spans="5:17" x14ac:dyDescent="0.45">
      <c r="E6186">
        <v>618.4</v>
      </c>
      <c r="F6186">
        <v>48.279280849999999</v>
      </c>
      <c r="G6186">
        <f t="shared" si="1065"/>
        <v>48.279280851999999</v>
      </c>
      <c r="H6186">
        <f t="shared" si="1066"/>
        <v>48.2793877744</v>
      </c>
      <c r="I6186">
        <f t="shared" si="1056"/>
        <v>21.582817510667777</v>
      </c>
      <c r="J6186">
        <f t="shared" si="1064"/>
        <v>0.53327120411841733</v>
      </c>
      <c r="K6186">
        <f t="shared" si="1057"/>
        <v>1.3410911347222223E-3</v>
      </c>
      <c r="L6186">
        <f t="shared" si="1058"/>
        <v>352.69107366543722</v>
      </c>
      <c r="M6186">
        <f t="shared" si="1059"/>
        <v>965.43447744891944</v>
      </c>
      <c r="N6186">
        <f t="shared" si="1060"/>
        <v>28448.863225849553</v>
      </c>
      <c r="O6186">
        <f t="shared" si="1061"/>
        <v>31262.487061373133</v>
      </c>
      <c r="P6186">
        <f t="shared" si="1062"/>
        <v>34954.381386124318</v>
      </c>
      <c r="Q6186">
        <f t="shared" si="1063"/>
        <v>0.97095503850345333</v>
      </c>
    </row>
    <row r="6187" spans="5:17" x14ac:dyDescent="0.45">
      <c r="E6187">
        <v>618.5</v>
      </c>
      <c r="F6187">
        <v>48.399280740000002</v>
      </c>
      <c r="G6187">
        <f t="shared" si="1065"/>
        <v>48.399280737999995</v>
      </c>
      <c r="H6187">
        <f t="shared" si="1066"/>
        <v>48.399280738400002</v>
      </c>
      <c r="I6187">
        <f t="shared" si="1056"/>
        <v>21.636414461294336</v>
      </c>
      <c r="J6187">
        <f t="shared" si="1064"/>
        <v>0.53585681999869905</v>
      </c>
      <c r="K6187">
        <f t="shared" si="1057"/>
        <v>1.3444244650000002E-3</v>
      </c>
      <c r="L6187">
        <f t="shared" si="1058"/>
        <v>353.38513072093212</v>
      </c>
      <c r="M6187">
        <f t="shared" si="1059"/>
        <v>970.11547784231232</v>
      </c>
      <c r="N6187">
        <f t="shared" si="1060"/>
        <v>28635.807706649637</v>
      </c>
      <c r="O6187">
        <f t="shared" si="1061"/>
        <v>31467.920556757843</v>
      </c>
      <c r="P6187">
        <f t="shared" si="1062"/>
        <v>35180.132479953674</v>
      </c>
      <c r="Q6187">
        <f t="shared" si="1063"/>
        <v>0.97722590222093542</v>
      </c>
    </row>
    <row r="6188" spans="5:17" x14ac:dyDescent="0.45">
      <c r="E6188">
        <v>618.6</v>
      </c>
      <c r="F6188">
        <v>48.519280620000004</v>
      </c>
      <c r="G6188">
        <f t="shared" si="1065"/>
        <v>48.519280623999997</v>
      </c>
      <c r="H6188">
        <f t="shared" si="1066"/>
        <v>48.519123287999996</v>
      </c>
      <c r="I6188">
        <f t="shared" si="1056"/>
        <v>21.689988874667517</v>
      </c>
      <c r="J6188">
        <f t="shared" si="1064"/>
        <v>0.53130055523775255</v>
      </c>
      <c r="K6188">
        <f t="shared" si="1057"/>
        <v>1.3477577950000001E-3</v>
      </c>
      <c r="L6188">
        <f t="shared" si="1058"/>
        <v>354.08061626862946</v>
      </c>
      <c r="M6188">
        <f t="shared" si="1059"/>
        <v>961.86681364549861</v>
      </c>
      <c r="N6188">
        <f t="shared" si="1060"/>
        <v>28542.885114484747</v>
      </c>
      <c r="O6188">
        <f t="shared" si="1061"/>
        <v>31365.807818115107</v>
      </c>
      <c r="P6188">
        <f t="shared" si="1062"/>
        <v>35067.920679247371</v>
      </c>
      <c r="Q6188">
        <f t="shared" si="1063"/>
        <v>0.97410890775687142</v>
      </c>
    </row>
    <row r="6189" spans="5:17" x14ac:dyDescent="0.45">
      <c r="E6189">
        <v>618.70000000000005</v>
      </c>
      <c r="F6189">
        <v>48.639280509999999</v>
      </c>
      <c r="G6189">
        <f t="shared" si="1065"/>
        <v>48.639280510000006</v>
      </c>
      <c r="H6189">
        <f t="shared" si="1066"/>
        <v>48.6369778372</v>
      </c>
      <c r="I6189">
        <f t="shared" si="1056"/>
        <v>21.742674572341887</v>
      </c>
      <c r="J6189">
        <f t="shared" si="1064"/>
        <v>0.51794300093186862</v>
      </c>
      <c r="K6189">
        <f t="shared" si="1057"/>
        <v>1.3510911252777777E-3</v>
      </c>
      <c r="L6189">
        <f t="shared" si="1058"/>
        <v>354.76624221623217</v>
      </c>
      <c r="M6189">
        <f t="shared" si="1059"/>
        <v>937.68429007831014</v>
      </c>
      <c r="N6189">
        <f t="shared" si="1060"/>
        <v>28101.331324530285</v>
      </c>
      <c r="O6189">
        <f t="shared" si="1061"/>
        <v>30880.583873110201</v>
      </c>
      <c r="P6189">
        <f t="shared" si="1062"/>
        <v>34534.707552868349</v>
      </c>
      <c r="Q6189">
        <f t="shared" si="1063"/>
        <v>0.95929743202412088</v>
      </c>
    </row>
    <row r="6190" spans="5:17" x14ac:dyDescent="0.45">
      <c r="E6190">
        <v>618.79999999999995</v>
      </c>
      <c r="F6190">
        <v>48.759280400000002</v>
      </c>
      <c r="G6190">
        <f t="shared" si="1065"/>
        <v>48.758493716000004</v>
      </c>
      <c r="H6190">
        <f t="shared" si="1066"/>
        <v>48.750844387200004</v>
      </c>
      <c r="I6190">
        <f t="shared" si="1056"/>
        <v>21.79357747485389</v>
      </c>
      <c r="J6190">
        <f t="shared" si="1064"/>
        <v>0.49564465377855527</v>
      </c>
      <c r="K6190">
        <f t="shared" si="1057"/>
        <v>1.3544244555555556E-3</v>
      </c>
      <c r="L6190">
        <f t="shared" si="1058"/>
        <v>355.43024764874349</v>
      </c>
      <c r="M6190">
        <f t="shared" si="1059"/>
        <v>897.31535028617895</v>
      </c>
      <c r="N6190">
        <f t="shared" si="1060"/>
        <v>27301.808244876895</v>
      </c>
      <c r="O6190">
        <f t="shared" si="1061"/>
        <v>30001.9870822823</v>
      </c>
      <c r="P6190">
        <f t="shared" si="1062"/>
        <v>33569.216573936588</v>
      </c>
      <c r="Q6190">
        <f t="shared" si="1063"/>
        <v>0.93247823816490527</v>
      </c>
    </row>
    <row r="6191" spans="5:17" x14ac:dyDescent="0.45">
      <c r="E6191">
        <v>618.9</v>
      </c>
      <c r="F6191">
        <v>48.879280280000003</v>
      </c>
      <c r="G6191">
        <f t="shared" si="1065"/>
        <v>48.868553597999998</v>
      </c>
      <c r="H6191">
        <f t="shared" si="1066"/>
        <v>48.858722939999993</v>
      </c>
      <c r="I6191">
        <f t="shared" si="1056"/>
        <v>21.841803503097598</v>
      </c>
      <c r="J6191">
        <f t="shared" si="1064"/>
        <v>0.4644055155660709</v>
      </c>
      <c r="K6191">
        <f t="shared" si="1057"/>
        <v>1.3577577855555557E-3</v>
      </c>
      <c r="L6191">
        <f t="shared" si="1058"/>
        <v>356.06076684796545</v>
      </c>
      <c r="M6191">
        <f t="shared" si="1059"/>
        <v>840.75999750656911</v>
      </c>
      <c r="N6191">
        <f t="shared" si="1060"/>
        <v>26140.723963458815</v>
      </c>
      <c r="O6191">
        <f t="shared" si="1061"/>
        <v>28726.070289515181</v>
      </c>
      <c r="P6191">
        <f t="shared" si="1062"/>
        <v>32167.11020825844</v>
      </c>
      <c r="Q6191">
        <f t="shared" si="1063"/>
        <v>0.89353083911829001</v>
      </c>
    </row>
    <row r="6192" spans="5:17" x14ac:dyDescent="0.45">
      <c r="E6192">
        <v>619</v>
      </c>
      <c r="F6192">
        <v>48.995346769999998</v>
      </c>
      <c r="G6192">
        <f t="shared" si="1065"/>
        <v>48.968613488000003</v>
      </c>
      <c r="H6192">
        <f t="shared" si="1066"/>
        <v>48.958613497599998</v>
      </c>
      <c r="I6192">
        <f t="shared" si="1056"/>
        <v>21.886458577967105</v>
      </c>
      <c r="J6192">
        <f t="shared" si="1064"/>
        <v>0.42492894025473404</v>
      </c>
      <c r="K6192">
        <f t="shared" si="1057"/>
        <v>1.3609818547222223E-3</v>
      </c>
      <c r="L6192">
        <f t="shared" si="1058"/>
        <v>356.64584123480205</v>
      </c>
      <c r="M6192">
        <f t="shared" si="1059"/>
        <v>769.29158413109212</v>
      </c>
      <c r="N6192">
        <f t="shared" si="1060"/>
        <v>24642.782821653571</v>
      </c>
      <c r="O6192">
        <f t="shared" si="1061"/>
        <v>27079.98112269623</v>
      </c>
      <c r="P6192">
        <f t="shared" si="1062"/>
        <v>30358.221013951901</v>
      </c>
      <c r="Q6192">
        <f t="shared" si="1063"/>
        <v>0.84328391705421957</v>
      </c>
    </row>
    <row r="6193" spans="5:17" x14ac:dyDescent="0.45">
      <c r="E6193">
        <v>619.1</v>
      </c>
      <c r="F6193">
        <v>49.069580029999997</v>
      </c>
      <c r="G6193">
        <f t="shared" si="1065"/>
        <v>49.058673388000003</v>
      </c>
      <c r="H6193">
        <f t="shared" si="1066"/>
        <v>49.048830733600006</v>
      </c>
      <c r="I6193">
        <f t="shared" si="1056"/>
        <v>21.926789291148545</v>
      </c>
      <c r="J6193">
        <f t="shared" si="1064"/>
        <v>0.38539873266048019</v>
      </c>
      <c r="K6193">
        <f t="shared" si="1057"/>
        <v>1.3630438897222223E-3</v>
      </c>
      <c r="L6193">
        <f t="shared" si="1058"/>
        <v>357.175284462484</v>
      </c>
      <c r="M6193">
        <f t="shared" si="1059"/>
        <v>697.72607484150524</v>
      </c>
      <c r="N6193">
        <f t="shared" si="1060"/>
        <v>23130.599828404753</v>
      </c>
      <c r="O6193">
        <f t="shared" si="1061"/>
        <v>25418.241569675552</v>
      </c>
      <c r="P6193">
        <f t="shared" si="1062"/>
        <v>28532.133593050057</v>
      </c>
      <c r="Q6193">
        <f t="shared" si="1063"/>
        <v>0.79255926647361274</v>
      </c>
    </row>
    <row r="6194" spans="5:17" x14ac:dyDescent="0.45">
      <c r="E6194">
        <v>619.20000000000005</v>
      </c>
      <c r="F6194">
        <v>49.139579959999999</v>
      </c>
      <c r="G6194">
        <f t="shared" si="1065"/>
        <v>49.138733297999998</v>
      </c>
      <c r="H6194">
        <f t="shared" si="1066"/>
        <v>49.13103598</v>
      </c>
      <c r="I6194">
        <f t="shared" si="1056"/>
        <v>21.963538324499201</v>
      </c>
      <c r="J6194">
        <f t="shared" si="1064"/>
        <v>0.35405233077630882</v>
      </c>
      <c r="K6194">
        <f t="shared" si="1057"/>
        <v>1.3649883322222223E-3</v>
      </c>
      <c r="L6194">
        <f t="shared" si="1058"/>
        <v>357.65855774881209</v>
      </c>
      <c r="M6194">
        <f t="shared" si="1059"/>
        <v>640.97653185243985</v>
      </c>
      <c r="N6194">
        <f t="shared" si="1060"/>
        <v>21933.560062646789</v>
      </c>
      <c r="O6194">
        <f t="shared" si="1061"/>
        <v>24102.813255655812</v>
      </c>
      <c r="P6194">
        <f t="shared" si="1062"/>
        <v>27086.607973248145</v>
      </c>
      <c r="Q6194">
        <f t="shared" si="1063"/>
        <v>0.75240577703467071</v>
      </c>
    </row>
    <row r="6195" spans="5:17" x14ac:dyDescent="0.45">
      <c r="E6195">
        <v>619.29999999999995</v>
      </c>
      <c r="F6195">
        <v>49.209579900000001</v>
      </c>
      <c r="G6195">
        <f t="shared" si="1065"/>
        <v>49.209579895999994</v>
      </c>
      <c r="H6195">
        <f t="shared" si="1066"/>
        <v>49.207229235199996</v>
      </c>
      <c r="I6195">
        <f t="shared" si="1056"/>
        <v>21.997599757303806</v>
      </c>
      <c r="J6195">
        <f t="shared" si="1064"/>
        <v>0.33164671995134398</v>
      </c>
      <c r="K6195">
        <f t="shared" si="1057"/>
        <v>1.3669327750000001E-3</v>
      </c>
      <c r="L6195">
        <f t="shared" si="1058"/>
        <v>358.1072100367918</v>
      </c>
      <c r="M6195">
        <f t="shared" si="1059"/>
        <v>600.41340185091735</v>
      </c>
      <c r="N6195">
        <f t="shared" si="1060"/>
        <v>21085.152779431766</v>
      </c>
      <c r="O6195">
        <f t="shared" si="1061"/>
        <v>23170.497559815129</v>
      </c>
      <c r="P6195">
        <f t="shared" si="1062"/>
        <v>26062.085230566074</v>
      </c>
      <c r="Q6195">
        <f t="shared" si="1063"/>
        <v>0.72394681196016875</v>
      </c>
    </row>
    <row r="6196" spans="5:17" x14ac:dyDescent="0.45">
      <c r="E6196">
        <v>619.4</v>
      </c>
      <c r="F6196">
        <v>49.279579830000003</v>
      </c>
      <c r="G6196">
        <f t="shared" si="1065"/>
        <v>49.279579830000003</v>
      </c>
      <c r="H6196">
        <f t="shared" si="1066"/>
        <v>49.279410496799997</v>
      </c>
      <c r="I6196">
        <f t="shared" si="1056"/>
        <v>22.029867668489469</v>
      </c>
      <c r="J6196">
        <f t="shared" si="1064"/>
        <v>0.31818190018560344</v>
      </c>
      <c r="K6196">
        <f t="shared" si="1057"/>
        <v>1.3688772175000001E-3</v>
      </c>
      <c r="L6196">
        <f t="shared" si="1058"/>
        <v>358.53287960647606</v>
      </c>
      <c r="M6196">
        <f t="shared" si="1059"/>
        <v>576.03668483697004</v>
      </c>
      <c r="N6196">
        <f t="shared" si="1060"/>
        <v>20588.44383168696</v>
      </c>
      <c r="O6196">
        <f t="shared" si="1061"/>
        <v>22624.663551304351</v>
      </c>
      <c r="P6196">
        <f t="shared" si="1062"/>
        <v>25462.267638795991</v>
      </c>
      <c r="Q6196">
        <f t="shared" si="1063"/>
        <v>0.7072852121887776</v>
      </c>
    </row>
    <row r="6197" spans="5:17" x14ac:dyDescent="0.45">
      <c r="E6197">
        <v>619.5</v>
      </c>
      <c r="F6197">
        <v>49.349579759999997</v>
      </c>
      <c r="G6197">
        <f t="shared" si="1065"/>
        <v>49.349579764000005</v>
      </c>
      <c r="H6197">
        <f t="shared" si="1066"/>
        <v>49.349579763199998</v>
      </c>
      <c r="I6197">
        <f t="shared" si="1056"/>
        <v>22.061236137340927</v>
      </c>
      <c r="J6197">
        <f t="shared" si="1064"/>
        <v>0.31343070631489667</v>
      </c>
      <c r="K6197">
        <f t="shared" si="1057"/>
        <v>1.3708216599999999E-3</v>
      </c>
      <c r="L6197">
        <f t="shared" si="1058"/>
        <v>358.94728207997787</v>
      </c>
      <c r="M6197">
        <f t="shared" si="1059"/>
        <v>567.43512087401939</v>
      </c>
      <c r="N6197">
        <f t="shared" si="1060"/>
        <v>20437.140945045448</v>
      </c>
      <c r="O6197">
        <f t="shared" si="1061"/>
        <v>22458.396642907086</v>
      </c>
      <c r="P6197">
        <f t="shared" si="1062"/>
        <v>25279.556750447347</v>
      </c>
      <c r="Q6197">
        <f t="shared" si="1063"/>
        <v>0.70220990973464859</v>
      </c>
    </row>
    <row r="6198" spans="5:17" x14ac:dyDescent="0.45">
      <c r="E6198">
        <v>619.6</v>
      </c>
      <c r="F6198">
        <v>49.4195797</v>
      </c>
      <c r="G6198">
        <f t="shared" si="1065"/>
        <v>49.419579696000007</v>
      </c>
      <c r="H6198">
        <f t="shared" si="1066"/>
        <v>49.419635401200004</v>
      </c>
      <c r="I6198">
        <f t="shared" si="1056"/>
        <v>22.092553809752449</v>
      </c>
      <c r="J6198">
        <f t="shared" si="1064"/>
        <v>0.31495413816768902</v>
      </c>
      <c r="K6198">
        <f t="shared" si="1057"/>
        <v>1.3727661027777779E-3</v>
      </c>
      <c r="L6198">
        <f t="shared" si="1058"/>
        <v>359.36160171104143</v>
      </c>
      <c r="M6198">
        <f t="shared" si="1059"/>
        <v>570.19314272738575</v>
      </c>
      <c r="N6198">
        <f t="shared" si="1060"/>
        <v>20536.238210616637</v>
      </c>
      <c r="O6198">
        <f t="shared" si="1061"/>
        <v>22567.29473694136</v>
      </c>
      <c r="P6198">
        <f t="shared" si="1062"/>
        <v>25399.224985649846</v>
      </c>
      <c r="Q6198">
        <f t="shared" si="1063"/>
        <v>0.70553402737916238</v>
      </c>
    </row>
    <row r="6199" spans="5:17" x14ac:dyDescent="0.45">
      <c r="E6199">
        <v>619.70000000000005</v>
      </c>
      <c r="F6199">
        <v>49.489579630000001</v>
      </c>
      <c r="G6199">
        <f t="shared" si="1065"/>
        <v>49.489579630000001</v>
      </c>
      <c r="H6199">
        <f t="shared" si="1066"/>
        <v>49.490486231600002</v>
      </c>
      <c r="I6199">
        <f t="shared" si="1056"/>
        <v>22.124226964974465</v>
      </c>
      <c r="J6199">
        <f t="shared" si="1064"/>
        <v>0.32029712537857691</v>
      </c>
      <c r="K6199">
        <f t="shared" si="1057"/>
        <v>1.3747105452777779E-3</v>
      </c>
      <c r="L6199">
        <f t="shared" si="1058"/>
        <v>359.78122201744981</v>
      </c>
      <c r="M6199">
        <f t="shared" si="1059"/>
        <v>579.86608967468499</v>
      </c>
      <c r="N6199">
        <f t="shared" si="1060"/>
        <v>20788.970390904895</v>
      </c>
      <c r="O6199">
        <f t="shared" si="1061"/>
        <v>22845.022407587796</v>
      </c>
      <c r="P6199">
        <f t="shared" si="1062"/>
        <v>25704.420228118455</v>
      </c>
      <c r="Q6199">
        <f t="shared" si="1063"/>
        <v>0.71401167300329049</v>
      </c>
    </row>
    <row r="6200" spans="5:17" x14ac:dyDescent="0.45">
      <c r="E6200">
        <v>619.79999999999995</v>
      </c>
      <c r="F6200">
        <v>49.559579560000003</v>
      </c>
      <c r="G6200">
        <f t="shared" si="1065"/>
        <v>49.559858086000006</v>
      </c>
      <c r="H6200">
        <f t="shared" si="1066"/>
        <v>49.56293225400001</v>
      </c>
      <c r="I6200">
        <f t="shared" si="1056"/>
        <v>22.156613234828164</v>
      </c>
      <c r="J6200">
        <f t="shared" si="1064"/>
        <v>0.32921643080127794</v>
      </c>
      <c r="K6200">
        <f t="shared" si="1057"/>
        <v>1.3766549877777779E-3</v>
      </c>
      <c r="L6200">
        <f t="shared" si="1058"/>
        <v>360.21091160525259</v>
      </c>
      <c r="M6200">
        <f t="shared" si="1059"/>
        <v>596.01360505423384</v>
      </c>
      <c r="N6200">
        <f t="shared" si="1060"/>
        <v>21186.69678128474</v>
      </c>
      <c r="O6200">
        <f t="shared" si="1061"/>
        <v>23282.084375038175</v>
      </c>
      <c r="P6200">
        <f t="shared" si="1062"/>
        <v>26184.708104437555</v>
      </c>
      <c r="Q6200">
        <f t="shared" si="1063"/>
        <v>0.72735300290104321</v>
      </c>
    </row>
    <row r="6201" spans="5:17" x14ac:dyDescent="0.45">
      <c r="E6201">
        <v>619.9</v>
      </c>
      <c r="F6201">
        <v>49.629579499999998</v>
      </c>
      <c r="G6201">
        <f t="shared" si="1065"/>
        <v>49.633833982000006</v>
      </c>
      <c r="H6201">
        <f t="shared" si="1066"/>
        <v>49.637773467999999</v>
      </c>
      <c r="I6201">
        <f t="shared" si="1056"/>
        <v>22.190070251134721</v>
      </c>
      <c r="J6201">
        <f t="shared" si="1064"/>
        <v>0.34171205175359987</v>
      </c>
      <c r="K6201">
        <f t="shared" si="1057"/>
        <v>1.3785994305555555E-3</v>
      </c>
      <c r="L6201">
        <f t="shared" si="1058"/>
        <v>360.65546752861985</v>
      </c>
      <c r="M6201">
        <f t="shared" si="1059"/>
        <v>618.63568401019006</v>
      </c>
      <c r="N6201">
        <f t="shared" si="1060"/>
        <v>21730.539448960808</v>
      </c>
      <c r="O6201">
        <f t="shared" si="1061"/>
        <v>23879.713680176712</v>
      </c>
      <c r="P6201">
        <f t="shared" si="1062"/>
        <v>26841.443604589793</v>
      </c>
      <c r="Q6201">
        <f t="shared" si="1063"/>
        <v>0.74559565568304986</v>
      </c>
    </row>
    <row r="6202" spans="5:17" x14ac:dyDescent="0.45">
      <c r="E6202">
        <v>620</v>
      </c>
      <c r="F6202">
        <v>49.700972040000003</v>
      </c>
      <c r="G6202">
        <f t="shared" si="1065"/>
        <v>49.711809876000004</v>
      </c>
      <c r="H6202">
        <f t="shared" si="1066"/>
        <v>49.715809872000008</v>
      </c>
      <c r="I6202">
        <f t="shared" si="1056"/>
        <v>22.224955645178884</v>
      </c>
      <c r="J6202">
        <f t="shared" si="1064"/>
        <v>0.35753496728576195</v>
      </c>
      <c r="K6202">
        <f t="shared" si="1057"/>
        <v>1.3805825566666667E-3</v>
      </c>
      <c r="L6202">
        <f t="shared" si="1058"/>
        <v>361.11971719420228</v>
      </c>
      <c r="M6202">
        <f t="shared" si="1059"/>
        <v>647.28149887987718</v>
      </c>
      <c r="N6202">
        <f t="shared" si="1060"/>
        <v>22411.672299790866</v>
      </c>
      <c r="O6202">
        <f t="shared" si="1061"/>
        <v>24628.2113184515</v>
      </c>
      <c r="P6202">
        <f t="shared" si="1062"/>
        <v>27663.968481814834</v>
      </c>
      <c r="Q6202">
        <f t="shared" si="1063"/>
        <v>0.76844356893930099</v>
      </c>
    </row>
    <row r="6203" spans="5:17" x14ac:dyDescent="0.45">
      <c r="E6203">
        <v>620.1</v>
      </c>
      <c r="F6203">
        <v>49.789459180000001</v>
      </c>
      <c r="G6203">
        <f t="shared" si="1065"/>
        <v>49.793785765999999</v>
      </c>
      <c r="H6203">
        <f t="shared" si="1066"/>
        <v>49.797730056800006</v>
      </c>
      <c r="I6203">
        <f t="shared" si="1056"/>
        <v>22.261577244591873</v>
      </c>
      <c r="J6203">
        <f t="shared" si="1064"/>
        <v>0.37337937113662178</v>
      </c>
      <c r="K6203">
        <f t="shared" si="1057"/>
        <v>1.3830405327777779E-3</v>
      </c>
      <c r="L6203">
        <f t="shared" si="1058"/>
        <v>361.60785665223585</v>
      </c>
      <c r="M6203">
        <f t="shared" si="1059"/>
        <v>675.96621621340068</v>
      </c>
      <c r="N6203">
        <f t="shared" si="1060"/>
        <v>23098.035370084162</v>
      </c>
      <c r="O6203">
        <f t="shared" si="1061"/>
        <v>25382.456450641937</v>
      </c>
      <c r="P6203">
        <f t="shared" si="1062"/>
        <v>28492.80928641971</v>
      </c>
      <c r="Q6203">
        <f t="shared" si="1063"/>
        <v>0.7914669246227698</v>
      </c>
    </row>
    <row r="6204" spans="5:17" x14ac:dyDescent="0.45">
      <c r="E6204">
        <v>620.20000000000005</v>
      </c>
      <c r="F6204">
        <v>49.879459099999998</v>
      </c>
      <c r="G6204">
        <f t="shared" si="1065"/>
        <v>49.879761649999999</v>
      </c>
      <c r="H6204">
        <f t="shared" si="1066"/>
        <v>49.882855045200003</v>
      </c>
      <c r="I6204">
        <f t="shared" si="1056"/>
        <v>22.299631519406208</v>
      </c>
      <c r="J6204">
        <f t="shared" si="1064"/>
        <v>0.38591796604416473</v>
      </c>
      <c r="K6204">
        <f t="shared" si="1057"/>
        <v>1.3855405305555556E-3</v>
      </c>
      <c r="L6204">
        <f t="shared" si="1058"/>
        <v>362.11594409336345</v>
      </c>
      <c r="M6204">
        <f t="shared" si="1059"/>
        <v>698.66609524121952</v>
      </c>
      <c r="N6204">
        <f t="shared" si="1060"/>
        <v>23655.048599565464</v>
      </c>
      <c r="O6204">
        <f t="shared" si="1061"/>
        <v>25994.558900621389</v>
      </c>
      <c r="P6204">
        <f t="shared" si="1062"/>
        <v>29165.449341342184</v>
      </c>
      <c r="Q6204">
        <f t="shared" si="1063"/>
        <v>0.81015137059283848</v>
      </c>
    </row>
    <row r="6205" spans="5:17" x14ac:dyDescent="0.45">
      <c r="E6205">
        <v>620.29999999999995</v>
      </c>
      <c r="F6205">
        <v>49.969459010000001</v>
      </c>
      <c r="G6205">
        <f t="shared" si="1065"/>
        <v>49.969459009999994</v>
      </c>
      <c r="H6205">
        <f t="shared" si="1066"/>
        <v>49.970384837600001</v>
      </c>
      <c r="I6205">
        <f t="shared" si="1056"/>
        <v>22.338760837800706</v>
      </c>
      <c r="J6205">
        <f t="shared" si="1064"/>
        <v>0.3948802436338994</v>
      </c>
      <c r="K6205">
        <f t="shared" si="1057"/>
        <v>1.3880405280555556E-3</v>
      </c>
      <c r="L6205">
        <f t="shared" si="1058"/>
        <v>362.63929005231239</v>
      </c>
      <c r="M6205">
        <f t="shared" si="1059"/>
        <v>714.89140745529573</v>
      </c>
      <c r="N6205">
        <f t="shared" si="1060"/>
        <v>24070.700547011038</v>
      </c>
      <c r="O6205">
        <f t="shared" si="1061"/>
        <v>26451.319282429711</v>
      </c>
      <c r="P6205">
        <f t="shared" si="1062"/>
        <v>29667.383826845835</v>
      </c>
      <c r="Q6205">
        <f t="shared" si="1063"/>
        <v>0.82409399519016213</v>
      </c>
    </row>
    <row r="6206" spans="5:17" x14ac:dyDescent="0.45">
      <c r="E6206">
        <v>620.4</v>
      </c>
      <c r="F6206">
        <v>50.059458919999997</v>
      </c>
      <c r="G6206">
        <f t="shared" si="1065"/>
        <v>50.059458923999998</v>
      </c>
      <c r="H6206">
        <f t="shared" si="1066"/>
        <v>50.059519434799995</v>
      </c>
      <c r="I6206">
        <f t="shared" si="1056"/>
        <v>22.378607568132988</v>
      </c>
      <c r="J6206">
        <f t="shared" si="1064"/>
        <v>0.40026620569406646</v>
      </c>
      <c r="K6206">
        <f t="shared" si="1057"/>
        <v>1.3905405255555555E-3</v>
      </c>
      <c r="L6206">
        <f t="shared" si="1058"/>
        <v>363.17317413797952</v>
      </c>
      <c r="M6206">
        <f t="shared" si="1059"/>
        <v>724.64215609306098</v>
      </c>
      <c r="N6206">
        <f t="shared" si="1060"/>
        <v>24343.792381839448</v>
      </c>
      <c r="O6206">
        <f t="shared" si="1061"/>
        <v>26751.420199823569</v>
      </c>
      <c r="P6206">
        <f t="shared" si="1062"/>
        <v>29997.165054751174</v>
      </c>
      <c r="Q6206">
        <f t="shared" si="1063"/>
        <v>0.83325458485419934</v>
      </c>
    </row>
    <row r="6207" spans="5:17" x14ac:dyDescent="0.45">
      <c r="E6207">
        <v>620.5</v>
      </c>
      <c r="F6207">
        <v>50.149458840000001</v>
      </c>
      <c r="G6207">
        <f t="shared" si="1065"/>
        <v>50.149458838000001</v>
      </c>
      <c r="H6207">
        <f t="shared" si="1066"/>
        <v>50.149458838000001</v>
      </c>
      <c r="I6207">
        <f t="shared" si="1056"/>
        <v>22.418814078939519</v>
      </c>
      <c r="J6207">
        <f t="shared" si="1064"/>
        <v>0.40220036180546259</v>
      </c>
      <c r="K6207">
        <f t="shared" si="1057"/>
        <v>1.3930405233333334E-3</v>
      </c>
      <c r="L6207">
        <f t="shared" si="1058"/>
        <v>363.71284311274025</v>
      </c>
      <c r="M6207">
        <f t="shared" si="1059"/>
        <v>728.14375336718581</v>
      </c>
      <c r="N6207">
        <f t="shared" si="1060"/>
        <v>24478.130037347153</v>
      </c>
      <c r="O6207">
        <f t="shared" si="1061"/>
        <v>26899.043997084784</v>
      </c>
      <c r="P6207">
        <f t="shared" si="1062"/>
        <v>30159.389007785474</v>
      </c>
      <c r="Q6207">
        <f t="shared" si="1063"/>
        <v>0.83776080577181877</v>
      </c>
    </row>
    <row r="6208" spans="5:17" x14ac:dyDescent="0.45">
      <c r="E6208">
        <v>620.6</v>
      </c>
      <c r="F6208">
        <v>50.239458749999997</v>
      </c>
      <c r="G6208">
        <f t="shared" si="1065"/>
        <v>50.239458752000004</v>
      </c>
      <c r="H6208">
        <f t="shared" si="1066"/>
        <v>50.239458752000004</v>
      </c>
      <c r="I6208">
        <f t="shared" si="1056"/>
        <v>22.459047640494081</v>
      </c>
      <c r="J6208">
        <f t="shared" si="1064"/>
        <v>0.40233561554559927</v>
      </c>
      <c r="K6208">
        <f t="shared" si="1057"/>
        <v>1.3955405208333333E-3</v>
      </c>
      <c r="L6208">
        <f t="shared" si="1058"/>
        <v>364.25384487773852</v>
      </c>
      <c r="M6208">
        <f t="shared" si="1059"/>
        <v>728.38861681175854</v>
      </c>
      <c r="N6208">
        <f t="shared" si="1060"/>
        <v>24539.709101111141</v>
      </c>
      <c r="O6208">
        <f t="shared" si="1061"/>
        <v>26966.713297924329</v>
      </c>
      <c r="P6208">
        <f t="shared" si="1062"/>
        <v>30233.75087683992</v>
      </c>
      <c r="Q6208">
        <f t="shared" si="1063"/>
        <v>0.8398264132455534</v>
      </c>
    </row>
    <row r="6209" spans="5:17" x14ac:dyDescent="0.45">
      <c r="E6209">
        <v>620.70000000000005</v>
      </c>
      <c r="F6209">
        <v>50.329458670000001</v>
      </c>
      <c r="G6209">
        <f t="shared" si="1065"/>
        <v>50.329458666000008</v>
      </c>
      <c r="H6209">
        <f t="shared" si="1066"/>
        <v>50.329458666000001</v>
      </c>
      <c r="I6209">
        <f t="shared" si="1056"/>
        <v>22.499281202048639</v>
      </c>
      <c r="J6209">
        <f t="shared" si="1064"/>
        <v>0.40233561554559927</v>
      </c>
      <c r="K6209">
        <f t="shared" si="1057"/>
        <v>1.3980405186111112E-3</v>
      </c>
      <c r="L6209">
        <f t="shared" si="1058"/>
        <v>364.79581667236744</v>
      </c>
      <c r="M6209">
        <f t="shared" si="1059"/>
        <v>728.38861681175854</v>
      </c>
      <c r="N6209">
        <f t="shared" si="1060"/>
        <v>24595.863974661588</v>
      </c>
      <c r="O6209">
        <f t="shared" si="1061"/>
        <v>27028.42195017757</v>
      </c>
      <c r="P6209">
        <f t="shared" si="1062"/>
        <v>30301.562582612714</v>
      </c>
      <c r="Q6209">
        <f t="shared" si="1063"/>
        <v>0.84171007173924206</v>
      </c>
    </row>
    <row r="6210" spans="5:17" x14ac:dyDescent="0.45">
      <c r="E6210">
        <v>620.79999999999995</v>
      </c>
      <c r="F6210">
        <v>50.419458579999997</v>
      </c>
      <c r="G6210">
        <f t="shared" si="1065"/>
        <v>50.419458580000004</v>
      </c>
      <c r="H6210">
        <f t="shared" si="1066"/>
        <v>50.419458580000004</v>
      </c>
      <c r="I6210">
        <f t="shared" si="1056"/>
        <v>22.539514763603201</v>
      </c>
      <c r="J6210">
        <f t="shared" si="1064"/>
        <v>0.40233561554559927</v>
      </c>
      <c r="K6210">
        <f t="shared" si="1057"/>
        <v>1.4005405161111111E-3</v>
      </c>
      <c r="L6210">
        <f t="shared" si="1058"/>
        <v>365.33875849662695</v>
      </c>
      <c r="M6210">
        <f t="shared" si="1059"/>
        <v>728.38861681175854</v>
      </c>
      <c r="N6210">
        <f t="shared" si="1060"/>
        <v>24652.084323120333</v>
      </c>
      <c r="O6210">
        <f t="shared" si="1061"/>
        <v>27090.202552879484</v>
      </c>
      <c r="P6210">
        <f t="shared" si="1062"/>
        <v>30369.45335481262</v>
      </c>
      <c r="Q6210">
        <f t="shared" si="1063"/>
        <v>0.84359592652257287</v>
      </c>
    </row>
    <row r="6211" spans="5:17" x14ac:dyDescent="0.45">
      <c r="E6211">
        <v>620.9</v>
      </c>
      <c r="F6211">
        <v>50.50945849</v>
      </c>
      <c r="G6211">
        <f t="shared" si="1065"/>
        <v>50.509458494000008</v>
      </c>
      <c r="H6211">
        <f t="shared" si="1066"/>
        <v>50.509458494</v>
      </c>
      <c r="I6211">
        <f t="shared" ref="I6211:I6274" si="1067">H6211*0.44704</f>
        <v>22.579748325157759</v>
      </c>
      <c r="J6211">
        <f t="shared" si="1064"/>
        <v>0.40233561643967519</v>
      </c>
      <c r="K6211">
        <f t="shared" ref="K6211:K6274" si="1068">F6211*(0.1/3600)</f>
        <v>1.4030405136111113E-3</v>
      </c>
      <c r="L6211">
        <f t="shared" ref="L6211:L6274" si="1069">(((1/2)*$B$8*$B$3*$B$4*(I6211^2))+($B$2*9.81*$B$5))</f>
        <v>365.88267035051706</v>
      </c>
      <c r="M6211">
        <f t="shared" ref="M6211:M6274" si="1070">$B$2*J6211</f>
        <v>728.3886184303941</v>
      </c>
      <c r="N6211">
        <f t="shared" ref="N6211:N6274" si="1071">(L6211+M6211)*I6211</f>
        <v>24708.370300119001</v>
      </c>
      <c r="O6211">
        <f t="shared" ref="O6211:O6274" si="1072">IF(N6211&gt;0,N6211/$B$9,N6211*$B$9)</f>
        <v>27152.055274856044</v>
      </c>
      <c r="P6211">
        <f t="shared" ref="P6211:P6274" si="1073">O6211/$B$9+$B$10</f>
        <v>30437.423378962685</v>
      </c>
      <c r="Q6211">
        <f t="shared" ref="Q6211:Q6274" si="1074">P6211*(0.1/3600)</f>
        <v>0.84548398274896353</v>
      </c>
    </row>
    <row r="6212" spans="5:17" x14ac:dyDescent="0.45">
      <c r="E6212">
        <v>621</v>
      </c>
      <c r="F6212">
        <v>50.599458409999997</v>
      </c>
      <c r="G6212">
        <f t="shared" si="1065"/>
        <v>50.599458407999997</v>
      </c>
      <c r="H6212">
        <f t="shared" si="1066"/>
        <v>50.599458408399997</v>
      </c>
      <c r="I6212">
        <f t="shared" si="1067"/>
        <v>22.619981886891136</v>
      </c>
      <c r="J6212">
        <f t="shared" ref="J6212:J6275" si="1075">(I6213-I6211)/0.2</f>
        <v>0.40233561733375112</v>
      </c>
      <c r="K6212">
        <f t="shared" si="1068"/>
        <v>1.405540511388889E-3</v>
      </c>
      <c r="L6212">
        <f t="shared" si="1069"/>
        <v>366.42755223646168</v>
      </c>
      <c r="M6212">
        <f t="shared" si="1070"/>
        <v>728.38862004902967</v>
      </c>
      <c r="N6212">
        <f t="shared" si="1071"/>
        <v>24764.721986573299</v>
      </c>
      <c r="O6212">
        <f t="shared" si="1072"/>
        <v>27213.9802050256</v>
      </c>
      <c r="P6212">
        <f t="shared" si="1073"/>
        <v>30505.472752775382</v>
      </c>
      <c r="Q6212">
        <f t="shared" si="1074"/>
        <v>0.84737424313264953</v>
      </c>
    </row>
    <row r="6213" spans="5:17" x14ac:dyDescent="0.45">
      <c r="E6213">
        <v>621.1</v>
      </c>
      <c r="F6213">
        <v>50.68945832</v>
      </c>
      <c r="G6213">
        <f t="shared" ref="G6213:G6276" si="1076">(SUM(F6211:F6215))/5</f>
        <v>50.689458321999993</v>
      </c>
      <c r="H6213">
        <f t="shared" ref="H6213:H6276" si="1077">(SUM(G6211:G6215))/5</f>
        <v>50.689458322799993</v>
      </c>
      <c r="I6213">
        <f t="shared" si="1067"/>
        <v>22.660215448624509</v>
      </c>
      <c r="J6213">
        <f t="shared" si="1075"/>
        <v>0.40233561733373335</v>
      </c>
      <c r="K6213">
        <f t="shared" si="1068"/>
        <v>1.4080405088888889E-3</v>
      </c>
      <c r="L6213">
        <f t="shared" si="1069"/>
        <v>366.97340415204548</v>
      </c>
      <c r="M6213">
        <f t="shared" si="1070"/>
        <v>728.3886200489975</v>
      </c>
      <c r="N6213">
        <f t="shared" si="1071"/>
        <v>24821.139462637086</v>
      </c>
      <c r="O6213">
        <f t="shared" si="1072"/>
        <v>27275.977431469324</v>
      </c>
      <c r="P6213">
        <f t="shared" si="1073"/>
        <v>30573.601573043212</v>
      </c>
      <c r="Q6213">
        <f t="shared" si="1074"/>
        <v>0.84926671036231149</v>
      </c>
    </row>
    <row r="6214" spans="5:17" x14ac:dyDescent="0.45">
      <c r="E6214">
        <v>621.20000000000005</v>
      </c>
      <c r="F6214">
        <v>50.779458239999997</v>
      </c>
      <c r="G6214">
        <f t="shared" si="1076"/>
        <v>50.779458237999997</v>
      </c>
      <c r="H6214">
        <f t="shared" si="1077"/>
        <v>50.779458237199989</v>
      </c>
      <c r="I6214">
        <f t="shared" si="1067"/>
        <v>22.700449010357882</v>
      </c>
      <c r="J6214">
        <f t="shared" si="1075"/>
        <v>0.40233561733376888</v>
      </c>
      <c r="K6214">
        <f t="shared" si="1068"/>
        <v>1.4105405066666666E-3</v>
      </c>
      <c r="L6214">
        <f t="shared" si="1069"/>
        <v>367.52022609726851</v>
      </c>
      <c r="M6214">
        <f t="shared" si="1070"/>
        <v>728.38862004906184</v>
      </c>
      <c r="N6214">
        <f t="shared" si="1071"/>
        <v>24877.62288194491</v>
      </c>
      <c r="O6214">
        <f t="shared" si="1072"/>
        <v>27338.047123016382</v>
      </c>
      <c r="P6214">
        <f t="shared" si="1073"/>
        <v>30641.810025292725</v>
      </c>
      <c r="Q6214">
        <f t="shared" si="1074"/>
        <v>0.85116138959146459</v>
      </c>
    </row>
    <row r="6215" spans="5:17" x14ac:dyDescent="0.45">
      <c r="E6215">
        <v>621.29999999999995</v>
      </c>
      <c r="F6215">
        <v>50.86945815</v>
      </c>
      <c r="G6215">
        <f t="shared" si="1076"/>
        <v>50.869458151999993</v>
      </c>
      <c r="H6215">
        <f t="shared" si="1077"/>
        <v>50.8694581516</v>
      </c>
      <c r="I6215">
        <f t="shared" si="1067"/>
        <v>22.740682572091263</v>
      </c>
      <c r="J6215">
        <f t="shared" si="1075"/>
        <v>0.40233561733376888</v>
      </c>
      <c r="K6215">
        <f t="shared" si="1068"/>
        <v>1.4130405041666667E-3</v>
      </c>
      <c r="L6215">
        <f t="shared" si="1069"/>
        <v>368.06801807213083</v>
      </c>
      <c r="M6215">
        <f t="shared" si="1070"/>
        <v>728.38862004906184</v>
      </c>
      <c r="N6215">
        <f t="shared" si="1071"/>
        <v>24934.17236157638</v>
      </c>
      <c r="O6215">
        <f t="shared" si="1072"/>
        <v>27400.189408325692</v>
      </c>
      <c r="P6215">
        <f t="shared" si="1073"/>
        <v>30710.098250907355</v>
      </c>
      <c r="Q6215">
        <f t="shared" si="1074"/>
        <v>0.85305828474742651</v>
      </c>
    </row>
    <row r="6216" spans="5:17" x14ac:dyDescent="0.45">
      <c r="E6216">
        <v>621.4</v>
      </c>
      <c r="F6216">
        <v>50.959458069999997</v>
      </c>
      <c r="G6216">
        <f t="shared" si="1076"/>
        <v>50.959458066000003</v>
      </c>
      <c r="H6216">
        <f t="shared" si="1077"/>
        <v>50.959458065999996</v>
      </c>
      <c r="I6216">
        <f t="shared" si="1067"/>
        <v>22.780916133824636</v>
      </c>
      <c r="J6216">
        <f t="shared" si="1075"/>
        <v>0.40233561643967519</v>
      </c>
      <c r="K6216">
        <f t="shared" si="1068"/>
        <v>1.4155405019444444E-3</v>
      </c>
      <c r="L6216">
        <f t="shared" si="1069"/>
        <v>368.61678007663232</v>
      </c>
      <c r="M6216">
        <f t="shared" si="1070"/>
        <v>728.3886184303941</v>
      </c>
      <c r="N6216">
        <f t="shared" si="1071"/>
        <v>24990.787981741443</v>
      </c>
      <c r="O6216">
        <f t="shared" si="1072"/>
        <v>27462.404375540045</v>
      </c>
      <c r="P6216">
        <f t="shared" si="1073"/>
        <v>30778.4663467473</v>
      </c>
      <c r="Q6216">
        <f t="shared" si="1074"/>
        <v>0.85495739852075836</v>
      </c>
    </row>
    <row r="6217" spans="5:17" x14ac:dyDescent="0.45">
      <c r="E6217">
        <v>621.5</v>
      </c>
      <c r="F6217">
        <v>51.04945798</v>
      </c>
      <c r="G6217">
        <f t="shared" si="1076"/>
        <v>51.04945798</v>
      </c>
      <c r="H6217">
        <f t="shared" si="1077"/>
        <v>51.04945798</v>
      </c>
      <c r="I6217">
        <f t="shared" si="1067"/>
        <v>22.821149695379198</v>
      </c>
      <c r="J6217">
        <f t="shared" si="1075"/>
        <v>0.40218191425280381</v>
      </c>
      <c r="K6217">
        <f t="shared" si="1068"/>
        <v>1.4180404994444445E-3</v>
      </c>
      <c r="L6217">
        <f t="shared" si="1069"/>
        <v>369.16651210832771</v>
      </c>
      <c r="M6217">
        <f t="shared" si="1070"/>
        <v>728.11035590783717</v>
      </c>
      <c r="N6217">
        <f t="shared" si="1071"/>
        <v>25041.119662273741</v>
      </c>
      <c r="O6217">
        <f t="shared" si="1072"/>
        <v>27517.713914586526</v>
      </c>
      <c r="P6217">
        <f t="shared" si="1073"/>
        <v>30839.246059985191</v>
      </c>
      <c r="Q6217">
        <f t="shared" si="1074"/>
        <v>0.85664572388847759</v>
      </c>
    </row>
    <row r="6218" spans="5:17" x14ac:dyDescent="0.45">
      <c r="E6218">
        <v>621.6</v>
      </c>
      <c r="F6218">
        <v>51.139457890000003</v>
      </c>
      <c r="G6218">
        <f t="shared" si="1076"/>
        <v>51.139457893999996</v>
      </c>
      <c r="H6218">
        <f t="shared" si="1077"/>
        <v>51.139389129999998</v>
      </c>
      <c r="I6218">
        <f t="shared" si="1067"/>
        <v>22.861352516675197</v>
      </c>
      <c r="J6218">
        <f t="shared" si="1075"/>
        <v>0.40025083288258045</v>
      </c>
      <c r="K6218">
        <f t="shared" si="1068"/>
        <v>1.4205404969444447E-3</v>
      </c>
      <c r="L6218">
        <f t="shared" si="1069"/>
        <v>369.71679303811101</v>
      </c>
      <c r="M6218">
        <f t="shared" si="1070"/>
        <v>724.61432514680075</v>
      </c>
      <c r="N6218">
        <f t="shared" si="1071"/>
        <v>25017.889462792613</v>
      </c>
      <c r="O6218">
        <f t="shared" si="1072"/>
        <v>27492.186222849024</v>
      </c>
      <c r="P6218">
        <f t="shared" si="1073"/>
        <v>30811.193651482445</v>
      </c>
      <c r="Q6218">
        <f t="shared" si="1074"/>
        <v>0.85586649031895679</v>
      </c>
    </row>
    <row r="6219" spans="5:17" x14ac:dyDescent="0.45">
      <c r="E6219">
        <v>621.70000000000005</v>
      </c>
      <c r="F6219">
        <v>51.22945781</v>
      </c>
      <c r="G6219">
        <f t="shared" si="1076"/>
        <v>51.229457808000006</v>
      </c>
      <c r="H6219">
        <f t="shared" si="1077"/>
        <v>51.228525102800006</v>
      </c>
      <c r="I6219">
        <f t="shared" si="1067"/>
        <v>22.901199861955714</v>
      </c>
      <c r="J6219">
        <f t="shared" si="1075"/>
        <v>0.39490791362178257</v>
      </c>
      <c r="K6219">
        <f t="shared" si="1068"/>
        <v>1.4230404947222224E-3</v>
      </c>
      <c r="L6219">
        <f t="shared" si="1069"/>
        <v>370.26316408719111</v>
      </c>
      <c r="M6219">
        <f t="shared" si="1070"/>
        <v>714.94150121638143</v>
      </c>
      <c r="N6219">
        <f t="shared" si="1071"/>
        <v>24852.488931243872</v>
      </c>
      <c r="O6219">
        <f t="shared" si="1072"/>
        <v>27310.427396971289</v>
      </c>
      <c r="P6219">
        <f t="shared" si="1073"/>
        <v>30611.458677990428</v>
      </c>
      <c r="Q6219">
        <f t="shared" si="1074"/>
        <v>0.85031829661084524</v>
      </c>
    </row>
    <row r="6220" spans="5:17" x14ac:dyDescent="0.45">
      <c r="E6220">
        <v>621.79999999999995</v>
      </c>
      <c r="F6220">
        <v>51.319457720000003</v>
      </c>
      <c r="G6220">
        <f t="shared" si="1076"/>
        <v>51.319113902000005</v>
      </c>
      <c r="H6220">
        <f t="shared" si="1077"/>
        <v>51.316065898800005</v>
      </c>
      <c r="I6220">
        <f t="shared" si="1067"/>
        <v>22.940334099399553</v>
      </c>
      <c r="J6220">
        <f t="shared" si="1075"/>
        <v>0.38598867704319417</v>
      </c>
      <c r="K6220">
        <f t="shared" si="1068"/>
        <v>1.4255404922222223E-3</v>
      </c>
      <c r="L6220">
        <f t="shared" si="1069"/>
        <v>370.80068338958813</v>
      </c>
      <c r="M6220">
        <f t="shared" si="1070"/>
        <v>698.79411047225142</v>
      </c>
      <c r="N6220">
        <f t="shared" si="1071"/>
        <v>24536.861922168995</v>
      </c>
      <c r="O6220">
        <f t="shared" si="1072"/>
        <v>26963.584529856038</v>
      </c>
      <c r="P6220">
        <f t="shared" si="1073"/>
        <v>30230.312670171468</v>
      </c>
      <c r="Q6220">
        <f t="shared" si="1074"/>
        <v>0.83973090750476309</v>
      </c>
    </row>
    <row r="6221" spans="5:17" x14ac:dyDescent="0.45">
      <c r="E6221">
        <v>621.9</v>
      </c>
      <c r="F6221">
        <v>51.409457639999999</v>
      </c>
      <c r="G6221">
        <f t="shared" si="1076"/>
        <v>51.405137930000002</v>
      </c>
      <c r="H6221">
        <f t="shared" si="1077"/>
        <v>51.401211518800004</v>
      </c>
      <c r="I6221">
        <f t="shared" si="1067"/>
        <v>22.978397597364353</v>
      </c>
      <c r="J6221">
        <f t="shared" si="1075"/>
        <v>0.37349312404096224</v>
      </c>
      <c r="K6221">
        <f t="shared" si="1068"/>
        <v>1.42804049E-3</v>
      </c>
      <c r="L6221">
        <f t="shared" si="1069"/>
        <v>371.3243762194025</v>
      </c>
      <c r="M6221">
        <f t="shared" si="1070"/>
        <v>676.1721545331751</v>
      </c>
      <c r="N6221">
        <f t="shared" si="1071"/>
        <v>24069.791765492526</v>
      </c>
      <c r="O6221">
        <f t="shared" si="1072"/>
        <v>26450.320621420356</v>
      </c>
      <c r="P6221">
        <f t="shared" si="1073"/>
        <v>29666.286397165226</v>
      </c>
      <c r="Q6221">
        <f t="shared" si="1074"/>
        <v>0.82406351103236741</v>
      </c>
    </row>
    <row r="6222" spans="5:17" x14ac:dyDescent="0.45">
      <c r="E6222">
        <v>622</v>
      </c>
      <c r="F6222">
        <v>51.49773845</v>
      </c>
      <c r="G6222">
        <f t="shared" si="1076"/>
        <v>51.487161960000002</v>
      </c>
      <c r="H6222">
        <f t="shared" si="1077"/>
        <v>51.483161963600004</v>
      </c>
      <c r="I6222">
        <f t="shared" si="1067"/>
        <v>23.015032724207746</v>
      </c>
      <c r="J6222">
        <f t="shared" si="1075"/>
        <v>0.35772865720062441</v>
      </c>
      <c r="K6222">
        <f t="shared" si="1068"/>
        <v>1.4304927347222223E-3</v>
      </c>
      <c r="L6222">
        <f t="shared" si="1069"/>
        <v>371.82923689985785</v>
      </c>
      <c r="M6222">
        <f t="shared" si="1070"/>
        <v>647.63215520689835</v>
      </c>
      <c r="N6222">
        <f t="shared" si="1071"/>
        <v>23462.937300403377</v>
      </c>
      <c r="O6222">
        <f t="shared" si="1072"/>
        <v>25783.447582860852</v>
      </c>
      <c r="P6222">
        <f t="shared" si="1073"/>
        <v>28933.458882264673</v>
      </c>
      <c r="Q6222">
        <f t="shared" si="1074"/>
        <v>0.80370719117401868</v>
      </c>
    </row>
    <row r="6223" spans="5:17" x14ac:dyDescent="0.45">
      <c r="E6223">
        <v>622.1</v>
      </c>
      <c r="F6223">
        <v>51.569578030000002</v>
      </c>
      <c r="G6223">
        <f t="shared" si="1076"/>
        <v>51.565185994000004</v>
      </c>
      <c r="H6223">
        <f t="shared" si="1077"/>
        <v>51.561254761999997</v>
      </c>
      <c r="I6223">
        <f t="shared" si="1067"/>
        <v>23.049943328804478</v>
      </c>
      <c r="J6223">
        <f t="shared" si="1075"/>
        <v>0.34194263409148107</v>
      </c>
      <c r="K6223">
        <f t="shared" si="1068"/>
        <v>1.4324882786111112E-3</v>
      </c>
      <c r="L6223">
        <f t="shared" si="1069"/>
        <v>372.31108069071945</v>
      </c>
      <c r="M6223">
        <f t="shared" si="1070"/>
        <v>619.05313039987334</v>
      </c>
      <c r="N6223">
        <f t="shared" si="1071"/>
        <v>22850.888883843123</v>
      </c>
      <c r="O6223">
        <f t="shared" si="1072"/>
        <v>25110.866905322113</v>
      </c>
      <c r="P6223">
        <f t="shared" si="1073"/>
        <v>28194.359236617707</v>
      </c>
      <c r="Q6223">
        <f t="shared" si="1074"/>
        <v>0.78317664546160304</v>
      </c>
    </row>
    <row r="6224" spans="5:17" x14ac:dyDescent="0.45">
      <c r="E6224">
        <v>622.20000000000005</v>
      </c>
      <c r="F6224">
        <v>51.639577959999997</v>
      </c>
      <c r="G6224">
        <f t="shared" si="1076"/>
        <v>51.639210031999994</v>
      </c>
      <c r="H6224">
        <f t="shared" si="1077"/>
        <v>51.63614274119999</v>
      </c>
      <c r="I6224">
        <f t="shared" si="1067"/>
        <v>23.083421251026042</v>
      </c>
      <c r="J6224">
        <f t="shared" si="1075"/>
        <v>0.32940397033984326</v>
      </c>
      <c r="K6224">
        <f t="shared" si="1068"/>
        <v>1.4344327211111112E-3</v>
      </c>
      <c r="L6224">
        <f t="shared" si="1069"/>
        <v>372.77383627963957</v>
      </c>
      <c r="M6224">
        <f t="shared" si="1070"/>
        <v>596.35312673666772</v>
      </c>
      <c r="N6224">
        <f t="shared" si="1071"/>
        <v>22370.765933032955</v>
      </c>
      <c r="O6224">
        <f t="shared" si="1072"/>
        <v>24583.259267069181</v>
      </c>
      <c r="P6224">
        <f t="shared" si="1073"/>
        <v>27614.570623152944</v>
      </c>
      <c r="Q6224">
        <f t="shared" si="1074"/>
        <v>0.76707140619869296</v>
      </c>
    </row>
    <row r="6225" spans="5:17" x14ac:dyDescent="0.45">
      <c r="E6225">
        <v>622.29999999999995</v>
      </c>
      <c r="F6225">
        <v>51.709577889999998</v>
      </c>
      <c r="G6225">
        <f t="shared" si="1076"/>
        <v>51.709577893999992</v>
      </c>
      <c r="H6225">
        <f t="shared" si="1077"/>
        <v>51.708625901199994</v>
      </c>
      <c r="I6225">
        <f t="shared" si="1067"/>
        <v>23.115824122872446</v>
      </c>
      <c r="J6225">
        <f t="shared" si="1075"/>
        <v>0.32044162480001859</v>
      </c>
      <c r="K6225">
        <f t="shared" si="1068"/>
        <v>1.4363771636111112E-3</v>
      </c>
      <c r="L6225">
        <f t="shared" si="1069"/>
        <v>373.22237137722965</v>
      </c>
      <c r="M6225">
        <f t="shared" si="1070"/>
        <v>580.12769150571171</v>
      </c>
      <c r="N6225">
        <f t="shared" si="1071"/>
        <v>22037.472381131458</v>
      </c>
      <c r="O6225">
        <f t="shared" si="1072"/>
        <v>24217.002616627975</v>
      </c>
      <c r="P6225">
        <f t="shared" si="1073"/>
        <v>27212.090787503268</v>
      </c>
      <c r="Q6225">
        <f t="shared" si="1074"/>
        <v>0.7558914107639797</v>
      </c>
    </row>
    <row r="6226" spans="5:17" x14ac:dyDescent="0.45">
      <c r="E6226">
        <v>622.4</v>
      </c>
      <c r="F6226">
        <v>51.779577830000001</v>
      </c>
      <c r="G6226">
        <f t="shared" si="1076"/>
        <v>51.779577825999993</v>
      </c>
      <c r="H6226">
        <f t="shared" si="1077"/>
        <v>51.779504241199994</v>
      </c>
      <c r="I6226">
        <f t="shared" si="1067"/>
        <v>23.147509575986046</v>
      </c>
      <c r="J6226">
        <f t="shared" si="1075"/>
        <v>0.31505559478977929</v>
      </c>
      <c r="K6226">
        <f t="shared" si="1068"/>
        <v>1.438321606388889E-3</v>
      </c>
      <c r="L6226">
        <f t="shared" si="1069"/>
        <v>373.66158408145884</v>
      </c>
      <c r="M6226">
        <f t="shared" si="1070"/>
        <v>570.37681985109884</v>
      </c>
      <c r="N6226">
        <f t="shared" si="1071"/>
        <v>21852.137995127461</v>
      </c>
      <c r="O6226">
        <f t="shared" si="1072"/>
        <v>24013.338456184021</v>
      </c>
      <c r="P6226">
        <f t="shared" si="1073"/>
        <v>26988.284017784637</v>
      </c>
      <c r="Q6226">
        <f t="shared" si="1074"/>
        <v>0.74967455604957334</v>
      </c>
    </row>
    <row r="6227" spans="5:17" x14ac:dyDescent="0.45">
      <c r="E6227">
        <v>622.5</v>
      </c>
      <c r="F6227">
        <v>51.849577760000003</v>
      </c>
      <c r="G6227">
        <f t="shared" si="1076"/>
        <v>51.849577760000003</v>
      </c>
      <c r="H6227">
        <f t="shared" si="1077"/>
        <v>51.849577760000003</v>
      </c>
      <c r="I6227">
        <f t="shared" si="1067"/>
        <v>23.178835241830402</v>
      </c>
      <c r="J6227">
        <f t="shared" si="1075"/>
        <v>0.31296344222528916</v>
      </c>
      <c r="K6227">
        <f t="shared" si="1068"/>
        <v>1.440266048888889E-3</v>
      </c>
      <c r="L6227">
        <f t="shared" si="1069"/>
        <v>374.09640095937573</v>
      </c>
      <c r="M6227">
        <f t="shared" si="1070"/>
        <v>566.58918571251627</v>
      </c>
      <c r="N6227">
        <f t="shared" si="1071"/>
        <v>21803.996227832358</v>
      </c>
      <c r="O6227">
        <f t="shared" si="1072"/>
        <v>23960.435415200394</v>
      </c>
      <c r="P6227">
        <f t="shared" si="1073"/>
        <v>26930.148807912519</v>
      </c>
      <c r="Q6227">
        <f t="shared" si="1074"/>
        <v>0.74805968910868115</v>
      </c>
    </row>
    <row r="6228" spans="5:17" x14ac:dyDescent="0.45">
      <c r="E6228">
        <v>622.6</v>
      </c>
      <c r="F6228">
        <v>51.919577689999997</v>
      </c>
      <c r="G6228">
        <f t="shared" si="1076"/>
        <v>51.919577693999997</v>
      </c>
      <c r="H6228">
        <f t="shared" si="1077"/>
        <v>51.9195200976</v>
      </c>
      <c r="I6228">
        <f t="shared" si="1067"/>
        <v>23.210102264431104</v>
      </c>
      <c r="J6228">
        <f t="shared" si="1075"/>
        <v>0.31089286291710039</v>
      </c>
      <c r="K6228">
        <f t="shared" si="1068"/>
        <v>1.442210491388889E-3</v>
      </c>
      <c r="L6228">
        <f t="shared" si="1069"/>
        <v>374.53099023012089</v>
      </c>
      <c r="M6228">
        <f t="shared" si="1070"/>
        <v>562.84060780885375</v>
      </c>
      <c r="N6228">
        <f t="shared" si="1071"/>
        <v>21756.490650257809</v>
      </c>
      <c r="O6228">
        <f t="shared" si="1072"/>
        <v>23908.231483799787</v>
      </c>
      <c r="P6228">
        <f t="shared" si="1073"/>
        <v>26872.781850329437</v>
      </c>
      <c r="Q6228">
        <f t="shared" si="1074"/>
        <v>0.7464661625091511</v>
      </c>
    </row>
    <row r="6229" spans="5:17" x14ac:dyDescent="0.45">
      <c r="E6229">
        <v>622.70000000000005</v>
      </c>
      <c r="F6229">
        <v>51.989577629999999</v>
      </c>
      <c r="G6229">
        <f t="shared" si="1076"/>
        <v>51.989577626000006</v>
      </c>
      <c r="H6229">
        <f t="shared" si="1077"/>
        <v>51.9886672656</v>
      </c>
      <c r="I6229">
        <f t="shared" si="1067"/>
        <v>23.241013814413822</v>
      </c>
      <c r="J6229">
        <f t="shared" si="1075"/>
        <v>0.30554997763136527</v>
      </c>
      <c r="K6229">
        <f t="shared" si="1068"/>
        <v>1.4441549341666668E-3</v>
      </c>
      <c r="L6229">
        <f t="shared" si="1069"/>
        <v>374.96121457554955</v>
      </c>
      <c r="M6229">
        <f t="shared" si="1070"/>
        <v>553.16784538690649</v>
      </c>
      <c r="N6229">
        <f t="shared" si="1071"/>
        <v>21570.660304146357</v>
      </c>
      <c r="O6229">
        <f t="shared" si="1072"/>
        <v>23704.022312248744</v>
      </c>
      <c r="P6229">
        <f t="shared" si="1073"/>
        <v>26648.376167306313</v>
      </c>
      <c r="Q6229">
        <f t="shared" si="1074"/>
        <v>0.74023267131406423</v>
      </c>
    </row>
    <row r="6230" spans="5:17" x14ac:dyDescent="0.45">
      <c r="E6230">
        <v>622.79999999999995</v>
      </c>
      <c r="F6230">
        <v>52.059577560000001</v>
      </c>
      <c r="G6230">
        <f t="shared" si="1076"/>
        <v>52.059289581999998</v>
      </c>
      <c r="H6230">
        <f t="shared" si="1077"/>
        <v>52.056219264399999</v>
      </c>
      <c r="I6230">
        <f t="shared" si="1067"/>
        <v>23.271212259957377</v>
      </c>
      <c r="J6230">
        <f t="shared" si="1075"/>
        <v>0.29663077502783963</v>
      </c>
      <c r="K6230">
        <f t="shared" si="1068"/>
        <v>1.4460993766666668E-3</v>
      </c>
      <c r="L6230">
        <f t="shared" si="1069"/>
        <v>375.38206692956715</v>
      </c>
      <c r="M6230">
        <f t="shared" si="1070"/>
        <v>537.02051615124856</v>
      </c>
      <c r="N6230">
        <f t="shared" si="1071"/>
        <v>21232.714177407059</v>
      </c>
      <c r="O6230">
        <f t="shared" si="1072"/>
        <v>23332.652942205557</v>
      </c>
      <c r="P6230">
        <f t="shared" si="1073"/>
        <v>26240.277958467643</v>
      </c>
      <c r="Q6230">
        <f t="shared" si="1074"/>
        <v>0.72889660995743455</v>
      </c>
    </row>
    <row r="6231" spans="5:17" x14ac:dyDescent="0.45">
      <c r="E6231">
        <v>622.9</v>
      </c>
      <c r="F6231">
        <v>52.129577490000003</v>
      </c>
      <c r="G6231">
        <f t="shared" si="1076"/>
        <v>52.125313665999997</v>
      </c>
      <c r="H6231">
        <f t="shared" si="1077"/>
        <v>52.121376094799999</v>
      </c>
      <c r="I6231">
        <f t="shared" si="1067"/>
        <v>23.30033996941939</v>
      </c>
      <c r="J6231">
        <f t="shared" si="1075"/>
        <v>0.28413525689472863</v>
      </c>
      <c r="K6231">
        <f t="shared" si="1068"/>
        <v>1.4480438191666668E-3</v>
      </c>
      <c r="L6231">
        <f t="shared" si="1069"/>
        <v>375.78851502633586</v>
      </c>
      <c r="M6231">
        <f t="shared" si="1070"/>
        <v>514.39862333924759</v>
      </c>
      <c r="N6231">
        <f t="shared" si="1071"/>
        <v>20741.662960322672</v>
      </c>
      <c r="O6231">
        <f t="shared" si="1072"/>
        <v>22793.036220134803</v>
      </c>
      <c r="P6231">
        <f t="shared" si="1073"/>
        <v>25647.292549598686</v>
      </c>
      <c r="Q6231">
        <f t="shared" si="1074"/>
        <v>0.71242479304440798</v>
      </c>
    </row>
    <row r="6232" spans="5:17" x14ac:dyDescent="0.45">
      <c r="E6232">
        <v>623</v>
      </c>
      <c r="F6232">
        <v>52.198137539999998</v>
      </c>
      <c r="G6232">
        <f t="shared" si="1076"/>
        <v>52.187337753999998</v>
      </c>
      <c r="H6232">
        <f t="shared" si="1077"/>
        <v>52.183337758000008</v>
      </c>
      <c r="I6232">
        <f t="shared" si="1067"/>
        <v>23.328039311336322</v>
      </c>
      <c r="J6232">
        <f t="shared" si="1075"/>
        <v>0.26832089681411375</v>
      </c>
      <c r="K6232">
        <f t="shared" si="1068"/>
        <v>1.449948265E-3</v>
      </c>
      <c r="L6232">
        <f t="shared" si="1069"/>
        <v>376.1755033117721</v>
      </c>
      <c r="M6232">
        <f t="shared" si="1070"/>
        <v>485.76829726368641</v>
      </c>
      <c r="N6232">
        <f t="shared" si="1071"/>
        <v>20107.458863986929</v>
      </c>
      <c r="O6232">
        <f t="shared" si="1072"/>
        <v>22096.108641743878</v>
      </c>
      <c r="P6232">
        <f t="shared" si="1073"/>
        <v>24881.438067850413</v>
      </c>
      <c r="Q6232">
        <f t="shared" si="1074"/>
        <v>0.69115105744028926</v>
      </c>
    </row>
    <row r="6233" spans="5:17" x14ac:dyDescent="0.45">
      <c r="E6233">
        <v>623.1</v>
      </c>
      <c r="F6233">
        <v>52.249698109999997</v>
      </c>
      <c r="G6233">
        <f t="shared" si="1076"/>
        <v>52.245361846000002</v>
      </c>
      <c r="H6233">
        <f t="shared" si="1077"/>
        <v>52.241419445200009</v>
      </c>
      <c r="I6233">
        <f t="shared" si="1067"/>
        <v>23.354004148782213</v>
      </c>
      <c r="J6233">
        <f t="shared" si="1075"/>
        <v>0.25248494738365324</v>
      </c>
      <c r="K6233">
        <f t="shared" si="1068"/>
        <v>1.4513805030555555E-3</v>
      </c>
      <c r="L6233">
        <f t="shared" si="1069"/>
        <v>376.53867627842101</v>
      </c>
      <c r="M6233">
        <f t="shared" si="1070"/>
        <v>457.09888581744372</v>
      </c>
      <c r="N6233">
        <f t="shared" si="1071"/>
        <v>19468.775083767516</v>
      </c>
      <c r="O6233">
        <f t="shared" si="1072"/>
        <v>21394.258333810456</v>
      </c>
      <c r="P6233">
        <f t="shared" si="1073"/>
        <v>24110.173993198303</v>
      </c>
      <c r="Q6233">
        <f t="shared" si="1074"/>
        <v>0.66972705536661958</v>
      </c>
    </row>
    <row r="6234" spans="5:17" x14ac:dyDescent="0.45">
      <c r="E6234">
        <v>623.20000000000005</v>
      </c>
      <c r="F6234">
        <v>52.299698069999998</v>
      </c>
      <c r="G6234">
        <f t="shared" si="1076"/>
        <v>52.299385942000001</v>
      </c>
      <c r="H6234">
        <f t="shared" si="1077"/>
        <v>52.296296306399995</v>
      </c>
      <c r="I6234">
        <f t="shared" si="1067"/>
        <v>23.378536300813053</v>
      </c>
      <c r="J6234">
        <f t="shared" si="1075"/>
        <v>0.23994625055101082</v>
      </c>
      <c r="K6234">
        <f t="shared" si="1068"/>
        <v>1.4527693908333334E-3</v>
      </c>
      <c r="L6234">
        <f t="shared" si="1069"/>
        <v>376.88218129587995</v>
      </c>
      <c r="M6234">
        <f t="shared" si="1070"/>
        <v>434.39882226436941</v>
      </c>
      <c r="N6234">
        <f t="shared" si="1071"/>
        <v>18966.562391893334</v>
      </c>
      <c r="O6234">
        <f t="shared" si="1072"/>
        <v>20842.376254827839</v>
      </c>
      <c r="P6234">
        <f t="shared" si="1073"/>
        <v>23503.710170140483</v>
      </c>
      <c r="Q6234">
        <f t="shared" si="1074"/>
        <v>0.65288083805945785</v>
      </c>
    </row>
    <row r="6235" spans="5:17" x14ac:dyDescent="0.45">
      <c r="E6235">
        <v>623.29999999999995</v>
      </c>
      <c r="F6235">
        <v>52.349698019999998</v>
      </c>
      <c r="G6235">
        <f t="shared" si="1076"/>
        <v>52.349698018000005</v>
      </c>
      <c r="H6235">
        <f t="shared" si="1077"/>
        <v>52.348768340399999</v>
      </c>
      <c r="I6235">
        <f t="shared" si="1067"/>
        <v>23.401993398892415</v>
      </c>
      <c r="J6235">
        <f t="shared" si="1075"/>
        <v>0.23098386924800707</v>
      </c>
      <c r="K6235">
        <f t="shared" si="1068"/>
        <v>1.4541582783333333E-3</v>
      </c>
      <c r="L6235">
        <f t="shared" si="1069"/>
        <v>377.21097043708858</v>
      </c>
      <c r="M6235">
        <f t="shared" si="1070"/>
        <v>418.17332228773461</v>
      </c>
      <c r="N6235">
        <f t="shared" si="1071"/>
        <v>18613.577967929024</v>
      </c>
      <c r="O6235">
        <f t="shared" si="1072"/>
        <v>20454.481283438487</v>
      </c>
      <c r="P6235">
        <f t="shared" si="1073"/>
        <v>23077.451959822512</v>
      </c>
      <c r="Q6235">
        <f t="shared" si="1074"/>
        <v>0.64104033221729206</v>
      </c>
    </row>
    <row r="6236" spans="5:17" x14ac:dyDescent="0.45">
      <c r="E6236">
        <v>623.4</v>
      </c>
      <c r="F6236">
        <v>52.399697969999998</v>
      </c>
      <c r="G6236">
        <f t="shared" si="1076"/>
        <v>52.399697971999998</v>
      </c>
      <c r="H6236">
        <f t="shared" si="1077"/>
        <v>52.399635546399999</v>
      </c>
      <c r="I6236">
        <f t="shared" si="1067"/>
        <v>23.424733074662655</v>
      </c>
      <c r="J6236">
        <f t="shared" si="1075"/>
        <v>0.22559780436864685</v>
      </c>
      <c r="K6236">
        <f t="shared" si="1068"/>
        <v>1.4555471658333334E-3</v>
      </c>
      <c r="L6236">
        <f t="shared" si="1069"/>
        <v>377.5300185010891</v>
      </c>
      <c r="M6236">
        <f t="shared" si="1070"/>
        <v>408.42238750604622</v>
      </c>
      <c r="N6236">
        <f t="shared" si="1071"/>
        <v>18410.725320106034</v>
      </c>
      <c r="O6236">
        <f t="shared" si="1072"/>
        <v>20231.566285830806</v>
      </c>
      <c r="P6236">
        <f t="shared" si="1073"/>
        <v>22832.490423989897</v>
      </c>
      <c r="Q6236">
        <f t="shared" si="1074"/>
        <v>0.63423584511083053</v>
      </c>
    </row>
    <row r="6237" spans="5:17" x14ac:dyDescent="0.45">
      <c r="E6237">
        <v>623.5</v>
      </c>
      <c r="F6237">
        <v>52.449697919999998</v>
      </c>
      <c r="G6237">
        <f t="shared" si="1076"/>
        <v>52.449697923999999</v>
      </c>
      <c r="H6237">
        <f t="shared" si="1077"/>
        <v>52.449697923599999</v>
      </c>
      <c r="I6237">
        <f t="shared" si="1067"/>
        <v>23.447112959766145</v>
      </c>
      <c r="J6237">
        <f t="shared" si="1075"/>
        <v>0.22351414735233277</v>
      </c>
      <c r="K6237">
        <f t="shared" si="1068"/>
        <v>1.4569360533333334E-3</v>
      </c>
      <c r="L6237">
        <f t="shared" si="1069"/>
        <v>377.84432108979252</v>
      </c>
      <c r="M6237">
        <f t="shared" si="1070"/>
        <v>404.65013371249381</v>
      </c>
      <c r="N6237">
        <f t="shared" si="1071"/>
        <v>18347.23587213983</v>
      </c>
      <c r="O6237">
        <f t="shared" si="1072"/>
        <v>20161.797661692122</v>
      </c>
      <c r="P6237">
        <f t="shared" si="1073"/>
        <v>22755.821606255078</v>
      </c>
      <c r="Q6237">
        <f t="shared" si="1074"/>
        <v>0.63210615572930773</v>
      </c>
    </row>
    <row r="6238" spans="5:17" x14ac:dyDescent="0.45">
      <c r="E6238">
        <v>623.6</v>
      </c>
      <c r="F6238">
        <v>52.499697879999999</v>
      </c>
      <c r="G6238">
        <f t="shared" si="1076"/>
        <v>52.499697875999992</v>
      </c>
      <c r="H6238">
        <f t="shared" si="1077"/>
        <v>52.499632928000004</v>
      </c>
      <c r="I6238">
        <f t="shared" si="1067"/>
        <v>23.469435904133121</v>
      </c>
      <c r="J6238">
        <f t="shared" si="1075"/>
        <v>0.22145209577921321</v>
      </c>
      <c r="K6238">
        <f t="shared" si="1068"/>
        <v>1.4583249411111111E-3</v>
      </c>
      <c r="L6238">
        <f t="shared" si="1069"/>
        <v>378.15812299953001</v>
      </c>
      <c r="M6238">
        <f t="shared" si="1070"/>
        <v>400.9169944250304</v>
      </c>
      <c r="N6238">
        <f t="shared" si="1071"/>
        <v>18284.453532900705</v>
      </c>
      <c r="O6238">
        <f t="shared" si="1072"/>
        <v>20092.806080110666</v>
      </c>
      <c r="P6238">
        <f t="shared" si="1073"/>
        <v>22680.006681440293</v>
      </c>
      <c r="Q6238">
        <f t="shared" si="1074"/>
        <v>0.6300001855955637</v>
      </c>
    </row>
    <row r="6239" spans="5:17" x14ac:dyDescent="0.45">
      <c r="E6239">
        <v>623.70000000000005</v>
      </c>
      <c r="F6239">
        <v>52.549697829999999</v>
      </c>
      <c r="G6239">
        <f t="shared" si="1076"/>
        <v>52.549697827999999</v>
      </c>
      <c r="H6239">
        <f t="shared" si="1077"/>
        <v>52.548772769600006</v>
      </c>
      <c r="I6239">
        <f t="shared" si="1067"/>
        <v>23.491403378921987</v>
      </c>
      <c r="J6239">
        <f t="shared" si="1075"/>
        <v>0.21610924268030018</v>
      </c>
      <c r="K6239">
        <f t="shared" si="1068"/>
        <v>1.4597138286111112E-3</v>
      </c>
      <c r="L6239">
        <f t="shared" si="1069"/>
        <v>378.46721946128946</v>
      </c>
      <c r="M6239">
        <f t="shared" si="1070"/>
        <v>391.24429027412327</v>
      </c>
      <c r="N6239">
        <f t="shared" si="1071"/>
        <v>18081.603560593619</v>
      </c>
      <c r="O6239">
        <f t="shared" si="1072"/>
        <v>19869.894022630349</v>
      </c>
      <c r="P6239">
        <f t="shared" si="1073"/>
        <v>22435.048376516868</v>
      </c>
      <c r="Q6239">
        <f t="shared" si="1074"/>
        <v>0.62319578823657973</v>
      </c>
    </row>
    <row r="6240" spans="5:17" x14ac:dyDescent="0.45">
      <c r="E6240">
        <v>623.79999999999995</v>
      </c>
      <c r="F6240">
        <v>52.59969778</v>
      </c>
      <c r="G6240">
        <f t="shared" si="1076"/>
        <v>52.599373040000003</v>
      </c>
      <c r="H6240">
        <f t="shared" si="1077"/>
        <v>52.596317449599994</v>
      </c>
      <c r="I6240">
        <f t="shared" si="1067"/>
        <v>23.512657752669181</v>
      </c>
      <c r="J6240">
        <f t="shared" si="1075"/>
        <v>0.207190074945931</v>
      </c>
      <c r="K6240">
        <f t="shared" si="1068"/>
        <v>1.4611027161111111E-3</v>
      </c>
      <c r="L6240">
        <f t="shared" si="1069"/>
        <v>378.7665573854614</v>
      </c>
      <c r="M6240">
        <f t="shared" si="1070"/>
        <v>375.09702416560515</v>
      </c>
      <c r="N6240">
        <f t="shared" si="1071"/>
        <v>17725.336385211642</v>
      </c>
      <c r="O6240">
        <f t="shared" si="1072"/>
        <v>19478.391632100705</v>
      </c>
      <c r="P6240">
        <f t="shared" si="1073"/>
        <v>22004.825969341433</v>
      </c>
      <c r="Q6240">
        <f t="shared" si="1074"/>
        <v>0.61124516581503985</v>
      </c>
    </row>
    <row r="6241" spans="5:17" x14ac:dyDescent="0.45">
      <c r="E6241">
        <v>623.9</v>
      </c>
      <c r="F6241">
        <v>52.64969773</v>
      </c>
      <c r="G6241">
        <f t="shared" si="1076"/>
        <v>52.64539718000001</v>
      </c>
      <c r="H6241">
        <f t="shared" si="1077"/>
        <v>52.64146696920001</v>
      </c>
      <c r="I6241">
        <f t="shared" si="1067"/>
        <v>23.532841393911173</v>
      </c>
      <c r="J6241">
        <f t="shared" si="1075"/>
        <v>0.19469459168195868</v>
      </c>
      <c r="K6241">
        <f t="shared" si="1068"/>
        <v>1.4624916036111112E-3</v>
      </c>
      <c r="L6241">
        <f t="shared" si="1069"/>
        <v>379.05106614745512</v>
      </c>
      <c r="M6241">
        <f t="shared" si="1070"/>
        <v>352.47519448071182</v>
      </c>
      <c r="N6241">
        <f t="shared" si="1071"/>
        <v>17214.891466843579</v>
      </c>
      <c r="O6241">
        <f t="shared" si="1072"/>
        <v>18917.46315037756</v>
      </c>
      <c r="P6241">
        <f t="shared" si="1073"/>
        <v>21388.421044370945</v>
      </c>
      <c r="Q6241">
        <f t="shared" si="1074"/>
        <v>0.59412280678808183</v>
      </c>
    </row>
    <row r="6242" spans="5:17" x14ac:dyDescent="0.45">
      <c r="E6242">
        <v>624</v>
      </c>
      <c r="F6242">
        <v>52.698073979999997</v>
      </c>
      <c r="G6242">
        <f t="shared" si="1076"/>
        <v>52.687421323999999</v>
      </c>
      <c r="H6242">
        <f t="shared" si="1077"/>
        <v>52.683421329200009</v>
      </c>
      <c r="I6242">
        <f t="shared" si="1067"/>
        <v>23.551596671005573</v>
      </c>
      <c r="J6242">
        <f t="shared" si="1075"/>
        <v>0.17891313553342059</v>
      </c>
      <c r="K6242">
        <f t="shared" si="1068"/>
        <v>1.4638353883333333E-3</v>
      </c>
      <c r="L6242">
        <f t="shared" si="1069"/>
        <v>379.31565949664662</v>
      </c>
      <c r="M6242">
        <f t="shared" si="1070"/>
        <v>323.90443770164592</v>
      </c>
      <c r="N6242">
        <f t="shared" si="1071"/>
        <v>16561.956100159521</v>
      </c>
      <c r="O6242">
        <f t="shared" si="1072"/>
        <v>18199.951758417057</v>
      </c>
      <c r="P6242">
        <f t="shared" si="1073"/>
        <v>20599.946987271491</v>
      </c>
      <c r="Q6242">
        <f t="shared" si="1074"/>
        <v>0.57222074964643033</v>
      </c>
    </row>
    <row r="6243" spans="5:17" x14ac:dyDescent="0.45">
      <c r="E6243">
        <v>624.1</v>
      </c>
      <c r="F6243">
        <v>52.72981858</v>
      </c>
      <c r="G6243">
        <f t="shared" si="1076"/>
        <v>52.725445474000004</v>
      </c>
      <c r="H6243">
        <f t="shared" si="1077"/>
        <v>52.721510426400002</v>
      </c>
      <c r="I6243">
        <f t="shared" si="1067"/>
        <v>23.568624021017857</v>
      </c>
      <c r="J6243">
        <f t="shared" si="1075"/>
        <v>0.16311005606013396</v>
      </c>
      <c r="K6243">
        <f t="shared" si="1068"/>
        <v>1.4647171827777779E-3</v>
      </c>
      <c r="L6243">
        <f t="shared" si="1069"/>
        <v>379.55605836907648</v>
      </c>
      <c r="M6243">
        <f t="shared" si="1070"/>
        <v>295.29453404371594</v>
      </c>
      <c r="N6243">
        <f t="shared" si="1071"/>
        <v>15905.29988293827</v>
      </c>
      <c r="O6243">
        <f t="shared" si="1072"/>
        <v>17478.351519712385</v>
      </c>
      <c r="P6243">
        <f t="shared" si="1073"/>
        <v>19806.97969199163</v>
      </c>
      <c r="Q6243">
        <f t="shared" si="1074"/>
        <v>0.5501938803331009</v>
      </c>
    </row>
    <row r="6244" spans="5:17" x14ac:dyDescent="0.45">
      <c r="E6244">
        <v>624.20000000000005</v>
      </c>
      <c r="F6244">
        <v>52.759818549999999</v>
      </c>
      <c r="G6244">
        <f t="shared" si="1076"/>
        <v>52.759469627999998</v>
      </c>
      <c r="H6244">
        <f t="shared" si="1077"/>
        <v>52.75639469</v>
      </c>
      <c r="I6244">
        <f t="shared" si="1067"/>
        <v>23.5842186822176</v>
      </c>
      <c r="J6244">
        <f t="shared" si="1075"/>
        <v>0.15057132614655799</v>
      </c>
      <c r="K6244">
        <f t="shared" si="1068"/>
        <v>1.4655505152777778E-3</v>
      </c>
      <c r="L6244">
        <f t="shared" si="1069"/>
        <v>379.77638240131751</v>
      </c>
      <c r="M6244">
        <f t="shared" si="1070"/>
        <v>272.59441060090154</v>
      </c>
      <c r="N6244">
        <f t="shared" si="1071"/>
        <v>15385.655444056043</v>
      </c>
      <c r="O6244">
        <f t="shared" si="1072"/>
        <v>16907.313674786859</v>
      </c>
      <c r="P6244">
        <f t="shared" si="1073"/>
        <v>19179.465576688857</v>
      </c>
      <c r="Q6244">
        <f t="shared" si="1074"/>
        <v>0.53276293268580166</v>
      </c>
    </row>
    <row r="6245" spans="5:17" x14ac:dyDescent="0.45">
      <c r="E6245">
        <v>624.29999999999995</v>
      </c>
      <c r="F6245">
        <v>52.789818529999998</v>
      </c>
      <c r="G6245">
        <f t="shared" si="1076"/>
        <v>52.789818525999998</v>
      </c>
      <c r="H6245">
        <f t="shared" si="1077"/>
        <v>52.788874119200003</v>
      </c>
      <c r="I6245">
        <f t="shared" si="1067"/>
        <v>23.598738286247169</v>
      </c>
      <c r="J6245">
        <f t="shared" si="1075"/>
        <v>0.14160891086847371</v>
      </c>
      <c r="K6245">
        <f t="shared" si="1068"/>
        <v>1.4663838480555556E-3</v>
      </c>
      <c r="L6245">
        <f t="shared" si="1069"/>
        <v>379.98164885276083</v>
      </c>
      <c r="M6245">
        <f t="shared" si="1070"/>
        <v>256.36884911576249</v>
      </c>
      <c r="N6245">
        <f t="shared" si="1071"/>
        <v>15017.068859882242</v>
      </c>
      <c r="O6245">
        <f t="shared" si="1072"/>
        <v>16502.273472398068</v>
      </c>
      <c r="P6245">
        <f t="shared" si="1073"/>
        <v>18734.366453184692</v>
      </c>
      <c r="Q6245">
        <f t="shared" si="1074"/>
        <v>0.52039906814401926</v>
      </c>
    </row>
    <row r="6246" spans="5:17" x14ac:dyDescent="0.45">
      <c r="E6246">
        <v>624.4</v>
      </c>
      <c r="F6246">
        <v>52.819818499999997</v>
      </c>
      <c r="G6246">
        <f t="shared" si="1076"/>
        <v>52.819818497999997</v>
      </c>
      <c r="H6246">
        <f t="shared" si="1077"/>
        <v>52.819748712399999</v>
      </c>
      <c r="I6246">
        <f t="shared" si="1067"/>
        <v>23.612540464391294</v>
      </c>
      <c r="J6246">
        <f t="shared" si="1075"/>
        <v>0.13622281022591665</v>
      </c>
      <c r="K6246">
        <f t="shared" si="1068"/>
        <v>1.4672171805555556E-3</v>
      </c>
      <c r="L6246">
        <f t="shared" si="1069"/>
        <v>380.17689003974942</v>
      </c>
      <c r="M6246">
        <f t="shared" si="1070"/>
        <v>246.61784958836316</v>
      </c>
      <c r="N6246">
        <f t="shared" si="1071"/>
        <v>14800.216152336414</v>
      </c>
      <c r="O6246">
        <f t="shared" si="1072"/>
        <v>16263.973793776278</v>
      </c>
      <c r="P6246">
        <f t="shared" si="1073"/>
        <v>18472.498674479426</v>
      </c>
      <c r="Q6246">
        <f t="shared" si="1074"/>
        <v>0.51312496317998413</v>
      </c>
    </row>
    <row r="6247" spans="5:17" x14ac:dyDescent="0.45">
      <c r="E6247">
        <v>624.5</v>
      </c>
      <c r="F6247">
        <v>52.849818470000002</v>
      </c>
      <c r="G6247">
        <f t="shared" si="1076"/>
        <v>52.849818470000002</v>
      </c>
      <c r="H6247">
        <f t="shared" si="1077"/>
        <v>52.849818468800002</v>
      </c>
      <c r="I6247">
        <f t="shared" si="1067"/>
        <v>23.625982848292352</v>
      </c>
      <c r="J6247">
        <f t="shared" si="1075"/>
        <v>0.1344655791353766</v>
      </c>
      <c r="K6247">
        <f t="shared" si="1068"/>
        <v>1.4680505130555558E-3</v>
      </c>
      <c r="L6247">
        <f t="shared" si="1069"/>
        <v>380.36715142494887</v>
      </c>
      <c r="M6247">
        <f t="shared" si="1070"/>
        <v>243.4365574680487</v>
      </c>
      <c r="N6247">
        <f t="shared" si="1071"/>
        <v>14737.975727007115</v>
      </c>
      <c r="O6247">
        <f t="shared" si="1072"/>
        <v>16195.577721985841</v>
      </c>
      <c r="P6247">
        <f t="shared" si="1073"/>
        <v>18397.338156028396</v>
      </c>
      <c r="Q6247">
        <f t="shared" si="1074"/>
        <v>0.51103717100078883</v>
      </c>
    </row>
    <row r="6248" spans="5:17" x14ac:dyDescent="0.45">
      <c r="E6248">
        <v>624.6</v>
      </c>
      <c r="F6248">
        <v>52.879818440000001</v>
      </c>
      <c r="G6248">
        <f t="shared" si="1076"/>
        <v>52.879818440000008</v>
      </c>
      <c r="H6248">
        <f t="shared" si="1077"/>
        <v>52.879906899200002</v>
      </c>
      <c r="I6248">
        <f t="shared" si="1067"/>
        <v>23.63943358021837</v>
      </c>
      <c r="J6248">
        <f t="shared" si="1075"/>
        <v>0.13717331293248591</v>
      </c>
      <c r="K6248">
        <f t="shared" si="1068"/>
        <v>1.4688838455555557E-3</v>
      </c>
      <c r="L6248">
        <f t="shared" si="1069"/>
        <v>380.55763935075714</v>
      </c>
      <c r="M6248">
        <f t="shared" si="1070"/>
        <v>248.33864020436408</v>
      </c>
      <c r="N6248">
        <f t="shared" si="1071"/>
        <v>14866.751829389734</v>
      </c>
      <c r="O6248">
        <f t="shared" si="1072"/>
        <v>16337.0899224063</v>
      </c>
      <c r="P6248">
        <f t="shared" si="1073"/>
        <v>18552.84606857835</v>
      </c>
      <c r="Q6248">
        <f t="shared" si="1074"/>
        <v>0.51535683523828757</v>
      </c>
    </row>
    <row r="6249" spans="5:17" x14ac:dyDescent="0.45">
      <c r="E6249">
        <v>624.70000000000005</v>
      </c>
      <c r="F6249">
        <v>52.90981841</v>
      </c>
      <c r="G6249">
        <f t="shared" si="1076"/>
        <v>52.90981841</v>
      </c>
      <c r="H6249">
        <f t="shared" si="1077"/>
        <v>52.911188061200008</v>
      </c>
      <c r="I6249">
        <f t="shared" si="1067"/>
        <v>23.65341751087885</v>
      </c>
      <c r="J6249">
        <f t="shared" si="1075"/>
        <v>0.14518753848896893</v>
      </c>
      <c r="K6249">
        <f t="shared" si="1068"/>
        <v>1.4697171780555557E-3</v>
      </c>
      <c r="L6249">
        <f t="shared" si="1069"/>
        <v>380.75579333339408</v>
      </c>
      <c r="M6249">
        <f t="shared" si="1070"/>
        <v>262.84759850274395</v>
      </c>
      <c r="N6249">
        <f t="shared" si="1071"/>
        <v>15223.419738517929</v>
      </c>
      <c r="O6249">
        <f t="shared" si="1072"/>
        <v>16729.03267969003</v>
      </c>
      <c r="P6249">
        <f t="shared" si="1073"/>
        <v>18983.552395263767</v>
      </c>
      <c r="Q6249">
        <f t="shared" si="1074"/>
        <v>0.527320899868438</v>
      </c>
    </row>
    <row r="6250" spans="5:17" x14ac:dyDescent="0.45">
      <c r="E6250">
        <v>624.79999999999995</v>
      </c>
      <c r="F6250">
        <v>52.939818379999998</v>
      </c>
      <c r="G6250">
        <f t="shared" si="1076"/>
        <v>52.940260677999994</v>
      </c>
      <c r="H6250">
        <f t="shared" si="1077"/>
        <v>52.944861954000011</v>
      </c>
      <c r="I6250">
        <f t="shared" si="1067"/>
        <v>23.668471087916163</v>
      </c>
      <c r="J6250">
        <f t="shared" si="1075"/>
        <v>0.15856624046913126</v>
      </c>
      <c r="K6250">
        <f t="shared" si="1068"/>
        <v>1.4705505105555557E-3</v>
      </c>
      <c r="L6250">
        <f t="shared" si="1069"/>
        <v>380.96923530568017</v>
      </c>
      <c r="M6250">
        <f t="shared" si="1070"/>
        <v>287.06840783092719</v>
      </c>
      <c r="N6250">
        <f t="shared" si="1071"/>
        <v>15811.429642218447</v>
      </c>
      <c r="O6250">
        <f t="shared" si="1072"/>
        <v>17375.197409031261</v>
      </c>
      <c r="P6250">
        <f t="shared" si="1073"/>
        <v>19693.623526407981</v>
      </c>
      <c r="Q6250">
        <f t="shared" si="1074"/>
        <v>0.54704509795577727</v>
      </c>
    </row>
    <row r="6251" spans="5:17" x14ac:dyDescent="0.45">
      <c r="E6251">
        <v>624.9</v>
      </c>
      <c r="F6251">
        <v>52.969818349999997</v>
      </c>
      <c r="G6251">
        <f t="shared" si="1076"/>
        <v>52.976224307999999</v>
      </c>
      <c r="H6251">
        <f t="shared" si="1077"/>
        <v>52.982128576800008</v>
      </c>
      <c r="I6251">
        <f t="shared" si="1067"/>
        <v>23.685130758972676</v>
      </c>
      <c r="J6251">
        <f t="shared" si="1075"/>
        <v>0.1773094179788437</v>
      </c>
      <c r="K6251">
        <f t="shared" si="1068"/>
        <v>1.4713838430555556E-3</v>
      </c>
      <c r="L6251">
        <f t="shared" si="1069"/>
        <v>381.20560809892692</v>
      </c>
      <c r="M6251">
        <f t="shared" si="1070"/>
        <v>321.00106657018165</v>
      </c>
      <c r="N6251">
        <f t="shared" si="1071"/>
        <v>16631.85690936122</v>
      </c>
      <c r="O6251">
        <f t="shared" si="1072"/>
        <v>18276.76583446288</v>
      </c>
      <c r="P6251">
        <f t="shared" si="1073"/>
        <v>20684.358059849317</v>
      </c>
      <c r="Q6251">
        <f t="shared" si="1074"/>
        <v>0.5745655016624811</v>
      </c>
    </row>
    <row r="6252" spans="5:17" x14ac:dyDescent="0.45">
      <c r="E6252">
        <v>625</v>
      </c>
      <c r="F6252">
        <v>53.002029810000003</v>
      </c>
      <c r="G6252">
        <f t="shared" si="1076"/>
        <v>53.018187934000004</v>
      </c>
      <c r="H6252">
        <f t="shared" si="1077"/>
        <v>53.024187928399996</v>
      </c>
      <c r="I6252">
        <f t="shared" si="1067"/>
        <v>23.703932971511932</v>
      </c>
      <c r="J6252">
        <f t="shared" si="1075"/>
        <v>0.2010216203282944</v>
      </c>
      <c r="K6252">
        <f t="shared" si="1068"/>
        <v>1.4722786058333334E-3</v>
      </c>
      <c r="L6252">
        <f t="shared" si="1069"/>
        <v>381.47257974119793</v>
      </c>
      <c r="M6252">
        <f t="shared" si="1070"/>
        <v>363.92965057698183</v>
      </c>
      <c r="N6252">
        <f t="shared" si="1071"/>
        <v>17668.964504277636</v>
      </c>
      <c r="O6252">
        <f t="shared" si="1072"/>
        <v>19416.444510195204</v>
      </c>
      <c r="P6252">
        <f t="shared" si="1073"/>
        <v>21936.752209005717</v>
      </c>
      <c r="Q6252">
        <f t="shared" si="1074"/>
        <v>0.6093542280279366</v>
      </c>
    </row>
    <row r="6253" spans="5:17" x14ac:dyDescent="0.45">
      <c r="E6253">
        <v>625.1</v>
      </c>
      <c r="F6253">
        <v>53.059636589999997</v>
      </c>
      <c r="G6253">
        <f t="shared" si="1076"/>
        <v>53.066151554000001</v>
      </c>
      <c r="H6253">
        <f t="shared" si="1077"/>
        <v>53.0720630884</v>
      </c>
      <c r="I6253">
        <f t="shared" si="1067"/>
        <v>23.725335083038335</v>
      </c>
      <c r="J6253">
        <f t="shared" si="1075"/>
        <v>0.22476630907458883</v>
      </c>
      <c r="K6253">
        <f t="shared" si="1068"/>
        <v>1.4738787941666665E-3</v>
      </c>
      <c r="L6253">
        <f t="shared" si="1069"/>
        <v>381.77672502912196</v>
      </c>
      <c r="M6253">
        <f t="shared" si="1070"/>
        <v>406.91704797426479</v>
      </c>
      <c r="N6253">
        <f t="shared" si="1071"/>
        <v>18712.024042411122</v>
      </c>
      <c r="O6253">
        <f t="shared" si="1072"/>
        <v>20562.663782869364</v>
      </c>
      <c r="P6253">
        <f t="shared" si="1073"/>
        <v>23196.33382732897</v>
      </c>
      <c r="Q6253">
        <f t="shared" si="1074"/>
        <v>0.64434260631469364</v>
      </c>
    </row>
    <row r="6254" spans="5:17" x14ac:dyDescent="0.45">
      <c r="E6254">
        <v>625.20000000000005</v>
      </c>
      <c r="F6254">
        <v>53.119636540000002</v>
      </c>
      <c r="G6254">
        <f t="shared" si="1076"/>
        <v>53.120115168000005</v>
      </c>
      <c r="H6254">
        <f t="shared" si="1077"/>
        <v>53.124745511200004</v>
      </c>
      <c r="I6254">
        <f t="shared" si="1067"/>
        <v>23.74888623332685</v>
      </c>
      <c r="J6254">
        <f t="shared" si="1075"/>
        <v>0.24357445758974805</v>
      </c>
      <c r="K6254">
        <f t="shared" si="1068"/>
        <v>1.4755454594444445E-3</v>
      </c>
      <c r="L6254">
        <f t="shared" si="1069"/>
        <v>382.1117275082421</v>
      </c>
      <c r="M6254">
        <f t="shared" si="1070"/>
        <v>440.96733025705288</v>
      </c>
      <c r="N6254">
        <f t="shared" si="1071"/>
        <v>19547.210903901847</v>
      </c>
      <c r="O6254">
        <f t="shared" si="1072"/>
        <v>21480.451542749281</v>
      </c>
      <c r="P6254">
        <f t="shared" si="1073"/>
        <v>24204.891805218987</v>
      </c>
      <c r="Q6254">
        <f t="shared" si="1074"/>
        <v>0.67235810570052745</v>
      </c>
    </row>
    <row r="6255" spans="5:17" x14ac:dyDescent="0.45">
      <c r="E6255">
        <v>625.29999999999995</v>
      </c>
      <c r="F6255">
        <v>53.179636479999999</v>
      </c>
      <c r="G6255">
        <f t="shared" si="1076"/>
        <v>53.179636478000006</v>
      </c>
      <c r="H6255">
        <f t="shared" si="1077"/>
        <v>53.181035197199989</v>
      </c>
      <c r="I6255">
        <f t="shared" si="1067"/>
        <v>23.774049974556284</v>
      </c>
      <c r="J6255">
        <f t="shared" si="1075"/>
        <v>0.25701812968126347</v>
      </c>
      <c r="K6255">
        <f t="shared" si="1068"/>
        <v>1.4772121244444444E-3</v>
      </c>
      <c r="L6255">
        <f t="shared" si="1069"/>
        <v>382.47003552342562</v>
      </c>
      <c r="M6255">
        <f t="shared" si="1070"/>
        <v>465.30576151010195</v>
      </c>
      <c r="N6255">
        <f t="shared" si="1071"/>
        <v>20155.064165894371</v>
      </c>
      <c r="O6255">
        <f t="shared" si="1072"/>
        <v>22148.422160323484</v>
      </c>
      <c r="P6255">
        <f t="shared" si="1073"/>
        <v>24938.925450904928</v>
      </c>
      <c r="Q6255">
        <f t="shared" si="1074"/>
        <v>0.69274792919180361</v>
      </c>
    </row>
    <row r="6256" spans="5:17" x14ac:dyDescent="0.45">
      <c r="E6256">
        <v>625.4</v>
      </c>
      <c r="F6256">
        <v>53.239636419999997</v>
      </c>
      <c r="G6256">
        <f t="shared" si="1076"/>
        <v>53.239636422000004</v>
      </c>
      <c r="H6256">
        <f t="shared" si="1077"/>
        <v>53.239732147600002</v>
      </c>
      <c r="I6256">
        <f t="shared" si="1067"/>
        <v>23.800289859263103</v>
      </c>
      <c r="J6256">
        <f t="shared" si="1075"/>
        <v>0.26509732803138064</v>
      </c>
      <c r="K6256">
        <f t="shared" si="1068"/>
        <v>1.4788787894444444E-3</v>
      </c>
      <c r="L6256">
        <f t="shared" si="1069"/>
        <v>382.84407095165125</v>
      </c>
      <c r="M6256">
        <f t="shared" si="1070"/>
        <v>479.93234658935086</v>
      </c>
      <c r="N6256">
        <f t="shared" si="1071"/>
        <v>20534.328821212461</v>
      </c>
      <c r="O6256">
        <f t="shared" si="1072"/>
        <v>22565.19650682688</v>
      </c>
      <c r="P6256">
        <f t="shared" si="1073"/>
        <v>25396.919238271297</v>
      </c>
      <c r="Q6256">
        <f t="shared" si="1074"/>
        <v>0.70546997884086937</v>
      </c>
    </row>
    <row r="6257" spans="5:17" x14ac:dyDescent="0.45">
      <c r="E6257">
        <v>625.5</v>
      </c>
      <c r="F6257">
        <v>53.299636360000001</v>
      </c>
      <c r="G6257">
        <f t="shared" si="1076"/>
        <v>53.299636364000001</v>
      </c>
      <c r="H6257">
        <f t="shared" si="1077"/>
        <v>53.299636364000001</v>
      </c>
      <c r="I6257">
        <f t="shared" si="1067"/>
        <v>23.82706944016256</v>
      </c>
      <c r="J6257">
        <f t="shared" si="1075"/>
        <v>0.26786215151872739</v>
      </c>
      <c r="K6257">
        <f t="shared" si="1068"/>
        <v>1.4805454544444445E-3</v>
      </c>
      <c r="L6257">
        <f t="shared" si="1069"/>
        <v>383.22622487779665</v>
      </c>
      <c r="M6257">
        <f t="shared" si="1070"/>
        <v>484.9377845318661</v>
      </c>
      <c r="N6257">
        <f t="shared" si="1071"/>
        <v>20685.804137653977</v>
      </c>
      <c r="O6257">
        <f t="shared" si="1072"/>
        <v>22731.652898520853</v>
      </c>
      <c r="P6257">
        <f t="shared" si="1073"/>
        <v>25579.838350022914</v>
      </c>
      <c r="Q6257">
        <f t="shared" si="1074"/>
        <v>0.71055106527841427</v>
      </c>
    </row>
    <row r="6258" spans="5:17" x14ac:dyDescent="0.45">
      <c r="E6258">
        <v>625.6</v>
      </c>
      <c r="F6258">
        <v>53.359636309999999</v>
      </c>
      <c r="G6258">
        <f t="shared" si="1076"/>
        <v>53.359636306000006</v>
      </c>
      <c r="H6258">
        <f t="shared" si="1077"/>
        <v>53.359570261199998</v>
      </c>
      <c r="I6258">
        <f t="shared" si="1067"/>
        <v>23.853862289566848</v>
      </c>
      <c r="J6258">
        <f t="shared" si="1075"/>
        <v>0.26615118102142787</v>
      </c>
      <c r="K6258">
        <f t="shared" si="1068"/>
        <v>1.4822121197222223E-3</v>
      </c>
      <c r="L6258">
        <f t="shared" si="1069"/>
        <v>383.60899821927518</v>
      </c>
      <c r="M6258">
        <f t="shared" si="1070"/>
        <v>481.84024261466919</v>
      </c>
      <c r="N6258">
        <f t="shared" si="1071"/>
        <v>20644.307009463082</v>
      </c>
      <c r="O6258">
        <f t="shared" si="1072"/>
        <v>22686.051658750639</v>
      </c>
      <c r="P6258">
        <f t="shared" si="1073"/>
        <v>25529.727097528175</v>
      </c>
      <c r="Q6258">
        <f t="shared" si="1074"/>
        <v>0.70915908604244937</v>
      </c>
    </row>
    <row r="6259" spans="5:17" x14ac:dyDescent="0.45">
      <c r="E6259">
        <v>625.70000000000005</v>
      </c>
      <c r="F6259">
        <v>53.419636250000003</v>
      </c>
      <c r="G6259">
        <f t="shared" si="1076"/>
        <v>53.419636250000011</v>
      </c>
      <c r="H6259">
        <f t="shared" si="1077"/>
        <v>53.418709011199994</v>
      </c>
      <c r="I6259">
        <f t="shared" si="1067"/>
        <v>23.880299676366846</v>
      </c>
      <c r="J6259">
        <f t="shared" si="1075"/>
        <v>0.26080839766079222</v>
      </c>
      <c r="K6259">
        <f t="shared" si="1068"/>
        <v>1.4838787847222224E-3</v>
      </c>
      <c r="L6259">
        <f t="shared" si="1069"/>
        <v>383.98711493287652</v>
      </c>
      <c r="M6259">
        <f t="shared" si="1070"/>
        <v>472.16766471797729</v>
      </c>
      <c r="N6259">
        <f t="shared" si="1071"/>
        <v>20445.232707416213</v>
      </c>
      <c r="O6259">
        <f t="shared" si="1072"/>
        <v>22467.288689468365</v>
      </c>
      <c r="P6259">
        <f t="shared" si="1073"/>
        <v>25289.328230185016</v>
      </c>
      <c r="Q6259">
        <f t="shared" si="1074"/>
        <v>0.7024813397273616</v>
      </c>
    </row>
    <row r="6260" spans="5:17" x14ac:dyDescent="0.45">
      <c r="E6260">
        <v>625.79999999999995</v>
      </c>
      <c r="F6260">
        <v>53.479636190000001</v>
      </c>
      <c r="G6260">
        <f t="shared" si="1076"/>
        <v>53.479305964000005</v>
      </c>
      <c r="H6260">
        <f t="shared" si="1077"/>
        <v>53.476252615199996</v>
      </c>
      <c r="I6260">
        <f t="shared" si="1067"/>
        <v>23.906023969099007</v>
      </c>
      <c r="J6260">
        <f t="shared" si="1075"/>
        <v>0.25188929877058897</v>
      </c>
      <c r="K6260">
        <f t="shared" si="1068"/>
        <v>1.4855454497222224E-3</v>
      </c>
      <c r="L6260">
        <f t="shared" si="1069"/>
        <v>384.35543477027466</v>
      </c>
      <c r="M6260">
        <f t="shared" si="1070"/>
        <v>456.02052324497453</v>
      </c>
      <c r="N6260">
        <f t="shared" si="1071"/>
        <v>20090.047795367085</v>
      </c>
      <c r="O6260">
        <f t="shared" si="1072"/>
        <v>22076.975599304489</v>
      </c>
      <c r="P6260">
        <f t="shared" si="1073"/>
        <v>24860.412746488448</v>
      </c>
      <c r="Q6260">
        <f t="shared" si="1074"/>
        <v>0.69056702073579024</v>
      </c>
    </row>
    <row r="6261" spans="5:17" x14ac:dyDescent="0.45">
      <c r="E6261">
        <v>625.9</v>
      </c>
      <c r="F6261">
        <v>53.539636139999999</v>
      </c>
      <c r="G6261">
        <f t="shared" si="1076"/>
        <v>53.535330172000002</v>
      </c>
      <c r="H6261">
        <f t="shared" si="1077"/>
        <v>53.531401074000009</v>
      </c>
      <c r="I6261">
        <f t="shared" si="1067"/>
        <v>23.930677536120964</v>
      </c>
      <c r="J6261">
        <f t="shared" si="1075"/>
        <v>0.23939388166850151</v>
      </c>
      <c r="K6261">
        <f t="shared" si="1068"/>
        <v>1.4872121150000001E-3</v>
      </c>
      <c r="L6261">
        <f t="shared" si="1069"/>
        <v>384.70879611377768</v>
      </c>
      <c r="M6261">
        <f t="shared" si="1070"/>
        <v>433.39881333959346</v>
      </c>
      <c r="N6261">
        <f t="shared" si="1071"/>
        <v>19577.869391675413</v>
      </c>
      <c r="O6261">
        <f t="shared" si="1072"/>
        <v>21514.142188654299</v>
      </c>
      <c r="P6261">
        <f t="shared" si="1073"/>
        <v>24241.914493026703</v>
      </c>
      <c r="Q6261">
        <f t="shared" si="1074"/>
        <v>0.67338651369518621</v>
      </c>
    </row>
    <row r="6262" spans="5:17" x14ac:dyDescent="0.45">
      <c r="E6262">
        <v>626</v>
      </c>
      <c r="F6262">
        <v>53.597984930000003</v>
      </c>
      <c r="G6262">
        <f t="shared" si="1076"/>
        <v>53.587354384000001</v>
      </c>
      <c r="H6262">
        <f t="shared" si="1077"/>
        <v>53.583354387600004</v>
      </c>
      <c r="I6262">
        <f t="shared" si="1067"/>
        <v>23.953902745432707</v>
      </c>
      <c r="J6262">
        <f t="shared" si="1075"/>
        <v>0.22361739839292127</v>
      </c>
      <c r="K6262">
        <f t="shared" si="1068"/>
        <v>1.4888329147222223E-3</v>
      </c>
      <c r="L6262">
        <f t="shared" si="1069"/>
        <v>385.04201788520595</v>
      </c>
      <c r="M6262">
        <f t="shared" si="1070"/>
        <v>404.83705945243025</v>
      </c>
      <c r="N6262">
        <f t="shared" si="1071"/>
        <v>18920.686599197856</v>
      </c>
      <c r="O6262">
        <f t="shared" si="1072"/>
        <v>20791.963295821817</v>
      </c>
      <c r="P6262">
        <f t="shared" si="1073"/>
        <v>23448.311314089908</v>
      </c>
      <c r="Q6262">
        <f t="shared" si="1074"/>
        <v>0.65134198094694196</v>
      </c>
    </row>
    <row r="6263" spans="5:17" x14ac:dyDescent="0.45">
      <c r="E6263">
        <v>626.1</v>
      </c>
      <c r="F6263">
        <v>53.639757349999996</v>
      </c>
      <c r="G6263">
        <f t="shared" si="1076"/>
        <v>53.635378600000003</v>
      </c>
      <c r="H6263">
        <f t="shared" si="1077"/>
        <v>53.631444648799992</v>
      </c>
      <c r="I6263">
        <f t="shared" si="1067"/>
        <v>23.975401015799548</v>
      </c>
      <c r="J6263">
        <f t="shared" si="1075"/>
        <v>0.20781922473661396</v>
      </c>
      <c r="K6263">
        <f t="shared" si="1068"/>
        <v>1.4899932597222222E-3</v>
      </c>
      <c r="L6263">
        <f t="shared" si="1069"/>
        <v>385.35075062550789</v>
      </c>
      <c r="M6263">
        <f t="shared" si="1070"/>
        <v>376.23603728822297</v>
      </c>
      <c r="N6263">
        <f t="shared" si="1071"/>
        <v>18259.348648566378</v>
      </c>
      <c r="O6263">
        <f t="shared" si="1072"/>
        <v>20065.218295127888</v>
      </c>
      <c r="P6263">
        <f t="shared" si="1073"/>
        <v>22649.69043420647</v>
      </c>
      <c r="Q6263">
        <f t="shared" si="1074"/>
        <v>0.62915806761684645</v>
      </c>
    </row>
    <row r="6264" spans="5:17" x14ac:dyDescent="0.45">
      <c r="E6264">
        <v>626.20000000000005</v>
      </c>
      <c r="F6264">
        <v>53.679757309999999</v>
      </c>
      <c r="G6264">
        <f t="shared" si="1076"/>
        <v>53.679402817999993</v>
      </c>
      <c r="H6264">
        <f t="shared" si="1077"/>
        <v>53.676330060799998</v>
      </c>
      <c r="I6264">
        <f t="shared" si="1067"/>
        <v>23.99546659038003</v>
      </c>
      <c r="J6264">
        <f t="shared" si="1075"/>
        <v>0.19528042508483168</v>
      </c>
      <c r="K6264">
        <f t="shared" si="1068"/>
        <v>1.4911043697222223E-3</v>
      </c>
      <c r="L6264">
        <f t="shared" si="1069"/>
        <v>385.63915857086749</v>
      </c>
      <c r="M6264">
        <f t="shared" si="1070"/>
        <v>353.53578759132205</v>
      </c>
      <c r="N6264">
        <f t="shared" si="1071"/>
        <v>17736.847725080777</v>
      </c>
      <c r="O6264">
        <f t="shared" si="1072"/>
        <v>19491.041456132723</v>
      </c>
      <c r="P6264">
        <f t="shared" si="1073"/>
        <v>22018.726874871125</v>
      </c>
      <c r="Q6264">
        <f t="shared" si="1074"/>
        <v>0.61163130207975347</v>
      </c>
    </row>
    <row r="6265" spans="5:17" x14ac:dyDescent="0.45">
      <c r="E6265">
        <v>626.29999999999995</v>
      </c>
      <c r="F6265">
        <v>53.719757270000002</v>
      </c>
      <c r="G6265">
        <f t="shared" si="1076"/>
        <v>53.719757269999988</v>
      </c>
      <c r="H6265">
        <f t="shared" si="1077"/>
        <v>53.718810622800007</v>
      </c>
      <c r="I6265">
        <f t="shared" si="1067"/>
        <v>24.014457100816514</v>
      </c>
      <c r="J6265">
        <f t="shared" si="1075"/>
        <v>0.1863179418566574</v>
      </c>
      <c r="K6265">
        <f t="shared" si="1068"/>
        <v>1.4922154797222223E-3</v>
      </c>
      <c r="L6265">
        <f t="shared" si="1069"/>
        <v>385.91233655808242</v>
      </c>
      <c r="M6265">
        <f t="shared" si="1070"/>
        <v>337.31010308930314</v>
      </c>
      <c r="N6265">
        <f t="shared" si="1071"/>
        <v>17367.794251259998</v>
      </c>
      <c r="O6265">
        <f t="shared" si="1072"/>
        <v>19085.4881881978</v>
      </c>
      <c r="P6265">
        <f t="shared" si="1073"/>
        <v>21573.063943074503</v>
      </c>
      <c r="Q6265">
        <f t="shared" si="1074"/>
        <v>0.59925177619651404</v>
      </c>
    </row>
    <row r="6266" spans="5:17" x14ac:dyDescent="0.45">
      <c r="E6266">
        <v>626.4</v>
      </c>
      <c r="F6266">
        <v>53.759757229999998</v>
      </c>
      <c r="G6266">
        <f t="shared" si="1076"/>
        <v>53.759757232000005</v>
      </c>
      <c r="H6266">
        <f t="shared" si="1077"/>
        <v>53.759686334000001</v>
      </c>
      <c r="I6266">
        <f t="shared" si="1067"/>
        <v>24.032730178751361</v>
      </c>
      <c r="J6266">
        <f t="shared" si="1075"/>
        <v>0.1809317759462381</v>
      </c>
      <c r="K6266">
        <f t="shared" si="1068"/>
        <v>1.4933265897222223E-3</v>
      </c>
      <c r="L6266">
        <f t="shared" si="1069"/>
        <v>386.17539831864616</v>
      </c>
      <c r="M6266">
        <f t="shared" si="1070"/>
        <v>327.55898540093062</v>
      </c>
      <c r="N6266">
        <f t="shared" si="1071"/>
        <v>17152.985863229977</v>
      </c>
      <c r="O6266">
        <f t="shared" si="1072"/>
        <v>18849.435014538434</v>
      </c>
      <c r="P6266">
        <f t="shared" si="1073"/>
        <v>21313.664851141137</v>
      </c>
      <c r="Q6266">
        <f t="shared" si="1074"/>
        <v>0.59204624586503163</v>
      </c>
    </row>
    <row r="6267" spans="5:17" x14ac:dyDescent="0.45">
      <c r="E6267">
        <v>626.5</v>
      </c>
      <c r="F6267">
        <v>53.799757190000001</v>
      </c>
      <c r="G6267">
        <f t="shared" si="1076"/>
        <v>53.799757194000009</v>
      </c>
      <c r="H6267">
        <f t="shared" si="1077"/>
        <v>53.799757194000009</v>
      </c>
      <c r="I6267">
        <f t="shared" si="1067"/>
        <v>24.050643456005762</v>
      </c>
      <c r="J6267">
        <f t="shared" si="1075"/>
        <v>0.1787730063750459</v>
      </c>
      <c r="K6267">
        <f t="shared" si="1068"/>
        <v>1.4944376997222224E-3</v>
      </c>
      <c r="L6267">
        <f t="shared" si="1069"/>
        <v>386.43347456056881</v>
      </c>
      <c r="M6267">
        <f t="shared" si="1070"/>
        <v>323.65074779724824</v>
      </c>
      <c r="N6267">
        <f t="shared" si="1071"/>
        <v>17077.982455662972</v>
      </c>
      <c r="O6267">
        <f t="shared" si="1072"/>
        <v>18767.013687541727</v>
      </c>
      <c r="P6267">
        <f t="shared" si="1073"/>
        <v>21223.091964331568</v>
      </c>
      <c r="Q6267">
        <f t="shared" si="1074"/>
        <v>0.58953033234254359</v>
      </c>
    </row>
    <row r="6268" spans="5:17" x14ac:dyDescent="0.45">
      <c r="E6268">
        <v>626.6</v>
      </c>
      <c r="F6268">
        <v>53.839757159999998</v>
      </c>
      <c r="G6268">
        <f t="shared" si="1076"/>
        <v>53.839757155999997</v>
      </c>
      <c r="H6268">
        <f t="shared" si="1077"/>
        <v>53.839667099200007</v>
      </c>
      <c r="I6268">
        <f t="shared" si="1067"/>
        <v>24.06848478002637</v>
      </c>
      <c r="J6268">
        <f t="shared" si="1075"/>
        <v>0.17574729660223554</v>
      </c>
      <c r="K6268">
        <f t="shared" si="1068"/>
        <v>1.49554881E-3</v>
      </c>
      <c r="L6268">
        <f t="shared" si="1069"/>
        <v>386.69070530724389</v>
      </c>
      <c r="M6268">
        <f t="shared" si="1070"/>
        <v>318.17300118189451</v>
      </c>
      <c r="N6268">
        <f t="shared" si="1071"/>
        <v>16965.001391626804</v>
      </c>
      <c r="O6268">
        <f t="shared" si="1072"/>
        <v>18642.858672117367</v>
      </c>
      <c r="P6268">
        <f t="shared" si="1073"/>
        <v>21086.657881447656</v>
      </c>
      <c r="Q6268">
        <f t="shared" si="1074"/>
        <v>0.58574049670687933</v>
      </c>
    </row>
    <row r="6269" spans="5:17" x14ac:dyDescent="0.45">
      <c r="E6269">
        <v>626.70000000000005</v>
      </c>
      <c r="F6269">
        <v>53.879757120000001</v>
      </c>
      <c r="G6269">
        <f t="shared" si="1076"/>
        <v>53.879757118000001</v>
      </c>
      <c r="H6269">
        <f t="shared" si="1077"/>
        <v>53.8783842952</v>
      </c>
      <c r="I6269">
        <f t="shared" si="1067"/>
        <v>24.085792915326209</v>
      </c>
      <c r="J6269">
        <f t="shared" si="1075"/>
        <v>0.16773317207677607</v>
      </c>
      <c r="K6269">
        <f t="shared" si="1068"/>
        <v>1.49665992E-3</v>
      </c>
      <c r="L6269">
        <f t="shared" si="1069"/>
        <v>386.94043098554641</v>
      </c>
      <c r="M6269">
        <f t="shared" si="1070"/>
        <v>303.66422579013448</v>
      </c>
      <c r="N6269">
        <f t="shared" si="1071"/>
        <v>16633.760749458983</v>
      </c>
      <c r="O6269">
        <f t="shared" si="1072"/>
        <v>18278.857966438442</v>
      </c>
      <c r="P6269">
        <f t="shared" si="1073"/>
        <v>20686.657105976308</v>
      </c>
      <c r="Q6269">
        <f t="shared" si="1074"/>
        <v>0.57462936405489751</v>
      </c>
    </row>
    <row r="6270" spans="5:17" x14ac:dyDescent="0.45">
      <c r="E6270">
        <v>626.79999999999995</v>
      </c>
      <c r="F6270">
        <v>53.919757079999997</v>
      </c>
      <c r="G6270">
        <f t="shared" si="1076"/>
        <v>53.919306796000001</v>
      </c>
      <c r="H6270">
        <f t="shared" si="1077"/>
        <v>53.914708783199998</v>
      </c>
      <c r="I6270">
        <f t="shared" si="1067"/>
        <v>24.102031414441726</v>
      </c>
      <c r="J6270">
        <f t="shared" si="1075"/>
        <v>0.15435457291582466</v>
      </c>
      <c r="K6270">
        <f t="shared" si="1068"/>
        <v>1.4977710300000001E-3</v>
      </c>
      <c r="L6270">
        <f t="shared" si="1069"/>
        <v>387.17488693164518</v>
      </c>
      <c r="M6270">
        <f t="shared" si="1070"/>
        <v>279.44360260590656</v>
      </c>
      <c r="N6270">
        <f t="shared" si="1071"/>
        <v>16066.859776281766</v>
      </c>
      <c r="O6270">
        <f t="shared" si="1072"/>
        <v>17655.889864045897</v>
      </c>
      <c r="P6270">
        <f t="shared" si="1073"/>
        <v>20002.07677367681</v>
      </c>
      <c r="Q6270">
        <f t="shared" si="1074"/>
        <v>0.55561324371324472</v>
      </c>
    </row>
    <row r="6271" spans="5:17" x14ac:dyDescent="0.45">
      <c r="E6271">
        <v>626.9</v>
      </c>
      <c r="F6271">
        <v>53.95975704</v>
      </c>
      <c r="G6271">
        <f t="shared" si="1076"/>
        <v>53.953343212000007</v>
      </c>
      <c r="H6271">
        <f t="shared" si="1077"/>
        <v>53.947440564399997</v>
      </c>
      <c r="I6271">
        <f t="shared" si="1067"/>
        <v>24.116663829909374</v>
      </c>
      <c r="J6271">
        <f t="shared" si="1075"/>
        <v>0.13561149911934578</v>
      </c>
      <c r="K6271">
        <f t="shared" si="1068"/>
        <v>1.4988821400000001E-3</v>
      </c>
      <c r="L6271">
        <f t="shared" si="1069"/>
        <v>387.38628914278888</v>
      </c>
      <c r="M6271">
        <f t="shared" si="1070"/>
        <v>245.51113162914646</v>
      </c>
      <c r="N6271">
        <f t="shared" si="1071"/>
        <v>15263.374335573468</v>
      </c>
      <c r="O6271">
        <f t="shared" si="1072"/>
        <v>16772.938830300514</v>
      </c>
      <c r="P6271">
        <f t="shared" si="1073"/>
        <v>19031.800912418148</v>
      </c>
      <c r="Q6271">
        <f t="shared" si="1074"/>
        <v>0.52866113645605972</v>
      </c>
    </row>
    <row r="6272" spans="5:17" x14ac:dyDescent="0.45">
      <c r="E6272">
        <v>627</v>
      </c>
      <c r="F6272">
        <v>53.997505580000002</v>
      </c>
      <c r="G6272">
        <f t="shared" si="1076"/>
        <v>53.981379633999993</v>
      </c>
      <c r="H6272">
        <f t="shared" si="1077"/>
        <v>53.975379639999993</v>
      </c>
      <c r="I6272">
        <f t="shared" si="1067"/>
        <v>24.129153714265595</v>
      </c>
      <c r="J6272">
        <f t="shared" si="1075"/>
        <v>0.11190654060607486</v>
      </c>
      <c r="K6272">
        <f t="shared" si="1068"/>
        <v>1.4999307105555556E-3</v>
      </c>
      <c r="L6272">
        <f t="shared" si="1069"/>
        <v>387.56683857807263</v>
      </c>
      <c r="M6272">
        <f t="shared" si="1070"/>
        <v>202.59566186729882</v>
      </c>
      <c r="N6272">
        <f t="shared" si="1071"/>
        <v>14240.121689641706</v>
      </c>
      <c r="O6272">
        <f t="shared" si="1072"/>
        <v>15648.485373232645</v>
      </c>
      <c r="P6272">
        <f t="shared" si="1073"/>
        <v>17796.137772783124</v>
      </c>
      <c r="Q6272">
        <f t="shared" si="1074"/>
        <v>0.49433716035508679</v>
      </c>
    </row>
    <row r="6273" spans="5:17" x14ac:dyDescent="0.45">
      <c r="E6273">
        <v>627.1</v>
      </c>
      <c r="F6273">
        <v>54.009939240000001</v>
      </c>
      <c r="G6273">
        <f t="shared" si="1076"/>
        <v>54.003416061999999</v>
      </c>
      <c r="H6273">
        <f t="shared" si="1077"/>
        <v>53.997506124799997</v>
      </c>
      <c r="I6273">
        <f t="shared" si="1067"/>
        <v>24.139045138030589</v>
      </c>
      <c r="J6273">
        <f t="shared" si="1075"/>
        <v>8.8168993770896265E-2</v>
      </c>
      <c r="K6273">
        <f t="shared" si="1068"/>
        <v>1.5002760900000001E-3</v>
      </c>
      <c r="L6273">
        <f t="shared" si="1069"/>
        <v>387.70989190038551</v>
      </c>
      <c r="M6273">
        <f t="shared" si="1070"/>
        <v>159.6211941897773</v>
      </c>
      <c r="N6273">
        <f t="shared" si="1071"/>
        <v>13212.049792577745</v>
      </c>
      <c r="O6273">
        <f t="shared" si="1072"/>
        <v>14518.73603579972</v>
      </c>
      <c r="P6273">
        <f t="shared" si="1073"/>
        <v>16554.654984395296</v>
      </c>
      <c r="Q6273">
        <f t="shared" si="1074"/>
        <v>0.45985152734431378</v>
      </c>
    </row>
    <row r="6274" spans="5:17" x14ac:dyDescent="0.45">
      <c r="E6274">
        <v>627.20000000000005</v>
      </c>
      <c r="F6274">
        <v>54.019939229999999</v>
      </c>
      <c r="G6274">
        <f t="shared" si="1076"/>
        <v>54.019452496</v>
      </c>
      <c r="H6274">
        <f t="shared" si="1077"/>
        <v>54.0148253244</v>
      </c>
      <c r="I6274">
        <f t="shared" si="1067"/>
        <v>24.146787513019774</v>
      </c>
      <c r="J6274">
        <f t="shared" si="1075"/>
        <v>6.9360743330548758E-2</v>
      </c>
      <c r="K6274">
        <f t="shared" si="1068"/>
        <v>1.5005538675E-3</v>
      </c>
      <c r="L6274">
        <f t="shared" si="1069"/>
        <v>387.82190581466671</v>
      </c>
      <c r="M6274">
        <f t="shared" si="1070"/>
        <v>125.57072738157302</v>
      </c>
      <c r="N6274">
        <f t="shared" si="1071"/>
        <v>12396.782824539305</v>
      </c>
      <c r="O6274">
        <f t="shared" si="1072"/>
        <v>13622.83826872451</v>
      </c>
      <c r="P6274">
        <f t="shared" si="1073"/>
        <v>15570.151943653307</v>
      </c>
      <c r="Q6274">
        <f t="shared" si="1074"/>
        <v>0.43250422065703631</v>
      </c>
    </row>
    <row r="6275" spans="5:17" x14ac:dyDescent="0.45">
      <c r="E6275">
        <v>627.29999999999995</v>
      </c>
      <c r="F6275">
        <v>54.029939220000003</v>
      </c>
      <c r="G6275">
        <f t="shared" si="1076"/>
        <v>54.029939219999996</v>
      </c>
      <c r="H6275">
        <f t="shared" si="1077"/>
        <v>54.028537237599991</v>
      </c>
      <c r="I6275">
        <f t="shared" ref="I6275:I6338" si="1078">H6275*0.44704</f>
        <v>24.152917286696699</v>
      </c>
      <c r="J6275">
        <f t="shared" si="1075"/>
        <v>5.5916967525782013E-2</v>
      </c>
      <c r="K6275">
        <f t="shared" ref="K6275:K6338" si="1079">F6275*(0.1/3600)</f>
        <v>1.5008316450000002E-3</v>
      </c>
      <c r="L6275">
        <f t="shared" ref="L6275:L6338" si="1080">(((1/2)*$B$8*$B$3*$B$4*(I6275^2))+($B$2*9.81*$B$5))</f>
        <v>387.91061466754491</v>
      </c>
      <c r="M6275">
        <f t="shared" ref="M6275:M6338" si="1081">$B$2*J6275</f>
        <v>101.23210836599742</v>
      </c>
      <c r="N6275">
        <f t="shared" ref="N6275:N6338" si="1082">(L6275+M6275)*I6275</f>
        <v>11814.22373081874</v>
      </c>
      <c r="O6275">
        <f t="shared" ref="O6275:O6338" si="1083">IF(N6275&gt;0,N6275/$B$9,N6275*$B$9)</f>
        <v>12982.663440460154</v>
      </c>
      <c r="P6275">
        <f t="shared" ref="P6275:P6338" si="1084">O6275/$B$9+$B$10</f>
        <v>14866.663121384783</v>
      </c>
      <c r="Q6275">
        <f t="shared" ref="Q6275:Q6338" si="1085">P6275*(0.1/3600)</f>
        <v>0.41296286448291064</v>
      </c>
    </row>
    <row r="6276" spans="5:17" x14ac:dyDescent="0.45">
      <c r="E6276">
        <v>627.4</v>
      </c>
      <c r="F6276">
        <v>54.03993921</v>
      </c>
      <c r="G6276">
        <f t="shared" si="1076"/>
        <v>54.03993921</v>
      </c>
      <c r="H6276">
        <f t="shared" si="1077"/>
        <v>54.039841863200003</v>
      </c>
      <c r="I6276">
        <f t="shared" si="1078"/>
        <v>24.15797090652493</v>
      </c>
      <c r="J6276">
        <f t="shared" ref="J6276:J6339" si="1086">(I6277-I6275)/0.2</f>
        <v>4.7837667250600902E-2</v>
      </c>
      <c r="K6276">
        <f t="shared" si="1079"/>
        <v>1.5011094225000001E-3</v>
      </c>
      <c r="L6276">
        <f t="shared" si="1080"/>
        <v>387.98376657196928</v>
      </c>
      <c r="M6276">
        <f t="shared" si="1081"/>
        <v>86.60533876155742</v>
      </c>
      <c r="N6276">
        <f t="shared" si="1082"/>
        <v>11465.109799201035</v>
      </c>
      <c r="O6276">
        <f t="shared" si="1083"/>
        <v>12599.021757363775</v>
      </c>
      <c r="P6276">
        <f t="shared" si="1084"/>
        <v>14445.078854245905</v>
      </c>
      <c r="Q6276">
        <f t="shared" si="1085"/>
        <v>0.40125219039571958</v>
      </c>
    </row>
    <row r="6277" spans="5:17" x14ac:dyDescent="0.45">
      <c r="E6277">
        <v>627.5</v>
      </c>
      <c r="F6277">
        <v>54.049939199999997</v>
      </c>
      <c r="G6277">
        <f t="shared" ref="G6277:G6340" si="1087">(SUM(F6275:F6279))/5</f>
        <v>54.049939199999997</v>
      </c>
      <c r="H6277">
        <f t="shared" ref="H6277:H6340" si="1088">(SUM(G6275:G6279))/5</f>
        <v>54.049939200400004</v>
      </c>
      <c r="I6277">
        <f t="shared" si="1078"/>
        <v>24.162484820146819</v>
      </c>
      <c r="J6277">
        <f t="shared" si="1086"/>
        <v>4.5059297557088485E-2</v>
      </c>
      <c r="K6277">
        <f t="shared" si="1079"/>
        <v>1.5013871999999999E-3</v>
      </c>
      <c r="L6277">
        <f t="shared" si="1080"/>
        <v>388.04911908807918</v>
      </c>
      <c r="M6277">
        <f t="shared" si="1081"/>
        <v>81.575376760045629</v>
      </c>
      <c r="N6277">
        <f t="shared" si="1082"/>
        <v>11347.294752099418</v>
      </c>
      <c r="O6277">
        <f t="shared" si="1083"/>
        <v>12469.554672636723</v>
      </c>
      <c r="P6277">
        <f t="shared" si="1084"/>
        <v>14302.807332567827</v>
      </c>
      <c r="Q6277">
        <f t="shared" si="1085"/>
        <v>0.39730020368243968</v>
      </c>
    </row>
    <row r="6278" spans="5:17" x14ac:dyDescent="0.45">
      <c r="E6278">
        <v>627.6</v>
      </c>
      <c r="F6278">
        <v>54.059939190000001</v>
      </c>
      <c r="G6278">
        <f t="shared" si="1087"/>
        <v>54.059939190000001</v>
      </c>
      <c r="H6278">
        <f t="shared" si="1088"/>
        <v>54.060000818799992</v>
      </c>
      <c r="I6278">
        <f t="shared" si="1078"/>
        <v>24.166982766036348</v>
      </c>
      <c r="J6278">
        <f t="shared" si="1086"/>
        <v>4.6756737941766602E-2</v>
      </c>
      <c r="K6278">
        <f t="shared" si="1079"/>
        <v>1.5016649775000002E-3</v>
      </c>
      <c r="L6278">
        <f t="shared" si="1080"/>
        <v>388.11425256835213</v>
      </c>
      <c r="M6278">
        <f t="shared" si="1081"/>
        <v>84.648423754007283</v>
      </c>
      <c r="N6278">
        <f t="shared" si="1082"/>
        <v>11425.24745110768</v>
      </c>
      <c r="O6278">
        <f t="shared" si="1083"/>
        <v>12555.216979239209</v>
      </c>
      <c r="P6278">
        <f t="shared" si="1084"/>
        <v>14396.941735427701</v>
      </c>
      <c r="Q6278">
        <f t="shared" si="1085"/>
        <v>0.39991504820632506</v>
      </c>
    </row>
    <row r="6279" spans="5:17" x14ac:dyDescent="0.45">
      <c r="E6279">
        <v>627.70000000000005</v>
      </c>
      <c r="F6279">
        <v>54.069939179999999</v>
      </c>
      <c r="G6279">
        <f t="shared" si="1087"/>
        <v>54.069939181999999</v>
      </c>
      <c r="H6279">
        <f t="shared" si="1088"/>
        <v>54.070857569200008</v>
      </c>
      <c r="I6279">
        <f t="shared" si="1078"/>
        <v>24.171836167735172</v>
      </c>
      <c r="J6279">
        <f t="shared" si="1086"/>
        <v>5.2099454246423704E-2</v>
      </c>
      <c r="K6279">
        <f t="shared" si="1079"/>
        <v>1.5019427550000001E-3</v>
      </c>
      <c r="L6279">
        <f t="shared" si="1080"/>
        <v>388.18454690224212</v>
      </c>
      <c r="M6279">
        <f t="shared" si="1081"/>
        <v>94.320880252519174</v>
      </c>
      <c r="N6279">
        <f t="shared" si="1082"/>
        <v>11663.042135227966</v>
      </c>
      <c r="O6279">
        <f t="shared" si="1083"/>
        <v>12816.529818931831</v>
      </c>
      <c r="P6279">
        <f t="shared" si="1084"/>
        <v>14684.09870212289</v>
      </c>
      <c r="Q6279">
        <f t="shared" si="1085"/>
        <v>0.40789163061452477</v>
      </c>
    </row>
    <row r="6280" spans="5:17" x14ac:dyDescent="0.45">
      <c r="E6280">
        <v>627.79999999999995</v>
      </c>
      <c r="F6280">
        <v>54.079939170000003</v>
      </c>
      <c r="G6280">
        <f t="shared" si="1087"/>
        <v>54.080247312000004</v>
      </c>
      <c r="H6280">
        <f t="shared" si="1088"/>
        <v>54.083309450800002</v>
      </c>
      <c r="I6280">
        <f t="shared" si="1078"/>
        <v>24.177402656885633</v>
      </c>
      <c r="J6280">
        <f t="shared" si="1086"/>
        <v>6.1018486974688813E-2</v>
      </c>
      <c r="K6280">
        <f t="shared" si="1079"/>
        <v>1.5022205325000001E-3</v>
      </c>
      <c r="L6280">
        <f t="shared" si="1080"/>
        <v>388.26518663042964</v>
      </c>
      <c r="M6280">
        <f t="shared" si="1081"/>
        <v>110.4679019459132</v>
      </c>
      <c r="N6280">
        <f t="shared" si="1082"/>
        <v>12058.070700822449</v>
      </c>
      <c r="O6280">
        <f t="shared" si="1083"/>
        <v>13250.627143760932</v>
      </c>
      <c r="P6280">
        <f t="shared" si="1084"/>
        <v>15161.128729407617</v>
      </c>
      <c r="Q6280">
        <f t="shared" si="1085"/>
        <v>0.42114246470576716</v>
      </c>
    </row>
    <row r="6281" spans="5:17" x14ac:dyDescent="0.45">
      <c r="E6281">
        <v>627.9</v>
      </c>
      <c r="F6281">
        <v>54.089939170000001</v>
      </c>
      <c r="G6281">
        <f t="shared" si="1087"/>
        <v>54.094222962000003</v>
      </c>
      <c r="H6281">
        <f t="shared" si="1088"/>
        <v>54.098156462799999</v>
      </c>
      <c r="I6281">
        <f t="shared" si="1078"/>
        <v>24.18403986513011</v>
      </c>
      <c r="J6281">
        <f t="shared" si="1086"/>
        <v>7.351383433856995E-2</v>
      </c>
      <c r="K6281">
        <f t="shared" si="1079"/>
        <v>1.502498310277778E-3</v>
      </c>
      <c r="L6281">
        <f t="shared" si="1080"/>
        <v>388.36136175057436</v>
      </c>
      <c r="M6281">
        <f t="shared" si="1081"/>
        <v>133.0894855972077</v>
      </c>
      <c r="N6281">
        <f t="shared" si="1082"/>
        <v>12610.788079964637</v>
      </c>
      <c r="O6281">
        <f t="shared" si="1083"/>
        <v>13858.008879082019</v>
      </c>
      <c r="P6281">
        <f t="shared" si="1084"/>
        <v>15828.581185804416</v>
      </c>
      <c r="Q6281">
        <f t="shared" si="1085"/>
        <v>0.43968281071678939</v>
      </c>
    </row>
    <row r="6282" spans="5:17" x14ac:dyDescent="0.45">
      <c r="E6282">
        <v>628</v>
      </c>
      <c r="F6282">
        <v>54.101479849999997</v>
      </c>
      <c r="G6282">
        <f t="shared" si="1087"/>
        <v>54.112198608000007</v>
      </c>
      <c r="H6282">
        <f t="shared" si="1088"/>
        <v>54.116198603600004</v>
      </c>
      <c r="I6282">
        <f t="shared" si="1078"/>
        <v>24.192105423753347</v>
      </c>
      <c r="J6282">
        <f t="shared" si="1086"/>
        <v>8.9309996314881346E-2</v>
      </c>
      <c r="K6282">
        <f t="shared" si="1079"/>
        <v>1.5028188847222223E-3</v>
      </c>
      <c r="L6282">
        <f t="shared" si="1080"/>
        <v>388.47826962357408</v>
      </c>
      <c r="M6282">
        <f t="shared" si="1081"/>
        <v>161.68686581485818</v>
      </c>
      <c r="N6282">
        <f t="shared" si="1082"/>
        <v>13309.652957000091</v>
      </c>
      <c r="O6282">
        <f t="shared" si="1083"/>
        <v>14625.99226043966</v>
      </c>
      <c r="P6282">
        <f t="shared" si="1084"/>
        <v>16672.518967516109</v>
      </c>
      <c r="Q6282">
        <f t="shared" si="1085"/>
        <v>0.4631255268754475</v>
      </c>
    </row>
    <row r="6283" spans="5:17" x14ac:dyDescent="0.45">
      <c r="E6283">
        <v>628.1</v>
      </c>
      <c r="F6283">
        <v>54.129817439999997</v>
      </c>
      <c r="G6283">
        <f t="shared" si="1087"/>
        <v>54.134174250000001</v>
      </c>
      <c r="H6283">
        <f t="shared" si="1088"/>
        <v>54.138112617200001</v>
      </c>
      <c r="I6283">
        <f t="shared" si="1078"/>
        <v>24.201901864393086</v>
      </c>
      <c r="J6283">
        <f t="shared" si="1086"/>
        <v>0.10512791930430865</v>
      </c>
      <c r="K6283">
        <f t="shared" si="1079"/>
        <v>1.5036060400000001E-3</v>
      </c>
      <c r="L6283">
        <f t="shared" si="1080"/>
        <v>388.62031854610689</v>
      </c>
      <c r="M6283">
        <f t="shared" si="1081"/>
        <v>190.32364218246775</v>
      </c>
      <c r="N6283">
        <f t="shared" si="1082"/>
        <v>14011.54492253601</v>
      </c>
      <c r="O6283">
        <f t="shared" si="1083"/>
        <v>15397.302112676933</v>
      </c>
      <c r="P6283">
        <f t="shared" si="1084"/>
        <v>17520.112211732892</v>
      </c>
      <c r="Q6283">
        <f t="shared" si="1085"/>
        <v>0.48666978365924701</v>
      </c>
    </row>
    <row r="6284" spans="5:17" x14ac:dyDescent="0.45">
      <c r="E6284">
        <v>628.20000000000005</v>
      </c>
      <c r="F6284">
        <v>54.159817410000002</v>
      </c>
      <c r="G6284">
        <f t="shared" si="1087"/>
        <v>54.160149885999999</v>
      </c>
      <c r="H6284">
        <f t="shared" si="1088"/>
        <v>54.163231495200002</v>
      </c>
      <c r="I6284">
        <f t="shared" si="1078"/>
        <v>24.213131007614209</v>
      </c>
      <c r="J6284">
        <f t="shared" si="1086"/>
        <v>0.11766678690625199</v>
      </c>
      <c r="K6284">
        <f t="shared" si="1079"/>
        <v>1.5044393725000002E-3</v>
      </c>
      <c r="L6284">
        <f t="shared" si="1080"/>
        <v>388.78321247530766</v>
      </c>
      <c r="M6284">
        <f t="shared" si="1081"/>
        <v>213.0240148963772</v>
      </c>
      <c r="N6284">
        <f t="shared" si="1082"/>
        <v>14571.637237679675</v>
      </c>
      <c r="O6284">
        <f t="shared" si="1083"/>
        <v>16012.788173274368</v>
      </c>
      <c r="P6284">
        <f t="shared" si="1084"/>
        <v>18196.470520081722</v>
      </c>
      <c r="Q6284">
        <f t="shared" si="1085"/>
        <v>0.5054575144467145</v>
      </c>
    </row>
    <row r="6285" spans="5:17" x14ac:dyDescent="0.45">
      <c r="E6285">
        <v>628.29999999999995</v>
      </c>
      <c r="F6285">
        <v>54.189817380000001</v>
      </c>
      <c r="G6285">
        <f t="shared" si="1087"/>
        <v>54.189817380000001</v>
      </c>
      <c r="H6285">
        <f t="shared" si="1088"/>
        <v>54.190755238400001</v>
      </c>
      <c r="I6285">
        <f t="shared" si="1078"/>
        <v>24.225435221774337</v>
      </c>
      <c r="J6285">
        <f t="shared" si="1086"/>
        <v>0.12662933808448074</v>
      </c>
      <c r="K6285">
        <f t="shared" si="1079"/>
        <v>1.505272705E-3</v>
      </c>
      <c r="L6285">
        <f t="shared" si="1080"/>
        <v>388.96178852362175</v>
      </c>
      <c r="M6285">
        <f t="shared" si="1081"/>
        <v>229.24982241521155</v>
      </c>
      <c r="N6285">
        <f t="shared" si="1082"/>
        <v>14976.445334147464</v>
      </c>
      <c r="O6285">
        <f t="shared" si="1083"/>
        <v>16457.632235326884</v>
      </c>
      <c r="P6285">
        <f t="shared" si="1084"/>
        <v>18685.310148710862</v>
      </c>
      <c r="Q6285">
        <f t="shared" si="1085"/>
        <v>0.51903639301974613</v>
      </c>
    </row>
    <row r="6286" spans="5:17" x14ac:dyDescent="0.45">
      <c r="E6286">
        <v>628.4</v>
      </c>
      <c r="F6286">
        <v>54.21981735</v>
      </c>
      <c r="G6286">
        <f t="shared" si="1087"/>
        <v>54.219817352000007</v>
      </c>
      <c r="H6286">
        <f t="shared" si="1088"/>
        <v>54.219883847600002</v>
      </c>
      <c r="I6286">
        <f t="shared" si="1078"/>
        <v>24.238456875231105</v>
      </c>
      <c r="J6286">
        <f t="shared" si="1086"/>
        <v>0.13201557373312411</v>
      </c>
      <c r="K6286">
        <f t="shared" si="1079"/>
        <v>1.5061060375E-3</v>
      </c>
      <c r="L6286">
        <f t="shared" si="1080"/>
        <v>389.15087587103471</v>
      </c>
      <c r="M6286">
        <f t="shared" si="1081"/>
        <v>239.00106635770285</v>
      </c>
      <c r="N6286">
        <f t="shared" si="1082"/>
        <v>15225.433762803916</v>
      </c>
      <c r="O6286">
        <f t="shared" si="1083"/>
        <v>16731.245893191117</v>
      </c>
      <c r="P6286">
        <f t="shared" si="1084"/>
        <v>18985.984498012214</v>
      </c>
      <c r="Q6286">
        <f t="shared" si="1085"/>
        <v>0.52738845827811709</v>
      </c>
    </row>
    <row r="6287" spans="5:17" x14ac:dyDescent="0.45">
      <c r="E6287">
        <v>628.5</v>
      </c>
      <c r="F6287">
        <v>54.249817319999998</v>
      </c>
      <c r="G6287">
        <f t="shared" si="1087"/>
        <v>54.249817324000006</v>
      </c>
      <c r="H6287">
        <f t="shared" si="1088"/>
        <v>54.249817324000006</v>
      </c>
      <c r="I6287">
        <f t="shared" si="1078"/>
        <v>24.251838336520962</v>
      </c>
      <c r="J6287">
        <f t="shared" si="1086"/>
        <v>0.13396324386366842</v>
      </c>
      <c r="K6287">
        <f t="shared" si="1079"/>
        <v>1.5069393699999999E-3</v>
      </c>
      <c r="L6287">
        <f t="shared" si="1080"/>
        <v>389.34529384689955</v>
      </c>
      <c r="M6287">
        <f t="shared" si="1081"/>
        <v>242.52712941943039</v>
      </c>
      <c r="N6287">
        <f t="shared" si="1082"/>
        <v>15324.067858360781</v>
      </c>
      <c r="O6287">
        <f t="shared" si="1083"/>
        <v>16839.63500918767</v>
      </c>
      <c r="P6287">
        <f t="shared" si="1084"/>
        <v>19105.093416689746</v>
      </c>
      <c r="Q6287">
        <f t="shared" si="1085"/>
        <v>0.53069703935249302</v>
      </c>
    </row>
    <row r="6288" spans="5:17" x14ac:dyDescent="0.45">
      <c r="E6288">
        <v>628.6</v>
      </c>
      <c r="F6288">
        <v>54.279817299999998</v>
      </c>
      <c r="G6288">
        <f t="shared" si="1087"/>
        <v>54.279817295999997</v>
      </c>
      <c r="H6288">
        <f t="shared" si="1088"/>
        <v>54.279817295999997</v>
      </c>
      <c r="I6288">
        <f t="shared" si="1078"/>
        <v>24.265249524003838</v>
      </c>
      <c r="J6288">
        <f t="shared" si="1086"/>
        <v>0.13411187393471025</v>
      </c>
      <c r="K6288">
        <f t="shared" si="1079"/>
        <v>1.5077727027777777E-3</v>
      </c>
      <c r="L6288">
        <f t="shared" si="1080"/>
        <v>389.54025137341523</v>
      </c>
      <c r="M6288">
        <f t="shared" si="1081"/>
        <v>242.79620938073577</v>
      </c>
      <c r="N6288">
        <f t="shared" si="1082"/>
        <v>15343.802003324932</v>
      </c>
      <c r="O6288">
        <f t="shared" si="1083"/>
        <v>16861.320882774649</v>
      </c>
      <c r="P6288">
        <f t="shared" si="1084"/>
        <v>19128.924047005108</v>
      </c>
      <c r="Q6288">
        <f t="shared" si="1085"/>
        <v>0.53135900130569746</v>
      </c>
    </row>
    <row r="6289" spans="5:17" x14ac:dyDescent="0.45">
      <c r="E6289">
        <v>628.70000000000005</v>
      </c>
      <c r="F6289">
        <v>54.309817270000003</v>
      </c>
      <c r="G6289">
        <f t="shared" si="1087"/>
        <v>54.309817267999996</v>
      </c>
      <c r="H6289">
        <f t="shared" si="1088"/>
        <v>54.309817267599996</v>
      </c>
      <c r="I6289">
        <f t="shared" si="1078"/>
        <v>24.278660711307904</v>
      </c>
      <c r="J6289">
        <f t="shared" si="1086"/>
        <v>0.13411187214657616</v>
      </c>
      <c r="K6289">
        <f t="shared" si="1079"/>
        <v>1.5086060352777779E-3</v>
      </c>
      <c r="L6289">
        <f t="shared" si="1080"/>
        <v>389.73531667840422</v>
      </c>
      <c r="M6289">
        <f t="shared" si="1081"/>
        <v>242.79620614349685</v>
      </c>
      <c r="N6289">
        <f t="shared" si="1082"/>
        <v>15357.018231799848</v>
      </c>
      <c r="O6289">
        <f t="shared" si="1083"/>
        <v>16875.844210769064</v>
      </c>
      <c r="P6289">
        <f t="shared" si="1084"/>
        <v>19144.883748097873</v>
      </c>
      <c r="Q6289">
        <f t="shared" si="1085"/>
        <v>0.53180232633605207</v>
      </c>
    </row>
    <row r="6290" spans="5:17" x14ac:dyDescent="0.45">
      <c r="E6290">
        <v>628.79999999999995</v>
      </c>
      <c r="F6290">
        <v>54.339817240000002</v>
      </c>
      <c r="G6290">
        <f t="shared" si="1087"/>
        <v>54.339817240000002</v>
      </c>
      <c r="H6290">
        <f t="shared" si="1088"/>
        <v>54.339817238800002</v>
      </c>
      <c r="I6290">
        <f t="shared" si="1078"/>
        <v>24.292071898433154</v>
      </c>
      <c r="J6290">
        <f t="shared" si="1086"/>
        <v>0.13411187035840655</v>
      </c>
      <c r="K6290">
        <f t="shared" si="1079"/>
        <v>1.5094393677777779E-3</v>
      </c>
      <c r="L6290">
        <f t="shared" si="1080"/>
        <v>389.93048976186219</v>
      </c>
      <c r="M6290">
        <f t="shared" si="1081"/>
        <v>242.79620290619363</v>
      </c>
      <c r="N6290">
        <f t="shared" si="1082"/>
        <v>15370.242310350231</v>
      </c>
      <c r="O6290">
        <f t="shared" si="1083"/>
        <v>16890.376165220034</v>
      </c>
      <c r="P6290">
        <f t="shared" si="1084"/>
        <v>19160.852928813223</v>
      </c>
      <c r="Q6290">
        <f t="shared" si="1085"/>
        <v>0.53224591468925619</v>
      </c>
    </row>
    <row r="6291" spans="5:17" x14ac:dyDescent="0.45">
      <c r="E6291">
        <v>628.9</v>
      </c>
      <c r="F6291">
        <v>54.369817210000001</v>
      </c>
      <c r="G6291">
        <f t="shared" si="1087"/>
        <v>54.369817210000008</v>
      </c>
      <c r="H6291">
        <f t="shared" si="1088"/>
        <v>54.369817209600001</v>
      </c>
      <c r="I6291">
        <f t="shared" si="1078"/>
        <v>24.305483085379585</v>
      </c>
      <c r="J6291">
        <f t="shared" si="1086"/>
        <v>0.13411186946433062</v>
      </c>
      <c r="K6291">
        <f t="shared" si="1079"/>
        <v>1.5102727002777778E-3</v>
      </c>
      <c r="L6291">
        <f t="shared" si="1080"/>
        <v>390.12577062378477</v>
      </c>
      <c r="M6291">
        <f t="shared" si="1081"/>
        <v>242.79620128755809</v>
      </c>
      <c r="N6291">
        <f t="shared" si="1082"/>
        <v>15383.474282656238</v>
      </c>
      <c r="O6291">
        <f t="shared" si="1083"/>
        <v>16904.916794127734</v>
      </c>
      <c r="P6291">
        <f t="shared" si="1084"/>
        <v>19176.831641898607</v>
      </c>
      <c r="Q6291">
        <f t="shared" si="1085"/>
        <v>0.53268976783051691</v>
      </c>
    </row>
    <row r="6292" spans="5:17" x14ac:dyDescent="0.45">
      <c r="E6292">
        <v>629</v>
      </c>
      <c r="F6292">
        <v>54.399817179999999</v>
      </c>
      <c r="G6292">
        <f t="shared" si="1087"/>
        <v>54.399817179999999</v>
      </c>
      <c r="H6292">
        <f t="shared" si="1088"/>
        <v>54.399817180400007</v>
      </c>
      <c r="I6292">
        <f t="shared" si="1078"/>
        <v>24.31889427232602</v>
      </c>
      <c r="J6292">
        <f t="shared" si="1086"/>
        <v>0.13411186946433062</v>
      </c>
      <c r="K6292">
        <f t="shared" si="1079"/>
        <v>1.5111060327777778E-3</v>
      </c>
      <c r="L6292">
        <f t="shared" si="1080"/>
        <v>390.32115926677363</v>
      </c>
      <c r="M6292">
        <f t="shared" si="1081"/>
        <v>242.79620128755809</v>
      </c>
      <c r="N6292">
        <f t="shared" si="1082"/>
        <v>15396.714153294906</v>
      </c>
      <c r="O6292">
        <f t="shared" si="1083"/>
        <v>16919.466102521874</v>
      </c>
      <c r="P6292">
        <f t="shared" si="1084"/>
        <v>19192.81989288118</v>
      </c>
      <c r="Q6292">
        <f t="shared" si="1085"/>
        <v>0.53313388591336608</v>
      </c>
    </row>
    <row r="6293" spans="5:17" x14ac:dyDescent="0.45">
      <c r="E6293">
        <v>629.1</v>
      </c>
      <c r="F6293">
        <v>54.429817149999998</v>
      </c>
      <c r="G6293">
        <f t="shared" si="1087"/>
        <v>54.429817149999998</v>
      </c>
      <c r="H6293">
        <f t="shared" si="1088"/>
        <v>54.429817151200005</v>
      </c>
      <c r="I6293">
        <f t="shared" si="1078"/>
        <v>24.332305459272451</v>
      </c>
      <c r="J6293">
        <f t="shared" si="1086"/>
        <v>0.13411187035837102</v>
      </c>
      <c r="K6293">
        <f t="shared" si="1079"/>
        <v>1.5119393652777778E-3</v>
      </c>
      <c r="L6293">
        <f t="shared" si="1080"/>
        <v>390.51665569082866</v>
      </c>
      <c r="M6293">
        <f t="shared" si="1081"/>
        <v>242.79620290612931</v>
      </c>
      <c r="N6293">
        <f t="shared" si="1082"/>
        <v>15409.961926666203</v>
      </c>
      <c r="O6293">
        <f t="shared" si="1083"/>
        <v>16934.024095237586</v>
      </c>
      <c r="P6293">
        <f t="shared" si="1084"/>
        <v>19208.817687074268</v>
      </c>
      <c r="Q6293">
        <f t="shared" si="1085"/>
        <v>0.53357826908539641</v>
      </c>
    </row>
    <row r="6294" spans="5:17" x14ac:dyDescent="0.45">
      <c r="E6294">
        <v>629.20000000000005</v>
      </c>
      <c r="F6294">
        <v>54.459817119999997</v>
      </c>
      <c r="G6294">
        <f t="shared" si="1087"/>
        <v>54.459817122000004</v>
      </c>
      <c r="H6294">
        <f t="shared" si="1088"/>
        <v>54.459817122399997</v>
      </c>
      <c r="I6294">
        <f t="shared" si="1078"/>
        <v>24.345716646397694</v>
      </c>
      <c r="J6294">
        <f t="shared" si="1086"/>
        <v>0.13411187214654063</v>
      </c>
      <c r="K6294">
        <f t="shared" si="1079"/>
        <v>1.5127726977777777E-3</v>
      </c>
      <c r="L6294">
        <f t="shared" si="1080"/>
        <v>390.71225989855873</v>
      </c>
      <c r="M6294">
        <f t="shared" si="1081"/>
        <v>242.79620614343253</v>
      </c>
      <c r="N6294">
        <f t="shared" si="1082"/>
        <v>15423.217607352375</v>
      </c>
      <c r="O6294">
        <f t="shared" si="1083"/>
        <v>16948.590777310303</v>
      </c>
      <c r="P6294">
        <f t="shared" si="1084"/>
        <v>19224.825030011321</v>
      </c>
      <c r="Q6294">
        <f t="shared" si="1085"/>
        <v>0.5340229175003145</v>
      </c>
    </row>
    <row r="6295" spans="5:17" x14ac:dyDescent="0.45">
      <c r="E6295">
        <v>629.29999999999995</v>
      </c>
      <c r="F6295">
        <v>54.489817090000003</v>
      </c>
      <c r="G6295">
        <f t="shared" si="1087"/>
        <v>54.489817094000003</v>
      </c>
      <c r="H6295">
        <f t="shared" si="1088"/>
        <v>54.489817094000003</v>
      </c>
      <c r="I6295">
        <f t="shared" si="1078"/>
        <v>24.359127833701759</v>
      </c>
      <c r="J6295">
        <f t="shared" si="1086"/>
        <v>0.13411187393471025</v>
      </c>
      <c r="K6295">
        <f t="shared" si="1079"/>
        <v>1.5136060302777779E-3</v>
      </c>
      <c r="L6295">
        <f t="shared" si="1080"/>
        <v>390.90797188996811</v>
      </c>
      <c r="M6295">
        <f t="shared" si="1081"/>
        <v>242.79620938073577</v>
      </c>
      <c r="N6295">
        <f t="shared" si="1082"/>
        <v>15436.481160324389</v>
      </c>
      <c r="O6295">
        <f t="shared" si="1083"/>
        <v>16963.166110246581</v>
      </c>
      <c r="P6295">
        <f t="shared" si="1084"/>
        <v>19240.841879391846</v>
      </c>
      <c r="Q6295">
        <f t="shared" si="1085"/>
        <v>0.53446782998310682</v>
      </c>
    </row>
    <row r="6296" spans="5:17" x14ac:dyDescent="0.45">
      <c r="E6296">
        <v>629.4</v>
      </c>
      <c r="F6296">
        <v>54.519817070000002</v>
      </c>
      <c r="G6296">
        <f t="shared" si="1087"/>
        <v>54.519817065999995</v>
      </c>
      <c r="H6296">
        <f t="shared" si="1088"/>
        <v>54.519817065999995</v>
      </c>
      <c r="I6296">
        <f t="shared" si="1078"/>
        <v>24.372539021184636</v>
      </c>
      <c r="J6296">
        <f t="shared" si="1086"/>
        <v>0.13411187393471025</v>
      </c>
      <c r="K6296">
        <f t="shared" si="1079"/>
        <v>1.5144393630555557E-3</v>
      </c>
      <c r="L6296">
        <f t="shared" si="1080"/>
        <v>391.10379166506112</v>
      </c>
      <c r="M6296">
        <f t="shared" si="1081"/>
        <v>242.79620938073577</v>
      </c>
      <c r="N6296">
        <f t="shared" si="1082"/>
        <v>15449.752511017667</v>
      </c>
      <c r="O6296">
        <f t="shared" si="1083"/>
        <v>16977.750012107324</v>
      </c>
      <c r="P6296">
        <f t="shared" si="1084"/>
        <v>19256.868145172884</v>
      </c>
      <c r="Q6296">
        <f t="shared" si="1085"/>
        <v>0.53491300403258013</v>
      </c>
    </row>
    <row r="6297" spans="5:17" x14ac:dyDescent="0.45">
      <c r="E6297">
        <v>629.5</v>
      </c>
      <c r="F6297">
        <v>54.549817040000001</v>
      </c>
      <c r="G6297">
        <f t="shared" si="1087"/>
        <v>54.549817038</v>
      </c>
      <c r="H6297">
        <f t="shared" si="1088"/>
        <v>54.549817037599993</v>
      </c>
      <c r="I6297">
        <f t="shared" si="1078"/>
        <v>24.385950208488701</v>
      </c>
      <c r="J6297">
        <f t="shared" si="1086"/>
        <v>0.13417743324481535</v>
      </c>
      <c r="K6297">
        <f t="shared" si="1079"/>
        <v>1.5152726955555557E-3</v>
      </c>
      <c r="L6297">
        <f t="shared" si="1080"/>
        <v>391.29971921861591</v>
      </c>
      <c r="M6297">
        <f t="shared" si="1081"/>
        <v>242.9148979913422</v>
      </c>
      <c r="N6297">
        <f t="shared" si="1082"/>
        <v>15465.92607677776</v>
      </c>
      <c r="O6297">
        <f t="shared" si="1083"/>
        <v>16995.523161294241</v>
      </c>
      <c r="P6297">
        <f t="shared" si="1084"/>
        <v>19276.399078345319</v>
      </c>
      <c r="Q6297">
        <f t="shared" si="1085"/>
        <v>0.53545552995403667</v>
      </c>
    </row>
    <row r="6298" spans="5:17" x14ac:dyDescent="0.45">
      <c r="E6298">
        <v>629.6</v>
      </c>
      <c r="F6298">
        <v>54.579817009999999</v>
      </c>
      <c r="G6298">
        <f t="shared" si="1087"/>
        <v>54.579817009999999</v>
      </c>
      <c r="H6298">
        <f t="shared" si="1088"/>
        <v>54.579846339999996</v>
      </c>
      <c r="I6298">
        <f t="shared" si="1078"/>
        <v>24.399374507833599</v>
      </c>
      <c r="J6298">
        <f t="shared" si="1086"/>
        <v>0.13513161509058236</v>
      </c>
      <c r="K6298">
        <f t="shared" si="1079"/>
        <v>1.5161060280555556E-3</v>
      </c>
      <c r="L6298">
        <f t="shared" si="1080"/>
        <v>391.49594626860392</v>
      </c>
      <c r="M6298">
        <f t="shared" si="1081"/>
        <v>244.64234932294411</v>
      </c>
      <c r="N6298">
        <f t="shared" si="1082"/>
        <v>15521.376512913132</v>
      </c>
      <c r="O6298">
        <f t="shared" si="1083"/>
        <v>17056.457706497946</v>
      </c>
      <c r="P6298">
        <f t="shared" si="1084"/>
        <v>19343.360117030708</v>
      </c>
      <c r="Q6298">
        <f t="shared" si="1085"/>
        <v>0.53731555880640858</v>
      </c>
    </row>
    <row r="6299" spans="5:17" x14ac:dyDescent="0.45">
      <c r="E6299">
        <v>629.70000000000005</v>
      </c>
      <c r="F6299">
        <v>54.609816979999998</v>
      </c>
      <c r="G6299">
        <f t="shared" si="1087"/>
        <v>54.609816980000005</v>
      </c>
      <c r="H6299">
        <f t="shared" si="1088"/>
        <v>54.610273200400002</v>
      </c>
      <c r="I6299">
        <f t="shared" si="1078"/>
        <v>24.412976531506818</v>
      </c>
      <c r="J6299">
        <f t="shared" si="1086"/>
        <v>0.13780293747968742</v>
      </c>
      <c r="K6299">
        <f t="shared" si="1079"/>
        <v>1.5169393605555556E-3</v>
      </c>
      <c r="L6299">
        <f t="shared" si="1080"/>
        <v>391.69488131488583</v>
      </c>
      <c r="M6299">
        <f t="shared" si="1081"/>
        <v>249.47851282644083</v>
      </c>
      <c r="N6299">
        <f t="shared" si="1082"/>
        <v>15652.951023798778</v>
      </c>
      <c r="O6299">
        <f t="shared" si="1083"/>
        <v>17201.045081097556</v>
      </c>
      <c r="P6299">
        <f t="shared" si="1084"/>
        <v>19502.247341865444</v>
      </c>
      <c r="Q6299">
        <f t="shared" si="1085"/>
        <v>0.54172909282959569</v>
      </c>
    </row>
    <row r="6300" spans="5:17" x14ac:dyDescent="0.45">
      <c r="E6300">
        <v>629.79999999999995</v>
      </c>
      <c r="F6300">
        <v>54.639816949999997</v>
      </c>
      <c r="G6300">
        <f t="shared" si="1087"/>
        <v>54.639963606000002</v>
      </c>
      <c r="H6300">
        <f t="shared" si="1088"/>
        <v>54.641497618400003</v>
      </c>
      <c r="I6300">
        <f t="shared" si="1078"/>
        <v>24.426935095329537</v>
      </c>
      <c r="J6300">
        <f t="shared" si="1086"/>
        <v>0.14226241808062312</v>
      </c>
      <c r="K6300">
        <f t="shared" si="1079"/>
        <v>1.5177726930555556E-3</v>
      </c>
      <c r="L6300">
        <f t="shared" si="1080"/>
        <v>391.89914617131376</v>
      </c>
      <c r="M6300">
        <f t="shared" si="1081"/>
        <v>257.55195892742688</v>
      </c>
      <c r="N6300">
        <f t="shared" si="1082"/>
        <v>15864.09999183698</v>
      </c>
      <c r="O6300">
        <f t="shared" si="1083"/>
        <v>17433.076914106572</v>
      </c>
      <c r="P6300">
        <f t="shared" si="1084"/>
        <v>19757.22737813909</v>
      </c>
      <c r="Q6300">
        <f t="shared" si="1085"/>
        <v>0.5488118716149748</v>
      </c>
    </row>
    <row r="6301" spans="5:17" x14ac:dyDescent="0.45">
      <c r="E6301">
        <v>629.9</v>
      </c>
      <c r="F6301">
        <v>54.669816920000002</v>
      </c>
      <c r="G6301">
        <f t="shared" si="1087"/>
        <v>54.671951367999988</v>
      </c>
      <c r="H6301">
        <f t="shared" si="1088"/>
        <v>54.673919593599997</v>
      </c>
      <c r="I6301">
        <f t="shared" si="1078"/>
        <v>24.441429015122942</v>
      </c>
      <c r="J6301">
        <f t="shared" si="1086"/>
        <v>0.14851005868157685</v>
      </c>
      <c r="K6301">
        <f t="shared" si="1079"/>
        <v>1.5186060255555558E-3</v>
      </c>
      <c r="L6301">
        <f t="shared" si="1080"/>
        <v>392.11136880596314</v>
      </c>
      <c r="M6301">
        <f t="shared" si="1081"/>
        <v>268.86269086323756</v>
      </c>
      <c r="N6301">
        <f t="shared" si="1082"/>
        <v>16155.150560242404</v>
      </c>
      <c r="O6301">
        <f t="shared" si="1083"/>
        <v>17752.912703563081</v>
      </c>
      <c r="P6301">
        <f t="shared" si="1084"/>
        <v>20108.695278640749</v>
      </c>
      <c r="Q6301">
        <f t="shared" si="1085"/>
        <v>0.55857486885113194</v>
      </c>
    </row>
    <row r="6302" spans="5:17" x14ac:dyDescent="0.45">
      <c r="E6302">
        <v>630</v>
      </c>
      <c r="F6302">
        <v>54.70055017</v>
      </c>
      <c r="G6302">
        <f t="shared" si="1087"/>
        <v>54.705939127999997</v>
      </c>
      <c r="H6302">
        <f t="shared" si="1088"/>
        <v>54.707939126399992</v>
      </c>
      <c r="I6302">
        <f t="shared" si="1078"/>
        <v>24.456637107065852</v>
      </c>
      <c r="J6302">
        <f t="shared" si="1086"/>
        <v>0.156414737086088</v>
      </c>
      <c r="K6302">
        <f t="shared" si="1079"/>
        <v>1.5194597269444444E-3</v>
      </c>
      <c r="L6302">
        <f t="shared" si="1080"/>
        <v>392.3341838242311</v>
      </c>
      <c r="M6302">
        <f t="shared" si="1081"/>
        <v>283.17332493821448</v>
      </c>
      <c r="N6302">
        <f t="shared" si="1082"/>
        <v>16520.642004901238</v>
      </c>
      <c r="O6302">
        <f t="shared" si="1083"/>
        <v>18154.551653737624</v>
      </c>
      <c r="P6302">
        <f t="shared" si="1084"/>
        <v>20550.056762349039</v>
      </c>
      <c r="Q6302">
        <f t="shared" si="1085"/>
        <v>0.57083491006525111</v>
      </c>
    </row>
    <row r="6303" spans="5:17" x14ac:dyDescent="0.45">
      <c r="E6303">
        <v>630.1</v>
      </c>
      <c r="F6303">
        <v>54.739755819999999</v>
      </c>
      <c r="G6303">
        <f t="shared" si="1087"/>
        <v>54.741926886000002</v>
      </c>
      <c r="H6303">
        <f t="shared" si="1088"/>
        <v>54.743897554</v>
      </c>
      <c r="I6303">
        <f t="shared" si="1078"/>
        <v>24.47271196254016</v>
      </c>
      <c r="J6303">
        <f t="shared" si="1086"/>
        <v>0.16433032863103492</v>
      </c>
      <c r="K6303">
        <f t="shared" si="1079"/>
        <v>1.5205487727777778E-3</v>
      </c>
      <c r="L6303">
        <f t="shared" si="1080"/>
        <v>392.56984853907431</v>
      </c>
      <c r="M6303">
        <f t="shared" si="1081"/>
        <v>297.50371616856103</v>
      </c>
      <c r="N6303">
        <f t="shared" si="1082"/>
        <v>16887.97158205328</v>
      </c>
      <c r="O6303">
        <f t="shared" si="1083"/>
        <v>18558.21052972888</v>
      </c>
      <c r="P6303">
        <f t="shared" si="1084"/>
        <v>20993.637944757011</v>
      </c>
      <c r="Q6303">
        <f t="shared" si="1085"/>
        <v>0.58315660957658366</v>
      </c>
    </row>
    <row r="6304" spans="5:17" x14ac:dyDescent="0.45">
      <c r="E6304">
        <v>630.20000000000005</v>
      </c>
      <c r="F6304">
        <v>54.779755780000002</v>
      </c>
      <c r="G6304">
        <f t="shared" si="1087"/>
        <v>54.779914643999994</v>
      </c>
      <c r="H6304">
        <f t="shared" si="1088"/>
        <v>54.781458421599993</v>
      </c>
      <c r="I6304">
        <f t="shared" si="1078"/>
        <v>24.489503172792059</v>
      </c>
      <c r="J6304">
        <f t="shared" si="1086"/>
        <v>0.17059979730110086</v>
      </c>
      <c r="K6304">
        <f t="shared" si="1079"/>
        <v>1.5216598827777778E-3</v>
      </c>
      <c r="L6304">
        <f t="shared" si="1080"/>
        <v>392.81618069312685</v>
      </c>
      <c r="M6304">
        <f t="shared" si="1081"/>
        <v>308.85396565254297</v>
      </c>
      <c r="N6304">
        <f t="shared" si="1082"/>
        <v>17183.553275185746</v>
      </c>
      <c r="O6304">
        <f t="shared" si="1083"/>
        <v>18883.025577127191</v>
      </c>
      <c r="P6304">
        <f t="shared" si="1084"/>
        <v>21350.577557282628</v>
      </c>
      <c r="Q6304">
        <f t="shared" si="1085"/>
        <v>0.59307159881340632</v>
      </c>
    </row>
    <row r="6305" spans="5:17" x14ac:dyDescent="0.45">
      <c r="E6305">
        <v>630.29999999999995</v>
      </c>
      <c r="F6305">
        <v>54.819755739999998</v>
      </c>
      <c r="G6305">
        <f t="shared" si="1087"/>
        <v>54.819755743999998</v>
      </c>
      <c r="H6305">
        <f t="shared" si="1088"/>
        <v>54.820221729599993</v>
      </c>
      <c r="I6305">
        <f t="shared" si="1078"/>
        <v>24.50683192200038</v>
      </c>
      <c r="J6305">
        <f t="shared" si="1086"/>
        <v>0.17508110775937169</v>
      </c>
      <c r="K6305">
        <f t="shared" si="1079"/>
        <v>1.5227709927777779E-3</v>
      </c>
      <c r="L6305">
        <f t="shared" si="1080"/>
        <v>393.07057586207111</v>
      </c>
      <c r="M6305">
        <f t="shared" si="1081"/>
        <v>316.9669325390999</v>
      </c>
      <c r="N6305">
        <f t="shared" si="1082"/>
        <v>17400.769876703431</v>
      </c>
      <c r="O6305">
        <f t="shared" si="1083"/>
        <v>19121.725139234539</v>
      </c>
      <c r="P6305">
        <f t="shared" si="1084"/>
        <v>21612.884768389602</v>
      </c>
      <c r="Q6305">
        <f t="shared" si="1085"/>
        <v>0.60035791023304452</v>
      </c>
    </row>
    <row r="6306" spans="5:17" x14ac:dyDescent="0.45">
      <c r="E6306">
        <v>630.4</v>
      </c>
      <c r="F6306">
        <v>54.859755710000002</v>
      </c>
      <c r="G6306">
        <f t="shared" si="1087"/>
        <v>54.859755706000001</v>
      </c>
      <c r="H6306">
        <f t="shared" si="1088"/>
        <v>54.859787478399994</v>
      </c>
      <c r="I6306">
        <f t="shared" si="1078"/>
        <v>24.524519394343933</v>
      </c>
      <c r="J6306">
        <f t="shared" si="1086"/>
        <v>0.17777425911171818</v>
      </c>
      <c r="K6306">
        <f t="shared" si="1079"/>
        <v>1.5238821030555557E-3</v>
      </c>
      <c r="L6306">
        <f t="shared" si="1080"/>
        <v>393.33042284793214</v>
      </c>
      <c r="M6306">
        <f t="shared" si="1081"/>
        <v>321.84261520949985</v>
      </c>
      <c r="N6306">
        <f t="shared" si="1082"/>
        <v>17539.275042151363</v>
      </c>
      <c r="O6306">
        <f t="shared" si="1083"/>
        <v>19273.928617748748</v>
      </c>
      <c r="P6306">
        <f t="shared" si="1084"/>
        <v>21780.141338185436</v>
      </c>
      <c r="Q6306">
        <f t="shared" si="1085"/>
        <v>0.60500392606070663</v>
      </c>
    </row>
    <row r="6307" spans="5:17" x14ac:dyDescent="0.45">
      <c r="E6307">
        <v>630.5</v>
      </c>
      <c r="F6307">
        <v>54.899755669999998</v>
      </c>
      <c r="G6307">
        <f t="shared" si="1087"/>
        <v>54.899755667999997</v>
      </c>
      <c r="H6307">
        <f t="shared" si="1088"/>
        <v>54.899755668000012</v>
      </c>
      <c r="I6307">
        <f t="shared" si="1078"/>
        <v>24.542386773822724</v>
      </c>
      <c r="J6307">
        <f t="shared" si="1086"/>
        <v>0.17867779311362852</v>
      </c>
      <c r="K6307">
        <f t="shared" si="1079"/>
        <v>1.5249932130555555E-3</v>
      </c>
      <c r="L6307">
        <f t="shared" si="1080"/>
        <v>393.59310319625206</v>
      </c>
      <c r="M6307">
        <f t="shared" si="1081"/>
        <v>323.47837365708693</v>
      </c>
      <c r="N6307">
        <f t="shared" si="1082"/>
        <v>17598.645529410915</v>
      </c>
      <c r="O6307">
        <f t="shared" si="1083"/>
        <v>19339.170911440564</v>
      </c>
      <c r="P6307">
        <f t="shared" si="1084"/>
        <v>21851.836166418201</v>
      </c>
      <c r="Q6307">
        <f t="shared" si="1085"/>
        <v>0.60699544906717229</v>
      </c>
    </row>
    <row r="6308" spans="5:17" x14ac:dyDescent="0.45">
      <c r="E6308">
        <v>630.6</v>
      </c>
      <c r="F6308">
        <v>54.939755630000001</v>
      </c>
      <c r="G6308">
        <f t="shared" si="1087"/>
        <v>54.939755630000001</v>
      </c>
      <c r="H6308">
        <f t="shared" si="1088"/>
        <v>54.939725646400007</v>
      </c>
      <c r="I6308">
        <f t="shared" si="1078"/>
        <v>24.560254952966659</v>
      </c>
      <c r="J6308">
        <f t="shared" si="1086"/>
        <v>0.1777931778444497</v>
      </c>
      <c r="K6308">
        <f t="shared" si="1079"/>
        <v>1.5261043230555557E-3</v>
      </c>
      <c r="L6308">
        <f t="shared" si="1080"/>
        <v>393.85598662034693</v>
      </c>
      <c r="M6308">
        <f t="shared" si="1081"/>
        <v>321.87686569350797</v>
      </c>
      <c r="N6308">
        <f t="shared" si="1082"/>
        <v>17578.581331042307</v>
      </c>
      <c r="O6308">
        <f t="shared" si="1083"/>
        <v>19317.122341804734</v>
      </c>
      <c r="P6308">
        <f t="shared" si="1084"/>
        <v>21827.606969016189</v>
      </c>
      <c r="Q6308">
        <f t="shared" si="1085"/>
        <v>0.60632241580600532</v>
      </c>
    </row>
    <row r="6309" spans="5:17" x14ac:dyDescent="0.45">
      <c r="E6309">
        <v>630.70000000000005</v>
      </c>
      <c r="F6309">
        <v>54.979755590000003</v>
      </c>
      <c r="G6309">
        <f t="shared" si="1087"/>
        <v>54.979755592000004</v>
      </c>
      <c r="H6309">
        <f t="shared" si="1088"/>
        <v>54.979298070399999</v>
      </c>
      <c r="I6309">
        <f t="shared" si="1078"/>
        <v>24.577945409391614</v>
      </c>
      <c r="J6309">
        <f t="shared" si="1086"/>
        <v>0.1751218715488001</v>
      </c>
      <c r="K6309">
        <f t="shared" si="1079"/>
        <v>1.5272154330555558E-3</v>
      </c>
      <c r="L6309">
        <f t="shared" si="1080"/>
        <v>394.11644379909313</v>
      </c>
      <c r="M6309">
        <f t="shared" si="1081"/>
        <v>317.04073132561177</v>
      </c>
      <c r="N6309">
        <f t="shared" si="1082"/>
        <v>17478.782227712149</v>
      </c>
      <c r="O6309">
        <f t="shared" si="1083"/>
        <v>19207.452997485878</v>
      </c>
      <c r="P6309">
        <f t="shared" si="1084"/>
        <v>21707.091206028435</v>
      </c>
      <c r="Q6309">
        <f t="shared" si="1085"/>
        <v>0.60297475572301218</v>
      </c>
    </row>
    <row r="6310" spans="5:17" x14ac:dyDescent="0.45">
      <c r="E6310">
        <v>630.79999999999995</v>
      </c>
      <c r="F6310">
        <v>55.019755549999999</v>
      </c>
      <c r="G6310">
        <f t="shared" si="1087"/>
        <v>55.019605636000009</v>
      </c>
      <c r="H6310">
        <f t="shared" si="1088"/>
        <v>55.01807294040001</v>
      </c>
      <c r="I6310">
        <f t="shared" si="1078"/>
        <v>24.595279327276419</v>
      </c>
      <c r="J6310">
        <f t="shared" si="1086"/>
        <v>0.17066240704130209</v>
      </c>
      <c r="K6310">
        <f t="shared" si="1079"/>
        <v>1.5283265430555556E-3</v>
      </c>
      <c r="L6310">
        <f t="shared" si="1080"/>
        <v>394.37183355426816</v>
      </c>
      <c r="M6310">
        <f t="shared" si="1081"/>
        <v>308.96731436019405</v>
      </c>
      <c r="N6310">
        <f t="shared" si="1082"/>
        <v>17298.822804764786</v>
      </c>
      <c r="O6310">
        <f t="shared" si="1083"/>
        <v>19009.695389851411</v>
      </c>
      <c r="P6310">
        <f t="shared" si="1084"/>
        <v>21489.775153682869</v>
      </c>
      <c r="Q6310">
        <f t="shared" si="1085"/>
        <v>0.59693819871341303</v>
      </c>
    </row>
    <row r="6311" spans="5:17" x14ac:dyDescent="0.45">
      <c r="E6311">
        <v>630.9</v>
      </c>
      <c r="F6311">
        <v>55.059755520000003</v>
      </c>
      <c r="G6311">
        <f t="shared" si="1087"/>
        <v>55.057617825999998</v>
      </c>
      <c r="H6311">
        <f t="shared" si="1088"/>
        <v>55.055650256800007</v>
      </c>
      <c r="I6311">
        <f t="shared" si="1078"/>
        <v>24.612077890799874</v>
      </c>
      <c r="J6311">
        <f t="shared" si="1086"/>
        <v>0.16441478342782645</v>
      </c>
      <c r="K6311">
        <f t="shared" si="1079"/>
        <v>1.5294376533333334E-3</v>
      </c>
      <c r="L6311">
        <f t="shared" si="1080"/>
        <v>394.61950744923939</v>
      </c>
      <c r="M6311">
        <f t="shared" si="1081"/>
        <v>297.65661317852289</v>
      </c>
      <c r="N6311">
        <f t="shared" si="1082"/>
        <v>17038.353802831258</v>
      </c>
      <c r="O6311">
        <f t="shared" si="1083"/>
        <v>18723.465717396986</v>
      </c>
      <c r="P6311">
        <f t="shared" si="1084"/>
        <v>21175.237052084598</v>
      </c>
      <c r="Q6311">
        <f t="shared" si="1085"/>
        <v>0.58820102922457218</v>
      </c>
    </row>
    <row r="6312" spans="5:17" x14ac:dyDescent="0.45">
      <c r="E6312">
        <v>631</v>
      </c>
      <c r="F6312">
        <v>55.099005890000001</v>
      </c>
      <c r="G6312">
        <f t="shared" si="1087"/>
        <v>55.093630017999999</v>
      </c>
      <c r="H6312">
        <f t="shared" si="1088"/>
        <v>55.091630019600004</v>
      </c>
      <c r="I6312">
        <f t="shared" si="1078"/>
        <v>24.628162283961984</v>
      </c>
      <c r="J6312">
        <f t="shared" si="1086"/>
        <v>0.15651304028800439</v>
      </c>
      <c r="K6312">
        <f t="shared" si="1079"/>
        <v>1.530527941388889E-3</v>
      </c>
      <c r="L6312">
        <f t="shared" si="1080"/>
        <v>394.85681026418132</v>
      </c>
      <c r="M6312">
        <f t="shared" si="1081"/>
        <v>283.3512931083327</v>
      </c>
      <c r="N6312">
        <f t="shared" si="1082"/>
        <v>16703.019232156337</v>
      </c>
      <c r="O6312">
        <f t="shared" si="1083"/>
        <v>18354.966189182789</v>
      </c>
      <c r="P6312">
        <f t="shared" si="1084"/>
        <v>20770.292515585483</v>
      </c>
      <c r="Q6312">
        <f t="shared" si="1085"/>
        <v>0.57695256987737453</v>
      </c>
    </row>
    <row r="6313" spans="5:17" x14ac:dyDescent="0.45">
      <c r="E6313">
        <v>631.1</v>
      </c>
      <c r="F6313">
        <v>55.129816580000004</v>
      </c>
      <c r="G6313">
        <f t="shared" si="1087"/>
        <v>55.127642212000012</v>
      </c>
      <c r="H6313">
        <f t="shared" si="1088"/>
        <v>55.125672196800011</v>
      </c>
      <c r="I6313">
        <f t="shared" si="1078"/>
        <v>24.643380498857475</v>
      </c>
      <c r="J6313">
        <f t="shared" si="1086"/>
        <v>0.14860036702016188</v>
      </c>
      <c r="K6313">
        <f t="shared" si="1079"/>
        <v>1.531383793888889E-3</v>
      </c>
      <c r="L6313">
        <f t="shared" si="1080"/>
        <v>395.08147655772439</v>
      </c>
      <c r="M6313">
        <f t="shared" si="1081"/>
        <v>269.02618512844032</v>
      </c>
      <c r="N6313">
        <f t="shared" si="1082"/>
        <v>16365.857799138666</v>
      </c>
      <c r="O6313">
        <f t="shared" si="1083"/>
        <v>17984.459119932599</v>
      </c>
      <c r="P6313">
        <f t="shared" si="1084"/>
        <v>20363.141890035822</v>
      </c>
      <c r="Q6313">
        <f t="shared" si="1085"/>
        <v>0.56564283027877282</v>
      </c>
    </row>
    <row r="6314" spans="5:17" x14ac:dyDescent="0.45">
      <c r="E6314">
        <v>631.20000000000005</v>
      </c>
      <c r="F6314">
        <v>55.159816550000002</v>
      </c>
      <c r="G6314">
        <f t="shared" si="1087"/>
        <v>55.159654406000001</v>
      </c>
      <c r="H6314">
        <f t="shared" si="1088"/>
        <v>55.158111930400004</v>
      </c>
      <c r="I6314">
        <f t="shared" si="1078"/>
        <v>24.657882357366017</v>
      </c>
      <c r="J6314">
        <f t="shared" si="1086"/>
        <v>0.14233088225662271</v>
      </c>
      <c r="K6314">
        <f t="shared" si="1079"/>
        <v>1.5322171263888889E-3</v>
      </c>
      <c r="L6314">
        <f t="shared" si="1080"/>
        <v>395.29569642921751</v>
      </c>
      <c r="M6314">
        <f t="shared" si="1081"/>
        <v>257.67590650882573</v>
      </c>
      <c r="N6314">
        <f t="shared" si="1082"/>
        <v>16100.896967946985</v>
      </c>
      <c r="O6314">
        <f t="shared" si="1083"/>
        <v>17693.293371370313</v>
      </c>
      <c r="P6314">
        <f t="shared" si="1084"/>
        <v>20043.179528978366</v>
      </c>
      <c r="Q6314">
        <f t="shared" si="1085"/>
        <v>0.55675498691606573</v>
      </c>
    </row>
    <row r="6315" spans="5:17" x14ac:dyDescent="0.45">
      <c r="E6315">
        <v>631.29999999999995</v>
      </c>
      <c r="F6315">
        <v>55.189816520000001</v>
      </c>
      <c r="G6315">
        <f t="shared" si="1087"/>
        <v>55.189816522000001</v>
      </c>
      <c r="H6315">
        <f t="shared" si="1088"/>
        <v>55.189349219999997</v>
      </c>
      <c r="I6315">
        <f t="shared" si="1078"/>
        <v>24.671846675308799</v>
      </c>
      <c r="J6315">
        <f t="shared" si="1086"/>
        <v>0.13784955570494972</v>
      </c>
      <c r="K6315">
        <f t="shared" si="1079"/>
        <v>1.5330504588888889E-3</v>
      </c>
      <c r="L6315">
        <f t="shared" si="1080"/>
        <v>395.50209491428302</v>
      </c>
      <c r="M6315">
        <f t="shared" si="1081"/>
        <v>249.56291048676476</v>
      </c>
      <c r="N6315">
        <f t="shared" si="1082"/>
        <v>15914.944908861893</v>
      </c>
      <c r="O6315">
        <f t="shared" si="1083"/>
        <v>17488.950449298783</v>
      </c>
      <c r="P6315">
        <f t="shared" si="1084"/>
        <v>19818.626867361301</v>
      </c>
      <c r="Q6315">
        <f t="shared" si="1085"/>
        <v>0.55051741298225843</v>
      </c>
    </row>
    <row r="6316" spans="5:17" x14ac:dyDescent="0.45">
      <c r="E6316">
        <v>631.4</v>
      </c>
      <c r="F6316">
        <v>55.219816489999999</v>
      </c>
      <c r="G6316">
        <f t="shared" si="1087"/>
        <v>55.219816494</v>
      </c>
      <c r="H6316">
        <f t="shared" si="1088"/>
        <v>55.219784065199995</v>
      </c>
      <c r="I6316">
        <f t="shared" si="1078"/>
        <v>24.685452268507007</v>
      </c>
      <c r="J6316">
        <f t="shared" si="1086"/>
        <v>0.1351563882591833</v>
      </c>
      <c r="K6316">
        <f t="shared" si="1079"/>
        <v>1.5338837913888889E-3</v>
      </c>
      <c r="L6316">
        <f t="shared" si="1080"/>
        <v>395.70330368777149</v>
      </c>
      <c r="M6316">
        <f t="shared" si="1081"/>
        <v>244.68719868082863</v>
      </c>
      <c r="N6316">
        <f t="shared" si="1082"/>
        <v>15808.3291794253</v>
      </c>
      <c r="O6316">
        <f t="shared" si="1083"/>
        <v>17371.790307060768</v>
      </c>
      <c r="P6316">
        <f t="shared" si="1084"/>
        <v>19689.879458308536</v>
      </c>
      <c r="Q6316">
        <f t="shared" si="1085"/>
        <v>0.546941096064126</v>
      </c>
    </row>
    <row r="6317" spans="5:17" x14ac:dyDescent="0.45">
      <c r="E6317">
        <v>631.5</v>
      </c>
      <c r="F6317">
        <v>55.249816469999999</v>
      </c>
      <c r="G6317">
        <f t="shared" si="1087"/>
        <v>55.249816465999992</v>
      </c>
      <c r="H6317">
        <f t="shared" si="1088"/>
        <v>55.249816465999992</v>
      </c>
      <c r="I6317">
        <f t="shared" si="1078"/>
        <v>24.698877952960636</v>
      </c>
      <c r="J6317">
        <f t="shared" si="1086"/>
        <v>0.13398195159357584</v>
      </c>
      <c r="K6317">
        <f t="shared" si="1079"/>
        <v>1.5347171241666666E-3</v>
      </c>
      <c r="L6317">
        <f t="shared" si="1080"/>
        <v>395.90196058621075</v>
      </c>
      <c r="M6317">
        <f t="shared" si="1081"/>
        <v>242.5609979038112</v>
      </c>
      <c r="N6317">
        <f t="shared" si="1082"/>
        <v>15769.318689231224</v>
      </c>
      <c r="O6317">
        <f t="shared" si="1083"/>
        <v>17328.921636517829</v>
      </c>
      <c r="P6317">
        <f t="shared" si="1084"/>
        <v>19642.771029140469</v>
      </c>
      <c r="Q6317">
        <f t="shared" si="1085"/>
        <v>0.54563252858723532</v>
      </c>
    </row>
    <row r="6318" spans="5:17" x14ac:dyDescent="0.45">
      <c r="E6318">
        <v>631.6</v>
      </c>
      <c r="F6318">
        <v>55.279816439999998</v>
      </c>
      <c r="G6318">
        <f t="shared" si="1087"/>
        <v>55.279816437999997</v>
      </c>
      <c r="H6318">
        <f t="shared" si="1088"/>
        <v>55.279725883199987</v>
      </c>
      <c r="I6318">
        <f t="shared" si="1078"/>
        <v>24.712248658825722</v>
      </c>
      <c r="J6318">
        <f t="shared" si="1086"/>
        <v>0.13104124290046926</v>
      </c>
      <c r="K6318">
        <f t="shared" si="1079"/>
        <v>1.5355504566666666E-3</v>
      </c>
      <c r="L6318">
        <f t="shared" si="1080"/>
        <v>396.09991133021219</v>
      </c>
      <c r="M6318">
        <f t="shared" si="1081"/>
        <v>237.23713728930031</v>
      </c>
      <c r="N6318">
        <f t="shared" si="1082"/>
        <v>15651.182630332189</v>
      </c>
      <c r="O6318">
        <f t="shared" si="1083"/>
        <v>17199.101791573834</v>
      </c>
      <c r="P6318">
        <f t="shared" si="1084"/>
        <v>19500.111858872344</v>
      </c>
      <c r="Q6318">
        <f t="shared" si="1085"/>
        <v>0.5416697738575651</v>
      </c>
    </row>
    <row r="6319" spans="5:17" x14ac:dyDescent="0.45">
      <c r="E6319">
        <v>631.70000000000005</v>
      </c>
      <c r="F6319">
        <v>55.309816410000003</v>
      </c>
      <c r="G6319">
        <f t="shared" si="1087"/>
        <v>55.309816409999996</v>
      </c>
      <c r="H6319">
        <f t="shared" si="1088"/>
        <v>55.308442648399989</v>
      </c>
      <c r="I6319">
        <f t="shared" si="1078"/>
        <v>24.72508620154073</v>
      </c>
      <c r="J6319">
        <f t="shared" si="1086"/>
        <v>0.12302737408193209</v>
      </c>
      <c r="K6319">
        <f t="shared" si="1079"/>
        <v>1.5363837891666668E-3</v>
      </c>
      <c r="L6319">
        <f t="shared" si="1080"/>
        <v>396.29006950439634</v>
      </c>
      <c r="M6319">
        <f t="shared" si="1081"/>
        <v>222.72882482949123</v>
      </c>
      <c r="N6319">
        <f t="shared" si="1082"/>
        <v>15305.295522787803</v>
      </c>
      <c r="O6319">
        <f t="shared" si="1083"/>
        <v>16819.006068997583</v>
      </c>
      <c r="P6319">
        <f t="shared" si="1084"/>
        <v>19082.424251645694</v>
      </c>
      <c r="Q6319">
        <f t="shared" si="1085"/>
        <v>0.53006734032349156</v>
      </c>
    </row>
    <row r="6320" spans="5:17" x14ac:dyDescent="0.45">
      <c r="E6320">
        <v>631.79999999999995</v>
      </c>
      <c r="F6320">
        <v>55.339816380000002</v>
      </c>
      <c r="G6320">
        <f t="shared" si="1087"/>
        <v>55.339363607999999</v>
      </c>
      <c r="H6320">
        <f t="shared" si="1088"/>
        <v>55.334766762799994</v>
      </c>
      <c r="I6320">
        <f t="shared" si="1078"/>
        <v>24.736854133642108</v>
      </c>
      <c r="J6320">
        <f t="shared" si="1086"/>
        <v>0.10964903062788522</v>
      </c>
      <c r="K6320">
        <f t="shared" si="1079"/>
        <v>1.5372171216666668E-3</v>
      </c>
      <c r="L6320">
        <f t="shared" si="1080"/>
        <v>396.46447065675306</v>
      </c>
      <c r="M6320">
        <f t="shared" si="1081"/>
        <v>198.50866457718212</v>
      </c>
      <c r="N6320">
        <f t="shared" si="1082"/>
        <v>14717.763659717575</v>
      </c>
      <c r="O6320">
        <f t="shared" si="1083"/>
        <v>16173.366659030302</v>
      </c>
      <c r="P6320">
        <f t="shared" si="1084"/>
        <v>18372.930394538791</v>
      </c>
      <c r="Q6320">
        <f t="shared" si="1085"/>
        <v>0.51035917762607752</v>
      </c>
    </row>
    <row r="6321" spans="5:17" x14ac:dyDescent="0.45">
      <c r="E6321">
        <v>631.9</v>
      </c>
      <c r="F6321">
        <v>55.369816350000001</v>
      </c>
      <c r="G6321">
        <f t="shared" si="1087"/>
        <v>55.363400319999997</v>
      </c>
      <c r="H6321">
        <f t="shared" si="1088"/>
        <v>55.357498227600004</v>
      </c>
      <c r="I6321">
        <f t="shared" si="1078"/>
        <v>24.747016007666307</v>
      </c>
      <c r="J6321">
        <f t="shared" si="1086"/>
        <v>9.0906212538257591E-2</v>
      </c>
      <c r="K6321">
        <f t="shared" si="1079"/>
        <v>1.5380504541666667E-3</v>
      </c>
      <c r="L6321">
        <f t="shared" si="1080"/>
        <v>396.61513674481432</v>
      </c>
      <c r="M6321">
        <f t="shared" si="1081"/>
        <v>164.57665653224433</v>
      </c>
      <c r="N6321">
        <f t="shared" si="1082"/>
        <v>13887.822291598332</v>
      </c>
      <c r="O6321">
        <f t="shared" si="1083"/>
        <v>15261.343177580584</v>
      </c>
      <c r="P6321">
        <f t="shared" si="1084"/>
        <v>17370.706788550091</v>
      </c>
      <c r="Q6321">
        <f t="shared" si="1085"/>
        <v>0.48251963301528034</v>
      </c>
    </row>
    <row r="6322" spans="5:17" x14ac:dyDescent="0.45">
      <c r="E6322">
        <v>632</v>
      </c>
      <c r="F6322">
        <v>55.39755246</v>
      </c>
      <c r="G6322">
        <f t="shared" si="1087"/>
        <v>55.381437038000001</v>
      </c>
      <c r="H6322">
        <f t="shared" si="1088"/>
        <v>55.375437044000002</v>
      </c>
      <c r="I6322">
        <f t="shared" si="1078"/>
        <v>24.75503537614976</v>
      </c>
      <c r="J6322">
        <f t="shared" si="1086"/>
        <v>6.7203735096938999E-2</v>
      </c>
      <c r="K6322">
        <f t="shared" si="1079"/>
        <v>1.5388209016666667E-3</v>
      </c>
      <c r="L6322">
        <f t="shared" si="1080"/>
        <v>396.73408043633788</v>
      </c>
      <c r="M6322">
        <f t="shared" si="1081"/>
        <v>121.66567850440615</v>
      </c>
      <c r="N6322">
        <f t="shared" si="1082"/>
        <v>12833.004371565627</v>
      </c>
      <c r="O6322">
        <f t="shared" si="1083"/>
        <v>14102.202606116072</v>
      </c>
      <c r="P6322">
        <f t="shared" si="1084"/>
        <v>16096.925940786892</v>
      </c>
      <c r="Q6322">
        <f t="shared" si="1085"/>
        <v>0.44713683168852481</v>
      </c>
    </row>
    <row r="6323" spans="5:17" x14ac:dyDescent="0.45">
      <c r="E6323">
        <v>632.1</v>
      </c>
      <c r="F6323">
        <v>55.4</v>
      </c>
      <c r="G6323">
        <f t="shared" si="1087"/>
        <v>55.393473761999999</v>
      </c>
      <c r="H6323">
        <f t="shared" si="1088"/>
        <v>55.387564322399996</v>
      </c>
      <c r="I6323">
        <f t="shared" si="1078"/>
        <v>24.760456754685695</v>
      </c>
      <c r="J6323">
        <f t="shared" si="1086"/>
        <v>4.3468413626879254E-2</v>
      </c>
      <c r="K6323">
        <f t="shared" si="1079"/>
        <v>1.5388888888888889E-3</v>
      </c>
      <c r="L6323">
        <f t="shared" si="1080"/>
        <v>396.81451243837336</v>
      </c>
      <c r="M6323">
        <f t="shared" si="1081"/>
        <v>78.695239629103952</v>
      </c>
      <c r="N6323">
        <f t="shared" si="1082"/>
        <v>11773.838652498087</v>
      </c>
      <c r="O6323">
        <f t="shared" si="1083"/>
        <v>12938.284233514381</v>
      </c>
      <c r="P6323">
        <f t="shared" si="1084"/>
        <v>14817.894762103715</v>
      </c>
      <c r="Q6323">
        <f t="shared" si="1085"/>
        <v>0.41160818783621433</v>
      </c>
    </row>
    <row r="6324" spans="5:17" x14ac:dyDescent="0.45">
      <c r="E6324">
        <v>632.20000000000005</v>
      </c>
      <c r="F6324">
        <v>55.4</v>
      </c>
      <c r="G6324">
        <f t="shared" si="1087"/>
        <v>55.399510492000005</v>
      </c>
      <c r="H6324">
        <f t="shared" si="1088"/>
        <v>55.394884258399998</v>
      </c>
      <c r="I6324">
        <f t="shared" si="1078"/>
        <v>24.763729058875136</v>
      </c>
      <c r="J6324">
        <f t="shared" si="1086"/>
        <v>2.4659907479698262E-2</v>
      </c>
      <c r="K6324">
        <f t="shared" si="1079"/>
        <v>1.5388888888888889E-3</v>
      </c>
      <c r="L6324">
        <f t="shared" si="1080"/>
        <v>396.86306912676298</v>
      </c>
      <c r="M6324">
        <f t="shared" si="1081"/>
        <v>44.6443098891095</v>
      </c>
      <c r="N6324">
        <f t="shared" si="1082"/>
        <v>10933.369111443159</v>
      </c>
      <c r="O6324">
        <f t="shared" si="1083"/>
        <v>12014.691331256217</v>
      </c>
      <c r="P6324">
        <f t="shared" si="1084"/>
        <v>13802.957506874964</v>
      </c>
      <c r="Q6324">
        <f t="shared" si="1085"/>
        <v>0.38341548630208233</v>
      </c>
    </row>
    <row r="6325" spans="5:17" x14ac:dyDescent="0.45">
      <c r="E6325">
        <v>632.29999999999995</v>
      </c>
      <c r="F6325">
        <v>55.4</v>
      </c>
      <c r="G6325">
        <f t="shared" si="1087"/>
        <v>55.4</v>
      </c>
      <c r="H6325">
        <f t="shared" si="1088"/>
        <v>55.398596850800004</v>
      </c>
      <c r="I6325">
        <f t="shared" si="1078"/>
        <v>24.765388736181634</v>
      </c>
      <c r="J6325">
        <f t="shared" si="1086"/>
        <v>1.1215875968009215E-2</v>
      </c>
      <c r="K6325">
        <f t="shared" si="1079"/>
        <v>1.5388888888888889E-3</v>
      </c>
      <c r="L6325">
        <f t="shared" si="1080"/>
        <v>396.88769900672531</v>
      </c>
      <c r="M6325">
        <f t="shared" si="1081"/>
        <v>20.305227941582945</v>
      </c>
      <c r="N6325">
        <f t="shared" si="1082"/>
        <v>10331.945013860281</v>
      </c>
      <c r="O6325">
        <f t="shared" si="1083"/>
        <v>11353.785729516792</v>
      </c>
      <c r="P6325">
        <f t="shared" si="1084"/>
        <v>13076.687614853618</v>
      </c>
      <c r="Q6325">
        <f t="shared" si="1085"/>
        <v>0.36324132263482273</v>
      </c>
    </row>
    <row r="6326" spans="5:17" x14ac:dyDescent="0.45">
      <c r="E6326">
        <v>632.4</v>
      </c>
      <c r="F6326">
        <v>55.4</v>
      </c>
      <c r="G6326">
        <f t="shared" si="1087"/>
        <v>55.4</v>
      </c>
      <c r="H6326">
        <f t="shared" si="1088"/>
        <v>55.399902098400005</v>
      </c>
      <c r="I6326">
        <f t="shared" si="1078"/>
        <v>24.765972234068737</v>
      </c>
      <c r="J6326">
        <f t="shared" si="1086"/>
        <v>3.1363190918298756E-3</v>
      </c>
      <c r="K6326">
        <f t="shared" si="1079"/>
        <v>1.5388888888888889E-3</v>
      </c>
      <c r="L6326">
        <f t="shared" si="1080"/>
        <v>396.89635860202509</v>
      </c>
      <c r="M6326">
        <f t="shared" si="1081"/>
        <v>5.6779937865564412</v>
      </c>
      <c r="N6326">
        <f t="shared" si="1082"/>
        <v>9970.1452334038131</v>
      </c>
      <c r="O6326">
        <f t="shared" si="1083"/>
        <v>10956.203553191002</v>
      </c>
      <c r="P6326">
        <f t="shared" si="1084"/>
        <v>12639.784124385716</v>
      </c>
      <c r="Q6326">
        <f t="shared" si="1085"/>
        <v>0.35110511456626992</v>
      </c>
    </row>
    <row r="6327" spans="5:17" x14ac:dyDescent="0.45">
      <c r="E6327">
        <v>632.5</v>
      </c>
      <c r="F6327">
        <v>55.4</v>
      </c>
      <c r="G6327">
        <f t="shared" si="1087"/>
        <v>55.4</v>
      </c>
      <c r="H6327">
        <f t="shared" si="1088"/>
        <v>55.4</v>
      </c>
      <c r="I6327">
        <f t="shared" si="1078"/>
        <v>24.766016</v>
      </c>
      <c r="J6327">
        <f t="shared" si="1086"/>
        <v>-5.3049342731981142E-5</v>
      </c>
      <c r="K6327">
        <f t="shared" si="1079"/>
        <v>1.5388888888888889E-3</v>
      </c>
      <c r="L6327">
        <f t="shared" si="1080"/>
        <v>396.89700813317268</v>
      </c>
      <c r="M6327">
        <f t="shared" si="1081"/>
        <v>-9.604055888246682E-2</v>
      </c>
      <c r="N6327">
        <f t="shared" si="1082"/>
        <v>9827.1791117603534</v>
      </c>
      <c r="O6327">
        <f t="shared" si="1083"/>
        <v>10799.097925011378</v>
      </c>
      <c r="P6327">
        <f t="shared" si="1084"/>
        <v>12467.140576935579</v>
      </c>
      <c r="Q6327">
        <f t="shared" si="1085"/>
        <v>0.34630946047043276</v>
      </c>
    </row>
    <row r="6328" spans="5:17" x14ac:dyDescent="0.45">
      <c r="E6328">
        <v>632.6</v>
      </c>
      <c r="F6328">
        <v>55.4</v>
      </c>
      <c r="G6328">
        <f t="shared" si="1087"/>
        <v>55.4</v>
      </c>
      <c r="H6328">
        <f t="shared" si="1088"/>
        <v>55.399878364799996</v>
      </c>
      <c r="I6328">
        <f t="shared" si="1078"/>
        <v>24.765961624200191</v>
      </c>
      <c r="J6328">
        <f t="shared" si="1086"/>
        <v>-4.098144427526762E-3</v>
      </c>
      <c r="K6328">
        <f t="shared" si="1079"/>
        <v>1.5388888888888889E-3</v>
      </c>
      <c r="L6328">
        <f t="shared" si="1080"/>
        <v>396.89620114090565</v>
      </c>
      <c r="M6328">
        <f t="shared" si="1081"/>
        <v>-7.4192828964770587</v>
      </c>
      <c r="N6328">
        <f t="shared" si="1082"/>
        <v>9645.7704107532736</v>
      </c>
      <c r="O6328">
        <f t="shared" si="1083"/>
        <v>10599.747704124477</v>
      </c>
      <c r="P6328">
        <f t="shared" si="1084"/>
        <v>12248.074400136788</v>
      </c>
      <c r="Q6328">
        <f t="shared" si="1085"/>
        <v>0.34022428889268858</v>
      </c>
    </row>
    <row r="6329" spans="5:17" x14ac:dyDescent="0.45">
      <c r="E6329">
        <v>632.70000000000005</v>
      </c>
      <c r="F6329">
        <v>55.4</v>
      </c>
      <c r="G6329">
        <f t="shared" si="1087"/>
        <v>55.4</v>
      </c>
      <c r="H6329">
        <f t="shared" si="1088"/>
        <v>55.398166542399998</v>
      </c>
      <c r="I6329">
        <f t="shared" si="1078"/>
        <v>24.765196371114495</v>
      </c>
      <c r="J6329">
        <f t="shared" si="1086"/>
        <v>-1.4783233710087273E-2</v>
      </c>
      <c r="K6329">
        <f t="shared" si="1079"/>
        <v>1.5388888888888889E-3</v>
      </c>
      <c r="L6329">
        <f t="shared" si="1080"/>
        <v>396.88484419340932</v>
      </c>
      <c r="M6329">
        <f t="shared" si="1081"/>
        <v>-26.763574334559578</v>
      </c>
      <c r="N6329">
        <f t="shared" si="1082"/>
        <v>9166.1259291806746</v>
      </c>
      <c r="O6329">
        <f t="shared" si="1083"/>
        <v>10072.6658562425</v>
      </c>
      <c r="P6329">
        <f t="shared" si="1084"/>
        <v>11668.863578288461</v>
      </c>
      <c r="Q6329">
        <f t="shared" si="1085"/>
        <v>0.32413509939690172</v>
      </c>
    </row>
    <row r="6330" spans="5:17" x14ac:dyDescent="0.45">
      <c r="E6330">
        <v>632.79999999999995</v>
      </c>
      <c r="F6330">
        <v>55.4</v>
      </c>
      <c r="G6330">
        <f t="shared" si="1087"/>
        <v>55.399391823999999</v>
      </c>
      <c r="H6330">
        <f t="shared" si="1088"/>
        <v>55.393264534399997</v>
      </c>
      <c r="I6330">
        <f t="shared" si="1078"/>
        <v>24.763004977458174</v>
      </c>
      <c r="J6330">
        <f t="shared" si="1086"/>
        <v>-3.2620955839988142E-2</v>
      </c>
      <c r="K6330">
        <f t="shared" si="1079"/>
        <v>1.5388888888888889E-3</v>
      </c>
      <c r="L6330">
        <f t="shared" si="1080"/>
        <v>396.85232415845587</v>
      </c>
      <c r="M6330">
        <f t="shared" si="1081"/>
        <v>-59.056996162631457</v>
      </c>
      <c r="N6330">
        <f t="shared" si="1082"/>
        <v>8364.8273885227172</v>
      </c>
      <c r="O6330">
        <f t="shared" si="1083"/>
        <v>9192.1180093656221</v>
      </c>
      <c r="P6330">
        <f t="shared" si="1084"/>
        <v>10701.228581720463</v>
      </c>
      <c r="Q6330">
        <f t="shared" si="1085"/>
        <v>0.29725634949223512</v>
      </c>
    </row>
    <row r="6331" spans="5:17" x14ac:dyDescent="0.45">
      <c r="E6331">
        <v>632.9</v>
      </c>
      <c r="F6331">
        <v>55.4</v>
      </c>
      <c r="G6331">
        <f t="shared" si="1087"/>
        <v>55.391440887999998</v>
      </c>
      <c r="H6331">
        <f t="shared" si="1088"/>
        <v>55.383572342400001</v>
      </c>
      <c r="I6331">
        <f t="shared" si="1078"/>
        <v>24.758672179946497</v>
      </c>
      <c r="J6331">
        <f t="shared" si="1086"/>
        <v>-5.761131081724713E-2</v>
      </c>
      <c r="K6331">
        <f t="shared" si="1079"/>
        <v>1.5388888888888889E-3</v>
      </c>
      <c r="L6331">
        <f t="shared" si="1080"/>
        <v>396.78803440136221</v>
      </c>
      <c r="M6331">
        <f t="shared" si="1081"/>
        <v>-104.29954838072484</v>
      </c>
      <c r="N6331">
        <f t="shared" si="1082"/>
        <v>7241.6265417938248</v>
      </c>
      <c r="O6331">
        <f t="shared" si="1083"/>
        <v>7957.8313646085981</v>
      </c>
      <c r="P6331">
        <f t="shared" si="1084"/>
        <v>9344.8696314380195</v>
      </c>
      <c r="Q6331">
        <f t="shared" si="1085"/>
        <v>0.25957971198438945</v>
      </c>
    </row>
    <row r="6332" spans="5:17" x14ac:dyDescent="0.45">
      <c r="E6332">
        <v>633</v>
      </c>
      <c r="F6332">
        <v>55.396959119999998</v>
      </c>
      <c r="G6332">
        <f t="shared" si="1087"/>
        <v>55.375489960000003</v>
      </c>
      <c r="H6332">
        <f t="shared" si="1088"/>
        <v>55.367489968000008</v>
      </c>
      <c r="I6332">
        <f t="shared" si="1078"/>
        <v>24.751482715294724</v>
      </c>
      <c r="J6332">
        <f t="shared" si="1086"/>
        <v>-8.9210540643840375E-2</v>
      </c>
      <c r="K6332">
        <f t="shared" si="1079"/>
        <v>1.53880442E-3</v>
      </c>
      <c r="L6332">
        <f t="shared" si="1080"/>
        <v>396.68138243062094</v>
      </c>
      <c r="M6332">
        <f t="shared" si="1081"/>
        <v>-161.50681121401112</v>
      </c>
      <c r="N6332">
        <f t="shared" si="1082"/>
        <v>5820.9193345447657</v>
      </c>
      <c r="O6332">
        <f t="shared" si="1083"/>
        <v>6396.6146533458959</v>
      </c>
      <c r="P6332">
        <f t="shared" si="1084"/>
        <v>7629.2468718086766</v>
      </c>
      <c r="Q6332">
        <f t="shared" si="1085"/>
        <v>0.21192352421690769</v>
      </c>
    </row>
    <row r="6333" spans="5:17" x14ac:dyDescent="0.45">
      <c r="E6333">
        <v>633.1</v>
      </c>
      <c r="F6333">
        <v>55.360245319999997</v>
      </c>
      <c r="G6333">
        <f t="shared" si="1087"/>
        <v>55.351539039999999</v>
      </c>
      <c r="H6333">
        <f t="shared" si="1088"/>
        <v>55.343660683200007</v>
      </c>
      <c r="I6333">
        <f t="shared" si="1078"/>
        <v>24.740830071817729</v>
      </c>
      <c r="J6333">
        <f t="shared" si="1086"/>
        <v>-0.12085363135298621</v>
      </c>
      <c r="K6333">
        <f t="shared" si="1079"/>
        <v>1.5377845922222222E-3</v>
      </c>
      <c r="L6333">
        <f t="shared" si="1080"/>
        <v>396.52341295071517</v>
      </c>
      <c r="M6333">
        <f t="shared" si="1081"/>
        <v>-218.79347981288268</v>
      </c>
      <c r="N6333">
        <f t="shared" si="1082"/>
        <v>4397.1860744386404</v>
      </c>
      <c r="O6333">
        <f t="shared" si="1083"/>
        <v>4832.0726092732311</v>
      </c>
      <c r="P6333">
        <f t="shared" si="1084"/>
        <v>5909.9699003002543</v>
      </c>
      <c r="Q6333">
        <f t="shared" si="1085"/>
        <v>0.16416583056389597</v>
      </c>
    </row>
    <row r="6334" spans="5:17" x14ac:dyDescent="0.45">
      <c r="E6334">
        <v>633.20000000000005</v>
      </c>
      <c r="F6334">
        <v>55.320245360000001</v>
      </c>
      <c r="G6334">
        <f t="shared" si="1087"/>
        <v>55.319588128000007</v>
      </c>
      <c r="H6334">
        <f t="shared" si="1088"/>
        <v>55.313421593199998</v>
      </c>
      <c r="I6334">
        <f t="shared" si="1078"/>
        <v>24.727311989024127</v>
      </c>
      <c r="J6334">
        <f t="shared" si="1086"/>
        <v>-0.14593170809535039</v>
      </c>
      <c r="K6334">
        <f t="shared" si="1079"/>
        <v>1.5366734822222223E-3</v>
      </c>
      <c r="L6334">
        <f t="shared" si="1080"/>
        <v>396.32304938662293</v>
      </c>
      <c r="M6334">
        <f t="shared" si="1081"/>
        <v>-264.19484356214667</v>
      </c>
      <c r="N6334">
        <f t="shared" si="1082"/>
        <v>3267.175367971819</v>
      </c>
      <c r="O6334">
        <f t="shared" si="1083"/>
        <v>3590.3026021668338</v>
      </c>
      <c r="P6334">
        <f t="shared" si="1084"/>
        <v>4545.3874749086081</v>
      </c>
      <c r="Q6334">
        <f t="shared" si="1085"/>
        <v>0.12626076319190579</v>
      </c>
    </row>
    <row r="6335" spans="5:17" x14ac:dyDescent="0.45">
      <c r="E6335">
        <v>633.29999999999995</v>
      </c>
      <c r="F6335">
        <v>55.280245399999998</v>
      </c>
      <c r="G6335">
        <f t="shared" si="1087"/>
        <v>55.280245399999998</v>
      </c>
      <c r="H6335">
        <f t="shared" si="1088"/>
        <v>55.278372696400005</v>
      </c>
      <c r="I6335">
        <f t="shared" si="1078"/>
        <v>24.711643730198659</v>
      </c>
      <c r="J6335">
        <f t="shared" si="1086"/>
        <v>-0.16385715199039197</v>
      </c>
      <c r="K6335">
        <f t="shared" si="1079"/>
        <v>1.5355623722222223E-3</v>
      </c>
      <c r="L6335">
        <f t="shared" si="1080"/>
        <v>396.09095316372486</v>
      </c>
      <c r="M6335">
        <f t="shared" si="1081"/>
        <v>-296.64707692145345</v>
      </c>
      <c r="N6335">
        <f t="shared" si="1082"/>
        <v>2457.4216408489779</v>
      </c>
      <c r="O6335">
        <f t="shared" si="1083"/>
        <v>2700.4633415922831</v>
      </c>
      <c r="P6335">
        <f t="shared" si="1084"/>
        <v>3567.5421336178933</v>
      </c>
      <c r="Q6335">
        <f t="shared" si="1085"/>
        <v>9.9098392600497048E-2</v>
      </c>
    </row>
    <row r="6336" spans="5:17" x14ac:dyDescent="0.45">
      <c r="E6336">
        <v>633.4</v>
      </c>
      <c r="F6336">
        <v>55.240245440000002</v>
      </c>
      <c r="G6336">
        <f t="shared" si="1087"/>
        <v>55.240245438000002</v>
      </c>
      <c r="H6336">
        <f t="shared" si="1088"/>
        <v>55.240113991200005</v>
      </c>
      <c r="I6336">
        <f t="shared" si="1078"/>
        <v>24.694540558626048</v>
      </c>
      <c r="J6336">
        <f t="shared" si="1086"/>
        <v>-0.17462996303809319</v>
      </c>
      <c r="K6336">
        <f t="shared" si="1079"/>
        <v>1.5344512622222223E-3</v>
      </c>
      <c r="L6336">
        <f t="shared" si="1080"/>
        <v>395.83776930565045</v>
      </c>
      <c r="M6336">
        <f t="shared" si="1081"/>
        <v>-316.15017989077086</v>
      </c>
      <c r="N6336">
        <f t="shared" si="1082"/>
        <v>1967.848408824884</v>
      </c>
      <c r="O6336">
        <f t="shared" si="1083"/>
        <v>2162.4707789284439</v>
      </c>
      <c r="P6336">
        <f t="shared" si="1084"/>
        <v>2976.3415153059823</v>
      </c>
      <c r="Q6336">
        <f t="shared" si="1085"/>
        <v>8.2676153202943956E-2</v>
      </c>
    </row>
    <row r="6337" spans="5:17" x14ac:dyDescent="0.45">
      <c r="E6337">
        <v>633.5</v>
      </c>
      <c r="F6337">
        <v>55.20024548</v>
      </c>
      <c r="G6337">
        <f t="shared" si="1087"/>
        <v>55.200245476000006</v>
      </c>
      <c r="H6337">
        <f t="shared" si="1088"/>
        <v>55.200245476000006</v>
      </c>
      <c r="I6337">
        <f t="shared" si="1078"/>
        <v>24.676717737591041</v>
      </c>
      <c r="J6337">
        <f t="shared" si="1086"/>
        <v>-0.17858437069440569</v>
      </c>
      <c r="K6337">
        <f t="shared" si="1079"/>
        <v>1.5333401522222222E-3</v>
      </c>
      <c r="L6337">
        <f t="shared" si="1080"/>
        <v>395.57411875104731</v>
      </c>
      <c r="M6337">
        <f t="shared" si="1081"/>
        <v>-323.30924165860688</v>
      </c>
      <c r="N6337">
        <f t="shared" si="1082"/>
        <v>1783.2599743518613</v>
      </c>
      <c r="O6337">
        <f t="shared" si="1083"/>
        <v>1959.6263454416057</v>
      </c>
      <c r="P6337">
        <f t="shared" si="1084"/>
        <v>2753.435544441325</v>
      </c>
      <c r="Q6337">
        <f t="shared" si="1085"/>
        <v>7.6484320678925702E-2</v>
      </c>
    </row>
    <row r="6338" spans="5:17" x14ac:dyDescent="0.45">
      <c r="E6338">
        <v>633.6</v>
      </c>
      <c r="F6338">
        <v>55.160245510000003</v>
      </c>
      <c r="G6338">
        <f t="shared" si="1087"/>
        <v>55.160245513999996</v>
      </c>
      <c r="H6338">
        <f t="shared" si="1088"/>
        <v>55.160217619199997</v>
      </c>
      <c r="I6338">
        <f t="shared" si="1078"/>
        <v>24.658823684487167</v>
      </c>
      <c r="J6338">
        <f t="shared" si="1086"/>
        <v>-0.1798291187052925</v>
      </c>
      <c r="K6338">
        <f t="shared" si="1079"/>
        <v>1.5322290419444446E-3</v>
      </c>
      <c r="L6338">
        <f t="shared" si="1080"/>
        <v>395.30960596641205</v>
      </c>
      <c r="M6338">
        <f t="shared" si="1081"/>
        <v>-325.56273413329006</v>
      </c>
      <c r="N6338">
        <f t="shared" si="1082"/>
        <v>1719.8758150774793</v>
      </c>
      <c r="O6338">
        <f t="shared" si="1083"/>
        <v>1889.973423162065</v>
      </c>
      <c r="P6338">
        <f t="shared" si="1084"/>
        <v>2676.893871606665</v>
      </c>
      <c r="Q6338">
        <f t="shared" si="1085"/>
        <v>7.4358163100185143E-2</v>
      </c>
    </row>
    <row r="6339" spans="5:17" x14ac:dyDescent="0.45">
      <c r="E6339">
        <v>633.70000000000005</v>
      </c>
      <c r="F6339">
        <v>55.12024555</v>
      </c>
      <c r="G6339">
        <f t="shared" si="1087"/>
        <v>55.120245552000007</v>
      </c>
      <c r="H6339">
        <f t="shared" si="1088"/>
        <v>55.119792219600001</v>
      </c>
      <c r="I6339">
        <f t="shared" ref="I6339:I6402" si="1089">H6339*0.44704</f>
        <v>24.640751913849982</v>
      </c>
      <c r="J6339">
        <f t="shared" si="1086"/>
        <v>-0.18250037314430756</v>
      </c>
      <c r="K6339">
        <f t="shared" ref="K6339:K6402" si="1090">F6339*(0.1/3600)</f>
        <v>1.5311179319444446E-3</v>
      </c>
      <c r="L6339">
        <f t="shared" ref="L6339:L6402" si="1091">(((1/2)*$B$8*$B$3*$B$4*(I6339^2))+($B$2*9.81*$B$5))</f>
        <v>395.04266087857849</v>
      </c>
      <c r="M6339">
        <f t="shared" ref="M6339:M6402" si="1092">$B$2*J6339</f>
        <v>-330.39877461990699</v>
      </c>
      <c r="N6339">
        <f t="shared" ref="N6339:N6402" si="1093">(L6339+M6339)*I6339</f>
        <v>1592.8739640470603</v>
      </c>
      <c r="O6339">
        <f t="shared" ref="O6339:O6402" si="1094">IF(N6339&gt;0,N6339/$B$9,N6339*$B$9)</f>
        <v>1750.410949502264</v>
      </c>
      <c r="P6339">
        <f t="shared" ref="P6339:P6402" si="1095">O6339/$B$9+$B$10</f>
        <v>2523.528515936554</v>
      </c>
      <c r="Q6339">
        <f t="shared" ref="Q6339:Q6402" si="1096">P6339*(0.1/3600)</f>
        <v>7.0098014331570951E-2</v>
      </c>
    </row>
    <row r="6340" spans="5:17" x14ac:dyDescent="0.45">
      <c r="E6340">
        <v>633.79999999999995</v>
      </c>
      <c r="F6340">
        <v>55.080245589999997</v>
      </c>
      <c r="G6340">
        <f t="shared" si="1087"/>
        <v>55.080106116000003</v>
      </c>
      <c r="H6340">
        <f t="shared" si="1088"/>
        <v>55.078569277600003</v>
      </c>
      <c r="I6340">
        <f t="shared" si="1089"/>
        <v>24.622323609858306</v>
      </c>
      <c r="J6340">
        <f t="shared" ref="J6340:J6403" si="1097">(I6341-I6339)/0.2</f>
        <v>-0.18695978579518879</v>
      </c>
      <c r="K6340">
        <f t="shared" si="1090"/>
        <v>1.5300068219444444E-3</v>
      </c>
      <c r="L6340">
        <f t="shared" si="1091"/>
        <v>394.77065083728297</v>
      </c>
      <c r="M6340">
        <f t="shared" si="1092"/>
        <v>-338.4720977040775</v>
      </c>
      <c r="N6340">
        <f t="shared" si="1093"/>
        <v>1386.2011940125874</v>
      </c>
      <c r="O6340">
        <f t="shared" si="1094"/>
        <v>1523.2980153984477</v>
      </c>
      <c r="P6340">
        <f t="shared" si="1095"/>
        <v>2273.9538630752172</v>
      </c>
      <c r="Q6340">
        <f t="shared" si="1096"/>
        <v>6.3165385085422701E-2</v>
      </c>
    </row>
    <row r="6341" spans="5:17" x14ac:dyDescent="0.45">
      <c r="E6341">
        <v>633.9</v>
      </c>
      <c r="F6341">
        <v>55.040245630000001</v>
      </c>
      <c r="G6341">
        <f t="shared" ref="G6341:G6404" si="1098">(SUM(F6339:F6343))/5</f>
        <v>55.038118440000005</v>
      </c>
      <c r="H6341">
        <f t="shared" ref="H6341:H6404" si="1099">(SUM(G6339:G6343))/5</f>
        <v>55.036148793599999</v>
      </c>
      <c r="I6341">
        <f t="shared" si="1089"/>
        <v>24.603359956690944</v>
      </c>
      <c r="J6341">
        <f t="shared" si="1097"/>
        <v>-0.19320735755202989</v>
      </c>
      <c r="K6341">
        <f t="shared" si="1090"/>
        <v>1.5288957119444445E-3</v>
      </c>
      <c r="L6341">
        <f t="shared" si="1091"/>
        <v>394.49095126230458</v>
      </c>
      <c r="M6341">
        <f t="shared" si="1092"/>
        <v>-349.78270500446934</v>
      </c>
      <c r="N6341">
        <f t="shared" si="1093"/>
        <v>1099.9730757139014</v>
      </c>
      <c r="O6341">
        <f t="shared" si="1094"/>
        <v>1208.7616216636279</v>
      </c>
      <c r="P6341">
        <f t="shared" si="1095"/>
        <v>1928.3094743556351</v>
      </c>
      <c r="Q6341">
        <f t="shared" si="1096"/>
        <v>5.3564152065434308E-2</v>
      </c>
    </row>
    <row r="6342" spans="5:17" x14ac:dyDescent="0.45">
      <c r="E6342">
        <v>634</v>
      </c>
      <c r="F6342">
        <v>54.999548300000001</v>
      </c>
      <c r="G6342">
        <f t="shared" si="1098"/>
        <v>54.994130765999991</v>
      </c>
      <c r="H6342">
        <f t="shared" si="1099"/>
        <v>54.992130767599996</v>
      </c>
      <c r="I6342">
        <f t="shared" si="1089"/>
        <v>24.5836821383479</v>
      </c>
      <c r="J6342">
        <f t="shared" si="1097"/>
        <v>-0.20111838750080935</v>
      </c>
      <c r="K6342">
        <f t="shared" si="1090"/>
        <v>1.5277652305555557E-3</v>
      </c>
      <c r="L6342">
        <f t="shared" si="1091"/>
        <v>394.20094611868092</v>
      </c>
      <c r="M6342">
        <f t="shared" si="1092"/>
        <v>-364.10483791863777</v>
      </c>
      <c r="N6342">
        <f t="shared" si="1093"/>
        <v>739.87315759118644</v>
      </c>
      <c r="O6342">
        <f t="shared" si="1094"/>
        <v>813.04742592438072</v>
      </c>
      <c r="P6342">
        <f t="shared" si="1095"/>
        <v>1493.4587098070117</v>
      </c>
      <c r="Q6342">
        <f t="shared" si="1096"/>
        <v>4.1484964161305884E-2</v>
      </c>
    </row>
    <row r="6343" spans="5:17" x14ac:dyDescent="0.45">
      <c r="E6343">
        <v>634.1</v>
      </c>
      <c r="F6343">
        <v>54.950307129999999</v>
      </c>
      <c r="G6343">
        <f t="shared" si="1098"/>
        <v>54.948143094000002</v>
      </c>
      <c r="H6343">
        <f t="shared" si="1099"/>
        <v>54.946170989599999</v>
      </c>
      <c r="I6343">
        <f t="shared" si="1089"/>
        <v>24.563136279190783</v>
      </c>
      <c r="J6343">
        <f t="shared" si="1097"/>
        <v>-0.20904039943422603</v>
      </c>
      <c r="K6343">
        <f t="shared" si="1090"/>
        <v>1.5263974202777777E-3</v>
      </c>
      <c r="L6343">
        <f t="shared" si="1091"/>
        <v>393.89839569726621</v>
      </c>
      <c r="M6343">
        <f t="shared" si="1092"/>
        <v>-378.44685262375566</v>
      </c>
      <c r="N6343">
        <f t="shared" si="1093"/>
        <v>379.53835823842604</v>
      </c>
      <c r="O6343">
        <f t="shared" si="1094"/>
        <v>417.07511894332532</v>
      </c>
      <c r="P6343">
        <f t="shared" si="1095"/>
        <v>1058.3243065311267</v>
      </c>
      <c r="Q6343">
        <f t="shared" si="1096"/>
        <v>2.939789740364241E-2</v>
      </c>
    </row>
    <row r="6344" spans="5:17" x14ac:dyDescent="0.45">
      <c r="E6344">
        <v>634.20000000000005</v>
      </c>
      <c r="F6344">
        <v>54.900307179999999</v>
      </c>
      <c r="G6344">
        <f t="shared" si="1098"/>
        <v>54.900155421999997</v>
      </c>
      <c r="H6344">
        <f t="shared" si="1099"/>
        <v>54.898608756399994</v>
      </c>
      <c r="I6344">
        <f t="shared" si="1089"/>
        <v>24.541874058461055</v>
      </c>
      <c r="J6344">
        <f t="shared" si="1097"/>
        <v>-0.21530993605439974</v>
      </c>
      <c r="K6344">
        <f t="shared" si="1090"/>
        <v>1.5250085327777778E-3</v>
      </c>
      <c r="L6344">
        <f t="shared" si="1091"/>
        <v>393.58556275723407</v>
      </c>
      <c r="M6344">
        <f t="shared" si="1092"/>
        <v>-389.79722512464957</v>
      </c>
      <c r="N6344">
        <f t="shared" si="1093"/>
        <v>92.972905069817315</v>
      </c>
      <c r="O6344">
        <f t="shared" si="1094"/>
        <v>102.1680275492498</v>
      </c>
      <c r="P6344">
        <f t="shared" si="1095"/>
        <v>712.27255774642833</v>
      </c>
      <c r="Q6344">
        <f t="shared" si="1096"/>
        <v>1.9785348826289677E-2</v>
      </c>
    </row>
    <row r="6345" spans="5:17" x14ac:dyDescent="0.45">
      <c r="E6345">
        <v>634.29999999999995</v>
      </c>
      <c r="F6345">
        <v>54.850307229999999</v>
      </c>
      <c r="G6345">
        <f t="shared" si="1098"/>
        <v>54.850307225999998</v>
      </c>
      <c r="H6345">
        <f t="shared" si="1099"/>
        <v>54.849844067599996</v>
      </c>
      <c r="I6345">
        <f t="shared" si="1089"/>
        <v>24.520074291979903</v>
      </c>
      <c r="J6345">
        <f t="shared" si="1097"/>
        <v>-0.21979131535680096</v>
      </c>
      <c r="K6345">
        <f t="shared" si="1090"/>
        <v>1.5236196452777778E-3</v>
      </c>
      <c r="L6345">
        <f t="shared" si="1091"/>
        <v>393.26510212922051</v>
      </c>
      <c r="M6345">
        <f t="shared" si="1092"/>
        <v>-397.91031664665758</v>
      </c>
      <c r="N6345">
        <f t="shared" si="1093"/>
        <v>-113.90100506974049</v>
      </c>
      <c r="O6345">
        <f t="shared" si="1094"/>
        <v>-103.64991461346385</v>
      </c>
      <c r="P6345">
        <f t="shared" si="1095"/>
        <v>486.09899493025949</v>
      </c>
      <c r="Q6345">
        <f t="shared" si="1096"/>
        <v>1.3502749859173876E-2</v>
      </c>
    </row>
    <row r="6346" spans="5:17" x14ac:dyDescent="0.45">
      <c r="E6346">
        <v>634.4</v>
      </c>
      <c r="F6346">
        <v>54.800307269999998</v>
      </c>
      <c r="G6346">
        <f t="shared" si="1098"/>
        <v>54.800307273999998</v>
      </c>
      <c r="H6346">
        <f t="shared" si="1099"/>
        <v>54.800276922399995</v>
      </c>
      <c r="I6346">
        <f t="shared" si="1089"/>
        <v>24.497915795389694</v>
      </c>
      <c r="J6346">
        <f t="shared" si="1097"/>
        <v>-0.22248453555329561</v>
      </c>
      <c r="K6346">
        <f t="shared" si="1090"/>
        <v>1.5222307575000001E-3</v>
      </c>
      <c r="L6346">
        <f t="shared" si="1091"/>
        <v>392.93965995121994</v>
      </c>
      <c r="M6346">
        <f t="shared" si="1092"/>
        <v>-402.78612395254072</v>
      </c>
      <c r="N6346">
        <f t="shared" si="1093"/>
        <v>-241.21784598669242</v>
      </c>
      <c r="O6346">
        <f t="shared" si="1094"/>
        <v>-219.50823984789011</v>
      </c>
      <c r="P6346">
        <f t="shared" si="1095"/>
        <v>358.7821540133076</v>
      </c>
      <c r="Q6346">
        <f t="shared" si="1096"/>
        <v>9.9661709448141001E-3</v>
      </c>
    </row>
    <row r="6347" spans="5:17" x14ac:dyDescent="0.45">
      <c r="E6347">
        <v>634.5</v>
      </c>
      <c r="F6347">
        <v>54.750307319999997</v>
      </c>
      <c r="G6347">
        <f t="shared" si="1098"/>
        <v>54.750307321999991</v>
      </c>
      <c r="H6347">
        <f t="shared" si="1099"/>
        <v>54.75030732119999</v>
      </c>
      <c r="I6347">
        <f t="shared" si="1089"/>
        <v>24.475577384869244</v>
      </c>
      <c r="J6347">
        <f t="shared" si="1097"/>
        <v>-0.22372945701565783</v>
      </c>
      <c r="K6347">
        <f t="shared" si="1090"/>
        <v>1.52084187E-3</v>
      </c>
      <c r="L6347">
        <f t="shared" si="1091"/>
        <v>392.61187319888381</v>
      </c>
      <c r="M6347">
        <f t="shared" si="1092"/>
        <v>-405.03993044386914</v>
      </c>
      <c r="N6347">
        <f t="shared" si="1093"/>
        <v>-304.18387684322317</v>
      </c>
      <c r="O6347">
        <f t="shared" si="1094"/>
        <v>-276.80732792733312</v>
      </c>
      <c r="P6347">
        <f t="shared" si="1095"/>
        <v>295.81612315677683</v>
      </c>
      <c r="Q6347">
        <f t="shared" si="1096"/>
        <v>8.2171145321326897E-3</v>
      </c>
    </row>
    <row r="6348" spans="5:17" x14ac:dyDescent="0.45">
      <c r="E6348">
        <v>634.6</v>
      </c>
      <c r="F6348">
        <v>54.700307369999997</v>
      </c>
      <c r="G6348">
        <f t="shared" si="1098"/>
        <v>54.700307367999997</v>
      </c>
      <c r="H6348">
        <f t="shared" si="1099"/>
        <v>54.700183214000006</v>
      </c>
      <c r="I6348">
        <f t="shared" si="1089"/>
        <v>24.453169903986563</v>
      </c>
      <c r="J6348">
        <f t="shared" si="1097"/>
        <v>-0.22762912730623697</v>
      </c>
      <c r="K6348">
        <f t="shared" si="1090"/>
        <v>1.5194529825000001E-3</v>
      </c>
      <c r="L6348">
        <f t="shared" si="1091"/>
        <v>392.28337334677576</v>
      </c>
      <c r="M6348">
        <f t="shared" si="1092"/>
        <v>-412.09989565506459</v>
      </c>
      <c r="N6348">
        <f t="shared" si="1093"/>
        <v>-484.57678691072664</v>
      </c>
      <c r="O6348">
        <f t="shared" si="1094"/>
        <v>-440.96487608876123</v>
      </c>
      <c r="P6348">
        <f t="shared" si="1095"/>
        <v>115.42321308927342</v>
      </c>
      <c r="Q6348">
        <f t="shared" si="1096"/>
        <v>3.2062003635909284E-3</v>
      </c>
    </row>
    <row r="6349" spans="5:17" x14ac:dyDescent="0.45">
      <c r="E6349">
        <v>634.70000000000005</v>
      </c>
      <c r="F6349">
        <v>54.650307419999997</v>
      </c>
      <c r="G6349">
        <f t="shared" si="1098"/>
        <v>54.650307415999997</v>
      </c>
      <c r="H6349">
        <f t="shared" si="1099"/>
        <v>54.648468949999994</v>
      </c>
      <c r="I6349">
        <f t="shared" si="1089"/>
        <v>24.430051559407996</v>
      </c>
      <c r="J6349">
        <f t="shared" si="1097"/>
        <v>-0.23831408068863524</v>
      </c>
      <c r="K6349">
        <f t="shared" si="1090"/>
        <v>1.518064095E-3</v>
      </c>
      <c r="L6349">
        <f t="shared" si="1091"/>
        <v>391.94476738658966</v>
      </c>
      <c r="M6349">
        <f t="shared" si="1092"/>
        <v>-431.44394105941961</v>
      </c>
      <c r="N6349">
        <f t="shared" si="1093"/>
        <v>-964.96684938124667</v>
      </c>
      <c r="O6349">
        <f t="shared" si="1094"/>
        <v>-878.11983293693447</v>
      </c>
      <c r="P6349">
        <f t="shared" si="1095"/>
        <v>-364.96684938124667</v>
      </c>
      <c r="Q6349">
        <f t="shared" si="1096"/>
        <v>-1.0137968038367964E-2</v>
      </c>
    </row>
    <row r="6350" spans="5:17" x14ac:dyDescent="0.45">
      <c r="E6350">
        <v>634.79999999999995</v>
      </c>
      <c r="F6350">
        <v>54.600307460000003</v>
      </c>
      <c r="G6350">
        <f t="shared" si="1098"/>
        <v>54.599686689999999</v>
      </c>
      <c r="H6350">
        <f t="shared" si="1099"/>
        <v>54.593564530800009</v>
      </c>
      <c r="I6350">
        <f t="shared" si="1089"/>
        <v>24.405507087848836</v>
      </c>
      <c r="J6350">
        <f t="shared" si="1097"/>
        <v>-0.25615166513022203</v>
      </c>
      <c r="K6350">
        <f t="shared" si="1090"/>
        <v>1.5166752072222223E-3</v>
      </c>
      <c r="L6350">
        <f t="shared" si="1091"/>
        <v>391.58562398361926</v>
      </c>
      <c r="M6350">
        <f t="shared" si="1092"/>
        <v>-463.73711361649293</v>
      </c>
      <c r="N6350">
        <f t="shared" si="1093"/>
        <v>-1760.8936916339503</v>
      </c>
      <c r="O6350">
        <f t="shared" si="1094"/>
        <v>-1602.4132593868949</v>
      </c>
      <c r="P6350">
        <f t="shared" si="1095"/>
        <v>-1160.8936916339503</v>
      </c>
      <c r="Q6350">
        <f t="shared" si="1096"/>
        <v>-3.2247046989831954E-2</v>
      </c>
    </row>
    <row r="6351" spans="5:17" x14ac:dyDescent="0.45">
      <c r="E6351">
        <v>634.9</v>
      </c>
      <c r="F6351">
        <v>54.550307510000003</v>
      </c>
      <c r="G6351">
        <f t="shared" si="1098"/>
        <v>54.541735954000004</v>
      </c>
      <c r="H6351">
        <f t="shared" si="1099"/>
        <v>54.533869958800004</v>
      </c>
      <c r="I6351">
        <f t="shared" si="1089"/>
        <v>24.378821226381952</v>
      </c>
      <c r="J6351">
        <f t="shared" si="1097"/>
        <v>-0.28114188241922022</v>
      </c>
      <c r="K6351">
        <f t="shared" si="1090"/>
        <v>1.5152863197222225E-3</v>
      </c>
      <c r="L6351">
        <f t="shared" si="1091"/>
        <v>391.1955566299099</v>
      </c>
      <c r="M6351">
        <f t="shared" si="1092"/>
        <v>-508.97941656368425</v>
      </c>
      <c r="N6351">
        <f t="shared" si="1093"/>
        <v>-2871.431664678697</v>
      </c>
      <c r="O6351">
        <f t="shared" si="1094"/>
        <v>-2613.0028148576143</v>
      </c>
      <c r="P6351">
        <f t="shared" si="1095"/>
        <v>-2271.431664678697</v>
      </c>
      <c r="Q6351">
        <f t="shared" si="1096"/>
        <v>-6.3095324018852691E-2</v>
      </c>
    </row>
    <row r="6352" spans="5:17" x14ac:dyDescent="0.45">
      <c r="E6352">
        <v>635</v>
      </c>
      <c r="F6352">
        <v>54.497203689999999</v>
      </c>
      <c r="G6352">
        <f t="shared" si="1098"/>
        <v>54.475785226000006</v>
      </c>
      <c r="H6352">
        <f t="shared" si="1099"/>
        <v>54.467785234799997</v>
      </c>
      <c r="I6352">
        <f t="shared" si="1089"/>
        <v>24.349278711364992</v>
      </c>
      <c r="J6352">
        <f t="shared" si="1097"/>
        <v>-0.31272971272574779</v>
      </c>
      <c r="K6352">
        <f t="shared" si="1090"/>
        <v>1.5138112136111111E-3</v>
      </c>
      <c r="L6352">
        <f t="shared" si="1091"/>
        <v>390.76423127414625</v>
      </c>
      <c r="M6352">
        <f t="shared" si="1092"/>
        <v>-566.16604169965478</v>
      </c>
      <c r="N6352">
        <f t="shared" si="1093"/>
        <v>-4270.9075685287125</v>
      </c>
      <c r="O6352">
        <f t="shared" si="1094"/>
        <v>-3886.5258873611288</v>
      </c>
      <c r="P6352">
        <f t="shared" si="1095"/>
        <v>-3670.9075685287125</v>
      </c>
      <c r="Q6352">
        <f t="shared" si="1096"/>
        <v>-0.10196965468135313</v>
      </c>
    </row>
    <row r="6353" spans="5:17" x14ac:dyDescent="0.45">
      <c r="E6353">
        <v>635.1</v>
      </c>
      <c r="F6353">
        <v>54.41055369</v>
      </c>
      <c r="G6353">
        <f t="shared" si="1098"/>
        <v>54.401834508</v>
      </c>
      <c r="H6353">
        <f t="shared" si="1099"/>
        <v>54.393958670000004</v>
      </c>
      <c r="I6353">
        <f t="shared" si="1089"/>
        <v>24.316275283836802</v>
      </c>
      <c r="J6353">
        <f t="shared" si="1097"/>
        <v>-0.34436153981504347</v>
      </c>
      <c r="K6353">
        <f t="shared" si="1090"/>
        <v>1.5114042691666666E-3</v>
      </c>
      <c r="L6353">
        <f t="shared" si="1091"/>
        <v>390.28299454760798</v>
      </c>
      <c r="M6353">
        <f t="shared" si="1092"/>
        <v>-623.43231863503468</v>
      </c>
      <c r="N6353">
        <f t="shared" si="1093"/>
        <v>-5669.3231467503501</v>
      </c>
      <c r="O6353">
        <f t="shared" si="1094"/>
        <v>-5159.0840635428185</v>
      </c>
      <c r="P6353">
        <f t="shared" si="1095"/>
        <v>-5069.3231467503501</v>
      </c>
      <c r="Q6353">
        <f t="shared" si="1096"/>
        <v>-0.14081453185417639</v>
      </c>
    </row>
    <row r="6354" spans="5:17" x14ac:dyDescent="0.45">
      <c r="E6354">
        <v>635.20000000000005</v>
      </c>
      <c r="F6354">
        <v>54.320553779999997</v>
      </c>
      <c r="G6354">
        <f t="shared" si="1098"/>
        <v>54.319883795999999</v>
      </c>
      <c r="H6354">
        <f t="shared" si="1099"/>
        <v>54.313722269599999</v>
      </c>
      <c r="I6354">
        <f t="shared" si="1089"/>
        <v>24.280406403401983</v>
      </c>
      <c r="J6354">
        <f t="shared" si="1097"/>
        <v>-0.36943975245758764</v>
      </c>
      <c r="K6354">
        <f t="shared" si="1090"/>
        <v>1.5089042716666667E-3</v>
      </c>
      <c r="L6354">
        <f t="shared" si="1091"/>
        <v>389.76071564382926</v>
      </c>
      <c r="M6354">
        <f t="shared" si="1092"/>
        <v>-668.83392841805824</v>
      </c>
      <c r="N6354">
        <f t="shared" si="1093"/>
        <v>-6776.0110224613536</v>
      </c>
      <c r="O6354">
        <f t="shared" si="1094"/>
        <v>-6166.1700304398319</v>
      </c>
      <c r="P6354">
        <f t="shared" si="1095"/>
        <v>-6176.0110224613536</v>
      </c>
      <c r="Q6354">
        <f t="shared" si="1096"/>
        <v>-0.17155586173503762</v>
      </c>
    </row>
    <row r="6355" spans="5:17" x14ac:dyDescent="0.45">
      <c r="E6355">
        <v>635.29999999999995</v>
      </c>
      <c r="F6355">
        <v>54.230553870000001</v>
      </c>
      <c r="G6355">
        <f t="shared" si="1098"/>
        <v>54.230553866000001</v>
      </c>
      <c r="H6355">
        <f t="shared" si="1099"/>
        <v>54.22867603200001</v>
      </c>
      <c r="I6355">
        <f t="shared" si="1089"/>
        <v>24.242387333345285</v>
      </c>
      <c r="J6355">
        <f t="shared" si="1097"/>
        <v>-0.38736533404094331</v>
      </c>
      <c r="K6355">
        <f t="shared" si="1090"/>
        <v>1.5064042741666668E-3</v>
      </c>
      <c r="L6355">
        <f t="shared" si="1091"/>
        <v>389.20796999231248</v>
      </c>
      <c r="M6355">
        <f t="shared" si="1092"/>
        <v>-701.28641104836356</v>
      </c>
      <c r="N6355">
        <f t="shared" si="1093"/>
        <v>-7565.5264464673555</v>
      </c>
      <c r="O6355">
        <f t="shared" si="1094"/>
        <v>-6884.6290662852934</v>
      </c>
      <c r="P6355">
        <f t="shared" si="1095"/>
        <v>-6965.5264464673555</v>
      </c>
      <c r="Q6355">
        <f t="shared" si="1096"/>
        <v>-0.19348684573520433</v>
      </c>
    </row>
    <row r="6356" spans="5:17" x14ac:dyDescent="0.45">
      <c r="E6356">
        <v>635.4</v>
      </c>
      <c r="F6356">
        <v>54.140553949999997</v>
      </c>
      <c r="G6356">
        <f t="shared" si="1098"/>
        <v>54.140553952000005</v>
      </c>
      <c r="H6356">
        <f t="shared" si="1099"/>
        <v>54.140419954800009</v>
      </c>
      <c r="I6356">
        <f t="shared" si="1089"/>
        <v>24.202933336593794</v>
      </c>
      <c r="J6356">
        <f t="shared" si="1097"/>
        <v>-0.39813828277697638</v>
      </c>
      <c r="K6356">
        <f t="shared" si="1090"/>
        <v>1.5039042763888889E-3</v>
      </c>
      <c r="L6356">
        <f t="shared" si="1091"/>
        <v>388.63527829558308</v>
      </c>
      <c r="M6356">
        <f t="shared" si="1092"/>
        <v>-720.7897632887117</v>
      </c>
      <c r="N6356">
        <f t="shared" si="1093"/>
        <v>-8039.1128577393356</v>
      </c>
      <c r="O6356">
        <f t="shared" si="1094"/>
        <v>-7315.5927005427957</v>
      </c>
      <c r="P6356">
        <f t="shared" si="1095"/>
        <v>-7439.1128577393356</v>
      </c>
      <c r="Q6356">
        <f t="shared" si="1096"/>
        <v>-0.20664202382609267</v>
      </c>
    </row>
    <row r="6357" spans="5:17" x14ac:dyDescent="0.45">
      <c r="E6357">
        <v>635.5</v>
      </c>
      <c r="F6357">
        <v>54.050554040000002</v>
      </c>
      <c r="G6357">
        <f t="shared" si="1098"/>
        <v>54.050554038000008</v>
      </c>
      <c r="H6357">
        <f t="shared" si="1099"/>
        <v>54.050554037200001</v>
      </c>
      <c r="I6357">
        <f t="shared" si="1089"/>
        <v>24.162759676789889</v>
      </c>
      <c r="J6357">
        <f t="shared" si="1097"/>
        <v>-0.40217720692160341</v>
      </c>
      <c r="K6357">
        <f t="shared" si="1090"/>
        <v>1.501404278888889E-3</v>
      </c>
      <c r="L6357">
        <f t="shared" si="1091"/>
        <v>388.05309886147961</v>
      </c>
      <c r="M6357">
        <f t="shared" si="1092"/>
        <v>-728.10183375287636</v>
      </c>
      <c r="N6357">
        <f t="shared" si="1093"/>
        <v>-8216.5158595772573</v>
      </c>
      <c r="O6357">
        <f t="shared" si="1094"/>
        <v>-7477.029432215304</v>
      </c>
      <c r="P6357">
        <f t="shared" si="1095"/>
        <v>-7616.5158595772573</v>
      </c>
      <c r="Q6357">
        <f t="shared" si="1096"/>
        <v>-0.21156988498825716</v>
      </c>
    </row>
    <row r="6358" spans="5:17" x14ac:dyDescent="0.45">
      <c r="E6358">
        <v>635.6</v>
      </c>
      <c r="F6358">
        <v>53.960554119999998</v>
      </c>
      <c r="G6358">
        <f t="shared" si="1098"/>
        <v>53.960554122000005</v>
      </c>
      <c r="H6358">
        <f t="shared" si="1099"/>
        <v>53.960490996800004</v>
      </c>
      <c r="I6358">
        <f t="shared" si="1089"/>
        <v>24.122497895209474</v>
      </c>
      <c r="J6358">
        <f t="shared" si="1097"/>
        <v>-0.40439495716224627</v>
      </c>
      <c r="K6358">
        <f t="shared" si="1090"/>
        <v>1.4989042811111111E-3</v>
      </c>
      <c r="L6358">
        <f t="shared" si="1091"/>
        <v>387.47061273223949</v>
      </c>
      <c r="M6358">
        <f t="shared" si="1092"/>
        <v>-732.11684999255283</v>
      </c>
      <c r="N6358">
        <f t="shared" si="1093"/>
        <v>-8313.7281329037742</v>
      </c>
      <c r="O6358">
        <f t="shared" si="1094"/>
        <v>-7565.4926009424344</v>
      </c>
      <c r="P6358">
        <f t="shared" si="1095"/>
        <v>-7713.7281329037742</v>
      </c>
      <c r="Q6358">
        <f t="shared" si="1096"/>
        <v>-0.21427022591399375</v>
      </c>
    </row>
    <row r="6359" spans="5:17" x14ac:dyDescent="0.45">
      <c r="E6359">
        <v>635.70000000000005</v>
      </c>
      <c r="F6359">
        <v>53.870554210000002</v>
      </c>
      <c r="G6359">
        <f t="shared" si="1098"/>
        <v>53.870554208000001</v>
      </c>
      <c r="H6359">
        <f t="shared" si="1099"/>
        <v>53.869632885999998</v>
      </c>
      <c r="I6359">
        <f t="shared" si="1089"/>
        <v>24.08188068535744</v>
      </c>
      <c r="J6359">
        <f t="shared" si="1097"/>
        <v>-0.40973739898433337</v>
      </c>
      <c r="K6359">
        <f t="shared" si="1090"/>
        <v>1.4964042836111112E-3</v>
      </c>
      <c r="L6359">
        <f t="shared" si="1091"/>
        <v>386.88396874682155</v>
      </c>
      <c r="M6359">
        <f t="shared" si="1092"/>
        <v>-741.78880956767102</v>
      </c>
      <c r="N6359">
        <f t="shared" si="1093"/>
        <v>-8546.7760313034723</v>
      </c>
      <c r="O6359">
        <f t="shared" si="1094"/>
        <v>-7777.5661884861602</v>
      </c>
      <c r="P6359">
        <f t="shared" si="1095"/>
        <v>-7946.7760313034723</v>
      </c>
      <c r="Q6359">
        <f t="shared" si="1096"/>
        <v>-0.2207437786473187</v>
      </c>
    </row>
    <row r="6360" spans="5:17" x14ac:dyDescent="0.45">
      <c r="E6360">
        <v>635.79999999999995</v>
      </c>
      <c r="F6360">
        <v>53.780554289999998</v>
      </c>
      <c r="G6360">
        <f t="shared" si="1098"/>
        <v>53.780238664000002</v>
      </c>
      <c r="H6360">
        <f t="shared" si="1099"/>
        <v>53.777179705199998</v>
      </c>
      <c r="I6360">
        <f t="shared" si="1089"/>
        <v>24.040550415412607</v>
      </c>
      <c r="J6360">
        <f t="shared" si="1097"/>
        <v>-0.41865615633600584</v>
      </c>
      <c r="K6360">
        <f t="shared" si="1090"/>
        <v>1.4939042858333332E-3</v>
      </c>
      <c r="L6360">
        <f t="shared" si="1091"/>
        <v>386.28804066888307</v>
      </c>
      <c r="M6360">
        <f t="shared" si="1092"/>
        <v>-757.93533271913225</v>
      </c>
      <c r="N6360">
        <f t="shared" si="1093"/>
        <v>-8934.6054612855878</v>
      </c>
      <c r="O6360">
        <f t="shared" si="1094"/>
        <v>-8130.4909697698849</v>
      </c>
      <c r="P6360">
        <f t="shared" si="1095"/>
        <v>-8334.6054612855878</v>
      </c>
      <c r="Q6360">
        <f t="shared" si="1096"/>
        <v>-0.23151681836904411</v>
      </c>
    </row>
    <row r="6361" spans="5:17" x14ac:dyDescent="0.45">
      <c r="E6361">
        <v>635.9</v>
      </c>
      <c r="F6361">
        <v>53.690554380000002</v>
      </c>
      <c r="G6361">
        <f t="shared" si="1098"/>
        <v>53.686263397999994</v>
      </c>
      <c r="H6361">
        <f t="shared" si="1099"/>
        <v>53.682331456</v>
      </c>
      <c r="I6361">
        <f t="shared" si="1089"/>
        <v>23.998149454090239</v>
      </c>
      <c r="J6361">
        <f t="shared" si="1097"/>
        <v>-0.43115123011135736</v>
      </c>
      <c r="K6361">
        <f t="shared" si="1090"/>
        <v>1.4914042883333335E-3</v>
      </c>
      <c r="L6361">
        <f t="shared" si="1091"/>
        <v>385.67773838498567</v>
      </c>
      <c r="M6361">
        <f t="shared" si="1092"/>
        <v>-780.55642106560413</v>
      </c>
      <c r="N6361">
        <f t="shared" si="1093"/>
        <v>-9476.3576432037571</v>
      </c>
      <c r="O6361">
        <f t="shared" si="1094"/>
        <v>-8623.48545531542</v>
      </c>
      <c r="P6361">
        <f t="shared" si="1095"/>
        <v>-8876.3576432037571</v>
      </c>
      <c r="Q6361">
        <f t="shared" si="1096"/>
        <v>-0.24656549008899326</v>
      </c>
    </row>
    <row r="6362" spans="5:17" x14ac:dyDescent="0.45">
      <c r="E6362">
        <v>636</v>
      </c>
      <c r="F6362">
        <v>53.598976319999998</v>
      </c>
      <c r="G6362">
        <f t="shared" si="1098"/>
        <v>53.588288134000003</v>
      </c>
      <c r="H6362">
        <f t="shared" si="1099"/>
        <v>53.584288138399998</v>
      </c>
      <c r="I6362">
        <f t="shared" si="1089"/>
        <v>23.954320169390336</v>
      </c>
      <c r="J6362">
        <f t="shared" si="1097"/>
        <v>-0.44694042362815267</v>
      </c>
      <c r="K6362">
        <f t="shared" si="1090"/>
        <v>1.4888604533333334E-3</v>
      </c>
      <c r="L6362">
        <f t="shared" si="1091"/>
        <v>385.04800979794459</v>
      </c>
      <c r="M6362">
        <f t="shared" si="1092"/>
        <v>-809.14118558036353</v>
      </c>
      <c r="N6362">
        <f t="shared" si="1093"/>
        <v>-10158.8637143456</v>
      </c>
      <c r="O6362">
        <f t="shared" si="1094"/>
        <v>-9244.5659800544963</v>
      </c>
      <c r="P6362">
        <f t="shared" si="1095"/>
        <v>-9558.8637143455999</v>
      </c>
      <c r="Q6362">
        <f t="shared" si="1096"/>
        <v>-0.26552399206515559</v>
      </c>
    </row>
    <row r="6363" spans="5:17" x14ac:dyDescent="0.45">
      <c r="E6363">
        <v>636.1</v>
      </c>
      <c r="F6363">
        <v>53.490677789999999</v>
      </c>
      <c r="G6363">
        <f t="shared" si="1098"/>
        <v>53.486312876</v>
      </c>
      <c r="H6363">
        <f t="shared" si="1099"/>
        <v>53.482376005200003</v>
      </c>
      <c r="I6363">
        <f t="shared" si="1089"/>
        <v>23.908761369364608</v>
      </c>
      <c r="J6363">
        <f t="shared" si="1097"/>
        <v>-0.46275165085246428</v>
      </c>
      <c r="K6363">
        <f t="shared" si="1090"/>
        <v>1.4858521608333334E-3</v>
      </c>
      <c r="L6363">
        <f t="shared" si="1091"/>
        <v>384.39465214902293</v>
      </c>
      <c r="M6363">
        <f t="shared" si="1092"/>
        <v>-837.76583993117254</v>
      </c>
      <c r="N6363">
        <f t="shared" si="1093"/>
        <v>-10839.543540428805</v>
      </c>
      <c r="O6363">
        <f t="shared" si="1094"/>
        <v>-9863.9846217902141</v>
      </c>
      <c r="P6363">
        <f t="shared" si="1095"/>
        <v>-10239.543540428805</v>
      </c>
      <c r="Q6363">
        <f t="shared" si="1096"/>
        <v>-0.28443176501191125</v>
      </c>
    </row>
    <row r="6364" spans="5:17" x14ac:dyDescent="0.45">
      <c r="E6364">
        <v>636.20000000000005</v>
      </c>
      <c r="F6364">
        <v>53.380677890000001</v>
      </c>
      <c r="G6364">
        <f t="shared" si="1098"/>
        <v>53.380337619999999</v>
      </c>
      <c r="H6364">
        <f t="shared" si="1099"/>
        <v>53.377258946000005</v>
      </c>
      <c r="I6364">
        <f t="shared" si="1089"/>
        <v>23.861769839219843</v>
      </c>
      <c r="J6364">
        <f t="shared" si="1097"/>
        <v>-0.47529079204288394</v>
      </c>
      <c r="K6364">
        <f t="shared" si="1090"/>
        <v>1.4827966080555558E-3</v>
      </c>
      <c r="L6364">
        <f t="shared" si="1091"/>
        <v>383.72205084571101</v>
      </c>
      <c r="M6364">
        <f t="shared" si="1092"/>
        <v>-860.46670794980798</v>
      </c>
      <c r="N6364">
        <f t="shared" si="1093"/>
        <v>-11375.971279895746</v>
      </c>
      <c r="O6364">
        <f t="shared" si="1094"/>
        <v>-10352.133864705129</v>
      </c>
      <c r="P6364">
        <f t="shared" si="1095"/>
        <v>-10775.971279895746</v>
      </c>
      <c r="Q6364">
        <f t="shared" si="1096"/>
        <v>-0.29933253555265965</v>
      </c>
    </row>
    <row r="6365" spans="5:17" x14ac:dyDescent="0.45">
      <c r="E6365">
        <v>636.29999999999995</v>
      </c>
      <c r="F6365">
        <v>53.270677999999997</v>
      </c>
      <c r="G6365">
        <f t="shared" si="1098"/>
        <v>53.270677997999996</v>
      </c>
      <c r="H6365">
        <f t="shared" si="1099"/>
        <v>53.269736960800003</v>
      </c>
      <c r="I6365">
        <f t="shared" si="1089"/>
        <v>23.813703210956032</v>
      </c>
      <c r="J6365">
        <f t="shared" si="1097"/>
        <v>-0.48425361680960677</v>
      </c>
      <c r="K6365">
        <f t="shared" si="1090"/>
        <v>1.4797410555555555E-3</v>
      </c>
      <c r="L6365">
        <f t="shared" si="1091"/>
        <v>383.03543042330494</v>
      </c>
      <c r="M6365">
        <f t="shared" si="1092"/>
        <v>-876.6930107734006</v>
      </c>
      <c r="N6365">
        <f t="shared" si="1093"/>
        <v>-11755.815106295859</v>
      </c>
      <c r="O6365">
        <f t="shared" si="1094"/>
        <v>-10697.791746729232</v>
      </c>
      <c r="P6365">
        <f t="shared" si="1095"/>
        <v>-11155.815106295859</v>
      </c>
      <c r="Q6365">
        <f t="shared" si="1096"/>
        <v>-0.30988375295266274</v>
      </c>
    </row>
    <row r="6366" spans="5:17" x14ac:dyDescent="0.45">
      <c r="E6366">
        <v>636.4</v>
      </c>
      <c r="F6366">
        <v>53.160678099999998</v>
      </c>
      <c r="G6366">
        <f t="shared" si="1098"/>
        <v>53.160678101999999</v>
      </c>
      <c r="H6366">
        <f t="shared" si="1099"/>
        <v>53.160610048000002</v>
      </c>
      <c r="I6366">
        <f t="shared" si="1089"/>
        <v>23.764919115857921</v>
      </c>
      <c r="J6366">
        <f t="shared" si="1097"/>
        <v>-0.48964012515265054</v>
      </c>
      <c r="K6366">
        <f t="shared" si="1090"/>
        <v>1.4766855027777779E-3</v>
      </c>
      <c r="L6366">
        <f t="shared" si="1091"/>
        <v>382.33997681745001</v>
      </c>
      <c r="M6366">
        <f t="shared" si="1092"/>
        <v>-886.44474840198245</v>
      </c>
      <c r="N6366">
        <f t="shared" si="1093"/>
        <v>-11980.009122624446</v>
      </c>
      <c r="O6366">
        <f t="shared" si="1094"/>
        <v>-10901.808301588246</v>
      </c>
      <c r="P6366">
        <f t="shared" si="1095"/>
        <v>-11380.009122624446</v>
      </c>
      <c r="Q6366">
        <f t="shared" si="1096"/>
        <v>-0.31611136451734573</v>
      </c>
    </row>
    <row r="6367" spans="5:17" x14ac:dyDescent="0.45">
      <c r="E6367">
        <v>636.5</v>
      </c>
      <c r="F6367">
        <v>53.050678210000001</v>
      </c>
      <c r="G6367">
        <f t="shared" si="1098"/>
        <v>53.050678208000001</v>
      </c>
      <c r="H6367">
        <f t="shared" si="1099"/>
        <v>53.050678207599994</v>
      </c>
      <c r="I6367">
        <f t="shared" si="1089"/>
        <v>23.715775185925501</v>
      </c>
      <c r="J6367">
        <f t="shared" si="1097"/>
        <v>-0.49235475767103409</v>
      </c>
      <c r="K6367">
        <f t="shared" si="1090"/>
        <v>1.4736299502777779E-3</v>
      </c>
      <c r="L6367">
        <f t="shared" si="1091"/>
        <v>381.64083546374491</v>
      </c>
      <c r="M6367">
        <f t="shared" si="1092"/>
        <v>-891.35932058703804</v>
      </c>
      <c r="N6367">
        <f t="shared" si="1093"/>
        <v>-12088.369001294532</v>
      </c>
      <c r="O6367">
        <f t="shared" si="1094"/>
        <v>-11000.415791178024</v>
      </c>
      <c r="P6367">
        <f t="shared" si="1095"/>
        <v>-11488.369001294532</v>
      </c>
      <c r="Q6367">
        <f t="shared" si="1096"/>
        <v>-0.31912136114707035</v>
      </c>
    </row>
    <row r="6368" spans="5:17" x14ac:dyDescent="0.45">
      <c r="E6368">
        <v>636.6</v>
      </c>
      <c r="F6368">
        <v>52.940678310000003</v>
      </c>
      <c r="G6368">
        <f t="shared" si="1098"/>
        <v>52.940678312000003</v>
      </c>
      <c r="H6368">
        <f t="shared" si="1099"/>
        <v>52.940336802800005</v>
      </c>
      <c r="I6368">
        <f t="shared" si="1089"/>
        <v>23.666448164323715</v>
      </c>
      <c r="J6368">
        <f t="shared" si="1097"/>
        <v>-0.50393296492350359</v>
      </c>
      <c r="K6368">
        <f t="shared" si="1090"/>
        <v>1.4705743975000002E-3</v>
      </c>
      <c r="L6368">
        <f t="shared" si="1091"/>
        <v>380.94054473630638</v>
      </c>
      <c r="M6368">
        <f t="shared" si="1092"/>
        <v>-912.32051328271746</v>
      </c>
      <c r="N6368">
        <f t="shared" si="1093"/>
        <v>-12575.876481163603</v>
      </c>
      <c r="O6368">
        <f t="shared" si="1094"/>
        <v>-11444.047597858878</v>
      </c>
      <c r="P6368">
        <f t="shared" si="1095"/>
        <v>-11975.876481163603</v>
      </c>
      <c r="Q6368">
        <f t="shared" si="1096"/>
        <v>-0.33266323558787786</v>
      </c>
    </row>
    <row r="6369" spans="5:17" x14ac:dyDescent="0.45">
      <c r="E6369">
        <v>636.70000000000005</v>
      </c>
      <c r="F6369">
        <v>52.830678419999998</v>
      </c>
      <c r="G6369">
        <f t="shared" si="1098"/>
        <v>52.830678418000005</v>
      </c>
      <c r="H6369">
        <f t="shared" si="1099"/>
        <v>52.825225020000005</v>
      </c>
      <c r="I6369">
        <f t="shared" si="1089"/>
        <v>23.614988592940801</v>
      </c>
      <c r="J6369">
        <f t="shared" si="1097"/>
        <v>-0.53598741379394355</v>
      </c>
      <c r="K6369">
        <f t="shared" si="1090"/>
        <v>1.467518845E-3</v>
      </c>
      <c r="L6369">
        <f t="shared" si="1091"/>
        <v>380.21153240126341</v>
      </c>
      <c r="M6369">
        <f t="shared" si="1092"/>
        <v>-970.35190492012225</v>
      </c>
      <c r="N6369">
        <f t="shared" si="1093"/>
        <v>-13936.158165266686</v>
      </c>
      <c r="O6369">
        <f t="shared" si="1094"/>
        <v>-12681.903930392686</v>
      </c>
      <c r="P6369">
        <f t="shared" si="1095"/>
        <v>-13336.158165266686</v>
      </c>
      <c r="Q6369">
        <f t="shared" si="1096"/>
        <v>-0.37044883792407463</v>
      </c>
    </row>
    <row r="6370" spans="5:17" x14ac:dyDescent="0.45">
      <c r="E6370">
        <v>636.79999999999995</v>
      </c>
      <c r="F6370">
        <v>52.72067852</v>
      </c>
      <c r="G6370">
        <f t="shared" si="1098"/>
        <v>52.718970974000001</v>
      </c>
      <c r="H6370">
        <f t="shared" si="1099"/>
        <v>52.700542863199999</v>
      </c>
      <c r="I6370">
        <f t="shared" si="1089"/>
        <v>23.559250681564926</v>
      </c>
      <c r="J6370">
        <f t="shared" si="1097"/>
        <v>-0.5894997621004805</v>
      </c>
      <c r="K6370">
        <f t="shared" si="1090"/>
        <v>1.4644632922222224E-3</v>
      </c>
      <c r="L6370">
        <f t="shared" si="1091"/>
        <v>379.42370035347938</v>
      </c>
      <c r="M6370">
        <f t="shared" si="1092"/>
        <v>-1067.2306893461307</v>
      </c>
      <c r="N6370">
        <f t="shared" si="1093"/>
        <v>-16204.217274210239</v>
      </c>
      <c r="O6370">
        <f t="shared" si="1094"/>
        <v>-14745.837719531319</v>
      </c>
      <c r="P6370">
        <f t="shared" si="1095"/>
        <v>-15604.217274210239</v>
      </c>
      <c r="Q6370">
        <f t="shared" si="1096"/>
        <v>-0.43345047983917334</v>
      </c>
    </row>
    <row r="6371" spans="5:17" x14ac:dyDescent="0.45">
      <c r="E6371">
        <v>636.9</v>
      </c>
      <c r="F6371">
        <v>52.610678630000002</v>
      </c>
      <c r="G6371">
        <f t="shared" si="1098"/>
        <v>52.585119188</v>
      </c>
      <c r="H6371">
        <f t="shared" si="1099"/>
        <v>52.561490337600006</v>
      </c>
      <c r="I6371">
        <f t="shared" si="1089"/>
        <v>23.497088640520705</v>
      </c>
      <c r="J6371">
        <f t="shared" si="1097"/>
        <v>-0.66447000984320326</v>
      </c>
      <c r="K6371">
        <f t="shared" si="1090"/>
        <v>1.4614077397222223E-3</v>
      </c>
      <c r="L6371">
        <f t="shared" si="1091"/>
        <v>378.54726184386641</v>
      </c>
      <c r="M6371">
        <f t="shared" si="1092"/>
        <v>-1202.9568665609033</v>
      </c>
      <c r="N6371">
        <f t="shared" si="1093"/>
        <v>-19371.225558132854</v>
      </c>
      <c r="O6371">
        <f t="shared" si="1094"/>
        <v>-17627.815257900897</v>
      </c>
      <c r="P6371">
        <f t="shared" si="1095"/>
        <v>-18771.225558132854</v>
      </c>
      <c r="Q6371">
        <f t="shared" si="1096"/>
        <v>-0.52142293217035707</v>
      </c>
    </row>
    <row r="6372" spans="5:17" x14ac:dyDescent="0.45">
      <c r="E6372">
        <v>637</v>
      </c>
      <c r="F6372">
        <v>52.492140990000003</v>
      </c>
      <c r="G6372">
        <f t="shared" si="1098"/>
        <v>52.427267424</v>
      </c>
      <c r="H6372">
        <f t="shared" si="1099"/>
        <v>52.403267447199994</v>
      </c>
      <c r="I6372">
        <f t="shared" si="1089"/>
        <v>23.426356679596285</v>
      </c>
      <c r="J6372">
        <f t="shared" si="1097"/>
        <v>-0.75937147250623838</v>
      </c>
      <c r="K6372">
        <f t="shared" si="1090"/>
        <v>1.4581150275000002E-3</v>
      </c>
      <c r="L6372">
        <f t="shared" si="1091"/>
        <v>377.55281027385774</v>
      </c>
      <c r="M6372">
        <f t="shared" si="1092"/>
        <v>-1374.7665260880663</v>
      </c>
      <c r="N6372">
        <f t="shared" si="1093"/>
        <v>-23361.084192449216</v>
      </c>
      <c r="O6372">
        <f t="shared" si="1094"/>
        <v>-21258.586615128788</v>
      </c>
      <c r="P6372">
        <f t="shared" si="1095"/>
        <v>-22761.084192449216</v>
      </c>
      <c r="Q6372">
        <f t="shared" si="1096"/>
        <v>-0.63225233867914488</v>
      </c>
    </row>
    <row r="6373" spans="5:17" x14ac:dyDescent="0.45">
      <c r="E6373">
        <v>637.1</v>
      </c>
      <c r="F6373">
        <v>52.271419379999998</v>
      </c>
      <c r="G6373">
        <f t="shared" si="1098"/>
        <v>52.245415684000001</v>
      </c>
      <c r="H6373">
        <f t="shared" si="1099"/>
        <v>52.2217572164</v>
      </c>
      <c r="I6373">
        <f t="shared" si="1089"/>
        <v>23.345214346019457</v>
      </c>
      <c r="J6373">
        <f t="shared" si="1097"/>
        <v>-0.8544053350060743</v>
      </c>
      <c r="K6373">
        <f t="shared" si="1090"/>
        <v>1.4519838716666666E-3</v>
      </c>
      <c r="L6373">
        <f t="shared" si="1091"/>
        <v>376.41568713134268</v>
      </c>
      <c r="M6373">
        <f t="shared" si="1092"/>
        <v>-1546.8158823516533</v>
      </c>
      <c r="N6373">
        <f t="shared" si="1093"/>
        <v>-27323.243428041169</v>
      </c>
      <c r="O6373">
        <f t="shared" si="1094"/>
        <v>-24864.151519517465</v>
      </c>
      <c r="P6373">
        <f t="shared" si="1095"/>
        <v>-26723.243428041169</v>
      </c>
      <c r="Q6373">
        <f t="shared" si="1096"/>
        <v>-0.74231231744558801</v>
      </c>
    </row>
    <row r="6374" spans="5:17" x14ac:dyDescent="0.45">
      <c r="E6374">
        <v>637.20000000000005</v>
      </c>
      <c r="F6374">
        <v>52.041419599999998</v>
      </c>
      <c r="G6374">
        <f t="shared" si="1098"/>
        <v>52.039563965999989</v>
      </c>
      <c r="H6374">
        <f t="shared" si="1099"/>
        <v>52.021017386799997</v>
      </c>
      <c r="I6374">
        <f t="shared" si="1089"/>
        <v>23.25547561259507</v>
      </c>
      <c r="J6374">
        <f t="shared" si="1097"/>
        <v>-0.92964038331649235</v>
      </c>
      <c r="K6374">
        <f t="shared" si="1090"/>
        <v>1.4455949888888889E-3</v>
      </c>
      <c r="L6374">
        <f t="shared" si="1091"/>
        <v>375.16268927085116</v>
      </c>
      <c r="M6374">
        <f t="shared" si="1092"/>
        <v>-1683.0214546579418</v>
      </c>
      <c r="N6374">
        <f t="shared" si="1093"/>
        <v>-30414.877623178185</v>
      </c>
      <c r="O6374">
        <f t="shared" si="1094"/>
        <v>-27677.538637092148</v>
      </c>
      <c r="P6374">
        <f t="shared" si="1095"/>
        <v>-29814.877623178185</v>
      </c>
      <c r="Q6374">
        <f t="shared" si="1096"/>
        <v>-0.82819104508828301</v>
      </c>
    </row>
    <row r="6375" spans="5:17" x14ac:dyDescent="0.45">
      <c r="E6375">
        <v>637.29999999999995</v>
      </c>
      <c r="F6375">
        <v>51.811419819999998</v>
      </c>
      <c r="G6375">
        <f t="shared" si="1098"/>
        <v>51.811419820000005</v>
      </c>
      <c r="H6375">
        <f t="shared" si="1099"/>
        <v>51.805847954000001</v>
      </c>
      <c r="I6375">
        <f t="shared" si="1089"/>
        <v>23.159286269356159</v>
      </c>
      <c r="J6375">
        <f t="shared" si="1097"/>
        <v>-0.98341753219072459</v>
      </c>
      <c r="K6375">
        <f t="shared" si="1090"/>
        <v>1.4392061061111112E-3</v>
      </c>
      <c r="L6375">
        <f t="shared" si="1091"/>
        <v>373.82498185929484</v>
      </c>
      <c r="M6375">
        <f t="shared" si="1092"/>
        <v>-1780.379634175466</v>
      </c>
      <c r="N6375">
        <f t="shared" si="1093"/>
        <v>-32574.801846484927</v>
      </c>
      <c r="O6375">
        <f t="shared" si="1094"/>
        <v>-29643.069680301283</v>
      </c>
      <c r="P6375">
        <f t="shared" si="1095"/>
        <v>-31974.801846484927</v>
      </c>
      <c r="Q6375">
        <f t="shared" si="1096"/>
        <v>-0.88818894018013694</v>
      </c>
    </row>
    <row r="6376" spans="5:17" x14ac:dyDescent="0.45">
      <c r="E6376">
        <v>637.4</v>
      </c>
      <c r="F6376">
        <v>51.581420039999998</v>
      </c>
      <c r="G6376">
        <f t="shared" si="1098"/>
        <v>51.581420039999998</v>
      </c>
      <c r="H6376">
        <f t="shared" si="1099"/>
        <v>51.581048913199993</v>
      </c>
      <c r="I6376">
        <f t="shared" si="1089"/>
        <v>23.058792106156925</v>
      </c>
      <c r="J6376">
        <f t="shared" si="1097"/>
        <v>-1.0157367816288065</v>
      </c>
      <c r="K6376">
        <f t="shared" si="1090"/>
        <v>1.4328172233333332E-3</v>
      </c>
      <c r="L6376">
        <f t="shared" si="1091"/>
        <v>372.43332946865434</v>
      </c>
      <c r="M6376">
        <f t="shared" si="1092"/>
        <v>-1838.8904209042901</v>
      </c>
      <c r="N6376">
        <f t="shared" si="1093"/>
        <v>-33814.729204013878</v>
      </c>
      <c r="O6376">
        <f t="shared" si="1094"/>
        <v>-30771.403575652632</v>
      </c>
      <c r="P6376">
        <f t="shared" si="1095"/>
        <v>-33214.729204013878</v>
      </c>
      <c r="Q6376">
        <f t="shared" si="1096"/>
        <v>-0.92263136677816338</v>
      </c>
    </row>
    <row r="6377" spans="5:17" x14ac:dyDescent="0.45">
      <c r="E6377">
        <v>637.5</v>
      </c>
      <c r="F6377">
        <v>51.351420259999998</v>
      </c>
      <c r="G6377">
        <f t="shared" si="1098"/>
        <v>51.351420259999983</v>
      </c>
      <c r="H6377">
        <f t="shared" si="1099"/>
        <v>51.351420259999998</v>
      </c>
      <c r="I6377">
        <f t="shared" si="1089"/>
        <v>22.956138913030397</v>
      </c>
      <c r="J6377">
        <f t="shared" si="1097"/>
        <v>-1.0271684357580568</v>
      </c>
      <c r="K6377">
        <f t="shared" si="1090"/>
        <v>1.4264283405555555E-3</v>
      </c>
      <c r="L6377">
        <f t="shared" si="1091"/>
        <v>371.01802693081959</v>
      </c>
      <c r="M6377">
        <f t="shared" si="1092"/>
        <v>-1859.5862937461297</v>
      </c>
      <c r="N6377">
        <f t="shared" si="1093"/>
        <v>-34171.779914541155</v>
      </c>
      <c r="O6377">
        <f t="shared" si="1094"/>
        <v>-31096.319722232452</v>
      </c>
      <c r="P6377">
        <f t="shared" si="1095"/>
        <v>-33571.779914541155</v>
      </c>
      <c r="Q6377">
        <f t="shared" si="1096"/>
        <v>-0.93254944207058765</v>
      </c>
    </row>
    <row r="6378" spans="5:17" x14ac:dyDescent="0.45">
      <c r="E6378">
        <v>637.6</v>
      </c>
      <c r="F6378">
        <v>51.121420479999998</v>
      </c>
      <c r="G6378">
        <f t="shared" si="1098"/>
        <v>51.121420479999998</v>
      </c>
      <c r="H6378">
        <f t="shared" si="1099"/>
        <v>51.121506842800002</v>
      </c>
      <c r="I6378">
        <f t="shared" si="1089"/>
        <v>22.853358419005314</v>
      </c>
      <c r="J6378">
        <f t="shared" si="1097"/>
        <v>-1.0251392791763259</v>
      </c>
      <c r="K6378">
        <f t="shared" si="1090"/>
        <v>1.4200394577777778E-3</v>
      </c>
      <c r="L6378">
        <f t="shared" si="1091"/>
        <v>369.60729572180901</v>
      </c>
      <c r="M6378">
        <f t="shared" si="1092"/>
        <v>-1855.9127075689348</v>
      </c>
      <c r="N6378">
        <f t="shared" si="1093"/>
        <v>-33967.070297049679</v>
      </c>
      <c r="O6378">
        <f t="shared" si="1094"/>
        <v>-30910.033970315209</v>
      </c>
      <c r="P6378">
        <f t="shared" si="1095"/>
        <v>-33367.070297049679</v>
      </c>
      <c r="Q6378">
        <f t="shared" si="1096"/>
        <v>-0.92686306380693562</v>
      </c>
    </row>
    <row r="6379" spans="5:17" x14ac:dyDescent="0.45">
      <c r="E6379">
        <v>637.70000000000005</v>
      </c>
      <c r="F6379">
        <v>50.891420699999998</v>
      </c>
      <c r="G6379">
        <f t="shared" si="1098"/>
        <v>50.891420700000005</v>
      </c>
      <c r="H6379">
        <f t="shared" si="1099"/>
        <v>50.892786008399995</v>
      </c>
      <c r="I6379">
        <f t="shared" si="1089"/>
        <v>22.751111057195132</v>
      </c>
      <c r="J6379">
        <f t="shared" si="1097"/>
        <v>-1.0171257197094441</v>
      </c>
      <c r="K6379">
        <f t="shared" si="1090"/>
        <v>1.4136505750000001E-3</v>
      </c>
      <c r="L6379">
        <f t="shared" si="1091"/>
        <v>368.21016331585963</v>
      </c>
      <c r="M6379">
        <f t="shared" si="1092"/>
        <v>-1841.4049551595308</v>
      </c>
      <c r="N6379">
        <f t="shared" si="1093"/>
        <v>-33516.818318116828</v>
      </c>
      <c r="O6379">
        <f t="shared" si="1094"/>
        <v>-30500.304669486315</v>
      </c>
      <c r="P6379">
        <f t="shared" si="1095"/>
        <v>-32916.818318116828</v>
      </c>
      <c r="Q6379">
        <f t="shared" si="1096"/>
        <v>-0.91435606439213413</v>
      </c>
    </row>
    <row r="6380" spans="5:17" x14ac:dyDescent="0.45">
      <c r="E6380">
        <v>637.79999999999995</v>
      </c>
      <c r="F6380">
        <v>50.661420919999998</v>
      </c>
      <c r="G6380">
        <f t="shared" si="1098"/>
        <v>50.661852734</v>
      </c>
      <c r="H6380">
        <f t="shared" si="1099"/>
        <v>50.666457755600007</v>
      </c>
      <c r="I6380">
        <f t="shared" si="1089"/>
        <v>22.649933275063425</v>
      </c>
      <c r="J6380">
        <f t="shared" si="1097"/>
        <v>-1.0037476856070171</v>
      </c>
      <c r="K6380">
        <f t="shared" si="1090"/>
        <v>1.4072616922222222E-3</v>
      </c>
      <c r="L6380">
        <f t="shared" si="1091"/>
        <v>366.83381281562379</v>
      </c>
      <c r="M6380">
        <f t="shared" si="1092"/>
        <v>-1817.1853549575621</v>
      </c>
      <c r="N6380">
        <f t="shared" si="1093"/>
        <v>-32850.365654900241</v>
      </c>
      <c r="O6380">
        <f t="shared" si="1094"/>
        <v>-29893.832745959222</v>
      </c>
      <c r="P6380">
        <f t="shared" si="1095"/>
        <v>-32250.365654900241</v>
      </c>
      <c r="Q6380">
        <f t="shared" si="1096"/>
        <v>-0.89584349041389566</v>
      </c>
    </row>
    <row r="6381" spans="5:17" x14ac:dyDescent="0.45">
      <c r="E6381">
        <v>637.9</v>
      </c>
      <c r="F6381">
        <v>50.431421139999998</v>
      </c>
      <c r="G6381">
        <f t="shared" si="1098"/>
        <v>50.437815867999994</v>
      </c>
      <c r="H6381">
        <f t="shared" si="1099"/>
        <v>50.443722083200001</v>
      </c>
      <c r="I6381">
        <f t="shared" si="1089"/>
        <v>22.550361520073729</v>
      </c>
      <c r="J6381">
        <f t="shared" si="1097"/>
        <v>-0.98500517686911593</v>
      </c>
      <c r="K6381">
        <f t="shared" si="1090"/>
        <v>1.4008728094444445E-3</v>
      </c>
      <c r="L6381">
        <f t="shared" si="1091"/>
        <v>365.48529876423731</v>
      </c>
      <c r="M6381">
        <f t="shared" si="1092"/>
        <v>-1783.253906963158</v>
      </c>
      <c r="N6381">
        <f t="shared" si="1093"/>
        <v>-31971.194666697429</v>
      </c>
      <c r="O6381">
        <f t="shared" si="1094"/>
        <v>-29093.78714669466</v>
      </c>
      <c r="P6381">
        <f t="shared" si="1095"/>
        <v>-31371.194666697429</v>
      </c>
      <c r="Q6381">
        <f t="shared" si="1096"/>
        <v>-0.87142207407492867</v>
      </c>
    </row>
    <row r="6382" spans="5:17" x14ac:dyDescent="0.45">
      <c r="E6382">
        <v>638</v>
      </c>
      <c r="F6382">
        <v>50.203580430000002</v>
      </c>
      <c r="G6382">
        <f t="shared" si="1098"/>
        <v>50.219778996000002</v>
      </c>
      <c r="H6382">
        <f t="shared" si="1099"/>
        <v>50.225778990000002</v>
      </c>
      <c r="I6382">
        <f t="shared" si="1089"/>
        <v>22.452932239689602</v>
      </c>
      <c r="J6382">
        <f t="shared" si="1097"/>
        <v>-0.96128426886272322</v>
      </c>
      <c r="K6382">
        <f t="shared" si="1090"/>
        <v>1.3945439008333335E-3</v>
      </c>
      <c r="L6382">
        <f t="shared" si="1091"/>
        <v>364.17155144590572</v>
      </c>
      <c r="M6382">
        <f t="shared" si="1092"/>
        <v>-1740.3095622303035</v>
      </c>
      <c r="N6382">
        <f t="shared" si="1093"/>
        <v>-30898.333508603326</v>
      </c>
      <c r="O6382">
        <f t="shared" si="1094"/>
        <v>-28117.483492829026</v>
      </c>
      <c r="P6382">
        <f t="shared" si="1095"/>
        <v>-30298.333508603322</v>
      </c>
      <c r="Q6382">
        <f t="shared" si="1096"/>
        <v>-0.84162037523898126</v>
      </c>
    </row>
    <row r="6383" spans="5:17" x14ac:dyDescent="0.45">
      <c r="E6383">
        <v>638.1</v>
      </c>
      <c r="F6383">
        <v>50.001236149999997</v>
      </c>
      <c r="G6383">
        <f t="shared" si="1098"/>
        <v>50.007742117999996</v>
      </c>
      <c r="H6383">
        <f t="shared" si="1099"/>
        <v>50.013655749599998</v>
      </c>
      <c r="I6383">
        <f t="shared" si="1089"/>
        <v>22.358104666301184</v>
      </c>
      <c r="J6383">
        <f t="shared" si="1097"/>
        <v>-0.93753020747584515</v>
      </c>
      <c r="K6383">
        <f t="shared" si="1090"/>
        <v>1.3889232263888888E-3</v>
      </c>
      <c r="L6383">
        <f t="shared" si="1091"/>
        <v>362.89834837437064</v>
      </c>
      <c r="M6383">
        <f t="shared" si="1092"/>
        <v>-1697.3051965994196</v>
      </c>
      <c r="N6383">
        <f t="shared" si="1093"/>
        <v>-29834.807980044719</v>
      </c>
      <c r="O6383">
        <f t="shared" si="1094"/>
        <v>-27149.675261840697</v>
      </c>
      <c r="P6383">
        <f t="shared" si="1095"/>
        <v>-29234.807980044719</v>
      </c>
      <c r="Q6383">
        <f t="shared" si="1096"/>
        <v>-0.8120779994456867</v>
      </c>
    </row>
    <row r="6384" spans="5:17" x14ac:dyDescent="0.45">
      <c r="E6384">
        <v>638.20000000000005</v>
      </c>
      <c r="F6384">
        <v>49.801236340000003</v>
      </c>
      <c r="G6384">
        <f t="shared" si="1098"/>
        <v>49.801705233999996</v>
      </c>
      <c r="H6384">
        <f t="shared" si="1099"/>
        <v>49.806339920799999</v>
      </c>
      <c r="I6384">
        <f t="shared" si="1089"/>
        <v>22.265426198194433</v>
      </c>
      <c r="J6384">
        <f t="shared" si="1097"/>
        <v>-0.91872139197697322</v>
      </c>
      <c r="K6384">
        <f t="shared" si="1090"/>
        <v>1.3833676761111113E-3</v>
      </c>
      <c r="L6384">
        <f t="shared" si="1091"/>
        <v>361.65920709494065</v>
      </c>
      <c r="M6384">
        <f t="shared" si="1092"/>
        <v>-1663.2537068089559</v>
      </c>
      <c r="N6384">
        <f t="shared" si="1093"/>
        <v>-28980.556273358212</v>
      </c>
      <c r="O6384">
        <f t="shared" si="1094"/>
        <v>-26372.306208755974</v>
      </c>
      <c r="P6384">
        <f t="shared" si="1095"/>
        <v>-28380.556273358212</v>
      </c>
      <c r="Q6384">
        <f t="shared" si="1096"/>
        <v>-0.78834878537106146</v>
      </c>
    </row>
    <row r="6385" spans="5:17" x14ac:dyDescent="0.45">
      <c r="E6385">
        <v>638.29999999999995</v>
      </c>
      <c r="F6385">
        <v>49.601236530000001</v>
      </c>
      <c r="G6385">
        <f t="shared" si="1098"/>
        <v>49.601236531999994</v>
      </c>
      <c r="H6385">
        <f t="shared" si="1099"/>
        <v>49.602631504799994</v>
      </c>
      <c r="I6385">
        <f t="shared" si="1089"/>
        <v>22.174360387905789</v>
      </c>
      <c r="J6385">
        <f t="shared" si="1097"/>
        <v>-0.90527705111361101</v>
      </c>
      <c r="K6385">
        <f t="shared" si="1090"/>
        <v>1.3778121258333335E-3</v>
      </c>
      <c r="L6385">
        <f t="shared" si="1091"/>
        <v>360.44664114702584</v>
      </c>
      <c r="M6385">
        <f t="shared" si="1092"/>
        <v>-1638.9140648109924</v>
      </c>
      <c r="N6385">
        <f t="shared" si="1093"/>
        <v>-28349.197396522231</v>
      </c>
      <c r="O6385">
        <f t="shared" si="1094"/>
        <v>-25797.769630835232</v>
      </c>
      <c r="P6385">
        <f t="shared" si="1095"/>
        <v>-27749.197396522231</v>
      </c>
      <c r="Q6385">
        <f t="shared" si="1096"/>
        <v>-0.7708110387922843</v>
      </c>
    </row>
    <row r="6386" spans="5:17" x14ac:dyDescent="0.45">
      <c r="E6386">
        <v>638.4</v>
      </c>
      <c r="F6386">
        <v>49.40123672</v>
      </c>
      <c r="G6386">
        <f t="shared" si="1098"/>
        <v>49.401236723999993</v>
      </c>
      <c r="H6386">
        <f t="shared" si="1099"/>
        <v>49.4013305028</v>
      </c>
      <c r="I6386">
        <f t="shared" si="1089"/>
        <v>22.084370787971711</v>
      </c>
      <c r="J6386">
        <f t="shared" si="1097"/>
        <v>-0.8971971848857585</v>
      </c>
      <c r="K6386">
        <f t="shared" si="1090"/>
        <v>1.3722565755555556E-3</v>
      </c>
      <c r="L6386">
        <f t="shared" si="1091"/>
        <v>359.25328705296073</v>
      </c>
      <c r="M6386">
        <f t="shared" si="1092"/>
        <v>-1624.2862706055287</v>
      </c>
      <c r="N6386">
        <f t="shared" si="1093"/>
        <v>-27937.457467789027</v>
      </c>
      <c r="O6386">
        <f t="shared" si="1094"/>
        <v>-25423.086295688016</v>
      </c>
      <c r="P6386">
        <f t="shared" si="1095"/>
        <v>-27337.457467789027</v>
      </c>
      <c r="Q6386">
        <f t="shared" si="1096"/>
        <v>-0.75937381854969521</v>
      </c>
    </row>
    <row r="6387" spans="5:17" x14ac:dyDescent="0.45">
      <c r="E6387">
        <v>638.5</v>
      </c>
      <c r="F6387">
        <v>49.201236919999999</v>
      </c>
      <c r="G6387">
        <f t="shared" si="1098"/>
        <v>49.201236916000006</v>
      </c>
      <c r="H6387">
        <f t="shared" si="1099"/>
        <v>49.201236915999999</v>
      </c>
      <c r="I6387">
        <f t="shared" si="1089"/>
        <v>21.994920950928638</v>
      </c>
      <c r="J6387">
        <f t="shared" si="1097"/>
        <v>-0.89409841894207531</v>
      </c>
      <c r="K6387">
        <f t="shared" si="1090"/>
        <v>1.3667010255555556E-3</v>
      </c>
      <c r="L6387">
        <f t="shared" si="1091"/>
        <v>358.07189999610375</v>
      </c>
      <c r="M6387">
        <f t="shared" si="1092"/>
        <v>-1618.6762630587648</v>
      </c>
      <c r="N6387">
        <f t="shared" si="1093"/>
        <v>-27726.893315958972</v>
      </c>
      <c r="O6387">
        <f t="shared" si="1094"/>
        <v>-25231.472917522664</v>
      </c>
      <c r="P6387">
        <f t="shared" si="1095"/>
        <v>-27126.893315958969</v>
      </c>
      <c r="Q6387">
        <f t="shared" si="1096"/>
        <v>-0.75352481433219365</v>
      </c>
    </row>
    <row r="6388" spans="5:17" x14ac:dyDescent="0.45">
      <c r="E6388">
        <v>638.6</v>
      </c>
      <c r="F6388">
        <v>49.001237109999998</v>
      </c>
      <c r="G6388">
        <f t="shared" si="1098"/>
        <v>49.001237107999998</v>
      </c>
      <c r="H6388">
        <f t="shared" si="1099"/>
        <v>49.001322262400002</v>
      </c>
      <c r="I6388">
        <f t="shared" si="1089"/>
        <v>21.905551104183296</v>
      </c>
      <c r="J6388">
        <f t="shared" si="1097"/>
        <v>-0.89103283230718588</v>
      </c>
      <c r="K6388">
        <f t="shared" si="1090"/>
        <v>1.3611454752777779E-3</v>
      </c>
      <c r="L6388">
        <f t="shared" si="1091"/>
        <v>356.89635772514202</v>
      </c>
      <c r="M6388">
        <f t="shared" si="1092"/>
        <v>-1613.1263233506538</v>
      </c>
      <c r="N6388">
        <f t="shared" si="1093"/>
        <v>-27518.409710616073</v>
      </c>
      <c r="O6388">
        <f t="shared" si="1094"/>
        <v>-25041.752836660628</v>
      </c>
      <c r="P6388">
        <f t="shared" si="1095"/>
        <v>-26918.409710616073</v>
      </c>
      <c r="Q6388">
        <f t="shared" si="1096"/>
        <v>-0.74773360307266878</v>
      </c>
    </row>
    <row r="6389" spans="5:17" x14ac:dyDescent="0.45">
      <c r="E6389">
        <v>638.70000000000005</v>
      </c>
      <c r="F6389">
        <v>48.801237299999997</v>
      </c>
      <c r="G6389">
        <f t="shared" si="1098"/>
        <v>48.801237300000004</v>
      </c>
      <c r="H6389">
        <f t="shared" si="1099"/>
        <v>48.802600179999999</v>
      </c>
      <c r="I6389">
        <f t="shared" si="1089"/>
        <v>21.8167143844672</v>
      </c>
      <c r="J6389">
        <f t="shared" si="1097"/>
        <v>-0.88301932469697419</v>
      </c>
      <c r="K6389">
        <f t="shared" si="1090"/>
        <v>1.3555899249999999E-3</v>
      </c>
      <c r="L6389">
        <f t="shared" si="1091"/>
        <v>355.73257148526341</v>
      </c>
      <c r="M6389">
        <f t="shared" si="1092"/>
        <v>-1598.6186648225935</v>
      </c>
      <c r="N6389">
        <f t="shared" si="1093"/>
        <v>-27115.690910766771</v>
      </c>
      <c r="O6389">
        <f t="shared" si="1094"/>
        <v>-24675.278728797763</v>
      </c>
      <c r="P6389">
        <f t="shared" si="1095"/>
        <v>-26515.690910766771</v>
      </c>
      <c r="Q6389">
        <f t="shared" si="1096"/>
        <v>-0.73654696974352141</v>
      </c>
    </row>
    <row r="6390" spans="5:17" x14ac:dyDescent="0.45">
      <c r="E6390">
        <v>638.79999999999995</v>
      </c>
      <c r="F6390">
        <v>48.601237490000003</v>
      </c>
      <c r="G6390">
        <f t="shared" si="1098"/>
        <v>48.60166326400001</v>
      </c>
      <c r="H6390">
        <f t="shared" si="1099"/>
        <v>48.606270667599993</v>
      </c>
      <c r="I6390">
        <f t="shared" si="1089"/>
        <v>21.728947239243901</v>
      </c>
      <c r="J6390">
        <f t="shared" si="1097"/>
        <v>-0.86964134155710582</v>
      </c>
      <c r="K6390">
        <f t="shared" si="1090"/>
        <v>1.3500343747222224E-3</v>
      </c>
      <c r="L6390">
        <f t="shared" si="1091"/>
        <v>354.58744116739433</v>
      </c>
      <c r="M6390">
        <f t="shared" si="1092"/>
        <v>-1574.3991568832687</v>
      </c>
      <c r="N6390">
        <f t="shared" si="1093"/>
        <v>-26505.224412601816</v>
      </c>
      <c r="O6390">
        <f t="shared" si="1094"/>
        <v>-24119.754215467652</v>
      </c>
      <c r="P6390">
        <f t="shared" si="1095"/>
        <v>-25905.224412601816</v>
      </c>
      <c r="Q6390">
        <f t="shared" si="1096"/>
        <v>-0.71958956701671717</v>
      </c>
    </row>
    <row r="6391" spans="5:17" x14ac:dyDescent="0.45">
      <c r="E6391">
        <v>638.9</v>
      </c>
      <c r="F6391">
        <v>48.401237680000001</v>
      </c>
      <c r="G6391">
        <f t="shared" si="1098"/>
        <v>48.407626312000005</v>
      </c>
      <c r="H6391">
        <f t="shared" si="1099"/>
        <v>48.413533724400011</v>
      </c>
      <c r="I6391">
        <f t="shared" si="1089"/>
        <v>21.642786116155779</v>
      </c>
      <c r="J6391">
        <f t="shared" si="1097"/>
        <v>-0.85089888288765181</v>
      </c>
      <c r="K6391">
        <f t="shared" si="1090"/>
        <v>1.3444788244444447E-3</v>
      </c>
      <c r="L6391">
        <f t="shared" si="1091"/>
        <v>353.46775534951144</v>
      </c>
      <c r="M6391">
        <f t="shared" si="1092"/>
        <v>-1540.4677995328082</v>
      </c>
      <c r="N6391">
        <f t="shared" si="1093"/>
        <v>-25689.988076126552</v>
      </c>
      <c r="O6391">
        <f t="shared" si="1094"/>
        <v>-23377.889149275165</v>
      </c>
      <c r="P6391">
        <f t="shared" si="1095"/>
        <v>-25089.988076126552</v>
      </c>
      <c r="Q6391">
        <f t="shared" si="1096"/>
        <v>-0.69694411322573757</v>
      </c>
    </row>
    <row r="6392" spans="5:17" x14ac:dyDescent="0.45">
      <c r="E6392">
        <v>639</v>
      </c>
      <c r="F6392">
        <v>48.20336674</v>
      </c>
      <c r="G6392">
        <f t="shared" si="1098"/>
        <v>48.219589354000007</v>
      </c>
      <c r="H6392">
        <f t="shared" si="1099"/>
        <v>48.225589349200007</v>
      </c>
      <c r="I6392">
        <f t="shared" si="1089"/>
        <v>21.558767462666371</v>
      </c>
      <c r="J6392">
        <f t="shared" si="1097"/>
        <v>-0.82717262470659136</v>
      </c>
      <c r="K6392">
        <f t="shared" si="1090"/>
        <v>1.3389824094444446E-3</v>
      </c>
      <c r="L6392">
        <f t="shared" si="1091"/>
        <v>352.3801955925436</v>
      </c>
      <c r="M6392">
        <f t="shared" si="1092"/>
        <v>-1497.5137688408308</v>
      </c>
      <c r="N6392">
        <f t="shared" si="1093"/>
        <v>-24687.668419352049</v>
      </c>
      <c r="O6392">
        <f t="shared" si="1094"/>
        <v>-22465.778261610365</v>
      </c>
      <c r="P6392">
        <f t="shared" si="1095"/>
        <v>-24087.668419352049</v>
      </c>
      <c r="Q6392">
        <f t="shared" si="1096"/>
        <v>-0.66910190053755692</v>
      </c>
    </row>
    <row r="6393" spans="5:17" x14ac:dyDescent="0.45">
      <c r="E6393">
        <v>639.1</v>
      </c>
      <c r="F6393">
        <v>48.031052350000003</v>
      </c>
      <c r="G6393">
        <f t="shared" si="1098"/>
        <v>48.037552391999995</v>
      </c>
      <c r="H6393">
        <f t="shared" si="1099"/>
        <v>48.043467231599998</v>
      </c>
      <c r="I6393">
        <f t="shared" si="1089"/>
        <v>21.477351591214461</v>
      </c>
      <c r="J6393">
        <f t="shared" si="1097"/>
        <v>-0.8034131630764918</v>
      </c>
      <c r="K6393">
        <f t="shared" si="1090"/>
        <v>1.3341958986111113E-3</v>
      </c>
      <c r="L6393">
        <f t="shared" si="1091"/>
        <v>351.33036258521594</v>
      </c>
      <c r="M6393">
        <f t="shared" si="1092"/>
        <v>-1454.4996266066869</v>
      </c>
      <c r="N6393">
        <f t="shared" si="1093"/>
        <v>-23693.154148010428</v>
      </c>
      <c r="O6393">
        <f t="shared" si="1094"/>
        <v>-21560.77027468949</v>
      </c>
      <c r="P6393">
        <f t="shared" si="1095"/>
        <v>-23093.154148010428</v>
      </c>
      <c r="Q6393">
        <f t="shared" si="1096"/>
        <v>-0.64147650411140078</v>
      </c>
    </row>
    <row r="6394" spans="5:17" x14ac:dyDescent="0.45">
      <c r="E6394">
        <v>639.20000000000005</v>
      </c>
      <c r="F6394">
        <v>47.86105251</v>
      </c>
      <c r="G6394">
        <f t="shared" si="1098"/>
        <v>47.861515423999997</v>
      </c>
      <c r="H6394">
        <f t="shared" si="1099"/>
        <v>47.866152536800001</v>
      </c>
      <c r="I6394">
        <f t="shared" si="1089"/>
        <v>21.398084830051072</v>
      </c>
      <c r="J6394">
        <f t="shared" si="1097"/>
        <v>-0.78460429750910166</v>
      </c>
      <c r="K6394">
        <f t="shared" si="1090"/>
        <v>1.3294736808333334E-3</v>
      </c>
      <c r="L6394">
        <f t="shared" si="1091"/>
        <v>350.31205796550876</v>
      </c>
      <c r="M6394">
        <f t="shared" si="1092"/>
        <v>-1420.4480461721507</v>
      </c>
      <c r="N6394">
        <f t="shared" si="1093"/>
        <v>-22898.860655336259</v>
      </c>
      <c r="O6394">
        <f t="shared" si="1094"/>
        <v>-20837.963196355995</v>
      </c>
      <c r="P6394">
        <f t="shared" si="1095"/>
        <v>-22298.860655336259</v>
      </c>
      <c r="Q6394">
        <f t="shared" si="1096"/>
        <v>-0.61941279598156274</v>
      </c>
    </row>
    <row r="6395" spans="5:17" x14ac:dyDescent="0.45">
      <c r="E6395">
        <v>639.29999999999995</v>
      </c>
      <c r="F6395">
        <v>47.691052679999999</v>
      </c>
      <c r="G6395">
        <f t="shared" si="1098"/>
        <v>47.691052676000005</v>
      </c>
      <c r="H6395">
        <f t="shared" si="1099"/>
        <v>47.692445266</v>
      </c>
      <c r="I6395">
        <f t="shared" si="1089"/>
        <v>21.320430731712641</v>
      </c>
      <c r="J6395">
        <f t="shared" si="1097"/>
        <v>-0.77115990747135044</v>
      </c>
      <c r="K6395">
        <f t="shared" si="1090"/>
        <v>1.3247514633333334E-3</v>
      </c>
      <c r="L6395">
        <f t="shared" si="1091"/>
        <v>349.31812159844537</v>
      </c>
      <c r="M6395">
        <f t="shared" si="1092"/>
        <v>-1396.1083151488465</v>
      </c>
      <c r="N6395">
        <f t="shared" si="1093"/>
        <v>-22318.017812227394</v>
      </c>
      <c r="O6395">
        <f t="shared" si="1094"/>
        <v>-20309.396209126928</v>
      </c>
      <c r="P6395">
        <f t="shared" si="1095"/>
        <v>-21718.017812227394</v>
      </c>
      <c r="Q6395">
        <f t="shared" si="1096"/>
        <v>-0.60327827256187205</v>
      </c>
    </row>
    <row r="6396" spans="5:17" x14ac:dyDescent="0.45">
      <c r="E6396">
        <v>639.4</v>
      </c>
      <c r="F6396">
        <v>47.521052840000003</v>
      </c>
      <c r="G6396">
        <f t="shared" si="1098"/>
        <v>47.521052838000003</v>
      </c>
      <c r="H6396">
        <f t="shared" si="1099"/>
        <v>47.521145420000003</v>
      </c>
      <c r="I6396">
        <f t="shared" si="1089"/>
        <v>21.243852848556802</v>
      </c>
      <c r="J6396">
        <f t="shared" si="1097"/>
        <v>-0.76307999296320261</v>
      </c>
      <c r="K6396">
        <f t="shared" si="1090"/>
        <v>1.3200292455555556E-3</v>
      </c>
      <c r="L6396">
        <f t="shared" si="1091"/>
        <v>348.34149908408426</v>
      </c>
      <c r="M6396">
        <f t="shared" si="1092"/>
        <v>-1381.4804335367101</v>
      </c>
      <c r="N6396">
        <f t="shared" si="1093"/>
        <v>-21947.851495626353</v>
      </c>
      <c r="O6396">
        <f t="shared" si="1094"/>
        <v>-19972.544861019982</v>
      </c>
      <c r="P6396">
        <f t="shared" si="1095"/>
        <v>-21347.851495626353</v>
      </c>
      <c r="Q6396">
        <f t="shared" si="1096"/>
        <v>-0.5929958748785098</v>
      </c>
    </row>
    <row r="6397" spans="5:17" x14ac:dyDescent="0.45">
      <c r="E6397">
        <v>639.5</v>
      </c>
      <c r="F6397">
        <v>47.351053</v>
      </c>
      <c r="G6397">
        <f t="shared" si="1098"/>
        <v>47.351053</v>
      </c>
      <c r="H6397">
        <f t="shared" si="1099"/>
        <v>47.351053</v>
      </c>
      <c r="I6397">
        <f t="shared" si="1089"/>
        <v>21.16781473312</v>
      </c>
      <c r="J6397">
        <f t="shared" si="1097"/>
        <v>-0.75919681576641196</v>
      </c>
      <c r="K6397">
        <f t="shared" si="1090"/>
        <v>1.3153070277777778E-3</v>
      </c>
      <c r="L6397">
        <f t="shared" si="1091"/>
        <v>347.37523744017972</v>
      </c>
      <c r="M6397">
        <f t="shared" si="1092"/>
        <v>-1374.4503274314634</v>
      </c>
      <c r="N6397">
        <f t="shared" si="1093"/>
        <v>-21740.935221938045</v>
      </c>
      <c r="O6397">
        <f t="shared" si="1094"/>
        <v>-19784.251051963623</v>
      </c>
      <c r="P6397">
        <f t="shared" si="1095"/>
        <v>-21140.935221938045</v>
      </c>
      <c r="Q6397">
        <f t="shared" si="1096"/>
        <v>-0.5872482006093902</v>
      </c>
    </row>
    <row r="6398" spans="5:17" x14ac:dyDescent="0.45">
      <c r="E6398">
        <v>639.6</v>
      </c>
      <c r="F6398">
        <v>47.181053159999998</v>
      </c>
      <c r="G6398">
        <f t="shared" si="1098"/>
        <v>47.181053161999998</v>
      </c>
      <c r="H6398">
        <f t="shared" si="1099"/>
        <v>47.181490437999997</v>
      </c>
      <c r="I6398">
        <f t="shared" si="1089"/>
        <v>21.09201348540352</v>
      </c>
      <c r="J6398">
        <f t="shared" si="1097"/>
        <v>-0.74557296062655709</v>
      </c>
      <c r="K6398">
        <f t="shared" si="1090"/>
        <v>1.3105848100000001E-3</v>
      </c>
      <c r="L6398">
        <f t="shared" si="1091"/>
        <v>346.41543438339551</v>
      </c>
      <c r="M6398">
        <f t="shared" si="1092"/>
        <v>-1349.7856926898792</v>
      </c>
      <c r="N6398">
        <f t="shared" si="1093"/>
        <v>-21163.099019053167</v>
      </c>
      <c r="O6398">
        <f t="shared" si="1094"/>
        <v>-19258.420107338381</v>
      </c>
      <c r="P6398">
        <f t="shared" si="1095"/>
        <v>-20563.099019053167</v>
      </c>
      <c r="Q6398">
        <f t="shared" si="1096"/>
        <v>-0.57119719497369914</v>
      </c>
    </row>
    <row r="6399" spans="5:17" x14ac:dyDescent="0.45">
      <c r="E6399">
        <v>639.70000000000005</v>
      </c>
      <c r="F6399">
        <v>47.011053320000002</v>
      </c>
      <c r="G6399">
        <f t="shared" si="1098"/>
        <v>47.011053324000002</v>
      </c>
      <c r="H6399">
        <f t="shared" si="1099"/>
        <v>47.017493157200001</v>
      </c>
      <c r="I6399">
        <f t="shared" si="1089"/>
        <v>21.018700140994689</v>
      </c>
      <c r="J6399">
        <f t="shared" si="1097"/>
        <v>-0.70817682006719451</v>
      </c>
      <c r="K6399">
        <f t="shared" si="1090"/>
        <v>1.3058625922222223E-3</v>
      </c>
      <c r="L6399">
        <f t="shared" si="1091"/>
        <v>345.49040893694666</v>
      </c>
      <c r="M6399">
        <f t="shared" si="1092"/>
        <v>-1282.0836995188445</v>
      </c>
      <c r="N6399">
        <f t="shared" si="1093"/>
        <v>-19685.973528808416</v>
      </c>
      <c r="O6399">
        <f t="shared" si="1094"/>
        <v>-17914.235911215659</v>
      </c>
      <c r="P6399">
        <f t="shared" si="1095"/>
        <v>-19085.973528808416</v>
      </c>
      <c r="Q6399">
        <f t="shared" si="1096"/>
        <v>-0.53016593135578938</v>
      </c>
    </row>
    <row r="6400" spans="5:17" x14ac:dyDescent="0.45">
      <c r="E6400">
        <v>639.79999999999995</v>
      </c>
      <c r="F6400">
        <v>46.84105349</v>
      </c>
      <c r="G6400">
        <f t="shared" si="1098"/>
        <v>46.843239866000005</v>
      </c>
      <c r="H6400">
        <f t="shared" si="1099"/>
        <v>46.864661152000004</v>
      </c>
      <c r="I6400">
        <f t="shared" si="1089"/>
        <v>20.950378121390081</v>
      </c>
      <c r="J6400">
        <f t="shared" si="1097"/>
        <v>-0.64574646454207851</v>
      </c>
      <c r="K6400">
        <f t="shared" si="1090"/>
        <v>1.3011403747222223E-3</v>
      </c>
      <c r="L6400">
        <f t="shared" si="1091"/>
        <v>344.63126056016807</v>
      </c>
      <c r="M6400">
        <f t="shared" si="1092"/>
        <v>-1169.0597499827345</v>
      </c>
      <c r="N6400">
        <f t="shared" si="1093"/>
        <v>-17272.088587449209</v>
      </c>
      <c r="O6400">
        <f t="shared" si="1094"/>
        <v>-15717.60061457878</v>
      </c>
      <c r="P6400">
        <f t="shared" si="1095"/>
        <v>-16672.088587449209</v>
      </c>
      <c r="Q6400">
        <f t="shared" si="1096"/>
        <v>-0.46311357187358915</v>
      </c>
    </row>
    <row r="6401" spans="5:17" x14ac:dyDescent="0.45">
      <c r="E6401">
        <v>639.9</v>
      </c>
      <c r="F6401">
        <v>46.671053649999998</v>
      </c>
      <c r="G6401">
        <f t="shared" si="1098"/>
        <v>46.701066434000005</v>
      </c>
      <c r="H6401">
        <f t="shared" si="1099"/>
        <v>46.7285944168</v>
      </c>
      <c r="I6401">
        <f t="shared" si="1089"/>
        <v>20.889550848086273</v>
      </c>
      <c r="J6401">
        <f t="shared" si="1097"/>
        <v>-0.55828189315711541</v>
      </c>
      <c r="K6401">
        <f t="shared" si="1090"/>
        <v>1.2964181569444443E-3</v>
      </c>
      <c r="L6401">
        <f t="shared" si="1091"/>
        <v>343.86871230013452</v>
      </c>
      <c r="M6401">
        <f t="shared" si="1092"/>
        <v>-1010.7138424628814</v>
      </c>
      <c r="N6401">
        <f t="shared" si="1093"/>
        <v>-13930.095254333412</v>
      </c>
      <c r="O6401">
        <f t="shared" si="1094"/>
        <v>-12676.386681443404</v>
      </c>
      <c r="P6401">
        <f t="shared" si="1095"/>
        <v>-13330.095254333412</v>
      </c>
      <c r="Q6401">
        <f t="shared" si="1096"/>
        <v>-0.37028042373148368</v>
      </c>
    </row>
    <row r="6402" spans="5:17" x14ac:dyDescent="0.45">
      <c r="E6402">
        <v>640</v>
      </c>
      <c r="F6402">
        <v>46.511985709999998</v>
      </c>
      <c r="G6402">
        <f t="shared" si="1098"/>
        <v>46.586892974000001</v>
      </c>
      <c r="H6402">
        <f t="shared" si="1099"/>
        <v>46.614892946400005</v>
      </c>
      <c r="I6402">
        <f t="shared" si="1089"/>
        <v>20.838721742758658</v>
      </c>
      <c r="J6402">
        <f t="shared" si="1097"/>
        <v>-0.44773790364864396</v>
      </c>
      <c r="K6402">
        <f t="shared" si="1090"/>
        <v>1.2919996030555556E-3</v>
      </c>
      <c r="L6402">
        <f t="shared" si="1091"/>
        <v>343.23320445037268</v>
      </c>
      <c r="M6402">
        <f t="shared" si="1092"/>
        <v>-810.58494384241283</v>
      </c>
      <c r="N6402">
        <f t="shared" si="1093"/>
        <v>-9739.0128531849841</v>
      </c>
      <c r="O6402">
        <f t="shared" si="1094"/>
        <v>-8862.5016963983362</v>
      </c>
      <c r="P6402">
        <f t="shared" si="1095"/>
        <v>-9139.0128531849841</v>
      </c>
      <c r="Q6402">
        <f t="shared" si="1096"/>
        <v>-0.25386146814402732</v>
      </c>
    </row>
    <row r="6403" spans="5:17" x14ac:dyDescent="0.45">
      <c r="E6403">
        <v>640.1</v>
      </c>
      <c r="F6403">
        <v>46.470185999999998</v>
      </c>
      <c r="G6403">
        <f t="shared" si="1098"/>
        <v>46.500719485999994</v>
      </c>
      <c r="H6403">
        <f t="shared" si="1099"/>
        <v>46.528282183599998</v>
      </c>
      <c r="I6403">
        <f t="shared" ref="I6403:I6466" si="1100">H6403*0.44704</f>
        <v>20.800003267356544</v>
      </c>
      <c r="J6403">
        <f t="shared" si="1097"/>
        <v>-0.33703873046272648</v>
      </c>
      <c r="K6403">
        <f t="shared" ref="K6403:K6466" si="1101">F6403*(0.1/3600)</f>
        <v>1.2908385000000001E-3</v>
      </c>
      <c r="L6403">
        <f t="shared" ref="L6403:L6466" si="1102">(((1/2)*$B$8*$B$3*$B$4*(I6403^2))+($B$2*9.81*$B$5))</f>
        <v>342.75015263583009</v>
      </c>
      <c r="M6403">
        <f t="shared" ref="M6403:M6466" si="1103">$B$2*J6403</f>
        <v>-610.17510060804671</v>
      </c>
      <c r="N6403">
        <f t="shared" ref="N6403:N6466" si="1104">(L6403+M6403)*I6403</f>
        <v>-5562.4397915947593</v>
      </c>
      <c r="O6403">
        <f t="shared" ref="O6403:O6466" si="1105">IF(N6403&gt;0,N6403/$B$9,N6403*$B$9)</f>
        <v>-5061.8202103512313</v>
      </c>
      <c r="P6403">
        <f t="shared" ref="P6403:P6466" si="1106">O6403/$B$9+$B$10</f>
        <v>-4962.4397915947593</v>
      </c>
      <c r="Q6403">
        <f t="shared" ref="Q6403:Q6466" si="1107">P6403*(0.1/3600)</f>
        <v>-0.13784554976652111</v>
      </c>
    </row>
    <row r="6404" spans="5:17" x14ac:dyDescent="0.45">
      <c r="E6404">
        <v>640.20000000000005</v>
      </c>
      <c r="F6404">
        <v>46.440186019999999</v>
      </c>
      <c r="G6404">
        <f t="shared" si="1098"/>
        <v>46.442545971999991</v>
      </c>
      <c r="H6404">
        <f t="shared" si="1099"/>
        <v>46.464106112800003</v>
      </c>
      <c r="I6404">
        <f t="shared" si="1100"/>
        <v>20.771313996666112</v>
      </c>
      <c r="J6404">
        <f t="shared" ref="J6404:J6467" si="1108">(I6405-I6403)/0.2</f>
        <v>-0.24926378993471943</v>
      </c>
      <c r="K6404">
        <f t="shared" si="1101"/>
        <v>1.2900051672222223E-3</v>
      </c>
      <c r="L6404">
        <f t="shared" si="1102"/>
        <v>342.39280464768672</v>
      </c>
      <c r="M6404">
        <f t="shared" si="1103"/>
        <v>-451.2673006231276</v>
      </c>
      <c r="N6404">
        <f t="shared" si="1104"/>
        <v>-2261.4663421346436</v>
      </c>
      <c r="O6404">
        <f t="shared" si="1105"/>
        <v>-2057.9343713425255</v>
      </c>
      <c r="P6404">
        <f t="shared" si="1106"/>
        <v>-1661.4663421346436</v>
      </c>
      <c r="Q6404">
        <f t="shared" si="1107"/>
        <v>-4.6151842837073437E-2</v>
      </c>
    </row>
    <row r="6405" spans="5:17" x14ac:dyDescent="0.45">
      <c r="E6405">
        <v>640.29999999999995</v>
      </c>
      <c r="F6405">
        <v>46.41018605</v>
      </c>
      <c r="G6405">
        <f t="shared" ref="G6405:G6468" si="1109">(SUM(F6403:F6407))/5</f>
        <v>46.410186052</v>
      </c>
      <c r="H6405">
        <f t="shared" ref="H6405:H6468" si="1110">(SUM(G6403:G6407))/5</f>
        <v>46.416764740000005</v>
      </c>
      <c r="I6405">
        <f t="shared" si="1100"/>
        <v>20.7501505093696</v>
      </c>
      <c r="J6405">
        <f t="shared" si="1108"/>
        <v>-0.18652306347838987</v>
      </c>
      <c r="K6405">
        <f t="shared" si="1101"/>
        <v>1.2891718347222223E-3</v>
      </c>
      <c r="L6405">
        <f t="shared" si="1102"/>
        <v>342.12951247882484</v>
      </c>
      <c r="M6405">
        <f t="shared" si="1103"/>
        <v>-337.68145538464819</v>
      </c>
      <c r="N6405">
        <f t="shared" si="1104"/>
        <v>92.297854178434619</v>
      </c>
      <c r="O6405">
        <f t="shared" si="1105"/>
        <v>101.42621338289518</v>
      </c>
      <c r="P6405">
        <f t="shared" si="1106"/>
        <v>711.4573773438409</v>
      </c>
      <c r="Q6405">
        <f t="shared" si="1107"/>
        <v>1.9762704926217803E-2</v>
      </c>
    </row>
    <row r="6406" spans="5:17" x14ac:dyDescent="0.45">
      <c r="E6406">
        <v>640.4</v>
      </c>
      <c r="F6406">
        <v>46.380186080000001</v>
      </c>
      <c r="G6406">
        <f t="shared" si="1109"/>
        <v>46.380186080000001</v>
      </c>
      <c r="H6406">
        <f t="shared" si="1110"/>
        <v>46.380658070800003</v>
      </c>
      <c r="I6406">
        <f t="shared" si="1100"/>
        <v>20.734009383970434</v>
      </c>
      <c r="J6406">
        <f t="shared" si="1108"/>
        <v>-0.14881655377601888</v>
      </c>
      <c r="K6406">
        <f t="shared" si="1101"/>
        <v>1.2883385022222223E-3</v>
      </c>
      <c r="L6406">
        <f t="shared" si="1102"/>
        <v>341.92888327113474</v>
      </c>
      <c r="M6406">
        <f t="shared" si="1103"/>
        <v>-269.41756974861158</v>
      </c>
      <c r="N6406">
        <f t="shared" si="1104"/>
        <v>1503.4502550200173</v>
      </c>
      <c r="O6406">
        <f t="shared" si="1105"/>
        <v>1652.1431373846342</v>
      </c>
      <c r="P6406">
        <f t="shared" si="1106"/>
        <v>2415.5419092138836</v>
      </c>
      <c r="Q6406">
        <f t="shared" si="1107"/>
        <v>6.7098386367052329E-2</v>
      </c>
    </row>
    <row r="6407" spans="5:17" x14ac:dyDescent="0.45">
      <c r="E6407">
        <v>640.5</v>
      </c>
      <c r="F6407">
        <v>46.350186110000003</v>
      </c>
      <c r="G6407">
        <f t="shared" si="1109"/>
        <v>46.350186110000003</v>
      </c>
      <c r="H6407">
        <f t="shared" si="1110"/>
        <v>46.350186109999996</v>
      </c>
      <c r="I6407">
        <f t="shared" si="1100"/>
        <v>20.720387198614397</v>
      </c>
      <c r="J6407">
        <f t="shared" si="1108"/>
        <v>-0.13510423925506387</v>
      </c>
      <c r="K6407">
        <f t="shared" si="1101"/>
        <v>1.2875051697222224E-3</v>
      </c>
      <c r="L6407">
        <f t="shared" si="1102"/>
        <v>341.75968519121631</v>
      </c>
      <c r="M6407">
        <f t="shared" si="1103"/>
        <v>-244.59278809545913</v>
      </c>
      <c r="N6407">
        <f t="shared" si="1104"/>
        <v>2013.3357307120095</v>
      </c>
      <c r="O6407">
        <f t="shared" si="1105"/>
        <v>2212.4568469362744</v>
      </c>
      <c r="P6407">
        <f t="shared" si="1106"/>
        <v>3031.2712603695322</v>
      </c>
      <c r="Q6407">
        <f t="shared" si="1107"/>
        <v>8.4201979454709239E-2</v>
      </c>
    </row>
    <row r="6408" spans="5:17" x14ac:dyDescent="0.45">
      <c r="E6408">
        <v>640.6</v>
      </c>
      <c r="F6408">
        <v>46.320186139999997</v>
      </c>
      <c r="G6408">
        <f t="shared" si="1109"/>
        <v>46.320186139999997</v>
      </c>
      <c r="H6408">
        <f t="shared" si="1110"/>
        <v>46.320214155599999</v>
      </c>
      <c r="I6408">
        <f t="shared" si="1100"/>
        <v>20.706988536119422</v>
      </c>
      <c r="J6408">
        <f t="shared" si="1108"/>
        <v>-0.13309809629246772</v>
      </c>
      <c r="K6408">
        <f t="shared" si="1101"/>
        <v>1.2866718372222222E-3</v>
      </c>
      <c r="L6408">
        <f t="shared" si="1102"/>
        <v>341.59337191534422</v>
      </c>
      <c r="M6408">
        <f t="shared" si="1103"/>
        <v>-240.96086578684</v>
      </c>
      <c r="N6408">
        <f t="shared" si="1104"/>
        <v>2083.7961507639043</v>
      </c>
      <c r="O6408">
        <f t="shared" si="1105"/>
        <v>2289.8858799603345</v>
      </c>
      <c r="P6408">
        <f t="shared" si="1106"/>
        <v>3116.3581098465215</v>
      </c>
      <c r="Q6408">
        <f t="shared" si="1107"/>
        <v>8.6565503051292264E-2</v>
      </c>
    </row>
    <row r="6409" spans="5:17" x14ac:dyDescent="0.45">
      <c r="E6409">
        <v>640.70000000000005</v>
      </c>
      <c r="F6409">
        <v>46.290186169999998</v>
      </c>
      <c r="G6409">
        <f t="shared" si="1109"/>
        <v>46.290186167999998</v>
      </c>
      <c r="H6409">
        <f t="shared" si="1110"/>
        <v>46.290639717600001</v>
      </c>
      <c r="I6409">
        <f t="shared" si="1100"/>
        <v>20.693767579355903</v>
      </c>
      <c r="J6409">
        <f t="shared" si="1108"/>
        <v>-0.13042696076606575</v>
      </c>
      <c r="K6409">
        <f t="shared" si="1101"/>
        <v>1.2858385047222222E-3</v>
      </c>
      <c r="L6409">
        <f t="shared" si="1102"/>
        <v>341.42936989247278</v>
      </c>
      <c r="M6409">
        <f t="shared" si="1103"/>
        <v>-236.12504057968241</v>
      </c>
      <c r="N6409">
        <f t="shared" si="1104"/>
        <v>2179.1433158988389</v>
      </c>
      <c r="O6409">
        <f t="shared" si="1105"/>
        <v>2394.6629845042185</v>
      </c>
      <c r="P6409">
        <f t="shared" si="1106"/>
        <v>3231.4977851694707</v>
      </c>
      <c r="Q6409">
        <f t="shared" si="1107"/>
        <v>8.976382736581863E-2</v>
      </c>
    </row>
    <row r="6410" spans="5:17" x14ac:dyDescent="0.45">
      <c r="E6410">
        <v>640.79999999999995</v>
      </c>
      <c r="F6410">
        <v>46.2601862</v>
      </c>
      <c r="G6410">
        <f t="shared" si="1109"/>
        <v>46.260326280000001</v>
      </c>
      <c r="H6410">
        <f t="shared" si="1110"/>
        <v>46.261862795200003</v>
      </c>
      <c r="I6410">
        <f t="shared" si="1100"/>
        <v>20.680903143966209</v>
      </c>
      <c r="J6410">
        <f t="shared" si="1108"/>
        <v>-0.12596766792189129</v>
      </c>
      <c r="K6410">
        <f t="shared" si="1101"/>
        <v>1.2850051722222222E-3</v>
      </c>
      <c r="L6410">
        <f t="shared" si="1102"/>
        <v>341.2698909571526</v>
      </c>
      <c r="M6410">
        <f t="shared" si="1103"/>
        <v>-228.0519343936389</v>
      </c>
      <c r="N6410">
        <f t="shared" si="1104"/>
        <v>2341.4495938477999</v>
      </c>
      <c r="O6410">
        <f t="shared" si="1105"/>
        <v>2573.0215317008788</v>
      </c>
      <c r="P6410">
        <f t="shared" si="1106"/>
        <v>3427.4961886822844</v>
      </c>
      <c r="Q6410">
        <f t="shared" si="1107"/>
        <v>9.5208227463396786E-2</v>
      </c>
    </row>
    <row r="6411" spans="5:17" x14ac:dyDescent="0.45">
      <c r="E6411">
        <v>640.9</v>
      </c>
      <c r="F6411">
        <v>46.23018622</v>
      </c>
      <c r="G6411">
        <f t="shared" si="1109"/>
        <v>46.23231389</v>
      </c>
      <c r="H6411">
        <f t="shared" si="1110"/>
        <v>46.234283388000009</v>
      </c>
      <c r="I6411">
        <f t="shared" si="1100"/>
        <v>20.668574045771525</v>
      </c>
      <c r="J6411">
        <f t="shared" si="1108"/>
        <v>-0.11972021597182803</v>
      </c>
      <c r="K6411">
        <f t="shared" si="1101"/>
        <v>1.2841718394444445E-3</v>
      </c>
      <c r="L6411">
        <f t="shared" si="1102"/>
        <v>341.11714160344297</v>
      </c>
      <c r="M6411">
        <f t="shared" si="1103"/>
        <v>-216.74154399150271</v>
      </c>
      <c r="N6411">
        <f t="shared" si="1104"/>
        <v>2570.6662487294716</v>
      </c>
      <c r="O6411">
        <f t="shared" si="1105"/>
        <v>2824.9079656367817</v>
      </c>
      <c r="P6411">
        <f t="shared" si="1106"/>
        <v>3704.2944677327268</v>
      </c>
      <c r="Q6411">
        <f t="shared" si="1107"/>
        <v>0.10289706854813131</v>
      </c>
    </row>
    <row r="6412" spans="5:17" x14ac:dyDescent="0.45">
      <c r="E6412">
        <v>641</v>
      </c>
      <c r="F6412">
        <v>46.200886670000003</v>
      </c>
      <c r="G6412">
        <f t="shared" si="1109"/>
        <v>46.206301498000002</v>
      </c>
      <c r="H6412">
        <f t="shared" si="1110"/>
        <v>46.208301496000004</v>
      </c>
      <c r="I6412">
        <f t="shared" si="1100"/>
        <v>20.656959100771843</v>
      </c>
      <c r="J6412">
        <f t="shared" si="1108"/>
        <v>-0.11180985121859166</v>
      </c>
      <c r="K6412">
        <f t="shared" si="1101"/>
        <v>1.2833579630555556E-3</v>
      </c>
      <c r="L6412">
        <f t="shared" si="1102"/>
        <v>340.97332346274209</v>
      </c>
      <c r="M6412">
        <f t="shared" si="1103"/>
        <v>-202.42061534770656</v>
      </c>
      <c r="N6412">
        <f t="shared" si="1104"/>
        <v>2862.0776248334678</v>
      </c>
      <c r="O6412">
        <f t="shared" si="1105"/>
        <v>3145.1402470697449</v>
      </c>
      <c r="P6412">
        <f t="shared" si="1106"/>
        <v>4056.1980737030162</v>
      </c>
      <c r="Q6412">
        <f t="shared" si="1107"/>
        <v>0.11267216871397268</v>
      </c>
    </row>
    <row r="6413" spans="5:17" x14ac:dyDescent="0.45">
      <c r="E6413">
        <v>641.1</v>
      </c>
      <c r="F6413">
        <v>46.180124190000001</v>
      </c>
      <c r="G6413">
        <f t="shared" si="1109"/>
        <v>46.182289103999999</v>
      </c>
      <c r="H6413">
        <f t="shared" si="1110"/>
        <v>46.184261085199999</v>
      </c>
      <c r="I6413">
        <f t="shared" si="1100"/>
        <v>20.646212075527806</v>
      </c>
      <c r="J6413">
        <f t="shared" si="1108"/>
        <v>-0.1038883855679984</v>
      </c>
      <c r="K6413">
        <f t="shared" si="1101"/>
        <v>1.2827812275000002E-3</v>
      </c>
      <c r="L6413">
        <f t="shared" si="1102"/>
        <v>340.84032405308869</v>
      </c>
      <c r="M6413">
        <f t="shared" si="1103"/>
        <v>-188.07958963330881</v>
      </c>
      <c r="N6413">
        <f t="shared" si="1104"/>
        <v>3153.9305196441555</v>
      </c>
      <c r="O6413">
        <f t="shared" si="1105"/>
        <v>3465.8577138946762</v>
      </c>
      <c r="P6413">
        <f t="shared" si="1106"/>
        <v>4408.6348504337093</v>
      </c>
      <c r="Q6413">
        <f t="shared" si="1107"/>
        <v>0.12246207917871416</v>
      </c>
    </row>
    <row r="6414" spans="5:17" x14ac:dyDescent="0.45">
      <c r="E6414">
        <v>641.20000000000005</v>
      </c>
      <c r="F6414">
        <v>46.160124209999999</v>
      </c>
      <c r="G6414">
        <f t="shared" si="1109"/>
        <v>46.160276707999998</v>
      </c>
      <c r="H6414">
        <f t="shared" si="1110"/>
        <v>46.161823156000004</v>
      </c>
      <c r="I6414">
        <f t="shared" si="1100"/>
        <v>20.636181423658243</v>
      </c>
      <c r="J6414">
        <f t="shared" si="1108"/>
        <v>-9.7618730929269759E-2</v>
      </c>
      <c r="K6414">
        <f t="shared" si="1101"/>
        <v>1.2822256725E-3</v>
      </c>
      <c r="L6414">
        <f t="shared" si="1102"/>
        <v>340.71625254132294</v>
      </c>
      <c r="M6414">
        <f t="shared" si="1103"/>
        <v>-176.729003471559</v>
      </c>
      <c r="N6414">
        <f t="shared" si="1104"/>
        <v>3384.0706229702805</v>
      </c>
      <c r="O6414">
        <f t="shared" si="1105"/>
        <v>3718.7589263409673</v>
      </c>
      <c r="P6414">
        <f t="shared" si="1106"/>
        <v>4686.5482707043593</v>
      </c>
      <c r="Q6414">
        <f t="shared" si="1107"/>
        <v>0.13018189640845443</v>
      </c>
    </row>
    <row r="6415" spans="5:17" x14ac:dyDescent="0.45">
      <c r="E6415">
        <v>641.29999999999995</v>
      </c>
      <c r="F6415">
        <v>46.140124229999998</v>
      </c>
      <c r="G6415">
        <f t="shared" si="1109"/>
        <v>46.140124225999998</v>
      </c>
      <c r="H6415">
        <f t="shared" si="1110"/>
        <v>46.140587708799998</v>
      </c>
      <c r="I6415">
        <f t="shared" si="1100"/>
        <v>20.626688329341953</v>
      </c>
      <c r="J6415">
        <f t="shared" si="1108"/>
        <v>-9.3137234502407296E-2</v>
      </c>
      <c r="K6415">
        <f t="shared" si="1101"/>
        <v>1.2816701174999999E-3</v>
      </c>
      <c r="L6415">
        <f t="shared" si="1102"/>
        <v>340.59888573914304</v>
      </c>
      <c r="M6415">
        <f t="shared" si="1103"/>
        <v>-168.61569990736277</v>
      </c>
      <c r="N6415">
        <f t="shared" si="1104"/>
        <v>3547.4435720394304</v>
      </c>
      <c r="O6415">
        <f t="shared" si="1105"/>
        <v>3898.2896396037695</v>
      </c>
      <c r="P6415">
        <f t="shared" si="1106"/>
        <v>4883.834768795351</v>
      </c>
      <c r="Q6415">
        <f t="shared" si="1107"/>
        <v>0.13566207691098198</v>
      </c>
    </row>
    <row r="6416" spans="5:17" x14ac:dyDescent="0.45">
      <c r="E6416">
        <v>641.4</v>
      </c>
      <c r="F6416">
        <v>46.120124240000003</v>
      </c>
      <c r="G6416">
        <f t="shared" si="1109"/>
        <v>46.120124243999996</v>
      </c>
      <c r="H6416">
        <f t="shared" si="1110"/>
        <v>46.120154744000004</v>
      </c>
      <c r="I6416">
        <f t="shared" si="1100"/>
        <v>20.617553976757762</v>
      </c>
      <c r="J6416">
        <f t="shared" si="1108"/>
        <v>-9.0443895393299556E-2</v>
      </c>
      <c r="K6416">
        <f t="shared" si="1101"/>
        <v>1.2811145622222224E-3</v>
      </c>
      <c r="L6416">
        <f t="shared" si="1102"/>
        <v>340.48600518104973</v>
      </c>
      <c r="M6416">
        <f t="shared" si="1103"/>
        <v>-163.73967732202033</v>
      </c>
      <c r="N6416">
        <f t="shared" si="1104"/>
        <v>3644.0769548272629</v>
      </c>
      <c r="O6416">
        <f t="shared" si="1105"/>
        <v>4004.4801701398492</v>
      </c>
      <c r="P6416">
        <f t="shared" si="1106"/>
        <v>5000.5276594943398</v>
      </c>
      <c r="Q6416">
        <f t="shared" si="1107"/>
        <v>0.13890354609706501</v>
      </c>
    </row>
    <row r="6417" spans="5:17" x14ac:dyDescent="0.45">
      <c r="E6417">
        <v>641.5</v>
      </c>
      <c r="F6417">
        <v>46.100124260000001</v>
      </c>
      <c r="G6417">
        <f t="shared" si="1109"/>
        <v>46.100124261999994</v>
      </c>
      <c r="H6417">
        <f t="shared" si="1110"/>
        <v>46.100124262399994</v>
      </c>
      <c r="I6417">
        <f t="shared" si="1100"/>
        <v>20.608599550263293</v>
      </c>
      <c r="J6417">
        <f t="shared" si="1108"/>
        <v>-8.9334491424644114E-2</v>
      </c>
      <c r="K6417">
        <f t="shared" si="1101"/>
        <v>1.2805590072222223E-3</v>
      </c>
      <c r="L6417">
        <f t="shared" si="1102"/>
        <v>340.375396646338</v>
      </c>
      <c r="M6417">
        <f t="shared" si="1103"/>
        <v>-161.7312117748711</v>
      </c>
      <c r="N6417">
        <f t="shared" si="1104"/>
        <v>3681.6064679992655</v>
      </c>
      <c r="O6417">
        <f t="shared" si="1105"/>
        <v>4045.7213934057863</v>
      </c>
      <c r="P6417">
        <f t="shared" si="1106"/>
        <v>5045.8476850613033</v>
      </c>
      <c r="Q6417">
        <f t="shared" si="1107"/>
        <v>0.14016243569614731</v>
      </c>
    </row>
    <row r="6418" spans="5:17" x14ac:dyDescent="0.45">
      <c r="E6418">
        <v>641.6</v>
      </c>
      <c r="F6418">
        <v>46.08012428</v>
      </c>
      <c r="G6418">
        <f t="shared" si="1109"/>
        <v>46.08012428</v>
      </c>
      <c r="H6418">
        <f t="shared" si="1110"/>
        <v>46.080187630800005</v>
      </c>
      <c r="I6418">
        <f t="shared" si="1100"/>
        <v>20.599687078472833</v>
      </c>
      <c r="J6418">
        <f t="shared" si="1108"/>
        <v>-8.7347677577582772E-2</v>
      </c>
      <c r="K6418">
        <f t="shared" si="1101"/>
        <v>1.2800034522222222E-3</v>
      </c>
      <c r="L6418">
        <f t="shared" si="1102"/>
        <v>340.26535406408902</v>
      </c>
      <c r="M6418">
        <f t="shared" si="1103"/>
        <v>-158.13428290751</v>
      </c>
      <c r="N6418">
        <f t="shared" si="1104"/>
        <v>3751.843073092597</v>
      </c>
      <c r="O6418">
        <f t="shared" si="1105"/>
        <v>4122.9044759259305</v>
      </c>
      <c r="P6418">
        <f t="shared" si="1106"/>
        <v>5130.6642592592643</v>
      </c>
      <c r="Q6418">
        <f t="shared" si="1107"/>
        <v>0.14251845164609067</v>
      </c>
    </row>
    <row r="6419" spans="5:17" x14ac:dyDescent="0.45">
      <c r="E6419">
        <v>641.70000000000005</v>
      </c>
      <c r="F6419">
        <v>46.060124299999998</v>
      </c>
      <c r="G6419">
        <f t="shared" si="1109"/>
        <v>46.060124299999998</v>
      </c>
      <c r="H6419">
        <f t="shared" si="1110"/>
        <v>46.0610460244</v>
      </c>
      <c r="I6419">
        <f t="shared" si="1100"/>
        <v>20.591130014747776</v>
      </c>
      <c r="J6419">
        <f t="shared" si="1108"/>
        <v>-8.2005438711671985E-2</v>
      </c>
      <c r="K6419">
        <f t="shared" si="1101"/>
        <v>1.2794478972222223E-3</v>
      </c>
      <c r="L6419">
        <f t="shared" si="1102"/>
        <v>340.15974450723041</v>
      </c>
      <c r="M6419">
        <f t="shared" si="1103"/>
        <v>-148.46269076436363</v>
      </c>
      <c r="N6419">
        <f t="shared" si="1104"/>
        <v>3947.2589570634618</v>
      </c>
      <c r="O6419">
        <f t="shared" si="1105"/>
        <v>4337.6472055642434</v>
      </c>
      <c r="P6419">
        <f t="shared" si="1106"/>
        <v>5366.645280839828</v>
      </c>
      <c r="Q6419">
        <f t="shared" si="1107"/>
        <v>0.14907348002332857</v>
      </c>
    </row>
    <row r="6420" spans="5:17" x14ac:dyDescent="0.45">
      <c r="E6420">
        <v>641.79999999999995</v>
      </c>
      <c r="F6420">
        <v>46.040124319999997</v>
      </c>
      <c r="G6420">
        <f t="shared" si="1109"/>
        <v>46.040441067999993</v>
      </c>
      <c r="H6420">
        <f t="shared" si="1110"/>
        <v>46.043499442400005</v>
      </c>
      <c r="I6420">
        <f t="shared" si="1100"/>
        <v>20.583285990730499</v>
      </c>
      <c r="J6420">
        <f t="shared" si="1108"/>
        <v>-7.3086883422064375E-2</v>
      </c>
      <c r="K6420">
        <f t="shared" si="1101"/>
        <v>1.2788923422222221E-3</v>
      </c>
      <c r="L6420">
        <f t="shared" si="1102"/>
        <v>340.06297368973264</v>
      </c>
      <c r="M6420">
        <f t="shared" si="1103"/>
        <v>-132.31653342617435</v>
      </c>
      <c r="N6420">
        <f t="shared" si="1104"/>
        <v>4276.1043935010302</v>
      </c>
      <c r="O6420">
        <f t="shared" si="1105"/>
        <v>4699.0158170340992</v>
      </c>
      <c r="P6420">
        <f t="shared" si="1106"/>
        <v>5763.7536450924163</v>
      </c>
      <c r="Q6420">
        <f t="shared" si="1107"/>
        <v>0.16010426791923379</v>
      </c>
    </row>
    <row r="6421" spans="5:17" x14ac:dyDescent="0.45">
      <c r="E6421">
        <v>641.9</v>
      </c>
      <c r="F6421">
        <v>46.020124340000002</v>
      </c>
      <c r="G6421">
        <f t="shared" si="1109"/>
        <v>46.024416211999998</v>
      </c>
      <c r="H6421">
        <f t="shared" si="1110"/>
        <v>46.028347884000006</v>
      </c>
      <c r="I6421">
        <f t="shared" si="1100"/>
        <v>20.576512638063363</v>
      </c>
      <c r="J6421">
        <f t="shared" si="1108"/>
        <v>-6.0592012602889156E-2</v>
      </c>
      <c r="K6421">
        <f t="shared" si="1101"/>
        <v>1.2783367872222224E-3</v>
      </c>
      <c r="L6421">
        <f t="shared" si="1102"/>
        <v>339.97944128637323</v>
      </c>
      <c r="M6421">
        <f t="shared" si="1103"/>
        <v>-109.69581251167416</v>
      </c>
      <c r="N6421">
        <f t="shared" si="1104"/>
        <v>4738.4339978216876</v>
      </c>
      <c r="O6421">
        <f t="shared" si="1105"/>
        <v>5207.0703272765795</v>
      </c>
      <c r="P6421">
        <f t="shared" si="1106"/>
        <v>6322.0553046995374</v>
      </c>
      <c r="Q6421">
        <f t="shared" si="1107"/>
        <v>0.17561264735276494</v>
      </c>
    </row>
    <row r="6422" spans="5:17" x14ac:dyDescent="0.45">
      <c r="E6422">
        <v>642</v>
      </c>
      <c r="F6422">
        <v>46.001708100000002</v>
      </c>
      <c r="G6422">
        <f t="shared" si="1109"/>
        <v>46.012391351999995</v>
      </c>
      <c r="H6422">
        <f t="shared" si="1110"/>
        <v>46.016391347999999</v>
      </c>
      <c r="I6422">
        <f t="shared" si="1100"/>
        <v>20.571167588209921</v>
      </c>
      <c r="J6422">
        <f t="shared" si="1108"/>
        <v>-4.4804024305946655E-2</v>
      </c>
      <c r="K6422">
        <f t="shared" si="1101"/>
        <v>1.2778252250000002E-3</v>
      </c>
      <c r="L6422">
        <f t="shared" si="1102"/>
        <v>339.91354284187514</v>
      </c>
      <c r="M6422">
        <f t="shared" si="1103"/>
        <v>-81.113229927590609</v>
      </c>
      <c r="N6422">
        <f t="shared" si="1104"/>
        <v>5323.8246088409151</v>
      </c>
      <c r="O6422">
        <f t="shared" si="1105"/>
        <v>5850.3567130119945</v>
      </c>
      <c r="P6422">
        <f t="shared" si="1106"/>
        <v>7028.9634208923017</v>
      </c>
      <c r="Q6422">
        <f t="shared" si="1107"/>
        <v>0.19524898391367507</v>
      </c>
    </row>
    <row r="6423" spans="5:17" x14ac:dyDescent="0.45">
      <c r="E6423">
        <v>642.1</v>
      </c>
      <c r="F6423">
        <v>46</v>
      </c>
      <c r="G6423">
        <f t="shared" si="1109"/>
        <v>46.004366488000002</v>
      </c>
      <c r="H6423">
        <f t="shared" si="1110"/>
        <v>46.008303134399995</v>
      </c>
      <c r="I6423">
        <f t="shared" si="1100"/>
        <v>20.567551833202174</v>
      </c>
      <c r="J6423">
        <f t="shared" si="1108"/>
        <v>-2.8993798451217856E-2</v>
      </c>
      <c r="K6423">
        <f t="shared" si="1101"/>
        <v>1.2777777777777779E-3</v>
      </c>
      <c r="L6423">
        <f t="shared" si="1102"/>
        <v>339.86897436297113</v>
      </c>
      <c r="M6423">
        <f t="shared" si="1103"/>
        <v>-52.490388456817982</v>
      </c>
      <c r="N6423">
        <f t="shared" si="1104"/>
        <v>5910.6739613771488</v>
      </c>
      <c r="O6423">
        <f t="shared" si="1105"/>
        <v>6495.2461114034604</v>
      </c>
      <c r="P6423">
        <f t="shared" si="1106"/>
        <v>7737.6330894543516</v>
      </c>
      <c r="Q6423">
        <f t="shared" si="1107"/>
        <v>0.2149342524848431</v>
      </c>
    </row>
    <row r="6424" spans="5:17" x14ac:dyDescent="0.45">
      <c r="E6424">
        <v>642.20000000000005</v>
      </c>
      <c r="F6424">
        <v>46</v>
      </c>
      <c r="G6424">
        <f t="shared" si="1109"/>
        <v>46.00034162</v>
      </c>
      <c r="H6424">
        <f t="shared" si="1110"/>
        <v>46.003419891999997</v>
      </c>
      <c r="I6424">
        <f t="shared" si="1100"/>
        <v>20.565368828519677</v>
      </c>
      <c r="J6424">
        <f t="shared" si="1108"/>
        <v>-1.6454453410545966E-2</v>
      </c>
      <c r="K6424">
        <f t="shared" si="1101"/>
        <v>1.2777777777777779E-3</v>
      </c>
      <c r="L6424">
        <f t="shared" si="1102"/>
        <v>339.84207002795773</v>
      </c>
      <c r="M6424">
        <f t="shared" si="1103"/>
        <v>-29.789151387575171</v>
      </c>
      <c r="N6424">
        <f t="shared" si="1104"/>
        <v>6376.3526281984714</v>
      </c>
      <c r="O6424">
        <f t="shared" si="1105"/>
        <v>7006.9809101082101</v>
      </c>
      <c r="P6424">
        <f t="shared" si="1106"/>
        <v>8299.9790220969335</v>
      </c>
      <c r="Q6424">
        <f t="shared" si="1107"/>
        <v>0.23055497283602594</v>
      </c>
    </row>
    <row r="6425" spans="5:17" x14ac:dyDescent="0.45">
      <c r="E6425">
        <v>642.29999999999995</v>
      </c>
      <c r="F6425">
        <v>46</v>
      </c>
      <c r="G6425">
        <f t="shared" si="1109"/>
        <v>46</v>
      </c>
      <c r="H6425">
        <f t="shared" si="1110"/>
        <v>46.000941621599999</v>
      </c>
      <c r="I6425">
        <f t="shared" si="1100"/>
        <v>20.564260942520065</v>
      </c>
      <c r="J6425">
        <f t="shared" si="1108"/>
        <v>-7.4914247935886635E-3</v>
      </c>
      <c r="K6425">
        <f t="shared" si="1101"/>
        <v>1.2777777777777779E-3</v>
      </c>
      <c r="L6425">
        <f t="shared" si="1102"/>
        <v>339.82841703326284</v>
      </c>
      <c r="M6425">
        <f t="shared" si="1103"/>
        <v>-13.562479513407435</v>
      </c>
      <c r="N6425">
        <f t="shared" si="1104"/>
        <v>6709.4178758142543</v>
      </c>
      <c r="O6425">
        <f t="shared" si="1105"/>
        <v>7372.9866767189606</v>
      </c>
      <c r="P6425">
        <f t="shared" si="1106"/>
        <v>8702.1831612296264</v>
      </c>
      <c r="Q6425">
        <f t="shared" si="1107"/>
        <v>0.24172731003415629</v>
      </c>
    </row>
    <row r="6426" spans="5:17" x14ac:dyDescent="0.45">
      <c r="E6426">
        <v>642.4</v>
      </c>
      <c r="F6426">
        <v>46</v>
      </c>
      <c r="G6426">
        <f t="shared" si="1109"/>
        <v>46</v>
      </c>
      <c r="H6426">
        <f t="shared" si="1110"/>
        <v>46.000068323999997</v>
      </c>
      <c r="I6426">
        <f t="shared" si="1100"/>
        <v>20.563870543560959</v>
      </c>
      <c r="J6426">
        <f t="shared" si="1108"/>
        <v>-2.1047126003281846E-3</v>
      </c>
      <c r="K6426">
        <f t="shared" si="1101"/>
        <v>1.2777777777777779E-3</v>
      </c>
      <c r="L6426">
        <f t="shared" si="1102"/>
        <v>339.82360614048861</v>
      </c>
      <c r="M6426">
        <f t="shared" si="1103"/>
        <v>-3.810372834282616</v>
      </c>
      <c r="N6426">
        <f t="shared" si="1104"/>
        <v>6909.7326306321665</v>
      </c>
      <c r="O6426">
        <f t="shared" si="1105"/>
        <v>7593.1127809144682</v>
      </c>
      <c r="P6426">
        <f t="shared" si="1106"/>
        <v>8944.0799790268884</v>
      </c>
      <c r="Q6426">
        <f t="shared" si="1107"/>
        <v>0.24844666608408025</v>
      </c>
    </row>
    <row r="6427" spans="5:17" x14ac:dyDescent="0.45">
      <c r="E6427">
        <v>642.5</v>
      </c>
      <c r="F6427">
        <v>46</v>
      </c>
      <c r="G6427">
        <f t="shared" si="1109"/>
        <v>46</v>
      </c>
      <c r="H6427">
        <f t="shared" si="1110"/>
        <v>46</v>
      </c>
      <c r="I6427">
        <f t="shared" si="1100"/>
        <v>20.563839999999999</v>
      </c>
      <c r="J6427">
        <f t="shared" si="1108"/>
        <v>5.8086589440620173E-5</v>
      </c>
      <c r="K6427">
        <f t="shared" si="1101"/>
        <v>1.2777777777777779E-3</v>
      </c>
      <c r="L6427">
        <f t="shared" si="1102"/>
        <v>339.82322975553836</v>
      </c>
      <c r="M6427">
        <f t="shared" si="1103"/>
        <v>0.10515999305850816</v>
      </c>
      <c r="N6427">
        <f t="shared" si="1104"/>
        <v>6990.2330182477863</v>
      </c>
      <c r="O6427">
        <f t="shared" si="1105"/>
        <v>7681.574745327237</v>
      </c>
      <c r="P6427">
        <f t="shared" si="1106"/>
        <v>9041.2909289310301</v>
      </c>
      <c r="Q6427">
        <f t="shared" si="1107"/>
        <v>0.25114697024808419</v>
      </c>
    </row>
    <row r="6428" spans="5:17" x14ac:dyDescent="0.45">
      <c r="E6428">
        <v>642.6</v>
      </c>
      <c r="F6428">
        <v>46</v>
      </c>
      <c r="G6428">
        <f t="shared" si="1109"/>
        <v>46</v>
      </c>
      <c r="H6428">
        <f t="shared" si="1110"/>
        <v>46.000094311200002</v>
      </c>
      <c r="I6428">
        <f t="shared" si="1100"/>
        <v>20.563882160878848</v>
      </c>
      <c r="J6428">
        <f t="shared" si="1108"/>
        <v>3.0871429036771758E-3</v>
      </c>
      <c r="K6428">
        <f t="shared" si="1101"/>
        <v>1.2777777777777779E-3</v>
      </c>
      <c r="L6428">
        <f t="shared" si="1102"/>
        <v>339.82374929956893</v>
      </c>
      <c r="M6428">
        <f t="shared" si="1103"/>
        <v>5.5889651888270411</v>
      </c>
      <c r="N6428">
        <f t="shared" si="1104"/>
        <v>7103.0263576086645</v>
      </c>
      <c r="O6428">
        <f t="shared" si="1105"/>
        <v>7805.523469899631</v>
      </c>
      <c r="P6428">
        <f t="shared" si="1106"/>
        <v>9177.4983185710225</v>
      </c>
      <c r="Q6428">
        <f t="shared" si="1107"/>
        <v>0.2549305088491951</v>
      </c>
    </row>
    <row r="6429" spans="5:17" x14ac:dyDescent="0.45">
      <c r="E6429">
        <v>642.70000000000005</v>
      </c>
      <c r="F6429">
        <v>46</v>
      </c>
      <c r="G6429">
        <f t="shared" si="1109"/>
        <v>46</v>
      </c>
      <c r="H6429">
        <f t="shared" si="1110"/>
        <v>46.0013811484</v>
      </c>
      <c r="I6429">
        <f t="shared" si="1100"/>
        <v>20.564457428580734</v>
      </c>
      <c r="J6429">
        <f t="shared" si="1108"/>
        <v>1.1100448451859535E-2</v>
      </c>
      <c r="K6429">
        <f t="shared" si="1101"/>
        <v>1.2777777777777779E-3</v>
      </c>
      <c r="L6429">
        <f t="shared" si="1102"/>
        <v>339.83083836876131</v>
      </c>
      <c r="M6429">
        <f t="shared" si="1103"/>
        <v>20.096257903679966</v>
      </c>
      <c r="N6429">
        <f t="shared" si="1104"/>
        <v>7401.7054486872976</v>
      </c>
      <c r="O6429">
        <f t="shared" si="1105"/>
        <v>8133.7422513047222</v>
      </c>
      <c r="P6429">
        <f t="shared" si="1106"/>
        <v>9538.1782981370579</v>
      </c>
      <c r="Q6429">
        <f t="shared" si="1107"/>
        <v>0.26494939717047383</v>
      </c>
    </row>
    <row r="6430" spans="5:17" x14ac:dyDescent="0.45">
      <c r="E6430">
        <v>642.79999999999995</v>
      </c>
      <c r="F6430">
        <v>46</v>
      </c>
      <c r="G6430">
        <f t="shared" si="1109"/>
        <v>46.000471556000001</v>
      </c>
      <c r="H6430">
        <f t="shared" si="1110"/>
        <v>46.005060510400007</v>
      </c>
      <c r="I6430">
        <f t="shared" si="1100"/>
        <v>20.566102250569219</v>
      </c>
      <c r="J6430">
        <f t="shared" si="1108"/>
        <v>2.4478228635533839E-2</v>
      </c>
      <c r="K6430">
        <f t="shared" si="1101"/>
        <v>1.2777777777777779E-3</v>
      </c>
      <c r="L6430">
        <f t="shared" si="1102"/>
        <v>339.85110873378068</v>
      </c>
      <c r="M6430">
        <f t="shared" si="1103"/>
        <v>44.315398411000785</v>
      </c>
      <c r="N6430">
        <f t="shared" si="1104"/>
        <v>7900.8076671836061</v>
      </c>
      <c r="O6430">
        <f t="shared" si="1105"/>
        <v>8682.2062276742927</v>
      </c>
      <c r="P6430">
        <f t="shared" si="1106"/>
        <v>10140.885964477244</v>
      </c>
      <c r="Q6430">
        <f t="shared" si="1107"/>
        <v>0.28169127679103456</v>
      </c>
    </row>
    <row r="6431" spans="5:17" x14ac:dyDescent="0.45">
      <c r="E6431">
        <v>642.9</v>
      </c>
      <c r="F6431">
        <v>46</v>
      </c>
      <c r="G6431">
        <f t="shared" si="1109"/>
        <v>46.006434186</v>
      </c>
      <c r="H6431">
        <f t="shared" si="1110"/>
        <v>46.012332396000005</v>
      </c>
      <c r="I6431">
        <f t="shared" si="1100"/>
        <v>20.569353074307841</v>
      </c>
      <c r="J6431">
        <f t="shared" si="1108"/>
        <v>4.3220483454717851E-2</v>
      </c>
      <c r="K6431">
        <f t="shared" si="1101"/>
        <v>1.2777777777777779E-3</v>
      </c>
      <c r="L6431">
        <f t="shared" si="1102"/>
        <v>339.8911758216384</v>
      </c>
      <c r="M6431">
        <f t="shared" si="1103"/>
        <v>78.246386710821653</v>
      </c>
      <c r="N6431">
        <f t="shared" si="1104"/>
        <v>8600.8191573606437</v>
      </c>
      <c r="O6431">
        <f t="shared" si="1105"/>
        <v>9451.4496234732342</v>
      </c>
      <c r="P6431">
        <f t="shared" si="1106"/>
        <v>10986.208377443114</v>
      </c>
      <c r="Q6431">
        <f t="shared" si="1107"/>
        <v>0.30517245492897538</v>
      </c>
    </row>
    <row r="6432" spans="5:17" x14ac:dyDescent="0.45">
      <c r="E6432">
        <v>643</v>
      </c>
      <c r="F6432">
        <v>46.002357779999997</v>
      </c>
      <c r="G6432">
        <f t="shared" si="1109"/>
        <v>46.018396809999999</v>
      </c>
      <c r="H6432">
        <f t="shared" si="1110"/>
        <v>46.024396804000006</v>
      </c>
      <c r="I6432">
        <f t="shared" si="1100"/>
        <v>20.574746347260163</v>
      </c>
      <c r="J6432">
        <f t="shared" si="1108"/>
        <v>6.6905604120943707E-2</v>
      </c>
      <c r="K6432">
        <f t="shared" si="1101"/>
        <v>1.2778432716666667E-3</v>
      </c>
      <c r="L6432">
        <f t="shared" si="1102"/>
        <v>339.95766301619631</v>
      </c>
      <c r="M6432">
        <f t="shared" si="1103"/>
        <v>121.12594202360896</v>
      </c>
      <c r="N6432">
        <f t="shared" si="1104"/>
        <v>9486.6782185742813</v>
      </c>
      <c r="O6432">
        <f t="shared" si="1105"/>
        <v>10424.921119312397</v>
      </c>
      <c r="P6432">
        <f t="shared" si="1106"/>
        <v>12055.957273969667</v>
      </c>
      <c r="Q6432">
        <f t="shared" si="1107"/>
        <v>0.33488770205471297</v>
      </c>
    </row>
    <row r="6433" spans="5:17" x14ac:dyDescent="0.45">
      <c r="E6433">
        <v>643.1</v>
      </c>
      <c r="F6433">
        <v>46.029813150000003</v>
      </c>
      <c r="G6433">
        <f t="shared" si="1109"/>
        <v>46.036359428000004</v>
      </c>
      <c r="H6433">
        <f t="shared" si="1110"/>
        <v>46.042265110799995</v>
      </c>
      <c r="I6433">
        <f t="shared" si="1100"/>
        <v>20.58273419513203</v>
      </c>
      <c r="J6433">
        <f t="shared" si="1108"/>
        <v>9.0624131192313939E-2</v>
      </c>
      <c r="K6433">
        <f t="shared" si="1101"/>
        <v>1.2786059208333336E-3</v>
      </c>
      <c r="L6433">
        <f t="shared" si="1102"/>
        <v>340.05616763931988</v>
      </c>
      <c r="M6433">
        <f t="shared" si="1103"/>
        <v>164.06597631040597</v>
      </c>
      <c r="N6433">
        <f t="shared" si="1104"/>
        <v>10376.212090797293</v>
      </c>
      <c r="O6433">
        <f t="shared" si="1105"/>
        <v>11402.430869008014</v>
      </c>
      <c r="P6433">
        <f t="shared" si="1106"/>
        <v>13130.143812096718</v>
      </c>
      <c r="Q6433">
        <f t="shared" si="1107"/>
        <v>0.36472621700268665</v>
      </c>
    </row>
    <row r="6434" spans="5:17" x14ac:dyDescent="0.45">
      <c r="E6434">
        <v>643.20000000000005</v>
      </c>
      <c r="F6434">
        <v>46.059813120000001</v>
      </c>
      <c r="G6434">
        <f t="shared" si="1109"/>
        <v>46.060322040000003</v>
      </c>
      <c r="H6434">
        <f t="shared" si="1110"/>
        <v>46.064940885600002</v>
      </c>
      <c r="I6434">
        <f t="shared" si="1100"/>
        <v>20.592871173498626</v>
      </c>
      <c r="J6434">
        <f t="shared" si="1108"/>
        <v>0.10943319882176894</v>
      </c>
      <c r="K6434">
        <f t="shared" si="1101"/>
        <v>1.2794392533333335E-3</v>
      </c>
      <c r="L6434">
        <f t="shared" si="1102"/>
        <v>340.18122998199306</v>
      </c>
      <c r="M6434">
        <f t="shared" si="1103"/>
        <v>198.1179225582141</v>
      </c>
      <c r="N6434">
        <f t="shared" si="1104"/>
        <v>11085.125101063972</v>
      </c>
      <c r="O6434">
        <f t="shared" si="1105"/>
        <v>12181.456155015354</v>
      </c>
      <c r="P6434">
        <f t="shared" si="1106"/>
        <v>13986.215554961927</v>
      </c>
      <c r="Q6434">
        <f t="shared" si="1107"/>
        <v>0.38850598763783134</v>
      </c>
    </row>
    <row r="6435" spans="5:17" x14ac:dyDescent="0.45">
      <c r="E6435">
        <v>643.29999999999995</v>
      </c>
      <c r="F6435">
        <v>46.08981309</v>
      </c>
      <c r="G6435">
        <f t="shared" si="1109"/>
        <v>46.08981309</v>
      </c>
      <c r="H6435">
        <f t="shared" si="1110"/>
        <v>46.0912241296</v>
      </c>
      <c r="I6435">
        <f t="shared" si="1100"/>
        <v>20.604620834896384</v>
      </c>
      <c r="J6435">
        <f t="shared" si="1108"/>
        <v>0.12287779270973687</v>
      </c>
      <c r="K6435">
        <f t="shared" si="1101"/>
        <v>1.2802725858333333E-3</v>
      </c>
      <c r="L6435">
        <f t="shared" si="1102"/>
        <v>340.32626543523565</v>
      </c>
      <c r="M6435">
        <f t="shared" si="1103"/>
        <v>222.45802263206127</v>
      </c>
      <c r="N6435">
        <f t="shared" si="1104"/>
        <v>11595.956867463756</v>
      </c>
      <c r="O6435">
        <f t="shared" si="1105"/>
        <v>12742.809744465665</v>
      </c>
      <c r="P6435">
        <f t="shared" si="1106"/>
        <v>14603.087631280951</v>
      </c>
      <c r="Q6435">
        <f t="shared" si="1107"/>
        <v>0.40564132309113754</v>
      </c>
    </row>
    <row r="6436" spans="5:17" x14ac:dyDescent="0.45">
      <c r="E6436">
        <v>643.4</v>
      </c>
      <c r="F6436">
        <v>46.119813059999998</v>
      </c>
      <c r="G6436">
        <f t="shared" si="1109"/>
        <v>46.119813059999998</v>
      </c>
      <c r="H6436">
        <f t="shared" si="1110"/>
        <v>46.119914844399993</v>
      </c>
      <c r="I6436">
        <f t="shared" si="1100"/>
        <v>20.617446732040573</v>
      </c>
      <c r="J6436">
        <f t="shared" si="1108"/>
        <v>0.13095791285630654</v>
      </c>
      <c r="K6436">
        <f t="shared" si="1101"/>
        <v>1.2811059183333333E-3</v>
      </c>
      <c r="L6436">
        <f t="shared" si="1102"/>
        <v>340.48468016859147</v>
      </c>
      <c r="M6436">
        <f t="shared" si="1103"/>
        <v>237.08627653210823</v>
      </c>
      <c r="N6436">
        <f t="shared" si="1104"/>
        <v>11908.038433750389</v>
      </c>
      <c r="O6436">
        <f t="shared" si="1105"/>
        <v>13085.756520604822</v>
      </c>
      <c r="P6436">
        <f t="shared" si="1106"/>
        <v>14979.952220444859</v>
      </c>
      <c r="Q6436">
        <f t="shared" si="1107"/>
        <v>0.41610978390124609</v>
      </c>
    </row>
    <row r="6437" spans="5:17" x14ac:dyDescent="0.45">
      <c r="E6437">
        <v>643.5</v>
      </c>
      <c r="F6437">
        <v>46.149813029999997</v>
      </c>
      <c r="G6437">
        <f t="shared" si="1109"/>
        <v>46.149813029999997</v>
      </c>
      <c r="H6437">
        <f t="shared" si="1110"/>
        <v>46.149813031199997</v>
      </c>
      <c r="I6437">
        <f t="shared" si="1100"/>
        <v>20.630812417467645</v>
      </c>
      <c r="J6437">
        <f t="shared" si="1108"/>
        <v>0.13401406247680825</v>
      </c>
      <c r="K6437">
        <f t="shared" si="1101"/>
        <v>1.2819392508333332E-3</v>
      </c>
      <c r="L6437">
        <f t="shared" si="1102"/>
        <v>340.64986680373238</v>
      </c>
      <c r="M6437">
        <f t="shared" si="1103"/>
        <v>242.61913146424817</v>
      </c>
      <c r="N6437">
        <f t="shared" si="1104"/>
        <v>12033.313292190967</v>
      </c>
      <c r="O6437">
        <f t="shared" si="1105"/>
        <v>13223.421200209854</v>
      </c>
      <c r="P6437">
        <f t="shared" si="1106"/>
        <v>15131.232088142697</v>
      </c>
      <c r="Q6437">
        <f t="shared" si="1107"/>
        <v>0.42031200244840827</v>
      </c>
    </row>
    <row r="6438" spans="5:17" x14ac:dyDescent="0.45">
      <c r="E6438">
        <v>643.6</v>
      </c>
      <c r="F6438">
        <v>46.179813000000003</v>
      </c>
      <c r="G6438">
        <f t="shared" si="1109"/>
        <v>46.179813002000003</v>
      </c>
      <c r="H6438">
        <f t="shared" si="1110"/>
        <v>46.179871028400001</v>
      </c>
      <c r="I6438">
        <f t="shared" si="1100"/>
        <v>20.644249544535935</v>
      </c>
      <c r="J6438">
        <f t="shared" si="1108"/>
        <v>0.13614827703490207</v>
      </c>
      <c r="K6438">
        <f t="shared" si="1101"/>
        <v>1.2827725833333334E-3</v>
      </c>
      <c r="L6438">
        <f t="shared" si="1102"/>
        <v>340.81604429758823</v>
      </c>
      <c r="M6438">
        <f t="shared" si="1103"/>
        <v>246.48291465888627</v>
      </c>
      <c r="N6438">
        <f t="shared" si="1104"/>
        <v>12124.346265943628</v>
      </c>
      <c r="O6438">
        <f t="shared" si="1105"/>
        <v>13323.457435102888</v>
      </c>
      <c r="P6438">
        <f t="shared" si="1106"/>
        <v>15241.16201659658</v>
      </c>
      <c r="Q6438">
        <f t="shared" si="1107"/>
        <v>0.42336561157212721</v>
      </c>
    </row>
    <row r="6439" spans="5:17" x14ac:dyDescent="0.45">
      <c r="E6439">
        <v>643.70000000000005</v>
      </c>
      <c r="F6439">
        <v>46.209812970000002</v>
      </c>
      <c r="G6439">
        <f t="shared" si="1109"/>
        <v>46.209812974000002</v>
      </c>
      <c r="H6439">
        <f t="shared" si="1110"/>
        <v>46.210724035600002</v>
      </c>
      <c r="I6439">
        <f t="shared" si="1100"/>
        <v>20.658042072874625</v>
      </c>
      <c r="J6439">
        <f t="shared" si="1108"/>
        <v>0.14149044795074062</v>
      </c>
      <c r="K6439">
        <f t="shared" si="1101"/>
        <v>1.2836059158333334E-3</v>
      </c>
      <c r="L6439">
        <f t="shared" si="1102"/>
        <v>340.98672958222869</v>
      </c>
      <c r="M6439">
        <f t="shared" si="1103"/>
        <v>256.15438378518496</v>
      </c>
      <c r="N6439">
        <f t="shared" si="1104"/>
        <v>12335.766243387228</v>
      </c>
      <c r="O6439">
        <f t="shared" si="1105"/>
        <v>13555.787080645305</v>
      </c>
      <c r="P6439">
        <f t="shared" si="1106"/>
        <v>15496.469319390444</v>
      </c>
      <c r="Q6439">
        <f t="shared" si="1107"/>
        <v>0.43045748109417903</v>
      </c>
    </row>
    <row r="6440" spans="5:17" x14ac:dyDescent="0.45">
      <c r="E6440">
        <v>643.79999999999995</v>
      </c>
      <c r="F6440">
        <v>46.239812950000001</v>
      </c>
      <c r="G6440">
        <f t="shared" si="1109"/>
        <v>46.240103075999997</v>
      </c>
      <c r="H6440">
        <f t="shared" si="1110"/>
        <v>46.243172052000006</v>
      </c>
      <c r="I6440">
        <f t="shared" si="1100"/>
        <v>20.672547634126083</v>
      </c>
      <c r="J6440">
        <f t="shared" si="1108"/>
        <v>0.15040893439614678</v>
      </c>
      <c r="K6440">
        <f t="shared" si="1101"/>
        <v>1.2844392486111111E-3</v>
      </c>
      <c r="L6440">
        <f t="shared" si="1102"/>
        <v>341.16636178111958</v>
      </c>
      <c r="M6440">
        <f t="shared" si="1103"/>
        <v>272.30041648779456</v>
      </c>
      <c r="N6440">
        <f t="shared" si="1104"/>
        <v>12681.92119571799</v>
      </c>
      <c r="O6440">
        <f t="shared" si="1105"/>
        <v>13936.177138151637</v>
      </c>
      <c r="P6440">
        <f t="shared" si="1106"/>
        <v>15914.480371595206</v>
      </c>
      <c r="Q6440">
        <f t="shared" si="1107"/>
        <v>0.44206889921097797</v>
      </c>
    </row>
    <row r="6441" spans="5:17" x14ac:dyDescent="0.45">
      <c r="E6441">
        <v>643.9</v>
      </c>
      <c r="F6441">
        <v>46.26981292</v>
      </c>
      <c r="G6441">
        <f t="shared" si="1109"/>
        <v>46.274078096000004</v>
      </c>
      <c r="H6441">
        <f t="shared" si="1110"/>
        <v>46.278015076399996</v>
      </c>
      <c r="I6441">
        <f t="shared" si="1100"/>
        <v>20.688123859753855</v>
      </c>
      <c r="J6441">
        <f t="shared" si="1108"/>
        <v>0.1629037363711916</v>
      </c>
      <c r="K6441">
        <f t="shared" si="1101"/>
        <v>1.2852725811111111E-3</v>
      </c>
      <c r="L6441">
        <f t="shared" si="1102"/>
        <v>341.3593931353293</v>
      </c>
      <c r="M6441">
        <f t="shared" si="1103"/>
        <v>294.92101276684372</v>
      </c>
      <c r="N6441">
        <f t="shared" si="1104"/>
        <v>13163.447846838613</v>
      </c>
      <c r="O6441">
        <f t="shared" si="1105"/>
        <v>14465.327304218255</v>
      </c>
      <c r="P6441">
        <f t="shared" si="1106"/>
        <v>16495.964070569513</v>
      </c>
      <c r="Q6441">
        <f t="shared" si="1107"/>
        <v>0.45822122418248651</v>
      </c>
    </row>
    <row r="6442" spans="5:17" x14ac:dyDescent="0.45">
      <c r="E6442">
        <v>644</v>
      </c>
      <c r="F6442">
        <v>46.301263540000001</v>
      </c>
      <c r="G6442">
        <f t="shared" si="1109"/>
        <v>46.312053112000008</v>
      </c>
      <c r="H6442">
        <f t="shared" si="1110"/>
        <v>46.316053108000006</v>
      </c>
      <c r="I6442">
        <f t="shared" si="1100"/>
        <v>20.705128381400321</v>
      </c>
      <c r="J6442">
        <f t="shared" si="1108"/>
        <v>0.17871545533953537</v>
      </c>
      <c r="K6442">
        <f t="shared" si="1101"/>
        <v>1.2861462094444446E-3</v>
      </c>
      <c r="L6442">
        <f t="shared" si="1102"/>
        <v>341.57029091928484</v>
      </c>
      <c r="M6442">
        <f t="shared" si="1103"/>
        <v>323.54655737131549</v>
      </c>
      <c r="N6442">
        <f t="shared" si="1104"/>
        <v>13771.329732489239</v>
      </c>
      <c r="O6442">
        <f t="shared" si="1105"/>
        <v>15133.3293763618</v>
      </c>
      <c r="P6442">
        <f t="shared" si="1106"/>
        <v>17230.032281716263</v>
      </c>
      <c r="Q6442">
        <f t="shared" si="1107"/>
        <v>0.47861200782545177</v>
      </c>
    </row>
    <row r="6443" spans="5:17" x14ac:dyDescent="0.45">
      <c r="E6443">
        <v>644.1</v>
      </c>
      <c r="F6443">
        <v>46.349688100000002</v>
      </c>
      <c r="G6443">
        <f t="shared" si="1109"/>
        <v>46.354028124000003</v>
      </c>
      <c r="H6443">
        <f t="shared" si="1110"/>
        <v>46.357970094000002</v>
      </c>
      <c r="I6443">
        <f t="shared" si="1100"/>
        <v>20.723866950821762</v>
      </c>
      <c r="J6443">
        <f t="shared" si="1108"/>
        <v>0.19454947981568438</v>
      </c>
      <c r="K6443">
        <f t="shared" si="1101"/>
        <v>1.2874913361111111E-3</v>
      </c>
      <c r="L6443">
        <f t="shared" si="1102"/>
        <v>341.80289583077342</v>
      </c>
      <c r="M6443">
        <f t="shared" si="1103"/>
        <v>352.21248387922759</v>
      </c>
      <c r="N6443">
        <f t="shared" si="1104"/>
        <v>14382.682390934107</v>
      </c>
      <c r="O6443">
        <f t="shared" si="1105"/>
        <v>15805.145484542974</v>
      </c>
      <c r="P6443">
        <f t="shared" si="1106"/>
        <v>17968.291741256016</v>
      </c>
      <c r="Q6443">
        <f t="shared" si="1107"/>
        <v>0.49911921503488937</v>
      </c>
    </row>
    <row r="6444" spans="5:17" x14ac:dyDescent="0.45">
      <c r="E6444">
        <v>644.20000000000005</v>
      </c>
      <c r="F6444">
        <v>46.399688050000002</v>
      </c>
      <c r="G6444">
        <f t="shared" si="1109"/>
        <v>46.400003132000009</v>
      </c>
      <c r="H6444">
        <f t="shared" si="1110"/>
        <v>46.403092066400006</v>
      </c>
      <c r="I6444">
        <f t="shared" si="1100"/>
        <v>20.744038277363458</v>
      </c>
      <c r="J6444">
        <f t="shared" si="1108"/>
        <v>0.20708889280639298</v>
      </c>
      <c r="K6444">
        <f t="shared" si="1101"/>
        <v>1.2888802236111112E-3</v>
      </c>
      <c r="L6444">
        <f t="shared" si="1102"/>
        <v>342.05352095448427</v>
      </c>
      <c r="M6444">
        <f t="shared" si="1103"/>
        <v>374.9138439652537</v>
      </c>
      <c r="N6444">
        <f t="shared" si="1104"/>
        <v>14872.79846151546</v>
      </c>
      <c r="O6444">
        <f t="shared" si="1105"/>
        <v>16343.734573093912</v>
      </c>
      <c r="P6444">
        <f t="shared" si="1106"/>
        <v>18560.147882520781</v>
      </c>
      <c r="Q6444">
        <f t="shared" si="1107"/>
        <v>0.51555966340335502</v>
      </c>
    </row>
    <row r="6445" spans="5:17" x14ac:dyDescent="0.45">
      <c r="E6445">
        <v>644.29999999999995</v>
      </c>
      <c r="F6445">
        <v>46.449688010000003</v>
      </c>
      <c r="G6445">
        <f t="shared" si="1109"/>
        <v>46.449688005999995</v>
      </c>
      <c r="H6445">
        <f t="shared" si="1110"/>
        <v>46.450619026000005</v>
      </c>
      <c r="I6445">
        <f t="shared" si="1100"/>
        <v>20.76528472938304</v>
      </c>
      <c r="J6445">
        <f t="shared" si="1108"/>
        <v>0.21605198937342251</v>
      </c>
      <c r="K6445">
        <f t="shared" si="1101"/>
        <v>1.2902691113888889E-3</v>
      </c>
      <c r="L6445">
        <f t="shared" si="1102"/>
        <v>342.31776798418286</v>
      </c>
      <c r="M6445">
        <f t="shared" si="1103"/>
        <v>391.14063885626911</v>
      </c>
      <c r="N6445">
        <f t="shared" si="1104"/>
        <v>15230.472655201651</v>
      </c>
      <c r="O6445">
        <f t="shared" si="1105"/>
        <v>16736.783137584232</v>
      </c>
      <c r="P6445">
        <f t="shared" si="1106"/>
        <v>18992.069381960693</v>
      </c>
      <c r="Q6445">
        <f t="shared" si="1107"/>
        <v>0.52755748283224146</v>
      </c>
    </row>
    <row r="6446" spans="5:17" x14ac:dyDescent="0.45">
      <c r="E6446">
        <v>644.4</v>
      </c>
      <c r="F6446">
        <v>46.499687960000003</v>
      </c>
      <c r="G6446">
        <f t="shared" si="1109"/>
        <v>46.499687958000003</v>
      </c>
      <c r="H6446">
        <f t="shared" si="1110"/>
        <v>46.499750973600001</v>
      </c>
      <c r="I6446">
        <f t="shared" si="1100"/>
        <v>20.787248675238143</v>
      </c>
      <c r="J6446">
        <f t="shared" si="1108"/>
        <v>0.22143876951680852</v>
      </c>
      <c r="K6446">
        <f t="shared" si="1101"/>
        <v>1.291657998888889E-3</v>
      </c>
      <c r="L6446">
        <f t="shared" si="1102"/>
        <v>342.59122301573763</v>
      </c>
      <c r="M6446">
        <f t="shared" si="1103"/>
        <v>400.89286855233809</v>
      </c>
      <c r="N6446">
        <f t="shared" si="1104"/>
        <v>15454.988697509114</v>
      </c>
      <c r="O6446">
        <f t="shared" si="1105"/>
        <v>16983.50406319683</v>
      </c>
      <c r="P6446">
        <f t="shared" si="1106"/>
        <v>19263.191278238275</v>
      </c>
      <c r="Q6446">
        <f t="shared" si="1107"/>
        <v>0.53508864661772992</v>
      </c>
    </row>
    <row r="6447" spans="5:17" x14ac:dyDescent="0.45">
      <c r="E6447">
        <v>644.5</v>
      </c>
      <c r="F6447">
        <v>46.549687910000003</v>
      </c>
      <c r="G6447">
        <f t="shared" si="1109"/>
        <v>46.549687910000003</v>
      </c>
      <c r="H6447">
        <f t="shared" si="1110"/>
        <v>46.549687910000003</v>
      </c>
      <c r="I6447">
        <f t="shared" si="1100"/>
        <v>20.809572483286402</v>
      </c>
      <c r="J6447">
        <f t="shared" si="1108"/>
        <v>0.22352559157631902</v>
      </c>
      <c r="K6447">
        <f t="shared" si="1101"/>
        <v>1.2930468863888891E-3</v>
      </c>
      <c r="L6447">
        <f t="shared" si="1102"/>
        <v>342.86945462623169</v>
      </c>
      <c r="M6447">
        <f t="shared" si="1103"/>
        <v>404.67085234181161</v>
      </c>
      <c r="N6447">
        <f t="shared" si="1104"/>
        <v>15555.994202029664</v>
      </c>
      <c r="O6447">
        <f t="shared" si="1105"/>
        <v>17094.499123109519</v>
      </c>
      <c r="P6447">
        <f t="shared" si="1106"/>
        <v>19385.163871548921</v>
      </c>
      <c r="Q6447">
        <f t="shared" si="1107"/>
        <v>0.53847677420969231</v>
      </c>
    </row>
    <row r="6448" spans="5:17" x14ac:dyDescent="0.45">
      <c r="E6448">
        <v>644.6</v>
      </c>
      <c r="F6448">
        <v>46.599687860000003</v>
      </c>
      <c r="G6448">
        <f t="shared" si="1109"/>
        <v>46.599687862000003</v>
      </c>
      <c r="H6448">
        <f t="shared" si="1110"/>
        <v>46.599753475199996</v>
      </c>
      <c r="I6448">
        <f t="shared" si="1100"/>
        <v>20.831953793553406</v>
      </c>
      <c r="J6448">
        <f t="shared" si="1108"/>
        <v>0.22559009114047512</v>
      </c>
      <c r="K6448">
        <f t="shared" si="1101"/>
        <v>1.294435773888889E-3</v>
      </c>
      <c r="L6448">
        <f t="shared" si="1102"/>
        <v>343.14870270513995</v>
      </c>
      <c r="M6448">
        <f t="shared" si="1103"/>
        <v>408.40842347357665</v>
      </c>
      <c r="N6448">
        <f t="shared" si="1104"/>
        <v>15656.403325770811</v>
      </c>
      <c r="O6448">
        <f t="shared" si="1105"/>
        <v>17204.838819528362</v>
      </c>
      <c r="P6448">
        <f t="shared" si="1106"/>
        <v>19506.416285196003</v>
      </c>
      <c r="Q6448">
        <f t="shared" si="1107"/>
        <v>0.54184489681100012</v>
      </c>
    </row>
    <row r="6449" spans="5:17" x14ac:dyDescent="0.45">
      <c r="E6449">
        <v>644.70000000000005</v>
      </c>
      <c r="F6449">
        <v>46.649687810000003</v>
      </c>
      <c r="G6449">
        <f t="shared" si="1109"/>
        <v>46.649687813999996</v>
      </c>
      <c r="H6449">
        <f t="shared" si="1110"/>
        <v>46.650614042400001</v>
      </c>
      <c r="I6449">
        <f t="shared" si="1100"/>
        <v>20.854690501514497</v>
      </c>
      <c r="J6449">
        <f t="shared" si="1108"/>
        <v>0.23093222718721051</v>
      </c>
      <c r="K6449">
        <f t="shared" si="1101"/>
        <v>1.2958246613888891E-3</v>
      </c>
      <c r="L6449">
        <f t="shared" si="1102"/>
        <v>343.43269239090796</v>
      </c>
      <c r="M6449">
        <f t="shared" si="1103"/>
        <v>418.07982947283205</v>
      </c>
      <c r="N6449">
        <f t="shared" si="1104"/>
        <v>15881.107956496089</v>
      </c>
      <c r="O6449">
        <f t="shared" si="1105"/>
        <v>17451.766985160539</v>
      </c>
      <c r="P6449">
        <f t="shared" si="1106"/>
        <v>19777.765917758832</v>
      </c>
      <c r="Q6449">
        <f t="shared" si="1107"/>
        <v>0.54938238660441208</v>
      </c>
    </row>
    <row r="6450" spans="5:17" x14ac:dyDescent="0.45">
      <c r="E6450">
        <v>644.79999999999995</v>
      </c>
      <c r="F6450">
        <v>46.699687769999997</v>
      </c>
      <c r="G6450">
        <f t="shared" si="1109"/>
        <v>46.700015831999998</v>
      </c>
      <c r="H6450">
        <f t="shared" si="1110"/>
        <v>46.7030696112</v>
      </c>
      <c r="I6450">
        <f t="shared" si="1100"/>
        <v>20.878140238990849</v>
      </c>
      <c r="J6450">
        <f t="shared" si="1108"/>
        <v>0.23985067965758944</v>
      </c>
      <c r="K6450">
        <f t="shared" si="1101"/>
        <v>1.2972135491666668E-3</v>
      </c>
      <c r="L6450">
        <f t="shared" si="1102"/>
        <v>343.72591258443902</v>
      </c>
      <c r="M6450">
        <f t="shared" si="1103"/>
        <v>434.22580066703387</v>
      </c>
      <c r="N6450">
        <f t="shared" si="1104"/>
        <v>16242.184968427448</v>
      </c>
      <c r="O6450">
        <f t="shared" si="1105"/>
        <v>17848.554910359831</v>
      </c>
      <c r="P6450">
        <f t="shared" si="1106"/>
        <v>20213.796604791023</v>
      </c>
      <c r="Q6450">
        <f t="shared" si="1107"/>
        <v>0.56149435013308402</v>
      </c>
    </row>
    <row r="6451" spans="5:17" x14ac:dyDescent="0.45">
      <c r="E6451">
        <v>644.9</v>
      </c>
      <c r="F6451">
        <v>46.749687719999997</v>
      </c>
      <c r="G6451">
        <f t="shared" si="1109"/>
        <v>46.753990794000003</v>
      </c>
      <c r="H6451">
        <f t="shared" si="1110"/>
        <v>46.757920180399999</v>
      </c>
      <c r="I6451">
        <f t="shared" si="1100"/>
        <v>20.902660637446015</v>
      </c>
      <c r="J6451">
        <f t="shared" si="1108"/>
        <v>0.25234544765758926</v>
      </c>
      <c r="K6451">
        <f t="shared" si="1101"/>
        <v>1.2986024366666666E-3</v>
      </c>
      <c r="L6451">
        <f t="shared" si="1102"/>
        <v>344.03287296931194</v>
      </c>
      <c r="M6451">
        <f t="shared" si="1103"/>
        <v>456.84633543764312</v>
      </c>
      <c r="N6451">
        <f t="shared" si="1104"/>
        <v>16740.506304916984</v>
      </c>
      <c r="O6451">
        <f t="shared" si="1105"/>
        <v>18396.160774634049</v>
      </c>
      <c r="P6451">
        <f t="shared" si="1106"/>
        <v>20815.561290806647</v>
      </c>
      <c r="Q6451">
        <f t="shared" si="1107"/>
        <v>0.57821003585574027</v>
      </c>
    </row>
    <row r="6452" spans="5:17" x14ac:dyDescent="0.45">
      <c r="E6452">
        <v>645</v>
      </c>
      <c r="F6452">
        <v>46.801327999999998</v>
      </c>
      <c r="G6452">
        <f t="shared" si="1109"/>
        <v>46.811965753999992</v>
      </c>
      <c r="H6452">
        <f t="shared" si="1110"/>
        <v>46.815965749199997</v>
      </c>
      <c r="I6452">
        <f t="shared" si="1100"/>
        <v>20.928609328522366</v>
      </c>
      <c r="J6452">
        <f t="shared" si="1108"/>
        <v>0.26812321572609932</v>
      </c>
      <c r="K6452">
        <f t="shared" si="1101"/>
        <v>1.300036888888889E-3</v>
      </c>
      <c r="L6452">
        <f t="shared" si="1102"/>
        <v>344.35810592980226</v>
      </c>
      <c r="M6452">
        <f t="shared" si="1103"/>
        <v>485.410415314624</v>
      </c>
      <c r="N6452">
        <f t="shared" si="1104"/>
        <v>17365.901214230307</v>
      </c>
      <c r="O6452">
        <f t="shared" si="1105"/>
        <v>19083.407927725613</v>
      </c>
      <c r="P6452">
        <f t="shared" si="1106"/>
        <v>21570.777942555618</v>
      </c>
      <c r="Q6452">
        <f t="shared" si="1107"/>
        <v>0.59918827618210058</v>
      </c>
    </row>
    <row r="6453" spans="5:17" x14ac:dyDescent="0.45">
      <c r="E6453">
        <v>645.1</v>
      </c>
      <c r="F6453">
        <v>46.869562670000001</v>
      </c>
      <c r="G6453">
        <f t="shared" si="1109"/>
        <v>46.873940707999999</v>
      </c>
      <c r="H6453">
        <f t="shared" si="1110"/>
        <v>46.877875090800003</v>
      </c>
      <c r="I6453">
        <f t="shared" si="1100"/>
        <v>20.956285280591235</v>
      </c>
      <c r="J6453">
        <f t="shared" si="1108"/>
        <v>0.28392332417151778</v>
      </c>
      <c r="K6453">
        <f t="shared" si="1101"/>
        <v>1.3019322963888889E-3</v>
      </c>
      <c r="L6453">
        <f t="shared" si="1102"/>
        <v>344.70543252885989</v>
      </c>
      <c r="M6453">
        <f t="shared" si="1103"/>
        <v>514.0149402220884</v>
      </c>
      <c r="N6453">
        <f t="shared" si="1104"/>
        <v>17995.589107624517</v>
      </c>
      <c r="O6453">
        <f t="shared" si="1105"/>
        <v>19775.372645741227</v>
      </c>
      <c r="P6453">
        <f t="shared" si="1106"/>
        <v>22331.178731583765</v>
      </c>
      <c r="Q6453">
        <f t="shared" si="1107"/>
        <v>0.62031052032177125</v>
      </c>
    </row>
    <row r="6454" spans="5:17" x14ac:dyDescent="0.45">
      <c r="E6454">
        <v>645.20000000000005</v>
      </c>
      <c r="F6454">
        <v>46.939562610000003</v>
      </c>
      <c r="G6454">
        <f t="shared" si="1109"/>
        <v>46.939915657999997</v>
      </c>
      <c r="H6454">
        <f t="shared" si="1110"/>
        <v>46.942989426799997</v>
      </c>
      <c r="I6454">
        <f t="shared" si="1100"/>
        <v>20.98539399335667</v>
      </c>
      <c r="J6454">
        <f t="shared" si="1108"/>
        <v>0.29646277113727137</v>
      </c>
      <c r="K6454">
        <f t="shared" si="1101"/>
        <v>1.3038767391666667E-3</v>
      </c>
      <c r="L6454">
        <f t="shared" si="1102"/>
        <v>345.07123519171489</v>
      </c>
      <c r="M6454">
        <f t="shared" si="1103"/>
        <v>536.71636181655447</v>
      </c>
      <c r="N6454">
        <f t="shared" si="1104"/>
        <v>18504.660141673747</v>
      </c>
      <c r="O6454">
        <f t="shared" si="1105"/>
        <v>20334.791364476645</v>
      </c>
      <c r="P6454">
        <f t="shared" si="1106"/>
        <v>22945.924576347959</v>
      </c>
      <c r="Q6454">
        <f t="shared" si="1107"/>
        <v>0.63738679378744334</v>
      </c>
    </row>
    <row r="6455" spans="5:17" x14ac:dyDescent="0.45">
      <c r="E6455">
        <v>645.29999999999995</v>
      </c>
      <c r="F6455">
        <v>47.009562539999997</v>
      </c>
      <c r="G6455">
        <f t="shared" si="1109"/>
        <v>47.009562540000005</v>
      </c>
      <c r="H6455">
        <f t="shared" si="1110"/>
        <v>47.0105087572</v>
      </c>
      <c r="I6455">
        <f t="shared" si="1100"/>
        <v>21.015577834818689</v>
      </c>
      <c r="J6455">
        <f t="shared" si="1108"/>
        <v>0.30542590167936368</v>
      </c>
      <c r="K6455">
        <f t="shared" si="1101"/>
        <v>1.3058211816666667E-3</v>
      </c>
      <c r="L6455">
        <f t="shared" si="1102"/>
        <v>345.45108498768548</v>
      </c>
      <c r="M6455">
        <f t="shared" si="1103"/>
        <v>552.94321821604194</v>
      </c>
      <c r="N6455">
        <f t="shared" si="1104"/>
        <v>18880.275405335637</v>
      </c>
      <c r="O6455">
        <f t="shared" si="1105"/>
        <v>20747.555390478719</v>
      </c>
      <c r="P6455">
        <f t="shared" si="1106"/>
        <v>23399.511418108483</v>
      </c>
      <c r="Q6455">
        <f t="shared" si="1107"/>
        <v>0.64998642828079123</v>
      </c>
    </row>
    <row r="6456" spans="5:17" x14ac:dyDescent="0.45">
      <c r="E6456">
        <v>645.4</v>
      </c>
      <c r="F6456">
        <v>47.079562469999999</v>
      </c>
      <c r="G6456">
        <f t="shared" si="1109"/>
        <v>47.079562474000006</v>
      </c>
      <c r="H6456">
        <f t="shared" si="1110"/>
        <v>47.079633083600001</v>
      </c>
      <c r="I6456">
        <f t="shared" si="1100"/>
        <v>21.046479173692543</v>
      </c>
      <c r="J6456">
        <f t="shared" si="1108"/>
        <v>0.31081271758592877</v>
      </c>
      <c r="K6456">
        <f t="shared" si="1101"/>
        <v>1.3077656241666667E-3</v>
      </c>
      <c r="L6456">
        <f t="shared" si="1102"/>
        <v>345.84052973568691</v>
      </c>
      <c r="M6456">
        <f t="shared" si="1103"/>
        <v>562.69551265778978</v>
      </c>
      <c r="N6456">
        <f t="shared" si="1104"/>
        <v>19121.484894783353</v>
      </c>
      <c r="O6456">
        <f t="shared" si="1105"/>
        <v>21012.620763498187</v>
      </c>
      <c r="P6456">
        <f t="shared" si="1106"/>
        <v>23690.792047800205</v>
      </c>
      <c r="Q6456">
        <f t="shared" si="1107"/>
        <v>0.65807755688333902</v>
      </c>
    </row>
    <row r="6457" spans="5:17" x14ac:dyDescent="0.45">
      <c r="E6457">
        <v>645.5</v>
      </c>
      <c r="F6457">
        <v>47.149562410000001</v>
      </c>
      <c r="G6457">
        <f t="shared" si="1109"/>
        <v>47.149562406000008</v>
      </c>
      <c r="H6457">
        <f t="shared" si="1110"/>
        <v>47.149562406800008</v>
      </c>
      <c r="I6457">
        <f t="shared" si="1100"/>
        <v>21.077740378335875</v>
      </c>
      <c r="J6457">
        <f t="shared" si="1108"/>
        <v>0.31276987390526756</v>
      </c>
      <c r="K6457">
        <f t="shared" si="1101"/>
        <v>1.3097100669444445E-3</v>
      </c>
      <c r="L6457">
        <f t="shared" si="1102"/>
        <v>346.23509206985091</v>
      </c>
      <c r="M6457">
        <f t="shared" si="1103"/>
        <v>566.23874952086089</v>
      </c>
      <c r="N6457">
        <f t="shared" si="1104"/>
        <v>19232.886735071799</v>
      </c>
      <c r="O6457">
        <f t="shared" si="1105"/>
        <v>21135.040368210768</v>
      </c>
      <c r="P6457">
        <f t="shared" si="1106"/>
        <v>23825.319085945899</v>
      </c>
      <c r="Q6457">
        <f t="shared" si="1107"/>
        <v>0.6618144190540528</v>
      </c>
    </row>
    <row r="6458" spans="5:17" x14ac:dyDescent="0.45">
      <c r="E6458">
        <v>645.6</v>
      </c>
      <c r="F6458">
        <v>47.219562340000003</v>
      </c>
      <c r="G6458">
        <f t="shared" si="1109"/>
        <v>47.219562340000003</v>
      </c>
      <c r="H6458">
        <f t="shared" si="1110"/>
        <v>47.219562339999996</v>
      </c>
      <c r="I6458">
        <f t="shared" si="1100"/>
        <v>21.109033148473596</v>
      </c>
      <c r="J6458">
        <f t="shared" si="1108"/>
        <v>0.31292770137726578</v>
      </c>
      <c r="K6458">
        <f t="shared" si="1101"/>
        <v>1.3116545094444445E-3</v>
      </c>
      <c r="L6458">
        <f t="shared" si="1102"/>
        <v>346.63063931902138</v>
      </c>
      <c r="M6458">
        <f t="shared" si="1103"/>
        <v>566.524480461851</v>
      </c>
      <c r="N6458">
        <f t="shared" si="1104"/>
        <v>19275.821693152811</v>
      </c>
      <c r="O6458">
        <f t="shared" si="1105"/>
        <v>21182.221640827265</v>
      </c>
      <c r="P6458">
        <f t="shared" si="1106"/>
        <v>23877.166638271719</v>
      </c>
      <c r="Q6458">
        <f t="shared" si="1107"/>
        <v>0.66325462884088116</v>
      </c>
    </row>
    <row r="6459" spans="5:17" x14ac:dyDescent="0.45">
      <c r="E6459">
        <v>645.70000000000005</v>
      </c>
      <c r="F6459">
        <v>47.289562269999998</v>
      </c>
      <c r="G6459">
        <f t="shared" si="1109"/>
        <v>47.289562274000005</v>
      </c>
      <c r="H6459">
        <f t="shared" si="1110"/>
        <v>47.289562273199998</v>
      </c>
      <c r="I6459">
        <f t="shared" si="1100"/>
        <v>21.140325918611328</v>
      </c>
      <c r="J6459">
        <f t="shared" si="1108"/>
        <v>0.31292770227137723</v>
      </c>
      <c r="K6459">
        <f t="shared" si="1101"/>
        <v>1.3135989519444445E-3</v>
      </c>
      <c r="L6459">
        <f t="shared" si="1102"/>
        <v>347.02677337624152</v>
      </c>
      <c r="M6459">
        <f t="shared" si="1103"/>
        <v>566.52448208055091</v>
      </c>
      <c r="N6459">
        <f t="shared" si="1104"/>
        <v>19312.771283713148</v>
      </c>
      <c r="O6459">
        <f t="shared" si="1105"/>
        <v>21222.825586497962</v>
      </c>
      <c r="P6459">
        <f t="shared" si="1106"/>
        <v>23921.78635878897</v>
      </c>
      <c r="Q6459">
        <f t="shared" si="1107"/>
        <v>0.66449406552191581</v>
      </c>
    </row>
    <row r="6460" spans="5:17" x14ac:dyDescent="0.45">
      <c r="E6460">
        <v>645.79999999999995</v>
      </c>
      <c r="F6460">
        <v>47.35956221</v>
      </c>
      <c r="G6460">
        <f t="shared" si="1109"/>
        <v>47.359562206</v>
      </c>
      <c r="H6460">
        <f t="shared" si="1110"/>
        <v>47.3595622068</v>
      </c>
      <c r="I6460">
        <f t="shared" si="1100"/>
        <v>21.171618688927872</v>
      </c>
      <c r="J6460">
        <f t="shared" si="1108"/>
        <v>0.31292770227137723</v>
      </c>
      <c r="K6460">
        <f t="shared" si="1101"/>
        <v>1.3155433947222223E-3</v>
      </c>
      <c r="L6460">
        <f t="shared" si="1102"/>
        <v>347.42349424377994</v>
      </c>
      <c r="M6460">
        <f t="shared" si="1103"/>
        <v>566.52448208055091</v>
      </c>
      <c r="N6460">
        <f t="shared" si="1104"/>
        <v>19349.758056256011</v>
      </c>
      <c r="O6460">
        <f t="shared" si="1105"/>
        <v>21263.470391490122</v>
      </c>
      <c r="P6460">
        <f t="shared" si="1106"/>
        <v>23966.450979659476</v>
      </c>
      <c r="Q6460">
        <f t="shared" si="1107"/>
        <v>0.66573474943498545</v>
      </c>
    </row>
    <row r="6461" spans="5:17" x14ac:dyDescent="0.45">
      <c r="E6461">
        <v>645.9</v>
      </c>
      <c r="F6461">
        <v>47.429562140000002</v>
      </c>
      <c r="G6461">
        <f t="shared" si="1109"/>
        <v>47.429562139999994</v>
      </c>
      <c r="H6461">
        <f t="shared" si="1110"/>
        <v>47.429562140000009</v>
      </c>
      <c r="I6461">
        <f t="shared" si="1100"/>
        <v>21.202911459065604</v>
      </c>
      <c r="J6461">
        <f t="shared" si="1108"/>
        <v>0.31292770137726578</v>
      </c>
      <c r="K6461">
        <f t="shared" si="1101"/>
        <v>1.3174878372222223E-3</v>
      </c>
      <c r="L6461">
        <f t="shared" si="1102"/>
        <v>347.82080191710276</v>
      </c>
      <c r="M6461">
        <f t="shared" si="1103"/>
        <v>566.524480461851</v>
      </c>
      <c r="N6461">
        <f t="shared" si="1104"/>
        <v>19386.782065295294</v>
      </c>
      <c r="O6461">
        <f t="shared" si="1105"/>
        <v>21304.156115709113</v>
      </c>
      <c r="P6461">
        <f t="shared" si="1106"/>
        <v>24011.160566713312</v>
      </c>
      <c r="Q6461">
        <f t="shared" si="1107"/>
        <v>0.66697668240870311</v>
      </c>
    </row>
    <row r="6462" spans="5:17" x14ac:dyDescent="0.45">
      <c r="E6462">
        <v>646</v>
      </c>
      <c r="F6462">
        <v>47.499562070000003</v>
      </c>
      <c r="G6462">
        <f t="shared" si="1109"/>
        <v>47.499562073999996</v>
      </c>
      <c r="H6462">
        <f t="shared" si="1110"/>
        <v>47.499562073199996</v>
      </c>
      <c r="I6462">
        <f t="shared" si="1100"/>
        <v>21.234204229203325</v>
      </c>
      <c r="J6462">
        <f t="shared" si="1108"/>
        <v>0.31292770227132394</v>
      </c>
      <c r="K6462">
        <f t="shared" si="1101"/>
        <v>1.3194322797222223E-3</v>
      </c>
      <c r="L6462">
        <f t="shared" si="1102"/>
        <v>348.21869639847512</v>
      </c>
      <c r="M6462">
        <f t="shared" si="1103"/>
        <v>566.52448208045439</v>
      </c>
      <c r="N6462">
        <f t="shared" si="1104"/>
        <v>19423.843469092179</v>
      </c>
      <c r="O6462">
        <f t="shared" si="1105"/>
        <v>21344.882933068326</v>
      </c>
      <c r="P6462">
        <f t="shared" si="1106"/>
        <v>24055.915311064095</v>
      </c>
      <c r="Q6462">
        <f t="shared" si="1107"/>
        <v>0.66821986975178038</v>
      </c>
    </row>
    <row r="6463" spans="5:17" x14ac:dyDescent="0.45">
      <c r="E6463">
        <v>646.1</v>
      </c>
      <c r="F6463">
        <v>47.569562009999999</v>
      </c>
      <c r="G6463">
        <f t="shared" si="1109"/>
        <v>47.569562005999998</v>
      </c>
      <c r="H6463">
        <f t="shared" si="1110"/>
        <v>47.569562006799991</v>
      </c>
      <c r="I6463">
        <f t="shared" si="1100"/>
        <v>21.265496999519868</v>
      </c>
      <c r="J6463">
        <f t="shared" si="1108"/>
        <v>0.31292770227137723</v>
      </c>
      <c r="K6463">
        <f t="shared" si="1101"/>
        <v>1.3213767225000001E-3</v>
      </c>
      <c r="L6463">
        <f t="shared" si="1102"/>
        <v>348.61717769017582</v>
      </c>
      <c r="M6463">
        <f t="shared" si="1103"/>
        <v>566.52448208055091</v>
      </c>
      <c r="N6463">
        <f t="shared" si="1104"/>
        <v>19460.942219990022</v>
      </c>
      <c r="O6463">
        <f t="shared" si="1105"/>
        <v>21385.650791197826</v>
      </c>
      <c r="P6463">
        <f t="shared" si="1106"/>
        <v>24100.715155162445</v>
      </c>
      <c r="Q6463">
        <f t="shared" si="1107"/>
        <v>0.66946430986562344</v>
      </c>
    </row>
    <row r="6464" spans="5:17" x14ac:dyDescent="0.45">
      <c r="E6464">
        <v>646.20000000000005</v>
      </c>
      <c r="F6464">
        <v>47.63956194</v>
      </c>
      <c r="G6464">
        <f t="shared" si="1109"/>
        <v>47.639561939999993</v>
      </c>
      <c r="H6464">
        <f t="shared" si="1110"/>
        <v>47.63956194</v>
      </c>
      <c r="I6464">
        <f t="shared" si="1100"/>
        <v>21.2967897696576</v>
      </c>
      <c r="J6464">
        <f t="shared" si="1108"/>
        <v>0.31292770137728354</v>
      </c>
      <c r="K6464">
        <f t="shared" si="1101"/>
        <v>1.3233211650000001E-3</v>
      </c>
      <c r="L6464">
        <f t="shared" si="1102"/>
        <v>349.01624578765086</v>
      </c>
      <c r="M6464">
        <f t="shared" si="1103"/>
        <v>566.52448046188317</v>
      </c>
      <c r="N6464">
        <f t="shared" si="1104"/>
        <v>19498.078372495966</v>
      </c>
      <c r="O6464">
        <f t="shared" si="1105"/>
        <v>21426.459749995567</v>
      </c>
      <c r="P6464">
        <f t="shared" si="1106"/>
        <v>24145.560164830295</v>
      </c>
      <c r="Q6464">
        <f t="shared" si="1107"/>
        <v>0.67071000457861929</v>
      </c>
    </row>
    <row r="6465" spans="5:17" x14ac:dyDescent="0.45">
      <c r="E6465">
        <v>646.29999999999995</v>
      </c>
      <c r="F6465">
        <v>47.709561870000002</v>
      </c>
      <c r="G6465">
        <f t="shared" si="1109"/>
        <v>47.709561873999995</v>
      </c>
      <c r="H6465">
        <f t="shared" si="1110"/>
        <v>47.709561873199995</v>
      </c>
      <c r="I6465">
        <f t="shared" si="1100"/>
        <v>21.328082539795325</v>
      </c>
      <c r="J6465">
        <f t="shared" si="1108"/>
        <v>0.31292770227135946</v>
      </c>
      <c r="K6465">
        <f t="shared" si="1101"/>
        <v>1.3252656075000001E-3</v>
      </c>
      <c r="L6465">
        <f t="shared" si="1102"/>
        <v>349.41590069317556</v>
      </c>
      <c r="M6465">
        <f t="shared" si="1103"/>
        <v>566.52448208051874</v>
      </c>
      <c r="N6465">
        <f t="shared" si="1104"/>
        <v>19535.252085329077</v>
      </c>
      <c r="O6465">
        <f t="shared" si="1105"/>
        <v>21467.309983878105</v>
      </c>
      <c r="P6465">
        <f t="shared" si="1106"/>
        <v>24190.450531734183</v>
      </c>
      <c r="Q6465">
        <f t="shared" si="1107"/>
        <v>0.67195695921483845</v>
      </c>
    </row>
    <row r="6466" spans="5:17" x14ac:dyDescent="0.45">
      <c r="E6466">
        <v>646.4</v>
      </c>
      <c r="F6466">
        <v>47.779561809999997</v>
      </c>
      <c r="G6466">
        <f t="shared" si="1109"/>
        <v>47.779561806000004</v>
      </c>
      <c r="H6466">
        <f t="shared" si="1110"/>
        <v>47.779561806800004</v>
      </c>
      <c r="I6466">
        <f t="shared" si="1100"/>
        <v>21.359375310111872</v>
      </c>
      <c r="J6466">
        <f t="shared" si="1108"/>
        <v>0.31292770227137723</v>
      </c>
      <c r="K6466">
        <f t="shared" si="1101"/>
        <v>1.3272100502777777E-3</v>
      </c>
      <c r="L6466">
        <f t="shared" si="1102"/>
        <v>349.81614240903866</v>
      </c>
      <c r="M6466">
        <f t="shared" si="1103"/>
        <v>566.52448208055091</v>
      </c>
      <c r="N6466">
        <f t="shared" si="1104"/>
        <v>19572.463310375435</v>
      </c>
      <c r="O6466">
        <f t="shared" si="1105"/>
        <v>21508.201439973003</v>
      </c>
      <c r="P6466">
        <f t="shared" si="1106"/>
        <v>24235.386197772532</v>
      </c>
      <c r="Q6466">
        <f t="shared" si="1107"/>
        <v>0.67320517216034814</v>
      </c>
    </row>
    <row r="6467" spans="5:17" x14ac:dyDescent="0.45">
      <c r="E6467">
        <v>646.5</v>
      </c>
      <c r="F6467">
        <v>47.849561739999999</v>
      </c>
      <c r="G6467">
        <f t="shared" si="1109"/>
        <v>47.849561739999999</v>
      </c>
      <c r="H6467">
        <f t="shared" si="1110"/>
        <v>47.849561739999999</v>
      </c>
      <c r="I6467">
        <f t="shared" ref="I6467:I6530" si="1111">H6467*0.44704</f>
        <v>21.390668080249601</v>
      </c>
      <c r="J6467">
        <f t="shared" si="1108"/>
        <v>0.3128601813497589</v>
      </c>
      <c r="K6467">
        <f t="shared" ref="K6467:K6530" si="1112">F6467*(0.1/3600)</f>
        <v>1.3291544927777777E-3</v>
      </c>
      <c r="L6467">
        <f t="shared" ref="L6467:L6530" si="1113">(((1/2)*$B$8*$B$3*$B$4*(I6467^2))+($B$2*9.81*$B$5))</f>
        <v>350.21697093066598</v>
      </c>
      <c r="M6467">
        <f t="shared" ref="M6467:M6530" si="1114">$B$2*J6467</f>
        <v>566.40224216739591</v>
      </c>
      <c r="N6467">
        <f t="shared" ref="N6467:N6530" si="1115">(L6467+M6467)*I6467</f>
        <v>19607.097343360219</v>
      </c>
      <c r="O6467">
        <f t="shared" ref="O6467:O6530" si="1116">IF(N6467&gt;0,N6467/$B$9,N6467*$B$9)</f>
        <v>21546.260816879359</v>
      </c>
      <c r="P6467">
        <f t="shared" ref="P6467:P6530" si="1117">O6467/$B$9+$B$10</f>
        <v>24277.209688878414</v>
      </c>
      <c r="Q6467">
        <f t="shared" ref="Q6467:Q6530" si="1118">P6467*(0.1/3600)</f>
        <v>0.67436693580217821</v>
      </c>
    </row>
    <row r="6468" spans="5:17" x14ac:dyDescent="0.45">
      <c r="E6468">
        <v>646.6</v>
      </c>
      <c r="F6468">
        <v>47.91956167</v>
      </c>
      <c r="G6468">
        <f t="shared" si="1109"/>
        <v>47.919561674000008</v>
      </c>
      <c r="H6468">
        <f t="shared" si="1110"/>
        <v>47.919531465600002</v>
      </c>
      <c r="I6468">
        <f t="shared" si="1111"/>
        <v>21.421947346381824</v>
      </c>
      <c r="J6468">
        <f t="shared" ref="J6468:J6531" si="1119">(I6469-I6467)/0.2</f>
        <v>0.31190418452158752</v>
      </c>
      <c r="K6468">
        <f t="shared" si="1112"/>
        <v>1.3310989352777779E-3</v>
      </c>
      <c r="L6468">
        <f t="shared" si="1113"/>
        <v>350.61821290799287</v>
      </c>
      <c r="M6468">
        <f t="shared" si="1114"/>
        <v>564.67150499066383</v>
      </c>
      <c r="N6468">
        <f t="shared" si="1115"/>
        <v>19607.288143509697</v>
      </c>
      <c r="O6468">
        <f t="shared" si="1116"/>
        <v>21546.470487373292</v>
      </c>
      <c r="P6468">
        <f t="shared" si="1117"/>
        <v>24277.440096014605</v>
      </c>
      <c r="Q6468">
        <f t="shared" si="1118"/>
        <v>0.67437333600040572</v>
      </c>
    </row>
    <row r="6469" spans="5:17" x14ac:dyDescent="0.45">
      <c r="E6469">
        <v>646.70000000000005</v>
      </c>
      <c r="F6469">
        <v>47.989561610000003</v>
      </c>
      <c r="G6469">
        <f t="shared" ref="G6469:G6532" si="1120">(SUM(F6467:F6471))/5</f>
        <v>47.989561606000002</v>
      </c>
      <c r="H6469">
        <f t="shared" ref="H6469:H6532" si="1121">(SUM(G6467:G6471))/5</f>
        <v>47.989103697999994</v>
      </c>
      <c r="I6469">
        <f t="shared" si="1111"/>
        <v>21.453048917153918</v>
      </c>
      <c r="J6469">
        <f t="shared" si="1119"/>
        <v>0.30923315092033832</v>
      </c>
      <c r="K6469">
        <f t="shared" si="1112"/>
        <v>1.3330433780555557E-3</v>
      </c>
      <c r="L6469">
        <f t="shared" si="1113"/>
        <v>351.01775677228693</v>
      </c>
      <c r="M6469">
        <f t="shared" si="1114"/>
        <v>559.83586430885805</v>
      </c>
      <c r="N6469">
        <f t="shared" si="1115"/>
        <v>19540.587289420582</v>
      </c>
      <c r="O6469">
        <f t="shared" si="1116"/>
        <v>21473.172845517121</v>
      </c>
      <c r="P6469">
        <f t="shared" si="1117"/>
        <v>24196.893236832002</v>
      </c>
      <c r="Q6469">
        <f t="shared" si="1118"/>
        <v>0.67213592324533344</v>
      </c>
    </row>
    <row r="6470" spans="5:17" x14ac:dyDescent="0.45">
      <c r="E6470">
        <v>646.79999999999995</v>
      </c>
      <c r="F6470">
        <v>48.059561539999997</v>
      </c>
      <c r="G6470">
        <f t="shared" si="1120"/>
        <v>48.059410501999999</v>
      </c>
      <c r="H6470">
        <f t="shared" si="1121"/>
        <v>48.05787843720001</v>
      </c>
      <c r="I6470">
        <f t="shared" si="1111"/>
        <v>21.483793976565892</v>
      </c>
      <c r="J6470">
        <f t="shared" si="1119"/>
        <v>0.30477395821312925</v>
      </c>
      <c r="K6470">
        <f t="shared" si="1112"/>
        <v>1.3349878205555555E-3</v>
      </c>
      <c r="L6470">
        <f t="shared" si="1113"/>
        <v>351.41329047208632</v>
      </c>
      <c r="M6470">
        <f t="shared" si="1114"/>
        <v>551.76293941083111</v>
      </c>
      <c r="N6470">
        <f t="shared" si="1115"/>
        <v>19403.652047336112</v>
      </c>
      <c r="O6470">
        <f t="shared" si="1116"/>
        <v>21322.694557512212</v>
      </c>
      <c r="P6470">
        <f t="shared" si="1117"/>
        <v>24031.532480782651</v>
      </c>
      <c r="Q6470">
        <f t="shared" si="1118"/>
        <v>0.66754256891062924</v>
      </c>
    </row>
    <row r="6471" spans="5:17" x14ac:dyDescent="0.45">
      <c r="E6471">
        <v>646.9</v>
      </c>
      <c r="F6471">
        <v>48.129561469999999</v>
      </c>
      <c r="G6471">
        <f t="shared" si="1120"/>
        <v>48.127422968000005</v>
      </c>
      <c r="H6471">
        <f t="shared" si="1121"/>
        <v>48.125455683600002</v>
      </c>
      <c r="I6471">
        <f t="shared" si="1111"/>
        <v>21.514003708796544</v>
      </c>
      <c r="J6471">
        <f t="shared" si="1119"/>
        <v>0.29852660818812993</v>
      </c>
      <c r="K6471">
        <f t="shared" si="1112"/>
        <v>1.3369322630555555E-3</v>
      </c>
      <c r="L6471">
        <f t="shared" si="1113"/>
        <v>351.80248895147815</v>
      </c>
      <c r="M6471">
        <f t="shared" si="1114"/>
        <v>540.45273353388598</v>
      </c>
      <c r="N6471">
        <f t="shared" si="1115"/>
        <v>19195.982165743208</v>
      </c>
      <c r="O6471">
        <f t="shared" si="1116"/>
        <v>21094.485896421105</v>
      </c>
      <c r="P6471">
        <f t="shared" si="1117"/>
        <v>23780.753732330882</v>
      </c>
      <c r="Q6471">
        <f t="shared" si="1118"/>
        <v>0.66057649256474682</v>
      </c>
    </row>
    <row r="6472" spans="5:17" x14ac:dyDescent="0.45">
      <c r="E6472">
        <v>647</v>
      </c>
      <c r="F6472">
        <v>48.198806220000002</v>
      </c>
      <c r="G6472">
        <f t="shared" si="1120"/>
        <v>48.193435436000001</v>
      </c>
      <c r="H6472">
        <f t="shared" si="1121"/>
        <v>48.191435437999999</v>
      </c>
      <c r="I6472">
        <f t="shared" si="1111"/>
        <v>21.543499298203518</v>
      </c>
      <c r="J6472">
        <f t="shared" si="1119"/>
        <v>0.29062614000642029</v>
      </c>
      <c r="K6472">
        <f t="shared" si="1112"/>
        <v>1.3388557283333334E-3</v>
      </c>
      <c r="L6472">
        <f t="shared" si="1113"/>
        <v>352.18301462794221</v>
      </c>
      <c r="M6472">
        <f t="shared" si="1114"/>
        <v>526.14972164855465</v>
      </c>
      <c r="N6472">
        <f t="shared" si="1115"/>
        <v>18922.360687561886</v>
      </c>
      <c r="O6472">
        <f t="shared" si="1116"/>
        <v>20793.80295336471</v>
      </c>
      <c r="P6472">
        <f t="shared" si="1117"/>
        <v>23450.332915785395</v>
      </c>
      <c r="Q6472">
        <f t="shared" si="1118"/>
        <v>0.65139813654959433</v>
      </c>
    </row>
    <row r="6473" spans="5:17" x14ac:dyDescent="0.45">
      <c r="E6473">
        <v>647.1</v>
      </c>
      <c r="F6473">
        <v>48.259624000000002</v>
      </c>
      <c r="G6473">
        <f t="shared" si="1120"/>
        <v>48.257447905999996</v>
      </c>
      <c r="H6473">
        <f t="shared" si="1121"/>
        <v>48.255478115600006</v>
      </c>
      <c r="I6473">
        <f t="shared" si="1111"/>
        <v>21.572128936797828</v>
      </c>
      <c r="J6473">
        <f t="shared" si="1119"/>
        <v>0.28271446810817835</v>
      </c>
      <c r="K6473">
        <f t="shared" si="1112"/>
        <v>1.3405451111111113E-3</v>
      </c>
      <c r="L6473">
        <f t="shared" si="1113"/>
        <v>352.55286718986235</v>
      </c>
      <c r="M6473">
        <f t="shared" si="1114"/>
        <v>511.82642654873081</v>
      </c>
      <c r="N6473">
        <f t="shared" si="1115"/>
        <v>18646.501574827173</v>
      </c>
      <c r="O6473">
        <f t="shared" si="1116"/>
        <v>20490.66107123865</v>
      </c>
      <c r="P6473">
        <f t="shared" si="1117"/>
        <v>23117.20996839412</v>
      </c>
      <c r="Q6473">
        <f t="shared" si="1118"/>
        <v>0.64214472134428113</v>
      </c>
    </row>
    <row r="6474" spans="5:17" x14ac:dyDescent="0.45">
      <c r="E6474">
        <v>647.20000000000005</v>
      </c>
      <c r="F6474">
        <v>48.31962395</v>
      </c>
      <c r="G6474">
        <f t="shared" si="1120"/>
        <v>48.319460377999995</v>
      </c>
      <c r="H6474">
        <f t="shared" si="1121"/>
        <v>48.317918288800001</v>
      </c>
      <c r="I6474">
        <f t="shared" si="1111"/>
        <v>21.600042191825153</v>
      </c>
      <c r="J6474">
        <f t="shared" si="1119"/>
        <v>0.27644471065022103</v>
      </c>
      <c r="K6474">
        <f t="shared" si="1112"/>
        <v>1.342211776388889E-3</v>
      </c>
      <c r="L6474">
        <f t="shared" si="1113"/>
        <v>352.91393803326775</v>
      </c>
      <c r="M6474">
        <f t="shared" si="1114"/>
        <v>500.47565424299353</v>
      </c>
      <c r="N6474">
        <f t="shared" si="1115"/>
        <v>18433.251199231709</v>
      </c>
      <c r="O6474">
        <f t="shared" si="1116"/>
        <v>20256.319999155723</v>
      </c>
      <c r="P6474">
        <f t="shared" si="1117"/>
        <v>22859.692306764529</v>
      </c>
      <c r="Q6474">
        <f t="shared" si="1118"/>
        <v>0.63499145296568138</v>
      </c>
    </row>
    <row r="6475" spans="5:17" x14ac:dyDescent="0.45">
      <c r="E6475">
        <v>647.29999999999995</v>
      </c>
      <c r="F6475">
        <v>48.379623889999998</v>
      </c>
      <c r="G6475">
        <f t="shared" si="1120"/>
        <v>48.379623889999998</v>
      </c>
      <c r="H6475">
        <f t="shared" si="1121"/>
        <v>48.379155956799998</v>
      </c>
      <c r="I6475">
        <f t="shared" si="1111"/>
        <v>21.627417878927872</v>
      </c>
      <c r="J6475">
        <f t="shared" si="1119"/>
        <v>0.27196311051005395</v>
      </c>
      <c r="K6475">
        <f t="shared" si="1112"/>
        <v>1.3438784413888889E-3</v>
      </c>
      <c r="L6475">
        <f t="shared" si="1113"/>
        <v>353.26850869157749</v>
      </c>
      <c r="M6475">
        <f t="shared" si="1114"/>
        <v>492.36216291617433</v>
      </c>
      <c r="N6475">
        <f t="shared" si="1115"/>
        <v>18288.807906099275</v>
      </c>
      <c r="O6475">
        <f t="shared" si="1116"/>
        <v>20097.591105603598</v>
      </c>
      <c r="P6475">
        <f t="shared" si="1117"/>
        <v>22685.264951212746</v>
      </c>
      <c r="Q6475">
        <f t="shared" si="1118"/>
        <v>0.63014624864479851</v>
      </c>
    </row>
    <row r="6476" spans="5:17" x14ac:dyDescent="0.45">
      <c r="E6476">
        <v>647.4</v>
      </c>
      <c r="F6476">
        <v>48.439623830000002</v>
      </c>
      <c r="G6476">
        <f t="shared" si="1120"/>
        <v>48.439623834000002</v>
      </c>
      <c r="H6476">
        <f t="shared" si="1121"/>
        <v>48.439591119199996</v>
      </c>
      <c r="I6476">
        <f t="shared" si="1111"/>
        <v>21.654434813927164</v>
      </c>
      <c r="J6476">
        <f t="shared" si="1119"/>
        <v>0.26926966947582898</v>
      </c>
      <c r="K6476">
        <f t="shared" si="1112"/>
        <v>1.3455451063888891E-3</v>
      </c>
      <c r="L6476">
        <f t="shared" si="1113"/>
        <v>353.61887308820769</v>
      </c>
      <c r="M6476">
        <f t="shared" si="1114"/>
        <v>487.48595580554434</v>
      </c>
      <c r="N6476">
        <f t="shared" si="1115"/>
        <v>18213.649688959114</v>
      </c>
      <c r="O6476">
        <f t="shared" si="1116"/>
        <v>20014.99965819683</v>
      </c>
      <c r="P6476">
        <f t="shared" si="1117"/>
        <v>22594.505118897614</v>
      </c>
      <c r="Q6476">
        <f t="shared" si="1118"/>
        <v>0.62762514219160037</v>
      </c>
    </row>
    <row r="6477" spans="5:17" x14ac:dyDescent="0.45">
      <c r="E6477">
        <v>647.5</v>
      </c>
      <c r="F6477">
        <v>48.49962378</v>
      </c>
      <c r="G6477">
        <f t="shared" si="1120"/>
        <v>48.499623776</v>
      </c>
      <c r="H6477">
        <f t="shared" si="1121"/>
        <v>48.499623776</v>
      </c>
      <c r="I6477">
        <f t="shared" si="1111"/>
        <v>21.681271812823038</v>
      </c>
      <c r="J6477">
        <f t="shared" si="1119"/>
        <v>0.2683648211763412</v>
      </c>
      <c r="K6477">
        <f t="shared" si="1112"/>
        <v>1.3472117716666668E-3</v>
      </c>
      <c r="L6477">
        <f t="shared" si="1113"/>
        <v>353.96733705635938</v>
      </c>
      <c r="M6477">
        <f t="shared" si="1114"/>
        <v>485.84781795290951</v>
      </c>
      <c r="N6477">
        <f t="shared" si="1115"/>
        <v>18208.260648284071</v>
      </c>
      <c r="O6477">
        <f t="shared" si="1116"/>
        <v>20009.077635476999</v>
      </c>
      <c r="P6477">
        <f t="shared" si="1117"/>
        <v>22587.997401623074</v>
      </c>
      <c r="Q6477">
        <f t="shared" si="1118"/>
        <v>0.62744437226730765</v>
      </c>
    </row>
    <row r="6478" spans="5:17" x14ac:dyDescent="0.45">
      <c r="E6478">
        <v>647.6</v>
      </c>
      <c r="F6478">
        <v>48.559623719999998</v>
      </c>
      <c r="G6478">
        <f t="shared" si="1120"/>
        <v>48.559623717999997</v>
      </c>
      <c r="H6478">
        <f t="shared" si="1121"/>
        <v>48.559654120799998</v>
      </c>
      <c r="I6478">
        <f t="shared" si="1111"/>
        <v>21.708107778162432</v>
      </c>
      <c r="J6478">
        <f t="shared" si="1119"/>
        <v>0.26924812125376008</v>
      </c>
      <c r="K6478">
        <f t="shared" si="1112"/>
        <v>1.3488784366666668E-3</v>
      </c>
      <c r="L6478">
        <f t="shared" si="1113"/>
        <v>354.31621917394227</v>
      </c>
      <c r="M6478">
        <f t="shared" si="1114"/>
        <v>487.44694489261224</v>
      </c>
      <c r="N6478">
        <f t="shared" si="1115"/>
        <v>18273.085489243793</v>
      </c>
      <c r="O6478">
        <f t="shared" si="1116"/>
        <v>20080.313724443728</v>
      </c>
      <c r="P6478">
        <f t="shared" si="1117"/>
        <v>22666.27881807003</v>
      </c>
      <c r="Q6478">
        <f t="shared" si="1118"/>
        <v>0.6296188560575009</v>
      </c>
    </row>
    <row r="6479" spans="5:17" x14ac:dyDescent="0.45">
      <c r="E6479">
        <v>647.70000000000005</v>
      </c>
      <c r="F6479">
        <v>48.619623660000002</v>
      </c>
      <c r="G6479">
        <f t="shared" si="1120"/>
        <v>48.619623661999995</v>
      </c>
      <c r="H6479">
        <f t="shared" si="1121"/>
        <v>48.6200819548</v>
      </c>
      <c r="I6479">
        <f t="shared" si="1111"/>
        <v>21.73512143707379</v>
      </c>
      <c r="J6479">
        <f t="shared" si="1119"/>
        <v>0.2719191369734375</v>
      </c>
      <c r="K6479">
        <f t="shared" si="1112"/>
        <v>1.3505451016666667E-3</v>
      </c>
      <c r="L6479">
        <f t="shared" si="1113"/>
        <v>354.66784726153475</v>
      </c>
      <c r="M6479">
        <f t="shared" si="1114"/>
        <v>492.28255320161071</v>
      </c>
      <c r="N6479">
        <f t="shared" si="1115"/>
        <v>18408.569805244744</v>
      </c>
      <c r="O6479">
        <f t="shared" si="1116"/>
        <v>20229.197588181036</v>
      </c>
      <c r="P6479">
        <f t="shared" si="1117"/>
        <v>22829.887459539597</v>
      </c>
      <c r="Q6479">
        <f t="shared" si="1118"/>
        <v>0.63416354054276658</v>
      </c>
    </row>
    <row r="6480" spans="5:17" x14ac:dyDescent="0.45">
      <c r="E6480">
        <v>647.79999999999995</v>
      </c>
      <c r="F6480">
        <v>48.679623599999999</v>
      </c>
      <c r="G6480">
        <f t="shared" si="1120"/>
        <v>48.679775614000008</v>
      </c>
      <c r="H6480">
        <f t="shared" si="1121"/>
        <v>48.681307277999998</v>
      </c>
      <c r="I6480">
        <f t="shared" si="1111"/>
        <v>21.76249160555712</v>
      </c>
      <c r="J6480">
        <f t="shared" si="1119"/>
        <v>0.27637831269311519</v>
      </c>
      <c r="K6480">
        <f t="shared" si="1112"/>
        <v>1.3522117666666666E-3</v>
      </c>
      <c r="L6480">
        <f t="shared" si="1113"/>
        <v>355.02456190944048</v>
      </c>
      <c r="M6480">
        <f t="shared" si="1114"/>
        <v>500.35544734540167</v>
      </c>
      <c r="N6480">
        <f t="shared" si="1115"/>
        <v>18615.200270969875</v>
      </c>
      <c r="O6480">
        <f t="shared" si="1116"/>
        <v>20456.264034032829</v>
      </c>
      <c r="P6480">
        <f t="shared" si="1117"/>
        <v>23079.4110264097</v>
      </c>
      <c r="Q6480">
        <f t="shared" si="1118"/>
        <v>0.64109475073360278</v>
      </c>
    </row>
    <row r="6481" spans="5:17" x14ac:dyDescent="0.45">
      <c r="E6481">
        <v>647.9</v>
      </c>
      <c r="F6481">
        <v>48.739623549999997</v>
      </c>
      <c r="G6481">
        <f t="shared" si="1120"/>
        <v>48.741763003999992</v>
      </c>
      <c r="H6481">
        <f t="shared" si="1121"/>
        <v>48.743730090399993</v>
      </c>
      <c r="I6481">
        <f t="shared" si="1111"/>
        <v>21.790397099612413</v>
      </c>
      <c r="J6481">
        <f t="shared" si="1119"/>
        <v>0.2826256457305476</v>
      </c>
      <c r="K6481">
        <f t="shared" si="1112"/>
        <v>1.3538784319444444E-3</v>
      </c>
      <c r="L6481">
        <f t="shared" si="1113"/>
        <v>355.38871561066753</v>
      </c>
      <c r="M6481">
        <f t="shared" si="1114"/>
        <v>511.66562246804642</v>
      </c>
      <c r="N6481">
        <f t="shared" si="1115"/>
        <v>18893.458333676768</v>
      </c>
      <c r="O6481">
        <f t="shared" si="1116"/>
        <v>20762.042124919524</v>
      </c>
      <c r="P6481">
        <f t="shared" si="1117"/>
        <v>23415.430906504971</v>
      </c>
      <c r="Q6481">
        <f t="shared" si="1118"/>
        <v>0.65042863629180481</v>
      </c>
    </row>
    <row r="6482" spans="5:17" x14ac:dyDescent="0.45">
      <c r="E6482">
        <v>648</v>
      </c>
      <c r="F6482">
        <v>48.800383539999999</v>
      </c>
      <c r="G6482">
        <f t="shared" si="1120"/>
        <v>48.805750391999993</v>
      </c>
      <c r="H6482">
        <f t="shared" si="1121"/>
        <v>48.807750390799995</v>
      </c>
      <c r="I6482">
        <f t="shared" si="1111"/>
        <v>21.819016734703229</v>
      </c>
      <c r="J6482">
        <f t="shared" si="1119"/>
        <v>0.29052522698496119</v>
      </c>
      <c r="K6482">
        <f t="shared" si="1112"/>
        <v>1.3555662094444445E-3</v>
      </c>
      <c r="L6482">
        <f t="shared" si="1113"/>
        <v>355.76267323173988</v>
      </c>
      <c r="M6482">
        <f t="shared" si="1114"/>
        <v>525.9670286597194</v>
      </c>
      <c r="N6482">
        <f t="shared" si="1115"/>
        <v>19238.475121054638</v>
      </c>
      <c r="O6482">
        <f t="shared" si="1116"/>
        <v>21141.181451708391</v>
      </c>
      <c r="P6482">
        <f t="shared" si="1117"/>
        <v>23832.067529349879</v>
      </c>
      <c r="Q6482">
        <f t="shared" si="1118"/>
        <v>0.66200187581527448</v>
      </c>
    </row>
    <row r="6483" spans="5:17" x14ac:dyDescent="0.45">
      <c r="E6483">
        <v>648.1</v>
      </c>
      <c r="F6483">
        <v>48.869560669999998</v>
      </c>
      <c r="G6483">
        <f t="shared" si="1120"/>
        <v>48.871737779999997</v>
      </c>
      <c r="H6483">
        <f t="shared" si="1121"/>
        <v>48.873707375199992</v>
      </c>
      <c r="I6483">
        <f t="shared" si="1111"/>
        <v>21.848502145009405</v>
      </c>
      <c r="J6483">
        <f t="shared" si="1119"/>
        <v>0.29843603073150149</v>
      </c>
      <c r="K6483">
        <f t="shared" si="1112"/>
        <v>1.357487796388889E-3</v>
      </c>
      <c r="L6483">
        <f t="shared" si="1113"/>
        <v>356.14845681208948</v>
      </c>
      <c r="M6483">
        <f t="shared" si="1114"/>
        <v>540.28875205723136</v>
      </c>
      <c r="N6483">
        <f t="shared" si="1115"/>
        <v>19585.8102808476</v>
      </c>
      <c r="O6483">
        <f t="shared" si="1116"/>
        <v>21522.868440491868</v>
      </c>
      <c r="P6483">
        <f t="shared" si="1117"/>
        <v>24251.503780760293</v>
      </c>
      <c r="Q6483">
        <f t="shared" si="1118"/>
        <v>0.67365288279889701</v>
      </c>
    </row>
    <row r="6484" spans="5:17" x14ac:dyDescent="0.45">
      <c r="E6484">
        <v>648.20000000000005</v>
      </c>
      <c r="F6484">
        <v>48.9395606</v>
      </c>
      <c r="G6484">
        <f t="shared" si="1120"/>
        <v>48.939725163999995</v>
      </c>
      <c r="H6484">
        <f t="shared" si="1121"/>
        <v>48.941266868399985</v>
      </c>
      <c r="I6484">
        <f t="shared" si="1111"/>
        <v>21.87870394084953</v>
      </c>
      <c r="J6484">
        <f t="shared" si="1119"/>
        <v>0.30470580696512428</v>
      </c>
      <c r="K6484">
        <f t="shared" si="1112"/>
        <v>1.359432238888889E-3</v>
      </c>
      <c r="L6484">
        <f t="shared" si="1113"/>
        <v>356.54415361729218</v>
      </c>
      <c r="M6484">
        <f t="shared" si="1114"/>
        <v>551.63955835444358</v>
      </c>
      <c r="N6484">
        <f t="shared" si="1115"/>
        <v>19869.882558131369</v>
      </c>
      <c r="O6484">
        <f t="shared" si="1116"/>
        <v>21835.035778166337</v>
      </c>
      <c r="P6484">
        <f t="shared" si="1117"/>
        <v>24594.5448111718</v>
      </c>
      <c r="Q6484">
        <f t="shared" si="1118"/>
        <v>0.68318180031032782</v>
      </c>
    </row>
    <row r="6485" spans="5:17" x14ac:dyDescent="0.45">
      <c r="E6485">
        <v>648.29999999999995</v>
      </c>
      <c r="F6485">
        <v>49.009560540000003</v>
      </c>
      <c r="G6485">
        <f t="shared" si="1120"/>
        <v>49.009560535999995</v>
      </c>
      <c r="H6485">
        <f t="shared" si="1121"/>
        <v>49.010028870799999</v>
      </c>
      <c r="I6485">
        <f t="shared" si="1111"/>
        <v>21.90944330640243</v>
      </c>
      <c r="J6485">
        <f t="shared" si="1119"/>
        <v>0.30918742319874681</v>
      </c>
      <c r="K6485">
        <f t="shared" si="1112"/>
        <v>1.3613766816666668E-3</v>
      </c>
      <c r="L6485">
        <f t="shared" si="1113"/>
        <v>356.94745481937798</v>
      </c>
      <c r="M6485">
        <f t="shared" si="1114"/>
        <v>559.75307881686331</v>
      </c>
      <c r="N6485">
        <f t="shared" si="1115"/>
        <v>20084.398370652081</v>
      </c>
      <c r="O6485">
        <f t="shared" si="1116"/>
        <v>22070.76744027701</v>
      </c>
      <c r="P6485">
        <f t="shared" si="1117"/>
        <v>24853.590593711</v>
      </c>
      <c r="Q6485">
        <f t="shared" si="1118"/>
        <v>0.69037751649197221</v>
      </c>
    </row>
    <row r="6486" spans="5:17" x14ac:dyDescent="0.45">
      <c r="E6486">
        <v>648.4</v>
      </c>
      <c r="F6486">
        <v>49.079560469999997</v>
      </c>
      <c r="G6486">
        <f t="shared" si="1120"/>
        <v>49.079560470000004</v>
      </c>
      <c r="H6486">
        <f t="shared" si="1121"/>
        <v>49.079593381999999</v>
      </c>
      <c r="I6486">
        <f t="shared" si="1111"/>
        <v>21.940541425489279</v>
      </c>
      <c r="J6486">
        <f t="shared" si="1119"/>
        <v>0.31188088122048541</v>
      </c>
      <c r="K6486">
        <f t="shared" si="1112"/>
        <v>1.3633211241666666E-3</v>
      </c>
      <c r="L6486">
        <f t="shared" si="1113"/>
        <v>357.35603906400496</v>
      </c>
      <c r="M6486">
        <f t="shared" si="1114"/>
        <v>564.62931668169711</v>
      </c>
      <c r="N6486">
        <f t="shared" si="1115"/>
        <v>20228.857891433046</v>
      </c>
      <c r="O6486">
        <f t="shared" si="1116"/>
        <v>22229.514166409939</v>
      </c>
      <c r="P6486">
        <f t="shared" si="1117"/>
        <v>25028.037545505427</v>
      </c>
      <c r="Q6486">
        <f t="shared" si="1118"/>
        <v>0.69522326515292854</v>
      </c>
    </row>
    <row r="6487" spans="5:17" x14ac:dyDescent="0.45">
      <c r="E6487">
        <v>648.5</v>
      </c>
      <c r="F6487">
        <v>49.149560399999999</v>
      </c>
      <c r="G6487">
        <f t="shared" si="1120"/>
        <v>49.149560404000006</v>
      </c>
      <c r="H6487">
        <f t="shared" si="1121"/>
        <v>49.149560403199999</v>
      </c>
      <c r="I6487">
        <f t="shared" si="1111"/>
        <v>21.971819482646527</v>
      </c>
      <c r="J6487">
        <f t="shared" si="1119"/>
        <v>0.31285413736897638</v>
      </c>
      <c r="K6487">
        <f t="shared" si="1112"/>
        <v>1.3652655666666668E-3</v>
      </c>
      <c r="L6487">
        <f t="shared" si="1113"/>
        <v>357.76757200432291</v>
      </c>
      <c r="M6487">
        <f t="shared" si="1114"/>
        <v>566.39130014130603</v>
      </c>
      <c r="N6487">
        <f t="shared" si="1115"/>
        <v>20305.45191206997</v>
      </c>
      <c r="O6487">
        <f t="shared" si="1116"/>
        <v>22313.683419857109</v>
      </c>
      <c r="P6487">
        <f t="shared" si="1117"/>
        <v>25120.531230612207</v>
      </c>
      <c r="Q6487">
        <f t="shared" si="1118"/>
        <v>0.69779253418367249</v>
      </c>
    </row>
    <row r="6488" spans="5:17" x14ac:dyDescent="0.45">
      <c r="E6488">
        <v>648.6</v>
      </c>
      <c r="F6488">
        <v>49.219560340000001</v>
      </c>
      <c r="G6488">
        <f t="shared" si="1120"/>
        <v>49.219560336000008</v>
      </c>
      <c r="H6488">
        <f t="shared" si="1121"/>
        <v>49.219560336800008</v>
      </c>
      <c r="I6488">
        <f t="shared" si="1111"/>
        <v>22.003112252963074</v>
      </c>
      <c r="J6488">
        <f t="shared" si="1119"/>
        <v>0.31292770227135946</v>
      </c>
      <c r="K6488">
        <f t="shared" si="1112"/>
        <v>1.3672100094444446E-3</v>
      </c>
      <c r="L6488">
        <f t="shared" si="1113"/>
        <v>358.17988519932993</v>
      </c>
      <c r="M6488">
        <f t="shared" si="1114"/>
        <v>566.52448208051874</v>
      </c>
      <c r="N6488">
        <f t="shared" si="1115"/>
        <v>20346.373994063702</v>
      </c>
      <c r="O6488">
        <f t="shared" si="1116"/>
        <v>22358.652740729343</v>
      </c>
      <c r="P6488">
        <f t="shared" si="1117"/>
        <v>25169.948066735542</v>
      </c>
      <c r="Q6488">
        <f t="shared" si="1118"/>
        <v>0.69916522407598736</v>
      </c>
    </row>
    <row r="6489" spans="5:17" x14ac:dyDescent="0.45">
      <c r="E6489">
        <v>648.70000000000005</v>
      </c>
      <c r="F6489">
        <v>49.289560270000003</v>
      </c>
      <c r="G6489">
        <f t="shared" si="1120"/>
        <v>49.289560270000003</v>
      </c>
      <c r="H6489">
        <f t="shared" si="1121"/>
        <v>49.289560269999996</v>
      </c>
      <c r="I6489">
        <f t="shared" si="1111"/>
        <v>22.034405023100799</v>
      </c>
      <c r="J6489">
        <f t="shared" si="1119"/>
        <v>0.31292770137726578</v>
      </c>
      <c r="K6489">
        <f t="shared" si="1112"/>
        <v>1.3691544519444446E-3</v>
      </c>
      <c r="L6489">
        <f t="shared" si="1113"/>
        <v>358.59278520003215</v>
      </c>
      <c r="M6489">
        <f t="shared" si="1114"/>
        <v>566.524480461851</v>
      </c>
      <c r="N6489">
        <f t="shared" si="1115"/>
        <v>20384.408525457475</v>
      </c>
      <c r="O6489">
        <f t="shared" si="1116"/>
        <v>22400.448929074148</v>
      </c>
      <c r="P6489">
        <f t="shared" si="1117"/>
        <v>25215.877944037526</v>
      </c>
      <c r="Q6489">
        <f t="shared" si="1118"/>
        <v>0.7004410540010424</v>
      </c>
    </row>
    <row r="6490" spans="5:17" x14ac:dyDescent="0.45">
      <c r="E6490">
        <v>648.79999999999995</v>
      </c>
      <c r="F6490">
        <v>49.359560199999997</v>
      </c>
      <c r="G6490">
        <f t="shared" si="1120"/>
        <v>49.359560204000005</v>
      </c>
      <c r="H6490">
        <f t="shared" si="1121"/>
        <v>49.359560203199997</v>
      </c>
      <c r="I6490">
        <f t="shared" si="1111"/>
        <v>22.065697793238527</v>
      </c>
      <c r="J6490">
        <f t="shared" si="1119"/>
        <v>0.31292770227135946</v>
      </c>
      <c r="K6490">
        <f t="shared" si="1112"/>
        <v>1.3710988944444444E-3</v>
      </c>
      <c r="L6490">
        <f t="shared" si="1113"/>
        <v>359.00627200878398</v>
      </c>
      <c r="M6490">
        <f t="shared" si="1114"/>
        <v>566.52448208051874</v>
      </c>
      <c r="N6490">
        <f t="shared" si="1115"/>
        <v>20422.481918082718</v>
      </c>
      <c r="O6490">
        <f t="shared" si="1116"/>
        <v>22442.28782206892</v>
      </c>
      <c r="P6490">
        <f t="shared" si="1117"/>
        <v>25261.854749526286</v>
      </c>
      <c r="Q6490">
        <f t="shared" si="1118"/>
        <v>0.70171818748684134</v>
      </c>
    </row>
    <row r="6491" spans="5:17" x14ac:dyDescent="0.45">
      <c r="E6491">
        <v>648.9</v>
      </c>
      <c r="F6491">
        <v>49.42956014</v>
      </c>
      <c r="G6491">
        <f t="shared" si="1120"/>
        <v>49.429560135999999</v>
      </c>
      <c r="H6491">
        <f t="shared" si="1121"/>
        <v>49.429560136799999</v>
      </c>
      <c r="I6491">
        <f t="shared" si="1111"/>
        <v>22.096990563555071</v>
      </c>
      <c r="J6491">
        <f t="shared" si="1119"/>
        <v>0.31292770227137723</v>
      </c>
      <c r="K6491">
        <f t="shared" si="1112"/>
        <v>1.3730433372222224E-3</v>
      </c>
      <c r="L6491">
        <f t="shared" si="1113"/>
        <v>359.42034562795334</v>
      </c>
      <c r="M6491">
        <f t="shared" si="1114"/>
        <v>566.52448208055091</v>
      </c>
      <c r="N6491">
        <f t="shared" si="1115"/>
        <v>20460.594120247446</v>
      </c>
      <c r="O6491">
        <f t="shared" si="1116"/>
        <v>22484.169362909281</v>
      </c>
      <c r="P6491">
        <f t="shared" si="1117"/>
        <v>25307.878420779427</v>
      </c>
      <c r="Q6491">
        <f t="shared" si="1118"/>
        <v>0.70299662279942854</v>
      </c>
    </row>
    <row r="6492" spans="5:17" x14ac:dyDescent="0.45">
      <c r="E6492">
        <v>649</v>
      </c>
      <c r="F6492">
        <v>49.499560070000001</v>
      </c>
      <c r="G6492">
        <f t="shared" si="1120"/>
        <v>49.499560069999994</v>
      </c>
      <c r="H6492">
        <f t="shared" si="1121"/>
        <v>49.499560070000008</v>
      </c>
      <c r="I6492">
        <f t="shared" si="1111"/>
        <v>22.128283333692803</v>
      </c>
      <c r="J6492">
        <f t="shared" si="1119"/>
        <v>0.31292770137726578</v>
      </c>
      <c r="K6492">
        <f t="shared" si="1112"/>
        <v>1.3749877797222224E-3</v>
      </c>
      <c r="L6492">
        <f t="shared" si="1113"/>
        <v>359.8350060528079</v>
      </c>
      <c r="M6492">
        <f t="shared" si="1114"/>
        <v>566.524480461851</v>
      </c>
      <c r="N6492">
        <f t="shared" si="1115"/>
        <v>20498.745186450549</v>
      </c>
      <c r="O6492">
        <f t="shared" si="1116"/>
        <v>22526.093611484121</v>
      </c>
      <c r="P6492">
        <f t="shared" si="1117"/>
        <v>25353.949023608922</v>
      </c>
      <c r="Q6492">
        <f t="shared" si="1118"/>
        <v>0.70427636176691455</v>
      </c>
    </row>
    <row r="6493" spans="5:17" x14ac:dyDescent="0.45">
      <c r="E6493">
        <v>649.1</v>
      </c>
      <c r="F6493">
        <v>49.569560000000003</v>
      </c>
      <c r="G6493">
        <f t="shared" si="1120"/>
        <v>49.569560003999996</v>
      </c>
      <c r="H6493">
        <f t="shared" si="1121"/>
        <v>49.569560003199996</v>
      </c>
      <c r="I6493">
        <f t="shared" si="1111"/>
        <v>22.159576103830524</v>
      </c>
      <c r="J6493">
        <f t="shared" si="1119"/>
        <v>0.31292770227132394</v>
      </c>
      <c r="K6493">
        <f t="shared" si="1112"/>
        <v>1.3769322222222224E-3</v>
      </c>
      <c r="L6493">
        <f t="shared" si="1113"/>
        <v>360.25025328571201</v>
      </c>
      <c r="M6493">
        <f t="shared" si="1114"/>
        <v>566.52448208045439</v>
      </c>
      <c r="N6493">
        <f t="shared" si="1115"/>
        <v>20536.935279453959</v>
      </c>
      <c r="O6493">
        <f t="shared" si="1116"/>
        <v>22568.0607466527</v>
      </c>
      <c r="P6493">
        <f t="shared" si="1117"/>
        <v>25400.066754563406</v>
      </c>
      <c r="Q6493">
        <f t="shared" si="1118"/>
        <v>0.70555740984898352</v>
      </c>
    </row>
    <row r="6494" spans="5:17" x14ac:dyDescent="0.45">
      <c r="E6494">
        <v>649.20000000000005</v>
      </c>
      <c r="F6494">
        <v>49.639559939999998</v>
      </c>
      <c r="G6494">
        <f t="shared" si="1120"/>
        <v>49.639559935999998</v>
      </c>
      <c r="H6494">
        <f t="shared" si="1121"/>
        <v>49.639559936799991</v>
      </c>
      <c r="I6494">
        <f t="shared" si="1111"/>
        <v>22.190868874147068</v>
      </c>
      <c r="J6494">
        <f t="shared" si="1119"/>
        <v>0.31292770227137723</v>
      </c>
      <c r="K6494">
        <f t="shared" si="1112"/>
        <v>1.378876665E-3</v>
      </c>
      <c r="L6494">
        <f t="shared" si="1113"/>
        <v>360.66608732904365</v>
      </c>
      <c r="M6494">
        <f t="shared" si="1114"/>
        <v>566.52448208055091</v>
      </c>
      <c r="N6494">
        <f t="shared" si="1115"/>
        <v>20575.164347114067</v>
      </c>
      <c r="O6494">
        <f t="shared" si="1116"/>
        <v>22610.07071111436</v>
      </c>
      <c r="P6494">
        <f t="shared" si="1117"/>
        <v>25446.231550675122</v>
      </c>
      <c r="Q6494">
        <f t="shared" si="1118"/>
        <v>0.70683976529653125</v>
      </c>
    </row>
    <row r="6495" spans="5:17" x14ac:dyDescent="0.45">
      <c r="E6495">
        <v>649.29999999999995</v>
      </c>
      <c r="F6495">
        <v>49.70955987</v>
      </c>
      <c r="G6495">
        <f t="shared" si="1120"/>
        <v>49.709559869999993</v>
      </c>
      <c r="H6495">
        <f t="shared" si="1121"/>
        <v>49.70955987</v>
      </c>
      <c r="I6495">
        <f t="shared" si="1111"/>
        <v>22.2221616442848</v>
      </c>
      <c r="J6495">
        <f t="shared" si="1119"/>
        <v>0.31292770137728354</v>
      </c>
      <c r="K6495">
        <f t="shared" si="1112"/>
        <v>1.3808211075E-3</v>
      </c>
      <c r="L6495">
        <f t="shared" si="1113"/>
        <v>361.08250817805049</v>
      </c>
      <c r="M6495">
        <f t="shared" si="1114"/>
        <v>566.52448046188317</v>
      </c>
      <c r="N6495">
        <f t="shared" si="1115"/>
        <v>20613.432443924859</v>
      </c>
      <c r="O6495">
        <f t="shared" si="1116"/>
        <v>22652.123564752594</v>
      </c>
      <c r="P6495">
        <f t="shared" si="1117"/>
        <v>25492.443477750101</v>
      </c>
      <c r="Q6495">
        <f t="shared" si="1118"/>
        <v>0.70812342993750288</v>
      </c>
    </row>
    <row r="6496" spans="5:17" x14ac:dyDescent="0.45">
      <c r="E6496">
        <v>649.4</v>
      </c>
      <c r="F6496">
        <v>49.779559800000001</v>
      </c>
      <c r="G6496">
        <f t="shared" si="1120"/>
        <v>49.779559803999994</v>
      </c>
      <c r="H6496">
        <f t="shared" si="1121"/>
        <v>49.779559803199994</v>
      </c>
      <c r="I6496">
        <f t="shared" si="1111"/>
        <v>22.253454414422524</v>
      </c>
      <c r="J6496">
        <f t="shared" si="1119"/>
        <v>0.31292770227135946</v>
      </c>
      <c r="K6496">
        <f t="shared" si="1112"/>
        <v>1.3827655500000002E-3</v>
      </c>
      <c r="L6496">
        <f t="shared" si="1113"/>
        <v>361.49951583510682</v>
      </c>
      <c r="M6496">
        <f t="shared" si="1114"/>
        <v>566.52448208051874</v>
      </c>
      <c r="N6496">
        <f t="shared" si="1115"/>
        <v>20651.739733105518</v>
      </c>
      <c r="O6496">
        <f t="shared" si="1116"/>
        <v>22694.219486929142</v>
      </c>
      <c r="P6496">
        <f t="shared" si="1117"/>
        <v>25538.702732889167</v>
      </c>
      <c r="Q6496">
        <f t="shared" si="1118"/>
        <v>0.70940840924692139</v>
      </c>
    </row>
    <row r="6497" spans="5:17" x14ac:dyDescent="0.45">
      <c r="E6497">
        <v>649.5</v>
      </c>
      <c r="F6497">
        <v>49.849559739999997</v>
      </c>
      <c r="G6497">
        <f t="shared" si="1120"/>
        <v>49.849559736000003</v>
      </c>
      <c r="H6497">
        <f t="shared" si="1121"/>
        <v>49.849559736800003</v>
      </c>
      <c r="I6497">
        <f t="shared" si="1111"/>
        <v>22.284747184739071</v>
      </c>
      <c r="J6497">
        <f t="shared" si="1119"/>
        <v>0.31278170973633834</v>
      </c>
      <c r="K6497">
        <f t="shared" si="1112"/>
        <v>1.3847099927777778E-3</v>
      </c>
      <c r="L6497">
        <f t="shared" si="1113"/>
        <v>361.91711030260086</v>
      </c>
      <c r="M6497">
        <f t="shared" si="1114"/>
        <v>566.26017711585712</v>
      </c>
      <c r="N6497">
        <f t="shared" si="1115"/>
        <v>20684.196192737232</v>
      </c>
      <c r="O6497">
        <f t="shared" si="1116"/>
        <v>22729.885926084869</v>
      </c>
      <c r="P6497">
        <f t="shared" si="1117"/>
        <v>25577.896622071283</v>
      </c>
      <c r="Q6497">
        <f t="shared" si="1118"/>
        <v>0.71049712839086898</v>
      </c>
    </row>
    <row r="6498" spans="5:17" x14ac:dyDescent="0.45">
      <c r="E6498">
        <v>649.6</v>
      </c>
      <c r="F6498">
        <v>49.919559669999998</v>
      </c>
      <c r="G6498">
        <f t="shared" si="1120"/>
        <v>49.919559669999998</v>
      </c>
      <c r="H6498">
        <f t="shared" si="1121"/>
        <v>49.919494354800001</v>
      </c>
      <c r="I6498">
        <f t="shared" si="1111"/>
        <v>22.316010756369792</v>
      </c>
      <c r="J6498">
        <f t="shared" si="1119"/>
        <v>0.31085881277439498</v>
      </c>
      <c r="K6498">
        <f t="shared" si="1112"/>
        <v>1.3866544352777778E-3</v>
      </c>
      <c r="L6498">
        <f t="shared" si="1113"/>
        <v>362.3349011076823</v>
      </c>
      <c r="M6498">
        <f t="shared" si="1114"/>
        <v>562.77896341201404</v>
      </c>
      <c r="N6498">
        <f t="shared" si="1115"/>
        <v>20644.85095148837</v>
      </c>
      <c r="O6498">
        <f t="shared" si="1116"/>
        <v>22686.649397239966</v>
      </c>
      <c r="P6498">
        <f t="shared" si="1117"/>
        <v>25530.383953010951</v>
      </c>
      <c r="Q6498">
        <f t="shared" si="1118"/>
        <v>0.70917733202808197</v>
      </c>
    </row>
    <row r="6499" spans="5:17" x14ac:dyDescent="0.45">
      <c r="E6499">
        <v>649.70000000000005</v>
      </c>
      <c r="F6499">
        <v>49.9895596</v>
      </c>
      <c r="G6499">
        <f t="shared" si="1120"/>
        <v>49.989559604000007</v>
      </c>
      <c r="H6499">
        <f t="shared" si="1121"/>
        <v>49.988634008799998</v>
      </c>
      <c r="I6499">
        <f t="shared" si="1111"/>
        <v>22.34691894729395</v>
      </c>
      <c r="J6499">
        <f t="shared" si="1119"/>
        <v>0.30551684839103643</v>
      </c>
      <c r="K6499">
        <f t="shared" si="1112"/>
        <v>1.3885988777777778E-3</v>
      </c>
      <c r="L6499">
        <f t="shared" si="1113"/>
        <v>362.74851854635176</v>
      </c>
      <c r="M6499">
        <f t="shared" si="1114"/>
        <v>553.10786819222926</v>
      </c>
      <c r="N6499">
        <f t="shared" si="1115"/>
        <v>20466.568441808573</v>
      </c>
      <c r="O6499">
        <f t="shared" si="1116"/>
        <v>22490.734551437992</v>
      </c>
      <c r="P6499">
        <f t="shared" si="1117"/>
        <v>25315.092913668122</v>
      </c>
      <c r="Q6499">
        <f t="shared" si="1118"/>
        <v>0.7031970253796701</v>
      </c>
    </row>
    <row r="6500" spans="5:17" x14ac:dyDescent="0.45">
      <c r="E6500">
        <v>649.79999999999995</v>
      </c>
      <c r="F6500">
        <v>50.059559540000002</v>
      </c>
      <c r="G6500">
        <f t="shared" si="1120"/>
        <v>50.059232960000003</v>
      </c>
      <c r="H6500">
        <f t="shared" si="1121"/>
        <v>50.056178699999997</v>
      </c>
      <c r="I6500">
        <f t="shared" si="1111"/>
        <v>22.377114126047999</v>
      </c>
      <c r="J6500">
        <f t="shared" si="1119"/>
        <v>0.2965985666899229</v>
      </c>
      <c r="K6500">
        <f t="shared" si="1112"/>
        <v>1.3905433205555558E-3</v>
      </c>
      <c r="L6500">
        <f t="shared" si="1113"/>
        <v>363.15314717951225</v>
      </c>
      <c r="M6500">
        <f t="shared" si="1114"/>
        <v>536.96220615879827</v>
      </c>
      <c r="N6500">
        <f t="shared" si="1115"/>
        <v>20141.983988259395</v>
      </c>
      <c r="O6500">
        <f t="shared" si="1116"/>
        <v>22134.048338746587</v>
      </c>
      <c r="P6500">
        <f t="shared" si="1117"/>
        <v>24923.130042578665</v>
      </c>
      <c r="Q6500">
        <f t="shared" si="1118"/>
        <v>0.69230916784940744</v>
      </c>
    </row>
    <row r="6501" spans="5:17" x14ac:dyDescent="0.45">
      <c r="E6501">
        <v>649.9</v>
      </c>
      <c r="F6501">
        <v>50.129559469999997</v>
      </c>
      <c r="G6501">
        <f t="shared" si="1120"/>
        <v>50.125258074000001</v>
      </c>
      <c r="H6501">
        <f t="shared" si="1121"/>
        <v>50.121328428399998</v>
      </c>
      <c r="I6501">
        <f t="shared" si="1111"/>
        <v>22.406238660631935</v>
      </c>
      <c r="J6501">
        <f t="shared" si="1119"/>
        <v>0.28410396767103663</v>
      </c>
      <c r="K6501">
        <f t="shared" si="1112"/>
        <v>1.3924877630555556E-3</v>
      </c>
      <c r="L6501">
        <f t="shared" si="1113"/>
        <v>363.54394636125318</v>
      </c>
      <c r="M6501">
        <f t="shared" si="1114"/>
        <v>514.34197731168877</v>
      </c>
      <c r="N6501">
        <f t="shared" si="1115"/>
        <v>19670.12152262525</v>
      </c>
      <c r="O6501">
        <f t="shared" si="1116"/>
        <v>21615.518156731043</v>
      </c>
      <c r="P6501">
        <f t="shared" si="1117"/>
        <v>24353.316655748396</v>
      </c>
      <c r="Q6501">
        <f t="shared" si="1118"/>
        <v>0.67648101821523332</v>
      </c>
    </row>
    <row r="6502" spans="5:17" x14ac:dyDescent="0.45">
      <c r="E6502">
        <v>650</v>
      </c>
      <c r="F6502">
        <v>50.197926520000003</v>
      </c>
      <c r="G6502">
        <f t="shared" si="1120"/>
        <v>50.187283191999995</v>
      </c>
      <c r="H6502">
        <f t="shared" si="1121"/>
        <v>50.183283195199998</v>
      </c>
      <c r="I6502">
        <f t="shared" si="1111"/>
        <v>22.433934919582207</v>
      </c>
      <c r="J6502">
        <f t="shared" si="1119"/>
        <v>0.26832503908671868</v>
      </c>
      <c r="K6502">
        <f t="shared" si="1112"/>
        <v>1.3943868477777779E-3</v>
      </c>
      <c r="L6502">
        <f t="shared" si="1113"/>
        <v>363.91605216451194</v>
      </c>
      <c r="M6502">
        <f t="shared" si="1114"/>
        <v>485.77579643625916</v>
      </c>
      <c r="N6502">
        <f t="shared" si="1115"/>
        <v>19061.931633209195</v>
      </c>
      <c r="O6502">
        <f t="shared" si="1116"/>
        <v>20947.177618911202</v>
      </c>
      <c r="P6502">
        <f t="shared" si="1117"/>
        <v>23618.876504298023</v>
      </c>
      <c r="Q6502">
        <f t="shared" si="1118"/>
        <v>0.65607990289716733</v>
      </c>
    </row>
    <row r="6503" spans="5:17" x14ac:dyDescent="0.45">
      <c r="E6503">
        <v>650.1</v>
      </c>
      <c r="F6503">
        <v>50.249685239999998</v>
      </c>
      <c r="G6503">
        <f t="shared" si="1120"/>
        <v>50.245308311999999</v>
      </c>
      <c r="H6503">
        <f t="shared" si="1121"/>
        <v>50.241373631999998</v>
      </c>
      <c r="I6503">
        <f t="shared" si="1111"/>
        <v>22.459903668449279</v>
      </c>
      <c r="J6503">
        <f t="shared" si="1119"/>
        <v>0.25252360025024956</v>
      </c>
      <c r="K6503">
        <f t="shared" si="1112"/>
        <v>1.39582459E-3</v>
      </c>
      <c r="L6503">
        <f t="shared" si="1113"/>
        <v>364.26536602169585</v>
      </c>
      <c r="M6503">
        <f t="shared" si="1114"/>
        <v>457.16886298811437</v>
      </c>
      <c r="N6503">
        <f t="shared" si="1115"/>
        <v>18449.333653527243</v>
      </c>
      <c r="O6503">
        <f t="shared" si="1116"/>
        <v>20273.993025854114</v>
      </c>
      <c r="P6503">
        <f t="shared" si="1117"/>
        <v>22879.113215224301</v>
      </c>
      <c r="Q6503">
        <f t="shared" si="1118"/>
        <v>0.63553092264511946</v>
      </c>
    </row>
    <row r="6504" spans="5:17" x14ac:dyDescent="0.45">
      <c r="E6504">
        <v>650.20000000000005</v>
      </c>
      <c r="F6504">
        <v>50.299685189999998</v>
      </c>
      <c r="G6504">
        <f t="shared" si="1120"/>
        <v>50.299333437999998</v>
      </c>
      <c r="H6504">
        <f t="shared" si="1121"/>
        <v>50.296259036400002</v>
      </c>
      <c r="I6504">
        <f t="shared" si="1111"/>
        <v>22.484439639632257</v>
      </c>
      <c r="J6504">
        <f t="shared" si="1119"/>
        <v>0.23998398162111911</v>
      </c>
      <c r="K6504">
        <f t="shared" si="1112"/>
        <v>1.3972134775000001E-3</v>
      </c>
      <c r="L6504">
        <f t="shared" si="1113"/>
        <v>364.59577842295226</v>
      </c>
      <c r="M6504">
        <f t="shared" si="1114"/>
        <v>434.46713061417762</v>
      </c>
      <c r="N6504">
        <f t="shared" si="1115"/>
        <v>17966.481746514306</v>
      </c>
      <c r="O6504">
        <f t="shared" si="1116"/>
        <v>19743.386534631103</v>
      </c>
      <c r="P6504">
        <f t="shared" si="1117"/>
        <v>22296.029158935278</v>
      </c>
      <c r="Q6504">
        <f t="shared" si="1118"/>
        <v>0.6193341433037578</v>
      </c>
    </row>
    <row r="6505" spans="5:17" x14ac:dyDescent="0.45">
      <c r="E6505">
        <v>650.29999999999995</v>
      </c>
      <c r="F6505">
        <v>50.349685139999998</v>
      </c>
      <c r="G6505">
        <f t="shared" si="1120"/>
        <v>50.349685143999999</v>
      </c>
      <c r="H6505">
        <f t="shared" si="1121"/>
        <v>50.3487394076</v>
      </c>
      <c r="I6505">
        <f t="shared" si="1111"/>
        <v>22.507900464773503</v>
      </c>
      <c r="J6505">
        <f t="shared" si="1119"/>
        <v>0.23102068120383734</v>
      </c>
      <c r="K6505">
        <f t="shared" si="1112"/>
        <v>1.3986023649999999E-3</v>
      </c>
      <c r="L6505">
        <f t="shared" si="1113"/>
        <v>364.91204981608382</v>
      </c>
      <c r="M6505">
        <f t="shared" si="1114"/>
        <v>418.23996667255494</v>
      </c>
      <c r="N6505">
        <f t="shared" si="1115"/>
        <v>17627.107635912937</v>
      </c>
      <c r="O6505">
        <f t="shared" si="1116"/>
        <v>19370.447951552676</v>
      </c>
      <c r="P6505">
        <f t="shared" si="1117"/>
        <v>21886.206540167776</v>
      </c>
      <c r="Q6505">
        <f t="shared" si="1118"/>
        <v>0.60795018167132708</v>
      </c>
    </row>
    <row r="6506" spans="5:17" x14ac:dyDescent="0.45">
      <c r="E6506">
        <v>650.4</v>
      </c>
      <c r="F6506">
        <v>50.399685099999999</v>
      </c>
      <c r="G6506">
        <f t="shared" si="1120"/>
        <v>50.399685095999999</v>
      </c>
      <c r="H6506">
        <f t="shared" si="1121"/>
        <v>50.399614745599997</v>
      </c>
      <c r="I6506">
        <f t="shared" si="1111"/>
        <v>22.530643775873024</v>
      </c>
      <c r="J6506">
        <f t="shared" si="1119"/>
        <v>0.22563369721023463</v>
      </c>
      <c r="K6506">
        <f t="shared" si="1112"/>
        <v>1.3999912527777778E-3</v>
      </c>
      <c r="L6506">
        <f t="shared" si="1113"/>
        <v>365.21896338091551</v>
      </c>
      <c r="M6506">
        <f t="shared" si="1114"/>
        <v>408.48736792594298</v>
      </c>
      <c r="N6506">
        <f t="shared" si="1115"/>
        <v>17432.101737812423</v>
      </c>
      <c r="O6506">
        <f t="shared" si="1116"/>
        <v>19156.155755837826</v>
      </c>
      <c r="P6506">
        <f t="shared" si="1117"/>
        <v>21650.720610810797</v>
      </c>
      <c r="Q6506">
        <f t="shared" si="1118"/>
        <v>0.60140890585585549</v>
      </c>
    </row>
    <row r="6507" spans="5:17" x14ac:dyDescent="0.45">
      <c r="E6507">
        <v>650.5</v>
      </c>
      <c r="F6507">
        <v>50.449685049999999</v>
      </c>
      <c r="G6507">
        <f t="shared" si="1120"/>
        <v>50.449685047999999</v>
      </c>
      <c r="H6507">
        <f t="shared" si="1121"/>
        <v>50.449685048799992</v>
      </c>
      <c r="I6507">
        <f t="shared" si="1111"/>
        <v>22.55302720421555</v>
      </c>
      <c r="J6507">
        <f t="shared" si="1119"/>
        <v>0.22361021982463924</v>
      </c>
      <c r="K6507">
        <f t="shared" si="1112"/>
        <v>1.4013801402777779E-3</v>
      </c>
      <c r="L6507">
        <f t="shared" si="1113"/>
        <v>365.52132309388617</v>
      </c>
      <c r="M6507">
        <f t="shared" si="1114"/>
        <v>404.82406336851523</v>
      </c>
      <c r="N6507">
        <f t="shared" si="1115"/>
        <v>17373.620457528479</v>
      </c>
      <c r="O6507">
        <f t="shared" si="1116"/>
        <v>19091.890612668656</v>
      </c>
      <c r="P6507">
        <f t="shared" si="1117"/>
        <v>21580.09957436116</v>
      </c>
      <c r="Q6507">
        <f t="shared" si="1118"/>
        <v>0.59944721039892113</v>
      </c>
    </row>
    <row r="6508" spans="5:17" x14ac:dyDescent="0.45">
      <c r="E6508">
        <v>650.6</v>
      </c>
      <c r="F6508">
        <v>50.499684999999999</v>
      </c>
      <c r="G6508">
        <f t="shared" si="1120"/>
        <v>50.499685002</v>
      </c>
      <c r="H6508">
        <f t="shared" si="1121"/>
        <v>50.499655108799999</v>
      </c>
      <c r="I6508">
        <f t="shared" si="1111"/>
        <v>22.575365819837952</v>
      </c>
      <c r="J6508">
        <f t="shared" si="1119"/>
        <v>0.22249771339842184</v>
      </c>
      <c r="K6508">
        <f t="shared" si="1112"/>
        <v>1.4027690277777778E-3</v>
      </c>
      <c r="L6508">
        <f t="shared" si="1113"/>
        <v>365.82337680182798</v>
      </c>
      <c r="M6508">
        <f t="shared" si="1114"/>
        <v>402.80998113051146</v>
      </c>
      <c r="N6508">
        <f t="shared" si="1115"/>
        <v>17352.179236653006</v>
      </c>
      <c r="O6508">
        <f t="shared" si="1116"/>
        <v>19068.328831486819</v>
      </c>
      <c r="P6508">
        <f t="shared" si="1117"/>
        <v>21554.207507128373</v>
      </c>
      <c r="Q6508">
        <f t="shared" si="1118"/>
        <v>0.5987279863091215</v>
      </c>
    </row>
    <row r="6509" spans="5:17" x14ac:dyDescent="0.45">
      <c r="E6509">
        <v>650.70000000000005</v>
      </c>
      <c r="F6509">
        <v>50.54968495</v>
      </c>
      <c r="G6509">
        <f t="shared" si="1120"/>
        <v>50.549684954</v>
      </c>
      <c r="H6509">
        <f t="shared" si="1121"/>
        <v>50.549227690800002</v>
      </c>
      <c r="I6509">
        <f t="shared" si="1111"/>
        <v>22.597526746895234</v>
      </c>
      <c r="J6509">
        <f t="shared" si="1119"/>
        <v>0.2198267486412675</v>
      </c>
      <c r="K6509">
        <f t="shared" si="1112"/>
        <v>1.4041579152777779E-3</v>
      </c>
      <c r="L6509">
        <f t="shared" si="1113"/>
        <v>366.1233233525279</v>
      </c>
      <c r="M6509">
        <f t="shared" si="1114"/>
        <v>397.97446508409251</v>
      </c>
      <c r="N6509">
        <f t="shared" si="1115"/>
        <v>17266.720211440028</v>
      </c>
      <c r="O6509">
        <f t="shared" si="1116"/>
        <v>18974.417814769262</v>
      </c>
      <c r="P6509">
        <f t="shared" si="1117"/>
        <v>21451.008587658529</v>
      </c>
      <c r="Q6509">
        <f t="shared" si="1118"/>
        <v>0.5958613496571814</v>
      </c>
    </row>
    <row r="6510" spans="5:17" x14ac:dyDescent="0.45">
      <c r="E6510">
        <v>650.79999999999995</v>
      </c>
      <c r="F6510">
        <v>50.599684910000001</v>
      </c>
      <c r="G6510">
        <f t="shared" si="1120"/>
        <v>50.599535444000004</v>
      </c>
      <c r="H6510">
        <f t="shared" si="1121"/>
        <v>50.598002795199996</v>
      </c>
      <c r="I6510">
        <f t="shared" si="1111"/>
        <v>22.619331169566205</v>
      </c>
      <c r="J6510">
        <f t="shared" si="1119"/>
        <v>0.21536762388414843</v>
      </c>
      <c r="K6510">
        <f t="shared" si="1112"/>
        <v>1.4055468030555556E-3</v>
      </c>
      <c r="L6510">
        <f t="shared" si="1113"/>
        <v>366.41873187428132</v>
      </c>
      <c r="M6510">
        <f t="shared" si="1114"/>
        <v>389.90166320294531</v>
      </c>
      <c r="N6510">
        <f t="shared" si="1115"/>
        <v>17107.461486548938</v>
      </c>
      <c r="O6510">
        <f t="shared" si="1116"/>
        <v>18799.408226976855</v>
      </c>
      <c r="P6510">
        <f t="shared" si="1117"/>
        <v>21258.690359315224</v>
      </c>
      <c r="Q6510">
        <f t="shared" si="1118"/>
        <v>0.59051917664764508</v>
      </c>
    </row>
    <row r="6511" spans="5:17" x14ac:dyDescent="0.45">
      <c r="E6511">
        <v>650.9</v>
      </c>
      <c r="F6511">
        <v>50.649684860000001</v>
      </c>
      <c r="G6511">
        <f t="shared" si="1120"/>
        <v>50.647548006000001</v>
      </c>
      <c r="H6511">
        <f t="shared" si="1121"/>
        <v>50.645580421600002</v>
      </c>
      <c r="I6511">
        <f t="shared" si="1111"/>
        <v>22.640600271672064</v>
      </c>
      <c r="J6511">
        <f t="shared" si="1119"/>
        <v>0.20912034091521647</v>
      </c>
      <c r="K6511">
        <f t="shared" si="1112"/>
        <v>1.4069356905555557E-3</v>
      </c>
      <c r="L6511">
        <f t="shared" si="1113"/>
        <v>366.70716231593099</v>
      </c>
      <c r="M6511">
        <f t="shared" si="1114"/>
        <v>378.59157872434099</v>
      </c>
      <c r="N6511">
        <f t="shared" si="1115"/>
        <v>16874.010878873229</v>
      </c>
      <c r="O6511">
        <f t="shared" si="1116"/>
        <v>18542.86909766289</v>
      </c>
      <c r="P6511">
        <f t="shared" si="1117"/>
        <v>20976.779228200976</v>
      </c>
      <c r="Q6511">
        <f t="shared" si="1118"/>
        <v>0.58268831189447157</v>
      </c>
    </row>
    <row r="6512" spans="5:17" x14ac:dyDescent="0.45">
      <c r="E6512">
        <v>651</v>
      </c>
      <c r="F6512">
        <v>50.6989375</v>
      </c>
      <c r="G6512">
        <f t="shared" si="1120"/>
        <v>50.693560569999995</v>
      </c>
      <c r="H6512">
        <f t="shared" si="1121"/>
        <v>50.6915605712</v>
      </c>
      <c r="I6512">
        <f t="shared" si="1111"/>
        <v>22.661155237749249</v>
      </c>
      <c r="J6512">
        <f t="shared" si="1119"/>
        <v>0.20121853250753219</v>
      </c>
      <c r="K6512">
        <f t="shared" si="1112"/>
        <v>1.4083038194444444E-3</v>
      </c>
      <c r="L6512">
        <f t="shared" si="1113"/>
        <v>366.98616593923305</v>
      </c>
      <c r="M6512">
        <f t="shared" si="1114"/>
        <v>364.28614049317753</v>
      </c>
      <c r="N6512">
        <f t="shared" si="1115"/>
        <v>16571.475257131795</v>
      </c>
      <c r="O6512">
        <f t="shared" si="1116"/>
        <v>18210.4123704745</v>
      </c>
      <c r="P6512">
        <f t="shared" si="1117"/>
        <v>20611.442165356591</v>
      </c>
      <c r="Q6512">
        <f t="shared" si="1118"/>
        <v>0.57254006014879422</v>
      </c>
    </row>
    <row r="6513" spans="5:17" x14ac:dyDescent="0.45">
      <c r="E6513">
        <v>651.1</v>
      </c>
      <c r="F6513">
        <v>50.739747809999997</v>
      </c>
      <c r="G6513">
        <f t="shared" si="1120"/>
        <v>50.737573134000002</v>
      </c>
      <c r="H6513">
        <f t="shared" si="1121"/>
        <v>50.735603029200007</v>
      </c>
      <c r="I6513">
        <f t="shared" si="1111"/>
        <v>22.68084397817357</v>
      </c>
      <c r="J6513">
        <f t="shared" si="1119"/>
        <v>0.19330545153920298</v>
      </c>
      <c r="K6513">
        <f t="shared" si="1112"/>
        <v>1.4094374391666667E-3</v>
      </c>
      <c r="L6513">
        <f t="shared" si="1113"/>
        <v>367.25364922252783</v>
      </c>
      <c r="M6513">
        <f t="shared" si="1114"/>
        <v>349.96029441210271</v>
      </c>
      <c r="N6513">
        <f t="shared" si="1115"/>
        <v>16267.01755454763</v>
      </c>
      <c r="O6513">
        <f t="shared" si="1116"/>
        <v>17875.843466535858</v>
      </c>
      <c r="P6513">
        <f t="shared" si="1117"/>
        <v>20243.784029160284</v>
      </c>
      <c r="Q6513">
        <f t="shared" si="1118"/>
        <v>0.56232733414334124</v>
      </c>
    </row>
    <row r="6514" spans="5:17" x14ac:dyDescent="0.45">
      <c r="E6514">
        <v>651.20000000000005</v>
      </c>
      <c r="F6514">
        <v>50.77974777</v>
      </c>
      <c r="G6514">
        <f t="shared" si="1120"/>
        <v>50.779585702000006</v>
      </c>
      <c r="H6514">
        <f t="shared" si="1121"/>
        <v>50.778042967200001</v>
      </c>
      <c r="I6514">
        <f t="shared" si="1111"/>
        <v>22.699816328057089</v>
      </c>
      <c r="J6514">
        <f t="shared" si="1119"/>
        <v>0.18703562523709749</v>
      </c>
      <c r="K6514">
        <f t="shared" si="1112"/>
        <v>1.4105485491666668E-3</v>
      </c>
      <c r="L6514">
        <f t="shared" si="1113"/>
        <v>367.5116196854483</v>
      </c>
      <c r="M6514">
        <f t="shared" si="1114"/>
        <v>338.60939747088224</v>
      </c>
      <c r="N6514">
        <f t="shared" si="1115"/>
        <v>16028.81739482955</v>
      </c>
      <c r="O6514">
        <f t="shared" si="1116"/>
        <v>17614.085049263242</v>
      </c>
      <c r="P6514">
        <f t="shared" si="1117"/>
        <v>19956.137416772792</v>
      </c>
      <c r="Q6514">
        <f t="shared" si="1118"/>
        <v>0.55433715046591092</v>
      </c>
    </row>
    <row r="6515" spans="5:17" x14ac:dyDescent="0.45">
      <c r="E6515">
        <v>651.29999999999995</v>
      </c>
      <c r="F6515">
        <v>50.819747730000003</v>
      </c>
      <c r="G6515">
        <f t="shared" si="1120"/>
        <v>50.819747733999996</v>
      </c>
      <c r="H6515">
        <f t="shared" si="1121"/>
        <v>50.819280384799995</v>
      </c>
      <c r="I6515">
        <f t="shared" si="1111"/>
        <v>22.71825110322099</v>
      </c>
      <c r="J6515">
        <f t="shared" si="1119"/>
        <v>0.18255395804095187</v>
      </c>
      <c r="K6515">
        <f t="shared" si="1112"/>
        <v>1.4116596591666668E-3</v>
      </c>
      <c r="L6515">
        <f t="shared" si="1113"/>
        <v>367.76248726694263</v>
      </c>
      <c r="M6515">
        <f t="shared" si="1114"/>
        <v>330.49578474588304</v>
      </c>
      <c r="N6515">
        <f t="shared" si="1115"/>
        <v>15863.206758488559</v>
      </c>
      <c r="O6515">
        <f t="shared" si="1116"/>
        <v>17432.095338998417</v>
      </c>
      <c r="P6515">
        <f t="shared" si="1117"/>
        <v>19756.148724174083</v>
      </c>
      <c r="Q6515">
        <f t="shared" si="1118"/>
        <v>0.5487819090048357</v>
      </c>
    </row>
    <row r="6516" spans="5:17" x14ac:dyDescent="0.45">
      <c r="E6516">
        <v>651.4</v>
      </c>
      <c r="F6516">
        <v>50.8597477</v>
      </c>
      <c r="G6516">
        <f t="shared" si="1120"/>
        <v>50.859747695999999</v>
      </c>
      <c r="H6516">
        <f t="shared" si="1121"/>
        <v>50.859715282000003</v>
      </c>
      <c r="I6516">
        <f t="shared" si="1111"/>
        <v>22.73632711966528</v>
      </c>
      <c r="J6516">
        <f t="shared" si="1119"/>
        <v>0.17986044905665466</v>
      </c>
      <c r="K6516">
        <f t="shared" si="1112"/>
        <v>1.4127707694444444E-3</v>
      </c>
      <c r="L6516">
        <f t="shared" si="1113"/>
        <v>368.00867046383138</v>
      </c>
      <c r="M6516">
        <f t="shared" si="1114"/>
        <v>325.61945461840537</v>
      </c>
      <c r="N6516">
        <f t="shared" si="1115"/>
        <v>15770.555951269838</v>
      </c>
      <c r="O6516">
        <f t="shared" si="1116"/>
        <v>17330.281265131689</v>
      </c>
      <c r="P6516">
        <f t="shared" si="1117"/>
        <v>19644.265126518338</v>
      </c>
      <c r="Q6516">
        <f t="shared" si="1118"/>
        <v>0.54567403129217606</v>
      </c>
    </row>
    <row r="6517" spans="5:17" x14ac:dyDescent="0.45">
      <c r="E6517">
        <v>651.5</v>
      </c>
      <c r="F6517">
        <v>50.899747660000003</v>
      </c>
      <c r="G6517">
        <f t="shared" si="1120"/>
        <v>50.899747658000003</v>
      </c>
      <c r="H6517">
        <f t="shared" si="1121"/>
        <v>50.899747658000003</v>
      </c>
      <c r="I6517">
        <f t="shared" si="1111"/>
        <v>22.75422319303232</v>
      </c>
      <c r="J6517">
        <f t="shared" si="1119"/>
        <v>0.17903465441664324</v>
      </c>
      <c r="K6517">
        <f t="shared" si="1112"/>
        <v>1.4138818794444446E-3</v>
      </c>
      <c r="L6517">
        <f t="shared" si="1113"/>
        <v>368.25259584326761</v>
      </c>
      <c r="M6517">
        <f t="shared" si="1114"/>
        <v>324.1244355538048</v>
      </c>
      <c r="N6517">
        <f t="shared" si="1115"/>
        <v>15754.501506138133</v>
      </c>
      <c r="O6517">
        <f t="shared" si="1116"/>
        <v>17312.639017734211</v>
      </c>
      <c r="P6517">
        <f t="shared" si="1117"/>
        <v>19624.878041466167</v>
      </c>
      <c r="Q6517">
        <f t="shared" si="1118"/>
        <v>0.54513550115183795</v>
      </c>
    </row>
    <row r="6518" spans="5:17" x14ac:dyDescent="0.45">
      <c r="E6518">
        <v>651.6</v>
      </c>
      <c r="F6518">
        <v>50.939747619999999</v>
      </c>
      <c r="G6518">
        <f t="shared" si="1120"/>
        <v>50.939747620000006</v>
      </c>
      <c r="H6518">
        <f t="shared" si="1121"/>
        <v>50.939813105200002</v>
      </c>
      <c r="I6518">
        <f t="shared" si="1111"/>
        <v>22.772134050548608</v>
      </c>
      <c r="J6518">
        <f t="shared" si="1119"/>
        <v>0.18088544382656835</v>
      </c>
      <c r="K6518">
        <f t="shared" si="1112"/>
        <v>1.4149929894444445E-3</v>
      </c>
      <c r="L6518">
        <f t="shared" si="1113"/>
        <v>368.49691489157851</v>
      </c>
      <c r="M6518">
        <f t="shared" si="1114"/>
        <v>327.47510570632676</v>
      </c>
      <c r="N6518">
        <f t="shared" si="1115"/>
        <v>15848.768148486675</v>
      </c>
      <c r="O6518">
        <f t="shared" si="1116"/>
        <v>17416.22873460074</v>
      </c>
      <c r="P6518">
        <f t="shared" si="1117"/>
        <v>19738.712895165649</v>
      </c>
      <c r="Q6518">
        <f t="shared" si="1118"/>
        <v>0.54829758042126808</v>
      </c>
    </row>
    <row r="6519" spans="5:17" x14ac:dyDescent="0.45">
      <c r="E6519">
        <v>651.70000000000005</v>
      </c>
      <c r="F6519">
        <v>50.979747580000002</v>
      </c>
      <c r="G6519">
        <f t="shared" si="1120"/>
        <v>50.979747582000002</v>
      </c>
      <c r="H6519">
        <f t="shared" si="1121"/>
        <v>50.980673500800002</v>
      </c>
      <c r="I6519">
        <f t="shared" si="1111"/>
        <v>22.790400281797634</v>
      </c>
      <c r="J6519">
        <f t="shared" si="1119"/>
        <v>0.18622734025985466</v>
      </c>
      <c r="K6519">
        <f t="shared" si="1112"/>
        <v>1.4161040994444445E-3</v>
      </c>
      <c r="L6519">
        <f t="shared" si="1113"/>
        <v>368.74627953217976</v>
      </c>
      <c r="M6519">
        <f t="shared" si="1114"/>
        <v>337.14607790926385</v>
      </c>
      <c r="N6519">
        <f t="shared" si="1115"/>
        <v>16087.569381952275</v>
      </c>
      <c r="O6519">
        <f t="shared" si="1116"/>
        <v>17678.647672475028</v>
      </c>
      <c r="P6519">
        <f t="shared" si="1117"/>
        <v>20027.085354368162</v>
      </c>
      <c r="Q6519">
        <f t="shared" si="1118"/>
        <v>0.55630792651022676</v>
      </c>
    </row>
    <row r="6520" spans="5:17" x14ac:dyDescent="0.45">
      <c r="E6520">
        <v>651.79999999999995</v>
      </c>
      <c r="F6520">
        <v>51.019747539999997</v>
      </c>
      <c r="G6520">
        <f t="shared" si="1120"/>
        <v>51.020074969999996</v>
      </c>
      <c r="H6520">
        <f t="shared" si="1121"/>
        <v>51.023128844400006</v>
      </c>
      <c r="I6520">
        <f t="shared" si="1111"/>
        <v>22.809379518600579</v>
      </c>
      <c r="J6520">
        <f t="shared" si="1119"/>
        <v>0.19514555401087819</v>
      </c>
      <c r="K6520">
        <f t="shared" si="1112"/>
        <v>1.4172152094444445E-3</v>
      </c>
      <c r="L6520">
        <f t="shared" si="1113"/>
        <v>369.00558969449582</v>
      </c>
      <c r="M6520">
        <f t="shared" si="1114"/>
        <v>353.29161692581511</v>
      </c>
      <c r="N6520">
        <f t="shared" si="1115"/>
        <v>16475.151111027732</v>
      </c>
      <c r="O6520">
        <f t="shared" si="1116"/>
        <v>18104.561660470034</v>
      </c>
      <c r="P6520">
        <f t="shared" si="1117"/>
        <v>20495.122703813224</v>
      </c>
      <c r="Q6520">
        <f t="shared" si="1118"/>
        <v>0.56930896399481179</v>
      </c>
    </row>
    <row r="6521" spans="5:17" x14ac:dyDescent="0.45">
      <c r="E6521">
        <v>651.9</v>
      </c>
      <c r="F6521">
        <v>51.059747510000001</v>
      </c>
      <c r="G6521">
        <f t="shared" si="1120"/>
        <v>51.064049674000003</v>
      </c>
      <c r="H6521">
        <f t="shared" si="1121"/>
        <v>51.067979135200005</v>
      </c>
      <c r="I6521">
        <f t="shared" si="1111"/>
        <v>22.82942939259981</v>
      </c>
      <c r="J6521">
        <f t="shared" si="1119"/>
        <v>0.20764008329152261</v>
      </c>
      <c r="K6521">
        <f t="shared" si="1112"/>
        <v>1.4183263197222224E-3</v>
      </c>
      <c r="L6521">
        <f t="shared" si="1113"/>
        <v>369.27976226030114</v>
      </c>
      <c r="M6521">
        <f t="shared" si="1114"/>
        <v>375.91171951877374</v>
      </c>
      <c r="N6521">
        <f t="shared" si="1115"/>
        <v>17012.296317242217</v>
      </c>
      <c r="O6521">
        <f t="shared" si="1116"/>
        <v>18694.831117848589</v>
      </c>
      <c r="P6521">
        <f t="shared" si="1117"/>
        <v>21143.770459174273</v>
      </c>
      <c r="Q6521">
        <f t="shared" si="1118"/>
        <v>0.5873269571992854</v>
      </c>
    </row>
    <row r="6522" spans="5:17" x14ac:dyDescent="0.45">
      <c r="E6522">
        <v>652</v>
      </c>
      <c r="F6522">
        <v>51.101384600000003</v>
      </c>
      <c r="G6522">
        <f t="shared" si="1120"/>
        <v>51.112024376000008</v>
      </c>
      <c r="H6522">
        <f t="shared" si="1121"/>
        <v>51.116024372000005</v>
      </c>
      <c r="I6522">
        <f t="shared" si="1111"/>
        <v>22.850907535258884</v>
      </c>
      <c r="J6522">
        <f t="shared" si="1119"/>
        <v>0.223418183063675</v>
      </c>
      <c r="K6522">
        <f t="shared" si="1112"/>
        <v>1.4194829055555558E-3</v>
      </c>
      <c r="L6522">
        <f t="shared" si="1113"/>
        <v>369.57373297497901</v>
      </c>
      <c r="M6522">
        <f t="shared" si="1114"/>
        <v>404.47639991220876</v>
      </c>
      <c r="N6522">
        <f t="shared" si="1115"/>
        <v>17687.748014259982</v>
      </c>
      <c r="O6522">
        <f t="shared" si="1116"/>
        <v>19437.085729956023</v>
      </c>
      <c r="P6522">
        <f t="shared" si="1117"/>
        <v>21959.434868083543</v>
      </c>
      <c r="Q6522">
        <f t="shared" si="1118"/>
        <v>0.60998430189120956</v>
      </c>
    </row>
    <row r="6523" spans="5:17" x14ac:dyDescent="0.45">
      <c r="E6523">
        <v>652.1</v>
      </c>
      <c r="F6523">
        <v>51.159621139999999</v>
      </c>
      <c r="G6523">
        <f t="shared" si="1120"/>
        <v>51.163999074000003</v>
      </c>
      <c r="H6523">
        <f t="shared" si="1121"/>
        <v>51.167933583600004</v>
      </c>
      <c r="I6523">
        <f t="shared" si="1111"/>
        <v>22.874113029212545</v>
      </c>
      <c r="J6523">
        <f t="shared" si="1119"/>
        <v>0.23921886282620264</v>
      </c>
      <c r="K6523">
        <f t="shared" si="1112"/>
        <v>1.4211005872222222E-3</v>
      </c>
      <c r="L6523">
        <f t="shared" si="1113"/>
        <v>369.89165657956789</v>
      </c>
      <c r="M6523">
        <f t="shared" si="1114"/>
        <v>433.08195913247783</v>
      </c>
      <c r="N6523">
        <f t="shared" si="1115"/>
        <v>18367.309245272812</v>
      </c>
      <c r="O6523">
        <f t="shared" si="1116"/>
        <v>20183.856313486605</v>
      </c>
      <c r="P6523">
        <f t="shared" si="1117"/>
        <v>22780.061882952312</v>
      </c>
      <c r="Q6523">
        <f t="shared" si="1118"/>
        <v>0.6327794967486754</v>
      </c>
    </row>
    <row r="6524" spans="5:17" x14ac:dyDescent="0.45">
      <c r="E6524">
        <v>652.20000000000005</v>
      </c>
      <c r="F6524">
        <v>51.219621089999997</v>
      </c>
      <c r="G6524">
        <f t="shared" si="1120"/>
        <v>51.219973765999995</v>
      </c>
      <c r="H6524">
        <f t="shared" si="1121"/>
        <v>51.223047843199993</v>
      </c>
      <c r="I6524">
        <f t="shared" si="1111"/>
        <v>22.898751307824124</v>
      </c>
      <c r="J6524">
        <f t="shared" si="1119"/>
        <v>0.25175854940544085</v>
      </c>
      <c r="K6524">
        <f t="shared" si="1112"/>
        <v>1.4227672525E-3</v>
      </c>
      <c r="L6524">
        <f t="shared" si="1113"/>
        <v>370.22956304316449</v>
      </c>
      <c r="M6524">
        <f t="shared" si="1114"/>
        <v>455.78381452332655</v>
      </c>
      <c r="N6524">
        <f t="shared" si="1115"/>
        <v>18914.674909830908</v>
      </c>
      <c r="O6524">
        <f t="shared" si="1116"/>
        <v>20785.357043770229</v>
      </c>
      <c r="P6524">
        <f t="shared" si="1117"/>
        <v>23441.051696450799</v>
      </c>
      <c r="Q6524">
        <f t="shared" si="1118"/>
        <v>0.65114032490141116</v>
      </c>
    </row>
    <row r="6525" spans="5:17" x14ac:dyDescent="0.45">
      <c r="E6525">
        <v>652.29999999999995</v>
      </c>
      <c r="F6525">
        <v>51.279621030000001</v>
      </c>
      <c r="G6525">
        <f t="shared" si="1120"/>
        <v>51.279621027999994</v>
      </c>
      <c r="H6525">
        <f t="shared" si="1121"/>
        <v>51.280567150800003</v>
      </c>
      <c r="I6525">
        <f t="shared" si="1111"/>
        <v>22.924464739093633</v>
      </c>
      <c r="J6525">
        <f t="shared" si="1119"/>
        <v>0.26072191777281262</v>
      </c>
      <c r="K6525">
        <f t="shared" si="1112"/>
        <v>1.4244339175000001E-3</v>
      </c>
      <c r="L6525">
        <f t="shared" si="1113"/>
        <v>370.58260282603192</v>
      </c>
      <c r="M6525">
        <f t="shared" si="1114"/>
        <v>472.01110148182909</v>
      </c>
      <c r="N6525">
        <f t="shared" si="1115"/>
        <v>19316.009663787845</v>
      </c>
      <c r="O6525">
        <f t="shared" si="1116"/>
        <v>21226.384245920708</v>
      </c>
      <c r="P6525">
        <f t="shared" si="1117"/>
        <v>23925.696973539238</v>
      </c>
      <c r="Q6525">
        <f t="shared" si="1118"/>
        <v>0.66460269370942326</v>
      </c>
    </row>
    <row r="6526" spans="5:17" x14ac:dyDescent="0.45">
      <c r="E6526">
        <v>652.4</v>
      </c>
      <c r="F6526">
        <v>51.339620969999999</v>
      </c>
      <c r="G6526">
        <f t="shared" si="1120"/>
        <v>51.339620971999999</v>
      </c>
      <c r="H6526">
        <f t="shared" si="1121"/>
        <v>51.339691507199994</v>
      </c>
      <c r="I6526">
        <f t="shared" si="1111"/>
        <v>22.950895691378687</v>
      </c>
      <c r="J6526">
        <f t="shared" si="1119"/>
        <v>0.26610897150460389</v>
      </c>
      <c r="K6526">
        <f t="shared" si="1112"/>
        <v>1.4261005825000001E-3</v>
      </c>
      <c r="L6526">
        <f t="shared" si="1113"/>
        <v>370.94590696626267</v>
      </c>
      <c r="M6526">
        <f t="shared" si="1114"/>
        <v>481.76382648249546</v>
      </c>
      <c r="N6526">
        <f t="shared" si="1115"/>
        <v>19570.452147405773</v>
      </c>
      <c r="O6526">
        <f t="shared" si="1116"/>
        <v>21505.991370775573</v>
      </c>
      <c r="P6526">
        <f t="shared" si="1117"/>
        <v>24232.957550302828</v>
      </c>
      <c r="Q6526">
        <f t="shared" si="1118"/>
        <v>0.67313770973063414</v>
      </c>
    </row>
    <row r="6527" spans="5:17" x14ac:dyDescent="0.45">
      <c r="E6527">
        <v>652.5</v>
      </c>
      <c r="F6527">
        <v>51.399620910000003</v>
      </c>
      <c r="G6527">
        <f t="shared" si="1120"/>
        <v>51.399620914000003</v>
      </c>
      <c r="H6527">
        <f t="shared" si="1121"/>
        <v>51.399620913999989</v>
      </c>
      <c r="I6527">
        <f t="shared" si="1111"/>
        <v>22.977686533394554</v>
      </c>
      <c r="J6527">
        <f t="shared" si="1119"/>
        <v>0.26799056375875097</v>
      </c>
      <c r="K6527">
        <f t="shared" si="1112"/>
        <v>1.4277672475000002E-3</v>
      </c>
      <c r="L6527">
        <f t="shared" si="1113"/>
        <v>371.31458515886027</v>
      </c>
      <c r="M6527">
        <f t="shared" si="1114"/>
        <v>485.1702621209198</v>
      </c>
      <c r="N6527">
        <f t="shared" si="1115"/>
        <v>19680.040341397093</v>
      </c>
      <c r="O6527">
        <f t="shared" si="1116"/>
        <v>21626.417957579222</v>
      </c>
      <c r="P6527">
        <f t="shared" si="1117"/>
        <v>24365.294458878267</v>
      </c>
      <c r="Q6527">
        <f t="shared" si="1118"/>
        <v>0.67681373496884079</v>
      </c>
    </row>
    <row r="6528" spans="5:17" x14ac:dyDescent="0.45">
      <c r="E6528">
        <v>652.6</v>
      </c>
      <c r="F6528">
        <v>51.459620860000001</v>
      </c>
      <c r="G6528">
        <f t="shared" si="1120"/>
        <v>51.459620856000001</v>
      </c>
      <c r="H6528">
        <f t="shared" si="1121"/>
        <v>51.459587070800012</v>
      </c>
      <c r="I6528">
        <f t="shared" si="1111"/>
        <v>23.004493804130437</v>
      </c>
      <c r="J6528">
        <f t="shared" si="1119"/>
        <v>0.26718428062659783</v>
      </c>
      <c r="K6528">
        <f t="shared" si="1112"/>
        <v>1.429433912777778E-3</v>
      </c>
      <c r="L6528">
        <f t="shared" si="1113"/>
        <v>371.68391993977662</v>
      </c>
      <c r="M6528">
        <f t="shared" si="1114"/>
        <v>483.71056670073864</v>
      </c>
      <c r="N6528">
        <f t="shared" si="1115"/>
        <v>19677.917168009069</v>
      </c>
      <c r="O6528">
        <f t="shared" si="1116"/>
        <v>21624.084800009965</v>
      </c>
      <c r="P6528">
        <f t="shared" si="1117"/>
        <v>24362.730549461499</v>
      </c>
      <c r="Q6528">
        <f t="shared" si="1118"/>
        <v>0.67674251526281948</v>
      </c>
    </row>
    <row r="6529" spans="5:17" x14ac:dyDescent="0.45">
      <c r="E6529">
        <v>652.70000000000005</v>
      </c>
      <c r="F6529">
        <v>51.519620799999998</v>
      </c>
      <c r="G6529">
        <f t="shared" si="1120"/>
        <v>51.519620800000006</v>
      </c>
      <c r="H6529">
        <f t="shared" si="1121"/>
        <v>51.519155756800004</v>
      </c>
      <c r="I6529">
        <f t="shared" si="1111"/>
        <v>23.031123389519873</v>
      </c>
      <c r="J6529">
        <f t="shared" si="1119"/>
        <v>0.26451334895037704</v>
      </c>
      <c r="K6529">
        <f t="shared" si="1112"/>
        <v>1.4311005777777777E-3</v>
      </c>
      <c r="L6529">
        <f t="shared" si="1113"/>
        <v>372.05123304345608</v>
      </c>
      <c r="M6529">
        <f t="shared" si="1114"/>
        <v>478.87511054405968</v>
      </c>
      <c r="N6529">
        <f t="shared" si="1115"/>
        <v>19597.789614557056</v>
      </c>
      <c r="O6529">
        <f t="shared" si="1116"/>
        <v>21536.03254346929</v>
      </c>
      <c r="P6529">
        <f t="shared" si="1117"/>
        <v>24265.969827988229</v>
      </c>
      <c r="Q6529">
        <f t="shared" si="1118"/>
        <v>0.67405471744411749</v>
      </c>
    </row>
    <row r="6530" spans="5:17" x14ac:dyDescent="0.45">
      <c r="E6530">
        <v>652.79999999999995</v>
      </c>
      <c r="F6530">
        <v>51.579620740000003</v>
      </c>
      <c r="G6530">
        <f t="shared" si="1120"/>
        <v>51.579451812000002</v>
      </c>
      <c r="H6530">
        <f t="shared" si="1121"/>
        <v>51.5779269728</v>
      </c>
      <c r="I6530">
        <f t="shared" si="1111"/>
        <v>23.057396473920512</v>
      </c>
      <c r="J6530">
        <f t="shared" si="1119"/>
        <v>0.26005425995647258</v>
      </c>
      <c r="K6530">
        <f t="shared" si="1112"/>
        <v>1.4327672427777779E-3</v>
      </c>
      <c r="L6530">
        <f t="shared" si="1113"/>
        <v>372.41404523229824</v>
      </c>
      <c r="M6530">
        <f t="shared" si="1114"/>
        <v>470.80237340865568</v>
      </c>
      <c r="N6530">
        <f t="shared" si="1115"/>
        <v>19442.375277923813</v>
      </c>
      <c r="O6530">
        <f t="shared" si="1116"/>
        <v>21365.247558158037</v>
      </c>
      <c r="P6530">
        <f t="shared" si="1117"/>
        <v>24078.294019953886</v>
      </c>
      <c r="Q6530">
        <f t="shared" si="1118"/>
        <v>0.6688415005542746</v>
      </c>
    </row>
    <row r="6531" spans="5:17" x14ac:dyDescent="0.45">
      <c r="E6531">
        <v>652.9</v>
      </c>
      <c r="F6531">
        <v>51.639620690000001</v>
      </c>
      <c r="G6531">
        <f t="shared" si="1120"/>
        <v>51.637464401999999</v>
      </c>
      <c r="H6531">
        <f t="shared" si="1121"/>
        <v>51.635500719200003</v>
      </c>
      <c r="I6531">
        <f t="shared" ref="I6531:I6594" si="1122">H6531*0.44704</f>
        <v>23.083134241511168</v>
      </c>
      <c r="J6531">
        <f t="shared" si="1119"/>
        <v>0.25380701185664378</v>
      </c>
      <c r="K6531">
        <f t="shared" ref="K6531:K6594" si="1123">F6531*(0.1/3600)</f>
        <v>1.4344339080555556E-3</v>
      </c>
      <c r="L6531">
        <f t="shared" ref="L6531:L6594" si="1124">(((1/2)*$B$8*$B$3*$B$4*(I6531^2))+($B$2*9.81*$B$5))</f>
        <v>372.76986617627125</v>
      </c>
      <c r="M6531">
        <f t="shared" ref="M6531:M6594" si="1125">$B$2*J6531</f>
        <v>459.49235205709459</v>
      </c>
      <c r="N6531">
        <f t="shared" ref="N6531:N6594" si="1126">(L6531+M6531)*I6531</f>
        <v>19211.220507618647</v>
      </c>
      <c r="O6531">
        <f t="shared" ref="O6531:O6594" si="1127">IF(N6531&gt;0,N6531/$B$9,N6531*$B$9)</f>
        <v>21111.231327053458</v>
      </c>
      <c r="P6531">
        <f t="shared" ref="P6531:P6594" si="1128">O6531/$B$9+$B$10</f>
        <v>23799.155304454347</v>
      </c>
      <c r="Q6531">
        <f t="shared" ref="Q6531:Q6594" si="1129">P6531*(0.1/3600)</f>
        <v>0.66108764734595415</v>
      </c>
    </row>
    <row r="6532" spans="5:17" x14ac:dyDescent="0.45">
      <c r="E6532">
        <v>653</v>
      </c>
      <c r="F6532">
        <v>51.69877597</v>
      </c>
      <c r="G6532">
        <f t="shared" si="1120"/>
        <v>51.693476994000001</v>
      </c>
      <c r="H6532">
        <f t="shared" si="1121"/>
        <v>51.691476996000006</v>
      </c>
      <c r="I6532">
        <f t="shared" si="1122"/>
        <v>23.108157876291841</v>
      </c>
      <c r="J6532">
        <f t="shared" ref="J6532:J6595" si="1130">(I6533-I6531)/0.2</f>
        <v>0.24592264337341518</v>
      </c>
      <c r="K6532">
        <f t="shared" si="1123"/>
        <v>1.4360771102777778E-3</v>
      </c>
      <c r="L6532">
        <f t="shared" si="1124"/>
        <v>373.11619493071322</v>
      </c>
      <c r="M6532">
        <f t="shared" si="1125"/>
        <v>445.21848707463391</v>
      </c>
      <c r="N6532">
        <f t="shared" si="1126"/>
        <v>18910.20702742464</v>
      </c>
      <c r="O6532">
        <f t="shared" si="1127"/>
        <v>20780.447282884219</v>
      </c>
      <c r="P6532">
        <f t="shared" si="1128"/>
        <v>23435.656354817824</v>
      </c>
      <c r="Q6532">
        <f t="shared" si="1129"/>
        <v>0.65099045430049518</v>
      </c>
    </row>
    <row r="6533" spans="5:17" x14ac:dyDescent="0.45">
      <c r="E6533">
        <v>653.1</v>
      </c>
      <c r="F6533">
        <v>51.749683810000001</v>
      </c>
      <c r="G6533">
        <f t="shared" ref="G6533:G6596" si="1131">(SUM(F6531:F6535))/5</f>
        <v>51.747489587999993</v>
      </c>
      <c r="H6533">
        <f t="shared" ref="H6533:H6596" si="1132">(SUM(G6531:G6535))/5</f>
        <v>51.745523376399987</v>
      </c>
      <c r="I6533">
        <f t="shared" si="1122"/>
        <v>23.132318770185851</v>
      </c>
      <c r="J6533">
        <f t="shared" si="1130"/>
        <v>0.23802696924864364</v>
      </c>
      <c r="K6533">
        <f t="shared" si="1123"/>
        <v>1.4374912169444446E-3</v>
      </c>
      <c r="L6533">
        <f t="shared" si="1124"/>
        <v>373.45093935145371</v>
      </c>
      <c r="M6533">
        <f t="shared" si="1125"/>
        <v>430.92415435258602</v>
      </c>
      <c r="N6533">
        <f t="shared" si="1126"/>
        <v>18607.061078359962</v>
      </c>
      <c r="O6533">
        <f t="shared" si="1127"/>
        <v>20447.319866329628</v>
      </c>
      <c r="P6533">
        <f t="shared" si="1128"/>
        <v>23069.582270691899</v>
      </c>
      <c r="Q6533">
        <f t="shared" si="1129"/>
        <v>0.64082172974144169</v>
      </c>
    </row>
    <row r="6534" spans="5:17" x14ac:dyDescent="0.45">
      <c r="E6534">
        <v>653.20000000000005</v>
      </c>
      <c r="F6534">
        <v>51.799683760000001</v>
      </c>
      <c r="G6534">
        <f t="shared" si="1131"/>
        <v>51.799502183999991</v>
      </c>
      <c r="H6534">
        <f t="shared" si="1132"/>
        <v>51.797967229200005</v>
      </c>
      <c r="I6534">
        <f t="shared" si="1122"/>
        <v>23.15576327014157</v>
      </c>
      <c r="J6534">
        <f t="shared" si="1130"/>
        <v>0.23175710897156421</v>
      </c>
      <c r="K6534">
        <f t="shared" si="1123"/>
        <v>1.4388801044444444E-3</v>
      </c>
      <c r="L6534">
        <f t="shared" si="1124"/>
        <v>373.7760926823056</v>
      </c>
      <c r="M6534">
        <f t="shared" si="1125"/>
        <v>419.57319590305428</v>
      </c>
      <c r="N6534">
        <f t="shared" si="1126"/>
        <v>18370.608317017821</v>
      </c>
      <c r="O6534">
        <f t="shared" si="1127"/>
        <v>20187.481667052551</v>
      </c>
      <c r="P6534">
        <f t="shared" si="1128"/>
        <v>22784.045787969833</v>
      </c>
      <c r="Q6534">
        <f t="shared" si="1129"/>
        <v>0.63289016077693983</v>
      </c>
    </row>
    <row r="6535" spans="5:17" x14ac:dyDescent="0.45">
      <c r="E6535">
        <v>653.29999999999995</v>
      </c>
      <c r="F6535">
        <v>51.849683710000001</v>
      </c>
      <c r="G6535">
        <f t="shared" si="1131"/>
        <v>51.849683714000001</v>
      </c>
      <c r="H6535">
        <f t="shared" si="1132"/>
        <v>51.849208554000008</v>
      </c>
      <c r="I6535">
        <f t="shared" si="1122"/>
        <v>23.178670191980164</v>
      </c>
      <c r="J6535">
        <f t="shared" si="1130"/>
        <v>0.22727540780032029</v>
      </c>
      <c r="K6535">
        <f t="shared" si="1123"/>
        <v>1.4402689919444445E-3</v>
      </c>
      <c r="L6535">
        <f t="shared" si="1124"/>
        <v>374.09410843881415</v>
      </c>
      <c r="M6535">
        <f t="shared" si="1125"/>
        <v>411.45952166951872</v>
      </c>
      <c r="N6535">
        <f t="shared" si="1126"/>
        <v>18208.088510393827</v>
      </c>
      <c r="O6535">
        <f t="shared" si="1127"/>
        <v>20008.888472960251</v>
      </c>
      <c r="P6535">
        <f t="shared" si="1128"/>
        <v>22587.789530725549</v>
      </c>
      <c r="Q6535">
        <f t="shared" si="1129"/>
        <v>0.62743859807570979</v>
      </c>
    </row>
    <row r="6536" spans="5:17" x14ac:dyDescent="0.45">
      <c r="E6536">
        <v>653.4</v>
      </c>
      <c r="F6536">
        <v>51.899683670000002</v>
      </c>
      <c r="G6536">
        <f t="shared" si="1131"/>
        <v>51.899683666000008</v>
      </c>
      <c r="H6536">
        <f t="shared" si="1132"/>
        <v>51.899647350800002</v>
      </c>
      <c r="I6536">
        <f t="shared" si="1122"/>
        <v>23.201218351701634</v>
      </c>
      <c r="J6536">
        <f t="shared" si="1130"/>
        <v>0.22458186484096032</v>
      </c>
      <c r="K6536">
        <f t="shared" si="1123"/>
        <v>1.4416578797222224E-3</v>
      </c>
      <c r="L6536">
        <f t="shared" si="1124"/>
        <v>374.4074506113127</v>
      </c>
      <c r="M6536">
        <f t="shared" si="1125"/>
        <v>406.58313003356898</v>
      </c>
      <c r="N6536">
        <f t="shared" si="1126"/>
        <v>18119.932992164144</v>
      </c>
      <c r="O6536">
        <f t="shared" si="1127"/>
        <v>19912.014277103455</v>
      </c>
      <c r="P6536">
        <f t="shared" si="1128"/>
        <v>22481.334370443357</v>
      </c>
      <c r="Q6536">
        <f t="shared" si="1129"/>
        <v>0.62448151029009324</v>
      </c>
    </row>
    <row r="6537" spans="5:17" x14ac:dyDescent="0.45">
      <c r="E6537">
        <v>653.5</v>
      </c>
      <c r="F6537">
        <v>51.949683620000002</v>
      </c>
      <c r="G6537">
        <f t="shared" si="1131"/>
        <v>51.949683617999995</v>
      </c>
      <c r="H6537">
        <f t="shared" si="1132"/>
        <v>51.949683618800009</v>
      </c>
      <c r="I6537">
        <f t="shared" si="1122"/>
        <v>23.223586564948356</v>
      </c>
      <c r="J6537">
        <f t="shared" si="1130"/>
        <v>0.22347783429310653</v>
      </c>
      <c r="K6537">
        <f t="shared" si="1123"/>
        <v>1.4430467672222223E-3</v>
      </c>
      <c r="L6537">
        <f t="shared" si="1124"/>
        <v>374.71859317723056</v>
      </c>
      <c r="M6537">
        <f t="shared" si="1125"/>
        <v>404.58439253035624</v>
      </c>
      <c r="N6537">
        <f t="shared" si="1126"/>
        <v>18098.210348902852</v>
      </c>
      <c r="O6537">
        <f t="shared" si="1127"/>
        <v>19888.143240552585</v>
      </c>
      <c r="P6537">
        <f t="shared" si="1128"/>
        <v>22455.102462145696</v>
      </c>
      <c r="Q6537">
        <f t="shared" si="1129"/>
        <v>0.6237528461707138</v>
      </c>
    </row>
    <row r="6538" spans="5:17" x14ac:dyDescent="0.45">
      <c r="E6538">
        <v>653.6</v>
      </c>
      <c r="F6538">
        <v>51.999683570000002</v>
      </c>
      <c r="G6538">
        <f t="shared" si="1131"/>
        <v>51.999683572000002</v>
      </c>
      <c r="H6538">
        <f t="shared" si="1132"/>
        <v>51.999628486399999</v>
      </c>
      <c r="I6538">
        <f t="shared" si="1122"/>
        <v>23.245913918560255</v>
      </c>
      <c r="J6538">
        <f t="shared" si="1130"/>
        <v>0.22149670143040368</v>
      </c>
      <c r="K6538">
        <f t="shared" si="1123"/>
        <v>1.4444356547222224E-3</v>
      </c>
      <c r="L6538">
        <f t="shared" si="1124"/>
        <v>375.0294663902061</v>
      </c>
      <c r="M6538">
        <f t="shared" si="1125"/>
        <v>400.99774852016202</v>
      </c>
      <c r="N6538">
        <f t="shared" si="1126"/>
        <v>18039.461836266477</v>
      </c>
      <c r="O6538">
        <f t="shared" si="1127"/>
        <v>19823.584435457666</v>
      </c>
      <c r="P6538">
        <f t="shared" si="1128"/>
        <v>22384.158720283147</v>
      </c>
      <c r="Q6538">
        <f t="shared" si="1129"/>
        <v>0.62178218667453189</v>
      </c>
    </row>
    <row r="6539" spans="5:17" x14ac:dyDescent="0.45">
      <c r="E6539">
        <v>653.70000000000005</v>
      </c>
      <c r="F6539">
        <v>52.049683520000002</v>
      </c>
      <c r="G6539">
        <f t="shared" si="1131"/>
        <v>52.049683524000002</v>
      </c>
      <c r="H6539">
        <f t="shared" si="1132"/>
        <v>52.048778420800012</v>
      </c>
      <c r="I6539">
        <f t="shared" si="1122"/>
        <v>23.267885905234436</v>
      </c>
      <c r="J6539">
        <f t="shared" si="1130"/>
        <v>0.21615487384128329</v>
      </c>
      <c r="K6539">
        <f t="shared" si="1123"/>
        <v>1.4458245422222223E-3</v>
      </c>
      <c r="L6539">
        <f t="shared" si="1124"/>
        <v>375.33568331695301</v>
      </c>
      <c r="M6539">
        <f t="shared" si="1125"/>
        <v>391.32690095274023</v>
      </c>
      <c r="N6539">
        <f t="shared" si="1126"/>
        <v>17838.617538599407</v>
      </c>
      <c r="O6539">
        <f t="shared" si="1127"/>
        <v>19602.876416043302</v>
      </c>
      <c r="P6539">
        <f t="shared" si="1128"/>
        <v>22141.622435212419</v>
      </c>
      <c r="Q6539">
        <f t="shared" si="1129"/>
        <v>0.6150450676447895</v>
      </c>
    </row>
    <row r="6540" spans="5:17" x14ac:dyDescent="0.45">
      <c r="E6540">
        <v>653.79999999999995</v>
      </c>
      <c r="F6540">
        <v>52.099683480000003</v>
      </c>
      <c r="G6540">
        <f t="shared" si="1131"/>
        <v>52.099408052000001</v>
      </c>
      <c r="H6540">
        <f t="shared" si="1132"/>
        <v>52.096333422800001</v>
      </c>
      <c r="I6540">
        <f t="shared" si="1122"/>
        <v>23.289144893328512</v>
      </c>
      <c r="J6540">
        <f t="shared" si="1130"/>
        <v>0.20723672804029647</v>
      </c>
      <c r="K6540">
        <f t="shared" si="1123"/>
        <v>1.4472134300000002E-3</v>
      </c>
      <c r="L6540">
        <f t="shared" si="1124"/>
        <v>375.6322387677244</v>
      </c>
      <c r="M6540">
        <f t="shared" si="1125"/>
        <v>375.18148495297237</v>
      </c>
      <c r="N6540">
        <f t="shared" si="1126"/>
        <v>17485.809599630829</v>
      </c>
      <c r="O6540">
        <f t="shared" si="1127"/>
        <v>19215.175384209702</v>
      </c>
      <c r="P6540">
        <f t="shared" si="1128"/>
        <v>21715.577345285386</v>
      </c>
      <c r="Q6540">
        <f t="shared" si="1129"/>
        <v>0.60321048181348302</v>
      </c>
    </row>
    <row r="6541" spans="5:17" x14ac:dyDescent="0.45">
      <c r="E6541">
        <v>653.9</v>
      </c>
      <c r="F6541">
        <v>52.149683430000003</v>
      </c>
      <c r="G6541">
        <f t="shared" si="1131"/>
        <v>52.145433338000011</v>
      </c>
      <c r="H6541">
        <f t="shared" si="1132"/>
        <v>52.141493492400002</v>
      </c>
      <c r="I6541">
        <f t="shared" si="1122"/>
        <v>23.309333250842496</v>
      </c>
      <c r="J6541">
        <f t="shared" si="1130"/>
        <v>0.19474226492159019</v>
      </c>
      <c r="K6541">
        <f t="shared" si="1123"/>
        <v>1.4486023175000003E-3</v>
      </c>
      <c r="L6541">
        <f t="shared" si="1124"/>
        <v>375.91411000861285</v>
      </c>
      <c r="M6541">
        <f t="shared" si="1125"/>
        <v>352.56150213962246</v>
      </c>
      <c r="N6541">
        <f t="shared" si="1126"/>
        <v>16980.280808674703</v>
      </c>
      <c r="O6541">
        <f t="shared" si="1127"/>
        <v>18659.649240301871</v>
      </c>
      <c r="P6541">
        <f t="shared" si="1128"/>
        <v>21105.109055276782</v>
      </c>
      <c r="Q6541">
        <f t="shared" si="1129"/>
        <v>0.58625302931324397</v>
      </c>
    </row>
    <row r="6542" spans="5:17" x14ac:dyDescent="0.45">
      <c r="E6542">
        <v>654</v>
      </c>
      <c r="F6542">
        <v>52.198306260000003</v>
      </c>
      <c r="G6542">
        <f t="shared" si="1131"/>
        <v>52.187458628000002</v>
      </c>
      <c r="H6542">
        <f t="shared" si="1132"/>
        <v>52.183458630799997</v>
      </c>
      <c r="I6542">
        <f t="shared" si="1122"/>
        <v>23.32809334631283</v>
      </c>
      <c r="J6542">
        <f t="shared" si="1130"/>
        <v>0.17891773825729373</v>
      </c>
      <c r="K6542">
        <f t="shared" si="1123"/>
        <v>1.4499529516666667E-3</v>
      </c>
      <c r="L6542">
        <f t="shared" si="1124"/>
        <v>376.17625868528307</v>
      </c>
      <c r="M6542">
        <f t="shared" si="1125"/>
        <v>323.91277047544463</v>
      </c>
      <c r="N6542">
        <f t="shared" si="1126"/>
        <v>16331.742222990981</v>
      </c>
      <c r="O6542">
        <f t="shared" si="1127"/>
        <v>17946.969475814265</v>
      </c>
      <c r="P6542">
        <f t="shared" si="1128"/>
        <v>20321.944478916776</v>
      </c>
      <c r="Q6542">
        <f t="shared" si="1129"/>
        <v>0.56449845774768825</v>
      </c>
    </row>
    <row r="6543" spans="5:17" x14ac:dyDescent="0.45">
      <c r="E6543">
        <v>654.1</v>
      </c>
      <c r="F6543">
        <v>52.229810000000001</v>
      </c>
      <c r="G6543">
        <f t="shared" si="1131"/>
        <v>52.225483920000002</v>
      </c>
      <c r="H6543">
        <f t="shared" si="1132"/>
        <v>52.221539008800008</v>
      </c>
      <c r="I6543">
        <f t="shared" si="1122"/>
        <v>23.345116798493954</v>
      </c>
      <c r="J6543">
        <f t="shared" si="1130"/>
        <v>0.16307056544066612</v>
      </c>
      <c r="K6543">
        <f t="shared" si="1123"/>
        <v>1.4508280555555557E-3</v>
      </c>
      <c r="L6543">
        <f t="shared" si="1124"/>
        <v>376.41432248140961</v>
      </c>
      <c r="M6543">
        <f t="shared" si="1125"/>
        <v>295.22304020479191</v>
      </c>
      <c r="N6543">
        <f t="shared" si="1126"/>
        <v>15679.452678141821</v>
      </c>
      <c r="O6543">
        <f t="shared" si="1127"/>
        <v>17230.167778177823</v>
      </c>
      <c r="P6543">
        <f t="shared" si="1128"/>
        <v>19534.250305689915</v>
      </c>
      <c r="Q6543">
        <f t="shared" si="1129"/>
        <v>0.54261806404694213</v>
      </c>
    </row>
    <row r="6544" spans="5:17" x14ac:dyDescent="0.45">
      <c r="E6544">
        <v>654.20000000000005</v>
      </c>
      <c r="F6544">
        <v>52.259809969999999</v>
      </c>
      <c r="G6544">
        <f t="shared" si="1131"/>
        <v>52.259509215999991</v>
      </c>
      <c r="H6544">
        <f t="shared" si="1132"/>
        <v>52.256414324000005</v>
      </c>
      <c r="I6544">
        <f t="shared" si="1122"/>
        <v>23.360707459400963</v>
      </c>
      <c r="J6544">
        <f t="shared" si="1130"/>
        <v>0.15053081091135567</v>
      </c>
      <c r="K6544">
        <f t="shared" si="1123"/>
        <v>1.4516613880555555E-3</v>
      </c>
      <c r="L6544">
        <f t="shared" si="1124"/>
        <v>376.63250181642513</v>
      </c>
      <c r="M6544">
        <f t="shared" si="1125"/>
        <v>272.52106179709551</v>
      </c>
      <c r="N6544">
        <f t="shared" si="1126"/>
        <v>15164.686495803089</v>
      </c>
      <c r="O6544">
        <f t="shared" si="1127"/>
        <v>16664.49065472867</v>
      </c>
      <c r="P6544">
        <f t="shared" si="1128"/>
        <v>18912.627093108429</v>
      </c>
      <c r="Q6544">
        <f t="shared" si="1129"/>
        <v>0.52535075258634523</v>
      </c>
    </row>
    <row r="6545" spans="5:17" x14ac:dyDescent="0.45">
      <c r="E6545">
        <v>654.29999999999995</v>
      </c>
      <c r="F6545">
        <v>52.289809939999998</v>
      </c>
      <c r="G6545">
        <f t="shared" si="1131"/>
        <v>52.289809941999998</v>
      </c>
      <c r="H6545">
        <f t="shared" si="1132"/>
        <v>52.288884575600001</v>
      </c>
      <c r="I6545">
        <f t="shared" si="1122"/>
        <v>23.375222960676226</v>
      </c>
      <c r="J6545">
        <f t="shared" si="1130"/>
        <v>0.14156737369981798</v>
      </c>
      <c r="K6545">
        <f t="shared" si="1123"/>
        <v>1.4524947205555555E-3</v>
      </c>
      <c r="L6545">
        <f t="shared" si="1124"/>
        <v>376.83576605541248</v>
      </c>
      <c r="M6545">
        <f t="shared" si="1125"/>
        <v>256.29365020307762</v>
      </c>
      <c r="N6545">
        <f t="shared" si="1126"/>
        <v>14799.541268004994</v>
      </c>
      <c r="O6545">
        <f t="shared" si="1127"/>
        <v>16263.232162642849</v>
      </c>
      <c r="P6545">
        <f t="shared" si="1128"/>
        <v>18471.683695211923</v>
      </c>
      <c r="Q6545">
        <f t="shared" si="1129"/>
        <v>0.51310232486699792</v>
      </c>
    </row>
    <row r="6546" spans="5:17" x14ac:dyDescent="0.45">
      <c r="E6546">
        <v>654.4</v>
      </c>
      <c r="F6546">
        <v>52.319809909999996</v>
      </c>
      <c r="G6546">
        <f t="shared" si="1131"/>
        <v>52.319809914000004</v>
      </c>
      <c r="H6546">
        <f t="shared" si="1132"/>
        <v>52.319749763200001</v>
      </c>
      <c r="I6546">
        <f t="shared" si="1122"/>
        <v>23.389020934140927</v>
      </c>
      <c r="J6546">
        <f t="shared" si="1130"/>
        <v>0.13618025380607079</v>
      </c>
      <c r="K6546">
        <f t="shared" si="1123"/>
        <v>1.4533280530555554E-3</v>
      </c>
      <c r="L6546">
        <f t="shared" si="1124"/>
        <v>377.02909962489611</v>
      </c>
      <c r="M6546">
        <f t="shared" si="1125"/>
        <v>246.54080542277035</v>
      </c>
      <c r="N6546">
        <f t="shared" si="1126"/>
        <v>14584.689563060141</v>
      </c>
      <c r="O6546">
        <f t="shared" si="1127"/>
        <v>16027.131387978177</v>
      </c>
      <c r="P6546">
        <f t="shared" si="1128"/>
        <v>18212.232294481513</v>
      </c>
      <c r="Q6546">
        <f t="shared" si="1129"/>
        <v>0.50589534151337534</v>
      </c>
    </row>
    <row r="6547" spans="5:17" x14ac:dyDescent="0.45">
      <c r="E6547">
        <v>654.5</v>
      </c>
      <c r="F6547">
        <v>52.349809890000003</v>
      </c>
      <c r="G6547">
        <f t="shared" si="1131"/>
        <v>52.349809886000003</v>
      </c>
      <c r="H6547">
        <f t="shared" si="1132"/>
        <v>52.349809886000003</v>
      </c>
      <c r="I6547">
        <f t="shared" si="1122"/>
        <v>23.40245901143744</v>
      </c>
      <c r="J6547">
        <f t="shared" si="1130"/>
        <v>0.13381165975232534</v>
      </c>
      <c r="K6547">
        <f t="shared" si="1123"/>
        <v>1.4541613858333334E-3</v>
      </c>
      <c r="L6547">
        <f t="shared" si="1124"/>
        <v>377.21750008687252</v>
      </c>
      <c r="M6547">
        <f t="shared" si="1125"/>
        <v>242.25270146195987</v>
      </c>
      <c r="N6547">
        <f t="shared" si="1126"/>
        <v>14497.12600055344</v>
      </c>
      <c r="O6547">
        <f t="shared" si="1127"/>
        <v>15930.907692915867</v>
      </c>
      <c r="P6547">
        <f t="shared" si="1128"/>
        <v>18106.491970237217</v>
      </c>
      <c r="Q6547">
        <f t="shared" si="1129"/>
        <v>0.50295811028436721</v>
      </c>
    </row>
    <row r="6548" spans="5:17" x14ac:dyDescent="0.45">
      <c r="E6548">
        <v>654.6</v>
      </c>
      <c r="F6548">
        <v>52.379809860000002</v>
      </c>
      <c r="G6548">
        <f t="shared" si="1131"/>
        <v>52.379809858000002</v>
      </c>
      <c r="H6548">
        <f t="shared" si="1132"/>
        <v>52.379615394799998</v>
      </c>
      <c r="I6548">
        <f t="shared" si="1122"/>
        <v>23.415783266091392</v>
      </c>
      <c r="J6548">
        <f t="shared" si="1130"/>
        <v>0.1270236836915295</v>
      </c>
      <c r="K6548">
        <f t="shared" si="1123"/>
        <v>1.4549947183333334E-3</v>
      </c>
      <c r="L6548">
        <f t="shared" si="1124"/>
        <v>377.40441160982095</v>
      </c>
      <c r="M6548">
        <f t="shared" si="1125"/>
        <v>229.96374591630286</v>
      </c>
      <c r="N6548">
        <f t="shared" si="1126"/>
        <v>14222.001139356971</v>
      </c>
      <c r="O6548">
        <f t="shared" si="1127"/>
        <v>15628.572680612057</v>
      </c>
      <c r="P6548">
        <f t="shared" si="1128"/>
        <v>17774.255692980281</v>
      </c>
      <c r="Q6548">
        <f t="shared" si="1129"/>
        <v>0.49372932480500786</v>
      </c>
    </row>
    <row r="6549" spans="5:17" x14ac:dyDescent="0.45">
      <c r="E6549">
        <v>654.70000000000005</v>
      </c>
      <c r="F6549">
        <v>52.40980983</v>
      </c>
      <c r="G6549">
        <f t="shared" si="1131"/>
        <v>52.409809830000007</v>
      </c>
      <c r="H6549">
        <f t="shared" si="1132"/>
        <v>52.406638663600006</v>
      </c>
      <c r="I6549">
        <f t="shared" si="1122"/>
        <v>23.427863748175746</v>
      </c>
      <c r="J6549">
        <f t="shared" si="1130"/>
        <v>0.108327403360029</v>
      </c>
      <c r="K6549">
        <f t="shared" si="1123"/>
        <v>1.4558280508333334E-3</v>
      </c>
      <c r="L6549">
        <f t="shared" si="1124"/>
        <v>377.57396755118805</v>
      </c>
      <c r="M6549">
        <f t="shared" si="1125"/>
        <v>196.11598985394377</v>
      </c>
      <c r="N6549">
        <f t="shared" si="1126"/>
        <v>13440.330155784177</v>
      </c>
      <c r="O6549">
        <f t="shared" si="1127"/>
        <v>14769.59357778481</v>
      </c>
      <c r="P6549">
        <f t="shared" si="1128"/>
        <v>16830.322612950338</v>
      </c>
      <c r="Q6549">
        <f t="shared" si="1129"/>
        <v>0.46750896147084275</v>
      </c>
    </row>
    <row r="6550" spans="5:17" x14ac:dyDescent="0.45">
      <c r="E6550">
        <v>654.79999999999995</v>
      </c>
      <c r="F6550">
        <v>52.439809799999999</v>
      </c>
      <c r="G6550">
        <f t="shared" si="1131"/>
        <v>52.438837485999997</v>
      </c>
      <c r="H6550">
        <f t="shared" si="1132"/>
        <v>52.428079694800012</v>
      </c>
      <c r="I6550">
        <f t="shared" si="1122"/>
        <v>23.437448746763398</v>
      </c>
      <c r="J6550">
        <f t="shared" si="1130"/>
        <v>7.7114014651513685E-2</v>
      </c>
      <c r="K6550">
        <f t="shared" si="1123"/>
        <v>1.4566613833333333E-3</v>
      </c>
      <c r="L6550">
        <f t="shared" si="1124"/>
        <v>377.70856028592738</v>
      </c>
      <c r="M6550">
        <f t="shared" si="1125"/>
        <v>139.60725399029891</v>
      </c>
      <c r="N6550">
        <f t="shared" si="1126"/>
        <v>12124.562882989227</v>
      </c>
      <c r="O6550">
        <f t="shared" si="1127"/>
        <v>13323.695475812336</v>
      </c>
      <c r="P6550">
        <f t="shared" si="1128"/>
        <v>15241.423599793776</v>
      </c>
      <c r="Q6550">
        <f t="shared" si="1129"/>
        <v>0.42337287777204935</v>
      </c>
    </row>
    <row r="6551" spans="5:17" x14ac:dyDescent="0.45">
      <c r="E6551">
        <v>654.9</v>
      </c>
      <c r="F6551">
        <v>52.469809769999998</v>
      </c>
      <c r="G6551">
        <f t="shared" si="1131"/>
        <v>52.454926258</v>
      </c>
      <c r="H6551">
        <f t="shared" si="1132"/>
        <v>52.4411384912</v>
      </c>
      <c r="I6551">
        <f t="shared" si="1122"/>
        <v>23.443286551106048</v>
      </c>
      <c r="J6551">
        <f t="shared" si="1130"/>
        <v>3.3383518460112782E-2</v>
      </c>
      <c r="K6551">
        <f t="shared" si="1123"/>
        <v>1.4574947158333333E-3</v>
      </c>
      <c r="L6551">
        <f t="shared" si="1124"/>
        <v>377.7905618237499</v>
      </c>
      <c r="M6551">
        <f t="shared" si="1125"/>
        <v>60.437539944100351</v>
      </c>
      <c r="N6551">
        <f t="shared" si="1126"/>
        <v>10273.506964490976</v>
      </c>
      <c r="O6551">
        <f t="shared" si="1127"/>
        <v>11289.568092847227</v>
      </c>
      <c r="P6551">
        <f t="shared" si="1128"/>
        <v>13006.1187833486</v>
      </c>
      <c r="Q6551">
        <f t="shared" si="1129"/>
        <v>0.3612810773152389</v>
      </c>
    </row>
    <row r="6552" spans="5:17" x14ac:dyDescent="0.45">
      <c r="E6552">
        <v>655</v>
      </c>
      <c r="F6552">
        <v>52.494948170000001</v>
      </c>
      <c r="G6552">
        <f t="shared" si="1131"/>
        <v>52.457015042000002</v>
      </c>
      <c r="H6552">
        <f t="shared" si="1132"/>
        <v>52.443015055599993</v>
      </c>
      <c r="I6552">
        <f t="shared" si="1122"/>
        <v>23.44412545045542</v>
      </c>
      <c r="J6552">
        <f t="shared" si="1130"/>
        <v>-2.1994757818895039E-2</v>
      </c>
      <c r="K6552">
        <f t="shared" si="1123"/>
        <v>1.4581930047222224E-3</v>
      </c>
      <c r="L6552">
        <f t="shared" si="1124"/>
        <v>377.80234721939416</v>
      </c>
      <c r="M6552">
        <f t="shared" si="1125"/>
        <v>-39.819321496281596</v>
      </c>
      <c r="N6552">
        <f t="shared" si="1126"/>
        <v>7923.7164551771521</v>
      </c>
      <c r="O6552">
        <f t="shared" si="1127"/>
        <v>8707.3807199748917</v>
      </c>
      <c r="P6552">
        <f t="shared" si="1128"/>
        <v>10168.550241730651</v>
      </c>
      <c r="Q6552">
        <f t="shared" si="1129"/>
        <v>0.28245972893696253</v>
      </c>
    </row>
    <row r="6553" spans="5:17" x14ac:dyDescent="0.45">
      <c r="E6553">
        <v>655.1</v>
      </c>
      <c r="F6553">
        <v>52.460253719999997</v>
      </c>
      <c r="G6553">
        <f t="shared" si="1131"/>
        <v>52.445103840000002</v>
      </c>
      <c r="H6553">
        <f t="shared" si="1132"/>
        <v>52.431298316799996</v>
      </c>
      <c r="I6553">
        <f t="shared" si="1122"/>
        <v>23.438887599542269</v>
      </c>
      <c r="J6553">
        <f t="shared" si="1130"/>
        <v>-7.7452416778882593E-2</v>
      </c>
      <c r="K6553">
        <f t="shared" si="1123"/>
        <v>1.45722927E-3</v>
      </c>
      <c r="L6553">
        <f t="shared" si="1124"/>
        <v>377.72876943691688</v>
      </c>
      <c r="M6553">
        <f t="shared" si="1125"/>
        <v>-140.21989738540611</v>
      </c>
      <c r="N6553">
        <f t="shared" si="1126"/>
        <v>5566.9437559094267</v>
      </c>
      <c r="O6553">
        <f t="shared" si="1127"/>
        <v>6117.5206108894799</v>
      </c>
      <c r="P6553">
        <f t="shared" si="1128"/>
        <v>7322.5501218565714</v>
      </c>
      <c r="Q6553">
        <f t="shared" si="1129"/>
        <v>0.20340417005157144</v>
      </c>
    </row>
    <row r="6554" spans="5:17" x14ac:dyDescent="0.45">
      <c r="E6554">
        <v>655.20000000000005</v>
      </c>
      <c r="F6554">
        <v>52.420253750000001</v>
      </c>
      <c r="G6554">
        <f t="shared" si="1131"/>
        <v>52.419192651999992</v>
      </c>
      <c r="H6554">
        <f t="shared" si="1132"/>
        <v>52.408363831199992</v>
      </c>
      <c r="I6554">
        <f t="shared" si="1122"/>
        <v>23.428634967099644</v>
      </c>
      <c r="J6554">
        <f t="shared" si="1130"/>
        <v>-0.12134167743804269</v>
      </c>
      <c r="K6554">
        <f t="shared" si="1123"/>
        <v>1.4561181597222224E-3</v>
      </c>
      <c r="L6554">
        <f t="shared" si="1124"/>
        <v>377.58479498551111</v>
      </c>
      <c r="M6554">
        <f t="shared" si="1125"/>
        <v>-219.67703871022917</v>
      </c>
      <c r="N6554">
        <f t="shared" si="1126"/>
        <v>3699.5631802473185</v>
      </c>
      <c r="O6554">
        <f t="shared" si="1127"/>
        <v>4065.4540442278226</v>
      </c>
      <c r="P6554">
        <f t="shared" si="1128"/>
        <v>5067.5319167338712</v>
      </c>
      <c r="Q6554">
        <f t="shared" si="1129"/>
        <v>0.14076477546482977</v>
      </c>
    </row>
    <row r="6555" spans="5:17" x14ac:dyDescent="0.45">
      <c r="E6555">
        <v>655.29999999999995</v>
      </c>
      <c r="F6555">
        <v>52.380253789999998</v>
      </c>
      <c r="G6555">
        <f t="shared" si="1131"/>
        <v>52.380253791999998</v>
      </c>
      <c r="H6555">
        <f t="shared" si="1132"/>
        <v>52.37701159640001</v>
      </c>
      <c r="I6555">
        <f t="shared" si="1122"/>
        <v>23.414619264054661</v>
      </c>
      <c r="J6555">
        <f t="shared" si="1130"/>
        <v>-0.15271382972027681</v>
      </c>
      <c r="K6555">
        <f t="shared" si="1123"/>
        <v>1.4550070497222221E-3</v>
      </c>
      <c r="L6555">
        <f t="shared" si="1124"/>
        <v>377.3880788461496</v>
      </c>
      <c r="M6555">
        <f t="shared" si="1125"/>
        <v>-276.47320023392729</v>
      </c>
      <c r="N6555">
        <f t="shared" si="1126"/>
        <v>2362.8834607834783</v>
      </c>
      <c r="O6555">
        <f t="shared" si="1127"/>
        <v>2596.575231630196</v>
      </c>
      <c r="P6555">
        <f t="shared" si="1128"/>
        <v>3453.3793754177977</v>
      </c>
      <c r="Q6555">
        <f t="shared" si="1129"/>
        <v>9.5927204872716609E-2</v>
      </c>
    </row>
    <row r="6556" spans="5:17" x14ac:dyDescent="0.45">
      <c r="E6556">
        <v>655.4</v>
      </c>
      <c r="F6556">
        <v>52.340253830000002</v>
      </c>
      <c r="G6556">
        <f t="shared" si="1131"/>
        <v>52.340253830000009</v>
      </c>
      <c r="H6556">
        <f t="shared" si="1132"/>
        <v>52.340041609600007</v>
      </c>
      <c r="I6556">
        <f t="shared" si="1122"/>
        <v>23.398092201155588</v>
      </c>
      <c r="J6556">
        <f t="shared" si="1130"/>
        <v>-0.17156887451969638</v>
      </c>
      <c r="K6556">
        <f t="shared" si="1123"/>
        <v>1.4538959397222223E-3</v>
      </c>
      <c r="L6556">
        <f t="shared" si="1124"/>
        <v>377.15626598682616</v>
      </c>
      <c r="M6556">
        <f t="shared" si="1125"/>
        <v>-310.60838357520026</v>
      </c>
      <c r="N6556">
        <f t="shared" si="1126"/>
        <v>1557.093488458883</v>
      </c>
      <c r="O6556">
        <f t="shared" si="1127"/>
        <v>1711.0917455592121</v>
      </c>
      <c r="P6556">
        <f t="shared" si="1128"/>
        <v>2480.3205995156177</v>
      </c>
      <c r="Q6556">
        <f t="shared" si="1129"/>
        <v>6.8897794430989381E-2</v>
      </c>
    </row>
    <row r="6557" spans="5:17" x14ac:dyDescent="0.45">
      <c r="E6557">
        <v>655.5</v>
      </c>
      <c r="F6557">
        <v>52.300253869999999</v>
      </c>
      <c r="G6557">
        <f t="shared" si="1131"/>
        <v>52.300253868000006</v>
      </c>
      <c r="H6557">
        <f t="shared" si="1132"/>
        <v>52.300253868000006</v>
      </c>
      <c r="I6557">
        <f t="shared" si="1122"/>
        <v>23.380305489150722</v>
      </c>
      <c r="J6557">
        <f t="shared" si="1130"/>
        <v>-0.1784041921164814</v>
      </c>
      <c r="K6557">
        <f t="shared" si="1123"/>
        <v>1.4527848297222223E-3</v>
      </c>
      <c r="L6557">
        <f t="shared" si="1124"/>
        <v>376.90696783320413</v>
      </c>
      <c r="M6557">
        <f t="shared" si="1125"/>
        <v>-322.98304626331378</v>
      </c>
      <c r="N6557">
        <f t="shared" si="1126"/>
        <v>1260.7577594770405</v>
      </c>
      <c r="O6557">
        <f t="shared" si="1127"/>
        <v>1385.4480873374071</v>
      </c>
      <c r="P6557">
        <f t="shared" si="1128"/>
        <v>2122.4704256455025</v>
      </c>
      <c r="Q6557">
        <f t="shared" si="1129"/>
        <v>5.8957511823486179E-2</v>
      </c>
    </row>
    <row r="6558" spans="5:17" x14ac:dyDescent="0.45">
      <c r="E6558">
        <v>655.6</v>
      </c>
      <c r="F6558">
        <v>52.260253910000003</v>
      </c>
      <c r="G6558">
        <f t="shared" si="1131"/>
        <v>52.260253906000003</v>
      </c>
      <c r="H6558">
        <f t="shared" si="1132"/>
        <v>52.260225847200012</v>
      </c>
      <c r="I6558">
        <f t="shared" si="1122"/>
        <v>23.362411362732292</v>
      </c>
      <c r="J6558">
        <f t="shared" si="1130"/>
        <v>-0.17982966498816921</v>
      </c>
      <c r="K6558">
        <f t="shared" si="1123"/>
        <v>1.4516737197222225E-3</v>
      </c>
      <c r="L6558">
        <f t="shared" si="1124"/>
        <v>376.65635546538931</v>
      </c>
      <c r="M6558">
        <f t="shared" si="1125"/>
        <v>-325.56372312410667</v>
      </c>
      <c r="N6558">
        <f t="shared" si="1126"/>
        <v>1193.6470943618849</v>
      </c>
      <c r="O6558">
        <f t="shared" si="1127"/>
        <v>1311.7001036943789</v>
      </c>
      <c r="P6558">
        <f t="shared" si="1128"/>
        <v>2041.4286853784383</v>
      </c>
      <c r="Q6558">
        <f t="shared" si="1129"/>
        <v>5.6706352371623289E-2</v>
      </c>
    </row>
    <row r="6559" spans="5:17" x14ac:dyDescent="0.45">
      <c r="E6559">
        <v>655.7</v>
      </c>
      <c r="F6559">
        <v>52.220253939999999</v>
      </c>
      <c r="G6559">
        <f t="shared" si="1131"/>
        <v>52.220253944</v>
      </c>
      <c r="H6559">
        <f t="shared" si="1132"/>
        <v>52.219800367200001</v>
      </c>
      <c r="I6559">
        <f t="shared" si="1122"/>
        <v>23.344339556153088</v>
      </c>
      <c r="J6559">
        <f t="shared" si="1130"/>
        <v>-0.18250054480768441</v>
      </c>
      <c r="K6559">
        <f t="shared" si="1123"/>
        <v>1.4505626094444444E-3</v>
      </c>
      <c r="L6559">
        <f t="shared" si="1124"/>
        <v>376.40344938308772</v>
      </c>
      <c r="M6559">
        <f t="shared" si="1125"/>
        <v>-330.39908539937761</v>
      </c>
      <c r="N6559">
        <f t="shared" si="1126"/>
        <v>1073.9414939005883</v>
      </c>
      <c r="O6559">
        <f t="shared" si="1127"/>
        <v>1180.1554878028442</v>
      </c>
      <c r="P6559">
        <f t="shared" si="1128"/>
        <v>1896.8741624207078</v>
      </c>
      <c r="Q6559">
        <f t="shared" si="1129"/>
        <v>5.2690948956130773E-2</v>
      </c>
    </row>
    <row r="6560" spans="5:17" x14ac:dyDescent="0.45">
      <c r="E6560">
        <v>655.8</v>
      </c>
      <c r="F6560">
        <v>52.180253980000003</v>
      </c>
      <c r="G6560">
        <f t="shared" si="1131"/>
        <v>52.180113688000006</v>
      </c>
      <c r="H6560">
        <f t="shared" si="1132"/>
        <v>52.178577428800011</v>
      </c>
      <c r="I6560">
        <f t="shared" si="1122"/>
        <v>23.325911253770755</v>
      </c>
      <c r="J6560">
        <f t="shared" si="1130"/>
        <v>-0.18695958194495432</v>
      </c>
      <c r="K6560">
        <f t="shared" si="1123"/>
        <v>1.4494514994444446E-3</v>
      </c>
      <c r="L6560">
        <f t="shared" si="1124"/>
        <v>376.14575585489268</v>
      </c>
      <c r="M6560">
        <f t="shared" si="1125"/>
        <v>-338.47172865350234</v>
      </c>
      <c r="N6560">
        <f t="shared" si="1126"/>
        <v>878.78101507177655</v>
      </c>
      <c r="O6560">
        <f t="shared" si="1127"/>
        <v>965.69342315579843</v>
      </c>
      <c r="P6560">
        <f t="shared" si="1128"/>
        <v>1661.2015639074707</v>
      </c>
      <c r="Q6560">
        <f t="shared" si="1129"/>
        <v>4.6144487886318634E-2</v>
      </c>
    </row>
    <row r="6561" spans="5:17" x14ac:dyDescent="0.45">
      <c r="E6561">
        <v>655.9</v>
      </c>
      <c r="F6561">
        <v>52.14025402</v>
      </c>
      <c r="G6561">
        <f t="shared" si="1131"/>
        <v>52.13812643</v>
      </c>
      <c r="H6561">
        <f t="shared" si="1132"/>
        <v>52.1361570324</v>
      </c>
      <c r="I6561">
        <f t="shared" si="1122"/>
        <v>23.306947639764097</v>
      </c>
      <c r="J6561">
        <f t="shared" si="1130"/>
        <v>-0.19320677818816634</v>
      </c>
      <c r="K6561">
        <f t="shared" si="1123"/>
        <v>1.4483403894444446E-3</v>
      </c>
      <c r="L6561">
        <f t="shared" si="1124"/>
        <v>375.8807892168935</v>
      </c>
      <c r="M6561">
        <f t="shared" si="1125"/>
        <v>-349.78165612381622</v>
      </c>
      <c r="N6561">
        <f t="shared" si="1126"/>
        <v>608.29112844358667</v>
      </c>
      <c r="O6561">
        <f t="shared" si="1127"/>
        <v>668.45178949844683</v>
      </c>
      <c r="P6561">
        <f t="shared" si="1128"/>
        <v>1334.5624060422492</v>
      </c>
      <c r="Q6561">
        <f t="shared" si="1129"/>
        <v>3.7071177945618039E-2</v>
      </c>
    </row>
    <row r="6562" spans="5:17" x14ac:dyDescent="0.45">
      <c r="E6562">
        <v>656</v>
      </c>
      <c r="F6562">
        <v>52.099552590000002</v>
      </c>
      <c r="G6562">
        <f t="shared" si="1131"/>
        <v>52.094139175999999</v>
      </c>
      <c r="H6562">
        <f t="shared" si="1132"/>
        <v>52.092139178000004</v>
      </c>
      <c r="I6562">
        <f t="shared" si="1122"/>
        <v>23.287269898133122</v>
      </c>
      <c r="J6562">
        <f t="shared" si="1130"/>
        <v>-0.20111669947777244</v>
      </c>
      <c r="K6562">
        <f t="shared" si="1123"/>
        <v>1.4472097941666668E-3</v>
      </c>
      <c r="L6562">
        <f t="shared" si="1124"/>
        <v>375.60607235049639</v>
      </c>
      <c r="M6562">
        <f t="shared" si="1125"/>
        <v>-364.10178192081537</v>
      </c>
      <c r="N6562">
        <f t="shared" si="1126"/>
        <v>267.90351622249182</v>
      </c>
      <c r="O6562">
        <f t="shared" si="1127"/>
        <v>294.39946837636461</v>
      </c>
      <c r="P6562">
        <f t="shared" si="1128"/>
        <v>923.51589931468629</v>
      </c>
      <c r="Q6562">
        <f t="shared" si="1129"/>
        <v>2.5653219425407953E-2</v>
      </c>
    </row>
    <row r="6563" spans="5:17" x14ac:dyDescent="0.45">
      <c r="E6563">
        <v>656.1</v>
      </c>
      <c r="F6563">
        <v>52.050317620000001</v>
      </c>
      <c r="G6563">
        <f t="shared" si="1131"/>
        <v>52.048151924000003</v>
      </c>
      <c r="H6563">
        <f t="shared" si="1132"/>
        <v>52.046179983599998</v>
      </c>
      <c r="I6563">
        <f t="shared" si="1122"/>
        <v>23.266724299868542</v>
      </c>
      <c r="J6563">
        <f t="shared" si="1130"/>
        <v>-0.2090379773715334</v>
      </c>
      <c r="K6563">
        <f t="shared" si="1123"/>
        <v>1.4458421561111112E-3</v>
      </c>
      <c r="L6563">
        <f t="shared" si="1124"/>
        <v>375.31948713164866</v>
      </c>
      <c r="M6563">
        <f t="shared" si="1125"/>
        <v>-378.44246772014196</v>
      </c>
      <c r="N6563">
        <f t="shared" si="1126"/>
        <v>-72.661528346314952</v>
      </c>
      <c r="O6563">
        <f t="shared" si="1127"/>
        <v>-66.121990795146615</v>
      </c>
      <c r="P6563">
        <f t="shared" si="1128"/>
        <v>527.33847165368502</v>
      </c>
      <c r="Q6563">
        <f t="shared" si="1129"/>
        <v>1.4648290879269029E-2</v>
      </c>
    </row>
    <row r="6564" spans="5:17" x14ac:dyDescent="0.45">
      <c r="E6564">
        <v>656.2</v>
      </c>
      <c r="F6564">
        <v>52.000317670000001</v>
      </c>
      <c r="G6564">
        <f t="shared" si="1131"/>
        <v>52.000164672000004</v>
      </c>
      <c r="H6564">
        <f t="shared" si="1132"/>
        <v>51.9986182504</v>
      </c>
      <c r="I6564">
        <f t="shared" si="1122"/>
        <v>23.245462302658815</v>
      </c>
      <c r="J6564">
        <f t="shared" si="1130"/>
        <v>-0.21530788861118921</v>
      </c>
      <c r="K6564">
        <f t="shared" si="1123"/>
        <v>1.4444532686111113E-3</v>
      </c>
      <c r="L6564">
        <f t="shared" si="1124"/>
        <v>375.02317539036346</v>
      </c>
      <c r="M6564">
        <f t="shared" si="1125"/>
        <v>-389.79351843234963</v>
      </c>
      <c r="N6564">
        <f t="shared" si="1126"/>
        <v>-343.34345237982836</v>
      </c>
      <c r="O6564">
        <f t="shared" si="1127"/>
        <v>-312.44254166564383</v>
      </c>
      <c r="P6564">
        <f t="shared" si="1128"/>
        <v>256.65654762017164</v>
      </c>
      <c r="Q6564">
        <f t="shared" si="1129"/>
        <v>7.1293485450047676E-3</v>
      </c>
    </row>
    <row r="6565" spans="5:17" x14ac:dyDescent="0.45">
      <c r="E6565">
        <v>656.3</v>
      </c>
      <c r="F6565">
        <v>51.950317720000001</v>
      </c>
      <c r="G6565">
        <f t="shared" si="1131"/>
        <v>51.950317715999994</v>
      </c>
      <c r="H6565">
        <f t="shared" si="1132"/>
        <v>51.9498539776</v>
      </c>
      <c r="I6565">
        <f t="shared" si="1122"/>
        <v>23.223662722146305</v>
      </c>
      <c r="J6565">
        <f t="shared" si="1130"/>
        <v>-0.21978964253312583</v>
      </c>
      <c r="K6565">
        <f t="shared" si="1123"/>
        <v>1.4430643811111112E-3</v>
      </c>
      <c r="L6565">
        <f t="shared" si="1124"/>
        <v>374.71965303845332</v>
      </c>
      <c r="M6565">
        <f t="shared" si="1125"/>
        <v>-397.90728816576791</v>
      </c>
      <c r="N6565">
        <f t="shared" si="1126"/>
        <v>-538.50181752094613</v>
      </c>
      <c r="O6565">
        <f t="shared" si="1127"/>
        <v>-490.03665394406102</v>
      </c>
      <c r="P6565">
        <f t="shared" si="1128"/>
        <v>61.498182479053867</v>
      </c>
      <c r="Q6565">
        <f t="shared" si="1129"/>
        <v>1.7082828466403852E-3</v>
      </c>
    </row>
    <row r="6566" spans="5:17" x14ac:dyDescent="0.45">
      <c r="E6566">
        <v>656.4</v>
      </c>
      <c r="F6566">
        <v>51.90031776</v>
      </c>
      <c r="G6566">
        <f t="shared" si="1131"/>
        <v>51.900317764</v>
      </c>
      <c r="H6566">
        <f t="shared" si="1132"/>
        <v>51.900287164799998</v>
      </c>
      <c r="I6566">
        <f t="shared" si="1122"/>
        <v>23.20150437415219</v>
      </c>
      <c r="J6566">
        <f t="shared" si="1130"/>
        <v>-0.22248323734912034</v>
      </c>
      <c r="K6566">
        <f t="shared" si="1123"/>
        <v>1.4416754933333335E-3</v>
      </c>
      <c r="L6566">
        <f t="shared" si="1124"/>
        <v>374.41142730037001</v>
      </c>
      <c r="M6566">
        <f t="shared" si="1125"/>
        <v>-402.78377368299698</v>
      </c>
      <c r="N6566">
        <f t="shared" si="1126"/>
        <v>-658.28111870148075</v>
      </c>
      <c r="O6566">
        <f t="shared" si="1127"/>
        <v>-599.03581801834753</v>
      </c>
      <c r="P6566">
        <f t="shared" si="1128"/>
        <v>-58.28111870148075</v>
      </c>
      <c r="Q6566">
        <f t="shared" si="1129"/>
        <v>-1.618919963930021E-3</v>
      </c>
    </row>
    <row r="6567" spans="5:17" x14ac:dyDescent="0.45">
      <c r="E6567">
        <v>656.5</v>
      </c>
      <c r="F6567">
        <v>51.85031781</v>
      </c>
      <c r="G6567">
        <f t="shared" si="1131"/>
        <v>51.850317812</v>
      </c>
      <c r="H6567">
        <f t="shared" si="1132"/>
        <v>51.850317812</v>
      </c>
      <c r="I6567">
        <f t="shared" si="1122"/>
        <v>23.17916607467648</v>
      </c>
      <c r="J6567">
        <f t="shared" si="1130"/>
        <v>-0.22345139008896453</v>
      </c>
      <c r="K6567">
        <f t="shared" si="1123"/>
        <v>1.4402866058333334E-3</v>
      </c>
      <c r="L6567">
        <f t="shared" si="1124"/>
        <v>374.10099623294889</v>
      </c>
      <c r="M6567">
        <f t="shared" si="1125"/>
        <v>-404.53651792882101</v>
      </c>
      <c r="N6567">
        <f t="shared" si="1126"/>
        <v>-705.47001195803921</v>
      </c>
      <c r="O6567">
        <f t="shared" si="1127"/>
        <v>-641.97771088181571</v>
      </c>
      <c r="P6567">
        <f t="shared" si="1128"/>
        <v>-105.47001195803921</v>
      </c>
      <c r="Q6567">
        <f t="shared" si="1129"/>
        <v>-2.929722554389978E-3</v>
      </c>
    </row>
    <row r="6568" spans="5:17" x14ac:dyDescent="0.45">
      <c r="E6568">
        <v>656.6</v>
      </c>
      <c r="F6568">
        <v>51.80031786</v>
      </c>
      <c r="G6568">
        <f t="shared" si="1131"/>
        <v>51.800317859999993</v>
      </c>
      <c r="H6568">
        <f t="shared" si="1132"/>
        <v>51.800317859999993</v>
      </c>
      <c r="I6568">
        <f t="shared" si="1122"/>
        <v>23.156814096134397</v>
      </c>
      <c r="J6568">
        <f t="shared" si="1130"/>
        <v>-0.2235197854207982</v>
      </c>
      <c r="K6568">
        <f t="shared" si="1123"/>
        <v>1.4388977183333333E-3</v>
      </c>
      <c r="L6568">
        <f t="shared" si="1124"/>
        <v>373.7906743704105</v>
      </c>
      <c r="M6568">
        <f t="shared" si="1125"/>
        <v>-404.66034087470456</v>
      </c>
      <c r="N6568">
        <f t="shared" si="1126"/>
        <v>-714.84312844960448</v>
      </c>
      <c r="O6568">
        <f t="shared" si="1127"/>
        <v>-650.50724688914011</v>
      </c>
      <c r="P6568">
        <f t="shared" si="1128"/>
        <v>-114.84312844960448</v>
      </c>
      <c r="Q6568">
        <f t="shared" si="1129"/>
        <v>-3.1900869013779024E-3</v>
      </c>
    </row>
    <row r="6569" spans="5:17" x14ac:dyDescent="0.45">
      <c r="E6569">
        <v>656.7</v>
      </c>
      <c r="F6569">
        <v>51.75031791</v>
      </c>
      <c r="G6569">
        <f t="shared" si="1131"/>
        <v>51.750317908</v>
      </c>
      <c r="H6569">
        <f t="shared" si="1132"/>
        <v>51.750317908</v>
      </c>
      <c r="I6569">
        <f t="shared" si="1122"/>
        <v>23.134462117592321</v>
      </c>
      <c r="J6569">
        <f t="shared" si="1130"/>
        <v>-0.2235197854207982</v>
      </c>
      <c r="K6569">
        <f t="shared" si="1123"/>
        <v>1.4375088308333334E-3</v>
      </c>
      <c r="L6569">
        <f t="shared" si="1124"/>
        <v>373.4806518997309</v>
      </c>
      <c r="M6569">
        <f t="shared" si="1125"/>
        <v>-404.66034087470456</v>
      </c>
      <c r="N6569">
        <f t="shared" si="1126"/>
        <v>-721.32533342983902</v>
      </c>
      <c r="O6569">
        <f t="shared" si="1127"/>
        <v>-656.4060534211535</v>
      </c>
      <c r="P6569">
        <f t="shared" si="1128"/>
        <v>-121.32533342983902</v>
      </c>
      <c r="Q6569">
        <f t="shared" si="1129"/>
        <v>-3.3701481508288619E-3</v>
      </c>
    </row>
    <row r="6570" spans="5:17" x14ac:dyDescent="0.45">
      <c r="E6570">
        <v>656.8</v>
      </c>
      <c r="F6570">
        <v>51.70031796</v>
      </c>
      <c r="G6570">
        <f t="shared" si="1131"/>
        <v>51.700317956000006</v>
      </c>
      <c r="H6570">
        <f t="shared" si="1132"/>
        <v>51.700317955999992</v>
      </c>
      <c r="I6570">
        <f t="shared" si="1122"/>
        <v>23.112110139050237</v>
      </c>
      <c r="J6570">
        <f t="shared" si="1130"/>
        <v>-0.22351978631489189</v>
      </c>
      <c r="K6570">
        <f t="shared" si="1123"/>
        <v>1.4361199433333333E-3</v>
      </c>
      <c r="L6570">
        <f t="shared" si="1124"/>
        <v>373.17092882090981</v>
      </c>
      <c r="M6570">
        <f t="shared" si="1125"/>
        <v>-404.66034249337224</v>
      </c>
      <c r="N6570">
        <f t="shared" si="1126"/>
        <v>-727.78679701206613</v>
      </c>
      <c r="O6570">
        <f t="shared" si="1127"/>
        <v>-662.28598528098019</v>
      </c>
      <c r="P6570">
        <f t="shared" si="1128"/>
        <v>-127.78679701206613</v>
      </c>
      <c r="Q6570">
        <f t="shared" si="1129"/>
        <v>-3.5496332503351705E-3</v>
      </c>
    </row>
    <row r="6571" spans="5:17" x14ac:dyDescent="0.45">
      <c r="E6571">
        <v>656.9</v>
      </c>
      <c r="F6571">
        <v>51.650317999999999</v>
      </c>
      <c r="G6571">
        <f t="shared" si="1131"/>
        <v>51.650318003999999</v>
      </c>
      <c r="H6571">
        <f t="shared" si="1132"/>
        <v>51.650318003599999</v>
      </c>
      <c r="I6571">
        <f t="shared" si="1122"/>
        <v>23.089758160329342</v>
      </c>
      <c r="J6571">
        <f t="shared" si="1130"/>
        <v>-0.22351978720895005</v>
      </c>
      <c r="K6571">
        <f t="shared" si="1123"/>
        <v>1.4347310555555557E-3</v>
      </c>
      <c r="L6571">
        <f t="shared" si="1124"/>
        <v>372.86150513147322</v>
      </c>
      <c r="M6571">
        <f t="shared" si="1125"/>
        <v>-404.66034411197563</v>
      </c>
      <c r="N6571">
        <f t="shared" si="1126"/>
        <v>-734.2275018390543</v>
      </c>
      <c r="O6571">
        <f t="shared" si="1127"/>
        <v>-668.14702667353947</v>
      </c>
      <c r="P6571">
        <f t="shared" si="1128"/>
        <v>-134.2275018390543</v>
      </c>
      <c r="Q6571">
        <f t="shared" si="1129"/>
        <v>-3.7285417177515085E-3</v>
      </c>
    </row>
    <row r="6572" spans="5:17" x14ac:dyDescent="0.45">
      <c r="E6572">
        <v>657</v>
      </c>
      <c r="F6572">
        <v>51.600318049999998</v>
      </c>
      <c r="G6572">
        <f t="shared" si="1131"/>
        <v>51.600318051999999</v>
      </c>
      <c r="H6572">
        <f t="shared" si="1132"/>
        <v>51.600318051199999</v>
      </c>
      <c r="I6572">
        <f t="shared" si="1122"/>
        <v>23.067406181608447</v>
      </c>
      <c r="J6572">
        <f t="shared" si="1130"/>
        <v>-0.22351978720896781</v>
      </c>
      <c r="K6572">
        <f t="shared" si="1123"/>
        <v>1.4333421680555556E-3</v>
      </c>
      <c r="L6572">
        <f t="shared" si="1124"/>
        <v>372.55238083390003</v>
      </c>
      <c r="M6572">
        <f t="shared" si="1125"/>
        <v>-404.66034411200781</v>
      </c>
      <c r="N6572">
        <f t="shared" si="1126"/>
        <v>-740.64743060028036</v>
      </c>
      <c r="O6572">
        <f t="shared" si="1127"/>
        <v>-673.98916184625512</v>
      </c>
      <c r="P6572">
        <f t="shared" si="1128"/>
        <v>-140.64743060028036</v>
      </c>
      <c r="Q6572">
        <f t="shared" si="1129"/>
        <v>-3.9068730722300101E-3</v>
      </c>
    </row>
    <row r="6573" spans="5:17" x14ac:dyDescent="0.45">
      <c r="E6573">
        <v>657.1</v>
      </c>
      <c r="F6573">
        <v>51.550318099999998</v>
      </c>
      <c r="G6573">
        <f t="shared" si="1131"/>
        <v>51.550318098000005</v>
      </c>
      <c r="H6573">
        <f t="shared" si="1132"/>
        <v>51.550318098799991</v>
      </c>
      <c r="I6573">
        <f t="shared" si="1122"/>
        <v>23.045054202887549</v>
      </c>
      <c r="J6573">
        <f t="shared" si="1130"/>
        <v>-0.22351978720895005</v>
      </c>
      <c r="K6573">
        <f t="shared" si="1123"/>
        <v>1.4319532805555555E-3</v>
      </c>
      <c r="L6573">
        <f t="shared" si="1124"/>
        <v>372.24355592819029</v>
      </c>
      <c r="M6573">
        <f t="shared" si="1125"/>
        <v>-404.66034411197563</v>
      </c>
      <c r="N6573">
        <f t="shared" si="1126"/>
        <v>-747.04664077885786</v>
      </c>
      <c r="O6573">
        <f t="shared" si="1127"/>
        <v>-679.8124431087607</v>
      </c>
      <c r="P6573">
        <f t="shared" si="1128"/>
        <v>-147.04664077885786</v>
      </c>
      <c r="Q6573">
        <f t="shared" si="1129"/>
        <v>-4.0846289105238298E-3</v>
      </c>
    </row>
    <row r="6574" spans="5:17" x14ac:dyDescent="0.45">
      <c r="E6574">
        <v>657.2</v>
      </c>
      <c r="F6574">
        <v>51.500318149999998</v>
      </c>
      <c r="G6574">
        <f t="shared" si="1131"/>
        <v>51.500318145999998</v>
      </c>
      <c r="H6574">
        <f t="shared" si="1132"/>
        <v>51.500318146400005</v>
      </c>
      <c r="I6574">
        <f t="shared" si="1122"/>
        <v>23.022702224166657</v>
      </c>
      <c r="J6574">
        <f t="shared" si="1130"/>
        <v>-0.22351978810300821</v>
      </c>
      <c r="K6574">
        <f t="shared" si="1123"/>
        <v>1.4305643930555556E-3</v>
      </c>
      <c r="L6574">
        <f t="shared" si="1124"/>
        <v>371.935030414344</v>
      </c>
      <c r="M6574">
        <f t="shared" si="1125"/>
        <v>-404.66034573057902</v>
      </c>
      <c r="N6574">
        <f t="shared" si="1126"/>
        <v>-753.42518971763934</v>
      </c>
      <c r="O6574">
        <f t="shared" si="1127"/>
        <v>-685.61692264305179</v>
      </c>
      <c r="P6574">
        <f t="shared" si="1128"/>
        <v>-153.42518971763934</v>
      </c>
      <c r="Q6574">
        <f t="shared" si="1129"/>
        <v>-4.2618108254899815E-3</v>
      </c>
    </row>
    <row r="6575" spans="5:17" x14ac:dyDescent="0.45">
      <c r="E6575">
        <v>657.3</v>
      </c>
      <c r="F6575">
        <v>51.450318189999997</v>
      </c>
      <c r="G6575">
        <f t="shared" si="1131"/>
        <v>51.450318193999998</v>
      </c>
      <c r="H6575">
        <f t="shared" si="1132"/>
        <v>51.450318193600005</v>
      </c>
      <c r="I6575">
        <f t="shared" si="1122"/>
        <v>23.000350245266947</v>
      </c>
      <c r="J6575">
        <f t="shared" si="1130"/>
        <v>-0.22351978810307926</v>
      </c>
      <c r="K6575">
        <f t="shared" si="1123"/>
        <v>1.4291755052777777E-3</v>
      </c>
      <c r="L6575">
        <f t="shared" si="1124"/>
        <v>371.62680428989654</v>
      </c>
      <c r="M6575">
        <f t="shared" si="1125"/>
        <v>-404.66034573070766</v>
      </c>
      <c r="N6575">
        <f t="shared" si="1126"/>
        <v>-759.78302298019594</v>
      </c>
      <c r="O6575">
        <f t="shared" si="1127"/>
        <v>-691.40255091197832</v>
      </c>
      <c r="P6575">
        <f t="shared" si="1128"/>
        <v>-159.78302298019594</v>
      </c>
      <c r="Q6575">
        <f t="shared" si="1129"/>
        <v>-4.4384173050054428E-3</v>
      </c>
    </row>
    <row r="6576" spans="5:17" x14ac:dyDescent="0.45">
      <c r="E6576">
        <v>657.4</v>
      </c>
      <c r="F6576">
        <v>51.400318239999997</v>
      </c>
      <c r="G6576">
        <f t="shared" si="1131"/>
        <v>51.40031824199999</v>
      </c>
      <c r="H6576">
        <f t="shared" si="1132"/>
        <v>51.40031824119999</v>
      </c>
      <c r="I6576">
        <f t="shared" si="1122"/>
        <v>22.977998266546042</v>
      </c>
      <c r="J6576">
        <f t="shared" si="1130"/>
        <v>-0.22351978720898558</v>
      </c>
      <c r="K6576">
        <f t="shared" si="1123"/>
        <v>1.4277866177777778E-3</v>
      </c>
      <c r="L6576">
        <f t="shared" si="1124"/>
        <v>371.31887755977937</v>
      </c>
      <c r="M6576">
        <f t="shared" si="1125"/>
        <v>-404.66034411203992</v>
      </c>
      <c r="N6576">
        <f t="shared" si="1126"/>
        <v>-766.12016064194586</v>
      </c>
      <c r="O6576">
        <f t="shared" si="1127"/>
        <v>-697.16934618417076</v>
      </c>
      <c r="P6576">
        <f t="shared" si="1128"/>
        <v>-166.12016064194586</v>
      </c>
      <c r="Q6576">
        <f t="shared" si="1129"/>
        <v>-4.6144489067207186E-3</v>
      </c>
    </row>
    <row r="6577" spans="5:17" x14ac:dyDescent="0.45">
      <c r="E6577">
        <v>657.5</v>
      </c>
      <c r="F6577">
        <v>51.350318289999997</v>
      </c>
      <c r="G6577">
        <f t="shared" si="1131"/>
        <v>51.350318287999997</v>
      </c>
      <c r="H6577">
        <f t="shared" si="1132"/>
        <v>51.350318288799997</v>
      </c>
      <c r="I6577">
        <f t="shared" si="1122"/>
        <v>22.95564628782515</v>
      </c>
      <c r="J6577">
        <f t="shared" si="1130"/>
        <v>-0.22320963085693535</v>
      </c>
      <c r="K6577">
        <f t="shared" si="1123"/>
        <v>1.4263977302777777E-3</v>
      </c>
      <c r="L6577">
        <f t="shared" si="1124"/>
        <v>371.01125022152576</v>
      </c>
      <c r="M6577">
        <f t="shared" si="1125"/>
        <v>-404.09883688390431</v>
      </c>
      <c r="N6577">
        <f t="shared" si="1126"/>
        <v>-759.54693593932325</v>
      </c>
      <c r="O6577">
        <f t="shared" si="1127"/>
        <v>-691.18771170478419</v>
      </c>
      <c r="P6577">
        <f t="shared" si="1128"/>
        <v>-159.54693593932325</v>
      </c>
      <c r="Q6577">
        <f t="shared" si="1129"/>
        <v>-4.4318593316478678E-3</v>
      </c>
    </row>
    <row r="6578" spans="5:17" x14ac:dyDescent="0.45">
      <c r="E6578">
        <v>657.6</v>
      </c>
      <c r="F6578">
        <v>51.300318339999997</v>
      </c>
      <c r="G6578">
        <f t="shared" si="1131"/>
        <v>51.300318335999997</v>
      </c>
      <c r="H6578">
        <f t="shared" si="1132"/>
        <v>51.300457096399995</v>
      </c>
      <c r="I6578">
        <f t="shared" si="1122"/>
        <v>22.933356340374655</v>
      </c>
      <c r="J6578">
        <f t="shared" si="1130"/>
        <v>-0.21934594192192236</v>
      </c>
      <c r="K6578">
        <f t="shared" si="1123"/>
        <v>1.4250088427777779E-3</v>
      </c>
      <c r="L6578">
        <f t="shared" si="1124"/>
        <v>370.70477475818075</v>
      </c>
      <c r="M6578">
        <f t="shared" si="1125"/>
        <v>-397.10401233836006</v>
      </c>
      <c r="N6578">
        <f t="shared" si="1126"/>
        <v>-605.42312254046215</v>
      </c>
      <c r="O6578">
        <f t="shared" si="1127"/>
        <v>-550.9350415118206</v>
      </c>
      <c r="P6578">
        <f t="shared" si="1128"/>
        <v>-5.4231225404621455</v>
      </c>
      <c r="Q6578">
        <f t="shared" si="1129"/>
        <v>-1.5064229279061517E-4</v>
      </c>
    </row>
    <row r="6579" spans="5:17" x14ac:dyDescent="0.45">
      <c r="E6579">
        <v>657.7</v>
      </c>
      <c r="F6579">
        <v>51.250318380000003</v>
      </c>
      <c r="G6579">
        <f t="shared" si="1131"/>
        <v>51.250318384000003</v>
      </c>
      <c r="H6579">
        <f t="shared" si="1132"/>
        <v>51.252185709199999</v>
      </c>
      <c r="I6579">
        <f t="shared" si="1122"/>
        <v>22.911777099440766</v>
      </c>
      <c r="J6579">
        <f t="shared" si="1130"/>
        <v>-0.20866255854397053</v>
      </c>
      <c r="K6579">
        <f t="shared" si="1123"/>
        <v>1.4236199550000002E-3</v>
      </c>
      <c r="L6579">
        <f t="shared" si="1124"/>
        <v>370.40835479283004</v>
      </c>
      <c r="M6579">
        <f t="shared" si="1125"/>
        <v>-377.76280927090727</v>
      </c>
      <c r="N6579">
        <f t="shared" si="1126"/>
        <v>-168.50362168968945</v>
      </c>
      <c r="O6579">
        <f t="shared" si="1127"/>
        <v>-153.33829573761741</v>
      </c>
      <c r="P6579">
        <f t="shared" si="1128"/>
        <v>431.49637831031055</v>
      </c>
      <c r="Q6579">
        <f t="shared" si="1129"/>
        <v>1.1986010508619738E-2</v>
      </c>
    </row>
    <row r="6580" spans="5:17" x14ac:dyDescent="0.45">
      <c r="E6580">
        <v>657.8</v>
      </c>
      <c r="F6580">
        <v>51.200318430000003</v>
      </c>
      <c r="G6580">
        <f t="shared" si="1131"/>
        <v>51.201012232000004</v>
      </c>
      <c r="H6580">
        <f t="shared" si="1132"/>
        <v>51.207104126400012</v>
      </c>
      <c r="I6580">
        <f t="shared" si="1122"/>
        <v>22.89162382866586</v>
      </c>
      <c r="J6580">
        <f t="shared" si="1130"/>
        <v>-0.19082654142463795</v>
      </c>
      <c r="K6580">
        <f t="shared" si="1123"/>
        <v>1.4222310675000001E-3</v>
      </c>
      <c r="L6580">
        <f t="shared" si="1124"/>
        <v>370.13177444856331</v>
      </c>
      <c r="M6580">
        <f t="shared" si="1125"/>
        <v>-345.47247419489389</v>
      </c>
      <c r="N6580">
        <f t="shared" si="1126"/>
        <v>564.49142528512482</v>
      </c>
      <c r="O6580">
        <f t="shared" si="1127"/>
        <v>620.3202475660712</v>
      </c>
      <c r="P6580">
        <f t="shared" si="1128"/>
        <v>1281.6706017209574</v>
      </c>
      <c r="Q6580">
        <f t="shared" si="1129"/>
        <v>3.5601961158915486E-2</v>
      </c>
    </row>
    <row r="6581" spans="5:17" x14ac:dyDescent="0.45">
      <c r="E6581">
        <v>657.9</v>
      </c>
      <c r="F6581">
        <v>51.150318480000003</v>
      </c>
      <c r="G6581">
        <f t="shared" si="1131"/>
        <v>51.158961306000002</v>
      </c>
      <c r="H6581">
        <f t="shared" si="1132"/>
        <v>51.166812346</v>
      </c>
      <c r="I6581">
        <f t="shared" si="1122"/>
        <v>22.873611791155838</v>
      </c>
      <c r="J6581">
        <f t="shared" si="1130"/>
        <v>-0.16583789235200541</v>
      </c>
      <c r="K6581">
        <f t="shared" si="1123"/>
        <v>1.4208421800000002E-3</v>
      </c>
      <c r="L6581">
        <f t="shared" si="1124"/>
        <v>369.88478602829935</v>
      </c>
      <c r="M6581">
        <f t="shared" si="1125"/>
        <v>-300.23301034746231</v>
      </c>
      <c r="N6581">
        <f t="shared" si="1126"/>
        <v>1593.1876774881355</v>
      </c>
      <c r="O6581">
        <f t="shared" si="1127"/>
        <v>1750.7556895474015</v>
      </c>
      <c r="P6581">
        <f t="shared" si="1128"/>
        <v>2523.9073511509905</v>
      </c>
      <c r="Q6581">
        <f t="shared" si="1129"/>
        <v>7.0108537531971965E-2</v>
      </c>
    </row>
    <row r="6582" spans="5:17" x14ac:dyDescent="0.45">
      <c r="E6582">
        <v>658</v>
      </c>
      <c r="F6582">
        <v>51.103787529999998</v>
      </c>
      <c r="G6582">
        <f t="shared" si="1131"/>
        <v>51.124910374000002</v>
      </c>
      <c r="H6582">
        <f t="shared" si="1132"/>
        <v>51.132910366400004</v>
      </c>
      <c r="I6582">
        <f t="shared" si="1122"/>
        <v>22.858456250195459</v>
      </c>
      <c r="J6582">
        <f t="shared" si="1130"/>
        <v>-0.13431692313599086</v>
      </c>
      <c r="K6582">
        <f t="shared" si="1123"/>
        <v>1.4195496536111112E-3</v>
      </c>
      <c r="L6582">
        <f t="shared" si="1124"/>
        <v>369.67711766951464</v>
      </c>
      <c r="M6582">
        <f t="shared" si="1125"/>
        <v>-243.1674305660554</v>
      </c>
      <c r="N6582">
        <f t="shared" si="1126"/>
        <v>2891.8161478803399</v>
      </c>
      <c r="O6582">
        <f t="shared" si="1127"/>
        <v>3177.8199427256482</v>
      </c>
      <c r="P6582">
        <f t="shared" si="1128"/>
        <v>4092.1098271710416</v>
      </c>
      <c r="Q6582">
        <f t="shared" si="1129"/>
        <v>0.11366971742141783</v>
      </c>
    </row>
    <row r="6583" spans="5:17" x14ac:dyDescent="0.45">
      <c r="E6583">
        <v>658.1</v>
      </c>
      <c r="F6583">
        <v>51.090063710000003</v>
      </c>
      <c r="G6583">
        <f t="shared" si="1131"/>
        <v>51.098859433999998</v>
      </c>
      <c r="H6583">
        <f t="shared" si="1132"/>
        <v>51.106720666000001</v>
      </c>
      <c r="I6583">
        <f t="shared" si="1122"/>
        <v>22.84674840652864</v>
      </c>
      <c r="J6583">
        <f t="shared" si="1130"/>
        <v>-0.10275038623872135</v>
      </c>
      <c r="K6583">
        <f t="shared" si="1123"/>
        <v>1.4191684363888889E-3</v>
      </c>
      <c r="L6583">
        <f t="shared" si="1124"/>
        <v>369.51678551827194</v>
      </c>
      <c r="M6583">
        <f t="shared" si="1125"/>
        <v>-186.01935502976582</v>
      </c>
      <c r="N6583">
        <f t="shared" si="1126"/>
        <v>4192.3196276153776</v>
      </c>
      <c r="O6583">
        <f t="shared" si="1127"/>
        <v>4606.9446457311842</v>
      </c>
      <c r="P6583">
        <f t="shared" si="1128"/>
        <v>5662.5765337705316</v>
      </c>
      <c r="Q6583">
        <f t="shared" si="1129"/>
        <v>0.157293792604737</v>
      </c>
    </row>
    <row r="6584" spans="5:17" x14ac:dyDescent="0.45">
      <c r="E6584">
        <v>658.2</v>
      </c>
      <c r="F6584">
        <v>51.080063719999998</v>
      </c>
      <c r="G6584">
        <f t="shared" si="1131"/>
        <v>51.080808486000009</v>
      </c>
      <c r="H6584">
        <f t="shared" si="1132"/>
        <v>51.086941152800009</v>
      </c>
      <c r="I6584">
        <f t="shared" si="1122"/>
        <v>22.837906172947715</v>
      </c>
      <c r="J6584">
        <f t="shared" si="1130"/>
        <v>-7.767060269760151E-2</v>
      </c>
      <c r="K6584">
        <f t="shared" si="1123"/>
        <v>1.4188906588888889E-3</v>
      </c>
      <c r="L6584">
        <f t="shared" si="1124"/>
        <v>369.39575068511033</v>
      </c>
      <c r="M6584">
        <f t="shared" si="1125"/>
        <v>-140.61490129110797</v>
      </c>
      <c r="N6584">
        <f t="shared" si="1126"/>
        <v>5224.8755726275076</v>
      </c>
      <c r="O6584">
        <f t="shared" si="1127"/>
        <v>5741.6215083818761</v>
      </c>
      <c r="P6584">
        <f t="shared" si="1128"/>
        <v>6909.4741850350283</v>
      </c>
      <c r="Q6584">
        <f t="shared" si="1129"/>
        <v>0.19192983847319525</v>
      </c>
    </row>
    <row r="6585" spans="5:17" x14ac:dyDescent="0.45">
      <c r="E6585">
        <v>658.3</v>
      </c>
      <c r="F6585">
        <v>51.070063730000001</v>
      </c>
      <c r="G6585">
        <f t="shared" si="1131"/>
        <v>51.070063730000001</v>
      </c>
      <c r="H6585">
        <f t="shared" si="1132"/>
        <v>51.071971828000002</v>
      </c>
      <c r="I6585">
        <f t="shared" si="1122"/>
        <v>22.83121428598912</v>
      </c>
      <c r="J6585">
        <f t="shared" si="1130"/>
        <v>-5.974345289793348E-2</v>
      </c>
      <c r="K6585">
        <f t="shared" si="1123"/>
        <v>1.418612881388889E-3</v>
      </c>
      <c r="L6585">
        <f t="shared" si="1124"/>
        <v>369.30418151234932</v>
      </c>
      <c r="M6585">
        <f t="shared" si="1125"/>
        <v>-108.15957956113934</v>
      </c>
      <c r="N6585">
        <f t="shared" si="1126"/>
        <v>5962.2483667774077</v>
      </c>
      <c r="O6585">
        <f t="shared" si="1127"/>
        <v>6551.9212821729752</v>
      </c>
      <c r="P6585">
        <f t="shared" si="1128"/>
        <v>7799.9134968933795</v>
      </c>
      <c r="Q6585">
        <f t="shared" si="1129"/>
        <v>0.21666426380259388</v>
      </c>
    </row>
    <row r="6586" spans="5:17" x14ac:dyDescent="0.45">
      <c r="E6586">
        <v>658.4</v>
      </c>
      <c r="F6586">
        <v>51.060063739999997</v>
      </c>
      <c r="G6586">
        <f t="shared" si="1131"/>
        <v>51.060063739999997</v>
      </c>
      <c r="H6586">
        <f t="shared" si="1132"/>
        <v>51.0602126932</v>
      </c>
      <c r="I6586">
        <f t="shared" si="1122"/>
        <v>22.825957482368128</v>
      </c>
      <c r="J6586">
        <f t="shared" si="1130"/>
        <v>-4.8968935945605807E-2</v>
      </c>
      <c r="K6586">
        <f t="shared" si="1123"/>
        <v>1.4183351038888888E-3</v>
      </c>
      <c r="L6586">
        <f t="shared" si="1124"/>
        <v>369.23226828063116</v>
      </c>
      <c r="M6586">
        <f t="shared" si="1125"/>
        <v>-88.653388221160071</v>
      </c>
      <c r="N6586">
        <f t="shared" si="1126"/>
        <v>6404.4815866879535</v>
      </c>
      <c r="O6586">
        <f t="shared" si="1127"/>
        <v>7037.8918535032453</v>
      </c>
      <c r="P6586">
        <f t="shared" si="1128"/>
        <v>8333.9470917618091</v>
      </c>
      <c r="Q6586">
        <f t="shared" si="1129"/>
        <v>0.23149853032671694</v>
      </c>
    </row>
    <row r="6587" spans="5:17" x14ac:dyDescent="0.45">
      <c r="E6587">
        <v>658.5</v>
      </c>
      <c r="F6587">
        <v>51.05006375</v>
      </c>
      <c r="G6587">
        <f t="shared" si="1131"/>
        <v>51.05006375</v>
      </c>
      <c r="H6587">
        <f t="shared" si="1132"/>
        <v>51.05006375</v>
      </c>
      <c r="I6587">
        <f t="shared" si="1122"/>
        <v>22.821420498799998</v>
      </c>
      <c r="J6587">
        <f t="shared" si="1130"/>
        <v>-4.4973865530888446E-2</v>
      </c>
      <c r="K6587">
        <f t="shared" si="1123"/>
        <v>1.4180573263888889E-3</v>
      </c>
      <c r="L6587">
        <f t="shared" si="1124"/>
        <v>369.17021552250895</v>
      </c>
      <c r="M6587">
        <f t="shared" si="1125"/>
        <v>-81.420710573432032</v>
      </c>
      <c r="N6587">
        <f t="shared" si="1126"/>
        <v>6566.8524507644161</v>
      </c>
      <c r="O6587">
        <f t="shared" si="1127"/>
        <v>7216.3213744663908</v>
      </c>
      <c r="P6587">
        <f t="shared" si="1128"/>
        <v>8530.0234884246056</v>
      </c>
      <c r="Q6587">
        <f t="shared" si="1129"/>
        <v>0.23694509690068349</v>
      </c>
    </row>
    <row r="6588" spans="5:17" x14ac:dyDescent="0.45">
      <c r="E6588">
        <v>658.6</v>
      </c>
      <c r="F6588">
        <v>51.040063760000002</v>
      </c>
      <c r="G6588">
        <f t="shared" si="1131"/>
        <v>51.040063759999995</v>
      </c>
      <c r="H6588">
        <f t="shared" si="1132"/>
        <v>51.040091958799998</v>
      </c>
      <c r="I6588">
        <f t="shared" si="1122"/>
        <v>22.816962709261951</v>
      </c>
      <c r="J6588">
        <f t="shared" si="1130"/>
        <v>-4.3689520504965884E-2</v>
      </c>
      <c r="K6588">
        <f t="shared" si="1123"/>
        <v>1.4177795488888891E-3</v>
      </c>
      <c r="L6588">
        <f t="shared" si="1124"/>
        <v>369.10925792271468</v>
      </c>
      <c r="M6588">
        <f t="shared" si="1125"/>
        <v>-79.09553164123092</v>
      </c>
      <c r="N6588">
        <f t="shared" si="1126"/>
        <v>6617.2323777387173</v>
      </c>
      <c r="O6588">
        <f t="shared" si="1127"/>
        <v>7271.6839315810075</v>
      </c>
      <c r="P6588">
        <f t="shared" si="1128"/>
        <v>8590.8614632758326</v>
      </c>
      <c r="Q6588">
        <f t="shared" si="1129"/>
        <v>0.23863504064655092</v>
      </c>
    </row>
    <row r="6589" spans="5:17" x14ac:dyDescent="0.45">
      <c r="E6589">
        <v>658.7</v>
      </c>
      <c r="F6589">
        <v>51.030063769999998</v>
      </c>
      <c r="G6589">
        <f t="shared" si="1131"/>
        <v>51.030063770000005</v>
      </c>
      <c r="H6589">
        <f t="shared" si="1132"/>
        <v>51.030517615199997</v>
      </c>
      <c r="I6589">
        <f t="shared" si="1122"/>
        <v>22.812682594699005</v>
      </c>
      <c r="J6589">
        <f t="shared" si="1130"/>
        <v>-4.1018691647991545E-2</v>
      </c>
      <c r="K6589">
        <f t="shared" si="1123"/>
        <v>1.417501771388889E-3</v>
      </c>
      <c r="L6589">
        <f t="shared" si="1124"/>
        <v>369.05074112744546</v>
      </c>
      <c r="M6589">
        <f t="shared" si="1125"/>
        <v>-74.260261628571584</v>
      </c>
      <c r="N6589">
        <f t="shared" si="1126"/>
        <v>6724.9616407469339</v>
      </c>
      <c r="O6589">
        <f t="shared" si="1127"/>
        <v>7390.0677370845424</v>
      </c>
      <c r="P6589">
        <f t="shared" si="1128"/>
        <v>8720.9535572357599</v>
      </c>
      <c r="Q6589">
        <f t="shared" si="1129"/>
        <v>0.24224870992321557</v>
      </c>
    </row>
    <row r="6590" spans="5:17" x14ac:dyDescent="0.45">
      <c r="E6590">
        <v>658.8</v>
      </c>
      <c r="F6590">
        <v>51.020063780000001</v>
      </c>
      <c r="G6590">
        <f t="shared" si="1131"/>
        <v>51.020204774000007</v>
      </c>
      <c r="H6590">
        <f t="shared" si="1132"/>
        <v>51.021740718800004</v>
      </c>
      <c r="I6590">
        <f t="shared" si="1122"/>
        <v>22.808758970932352</v>
      </c>
      <c r="J6590">
        <f t="shared" si="1130"/>
        <v>-3.6559704579186558E-2</v>
      </c>
      <c r="K6590">
        <f t="shared" si="1123"/>
        <v>1.4172239938888889E-3</v>
      </c>
      <c r="L6590">
        <f t="shared" si="1124"/>
        <v>368.9971078412413</v>
      </c>
      <c r="M6590">
        <f t="shared" si="1125"/>
        <v>-66.18770901842295</v>
      </c>
      <c r="N6590">
        <f t="shared" si="1126"/>
        <v>6906.7065918825911</v>
      </c>
      <c r="O6590">
        <f t="shared" si="1127"/>
        <v>7589.7874636072429</v>
      </c>
      <c r="P6590">
        <f t="shared" si="1128"/>
        <v>8940.4257841837825</v>
      </c>
      <c r="Q6590">
        <f t="shared" si="1129"/>
        <v>0.24834516067177176</v>
      </c>
    </row>
    <row r="6591" spans="5:17" x14ac:dyDescent="0.45">
      <c r="E6591">
        <v>658.9</v>
      </c>
      <c r="F6591">
        <v>51.010063789999997</v>
      </c>
      <c r="G6591">
        <f t="shared" si="1131"/>
        <v>51.012192022000001</v>
      </c>
      <c r="H6591">
        <f t="shared" si="1132"/>
        <v>51.014161269200002</v>
      </c>
      <c r="I6591">
        <f t="shared" si="1122"/>
        <v>22.805370653783168</v>
      </c>
      <c r="J6591">
        <f t="shared" si="1130"/>
        <v>-3.0312559298568686E-2</v>
      </c>
      <c r="K6591">
        <f t="shared" si="1123"/>
        <v>1.4169462163888889E-3</v>
      </c>
      <c r="L6591">
        <f t="shared" si="1124"/>
        <v>368.95079925812217</v>
      </c>
      <c r="M6591">
        <f t="shared" si="1125"/>
        <v>-54.877873810817192</v>
      </c>
      <c r="N6591">
        <f t="shared" si="1126"/>
        <v>7162.5494771437989</v>
      </c>
      <c r="O6591">
        <f t="shared" si="1127"/>
        <v>7870.9334913668117</v>
      </c>
      <c r="P6591">
        <f t="shared" si="1128"/>
        <v>9249.3774630404514</v>
      </c>
      <c r="Q6591">
        <f t="shared" si="1129"/>
        <v>0.25692715175112368</v>
      </c>
    </row>
    <row r="6592" spans="5:17" x14ac:dyDescent="0.45">
      <c r="E6592">
        <v>659</v>
      </c>
      <c r="F6592">
        <v>51.000768770000001</v>
      </c>
      <c r="G6592">
        <f t="shared" si="1131"/>
        <v>51.006179267999997</v>
      </c>
      <c r="H6592">
        <f t="shared" si="1132"/>
        <v>51.008179265999999</v>
      </c>
      <c r="I6592">
        <f t="shared" si="1122"/>
        <v>22.802696459072639</v>
      </c>
      <c r="J6592">
        <f t="shared" si="1130"/>
        <v>-2.2403315721604145E-2</v>
      </c>
      <c r="K6592">
        <f t="shared" si="1123"/>
        <v>1.4166880213888891E-3</v>
      </c>
      <c r="L6592">
        <f t="shared" si="1124"/>
        <v>368.9142555393924</v>
      </c>
      <c r="M6592">
        <f t="shared" si="1125"/>
        <v>-40.558974945152244</v>
      </c>
      <c r="N6592">
        <f t="shared" si="1126"/>
        <v>7487.3857941240831</v>
      </c>
      <c r="O6592">
        <f t="shared" si="1127"/>
        <v>8227.8964770594321</v>
      </c>
      <c r="P6592">
        <f t="shared" si="1128"/>
        <v>9641.6444802850892</v>
      </c>
      <c r="Q6592">
        <f t="shared" si="1129"/>
        <v>0.26782345778569694</v>
      </c>
    </row>
    <row r="6593" spans="5:17" x14ac:dyDescent="0.45">
      <c r="E6593">
        <v>659.1</v>
      </c>
      <c r="F6593">
        <v>51</v>
      </c>
      <c r="G6593">
        <f t="shared" si="1131"/>
        <v>51.002166511999995</v>
      </c>
      <c r="H6593">
        <f t="shared" si="1132"/>
        <v>51.004138311200002</v>
      </c>
      <c r="I6593">
        <f t="shared" si="1122"/>
        <v>22.800889990638847</v>
      </c>
      <c r="J6593">
        <f t="shared" si="1130"/>
        <v>-1.4482663683832442E-2</v>
      </c>
      <c r="K6593">
        <f t="shared" si="1123"/>
        <v>1.4166666666666668E-3</v>
      </c>
      <c r="L6593">
        <f t="shared" si="1124"/>
        <v>368.88957200061543</v>
      </c>
      <c r="M6593">
        <f t="shared" si="1125"/>
        <v>-26.219422195848367</v>
      </c>
      <c r="N6593">
        <f t="shared" si="1126"/>
        <v>7813.184388774227</v>
      </c>
      <c r="O6593">
        <f t="shared" si="1127"/>
        <v>8585.9169107409089</v>
      </c>
      <c r="P6593">
        <f t="shared" si="1128"/>
        <v>10035.073528286714</v>
      </c>
      <c r="Q6593">
        <f t="shared" si="1129"/>
        <v>0.2787520424524087</v>
      </c>
    </row>
    <row r="6594" spans="5:17" x14ac:dyDescent="0.45">
      <c r="E6594">
        <v>659.2</v>
      </c>
      <c r="F6594">
        <v>51</v>
      </c>
      <c r="G6594">
        <f t="shared" si="1131"/>
        <v>51.000153754000003</v>
      </c>
      <c r="H6594">
        <f t="shared" si="1132"/>
        <v>51.001699906799999</v>
      </c>
      <c r="I6594">
        <f t="shared" si="1122"/>
        <v>22.799799926335872</v>
      </c>
      <c r="J6594">
        <f t="shared" si="1130"/>
        <v>-8.2127014816002486E-3</v>
      </c>
      <c r="K6594">
        <f t="shared" si="1123"/>
        <v>1.4166666666666668E-3</v>
      </c>
      <c r="L6594">
        <f t="shared" si="1124"/>
        <v>368.87467833571623</v>
      </c>
      <c r="M6594">
        <f t="shared" si="1125"/>
        <v>-14.868279220964723</v>
      </c>
      <c r="N6594">
        <f t="shared" si="1126"/>
        <v>8071.2750724589387</v>
      </c>
      <c r="O6594">
        <f t="shared" si="1127"/>
        <v>8869.5330466581745</v>
      </c>
      <c r="P6594">
        <f t="shared" si="1128"/>
        <v>10346.739611712279</v>
      </c>
      <c r="Q6594">
        <f t="shared" si="1129"/>
        <v>0.28740943365867444</v>
      </c>
    </row>
    <row r="6595" spans="5:17" x14ac:dyDescent="0.45">
      <c r="E6595">
        <v>659.3</v>
      </c>
      <c r="F6595">
        <v>51</v>
      </c>
      <c r="G6595">
        <f t="shared" si="1131"/>
        <v>51</v>
      </c>
      <c r="H6595">
        <f t="shared" si="1132"/>
        <v>51.000464053199998</v>
      </c>
      <c r="I6595">
        <f t="shared" ref="I6595:I6658" si="1133">H6595*0.44704</f>
        <v>22.799247450342527</v>
      </c>
      <c r="J6595">
        <f t="shared" si="1130"/>
        <v>-3.7308974911987036E-3</v>
      </c>
      <c r="K6595">
        <f t="shared" ref="K6595:K6658" si="1134">F6595*(0.1/3600)</f>
        <v>1.4166666666666668E-3</v>
      </c>
      <c r="L6595">
        <f t="shared" ref="L6595:L6658" si="1135">(((1/2)*$B$8*$B$3*$B$4*(I6595^2))+($B$2*9.81*$B$5))</f>
        <v>368.86713006915983</v>
      </c>
      <c r="M6595">
        <f t="shared" ref="M6595:M6658" si="1136">$B$2*J6595</f>
        <v>-6.7544188435703809</v>
      </c>
      <c r="N6595">
        <f t="shared" ref="N6595:N6658" si="1137">(L6595+M6595)*I6595</f>
        <v>8255.8973081466411</v>
      </c>
      <c r="O6595">
        <f t="shared" ref="O6595:O6658" si="1138">IF(N6595&gt;0,N6595/$B$9,N6595*$B$9)</f>
        <v>9072.4146243369687</v>
      </c>
      <c r="P6595">
        <f t="shared" ref="P6595:P6658" si="1139">O6595/$B$9+$B$10</f>
        <v>10569.686400370296</v>
      </c>
      <c r="Q6595">
        <f t="shared" ref="Q6595:Q6658" si="1140">P6595*(0.1/3600)</f>
        <v>0.29360240001028604</v>
      </c>
    </row>
    <row r="6596" spans="5:17" x14ac:dyDescent="0.45">
      <c r="E6596">
        <v>659.4</v>
      </c>
      <c r="F6596">
        <v>51</v>
      </c>
      <c r="G6596">
        <f t="shared" si="1131"/>
        <v>51</v>
      </c>
      <c r="H6596">
        <f t="shared" si="1132"/>
        <v>51.000030750800001</v>
      </c>
      <c r="I6596">
        <f t="shared" si="1133"/>
        <v>22.799053746837632</v>
      </c>
      <c r="J6596">
        <f t="shared" ref="J6596:J6659" si="1141">(I6597-I6595)/0.2</f>
        <v>-1.0372517126455705E-3</v>
      </c>
      <c r="K6596">
        <f t="shared" si="1134"/>
        <v>1.4166666666666668E-3</v>
      </c>
      <c r="L6596">
        <f t="shared" si="1135"/>
        <v>368.86448361613861</v>
      </c>
      <c r="M6596">
        <f t="shared" si="1136"/>
        <v>-1.8778410636974954</v>
      </c>
      <c r="N6596">
        <f t="shared" si="1137"/>
        <v>8366.9481879245959</v>
      </c>
      <c r="O6596">
        <f t="shared" si="1138"/>
        <v>9194.448558158896</v>
      </c>
      <c r="P6596">
        <f t="shared" si="1139"/>
        <v>10703.789624350435</v>
      </c>
      <c r="Q6596">
        <f t="shared" si="1140"/>
        <v>0.29732748956528987</v>
      </c>
    </row>
    <row r="6597" spans="5:17" x14ac:dyDescent="0.45">
      <c r="E6597">
        <v>659.5</v>
      </c>
      <c r="F6597">
        <v>51</v>
      </c>
      <c r="G6597">
        <f t="shared" ref="G6597:G6660" si="1142">(SUM(F6595:F6599))/5</f>
        <v>51</v>
      </c>
      <c r="H6597">
        <f t="shared" ref="H6597:H6660" si="1143">(SUM(G6595:G6599))/5</f>
        <v>51</v>
      </c>
      <c r="I6597">
        <f t="shared" si="1133"/>
        <v>22.799039999999998</v>
      </c>
      <c r="J6597">
        <f t="shared" si="1141"/>
        <v>-6.9022975957011568E-6</v>
      </c>
      <c r="K6597">
        <f t="shared" si="1134"/>
        <v>1.4166666666666668E-3</v>
      </c>
      <c r="L6597">
        <f t="shared" si="1135"/>
        <v>368.86429580232232</v>
      </c>
      <c r="M6597">
        <f t="shared" si="1136"/>
        <v>-1.2495923314514738E-2</v>
      </c>
      <c r="N6597">
        <f t="shared" si="1137"/>
        <v>8409.4669395134933</v>
      </c>
      <c r="O6597">
        <f t="shared" si="1138"/>
        <v>9241.1724610038382</v>
      </c>
      <c r="P6597">
        <f t="shared" si="1139"/>
        <v>10755.13457253169</v>
      </c>
      <c r="Q6597">
        <f t="shared" si="1140"/>
        <v>0.2987537381258803</v>
      </c>
    </row>
    <row r="6598" spans="5:17" x14ac:dyDescent="0.45">
      <c r="E6598">
        <v>659.6</v>
      </c>
      <c r="F6598">
        <v>51</v>
      </c>
      <c r="G6598">
        <f t="shared" si="1142"/>
        <v>51</v>
      </c>
      <c r="H6598">
        <f t="shared" si="1143"/>
        <v>51.000027662800001</v>
      </c>
      <c r="I6598">
        <f t="shared" si="1133"/>
        <v>22.799052366378113</v>
      </c>
      <c r="J6598">
        <f t="shared" si="1141"/>
        <v>1.0120297158522362E-3</v>
      </c>
      <c r="K6598">
        <f t="shared" si="1134"/>
        <v>1.4166666666666668E-3</v>
      </c>
      <c r="L6598">
        <f t="shared" si="1135"/>
        <v>368.8644647558416</v>
      </c>
      <c r="M6598">
        <f t="shared" si="1136"/>
        <v>1.832179147009821</v>
      </c>
      <c r="N6598">
        <f t="shared" si="1137"/>
        <v>8451.5321963817296</v>
      </c>
      <c r="O6598">
        <f t="shared" si="1138"/>
        <v>9287.3980180019007</v>
      </c>
      <c r="P6598">
        <f t="shared" si="1139"/>
        <v>10805.931887914176</v>
      </c>
      <c r="Q6598">
        <f t="shared" si="1140"/>
        <v>0.30016477466428265</v>
      </c>
    </row>
    <row r="6599" spans="5:17" x14ac:dyDescent="0.45">
      <c r="E6599">
        <v>659.7</v>
      </c>
      <c r="F6599">
        <v>51</v>
      </c>
      <c r="G6599">
        <f t="shared" si="1142"/>
        <v>51</v>
      </c>
      <c r="H6599">
        <f t="shared" si="1143"/>
        <v>51.000452769200002</v>
      </c>
      <c r="I6599">
        <f t="shared" si="1133"/>
        <v>22.799242405943168</v>
      </c>
      <c r="J6599">
        <f t="shared" si="1141"/>
        <v>3.6828406912015055E-3</v>
      </c>
      <c r="K6599">
        <f t="shared" si="1134"/>
        <v>1.4166666666666668E-3</v>
      </c>
      <c r="L6599">
        <f t="shared" si="1135"/>
        <v>368.86706115031831</v>
      </c>
      <c r="M6599">
        <f t="shared" si="1136"/>
        <v>6.6674167867654166</v>
      </c>
      <c r="N6599">
        <f t="shared" si="1137"/>
        <v>8561.9015942768892</v>
      </c>
      <c r="O6599">
        <f t="shared" si="1138"/>
        <v>9408.6830706339442</v>
      </c>
      <c r="P6599">
        <f t="shared" si="1139"/>
        <v>10939.212165531806</v>
      </c>
      <c r="Q6599">
        <f t="shared" si="1140"/>
        <v>0.30386700459810573</v>
      </c>
    </row>
    <row r="6600" spans="5:17" x14ac:dyDescent="0.45">
      <c r="E6600">
        <v>659.8</v>
      </c>
      <c r="F6600">
        <v>51</v>
      </c>
      <c r="G6600">
        <f t="shared" si="1142"/>
        <v>51.000138314000004</v>
      </c>
      <c r="H6600">
        <f t="shared" si="1143"/>
        <v>51.001675318800004</v>
      </c>
      <c r="I6600">
        <f t="shared" si="1133"/>
        <v>22.799788934516354</v>
      </c>
      <c r="J6600">
        <f t="shared" si="1141"/>
        <v>8.1418107724928745E-3</v>
      </c>
      <c r="K6600">
        <f t="shared" si="1134"/>
        <v>1.4166666666666668E-3</v>
      </c>
      <c r="L6600">
        <f t="shared" si="1135"/>
        <v>368.87452815693939</v>
      </c>
      <c r="M6600">
        <f t="shared" si="1136"/>
        <v>14.739938642710168</v>
      </c>
      <c r="N6600">
        <f t="shared" si="1137"/>
        <v>8746.3288752590415</v>
      </c>
      <c r="O6600">
        <f t="shared" si="1138"/>
        <v>9611.3504123725725</v>
      </c>
      <c r="P6600">
        <f t="shared" si="1139"/>
        <v>11161.92353007975</v>
      </c>
      <c r="Q6600">
        <f t="shared" si="1140"/>
        <v>0.3100534313911042</v>
      </c>
    </row>
    <row r="6601" spans="5:17" x14ac:dyDescent="0.45">
      <c r="E6601">
        <v>659.9</v>
      </c>
      <c r="F6601">
        <v>51</v>
      </c>
      <c r="G6601">
        <f t="shared" si="1142"/>
        <v>51.002125532000001</v>
      </c>
      <c r="H6601">
        <f t="shared" si="1143"/>
        <v>51.004095311600011</v>
      </c>
      <c r="I6601">
        <f t="shared" si="1133"/>
        <v>22.800870768097667</v>
      </c>
      <c r="J6601">
        <f t="shared" si="1141"/>
        <v>1.4388939959673053E-2</v>
      </c>
      <c r="K6601">
        <f t="shared" si="1134"/>
        <v>1.4166666666666668E-3</v>
      </c>
      <c r="L6601">
        <f t="shared" si="1135"/>
        <v>368.88930935481642</v>
      </c>
      <c r="M6601">
        <f t="shared" si="1136"/>
        <v>26.049744714747597</v>
      </c>
      <c r="N6601">
        <f t="shared" si="1137"/>
        <v>9004.9543331148652</v>
      </c>
      <c r="O6601">
        <f t="shared" si="1138"/>
        <v>9895.5542122141378</v>
      </c>
      <c r="P6601">
        <f t="shared" si="1139"/>
        <v>11474.235398037514</v>
      </c>
      <c r="Q6601">
        <f t="shared" si="1140"/>
        <v>0.31872876105659764</v>
      </c>
    </row>
    <row r="6602" spans="5:17" x14ac:dyDescent="0.45">
      <c r="E6602">
        <v>660</v>
      </c>
      <c r="F6602">
        <v>51.000691570000001</v>
      </c>
      <c r="G6602">
        <f t="shared" si="1142"/>
        <v>51.006112748000007</v>
      </c>
      <c r="H6602">
        <f t="shared" si="1143"/>
        <v>51.008112747200002</v>
      </c>
      <c r="I6602">
        <f t="shared" si="1133"/>
        <v>22.802666722508288</v>
      </c>
      <c r="J6602">
        <f t="shared" si="1141"/>
        <v>2.2300563577584143E-2</v>
      </c>
      <c r="K6602">
        <f t="shared" si="1134"/>
        <v>1.4166858769444446E-3</v>
      </c>
      <c r="L6602">
        <f t="shared" si="1135"/>
        <v>368.91384920390237</v>
      </c>
      <c r="M6602">
        <f t="shared" si="1136"/>
        <v>40.372952407834298</v>
      </c>
      <c r="N6602">
        <f t="shared" si="1137"/>
        <v>9332.8305310737996</v>
      </c>
      <c r="O6602">
        <f t="shared" si="1138"/>
        <v>10255.857726454724</v>
      </c>
      <c r="P6602">
        <f t="shared" si="1139"/>
        <v>11870.173325774422</v>
      </c>
      <c r="Q6602">
        <f t="shared" si="1140"/>
        <v>0.32972703682706728</v>
      </c>
    </row>
    <row r="6603" spans="5:17" x14ac:dyDescent="0.45">
      <c r="E6603">
        <v>660.1</v>
      </c>
      <c r="F6603">
        <v>51.009936089999997</v>
      </c>
      <c r="G6603">
        <f t="shared" si="1142"/>
        <v>51.012099964000001</v>
      </c>
      <c r="H6603">
        <f t="shared" si="1143"/>
        <v>51.014072299600002</v>
      </c>
      <c r="I6603">
        <f t="shared" si="1133"/>
        <v>22.805330880813184</v>
      </c>
      <c r="J6603">
        <f t="shared" si="1141"/>
        <v>3.0223613537927463E-2</v>
      </c>
      <c r="K6603">
        <f t="shared" si="1134"/>
        <v>1.4169426691666666E-3</v>
      </c>
      <c r="L6603">
        <f t="shared" si="1135"/>
        <v>368.95025571648063</v>
      </c>
      <c r="M6603">
        <f t="shared" si="1136"/>
        <v>54.716846357463666</v>
      </c>
      <c r="N6603">
        <f t="shared" si="1137"/>
        <v>9661.8684461115536</v>
      </c>
      <c r="O6603">
        <f t="shared" si="1138"/>
        <v>10617.437852869838</v>
      </c>
      <c r="P6603">
        <f t="shared" si="1139"/>
        <v>12267.514124032788</v>
      </c>
      <c r="Q6603">
        <f t="shared" si="1140"/>
        <v>0.34076428122313301</v>
      </c>
    </row>
    <row r="6604" spans="5:17" x14ac:dyDescent="0.45">
      <c r="E6604">
        <v>660.2</v>
      </c>
      <c r="F6604">
        <v>51.019936080000001</v>
      </c>
      <c r="G6604">
        <f t="shared" si="1142"/>
        <v>51.020087177999997</v>
      </c>
      <c r="H6604">
        <f t="shared" si="1143"/>
        <v>51.021634406800004</v>
      </c>
      <c r="I6604">
        <f t="shared" si="1133"/>
        <v>22.808711445215874</v>
      </c>
      <c r="J6604">
        <f t="shared" si="1141"/>
        <v>3.6493595409936574E-2</v>
      </c>
      <c r="K6604">
        <f t="shared" si="1134"/>
        <v>1.4172204466666668E-3</v>
      </c>
      <c r="L6604">
        <f t="shared" si="1135"/>
        <v>368.99645825335278</v>
      </c>
      <c r="M6604">
        <f t="shared" si="1136"/>
        <v>66.068024942522115</v>
      </c>
      <c r="N6604">
        <f t="shared" si="1137"/>
        <v>9923.2602572766809</v>
      </c>
      <c r="O6604">
        <f t="shared" si="1138"/>
        <v>10904.681601402946</v>
      </c>
      <c r="P6604">
        <f t="shared" si="1139"/>
        <v>12583.166594948292</v>
      </c>
      <c r="Q6604">
        <f t="shared" si="1140"/>
        <v>0.34953240541523034</v>
      </c>
    </row>
    <row r="6605" spans="5:17" x14ac:dyDescent="0.45">
      <c r="E6605">
        <v>660.3</v>
      </c>
      <c r="F6605">
        <v>51.029936079999999</v>
      </c>
      <c r="G6605">
        <f t="shared" si="1142"/>
        <v>51.029936075999998</v>
      </c>
      <c r="H6605">
        <f t="shared" si="1143"/>
        <v>51.030399069200008</v>
      </c>
      <c r="I6605">
        <f t="shared" si="1133"/>
        <v>22.812629599895171</v>
      </c>
      <c r="J6605">
        <f t="shared" si="1141"/>
        <v>4.0975417281909898E-2</v>
      </c>
      <c r="K6605">
        <f t="shared" si="1134"/>
        <v>1.4174982244444445E-3</v>
      </c>
      <c r="L6605">
        <f t="shared" si="1135"/>
        <v>369.05001666281873</v>
      </c>
      <c r="M6605">
        <f t="shared" si="1136"/>
        <v>74.181917692723715</v>
      </c>
      <c r="N6605">
        <f t="shared" si="1137"/>
        <v>10111.285945298041</v>
      </c>
      <c r="O6605">
        <f t="shared" si="1138"/>
        <v>11111.303236591253</v>
      </c>
      <c r="P6605">
        <f t="shared" si="1139"/>
        <v>12810.223336913465</v>
      </c>
      <c r="Q6605">
        <f t="shared" si="1140"/>
        <v>0.35583953713648514</v>
      </c>
    </row>
    <row r="6606" spans="5:17" x14ac:dyDescent="0.45">
      <c r="E6606">
        <v>660.4</v>
      </c>
      <c r="F6606">
        <v>51.039936070000003</v>
      </c>
      <c r="G6606">
        <f t="shared" si="1142"/>
        <v>51.039936068000003</v>
      </c>
      <c r="H6606">
        <f t="shared" si="1143"/>
        <v>51.039966286400002</v>
      </c>
      <c r="I6606">
        <f t="shared" si="1133"/>
        <v>22.816906528672256</v>
      </c>
      <c r="J6606">
        <f t="shared" si="1141"/>
        <v>4.3669079153918489E-2</v>
      </c>
      <c r="K6606">
        <f t="shared" si="1134"/>
        <v>1.4177760019444445E-3</v>
      </c>
      <c r="L6606">
        <f t="shared" si="1135"/>
        <v>369.10848976281113</v>
      </c>
      <c r="M6606">
        <f t="shared" si="1136"/>
        <v>79.058524608197104</v>
      </c>
      <c r="N6606">
        <f t="shared" si="1137"/>
        <v>10225.78487613741</v>
      </c>
      <c r="O6606">
        <f t="shared" si="1138"/>
        <v>11237.126237513638</v>
      </c>
      <c r="P6606">
        <f t="shared" si="1139"/>
        <v>12948.490370894107</v>
      </c>
      <c r="Q6606">
        <f t="shared" si="1140"/>
        <v>0.35968028808039187</v>
      </c>
    </row>
    <row r="6607" spans="5:17" x14ac:dyDescent="0.45">
      <c r="E6607">
        <v>660.5</v>
      </c>
      <c r="F6607">
        <v>51.04993606</v>
      </c>
      <c r="G6607">
        <f t="shared" si="1142"/>
        <v>51.049936060000007</v>
      </c>
      <c r="H6607">
        <f t="shared" si="1143"/>
        <v>51.049936058800007</v>
      </c>
      <c r="I6607">
        <f t="shared" si="1133"/>
        <v>22.821363415725955</v>
      </c>
      <c r="J6607">
        <f t="shared" si="1141"/>
        <v>4.4761776343698045E-2</v>
      </c>
      <c r="K6607">
        <f t="shared" si="1134"/>
        <v>1.4180537794444446E-3</v>
      </c>
      <c r="L6607">
        <f t="shared" si="1135"/>
        <v>369.16943487042124</v>
      </c>
      <c r="M6607">
        <f t="shared" si="1136"/>
        <v>81.036744193799308</v>
      </c>
      <c r="N6607">
        <f t="shared" si="1137"/>
        <v>10274.318824429973</v>
      </c>
      <c r="O6607">
        <f t="shared" si="1138"/>
        <v>11290.460246626344</v>
      </c>
      <c r="P6607">
        <f t="shared" si="1139"/>
        <v>13007.099172116861</v>
      </c>
      <c r="Q6607">
        <f t="shared" si="1140"/>
        <v>0.36130831033657951</v>
      </c>
    </row>
    <row r="6608" spans="5:17" x14ac:dyDescent="0.45">
      <c r="E6608">
        <v>660.6</v>
      </c>
      <c r="F6608">
        <v>51.059936049999997</v>
      </c>
      <c r="G6608">
        <f t="shared" si="1142"/>
        <v>51.059936049999997</v>
      </c>
      <c r="H6608">
        <f t="shared" si="1143"/>
        <v>51.059992134800005</v>
      </c>
      <c r="I6608">
        <f t="shared" si="1133"/>
        <v>22.825858883940995</v>
      </c>
      <c r="J6608">
        <f t="shared" si="1141"/>
        <v>4.6731397032306887E-2</v>
      </c>
      <c r="K6608">
        <f t="shared" si="1134"/>
        <v>1.4183315569444444E-3</v>
      </c>
      <c r="L6608">
        <f t="shared" si="1135"/>
        <v>369.23091960939325</v>
      </c>
      <c r="M6608">
        <f t="shared" si="1136"/>
        <v>84.60254655776383</v>
      </c>
      <c r="N6608">
        <f t="shared" si="1137"/>
        <v>10359.138655541337</v>
      </c>
      <c r="O6608">
        <f t="shared" si="1138"/>
        <v>11383.668852243227</v>
      </c>
      <c r="P6608">
        <f t="shared" si="1139"/>
        <v>13109.526211256292</v>
      </c>
      <c r="Q6608">
        <f t="shared" si="1140"/>
        <v>0.36415350586823036</v>
      </c>
    </row>
    <row r="6609" spans="5:17" x14ac:dyDescent="0.45">
      <c r="E6609">
        <v>660.7</v>
      </c>
      <c r="F6609">
        <v>51.069936040000002</v>
      </c>
      <c r="G6609">
        <f t="shared" si="1142"/>
        <v>51.069936040000002</v>
      </c>
      <c r="H6609">
        <f t="shared" si="1143"/>
        <v>51.070843090400004</v>
      </c>
      <c r="I6609">
        <f t="shared" si="1133"/>
        <v>22.830709695132416</v>
      </c>
      <c r="J6609">
        <f t="shared" si="1141"/>
        <v>5.207298500797819E-2</v>
      </c>
      <c r="K6609">
        <f t="shared" si="1134"/>
        <v>1.4186093344444445E-3</v>
      </c>
      <c r="L6609">
        <f t="shared" si="1135"/>
        <v>369.29727797576817</v>
      </c>
      <c r="M6609">
        <f t="shared" si="1136"/>
        <v>94.272960328867271</v>
      </c>
      <c r="N6609">
        <f t="shared" si="1137"/>
        <v>10583.637534036485</v>
      </c>
      <c r="O6609">
        <f t="shared" si="1138"/>
        <v>11630.370916523609</v>
      </c>
      <c r="P6609">
        <f t="shared" si="1139"/>
        <v>13380.627380795175</v>
      </c>
      <c r="Q6609">
        <f t="shared" si="1140"/>
        <v>0.37168409391097712</v>
      </c>
    </row>
    <row r="6610" spans="5:17" x14ac:dyDescent="0.45">
      <c r="E6610">
        <v>660.8</v>
      </c>
      <c r="F6610">
        <v>51.079936029999999</v>
      </c>
      <c r="G6610">
        <f t="shared" si="1142"/>
        <v>51.080216456000002</v>
      </c>
      <c r="H6610">
        <f t="shared" si="1143"/>
        <v>51.083288924800001</v>
      </c>
      <c r="I6610">
        <f t="shared" si="1133"/>
        <v>22.836273480942591</v>
      </c>
      <c r="J6610">
        <f t="shared" si="1141"/>
        <v>6.0990890301440004E-2</v>
      </c>
      <c r="K6610">
        <f t="shared" si="1134"/>
        <v>1.4188871119444446E-3</v>
      </c>
      <c r="L6610">
        <f t="shared" si="1135"/>
        <v>369.37340708917236</v>
      </c>
      <c r="M6610">
        <f t="shared" si="1136"/>
        <v>110.41794091368132</v>
      </c>
      <c r="N6610">
        <f t="shared" si="1137"/>
        <v>10956.646436783265</v>
      </c>
      <c r="O6610">
        <f t="shared" si="1138"/>
        <v>12040.27080965194</v>
      </c>
      <c r="P6610">
        <f t="shared" si="1139"/>
        <v>13831.066823793341</v>
      </c>
      <c r="Q6610">
        <f t="shared" si="1140"/>
        <v>0.38419630066092614</v>
      </c>
    </row>
    <row r="6611" spans="5:17" x14ac:dyDescent="0.45">
      <c r="E6611">
        <v>660.9</v>
      </c>
      <c r="F6611">
        <v>51.089936020000003</v>
      </c>
      <c r="G6611">
        <f t="shared" si="1142"/>
        <v>51.094190845999996</v>
      </c>
      <c r="H6611">
        <f t="shared" si="1143"/>
        <v>51.098129637600003</v>
      </c>
      <c r="I6611">
        <f t="shared" si="1133"/>
        <v>22.842907873192704</v>
      </c>
      <c r="J6611">
        <f t="shared" si="1141"/>
        <v>7.3485112912639039E-2</v>
      </c>
      <c r="K6611">
        <f t="shared" si="1134"/>
        <v>1.4191648894444446E-3</v>
      </c>
      <c r="L6611">
        <f t="shared" si="1135"/>
        <v>369.46420952610003</v>
      </c>
      <c r="M6611">
        <f t="shared" si="1136"/>
        <v>133.0374883121095</v>
      </c>
      <c r="N6611">
        <f t="shared" si="1137"/>
        <v>11478.599989841139</v>
      </c>
      <c r="O6611">
        <f t="shared" si="1138"/>
        <v>12613.846142682571</v>
      </c>
      <c r="P6611">
        <f t="shared" si="1139"/>
        <v>14461.369387563263</v>
      </c>
      <c r="Q6611">
        <f t="shared" si="1140"/>
        <v>0.40170470521009066</v>
      </c>
    </row>
    <row r="6612" spans="5:17" x14ac:dyDescent="0.45">
      <c r="E6612">
        <v>661</v>
      </c>
      <c r="F6612">
        <v>51.101338140000003</v>
      </c>
      <c r="G6612">
        <f t="shared" si="1142"/>
        <v>51.112165232000002</v>
      </c>
      <c r="H6612">
        <f t="shared" si="1143"/>
        <v>51.116165228</v>
      </c>
      <c r="I6612">
        <f t="shared" si="1133"/>
        <v>22.850970503525119</v>
      </c>
      <c r="J6612">
        <f t="shared" si="1141"/>
        <v>8.9304928669431405E-2</v>
      </c>
      <c r="K6612">
        <f t="shared" si="1134"/>
        <v>1.4194816150000001E-3</v>
      </c>
      <c r="L6612">
        <f t="shared" si="1135"/>
        <v>369.5745952262231</v>
      </c>
      <c r="M6612">
        <f t="shared" si="1136"/>
        <v>161.67769134678437</v>
      </c>
      <c r="N6612">
        <f t="shared" si="1137"/>
        <v>12139.630330410067</v>
      </c>
      <c r="O6612">
        <f t="shared" si="1138"/>
        <v>13340.253110340733</v>
      </c>
      <c r="P6612">
        <f t="shared" si="1139"/>
        <v>15259.618802572233</v>
      </c>
      <c r="Q6612">
        <f t="shared" si="1140"/>
        <v>0.42387830007145094</v>
      </c>
    </row>
    <row r="6613" spans="5:17" x14ac:dyDescent="0.45">
      <c r="E6613">
        <v>661.1</v>
      </c>
      <c r="F6613">
        <v>51.129807999999997</v>
      </c>
      <c r="G6613">
        <f t="shared" si="1142"/>
        <v>51.134139614000006</v>
      </c>
      <c r="H6613">
        <f t="shared" si="1143"/>
        <v>51.138083524799995</v>
      </c>
      <c r="I6613">
        <f t="shared" si="1133"/>
        <v>22.86076885892659</v>
      </c>
      <c r="J6613">
        <f t="shared" si="1141"/>
        <v>0.10514762929794585</v>
      </c>
      <c r="K6613">
        <f t="shared" si="1134"/>
        <v>1.4202724444444443E-3</v>
      </c>
      <c r="L6613">
        <f t="shared" si="1135"/>
        <v>369.70879722426037</v>
      </c>
      <c r="M6613">
        <f t="shared" si="1136"/>
        <v>190.3593251656491</v>
      </c>
      <c r="N6613">
        <f t="shared" si="1137"/>
        <v>12803.58789120873</v>
      </c>
      <c r="O6613">
        <f t="shared" si="1138"/>
        <v>14069.876803526076</v>
      </c>
      <c r="P6613">
        <f t="shared" si="1139"/>
        <v>16061.403080797885</v>
      </c>
      <c r="Q6613">
        <f t="shared" si="1140"/>
        <v>0.44615008557771907</v>
      </c>
    </row>
    <row r="6614" spans="5:17" x14ac:dyDescent="0.45">
      <c r="E6614">
        <v>661.2</v>
      </c>
      <c r="F6614">
        <v>51.159807970000003</v>
      </c>
      <c r="G6614">
        <f t="shared" si="1142"/>
        <v>51.160113992000007</v>
      </c>
      <c r="H6614">
        <f t="shared" si="1143"/>
        <v>51.163206937600009</v>
      </c>
      <c r="I6614">
        <f t="shared" si="1133"/>
        <v>22.872000029384708</v>
      </c>
      <c r="J6614">
        <f t="shared" si="1141"/>
        <v>0.1176876225465584</v>
      </c>
      <c r="K6614">
        <f t="shared" si="1134"/>
        <v>1.4211057769444445E-3</v>
      </c>
      <c r="L6614">
        <f t="shared" si="1135"/>
        <v>369.8626943689361</v>
      </c>
      <c r="M6614">
        <f t="shared" si="1136"/>
        <v>213.0617357508996</v>
      </c>
      <c r="N6614">
        <f t="shared" si="1137"/>
        <v>13332.647582829946</v>
      </c>
      <c r="O6614">
        <f t="shared" si="1138"/>
        <v>14651.261080032908</v>
      </c>
      <c r="P6614">
        <f t="shared" si="1139"/>
        <v>16700.286901135063</v>
      </c>
      <c r="Q6614">
        <f t="shared" si="1140"/>
        <v>0.46389685836486289</v>
      </c>
    </row>
    <row r="6615" spans="5:17" x14ac:dyDescent="0.45">
      <c r="E6615">
        <v>661.3</v>
      </c>
      <c r="F6615">
        <v>51.189807940000001</v>
      </c>
      <c r="G6615">
        <f t="shared" si="1142"/>
        <v>51.189807940000001</v>
      </c>
      <c r="H6615">
        <f t="shared" si="1143"/>
        <v>51.1907354676</v>
      </c>
      <c r="I6615">
        <f t="shared" si="1133"/>
        <v>22.884306383435902</v>
      </c>
      <c r="J6615">
        <f t="shared" si="1141"/>
        <v>0.12665130026556781</v>
      </c>
      <c r="K6615">
        <f t="shared" si="1134"/>
        <v>1.4219391094444445E-3</v>
      </c>
      <c r="L6615">
        <f t="shared" si="1135"/>
        <v>370.03141120098343</v>
      </c>
      <c r="M6615">
        <f t="shared" si="1136"/>
        <v>229.28958275977487</v>
      </c>
      <c r="N6615">
        <f t="shared" si="1137"/>
        <v>13715.045247823331</v>
      </c>
      <c r="O6615">
        <f t="shared" si="1138"/>
        <v>15071.478294311351</v>
      </c>
      <c r="P6615">
        <f t="shared" si="1139"/>
        <v>17162.064059682802</v>
      </c>
      <c r="Q6615">
        <f t="shared" si="1140"/>
        <v>0.47672400165785561</v>
      </c>
    </row>
    <row r="6616" spans="5:17" x14ac:dyDescent="0.45">
      <c r="E6616">
        <v>661.4</v>
      </c>
      <c r="F6616">
        <v>51.21980791</v>
      </c>
      <c r="G6616">
        <f t="shared" si="1142"/>
        <v>51.21980791</v>
      </c>
      <c r="H6616">
        <f t="shared" si="1143"/>
        <v>51.219869115599998</v>
      </c>
      <c r="I6616">
        <f t="shared" si="1133"/>
        <v>22.897330289437821</v>
      </c>
      <c r="J6616">
        <f t="shared" si="1141"/>
        <v>0.13203866156096922</v>
      </c>
      <c r="K6616">
        <f t="shared" si="1134"/>
        <v>1.4227724419444445E-3</v>
      </c>
      <c r="L6616">
        <f t="shared" si="1135"/>
        <v>370.21006432487616</v>
      </c>
      <c r="M6616">
        <f t="shared" si="1136"/>
        <v>239.04286457376801</v>
      </c>
      <c r="N6616">
        <f t="shared" si="1137"/>
        <v>13950.265542799632</v>
      </c>
      <c r="O6616">
        <f t="shared" si="1138"/>
        <v>15329.96213494465</v>
      </c>
      <c r="P6616">
        <f t="shared" si="1139"/>
        <v>17446.112236202913</v>
      </c>
      <c r="Q6616">
        <f t="shared" si="1140"/>
        <v>0.48461422878341426</v>
      </c>
    </row>
    <row r="6617" spans="5:17" x14ac:dyDescent="0.45">
      <c r="E6617">
        <v>661.5</v>
      </c>
      <c r="F6617">
        <v>51.249807879999999</v>
      </c>
      <c r="G6617">
        <f t="shared" si="1142"/>
        <v>51.249807881999992</v>
      </c>
      <c r="H6617">
        <f t="shared" si="1143"/>
        <v>51.249807882399999</v>
      </c>
      <c r="I6617">
        <f t="shared" si="1133"/>
        <v>22.910714115748096</v>
      </c>
      <c r="J6617">
        <f t="shared" si="1141"/>
        <v>0.13397506807166337</v>
      </c>
      <c r="K6617">
        <f t="shared" si="1134"/>
        <v>1.4236057744444444E-3</v>
      </c>
      <c r="L6617">
        <f t="shared" si="1135"/>
        <v>370.39376049026464</v>
      </c>
      <c r="M6617">
        <f t="shared" si="1136"/>
        <v>242.5485359720038</v>
      </c>
      <c r="N6617">
        <f t="shared" si="1137"/>
        <v>14042.945723697148</v>
      </c>
      <c r="O6617">
        <f t="shared" si="1138"/>
        <v>15431.808487579283</v>
      </c>
      <c r="P6617">
        <f t="shared" si="1139"/>
        <v>17558.031305032178</v>
      </c>
      <c r="Q6617">
        <f t="shared" si="1140"/>
        <v>0.4877230918064494</v>
      </c>
    </row>
    <row r="6618" spans="5:17" x14ac:dyDescent="0.45">
      <c r="E6618">
        <v>661.6</v>
      </c>
      <c r="F6618">
        <v>51.279807849999997</v>
      </c>
      <c r="G6618">
        <f t="shared" si="1142"/>
        <v>51.279807853999998</v>
      </c>
      <c r="H6618">
        <f t="shared" si="1143"/>
        <v>51.279807853999991</v>
      </c>
      <c r="I6618">
        <f t="shared" si="1133"/>
        <v>22.924125303052154</v>
      </c>
      <c r="J6618">
        <f t="shared" si="1141"/>
        <v>0.13411187393471025</v>
      </c>
      <c r="K6618">
        <f t="shared" si="1134"/>
        <v>1.4244391069444444E-3</v>
      </c>
      <c r="L6618">
        <f t="shared" si="1135"/>
        <v>370.57793986285753</v>
      </c>
      <c r="M6618">
        <f t="shared" si="1136"/>
        <v>242.79620938073577</v>
      </c>
      <c r="N6618">
        <f t="shared" si="1137"/>
        <v>14061.065854913148</v>
      </c>
      <c r="O6618">
        <f t="shared" si="1138"/>
        <v>15451.720719684778</v>
      </c>
      <c r="P6618">
        <f t="shared" si="1139"/>
        <v>17579.912878774481</v>
      </c>
      <c r="Q6618">
        <f t="shared" si="1140"/>
        <v>0.48833091329929118</v>
      </c>
    </row>
    <row r="6619" spans="5:17" x14ac:dyDescent="0.45">
      <c r="E6619">
        <v>661.7</v>
      </c>
      <c r="F6619">
        <v>51.309807829999997</v>
      </c>
      <c r="G6619">
        <f t="shared" si="1142"/>
        <v>51.309807826000011</v>
      </c>
      <c r="H6619">
        <f t="shared" si="1143"/>
        <v>51.309807825999997</v>
      </c>
      <c r="I6619">
        <f t="shared" si="1133"/>
        <v>22.937536490535038</v>
      </c>
      <c r="J6619">
        <f t="shared" si="1141"/>
        <v>0.13411187393474577</v>
      </c>
      <c r="K6619">
        <f t="shared" si="1134"/>
        <v>1.4252724397222222E-3</v>
      </c>
      <c r="L6619">
        <f t="shared" si="1135"/>
        <v>370.76222701898041</v>
      </c>
      <c r="M6619">
        <f t="shared" si="1136"/>
        <v>242.79620938080009</v>
      </c>
      <c r="N6619">
        <f t="shared" si="1137"/>
        <v>14073.519023995586</v>
      </c>
      <c r="O6619">
        <f t="shared" si="1138"/>
        <v>15465.40552087427</v>
      </c>
      <c r="P6619">
        <f t="shared" si="1139"/>
        <v>17594.951121839858</v>
      </c>
      <c r="Q6619">
        <f t="shared" si="1140"/>
        <v>0.48874864227332943</v>
      </c>
    </row>
    <row r="6620" spans="5:17" x14ac:dyDescent="0.45">
      <c r="E6620">
        <v>661.8</v>
      </c>
      <c r="F6620">
        <v>51.339807800000003</v>
      </c>
      <c r="G6620">
        <f t="shared" si="1142"/>
        <v>51.339807797999995</v>
      </c>
      <c r="H6620">
        <f t="shared" si="1143"/>
        <v>51.339807797599995</v>
      </c>
      <c r="I6620">
        <f t="shared" si="1133"/>
        <v>22.950947677839103</v>
      </c>
      <c r="J6620">
        <f t="shared" si="1141"/>
        <v>0.13411187214657616</v>
      </c>
      <c r="K6620">
        <f t="shared" si="1134"/>
        <v>1.4261057722222224E-3</v>
      </c>
      <c r="L6620">
        <f t="shared" si="1135"/>
        <v>370.94662195371882</v>
      </c>
      <c r="M6620">
        <f t="shared" si="1136"/>
        <v>242.79620614349685</v>
      </c>
      <c r="N6620">
        <f t="shared" si="1137"/>
        <v>14085.979535308197</v>
      </c>
      <c r="O6620">
        <f t="shared" si="1138"/>
        <v>15479.098390448567</v>
      </c>
      <c r="P6620">
        <f t="shared" si="1139"/>
        <v>17609.998231262161</v>
      </c>
      <c r="Q6620">
        <f t="shared" si="1140"/>
        <v>0.48916661753506008</v>
      </c>
    </row>
    <row r="6621" spans="5:17" x14ac:dyDescent="0.45">
      <c r="E6621">
        <v>661.9</v>
      </c>
      <c r="F6621">
        <v>51.369807770000001</v>
      </c>
      <c r="G6621">
        <f t="shared" si="1142"/>
        <v>51.369807770000001</v>
      </c>
      <c r="H6621">
        <f t="shared" si="1143"/>
        <v>51.369807768800001</v>
      </c>
      <c r="I6621">
        <f t="shared" si="1133"/>
        <v>22.964358864964353</v>
      </c>
      <c r="J6621">
        <f t="shared" si="1141"/>
        <v>0.13411187035840655</v>
      </c>
      <c r="K6621">
        <f t="shared" si="1134"/>
        <v>1.4269391047222223E-3</v>
      </c>
      <c r="L6621">
        <f t="shared" si="1135"/>
        <v>371.13112466706843</v>
      </c>
      <c r="M6621">
        <f t="shared" si="1136"/>
        <v>242.79620290619363</v>
      </c>
      <c r="N6621">
        <f t="shared" si="1137"/>
        <v>14098.447467400916</v>
      </c>
      <c r="O6621">
        <f t="shared" si="1138"/>
        <v>15492.799414726282</v>
      </c>
      <c r="P6621">
        <f t="shared" si="1139"/>
        <v>17625.054301897013</v>
      </c>
      <c r="Q6621">
        <f t="shared" si="1140"/>
        <v>0.48958484171936151</v>
      </c>
    </row>
    <row r="6622" spans="5:17" x14ac:dyDescent="0.45">
      <c r="E6622">
        <v>662</v>
      </c>
      <c r="F6622">
        <v>51.39980774</v>
      </c>
      <c r="G6622">
        <f t="shared" si="1142"/>
        <v>51.399807740000007</v>
      </c>
      <c r="H6622">
        <f t="shared" si="1143"/>
        <v>51.3998077396</v>
      </c>
      <c r="I6622">
        <f t="shared" si="1133"/>
        <v>22.977770051910785</v>
      </c>
      <c r="J6622">
        <f t="shared" si="1141"/>
        <v>0.13411186946433062</v>
      </c>
      <c r="K6622">
        <f t="shared" si="1134"/>
        <v>1.4277724372222223E-3</v>
      </c>
      <c r="L6622">
        <f t="shared" si="1135"/>
        <v>371.31573515902494</v>
      </c>
      <c r="M6622">
        <f t="shared" si="1136"/>
        <v>242.79620128755809</v>
      </c>
      <c r="N6622">
        <f t="shared" si="1137"/>
        <v>14110.922861803236</v>
      </c>
      <c r="O6622">
        <f t="shared" si="1138"/>
        <v>15506.508639344214</v>
      </c>
      <c r="P6622">
        <f t="shared" si="1139"/>
        <v>17640.11938389474</v>
      </c>
      <c r="Q6622">
        <f t="shared" si="1140"/>
        <v>0.49000331621929838</v>
      </c>
    </row>
    <row r="6623" spans="5:17" x14ac:dyDescent="0.45">
      <c r="E6623">
        <v>662.1</v>
      </c>
      <c r="F6623">
        <v>51.429807709999999</v>
      </c>
      <c r="G6623">
        <f t="shared" si="1142"/>
        <v>51.429807709999999</v>
      </c>
      <c r="H6623">
        <f t="shared" si="1143"/>
        <v>51.429807710400006</v>
      </c>
      <c r="I6623">
        <f t="shared" si="1133"/>
        <v>22.991181238857219</v>
      </c>
      <c r="J6623">
        <f t="shared" si="1141"/>
        <v>0.1341118694642951</v>
      </c>
      <c r="K6623">
        <f t="shared" si="1134"/>
        <v>1.4286057697222223E-3</v>
      </c>
      <c r="L6623">
        <f t="shared" si="1135"/>
        <v>371.50045343204783</v>
      </c>
      <c r="M6623">
        <f t="shared" si="1136"/>
        <v>242.79620128749377</v>
      </c>
      <c r="N6623">
        <f t="shared" si="1137"/>
        <v>14123.405723080676</v>
      </c>
      <c r="O6623">
        <f t="shared" si="1138"/>
        <v>15520.226069319424</v>
      </c>
      <c r="P6623">
        <f t="shared" si="1139"/>
        <v>17655.193482768598</v>
      </c>
      <c r="Q6623">
        <f t="shared" si="1140"/>
        <v>0.49042204118801663</v>
      </c>
    </row>
    <row r="6624" spans="5:17" x14ac:dyDescent="0.45">
      <c r="E6624">
        <v>662.2</v>
      </c>
      <c r="F6624">
        <v>51.459807679999997</v>
      </c>
      <c r="G6624">
        <f t="shared" si="1142"/>
        <v>51.459807679999997</v>
      </c>
      <c r="H6624">
        <f t="shared" si="1143"/>
        <v>51.45980768119999</v>
      </c>
      <c r="I6624">
        <f t="shared" si="1133"/>
        <v>23.004592425803644</v>
      </c>
      <c r="J6624">
        <f t="shared" si="1141"/>
        <v>0.13411187035837102</v>
      </c>
      <c r="K6624">
        <f t="shared" si="1134"/>
        <v>1.4294391022222222E-3</v>
      </c>
      <c r="L6624">
        <f t="shared" si="1135"/>
        <v>371.68527948613666</v>
      </c>
      <c r="M6624">
        <f t="shared" si="1136"/>
        <v>242.79620290612931</v>
      </c>
      <c r="N6624">
        <f t="shared" si="1137"/>
        <v>14135.896055637717</v>
      </c>
      <c r="O6624">
        <f t="shared" si="1138"/>
        <v>15533.951709491996</v>
      </c>
      <c r="P6624">
        <f t="shared" si="1139"/>
        <v>17670.276603837356</v>
      </c>
      <c r="Q6624">
        <f t="shared" si="1140"/>
        <v>0.49084101677325992</v>
      </c>
    </row>
    <row r="6625" spans="5:17" x14ac:dyDescent="0.45">
      <c r="E6625">
        <v>662.3</v>
      </c>
      <c r="F6625">
        <v>51.489807650000003</v>
      </c>
      <c r="G6625">
        <f t="shared" si="1142"/>
        <v>51.489807652000003</v>
      </c>
      <c r="H6625">
        <f t="shared" si="1143"/>
        <v>51.489807652399996</v>
      </c>
      <c r="I6625">
        <f t="shared" si="1133"/>
        <v>23.018003612928894</v>
      </c>
      <c r="J6625">
        <f t="shared" si="1141"/>
        <v>0.13411187214657616</v>
      </c>
      <c r="K6625">
        <f t="shared" si="1134"/>
        <v>1.4302724347222224E-3</v>
      </c>
      <c r="L6625">
        <f t="shared" si="1135"/>
        <v>371.87021332375843</v>
      </c>
      <c r="M6625">
        <f t="shared" si="1136"/>
        <v>242.79620614349685</v>
      </c>
      <c r="N6625">
        <f t="shared" si="1137"/>
        <v>14148.39386404335</v>
      </c>
      <c r="O6625">
        <f t="shared" si="1138"/>
        <v>15547.685564882802</v>
      </c>
      <c r="P6625">
        <f t="shared" si="1139"/>
        <v>17685.368752618462</v>
      </c>
      <c r="Q6625">
        <f t="shared" si="1140"/>
        <v>0.49126024312829064</v>
      </c>
    </row>
    <row r="6626" spans="5:17" x14ac:dyDescent="0.45">
      <c r="E6626">
        <v>662.4</v>
      </c>
      <c r="F6626">
        <v>51.519807620000002</v>
      </c>
      <c r="G6626">
        <f t="shared" si="1142"/>
        <v>51.519807623999995</v>
      </c>
      <c r="H6626">
        <f t="shared" si="1143"/>
        <v>51.519807623999995</v>
      </c>
      <c r="I6626">
        <f t="shared" si="1133"/>
        <v>23.031414800232959</v>
      </c>
      <c r="J6626">
        <f t="shared" si="1141"/>
        <v>0.13411187393474577</v>
      </c>
      <c r="K6626">
        <f t="shared" si="1134"/>
        <v>1.4311057672222224E-3</v>
      </c>
      <c r="L6626">
        <f t="shared" si="1135"/>
        <v>372.05525494491724</v>
      </c>
      <c r="M6626">
        <f t="shared" si="1136"/>
        <v>242.79620938080009</v>
      </c>
      <c r="N6626">
        <f t="shared" si="1137"/>
        <v>14160.899115416232</v>
      </c>
      <c r="O6626">
        <f t="shared" si="1138"/>
        <v>15561.427599358496</v>
      </c>
      <c r="P6626">
        <f t="shared" si="1139"/>
        <v>17700.46988940494</v>
      </c>
      <c r="Q6626">
        <f t="shared" si="1140"/>
        <v>0.49167971915013725</v>
      </c>
    </row>
    <row r="6627" spans="5:17" x14ac:dyDescent="0.45">
      <c r="E6627">
        <v>662.5</v>
      </c>
      <c r="F6627">
        <v>51.549807600000001</v>
      </c>
      <c r="G6627">
        <f t="shared" si="1142"/>
        <v>51.549807596000008</v>
      </c>
      <c r="H6627">
        <f t="shared" si="1143"/>
        <v>51.549807596000008</v>
      </c>
      <c r="I6627">
        <f t="shared" si="1133"/>
        <v>23.044825987715843</v>
      </c>
      <c r="J6627">
        <f t="shared" si="1141"/>
        <v>0.13411187393474577</v>
      </c>
      <c r="K6627">
        <f t="shared" si="1134"/>
        <v>1.4319391000000002E-3</v>
      </c>
      <c r="L6627">
        <f t="shared" si="1135"/>
        <v>372.24040434961751</v>
      </c>
      <c r="M6627">
        <f t="shared" si="1136"/>
        <v>242.79620938080009</v>
      </c>
      <c r="N6627">
        <f t="shared" si="1137"/>
        <v>14173.411739491477</v>
      </c>
      <c r="O6627">
        <f t="shared" si="1138"/>
        <v>15575.17773570492</v>
      </c>
      <c r="P6627">
        <f t="shared" si="1139"/>
        <v>17715.579929346066</v>
      </c>
      <c r="Q6627">
        <f t="shared" si="1140"/>
        <v>0.49209944248183518</v>
      </c>
    </row>
    <row r="6628" spans="5:17" x14ac:dyDescent="0.45">
      <c r="E6628">
        <v>662.6</v>
      </c>
      <c r="F6628">
        <v>51.57980757</v>
      </c>
      <c r="G6628">
        <f t="shared" si="1142"/>
        <v>51.579807568</v>
      </c>
      <c r="H6628">
        <f t="shared" si="1143"/>
        <v>51.579807567600007</v>
      </c>
      <c r="I6628">
        <f t="shared" si="1133"/>
        <v>23.058237175019908</v>
      </c>
      <c r="J6628">
        <f t="shared" si="1141"/>
        <v>0.13411187214654063</v>
      </c>
      <c r="K6628">
        <f t="shared" si="1134"/>
        <v>1.4327724325000001E-3</v>
      </c>
      <c r="L6628">
        <f t="shared" si="1135"/>
        <v>372.42566153292171</v>
      </c>
      <c r="M6628">
        <f t="shared" si="1136"/>
        <v>242.79620614343253</v>
      </c>
      <c r="N6628">
        <f t="shared" si="1137"/>
        <v>14185.931740140089</v>
      </c>
      <c r="O6628">
        <f t="shared" si="1138"/>
        <v>15588.935978175921</v>
      </c>
      <c r="P6628">
        <f t="shared" si="1139"/>
        <v>17730.698877116396</v>
      </c>
      <c r="Q6628">
        <f t="shared" si="1140"/>
        <v>0.49251941325323323</v>
      </c>
    </row>
    <row r="6629" spans="5:17" x14ac:dyDescent="0.45">
      <c r="E6629">
        <v>662.7</v>
      </c>
      <c r="F6629">
        <v>51.609807539999998</v>
      </c>
      <c r="G6629">
        <f t="shared" si="1142"/>
        <v>51.609807539999998</v>
      </c>
      <c r="H6629">
        <f t="shared" si="1143"/>
        <v>51.609807538799998</v>
      </c>
      <c r="I6629">
        <f t="shared" si="1133"/>
        <v>23.071648362145151</v>
      </c>
      <c r="J6629">
        <f t="shared" si="1141"/>
        <v>0.13411187125246471</v>
      </c>
      <c r="K6629">
        <f t="shared" si="1134"/>
        <v>1.4336057650000001E-3</v>
      </c>
      <c r="L6629">
        <f t="shared" si="1135"/>
        <v>372.61102649482558</v>
      </c>
      <c r="M6629">
        <f t="shared" si="1136"/>
        <v>242.79620452479699</v>
      </c>
      <c r="N6629">
        <f t="shared" si="1137"/>
        <v>14198.459233606158</v>
      </c>
      <c r="O6629">
        <f t="shared" si="1138"/>
        <v>15602.70245451226</v>
      </c>
      <c r="P6629">
        <f t="shared" si="1139"/>
        <v>17745.826873090395</v>
      </c>
      <c r="Q6629">
        <f t="shared" si="1140"/>
        <v>0.49293963536362212</v>
      </c>
    </row>
    <row r="6630" spans="5:17" x14ac:dyDescent="0.45">
      <c r="E6630">
        <v>662.8</v>
      </c>
      <c r="F6630">
        <v>51.639807509999997</v>
      </c>
      <c r="G6630">
        <f t="shared" si="1142"/>
        <v>51.639807510000004</v>
      </c>
      <c r="H6630">
        <f t="shared" si="1143"/>
        <v>51.639807510000004</v>
      </c>
      <c r="I6630">
        <f t="shared" si="1133"/>
        <v>23.085059549270401</v>
      </c>
      <c r="J6630">
        <f t="shared" si="1141"/>
        <v>0.13411187125248247</v>
      </c>
      <c r="K6630">
        <f t="shared" si="1134"/>
        <v>1.4344390975000001E-3</v>
      </c>
      <c r="L6630">
        <f t="shared" si="1135"/>
        <v>372.79649923779863</v>
      </c>
      <c r="M6630">
        <f t="shared" si="1136"/>
        <v>242.79620452482916</v>
      </c>
      <c r="N6630">
        <f t="shared" si="1137"/>
        <v>14210.994224456637</v>
      </c>
      <c r="O6630">
        <f t="shared" si="1138"/>
        <v>15616.477169732569</v>
      </c>
      <c r="P6630">
        <f t="shared" si="1139"/>
        <v>17760.963922783041</v>
      </c>
      <c r="Q6630">
        <f t="shared" si="1140"/>
        <v>0.49336010896619559</v>
      </c>
    </row>
    <row r="6631" spans="5:17" x14ac:dyDescent="0.45">
      <c r="E6631">
        <v>662.9</v>
      </c>
      <c r="F6631">
        <v>51.669807480000003</v>
      </c>
      <c r="G6631">
        <f t="shared" si="1142"/>
        <v>51.669807479999996</v>
      </c>
      <c r="H6631">
        <f t="shared" si="1143"/>
        <v>51.669807481199996</v>
      </c>
      <c r="I6631">
        <f t="shared" si="1133"/>
        <v>23.098470736395647</v>
      </c>
      <c r="J6631">
        <f t="shared" si="1141"/>
        <v>0.13411187125248247</v>
      </c>
      <c r="K6631">
        <f t="shared" si="1134"/>
        <v>1.4352724300000003E-3</v>
      </c>
      <c r="L6631">
        <f t="shared" si="1135"/>
        <v>372.98207976184074</v>
      </c>
      <c r="M6631">
        <f t="shared" si="1136"/>
        <v>242.79620452482916</v>
      </c>
      <c r="N6631">
        <f t="shared" si="1137"/>
        <v>14223.536679703564</v>
      </c>
      <c r="O6631">
        <f t="shared" si="1138"/>
        <v>15630.260087586334</v>
      </c>
      <c r="P6631">
        <f t="shared" si="1139"/>
        <v>17776.109986358606</v>
      </c>
      <c r="Q6631">
        <f t="shared" si="1140"/>
        <v>0.49378083295440572</v>
      </c>
    </row>
    <row r="6632" spans="5:17" x14ac:dyDescent="0.45">
      <c r="E6632">
        <v>663</v>
      </c>
      <c r="F6632">
        <v>51.699807450000002</v>
      </c>
      <c r="G6632">
        <f t="shared" si="1142"/>
        <v>51.699807452000002</v>
      </c>
      <c r="H6632">
        <f t="shared" si="1143"/>
        <v>51.699807452400002</v>
      </c>
      <c r="I6632">
        <f t="shared" si="1133"/>
        <v>23.111881923520897</v>
      </c>
      <c r="J6632">
        <f t="shared" si="1141"/>
        <v>0.1341118721465584</v>
      </c>
      <c r="K6632">
        <f t="shared" si="1134"/>
        <v>1.4361057625E-3</v>
      </c>
      <c r="L6632">
        <f t="shared" si="1135"/>
        <v>373.16776806695202</v>
      </c>
      <c r="M6632">
        <f t="shared" si="1136"/>
        <v>242.7962061434647</v>
      </c>
      <c r="N6632">
        <f t="shared" si="1137"/>
        <v>14236.086641093823</v>
      </c>
      <c r="O6632">
        <f t="shared" si="1138"/>
        <v>15644.051253949256</v>
      </c>
      <c r="P6632">
        <f t="shared" si="1139"/>
        <v>17791.265114229951</v>
      </c>
      <c r="Q6632">
        <f t="shared" si="1140"/>
        <v>0.49420180872860975</v>
      </c>
    </row>
    <row r="6633" spans="5:17" x14ac:dyDescent="0.45">
      <c r="E6633">
        <v>663.1</v>
      </c>
      <c r="F6633">
        <v>51.72980742</v>
      </c>
      <c r="G6633">
        <f t="shared" si="1142"/>
        <v>51.729807424000001</v>
      </c>
      <c r="H6633">
        <f t="shared" si="1143"/>
        <v>51.729807424000001</v>
      </c>
      <c r="I6633">
        <f t="shared" si="1133"/>
        <v>23.125293110824959</v>
      </c>
      <c r="J6633">
        <f t="shared" si="1141"/>
        <v>0.13411187393471025</v>
      </c>
      <c r="K6633">
        <f t="shared" si="1134"/>
        <v>1.436939095E-3</v>
      </c>
      <c r="L6633">
        <f t="shared" si="1135"/>
        <v>373.3535641556104</v>
      </c>
      <c r="M6633">
        <f t="shared" si="1136"/>
        <v>242.79620938073577</v>
      </c>
      <c r="N6633">
        <f t="shared" si="1137"/>
        <v>14248.644113196426</v>
      </c>
      <c r="O6633">
        <f t="shared" si="1138"/>
        <v>15657.850673842226</v>
      </c>
      <c r="P6633">
        <f t="shared" si="1139"/>
        <v>17806.429311914533</v>
      </c>
      <c r="Q6633">
        <f t="shared" si="1140"/>
        <v>0.4946230364420704</v>
      </c>
    </row>
    <row r="6634" spans="5:17" x14ac:dyDescent="0.45">
      <c r="E6634">
        <v>663.2</v>
      </c>
      <c r="F6634">
        <v>51.7598074</v>
      </c>
      <c r="G6634">
        <f t="shared" si="1142"/>
        <v>51.759807395999999</v>
      </c>
      <c r="H6634">
        <f t="shared" si="1143"/>
        <v>51.759807395999999</v>
      </c>
      <c r="I6634">
        <f t="shared" si="1133"/>
        <v>23.138704298307839</v>
      </c>
      <c r="J6634">
        <f t="shared" si="1141"/>
        <v>0.13411187393472801</v>
      </c>
      <c r="K6634">
        <f t="shared" si="1134"/>
        <v>1.4377724277777777E-3</v>
      </c>
      <c r="L6634">
        <f t="shared" si="1135"/>
        <v>373.53946802782013</v>
      </c>
      <c r="M6634">
        <f t="shared" si="1136"/>
        <v>242.79620938076792</v>
      </c>
      <c r="N6634">
        <f t="shared" si="1137"/>
        <v>14261.20898805457</v>
      </c>
      <c r="O6634">
        <f t="shared" si="1138"/>
        <v>15671.658228631395</v>
      </c>
      <c r="P6634">
        <f t="shared" si="1139"/>
        <v>17821.602449045487</v>
      </c>
      <c r="Q6634">
        <f t="shared" si="1140"/>
        <v>0.4950445124734858</v>
      </c>
    </row>
    <row r="6635" spans="5:17" x14ac:dyDescent="0.45">
      <c r="E6635">
        <v>663.3</v>
      </c>
      <c r="F6635">
        <v>51.789807369999998</v>
      </c>
      <c r="G6635">
        <f t="shared" si="1142"/>
        <v>51.789807368000005</v>
      </c>
      <c r="H6635">
        <f t="shared" si="1143"/>
        <v>51.789807367600005</v>
      </c>
      <c r="I6635">
        <f t="shared" si="1133"/>
        <v>23.152115485611905</v>
      </c>
      <c r="J6635">
        <f t="shared" si="1141"/>
        <v>0.13411187214657616</v>
      </c>
      <c r="K6635">
        <f t="shared" si="1134"/>
        <v>1.4386057602777777E-3</v>
      </c>
      <c r="L6635">
        <f t="shared" si="1135"/>
        <v>373.72547967862397</v>
      </c>
      <c r="M6635">
        <f t="shared" si="1136"/>
        <v>242.79620614349685</v>
      </c>
      <c r="N6635">
        <f t="shared" si="1137"/>
        <v>14273.781269537882</v>
      </c>
      <c r="O6635">
        <f t="shared" si="1138"/>
        <v>15685.473922569101</v>
      </c>
      <c r="P6635">
        <f t="shared" si="1139"/>
        <v>17836.784530295714</v>
      </c>
      <c r="Q6635">
        <f t="shared" si="1140"/>
        <v>0.49546623695265873</v>
      </c>
    </row>
    <row r="6636" spans="5:17" x14ac:dyDescent="0.45">
      <c r="E6636">
        <v>663.4</v>
      </c>
      <c r="F6636">
        <v>51.819807339999997</v>
      </c>
      <c r="G6636">
        <f t="shared" si="1142"/>
        <v>51.819807340000011</v>
      </c>
      <c r="H6636">
        <f t="shared" si="1143"/>
        <v>51.819807338800004</v>
      </c>
      <c r="I6636">
        <f t="shared" si="1133"/>
        <v>23.165526672737155</v>
      </c>
      <c r="J6636">
        <f t="shared" si="1141"/>
        <v>0.13411187125248247</v>
      </c>
      <c r="K6636">
        <f t="shared" si="1134"/>
        <v>1.4394390927777777E-3</v>
      </c>
      <c r="L6636">
        <f t="shared" si="1135"/>
        <v>373.91159910801747</v>
      </c>
      <c r="M6636">
        <f t="shared" si="1136"/>
        <v>242.79620452482916</v>
      </c>
      <c r="N6636">
        <f t="shared" si="1137"/>
        <v>14286.361074341858</v>
      </c>
      <c r="O6636">
        <f t="shared" si="1138"/>
        <v>15699.29788389215</v>
      </c>
      <c r="P6636">
        <f t="shared" si="1139"/>
        <v>17851.975696584781</v>
      </c>
      <c r="Q6636">
        <f t="shared" si="1140"/>
        <v>0.4958882137940217</v>
      </c>
    </row>
    <row r="6637" spans="5:17" x14ac:dyDescent="0.45">
      <c r="E6637">
        <v>663.5</v>
      </c>
      <c r="F6637">
        <v>51.849807310000003</v>
      </c>
      <c r="G6637">
        <f t="shared" si="1142"/>
        <v>51.849807309999996</v>
      </c>
      <c r="H6637">
        <f t="shared" si="1143"/>
        <v>51.849807310000003</v>
      </c>
      <c r="I6637">
        <f t="shared" si="1133"/>
        <v>23.178937859862401</v>
      </c>
      <c r="J6637">
        <f t="shared" si="1141"/>
        <v>0.1340468474962897</v>
      </c>
      <c r="K6637">
        <f t="shared" si="1134"/>
        <v>1.4402724252777779E-3</v>
      </c>
      <c r="L6637">
        <f t="shared" si="1135"/>
        <v>374.09782631847997</v>
      </c>
      <c r="M6637">
        <f t="shared" si="1136"/>
        <v>242.67848548131636</v>
      </c>
      <c r="N6637">
        <f t="shared" si="1137"/>
        <v>14296.219804642595</v>
      </c>
      <c r="O6637">
        <f t="shared" si="1138"/>
        <v>15710.1316534534</v>
      </c>
      <c r="P6637">
        <f t="shared" si="1139"/>
        <v>17863.880937860878</v>
      </c>
      <c r="Q6637">
        <f t="shared" si="1140"/>
        <v>0.49621891494057996</v>
      </c>
    </row>
    <row r="6638" spans="5:17" x14ac:dyDescent="0.45">
      <c r="E6638">
        <v>663.6</v>
      </c>
      <c r="F6638">
        <v>51.879807280000001</v>
      </c>
      <c r="G6638">
        <f t="shared" si="1142"/>
        <v>51.879807280000001</v>
      </c>
      <c r="H6638">
        <f t="shared" si="1143"/>
        <v>51.879778190399996</v>
      </c>
      <c r="I6638">
        <f t="shared" si="1133"/>
        <v>23.192336042236413</v>
      </c>
      <c r="J6638">
        <f t="shared" si="1141"/>
        <v>0.13309349178046048</v>
      </c>
      <c r="K6638">
        <f t="shared" si="1134"/>
        <v>1.4411057577777778E-3</v>
      </c>
      <c r="L6638">
        <f t="shared" si="1135"/>
        <v>374.28398056983241</v>
      </c>
      <c r="M6638">
        <f t="shared" si="1136"/>
        <v>240.95252977580233</v>
      </c>
      <c r="N6638">
        <f t="shared" si="1137"/>
        <v>14268.771893388821</v>
      </c>
      <c r="O6638">
        <f t="shared" si="1138"/>
        <v>15679.969113614088</v>
      </c>
      <c r="P6638">
        <f t="shared" si="1139"/>
        <v>17830.73528968581</v>
      </c>
      <c r="Q6638">
        <f t="shared" si="1140"/>
        <v>0.49529820249127254</v>
      </c>
    </row>
    <row r="6639" spans="5:17" x14ac:dyDescent="0.45">
      <c r="E6639">
        <v>663.7</v>
      </c>
      <c r="F6639">
        <v>51.90980725</v>
      </c>
      <c r="G6639">
        <f t="shared" si="1142"/>
        <v>51.909807252000007</v>
      </c>
      <c r="H6639">
        <f t="shared" si="1143"/>
        <v>51.909351642399997</v>
      </c>
      <c r="I6639">
        <f t="shared" si="1133"/>
        <v>23.205556558218493</v>
      </c>
      <c r="J6639">
        <f t="shared" si="1141"/>
        <v>0.13042274964931266</v>
      </c>
      <c r="K6639">
        <f t="shared" si="1134"/>
        <v>1.4419390902777778E-3</v>
      </c>
      <c r="L6639">
        <f t="shared" si="1135"/>
        <v>374.46777176749993</v>
      </c>
      <c r="M6639">
        <f t="shared" si="1136"/>
        <v>236.11741677162641</v>
      </c>
      <c r="N6639">
        <f t="shared" si="1137"/>
        <v>14168.969126255197</v>
      </c>
      <c r="O6639">
        <f t="shared" si="1138"/>
        <v>15570.295743137578</v>
      </c>
      <c r="P6639">
        <f t="shared" si="1139"/>
        <v>17710.215102348986</v>
      </c>
      <c r="Q6639">
        <f t="shared" si="1140"/>
        <v>0.49195041950969409</v>
      </c>
    </row>
    <row r="6640" spans="5:17" x14ac:dyDescent="0.45">
      <c r="E6640">
        <v>663.8</v>
      </c>
      <c r="F6640">
        <v>51.939807219999999</v>
      </c>
      <c r="G6640">
        <f t="shared" si="1142"/>
        <v>51.939661770000001</v>
      </c>
      <c r="H6640">
        <f t="shared" si="1143"/>
        <v>51.938127666800007</v>
      </c>
      <c r="I6640">
        <f t="shared" si="1133"/>
        <v>23.218420592166275</v>
      </c>
      <c r="J6640">
        <f t="shared" si="1141"/>
        <v>0.12596385020033907</v>
      </c>
      <c r="K6640">
        <f t="shared" si="1134"/>
        <v>1.4427724227777778E-3</v>
      </c>
      <c r="L6640">
        <f t="shared" si="1135"/>
        <v>374.64670770305923</v>
      </c>
      <c r="M6640">
        <f t="shared" si="1136"/>
        <v>228.04502278846812</v>
      </c>
      <c r="N6640">
        <f t="shared" si="1137"/>
        <v>13993.550085972805</v>
      </c>
      <c r="O6640">
        <f t="shared" si="1138"/>
        <v>15377.527567003082</v>
      </c>
      <c r="P6640">
        <f t="shared" si="1139"/>
        <v>17498.381941761629</v>
      </c>
      <c r="Q6640">
        <f t="shared" si="1140"/>
        <v>0.48606616504893413</v>
      </c>
    </row>
    <row r="6641" spans="5:17" x14ac:dyDescent="0.45">
      <c r="E6641">
        <v>663.9</v>
      </c>
      <c r="F6641">
        <v>51.969807199999998</v>
      </c>
      <c r="G6641">
        <f t="shared" si="1142"/>
        <v>51.967674599999995</v>
      </c>
      <c r="H6641">
        <f t="shared" si="1143"/>
        <v>51.965706264000005</v>
      </c>
      <c r="I6641">
        <f t="shared" si="1133"/>
        <v>23.230749328258561</v>
      </c>
      <c r="J6641">
        <f t="shared" si="1141"/>
        <v>0.11971679075134745</v>
      </c>
      <c r="K6641">
        <f t="shared" si="1134"/>
        <v>1.4436057555555556E-3</v>
      </c>
      <c r="L6641">
        <f t="shared" si="1135"/>
        <v>374.81829082302147</v>
      </c>
      <c r="M6641">
        <f t="shared" si="1136"/>
        <v>216.73534297048511</v>
      </c>
      <c r="N6641">
        <f t="shared" si="1137"/>
        <v>13742.234180877414</v>
      </c>
      <c r="O6641">
        <f t="shared" si="1138"/>
        <v>15101.356242722433</v>
      </c>
      <c r="P6641">
        <f t="shared" si="1139"/>
        <v>17194.896970024653</v>
      </c>
      <c r="Q6641">
        <f t="shared" si="1140"/>
        <v>0.47763602694512924</v>
      </c>
    </row>
    <row r="6642" spans="5:17" x14ac:dyDescent="0.45">
      <c r="E6642">
        <v>664</v>
      </c>
      <c r="F6642">
        <v>51.999079899999998</v>
      </c>
      <c r="G6642">
        <f t="shared" si="1142"/>
        <v>51.993687432000002</v>
      </c>
      <c r="H6642">
        <f t="shared" si="1143"/>
        <v>51.991687433599999</v>
      </c>
      <c r="I6642">
        <f t="shared" si="1133"/>
        <v>23.242363950316545</v>
      </c>
      <c r="J6642">
        <f t="shared" si="1141"/>
        <v>0.11181161881472335</v>
      </c>
      <c r="K6642">
        <f t="shared" si="1134"/>
        <v>1.4444188861111112E-3</v>
      </c>
      <c r="L6642">
        <f t="shared" si="1135"/>
        <v>374.9800187041306</v>
      </c>
      <c r="M6642">
        <f t="shared" si="1136"/>
        <v>202.42381540470299</v>
      </c>
      <c r="N6642">
        <f t="shared" si="1137"/>
        <v>13420.230058665709</v>
      </c>
      <c r="O6642">
        <f t="shared" si="1138"/>
        <v>14747.505558973306</v>
      </c>
      <c r="P6642">
        <f t="shared" si="1139"/>
        <v>16806.05006480583</v>
      </c>
      <c r="Q6642">
        <f t="shared" si="1140"/>
        <v>0.46683472402238418</v>
      </c>
    </row>
    <row r="6643" spans="5:17" x14ac:dyDescent="0.45">
      <c r="E6643">
        <v>664.1</v>
      </c>
      <c r="F6643">
        <v>52.019871430000002</v>
      </c>
      <c r="G6643">
        <f t="shared" si="1142"/>
        <v>52.017700265999999</v>
      </c>
      <c r="H6643">
        <f t="shared" si="1143"/>
        <v>52.015729357600001</v>
      </c>
      <c r="I6643">
        <f t="shared" si="1133"/>
        <v>23.253111652021506</v>
      </c>
      <c r="J6643">
        <f t="shared" si="1141"/>
        <v>0.10389495258557702</v>
      </c>
      <c r="K6643">
        <f t="shared" si="1134"/>
        <v>1.4449964286111113E-3</v>
      </c>
      <c r="L6643">
        <f t="shared" si="1135"/>
        <v>375.12974716003845</v>
      </c>
      <c r="M6643">
        <f t="shared" si="1136"/>
        <v>188.09147856549839</v>
      </c>
      <c r="N6643">
        <f t="shared" si="1137"/>
        <v>13096.646046584317</v>
      </c>
      <c r="O6643">
        <f t="shared" si="1138"/>
        <v>14391.918732510239</v>
      </c>
      <c r="P6643">
        <f t="shared" si="1139"/>
        <v>16415.295310450812</v>
      </c>
      <c r="Q6643">
        <f t="shared" si="1140"/>
        <v>0.45598042529030036</v>
      </c>
    </row>
    <row r="6644" spans="5:17" x14ac:dyDescent="0.45">
      <c r="E6644">
        <v>664.2</v>
      </c>
      <c r="F6644">
        <v>52.039871410000003</v>
      </c>
      <c r="G6644">
        <f t="shared" si="1142"/>
        <v>52.039713099999993</v>
      </c>
      <c r="H6644">
        <f t="shared" si="1143"/>
        <v>52.038168711599994</v>
      </c>
      <c r="I6644">
        <f t="shared" si="1133"/>
        <v>23.26314294083366</v>
      </c>
      <c r="J6644">
        <f t="shared" si="1141"/>
        <v>9.7624902763531196E-2</v>
      </c>
      <c r="K6644">
        <f t="shared" si="1134"/>
        <v>1.4455519836111112E-3</v>
      </c>
      <c r="L6644">
        <f t="shared" si="1135"/>
        <v>375.26955757357854</v>
      </c>
      <c r="M6644">
        <f t="shared" si="1136"/>
        <v>176.74017696365658</v>
      </c>
      <c r="N6644">
        <f t="shared" si="1137"/>
        <v>12841.481359271344</v>
      </c>
      <c r="O6644">
        <f t="shared" si="1138"/>
        <v>14111.517977221256</v>
      </c>
      <c r="P6644">
        <f t="shared" si="1139"/>
        <v>16107.162612331051</v>
      </c>
      <c r="Q6644">
        <f t="shared" si="1140"/>
        <v>0.44742118367586253</v>
      </c>
    </row>
    <row r="6645" spans="5:17" x14ac:dyDescent="0.45">
      <c r="E6645">
        <v>664.3</v>
      </c>
      <c r="F6645">
        <v>52.059871389999998</v>
      </c>
      <c r="G6645">
        <f t="shared" si="1142"/>
        <v>52.059871390000012</v>
      </c>
      <c r="H6645">
        <f t="shared" si="1143"/>
        <v>52.059405495200011</v>
      </c>
      <c r="I6645">
        <f t="shared" si="1133"/>
        <v>23.272636632574212</v>
      </c>
      <c r="J6645">
        <f t="shared" si="1141"/>
        <v>9.3143011153316024E-2</v>
      </c>
      <c r="K6645">
        <f t="shared" si="1134"/>
        <v>1.4461075386111111E-3</v>
      </c>
      <c r="L6645">
        <f t="shared" si="1135"/>
        <v>375.40193080380158</v>
      </c>
      <c r="M6645">
        <f t="shared" si="1136"/>
        <v>168.62615795930407</v>
      </c>
      <c r="N6645">
        <f t="shared" si="1137"/>
        <v>12660.968027697587</v>
      </c>
      <c r="O6645">
        <f t="shared" si="1138"/>
        <v>13913.151678788556</v>
      </c>
      <c r="P6645">
        <f t="shared" si="1139"/>
        <v>15889.177668998413</v>
      </c>
      <c r="Q6645">
        <f t="shared" si="1140"/>
        <v>0.44136604636106702</v>
      </c>
    </row>
    <row r="6646" spans="5:17" x14ac:dyDescent="0.45">
      <c r="E6646">
        <v>664.4</v>
      </c>
      <c r="F6646">
        <v>52.079871369999999</v>
      </c>
      <c r="G6646">
        <f t="shared" si="1142"/>
        <v>52.079871369999999</v>
      </c>
      <c r="H6646">
        <f t="shared" si="1143"/>
        <v>52.079839708000009</v>
      </c>
      <c r="I6646">
        <f t="shared" si="1133"/>
        <v>23.281771543064323</v>
      </c>
      <c r="J6646">
        <f t="shared" si="1141"/>
        <v>9.0449278648936371E-2</v>
      </c>
      <c r="K6646">
        <f t="shared" si="1134"/>
        <v>1.4466630936111112E-3</v>
      </c>
      <c r="L6646">
        <f t="shared" si="1135"/>
        <v>375.52935243290108</v>
      </c>
      <c r="M6646">
        <f t="shared" si="1136"/>
        <v>163.74942317094778</v>
      </c>
      <c r="N6646">
        <f t="shared" si="1137"/>
        <v>12555.36525163226</v>
      </c>
      <c r="O6646">
        <f t="shared" si="1138"/>
        <v>13797.104672123362</v>
      </c>
      <c r="P6646">
        <f t="shared" si="1139"/>
        <v>15761.653485849847</v>
      </c>
      <c r="Q6646">
        <f t="shared" si="1140"/>
        <v>0.43782370794027353</v>
      </c>
    </row>
    <row r="6647" spans="5:17" x14ac:dyDescent="0.45">
      <c r="E6647">
        <v>664.5</v>
      </c>
      <c r="F6647">
        <v>52.099871350000001</v>
      </c>
      <c r="G6647">
        <f t="shared" si="1142"/>
        <v>52.099871350000001</v>
      </c>
      <c r="H6647">
        <f t="shared" si="1143"/>
        <v>52.099871350000001</v>
      </c>
      <c r="I6647">
        <f t="shared" si="1133"/>
        <v>23.290726488303999</v>
      </c>
      <c r="J6647">
        <f t="shared" si="1141"/>
        <v>8.955154901437723E-2</v>
      </c>
      <c r="K6647">
        <f t="shared" si="1134"/>
        <v>1.4472186486111111E-3</v>
      </c>
      <c r="L6647">
        <f t="shared" si="1135"/>
        <v>375.65431228845125</v>
      </c>
      <c r="M6647">
        <f t="shared" si="1136"/>
        <v>162.12417295316448</v>
      </c>
      <c r="N6647">
        <f t="shared" si="1137"/>
        <v>12525.251611056901</v>
      </c>
      <c r="O6647">
        <f t="shared" si="1138"/>
        <v>13764.012759403187</v>
      </c>
      <c r="P6647">
        <f t="shared" si="1139"/>
        <v>15725.288746596909</v>
      </c>
      <c r="Q6647">
        <f t="shared" si="1140"/>
        <v>0.43681357629435857</v>
      </c>
    </row>
    <row r="6648" spans="5:17" x14ac:dyDescent="0.45">
      <c r="E6648">
        <v>664.6</v>
      </c>
      <c r="F6648">
        <v>52.119871330000002</v>
      </c>
      <c r="G6648">
        <f t="shared" si="1142"/>
        <v>52.119871330000002</v>
      </c>
      <c r="H6648">
        <f t="shared" si="1143"/>
        <v>52.11990393</v>
      </c>
      <c r="I6648">
        <f t="shared" si="1133"/>
        <v>23.299681852867199</v>
      </c>
      <c r="J6648">
        <f t="shared" si="1141"/>
        <v>9.0441969544947654E-2</v>
      </c>
      <c r="K6648">
        <f t="shared" si="1134"/>
        <v>1.4477742036111112E-3</v>
      </c>
      <c r="L6648">
        <f t="shared" si="1135"/>
        <v>375.7793260532199</v>
      </c>
      <c r="M6648">
        <f t="shared" si="1136"/>
        <v>163.73619076511849</v>
      </c>
      <c r="N6648">
        <f t="shared" si="1137"/>
        <v>12570.539896552507</v>
      </c>
      <c r="O6648">
        <f t="shared" si="1138"/>
        <v>13813.780106101656</v>
      </c>
      <c r="P6648">
        <f t="shared" si="1139"/>
        <v>15779.978138573248</v>
      </c>
      <c r="Q6648">
        <f t="shared" si="1140"/>
        <v>0.43833272607147911</v>
      </c>
    </row>
    <row r="6649" spans="5:17" x14ac:dyDescent="0.45">
      <c r="E6649">
        <v>664.7</v>
      </c>
      <c r="F6649">
        <v>52.139871309999997</v>
      </c>
      <c r="G6649">
        <f t="shared" si="1142"/>
        <v>52.13987130999999</v>
      </c>
      <c r="H6649">
        <f t="shared" si="1143"/>
        <v>52.14033393479999</v>
      </c>
      <c r="I6649">
        <f t="shared" si="1133"/>
        <v>23.308814882212989</v>
      </c>
      <c r="J6649">
        <f t="shared" si="1141"/>
        <v>9.3112696476804757E-2</v>
      </c>
      <c r="K6649">
        <f t="shared" si="1134"/>
        <v>1.4483297586111111E-3</v>
      </c>
      <c r="L6649">
        <f t="shared" si="1135"/>
        <v>375.90686945496509</v>
      </c>
      <c r="M6649">
        <f t="shared" si="1136"/>
        <v>168.57127625249024</v>
      </c>
      <c r="N6649">
        <f t="shared" si="1137"/>
        <v>12691.140305705665</v>
      </c>
      <c r="O6649">
        <f t="shared" si="1138"/>
        <v>13946.308028247982</v>
      </c>
      <c r="P6649">
        <f t="shared" si="1139"/>
        <v>15925.613217854925</v>
      </c>
      <c r="Q6649">
        <f t="shared" si="1140"/>
        <v>0.44237814494041461</v>
      </c>
    </row>
    <row r="6650" spans="5:17" x14ac:dyDescent="0.45">
      <c r="E6650">
        <v>664.8</v>
      </c>
      <c r="F6650">
        <v>52.159871289999998</v>
      </c>
      <c r="G6650">
        <f t="shared" si="1142"/>
        <v>52.160034289999999</v>
      </c>
      <c r="H6650">
        <f t="shared" si="1143"/>
        <v>52.161561364000001</v>
      </c>
      <c r="I6650">
        <f t="shared" si="1133"/>
        <v>23.31830439216256</v>
      </c>
      <c r="J6650">
        <f t="shared" si="1141"/>
        <v>9.7571582514568433E-2</v>
      </c>
      <c r="K6650">
        <f t="shared" si="1134"/>
        <v>1.4488853136111111E-3</v>
      </c>
      <c r="L6650">
        <f t="shared" si="1135"/>
        <v>376.03944408295524</v>
      </c>
      <c r="M6650">
        <f t="shared" si="1136"/>
        <v>176.64364595598684</v>
      </c>
      <c r="N6650">
        <f t="shared" si="1137"/>
        <v>12887.632525929039</v>
      </c>
      <c r="O6650">
        <f t="shared" si="1138"/>
        <v>14162.233544976965</v>
      </c>
      <c r="P6650">
        <f t="shared" si="1139"/>
        <v>16162.894005469192</v>
      </c>
      <c r="Q6650">
        <f t="shared" si="1140"/>
        <v>0.44896927792969982</v>
      </c>
    </row>
    <row r="6651" spans="5:17" x14ac:dyDescent="0.45">
      <c r="E6651">
        <v>664.9</v>
      </c>
      <c r="F6651">
        <v>52.17987127</v>
      </c>
      <c r="G6651">
        <f t="shared" si="1142"/>
        <v>52.182021394000003</v>
      </c>
      <c r="H6651">
        <f t="shared" si="1143"/>
        <v>52.183986217600001</v>
      </c>
      <c r="I6651">
        <f t="shared" si="1133"/>
        <v>23.328329198715902</v>
      </c>
      <c r="J6651">
        <f t="shared" si="1141"/>
        <v>0.10381862765823868</v>
      </c>
      <c r="K6651">
        <f t="shared" si="1134"/>
        <v>1.4494408686111112E-3</v>
      </c>
      <c r="L6651">
        <f t="shared" si="1135"/>
        <v>376.17955576758487</v>
      </c>
      <c r="M6651">
        <f t="shared" si="1136"/>
        <v>187.95329987560825</v>
      </c>
      <c r="N6651">
        <f t="shared" si="1137"/>
        <v>13160.276968256085</v>
      </c>
      <c r="O6651">
        <f t="shared" si="1138"/>
        <v>14461.842822259434</v>
      </c>
      <c r="P6651">
        <f t="shared" si="1139"/>
        <v>16492.134969515861</v>
      </c>
      <c r="Q6651">
        <f t="shared" si="1140"/>
        <v>0.45811486026432946</v>
      </c>
    </row>
    <row r="6652" spans="5:17" x14ac:dyDescent="0.45">
      <c r="E6652">
        <v>665</v>
      </c>
      <c r="F6652">
        <v>52.200686249999997</v>
      </c>
      <c r="G6652">
        <f t="shared" si="1142"/>
        <v>52.206008495999995</v>
      </c>
      <c r="H6652">
        <f t="shared" si="1143"/>
        <v>52.208008495199998</v>
      </c>
      <c r="I6652">
        <f t="shared" si="1133"/>
        <v>23.339068117694207</v>
      </c>
      <c r="J6652">
        <f t="shared" si="1141"/>
        <v>0.11170809597375708</v>
      </c>
      <c r="K6652">
        <f t="shared" si="1134"/>
        <v>1.4500190625000001E-3</v>
      </c>
      <c r="L6652">
        <f t="shared" si="1135"/>
        <v>376.32971505317317</v>
      </c>
      <c r="M6652">
        <f t="shared" si="1136"/>
        <v>202.2363975972151</v>
      </c>
      <c r="N6652">
        <f t="shared" si="1137"/>
        <v>13503.193913736952</v>
      </c>
      <c r="O6652">
        <f t="shared" si="1138"/>
        <v>14838.674630480165</v>
      </c>
      <c r="P6652">
        <f t="shared" si="1139"/>
        <v>16906.235857670508</v>
      </c>
      <c r="Q6652">
        <f t="shared" si="1140"/>
        <v>0.46961766271306971</v>
      </c>
    </row>
    <row r="6653" spans="5:17" x14ac:dyDescent="0.45">
      <c r="E6653">
        <v>665.1</v>
      </c>
      <c r="F6653">
        <v>52.229806850000003</v>
      </c>
      <c r="G6653">
        <f t="shared" si="1142"/>
        <v>52.231995598000005</v>
      </c>
      <c r="H6653">
        <f t="shared" si="1143"/>
        <v>52.233962996399995</v>
      </c>
      <c r="I6653">
        <f t="shared" si="1133"/>
        <v>23.350670817910654</v>
      </c>
      <c r="J6653">
        <f t="shared" si="1141"/>
        <v>0.11960907467519988</v>
      </c>
      <c r="K6653">
        <f t="shared" si="1134"/>
        <v>1.4508279680555557E-3</v>
      </c>
      <c r="L6653">
        <f t="shared" si="1135"/>
        <v>376.49203001874781</v>
      </c>
      <c r="M6653">
        <f t="shared" si="1136"/>
        <v>216.54033372774848</v>
      </c>
      <c r="N6653">
        <f t="shared" si="1137"/>
        <v>13847.703510211886</v>
      </c>
      <c r="O6653">
        <f t="shared" si="1138"/>
        <v>15217.256604628446</v>
      </c>
      <c r="P6653">
        <f t="shared" si="1139"/>
        <v>17322.260005086206</v>
      </c>
      <c r="Q6653">
        <f t="shared" si="1140"/>
        <v>0.48117388903017239</v>
      </c>
    </row>
    <row r="6654" spans="5:17" x14ac:dyDescent="0.45">
      <c r="E6654">
        <v>665.2</v>
      </c>
      <c r="F6654">
        <v>52.259806820000001</v>
      </c>
      <c r="G6654">
        <f t="shared" si="1142"/>
        <v>52.259982698000002</v>
      </c>
      <c r="H6654">
        <f t="shared" si="1143"/>
        <v>52.261520071199996</v>
      </c>
      <c r="I6654">
        <f t="shared" si="1133"/>
        <v>23.362989932629247</v>
      </c>
      <c r="J6654">
        <f t="shared" si="1141"/>
        <v>0.12587914059073668</v>
      </c>
      <c r="K6654">
        <f t="shared" si="1134"/>
        <v>1.4516613005555556E-3</v>
      </c>
      <c r="L6654">
        <f t="shared" si="1135"/>
        <v>376.6644555008566</v>
      </c>
      <c r="M6654">
        <f t="shared" si="1136"/>
        <v>227.8916644652551</v>
      </c>
      <c r="N6654">
        <f t="shared" si="1137"/>
        <v>14124.238544477668</v>
      </c>
      <c r="O6654">
        <f t="shared" si="1138"/>
        <v>15521.141257667767</v>
      </c>
      <c r="P6654">
        <f t="shared" si="1139"/>
        <v>17656.199184250294</v>
      </c>
      <c r="Q6654">
        <f t="shared" si="1140"/>
        <v>0.49044997734028595</v>
      </c>
    </row>
    <row r="6655" spans="5:17" x14ac:dyDescent="0.45">
      <c r="E6655">
        <v>665.3</v>
      </c>
      <c r="F6655">
        <v>52.289806800000001</v>
      </c>
      <c r="G6655">
        <f t="shared" si="1142"/>
        <v>52.289806796000008</v>
      </c>
      <c r="H6655">
        <f t="shared" si="1143"/>
        <v>52.290279720000001</v>
      </c>
      <c r="I6655">
        <f t="shared" si="1133"/>
        <v>23.375846646028801</v>
      </c>
      <c r="J6655">
        <f t="shared" si="1141"/>
        <v>0.13036104650625546</v>
      </c>
      <c r="K6655">
        <f t="shared" si="1134"/>
        <v>1.4524946333333334E-3</v>
      </c>
      <c r="L6655">
        <f t="shared" si="1135"/>
        <v>376.84450250837779</v>
      </c>
      <c r="M6655">
        <f t="shared" si="1136"/>
        <v>236.00570936793702</v>
      </c>
      <c r="N6655">
        <f t="shared" si="1137"/>
        <v>14325.892569806994</v>
      </c>
      <c r="O6655">
        <f t="shared" si="1138"/>
        <v>15742.739087699993</v>
      </c>
      <c r="P6655">
        <f t="shared" si="1139"/>
        <v>17899.713283186804</v>
      </c>
      <c r="Q6655">
        <f t="shared" si="1140"/>
        <v>0.49721425786630014</v>
      </c>
    </row>
    <row r="6656" spans="5:17" x14ac:dyDescent="0.45">
      <c r="E6656">
        <v>665.4</v>
      </c>
      <c r="F6656">
        <v>52.31980677</v>
      </c>
      <c r="G6656">
        <f t="shared" si="1142"/>
        <v>52.319806767999999</v>
      </c>
      <c r="H6656">
        <f t="shared" si="1143"/>
        <v>52.319841942400004</v>
      </c>
      <c r="I6656">
        <f t="shared" si="1133"/>
        <v>23.389062141930498</v>
      </c>
      <c r="J6656">
        <f t="shared" si="1141"/>
        <v>0.13305479242175622</v>
      </c>
      <c r="K6656">
        <f t="shared" si="1134"/>
        <v>1.4533279658333334E-3</v>
      </c>
      <c r="L6656">
        <f t="shared" si="1135"/>
        <v>377.02967718845923</v>
      </c>
      <c r="M6656">
        <f t="shared" si="1136"/>
        <v>240.88246843579424</v>
      </c>
      <c r="N6656">
        <f t="shared" si="1137"/>
        <v>14452.385572259273</v>
      </c>
      <c r="O6656">
        <f t="shared" si="1138"/>
        <v>15881.742387098102</v>
      </c>
      <c r="P6656">
        <f t="shared" si="1139"/>
        <v>18052.464161646265</v>
      </c>
      <c r="Q6656">
        <f t="shared" si="1140"/>
        <v>0.50145733782350743</v>
      </c>
    </row>
    <row r="6657" spans="5:17" x14ac:dyDescent="0.45">
      <c r="E6657">
        <v>665.5</v>
      </c>
      <c r="F6657">
        <v>52.349806739999998</v>
      </c>
      <c r="G6657">
        <f t="shared" si="1142"/>
        <v>52.349806739999998</v>
      </c>
      <c r="H6657">
        <f t="shared" si="1143"/>
        <v>52.349806738799998</v>
      </c>
      <c r="I6657">
        <f t="shared" si="1133"/>
        <v>23.402457604513152</v>
      </c>
      <c r="J6657">
        <f t="shared" si="1141"/>
        <v>0.13403324764542646</v>
      </c>
      <c r="K6657">
        <f t="shared" si="1134"/>
        <v>1.4541612983333333E-3</v>
      </c>
      <c r="L6657">
        <f t="shared" si="1135"/>
        <v>377.21748035627451</v>
      </c>
      <c r="M6657">
        <f t="shared" si="1136"/>
        <v>242.65386430393019</v>
      </c>
      <c r="N6657">
        <f t="shared" si="1137"/>
        <v>14506.512863663002</v>
      </c>
      <c r="O6657">
        <f t="shared" si="1138"/>
        <v>15941.222927102199</v>
      </c>
      <c r="P6657">
        <f t="shared" si="1139"/>
        <v>18117.827392419997</v>
      </c>
      <c r="Q6657">
        <f t="shared" si="1140"/>
        <v>0.50327298312277768</v>
      </c>
    </row>
    <row r="6658" spans="5:17" x14ac:dyDescent="0.45">
      <c r="E6658">
        <v>665.6</v>
      </c>
      <c r="F6658">
        <v>52.379806709999997</v>
      </c>
      <c r="G6658">
        <f t="shared" si="1142"/>
        <v>52.379806710000004</v>
      </c>
      <c r="H6658">
        <f t="shared" si="1143"/>
        <v>52.379806709599997</v>
      </c>
      <c r="I6658">
        <f t="shared" si="1133"/>
        <v>23.415868791459584</v>
      </c>
      <c r="J6658">
        <f t="shared" si="1141"/>
        <v>0.13411186946431286</v>
      </c>
      <c r="K6658">
        <f t="shared" si="1134"/>
        <v>1.4549946308333333E-3</v>
      </c>
      <c r="L6658">
        <f t="shared" si="1135"/>
        <v>377.40561169612118</v>
      </c>
      <c r="M6658">
        <f t="shared" si="1136"/>
        <v>242.79620128752592</v>
      </c>
      <c r="N6658">
        <f t="shared" si="1137"/>
        <v>14522.564277050435</v>
      </c>
      <c r="O6658">
        <f t="shared" si="1138"/>
        <v>15958.861842912565</v>
      </c>
      <c r="P6658">
        <f t="shared" si="1139"/>
        <v>18137.210816387433</v>
      </c>
      <c r="Q6658">
        <f t="shared" si="1140"/>
        <v>0.50381141156631759</v>
      </c>
    </row>
    <row r="6659" spans="5:17" x14ac:dyDescent="0.45">
      <c r="E6659">
        <v>665.7</v>
      </c>
      <c r="F6659">
        <v>52.409806680000003</v>
      </c>
      <c r="G6659">
        <f t="shared" si="1142"/>
        <v>52.409806679999996</v>
      </c>
      <c r="H6659">
        <f t="shared" si="1143"/>
        <v>52.409806680400003</v>
      </c>
      <c r="I6659">
        <f t="shared" ref="I6659:I6722" si="1144">H6659*0.44704</f>
        <v>23.429279978406015</v>
      </c>
      <c r="J6659">
        <f t="shared" si="1141"/>
        <v>0.13411186946433062</v>
      </c>
      <c r="K6659">
        <f t="shared" ref="K6659:K6722" si="1145">F6659*(0.1/3600)</f>
        <v>1.4558279633333335E-3</v>
      </c>
      <c r="L6659">
        <f t="shared" ref="L6659:L6722" si="1146">(((1/2)*$B$8*$B$3*$B$4*(I6659^2))+($B$2*9.81*$B$5))</f>
        <v>377.59385081703408</v>
      </c>
      <c r="M6659">
        <f t="shared" ref="M6659:M6722" si="1147">$B$2*J6659</f>
        <v>242.79620128755809</v>
      </c>
      <c r="N6659">
        <f t="shared" ref="N6659:N6722" si="1148">(L6659+M6659)*I6659</f>
        <v>14535.292226576386</v>
      </c>
      <c r="O6659">
        <f t="shared" ref="O6659:O6722" si="1149">IF(N6659&gt;0,N6659/$B$9,N6659*$B$9)</f>
        <v>15972.848600633391</v>
      </c>
      <c r="P6659">
        <f t="shared" ref="P6659:P6722" si="1150">O6659/$B$9+$B$10</f>
        <v>18152.580879816913</v>
      </c>
      <c r="Q6659">
        <f t="shared" ref="Q6659:Q6722" si="1151">P6659*(0.1/3600)</f>
        <v>0.50423835777269199</v>
      </c>
    </row>
    <row r="6660" spans="5:17" x14ac:dyDescent="0.45">
      <c r="E6660">
        <v>665.8</v>
      </c>
      <c r="F6660">
        <v>52.439806650000001</v>
      </c>
      <c r="G6660">
        <f t="shared" si="1142"/>
        <v>52.439806650000001</v>
      </c>
      <c r="H6660">
        <f t="shared" si="1143"/>
        <v>52.439806651200001</v>
      </c>
      <c r="I6660">
        <f t="shared" si="1144"/>
        <v>23.44269116535245</v>
      </c>
      <c r="J6660">
        <f t="shared" ref="J6660:J6723" si="1152">(I6661-I6659)/0.2</f>
        <v>0.13411187035838879</v>
      </c>
      <c r="K6660">
        <f t="shared" si="1145"/>
        <v>1.4566612958333335E-3</v>
      </c>
      <c r="L6660">
        <f t="shared" si="1146"/>
        <v>377.78219771901331</v>
      </c>
      <c r="M6660">
        <f t="shared" si="1147"/>
        <v>242.79620290616145</v>
      </c>
      <c r="N6660">
        <f t="shared" si="1148"/>
        <v>14548.027789744336</v>
      </c>
      <c r="O6660">
        <f t="shared" si="1149"/>
        <v>15986.843724993774</v>
      </c>
      <c r="P6660">
        <f t="shared" si="1150"/>
        <v>18167.960137355796</v>
      </c>
      <c r="Q6660">
        <f t="shared" si="1151"/>
        <v>0.50466555937099433</v>
      </c>
    </row>
    <row r="6661" spans="5:17" x14ac:dyDescent="0.45">
      <c r="E6661">
        <v>665.9</v>
      </c>
      <c r="F6661">
        <v>52.46980662</v>
      </c>
      <c r="G6661">
        <f t="shared" ref="G6661:G6724" si="1153">(SUM(F6659:F6663))/5</f>
        <v>52.469806622</v>
      </c>
      <c r="H6661">
        <f t="shared" ref="H6661:H6724" si="1154">(SUM(G6659:G6663))/5</f>
        <v>52.469806622399993</v>
      </c>
      <c r="I6661">
        <f t="shared" si="1144"/>
        <v>23.456102352477693</v>
      </c>
      <c r="J6661">
        <f t="shared" si="1152"/>
        <v>0.1341118721465584</v>
      </c>
      <c r="K6661">
        <f t="shared" si="1145"/>
        <v>1.4574946283333334E-3</v>
      </c>
      <c r="L6661">
        <f t="shared" si="1146"/>
        <v>377.97065240457209</v>
      </c>
      <c r="M6661">
        <f t="shared" si="1147"/>
        <v>242.7962061434647</v>
      </c>
      <c r="N6661">
        <f t="shared" si="1148"/>
        <v>14560.770971128793</v>
      </c>
      <c r="O6661">
        <f t="shared" si="1149"/>
        <v>16000.847221020651</v>
      </c>
      <c r="P6661">
        <f t="shared" si="1150"/>
        <v>18183.348594528186</v>
      </c>
      <c r="Q6661">
        <f t="shared" si="1151"/>
        <v>0.50509301651467187</v>
      </c>
    </row>
    <row r="6662" spans="5:17" x14ac:dyDescent="0.45">
      <c r="E6662">
        <v>666</v>
      </c>
      <c r="F6662">
        <v>52.499806589999999</v>
      </c>
      <c r="G6662">
        <f t="shared" si="1153"/>
        <v>52.499806593999992</v>
      </c>
      <c r="H6662">
        <f t="shared" si="1154"/>
        <v>52.499806594000006</v>
      </c>
      <c r="I6662">
        <f t="shared" si="1144"/>
        <v>23.469513539781762</v>
      </c>
      <c r="J6662">
        <f t="shared" si="1152"/>
        <v>0.13411187393474577</v>
      </c>
      <c r="K6662">
        <f t="shared" si="1145"/>
        <v>1.4583279608333334E-3</v>
      </c>
      <c r="L6662">
        <f t="shared" si="1146"/>
        <v>378.15921487371503</v>
      </c>
      <c r="M6662">
        <f t="shared" si="1147"/>
        <v>242.79620938080009</v>
      </c>
      <c r="N6662">
        <f t="shared" si="1148"/>
        <v>14573.521737142271</v>
      </c>
      <c r="O6662">
        <f t="shared" si="1149"/>
        <v>16014.859051804693</v>
      </c>
      <c r="P6662">
        <f t="shared" si="1150"/>
        <v>18198.746210774389</v>
      </c>
      <c r="Q6662">
        <f t="shared" si="1151"/>
        <v>0.50552072807706638</v>
      </c>
    </row>
    <row r="6663" spans="5:17" x14ac:dyDescent="0.45">
      <c r="E6663">
        <v>666.1</v>
      </c>
      <c r="F6663">
        <v>52.529806569999998</v>
      </c>
      <c r="G6663">
        <f t="shared" si="1153"/>
        <v>52.529806566000005</v>
      </c>
      <c r="H6663">
        <f t="shared" si="1154"/>
        <v>52.529806566000005</v>
      </c>
      <c r="I6663">
        <f t="shared" si="1144"/>
        <v>23.482924727264642</v>
      </c>
      <c r="J6663">
        <f t="shared" si="1152"/>
        <v>0.13411187393471025</v>
      </c>
      <c r="K6663">
        <f t="shared" si="1145"/>
        <v>1.4591612936111112E-3</v>
      </c>
      <c r="L6663">
        <f t="shared" si="1146"/>
        <v>378.34788512644627</v>
      </c>
      <c r="M6663">
        <f t="shared" si="1147"/>
        <v>242.79620938073577</v>
      </c>
      <c r="N6663">
        <f t="shared" si="1148"/>
        <v>14586.280016097109</v>
      </c>
      <c r="O6663">
        <f t="shared" si="1149"/>
        <v>16028.879138568251</v>
      </c>
      <c r="P6663">
        <f t="shared" si="1150"/>
        <v>18214.15289952555</v>
      </c>
      <c r="Q6663">
        <f t="shared" si="1151"/>
        <v>0.50594869165348755</v>
      </c>
    </row>
    <row r="6664" spans="5:17" x14ac:dyDescent="0.45">
      <c r="E6664">
        <v>666.2</v>
      </c>
      <c r="F6664">
        <v>52.559806539999997</v>
      </c>
      <c r="G6664">
        <f t="shared" si="1153"/>
        <v>52.559806538000011</v>
      </c>
      <c r="H6664">
        <f t="shared" si="1154"/>
        <v>52.559806537600004</v>
      </c>
      <c r="I6664">
        <f t="shared" si="1144"/>
        <v>23.496335914568704</v>
      </c>
      <c r="J6664">
        <f t="shared" si="1152"/>
        <v>0.13411187214657616</v>
      </c>
      <c r="K6664">
        <f t="shared" si="1145"/>
        <v>1.4599946261111111E-3</v>
      </c>
      <c r="L6664">
        <f t="shared" si="1146"/>
        <v>378.53666315773444</v>
      </c>
      <c r="M6664">
        <f t="shared" si="1147"/>
        <v>242.79620614349685</v>
      </c>
      <c r="N6664">
        <f t="shared" si="1148"/>
        <v>14599.045811864544</v>
      </c>
      <c r="O6664">
        <f t="shared" si="1149"/>
        <v>16042.907485565433</v>
      </c>
      <c r="P6664">
        <f t="shared" si="1150"/>
        <v>18229.568665456518</v>
      </c>
      <c r="Q6664">
        <f t="shared" si="1151"/>
        <v>0.50637690737379215</v>
      </c>
    </row>
    <row r="6665" spans="5:17" x14ac:dyDescent="0.45">
      <c r="E6665">
        <v>666.3</v>
      </c>
      <c r="F6665">
        <v>52.589806510000003</v>
      </c>
      <c r="G6665">
        <f t="shared" si="1153"/>
        <v>52.589806509999995</v>
      </c>
      <c r="H6665">
        <f t="shared" si="1154"/>
        <v>52.58980650880001</v>
      </c>
      <c r="I6665">
        <f t="shared" si="1144"/>
        <v>23.509747101693957</v>
      </c>
      <c r="J6665">
        <f t="shared" si="1152"/>
        <v>0.13411187125248247</v>
      </c>
      <c r="K6665">
        <f t="shared" si="1145"/>
        <v>1.4608279586111113E-3</v>
      </c>
      <c r="L6665">
        <f t="shared" si="1146"/>
        <v>378.72554896757561</v>
      </c>
      <c r="M6665">
        <f t="shared" si="1147"/>
        <v>242.79620452482916</v>
      </c>
      <c r="N6665">
        <f t="shared" si="1148"/>
        <v>14611.819242807809</v>
      </c>
      <c r="O6665">
        <f t="shared" si="1149"/>
        <v>16056.944222865724</v>
      </c>
      <c r="P6665">
        <f t="shared" si="1150"/>
        <v>18244.993651500794</v>
      </c>
      <c r="Q6665">
        <f t="shared" si="1151"/>
        <v>0.50680537920835544</v>
      </c>
    </row>
    <row r="6666" spans="5:17" x14ac:dyDescent="0.45">
      <c r="E6666">
        <v>666.4</v>
      </c>
      <c r="F6666">
        <v>52.619806480000001</v>
      </c>
      <c r="G6666">
        <f t="shared" si="1153"/>
        <v>52.619806480000001</v>
      </c>
      <c r="H6666">
        <f t="shared" si="1154"/>
        <v>52.619806480000001</v>
      </c>
      <c r="I6666">
        <f t="shared" si="1144"/>
        <v>23.5231582888192</v>
      </c>
      <c r="J6666">
        <f t="shared" si="1152"/>
        <v>0.13411187125246471</v>
      </c>
      <c r="K6666">
        <f t="shared" si="1145"/>
        <v>1.4616612911111113E-3</v>
      </c>
      <c r="L6666">
        <f t="shared" si="1146"/>
        <v>378.91454255848566</v>
      </c>
      <c r="M6666">
        <f t="shared" si="1147"/>
        <v>242.79620452479699</v>
      </c>
      <c r="N6666">
        <f t="shared" si="1148"/>
        <v>14624.600313500097</v>
      </c>
      <c r="O6666">
        <f t="shared" si="1149"/>
        <v>16070.989355494612</v>
      </c>
      <c r="P6666">
        <f t="shared" si="1150"/>
        <v>18260.427863180892</v>
      </c>
      <c r="Q6666">
        <f t="shared" si="1151"/>
        <v>0.50723410731058038</v>
      </c>
    </row>
    <row r="6667" spans="5:17" x14ac:dyDescent="0.45">
      <c r="E6667">
        <v>666.5</v>
      </c>
      <c r="F6667">
        <v>52.64980645</v>
      </c>
      <c r="G6667">
        <f t="shared" si="1153"/>
        <v>52.649806450000007</v>
      </c>
      <c r="H6667">
        <f t="shared" si="1154"/>
        <v>52.649806451200007</v>
      </c>
      <c r="I6667">
        <f t="shared" si="1144"/>
        <v>23.53656947594445</v>
      </c>
      <c r="J6667">
        <f t="shared" si="1152"/>
        <v>0.1338200533753664</v>
      </c>
      <c r="K6667">
        <f t="shared" si="1145"/>
        <v>1.4624946236111113E-3</v>
      </c>
      <c r="L6667">
        <f t="shared" si="1146"/>
        <v>379.10364393046495</v>
      </c>
      <c r="M6667">
        <f t="shared" si="1147"/>
        <v>242.26789728167029</v>
      </c>
      <c r="N6667">
        <f t="shared" si="1148"/>
        <v>14624.954450114103</v>
      </c>
      <c r="O6667">
        <f t="shared" si="1149"/>
        <v>16071.378516608904</v>
      </c>
      <c r="P6667">
        <f t="shared" si="1150"/>
        <v>18260.855512757036</v>
      </c>
      <c r="Q6667">
        <f t="shared" si="1151"/>
        <v>0.50724598646547325</v>
      </c>
    </row>
    <row r="6668" spans="5:17" x14ac:dyDescent="0.45">
      <c r="E6668">
        <v>666.6</v>
      </c>
      <c r="F6668">
        <v>52.679806419999998</v>
      </c>
      <c r="G6668">
        <f t="shared" si="1153"/>
        <v>52.679806421999999</v>
      </c>
      <c r="H6668">
        <f t="shared" si="1154"/>
        <v>52.679675866800004</v>
      </c>
      <c r="I6668">
        <f t="shared" si="1144"/>
        <v>23.549922299494273</v>
      </c>
      <c r="J6668">
        <f t="shared" si="1152"/>
        <v>0.12997500958462638</v>
      </c>
      <c r="K6668">
        <f t="shared" si="1145"/>
        <v>1.4633279561111112E-3</v>
      </c>
      <c r="L6668">
        <f t="shared" si="1146"/>
        <v>379.29202943873617</v>
      </c>
      <c r="M6668">
        <f t="shared" si="1147"/>
        <v>235.30682791544029</v>
      </c>
      <c r="N6668">
        <f t="shared" si="1148"/>
        <v>14473.755336048822</v>
      </c>
      <c r="O6668">
        <f t="shared" si="1149"/>
        <v>15905.225644009693</v>
      </c>
      <c r="P6668">
        <f t="shared" si="1150"/>
        <v>18078.269938472189</v>
      </c>
      <c r="Q6668">
        <f t="shared" si="1151"/>
        <v>0.50217416495756084</v>
      </c>
    </row>
    <row r="6669" spans="5:17" x14ac:dyDescent="0.45">
      <c r="E6669">
        <v>666.7</v>
      </c>
      <c r="F6669">
        <v>52.709806389999997</v>
      </c>
      <c r="G6669">
        <f t="shared" si="1153"/>
        <v>52.709806393999997</v>
      </c>
      <c r="H6669">
        <f t="shared" si="1154"/>
        <v>52.707955614399999</v>
      </c>
      <c r="I6669">
        <f t="shared" si="1144"/>
        <v>23.562564477861375</v>
      </c>
      <c r="J6669">
        <f t="shared" si="1152"/>
        <v>0.11929224133377048</v>
      </c>
      <c r="K6669">
        <f t="shared" si="1145"/>
        <v>1.4641612886111112E-3</v>
      </c>
      <c r="L6669">
        <f t="shared" si="1146"/>
        <v>379.4704874254104</v>
      </c>
      <c r="M6669">
        <f t="shared" si="1147"/>
        <v>215.96673847441588</v>
      </c>
      <c r="N6669">
        <f t="shared" si="1148"/>
        <v>14030.028027783565</v>
      </c>
      <c r="O6669">
        <f t="shared" si="1149"/>
        <v>15417.613217344577</v>
      </c>
      <c r="P6669">
        <f t="shared" si="1150"/>
        <v>17542.432106972061</v>
      </c>
      <c r="Q6669">
        <f t="shared" si="1151"/>
        <v>0.48728978074922391</v>
      </c>
    </row>
    <row r="6670" spans="5:17" x14ac:dyDescent="0.45">
      <c r="E6670">
        <v>666.8</v>
      </c>
      <c r="F6670">
        <v>52.739806369999997</v>
      </c>
      <c r="G6670">
        <f t="shared" si="1153"/>
        <v>52.739153588000001</v>
      </c>
      <c r="H6670">
        <f t="shared" si="1154"/>
        <v>52.733045695600005</v>
      </c>
      <c r="I6670">
        <f t="shared" si="1144"/>
        <v>23.573780747761027</v>
      </c>
      <c r="J6670">
        <f t="shared" si="1152"/>
        <v>0.10145683844736908</v>
      </c>
      <c r="K6670">
        <f t="shared" si="1145"/>
        <v>1.4649946213888888E-3</v>
      </c>
      <c r="L6670">
        <f t="shared" si="1146"/>
        <v>379.62889735621172</v>
      </c>
      <c r="M6670">
        <f t="shared" si="1147"/>
        <v>183.67751540603456</v>
      </c>
      <c r="N6670">
        <f t="shared" si="1148"/>
        <v>13279.261868264968</v>
      </c>
      <c r="O6670">
        <f t="shared" si="1149"/>
        <v>14592.595459631833</v>
      </c>
      <c r="P6670">
        <f t="shared" si="1150"/>
        <v>16635.819186408607</v>
      </c>
      <c r="Q6670">
        <f t="shared" si="1151"/>
        <v>0.46210608851135021</v>
      </c>
    </row>
    <row r="6671" spans="5:17" x14ac:dyDescent="0.45">
      <c r="E6671">
        <v>666.9</v>
      </c>
      <c r="F6671">
        <v>52.769806340000002</v>
      </c>
      <c r="G6671">
        <f t="shared" si="1153"/>
        <v>52.761205218000001</v>
      </c>
      <c r="H6671">
        <f t="shared" si="1154"/>
        <v>52.753346111200003</v>
      </c>
      <c r="I6671">
        <f t="shared" si="1144"/>
        <v>23.582855845550849</v>
      </c>
      <c r="J6671">
        <f t="shared" si="1152"/>
        <v>7.6468800925422187E-2</v>
      </c>
      <c r="K6671">
        <f t="shared" si="1145"/>
        <v>1.4658279538888889E-3</v>
      </c>
      <c r="L6671">
        <f t="shared" si="1146"/>
        <v>379.75712220111052</v>
      </c>
      <c r="M6671">
        <f t="shared" si="1147"/>
        <v>138.43915871029634</v>
      </c>
      <c r="N6671">
        <f t="shared" si="1148"/>
        <v>12220.54819243428</v>
      </c>
      <c r="O6671">
        <f t="shared" si="1149"/>
        <v>13429.173837839868</v>
      </c>
      <c r="P6671">
        <f t="shared" si="1150"/>
        <v>15357.333887736118</v>
      </c>
      <c r="Q6671">
        <f t="shared" si="1151"/>
        <v>0.42659260799266996</v>
      </c>
    </row>
    <row r="6672" spans="5:17" x14ac:dyDescent="0.45">
      <c r="E6672">
        <v>667</v>
      </c>
      <c r="F6672">
        <v>52.796542420000002</v>
      </c>
      <c r="G6672">
        <f t="shared" si="1153"/>
        <v>52.775256855999999</v>
      </c>
      <c r="H6672">
        <f t="shared" si="1154"/>
        <v>52.767256862800004</v>
      </c>
      <c r="I6672">
        <f t="shared" si="1144"/>
        <v>23.589074507946112</v>
      </c>
      <c r="J6672">
        <f t="shared" si="1152"/>
        <v>4.4911766310402612E-2</v>
      </c>
      <c r="K6672">
        <f t="shared" si="1145"/>
        <v>1.4665706227777779E-3</v>
      </c>
      <c r="L6672">
        <f t="shared" si="1146"/>
        <v>379.84501608906487</v>
      </c>
      <c r="M6672">
        <f t="shared" si="1147"/>
        <v>81.308286110950817</v>
      </c>
      <c r="N6672">
        <f t="shared" si="1148"/>
        <v>10878.17960518156</v>
      </c>
      <c r="O6672">
        <f t="shared" si="1149"/>
        <v>11954.043522177539</v>
      </c>
      <c r="P6672">
        <f t="shared" si="1150"/>
        <v>13736.311562832459</v>
      </c>
      <c r="Q6672">
        <f t="shared" si="1151"/>
        <v>0.38156421007867947</v>
      </c>
    </row>
    <row r="6673" spans="5:17" x14ac:dyDescent="0.45">
      <c r="E6673">
        <v>667.1</v>
      </c>
      <c r="F6673">
        <v>52.790064569999998</v>
      </c>
      <c r="G6673">
        <f t="shared" si="1153"/>
        <v>52.781308500000002</v>
      </c>
      <c r="H6673">
        <f t="shared" si="1154"/>
        <v>52.773439063200001</v>
      </c>
      <c r="I6673">
        <f t="shared" si="1144"/>
        <v>23.59183819881293</v>
      </c>
      <c r="J6673">
        <f t="shared" si="1152"/>
        <v>1.330855246337137E-2</v>
      </c>
      <c r="K6673">
        <f t="shared" si="1145"/>
        <v>1.4663906825E-3</v>
      </c>
      <c r="L6673">
        <f t="shared" si="1146"/>
        <v>379.88408522877904</v>
      </c>
      <c r="M6673">
        <f t="shared" si="1147"/>
        <v>24.093810604900661</v>
      </c>
      <c r="N6673">
        <f t="shared" si="1148"/>
        <v>9530.5811544050757</v>
      </c>
      <c r="O6673">
        <f t="shared" si="1149"/>
        <v>10473.166103741842</v>
      </c>
      <c r="P6673">
        <f t="shared" si="1150"/>
        <v>12108.97374037565</v>
      </c>
      <c r="Q6673">
        <f t="shared" si="1151"/>
        <v>0.33636038167710142</v>
      </c>
    </row>
    <row r="6674" spans="5:17" x14ac:dyDescent="0.45">
      <c r="E6674">
        <v>667.2</v>
      </c>
      <c r="F6674">
        <v>52.780064580000001</v>
      </c>
      <c r="G6674">
        <f t="shared" si="1153"/>
        <v>52.779360152000002</v>
      </c>
      <c r="H6674">
        <f t="shared" si="1154"/>
        <v>52.773210939600006</v>
      </c>
      <c r="I6674">
        <f t="shared" si="1144"/>
        <v>23.591736218438786</v>
      </c>
      <c r="J6674">
        <f t="shared" si="1152"/>
        <v>-1.177184352256333E-2</v>
      </c>
      <c r="K6674">
        <f t="shared" si="1145"/>
        <v>1.4661129050000002E-3</v>
      </c>
      <c r="L6674">
        <f t="shared" si="1146"/>
        <v>379.88264349363175</v>
      </c>
      <c r="M6674">
        <f t="shared" si="1147"/>
        <v>-21.311751904182501</v>
      </c>
      <c r="N6674">
        <f t="shared" si="1148"/>
        <v>8459.3098899886973</v>
      </c>
      <c r="O6674">
        <f t="shared" si="1149"/>
        <v>9295.9449340535139</v>
      </c>
      <c r="P6674">
        <f t="shared" si="1150"/>
        <v>10815.32410335551</v>
      </c>
      <c r="Q6674">
        <f t="shared" si="1151"/>
        <v>0.30042566953765304</v>
      </c>
    </row>
    <row r="6675" spans="5:17" x14ac:dyDescent="0.45">
      <c r="E6675">
        <v>667.3</v>
      </c>
      <c r="F6675">
        <v>52.770064589999997</v>
      </c>
      <c r="G6675">
        <f t="shared" si="1153"/>
        <v>52.77006458999999</v>
      </c>
      <c r="H6675">
        <f t="shared" si="1154"/>
        <v>52.768172490400005</v>
      </c>
      <c r="I6675">
        <f t="shared" si="1144"/>
        <v>23.589483830108417</v>
      </c>
      <c r="J6675">
        <f t="shared" si="1152"/>
        <v>-2.9699605767063986E-2</v>
      </c>
      <c r="K6675">
        <f t="shared" si="1145"/>
        <v>1.4658351274999999E-3</v>
      </c>
      <c r="L6675">
        <f t="shared" si="1146"/>
        <v>379.85080221620785</v>
      </c>
      <c r="M6675">
        <f t="shared" si="1147"/>
        <v>-53.768182404608609</v>
      </c>
      <c r="N6675">
        <f t="shared" si="1148"/>
        <v>7692.1206873251103</v>
      </c>
      <c r="O6675">
        <f t="shared" si="1149"/>
        <v>8452.8798761814396</v>
      </c>
      <c r="P6675">
        <f t="shared" si="1150"/>
        <v>9888.878984814768</v>
      </c>
      <c r="Q6675">
        <f t="shared" si="1151"/>
        <v>0.27469108291152133</v>
      </c>
    </row>
    <row r="6676" spans="5:17" x14ac:dyDescent="0.45">
      <c r="E6676">
        <v>667.4</v>
      </c>
      <c r="F6676">
        <v>52.7600646</v>
      </c>
      <c r="G6676">
        <f t="shared" si="1153"/>
        <v>52.7600646</v>
      </c>
      <c r="H6676">
        <f t="shared" si="1154"/>
        <v>52.759923714399996</v>
      </c>
      <c r="I6676">
        <f t="shared" si="1144"/>
        <v>23.585796297285373</v>
      </c>
      <c r="J6676">
        <f t="shared" si="1152"/>
        <v>-4.0474734270077306E-2</v>
      </c>
      <c r="K6676">
        <f t="shared" si="1145"/>
        <v>1.46555735E-3</v>
      </c>
      <c r="L6676">
        <f t="shared" si="1146"/>
        <v>379.79867933318371</v>
      </c>
      <c r="M6676">
        <f t="shared" si="1147"/>
        <v>-73.275480896281181</v>
      </c>
      <c r="N6676">
        <f t="shared" si="1148"/>
        <v>7229.5937187251657</v>
      </c>
      <c r="O6676">
        <f t="shared" si="1149"/>
        <v>7944.6084821155664</v>
      </c>
      <c r="P6676">
        <f t="shared" si="1150"/>
        <v>9330.3389913357878</v>
      </c>
      <c r="Q6676">
        <f t="shared" si="1151"/>
        <v>0.25917608309266077</v>
      </c>
    </row>
    <row r="6677" spans="5:17" x14ac:dyDescent="0.45">
      <c r="E6677">
        <v>667.5</v>
      </c>
      <c r="F6677">
        <v>52.750064610000003</v>
      </c>
      <c r="G6677">
        <f t="shared" si="1153"/>
        <v>52.750064610000003</v>
      </c>
      <c r="H6677">
        <f t="shared" si="1154"/>
        <v>52.750064610000003</v>
      </c>
      <c r="I6677">
        <f t="shared" si="1144"/>
        <v>23.581388883254402</v>
      </c>
      <c r="J6677">
        <f t="shared" si="1152"/>
        <v>-4.4389047802866344E-2</v>
      </c>
      <c r="K6677">
        <f t="shared" si="1145"/>
        <v>1.4652795725000002E-3</v>
      </c>
      <c r="L6677">
        <f t="shared" si="1146"/>
        <v>379.73639169604655</v>
      </c>
      <c r="M6677">
        <f t="shared" si="1147"/>
        <v>-80.361956241123281</v>
      </c>
      <c r="N6677">
        <f t="shared" si="1148"/>
        <v>7059.6649841672906</v>
      </c>
      <c r="O6677">
        <f t="shared" si="1149"/>
        <v>7757.8736089750446</v>
      </c>
      <c r="P6677">
        <f t="shared" si="1150"/>
        <v>9125.1358340385104</v>
      </c>
      <c r="Q6677">
        <f t="shared" si="1151"/>
        <v>0.25347599538995863</v>
      </c>
    </row>
    <row r="6678" spans="5:17" x14ac:dyDescent="0.45">
      <c r="E6678">
        <v>667.6</v>
      </c>
      <c r="F6678">
        <v>52.740064619999998</v>
      </c>
      <c r="G6678">
        <f t="shared" si="1153"/>
        <v>52.740064619999998</v>
      </c>
      <c r="H6678">
        <f t="shared" si="1154"/>
        <v>52.740064619999998</v>
      </c>
      <c r="I6678">
        <f t="shared" si="1144"/>
        <v>23.5769184877248</v>
      </c>
      <c r="J6678">
        <f t="shared" si="1152"/>
        <v>-4.4703955296014897E-2</v>
      </c>
      <c r="K6678">
        <f t="shared" si="1145"/>
        <v>1.4650017949999999E-3</v>
      </c>
      <c r="L6678">
        <f t="shared" si="1146"/>
        <v>379.67322586621754</v>
      </c>
      <c r="M6678">
        <f t="shared" si="1147"/>
        <v>-80.932064937682696</v>
      </c>
      <c r="N6678">
        <f t="shared" si="1148"/>
        <v>7043.3960001403429</v>
      </c>
      <c r="O6678">
        <f t="shared" si="1149"/>
        <v>7739.9956045498275</v>
      </c>
      <c r="P6678">
        <f t="shared" si="1150"/>
        <v>9105.4896753294797</v>
      </c>
      <c r="Q6678">
        <f t="shared" si="1151"/>
        <v>0.2529302687591522</v>
      </c>
    </row>
    <row r="6679" spans="5:17" x14ac:dyDescent="0.45">
      <c r="E6679">
        <v>667.7</v>
      </c>
      <c r="F6679">
        <v>52.730064630000001</v>
      </c>
      <c r="G6679">
        <f t="shared" si="1153"/>
        <v>52.730064630000001</v>
      </c>
      <c r="H6679">
        <f t="shared" si="1154"/>
        <v>52.730064630000001</v>
      </c>
      <c r="I6679">
        <f t="shared" si="1144"/>
        <v>23.572448092195199</v>
      </c>
      <c r="J6679">
        <f t="shared" si="1152"/>
        <v>-4.4703955296014897E-2</v>
      </c>
      <c r="K6679">
        <f t="shared" si="1145"/>
        <v>1.4647240175000001E-3</v>
      </c>
      <c r="L6679">
        <f t="shared" si="1146"/>
        <v>379.61007201206189</v>
      </c>
      <c r="M6679">
        <f t="shared" si="1147"/>
        <v>-80.932064937682696</v>
      </c>
      <c r="N6679">
        <f t="shared" si="1148"/>
        <v>7040.5718180411141</v>
      </c>
      <c r="O6679">
        <f t="shared" si="1149"/>
        <v>7736.892107737488</v>
      </c>
      <c r="P6679">
        <f t="shared" si="1150"/>
        <v>9102.079239271965</v>
      </c>
      <c r="Q6679">
        <f t="shared" si="1151"/>
        <v>0.25283553442422124</v>
      </c>
    </row>
    <row r="6680" spans="5:17" x14ac:dyDescent="0.45">
      <c r="E6680">
        <v>667.8</v>
      </c>
      <c r="F6680">
        <v>52.720064639999997</v>
      </c>
      <c r="G6680">
        <f t="shared" si="1153"/>
        <v>52.720064639999997</v>
      </c>
      <c r="H6680">
        <f t="shared" si="1154"/>
        <v>52.720064639999997</v>
      </c>
      <c r="I6680">
        <f t="shared" si="1144"/>
        <v>23.567977696665597</v>
      </c>
      <c r="J6680">
        <f t="shared" si="1152"/>
        <v>-4.470395529597937E-2</v>
      </c>
      <c r="K6680">
        <f t="shared" si="1145"/>
        <v>1.46444624E-3</v>
      </c>
      <c r="L6680">
        <f t="shared" si="1146"/>
        <v>379.54693013357962</v>
      </c>
      <c r="M6680">
        <f t="shared" si="1147"/>
        <v>-80.932064937618378</v>
      </c>
      <c r="N6680">
        <f t="shared" si="1148"/>
        <v>7037.7484828312181</v>
      </c>
      <c r="O6680">
        <f t="shared" si="1149"/>
        <v>7733.7895415727671</v>
      </c>
      <c r="P6680">
        <f t="shared" si="1150"/>
        <v>9098.6698259041386</v>
      </c>
      <c r="Q6680">
        <f t="shared" si="1151"/>
        <v>0.2527408284973372</v>
      </c>
    </row>
    <row r="6681" spans="5:17" x14ac:dyDescent="0.45">
      <c r="E6681">
        <v>667.9</v>
      </c>
      <c r="F6681">
        <v>52.71006465</v>
      </c>
      <c r="G6681">
        <f t="shared" si="1153"/>
        <v>52.710064650000007</v>
      </c>
      <c r="H6681">
        <f t="shared" si="1154"/>
        <v>52.710064650000007</v>
      </c>
      <c r="I6681">
        <f t="shared" si="1144"/>
        <v>23.563507301136003</v>
      </c>
      <c r="J6681">
        <f t="shared" si="1152"/>
        <v>-4.4703955295997133E-2</v>
      </c>
      <c r="K6681">
        <f t="shared" si="1145"/>
        <v>1.4641684625E-3</v>
      </c>
      <c r="L6681">
        <f t="shared" si="1146"/>
        <v>379.48380023077084</v>
      </c>
      <c r="M6681">
        <f t="shared" si="1147"/>
        <v>-80.932064937650537</v>
      </c>
      <c r="N6681">
        <f t="shared" si="1148"/>
        <v>7034.9259943462639</v>
      </c>
      <c r="O6681">
        <f t="shared" si="1149"/>
        <v>7730.6879058750146</v>
      </c>
      <c r="P6681">
        <f t="shared" si="1150"/>
        <v>9095.2614350274889</v>
      </c>
      <c r="Q6681">
        <f t="shared" si="1151"/>
        <v>0.25264615097298582</v>
      </c>
    </row>
    <row r="6682" spans="5:17" x14ac:dyDescent="0.45">
      <c r="E6682">
        <v>668</v>
      </c>
      <c r="F6682">
        <v>52.700064660000002</v>
      </c>
      <c r="G6682">
        <f t="shared" si="1153"/>
        <v>52.700064659999995</v>
      </c>
      <c r="H6682">
        <f t="shared" si="1154"/>
        <v>52.700064659999995</v>
      </c>
      <c r="I6682">
        <f t="shared" si="1144"/>
        <v>23.559036905606398</v>
      </c>
      <c r="J6682">
        <f t="shared" si="1152"/>
        <v>-4.4703955295997133E-2</v>
      </c>
      <c r="K6682">
        <f t="shared" si="1145"/>
        <v>1.4638906850000001E-3</v>
      </c>
      <c r="L6682">
        <f t="shared" si="1146"/>
        <v>379.42068230363537</v>
      </c>
      <c r="M6682">
        <f t="shared" si="1147"/>
        <v>-80.932064937650537</v>
      </c>
      <c r="N6682">
        <f t="shared" si="1148"/>
        <v>7032.1043524286642</v>
      </c>
      <c r="O6682">
        <f t="shared" si="1149"/>
        <v>7727.5872004710591</v>
      </c>
      <c r="P6682">
        <f t="shared" si="1150"/>
        <v>9091.8540664517132</v>
      </c>
      <c r="Q6682">
        <f t="shared" si="1151"/>
        <v>0.25255150184588093</v>
      </c>
    </row>
    <row r="6683" spans="5:17" x14ac:dyDescent="0.45">
      <c r="E6683">
        <v>668.1</v>
      </c>
      <c r="F6683">
        <v>52.690064669999998</v>
      </c>
      <c r="G6683">
        <f t="shared" si="1153"/>
        <v>52.690064670000005</v>
      </c>
      <c r="H6683">
        <f t="shared" si="1154"/>
        <v>52.690064670000005</v>
      </c>
      <c r="I6683">
        <f t="shared" si="1144"/>
        <v>23.554566510076803</v>
      </c>
      <c r="J6683">
        <f t="shared" si="1152"/>
        <v>-4.470395529597937E-2</v>
      </c>
      <c r="K6683">
        <f t="shared" si="1145"/>
        <v>1.4636129075E-3</v>
      </c>
      <c r="L6683">
        <f t="shared" si="1146"/>
        <v>379.3575763521734</v>
      </c>
      <c r="M6683">
        <f t="shared" si="1147"/>
        <v>-80.932064937618378</v>
      </c>
      <c r="N6683">
        <f t="shared" si="1148"/>
        <v>7029.2835569178196</v>
      </c>
      <c r="O6683">
        <f t="shared" si="1149"/>
        <v>7724.4874251844167</v>
      </c>
      <c r="P6683">
        <f t="shared" si="1150"/>
        <v>9088.4477199828743</v>
      </c>
      <c r="Q6683">
        <f t="shared" si="1151"/>
        <v>0.25245688111063541</v>
      </c>
    </row>
    <row r="6684" spans="5:17" x14ac:dyDescent="0.45">
      <c r="E6684">
        <v>668.2</v>
      </c>
      <c r="F6684">
        <v>52.680064680000001</v>
      </c>
      <c r="G6684">
        <f t="shared" si="1153"/>
        <v>52.680064680000008</v>
      </c>
      <c r="H6684">
        <f t="shared" si="1154"/>
        <v>52.680064680000008</v>
      </c>
      <c r="I6684">
        <f t="shared" si="1144"/>
        <v>23.550096114547202</v>
      </c>
      <c r="J6684">
        <f t="shared" si="1152"/>
        <v>-4.4703955296014897E-2</v>
      </c>
      <c r="K6684">
        <f t="shared" si="1145"/>
        <v>1.4633351300000002E-3</v>
      </c>
      <c r="L6684">
        <f t="shared" si="1146"/>
        <v>379.29448237638468</v>
      </c>
      <c r="M6684">
        <f t="shared" si="1147"/>
        <v>-80.932064937682696</v>
      </c>
      <c r="N6684">
        <f t="shared" si="1148"/>
        <v>7026.4636076500856</v>
      </c>
      <c r="O6684">
        <f t="shared" si="1149"/>
        <v>7721.3885798352585</v>
      </c>
      <c r="P6684">
        <f t="shared" si="1150"/>
        <v>9085.0423954233611</v>
      </c>
      <c r="Q6684">
        <f t="shared" si="1151"/>
        <v>0.25236228876176003</v>
      </c>
    </row>
    <row r="6685" spans="5:17" x14ac:dyDescent="0.45">
      <c r="E6685">
        <v>668.3</v>
      </c>
      <c r="F6685">
        <v>52.670064689999997</v>
      </c>
      <c r="G6685">
        <f t="shared" si="1153"/>
        <v>52.67006468999999</v>
      </c>
      <c r="H6685">
        <f t="shared" si="1154"/>
        <v>52.670064690000004</v>
      </c>
      <c r="I6685">
        <f t="shared" si="1144"/>
        <v>23.5456257190176</v>
      </c>
      <c r="J6685">
        <f t="shared" si="1152"/>
        <v>-4.4703955296014897E-2</v>
      </c>
      <c r="K6685">
        <f t="shared" si="1145"/>
        <v>1.4630573524999999E-3</v>
      </c>
      <c r="L6685">
        <f t="shared" si="1146"/>
        <v>379.23140037626939</v>
      </c>
      <c r="M6685">
        <f t="shared" si="1147"/>
        <v>-80.932064937682696</v>
      </c>
      <c r="N6685">
        <f t="shared" si="1148"/>
        <v>7023.6445044686452</v>
      </c>
      <c r="O6685">
        <f t="shared" si="1149"/>
        <v>7718.290664251258</v>
      </c>
      <c r="P6685">
        <f t="shared" si="1150"/>
        <v>9081.6380925838002</v>
      </c>
      <c r="Q6685">
        <f t="shared" si="1151"/>
        <v>0.25226772479399445</v>
      </c>
    </row>
    <row r="6686" spans="5:17" x14ac:dyDescent="0.45">
      <c r="E6686">
        <v>668.4</v>
      </c>
      <c r="F6686">
        <v>52.6600647</v>
      </c>
      <c r="G6686">
        <f t="shared" si="1153"/>
        <v>52.6600647</v>
      </c>
      <c r="H6686">
        <f t="shared" si="1154"/>
        <v>52.6600647</v>
      </c>
      <c r="I6686">
        <f t="shared" si="1144"/>
        <v>23.541155323487999</v>
      </c>
      <c r="J6686">
        <f t="shared" si="1152"/>
        <v>-4.4703956190090821E-2</v>
      </c>
      <c r="K6686">
        <f t="shared" si="1145"/>
        <v>1.4627795750000001E-3</v>
      </c>
      <c r="L6686">
        <f t="shared" si="1146"/>
        <v>379.16833035182748</v>
      </c>
      <c r="M6686">
        <f t="shared" si="1147"/>
        <v>-80.932066556318233</v>
      </c>
      <c r="N6686">
        <f t="shared" si="1148"/>
        <v>7020.8262091068227</v>
      </c>
      <c r="O6686">
        <f t="shared" si="1149"/>
        <v>7715.1936363811237</v>
      </c>
      <c r="P6686">
        <f t="shared" si="1150"/>
        <v>9078.2347652539811</v>
      </c>
      <c r="Q6686">
        <f t="shared" si="1151"/>
        <v>0.25217318792372173</v>
      </c>
    </row>
    <row r="6687" spans="5:17" x14ac:dyDescent="0.45">
      <c r="E6687">
        <v>668.5</v>
      </c>
      <c r="F6687">
        <v>52.650064710000002</v>
      </c>
      <c r="G6687">
        <f t="shared" si="1153"/>
        <v>52.650064710000002</v>
      </c>
      <c r="H6687">
        <f t="shared" si="1154"/>
        <v>52.650064709599995</v>
      </c>
      <c r="I6687">
        <f t="shared" si="1144"/>
        <v>23.536684927779582</v>
      </c>
      <c r="J6687">
        <f t="shared" si="1152"/>
        <v>-4.485212402176586E-2</v>
      </c>
      <c r="K6687">
        <f t="shared" si="1145"/>
        <v>1.4625017975000002E-3</v>
      </c>
      <c r="L6687">
        <f t="shared" si="1146"/>
        <v>379.10527230053685</v>
      </c>
      <c r="M6687">
        <f t="shared" si="1147"/>
        <v>-81.200309679223039</v>
      </c>
      <c r="N6687">
        <f t="shared" si="1148"/>
        <v>7011.6952436398169</v>
      </c>
      <c r="O6687">
        <f t="shared" si="1149"/>
        <v>7705.1596083954028</v>
      </c>
      <c r="P6687">
        <f t="shared" si="1150"/>
        <v>9067.2083608740686</v>
      </c>
      <c r="Q6687">
        <f t="shared" si="1151"/>
        <v>0.2518668989131686</v>
      </c>
    </row>
    <row r="6688" spans="5:17" x14ac:dyDescent="0.45">
      <c r="E6688">
        <v>668.6</v>
      </c>
      <c r="F6688">
        <v>52.640064719999998</v>
      </c>
      <c r="G6688">
        <f t="shared" si="1153"/>
        <v>52.640064719999998</v>
      </c>
      <c r="H6688">
        <f t="shared" si="1154"/>
        <v>52.639998431199999</v>
      </c>
      <c r="I6688">
        <f t="shared" si="1144"/>
        <v>23.532184898683646</v>
      </c>
      <c r="J6688">
        <f t="shared" si="1152"/>
        <v>-4.6776870835198991E-2</v>
      </c>
      <c r="K6688">
        <f t="shared" si="1145"/>
        <v>1.46222402E-3</v>
      </c>
      <c r="L6688">
        <f t="shared" si="1146"/>
        <v>379.04180834464864</v>
      </c>
      <c r="M6688">
        <f t="shared" si="1147"/>
        <v>-84.684872355207432</v>
      </c>
      <c r="N6688">
        <f t="shared" si="1148"/>
        <v>6926.861843913518</v>
      </c>
      <c r="O6688">
        <f t="shared" si="1149"/>
        <v>7611.9360922126571</v>
      </c>
      <c r="P6688">
        <f t="shared" si="1150"/>
        <v>8964.7649364974259</v>
      </c>
      <c r="Q6688">
        <f t="shared" si="1151"/>
        <v>0.24902124823603963</v>
      </c>
    </row>
    <row r="6689" spans="5:17" x14ac:dyDescent="0.45">
      <c r="E6689">
        <v>668.7</v>
      </c>
      <c r="F6689">
        <v>52.630064730000001</v>
      </c>
      <c r="G6689">
        <f t="shared" si="1153"/>
        <v>52.630064728000001</v>
      </c>
      <c r="H6689">
        <f t="shared" si="1154"/>
        <v>52.629137333599999</v>
      </c>
      <c r="I6689">
        <f t="shared" si="1144"/>
        <v>23.527329553612542</v>
      </c>
      <c r="J6689">
        <f t="shared" si="1152"/>
        <v>-5.2118188798715437E-2</v>
      </c>
      <c r="K6689">
        <f t="shared" si="1145"/>
        <v>1.4619462425000001E-3</v>
      </c>
      <c r="L6689">
        <f t="shared" si="1146"/>
        <v>378.97334697400345</v>
      </c>
      <c r="M6689">
        <f t="shared" si="1147"/>
        <v>-94.35479729615912</v>
      </c>
      <c r="N6689">
        <f t="shared" si="1148"/>
        <v>6696.3144153418862</v>
      </c>
      <c r="O6689">
        <f t="shared" si="1149"/>
        <v>7358.587269606468</v>
      </c>
      <c r="P6689">
        <f t="shared" si="1150"/>
        <v>8686.3596369301849</v>
      </c>
      <c r="Q6689">
        <f t="shared" si="1151"/>
        <v>0.24128776769250515</v>
      </c>
    </row>
    <row r="6690" spans="5:17" x14ac:dyDescent="0.45">
      <c r="E6690">
        <v>668.8</v>
      </c>
      <c r="F6690">
        <v>52.620064739999997</v>
      </c>
      <c r="G6690">
        <f t="shared" si="1153"/>
        <v>52.619733297999993</v>
      </c>
      <c r="H6690">
        <f t="shared" si="1154"/>
        <v>52.616681417599999</v>
      </c>
      <c r="I6690">
        <f t="shared" si="1144"/>
        <v>23.521761260923903</v>
      </c>
      <c r="J6690">
        <f t="shared" si="1152"/>
        <v>-6.1035823185893179E-2</v>
      </c>
      <c r="K6690">
        <f t="shared" si="1145"/>
        <v>1.461668465E-3</v>
      </c>
      <c r="L6690">
        <f t="shared" si="1146"/>
        <v>378.89485028515213</v>
      </c>
      <c r="M6690">
        <f t="shared" si="1147"/>
        <v>-110.49928743208942</v>
      </c>
      <c r="N6690">
        <f t="shared" si="1148"/>
        <v>6313.1363529210366</v>
      </c>
      <c r="O6690">
        <f t="shared" si="1149"/>
        <v>6937.5124757374024</v>
      </c>
      <c r="P6690">
        <f t="shared" si="1150"/>
        <v>8223.6400832279141</v>
      </c>
      <c r="Q6690">
        <f t="shared" si="1151"/>
        <v>0.22843444675633096</v>
      </c>
    </row>
    <row r="6691" spans="5:17" x14ac:dyDescent="0.45">
      <c r="E6691">
        <v>668.9</v>
      </c>
      <c r="F6691">
        <v>52.610064739999999</v>
      </c>
      <c r="G6691">
        <f t="shared" si="1153"/>
        <v>52.605759211999995</v>
      </c>
      <c r="H6691">
        <f t="shared" si="1154"/>
        <v>52.601830684000006</v>
      </c>
      <c r="I6691">
        <f t="shared" si="1144"/>
        <v>23.515122388975364</v>
      </c>
      <c r="J6691">
        <f t="shared" si="1152"/>
        <v>-7.3529772208633659E-2</v>
      </c>
      <c r="K6691">
        <f t="shared" si="1145"/>
        <v>1.4613906872222222E-3</v>
      </c>
      <c r="L6691">
        <f t="shared" si="1146"/>
        <v>378.80128583287194</v>
      </c>
      <c r="M6691">
        <f t="shared" si="1147"/>
        <v>-133.1183395258237</v>
      </c>
      <c r="N6691">
        <f t="shared" si="1148"/>
        <v>5777.2645512943027</v>
      </c>
      <c r="O6691">
        <f t="shared" si="1149"/>
        <v>6348.6423640596731</v>
      </c>
      <c r="P6691">
        <f t="shared" si="1150"/>
        <v>7576.5300703952453</v>
      </c>
      <c r="Q6691">
        <f t="shared" si="1151"/>
        <v>0.21045916862209016</v>
      </c>
    </row>
    <row r="6692" spans="5:17" x14ac:dyDescent="0.45">
      <c r="E6692">
        <v>669</v>
      </c>
      <c r="F6692">
        <v>52.598407559999998</v>
      </c>
      <c r="G6692">
        <f t="shared" si="1153"/>
        <v>52.58778513</v>
      </c>
      <c r="H6692">
        <f t="shared" si="1154"/>
        <v>52.583785134400003</v>
      </c>
      <c r="I6692">
        <f t="shared" si="1144"/>
        <v>23.507055306482176</v>
      </c>
      <c r="J6692">
        <f t="shared" si="1152"/>
        <v>-8.9303703779872734E-2</v>
      </c>
      <c r="K6692">
        <f t="shared" si="1145"/>
        <v>1.4610668766666668E-3</v>
      </c>
      <c r="L6692">
        <f t="shared" si="1146"/>
        <v>378.68762854634826</v>
      </c>
      <c r="M6692">
        <f t="shared" si="1147"/>
        <v>-161.67547380606237</v>
      </c>
      <c r="N6692">
        <f t="shared" si="1148"/>
        <v>5101.3167236587688</v>
      </c>
      <c r="O6692">
        <f t="shared" si="1149"/>
        <v>5605.8425534711741</v>
      </c>
      <c r="P6692">
        <f t="shared" si="1150"/>
        <v>6760.2665422760156</v>
      </c>
      <c r="Q6692">
        <f t="shared" si="1151"/>
        <v>0.18778518172988934</v>
      </c>
    </row>
    <row r="6693" spans="5:17" x14ac:dyDescent="0.45">
      <c r="E6693">
        <v>669.1</v>
      </c>
      <c r="F6693">
        <v>52.570194290000003</v>
      </c>
      <c r="G6693">
        <f t="shared" si="1153"/>
        <v>52.565811052000001</v>
      </c>
      <c r="H6693">
        <f t="shared" si="1154"/>
        <v>52.561877344799996</v>
      </c>
      <c r="I6693">
        <f t="shared" si="1144"/>
        <v>23.497261648219389</v>
      </c>
      <c r="J6693">
        <f t="shared" si="1152"/>
        <v>-0.10510079381122139</v>
      </c>
      <c r="K6693">
        <f t="shared" si="1145"/>
        <v>1.4602831747222223E-3</v>
      </c>
      <c r="L6693">
        <f t="shared" si="1146"/>
        <v>378.54969791029066</v>
      </c>
      <c r="M6693">
        <f t="shared" si="1147"/>
        <v>-190.27453417505615</v>
      </c>
      <c r="N6693">
        <f t="shared" si="1148"/>
        <v>4423.9507841481518</v>
      </c>
      <c r="O6693">
        <f t="shared" si="1149"/>
        <v>4861.4843781847821</v>
      </c>
      <c r="P6693">
        <f t="shared" si="1150"/>
        <v>5942.2905254777825</v>
      </c>
      <c r="Q6693">
        <f t="shared" si="1151"/>
        <v>0.16506362570771618</v>
      </c>
    </row>
    <row r="6694" spans="5:17" x14ac:dyDescent="0.45">
      <c r="E6694">
        <v>669.2</v>
      </c>
      <c r="F6694">
        <v>52.540194319999998</v>
      </c>
      <c r="G6694">
        <f t="shared" si="1153"/>
        <v>52.539836979999997</v>
      </c>
      <c r="H6694">
        <f t="shared" si="1154"/>
        <v>52.536764378399994</v>
      </c>
      <c r="I6694">
        <f t="shared" si="1144"/>
        <v>23.486035147719932</v>
      </c>
      <c r="J6694">
        <f t="shared" si="1152"/>
        <v>-0.11764105886014065</v>
      </c>
      <c r="K6694">
        <f t="shared" si="1145"/>
        <v>1.4594498422222223E-3</v>
      </c>
      <c r="L6694">
        <f t="shared" si="1146"/>
        <v>378.39165830555879</v>
      </c>
      <c r="M6694">
        <f t="shared" si="1147"/>
        <v>-212.97743682772946</v>
      </c>
      <c r="N6694">
        <f t="shared" si="1148"/>
        <v>3884.9242195610286</v>
      </c>
      <c r="O6694">
        <f t="shared" si="1149"/>
        <v>4269.1474940231083</v>
      </c>
      <c r="P6694">
        <f t="shared" si="1150"/>
        <v>5291.3708725528659</v>
      </c>
      <c r="Q6694">
        <f t="shared" si="1151"/>
        <v>0.14698252423757963</v>
      </c>
    </row>
    <row r="6695" spans="5:17" x14ac:dyDescent="0.45">
      <c r="E6695">
        <v>669.3</v>
      </c>
      <c r="F6695">
        <v>52.510194349999999</v>
      </c>
      <c r="G6695">
        <f t="shared" si="1153"/>
        <v>52.510194350000006</v>
      </c>
      <c r="H6695">
        <f t="shared" si="1154"/>
        <v>52.509246234000003</v>
      </c>
      <c r="I6695">
        <f t="shared" si="1144"/>
        <v>23.473733436447361</v>
      </c>
      <c r="J6695">
        <f t="shared" si="1152"/>
        <v>-0.12660500837951005</v>
      </c>
      <c r="K6695">
        <f t="shared" si="1145"/>
        <v>1.4586165097222224E-3</v>
      </c>
      <c r="L6695">
        <f t="shared" si="1146"/>
        <v>378.21856928326201</v>
      </c>
      <c r="M6695">
        <f t="shared" si="1147"/>
        <v>-229.20577590412404</v>
      </c>
      <c r="N6695">
        <f t="shared" si="1148"/>
        <v>3497.8865904022932</v>
      </c>
      <c r="O6695">
        <f t="shared" si="1149"/>
        <v>3843.8314180244979</v>
      </c>
      <c r="P6695">
        <f t="shared" si="1150"/>
        <v>4823.9905692576895</v>
      </c>
      <c r="Q6695">
        <f t="shared" si="1151"/>
        <v>0.13399973803493581</v>
      </c>
    </row>
    <row r="6696" spans="5:17" x14ac:dyDescent="0.45">
      <c r="E6696">
        <v>669.4</v>
      </c>
      <c r="F6696">
        <v>52.48019438</v>
      </c>
      <c r="G6696">
        <f t="shared" si="1153"/>
        <v>52.48019438</v>
      </c>
      <c r="H6696">
        <f t="shared" si="1154"/>
        <v>52.480122910799992</v>
      </c>
      <c r="I6696">
        <f t="shared" si="1144"/>
        <v>23.46071414604403</v>
      </c>
      <c r="J6696">
        <f t="shared" si="1152"/>
        <v>-0.13199264236929409</v>
      </c>
      <c r="K6696">
        <f t="shared" si="1145"/>
        <v>1.4577831772222224E-3</v>
      </c>
      <c r="L6696">
        <f t="shared" si="1146"/>
        <v>378.03548246731424</v>
      </c>
      <c r="M6696">
        <f t="shared" si="1147"/>
        <v>-238.95955140417556</v>
      </c>
      <c r="N6696">
        <f t="shared" si="1148"/>
        <v>3262.8206632672218</v>
      </c>
      <c r="O6696">
        <f t="shared" si="1149"/>
        <v>3585.5172123815623</v>
      </c>
      <c r="P6696">
        <f t="shared" si="1150"/>
        <v>4540.1288048149036</v>
      </c>
      <c r="Q6696">
        <f t="shared" si="1151"/>
        <v>0.12611468902263623</v>
      </c>
    </row>
    <row r="6697" spans="5:17" x14ac:dyDescent="0.45">
      <c r="E6697">
        <v>669.5</v>
      </c>
      <c r="F6697">
        <v>52.450194410000002</v>
      </c>
      <c r="G6697">
        <f t="shared" si="1153"/>
        <v>52.450194407999994</v>
      </c>
      <c r="H6697">
        <f t="shared" si="1154"/>
        <v>52.450194407599994</v>
      </c>
      <c r="I6697">
        <f t="shared" si="1144"/>
        <v>23.447334907973502</v>
      </c>
      <c r="J6697">
        <f t="shared" si="1152"/>
        <v>-0.13373264632638993</v>
      </c>
      <c r="K6697">
        <f t="shared" si="1145"/>
        <v>1.4569498447222224E-3</v>
      </c>
      <c r="L6697">
        <f t="shared" si="1146"/>
        <v>377.84743962833227</v>
      </c>
      <c r="M6697">
        <f t="shared" si="1147"/>
        <v>-242.10965551275001</v>
      </c>
      <c r="N6697">
        <f t="shared" si="1148"/>
        <v>3182.6892838242629</v>
      </c>
      <c r="O6697">
        <f t="shared" si="1149"/>
        <v>3497.460751455234</v>
      </c>
      <c r="P6697">
        <f t="shared" si="1150"/>
        <v>4443.3634631376199</v>
      </c>
      <c r="Q6697">
        <f t="shared" si="1151"/>
        <v>0.1234267628649339</v>
      </c>
    </row>
    <row r="6698" spans="5:17" x14ac:dyDescent="0.45">
      <c r="E6698">
        <v>669.6</v>
      </c>
      <c r="F6698">
        <v>52.420194440000003</v>
      </c>
      <c r="G6698">
        <f t="shared" si="1153"/>
        <v>52.420194435999996</v>
      </c>
      <c r="H6698">
        <f t="shared" si="1154"/>
        <v>52.420292628799999</v>
      </c>
      <c r="I6698">
        <f t="shared" si="1144"/>
        <v>23.433967616778752</v>
      </c>
      <c r="J6698">
        <f t="shared" si="1152"/>
        <v>-0.13100806985024249</v>
      </c>
      <c r="K6698">
        <f t="shared" si="1145"/>
        <v>1.4561165122222225E-3</v>
      </c>
      <c r="L6698">
        <f t="shared" si="1146"/>
        <v>377.65967182510946</v>
      </c>
      <c r="M6698">
        <f t="shared" si="1147"/>
        <v>-237.17708078116013</v>
      </c>
      <c r="N6698">
        <f t="shared" si="1148"/>
        <v>3292.0644892450814</v>
      </c>
      <c r="O6698">
        <f t="shared" si="1149"/>
        <v>3617.6532848847046</v>
      </c>
      <c r="P6698">
        <f t="shared" si="1150"/>
        <v>4575.4431702029724</v>
      </c>
      <c r="Q6698">
        <f t="shared" si="1151"/>
        <v>0.12709564361674924</v>
      </c>
    </row>
    <row r="6699" spans="5:17" x14ac:dyDescent="0.45">
      <c r="E6699">
        <v>669.7</v>
      </c>
      <c r="F6699">
        <v>52.390194459999996</v>
      </c>
      <c r="G6699">
        <f t="shared" si="1153"/>
        <v>52.390194464000004</v>
      </c>
      <c r="H6699">
        <f t="shared" si="1154"/>
        <v>52.391583066399996</v>
      </c>
      <c r="I6699">
        <f t="shared" si="1144"/>
        <v>23.421133294003454</v>
      </c>
      <c r="J6699">
        <f t="shared" si="1152"/>
        <v>-0.12299614654974533</v>
      </c>
      <c r="K6699">
        <f t="shared" si="1145"/>
        <v>1.4552831794444445E-3</v>
      </c>
      <c r="L6699">
        <f t="shared" si="1146"/>
        <v>377.47949128604029</v>
      </c>
      <c r="M6699">
        <f t="shared" si="1147"/>
        <v>-222.6722904882669</v>
      </c>
      <c r="N6699">
        <f t="shared" si="1148"/>
        <v>3625.7600847562085</v>
      </c>
      <c r="O6699">
        <f t="shared" si="1149"/>
        <v>3984.351741490339</v>
      </c>
      <c r="P6699">
        <f t="shared" si="1150"/>
        <v>4978.4085071322406</v>
      </c>
      <c r="Q6699">
        <f t="shared" si="1151"/>
        <v>0.13828912519811781</v>
      </c>
    </row>
    <row r="6700" spans="5:17" x14ac:dyDescent="0.45">
      <c r="E6700">
        <v>669.8</v>
      </c>
      <c r="F6700">
        <v>52.360194489999998</v>
      </c>
      <c r="G6700">
        <f t="shared" si="1153"/>
        <v>52.360685455999999</v>
      </c>
      <c r="H6700">
        <f t="shared" si="1154"/>
        <v>52.365265720000004</v>
      </c>
      <c r="I6700">
        <f t="shared" si="1144"/>
        <v>23.409368387468803</v>
      </c>
      <c r="J6700">
        <f t="shared" si="1152"/>
        <v>-0.10961974682558662</v>
      </c>
      <c r="K6700">
        <f t="shared" si="1145"/>
        <v>1.4544498469444445E-3</v>
      </c>
      <c r="L6700">
        <f t="shared" si="1146"/>
        <v>377.31441095214251</v>
      </c>
      <c r="M6700">
        <f t="shared" si="1147"/>
        <v>-198.45564916560255</v>
      </c>
      <c r="N6700">
        <f t="shared" si="1148"/>
        <v>4186.9706439876418</v>
      </c>
      <c r="O6700">
        <f t="shared" si="1149"/>
        <v>4601.066641744661</v>
      </c>
      <c r="P6700">
        <f t="shared" si="1150"/>
        <v>5656.1171887303963</v>
      </c>
      <c r="Q6700">
        <f t="shared" si="1151"/>
        <v>0.15711436635362214</v>
      </c>
    </row>
    <row r="6701" spans="5:17" x14ac:dyDescent="0.45">
      <c r="E6701">
        <v>669.9</v>
      </c>
      <c r="F6701">
        <v>52.330194519999999</v>
      </c>
      <c r="G6701">
        <f t="shared" si="1153"/>
        <v>52.336646568000006</v>
      </c>
      <c r="H6701">
        <f t="shared" si="1154"/>
        <v>52.342540588400006</v>
      </c>
      <c r="I6701">
        <f t="shared" si="1144"/>
        <v>23.399209344638336</v>
      </c>
      <c r="J6701">
        <f t="shared" si="1152"/>
        <v>-9.0878872465935956E-2</v>
      </c>
      <c r="K6701">
        <f t="shared" si="1145"/>
        <v>1.4536165144444445E-3</v>
      </c>
      <c r="L6701">
        <f t="shared" si="1146"/>
        <v>377.17193017221814</v>
      </c>
      <c r="M6701">
        <f t="shared" si="1147"/>
        <v>-164.52716005047031</v>
      </c>
      <c r="N6701">
        <f t="shared" si="1148"/>
        <v>4975.7194921212722</v>
      </c>
      <c r="O6701">
        <f t="shared" si="1149"/>
        <v>5467.8236177156832</v>
      </c>
      <c r="P6701">
        <f t="shared" si="1150"/>
        <v>6608.5973821051466</v>
      </c>
      <c r="Q6701">
        <f t="shared" si="1151"/>
        <v>0.18357214950292075</v>
      </c>
    </row>
    <row r="6702" spans="5:17" x14ac:dyDescent="0.45">
      <c r="E6702">
        <v>670</v>
      </c>
      <c r="F6702">
        <v>52.302649369999997</v>
      </c>
      <c r="G6702">
        <f t="shared" si="1153"/>
        <v>52.318607675999999</v>
      </c>
      <c r="H6702">
        <f t="shared" si="1154"/>
        <v>52.324607670399999</v>
      </c>
      <c r="I6702">
        <f t="shared" si="1144"/>
        <v>23.391192612975615</v>
      </c>
      <c r="J6702">
        <f t="shared" si="1152"/>
        <v>-6.7212484563849983E-2</v>
      </c>
      <c r="K6702">
        <f t="shared" si="1145"/>
        <v>1.4528513713888888E-3</v>
      </c>
      <c r="L6702">
        <f t="shared" si="1146"/>
        <v>377.05953900793895</v>
      </c>
      <c r="M6702">
        <f t="shared" si="1147"/>
        <v>-121.68151854405187</v>
      </c>
      <c r="N6702">
        <f t="shared" si="1148"/>
        <v>5973.5964657912109</v>
      </c>
      <c r="O6702">
        <f t="shared" si="1149"/>
        <v>6564.3917206496817</v>
      </c>
      <c r="P6702">
        <f t="shared" si="1150"/>
        <v>7813.6172754392101</v>
      </c>
      <c r="Q6702">
        <f t="shared" si="1151"/>
        <v>0.21704492431775585</v>
      </c>
    </row>
    <row r="6703" spans="5:17" x14ac:dyDescent="0.45">
      <c r="E6703">
        <v>670.1</v>
      </c>
      <c r="F6703">
        <v>52.3</v>
      </c>
      <c r="G6703">
        <f t="shared" si="1153"/>
        <v>52.306568778000006</v>
      </c>
      <c r="H6703">
        <f t="shared" si="1154"/>
        <v>52.312470579199996</v>
      </c>
      <c r="I6703">
        <f t="shared" si="1144"/>
        <v>23.385766847725566</v>
      </c>
      <c r="J6703">
        <f t="shared" si="1152"/>
        <v>-4.3511308008952199E-2</v>
      </c>
      <c r="K6703">
        <f t="shared" si="1145"/>
        <v>1.4527777777777777E-3</v>
      </c>
      <c r="L6703">
        <f t="shared" si="1146"/>
        <v>376.98349394289596</v>
      </c>
      <c r="M6703">
        <f t="shared" si="1147"/>
        <v>-78.772895641696181</v>
      </c>
      <c r="N6703">
        <f t="shared" si="1148"/>
        <v>6973.8835233926029</v>
      </c>
      <c r="O6703">
        <f t="shared" si="1149"/>
        <v>7663.6082674643985</v>
      </c>
      <c r="P6703">
        <f t="shared" si="1150"/>
        <v>9021.5475466641747</v>
      </c>
      <c r="Q6703">
        <f t="shared" si="1151"/>
        <v>0.25059854296289374</v>
      </c>
    </row>
    <row r="6704" spans="5:17" x14ac:dyDescent="0.45">
      <c r="E6704">
        <v>670.2</v>
      </c>
      <c r="F6704">
        <v>52.3</v>
      </c>
      <c r="G6704">
        <f t="shared" si="1153"/>
        <v>52.300529874000006</v>
      </c>
      <c r="H6704">
        <f t="shared" si="1154"/>
        <v>52.3051412656</v>
      </c>
      <c r="I6704">
        <f t="shared" si="1144"/>
        <v>23.382490351373825</v>
      </c>
      <c r="J6704">
        <f t="shared" si="1152"/>
        <v>-2.4700857237736074E-2</v>
      </c>
      <c r="K6704">
        <f t="shared" si="1145"/>
        <v>1.4527777777777777E-3</v>
      </c>
      <c r="L6704">
        <f t="shared" si="1146"/>
        <v>376.93758059917798</v>
      </c>
      <c r="M6704">
        <f t="shared" si="1147"/>
        <v>-44.718445353292779</v>
      </c>
      <c r="N6704">
        <f t="shared" si="1148"/>
        <v>7768.1107244286659</v>
      </c>
      <c r="O6704">
        <f t="shared" si="1149"/>
        <v>8536.3854114600726</v>
      </c>
      <c r="P6704">
        <f t="shared" si="1150"/>
        <v>9980.6433092967836</v>
      </c>
      <c r="Q6704">
        <f t="shared" si="1151"/>
        <v>0.27724009192491067</v>
      </c>
    </row>
    <row r="6705" spans="5:17" x14ac:dyDescent="0.45">
      <c r="E6705">
        <v>670.3</v>
      </c>
      <c r="F6705">
        <v>52.3</v>
      </c>
      <c r="G6705">
        <f t="shared" si="1153"/>
        <v>52.3</v>
      </c>
      <c r="H6705">
        <f t="shared" si="1154"/>
        <v>52.301419730400006</v>
      </c>
      <c r="I6705">
        <f t="shared" si="1144"/>
        <v>23.380826676278019</v>
      </c>
      <c r="J6705">
        <f t="shared" si="1152"/>
        <v>-1.1254881996176636E-2</v>
      </c>
      <c r="K6705">
        <f t="shared" si="1145"/>
        <v>1.4527777777777777E-3</v>
      </c>
      <c r="L6705">
        <f t="shared" si="1146"/>
        <v>376.91427008400933</v>
      </c>
      <c r="M6705">
        <f t="shared" si="1147"/>
        <v>-20.375844476153617</v>
      </c>
      <c r="N6705">
        <f t="shared" si="1148"/>
        <v>8336.1631325703202</v>
      </c>
      <c r="O6705">
        <f t="shared" si="1149"/>
        <v>9160.6188270003513</v>
      </c>
      <c r="P6705">
        <f t="shared" si="1150"/>
        <v>10666.614095604782</v>
      </c>
      <c r="Q6705">
        <f t="shared" si="1151"/>
        <v>0.29629483598902173</v>
      </c>
    </row>
    <row r="6706" spans="5:17" x14ac:dyDescent="0.45">
      <c r="E6706">
        <v>670.4</v>
      </c>
      <c r="F6706">
        <v>52.3</v>
      </c>
      <c r="G6706">
        <f t="shared" si="1153"/>
        <v>52.3</v>
      </c>
      <c r="H6706">
        <f t="shared" si="1154"/>
        <v>52.300105974799997</v>
      </c>
      <c r="I6706">
        <f t="shared" si="1144"/>
        <v>23.38023937497459</v>
      </c>
      <c r="J6706">
        <f t="shared" si="1152"/>
        <v>-3.1733813901091423E-3</v>
      </c>
      <c r="K6706">
        <f t="shared" si="1145"/>
        <v>1.4527777777777777E-3</v>
      </c>
      <c r="L6706">
        <f t="shared" si="1146"/>
        <v>376.90604153205999</v>
      </c>
      <c r="M6706">
        <f t="shared" si="1147"/>
        <v>-5.7450913914823474</v>
      </c>
      <c r="N6706">
        <f t="shared" si="1148"/>
        <v>8677.8318609297148</v>
      </c>
      <c r="O6706">
        <f t="shared" si="1149"/>
        <v>9536.0789680546313</v>
      </c>
      <c r="P6706">
        <f t="shared" si="1150"/>
        <v>11079.207657202891</v>
      </c>
      <c r="Q6706">
        <f t="shared" si="1151"/>
        <v>0.30775576825563589</v>
      </c>
    </row>
    <row r="6707" spans="5:17" x14ac:dyDescent="0.45">
      <c r="E6707">
        <v>670.5</v>
      </c>
      <c r="F6707">
        <v>52.3</v>
      </c>
      <c r="G6707">
        <f t="shared" si="1153"/>
        <v>52.3</v>
      </c>
      <c r="H6707">
        <f t="shared" si="1154"/>
        <v>52.3</v>
      </c>
      <c r="I6707">
        <f t="shared" si="1144"/>
        <v>23.380191999999997</v>
      </c>
      <c r="J6707">
        <f t="shared" si="1152"/>
        <v>-1.6334394558725762E-4</v>
      </c>
      <c r="K6707">
        <f t="shared" si="1145"/>
        <v>1.4527777777777777E-3</v>
      </c>
      <c r="L6707">
        <f t="shared" si="1146"/>
        <v>376.90537778051333</v>
      </c>
      <c r="M6707">
        <f t="shared" si="1147"/>
        <v>-0.29571796777059922</v>
      </c>
      <c r="N6707">
        <f t="shared" si="1148"/>
        <v>8805.2061554766078</v>
      </c>
      <c r="O6707">
        <f t="shared" si="1149"/>
        <v>9676.0507203039651</v>
      </c>
      <c r="P6707">
        <f t="shared" si="1150"/>
        <v>11233.022769564797</v>
      </c>
      <c r="Q6707">
        <f t="shared" si="1151"/>
        <v>0.31202841026568884</v>
      </c>
    </row>
    <row r="6708" spans="5:17" x14ac:dyDescent="0.45">
      <c r="E6708">
        <v>670.6</v>
      </c>
      <c r="F6708">
        <v>52.3</v>
      </c>
      <c r="G6708">
        <f t="shared" si="1153"/>
        <v>52.3</v>
      </c>
      <c r="H6708">
        <f t="shared" si="1154"/>
        <v>52.300032896799998</v>
      </c>
      <c r="I6708">
        <f t="shared" si="1144"/>
        <v>23.380206706185472</v>
      </c>
      <c r="J6708">
        <f t="shared" si="1152"/>
        <v>1.0353348051062028E-3</v>
      </c>
      <c r="K6708">
        <f t="shared" si="1145"/>
        <v>1.4527777777777777E-3</v>
      </c>
      <c r="L6708">
        <f t="shared" si="1146"/>
        <v>376.90558382276708</v>
      </c>
      <c r="M6708">
        <f t="shared" si="1147"/>
        <v>1.874370693247535</v>
      </c>
      <c r="N6708">
        <f t="shared" si="1148"/>
        <v>8855.9536327439528</v>
      </c>
      <c r="O6708">
        <f t="shared" si="1149"/>
        <v>9731.8171788395084</v>
      </c>
      <c r="P6708">
        <f t="shared" si="1150"/>
        <v>11294.304592131328</v>
      </c>
      <c r="Q6708">
        <f t="shared" si="1151"/>
        <v>0.3137306831147591</v>
      </c>
    </row>
    <row r="6709" spans="5:17" x14ac:dyDescent="0.45">
      <c r="E6709">
        <v>670.7</v>
      </c>
      <c r="F6709">
        <v>52.3</v>
      </c>
      <c r="G6709">
        <f t="shared" si="1153"/>
        <v>52.3</v>
      </c>
      <c r="H6709">
        <f t="shared" si="1154"/>
        <v>52.300463195599988</v>
      </c>
      <c r="I6709">
        <f t="shared" si="1144"/>
        <v>23.380399066961019</v>
      </c>
      <c r="J6709">
        <f t="shared" si="1152"/>
        <v>3.7059598118460713E-3</v>
      </c>
      <c r="K6709">
        <f t="shared" si="1145"/>
        <v>1.4527777777777777E-3</v>
      </c>
      <c r="L6709">
        <f t="shared" si="1146"/>
        <v>376.90827892159461</v>
      </c>
      <c r="M6709">
        <f t="shared" si="1147"/>
        <v>6.7092716553317091</v>
      </c>
      <c r="N6709">
        <f t="shared" si="1148"/>
        <v>8969.1314215786388</v>
      </c>
      <c r="O6709">
        <f t="shared" si="1149"/>
        <v>9856.1883753611419</v>
      </c>
      <c r="P6709">
        <f t="shared" si="1150"/>
        <v>11430.976236660596</v>
      </c>
      <c r="Q6709">
        <f t="shared" si="1151"/>
        <v>0.31752711768501657</v>
      </c>
    </row>
    <row r="6710" spans="5:17" x14ac:dyDescent="0.45">
      <c r="E6710">
        <v>670.8</v>
      </c>
      <c r="F6710">
        <v>52.3</v>
      </c>
      <c r="G6710">
        <f t="shared" si="1153"/>
        <v>52.300164483999993</v>
      </c>
      <c r="H6710">
        <f t="shared" si="1154"/>
        <v>52.301690896000004</v>
      </c>
      <c r="I6710">
        <f t="shared" si="1144"/>
        <v>23.380947898147841</v>
      </c>
      <c r="J6710">
        <f t="shared" si="1152"/>
        <v>8.1647430304343516E-3</v>
      </c>
      <c r="K6710">
        <f t="shared" si="1145"/>
        <v>1.4527777777777777E-3</v>
      </c>
      <c r="L6710">
        <f t="shared" si="1146"/>
        <v>376.91596852322823</v>
      </c>
      <c r="M6710">
        <f t="shared" si="1147"/>
        <v>14.78145521493734</v>
      </c>
      <c r="N6710">
        <f t="shared" si="1148"/>
        <v>9158.2570562607871</v>
      </c>
      <c r="O6710">
        <f t="shared" si="1149"/>
        <v>10064.018743143723</v>
      </c>
      <c r="P6710">
        <f t="shared" si="1150"/>
        <v>11659.361256201893</v>
      </c>
      <c r="Q6710">
        <f t="shared" si="1151"/>
        <v>0.32387114600560818</v>
      </c>
    </row>
    <row r="6711" spans="5:17" x14ac:dyDescent="0.45">
      <c r="E6711">
        <v>670.9</v>
      </c>
      <c r="F6711">
        <v>52.3</v>
      </c>
      <c r="G6711">
        <f t="shared" si="1153"/>
        <v>52.302151494</v>
      </c>
      <c r="H6711">
        <f t="shared" si="1154"/>
        <v>52.3041159976</v>
      </c>
      <c r="I6711">
        <f t="shared" si="1144"/>
        <v>23.382032015567106</v>
      </c>
      <c r="J6711">
        <f t="shared" si="1152"/>
        <v>1.4411684460782226E-2</v>
      </c>
      <c r="K6711">
        <f t="shared" si="1145"/>
        <v>1.4527777777777777E-3</v>
      </c>
      <c r="L6711">
        <f t="shared" si="1146"/>
        <v>376.93115848034813</v>
      </c>
      <c r="M6711">
        <f t="shared" si="1147"/>
        <v>26.090921371903633</v>
      </c>
      <c r="N6711">
        <f t="shared" si="1148"/>
        <v>9423.4751740857937</v>
      </c>
      <c r="O6711">
        <f t="shared" si="1149"/>
        <v>10355.467224270102</v>
      </c>
      <c r="P6711">
        <f t="shared" si="1150"/>
        <v>11979.634312384727</v>
      </c>
      <c r="Q6711">
        <f t="shared" si="1151"/>
        <v>0.33276761978846464</v>
      </c>
    </row>
    <row r="6712" spans="5:17" x14ac:dyDescent="0.45">
      <c r="E6712">
        <v>671</v>
      </c>
      <c r="F6712">
        <v>52.300822420000003</v>
      </c>
      <c r="G6712">
        <f t="shared" si="1153"/>
        <v>52.306138501999996</v>
      </c>
      <c r="H6712">
        <f t="shared" si="1154"/>
        <v>52.308138499999998</v>
      </c>
      <c r="I6712">
        <f t="shared" si="1144"/>
        <v>23.383830235039998</v>
      </c>
      <c r="J6712">
        <f t="shared" si="1152"/>
        <v>2.2299722248302345E-2</v>
      </c>
      <c r="K6712">
        <f t="shared" si="1145"/>
        <v>1.4528006227777779E-3</v>
      </c>
      <c r="L6712">
        <f t="shared" si="1146"/>
        <v>376.95635552986624</v>
      </c>
      <c r="M6712">
        <f t="shared" si="1147"/>
        <v>40.371429264845773</v>
      </c>
      <c r="N6712">
        <f t="shared" si="1148"/>
        <v>9758.7220720048517</v>
      </c>
      <c r="O6712">
        <f t="shared" si="1149"/>
        <v>10723.87040879654</v>
      </c>
      <c r="P6712">
        <f t="shared" si="1150"/>
        <v>12384.472976699493</v>
      </c>
      <c r="Q6712">
        <f t="shared" si="1151"/>
        <v>0.34401313824165258</v>
      </c>
    </row>
    <row r="6713" spans="5:17" x14ac:dyDescent="0.45">
      <c r="E6713">
        <v>671.1</v>
      </c>
      <c r="F6713">
        <v>52.30993505</v>
      </c>
      <c r="G6713">
        <f t="shared" si="1153"/>
        <v>52.312125507999994</v>
      </c>
      <c r="H6713">
        <f t="shared" si="1154"/>
        <v>52.314092609199996</v>
      </c>
      <c r="I6713">
        <f t="shared" si="1144"/>
        <v>23.386491960016766</v>
      </c>
      <c r="J6713">
        <f t="shared" si="1152"/>
        <v>3.0199372346881859E-2</v>
      </c>
      <c r="K6713">
        <f t="shared" si="1145"/>
        <v>1.453053751388889E-3</v>
      </c>
      <c r="L6713">
        <f t="shared" si="1146"/>
        <v>376.99365576664314</v>
      </c>
      <c r="M6713">
        <f t="shared" si="1147"/>
        <v>54.67296009203416</v>
      </c>
      <c r="N6713">
        <f t="shared" si="1148"/>
        <v>10095.167841186601</v>
      </c>
      <c r="O6713">
        <f t="shared" si="1149"/>
        <v>11093.59103427099</v>
      </c>
      <c r="P6713">
        <f t="shared" si="1150"/>
        <v>12790.75937831977</v>
      </c>
      <c r="Q6713">
        <f t="shared" si="1151"/>
        <v>0.35529887161999363</v>
      </c>
    </row>
    <row r="6714" spans="5:17" x14ac:dyDescent="0.45">
      <c r="E6714">
        <v>671.2</v>
      </c>
      <c r="F6714">
        <v>52.319935039999997</v>
      </c>
      <c r="G6714">
        <f t="shared" si="1153"/>
        <v>52.320112512000001</v>
      </c>
      <c r="H6714">
        <f t="shared" si="1154"/>
        <v>52.321649314399998</v>
      </c>
      <c r="I6714">
        <f t="shared" si="1144"/>
        <v>23.389870109509374</v>
      </c>
      <c r="J6714">
        <f t="shared" si="1152"/>
        <v>3.6469538399366286E-2</v>
      </c>
      <c r="K6714">
        <f t="shared" si="1145"/>
        <v>1.4533315288888888E-3</v>
      </c>
      <c r="L6714">
        <f t="shared" si="1146"/>
        <v>377.04100177320163</v>
      </c>
      <c r="M6714">
        <f t="shared" si="1147"/>
        <v>66.024472117525121</v>
      </c>
      <c r="N6714">
        <f t="shared" si="1148"/>
        <v>10363.243884312316</v>
      </c>
      <c r="O6714">
        <f t="shared" si="1149"/>
        <v>11388.180092650897</v>
      </c>
      <c r="P6714">
        <f t="shared" si="1150"/>
        <v>13114.483618297689</v>
      </c>
      <c r="Q6714">
        <f t="shared" si="1151"/>
        <v>0.36429121161938027</v>
      </c>
    </row>
    <row r="6715" spans="5:17" x14ac:dyDescent="0.45">
      <c r="E6715">
        <v>671.3</v>
      </c>
      <c r="F6715">
        <v>52.329935030000001</v>
      </c>
      <c r="G6715">
        <f t="shared" si="1153"/>
        <v>52.329935030000001</v>
      </c>
      <c r="H6715">
        <f t="shared" si="1154"/>
        <v>52.330408616</v>
      </c>
      <c r="I6715">
        <f t="shared" si="1144"/>
        <v>23.393785867696639</v>
      </c>
      <c r="J6715">
        <f t="shared" si="1152"/>
        <v>4.0951546240002301E-2</v>
      </c>
      <c r="K6715">
        <f t="shared" si="1145"/>
        <v>1.4536093063888891E-3</v>
      </c>
      <c r="L6715">
        <f t="shared" si="1146"/>
        <v>377.09589112082199</v>
      </c>
      <c r="M6715">
        <f t="shared" si="1147"/>
        <v>74.138701545494612</v>
      </c>
      <c r="N6715">
        <f t="shared" si="1148"/>
        <v>10556.085436933126</v>
      </c>
      <c r="O6715">
        <f t="shared" si="1149"/>
        <v>11600.093886739698</v>
      </c>
      <c r="P6715">
        <f t="shared" si="1150"/>
        <v>13347.355919494174</v>
      </c>
      <c r="Q6715">
        <f t="shared" si="1151"/>
        <v>0.37075988665261594</v>
      </c>
    </row>
    <row r="6716" spans="5:17" x14ac:dyDescent="0.45">
      <c r="E6716">
        <v>671.4</v>
      </c>
      <c r="F6716">
        <v>52.339935019999999</v>
      </c>
      <c r="G6716">
        <f t="shared" si="1153"/>
        <v>52.339935019999999</v>
      </c>
      <c r="H6716">
        <f t="shared" si="1154"/>
        <v>52.339970514400001</v>
      </c>
      <c r="I6716">
        <f t="shared" si="1144"/>
        <v>23.398060418757375</v>
      </c>
      <c r="J6716">
        <f t="shared" si="1152"/>
        <v>4.3645395868807668E-2</v>
      </c>
      <c r="K6716">
        <f t="shared" si="1145"/>
        <v>1.453887083888889E-3</v>
      </c>
      <c r="L6716">
        <f t="shared" si="1146"/>
        <v>377.15582035637419</v>
      </c>
      <c r="M6716">
        <f t="shared" si="1147"/>
        <v>79.01564837597482</v>
      </c>
      <c r="N6716">
        <f t="shared" si="1148"/>
        <v>10673.527586712793</v>
      </c>
      <c r="O6716">
        <f t="shared" si="1149"/>
        <v>11729.151194189883</v>
      </c>
      <c r="P6716">
        <f t="shared" si="1150"/>
        <v>13489.177136472397</v>
      </c>
      <c r="Q6716">
        <f t="shared" si="1151"/>
        <v>0.37469936490201106</v>
      </c>
    </row>
    <row r="6717" spans="5:17" x14ac:dyDescent="0.45">
      <c r="E6717">
        <v>671.5</v>
      </c>
      <c r="F6717">
        <v>52.349935010000003</v>
      </c>
      <c r="G6717">
        <f t="shared" si="1153"/>
        <v>52.349935010000003</v>
      </c>
      <c r="H6717">
        <f t="shared" si="1154"/>
        <v>52.349935010000003</v>
      </c>
      <c r="I6717">
        <f t="shared" si="1144"/>
        <v>23.402514946870401</v>
      </c>
      <c r="J6717">
        <f t="shared" si="1152"/>
        <v>4.4624618213102707E-2</v>
      </c>
      <c r="K6717">
        <f t="shared" si="1145"/>
        <v>1.454164861388889E-3</v>
      </c>
      <c r="L6717">
        <f t="shared" si="1146"/>
        <v>377.2182845220463</v>
      </c>
      <c r="M6717">
        <f t="shared" si="1147"/>
        <v>80.788433039706362</v>
      </c>
      <c r="N6717">
        <f t="shared" si="1148"/>
        <v>10718.509053505968</v>
      </c>
      <c r="O6717">
        <f t="shared" si="1149"/>
        <v>11778.581377479086</v>
      </c>
      <c r="P6717">
        <f t="shared" si="1150"/>
        <v>13543.496019207787</v>
      </c>
      <c r="Q6717">
        <f t="shared" si="1151"/>
        <v>0.37620822275577187</v>
      </c>
    </row>
    <row r="6718" spans="5:17" x14ac:dyDescent="0.45">
      <c r="E6718">
        <v>671.6</v>
      </c>
      <c r="F6718">
        <v>52.359935</v>
      </c>
      <c r="G6718">
        <f t="shared" si="1153"/>
        <v>52.359934999999993</v>
      </c>
      <c r="H6718">
        <f t="shared" si="1154"/>
        <v>52.359934999999993</v>
      </c>
      <c r="I6718">
        <f t="shared" si="1144"/>
        <v>23.406985342399995</v>
      </c>
      <c r="J6718">
        <f t="shared" si="1152"/>
        <v>4.4703955295997133E-2</v>
      </c>
      <c r="K6718">
        <f t="shared" si="1145"/>
        <v>1.4544426388888889E-3</v>
      </c>
      <c r="L6718">
        <f t="shared" si="1146"/>
        <v>377.28098314492922</v>
      </c>
      <c r="M6718">
        <f t="shared" si="1147"/>
        <v>80.932064937650537</v>
      </c>
      <c r="N6718">
        <f t="shared" si="1148"/>
        <v>10725.386100165368</v>
      </c>
      <c r="O6718">
        <f t="shared" si="1149"/>
        <v>11786.138571610294</v>
      </c>
      <c r="P6718">
        <f t="shared" si="1150"/>
        <v>13551.800628143179</v>
      </c>
      <c r="Q6718">
        <f t="shared" si="1151"/>
        <v>0.37643890633731053</v>
      </c>
    </row>
    <row r="6719" spans="5:17" x14ac:dyDescent="0.45">
      <c r="E6719">
        <v>671.7</v>
      </c>
      <c r="F6719">
        <v>52.369934989999997</v>
      </c>
      <c r="G6719">
        <f t="shared" si="1153"/>
        <v>52.369934990000004</v>
      </c>
      <c r="H6719">
        <f t="shared" si="1154"/>
        <v>52.369934990000004</v>
      </c>
      <c r="I6719">
        <f t="shared" si="1144"/>
        <v>23.4114557379296</v>
      </c>
      <c r="J6719">
        <f t="shared" si="1152"/>
        <v>4.4703955296014897E-2</v>
      </c>
      <c r="K6719">
        <f t="shared" si="1145"/>
        <v>1.4547204163888889E-3</v>
      </c>
      <c r="L6719">
        <f t="shared" si="1146"/>
        <v>377.34369374348563</v>
      </c>
      <c r="M6719">
        <f t="shared" si="1147"/>
        <v>80.932064937682696</v>
      </c>
      <c r="N6719">
        <f t="shared" si="1148"/>
        <v>10728.90264013028</v>
      </c>
      <c r="O6719">
        <f t="shared" si="1149"/>
        <v>11790.002901242065</v>
      </c>
      <c r="P6719">
        <f t="shared" si="1150"/>
        <v>13556.04714422205</v>
      </c>
      <c r="Q6719">
        <f t="shared" si="1151"/>
        <v>0.37655686511727915</v>
      </c>
    </row>
    <row r="6720" spans="5:17" x14ac:dyDescent="0.45">
      <c r="E6720">
        <v>671.8</v>
      </c>
      <c r="F6720">
        <v>52.379934980000002</v>
      </c>
      <c r="G6720">
        <f t="shared" si="1153"/>
        <v>52.379934979999994</v>
      </c>
      <c r="H6720">
        <f t="shared" si="1154"/>
        <v>52.379934979999994</v>
      </c>
      <c r="I6720">
        <f t="shared" si="1144"/>
        <v>23.415926133459198</v>
      </c>
      <c r="J6720">
        <f t="shared" si="1152"/>
        <v>4.470395529597937E-2</v>
      </c>
      <c r="K6720">
        <f t="shared" si="1145"/>
        <v>1.454998193888889E-3</v>
      </c>
      <c r="L6720">
        <f t="shared" si="1146"/>
        <v>377.40641631771535</v>
      </c>
      <c r="M6720">
        <f t="shared" si="1147"/>
        <v>80.932064937618378</v>
      </c>
      <c r="N6720">
        <f t="shared" si="1148"/>
        <v>10732.420021196767</v>
      </c>
      <c r="O6720">
        <f t="shared" si="1149"/>
        <v>11793.868155161283</v>
      </c>
      <c r="P6720">
        <f t="shared" si="1150"/>
        <v>13560.294676001409</v>
      </c>
      <c r="Q6720">
        <f t="shared" si="1151"/>
        <v>0.37667485211115026</v>
      </c>
    </row>
    <row r="6721" spans="5:17" x14ac:dyDescent="0.45">
      <c r="E6721">
        <v>671.9</v>
      </c>
      <c r="F6721">
        <v>52.389934969999999</v>
      </c>
      <c r="G6721">
        <f t="shared" si="1153"/>
        <v>52.389934969999992</v>
      </c>
      <c r="H6721">
        <f t="shared" si="1154"/>
        <v>52.389934969999992</v>
      </c>
      <c r="I6721">
        <f t="shared" si="1144"/>
        <v>23.420396528988796</v>
      </c>
      <c r="J6721">
        <f t="shared" si="1152"/>
        <v>4.4703955295997133E-2</v>
      </c>
      <c r="K6721">
        <f t="shared" si="1145"/>
        <v>1.4552759713888888E-3</v>
      </c>
      <c r="L6721">
        <f t="shared" si="1146"/>
        <v>377.46915086761851</v>
      </c>
      <c r="M6721">
        <f t="shared" si="1147"/>
        <v>80.932064937650537</v>
      </c>
      <c r="N6721">
        <f t="shared" si="1148"/>
        <v>10735.938243529967</v>
      </c>
      <c r="O6721">
        <f t="shared" si="1149"/>
        <v>11797.734333549413</v>
      </c>
      <c r="P6721">
        <f t="shared" si="1150"/>
        <v>13564.543223680674</v>
      </c>
      <c r="Q6721">
        <f t="shared" si="1151"/>
        <v>0.37679286732446315</v>
      </c>
    </row>
    <row r="6722" spans="5:17" x14ac:dyDescent="0.45">
      <c r="E6722">
        <v>672</v>
      </c>
      <c r="F6722">
        <v>52.399934960000003</v>
      </c>
      <c r="G6722">
        <f t="shared" si="1153"/>
        <v>52.39993496000001</v>
      </c>
      <c r="H6722">
        <f t="shared" si="1154"/>
        <v>52.399934959999996</v>
      </c>
      <c r="I6722">
        <f t="shared" si="1144"/>
        <v>23.424866924518398</v>
      </c>
      <c r="J6722">
        <f t="shared" si="1152"/>
        <v>4.4703955296014897E-2</v>
      </c>
      <c r="K6722">
        <f t="shared" si="1145"/>
        <v>1.4555537488888891E-3</v>
      </c>
      <c r="L6722">
        <f t="shared" si="1146"/>
        <v>377.53189739319498</v>
      </c>
      <c r="M6722">
        <f t="shared" si="1147"/>
        <v>80.932064937682696</v>
      </c>
      <c r="N6722">
        <f t="shared" si="1148"/>
        <v>10739.457307288225</v>
      </c>
      <c r="O6722">
        <f t="shared" si="1149"/>
        <v>11801.601436580466</v>
      </c>
      <c r="P6722">
        <f t="shared" si="1150"/>
        <v>13568.792787451061</v>
      </c>
      <c r="Q6722">
        <f t="shared" si="1151"/>
        <v>0.37691091076252947</v>
      </c>
    </row>
    <row r="6723" spans="5:17" x14ac:dyDescent="0.45">
      <c r="E6723">
        <v>672.1</v>
      </c>
      <c r="F6723">
        <v>52.40993495</v>
      </c>
      <c r="G6723">
        <f t="shared" si="1153"/>
        <v>52.40993495</v>
      </c>
      <c r="H6723">
        <f t="shared" si="1154"/>
        <v>52.40993495</v>
      </c>
      <c r="I6723">
        <f t="shared" ref="I6723:I6786" si="1155">H6723*0.44704</f>
        <v>23.429337320047999</v>
      </c>
      <c r="J6723">
        <f t="shared" si="1152"/>
        <v>4.4703955295997133E-2</v>
      </c>
      <c r="K6723">
        <f t="shared" ref="K6723:K6786" si="1156">F6723*(0.1/3600)</f>
        <v>1.455831526388889E-3</v>
      </c>
      <c r="L6723">
        <f t="shared" ref="L6723:L6786" si="1157">(((1/2)*$B$8*$B$3*$B$4*(I6723^2))+($B$2*9.81*$B$5))</f>
        <v>377.59465589444494</v>
      </c>
      <c r="M6723">
        <f t="shared" ref="M6723:M6786" si="1158">$B$2*J6723</f>
        <v>80.932064937650537</v>
      </c>
      <c r="N6723">
        <f t="shared" ref="N6723:N6786" si="1159">(L6723+M6723)*I6723</f>
        <v>10742.977212630645</v>
      </c>
      <c r="O6723">
        <f t="shared" ref="O6723:O6786" si="1160">IF(N6723&gt;0,N6723/$B$9,N6723*$B$9)</f>
        <v>11805.469464429279</v>
      </c>
      <c r="P6723">
        <f t="shared" ref="P6723:P6786" si="1161">O6723/$B$9+$B$10</f>
        <v>13573.043367504702</v>
      </c>
      <c r="Q6723">
        <f t="shared" ref="Q6723:Q6786" si="1162">P6723*(0.1/3600)</f>
        <v>0.37702898243068622</v>
      </c>
    </row>
    <row r="6724" spans="5:17" x14ac:dyDescent="0.45">
      <c r="E6724">
        <v>672.2</v>
      </c>
      <c r="F6724">
        <v>52.419934939999997</v>
      </c>
      <c r="G6724">
        <f t="shared" si="1153"/>
        <v>52.419934939999997</v>
      </c>
      <c r="H6724">
        <f t="shared" si="1154"/>
        <v>52.419934939999997</v>
      </c>
      <c r="I6724">
        <f t="shared" si="1155"/>
        <v>23.433807715577597</v>
      </c>
      <c r="J6724">
        <f t="shared" ref="J6724:J6787" si="1163">(I6725-I6723)/0.2</f>
        <v>4.4703955296014897E-2</v>
      </c>
      <c r="K6724">
        <f t="shared" si="1156"/>
        <v>1.4561093038888888E-3</v>
      </c>
      <c r="L6724">
        <f t="shared" si="1157"/>
        <v>377.65742637136822</v>
      </c>
      <c r="M6724">
        <f t="shared" si="1158"/>
        <v>80.932064937682696</v>
      </c>
      <c r="N6724">
        <f t="shared" si="1159"/>
        <v>10746.497959720842</v>
      </c>
      <c r="O6724">
        <f t="shared" si="1160"/>
        <v>11809.33841727565</v>
      </c>
      <c r="P6724">
        <f t="shared" si="1161"/>
        <v>13577.294964039176</v>
      </c>
      <c r="Q6724">
        <f t="shared" si="1162"/>
        <v>0.37714708233442157</v>
      </c>
    </row>
    <row r="6725" spans="5:17" x14ac:dyDescent="0.45">
      <c r="E6725">
        <v>672.3</v>
      </c>
      <c r="F6725">
        <v>52.429934930000002</v>
      </c>
      <c r="G6725">
        <f t="shared" ref="G6725:G6788" si="1164">(SUM(F6723:F6727))/5</f>
        <v>52.429934930000002</v>
      </c>
      <c r="H6725">
        <f t="shared" ref="H6725:H6788" si="1165">(SUM(G6723:G6727))/5</f>
        <v>52.429934930000002</v>
      </c>
      <c r="I6725">
        <f t="shared" si="1155"/>
        <v>23.438278111107202</v>
      </c>
      <c r="J6725">
        <f t="shared" si="1163"/>
        <v>4.4703955296014897E-2</v>
      </c>
      <c r="K6725">
        <f t="shared" si="1156"/>
        <v>1.4563870813888891E-3</v>
      </c>
      <c r="L6725">
        <f t="shared" si="1157"/>
        <v>377.72020882396498</v>
      </c>
      <c r="M6725">
        <f t="shared" si="1158"/>
        <v>80.932064937682696</v>
      </c>
      <c r="N6725">
        <f t="shared" si="1159"/>
        <v>10750.019548717175</v>
      </c>
      <c r="O6725">
        <f t="shared" si="1160"/>
        <v>11813.208295293598</v>
      </c>
      <c r="P6725">
        <f t="shared" si="1161"/>
        <v>13581.547577245712</v>
      </c>
      <c r="Q6725">
        <f t="shared" si="1162"/>
        <v>0.3772652104790476</v>
      </c>
    </row>
    <row r="6726" spans="5:17" x14ac:dyDescent="0.45">
      <c r="E6726">
        <v>672.4</v>
      </c>
      <c r="F6726">
        <v>52.439934919999999</v>
      </c>
      <c r="G6726">
        <f t="shared" si="1164"/>
        <v>52.439934919999999</v>
      </c>
      <c r="H6726">
        <f t="shared" si="1165"/>
        <v>52.439934919999999</v>
      </c>
      <c r="I6726">
        <f t="shared" si="1155"/>
        <v>23.4427485066368</v>
      </c>
      <c r="J6726">
        <f t="shared" si="1163"/>
        <v>4.4703955295997133E-2</v>
      </c>
      <c r="K6726">
        <f t="shared" si="1156"/>
        <v>1.4566648588888889E-3</v>
      </c>
      <c r="L6726">
        <f t="shared" si="1157"/>
        <v>377.78300325223506</v>
      </c>
      <c r="M6726">
        <f t="shared" si="1158"/>
        <v>80.932064937650537</v>
      </c>
      <c r="N6726">
        <f t="shared" si="1159"/>
        <v>10753.541979780239</v>
      </c>
      <c r="O6726">
        <f t="shared" si="1160"/>
        <v>11817.079098659602</v>
      </c>
      <c r="P6726">
        <f t="shared" si="1161"/>
        <v>13585.801207318244</v>
      </c>
      <c r="Q6726">
        <f t="shared" si="1162"/>
        <v>0.37738336686995122</v>
      </c>
    </row>
    <row r="6727" spans="5:17" x14ac:dyDescent="0.45">
      <c r="E6727">
        <v>672.5</v>
      </c>
      <c r="F6727">
        <v>52.449934910000003</v>
      </c>
      <c r="G6727">
        <f t="shared" si="1164"/>
        <v>52.449934910000003</v>
      </c>
      <c r="H6727">
        <f t="shared" si="1165"/>
        <v>52.449934910000003</v>
      </c>
      <c r="I6727">
        <f t="shared" si="1155"/>
        <v>23.447218902166401</v>
      </c>
      <c r="J6727">
        <f t="shared" si="1163"/>
        <v>4.4772084192015171E-2</v>
      </c>
      <c r="K6727">
        <f t="shared" si="1156"/>
        <v>1.456942636388889E-3</v>
      </c>
      <c r="L6727">
        <f t="shared" si="1157"/>
        <v>377.84580965617852</v>
      </c>
      <c r="M6727">
        <f t="shared" si="1158"/>
        <v>81.055405527988768</v>
      </c>
      <c r="N6727">
        <f t="shared" si="1159"/>
        <v>10759.957246893338</v>
      </c>
      <c r="O6727">
        <f t="shared" si="1160"/>
        <v>11824.128842739932</v>
      </c>
      <c r="P6727">
        <f t="shared" si="1161"/>
        <v>13593.54817883509</v>
      </c>
      <c r="Q6727">
        <f t="shared" si="1162"/>
        <v>0.37759856052319696</v>
      </c>
    </row>
    <row r="6728" spans="5:17" x14ac:dyDescent="0.45">
      <c r="E6728">
        <v>672.6</v>
      </c>
      <c r="F6728">
        <v>52.4599349</v>
      </c>
      <c r="G6728">
        <f t="shared" si="1164"/>
        <v>52.459934900000007</v>
      </c>
      <c r="H6728">
        <f t="shared" si="1165"/>
        <v>52.459965380000007</v>
      </c>
      <c r="I6728">
        <f t="shared" si="1155"/>
        <v>23.451702923475203</v>
      </c>
      <c r="J6728">
        <f t="shared" si="1163"/>
        <v>4.5728469050878573E-2</v>
      </c>
      <c r="K6728">
        <f t="shared" si="1156"/>
        <v>1.457220413888889E-3</v>
      </c>
      <c r="L6728">
        <f t="shared" si="1157"/>
        <v>377.90881952471449</v>
      </c>
      <c r="M6728">
        <f t="shared" si="1158"/>
        <v>82.786845195696415</v>
      </c>
      <c r="N6728">
        <f t="shared" si="1159"/>
        <v>10804.097867156011</v>
      </c>
      <c r="O6728">
        <f t="shared" si="1160"/>
        <v>11872.635018852759</v>
      </c>
      <c r="P6728">
        <f t="shared" si="1161"/>
        <v>13646.851669068967</v>
      </c>
      <c r="Q6728">
        <f t="shared" si="1162"/>
        <v>0.37907921302969355</v>
      </c>
    </row>
    <row r="6729" spans="5:17" x14ac:dyDescent="0.45">
      <c r="E6729">
        <v>672.7</v>
      </c>
      <c r="F6729">
        <v>52.469934889999998</v>
      </c>
      <c r="G6729">
        <f t="shared" si="1164"/>
        <v>52.469934890000005</v>
      </c>
      <c r="H6729">
        <f t="shared" si="1165"/>
        <v>52.4703932444</v>
      </c>
      <c r="I6729">
        <f t="shared" si="1155"/>
        <v>23.456364595976577</v>
      </c>
      <c r="J6729">
        <f t="shared" si="1163"/>
        <v>4.8399060082555678E-2</v>
      </c>
      <c r="K6729">
        <f t="shared" si="1156"/>
        <v>1.4574981913888889E-3</v>
      </c>
      <c r="L6729">
        <f t="shared" si="1157"/>
        <v>377.97433853798077</v>
      </c>
      <c r="M6729">
        <f t="shared" si="1158"/>
        <v>87.62168464930852</v>
      </c>
      <c r="N6729">
        <f t="shared" si="1159"/>
        <v>10921.190074317821</v>
      </c>
      <c r="O6729">
        <f t="shared" si="1160"/>
        <v>12001.307773975628</v>
      </c>
      <c r="P6729">
        <f t="shared" si="1161"/>
        <v>13788.250301072118</v>
      </c>
      <c r="Q6729">
        <f t="shared" si="1162"/>
        <v>0.38300695280755886</v>
      </c>
    </row>
    <row r="6730" spans="5:17" x14ac:dyDescent="0.45">
      <c r="E6730">
        <v>672.8</v>
      </c>
      <c r="F6730">
        <v>52.479934880000002</v>
      </c>
      <c r="G6730">
        <f t="shared" si="1164"/>
        <v>52.480087279999999</v>
      </c>
      <c r="H6730">
        <f t="shared" si="1165"/>
        <v>52.481618502800004</v>
      </c>
      <c r="I6730">
        <f t="shared" si="1155"/>
        <v>23.461382735491714</v>
      </c>
      <c r="J6730">
        <f t="shared" si="1163"/>
        <v>5.2857809326081195E-2</v>
      </c>
      <c r="K6730">
        <f t="shared" si="1156"/>
        <v>1.457775968888889E-3</v>
      </c>
      <c r="L6730">
        <f t="shared" si="1157"/>
        <v>378.04488218860865</v>
      </c>
      <c r="M6730">
        <f t="shared" si="1158"/>
        <v>95.693806700442067</v>
      </c>
      <c r="N6730">
        <f t="shared" si="1159"/>
        <v>11114.564696636055</v>
      </c>
      <c r="O6730">
        <f t="shared" si="1160"/>
        <v>12213.807358940719</v>
      </c>
      <c r="P6730">
        <f t="shared" si="1161"/>
        <v>14021.766328506284</v>
      </c>
      <c r="Q6730">
        <f t="shared" si="1162"/>
        <v>0.38949350912517461</v>
      </c>
    </row>
    <row r="6731" spans="5:17" x14ac:dyDescent="0.45">
      <c r="E6731">
        <v>672.9</v>
      </c>
      <c r="F6731">
        <v>52.489934869999999</v>
      </c>
      <c r="G6731">
        <f t="shared" si="1164"/>
        <v>52.492074242000001</v>
      </c>
      <c r="H6731">
        <f t="shared" si="1165"/>
        <v>52.494041154800001</v>
      </c>
      <c r="I6731">
        <f t="shared" si="1155"/>
        <v>23.466936157841793</v>
      </c>
      <c r="J6731">
        <f t="shared" si="1163"/>
        <v>5.9104716781419597E-2</v>
      </c>
      <c r="K6731">
        <f t="shared" si="1156"/>
        <v>1.458053746388889E-3</v>
      </c>
      <c r="L6731">
        <f t="shared" si="1157"/>
        <v>378.12296829131617</v>
      </c>
      <c r="M6731">
        <f t="shared" si="1158"/>
        <v>107.00321134903277</v>
      </c>
      <c r="N6731">
        <f t="shared" si="1159"/>
        <v>11384.425086117757</v>
      </c>
      <c r="O6731">
        <f t="shared" si="1160"/>
        <v>12510.35723749204</v>
      </c>
      <c r="P6731">
        <f t="shared" si="1161"/>
        <v>14347.645315925318</v>
      </c>
      <c r="Q6731">
        <f t="shared" si="1162"/>
        <v>0.39854570322014776</v>
      </c>
    </row>
    <row r="6732" spans="5:17" x14ac:dyDescent="0.45">
      <c r="E6732">
        <v>673</v>
      </c>
      <c r="F6732">
        <v>52.500696859999998</v>
      </c>
      <c r="G6732">
        <f t="shared" si="1164"/>
        <v>52.506061201999998</v>
      </c>
      <c r="H6732">
        <f t="shared" si="1165"/>
        <v>52.5080612</v>
      </c>
      <c r="I6732">
        <f t="shared" si="1155"/>
        <v>23.473203678847998</v>
      </c>
      <c r="J6732">
        <f t="shared" si="1163"/>
        <v>6.7003524656641389E-2</v>
      </c>
      <c r="K6732">
        <f t="shared" si="1156"/>
        <v>1.4583526905555557E-3</v>
      </c>
      <c r="L6732">
        <f t="shared" si="1157"/>
        <v>378.21111746068721</v>
      </c>
      <c r="M6732">
        <f t="shared" si="1158"/>
        <v>121.3032174145971</v>
      </c>
      <c r="N6732">
        <f t="shared" si="1159"/>
        <v>11725.201723031834</v>
      </c>
      <c r="O6732">
        <f t="shared" si="1160"/>
        <v>12884.83705827674</v>
      </c>
      <c r="P6732">
        <f t="shared" si="1161"/>
        <v>14759.161602501912</v>
      </c>
      <c r="Q6732">
        <f t="shared" si="1162"/>
        <v>0.40997671118060869</v>
      </c>
    </row>
    <row r="6733" spans="5:17" x14ac:dyDescent="0.45">
      <c r="E6733">
        <v>673.1</v>
      </c>
      <c r="F6733">
        <v>52.519869710000002</v>
      </c>
      <c r="G6733">
        <f t="shared" si="1164"/>
        <v>52.522048159999997</v>
      </c>
      <c r="H6733">
        <f t="shared" si="1165"/>
        <v>52.524017678000007</v>
      </c>
      <c r="I6733">
        <f t="shared" si="1155"/>
        <v>23.480336862773122</v>
      </c>
      <c r="J6733">
        <f t="shared" si="1163"/>
        <v>7.4913978817932048E-2</v>
      </c>
      <c r="K6733">
        <f t="shared" si="1156"/>
        <v>1.4588852697222222E-3</v>
      </c>
      <c r="L6733">
        <f t="shared" si="1157"/>
        <v>378.31147033478271</v>
      </c>
      <c r="M6733">
        <f t="shared" si="1158"/>
        <v>135.62430792278326</v>
      </c>
      <c r="N6733">
        <f t="shared" si="1159"/>
        <v>12067.38519931912</v>
      </c>
      <c r="O6733">
        <f t="shared" si="1160"/>
        <v>13260.862856394637</v>
      </c>
      <c r="P6733">
        <f t="shared" si="1161"/>
        <v>15172.376765268831</v>
      </c>
      <c r="Q6733">
        <f t="shared" si="1162"/>
        <v>0.42145491014635644</v>
      </c>
    </row>
    <row r="6734" spans="5:17" x14ac:dyDescent="0.45">
      <c r="E6734">
        <v>673.2</v>
      </c>
      <c r="F6734">
        <v>52.539869690000003</v>
      </c>
      <c r="G6734">
        <f t="shared" si="1164"/>
        <v>52.540035115999999</v>
      </c>
      <c r="H6734">
        <f t="shared" si="1165"/>
        <v>52.541576759600005</v>
      </c>
      <c r="I6734">
        <f t="shared" si="1155"/>
        <v>23.488186474611584</v>
      </c>
      <c r="J6734">
        <f t="shared" si="1163"/>
        <v>8.1184178845443711E-2</v>
      </c>
      <c r="K6734">
        <f t="shared" si="1156"/>
        <v>1.4594408247222224E-3</v>
      </c>
      <c r="L6734">
        <f t="shared" si="1157"/>
        <v>378.42193748107616</v>
      </c>
      <c r="M6734">
        <f t="shared" si="1158"/>
        <v>146.97588145668198</v>
      </c>
      <c r="N6734">
        <f t="shared" si="1159"/>
        <v>12340.641944564275</v>
      </c>
      <c r="O6734">
        <f t="shared" si="1160"/>
        <v>13561.144994026676</v>
      </c>
      <c r="P6734">
        <f t="shared" si="1161"/>
        <v>15502.357136293049</v>
      </c>
      <c r="Q6734">
        <f t="shared" si="1162"/>
        <v>0.4306210315636958</v>
      </c>
    </row>
    <row r="6735" spans="5:17" x14ac:dyDescent="0.45">
      <c r="E6735">
        <v>673.3</v>
      </c>
      <c r="F6735">
        <v>52.559869669999998</v>
      </c>
      <c r="G6735">
        <f t="shared" si="1164"/>
        <v>52.559869670000012</v>
      </c>
      <c r="H6735">
        <f t="shared" si="1165"/>
        <v>52.560338445200003</v>
      </c>
      <c r="I6735">
        <f t="shared" si="1155"/>
        <v>23.49657369854221</v>
      </c>
      <c r="J6735">
        <f t="shared" si="1163"/>
        <v>8.566622155520065E-2</v>
      </c>
      <c r="K6735">
        <f t="shared" si="1156"/>
        <v>1.4599963797222223E-3</v>
      </c>
      <c r="L6735">
        <f t="shared" si="1157"/>
        <v>378.54001121565648</v>
      </c>
      <c r="M6735">
        <f t="shared" si="1158"/>
        <v>155.09017401172693</v>
      </c>
      <c r="N6735">
        <f t="shared" si="1159"/>
        <v>12538.480974961945</v>
      </c>
      <c r="O6735">
        <f t="shared" si="1160"/>
        <v>13778.550521936204</v>
      </c>
      <c r="P6735">
        <f t="shared" si="1161"/>
        <v>15741.264309820004</v>
      </c>
      <c r="Q6735">
        <f t="shared" si="1162"/>
        <v>0.4372573419394446</v>
      </c>
    </row>
    <row r="6736" spans="5:17" x14ac:dyDescent="0.45">
      <c r="E6736">
        <v>673.4</v>
      </c>
      <c r="F6736">
        <v>52.579869649999999</v>
      </c>
      <c r="G6736">
        <f t="shared" si="1164"/>
        <v>52.579869649999999</v>
      </c>
      <c r="H6736">
        <f t="shared" si="1165"/>
        <v>52.579902735600001</v>
      </c>
      <c r="I6736">
        <f t="shared" si="1155"/>
        <v>23.505319718922625</v>
      </c>
      <c r="J6736">
        <f t="shared" si="1163"/>
        <v>8.8360106947185102E-2</v>
      </c>
      <c r="K6736">
        <f t="shared" si="1156"/>
        <v>1.4605519347222222E-3</v>
      </c>
      <c r="L6736">
        <f t="shared" si="1157"/>
        <v>378.66318091616154</v>
      </c>
      <c r="M6736">
        <f t="shared" si="1158"/>
        <v>159.96718558788595</v>
      </c>
      <c r="N6736">
        <f t="shared" si="1159"/>
        <v>12660.678974998109</v>
      </c>
      <c r="O6736">
        <f t="shared" si="1160"/>
        <v>13912.834038459459</v>
      </c>
      <c r="P6736">
        <f t="shared" si="1161"/>
        <v>15888.828613691712</v>
      </c>
      <c r="Q6736">
        <f t="shared" si="1162"/>
        <v>0.44135635038032534</v>
      </c>
    </row>
    <row r="6737" spans="5:17" x14ac:dyDescent="0.45">
      <c r="E6737">
        <v>673.5</v>
      </c>
      <c r="F6737">
        <v>52.599869630000001</v>
      </c>
      <c r="G6737">
        <f t="shared" si="1164"/>
        <v>52.599869630000001</v>
      </c>
      <c r="H6737">
        <f t="shared" si="1165"/>
        <v>52.599869631200001</v>
      </c>
      <c r="I6737">
        <f t="shared" si="1155"/>
        <v>23.514245719931647</v>
      </c>
      <c r="J6737">
        <f t="shared" si="1163"/>
        <v>8.9211400748805403E-2</v>
      </c>
      <c r="K6737">
        <f t="shared" si="1156"/>
        <v>1.4611074897222223E-3</v>
      </c>
      <c r="L6737">
        <f t="shared" si="1157"/>
        <v>378.78893253646862</v>
      </c>
      <c r="M6737">
        <f t="shared" si="1158"/>
        <v>161.50836834850676</v>
      </c>
      <c r="N6737">
        <f t="shared" si="1159"/>
        <v>12704.683494825153</v>
      </c>
      <c r="O6737">
        <f t="shared" si="1160"/>
        <v>13961.190653654014</v>
      </c>
      <c r="P6737">
        <f t="shared" si="1161"/>
        <v>15941.967751268146</v>
      </c>
      <c r="Q6737">
        <f t="shared" si="1162"/>
        <v>0.44283243753522633</v>
      </c>
    </row>
    <row r="6738" spans="5:17" x14ac:dyDescent="0.45">
      <c r="E6738">
        <v>673.6</v>
      </c>
      <c r="F6738">
        <v>52.619869610000002</v>
      </c>
      <c r="G6738">
        <f t="shared" si="1164"/>
        <v>52.619869612000002</v>
      </c>
      <c r="H6738">
        <f t="shared" si="1165"/>
        <v>52.619814779600006</v>
      </c>
      <c r="I6738">
        <f t="shared" si="1155"/>
        <v>23.523161999072386</v>
      </c>
      <c r="J6738">
        <f t="shared" si="1163"/>
        <v>8.7386298257285944E-2</v>
      </c>
      <c r="K6738">
        <f t="shared" si="1156"/>
        <v>1.4616630447222224E-3</v>
      </c>
      <c r="L6738">
        <f t="shared" si="1157"/>
        <v>378.91459485915595</v>
      </c>
      <c r="M6738">
        <f t="shared" si="1158"/>
        <v>158.2042018070118</v>
      </c>
      <c r="N6738">
        <f t="shared" si="1159"/>
        <v>12634.732466725085</v>
      </c>
      <c r="O6738">
        <f t="shared" si="1160"/>
        <v>13884.321392005588</v>
      </c>
      <c r="P6738">
        <f t="shared" si="1161"/>
        <v>15857.496035170974</v>
      </c>
      <c r="Q6738">
        <f t="shared" si="1162"/>
        <v>0.44048600097697155</v>
      </c>
    </row>
    <row r="6739" spans="5:17" x14ac:dyDescent="0.45">
      <c r="E6739">
        <v>673.7</v>
      </c>
      <c r="F6739">
        <v>52.639869590000004</v>
      </c>
      <c r="G6739">
        <f t="shared" si="1164"/>
        <v>52.639869594000004</v>
      </c>
      <c r="H6739">
        <f t="shared" si="1165"/>
        <v>52.638965147600004</v>
      </c>
      <c r="I6739">
        <f t="shared" si="1155"/>
        <v>23.531722979583105</v>
      </c>
      <c r="J6739">
        <f t="shared" si="1163"/>
        <v>8.2045153745244903E-2</v>
      </c>
      <c r="K6739">
        <f t="shared" si="1156"/>
        <v>1.4622185997222223E-3</v>
      </c>
      <c r="L6739">
        <f t="shared" si="1157"/>
        <v>379.03529458164439</v>
      </c>
      <c r="M6739">
        <f t="shared" si="1158"/>
        <v>148.53459088270534</v>
      </c>
      <c r="N6739">
        <f t="shared" si="1159"/>
        <v>12414.628397117463</v>
      </c>
      <c r="O6739">
        <f t="shared" si="1160"/>
        <v>13642.448788041169</v>
      </c>
      <c r="P6739">
        <f t="shared" si="1161"/>
        <v>15591.701964880405</v>
      </c>
      <c r="Q6739">
        <f t="shared" si="1162"/>
        <v>0.43310283235778907</v>
      </c>
    </row>
    <row r="6740" spans="5:17" x14ac:dyDescent="0.45">
      <c r="E6740">
        <v>673.8</v>
      </c>
      <c r="F6740">
        <v>52.659869579999999</v>
      </c>
      <c r="G6740">
        <f t="shared" si="1164"/>
        <v>52.659595412000002</v>
      </c>
      <c r="H6740">
        <f t="shared" si="1165"/>
        <v>52.65652073599999</v>
      </c>
      <c r="I6740">
        <f t="shared" si="1155"/>
        <v>23.539571029821435</v>
      </c>
      <c r="J6740">
        <f t="shared" si="1163"/>
        <v>7.3127691021444008E-2</v>
      </c>
      <c r="K6740">
        <f t="shared" si="1156"/>
        <v>1.462774155E-3</v>
      </c>
      <c r="L6740">
        <f t="shared" si="1157"/>
        <v>379.14598141399006</v>
      </c>
      <c r="M6740">
        <f t="shared" si="1158"/>
        <v>132.39041152624569</v>
      </c>
      <c r="N6740">
        <f t="shared" si="1159"/>
        <v>12041.347255955327</v>
      </c>
      <c r="O6740">
        <f t="shared" si="1160"/>
        <v>13232.24973181904</v>
      </c>
      <c r="P6740">
        <f t="shared" si="1161"/>
        <v>15140.933771229713</v>
      </c>
      <c r="Q6740">
        <f t="shared" si="1162"/>
        <v>0.42058149364526981</v>
      </c>
    </row>
    <row r="6741" spans="5:17" x14ac:dyDescent="0.45">
      <c r="E6741">
        <v>673.9</v>
      </c>
      <c r="F6741">
        <v>52.67986956</v>
      </c>
      <c r="G6741">
        <f t="shared" si="1164"/>
        <v>52.675621490000005</v>
      </c>
      <c r="H6741">
        <f t="shared" si="1165"/>
        <v>52.671681544800002</v>
      </c>
      <c r="I6741">
        <f t="shared" si="1155"/>
        <v>23.546348517787393</v>
      </c>
      <c r="J6741">
        <f t="shared" si="1163"/>
        <v>6.0633910085776677E-2</v>
      </c>
      <c r="K6741">
        <f t="shared" si="1156"/>
        <v>1.4633297100000002E-3</v>
      </c>
      <c r="L6741">
        <f t="shared" si="1157"/>
        <v>379.24159901832513</v>
      </c>
      <c r="M6741">
        <f t="shared" si="1158"/>
        <v>109.77166373743988</v>
      </c>
      <c r="N6741">
        <f t="shared" si="1159"/>
        <v>11514.476714667586</v>
      </c>
      <c r="O6741">
        <f t="shared" si="1160"/>
        <v>12653.271115019324</v>
      </c>
      <c r="P6741">
        <f t="shared" si="1161"/>
        <v>14504.693532988269</v>
      </c>
      <c r="Q6741">
        <f t="shared" si="1162"/>
        <v>0.40290815369411859</v>
      </c>
    </row>
    <row r="6742" spans="5:17" x14ac:dyDescent="0.45">
      <c r="E6742">
        <v>674</v>
      </c>
      <c r="F6742">
        <v>52.698498720000003</v>
      </c>
      <c r="G6742">
        <f t="shared" si="1164"/>
        <v>52.687647572000003</v>
      </c>
      <c r="H6742">
        <f t="shared" si="1165"/>
        <v>52.683647574799998</v>
      </c>
      <c r="I6742">
        <f t="shared" si="1155"/>
        <v>23.55169781183859</v>
      </c>
      <c r="J6742">
        <f t="shared" si="1163"/>
        <v>4.4808937275515603E-2</v>
      </c>
      <c r="K6742">
        <f t="shared" si="1156"/>
        <v>1.4638471866666668E-3</v>
      </c>
      <c r="L6742">
        <f t="shared" si="1157"/>
        <v>379.31708693005419</v>
      </c>
      <c r="M6742">
        <f t="shared" si="1158"/>
        <v>81.122124370365484</v>
      </c>
      <c r="N6742">
        <f t="shared" si="1159"/>
        <v>10844.125165268781</v>
      </c>
      <c r="O6742">
        <f t="shared" si="1160"/>
        <v>11916.621060734924</v>
      </c>
      <c r="P6742">
        <f t="shared" si="1161"/>
        <v>13695.187978829586</v>
      </c>
      <c r="Q6742">
        <f t="shared" si="1162"/>
        <v>0.38042188830082185</v>
      </c>
    </row>
    <row r="6743" spans="5:17" x14ac:dyDescent="0.45">
      <c r="E6743">
        <v>674.1</v>
      </c>
      <c r="F6743">
        <v>52.7</v>
      </c>
      <c r="G6743">
        <f t="shared" si="1164"/>
        <v>52.695673655999997</v>
      </c>
      <c r="H6743">
        <f t="shared" si="1165"/>
        <v>52.691728492400003</v>
      </c>
      <c r="I6743">
        <f t="shared" si="1155"/>
        <v>23.555310305242497</v>
      </c>
      <c r="J6743">
        <f t="shared" si="1163"/>
        <v>2.8960636129919948E-2</v>
      </c>
      <c r="K6743">
        <f t="shared" si="1156"/>
        <v>1.4638888888888891E-3</v>
      </c>
      <c r="L6743">
        <f t="shared" si="1157"/>
        <v>379.36807524172593</v>
      </c>
      <c r="M6743">
        <f t="shared" si="1158"/>
        <v>52.430351372336425</v>
      </c>
      <c r="N6743">
        <f t="shared" si="1159"/>
        <v>10171.145928209718</v>
      </c>
      <c r="O6743">
        <f t="shared" si="1160"/>
        <v>11177.083437593097</v>
      </c>
      <c r="P6743">
        <f t="shared" si="1161"/>
        <v>12882.509272080326</v>
      </c>
      <c r="Q6743">
        <f t="shared" si="1162"/>
        <v>0.35784747978000908</v>
      </c>
    </row>
    <row r="6744" spans="5:17" x14ac:dyDescent="0.45">
      <c r="E6744">
        <v>674.2</v>
      </c>
      <c r="F6744">
        <v>52.7</v>
      </c>
      <c r="G6744">
        <f t="shared" si="1164"/>
        <v>52.699699744</v>
      </c>
      <c r="H6744">
        <f t="shared" si="1165"/>
        <v>52.696604194399995</v>
      </c>
      <c r="I6744">
        <f t="shared" si="1155"/>
        <v>23.557489939064574</v>
      </c>
      <c r="J6744">
        <f t="shared" si="1163"/>
        <v>1.6420198523512397E-2</v>
      </c>
      <c r="K6744">
        <f t="shared" si="1156"/>
        <v>1.4638888888888891E-3</v>
      </c>
      <c r="L6744">
        <f t="shared" si="1157"/>
        <v>379.39884332934065</v>
      </c>
      <c r="M6744">
        <f t="shared" si="1158"/>
        <v>29.727136321492619</v>
      </c>
      <c r="N6744">
        <f t="shared" si="1159"/>
        <v>9637.9811494344412</v>
      </c>
      <c r="O6744">
        <f t="shared" si="1160"/>
        <v>10591.188076301583</v>
      </c>
      <c r="P6744">
        <f t="shared" si="1161"/>
        <v>12238.668215716025</v>
      </c>
      <c r="Q6744">
        <f t="shared" si="1162"/>
        <v>0.33996300599211182</v>
      </c>
    </row>
    <row r="6745" spans="5:17" x14ac:dyDescent="0.45">
      <c r="E6745">
        <v>674.3</v>
      </c>
      <c r="F6745">
        <v>52.7</v>
      </c>
      <c r="G6745">
        <f t="shared" si="1164"/>
        <v>52.7</v>
      </c>
      <c r="H6745">
        <f t="shared" si="1165"/>
        <v>52.699074680000003</v>
      </c>
      <c r="I6745">
        <f t="shared" si="1155"/>
        <v>23.558594344947199</v>
      </c>
      <c r="J6745">
        <f t="shared" si="1163"/>
        <v>7.456078234895358E-3</v>
      </c>
      <c r="K6745">
        <f t="shared" si="1156"/>
        <v>1.4638888888888891E-3</v>
      </c>
      <c r="L6745">
        <f t="shared" si="1157"/>
        <v>379.41443440030525</v>
      </c>
      <c r="M6745">
        <f t="shared" si="1158"/>
        <v>13.49848808435943</v>
      </c>
      <c r="N6745">
        <f t="shared" si="1159"/>
        <v>9256.4761537038994</v>
      </c>
      <c r="O6745">
        <f t="shared" si="1160"/>
        <v>10171.951817257032</v>
      </c>
      <c r="P6745">
        <f t="shared" si="1161"/>
        <v>11777.969029952781</v>
      </c>
      <c r="Q6745">
        <f t="shared" si="1162"/>
        <v>0.32716580638757725</v>
      </c>
    </row>
    <row r="6746" spans="5:17" x14ac:dyDescent="0.45">
      <c r="E6746">
        <v>674.4</v>
      </c>
      <c r="F6746">
        <v>52.7</v>
      </c>
      <c r="G6746">
        <f t="shared" si="1164"/>
        <v>52.7</v>
      </c>
      <c r="H6746">
        <f t="shared" si="1165"/>
        <v>52.699939948800001</v>
      </c>
      <c r="I6746">
        <f t="shared" si="1155"/>
        <v>23.558981154711553</v>
      </c>
      <c r="J6746">
        <f t="shared" si="1163"/>
        <v>2.06827526401554E-3</v>
      </c>
      <c r="K6746">
        <f t="shared" si="1156"/>
        <v>1.4638888888888891E-3</v>
      </c>
      <c r="L6746">
        <f t="shared" si="1157"/>
        <v>379.41989522721121</v>
      </c>
      <c r="M6746">
        <f t="shared" si="1158"/>
        <v>3.7444066608403741</v>
      </c>
      <c r="N6746">
        <f t="shared" si="1159"/>
        <v>9026.960567338816</v>
      </c>
      <c r="O6746">
        <f t="shared" si="1160"/>
        <v>9919.7368871855124</v>
      </c>
      <c r="P6746">
        <f t="shared" si="1161"/>
        <v>11500.809766137925</v>
      </c>
      <c r="Q6746">
        <f t="shared" si="1162"/>
        <v>0.31946693794827574</v>
      </c>
    </row>
    <row r="6747" spans="5:17" x14ac:dyDescent="0.45">
      <c r="E6747">
        <v>674.5</v>
      </c>
      <c r="F6747">
        <v>52.7</v>
      </c>
      <c r="G6747">
        <f t="shared" si="1164"/>
        <v>52.7</v>
      </c>
      <c r="H6747">
        <f t="shared" si="1165"/>
        <v>52.7</v>
      </c>
      <c r="I6747">
        <f t="shared" si="1155"/>
        <v>23.559008000000002</v>
      </c>
      <c r="J6747">
        <f t="shared" si="1163"/>
        <v>-5.2017574407869915E-5</v>
      </c>
      <c r="K6747">
        <f t="shared" si="1156"/>
        <v>1.4638888888888891E-3</v>
      </c>
      <c r="L6747">
        <f t="shared" si="1157"/>
        <v>379.42027422167814</v>
      </c>
      <c r="M6747">
        <f t="shared" si="1158"/>
        <v>-9.417264494834883E-2</v>
      </c>
      <c r="N6747">
        <f t="shared" si="1159"/>
        <v>8936.5466616549911</v>
      </c>
      <c r="O6747">
        <f t="shared" si="1160"/>
        <v>9820.3809468736163</v>
      </c>
      <c r="P6747">
        <f t="shared" si="1161"/>
        <v>11391.627414146831</v>
      </c>
      <c r="Q6747">
        <f t="shared" si="1162"/>
        <v>0.31643409483741197</v>
      </c>
    </row>
    <row r="6748" spans="5:17" x14ac:dyDescent="0.45">
      <c r="E6748">
        <v>674.6</v>
      </c>
      <c r="F6748">
        <v>52.7</v>
      </c>
      <c r="G6748">
        <f t="shared" si="1164"/>
        <v>52.7</v>
      </c>
      <c r="H6748">
        <f t="shared" si="1165"/>
        <v>52.699916676800001</v>
      </c>
      <c r="I6748">
        <f t="shared" si="1155"/>
        <v>23.558970751196672</v>
      </c>
      <c r="J6748">
        <f t="shared" si="1163"/>
        <v>-3.0372031712033731E-3</v>
      </c>
      <c r="K6748">
        <f t="shared" si="1156"/>
        <v>1.4638888888888891E-3</v>
      </c>
      <c r="L6748">
        <f t="shared" si="1157"/>
        <v>379.41974835333917</v>
      </c>
      <c r="M6748">
        <f t="shared" si="1158"/>
        <v>-5.4985542700441883</v>
      </c>
      <c r="N6748">
        <f t="shared" si="1159"/>
        <v>8809.1984746608814</v>
      </c>
      <c r="O6748">
        <f t="shared" si="1160"/>
        <v>9680.4378842427268</v>
      </c>
      <c r="P6748">
        <f t="shared" si="1161"/>
        <v>11237.84382883816</v>
      </c>
      <c r="Q6748">
        <f t="shared" si="1162"/>
        <v>0.3121623285788378</v>
      </c>
    </row>
    <row r="6749" spans="5:17" x14ac:dyDescent="0.45">
      <c r="E6749">
        <v>674.7</v>
      </c>
      <c r="F6749">
        <v>52.7</v>
      </c>
      <c r="G6749">
        <f t="shared" si="1164"/>
        <v>52.7</v>
      </c>
      <c r="H6749">
        <f t="shared" si="1165"/>
        <v>52.698641194000004</v>
      </c>
      <c r="I6749">
        <f t="shared" si="1155"/>
        <v>23.558400559365761</v>
      </c>
      <c r="J6749">
        <f t="shared" si="1163"/>
        <v>-1.1048870764795993E-2</v>
      </c>
      <c r="K6749">
        <f t="shared" si="1156"/>
        <v>1.4638888888888891E-3</v>
      </c>
      <c r="L6749">
        <f t="shared" si="1157"/>
        <v>379.41169864600215</v>
      </c>
      <c r="M6749">
        <f t="shared" si="1158"/>
        <v>-20.002881631018603</v>
      </c>
      <c r="N6749">
        <f t="shared" si="1159"/>
        <v>8467.0968758067738</v>
      </c>
      <c r="O6749">
        <f t="shared" si="1160"/>
        <v>9304.502061326124</v>
      </c>
      <c r="P6749">
        <f t="shared" si="1161"/>
        <v>10824.727539918817</v>
      </c>
      <c r="Q6749">
        <f t="shared" si="1162"/>
        <v>0.30068687610885603</v>
      </c>
    </row>
    <row r="6750" spans="5:17" x14ac:dyDescent="0.45">
      <c r="E6750">
        <v>674.8</v>
      </c>
      <c r="F6750">
        <v>52.7</v>
      </c>
      <c r="G6750">
        <f t="shared" si="1164"/>
        <v>52.699583384000007</v>
      </c>
      <c r="H6750">
        <f t="shared" si="1165"/>
        <v>52.694973552800001</v>
      </c>
      <c r="I6750">
        <f t="shared" si="1155"/>
        <v>23.556760977043712</v>
      </c>
      <c r="J6750">
        <f t="shared" si="1163"/>
        <v>-2.4425012993933848E-2</v>
      </c>
      <c r="K6750">
        <f t="shared" si="1156"/>
        <v>1.4638888888888891E-3</v>
      </c>
      <c r="L6750">
        <f t="shared" si="1157"/>
        <v>379.3885528586602</v>
      </c>
      <c r="M6750">
        <f t="shared" si="1158"/>
        <v>-44.219056784557388</v>
      </c>
      <c r="N6750">
        <f t="shared" si="1159"/>
        <v>7895.5077058138313</v>
      </c>
      <c r="O6750">
        <f t="shared" si="1160"/>
        <v>8676.3820943009141</v>
      </c>
      <c r="P6750">
        <f t="shared" si="1161"/>
        <v>10134.485817913092</v>
      </c>
      <c r="Q6750">
        <f t="shared" si="1162"/>
        <v>0.28151349494203032</v>
      </c>
    </row>
    <row r="6751" spans="5:17" x14ac:dyDescent="0.45">
      <c r="E6751">
        <v>674.9</v>
      </c>
      <c r="F6751">
        <v>52.7</v>
      </c>
      <c r="G6751">
        <f t="shared" si="1164"/>
        <v>52.693622586000004</v>
      </c>
      <c r="H6751">
        <f t="shared" si="1165"/>
        <v>52.687713754400001</v>
      </c>
      <c r="I6751">
        <f t="shared" si="1155"/>
        <v>23.553515556766975</v>
      </c>
      <c r="J6751">
        <f t="shared" si="1163"/>
        <v>-4.3165630752621809E-2</v>
      </c>
      <c r="K6751">
        <f t="shared" si="1156"/>
        <v>1.4638888888888891E-3</v>
      </c>
      <c r="L6751">
        <f t="shared" si="1157"/>
        <v>379.34274239939106</v>
      </c>
      <c r="M6751">
        <f t="shared" si="1158"/>
        <v>-78.147081349167451</v>
      </c>
      <c r="N6751">
        <f t="shared" si="1159"/>
        <v>7094.2166881771554</v>
      </c>
      <c r="O6751">
        <f t="shared" si="1160"/>
        <v>7795.8425144803905</v>
      </c>
      <c r="P6751">
        <f t="shared" si="1161"/>
        <v>9166.859906022406</v>
      </c>
      <c r="Q6751">
        <f t="shared" si="1162"/>
        <v>0.25463499738951129</v>
      </c>
    </row>
    <row r="6752" spans="5:17" x14ac:dyDescent="0.45">
      <c r="E6752">
        <v>675</v>
      </c>
      <c r="F6752">
        <v>52.697916919999997</v>
      </c>
      <c r="G6752">
        <f t="shared" si="1164"/>
        <v>52.681661793999993</v>
      </c>
      <c r="H6752">
        <f t="shared" si="1165"/>
        <v>52.675661799600007</v>
      </c>
      <c r="I6752">
        <f t="shared" si="1155"/>
        <v>23.548127850893188</v>
      </c>
      <c r="J6752">
        <f t="shared" si="1163"/>
        <v>-6.6898236007677525E-2</v>
      </c>
      <c r="K6752">
        <f t="shared" si="1156"/>
        <v>1.4638310255555556E-3</v>
      </c>
      <c r="L6752">
        <f t="shared" si="1157"/>
        <v>379.26670662281066</v>
      </c>
      <c r="M6752">
        <f t="shared" si="1158"/>
        <v>-121.11260278735172</v>
      </c>
      <c r="N6752">
        <f t="shared" si="1159"/>
        <v>6079.0458423501432</v>
      </c>
      <c r="O6752">
        <f t="shared" si="1160"/>
        <v>6680.2701564287281</v>
      </c>
      <c r="P6752">
        <f t="shared" si="1161"/>
        <v>7940.9562158557446</v>
      </c>
      <c r="Q6752">
        <f t="shared" si="1162"/>
        <v>0.22058211710710401</v>
      </c>
    </row>
    <row r="6753" spans="5:17" x14ac:dyDescent="0.45">
      <c r="E6753">
        <v>675.1</v>
      </c>
      <c r="F6753">
        <v>52.670196009999998</v>
      </c>
      <c r="G6753">
        <f t="shared" si="1164"/>
        <v>52.663701007999997</v>
      </c>
      <c r="H6753">
        <f t="shared" si="1165"/>
        <v>52.657784335999999</v>
      </c>
      <c r="I6753">
        <f t="shared" si="1155"/>
        <v>23.540135909565439</v>
      </c>
      <c r="J6753">
        <f t="shared" si="1163"/>
        <v>-9.0665885622414066E-2</v>
      </c>
      <c r="K6753">
        <f t="shared" si="1156"/>
        <v>1.4630610002777779E-3</v>
      </c>
      <c r="L6753">
        <f t="shared" si="1157"/>
        <v>379.15394975294134</v>
      </c>
      <c r="M6753">
        <f t="shared" si="1158"/>
        <v>-164.14156855332772</v>
      </c>
      <c r="N6753">
        <f t="shared" si="1159"/>
        <v>5061.4206756781978</v>
      </c>
      <c r="O6753">
        <f t="shared" si="1160"/>
        <v>5562.0007425035137</v>
      </c>
      <c r="P6753">
        <f t="shared" si="1161"/>
        <v>6712.0887280258394</v>
      </c>
      <c r="Q6753">
        <f t="shared" si="1162"/>
        <v>0.18644690911182887</v>
      </c>
    </row>
    <row r="6754" spans="5:17" x14ac:dyDescent="0.45">
      <c r="E6754">
        <v>675.2</v>
      </c>
      <c r="F6754">
        <v>52.640196039999999</v>
      </c>
      <c r="G6754">
        <f t="shared" si="1164"/>
        <v>52.639740226000001</v>
      </c>
      <c r="H6754">
        <f t="shared" si="1165"/>
        <v>52.6350990376</v>
      </c>
      <c r="I6754">
        <f t="shared" si="1155"/>
        <v>23.529994673768705</v>
      </c>
      <c r="J6754">
        <f t="shared" si="1163"/>
        <v>-0.1094765929945396</v>
      </c>
      <c r="K6754">
        <f t="shared" si="1156"/>
        <v>1.4622276677777779E-3</v>
      </c>
      <c r="L6754">
        <f t="shared" si="1157"/>
        <v>379.01092397095772</v>
      </c>
      <c r="M6754">
        <f t="shared" si="1158"/>
        <v>-198.19648339215681</v>
      </c>
      <c r="N6754">
        <f t="shared" si="1159"/>
        <v>4254.5628237596538</v>
      </c>
      <c r="O6754">
        <f t="shared" si="1160"/>
        <v>4675.3437623732461</v>
      </c>
      <c r="P6754">
        <f t="shared" si="1161"/>
        <v>5737.7403982123578</v>
      </c>
      <c r="Q6754">
        <f t="shared" si="1162"/>
        <v>0.15938167772812106</v>
      </c>
    </row>
    <row r="6755" spans="5:17" x14ac:dyDescent="0.45">
      <c r="E6755">
        <v>675.3</v>
      </c>
      <c r="F6755">
        <v>52.610196070000001</v>
      </c>
      <c r="G6755">
        <f t="shared" si="1164"/>
        <v>52.610196066</v>
      </c>
      <c r="H6755">
        <f t="shared" si="1165"/>
        <v>52.608805903200007</v>
      </c>
      <c r="I6755">
        <f t="shared" si="1155"/>
        <v>23.518240590966531</v>
      </c>
      <c r="J6755">
        <f t="shared" si="1163"/>
        <v>-0.12292282573120872</v>
      </c>
      <c r="K6755">
        <f t="shared" si="1156"/>
        <v>1.461394335277778E-3</v>
      </c>
      <c r="L6755">
        <f t="shared" si="1157"/>
        <v>378.8452286933782</v>
      </c>
      <c r="M6755">
        <f t="shared" si="1158"/>
        <v>-222.53955043858235</v>
      </c>
      <c r="N6755">
        <f t="shared" si="1159"/>
        <v>3676.0345469304943</v>
      </c>
      <c r="O6755">
        <f t="shared" si="1160"/>
        <v>4039.5984032203232</v>
      </c>
      <c r="P6755">
        <f t="shared" si="1161"/>
        <v>5039.1191244179372</v>
      </c>
      <c r="Q6755">
        <f t="shared" si="1162"/>
        <v>0.13997553123383161</v>
      </c>
    </row>
    <row r="6756" spans="5:17" x14ac:dyDescent="0.45">
      <c r="E6756">
        <v>675.4</v>
      </c>
      <c r="F6756">
        <v>52.580196090000001</v>
      </c>
      <c r="G6756">
        <f t="shared" si="1164"/>
        <v>52.580196094000009</v>
      </c>
      <c r="H6756">
        <f t="shared" si="1165"/>
        <v>52.580104931599998</v>
      </c>
      <c r="I6756">
        <f t="shared" si="1155"/>
        <v>23.505410108622463</v>
      </c>
      <c r="J6756">
        <f t="shared" si="1163"/>
        <v>-0.13100458204416299</v>
      </c>
      <c r="K6756">
        <f t="shared" si="1156"/>
        <v>1.4605610025000002E-3</v>
      </c>
      <c r="L6756">
        <f t="shared" si="1157"/>
        <v>378.66445410840686</v>
      </c>
      <c r="M6756">
        <f t="shared" si="1158"/>
        <v>-237.17076645514024</v>
      </c>
      <c r="N6756">
        <f t="shared" si="1159"/>
        <v>3325.8671560713628</v>
      </c>
      <c r="O6756">
        <f t="shared" si="1160"/>
        <v>3654.7990726058929</v>
      </c>
      <c r="P6756">
        <f t="shared" si="1161"/>
        <v>4616.2627171493332</v>
      </c>
      <c r="Q6756">
        <f t="shared" si="1162"/>
        <v>0.12822951992081483</v>
      </c>
    </row>
    <row r="6757" spans="5:17" x14ac:dyDescent="0.45">
      <c r="E6757">
        <v>675.5</v>
      </c>
      <c r="F6757">
        <v>52.550196120000003</v>
      </c>
      <c r="G6757">
        <f t="shared" si="1164"/>
        <v>52.550196122000003</v>
      </c>
      <c r="H6757">
        <f t="shared" si="1165"/>
        <v>52.55019612240001</v>
      </c>
      <c r="I6757">
        <f t="shared" si="1155"/>
        <v>23.492039674557699</v>
      </c>
      <c r="J6757">
        <f t="shared" si="1163"/>
        <v>-0.13390810595007352</v>
      </c>
      <c r="K6757">
        <f t="shared" si="1156"/>
        <v>1.4597276700000002E-3</v>
      </c>
      <c r="L6757">
        <f t="shared" si="1157"/>
        <v>378.47617685845927</v>
      </c>
      <c r="M6757">
        <f t="shared" si="1158"/>
        <v>-242.4273077107238</v>
      </c>
      <c r="N6757">
        <f t="shared" si="1159"/>
        <v>3196.0654316973105</v>
      </c>
      <c r="O6757">
        <f t="shared" si="1160"/>
        <v>3512.1598150519894</v>
      </c>
      <c r="P6757">
        <f t="shared" si="1161"/>
        <v>4459.5162802769119</v>
      </c>
      <c r="Q6757">
        <f t="shared" si="1162"/>
        <v>0.12387545222991422</v>
      </c>
    </row>
    <row r="6758" spans="5:17" x14ac:dyDescent="0.45">
      <c r="E6758">
        <v>675.6</v>
      </c>
      <c r="F6758">
        <v>52.520196149999997</v>
      </c>
      <c r="G6758">
        <f t="shared" si="1164"/>
        <v>52.520196150000004</v>
      </c>
      <c r="H6758">
        <f t="shared" si="1165"/>
        <v>52.520196151200004</v>
      </c>
      <c r="I6758">
        <f t="shared" si="1155"/>
        <v>23.478628487432449</v>
      </c>
      <c r="J6758">
        <f t="shared" si="1163"/>
        <v>-0.13411187125250024</v>
      </c>
      <c r="K6758">
        <f t="shared" si="1156"/>
        <v>1.4588943375E-3</v>
      </c>
      <c r="L6758">
        <f t="shared" si="1157"/>
        <v>378.28743335708123</v>
      </c>
      <c r="M6758">
        <f t="shared" si="1158"/>
        <v>-242.79620452486131</v>
      </c>
      <c r="N6758">
        <f t="shared" si="1159"/>
        <v>3181.1482250573872</v>
      </c>
      <c r="O6758">
        <f t="shared" si="1160"/>
        <v>3495.7672802828429</v>
      </c>
      <c r="P6758">
        <f t="shared" si="1161"/>
        <v>4441.5025058053216</v>
      </c>
      <c r="Q6758">
        <f t="shared" si="1162"/>
        <v>0.12337506960570338</v>
      </c>
    </row>
    <row r="6759" spans="5:17" x14ac:dyDescent="0.45">
      <c r="E6759">
        <v>675.7</v>
      </c>
      <c r="F6759">
        <v>52.490196179999998</v>
      </c>
      <c r="G6759">
        <f t="shared" si="1164"/>
        <v>52.490196179999998</v>
      </c>
      <c r="H6759">
        <f t="shared" si="1165"/>
        <v>52.490196179999998</v>
      </c>
      <c r="I6759">
        <f t="shared" si="1155"/>
        <v>23.465217300307199</v>
      </c>
      <c r="J6759">
        <f t="shared" si="1163"/>
        <v>-0.13411187125246471</v>
      </c>
      <c r="K6759">
        <f t="shared" si="1156"/>
        <v>1.4580610050000001E-3</v>
      </c>
      <c r="L6759">
        <f t="shared" si="1157"/>
        <v>378.09879763677236</v>
      </c>
      <c r="M6759">
        <f t="shared" si="1158"/>
        <v>-242.79620452479699</v>
      </c>
      <c r="N6759">
        <f t="shared" si="1159"/>
        <v>3174.9047486675499</v>
      </c>
      <c r="O6759">
        <f t="shared" si="1160"/>
        <v>3488.9063172170877</v>
      </c>
      <c r="P6759">
        <f t="shared" si="1161"/>
        <v>4433.9629859528432</v>
      </c>
      <c r="Q6759">
        <f t="shared" si="1162"/>
        <v>0.1231656384986901</v>
      </c>
    </row>
    <row r="6760" spans="5:17" x14ac:dyDescent="0.45">
      <c r="E6760">
        <v>675.8</v>
      </c>
      <c r="F6760">
        <v>52.460196209999999</v>
      </c>
      <c r="G6760">
        <f t="shared" si="1164"/>
        <v>52.460196209999992</v>
      </c>
      <c r="H6760">
        <f t="shared" si="1165"/>
        <v>52.460196208800006</v>
      </c>
      <c r="I6760">
        <f t="shared" si="1155"/>
        <v>23.451806113181956</v>
      </c>
      <c r="J6760">
        <f t="shared" si="1163"/>
        <v>-0.13411187125248247</v>
      </c>
      <c r="K6760">
        <f t="shared" si="1156"/>
        <v>1.4572276725000001E-3</v>
      </c>
      <c r="L6760">
        <f t="shared" si="1157"/>
        <v>377.91026969753267</v>
      </c>
      <c r="M6760">
        <f t="shared" si="1158"/>
        <v>-242.79620452482916</v>
      </c>
      <c r="N6760">
        <f t="shared" si="1159"/>
        <v>3168.6688595940732</v>
      </c>
      <c r="O6760">
        <f t="shared" si="1160"/>
        <v>3482.053691861619</v>
      </c>
      <c r="P6760">
        <f t="shared" si="1161"/>
        <v>4426.4326284193612</v>
      </c>
      <c r="Q6760">
        <f t="shared" si="1162"/>
        <v>0.12295646190053781</v>
      </c>
    </row>
    <row r="6761" spans="5:17" x14ac:dyDescent="0.45">
      <c r="E6761">
        <v>675.9</v>
      </c>
      <c r="F6761">
        <v>52.430196240000001</v>
      </c>
      <c r="G6761">
        <f t="shared" si="1164"/>
        <v>52.430196237999994</v>
      </c>
      <c r="H6761">
        <f t="shared" si="1165"/>
        <v>52.430196237600001</v>
      </c>
      <c r="I6761">
        <f t="shared" si="1155"/>
        <v>23.438394926056702</v>
      </c>
      <c r="J6761">
        <f t="shared" si="1163"/>
        <v>-0.13411187214657616</v>
      </c>
      <c r="K6761">
        <f t="shared" si="1156"/>
        <v>1.4563943400000001E-3</v>
      </c>
      <c r="L6761">
        <f t="shared" si="1157"/>
        <v>377.72184953936198</v>
      </c>
      <c r="M6761">
        <f t="shared" si="1158"/>
        <v>-242.79620614349685</v>
      </c>
      <c r="N6761">
        <f t="shared" si="1159"/>
        <v>3162.4405155645813</v>
      </c>
      <c r="O6761">
        <f t="shared" si="1160"/>
        <v>3475.2093577632759</v>
      </c>
      <c r="P6761">
        <f t="shared" si="1161"/>
        <v>4418.9113821574465</v>
      </c>
      <c r="Q6761">
        <f t="shared" si="1162"/>
        <v>0.12274753839326241</v>
      </c>
    </row>
    <row r="6762" spans="5:17" x14ac:dyDescent="0.45">
      <c r="E6762">
        <v>676</v>
      </c>
      <c r="F6762">
        <v>52.400196270000002</v>
      </c>
      <c r="G6762">
        <f t="shared" si="1164"/>
        <v>52.400196266000002</v>
      </c>
      <c r="H6762">
        <f t="shared" si="1165"/>
        <v>52.400196266000002</v>
      </c>
      <c r="I6762">
        <f t="shared" si="1155"/>
        <v>23.424983738752641</v>
      </c>
      <c r="J6762">
        <f t="shared" si="1163"/>
        <v>-0.13411187393471025</v>
      </c>
      <c r="K6762">
        <f t="shared" si="1156"/>
        <v>1.4555610075000002E-3</v>
      </c>
      <c r="L6762">
        <f t="shared" si="1157"/>
        <v>377.53353715975038</v>
      </c>
      <c r="M6762">
        <f t="shared" si="1158"/>
        <v>-242.79620938073577</v>
      </c>
      <c r="N6762">
        <f t="shared" si="1159"/>
        <v>3156.2197122264015</v>
      </c>
      <c r="O6762">
        <f t="shared" si="1160"/>
        <v>3468.3733101389025</v>
      </c>
      <c r="P6762">
        <f t="shared" si="1161"/>
        <v>4411.3992419108818</v>
      </c>
      <c r="Q6762">
        <f t="shared" si="1162"/>
        <v>0.12253886783085784</v>
      </c>
    </row>
    <row r="6763" spans="5:17" x14ac:dyDescent="0.45">
      <c r="E6763">
        <v>676.1</v>
      </c>
      <c r="F6763">
        <v>52.370196290000003</v>
      </c>
      <c r="G6763">
        <f t="shared" si="1164"/>
        <v>52.370196293999996</v>
      </c>
      <c r="H6763">
        <f t="shared" si="1165"/>
        <v>52.370196294000003</v>
      </c>
      <c r="I6763">
        <f t="shared" si="1155"/>
        <v>23.41157255126976</v>
      </c>
      <c r="J6763">
        <f t="shared" si="1163"/>
        <v>-0.13411187393471025</v>
      </c>
      <c r="K6763">
        <f t="shared" si="1156"/>
        <v>1.4547276747222224E-3</v>
      </c>
      <c r="L6763">
        <f t="shared" si="1157"/>
        <v>377.34533255870201</v>
      </c>
      <c r="M6763">
        <f t="shared" si="1158"/>
        <v>-242.79620938073577</v>
      </c>
      <c r="N6763">
        <f t="shared" si="1159"/>
        <v>3150.0065589906881</v>
      </c>
      <c r="O6763">
        <f t="shared" si="1160"/>
        <v>3461.5456692205362</v>
      </c>
      <c r="P6763">
        <f t="shared" si="1161"/>
        <v>4403.8963398027863</v>
      </c>
      <c r="Q6763">
        <f t="shared" si="1162"/>
        <v>0.12233045388341074</v>
      </c>
    </row>
    <row r="6764" spans="5:17" x14ac:dyDescent="0.45">
      <c r="E6764">
        <v>676.2</v>
      </c>
      <c r="F6764">
        <v>52.340196319999997</v>
      </c>
      <c r="G6764">
        <f t="shared" si="1164"/>
        <v>52.340196321999997</v>
      </c>
      <c r="H6764">
        <f t="shared" si="1165"/>
        <v>52.340196322400004</v>
      </c>
      <c r="I6764">
        <f t="shared" si="1155"/>
        <v>23.398161363965698</v>
      </c>
      <c r="J6764">
        <f t="shared" si="1163"/>
        <v>-0.1341118721465584</v>
      </c>
      <c r="K6764">
        <f t="shared" si="1156"/>
        <v>1.4538943422222222E-3</v>
      </c>
      <c r="L6764">
        <f t="shared" si="1157"/>
        <v>377.15723574123581</v>
      </c>
      <c r="M6764">
        <f t="shared" si="1158"/>
        <v>-242.7962061434647</v>
      </c>
      <c r="N6764">
        <f t="shared" si="1159"/>
        <v>3143.8010515572196</v>
      </c>
      <c r="O6764">
        <f t="shared" si="1160"/>
        <v>3454.7264302826588</v>
      </c>
      <c r="P6764">
        <f t="shared" si="1161"/>
        <v>4396.4026706402838</v>
      </c>
      <c r="Q6764">
        <f t="shared" si="1162"/>
        <v>0.12212229640667456</v>
      </c>
    </row>
    <row r="6765" spans="5:17" x14ac:dyDescent="0.45">
      <c r="E6765">
        <v>676.3</v>
      </c>
      <c r="F6765">
        <v>52.310196349999998</v>
      </c>
      <c r="G6765">
        <f t="shared" si="1164"/>
        <v>52.310196349999998</v>
      </c>
      <c r="H6765">
        <f t="shared" si="1165"/>
        <v>52.310196351199998</v>
      </c>
      <c r="I6765">
        <f t="shared" si="1155"/>
        <v>23.384750176840448</v>
      </c>
      <c r="J6765">
        <f t="shared" si="1163"/>
        <v>-0.13411187035840655</v>
      </c>
      <c r="K6765">
        <f t="shared" si="1156"/>
        <v>1.4530610097222222E-3</v>
      </c>
      <c r="L6765">
        <f t="shared" si="1157"/>
        <v>376.96924670734734</v>
      </c>
      <c r="M6765">
        <f t="shared" si="1158"/>
        <v>-242.79620290619363</v>
      </c>
      <c r="N6765">
        <f t="shared" si="1159"/>
        <v>3137.6031097562504</v>
      </c>
      <c r="O6765">
        <f t="shared" si="1160"/>
        <v>3447.9155052266487</v>
      </c>
      <c r="P6765">
        <f t="shared" si="1161"/>
        <v>4388.9181376117012</v>
      </c>
      <c r="Q6765">
        <f t="shared" si="1162"/>
        <v>0.12191439271143616</v>
      </c>
    </row>
    <row r="6766" spans="5:17" x14ac:dyDescent="0.45">
      <c r="E6766">
        <v>676.4</v>
      </c>
      <c r="F6766">
        <v>52.28019638</v>
      </c>
      <c r="G6766">
        <f t="shared" si="1164"/>
        <v>52.280196380000007</v>
      </c>
      <c r="H6766">
        <f t="shared" si="1165"/>
        <v>52.2801963804</v>
      </c>
      <c r="I6766">
        <f t="shared" si="1155"/>
        <v>23.371338989894017</v>
      </c>
      <c r="J6766">
        <f t="shared" si="1163"/>
        <v>-0.13411186946431286</v>
      </c>
      <c r="K6766">
        <f t="shared" si="1156"/>
        <v>1.4522276772222223E-3</v>
      </c>
      <c r="L6766">
        <f t="shared" si="1157"/>
        <v>376.78136545703239</v>
      </c>
      <c r="M6766">
        <f t="shared" si="1158"/>
        <v>-242.79620128752592</v>
      </c>
      <c r="N6766">
        <f t="shared" si="1159"/>
        <v>3131.4126914221374</v>
      </c>
      <c r="O6766">
        <f t="shared" si="1160"/>
        <v>3441.1128477166344</v>
      </c>
      <c r="P6766">
        <f t="shared" si="1161"/>
        <v>4381.4426897984995</v>
      </c>
      <c r="Q6766">
        <f t="shared" si="1162"/>
        <v>0.12170674138329166</v>
      </c>
    </row>
    <row r="6767" spans="5:17" x14ac:dyDescent="0.45">
      <c r="E6767">
        <v>676.5</v>
      </c>
      <c r="F6767">
        <v>52.250196410000001</v>
      </c>
      <c r="G6767">
        <f t="shared" si="1164"/>
        <v>52.250196410000001</v>
      </c>
      <c r="H6767">
        <f t="shared" si="1165"/>
        <v>52.250196409600008</v>
      </c>
      <c r="I6767">
        <f t="shared" si="1155"/>
        <v>23.357927802947586</v>
      </c>
      <c r="J6767">
        <f t="shared" si="1163"/>
        <v>-0.1341813367981004</v>
      </c>
      <c r="K6767">
        <f t="shared" si="1156"/>
        <v>1.4513943447222223E-3</v>
      </c>
      <c r="L6767">
        <f t="shared" si="1157"/>
        <v>376.59359198778361</v>
      </c>
      <c r="M6767">
        <f t="shared" si="1158"/>
        <v>-242.9219649863287</v>
      </c>
      <c r="N6767">
        <f t="shared" si="1159"/>
        <v>3122.292212802523</v>
      </c>
      <c r="O6767">
        <f t="shared" si="1160"/>
        <v>3431.0903437390361</v>
      </c>
      <c r="P6767">
        <f t="shared" si="1161"/>
        <v>4370.4289491637755</v>
      </c>
      <c r="Q6767">
        <f t="shared" si="1162"/>
        <v>0.12140080414343822</v>
      </c>
    </row>
    <row r="6768" spans="5:17" x14ac:dyDescent="0.45">
      <c r="E6768">
        <v>676.6</v>
      </c>
      <c r="F6768">
        <v>52.220196440000002</v>
      </c>
      <c r="G6768">
        <f t="shared" si="1164"/>
        <v>52.220196439999995</v>
      </c>
      <c r="H6768">
        <f t="shared" si="1165"/>
        <v>52.220165359999996</v>
      </c>
      <c r="I6768">
        <f t="shared" si="1155"/>
        <v>23.344502722534397</v>
      </c>
      <c r="J6768">
        <f t="shared" si="1163"/>
        <v>-0.13513902611968831</v>
      </c>
      <c r="K6768">
        <f t="shared" si="1156"/>
        <v>1.4505610122222223E-3</v>
      </c>
      <c r="L6768">
        <f t="shared" si="1157"/>
        <v>376.40573194115183</v>
      </c>
      <c r="M6768">
        <f t="shared" si="1158"/>
        <v>-244.65576625406098</v>
      </c>
      <c r="N6768">
        <f t="shared" si="1159"/>
        <v>3075.6374326761056</v>
      </c>
      <c r="O6768">
        <f t="shared" si="1160"/>
        <v>3379.8213545891267</v>
      </c>
      <c r="P6768">
        <f t="shared" si="1161"/>
        <v>4314.0894006473918</v>
      </c>
      <c r="Q6768">
        <f t="shared" si="1162"/>
        <v>0.11983581668464978</v>
      </c>
    </row>
    <row r="6769" spans="5:17" x14ac:dyDescent="0.45">
      <c r="E6769">
        <v>676.7</v>
      </c>
      <c r="F6769">
        <v>52.190196469999997</v>
      </c>
      <c r="G6769">
        <f t="shared" si="1164"/>
        <v>52.190196467999996</v>
      </c>
      <c r="H6769">
        <f t="shared" si="1165"/>
        <v>52.189736931200002</v>
      </c>
      <c r="I6769">
        <f t="shared" si="1155"/>
        <v>23.330899997723648</v>
      </c>
      <c r="J6769">
        <f t="shared" si="1163"/>
        <v>-0.13780954920125765</v>
      </c>
      <c r="K6769">
        <f t="shared" si="1156"/>
        <v>1.4497276797222221E-3</v>
      </c>
      <c r="L6769">
        <f t="shared" si="1157"/>
        <v>376.21549623580847</v>
      </c>
      <c r="M6769">
        <f t="shared" si="1158"/>
        <v>-249.4904826907611</v>
      </c>
      <c r="N6769">
        <f t="shared" si="1159"/>
        <v>2956.6086182296749</v>
      </c>
      <c r="O6769">
        <f t="shared" si="1160"/>
        <v>3249.0204595930491</v>
      </c>
      <c r="P6769">
        <f t="shared" si="1161"/>
        <v>4170.3521533989551</v>
      </c>
      <c r="Q6769">
        <f t="shared" si="1162"/>
        <v>0.1158431153721932</v>
      </c>
    </row>
    <row r="6770" spans="5:17" x14ac:dyDescent="0.45">
      <c r="E6770">
        <v>676.8</v>
      </c>
      <c r="F6770">
        <v>52.160196499999998</v>
      </c>
      <c r="G6770">
        <f t="shared" si="1164"/>
        <v>52.160041102000001</v>
      </c>
      <c r="H6770">
        <f t="shared" si="1165"/>
        <v>52.1585111236</v>
      </c>
      <c r="I6770">
        <f t="shared" si="1155"/>
        <v>23.316940812694146</v>
      </c>
      <c r="J6770">
        <f t="shared" si="1163"/>
        <v>-0.14226823138880462</v>
      </c>
      <c r="K6770">
        <f t="shared" si="1156"/>
        <v>1.4488943472222222E-3</v>
      </c>
      <c r="L6770">
        <f t="shared" si="1157"/>
        <v>376.02039067066903</v>
      </c>
      <c r="M6770">
        <f t="shared" si="1158"/>
        <v>-257.56248334371469</v>
      </c>
      <c r="N6770">
        <f t="shared" si="1159"/>
        <v>2762.0760139382023</v>
      </c>
      <c r="O6770">
        <f t="shared" si="1160"/>
        <v>3035.2483669650574</v>
      </c>
      <c r="P6770">
        <f t="shared" si="1161"/>
        <v>3935.4377658956673</v>
      </c>
      <c r="Q6770">
        <f t="shared" si="1162"/>
        <v>0.1093177157193241</v>
      </c>
    </row>
    <row r="6771" spans="5:17" x14ac:dyDescent="0.45">
      <c r="E6771">
        <v>676.9</v>
      </c>
      <c r="F6771">
        <v>52.130196519999998</v>
      </c>
      <c r="G6771">
        <f t="shared" si="1164"/>
        <v>52.128054236000004</v>
      </c>
      <c r="H6771">
        <f t="shared" si="1165"/>
        <v>52.126087937199998</v>
      </c>
      <c r="I6771">
        <f t="shared" si="1155"/>
        <v>23.302446351445887</v>
      </c>
      <c r="J6771">
        <f t="shared" si="1163"/>
        <v>-0.14851507089410632</v>
      </c>
      <c r="K6771">
        <f t="shared" si="1156"/>
        <v>1.4480610144444444E-3</v>
      </c>
      <c r="L6771">
        <f t="shared" si="1157"/>
        <v>375.8179271965563</v>
      </c>
      <c r="M6771">
        <f t="shared" si="1158"/>
        <v>-268.87176497552207</v>
      </c>
      <c r="N6771">
        <f t="shared" si="1159"/>
        <v>2492.1072076486789</v>
      </c>
      <c r="O6771">
        <f t="shared" si="1160"/>
        <v>2738.5793490644824</v>
      </c>
      <c r="P6771">
        <f t="shared" si="1161"/>
        <v>3609.4278561148158</v>
      </c>
      <c r="Q6771">
        <f t="shared" si="1162"/>
        <v>0.10026188489207823</v>
      </c>
    </row>
    <row r="6772" spans="5:17" x14ac:dyDescent="0.45">
      <c r="E6772">
        <v>677</v>
      </c>
      <c r="F6772">
        <v>52.099419580000003</v>
      </c>
      <c r="G6772">
        <f t="shared" si="1164"/>
        <v>52.094067371999998</v>
      </c>
      <c r="H6772">
        <f t="shared" si="1165"/>
        <v>52.092067373199995</v>
      </c>
      <c r="I6772">
        <f t="shared" si="1155"/>
        <v>23.287237798515324</v>
      </c>
      <c r="J6772">
        <f t="shared" si="1163"/>
        <v>-0.15641113215549396</v>
      </c>
      <c r="K6772">
        <f t="shared" si="1156"/>
        <v>1.4472060994444446E-3</v>
      </c>
      <c r="L6772">
        <f t="shared" si="1157"/>
        <v>375.60562440396154</v>
      </c>
      <c r="M6772">
        <f t="shared" si="1158"/>
        <v>-283.16679856990987</v>
      </c>
      <c r="N6772">
        <f t="shared" si="1159"/>
        <v>2152.6449190131029</v>
      </c>
      <c r="O6772">
        <f t="shared" si="1160"/>
        <v>2365.5438670473659</v>
      </c>
      <c r="P6772">
        <f t="shared" si="1161"/>
        <v>3199.4987549971052</v>
      </c>
      <c r="Q6772">
        <f t="shared" si="1162"/>
        <v>8.8874965416586252E-2</v>
      </c>
    </row>
    <row r="6773" spans="5:17" x14ac:dyDescent="0.45">
      <c r="E6773">
        <v>677.1</v>
      </c>
      <c r="F6773">
        <v>52.060262109999996</v>
      </c>
      <c r="G6773">
        <f t="shared" si="1164"/>
        <v>52.058080508000003</v>
      </c>
      <c r="H6773">
        <f t="shared" si="1165"/>
        <v>52.056111589600008</v>
      </c>
      <c r="I6773">
        <f t="shared" si="1155"/>
        <v>23.271164125014788</v>
      </c>
      <c r="J6773">
        <f t="shared" si="1163"/>
        <v>-0.16431890944126337</v>
      </c>
      <c r="K6773">
        <f t="shared" si="1156"/>
        <v>1.4461183919444445E-3</v>
      </c>
      <c r="L6773">
        <f t="shared" si="1157"/>
        <v>375.38139567530055</v>
      </c>
      <c r="M6773">
        <f t="shared" si="1158"/>
        <v>-297.48304286119912</v>
      </c>
      <c r="N6773">
        <f t="shared" si="1159"/>
        <v>1812.785353405262</v>
      </c>
      <c r="O6773">
        <f t="shared" si="1160"/>
        <v>1992.0718169288593</v>
      </c>
      <c r="P6773">
        <f t="shared" si="1161"/>
        <v>2789.0899087130319</v>
      </c>
      <c r="Q6773">
        <f t="shared" si="1162"/>
        <v>7.7474719686473112E-2</v>
      </c>
    </row>
    <row r="6774" spans="5:17" x14ac:dyDescent="0.45">
      <c r="E6774">
        <v>677.2</v>
      </c>
      <c r="F6774">
        <v>52.020262150000001</v>
      </c>
      <c r="G6774">
        <f t="shared" si="1164"/>
        <v>52.020093648</v>
      </c>
      <c r="H6774">
        <f t="shared" si="1165"/>
        <v>52.018553186799998</v>
      </c>
      <c r="I6774">
        <f t="shared" si="1155"/>
        <v>23.254374016627072</v>
      </c>
      <c r="J6774">
        <f t="shared" si="1163"/>
        <v>-0.17058917920707017</v>
      </c>
      <c r="K6774">
        <f t="shared" si="1156"/>
        <v>1.4450072819444445E-3</v>
      </c>
      <c r="L6774">
        <f t="shared" si="1157"/>
        <v>375.14733796515259</v>
      </c>
      <c r="M6774">
        <f t="shared" si="1158"/>
        <v>-308.83474264934523</v>
      </c>
      <c r="N6774">
        <f t="shared" si="1159"/>
        <v>1542.0578934870166</v>
      </c>
      <c r="O6774">
        <f t="shared" si="1160"/>
        <v>1694.5691137219962</v>
      </c>
      <c r="P6774">
        <f t="shared" si="1161"/>
        <v>2462.1638612329625</v>
      </c>
      <c r="Q6774">
        <f t="shared" si="1162"/>
        <v>6.8393440589804524E-2</v>
      </c>
    </row>
    <row r="6775" spans="5:17" x14ac:dyDescent="0.45">
      <c r="E6775">
        <v>677.3</v>
      </c>
      <c r="F6775">
        <v>51.980262179999997</v>
      </c>
      <c r="G6775">
        <f t="shared" si="1164"/>
        <v>51.980262184000004</v>
      </c>
      <c r="H6775">
        <f t="shared" si="1165"/>
        <v>51.979792164399996</v>
      </c>
      <c r="I6775">
        <f t="shared" si="1155"/>
        <v>23.237046289173374</v>
      </c>
      <c r="J6775">
        <f t="shared" si="1163"/>
        <v>-0.17507128986686382</v>
      </c>
      <c r="K6775">
        <f t="shared" si="1156"/>
        <v>1.4438961716666666E-3</v>
      </c>
      <c r="L6775">
        <f t="shared" si="1157"/>
        <v>374.90596286365184</v>
      </c>
      <c r="M6775">
        <f t="shared" si="1158"/>
        <v>-316.94915822117349</v>
      </c>
      <c r="N6775">
        <f t="shared" si="1159"/>
        <v>1346.7449522498478</v>
      </c>
      <c r="O6775">
        <f t="shared" si="1160"/>
        <v>1479.9395079668657</v>
      </c>
      <c r="P6775">
        <f t="shared" si="1161"/>
        <v>2226.3071516119403</v>
      </c>
      <c r="Q6775">
        <f t="shared" si="1162"/>
        <v>6.1841865322553903E-2</v>
      </c>
    </row>
    <row r="6776" spans="5:17" x14ac:dyDescent="0.45">
      <c r="E6776">
        <v>677.4</v>
      </c>
      <c r="F6776">
        <v>51.940262220000001</v>
      </c>
      <c r="G6776">
        <f t="shared" si="1164"/>
        <v>51.940262222000001</v>
      </c>
      <c r="H6776">
        <f t="shared" si="1165"/>
        <v>51.940228522400005</v>
      </c>
      <c r="I6776">
        <f t="shared" si="1155"/>
        <v>23.219359758653699</v>
      </c>
      <c r="J6776">
        <f t="shared" si="1163"/>
        <v>-0.17776524231488011</v>
      </c>
      <c r="K6776">
        <f t="shared" si="1156"/>
        <v>1.4427850616666668E-3</v>
      </c>
      <c r="L6776">
        <f t="shared" si="1157"/>
        <v>374.65977519037335</v>
      </c>
      <c r="M6776">
        <f t="shared" si="1158"/>
        <v>-321.82629119560897</v>
      </c>
      <c r="N6776">
        <f t="shared" si="1159"/>
        <v>1226.7596721775062</v>
      </c>
      <c r="O6776">
        <f t="shared" si="1160"/>
        <v>1348.0875518434134</v>
      </c>
      <c r="P6776">
        <f t="shared" si="1161"/>
        <v>2081.4148921356191</v>
      </c>
      <c r="Q6776">
        <f t="shared" si="1162"/>
        <v>5.7817080337100535E-2</v>
      </c>
    </row>
    <row r="6777" spans="5:17" x14ac:dyDescent="0.45">
      <c r="E6777">
        <v>677.5</v>
      </c>
      <c r="F6777">
        <v>51.900262259999998</v>
      </c>
      <c r="G6777">
        <f t="shared" si="1164"/>
        <v>51.900262259999998</v>
      </c>
      <c r="H6777">
        <f t="shared" si="1165"/>
        <v>51.900262259999998</v>
      </c>
      <c r="I6777">
        <f t="shared" si="1155"/>
        <v>23.201493240710398</v>
      </c>
      <c r="J6777">
        <f t="shared" si="1163"/>
        <v>-0.17886904129602144</v>
      </c>
      <c r="K6777">
        <f t="shared" si="1156"/>
        <v>1.4416739516666668E-3</v>
      </c>
      <c r="L6777">
        <f t="shared" si="1157"/>
        <v>374.41127250658258</v>
      </c>
      <c r="M6777">
        <f t="shared" si="1158"/>
        <v>-323.82460947031973</v>
      </c>
      <c r="N6777">
        <f t="shared" si="1159"/>
        <v>1173.686120505947</v>
      </c>
      <c r="O6777">
        <f t="shared" si="1160"/>
        <v>1289.7649675889527</v>
      </c>
      <c r="P6777">
        <f t="shared" si="1161"/>
        <v>2017.3241402076403</v>
      </c>
      <c r="Q6777">
        <f t="shared" si="1162"/>
        <v>5.6036781672434456E-2</v>
      </c>
    </row>
    <row r="6778" spans="5:17" x14ac:dyDescent="0.45">
      <c r="E6778">
        <v>677.6</v>
      </c>
      <c r="F6778">
        <v>51.860262300000002</v>
      </c>
      <c r="G6778">
        <f t="shared" si="1164"/>
        <v>51.860262297999995</v>
      </c>
      <c r="H6778">
        <f t="shared" si="1165"/>
        <v>51.860204792399998</v>
      </c>
      <c r="I6778">
        <f t="shared" si="1155"/>
        <v>23.183585950394495</v>
      </c>
      <c r="J6778">
        <f t="shared" si="1163"/>
        <v>-0.18084932925312103</v>
      </c>
      <c r="K6778">
        <f t="shared" si="1156"/>
        <v>1.4405628416666667E-3</v>
      </c>
      <c r="L6778">
        <f t="shared" si="1157"/>
        <v>374.16239466941693</v>
      </c>
      <c r="M6778">
        <f t="shared" si="1158"/>
        <v>-327.40972386295113</v>
      </c>
      <c r="N6778">
        <f t="shared" si="1159"/>
        <v>1083.8945620521995</v>
      </c>
      <c r="O6778">
        <f t="shared" si="1160"/>
        <v>1191.0929253320874</v>
      </c>
      <c r="P6778">
        <f t="shared" si="1161"/>
        <v>1908.8933245407552</v>
      </c>
      <c r="Q6778">
        <f t="shared" si="1162"/>
        <v>5.3024814570576534E-2</v>
      </c>
    </row>
    <row r="6779" spans="5:17" x14ac:dyDescent="0.45">
      <c r="E6779">
        <v>677.7</v>
      </c>
      <c r="F6779">
        <v>51.820262339999999</v>
      </c>
      <c r="G6779">
        <f t="shared" si="1164"/>
        <v>51.820262335999999</v>
      </c>
      <c r="H6779">
        <f t="shared" si="1165"/>
        <v>51.8193525744</v>
      </c>
      <c r="I6779">
        <f t="shared" si="1155"/>
        <v>23.165323374859774</v>
      </c>
      <c r="J6779">
        <f t="shared" si="1163"/>
        <v>-0.18619033965309839</v>
      </c>
      <c r="K6779">
        <f t="shared" si="1156"/>
        <v>1.4394517316666667E-3</v>
      </c>
      <c r="L6779">
        <f t="shared" si="1157"/>
        <v>373.90877695108713</v>
      </c>
      <c r="M6779">
        <f t="shared" si="1158"/>
        <v>-337.07909199070468</v>
      </c>
      <c r="N6779">
        <f t="shared" si="1159"/>
        <v>853.17156190146909</v>
      </c>
      <c r="O6779">
        <f t="shared" si="1160"/>
        <v>937.5511669246913</v>
      </c>
      <c r="P6779">
        <f t="shared" si="1161"/>
        <v>1630.2760076095508</v>
      </c>
      <c r="Q6779">
        <f t="shared" si="1162"/>
        <v>4.5285444655820857E-2</v>
      </c>
    </row>
    <row r="6780" spans="5:17" x14ac:dyDescent="0.45">
      <c r="E6780">
        <v>677.8</v>
      </c>
      <c r="F6780">
        <v>51.780262370000003</v>
      </c>
      <c r="G6780">
        <f t="shared" si="1164"/>
        <v>51.779974846000002</v>
      </c>
      <c r="H6780">
        <f t="shared" si="1165"/>
        <v>51.776905606800007</v>
      </c>
      <c r="I6780">
        <f t="shared" si="1155"/>
        <v>23.146347882463875</v>
      </c>
      <c r="J6780">
        <f t="shared" si="1163"/>
        <v>-0.19510766558269665</v>
      </c>
      <c r="K6780">
        <f t="shared" si="1156"/>
        <v>1.4383406213888891E-3</v>
      </c>
      <c r="L6780">
        <f t="shared" si="1157"/>
        <v>373.64547046638893</v>
      </c>
      <c r="M6780">
        <f t="shared" si="1158"/>
        <v>-353.22302369486567</v>
      </c>
      <c r="N6780">
        <f t="shared" si="1159"/>
        <v>472.7050575847785</v>
      </c>
      <c r="O6780">
        <f t="shared" si="1160"/>
        <v>519.45610723602033</v>
      </c>
      <c r="P6780">
        <f t="shared" si="1161"/>
        <v>1170.8308870725498</v>
      </c>
      <c r="Q6780">
        <f t="shared" si="1162"/>
        <v>3.2523080196459719E-2</v>
      </c>
    </row>
    <row r="6781" spans="5:17" x14ac:dyDescent="0.45">
      <c r="E6781">
        <v>677.9</v>
      </c>
      <c r="F6781">
        <v>51.74026241</v>
      </c>
      <c r="G6781">
        <f t="shared" si="1164"/>
        <v>51.736001131999998</v>
      </c>
      <c r="H6781">
        <f t="shared" si="1165"/>
        <v>51.732063890800006</v>
      </c>
      <c r="I6781">
        <f t="shared" si="1155"/>
        <v>23.126301841743235</v>
      </c>
      <c r="J6781">
        <f t="shared" si="1163"/>
        <v>-0.20760130704193358</v>
      </c>
      <c r="K6781">
        <f t="shared" si="1156"/>
        <v>1.4372295113888889E-3</v>
      </c>
      <c r="L6781">
        <f t="shared" si="1157"/>
        <v>373.36754328398467</v>
      </c>
      <c r="M6781">
        <f t="shared" si="1158"/>
        <v>-375.8415189754661</v>
      </c>
      <c r="N6781">
        <f t="shared" si="1159"/>
        <v>-57.213908590334938</v>
      </c>
      <c r="O6781">
        <f t="shared" si="1160"/>
        <v>-52.064656817204792</v>
      </c>
      <c r="P6781">
        <f t="shared" si="1161"/>
        <v>542.78609140966512</v>
      </c>
      <c r="Q6781">
        <f t="shared" si="1162"/>
        <v>1.5077391428046254E-2</v>
      </c>
    </row>
    <row r="6782" spans="5:17" x14ac:dyDescent="0.45">
      <c r="E6782">
        <v>678</v>
      </c>
      <c r="F6782">
        <v>51.698824809999998</v>
      </c>
      <c r="G6782">
        <f t="shared" si="1164"/>
        <v>51.688027422000005</v>
      </c>
      <c r="H6782">
        <f t="shared" si="1165"/>
        <v>51.6840274272</v>
      </c>
      <c r="I6782">
        <f t="shared" si="1155"/>
        <v>23.104827621055488</v>
      </c>
      <c r="J6782">
        <f t="shared" si="1163"/>
        <v>-0.22341419278463448</v>
      </c>
      <c r="K6782">
        <f t="shared" si="1156"/>
        <v>1.4360784669444444E-3</v>
      </c>
      <c r="L6782">
        <f t="shared" si="1157"/>
        <v>373.07008233252009</v>
      </c>
      <c r="M6782">
        <f t="shared" si="1158"/>
        <v>-404.4691759088675</v>
      </c>
      <c r="N6782">
        <f t="shared" si="1159"/>
        <v>-725.47064453889766</v>
      </c>
      <c r="O6782">
        <f t="shared" si="1160"/>
        <v>-660.17828653039692</v>
      </c>
      <c r="P6782">
        <f t="shared" si="1161"/>
        <v>-125.47064453889766</v>
      </c>
      <c r="Q6782">
        <f t="shared" si="1162"/>
        <v>-3.4852956816360465E-3</v>
      </c>
    </row>
    <row r="6783" spans="5:17" x14ac:dyDescent="0.45">
      <c r="E6783">
        <v>678.1</v>
      </c>
      <c r="F6783">
        <v>51.64039373</v>
      </c>
      <c r="G6783">
        <f t="shared" si="1164"/>
        <v>51.636053718000007</v>
      </c>
      <c r="H6783">
        <f t="shared" si="1165"/>
        <v>51.632111227600014</v>
      </c>
      <c r="I6783">
        <f t="shared" si="1155"/>
        <v>23.081619003186308</v>
      </c>
      <c r="J6783">
        <f t="shared" si="1163"/>
        <v>-0.23925054365694365</v>
      </c>
      <c r="K6783">
        <f t="shared" si="1156"/>
        <v>1.4344553813888888E-3</v>
      </c>
      <c r="L6783">
        <f t="shared" si="1157"/>
        <v>372.74890722673524</v>
      </c>
      <c r="M6783">
        <f t="shared" si="1158"/>
        <v>-433.13931412565091</v>
      </c>
      <c r="N6783">
        <f t="shared" si="1159"/>
        <v>-1393.9083634881654</v>
      </c>
      <c r="O6783">
        <f t="shared" si="1160"/>
        <v>-1268.4566107742305</v>
      </c>
      <c r="P6783">
        <f t="shared" si="1161"/>
        <v>-793.90836348816538</v>
      </c>
      <c r="Q6783">
        <f t="shared" si="1162"/>
        <v>-2.2053010096893484E-2</v>
      </c>
    </row>
    <row r="6784" spans="5:17" x14ac:dyDescent="0.45">
      <c r="E6784">
        <v>678.2</v>
      </c>
      <c r="F6784">
        <v>51.580393790000002</v>
      </c>
      <c r="G6784">
        <f t="shared" si="1164"/>
        <v>51.580080018000004</v>
      </c>
      <c r="H6784">
        <f t="shared" si="1165"/>
        <v>51.576989782400005</v>
      </c>
      <c r="I6784">
        <f t="shared" si="1155"/>
        <v>23.056977512324099</v>
      </c>
      <c r="J6784">
        <f t="shared" si="1163"/>
        <v>-0.25179111537537935</v>
      </c>
      <c r="K6784">
        <f t="shared" si="1156"/>
        <v>1.4327887163888891E-3</v>
      </c>
      <c r="L6784">
        <f t="shared" si="1157"/>
        <v>372.40825643183234</v>
      </c>
      <c r="M6784">
        <f t="shared" si="1158"/>
        <v>-455.84277197298326</v>
      </c>
      <c r="N6784">
        <f t="shared" si="1159"/>
        <v>-1923.7477485839722</v>
      </c>
      <c r="O6784">
        <f t="shared" si="1160"/>
        <v>-1750.6104512114148</v>
      </c>
      <c r="P6784">
        <f t="shared" si="1161"/>
        <v>-1323.7477485839722</v>
      </c>
      <c r="Q6784">
        <f t="shared" si="1162"/>
        <v>-3.6770770793999229E-2</v>
      </c>
    </row>
    <row r="6785" spans="5:17" x14ac:dyDescent="0.45">
      <c r="E6785">
        <v>678.3</v>
      </c>
      <c r="F6785">
        <v>51.520393849999998</v>
      </c>
      <c r="G6785">
        <f t="shared" si="1164"/>
        <v>51.520393848000005</v>
      </c>
      <c r="H6785">
        <f t="shared" si="1165"/>
        <v>51.519463090800002</v>
      </c>
      <c r="I6785">
        <f t="shared" si="1155"/>
        <v>23.031260780111232</v>
      </c>
      <c r="J6785">
        <f t="shared" si="1163"/>
        <v>-0.26075537245823455</v>
      </c>
      <c r="K6785">
        <f t="shared" si="1156"/>
        <v>1.431122051388889E-3</v>
      </c>
      <c r="L6785">
        <f t="shared" si="1157"/>
        <v>372.05312923171437</v>
      </c>
      <c r="M6785">
        <f t="shared" si="1158"/>
        <v>-472.0716678624795</v>
      </c>
      <c r="N6785">
        <f t="shared" si="1159"/>
        <v>-2303.5530460507812</v>
      </c>
      <c r="O6785">
        <f t="shared" si="1160"/>
        <v>-2096.233271906211</v>
      </c>
      <c r="P6785">
        <f t="shared" si="1161"/>
        <v>-1703.5530460507812</v>
      </c>
      <c r="Q6785">
        <f t="shared" si="1162"/>
        <v>-4.7320917945855037E-2</v>
      </c>
    </row>
    <row r="6786" spans="5:17" x14ac:dyDescent="0.45">
      <c r="E6786">
        <v>678.4</v>
      </c>
      <c r="F6786">
        <v>51.460393910000001</v>
      </c>
      <c r="G6786">
        <f t="shared" si="1164"/>
        <v>51.460393906</v>
      </c>
      <c r="H6786">
        <f t="shared" si="1165"/>
        <v>51.460331151200009</v>
      </c>
      <c r="I6786">
        <f t="shared" si="1155"/>
        <v>23.004826437832453</v>
      </c>
      <c r="J6786">
        <f t="shared" si="1163"/>
        <v>-0.26614331490563359</v>
      </c>
      <c r="K6786">
        <f t="shared" si="1156"/>
        <v>1.429455386388889E-3</v>
      </c>
      <c r="L6786">
        <f t="shared" si="1157"/>
        <v>371.68850547583838</v>
      </c>
      <c r="M6786">
        <f t="shared" si="1158"/>
        <v>-481.82600179436469</v>
      </c>
      <c r="N6786">
        <f t="shared" si="1159"/>
        <v>-2533.6939871051081</v>
      </c>
      <c r="O6786">
        <f t="shared" si="1160"/>
        <v>-2305.6615282656485</v>
      </c>
      <c r="P6786">
        <f t="shared" si="1161"/>
        <v>-1933.6939871051081</v>
      </c>
      <c r="Q6786">
        <f t="shared" si="1162"/>
        <v>-5.3713721864030783E-2</v>
      </c>
    </row>
    <row r="6787" spans="5:17" x14ac:dyDescent="0.45">
      <c r="E6787">
        <v>678.5</v>
      </c>
      <c r="F6787">
        <v>51.400393960000002</v>
      </c>
      <c r="G6787">
        <f t="shared" si="1164"/>
        <v>51.400393964000003</v>
      </c>
      <c r="H6787">
        <f t="shared" si="1165"/>
        <v>51.400393962799988</v>
      </c>
      <c r="I6787">
        <f t="shared" ref="I6787:I6850" si="1166">H6787*0.44704</f>
        <v>22.978032117130105</v>
      </c>
      <c r="J6787">
        <f t="shared" si="1163"/>
        <v>-0.26808347565827617</v>
      </c>
      <c r="K6787">
        <f t="shared" ref="K6787:K6850" si="1167">F6787*(0.1/3600)</f>
        <v>1.4277887211111113E-3</v>
      </c>
      <c r="L6787">
        <f t="shared" ref="L6787:L6850" si="1168">(((1/2)*$B$8*$B$3*$B$4*(I6787^2))+($B$2*9.81*$B$5))</f>
        <v>371.31934366795588</v>
      </c>
      <c r="M6787">
        <f t="shared" ref="M6787:M6850" si="1169">$B$2*J6787</f>
        <v>-485.3384698742621</v>
      </c>
      <c r="N6787">
        <f t="shared" ref="N6787:N6850" si="1170">(L6787+M6787)*I6787</f>
        <v>-2619.9351439356155</v>
      </c>
      <c r="O6787">
        <f t="shared" ref="O6787:O6850" si="1171">IF(N6787&gt;0,N6787/$B$9,N6787*$B$9)</f>
        <v>-2384.1409809814104</v>
      </c>
      <c r="P6787">
        <f t="shared" ref="P6787:P6850" si="1172">O6787/$B$9+$B$10</f>
        <v>-2019.9351439356155</v>
      </c>
      <c r="Q6787">
        <f t="shared" ref="Q6787:Q6850" si="1173">P6787*(0.1/3600)</f>
        <v>-5.6109309553767098E-2</v>
      </c>
    </row>
    <row r="6788" spans="5:17" x14ac:dyDescent="0.45">
      <c r="E6788">
        <v>678.6</v>
      </c>
      <c r="F6788">
        <v>51.340394019999998</v>
      </c>
      <c r="G6788">
        <f t="shared" si="1164"/>
        <v>51.340394019999998</v>
      </c>
      <c r="H6788">
        <f t="shared" si="1165"/>
        <v>51.340394019999998</v>
      </c>
      <c r="I6788">
        <f t="shared" si="1166"/>
        <v>22.951209742700797</v>
      </c>
      <c r="J6788">
        <f t="shared" ref="J6788:J6851" si="1174">(I6789-I6787)/0.2</f>
        <v>-0.26822374429308127</v>
      </c>
      <c r="K6788">
        <f t="shared" si="1167"/>
        <v>1.4261220561111111E-3</v>
      </c>
      <c r="L6788">
        <f t="shared" si="1168"/>
        <v>370.95022624547613</v>
      </c>
      <c r="M6788">
        <f t="shared" si="1169"/>
        <v>-485.59241228686506</v>
      </c>
      <c r="N6788">
        <f t="shared" si="1170"/>
        <v>-2631.1768571976427</v>
      </c>
      <c r="O6788">
        <f t="shared" si="1171"/>
        <v>-2394.3709400498551</v>
      </c>
      <c r="P6788">
        <f t="shared" si="1172"/>
        <v>-2031.1768571976427</v>
      </c>
      <c r="Q6788">
        <f t="shared" si="1173"/>
        <v>-5.6421579366601186E-2</v>
      </c>
    </row>
    <row r="6789" spans="5:17" x14ac:dyDescent="0.45">
      <c r="E6789">
        <v>678.7</v>
      </c>
      <c r="F6789">
        <v>51.280394080000001</v>
      </c>
      <c r="G6789">
        <f t="shared" ref="G6789:G6852" si="1175">(SUM(F6787:F6791))/5</f>
        <v>51.280394075999993</v>
      </c>
      <c r="H6789">
        <f t="shared" ref="H6789:H6852" si="1176">(SUM(G6787:G6791))/5</f>
        <v>51.2803940772</v>
      </c>
      <c r="I6789">
        <f t="shared" si="1166"/>
        <v>22.924387368271489</v>
      </c>
      <c r="J6789">
        <f t="shared" si="1174"/>
        <v>-0.26822374518721048</v>
      </c>
      <c r="K6789">
        <f t="shared" si="1167"/>
        <v>1.4244553911111112E-3</v>
      </c>
      <c r="L6789">
        <f t="shared" si="1168"/>
        <v>370.58153994727866</v>
      </c>
      <c r="M6789">
        <f t="shared" si="1169"/>
        <v>-485.59241390559708</v>
      </c>
      <c r="N6789">
        <f t="shared" si="1170"/>
        <v>-2636.5538261839392</v>
      </c>
      <c r="O6789">
        <f t="shared" si="1171"/>
        <v>-2399.2639818273847</v>
      </c>
      <c r="P6789">
        <f t="shared" si="1172"/>
        <v>-2036.5538261839392</v>
      </c>
      <c r="Q6789">
        <f t="shared" si="1173"/>
        <v>-5.6570939616220541E-2</v>
      </c>
    </row>
    <row r="6790" spans="5:17" x14ac:dyDescent="0.45">
      <c r="E6790">
        <v>678.8</v>
      </c>
      <c r="F6790">
        <v>51.220394130000003</v>
      </c>
      <c r="G6790">
        <f t="shared" si="1175"/>
        <v>51.220394134000003</v>
      </c>
      <c r="H6790">
        <f t="shared" si="1176"/>
        <v>51.220394133999989</v>
      </c>
      <c r="I6790">
        <f t="shared" si="1166"/>
        <v>22.897564993663355</v>
      </c>
      <c r="J6790">
        <f t="shared" si="1174"/>
        <v>-0.26822374518721048</v>
      </c>
      <c r="K6790">
        <f t="shared" si="1167"/>
        <v>1.4227887258333335E-3</v>
      </c>
      <c r="L6790">
        <f t="shared" si="1168"/>
        <v>370.21328477090958</v>
      </c>
      <c r="M6790">
        <f t="shared" si="1169"/>
        <v>-485.59241390559708</v>
      </c>
      <c r="N6790">
        <f t="shared" si="1170"/>
        <v>-2641.9011082737843</v>
      </c>
      <c r="O6790">
        <f t="shared" si="1171"/>
        <v>-2404.1300085291437</v>
      </c>
      <c r="P6790">
        <f t="shared" si="1172"/>
        <v>-2041.9011082737843</v>
      </c>
      <c r="Q6790">
        <f t="shared" si="1173"/>
        <v>-5.6719475229827343E-2</v>
      </c>
    </row>
    <row r="6791" spans="5:17" x14ac:dyDescent="0.45">
      <c r="E6791">
        <v>678.9</v>
      </c>
      <c r="F6791">
        <v>51.160394189999998</v>
      </c>
      <c r="G6791">
        <f t="shared" si="1175"/>
        <v>51.160394191999998</v>
      </c>
      <c r="H6791">
        <f t="shared" si="1176"/>
        <v>51.160394191199998</v>
      </c>
      <c r="I6791">
        <f t="shared" si="1166"/>
        <v>22.870742619234047</v>
      </c>
      <c r="J6791">
        <f t="shared" si="1174"/>
        <v>-0.26822374339902311</v>
      </c>
      <c r="K6791">
        <f t="shared" si="1167"/>
        <v>1.4211220608333333E-3</v>
      </c>
      <c r="L6791">
        <f t="shared" si="1168"/>
        <v>369.84546072127932</v>
      </c>
      <c r="M6791">
        <f t="shared" si="1169"/>
        <v>-485.59241066826172</v>
      </c>
      <c r="N6791">
        <f t="shared" si="1170"/>
        <v>-2647.2187011988003</v>
      </c>
      <c r="O6791">
        <f t="shared" si="1171"/>
        <v>-2408.9690180909083</v>
      </c>
      <c r="P6791">
        <f t="shared" si="1172"/>
        <v>-2047.2187011988003</v>
      </c>
      <c r="Q6791">
        <f t="shared" si="1173"/>
        <v>-5.6867186144411122E-2</v>
      </c>
    </row>
    <row r="6792" spans="5:17" x14ac:dyDescent="0.45">
      <c r="E6792">
        <v>679</v>
      </c>
      <c r="F6792">
        <v>51.100394250000001</v>
      </c>
      <c r="G6792">
        <f t="shared" si="1175"/>
        <v>51.100394248000001</v>
      </c>
      <c r="H6792">
        <f t="shared" si="1176"/>
        <v>51.100394248800001</v>
      </c>
      <c r="I6792">
        <f t="shared" si="1166"/>
        <v>22.843920244983551</v>
      </c>
      <c r="J6792">
        <f t="shared" si="1174"/>
        <v>-0.26822374250494718</v>
      </c>
      <c r="K6792">
        <f t="shared" si="1167"/>
        <v>1.4194553958333334E-3</v>
      </c>
      <c r="L6792">
        <f t="shared" si="1168"/>
        <v>369.47806779837907</v>
      </c>
      <c r="M6792">
        <f t="shared" si="1169"/>
        <v>-485.59240904962616</v>
      </c>
      <c r="N6792">
        <f t="shared" si="1170"/>
        <v>-2652.5067508422917</v>
      </c>
      <c r="O6792">
        <f t="shared" si="1171"/>
        <v>-2413.7811432664857</v>
      </c>
      <c r="P6792">
        <f t="shared" si="1172"/>
        <v>-2052.5067508422921</v>
      </c>
      <c r="Q6792">
        <f t="shared" si="1173"/>
        <v>-5.7014076412285897E-2</v>
      </c>
    </row>
    <row r="6793" spans="5:17" x14ac:dyDescent="0.45">
      <c r="E6793">
        <v>679.1</v>
      </c>
      <c r="F6793">
        <v>51.040394310000003</v>
      </c>
      <c r="G6793">
        <f t="shared" si="1175"/>
        <v>51.040394306000003</v>
      </c>
      <c r="H6793">
        <f t="shared" si="1176"/>
        <v>51.040394306400003</v>
      </c>
      <c r="I6793">
        <f t="shared" si="1166"/>
        <v>22.817097870733058</v>
      </c>
      <c r="J6793">
        <f t="shared" si="1174"/>
        <v>-0.26822374339904087</v>
      </c>
      <c r="K6793">
        <f t="shared" si="1167"/>
        <v>1.4177887308333334E-3</v>
      </c>
      <c r="L6793">
        <f t="shared" si="1168"/>
        <v>369.1111059997553</v>
      </c>
      <c r="M6793">
        <f t="shared" si="1169"/>
        <v>-485.59241066829384</v>
      </c>
      <c r="N6793">
        <f t="shared" si="1170"/>
        <v>-2657.7653287327194</v>
      </c>
      <c r="O6793">
        <f t="shared" si="1171"/>
        <v>-2418.5664491467746</v>
      </c>
      <c r="P6793">
        <f t="shared" si="1172"/>
        <v>-2057.7653287327194</v>
      </c>
      <c r="Q6793">
        <f t="shared" si="1173"/>
        <v>-5.7160148020353317E-2</v>
      </c>
    </row>
    <row r="6794" spans="5:17" x14ac:dyDescent="0.45">
      <c r="E6794">
        <v>679.2</v>
      </c>
      <c r="F6794">
        <v>50.980394359999998</v>
      </c>
      <c r="G6794">
        <f t="shared" si="1175"/>
        <v>50.980394363999999</v>
      </c>
      <c r="H6794">
        <f t="shared" si="1176"/>
        <v>50.980394363599999</v>
      </c>
      <c r="I6794">
        <f t="shared" si="1166"/>
        <v>22.790275496303742</v>
      </c>
      <c r="J6794">
        <f t="shared" si="1174"/>
        <v>-0.26822374339904087</v>
      </c>
      <c r="K6794">
        <f t="shared" si="1167"/>
        <v>1.4161220655555555E-3</v>
      </c>
      <c r="L6794">
        <f t="shared" si="1168"/>
        <v>368.74457532296577</v>
      </c>
      <c r="M6794">
        <f t="shared" si="1169"/>
        <v>-485.59241066829384</v>
      </c>
      <c r="N6794">
        <f t="shared" si="1170"/>
        <v>-2662.9943586667646</v>
      </c>
      <c r="O6794">
        <f t="shared" si="1171"/>
        <v>-2423.3248663867557</v>
      </c>
      <c r="P6794">
        <f t="shared" si="1172"/>
        <v>-2062.9943586667646</v>
      </c>
      <c r="Q6794">
        <f t="shared" si="1173"/>
        <v>-5.7305398851854573E-2</v>
      </c>
    </row>
    <row r="6795" spans="5:17" x14ac:dyDescent="0.45">
      <c r="E6795">
        <v>679.3</v>
      </c>
      <c r="F6795">
        <v>50.920394420000001</v>
      </c>
      <c r="G6795">
        <f t="shared" si="1175"/>
        <v>50.920394422000001</v>
      </c>
      <c r="H6795">
        <f t="shared" si="1176"/>
        <v>50.920394421200001</v>
      </c>
      <c r="I6795">
        <f t="shared" si="1166"/>
        <v>22.763453122053249</v>
      </c>
      <c r="J6795">
        <f t="shared" si="1174"/>
        <v>-0.26822374250494718</v>
      </c>
      <c r="K6795">
        <f t="shared" si="1167"/>
        <v>1.4144554005555557E-3</v>
      </c>
      <c r="L6795">
        <f t="shared" si="1168"/>
        <v>368.37847577289779</v>
      </c>
      <c r="M6795">
        <f t="shared" si="1169"/>
        <v>-485.59240904962616</v>
      </c>
      <c r="N6795">
        <f t="shared" si="1170"/>
        <v>-2668.1938753962836</v>
      </c>
      <c r="O6795">
        <f t="shared" si="1171"/>
        <v>-2428.056426610618</v>
      </c>
      <c r="P6795">
        <f t="shared" si="1172"/>
        <v>-2068.1938753962836</v>
      </c>
      <c r="Q6795">
        <f t="shared" si="1173"/>
        <v>-5.7449829872118989E-2</v>
      </c>
    </row>
    <row r="6796" spans="5:17" x14ac:dyDescent="0.45">
      <c r="E6796">
        <v>679.4</v>
      </c>
      <c r="F6796">
        <v>50.860394479999997</v>
      </c>
      <c r="G6796">
        <f t="shared" si="1175"/>
        <v>50.860394478000003</v>
      </c>
      <c r="H6796">
        <f t="shared" si="1176"/>
        <v>50.860394478800004</v>
      </c>
      <c r="I6796">
        <f t="shared" si="1166"/>
        <v>22.736630747802753</v>
      </c>
      <c r="J6796">
        <f t="shared" si="1174"/>
        <v>-0.26822374339905863</v>
      </c>
      <c r="K6796">
        <f t="shared" si="1167"/>
        <v>1.4127887355555556E-3</v>
      </c>
      <c r="L6796">
        <f t="shared" si="1168"/>
        <v>368.0128073471061</v>
      </c>
      <c r="M6796">
        <f t="shared" si="1169"/>
        <v>-485.59241066832601</v>
      </c>
      <c r="N6796">
        <f t="shared" si="1170"/>
        <v>-2673.3640241876992</v>
      </c>
      <c r="O6796">
        <f t="shared" si="1171"/>
        <v>-2432.7612620108061</v>
      </c>
      <c r="P6796">
        <f t="shared" si="1172"/>
        <v>-2073.3640241876988</v>
      </c>
      <c r="Q6796">
        <f t="shared" si="1173"/>
        <v>-5.7593445116324971E-2</v>
      </c>
    </row>
    <row r="6797" spans="5:17" x14ac:dyDescent="0.45">
      <c r="E6797">
        <v>679.5</v>
      </c>
      <c r="F6797">
        <v>50.800394539999999</v>
      </c>
      <c r="G6797">
        <f t="shared" si="1175"/>
        <v>50.800394535999999</v>
      </c>
      <c r="H6797">
        <f t="shared" si="1176"/>
        <v>50.800394535999999</v>
      </c>
      <c r="I6797">
        <f t="shared" si="1166"/>
        <v>22.709808373373438</v>
      </c>
      <c r="J6797">
        <f t="shared" si="1174"/>
        <v>-0.26808513864706285</v>
      </c>
      <c r="K6797">
        <f t="shared" si="1167"/>
        <v>1.4111220705555557E-3</v>
      </c>
      <c r="L6797">
        <f t="shared" si="1168"/>
        <v>367.64757004315743</v>
      </c>
      <c r="M6797">
        <f t="shared" si="1169"/>
        <v>-485.34148055006432</v>
      </c>
      <c r="N6797">
        <f t="shared" si="1170"/>
        <v>-2672.8061543248182</v>
      </c>
      <c r="O6797">
        <f t="shared" si="1171"/>
        <v>-2432.2536004355848</v>
      </c>
      <c r="P6797">
        <f t="shared" si="1172"/>
        <v>-2072.8061543248182</v>
      </c>
      <c r="Q6797">
        <f t="shared" si="1173"/>
        <v>-5.757794873124495E-2</v>
      </c>
    </row>
    <row r="6798" spans="5:17" x14ac:dyDescent="0.45">
      <c r="E6798">
        <v>679.6</v>
      </c>
      <c r="F6798">
        <v>50.740394590000001</v>
      </c>
      <c r="G6798">
        <f t="shared" si="1175"/>
        <v>50.740394594000001</v>
      </c>
      <c r="H6798">
        <f t="shared" si="1176"/>
        <v>50.740456603599995</v>
      </c>
      <c r="I6798">
        <f t="shared" si="1166"/>
        <v>22.68301372007334</v>
      </c>
      <c r="J6798">
        <f t="shared" si="1174"/>
        <v>-0.26617014088190061</v>
      </c>
      <c r="K6798">
        <f t="shared" si="1167"/>
        <v>1.4094554052777779E-3</v>
      </c>
      <c r="L6798">
        <f t="shared" si="1168"/>
        <v>367.28314067091424</v>
      </c>
      <c r="M6798">
        <f t="shared" si="1169"/>
        <v>-481.87456755636231</v>
      </c>
      <c r="N6798">
        <f t="shared" si="1170"/>
        <v>-2599.2789082453996</v>
      </c>
      <c r="O6798">
        <f t="shared" si="1171"/>
        <v>-2365.3438065033138</v>
      </c>
      <c r="P6798">
        <f t="shared" si="1172"/>
        <v>-1999.2789082453996</v>
      </c>
      <c r="Q6798">
        <f t="shared" si="1173"/>
        <v>-5.553552522903888E-2</v>
      </c>
    </row>
    <row r="6799" spans="5:17" x14ac:dyDescent="0.45">
      <c r="E6799">
        <v>679.7</v>
      </c>
      <c r="F6799">
        <v>50.680394649999997</v>
      </c>
      <c r="G6799">
        <f t="shared" si="1175"/>
        <v>50.680394649999997</v>
      </c>
      <c r="H6799">
        <f t="shared" si="1176"/>
        <v>50.681313406400001</v>
      </c>
      <c r="I6799">
        <f t="shared" si="1166"/>
        <v>22.656574345197058</v>
      </c>
      <c r="J6799">
        <f t="shared" si="1174"/>
        <v>-0.26082919932605364</v>
      </c>
      <c r="K6799">
        <f t="shared" si="1167"/>
        <v>1.4077887402777778E-3</v>
      </c>
      <c r="L6799">
        <f t="shared" si="1168"/>
        <v>366.92396509262312</v>
      </c>
      <c r="M6799">
        <f t="shared" si="1169"/>
        <v>-472.20532406405982</v>
      </c>
      <c r="N6799">
        <f t="shared" si="1170"/>
        <v>-2385.314936699735</v>
      </c>
      <c r="O6799">
        <f t="shared" si="1171"/>
        <v>-2170.6365923967587</v>
      </c>
      <c r="P6799">
        <f t="shared" si="1172"/>
        <v>-1785.314936699735</v>
      </c>
      <c r="Q6799">
        <f t="shared" si="1173"/>
        <v>-4.959208157499264E-2</v>
      </c>
    </row>
    <row r="6800" spans="5:17" x14ac:dyDescent="0.45">
      <c r="E6800">
        <v>679.8</v>
      </c>
      <c r="F6800">
        <v>50.620394709999999</v>
      </c>
      <c r="G6800">
        <f t="shared" si="1175"/>
        <v>50.620704760000002</v>
      </c>
      <c r="H6800">
        <f t="shared" si="1176"/>
        <v>50.623764943200001</v>
      </c>
      <c r="I6800">
        <f t="shared" si="1166"/>
        <v>22.63084788020813</v>
      </c>
      <c r="J6800">
        <f t="shared" si="1174"/>
        <v>-0.25191194224065683</v>
      </c>
      <c r="K6800">
        <f t="shared" si="1167"/>
        <v>1.4061220752777778E-3</v>
      </c>
      <c r="L6800">
        <f t="shared" si="1168"/>
        <v>366.57487641490781</v>
      </c>
      <c r="M6800">
        <f t="shared" si="1169"/>
        <v>-456.06151699547854</v>
      </c>
      <c r="N6800">
        <f t="shared" si="1170"/>
        <v>-2025.158550289756</v>
      </c>
      <c r="O6800">
        <f t="shared" si="1171"/>
        <v>-1842.8942807636781</v>
      </c>
      <c r="P6800">
        <f t="shared" si="1172"/>
        <v>-1425.158550289756</v>
      </c>
      <c r="Q6800">
        <f t="shared" si="1173"/>
        <v>-3.9587737508048781E-2</v>
      </c>
    </row>
    <row r="6801" spans="5:17" x14ac:dyDescent="0.45">
      <c r="E6801">
        <v>679.9</v>
      </c>
      <c r="F6801">
        <v>50.560394760000001</v>
      </c>
      <c r="G6801">
        <f t="shared" si="1175"/>
        <v>50.564678491999999</v>
      </c>
      <c r="H6801">
        <f t="shared" si="1176"/>
        <v>50.568611213200001</v>
      </c>
      <c r="I6801">
        <f t="shared" si="1166"/>
        <v>22.606191956748926</v>
      </c>
      <c r="J6801">
        <f t="shared" si="1174"/>
        <v>-0.23941836694335805</v>
      </c>
      <c r="K6801">
        <f t="shared" si="1167"/>
        <v>1.4044554100000001E-3</v>
      </c>
      <c r="L6801">
        <f t="shared" si="1168"/>
        <v>366.24068637775741</v>
      </c>
      <c r="M6801">
        <f t="shared" si="1169"/>
        <v>-433.44314149448678</v>
      </c>
      <c r="N6801">
        <f t="shared" si="1170"/>
        <v>-1519.1916003335882</v>
      </c>
      <c r="O6801">
        <f t="shared" si="1171"/>
        <v>-1382.4643563035654</v>
      </c>
      <c r="P6801">
        <f t="shared" si="1172"/>
        <v>-919.19160033358821</v>
      </c>
      <c r="Q6801">
        <f t="shared" si="1173"/>
        <v>-2.5533100009266341E-2</v>
      </c>
    </row>
    <row r="6802" spans="5:17" x14ac:dyDescent="0.45">
      <c r="E6802">
        <v>680</v>
      </c>
      <c r="F6802">
        <v>50.50194509</v>
      </c>
      <c r="G6802">
        <f t="shared" si="1175"/>
        <v>50.51265222</v>
      </c>
      <c r="H6802">
        <f t="shared" si="1176"/>
        <v>50.516652216400004</v>
      </c>
      <c r="I6802">
        <f t="shared" si="1166"/>
        <v>22.582964206819458</v>
      </c>
      <c r="J6802">
        <f t="shared" si="1174"/>
        <v>-0.22362568740863509</v>
      </c>
      <c r="K6802">
        <f t="shared" si="1167"/>
        <v>1.4028318080555556E-3</v>
      </c>
      <c r="L6802">
        <f t="shared" si="1168"/>
        <v>365.92618726799719</v>
      </c>
      <c r="M6802">
        <f t="shared" si="1169"/>
        <v>-404.85206589097862</v>
      </c>
      <c r="N6802">
        <f t="shared" si="1170"/>
        <v>-879.06172366178828</v>
      </c>
      <c r="O6802">
        <f t="shared" si="1171"/>
        <v>-799.94616853222738</v>
      </c>
      <c r="P6802">
        <f t="shared" si="1172"/>
        <v>-279.06172366178828</v>
      </c>
      <c r="Q6802">
        <f t="shared" si="1173"/>
        <v>-7.7517145461607857E-3</v>
      </c>
    </row>
    <row r="6803" spans="5:17" x14ac:dyDescent="0.45">
      <c r="E6803">
        <v>680.1</v>
      </c>
      <c r="F6803">
        <v>50.460263249999997</v>
      </c>
      <c r="G6803">
        <f t="shared" si="1175"/>
        <v>50.464625943999998</v>
      </c>
      <c r="H6803">
        <f t="shared" si="1176"/>
        <v>50.468563930000002</v>
      </c>
      <c r="I6803">
        <f t="shared" si="1166"/>
        <v>22.561466819267199</v>
      </c>
      <c r="J6803">
        <f t="shared" si="1174"/>
        <v>-0.20780947568834307</v>
      </c>
      <c r="K6803">
        <f t="shared" si="1167"/>
        <v>1.4016739791666666E-3</v>
      </c>
      <c r="L6803">
        <f t="shared" si="1168"/>
        <v>365.63540500186758</v>
      </c>
      <c r="M6803">
        <f t="shared" si="1169"/>
        <v>-376.21838760594062</v>
      </c>
      <c r="N6803">
        <f t="shared" si="1170"/>
        <v>-238.76761087067584</v>
      </c>
      <c r="O6803">
        <f t="shared" si="1171"/>
        <v>-217.27852589231503</v>
      </c>
      <c r="P6803">
        <f t="shared" si="1172"/>
        <v>361.23238912932413</v>
      </c>
      <c r="Q6803">
        <f t="shared" si="1173"/>
        <v>1.0034233031370115E-2</v>
      </c>
    </row>
    <row r="6804" spans="5:17" x14ac:dyDescent="0.45">
      <c r="E6804">
        <v>680.2</v>
      </c>
      <c r="F6804">
        <v>50.420263290000001</v>
      </c>
      <c r="G6804">
        <f t="shared" si="1175"/>
        <v>50.420599666000001</v>
      </c>
      <c r="H6804">
        <f t="shared" si="1176"/>
        <v>50.423680904799994</v>
      </c>
      <c r="I6804">
        <f t="shared" si="1166"/>
        <v>22.541402311681789</v>
      </c>
      <c r="J6804">
        <f t="shared" si="1174"/>
        <v>-0.19526883423168329</v>
      </c>
      <c r="K6804">
        <f t="shared" si="1167"/>
        <v>1.4005628691666668E-3</v>
      </c>
      <c r="L6804">
        <f t="shared" si="1168"/>
        <v>365.3642543064995</v>
      </c>
      <c r="M6804">
        <f t="shared" si="1169"/>
        <v>-353.51480350448952</v>
      </c>
      <c r="N6804">
        <f t="shared" si="1170"/>
        <v>267.10323770058744</v>
      </c>
      <c r="O6804">
        <f t="shared" si="1171"/>
        <v>293.52004142921697</v>
      </c>
      <c r="P6804">
        <f t="shared" si="1172"/>
        <v>922.54949607606261</v>
      </c>
      <c r="Q6804">
        <f t="shared" si="1173"/>
        <v>2.5626374891001742E-2</v>
      </c>
    </row>
    <row r="6805" spans="5:17" x14ac:dyDescent="0.45">
      <c r="E6805">
        <v>680.3</v>
      </c>
      <c r="F6805">
        <v>50.380263329999998</v>
      </c>
      <c r="G6805">
        <f t="shared" si="1175"/>
        <v>50.380263327999998</v>
      </c>
      <c r="H6805">
        <f t="shared" si="1176"/>
        <v>50.381203141599997</v>
      </c>
      <c r="I6805">
        <f t="shared" si="1166"/>
        <v>22.522413052420863</v>
      </c>
      <c r="J6805">
        <f t="shared" si="1174"/>
        <v>-0.18630450919872033</v>
      </c>
      <c r="K6805">
        <f t="shared" si="1167"/>
        <v>1.3994517591666667E-3</v>
      </c>
      <c r="L6805">
        <f t="shared" si="1168"/>
        <v>365.10785666270635</v>
      </c>
      <c r="M6805">
        <f t="shared" si="1169"/>
        <v>-337.28578459808131</v>
      </c>
      <c r="N6805">
        <f t="shared" si="1170"/>
        <v>626.62019901370502</v>
      </c>
      <c r="O6805">
        <f t="shared" si="1171"/>
        <v>688.59362528978568</v>
      </c>
      <c r="P6805">
        <f t="shared" si="1172"/>
        <v>1356.696291527237</v>
      </c>
      <c r="Q6805">
        <f t="shared" si="1173"/>
        <v>3.7686008097978806E-2</v>
      </c>
    </row>
    <row r="6806" spans="5:17" x14ac:dyDescent="0.45">
      <c r="E6806">
        <v>680.4</v>
      </c>
      <c r="F6806">
        <v>50.340263370000002</v>
      </c>
      <c r="G6806">
        <f t="shared" si="1175"/>
        <v>50.340263366000002</v>
      </c>
      <c r="H6806">
        <f t="shared" si="1176"/>
        <v>50.340330641199998</v>
      </c>
      <c r="I6806">
        <f t="shared" si="1166"/>
        <v>22.504141409842045</v>
      </c>
      <c r="J6806">
        <f t="shared" si="1174"/>
        <v>-0.18091650148349459</v>
      </c>
      <c r="K6806">
        <f t="shared" si="1167"/>
        <v>1.3983406491666669E-3</v>
      </c>
      <c r="L6806">
        <f t="shared" si="1168"/>
        <v>364.8613524457154</v>
      </c>
      <c r="M6806">
        <f t="shared" si="1169"/>
        <v>-327.53133250528725</v>
      </c>
      <c r="N6806">
        <f t="shared" si="1170"/>
        <v>840.08004757161825</v>
      </c>
      <c r="O6806">
        <f t="shared" si="1171"/>
        <v>923.16488744133869</v>
      </c>
      <c r="P6806">
        <f t="shared" si="1172"/>
        <v>1614.4669092761965</v>
      </c>
      <c r="Q6806">
        <f t="shared" si="1173"/>
        <v>4.4846303035449904E-2</v>
      </c>
    </row>
    <row r="6807" spans="5:17" x14ac:dyDescent="0.45">
      <c r="E6807">
        <v>680.5</v>
      </c>
      <c r="F6807">
        <v>50.300263399999999</v>
      </c>
      <c r="G6807">
        <f t="shared" si="1175"/>
        <v>50.300263404000006</v>
      </c>
      <c r="H6807">
        <f t="shared" si="1176"/>
        <v>50.300263404000006</v>
      </c>
      <c r="I6807">
        <f t="shared" si="1166"/>
        <v>22.486229752124164</v>
      </c>
      <c r="J6807">
        <f t="shared" si="1174"/>
        <v>-0.1788958225683146</v>
      </c>
      <c r="K6807">
        <f t="shared" si="1167"/>
        <v>1.3972295388888889E-3</v>
      </c>
      <c r="L6807">
        <f t="shared" si="1168"/>
        <v>364.61989900160768</v>
      </c>
      <c r="M6807">
        <f t="shared" si="1169"/>
        <v>-323.87309430021878</v>
      </c>
      <c r="N6807">
        <f t="shared" si="1170"/>
        <v>916.24201218036376</v>
      </c>
      <c r="O6807">
        <f t="shared" si="1171"/>
        <v>1006.8593540443558</v>
      </c>
      <c r="P6807">
        <f t="shared" si="1172"/>
        <v>1706.4388505981931</v>
      </c>
      <c r="Q6807">
        <f t="shared" si="1173"/>
        <v>4.7401079183283144E-2</v>
      </c>
    </row>
    <row r="6808" spans="5:17" x14ac:dyDescent="0.45">
      <c r="E6808">
        <v>680.6</v>
      </c>
      <c r="F6808">
        <v>50.260263440000003</v>
      </c>
      <c r="G6808">
        <f t="shared" si="1175"/>
        <v>50.26026344200001</v>
      </c>
      <c r="H6808">
        <f t="shared" si="1176"/>
        <v>50.260294929600001</v>
      </c>
      <c r="I6808">
        <f t="shared" si="1166"/>
        <v>22.468362245328382</v>
      </c>
      <c r="J6808">
        <f t="shared" si="1174"/>
        <v>-0.17778687994496778</v>
      </c>
      <c r="K6808">
        <f t="shared" si="1167"/>
        <v>1.396118428888889E-3</v>
      </c>
      <c r="L6808">
        <f t="shared" si="1168"/>
        <v>364.37923226813211</v>
      </c>
      <c r="M6808">
        <f t="shared" si="1169"/>
        <v>-321.86546397286679</v>
      </c>
      <c r="N6808">
        <f t="shared" si="1170"/>
        <v>955.21474647197817</v>
      </c>
      <c r="O6808">
        <f t="shared" si="1171"/>
        <v>1049.6865345845913</v>
      </c>
      <c r="P6808">
        <f t="shared" si="1172"/>
        <v>1753.5016863566937</v>
      </c>
      <c r="Q6808">
        <f t="shared" si="1173"/>
        <v>4.8708380176574827E-2</v>
      </c>
    </row>
    <row r="6809" spans="5:17" x14ac:dyDescent="0.45">
      <c r="E6809">
        <v>680.7</v>
      </c>
      <c r="F6809">
        <v>50.22026348</v>
      </c>
      <c r="G6809">
        <f t="shared" si="1175"/>
        <v>50.220263479999993</v>
      </c>
      <c r="H6809">
        <f t="shared" si="1176"/>
        <v>50.220723819200003</v>
      </c>
      <c r="I6809">
        <f t="shared" si="1166"/>
        <v>22.45067237613517</v>
      </c>
      <c r="J6809">
        <f t="shared" si="1174"/>
        <v>-0.17511642570751107</v>
      </c>
      <c r="K6809">
        <f t="shared" si="1167"/>
        <v>1.395007318888889E-3</v>
      </c>
      <c r="L6809">
        <f t="shared" si="1168"/>
        <v>364.14114669355291</v>
      </c>
      <c r="M6809">
        <f t="shared" si="1169"/>
        <v>-317.03087217158554</v>
      </c>
      <c r="N6809">
        <f t="shared" si="1170"/>
        <v>1057.6573388424774</v>
      </c>
      <c r="O6809">
        <f t="shared" si="1171"/>
        <v>1162.2608119148103</v>
      </c>
      <c r="P6809">
        <f t="shared" si="1172"/>
        <v>1877.2096834228685</v>
      </c>
      <c r="Q6809">
        <f t="shared" si="1173"/>
        <v>5.2144713428413016E-2</v>
      </c>
    </row>
    <row r="6810" spans="5:17" x14ac:dyDescent="0.45">
      <c r="E6810">
        <v>680.8</v>
      </c>
      <c r="F6810">
        <v>50.180263519999997</v>
      </c>
      <c r="G6810">
        <f t="shared" si="1175"/>
        <v>50.180420955999999</v>
      </c>
      <c r="H6810">
        <f t="shared" si="1176"/>
        <v>50.181950071999999</v>
      </c>
      <c r="I6810">
        <f t="shared" si="1166"/>
        <v>22.43333896018688</v>
      </c>
      <c r="J6810">
        <f t="shared" si="1174"/>
        <v>-0.17065781415233516</v>
      </c>
      <c r="K6810">
        <f t="shared" si="1167"/>
        <v>1.3938962088888888E-3</v>
      </c>
      <c r="L6810">
        <f t="shared" si="1168"/>
        <v>363.90804046964104</v>
      </c>
      <c r="M6810">
        <f t="shared" si="1169"/>
        <v>-308.95899939151485</v>
      </c>
      <c r="N6810">
        <f t="shared" si="1170"/>
        <v>1232.6904640428374</v>
      </c>
      <c r="O6810">
        <f t="shared" si="1171"/>
        <v>1354.6049055415795</v>
      </c>
      <c r="P6810">
        <f t="shared" si="1172"/>
        <v>2088.5768192764608</v>
      </c>
      <c r="Q6810">
        <f t="shared" si="1173"/>
        <v>5.8016022757679468E-2</v>
      </c>
    </row>
    <row r="6811" spans="5:17" x14ac:dyDescent="0.45">
      <c r="E6811">
        <v>680.9</v>
      </c>
      <c r="F6811">
        <v>50.140263560000001</v>
      </c>
      <c r="G6811">
        <f t="shared" si="1175"/>
        <v>50.142407814000002</v>
      </c>
      <c r="H6811">
        <f t="shared" si="1176"/>
        <v>50.144373687600002</v>
      </c>
      <c r="I6811">
        <f t="shared" si="1166"/>
        <v>22.416540813304703</v>
      </c>
      <c r="J6811">
        <f t="shared" si="1174"/>
        <v>-0.16441104438529308</v>
      </c>
      <c r="K6811">
        <f t="shared" si="1167"/>
        <v>1.3927850988888889E-3</v>
      </c>
      <c r="L6811">
        <f t="shared" si="1168"/>
        <v>363.68230453229165</v>
      </c>
      <c r="M6811">
        <f t="shared" si="1169"/>
        <v>-297.64984401389057</v>
      </c>
      <c r="N6811">
        <f t="shared" si="1170"/>
        <v>1480.2193462136693</v>
      </c>
      <c r="O6811">
        <f t="shared" si="1171"/>
        <v>1626.6146661688672</v>
      </c>
      <c r="P6811">
        <f t="shared" si="1172"/>
        <v>2387.488644141612</v>
      </c>
      <c r="Q6811">
        <f t="shared" si="1173"/>
        <v>6.6319129003933663E-2</v>
      </c>
    </row>
    <row r="6812" spans="5:17" x14ac:dyDescent="0.45">
      <c r="E6812">
        <v>681</v>
      </c>
      <c r="F6812">
        <v>50.101050780000001</v>
      </c>
      <c r="G6812">
        <f t="shared" si="1175"/>
        <v>50.106394668</v>
      </c>
      <c r="H6812">
        <f t="shared" si="1176"/>
        <v>50.108394665599995</v>
      </c>
      <c r="I6812">
        <f t="shared" si="1166"/>
        <v>22.400456751309822</v>
      </c>
      <c r="J6812">
        <f t="shared" si="1174"/>
        <v>-0.1565168776793513</v>
      </c>
      <c r="K6812">
        <f t="shared" si="1167"/>
        <v>1.3916958550000001E-3</v>
      </c>
      <c r="L6812">
        <f t="shared" si="1168"/>
        <v>363.46632303687829</v>
      </c>
      <c r="M6812">
        <f t="shared" si="1169"/>
        <v>-283.35824032371045</v>
      </c>
      <c r="N6812">
        <f t="shared" si="1170"/>
        <v>1794.4576422466662</v>
      </c>
      <c r="O6812">
        <f t="shared" si="1171"/>
        <v>1971.9314749963364</v>
      </c>
      <c r="P6812">
        <f t="shared" si="1172"/>
        <v>2766.957664831139</v>
      </c>
      <c r="Q6812">
        <f t="shared" si="1173"/>
        <v>7.6859935134198309E-2</v>
      </c>
    </row>
    <row r="6813" spans="5:17" x14ac:dyDescent="0.45">
      <c r="E6813">
        <v>681.1</v>
      </c>
      <c r="F6813">
        <v>50.070197729999997</v>
      </c>
      <c r="G6813">
        <f t="shared" si="1175"/>
        <v>50.07238152</v>
      </c>
      <c r="H6813">
        <f t="shared" si="1176"/>
        <v>50.074350030800005</v>
      </c>
      <c r="I6813">
        <f t="shared" si="1166"/>
        <v>22.385237437768833</v>
      </c>
      <c r="J6813">
        <f t="shared" si="1174"/>
        <v>-0.14861092789312025</v>
      </c>
      <c r="K6813">
        <f t="shared" si="1167"/>
        <v>1.3908388258333333E-3</v>
      </c>
      <c r="L6813">
        <f t="shared" si="1168"/>
        <v>363.26209638309467</v>
      </c>
      <c r="M6813">
        <f t="shared" si="1169"/>
        <v>-269.04530453857762</v>
      </c>
      <c r="N6813">
        <f t="shared" si="1170"/>
        <v>2109.0652560643562</v>
      </c>
      <c r="O6813">
        <f t="shared" si="1171"/>
        <v>2317.6541275432483</v>
      </c>
      <c r="P6813">
        <f t="shared" si="1172"/>
        <v>3146.872667629943</v>
      </c>
      <c r="Q6813">
        <f t="shared" si="1173"/>
        <v>8.7413129656387312E-2</v>
      </c>
    </row>
    <row r="6814" spans="5:17" x14ac:dyDescent="0.45">
      <c r="E6814">
        <v>681.2</v>
      </c>
      <c r="F6814">
        <v>50.040197749999997</v>
      </c>
      <c r="G6814">
        <f t="shared" si="1175"/>
        <v>50.040368369999996</v>
      </c>
      <c r="H6814">
        <f t="shared" si="1176"/>
        <v>50.041908029999995</v>
      </c>
      <c r="I6814">
        <f t="shared" si="1166"/>
        <v>22.370734565731198</v>
      </c>
      <c r="J6814">
        <f t="shared" si="1174"/>
        <v>-0.14234059017727674</v>
      </c>
      <c r="K6814">
        <f t="shared" si="1167"/>
        <v>1.3900054930555555E-3</v>
      </c>
      <c r="L6814">
        <f t="shared" si="1168"/>
        <v>363.06761275142924</v>
      </c>
      <c r="M6814">
        <f t="shared" si="1169"/>
        <v>-257.69348173364818</v>
      </c>
      <c r="N6814">
        <f t="shared" si="1170"/>
        <v>2357.2967150933628</v>
      </c>
      <c r="O6814">
        <f t="shared" si="1171"/>
        <v>2590.4359506520468</v>
      </c>
      <c r="P6814">
        <f t="shared" si="1172"/>
        <v>3446.6329128044467</v>
      </c>
      <c r="Q6814">
        <f t="shared" si="1173"/>
        <v>9.5739803133456855E-2</v>
      </c>
    </row>
    <row r="6815" spans="5:17" x14ac:dyDescent="0.45">
      <c r="E6815">
        <v>681.3</v>
      </c>
      <c r="F6815">
        <v>50.010197779999999</v>
      </c>
      <c r="G6815">
        <f t="shared" si="1175"/>
        <v>50.010197781999999</v>
      </c>
      <c r="H6815">
        <f t="shared" si="1176"/>
        <v>50.010668664400001</v>
      </c>
      <c r="I6815">
        <f t="shared" si="1166"/>
        <v>22.356769319733377</v>
      </c>
      <c r="J6815">
        <f t="shared" si="1174"/>
        <v>-0.13785840888511203</v>
      </c>
      <c r="K6815">
        <f t="shared" si="1167"/>
        <v>1.3891721605555555E-3</v>
      </c>
      <c r="L6815">
        <f t="shared" si="1168"/>
        <v>362.88045780951359</v>
      </c>
      <c r="M6815">
        <f t="shared" si="1169"/>
        <v>-249.578938288937</v>
      </c>
      <c r="N6815">
        <f t="shared" si="1170"/>
        <v>2533.0559354967991</v>
      </c>
      <c r="O6815">
        <f t="shared" si="1171"/>
        <v>2783.5779510953835</v>
      </c>
      <c r="P6815">
        <f t="shared" si="1172"/>
        <v>3658.876869335586</v>
      </c>
      <c r="Q6815">
        <f t="shared" si="1173"/>
        <v>0.10163546859265517</v>
      </c>
    </row>
    <row r="6816" spans="5:17" x14ac:dyDescent="0.45">
      <c r="E6816">
        <v>681.4</v>
      </c>
      <c r="F6816">
        <v>49.98019781</v>
      </c>
      <c r="G6816">
        <f t="shared" si="1175"/>
        <v>49.98019781</v>
      </c>
      <c r="H6816">
        <f t="shared" si="1176"/>
        <v>49.980231934399995</v>
      </c>
      <c r="I6816">
        <f t="shared" si="1166"/>
        <v>22.343162883954175</v>
      </c>
      <c r="J6816">
        <f t="shared" si="1174"/>
        <v>-0.13516438669888942</v>
      </c>
      <c r="K6816">
        <f t="shared" si="1167"/>
        <v>1.3883388280555556E-3</v>
      </c>
      <c r="L6816">
        <f t="shared" si="1168"/>
        <v>362.69822385998816</v>
      </c>
      <c r="M6816">
        <f t="shared" si="1169"/>
        <v>-244.70167906041493</v>
      </c>
      <c r="N6816">
        <f t="shared" si="1170"/>
        <v>2636.4160202006606</v>
      </c>
      <c r="O6816">
        <f t="shared" si="1171"/>
        <v>2897.1604617589674</v>
      </c>
      <c r="P6816">
        <f t="shared" si="1172"/>
        <v>3783.6928151197444</v>
      </c>
      <c r="Q6816">
        <f t="shared" si="1173"/>
        <v>0.10510257819777068</v>
      </c>
    </row>
    <row r="6817" spans="5:17" x14ac:dyDescent="0.45">
      <c r="E6817">
        <v>681.5</v>
      </c>
      <c r="F6817">
        <v>49.950197840000001</v>
      </c>
      <c r="G6817">
        <f t="shared" si="1175"/>
        <v>49.950197840000001</v>
      </c>
      <c r="H6817">
        <f t="shared" si="1176"/>
        <v>49.950197840000001</v>
      </c>
      <c r="I6817">
        <f t="shared" si="1166"/>
        <v>22.3297364423936</v>
      </c>
      <c r="J6817">
        <f t="shared" si="1174"/>
        <v>-0.13406128510014881</v>
      </c>
      <c r="K6817">
        <f t="shared" si="1167"/>
        <v>1.3875054955555556E-3</v>
      </c>
      <c r="L6817">
        <f t="shared" si="1168"/>
        <v>362.51850936262122</v>
      </c>
      <c r="M6817">
        <f t="shared" si="1169"/>
        <v>-242.70462332718108</v>
      </c>
      <c r="N6817">
        <f t="shared" si="1170"/>
        <v>2675.4124973103612</v>
      </c>
      <c r="O6817">
        <f t="shared" si="1171"/>
        <v>2940.0137333080893</v>
      </c>
      <c r="P6817">
        <f t="shared" si="1172"/>
        <v>3830.7843223165814</v>
      </c>
      <c r="Q6817">
        <f t="shared" si="1173"/>
        <v>0.10641067561990504</v>
      </c>
    </row>
    <row r="6818" spans="5:17" x14ac:dyDescent="0.45">
      <c r="E6818">
        <v>681.6</v>
      </c>
      <c r="F6818">
        <v>49.920197870000003</v>
      </c>
      <c r="G6818">
        <f t="shared" si="1175"/>
        <v>49.920197870000003</v>
      </c>
      <c r="H6818">
        <f t="shared" si="1176"/>
        <v>49.920254623600002</v>
      </c>
      <c r="I6818">
        <f t="shared" si="1166"/>
        <v>22.316350626934145</v>
      </c>
      <c r="J6818">
        <f t="shared" si="1174"/>
        <v>-0.13208179734462533</v>
      </c>
      <c r="K6818">
        <f t="shared" si="1167"/>
        <v>1.3866721630555556E-3</v>
      </c>
      <c r="L6818">
        <f t="shared" si="1168"/>
        <v>362.33944618697808</v>
      </c>
      <c r="M6818">
        <f t="shared" si="1169"/>
        <v>-239.12095761991745</v>
      </c>
      <c r="N6818">
        <f t="shared" si="1170"/>
        <v>2749.7869945834013</v>
      </c>
      <c r="O6818">
        <f t="shared" si="1171"/>
        <v>3021.7439500916498</v>
      </c>
      <c r="P6818">
        <f t="shared" si="1172"/>
        <v>3920.5977473534613</v>
      </c>
      <c r="Q6818">
        <f t="shared" si="1173"/>
        <v>0.10890549298204059</v>
      </c>
    </row>
    <row r="6819" spans="5:17" x14ac:dyDescent="0.45">
      <c r="E6819">
        <v>681.7</v>
      </c>
      <c r="F6819">
        <v>49.890197899999997</v>
      </c>
      <c r="G6819">
        <f t="shared" si="1175"/>
        <v>49.890197897999997</v>
      </c>
      <c r="H6819">
        <f t="shared" si="1176"/>
        <v>49.891106126800004</v>
      </c>
      <c r="I6819">
        <f t="shared" si="1166"/>
        <v>22.303320082924674</v>
      </c>
      <c r="J6819">
        <f t="shared" si="1174"/>
        <v>-0.12674092552703797</v>
      </c>
      <c r="K6819">
        <f t="shared" si="1167"/>
        <v>1.3858388305555555E-3</v>
      </c>
      <c r="L6819">
        <f t="shared" si="1168"/>
        <v>362.16523864408481</v>
      </c>
      <c r="M6819">
        <f t="shared" si="1169"/>
        <v>-229.45184038179801</v>
      </c>
      <c r="N6819">
        <f t="shared" si="1170"/>
        <v>2959.9494007364419</v>
      </c>
      <c r="O6819">
        <f t="shared" si="1171"/>
        <v>3252.691649160925</v>
      </c>
      <c r="P6819">
        <f t="shared" si="1172"/>
        <v>4174.3864276493678</v>
      </c>
      <c r="Q6819">
        <f t="shared" si="1173"/>
        <v>0.11595517854581577</v>
      </c>
    </row>
    <row r="6820" spans="5:17" x14ac:dyDescent="0.45">
      <c r="E6820">
        <v>681.8</v>
      </c>
      <c r="F6820">
        <v>49.860197929999998</v>
      </c>
      <c r="G6820">
        <f t="shared" si="1175"/>
        <v>49.860481700000001</v>
      </c>
      <c r="H6820">
        <f t="shared" si="1176"/>
        <v>49.863552348400006</v>
      </c>
      <c r="I6820">
        <f t="shared" si="1166"/>
        <v>22.291002441828738</v>
      </c>
      <c r="J6820">
        <f t="shared" si="1174"/>
        <v>-0.11782373817984748</v>
      </c>
      <c r="K6820">
        <f t="shared" si="1167"/>
        <v>1.3850054980555555E-3</v>
      </c>
      <c r="L6820">
        <f t="shared" si="1168"/>
        <v>362.00065557247433</v>
      </c>
      <c r="M6820">
        <f t="shared" si="1169"/>
        <v>-213.30815956730333</v>
      </c>
      <c r="N6820">
        <f t="shared" si="1170"/>
        <v>3314.5047915328764</v>
      </c>
      <c r="O6820">
        <f t="shared" si="1171"/>
        <v>3642.3129577284353</v>
      </c>
      <c r="P6820">
        <f t="shared" si="1172"/>
        <v>4602.5417117894895</v>
      </c>
      <c r="Q6820">
        <f t="shared" si="1173"/>
        <v>0.12784838088304137</v>
      </c>
    </row>
    <row r="6821" spans="5:17" x14ac:dyDescent="0.45">
      <c r="E6821">
        <v>681.9</v>
      </c>
      <c r="F6821">
        <v>49.830197949999999</v>
      </c>
      <c r="G6821">
        <f t="shared" si="1175"/>
        <v>49.834455326000004</v>
      </c>
      <c r="H6821">
        <f t="shared" si="1176"/>
        <v>49.838393287600006</v>
      </c>
      <c r="I6821">
        <f t="shared" si="1166"/>
        <v>22.279755335288705</v>
      </c>
      <c r="J6821">
        <f t="shared" si="1174"/>
        <v>-0.10533023262080832</v>
      </c>
      <c r="K6821">
        <f t="shared" si="1167"/>
        <v>1.3841721652777777E-3</v>
      </c>
      <c r="L6821">
        <f t="shared" si="1168"/>
        <v>361.85045593861048</v>
      </c>
      <c r="M6821">
        <f t="shared" si="1169"/>
        <v>-190.68991032049465</v>
      </c>
      <c r="N6821">
        <f t="shared" si="1170"/>
        <v>3813.4150794261418</v>
      </c>
      <c r="O6821">
        <f t="shared" si="1171"/>
        <v>4190.5660213474084</v>
      </c>
      <c r="P6821">
        <f t="shared" si="1172"/>
        <v>5205.0176058762727</v>
      </c>
      <c r="Q6821">
        <f t="shared" si="1173"/>
        <v>0.14458382238545203</v>
      </c>
    </row>
    <row r="6822" spans="5:17" x14ac:dyDescent="0.45">
      <c r="E6822">
        <v>682</v>
      </c>
      <c r="F6822">
        <v>49.801616850000002</v>
      </c>
      <c r="G6822">
        <f t="shared" si="1175"/>
        <v>49.812428948000004</v>
      </c>
      <c r="H6822">
        <f t="shared" si="1176"/>
        <v>49.816428944400002</v>
      </c>
      <c r="I6822">
        <f t="shared" si="1166"/>
        <v>22.269936395304576</v>
      </c>
      <c r="J6822">
        <f t="shared" si="1174"/>
        <v>-8.9514125507843545E-2</v>
      </c>
      <c r="K6822">
        <f t="shared" si="1167"/>
        <v>1.3833782458333335E-3</v>
      </c>
      <c r="L6822">
        <f t="shared" si="1168"/>
        <v>361.7193907503173</v>
      </c>
      <c r="M6822">
        <f t="shared" si="1169"/>
        <v>-162.05642141661869</v>
      </c>
      <c r="N6822">
        <f t="shared" si="1170"/>
        <v>4446.4816275591165</v>
      </c>
      <c r="O6822">
        <f t="shared" si="1171"/>
        <v>4886.2435467682599</v>
      </c>
      <c r="P6822">
        <f t="shared" si="1172"/>
        <v>5969.4984030420437</v>
      </c>
      <c r="Q6822">
        <f t="shared" si="1173"/>
        <v>0.16581940008450122</v>
      </c>
    </row>
    <row r="6823" spans="5:17" x14ac:dyDescent="0.45">
      <c r="E6823">
        <v>682.1</v>
      </c>
      <c r="F6823">
        <v>49.790066000000003</v>
      </c>
      <c r="G6823">
        <f t="shared" si="1175"/>
        <v>49.794402565999995</v>
      </c>
      <c r="H6823">
        <f t="shared" si="1176"/>
        <v>49.798345808400001</v>
      </c>
      <c r="I6823">
        <f t="shared" si="1166"/>
        <v>22.261852510187136</v>
      </c>
      <c r="J6823">
        <f t="shared" si="1174"/>
        <v>-7.3674416471050108E-2</v>
      </c>
      <c r="K6823">
        <f t="shared" si="1167"/>
        <v>1.383057388888889E-3</v>
      </c>
      <c r="L6823">
        <f t="shared" si="1168"/>
        <v>361.61152878684106</v>
      </c>
      <c r="M6823">
        <f t="shared" si="1169"/>
        <v>-133.38020357702982</v>
      </c>
      <c r="N6823">
        <f t="shared" si="1170"/>
        <v>5080.8521000253731</v>
      </c>
      <c r="O6823">
        <f t="shared" si="1171"/>
        <v>5583.3539560718382</v>
      </c>
      <c r="P6823">
        <f t="shared" si="1172"/>
        <v>6735.5537978811408</v>
      </c>
      <c r="Q6823">
        <f t="shared" si="1173"/>
        <v>0.18709871660780947</v>
      </c>
    </row>
    <row r="6824" spans="5:17" x14ac:dyDescent="0.45">
      <c r="E6824">
        <v>682.2</v>
      </c>
      <c r="F6824">
        <v>49.780066009999999</v>
      </c>
      <c r="G6824">
        <f t="shared" si="1175"/>
        <v>49.780376182000005</v>
      </c>
      <c r="H6824">
        <f t="shared" si="1176"/>
        <v>49.783467949199995</v>
      </c>
      <c r="I6824">
        <f t="shared" si="1166"/>
        <v>22.255201512010366</v>
      </c>
      <c r="J6824">
        <f t="shared" si="1174"/>
        <v>-6.1133705276166239E-2</v>
      </c>
      <c r="K6824">
        <f t="shared" si="1167"/>
        <v>1.3827796113888889E-3</v>
      </c>
      <c r="L6824">
        <f t="shared" si="1168"/>
        <v>361.52281496436694</v>
      </c>
      <c r="M6824">
        <f t="shared" si="1169"/>
        <v>-110.67649322145995</v>
      </c>
      <c r="N6824">
        <f t="shared" si="1170"/>
        <v>5582.6354389349826</v>
      </c>
      <c r="O6824">
        <f t="shared" si="1171"/>
        <v>6134.764218609871</v>
      </c>
      <c r="P6824">
        <f t="shared" si="1172"/>
        <v>7341.4991413295284</v>
      </c>
      <c r="Q6824">
        <f t="shared" si="1173"/>
        <v>0.20393053170359801</v>
      </c>
    </row>
    <row r="6825" spans="5:17" x14ac:dyDescent="0.45">
      <c r="E6825">
        <v>682.3</v>
      </c>
      <c r="F6825">
        <v>49.770066020000002</v>
      </c>
      <c r="G6825">
        <f t="shared" si="1175"/>
        <v>49.770066020000002</v>
      </c>
      <c r="H6825">
        <f t="shared" si="1176"/>
        <v>49.770995367600001</v>
      </c>
      <c r="I6825">
        <f t="shared" si="1166"/>
        <v>22.249625769131903</v>
      </c>
      <c r="J6825">
        <f t="shared" si="1174"/>
        <v>-5.2169310504943667E-2</v>
      </c>
      <c r="K6825">
        <f t="shared" si="1167"/>
        <v>1.3825018338888891E-3</v>
      </c>
      <c r="L6825">
        <f t="shared" si="1168"/>
        <v>361.44846377753856</v>
      </c>
      <c r="M6825">
        <f t="shared" si="1169"/>
        <v>-94.447348060868677</v>
      </c>
      <c r="N6825">
        <f t="shared" si="1170"/>
        <v>5940.6749046365885</v>
      </c>
      <c r="O6825">
        <f t="shared" si="1171"/>
        <v>6528.2141809193281</v>
      </c>
      <c r="P6825">
        <f t="shared" si="1172"/>
        <v>7773.8617372739864</v>
      </c>
      <c r="Q6825">
        <f t="shared" si="1173"/>
        <v>0.21594060381316629</v>
      </c>
    </row>
    <row r="6826" spans="5:17" x14ac:dyDescent="0.45">
      <c r="E6826">
        <v>682.4</v>
      </c>
      <c r="F6826">
        <v>49.760066029999997</v>
      </c>
      <c r="G6826">
        <f t="shared" si="1175"/>
        <v>49.760066030000004</v>
      </c>
      <c r="H6826">
        <f t="shared" si="1176"/>
        <v>49.760128064400007</v>
      </c>
      <c r="I6826">
        <f t="shared" si="1166"/>
        <v>22.244767649909377</v>
      </c>
      <c r="J6826">
        <f t="shared" si="1174"/>
        <v>-4.6781233051511606E-2</v>
      </c>
      <c r="K6826">
        <f t="shared" si="1167"/>
        <v>1.3822240563888888E-3</v>
      </c>
      <c r="L6826">
        <f t="shared" si="1168"/>
        <v>361.38369711680002</v>
      </c>
      <c r="M6826">
        <f t="shared" si="1169"/>
        <v>-84.692769713988028</v>
      </c>
      <c r="N6826">
        <f t="shared" si="1170"/>
        <v>6154.9253909134968</v>
      </c>
      <c r="O6826">
        <f t="shared" si="1171"/>
        <v>6763.6542757291172</v>
      </c>
      <c r="P6826">
        <f t="shared" si="1172"/>
        <v>8032.5871161858431</v>
      </c>
      <c r="Q6826">
        <f t="shared" si="1173"/>
        <v>0.22312741989405122</v>
      </c>
    </row>
    <row r="6827" spans="5:17" x14ac:dyDescent="0.45">
      <c r="E6827">
        <v>682.5</v>
      </c>
      <c r="F6827">
        <v>49.75006604</v>
      </c>
      <c r="G6827">
        <f t="shared" si="1175"/>
        <v>49.75006604</v>
      </c>
      <c r="H6827">
        <f t="shared" si="1176"/>
        <v>49.75006604</v>
      </c>
      <c r="I6827">
        <f t="shared" si="1166"/>
        <v>22.240269522521601</v>
      </c>
      <c r="J6827">
        <f t="shared" si="1174"/>
        <v>-4.4842614586890761E-2</v>
      </c>
      <c r="K6827">
        <f t="shared" si="1167"/>
        <v>1.381946278888889E-3</v>
      </c>
      <c r="L6827">
        <f t="shared" si="1168"/>
        <v>361.32374234484604</v>
      </c>
      <c r="M6827">
        <f t="shared" si="1169"/>
        <v>-81.183093793162485</v>
      </c>
      <c r="N6827">
        <f t="shared" si="1170"/>
        <v>6230.4035280034432</v>
      </c>
      <c r="O6827">
        <f t="shared" si="1171"/>
        <v>6846.5972835202674</v>
      </c>
      <c r="P6827">
        <f t="shared" si="1172"/>
        <v>8123.7332785937006</v>
      </c>
      <c r="Q6827">
        <f t="shared" si="1173"/>
        <v>0.22565925773871393</v>
      </c>
    </row>
    <row r="6828" spans="5:17" x14ac:dyDescent="0.45">
      <c r="E6828">
        <v>682.6</v>
      </c>
      <c r="F6828">
        <v>49.740066050000003</v>
      </c>
      <c r="G6828">
        <f t="shared" si="1175"/>
        <v>49.740066050000003</v>
      </c>
      <c r="H6828">
        <f t="shared" si="1176"/>
        <v>49.740066050000003</v>
      </c>
      <c r="I6828">
        <f t="shared" si="1166"/>
        <v>22.235799126991999</v>
      </c>
      <c r="J6828">
        <f t="shared" si="1174"/>
        <v>-4.4703955296014897E-2</v>
      </c>
      <c r="K6828">
        <f t="shared" si="1167"/>
        <v>1.3816685013888891E-3</v>
      </c>
      <c r="L6828">
        <f t="shared" si="1168"/>
        <v>361.26416921891348</v>
      </c>
      <c r="M6828">
        <f t="shared" si="1169"/>
        <v>-80.932064937682696</v>
      </c>
      <c r="N6828">
        <f t="shared" si="1170"/>
        <v>6233.4083596444216</v>
      </c>
      <c r="O6828">
        <f t="shared" si="1171"/>
        <v>6849.8992963125511</v>
      </c>
      <c r="P6828">
        <f t="shared" si="1172"/>
        <v>8127.3618640797258</v>
      </c>
      <c r="Q6828">
        <f t="shared" si="1173"/>
        <v>0.22576005177999239</v>
      </c>
    </row>
    <row r="6829" spans="5:17" x14ac:dyDescent="0.45">
      <c r="E6829">
        <v>682.7</v>
      </c>
      <c r="F6829">
        <v>49.730066059999999</v>
      </c>
      <c r="G6829">
        <f t="shared" si="1175"/>
        <v>49.730066059999999</v>
      </c>
      <c r="H6829">
        <f t="shared" si="1176"/>
        <v>49.730066059999999</v>
      </c>
      <c r="I6829">
        <f t="shared" si="1166"/>
        <v>22.231328731462398</v>
      </c>
      <c r="J6829">
        <f t="shared" si="1174"/>
        <v>-4.470395529597937E-2</v>
      </c>
      <c r="K6829">
        <f t="shared" si="1167"/>
        <v>1.3813907238888889E-3</v>
      </c>
      <c r="L6829">
        <f t="shared" si="1168"/>
        <v>361.20460806865424</v>
      </c>
      <c r="M6829">
        <f t="shared" si="1169"/>
        <v>-80.932064937618378</v>
      </c>
      <c r="N6829">
        <f t="shared" si="1170"/>
        <v>6230.8310407490308</v>
      </c>
      <c r="O6829">
        <f t="shared" si="1171"/>
        <v>6847.0670777461874</v>
      </c>
      <c r="P6829">
        <f t="shared" si="1172"/>
        <v>8124.2495359848208</v>
      </c>
      <c r="Q6829">
        <f t="shared" si="1173"/>
        <v>0.22567359822180058</v>
      </c>
    </row>
    <row r="6830" spans="5:17" x14ac:dyDescent="0.45">
      <c r="E6830">
        <v>682.8</v>
      </c>
      <c r="F6830">
        <v>49.720066070000001</v>
      </c>
      <c r="G6830">
        <f t="shared" si="1175"/>
        <v>49.720066070000001</v>
      </c>
      <c r="H6830">
        <f t="shared" si="1176"/>
        <v>49.720066070000009</v>
      </c>
      <c r="I6830">
        <f t="shared" si="1166"/>
        <v>22.226858335932803</v>
      </c>
      <c r="J6830">
        <f t="shared" si="1174"/>
        <v>-4.4703955295997133E-2</v>
      </c>
      <c r="K6830">
        <f t="shared" si="1167"/>
        <v>1.381112946388889E-3</v>
      </c>
      <c r="L6830">
        <f t="shared" si="1168"/>
        <v>361.14505889406854</v>
      </c>
      <c r="M6830">
        <f t="shared" si="1169"/>
        <v>-80.932064937650537</v>
      </c>
      <c r="N6830">
        <f t="shared" si="1170"/>
        <v>6228.2545205568977</v>
      </c>
      <c r="O6830">
        <f t="shared" si="1171"/>
        <v>6844.2357368757112</v>
      </c>
      <c r="P6830">
        <f t="shared" si="1172"/>
        <v>8121.1381723908908</v>
      </c>
      <c r="Q6830">
        <f t="shared" si="1173"/>
        <v>0.22558717145530252</v>
      </c>
    </row>
    <row r="6831" spans="5:17" x14ac:dyDescent="0.45">
      <c r="E6831">
        <v>682.9</v>
      </c>
      <c r="F6831">
        <v>49.710066079999997</v>
      </c>
      <c r="G6831">
        <f t="shared" si="1175"/>
        <v>49.710066080000004</v>
      </c>
      <c r="H6831">
        <f t="shared" si="1176"/>
        <v>49.710066079999997</v>
      </c>
      <c r="I6831">
        <f t="shared" si="1166"/>
        <v>22.222387940403198</v>
      </c>
      <c r="J6831">
        <f t="shared" si="1174"/>
        <v>-4.470395529603266E-2</v>
      </c>
      <c r="K6831">
        <f t="shared" si="1167"/>
        <v>1.3808351688888889E-3</v>
      </c>
      <c r="L6831">
        <f t="shared" si="1168"/>
        <v>361.0855216951561</v>
      </c>
      <c r="M6831">
        <f t="shared" si="1169"/>
        <v>-80.932064937714856</v>
      </c>
      <c r="N6831">
        <f t="shared" si="1170"/>
        <v>6225.6787989088307</v>
      </c>
      <c r="O6831">
        <f t="shared" si="1171"/>
        <v>6841.4052735261876</v>
      </c>
      <c r="P6831">
        <f t="shared" si="1172"/>
        <v>8118.0277731057004</v>
      </c>
      <c r="Q6831">
        <f t="shared" si="1173"/>
        <v>0.22550077147515835</v>
      </c>
    </row>
    <row r="6832" spans="5:17" x14ac:dyDescent="0.45">
      <c r="E6832">
        <v>683</v>
      </c>
      <c r="F6832">
        <v>49.70006609</v>
      </c>
      <c r="G6832">
        <f t="shared" si="1175"/>
        <v>49.700066089999993</v>
      </c>
      <c r="H6832">
        <f t="shared" si="1176"/>
        <v>49.700066089999993</v>
      </c>
      <c r="I6832">
        <f t="shared" si="1166"/>
        <v>22.217917544873597</v>
      </c>
      <c r="J6832">
        <f t="shared" si="1174"/>
        <v>-4.470395529597937E-2</v>
      </c>
      <c r="K6832">
        <f t="shared" si="1167"/>
        <v>1.3805573913888889E-3</v>
      </c>
      <c r="L6832">
        <f t="shared" si="1168"/>
        <v>361.02599647191704</v>
      </c>
      <c r="M6832">
        <f t="shared" si="1169"/>
        <v>-80.932064937618378</v>
      </c>
      <c r="N6832">
        <f t="shared" si="1170"/>
        <v>6223.1038756485186</v>
      </c>
      <c r="O6832">
        <f t="shared" si="1171"/>
        <v>6838.5756875258448</v>
      </c>
      <c r="P6832">
        <f t="shared" si="1172"/>
        <v>8114.9183379404885</v>
      </c>
      <c r="Q6832">
        <f t="shared" si="1173"/>
        <v>0.22541439827612469</v>
      </c>
    </row>
    <row r="6833" spans="5:17" x14ac:dyDescent="0.45">
      <c r="E6833">
        <v>683.1</v>
      </c>
      <c r="F6833">
        <v>49.690066100000003</v>
      </c>
      <c r="G6833">
        <f t="shared" si="1175"/>
        <v>49.690066100000003</v>
      </c>
      <c r="H6833">
        <f t="shared" si="1176"/>
        <v>49.690066100000003</v>
      </c>
      <c r="I6833">
        <f t="shared" si="1166"/>
        <v>22.213447149344002</v>
      </c>
      <c r="J6833">
        <f t="shared" si="1174"/>
        <v>-4.470395529597937E-2</v>
      </c>
      <c r="K6833">
        <f t="shared" si="1167"/>
        <v>1.380279613888889E-3</v>
      </c>
      <c r="L6833">
        <f t="shared" si="1168"/>
        <v>360.96648322435146</v>
      </c>
      <c r="M6833">
        <f t="shared" si="1169"/>
        <v>-80.932064937618378</v>
      </c>
      <c r="N6833">
        <f t="shared" si="1170"/>
        <v>6220.5297506096367</v>
      </c>
      <c r="O6833">
        <f t="shared" si="1171"/>
        <v>6835.7469786919082</v>
      </c>
      <c r="P6833">
        <f t="shared" si="1172"/>
        <v>8111.8098666944043</v>
      </c>
      <c r="Q6833">
        <f t="shared" si="1173"/>
        <v>0.22532805185262236</v>
      </c>
    </row>
    <row r="6834" spans="5:17" x14ac:dyDescent="0.45">
      <c r="E6834">
        <v>683.2</v>
      </c>
      <c r="F6834">
        <v>49.680066109999999</v>
      </c>
      <c r="G6834">
        <f t="shared" si="1175"/>
        <v>49.680066109999999</v>
      </c>
      <c r="H6834">
        <f t="shared" si="1176"/>
        <v>49.680066110000006</v>
      </c>
      <c r="I6834">
        <f t="shared" si="1166"/>
        <v>22.208976753814401</v>
      </c>
      <c r="J6834">
        <f t="shared" si="1174"/>
        <v>-4.4703955295997133E-2</v>
      </c>
      <c r="K6834">
        <f t="shared" si="1167"/>
        <v>1.380001836388889E-3</v>
      </c>
      <c r="L6834">
        <f t="shared" si="1168"/>
        <v>360.9069819524592</v>
      </c>
      <c r="M6834">
        <f t="shared" si="1169"/>
        <v>-80.932064937650537</v>
      </c>
      <c r="N6834">
        <f t="shared" si="1170"/>
        <v>6217.9564236330016</v>
      </c>
      <c r="O6834">
        <f t="shared" si="1171"/>
        <v>6832.9191468494519</v>
      </c>
      <c r="P6834">
        <f t="shared" si="1172"/>
        <v>8108.7023591752213</v>
      </c>
      <c r="Q6834">
        <f t="shared" si="1173"/>
        <v>0.22524173219931171</v>
      </c>
    </row>
    <row r="6835" spans="5:17" x14ac:dyDescent="0.45">
      <c r="E6835">
        <v>683.3</v>
      </c>
      <c r="F6835">
        <v>49.670066120000001</v>
      </c>
      <c r="G6835">
        <f t="shared" si="1175"/>
        <v>49.670066120000001</v>
      </c>
      <c r="H6835">
        <f t="shared" si="1176"/>
        <v>49.670066120000008</v>
      </c>
      <c r="I6835">
        <f t="shared" si="1166"/>
        <v>22.204506358284803</v>
      </c>
      <c r="J6835">
        <f t="shared" si="1174"/>
        <v>-4.4703955295997133E-2</v>
      </c>
      <c r="K6835">
        <f t="shared" si="1167"/>
        <v>1.3797240588888889E-3</v>
      </c>
      <c r="L6835">
        <f t="shared" si="1168"/>
        <v>360.84749265624038</v>
      </c>
      <c r="M6835">
        <f t="shared" si="1169"/>
        <v>-80.932064937650537</v>
      </c>
      <c r="N6835">
        <f t="shared" si="1170"/>
        <v>6215.3838945594389</v>
      </c>
      <c r="O6835">
        <f t="shared" si="1171"/>
        <v>6830.092191823559</v>
      </c>
      <c r="P6835">
        <f t="shared" si="1172"/>
        <v>8105.5958151907244</v>
      </c>
      <c r="Q6835">
        <f t="shared" si="1173"/>
        <v>0.22515543931085347</v>
      </c>
    </row>
    <row r="6836" spans="5:17" x14ac:dyDescent="0.45">
      <c r="E6836">
        <v>683.4</v>
      </c>
      <c r="F6836">
        <v>49.660066129999997</v>
      </c>
      <c r="G6836">
        <f t="shared" si="1175"/>
        <v>49.660066130000004</v>
      </c>
      <c r="H6836">
        <f t="shared" si="1176"/>
        <v>49.660066130000004</v>
      </c>
      <c r="I6836">
        <f t="shared" si="1166"/>
        <v>22.200035962755202</v>
      </c>
      <c r="J6836">
        <f t="shared" si="1174"/>
        <v>-4.4703955296014897E-2</v>
      </c>
      <c r="K6836">
        <f t="shared" si="1167"/>
        <v>1.3794462813888889E-3</v>
      </c>
      <c r="L6836">
        <f t="shared" si="1168"/>
        <v>360.78801533569492</v>
      </c>
      <c r="M6836">
        <f t="shared" si="1169"/>
        <v>-80.932064937682696</v>
      </c>
      <c r="N6836">
        <f t="shared" si="1170"/>
        <v>6212.8121632269076</v>
      </c>
      <c r="O6836">
        <f t="shared" si="1171"/>
        <v>6827.2661134361624</v>
      </c>
      <c r="P6836">
        <f t="shared" si="1172"/>
        <v>8102.4902345452329</v>
      </c>
      <c r="Q6836">
        <f t="shared" si="1173"/>
        <v>0.22506917318181202</v>
      </c>
    </row>
    <row r="6837" spans="5:17" x14ac:dyDescent="0.45">
      <c r="E6837">
        <v>683.5</v>
      </c>
      <c r="F6837">
        <v>49.65006614</v>
      </c>
      <c r="G6837">
        <f t="shared" si="1175"/>
        <v>49.65006614</v>
      </c>
      <c r="H6837">
        <f t="shared" si="1176"/>
        <v>49.65006614</v>
      </c>
      <c r="I6837">
        <f t="shared" si="1166"/>
        <v>22.1955655672256</v>
      </c>
      <c r="J6837">
        <f t="shared" si="1174"/>
        <v>-4.4703956190090821E-2</v>
      </c>
      <c r="K6837">
        <f t="shared" si="1167"/>
        <v>1.379168503888889E-3</v>
      </c>
      <c r="L6837">
        <f t="shared" si="1168"/>
        <v>360.72854999082278</v>
      </c>
      <c r="M6837">
        <f t="shared" si="1169"/>
        <v>-80.932066556318233</v>
      </c>
      <c r="N6837">
        <f t="shared" si="1170"/>
        <v>6210.2411935496975</v>
      </c>
      <c r="O6837">
        <f t="shared" si="1171"/>
        <v>6824.4408720326346</v>
      </c>
      <c r="P6837">
        <f t="shared" si="1172"/>
        <v>8099.3855736622354</v>
      </c>
      <c r="Q6837">
        <f t="shared" si="1173"/>
        <v>0.22498293260172877</v>
      </c>
    </row>
    <row r="6838" spans="5:17" x14ac:dyDescent="0.45">
      <c r="E6838">
        <v>683.6</v>
      </c>
      <c r="F6838">
        <v>49.640066150000003</v>
      </c>
      <c r="G6838">
        <f t="shared" si="1175"/>
        <v>49.640066150000003</v>
      </c>
      <c r="H6838">
        <f t="shared" si="1176"/>
        <v>49.640066149600003</v>
      </c>
      <c r="I6838">
        <f t="shared" si="1166"/>
        <v>22.191095171517183</v>
      </c>
      <c r="J6838">
        <f t="shared" si="1174"/>
        <v>-4.470395797824267E-2</v>
      </c>
      <c r="K6838">
        <f t="shared" si="1167"/>
        <v>1.3788907263888889E-3</v>
      </c>
      <c r="L6838">
        <f t="shared" si="1168"/>
        <v>360.6690966192462</v>
      </c>
      <c r="M6838">
        <f t="shared" si="1169"/>
        <v>-80.932069793589307</v>
      </c>
      <c r="N6838">
        <f t="shared" si="1170"/>
        <v>6207.6709852854083</v>
      </c>
      <c r="O6838">
        <f t="shared" si="1171"/>
        <v>6821.6164673466019</v>
      </c>
      <c r="P6838">
        <f t="shared" si="1172"/>
        <v>8096.281832249013</v>
      </c>
      <c r="Q6838">
        <f t="shared" si="1173"/>
        <v>0.22489671756247259</v>
      </c>
    </row>
    <row r="6839" spans="5:17" x14ac:dyDescent="0.45">
      <c r="E6839">
        <v>683.7</v>
      </c>
      <c r="F6839">
        <v>49.630066159999998</v>
      </c>
      <c r="G6839">
        <f t="shared" si="1175"/>
        <v>49.630066159999998</v>
      </c>
      <c r="H6839">
        <f t="shared" si="1176"/>
        <v>49.630066158799998</v>
      </c>
      <c r="I6839">
        <f t="shared" si="1166"/>
        <v>22.186624775629952</v>
      </c>
      <c r="J6839">
        <f t="shared" si="1174"/>
        <v>-4.4703959766394519E-2</v>
      </c>
      <c r="K6839">
        <f t="shared" si="1167"/>
        <v>1.3786129488888889E-3</v>
      </c>
      <c r="L6839">
        <f t="shared" si="1168"/>
        <v>360.60965522096654</v>
      </c>
      <c r="M6839">
        <f t="shared" si="1169"/>
        <v>-80.932073030860394</v>
      </c>
      <c r="N6839">
        <f t="shared" si="1170"/>
        <v>6205.1015742072905</v>
      </c>
      <c r="O6839">
        <f t="shared" si="1171"/>
        <v>6818.7929386893302</v>
      </c>
      <c r="P6839">
        <f t="shared" si="1172"/>
        <v>8093.1790535047585</v>
      </c>
      <c r="Q6839">
        <f t="shared" si="1173"/>
        <v>0.22481052926402109</v>
      </c>
    </row>
    <row r="6840" spans="5:17" x14ac:dyDescent="0.45">
      <c r="E6840">
        <v>683.8</v>
      </c>
      <c r="F6840">
        <v>49.620066170000001</v>
      </c>
      <c r="G6840">
        <f t="shared" si="1175"/>
        <v>49.620066168000001</v>
      </c>
      <c r="H6840">
        <f t="shared" si="1176"/>
        <v>49.620066167600001</v>
      </c>
      <c r="I6840">
        <f t="shared" si="1166"/>
        <v>22.182154379563904</v>
      </c>
      <c r="J6840">
        <f t="shared" si="1174"/>
        <v>-4.4703961554564131E-2</v>
      </c>
      <c r="K6840">
        <f t="shared" si="1167"/>
        <v>1.378335171388889E-3</v>
      </c>
      <c r="L6840">
        <f t="shared" si="1168"/>
        <v>360.55022579598528</v>
      </c>
      <c r="M6840">
        <f t="shared" si="1169"/>
        <v>-80.932076268163627</v>
      </c>
      <c r="N6840">
        <f t="shared" si="1170"/>
        <v>6202.5329601541234</v>
      </c>
      <c r="O6840">
        <f t="shared" si="1171"/>
        <v>6815.9702858836517</v>
      </c>
      <c r="P6840">
        <f t="shared" si="1172"/>
        <v>8090.0772372347819</v>
      </c>
      <c r="Q6840">
        <f t="shared" si="1173"/>
        <v>0.22472436770096618</v>
      </c>
    </row>
    <row r="6841" spans="5:17" x14ac:dyDescent="0.45">
      <c r="E6841">
        <v>683.9</v>
      </c>
      <c r="F6841">
        <v>49.610066179999997</v>
      </c>
      <c r="G6841">
        <f t="shared" si="1175"/>
        <v>49.610066175999997</v>
      </c>
      <c r="H6841">
        <f t="shared" si="1176"/>
        <v>49.610066175999997</v>
      </c>
      <c r="I6841">
        <f t="shared" si="1166"/>
        <v>22.177683983319039</v>
      </c>
      <c r="J6841">
        <f t="shared" si="1174"/>
        <v>-4.4703963342733744E-2</v>
      </c>
      <c r="K6841">
        <f t="shared" si="1167"/>
        <v>1.378057393888889E-3</v>
      </c>
      <c r="L6841">
        <f t="shared" si="1168"/>
        <v>360.49080834430373</v>
      </c>
      <c r="M6841">
        <f t="shared" si="1169"/>
        <v>-80.932079505466859</v>
      </c>
      <c r="N6841">
        <f t="shared" si="1170"/>
        <v>6199.9651429661026</v>
      </c>
      <c r="O6841">
        <f t="shared" si="1171"/>
        <v>6813.1485087539586</v>
      </c>
      <c r="P6841">
        <f t="shared" si="1172"/>
        <v>8086.9763832461085</v>
      </c>
      <c r="Q6841">
        <f t="shared" si="1173"/>
        <v>0.22463823286794746</v>
      </c>
    </row>
    <row r="6842" spans="5:17" x14ac:dyDescent="0.45">
      <c r="E6842">
        <v>684</v>
      </c>
      <c r="F6842">
        <v>49.600066179999999</v>
      </c>
      <c r="G6842">
        <f t="shared" si="1175"/>
        <v>49.600066183999999</v>
      </c>
      <c r="H6842">
        <f t="shared" si="1176"/>
        <v>49.600066183999999</v>
      </c>
      <c r="I6842">
        <f t="shared" si="1166"/>
        <v>22.173213586895358</v>
      </c>
      <c r="J6842">
        <f t="shared" si="1174"/>
        <v>-4.4703963342733744E-2</v>
      </c>
      <c r="K6842">
        <f t="shared" si="1167"/>
        <v>1.3777796161111111E-3</v>
      </c>
      <c r="L6842">
        <f t="shared" si="1168"/>
        <v>360.43140286592347</v>
      </c>
      <c r="M6842">
        <f t="shared" si="1169"/>
        <v>-80.932079505466859</v>
      </c>
      <c r="N6842">
        <f t="shared" si="1170"/>
        <v>6197.3981942641358</v>
      </c>
      <c r="O6842">
        <f t="shared" si="1171"/>
        <v>6810.3276860045444</v>
      </c>
      <c r="P6842">
        <f t="shared" si="1172"/>
        <v>8083.8765780269714</v>
      </c>
      <c r="Q6842">
        <f t="shared" si="1173"/>
        <v>0.22455212716741588</v>
      </c>
    </row>
    <row r="6843" spans="5:17" x14ac:dyDescent="0.45">
      <c r="E6843">
        <v>684.1</v>
      </c>
      <c r="F6843">
        <v>49.590066190000002</v>
      </c>
      <c r="G6843">
        <f t="shared" si="1175"/>
        <v>49.590066192000002</v>
      </c>
      <c r="H6843">
        <f t="shared" si="1176"/>
        <v>49.590066192399995</v>
      </c>
      <c r="I6843">
        <f t="shared" si="1166"/>
        <v>22.168743190650492</v>
      </c>
      <c r="J6843">
        <f t="shared" si="1174"/>
        <v>-4.4703961554564131E-2</v>
      </c>
      <c r="K6843">
        <f t="shared" si="1167"/>
        <v>1.3775018386111113E-3</v>
      </c>
      <c r="L6843">
        <f t="shared" si="1168"/>
        <v>360.37200936559685</v>
      </c>
      <c r="M6843">
        <f t="shared" si="1169"/>
        <v>-80.932076268163627</v>
      </c>
      <c r="N6843">
        <f t="shared" si="1170"/>
        <v>6194.8321140495527</v>
      </c>
      <c r="O6843">
        <f t="shared" si="1171"/>
        <v>6807.5078176368706</v>
      </c>
      <c r="P6843">
        <f t="shared" si="1172"/>
        <v>8080.7778215789785</v>
      </c>
      <c r="Q6843">
        <f t="shared" si="1173"/>
        <v>0.22446605059941607</v>
      </c>
    </row>
    <row r="6844" spans="5:17" x14ac:dyDescent="0.45">
      <c r="E6844">
        <v>684.2</v>
      </c>
      <c r="F6844">
        <v>49.580066199999997</v>
      </c>
      <c r="G6844">
        <f t="shared" si="1175"/>
        <v>49.580066199999997</v>
      </c>
      <c r="H6844">
        <f t="shared" si="1176"/>
        <v>49.580066201199998</v>
      </c>
      <c r="I6844">
        <f t="shared" si="1166"/>
        <v>22.164272794584445</v>
      </c>
      <c r="J6844">
        <f t="shared" si="1174"/>
        <v>-4.4703959766394519E-2</v>
      </c>
      <c r="K6844">
        <f t="shared" si="1167"/>
        <v>1.3772240611111112E-3</v>
      </c>
      <c r="L6844">
        <f t="shared" si="1168"/>
        <v>360.3126278433225</v>
      </c>
      <c r="M6844">
        <f t="shared" si="1169"/>
        <v>-80.932073030860394</v>
      </c>
      <c r="N6844">
        <f t="shared" si="1170"/>
        <v>6192.266830365762</v>
      </c>
      <c r="O6844">
        <f t="shared" si="1171"/>
        <v>6804.68882457776</v>
      </c>
      <c r="P6844">
        <f t="shared" si="1172"/>
        <v>8077.6800270085268</v>
      </c>
      <c r="Q6844">
        <f t="shared" si="1173"/>
        <v>0.22438000075023687</v>
      </c>
    </row>
    <row r="6845" spans="5:17" x14ac:dyDescent="0.45">
      <c r="E6845">
        <v>684.3</v>
      </c>
      <c r="F6845">
        <v>49.57006621</v>
      </c>
      <c r="G6845">
        <f t="shared" si="1175"/>
        <v>49.57006621</v>
      </c>
      <c r="H6845">
        <f t="shared" si="1176"/>
        <v>49.570066210399993</v>
      </c>
      <c r="I6845">
        <f t="shared" si="1166"/>
        <v>22.159802398697213</v>
      </c>
      <c r="J6845">
        <f t="shared" si="1174"/>
        <v>-4.470395797824267E-2</v>
      </c>
      <c r="K6845">
        <f t="shared" si="1167"/>
        <v>1.3769462836111111E-3</v>
      </c>
      <c r="L6845">
        <f t="shared" si="1168"/>
        <v>360.253258299099</v>
      </c>
      <c r="M6845">
        <f t="shared" si="1169"/>
        <v>-80.932069793589307</v>
      </c>
      <c r="N6845">
        <f t="shared" si="1170"/>
        <v>6189.7023430513491</v>
      </c>
      <c r="O6845">
        <f t="shared" si="1171"/>
        <v>6801.8707066498337</v>
      </c>
      <c r="P6845">
        <f t="shared" si="1172"/>
        <v>8074.5831941206961</v>
      </c>
      <c r="Q6845">
        <f t="shared" si="1173"/>
        <v>0.22429397761446379</v>
      </c>
    </row>
    <row r="6846" spans="5:17" x14ac:dyDescent="0.45">
      <c r="E6846">
        <v>684.4</v>
      </c>
      <c r="F6846">
        <v>49.560066220000003</v>
      </c>
      <c r="G6846">
        <f t="shared" si="1175"/>
        <v>49.560066219999996</v>
      </c>
      <c r="H6846">
        <f t="shared" si="1176"/>
        <v>49.560066219999996</v>
      </c>
      <c r="I6846">
        <f t="shared" si="1166"/>
        <v>22.155332002988796</v>
      </c>
      <c r="J6846">
        <f t="shared" si="1174"/>
        <v>-4.4703956190055294E-2</v>
      </c>
      <c r="K6846">
        <f t="shared" si="1167"/>
        <v>1.3766685061111113E-3</v>
      </c>
      <c r="L6846">
        <f t="shared" si="1168"/>
        <v>360.19390073292482</v>
      </c>
      <c r="M6846">
        <f t="shared" si="1169"/>
        <v>-80.932066556253915</v>
      </c>
      <c r="N6846">
        <f t="shared" si="1170"/>
        <v>6187.1386519477473</v>
      </c>
      <c r="O6846">
        <f t="shared" si="1171"/>
        <v>6799.0534636788434</v>
      </c>
      <c r="P6846">
        <f t="shared" si="1172"/>
        <v>8071.4873227240032</v>
      </c>
      <c r="Q6846">
        <f t="shared" si="1173"/>
        <v>0.22420798118677787</v>
      </c>
    </row>
    <row r="6847" spans="5:17" x14ac:dyDescent="0.45">
      <c r="E6847">
        <v>684.5</v>
      </c>
      <c r="F6847">
        <v>49.550066229999999</v>
      </c>
      <c r="G6847">
        <f t="shared" si="1175"/>
        <v>49.550066230000006</v>
      </c>
      <c r="H6847">
        <f t="shared" si="1176"/>
        <v>49.550066230000006</v>
      </c>
      <c r="I6847">
        <f t="shared" si="1166"/>
        <v>22.150861607459202</v>
      </c>
      <c r="J6847">
        <f t="shared" si="1174"/>
        <v>-4.4637948051811094E-2</v>
      </c>
      <c r="K6847">
        <f t="shared" si="1167"/>
        <v>1.3763907286111112E-3</v>
      </c>
      <c r="L6847">
        <f t="shared" si="1168"/>
        <v>360.1345551447987</v>
      </c>
      <c r="M6847">
        <f t="shared" si="1169"/>
        <v>-80.81256538694079</v>
      </c>
      <c r="N6847">
        <f t="shared" si="1170"/>
        <v>6187.2227390464477</v>
      </c>
      <c r="O6847">
        <f t="shared" si="1171"/>
        <v>6799.1458670840084</v>
      </c>
      <c r="P6847">
        <f t="shared" si="1172"/>
        <v>8071.5888649274812</v>
      </c>
      <c r="Q6847">
        <f t="shared" si="1173"/>
        <v>0.22421080180354117</v>
      </c>
    </row>
    <row r="6848" spans="5:17" x14ac:dyDescent="0.45">
      <c r="E6848">
        <v>684.6</v>
      </c>
      <c r="F6848">
        <v>49.540066240000002</v>
      </c>
      <c r="G6848">
        <f t="shared" si="1175"/>
        <v>49.540066240000002</v>
      </c>
      <c r="H6848">
        <f t="shared" si="1176"/>
        <v>49.540095770800008</v>
      </c>
      <c r="I6848">
        <f t="shared" si="1166"/>
        <v>22.146404413378434</v>
      </c>
      <c r="J6848">
        <f t="shared" si="1174"/>
        <v>-4.3683787663990614E-2</v>
      </c>
      <c r="K6848">
        <f t="shared" si="1167"/>
        <v>1.3761129511111112E-3</v>
      </c>
      <c r="L6848">
        <f t="shared" si="1168"/>
        <v>360.07539673179497</v>
      </c>
      <c r="M6848">
        <f t="shared" si="1169"/>
        <v>-79.08515290281693</v>
      </c>
      <c r="N6848">
        <f t="shared" si="1170"/>
        <v>6222.9235760503607</v>
      </c>
      <c r="O6848">
        <f t="shared" si="1171"/>
        <v>6838.3775560992972</v>
      </c>
      <c r="P6848">
        <f t="shared" si="1172"/>
        <v>8114.7006110981283</v>
      </c>
      <c r="Q6848">
        <f t="shared" si="1173"/>
        <v>0.22540835030828135</v>
      </c>
    </row>
    <row r="6849" spans="5:17" x14ac:dyDescent="0.45">
      <c r="E6849">
        <v>684.7</v>
      </c>
      <c r="F6849">
        <v>49.530066249999997</v>
      </c>
      <c r="G6849">
        <f t="shared" si="1175"/>
        <v>49.530066249999997</v>
      </c>
      <c r="H6849">
        <f t="shared" si="1176"/>
        <v>49.53052266000001</v>
      </c>
      <c r="I6849">
        <f t="shared" si="1166"/>
        <v>22.142124849926404</v>
      </c>
      <c r="J6849">
        <f t="shared" si="1174"/>
        <v>-4.1013402270717592E-2</v>
      </c>
      <c r="K6849">
        <f t="shared" si="1167"/>
        <v>1.3758351736111111E-3</v>
      </c>
      <c r="L6849">
        <f t="shared" si="1168"/>
        <v>360.01860713628037</v>
      </c>
      <c r="M6849">
        <f t="shared" si="1169"/>
        <v>-74.250685737083217</v>
      </c>
      <c r="N6849">
        <f t="shared" si="1170"/>
        <v>6327.5089937249777</v>
      </c>
      <c r="O6849">
        <f t="shared" si="1171"/>
        <v>6953.3065865109638</v>
      </c>
      <c r="P6849">
        <f t="shared" si="1172"/>
        <v>8240.9962489131467</v>
      </c>
      <c r="Q6849">
        <f t="shared" si="1173"/>
        <v>0.22891656246980965</v>
      </c>
    </row>
    <row r="6850" spans="5:17" x14ac:dyDescent="0.45">
      <c r="E6850">
        <v>684.8</v>
      </c>
      <c r="F6850">
        <v>49.52006626</v>
      </c>
      <c r="G6850">
        <f t="shared" si="1175"/>
        <v>49.520213913999996</v>
      </c>
      <c r="H6850">
        <f t="shared" si="1176"/>
        <v>49.521746897200003</v>
      </c>
      <c r="I6850">
        <f t="shared" si="1166"/>
        <v>22.138201732924291</v>
      </c>
      <c r="J6850">
        <f t="shared" si="1174"/>
        <v>-3.6554858665649448E-2</v>
      </c>
      <c r="K6850">
        <f t="shared" si="1167"/>
        <v>1.3755573961111113E-3</v>
      </c>
      <c r="L6850">
        <f t="shared" si="1168"/>
        <v>359.9665572094957</v>
      </c>
      <c r="M6850">
        <f t="shared" si="1169"/>
        <v>-66.178935973924524</v>
      </c>
      <c r="N6850">
        <f t="shared" si="1170"/>
        <v>6503.9296255490272</v>
      </c>
      <c r="O6850">
        <f t="shared" si="1171"/>
        <v>7147.1754126912383</v>
      </c>
      <c r="P6850">
        <f t="shared" si="1172"/>
        <v>8454.0389150453157</v>
      </c>
      <c r="Q6850">
        <f t="shared" si="1173"/>
        <v>0.23483441430681434</v>
      </c>
    </row>
    <row r="6851" spans="5:17" x14ac:dyDescent="0.45">
      <c r="E6851">
        <v>684.9</v>
      </c>
      <c r="F6851">
        <v>49.510066270000003</v>
      </c>
      <c r="G6851">
        <f t="shared" si="1175"/>
        <v>49.512200665999998</v>
      </c>
      <c r="H6851">
        <f t="shared" si="1176"/>
        <v>49.514168481999988</v>
      </c>
      <c r="I6851">
        <f t="shared" ref="I6851:I6914" si="1177">H6851*0.44704</f>
        <v>22.134813878193274</v>
      </c>
      <c r="J6851">
        <f t="shared" si="1174"/>
        <v>-3.0308156848644074E-2</v>
      </c>
      <c r="K6851">
        <f t="shared" ref="K6851:K6914" si="1178">F6851*(0.1/3600)</f>
        <v>1.3752796186111112E-3</v>
      </c>
      <c r="L6851">
        <f t="shared" ref="L6851:L6914" si="1179">(((1/2)*$B$8*$B$3*$B$4*(I6851^2))+($B$2*9.81*$B$5))</f>
        <v>359.92161629233192</v>
      </c>
      <c r="M6851">
        <f t="shared" ref="M6851:M6914" si="1180">$B$2*J6851</f>
        <v>-54.869903613083579</v>
      </c>
      <c r="N6851">
        <f t="shared" ref="N6851:N6914" si="1181">(L6851+M6851)*I6851</f>
        <v>6752.2628833792533</v>
      </c>
      <c r="O6851">
        <f t="shared" ref="O6851:O6914" si="1182">IF(N6851&gt;0,N6851/$B$9,N6851*$B$9)</f>
        <v>7420.0691026145641</v>
      </c>
      <c r="P6851">
        <f t="shared" ref="P6851:P6914" si="1183">O6851/$B$9+$B$10</f>
        <v>8753.9220907852359</v>
      </c>
      <c r="Q6851">
        <f t="shared" ref="Q6851:Q6914" si="1184">P6851*(0.1/3600)</f>
        <v>0.24316450252181213</v>
      </c>
    </row>
    <row r="6852" spans="5:17" x14ac:dyDescent="0.45">
      <c r="E6852">
        <v>685</v>
      </c>
      <c r="F6852">
        <v>49.500804549999998</v>
      </c>
      <c r="G6852">
        <f t="shared" si="1175"/>
        <v>49.506187416000003</v>
      </c>
      <c r="H6852">
        <f t="shared" si="1176"/>
        <v>49.508187414000005</v>
      </c>
      <c r="I6852">
        <f t="shared" si="1177"/>
        <v>22.132140101554562</v>
      </c>
      <c r="J6852">
        <f t="shared" ref="J6852:J6915" si="1185">(I6853-I6851)/0.2</f>
        <v>-2.2405311308126841E-2</v>
      </c>
      <c r="K6852">
        <f t="shared" si="1178"/>
        <v>1.3750223486111112E-3</v>
      </c>
      <c r="L6852">
        <f t="shared" si="1179"/>
        <v>359.88615269308679</v>
      </c>
      <c r="M6852">
        <f t="shared" si="1180"/>
        <v>-40.56258775607634</v>
      </c>
      <c r="N6852">
        <f t="shared" si="1181"/>
        <v>7067.3138769137713</v>
      </c>
      <c r="O6852">
        <f t="shared" si="1182"/>
        <v>7766.2789856195286</v>
      </c>
      <c r="P6852">
        <f t="shared" si="1183"/>
        <v>9134.3725116698115</v>
      </c>
      <c r="Q6852">
        <f t="shared" si="1184"/>
        <v>0.25373256976860586</v>
      </c>
    </row>
    <row r="6853" spans="5:17" x14ac:dyDescent="0.45">
      <c r="E6853">
        <v>685.1</v>
      </c>
      <c r="F6853">
        <v>49.5</v>
      </c>
      <c r="G6853">
        <f t="shared" ref="G6853:G6916" si="1186">(SUM(F6851:F6855))/5</f>
        <v>49.502174164000003</v>
      </c>
      <c r="H6853">
        <f t="shared" ref="H6853:H6916" si="1187">(SUM(G6851:G6855))/5</f>
        <v>49.504144631199999</v>
      </c>
      <c r="I6853">
        <f t="shared" si="1177"/>
        <v>22.130332815931649</v>
      </c>
      <c r="J6853">
        <f t="shared" si="1185"/>
        <v>-1.4490613843207711E-2</v>
      </c>
      <c r="K6853">
        <f t="shared" si="1178"/>
        <v>1.3750000000000001E-3</v>
      </c>
      <c r="L6853">
        <f t="shared" si="1179"/>
        <v>359.86218421190438</v>
      </c>
      <c r="M6853">
        <f t="shared" si="1180"/>
        <v>-26.233815168697493</v>
      </c>
      <c r="N6853">
        <f t="shared" si="1181"/>
        <v>7383.3068437626353</v>
      </c>
      <c r="O6853">
        <f t="shared" si="1182"/>
        <v>8113.5240041347633</v>
      </c>
      <c r="P6853">
        <f t="shared" si="1183"/>
        <v>9515.9604441041356</v>
      </c>
      <c r="Q6853">
        <f t="shared" si="1184"/>
        <v>0.26433223455844823</v>
      </c>
    </row>
    <row r="6854" spans="5:17" x14ac:dyDescent="0.45">
      <c r="E6854">
        <v>685.2</v>
      </c>
      <c r="F6854">
        <v>49.5</v>
      </c>
      <c r="G6854">
        <f t="shared" si="1186"/>
        <v>49.500160909999998</v>
      </c>
      <c r="H6854">
        <f t="shared" si="1187"/>
        <v>49.501704498000002</v>
      </c>
      <c r="I6854">
        <f t="shared" si="1177"/>
        <v>22.12924197878592</v>
      </c>
      <c r="J6854">
        <f t="shared" si="1185"/>
        <v>-8.2202081772742019E-3</v>
      </c>
      <c r="K6854">
        <f t="shared" si="1178"/>
        <v>1.3750000000000001E-3</v>
      </c>
      <c r="L6854">
        <f t="shared" si="1179"/>
        <v>359.84771832042793</v>
      </c>
      <c r="M6854">
        <f t="shared" si="1180"/>
        <v>-14.881869346888234</v>
      </c>
      <c r="N6854">
        <f t="shared" si="1181"/>
        <v>7633.8327463527794</v>
      </c>
      <c r="O6854">
        <f t="shared" si="1182"/>
        <v>8388.8271937942627</v>
      </c>
      <c r="P6854">
        <f t="shared" si="1183"/>
        <v>9818.4914217519363</v>
      </c>
      <c r="Q6854">
        <f t="shared" si="1184"/>
        <v>0.27273587282644268</v>
      </c>
    </row>
    <row r="6855" spans="5:17" x14ac:dyDescent="0.45">
      <c r="E6855">
        <v>685.3</v>
      </c>
      <c r="F6855">
        <v>49.5</v>
      </c>
      <c r="G6855">
        <f t="shared" si="1186"/>
        <v>49.5</v>
      </c>
      <c r="H6855">
        <f t="shared" si="1187"/>
        <v>49.500467014800002</v>
      </c>
      <c r="I6855">
        <f t="shared" si="1177"/>
        <v>22.128688774296194</v>
      </c>
      <c r="J6855">
        <f t="shared" si="1185"/>
        <v>-3.7379607232068679E-3</v>
      </c>
      <c r="K6855">
        <f t="shared" si="1178"/>
        <v>1.3750000000000001E-3</v>
      </c>
      <c r="L6855">
        <f t="shared" si="1179"/>
        <v>359.84038239601057</v>
      </c>
      <c r="M6855">
        <f t="shared" si="1180"/>
        <v>-6.7672061226325901</v>
      </c>
      <c r="N6855">
        <f t="shared" si="1181"/>
        <v>7813.0464323057995</v>
      </c>
      <c r="O6855">
        <f t="shared" si="1182"/>
        <v>8585.7653102261538</v>
      </c>
      <c r="P6855">
        <f t="shared" si="1183"/>
        <v>10034.906934314455</v>
      </c>
      <c r="Q6855">
        <f t="shared" si="1184"/>
        <v>0.27874741484206822</v>
      </c>
    </row>
    <row r="6856" spans="5:17" x14ac:dyDescent="0.45">
      <c r="E6856">
        <v>685.4</v>
      </c>
      <c r="F6856">
        <v>49.5</v>
      </c>
      <c r="G6856">
        <f t="shared" si="1186"/>
        <v>49.5</v>
      </c>
      <c r="H6856">
        <f t="shared" si="1187"/>
        <v>49.500032181999998</v>
      </c>
      <c r="I6856">
        <f t="shared" si="1177"/>
        <v>22.128494386641279</v>
      </c>
      <c r="J6856">
        <f t="shared" si="1185"/>
        <v>-1.0438714809701821E-3</v>
      </c>
      <c r="K6856">
        <f t="shared" si="1178"/>
        <v>1.3750000000000001E-3</v>
      </c>
      <c r="L6856">
        <f t="shared" si="1179"/>
        <v>359.83780470713998</v>
      </c>
      <c r="M6856">
        <f t="shared" si="1180"/>
        <v>-1.8898254958662446</v>
      </c>
      <c r="N6856">
        <f t="shared" si="1181"/>
        <v>7920.84984868626</v>
      </c>
      <c r="O6856">
        <f t="shared" si="1182"/>
        <v>8704.2306029519332</v>
      </c>
      <c r="P6856">
        <f t="shared" si="1183"/>
        <v>10165.088574672454</v>
      </c>
      <c r="Q6856">
        <f t="shared" si="1184"/>
        <v>0.2823635715186793</v>
      </c>
    </row>
    <row r="6857" spans="5:17" x14ac:dyDescent="0.45">
      <c r="E6857">
        <v>685.5</v>
      </c>
      <c r="F6857">
        <v>49.5</v>
      </c>
      <c r="G6857">
        <f t="shared" si="1186"/>
        <v>49.5</v>
      </c>
      <c r="H6857">
        <f t="shared" si="1187"/>
        <v>49.5</v>
      </c>
      <c r="I6857">
        <f t="shared" si="1177"/>
        <v>22.12848</v>
      </c>
      <c r="J6857">
        <f t="shared" si="1185"/>
        <v>6.1214975364265456E-5</v>
      </c>
      <c r="K6857">
        <f t="shared" si="1178"/>
        <v>1.3750000000000001E-3</v>
      </c>
      <c r="L6857">
        <f t="shared" si="1179"/>
        <v>359.8376139331416</v>
      </c>
      <c r="M6857">
        <f t="shared" si="1180"/>
        <v>0.1108236246330763</v>
      </c>
      <c r="N6857">
        <f t="shared" si="1181"/>
        <v>7965.1118015284665</v>
      </c>
      <c r="O6857">
        <f t="shared" si="1182"/>
        <v>8752.8701115697422</v>
      </c>
      <c r="P6857">
        <f t="shared" si="1183"/>
        <v>10218.538584142574</v>
      </c>
      <c r="Q6857">
        <f t="shared" si="1184"/>
        <v>0.28384829400396039</v>
      </c>
    </row>
    <row r="6858" spans="5:17" x14ac:dyDescent="0.45">
      <c r="E6858">
        <v>685.6</v>
      </c>
      <c r="F6858">
        <v>49.5</v>
      </c>
      <c r="G6858">
        <f t="shared" si="1186"/>
        <v>49.5</v>
      </c>
      <c r="H6858">
        <f t="shared" si="1187"/>
        <v>49.500059568799998</v>
      </c>
      <c r="I6858">
        <f t="shared" si="1177"/>
        <v>22.128506629636352</v>
      </c>
      <c r="J6858">
        <f t="shared" si="1185"/>
        <v>2.0425856633465855E-3</v>
      </c>
      <c r="K6858">
        <f t="shared" si="1178"/>
        <v>1.3750000000000001E-3</v>
      </c>
      <c r="L6858">
        <f t="shared" si="1179"/>
        <v>359.83796705542426</v>
      </c>
      <c r="M6858">
        <f t="shared" si="1180"/>
        <v>3.6978981938424149</v>
      </c>
      <c r="N6858">
        <f t="shared" si="1181"/>
        <v>8044.5058042789851</v>
      </c>
      <c r="O6858">
        <f t="shared" si="1182"/>
        <v>8840.1162684384453</v>
      </c>
      <c r="P6858">
        <f t="shared" si="1183"/>
        <v>10314.41348180049</v>
      </c>
      <c r="Q6858">
        <f t="shared" si="1184"/>
        <v>0.28651148560556916</v>
      </c>
    </row>
    <row r="6859" spans="5:17" x14ac:dyDescent="0.45">
      <c r="E6859">
        <v>685.7</v>
      </c>
      <c r="F6859">
        <v>49.5</v>
      </c>
      <c r="G6859">
        <f t="shared" si="1186"/>
        <v>49.5</v>
      </c>
      <c r="H6859">
        <f t="shared" si="1187"/>
        <v>49.500913826799994</v>
      </c>
      <c r="I6859">
        <f t="shared" si="1177"/>
        <v>22.128888517132669</v>
      </c>
      <c r="J6859">
        <f t="shared" si="1185"/>
        <v>7.3833224748653947E-3</v>
      </c>
      <c r="K6859">
        <f t="shared" si="1178"/>
        <v>1.3750000000000001E-3</v>
      </c>
      <c r="L6859">
        <f t="shared" si="1179"/>
        <v>359.84303112116743</v>
      </c>
      <c r="M6859">
        <f t="shared" si="1180"/>
        <v>13.366771016902081</v>
      </c>
      <c r="N6859">
        <f t="shared" si="1181"/>
        <v>8258.7181050144809</v>
      </c>
      <c r="O6859">
        <f t="shared" si="1182"/>
        <v>9075.5144011148132</v>
      </c>
      <c r="P6859">
        <f t="shared" si="1183"/>
        <v>10573.092748477817</v>
      </c>
      <c r="Q6859">
        <f t="shared" si="1184"/>
        <v>0.29369702079105048</v>
      </c>
    </row>
    <row r="6860" spans="5:17" x14ac:dyDescent="0.45">
      <c r="E6860">
        <v>685.8</v>
      </c>
      <c r="F6860">
        <v>49.5</v>
      </c>
      <c r="G6860">
        <f t="shared" si="1186"/>
        <v>49.500297844000002</v>
      </c>
      <c r="H6860">
        <f t="shared" si="1187"/>
        <v>49.503362773199996</v>
      </c>
      <c r="I6860">
        <f t="shared" si="1177"/>
        <v>22.129983294131325</v>
      </c>
      <c r="J6860">
        <f t="shared" si="1185"/>
        <v>1.6300375710098791E-2</v>
      </c>
      <c r="K6860">
        <f t="shared" si="1178"/>
        <v>1.3750000000000001E-3</v>
      </c>
      <c r="L6860">
        <f t="shared" si="1179"/>
        <v>359.85754902952294</v>
      </c>
      <c r="M6860">
        <f t="shared" si="1180"/>
        <v>29.510209035036823</v>
      </c>
      <c r="N6860">
        <f t="shared" si="1181"/>
        <v>8616.7019812420749</v>
      </c>
      <c r="O6860">
        <f t="shared" si="1182"/>
        <v>9468.9032760901919</v>
      </c>
      <c r="P6860">
        <f t="shared" si="1183"/>
        <v>11005.388215483727</v>
      </c>
      <c r="Q6860">
        <f t="shared" si="1184"/>
        <v>0.30570522820788132</v>
      </c>
    </row>
    <row r="6861" spans="5:17" x14ac:dyDescent="0.45">
      <c r="E6861">
        <v>685.9</v>
      </c>
      <c r="F6861">
        <v>49.5</v>
      </c>
      <c r="G6861">
        <f t="shared" si="1186"/>
        <v>49.504271289999998</v>
      </c>
      <c r="H6861">
        <f t="shared" si="1187"/>
        <v>49.508206407199999</v>
      </c>
      <c r="I6861">
        <f t="shared" si="1177"/>
        <v>22.132148592274689</v>
      </c>
      <c r="J6861">
        <f t="shared" si="1185"/>
        <v>2.8793745368957957E-2</v>
      </c>
      <c r="K6861">
        <f t="shared" si="1178"/>
        <v>1.3750000000000001E-3</v>
      </c>
      <c r="L6861">
        <f t="shared" si="1179"/>
        <v>359.88626530285444</v>
      </c>
      <c r="M6861">
        <f t="shared" si="1180"/>
        <v>52.128212248085845</v>
      </c>
      <c r="N6861">
        <f t="shared" si="1181"/>
        <v>9118.7656393258349</v>
      </c>
      <c r="O6861">
        <f t="shared" si="1182"/>
        <v>10020.621581676742</v>
      </c>
      <c r="P6861">
        <f t="shared" si="1183"/>
        <v>11611.672067776639</v>
      </c>
      <c r="Q6861">
        <f t="shared" si="1184"/>
        <v>0.32254644632712887</v>
      </c>
    </row>
    <row r="6862" spans="5:17" x14ac:dyDescent="0.45">
      <c r="E6862">
        <v>686</v>
      </c>
      <c r="F6862">
        <v>49.501489220000003</v>
      </c>
      <c r="G6862">
        <f t="shared" si="1186"/>
        <v>49.512244731999999</v>
      </c>
      <c r="H6862">
        <f t="shared" si="1187"/>
        <v>49.516244727999997</v>
      </c>
      <c r="I6862">
        <f t="shared" si="1177"/>
        <v>22.135742043205116</v>
      </c>
      <c r="J6862">
        <f t="shared" si="1185"/>
        <v>4.4597135088011441E-2</v>
      </c>
      <c r="K6862">
        <f t="shared" si="1178"/>
        <v>1.3750413672222225E-3</v>
      </c>
      <c r="L6862">
        <f t="shared" si="1179"/>
        <v>359.93392799775734</v>
      </c>
      <c r="M6862">
        <f t="shared" si="1180"/>
        <v>80.738677575120548</v>
      </c>
      <c r="N6862">
        <f t="shared" si="1181"/>
        <v>9754.6151224682981</v>
      </c>
      <c r="O6862">
        <f t="shared" si="1182"/>
        <v>10719.35727743769</v>
      </c>
      <c r="P6862">
        <f t="shared" si="1183"/>
        <v>12379.513491689768</v>
      </c>
      <c r="Q6862">
        <f t="shared" si="1184"/>
        <v>0.34387537476916025</v>
      </c>
    </row>
    <row r="6863" spans="5:17" x14ac:dyDescent="0.45">
      <c r="E6863">
        <v>686.1</v>
      </c>
      <c r="F6863">
        <v>49.519867230000003</v>
      </c>
      <c r="G6863">
        <f t="shared" si="1186"/>
        <v>49.524218169999997</v>
      </c>
      <c r="H6863">
        <f t="shared" si="1187"/>
        <v>49.528158597200004</v>
      </c>
      <c r="I6863">
        <f t="shared" si="1177"/>
        <v>22.141068019292291</v>
      </c>
      <c r="J6863">
        <f t="shared" si="1185"/>
        <v>6.0424262631055825E-2</v>
      </c>
      <c r="K6863">
        <f t="shared" si="1178"/>
        <v>1.3755518675E-3</v>
      </c>
      <c r="L6863">
        <f t="shared" si="1179"/>
        <v>360.00458473577828</v>
      </c>
      <c r="M6863">
        <f t="shared" si="1180"/>
        <v>109.39211787159564</v>
      </c>
      <c r="N6863">
        <f t="shared" si="1181"/>
        <v>10392.944320461382</v>
      </c>
      <c r="O6863">
        <f t="shared" si="1182"/>
        <v>11420.817934572946</v>
      </c>
      <c r="P6863">
        <f t="shared" si="1183"/>
        <v>13150.349378651588</v>
      </c>
      <c r="Q6863">
        <f t="shared" si="1184"/>
        <v>0.36528748274032191</v>
      </c>
    </row>
    <row r="6864" spans="5:17" x14ac:dyDescent="0.45">
      <c r="E6864">
        <v>686.2</v>
      </c>
      <c r="F6864">
        <v>49.539867209999997</v>
      </c>
      <c r="G6864">
        <f t="shared" si="1186"/>
        <v>49.540191604</v>
      </c>
      <c r="H6864">
        <f t="shared" si="1187"/>
        <v>49.543277773200003</v>
      </c>
      <c r="I6864">
        <f t="shared" si="1177"/>
        <v>22.147826895731328</v>
      </c>
      <c r="J6864">
        <f t="shared" si="1185"/>
        <v>7.2965108831972714E-2</v>
      </c>
      <c r="K6864">
        <f t="shared" si="1178"/>
        <v>1.3761074224999999E-3</v>
      </c>
      <c r="L6864">
        <f t="shared" si="1179"/>
        <v>360.09427543259574</v>
      </c>
      <c r="M6864">
        <f t="shared" si="1180"/>
        <v>132.09607264216098</v>
      </c>
      <c r="N6864">
        <f t="shared" si="1181"/>
        <v>10900.94662890946</v>
      </c>
      <c r="O6864">
        <f t="shared" si="1182"/>
        <v>11979.062229570834</v>
      </c>
      <c r="P6864">
        <f t="shared" si="1183"/>
        <v>13763.804647880037</v>
      </c>
      <c r="Q6864">
        <f t="shared" si="1184"/>
        <v>0.38232790688555662</v>
      </c>
    </row>
    <row r="6865" spans="5:17" x14ac:dyDescent="0.45">
      <c r="E6865">
        <v>686.3</v>
      </c>
      <c r="F6865">
        <v>49.559867189999999</v>
      </c>
      <c r="G6865">
        <f t="shared" si="1186"/>
        <v>49.559867189999999</v>
      </c>
      <c r="H6865">
        <f t="shared" si="1187"/>
        <v>49.560802257199995</v>
      </c>
      <c r="I6865">
        <f t="shared" si="1177"/>
        <v>22.155661041058686</v>
      </c>
      <c r="J6865">
        <f t="shared" si="1185"/>
        <v>8.1929639503375284E-2</v>
      </c>
      <c r="K6865">
        <f t="shared" si="1178"/>
        <v>1.3766629775000001E-3</v>
      </c>
      <c r="L6865">
        <f t="shared" si="1179"/>
        <v>360.19826926651132</v>
      </c>
      <c r="M6865">
        <f t="shared" si="1180"/>
        <v>148.32546383651189</v>
      </c>
      <c r="N6865">
        <f t="shared" si="1181"/>
        <v>11266.679461964377</v>
      </c>
      <c r="O6865">
        <f t="shared" si="1182"/>
        <v>12380.966441719094</v>
      </c>
      <c r="P6865">
        <f t="shared" si="1183"/>
        <v>14205.45762826274</v>
      </c>
      <c r="Q6865">
        <f t="shared" si="1184"/>
        <v>0.39459604522952058</v>
      </c>
    </row>
    <row r="6866" spans="5:17" x14ac:dyDescent="0.45">
      <c r="E6866">
        <v>686.4</v>
      </c>
      <c r="F6866">
        <v>49.57986717</v>
      </c>
      <c r="G6866">
        <f t="shared" si="1186"/>
        <v>49.57986717</v>
      </c>
      <c r="H6866">
        <f t="shared" si="1187"/>
        <v>49.579932050000004</v>
      </c>
      <c r="I6866">
        <f t="shared" si="1177"/>
        <v>22.164212823632003</v>
      </c>
      <c r="J6866">
        <f t="shared" si="1185"/>
        <v>8.7317853751045504E-2</v>
      </c>
      <c r="K6866">
        <f t="shared" si="1178"/>
        <v>1.3772185325E-3</v>
      </c>
      <c r="L6866">
        <f t="shared" si="1179"/>
        <v>360.31183131377975</v>
      </c>
      <c r="M6866">
        <f t="shared" si="1180"/>
        <v>158.08028983575556</v>
      </c>
      <c r="N6866">
        <f t="shared" si="1181"/>
        <v>11489.753299252327</v>
      </c>
      <c r="O6866">
        <f t="shared" si="1182"/>
        <v>12626.102526650908</v>
      </c>
      <c r="P6866">
        <f t="shared" si="1183"/>
        <v>14474.837941374624</v>
      </c>
      <c r="Q6866">
        <f t="shared" si="1184"/>
        <v>0.4020788317048507</v>
      </c>
    </row>
    <row r="6867" spans="5:17" x14ac:dyDescent="0.45">
      <c r="E6867">
        <v>686.5</v>
      </c>
      <c r="F6867">
        <v>49.599867150000001</v>
      </c>
      <c r="G6867">
        <f t="shared" si="1186"/>
        <v>49.599867151999995</v>
      </c>
      <c r="H6867">
        <f t="shared" si="1187"/>
        <v>49.599867152400002</v>
      </c>
      <c r="I6867">
        <f t="shared" si="1177"/>
        <v>22.173124611808895</v>
      </c>
      <c r="J6867">
        <f t="shared" si="1185"/>
        <v>8.9330006719361421E-2</v>
      </c>
      <c r="K6867">
        <f t="shared" si="1178"/>
        <v>1.3777740875000001E-3</v>
      </c>
      <c r="L6867">
        <f t="shared" si="1179"/>
        <v>360.43022062978548</v>
      </c>
      <c r="M6867">
        <f t="shared" si="1180"/>
        <v>161.72309266199255</v>
      </c>
      <c r="N6867">
        <f t="shared" si="1181"/>
        <v>11577.770482087482</v>
      </c>
      <c r="O6867">
        <f t="shared" si="1182"/>
        <v>12722.824705590639</v>
      </c>
      <c r="P6867">
        <f t="shared" si="1183"/>
        <v>14581.126050099603</v>
      </c>
      <c r="Q6867">
        <f t="shared" si="1184"/>
        <v>0.40503127916943343</v>
      </c>
    </row>
    <row r="6868" spans="5:17" x14ac:dyDescent="0.45">
      <c r="E6868">
        <v>686.6</v>
      </c>
      <c r="F6868">
        <v>49.619867130000003</v>
      </c>
      <c r="G6868">
        <f t="shared" si="1186"/>
        <v>49.619867134000003</v>
      </c>
      <c r="H6868">
        <f t="shared" si="1187"/>
        <v>49.619897156800008</v>
      </c>
      <c r="I6868">
        <f t="shared" si="1177"/>
        <v>22.182078824975875</v>
      </c>
      <c r="J6868">
        <f t="shared" si="1185"/>
        <v>9.0430268720016471E-2</v>
      </c>
      <c r="K6868">
        <f t="shared" si="1178"/>
        <v>1.3783296425000002E-3</v>
      </c>
      <c r="L6868">
        <f t="shared" si="1179"/>
        <v>360.54922147654685</v>
      </c>
      <c r="M6868">
        <f t="shared" si="1180"/>
        <v>163.7150075853107</v>
      </c>
      <c r="N6868">
        <f t="shared" si="1181"/>
        <v>11629.270454165333</v>
      </c>
      <c r="O6868">
        <f t="shared" si="1182"/>
        <v>12779.418081500366</v>
      </c>
      <c r="P6868">
        <f t="shared" si="1183"/>
        <v>14643.316573077323</v>
      </c>
      <c r="Q6868">
        <f t="shared" si="1184"/>
        <v>0.40675879369659235</v>
      </c>
    </row>
    <row r="6869" spans="5:17" x14ac:dyDescent="0.45">
      <c r="E6869">
        <v>686.7</v>
      </c>
      <c r="F6869">
        <v>49.639867119999998</v>
      </c>
      <c r="G6869">
        <f t="shared" si="1186"/>
        <v>49.639867116000005</v>
      </c>
      <c r="H6869">
        <f t="shared" si="1187"/>
        <v>49.640324502400006</v>
      </c>
      <c r="I6869">
        <f t="shared" si="1177"/>
        <v>22.191210665552898</v>
      </c>
      <c r="J6869">
        <f t="shared" si="1185"/>
        <v>9.3100620138226731E-2</v>
      </c>
      <c r="K6869">
        <f t="shared" si="1178"/>
        <v>1.3788851977777777E-3</v>
      </c>
      <c r="L6869">
        <f t="shared" si="1179"/>
        <v>360.67063246452147</v>
      </c>
      <c r="M6869">
        <f t="shared" si="1180"/>
        <v>168.54941324257234</v>
      </c>
      <c r="N6869">
        <f t="shared" si="1181"/>
        <v>11744.033522719654</v>
      </c>
      <c r="O6869">
        <f t="shared" si="1182"/>
        <v>12905.53134364797</v>
      </c>
      <c r="P6869">
        <f t="shared" si="1183"/>
        <v>14781.902575437329</v>
      </c>
      <c r="Q6869">
        <f t="shared" si="1184"/>
        <v>0.41060840487325917</v>
      </c>
    </row>
    <row r="6870" spans="5:17" x14ac:dyDescent="0.45">
      <c r="E6870">
        <v>686.8</v>
      </c>
      <c r="F6870">
        <v>49.6598671</v>
      </c>
      <c r="G6870">
        <f t="shared" si="1186"/>
        <v>49.660017212</v>
      </c>
      <c r="H6870">
        <f t="shared" si="1187"/>
        <v>49.661549188000002</v>
      </c>
      <c r="I6870">
        <f t="shared" si="1177"/>
        <v>22.20069894900352</v>
      </c>
      <c r="J6870">
        <f t="shared" si="1185"/>
        <v>9.7559127980151317E-2</v>
      </c>
      <c r="K6870">
        <f t="shared" si="1178"/>
        <v>1.3794407527777778E-3</v>
      </c>
      <c r="L6870">
        <f t="shared" si="1179"/>
        <v>360.79683541978966</v>
      </c>
      <c r="M6870">
        <f t="shared" si="1180"/>
        <v>176.62109826011653</v>
      </c>
      <c r="N6870">
        <f t="shared" si="1181"/>
        <v>11931.053755423136</v>
      </c>
      <c r="O6870">
        <f t="shared" si="1182"/>
        <v>13111.048082882566</v>
      </c>
      <c r="P6870">
        <f t="shared" si="1183"/>
        <v>15007.745146024798</v>
      </c>
      <c r="Q6870">
        <f t="shared" si="1184"/>
        <v>0.41688180961179994</v>
      </c>
    </row>
    <row r="6871" spans="5:17" x14ac:dyDescent="0.45">
      <c r="E6871">
        <v>686.9</v>
      </c>
      <c r="F6871">
        <v>49.679867080000001</v>
      </c>
      <c r="G6871">
        <f t="shared" si="1186"/>
        <v>49.682003898000005</v>
      </c>
      <c r="H6871">
        <f t="shared" si="1187"/>
        <v>49.683971213200003</v>
      </c>
      <c r="I6871">
        <f t="shared" si="1177"/>
        <v>22.210722491148928</v>
      </c>
      <c r="J6871">
        <f t="shared" si="1185"/>
        <v>0.10380579403392431</v>
      </c>
      <c r="K6871">
        <f t="shared" si="1178"/>
        <v>1.379996307777778E-3</v>
      </c>
      <c r="L6871">
        <f t="shared" si="1179"/>
        <v>360.9302164112446</v>
      </c>
      <c r="M6871">
        <f t="shared" si="1180"/>
        <v>187.93006587518215</v>
      </c>
      <c r="N6871">
        <f t="shared" si="1181"/>
        <v>12190.58341627749</v>
      </c>
      <c r="O6871">
        <f t="shared" si="1182"/>
        <v>13396.245512392845</v>
      </c>
      <c r="P6871">
        <f t="shared" si="1183"/>
        <v>15321.148914717411</v>
      </c>
      <c r="Q6871">
        <f t="shared" si="1184"/>
        <v>0.4255874698532614</v>
      </c>
    </row>
    <row r="6872" spans="5:17" x14ac:dyDescent="0.45">
      <c r="E6872">
        <v>687</v>
      </c>
      <c r="F6872">
        <v>49.700617630000004</v>
      </c>
      <c r="G6872">
        <f t="shared" si="1186"/>
        <v>49.705990580000005</v>
      </c>
      <c r="H6872">
        <f t="shared" si="1187"/>
        <v>49.7079905776</v>
      </c>
      <c r="I6872">
        <f t="shared" si="1177"/>
        <v>22.221460107810305</v>
      </c>
      <c r="J6872">
        <f t="shared" si="1185"/>
        <v>0.11170640437441648</v>
      </c>
      <c r="K6872">
        <f t="shared" si="1178"/>
        <v>1.3805727119444446E-3</v>
      </c>
      <c r="L6872">
        <f t="shared" si="1179"/>
        <v>361.07316622359326</v>
      </c>
      <c r="M6872">
        <f t="shared" si="1180"/>
        <v>202.23333512485053</v>
      </c>
      <c r="N6872">
        <f t="shared" si="1181"/>
        <v>12517.492948184636</v>
      </c>
      <c r="O6872">
        <f t="shared" si="1182"/>
        <v>13755.486756246852</v>
      </c>
      <c r="P6872">
        <f t="shared" si="1183"/>
        <v>15715.919512359176</v>
      </c>
      <c r="Q6872">
        <f t="shared" si="1184"/>
        <v>0.43655331978775491</v>
      </c>
    </row>
    <row r="6873" spans="5:17" x14ac:dyDescent="0.45">
      <c r="E6873">
        <v>687.1</v>
      </c>
      <c r="F6873">
        <v>49.729800560000001</v>
      </c>
      <c r="G6873">
        <f t="shared" si="1186"/>
        <v>49.731977260000008</v>
      </c>
      <c r="H6873">
        <f t="shared" si="1187"/>
        <v>49.733947235200006</v>
      </c>
      <c r="I6873">
        <f t="shared" si="1177"/>
        <v>22.233063772023812</v>
      </c>
      <c r="J6873">
        <f t="shared" si="1185"/>
        <v>0.11961890150846699</v>
      </c>
      <c r="K6873">
        <f t="shared" si="1178"/>
        <v>1.381383348888889E-3</v>
      </c>
      <c r="L6873">
        <f t="shared" si="1179"/>
        <v>361.22772339569224</v>
      </c>
      <c r="M6873">
        <f t="shared" si="1180"/>
        <v>216.55812423203025</v>
      </c>
      <c r="N6873">
        <f t="shared" si="1181"/>
        <v>12845.949596879986</v>
      </c>
      <c r="O6873">
        <f t="shared" si="1182"/>
        <v>14116.428128439544</v>
      </c>
      <c r="P6873">
        <f t="shared" si="1183"/>
        <v>16112.558382900597</v>
      </c>
      <c r="Q6873">
        <f t="shared" si="1184"/>
        <v>0.4475710661916833</v>
      </c>
    </row>
    <row r="6874" spans="5:17" x14ac:dyDescent="0.45">
      <c r="E6874">
        <v>687.2</v>
      </c>
      <c r="F6874">
        <v>49.75980053</v>
      </c>
      <c r="G6874">
        <f t="shared" si="1186"/>
        <v>49.759963938000006</v>
      </c>
      <c r="H6874">
        <f t="shared" si="1187"/>
        <v>49.76150655</v>
      </c>
      <c r="I6874">
        <f t="shared" si="1177"/>
        <v>22.245383888111999</v>
      </c>
      <c r="J6874">
        <f t="shared" si="1185"/>
        <v>0.12588934204350366</v>
      </c>
      <c r="K6874">
        <f t="shared" si="1178"/>
        <v>1.382216681388889E-3</v>
      </c>
      <c r="L6874">
        <f t="shared" si="1179"/>
        <v>361.39191179490626</v>
      </c>
      <c r="M6874">
        <f t="shared" si="1180"/>
        <v>227.91013318088281</v>
      </c>
      <c r="N6874">
        <f t="shared" si="1181"/>
        <v>13109.250216535869</v>
      </c>
      <c r="O6874">
        <f t="shared" si="1182"/>
        <v>14405.769468720735</v>
      </c>
      <c r="P6874">
        <f t="shared" si="1183"/>
        <v>16430.515899693113</v>
      </c>
      <c r="Q6874">
        <f t="shared" si="1184"/>
        <v>0.45640321943591983</v>
      </c>
    </row>
    <row r="6875" spans="5:17" x14ac:dyDescent="0.45">
      <c r="E6875">
        <v>687.3</v>
      </c>
      <c r="F6875">
        <v>49.789800499999998</v>
      </c>
      <c r="G6875">
        <f t="shared" si="1186"/>
        <v>49.789800499999998</v>
      </c>
      <c r="H6875">
        <f t="shared" si="1187"/>
        <v>49.790268522800005</v>
      </c>
      <c r="I6875">
        <f t="shared" si="1177"/>
        <v>22.258241640432512</v>
      </c>
      <c r="J6875">
        <f t="shared" si="1185"/>
        <v>0.13037162526080337</v>
      </c>
      <c r="K6875">
        <f t="shared" si="1178"/>
        <v>1.383050013888889E-3</v>
      </c>
      <c r="L6875">
        <f t="shared" si="1179"/>
        <v>361.56336219200671</v>
      </c>
      <c r="M6875">
        <f t="shared" si="1180"/>
        <v>236.02486115091375</v>
      </c>
      <c r="N6875">
        <f t="shared" si="1181"/>
        <v>13301.263076643476</v>
      </c>
      <c r="O6875">
        <f t="shared" si="1182"/>
        <v>14616.772611696128</v>
      </c>
      <c r="P6875">
        <f t="shared" si="1183"/>
        <v>16662.387485380357</v>
      </c>
      <c r="Q6875">
        <f t="shared" si="1184"/>
        <v>0.46284409681612104</v>
      </c>
    </row>
    <row r="6876" spans="5:17" x14ac:dyDescent="0.45">
      <c r="E6876">
        <v>687.4</v>
      </c>
      <c r="F6876">
        <v>49.819800469999997</v>
      </c>
      <c r="G6876">
        <f t="shared" si="1186"/>
        <v>49.819800471999997</v>
      </c>
      <c r="H6876">
        <f t="shared" si="1187"/>
        <v>49.819833154000001</v>
      </c>
      <c r="I6876">
        <f t="shared" si="1177"/>
        <v>22.271458213164159</v>
      </c>
      <c r="J6876">
        <f t="shared" si="1185"/>
        <v>0.13306575026621914</v>
      </c>
      <c r="K6876">
        <f t="shared" si="1178"/>
        <v>1.383883346388889E-3</v>
      </c>
      <c r="L6876">
        <f t="shared" si="1179"/>
        <v>361.73970049830041</v>
      </c>
      <c r="M6876">
        <f t="shared" si="1180"/>
        <v>240.90230652335893</v>
      </c>
      <c r="N6876">
        <f t="shared" si="1181"/>
        <v>13421.716276880266</v>
      </c>
      <c r="O6876">
        <f t="shared" si="1182"/>
        <v>14749.138765802491</v>
      </c>
      <c r="P6876">
        <f t="shared" si="1183"/>
        <v>16807.844797585152</v>
      </c>
      <c r="Q6876">
        <f t="shared" si="1184"/>
        <v>0.46688457771069869</v>
      </c>
    </row>
    <row r="6877" spans="5:17" x14ac:dyDescent="0.45">
      <c r="E6877">
        <v>687.5</v>
      </c>
      <c r="F6877">
        <v>49.849800440000003</v>
      </c>
      <c r="G6877">
        <f t="shared" si="1186"/>
        <v>49.849800444000003</v>
      </c>
      <c r="H6877">
        <f t="shared" si="1187"/>
        <v>49.849800443999996</v>
      </c>
      <c r="I6877">
        <f t="shared" si="1177"/>
        <v>22.284854790485756</v>
      </c>
      <c r="J6877">
        <f t="shared" si="1185"/>
        <v>0.13395766659265007</v>
      </c>
      <c r="K6877">
        <f t="shared" si="1178"/>
        <v>1.3847166788888889E-3</v>
      </c>
      <c r="L6877">
        <f t="shared" si="1179"/>
        <v>361.91854728771136</v>
      </c>
      <c r="M6877">
        <f t="shared" si="1180"/>
        <v>242.51703232495086</v>
      </c>
      <c r="N6877">
        <f t="shared" si="1181"/>
        <v>13469.75912187127</v>
      </c>
      <c r="O6877">
        <f t="shared" si="1182"/>
        <v>14801.933100957438</v>
      </c>
      <c r="P6877">
        <f t="shared" si="1183"/>
        <v>16865.860550502679</v>
      </c>
      <c r="Q6877">
        <f t="shared" si="1184"/>
        <v>0.46849612640285221</v>
      </c>
    </row>
    <row r="6878" spans="5:17" x14ac:dyDescent="0.45">
      <c r="E6878">
        <v>687.6</v>
      </c>
      <c r="F6878">
        <v>49.879800420000002</v>
      </c>
      <c r="G6878">
        <f t="shared" si="1186"/>
        <v>49.879800416000002</v>
      </c>
      <c r="H6878">
        <f t="shared" si="1187"/>
        <v>49.879764107200003</v>
      </c>
      <c r="I6878">
        <f t="shared" si="1177"/>
        <v>22.298249746482689</v>
      </c>
      <c r="J6878">
        <f t="shared" si="1185"/>
        <v>0.13306143185985775</v>
      </c>
      <c r="K6878">
        <f t="shared" si="1178"/>
        <v>1.3855500116666667E-3</v>
      </c>
      <c r="L6878">
        <f t="shared" si="1179"/>
        <v>362.09747995898385</v>
      </c>
      <c r="M6878">
        <f t="shared" si="1180"/>
        <v>240.89448847813782</v>
      </c>
      <c r="N6878">
        <f t="shared" si="1181"/>
        <v>13445.665507334144</v>
      </c>
      <c r="O6878">
        <f t="shared" si="1182"/>
        <v>14775.456601466092</v>
      </c>
      <c r="P6878">
        <f t="shared" si="1183"/>
        <v>16836.765496116583</v>
      </c>
      <c r="Q6878">
        <f t="shared" si="1184"/>
        <v>0.46768793044768286</v>
      </c>
    </row>
    <row r="6879" spans="5:17" x14ac:dyDescent="0.45">
      <c r="E6879">
        <v>687.7</v>
      </c>
      <c r="F6879">
        <v>49.909800390000001</v>
      </c>
      <c r="G6879">
        <f t="shared" si="1186"/>
        <v>49.909800387999994</v>
      </c>
      <c r="H6879">
        <f t="shared" si="1187"/>
        <v>49.909330433199997</v>
      </c>
      <c r="I6879">
        <f t="shared" si="1177"/>
        <v>22.311467076857728</v>
      </c>
      <c r="J6879">
        <f t="shared" si="1185"/>
        <v>0.13039109653499636</v>
      </c>
      <c r="K6879">
        <f t="shared" si="1178"/>
        <v>1.3863833441666667E-3</v>
      </c>
      <c r="L6879">
        <f t="shared" si="1179"/>
        <v>362.27414526052922</v>
      </c>
      <c r="M6879">
        <f t="shared" si="1180"/>
        <v>236.06011195628372</v>
      </c>
      <c r="N6879">
        <f t="shared" si="1181"/>
        <v>13349.715080849046</v>
      </c>
      <c r="O6879">
        <f t="shared" si="1182"/>
        <v>14670.016572361588</v>
      </c>
      <c r="P6879">
        <f t="shared" si="1183"/>
        <v>16720.897332265478</v>
      </c>
      <c r="Q6879">
        <f t="shared" si="1184"/>
        <v>0.46446937034070773</v>
      </c>
    </row>
    <row r="6880" spans="5:17" x14ac:dyDescent="0.45">
      <c r="E6880">
        <v>687.8</v>
      </c>
      <c r="F6880">
        <v>49.93980036</v>
      </c>
      <c r="G6880">
        <f t="shared" si="1186"/>
        <v>49.939618815999992</v>
      </c>
      <c r="H6880">
        <f t="shared" si="1187"/>
        <v>49.938099422399986</v>
      </c>
      <c r="I6880">
        <f t="shared" si="1177"/>
        <v>22.324327965789688</v>
      </c>
      <c r="J6880">
        <f t="shared" si="1185"/>
        <v>0.12593260299839315</v>
      </c>
      <c r="K6880">
        <f t="shared" si="1178"/>
        <v>1.3872166766666666E-3</v>
      </c>
      <c r="L6880">
        <f t="shared" si="1179"/>
        <v>362.4461467902583</v>
      </c>
      <c r="M6880">
        <f t="shared" si="1180"/>
        <v>227.98845283710111</v>
      </c>
      <c r="N6880">
        <f t="shared" si="1181"/>
        <v>13181.055644430897</v>
      </c>
      <c r="O6880">
        <f t="shared" si="1182"/>
        <v>14484.676532341644</v>
      </c>
      <c r="P6880">
        <f t="shared" si="1183"/>
        <v>16517.22695861719</v>
      </c>
      <c r="Q6880">
        <f t="shared" si="1184"/>
        <v>0.45881185996158863</v>
      </c>
    </row>
    <row r="6881" spans="5:17" x14ac:dyDescent="0.45">
      <c r="E6881">
        <v>687.9</v>
      </c>
      <c r="F6881">
        <v>49.969800329999998</v>
      </c>
      <c r="G6881">
        <f t="shared" si="1186"/>
        <v>49.967632101999996</v>
      </c>
      <c r="H6881">
        <f t="shared" si="1187"/>
        <v>49.9656710752</v>
      </c>
      <c r="I6881">
        <f t="shared" si="1177"/>
        <v>22.336653597457406</v>
      </c>
      <c r="J6881">
        <f t="shared" si="1185"/>
        <v>0.11968595124994152</v>
      </c>
      <c r="K6881">
        <f t="shared" si="1178"/>
        <v>1.3880500091666666E-3</v>
      </c>
      <c r="L6881">
        <f t="shared" si="1179"/>
        <v>362.61108280480528</v>
      </c>
      <c r="M6881">
        <f t="shared" si="1180"/>
        <v>216.67951112039705</v>
      </c>
      <c r="N6881">
        <f t="shared" si="1181"/>
        <v>12939.413328772607</v>
      </c>
      <c r="O6881">
        <f t="shared" si="1182"/>
        <v>14219.135526123744</v>
      </c>
      <c r="P6881">
        <f t="shared" si="1183"/>
        <v>16225.423655081036</v>
      </c>
      <c r="Q6881">
        <f t="shared" si="1184"/>
        <v>0.45070621264113991</v>
      </c>
    </row>
    <row r="6882" spans="5:17" x14ac:dyDescent="0.45">
      <c r="E6882">
        <v>688</v>
      </c>
      <c r="F6882">
        <v>49.998892580000003</v>
      </c>
      <c r="G6882">
        <f t="shared" si="1186"/>
        <v>49.993645389999998</v>
      </c>
      <c r="H6882">
        <f t="shared" si="1187"/>
        <v>49.991645391999995</v>
      </c>
      <c r="I6882">
        <f t="shared" si="1177"/>
        <v>22.348265156039677</v>
      </c>
      <c r="J6882">
        <f t="shared" si="1185"/>
        <v>0.11181345614911464</v>
      </c>
      <c r="K6882">
        <f t="shared" si="1178"/>
        <v>1.3888581272222223E-3</v>
      </c>
      <c r="L6882">
        <f t="shared" si="1179"/>
        <v>362.76654669727839</v>
      </c>
      <c r="M6882">
        <f t="shared" si="1180"/>
        <v>202.42714171588247</v>
      </c>
      <c r="N6882">
        <f t="shared" si="1181"/>
        <v>12631.098413177389</v>
      </c>
      <c r="O6882">
        <f t="shared" si="1182"/>
        <v>13880.32792656856</v>
      </c>
      <c r="P6882">
        <f t="shared" si="1183"/>
        <v>15853.107611613801</v>
      </c>
      <c r="Q6882">
        <f t="shared" si="1184"/>
        <v>0.44036410032260559</v>
      </c>
    </row>
    <row r="6883" spans="5:17" x14ac:dyDescent="0.45">
      <c r="E6883">
        <v>688.1</v>
      </c>
      <c r="F6883">
        <v>50.01986685</v>
      </c>
      <c r="G6883">
        <f t="shared" si="1186"/>
        <v>50.017658679999997</v>
      </c>
      <c r="H6883">
        <f t="shared" si="1187"/>
        <v>50.015694990799993</v>
      </c>
      <c r="I6883">
        <f t="shared" si="1177"/>
        <v>22.359016288687229</v>
      </c>
      <c r="J6883">
        <f t="shared" si="1185"/>
        <v>0.10392905816129172</v>
      </c>
      <c r="K6883">
        <f t="shared" si="1178"/>
        <v>1.3894407458333335E-3</v>
      </c>
      <c r="L6883">
        <f t="shared" si="1179"/>
        <v>362.91056262599807</v>
      </c>
      <c r="M6883">
        <f t="shared" si="1180"/>
        <v>188.15322331828818</v>
      </c>
      <c r="N6883">
        <f t="shared" si="1181"/>
        <v>12321.244166033948</v>
      </c>
      <c r="O6883">
        <f t="shared" si="1182"/>
        <v>13539.828753883459</v>
      </c>
      <c r="P6883">
        <f t="shared" si="1183"/>
        <v>15478.93269657523</v>
      </c>
      <c r="Q6883">
        <f t="shared" si="1184"/>
        <v>0.42997035268264527</v>
      </c>
    </row>
    <row r="6884" spans="5:17" x14ac:dyDescent="0.45">
      <c r="E6884">
        <v>688.2</v>
      </c>
      <c r="F6884">
        <v>50.039866830000001</v>
      </c>
      <c r="G6884">
        <f t="shared" si="1186"/>
        <v>50.039671971999994</v>
      </c>
      <c r="H6884">
        <f t="shared" si="1187"/>
        <v>50.038141928400002</v>
      </c>
      <c r="I6884">
        <f t="shared" si="1177"/>
        <v>22.369050967671935</v>
      </c>
      <c r="J6884">
        <f t="shared" si="1185"/>
        <v>9.7658600638705906E-2</v>
      </c>
      <c r="K6884">
        <f t="shared" si="1178"/>
        <v>1.3899963008333334E-3</v>
      </c>
      <c r="L6884">
        <f t="shared" si="1179"/>
        <v>363.04504385303153</v>
      </c>
      <c r="M6884">
        <f t="shared" si="1180"/>
        <v>176.80118361516745</v>
      </c>
      <c r="N6884">
        <f t="shared" si="1181"/>
        <v>12075.84777694156</v>
      </c>
      <c r="O6884">
        <f t="shared" si="1182"/>
        <v>13270.162392243472</v>
      </c>
      <c r="P6884">
        <f t="shared" si="1183"/>
        <v>15182.596035432387</v>
      </c>
      <c r="Q6884">
        <f t="shared" si="1184"/>
        <v>0.42173877876201077</v>
      </c>
    </row>
    <row r="6885" spans="5:17" x14ac:dyDescent="0.45">
      <c r="E6885">
        <v>688.3</v>
      </c>
      <c r="F6885">
        <v>50.059866810000003</v>
      </c>
      <c r="G6885">
        <f t="shared" si="1186"/>
        <v>50.059866809999995</v>
      </c>
      <c r="H6885">
        <f t="shared" si="1187"/>
        <v>50.059386204399992</v>
      </c>
      <c r="I6885">
        <f t="shared" si="1177"/>
        <v>22.37854800881497</v>
      </c>
      <c r="J6885">
        <f t="shared" si="1185"/>
        <v>9.3176301328021793E-2</v>
      </c>
      <c r="K6885">
        <f t="shared" si="1178"/>
        <v>1.3905518558333335E-3</v>
      </c>
      <c r="L6885">
        <f t="shared" si="1179"/>
        <v>363.17237542592034</v>
      </c>
      <c r="M6885">
        <f t="shared" si="1180"/>
        <v>168.68642650966464</v>
      </c>
      <c r="N6885">
        <f t="shared" si="1181"/>
        <v>11902.227733026302</v>
      </c>
      <c r="O6885">
        <f t="shared" si="1182"/>
        <v>13079.371135193738</v>
      </c>
      <c r="P6885">
        <f t="shared" si="1183"/>
        <v>14972.935313399712</v>
      </c>
      <c r="Q6885">
        <f t="shared" si="1184"/>
        <v>0.41591486981665871</v>
      </c>
    </row>
    <row r="6886" spans="5:17" x14ac:dyDescent="0.45">
      <c r="E6886">
        <v>688.4</v>
      </c>
      <c r="F6886">
        <v>50.079866789999997</v>
      </c>
      <c r="G6886">
        <f t="shared" si="1186"/>
        <v>50.079866789999997</v>
      </c>
      <c r="H6886">
        <f t="shared" si="1187"/>
        <v>50.079827818400005</v>
      </c>
      <c r="I6886">
        <f t="shared" si="1177"/>
        <v>22.387686227937539</v>
      </c>
      <c r="J6886">
        <f t="shared" si="1185"/>
        <v>9.048216112322649E-2</v>
      </c>
      <c r="K6886">
        <f t="shared" si="1178"/>
        <v>1.3911074108333332E-3</v>
      </c>
      <c r="L6886">
        <f t="shared" si="1179"/>
        <v>363.294947116873</v>
      </c>
      <c r="M6886">
        <f t="shared" si="1180"/>
        <v>163.8089536202545</v>
      </c>
      <c r="N6886">
        <f t="shared" si="1181"/>
        <v>11800.636739224747</v>
      </c>
      <c r="O6886">
        <f t="shared" si="1182"/>
        <v>12967.732680466754</v>
      </c>
      <c r="P6886">
        <f t="shared" si="1183"/>
        <v>14850.255692820609</v>
      </c>
      <c r="Q6886">
        <f t="shared" si="1184"/>
        <v>0.41250710257835027</v>
      </c>
    </row>
    <row r="6887" spans="5:17" x14ac:dyDescent="0.45">
      <c r="E6887">
        <v>688.5</v>
      </c>
      <c r="F6887">
        <v>50.099866769999998</v>
      </c>
      <c r="G6887">
        <f t="shared" si="1186"/>
        <v>50.099866769999998</v>
      </c>
      <c r="H6887">
        <f t="shared" si="1187"/>
        <v>50.099866770399998</v>
      </c>
      <c r="I6887">
        <f t="shared" si="1177"/>
        <v>22.396644441039616</v>
      </c>
      <c r="J6887">
        <f t="shared" si="1185"/>
        <v>8.9629265130213298E-2</v>
      </c>
      <c r="K6887">
        <f t="shared" si="1178"/>
        <v>1.3916629658333333E-3</v>
      </c>
      <c r="L6887">
        <f t="shared" si="1179"/>
        <v>363.41515294486135</v>
      </c>
      <c r="M6887">
        <f t="shared" si="1180"/>
        <v>162.26487025146619</v>
      </c>
      <c r="N6887">
        <f t="shared" si="1181"/>
        <v>11773.468569285606</v>
      </c>
      <c r="O6887">
        <f t="shared" si="1182"/>
        <v>12937.877548665499</v>
      </c>
      <c r="P6887">
        <f t="shared" si="1183"/>
        <v>14817.447855676373</v>
      </c>
      <c r="Q6887">
        <f t="shared" si="1184"/>
        <v>0.41159577376878814</v>
      </c>
    </row>
    <row r="6888" spans="5:17" x14ac:dyDescent="0.45">
      <c r="E6888">
        <v>688.6</v>
      </c>
      <c r="F6888">
        <v>50.11986675</v>
      </c>
      <c r="G6888">
        <f t="shared" si="1186"/>
        <v>50.119866749999993</v>
      </c>
      <c r="H6888">
        <f t="shared" si="1187"/>
        <v>50.119926809599995</v>
      </c>
      <c r="I6888">
        <f t="shared" si="1177"/>
        <v>22.405612080963582</v>
      </c>
      <c r="J6888">
        <f t="shared" si="1185"/>
        <v>9.1452637576949769E-2</v>
      </c>
      <c r="K6888">
        <f t="shared" si="1178"/>
        <v>1.3922185208333335E-3</v>
      </c>
      <c r="L6888">
        <f t="shared" si="1179"/>
        <v>363.53553343220335</v>
      </c>
      <c r="M6888">
        <f t="shared" si="1180"/>
        <v>165.5659047189468</v>
      </c>
      <c r="N6888">
        <f t="shared" si="1181"/>
        <v>11854.841574694616</v>
      </c>
      <c r="O6888">
        <f t="shared" si="1182"/>
        <v>13027.298433730346</v>
      </c>
      <c r="P6888">
        <f t="shared" si="1183"/>
        <v>14915.712564538841</v>
      </c>
      <c r="Q6888">
        <f t="shared" si="1184"/>
        <v>0.41432534901496781</v>
      </c>
    </row>
    <row r="6889" spans="5:17" x14ac:dyDescent="0.45">
      <c r="E6889">
        <v>688.7</v>
      </c>
      <c r="F6889">
        <v>50.139866730000001</v>
      </c>
      <c r="G6889">
        <f t="shared" si="1186"/>
        <v>50.139866731999994</v>
      </c>
      <c r="H6889">
        <f t="shared" si="1187"/>
        <v>50.140781515199997</v>
      </c>
      <c r="I6889">
        <f t="shared" si="1177"/>
        <v>22.414934968555006</v>
      </c>
      <c r="J6889">
        <f t="shared" si="1185"/>
        <v>9.6793273357445031E-2</v>
      </c>
      <c r="K6889">
        <f t="shared" si="1178"/>
        <v>1.3927740758333334E-3</v>
      </c>
      <c r="L6889">
        <f t="shared" si="1179"/>
        <v>363.66073381243632</v>
      </c>
      <c r="M6889">
        <f t="shared" si="1180"/>
        <v>175.23459463538657</v>
      </c>
      <c r="N6889">
        <f t="shared" si="1181"/>
        <v>12079.30374201604</v>
      </c>
      <c r="O6889">
        <f t="shared" si="1182"/>
        <v>13273.960156061581</v>
      </c>
      <c r="P6889">
        <f t="shared" si="1183"/>
        <v>15186.769402265472</v>
      </c>
      <c r="Q6889">
        <f t="shared" si="1184"/>
        <v>0.42185470561848537</v>
      </c>
    </row>
    <row r="6890" spans="5:17" x14ac:dyDescent="0.45">
      <c r="E6890">
        <v>688.8</v>
      </c>
      <c r="F6890">
        <v>50.159866710000003</v>
      </c>
      <c r="G6890">
        <f t="shared" si="1186"/>
        <v>50.160167005999995</v>
      </c>
      <c r="H6890">
        <f t="shared" si="1187"/>
        <v>50.163230886800001</v>
      </c>
      <c r="I6890">
        <f t="shared" si="1177"/>
        <v>22.424970735635071</v>
      </c>
      <c r="J6890">
        <f t="shared" si="1185"/>
        <v>0.10571022645569528</v>
      </c>
      <c r="K6890">
        <f t="shared" si="1178"/>
        <v>1.3933296308333335E-3</v>
      </c>
      <c r="L6890">
        <f t="shared" si="1179"/>
        <v>363.79556591622952</v>
      </c>
      <c r="M6890">
        <f t="shared" si="1180"/>
        <v>191.37785136547265</v>
      </c>
      <c r="N6890">
        <f t="shared" si="1181"/>
        <v>12449.74763574469</v>
      </c>
      <c r="O6890">
        <f t="shared" si="1182"/>
        <v>13681.041357961198</v>
      </c>
      <c r="P6890">
        <f t="shared" si="1183"/>
        <v>15634.111382374942</v>
      </c>
      <c r="Q6890">
        <f t="shared" si="1184"/>
        <v>0.4342808717326373</v>
      </c>
    </row>
    <row r="6891" spans="5:17" x14ac:dyDescent="0.45">
      <c r="E6891">
        <v>688.9</v>
      </c>
      <c r="F6891">
        <v>50.179866699999998</v>
      </c>
      <c r="G6891">
        <f t="shared" si="1186"/>
        <v>50.184140317999997</v>
      </c>
      <c r="H6891">
        <f t="shared" si="1187"/>
        <v>50.188074923599999</v>
      </c>
      <c r="I6891">
        <f t="shared" si="1177"/>
        <v>22.436077013846145</v>
      </c>
      <c r="J6891">
        <f t="shared" si="1185"/>
        <v>0.11820349418943721</v>
      </c>
      <c r="K6891">
        <f t="shared" si="1178"/>
        <v>1.3938851861111112E-3</v>
      </c>
      <c r="L6891">
        <f t="shared" si="1179"/>
        <v>363.94485085964436</v>
      </c>
      <c r="M6891">
        <f t="shared" si="1180"/>
        <v>213.99567005323411</v>
      </c>
      <c r="N6891">
        <f t="shared" si="1181"/>
        <v>12966.718036623699</v>
      </c>
      <c r="O6891">
        <f t="shared" si="1182"/>
        <v>14249.140699586482</v>
      </c>
      <c r="P6891">
        <f t="shared" si="1183"/>
        <v>16258.396373171958</v>
      </c>
      <c r="Q6891">
        <f t="shared" si="1184"/>
        <v>0.45162212147699887</v>
      </c>
    </row>
    <row r="6892" spans="5:17" x14ac:dyDescent="0.45">
      <c r="E6892">
        <v>689</v>
      </c>
      <c r="F6892">
        <v>50.20136814</v>
      </c>
      <c r="G6892">
        <f t="shared" si="1186"/>
        <v>50.212113627999997</v>
      </c>
      <c r="H6892">
        <f t="shared" si="1187"/>
        <v>50.216113623999995</v>
      </c>
      <c r="I6892">
        <f t="shared" si="1177"/>
        <v>22.448611434472959</v>
      </c>
      <c r="J6892">
        <f t="shared" si="1185"/>
        <v>0.13400459148734001</v>
      </c>
      <c r="K6892">
        <f t="shared" si="1178"/>
        <v>1.3944824483333334E-3</v>
      </c>
      <c r="L6892">
        <f t="shared" si="1179"/>
        <v>364.11342095272198</v>
      </c>
      <c r="M6892">
        <f t="shared" si="1180"/>
        <v>242.60198517977307</v>
      </c>
      <c r="N6892">
        <f t="shared" si="1181"/>
        <v>13619.918403576832</v>
      </c>
      <c r="O6892">
        <f t="shared" si="1182"/>
        <v>14966.94330063388</v>
      </c>
      <c r="P6892">
        <f t="shared" si="1183"/>
        <v>17047.190440257011</v>
      </c>
      <c r="Q6892">
        <f t="shared" si="1184"/>
        <v>0.47353306778491699</v>
      </c>
    </row>
    <row r="6893" spans="5:17" x14ac:dyDescent="0.45">
      <c r="E6893">
        <v>689.1</v>
      </c>
      <c r="F6893">
        <v>50.239733309999998</v>
      </c>
      <c r="G6893">
        <f t="shared" si="1186"/>
        <v>50.244086933999995</v>
      </c>
      <c r="H6893">
        <f t="shared" si="1187"/>
        <v>50.248026870399997</v>
      </c>
      <c r="I6893">
        <f t="shared" si="1177"/>
        <v>22.462877932143613</v>
      </c>
      <c r="J6893">
        <f t="shared" si="1185"/>
        <v>0.14982953032253832</v>
      </c>
      <c r="K6893">
        <f t="shared" si="1178"/>
        <v>1.3955481475E-3</v>
      </c>
      <c r="L6893">
        <f t="shared" si="1179"/>
        <v>364.30539957663041</v>
      </c>
      <c r="M6893">
        <f t="shared" si="1180"/>
        <v>271.25146303837539</v>
      </c>
      <c r="N6893">
        <f t="shared" si="1181"/>
        <v>14276.436223857043</v>
      </c>
      <c r="O6893">
        <f t="shared" si="1182"/>
        <v>15688.391454787959</v>
      </c>
      <c r="P6893">
        <f t="shared" si="1183"/>
        <v>17839.990609657099</v>
      </c>
      <c r="Q6893">
        <f t="shared" si="1184"/>
        <v>0.49555529471269721</v>
      </c>
    </row>
    <row r="6894" spans="5:17" x14ac:dyDescent="0.45">
      <c r="E6894">
        <v>689.2</v>
      </c>
      <c r="F6894">
        <v>50.279733280000002</v>
      </c>
      <c r="G6894">
        <f t="shared" si="1186"/>
        <v>50.280060233999997</v>
      </c>
      <c r="H6894">
        <f t="shared" si="1187"/>
        <v>50.283145446799992</v>
      </c>
      <c r="I6894">
        <f t="shared" si="1177"/>
        <v>22.478577340537466</v>
      </c>
      <c r="J6894">
        <f t="shared" si="1185"/>
        <v>0.1623704784486435</v>
      </c>
      <c r="K6894">
        <f t="shared" si="1178"/>
        <v>1.3966592577777778E-3</v>
      </c>
      <c r="L6894">
        <f t="shared" si="1179"/>
        <v>364.51680127182487</v>
      </c>
      <c r="M6894">
        <f t="shared" si="1180"/>
        <v>293.95560233435691</v>
      </c>
      <c r="N6894">
        <f t="shared" si="1181"/>
        <v>14801.52285107116</v>
      </c>
      <c r="O6894">
        <f t="shared" si="1182"/>
        <v>16265.409726451824</v>
      </c>
      <c r="P6894">
        <f t="shared" si="1183"/>
        <v>18474.076622474531</v>
      </c>
      <c r="Q6894">
        <f t="shared" si="1184"/>
        <v>0.51316879506873703</v>
      </c>
    </row>
    <row r="6895" spans="5:17" x14ac:dyDescent="0.45">
      <c r="E6895">
        <v>689.3</v>
      </c>
      <c r="F6895">
        <v>50.319733239999998</v>
      </c>
      <c r="G6895">
        <f t="shared" si="1186"/>
        <v>50.319733238000005</v>
      </c>
      <c r="H6895">
        <f t="shared" si="1187"/>
        <v>50.320669353599996</v>
      </c>
      <c r="I6895">
        <f t="shared" si="1177"/>
        <v>22.495352027833341</v>
      </c>
      <c r="J6895">
        <f t="shared" si="1185"/>
        <v>0.17133510925697593</v>
      </c>
      <c r="K6895">
        <f t="shared" si="1178"/>
        <v>1.3977703677777779E-3</v>
      </c>
      <c r="L6895">
        <f t="shared" si="1179"/>
        <v>364.74284544346062</v>
      </c>
      <c r="M6895">
        <f t="shared" si="1180"/>
        <v>310.18517481666004</v>
      </c>
      <c r="N6895">
        <f t="shared" si="1181"/>
        <v>15182.743409200048</v>
      </c>
      <c r="O6895">
        <f t="shared" si="1182"/>
        <v>16684.33341670335</v>
      </c>
      <c r="P6895">
        <f t="shared" si="1183"/>
        <v>18934.432326047638</v>
      </c>
      <c r="Q6895">
        <f t="shared" si="1184"/>
        <v>0.52595645350132325</v>
      </c>
    </row>
    <row r="6896" spans="5:17" x14ac:dyDescent="0.45">
      <c r="E6896">
        <v>689.4</v>
      </c>
      <c r="F6896">
        <v>50.359733200000001</v>
      </c>
      <c r="G6896">
        <f t="shared" si="1186"/>
        <v>50.359733200000001</v>
      </c>
      <c r="H6896">
        <f t="shared" si="1187"/>
        <v>50.359798591599997</v>
      </c>
      <c r="I6896">
        <f t="shared" si="1177"/>
        <v>22.512844362388861</v>
      </c>
      <c r="J6896">
        <f t="shared" si="1185"/>
        <v>0.17672342453570522</v>
      </c>
      <c r="K6896">
        <f t="shared" si="1178"/>
        <v>1.3988814777777779E-3</v>
      </c>
      <c r="L6896">
        <f t="shared" si="1179"/>
        <v>364.97873973524923</v>
      </c>
      <c r="M6896">
        <f t="shared" si="1180"/>
        <v>319.9401837225879</v>
      </c>
      <c r="N6896">
        <f t="shared" si="1181"/>
        <v>15419.473124661215</v>
      </c>
      <c r="O6896">
        <f t="shared" si="1182"/>
        <v>16944.475961166172</v>
      </c>
      <c r="P6896">
        <f t="shared" si="1183"/>
        <v>19220.30325402876</v>
      </c>
      <c r="Q6896">
        <f t="shared" si="1184"/>
        <v>0.53389731261191009</v>
      </c>
    </row>
    <row r="6897" spans="5:17" x14ac:dyDescent="0.45">
      <c r="E6897">
        <v>689.5</v>
      </c>
      <c r="F6897">
        <v>50.399733159999997</v>
      </c>
      <c r="G6897">
        <f t="shared" si="1186"/>
        <v>50.399733161999997</v>
      </c>
      <c r="H6897">
        <f t="shared" si="1187"/>
        <v>50.399733162000004</v>
      </c>
      <c r="I6897">
        <f t="shared" si="1177"/>
        <v>22.530696712740482</v>
      </c>
      <c r="J6897">
        <f t="shared" si="1185"/>
        <v>0.17873515460417266</v>
      </c>
      <c r="K6897">
        <f t="shared" si="1178"/>
        <v>1.3999925877777777E-3</v>
      </c>
      <c r="L6897">
        <f t="shared" si="1179"/>
        <v>365.21967810825083</v>
      </c>
      <c r="M6897">
        <f t="shared" si="1180"/>
        <v>323.58222093070958</v>
      </c>
      <c r="N6897">
        <f t="shared" si="1181"/>
        <v>15519.186682406507</v>
      </c>
      <c r="O6897">
        <f t="shared" si="1182"/>
        <v>17054.051299347811</v>
      </c>
      <c r="P6897">
        <f t="shared" si="1183"/>
        <v>19340.715713569021</v>
      </c>
      <c r="Q6897">
        <f t="shared" si="1184"/>
        <v>0.53724210315469512</v>
      </c>
    </row>
    <row r="6898" spans="5:17" x14ac:dyDescent="0.45">
      <c r="E6898">
        <v>689.6</v>
      </c>
      <c r="F6898">
        <v>50.43973312</v>
      </c>
      <c r="G6898">
        <f t="shared" si="1186"/>
        <v>50.439733124</v>
      </c>
      <c r="H6898">
        <f t="shared" si="1187"/>
        <v>50.439762422400001</v>
      </c>
      <c r="I6898">
        <f t="shared" si="1177"/>
        <v>22.548591393309696</v>
      </c>
      <c r="J6898">
        <f t="shared" si="1185"/>
        <v>0.17983491681407671</v>
      </c>
      <c r="K6898">
        <f t="shared" si="1178"/>
        <v>1.4011036977777777E-3</v>
      </c>
      <c r="L6898">
        <f t="shared" si="1179"/>
        <v>365.4613794417366</v>
      </c>
      <c r="M6898">
        <f t="shared" si="1180"/>
        <v>325.57323103258079</v>
      </c>
      <c r="N6898">
        <f t="shared" si="1181"/>
        <v>15581.857070220311</v>
      </c>
      <c r="O6898">
        <f t="shared" si="1182"/>
        <v>17122.919857384957</v>
      </c>
      <c r="P6898">
        <f t="shared" si="1183"/>
        <v>19416.395447675775</v>
      </c>
      <c r="Q6898">
        <f t="shared" si="1184"/>
        <v>0.5393443179909938</v>
      </c>
    </row>
    <row r="6899" spans="5:17" x14ac:dyDescent="0.45">
      <c r="E6899">
        <v>689.7</v>
      </c>
      <c r="F6899">
        <v>50.479733090000003</v>
      </c>
      <c r="G6899">
        <f t="shared" si="1186"/>
        <v>50.479733085999996</v>
      </c>
      <c r="H6899">
        <f t="shared" si="1187"/>
        <v>50.480189012400004</v>
      </c>
      <c r="I6899">
        <f t="shared" si="1177"/>
        <v>22.566663696103298</v>
      </c>
      <c r="J6899">
        <f t="shared" si="1185"/>
        <v>0.18250521726974611</v>
      </c>
      <c r="K6899">
        <f t="shared" si="1178"/>
        <v>1.4022148080555558E-3</v>
      </c>
      <c r="L6899">
        <f t="shared" si="1179"/>
        <v>365.70567465570605</v>
      </c>
      <c r="M6899">
        <f t="shared" si="1180"/>
        <v>330.40754442723079</v>
      </c>
      <c r="N6899">
        <f t="shared" si="1181"/>
        <v>15708.952909456513</v>
      </c>
      <c r="O6899">
        <f t="shared" si="1182"/>
        <v>17262.585614787378</v>
      </c>
      <c r="P6899">
        <f t="shared" si="1183"/>
        <v>19569.874301964152</v>
      </c>
      <c r="Q6899">
        <f t="shared" si="1184"/>
        <v>0.54360761949900427</v>
      </c>
    </row>
    <row r="6900" spans="5:17" x14ac:dyDescent="0.45">
      <c r="E6900">
        <v>689.8</v>
      </c>
      <c r="F6900">
        <v>50.519733049999999</v>
      </c>
      <c r="G6900">
        <f t="shared" si="1186"/>
        <v>50.519879539999998</v>
      </c>
      <c r="H6900">
        <f t="shared" si="1187"/>
        <v>50.521412931199997</v>
      </c>
      <c r="I6900">
        <f t="shared" si="1177"/>
        <v>22.585092436763645</v>
      </c>
      <c r="J6900">
        <f t="shared" si="1185"/>
        <v>0.186963675043188</v>
      </c>
      <c r="K6900">
        <f t="shared" si="1178"/>
        <v>1.4033259180555556E-3</v>
      </c>
      <c r="L6900">
        <f t="shared" si="1179"/>
        <v>365.95498962319402</v>
      </c>
      <c r="M6900">
        <f t="shared" si="1180"/>
        <v>338.47913880076675</v>
      </c>
      <c r="N6900">
        <f t="shared" si="1181"/>
        <v>15909.709906066188</v>
      </c>
      <c r="O6900">
        <f t="shared" si="1182"/>
        <v>17483.197698973832</v>
      </c>
      <c r="P6900">
        <f t="shared" si="1183"/>
        <v>19812.305163707508</v>
      </c>
      <c r="Q6900">
        <f t="shared" si="1184"/>
        <v>0.55034181010298633</v>
      </c>
    </row>
    <row r="6901" spans="5:17" x14ac:dyDescent="0.45">
      <c r="E6901">
        <v>689.9</v>
      </c>
      <c r="F6901">
        <v>50.559733010000002</v>
      </c>
      <c r="G6901">
        <f t="shared" si="1186"/>
        <v>50.56186615</v>
      </c>
      <c r="H6901">
        <f t="shared" si="1187"/>
        <v>50.5638341784</v>
      </c>
      <c r="I6901">
        <f t="shared" si="1177"/>
        <v>22.604056431111935</v>
      </c>
      <c r="J6901">
        <f t="shared" si="1185"/>
        <v>0.19321029102847831</v>
      </c>
      <c r="K6901">
        <f t="shared" si="1178"/>
        <v>1.4044370280555556E-3</v>
      </c>
      <c r="L6901">
        <f t="shared" si="1179"/>
        <v>366.211758289778</v>
      </c>
      <c r="M6901">
        <f t="shared" si="1180"/>
        <v>349.78801577182412</v>
      </c>
      <c r="N6901">
        <f t="shared" si="1181"/>
        <v>16184.499297551851</v>
      </c>
      <c r="O6901">
        <f t="shared" si="1182"/>
        <v>17785.164063243792</v>
      </c>
      <c r="P6901">
        <f t="shared" si="1183"/>
        <v>20144.136333234936</v>
      </c>
      <c r="Q6901">
        <f t="shared" si="1184"/>
        <v>0.5595593425898594</v>
      </c>
    </row>
    <row r="6902" spans="5:17" x14ac:dyDescent="0.45">
      <c r="E6902">
        <v>690</v>
      </c>
      <c r="F6902">
        <v>50.60046543</v>
      </c>
      <c r="G6902">
        <f t="shared" si="1186"/>
        <v>50.605852756000004</v>
      </c>
      <c r="H6902">
        <f t="shared" si="1187"/>
        <v>50.607852753599992</v>
      </c>
      <c r="I6902">
        <f t="shared" si="1177"/>
        <v>22.623734494969341</v>
      </c>
      <c r="J6902">
        <f t="shared" si="1185"/>
        <v>0.20111409055232343</v>
      </c>
      <c r="K6902">
        <f t="shared" si="1178"/>
        <v>1.4055684841666667E-3</v>
      </c>
      <c r="L6902">
        <f t="shared" si="1179"/>
        <v>366.47842314891057</v>
      </c>
      <c r="M6902">
        <f t="shared" si="1180"/>
        <v>364.09705872076609</v>
      </c>
      <c r="N6902">
        <f t="shared" si="1181"/>
        <v>16528.345730353853</v>
      </c>
      <c r="O6902">
        <f t="shared" si="1182"/>
        <v>18163.017286103135</v>
      </c>
      <c r="P6902">
        <f t="shared" si="1183"/>
        <v>20559.35965505839</v>
      </c>
      <c r="Q6902">
        <f t="shared" si="1184"/>
        <v>0.57109332375162192</v>
      </c>
    </row>
    <row r="6903" spans="5:17" x14ac:dyDescent="0.45">
      <c r="E6903">
        <v>690.1</v>
      </c>
      <c r="F6903">
        <v>50.649666170000003</v>
      </c>
      <c r="G6903">
        <f t="shared" si="1186"/>
        <v>50.651839359999997</v>
      </c>
      <c r="H6903">
        <f t="shared" si="1187"/>
        <v>50.653810059999998</v>
      </c>
      <c r="I6903">
        <f t="shared" si="1177"/>
        <v>22.6442792492224</v>
      </c>
      <c r="J6903">
        <f t="shared" si="1185"/>
        <v>0.20902982693826289</v>
      </c>
      <c r="K6903">
        <f t="shared" si="1178"/>
        <v>1.406935171388889E-3</v>
      </c>
      <c r="L6903">
        <f t="shared" si="1179"/>
        <v>366.75708045669842</v>
      </c>
      <c r="M6903">
        <f t="shared" si="1180"/>
        <v>378.42771217132417</v>
      </c>
      <c r="N6903">
        <f t="shared" si="1181"/>
        <v>16874.172536542828</v>
      </c>
      <c r="O6903">
        <f t="shared" si="1182"/>
        <v>18543.046743453659</v>
      </c>
      <c r="P6903">
        <f t="shared" si="1183"/>
        <v>20976.97444335567</v>
      </c>
      <c r="Q6903">
        <f t="shared" si="1184"/>
        <v>0.58269373453765749</v>
      </c>
    </row>
    <row r="6904" spans="5:17" x14ac:dyDescent="0.45">
      <c r="E6904">
        <v>690.2</v>
      </c>
      <c r="F6904">
        <v>50.699666120000003</v>
      </c>
      <c r="G6904">
        <f t="shared" si="1186"/>
        <v>50.699825961999991</v>
      </c>
      <c r="H6904">
        <f t="shared" si="1187"/>
        <v>50.7013700348</v>
      </c>
      <c r="I6904">
        <f t="shared" si="1177"/>
        <v>22.665540460356993</v>
      </c>
      <c r="J6904">
        <f t="shared" si="1185"/>
        <v>0.21530031754176449</v>
      </c>
      <c r="K6904">
        <f t="shared" si="1178"/>
        <v>1.4083240588888891E-3</v>
      </c>
      <c r="L6904">
        <f t="shared" si="1179"/>
        <v>367.04572169657695</v>
      </c>
      <c r="M6904">
        <f t="shared" si="1180"/>
        <v>389.77981176415278</v>
      </c>
      <c r="N6904">
        <f t="shared" si="1181"/>
        <v>17153.859750085434</v>
      </c>
      <c r="O6904">
        <f t="shared" si="1182"/>
        <v>18850.395329764211</v>
      </c>
      <c r="P6904">
        <f t="shared" si="1183"/>
        <v>21314.720142598035</v>
      </c>
      <c r="Q6904">
        <f t="shared" si="1184"/>
        <v>0.59207555951661206</v>
      </c>
    </row>
    <row r="6905" spans="5:17" x14ac:dyDescent="0.45">
      <c r="E6905">
        <v>690.3</v>
      </c>
      <c r="F6905">
        <v>50.749666070000004</v>
      </c>
      <c r="G6905">
        <f t="shared" si="1186"/>
        <v>50.749666071999997</v>
      </c>
      <c r="H6905">
        <f t="shared" si="1187"/>
        <v>50.7501326788</v>
      </c>
      <c r="I6905">
        <f t="shared" si="1177"/>
        <v>22.687339312730753</v>
      </c>
      <c r="J6905">
        <f t="shared" si="1185"/>
        <v>0.2197826508274936</v>
      </c>
      <c r="K6905">
        <f t="shared" si="1178"/>
        <v>1.4097129463888892E-3</v>
      </c>
      <c r="L6905">
        <f t="shared" si="1179"/>
        <v>367.3419431755724</v>
      </c>
      <c r="M6905">
        <f t="shared" si="1180"/>
        <v>397.89463037809554</v>
      </c>
      <c r="N6905">
        <f t="shared" si="1181"/>
        <v>17361.181798723512</v>
      </c>
      <c r="O6905">
        <f t="shared" si="1182"/>
        <v>19078.221756839022</v>
      </c>
      <c r="P6905">
        <f t="shared" si="1183"/>
        <v>21565.078853669256</v>
      </c>
      <c r="Q6905">
        <f t="shared" si="1184"/>
        <v>0.59902996815747933</v>
      </c>
    </row>
    <row r="6906" spans="5:17" x14ac:dyDescent="0.45">
      <c r="E6906">
        <v>690.4</v>
      </c>
      <c r="F6906">
        <v>50.799666019999997</v>
      </c>
      <c r="G6906">
        <f t="shared" si="1186"/>
        <v>50.799666023999997</v>
      </c>
      <c r="H6906">
        <f t="shared" si="1187"/>
        <v>50.799697992399992</v>
      </c>
      <c r="I6906">
        <f t="shared" si="1177"/>
        <v>22.709496990522492</v>
      </c>
      <c r="J6906">
        <f t="shared" si="1185"/>
        <v>0.22247682590142759</v>
      </c>
      <c r="K6906">
        <f t="shared" si="1178"/>
        <v>1.4111018338888888E-3</v>
      </c>
      <c r="L6906">
        <f t="shared" si="1179"/>
        <v>367.64333250886705</v>
      </c>
      <c r="M6906">
        <f t="shared" si="1180"/>
        <v>402.77216639461324</v>
      </c>
      <c r="N6906">
        <f t="shared" si="1181"/>
        <v>17495.748453800468</v>
      </c>
      <c r="O6906">
        <f t="shared" si="1182"/>
        <v>19226.097201978537</v>
      </c>
      <c r="P6906">
        <f t="shared" si="1183"/>
        <v>21727.579342833556</v>
      </c>
      <c r="Q6906">
        <f t="shared" si="1184"/>
        <v>0.60354387063426551</v>
      </c>
    </row>
    <row r="6907" spans="5:17" x14ac:dyDescent="0.45">
      <c r="E6907">
        <v>690.5</v>
      </c>
      <c r="F6907">
        <v>50.849665979999997</v>
      </c>
      <c r="G6907">
        <f t="shared" si="1186"/>
        <v>50.849665975999997</v>
      </c>
      <c r="H6907">
        <f t="shared" si="1187"/>
        <v>50.849665975999997</v>
      </c>
      <c r="I6907">
        <f t="shared" si="1177"/>
        <v>22.731834677911039</v>
      </c>
      <c r="J6907">
        <f t="shared" si="1185"/>
        <v>0.22344832965313088</v>
      </c>
      <c r="K6907">
        <f t="shared" si="1178"/>
        <v>1.4124907216666667E-3</v>
      </c>
      <c r="L6907">
        <f t="shared" si="1179"/>
        <v>367.94746814191768</v>
      </c>
      <c r="M6907">
        <f t="shared" si="1180"/>
        <v>404.53097731412629</v>
      </c>
      <c r="N6907">
        <f t="shared" si="1181"/>
        <v>17559.852314356511</v>
      </c>
      <c r="O6907">
        <f t="shared" si="1182"/>
        <v>19296.541004787374</v>
      </c>
      <c r="P6907">
        <f t="shared" si="1183"/>
        <v>21804.990115150958</v>
      </c>
      <c r="Q6907">
        <f t="shared" si="1184"/>
        <v>0.60569416986530444</v>
      </c>
    </row>
    <row r="6908" spans="5:17" x14ac:dyDescent="0.45">
      <c r="E6908">
        <v>690.6</v>
      </c>
      <c r="F6908">
        <v>50.899665929999998</v>
      </c>
      <c r="G6908">
        <f t="shared" si="1186"/>
        <v>50.899665927999997</v>
      </c>
      <c r="H6908">
        <f t="shared" si="1187"/>
        <v>50.899665927999997</v>
      </c>
      <c r="I6908">
        <f t="shared" si="1177"/>
        <v>22.754186656453118</v>
      </c>
      <c r="J6908">
        <f t="shared" si="1185"/>
        <v>0.2235197854207982</v>
      </c>
      <c r="K6908">
        <f t="shared" si="1178"/>
        <v>1.4138796091666666E-3</v>
      </c>
      <c r="L6908">
        <f t="shared" si="1179"/>
        <v>368.25209765030195</v>
      </c>
      <c r="M6908">
        <f t="shared" si="1180"/>
        <v>404.66034087470456</v>
      </c>
      <c r="N6908">
        <f t="shared" si="1181"/>
        <v>17586.993895292344</v>
      </c>
      <c r="O6908">
        <f t="shared" si="1182"/>
        <v>19326.366917903673</v>
      </c>
      <c r="P6908">
        <f t="shared" si="1183"/>
        <v>21837.765843850189</v>
      </c>
      <c r="Q6908">
        <f t="shared" si="1184"/>
        <v>0.60660460677361638</v>
      </c>
    </row>
    <row r="6909" spans="5:17" x14ac:dyDescent="0.45">
      <c r="E6909">
        <v>690.7</v>
      </c>
      <c r="F6909">
        <v>50.949665879999998</v>
      </c>
      <c r="G6909">
        <f t="shared" si="1186"/>
        <v>50.949665879999998</v>
      </c>
      <c r="H6909">
        <f t="shared" si="1187"/>
        <v>50.949665879999998</v>
      </c>
      <c r="I6909">
        <f t="shared" si="1177"/>
        <v>22.776538634995198</v>
      </c>
      <c r="J6909">
        <f t="shared" si="1185"/>
        <v>0.22351978542081596</v>
      </c>
      <c r="K6909">
        <f t="shared" si="1178"/>
        <v>1.4152684966666667E-3</v>
      </c>
      <c r="L6909">
        <f t="shared" si="1179"/>
        <v>368.55702655054489</v>
      </c>
      <c r="M6909">
        <f t="shared" si="1180"/>
        <v>404.66034087473668</v>
      </c>
      <c r="N6909">
        <f t="shared" si="1181"/>
        <v>17611.215242411203</v>
      </c>
      <c r="O6909">
        <f t="shared" si="1182"/>
        <v>19352.983782869454</v>
      </c>
      <c r="P6909">
        <f t="shared" si="1183"/>
        <v>21867.015146010388</v>
      </c>
      <c r="Q6909">
        <f t="shared" si="1184"/>
        <v>0.60741708738917743</v>
      </c>
    </row>
    <row r="6910" spans="5:17" x14ac:dyDescent="0.45">
      <c r="E6910">
        <v>690.8</v>
      </c>
      <c r="F6910">
        <v>50.999665829999998</v>
      </c>
      <c r="G6910">
        <f t="shared" si="1186"/>
        <v>50.999665831999998</v>
      </c>
      <c r="H6910">
        <f t="shared" si="1187"/>
        <v>50.999665832000005</v>
      </c>
      <c r="I6910">
        <f t="shared" si="1177"/>
        <v>22.798890613537282</v>
      </c>
      <c r="J6910">
        <f t="shared" si="1185"/>
        <v>0.22351978542081596</v>
      </c>
      <c r="K6910">
        <f t="shared" si="1178"/>
        <v>1.4166573841666668E-3</v>
      </c>
      <c r="L6910">
        <f t="shared" si="1179"/>
        <v>368.86225484264651</v>
      </c>
      <c r="M6910">
        <f t="shared" si="1180"/>
        <v>404.66034087473668</v>
      </c>
      <c r="N6910">
        <f t="shared" si="1181"/>
        <v>17635.45704686004</v>
      </c>
      <c r="O6910">
        <f t="shared" si="1182"/>
        <v>19379.623128417625</v>
      </c>
      <c r="P6910">
        <f t="shared" si="1183"/>
        <v>21896.289152107278</v>
      </c>
      <c r="Q6910">
        <f t="shared" si="1184"/>
        <v>0.60823025422520216</v>
      </c>
    </row>
    <row r="6911" spans="5:17" x14ac:dyDescent="0.45">
      <c r="E6911">
        <v>690.9</v>
      </c>
      <c r="F6911">
        <v>51.049665779999998</v>
      </c>
      <c r="G6911">
        <f t="shared" si="1186"/>
        <v>51.049665783999998</v>
      </c>
      <c r="H6911">
        <f t="shared" si="1187"/>
        <v>51.049665784000005</v>
      </c>
      <c r="I6911">
        <f t="shared" si="1177"/>
        <v>22.821242592079361</v>
      </c>
      <c r="J6911">
        <f t="shared" si="1185"/>
        <v>0.22351978631485636</v>
      </c>
      <c r="K6911">
        <f t="shared" si="1178"/>
        <v>1.4180462716666667E-3</v>
      </c>
      <c r="L6911">
        <f t="shared" si="1179"/>
        <v>369.16778252660663</v>
      </c>
      <c r="M6911">
        <f t="shared" si="1180"/>
        <v>404.66034249330789</v>
      </c>
      <c r="N6911">
        <f t="shared" si="1181"/>
        <v>17659.719365653385</v>
      </c>
      <c r="O6911">
        <f t="shared" si="1182"/>
        <v>19406.285017201521</v>
      </c>
      <c r="P6911">
        <f t="shared" si="1183"/>
        <v>21925.587930990681</v>
      </c>
      <c r="Q6911">
        <f t="shared" si="1184"/>
        <v>0.60904410919418561</v>
      </c>
    </row>
    <row r="6912" spans="5:17" x14ac:dyDescent="0.45">
      <c r="E6912">
        <v>691</v>
      </c>
      <c r="F6912">
        <v>51.099665739999999</v>
      </c>
      <c r="G6912">
        <f t="shared" si="1186"/>
        <v>51.099665736000006</v>
      </c>
      <c r="H6912">
        <f t="shared" si="1187"/>
        <v>51.099665736399992</v>
      </c>
      <c r="I6912">
        <f t="shared" si="1177"/>
        <v>22.843594570800253</v>
      </c>
      <c r="J6912">
        <f t="shared" si="1185"/>
        <v>0.22351978720895005</v>
      </c>
      <c r="K6912">
        <f t="shared" si="1178"/>
        <v>1.4194351594444446E-3</v>
      </c>
      <c r="L6912">
        <f t="shared" si="1179"/>
        <v>369.47360960487322</v>
      </c>
      <c r="M6912">
        <f t="shared" si="1180"/>
        <v>404.66034411197563</v>
      </c>
      <c r="N6912">
        <f t="shared" si="1181"/>
        <v>17684.002182198343</v>
      </c>
      <c r="O6912">
        <f t="shared" si="1182"/>
        <v>19432.969430987188</v>
      </c>
      <c r="P6912">
        <f t="shared" si="1183"/>
        <v>21954.911462623284</v>
      </c>
      <c r="Q6912">
        <f t="shared" si="1184"/>
        <v>0.60985865173953568</v>
      </c>
    </row>
    <row r="6913" spans="5:17" x14ac:dyDescent="0.45">
      <c r="E6913">
        <v>691.1</v>
      </c>
      <c r="F6913">
        <v>51.149665689999999</v>
      </c>
      <c r="G6913">
        <f t="shared" si="1186"/>
        <v>51.149665688000006</v>
      </c>
      <c r="H6913">
        <f t="shared" si="1187"/>
        <v>51.149665688799999</v>
      </c>
      <c r="I6913">
        <f t="shared" si="1177"/>
        <v>22.865946549521151</v>
      </c>
      <c r="J6913">
        <f t="shared" si="1185"/>
        <v>0.22351978720896781</v>
      </c>
      <c r="K6913">
        <f t="shared" si="1178"/>
        <v>1.4208240469444444E-3</v>
      </c>
      <c r="L6913">
        <f t="shared" si="1179"/>
        <v>369.77973607500337</v>
      </c>
      <c r="M6913">
        <f t="shared" si="1180"/>
        <v>404.66034411200781</v>
      </c>
      <c r="N6913">
        <f t="shared" si="1181"/>
        <v>17708.305479363073</v>
      </c>
      <c r="O6913">
        <f t="shared" si="1182"/>
        <v>19459.67635094843</v>
      </c>
      <c r="P6913">
        <f t="shared" si="1183"/>
        <v>21984.259726316955</v>
      </c>
      <c r="Q6913">
        <f t="shared" si="1184"/>
        <v>0.61067388128658218</v>
      </c>
    </row>
    <row r="6914" spans="5:17" x14ac:dyDescent="0.45">
      <c r="E6914">
        <v>691.2</v>
      </c>
      <c r="F6914">
        <v>51.199665639999999</v>
      </c>
      <c r="G6914">
        <f t="shared" si="1186"/>
        <v>51.199665641999999</v>
      </c>
      <c r="H6914">
        <f t="shared" si="1187"/>
        <v>51.199665641199999</v>
      </c>
      <c r="I6914">
        <f t="shared" si="1177"/>
        <v>22.888298528242046</v>
      </c>
      <c r="J6914">
        <f t="shared" si="1185"/>
        <v>0.22351978720896781</v>
      </c>
      <c r="K6914">
        <f t="shared" si="1178"/>
        <v>1.4222129344444445E-3</v>
      </c>
      <c r="L6914">
        <f t="shared" si="1179"/>
        <v>370.08616193699686</v>
      </c>
      <c r="M6914">
        <f t="shared" si="1180"/>
        <v>404.66034411200781</v>
      </c>
      <c r="N6914">
        <f t="shared" si="1181"/>
        <v>17732.629314162103</v>
      </c>
      <c r="O6914">
        <f t="shared" si="1182"/>
        <v>19486.405839738574</v>
      </c>
      <c r="P6914">
        <f t="shared" si="1183"/>
        <v>22013.632790921511</v>
      </c>
      <c r="Q6914">
        <f t="shared" si="1184"/>
        <v>0.61148979974781981</v>
      </c>
    </row>
    <row r="6915" spans="5:17" x14ac:dyDescent="0.45">
      <c r="E6915">
        <v>691.3</v>
      </c>
      <c r="F6915">
        <v>51.249665589999999</v>
      </c>
      <c r="G6915">
        <f t="shared" si="1186"/>
        <v>51.249665594</v>
      </c>
      <c r="H6915">
        <f t="shared" si="1187"/>
        <v>51.2496655936</v>
      </c>
      <c r="I6915">
        <f t="shared" ref="I6915:I6978" si="1188">H6915*0.44704</f>
        <v>22.910650506962945</v>
      </c>
      <c r="J6915">
        <f t="shared" si="1185"/>
        <v>0.22351978810304374</v>
      </c>
      <c r="K6915">
        <f t="shared" ref="K6915:K6978" si="1189">F6915*(0.1/3600)</f>
        <v>1.4236018219444444E-3</v>
      </c>
      <c r="L6915">
        <f t="shared" ref="L6915:L6978" si="1190">(((1/2)*$B$8*$B$3*$B$4*(I6915^2))+($B$2*9.81*$B$5))</f>
        <v>370.3928871908538</v>
      </c>
      <c r="M6915">
        <f t="shared" ref="M6915:M6978" si="1191">$B$2*J6915</f>
        <v>404.66034573064331</v>
      </c>
      <c r="N6915">
        <f t="shared" ref="N6915:N6978" si="1192">(L6915+M6915)*I6915</f>
        <v>17756.973743756167</v>
      </c>
      <c r="O6915">
        <f t="shared" ref="O6915:O6978" si="1193">IF(N6915&gt;0,N6915/$B$9,N6915*$B$9)</f>
        <v>19513.157960171611</v>
      </c>
      <c r="P6915">
        <f t="shared" ref="P6915:P6978" si="1194">O6915/$B$9+$B$10</f>
        <v>22043.030725463308</v>
      </c>
      <c r="Q6915">
        <f t="shared" ref="Q6915:Q6978" si="1195">P6915*(0.1/3600)</f>
        <v>0.61230640904064748</v>
      </c>
    </row>
    <row r="6916" spans="5:17" x14ac:dyDescent="0.45">
      <c r="E6916">
        <v>691.4</v>
      </c>
      <c r="F6916">
        <v>51.29966555</v>
      </c>
      <c r="G6916">
        <f t="shared" si="1186"/>
        <v>51.299665545999993</v>
      </c>
      <c r="H6916">
        <f t="shared" si="1187"/>
        <v>51.2996655464</v>
      </c>
      <c r="I6916">
        <f t="shared" si="1188"/>
        <v>22.933002485862655</v>
      </c>
      <c r="J6916">
        <f t="shared" ref="J6916:J6979" si="1196">(I6917-I6915)/0.2</f>
        <v>0.22351978810304374</v>
      </c>
      <c r="K6916">
        <f t="shared" si="1189"/>
        <v>1.4249907097222223E-3</v>
      </c>
      <c r="L6916">
        <f t="shared" si="1190"/>
        <v>370.69991183903153</v>
      </c>
      <c r="M6916">
        <f t="shared" si="1191"/>
        <v>404.66034573064331</v>
      </c>
      <c r="N6916">
        <f t="shared" si="1192"/>
        <v>17781.338714284462</v>
      </c>
      <c r="O6916">
        <f t="shared" si="1193"/>
        <v>19539.932653059848</v>
      </c>
      <c r="P6916">
        <f t="shared" si="1194"/>
        <v>22072.453464900933</v>
      </c>
      <c r="Q6916">
        <f t="shared" si="1195"/>
        <v>0.6131237073583593</v>
      </c>
    </row>
    <row r="6917" spans="5:17" x14ac:dyDescent="0.45">
      <c r="E6917">
        <v>691.5</v>
      </c>
      <c r="F6917">
        <v>51.3496655</v>
      </c>
      <c r="G6917">
        <f t="shared" ref="G6917:G6980" si="1197">(SUM(F6915:F6919))/5</f>
        <v>51.349665498</v>
      </c>
      <c r="H6917">
        <f t="shared" ref="H6917:H6980" si="1198">(SUM(G6915:G6919))/5</f>
        <v>51.349665498800007</v>
      </c>
      <c r="I6917">
        <f t="shared" si="1188"/>
        <v>22.955354464583554</v>
      </c>
      <c r="J6917">
        <f t="shared" si="1196"/>
        <v>0.22338543023105117</v>
      </c>
      <c r="K6917">
        <f t="shared" si="1189"/>
        <v>1.4263795972222224E-3</v>
      </c>
      <c r="L6917">
        <f t="shared" si="1190"/>
        <v>371.00723587661781</v>
      </c>
      <c r="M6917">
        <f t="shared" si="1191"/>
        <v>404.41710416624511</v>
      </c>
      <c r="N6917">
        <f t="shared" si="1192"/>
        <v>17800.14058614969</v>
      </c>
      <c r="O6917">
        <f t="shared" si="1193"/>
        <v>19560.594050713946</v>
      </c>
      <c r="P6917">
        <f t="shared" si="1194"/>
        <v>22095.158297487851</v>
      </c>
      <c r="Q6917">
        <f t="shared" si="1195"/>
        <v>0.61375439715244029</v>
      </c>
    </row>
    <row r="6918" spans="5:17" x14ac:dyDescent="0.45">
      <c r="E6918">
        <v>691.6</v>
      </c>
      <c r="F6918">
        <v>51.399665450000001</v>
      </c>
      <c r="G6918">
        <f t="shared" si="1197"/>
        <v>51.399665452000001</v>
      </c>
      <c r="H6918">
        <f t="shared" si="1198"/>
        <v>51.399605341600001</v>
      </c>
      <c r="I6918">
        <f t="shared" si="1188"/>
        <v>22.977679571908865</v>
      </c>
      <c r="J6918">
        <f t="shared" si="1196"/>
        <v>0.22147488677246585</v>
      </c>
      <c r="K6918">
        <f t="shared" si="1189"/>
        <v>1.4277684847222223E-3</v>
      </c>
      <c r="L6918">
        <f t="shared" si="1190"/>
        <v>371.31448930354236</v>
      </c>
      <c r="M6918">
        <f t="shared" si="1191"/>
        <v>400.95825525158818</v>
      </c>
      <c r="N6918">
        <f t="shared" si="1192"/>
        <v>17745.035666506417</v>
      </c>
      <c r="O6918">
        <f t="shared" si="1193"/>
        <v>19500.039193963094</v>
      </c>
      <c r="P6918">
        <f t="shared" si="1194"/>
        <v>22028.614498860541</v>
      </c>
      <c r="Q6918">
        <f t="shared" si="1195"/>
        <v>0.61190595830168171</v>
      </c>
    </row>
    <row r="6919" spans="5:17" x14ac:dyDescent="0.45">
      <c r="E6919">
        <v>691.7</v>
      </c>
      <c r="F6919">
        <v>51.449665400000001</v>
      </c>
      <c r="G6919">
        <f t="shared" si="1197"/>
        <v>51.449665404000008</v>
      </c>
      <c r="H6919">
        <f t="shared" si="1198"/>
        <v>51.448750541199999</v>
      </c>
      <c r="I6919">
        <f t="shared" si="1188"/>
        <v>22.999649441938047</v>
      </c>
      <c r="J6919">
        <f t="shared" si="1196"/>
        <v>0.21613435559935112</v>
      </c>
      <c r="K6919">
        <f t="shared" si="1189"/>
        <v>1.4291573722222224E-3</v>
      </c>
      <c r="L6919">
        <f t="shared" si="1190"/>
        <v>371.61714529288082</v>
      </c>
      <c r="M6919">
        <f t="shared" si="1191"/>
        <v>391.28975471640689</v>
      </c>
      <c r="N6919">
        <f t="shared" si="1192"/>
        <v>17546.591257049298</v>
      </c>
      <c r="O6919">
        <f t="shared" si="1193"/>
        <v>19281.968414339888</v>
      </c>
      <c r="P6919">
        <f t="shared" si="1194"/>
        <v>21788.976279494382</v>
      </c>
      <c r="Q6919">
        <f t="shared" si="1195"/>
        <v>0.60524934109706618</v>
      </c>
    </row>
    <row r="6920" spans="5:17" x14ac:dyDescent="0.45">
      <c r="E6920">
        <v>691.8</v>
      </c>
      <c r="F6920">
        <v>51.499665360000002</v>
      </c>
      <c r="G6920">
        <f t="shared" si="1197"/>
        <v>51.499364807999996</v>
      </c>
      <c r="H6920">
        <f t="shared" si="1198"/>
        <v>51.496301098399996</v>
      </c>
      <c r="I6920">
        <f t="shared" si="1188"/>
        <v>23.020906443028736</v>
      </c>
      <c r="J6920">
        <f t="shared" si="1196"/>
        <v>0.20721750621440549</v>
      </c>
      <c r="K6920">
        <f t="shared" si="1189"/>
        <v>1.43054626E-3</v>
      </c>
      <c r="L6920">
        <f t="shared" si="1190"/>
        <v>371.91025614774554</v>
      </c>
      <c r="M6920">
        <f t="shared" si="1191"/>
        <v>375.14668574894381</v>
      </c>
      <c r="N6920">
        <f t="shared" si="1192"/>
        <v>17197.927967018837</v>
      </c>
      <c r="O6920">
        <f t="shared" si="1193"/>
        <v>18898.821941778941</v>
      </c>
      <c r="P6920">
        <f t="shared" si="1194"/>
        <v>21367.936199757078</v>
      </c>
      <c r="Q6920">
        <f t="shared" si="1195"/>
        <v>0.59355378332658548</v>
      </c>
    </row>
    <row r="6921" spans="5:17" x14ac:dyDescent="0.45">
      <c r="E6921">
        <v>691.9</v>
      </c>
      <c r="F6921">
        <v>51.549665310000002</v>
      </c>
      <c r="G6921">
        <f t="shared" si="1197"/>
        <v>51.545391543999997</v>
      </c>
      <c r="H6921">
        <f t="shared" si="1198"/>
        <v>51.541457013200002</v>
      </c>
      <c r="I6921">
        <f t="shared" si="1188"/>
        <v>23.041092943180928</v>
      </c>
      <c r="J6921">
        <f t="shared" si="1196"/>
        <v>0.19472433951166934</v>
      </c>
      <c r="K6921">
        <f t="shared" si="1189"/>
        <v>1.4319351475000001E-3</v>
      </c>
      <c r="L6921">
        <f t="shared" si="1190"/>
        <v>372.18885662857247</v>
      </c>
      <c r="M6921">
        <f t="shared" si="1191"/>
        <v>352.52904996777005</v>
      </c>
      <c r="N6921">
        <f t="shared" si="1192"/>
        <v>16698.292643473844</v>
      </c>
      <c r="O6921">
        <f t="shared" si="1193"/>
        <v>18349.772135685544</v>
      </c>
      <c r="P6921">
        <f t="shared" si="1194"/>
        <v>20764.584764489609</v>
      </c>
      <c r="Q6921">
        <f t="shared" si="1195"/>
        <v>0.57679402123582246</v>
      </c>
    </row>
    <row r="6922" spans="5:17" x14ac:dyDescent="0.45">
      <c r="E6922">
        <v>692</v>
      </c>
      <c r="F6922">
        <v>51.598162520000002</v>
      </c>
      <c r="G6922">
        <f t="shared" si="1197"/>
        <v>51.587418284000002</v>
      </c>
      <c r="H6922">
        <f t="shared" si="1198"/>
        <v>51.583418286799997</v>
      </c>
      <c r="I6922">
        <f t="shared" si="1188"/>
        <v>23.059851310931069</v>
      </c>
      <c r="J6922">
        <f t="shared" si="1196"/>
        <v>0.17892357123519886</v>
      </c>
      <c r="K6922">
        <f t="shared" si="1189"/>
        <v>1.4332822922222225E-3</v>
      </c>
      <c r="L6922">
        <f t="shared" si="1190"/>
        <v>372.44796587643191</v>
      </c>
      <c r="M6922">
        <f t="shared" si="1191"/>
        <v>323.92333050181082</v>
      </c>
      <c r="N6922">
        <f t="shared" si="1192"/>
        <v>16058.218551682588</v>
      </c>
      <c r="O6922">
        <f t="shared" si="1193"/>
        <v>17646.394012838009</v>
      </c>
      <c r="P6922">
        <f t="shared" si="1194"/>
        <v>19991.64177234946</v>
      </c>
      <c r="Q6922">
        <f t="shared" si="1195"/>
        <v>0.55532338256526281</v>
      </c>
    </row>
    <row r="6923" spans="5:17" x14ac:dyDescent="0.45">
      <c r="E6923">
        <v>692.1</v>
      </c>
      <c r="F6923">
        <v>51.629799130000002</v>
      </c>
      <c r="G6923">
        <f t="shared" si="1197"/>
        <v>51.625445026000001</v>
      </c>
      <c r="H6923">
        <f t="shared" si="1198"/>
        <v>51.621505139199996</v>
      </c>
      <c r="I6923">
        <f t="shared" si="1188"/>
        <v>23.076877657427968</v>
      </c>
      <c r="J6923">
        <f t="shared" si="1196"/>
        <v>0.1630988594963334</v>
      </c>
      <c r="K6923">
        <f t="shared" si="1189"/>
        <v>1.4341610869444445E-3</v>
      </c>
      <c r="L6923">
        <f t="shared" si="1190"/>
        <v>372.68333327905145</v>
      </c>
      <c r="M6923">
        <f t="shared" si="1191"/>
        <v>295.27426377853277</v>
      </c>
      <c r="N6923">
        <f t="shared" si="1192"/>
        <v>15414.37574764744</v>
      </c>
      <c r="O6923">
        <f t="shared" si="1193"/>
        <v>16938.874447964219</v>
      </c>
      <c r="P6923">
        <f t="shared" si="1194"/>
        <v>19214.147745015624</v>
      </c>
      <c r="Q6923">
        <f t="shared" si="1195"/>
        <v>0.53372632625043404</v>
      </c>
    </row>
    <row r="6924" spans="5:17" x14ac:dyDescent="0.45">
      <c r="E6924">
        <v>692.2</v>
      </c>
      <c r="F6924">
        <v>51.659799100000001</v>
      </c>
      <c r="G6924">
        <f t="shared" si="1197"/>
        <v>51.659471771999996</v>
      </c>
      <c r="H6924">
        <f t="shared" si="1198"/>
        <v>51.656386638400001</v>
      </c>
      <c r="I6924">
        <f t="shared" si="1188"/>
        <v>23.092471082830336</v>
      </c>
      <c r="J6924">
        <f t="shared" si="1196"/>
        <v>0.15055780765694138</v>
      </c>
      <c r="K6924">
        <f t="shared" si="1189"/>
        <v>1.4349944194444444E-3</v>
      </c>
      <c r="L6924">
        <f t="shared" si="1190"/>
        <v>372.89904479082782</v>
      </c>
      <c r="M6924">
        <f t="shared" si="1191"/>
        <v>272.56993671996042</v>
      </c>
      <c r="N6924">
        <f t="shared" si="1192"/>
        <v>14905.473790401826</v>
      </c>
      <c r="O6924">
        <f t="shared" si="1193"/>
        <v>16379.641527914093</v>
      </c>
      <c r="P6924">
        <f t="shared" si="1194"/>
        <v>18599.606074630872</v>
      </c>
      <c r="Q6924">
        <f t="shared" si="1195"/>
        <v>0.51665572429530204</v>
      </c>
    </row>
    <row r="6925" spans="5:17" x14ac:dyDescent="0.45">
      <c r="E6925">
        <v>692.3</v>
      </c>
      <c r="F6925">
        <v>51.689799069999999</v>
      </c>
      <c r="G6925">
        <f t="shared" si="1197"/>
        <v>51.689799069999992</v>
      </c>
      <c r="H6925">
        <f t="shared" si="1198"/>
        <v>51.688862783999994</v>
      </c>
      <c r="I6925">
        <f t="shared" si="1188"/>
        <v>23.106989218959356</v>
      </c>
      <c r="J6925">
        <f t="shared" si="1196"/>
        <v>0.14159307402945132</v>
      </c>
      <c r="K6925">
        <f t="shared" si="1189"/>
        <v>1.4358277519444444E-3</v>
      </c>
      <c r="L6925">
        <f t="shared" si="1190"/>
        <v>373.1000122831822</v>
      </c>
      <c r="M6925">
        <f t="shared" si="1191"/>
        <v>256.34017809379856</v>
      </c>
      <c r="N6925">
        <f t="shared" si="1192"/>
        <v>14544.467693020621</v>
      </c>
      <c r="O6925">
        <f t="shared" si="1193"/>
        <v>15982.93153079189</v>
      </c>
      <c r="P6925">
        <f t="shared" si="1194"/>
        <v>18163.661022848231</v>
      </c>
      <c r="Q6925">
        <f t="shared" si="1195"/>
        <v>0.50454613952356198</v>
      </c>
    </row>
    <row r="6926" spans="5:17" x14ac:dyDescent="0.45">
      <c r="E6926">
        <v>692.4</v>
      </c>
      <c r="F6926">
        <v>51.719799039999998</v>
      </c>
      <c r="G6926">
        <f t="shared" si="1197"/>
        <v>51.719799039999998</v>
      </c>
      <c r="H6926">
        <f t="shared" si="1198"/>
        <v>51.719733575600003</v>
      </c>
      <c r="I6926">
        <f t="shared" si="1188"/>
        <v>23.120789697636226</v>
      </c>
      <c r="J6926">
        <f t="shared" si="1196"/>
        <v>0.13620465771969847</v>
      </c>
      <c r="K6926">
        <f t="shared" si="1189"/>
        <v>1.4366610844444444E-3</v>
      </c>
      <c r="L6926">
        <f t="shared" si="1190"/>
        <v>373.29116268929351</v>
      </c>
      <c r="M6926">
        <f t="shared" si="1191"/>
        <v>246.58498628125079</v>
      </c>
      <c r="N6926">
        <f t="shared" si="1192"/>
        <v>14332.02607892858</v>
      </c>
      <c r="O6926">
        <f t="shared" si="1193"/>
        <v>15749.479207613824</v>
      </c>
      <c r="P6926">
        <f t="shared" si="1194"/>
        <v>17907.120008366837</v>
      </c>
      <c r="Q6926">
        <f t="shared" si="1195"/>
        <v>0.49742000023241217</v>
      </c>
    </row>
    <row r="6927" spans="5:17" x14ac:dyDescent="0.45">
      <c r="E6927">
        <v>692.5</v>
      </c>
      <c r="F6927">
        <v>51.749799009999997</v>
      </c>
      <c r="G6927">
        <f t="shared" si="1197"/>
        <v>51.749799012000004</v>
      </c>
      <c r="H6927">
        <f t="shared" si="1198"/>
        <v>51.749799012400004</v>
      </c>
      <c r="I6927">
        <f t="shared" si="1188"/>
        <v>23.134230150503296</v>
      </c>
      <c r="J6927">
        <f t="shared" si="1196"/>
        <v>0.13409572237952361</v>
      </c>
      <c r="K6927">
        <f t="shared" si="1189"/>
        <v>1.4374944169444443E-3</v>
      </c>
      <c r="L6927">
        <f t="shared" si="1190"/>
        <v>373.47743608037854</v>
      </c>
      <c r="M6927">
        <f t="shared" si="1191"/>
        <v>242.76696859645722</v>
      </c>
      <c r="N6927">
        <f t="shared" si="1192"/>
        <v>14256.339886753807</v>
      </c>
      <c r="O6927">
        <f t="shared" si="1193"/>
        <v>15666.307567861326</v>
      </c>
      <c r="P6927">
        <f t="shared" si="1194"/>
        <v>17815.722602045411</v>
      </c>
      <c r="Q6927">
        <f t="shared" si="1195"/>
        <v>0.4948811833901503</v>
      </c>
    </row>
    <row r="6928" spans="5:17" x14ac:dyDescent="0.45">
      <c r="E6928">
        <v>692.6</v>
      </c>
      <c r="F6928">
        <v>51.779798980000002</v>
      </c>
      <c r="G6928">
        <f t="shared" si="1197"/>
        <v>51.779798984000003</v>
      </c>
      <c r="H6928">
        <f t="shared" si="1198"/>
        <v>51.779726293200007</v>
      </c>
      <c r="I6928">
        <f t="shared" si="1188"/>
        <v>23.147608842112131</v>
      </c>
      <c r="J6928">
        <f t="shared" si="1196"/>
        <v>0.13201074748929287</v>
      </c>
      <c r="K6928">
        <f t="shared" si="1189"/>
        <v>1.4383277494444445E-3</v>
      </c>
      <c r="L6928">
        <f t="shared" si="1190"/>
        <v>373.66296101925104</v>
      </c>
      <c r="M6928">
        <f t="shared" si="1191"/>
        <v>238.9923289232506</v>
      </c>
      <c r="N6928">
        <f t="shared" si="1192"/>
        <v>14181.505006639823</v>
      </c>
      <c r="O6928">
        <f t="shared" si="1193"/>
        <v>15584.071435867938</v>
      </c>
      <c r="P6928">
        <f t="shared" si="1194"/>
        <v>17725.353226228504</v>
      </c>
      <c r="Q6928">
        <f t="shared" si="1195"/>
        <v>0.49237092295079182</v>
      </c>
    </row>
    <row r="6929" spans="5:17" x14ac:dyDescent="0.45">
      <c r="E6929">
        <v>692.7</v>
      </c>
      <c r="F6929">
        <v>51.809798960000002</v>
      </c>
      <c r="G6929">
        <f t="shared" si="1197"/>
        <v>51.809798955999995</v>
      </c>
      <c r="H6929">
        <f t="shared" si="1198"/>
        <v>51.808858938800007</v>
      </c>
      <c r="I6929">
        <f t="shared" si="1188"/>
        <v>23.160632300001154</v>
      </c>
      <c r="J6929">
        <f t="shared" si="1196"/>
        <v>0.12667025029118761</v>
      </c>
      <c r="K6929">
        <f t="shared" si="1189"/>
        <v>1.4391610822222223E-3</v>
      </c>
      <c r="L6929">
        <f t="shared" si="1190"/>
        <v>373.84366288774407</v>
      </c>
      <c r="M6929">
        <f t="shared" si="1191"/>
        <v>229.32388989644494</v>
      </c>
      <c r="N6929">
        <f t="shared" si="1192"/>
        <v>13969.741905326138</v>
      </c>
      <c r="O6929">
        <f t="shared" si="1193"/>
        <v>15351.364731127624</v>
      </c>
      <c r="P6929">
        <f t="shared" si="1194"/>
        <v>17469.631572667717</v>
      </c>
      <c r="Q6929">
        <f t="shared" si="1195"/>
        <v>0.48526754368521435</v>
      </c>
    </row>
    <row r="6930" spans="5:17" x14ac:dyDescent="0.45">
      <c r="E6930">
        <v>692.8</v>
      </c>
      <c r="F6930">
        <v>51.839798930000001</v>
      </c>
      <c r="G6930">
        <f t="shared" si="1197"/>
        <v>51.839435474000005</v>
      </c>
      <c r="H6930">
        <f t="shared" si="1198"/>
        <v>51.836396949200001</v>
      </c>
      <c r="I6930">
        <f t="shared" si="1188"/>
        <v>23.172942892170369</v>
      </c>
      <c r="J6930">
        <f t="shared" si="1196"/>
        <v>0.11775343488128698</v>
      </c>
      <c r="K6930">
        <f t="shared" si="1189"/>
        <v>1.4399944147222223E-3</v>
      </c>
      <c r="L6930">
        <f t="shared" si="1190"/>
        <v>374.01456711446826</v>
      </c>
      <c r="M6930">
        <f t="shared" si="1191"/>
        <v>213.18088243742173</v>
      </c>
      <c r="N6930">
        <f t="shared" si="1192"/>
        <v>13607.046619008253</v>
      </c>
      <c r="O6930">
        <f t="shared" si="1193"/>
        <v>14952.798482426651</v>
      </c>
      <c r="P6930">
        <f t="shared" si="1194"/>
        <v>17031.646683985331</v>
      </c>
      <c r="Q6930">
        <f t="shared" si="1195"/>
        <v>0.47310129677737034</v>
      </c>
    </row>
    <row r="6931" spans="5:17" x14ac:dyDescent="0.45">
      <c r="E6931">
        <v>692.9</v>
      </c>
      <c r="F6931">
        <v>51.869798899999999</v>
      </c>
      <c r="G6931">
        <f t="shared" si="1197"/>
        <v>51.865462268000002</v>
      </c>
      <c r="H6931">
        <f t="shared" si="1198"/>
        <v>51.861540325200011</v>
      </c>
      <c r="I6931">
        <f t="shared" si="1188"/>
        <v>23.184182986977412</v>
      </c>
      <c r="J6931">
        <f t="shared" si="1196"/>
        <v>0.10526030304768952</v>
      </c>
      <c r="K6931">
        <f t="shared" si="1189"/>
        <v>1.4408277472222222E-3</v>
      </c>
      <c r="L6931">
        <f t="shared" si="1190"/>
        <v>374.17068926449372</v>
      </c>
      <c r="M6931">
        <f t="shared" si="1191"/>
        <v>190.56330978335561</v>
      </c>
      <c r="N6931">
        <f t="shared" si="1192"/>
        <v>13092.896372892867</v>
      </c>
      <c r="O6931">
        <f t="shared" si="1193"/>
        <v>14387.798211970183</v>
      </c>
      <c r="P6931">
        <f t="shared" si="1194"/>
        <v>16410.767265901297</v>
      </c>
      <c r="Q6931">
        <f t="shared" si="1195"/>
        <v>0.45585464627503602</v>
      </c>
    </row>
    <row r="6932" spans="5:17" x14ac:dyDescent="0.45">
      <c r="E6932">
        <v>693</v>
      </c>
      <c r="F6932">
        <v>51.897981600000001</v>
      </c>
      <c r="G6932">
        <f t="shared" si="1197"/>
        <v>51.887489064000007</v>
      </c>
      <c r="H6932">
        <f t="shared" si="1198"/>
        <v>51.88348906760001</v>
      </c>
      <c r="I6932">
        <f t="shared" si="1188"/>
        <v>23.193994952779907</v>
      </c>
      <c r="J6932">
        <f t="shared" si="1196"/>
        <v>8.9515811742693074E-2</v>
      </c>
      <c r="K6932">
        <f t="shared" si="1189"/>
        <v>1.4416106000000001E-3</v>
      </c>
      <c r="L6932">
        <f t="shared" si="1190"/>
        <v>374.30703694536078</v>
      </c>
      <c r="M6932">
        <f t="shared" si="1191"/>
        <v>162.05947417710573</v>
      </c>
      <c r="N6932">
        <f t="shared" si="1192"/>
        <v>12440.482151814655</v>
      </c>
      <c r="O6932">
        <f t="shared" si="1193"/>
        <v>13670.859507488631</v>
      </c>
      <c r="P6932">
        <f t="shared" si="1194"/>
        <v>15622.922535701791</v>
      </c>
      <c r="Q6932">
        <f t="shared" si="1195"/>
        <v>0.43397007043616087</v>
      </c>
    </row>
    <row r="6933" spans="5:17" x14ac:dyDescent="0.45">
      <c r="E6933">
        <v>693.1</v>
      </c>
      <c r="F6933">
        <v>51.909932949999998</v>
      </c>
      <c r="G6933">
        <f t="shared" si="1197"/>
        <v>51.905515863999995</v>
      </c>
      <c r="H6933">
        <f t="shared" si="1198"/>
        <v>51.901588558799993</v>
      </c>
      <c r="I6933">
        <f t="shared" si="1188"/>
        <v>23.20208614932595</v>
      </c>
      <c r="J6933">
        <f t="shared" si="1196"/>
        <v>7.3747343000292176E-2</v>
      </c>
      <c r="K6933">
        <f t="shared" si="1189"/>
        <v>1.4419425819444445E-3</v>
      </c>
      <c r="L6933">
        <f t="shared" si="1190"/>
        <v>374.41951611378062</v>
      </c>
      <c r="M6933">
        <f t="shared" si="1191"/>
        <v>133.51222980516147</v>
      </c>
      <c r="N6933">
        <f t="shared" si="1192"/>
        <v>11785.076126788834</v>
      </c>
      <c r="O6933">
        <f t="shared" si="1193"/>
        <v>12950.633106361356</v>
      </c>
      <c r="P6933">
        <f t="shared" si="1194"/>
        <v>14831.464952045446</v>
      </c>
      <c r="Q6933">
        <f t="shared" si="1195"/>
        <v>0.41198513755681798</v>
      </c>
    </row>
    <row r="6934" spans="5:17" x14ac:dyDescent="0.45">
      <c r="E6934">
        <v>693.2</v>
      </c>
      <c r="F6934">
        <v>51.919932940000002</v>
      </c>
      <c r="G6934">
        <f t="shared" si="1197"/>
        <v>51.919542667999998</v>
      </c>
      <c r="H6934">
        <f t="shared" si="1198"/>
        <v>51.916482689199995</v>
      </c>
      <c r="I6934">
        <f t="shared" si="1188"/>
        <v>23.208744421379965</v>
      </c>
      <c r="J6934">
        <f t="shared" si="1196"/>
        <v>6.1206257185890678E-2</v>
      </c>
      <c r="K6934">
        <f t="shared" si="1189"/>
        <v>1.4422203594444446E-3</v>
      </c>
      <c r="L6934">
        <f t="shared" si="1190"/>
        <v>374.51210501366234</v>
      </c>
      <c r="M6934">
        <f t="shared" si="1191"/>
        <v>110.8078412382135</v>
      </c>
      <c r="N6934">
        <f t="shared" si="1192"/>
        <v>11263.666595157647</v>
      </c>
      <c r="O6934">
        <f t="shared" si="1193"/>
        <v>12377.655599074336</v>
      </c>
      <c r="P6934">
        <f t="shared" si="1194"/>
        <v>14201.819339642127</v>
      </c>
      <c r="Q6934">
        <f t="shared" si="1195"/>
        <v>0.39449498165672575</v>
      </c>
    </row>
    <row r="6935" spans="5:17" x14ac:dyDescent="0.45">
      <c r="E6935">
        <v>693.3</v>
      </c>
      <c r="F6935">
        <v>51.92993293</v>
      </c>
      <c r="G6935">
        <f t="shared" si="1197"/>
        <v>51.929932929999993</v>
      </c>
      <c r="H6935">
        <f t="shared" si="1198"/>
        <v>51.928971458399985</v>
      </c>
      <c r="I6935">
        <f t="shared" si="1188"/>
        <v>23.214327400763128</v>
      </c>
      <c r="J6935">
        <f t="shared" si="1196"/>
        <v>5.2241488689279691E-2</v>
      </c>
      <c r="K6935">
        <f t="shared" si="1189"/>
        <v>1.4424981369444445E-3</v>
      </c>
      <c r="L6935">
        <f t="shared" si="1190"/>
        <v>374.58976153738331</v>
      </c>
      <c r="M6935">
        <f t="shared" si="1191"/>
        <v>94.578019484976153</v>
      </c>
      <c r="N6935">
        <f t="shared" si="1192"/>
        <v>10891.414474542595</v>
      </c>
      <c r="O6935">
        <f t="shared" si="1193"/>
        <v>11968.587334662192</v>
      </c>
      <c r="P6935">
        <f t="shared" si="1194"/>
        <v>13752.293774354057</v>
      </c>
      <c r="Q6935">
        <f t="shared" si="1195"/>
        <v>0.38200816039872382</v>
      </c>
    </row>
    <row r="6936" spans="5:17" x14ac:dyDescent="0.45">
      <c r="E6936">
        <v>693.4</v>
      </c>
      <c r="F6936">
        <v>51.939932919999997</v>
      </c>
      <c r="G6936">
        <f t="shared" si="1197"/>
        <v>51.939932920000004</v>
      </c>
      <c r="H6936">
        <f t="shared" si="1198"/>
        <v>51.939854865599997</v>
      </c>
      <c r="I6936">
        <f t="shared" si="1188"/>
        <v>23.219192719117821</v>
      </c>
      <c r="J6936">
        <f t="shared" si="1196"/>
        <v>4.6853036616347765E-2</v>
      </c>
      <c r="K6936">
        <f t="shared" si="1189"/>
        <v>1.4427759144444445E-3</v>
      </c>
      <c r="L6936">
        <f t="shared" si="1190"/>
        <v>374.65745097700039</v>
      </c>
      <c r="M6936">
        <f t="shared" si="1191"/>
        <v>84.822762926749562</v>
      </c>
      <c r="N6936">
        <f t="shared" si="1192"/>
        <v>10668.75963725265</v>
      </c>
      <c r="O6936">
        <f t="shared" si="1193"/>
        <v>11723.911689288625</v>
      </c>
      <c r="P6936">
        <f t="shared" si="1194"/>
        <v>13483.419438778708</v>
      </c>
      <c r="Q6936">
        <f t="shared" si="1195"/>
        <v>0.37453942885496416</v>
      </c>
    </row>
    <row r="6937" spans="5:17" x14ac:dyDescent="0.45">
      <c r="E6937">
        <v>693.5</v>
      </c>
      <c r="F6937">
        <v>51.949932910000001</v>
      </c>
      <c r="G6937">
        <f t="shared" si="1197"/>
        <v>51.949932909999994</v>
      </c>
      <c r="H6937">
        <f t="shared" si="1198"/>
        <v>51.949932909999994</v>
      </c>
      <c r="I6937">
        <f t="shared" si="1188"/>
        <v>23.223698008086398</v>
      </c>
      <c r="J6937">
        <f t="shared" si="1196"/>
        <v>4.4878422490874925E-2</v>
      </c>
      <c r="K6937">
        <f t="shared" si="1189"/>
        <v>1.4430536919444446E-3</v>
      </c>
      <c r="L6937">
        <f t="shared" si="1190"/>
        <v>374.72014410548775</v>
      </c>
      <c r="M6937">
        <f t="shared" si="1191"/>
        <v>81.247920441975523</v>
      </c>
      <c r="N6937">
        <f t="shared" si="1192"/>
        <v>10589.264632381932</v>
      </c>
      <c r="O6937">
        <f t="shared" si="1193"/>
        <v>11636.554541079046</v>
      </c>
      <c r="P6937">
        <f t="shared" si="1194"/>
        <v>13387.422572614336</v>
      </c>
      <c r="Q6937">
        <f t="shared" si="1195"/>
        <v>0.37187284923928715</v>
      </c>
    </row>
    <row r="6938" spans="5:17" x14ac:dyDescent="0.45">
      <c r="E6938">
        <v>693.6</v>
      </c>
      <c r="F6938">
        <v>51.959932899999998</v>
      </c>
      <c r="G6938">
        <f t="shared" si="1197"/>
        <v>51.959932899999991</v>
      </c>
      <c r="H6938">
        <f t="shared" si="1198"/>
        <v>51.959932899999991</v>
      </c>
      <c r="I6938">
        <f t="shared" si="1188"/>
        <v>23.228168403615996</v>
      </c>
      <c r="J6938">
        <f t="shared" si="1196"/>
        <v>4.4703955295997133E-2</v>
      </c>
      <c r="K6938">
        <f t="shared" si="1189"/>
        <v>1.4433314694444444E-3</v>
      </c>
      <c r="L6938">
        <f t="shared" si="1190"/>
        <v>374.78236369844126</v>
      </c>
      <c r="M6938">
        <f t="shared" si="1191"/>
        <v>80.932064937650537</v>
      </c>
      <c r="N6938">
        <f t="shared" si="1192"/>
        <v>10585.411492316784</v>
      </c>
      <c r="O6938">
        <f t="shared" si="1193"/>
        <v>11632.320321227235</v>
      </c>
      <c r="P6938">
        <f t="shared" si="1194"/>
        <v>13382.769583766192</v>
      </c>
      <c r="Q6938">
        <f t="shared" si="1195"/>
        <v>0.37174359954906089</v>
      </c>
    </row>
    <row r="6939" spans="5:17" x14ac:dyDescent="0.45">
      <c r="E6939">
        <v>693.7</v>
      </c>
      <c r="F6939">
        <v>51.969932890000003</v>
      </c>
      <c r="G6939">
        <f t="shared" si="1197"/>
        <v>51.96993289000001</v>
      </c>
      <c r="H6939">
        <f t="shared" si="1198"/>
        <v>51.969932889999995</v>
      </c>
      <c r="I6939">
        <f t="shared" si="1188"/>
        <v>23.232638799145597</v>
      </c>
      <c r="J6939">
        <f t="shared" si="1196"/>
        <v>4.4703955296014897E-2</v>
      </c>
      <c r="K6939">
        <f t="shared" si="1189"/>
        <v>1.4436092469444445E-3</v>
      </c>
      <c r="L6939">
        <f t="shared" si="1190"/>
        <v>374.84459526706826</v>
      </c>
      <c r="M6939">
        <f t="shared" si="1191"/>
        <v>80.932064937682696</v>
      </c>
      <c r="N6939">
        <f t="shared" si="1192"/>
        <v>10588.894519617896</v>
      </c>
      <c r="O6939">
        <f t="shared" si="1193"/>
        <v>11636.147823755929</v>
      </c>
      <c r="P6939">
        <f t="shared" si="1194"/>
        <v>13386.975630501021</v>
      </c>
      <c r="Q6939">
        <f t="shared" si="1195"/>
        <v>0.37186043418058395</v>
      </c>
    </row>
    <row r="6940" spans="5:17" x14ac:dyDescent="0.45">
      <c r="E6940">
        <v>693.8</v>
      </c>
      <c r="F6940">
        <v>51.97993288</v>
      </c>
      <c r="G6940">
        <f t="shared" si="1197"/>
        <v>51.97993288</v>
      </c>
      <c r="H6940">
        <f t="shared" si="1198"/>
        <v>51.97993288</v>
      </c>
      <c r="I6940">
        <f t="shared" si="1188"/>
        <v>23.237109194675199</v>
      </c>
      <c r="J6940">
        <f t="shared" si="1196"/>
        <v>4.4703955295997133E-2</v>
      </c>
      <c r="K6940">
        <f t="shared" si="1189"/>
        <v>1.4438870244444446E-3</v>
      </c>
      <c r="L6940">
        <f t="shared" si="1190"/>
        <v>374.90683881136863</v>
      </c>
      <c r="M6940">
        <f t="shared" si="1191"/>
        <v>80.932064937650537</v>
      </c>
      <c r="N6940">
        <f t="shared" si="1192"/>
        <v>10592.378381596996</v>
      </c>
      <c r="O6940">
        <f t="shared" si="1193"/>
        <v>11639.976243513183</v>
      </c>
      <c r="P6940">
        <f t="shared" si="1194"/>
        <v>13391.182685179321</v>
      </c>
      <c r="Q6940">
        <f t="shared" si="1195"/>
        <v>0.37197729681053671</v>
      </c>
    </row>
    <row r="6941" spans="5:17" x14ac:dyDescent="0.45">
      <c r="E6941">
        <v>693.9</v>
      </c>
      <c r="F6941">
        <v>51.989932869999997</v>
      </c>
      <c r="G6941">
        <f t="shared" si="1197"/>
        <v>51.989932869999997</v>
      </c>
      <c r="H6941">
        <f t="shared" si="1198"/>
        <v>51.989932869999997</v>
      </c>
      <c r="I6941">
        <f t="shared" si="1188"/>
        <v>23.241579590204797</v>
      </c>
      <c r="J6941">
        <f t="shared" si="1196"/>
        <v>4.4703955296014897E-2</v>
      </c>
      <c r="K6941">
        <f t="shared" si="1189"/>
        <v>1.4441648019444444E-3</v>
      </c>
      <c r="L6941">
        <f t="shared" si="1190"/>
        <v>374.96909433134226</v>
      </c>
      <c r="M6941">
        <f t="shared" si="1191"/>
        <v>80.932064937682696</v>
      </c>
      <c r="N6941">
        <f t="shared" si="1192"/>
        <v>10595.863078417677</v>
      </c>
      <c r="O6941">
        <f t="shared" si="1193"/>
        <v>11643.805580678765</v>
      </c>
      <c r="P6941">
        <f t="shared" si="1194"/>
        <v>13395.390747998643</v>
      </c>
      <c r="Q6941">
        <f t="shared" si="1195"/>
        <v>0.37209418744440675</v>
      </c>
    </row>
    <row r="6942" spans="5:17" x14ac:dyDescent="0.45">
      <c r="E6942">
        <v>694</v>
      </c>
      <c r="F6942">
        <v>51.999932860000001</v>
      </c>
      <c r="G6942">
        <f t="shared" si="1197"/>
        <v>51.999932860000001</v>
      </c>
      <c r="H6942">
        <f t="shared" si="1198"/>
        <v>51.999932860000001</v>
      </c>
      <c r="I6942">
        <f t="shared" si="1188"/>
        <v>23.246049985734402</v>
      </c>
      <c r="J6942">
        <f t="shared" si="1196"/>
        <v>4.4703955296014897E-2</v>
      </c>
      <c r="K6942">
        <f t="shared" si="1189"/>
        <v>1.4444425794444445E-3</v>
      </c>
      <c r="L6942">
        <f t="shared" si="1190"/>
        <v>375.0313618269895</v>
      </c>
      <c r="M6942">
        <f t="shared" si="1191"/>
        <v>80.932064937682696</v>
      </c>
      <c r="N6942">
        <f t="shared" si="1192"/>
        <v>10599.348610238318</v>
      </c>
      <c r="O6942">
        <f t="shared" si="1193"/>
        <v>11647.635835426723</v>
      </c>
      <c r="P6942">
        <f t="shared" si="1194"/>
        <v>13399.599819150244</v>
      </c>
      <c r="Q6942">
        <f t="shared" si="1195"/>
        <v>0.37221110608750679</v>
      </c>
    </row>
    <row r="6943" spans="5:17" x14ac:dyDescent="0.45">
      <c r="E6943">
        <v>694.1</v>
      </c>
      <c r="F6943">
        <v>52.009932849999998</v>
      </c>
      <c r="G6943">
        <f t="shared" si="1197"/>
        <v>52.009932849999998</v>
      </c>
      <c r="H6943">
        <f t="shared" si="1198"/>
        <v>52.009932849999998</v>
      </c>
      <c r="I6943">
        <f t="shared" si="1188"/>
        <v>23.250520381264</v>
      </c>
      <c r="J6943">
        <f t="shared" si="1196"/>
        <v>4.4703955295997133E-2</v>
      </c>
      <c r="K6943">
        <f t="shared" si="1189"/>
        <v>1.4447203569444445E-3</v>
      </c>
      <c r="L6943">
        <f t="shared" si="1190"/>
        <v>375.09364129830993</v>
      </c>
      <c r="M6943">
        <f t="shared" si="1191"/>
        <v>80.932064937650537</v>
      </c>
      <c r="N6943">
        <f t="shared" si="1192"/>
        <v>10602.834977219509</v>
      </c>
      <c r="O6943">
        <f t="shared" si="1193"/>
        <v>11651.467007933526</v>
      </c>
      <c r="P6943">
        <f t="shared" si="1194"/>
        <v>13403.809898828051</v>
      </c>
      <c r="Q6943">
        <f t="shared" si="1195"/>
        <v>0.37232805274522363</v>
      </c>
    </row>
    <row r="6944" spans="5:17" x14ac:dyDescent="0.45">
      <c r="E6944">
        <v>694.2</v>
      </c>
      <c r="F6944">
        <v>52.019932840000003</v>
      </c>
      <c r="G6944">
        <f t="shared" si="1197"/>
        <v>52.019932840000003</v>
      </c>
      <c r="H6944">
        <f t="shared" si="1198"/>
        <v>52.019932840000003</v>
      </c>
      <c r="I6944">
        <f t="shared" si="1188"/>
        <v>23.254990776793601</v>
      </c>
      <c r="J6944">
        <f t="shared" si="1196"/>
        <v>4.470395529597937E-2</v>
      </c>
      <c r="K6944">
        <f t="shared" si="1189"/>
        <v>1.4449981344444446E-3</v>
      </c>
      <c r="L6944">
        <f t="shared" si="1190"/>
        <v>375.15593274530386</v>
      </c>
      <c r="M6944">
        <f t="shared" si="1191"/>
        <v>80.932064937618378</v>
      </c>
      <c r="N6944">
        <f t="shared" si="1192"/>
        <v>10606.322179522618</v>
      </c>
      <c r="O6944">
        <f t="shared" si="1193"/>
        <v>11655.299098376503</v>
      </c>
      <c r="P6944">
        <f t="shared" si="1194"/>
        <v>13408.020987226926</v>
      </c>
      <c r="Q6944">
        <f t="shared" si="1195"/>
        <v>0.3724450274229702</v>
      </c>
    </row>
    <row r="6945" spans="5:17" x14ac:dyDescent="0.45">
      <c r="E6945">
        <v>694.3</v>
      </c>
      <c r="F6945">
        <v>52.02993283</v>
      </c>
      <c r="G6945">
        <f t="shared" si="1197"/>
        <v>52.029932830000007</v>
      </c>
      <c r="H6945">
        <f t="shared" si="1198"/>
        <v>52.029932829999993</v>
      </c>
      <c r="I6945">
        <f t="shared" si="1188"/>
        <v>23.259461172323196</v>
      </c>
      <c r="J6945">
        <f t="shared" si="1196"/>
        <v>4.4703956190090821E-2</v>
      </c>
      <c r="K6945">
        <f t="shared" si="1189"/>
        <v>1.4452759119444444E-3</v>
      </c>
      <c r="L6945">
        <f t="shared" si="1190"/>
        <v>375.21823616797099</v>
      </c>
      <c r="M6945">
        <f t="shared" si="1191"/>
        <v>80.932066556318233</v>
      </c>
      <c r="N6945">
        <f t="shared" si="1192"/>
        <v>10609.810254959077</v>
      </c>
      <c r="O6945">
        <f t="shared" si="1193"/>
        <v>11659.132148306677</v>
      </c>
      <c r="P6945">
        <f t="shared" si="1194"/>
        <v>13412.233130007337</v>
      </c>
      <c r="Q6945">
        <f t="shared" si="1195"/>
        <v>0.37256203138909272</v>
      </c>
    </row>
    <row r="6946" spans="5:17" x14ac:dyDescent="0.45">
      <c r="E6946">
        <v>694.4</v>
      </c>
      <c r="F6946">
        <v>52.039932819999997</v>
      </c>
      <c r="G6946">
        <f t="shared" si="1197"/>
        <v>52.039932820000004</v>
      </c>
      <c r="H6946">
        <f t="shared" si="1198"/>
        <v>52.039932820400011</v>
      </c>
      <c r="I6946">
        <f t="shared" si="1188"/>
        <v>23.263931568031619</v>
      </c>
      <c r="J6946">
        <f t="shared" si="1196"/>
        <v>4.4703957978278197E-2</v>
      </c>
      <c r="K6946">
        <f t="shared" si="1189"/>
        <v>1.4455536894444445E-3</v>
      </c>
      <c r="L6946">
        <f t="shared" si="1190"/>
        <v>375.28055156880464</v>
      </c>
      <c r="M6946">
        <f t="shared" si="1191"/>
        <v>80.932069793653625</v>
      </c>
      <c r="N6946">
        <f t="shared" si="1192"/>
        <v>10613.29920384855</v>
      </c>
      <c r="O6946">
        <f t="shared" si="1193"/>
        <v>11662.966158075329</v>
      </c>
      <c r="P6946">
        <f t="shared" si="1194"/>
        <v>13416.446327555306</v>
      </c>
      <c r="Q6946">
        <f t="shared" si="1195"/>
        <v>0.37267906465431405</v>
      </c>
    </row>
    <row r="6947" spans="5:17" x14ac:dyDescent="0.45">
      <c r="E6947">
        <v>694.5</v>
      </c>
      <c r="F6947">
        <v>52.049932810000001</v>
      </c>
      <c r="G6947">
        <f t="shared" si="1197"/>
        <v>52.049932809999994</v>
      </c>
      <c r="H6947">
        <f t="shared" si="1198"/>
        <v>52.049932811200009</v>
      </c>
      <c r="I6947">
        <f t="shared" si="1188"/>
        <v>23.268401963918851</v>
      </c>
      <c r="J6947">
        <f t="shared" si="1196"/>
        <v>4.4828318247649435E-2</v>
      </c>
      <c r="K6947">
        <f t="shared" si="1189"/>
        <v>1.4458314669444446E-3</v>
      </c>
      <c r="L6947">
        <f t="shared" si="1190"/>
        <v>375.34287894780584</v>
      </c>
      <c r="M6947">
        <f t="shared" si="1191"/>
        <v>81.157211692838501</v>
      </c>
      <c r="N6947">
        <f t="shared" si="1192"/>
        <v>10622.027605591902</v>
      </c>
      <c r="O6947">
        <f t="shared" si="1193"/>
        <v>11672.55780834275</v>
      </c>
      <c r="P6947">
        <f t="shared" si="1194"/>
        <v>13426.98660257445</v>
      </c>
      <c r="Q6947">
        <f t="shared" si="1195"/>
        <v>0.37297185007151251</v>
      </c>
    </row>
    <row r="6948" spans="5:17" x14ac:dyDescent="0.45">
      <c r="E6948">
        <v>694.6</v>
      </c>
      <c r="F6948">
        <v>52.059932799999999</v>
      </c>
      <c r="G6948">
        <f t="shared" si="1197"/>
        <v>52.059932801999992</v>
      </c>
      <c r="H6948">
        <f t="shared" si="1198"/>
        <v>52.059988438799998</v>
      </c>
      <c r="I6948">
        <f t="shared" si="1188"/>
        <v>23.272897231681149</v>
      </c>
      <c r="J6948">
        <f t="shared" si="1196"/>
        <v>4.672881403518403E-2</v>
      </c>
      <c r="K6948">
        <f t="shared" si="1189"/>
        <v>1.4461092444444444E-3</v>
      </c>
      <c r="L6948">
        <f t="shared" si="1190"/>
        <v>375.40556517252196</v>
      </c>
      <c r="M6948">
        <f t="shared" si="1191"/>
        <v>84.597870298370296</v>
      </c>
      <c r="N6948">
        <f t="shared" si="1192"/>
        <v>10705.612679934347</v>
      </c>
      <c r="O6948">
        <f t="shared" si="1193"/>
        <v>11764.409538389393</v>
      </c>
      <c r="P6948">
        <f t="shared" si="1194"/>
        <v>13527.922569658673</v>
      </c>
      <c r="Q6948">
        <f t="shared" si="1195"/>
        <v>0.37577562693496314</v>
      </c>
    </row>
    <row r="6949" spans="5:17" x14ac:dyDescent="0.45">
      <c r="E6949">
        <v>694.7</v>
      </c>
      <c r="F6949">
        <v>52.069932790000003</v>
      </c>
      <c r="G6949">
        <f t="shared" si="1197"/>
        <v>52.06993279400001</v>
      </c>
      <c r="H6949">
        <f t="shared" si="1198"/>
        <v>52.070838687200002</v>
      </c>
      <c r="I6949">
        <f t="shared" si="1188"/>
        <v>23.277747726725888</v>
      </c>
      <c r="J6949">
        <f t="shared" si="1196"/>
        <v>5.2069245071368897E-2</v>
      </c>
      <c r="K6949">
        <f t="shared" si="1189"/>
        <v>1.4463870219444447E-3</v>
      </c>
      <c r="L6949">
        <f t="shared" si="1190"/>
        <v>375.47321860170473</v>
      </c>
      <c r="M6949">
        <f t="shared" si="1191"/>
        <v>94.266189545599389</v>
      </c>
      <c r="N6949">
        <f t="shared" si="1192"/>
        <v>10934.475440154472</v>
      </c>
      <c r="O6949">
        <f t="shared" si="1193"/>
        <v>12015.907077092827</v>
      </c>
      <c r="P6949">
        <f t="shared" si="1194"/>
        <v>13804.293491310798</v>
      </c>
      <c r="Q6949">
        <f t="shared" si="1195"/>
        <v>0.38345259698085554</v>
      </c>
    </row>
    <row r="6950" spans="5:17" x14ac:dyDescent="0.45">
      <c r="E6950">
        <v>694.8</v>
      </c>
      <c r="F6950">
        <v>52.079932790000001</v>
      </c>
      <c r="G6950">
        <f t="shared" si="1197"/>
        <v>52.080210967999996</v>
      </c>
      <c r="H6950">
        <f t="shared" si="1198"/>
        <v>52.083283555599998</v>
      </c>
      <c r="I6950">
        <f t="shared" si="1188"/>
        <v>23.283311080695423</v>
      </c>
      <c r="J6950">
        <f t="shared" si="1196"/>
        <v>6.0985990743009921E-2</v>
      </c>
      <c r="K6950">
        <f t="shared" si="1189"/>
        <v>1.4466647997222223E-3</v>
      </c>
      <c r="L6950">
        <f t="shared" si="1190"/>
        <v>375.5508321587381</v>
      </c>
      <c r="M6950">
        <f t="shared" si="1191"/>
        <v>110.40907075043953</v>
      </c>
      <c r="N6950">
        <f t="shared" si="1192"/>
        <v>11314.755592178928</v>
      </c>
      <c r="O6950">
        <f t="shared" si="1193"/>
        <v>12433.797354042777</v>
      </c>
      <c r="P6950">
        <f t="shared" si="1194"/>
        <v>14263.513575871184</v>
      </c>
      <c r="Q6950">
        <f t="shared" si="1195"/>
        <v>0.39620871044086625</v>
      </c>
    </row>
    <row r="6951" spans="5:17" x14ac:dyDescent="0.45">
      <c r="E6951">
        <v>694.9</v>
      </c>
      <c r="F6951">
        <v>52.089932779999998</v>
      </c>
      <c r="G6951">
        <f t="shared" si="1197"/>
        <v>52.094184061999997</v>
      </c>
      <c r="H6951">
        <f t="shared" si="1198"/>
        <v>52.09812304239999</v>
      </c>
      <c r="I6951">
        <f t="shared" si="1188"/>
        <v>23.28994492487449</v>
      </c>
      <c r="J6951">
        <f t="shared" si="1196"/>
        <v>7.3479051050231448E-2</v>
      </c>
      <c r="K6951">
        <f t="shared" si="1189"/>
        <v>1.4469425772222222E-3</v>
      </c>
      <c r="L6951">
        <f t="shared" si="1190"/>
        <v>375.64340421581772</v>
      </c>
      <c r="M6951">
        <f t="shared" si="1191"/>
        <v>133.02651391311582</v>
      </c>
      <c r="N6951">
        <f t="shared" si="1192"/>
        <v>11846.894378163279</v>
      </c>
      <c r="O6951">
        <f t="shared" si="1193"/>
        <v>13018.565250728878</v>
      </c>
      <c r="P6951">
        <f t="shared" si="1194"/>
        <v>14906.115660141624</v>
      </c>
      <c r="Q6951">
        <f t="shared" si="1195"/>
        <v>0.41405876833726735</v>
      </c>
    </row>
    <row r="6952" spans="5:17" x14ac:dyDescent="0.45">
      <c r="E6952">
        <v>695</v>
      </c>
      <c r="F6952">
        <v>52.10132368</v>
      </c>
      <c r="G6952">
        <f t="shared" si="1197"/>
        <v>52.112157151999995</v>
      </c>
      <c r="H6952">
        <f t="shared" si="1198"/>
        <v>52.116157146799992</v>
      </c>
      <c r="I6952">
        <f t="shared" si="1188"/>
        <v>23.298006890905469</v>
      </c>
      <c r="J6952">
        <f t="shared" si="1196"/>
        <v>8.9299710818568911E-2</v>
      </c>
      <c r="K6952">
        <f t="shared" si="1189"/>
        <v>1.4472589911111112E-3</v>
      </c>
      <c r="L6952">
        <f t="shared" si="1190"/>
        <v>375.75594051488338</v>
      </c>
      <c r="M6952">
        <f t="shared" si="1191"/>
        <v>161.66824494675015</v>
      </c>
      <c r="N6952">
        <f t="shared" si="1192"/>
        <v>12520.912376224398</v>
      </c>
      <c r="O6952">
        <f t="shared" si="1193"/>
        <v>13759.244369477359</v>
      </c>
      <c r="P6952">
        <f t="shared" si="1194"/>
        <v>15720.048757667428</v>
      </c>
      <c r="Q6952">
        <f t="shared" si="1195"/>
        <v>0.43666802104631747</v>
      </c>
    </row>
    <row r="6953" spans="5:17" x14ac:dyDescent="0.45">
      <c r="E6953">
        <v>695.1</v>
      </c>
      <c r="F6953">
        <v>52.129798270000002</v>
      </c>
      <c r="G6953">
        <f t="shared" si="1197"/>
        <v>52.134130235999997</v>
      </c>
      <c r="H6953">
        <f t="shared" si="1198"/>
        <v>52.138074595199996</v>
      </c>
      <c r="I6953">
        <f t="shared" si="1188"/>
        <v>23.307804867038204</v>
      </c>
      <c r="J6953">
        <f t="shared" si="1196"/>
        <v>0.10514441686845899</v>
      </c>
      <c r="K6953">
        <f t="shared" si="1189"/>
        <v>1.4480499519444446E-3</v>
      </c>
      <c r="L6953">
        <f t="shared" si="1190"/>
        <v>375.8927620632719</v>
      </c>
      <c r="M6953">
        <f t="shared" si="1191"/>
        <v>190.35350938156205</v>
      </c>
      <c r="N6953">
        <f t="shared" si="1192"/>
        <v>13197.957601524136</v>
      </c>
      <c r="O6953">
        <f t="shared" si="1193"/>
        <v>14503.250111564985</v>
      </c>
      <c r="P6953">
        <f t="shared" si="1194"/>
        <v>16537.637485236246</v>
      </c>
      <c r="Q6953">
        <f t="shared" si="1195"/>
        <v>0.45937881903434019</v>
      </c>
    </row>
    <row r="6954" spans="5:17" x14ac:dyDescent="0.45">
      <c r="E6954">
        <v>695.2</v>
      </c>
      <c r="F6954">
        <v>52.159798240000001</v>
      </c>
      <c r="G6954">
        <f t="shared" si="1197"/>
        <v>52.160103316000004</v>
      </c>
      <c r="H6954">
        <f t="shared" si="1198"/>
        <v>52.163197419199989</v>
      </c>
      <c r="I6954">
        <f t="shared" si="1188"/>
        <v>23.319035774279161</v>
      </c>
      <c r="J6954">
        <f t="shared" si="1196"/>
        <v>0.11768556973891009</v>
      </c>
      <c r="K6954">
        <f t="shared" si="1189"/>
        <v>1.4488832844444445E-3</v>
      </c>
      <c r="L6954">
        <f t="shared" si="1190"/>
        <v>376.04966420678056</v>
      </c>
      <c r="M6954">
        <f t="shared" si="1191"/>
        <v>213.05801934681861</v>
      </c>
      <c r="N6954">
        <f t="shared" si="1192"/>
        <v>13737.423147689105</v>
      </c>
      <c r="O6954">
        <f t="shared" si="1193"/>
        <v>15096.06939306495</v>
      </c>
      <c r="P6954">
        <f t="shared" si="1194"/>
        <v>17189.08724512632</v>
      </c>
      <c r="Q6954">
        <f t="shared" si="1195"/>
        <v>0.47747464569795339</v>
      </c>
    </row>
    <row r="6955" spans="5:17" x14ac:dyDescent="0.45">
      <c r="E6955">
        <v>695.3</v>
      </c>
      <c r="F6955">
        <v>52.189798209999999</v>
      </c>
      <c r="G6955">
        <f t="shared" si="1197"/>
        <v>52.189798209999992</v>
      </c>
      <c r="H6955">
        <f t="shared" si="1198"/>
        <v>52.190725619600002</v>
      </c>
      <c r="I6955">
        <f t="shared" si="1188"/>
        <v>23.331341980985986</v>
      </c>
      <c r="J6955">
        <f t="shared" si="1196"/>
        <v>0.12665040707972253</v>
      </c>
      <c r="K6955">
        <f t="shared" si="1189"/>
        <v>1.4497166169444445E-3</v>
      </c>
      <c r="L6955">
        <f t="shared" si="1190"/>
        <v>376.22167568081602</v>
      </c>
      <c r="M6955">
        <f t="shared" si="1191"/>
        <v>229.28796573563565</v>
      </c>
      <c r="N6955">
        <f t="shared" si="1192"/>
        <v>14127.35251667143</v>
      </c>
      <c r="O6955">
        <f t="shared" si="1193"/>
        <v>15524.56320513344</v>
      </c>
      <c r="P6955">
        <f t="shared" si="1194"/>
        <v>17659.959566080703</v>
      </c>
      <c r="Q6955">
        <f t="shared" si="1195"/>
        <v>0.49055443239113067</v>
      </c>
    </row>
    <row r="6956" spans="5:17" x14ac:dyDescent="0.45">
      <c r="E6956">
        <v>695.4</v>
      </c>
      <c r="F6956">
        <v>52.219798179999998</v>
      </c>
      <c r="G6956">
        <f t="shared" si="1197"/>
        <v>52.219798181999998</v>
      </c>
      <c r="H6956">
        <f t="shared" si="1198"/>
        <v>52.219859197600002</v>
      </c>
      <c r="I6956">
        <f t="shared" si="1188"/>
        <v>23.344365855695106</v>
      </c>
      <c r="J6956">
        <f t="shared" si="1196"/>
        <v>0.13203892889086077</v>
      </c>
      <c r="K6956">
        <f t="shared" si="1189"/>
        <v>1.4505499494444445E-3</v>
      </c>
      <c r="L6956">
        <f t="shared" si="1190"/>
        <v>376.40381729009931</v>
      </c>
      <c r="M6956">
        <f t="shared" si="1191"/>
        <v>239.04334854794882</v>
      </c>
      <c r="N6956">
        <f t="shared" si="1192"/>
        <v>14367.223804174055</v>
      </c>
      <c r="O6956">
        <f t="shared" si="1193"/>
        <v>15788.158026564895</v>
      </c>
      <c r="P6956">
        <f t="shared" si="1194"/>
        <v>17949.624205016367</v>
      </c>
      <c r="Q6956">
        <f t="shared" si="1195"/>
        <v>0.4986006723615658</v>
      </c>
    </row>
    <row r="6957" spans="5:17" x14ac:dyDescent="0.45">
      <c r="E6957">
        <v>695.5</v>
      </c>
      <c r="F6957">
        <v>52.249798149999997</v>
      </c>
      <c r="G6957">
        <f t="shared" si="1197"/>
        <v>52.249798154000004</v>
      </c>
      <c r="H6957">
        <f t="shared" si="1198"/>
        <v>52.249798153999997</v>
      </c>
      <c r="I6957">
        <f t="shared" si="1188"/>
        <v>23.357749766764158</v>
      </c>
      <c r="J6957">
        <f t="shared" si="1196"/>
        <v>0.13410127908670688</v>
      </c>
      <c r="K6957">
        <f t="shared" si="1189"/>
        <v>1.4513832819444445E-3</v>
      </c>
      <c r="L6957">
        <f t="shared" si="1190"/>
        <v>376.59109998240677</v>
      </c>
      <c r="M6957">
        <f t="shared" si="1191"/>
        <v>242.77702846215854</v>
      </c>
      <c r="N6957">
        <f t="shared" si="1192"/>
        <v>14467.045757717198</v>
      </c>
      <c r="O6957">
        <f t="shared" si="1193"/>
        <v>15897.852481007909</v>
      </c>
      <c r="P6957">
        <f t="shared" si="1194"/>
        <v>18070.16756154715</v>
      </c>
      <c r="Q6957">
        <f t="shared" si="1195"/>
        <v>0.50194909893186535</v>
      </c>
    </row>
    <row r="6958" spans="5:17" x14ac:dyDescent="0.45">
      <c r="E6958">
        <v>695.6</v>
      </c>
      <c r="F6958">
        <v>52.279798130000003</v>
      </c>
      <c r="G6958">
        <f t="shared" si="1197"/>
        <v>52.279798126000003</v>
      </c>
      <c r="H6958">
        <f t="shared" si="1198"/>
        <v>52.279854401199998</v>
      </c>
      <c r="I6958">
        <f t="shared" si="1188"/>
        <v>23.371186111512447</v>
      </c>
      <c r="J6958">
        <f t="shared" si="1196"/>
        <v>0.13613956601346899</v>
      </c>
      <c r="K6958">
        <f t="shared" si="1189"/>
        <v>1.4522166147222224E-3</v>
      </c>
      <c r="L6958">
        <f t="shared" si="1190"/>
        <v>376.77922436027654</v>
      </c>
      <c r="M6958">
        <f t="shared" si="1191"/>
        <v>246.46714422095465</v>
      </c>
      <c r="N6958">
        <f t="shared" si="1192"/>
        <v>14566.006873436238</v>
      </c>
      <c r="O6958">
        <f t="shared" si="1193"/>
        <v>16006.60095982004</v>
      </c>
      <c r="P6958">
        <f t="shared" si="1194"/>
        <v>18189.671384417627</v>
      </c>
      <c r="Q6958">
        <f t="shared" si="1195"/>
        <v>0.50526864956715634</v>
      </c>
    </row>
    <row r="6959" spans="5:17" x14ac:dyDescent="0.45">
      <c r="E6959">
        <v>695.7</v>
      </c>
      <c r="F6959">
        <v>52.309798100000002</v>
      </c>
      <c r="G6959">
        <f t="shared" si="1197"/>
        <v>52.309798098000002</v>
      </c>
      <c r="H6959">
        <f t="shared" si="1198"/>
        <v>52.310705261200006</v>
      </c>
      <c r="I6959">
        <f t="shared" si="1188"/>
        <v>23.384977679966852</v>
      </c>
      <c r="J6959">
        <f t="shared" si="1196"/>
        <v>0.14147996128642149</v>
      </c>
      <c r="K6959">
        <f t="shared" si="1189"/>
        <v>1.4530499472222224E-3</v>
      </c>
      <c r="L6959">
        <f t="shared" si="1190"/>
        <v>376.97243479504266</v>
      </c>
      <c r="M6959">
        <f t="shared" si="1191"/>
        <v>256.13539872240841</v>
      </c>
      <c r="N6959">
        <f t="shared" si="1192"/>
        <v>14805.212555817765</v>
      </c>
      <c r="O6959">
        <f t="shared" si="1193"/>
        <v>16269.464347052488</v>
      </c>
      <c r="P6959">
        <f t="shared" si="1194"/>
        <v>18478.532249508229</v>
      </c>
      <c r="Q6959">
        <f t="shared" si="1195"/>
        <v>0.5132925624863397</v>
      </c>
    </row>
    <row r="6960" spans="5:17" x14ac:dyDescent="0.45">
      <c r="E6960">
        <v>695.8</v>
      </c>
      <c r="F6960">
        <v>52.339798070000001</v>
      </c>
      <c r="G6960">
        <f t="shared" si="1197"/>
        <v>52.340079446000004</v>
      </c>
      <c r="H6960">
        <f t="shared" si="1198"/>
        <v>52.343150733200005</v>
      </c>
      <c r="I6960">
        <f t="shared" si="1188"/>
        <v>23.399482103769731</v>
      </c>
      <c r="J6960">
        <f t="shared" si="1196"/>
        <v>0.15039667298303527</v>
      </c>
      <c r="K6960">
        <f t="shared" si="1189"/>
        <v>1.4538832797222224E-3</v>
      </c>
      <c r="L6960">
        <f t="shared" si="1190"/>
        <v>377.1757548165582</v>
      </c>
      <c r="M6960">
        <f t="shared" si="1191"/>
        <v>272.27821841884082</v>
      </c>
      <c r="N6960">
        <f t="shared" si="1192"/>
        <v>15196.886623943865</v>
      </c>
      <c r="O6960">
        <f t="shared" si="1193"/>
        <v>16699.875410927325</v>
      </c>
      <c r="P6960">
        <f t="shared" si="1194"/>
        <v>18951.511440579477</v>
      </c>
      <c r="Q6960">
        <f t="shared" si="1195"/>
        <v>0.52643087334942995</v>
      </c>
    </row>
    <row r="6961" spans="5:17" x14ac:dyDescent="0.45">
      <c r="E6961">
        <v>695.9</v>
      </c>
      <c r="F6961">
        <v>52.369798039999999</v>
      </c>
      <c r="G6961">
        <f t="shared" si="1197"/>
        <v>52.374052482000003</v>
      </c>
      <c r="H6961">
        <f t="shared" si="1198"/>
        <v>52.377990816400008</v>
      </c>
      <c r="I6961">
        <f t="shared" si="1188"/>
        <v>23.415057014563459</v>
      </c>
      <c r="J6961">
        <f t="shared" si="1196"/>
        <v>0.16288970110336365</v>
      </c>
      <c r="K6961">
        <f t="shared" si="1189"/>
        <v>1.4547166122222223E-3</v>
      </c>
      <c r="L6961">
        <f t="shared" si="1190"/>
        <v>377.39422107314203</v>
      </c>
      <c r="M6961">
        <f t="shared" si="1191"/>
        <v>294.89560331034824</v>
      </c>
      <c r="N6961">
        <f t="shared" si="1192"/>
        <v>15741.704568250278</v>
      </c>
      <c r="O6961">
        <f t="shared" si="1193"/>
        <v>17298.576448626678</v>
      </c>
      <c r="P6961">
        <f t="shared" si="1194"/>
        <v>19609.424668820524</v>
      </c>
      <c r="Q6961">
        <f t="shared" si="1195"/>
        <v>0.54470624080057017</v>
      </c>
    </row>
    <row r="6962" spans="5:17" x14ac:dyDescent="0.45">
      <c r="E6962">
        <v>696</v>
      </c>
      <c r="F6962">
        <v>52.401204890000002</v>
      </c>
      <c r="G6962">
        <f t="shared" si="1197"/>
        <v>52.412025514000007</v>
      </c>
      <c r="H6962">
        <f t="shared" si="1198"/>
        <v>52.416025510000011</v>
      </c>
      <c r="I6962">
        <f t="shared" si="1188"/>
        <v>23.432060043990404</v>
      </c>
      <c r="J6962">
        <f t="shared" si="1196"/>
        <v>0.17870747299324918</v>
      </c>
      <c r="K6962">
        <f t="shared" si="1189"/>
        <v>1.4555890247222223E-3</v>
      </c>
      <c r="L6962">
        <f t="shared" si="1190"/>
        <v>377.63288524252505</v>
      </c>
      <c r="M6962">
        <f t="shared" si="1191"/>
        <v>323.53210612726537</v>
      </c>
      <c r="N6962">
        <f t="shared" si="1192"/>
        <v>16429.740178520944</v>
      </c>
      <c r="O6962">
        <f t="shared" si="1193"/>
        <v>18054.659536836203</v>
      </c>
      <c r="P6962">
        <f t="shared" si="1194"/>
        <v>20440.285205314507</v>
      </c>
      <c r="Q6962">
        <f t="shared" si="1195"/>
        <v>0.56778570014762519</v>
      </c>
    </row>
    <row r="6963" spans="5:17" x14ac:dyDescent="0.45">
      <c r="E6963">
        <v>696.1</v>
      </c>
      <c r="F6963">
        <v>52.449663309999998</v>
      </c>
      <c r="G6963">
        <f t="shared" si="1197"/>
        <v>52.453998542000001</v>
      </c>
      <c r="H6963">
        <f t="shared" si="1198"/>
        <v>52.457942262799996</v>
      </c>
      <c r="I6963">
        <f t="shared" si="1188"/>
        <v>23.450798509162109</v>
      </c>
      <c r="J6963">
        <f t="shared" si="1196"/>
        <v>0.19454932424574523</v>
      </c>
      <c r="K6963">
        <f t="shared" si="1189"/>
        <v>1.4569350919444444E-3</v>
      </c>
      <c r="L6963">
        <f t="shared" si="1190"/>
        <v>377.89610964386492</v>
      </c>
      <c r="M6963">
        <f t="shared" si="1191"/>
        <v>352.21220223532526</v>
      </c>
      <c r="N6963">
        <f t="shared" si="1192"/>
        <v>17121.622911743376</v>
      </c>
      <c r="O6963">
        <f t="shared" si="1193"/>
        <v>18814.970232685027</v>
      </c>
      <c r="P6963">
        <f t="shared" si="1194"/>
        <v>21275.791464489041</v>
      </c>
      <c r="Q6963">
        <f t="shared" si="1195"/>
        <v>0.59099420734691788</v>
      </c>
    </row>
    <row r="6964" spans="5:17" x14ac:dyDescent="0.45">
      <c r="E6964">
        <v>696.2</v>
      </c>
      <c r="F6964">
        <v>52.499663259999998</v>
      </c>
      <c r="G6964">
        <f t="shared" si="1197"/>
        <v>52.499971565999999</v>
      </c>
      <c r="H6964">
        <f t="shared" si="1198"/>
        <v>52.503064398800007</v>
      </c>
      <c r="I6964">
        <f t="shared" si="1188"/>
        <v>23.470969908839553</v>
      </c>
      <c r="J6964">
        <f t="shared" si="1196"/>
        <v>0.20709051109122356</v>
      </c>
      <c r="K6964">
        <f t="shared" si="1189"/>
        <v>1.4583239794444445E-3</v>
      </c>
      <c r="L6964">
        <f t="shared" si="1190"/>
        <v>378.17969803801043</v>
      </c>
      <c r="M6964">
        <f t="shared" si="1191"/>
        <v>374.91677370898958</v>
      </c>
      <c r="N6964">
        <f t="shared" si="1192"/>
        <v>17675.904626827072</v>
      </c>
      <c r="O6964">
        <f t="shared" si="1193"/>
        <v>19424.071018491286</v>
      </c>
      <c r="P6964">
        <f t="shared" si="1194"/>
        <v>21945.132987353059</v>
      </c>
      <c r="Q6964">
        <f t="shared" si="1195"/>
        <v>0.60958702742647386</v>
      </c>
    </row>
    <row r="6965" spans="5:17" x14ac:dyDescent="0.45">
      <c r="E6965">
        <v>696.3</v>
      </c>
      <c r="F6965">
        <v>52.549663209999999</v>
      </c>
      <c r="G6965">
        <f t="shared" si="1197"/>
        <v>52.549663209999991</v>
      </c>
      <c r="H6965">
        <f t="shared" si="1198"/>
        <v>52.550591918800002</v>
      </c>
      <c r="I6965">
        <f t="shared" si="1188"/>
        <v>23.492216611380353</v>
      </c>
      <c r="J6965">
        <f t="shared" si="1196"/>
        <v>0.21605538151293402</v>
      </c>
      <c r="K6965">
        <f t="shared" si="1189"/>
        <v>1.4597128669444446E-3</v>
      </c>
      <c r="L6965">
        <f t="shared" si="1190"/>
        <v>378.47866771449901</v>
      </c>
      <c r="M6965">
        <f t="shared" si="1191"/>
        <v>391.14677998748238</v>
      </c>
      <c r="N6965">
        <f t="shared" si="1192"/>
        <v>18080.207727045527</v>
      </c>
      <c r="O6965">
        <f t="shared" si="1193"/>
        <v>19868.360139610468</v>
      </c>
      <c r="P6965">
        <f t="shared" si="1194"/>
        <v>22433.362790780731</v>
      </c>
      <c r="Q6965">
        <f t="shared" si="1195"/>
        <v>0.62314896641057593</v>
      </c>
    </row>
    <row r="6966" spans="5:17" x14ac:dyDescent="0.45">
      <c r="E6966">
        <v>696.4</v>
      </c>
      <c r="F6966">
        <v>52.599663159999999</v>
      </c>
      <c r="G6966">
        <f t="shared" si="1197"/>
        <v>52.599663161999999</v>
      </c>
      <c r="H6966">
        <f t="shared" si="1198"/>
        <v>52.599724823599992</v>
      </c>
      <c r="I6966">
        <f t="shared" si="1188"/>
        <v>23.51418098514214</v>
      </c>
      <c r="J6966">
        <f t="shared" si="1196"/>
        <v>0.22144393551103647</v>
      </c>
      <c r="K6966">
        <f t="shared" si="1189"/>
        <v>1.4611017544444444E-3</v>
      </c>
      <c r="L6966">
        <f t="shared" si="1190"/>
        <v>378.78802036551826</v>
      </c>
      <c r="M6966">
        <f t="shared" si="1191"/>
        <v>400.90222107109298</v>
      </c>
      <c r="N6966">
        <f t="shared" si="1192"/>
        <v>18333.777449489648</v>
      </c>
      <c r="O6966">
        <f t="shared" si="1193"/>
        <v>20147.008186252358</v>
      </c>
      <c r="P6966">
        <f t="shared" si="1194"/>
        <v>22739.56943544215</v>
      </c>
      <c r="Q6966">
        <f t="shared" si="1195"/>
        <v>0.63165470654005973</v>
      </c>
    </row>
    <row r="6967" spans="5:17" x14ac:dyDescent="0.45">
      <c r="E6967">
        <v>696.5</v>
      </c>
      <c r="F6967">
        <v>52.649663109999999</v>
      </c>
      <c r="G6967">
        <f t="shared" si="1197"/>
        <v>52.649663113999999</v>
      </c>
      <c r="H6967">
        <f t="shared" si="1198"/>
        <v>52.649663113999999</v>
      </c>
      <c r="I6967">
        <f t="shared" si="1188"/>
        <v>23.536505398482561</v>
      </c>
      <c r="J6967">
        <f t="shared" si="1196"/>
        <v>0.22331819094464578</v>
      </c>
      <c r="K6967">
        <f t="shared" si="1189"/>
        <v>1.4624906419444445E-3</v>
      </c>
      <c r="L6967">
        <f t="shared" si="1190"/>
        <v>379.10274016463779</v>
      </c>
      <c r="M6967">
        <f t="shared" si="1191"/>
        <v>404.29537412563258</v>
      </c>
      <c r="N6967">
        <f t="shared" si="1192"/>
        <v>18438.453946154004</v>
      </c>
      <c r="O6967">
        <f t="shared" si="1193"/>
        <v>20262.037303465939</v>
      </c>
      <c r="P6967">
        <f t="shared" si="1194"/>
        <v>22865.975058753778</v>
      </c>
      <c r="Q6967">
        <f t="shared" si="1195"/>
        <v>0.63516597385427165</v>
      </c>
    </row>
    <row r="6968" spans="5:17" x14ac:dyDescent="0.45">
      <c r="E6968">
        <v>696.6</v>
      </c>
      <c r="F6968">
        <v>52.69966307</v>
      </c>
      <c r="G6968">
        <f t="shared" si="1197"/>
        <v>52.699663065999992</v>
      </c>
      <c r="H6968">
        <f t="shared" si="1198"/>
        <v>52.699634536799998</v>
      </c>
      <c r="I6968">
        <f t="shared" si="1188"/>
        <v>23.558844623331069</v>
      </c>
      <c r="J6968">
        <f t="shared" si="1196"/>
        <v>0.22250419726654869</v>
      </c>
      <c r="K6968">
        <f t="shared" si="1189"/>
        <v>1.4638795297222222E-3</v>
      </c>
      <c r="L6968">
        <f t="shared" si="1190"/>
        <v>379.41796772106966</v>
      </c>
      <c r="M6968">
        <f t="shared" si="1191"/>
        <v>402.82171952888842</v>
      </c>
      <c r="N6968">
        <f t="shared" si="1192"/>
        <v>18428.66325012485</v>
      </c>
      <c r="O6968">
        <f t="shared" si="1193"/>
        <v>20251.278296840494</v>
      </c>
      <c r="P6968">
        <f t="shared" si="1194"/>
        <v>22854.151974549994</v>
      </c>
      <c r="Q6968">
        <f t="shared" si="1195"/>
        <v>0.63483755484861093</v>
      </c>
    </row>
    <row r="6969" spans="5:17" x14ac:dyDescent="0.45">
      <c r="E6969">
        <v>696.7</v>
      </c>
      <c r="F6969">
        <v>52.74966302</v>
      </c>
      <c r="G6969">
        <f t="shared" si="1197"/>
        <v>52.749663018</v>
      </c>
      <c r="H6969">
        <f t="shared" si="1198"/>
        <v>52.7492086568</v>
      </c>
      <c r="I6969">
        <f t="shared" si="1188"/>
        <v>23.58100623793587</v>
      </c>
      <c r="J6969">
        <f t="shared" si="1196"/>
        <v>0.21983401572351013</v>
      </c>
      <c r="K6969">
        <f t="shared" si="1189"/>
        <v>1.4652684172222223E-3</v>
      </c>
      <c r="L6969">
        <f t="shared" si="1190"/>
        <v>379.73098452256153</v>
      </c>
      <c r="M6969">
        <f t="shared" si="1191"/>
        <v>397.98762141372987</v>
      </c>
      <c r="N6969">
        <f t="shared" si="1192"/>
        <v>18339.387297942478</v>
      </c>
      <c r="O6969">
        <f t="shared" si="1193"/>
        <v>20153.172854881843</v>
      </c>
      <c r="P6969">
        <f t="shared" si="1194"/>
        <v>22746.343796573452</v>
      </c>
      <c r="Q6969">
        <f t="shared" si="1195"/>
        <v>0.63184288323815152</v>
      </c>
    </row>
    <row r="6970" spans="5:17" x14ac:dyDescent="0.45">
      <c r="E6970">
        <v>696.8</v>
      </c>
      <c r="F6970">
        <v>52.79966297</v>
      </c>
      <c r="G6970">
        <f t="shared" si="1197"/>
        <v>52.799520324</v>
      </c>
      <c r="H6970">
        <f t="shared" si="1198"/>
        <v>52.797985474399994</v>
      </c>
      <c r="I6970">
        <f t="shared" si="1188"/>
        <v>23.602811426475771</v>
      </c>
      <c r="J6970">
        <f t="shared" si="1196"/>
        <v>0.21537567686271686</v>
      </c>
      <c r="K6970">
        <f t="shared" si="1189"/>
        <v>1.4666573047222224E-3</v>
      </c>
      <c r="L6970">
        <f t="shared" si="1190"/>
        <v>380.03925431510788</v>
      </c>
      <c r="M6970">
        <f t="shared" si="1191"/>
        <v>389.91624231971753</v>
      </c>
      <c r="N6970">
        <f t="shared" si="1192"/>
        <v>18173.114393850283</v>
      </c>
      <c r="O6970">
        <f t="shared" si="1193"/>
        <v>19970.455377857452</v>
      </c>
      <c r="P6970">
        <f t="shared" si="1194"/>
        <v>22545.555360282913</v>
      </c>
      <c r="Q6970">
        <f t="shared" si="1195"/>
        <v>0.62626542667452545</v>
      </c>
    </row>
    <row r="6971" spans="5:17" x14ac:dyDescent="0.45">
      <c r="E6971">
        <v>696.9</v>
      </c>
      <c r="F6971">
        <v>52.84966292</v>
      </c>
      <c r="G6971">
        <f t="shared" si="1197"/>
        <v>52.847533761999998</v>
      </c>
      <c r="H6971">
        <f t="shared" si="1198"/>
        <v>52.8455649904</v>
      </c>
      <c r="I6971">
        <f t="shared" si="1188"/>
        <v>23.624081373308414</v>
      </c>
      <c r="J6971">
        <f t="shared" si="1196"/>
        <v>0.20912918068418662</v>
      </c>
      <c r="K6971">
        <f t="shared" si="1189"/>
        <v>1.4680461922222223E-3</v>
      </c>
      <c r="L6971">
        <f t="shared" si="1190"/>
        <v>380.34023167222244</v>
      </c>
      <c r="M6971">
        <f t="shared" si="1191"/>
        <v>378.60758224688362</v>
      </c>
      <c r="N6971">
        <f t="shared" si="1192"/>
        <v>17929.444914119493</v>
      </c>
      <c r="O6971">
        <f t="shared" si="1193"/>
        <v>19702.686718812627</v>
      </c>
      <c r="P6971">
        <f t="shared" si="1194"/>
        <v>22251.304086607281</v>
      </c>
      <c r="Q6971">
        <f t="shared" si="1195"/>
        <v>0.61809178018353561</v>
      </c>
    </row>
    <row r="6972" spans="5:17" x14ac:dyDescent="0.45">
      <c r="E6972">
        <v>697</v>
      </c>
      <c r="F6972">
        <v>52.898949639999998</v>
      </c>
      <c r="G6972">
        <f t="shared" si="1197"/>
        <v>52.893547202000001</v>
      </c>
      <c r="H6972">
        <f t="shared" si="1198"/>
        <v>52.891547205200006</v>
      </c>
      <c r="I6972">
        <f t="shared" si="1188"/>
        <v>23.644637262612608</v>
      </c>
      <c r="J6972">
        <f t="shared" si="1196"/>
        <v>0.20122206322945146</v>
      </c>
      <c r="K6972">
        <f t="shared" si="1189"/>
        <v>1.4694152677777778E-3</v>
      </c>
      <c r="L6972">
        <f t="shared" si="1190"/>
        <v>380.63136246761638</v>
      </c>
      <c r="M6972">
        <f t="shared" si="1191"/>
        <v>364.29253251405703</v>
      </c>
      <c r="N6972">
        <f t="shared" si="1192"/>
        <v>17613.455285094195</v>
      </c>
      <c r="O6972">
        <f t="shared" si="1193"/>
        <v>19355.445368235378</v>
      </c>
      <c r="P6972">
        <f t="shared" si="1194"/>
        <v>21869.720184874041</v>
      </c>
      <c r="Q6972">
        <f t="shared" si="1195"/>
        <v>0.60749222735761221</v>
      </c>
    </row>
    <row r="6973" spans="5:17" x14ac:dyDescent="0.45">
      <c r="E6973">
        <v>697.1</v>
      </c>
      <c r="F6973">
        <v>52.939730259999997</v>
      </c>
      <c r="G6973">
        <f t="shared" si="1197"/>
        <v>52.937560645999994</v>
      </c>
      <c r="H6973">
        <f t="shared" si="1198"/>
        <v>52.935589177600001</v>
      </c>
      <c r="I6973">
        <f t="shared" si="1188"/>
        <v>23.664325785954304</v>
      </c>
      <c r="J6973">
        <f t="shared" si="1196"/>
        <v>0.1933028891059152</v>
      </c>
      <c r="K6973">
        <f t="shared" si="1189"/>
        <v>1.4705480627777777E-3</v>
      </c>
      <c r="L6973">
        <f t="shared" si="1190"/>
        <v>380.91044626323361</v>
      </c>
      <c r="M6973">
        <f t="shared" si="1191"/>
        <v>349.95565538148736</v>
      </c>
      <c r="N6973">
        <f t="shared" si="1192"/>
        <v>17295.45353523107</v>
      </c>
      <c r="O6973">
        <f t="shared" si="1193"/>
        <v>19005.992895858319</v>
      </c>
      <c r="P6973">
        <f t="shared" si="1194"/>
        <v>21485.706478965185</v>
      </c>
      <c r="Q6973">
        <f t="shared" si="1195"/>
        <v>0.59682517997125517</v>
      </c>
    </row>
    <row r="6974" spans="5:17" x14ac:dyDescent="0.45">
      <c r="E6974">
        <v>697.2</v>
      </c>
      <c r="F6974">
        <v>52.97973022</v>
      </c>
      <c r="G6974">
        <f t="shared" si="1197"/>
        <v>52.979574091999993</v>
      </c>
      <c r="H6974">
        <f t="shared" si="1198"/>
        <v>52.978028454799997</v>
      </c>
      <c r="I6974">
        <f t="shared" si="1188"/>
        <v>23.683297840433791</v>
      </c>
      <c r="J6974">
        <f t="shared" si="1196"/>
        <v>0.18703227958976498</v>
      </c>
      <c r="K6974">
        <f t="shared" si="1189"/>
        <v>1.4716591727777779E-3</v>
      </c>
      <c r="L6974">
        <f t="shared" si="1190"/>
        <v>381.17959391607224</v>
      </c>
      <c r="M6974">
        <f t="shared" si="1191"/>
        <v>338.60334050913508</v>
      </c>
      <c r="N6974">
        <f t="shared" si="1192"/>
        <v>17046.833616453609</v>
      </c>
      <c r="O6974">
        <f t="shared" si="1193"/>
        <v>18732.784193905063</v>
      </c>
      <c r="P6974">
        <f t="shared" si="1194"/>
        <v>21185.47713615941</v>
      </c>
      <c r="Q6974">
        <f t="shared" si="1195"/>
        <v>0.58848547600442813</v>
      </c>
    </row>
    <row r="6975" spans="5:17" x14ac:dyDescent="0.45">
      <c r="E6975">
        <v>697.3</v>
      </c>
      <c r="F6975">
        <v>53.019730189999997</v>
      </c>
      <c r="G6975">
        <f t="shared" si="1197"/>
        <v>53.019730186000004</v>
      </c>
      <c r="H6975">
        <f t="shared" si="1198"/>
        <v>53.0192650364</v>
      </c>
      <c r="I6975">
        <f t="shared" si="1188"/>
        <v>23.701732241872257</v>
      </c>
      <c r="J6975">
        <f t="shared" si="1196"/>
        <v>0.18254982739136949</v>
      </c>
      <c r="K6975">
        <f t="shared" si="1189"/>
        <v>1.4727702830555555E-3</v>
      </c>
      <c r="L6975">
        <f t="shared" si="1190"/>
        <v>381.44132074808556</v>
      </c>
      <c r="M6975">
        <f t="shared" si="1191"/>
        <v>330.48830661563659</v>
      </c>
      <c r="N6975">
        <f t="shared" si="1192"/>
        <v>16873.965402830836</v>
      </c>
      <c r="O6975">
        <f t="shared" si="1193"/>
        <v>18542.819123989928</v>
      </c>
      <c r="P6975">
        <f t="shared" si="1194"/>
        <v>20976.724312076843</v>
      </c>
      <c r="Q6975">
        <f t="shared" si="1195"/>
        <v>0.58268678644657901</v>
      </c>
    </row>
    <row r="6976" spans="5:17" x14ac:dyDescent="0.45">
      <c r="E6976">
        <v>697.4</v>
      </c>
      <c r="F6976">
        <v>53.05973015</v>
      </c>
      <c r="G6976">
        <f t="shared" si="1197"/>
        <v>53.059730147999993</v>
      </c>
      <c r="H6976">
        <f t="shared" si="1198"/>
        <v>53.059698921600003</v>
      </c>
      <c r="I6976">
        <f t="shared" si="1188"/>
        <v>23.719807805912065</v>
      </c>
      <c r="J6976">
        <f t="shared" si="1196"/>
        <v>0.17985553251071096</v>
      </c>
      <c r="K6976">
        <f t="shared" si="1189"/>
        <v>1.4738813930555556E-3</v>
      </c>
      <c r="L6976">
        <f t="shared" si="1190"/>
        <v>381.69815063412904</v>
      </c>
      <c r="M6976">
        <f t="shared" si="1191"/>
        <v>325.61055370095971</v>
      </c>
      <c r="N6976">
        <f t="shared" si="1192"/>
        <v>16777.226526276987</v>
      </c>
      <c r="O6976">
        <f t="shared" si="1193"/>
        <v>18436.512666238446</v>
      </c>
      <c r="P6976">
        <f t="shared" si="1194"/>
        <v>20859.904028833458</v>
      </c>
      <c r="Q6976">
        <f t="shared" si="1195"/>
        <v>0.57944177857870716</v>
      </c>
    </row>
    <row r="6977" spans="5:17" x14ac:dyDescent="0.45">
      <c r="E6977">
        <v>697.5</v>
      </c>
      <c r="F6977">
        <v>53.099730110000003</v>
      </c>
      <c r="G6977">
        <f t="shared" si="1197"/>
        <v>53.099730109999996</v>
      </c>
      <c r="H6977">
        <f t="shared" si="1198"/>
        <v>53.099730109999996</v>
      </c>
      <c r="I6977">
        <f t="shared" si="1188"/>
        <v>23.737703348374399</v>
      </c>
      <c r="J6977">
        <f t="shared" si="1196"/>
        <v>0.17888562737406133</v>
      </c>
      <c r="K6977">
        <f t="shared" si="1189"/>
        <v>1.4749925030555556E-3</v>
      </c>
      <c r="L6977">
        <f t="shared" si="1190"/>
        <v>381.95261552671974</v>
      </c>
      <c r="M6977">
        <f t="shared" si="1191"/>
        <v>323.85463691500769</v>
      </c>
      <c r="N6977">
        <f t="shared" si="1192"/>
        <v>16754.24317959293</v>
      </c>
      <c r="O6977">
        <f t="shared" si="1193"/>
        <v>18411.256241310912</v>
      </c>
      <c r="P6977">
        <f t="shared" si="1194"/>
        <v>20832.149715726275</v>
      </c>
      <c r="Q6977">
        <f t="shared" si="1195"/>
        <v>0.57867082543684101</v>
      </c>
    </row>
    <row r="6978" spans="5:17" x14ac:dyDescent="0.45">
      <c r="E6978">
        <v>697.6</v>
      </c>
      <c r="F6978">
        <v>53.139730069999999</v>
      </c>
      <c r="G6978">
        <f t="shared" si="1197"/>
        <v>53.139730071999999</v>
      </c>
      <c r="H6978">
        <f t="shared" si="1198"/>
        <v>53.139730071999999</v>
      </c>
      <c r="I6978">
        <f t="shared" si="1188"/>
        <v>23.755584931386878</v>
      </c>
      <c r="J6978">
        <f t="shared" si="1196"/>
        <v>0.17881583012480107</v>
      </c>
      <c r="K6978">
        <f t="shared" si="1189"/>
        <v>1.4761036130555556E-3</v>
      </c>
      <c r="L6978">
        <f t="shared" si="1190"/>
        <v>382.20707360910143</v>
      </c>
      <c r="M6978">
        <f t="shared" si="1191"/>
        <v>323.72827593705398</v>
      </c>
      <c r="N6978">
        <f t="shared" si="1192"/>
        <v>16769.907152211978</v>
      </c>
      <c r="O6978">
        <f t="shared" si="1193"/>
        <v>18428.46939803514</v>
      </c>
      <c r="P6978">
        <f t="shared" si="1194"/>
        <v>20851.065272566088</v>
      </c>
      <c r="Q6978">
        <f t="shared" si="1195"/>
        <v>0.57919625757128024</v>
      </c>
    </row>
    <row r="6979" spans="5:17" x14ac:dyDescent="0.45">
      <c r="E6979">
        <v>697.7</v>
      </c>
      <c r="F6979">
        <v>53.179730030000002</v>
      </c>
      <c r="G6979">
        <f t="shared" si="1197"/>
        <v>53.179730034000002</v>
      </c>
      <c r="H6979">
        <f t="shared" si="1198"/>
        <v>53.179730034000002</v>
      </c>
      <c r="I6979">
        <f t="shared" ref="I6979:I7042" si="1199">H6979*0.44704</f>
        <v>23.77346651439936</v>
      </c>
      <c r="J6979">
        <f t="shared" si="1196"/>
        <v>0.17881583012480107</v>
      </c>
      <c r="K6979">
        <f t="shared" ref="K6979:K7042" si="1200">F6979*(0.1/3600)</f>
        <v>1.4772147230555557E-3</v>
      </c>
      <c r="L6979">
        <f t="shared" ref="L6979:L7042" si="1201">(((1/2)*$B$8*$B$3*$B$4*(I6979^2))+($B$2*9.81*$B$5))</f>
        <v>382.46172330227654</v>
      </c>
      <c r="M6979">
        <f t="shared" ref="M6979:M7042" si="1202">$B$2*J6979</f>
        <v>323.72827593705398</v>
      </c>
      <c r="N6979">
        <f t="shared" ref="N6979:N7042" si="1203">(L6979+M6979)*I6979</f>
        <v>16788.584299719932</v>
      </c>
      <c r="O6979">
        <f t="shared" ref="O6979:O7042" si="1204">IF(N6979&gt;0,N6979/$B$9,N6979*$B$9)</f>
        <v>18448.99373595597</v>
      </c>
      <c r="P6979">
        <f t="shared" ref="P6979:P7042" si="1205">O6979/$B$9+$B$10</f>
        <v>20873.619490061505</v>
      </c>
      <c r="Q6979">
        <f t="shared" ref="Q6979:Q7042" si="1206">P6979*(0.1/3600)</f>
        <v>0.57982276361281959</v>
      </c>
    </row>
    <row r="6980" spans="5:17" x14ac:dyDescent="0.45">
      <c r="E6980">
        <v>697.8</v>
      </c>
      <c r="F6980">
        <v>53.219729999999998</v>
      </c>
      <c r="G6980">
        <f t="shared" si="1197"/>
        <v>53.219729995999998</v>
      </c>
      <c r="H6980">
        <f t="shared" si="1198"/>
        <v>53.219729995999998</v>
      </c>
      <c r="I6980">
        <f t="shared" si="1199"/>
        <v>23.791348097411838</v>
      </c>
      <c r="J6980">
        <f t="shared" ref="J6980:J7043" si="1207">(I6981-I6979)/0.2</f>
        <v>0.17881582923070738</v>
      </c>
      <c r="K6980">
        <f t="shared" si="1200"/>
        <v>1.4783258333333333E-3</v>
      </c>
      <c r="L6980">
        <f t="shared" si="1201"/>
        <v>382.71656460624496</v>
      </c>
      <c r="M6980">
        <f t="shared" si="1202"/>
        <v>323.7282743183863</v>
      </c>
      <c r="N6980">
        <f t="shared" si="1203"/>
        <v>16807.27507447594</v>
      </c>
      <c r="O6980">
        <f t="shared" si="1204"/>
        <v>18469.533048874659</v>
      </c>
      <c r="P6980">
        <f t="shared" si="1205"/>
        <v>20896.190163598527</v>
      </c>
      <c r="Q6980">
        <f t="shared" si="1206"/>
        <v>0.58044972676662576</v>
      </c>
    </row>
    <row r="6981" spans="5:17" x14ac:dyDescent="0.45">
      <c r="E6981">
        <v>697.9</v>
      </c>
      <c r="F6981">
        <v>53.259729960000001</v>
      </c>
      <c r="G6981">
        <f t="shared" ref="G6981:G7044" si="1208">(SUM(F6979:F6983))/5</f>
        <v>53.259729958000001</v>
      </c>
      <c r="H6981">
        <f t="shared" ref="H6981:H7044" si="1209">(SUM(G6979:G6983))/5</f>
        <v>53.259729957599994</v>
      </c>
      <c r="I6981">
        <f t="shared" si="1199"/>
        <v>23.809229680245501</v>
      </c>
      <c r="J6981">
        <f t="shared" si="1207"/>
        <v>0.17881582833666698</v>
      </c>
      <c r="K6981">
        <f t="shared" si="1200"/>
        <v>1.4794369433333335E-3</v>
      </c>
      <c r="L6981">
        <f t="shared" si="1201"/>
        <v>382.97159751845544</v>
      </c>
      <c r="M6981">
        <f t="shared" si="1202"/>
        <v>323.72827269981508</v>
      </c>
      <c r="N6981">
        <f t="shared" si="1203"/>
        <v>16825.979525026487</v>
      </c>
      <c r="O6981">
        <f t="shared" si="1204"/>
        <v>18490.087390138997</v>
      </c>
      <c r="P6981">
        <f t="shared" si="1205"/>
        <v>20918.777351801094</v>
      </c>
      <c r="Q6981">
        <f t="shared" si="1206"/>
        <v>0.58107714866114157</v>
      </c>
    </row>
    <row r="6982" spans="5:17" x14ac:dyDescent="0.45">
      <c r="E6982">
        <v>698</v>
      </c>
      <c r="F6982">
        <v>53.299729919999997</v>
      </c>
      <c r="G6982">
        <f t="shared" si="1208"/>
        <v>53.29972991999999</v>
      </c>
      <c r="H6982">
        <f t="shared" si="1209"/>
        <v>53.299729919200004</v>
      </c>
      <c r="I6982">
        <f t="shared" si="1199"/>
        <v>23.827111263079171</v>
      </c>
      <c r="J6982">
        <f t="shared" si="1207"/>
        <v>0.17881582833663145</v>
      </c>
      <c r="K6982">
        <f t="shared" si="1200"/>
        <v>1.4805480533333333E-3</v>
      </c>
      <c r="L6982">
        <f t="shared" si="1201"/>
        <v>383.22682204145559</v>
      </c>
      <c r="M6982">
        <f t="shared" si="1202"/>
        <v>323.72827269975079</v>
      </c>
      <c r="N6982">
        <f t="shared" si="1203"/>
        <v>16844.6977003994</v>
      </c>
      <c r="O6982">
        <f t="shared" si="1204"/>
        <v>18510.656813625712</v>
      </c>
      <c r="P6982">
        <f t="shared" si="1205"/>
        <v>20941.381113874409</v>
      </c>
      <c r="Q6982">
        <f t="shared" si="1206"/>
        <v>0.58170503094095583</v>
      </c>
    </row>
    <row r="6983" spans="5:17" x14ac:dyDescent="0.45">
      <c r="E6983">
        <v>698.1</v>
      </c>
      <c r="F6983">
        <v>53.33972988</v>
      </c>
      <c r="G6983">
        <f t="shared" si="1208"/>
        <v>53.339729880000007</v>
      </c>
      <c r="H6983">
        <f t="shared" si="1209"/>
        <v>53.339729880799993</v>
      </c>
      <c r="I6983">
        <f t="shared" si="1199"/>
        <v>23.844992845912827</v>
      </c>
      <c r="J6983">
        <f t="shared" si="1207"/>
        <v>0.17881582833663145</v>
      </c>
      <c r="K6983">
        <f t="shared" si="1200"/>
        <v>1.4816591633333334E-3</v>
      </c>
      <c r="L6983">
        <f t="shared" si="1201"/>
        <v>383.48223817524502</v>
      </c>
      <c r="M6983">
        <f t="shared" si="1202"/>
        <v>323.72827269975079</v>
      </c>
      <c r="N6983">
        <f t="shared" si="1203"/>
        <v>16863.429572368634</v>
      </c>
      <c r="O6983">
        <f t="shared" si="1204"/>
        <v>18531.241288317178</v>
      </c>
      <c r="P6983">
        <f t="shared" si="1205"/>
        <v>20964.001415733161</v>
      </c>
      <c r="Q6983">
        <f t="shared" si="1206"/>
        <v>0.58233337265925444</v>
      </c>
    </row>
    <row r="6984" spans="5:17" x14ac:dyDescent="0.45">
      <c r="E6984">
        <v>698.2</v>
      </c>
      <c r="F6984">
        <v>53.379729840000003</v>
      </c>
      <c r="G6984">
        <f t="shared" si="1208"/>
        <v>53.379729842000003</v>
      </c>
      <c r="H6984">
        <f t="shared" si="1209"/>
        <v>53.379729842400003</v>
      </c>
      <c r="I6984">
        <f t="shared" si="1199"/>
        <v>23.862874428746498</v>
      </c>
      <c r="J6984">
        <f t="shared" si="1207"/>
        <v>0.17881582833666698</v>
      </c>
      <c r="K6984">
        <f t="shared" si="1200"/>
        <v>1.4827702733333334E-3</v>
      </c>
      <c r="L6984">
        <f t="shared" si="1201"/>
        <v>383.73784591982422</v>
      </c>
      <c r="M6984">
        <f t="shared" si="1202"/>
        <v>323.72827269981508</v>
      </c>
      <c r="N6984">
        <f t="shared" si="1203"/>
        <v>16882.175151213127</v>
      </c>
      <c r="O6984">
        <f t="shared" si="1204"/>
        <v>18551.840825508931</v>
      </c>
      <c r="P6984">
        <f t="shared" si="1205"/>
        <v>20986.638269790034</v>
      </c>
      <c r="Q6984">
        <f t="shared" si="1206"/>
        <v>0.58296217416083429</v>
      </c>
    </row>
    <row r="6985" spans="5:17" x14ac:dyDescent="0.45">
      <c r="E6985">
        <v>698.3</v>
      </c>
      <c r="F6985">
        <v>53.419729799999999</v>
      </c>
      <c r="G6985">
        <f t="shared" si="1208"/>
        <v>53.419729803999999</v>
      </c>
      <c r="H6985">
        <f t="shared" si="1209"/>
        <v>53.419729803999999</v>
      </c>
      <c r="I6985">
        <f t="shared" si="1199"/>
        <v>23.880756011580161</v>
      </c>
      <c r="J6985">
        <f t="shared" si="1207"/>
        <v>0.17881582923072514</v>
      </c>
      <c r="K6985">
        <f t="shared" si="1200"/>
        <v>1.4838813833333334E-3</v>
      </c>
      <c r="L6985">
        <f t="shared" si="1201"/>
        <v>383.99364527519282</v>
      </c>
      <c r="M6985">
        <f t="shared" si="1202"/>
        <v>323.72827431841847</v>
      </c>
      <c r="N6985">
        <f t="shared" si="1203"/>
        <v>16900.934485862184</v>
      </c>
      <c r="O6985">
        <f t="shared" si="1204"/>
        <v>18572.455478969434</v>
      </c>
      <c r="P6985">
        <f t="shared" si="1205"/>
        <v>21009.291735131246</v>
      </c>
      <c r="Q6985">
        <f t="shared" si="1206"/>
        <v>0.58359143708697914</v>
      </c>
    </row>
    <row r="6986" spans="5:17" x14ac:dyDescent="0.45">
      <c r="E6986">
        <v>698.4</v>
      </c>
      <c r="F6986">
        <v>53.459729770000003</v>
      </c>
      <c r="G6986">
        <f t="shared" si="1208"/>
        <v>53.459729765999995</v>
      </c>
      <c r="H6986">
        <f t="shared" si="1209"/>
        <v>53.459729766000009</v>
      </c>
      <c r="I6986">
        <f t="shared" si="1199"/>
        <v>23.898637594592643</v>
      </c>
      <c r="J6986">
        <f t="shared" si="1207"/>
        <v>0.1788158301247833</v>
      </c>
      <c r="K6986">
        <f t="shared" si="1200"/>
        <v>1.4849924936111113E-3</v>
      </c>
      <c r="L6986">
        <f t="shared" si="1201"/>
        <v>384.24963624391188</v>
      </c>
      <c r="M6986">
        <f t="shared" si="1202"/>
        <v>323.72827593702186</v>
      </c>
      <c r="N6986">
        <f t="shared" si="1203"/>
        <v>16919.707548188471</v>
      </c>
      <c r="O6986">
        <f t="shared" si="1204"/>
        <v>18593.085217789529</v>
      </c>
      <c r="P6986">
        <f t="shared" si="1205"/>
        <v>21031.96177779069</v>
      </c>
      <c r="Q6986">
        <f t="shared" si="1206"/>
        <v>0.58422116049418582</v>
      </c>
    </row>
    <row r="6987" spans="5:17" x14ac:dyDescent="0.45">
      <c r="E6987">
        <v>698.5</v>
      </c>
      <c r="F6987">
        <v>53.499729729999999</v>
      </c>
      <c r="G6987">
        <f t="shared" si="1208"/>
        <v>53.499729727999998</v>
      </c>
      <c r="H6987">
        <f t="shared" si="1209"/>
        <v>53.499729727999998</v>
      </c>
      <c r="I6987">
        <f t="shared" si="1199"/>
        <v>23.916519177605117</v>
      </c>
      <c r="J6987">
        <f t="shared" si="1207"/>
        <v>0.17887868484285363</v>
      </c>
      <c r="K6987">
        <f t="shared" si="1200"/>
        <v>1.4861036036111111E-3</v>
      </c>
      <c r="L6987">
        <f t="shared" si="1201"/>
        <v>384.50581882342419</v>
      </c>
      <c r="M6987">
        <f t="shared" si="1202"/>
        <v>323.84206815274018</v>
      </c>
      <c r="N6987">
        <f t="shared" si="1203"/>
        <v>16941.215823281495</v>
      </c>
      <c r="O6987">
        <f t="shared" si="1204"/>
        <v>18616.72068492472</v>
      </c>
      <c r="P6987">
        <f t="shared" si="1205"/>
        <v>21057.934818598591</v>
      </c>
      <c r="Q6987">
        <f t="shared" si="1206"/>
        <v>0.58494263384996092</v>
      </c>
    </row>
    <row r="6988" spans="5:17" x14ac:dyDescent="0.45">
      <c r="E6988">
        <v>698.6</v>
      </c>
      <c r="F6988">
        <v>53.539729690000001</v>
      </c>
      <c r="G6988">
        <f t="shared" si="1208"/>
        <v>53.539729690000001</v>
      </c>
      <c r="H6988">
        <f t="shared" si="1209"/>
        <v>53.539757810399998</v>
      </c>
      <c r="I6988">
        <f t="shared" si="1199"/>
        <v>23.934413331561213</v>
      </c>
      <c r="J6988">
        <f t="shared" si="1207"/>
        <v>0.17982957289794044</v>
      </c>
      <c r="K6988">
        <f t="shared" si="1200"/>
        <v>1.4872147136111111E-3</v>
      </c>
      <c r="L6988">
        <f t="shared" si="1201"/>
        <v>384.7623733149203</v>
      </c>
      <c r="M6988">
        <f t="shared" si="1202"/>
        <v>325.56355640390649</v>
      </c>
      <c r="N6988">
        <f t="shared" si="1203"/>
        <v>17001.2344020159</v>
      </c>
      <c r="O6988">
        <f t="shared" si="1204"/>
        <v>18682.675167050438</v>
      </c>
      <c r="P6988">
        <f t="shared" si="1205"/>
        <v>21130.412271483998</v>
      </c>
      <c r="Q6988">
        <f t="shared" si="1206"/>
        <v>0.58695589643011103</v>
      </c>
    </row>
    <row r="6989" spans="5:17" x14ac:dyDescent="0.45">
      <c r="E6989">
        <v>698.7</v>
      </c>
      <c r="F6989">
        <v>53.579729649999997</v>
      </c>
      <c r="G6989">
        <f t="shared" si="1208"/>
        <v>53.579729652000005</v>
      </c>
      <c r="H6989">
        <f t="shared" si="1209"/>
        <v>53.580183187600007</v>
      </c>
      <c r="I6989">
        <f t="shared" si="1199"/>
        <v>23.952485092184705</v>
      </c>
      <c r="J6989">
        <f t="shared" si="1207"/>
        <v>0.18249971957187583</v>
      </c>
      <c r="K6989">
        <f t="shared" si="1200"/>
        <v>1.4883258236111111E-3</v>
      </c>
      <c r="L6989">
        <f t="shared" si="1201"/>
        <v>385.02166895930293</v>
      </c>
      <c r="M6989">
        <f t="shared" si="1202"/>
        <v>330.39759139202175</v>
      </c>
      <c r="N6989">
        <f t="shared" si="1203"/>
        <v>17136.069168226913</v>
      </c>
      <c r="O6989">
        <f t="shared" si="1204"/>
        <v>18830.845239809794</v>
      </c>
      <c r="P6989">
        <f t="shared" si="1205"/>
        <v>21293.236527263511</v>
      </c>
      <c r="Q6989">
        <f t="shared" si="1206"/>
        <v>0.59147879242398649</v>
      </c>
    </row>
    <row r="6990" spans="5:17" x14ac:dyDescent="0.45">
      <c r="E6990">
        <v>698.8</v>
      </c>
      <c r="F6990">
        <v>53.61972961</v>
      </c>
      <c r="G6990">
        <f t="shared" si="1208"/>
        <v>53.619870216000002</v>
      </c>
      <c r="H6990">
        <f t="shared" si="1209"/>
        <v>53.62140585960001</v>
      </c>
      <c r="I6990">
        <f t="shared" si="1199"/>
        <v>23.970913275475588</v>
      </c>
      <c r="J6990">
        <f t="shared" si="1207"/>
        <v>0.18695802535168227</v>
      </c>
      <c r="K6990">
        <f t="shared" si="1200"/>
        <v>1.4894369336111112E-3</v>
      </c>
      <c r="L6990">
        <f t="shared" si="1201"/>
        <v>385.28628013207685</v>
      </c>
      <c r="M6990">
        <f t="shared" si="1202"/>
        <v>338.46891059619753</v>
      </c>
      <c r="N6990">
        <f t="shared" si="1203"/>
        <v>17349.072909622759</v>
      </c>
      <c r="O6990">
        <f t="shared" si="1204"/>
        <v>19064.915285299736</v>
      </c>
      <c r="P6990">
        <f t="shared" si="1205"/>
        <v>21550.456357472238</v>
      </c>
      <c r="Q6990">
        <f t="shared" si="1206"/>
        <v>0.59862378770756219</v>
      </c>
    </row>
    <row r="6991" spans="5:17" x14ac:dyDescent="0.45">
      <c r="E6991">
        <v>698.9</v>
      </c>
      <c r="F6991">
        <v>53.659729579999997</v>
      </c>
      <c r="G6991">
        <f t="shared" si="1208"/>
        <v>53.661856652000004</v>
      </c>
      <c r="H6991">
        <f t="shared" si="1209"/>
        <v>53.663825826000007</v>
      </c>
      <c r="I6991">
        <f t="shared" si="1199"/>
        <v>23.989876697255042</v>
      </c>
      <c r="J6991">
        <f t="shared" si="1207"/>
        <v>0.19320448844926119</v>
      </c>
      <c r="K6991">
        <f t="shared" si="1200"/>
        <v>1.4905480438888888E-3</v>
      </c>
      <c r="L6991">
        <f t="shared" si="1201"/>
        <v>385.55878927605704</v>
      </c>
      <c r="M6991">
        <f t="shared" si="1202"/>
        <v>349.77751077925922</v>
      </c>
      <c r="N6991">
        <f t="shared" si="1203"/>
        <v>17640.627169342773</v>
      </c>
      <c r="O6991">
        <f t="shared" si="1204"/>
        <v>19385.304581695356</v>
      </c>
      <c r="P6991">
        <f t="shared" si="1205"/>
        <v>21902.532507357533</v>
      </c>
      <c r="Q6991">
        <f t="shared" si="1206"/>
        <v>0.60840368075993145</v>
      </c>
    </row>
    <row r="6992" spans="5:17" x14ac:dyDescent="0.45">
      <c r="E6992">
        <v>699</v>
      </c>
      <c r="F6992">
        <v>53.700432550000002</v>
      </c>
      <c r="G6992">
        <f t="shared" si="1208"/>
        <v>53.705843087999995</v>
      </c>
      <c r="H6992">
        <f t="shared" si="1209"/>
        <v>53.707843086000004</v>
      </c>
      <c r="I6992">
        <f t="shared" si="1199"/>
        <v>24.009554173165441</v>
      </c>
      <c r="J6992">
        <f t="shared" si="1207"/>
        <v>0.20111339942847195</v>
      </c>
      <c r="K6992">
        <f t="shared" si="1200"/>
        <v>1.4916786819444447E-3</v>
      </c>
      <c r="L6992">
        <f t="shared" si="1201"/>
        <v>385.84178737908996</v>
      </c>
      <c r="M6992">
        <f t="shared" si="1202"/>
        <v>364.09580750977017</v>
      </c>
      <c r="N6992">
        <f t="shared" si="1203"/>
        <v>18005.667310977486</v>
      </c>
      <c r="O6992">
        <f t="shared" si="1204"/>
        <v>19786.447594480753</v>
      </c>
      <c r="P6992">
        <f t="shared" si="1205"/>
        <v>22343.349004923904</v>
      </c>
      <c r="Q6992">
        <f t="shared" si="1206"/>
        <v>0.62064858347010854</v>
      </c>
    </row>
    <row r="6993" spans="5:17" x14ac:dyDescent="0.45">
      <c r="E6993">
        <v>699.1</v>
      </c>
      <c r="F6993">
        <v>53.749661869999997</v>
      </c>
      <c r="G6993">
        <f t="shared" si="1208"/>
        <v>53.751829522000001</v>
      </c>
      <c r="H6993">
        <f t="shared" si="1209"/>
        <v>53.7538013984</v>
      </c>
      <c r="I6993">
        <f t="shared" si="1199"/>
        <v>24.030099377140736</v>
      </c>
      <c r="J6993">
        <f t="shared" si="1207"/>
        <v>0.20903440283968067</v>
      </c>
      <c r="K6993">
        <f t="shared" si="1200"/>
        <v>1.4930461630555556E-3</v>
      </c>
      <c r="L6993">
        <f t="shared" si="1201"/>
        <v>386.1375126042376</v>
      </c>
      <c r="M6993">
        <f t="shared" si="1202"/>
        <v>378.43599638573517</v>
      </c>
      <c r="N6993">
        <f t="shared" si="1203"/>
        <v>18372.777402158252</v>
      </c>
      <c r="O6993">
        <f t="shared" si="1204"/>
        <v>20189.865277096978</v>
      </c>
      <c r="P6993">
        <f t="shared" si="1205"/>
        <v>22786.665139667009</v>
      </c>
      <c r="Q6993">
        <f t="shared" si="1206"/>
        <v>0.63296292054630587</v>
      </c>
    </row>
    <row r="6994" spans="5:17" x14ac:dyDescent="0.45">
      <c r="E6994">
        <v>699.2</v>
      </c>
      <c r="F6994">
        <v>53.799661829999998</v>
      </c>
      <c r="G6994">
        <f t="shared" si="1208"/>
        <v>53.799815951999996</v>
      </c>
      <c r="H6994">
        <f t="shared" si="1209"/>
        <v>53.801362414400003</v>
      </c>
      <c r="I6994">
        <f t="shared" si="1199"/>
        <v>24.051361053733377</v>
      </c>
      <c r="J6994">
        <f t="shared" si="1207"/>
        <v>0.21530504811902773</v>
      </c>
      <c r="K6994">
        <f t="shared" si="1200"/>
        <v>1.4944350508333333E-3</v>
      </c>
      <c r="L6994">
        <f t="shared" si="1201"/>
        <v>386.4438169830994</v>
      </c>
      <c r="M6994">
        <f t="shared" si="1202"/>
        <v>389.78837600379842</v>
      </c>
      <c r="N6994">
        <f t="shared" si="1203"/>
        <v>18669.440735059125</v>
      </c>
      <c r="O6994">
        <f t="shared" si="1204"/>
        <v>20515.868939625412</v>
      </c>
      <c r="P6994">
        <f t="shared" si="1205"/>
        <v>23144.910922665287</v>
      </c>
      <c r="Q6994">
        <f t="shared" si="1206"/>
        <v>0.64291419229625801</v>
      </c>
    </row>
    <row r="6995" spans="5:17" x14ac:dyDescent="0.45">
      <c r="E6995">
        <v>699.3</v>
      </c>
      <c r="F6995">
        <v>53.849661779999998</v>
      </c>
      <c r="G6995">
        <f t="shared" si="1208"/>
        <v>53.849661777999998</v>
      </c>
      <c r="H6995">
        <f t="shared" si="1209"/>
        <v>53.8501261336</v>
      </c>
      <c r="I6995">
        <f t="shared" si="1199"/>
        <v>24.073160386764542</v>
      </c>
      <c r="J6995">
        <f t="shared" si="1207"/>
        <v>0.2197875333983923</v>
      </c>
      <c r="K6995">
        <f t="shared" si="1200"/>
        <v>1.4958239383333334E-3</v>
      </c>
      <c r="L6995">
        <f t="shared" si="1201"/>
        <v>386.75814831812727</v>
      </c>
      <c r="M6995">
        <f t="shared" si="1202"/>
        <v>397.9034697871013</v>
      </c>
      <c r="N6995">
        <f t="shared" si="1203"/>
        <v>18889.284981985358</v>
      </c>
      <c r="O6995">
        <f t="shared" si="1204"/>
        <v>20757.456024159732</v>
      </c>
      <c r="P6995">
        <f t="shared" si="1205"/>
        <v>23410.391235340365</v>
      </c>
      <c r="Q6995">
        <f t="shared" si="1206"/>
        <v>0.6502886454261213</v>
      </c>
    </row>
    <row r="6996" spans="5:17" x14ac:dyDescent="0.45">
      <c r="E6996">
        <v>699.4</v>
      </c>
      <c r="F6996">
        <v>53.899661729999998</v>
      </c>
      <c r="G6996">
        <f t="shared" si="1208"/>
        <v>53.899661732000006</v>
      </c>
      <c r="H6996">
        <f t="shared" si="1209"/>
        <v>53.899692556399998</v>
      </c>
      <c r="I6996">
        <f t="shared" si="1199"/>
        <v>24.095318560413055</v>
      </c>
      <c r="J6996">
        <f t="shared" si="1207"/>
        <v>0.22248186136001991</v>
      </c>
      <c r="K6996">
        <f t="shared" si="1200"/>
        <v>1.4972128258333333E-3</v>
      </c>
      <c r="L6996">
        <f t="shared" si="1201"/>
        <v>387.07794572732581</v>
      </c>
      <c r="M6996">
        <f t="shared" si="1202"/>
        <v>402.78128259158257</v>
      </c>
      <c r="N6996">
        <f t="shared" si="1203"/>
        <v>19031.909724226127</v>
      </c>
      <c r="O6996">
        <f t="shared" si="1204"/>
        <v>20914.186510138599</v>
      </c>
      <c r="P6996">
        <f t="shared" si="1205"/>
        <v>23582.622538613843</v>
      </c>
      <c r="Q6996">
        <f t="shared" si="1206"/>
        <v>0.65507284829482904</v>
      </c>
    </row>
    <row r="6997" spans="5:17" x14ac:dyDescent="0.45">
      <c r="E6997">
        <v>699.5</v>
      </c>
      <c r="F6997">
        <v>53.949661679999998</v>
      </c>
      <c r="G6997">
        <f t="shared" si="1208"/>
        <v>53.949661683999999</v>
      </c>
      <c r="H6997">
        <f t="shared" si="1209"/>
        <v>53.949661683600006</v>
      </c>
      <c r="I6997">
        <f t="shared" si="1199"/>
        <v>24.117656759036546</v>
      </c>
      <c r="J6997">
        <f t="shared" si="1207"/>
        <v>0.22332765746368111</v>
      </c>
      <c r="K6997">
        <f t="shared" si="1200"/>
        <v>1.4986017133333334E-3</v>
      </c>
      <c r="L6997">
        <f t="shared" si="1201"/>
        <v>387.4006391613683</v>
      </c>
      <c r="M6997">
        <f t="shared" si="1202"/>
        <v>404.31251231683348</v>
      </c>
      <c r="N6997">
        <f t="shared" si="1203"/>
        <v>19094.266038966376</v>
      </c>
      <c r="O6997">
        <f t="shared" si="1204"/>
        <v>20982.709932930084</v>
      </c>
      <c r="P6997">
        <f t="shared" si="1205"/>
        <v>23657.923003219872</v>
      </c>
      <c r="Q6997">
        <f t="shared" si="1206"/>
        <v>0.65716452786721868</v>
      </c>
    </row>
    <row r="6998" spans="5:17" x14ac:dyDescent="0.45">
      <c r="E6998">
        <v>699.6</v>
      </c>
      <c r="F6998">
        <v>53.999661639999999</v>
      </c>
      <c r="G6998">
        <f t="shared" si="1208"/>
        <v>53.999661635999999</v>
      </c>
      <c r="H6998">
        <f t="shared" si="1209"/>
        <v>53.999606504799999</v>
      </c>
      <c r="I6998">
        <f t="shared" si="1199"/>
        <v>24.139984091905792</v>
      </c>
      <c r="J6998">
        <f t="shared" si="1207"/>
        <v>0.221497277217928</v>
      </c>
      <c r="K6998">
        <f t="shared" si="1200"/>
        <v>1.4999906011111111E-3</v>
      </c>
      <c r="L6998">
        <f t="shared" si="1201"/>
        <v>387.72347443544334</v>
      </c>
      <c r="M6998">
        <f t="shared" si="1202"/>
        <v>400.99879092620864</v>
      </c>
      <c r="N6998">
        <f t="shared" si="1203"/>
        <v>19039.742938762178</v>
      </c>
      <c r="O6998">
        <f t="shared" si="1204"/>
        <v>20922.794438200195</v>
      </c>
      <c r="P6998">
        <f t="shared" si="1205"/>
        <v>23592.081800219992</v>
      </c>
      <c r="Q6998">
        <f t="shared" si="1206"/>
        <v>0.65533560556166648</v>
      </c>
    </row>
    <row r="6999" spans="5:17" x14ac:dyDescent="0.45">
      <c r="E6999">
        <v>699.7</v>
      </c>
      <c r="F6999">
        <v>54.049661589999999</v>
      </c>
      <c r="G6999">
        <f t="shared" si="1208"/>
        <v>54.049661588000006</v>
      </c>
      <c r="H6999">
        <f t="shared" si="1209"/>
        <v>54.048756743200009</v>
      </c>
      <c r="I6999">
        <f t="shared" si="1199"/>
        <v>24.161956214480131</v>
      </c>
      <c r="J6999">
        <f t="shared" si="1207"/>
        <v>0.21615701695104406</v>
      </c>
      <c r="K6999">
        <f t="shared" si="1200"/>
        <v>1.5013794886111112E-3</v>
      </c>
      <c r="L6999">
        <f t="shared" si="1201"/>
        <v>388.04146529528305</v>
      </c>
      <c r="M6999">
        <f t="shared" si="1202"/>
        <v>391.33078083981462</v>
      </c>
      <c r="N6999">
        <f t="shared" si="1203"/>
        <v>18831.158085897259</v>
      </c>
      <c r="O6999">
        <f t="shared" si="1204"/>
        <v>20693.58031417281</v>
      </c>
      <c r="P6999">
        <f t="shared" si="1205"/>
        <v>23340.198147442647</v>
      </c>
      <c r="Q6999">
        <f t="shared" si="1206"/>
        <v>0.64833883742896248</v>
      </c>
    </row>
    <row r="7000" spans="5:17" x14ac:dyDescent="0.45">
      <c r="E7000">
        <v>699.8</v>
      </c>
      <c r="F7000">
        <v>54.09966154</v>
      </c>
      <c r="G7000">
        <f t="shared" si="1208"/>
        <v>54.099385884</v>
      </c>
      <c r="H7000">
        <f t="shared" si="1209"/>
        <v>54.096312400000002</v>
      </c>
      <c r="I7000">
        <f t="shared" si="1199"/>
        <v>24.183215495296</v>
      </c>
      <c r="J7000">
        <f t="shared" si="1207"/>
        <v>0.20724044115453921</v>
      </c>
      <c r="K7000">
        <f t="shared" si="1200"/>
        <v>1.5027683761111113E-3</v>
      </c>
      <c r="L7000">
        <f t="shared" si="1201"/>
        <v>388.34941495088088</v>
      </c>
      <c r="M7000">
        <f t="shared" si="1202"/>
        <v>375.18820717701328</v>
      </c>
      <c r="N7000">
        <f t="shared" si="1203"/>
        <v>18464.794854684751</v>
      </c>
      <c r="O7000">
        <f t="shared" si="1204"/>
        <v>20290.983356796431</v>
      </c>
      <c r="P7000">
        <f t="shared" si="1205"/>
        <v>22897.783908567504</v>
      </c>
      <c r="Q7000">
        <f t="shared" si="1206"/>
        <v>0.63604955301576405</v>
      </c>
    </row>
    <row r="7001" spans="5:17" x14ac:dyDescent="0.45">
      <c r="E7001">
        <v>699.9</v>
      </c>
      <c r="F7001">
        <v>54.14966149</v>
      </c>
      <c r="G7001">
        <f t="shared" si="1208"/>
        <v>54.145412924000006</v>
      </c>
      <c r="H7001">
        <f t="shared" si="1209"/>
        <v>54.141473476000002</v>
      </c>
      <c r="I7001">
        <f t="shared" si="1199"/>
        <v>24.203404302711039</v>
      </c>
      <c r="J7001">
        <f t="shared" si="1207"/>
        <v>0.1947475489344086</v>
      </c>
      <c r="K7001">
        <f t="shared" si="1200"/>
        <v>1.5041572636111111E-3</v>
      </c>
      <c r="L7001">
        <f t="shared" si="1201"/>
        <v>388.64210906989518</v>
      </c>
      <c r="M7001">
        <f t="shared" si="1202"/>
        <v>352.57106831929764</v>
      </c>
      <c r="N7001">
        <f t="shared" si="1203"/>
        <v>17939.882206847713</v>
      </c>
      <c r="O7001">
        <f t="shared" si="1204"/>
        <v>19714.156271261221</v>
      </c>
      <c r="P7001">
        <f t="shared" si="1205"/>
        <v>22263.907990396947</v>
      </c>
      <c r="Q7001">
        <f t="shared" si="1206"/>
        <v>0.61844188862213745</v>
      </c>
    </row>
    <row r="7002" spans="5:17" x14ac:dyDescent="0.45">
      <c r="E7002">
        <v>700</v>
      </c>
      <c r="F7002">
        <v>54.198283160000003</v>
      </c>
      <c r="G7002">
        <f t="shared" si="1208"/>
        <v>54.187439968</v>
      </c>
      <c r="H7002">
        <f t="shared" si="1209"/>
        <v>54.183439972000009</v>
      </c>
      <c r="I7002">
        <f t="shared" si="1199"/>
        <v>24.222165005082882</v>
      </c>
      <c r="J7002">
        <f t="shared" si="1207"/>
        <v>0.17892479880705636</v>
      </c>
      <c r="K7002">
        <f t="shared" si="1200"/>
        <v>1.5055078655555557E-3</v>
      </c>
      <c r="L7002">
        <f t="shared" si="1201"/>
        <v>388.9143176911515</v>
      </c>
      <c r="M7002">
        <f t="shared" si="1202"/>
        <v>323.92555289856807</v>
      </c>
      <c r="N7002">
        <f t="shared" si="1203"/>
        <v>17266.524967626116</v>
      </c>
      <c r="O7002">
        <f t="shared" si="1204"/>
        <v>18974.203261127597</v>
      </c>
      <c r="P7002">
        <f t="shared" si="1205"/>
        <v>21450.772814425931</v>
      </c>
      <c r="Q7002">
        <f t="shared" si="1206"/>
        <v>0.59585480040072036</v>
      </c>
    </row>
    <row r="7003" spans="5:17" x14ac:dyDescent="0.45">
      <c r="E7003">
        <v>700.1</v>
      </c>
      <c r="F7003">
        <v>54.229796839999999</v>
      </c>
      <c r="G7003">
        <f t="shared" si="1208"/>
        <v>54.225467016000003</v>
      </c>
      <c r="H7003">
        <f t="shared" si="1209"/>
        <v>54.221522151200006</v>
      </c>
      <c r="I7003">
        <f t="shared" si="1199"/>
        <v>24.239189262472451</v>
      </c>
      <c r="J7003">
        <f t="shared" si="1207"/>
        <v>0.16307783341694915</v>
      </c>
      <c r="K7003">
        <f t="shared" si="1200"/>
        <v>1.5063832455555555E-3</v>
      </c>
      <c r="L7003">
        <f t="shared" si="1201"/>
        <v>389.16151387973764</v>
      </c>
      <c r="M7003">
        <f t="shared" si="1202"/>
        <v>295.23619815300049</v>
      </c>
      <c r="N7003">
        <f t="shared" si="1203"/>
        <v>16589.245672764657</v>
      </c>
      <c r="O7003">
        <f t="shared" si="1204"/>
        <v>18229.940299741382</v>
      </c>
      <c r="P7003">
        <f t="shared" si="1205"/>
        <v>20632.90142828723</v>
      </c>
      <c r="Q7003">
        <f t="shared" si="1206"/>
        <v>0.57313615078575642</v>
      </c>
    </row>
    <row r="7004" spans="5:17" x14ac:dyDescent="0.45">
      <c r="E7004">
        <v>700.2</v>
      </c>
      <c r="F7004">
        <v>54.259796809999997</v>
      </c>
      <c r="G7004">
        <f t="shared" si="1208"/>
        <v>54.259494068000002</v>
      </c>
      <c r="H7004">
        <f t="shared" si="1209"/>
        <v>54.256398916800002</v>
      </c>
      <c r="I7004">
        <f t="shared" si="1199"/>
        <v>24.254780571766272</v>
      </c>
      <c r="J7004">
        <f t="shared" si="1207"/>
        <v>0.15053651067136187</v>
      </c>
      <c r="K7004">
        <f t="shared" si="1200"/>
        <v>1.5072165780555555E-3</v>
      </c>
      <c r="L7004">
        <f t="shared" si="1201"/>
        <v>389.38805569282795</v>
      </c>
      <c r="M7004">
        <f t="shared" si="1202"/>
        <v>272.53138064570516</v>
      </c>
      <c r="N7004">
        <f t="shared" si="1203"/>
        <v>16054.710684578336</v>
      </c>
      <c r="O7004">
        <f t="shared" si="1204"/>
        <v>17642.539213822347</v>
      </c>
      <c r="P7004">
        <f t="shared" si="1205"/>
        <v>19987.405729475107</v>
      </c>
      <c r="Q7004">
        <f t="shared" si="1206"/>
        <v>0.55520571470764191</v>
      </c>
    </row>
    <row r="7005" spans="5:17" x14ac:dyDescent="0.45">
      <c r="E7005">
        <v>700.3</v>
      </c>
      <c r="F7005">
        <v>54.289796780000003</v>
      </c>
      <c r="G7005">
        <f t="shared" si="1208"/>
        <v>54.289796779999996</v>
      </c>
      <c r="H7005">
        <f t="shared" si="1209"/>
        <v>54.288870268000004</v>
      </c>
      <c r="I7005">
        <f t="shared" si="1199"/>
        <v>24.269296564606723</v>
      </c>
      <c r="J7005">
        <f t="shared" si="1207"/>
        <v>0.14157150434941812</v>
      </c>
      <c r="K7005">
        <f t="shared" si="1200"/>
        <v>1.5080499105555557E-3</v>
      </c>
      <c r="L7005">
        <f t="shared" si="1201"/>
        <v>389.59910409903466</v>
      </c>
      <c r="M7005">
        <f t="shared" si="1202"/>
        <v>256.30112833335625</v>
      </c>
      <c r="N7005">
        <f t="shared" si="1203"/>
        <v>15675.544292050108</v>
      </c>
      <c r="O7005">
        <f t="shared" si="1204"/>
        <v>17225.872848406711</v>
      </c>
      <c r="P7005">
        <f t="shared" si="1205"/>
        <v>19529.530602644736</v>
      </c>
      <c r="Q7005">
        <f t="shared" si="1206"/>
        <v>0.54248696118457607</v>
      </c>
    </row>
    <row r="7006" spans="5:17" x14ac:dyDescent="0.45">
      <c r="E7006">
        <v>700.4</v>
      </c>
      <c r="F7006">
        <v>54.319796750000002</v>
      </c>
      <c r="G7006">
        <f t="shared" si="1208"/>
        <v>54.319796752000002</v>
      </c>
      <c r="H7006">
        <f t="shared" si="1209"/>
        <v>54.319736203999994</v>
      </c>
      <c r="I7006">
        <f t="shared" si="1199"/>
        <v>24.283094872636156</v>
      </c>
      <c r="J7006">
        <f t="shared" si="1207"/>
        <v>0.13618281445118896</v>
      </c>
      <c r="K7006">
        <f t="shared" si="1200"/>
        <v>1.5088832430555556E-3</v>
      </c>
      <c r="L7006">
        <f t="shared" si="1201"/>
        <v>389.79983512699994</v>
      </c>
      <c r="M7006">
        <f t="shared" si="1202"/>
        <v>246.54544121608245</v>
      </c>
      <c r="N7006">
        <f t="shared" si="1203"/>
        <v>15452.43271719294</v>
      </c>
      <c r="O7006">
        <f t="shared" si="1204"/>
        <v>16980.695293618614</v>
      </c>
      <c r="P7006">
        <f t="shared" si="1205"/>
        <v>19260.104718262213</v>
      </c>
      <c r="Q7006">
        <f t="shared" si="1206"/>
        <v>0.53500290884061708</v>
      </c>
    </row>
    <row r="7007" spans="5:17" x14ac:dyDescent="0.45">
      <c r="E7007">
        <v>700.5</v>
      </c>
      <c r="F7007">
        <v>54.349796720000001</v>
      </c>
      <c r="G7007">
        <f t="shared" si="1208"/>
        <v>54.349796724000001</v>
      </c>
      <c r="H7007">
        <f t="shared" si="1209"/>
        <v>54.349796724000001</v>
      </c>
      <c r="I7007">
        <f t="shared" si="1199"/>
        <v>24.296533127496961</v>
      </c>
      <c r="J7007">
        <f t="shared" si="1207"/>
        <v>0.13424721171841014</v>
      </c>
      <c r="K7007">
        <f t="shared" si="1200"/>
        <v>1.5097165755555556E-3</v>
      </c>
      <c r="L7007">
        <f t="shared" si="1201"/>
        <v>389.99543794409931</v>
      </c>
      <c r="M7007">
        <f t="shared" si="1202"/>
        <v>243.04122497782095</v>
      </c>
      <c r="N7007">
        <f t="shared" si="1203"/>
        <v>15380.596251602561</v>
      </c>
      <c r="O7007">
        <f t="shared" si="1204"/>
        <v>16901.754122640177</v>
      </c>
      <c r="P7007">
        <f t="shared" si="1205"/>
        <v>19173.356178725469</v>
      </c>
      <c r="Q7007">
        <f t="shared" si="1206"/>
        <v>0.53259322718681867</v>
      </c>
    </row>
    <row r="7008" spans="5:17" x14ac:dyDescent="0.45">
      <c r="E7008">
        <v>700.6</v>
      </c>
      <c r="F7008">
        <v>54.3797967</v>
      </c>
      <c r="G7008">
        <f t="shared" si="1208"/>
        <v>54.379796695999993</v>
      </c>
      <c r="H7008">
        <f t="shared" si="1209"/>
        <v>54.379796695999993</v>
      </c>
      <c r="I7008">
        <f t="shared" si="1199"/>
        <v>24.309944314979838</v>
      </c>
      <c r="J7008">
        <f t="shared" si="1207"/>
        <v>0.13411187393469248</v>
      </c>
      <c r="K7008">
        <f t="shared" si="1200"/>
        <v>1.5105499083333334E-3</v>
      </c>
      <c r="L7008">
        <f t="shared" si="1201"/>
        <v>390.19075466719011</v>
      </c>
      <c r="M7008">
        <f t="shared" si="1202"/>
        <v>242.7962093807036</v>
      </c>
      <c r="N7008">
        <f t="shared" si="1203"/>
        <v>15387.877848112441</v>
      </c>
      <c r="O7008">
        <f t="shared" si="1204"/>
        <v>16909.755877046638</v>
      </c>
      <c r="P7008">
        <f t="shared" si="1205"/>
        <v>19182.149315435865</v>
      </c>
      <c r="Q7008">
        <f t="shared" si="1206"/>
        <v>0.53283748098432959</v>
      </c>
    </row>
    <row r="7009" spans="5:17" x14ac:dyDescent="0.45">
      <c r="E7009">
        <v>700.7</v>
      </c>
      <c r="F7009">
        <v>54.409796669999999</v>
      </c>
      <c r="G7009">
        <f t="shared" si="1208"/>
        <v>54.409796667999998</v>
      </c>
      <c r="H7009">
        <f t="shared" si="1209"/>
        <v>54.409796667599991</v>
      </c>
      <c r="I7009">
        <f t="shared" si="1199"/>
        <v>24.323355502283899</v>
      </c>
      <c r="J7009">
        <f t="shared" si="1207"/>
        <v>0.1341118721465584</v>
      </c>
      <c r="K7009">
        <f t="shared" si="1200"/>
        <v>1.5113832408333334E-3</v>
      </c>
      <c r="L7009">
        <f t="shared" si="1201"/>
        <v>390.38617916874938</v>
      </c>
      <c r="M7009">
        <f t="shared" si="1202"/>
        <v>242.7962061434647</v>
      </c>
      <c r="N7009">
        <f t="shared" si="1203"/>
        <v>15401.120255733087</v>
      </c>
      <c r="O7009">
        <f t="shared" si="1204"/>
        <v>16924.307973333063</v>
      </c>
      <c r="P7009">
        <f t="shared" si="1205"/>
        <v>19198.140630036334</v>
      </c>
      <c r="Q7009">
        <f t="shared" si="1206"/>
        <v>0.53328168416767596</v>
      </c>
    </row>
    <row r="7010" spans="5:17" x14ac:dyDescent="0.45">
      <c r="E7010">
        <v>700.8</v>
      </c>
      <c r="F7010">
        <v>54.439796639999997</v>
      </c>
      <c r="G7010">
        <f t="shared" si="1208"/>
        <v>54.439796639999997</v>
      </c>
      <c r="H7010">
        <f t="shared" si="1209"/>
        <v>54.439796638799997</v>
      </c>
      <c r="I7010">
        <f t="shared" si="1199"/>
        <v>24.336766689409149</v>
      </c>
      <c r="J7010">
        <f t="shared" si="1207"/>
        <v>0.13411187125250024</v>
      </c>
      <c r="K7010">
        <f t="shared" si="1200"/>
        <v>1.5122165733333333E-3</v>
      </c>
      <c r="L7010">
        <f t="shared" si="1201"/>
        <v>390.58171144877292</v>
      </c>
      <c r="M7010">
        <f t="shared" si="1202"/>
        <v>242.79620452486131</v>
      </c>
      <c r="N7010">
        <f t="shared" si="1203"/>
        <v>15414.370567274529</v>
      </c>
      <c r="O7010">
        <f t="shared" si="1204"/>
        <v>16938.868755246735</v>
      </c>
      <c r="P7010">
        <f t="shared" si="1205"/>
        <v>19214.141489282127</v>
      </c>
      <c r="Q7010">
        <f t="shared" si="1206"/>
        <v>0.53372615248005906</v>
      </c>
    </row>
    <row r="7011" spans="5:17" x14ac:dyDescent="0.45">
      <c r="E7011">
        <v>700.9</v>
      </c>
      <c r="F7011">
        <v>54.469796610000003</v>
      </c>
      <c r="G7011">
        <f t="shared" si="1208"/>
        <v>54.469796610000003</v>
      </c>
      <c r="H7011">
        <f t="shared" si="1209"/>
        <v>54.469796610000003</v>
      </c>
      <c r="I7011">
        <f t="shared" si="1199"/>
        <v>24.350177876534399</v>
      </c>
      <c r="J7011">
        <f t="shared" si="1207"/>
        <v>0.13411187125248247</v>
      </c>
      <c r="K7011">
        <f t="shared" si="1200"/>
        <v>1.5130499058333335E-3</v>
      </c>
      <c r="L7011">
        <f t="shared" si="1201"/>
        <v>390.77735150986553</v>
      </c>
      <c r="M7011">
        <f t="shared" si="1202"/>
        <v>242.79620452482916</v>
      </c>
      <c r="N7011">
        <f t="shared" si="1203"/>
        <v>15427.62878731325</v>
      </c>
      <c r="O7011">
        <f t="shared" si="1204"/>
        <v>16953.438227816758</v>
      </c>
      <c r="P7011">
        <f t="shared" si="1205"/>
        <v>19230.151898699733</v>
      </c>
      <c r="Q7011">
        <f t="shared" si="1206"/>
        <v>0.53417088607499263</v>
      </c>
    </row>
    <row r="7012" spans="5:17" x14ac:dyDescent="0.45">
      <c r="E7012">
        <v>701</v>
      </c>
      <c r="F7012">
        <v>54.499796580000002</v>
      </c>
      <c r="G7012">
        <f t="shared" si="1208"/>
        <v>54.499796580000009</v>
      </c>
      <c r="H7012">
        <f t="shared" si="1209"/>
        <v>54.499796581199995</v>
      </c>
      <c r="I7012">
        <f t="shared" si="1199"/>
        <v>24.363589063659646</v>
      </c>
      <c r="J7012">
        <f t="shared" si="1207"/>
        <v>0.13411187125248247</v>
      </c>
      <c r="K7012">
        <f t="shared" si="1200"/>
        <v>1.5138832383333335E-3</v>
      </c>
      <c r="L7012">
        <f t="shared" si="1201"/>
        <v>390.97309935202713</v>
      </c>
      <c r="M7012">
        <f t="shared" si="1202"/>
        <v>242.79620452482916</v>
      </c>
      <c r="N7012">
        <f t="shared" si="1203"/>
        <v>15440.894880817363</v>
      </c>
      <c r="O7012">
        <f t="shared" si="1204"/>
        <v>16968.01635254655</v>
      </c>
      <c r="P7012">
        <f t="shared" si="1205"/>
        <v>19246.171815985221</v>
      </c>
      <c r="Q7012">
        <f t="shared" si="1206"/>
        <v>0.53461588377736724</v>
      </c>
    </row>
    <row r="7013" spans="5:17" x14ac:dyDescent="0.45">
      <c r="E7013">
        <v>701.1</v>
      </c>
      <c r="F7013">
        <v>54.52979655</v>
      </c>
      <c r="G7013">
        <f t="shared" si="1208"/>
        <v>54.529796552000008</v>
      </c>
      <c r="H7013">
        <f t="shared" si="1209"/>
        <v>54.529796552400001</v>
      </c>
      <c r="I7013">
        <f t="shared" si="1199"/>
        <v>24.377000250784896</v>
      </c>
      <c r="J7013">
        <f t="shared" si="1207"/>
        <v>0.13411187214657616</v>
      </c>
      <c r="K7013">
        <f t="shared" si="1200"/>
        <v>1.5147165708333334E-3</v>
      </c>
      <c r="L7013">
        <f t="shared" si="1201"/>
        <v>391.16895497525798</v>
      </c>
      <c r="M7013">
        <f t="shared" si="1202"/>
        <v>242.79620614349685</v>
      </c>
      <c r="N7013">
        <f t="shared" si="1203"/>
        <v>15454.168891580774</v>
      </c>
      <c r="O7013">
        <f t="shared" si="1204"/>
        <v>16982.60317756129</v>
      </c>
      <c r="P7013">
        <f t="shared" si="1205"/>
        <v>19262.201294023394</v>
      </c>
      <c r="Q7013">
        <f t="shared" si="1206"/>
        <v>0.53506114705620544</v>
      </c>
    </row>
    <row r="7014" spans="5:17" x14ac:dyDescent="0.45">
      <c r="E7014">
        <v>701.2</v>
      </c>
      <c r="F7014">
        <v>54.559796519999999</v>
      </c>
      <c r="G7014">
        <f t="shared" si="1208"/>
        <v>54.559796523999999</v>
      </c>
      <c r="H7014">
        <f t="shared" si="1209"/>
        <v>54.559796523999999</v>
      </c>
      <c r="I7014">
        <f t="shared" si="1199"/>
        <v>24.390411438088961</v>
      </c>
      <c r="J7014">
        <f t="shared" si="1207"/>
        <v>0.13411187393471025</v>
      </c>
      <c r="K7014">
        <f t="shared" si="1200"/>
        <v>1.5155499033333334E-3</v>
      </c>
      <c r="L7014">
        <f t="shared" si="1201"/>
        <v>391.36491838217148</v>
      </c>
      <c r="M7014">
        <f t="shared" si="1202"/>
        <v>242.79620938073577</v>
      </c>
      <c r="N7014">
        <f t="shared" si="1203"/>
        <v>15467.450824179807</v>
      </c>
      <c r="O7014">
        <f t="shared" si="1204"/>
        <v>16997.198707889896</v>
      </c>
      <c r="P7014">
        <f t="shared" si="1205"/>
        <v>19278.240338340544</v>
      </c>
      <c r="Q7014">
        <f t="shared" si="1206"/>
        <v>0.53550667606501512</v>
      </c>
    </row>
    <row r="7015" spans="5:17" x14ac:dyDescent="0.45">
      <c r="E7015">
        <v>701.3</v>
      </c>
      <c r="F7015">
        <v>54.589796499999999</v>
      </c>
      <c r="G7015">
        <f t="shared" si="1208"/>
        <v>54.589796495999998</v>
      </c>
      <c r="H7015">
        <f t="shared" si="1209"/>
        <v>54.589796495999998</v>
      </c>
      <c r="I7015">
        <f t="shared" si="1199"/>
        <v>24.403822625571838</v>
      </c>
      <c r="J7015">
        <f t="shared" si="1207"/>
        <v>0.13411187393471025</v>
      </c>
      <c r="K7015">
        <f t="shared" si="1200"/>
        <v>1.5163832361111112E-3</v>
      </c>
      <c r="L7015">
        <f t="shared" si="1201"/>
        <v>391.56098957277192</v>
      </c>
      <c r="M7015">
        <f t="shared" si="1202"/>
        <v>242.79620938073577</v>
      </c>
      <c r="N7015">
        <f t="shared" si="1203"/>
        <v>15480.740564515987</v>
      </c>
      <c r="O7015">
        <f t="shared" si="1204"/>
        <v>17011.802818149437</v>
      </c>
      <c r="P7015">
        <f t="shared" si="1205"/>
        <v>19294.288811153227</v>
      </c>
      <c r="Q7015">
        <f t="shared" si="1206"/>
        <v>0.53595246697647858</v>
      </c>
    </row>
    <row r="7016" spans="5:17" x14ac:dyDescent="0.45">
      <c r="E7016">
        <v>701.4</v>
      </c>
      <c r="F7016">
        <v>54.619796469999997</v>
      </c>
      <c r="G7016">
        <f t="shared" si="1208"/>
        <v>54.61979646799999</v>
      </c>
      <c r="H7016">
        <f t="shared" si="1209"/>
        <v>54.619796467599997</v>
      </c>
      <c r="I7016">
        <f t="shared" si="1199"/>
        <v>24.417233812875903</v>
      </c>
      <c r="J7016">
        <f t="shared" si="1207"/>
        <v>0.13411187214657616</v>
      </c>
      <c r="K7016">
        <f t="shared" si="1200"/>
        <v>1.5172165686111112E-3</v>
      </c>
      <c r="L7016">
        <f t="shared" si="1201"/>
        <v>391.75716854183082</v>
      </c>
      <c r="M7016">
        <f t="shared" si="1202"/>
        <v>242.79620614349685</v>
      </c>
      <c r="N7016">
        <f t="shared" si="1203"/>
        <v>15494.038116441094</v>
      </c>
      <c r="O7016">
        <f t="shared" si="1204"/>
        <v>17026.415512572628</v>
      </c>
      <c r="P7016">
        <f t="shared" si="1205"/>
        <v>19310.346717112778</v>
      </c>
      <c r="Q7016">
        <f t="shared" si="1206"/>
        <v>0.53639851991979937</v>
      </c>
    </row>
    <row r="7017" spans="5:17" x14ac:dyDescent="0.45">
      <c r="E7017">
        <v>701.5</v>
      </c>
      <c r="F7017">
        <v>54.649796440000003</v>
      </c>
      <c r="G7017">
        <f t="shared" si="1208"/>
        <v>54.649796440000003</v>
      </c>
      <c r="H7017">
        <f t="shared" si="1209"/>
        <v>54.649796438800003</v>
      </c>
      <c r="I7017">
        <f t="shared" si="1199"/>
        <v>24.430645000001153</v>
      </c>
      <c r="J7017">
        <f t="shared" si="1207"/>
        <v>0.13404619839421983</v>
      </c>
      <c r="K7017">
        <f t="shared" si="1200"/>
        <v>1.5180499011111113E-3</v>
      </c>
      <c r="L7017">
        <f t="shared" si="1201"/>
        <v>391.95345528934388</v>
      </c>
      <c r="M7017">
        <f t="shared" si="1202"/>
        <v>242.67731034657666</v>
      </c>
      <c r="N7017">
        <f t="shared" si="1203"/>
        <v>15504.438941330105</v>
      </c>
      <c r="O7017">
        <f t="shared" si="1204"/>
        <v>17037.844990472644</v>
      </c>
      <c r="P7017">
        <f t="shared" si="1205"/>
        <v>19322.906582936972</v>
      </c>
      <c r="Q7017">
        <f t="shared" si="1206"/>
        <v>0.53674740508158258</v>
      </c>
    </row>
    <row r="7018" spans="5:17" x14ac:dyDescent="0.45">
      <c r="E7018">
        <v>701.6</v>
      </c>
      <c r="F7018">
        <v>54.679796410000002</v>
      </c>
      <c r="G7018">
        <f t="shared" si="1208"/>
        <v>54.679796409999994</v>
      </c>
      <c r="H7018">
        <f t="shared" si="1209"/>
        <v>54.679767028799994</v>
      </c>
      <c r="I7018">
        <f t="shared" si="1199"/>
        <v>24.444043052554747</v>
      </c>
      <c r="J7018">
        <f t="shared" si="1207"/>
        <v>0.13309251723326199</v>
      </c>
      <c r="K7018">
        <f t="shared" si="1200"/>
        <v>1.5188832336111113E-3</v>
      </c>
      <c r="L7018">
        <f t="shared" si="1201"/>
        <v>392.14965742144977</v>
      </c>
      <c r="M7018">
        <f t="shared" si="1202"/>
        <v>240.95076545502511</v>
      </c>
      <c r="N7018">
        <f t="shared" si="1203"/>
        <v>15475.533993383169</v>
      </c>
      <c r="O7018">
        <f t="shared" si="1204"/>
        <v>17006.081311410075</v>
      </c>
      <c r="P7018">
        <f t="shared" si="1205"/>
        <v>19288.001441109973</v>
      </c>
      <c r="Q7018">
        <f t="shared" si="1206"/>
        <v>0.53577781780861033</v>
      </c>
    </row>
    <row r="7019" spans="5:17" x14ac:dyDescent="0.45">
      <c r="E7019">
        <v>701.7</v>
      </c>
      <c r="F7019">
        <v>54.70979638</v>
      </c>
      <c r="G7019">
        <f t="shared" si="1208"/>
        <v>54.70979638</v>
      </c>
      <c r="H7019">
        <f t="shared" si="1209"/>
        <v>54.709340335199997</v>
      </c>
      <c r="I7019">
        <f t="shared" si="1199"/>
        <v>24.457263503447805</v>
      </c>
      <c r="J7019">
        <f t="shared" si="1207"/>
        <v>0.1304224215219385</v>
      </c>
      <c r="K7019">
        <f t="shared" si="1200"/>
        <v>1.5197165661111113E-3</v>
      </c>
      <c r="L7019">
        <f t="shared" si="1201"/>
        <v>392.34336418153305</v>
      </c>
      <c r="M7019">
        <f t="shared" si="1202"/>
        <v>236.1168227296501</v>
      </c>
      <c r="N7019">
        <f t="shared" si="1203"/>
        <v>15370.416392712867</v>
      </c>
      <c r="O7019">
        <f t="shared" si="1204"/>
        <v>16890.567464519634</v>
      </c>
      <c r="P7019">
        <f t="shared" si="1205"/>
        <v>19161.063147823774</v>
      </c>
      <c r="Q7019">
        <f t="shared" si="1206"/>
        <v>0.53225175410621595</v>
      </c>
    </row>
    <row r="7020" spans="5:17" x14ac:dyDescent="0.45">
      <c r="E7020">
        <v>701.8</v>
      </c>
      <c r="F7020">
        <v>54.739796349999999</v>
      </c>
      <c r="G7020">
        <f t="shared" si="1208"/>
        <v>54.739649446000001</v>
      </c>
      <c r="H7020">
        <f t="shared" si="1209"/>
        <v>54.738116358399999</v>
      </c>
      <c r="I7020">
        <f t="shared" si="1199"/>
        <v>24.470127536859135</v>
      </c>
      <c r="J7020">
        <f t="shared" si="1207"/>
        <v>0.125964168492807</v>
      </c>
      <c r="K7020">
        <f t="shared" si="1200"/>
        <v>1.5205498986111112E-3</v>
      </c>
      <c r="L7020">
        <f t="shared" si="1201"/>
        <v>392.53194923310718</v>
      </c>
      <c r="M7020">
        <f t="shared" si="1202"/>
        <v>228.04559902532486</v>
      </c>
      <c r="N7020">
        <f t="shared" si="1203"/>
        <v>15185.611752395185</v>
      </c>
      <c r="O7020">
        <f t="shared" si="1204"/>
        <v>16687.485442192512</v>
      </c>
      <c r="P7020">
        <f t="shared" si="1205"/>
        <v>18937.896090321443</v>
      </c>
      <c r="Q7020">
        <f t="shared" si="1206"/>
        <v>0.52605266917559568</v>
      </c>
    </row>
    <row r="7021" spans="5:17" x14ac:dyDescent="0.45">
      <c r="E7021">
        <v>701.9</v>
      </c>
      <c r="F7021">
        <v>54.769796319999998</v>
      </c>
      <c r="G7021">
        <f t="shared" si="1208"/>
        <v>54.767663000000006</v>
      </c>
      <c r="H7021">
        <f t="shared" si="1209"/>
        <v>54.765695099200002</v>
      </c>
      <c r="I7021">
        <f t="shared" si="1199"/>
        <v>24.482456337146367</v>
      </c>
      <c r="J7021">
        <f t="shared" si="1207"/>
        <v>0.11971775814593855</v>
      </c>
      <c r="K7021">
        <f t="shared" si="1200"/>
        <v>1.5213832311111112E-3</v>
      </c>
      <c r="L7021">
        <f t="shared" si="1201"/>
        <v>392.71278089965887</v>
      </c>
      <c r="M7021">
        <f t="shared" si="1202"/>
        <v>216.73709434217804</v>
      </c>
      <c r="N7021">
        <f t="shared" si="1203"/>
        <v>14920.829960287574</v>
      </c>
      <c r="O7021">
        <f t="shared" si="1204"/>
        <v>16396.516439876454</v>
      </c>
      <c r="P7021">
        <f t="shared" si="1205"/>
        <v>18618.14993393017</v>
      </c>
      <c r="Q7021">
        <f t="shared" si="1206"/>
        <v>0.51717083149806031</v>
      </c>
    </row>
    <row r="7022" spans="5:17" x14ac:dyDescent="0.45">
      <c r="E7022">
        <v>702</v>
      </c>
      <c r="F7022">
        <v>54.799061770000002</v>
      </c>
      <c r="G7022">
        <f t="shared" si="1208"/>
        <v>54.793676556000001</v>
      </c>
      <c r="H7022">
        <f t="shared" si="1209"/>
        <v>54.791676558000006</v>
      </c>
      <c r="I7022">
        <f t="shared" si="1199"/>
        <v>24.494071088488322</v>
      </c>
      <c r="J7022">
        <f t="shared" si="1207"/>
        <v>0.11181453351552406</v>
      </c>
      <c r="K7022">
        <f t="shared" si="1200"/>
        <v>1.522196160277778E-3</v>
      </c>
      <c r="L7022">
        <f t="shared" si="1201"/>
        <v>392.88322263713087</v>
      </c>
      <c r="M7022">
        <f t="shared" si="1202"/>
        <v>202.42909218061499</v>
      </c>
      <c r="N7022">
        <f t="shared" si="1203"/>
        <v>14581.622158998405</v>
      </c>
      <c r="O7022">
        <f t="shared" si="1204"/>
        <v>16023.760614283961</v>
      </c>
      <c r="P7022">
        <f t="shared" si="1205"/>
        <v>18208.528147564793</v>
      </c>
      <c r="Q7022">
        <f t="shared" si="1206"/>
        <v>0.5057924485434665</v>
      </c>
    </row>
    <row r="7023" spans="5:17" x14ac:dyDescent="0.45">
      <c r="E7023">
        <v>702.1</v>
      </c>
      <c r="F7023">
        <v>54.819864180000003</v>
      </c>
      <c r="G7023">
        <f t="shared" si="1208"/>
        <v>54.817690113999994</v>
      </c>
      <c r="H7023">
        <f t="shared" si="1209"/>
        <v>54.8157194968</v>
      </c>
      <c r="I7023">
        <f t="shared" si="1199"/>
        <v>24.504819243849472</v>
      </c>
      <c r="J7023">
        <f t="shared" si="1207"/>
        <v>0.10389916549053524</v>
      </c>
      <c r="K7023">
        <f t="shared" si="1200"/>
        <v>1.5227740050000002E-3</v>
      </c>
      <c r="L7023">
        <f t="shared" si="1201"/>
        <v>393.04101944999343</v>
      </c>
      <c r="M7023">
        <f t="shared" si="1202"/>
        <v>188.09910561092192</v>
      </c>
      <c r="N7023">
        <f t="shared" si="1203"/>
        <v>14240.733719965807</v>
      </c>
      <c r="O7023">
        <f t="shared" si="1204"/>
        <v>15649.157934028359</v>
      </c>
      <c r="P7023">
        <f t="shared" si="1205"/>
        <v>17796.876850580615</v>
      </c>
      <c r="Q7023">
        <f t="shared" si="1206"/>
        <v>0.49435769029390597</v>
      </c>
    </row>
    <row r="7024" spans="5:17" x14ac:dyDescent="0.45">
      <c r="E7024">
        <v>702.2</v>
      </c>
      <c r="F7024">
        <v>54.839864159999998</v>
      </c>
      <c r="G7024">
        <f t="shared" si="1208"/>
        <v>54.839703673999999</v>
      </c>
      <c r="H7024">
        <f t="shared" si="1209"/>
        <v>54.838159720799993</v>
      </c>
      <c r="I7024">
        <f t="shared" si="1199"/>
        <v>24.514850921586429</v>
      </c>
      <c r="J7024">
        <f t="shared" si="1207"/>
        <v>9.7628468354535869E-2</v>
      </c>
      <c r="K7024">
        <f t="shared" si="1200"/>
        <v>1.5233295600000001E-3</v>
      </c>
      <c r="L7024">
        <f t="shared" si="1201"/>
        <v>393.18835990407973</v>
      </c>
      <c r="M7024">
        <f t="shared" si="1202"/>
        <v>176.7466321115472</v>
      </c>
      <c r="N7024">
        <f t="shared" si="1203"/>
        <v>13971.871364258646</v>
      </c>
      <c r="O7024">
        <f t="shared" si="1204"/>
        <v>15353.704795888621</v>
      </c>
      <c r="P7024">
        <f t="shared" si="1205"/>
        <v>17472.203072405078</v>
      </c>
      <c r="Q7024">
        <f t="shared" si="1206"/>
        <v>0.48533897423347444</v>
      </c>
    </row>
    <row r="7025" spans="5:17" x14ac:dyDescent="0.45">
      <c r="E7025">
        <v>702.3</v>
      </c>
      <c r="F7025">
        <v>54.859864139999999</v>
      </c>
      <c r="G7025">
        <f t="shared" si="1208"/>
        <v>54.859864139999999</v>
      </c>
      <c r="H7025">
        <f t="shared" si="1209"/>
        <v>54.859397229599992</v>
      </c>
      <c r="I7025">
        <f t="shared" si="1199"/>
        <v>24.524344937520379</v>
      </c>
      <c r="J7025">
        <f t="shared" si="1207"/>
        <v>9.3145929430438201E-2</v>
      </c>
      <c r="K7025">
        <f t="shared" si="1200"/>
        <v>1.523885115E-3</v>
      </c>
      <c r="L7025">
        <f t="shared" si="1201"/>
        <v>393.327858984052</v>
      </c>
      <c r="M7025">
        <f t="shared" si="1202"/>
        <v>168.63144120979041</v>
      </c>
      <c r="N7025">
        <f t="shared" si="1203"/>
        <v>13781.683718801354</v>
      </c>
      <c r="O7025">
        <f t="shared" si="1204"/>
        <v>15144.707383298191</v>
      </c>
      <c r="P7025">
        <f t="shared" si="1205"/>
        <v>17242.53558604197</v>
      </c>
      <c r="Q7025">
        <f t="shared" si="1206"/>
        <v>0.47895932183449919</v>
      </c>
    </row>
    <row r="7026" spans="5:17" x14ac:dyDescent="0.45">
      <c r="E7026">
        <v>702.4</v>
      </c>
      <c r="F7026">
        <v>54.879864120000001</v>
      </c>
      <c r="G7026">
        <f t="shared" si="1208"/>
        <v>54.879864120000001</v>
      </c>
      <c r="H7026">
        <f t="shared" si="1209"/>
        <v>54.879832022800009</v>
      </c>
      <c r="I7026">
        <f t="shared" si="1199"/>
        <v>24.533480107472517</v>
      </c>
      <c r="J7026">
        <f t="shared" si="1207"/>
        <v>9.0451549612176052E-2</v>
      </c>
      <c r="K7026">
        <f t="shared" si="1200"/>
        <v>1.5244406700000001E-3</v>
      </c>
      <c r="L7026">
        <f t="shared" si="1201"/>
        <v>393.46213639799396</v>
      </c>
      <c r="M7026">
        <f t="shared" si="1202"/>
        <v>163.75353452402979</v>
      </c>
      <c r="N7026">
        <f t="shared" si="1203"/>
        <v>13670.439578137421</v>
      </c>
      <c r="O7026">
        <f t="shared" si="1204"/>
        <v>15022.461074876286</v>
      </c>
      <c r="P7026">
        <f t="shared" si="1205"/>
        <v>17108.198983380535</v>
      </c>
      <c r="Q7026">
        <f t="shared" si="1206"/>
        <v>0.47522774953834823</v>
      </c>
    </row>
    <row r="7027" spans="5:17" x14ac:dyDescent="0.45">
      <c r="E7027">
        <v>702.5</v>
      </c>
      <c r="F7027">
        <v>54.899864100000002</v>
      </c>
      <c r="G7027">
        <f t="shared" si="1208"/>
        <v>54.899864100000002</v>
      </c>
      <c r="H7027">
        <f t="shared" si="1209"/>
        <v>54.899864100399995</v>
      </c>
      <c r="I7027">
        <f t="shared" si="1199"/>
        <v>24.542435247442814</v>
      </c>
      <c r="J7027">
        <f t="shared" si="1207"/>
        <v>8.9671656145249301E-2</v>
      </c>
      <c r="K7027">
        <f t="shared" si="1200"/>
        <v>1.5249962250000002E-3</v>
      </c>
      <c r="L7027">
        <f t="shared" si="1201"/>
        <v>393.59381609971189</v>
      </c>
      <c r="M7027">
        <f t="shared" si="1202"/>
        <v>162.34161496810145</v>
      </c>
      <c r="N7027">
        <f t="shared" si="1203"/>
        <v>13644.009318741018</v>
      </c>
      <c r="O7027">
        <f t="shared" si="1204"/>
        <v>14993.416833781339</v>
      </c>
      <c r="P7027">
        <f t="shared" si="1205"/>
        <v>17076.282234924547</v>
      </c>
      <c r="Q7027">
        <f t="shared" si="1206"/>
        <v>0.47434117319234853</v>
      </c>
    </row>
    <row r="7028" spans="5:17" x14ac:dyDescent="0.45">
      <c r="E7028">
        <v>702.6</v>
      </c>
      <c r="F7028">
        <v>54.919864080000004</v>
      </c>
      <c r="G7028">
        <f t="shared" si="1208"/>
        <v>54.919864080000004</v>
      </c>
      <c r="H7028">
        <f t="shared" si="1209"/>
        <v>54.919949979199998</v>
      </c>
      <c r="I7028">
        <f t="shared" si="1199"/>
        <v>24.551414438701567</v>
      </c>
      <c r="J7028">
        <f t="shared" si="1207"/>
        <v>9.2455912461453238E-2</v>
      </c>
      <c r="K7028">
        <f t="shared" si="1200"/>
        <v>1.5255517800000001E-3</v>
      </c>
      <c r="L7028">
        <f t="shared" si="1201"/>
        <v>393.72589771085029</v>
      </c>
      <c r="M7028">
        <f t="shared" si="1202"/>
        <v>167.38223411452981</v>
      </c>
      <c r="N7028">
        <f t="shared" si="1203"/>
        <v>13775.998289370498</v>
      </c>
      <c r="O7028">
        <f t="shared" si="1204"/>
        <v>15138.459658648899</v>
      </c>
      <c r="P7028">
        <f t="shared" si="1205"/>
        <v>17235.669954559227</v>
      </c>
      <c r="Q7028">
        <f t="shared" si="1206"/>
        <v>0.47876860984886743</v>
      </c>
    </row>
    <row r="7029" spans="5:17" x14ac:dyDescent="0.45">
      <c r="E7029">
        <v>702.7</v>
      </c>
      <c r="F7029">
        <v>54.939864059999998</v>
      </c>
      <c r="G7029">
        <f t="shared" si="1208"/>
        <v>54.939864061999991</v>
      </c>
      <c r="H7029">
        <f t="shared" si="1209"/>
        <v>54.941227697600006</v>
      </c>
      <c r="I7029">
        <f t="shared" si="1199"/>
        <v>24.560926429935105</v>
      </c>
      <c r="J7029">
        <f t="shared" si="1207"/>
        <v>0.10046614952704758</v>
      </c>
      <c r="K7029">
        <f t="shared" si="1200"/>
        <v>1.526107335E-3</v>
      </c>
      <c r="L7029">
        <f t="shared" si="1201"/>
        <v>393.86586937403217</v>
      </c>
      <c r="M7029">
        <f t="shared" si="1202"/>
        <v>181.88397164683951</v>
      </c>
      <c r="N7029">
        <f t="shared" si="1203"/>
        <v>14140.949487360464</v>
      </c>
      <c r="O7029">
        <f t="shared" si="1204"/>
        <v>15539.504931165344</v>
      </c>
      <c r="P7029">
        <f t="shared" si="1205"/>
        <v>17676.379045236641</v>
      </c>
      <c r="Q7029">
        <f t="shared" si="1206"/>
        <v>0.49101052903435116</v>
      </c>
    </row>
    <row r="7030" spans="5:17" x14ac:dyDescent="0.45">
      <c r="E7030">
        <v>702.8</v>
      </c>
      <c r="F7030">
        <v>54.959864039999999</v>
      </c>
      <c r="G7030">
        <f t="shared" si="1208"/>
        <v>54.960293534000002</v>
      </c>
      <c r="H7030">
        <f t="shared" si="1209"/>
        <v>54.9648972544</v>
      </c>
      <c r="I7030">
        <f t="shared" si="1199"/>
        <v>24.571507668606976</v>
      </c>
      <c r="J7030">
        <f t="shared" si="1207"/>
        <v>0.11384086122816939</v>
      </c>
      <c r="K7030">
        <f t="shared" si="1200"/>
        <v>1.5266628900000002E-3</v>
      </c>
      <c r="L7030">
        <f t="shared" si="1201"/>
        <v>394.02163902179575</v>
      </c>
      <c r="M7030">
        <f t="shared" si="1202"/>
        <v>206.0975569716814</v>
      </c>
      <c r="N7030">
        <f t="shared" si="1203"/>
        <v>14745.833426431978</v>
      </c>
      <c r="O7030">
        <f t="shared" si="1204"/>
        <v>16204.212556518656</v>
      </c>
      <c r="P7030">
        <f t="shared" si="1205"/>
        <v>18406.826985185337</v>
      </c>
      <c r="Q7030">
        <f t="shared" si="1206"/>
        <v>0.5113007495884816</v>
      </c>
    </row>
    <row r="7031" spans="5:17" x14ac:dyDescent="0.45">
      <c r="E7031">
        <v>702.9</v>
      </c>
      <c r="F7031">
        <v>54.979864030000002</v>
      </c>
      <c r="G7031">
        <f t="shared" si="1208"/>
        <v>54.986252711999995</v>
      </c>
      <c r="H7031">
        <f t="shared" si="1209"/>
        <v>54.992158648400007</v>
      </c>
      <c r="I7031">
        <f t="shared" si="1199"/>
        <v>24.583694602180739</v>
      </c>
      <c r="J7031">
        <f t="shared" si="1207"/>
        <v>0.13258004577663129</v>
      </c>
      <c r="K7031">
        <f t="shared" si="1200"/>
        <v>1.5272184452777779E-3</v>
      </c>
      <c r="L7031">
        <f t="shared" si="1201"/>
        <v>394.2011297330651</v>
      </c>
      <c r="M7031">
        <f t="shared" si="1202"/>
        <v>240.02298685172013</v>
      </c>
      <c r="N7031">
        <f t="shared" si="1203"/>
        <v>15591.571991458231</v>
      </c>
      <c r="O7031">
        <f t="shared" si="1204"/>
        <v>17133.595595009047</v>
      </c>
      <c r="P7031">
        <f t="shared" si="1205"/>
        <v>19428.127027482467</v>
      </c>
      <c r="Q7031">
        <f t="shared" si="1206"/>
        <v>0.53967019520784631</v>
      </c>
    </row>
    <row r="7032" spans="5:17" x14ac:dyDescent="0.45">
      <c r="E7032">
        <v>703</v>
      </c>
      <c r="F7032">
        <v>55.002011459999999</v>
      </c>
      <c r="G7032">
        <f t="shared" si="1208"/>
        <v>55.018211884000003</v>
      </c>
      <c r="H7032">
        <f t="shared" si="1209"/>
        <v>55.024211877599996</v>
      </c>
      <c r="I7032">
        <f t="shared" si="1199"/>
        <v>24.598023677762303</v>
      </c>
      <c r="J7032">
        <f t="shared" si="1207"/>
        <v>0.15629970564734919</v>
      </c>
      <c r="K7032">
        <f t="shared" si="1200"/>
        <v>1.5278336516666667E-3</v>
      </c>
      <c r="L7032">
        <f t="shared" si="1201"/>
        <v>394.412284027395</v>
      </c>
      <c r="M7032">
        <f t="shared" si="1202"/>
        <v>282.96507195907117</v>
      </c>
      <c r="N7032">
        <f t="shared" si="1203"/>
        <v>16662.144241335121</v>
      </c>
      <c r="O7032">
        <f t="shared" si="1204"/>
        <v>18310.048616851782</v>
      </c>
      <c r="P7032">
        <f t="shared" si="1205"/>
        <v>20720.932545990967</v>
      </c>
      <c r="Q7032">
        <f t="shared" si="1206"/>
        <v>0.57558145961086027</v>
      </c>
    </row>
    <row r="7033" spans="5:17" x14ac:dyDescent="0.45">
      <c r="E7033">
        <v>703.1</v>
      </c>
      <c r="F7033">
        <v>55.04965997</v>
      </c>
      <c r="G7033">
        <f t="shared" si="1208"/>
        <v>55.056171050000003</v>
      </c>
      <c r="H7033">
        <f t="shared" si="1209"/>
        <v>55.062085145200001</v>
      </c>
      <c r="I7033">
        <f t="shared" si="1199"/>
        <v>24.614954543310208</v>
      </c>
      <c r="J7033">
        <f t="shared" si="1207"/>
        <v>0.18005584308799172</v>
      </c>
      <c r="K7033">
        <f t="shared" si="1200"/>
        <v>1.5291572213888889E-3</v>
      </c>
      <c r="L7033">
        <f t="shared" si="1201"/>
        <v>394.66193706576786</v>
      </c>
      <c r="M7033">
        <f t="shared" si="1202"/>
        <v>325.97319607881741</v>
      </c>
      <c r="N7033">
        <f t="shared" si="1203"/>
        <v>17738.401044666269</v>
      </c>
      <c r="O7033">
        <f t="shared" si="1204"/>
        <v>19492.748400732162</v>
      </c>
      <c r="P7033">
        <f t="shared" si="1205"/>
        <v>22020.602638167209</v>
      </c>
      <c r="Q7033">
        <f t="shared" si="1206"/>
        <v>0.61168340661575582</v>
      </c>
    </row>
    <row r="7034" spans="5:17" x14ac:dyDescent="0.45">
      <c r="E7034">
        <v>703.2</v>
      </c>
      <c r="F7034">
        <v>55.099659920000001</v>
      </c>
      <c r="G7034">
        <f t="shared" si="1208"/>
        <v>55.100130207999996</v>
      </c>
      <c r="H7034">
        <f t="shared" si="1209"/>
        <v>55.104766567599995</v>
      </c>
      <c r="I7034">
        <f t="shared" si="1199"/>
        <v>24.634034846379901</v>
      </c>
      <c r="J7034">
        <f t="shared" si="1207"/>
        <v>0.19886798098816882</v>
      </c>
      <c r="K7034">
        <f t="shared" si="1200"/>
        <v>1.530546108888889E-3</v>
      </c>
      <c r="L7034">
        <f t="shared" si="1201"/>
        <v>394.94349037668098</v>
      </c>
      <c r="M7034">
        <f t="shared" si="1202"/>
        <v>360.03070074640772</v>
      </c>
      <c r="N7034">
        <f t="shared" si="1203"/>
        <v>18598.06053224365</v>
      </c>
      <c r="O7034">
        <f t="shared" si="1204"/>
        <v>20437.4291563117</v>
      </c>
      <c r="P7034">
        <f t="shared" si="1205"/>
        <v>23058.713358584286</v>
      </c>
      <c r="Q7034">
        <f t="shared" si="1206"/>
        <v>0.64051981551623016</v>
      </c>
    </row>
    <row r="7035" spans="5:17" x14ac:dyDescent="0.45">
      <c r="E7035">
        <v>703.3</v>
      </c>
      <c r="F7035">
        <v>55.149659870000001</v>
      </c>
      <c r="G7035">
        <f t="shared" si="1208"/>
        <v>55.149659872000008</v>
      </c>
      <c r="H7035">
        <f t="shared" si="1209"/>
        <v>55.151056146000009</v>
      </c>
      <c r="I7035">
        <f t="shared" si="1199"/>
        <v>24.654728139507842</v>
      </c>
      <c r="J7035">
        <f t="shared" si="1207"/>
        <v>0.21231564425280069</v>
      </c>
      <c r="K7035">
        <f t="shared" si="1200"/>
        <v>1.5319349963888889E-3</v>
      </c>
      <c r="L7035">
        <f t="shared" si="1201"/>
        <v>395.24909194273755</v>
      </c>
      <c r="M7035">
        <f t="shared" si="1202"/>
        <v>384.37635762143361</v>
      </c>
      <c r="N7035">
        <f t="shared" si="1203"/>
        <v>19221.453509646224</v>
      </c>
      <c r="O7035">
        <f t="shared" si="1204"/>
        <v>21122.476384226618</v>
      </c>
      <c r="P7035">
        <f t="shared" si="1205"/>
        <v>23811.512510139139</v>
      </c>
      <c r="Q7035">
        <f t="shared" si="1206"/>
        <v>0.66143090305942054</v>
      </c>
    </row>
    <row r="7036" spans="5:17" x14ac:dyDescent="0.45">
      <c r="E7036">
        <v>703.4</v>
      </c>
      <c r="F7036">
        <v>55.199659820000001</v>
      </c>
      <c r="G7036">
        <f t="shared" si="1208"/>
        <v>55.199659824000001</v>
      </c>
      <c r="H7036">
        <f t="shared" si="1209"/>
        <v>55.199753881599996</v>
      </c>
      <c r="I7036">
        <f t="shared" si="1199"/>
        <v>24.676497975230461</v>
      </c>
      <c r="J7036">
        <f t="shared" si="1207"/>
        <v>0.22039883467005694</v>
      </c>
      <c r="K7036">
        <f t="shared" si="1200"/>
        <v>1.533323883888889E-3</v>
      </c>
      <c r="L7036">
        <f t="shared" si="1201"/>
        <v>395.57086902453329</v>
      </c>
      <c r="M7036">
        <f t="shared" si="1202"/>
        <v>399.0101699411984</v>
      </c>
      <c r="N7036">
        <f t="shared" si="1203"/>
        <v>19607.477399194395</v>
      </c>
      <c r="O7036">
        <f t="shared" si="1204"/>
        <v>21546.67846065318</v>
      </c>
      <c r="P7036">
        <f t="shared" si="1205"/>
        <v>24277.668638080417</v>
      </c>
      <c r="Q7036">
        <f t="shared" si="1206"/>
        <v>0.67437968439112272</v>
      </c>
    </row>
    <row r="7037" spans="5:17" x14ac:dyDescent="0.45">
      <c r="E7037">
        <v>703.5</v>
      </c>
      <c r="F7037">
        <v>55.249659780000002</v>
      </c>
      <c r="G7037">
        <f t="shared" si="1208"/>
        <v>55.249659776000001</v>
      </c>
      <c r="H7037">
        <f t="shared" si="1209"/>
        <v>55.249659776399994</v>
      </c>
      <c r="I7037">
        <f t="shared" si="1199"/>
        <v>24.698807906441854</v>
      </c>
      <c r="J7037">
        <f t="shared" si="1207"/>
        <v>0.22323745105028436</v>
      </c>
      <c r="K7037">
        <f t="shared" si="1200"/>
        <v>1.5347127716666667E-3</v>
      </c>
      <c r="L7037">
        <f t="shared" si="1201"/>
        <v>395.90092384298259</v>
      </c>
      <c r="M7037">
        <f t="shared" si="1202"/>
        <v>404.14920257704694</v>
      </c>
      <c r="N7037">
        <f t="shared" si="1203"/>
        <v>19760.284387972828</v>
      </c>
      <c r="O7037">
        <f t="shared" si="1204"/>
        <v>21714.598228541567</v>
      </c>
      <c r="P7037">
        <f t="shared" si="1205"/>
        <v>24462.195855540183</v>
      </c>
      <c r="Q7037">
        <f t="shared" si="1206"/>
        <v>0.67950544043167183</v>
      </c>
    </row>
    <row r="7038" spans="5:17" x14ac:dyDescent="0.45">
      <c r="E7038">
        <v>703.6</v>
      </c>
      <c r="F7038">
        <v>55.299659730000002</v>
      </c>
      <c r="G7038">
        <f t="shared" si="1208"/>
        <v>55.299659728000009</v>
      </c>
      <c r="H7038">
        <f t="shared" si="1209"/>
        <v>55.299627472800012</v>
      </c>
      <c r="I7038">
        <f t="shared" si="1199"/>
        <v>24.721145465440518</v>
      </c>
      <c r="J7038">
        <f t="shared" si="1207"/>
        <v>0.22248759867139256</v>
      </c>
      <c r="K7038">
        <f t="shared" si="1200"/>
        <v>1.5361016591666668E-3</v>
      </c>
      <c r="L7038">
        <f t="shared" si="1201"/>
        <v>396.23168620980778</v>
      </c>
      <c r="M7038">
        <f t="shared" si="1202"/>
        <v>402.79166942320637</v>
      </c>
      <c r="N7038">
        <f t="shared" si="1203"/>
        <v>19752.772604888156</v>
      </c>
      <c r="O7038">
        <f t="shared" si="1204"/>
        <v>21706.343521855117</v>
      </c>
      <c r="P7038">
        <f t="shared" si="1205"/>
        <v>24453.124749291335</v>
      </c>
      <c r="Q7038">
        <f t="shared" si="1206"/>
        <v>0.67925346525809271</v>
      </c>
    </row>
    <row r="7039" spans="5:17" x14ac:dyDescent="0.45">
      <c r="E7039">
        <v>703.7</v>
      </c>
      <c r="F7039">
        <v>55.349659680000002</v>
      </c>
      <c r="G7039">
        <f t="shared" si="1208"/>
        <v>55.349659682000002</v>
      </c>
      <c r="H7039">
        <f t="shared" si="1209"/>
        <v>55.349197893200007</v>
      </c>
      <c r="I7039">
        <f t="shared" si="1199"/>
        <v>24.743305426176132</v>
      </c>
      <c r="J7039">
        <f t="shared" si="1207"/>
        <v>0.2198175369350075</v>
      </c>
      <c r="K7039">
        <f t="shared" si="1200"/>
        <v>1.5374905466666669E-3</v>
      </c>
      <c r="L7039">
        <f t="shared" si="1201"/>
        <v>396.56011424781923</v>
      </c>
      <c r="M7039">
        <f t="shared" si="1202"/>
        <v>397.95778820607836</v>
      </c>
      <c r="N7039">
        <f t="shared" si="1203"/>
        <v>19658.999126981602</v>
      </c>
      <c r="O7039">
        <f t="shared" si="1204"/>
        <v>21603.295743935825</v>
      </c>
      <c r="P7039">
        <f t="shared" si="1205"/>
        <v>24339.88543289651</v>
      </c>
      <c r="Q7039">
        <f t="shared" si="1206"/>
        <v>0.67610792869156977</v>
      </c>
    </row>
    <row r="7040" spans="5:17" x14ac:dyDescent="0.45">
      <c r="E7040">
        <v>703.8</v>
      </c>
      <c r="F7040">
        <v>55.399659630000002</v>
      </c>
      <c r="G7040">
        <f t="shared" si="1208"/>
        <v>55.399498354000002</v>
      </c>
      <c r="H7040">
        <f t="shared" si="1209"/>
        <v>55.397971038000001</v>
      </c>
      <c r="I7040">
        <f t="shared" si="1199"/>
        <v>24.76510897282752</v>
      </c>
      <c r="J7040">
        <f t="shared" si="1207"/>
        <v>0.21535931788093876</v>
      </c>
      <c r="K7040">
        <f t="shared" si="1200"/>
        <v>1.5388794341666668E-3</v>
      </c>
      <c r="L7040">
        <f t="shared" si="1201"/>
        <v>396.88354715758112</v>
      </c>
      <c r="M7040">
        <f t="shared" si="1202"/>
        <v>389.8866260102252</v>
      </c>
      <c r="N7040">
        <f t="shared" si="1203"/>
        <v>19484.449075071101</v>
      </c>
      <c r="O7040">
        <f t="shared" si="1204"/>
        <v>21411.482500078131</v>
      </c>
      <c r="P7040">
        <f t="shared" si="1205"/>
        <v>24129.101648437507</v>
      </c>
      <c r="Q7040">
        <f t="shared" si="1206"/>
        <v>0.67025282356770854</v>
      </c>
    </row>
    <row r="7041" spans="5:17" x14ac:dyDescent="0.45">
      <c r="E7041">
        <v>703.9</v>
      </c>
      <c r="F7041">
        <v>55.449659590000003</v>
      </c>
      <c r="G7041">
        <f t="shared" si="1208"/>
        <v>55.447511926000004</v>
      </c>
      <c r="H7041">
        <f t="shared" si="1209"/>
        <v>55.445546908000004</v>
      </c>
      <c r="I7041">
        <f t="shared" si="1199"/>
        <v>24.78637728975232</v>
      </c>
      <c r="J7041">
        <f t="shared" si="1207"/>
        <v>0.20911293972094569</v>
      </c>
      <c r="K7041">
        <f t="shared" si="1200"/>
        <v>1.5402683219444446E-3</v>
      </c>
      <c r="L7041">
        <f t="shared" si="1201"/>
        <v>397.1993149679916</v>
      </c>
      <c r="M7041">
        <f t="shared" si="1202"/>
        <v>378.578179598215</v>
      </c>
      <c r="N7041">
        <f t="shared" si="1203"/>
        <v>19228.713673216775</v>
      </c>
      <c r="O7041">
        <f t="shared" si="1204"/>
        <v>21130.454585952499</v>
      </c>
      <c r="P7041">
        <f t="shared" si="1205"/>
        <v>23820.279764782965</v>
      </c>
      <c r="Q7041">
        <f t="shared" si="1206"/>
        <v>0.66167443791063796</v>
      </c>
    </row>
    <row r="7042" spans="5:17" x14ac:dyDescent="0.45">
      <c r="E7042">
        <v>704</v>
      </c>
      <c r="F7042">
        <v>55.498853140000001</v>
      </c>
      <c r="G7042">
        <f t="shared" si="1208"/>
        <v>55.493525500000011</v>
      </c>
      <c r="H7042">
        <f t="shared" si="1209"/>
        <v>55.491525502799995</v>
      </c>
      <c r="I7042">
        <f t="shared" si="1199"/>
        <v>24.806931560771709</v>
      </c>
      <c r="J7042">
        <f t="shared" si="1207"/>
        <v>0.20122259967743972</v>
      </c>
      <c r="K7042">
        <f t="shared" si="1200"/>
        <v>1.5416348094444445E-3</v>
      </c>
      <c r="L7042">
        <f t="shared" si="1201"/>
        <v>397.50473900338363</v>
      </c>
      <c r="M7042">
        <f t="shared" si="1202"/>
        <v>364.29350369978619</v>
      </c>
      <c r="N7042">
        <f t="shared" si="1203"/>
        <v>18897.876869853688</v>
      </c>
      <c r="O7042">
        <f t="shared" si="1204"/>
        <v>20766.897659179875</v>
      </c>
      <c r="P7042">
        <f t="shared" si="1205"/>
        <v>23420.766658439421</v>
      </c>
      <c r="Q7042">
        <f t="shared" si="1206"/>
        <v>0.65057685162331724</v>
      </c>
    </row>
    <row r="7043" spans="5:17" x14ac:dyDescent="0.45">
      <c r="E7043">
        <v>704.1</v>
      </c>
      <c r="F7043">
        <v>55.539727589999998</v>
      </c>
      <c r="G7043">
        <f t="shared" si="1208"/>
        <v>55.537539077999995</v>
      </c>
      <c r="H7043">
        <f t="shared" si="1209"/>
        <v>55.535571335199997</v>
      </c>
      <c r="I7043">
        <f t="shared" ref="I7043:I7106" si="1210">H7043*0.44704</f>
        <v>24.826621809687808</v>
      </c>
      <c r="J7043">
        <f t="shared" si="1207"/>
        <v>0.19332008494657771</v>
      </c>
      <c r="K7043">
        <f t="shared" ref="K7043:K7106" si="1211">F7043*(0.1/3600)</f>
        <v>1.5427702108333334E-3</v>
      </c>
      <c r="L7043">
        <f t="shared" ref="L7043:L7106" si="1212">(((1/2)*$B$8*$B$3*$B$4*(I7043^2))+($B$2*9.81*$B$5))</f>
        <v>397.79756162313743</v>
      </c>
      <c r="M7043">
        <f t="shared" ref="M7043:M7106" si="1213">$B$2*J7043</f>
        <v>349.98678674075836</v>
      </c>
      <c r="N7043">
        <f t="shared" ref="N7043:N7106" si="1214">(L7043+M7043)*I7043</f>
        <v>18564.959212034282</v>
      </c>
      <c r="O7043">
        <f t="shared" ref="O7043:O7106" si="1215">IF(N7043&gt;0,N7043/$B$9,N7043*$B$9)</f>
        <v>20401.054079158552</v>
      </c>
      <c r="P7043">
        <f t="shared" ref="P7043:P7106" si="1216">O7043/$B$9+$B$10</f>
        <v>23018.74074632808</v>
      </c>
      <c r="Q7043">
        <f t="shared" ref="Q7043:Q7106" si="1217">P7043*(0.1/3600)</f>
        <v>0.63940946517578001</v>
      </c>
    </row>
    <row r="7044" spans="5:17" x14ac:dyDescent="0.45">
      <c r="E7044">
        <v>704.2</v>
      </c>
      <c r="F7044">
        <v>55.579727550000001</v>
      </c>
      <c r="G7044">
        <f t="shared" si="1208"/>
        <v>55.579552655999997</v>
      </c>
      <c r="H7044">
        <f t="shared" si="1209"/>
        <v>55.578014445600004</v>
      </c>
      <c r="I7044">
        <f t="shared" si="1210"/>
        <v>24.845595577761024</v>
      </c>
      <c r="J7044">
        <f t="shared" ref="J7044:J7107" si="1218">(I7045-I7043)/0.2</f>
        <v>0.18704935562366742</v>
      </c>
      <c r="K7044">
        <f t="shared" si="1211"/>
        <v>1.5438813208333334E-3</v>
      </c>
      <c r="L7044">
        <f t="shared" si="1212"/>
        <v>398.07994893693029</v>
      </c>
      <c r="M7044">
        <f t="shared" si="1213"/>
        <v>338.63425497018267</v>
      </c>
      <c r="N7044">
        <f t="shared" si="1214"/>
        <v>18304.103166668297</v>
      </c>
      <c r="O7044">
        <f t="shared" si="1215"/>
        <v>20114.399084250876</v>
      </c>
      <c r="P7044">
        <f t="shared" si="1216"/>
        <v>22703.735257418542</v>
      </c>
      <c r="Q7044">
        <f t="shared" si="1217"/>
        <v>0.63065931270607067</v>
      </c>
    </row>
    <row r="7045" spans="5:17" x14ac:dyDescent="0.45">
      <c r="E7045">
        <v>704.3</v>
      </c>
      <c r="F7045">
        <v>55.619727519999998</v>
      </c>
      <c r="G7045">
        <f t="shared" ref="G7045:G7108" si="1219">(SUM(F7043:F7047))/5</f>
        <v>55.619727515999998</v>
      </c>
      <c r="H7045">
        <f t="shared" ref="H7045:H7108" si="1220">(SUM(G7043:G7047))/5</f>
        <v>55.619254833599996</v>
      </c>
      <c r="I7045">
        <f t="shared" si="1210"/>
        <v>24.864031680812541</v>
      </c>
      <c r="J7045">
        <f t="shared" si="1218"/>
        <v>0.18256678361852963</v>
      </c>
      <c r="K7045">
        <f t="shared" si="1211"/>
        <v>1.544992431111111E-3</v>
      </c>
      <c r="L7045">
        <f t="shared" si="1212"/>
        <v>398.35454081073874</v>
      </c>
      <c r="M7045">
        <f t="shared" si="1213"/>
        <v>330.51900417849282</v>
      </c>
      <c r="N7045">
        <f t="shared" si="1214"/>
        <v>18122.734913918397</v>
      </c>
      <c r="O7045">
        <f t="shared" si="1215"/>
        <v>19915.093311998236</v>
      </c>
      <c r="P7045">
        <f t="shared" si="1216"/>
        <v>22484.717925272787</v>
      </c>
      <c r="Q7045">
        <f t="shared" si="1217"/>
        <v>0.62457549792424416</v>
      </c>
    </row>
    <row r="7046" spans="5:17" x14ac:dyDescent="0.45">
      <c r="E7046">
        <v>704.4</v>
      </c>
      <c r="F7046">
        <v>55.659727480000001</v>
      </c>
      <c r="G7046">
        <f t="shared" si="1219"/>
        <v>55.659727478000001</v>
      </c>
      <c r="H7046">
        <f t="shared" si="1220"/>
        <v>55.659692498399991</v>
      </c>
      <c r="I7046">
        <f t="shared" si="1210"/>
        <v>24.88210893448473</v>
      </c>
      <c r="J7046">
        <f t="shared" si="1218"/>
        <v>0.17987236982529353</v>
      </c>
      <c r="K7046">
        <f t="shared" si="1211"/>
        <v>1.5461035411111113E-3</v>
      </c>
      <c r="L7046">
        <f t="shared" si="1212"/>
        <v>398.62398566407205</v>
      </c>
      <c r="M7046">
        <f t="shared" si="1213"/>
        <v>325.64103598442097</v>
      </c>
      <c r="N7046">
        <f t="shared" si="1214"/>
        <v>18021.241166094747</v>
      </c>
      <c r="O7046">
        <f t="shared" si="1215"/>
        <v>19803.561720983238</v>
      </c>
      <c r="P7046">
        <f t="shared" si="1216"/>
        <v>22362.155737344216</v>
      </c>
      <c r="Q7046">
        <f t="shared" si="1217"/>
        <v>0.621170992704006</v>
      </c>
    </row>
    <row r="7047" spans="5:17" x14ac:dyDescent="0.45">
      <c r="E7047">
        <v>704.5</v>
      </c>
      <c r="F7047">
        <v>55.699727439999997</v>
      </c>
      <c r="G7047">
        <f t="shared" si="1219"/>
        <v>55.69972743999999</v>
      </c>
      <c r="H7047">
        <f t="shared" si="1220"/>
        <v>55.699727440000004</v>
      </c>
      <c r="I7047">
        <f t="shared" si="1210"/>
        <v>24.9000061547776</v>
      </c>
      <c r="J7047">
        <f t="shared" si="1218"/>
        <v>0.17874785411649441</v>
      </c>
      <c r="K7047">
        <f t="shared" si="1211"/>
        <v>1.5472146511111111E-3</v>
      </c>
      <c r="L7047">
        <f t="shared" si="1212"/>
        <v>398.89093999763622</v>
      </c>
      <c r="M7047">
        <f t="shared" si="1213"/>
        <v>323.60521213471145</v>
      </c>
      <c r="N7047">
        <f t="shared" si="1214"/>
        <v>17990.158634898591</v>
      </c>
      <c r="O7047">
        <f t="shared" si="1215"/>
        <v>19769.405093295154</v>
      </c>
      <c r="P7047">
        <f t="shared" si="1216"/>
        <v>22324.620981643027</v>
      </c>
      <c r="Q7047">
        <f t="shared" si="1217"/>
        <v>0.62012836060119525</v>
      </c>
    </row>
    <row r="7048" spans="5:17" x14ac:dyDescent="0.45">
      <c r="E7048">
        <v>704.6</v>
      </c>
      <c r="F7048">
        <v>55.7397274</v>
      </c>
      <c r="G7048">
        <f t="shared" si="1219"/>
        <v>55.739727401999993</v>
      </c>
      <c r="H7048">
        <f t="shared" si="1220"/>
        <v>55.739662010799996</v>
      </c>
      <c r="I7048">
        <f t="shared" si="1210"/>
        <v>24.917858505308029</v>
      </c>
      <c r="J7048">
        <f t="shared" si="1218"/>
        <v>0.17674754055549968</v>
      </c>
      <c r="K7048">
        <f t="shared" si="1211"/>
        <v>1.5483257611111111E-3</v>
      </c>
      <c r="L7048">
        <f t="shared" si="1212"/>
        <v>399.15741628016951</v>
      </c>
      <c r="M7048">
        <f t="shared" si="1213"/>
        <v>319.9838433779164</v>
      </c>
      <c r="N7048">
        <f t="shared" si="1214"/>
        <v>17919.460153489166</v>
      </c>
      <c r="O7048">
        <f t="shared" si="1215"/>
        <v>19691.714454383698</v>
      </c>
      <c r="P7048">
        <f t="shared" si="1216"/>
        <v>22239.246653168899</v>
      </c>
      <c r="Q7048">
        <f t="shared" si="1217"/>
        <v>0.61775685147691384</v>
      </c>
    </row>
    <row r="7049" spans="5:17" x14ac:dyDescent="0.45">
      <c r="E7049">
        <v>704.7</v>
      </c>
      <c r="F7049">
        <v>55.779727360000003</v>
      </c>
      <c r="G7049">
        <f t="shared" si="1219"/>
        <v>55.77972736400001</v>
      </c>
      <c r="H7049">
        <f t="shared" si="1220"/>
        <v>55.778802037599995</v>
      </c>
      <c r="I7049">
        <f t="shared" si="1210"/>
        <v>24.9353556628887</v>
      </c>
      <c r="J7049">
        <f t="shared" si="1218"/>
        <v>0.17140745284608627</v>
      </c>
      <c r="K7049">
        <f t="shared" si="1211"/>
        <v>1.5494368711111112E-3</v>
      </c>
      <c r="L7049">
        <f t="shared" si="1212"/>
        <v>399.41877603485159</v>
      </c>
      <c r="M7049">
        <f t="shared" si="1213"/>
        <v>310.31614568966074</v>
      </c>
      <c r="N7049">
        <f t="shared" si="1214"/>
        <v>17697.492699573188</v>
      </c>
      <c r="O7049">
        <f t="shared" si="1215"/>
        <v>19447.794175355149</v>
      </c>
      <c r="P7049">
        <f t="shared" si="1216"/>
        <v>21971.202390500162</v>
      </c>
      <c r="Q7049">
        <f t="shared" si="1217"/>
        <v>0.61031117751389341</v>
      </c>
    </row>
    <row r="7050" spans="5:17" x14ac:dyDescent="0.45">
      <c r="E7050">
        <v>704.8</v>
      </c>
      <c r="F7050">
        <v>55.819727329999999</v>
      </c>
      <c r="G7050">
        <f t="shared" si="1219"/>
        <v>55.819400370000004</v>
      </c>
      <c r="H7050">
        <f t="shared" si="1220"/>
        <v>55.816347521200001</v>
      </c>
      <c r="I7050">
        <f t="shared" si="1210"/>
        <v>24.952139995877246</v>
      </c>
      <c r="J7050">
        <f t="shared" si="1218"/>
        <v>0.16249104781891788</v>
      </c>
      <c r="K7050">
        <f t="shared" si="1211"/>
        <v>1.550547981388889E-3</v>
      </c>
      <c r="L7050">
        <f t="shared" si="1212"/>
        <v>399.66966053845488</v>
      </c>
      <c r="M7050">
        <f t="shared" si="1213"/>
        <v>294.17388118775875</v>
      </c>
      <c r="N7050">
        <f t="shared" si="1214"/>
        <v>17312.881188387779</v>
      </c>
      <c r="O7050">
        <f t="shared" si="1215"/>
        <v>19025.144163063491</v>
      </c>
      <c r="P7050">
        <f t="shared" si="1216"/>
        <v>21506.751827542295</v>
      </c>
      <c r="Q7050">
        <f t="shared" si="1217"/>
        <v>0.59740977298728604</v>
      </c>
    </row>
    <row r="7051" spans="5:17" x14ac:dyDescent="0.45">
      <c r="E7051">
        <v>704.9</v>
      </c>
      <c r="F7051">
        <v>55.859727290000002</v>
      </c>
      <c r="G7051">
        <f t="shared" si="1219"/>
        <v>55.855427612000007</v>
      </c>
      <c r="H7051">
        <f t="shared" si="1220"/>
        <v>55.851498462000009</v>
      </c>
      <c r="I7051">
        <f t="shared" si="1210"/>
        <v>24.967853872452483</v>
      </c>
      <c r="J7051">
        <f t="shared" si="1218"/>
        <v>0.14999832547394121</v>
      </c>
      <c r="K7051">
        <f t="shared" si="1211"/>
        <v>1.551659091388889E-3</v>
      </c>
      <c r="L7051">
        <f t="shared" si="1212"/>
        <v>399.90469736140653</v>
      </c>
      <c r="M7051">
        <f t="shared" si="1213"/>
        <v>271.55704987211402</v>
      </c>
      <c r="N7051">
        <f t="shared" si="1214"/>
        <v>16764.958785868166</v>
      </c>
      <c r="O7051">
        <f t="shared" si="1215"/>
        <v>18423.03163282216</v>
      </c>
      <c r="P7051">
        <f t="shared" si="1216"/>
        <v>20845.089706397976</v>
      </c>
      <c r="Q7051">
        <f t="shared" si="1217"/>
        <v>0.57903026962216597</v>
      </c>
    </row>
    <row r="7052" spans="5:17" x14ac:dyDescent="0.45">
      <c r="E7052">
        <v>705</v>
      </c>
      <c r="F7052">
        <v>55.898092470000002</v>
      </c>
      <c r="G7052">
        <f t="shared" si="1219"/>
        <v>55.887454857999998</v>
      </c>
      <c r="H7052">
        <f t="shared" si="1220"/>
        <v>55.883454860800008</v>
      </c>
      <c r="I7052">
        <f t="shared" si="1210"/>
        <v>24.982139660972035</v>
      </c>
      <c r="J7052">
        <f t="shared" si="1218"/>
        <v>0.13422161152574219</v>
      </c>
      <c r="K7052">
        <f t="shared" si="1211"/>
        <v>1.5527247908333334E-3</v>
      </c>
      <c r="L7052">
        <f t="shared" si="1212"/>
        <v>400.11850228401642</v>
      </c>
      <c r="M7052">
        <f t="shared" si="1213"/>
        <v>242.99487837511654</v>
      </c>
      <c r="N7052">
        <f t="shared" si="1214"/>
        <v>16066.348293466332</v>
      </c>
      <c r="O7052">
        <f t="shared" si="1215"/>
        <v>17655.327795017947</v>
      </c>
      <c r="P7052">
        <f t="shared" si="1216"/>
        <v>20001.459115404337</v>
      </c>
      <c r="Q7052">
        <f t="shared" si="1217"/>
        <v>0.55559608653900938</v>
      </c>
    </row>
    <row r="7053" spans="5:17" x14ac:dyDescent="0.45">
      <c r="E7053">
        <v>705.1</v>
      </c>
      <c r="F7053">
        <v>55.91986361</v>
      </c>
      <c r="G7053">
        <f t="shared" si="1219"/>
        <v>55.915482105999999</v>
      </c>
      <c r="H7053">
        <f t="shared" si="1220"/>
        <v>55.911547500799998</v>
      </c>
      <c r="I7053">
        <f t="shared" si="1210"/>
        <v>24.994698194757632</v>
      </c>
      <c r="J7053">
        <f t="shared" si="1218"/>
        <v>0.11842051065151793</v>
      </c>
      <c r="K7053">
        <f t="shared" si="1211"/>
        <v>1.5533295447222224E-3</v>
      </c>
      <c r="L7053">
        <f t="shared" si="1212"/>
        <v>400.30655766260145</v>
      </c>
      <c r="M7053">
        <f t="shared" si="1213"/>
        <v>214.38855677400329</v>
      </c>
      <c r="N7053">
        <f t="shared" si="1214"/>
        <v>15364.118867134941</v>
      </c>
      <c r="O7053">
        <f t="shared" si="1215"/>
        <v>16883.647106741693</v>
      </c>
      <c r="P7053">
        <f t="shared" si="1216"/>
        <v>19153.458359056804</v>
      </c>
      <c r="Q7053">
        <f t="shared" si="1217"/>
        <v>0.53204050997380015</v>
      </c>
    </row>
    <row r="7054" spans="5:17" x14ac:dyDescent="0.45">
      <c r="E7054">
        <v>705.2</v>
      </c>
      <c r="F7054">
        <v>55.939863590000002</v>
      </c>
      <c r="G7054">
        <f t="shared" si="1219"/>
        <v>55.939509357999995</v>
      </c>
      <c r="H7054">
        <f t="shared" si="1220"/>
        <v>55.936434688400006</v>
      </c>
      <c r="I7054">
        <f t="shared" si="1210"/>
        <v>25.005823763102338</v>
      </c>
      <c r="J7054">
        <f t="shared" si="1218"/>
        <v>0.10587901445441972</v>
      </c>
      <c r="K7054">
        <f t="shared" si="1211"/>
        <v>1.5538850997222223E-3</v>
      </c>
      <c r="L7054">
        <f t="shared" si="1212"/>
        <v>400.47323432331132</v>
      </c>
      <c r="M7054">
        <f t="shared" si="1213"/>
        <v>191.68342524999838</v>
      </c>
      <c r="N7054">
        <f t="shared" si="1214"/>
        <v>14807.36506943757</v>
      </c>
      <c r="O7054">
        <f t="shared" si="1215"/>
        <v>16271.829746634692</v>
      </c>
      <c r="P7054">
        <f t="shared" si="1216"/>
        <v>18481.131589708453</v>
      </c>
      <c r="Q7054">
        <f t="shared" si="1217"/>
        <v>0.51336476638079043</v>
      </c>
    </row>
    <row r="7055" spans="5:17" x14ac:dyDescent="0.45">
      <c r="E7055">
        <v>705.3</v>
      </c>
      <c r="F7055">
        <v>55.959863570000003</v>
      </c>
      <c r="G7055">
        <f t="shared" si="1219"/>
        <v>55.959863570000003</v>
      </c>
      <c r="H7055">
        <f t="shared" si="1220"/>
        <v>55.958916422800009</v>
      </c>
      <c r="I7055">
        <f t="shared" si="1210"/>
        <v>25.015873997648516</v>
      </c>
      <c r="J7055">
        <f t="shared" si="1218"/>
        <v>9.6913835575005436E-2</v>
      </c>
      <c r="K7055">
        <f t="shared" si="1211"/>
        <v>1.5544406547222224E-3</v>
      </c>
      <c r="L7055">
        <f t="shared" si="1212"/>
        <v>400.62386473810631</v>
      </c>
      <c r="M7055">
        <f t="shared" si="1213"/>
        <v>175.45286053951116</v>
      </c>
      <c r="N7055">
        <f t="shared" si="1214"/>
        <v>14411.062772522859</v>
      </c>
      <c r="O7055">
        <f t="shared" si="1215"/>
        <v>15836.332717058085</v>
      </c>
      <c r="P7055">
        <f t="shared" si="1216"/>
        <v>18002.563425338554</v>
      </c>
      <c r="Q7055">
        <f t="shared" si="1217"/>
        <v>0.50007120625940427</v>
      </c>
    </row>
    <row r="7056" spans="5:17" x14ac:dyDescent="0.45">
      <c r="E7056">
        <v>705.4</v>
      </c>
      <c r="F7056">
        <v>55.979863549999997</v>
      </c>
      <c r="G7056">
        <f t="shared" si="1219"/>
        <v>55.979863550000005</v>
      </c>
      <c r="H7056">
        <f t="shared" si="1220"/>
        <v>55.97979270359999</v>
      </c>
      <c r="I7056">
        <f t="shared" si="1210"/>
        <v>25.025206530217339</v>
      </c>
      <c r="J7056">
        <f t="shared" si="1218"/>
        <v>9.1524974013434957E-2</v>
      </c>
      <c r="K7056">
        <f t="shared" si="1211"/>
        <v>1.5549962097222221E-3</v>
      </c>
      <c r="L7056">
        <f t="shared" si="1212"/>
        <v>400.76379261349274</v>
      </c>
      <c r="M7056">
        <f t="shared" si="1213"/>
        <v>165.69686264283104</v>
      </c>
      <c r="N7056">
        <f t="shared" si="1214"/>
        <v>14175.794889031748</v>
      </c>
      <c r="O7056">
        <f t="shared" si="1215"/>
        <v>15577.796581353568</v>
      </c>
      <c r="P7056">
        <f t="shared" si="1216"/>
        <v>17718.457781707217</v>
      </c>
      <c r="Q7056">
        <f t="shared" si="1217"/>
        <v>0.49217938282520046</v>
      </c>
    </row>
    <row r="7057" spans="5:17" x14ac:dyDescent="0.45">
      <c r="E7057">
        <v>705.5</v>
      </c>
      <c r="F7057">
        <v>55.999863529999999</v>
      </c>
      <c r="G7057">
        <f t="shared" si="1219"/>
        <v>55.999863530000006</v>
      </c>
      <c r="H7057">
        <f t="shared" si="1220"/>
        <v>55.999863530000006</v>
      </c>
      <c r="I7057">
        <f t="shared" si="1210"/>
        <v>25.034178992451203</v>
      </c>
      <c r="J7057">
        <f t="shared" si="1218"/>
        <v>8.9566266465279654E-2</v>
      </c>
      <c r="K7057">
        <f t="shared" si="1211"/>
        <v>1.5555517647222222E-3</v>
      </c>
      <c r="L7057">
        <f t="shared" si="1212"/>
        <v>400.89837096382871</v>
      </c>
      <c r="M7057">
        <f t="shared" si="1213"/>
        <v>162.15081743426833</v>
      </c>
      <c r="N7057">
        <f t="shared" si="1214"/>
        <v>14095.47416391234</v>
      </c>
      <c r="O7057">
        <f t="shared" si="1215"/>
        <v>15489.532048255318</v>
      </c>
      <c r="P7057">
        <f t="shared" si="1216"/>
        <v>17621.463789291556</v>
      </c>
      <c r="Q7057">
        <f t="shared" si="1217"/>
        <v>0.4894851052580988</v>
      </c>
    </row>
    <row r="7058" spans="5:17" x14ac:dyDescent="0.45">
      <c r="E7058">
        <v>705.6</v>
      </c>
      <c r="F7058">
        <v>56.01986351</v>
      </c>
      <c r="G7058">
        <f t="shared" si="1219"/>
        <v>56.019863509999993</v>
      </c>
      <c r="H7058">
        <f t="shared" si="1220"/>
        <v>56.019863509999993</v>
      </c>
      <c r="I7058">
        <f t="shared" si="1210"/>
        <v>25.043119783510395</v>
      </c>
      <c r="J7058">
        <f t="shared" si="1218"/>
        <v>8.9407910591976503E-2</v>
      </c>
      <c r="K7058">
        <f t="shared" si="1211"/>
        <v>1.5561073197222224E-3</v>
      </c>
      <c r="L7058">
        <f t="shared" si="1212"/>
        <v>401.03252226437871</v>
      </c>
      <c r="M7058">
        <f t="shared" si="1213"/>
        <v>161.8641298752689</v>
      </c>
      <c r="N7058">
        <f t="shared" si="1214"/>
        <v>14096.688285270178</v>
      </c>
      <c r="O7058">
        <f t="shared" si="1215"/>
        <v>15490.866247549646</v>
      </c>
      <c r="P7058">
        <f t="shared" si="1216"/>
        <v>17622.929942362247</v>
      </c>
      <c r="Q7058">
        <f t="shared" si="1217"/>
        <v>0.48952583173228464</v>
      </c>
    </row>
    <row r="7059" spans="5:17" x14ac:dyDescent="0.45">
      <c r="E7059">
        <v>705.7</v>
      </c>
      <c r="F7059">
        <v>56.039863490000002</v>
      </c>
      <c r="G7059">
        <f t="shared" si="1219"/>
        <v>56.039863489999995</v>
      </c>
      <c r="H7059">
        <f t="shared" si="1220"/>
        <v>56.039863489999995</v>
      </c>
      <c r="I7059">
        <f t="shared" si="1210"/>
        <v>25.052060574569598</v>
      </c>
      <c r="J7059">
        <f t="shared" si="1218"/>
        <v>8.9407911486105718E-2</v>
      </c>
      <c r="K7059">
        <f t="shared" si="1211"/>
        <v>1.5566628747222223E-3</v>
      </c>
      <c r="L7059">
        <f t="shared" si="1212"/>
        <v>401.16672146762232</v>
      </c>
      <c r="M7059">
        <f t="shared" si="1213"/>
        <v>161.86413149400093</v>
      </c>
      <c r="N7059">
        <f t="shared" si="1214"/>
        <v>14105.083033746176</v>
      </c>
      <c r="O7059">
        <f t="shared" si="1215"/>
        <v>15500.091245874917</v>
      </c>
      <c r="P7059">
        <f t="shared" si="1216"/>
        <v>17633.067303159249</v>
      </c>
      <c r="Q7059">
        <f t="shared" si="1217"/>
        <v>0.48980742508775693</v>
      </c>
    </row>
    <row r="7060" spans="5:17" x14ac:dyDescent="0.45">
      <c r="E7060">
        <v>705.8</v>
      </c>
      <c r="F7060">
        <v>56.059863470000003</v>
      </c>
      <c r="G7060">
        <f t="shared" si="1219"/>
        <v>56.059863470000003</v>
      </c>
      <c r="H7060">
        <f t="shared" si="1220"/>
        <v>56.059863470400003</v>
      </c>
      <c r="I7060">
        <f t="shared" si="1210"/>
        <v>25.061001365807616</v>
      </c>
      <c r="J7060">
        <f t="shared" si="1218"/>
        <v>8.9407913274257567E-2</v>
      </c>
      <c r="K7060">
        <f t="shared" si="1211"/>
        <v>1.5572184297222224E-3</v>
      </c>
      <c r="L7060">
        <f t="shared" si="1212"/>
        <v>401.30096857624494</v>
      </c>
      <c r="M7060">
        <f t="shared" si="1213"/>
        <v>161.864134731272</v>
      </c>
      <c r="N7060">
        <f t="shared" si="1214"/>
        <v>14113.481423164869</v>
      </c>
      <c r="O7060">
        <f t="shared" si="1215"/>
        <v>15509.320245236118</v>
      </c>
      <c r="P7060">
        <f t="shared" si="1216"/>
        <v>17643.209060699031</v>
      </c>
      <c r="Q7060">
        <f t="shared" si="1217"/>
        <v>0.4900891405749731</v>
      </c>
    </row>
    <row r="7061" spans="5:17" x14ac:dyDescent="0.45">
      <c r="E7061">
        <v>705.9</v>
      </c>
      <c r="F7061">
        <v>56.079863449999998</v>
      </c>
      <c r="G7061">
        <f t="shared" si="1219"/>
        <v>56.079863450000005</v>
      </c>
      <c r="H7061">
        <f t="shared" si="1220"/>
        <v>56.079863451200005</v>
      </c>
      <c r="I7061">
        <f t="shared" si="1210"/>
        <v>25.06994215722445</v>
      </c>
      <c r="J7061">
        <f t="shared" si="1218"/>
        <v>8.9407915062391652E-2</v>
      </c>
      <c r="K7061">
        <f t="shared" si="1211"/>
        <v>1.5577739847222223E-3</v>
      </c>
      <c r="L7061">
        <f t="shared" si="1212"/>
        <v>401.43526359024941</v>
      </c>
      <c r="M7061">
        <f t="shared" si="1213"/>
        <v>161.86413796851093</v>
      </c>
      <c r="N7061">
        <f t="shared" si="1214"/>
        <v>14121.88341427727</v>
      </c>
      <c r="O7061">
        <f t="shared" si="1215"/>
        <v>15518.553202502495</v>
      </c>
      <c r="P7061">
        <f t="shared" si="1216"/>
        <v>17653.35516758516</v>
      </c>
      <c r="Q7061">
        <f t="shared" si="1217"/>
        <v>0.49037097687736558</v>
      </c>
    </row>
    <row r="7062" spans="5:17" x14ac:dyDescent="0.45">
      <c r="E7062">
        <v>706</v>
      </c>
      <c r="F7062">
        <v>56.099863429999999</v>
      </c>
      <c r="G7062">
        <f t="shared" si="1219"/>
        <v>56.099863432000006</v>
      </c>
      <c r="H7062">
        <f t="shared" si="1220"/>
        <v>56.099863432399999</v>
      </c>
      <c r="I7062">
        <f t="shared" si="1210"/>
        <v>25.078882948820095</v>
      </c>
      <c r="J7062">
        <f t="shared" si="1218"/>
        <v>8.9407916850561264E-2</v>
      </c>
      <c r="K7062">
        <f t="shared" si="1211"/>
        <v>1.5583295397222222E-3</v>
      </c>
      <c r="L7062">
        <f t="shared" si="1212"/>
        <v>401.5696065096385</v>
      </c>
      <c r="M7062">
        <f t="shared" si="1213"/>
        <v>161.86414120581415</v>
      </c>
      <c r="N7062">
        <f t="shared" si="1214"/>
        <v>14130.28900837087</v>
      </c>
      <c r="O7062">
        <f t="shared" si="1215"/>
        <v>15527.790119088868</v>
      </c>
      <c r="P7062">
        <f t="shared" si="1216"/>
        <v>17663.505625372381</v>
      </c>
      <c r="Q7062">
        <f t="shared" si="1217"/>
        <v>0.49065293403812171</v>
      </c>
    </row>
    <row r="7063" spans="5:17" x14ac:dyDescent="0.45">
      <c r="E7063">
        <v>706.1</v>
      </c>
      <c r="F7063">
        <v>56.119863410000001</v>
      </c>
      <c r="G7063">
        <f t="shared" si="1219"/>
        <v>56.119863413999994</v>
      </c>
      <c r="H7063">
        <f t="shared" si="1220"/>
        <v>56.119863414000008</v>
      </c>
      <c r="I7063">
        <f t="shared" si="1210"/>
        <v>25.087823740594562</v>
      </c>
      <c r="J7063">
        <f t="shared" si="1218"/>
        <v>8.9407918638713113E-2</v>
      </c>
      <c r="K7063">
        <f t="shared" si="1211"/>
        <v>1.5588850947222223E-3</v>
      </c>
      <c r="L7063">
        <f t="shared" si="1212"/>
        <v>401.70399733441536</v>
      </c>
      <c r="M7063">
        <f t="shared" si="1213"/>
        <v>161.86414444308525</v>
      </c>
      <c r="N7063">
        <f t="shared" si="1214"/>
        <v>14138.698206728342</v>
      </c>
      <c r="O7063">
        <f t="shared" si="1215"/>
        <v>15537.030996404772</v>
      </c>
      <c r="P7063">
        <f t="shared" si="1216"/>
        <v>17673.66043560964</v>
      </c>
      <c r="Q7063">
        <f t="shared" si="1217"/>
        <v>0.4909350121002678</v>
      </c>
    </row>
    <row r="7064" spans="5:17" x14ac:dyDescent="0.45">
      <c r="E7064">
        <v>706.2</v>
      </c>
      <c r="F7064">
        <v>56.139863400000003</v>
      </c>
      <c r="G7064">
        <f t="shared" si="1219"/>
        <v>56.139863395999996</v>
      </c>
      <c r="H7064">
        <f t="shared" si="1220"/>
        <v>56.139863395999996</v>
      </c>
      <c r="I7064">
        <f t="shared" si="1210"/>
        <v>25.096764532547837</v>
      </c>
      <c r="J7064">
        <f t="shared" si="1218"/>
        <v>8.9407918638677586E-2</v>
      </c>
      <c r="K7064">
        <f t="shared" si="1211"/>
        <v>1.55944065E-3</v>
      </c>
      <c r="L7064">
        <f t="shared" si="1212"/>
        <v>401.83843606458248</v>
      </c>
      <c r="M7064">
        <f t="shared" si="1213"/>
        <v>161.86414444302093</v>
      </c>
      <c r="N7064">
        <f t="shared" si="1214"/>
        <v>14147.110929388913</v>
      </c>
      <c r="O7064">
        <f t="shared" si="1215"/>
        <v>15546.275746581223</v>
      </c>
      <c r="P7064">
        <f t="shared" si="1216"/>
        <v>17683.819501737606</v>
      </c>
      <c r="Q7064">
        <f t="shared" si="1217"/>
        <v>0.49121720838160016</v>
      </c>
    </row>
    <row r="7065" spans="5:17" x14ac:dyDescent="0.45">
      <c r="E7065">
        <v>706.3</v>
      </c>
      <c r="F7065">
        <v>56.159863379999997</v>
      </c>
      <c r="G7065">
        <f t="shared" si="1219"/>
        <v>56.159863377999997</v>
      </c>
      <c r="H7065">
        <f t="shared" si="1220"/>
        <v>56.15986337759999</v>
      </c>
      <c r="I7065">
        <f t="shared" si="1210"/>
        <v>25.105705324322297</v>
      </c>
      <c r="J7065">
        <f t="shared" si="1218"/>
        <v>8.9407916850579028E-2</v>
      </c>
      <c r="K7065">
        <f t="shared" si="1211"/>
        <v>1.559996205E-3</v>
      </c>
      <c r="L7065">
        <f t="shared" si="1212"/>
        <v>401.97292269476259</v>
      </c>
      <c r="M7065">
        <f t="shared" si="1213"/>
        <v>161.86414120584632</v>
      </c>
      <c r="N7065">
        <f t="shared" si="1214"/>
        <v>14155.527177219768</v>
      </c>
      <c r="O7065">
        <f t="shared" si="1215"/>
        <v>15555.524370571173</v>
      </c>
      <c r="P7065">
        <f t="shared" si="1216"/>
        <v>17693.982824803486</v>
      </c>
      <c r="Q7065">
        <f t="shared" si="1217"/>
        <v>0.49149952291120796</v>
      </c>
    </row>
    <row r="7066" spans="5:17" x14ac:dyDescent="0.45">
      <c r="E7066">
        <v>706.4</v>
      </c>
      <c r="F7066">
        <v>56.179863359999999</v>
      </c>
      <c r="G7066">
        <f t="shared" si="1219"/>
        <v>56.179863359999999</v>
      </c>
      <c r="H7066">
        <f t="shared" si="1220"/>
        <v>56.179863358800006</v>
      </c>
      <c r="I7066">
        <f t="shared" si="1210"/>
        <v>25.114646115917953</v>
      </c>
      <c r="J7066">
        <f t="shared" si="1218"/>
        <v>8.9407915062444943E-2</v>
      </c>
      <c r="K7066">
        <f t="shared" si="1211"/>
        <v>1.5605517600000001E-3</v>
      </c>
      <c r="L7066">
        <f t="shared" si="1212"/>
        <v>402.1074572249529</v>
      </c>
      <c r="M7066">
        <f t="shared" si="1213"/>
        <v>161.86413796860739</v>
      </c>
      <c r="N7066">
        <f t="shared" si="1214"/>
        <v>14163.947032716</v>
      </c>
      <c r="O7066">
        <f t="shared" si="1215"/>
        <v>15564.77695902857</v>
      </c>
      <c r="P7066">
        <f t="shared" si="1216"/>
        <v>17704.150504426998</v>
      </c>
      <c r="Q7066">
        <f t="shared" si="1217"/>
        <v>0.49178195845630551</v>
      </c>
    </row>
    <row r="7067" spans="5:17" x14ac:dyDescent="0.45">
      <c r="E7067">
        <v>706.5</v>
      </c>
      <c r="F7067">
        <v>56.19986334</v>
      </c>
      <c r="G7067">
        <f t="shared" si="1219"/>
        <v>56.19986334</v>
      </c>
      <c r="H7067">
        <f t="shared" si="1220"/>
        <v>56.199863339600007</v>
      </c>
      <c r="I7067">
        <f t="shared" si="1210"/>
        <v>25.123586907334786</v>
      </c>
      <c r="J7067">
        <f t="shared" si="1218"/>
        <v>8.9334824022380133E-2</v>
      </c>
      <c r="K7067">
        <f t="shared" si="1211"/>
        <v>1.561107315E-3</v>
      </c>
      <c r="L7067">
        <f t="shared" si="1212"/>
        <v>402.24203965515028</v>
      </c>
      <c r="M7067">
        <f t="shared" si="1213"/>
        <v>161.73181390999295</v>
      </c>
      <c r="N7067">
        <f t="shared" si="1214"/>
        <v>14169.046123508379</v>
      </c>
      <c r="O7067">
        <f t="shared" si="1215"/>
        <v>15570.380355503712</v>
      </c>
      <c r="P7067">
        <f t="shared" si="1216"/>
        <v>17710.308082971111</v>
      </c>
      <c r="Q7067">
        <f t="shared" si="1217"/>
        <v>0.49195300230475308</v>
      </c>
    </row>
    <row r="7068" spans="5:17" x14ac:dyDescent="0.45">
      <c r="E7068">
        <v>706.6</v>
      </c>
      <c r="F7068">
        <v>56.219863320000002</v>
      </c>
      <c r="G7068">
        <f t="shared" si="1219"/>
        <v>56.219863320000002</v>
      </c>
      <c r="H7068">
        <f t="shared" si="1220"/>
        <v>56.219830620799996</v>
      </c>
      <c r="I7068">
        <f t="shared" si="1210"/>
        <v>25.132513080722429</v>
      </c>
      <c r="J7068">
        <f t="shared" si="1218"/>
        <v>8.8373767595495423E-2</v>
      </c>
      <c r="K7068">
        <f t="shared" si="1211"/>
        <v>1.5616628700000001E-3</v>
      </c>
      <c r="L7068">
        <f t="shared" si="1212"/>
        <v>402.3764498308359</v>
      </c>
      <c r="M7068">
        <f t="shared" si="1213"/>
        <v>159.99191683300333</v>
      </c>
      <c r="N7068">
        <f t="shared" si="1214"/>
        <v>14133.730331363446</v>
      </c>
      <c r="O7068">
        <f t="shared" si="1215"/>
        <v>15531.571792707082</v>
      </c>
      <c r="P7068">
        <f t="shared" si="1216"/>
        <v>17667.661310667121</v>
      </c>
      <c r="Q7068">
        <f t="shared" si="1217"/>
        <v>0.49076836974075339</v>
      </c>
    </row>
    <row r="7069" spans="5:17" x14ac:dyDescent="0.45">
      <c r="E7069">
        <v>706.7</v>
      </c>
      <c r="F7069">
        <v>56.239863300000003</v>
      </c>
      <c r="G7069">
        <f t="shared" si="1219"/>
        <v>56.239863300000003</v>
      </c>
      <c r="H7069">
        <f t="shared" si="1220"/>
        <v>56.239400637199992</v>
      </c>
      <c r="I7069">
        <f t="shared" si="1210"/>
        <v>25.141261660853885</v>
      </c>
      <c r="J7069">
        <f t="shared" si="1218"/>
        <v>8.5703756821757793E-2</v>
      </c>
      <c r="K7069">
        <f t="shared" si="1211"/>
        <v>1.5622184250000002E-3</v>
      </c>
      <c r="L7069">
        <f t="shared" si="1212"/>
        <v>402.50823214083209</v>
      </c>
      <c r="M7069">
        <f t="shared" si="1213"/>
        <v>155.15812787867986</v>
      </c>
      <c r="N7069">
        <f t="shared" si="1214"/>
        <v>14020.435876706497</v>
      </c>
      <c r="O7069">
        <f t="shared" si="1215"/>
        <v>15407.072391985161</v>
      </c>
      <c r="P7069">
        <f t="shared" si="1216"/>
        <v>17530.848782401274</v>
      </c>
      <c r="Q7069">
        <f t="shared" si="1217"/>
        <v>0.48696802173336873</v>
      </c>
    </row>
    <row r="7070" spans="5:17" x14ac:dyDescent="0.45">
      <c r="E7070">
        <v>706.8</v>
      </c>
      <c r="F7070">
        <v>56.259863279999998</v>
      </c>
      <c r="G7070">
        <f t="shared" si="1219"/>
        <v>56.259699783999999</v>
      </c>
      <c r="H7070">
        <f t="shared" si="1220"/>
        <v>56.258173389599996</v>
      </c>
      <c r="I7070">
        <f t="shared" si="1210"/>
        <v>25.149653832086781</v>
      </c>
      <c r="J7070">
        <f t="shared" si="1218"/>
        <v>8.1245588730229912E-2</v>
      </c>
      <c r="K7070">
        <f t="shared" si="1211"/>
        <v>1.5627739799999999E-3</v>
      </c>
      <c r="L7070">
        <f t="shared" si="1212"/>
        <v>402.63468886437448</v>
      </c>
      <c r="M7070">
        <f t="shared" si="1213"/>
        <v>147.08705794543835</v>
      </c>
      <c r="N7070">
        <f t="shared" si="1214"/>
        <v>13825.311636236849</v>
      </c>
      <c r="O7070">
        <f t="shared" si="1215"/>
        <v>15192.650149710822</v>
      </c>
      <c r="P7070">
        <f t="shared" si="1216"/>
        <v>17295.219944737168</v>
      </c>
      <c r="Q7070">
        <f t="shared" si="1217"/>
        <v>0.48042277624269913</v>
      </c>
    </row>
    <row r="7071" spans="5:17" x14ac:dyDescent="0.45">
      <c r="E7071">
        <v>706.9</v>
      </c>
      <c r="F7071">
        <v>56.279863259999999</v>
      </c>
      <c r="G7071">
        <f t="shared" si="1219"/>
        <v>56.277713441999992</v>
      </c>
      <c r="H7071">
        <f t="shared" si="1220"/>
        <v>56.275748878399995</v>
      </c>
      <c r="I7071">
        <f t="shared" si="1210"/>
        <v>25.157510778599931</v>
      </c>
      <c r="J7071">
        <f t="shared" si="1218"/>
        <v>7.499926242690691E-2</v>
      </c>
      <c r="K7071">
        <f t="shared" si="1211"/>
        <v>1.5633295350000001E-3</v>
      </c>
      <c r="L7071">
        <f t="shared" si="1212"/>
        <v>402.75311885208373</v>
      </c>
      <c r="M7071">
        <f t="shared" si="1213"/>
        <v>135.77870541477182</v>
      </c>
      <c r="N7071">
        <f t="shared" si="1214"/>
        <v>13548.120173612502</v>
      </c>
      <c r="O7071">
        <f t="shared" si="1215"/>
        <v>14888.044146826925</v>
      </c>
      <c r="P7071">
        <f t="shared" si="1216"/>
        <v>16960.48807343618</v>
      </c>
      <c r="Q7071">
        <f t="shared" si="1217"/>
        <v>0.47112466870656056</v>
      </c>
    </row>
    <row r="7072" spans="5:17" x14ac:dyDescent="0.45">
      <c r="E7072">
        <v>707</v>
      </c>
      <c r="F7072">
        <v>56.299045759999998</v>
      </c>
      <c r="G7072">
        <f t="shared" si="1219"/>
        <v>56.293727102000005</v>
      </c>
      <c r="H7072">
        <f t="shared" si="1220"/>
        <v>56.291727104000003</v>
      </c>
      <c r="I7072">
        <f t="shared" si="1210"/>
        <v>25.164653684572162</v>
      </c>
      <c r="J7072">
        <f t="shared" si="1218"/>
        <v>6.7110956415383782E-2</v>
      </c>
      <c r="K7072">
        <f t="shared" si="1211"/>
        <v>1.5638623822222223E-3</v>
      </c>
      <c r="L7072">
        <f t="shared" si="1212"/>
        <v>402.86081800637419</v>
      </c>
      <c r="M7072">
        <f t="shared" si="1213"/>
        <v>121.49771192894903</v>
      </c>
      <c r="N7072">
        <f t="shared" si="1214"/>
        <v>13195.300812373773</v>
      </c>
      <c r="O7072">
        <f t="shared" si="1215"/>
        <v>14500.330563048101</v>
      </c>
      <c r="P7072">
        <f t="shared" si="1216"/>
        <v>16534.429190162748</v>
      </c>
      <c r="Q7072">
        <f t="shared" si="1217"/>
        <v>0.45928969972674299</v>
      </c>
    </row>
    <row r="7073" spans="5:17" x14ac:dyDescent="0.45">
      <c r="E7073">
        <v>707.1</v>
      </c>
      <c r="F7073">
        <v>56.30993161</v>
      </c>
      <c r="G7073">
        <f t="shared" si="1219"/>
        <v>56.307740764000002</v>
      </c>
      <c r="H7073">
        <f t="shared" si="1220"/>
        <v>56.305773465200005</v>
      </c>
      <c r="I7073">
        <f t="shared" si="1210"/>
        <v>25.170932969883008</v>
      </c>
      <c r="J7073">
        <f t="shared" si="1218"/>
        <v>5.9210422965740861E-2</v>
      </c>
      <c r="K7073">
        <f t="shared" si="1211"/>
        <v>1.5641647669444444E-3</v>
      </c>
      <c r="L7073">
        <f t="shared" si="1212"/>
        <v>402.95552093252559</v>
      </c>
      <c r="M7073">
        <f t="shared" si="1213"/>
        <v>107.19458188251588</v>
      </c>
      <c r="N7073">
        <f t="shared" si="1214"/>
        <v>12840.954042536334</v>
      </c>
      <c r="O7073">
        <f t="shared" si="1215"/>
        <v>14110.938508281684</v>
      </c>
      <c r="P7073">
        <f t="shared" si="1216"/>
        <v>16106.525833276575</v>
      </c>
      <c r="Q7073">
        <f t="shared" si="1217"/>
        <v>0.44740349536879376</v>
      </c>
    </row>
    <row r="7074" spans="5:17" x14ac:dyDescent="0.45">
      <c r="E7074">
        <v>707.2</v>
      </c>
      <c r="F7074">
        <v>56.319931599999997</v>
      </c>
      <c r="G7074">
        <f t="shared" si="1219"/>
        <v>56.319754427999996</v>
      </c>
      <c r="H7074">
        <f t="shared" si="1220"/>
        <v>56.318217092799998</v>
      </c>
      <c r="I7074">
        <f t="shared" si="1210"/>
        <v>25.17649576916531</v>
      </c>
      <c r="J7074">
        <f t="shared" si="1218"/>
        <v>5.2939641786249325E-2</v>
      </c>
      <c r="K7074">
        <f t="shared" si="1211"/>
        <v>1.5644425444444445E-3</v>
      </c>
      <c r="L7074">
        <f t="shared" si="1212"/>
        <v>403.03943769742204</v>
      </c>
      <c r="M7074">
        <f t="shared" si="1213"/>
        <v>95.841956230757305</v>
      </c>
      <c r="N7074">
        <f t="shared" si="1214"/>
        <v>12560.0853035481</v>
      </c>
      <c r="O7074">
        <f t="shared" si="1215"/>
        <v>13802.291542360548</v>
      </c>
      <c r="P7074">
        <f t="shared" si="1216"/>
        <v>15767.35334325335</v>
      </c>
      <c r="Q7074">
        <f t="shared" si="1217"/>
        <v>0.43798203731259305</v>
      </c>
    </row>
    <row r="7075" spans="5:17" x14ac:dyDescent="0.45">
      <c r="E7075">
        <v>707.3</v>
      </c>
      <c r="F7075">
        <v>56.329931590000001</v>
      </c>
      <c r="G7075">
        <f t="shared" si="1219"/>
        <v>56.329931590000001</v>
      </c>
      <c r="H7075">
        <f t="shared" si="1220"/>
        <v>56.329457986400008</v>
      </c>
      <c r="I7075">
        <f t="shared" si="1210"/>
        <v>25.181520898240258</v>
      </c>
      <c r="J7075">
        <f t="shared" si="1218"/>
        <v>4.8457019712646598E-2</v>
      </c>
      <c r="K7075">
        <f t="shared" si="1211"/>
        <v>1.5647203219444445E-3</v>
      </c>
      <c r="L7075">
        <f t="shared" si="1212"/>
        <v>403.11525946171059</v>
      </c>
      <c r="M7075">
        <f t="shared" si="1213"/>
        <v>87.726614795091393</v>
      </c>
      <c r="N7075">
        <f t="shared" si="1214"/>
        <v>12360.144914329076</v>
      </c>
      <c r="O7075">
        <f t="shared" si="1215"/>
        <v>13582.57682893305</v>
      </c>
      <c r="P7075">
        <f t="shared" si="1216"/>
        <v>15525.908603223132</v>
      </c>
      <c r="Q7075">
        <f t="shared" si="1217"/>
        <v>0.43127523897842035</v>
      </c>
    </row>
    <row r="7076" spans="5:17" x14ac:dyDescent="0.45">
      <c r="E7076">
        <v>707.4</v>
      </c>
      <c r="F7076">
        <v>56.339931579999998</v>
      </c>
      <c r="G7076">
        <f t="shared" si="1219"/>
        <v>56.339931579999998</v>
      </c>
      <c r="H7076">
        <f t="shared" si="1220"/>
        <v>56.339896146000001</v>
      </c>
      <c r="I7076">
        <f t="shared" si="1210"/>
        <v>25.186187173107839</v>
      </c>
      <c r="J7076">
        <f t="shared" si="1218"/>
        <v>4.5762556744950444E-2</v>
      </c>
      <c r="K7076">
        <f t="shared" si="1211"/>
        <v>1.5649980994444444E-3</v>
      </c>
      <c r="L7076">
        <f t="shared" si="1212"/>
        <v>403.185680196715</v>
      </c>
      <c r="M7076">
        <f t="shared" si="1213"/>
        <v>82.848557575550331</v>
      </c>
      <c r="N7076">
        <f t="shared" si="1214"/>
        <v>12241.349285071075</v>
      </c>
      <c r="O7076">
        <f t="shared" si="1215"/>
        <v>13452.032181396786</v>
      </c>
      <c r="P7076">
        <f t="shared" si="1216"/>
        <v>15382.452946589874</v>
      </c>
      <c r="Q7076">
        <f t="shared" si="1217"/>
        <v>0.42729035962749651</v>
      </c>
    </row>
    <row r="7077" spans="5:17" x14ac:dyDescent="0.45">
      <c r="E7077">
        <v>707.5</v>
      </c>
      <c r="F7077">
        <v>56.349931570000003</v>
      </c>
      <c r="G7077">
        <f t="shared" si="1219"/>
        <v>56.349931570000003</v>
      </c>
      <c r="H7077">
        <f t="shared" si="1220"/>
        <v>56.349931571200003</v>
      </c>
      <c r="I7077">
        <f t="shared" si="1210"/>
        <v>25.190673409589248</v>
      </c>
      <c r="J7077">
        <f t="shared" si="1218"/>
        <v>4.4783162737296323E-2</v>
      </c>
      <c r="K7077">
        <f t="shared" si="1211"/>
        <v>1.5652758769444447E-3</v>
      </c>
      <c r="L7077">
        <f t="shared" si="1212"/>
        <v>403.25339619870329</v>
      </c>
      <c r="M7077">
        <f t="shared" si="1213"/>
        <v>81.075462132380309</v>
      </c>
      <c r="N7077">
        <f t="shared" si="1214"/>
        <v>12200.570093057546</v>
      </c>
      <c r="O7077">
        <f t="shared" si="1215"/>
        <v>13407.219882480818</v>
      </c>
      <c r="P7077">
        <f t="shared" si="1216"/>
        <v>15333.208662066832</v>
      </c>
      <c r="Q7077">
        <f t="shared" si="1217"/>
        <v>0.42592246283518981</v>
      </c>
    </row>
    <row r="7078" spans="5:17" x14ac:dyDescent="0.45">
      <c r="E7078">
        <v>707.6</v>
      </c>
      <c r="F7078">
        <v>56.35993156</v>
      </c>
      <c r="G7078">
        <f t="shared" si="1219"/>
        <v>56.359931562</v>
      </c>
      <c r="H7078">
        <f t="shared" si="1220"/>
        <v>56.359931562400007</v>
      </c>
      <c r="I7078">
        <f t="shared" si="1210"/>
        <v>25.195143805655299</v>
      </c>
      <c r="J7078">
        <f t="shared" si="1218"/>
        <v>4.4703961554564131E-2</v>
      </c>
      <c r="K7078">
        <f t="shared" si="1211"/>
        <v>1.5655536544444445E-3</v>
      </c>
      <c r="L7078">
        <f t="shared" si="1212"/>
        <v>403.32088509971277</v>
      </c>
      <c r="M7078">
        <f t="shared" si="1213"/>
        <v>80.932076268163627</v>
      </c>
      <c r="N7078">
        <f t="shared" si="1214"/>
        <v>12200.822999978087</v>
      </c>
      <c r="O7078">
        <f t="shared" si="1215"/>
        <v>13407.497802173721</v>
      </c>
      <c r="P7078">
        <f t="shared" si="1216"/>
        <v>15333.514068322769</v>
      </c>
      <c r="Q7078">
        <f t="shared" si="1217"/>
        <v>0.42593094634229917</v>
      </c>
    </row>
    <row r="7079" spans="5:17" x14ac:dyDescent="0.45">
      <c r="E7079">
        <v>707.7</v>
      </c>
      <c r="F7079">
        <v>56.369931549999997</v>
      </c>
      <c r="G7079">
        <f t="shared" si="1219"/>
        <v>56.369931554000004</v>
      </c>
      <c r="H7079">
        <f t="shared" si="1220"/>
        <v>56.369931554000004</v>
      </c>
      <c r="I7079">
        <f t="shared" si="1210"/>
        <v>25.199614201900161</v>
      </c>
      <c r="J7079">
        <f t="shared" si="1218"/>
        <v>4.470396334271598E-2</v>
      </c>
      <c r="K7079">
        <f t="shared" si="1211"/>
        <v>1.5658314319444444E-3</v>
      </c>
      <c r="L7079">
        <f t="shared" si="1212"/>
        <v>403.38838597909876</v>
      </c>
      <c r="M7079">
        <f t="shared" si="1213"/>
        <v>80.9320795054347</v>
      </c>
      <c r="N7079">
        <f t="shared" si="1214"/>
        <v>12204.688880294945</v>
      </c>
      <c r="O7079">
        <f t="shared" si="1215"/>
        <v>13411.746022302137</v>
      </c>
      <c r="P7079">
        <f t="shared" si="1216"/>
        <v>15338.182442090259</v>
      </c>
      <c r="Q7079">
        <f t="shared" si="1217"/>
        <v>0.42606062339139611</v>
      </c>
    </row>
    <row r="7080" spans="5:17" x14ac:dyDescent="0.45">
      <c r="E7080">
        <v>707.8</v>
      </c>
      <c r="F7080">
        <v>56.379931550000002</v>
      </c>
      <c r="G7080">
        <f t="shared" si="1219"/>
        <v>56.379931546000002</v>
      </c>
      <c r="H7080">
        <f t="shared" si="1220"/>
        <v>56.379931546000002</v>
      </c>
      <c r="I7080">
        <f t="shared" si="1210"/>
        <v>25.204084598323842</v>
      </c>
      <c r="J7080">
        <f t="shared" si="1218"/>
        <v>4.470396334271598E-2</v>
      </c>
      <c r="K7080">
        <f t="shared" si="1211"/>
        <v>1.5661092097222224E-3</v>
      </c>
      <c r="L7080">
        <f t="shared" si="1212"/>
        <v>403.45589883686273</v>
      </c>
      <c r="M7080">
        <f t="shared" si="1213"/>
        <v>80.9320795054347</v>
      </c>
      <c r="N7080">
        <f t="shared" si="1214"/>
        <v>12208.55558455032</v>
      </c>
      <c r="O7080">
        <f t="shared" si="1215"/>
        <v>13415.995147857495</v>
      </c>
      <c r="P7080">
        <f t="shared" si="1216"/>
        <v>15342.851810832412</v>
      </c>
      <c r="Q7080">
        <f t="shared" si="1217"/>
        <v>0.42619032807867813</v>
      </c>
    </row>
    <row r="7081" spans="5:17" x14ac:dyDescent="0.45">
      <c r="E7081">
        <v>707.9</v>
      </c>
      <c r="F7081">
        <v>56.389931539999999</v>
      </c>
      <c r="G7081">
        <f t="shared" si="1219"/>
        <v>56.389931537999999</v>
      </c>
      <c r="H7081">
        <f t="shared" si="1220"/>
        <v>56.389931537599999</v>
      </c>
      <c r="I7081">
        <f t="shared" si="1210"/>
        <v>25.208554994568704</v>
      </c>
      <c r="J7081">
        <f t="shared" si="1218"/>
        <v>4.4703961554564131E-2</v>
      </c>
      <c r="K7081">
        <f t="shared" si="1211"/>
        <v>1.5663869872222223E-3</v>
      </c>
      <c r="L7081">
        <f t="shared" si="1212"/>
        <v>403.52342366760359</v>
      </c>
      <c r="M7081">
        <f t="shared" si="1213"/>
        <v>80.932076268163627</v>
      </c>
      <c r="N7081">
        <f t="shared" si="1214"/>
        <v>12212.423112552062</v>
      </c>
      <c r="O7081">
        <f t="shared" si="1215"/>
        <v>13420.245178628638</v>
      </c>
      <c r="P7081">
        <f t="shared" si="1216"/>
        <v>15347.522174317184</v>
      </c>
      <c r="Q7081">
        <f t="shared" si="1217"/>
        <v>0.4263200603976996</v>
      </c>
    </row>
    <row r="7082" spans="5:17" x14ac:dyDescent="0.45">
      <c r="E7082">
        <v>708</v>
      </c>
      <c r="F7082">
        <v>56.399931530000003</v>
      </c>
      <c r="G7082">
        <f t="shared" si="1219"/>
        <v>56.399931530000003</v>
      </c>
      <c r="H7082">
        <f t="shared" si="1220"/>
        <v>56.399931528800003</v>
      </c>
      <c r="I7082">
        <f t="shared" si="1210"/>
        <v>25.213025390634755</v>
      </c>
      <c r="J7082">
        <f t="shared" si="1218"/>
        <v>4.4703959766394519E-2</v>
      </c>
      <c r="K7082">
        <f t="shared" si="1211"/>
        <v>1.5666647647222223E-3</v>
      </c>
      <c r="L7082">
        <f t="shared" si="1212"/>
        <v>403.59096047132005</v>
      </c>
      <c r="M7082">
        <f t="shared" si="1213"/>
        <v>80.932073030860394</v>
      </c>
      <c r="N7082">
        <f t="shared" si="1214"/>
        <v>12216.29154603785</v>
      </c>
      <c r="O7082">
        <f t="shared" si="1215"/>
        <v>13424.496204437197</v>
      </c>
      <c r="P7082">
        <f t="shared" si="1216"/>
        <v>15352.193631249665</v>
      </c>
      <c r="Q7082">
        <f t="shared" si="1217"/>
        <v>0.42644982309026852</v>
      </c>
    </row>
    <row r="7083" spans="5:17" x14ac:dyDescent="0.45">
      <c r="E7083">
        <v>708.1</v>
      </c>
      <c r="F7083">
        <v>56.409931520000001</v>
      </c>
      <c r="G7083">
        <f t="shared" si="1219"/>
        <v>56.409931520000001</v>
      </c>
      <c r="H7083">
        <f t="shared" si="1220"/>
        <v>56.409931519600001</v>
      </c>
      <c r="I7083">
        <f t="shared" si="1210"/>
        <v>25.217495786521983</v>
      </c>
      <c r="J7083">
        <f t="shared" si="1218"/>
        <v>4.470395797824267E-2</v>
      </c>
      <c r="K7083">
        <f t="shared" si="1211"/>
        <v>1.5669425422222224E-3</v>
      </c>
      <c r="L7083">
        <f t="shared" si="1212"/>
        <v>403.65850924801043</v>
      </c>
      <c r="M7083">
        <f t="shared" si="1213"/>
        <v>80.932069793589307</v>
      </c>
      <c r="N7083">
        <f t="shared" si="1214"/>
        <v>12220.160885169789</v>
      </c>
      <c r="O7083">
        <f t="shared" si="1215"/>
        <v>13428.748225461306</v>
      </c>
      <c r="P7083">
        <f t="shared" si="1216"/>
        <v>15356.86618182561</v>
      </c>
      <c r="Q7083">
        <f t="shared" si="1217"/>
        <v>0.42657961616182249</v>
      </c>
    </row>
    <row r="7084" spans="5:17" x14ac:dyDescent="0.45">
      <c r="E7084">
        <v>708.2</v>
      </c>
      <c r="F7084">
        <v>56.419931509999998</v>
      </c>
      <c r="G7084">
        <f t="shared" si="1219"/>
        <v>56.419931510000005</v>
      </c>
      <c r="H7084">
        <f t="shared" si="1220"/>
        <v>56.419931510000005</v>
      </c>
      <c r="I7084">
        <f t="shared" si="1210"/>
        <v>25.221966182230403</v>
      </c>
      <c r="J7084">
        <f t="shared" si="1218"/>
        <v>4.4703956190073058E-2</v>
      </c>
      <c r="K7084">
        <f t="shared" si="1211"/>
        <v>1.5672203197222222E-3</v>
      </c>
      <c r="L7084">
        <f t="shared" si="1212"/>
        <v>403.72606999767362</v>
      </c>
      <c r="M7084">
        <f t="shared" si="1213"/>
        <v>80.932066556286074</v>
      </c>
      <c r="N7084">
        <f t="shared" si="1214"/>
        <v>12224.031130106776</v>
      </c>
      <c r="O7084">
        <f t="shared" si="1215"/>
        <v>13433.001241875578</v>
      </c>
      <c r="P7084">
        <f t="shared" si="1216"/>
        <v>15361.539826236898</v>
      </c>
      <c r="Q7084">
        <f t="shared" si="1217"/>
        <v>0.42670943961769164</v>
      </c>
    </row>
    <row r="7085" spans="5:17" x14ac:dyDescent="0.45">
      <c r="E7085">
        <v>708.3</v>
      </c>
      <c r="F7085">
        <v>56.429931500000002</v>
      </c>
      <c r="G7085">
        <f t="shared" si="1219"/>
        <v>56.429931499999995</v>
      </c>
      <c r="H7085">
        <f t="shared" si="1220"/>
        <v>56.429931499999995</v>
      </c>
      <c r="I7085">
        <f t="shared" si="1210"/>
        <v>25.226436577759998</v>
      </c>
      <c r="J7085">
        <f t="shared" si="1218"/>
        <v>4.4703955295997133E-2</v>
      </c>
      <c r="K7085">
        <f t="shared" si="1211"/>
        <v>1.5674980972222223E-3</v>
      </c>
      <c r="L7085">
        <f t="shared" si="1212"/>
        <v>403.79364272030784</v>
      </c>
      <c r="M7085">
        <f t="shared" si="1213"/>
        <v>80.932064937650537</v>
      </c>
      <c r="N7085">
        <f t="shared" si="1214"/>
        <v>12227.902321843321</v>
      </c>
      <c r="O7085">
        <f t="shared" si="1215"/>
        <v>13437.255298728924</v>
      </c>
      <c r="P7085">
        <f t="shared" si="1216"/>
        <v>15366.214613987828</v>
      </c>
      <c r="Q7085">
        <f t="shared" si="1217"/>
        <v>0.42683929483299521</v>
      </c>
    </row>
    <row r="7086" spans="5:17" x14ac:dyDescent="0.45">
      <c r="E7086">
        <v>708.4</v>
      </c>
      <c r="F7086">
        <v>56.439931489999999</v>
      </c>
      <c r="G7086">
        <f t="shared" si="1219"/>
        <v>56.439931490000006</v>
      </c>
      <c r="H7086">
        <f t="shared" si="1220"/>
        <v>56.439931490000006</v>
      </c>
      <c r="I7086">
        <f t="shared" si="1210"/>
        <v>25.230906973289603</v>
      </c>
      <c r="J7086">
        <f t="shared" si="1218"/>
        <v>4.4703955295997133E-2</v>
      </c>
      <c r="K7086">
        <f t="shared" si="1211"/>
        <v>1.5677758747222224E-3</v>
      </c>
      <c r="L7086">
        <f t="shared" si="1212"/>
        <v>403.86122741861561</v>
      </c>
      <c r="M7086">
        <f t="shared" si="1213"/>
        <v>80.932064937650537</v>
      </c>
      <c r="N7086">
        <f t="shared" si="1214"/>
        <v>12231.77446071574</v>
      </c>
      <c r="O7086">
        <f t="shared" si="1215"/>
        <v>13441.510396390922</v>
      </c>
      <c r="P7086">
        <f t="shared" si="1216"/>
        <v>15370.89054548453</v>
      </c>
      <c r="Q7086">
        <f t="shared" si="1217"/>
        <v>0.42696918181901472</v>
      </c>
    </row>
    <row r="7087" spans="5:17" x14ac:dyDescent="0.45">
      <c r="E7087">
        <v>708.5</v>
      </c>
      <c r="F7087">
        <v>56.449931479999996</v>
      </c>
      <c r="G7087">
        <f t="shared" si="1219"/>
        <v>56.449931479999996</v>
      </c>
      <c r="H7087">
        <f t="shared" si="1220"/>
        <v>56.449931479999996</v>
      </c>
      <c r="I7087">
        <f t="shared" si="1210"/>
        <v>25.235377368819197</v>
      </c>
      <c r="J7087">
        <f t="shared" si="1218"/>
        <v>4.4778058434538082E-2</v>
      </c>
      <c r="K7087">
        <f t="shared" si="1211"/>
        <v>1.5680536522222222E-3</v>
      </c>
      <c r="L7087">
        <f t="shared" si="1212"/>
        <v>403.92882409259659</v>
      </c>
      <c r="M7087">
        <f t="shared" si="1213"/>
        <v>81.066221299895659</v>
      </c>
      <c r="N7087">
        <f t="shared" si="1214"/>
        <v>12239.032992487137</v>
      </c>
      <c r="O7087">
        <f t="shared" si="1215"/>
        <v>13449.486804930919</v>
      </c>
      <c r="P7087">
        <f t="shared" si="1216"/>
        <v>15379.655829594416</v>
      </c>
      <c r="Q7087">
        <f t="shared" si="1217"/>
        <v>0.42721266193317825</v>
      </c>
    </row>
    <row r="7088" spans="5:17" x14ac:dyDescent="0.45">
      <c r="E7088">
        <v>708.6</v>
      </c>
      <c r="F7088">
        <v>56.459931470000001</v>
      </c>
      <c r="G7088">
        <f t="shared" si="1219"/>
        <v>56.459931469999994</v>
      </c>
      <c r="H7088">
        <f t="shared" si="1220"/>
        <v>56.459964622800001</v>
      </c>
      <c r="I7088">
        <f t="shared" si="1210"/>
        <v>25.23986258497651</v>
      </c>
      <c r="J7088">
        <f t="shared" si="1218"/>
        <v>4.5740109972491894E-2</v>
      </c>
      <c r="K7088">
        <f t="shared" si="1211"/>
        <v>1.5683314297222223E-3</v>
      </c>
      <c r="L7088">
        <f t="shared" si="1212"/>
        <v>403.99665690399644</v>
      </c>
      <c r="M7088">
        <f t="shared" si="1213"/>
        <v>82.807919926505022</v>
      </c>
      <c r="N7088">
        <f t="shared" si="1214"/>
        <v>12286.880624939497</v>
      </c>
      <c r="O7088">
        <f t="shared" si="1215"/>
        <v>13502.066620812633</v>
      </c>
      <c r="P7088">
        <f t="shared" si="1216"/>
        <v>15437.435847046849</v>
      </c>
      <c r="Q7088">
        <f t="shared" si="1217"/>
        <v>0.42881766241796804</v>
      </c>
    </row>
    <row r="7089" spans="5:17" x14ac:dyDescent="0.45">
      <c r="E7089">
        <v>708.7</v>
      </c>
      <c r="F7089">
        <v>56.469931459999998</v>
      </c>
      <c r="G7089">
        <f t="shared" si="1219"/>
        <v>56.469931459999998</v>
      </c>
      <c r="H7089">
        <f t="shared" si="1220"/>
        <v>56.470395022399998</v>
      </c>
      <c r="I7089">
        <f t="shared" si="1210"/>
        <v>25.244525390813696</v>
      </c>
      <c r="J7089">
        <f t="shared" si="1218"/>
        <v>4.84100858771086E-2</v>
      </c>
      <c r="K7089">
        <f t="shared" si="1211"/>
        <v>1.5686092072222223E-3</v>
      </c>
      <c r="L7089">
        <f t="shared" si="1212"/>
        <v>404.06718829909141</v>
      </c>
      <c r="M7089">
        <f t="shared" si="1213"/>
        <v>87.641645753753025</v>
      </c>
      <c r="N7089">
        <f t="shared" si="1214"/>
        <v>12412.956146134429</v>
      </c>
      <c r="O7089">
        <f t="shared" si="1215"/>
        <v>13640.611149598273</v>
      </c>
      <c r="P7089">
        <f t="shared" si="1216"/>
        <v>15589.682581976123</v>
      </c>
      <c r="Q7089">
        <f t="shared" si="1217"/>
        <v>0.43304673838822566</v>
      </c>
    </row>
    <row r="7090" spans="5:17" x14ac:dyDescent="0.45">
      <c r="E7090">
        <v>708.8</v>
      </c>
      <c r="F7090">
        <v>56.479931450000002</v>
      </c>
      <c r="G7090">
        <f t="shared" si="1219"/>
        <v>56.480097213999997</v>
      </c>
      <c r="H7090">
        <f t="shared" si="1220"/>
        <v>56.481622678399994</v>
      </c>
      <c r="I7090">
        <f t="shared" si="1210"/>
        <v>25.249544602151932</v>
      </c>
      <c r="J7090">
        <f t="shared" si="1218"/>
        <v>5.2868219993609245E-2</v>
      </c>
      <c r="K7090">
        <f t="shared" si="1211"/>
        <v>1.5688869847222224E-3</v>
      </c>
      <c r="L7090">
        <f t="shared" si="1212"/>
        <v>404.1431253815249</v>
      </c>
      <c r="M7090">
        <f t="shared" si="1213"/>
        <v>95.712654178586803</v>
      </c>
      <c r="N7090">
        <f t="shared" si="1214"/>
        <v>12621.130800646466</v>
      </c>
      <c r="O7090">
        <f t="shared" si="1215"/>
        <v>13869.374506204907</v>
      </c>
      <c r="P7090">
        <f t="shared" si="1216"/>
        <v>15841.070885939458</v>
      </c>
      <c r="Q7090">
        <f t="shared" si="1217"/>
        <v>0.44002974683165164</v>
      </c>
    </row>
    <row r="7091" spans="5:17" x14ac:dyDescent="0.45">
      <c r="E7091">
        <v>708.9</v>
      </c>
      <c r="F7091">
        <v>56.489931439999999</v>
      </c>
      <c r="G7091">
        <f t="shared" si="1219"/>
        <v>56.492083488000006</v>
      </c>
      <c r="H7091">
        <f t="shared" si="1220"/>
        <v>56.494047590400001</v>
      </c>
      <c r="I7091">
        <f t="shared" si="1210"/>
        <v>25.255099034812417</v>
      </c>
      <c r="J7091">
        <f t="shared" si="1218"/>
        <v>5.9114513216016462E-2</v>
      </c>
      <c r="K7091">
        <f t="shared" si="1211"/>
        <v>1.5691647622222223E-3</v>
      </c>
      <c r="L7091">
        <f t="shared" si="1212"/>
        <v>404.22717757742112</v>
      </c>
      <c r="M7091">
        <f t="shared" si="1213"/>
        <v>107.02094681954541</v>
      </c>
      <c r="N7091">
        <f t="shared" si="1214"/>
        <v>12911.622013007489</v>
      </c>
      <c r="O7091">
        <f t="shared" si="1215"/>
        <v>14188.595618689547</v>
      </c>
      <c r="P7091">
        <f t="shared" si="1216"/>
        <v>16191.863317241261</v>
      </c>
      <c r="Q7091">
        <f t="shared" si="1217"/>
        <v>0.44977398103447952</v>
      </c>
    </row>
    <row r="7092" spans="5:17" x14ac:dyDescent="0.45">
      <c r="E7092">
        <v>709</v>
      </c>
      <c r="F7092">
        <v>56.500760249999999</v>
      </c>
      <c r="G7092">
        <f t="shared" si="1219"/>
        <v>56.506069760000003</v>
      </c>
      <c r="H7092">
        <f t="shared" si="1220"/>
        <v>56.508069758399998</v>
      </c>
      <c r="I7092">
        <f t="shared" si="1210"/>
        <v>25.261367504795135</v>
      </c>
      <c r="J7092">
        <f t="shared" si="1218"/>
        <v>6.7000759267177301E-2</v>
      </c>
      <c r="K7092">
        <f t="shared" si="1211"/>
        <v>1.5694655625000001E-3</v>
      </c>
      <c r="L7092">
        <f t="shared" si="1212"/>
        <v>404.32205711580423</v>
      </c>
      <c r="M7092">
        <f t="shared" si="1213"/>
        <v>121.29821095200998</v>
      </c>
      <c r="N7092">
        <f t="shared" si="1214"/>
        <v>13277.88675962999</v>
      </c>
      <c r="O7092">
        <f t="shared" si="1215"/>
        <v>14591.084351241747</v>
      </c>
      <c r="P7092">
        <f t="shared" si="1216"/>
        <v>16634.158627738183</v>
      </c>
      <c r="Q7092">
        <f t="shared" si="1217"/>
        <v>0.46205996188161624</v>
      </c>
    </row>
    <row r="7093" spans="5:17" x14ac:dyDescent="0.45">
      <c r="E7093">
        <v>709.1</v>
      </c>
      <c r="F7093">
        <v>56.519862840000002</v>
      </c>
      <c r="G7093">
        <f t="shared" si="1219"/>
        <v>56.522056030000002</v>
      </c>
      <c r="H7093">
        <f t="shared" si="1220"/>
        <v>56.524022876399997</v>
      </c>
      <c r="I7093">
        <f t="shared" si="1210"/>
        <v>25.268499186665853</v>
      </c>
      <c r="J7093">
        <f t="shared" si="1218"/>
        <v>7.4899266731520697E-2</v>
      </c>
      <c r="K7093">
        <f t="shared" si="1211"/>
        <v>1.56999619E-3</v>
      </c>
      <c r="L7093">
        <f t="shared" si="1212"/>
        <v>404.43003085996787</v>
      </c>
      <c r="M7093">
        <f t="shared" si="1213"/>
        <v>135.59767315355697</v>
      </c>
      <c r="N7093">
        <f t="shared" si="1214"/>
        <v>13645.689599642781</v>
      </c>
      <c r="O7093">
        <f t="shared" si="1215"/>
        <v>14995.263296310748</v>
      </c>
      <c r="P7093">
        <f t="shared" si="1216"/>
        <v>17078.311314627193</v>
      </c>
      <c r="Q7093">
        <f t="shared" si="1217"/>
        <v>0.47439753651742206</v>
      </c>
    </row>
    <row r="7094" spans="5:17" x14ac:dyDescent="0.45">
      <c r="E7094">
        <v>709.2</v>
      </c>
      <c r="F7094">
        <v>56.539862820000003</v>
      </c>
      <c r="G7094">
        <f t="shared" si="1219"/>
        <v>56.540042300000003</v>
      </c>
      <c r="H7094">
        <f t="shared" si="1220"/>
        <v>56.541578735999998</v>
      </c>
      <c r="I7094">
        <f t="shared" si="1210"/>
        <v>25.27634735814144</v>
      </c>
      <c r="J7094">
        <f t="shared" si="1218"/>
        <v>8.1170083674262372E-2</v>
      </c>
      <c r="K7094">
        <f t="shared" si="1211"/>
        <v>1.5705517450000002E-3</v>
      </c>
      <c r="L7094">
        <f t="shared" si="1212"/>
        <v>404.54888749010161</v>
      </c>
      <c r="M7094">
        <f t="shared" si="1213"/>
        <v>146.95036355112302</v>
      </c>
      <c r="N7094">
        <f t="shared" si="1214"/>
        <v>13939.886637072841</v>
      </c>
      <c r="O7094">
        <f t="shared" si="1215"/>
        <v>15318.556744036088</v>
      </c>
      <c r="P7094">
        <f t="shared" si="1216"/>
        <v>17433.578839600097</v>
      </c>
      <c r="Q7094">
        <f t="shared" si="1217"/>
        <v>0.4842660788777805</v>
      </c>
    </row>
    <row r="7095" spans="5:17" x14ac:dyDescent="0.45">
      <c r="E7095">
        <v>709.3</v>
      </c>
      <c r="F7095">
        <v>56.559862799999998</v>
      </c>
      <c r="G7095">
        <f t="shared" si="1219"/>
        <v>56.559862803999998</v>
      </c>
      <c r="H7095">
        <f t="shared" si="1220"/>
        <v>56.560337337600004</v>
      </c>
      <c r="I7095">
        <f t="shared" si="1210"/>
        <v>25.284733203400705</v>
      </c>
      <c r="J7095">
        <f t="shared" si="1218"/>
        <v>8.5652742405120108E-2</v>
      </c>
      <c r="K7095">
        <f t="shared" si="1211"/>
        <v>1.5711073000000001E-3</v>
      </c>
      <c r="L7095">
        <f t="shared" si="1212"/>
        <v>404.67592771039654</v>
      </c>
      <c r="M7095">
        <f t="shared" si="1213"/>
        <v>155.06577135110328</v>
      </c>
      <c r="N7095">
        <f t="shared" si="1214"/>
        <v>14152.919523588231</v>
      </c>
      <c r="O7095">
        <f t="shared" si="1215"/>
        <v>15552.658817129923</v>
      </c>
      <c r="P7095">
        <f t="shared" si="1216"/>
        <v>17690.833864977936</v>
      </c>
      <c r="Q7095">
        <f t="shared" si="1217"/>
        <v>0.49141205180494268</v>
      </c>
    </row>
    <row r="7096" spans="5:17" x14ac:dyDescent="0.45">
      <c r="E7096">
        <v>709.4</v>
      </c>
      <c r="F7096">
        <v>56.57986279</v>
      </c>
      <c r="G7096">
        <f t="shared" si="1219"/>
        <v>56.579862786</v>
      </c>
      <c r="H7096">
        <f t="shared" si="1220"/>
        <v>56.5798986816</v>
      </c>
      <c r="I7096">
        <f t="shared" si="1210"/>
        <v>25.293477906622464</v>
      </c>
      <c r="J7096">
        <f t="shared" si="1218"/>
        <v>8.834724113601311E-2</v>
      </c>
      <c r="K7096">
        <f t="shared" si="1211"/>
        <v>1.5716628552777778E-3</v>
      </c>
      <c r="L7096">
        <f t="shared" si="1212"/>
        <v>404.8084492847978</v>
      </c>
      <c r="M7096">
        <f t="shared" si="1213"/>
        <v>159.94389331635534</v>
      </c>
      <c r="N7096">
        <f t="shared" si="1214"/>
        <v>14284.550900295548</v>
      </c>
      <c r="O7096">
        <f t="shared" si="1215"/>
        <v>15697.308681643459</v>
      </c>
      <c r="P7096">
        <f t="shared" si="1216"/>
        <v>17849.789760047755</v>
      </c>
      <c r="Q7096">
        <f t="shared" si="1217"/>
        <v>0.49582749333465992</v>
      </c>
    </row>
    <row r="7097" spans="5:17" x14ac:dyDescent="0.45">
      <c r="E7097">
        <v>709.5</v>
      </c>
      <c r="F7097">
        <v>56.599862770000001</v>
      </c>
      <c r="G7097">
        <f t="shared" si="1219"/>
        <v>56.599862768000001</v>
      </c>
      <c r="H7097">
        <f t="shared" si="1220"/>
        <v>56.599862767600008</v>
      </c>
      <c r="I7097">
        <f t="shared" si="1210"/>
        <v>25.302402651627908</v>
      </c>
      <c r="J7097">
        <f t="shared" si="1218"/>
        <v>8.9327683005446801E-2</v>
      </c>
      <c r="K7097">
        <f t="shared" si="1211"/>
        <v>1.5722184102777779E-3</v>
      </c>
      <c r="L7097">
        <f t="shared" si="1212"/>
        <v>404.94374655124068</v>
      </c>
      <c r="M7097">
        <f t="shared" si="1213"/>
        <v>161.71888580905997</v>
      </c>
      <c r="N7097">
        <f t="shared" si="1214"/>
        <v>14337.926091611722</v>
      </c>
      <c r="O7097">
        <f t="shared" si="1215"/>
        <v>15755.962738034859</v>
      </c>
      <c r="P7097">
        <f t="shared" si="1216"/>
        <v>17914.244767071272</v>
      </c>
      <c r="Q7097">
        <f t="shared" si="1217"/>
        <v>0.49761791019642426</v>
      </c>
    </row>
    <row r="7098" spans="5:17" x14ac:dyDescent="0.45">
      <c r="E7098">
        <v>709.6</v>
      </c>
      <c r="F7098">
        <v>56.619862750000003</v>
      </c>
      <c r="G7098">
        <f t="shared" si="1219"/>
        <v>56.619862750000003</v>
      </c>
      <c r="H7098">
        <f t="shared" si="1220"/>
        <v>56.619862748800003</v>
      </c>
      <c r="I7098">
        <f t="shared" si="1210"/>
        <v>25.311343443223553</v>
      </c>
      <c r="J7098">
        <f t="shared" si="1218"/>
        <v>8.9407915062409415E-2</v>
      </c>
      <c r="K7098">
        <f t="shared" si="1211"/>
        <v>1.572773965277778E-3</v>
      </c>
      <c r="L7098">
        <f t="shared" si="1212"/>
        <v>405.07933494034495</v>
      </c>
      <c r="M7098">
        <f t="shared" si="1213"/>
        <v>161.86413796854308</v>
      </c>
      <c r="N7098">
        <f t="shared" si="1214"/>
        <v>14350.100955690772</v>
      </c>
      <c r="O7098">
        <f t="shared" si="1215"/>
        <v>15769.341709550299</v>
      </c>
      <c r="P7098">
        <f t="shared" si="1216"/>
        <v>17928.946933571755</v>
      </c>
      <c r="Q7098">
        <f t="shared" si="1217"/>
        <v>0.49802630371032652</v>
      </c>
    </row>
    <row r="7099" spans="5:17" x14ac:dyDescent="0.45">
      <c r="E7099">
        <v>709.7</v>
      </c>
      <c r="F7099">
        <v>56.639862729999997</v>
      </c>
      <c r="G7099">
        <f t="shared" si="1219"/>
        <v>56.639862730000004</v>
      </c>
      <c r="H7099">
        <f t="shared" si="1220"/>
        <v>56.639862729600011</v>
      </c>
      <c r="I7099">
        <f t="shared" si="1210"/>
        <v>25.32028423464039</v>
      </c>
      <c r="J7099">
        <f t="shared" si="1218"/>
        <v>8.9407913274239803E-2</v>
      </c>
      <c r="K7099">
        <f t="shared" si="1211"/>
        <v>1.5733295202777777E-3</v>
      </c>
      <c r="L7099">
        <f t="shared" si="1212"/>
        <v>405.21497122943543</v>
      </c>
      <c r="M7099">
        <f t="shared" si="1213"/>
        <v>161.86413473123986</v>
      </c>
      <c r="N7099">
        <f t="shared" si="1214"/>
        <v>14358.604146450054</v>
      </c>
      <c r="O7099">
        <f t="shared" si="1215"/>
        <v>15778.685875219839</v>
      </c>
      <c r="P7099">
        <f t="shared" si="1216"/>
        <v>17939.215247494329</v>
      </c>
      <c r="Q7099">
        <f t="shared" si="1217"/>
        <v>0.49831153465262029</v>
      </c>
    </row>
    <row r="7100" spans="5:17" x14ac:dyDescent="0.45">
      <c r="E7100">
        <v>709.8</v>
      </c>
      <c r="F7100">
        <v>56.659862709999999</v>
      </c>
      <c r="G7100">
        <f t="shared" si="1219"/>
        <v>56.659862710000006</v>
      </c>
      <c r="H7100">
        <f t="shared" si="1220"/>
        <v>56.659862710000006</v>
      </c>
      <c r="I7100">
        <f t="shared" si="1210"/>
        <v>25.329225025878401</v>
      </c>
      <c r="J7100">
        <f t="shared" si="1218"/>
        <v>8.9407911486034664E-2</v>
      </c>
      <c r="K7100">
        <f t="shared" si="1211"/>
        <v>1.5738850752777778E-3</v>
      </c>
      <c r="L7100">
        <f t="shared" si="1212"/>
        <v>405.35065541850906</v>
      </c>
      <c r="M7100">
        <f t="shared" si="1213"/>
        <v>161.86413149387229</v>
      </c>
      <c r="N7100">
        <f t="shared" si="1214"/>
        <v>14367.110975709373</v>
      </c>
      <c r="O7100">
        <f t="shared" si="1215"/>
        <v>15788.034039241069</v>
      </c>
      <c r="P7100">
        <f t="shared" si="1216"/>
        <v>17949.487955209966</v>
      </c>
      <c r="Q7100">
        <f t="shared" si="1217"/>
        <v>0.49859688764472132</v>
      </c>
    </row>
    <row r="7101" spans="5:17" x14ac:dyDescent="0.45">
      <c r="E7101">
        <v>709.9</v>
      </c>
      <c r="F7101">
        <v>56.67986269</v>
      </c>
      <c r="G7101">
        <f t="shared" si="1219"/>
        <v>56.679862689999993</v>
      </c>
      <c r="H7101">
        <f t="shared" si="1220"/>
        <v>56.679862689999993</v>
      </c>
      <c r="I7101">
        <f t="shared" si="1210"/>
        <v>25.338165816937597</v>
      </c>
      <c r="J7101">
        <f t="shared" si="1218"/>
        <v>8.9407910591976503E-2</v>
      </c>
      <c r="K7101">
        <f t="shared" si="1211"/>
        <v>1.5744406302777778E-3</v>
      </c>
      <c r="L7101">
        <f t="shared" si="1212"/>
        <v>405.48638750756299</v>
      </c>
      <c r="M7101">
        <f t="shared" si="1213"/>
        <v>161.8641298752689</v>
      </c>
      <c r="N7101">
        <f t="shared" si="1214"/>
        <v>14375.621485771529</v>
      </c>
      <c r="O7101">
        <f t="shared" si="1215"/>
        <v>15797.386248100582</v>
      </c>
      <c r="P7101">
        <f t="shared" si="1216"/>
        <v>17959.765107802836</v>
      </c>
      <c r="Q7101">
        <f t="shared" si="1217"/>
        <v>0.49888236410563436</v>
      </c>
    </row>
    <row r="7102" spans="5:17" x14ac:dyDescent="0.45">
      <c r="E7102">
        <v>710</v>
      </c>
      <c r="F7102">
        <v>56.699862670000002</v>
      </c>
      <c r="G7102">
        <f t="shared" si="1219"/>
        <v>56.699862669999995</v>
      </c>
      <c r="H7102">
        <f t="shared" si="1220"/>
        <v>56.699862669999995</v>
      </c>
      <c r="I7102">
        <f t="shared" si="1210"/>
        <v>25.347106607996796</v>
      </c>
      <c r="J7102">
        <f t="shared" si="1218"/>
        <v>8.9407911486105718E-2</v>
      </c>
      <c r="K7102">
        <f t="shared" si="1211"/>
        <v>1.5749961852777779E-3</v>
      </c>
      <c r="L7102">
        <f t="shared" si="1212"/>
        <v>405.62216749931054</v>
      </c>
      <c r="M7102">
        <f t="shared" si="1213"/>
        <v>161.86413149400093</v>
      </c>
      <c r="N7102">
        <f t="shared" si="1214"/>
        <v>14384.135719161011</v>
      </c>
      <c r="O7102">
        <f t="shared" si="1215"/>
        <v>15806.742548528584</v>
      </c>
      <c r="P7102">
        <f t="shared" si="1216"/>
        <v>17970.046756624815</v>
      </c>
      <c r="Q7102">
        <f t="shared" si="1217"/>
        <v>0.49916796546180042</v>
      </c>
    </row>
    <row r="7103" spans="5:17" x14ac:dyDescent="0.45">
      <c r="E7103">
        <v>710.1</v>
      </c>
      <c r="F7103">
        <v>56.719862650000003</v>
      </c>
      <c r="G7103">
        <f t="shared" si="1219"/>
        <v>56.719862650000003</v>
      </c>
      <c r="H7103">
        <f t="shared" si="1220"/>
        <v>56.719862650400003</v>
      </c>
      <c r="I7103">
        <f t="shared" si="1210"/>
        <v>25.356047399234818</v>
      </c>
      <c r="J7103">
        <f t="shared" si="1218"/>
        <v>8.940791327427533E-2</v>
      </c>
      <c r="K7103">
        <f t="shared" si="1211"/>
        <v>1.575551740277778E-3</v>
      </c>
      <c r="L7103">
        <f t="shared" si="1212"/>
        <v>405.75799539646869</v>
      </c>
      <c r="M7103">
        <f t="shared" si="1213"/>
        <v>161.86413473130418</v>
      </c>
      <c r="N7103">
        <f t="shared" si="1214"/>
        <v>14392.653636374442</v>
      </c>
      <c r="O7103">
        <f t="shared" si="1215"/>
        <v>15816.10289711477</v>
      </c>
      <c r="P7103">
        <f t="shared" si="1216"/>
        <v>17980.332853972275</v>
      </c>
      <c r="Q7103">
        <f t="shared" si="1217"/>
        <v>0.49945369038811877</v>
      </c>
    </row>
    <row r="7104" spans="5:17" x14ac:dyDescent="0.45">
      <c r="E7104">
        <v>710.2</v>
      </c>
      <c r="F7104">
        <v>56.739862629999998</v>
      </c>
      <c r="G7104">
        <f t="shared" si="1219"/>
        <v>56.739862630000005</v>
      </c>
      <c r="H7104">
        <f t="shared" si="1220"/>
        <v>56.739862631200005</v>
      </c>
      <c r="I7104">
        <f t="shared" si="1210"/>
        <v>25.364988190651651</v>
      </c>
      <c r="J7104">
        <f t="shared" si="1218"/>
        <v>8.9407915062391652E-2</v>
      </c>
      <c r="K7104">
        <f t="shared" si="1211"/>
        <v>1.5761072952777777E-3</v>
      </c>
      <c r="L7104">
        <f t="shared" si="1212"/>
        <v>405.89387119904035</v>
      </c>
      <c r="M7104">
        <f t="shared" si="1213"/>
        <v>161.86413796851093</v>
      </c>
      <c r="N7104">
        <f t="shared" si="1214"/>
        <v>14401.175197682831</v>
      </c>
      <c r="O7104">
        <f t="shared" si="1215"/>
        <v>15825.467250200913</v>
      </c>
      <c r="P7104">
        <f t="shared" si="1216"/>
        <v>17990.623351869133</v>
      </c>
      <c r="Q7104">
        <f t="shared" si="1217"/>
        <v>0.49973953755192041</v>
      </c>
    </row>
    <row r="7105" spans="5:17" x14ac:dyDescent="0.45">
      <c r="E7105">
        <v>710.3</v>
      </c>
      <c r="F7105">
        <v>56.759862609999999</v>
      </c>
      <c r="G7105">
        <f t="shared" si="1219"/>
        <v>56.759862612000006</v>
      </c>
      <c r="H7105">
        <f t="shared" si="1220"/>
        <v>56.759862612399999</v>
      </c>
      <c r="I7105">
        <f t="shared" si="1210"/>
        <v>25.373928982247296</v>
      </c>
      <c r="J7105">
        <f t="shared" si="1218"/>
        <v>8.9407916850561264E-2</v>
      </c>
      <c r="K7105">
        <f t="shared" si="1211"/>
        <v>1.5766628502777778E-3</v>
      </c>
      <c r="L7105">
        <f t="shared" si="1212"/>
        <v>406.02979490702819</v>
      </c>
      <c r="M7105">
        <f t="shared" si="1213"/>
        <v>161.86414120581415</v>
      </c>
      <c r="N7105">
        <f t="shared" si="1214"/>
        <v>14409.700404376144</v>
      </c>
      <c r="O7105">
        <f t="shared" si="1215"/>
        <v>15834.835609204554</v>
      </c>
      <c r="P7105">
        <f t="shared" si="1216"/>
        <v>18000.918251873136</v>
      </c>
      <c r="Q7105">
        <f t="shared" si="1217"/>
        <v>0.50002550699647597</v>
      </c>
    </row>
    <row r="7106" spans="5:17" x14ac:dyDescent="0.45">
      <c r="E7106">
        <v>710.4</v>
      </c>
      <c r="F7106">
        <v>56.77986259</v>
      </c>
      <c r="G7106">
        <f t="shared" si="1219"/>
        <v>56.779862593999994</v>
      </c>
      <c r="H7106">
        <f t="shared" si="1220"/>
        <v>56.779862594000008</v>
      </c>
      <c r="I7106">
        <f t="shared" si="1210"/>
        <v>25.382869774021763</v>
      </c>
      <c r="J7106">
        <f t="shared" si="1218"/>
        <v>8.9407918638713113E-2</v>
      </c>
      <c r="K7106">
        <f t="shared" si="1211"/>
        <v>1.5772184052777779E-3</v>
      </c>
      <c r="L7106">
        <f t="shared" si="1212"/>
        <v>406.1657665204354</v>
      </c>
      <c r="M7106">
        <f t="shared" si="1213"/>
        <v>161.86414444308525</v>
      </c>
      <c r="N7106">
        <f t="shared" si="1214"/>
        <v>14418.229257736224</v>
      </c>
      <c r="O7106">
        <f t="shared" si="1215"/>
        <v>15844.207975534311</v>
      </c>
      <c r="P7106">
        <f t="shared" si="1216"/>
        <v>18011.21755553221</v>
      </c>
      <c r="Q7106">
        <f t="shared" si="1217"/>
        <v>0.50031159876478359</v>
      </c>
    </row>
    <row r="7107" spans="5:17" x14ac:dyDescent="0.45">
      <c r="E7107">
        <v>710.5</v>
      </c>
      <c r="F7107">
        <v>56.799862580000003</v>
      </c>
      <c r="G7107">
        <f t="shared" si="1219"/>
        <v>56.799862575999995</v>
      </c>
      <c r="H7107">
        <f t="shared" si="1220"/>
        <v>56.799862575999995</v>
      </c>
      <c r="I7107">
        <f t="shared" ref="I7107:I7170" si="1221">H7107*0.44704</f>
        <v>25.391810565975039</v>
      </c>
      <c r="J7107">
        <f t="shared" si="1218"/>
        <v>8.9333743973725177E-2</v>
      </c>
      <c r="K7107">
        <f t="shared" ref="K7107:K7170" si="1222">F7107*(0.1/3600)</f>
        <v>1.5777739605555556E-3</v>
      </c>
      <c r="L7107">
        <f t="shared" ref="L7107:L7170" si="1223">(((1/2)*$B$8*$B$3*$B$4*(I7107^2))+($B$2*9.81*$B$5))</f>
        <v>406.30178603926458</v>
      </c>
      <c r="M7107">
        <f t="shared" ref="M7107:M7170" si="1224">$B$2*J7107</f>
        <v>161.72985858932165</v>
      </c>
      <c r="N7107">
        <f t="shared" ref="N7107:N7170" si="1225">(L7107+M7107)*I7107</f>
        <v>14423.351915888315</v>
      </c>
      <c r="O7107">
        <f t="shared" ref="O7107:O7170" si="1226">IF(N7107&gt;0,N7107/$B$9,N7107*$B$9)</f>
        <v>15849.837270206939</v>
      </c>
      <c r="P7107">
        <f t="shared" ref="P7107:P7170" si="1227">O7107/$B$9+$B$10</f>
        <v>18017.403593633997</v>
      </c>
      <c r="Q7107">
        <f t="shared" ref="Q7107:Q7170" si="1228">P7107*(0.1/3600)</f>
        <v>0.5004834331564999</v>
      </c>
    </row>
    <row r="7108" spans="5:17" x14ac:dyDescent="0.45">
      <c r="E7108">
        <v>710.6</v>
      </c>
      <c r="F7108">
        <v>56.819862559999997</v>
      </c>
      <c r="G7108">
        <f t="shared" si="1219"/>
        <v>56.819862557999997</v>
      </c>
      <c r="H7108">
        <f t="shared" si="1220"/>
        <v>56.819829372799994</v>
      </c>
      <c r="I7108">
        <f t="shared" si="1221"/>
        <v>25.400736522816509</v>
      </c>
      <c r="J7108">
        <f t="shared" ref="J7108:J7171" si="1229">(I7109-I7107)/0.2</f>
        <v>8.8371636108792728E-2</v>
      </c>
      <c r="K7108">
        <f t="shared" si="1222"/>
        <v>1.5783295155555556E-3</v>
      </c>
      <c r="L7108">
        <f t="shared" si="1223"/>
        <v>406.43762764968824</v>
      </c>
      <c r="M7108">
        <f t="shared" si="1224"/>
        <v>159.98805798831958</v>
      </c>
      <c r="N7108">
        <f t="shared" si="1225"/>
        <v>14387.629600646727</v>
      </c>
      <c r="O7108">
        <f t="shared" si="1226"/>
        <v>15810.581978732667</v>
      </c>
      <c r="P7108">
        <f t="shared" si="1227"/>
        <v>17974.265910695238</v>
      </c>
      <c r="Q7108">
        <f t="shared" si="1228"/>
        <v>0.49928516418597885</v>
      </c>
    </row>
    <row r="7109" spans="5:17" x14ac:dyDescent="0.45">
      <c r="E7109">
        <v>710.7</v>
      </c>
      <c r="F7109">
        <v>56.839862539999999</v>
      </c>
      <c r="G7109">
        <f t="shared" ref="G7109:G7172" si="1230">(SUM(F7107:F7111))/5</f>
        <v>56.839862539999999</v>
      </c>
      <c r="H7109">
        <f t="shared" ref="H7109:H7172" si="1231">(SUM(G7107:G7111))/5</f>
        <v>56.839398919999994</v>
      </c>
      <c r="I7109">
        <f t="shared" si="1221"/>
        <v>25.409484893196797</v>
      </c>
      <c r="J7109">
        <f t="shared" si="1229"/>
        <v>8.5701692391069173E-2</v>
      </c>
      <c r="K7109">
        <f t="shared" si="1222"/>
        <v>1.5788850705555557E-3</v>
      </c>
      <c r="L7109">
        <f t="shared" si="1223"/>
        <v>406.57081295051523</v>
      </c>
      <c r="M7109">
        <f t="shared" si="1224"/>
        <v>155.15439043224043</v>
      </c>
      <c r="N7109">
        <f t="shared" si="1225"/>
        <v>14273.148069482029</v>
      </c>
      <c r="O7109">
        <f t="shared" si="1226"/>
        <v>15684.778098331899</v>
      </c>
      <c r="P7109">
        <f t="shared" si="1227"/>
        <v>17836.019888276813</v>
      </c>
      <c r="Q7109">
        <f t="shared" si="1228"/>
        <v>0.49544499689657817</v>
      </c>
    </row>
    <row r="7110" spans="5:17" x14ac:dyDescent="0.45">
      <c r="E7110">
        <v>710.8</v>
      </c>
      <c r="F7110">
        <v>56.85986252</v>
      </c>
      <c r="G7110">
        <f t="shared" si="1230"/>
        <v>56.859696596000006</v>
      </c>
      <c r="H7110">
        <f t="shared" si="1231"/>
        <v>56.85817121800001</v>
      </c>
      <c r="I7110">
        <f t="shared" si="1221"/>
        <v>25.417876861294722</v>
      </c>
      <c r="J7110">
        <f t="shared" si="1229"/>
        <v>8.1243590461461679E-2</v>
      </c>
      <c r="K7110">
        <f t="shared" si="1222"/>
        <v>1.5794406255555556E-3</v>
      </c>
      <c r="L7110">
        <f t="shared" si="1223"/>
        <v>406.69861547691949</v>
      </c>
      <c r="M7110">
        <f t="shared" si="1224"/>
        <v>147.08344027857547</v>
      </c>
      <c r="N7110">
        <f t="shared" si="1225"/>
        <v>14075.964101187819</v>
      </c>
      <c r="O7110">
        <f t="shared" si="1226"/>
        <v>15468.092418887712</v>
      </c>
      <c r="P7110">
        <f t="shared" si="1227"/>
        <v>17597.903757019463</v>
      </c>
      <c r="Q7110">
        <f t="shared" si="1228"/>
        <v>0.48883065991720731</v>
      </c>
    </row>
    <row r="7111" spans="5:17" x14ac:dyDescent="0.45">
      <c r="E7111">
        <v>710.9</v>
      </c>
      <c r="F7111">
        <v>56.879862500000002</v>
      </c>
      <c r="G7111">
        <f t="shared" si="1230"/>
        <v>56.877710329999999</v>
      </c>
      <c r="H7111">
        <f t="shared" si="1231"/>
        <v>56.875746267200007</v>
      </c>
      <c r="I7111">
        <f t="shared" si="1221"/>
        <v>25.42573361128909</v>
      </c>
      <c r="J7111">
        <f t="shared" si="1229"/>
        <v>7.4997330319970246E-2</v>
      </c>
      <c r="K7111">
        <f t="shared" si="1222"/>
        <v>1.5799961805555557E-3</v>
      </c>
      <c r="L7111">
        <f t="shared" si="1223"/>
        <v>406.81830533823165</v>
      </c>
      <c r="M7111">
        <f t="shared" si="1224"/>
        <v>135.77520752732477</v>
      </c>
      <c r="N7111">
        <f t="shared" si="1225"/>
        <v>13795.838117333198</v>
      </c>
      <c r="O7111">
        <f t="shared" si="1226"/>
        <v>15160.261667399118</v>
      </c>
      <c r="P7111">
        <f t="shared" si="1227"/>
        <v>17259.628205933095</v>
      </c>
      <c r="Q7111">
        <f t="shared" si="1228"/>
        <v>0.47943411683147491</v>
      </c>
    </row>
    <row r="7112" spans="5:17" x14ac:dyDescent="0.45">
      <c r="E7112">
        <v>711</v>
      </c>
      <c r="F7112">
        <v>56.899032859999998</v>
      </c>
      <c r="G7112">
        <f t="shared" si="1230"/>
        <v>56.893724066000004</v>
      </c>
      <c r="H7112">
        <f t="shared" si="1231"/>
        <v>56.891724067999995</v>
      </c>
      <c r="I7112">
        <f t="shared" si="1221"/>
        <v>25.432876327358716</v>
      </c>
      <c r="J7112">
        <f t="shared" si="1229"/>
        <v>6.7111262190717724E-2</v>
      </c>
      <c r="K7112">
        <f t="shared" si="1222"/>
        <v>1.5805286905555555E-3</v>
      </c>
      <c r="L7112">
        <f t="shared" si="1223"/>
        <v>406.92714969564895</v>
      </c>
      <c r="M7112">
        <f t="shared" si="1224"/>
        <v>121.49826550477961</v>
      </c>
      <c r="N7112">
        <f t="shared" si="1225"/>
        <v>13439.37823302568</v>
      </c>
      <c r="O7112">
        <f t="shared" si="1226"/>
        <v>14768.547508819429</v>
      </c>
      <c r="P7112">
        <f t="shared" si="1227"/>
        <v>16829.173086614755</v>
      </c>
      <c r="Q7112">
        <f t="shared" si="1228"/>
        <v>0.4674770301837432</v>
      </c>
    </row>
    <row r="7113" spans="5:17" x14ac:dyDescent="0.45">
      <c r="E7113">
        <v>711.1</v>
      </c>
      <c r="F7113">
        <v>56.909931229999998</v>
      </c>
      <c r="G7113">
        <f t="shared" si="1230"/>
        <v>56.907737804</v>
      </c>
      <c r="H7113">
        <f t="shared" si="1231"/>
        <v>56.905770990800001</v>
      </c>
      <c r="I7113">
        <f t="shared" si="1221"/>
        <v>25.439155863727233</v>
      </c>
      <c r="J7113">
        <f t="shared" si="1229"/>
        <v>5.9212899567366861E-2</v>
      </c>
      <c r="K7113">
        <f t="shared" si="1222"/>
        <v>1.5808314230555556E-3</v>
      </c>
      <c r="L7113">
        <f t="shared" si="1223"/>
        <v>407.02286573374317</v>
      </c>
      <c r="M7113">
        <f t="shared" si="1224"/>
        <v>107.19906552344413</v>
      </c>
      <c r="N7113">
        <f t="shared" si="1225"/>
        <v>13081.371857798418</v>
      </c>
      <c r="O7113">
        <f t="shared" si="1226"/>
        <v>14375.133909668592</v>
      </c>
      <c r="P7113">
        <f t="shared" si="1227"/>
        <v>16396.850450185266</v>
      </c>
      <c r="Q7113">
        <f t="shared" si="1228"/>
        <v>0.45546806806070184</v>
      </c>
    </row>
    <row r="7114" spans="5:17" x14ac:dyDescent="0.45">
      <c r="E7114">
        <v>711.2</v>
      </c>
      <c r="F7114">
        <v>56.919931220000002</v>
      </c>
      <c r="G7114">
        <f t="shared" si="1230"/>
        <v>56.919751543999993</v>
      </c>
      <c r="H7114">
        <f t="shared" si="1231"/>
        <v>56.918215164799996</v>
      </c>
      <c r="I7114">
        <f t="shared" si="1221"/>
        <v>25.44471890727219</v>
      </c>
      <c r="J7114">
        <f t="shared" si="1229"/>
        <v>5.2942050437714272E-2</v>
      </c>
      <c r="K7114">
        <f t="shared" si="1222"/>
        <v>1.5811092005555557E-3</v>
      </c>
      <c r="L7114">
        <f t="shared" si="1223"/>
        <v>407.10768034611516</v>
      </c>
      <c r="M7114">
        <f t="shared" si="1224"/>
        <v>95.846316854677099</v>
      </c>
      <c r="N7114">
        <f t="shared" si="1225"/>
        <v>12797.523082063124</v>
      </c>
      <c r="O7114">
        <f t="shared" si="1226"/>
        <v>14063.212178091344</v>
      </c>
      <c r="P7114">
        <f t="shared" si="1227"/>
        <v>16054.079316583893</v>
      </c>
      <c r="Q7114">
        <f t="shared" si="1228"/>
        <v>0.44594664768288594</v>
      </c>
    </row>
    <row r="7115" spans="5:17" x14ac:dyDescent="0.45">
      <c r="E7115">
        <v>711.3</v>
      </c>
      <c r="F7115">
        <v>56.929931209999999</v>
      </c>
      <c r="G7115">
        <f t="shared" si="1230"/>
        <v>56.929931209999992</v>
      </c>
      <c r="H7115">
        <f t="shared" si="1231"/>
        <v>56.929456589599987</v>
      </c>
      <c r="I7115">
        <f t="shared" si="1221"/>
        <v>25.449744273814776</v>
      </c>
      <c r="J7115">
        <f t="shared" si="1229"/>
        <v>4.8459359520016676E-2</v>
      </c>
      <c r="K7115">
        <f t="shared" si="1222"/>
        <v>1.5813869780555555E-3</v>
      </c>
      <c r="L7115">
        <f t="shared" si="1223"/>
        <v>407.18431343460742</v>
      </c>
      <c r="M7115">
        <f t="shared" si="1224"/>
        <v>87.730850783624462</v>
      </c>
      <c r="N7115">
        <f t="shared" si="1225"/>
        <v>12595.464366587046</v>
      </c>
      <c r="O7115">
        <f t="shared" si="1226"/>
        <v>13841.169633612139</v>
      </c>
      <c r="P7115">
        <f t="shared" si="1227"/>
        <v>15810.0765204529</v>
      </c>
      <c r="Q7115">
        <f t="shared" si="1228"/>
        <v>0.43916879223480282</v>
      </c>
    </row>
    <row r="7116" spans="5:17" x14ac:dyDescent="0.45">
      <c r="E7116">
        <v>711.4</v>
      </c>
      <c r="F7116">
        <v>56.939931199999997</v>
      </c>
      <c r="G7116">
        <f t="shared" si="1230"/>
        <v>56.939931200000004</v>
      </c>
      <c r="H7116">
        <f t="shared" si="1231"/>
        <v>56.939895264800001</v>
      </c>
      <c r="I7116">
        <f t="shared" si="1221"/>
        <v>25.454410779176193</v>
      </c>
      <c r="J7116">
        <f t="shared" si="1229"/>
        <v>4.5764826814096438E-2</v>
      </c>
      <c r="K7116">
        <f t="shared" si="1222"/>
        <v>1.5816647555555556E-3</v>
      </c>
      <c r="L7116">
        <f t="shared" si="1223"/>
        <v>407.25548770915714</v>
      </c>
      <c r="M7116">
        <f t="shared" si="1224"/>
        <v>82.852667309964659</v>
      </c>
      <c r="N7116">
        <f t="shared" si="1225"/>
        <v>12475.41430408089</v>
      </c>
      <c r="O7116">
        <f t="shared" si="1226"/>
        <v>13709.246488000977</v>
      </c>
      <c r="P7116">
        <f t="shared" si="1227"/>
        <v>15665.106030770305</v>
      </c>
      <c r="Q7116">
        <f t="shared" si="1228"/>
        <v>0.43514183418806401</v>
      </c>
    </row>
    <row r="7117" spans="5:17" x14ac:dyDescent="0.45">
      <c r="E7117">
        <v>711.5</v>
      </c>
      <c r="F7117">
        <v>56.949931190000001</v>
      </c>
      <c r="G7117">
        <f t="shared" si="1230"/>
        <v>56.949931189999994</v>
      </c>
      <c r="H7117">
        <f t="shared" si="1231"/>
        <v>56.949931189999994</v>
      </c>
      <c r="I7117">
        <f t="shared" si="1221"/>
        <v>25.458897239177595</v>
      </c>
      <c r="J7117">
        <f t="shared" si="1229"/>
        <v>4.4919163928298644E-2</v>
      </c>
      <c r="K7117">
        <f t="shared" si="1222"/>
        <v>1.5819425330555557E-3</v>
      </c>
      <c r="L7117">
        <f t="shared" si="1223"/>
        <v>407.32392820745122</v>
      </c>
      <c r="M7117">
        <f t="shared" si="1224"/>
        <v>81.321678762405952</v>
      </c>
      <c r="N7117">
        <f t="shared" si="1225"/>
        <v>12440.378294221156</v>
      </c>
      <c r="O7117">
        <f t="shared" si="1226"/>
        <v>13670.745378265006</v>
      </c>
      <c r="P7117">
        <f t="shared" si="1227"/>
        <v>15622.797118972534</v>
      </c>
      <c r="Q7117">
        <f t="shared" si="1228"/>
        <v>0.43396658663812598</v>
      </c>
    </row>
    <row r="7118" spans="5:17" x14ac:dyDescent="0.45">
      <c r="E7118">
        <v>711.6</v>
      </c>
      <c r="F7118">
        <v>56.959931179999998</v>
      </c>
      <c r="G7118">
        <f t="shared" si="1230"/>
        <v>56.959931179999991</v>
      </c>
      <c r="H7118">
        <f t="shared" si="1231"/>
        <v>56.959991526399996</v>
      </c>
      <c r="I7118">
        <f t="shared" si="1221"/>
        <v>25.463394611961853</v>
      </c>
      <c r="J7118">
        <f t="shared" si="1229"/>
        <v>4.6749574572828578E-2</v>
      </c>
      <c r="K7118">
        <f t="shared" si="1222"/>
        <v>1.5822203105555555E-3</v>
      </c>
      <c r="L7118">
        <f t="shared" si="1223"/>
        <v>407.39254728509763</v>
      </c>
      <c r="M7118">
        <f t="shared" si="1224"/>
        <v>84.635455186992886</v>
      </c>
      <c r="N7118">
        <f t="shared" si="1225"/>
        <v>12528.703187082183</v>
      </c>
      <c r="O7118">
        <f t="shared" si="1226"/>
        <v>13767.80570009031</v>
      </c>
      <c r="P7118">
        <f t="shared" si="1227"/>
        <v>15729.456813286055</v>
      </c>
      <c r="Q7118">
        <f t="shared" si="1228"/>
        <v>0.43692935592461268</v>
      </c>
    </row>
    <row r="7119" spans="5:17" x14ac:dyDescent="0.45">
      <c r="E7119">
        <v>711.7</v>
      </c>
      <c r="F7119">
        <v>56.969931170000002</v>
      </c>
      <c r="G7119">
        <f t="shared" si="1230"/>
        <v>56.96993117000001</v>
      </c>
      <c r="H7119">
        <f t="shared" si="1231"/>
        <v>56.970846354000003</v>
      </c>
      <c r="I7119">
        <f t="shared" si="1221"/>
        <v>25.468247154092161</v>
      </c>
      <c r="J7119">
        <f t="shared" si="1229"/>
        <v>5.2089426245167658E-2</v>
      </c>
      <c r="K7119">
        <f t="shared" si="1222"/>
        <v>1.5824980880555558E-3</v>
      </c>
      <c r="L7119">
        <f t="shared" si="1223"/>
        <v>407.46659898585176</v>
      </c>
      <c r="M7119">
        <f t="shared" si="1224"/>
        <v>94.302725553601036</v>
      </c>
      <c r="N7119">
        <f t="shared" si="1225"/>
        <v>12779.185171712665</v>
      </c>
      <c r="O7119">
        <f t="shared" si="1226"/>
        <v>14043.060628255675</v>
      </c>
      <c r="P7119">
        <f t="shared" si="1227"/>
        <v>16031.934756324916</v>
      </c>
      <c r="Q7119">
        <f t="shared" si="1228"/>
        <v>0.44533152100902546</v>
      </c>
    </row>
    <row r="7120" spans="5:17" x14ac:dyDescent="0.45">
      <c r="E7120">
        <v>711.8</v>
      </c>
      <c r="F7120">
        <v>56.97993116</v>
      </c>
      <c r="G7120">
        <f t="shared" si="1230"/>
        <v>56.980232892000004</v>
      </c>
      <c r="H7120">
        <f t="shared" si="1231"/>
        <v>56.983295672000011</v>
      </c>
      <c r="I7120">
        <f t="shared" si="1221"/>
        <v>25.473812497210886</v>
      </c>
      <c r="J7120">
        <f t="shared" si="1229"/>
        <v>6.1005594341114744E-2</v>
      </c>
      <c r="K7120">
        <f t="shared" si="1222"/>
        <v>1.5827758655555556E-3</v>
      </c>
      <c r="L7120">
        <f t="shared" si="1223"/>
        <v>407.55154568192654</v>
      </c>
      <c r="M7120">
        <f t="shared" si="1224"/>
        <v>110.44456111509129</v>
      </c>
      <c r="N7120">
        <f t="shared" si="1225"/>
        <v>13195.335698832456</v>
      </c>
      <c r="O7120">
        <f t="shared" si="1226"/>
        <v>14500.368899815885</v>
      </c>
      <c r="P7120">
        <f t="shared" si="1227"/>
        <v>16534.471318478994</v>
      </c>
      <c r="Q7120">
        <f t="shared" si="1228"/>
        <v>0.45929086995774987</v>
      </c>
    </row>
    <row r="7121" spans="5:17" x14ac:dyDescent="0.45">
      <c r="E7121">
        <v>711.9</v>
      </c>
      <c r="F7121">
        <v>56.989931149999997</v>
      </c>
      <c r="G7121">
        <f t="shared" si="1230"/>
        <v>56.994205338000008</v>
      </c>
      <c r="H7121">
        <f t="shared" si="1231"/>
        <v>56.998139479599999</v>
      </c>
      <c r="I7121">
        <f t="shared" si="1221"/>
        <v>25.480448272960384</v>
      </c>
      <c r="J7121">
        <f t="shared" si="1229"/>
        <v>7.3498078860776417E-2</v>
      </c>
      <c r="K7121">
        <f t="shared" si="1222"/>
        <v>1.5830536430555555E-3</v>
      </c>
      <c r="L7121">
        <f t="shared" si="1223"/>
        <v>407.65285520091925</v>
      </c>
      <c r="M7121">
        <f t="shared" si="1224"/>
        <v>133.06096187165664</v>
      </c>
      <c r="N7121">
        <f t="shared" si="1225"/>
        <v>13777.630446392734</v>
      </c>
      <c r="O7121">
        <f t="shared" si="1226"/>
        <v>15140.253237794212</v>
      </c>
      <c r="P7121">
        <f t="shared" si="1227"/>
        <v>17237.640920652979</v>
      </c>
      <c r="Q7121">
        <f t="shared" si="1228"/>
        <v>0.47882335890702721</v>
      </c>
    </row>
    <row r="7122" spans="5:17" x14ac:dyDescent="0.45">
      <c r="E7122">
        <v>712</v>
      </c>
      <c r="F7122">
        <v>57.0014398</v>
      </c>
      <c r="G7122">
        <f t="shared" si="1230"/>
        <v>57.012177780000002</v>
      </c>
      <c r="H7122">
        <f t="shared" si="1231"/>
        <v>57.016177776000006</v>
      </c>
      <c r="I7122">
        <f t="shared" si="1221"/>
        <v>25.488512112983042</v>
      </c>
      <c r="J7122">
        <f t="shared" si="1229"/>
        <v>8.9297107257593211E-2</v>
      </c>
      <c r="K7122">
        <f t="shared" si="1222"/>
        <v>1.5833733277777779E-3</v>
      </c>
      <c r="L7122">
        <f t="shared" si="1223"/>
        <v>407.77600273664279</v>
      </c>
      <c r="M7122">
        <f t="shared" si="1224"/>
        <v>161.66353145854626</v>
      </c>
      <c r="N7122">
        <f t="shared" si="1225"/>
        <v>14514.166464945496</v>
      </c>
      <c r="O7122">
        <f t="shared" si="1226"/>
        <v>15949.633477962083</v>
      </c>
      <c r="P7122">
        <f t="shared" si="1227"/>
        <v>18127.069756002289</v>
      </c>
      <c r="Q7122">
        <f t="shared" si="1228"/>
        <v>0.50352971544450809</v>
      </c>
    </row>
    <row r="7123" spans="5:17" x14ac:dyDescent="0.45">
      <c r="E7123">
        <v>712.1</v>
      </c>
      <c r="F7123">
        <v>57.029793410000003</v>
      </c>
      <c r="G7123">
        <f t="shared" si="1230"/>
        <v>57.034150218000001</v>
      </c>
      <c r="H7123">
        <f t="shared" si="1231"/>
        <v>57.0380898676</v>
      </c>
      <c r="I7123">
        <f t="shared" si="1221"/>
        <v>25.498307694411903</v>
      </c>
      <c r="J7123">
        <f t="shared" si="1229"/>
        <v>0.1051207586175984</v>
      </c>
      <c r="K7123">
        <f t="shared" si="1222"/>
        <v>1.5841609280555556E-3</v>
      </c>
      <c r="L7123">
        <f t="shared" si="1223"/>
        <v>407.92564910812996</v>
      </c>
      <c r="M7123">
        <f t="shared" si="1224"/>
        <v>190.31067847135998</v>
      </c>
      <c r="N7123">
        <f t="shared" si="1225"/>
        <v>15254.013954596829</v>
      </c>
      <c r="O7123">
        <f t="shared" si="1226"/>
        <v>16762.652697359154</v>
      </c>
      <c r="P7123">
        <f t="shared" si="1227"/>
        <v>19020.497469625443</v>
      </c>
      <c r="Q7123">
        <f t="shared" si="1228"/>
        <v>0.52834715193404014</v>
      </c>
    </row>
    <row r="7124" spans="5:17" x14ac:dyDescent="0.45">
      <c r="E7124">
        <v>712.2</v>
      </c>
      <c r="F7124">
        <v>57.059793380000002</v>
      </c>
      <c r="G7124">
        <f t="shared" si="1230"/>
        <v>57.060122652000004</v>
      </c>
      <c r="H7124">
        <f t="shared" si="1231"/>
        <v>57.063207464000001</v>
      </c>
      <c r="I7124">
        <f t="shared" si="1221"/>
        <v>25.509536264706561</v>
      </c>
      <c r="J7124">
        <f t="shared" si="1229"/>
        <v>0.11766248906369015</v>
      </c>
      <c r="K7124">
        <f t="shared" si="1222"/>
        <v>1.5849942605555556E-3</v>
      </c>
      <c r="L7124">
        <f t="shared" si="1223"/>
        <v>408.0972578771366</v>
      </c>
      <c r="M7124">
        <f t="shared" si="1224"/>
        <v>213.01623407986995</v>
      </c>
      <c r="N7124">
        <f t="shared" si="1225"/>
        <v>15844.317147575786</v>
      </c>
      <c r="O7124">
        <f t="shared" si="1226"/>
        <v>17411.337524808554</v>
      </c>
      <c r="P7124">
        <f t="shared" si="1227"/>
        <v>19733.337939350058</v>
      </c>
      <c r="Q7124">
        <f t="shared" si="1228"/>
        <v>0.54814827609305716</v>
      </c>
    </row>
    <row r="7125" spans="5:17" x14ac:dyDescent="0.45">
      <c r="E7125">
        <v>712.3</v>
      </c>
      <c r="F7125">
        <v>57.089793350000001</v>
      </c>
      <c r="G7125">
        <f t="shared" si="1230"/>
        <v>57.089793350000001</v>
      </c>
      <c r="H7125">
        <f t="shared" si="1231"/>
        <v>57.090730566000005</v>
      </c>
      <c r="I7125">
        <f t="shared" si="1221"/>
        <v>25.521840192224641</v>
      </c>
      <c r="J7125">
        <f t="shared" si="1229"/>
        <v>0.12662790398012547</v>
      </c>
      <c r="K7125">
        <f t="shared" si="1222"/>
        <v>1.5858275930555556E-3</v>
      </c>
      <c r="L7125">
        <f t="shared" si="1223"/>
        <v>408.28538832687485</v>
      </c>
      <c r="M7125">
        <f t="shared" si="1224"/>
        <v>229.24722611190819</v>
      </c>
      <c r="N7125">
        <f t="shared" si="1225"/>
        <v>16271.00550303779</v>
      </c>
      <c r="O7125">
        <f t="shared" si="1226"/>
        <v>17880.225827514056</v>
      </c>
      <c r="P7125">
        <f t="shared" si="1227"/>
        <v>20248.599810455005</v>
      </c>
      <c r="Q7125">
        <f t="shared" si="1228"/>
        <v>0.56246110584597242</v>
      </c>
    </row>
    <row r="7126" spans="5:17" x14ac:dyDescent="0.45">
      <c r="E7126">
        <v>712.4</v>
      </c>
      <c r="F7126">
        <v>57.119793319999999</v>
      </c>
      <c r="G7126">
        <f t="shared" si="1230"/>
        <v>57.119793319999999</v>
      </c>
      <c r="H7126">
        <f t="shared" si="1231"/>
        <v>57.119859174799991</v>
      </c>
      <c r="I7126">
        <f t="shared" si="1221"/>
        <v>25.534861845502586</v>
      </c>
      <c r="J7126">
        <f t="shared" si="1229"/>
        <v>0.13201700336702871</v>
      </c>
      <c r="K7126">
        <f t="shared" si="1222"/>
        <v>1.5866609255555555E-3</v>
      </c>
      <c r="L7126">
        <f t="shared" si="1223"/>
        <v>408.48459181230828</v>
      </c>
      <c r="M7126">
        <f t="shared" si="1224"/>
        <v>239.0036545676999</v>
      </c>
      <c r="N7126">
        <f t="shared" si="1225"/>
        <v>16533.522917900249</v>
      </c>
      <c r="O7126">
        <f t="shared" si="1226"/>
        <v>18168.706503187088</v>
      </c>
      <c r="P7126">
        <f t="shared" si="1227"/>
        <v>20565.611541963834</v>
      </c>
      <c r="Q7126">
        <f t="shared" si="1228"/>
        <v>0.57126698727677316</v>
      </c>
    </row>
    <row r="7127" spans="5:17" x14ac:dyDescent="0.45">
      <c r="E7127">
        <v>712.5</v>
      </c>
      <c r="F7127">
        <v>57.149793289999998</v>
      </c>
      <c r="G7127">
        <f t="shared" si="1230"/>
        <v>57.149793290000005</v>
      </c>
      <c r="H7127">
        <f t="shared" si="1231"/>
        <v>57.149793291199998</v>
      </c>
      <c r="I7127">
        <f t="shared" si="1221"/>
        <v>25.548243592898046</v>
      </c>
      <c r="J7127">
        <f t="shared" si="1229"/>
        <v>0.13403268437507165</v>
      </c>
      <c r="K7127">
        <f t="shared" si="1222"/>
        <v>1.5874942580555555E-3</v>
      </c>
      <c r="L7127">
        <f t="shared" si="1223"/>
        <v>408.68940983329901</v>
      </c>
      <c r="M7127">
        <f t="shared" si="1224"/>
        <v>242.65284455897407</v>
      </c>
      <c r="N7127">
        <f t="shared" si="1225"/>
        <v>16640.650577561159</v>
      </c>
      <c r="O7127">
        <f t="shared" si="1226"/>
        <v>18286.429206111163</v>
      </c>
      <c r="P7127">
        <f t="shared" si="1227"/>
        <v>20694.977149572707</v>
      </c>
      <c r="Q7127">
        <f t="shared" si="1228"/>
        <v>0.57486047637701965</v>
      </c>
    </row>
    <row r="7128" spans="5:17" x14ac:dyDescent="0.45">
      <c r="E7128">
        <v>712.6</v>
      </c>
      <c r="F7128">
        <v>57.179793259999997</v>
      </c>
      <c r="G7128">
        <f t="shared" si="1230"/>
        <v>57.179793261999997</v>
      </c>
      <c r="H7128">
        <f t="shared" si="1231"/>
        <v>57.179823689999999</v>
      </c>
      <c r="I7128">
        <f t="shared" si="1221"/>
        <v>25.561668382377601</v>
      </c>
      <c r="J7128">
        <f t="shared" si="1229"/>
        <v>0.13513581011391551</v>
      </c>
      <c r="K7128">
        <f t="shared" si="1222"/>
        <v>1.5883275905555555E-3</v>
      </c>
      <c r="L7128">
        <f t="shared" si="1223"/>
        <v>408.89499447344679</v>
      </c>
      <c r="M7128">
        <f t="shared" si="1224"/>
        <v>244.64994399546393</v>
      </c>
      <c r="N7128">
        <f t="shared" si="1225"/>
        <v>16705.69899012367</v>
      </c>
      <c r="O7128">
        <f t="shared" si="1226"/>
        <v>18357.910978157877</v>
      </c>
      <c r="P7128">
        <f t="shared" si="1227"/>
        <v>20773.528547426238</v>
      </c>
      <c r="Q7128">
        <f t="shared" si="1228"/>
        <v>0.57704245965072887</v>
      </c>
    </row>
    <row r="7129" spans="5:17" x14ac:dyDescent="0.45">
      <c r="E7129">
        <v>712.7</v>
      </c>
      <c r="F7129">
        <v>57.209793230000002</v>
      </c>
      <c r="G7129">
        <f t="shared" si="1230"/>
        <v>57.209793234000003</v>
      </c>
      <c r="H7129">
        <f t="shared" si="1231"/>
        <v>57.210251330799998</v>
      </c>
      <c r="I7129">
        <f t="shared" si="1221"/>
        <v>25.57527075492083</v>
      </c>
      <c r="J7129">
        <f t="shared" si="1229"/>
        <v>0.13780571985662959</v>
      </c>
      <c r="K7129">
        <f t="shared" si="1222"/>
        <v>1.5891609230555557E-3</v>
      </c>
      <c r="L7129">
        <f t="shared" si="1223"/>
        <v>409.10340873862026</v>
      </c>
      <c r="M7129">
        <f t="shared" si="1224"/>
        <v>249.48355004316753</v>
      </c>
      <c r="N7129">
        <f t="shared" si="1225"/>
        <v>16843.539786504105</v>
      </c>
      <c r="O7129">
        <f t="shared" si="1226"/>
        <v>18509.384380773739</v>
      </c>
      <c r="P7129">
        <f t="shared" si="1227"/>
        <v>20939.982836015097</v>
      </c>
      <c r="Q7129">
        <f t="shared" si="1228"/>
        <v>0.58166618988930829</v>
      </c>
    </row>
    <row r="7130" spans="5:17" x14ac:dyDescent="0.45">
      <c r="E7130">
        <v>712.8</v>
      </c>
      <c r="F7130">
        <v>57.239793210000002</v>
      </c>
      <c r="G7130">
        <f t="shared" si="1230"/>
        <v>57.239945343999999</v>
      </c>
      <c r="H7130">
        <f t="shared" si="1231"/>
        <v>57.241476213199995</v>
      </c>
      <c r="I7130">
        <f t="shared" si="1221"/>
        <v>25.589229526348927</v>
      </c>
      <c r="J7130">
        <f t="shared" si="1229"/>
        <v>0.142263786023058</v>
      </c>
      <c r="K7130">
        <f t="shared" si="1222"/>
        <v>1.5899942558333334E-3</v>
      </c>
      <c r="L7130">
        <f t="shared" si="1223"/>
        <v>409.31739898543123</v>
      </c>
      <c r="M7130">
        <f t="shared" si="1224"/>
        <v>257.55443545115361</v>
      </c>
      <c r="N7130">
        <f t="shared" si="1225"/>
        <v>17064.736436055129</v>
      </c>
      <c r="O7130">
        <f t="shared" si="1226"/>
        <v>18752.457622038604</v>
      </c>
      <c r="P7130">
        <f t="shared" si="1227"/>
        <v>21207.096287954508</v>
      </c>
      <c r="Q7130">
        <f t="shared" si="1228"/>
        <v>0.58908600799873634</v>
      </c>
    </row>
    <row r="7131" spans="5:17" x14ac:dyDescent="0.45">
      <c r="E7131">
        <v>712.9</v>
      </c>
      <c r="F7131">
        <v>57.269793180000001</v>
      </c>
      <c r="G7131">
        <f t="shared" si="1230"/>
        <v>57.271931524000003</v>
      </c>
      <c r="H7131">
        <f t="shared" si="1231"/>
        <v>57.273898336000002</v>
      </c>
      <c r="I7131">
        <f t="shared" si="1221"/>
        <v>25.603723512125441</v>
      </c>
      <c r="J7131">
        <f t="shared" si="1229"/>
        <v>0.14851000861311192</v>
      </c>
      <c r="K7131">
        <f t="shared" si="1222"/>
        <v>1.5908275883333334E-3</v>
      </c>
      <c r="L7131">
        <f t="shared" si="1223"/>
        <v>409.53971771916548</v>
      </c>
      <c r="M7131">
        <f t="shared" si="1224"/>
        <v>268.86260021926148</v>
      </c>
      <c r="N7131">
        <f t="shared" si="1225"/>
        <v>17369.625378480501</v>
      </c>
      <c r="O7131">
        <f t="shared" si="1226"/>
        <v>19087.500415912637</v>
      </c>
      <c r="P7131">
        <f t="shared" si="1227"/>
        <v>21575.275182321577</v>
      </c>
      <c r="Q7131">
        <f t="shared" si="1228"/>
        <v>0.59931319950893269</v>
      </c>
    </row>
    <row r="7132" spans="5:17" x14ac:dyDescent="0.45">
      <c r="E7132">
        <v>713</v>
      </c>
      <c r="F7132">
        <v>57.300553839999999</v>
      </c>
      <c r="G7132">
        <f t="shared" si="1230"/>
        <v>57.305917702000002</v>
      </c>
      <c r="H7132">
        <f t="shared" si="1231"/>
        <v>57.307917698799997</v>
      </c>
      <c r="I7132">
        <f t="shared" si="1221"/>
        <v>25.618931528071549</v>
      </c>
      <c r="J7132">
        <f t="shared" si="1229"/>
        <v>0.15640836676608316</v>
      </c>
      <c r="K7132">
        <f t="shared" si="1222"/>
        <v>1.5916820511111111E-3</v>
      </c>
      <c r="L7132">
        <f t="shared" si="1223"/>
        <v>409.77312408245348</v>
      </c>
      <c r="M7132">
        <f t="shared" si="1224"/>
        <v>283.16179210741927</v>
      </c>
      <c r="N7132">
        <f t="shared" si="1225"/>
        <v>17752.252171278349</v>
      </c>
      <c r="O7132">
        <f t="shared" si="1226"/>
        <v>19507.969418987195</v>
      </c>
      <c r="P7132">
        <f t="shared" si="1227"/>
        <v>22037.32903185406</v>
      </c>
      <c r="Q7132">
        <f t="shared" si="1228"/>
        <v>0.61214802866261286</v>
      </c>
    </row>
    <row r="7133" spans="5:17" x14ac:dyDescent="0.45">
      <c r="E7133">
        <v>713.1</v>
      </c>
      <c r="F7133">
        <v>57.339724160000003</v>
      </c>
      <c r="G7133">
        <f t="shared" si="1230"/>
        <v>57.341903875999989</v>
      </c>
      <c r="H7133">
        <f t="shared" si="1231"/>
        <v>57.343873446400004</v>
      </c>
      <c r="I7133">
        <f t="shared" si="1221"/>
        <v>25.635005185478658</v>
      </c>
      <c r="J7133">
        <f t="shared" si="1229"/>
        <v>0.16431905517633183</v>
      </c>
      <c r="K7133">
        <f t="shared" si="1222"/>
        <v>1.5927701155555557E-3</v>
      </c>
      <c r="L7133">
        <f t="shared" si="1223"/>
        <v>410.01996660897095</v>
      </c>
      <c r="M7133">
        <f t="shared" si="1224"/>
        <v>297.48330670004617</v>
      </c>
      <c r="N7133">
        <f t="shared" si="1225"/>
        <v>18136.850080019776</v>
      </c>
      <c r="O7133">
        <f t="shared" si="1226"/>
        <v>19930.604483538216</v>
      </c>
      <c r="P7133">
        <f t="shared" si="1227"/>
        <v>22501.763168723315</v>
      </c>
      <c r="Q7133">
        <f t="shared" si="1228"/>
        <v>0.62504897690898098</v>
      </c>
    </row>
    <row r="7134" spans="5:17" x14ac:dyDescent="0.45">
      <c r="E7134">
        <v>713.2</v>
      </c>
      <c r="F7134">
        <v>57.379724119999999</v>
      </c>
      <c r="G7134">
        <f t="shared" si="1230"/>
        <v>57.379890047999993</v>
      </c>
      <c r="H7134">
        <f t="shared" si="1231"/>
        <v>57.3814319504</v>
      </c>
      <c r="I7134">
        <f t="shared" si="1221"/>
        <v>25.651795339106815</v>
      </c>
      <c r="J7134">
        <f t="shared" si="1229"/>
        <v>0.17058993828095836</v>
      </c>
      <c r="K7134">
        <f t="shared" si="1222"/>
        <v>1.5938812255555557E-3</v>
      </c>
      <c r="L7134">
        <f t="shared" si="1223"/>
        <v>410.27797766946986</v>
      </c>
      <c r="M7134">
        <f t="shared" si="1224"/>
        <v>308.83611687712448</v>
      </c>
      <c r="N7134">
        <f t="shared" si="1225"/>
        <v>18446.567578776347</v>
      </c>
      <c r="O7134">
        <f t="shared" si="1226"/>
        <v>20270.953383270709</v>
      </c>
      <c r="P7134">
        <f t="shared" si="1227"/>
        <v>22875.77294864913</v>
      </c>
      <c r="Q7134">
        <f t="shared" si="1228"/>
        <v>0.6354381374624759</v>
      </c>
    </row>
    <row r="7135" spans="5:17" x14ac:dyDescent="0.45">
      <c r="E7135">
        <v>713.3</v>
      </c>
      <c r="F7135">
        <v>57.419724080000002</v>
      </c>
      <c r="G7135">
        <f t="shared" si="1230"/>
        <v>57.419724082000002</v>
      </c>
      <c r="H7135">
        <f t="shared" si="1231"/>
        <v>57.420193211200001</v>
      </c>
      <c r="I7135">
        <f t="shared" si="1221"/>
        <v>25.669123173134849</v>
      </c>
      <c r="J7135">
        <f t="shared" si="1229"/>
        <v>0.17507266406783017</v>
      </c>
      <c r="K7135">
        <f t="shared" si="1222"/>
        <v>1.5949923355555557E-3</v>
      </c>
      <c r="L7135">
        <f t="shared" si="1223"/>
        <v>410.54442829677942</v>
      </c>
      <c r="M7135">
        <f t="shared" si="1224"/>
        <v>316.95164607534906</v>
      </c>
      <c r="N7135">
        <f t="shared" si="1225"/>
        <v>18674.186341030239</v>
      </c>
      <c r="O7135">
        <f t="shared" si="1226"/>
        <v>20521.083891242022</v>
      </c>
      <c r="P7135">
        <f t="shared" si="1227"/>
        <v>23150.641638727495</v>
      </c>
      <c r="Q7135">
        <f t="shared" si="1228"/>
        <v>0.64307337885354154</v>
      </c>
    </row>
    <row r="7136" spans="5:17" x14ac:dyDescent="0.45">
      <c r="E7136">
        <v>713.4</v>
      </c>
      <c r="F7136">
        <v>57.459724039999998</v>
      </c>
      <c r="G7136">
        <f t="shared" si="1230"/>
        <v>57.459724043999998</v>
      </c>
      <c r="H7136">
        <f t="shared" si="1231"/>
        <v>57.459757229599994</v>
      </c>
      <c r="I7136">
        <f t="shared" si="1221"/>
        <v>25.686809871920381</v>
      </c>
      <c r="J7136">
        <f t="shared" si="1229"/>
        <v>0.1777672325369295</v>
      </c>
      <c r="K7136">
        <f t="shared" si="1222"/>
        <v>1.5961034455555555E-3</v>
      </c>
      <c r="L7136">
        <f t="shared" si="1223"/>
        <v>410.81658275352027</v>
      </c>
      <c r="M7136">
        <f t="shared" si="1224"/>
        <v>321.82989429468768</v>
      </c>
      <c r="N7136">
        <f t="shared" si="1225"/>
        <v>18819.350759269597</v>
      </c>
      <c r="O7136">
        <f t="shared" si="1226"/>
        <v>20680.60522996659</v>
      </c>
      <c r="P7136">
        <f t="shared" si="1227"/>
        <v>23325.939813150097</v>
      </c>
      <c r="Q7136">
        <f t="shared" si="1228"/>
        <v>0.64794277258750277</v>
      </c>
    </row>
    <row r="7137" spans="5:17" x14ac:dyDescent="0.45">
      <c r="E7137">
        <v>713.5</v>
      </c>
      <c r="F7137">
        <v>57.499724010000001</v>
      </c>
      <c r="G7137">
        <f t="shared" si="1230"/>
        <v>57.499724005999994</v>
      </c>
      <c r="H7137">
        <f t="shared" si="1231"/>
        <v>57.499724005999994</v>
      </c>
      <c r="I7137">
        <f t="shared" si="1221"/>
        <v>25.704676619642235</v>
      </c>
      <c r="J7137">
        <f t="shared" si="1229"/>
        <v>0.17881035299073034</v>
      </c>
      <c r="K7137">
        <f t="shared" si="1222"/>
        <v>1.5972145558333334E-3</v>
      </c>
      <c r="L7137">
        <f t="shared" si="1223"/>
        <v>411.09169804625753</v>
      </c>
      <c r="M7137">
        <f t="shared" si="1224"/>
        <v>323.71836013055884</v>
      </c>
      <c r="N7137">
        <f t="shared" si="1225"/>
        <v>18888.054922295563</v>
      </c>
      <c r="O7137">
        <f t="shared" si="1226"/>
        <v>20756.104310214905</v>
      </c>
      <c r="P7137">
        <f t="shared" si="1227"/>
        <v>23408.905835400994</v>
      </c>
      <c r="Q7137">
        <f t="shared" si="1228"/>
        <v>0.65024738431669427</v>
      </c>
    </row>
    <row r="7138" spans="5:17" x14ac:dyDescent="0.45">
      <c r="E7138">
        <v>713.6</v>
      </c>
      <c r="F7138">
        <v>57.539723969999997</v>
      </c>
      <c r="G7138">
        <f t="shared" si="1230"/>
        <v>57.539723967999997</v>
      </c>
      <c r="H7138">
        <f t="shared" si="1231"/>
        <v>57.539754703200003</v>
      </c>
      <c r="I7138">
        <f t="shared" si="1221"/>
        <v>25.722571942518528</v>
      </c>
      <c r="J7138">
        <f t="shared" si="1229"/>
        <v>0.17984113424640569</v>
      </c>
      <c r="K7138">
        <f t="shared" si="1222"/>
        <v>1.5983256658333334E-3</v>
      </c>
      <c r="L7138">
        <f t="shared" si="1223"/>
        <v>411.3674450963486</v>
      </c>
      <c r="M7138">
        <f t="shared" si="1224"/>
        <v>325.5844870754446</v>
      </c>
      <c r="N7138">
        <f t="shared" si="1225"/>
        <v>18956.299093466987</v>
      </c>
      <c r="O7138">
        <f t="shared" si="1226"/>
        <v>20831.097904908776</v>
      </c>
      <c r="P7138">
        <f t="shared" si="1227"/>
        <v>23491.316379020631</v>
      </c>
      <c r="Q7138">
        <f t="shared" si="1228"/>
        <v>0.65253656608390642</v>
      </c>
    </row>
    <row r="7139" spans="5:17" x14ac:dyDescent="0.45">
      <c r="E7139">
        <v>713.7</v>
      </c>
      <c r="F7139">
        <v>57.57972393</v>
      </c>
      <c r="G7139">
        <f t="shared" si="1230"/>
        <v>57.57972393</v>
      </c>
      <c r="H7139">
        <f t="shared" si="1231"/>
        <v>57.580182637999997</v>
      </c>
      <c r="I7139">
        <f t="shared" si="1221"/>
        <v>25.740644846491517</v>
      </c>
      <c r="J7139">
        <f t="shared" si="1229"/>
        <v>0.18251102431937838</v>
      </c>
      <c r="K7139">
        <f t="shared" si="1222"/>
        <v>1.5994367758333334E-3</v>
      </c>
      <c r="L7139">
        <f t="shared" si="1223"/>
        <v>411.64612324523358</v>
      </c>
      <c r="M7139">
        <f t="shared" si="1224"/>
        <v>330.4180575130377</v>
      </c>
      <c r="N7139">
        <f t="shared" si="1225"/>
        <v>19101.210530201344</v>
      </c>
      <c r="O7139">
        <f t="shared" si="1226"/>
        <v>20990.341241979499</v>
      </c>
      <c r="P7139">
        <f t="shared" si="1227"/>
        <v>23666.309057120328</v>
      </c>
      <c r="Q7139">
        <f t="shared" si="1228"/>
        <v>0.65739747380889801</v>
      </c>
    </row>
    <row r="7140" spans="5:17" x14ac:dyDescent="0.45">
      <c r="E7140">
        <v>713.8</v>
      </c>
      <c r="F7140">
        <v>57.619723890000003</v>
      </c>
      <c r="G7140">
        <f t="shared" si="1230"/>
        <v>57.619877568000007</v>
      </c>
      <c r="H7140">
        <f t="shared" si="1231"/>
        <v>57.621407810000008</v>
      </c>
      <c r="I7140">
        <f t="shared" si="1221"/>
        <v>25.759074147382403</v>
      </c>
      <c r="J7140">
        <f t="shared" si="1229"/>
        <v>0.18696907349823988</v>
      </c>
      <c r="K7140">
        <f t="shared" si="1222"/>
        <v>1.6005478858333335E-3</v>
      </c>
      <c r="L7140">
        <f t="shared" si="1223"/>
        <v>411.93049847644249</v>
      </c>
      <c r="M7140">
        <f t="shared" si="1224"/>
        <v>338.48891216672348</v>
      </c>
      <c r="N7140">
        <f t="shared" si="1225"/>
        <v>19330.109240392318</v>
      </c>
      <c r="O7140">
        <f t="shared" si="1226"/>
        <v>21241.878286145402</v>
      </c>
      <c r="P7140">
        <f t="shared" si="1227"/>
        <v>23942.723391368574</v>
      </c>
      <c r="Q7140">
        <f t="shared" si="1228"/>
        <v>0.66507564976023825</v>
      </c>
    </row>
    <row r="7141" spans="5:17" x14ac:dyDescent="0.45">
      <c r="E7141">
        <v>713.9</v>
      </c>
      <c r="F7141">
        <v>57.659723849999999</v>
      </c>
      <c r="G7141">
        <f t="shared" si="1230"/>
        <v>57.661863718000006</v>
      </c>
      <c r="H7141">
        <f t="shared" si="1231"/>
        <v>57.663830219199994</v>
      </c>
      <c r="I7141">
        <f t="shared" si="1221"/>
        <v>25.778038661191164</v>
      </c>
      <c r="J7141">
        <f t="shared" si="1229"/>
        <v>0.19321528178302572</v>
      </c>
      <c r="K7141">
        <f t="shared" si="1222"/>
        <v>1.6016589958333333E-3</v>
      </c>
      <c r="L7141">
        <f t="shared" si="1223"/>
        <v>412.2233448465912</v>
      </c>
      <c r="M7141">
        <f t="shared" si="1224"/>
        <v>349.79705103656619</v>
      </c>
      <c r="N7141">
        <f t="shared" si="1225"/>
        <v>19643.391225692227</v>
      </c>
      <c r="O7141">
        <f t="shared" si="1226"/>
        <v>21586.144204057393</v>
      </c>
      <c r="P7141">
        <f t="shared" si="1227"/>
        <v>24321.037586876257</v>
      </c>
      <c r="Q7141">
        <f t="shared" si="1228"/>
        <v>0.67558437741322941</v>
      </c>
    </row>
    <row r="7142" spans="5:17" x14ac:dyDescent="0.45">
      <c r="E7142">
        <v>714</v>
      </c>
      <c r="F7142">
        <v>57.700492199999999</v>
      </c>
      <c r="G7142">
        <f t="shared" si="1230"/>
        <v>57.705849866000008</v>
      </c>
      <c r="H7142">
        <f t="shared" si="1231"/>
        <v>57.707849865200004</v>
      </c>
      <c r="I7142">
        <f t="shared" si="1221"/>
        <v>25.797717203739008</v>
      </c>
      <c r="J7142">
        <f t="shared" si="1229"/>
        <v>0.20111224874755251</v>
      </c>
      <c r="K7142">
        <f t="shared" si="1222"/>
        <v>1.60279145E-3</v>
      </c>
      <c r="L7142">
        <f t="shared" si="1223"/>
        <v>412.52744495756895</v>
      </c>
      <c r="M7142">
        <f t="shared" si="1224"/>
        <v>364.0937243164089</v>
      </c>
      <c r="N7142">
        <f t="shared" si="1225"/>
        <v>20035.053299367202</v>
      </c>
      <c r="O7142">
        <f t="shared" si="1226"/>
        <v>22016.542087216705</v>
      </c>
      <c r="P7142">
        <f t="shared" si="1227"/>
        <v>24794.002293644731</v>
      </c>
      <c r="Q7142">
        <f t="shared" si="1228"/>
        <v>0.68872228593457585</v>
      </c>
    </row>
    <row r="7143" spans="5:17" x14ac:dyDescent="0.45">
      <c r="E7143">
        <v>714.1</v>
      </c>
      <c r="F7143">
        <v>57.749654720000002</v>
      </c>
      <c r="G7143">
        <f t="shared" si="1230"/>
        <v>57.751836013999991</v>
      </c>
      <c r="H7143">
        <f t="shared" si="1231"/>
        <v>57.753805276800009</v>
      </c>
      <c r="I7143">
        <f t="shared" si="1221"/>
        <v>25.818261110940675</v>
      </c>
      <c r="J7143">
        <f t="shared" si="1229"/>
        <v>0.20902156206270561</v>
      </c>
      <c r="K7143">
        <f t="shared" si="1222"/>
        <v>1.6041570755555557E-3</v>
      </c>
      <c r="L7143">
        <f t="shared" si="1223"/>
        <v>412.84516547045422</v>
      </c>
      <c r="M7143">
        <f t="shared" si="1224"/>
        <v>378.41274943612825</v>
      </c>
      <c r="N7143">
        <f t="shared" si="1225"/>
        <v>20428.903453156625</v>
      </c>
      <c r="O7143">
        <f t="shared" si="1226"/>
        <v>22449.344454018268</v>
      </c>
      <c r="P7143">
        <f t="shared" si="1227"/>
        <v>25269.609290129963</v>
      </c>
      <c r="Q7143">
        <f t="shared" si="1228"/>
        <v>0.701933591392499</v>
      </c>
    </row>
    <row r="7144" spans="5:17" x14ac:dyDescent="0.45">
      <c r="E7144">
        <v>714.2</v>
      </c>
      <c r="F7144">
        <v>57.799654670000002</v>
      </c>
      <c r="G7144">
        <f t="shared" si="1230"/>
        <v>57.799822160000005</v>
      </c>
      <c r="H7144">
        <f t="shared" si="1231"/>
        <v>57.801363448799997</v>
      </c>
      <c r="I7144">
        <f t="shared" si="1221"/>
        <v>25.839521516151549</v>
      </c>
      <c r="J7144">
        <f t="shared" si="1229"/>
        <v>0.21529246394303314</v>
      </c>
      <c r="K7144">
        <f t="shared" si="1222"/>
        <v>1.6055459630555558E-3</v>
      </c>
      <c r="L7144">
        <f t="shared" si="1223"/>
        <v>413.17423323821674</v>
      </c>
      <c r="M7144">
        <f t="shared" si="1224"/>
        <v>389.76559360474585</v>
      </c>
      <c r="N7144">
        <f t="shared" si="1225"/>
        <v>20747.580931883731</v>
      </c>
      <c r="O7144">
        <f t="shared" si="1226"/>
        <v>22799.539485586516</v>
      </c>
      <c r="P7144">
        <f t="shared" si="1227"/>
        <v>25654.438995150016</v>
      </c>
      <c r="Q7144">
        <f t="shared" si="1228"/>
        <v>0.71262330542083385</v>
      </c>
    </row>
    <row r="7145" spans="5:17" x14ac:dyDescent="0.45">
      <c r="E7145">
        <v>714.3</v>
      </c>
      <c r="F7145">
        <v>57.849654630000003</v>
      </c>
      <c r="G7145">
        <f t="shared" si="1230"/>
        <v>57.849654625999996</v>
      </c>
      <c r="H7145">
        <f t="shared" si="1231"/>
        <v>57.850124382000004</v>
      </c>
      <c r="I7145">
        <f t="shared" si="1221"/>
        <v>25.861319603729282</v>
      </c>
      <c r="J7145">
        <f t="shared" si="1229"/>
        <v>0.2197752067174541</v>
      </c>
      <c r="K7145">
        <f t="shared" si="1222"/>
        <v>1.6069348508333334E-3</v>
      </c>
      <c r="L7145">
        <f t="shared" si="1223"/>
        <v>413.51190445969036</v>
      </c>
      <c r="M7145">
        <f t="shared" si="1224"/>
        <v>397.88115355723858</v>
      </c>
      <c r="N7145">
        <f t="shared" si="1225"/>
        <v>20983.695197623056</v>
      </c>
      <c r="O7145">
        <f t="shared" si="1226"/>
        <v>23059.005711673686</v>
      </c>
      <c r="P7145">
        <f t="shared" si="1227"/>
        <v>25939.566716124929</v>
      </c>
      <c r="Q7145">
        <f t="shared" si="1228"/>
        <v>0.72054351989235921</v>
      </c>
    </row>
    <row r="7146" spans="5:17" x14ac:dyDescent="0.45">
      <c r="E7146">
        <v>714.4</v>
      </c>
      <c r="F7146">
        <v>57.899654580000004</v>
      </c>
      <c r="G7146">
        <f t="shared" si="1230"/>
        <v>57.899654578000003</v>
      </c>
      <c r="H7146">
        <f t="shared" si="1231"/>
        <v>57.899688076000004</v>
      </c>
      <c r="I7146">
        <f t="shared" si="1221"/>
        <v>25.88347655749504</v>
      </c>
      <c r="J7146">
        <f t="shared" si="1229"/>
        <v>0.2224697894918215</v>
      </c>
      <c r="K7146">
        <f t="shared" si="1222"/>
        <v>1.6083237383333335E-3</v>
      </c>
      <c r="L7146">
        <f t="shared" si="1223"/>
        <v>413.85542663639319</v>
      </c>
      <c r="M7146">
        <f t="shared" si="1224"/>
        <v>402.75942767484236</v>
      </c>
      <c r="N7146">
        <f t="shared" si="1225"/>
        <v>21136.831438067093</v>
      </c>
      <c r="O7146">
        <f t="shared" si="1226"/>
        <v>23227.287294579222</v>
      </c>
      <c r="P7146">
        <f t="shared" si="1227"/>
        <v>26124.491532504639</v>
      </c>
      <c r="Q7146">
        <f t="shared" si="1228"/>
        <v>0.72568032034735108</v>
      </c>
    </row>
    <row r="7147" spans="5:17" x14ac:dyDescent="0.45">
      <c r="E7147">
        <v>714.5</v>
      </c>
      <c r="F7147">
        <v>57.949654529999997</v>
      </c>
      <c r="G7147">
        <f t="shared" si="1230"/>
        <v>57.949654531999997</v>
      </c>
      <c r="H7147">
        <f t="shared" si="1231"/>
        <v>57.949654531199997</v>
      </c>
      <c r="I7147">
        <f t="shared" si="1221"/>
        <v>25.905813561627646</v>
      </c>
      <c r="J7147">
        <f t="shared" si="1229"/>
        <v>0.22350681053181276</v>
      </c>
      <c r="K7147">
        <f t="shared" si="1222"/>
        <v>1.6097126258333334E-3</v>
      </c>
      <c r="L7147">
        <f t="shared" si="1223"/>
        <v>414.20203810602254</v>
      </c>
      <c r="M7147">
        <f t="shared" si="1224"/>
        <v>404.63685112864124</v>
      </c>
      <c r="N7147">
        <f t="shared" si="1225"/>
        <v>21212.687601523474</v>
      </c>
      <c r="O7147">
        <f t="shared" si="1226"/>
        <v>23310.645715959861</v>
      </c>
      <c r="P7147">
        <f t="shared" si="1227"/>
        <v>26216.094193362485</v>
      </c>
      <c r="Q7147">
        <f t="shared" si="1228"/>
        <v>0.72822483870451349</v>
      </c>
    </row>
    <row r="7148" spans="5:17" x14ac:dyDescent="0.45">
      <c r="E7148">
        <v>714.6</v>
      </c>
      <c r="F7148">
        <v>57.999654479999997</v>
      </c>
      <c r="G7148">
        <f t="shared" si="1230"/>
        <v>57.999654484000004</v>
      </c>
      <c r="H7148">
        <f t="shared" si="1231"/>
        <v>57.999682175199993</v>
      </c>
      <c r="I7148">
        <f t="shared" si="1221"/>
        <v>25.928177919601403</v>
      </c>
      <c r="J7148">
        <f t="shared" si="1229"/>
        <v>0.22453147717438782</v>
      </c>
      <c r="K7148">
        <f t="shared" si="1222"/>
        <v>1.6111015133333333E-3</v>
      </c>
      <c r="L7148">
        <f t="shared" si="1223"/>
        <v>414.54937357550324</v>
      </c>
      <c r="M7148">
        <f t="shared" si="1224"/>
        <v>406.49190817465063</v>
      </c>
      <c r="N7148">
        <f t="shared" si="1225"/>
        <v>21288.104432555574</v>
      </c>
      <c r="O7148">
        <f t="shared" si="1226"/>
        <v>23393.521354456672</v>
      </c>
      <c r="P7148">
        <f t="shared" si="1227"/>
        <v>26307.16632357876</v>
      </c>
      <c r="Q7148">
        <f t="shared" si="1228"/>
        <v>0.73075462009941006</v>
      </c>
    </row>
    <row r="7149" spans="5:17" x14ac:dyDescent="0.45">
      <c r="E7149">
        <v>714.7</v>
      </c>
      <c r="F7149">
        <v>58.049654439999998</v>
      </c>
      <c r="G7149">
        <f t="shared" si="1230"/>
        <v>58.04965443599999</v>
      </c>
      <c r="H7149">
        <f t="shared" si="1231"/>
        <v>58.050107053199994</v>
      </c>
      <c r="I7149">
        <f t="shared" si="1221"/>
        <v>25.950719857062523</v>
      </c>
      <c r="J7149">
        <f t="shared" si="1229"/>
        <v>0.22720135025986465</v>
      </c>
      <c r="K7149">
        <f t="shared" si="1222"/>
        <v>1.6124904011111112E-3</v>
      </c>
      <c r="L7149">
        <f t="shared" si="1223"/>
        <v>414.89977029219733</v>
      </c>
      <c r="M7149">
        <f t="shared" si="1224"/>
        <v>411.32544785807198</v>
      </c>
      <c r="N7149">
        <f t="shared" si="1225"/>
        <v>21441.139175058008</v>
      </c>
      <c r="O7149">
        <f t="shared" si="1226"/>
        <v>23561.691401162647</v>
      </c>
      <c r="P7149">
        <f t="shared" si="1227"/>
        <v>26491.968572706206</v>
      </c>
      <c r="Q7149">
        <f t="shared" si="1228"/>
        <v>0.73588801590850572</v>
      </c>
    </row>
    <row r="7150" spans="5:17" x14ac:dyDescent="0.45">
      <c r="E7150">
        <v>714.8</v>
      </c>
      <c r="F7150">
        <v>58.099654389999998</v>
      </c>
      <c r="G7150">
        <f t="shared" si="1230"/>
        <v>58.099792845999993</v>
      </c>
      <c r="H7150">
        <f t="shared" si="1231"/>
        <v>58.101329164399999</v>
      </c>
      <c r="I7150">
        <f t="shared" si="1221"/>
        <v>25.973618189653376</v>
      </c>
      <c r="J7150">
        <f t="shared" si="1229"/>
        <v>0.23165938155711885</v>
      </c>
      <c r="K7150">
        <f t="shared" si="1222"/>
        <v>1.6138792886111111E-3</v>
      </c>
      <c r="L7150">
        <f t="shared" si="1223"/>
        <v>415.25601865305759</v>
      </c>
      <c r="M7150">
        <f t="shared" si="1224"/>
        <v>419.39627013888617</v>
      </c>
      <c r="N7150">
        <f t="shared" si="1225"/>
        <v>21678.939870202252</v>
      </c>
      <c r="O7150">
        <f t="shared" si="1226"/>
        <v>23823.010846376099</v>
      </c>
      <c r="P7150">
        <f t="shared" si="1227"/>
        <v>26779.132798215491</v>
      </c>
      <c r="Q7150">
        <f t="shared" si="1228"/>
        <v>0.74386479995043031</v>
      </c>
    </row>
    <row r="7151" spans="5:17" x14ac:dyDescent="0.45">
      <c r="E7151">
        <v>714.9</v>
      </c>
      <c r="F7151">
        <v>58.149654339999998</v>
      </c>
      <c r="G7151">
        <f t="shared" si="1230"/>
        <v>58.151778967999995</v>
      </c>
      <c r="H7151">
        <f t="shared" si="1231"/>
        <v>58.153748508799993</v>
      </c>
      <c r="I7151">
        <f t="shared" si="1221"/>
        <v>25.997051733373947</v>
      </c>
      <c r="J7151">
        <f t="shared" si="1229"/>
        <v>0.23790557196031514</v>
      </c>
      <c r="K7151">
        <f t="shared" si="1222"/>
        <v>1.6152681761111112E-3</v>
      </c>
      <c r="L7151">
        <f t="shared" si="1223"/>
        <v>415.62091904644399</v>
      </c>
      <c r="M7151">
        <f t="shared" si="1224"/>
        <v>430.7043766358895</v>
      </c>
      <c r="N7151">
        <f t="shared" si="1225"/>
        <v>22001.962495116626</v>
      </c>
      <c r="O7151">
        <f t="shared" si="1226"/>
        <v>24177.980763864423</v>
      </c>
      <c r="P7151">
        <f t="shared" si="1227"/>
        <v>27169.209630620244</v>
      </c>
      <c r="Q7151">
        <f t="shared" si="1228"/>
        <v>0.75470026751722907</v>
      </c>
    </row>
    <row r="7152" spans="5:17" x14ac:dyDescent="0.45">
      <c r="E7152">
        <v>715</v>
      </c>
      <c r="F7152">
        <v>58.200346580000001</v>
      </c>
      <c r="G7152">
        <f t="shared" si="1230"/>
        <v>58.205765088</v>
      </c>
      <c r="H7152">
        <f t="shared" si="1231"/>
        <v>58.207765085999995</v>
      </c>
      <c r="I7152">
        <f t="shared" si="1221"/>
        <v>26.021199304045439</v>
      </c>
      <c r="J7152">
        <f t="shared" si="1229"/>
        <v>0.24581612894079896</v>
      </c>
      <c r="K7152">
        <f t="shared" si="1222"/>
        <v>1.616676293888889E-3</v>
      </c>
      <c r="L7152">
        <f t="shared" si="1223"/>
        <v>415.99728232148664</v>
      </c>
      <c r="M7152">
        <f t="shared" si="1224"/>
        <v>445.02565328799881</v>
      </c>
      <c r="N7152">
        <f t="shared" si="1225"/>
        <v>22404.849412848704</v>
      </c>
      <c r="O7152">
        <f t="shared" si="1226"/>
        <v>24620.713640493079</v>
      </c>
      <c r="P7152">
        <f t="shared" si="1227"/>
        <v>27655.72927526712</v>
      </c>
      <c r="Q7152">
        <f t="shared" si="1228"/>
        <v>0.76821470209075338</v>
      </c>
    </row>
    <row r="7153" spans="5:17" x14ac:dyDescent="0.45">
      <c r="E7153">
        <v>715.1</v>
      </c>
      <c r="F7153">
        <v>58.259585090000002</v>
      </c>
      <c r="G7153">
        <f t="shared" si="1230"/>
        <v>58.261751206</v>
      </c>
      <c r="H7153">
        <f t="shared" si="1231"/>
        <v>58.263723512799992</v>
      </c>
      <c r="I7153">
        <f t="shared" si="1221"/>
        <v>26.046214959162107</v>
      </c>
      <c r="J7153">
        <f t="shared" si="1229"/>
        <v>0.25373905015362297</v>
      </c>
      <c r="K7153">
        <f t="shared" si="1222"/>
        <v>1.6183218080555557E-3</v>
      </c>
      <c r="L7153">
        <f t="shared" si="1223"/>
        <v>416.38754402721486</v>
      </c>
      <c r="M7153">
        <f t="shared" si="1224"/>
        <v>459.36931415304934</v>
      </c>
      <c r="N7153">
        <f t="shared" si="1225"/>
        <v>22810.151380123607</v>
      </c>
      <c r="O7153">
        <f t="shared" si="1226"/>
        <v>25066.100417718248</v>
      </c>
      <c r="P7153">
        <f t="shared" si="1227"/>
        <v>28145.165294195875</v>
      </c>
      <c r="Q7153">
        <f t="shared" si="1228"/>
        <v>0.78181014706099661</v>
      </c>
    </row>
    <row r="7154" spans="5:17" x14ac:dyDescent="0.45">
      <c r="E7154">
        <v>715.2</v>
      </c>
      <c r="F7154">
        <v>58.31958504</v>
      </c>
      <c r="G7154">
        <f t="shared" si="1230"/>
        <v>58.319737322000002</v>
      </c>
      <c r="H7154">
        <f t="shared" si="1231"/>
        <v>58.321284704000007</v>
      </c>
      <c r="I7154">
        <f t="shared" si="1221"/>
        <v>26.071947114076163</v>
      </c>
      <c r="J7154">
        <f t="shared" si="1229"/>
        <v>0.26000996812737043</v>
      </c>
      <c r="K7154">
        <f t="shared" si="1222"/>
        <v>1.6199884733333334E-3</v>
      </c>
      <c r="L7154">
        <f t="shared" si="1223"/>
        <v>416.78937489607358</v>
      </c>
      <c r="M7154">
        <f t="shared" si="1224"/>
        <v>470.72218745720306</v>
      </c>
      <c r="N7154">
        <f t="shared" si="1225"/>
        <v>23139.154516805738</v>
      </c>
      <c r="O7154">
        <f t="shared" si="1226"/>
        <v>25427.642326160152</v>
      </c>
      <c r="P7154">
        <f t="shared" si="1227"/>
        <v>28542.464094681483</v>
      </c>
      <c r="Q7154">
        <f t="shared" si="1228"/>
        <v>0.79284622485226341</v>
      </c>
    </row>
    <row r="7155" spans="5:17" x14ac:dyDescent="0.45">
      <c r="E7155">
        <v>715.3</v>
      </c>
      <c r="F7155">
        <v>58.379584979999997</v>
      </c>
      <c r="G7155">
        <f t="shared" si="1230"/>
        <v>58.37958497999999</v>
      </c>
      <c r="H7155">
        <f t="shared" si="1231"/>
        <v>58.380048659599993</v>
      </c>
      <c r="I7155">
        <f t="shared" si="1221"/>
        <v>26.098216952787581</v>
      </c>
      <c r="J7155">
        <f t="shared" si="1229"/>
        <v>0.26449272699517579</v>
      </c>
      <c r="K7155">
        <f t="shared" si="1222"/>
        <v>1.6216551383333333E-3</v>
      </c>
      <c r="L7155">
        <f t="shared" si="1223"/>
        <v>417.20001149657566</v>
      </c>
      <c r="M7155">
        <f t="shared" si="1224"/>
        <v>478.83777654516769</v>
      </c>
      <c r="N7155">
        <f t="shared" si="1225"/>
        <v>23384.988590209312</v>
      </c>
      <c r="O7155">
        <f t="shared" si="1226"/>
        <v>25697.789659570673</v>
      </c>
      <c r="P7155">
        <f t="shared" si="1227"/>
        <v>28839.32929623151</v>
      </c>
      <c r="Q7155">
        <f t="shared" si="1228"/>
        <v>0.80109248045087533</v>
      </c>
    </row>
    <row r="7156" spans="5:17" x14ac:dyDescent="0.45">
      <c r="E7156">
        <v>715.4</v>
      </c>
      <c r="F7156">
        <v>58.439584920000001</v>
      </c>
      <c r="G7156">
        <f t="shared" si="1230"/>
        <v>58.439584924000009</v>
      </c>
      <c r="H7156">
        <f t="shared" si="1231"/>
        <v>58.439615379999999</v>
      </c>
      <c r="I7156">
        <f t="shared" si="1221"/>
        <v>26.124845659475199</v>
      </c>
      <c r="J7156">
        <f t="shared" si="1229"/>
        <v>0.26718732854529748</v>
      </c>
      <c r="K7156">
        <f t="shared" si="1222"/>
        <v>1.6233218033333335E-3</v>
      </c>
      <c r="L7156">
        <f t="shared" si="1223"/>
        <v>417.61667979433372</v>
      </c>
      <c r="M7156">
        <f t="shared" si="1224"/>
        <v>483.71608465440721</v>
      </c>
      <c r="N7156">
        <f t="shared" si="1225"/>
        <v>23547.179359051472</v>
      </c>
      <c r="O7156">
        <f t="shared" si="1226"/>
        <v>25876.021273682934</v>
      </c>
      <c r="P7156">
        <f t="shared" si="1227"/>
        <v>29035.188212838388</v>
      </c>
      <c r="Q7156">
        <f t="shared" si="1228"/>
        <v>0.80653300591217747</v>
      </c>
    </row>
    <row r="7157" spans="5:17" x14ac:dyDescent="0.45">
      <c r="E7157">
        <v>715.5</v>
      </c>
      <c r="F7157">
        <v>58.49958487</v>
      </c>
      <c r="G7157">
        <f t="shared" si="1230"/>
        <v>58.499584865999999</v>
      </c>
      <c r="H7157">
        <f t="shared" si="1231"/>
        <v>58.499584865999999</v>
      </c>
      <c r="I7157">
        <f t="shared" si="1221"/>
        <v>26.151654418496641</v>
      </c>
      <c r="J7157">
        <f t="shared" si="1229"/>
        <v>0.26796679017152769</v>
      </c>
      <c r="K7157">
        <f t="shared" si="1222"/>
        <v>1.6249884686111112E-3</v>
      </c>
      <c r="L7157">
        <f t="shared" si="1223"/>
        <v>418.03659467172122</v>
      </c>
      <c r="M7157">
        <f t="shared" si="1224"/>
        <v>485.12722240570406</v>
      </c>
      <c r="N7157">
        <f t="shared" si="1225"/>
        <v>23619.228027499139</v>
      </c>
      <c r="O7157">
        <f t="shared" si="1226"/>
        <v>25955.195634614436</v>
      </c>
      <c r="P7157">
        <f t="shared" si="1227"/>
        <v>29122.193005070807</v>
      </c>
      <c r="Q7157">
        <f t="shared" si="1228"/>
        <v>0.80894980569641139</v>
      </c>
    </row>
    <row r="7158" spans="5:17" x14ac:dyDescent="0.45">
      <c r="E7158">
        <v>715.6</v>
      </c>
      <c r="F7158">
        <v>58.559584809999997</v>
      </c>
      <c r="G7158">
        <f t="shared" si="1230"/>
        <v>58.559584807999997</v>
      </c>
      <c r="H7158">
        <f t="shared" si="1231"/>
        <v>58.559500307600004</v>
      </c>
      <c r="I7158">
        <f t="shared" si="1221"/>
        <v>26.178439017509504</v>
      </c>
      <c r="J7158">
        <f t="shared" si="1229"/>
        <v>0.26518232285248189</v>
      </c>
      <c r="K7158">
        <f t="shared" si="1222"/>
        <v>1.6266551336111112E-3</v>
      </c>
      <c r="L7158">
        <f t="shared" si="1223"/>
        <v>418.45656122720459</v>
      </c>
      <c r="M7158">
        <f t="shared" si="1224"/>
        <v>480.08622125961625</v>
      </c>
      <c r="N7158">
        <f t="shared" si="1225"/>
        <v>23522.447435954549</v>
      </c>
      <c r="O7158">
        <f t="shared" si="1226"/>
        <v>25848.843336213791</v>
      </c>
      <c r="P7158">
        <f t="shared" si="1227"/>
        <v>29005.322347487683</v>
      </c>
      <c r="Q7158">
        <f t="shared" si="1228"/>
        <v>0.80570339854132456</v>
      </c>
    </row>
    <row r="7159" spans="5:17" x14ac:dyDescent="0.45">
      <c r="E7159">
        <v>715.7</v>
      </c>
      <c r="F7159">
        <v>58.619584750000001</v>
      </c>
      <c r="G7159">
        <f t="shared" si="1230"/>
        <v>58.619584751999994</v>
      </c>
      <c r="H7159">
        <f t="shared" si="1231"/>
        <v>58.618224058400003</v>
      </c>
      <c r="I7159">
        <f t="shared" si="1221"/>
        <v>26.204690883067137</v>
      </c>
      <c r="J7159">
        <f t="shared" si="1229"/>
        <v>0.25717275187647104</v>
      </c>
      <c r="K7159">
        <f t="shared" si="1222"/>
        <v>1.6283217986111113E-3</v>
      </c>
      <c r="L7159">
        <f t="shared" si="1223"/>
        <v>418.86859200921464</v>
      </c>
      <c r="M7159">
        <f t="shared" si="1224"/>
        <v>465.58568961625014</v>
      </c>
      <c r="N7159">
        <f t="shared" si="1225"/>
        <v>23176.851050200512</v>
      </c>
      <c r="O7159">
        <f t="shared" si="1226"/>
        <v>25469.067088132429</v>
      </c>
      <c r="P7159">
        <f t="shared" si="1227"/>
        <v>28587.985811134538</v>
      </c>
      <c r="Q7159">
        <f t="shared" si="1228"/>
        <v>0.79411071697595947</v>
      </c>
    </row>
    <row r="7160" spans="5:17" x14ac:dyDescent="0.45">
      <c r="E7160">
        <v>715.8</v>
      </c>
      <c r="F7160">
        <v>58.679584689999999</v>
      </c>
      <c r="G7160">
        <f t="shared" si="1230"/>
        <v>58.679162187999999</v>
      </c>
      <c r="H7160">
        <f t="shared" si="1231"/>
        <v>58.674556119999998</v>
      </c>
      <c r="I7160">
        <f t="shared" si="1221"/>
        <v>26.229873567884798</v>
      </c>
      <c r="J7160">
        <f t="shared" si="1229"/>
        <v>0.24379870715902641</v>
      </c>
      <c r="K7160">
        <f t="shared" si="1222"/>
        <v>1.6299884636111111E-3</v>
      </c>
      <c r="L7160">
        <f t="shared" si="1223"/>
        <v>419.26422977608422</v>
      </c>
      <c r="M7160">
        <f t="shared" si="1224"/>
        <v>441.37331179901952</v>
      </c>
      <c r="N7160">
        <f t="shared" si="1225"/>
        <v>22574.413903290169</v>
      </c>
      <c r="O7160">
        <f t="shared" si="1226"/>
        <v>24807.048245373811</v>
      </c>
      <c r="P7160">
        <f t="shared" si="1227"/>
        <v>27860.492577333858</v>
      </c>
      <c r="Q7160">
        <f t="shared" si="1228"/>
        <v>0.77390257159260722</v>
      </c>
    </row>
    <row r="7161" spans="5:17" x14ac:dyDescent="0.45">
      <c r="E7161">
        <v>715.9</v>
      </c>
      <c r="F7161">
        <v>58.739584639999997</v>
      </c>
      <c r="G7161">
        <f t="shared" si="1230"/>
        <v>58.733203677999995</v>
      </c>
      <c r="H7161">
        <f t="shared" si="1231"/>
        <v>58.727296493600001</v>
      </c>
      <c r="I7161">
        <f t="shared" si="1221"/>
        <v>26.253450624498942</v>
      </c>
      <c r="J7161">
        <f t="shared" si="1229"/>
        <v>0.22506018691199614</v>
      </c>
      <c r="K7161">
        <f t="shared" si="1222"/>
        <v>1.6316551288888888E-3</v>
      </c>
      <c r="L7161">
        <f t="shared" si="1223"/>
        <v>419.63498644195425</v>
      </c>
      <c r="M7161">
        <f t="shared" si="1224"/>
        <v>407.44908457065327</v>
      </c>
      <c r="N7161">
        <f t="shared" si="1225"/>
        <v>21713.810820639068</v>
      </c>
      <c r="O7161">
        <f t="shared" si="1226"/>
        <v>23861.330572130842</v>
      </c>
      <c r="P7161">
        <f t="shared" si="1227"/>
        <v>26821.242386956968</v>
      </c>
      <c r="Q7161">
        <f t="shared" si="1228"/>
        <v>0.74503451074880467</v>
      </c>
    </row>
    <row r="7162" spans="5:17" x14ac:dyDescent="0.45">
      <c r="E7162">
        <v>716</v>
      </c>
      <c r="F7162">
        <v>58.797472050000003</v>
      </c>
      <c r="G7162">
        <f t="shared" si="1230"/>
        <v>58.781245174000006</v>
      </c>
      <c r="H7162">
        <f t="shared" si="1231"/>
        <v>58.775245179999999</v>
      </c>
      <c r="I7162">
        <f t="shared" si="1221"/>
        <v>26.274885605267198</v>
      </c>
      <c r="J7162">
        <f t="shared" si="1229"/>
        <v>0.20133494619392067</v>
      </c>
      <c r="K7162">
        <f t="shared" si="1222"/>
        <v>1.6332631125000002E-3</v>
      </c>
      <c r="L7162">
        <f t="shared" si="1223"/>
        <v>419.97234737606249</v>
      </c>
      <c r="M7162">
        <f t="shared" si="1224"/>
        <v>364.49689589421627</v>
      </c>
      <c r="N7162">
        <f t="shared" si="1225"/>
        <v>20611.839627777099</v>
      </c>
      <c r="O7162">
        <f t="shared" si="1226"/>
        <v>22650.37321733747</v>
      </c>
      <c r="P7162">
        <f t="shared" si="1227"/>
        <v>25490.520019052165</v>
      </c>
      <c r="Q7162">
        <f t="shared" si="1228"/>
        <v>0.70807000052922686</v>
      </c>
    </row>
    <row r="7163" spans="5:17" x14ac:dyDescent="0.45">
      <c r="E7163">
        <v>716.1</v>
      </c>
      <c r="F7163">
        <v>58.829792259999998</v>
      </c>
      <c r="G7163">
        <f t="shared" si="1230"/>
        <v>58.823286675999995</v>
      </c>
      <c r="H7163">
        <f t="shared" si="1231"/>
        <v>58.817371183199995</v>
      </c>
      <c r="I7163">
        <f t="shared" si="1221"/>
        <v>26.293717613737726</v>
      </c>
      <c r="J7163">
        <f t="shared" si="1229"/>
        <v>0.17757256449856484</v>
      </c>
      <c r="K7163">
        <f t="shared" si="1222"/>
        <v>1.634160896111111E-3</v>
      </c>
      <c r="L7163">
        <f t="shared" si="1223"/>
        <v>420.26896785075087</v>
      </c>
      <c r="M7163">
        <f t="shared" si="1224"/>
        <v>321.47746717234702</v>
      </c>
      <c r="N7163">
        <f t="shared" si="1225"/>
        <v>19503.271303493995</v>
      </c>
      <c r="O7163">
        <f t="shared" si="1226"/>
        <v>21432.16626757582</v>
      </c>
      <c r="P7163">
        <f t="shared" si="1227"/>
        <v>24151.831063270132</v>
      </c>
      <c r="Q7163">
        <f t="shared" si="1228"/>
        <v>0.67088419620194817</v>
      </c>
    </row>
    <row r="7164" spans="5:17" x14ac:dyDescent="0.45">
      <c r="E7164">
        <v>716.2</v>
      </c>
      <c r="F7164">
        <v>58.859792229999996</v>
      </c>
      <c r="G7164">
        <f t="shared" si="1230"/>
        <v>58.859328184000006</v>
      </c>
      <c r="H7164">
        <f t="shared" si="1231"/>
        <v>58.854688882799998</v>
      </c>
      <c r="I7164">
        <f t="shared" si="1221"/>
        <v>26.31040011816691</v>
      </c>
      <c r="J7164">
        <f t="shared" si="1229"/>
        <v>0.15875976140289794</v>
      </c>
      <c r="K7164">
        <f t="shared" si="1222"/>
        <v>1.634994228611111E-3</v>
      </c>
      <c r="L7164">
        <f t="shared" si="1223"/>
        <v>420.5319092907074</v>
      </c>
      <c r="M7164">
        <f t="shared" si="1224"/>
        <v>287.41875823448089</v>
      </c>
      <c r="N7164">
        <f t="shared" si="1225"/>
        <v>18626.465326511057</v>
      </c>
      <c r="O7164">
        <f t="shared" si="1226"/>
        <v>20468.643215946217</v>
      </c>
      <c r="P7164">
        <f t="shared" si="1227"/>
        <v>23093.01452301782</v>
      </c>
      <c r="Q7164">
        <f t="shared" si="1228"/>
        <v>0.6414726256393839</v>
      </c>
    </row>
    <row r="7165" spans="5:17" x14ac:dyDescent="0.45">
      <c r="E7165">
        <v>716.3</v>
      </c>
      <c r="F7165">
        <v>58.889792200000002</v>
      </c>
      <c r="G7165">
        <f t="shared" si="1230"/>
        <v>58.889792204000003</v>
      </c>
      <c r="H7165">
        <f t="shared" si="1231"/>
        <v>58.888398277600004</v>
      </c>
      <c r="I7165">
        <f t="shared" si="1221"/>
        <v>26.325469566018306</v>
      </c>
      <c r="J7165">
        <f t="shared" si="1229"/>
        <v>0.14531143294274074</v>
      </c>
      <c r="K7165">
        <f t="shared" si="1222"/>
        <v>1.6358275611111112E-3</v>
      </c>
      <c r="L7165">
        <f t="shared" si="1223"/>
        <v>420.76956989114308</v>
      </c>
      <c r="M7165">
        <f t="shared" si="1224"/>
        <v>263.07189708911477</v>
      </c>
      <c r="N7165">
        <f t="shared" si="1225"/>
        <v>18002.447726970087</v>
      </c>
      <c r="O7165">
        <f t="shared" si="1226"/>
        <v>19782.909590077019</v>
      </c>
      <c r="P7165">
        <f t="shared" si="1227"/>
        <v>22339.461087996722</v>
      </c>
      <c r="Q7165">
        <f t="shared" si="1228"/>
        <v>0.62054058577768678</v>
      </c>
    </row>
    <row r="7166" spans="5:17" x14ac:dyDescent="0.45">
      <c r="E7166">
        <v>716.4</v>
      </c>
      <c r="F7166">
        <v>58.919792180000002</v>
      </c>
      <c r="G7166">
        <f t="shared" si="1230"/>
        <v>58.919792176000001</v>
      </c>
      <c r="H7166">
        <f t="shared" si="1231"/>
        <v>58.919699366400003</v>
      </c>
      <c r="I7166">
        <f t="shared" si="1221"/>
        <v>26.339462404755459</v>
      </c>
      <c r="J7166">
        <f t="shared" si="1229"/>
        <v>0.13722757822399956</v>
      </c>
      <c r="K7166">
        <f t="shared" si="1222"/>
        <v>1.636660893888889E-3</v>
      </c>
      <c r="L7166">
        <f t="shared" si="1223"/>
        <v>420.99037311173151</v>
      </c>
      <c r="M7166">
        <f t="shared" si="1224"/>
        <v>248.43688211758101</v>
      </c>
      <c r="N7166">
        <f t="shared" si="1225"/>
        <v>17632.354021831114</v>
      </c>
      <c r="O7166">
        <f t="shared" si="1226"/>
        <v>19376.21321080342</v>
      </c>
      <c r="P7166">
        <f t="shared" si="1227"/>
        <v>21892.541989893867</v>
      </c>
      <c r="Q7166">
        <f t="shared" si="1228"/>
        <v>0.60812616638594075</v>
      </c>
    </row>
    <row r="7167" spans="5:17" x14ac:dyDescent="0.45">
      <c r="E7167">
        <v>716.5</v>
      </c>
      <c r="F7167">
        <v>58.94979215</v>
      </c>
      <c r="G7167">
        <f t="shared" si="1230"/>
        <v>58.949792148000007</v>
      </c>
      <c r="H7167">
        <f t="shared" si="1231"/>
        <v>58.949792147600007</v>
      </c>
      <c r="I7167">
        <f t="shared" si="1221"/>
        <v>26.352915081663106</v>
      </c>
      <c r="J7167">
        <f t="shared" si="1229"/>
        <v>0.13419281678526573</v>
      </c>
      <c r="K7167">
        <f t="shared" si="1222"/>
        <v>1.6374942263888889E-3</v>
      </c>
      <c r="L7167">
        <f t="shared" si="1223"/>
        <v>421.20276335060396</v>
      </c>
      <c r="M7167">
        <f t="shared" si="1224"/>
        <v>242.9427483613253</v>
      </c>
      <c r="N7167">
        <f t="shared" si="1225"/>
        <v>17502.170272012161</v>
      </c>
      <c r="O7167">
        <f t="shared" si="1226"/>
        <v>19233.154145068307</v>
      </c>
      <c r="P7167">
        <f t="shared" si="1227"/>
        <v>21735.334225349787</v>
      </c>
      <c r="Q7167">
        <f t="shared" si="1228"/>
        <v>0.60375928403749413</v>
      </c>
    </row>
    <row r="7168" spans="5:17" x14ac:dyDescent="0.45">
      <c r="E7168">
        <v>716.6</v>
      </c>
      <c r="F7168">
        <v>58.979792119999999</v>
      </c>
      <c r="G7168">
        <f t="shared" si="1230"/>
        <v>58.979792119999999</v>
      </c>
      <c r="H7168">
        <f t="shared" si="1231"/>
        <v>58.979735522799999</v>
      </c>
      <c r="I7168">
        <f t="shared" si="1221"/>
        <v>26.366300968112512</v>
      </c>
      <c r="J7168">
        <f t="shared" si="1229"/>
        <v>0.13208310359553721</v>
      </c>
      <c r="K7168">
        <f t="shared" si="1222"/>
        <v>1.6383275588888889E-3</v>
      </c>
      <c r="L7168">
        <f t="shared" si="1223"/>
        <v>421.4142067474873</v>
      </c>
      <c r="M7168">
        <f t="shared" si="1224"/>
        <v>239.12332245727748</v>
      </c>
      <c r="N7168">
        <f t="shared" si="1225"/>
        <v>17415.931295746235</v>
      </c>
      <c r="O7168">
        <f t="shared" si="1226"/>
        <v>19138.386039281577</v>
      </c>
      <c r="P7168">
        <f t="shared" si="1227"/>
        <v>21631.193449759972</v>
      </c>
      <c r="Q7168">
        <f t="shared" si="1228"/>
        <v>0.60086648471555482</v>
      </c>
    </row>
    <row r="7169" spans="5:17" x14ac:dyDescent="0.45">
      <c r="E7169">
        <v>716.7</v>
      </c>
      <c r="F7169">
        <v>59.009792089999998</v>
      </c>
      <c r="G7169">
        <f t="shared" si="1230"/>
        <v>59.009792089999998</v>
      </c>
      <c r="H7169">
        <f t="shared" si="1231"/>
        <v>59.00888444520001</v>
      </c>
      <c r="I7169">
        <f t="shared" si="1221"/>
        <v>26.379331702382213</v>
      </c>
      <c r="J7169">
        <f t="shared" si="1229"/>
        <v>0.12674342358655721</v>
      </c>
      <c r="K7169">
        <f t="shared" si="1222"/>
        <v>1.6391608913888889E-3</v>
      </c>
      <c r="L7169">
        <f t="shared" si="1223"/>
        <v>421.62014330158104</v>
      </c>
      <c r="M7169">
        <f t="shared" si="1224"/>
        <v>229.45636287010782</v>
      </c>
      <c r="N7169">
        <f t="shared" si="1225"/>
        <v>17174.963119931079</v>
      </c>
      <c r="O7169">
        <f t="shared" si="1226"/>
        <v>18873.585846078109</v>
      </c>
      <c r="P7169">
        <f t="shared" si="1227"/>
        <v>21340.20422645946</v>
      </c>
      <c r="Q7169">
        <f t="shared" si="1228"/>
        <v>0.59278345073498506</v>
      </c>
    </row>
    <row r="7170" spans="5:17" x14ac:dyDescent="0.45">
      <c r="E7170">
        <v>716.8</v>
      </c>
      <c r="F7170">
        <v>59.039792060000003</v>
      </c>
      <c r="G7170">
        <f t="shared" si="1230"/>
        <v>59.039509080000002</v>
      </c>
      <c r="H7170">
        <f t="shared" si="1231"/>
        <v>59.036438915600002</v>
      </c>
      <c r="I7170">
        <f t="shared" si="1221"/>
        <v>26.391649652829823</v>
      </c>
      <c r="J7170">
        <f t="shared" si="1229"/>
        <v>0.11782742715388039</v>
      </c>
      <c r="K7170">
        <f t="shared" si="1222"/>
        <v>1.6399942238888891E-3</v>
      </c>
      <c r="L7170">
        <f t="shared" si="1223"/>
        <v>421.8149086402276</v>
      </c>
      <c r="M7170">
        <f t="shared" si="1224"/>
        <v>213.31483808789525</v>
      </c>
      <c r="N7170">
        <f t="shared" si="1225"/>
        <v>16762.121759739159</v>
      </c>
      <c r="O7170">
        <f t="shared" si="1226"/>
        <v>18419.914021691384</v>
      </c>
      <c r="P7170">
        <f t="shared" si="1227"/>
        <v>20841.663760100422</v>
      </c>
      <c r="Q7170">
        <f t="shared" si="1228"/>
        <v>0.57893510444723395</v>
      </c>
    </row>
    <row r="7171" spans="5:17" x14ac:dyDescent="0.45">
      <c r="E7171">
        <v>716.9</v>
      </c>
      <c r="F7171">
        <v>59.069792030000002</v>
      </c>
      <c r="G7171">
        <f t="shared" si="1230"/>
        <v>59.06553678800001</v>
      </c>
      <c r="H7171">
        <f t="shared" si="1231"/>
        <v>59.061598934799996</v>
      </c>
      <c r="I7171">
        <f t="shared" ref="I7171:I7234" si="1232">H7171*0.44704</f>
        <v>26.402897187812989</v>
      </c>
      <c r="J7171">
        <f t="shared" si="1229"/>
        <v>0.10533511519168925</v>
      </c>
      <c r="K7171">
        <f t="shared" ref="K7171:K7234" si="1233">F7171*(0.1/3600)</f>
        <v>1.640827556388889E-3</v>
      </c>
      <c r="L7171">
        <f t="shared" ref="L7171:L7234" si="1234">(((1/2)*$B$8*$B$3*$B$4*(I7171^2))+($B$2*9.81*$B$5))</f>
        <v>421.99282851578857</v>
      </c>
      <c r="M7171">
        <f t="shared" ref="M7171:M7234" si="1235">$B$2*J7171</f>
        <v>190.69874972946826</v>
      </c>
      <c r="N7171">
        <f t="shared" ref="N7171:N7234" si="1236">(L7171+M7171)*I7171</f>
        <v>16176.832748248393</v>
      </c>
      <c r="O7171">
        <f t="shared" ref="O7171:O7234" si="1237">IF(N7171&gt;0,N7171/$B$9,N7171*$B$9)</f>
        <v>17776.73928378944</v>
      </c>
      <c r="P7171">
        <f t="shared" ref="P7171:P7234" si="1238">O7171/$B$9+$B$10</f>
        <v>20134.878333834549</v>
      </c>
      <c r="Q7171">
        <f t="shared" ref="Q7171:Q7234" si="1239">P7171*(0.1/3600)</f>
        <v>0.55930217593984866</v>
      </c>
    </row>
    <row r="7172" spans="5:17" x14ac:dyDescent="0.45">
      <c r="E7172">
        <v>717</v>
      </c>
      <c r="F7172">
        <v>59.0983771</v>
      </c>
      <c r="G7172">
        <f t="shared" si="1230"/>
        <v>59.087564499999999</v>
      </c>
      <c r="H7172">
        <f t="shared" si="1231"/>
        <v>59.083564504000002</v>
      </c>
      <c r="I7172">
        <f t="shared" si="1232"/>
        <v>26.412716675868161</v>
      </c>
      <c r="J7172">
        <f t="shared" ref="J7172:J7235" si="1240">(I7173-I7171)/0.2</f>
        <v>8.9519494458247806E-2</v>
      </c>
      <c r="K7172">
        <f t="shared" si="1233"/>
        <v>1.6416215861111113E-3</v>
      </c>
      <c r="L7172">
        <f t="shared" si="1234"/>
        <v>422.14822071926829</v>
      </c>
      <c r="M7172">
        <f t="shared" si="1235"/>
        <v>162.06614136734535</v>
      </c>
      <c r="N7172">
        <f t="shared" si="1236"/>
        <v>15430.68842376678</v>
      </c>
      <c r="O7172">
        <f t="shared" si="1237"/>
        <v>16956.800465677781</v>
      </c>
      <c r="P7172">
        <f t="shared" si="1238"/>
        <v>19233.846665579978</v>
      </c>
      <c r="Q7172">
        <f t="shared" si="1239"/>
        <v>0.53427351848833271</v>
      </c>
    </row>
    <row r="7173" spans="5:17" x14ac:dyDescent="0.45">
      <c r="E7173">
        <v>717.1</v>
      </c>
      <c r="F7173">
        <v>59.109930660000003</v>
      </c>
      <c r="G7173">
        <f t="shared" ref="G7173:G7236" si="1241">(SUM(F7171:F7175))/5</f>
        <v>59.105592216000005</v>
      </c>
      <c r="H7173">
        <f t="shared" ref="H7173:H7236" si="1242">(SUM(G7171:G7175))/5</f>
        <v>59.101648816000001</v>
      </c>
      <c r="I7173">
        <f t="shared" si="1232"/>
        <v>26.420801086704639</v>
      </c>
      <c r="J7173">
        <f t="shared" si="1240"/>
        <v>7.3679077310089269E-2</v>
      </c>
      <c r="K7173">
        <f t="shared" si="1233"/>
        <v>1.6419425183333335E-3</v>
      </c>
      <c r="L7173">
        <f t="shared" si="1234"/>
        <v>422.27619890537818</v>
      </c>
      <c r="M7173">
        <f t="shared" si="1235"/>
        <v>133.38864156255667</v>
      </c>
      <c r="N7173">
        <f t="shared" si="1236"/>
        <v>14681.110220878772</v>
      </c>
      <c r="O7173">
        <f t="shared" si="1237"/>
        <v>16133.088154811838</v>
      </c>
      <c r="P7173">
        <f t="shared" si="1238"/>
        <v>18328.668301991031</v>
      </c>
      <c r="Q7173">
        <f t="shared" si="1239"/>
        <v>0.50912967505530649</v>
      </c>
    </row>
    <row r="7174" spans="5:17" x14ac:dyDescent="0.45">
      <c r="E7174">
        <v>717.2</v>
      </c>
      <c r="F7174">
        <v>59.119930650000001</v>
      </c>
      <c r="G7174">
        <f t="shared" si="1241"/>
        <v>59.119619935999992</v>
      </c>
      <c r="H7174">
        <f t="shared" si="1242"/>
        <v>59.116527584400004</v>
      </c>
      <c r="I7174">
        <f t="shared" si="1232"/>
        <v>26.427452491330179</v>
      </c>
      <c r="J7174">
        <f t="shared" si="1240"/>
        <v>6.1137173412468826E-2</v>
      </c>
      <c r="K7174">
        <f t="shared" si="1233"/>
        <v>1.6422202958333335E-3</v>
      </c>
      <c r="L7174">
        <f t="shared" si="1234"/>
        <v>422.38152162269898</v>
      </c>
      <c r="M7174">
        <f t="shared" si="1235"/>
        <v>110.68277193730501</v>
      </c>
      <c r="N7174">
        <f t="shared" si="1236"/>
        <v>14087.531292881489</v>
      </c>
      <c r="O7174">
        <f t="shared" si="1237"/>
        <v>15480.803618551086</v>
      </c>
      <c r="P7174">
        <f t="shared" si="1238"/>
        <v>17611.872108297895</v>
      </c>
      <c r="Q7174">
        <f t="shared" si="1239"/>
        <v>0.48921866967494154</v>
      </c>
    </row>
    <row r="7175" spans="5:17" x14ac:dyDescent="0.45">
      <c r="E7175">
        <v>717.3</v>
      </c>
      <c r="F7175">
        <v>59.129930639999998</v>
      </c>
      <c r="G7175">
        <f t="shared" si="1241"/>
        <v>59.129930639999998</v>
      </c>
      <c r="H7175">
        <f t="shared" si="1242"/>
        <v>59.129000808399994</v>
      </c>
      <c r="I7175">
        <f t="shared" si="1232"/>
        <v>26.433028521387133</v>
      </c>
      <c r="J7175">
        <f t="shared" si="1240"/>
        <v>5.2171585938545206E-2</v>
      </c>
      <c r="K7175">
        <f t="shared" si="1233"/>
        <v>1.6424980733333334E-3</v>
      </c>
      <c r="L7175">
        <f t="shared" si="1234"/>
        <v>422.469836580123</v>
      </c>
      <c r="M7175">
        <f t="shared" si="1235"/>
        <v>94.45146750709624</v>
      </c>
      <c r="N7175">
        <f t="shared" si="1236"/>
        <v>13663.795574250098</v>
      </c>
      <c r="O7175">
        <f t="shared" si="1237"/>
        <v>15015.159971703404</v>
      </c>
      <c r="P7175">
        <f t="shared" si="1238"/>
        <v>17100.175793080663</v>
      </c>
      <c r="Q7175">
        <f t="shared" si="1239"/>
        <v>0.47500488314112954</v>
      </c>
    </row>
    <row r="7176" spans="5:17" x14ac:dyDescent="0.45">
      <c r="E7176">
        <v>717.4</v>
      </c>
      <c r="F7176">
        <v>59.139930630000002</v>
      </c>
      <c r="G7176">
        <f t="shared" si="1241"/>
        <v>59.139930630000002</v>
      </c>
      <c r="H7176">
        <f t="shared" si="1242"/>
        <v>59.139868487199998</v>
      </c>
      <c r="I7176">
        <f t="shared" si="1232"/>
        <v>26.437886808517888</v>
      </c>
      <c r="J7176">
        <f t="shared" si="1240"/>
        <v>4.6782314888336174E-2</v>
      </c>
      <c r="K7176">
        <f t="shared" si="1233"/>
        <v>1.6427758508333334E-3</v>
      </c>
      <c r="L7176">
        <f t="shared" si="1234"/>
        <v>422.5467988831017</v>
      </c>
      <c r="M7176">
        <f t="shared" si="1235"/>
        <v>84.69472827196256</v>
      </c>
      <c r="N7176">
        <f t="shared" si="1236"/>
        <v>13410.394079505342</v>
      </c>
      <c r="O7176">
        <f t="shared" si="1237"/>
        <v>14736.69679066521</v>
      </c>
      <c r="P7176">
        <f t="shared" si="1238"/>
        <v>16794.172297434296</v>
      </c>
      <c r="Q7176">
        <f t="shared" si="1239"/>
        <v>0.46650478603984158</v>
      </c>
    </row>
    <row r="7177" spans="5:17" x14ac:dyDescent="0.45">
      <c r="E7177">
        <v>717.5</v>
      </c>
      <c r="F7177">
        <v>59.149930619999999</v>
      </c>
      <c r="G7177">
        <f t="shared" si="1241"/>
        <v>59.149930619999999</v>
      </c>
      <c r="H7177">
        <f t="shared" si="1242"/>
        <v>59.149930619999999</v>
      </c>
      <c r="I7177">
        <f t="shared" si="1232"/>
        <v>26.4423849843648</v>
      </c>
      <c r="J7177">
        <f t="shared" si="1240"/>
        <v>4.4713854549769394E-2</v>
      </c>
      <c r="K7177">
        <f t="shared" si="1233"/>
        <v>1.6430536283333333E-3</v>
      </c>
      <c r="L7177">
        <f t="shared" si="1234"/>
        <v>422.61806911222328</v>
      </c>
      <c r="M7177">
        <f t="shared" si="1235"/>
        <v>80.949986552054142</v>
      </c>
      <c r="N7177">
        <f t="shared" si="1236"/>
        <v>13315.540393702868</v>
      </c>
      <c r="O7177">
        <f t="shared" si="1237"/>
        <v>14632.461971102051</v>
      </c>
      <c r="P7177">
        <f t="shared" si="1238"/>
        <v>16679.628539672583</v>
      </c>
      <c r="Q7177">
        <f t="shared" si="1239"/>
        <v>0.46332301499090511</v>
      </c>
    </row>
    <row r="7178" spans="5:17" x14ac:dyDescent="0.45">
      <c r="E7178">
        <v>717.6</v>
      </c>
      <c r="F7178">
        <v>59.159930610000004</v>
      </c>
      <c r="G7178">
        <f t="shared" si="1241"/>
        <v>59.159930609999989</v>
      </c>
      <c r="H7178">
        <f t="shared" si="1242"/>
        <v>59.159872896000003</v>
      </c>
      <c r="I7178">
        <f t="shared" si="1232"/>
        <v>26.446829579427842</v>
      </c>
      <c r="J7178">
        <f t="shared" si="1240"/>
        <v>4.2670207613451083E-2</v>
      </c>
      <c r="K7178">
        <f t="shared" si="1233"/>
        <v>1.6433314058333336E-3</v>
      </c>
      <c r="L7178">
        <f t="shared" si="1234"/>
        <v>422.68850230312654</v>
      </c>
      <c r="M7178">
        <f t="shared" si="1235"/>
        <v>77.250167029047546</v>
      </c>
      <c r="N7178">
        <f t="shared" si="1236"/>
        <v>13221.792787993936</v>
      </c>
      <c r="O7178">
        <f t="shared" si="1237"/>
        <v>14529.44262416916</v>
      </c>
      <c r="P7178">
        <f t="shared" si="1238"/>
        <v>16566.420466119955</v>
      </c>
      <c r="Q7178">
        <f t="shared" si="1239"/>
        <v>0.46017834628110987</v>
      </c>
    </row>
    <row r="7179" spans="5:17" x14ac:dyDescent="0.45">
      <c r="E7179">
        <v>717.7</v>
      </c>
      <c r="F7179">
        <v>59.169930600000001</v>
      </c>
      <c r="G7179">
        <f t="shared" si="1241"/>
        <v>59.169930600000001</v>
      </c>
      <c r="H7179">
        <f t="shared" si="1242"/>
        <v>59.169020727200007</v>
      </c>
      <c r="I7179">
        <f t="shared" si="1232"/>
        <v>26.45091902588749</v>
      </c>
      <c r="J7179">
        <f t="shared" si="1240"/>
        <v>3.7330563367667935E-2</v>
      </c>
      <c r="K7179">
        <f t="shared" si="1233"/>
        <v>1.6436091833333334E-3</v>
      </c>
      <c r="L7179">
        <f t="shared" si="1234"/>
        <v>422.75331793541227</v>
      </c>
      <c r="M7179">
        <f t="shared" si="1235"/>
        <v>67.583272187588875</v>
      </c>
      <c r="N7179">
        <f t="shared" si="1236"/>
        <v>12969.853440773288</v>
      </c>
      <c r="O7179">
        <f t="shared" si="1237"/>
        <v>14252.586198651965</v>
      </c>
      <c r="P7179">
        <f t="shared" si="1238"/>
        <v>16262.18263588128</v>
      </c>
      <c r="Q7179">
        <f t="shared" si="1239"/>
        <v>0.4517272954411467</v>
      </c>
    </row>
    <row r="7180" spans="5:17" x14ac:dyDescent="0.45">
      <c r="E7180">
        <v>717.8</v>
      </c>
      <c r="F7180">
        <v>59.179930589999998</v>
      </c>
      <c r="G7180">
        <f t="shared" si="1241"/>
        <v>59.179642020000003</v>
      </c>
      <c r="H7180">
        <f t="shared" si="1242"/>
        <v>59.176574114399997</v>
      </c>
      <c r="I7180">
        <f t="shared" si="1232"/>
        <v>26.454295692101375</v>
      </c>
      <c r="J7180">
        <f t="shared" si="1240"/>
        <v>2.8414602698241254E-2</v>
      </c>
      <c r="K7180">
        <f t="shared" si="1233"/>
        <v>1.6438869608333333E-3</v>
      </c>
      <c r="L7180">
        <f t="shared" si="1234"/>
        <v>422.80684391951604</v>
      </c>
      <c r="M7180">
        <f t="shared" si="1235"/>
        <v>51.441812151183768</v>
      </c>
      <c r="N7180">
        <f t="shared" si="1236"/>
        <v>12545.91417927598</v>
      </c>
      <c r="O7180">
        <f t="shared" si="1237"/>
        <v>13786.718878325253</v>
      </c>
      <c r="P7180">
        <f t="shared" si="1238"/>
        <v>15750.240525632145</v>
      </c>
      <c r="Q7180">
        <f t="shared" si="1239"/>
        <v>0.43750668126755959</v>
      </c>
    </row>
    <row r="7181" spans="5:17" x14ac:dyDescent="0.45">
      <c r="E7181">
        <v>717.9</v>
      </c>
      <c r="F7181">
        <v>59.189930580000002</v>
      </c>
      <c r="G7181">
        <f t="shared" si="1241"/>
        <v>59.185669785999991</v>
      </c>
      <c r="H7181">
        <f t="shared" si="1242"/>
        <v>59.181733058400006</v>
      </c>
      <c r="I7181">
        <f t="shared" si="1232"/>
        <v>26.456601946427138</v>
      </c>
      <c r="J7181">
        <f t="shared" si="1240"/>
        <v>1.5922325605117749E-2</v>
      </c>
      <c r="K7181">
        <f t="shared" si="1233"/>
        <v>1.6441647383333335E-3</v>
      </c>
      <c r="L7181">
        <f t="shared" si="1234"/>
        <v>422.84340595573877</v>
      </c>
      <c r="M7181">
        <f t="shared" si="1235"/>
        <v>28.825786919735741</v>
      </c>
      <c r="N7181">
        <f t="shared" si="1236"/>
        <v>11949.632047370453</v>
      </c>
      <c r="O7181">
        <f t="shared" si="1237"/>
        <v>13131.463788319179</v>
      </c>
      <c r="P7181">
        <f t="shared" si="1238"/>
        <v>15030.179987163932</v>
      </c>
      <c r="Q7181">
        <f t="shared" si="1239"/>
        <v>0.41750499964344256</v>
      </c>
    </row>
    <row r="7182" spans="5:17" x14ac:dyDescent="0.45">
      <c r="E7182">
        <v>718</v>
      </c>
      <c r="F7182">
        <v>59.198487720000003</v>
      </c>
      <c r="G7182">
        <f t="shared" si="1241"/>
        <v>59.187697556000003</v>
      </c>
      <c r="H7182">
        <f t="shared" si="1242"/>
        <v>59.183697559999999</v>
      </c>
      <c r="I7182">
        <f t="shared" si="1232"/>
        <v>26.457480157222399</v>
      </c>
      <c r="J7182">
        <f t="shared" si="1240"/>
        <v>1.1173675391162874E-4</v>
      </c>
      <c r="K7182">
        <f t="shared" si="1233"/>
        <v>1.6444024366666669E-3</v>
      </c>
      <c r="L7182">
        <f t="shared" si="1234"/>
        <v>422.85732944503189</v>
      </c>
      <c r="M7182">
        <f t="shared" si="1235"/>
        <v>0.20228827994349635</v>
      </c>
      <c r="N7182">
        <f t="shared" si="1236"/>
        <v>11193.091441280631</v>
      </c>
      <c r="O7182">
        <f t="shared" si="1237"/>
        <v>12300.100484923769</v>
      </c>
      <c r="P7182">
        <f t="shared" si="1238"/>
        <v>14116.593939476668</v>
      </c>
      <c r="Q7182">
        <f t="shared" si="1239"/>
        <v>0.39212760942990749</v>
      </c>
    </row>
    <row r="7183" spans="5:17" x14ac:dyDescent="0.45">
      <c r="E7183">
        <v>718.1</v>
      </c>
      <c r="F7183">
        <v>59.190069440000002</v>
      </c>
      <c r="G7183">
        <f t="shared" si="1241"/>
        <v>59.185725330000004</v>
      </c>
      <c r="H7183">
        <f t="shared" si="1242"/>
        <v>59.181783048</v>
      </c>
      <c r="I7183">
        <f t="shared" si="1232"/>
        <v>26.456624293777921</v>
      </c>
      <c r="J7183">
        <f t="shared" si="1240"/>
        <v>-1.5723683381114739E-2</v>
      </c>
      <c r="K7183">
        <f t="shared" si="1233"/>
        <v>1.6441685955555557E-3</v>
      </c>
      <c r="L7183">
        <f t="shared" si="1234"/>
        <v>422.84376025344068</v>
      </c>
      <c r="M7183">
        <f t="shared" si="1235"/>
        <v>-28.466164929557831</v>
      </c>
      <c r="N7183">
        <f t="shared" si="1236"/>
        <v>10433.899869367557</v>
      </c>
      <c r="O7183">
        <f t="shared" si="1237"/>
        <v>11465.824032272039</v>
      </c>
      <c r="P7183">
        <f t="shared" si="1238"/>
        <v>13199.806628870372</v>
      </c>
      <c r="Q7183">
        <f t="shared" si="1239"/>
        <v>0.36666129524639923</v>
      </c>
    </row>
    <row r="7184" spans="5:17" x14ac:dyDescent="0.45">
      <c r="E7184">
        <v>718.2</v>
      </c>
      <c r="F7184">
        <v>59.180069449999998</v>
      </c>
      <c r="G7184">
        <f t="shared" si="1241"/>
        <v>59.179753108</v>
      </c>
      <c r="H7184">
        <f t="shared" si="1242"/>
        <v>59.176662984400004</v>
      </c>
      <c r="I7184">
        <f t="shared" si="1232"/>
        <v>26.454335420546176</v>
      </c>
      <c r="J7184">
        <f t="shared" si="1240"/>
        <v>-2.8265623041932031E-2</v>
      </c>
      <c r="K7184">
        <f t="shared" si="1233"/>
        <v>1.6438908180555557E-3</v>
      </c>
      <c r="L7184">
        <f t="shared" si="1234"/>
        <v>422.80747372456369</v>
      </c>
      <c r="M7184">
        <f t="shared" si="1235"/>
        <v>-51.172099300520493</v>
      </c>
      <c r="N7184">
        <f t="shared" si="1236"/>
        <v>9831.3668491539065</v>
      </c>
      <c r="O7184">
        <f t="shared" si="1237"/>
        <v>10803.699834235062</v>
      </c>
      <c r="P7184">
        <f t="shared" si="1238"/>
        <v>12472.197620038529</v>
      </c>
      <c r="Q7184">
        <f t="shared" si="1239"/>
        <v>0.34644993388995915</v>
      </c>
    </row>
    <row r="7185" spans="5:17" x14ac:dyDescent="0.45">
      <c r="E7185">
        <v>718.3</v>
      </c>
      <c r="F7185">
        <v>59.170069460000001</v>
      </c>
      <c r="G7185">
        <f t="shared" si="1241"/>
        <v>59.170069460000001</v>
      </c>
      <c r="H7185">
        <f t="shared" si="1242"/>
        <v>59.169137368400001</v>
      </c>
      <c r="I7185">
        <f t="shared" si="1232"/>
        <v>26.450971169169534</v>
      </c>
      <c r="J7185">
        <f t="shared" si="1240"/>
        <v>-3.7231246279052499E-2</v>
      </c>
      <c r="K7185">
        <f t="shared" si="1233"/>
        <v>1.6436130405555556E-3</v>
      </c>
      <c r="L7185">
        <f t="shared" si="1234"/>
        <v>422.75414444443726</v>
      </c>
      <c r="M7185">
        <f t="shared" si="1235"/>
        <v>-67.403468476440239</v>
      </c>
      <c r="N7185">
        <f t="shared" si="1236"/>
        <v>9399.3704849743935</v>
      </c>
      <c r="O7185">
        <f t="shared" si="1237"/>
        <v>10328.978554916916</v>
      </c>
      <c r="P7185">
        <f t="shared" si="1238"/>
        <v>11950.525884524082</v>
      </c>
      <c r="Q7185">
        <f t="shared" si="1239"/>
        <v>0.33195905234789119</v>
      </c>
    </row>
    <row r="7186" spans="5:17" x14ac:dyDescent="0.45">
      <c r="E7186">
        <v>718.4</v>
      </c>
      <c r="F7186">
        <v>59.160069470000003</v>
      </c>
      <c r="G7186">
        <f t="shared" si="1241"/>
        <v>59.160069468000003</v>
      </c>
      <c r="H7186">
        <f t="shared" si="1242"/>
        <v>59.160006199199998</v>
      </c>
      <c r="I7186">
        <f t="shared" si="1232"/>
        <v>26.446889171290366</v>
      </c>
      <c r="J7186">
        <f t="shared" si="1240"/>
        <v>-4.2620553092476143E-2</v>
      </c>
      <c r="K7186">
        <f t="shared" si="1233"/>
        <v>1.6433352630555557E-3</v>
      </c>
      <c r="L7186">
        <f t="shared" si="1234"/>
        <v>422.68944673167823</v>
      </c>
      <c r="M7186">
        <f t="shared" si="1235"/>
        <v>-77.160272457317078</v>
      </c>
      <c r="N7186">
        <f t="shared" si="1236"/>
        <v>9138.1717774815024</v>
      </c>
      <c r="O7186">
        <f t="shared" si="1237"/>
        <v>10041.94700822143</v>
      </c>
      <c r="P7186">
        <f t="shared" si="1238"/>
        <v>11635.106602441132</v>
      </c>
      <c r="Q7186">
        <f t="shared" si="1239"/>
        <v>0.3231974056233648</v>
      </c>
    </row>
    <row r="7187" spans="5:17" x14ac:dyDescent="0.45">
      <c r="E7187">
        <v>718.5</v>
      </c>
      <c r="F7187">
        <v>59.150069479999999</v>
      </c>
      <c r="G7187">
        <f t="shared" si="1241"/>
        <v>59.150069475999999</v>
      </c>
      <c r="H7187">
        <f t="shared" si="1242"/>
        <v>59.150069475999999</v>
      </c>
      <c r="I7187">
        <f t="shared" si="1232"/>
        <v>26.442447058551039</v>
      </c>
      <c r="J7187">
        <f t="shared" si="1240"/>
        <v>-4.4688848026233075E-2</v>
      </c>
      <c r="K7187">
        <f t="shared" si="1233"/>
        <v>1.6430574855555557E-3</v>
      </c>
      <c r="L7187">
        <f t="shared" si="1234"/>
        <v>422.61905271605372</v>
      </c>
      <c r="M7187">
        <f t="shared" si="1235"/>
        <v>-80.904714728267948</v>
      </c>
      <c r="N7187">
        <f t="shared" si="1236"/>
        <v>9035.7632913898415</v>
      </c>
      <c r="O7187">
        <f t="shared" si="1237"/>
        <v>9929.4102103185069</v>
      </c>
      <c r="P7187">
        <f t="shared" si="1238"/>
        <v>11511.439791558798</v>
      </c>
      <c r="Q7187">
        <f t="shared" si="1239"/>
        <v>0.31976221643218883</v>
      </c>
    </row>
    <row r="7188" spans="5:17" x14ac:dyDescent="0.45">
      <c r="E7188">
        <v>718.6</v>
      </c>
      <c r="F7188">
        <v>59.140069480000001</v>
      </c>
      <c r="G7188">
        <f t="shared" si="1241"/>
        <v>59.140069484000001</v>
      </c>
      <c r="H7188">
        <f t="shared" si="1242"/>
        <v>59.140012978000001</v>
      </c>
      <c r="I7188">
        <f t="shared" si="1232"/>
        <v>26.437951401685119</v>
      </c>
      <c r="J7188">
        <f t="shared" si="1240"/>
        <v>-4.6732293794544688E-2</v>
      </c>
      <c r="K7188">
        <f t="shared" si="1233"/>
        <v>1.6427797077777778E-3</v>
      </c>
      <c r="L7188">
        <f t="shared" si="1234"/>
        <v>422.54782222767801</v>
      </c>
      <c r="M7188">
        <f t="shared" si="1235"/>
        <v>-84.604170056605994</v>
      </c>
      <c r="N7188">
        <f t="shared" si="1236"/>
        <v>8934.5378526067816</v>
      </c>
      <c r="O7188">
        <f t="shared" si="1237"/>
        <v>9818.1734644030566</v>
      </c>
      <c r="P7188">
        <f t="shared" si="1238"/>
        <v>11389.201609234127</v>
      </c>
      <c r="Q7188">
        <f t="shared" si="1239"/>
        <v>0.31636671136761468</v>
      </c>
    </row>
    <row r="7189" spans="5:17" x14ac:dyDescent="0.45">
      <c r="E7189">
        <v>718.7</v>
      </c>
      <c r="F7189">
        <v>59.130069489999997</v>
      </c>
      <c r="G7189">
        <f t="shared" si="1241"/>
        <v>59.130069492000004</v>
      </c>
      <c r="H7189">
        <f t="shared" si="1242"/>
        <v>59.129162043200004</v>
      </c>
      <c r="I7189">
        <f t="shared" si="1232"/>
        <v>26.43310059979213</v>
      </c>
      <c r="J7189">
        <f t="shared" si="1240"/>
        <v>-5.2071902277113224E-2</v>
      </c>
      <c r="K7189">
        <f t="shared" si="1233"/>
        <v>1.6425019302777778E-3</v>
      </c>
      <c r="L7189">
        <f t="shared" si="1234"/>
        <v>422.47097830306279</v>
      </c>
      <c r="M7189">
        <f t="shared" si="1235"/>
        <v>-94.27100015232152</v>
      </c>
      <c r="N7189">
        <f t="shared" si="1236"/>
        <v>8675.3430393081235</v>
      </c>
      <c r="O7189">
        <f t="shared" si="1237"/>
        <v>9533.3439992396961</v>
      </c>
      <c r="P7189">
        <f t="shared" si="1238"/>
        <v>11076.202196966698</v>
      </c>
      <c r="Q7189">
        <f t="shared" si="1239"/>
        <v>0.30767228324907497</v>
      </c>
    </row>
    <row r="7190" spans="5:17" x14ac:dyDescent="0.45">
      <c r="E7190">
        <v>718.8</v>
      </c>
      <c r="F7190">
        <v>59.1200695</v>
      </c>
      <c r="G7190">
        <f t="shared" si="1241"/>
        <v>59.119786970000007</v>
      </c>
      <c r="H7190">
        <f t="shared" si="1242"/>
        <v>59.116716672400003</v>
      </c>
      <c r="I7190">
        <f t="shared" si="1232"/>
        <v>26.427537021229696</v>
      </c>
      <c r="J7190">
        <f t="shared" si="1240"/>
        <v>-6.0987828077418982E-2</v>
      </c>
      <c r="K7190">
        <f t="shared" si="1233"/>
        <v>1.6422241527777779E-3</v>
      </c>
      <c r="L7190">
        <f t="shared" si="1234"/>
        <v>422.38286029534964</v>
      </c>
      <c r="M7190">
        <f t="shared" si="1235"/>
        <v>-110.41239706165118</v>
      </c>
      <c r="N7190">
        <f t="shared" si="1236"/>
        <v>8244.6109666387438</v>
      </c>
      <c r="O7190">
        <f t="shared" si="1237"/>
        <v>9060.0120512513658</v>
      </c>
      <c r="P7190">
        <f t="shared" si="1238"/>
        <v>10556.057199177325</v>
      </c>
      <c r="Q7190">
        <f t="shared" si="1239"/>
        <v>0.29322381108825907</v>
      </c>
    </row>
    <row r="7191" spans="5:17" x14ac:dyDescent="0.45">
      <c r="E7191">
        <v>718.9</v>
      </c>
      <c r="F7191">
        <v>59.110069510000002</v>
      </c>
      <c r="G7191">
        <f t="shared" si="1241"/>
        <v>59.105814794000004</v>
      </c>
      <c r="H7191">
        <f t="shared" si="1242"/>
        <v>59.101876866000012</v>
      </c>
      <c r="I7191">
        <f t="shared" si="1232"/>
        <v>26.420903034176646</v>
      </c>
      <c r="J7191">
        <f t="shared" si="1240"/>
        <v>-7.3480071195533014E-2</v>
      </c>
      <c r="K7191">
        <f t="shared" si="1233"/>
        <v>1.6419463752777779E-3</v>
      </c>
      <c r="L7191">
        <f t="shared" si="1234"/>
        <v>422.27781300866934</v>
      </c>
      <c r="M7191">
        <f t="shared" si="1235"/>
        <v>-133.02836078472362</v>
      </c>
      <c r="N7191">
        <f t="shared" si="1236"/>
        <v>7642.2317298975795</v>
      </c>
      <c r="O7191">
        <f t="shared" si="1237"/>
        <v>8398.056846041296</v>
      </c>
      <c r="P7191">
        <f t="shared" si="1238"/>
        <v>9828.6338967486772</v>
      </c>
      <c r="Q7191">
        <f t="shared" si="1239"/>
        <v>0.27301760824301885</v>
      </c>
    </row>
    <row r="7192" spans="5:17" x14ac:dyDescent="0.45">
      <c r="E7192">
        <v>719</v>
      </c>
      <c r="F7192">
        <v>59.098656869999999</v>
      </c>
      <c r="G7192">
        <f t="shared" si="1241"/>
        <v>59.087842622000004</v>
      </c>
      <c r="H7192">
        <f t="shared" si="1242"/>
        <v>59.083842624799999</v>
      </c>
      <c r="I7192">
        <f t="shared" si="1232"/>
        <v>26.41284100699059</v>
      </c>
      <c r="J7192">
        <f t="shared" si="1240"/>
        <v>-8.9296026314897858E-2</v>
      </c>
      <c r="K7192">
        <f t="shared" si="1233"/>
        <v>1.6416293575E-3</v>
      </c>
      <c r="L7192">
        <f t="shared" si="1234"/>
        <v>422.15018861458435</v>
      </c>
      <c r="M7192">
        <f t="shared" si="1235"/>
        <v>-161.66157451930377</v>
      </c>
      <c r="N7192">
        <f t="shared" si="1236"/>
        <v>6880.2443482299741</v>
      </c>
      <c r="O7192">
        <f t="shared" si="1237"/>
        <v>7560.7080749779934</v>
      </c>
      <c r="P7192">
        <f t="shared" si="1238"/>
        <v>8908.4704120637289</v>
      </c>
      <c r="Q7192">
        <f t="shared" si="1239"/>
        <v>0.2474575114462147</v>
      </c>
    </row>
    <row r="7193" spans="5:17" x14ac:dyDescent="0.45">
      <c r="E7193">
        <v>719.1</v>
      </c>
      <c r="F7193">
        <v>59.070208600000001</v>
      </c>
      <c r="G7193">
        <f t="shared" si="1241"/>
        <v>59.065870451999999</v>
      </c>
      <c r="H7193">
        <f t="shared" si="1242"/>
        <v>59.061926961600008</v>
      </c>
      <c r="I7193">
        <f t="shared" si="1232"/>
        <v>26.403043828913667</v>
      </c>
      <c r="J7193">
        <f t="shared" si="1240"/>
        <v>-0.10513684669309242</v>
      </c>
      <c r="K7193">
        <f t="shared" si="1233"/>
        <v>1.6408391277777778E-3</v>
      </c>
      <c r="L7193">
        <f t="shared" si="1234"/>
        <v>421.99514866836194</v>
      </c>
      <c r="M7193">
        <f t="shared" si="1235"/>
        <v>-190.33980433196859</v>
      </c>
      <c r="N7193">
        <f t="shared" si="1236"/>
        <v>6116.4062097158803</v>
      </c>
      <c r="O7193">
        <f t="shared" si="1237"/>
        <v>6721.3255051822862</v>
      </c>
      <c r="P7193">
        <f t="shared" si="1238"/>
        <v>7986.0719837167981</v>
      </c>
      <c r="Q7193">
        <f t="shared" si="1239"/>
        <v>0.22183533288102217</v>
      </c>
    </row>
    <row r="7194" spans="5:17" x14ac:dyDescent="0.45">
      <c r="E7194">
        <v>719.2</v>
      </c>
      <c r="F7194">
        <v>59.040208630000002</v>
      </c>
      <c r="G7194">
        <f t="shared" si="1241"/>
        <v>59.039898286000003</v>
      </c>
      <c r="H7194">
        <f t="shared" si="1242"/>
        <v>59.036805739200005</v>
      </c>
      <c r="I7194">
        <f t="shared" si="1232"/>
        <v>26.391813637651971</v>
      </c>
      <c r="J7194">
        <f t="shared" si="1240"/>
        <v>-0.11767882032899024</v>
      </c>
      <c r="K7194">
        <f t="shared" si="1233"/>
        <v>1.6400057952777778E-3</v>
      </c>
      <c r="L7194">
        <f t="shared" si="1234"/>
        <v>421.81750210039706</v>
      </c>
      <c r="M7194">
        <f t="shared" si="1235"/>
        <v>-213.04580021143548</v>
      </c>
      <c r="N7194">
        <f t="shared" si="1236"/>
        <v>5509.8638490689082</v>
      </c>
      <c r="O7194">
        <f t="shared" si="1237"/>
        <v>6054.7954385372614</v>
      </c>
      <c r="P7194">
        <f t="shared" si="1238"/>
        <v>7253.6213610299574</v>
      </c>
      <c r="Q7194">
        <f t="shared" si="1239"/>
        <v>0.20148948225083216</v>
      </c>
    </row>
    <row r="7195" spans="5:17" x14ac:dyDescent="0.45">
      <c r="E7195">
        <v>719.3</v>
      </c>
      <c r="F7195">
        <v>59.010208650000003</v>
      </c>
      <c r="G7195">
        <f t="shared" si="1241"/>
        <v>59.01020865400001</v>
      </c>
      <c r="H7195">
        <f t="shared" si="1242"/>
        <v>59.009278956799996</v>
      </c>
      <c r="I7195">
        <f t="shared" si="1232"/>
        <v>26.379508064847869</v>
      </c>
      <c r="J7195">
        <f t="shared" si="1240"/>
        <v>-0.1266444757529861</v>
      </c>
      <c r="K7195">
        <f t="shared" si="1233"/>
        <v>1.6391724625000003E-3</v>
      </c>
      <c r="L7195">
        <f t="shared" si="1234"/>
        <v>421.62293121604637</v>
      </c>
      <c r="M7195">
        <f t="shared" si="1235"/>
        <v>-229.27722765849191</v>
      </c>
      <c r="N7195">
        <f t="shared" si="1236"/>
        <v>5073.9850382353452</v>
      </c>
      <c r="O7195">
        <f t="shared" si="1237"/>
        <v>5575.807734324555</v>
      </c>
      <c r="P7195">
        <f t="shared" si="1238"/>
        <v>6727.2612465104994</v>
      </c>
      <c r="Q7195">
        <f t="shared" si="1239"/>
        <v>0.18686836795862499</v>
      </c>
    </row>
    <row r="7196" spans="5:17" x14ac:dyDescent="0.45">
      <c r="E7196">
        <v>719.4</v>
      </c>
      <c r="F7196">
        <v>58.980208679999997</v>
      </c>
      <c r="G7196">
        <f t="shared" si="1241"/>
        <v>58.980208681999997</v>
      </c>
      <c r="H7196">
        <f t="shared" si="1242"/>
        <v>58.980146614399999</v>
      </c>
      <c r="I7196">
        <f t="shared" si="1232"/>
        <v>26.366484742501374</v>
      </c>
      <c r="J7196">
        <f t="shared" si="1240"/>
        <v>-0.13203381296509775</v>
      </c>
      <c r="K7196">
        <f t="shared" si="1233"/>
        <v>1.6383391300000001E-3</v>
      </c>
      <c r="L7196">
        <f t="shared" si="1234"/>
        <v>421.41711039402662</v>
      </c>
      <c r="M7196">
        <f t="shared" si="1235"/>
        <v>-239.03408667317001</v>
      </c>
      <c r="N7196">
        <f t="shared" si="1236"/>
        <v>4808.7992122272317</v>
      </c>
      <c r="O7196">
        <f t="shared" si="1237"/>
        <v>5284.394738711243</v>
      </c>
      <c r="P7196">
        <f t="shared" si="1238"/>
        <v>6407.0271853969698</v>
      </c>
      <c r="Q7196">
        <f t="shared" si="1239"/>
        <v>0.17797297737213805</v>
      </c>
    </row>
    <row r="7197" spans="5:17" x14ac:dyDescent="0.45">
      <c r="E7197">
        <v>719.5</v>
      </c>
      <c r="F7197">
        <v>58.950208709999998</v>
      </c>
      <c r="G7197">
        <f t="shared" si="1241"/>
        <v>58.950208709999991</v>
      </c>
      <c r="H7197">
        <f t="shared" si="1242"/>
        <v>58.950208711200005</v>
      </c>
      <c r="I7197">
        <f t="shared" si="1232"/>
        <v>26.353101302254849</v>
      </c>
      <c r="J7197">
        <f t="shared" si="1240"/>
        <v>-0.13397313685887369</v>
      </c>
      <c r="K7197">
        <f t="shared" si="1233"/>
        <v>1.6375057975000001E-3</v>
      </c>
      <c r="L7197">
        <f t="shared" si="1234"/>
        <v>421.20570415366728</v>
      </c>
      <c r="M7197">
        <f t="shared" si="1235"/>
        <v>-242.5450397033209</v>
      </c>
      <c r="N7197">
        <f t="shared" si="1236"/>
        <v>4708.2625889881401</v>
      </c>
      <c r="O7197">
        <f t="shared" si="1237"/>
        <v>5173.9149329539996</v>
      </c>
      <c r="P7197">
        <f t="shared" si="1238"/>
        <v>6285.6208054439558</v>
      </c>
      <c r="Q7197">
        <f t="shared" si="1239"/>
        <v>0.17460057792899877</v>
      </c>
    </row>
    <row r="7198" spans="5:17" x14ac:dyDescent="0.45">
      <c r="E7198">
        <v>719.6</v>
      </c>
      <c r="F7198">
        <v>58.92020874</v>
      </c>
      <c r="G7198">
        <f t="shared" si="1241"/>
        <v>58.92020874</v>
      </c>
      <c r="H7198">
        <f t="shared" si="1242"/>
        <v>58.92020874</v>
      </c>
      <c r="I7198">
        <f t="shared" si="1232"/>
        <v>26.339690115129599</v>
      </c>
      <c r="J7198">
        <f t="shared" si="1240"/>
        <v>-0.13411187125246471</v>
      </c>
      <c r="K7198">
        <f t="shared" si="1233"/>
        <v>1.6366724650000001E-3</v>
      </c>
      <c r="L7198">
        <f t="shared" si="1234"/>
        <v>420.99396729024437</v>
      </c>
      <c r="M7198">
        <f t="shared" si="1235"/>
        <v>-242.79620452479699</v>
      </c>
      <c r="N7198">
        <f t="shared" si="1236"/>
        <v>4693.6738504512641</v>
      </c>
      <c r="O7198">
        <f t="shared" si="1237"/>
        <v>5157.8833521442457</v>
      </c>
      <c r="P7198">
        <f t="shared" si="1238"/>
        <v>6268.003683674995</v>
      </c>
      <c r="Q7198">
        <f t="shared" si="1239"/>
        <v>0.17411121343541655</v>
      </c>
    </row>
    <row r="7199" spans="5:17" x14ac:dyDescent="0.45">
      <c r="E7199">
        <v>719.7</v>
      </c>
      <c r="F7199">
        <v>58.890208770000001</v>
      </c>
      <c r="G7199">
        <f t="shared" si="1241"/>
        <v>58.890208770000001</v>
      </c>
      <c r="H7199">
        <f t="shared" si="1242"/>
        <v>58.890208768800008</v>
      </c>
      <c r="I7199">
        <f t="shared" si="1232"/>
        <v>26.326278928004356</v>
      </c>
      <c r="J7199">
        <f t="shared" si="1240"/>
        <v>-0.13411187125246471</v>
      </c>
      <c r="K7199">
        <f t="shared" si="1233"/>
        <v>1.6358391325000002E-3</v>
      </c>
      <c r="L7199">
        <f t="shared" si="1234"/>
        <v>420.78233820789069</v>
      </c>
      <c r="M7199">
        <f t="shared" si="1235"/>
        <v>-242.79620452479699</v>
      </c>
      <c r="N7199">
        <f t="shared" si="1236"/>
        <v>4685.7126006581957</v>
      </c>
      <c r="O7199">
        <f t="shared" si="1237"/>
        <v>5149.1347259980166</v>
      </c>
      <c r="P7199">
        <f t="shared" si="1238"/>
        <v>6258.3898087890293</v>
      </c>
      <c r="Q7199">
        <f t="shared" si="1239"/>
        <v>0.17384416135525083</v>
      </c>
    </row>
    <row r="7200" spans="5:17" x14ac:dyDescent="0.45">
      <c r="E7200">
        <v>719.8</v>
      </c>
      <c r="F7200">
        <v>58.860208800000002</v>
      </c>
      <c r="G7200">
        <f t="shared" si="1241"/>
        <v>58.860208798000009</v>
      </c>
      <c r="H7200">
        <f t="shared" si="1242"/>
        <v>58.860208797600002</v>
      </c>
      <c r="I7200">
        <f t="shared" si="1232"/>
        <v>26.312867740879106</v>
      </c>
      <c r="J7200">
        <f t="shared" si="1240"/>
        <v>-0.1341118721465584</v>
      </c>
      <c r="K7200">
        <f t="shared" si="1233"/>
        <v>1.6350058000000002E-3</v>
      </c>
      <c r="L7200">
        <f t="shared" si="1234"/>
        <v>420.57081690660601</v>
      </c>
      <c r="M7200">
        <f t="shared" si="1235"/>
        <v>-242.7962061434647</v>
      </c>
      <c r="N7200">
        <f t="shared" si="1236"/>
        <v>4677.7598206968005</v>
      </c>
      <c r="O7200">
        <f t="shared" si="1237"/>
        <v>5140.3954073591212</v>
      </c>
      <c r="P7200">
        <f t="shared" si="1238"/>
        <v>6248.7861619330997</v>
      </c>
      <c r="Q7200">
        <f t="shared" si="1239"/>
        <v>0.17357739338703054</v>
      </c>
    </row>
    <row r="7201" spans="5:17" x14ac:dyDescent="0.45">
      <c r="E7201">
        <v>719.9</v>
      </c>
      <c r="F7201">
        <v>58.830208829999997</v>
      </c>
      <c r="G7201">
        <f t="shared" si="1241"/>
        <v>58.830208826000003</v>
      </c>
      <c r="H7201">
        <f t="shared" si="1242"/>
        <v>58.83020882600001</v>
      </c>
      <c r="I7201">
        <f t="shared" si="1232"/>
        <v>26.299456553575045</v>
      </c>
      <c r="J7201">
        <f t="shared" si="1240"/>
        <v>-0.13411187393472801</v>
      </c>
      <c r="K7201">
        <f t="shared" si="1233"/>
        <v>1.6341724675E-3</v>
      </c>
      <c r="L7201">
        <f t="shared" si="1234"/>
        <v>420.35940338357238</v>
      </c>
      <c r="M7201">
        <f t="shared" si="1235"/>
        <v>-242.79620938076792</v>
      </c>
      <c r="N7201">
        <f t="shared" si="1236"/>
        <v>4669.8155061907728</v>
      </c>
      <c r="O7201">
        <f t="shared" si="1237"/>
        <v>5131.6653914184317</v>
      </c>
      <c r="P7201">
        <f t="shared" si="1238"/>
        <v>6239.1927378224518</v>
      </c>
      <c r="Q7201">
        <f t="shared" si="1239"/>
        <v>0.17331090938395699</v>
      </c>
    </row>
    <row r="7202" spans="5:17" x14ac:dyDescent="0.45">
      <c r="E7202">
        <v>720</v>
      </c>
      <c r="F7202">
        <v>58.800208849999997</v>
      </c>
      <c r="G7202">
        <f t="shared" si="1241"/>
        <v>58.80020885399999</v>
      </c>
      <c r="H7202">
        <f t="shared" si="1242"/>
        <v>58.800208854000005</v>
      </c>
      <c r="I7202">
        <f t="shared" si="1232"/>
        <v>26.286045366092161</v>
      </c>
      <c r="J7202">
        <f t="shared" si="1240"/>
        <v>-0.13411187393476354</v>
      </c>
      <c r="K7202">
        <f t="shared" si="1233"/>
        <v>1.6333391347222222E-3</v>
      </c>
      <c r="L7202">
        <f t="shared" si="1234"/>
        <v>420.14809763879396</v>
      </c>
      <c r="M7202">
        <f t="shared" si="1235"/>
        <v>-242.79620938083224</v>
      </c>
      <c r="N7202">
        <f t="shared" si="1236"/>
        <v>4661.8797805108898</v>
      </c>
      <c r="O7202">
        <f t="shared" si="1237"/>
        <v>5122.9448137482304</v>
      </c>
      <c r="P7202">
        <f t="shared" si="1238"/>
        <v>6229.6096854376156</v>
      </c>
      <c r="Q7202">
        <f t="shared" si="1239"/>
        <v>0.17304471348437822</v>
      </c>
    </row>
    <row r="7203" spans="5:17" x14ac:dyDescent="0.45">
      <c r="E7203">
        <v>720.1</v>
      </c>
      <c r="F7203">
        <v>58.770208879999998</v>
      </c>
      <c r="G7203">
        <f t="shared" si="1241"/>
        <v>58.770208881999999</v>
      </c>
      <c r="H7203">
        <f t="shared" si="1242"/>
        <v>58.770208882399992</v>
      </c>
      <c r="I7203">
        <f t="shared" si="1232"/>
        <v>26.272634178788092</v>
      </c>
      <c r="J7203">
        <f t="shared" si="1240"/>
        <v>-0.1341118721465584</v>
      </c>
      <c r="K7203">
        <f t="shared" si="1233"/>
        <v>1.6325058022222223E-3</v>
      </c>
      <c r="L7203">
        <f t="shared" si="1234"/>
        <v>419.93689967790556</v>
      </c>
      <c r="M7203">
        <f t="shared" si="1235"/>
        <v>-242.7962061434647</v>
      </c>
      <c r="N7203">
        <f t="shared" si="1236"/>
        <v>4653.9526394071772</v>
      </c>
      <c r="O7203">
        <f t="shared" si="1237"/>
        <v>5114.2336696782168</v>
      </c>
      <c r="P7203">
        <f t="shared" si="1238"/>
        <v>6220.0369996463915</v>
      </c>
      <c r="Q7203">
        <f t="shared" si="1239"/>
        <v>0.17277880554573311</v>
      </c>
    </row>
    <row r="7204" spans="5:17" x14ac:dyDescent="0.45">
      <c r="E7204">
        <v>720.2</v>
      </c>
      <c r="F7204">
        <v>58.74020891</v>
      </c>
      <c r="G7204">
        <f t="shared" si="1241"/>
        <v>58.74020891</v>
      </c>
      <c r="H7204">
        <f t="shared" si="1242"/>
        <v>58.7402089112</v>
      </c>
      <c r="I7204">
        <f t="shared" si="1232"/>
        <v>26.259222991662849</v>
      </c>
      <c r="J7204">
        <f t="shared" si="1240"/>
        <v>-0.13411187125248247</v>
      </c>
      <c r="K7204">
        <f t="shared" si="1233"/>
        <v>1.6316724697222223E-3</v>
      </c>
      <c r="L7204">
        <f t="shared" si="1234"/>
        <v>419.72580950090321</v>
      </c>
      <c r="M7204">
        <f t="shared" si="1235"/>
        <v>-242.79620452482916</v>
      </c>
      <c r="N7204">
        <f t="shared" si="1236"/>
        <v>4646.0339508935494</v>
      </c>
      <c r="O7204">
        <f t="shared" si="1237"/>
        <v>5105.5318141687358</v>
      </c>
      <c r="P7204">
        <f t="shared" si="1238"/>
        <v>6210.4745210645442</v>
      </c>
      <c r="Q7204">
        <f t="shared" si="1239"/>
        <v>0.17251318114068179</v>
      </c>
    </row>
    <row r="7205" spans="5:17" x14ac:dyDescent="0.45">
      <c r="E7205">
        <v>720.3</v>
      </c>
      <c r="F7205">
        <v>58.710208940000001</v>
      </c>
      <c r="G7205">
        <f t="shared" si="1241"/>
        <v>58.710208939999994</v>
      </c>
      <c r="H7205">
        <f t="shared" si="1242"/>
        <v>58.710208939999994</v>
      </c>
      <c r="I7205">
        <f t="shared" si="1232"/>
        <v>26.245811804537595</v>
      </c>
      <c r="J7205">
        <f t="shared" si="1240"/>
        <v>-0.13411187125248247</v>
      </c>
      <c r="K7205">
        <f t="shared" si="1233"/>
        <v>1.6308391372222223E-3</v>
      </c>
      <c r="L7205">
        <f t="shared" si="1234"/>
        <v>419.51482710496975</v>
      </c>
      <c r="M7205">
        <f t="shared" si="1235"/>
        <v>-242.79620452482916</v>
      </c>
      <c r="N7205">
        <f t="shared" si="1236"/>
        <v>4638.1237105954779</v>
      </c>
      <c r="O7205">
        <f t="shared" si="1237"/>
        <v>5096.8392424126132</v>
      </c>
      <c r="P7205">
        <f t="shared" si="1238"/>
        <v>6200.9222444094648</v>
      </c>
      <c r="Q7205">
        <f t="shared" si="1239"/>
        <v>0.17224784012248515</v>
      </c>
    </row>
    <row r="7206" spans="5:17" x14ac:dyDescent="0.45">
      <c r="E7206">
        <v>720.4</v>
      </c>
      <c r="F7206">
        <v>58.680208970000002</v>
      </c>
      <c r="G7206">
        <f t="shared" si="1241"/>
        <v>58.680208970000002</v>
      </c>
      <c r="H7206">
        <f t="shared" si="1242"/>
        <v>58.680208968800002</v>
      </c>
      <c r="I7206">
        <f t="shared" si="1232"/>
        <v>26.232400617412353</v>
      </c>
      <c r="J7206">
        <f t="shared" si="1240"/>
        <v>-0.13411187125246471</v>
      </c>
      <c r="K7206">
        <f t="shared" si="1233"/>
        <v>1.6300058047222224E-3</v>
      </c>
      <c r="L7206">
        <f t="shared" si="1234"/>
        <v>419.30395249010559</v>
      </c>
      <c r="M7206">
        <f t="shared" si="1235"/>
        <v>-242.79620452479699</v>
      </c>
      <c r="N7206">
        <f t="shared" si="1236"/>
        <v>4630.2219567032253</v>
      </c>
      <c r="O7206">
        <f t="shared" si="1237"/>
        <v>5088.1559963771706</v>
      </c>
      <c r="P7206">
        <f t="shared" si="1238"/>
        <v>6191.3802157990885</v>
      </c>
      <c r="Q7206">
        <f t="shared" si="1239"/>
        <v>0.17198278377219692</v>
      </c>
    </row>
    <row r="7207" spans="5:17" x14ac:dyDescent="0.45">
      <c r="E7207">
        <v>720.5</v>
      </c>
      <c r="F7207">
        <v>58.650208999999997</v>
      </c>
      <c r="G7207">
        <f t="shared" si="1241"/>
        <v>58.650208997999997</v>
      </c>
      <c r="H7207">
        <f t="shared" si="1242"/>
        <v>58.650208997599997</v>
      </c>
      <c r="I7207">
        <f t="shared" si="1232"/>
        <v>26.218989430287102</v>
      </c>
      <c r="J7207">
        <f t="shared" si="1240"/>
        <v>-0.13417471345343657</v>
      </c>
      <c r="K7207">
        <f t="shared" si="1233"/>
        <v>1.6291724722222222E-3</v>
      </c>
      <c r="L7207">
        <f t="shared" si="1234"/>
        <v>419.09318565631042</v>
      </c>
      <c r="M7207">
        <f t="shared" si="1235"/>
        <v>-242.90997407955348</v>
      </c>
      <c r="N7207">
        <f t="shared" si="1236"/>
        <v>4619.3457621250263</v>
      </c>
      <c r="O7207">
        <f t="shared" si="1237"/>
        <v>5076.2041342033253</v>
      </c>
      <c r="P7207">
        <f t="shared" si="1238"/>
        <v>6178.2463013223351</v>
      </c>
      <c r="Q7207">
        <f t="shared" si="1239"/>
        <v>0.17161795281450931</v>
      </c>
    </row>
    <row r="7208" spans="5:17" x14ac:dyDescent="0.45">
      <c r="E7208">
        <v>720.6</v>
      </c>
      <c r="F7208">
        <v>58.620209029999998</v>
      </c>
      <c r="G7208">
        <f t="shared" si="1241"/>
        <v>58.620209025999998</v>
      </c>
      <c r="H7208">
        <f t="shared" si="1242"/>
        <v>58.620180911600002</v>
      </c>
      <c r="I7208">
        <f t="shared" si="1232"/>
        <v>26.205565674721665</v>
      </c>
      <c r="J7208">
        <f t="shared" si="1240"/>
        <v>-0.13512540302272669</v>
      </c>
      <c r="K7208">
        <f t="shared" si="1233"/>
        <v>1.6283391397222222E-3</v>
      </c>
      <c r="L7208">
        <f t="shared" si="1234"/>
        <v>418.88232923270851</v>
      </c>
      <c r="M7208">
        <f t="shared" si="1235"/>
        <v>-244.63110299192567</v>
      </c>
      <c r="N7208">
        <f t="shared" si="1236"/>
        <v>4566.3519531536176</v>
      </c>
      <c r="O7208">
        <f t="shared" si="1237"/>
        <v>5017.9691792896892</v>
      </c>
      <c r="P7208">
        <f t="shared" si="1238"/>
        <v>6114.2518453732846</v>
      </c>
      <c r="Q7208">
        <f t="shared" si="1239"/>
        <v>0.1698403290381468</v>
      </c>
    </row>
    <row r="7209" spans="5:17" x14ac:dyDescent="0.45">
      <c r="E7209">
        <v>720.7</v>
      </c>
      <c r="F7209">
        <v>58.590209049999999</v>
      </c>
      <c r="G7209">
        <f t="shared" si="1241"/>
        <v>58.590209053999999</v>
      </c>
      <c r="H7209">
        <f t="shared" si="1242"/>
        <v>58.589755613999998</v>
      </c>
      <c r="I7209">
        <f t="shared" si="1232"/>
        <v>26.191964349682557</v>
      </c>
      <c r="J7209">
        <f t="shared" si="1240"/>
        <v>-0.13779517507714445</v>
      </c>
      <c r="K7209">
        <f t="shared" si="1233"/>
        <v>1.6275058069444444E-3</v>
      </c>
      <c r="L7209">
        <f t="shared" si="1234"/>
        <v>418.66879373501496</v>
      </c>
      <c r="M7209">
        <f t="shared" si="1235"/>
        <v>-249.46445976866283</v>
      </c>
      <c r="N7209">
        <f t="shared" si="1236"/>
        <v>4431.7938830584762</v>
      </c>
      <c r="O7209">
        <f t="shared" si="1237"/>
        <v>4870.1031681961276</v>
      </c>
      <c r="P7209">
        <f t="shared" si="1238"/>
        <v>5951.7617232924476</v>
      </c>
      <c r="Q7209">
        <f t="shared" si="1239"/>
        <v>0.16532671453590134</v>
      </c>
    </row>
    <row r="7210" spans="5:17" x14ac:dyDescent="0.45">
      <c r="E7210">
        <v>720.8</v>
      </c>
      <c r="F7210">
        <v>58.56020908</v>
      </c>
      <c r="G7210">
        <f t="shared" si="1241"/>
        <v>58.560068509999994</v>
      </c>
      <c r="H7210">
        <f t="shared" si="1242"/>
        <v>58.558533105999992</v>
      </c>
      <c r="I7210">
        <f t="shared" si="1232"/>
        <v>26.178006639706236</v>
      </c>
      <c r="J7210">
        <f t="shared" si="1240"/>
        <v>-0.14225310355518772</v>
      </c>
      <c r="K7210">
        <f t="shared" si="1233"/>
        <v>1.6266724744444445E-3</v>
      </c>
      <c r="L7210">
        <f t="shared" si="1234"/>
        <v>418.44977838687839</v>
      </c>
      <c r="M7210">
        <f t="shared" si="1235"/>
        <v>-257.53509590552176</v>
      </c>
      <c r="N7210">
        <f t="shared" si="1236"/>
        <v>4212.4256264231744</v>
      </c>
      <c r="O7210">
        <f t="shared" si="1237"/>
        <v>4629.0391499155758</v>
      </c>
      <c r="P7210">
        <f t="shared" si="1238"/>
        <v>5686.8562086984348</v>
      </c>
      <c r="Q7210">
        <f t="shared" si="1239"/>
        <v>0.15796822801940097</v>
      </c>
    </row>
    <row r="7211" spans="5:17" x14ac:dyDescent="0.45">
      <c r="E7211">
        <v>720.9</v>
      </c>
      <c r="F7211">
        <v>58.530209110000001</v>
      </c>
      <c r="G7211">
        <f t="shared" si="1241"/>
        <v>58.528082481999988</v>
      </c>
      <c r="H7211">
        <f t="shared" si="1242"/>
        <v>58.526113387999999</v>
      </c>
      <c r="I7211">
        <f t="shared" si="1232"/>
        <v>26.16351372897152</v>
      </c>
      <c r="J7211">
        <f t="shared" si="1240"/>
        <v>-0.14849919024509717</v>
      </c>
      <c r="K7211">
        <f t="shared" si="1233"/>
        <v>1.6258391419444445E-3</v>
      </c>
      <c r="L7211">
        <f t="shared" si="1234"/>
        <v>418.22248856002005</v>
      </c>
      <c r="M7211">
        <f t="shared" si="1235"/>
        <v>-268.84301463993427</v>
      </c>
      <c r="N7211">
        <f t="shared" si="1236"/>
        <v>3908.2919167347077</v>
      </c>
      <c r="O7211">
        <f t="shared" si="1237"/>
        <v>4294.8262821260523</v>
      </c>
      <c r="P7211">
        <f t="shared" si="1238"/>
        <v>5319.58932101764</v>
      </c>
      <c r="Q7211">
        <f t="shared" si="1239"/>
        <v>0.14776637002826778</v>
      </c>
    </row>
    <row r="7212" spans="5:17" x14ac:dyDescent="0.45">
      <c r="E7212">
        <v>721</v>
      </c>
      <c r="F7212">
        <v>58.499506279999999</v>
      </c>
      <c r="G7212">
        <f t="shared" si="1241"/>
        <v>58.494096458000001</v>
      </c>
      <c r="H7212">
        <f t="shared" si="1242"/>
        <v>58.492096460399999</v>
      </c>
      <c r="I7212">
        <f t="shared" si="1232"/>
        <v>26.148306801657217</v>
      </c>
      <c r="J7212">
        <f t="shared" si="1240"/>
        <v>-0.15640775253311645</v>
      </c>
      <c r="K7212">
        <f t="shared" si="1233"/>
        <v>1.6249862855555557E-3</v>
      </c>
      <c r="L7212">
        <f t="shared" si="1234"/>
        <v>417.9841362575433</v>
      </c>
      <c r="M7212">
        <f t="shared" si="1235"/>
        <v>-283.16068009972287</v>
      </c>
      <c r="N7212">
        <f t="shared" si="1236"/>
        <v>3525.4050956744695</v>
      </c>
      <c r="O7212">
        <f t="shared" si="1237"/>
        <v>3874.0715337082083</v>
      </c>
      <c r="P7212">
        <f t="shared" si="1238"/>
        <v>4857.2214656134156</v>
      </c>
      <c r="Q7212">
        <f t="shared" si="1239"/>
        <v>0.13492281848926155</v>
      </c>
    </row>
    <row r="7213" spans="5:17" x14ac:dyDescent="0.45">
      <c r="E7213">
        <v>721.1</v>
      </c>
      <c r="F7213">
        <v>58.460278889999998</v>
      </c>
      <c r="G7213">
        <f t="shared" si="1241"/>
        <v>58.458110436000005</v>
      </c>
      <c r="H7213">
        <f t="shared" si="1242"/>
        <v>58.456138552399999</v>
      </c>
      <c r="I7213">
        <f t="shared" si="1232"/>
        <v>26.132232178464896</v>
      </c>
      <c r="J7213">
        <f t="shared" si="1240"/>
        <v>-0.1643287809785754</v>
      </c>
      <c r="K7213">
        <f t="shared" si="1233"/>
        <v>1.6238966358333334E-3</v>
      </c>
      <c r="L7213">
        <f t="shared" si="1234"/>
        <v>417.73233441446087</v>
      </c>
      <c r="M7213">
        <f t="shared" si="1235"/>
        <v>-297.50091429770805</v>
      </c>
      <c r="N7213">
        <f t="shared" si="1236"/>
        <v>3141.9153856375397</v>
      </c>
      <c r="O7213">
        <f t="shared" si="1237"/>
        <v>3452.6542699313623</v>
      </c>
      <c r="P7213">
        <f t="shared" si="1238"/>
        <v>4394.1255713531446</v>
      </c>
      <c r="Q7213">
        <f t="shared" si="1239"/>
        <v>0.12205904364869846</v>
      </c>
    </row>
    <row r="7214" spans="5:17" x14ac:dyDescent="0.45">
      <c r="E7214">
        <v>721.2</v>
      </c>
      <c r="F7214">
        <v>58.420278930000002</v>
      </c>
      <c r="G7214">
        <f t="shared" si="1241"/>
        <v>58.420124416</v>
      </c>
      <c r="H7214">
        <f t="shared" si="1242"/>
        <v>58.418577857599999</v>
      </c>
      <c r="I7214">
        <f t="shared" si="1232"/>
        <v>26.115441045461502</v>
      </c>
      <c r="J7214">
        <f t="shared" si="1240"/>
        <v>-0.17059980087744009</v>
      </c>
      <c r="K7214">
        <f t="shared" si="1233"/>
        <v>1.6227855258333335E-3</v>
      </c>
      <c r="L7214">
        <f t="shared" si="1234"/>
        <v>417.46947411200597</v>
      </c>
      <c r="M7214">
        <f t="shared" si="1235"/>
        <v>-308.8539721271494</v>
      </c>
      <c r="N7214">
        <f t="shared" si="1236"/>
        <v>2836.5417387087282</v>
      </c>
      <c r="O7214">
        <f t="shared" si="1237"/>
        <v>3117.0788337458553</v>
      </c>
      <c r="P7214">
        <f t="shared" si="1238"/>
        <v>4025.3613557646759</v>
      </c>
      <c r="Q7214">
        <f t="shared" si="1239"/>
        <v>0.11181559321568545</v>
      </c>
    </row>
    <row r="7215" spans="5:17" x14ac:dyDescent="0.45">
      <c r="E7215">
        <v>721.3</v>
      </c>
      <c r="F7215">
        <v>58.380278969999999</v>
      </c>
      <c r="G7215">
        <f t="shared" si="1241"/>
        <v>58.380278969999992</v>
      </c>
      <c r="H7215">
        <f t="shared" si="1242"/>
        <v>58.379814375199999</v>
      </c>
      <c r="I7215">
        <f t="shared" si="1232"/>
        <v>26.098112218289408</v>
      </c>
      <c r="J7215">
        <f t="shared" si="1240"/>
        <v>-0.17508266345855006</v>
      </c>
      <c r="K7215">
        <f t="shared" si="1233"/>
        <v>1.6216744158333333E-3</v>
      </c>
      <c r="L7215">
        <f t="shared" si="1234"/>
        <v>417.19837351970665</v>
      </c>
      <c r="M7215">
        <f t="shared" si="1235"/>
        <v>-316.96974897773703</v>
      </c>
      <c r="N7215">
        <f t="shared" si="1236"/>
        <v>2615.7778907811189</v>
      </c>
      <c r="O7215">
        <f t="shared" si="1237"/>
        <v>2874.48119866057</v>
      </c>
      <c r="P7215">
        <f t="shared" si="1238"/>
        <v>3758.7705479786482</v>
      </c>
      <c r="Q7215">
        <f t="shared" si="1239"/>
        <v>0.10441029299940691</v>
      </c>
    </row>
    <row r="7216" spans="5:17" x14ac:dyDescent="0.45">
      <c r="E7216">
        <v>721.4</v>
      </c>
      <c r="F7216">
        <v>58.340279010000003</v>
      </c>
      <c r="G7216">
        <f t="shared" si="1241"/>
        <v>58.340279008000003</v>
      </c>
      <c r="H7216">
        <f t="shared" si="1242"/>
        <v>58.340248104800004</v>
      </c>
      <c r="I7216">
        <f t="shared" si="1232"/>
        <v>26.080424512769792</v>
      </c>
      <c r="J7216">
        <f t="shared" si="1240"/>
        <v>-0.17777736782784714</v>
      </c>
      <c r="K7216">
        <f t="shared" si="1233"/>
        <v>1.6205633058333335E-3</v>
      </c>
      <c r="L7216">
        <f t="shared" si="1234"/>
        <v>416.92184403653562</v>
      </c>
      <c r="M7216">
        <f t="shared" si="1235"/>
        <v>-321.84824323086747</v>
      </c>
      <c r="N7216">
        <f t="shared" si="1236"/>
        <v>2479.5598689694375</v>
      </c>
      <c r="O7216">
        <f t="shared" si="1237"/>
        <v>2724.7910648015795</v>
      </c>
      <c r="P7216">
        <f t="shared" si="1238"/>
        <v>3594.2758953863508</v>
      </c>
      <c r="Q7216">
        <f t="shared" si="1239"/>
        <v>9.9840997094065312E-2</v>
      </c>
    </row>
    <row r="7217" spans="5:17" x14ac:dyDescent="0.45">
      <c r="E7217">
        <v>721.5</v>
      </c>
      <c r="F7217">
        <v>58.30027905</v>
      </c>
      <c r="G7217">
        <f t="shared" si="1241"/>
        <v>58.300279046</v>
      </c>
      <c r="H7217">
        <f t="shared" si="1242"/>
        <v>58.300279046</v>
      </c>
      <c r="I7217">
        <f t="shared" si="1232"/>
        <v>26.062556744723839</v>
      </c>
      <c r="J7217">
        <f t="shared" si="1240"/>
        <v>-0.17874675529219175</v>
      </c>
      <c r="K7217">
        <f t="shared" si="1233"/>
        <v>1.6194521958333334E-3</v>
      </c>
      <c r="L7217">
        <f t="shared" si="1234"/>
        <v>416.64268980774602</v>
      </c>
      <c r="M7217">
        <f t="shared" si="1235"/>
        <v>-323.60322282259739</v>
      </c>
      <c r="N7217">
        <f t="shared" si="1236"/>
        <v>2424.8463877992963</v>
      </c>
      <c r="O7217">
        <f t="shared" si="1237"/>
        <v>2664.6663602190069</v>
      </c>
      <c r="P7217">
        <f t="shared" si="1238"/>
        <v>3528.2047914494583</v>
      </c>
      <c r="Q7217">
        <f t="shared" si="1239"/>
        <v>9.8005688651373851E-2</v>
      </c>
    </row>
    <row r="7218" spans="5:17" x14ac:dyDescent="0.45">
      <c r="E7218">
        <v>721.6</v>
      </c>
      <c r="F7218">
        <v>58.260279079999997</v>
      </c>
      <c r="G7218">
        <f t="shared" si="1241"/>
        <v>58.260279084000004</v>
      </c>
      <c r="H7218">
        <f t="shared" si="1242"/>
        <v>58.26027908399999</v>
      </c>
      <c r="I7218">
        <f t="shared" si="1232"/>
        <v>26.044675161711353</v>
      </c>
      <c r="J7218">
        <f t="shared" si="1240"/>
        <v>-0.17881583012480107</v>
      </c>
      <c r="K7218">
        <f t="shared" si="1233"/>
        <v>1.6183410855555556E-3</v>
      </c>
      <c r="L7218">
        <f t="shared" si="1234"/>
        <v>416.36351127980265</v>
      </c>
      <c r="M7218">
        <f t="shared" si="1235"/>
        <v>-323.72827593705398</v>
      </c>
      <c r="N7218">
        <f t="shared" si="1236"/>
        <v>2412.6546130305719</v>
      </c>
      <c r="O7218">
        <f t="shared" si="1237"/>
        <v>2651.268805528101</v>
      </c>
      <c r="P7218">
        <f t="shared" si="1238"/>
        <v>3513.482203877034</v>
      </c>
      <c r="Q7218">
        <f t="shared" si="1239"/>
        <v>9.7596727885473175E-2</v>
      </c>
    </row>
    <row r="7219" spans="5:17" x14ac:dyDescent="0.45">
      <c r="E7219">
        <v>721.7</v>
      </c>
      <c r="F7219">
        <v>58.220279120000001</v>
      </c>
      <c r="G7219">
        <f t="shared" si="1241"/>
        <v>58.220279122000001</v>
      </c>
      <c r="H7219">
        <f t="shared" si="1242"/>
        <v>58.220279122000001</v>
      </c>
      <c r="I7219">
        <f t="shared" si="1232"/>
        <v>26.026793578698879</v>
      </c>
      <c r="J7219">
        <f t="shared" si="1240"/>
        <v>-0.17881583012476554</v>
      </c>
      <c r="K7219">
        <f t="shared" si="1233"/>
        <v>1.6172299755555556E-3</v>
      </c>
      <c r="L7219">
        <f t="shared" si="1234"/>
        <v>416.08452436265276</v>
      </c>
      <c r="M7219">
        <f t="shared" si="1235"/>
        <v>-323.72827593698969</v>
      </c>
      <c r="N7219">
        <f t="shared" si="1236"/>
        <v>2403.7370134777661</v>
      </c>
      <c r="O7219">
        <f t="shared" si="1237"/>
        <v>2641.4692455799627</v>
      </c>
      <c r="P7219">
        <f t="shared" si="1238"/>
        <v>3502.7134566812774</v>
      </c>
      <c r="Q7219">
        <f t="shared" si="1239"/>
        <v>9.7297596018924376E-2</v>
      </c>
    </row>
    <row r="7220" spans="5:17" x14ac:dyDescent="0.45">
      <c r="E7220">
        <v>721.8</v>
      </c>
      <c r="F7220">
        <v>58.180279159999998</v>
      </c>
      <c r="G7220">
        <f t="shared" si="1241"/>
        <v>58.180279159999998</v>
      </c>
      <c r="H7220">
        <f t="shared" si="1242"/>
        <v>58.180279159999998</v>
      </c>
      <c r="I7220">
        <f t="shared" si="1232"/>
        <v>26.0089119956864</v>
      </c>
      <c r="J7220">
        <f t="shared" si="1240"/>
        <v>-0.17881583012480107</v>
      </c>
      <c r="K7220">
        <f t="shared" si="1233"/>
        <v>1.6161188655555556E-3</v>
      </c>
      <c r="L7220">
        <f t="shared" si="1234"/>
        <v>415.80572905629617</v>
      </c>
      <c r="M7220">
        <f t="shared" si="1235"/>
        <v>-323.72827593705398</v>
      </c>
      <c r="N7220">
        <f t="shared" si="1236"/>
        <v>2394.8343749653104</v>
      </c>
      <c r="O7220">
        <f t="shared" si="1237"/>
        <v>2631.6861263355058</v>
      </c>
      <c r="P7220">
        <f t="shared" si="1238"/>
        <v>3491.9627761928637</v>
      </c>
      <c r="Q7220">
        <f t="shared" si="1239"/>
        <v>9.6998966005357332E-2</v>
      </c>
    </row>
    <row r="7221" spans="5:17" x14ac:dyDescent="0.45">
      <c r="E7221">
        <v>721.9</v>
      </c>
      <c r="F7221">
        <v>58.140279200000002</v>
      </c>
      <c r="G7221">
        <f t="shared" si="1241"/>
        <v>58.140279197999995</v>
      </c>
      <c r="H7221">
        <f t="shared" si="1242"/>
        <v>58.140279197999995</v>
      </c>
      <c r="I7221">
        <f t="shared" si="1232"/>
        <v>25.991030412673918</v>
      </c>
      <c r="J7221">
        <f t="shared" si="1240"/>
        <v>-0.17881583012481883</v>
      </c>
      <c r="K7221">
        <f t="shared" si="1233"/>
        <v>1.6150077555555557E-3</v>
      </c>
      <c r="L7221">
        <f t="shared" si="1234"/>
        <v>415.52712536073295</v>
      </c>
      <c r="M7221">
        <f t="shared" si="1235"/>
        <v>-323.72827593708615</v>
      </c>
      <c r="N7221">
        <f t="shared" si="1236"/>
        <v>2385.9466872184776</v>
      </c>
      <c r="O7221">
        <f t="shared" si="1237"/>
        <v>2621.9194365038215</v>
      </c>
      <c r="P7221">
        <f t="shared" si="1238"/>
        <v>3481.2301500041995</v>
      </c>
      <c r="Q7221">
        <f t="shared" si="1239"/>
        <v>9.6700837500116654E-2</v>
      </c>
    </row>
    <row r="7222" spans="5:17" x14ac:dyDescent="0.45">
      <c r="E7222">
        <v>722</v>
      </c>
      <c r="F7222">
        <v>58.100279239999999</v>
      </c>
      <c r="G7222">
        <f t="shared" si="1241"/>
        <v>58.100279235999992</v>
      </c>
      <c r="H7222">
        <f t="shared" si="1242"/>
        <v>58.100279235999992</v>
      </c>
      <c r="I7222">
        <f t="shared" si="1232"/>
        <v>25.973148829661437</v>
      </c>
      <c r="J7222">
        <f t="shared" si="1240"/>
        <v>-0.17881583012480107</v>
      </c>
      <c r="K7222">
        <f t="shared" si="1233"/>
        <v>1.6138966455555557E-3</v>
      </c>
      <c r="L7222">
        <f t="shared" si="1234"/>
        <v>415.24871327596304</v>
      </c>
      <c r="M7222">
        <f t="shared" si="1235"/>
        <v>-323.72827593705398</v>
      </c>
      <c r="N7222">
        <f t="shared" si="1236"/>
        <v>2377.0739399591889</v>
      </c>
      <c r="O7222">
        <f t="shared" si="1237"/>
        <v>2612.1691647903176</v>
      </c>
      <c r="P7222">
        <f t="shared" si="1238"/>
        <v>3470.5155657036457</v>
      </c>
      <c r="Q7222">
        <f t="shared" si="1239"/>
        <v>9.6403210158434602E-2</v>
      </c>
    </row>
    <row r="7223" spans="5:17" x14ac:dyDescent="0.45">
      <c r="E7223">
        <v>722.1</v>
      </c>
      <c r="F7223">
        <v>58.060279270000002</v>
      </c>
      <c r="G7223">
        <f t="shared" si="1241"/>
        <v>58.060279274000003</v>
      </c>
      <c r="H7223">
        <f t="shared" si="1242"/>
        <v>58.060279273999996</v>
      </c>
      <c r="I7223">
        <f t="shared" si="1232"/>
        <v>25.955267246648958</v>
      </c>
      <c r="J7223">
        <f t="shared" si="1240"/>
        <v>-0.1788158301247833</v>
      </c>
      <c r="K7223">
        <f t="shared" si="1233"/>
        <v>1.6127855352777779E-3</v>
      </c>
      <c r="L7223">
        <f t="shared" si="1234"/>
        <v>414.97049280198655</v>
      </c>
      <c r="M7223">
        <f t="shared" si="1235"/>
        <v>-323.72827593702186</v>
      </c>
      <c r="N7223">
        <f t="shared" si="1236"/>
        <v>2368.2161229068593</v>
      </c>
      <c r="O7223">
        <f t="shared" si="1237"/>
        <v>2602.4352998976474</v>
      </c>
      <c r="P7223">
        <f t="shared" si="1238"/>
        <v>3459.8190108765357</v>
      </c>
      <c r="Q7223">
        <f t="shared" si="1239"/>
        <v>9.6106083635459333E-2</v>
      </c>
    </row>
    <row r="7224" spans="5:17" x14ac:dyDescent="0.45">
      <c r="E7224">
        <v>722.2</v>
      </c>
      <c r="F7224">
        <v>58.020279309999999</v>
      </c>
      <c r="G7224">
        <f t="shared" si="1241"/>
        <v>58.020279312</v>
      </c>
      <c r="H7224">
        <f t="shared" si="1242"/>
        <v>58.020279312</v>
      </c>
      <c r="I7224">
        <f t="shared" si="1232"/>
        <v>25.93738566363648</v>
      </c>
      <c r="J7224">
        <f t="shared" si="1240"/>
        <v>-0.1788158301247833</v>
      </c>
      <c r="K7224">
        <f t="shared" si="1233"/>
        <v>1.6116744252777778E-3</v>
      </c>
      <c r="L7224">
        <f t="shared" si="1234"/>
        <v>414.69246393880348</v>
      </c>
      <c r="M7224">
        <f t="shared" si="1235"/>
        <v>-323.72827593702186</v>
      </c>
      <c r="N7224">
        <f t="shared" si="1236"/>
        <v>2359.3732257817442</v>
      </c>
      <c r="O7224">
        <f t="shared" si="1237"/>
        <v>2592.7178305293892</v>
      </c>
      <c r="P7224">
        <f t="shared" si="1238"/>
        <v>3449.1404731092189</v>
      </c>
      <c r="Q7224">
        <f t="shared" si="1239"/>
        <v>9.5809457586367192E-2</v>
      </c>
    </row>
    <row r="7225" spans="5:17" x14ac:dyDescent="0.45">
      <c r="E7225">
        <v>722.3</v>
      </c>
      <c r="F7225">
        <v>57.980279350000004</v>
      </c>
      <c r="G7225">
        <f t="shared" si="1241"/>
        <v>57.980279350000004</v>
      </c>
      <c r="H7225">
        <f t="shared" si="1242"/>
        <v>57.980279350000004</v>
      </c>
      <c r="I7225">
        <f t="shared" si="1232"/>
        <v>25.919504080624002</v>
      </c>
      <c r="J7225">
        <f t="shared" si="1240"/>
        <v>-0.17881583012480107</v>
      </c>
      <c r="K7225">
        <f t="shared" si="1233"/>
        <v>1.610563315277778E-3</v>
      </c>
      <c r="L7225">
        <f t="shared" si="1234"/>
        <v>414.41462668641373</v>
      </c>
      <c r="M7225">
        <f t="shared" si="1235"/>
        <v>-323.72827593705398</v>
      </c>
      <c r="N7225">
        <f t="shared" si="1236"/>
        <v>2350.5452383049296</v>
      </c>
      <c r="O7225">
        <f t="shared" si="1237"/>
        <v>2583.0167453900326</v>
      </c>
      <c r="P7225">
        <f t="shared" si="1238"/>
        <v>3438.4799399890467</v>
      </c>
      <c r="Q7225">
        <f t="shared" si="1239"/>
        <v>9.5513331666362417E-2</v>
      </c>
    </row>
    <row r="7226" spans="5:17" x14ac:dyDescent="0.45">
      <c r="E7226">
        <v>722.4</v>
      </c>
      <c r="F7226">
        <v>57.940279390000001</v>
      </c>
      <c r="G7226">
        <f t="shared" si="1241"/>
        <v>57.940279388</v>
      </c>
      <c r="H7226">
        <f t="shared" si="1242"/>
        <v>57.940279388</v>
      </c>
      <c r="I7226">
        <f t="shared" si="1232"/>
        <v>25.90162249761152</v>
      </c>
      <c r="J7226">
        <f t="shared" si="1240"/>
        <v>-0.17881583012481883</v>
      </c>
      <c r="K7226">
        <f t="shared" si="1233"/>
        <v>1.6094522052777778E-3</v>
      </c>
      <c r="L7226">
        <f t="shared" si="1234"/>
        <v>414.13698104481728</v>
      </c>
      <c r="M7226">
        <f t="shared" si="1235"/>
        <v>-323.72827593708615</v>
      </c>
      <c r="N7226">
        <f t="shared" si="1236"/>
        <v>2341.7321501983338</v>
      </c>
      <c r="O7226">
        <f t="shared" si="1237"/>
        <v>2573.3320331849823</v>
      </c>
      <c r="P7226">
        <f t="shared" si="1238"/>
        <v>3427.8373991043759</v>
      </c>
      <c r="Q7226">
        <f t="shared" si="1239"/>
        <v>9.5217705530677113E-2</v>
      </c>
    </row>
    <row r="7227" spans="5:17" x14ac:dyDescent="0.45">
      <c r="E7227">
        <v>722.5</v>
      </c>
      <c r="F7227">
        <v>57.900279429999998</v>
      </c>
      <c r="G7227">
        <f t="shared" si="1241"/>
        <v>57.900279425999997</v>
      </c>
      <c r="H7227">
        <f t="shared" si="1242"/>
        <v>57.900279425999997</v>
      </c>
      <c r="I7227">
        <f t="shared" si="1232"/>
        <v>25.883740914599038</v>
      </c>
      <c r="J7227">
        <f t="shared" si="1240"/>
        <v>-0.17881583012481883</v>
      </c>
      <c r="K7227">
        <f t="shared" si="1233"/>
        <v>1.6083410952777777E-3</v>
      </c>
      <c r="L7227">
        <f t="shared" si="1234"/>
        <v>413.85952701401413</v>
      </c>
      <c r="M7227">
        <f t="shared" si="1235"/>
        <v>-323.72827593708615</v>
      </c>
      <c r="N7227">
        <f t="shared" si="1236"/>
        <v>2332.9339511838793</v>
      </c>
      <c r="O7227">
        <f t="shared" si="1237"/>
        <v>2563.6636826196477</v>
      </c>
      <c r="P7227">
        <f t="shared" si="1238"/>
        <v>3417.2128380435688</v>
      </c>
      <c r="Q7227">
        <f t="shared" si="1239"/>
        <v>9.4922578834543581E-2</v>
      </c>
    </row>
    <row r="7228" spans="5:17" x14ac:dyDescent="0.45">
      <c r="E7228">
        <v>722.6</v>
      </c>
      <c r="F7228">
        <v>57.860279460000001</v>
      </c>
      <c r="G7228">
        <f t="shared" si="1241"/>
        <v>57.860279463999994</v>
      </c>
      <c r="H7228">
        <f t="shared" si="1242"/>
        <v>57.860279463999994</v>
      </c>
      <c r="I7228">
        <f t="shared" si="1232"/>
        <v>25.865859331586556</v>
      </c>
      <c r="J7228">
        <f t="shared" si="1240"/>
        <v>-0.17881582923070738</v>
      </c>
      <c r="K7228">
        <f t="shared" si="1233"/>
        <v>1.6072299850000001E-3</v>
      </c>
      <c r="L7228">
        <f t="shared" si="1234"/>
        <v>413.58226459400441</v>
      </c>
      <c r="M7228">
        <f t="shared" si="1235"/>
        <v>-323.7282743183863</v>
      </c>
      <c r="N7228">
        <f t="shared" si="1236"/>
        <v>2324.1506728508843</v>
      </c>
      <c r="O7228">
        <f t="shared" si="1237"/>
        <v>2554.011728407565</v>
      </c>
      <c r="P7228">
        <f t="shared" si="1238"/>
        <v>3406.606294953368</v>
      </c>
      <c r="Q7228">
        <f t="shared" si="1239"/>
        <v>9.4627952637593563E-2</v>
      </c>
    </row>
    <row r="7229" spans="5:17" x14ac:dyDescent="0.45">
      <c r="E7229">
        <v>722.7</v>
      </c>
      <c r="F7229">
        <v>57.820279499999998</v>
      </c>
      <c r="G7229">
        <f t="shared" si="1241"/>
        <v>57.820279502000005</v>
      </c>
      <c r="H7229">
        <f t="shared" si="1242"/>
        <v>57.820279502399998</v>
      </c>
      <c r="I7229">
        <f t="shared" si="1232"/>
        <v>25.847977748752896</v>
      </c>
      <c r="J7229">
        <f t="shared" si="1240"/>
        <v>-0.17881582833659593</v>
      </c>
      <c r="K7229">
        <f t="shared" si="1233"/>
        <v>1.6061188750000001E-3</v>
      </c>
      <c r="L7229">
        <f t="shared" si="1234"/>
        <v>413.30519378755793</v>
      </c>
      <c r="M7229">
        <f t="shared" si="1235"/>
        <v>-323.72827269968644</v>
      </c>
      <c r="N7229">
        <f t="shared" si="1236"/>
        <v>2315.382263081096</v>
      </c>
      <c r="O7229">
        <f t="shared" si="1237"/>
        <v>2544.3761132759296</v>
      </c>
      <c r="P7229">
        <f t="shared" si="1238"/>
        <v>3396.0177068966259</v>
      </c>
      <c r="Q7229">
        <f t="shared" si="1239"/>
        <v>9.4333825191572948E-2</v>
      </c>
    </row>
    <row r="7230" spans="5:17" x14ac:dyDescent="0.45">
      <c r="E7230">
        <v>722.8</v>
      </c>
      <c r="F7230">
        <v>57.780279540000002</v>
      </c>
      <c r="G7230">
        <f t="shared" si="1241"/>
        <v>57.780279539999995</v>
      </c>
      <c r="H7230">
        <f t="shared" si="1242"/>
        <v>57.780279540800009</v>
      </c>
      <c r="I7230">
        <f t="shared" si="1232"/>
        <v>25.830096165919237</v>
      </c>
      <c r="J7230">
        <f t="shared" si="1240"/>
        <v>-0.17881582833664922</v>
      </c>
      <c r="K7230">
        <f t="shared" si="1233"/>
        <v>1.6050077650000001E-3</v>
      </c>
      <c r="L7230">
        <f t="shared" si="1234"/>
        <v>413.02831459190094</v>
      </c>
      <c r="M7230">
        <f t="shared" si="1235"/>
        <v>-323.72827269978291</v>
      </c>
      <c r="N7230">
        <f t="shared" si="1236"/>
        <v>2306.6286696940251</v>
      </c>
      <c r="O7230">
        <f t="shared" si="1237"/>
        <v>2534.7567798835439</v>
      </c>
      <c r="P7230">
        <f t="shared" si="1238"/>
        <v>3385.4470108610371</v>
      </c>
      <c r="Q7230">
        <f t="shared" si="1239"/>
        <v>9.4040194746139921E-2</v>
      </c>
    </row>
    <row r="7231" spans="5:17" x14ac:dyDescent="0.45">
      <c r="E7231">
        <v>722.9</v>
      </c>
      <c r="F7231">
        <v>57.740279579999999</v>
      </c>
      <c r="G7231">
        <f t="shared" si="1241"/>
        <v>57.740279580000006</v>
      </c>
      <c r="H7231">
        <f t="shared" si="1242"/>
        <v>57.740279579199999</v>
      </c>
      <c r="I7231">
        <f t="shared" si="1232"/>
        <v>25.812214583085566</v>
      </c>
      <c r="J7231">
        <f t="shared" si="1240"/>
        <v>-0.17881582833666698</v>
      </c>
      <c r="K7231">
        <f t="shared" si="1233"/>
        <v>1.603896655E-3</v>
      </c>
      <c r="L7231">
        <f t="shared" si="1234"/>
        <v>412.75162700703333</v>
      </c>
      <c r="M7231">
        <f t="shared" si="1235"/>
        <v>-323.72827269981508</v>
      </c>
      <c r="N7231">
        <f t="shared" si="1236"/>
        <v>2297.8899242839725</v>
      </c>
      <c r="O7231">
        <f t="shared" si="1237"/>
        <v>2525.1537629494201</v>
      </c>
      <c r="P7231">
        <f t="shared" si="1238"/>
        <v>3374.8942449993624</v>
      </c>
      <c r="Q7231">
        <f t="shared" si="1239"/>
        <v>9.3747062361093411E-2</v>
      </c>
    </row>
    <row r="7232" spans="5:17" x14ac:dyDescent="0.45">
      <c r="E7232">
        <v>723</v>
      </c>
      <c r="F7232">
        <v>57.700279620000003</v>
      </c>
      <c r="G7232">
        <f t="shared" si="1241"/>
        <v>57.700279618000003</v>
      </c>
      <c r="H7232">
        <f t="shared" si="1242"/>
        <v>57.700279617599996</v>
      </c>
      <c r="I7232">
        <f t="shared" si="1232"/>
        <v>25.794333000251903</v>
      </c>
      <c r="J7232">
        <f t="shared" si="1240"/>
        <v>-0.17881582833663145</v>
      </c>
      <c r="K7232">
        <f t="shared" si="1233"/>
        <v>1.6027855450000002E-3</v>
      </c>
      <c r="L7232">
        <f t="shared" si="1234"/>
        <v>412.47513103295535</v>
      </c>
      <c r="M7232">
        <f t="shared" si="1235"/>
        <v>-323.72827269975079</v>
      </c>
      <c r="N7232">
        <f t="shared" si="1236"/>
        <v>2289.166016572859</v>
      </c>
      <c r="O7232">
        <f t="shared" si="1237"/>
        <v>2515.5670511789658</v>
      </c>
      <c r="P7232">
        <f t="shared" si="1238"/>
        <v>3364.3593968999621</v>
      </c>
      <c r="Q7232">
        <f t="shared" si="1239"/>
        <v>9.345442769166562E-2</v>
      </c>
    </row>
    <row r="7233" spans="5:17" x14ac:dyDescent="0.45">
      <c r="E7233">
        <v>723.1</v>
      </c>
      <c r="F7233">
        <v>57.66027966</v>
      </c>
      <c r="G7233">
        <f t="shared" si="1241"/>
        <v>57.660279656</v>
      </c>
      <c r="H7233">
        <f t="shared" si="1242"/>
        <v>57.660279656</v>
      </c>
      <c r="I7233">
        <f t="shared" si="1232"/>
        <v>25.77645141741824</v>
      </c>
      <c r="J7233">
        <f t="shared" si="1240"/>
        <v>-0.17881582923072514</v>
      </c>
      <c r="K7233">
        <f t="shared" si="1233"/>
        <v>1.6016744350000002E-3</v>
      </c>
      <c r="L7233">
        <f t="shared" si="1234"/>
        <v>412.19882666966691</v>
      </c>
      <c r="M7233">
        <f t="shared" si="1235"/>
        <v>-323.72827431841847</v>
      </c>
      <c r="N7233">
        <f t="shared" si="1236"/>
        <v>2280.4568945541128</v>
      </c>
      <c r="O7233">
        <f t="shared" si="1237"/>
        <v>2505.996587422102</v>
      </c>
      <c r="P7233">
        <f t="shared" si="1238"/>
        <v>3353.8424037605514</v>
      </c>
      <c r="Q7233">
        <f t="shared" si="1239"/>
        <v>9.3162288993348649E-2</v>
      </c>
    </row>
    <row r="7234" spans="5:17" x14ac:dyDescent="0.45">
      <c r="E7234">
        <v>723.2</v>
      </c>
      <c r="F7234">
        <v>57.620279689999997</v>
      </c>
      <c r="G7234">
        <f t="shared" si="1241"/>
        <v>57.620279693999997</v>
      </c>
      <c r="H7234">
        <f t="shared" si="1242"/>
        <v>57.620279693999997</v>
      </c>
      <c r="I7234">
        <f t="shared" si="1232"/>
        <v>25.758569834405758</v>
      </c>
      <c r="J7234">
        <f t="shared" si="1240"/>
        <v>-0.17881583012481883</v>
      </c>
      <c r="K7234">
        <f t="shared" si="1233"/>
        <v>1.6005633247222221E-3</v>
      </c>
      <c r="L7234">
        <f t="shared" si="1234"/>
        <v>411.92271391440772</v>
      </c>
      <c r="M7234">
        <f t="shared" si="1235"/>
        <v>-323.72827593708615</v>
      </c>
      <c r="N7234">
        <f t="shared" si="1236"/>
        <v>2271.7625896450049</v>
      </c>
      <c r="O7234">
        <f t="shared" si="1237"/>
        <v>2496.4424062033022</v>
      </c>
      <c r="P7234">
        <f t="shared" si="1238"/>
        <v>3343.3433035201124</v>
      </c>
      <c r="Q7234">
        <f t="shared" si="1239"/>
        <v>9.2870647320003122E-2</v>
      </c>
    </row>
    <row r="7235" spans="5:17" x14ac:dyDescent="0.45">
      <c r="E7235">
        <v>723.3</v>
      </c>
      <c r="F7235">
        <v>57.580279730000001</v>
      </c>
      <c r="G7235">
        <f t="shared" si="1241"/>
        <v>57.580279731999994</v>
      </c>
      <c r="H7235">
        <f t="shared" si="1242"/>
        <v>57.580279731999994</v>
      </c>
      <c r="I7235">
        <f t="shared" ref="I7235:I7298" si="1243">H7235*0.44704</f>
        <v>25.740688251393276</v>
      </c>
      <c r="J7235">
        <f t="shared" si="1240"/>
        <v>-0.17881583012480107</v>
      </c>
      <c r="K7235">
        <f t="shared" ref="K7235:K7298" si="1244">F7235*(0.1/3600)</f>
        <v>1.5994522147222223E-3</v>
      </c>
      <c r="L7235">
        <f t="shared" ref="L7235:L7298" si="1245">(((1/2)*$B$8*$B$3*$B$4*(I7235^2))+($B$2*9.81*$B$5))</f>
        <v>411.64679276994195</v>
      </c>
      <c r="M7235">
        <f t="shared" ref="M7235:M7298" si="1246">$B$2*J7235</f>
        <v>-323.72827593705398</v>
      </c>
      <c r="N7235">
        <f t="shared" ref="N7235:N7298" si="1247">(L7235+M7235)*I7235</f>
        <v>2263.0831333202414</v>
      </c>
      <c r="O7235">
        <f t="shared" ref="O7235:O7298" si="1248">IF(N7235&gt;0,N7235/$B$9,N7235*$B$9)</f>
        <v>2486.904542110155</v>
      </c>
      <c r="P7235">
        <f t="shared" ref="P7235:P7298" si="1249">O7235/$B$9+$B$10</f>
        <v>3332.8621341869834</v>
      </c>
      <c r="Q7235">
        <f t="shared" ref="Q7235:Q7298" si="1250">P7235*(0.1/3600)</f>
        <v>9.2579503727416218E-2</v>
      </c>
    </row>
    <row r="7236" spans="5:17" x14ac:dyDescent="0.45">
      <c r="E7236">
        <v>723.4</v>
      </c>
      <c r="F7236">
        <v>57.540279769999998</v>
      </c>
      <c r="G7236">
        <f t="shared" si="1241"/>
        <v>57.540279769999998</v>
      </c>
      <c r="H7236">
        <f t="shared" si="1242"/>
        <v>57.540279769999998</v>
      </c>
      <c r="I7236">
        <f t="shared" si="1243"/>
        <v>25.722806668380798</v>
      </c>
      <c r="J7236">
        <f t="shared" ref="J7236:J7299" si="1251">(I7237-I7235)/0.2</f>
        <v>-0.1788158301247833</v>
      </c>
      <c r="K7236">
        <f t="shared" si="1244"/>
        <v>1.5983411047222223E-3</v>
      </c>
      <c r="L7236">
        <f t="shared" si="1245"/>
        <v>411.37106323626961</v>
      </c>
      <c r="M7236">
        <f t="shared" si="1246"/>
        <v>-323.72827593702186</v>
      </c>
      <c r="N7236">
        <f t="shared" si="1247"/>
        <v>2254.4184735765698</v>
      </c>
      <c r="O7236">
        <f t="shared" si="1248"/>
        <v>2477.3829379962303</v>
      </c>
      <c r="P7236">
        <f t="shared" si="1249"/>
        <v>3322.3988329628905</v>
      </c>
      <c r="Q7236">
        <f t="shared" si="1250"/>
        <v>9.2288856471191408E-2</v>
      </c>
    </row>
    <row r="7237" spans="5:17" x14ac:dyDescent="0.45">
      <c r="E7237">
        <v>723.5</v>
      </c>
      <c r="F7237">
        <v>57.500279810000002</v>
      </c>
      <c r="G7237">
        <f t="shared" ref="G7237:G7300" si="1252">(SUM(F7235:F7239))/5</f>
        <v>57.500279808000002</v>
      </c>
      <c r="H7237">
        <f t="shared" ref="H7237:H7300" si="1253">(SUM(G7235:G7239))/5</f>
        <v>57.500279808000002</v>
      </c>
      <c r="I7237">
        <f t="shared" si="1243"/>
        <v>25.70492508536832</v>
      </c>
      <c r="J7237">
        <f t="shared" si="1251"/>
        <v>-0.17868575400191489</v>
      </c>
      <c r="K7237">
        <f t="shared" si="1244"/>
        <v>1.5972299947222223E-3</v>
      </c>
      <c r="L7237">
        <f t="shared" si="1245"/>
        <v>411.09552531339057</v>
      </c>
      <c r="M7237">
        <f t="shared" si="1246"/>
        <v>-323.49278605356255</v>
      </c>
      <c r="N7237">
        <f t="shared" si="1247"/>
        <v>2251.8218499469331</v>
      </c>
      <c r="O7237">
        <f t="shared" si="1248"/>
        <v>2474.52950543619</v>
      </c>
      <c r="P7237">
        <f t="shared" si="1249"/>
        <v>3319.263192787022</v>
      </c>
      <c r="Q7237">
        <f t="shared" si="1250"/>
        <v>9.2201755355195064E-2</v>
      </c>
    </row>
    <row r="7238" spans="5:17" x14ac:dyDescent="0.45">
      <c r="E7238">
        <v>723.6</v>
      </c>
      <c r="F7238">
        <v>57.460279849999999</v>
      </c>
      <c r="G7238">
        <f t="shared" si="1252"/>
        <v>57.460279846000006</v>
      </c>
      <c r="H7238">
        <f t="shared" si="1253"/>
        <v>57.460338040399996</v>
      </c>
      <c r="I7238">
        <f t="shared" si="1243"/>
        <v>25.687069517580415</v>
      </c>
      <c r="J7238">
        <f t="shared" si="1251"/>
        <v>-0.17678003678719634</v>
      </c>
      <c r="K7238">
        <f t="shared" si="1244"/>
        <v>1.5961188847222222E-3</v>
      </c>
      <c r="L7238">
        <f t="shared" si="1245"/>
        <v>410.82057945284032</v>
      </c>
      <c r="M7238">
        <f t="shared" si="1246"/>
        <v>-320.04267457342218</v>
      </c>
      <c r="N7238">
        <f t="shared" si="1247"/>
        <v>2331.8183532979165</v>
      </c>
      <c r="O7238">
        <f t="shared" si="1248"/>
        <v>2562.4377508768312</v>
      </c>
      <c r="P7238">
        <f t="shared" si="1249"/>
        <v>3415.86566030421</v>
      </c>
      <c r="Q7238">
        <f t="shared" si="1250"/>
        <v>9.4885157230672507E-2</v>
      </c>
    </row>
    <row r="7239" spans="5:17" x14ac:dyDescent="0.45">
      <c r="E7239">
        <v>723.7</v>
      </c>
      <c r="F7239">
        <v>57.420279880000002</v>
      </c>
      <c r="G7239">
        <f t="shared" si="1252"/>
        <v>57.420279884000003</v>
      </c>
      <c r="H7239">
        <f t="shared" si="1253"/>
        <v>57.421190672000002</v>
      </c>
      <c r="I7239">
        <f t="shared" si="1243"/>
        <v>25.669569078010881</v>
      </c>
      <c r="J7239">
        <f t="shared" si="1251"/>
        <v>-0.17144059549757173</v>
      </c>
      <c r="K7239">
        <f t="shared" si="1244"/>
        <v>1.5950077744444446E-3</v>
      </c>
      <c r="L7239">
        <f t="shared" si="1245"/>
        <v>410.55128736417566</v>
      </c>
      <c r="M7239">
        <f t="shared" si="1246"/>
        <v>-310.37614716390317</v>
      </c>
      <c r="N7239">
        <f t="shared" si="1247"/>
        <v>2571.4526812703193</v>
      </c>
      <c r="O7239">
        <f t="shared" si="1248"/>
        <v>2825.7721772201312</v>
      </c>
      <c r="P7239">
        <f t="shared" si="1249"/>
        <v>3705.2441507913527</v>
      </c>
      <c r="Q7239">
        <f t="shared" si="1250"/>
        <v>0.10292344863309313</v>
      </c>
    </row>
    <row r="7240" spans="5:17" x14ac:dyDescent="0.45">
      <c r="E7240">
        <v>723.8</v>
      </c>
      <c r="F7240">
        <v>57.38027992</v>
      </c>
      <c r="G7240">
        <f t="shared" si="1252"/>
        <v>57.380570894000002</v>
      </c>
      <c r="H7240">
        <f t="shared" si="1253"/>
        <v>57.383637702400009</v>
      </c>
      <c r="I7240">
        <f t="shared" si="1243"/>
        <v>25.652781398480901</v>
      </c>
      <c r="J7240">
        <f t="shared" si="1251"/>
        <v>-0.16252483689024544</v>
      </c>
      <c r="K7240">
        <f t="shared" si="1244"/>
        <v>1.5938966644444446E-3</v>
      </c>
      <c r="L7240">
        <f t="shared" si="1245"/>
        <v>410.29313550610794</v>
      </c>
      <c r="M7240">
        <f t="shared" si="1246"/>
        <v>-294.23505294083429</v>
      </c>
      <c r="N7240">
        <f t="shared" si="1247"/>
        <v>2977.2126215738126</v>
      </c>
      <c r="O7240">
        <f t="shared" si="1248"/>
        <v>3271.6622215096841</v>
      </c>
      <c r="P7240">
        <f t="shared" si="1249"/>
        <v>4195.233210450202</v>
      </c>
      <c r="Q7240">
        <f t="shared" si="1250"/>
        <v>0.11653425584583894</v>
      </c>
    </row>
    <row r="7241" spans="5:17" x14ac:dyDescent="0.45">
      <c r="E7241">
        <v>723.9</v>
      </c>
      <c r="F7241">
        <v>57.340279959999997</v>
      </c>
      <c r="G7241">
        <f t="shared" si="1252"/>
        <v>57.344542927999996</v>
      </c>
      <c r="H7241">
        <f t="shared" si="1253"/>
        <v>57.348479130800001</v>
      </c>
      <c r="I7241">
        <f t="shared" si="1243"/>
        <v>25.637064110632831</v>
      </c>
      <c r="J7241">
        <f t="shared" si="1251"/>
        <v>-0.15003276185922232</v>
      </c>
      <c r="K7241">
        <f t="shared" si="1244"/>
        <v>1.5927855544444443E-3</v>
      </c>
      <c r="L7241">
        <f t="shared" si="1245"/>
        <v>410.0515966279176</v>
      </c>
      <c r="M7241">
        <f t="shared" si="1246"/>
        <v>-271.61939352272248</v>
      </c>
      <c r="N7241">
        <f t="shared" si="1247"/>
        <v>3548.9952659840328</v>
      </c>
      <c r="O7241">
        <f t="shared" si="1248"/>
        <v>3899.9947977846514</v>
      </c>
      <c r="P7241">
        <f t="shared" si="1249"/>
        <v>4885.7085689941223</v>
      </c>
      <c r="Q7241">
        <f t="shared" si="1250"/>
        <v>0.13571412691650339</v>
      </c>
    </row>
    <row r="7242" spans="5:17" x14ac:dyDescent="0.45">
      <c r="E7242">
        <v>724</v>
      </c>
      <c r="F7242">
        <v>57.301734860000003</v>
      </c>
      <c r="G7242">
        <f t="shared" si="1252"/>
        <v>57.312514960000001</v>
      </c>
      <c r="H7242">
        <f t="shared" si="1253"/>
        <v>57.316514956399999</v>
      </c>
      <c r="I7242">
        <f t="shared" si="1243"/>
        <v>25.622774846109056</v>
      </c>
      <c r="J7242">
        <f t="shared" si="1251"/>
        <v>-0.1342245235443329</v>
      </c>
      <c r="K7242">
        <f t="shared" si="1244"/>
        <v>1.5917148572222224E-3</v>
      </c>
      <c r="L7242">
        <f t="shared" si="1245"/>
        <v>409.83213168295231</v>
      </c>
      <c r="M7242">
        <f t="shared" si="1246"/>
        <v>-243.0001502951541</v>
      </c>
      <c r="N7242">
        <f t="shared" si="1247"/>
        <v>4274.6982962298098</v>
      </c>
      <c r="O7242">
        <f t="shared" si="1248"/>
        <v>4697.4706551975933</v>
      </c>
      <c r="P7242">
        <f t="shared" si="1249"/>
        <v>5762.0556650523004</v>
      </c>
      <c r="Q7242">
        <f t="shared" si="1250"/>
        <v>0.16005710180700836</v>
      </c>
    </row>
    <row r="7243" spans="5:17" x14ac:dyDescent="0.45">
      <c r="E7243">
        <v>724.1</v>
      </c>
      <c r="F7243">
        <v>57.280140019999997</v>
      </c>
      <c r="G7243">
        <f t="shared" si="1252"/>
        <v>57.284486988000005</v>
      </c>
      <c r="H7243">
        <f t="shared" si="1253"/>
        <v>57.288428789199997</v>
      </c>
      <c r="I7243">
        <f t="shared" si="1243"/>
        <v>25.610219205923965</v>
      </c>
      <c r="J7243">
        <f t="shared" si="1251"/>
        <v>-0.11839125188350508</v>
      </c>
      <c r="K7243">
        <f t="shared" si="1244"/>
        <v>1.5911150005555555E-3</v>
      </c>
      <c r="L7243">
        <f t="shared" si="1245"/>
        <v>409.63939399491517</v>
      </c>
      <c r="M7243">
        <f t="shared" si="1246"/>
        <v>-214.33558668450823</v>
      </c>
      <c r="N7243">
        <f t="shared" si="1247"/>
        <v>5001.7733169710573</v>
      </c>
      <c r="O7243">
        <f t="shared" si="1248"/>
        <v>5496.4541944736893</v>
      </c>
      <c r="P7243">
        <f t="shared" si="1249"/>
        <v>6640.0595543666914</v>
      </c>
      <c r="Q7243">
        <f t="shared" si="1250"/>
        <v>0.18444609873240811</v>
      </c>
    </row>
    <row r="7244" spans="5:17" x14ac:dyDescent="0.45">
      <c r="E7244">
        <v>724.2</v>
      </c>
      <c r="F7244">
        <v>57.260140040000003</v>
      </c>
      <c r="G7244">
        <f t="shared" si="1252"/>
        <v>57.260459011999998</v>
      </c>
      <c r="H7244">
        <f t="shared" si="1253"/>
        <v>57.263548218800011</v>
      </c>
      <c r="I7244">
        <f t="shared" si="1243"/>
        <v>25.599096595732355</v>
      </c>
      <c r="J7244">
        <f t="shared" si="1251"/>
        <v>-0.10584911105471662</v>
      </c>
      <c r="K7244">
        <f t="shared" si="1244"/>
        <v>1.5905594455555556E-3</v>
      </c>
      <c r="L7244">
        <f t="shared" si="1245"/>
        <v>409.46873321053465</v>
      </c>
      <c r="M7244">
        <f t="shared" si="1246"/>
        <v>-191.62928811894133</v>
      </c>
      <c r="N7244">
        <f t="shared" si="1247"/>
        <v>5576.4929972604323</v>
      </c>
      <c r="O7244">
        <f t="shared" si="1248"/>
        <v>6128.0142827037716</v>
      </c>
      <c r="P7244">
        <f t="shared" si="1249"/>
        <v>7334.0816293448033</v>
      </c>
      <c r="Q7244">
        <f t="shared" si="1250"/>
        <v>0.20372448970402232</v>
      </c>
    </row>
    <row r="7245" spans="5:17" x14ac:dyDescent="0.45">
      <c r="E7245">
        <v>724.3</v>
      </c>
      <c r="F7245">
        <v>57.240140060000002</v>
      </c>
      <c r="G7245">
        <f t="shared" si="1252"/>
        <v>57.240140057999994</v>
      </c>
      <c r="H7245">
        <f t="shared" si="1253"/>
        <v>57.241073245599999</v>
      </c>
      <c r="I7245">
        <f t="shared" si="1243"/>
        <v>25.589049383713022</v>
      </c>
      <c r="J7245">
        <f t="shared" si="1251"/>
        <v>-9.6883287543700902E-2</v>
      </c>
      <c r="K7245">
        <f t="shared" si="1244"/>
        <v>1.5900038905555557E-3</v>
      </c>
      <c r="L7245">
        <f t="shared" si="1245"/>
        <v>409.31463662568331</v>
      </c>
      <c r="M7245">
        <f t="shared" si="1246"/>
        <v>-175.39755636705291</v>
      </c>
      <c r="N7245">
        <f t="shared" si="1247"/>
        <v>5985.7157184320558</v>
      </c>
      <c r="O7245">
        <f t="shared" si="1248"/>
        <v>6577.7095806945663</v>
      </c>
      <c r="P7245">
        <f t="shared" si="1249"/>
        <v>7828.2522864775456</v>
      </c>
      <c r="Q7245">
        <f t="shared" si="1250"/>
        <v>0.21745145240215405</v>
      </c>
    </row>
    <row r="7246" spans="5:17" x14ac:dyDescent="0.45">
      <c r="E7246">
        <v>724.4</v>
      </c>
      <c r="F7246">
        <v>57.22014008</v>
      </c>
      <c r="G7246">
        <f t="shared" si="1252"/>
        <v>57.220140075999993</v>
      </c>
      <c r="H7246">
        <f t="shared" si="1253"/>
        <v>57.220203870399999</v>
      </c>
      <c r="I7246">
        <f t="shared" si="1243"/>
        <v>25.579719938223615</v>
      </c>
      <c r="J7246">
        <f t="shared" si="1251"/>
        <v>-9.1493780456328722E-2</v>
      </c>
      <c r="K7246">
        <f t="shared" si="1244"/>
        <v>1.5894483355555556E-3</v>
      </c>
      <c r="L7246">
        <f t="shared" si="1245"/>
        <v>409.17160276853019</v>
      </c>
      <c r="M7246">
        <f t="shared" si="1246"/>
        <v>-165.64038981011092</v>
      </c>
      <c r="N7246">
        <f t="shared" si="1247"/>
        <v>6229.4602236922583</v>
      </c>
      <c r="O7246">
        <f t="shared" si="1248"/>
        <v>6845.5606853761074</v>
      </c>
      <c r="P7246">
        <f t="shared" si="1249"/>
        <v>8122.594159753964</v>
      </c>
      <c r="Q7246">
        <f t="shared" si="1250"/>
        <v>0.22562761554872124</v>
      </c>
    </row>
    <row r="7247" spans="5:17" x14ac:dyDescent="0.45">
      <c r="E7247">
        <v>724.5</v>
      </c>
      <c r="F7247">
        <v>57.200140089999998</v>
      </c>
      <c r="G7247">
        <f t="shared" si="1252"/>
        <v>57.200140093999991</v>
      </c>
      <c r="H7247">
        <f t="shared" si="1253"/>
        <v>57.200140093999991</v>
      </c>
      <c r="I7247">
        <f t="shared" si="1243"/>
        <v>25.570750627621756</v>
      </c>
      <c r="J7247">
        <f t="shared" si="1251"/>
        <v>-8.9616248219535066E-2</v>
      </c>
      <c r="K7247">
        <f t="shared" si="1244"/>
        <v>1.5888927802777779E-3</v>
      </c>
      <c r="L7247">
        <f t="shared" si="1245"/>
        <v>409.03413947532101</v>
      </c>
      <c r="M7247">
        <f t="shared" si="1246"/>
        <v>-162.24130442930743</v>
      </c>
      <c r="N7247">
        <f t="shared" si="1247"/>
        <v>6310.6780416454039</v>
      </c>
      <c r="O7247">
        <f t="shared" si="1248"/>
        <v>6934.811034775169</v>
      </c>
      <c r="P7247">
        <f t="shared" si="1249"/>
        <v>8220.6714667858996</v>
      </c>
      <c r="Q7247">
        <f t="shared" si="1250"/>
        <v>0.22835198518849723</v>
      </c>
    </row>
    <row r="7248" spans="5:17" x14ac:dyDescent="0.45">
      <c r="E7248">
        <v>724.6</v>
      </c>
      <c r="F7248">
        <v>57.180140110000004</v>
      </c>
      <c r="G7248">
        <f t="shared" si="1252"/>
        <v>57.180140112000004</v>
      </c>
      <c r="H7248">
        <f t="shared" si="1253"/>
        <v>57.180110702799993</v>
      </c>
      <c r="I7248">
        <f t="shared" si="1243"/>
        <v>25.561796688579708</v>
      </c>
      <c r="J7248">
        <f t="shared" si="1251"/>
        <v>-9.0427202025562536E-2</v>
      </c>
      <c r="K7248">
        <f t="shared" si="1244"/>
        <v>1.588337225277778E-3</v>
      </c>
      <c r="L7248">
        <f t="shared" si="1245"/>
        <v>408.89695985094272</v>
      </c>
      <c r="M7248">
        <f t="shared" si="1246"/>
        <v>-163.70945564000638</v>
      </c>
      <c r="N7248">
        <f t="shared" si="1247"/>
        <v>6267.4331332202355</v>
      </c>
      <c r="O7248">
        <f t="shared" si="1248"/>
        <v>6887.2891573848738</v>
      </c>
      <c r="P7248">
        <f t="shared" si="1249"/>
        <v>8168.4496234998614</v>
      </c>
      <c r="Q7248">
        <f t="shared" si="1250"/>
        <v>0.22690137843055172</v>
      </c>
    </row>
    <row r="7249" spans="5:17" x14ac:dyDescent="0.45">
      <c r="E7249">
        <v>724.7</v>
      </c>
      <c r="F7249">
        <v>57.160140130000002</v>
      </c>
      <c r="G7249">
        <f t="shared" si="1252"/>
        <v>57.160140130000002</v>
      </c>
      <c r="H7249">
        <f t="shared" si="1253"/>
        <v>57.159684116000008</v>
      </c>
      <c r="I7249">
        <f t="shared" si="1243"/>
        <v>25.552665187216643</v>
      </c>
      <c r="J7249">
        <f t="shared" si="1251"/>
        <v>-9.3096904341738451E-2</v>
      </c>
      <c r="K7249">
        <f t="shared" si="1244"/>
        <v>1.5877816702777779E-3</v>
      </c>
      <c r="L7249">
        <f t="shared" si="1245"/>
        <v>408.75710934937223</v>
      </c>
      <c r="M7249">
        <f t="shared" si="1246"/>
        <v>-168.54268616259264</v>
      </c>
      <c r="N7249">
        <f t="shared" si="1247"/>
        <v>6138.1187288321489</v>
      </c>
      <c r="O7249">
        <f t="shared" si="1248"/>
        <v>6745.1854162990649</v>
      </c>
      <c r="P7249">
        <f t="shared" si="1249"/>
        <v>8012.2916662627085</v>
      </c>
      <c r="Q7249">
        <f t="shared" si="1250"/>
        <v>0.22256365739618636</v>
      </c>
    </row>
    <row r="7250" spans="5:17" x14ac:dyDescent="0.45">
      <c r="E7250">
        <v>724.8</v>
      </c>
      <c r="F7250">
        <v>57.140140150000001</v>
      </c>
      <c r="G7250">
        <f t="shared" si="1252"/>
        <v>57.139993102000005</v>
      </c>
      <c r="H7250">
        <f t="shared" si="1253"/>
        <v>57.138460334000001</v>
      </c>
      <c r="I7250">
        <f t="shared" si="1243"/>
        <v>25.54317730771136</v>
      </c>
      <c r="J7250">
        <f t="shared" si="1251"/>
        <v>-9.7554764869798305E-2</v>
      </c>
      <c r="K7250">
        <f t="shared" si="1244"/>
        <v>1.5872261152777779E-3</v>
      </c>
      <c r="L7250">
        <f t="shared" si="1245"/>
        <v>408.6118537870272</v>
      </c>
      <c r="M7250">
        <f t="shared" si="1246"/>
        <v>-176.6131992827647</v>
      </c>
      <c r="N7250">
        <f t="shared" si="1247"/>
        <v>5925.9827671528456</v>
      </c>
      <c r="O7250">
        <f t="shared" si="1248"/>
        <v>6512.0689748932364</v>
      </c>
      <c r="P7250">
        <f t="shared" si="1249"/>
        <v>7756.1197526299302</v>
      </c>
      <c r="Q7250">
        <f t="shared" si="1250"/>
        <v>0.21544777090638695</v>
      </c>
    </row>
    <row r="7251" spans="5:17" x14ac:dyDescent="0.45">
      <c r="E7251">
        <v>724.9</v>
      </c>
      <c r="F7251">
        <v>57.120140169999999</v>
      </c>
      <c r="G7251">
        <f t="shared" si="1252"/>
        <v>57.118007141999996</v>
      </c>
      <c r="H7251">
        <f t="shared" si="1253"/>
        <v>57.116039357199995</v>
      </c>
      <c r="I7251">
        <f t="shared" si="1243"/>
        <v>25.533154234242684</v>
      </c>
      <c r="J7251">
        <f t="shared" si="1251"/>
        <v>-0.10380078360961775</v>
      </c>
      <c r="K7251">
        <f t="shared" si="1244"/>
        <v>1.5866705602777778E-3</v>
      </c>
      <c r="L7251">
        <f t="shared" si="1245"/>
        <v>408.4584632181444</v>
      </c>
      <c r="M7251">
        <f t="shared" si="1246"/>
        <v>-187.92099500029738</v>
      </c>
      <c r="N7251">
        <f t="shared" si="1247"/>
        <v>5631.0171904356821</v>
      </c>
      <c r="O7251">
        <f t="shared" si="1248"/>
        <v>6187.930978500749</v>
      </c>
      <c r="P7251">
        <f t="shared" si="1249"/>
        <v>7399.9241521986251</v>
      </c>
      <c r="Q7251">
        <f t="shared" si="1250"/>
        <v>0.20555344867218403</v>
      </c>
    </row>
    <row r="7252" spans="5:17" x14ac:dyDescent="0.45">
      <c r="E7252">
        <v>725</v>
      </c>
      <c r="F7252">
        <v>57.09940495</v>
      </c>
      <c r="G7252">
        <f t="shared" si="1252"/>
        <v>57.094021183999999</v>
      </c>
      <c r="H7252">
        <f t="shared" si="1253"/>
        <v>57.092021185999997</v>
      </c>
      <c r="I7252">
        <f t="shared" si="1243"/>
        <v>25.522417150989437</v>
      </c>
      <c r="J7252">
        <f t="shared" si="1251"/>
        <v>-0.11170348877952208</v>
      </c>
      <c r="K7252">
        <f t="shared" si="1244"/>
        <v>1.5860945819444446E-3</v>
      </c>
      <c r="L7252">
        <f t="shared" si="1245"/>
        <v>408.29421241246303</v>
      </c>
      <c r="M7252">
        <f t="shared" si="1246"/>
        <v>-202.22805673027082</v>
      </c>
      <c r="N7252">
        <f t="shared" si="1247"/>
        <v>5259.3063860216416</v>
      </c>
      <c r="O7252">
        <f t="shared" si="1248"/>
        <v>5779.4575670567492</v>
      </c>
      <c r="P7252">
        <f t="shared" si="1249"/>
        <v>6951.052271490933</v>
      </c>
      <c r="Q7252">
        <f t="shared" si="1250"/>
        <v>0.1930847853191926</v>
      </c>
    </row>
    <row r="7253" spans="5:17" x14ac:dyDescent="0.45">
      <c r="E7253">
        <v>725.1</v>
      </c>
      <c r="F7253">
        <v>57.07021031</v>
      </c>
      <c r="G7253">
        <f t="shared" si="1252"/>
        <v>57.068035227999999</v>
      </c>
      <c r="H7253">
        <f t="shared" si="1253"/>
        <v>57.066064639599993</v>
      </c>
      <c r="I7253">
        <f t="shared" si="1243"/>
        <v>25.510813536486779</v>
      </c>
      <c r="J7253">
        <f t="shared" si="1251"/>
        <v>-0.11961872805695606</v>
      </c>
      <c r="K7253">
        <f t="shared" si="1244"/>
        <v>1.5852836197222224E-3</v>
      </c>
      <c r="L7253">
        <f t="shared" si="1245"/>
        <v>408.11678349547208</v>
      </c>
      <c r="M7253">
        <f t="shared" si="1246"/>
        <v>-216.5578102153207</v>
      </c>
      <c r="N7253">
        <f t="shared" si="1247"/>
        <v>4886.8252485907951</v>
      </c>
      <c r="O7253">
        <f t="shared" si="1248"/>
        <v>5370.1376358140606</v>
      </c>
      <c r="P7253">
        <f t="shared" si="1249"/>
        <v>6501.2501492462206</v>
      </c>
      <c r="Q7253">
        <f t="shared" si="1250"/>
        <v>0.18059028192350612</v>
      </c>
    </row>
    <row r="7254" spans="5:17" x14ac:dyDescent="0.45">
      <c r="E7254">
        <v>725.2</v>
      </c>
      <c r="F7254">
        <v>57.040210340000002</v>
      </c>
      <c r="G7254">
        <f t="shared" si="1252"/>
        <v>57.040049273999998</v>
      </c>
      <c r="H7254">
        <f t="shared" si="1253"/>
        <v>57.038505291199996</v>
      </c>
      <c r="I7254">
        <f t="shared" si="1243"/>
        <v>25.498493405378046</v>
      </c>
      <c r="J7254">
        <f t="shared" si="1251"/>
        <v>-0.12588981501181706</v>
      </c>
      <c r="K7254">
        <f t="shared" si="1244"/>
        <v>1.5844502872222224E-3</v>
      </c>
      <c r="L7254">
        <f t="shared" si="1245"/>
        <v>407.92848675619126</v>
      </c>
      <c r="M7254">
        <f t="shared" si="1246"/>
        <v>-227.91098944297417</v>
      </c>
      <c r="N7254">
        <f t="shared" si="1247"/>
        <v>4590.1749680937264</v>
      </c>
      <c r="O7254">
        <f t="shared" si="1248"/>
        <v>5044.148316586512</v>
      </c>
      <c r="P7254">
        <f t="shared" si="1249"/>
        <v>6143.0201281170457</v>
      </c>
      <c r="Q7254">
        <f t="shared" si="1250"/>
        <v>0.17063944800325129</v>
      </c>
    </row>
    <row r="7255" spans="5:17" x14ac:dyDescent="0.45">
      <c r="E7255">
        <v>725.3</v>
      </c>
      <c r="F7255">
        <v>57.010210370000003</v>
      </c>
      <c r="G7255">
        <f t="shared" si="1252"/>
        <v>57.010210370000003</v>
      </c>
      <c r="H7255">
        <f t="shared" si="1253"/>
        <v>57.009743140399998</v>
      </c>
      <c r="I7255">
        <f t="shared" si="1243"/>
        <v>25.485635573484416</v>
      </c>
      <c r="J7255">
        <f t="shared" si="1251"/>
        <v>-0.13037274464895887</v>
      </c>
      <c r="K7255">
        <f t="shared" si="1244"/>
        <v>1.5836169547222224E-3</v>
      </c>
      <c r="L7255">
        <f t="shared" si="1245"/>
        <v>407.73206897780511</v>
      </c>
      <c r="M7255">
        <f t="shared" si="1246"/>
        <v>-236.0268876918382</v>
      </c>
      <c r="N7255">
        <f t="shared" si="1247"/>
        <v>4376.0156763332288</v>
      </c>
      <c r="O7255">
        <f t="shared" si="1248"/>
        <v>4808.8084355310202</v>
      </c>
      <c r="P7255">
        <f t="shared" si="1249"/>
        <v>5884.4048742099121</v>
      </c>
      <c r="Q7255">
        <f t="shared" si="1250"/>
        <v>0.16345569095027535</v>
      </c>
    </row>
    <row r="7256" spans="5:17" x14ac:dyDescent="0.45">
      <c r="E7256">
        <v>725.4</v>
      </c>
      <c r="F7256">
        <v>56.980210399999997</v>
      </c>
      <c r="G7256">
        <f t="shared" si="1252"/>
        <v>56.980210399999997</v>
      </c>
      <c r="H7256">
        <f t="shared" si="1253"/>
        <v>56.980178186399996</v>
      </c>
      <c r="I7256">
        <f t="shared" si="1243"/>
        <v>25.472418856448254</v>
      </c>
      <c r="J7256">
        <f t="shared" si="1251"/>
        <v>-0.13306751696834596</v>
      </c>
      <c r="K7256">
        <f t="shared" si="1244"/>
        <v>1.5827836222222222E-3</v>
      </c>
      <c r="L7256">
        <f t="shared" si="1245"/>
        <v>407.53027208379081</v>
      </c>
      <c r="M7256">
        <f t="shared" si="1246"/>
        <v>-240.90550496184846</v>
      </c>
      <c r="N7256">
        <f t="shared" si="1247"/>
        <v>4244.3358599882631</v>
      </c>
      <c r="O7256">
        <f t="shared" si="1248"/>
        <v>4664.1053406464425</v>
      </c>
      <c r="P7256">
        <f t="shared" si="1249"/>
        <v>5725.3904842268594</v>
      </c>
      <c r="Q7256">
        <f t="shared" si="1250"/>
        <v>0.15903862456185722</v>
      </c>
    </row>
    <row r="7257" spans="5:17" x14ac:dyDescent="0.45">
      <c r="E7257">
        <v>725.5</v>
      </c>
      <c r="F7257">
        <v>56.950210429999998</v>
      </c>
      <c r="G7257">
        <f t="shared" si="1252"/>
        <v>56.950210429999991</v>
      </c>
      <c r="H7257">
        <f t="shared" si="1253"/>
        <v>56.950210428799991</v>
      </c>
      <c r="I7257">
        <f t="shared" si="1243"/>
        <v>25.459022070090747</v>
      </c>
      <c r="J7257">
        <f t="shared" si="1251"/>
        <v>-0.13403986741375107</v>
      </c>
      <c r="K7257">
        <f t="shared" si="1244"/>
        <v>1.5819502897222223E-3</v>
      </c>
      <c r="L7257">
        <f t="shared" si="1245"/>
        <v>407.32583266301128</v>
      </c>
      <c r="M7257">
        <f t="shared" si="1246"/>
        <v>-242.66584873609895</v>
      </c>
      <c r="N7257">
        <f t="shared" si="1247"/>
        <v>4192.0821648560486</v>
      </c>
      <c r="O7257">
        <f t="shared" si="1248"/>
        <v>4606.683697644009</v>
      </c>
      <c r="P7257">
        <f t="shared" si="1249"/>
        <v>5662.2897776307791</v>
      </c>
      <c r="Q7257">
        <f t="shared" si="1250"/>
        <v>0.15728582715641054</v>
      </c>
    </row>
    <row r="7258" spans="5:17" x14ac:dyDescent="0.45">
      <c r="E7258">
        <v>725.6</v>
      </c>
      <c r="F7258">
        <v>56.92021046</v>
      </c>
      <c r="G7258">
        <f t="shared" si="1252"/>
        <v>56.920210458</v>
      </c>
      <c r="H7258">
        <f t="shared" si="1253"/>
        <v>56.9202104576</v>
      </c>
      <c r="I7258">
        <f t="shared" si="1243"/>
        <v>25.445610882965504</v>
      </c>
      <c r="J7258">
        <f t="shared" si="1251"/>
        <v>-0.1341118721465584</v>
      </c>
      <c r="K7258">
        <f t="shared" si="1244"/>
        <v>1.5811169572222223E-3</v>
      </c>
      <c r="L7258">
        <f t="shared" si="1245"/>
        <v>407.12128120492298</v>
      </c>
      <c r="M7258">
        <f t="shared" si="1246"/>
        <v>-242.7962061434647</v>
      </c>
      <c r="N7258">
        <f t="shared" si="1247"/>
        <v>4181.3519183279659</v>
      </c>
      <c r="O7258">
        <f t="shared" si="1248"/>
        <v>4594.8922179428191</v>
      </c>
      <c r="P7258">
        <f t="shared" si="1249"/>
        <v>5649.3321076294715</v>
      </c>
      <c r="Q7258">
        <f t="shared" si="1250"/>
        <v>0.15692589187859643</v>
      </c>
    </row>
    <row r="7259" spans="5:17" x14ac:dyDescent="0.45">
      <c r="E7259">
        <v>725.7</v>
      </c>
      <c r="F7259">
        <v>56.890210490000001</v>
      </c>
      <c r="G7259">
        <f t="shared" si="1252"/>
        <v>56.890210486000001</v>
      </c>
      <c r="H7259">
        <f t="shared" si="1253"/>
        <v>56.890210485999987</v>
      </c>
      <c r="I7259">
        <f t="shared" si="1243"/>
        <v>25.432199695661435</v>
      </c>
      <c r="J7259">
        <f t="shared" si="1251"/>
        <v>-0.13411187393471025</v>
      </c>
      <c r="K7259">
        <f t="shared" si="1244"/>
        <v>1.5802836247222223E-3</v>
      </c>
      <c r="L7259">
        <f t="shared" si="1245"/>
        <v>406.91683752517844</v>
      </c>
      <c r="M7259">
        <f t="shared" si="1246"/>
        <v>-242.79620938073577</v>
      </c>
      <c r="N7259">
        <f t="shared" si="1247"/>
        <v>4173.9485891468585</v>
      </c>
      <c r="O7259">
        <f t="shared" si="1248"/>
        <v>4586.7566913701739</v>
      </c>
      <c r="P7259">
        <f t="shared" si="1249"/>
        <v>5640.3919685386527</v>
      </c>
      <c r="Q7259">
        <f t="shared" si="1250"/>
        <v>0.15667755468162925</v>
      </c>
    </row>
    <row r="7260" spans="5:17" x14ac:dyDescent="0.45">
      <c r="E7260">
        <v>725.8</v>
      </c>
      <c r="F7260">
        <v>56.860210510000002</v>
      </c>
      <c r="G7260">
        <f t="shared" si="1252"/>
        <v>56.860210514000002</v>
      </c>
      <c r="H7260">
        <f t="shared" si="1253"/>
        <v>56.860210514000002</v>
      </c>
      <c r="I7260">
        <f t="shared" si="1243"/>
        <v>25.418788508178562</v>
      </c>
      <c r="J7260">
        <f t="shared" si="1251"/>
        <v>-0.13411187393471025</v>
      </c>
      <c r="K7260">
        <f t="shared" si="1244"/>
        <v>1.5794502919444446E-3</v>
      </c>
      <c r="L7260">
        <f t="shared" si="1245"/>
        <v>406.71250162378232</v>
      </c>
      <c r="M7260">
        <f t="shared" si="1246"/>
        <v>-242.79620938073577</v>
      </c>
      <c r="N7260">
        <f t="shared" si="1247"/>
        <v>4166.5535655707899</v>
      </c>
      <c r="O7260">
        <f t="shared" si="1248"/>
        <v>4578.6302918360325</v>
      </c>
      <c r="P7260">
        <f t="shared" si="1249"/>
        <v>5631.4618591604749</v>
      </c>
      <c r="Q7260">
        <f t="shared" si="1250"/>
        <v>0.15642949608779097</v>
      </c>
    </row>
    <row r="7261" spans="5:17" x14ac:dyDescent="0.45">
      <c r="E7261">
        <v>725.9</v>
      </c>
      <c r="F7261">
        <v>56.830210540000003</v>
      </c>
      <c r="G7261">
        <f t="shared" si="1252"/>
        <v>56.830210541999996</v>
      </c>
      <c r="H7261">
        <f t="shared" si="1253"/>
        <v>56.830210542399996</v>
      </c>
      <c r="I7261">
        <f t="shared" si="1243"/>
        <v>25.405377320874493</v>
      </c>
      <c r="J7261">
        <f t="shared" si="1251"/>
        <v>-0.13411187214659392</v>
      </c>
      <c r="K7261">
        <f t="shared" si="1244"/>
        <v>1.5786169594444446E-3</v>
      </c>
      <c r="L7261">
        <f t="shared" si="1245"/>
        <v>406.50827350618317</v>
      </c>
      <c r="M7261">
        <f t="shared" si="1246"/>
        <v>-242.79620614352902</v>
      </c>
      <c r="N7261">
        <f t="shared" si="1247"/>
        <v>4159.1668433286513</v>
      </c>
      <c r="O7261">
        <f t="shared" si="1248"/>
        <v>4570.5130146468691</v>
      </c>
      <c r="P7261">
        <f t="shared" si="1249"/>
        <v>5622.5417743372191</v>
      </c>
      <c r="Q7261">
        <f t="shared" si="1250"/>
        <v>0.15618171595381164</v>
      </c>
    </row>
    <row r="7262" spans="5:17" x14ac:dyDescent="0.45">
      <c r="E7262">
        <v>726</v>
      </c>
      <c r="F7262">
        <v>56.800210569999997</v>
      </c>
      <c r="G7262">
        <f t="shared" si="1252"/>
        <v>56.80021056999999</v>
      </c>
      <c r="H7262">
        <f t="shared" si="1253"/>
        <v>56.80021057119999</v>
      </c>
      <c r="I7262">
        <f t="shared" si="1243"/>
        <v>25.391966133749243</v>
      </c>
      <c r="J7262">
        <f t="shared" si="1251"/>
        <v>-0.13411187125246471</v>
      </c>
      <c r="K7262">
        <f t="shared" si="1244"/>
        <v>1.5777836269444444E-3</v>
      </c>
      <c r="L7262">
        <f t="shared" si="1245"/>
        <v>406.30415317237697</v>
      </c>
      <c r="M7262">
        <f t="shared" si="1246"/>
        <v>-242.79620452479699</v>
      </c>
      <c r="N7262">
        <f t="shared" si="1247"/>
        <v>4151.7882946581612</v>
      </c>
      <c r="O7262">
        <f t="shared" si="1248"/>
        <v>4562.4047194045725</v>
      </c>
      <c r="P7262">
        <f t="shared" si="1249"/>
        <v>5613.6315597852445</v>
      </c>
      <c r="Q7262">
        <f t="shared" si="1250"/>
        <v>0.15593420999403457</v>
      </c>
    </row>
    <row r="7263" spans="5:17" x14ac:dyDescent="0.45">
      <c r="E7263">
        <v>726.1</v>
      </c>
      <c r="F7263">
        <v>56.770210599999999</v>
      </c>
      <c r="G7263">
        <f t="shared" si="1252"/>
        <v>56.770210599999999</v>
      </c>
      <c r="H7263">
        <f t="shared" si="1253"/>
        <v>56.770210599999999</v>
      </c>
      <c r="I7263">
        <f t="shared" si="1243"/>
        <v>25.378554946624</v>
      </c>
      <c r="J7263">
        <f t="shared" si="1251"/>
        <v>-0.13411187125246471</v>
      </c>
      <c r="K7263">
        <f t="shared" si="1244"/>
        <v>1.5769502944444444E-3</v>
      </c>
      <c r="L7263">
        <f t="shared" si="1245"/>
        <v>406.10014061964</v>
      </c>
      <c r="M7263">
        <f t="shared" si="1246"/>
        <v>-242.79620452479699</v>
      </c>
      <c r="N7263">
        <f t="shared" si="1247"/>
        <v>4144.4179151829476</v>
      </c>
      <c r="O7263">
        <f t="shared" si="1248"/>
        <v>4554.3054012999419</v>
      </c>
      <c r="P7263">
        <f t="shared" si="1249"/>
        <v>5604.7312102197166</v>
      </c>
      <c r="Q7263">
        <f t="shared" si="1250"/>
        <v>0.15568697806165879</v>
      </c>
    </row>
    <row r="7264" spans="5:17" x14ac:dyDescent="0.45">
      <c r="E7264">
        <v>726.2</v>
      </c>
      <c r="F7264">
        <v>56.74021063</v>
      </c>
      <c r="G7264">
        <f t="shared" si="1252"/>
        <v>56.74021063</v>
      </c>
      <c r="H7264">
        <f t="shared" si="1253"/>
        <v>56.740210628799993</v>
      </c>
      <c r="I7264">
        <f t="shared" si="1243"/>
        <v>25.36514375949875</v>
      </c>
      <c r="J7264">
        <f t="shared" si="1251"/>
        <v>-0.13411187125248247</v>
      </c>
      <c r="K7264">
        <f t="shared" si="1244"/>
        <v>1.5761169619444445E-3</v>
      </c>
      <c r="L7264">
        <f t="shared" si="1245"/>
        <v>405.89623584797198</v>
      </c>
      <c r="M7264">
        <f t="shared" si="1246"/>
        <v>-242.79620452482916</v>
      </c>
      <c r="N7264">
        <f t="shared" si="1247"/>
        <v>4137.0557416902666</v>
      </c>
      <c r="O7264">
        <f t="shared" si="1248"/>
        <v>4546.2151007585344</v>
      </c>
      <c r="P7264">
        <f t="shared" si="1249"/>
        <v>5595.8407700643229</v>
      </c>
      <c r="Q7264">
        <f t="shared" si="1250"/>
        <v>0.15544002139067564</v>
      </c>
    </row>
    <row r="7265" spans="5:17" x14ac:dyDescent="0.45">
      <c r="E7265">
        <v>726.3</v>
      </c>
      <c r="F7265">
        <v>56.710210660000001</v>
      </c>
      <c r="G7265">
        <f t="shared" si="1252"/>
        <v>56.710210657999994</v>
      </c>
      <c r="H7265">
        <f t="shared" si="1253"/>
        <v>56.710210657600001</v>
      </c>
      <c r="I7265">
        <f t="shared" si="1243"/>
        <v>25.351732572373503</v>
      </c>
      <c r="J7265">
        <f t="shared" si="1251"/>
        <v>-0.1341118721465584</v>
      </c>
      <c r="K7265">
        <f t="shared" si="1244"/>
        <v>1.5752836294444445E-3</v>
      </c>
      <c r="L7265">
        <f t="shared" si="1245"/>
        <v>405.69243885737313</v>
      </c>
      <c r="M7265">
        <f t="shared" si="1246"/>
        <v>-242.7962061434647</v>
      </c>
      <c r="N7265">
        <f t="shared" si="1247"/>
        <v>4129.701728810127</v>
      </c>
      <c r="O7265">
        <f t="shared" si="1248"/>
        <v>4538.1337679232165</v>
      </c>
      <c r="P7265">
        <f t="shared" si="1249"/>
        <v>5586.9601845310071</v>
      </c>
      <c r="Q7265">
        <f t="shared" si="1250"/>
        <v>0.15519333845919464</v>
      </c>
    </row>
    <row r="7266" spans="5:17" x14ac:dyDescent="0.45">
      <c r="E7266">
        <v>726.4</v>
      </c>
      <c r="F7266">
        <v>56.680210690000003</v>
      </c>
      <c r="G7266">
        <f t="shared" si="1252"/>
        <v>56.680210685999995</v>
      </c>
      <c r="H7266">
        <f t="shared" si="1253"/>
        <v>56.680210685999995</v>
      </c>
      <c r="I7266">
        <f t="shared" si="1243"/>
        <v>25.338321385069438</v>
      </c>
      <c r="J7266">
        <f t="shared" si="1251"/>
        <v>-0.13411187393471025</v>
      </c>
      <c r="K7266">
        <f t="shared" si="1244"/>
        <v>1.5744502969444445E-3</v>
      </c>
      <c r="L7266">
        <f t="shared" si="1245"/>
        <v>405.48874964512822</v>
      </c>
      <c r="M7266">
        <f t="shared" si="1246"/>
        <v>-242.79620938073577</v>
      </c>
      <c r="N7266">
        <f t="shared" si="1247"/>
        <v>4122.3558721725258</v>
      </c>
      <c r="O7266">
        <f t="shared" si="1248"/>
        <v>4530.0613979917862</v>
      </c>
      <c r="P7266">
        <f t="shared" si="1249"/>
        <v>5578.0894483426218</v>
      </c>
      <c r="Q7266">
        <f t="shared" si="1250"/>
        <v>0.15494692912062838</v>
      </c>
    </row>
    <row r="7267" spans="5:17" x14ac:dyDescent="0.45">
      <c r="E7267">
        <v>726.5</v>
      </c>
      <c r="F7267">
        <v>56.650210710000003</v>
      </c>
      <c r="G7267">
        <f t="shared" si="1252"/>
        <v>56.650210714000004</v>
      </c>
      <c r="H7267">
        <f t="shared" si="1253"/>
        <v>56.650210714000004</v>
      </c>
      <c r="I7267">
        <f t="shared" si="1243"/>
        <v>25.324910197586561</v>
      </c>
      <c r="J7267">
        <f t="shared" si="1251"/>
        <v>-0.13411187393471025</v>
      </c>
      <c r="K7267">
        <f t="shared" si="1244"/>
        <v>1.5736169641666668E-3</v>
      </c>
      <c r="L7267">
        <f t="shared" si="1245"/>
        <v>405.28516821124168</v>
      </c>
      <c r="M7267">
        <f t="shared" si="1246"/>
        <v>-242.79620938073577</v>
      </c>
      <c r="N7267">
        <f t="shared" si="1247"/>
        <v>4115.0182904819021</v>
      </c>
      <c r="O7267">
        <f t="shared" si="1248"/>
        <v>4521.9981214086838</v>
      </c>
      <c r="P7267">
        <f t="shared" si="1249"/>
        <v>5569.228704844707</v>
      </c>
      <c r="Q7267">
        <f t="shared" si="1250"/>
        <v>0.15470079735679743</v>
      </c>
    </row>
    <row r="7268" spans="5:17" x14ac:dyDescent="0.45">
      <c r="E7268">
        <v>726.6</v>
      </c>
      <c r="F7268">
        <v>56.620210739999997</v>
      </c>
      <c r="G7268">
        <f t="shared" si="1252"/>
        <v>56.620210742000005</v>
      </c>
      <c r="H7268">
        <f t="shared" si="1253"/>
        <v>56.620210742400005</v>
      </c>
      <c r="I7268">
        <f t="shared" si="1243"/>
        <v>25.311499010282496</v>
      </c>
      <c r="J7268">
        <f t="shared" si="1251"/>
        <v>-0.13411187214657616</v>
      </c>
      <c r="K7268">
        <f t="shared" si="1244"/>
        <v>1.5727836316666666E-3</v>
      </c>
      <c r="L7268">
        <f t="shared" si="1245"/>
        <v>405.08169456114217</v>
      </c>
      <c r="M7268">
        <f t="shared" si="1246"/>
        <v>-242.79620614349685</v>
      </c>
      <c r="N7268">
        <f t="shared" si="1247"/>
        <v>4107.6889794664412</v>
      </c>
      <c r="O7268">
        <f t="shared" si="1248"/>
        <v>4513.9439334796052</v>
      </c>
      <c r="P7268">
        <f t="shared" si="1249"/>
        <v>5560.3779488786868</v>
      </c>
      <c r="Q7268">
        <f t="shared" si="1250"/>
        <v>0.15445494302440799</v>
      </c>
    </row>
    <row r="7269" spans="5:17" x14ac:dyDescent="0.45">
      <c r="E7269">
        <v>726.7</v>
      </c>
      <c r="F7269">
        <v>56.590210769999999</v>
      </c>
      <c r="G7269">
        <f t="shared" si="1252"/>
        <v>56.590210769999999</v>
      </c>
      <c r="H7269">
        <f t="shared" si="1253"/>
        <v>56.590210771199999</v>
      </c>
      <c r="I7269">
        <f t="shared" si="1243"/>
        <v>25.298087823157246</v>
      </c>
      <c r="J7269">
        <f t="shared" si="1251"/>
        <v>-0.13411187125246471</v>
      </c>
      <c r="K7269">
        <f t="shared" si="1244"/>
        <v>1.5719502991666666E-3</v>
      </c>
      <c r="L7269">
        <f t="shared" si="1245"/>
        <v>404.87832869482554</v>
      </c>
      <c r="M7269">
        <f t="shared" si="1246"/>
        <v>-242.79620452479699</v>
      </c>
      <c r="N7269">
        <f t="shared" si="1247"/>
        <v>4100.3678118172602</v>
      </c>
      <c r="O7269">
        <f t="shared" si="1248"/>
        <v>4505.8986943046812</v>
      </c>
      <c r="P7269">
        <f t="shared" si="1249"/>
        <v>5551.5370267084409</v>
      </c>
      <c r="Q7269">
        <f t="shared" si="1250"/>
        <v>0.15420936185301226</v>
      </c>
    </row>
    <row r="7270" spans="5:17" x14ac:dyDescent="0.45">
      <c r="E7270">
        <v>726.8</v>
      </c>
      <c r="F7270">
        <v>56.5602108</v>
      </c>
      <c r="G7270">
        <f t="shared" si="1252"/>
        <v>56.560210799999993</v>
      </c>
      <c r="H7270">
        <f t="shared" si="1253"/>
        <v>56.560210800000007</v>
      </c>
      <c r="I7270">
        <f t="shared" si="1243"/>
        <v>25.284676636032003</v>
      </c>
      <c r="J7270">
        <f t="shared" si="1251"/>
        <v>-0.13411187125246471</v>
      </c>
      <c r="K7270">
        <f t="shared" si="1244"/>
        <v>1.5711169666666666E-3</v>
      </c>
      <c r="L7270">
        <f t="shared" si="1245"/>
        <v>404.67507060957803</v>
      </c>
      <c r="M7270">
        <f t="shared" si="1246"/>
        <v>-242.79620452479699</v>
      </c>
      <c r="N7270">
        <f t="shared" si="1247"/>
        <v>4093.0547831612166</v>
      </c>
      <c r="O7270">
        <f t="shared" si="1248"/>
        <v>4497.8623990782598</v>
      </c>
      <c r="P7270">
        <f t="shared" si="1249"/>
        <v>5542.7059330530328</v>
      </c>
      <c r="Q7270">
        <f t="shared" si="1250"/>
        <v>0.15396405369591759</v>
      </c>
    </row>
    <row r="7271" spans="5:17" x14ac:dyDescent="0.45">
      <c r="E7271">
        <v>726.9</v>
      </c>
      <c r="F7271">
        <v>56.530210830000001</v>
      </c>
      <c r="G7271">
        <f t="shared" si="1252"/>
        <v>56.530210830000001</v>
      </c>
      <c r="H7271">
        <f t="shared" si="1253"/>
        <v>56.530210828800001</v>
      </c>
      <c r="I7271">
        <f t="shared" si="1243"/>
        <v>25.271265448906753</v>
      </c>
      <c r="J7271">
        <f t="shared" si="1251"/>
        <v>-0.13411187125250024</v>
      </c>
      <c r="K7271">
        <f t="shared" si="1244"/>
        <v>1.5702836341666669E-3</v>
      </c>
      <c r="L7271">
        <f t="shared" si="1245"/>
        <v>404.47192030539952</v>
      </c>
      <c r="M7271">
        <f t="shared" si="1246"/>
        <v>-242.79620452486131</v>
      </c>
      <c r="N7271">
        <f t="shared" si="1247"/>
        <v>4085.7499301319835</v>
      </c>
      <c r="O7271">
        <f t="shared" si="1248"/>
        <v>4489.8350880571243</v>
      </c>
      <c r="P7271">
        <f t="shared" si="1249"/>
        <v>5533.884712150686</v>
      </c>
      <c r="Q7271">
        <f t="shared" si="1250"/>
        <v>0.15371901978196351</v>
      </c>
    </row>
    <row r="7272" spans="5:17" x14ac:dyDescent="0.45">
      <c r="E7272">
        <v>727</v>
      </c>
      <c r="F7272">
        <v>56.500210860000003</v>
      </c>
      <c r="G7272">
        <f t="shared" si="1252"/>
        <v>56.500210858000003</v>
      </c>
      <c r="H7272">
        <f t="shared" si="1253"/>
        <v>56.500210857599996</v>
      </c>
      <c r="I7272">
        <f t="shared" si="1243"/>
        <v>25.257854261781503</v>
      </c>
      <c r="J7272">
        <f t="shared" si="1251"/>
        <v>-0.1341118721465584</v>
      </c>
      <c r="K7272">
        <f t="shared" si="1244"/>
        <v>1.5694503016666669E-3</v>
      </c>
      <c r="L7272">
        <f t="shared" si="1245"/>
        <v>404.26887778229019</v>
      </c>
      <c r="M7272">
        <f t="shared" si="1246"/>
        <v>-242.7962061434647</v>
      </c>
      <c r="N7272">
        <f t="shared" si="1247"/>
        <v>4078.4532075139537</v>
      </c>
      <c r="O7272">
        <f t="shared" si="1248"/>
        <v>4481.8167115537954</v>
      </c>
      <c r="P7272">
        <f t="shared" si="1249"/>
        <v>5525.0733093997751</v>
      </c>
      <c r="Q7272">
        <f t="shared" si="1250"/>
        <v>0.1534742585944382</v>
      </c>
    </row>
    <row r="7273" spans="5:17" x14ac:dyDescent="0.45">
      <c r="E7273">
        <v>727.1</v>
      </c>
      <c r="F7273">
        <v>56.470210889999997</v>
      </c>
      <c r="G7273">
        <f t="shared" si="1252"/>
        <v>56.470210885999997</v>
      </c>
      <c r="H7273">
        <f t="shared" si="1253"/>
        <v>56.470210886000004</v>
      </c>
      <c r="I7273">
        <f t="shared" si="1243"/>
        <v>25.244443074477442</v>
      </c>
      <c r="J7273">
        <f t="shared" si="1251"/>
        <v>-0.13411187393472801</v>
      </c>
      <c r="K7273">
        <f t="shared" si="1244"/>
        <v>1.5686169691666667E-3</v>
      </c>
      <c r="L7273">
        <f t="shared" si="1245"/>
        <v>404.06594303754491</v>
      </c>
      <c r="M7273">
        <f t="shared" si="1246"/>
        <v>-242.79620938076792</v>
      </c>
      <c r="N7273">
        <f t="shared" si="1247"/>
        <v>4071.1646109346457</v>
      </c>
      <c r="O7273">
        <f t="shared" si="1248"/>
        <v>4473.8072647633471</v>
      </c>
      <c r="P7273">
        <f t="shared" si="1249"/>
        <v>5516.2717195201612</v>
      </c>
      <c r="Q7273">
        <f t="shared" si="1250"/>
        <v>0.15322976998667115</v>
      </c>
    </row>
    <row r="7274" spans="5:17" x14ac:dyDescent="0.45">
      <c r="E7274">
        <v>727.2</v>
      </c>
      <c r="F7274">
        <v>56.440210909999998</v>
      </c>
      <c r="G7274">
        <f t="shared" si="1252"/>
        <v>56.440210913999998</v>
      </c>
      <c r="H7274">
        <f t="shared" si="1253"/>
        <v>56.440210913999998</v>
      </c>
      <c r="I7274">
        <f t="shared" si="1243"/>
        <v>25.231031886994558</v>
      </c>
      <c r="J7274">
        <f t="shared" si="1251"/>
        <v>-0.13411187393472801</v>
      </c>
      <c r="K7274">
        <f t="shared" si="1244"/>
        <v>1.567783636388889E-3</v>
      </c>
      <c r="L7274">
        <f t="shared" si="1245"/>
        <v>403.86311607116784</v>
      </c>
      <c r="M7274">
        <f t="shared" si="1246"/>
        <v>-242.79620938076792</v>
      </c>
      <c r="N7274">
        <f t="shared" si="1247"/>
        <v>4063.8842586450573</v>
      </c>
      <c r="O7274">
        <f t="shared" si="1248"/>
        <v>4465.8068776319305</v>
      </c>
      <c r="P7274">
        <f t="shared" si="1249"/>
        <v>5507.4800853098141</v>
      </c>
      <c r="Q7274">
        <f t="shared" si="1250"/>
        <v>0.15298555792527263</v>
      </c>
    </row>
    <row r="7275" spans="5:17" x14ac:dyDescent="0.45">
      <c r="E7275">
        <v>727.3</v>
      </c>
      <c r="F7275">
        <v>56.410210939999999</v>
      </c>
      <c r="G7275">
        <f t="shared" si="1252"/>
        <v>56.410210942000006</v>
      </c>
      <c r="H7275">
        <f t="shared" si="1253"/>
        <v>56.410210942399999</v>
      </c>
      <c r="I7275">
        <f t="shared" si="1243"/>
        <v>25.217620699690496</v>
      </c>
      <c r="J7275">
        <f t="shared" si="1251"/>
        <v>-0.1341118721465584</v>
      </c>
      <c r="K7275">
        <f t="shared" si="1244"/>
        <v>1.566950303888889E-3</v>
      </c>
      <c r="L7275">
        <f t="shared" si="1245"/>
        <v>403.66039688856802</v>
      </c>
      <c r="M7275">
        <f t="shared" si="1246"/>
        <v>-242.7962061434647</v>
      </c>
      <c r="N7275">
        <f t="shared" si="1247"/>
        <v>4056.6121463726777</v>
      </c>
      <c r="O7275">
        <f t="shared" si="1248"/>
        <v>4457.8155454644811</v>
      </c>
      <c r="P7275">
        <f t="shared" si="1249"/>
        <v>5498.6984016093202</v>
      </c>
      <c r="Q7275">
        <f t="shared" si="1250"/>
        <v>0.15274162226692556</v>
      </c>
    </row>
    <row r="7276" spans="5:17" x14ac:dyDescent="0.45">
      <c r="E7276">
        <v>727.4</v>
      </c>
      <c r="F7276">
        <v>56.38021097</v>
      </c>
      <c r="G7276">
        <f t="shared" si="1252"/>
        <v>56.380210970000007</v>
      </c>
      <c r="H7276">
        <f t="shared" si="1253"/>
        <v>56.380210971199993</v>
      </c>
      <c r="I7276">
        <f t="shared" si="1243"/>
        <v>25.204209512565246</v>
      </c>
      <c r="J7276">
        <f t="shared" si="1251"/>
        <v>-0.13411187125248247</v>
      </c>
      <c r="K7276">
        <f t="shared" si="1244"/>
        <v>1.566116971388889E-3</v>
      </c>
      <c r="L7276">
        <f t="shared" si="1245"/>
        <v>403.45778548974079</v>
      </c>
      <c r="M7276">
        <f t="shared" si="1246"/>
        <v>-242.79620452482916</v>
      </c>
      <c r="N7276">
        <f t="shared" si="1247"/>
        <v>4049.3481472595968</v>
      </c>
      <c r="O7276">
        <f t="shared" si="1248"/>
        <v>4449.8331288566997</v>
      </c>
      <c r="P7276">
        <f t="shared" si="1249"/>
        <v>5489.9265152271419</v>
      </c>
      <c r="Q7276">
        <f t="shared" si="1250"/>
        <v>0.1524979587563095</v>
      </c>
    </row>
    <row r="7277" spans="5:17" x14ac:dyDescent="0.45">
      <c r="E7277">
        <v>727.5</v>
      </c>
      <c r="F7277">
        <v>56.350211000000002</v>
      </c>
      <c r="G7277">
        <f t="shared" si="1252"/>
        <v>56.350211000000002</v>
      </c>
      <c r="H7277">
        <f t="shared" si="1253"/>
        <v>56.350211000000002</v>
      </c>
      <c r="I7277">
        <f t="shared" si="1243"/>
        <v>25.190798325439999</v>
      </c>
      <c r="J7277">
        <f t="shared" si="1251"/>
        <v>-0.13438334344510139</v>
      </c>
      <c r="K7277">
        <f t="shared" si="1244"/>
        <v>1.5652836388888891E-3</v>
      </c>
      <c r="L7277">
        <f t="shared" si="1245"/>
        <v>403.25528187198279</v>
      </c>
      <c r="M7277">
        <f t="shared" si="1246"/>
        <v>-243.28767792972869</v>
      </c>
      <c r="N7277">
        <f t="shared" si="1247"/>
        <v>4029.7116495131836</v>
      </c>
      <c r="O7277">
        <f t="shared" si="1248"/>
        <v>4428.254559904597</v>
      </c>
      <c r="P7277">
        <f t="shared" si="1249"/>
        <v>5466.2138020929633</v>
      </c>
      <c r="Q7277">
        <f t="shared" si="1250"/>
        <v>0.15183927228036009</v>
      </c>
    </row>
    <row r="7278" spans="5:17" x14ac:dyDescent="0.45">
      <c r="E7278">
        <v>727.6</v>
      </c>
      <c r="F7278">
        <v>56.320211030000003</v>
      </c>
      <c r="G7278">
        <f t="shared" si="1252"/>
        <v>56.320211029999996</v>
      </c>
      <c r="H7278">
        <f t="shared" si="1253"/>
        <v>56.320089575600001</v>
      </c>
      <c r="I7278">
        <f t="shared" si="1243"/>
        <v>25.177332843876226</v>
      </c>
      <c r="J7278">
        <f t="shared" si="1251"/>
        <v>-0.1382059619212761</v>
      </c>
      <c r="K7278">
        <f t="shared" si="1244"/>
        <v>1.5644503063888891E-3</v>
      </c>
      <c r="L7278">
        <f t="shared" si="1245"/>
        <v>403.05206686616231</v>
      </c>
      <c r="M7278">
        <f t="shared" si="1246"/>
        <v>-250.20814849429496</v>
      </c>
      <c r="N7278">
        <f t="shared" si="1247"/>
        <v>3848.2022060107524</v>
      </c>
      <c r="O7278">
        <f t="shared" si="1248"/>
        <v>4228.793632978849</v>
      </c>
      <c r="P7278">
        <f t="shared" si="1249"/>
        <v>5247.0259703064276</v>
      </c>
      <c r="Q7278">
        <f t="shared" si="1250"/>
        <v>0.14575072139740078</v>
      </c>
    </row>
    <row r="7279" spans="5:17" x14ac:dyDescent="0.45">
      <c r="E7279">
        <v>727.7</v>
      </c>
      <c r="F7279">
        <v>56.290211059999997</v>
      </c>
      <c r="G7279">
        <f t="shared" si="1252"/>
        <v>56.290211057999997</v>
      </c>
      <c r="H7279">
        <f t="shared" si="1253"/>
        <v>56.288379413599998</v>
      </c>
      <c r="I7279">
        <f t="shared" si="1243"/>
        <v>25.163157133055744</v>
      </c>
      <c r="J7279">
        <f t="shared" si="1251"/>
        <v>-0.14888457180610715</v>
      </c>
      <c r="K7279">
        <f t="shared" si="1244"/>
        <v>1.5636169738888889E-3</v>
      </c>
      <c r="L7279">
        <f t="shared" si="1245"/>
        <v>402.83825080220566</v>
      </c>
      <c r="M7279">
        <f t="shared" si="1246"/>
        <v>-269.54070962721039</v>
      </c>
      <c r="N7279">
        <f t="shared" si="1247"/>
        <v>3354.1869740363741</v>
      </c>
      <c r="O7279">
        <f t="shared" si="1248"/>
        <v>3685.9197516883232</v>
      </c>
      <c r="P7279">
        <f t="shared" si="1249"/>
        <v>4650.4612655915644</v>
      </c>
      <c r="Q7279">
        <f t="shared" si="1250"/>
        <v>0.1291794795997657</v>
      </c>
    </row>
    <row r="7280" spans="5:17" x14ac:dyDescent="0.45">
      <c r="E7280">
        <v>727.8</v>
      </c>
      <c r="F7280">
        <v>56.260211089999999</v>
      </c>
      <c r="G7280">
        <f t="shared" si="1252"/>
        <v>56.259603819999995</v>
      </c>
      <c r="H7280">
        <f t="shared" si="1253"/>
        <v>56.253480515199996</v>
      </c>
      <c r="I7280">
        <f t="shared" si="1243"/>
        <v>25.147555929515004</v>
      </c>
      <c r="J7280">
        <f t="shared" si="1251"/>
        <v>-0.16671581543233671</v>
      </c>
      <c r="K7280">
        <f t="shared" si="1244"/>
        <v>1.5627836413888889E-3</v>
      </c>
      <c r="L7280">
        <f t="shared" si="1245"/>
        <v>402.603072840153</v>
      </c>
      <c r="M7280">
        <f t="shared" si="1246"/>
        <v>-301.82240276871858</v>
      </c>
      <c r="N7280">
        <f t="shared" si="1247"/>
        <v>2534.3875372353964</v>
      </c>
      <c r="O7280">
        <f t="shared" si="1248"/>
        <v>2785.0412497092266</v>
      </c>
      <c r="P7280">
        <f t="shared" si="1249"/>
        <v>3660.4848897903589</v>
      </c>
      <c r="Q7280">
        <f t="shared" si="1250"/>
        <v>0.10168013582750997</v>
      </c>
    </row>
    <row r="7281" spans="5:17" x14ac:dyDescent="0.45">
      <c r="E7281">
        <v>727.9</v>
      </c>
      <c r="F7281">
        <v>56.230211109999999</v>
      </c>
      <c r="G7281">
        <f t="shared" si="1252"/>
        <v>56.221660159999999</v>
      </c>
      <c r="H7281">
        <f t="shared" si="1253"/>
        <v>56.213792881999993</v>
      </c>
      <c r="I7281">
        <f t="shared" si="1243"/>
        <v>25.129813969969277</v>
      </c>
      <c r="J7281">
        <f t="shared" si="1251"/>
        <v>-0.19169969011775478</v>
      </c>
      <c r="K7281">
        <f t="shared" si="1244"/>
        <v>1.5619503086111112E-3</v>
      </c>
      <c r="L7281">
        <f t="shared" si="1245"/>
        <v>402.33580162845493</v>
      </c>
      <c r="M7281">
        <f t="shared" si="1246"/>
        <v>-347.05322306294499</v>
      </c>
      <c r="N7281">
        <f t="shared" si="1247"/>
        <v>1389.2409151314757</v>
      </c>
      <c r="O7281">
        <f t="shared" si="1248"/>
        <v>1526.6383682763469</v>
      </c>
      <c r="P7281">
        <f t="shared" si="1249"/>
        <v>2277.624580523458</v>
      </c>
      <c r="Q7281">
        <f t="shared" si="1250"/>
        <v>6.3267349458984948E-2</v>
      </c>
    </row>
    <row r="7282" spans="5:17" x14ac:dyDescent="0.45">
      <c r="E7282">
        <v>728</v>
      </c>
      <c r="F7282">
        <v>56.19717481</v>
      </c>
      <c r="G7282">
        <f t="shared" si="1252"/>
        <v>56.175716508000008</v>
      </c>
      <c r="H7282">
        <f t="shared" si="1253"/>
        <v>56.167716516399992</v>
      </c>
      <c r="I7282">
        <f t="shared" si="1243"/>
        <v>25.109215991491453</v>
      </c>
      <c r="J7282">
        <f t="shared" si="1251"/>
        <v>-0.22329325237118169</v>
      </c>
      <c r="K7282">
        <f t="shared" si="1244"/>
        <v>1.5610326336111112E-3</v>
      </c>
      <c r="L7282">
        <f t="shared" si="1245"/>
        <v>402.02574294950875</v>
      </c>
      <c r="M7282">
        <f t="shared" si="1246"/>
        <v>-404.25022531869405</v>
      </c>
      <c r="N7282">
        <f t="shared" si="1247"/>
        <v>-55.855008277138225</v>
      </c>
      <c r="O7282">
        <f t="shared" si="1248"/>
        <v>-50.828057532195785</v>
      </c>
      <c r="P7282">
        <f t="shared" si="1249"/>
        <v>544.14499172286173</v>
      </c>
      <c r="Q7282">
        <f t="shared" si="1250"/>
        <v>1.5115138658968382E-2</v>
      </c>
    </row>
    <row r="7283" spans="5:17" x14ac:dyDescent="0.45">
      <c r="E7283">
        <v>728.1</v>
      </c>
      <c r="F7283">
        <v>56.13049273</v>
      </c>
      <c r="G7283">
        <f t="shared" si="1252"/>
        <v>56.121772864</v>
      </c>
      <c r="H7283">
        <f t="shared" si="1253"/>
        <v>56.113894326</v>
      </c>
      <c r="I7283">
        <f t="shared" si="1243"/>
        <v>25.085155319495041</v>
      </c>
      <c r="J7283">
        <f t="shared" si="1251"/>
        <v>-0.25493715579901988</v>
      </c>
      <c r="K7283">
        <f t="shared" si="1244"/>
        <v>1.5591803536111112E-3</v>
      </c>
      <c r="L7283">
        <f t="shared" si="1245"/>
        <v>401.66388274961889</v>
      </c>
      <c r="M7283">
        <f t="shared" si="1246"/>
        <v>-461.53836526392746</v>
      </c>
      <c r="N7283">
        <f t="shared" si="1247"/>
        <v>-1501.9606935458203</v>
      </c>
      <c r="O7283">
        <f t="shared" si="1248"/>
        <v>-1366.7842311266966</v>
      </c>
      <c r="P7283">
        <f t="shared" si="1249"/>
        <v>-901.96069354582028</v>
      </c>
      <c r="Q7283">
        <f t="shared" si="1250"/>
        <v>-2.5054463709606119E-2</v>
      </c>
    </row>
    <row r="7284" spans="5:17" x14ac:dyDescent="0.45">
      <c r="E7284">
        <v>728.2</v>
      </c>
      <c r="F7284">
        <v>56.060492799999999</v>
      </c>
      <c r="G7284">
        <f t="shared" si="1252"/>
        <v>56.059829229999991</v>
      </c>
      <c r="H7284">
        <f t="shared" si="1253"/>
        <v>56.053660881200003</v>
      </c>
      <c r="I7284">
        <f t="shared" si="1243"/>
        <v>25.058228560331649</v>
      </c>
      <c r="J7284">
        <f t="shared" si="1251"/>
        <v>-0.28002171104512641</v>
      </c>
      <c r="K7284">
        <f t="shared" si="1244"/>
        <v>1.5572359111111112E-3</v>
      </c>
      <c r="L7284">
        <f t="shared" si="1245"/>
        <v>401.25932942776603</v>
      </c>
      <c r="M7284">
        <f t="shared" si="1246"/>
        <v>-506.95145769988375</v>
      </c>
      <c r="N7284">
        <f t="shared" si="1247"/>
        <v>-2648.4575072706161</v>
      </c>
      <c r="O7284">
        <f t="shared" si="1248"/>
        <v>-2410.0963316162606</v>
      </c>
      <c r="P7284">
        <f t="shared" si="1249"/>
        <v>-2048.4575072706161</v>
      </c>
      <c r="Q7284">
        <f t="shared" si="1250"/>
        <v>-5.6901597424183784E-2</v>
      </c>
    </row>
    <row r="7285" spans="5:17" x14ac:dyDescent="0.45">
      <c r="E7285">
        <v>728.3</v>
      </c>
      <c r="F7285">
        <v>55.990492869999997</v>
      </c>
      <c r="G7285">
        <f t="shared" si="1252"/>
        <v>55.990492868000004</v>
      </c>
      <c r="H7285">
        <f t="shared" si="1253"/>
        <v>55.988616180400001</v>
      </c>
      <c r="I7285">
        <f t="shared" si="1243"/>
        <v>25.029150977286015</v>
      </c>
      <c r="J7285">
        <f t="shared" si="1251"/>
        <v>-0.29795363433795075</v>
      </c>
      <c r="K7285">
        <f t="shared" si="1244"/>
        <v>1.5552914686111112E-3</v>
      </c>
      <c r="L7285">
        <f t="shared" si="1245"/>
        <v>400.82294960382978</v>
      </c>
      <c r="M7285">
        <f t="shared" si="1246"/>
        <v>-539.41542136445412</v>
      </c>
      <c r="N7285">
        <f t="shared" si="1247"/>
        <v>-3468.8519000119149</v>
      </c>
      <c r="O7285">
        <f t="shared" si="1248"/>
        <v>-3156.6552290108425</v>
      </c>
      <c r="P7285">
        <f t="shared" si="1249"/>
        <v>-2868.8519000119145</v>
      </c>
      <c r="Q7285">
        <f t="shared" si="1250"/>
        <v>-7.9690330555886521E-2</v>
      </c>
    </row>
    <row r="7286" spans="5:17" x14ac:dyDescent="0.45">
      <c r="E7286">
        <v>728.4</v>
      </c>
      <c r="F7286">
        <v>55.920492940000003</v>
      </c>
      <c r="G7286">
        <f t="shared" si="1252"/>
        <v>55.920492935999995</v>
      </c>
      <c r="H7286">
        <f t="shared" si="1253"/>
        <v>55.920360221599992</v>
      </c>
      <c r="I7286">
        <f t="shared" si="1243"/>
        <v>24.998637833464059</v>
      </c>
      <c r="J7286">
        <f t="shared" si="1251"/>
        <v>-0.30873292657151552</v>
      </c>
      <c r="K7286">
        <f t="shared" si="1244"/>
        <v>1.5533470261111112E-3</v>
      </c>
      <c r="L7286">
        <f t="shared" si="1245"/>
        <v>400.36557050872489</v>
      </c>
      <c r="M7286">
        <f t="shared" si="1246"/>
        <v>-558.93025787617751</v>
      </c>
      <c r="N7286">
        <f t="shared" si="1247"/>
        <v>-3963.9011926754015</v>
      </c>
      <c r="O7286">
        <f t="shared" si="1248"/>
        <v>-3607.1500853346156</v>
      </c>
      <c r="P7286">
        <f t="shared" si="1249"/>
        <v>-3363.9011926754015</v>
      </c>
      <c r="Q7286">
        <f t="shared" si="1250"/>
        <v>-9.3441699796538935E-2</v>
      </c>
    </row>
    <row r="7287" spans="5:17" x14ac:dyDescent="0.45">
      <c r="E7287">
        <v>728.5</v>
      </c>
      <c r="F7287">
        <v>55.850493</v>
      </c>
      <c r="G7287">
        <f t="shared" si="1252"/>
        <v>55.850493004</v>
      </c>
      <c r="H7287">
        <f t="shared" si="1253"/>
        <v>55.8504930028</v>
      </c>
      <c r="I7287">
        <f t="shared" si="1243"/>
        <v>24.967404391971712</v>
      </c>
      <c r="J7287">
        <f t="shared" si="1251"/>
        <v>-0.31276500742782432</v>
      </c>
      <c r="K7287">
        <f t="shared" si="1244"/>
        <v>1.5514025833333334E-3</v>
      </c>
      <c r="L7287">
        <f t="shared" si="1245"/>
        <v>399.89797230108536</v>
      </c>
      <c r="M7287">
        <f t="shared" si="1246"/>
        <v>-566.2299392474556</v>
      </c>
      <c r="N7287">
        <f t="shared" si="1247"/>
        <v>-4152.8774820620984</v>
      </c>
      <c r="O7287">
        <f t="shared" si="1248"/>
        <v>-3779.1185086765095</v>
      </c>
      <c r="P7287">
        <f t="shared" si="1249"/>
        <v>-3552.8774820620984</v>
      </c>
      <c r="Q7287">
        <f t="shared" si="1250"/>
        <v>-9.8691041168391627E-2</v>
      </c>
    </row>
    <row r="7288" spans="5:17" x14ac:dyDescent="0.45">
      <c r="E7288">
        <v>728.6</v>
      </c>
      <c r="F7288">
        <v>55.780493069999999</v>
      </c>
      <c r="G7288">
        <f t="shared" si="1252"/>
        <v>55.780493069999999</v>
      </c>
      <c r="H7288">
        <f t="shared" si="1253"/>
        <v>55.7804331424</v>
      </c>
      <c r="I7288">
        <f t="shared" si="1243"/>
        <v>24.936084831978494</v>
      </c>
      <c r="J7288">
        <f t="shared" si="1251"/>
        <v>-0.31497115698048361</v>
      </c>
      <c r="K7288">
        <f t="shared" si="1244"/>
        <v>1.5494581408333334E-3</v>
      </c>
      <c r="L7288">
        <f t="shared" si="1245"/>
        <v>399.42967181194598</v>
      </c>
      <c r="M7288">
        <f t="shared" si="1246"/>
        <v>-570.22395359530867</v>
      </c>
      <c r="N7288">
        <f t="shared" si="1247"/>
        <v>-4258.9406993667717</v>
      </c>
      <c r="O7288">
        <f t="shared" si="1248"/>
        <v>-3875.6360364237626</v>
      </c>
      <c r="P7288">
        <f t="shared" si="1249"/>
        <v>-3658.9406993667717</v>
      </c>
      <c r="Q7288">
        <f t="shared" si="1250"/>
        <v>-0.10163724164907699</v>
      </c>
    </row>
    <row r="7289" spans="5:17" x14ac:dyDescent="0.45">
      <c r="E7289">
        <v>728.7</v>
      </c>
      <c r="F7289">
        <v>55.710493139999997</v>
      </c>
      <c r="G7289">
        <f t="shared" si="1252"/>
        <v>55.710493136000004</v>
      </c>
      <c r="H7289">
        <f t="shared" si="1253"/>
        <v>55.709578920399998</v>
      </c>
      <c r="I7289">
        <f t="shared" si="1243"/>
        <v>24.904410160575615</v>
      </c>
      <c r="J7289">
        <f t="shared" si="1251"/>
        <v>-0.32031042928895914</v>
      </c>
      <c r="K7289">
        <f t="shared" si="1244"/>
        <v>1.5475136983333334E-3</v>
      </c>
      <c r="L7289">
        <f t="shared" si="1245"/>
        <v>398.9566594270002</v>
      </c>
      <c r="M7289">
        <f t="shared" si="1246"/>
        <v>-579.89017508126369</v>
      </c>
      <c r="N7289">
        <f t="shared" si="1247"/>
        <v>-4506.042485648707</v>
      </c>
      <c r="O7289">
        <f t="shared" si="1248"/>
        <v>-4100.4986619403235</v>
      </c>
      <c r="P7289">
        <f t="shared" si="1249"/>
        <v>-3906.042485648707</v>
      </c>
      <c r="Q7289">
        <f t="shared" si="1250"/>
        <v>-0.10850118015690853</v>
      </c>
    </row>
    <row r="7290" spans="5:17" x14ac:dyDescent="0.45">
      <c r="E7290">
        <v>728.8</v>
      </c>
      <c r="F7290">
        <v>55.640493200000002</v>
      </c>
      <c r="G7290">
        <f t="shared" si="1252"/>
        <v>55.640193565999994</v>
      </c>
      <c r="H7290">
        <f t="shared" si="1253"/>
        <v>55.637130337599999</v>
      </c>
      <c r="I7290">
        <f t="shared" si="1243"/>
        <v>24.872022746120702</v>
      </c>
      <c r="J7290">
        <f t="shared" si="1251"/>
        <v>-0.32922601623296188</v>
      </c>
      <c r="K7290">
        <f t="shared" si="1244"/>
        <v>1.5455692555555558E-3</v>
      </c>
      <c r="L7290">
        <f t="shared" si="1245"/>
        <v>398.47362498694531</v>
      </c>
      <c r="M7290">
        <f t="shared" si="1246"/>
        <v>-596.03095852495835</v>
      </c>
      <c r="N7290">
        <f t="shared" si="1247"/>
        <v>-4913.6504934204149</v>
      </c>
      <c r="O7290">
        <f t="shared" si="1248"/>
        <v>-4471.4219490125779</v>
      </c>
      <c r="P7290">
        <f t="shared" si="1249"/>
        <v>-4313.6504934204149</v>
      </c>
      <c r="Q7290">
        <f t="shared" si="1250"/>
        <v>-0.11982362481723376</v>
      </c>
    </row>
    <row r="7291" spans="5:17" x14ac:dyDescent="0.45">
      <c r="E7291">
        <v>728.9</v>
      </c>
      <c r="F7291">
        <v>55.57049327</v>
      </c>
      <c r="G7291">
        <f t="shared" si="1252"/>
        <v>55.566221825999989</v>
      </c>
      <c r="H7291">
        <f t="shared" si="1253"/>
        <v>55.562287395599995</v>
      </c>
      <c r="I7291">
        <f t="shared" si="1243"/>
        <v>24.838564957329023</v>
      </c>
      <c r="J7291">
        <f t="shared" si="1251"/>
        <v>-0.34171791870656776</v>
      </c>
      <c r="K7291">
        <f t="shared" si="1244"/>
        <v>1.5436248130555556E-3</v>
      </c>
      <c r="L7291">
        <f t="shared" si="1245"/>
        <v>397.97528678609672</v>
      </c>
      <c r="M7291">
        <f t="shared" si="1246"/>
        <v>-618.64630554502833</v>
      </c>
      <c r="N7291">
        <f t="shared" si="1247"/>
        <v>-5481.151433643694</v>
      </c>
      <c r="O7291">
        <f t="shared" si="1248"/>
        <v>-4987.8478046157616</v>
      </c>
      <c r="P7291">
        <f t="shared" si="1249"/>
        <v>-4881.151433643694</v>
      </c>
      <c r="Q7291">
        <f t="shared" si="1250"/>
        <v>-0.13558753982343594</v>
      </c>
    </row>
    <row r="7292" spans="5:17" x14ac:dyDescent="0.45">
      <c r="E7292">
        <v>729</v>
      </c>
      <c r="F7292">
        <v>55.498995149999999</v>
      </c>
      <c r="G7292">
        <f t="shared" si="1252"/>
        <v>55.488250089999994</v>
      </c>
      <c r="H7292">
        <f t="shared" si="1253"/>
        <v>55.484250094799997</v>
      </c>
      <c r="I7292">
        <f t="shared" si="1243"/>
        <v>24.803679162379389</v>
      </c>
      <c r="J7292">
        <f t="shared" si="1251"/>
        <v>-0.35751823904897506</v>
      </c>
      <c r="K7292">
        <f t="shared" si="1244"/>
        <v>1.5416387541666667E-3</v>
      </c>
      <c r="L7292">
        <f t="shared" si="1245"/>
        <v>397.4563934697677</v>
      </c>
      <c r="M7292">
        <f t="shared" si="1246"/>
        <v>-647.25121407091638</v>
      </c>
      <c r="N7292">
        <f t="shared" si="1247"/>
        <v>-6195.8305866150085</v>
      </c>
      <c r="O7292">
        <f t="shared" si="1248"/>
        <v>-5638.2058338196575</v>
      </c>
      <c r="P7292">
        <f t="shared" si="1249"/>
        <v>-5595.8305866150076</v>
      </c>
      <c r="Q7292">
        <f t="shared" si="1250"/>
        <v>-0.15543973851708356</v>
      </c>
    </row>
    <row r="7293" spans="5:17" x14ac:dyDescent="0.45">
      <c r="E7293">
        <v>729.1</v>
      </c>
      <c r="F7293">
        <v>55.410634369999997</v>
      </c>
      <c r="G7293">
        <f t="shared" si="1252"/>
        <v>55.406278360000002</v>
      </c>
      <c r="H7293">
        <f t="shared" si="1253"/>
        <v>55.402338290799989</v>
      </c>
      <c r="I7293">
        <f t="shared" si="1243"/>
        <v>24.767061309519228</v>
      </c>
      <c r="J7293">
        <f t="shared" si="1251"/>
        <v>-0.37334376350656839</v>
      </c>
      <c r="K7293">
        <f t="shared" si="1244"/>
        <v>1.5391842880555556E-3</v>
      </c>
      <c r="L7293">
        <f t="shared" si="1245"/>
        <v>396.91252193581721</v>
      </c>
      <c r="M7293">
        <f t="shared" si="1246"/>
        <v>-675.9017521406206</v>
      </c>
      <c r="N7293">
        <f t="shared" si="1247"/>
        <v>-6909.7433691779388</v>
      </c>
      <c r="O7293">
        <f t="shared" si="1248"/>
        <v>-6287.8664659519245</v>
      </c>
      <c r="P7293">
        <f t="shared" si="1249"/>
        <v>-6309.7433691779388</v>
      </c>
      <c r="Q7293">
        <f t="shared" si="1250"/>
        <v>-0.17527064914383164</v>
      </c>
    </row>
    <row r="7294" spans="5:17" x14ac:dyDescent="0.45">
      <c r="E7294">
        <v>729.2</v>
      </c>
      <c r="F7294">
        <v>55.320634460000001</v>
      </c>
      <c r="G7294">
        <f t="shared" si="1252"/>
        <v>55.320306631999998</v>
      </c>
      <c r="H7294">
        <f t="shared" si="1253"/>
        <v>55.317220851999991</v>
      </c>
      <c r="I7294">
        <f t="shared" si="1243"/>
        <v>24.729010409678075</v>
      </c>
      <c r="J7294">
        <f t="shared" si="1251"/>
        <v>-0.38588607510460449</v>
      </c>
      <c r="K7294">
        <f t="shared" si="1244"/>
        <v>1.5366842905555557E-3</v>
      </c>
      <c r="L7294">
        <f t="shared" si="1245"/>
        <v>396.34821717933721</v>
      </c>
      <c r="M7294">
        <f t="shared" si="1246"/>
        <v>-698.60835986692609</v>
      </c>
      <c r="N7294">
        <f t="shared" si="1247"/>
        <v>-7474.5942149521661</v>
      </c>
      <c r="O7294">
        <f t="shared" si="1248"/>
        <v>-6801.8807356064717</v>
      </c>
      <c r="P7294">
        <f t="shared" si="1249"/>
        <v>-6874.5942149521661</v>
      </c>
      <c r="Q7294">
        <f t="shared" si="1250"/>
        <v>-0.19096095041533795</v>
      </c>
    </row>
    <row r="7295" spans="5:17" x14ac:dyDescent="0.45">
      <c r="E7295">
        <v>729.3</v>
      </c>
      <c r="F7295">
        <v>55.230634549999998</v>
      </c>
      <c r="G7295">
        <f t="shared" si="1252"/>
        <v>55.230634545999997</v>
      </c>
      <c r="H7295">
        <f t="shared" si="1253"/>
        <v>55.229697777600009</v>
      </c>
      <c r="I7295">
        <f t="shared" si="1243"/>
        <v>24.689884094498307</v>
      </c>
      <c r="J7295">
        <f t="shared" si="1251"/>
        <v>-0.3948520711731085</v>
      </c>
      <c r="K7295">
        <f t="shared" si="1244"/>
        <v>1.5341842930555556E-3</v>
      </c>
      <c r="L7295">
        <f t="shared" si="1245"/>
        <v>395.76886849889121</v>
      </c>
      <c r="M7295">
        <f t="shared" si="1246"/>
        <v>-714.84040401698508</v>
      </c>
      <c r="N7295">
        <f t="shared" si="1247"/>
        <v>-7877.8392297953378</v>
      </c>
      <c r="O7295">
        <f t="shared" si="1248"/>
        <v>-7168.8336991137576</v>
      </c>
      <c r="P7295">
        <f t="shared" si="1249"/>
        <v>-7277.8392297953378</v>
      </c>
      <c r="Q7295">
        <f t="shared" si="1250"/>
        <v>-0.20216220082764827</v>
      </c>
    </row>
    <row r="7296" spans="5:17" x14ac:dyDescent="0.45">
      <c r="E7296">
        <v>729.4</v>
      </c>
      <c r="F7296">
        <v>55.140634630000001</v>
      </c>
      <c r="G7296">
        <f t="shared" si="1252"/>
        <v>55.140634632000001</v>
      </c>
      <c r="H7296">
        <f t="shared" si="1253"/>
        <v>55.140569066399998</v>
      </c>
      <c r="I7296">
        <f t="shared" si="1243"/>
        <v>24.650039995443453</v>
      </c>
      <c r="J7296">
        <f t="shared" si="1251"/>
        <v>-0.40024175081793345</v>
      </c>
      <c r="K7296">
        <f t="shared" si="1244"/>
        <v>1.5316842952777779E-3</v>
      </c>
      <c r="L7296">
        <f t="shared" si="1245"/>
        <v>395.17983426636016</v>
      </c>
      <c r="M7296">
        <f t="shared" si="1246"/>
        <v>-724.59788297203318</v>
      </c>
      <c r="N7296">
        <f t="shared" si="1247"/>
        <v>-8120.168075815779</v>
      </c>
      <c r="O7296">
        <f t="shared" si="1248"/>
        <v>-7389.3529489923594</v>
      </c>
      <c r="P7296">
        <f t="shared" si="1249"/>
        <v>-7520.168075815779</v>
      </c>
      <c r="Q7296">
        <f t="shared" si="1250"/>
        <v>-0.20889355766154943</v>
      </c>
    </row>
    <row r="7297" spans="5:17" x14ac:dyDescent="0.45">
      <c r="E7297">
        <v>729.5</v>
      </c>
      <c r="F7297">
        <v>55.050634719999998</v>
      </c>
      <c r="G7297">
        <f t="shared" si="1252"/>
        <v>55.050634718000005</v>
      </c>
      <c r="H7297">
        <f t="shared" si="1253"/>
        <v>55.050634718000005</v>
      </c>
      <c r="I7297">
        <f t="shared" si="1243"/>
        <v>24.60983574433472</v>
      </c>
      <c r="J7297">
        <f t="shared" si="1251"/>
        <v>-0.40192686899198193</v>
      </c>
      <c r="K7297">
        <f t="shared" si="1244"/>
        <v>1.5291842977777778E-3</v>
      </c>
      <c r="L7297">
        <f t="shared" si="1245"/>
        <v>394.58644001336722</v>
      </c>
      <c r="M7297">
        <f t="shared" si="1246"/>
        <v>-727.64862182918125</v>
      </c>
      <c r="N7297">
        <f t="shared" si="1247"/>
        <v>-8196.6055871369299</v>
      </c>
      <c r="O7297">
        <f t="shared" si="1248"/>
        <v>-7458.9110842946066</v>
      </c>
      <c r="P7297">
        <f t="shared" si="1249"/>
        <v>-7596.6055871369299</v>
      </c>
      <c r="Q7297">
        <f t="shared" si="1250"/>
        <v>-0.21101682186491472</v>
      </c>
    </row>
    <row r="7298" spans="5:17" x14ac:dyDescent="0.45">
      <c r="E7298">
        <v>729.6</v>
      </c>
      <c r="F7298">
        <v>54.960634800000001</v>
      </c>
      <c r="G7298">
        <f t="shared" si="1252"/>
        <v>54.960634804000009</v>
      </c>
      <c r="H7298">
        <f t="shared" si="1253"/>
        <v>54.960752106400001</v>
      </c>
      <c r="I7298">
        <f t="shared" si="1243"/>
        <v>24.569654621645057</v>
      </c>
      <c r="J7298">
        <f t="shared" si="1251"/>
        <v>-0.39826014856320313</v>
      </c>
      <c r="K7298">
        <f t="shared" si="1244"/>
        <v>1.5266843E-3</v>
      </c>
      <c r="L7298">
        <f t="shared" si="1245"/>
        <v>393.99435490518022</v>
      </c>
      <c r="M7298">
        <f t="shared" si="1246"/>
        <v>-721.01038917425751</v>
      </c>
      <c r="N7298">
        <f t="shared" si="1247"/>
        <v>-8034.6710177312734</v>
      </c>
      <c r="O7298">
        <f t="shared" si="1248"/>
        <v>-7311.5506261354594</v>
      </c>
      <c r="P7298">
        <f t="shared" si="1249"/>
        <v>-7434.6710177312734</v>
      </c>
      <c r="Q7298">
        <f t="shared" si="1250"/>
        <v>-0.20651863938142428</v>
      </c>
    </row>
    <row r="7299" spans="5:17" x14ac:dyDescent="0.45">
      <c r="E7299">
        <v>729.7</v>
      </c>
      <c r="F7299">
        <v>54.870634889999998</v>
      </c>
      <c r="G7299">
        <f t="shared" si="1252"/>
        <v>54.870634889999998</v>
      </c>
      <c r="H7299">
        <f t="shared" si="1253"/>
        <v>54.872458202000004</v>
      </c>
      <c r="I7299">
        <f t="shared" ref="I7299:I7362" si="1254">H7299*0.44704</f>
        <v>24.53018371462208</v>
      </c>
      <c r="J7299">
        <f t="shared" si="1251"/>
        <v>-0.38758167636672169</v>
      </c>
      <c r="K7299">
        <f t="shared" ref="K7299:K7362" si="1255">F7299*(0.1/3600)</f>
        <v>1.5241843024999999E-3</v>
      </c>
      <c r="L7299">
        <f t="shared" ref="L7299:L7362" si="1256">(((1/2)*$B$8*$B$3*$B$4*(I7299^2))+($B$2*9.81*$B$5))</f>
        <v>393.41367711471867</v>
      </c>
      <c r="M7299">
        <f t="shared" ref="M7299:M7362" si="1257">$B$2*J7299</f>
        <v>-701.67807731240498</v>
      </c>
      <c r="N7299">
        <f t="shared" ref="N7299:N7362" si="1258">(L7299+M7299)*I7299</f>
        <v>-7561.7823695270281</v>
      </c>
      <c r="O7299">
        <f t="shared" ref="O7299:O7362" si="1259">IF(N7299&gt;0,N7299/$B$9,N7299*$B$9)</f>
        <v>-6881.2219562695955</v>
      </c>
      <c r="P7299">
        <f t="shared" ref="P7299:P7362" si="1260">O7299/$B$9+$B$10</f>
        <v>-6961.7823695270281</v>
      </c>
      <c r="Q7299">
        <f t="shared" ref="Q7299:Q7362" si="1261">P7299*(0.1/3600)</f>
        <v>-0.193382843597973</v>
      </c>
    </row>
    <row r="7300" spans="5:17" x14ac:dyDescent="0.45">
      <c r="E7300">
        <v>729.8</v>
      </c>
      <c r="F7300">
        <v>54.780634980000002</v>
      </c>
      <c r="G7300">
        <f t="shared" si="1252"/>
        <v>54.781221488000007</v>
      </c>
      <c r="H7300">
        <f t="shared" si="1253"/>
        <v>54.787353002800003</v>
      </c>
      <c r="I7300">
        <f t="shared" si="1254"/>
        <v>24.492138286371713</v>
      </c>
      <c r="J7300">
        <f t="shared" ref="J7300:J7363" si="1262">(I7301-I7299)/0.2</f>
        <v>-0.36975057221697583</v>
      </c>
      <c r="K7300">
        <f t="shared" si="1255"/>
        <v>1.5216843050000002E-3</v>
      </c>
      <c r="L7300">
        <f t="shared" si="1256"/>
        <v>392.85485394762497</v>
      </c>
      <c r="M7300">
        <f t="shared" si="1257"/>
        <v>-669.39663667919865</v>
      </c>
      <c r="N7300">
        <f t="shared" si="1258"/>
        <v>-6773.0995846214637</v>
      </c>
      <c r="O7300">
        <f t="shared" si="1259"/>
        <v>-6163.5206220055325</v>
      </c>
      <c r="P7300">
        <f t="shared" si="1260"/>
        <v>-6173.0995846214637</v>
      </c>
      <c r="Q7300">
        <f t="shared" si="1261"/>
        <v>-0.17147498846170733</v>
      </c>
    </row>
    <row r="7301" spans="5:17" x14ac:dyDescent="0.45">
      <c r="E7301">
        <v>729.9</v>
      </c>
      <c r="F7301">
        <v>54.690635059999998</v>
      </c>
      <c r="G7301">
        <f t="shared" ref="G7301:G7364" si="1263">(SUM(F7299:F7303))/5</f>
        <v>54.699165110000003</v>
      </c>
      <c r="H7301">
        <f t="shared" ref="H7301:H7364" si="1264">(SUM(G7299:G7303))/5</f>
        <v>54.707036507199994</v>
      </c>
      <c r="I7301">
        <f t="shared" si="1254"/>
        <v>24.456233600178685</v>
      </c>
      <c r="J7301">
        <f t="shared" si="1262"/>
        <v>-0.34476683432576039</v>
      </c>
      <c r="K7301">
        <f t="shared" si="1255"/>
        <v>1.5191843072222223E-3</v>
      </c>
      <c r="L7301">
        <f t="shared" si="1256"/>
        <v>392.32827022142567</v>
      </c>
      <c r="M7301">
        <f t="shared" si="1257"/>
        <v>-624.16606403727087</v>
      </c>
      <c r="N7301">
        <f t="shared" si="1258"/>
        <v>-5669.8792429103714</v>
      </c>
      <c r="O7301">
        <f t="shared" si="1259"/>
        <v>-5159.5901110484383</v>
      </c>
      <c r="P7301">
        <f t="shared" si="1260"/>
        <v>-5069.8792429103714</v>
      </c>
      <c r="Q7301">
        <f t="shared" si="1261"/>
        <v>-0.14082997896973254</v>
      </c>
    </row>
    <row r="7302" spans="5:17" x14ac:dyDescent="0.45">
      <c r="E7302">
        <v>730</v>
      </c>
      <c r="F7302">
        <v>54.60356771</v>
      </c>
      <c r="G7302">
        <f t="shared" si="1263"/>
        <v>54.625108721999993</v>
      </c>
      <c r="H7302">
        <f t="shared" si="1264"/>
        <v>54.633108714000002</v>
      </c>
      <c r="I7302">
        <f t="shared" si="1254"/>
        <v>24.423184919506561</v>
      </c>
      <c r="J7302">
        <f t="shared" si="1262"/>
        <v>-0.31315485134207677</v>
      </c>
      <c r="K7302">
        <f t="shared" si="1255"/>
        <v>1.5167657697222224E-3</v>
      </c>
      <c r="L7302">
        <f t="shared" si="1256"/>
        <v>391.8442559083071</v>
      </c>
      <c r="M7302">
        <f t="shared" si="1257"/>
        <v>-566.9357128814645</v>
      </c>
      <c r="N7302">
        <f t="shared" si="1258"/>
        <v>-4276.2910314812498</v>
      </c>
      <c r="O7302">
        <f t="shared" si="1259"/>
        <v>-3891.4248386479376</v>
      </c>
      <c r="P7302">
        <f t="shared" si="1260"/>
        <v>-3676.2910314812498</v>
      </c>
      <c r="Q7302">
        <f t="shared" si="1261"/>
        <v>-0.10211919531892361</v>
      </c>
    </row>
    <row r="7303" spans="5:17" x14ac:dyDescent="0.45">
      <c r="E7303">
        <v>730.1</v>
      </c>
      <c r="F7303">
        <v>54.550352910000001</v>
      </c>
      <c r="G7303">
        <f t="shared" si="1263"/>
        <v>54.559052325999993</v>
      </c>
      <c r="H7303">
        <f t="shared" si="1264"/>
        <v>54.566935016799995</v>
      </c>
      <c r="I7303">
        <f t="shared" si="1254"/>
        <v>24.393602629910269</v>
      </c>
      <c r="J7303">
        <f t="shared" si="1262"/>
        <v>-0.28149239128385517</v>
      </c>
      <c r="K7303">
        <f t="shared" si="1255"/>
        <v>1.5152875808333334E-3</v>
      </c>
      <c r="L7303">
        <f t="shared" si="1256"/>
        <v>391.41156374650279</v>
      </c>
      <c r="M7303">
        <f t="shared" si="1257"/>
        <v>-509.61397800251058</v>
      </c>
      <c r="N7303">
        <f t="shared" si="1258"/>
        <v>-2883.3827232570948</v>
      </c>
      <c r="O7303">
        <f t="shared" si="1259"/>
        <v>-2623.8782781639561</v>
      </c>
      <c r="P7303">
        <f t="shared" si="1260"/>
        <v>-2283.3827232570943</v>
      </c>
      <c r="Q7303">
        <f t="shared" si="1261"/>
        <v>-6.3427297868252616E-2</v>
      </c>
    </row>
    <row r="7304" spans="5:17" x14ac:dyDescent="0.45">
      <c r="E7304">
        <v>730.2</v>
      </c>
      <c r="F7304">
        <v>54.50035295</v>
      </c>
      <c r="G7304">
        <f t="shared" si="1263"/>
        <v>54.500995924000009</v>
      </c>
      <c r="H7304">
        <f t="shared" si="1264"/>
        <v>54.507172604799997</v>
      </c>
      <c r="I7304">
        <f t="shared" si="1254"/>
        <v>24.36688644124979</v>
      </c>
      <c r="J7304">
        <f t="shared" si="1262"/>
        <v>-0.25640769745534087</v>
      </c>
      <c r="K7304">
        <f t="shared" si="1255"/>
        <v>1.5138986930555557E-3</v>
      </c>
      <c r="L7304">
        <f t="shared" si="1256"/>
        <v>391.02124392935156</v>
      </c>
      <c r="M7304">
        <f t="shared" si="1257"/>
        <v>-464.200634676888</v>
      </c>
      <c r="N7304">
        <f t="shared" si="1258"/>
        <v>-1783.153904185066</v>
      </c>
      <c r="O7304">
        <f t="shared" si="1259"/>
        <v>-1622.6700528084102</v>
      </c>
      <c r="P7304">
        <f t="shared" si="1260"/>
        <v>-1183.153904185066</v>
      </c>
      <c r="Q7304">
        <f t="shared" si="1261"/>
        <v>-3.2865386227362944E-2</v>
      </c>
    </row>
    <row r="7305" spans="5:17" x14ac:dyDescent="0.45">
      <c r="E7305">
        <v>730.3</v>
      </c>
      <c r="F7305">
        <v>54.450353</v>
      </c>
      <c r="G7305">
        <f t="shared" si="1263"/>
        <v>54.450353002</v>
      </c>
      <c r="H7305">
        <f t="shared" si="1264"/>
        <v>54.452221480000006</v>
      </c>
      <c r="I7305">
        <f t="shared" si="1254"/>
        <v>24.342321090419201</v>
      </c>
      <c r="J7305">
        <f t="shared" si="1262"/>
        <v>-0.23847563558014429</v>
      </c>
      <c r="K7305">
        <f t="shared" si="1255"/>
        <v>1.5125098055555556E-3</v>
      </c>
      <c r="L7305">
        <f t="shared" si="1256"/>
        <v>390.66272500738228</v>
      </c>
      <c r="M7305">
        <f t="shared" si="1257"/>
        <v>-431.73642012271574</v>
      </c>
      <c r="N7305">
        <f t="shared" si="1258"/>
        <v>-999.82907486742988</v>
      </c>
      <c r="O7305">
        <f t="shared" si="1259"/>
        <v>-909.84445812936121</v>
      </c>
      <c r="P7305">
        <f t="shared" si="1260"/>
        <v>-399.82907486742988</v>
      </c>
      <c r="Q7305">
        <f t="shared" si="1261"/>
        <v>-1.1106363190761942E-2</v>
      </c>
    </row>
    <row r="7306" spans="5:17" x14ac:dyDescent="0.45">
      <c r="E7306">
        <v>730.4</v>
      </c>
      <c r="F7306">
        <v>54.40035305</v>
      </c>
      <c r="G7306">
        <f t="shared" si="1263"/>
        <v>54.40035305</v>
      </c>
      <c r="H7306">
        <f t="shared" si="1264"/>
        <v>54.400481644000003</v>
      </c>
      <c r="I7306">
        <f t="shared" si="1254"/>
        <v>24.319191314133761</v>
      </c>
      <c r="J7306">
        <f t="shared" si="1262"/>
        <v>-0.22769620744641728</v>
      </c>
      <c r="K7306">
        <f t="shared" si="1255"/>
        <v>1.5111209180555555E-3</v>
      </c>
      <c r="L7306">
        <f t="shared" si="1256"/>
        <v>390.32548811240463</v>
      </c>
      <c r="M7306">
        <f t="shared" si="1257"/>
        <v>-412.22133757726482</v>
      </c>
      <c r="N7306">
        <f t="shared" si="1258"/>
        <v>-532.48935212140827</v>
      </c>
      <c r="O7306">
        <f t="shared" si="1259"/>
        <v>-484.56531043048153</v>
      </c>
      <c r="P7306">
        <f t="shared" si="1260"/>
        <v>67.510647878591726</v>
      </c>
      <c r="Q7306">
        <f t="shared" si="1261"/>
        <v>1.8752957744053258E-3</v>
      </c>
    </row>
    <row r="7307" spans="5:17" x14ac:dyDescent="0.45">
      <c r="E7307">
        <v>730.5</v>
      </c>
      <c r="F7307">
        <v>54.3503531</v>
      </c>
      <c r="G7307">
        <f t="shared" si="1263"/>
        <v>54.350353098000006</v>
      </c>
      <c r="H7307">
        <f t="shared" si="1264"/>
        <v>54.350353097999992</v>
      </c>
      <c r="I7307">
        <f t="shared" si="1254"/>
        <v>24.296781848929918</v>
      </c>
      <c r="J7307">
        <f t="shared" si="1262"/>
        <v>-0.22373323360961095</v>
      </c>
      <c r="K7307">
        <f t="shared" si="1255"/>
        <v>1.5097320305555557E-3</v>
      </c>
      <c r="L7307">
        <f t="shared" si="1256"/>
        <v>389.9990592714546</v>
      </c>
      <c r="M7307">
        <f t="shared" si="1257"/>
        <v>-405.04676759161214</v>
      </c>
      <c r="N7307">
        <f t="shared" si="1258"/>
        <v>-365.61088638119543</v>
      </c>
      <c r="O7307">
        <f t="shared" si="1259"/>
        <v>-332.70590660688788</v>
      </c>
      <c r="P7307">
        <f t="shared" si="1260"/>
        <v>234.38911361880452</v>
      </c>
      <c r="Q7307">
        <f t="shared" si="1261"/>
        <v>6.5108087116334595E-3</v>
      </c>
    </row>
    <row r="7308" spans="5:17" x14ac:dyDescent="0.45">
      <c r="E7308">
        <v>730.6</v>
      </c>
      <c r="F7308">
        <v>54.300353149999999</v>
      </c>
      <c r="G7308">
        <f t="shared" si="1263"/>
        <v>54.300353145999999</v>
      </c>
      <c r="H7308">
        <f t="shared" si="1264"/>
        <v>54.300386245999995</v>
      </c>
      <c r="I7308">
        <f t="shared" si="1254"/>
        <v>24.274444667411839</v>
      </c>
      <c r="J7308">
        <f t="shared" si="1262"/>
        <v>-0.22248405453822784</v>
      </c>
      <c r="K7308">
        <f t="shared" si="1255"/>
        <v>1.5083431430555556E-3</v>
      </c>
      <c r="L7308">
        <f t="shared" si="1256"/>
        <v>389.67398283459295</v>
      </c>
      <c r="M7308">
        <f t="shared" si="1257"/>
        <v>-402.78525312260086</v>
      </c>
      <c r="N7308">
        <f t="shared" si="1258"/>
        <v>-318.26880512572905</v>
      </c>
      <c r="O7308">
        <f t="shared" si="1259"/>
        <v>-289.62461266441346</v>
      </c>
      <c r="P7308">
        <f t="shared" si="1260"/>
        <v>281.73119487427095</v>
      </c>
      <c r="Q7308">
        <f t="shared" si="1261"/>
        <v>7.8258665242853052E-3</v>
      </c>
    </row>
    <row r="7309" spans="5:17" x14ac:dyDescent="0.45">
      <c r="E7309">
        <v>730.7</v>
      </c>
      <c r="F7309">
        <v>54.250353189999998</v>
      </c>
      <c r="G7309">
        <f t="shared" si="1263"/>
        <v>54.250353193999992</v>
      </c>
      <c r="H7309">
        <f t="shared" si="1264"/>
        <v>54.250816566799998</v>
      </c>
      <c r="I7309">
        <f t="shared" si="1254"/>
        <v>24.252285038022272</v>
      </c>
      <c r="J7309">
        <f t="shared" si="1262"/>
        <v>-0.219814453253111</v>
      </c>
      <c r="K7309">
        <f t="shared" si="1255"/>
        <v>1.5069542552777779E-3</v>
      </c>
      <c r="L7309">
        <f t="shared" si="1256"/>
        <v>389.35178578124464</v>
      </c>
      <c r="M7309">
        <f t="shared" si="1257"/>
        <v>-397.95220550669882</v>
      </c>
      <c r="N7309">
        <f t="shared" si="1258"/>
        <v>-208.57983062834387</v>
      </c>
      <c r="O7309">
        <f t="shared" si="1259"/>
        <v>-189.80764587179294</v>
      </c>
      <c r="P7309">
        <f t="shared" si="1260"/>
        <v>391.42016937165613</v>
      </c>
      <c r="Q7309">
        <f t="shared" si="1261"/>
        <v>1.0872782482546004E-2</v>
      </c>
    </row>
    <row r="7310" spans="5:17" x14ac:dyDescent="0.45">
      <c r="E7310">
        <v>730.8</v>
      </c>
      <c r="F7310">
        <v>54.200353239999998</v>
      </c>
      <c r="G7310">
        <f t="shared" si="1263"/>
        <v>54.200518742</v>
      </c>
      <c r="H7310">
        <f t="shared" si="1264"/>
        <v>54.202044060399999</v>
      </c>
      <c r="I7310">
        <f t="shared" si="1254"/>
        <v>24.230481776761216</v>
      </c>
      <c r="J7310">
        <f t="shared" si="1262"/>
        <v>-0.21535669375614575</v>
      </c>
      <c r="K7310">
        <f t="shared" si="1255"/>
        <v>1.5055653677777778E-3</v>
      </c>
      <c r="L7310">
        <f t="shared" si="1256"/>
        <v>389.03505745769996</v>
      </c>
      <c r="M7310">
        <f t="shared" si="1257"/>
        <v>-389.8818752932753</v>
      </c>
      <c r="N7310">
        <f t="shared" si="1258"/>
        <v>-20.51880413314457</v>
      </c>
      <c r="O7310">
        <f t="shared" si="1259"/>
        <v>-18.67211176116156</v>
      </c>
      <c r="P7310">
        <f t="shared" si="1260"/>
        <v>579.48119586685539</v>
      </c>
      <c r="Q7310">
        <f t="shared" si="1261"/>
        <v>1.6096699885190427E-2</v>
      </c>
    </row>
    <row r="7311" spans="5:17" x14ac:dyDescent="0.45">
      <c r="E7311">
        <v>730.9</v>
      </c>
      <c r="F7311">
        <v>54.150353289999998</v>
      </c>
      <c r="G7311">
        <f t="shared" si="1263"/>
        <v>54.152504654000005</v>
      </c>
      <c r="H7311">
        <f t="shared" si="1264"/>
        <v>54.154468726000005</v>
      </c>
      <c r="I7311">
        <f t="shared" si="1254"/>
        <v>24.209213699271043</v>
      </c>
      <c r="J7311">
        <f t="shared" si="1262"/>
        <v>-0.20911077694142577</v>
      </c>
      <c r="K7311">
        <f t="shared" si="1255"/>
        <v>1.5041764802777777E-3</v>
      </c>
      <c r="L7311">
        <f t="shared" si="1256"/>
        <v>388.7263780308034</v>
      </c>
      <c r="M7311">
        <f t="shared" si="1257"/>
        <v>-378.57426410099799</v>
      </c>
      <c r="N7311">
        <f t="shared" si="1258"/>
        <v>245.7746956260055</v>
      </c>
      <c r="O7311">
        <f t="shared" si="1259"/>
        <v>270.08208310550054</v>
      </c>
      <c r="P7311">
        <f t="shared" si="1260"/>
        <v>896.79349791813252</v>
      </c>
      <c r="Q7311">
        <f t="shared" si="1261"/>
        <v>2.4910930497725903E-2</v>
      </c>
    </row>
    <row r="7312" spans="5:17" x14ac:dyDescent="0.45">
      <c r="E7312">
        <v>731</v>
      </c>
      <c r="F7312">
        <v>54.101180839999998</v>
      </c>
      <c r="G7312">
        <f t="shared" si="1263"/>
        <v>54.106490566000005</v>
      </c>
      <c r="H7312">
        <f t="shared" si="1264"/>
        <v>54.108490563200007</v>
      </c>
      <c r="I7312">
        <f t="shared" si="1254"/>
        <v>24.188659621372931</v>
      </c>
      <c r="J7312">
        <f t="shared" si="1262"/>
        <v>-0.20122467215488271</v>
      </c>
      <c r="K7312">
        <f t="shared" si="1255"/>
        <v>1.5028105788888889E-3</v>
      </c>
      <c r="L7312">
        <f t="shared" si="1256"/>
        <v>388.42831897342467</v>
      </c>
      <c r="M7312">
        <f t="shared" si="1257"/>
        <v>-364.29725571407414</v>
      </c>
      <c r="N7312">
        <f t="shared" si="1258"/>
        <v>583.69807548224799</v>
      </c>
      <c r="O7312">
        <f t="shared" si="1259"/>
        <v>641.42645657389892</v>
      </c>
      <c r="P7312">
        <f t="shared" si="1260"/>
        <v>1304.8642379932955</v>
      </c>
      <c r="Q7312">
        <f t="shared" si="1261"/>
        <v>3.6246228833147098E-2</v>
      </c>
    </row>
    <row r="7313" spans="5:17" x14ac:dyDescent="0.45">
      <c r="E7313">
        <v>731.1</v>
      </c>
      <c r="F7313">
        <v>54.060282710000003</v>
      </c>
      <c r="G7313">
        <f t="shared" si="1263"/>
        <v>54.062476474000007</v>
      </c>
      <c r="H7313">
        <f t="shared" si="1264"/>
        <v>54.064443371600007</v>
      </c>
      <c r="I7313">
        <f t="shared" si="1254"/>
        <v>24.168968764840066</v>
      </c>
      <c r="J7313">
        <f t="shared" si="1262"/>
        <v>-0.19332593044159907</v>
      </c>
      <c r="K7313">
        <f t="shared" si="1255"/>
        <v>1.5016745197222224E-3</v>
      </c>
      <c r="L7313">
        <f t="shared" si="1256"/>
        <v>388.14301511274897</v>
      </c>
      <c r="M7313">
        <f t="shared" si="1257"/>
        <v>-349.99736942811859</v>
      </c>
      <c r="N7313">
        <f t="shared" si="1258"/>
        <v>921.94091906648794</v>
      </c>
      <c r="O7313">
        <f t="shared" si="1259"/>
        <v>1013.1218890840527</v>
      </c>
      <c r="P7313">
        <f t="shared" si="1260"/>
        <v>1713.3207572352226</v>
      </c>
      <c r="Q7313">
        <f t="shared" si="1261"/>
        <v>4.759224325653396E-2</v>
      </c>
    </row>
    <row r="7314" spans="5:17" x14ac:dyDescent="0.45">
      <c r="E7314">
        <v>731.2</v>
      </c>
      <c r="F7314">
        <v>54.02028275</v>
      </c>
      <c r="G7314">
        <f t="shared" si="1263"/>
        <v>54.020462380000005</v>
      </c>
      <c r="H7314">
        <f t="shared" si="1264"/>
        <v>54.021999005200009</v>
      </c>
      <c r="I7314">
        <f t="shared" si="1254"/>
        <v>24.149994435284611</v>
      </c>
      <c r="J7314">
        <f t="shared" si="1262"/>
        <v>-0.18705474066752714</v>
      </c>
      <c r="K7314">
        <f t="shared" si="1255"/>
        <v>1.5005634097222222E-3</v>
      </c>
      <c r="L7314">
        <f t="shared" si="1256"/>
        <v>387.86831294076217</v>
      </c>
      <c r="M7314">
        <f t="shared" si="1257"/>
        <v>-338.6440040565098</v>
      </c>
      <c r="N7314">
        <f t="shared" si="1258"/>
        <v>1188.7667856354255</v>
      </c>
      <c r="O7314">
        <f t="shared" si="1259"/>
        <v>1306.3371270718962</v>
      </c>
      <c r="P7314">
        <f t="shared" si="1260"/>
        <v>2035.5353044746112</v>
      </c>
      <c r="Q7314">
        <f t="shared" si="1261"/>
        <v>5.6542647346516976E-2</v>
      </c>
    </row>
    <row r="7315" spans="5:17" x14ac:dyDescent="0.45">
      <c r="E7315">
        <v>731.3</v>
      </c>
      <c r="F7315">
        <v>53.980282780000003</v>
      </c>
      <c r="G7315">
        <f t="shared" si="1263"/>
        <v>53.980282783999996</v>
      </c>
      <c r="H7315">
        <f t="shared" si="1264"/>
        <v>53.980757464</v>
      </c>
      <c r="I7315">
        <f t="shared" si="1254"/>
        <v>24.131557816706561</v>
      </c>
      <c r="J7315">
        <f t="shared" si="1262"/>
        <v>-0.18257170910530363</v>
      </c>
      <c r="K7315">
        <f t="shared" si="1255"/>
        <v>1.4994522994444446E-3</v>
      </c>
      <c r="L7315">
        <f t="shared" si="1256"/>
        <v>387.60160217750558</v>
      </c>
      <c r="M7315">
        <f t="shared" si="1257"/>
        <v>-330.52792128242254</v>
      </c>
      <c r="N7315">
        <f t="shared" si="1258"/>
        <v>1377.2768303319572</v>
      </c>
      <c r="O7315">
        <f t="shared" si="1259"/>
        <v>1513.4910223428101</v>
      </c>
      <c r="P7315">
        <f t="shared" si="1260"/>
        <v>2263.1769476294617</v>
      </c>
      <c r="Q7315">
        <f t="shared" si="1261"/>
        <v>6.28660263230406E-2</v>
      </c>
    </row>
    <row r="7316" spans="5:17" x14ac:dyDescent="0.45">
      <c r="E7316">
        <v>731.4</v>
      </c>
      <c r="F7316">
        <v>53.94028282</v>
      </c>
      <c r="G7316">
        <f t="shared" si="1263"/>
        <v>53.940282822000007</v>
      </c>
      <c r="H7316">
        <f t="shared" si="1264"/>
        <v>53.940318748799996</v>
      </c>
      <c r="I7316">
        <f t="shared" si="1254"/>
        <v>24.113480093463551</v>
      </c>
      <c r="J7316">
        <f t="shared" si="1262"/>
        <v>-0.17987683486083483</v>
      </c>
      <c r="K7316">
        <f t="shared" si="1255"/>
        <v>1.4983411894444445E-3</v>
      </c>
      <c r="L7316">
        <f t="shared" si="1256"/>
        <v>387.34028110471513</v>
      </c>
      <c r="M7316">
        <f t="shared" si="1257"/>
        <v>-325.64911948718901</v>
      </c>
      <c r="N7316">
        <f t="shared" si="1258"/>
        <v>1487.5885976068587</v>
      </c>
      <c r="O7316">
        <f t="shared" si="1259"/>
        <v>1634.7127446229215</v>
      </c>
      <c r="P7316">
        <f t="shared" si="1260"/>
        <v>2396.3876314537602</v>
      </c>
      <c r="Q7316">
        <f t="shared" si="1261"/>
        <v>6.6566323095937782E-2</v>
      </c>
    </row>
    <row r="7317" spans="5:17" x14ac:dyDescent="0.45">
      <c r="E7317">
        <v>731.5</v>
      </c>
      <c r="F7317">
        <v>53.900282859999997</v>
      </c>
      <c r="G7317">
        <f t="shared" si="1263"/>
        <v>53.90028285999999</v>
      </c>
      <c r="H7317">
        <f t="shared" si="1264"/>
        <v>53.90028285999999</v>
      </c>
      <c r="I7317">
        <f t="shared" si="1254"/>
        <v>24.095582449734394</v>
      </c>
      <c r="J7317">
        <f t="shared" si="1262"/>
        <v>-0.1789703754291061</v>
      </c>
      <c r="K7317">
        <f t="shared" si="1255"/>
        <v>1.4972300794444445E-3</v>
      </c>
      <c r="L7317">
        <f t="shared" si="1256"/>
        <v>387.08175607767544</v>
      </c>
      <c r="M7317">
        <f t="shared" si="1257"/>
        <v>-324.00806483987049</v>
      </c>
      <c r="N7317">
        <f t="shared" si="1258"/>
        <v>1519.7973276296191</v>
      </c>
      <c r="O7317">
        <f t="shared" si="1259"/>
        <v>1670.1069534391418</v>
      </c>
      <c r="P7317">
        <f t="shared" si="1260"/>
        <v>2435.282366416639</v>
      </c>
      <c r="Q7317">
        <f t="shared" si="1261"/>
        <v>6.7646732400462192E-2</v>
      </c>
    </row>
    <row r="7318" spans="5:17" x14ac:dyDescent="0.45">
      <c r="E7318">
        <v>731.6</v>
      </c>
      <c r="F7318">
        <v>53.860282900000001</v>
      </c>
      <c r="G7318">
        <f t="shared" si="1263"/>
        <v>53.860282898000001</v>
      </c>
      <c r="H7318">
        <f t="shared" si="1264"/>
        <v>53.860249683200003</v>
      </c>
      <c r="I7318">
        <f t="shared" si="1254"/>
        <v>24.077686018377729</v>
      </c>
      <c r="J7318">
        <f t="shared" si="1262"/>
        <v>-0.17985206616252469</v>
      </c>
      <c r="K7318">
        <f t="shared" si="1255"/>
        <v>1.4961189694444445E-3</v>
      </c>
      <c r="L7318">
        <f t="shared" si="1256"/>
        <v>386.82344049856283</v>
      </c>
      <c r="M7318">
        <f t="shared" si="1257"/>
        <v>-325.6042782223214</v>
      </c>
      <c r="N7318">
        <f t="shared" si="1258"/>
        <v>1474.0157675954556</v>
      </c>
      <c r="O7318">
        <f t="shared" si="1259"/>
        <v>1619.7975468081929</v>
      </c>
      <c r="P7318">
        <f t="shared" si="1260"/>
        <v>2379.997304184827</v>
      </c>
      <c r="Q7318">
        <f t="shared" si="1261"/>
        <v>6.6111036227356312E-2</v>
      </c>
    </row>
    <row r="7319" spans="5:17" x14ac:dyDescent="0.45">
      <c r="E7319">
        <v>731.7</v>
      </c>
      <c r="F7319">
        <v>53.820282939999998</v>
      </c>
      <c r="G7319">
        <f t="shared" si="1263"/>
        <v>53.820282935999998</v>
      </c>
      <c r="H7319">
        <f t="shared" si="1264"/>
        <v>53.819819337200002</v>
      </c>
      <c r="I7319">
        <f t="shared" si="1254"/>
        <v>24.059612036501889</v>
      </c>
      <c r="J7319">
        <f t="shared" si="1262"/>
        <v>-0.18252165046018121</v>
      </c>
      <c r="K7319">
        <f t="shared" si="1255"/>
        <v>1.4950078594444445E-3</v>
      </c>
      <c r="L7319">
        <f t="shared" si="1256"/>
        <v>386.56275696502883</v>
      </c>
      <c r="M7319">
        <f t="shared" si="1257"/>
        <v>-330.43729508411604</v>
      </c>
      <c r="N7319">
        <f t="shared" si="1258"/>
        <v>1350.356838224237</v>
      </c>
      <c r="O7319">
        <f t="shared" si="1259"/>
        <v>1483.9086134332274</v>
      </c>
      <c r="P7319">
        <f t="shared" si="1260"/>
        <v>2230.6688059705793</v>
      </c>
      <c r="Q7319">
        <f t="shared" si="1261"/>
        <v>6.1963022388071651E-2</v>
      </c>
    </row>
    <row r="7320" spans="5:17" x14ac:dyDescent="0.45">
      <c r="E7320">
        <v>731.8</v>
      </c>
      <c r="F7320">
        <v>53.780282970000002</v>
      </c>
      <c r="G7320">
        <f t="shared" si="1263"/>
        <v>53.780116899999996</v>
      </c>
      <c r="H7320">
        <f t="shared" si="1264"/>
        <v>53.778591822399996</v>
      </c>
      <c r="I7320">
        <f t="shared" si="1254"/>
        <v>24.041181688285693</v>
      </c>
      <c r="J7320">
        <f t="shared" si="1262"/>
        <v>-0.18697939207552139</v>
      </c>
      <c r="K7320">
        <f t="shared" si="1255"/>
        <v>1.4938967491666668E-3</v>
      </c>
      <c r="L7320">
        <f t="shared" si="1256"/>
        <v>386.29713509457355</v>
      </c>
      <c r="M7320">
        <f t="shared" si="1257"/>
        <v>-338.50759292463584</v>
      </c>
      <c r="N7320">
        <f t="shared" si="1258"/>
        <v>1148.9170661074634</v>
      </c>
      <c r="O7320">
        <f t="shared" si="1259"/>
        <v>1262.546226491718</v>
      </c>
      <c r="P7320">
        <f t="shared" si="1260"/>
        <v>1987.4134357051846</v>
      </c>
      <c r="Q7320">
        <f t="shared" si="1261"/>
        <v>5.5205928769588464E-2</v>
      </c>
    </row>
    <row r="7321" spans="5:17" x14ac:dyDescent="0.45">
      <c r="E7321">
        <v>731.9</v>
      </c>
      <c r="F7321">
        <v>53.740283009999999</v>
      </c>
      <c r="G7321">
        <f t="shared" si="1263"/>
        <v>53.738131092000003</v>
      </c>
      <c r="H7321">
        <f t="shared" si="1264"/>
        <v>53.736167139599999</v>
      </c>
      <c r="I7321">
        <f t="shared" si="1254"/>
        <v>24.022216158086785</v>
      </c>
      <c r="J7321">
        <f t="shared" si="1262"/>
        <v>-0.19322529190270998</v>
      </c>
      <c r="K7321">
        <f t="shared" si="1255"/>
        <v>1.4927856391666668E-3</v>
      </c>
      <c r="L7321">
        <f t="shared" si="1256"/>
        <v>386.02401257801205</v>
      </c>
      <c r="M7321">
        <f t="shared" si="1257"/>
        <v>-349.81517336267711</v>
      </c>
      <c r="N7321">
        <f t="shared" si="1258"/>
        <v>869.81656246418527</v>
      </c>
      <c r="O7321">
        <f t="shared" si="1259"/>
        <v>955.84237633426949</v>
      </c>
      <c r="P7321">
        <f t="shared" si="1260"/>
        <v>1650.3762377299665</v>
      </c>
      <c r="Q7321">
        <f t="shared" si="1261"/>
        <v>4.5843784381387961E-2</v>
      </c>
    </row>
    <row r="7322" spans="5:17" x14ac:dyDescent="0.45">
      <c r="E7322">
        <v>732</v>
      </c>
      <c r="F7322">
        <v>53.69945268</v>
      </c>
      <c r="G7322">
        <f t="shared" si="1263"/>
        <v>53.694145286000001</v>
      </c>
      <c r="H7322">
        <f t="shared" si="1264"/>
        <v>53.692145288799999</v>
      </c>
      <c r="I7322">
        <f t="shared" si="1254"/>
        <v>24.002536629905151</v>
      </c>
      <c r="J7322">
        <f t="shared" si="1262"/>
        <v>-0.20111086739394324</v>
      </c>
      <c r="K7322">
        <f t="shared" si="1255"/>
        <v>1.4916514633333334E-3</v>
      </c>
      <c r="L7322">
        <f t="shared" si="1256"/>
        <v>385.74083564941833</v>
      </c>
      <c r="M7322">
        <f t="shared" si="1257"/>
        <v>-364.09122351308474</v>
      </c>
      <c r="N7322">
        <f t="shared" si="1258"/>
        <v>519.64560832558607</v>
      </c>
      <c r="O7322">
        <f t="shared" si="1259"/>
        <v>571.03913002811657</v>
      </c>
      <c r="P7322">
        <f t="shared" si="1260"/>
        <v>1227.5155275034249</v>
      </c>
      <c r="Q7322">
        <f t="shared" si="1261"/>
        <v>3.4097653541761808E-2</v>
      </c>
    </row>
    <row r="7323" spans="5:17" x14ac:dyDescent="0.45">
      <c r="E7323">
        <v>732.1</v>
      </c>
      <c r="F7323">
        <v>53.650353860000003</v>
      </c>
      <c r="G7323">
        <f t="shared" si="1263"/>
        <v>53.648159483999997</v>
      </c>
      <c r="H7323">
        <f t="shared" si="1264"/>
        <v>53.646192699999993</v>
      </c>
      <c r="I7323">
        <f t="shared" si="1254"/>
        <v>23.981993984607996</v>
      </c>
      <c r="J7323">
        <f t="shared" si="1262"/>
        <v>-0.20900909590528371</v>
      </c>
      <c r="K7323">
        <f t="shared" si="1255"/>
        <v>1.4902876072222225E-3</v>
      </c>
      <c r="L7323">
        <f t="shared" si="1256"/>
        <v>385.44548654021605</v>
      </c>
      <c r="M7323">
        <f t="shared" si="1257"/>
        <v>-378.39018069796379</v>
      </c>
      <c r="N7323">
        <f t="shared" si="1258"/>
        <v>169.2003022684635</v>
      </c>
      <c r="O7323">
        <f t="shared" si="1259"/>
        <v>185.93439809721264</v>
      </c>
      <c r="P7323">
        <f t="shared" si="1260"/>
        <v>804.32351439254137</v>
      </c>
      <c r="Q7323">
        <f t="shared" si="1261"/>
        <v>2.2342319844237263E-2</v>
      </c>
    </row>
    <row r="7324" spans="5:17" x14ac:dyDescent="0.45">
      <c r="E7324">
        <v>732.2</v>
      </c>
      <c r="F7324">
        <v>53.600353910000003</v>
      </c>
      <c r="G7324">
        <f t="shared" si="1263"/>
        <v>53.600173682000005</v>
      </c>
      <c r="H7324">
        <f t="shared" si="1264"/>
        <v>53.598637282399999</v>
      </c>
      <c r="I7324">
        <f t="shared" si="1254"/>
        <v>23.960734810724095</v>
      </c>
      <c r="J7324">
        <f t="shared" si="1262"/>
        <v>-0.2152803026668515</v>
      </c>
      <c r="K7324">
        <f t="shared" si="1255"/>
        <v>1.4888987197222224E-3</v>
      </c>
      <c r="L7324">
        <f t="shared" si="1256"/>
        <v>385.14010190639044</v>
      </c>
      <c r="M7324">
        <f t="shared" si="1257"/>
        <v>-389.74357682374426</v>
      </c>
      <c r="N7324">
        <f t="shared" si="1258"/>
        <v>-110.30264170253494</v>
      </c>
      <c r="O7324">
        <f t="shared" si="1259"/>
        <v>-100.3754039493068</v>
      </c>
      <c r="P7324">
        <f t="shared" si="1260"/>
        <v>489.69735829746503</v>
      </c>
      <c r="Q7324">
        <f t="shared" si="1261"/>
        <v>1.3602704397151806E-2</v>
      </c>
    </row>
    <row r="7325" spans="5:17" x14ac:dyDescent="0.45">
      <c r="E7325">
        <v>732.3</v>
      </c>
      <c r="F7325">
        <v>53.550353960000002</v>
      </c>
      <c r="G7325">
        <f t="shared" si="1263"/>
        <v>53.550353956000002</v>
      </c>
      <c r="H7325">
        <f t="shared" si="1264"/>
        <v>53.549879035600007</v>
      </c>
      <c r="I7325">
        <f t="shared" si="1254"/>
        <v>23.938937924074626</v>
      </c>
      <c r="J7325">
        <f t="shared" si="1262"/>
        <v>-0.21976335300479377</v>
      </c>
      <c r="K7325">
        <f t="shared" si="1255"/>
        <v>1.4875098322222223E-3</v>
      </c>
      <c r="L7325">
        <f t="shared" si="1256"/>
        <v>384.8272743091477</v>
      </c>
      <c r="M7325">
        <f t="shared" si="1257"/>
        <v>-397.85969358940298</v>
      </c>
      <c r="N7325">
        <f t="shared" si="1258"/>
        <v>-311.98227615054452</v>
      </c>
      <c r="O7325">
        <f t="shared" si="1259"/>
        <v>-283.90387129699553</v>
      </c>
      <c r="P7325">
        <f t="shared" si="1260"/>
        <v>288.01772384945548</v>
      </c>
      <c r="Q7325">
        <f t="shared" si="1261"/>
        <v>8.0004923291515408E-3</v>
      </c>
    </row>
    <row r="7326" spans="5:17" x14ac:dyDescent="0.45">
      <c r="E7326">
        <v>732.4</v>
      </c>
      <c r="F7326">
        <v>53.500354000000002</v>
      </c>
      <c r="G7326">
        <f t="shared" si="1263"/>
        <v>53.500354004000009</v>
      </c>
      <c r="H7326">
        <f t="shared" si="1264"/>
        <v>53.500317958400004</v>
      </c>
      <c r="I7326">
        <f t="shared" si="1254"/>
        <v>23.916782140123136</v>
      </c>
      <c r="J7326">
        <f t="shared" si="1262"/>
        <v>-0.2224582451309054</v>
      </c>
      <c r="K7326">
        <f t="shared" si="1255"/>
        <v>1.4861209444444446E-3</v>
      </c>
      <c r="L7326">
        <f t="shared" si="1256"/>
        <v>384.50958761614504</v>
      </c>
      <c r="M7326">
        <f t="shared" si="1257"/>
        <v>-402.7385277575724</v>
      </c>
      <c r="N7326">
        <f t="shared" si="1258"/>
        <v>-435.97759000786357</v>
      </c>
      <c r="O7326">
        <f t="shared" si="1259"/>
        <v>-396.73960690715586</v>
      </c>
      <c r="P7326">
        <f t="shared" si="1260"/>
        <v>164.02240999213643</v>
      </c>
      <c r="Q7326">
        <f t="shared" si="1261"/>
        <v>4.556178055337123E-3</v>
      </c>
    </row>
    <row r="7327" spans="5:17" x14ac:dyDescent="0.45">
      <c r="E7327">
        <v>732.5</v>
      </c>
      <c r="F7327">
        <v>53.450354050000001</v>
      </c>
      <c r="G7327">
        <f t="shared" si="1263"/>
        <v>53.450354052000002</v>
      </c>
      <c r="H7327">
        <f t="shared" si="1264"/>
        <v>53.450354051199994</v>
      </c>
      <c r="I7327">
        <f t="shared" si="1254"/>
        <v>23.894446275048445</v>
      </c>
      <c r="J7327">
        <f t="shared" si="1262"/>
        <v>-0.22330366661504897</v>
      </c>
      <c r="K7327">
        <f t="shared" si="1255"/>
        <v>1.4847320569444445E-3</v>
      </c>
      <c r="L7327">
        <f t="shared" si="1256"/>
        <v>384.18961653649421</v>
      </c>
      <c r="M7327">
        <f t="shared" si="1257"/>
        <v>-404.26907927144521</v>
      </c>
      <c r="N7327">
        <f t="shared" si="1258"/>
        <v>-479.78764355212382</v>
      </c>
      <c r="O7327">
        <f t="shared" si="1259"/>
        <v>-436.60675563243268</v>
      </c>
      <c r="P7327">
        <f t="shared" si="1260"/>
        <v>120.21235644787618</v>
      </c>
      <c r="Q7327">
        <f t="shared" si="1261"/>
        <v>3.3392321235521162E-3</v>
      </c>
    </row>
    <row r="7328" spans="5:17" x14ac:dyDescent="0.45">
      <c r="E7328">
        <v>732.6</v>
      </c>
      <c r="F7328">
        <v>53.400354100000001</v>
      </c>
      <c r="G7328">
        <f t="shared" si="1263"/>
        <v>53.400354098000001</v>
      </c>
      <c r="H7328">
        <f t="shared" si="1264"/>
        <v>53.400414743199995</v>
      </c>
      <c r="I7328">
        <f t="shared" si="1254"/>
        <v>23.872121406800126</v>
      </c>
      <c r="J7328">
        <f t="shared" si="1262"/>
        <v>-0.22147319517310748</v>
      </c>
      <c r="K7328">
        <f t="shared" si="1255"/>
        <v>1.4833431694444446E-3</v>
      </c>
      <c r="L7328">
        <f t="shared" si="1256"/>
        <v>383.87010173081654</v>
      </c>
      <c r="M7328">
        <f t="shared" si="1257"/>
        <v>-400.95519277919141</v>
      </c>
      <c r="N7328">
        <f t="shared" si="1258"/>
        <v>-407.85736775303877</v>
      </c>
      <c r="O7328">
        <f t="shared" si="1259"/>
        <v>-371.15020465526527</v>
      </c>
      <c r="P7328">
        <f t="shared" si="1260"/>
        <v>192.14263224696123</v>
      </c>
      <c r="Q7328">
        <f t="shared" si="1261"/>
        <v>5.337295340193368E-3</v>
      </c>
    </row>
    <row r="7329" spans="5:17" x14ac:dyDescent="0.45">
      <c r="E7329">
        <v>732.7</v>
      </c>
      <c r="F7329">
        <v>53.350354150000001</v>
      </c>
      <c r="G7329">
        <f t="shared" si="1263"/>
        <v>53.350354145999994</v>
      </c>
      <c r="H7329">
        <f t="shared" si="1264"/>
        <v>53.351269765600001</v>
      </c>
      <c r="I7329">
        <f t="shared" si="1254"/>
        <v>23.850151636013823</v>
      </c>
      <c r="J7329">
        <f t="shared" si="1262"/>
        <v>-0.21613406234111565</v>
      </c>
      <c r="K7329">
        <f t="shared" si="1255"/>
        <v>1.4819542819444445E-3</v>
      </c>
      <c r="L7329">
        <f t="shared" si="1256"/>
        <v>383.555960678546</v>
      </c>
      <c r="M7329">
        <f t="shared" si="1257"/>
        <v>-391.28922380153818</v>
      </c>
      <c r="N7329">
        <f t="shared" si="1258"/>
        <v>-184.43949812455742</v>
      </c>
      <c r="O7329">
        <f t="shared" si="1259"/>
        <v>-167.83994329334726</v>
      </c>
      <c r="P7329">
        <f t="shared" si="1260"/>
        <v>415.56050187544258</v>
      </c>
      <c r="Q7329">
        <f t="shared" si="1261"/>
        <v>1.154334727431785E-2</v>
      </c>
    </row>
    <row r="7330" spans="5:17" x14ac:dyDescent="0.45">
      <c r="E7330">
        <v>732.8</v>
      </c>
      <c r="F7330">
        <v>53.30035419</v>
      </c>
      <c r="G7330">
        <f t="shared" si="1263"/>
        <v>53.300657416</v>
      </c>
      <c r="H7330">
        <f t="shared" si="1264"/>
        <v>53.303719117599996</v>
      </c>
      <c r="I7330">
        <f t="shared" si="1254"/>
        <v>23.828894594331903</v>
      </c>
      <c r="J7330">
        <f t="shared" si="1262"/>
        <v>-0.20721861129727515</v>
      </c>
      <c r="K7330">
        <f t="shared" si="1255"/>
        <v>1.4805653941666668E-3</v>
      </c>
      <c r="L7330">
        <f t="shared" si="1256"/>
        <v>383.25228610492661</v>
      </c>
      <c r="M7330">
        <f t="shared" si="1257"/>
        <v>-375.14868639157095</v>
      </c>
      <c r="N7330">
        <f t="shared" si="1258"/>
        <v>193.09982340421033</v>
      </c>
      <c r="O7330">
        <f t="shared" si="1259"/>
        <v>212.19760813649486</v>
      </c>
      <c r="P7330">
        <f t="shared" si="1260"/>
        <v>833.18418476537897</v>
      </c>
      <c r="Q7330">
        <f t="shared" si="1261"/>
        <v>2.314400513237164E-2</v>
      </c>
    </row>
    <row r="7331" spans="5:17" x14ac:dyDescent="0.45">
      <c r="E7331">
        <v>732.9</v>
      </c>
      <c r="F7331">
        <v>53.25035424</v>
      </c>
      <c r="G7331">
        <f t="shared" si="1263"/>
        <v>53.254629116000004</v>
      </c>
      <c r="H7331">
        <f t="shared" si="1264"/>
        <v>53.2585627992</v>
      </c>
      <c r="I7331">
        <f t="shared" si="1254"/>
        <v>23.808707913754368</v>
      </c>
      <c r="J7331">
        <f t="shared" si="1262"/>
        <v>-0.19472684293566189</v>
      </c>
      <c r="K7331">
        <f t="shared" si="1255"/>
        <v>1.4791765066666668E-3</v>
      </c>
      <c r="L7331">
        <f t="shared" si="1256"/>
        <v>382.96415320223298</v>
      </c>
      <c r="M7331">
        <f t="shared" si="1257"/>
        <v>-352.53358216792532</v>
      </c>
      <c r="N7331">
        <f t="shared" si="1258"/>
        <v>724.51257740458527</v>
      </c>
      <c r="O7331">
        <f t="shared" si="1259"/>
        <v>796.16766747756617</v>
      </c>
      <c r="P7331">
        <f t="shared" si="1260"/>
        <v>1474.9095247006221</v>
      </c>
      <c r="Q7331">
        <f t="shared" si="1261"/>
        <v>4.0969709019461731E-2</v>
      </c>
    </row>
    <row r="7332" spans="5:17" x14ac:dyDescent="0.45">
      <c r="E7332">
        <v>733</v>
      </c>
      <c r="F7332">
        <v>53.201870399999997</v>
      </c>
      <c r="G7332">
        <f t="shared" si="1263"/>
        <v>53.212600812000005</v>
      </c>
      <c r="H7332">
        <f t="shared" si="1264"/>
        <v>53.21660080920001</v>
      </c>
      <c r="I7332">
        <f t="shared" si="1254"/>
        <v>23.78994922574477</v>
      </c>
      <c r="J7332">
        <f t="shared" si="1262"/>
        <v>-0.178929863770243</v>
      </c>
      <c r="K7332">
        <f t="shared" si="1255"/>
        <v>1.4778297333333332E-3</v>
      </c>
      <c r="L7332">
        <f t="shared" si="1256"/>
        <v>382.69662152768092</v>
      </c>
      <c r="M7332">
        <f t="shared" si="1257"/>
        <v>-323.93472251067095</v>
      </c>
      <c r="N7332">
        <f t="shared" si="1258"/>
        <v>1397.9425940230087</v>
      </c>
      <c r="O7332">
        <f t="shared" si="1259"/>
        <v>1536.2006527725371</v>
      </c>
      <c r="P7332">
        <f t="shared" si="1260"/>
        <v>2288.1325854643264</v>
      </c>
      <c r="Q7332">
        <f t="shared" si="1261"/>
        <v>6.3559238485120184E-2</v>
      </c>
    </row>
    <row r="7333" spans="5:17" x14ac:dyDescent="0.45">
      <c r="E7333">
        <v>733.1</v>
      </c>
      <c r="F7333">
        <v>53.170212599999999</v>
      </c>
      <c r="G7333">
        <f t="shared" si="1263"/>
        <v>53.174572506000004</v>
      </c>
      <c r="H7333">
        <f t="shared" si="1264"/>
        <v>53.178511858</v>
      </c>
      <c r="I7333">
        <f t="shared" si="1254"/>
        <v>23.77292194100032</v>
      </c>
      <c r="J7333">
        <f t="shared" si="1262"/>
        <v>-0.16310754280128847</v>
      </c>
      <c r="K7333">
        <f t="shared" si="1255"/>
        <v>1.47695035E-3</v>
      </c>
      <c r="L7333">
        <f t="shared" si="1256"/>
        <v>382.45396526245145</v>
      </c>
      <c r="M7333">
        <f t="shared" si="1257"/>
        <v>-295.28998403853763</v>
      </c>
      <c r="N7333">
        <f t="shared" si="1258"/>
        <v>2072.1425217029209</v>
      </c>
      <c r="O7333">
        <f t="shared" si="1259"/>
        <v>2277.079694179034</v>
      </c>
      <c r="P7333">
        <f t="shared" si="1260"/>
        <v>3102.2853782187185</v>
      </c>
      <c r="Q7333">
        <f t="shared" si="1261"/>
        <v>8.6174593839408856E-2</v>
      </c>
    </row>
    <row r="7334" spans="5:17" x14ac:dyDescent="0.45">
      <c r="E7334">
        <v>733.2</v>
      </c>
      <c r="F7334">
        <v>53.140212630000001</v>
      </c>
      <c r="G7334">
        <f t="shared" si="1263"/>
        <v>53.140544196000008</v>
      </c>
      <c r="H7334">
        <f t="shared" si="1264"/>
        <v>53.143628572800004</v>
      </c>
      <c r="I7334">
        <f t="shared" si="1254"/>
        <v>23.757327717184513</v>
      </c>
      <c r="J7334">
        <f t="shared" si="1262"/>
        <v>-0.15056509262079132</v>
      </c>
      <c r="K7334">
        <f t="shared" si="1255"/>
        <v>1.4761170175E-3</v>
      </c>
      <c r="L7334">
        <f t="shared" si="1256"/>
        <v>382.23188400610087</v>
      </c>
      <c r="M7334">
        <f t="shared" si="1257"/>
        <v>-272.58312542246938</v>
      </c>
      <c r="N7334">
        <f t="shared" si="1258"/>
        <v>2604.9614914537815</v>
      </c>
      <c r="O7334">
        <f t="shared" si="1259"/>
        <v>2862.5950455536058</v>
      </c>
      <c r="P7334">
        <f t="shared" si="1260"/>
        <v>3745.7088412676985</v>
      </c>
      <c r="Q7334">
        <f t="shared" si="1261"/>
        <v>0.10404746781299164</v>
      </c>
    </row>
    <row r="7335" spans="5:17" x14ac:dyDescent="0.45">
      <c r="E7335">
        <v>733.3</v>
      </c>
      <c r="F7335">
        <v>53.110212660000002</v>
      </c>
      <c r="G7335">
        <f t="shared" si="1263"/>
        <v>53.110212660000002</v>
      </c>
      <c r="H7335">
        <f t="shared" si="1264"/>
        <v>53.111150954000003</v>
      </c>
      <c r="I7335">
        <f t="shared" si="1254"/>
        <v>23.742808922476161</v>
      </c>
      <c r="J7335">
        <f t="shared" si="1262"/>
        <v>-0.14159896065217836</v>
      </c>
      <c r="K7335">
        <f t="shared" si="1255"/>
        <v>1.4752836850000001E-3</v>
      </c>
      <c r="L7335">
        <f t="shared" si="1256"/>
        <v>382.02524920312862</v>
      </c>
      <c r="M7335">
        <f t="shared" si="1257"/>
        <v>-256.35083523877944</v>
      </c>
      <c r="N7335">
        <f t="shared" si="1258"/>
        <v>2983.8635971997123</v>
      </c>
      <c r="O7335">
        <f t="shared" si="1259"/>
        <v>3278.9709859337495</v>
      </c>
      <c r="P7335">
        <f t="shared" si="1260"/>
        <v>4203.2648197074168</v>
      </c>
      <c r="Q7335">
        <f t="shared" si="1261"/>
        <v>0.11675735610298381</v>
      </c>
    </row>
    <row r="7336" spans="5:17" x14ac:dyDescent="0.45">
      <c r="E7336">
        <v>733.4</v>
      </c>
      <c r="F7336">
        <v>53.080212690000003</v>
      </c>
      <c r="G7336">
        <f t="shared" si="1263"/>
        <v>53.080212689999996</v>
      </c>
      <c r="H7336">
        <f t="shared" si="1264"/>
        <v>53.080279001999997</v>
      </c>
      <c r="I7336">
        <f t="shared" si="1254"/>
        <v>23.729007925054077</v>
      </c>
      <c r="J7336">
        <f t="shared" si="1262"/>
        <v>-0.13620914600130263</v>
      </c>
      <c r="K7336">
        <f t="shared" si="1255"/>
        <v>1.4744503525000001E-3</v>
      </c>
      <c r="L7336">
        <f t="shared" si="1256"/>
        <v>381.82894736095648</v>
      </c>
      <c r="M7336">
        <f t="shared" si="1257"/>
        <v>-246.59311186870363</v>
      </c>
      <c r="N7336">
        <f t="shared" si="1258"/>
        <v>3209.0122121469772</v>
      </c>
      <c r="O7336">
        <f t="shared" si="1259"/>
        <v>3526.3870463153594</v>
      </c>
      <c r="P7336">
        <f t="shared" si="1260"/>
        <v>4475.1506003465493</v>
      </c>
      <c r="Q7336">
        <f t="shared" si="1261"/>
        <v>0.12430973889851527</v>
      </c>
    </row>
    <row r="7337" spans="5:17" x14ac:dyDescent="0.45">
      <c r="E7337">
        <v>733.5</v>
      </c>
      <c r="F7337">
        <v>53.050212719999998</v>
      </c>
      <c r="G7337">
        <f t="shared" si="1263"/>
        <v>53.05021271799999</v>
      </c>
      <c r="H7337">
        <f t="shared" si="1264"/>
        <v>53.05021271759999</v>
      </c>
      <c r="I7337">
        <f t="shared" si="1254"/>
        <v>23.715567093275901</v>
      </c>
      <c r="J7337">
        <f t="shared" si="1262"/>
        <v>-0.13433570865087674</v>
      </c>
      <c r="K7337">
        <f t="shared" si="1255"/>
        <v>1.4736170199999999E-3</v>
      </c>
      <c r="L7337">
        <f t="shared" si="1256"/>
        <v>381.6378781309308</v>
      </c>
      <c r="M7337">
        <f t="shared" si="1257"/>
        <v>-243.20143987240345</v>
      </c>
      <c r="N7337">
        <f t="shared" si="1258"/>
        <v>3283.0986396742519</v>
      </c>
      <c r="O7337">
        <f t="shared" si="1259"/>
        <v>3607.8007029387381</v>
      </c>
      <c r="P7337">
        <f t="shared" si="1260"/>
        <v>4564.6161570755357</v>
      </c>
      <c r="Q7337">
        <f t="shared" si="1261"/>
        <v>0.12679489325209822</v>
      </c>
    </row>
    <row r="7338" spans="5:17" x14ac:dyDescent="0.45">
      <c r="E7338">
        <v>733.6</v>
      </c>
      <c r="F7338">
        <v>53.020212749999999</v>
      </c>
      <c r="G7338">
        <f t="shared" si="1263"/>
        <v>53.020212746000006</v>
      </c>
      <c r="H7338">
        <f t="shared" si="1264"/>
        <v>53.020178917599992</v>
      </c>
      <c r="I7338">
        <f t="shared" si="1254"/>
        <v>23.702140783323902</v>
      </c>
      <c r="J7338">
        <f t="shared" si="1262"/>
        <v>-0.13515083602237965</v>
      </c>
      <c r="K7338">
        <f t="shared" si="1255"/>
        <v>1.4727836874999999E-3</v>
      </c>
      <c r="L7338">
        <f t="shared" si="1256"/>
        <v>381.44712341979766</v>
      </c>
      <c r="M7338">
        <f t="shared" si="1257"/>
        <v>-244.67714690830499</v>
      </c>
      <c r="N7338">
        <f t="shared" si="1258"/>
        <v>3241.7412382073026</v>
      </c>
      <c r="O7338">
        <f t="shared" si="1259"/>
        <v>3562.3530090190138</v>
      </c>
      <c r="P7338">
        <f t="shared" si="1260"/>
        <v>4514.6736362846304</v>
      </c>
      <c r="Q7338">
        <f t="shared" si="1261"/>
        <v>0.12540760100790641</v>
      </c>
    </row>
    <row r="7339" spans="5:17" x14ac:dyDescent="0.45">
      <c r="E7339">
        <v>733.7</v>
      </c>
      <c r="F7339">
        <v>52.990212769999999</v>
      </c>
      <c r="G7339">
        <f t="shared" si="1263"/>
        <v>52.990212774</v>
      </c>
      <c r="H7339">
        <f t="shared" si="1264"/>
        <v>52.989747955600002</v>
      </c>
      <c r="I7339">
        <f t="shared" si="1254"/>
        <v>23.688536926071425</v>
      </c>
      <c r="J7339">
        <f t="shared" si="1262"/>
        <v>-0.13782038634493787</v>
      </c>
      <c r="K7339">
        <f t="shared" si="1255"/>
        <v>1.4719503547222224E-3</v>
      </c>
      <c r="L7339">
        <f t="shared" si="1256"/>
        <v>381.25395637640611</v>
      </c>
      <c r="M7339">
        <f t="shared" si="1257"/>
        <v>-249.51010226156325</v>
      </c>
      <c r="N7339">
        <f t="shared" si="1258"/>
        <v>3120.8191529824221</v>
      </c>
      <c r="O7339">
        <f t="shared" si="1259"/>
        <v>3429.4715966839804</v>
      </c>
      <c r="P7339">
        <f t="shared" si="1260"/>
        <v>4368.6501062461321</v>
      </c>
      <c r="Q7339">
        <f t="shared" si="1261"/>
        <v>0.12135139184017034</v>
      </c>
    </row>
    <row r="7340" spans="5:17" x14ac:dyDescent="0.45">
      <c r="E7340">
        <v>733.8</v>
      </c>
      <c r="F7340">
        <v>52.960212800000001</v>
      </c>
      <c r="G7340">
        <f t="shared" si="1263"/>
        <v>52.960043659999997</v>
      </c>
      <c r="H7340">
        <f t="shared" si="1264"/>
        <v>52.958519832800008</v>
      </c>
      <c r="I7340">
        <f t="shared" si="1254"/>
        <v>23.674576706054914</v>
      </c>
      <c r="J7340">
        <f t="shared" si="1262"/>
        <v>-0.14227809309121042</v>
      </c>
      <c r="K7340">
        <f t="shared" si="1255"/>
        <v>1.4711170222222224E-3</v>
      </c>
      <c r="L7340">
        <f t="shared" si="1256"/>
        <v>381.05584448012229</v>
      </c>
      <c r="M7340">
        <f t="shared" si="1257"/>
        <v>-257.58033697510405</v>
      </c>
      <c r="N7340">
        <f t="shared" si="1258"/>
        <v>2923.2303737466136</v>
      </c>
      <c r="O7340">
        <f t="shared" si="1259"/>
        <v>3212.3410700512236</v>
      </c>
      <c r="P7340">
        <f t="shared" si="1260"/>
        <v>4130.0451319244221</v>
      </c>
      <c r="Q7340">
        <f t="shared" si="1261"/>
        <v>0.11472347588678951</v>
      </c>
    </row>
    <row r="7341" spans="5:17" x14ac:dyDescent="0.45">
      <c r="E7341">
        <v>733.9</v>
      </c>
      <c r="F7341">
        <v>52.930212830000002</v>
      </c>
      <c r="G7341">
        <f t="shared" si="1263"/>
        <v>52.928057880000004</v>
      </c>
      <c r="H7341">
        <f t="shared" si="1264"/>
        <v>52.926094549599995</v>
      </c>
      <c r="I7341">
        <f t="shared" si="1254"/>
        <v>23.660081307453183</v>
      </c>
      <c r="J7341">
        <f t="shared" si="1262"/>
        <v>-0.14852395804931362</v>
      </c>
      <c r="K7341">
        <f t="shared" si="1255"/>
        <v>1.4702836897222224E-3</v>
      </c>
      <c r="L7341">
        <f t="shared" si="1256"/>
        <v>380.85026135997339</v>
      </c>
      <c r="M7341">
        <f t="shared" si="1257"/>
        <v>-268.8878542861342</v>
      </c>
      <c r="N7341">
        <f t="shared" si="1258"/>
        <v>2649.0396547452065</v>
      </c>
      <c r="O7341">
        <f t="shared" si="1259"/>
        <v>2911.0325876320949</v>
      </c>
      <c r="P7341">
        <f t="shared" si="1260"/>
        <v>3798.9369094858184</v>
      </c>
      <c r="Q7341">
        <f t="shared" si="1261"/>
        <v>0.10552602526349496</v>
      </c>
    </row>
    <row r="7342" spans="5:17" x14ac:dyDescent="0.45">
      <c r="E7342">
        <v>734</v>
      </c>
      <c r="F7342">
        <v>52.899367150000003</v>
      </c>
      <c r="G7342">
        <f t="shared" si="1263"/>
        <v>52.89407210400001</v>
      </c>
      <c r="H7342">
        <f t="shared" si="1264"/>
        <v>52.892072106399993</v>
      </c>
      <c r="I7342">
        <f t="shared" si="1254"/>
        <v>23.644871914445051</v>
      </c>
      <c r="J7342">
        <f t="shared" si="1262"/>
        <v>-0.15640675563391326</v>
      </c>
      <c r="K7342">
        <f t="shared" si="1255"/>
        <v>1.4694268652777778E-3</v>
      </c>
      <c r="L7342">
        <f t="shared" si="1256"/>
        <v>380.63468727739775</v>
      </c>
      <c r="M7342">
        <f t="shared" si="1257"/>
        <v>-283.15887531286421</v>
      </c>
      <c r="N7342">
        <f t="shared" si="1258"/>
        <v>2304.8030886579259</v>
      </c>
      <c r="O7342">
        <f t="shared" si="1259"/>
        <v>2532.7506468768415</v>
      </c>
      <c r="P7342">
        <f t="shared" si="1260"/>
        <v>3383.2424690954304</v>
      </c>
      <c r="Q7342">
        <f t="shared" si="1261"/>
        <v>9.3978957474873073E-2</v>
      </c>
    </row>
    <row r="7343" spans="5:17" x14ac:dyDescent="0.45">
      <c r="E7343">
        <v>734.1</v>
      </c>
      <c r="F7343">
        <v>52.860283850000002</v>
      </c>
      <c r="G7343">
        <f t="shared" si="1263"/>
        <v>52.858086330000006</v>
      </c>
      <c r="H7343">
        <f t="shared" si="1264"/>
        <v>52.856120160000003</v>
      </c>
      <c r="I7343">
        <f t="shared" si="1254"/>
        <v>23.6287999563264</v>
      </c>
      <c r="J7343">
        <f t="shared" si="1262"/>
        <v>-0.16430224110781211</v>
      </c>
      <c r="K7343">
        <f t="shared" si="1255"/>
        <v>1.4683412180555558E-3</v>
      </c>
      <c r="L7343">
        <f t="shared" si="1256"/>
        <v>380.4070380527491</v>
      </c>
      <c r="M7343">
        <f t="shared" si="1257"/>
        <v>-297.45286650126974</v>
      </c>
      <c r="N7343">
        <f t="shared" si="1258"/>
        <v>1960.1075251326884</v>
      </c>
      <c r="O7343">
        <f t="shared" si="1259"/>
        <v>2153.9643133326244</v>
      </c>
      <c r="P7343">
        <f t="shared" si="1260"/>
        <v>2966.9937509149718</v>
      </c>
      <c r="Q7343">
        <f t="shared" si="1261"/>
        <v>8.2416493080971445E-2</v>
      </c>
    </row>
    <row r="7344" spans="5:17" x14ac:dyDescent="0.45">
      <c r="E7344">
        <v>734.2</v>
      </c>
      <c r="F7344">
        <v>52.820283889999999</v>
      </c>
      <c r="G7344">
        <f t="shared" si="1263"/>
        <v>52.820100558</v>
      </c>
      <c r="H7344">
        <f t="shared" si="1264"/>
        <v>52.818565377200002</v>
      </c>
      <c r="I7344">
        <f t="shared" si="1254"/>
        <v>23.612011466223489</v>
      </c>
      <c r="J7344">
        <f t="shared" si="1262"/>
        <v>-0.17057348273855411</v>
      </c>
      <c r="K7344">
        <f t="shared" si="1255"/>
        <v>1.4672301080555555E-3</v>
      </c>
      <c r="L7344">
        <f t="shared" si="1256"/>
        <v>380.16940489745343</v>
      </c>
      <c r="M7344">
        <f t="shared" si="1257"/>
        <v>-308.80632575422209</v>
      </c>
      <c r="N7344">
        <f t="shared" si="1258"/>
        <v>1685.0258429949929</v>
      </c>
      <c r="O7344">
        <f t="shared" si="1259"/>
        <v>1851.6767505439482</v>
      </c>
      <c r="P7344">
        <f t="shared" si="1260"/>
        <v>2634.8096159823608</v>
      </c>
      <c r="Q7344">
        <f t="shared" si="1261"/>
        <v>7.3189155999510022E-2</v>
      </c>
    </row>
    <row r="7345" spans="5:17" x14ac:dyDescent="0.45">
      <c r="E7345">
        <v>734.3</v>
      </c>
      <c r="F7345">
        <v>52.780283930000003</v>
      </c>
      <c r="G7345">
        <f t="shared" si="1263"/>
        <v>52.780283928000003</v>
      </c>
      <c r="H7345">
        <f t="shared" si="1264"/>
        <v>52.779807757200004</v>
      </c>
      <c r="I7345">
        <f t="shared" si="1254"/>
        <v>23.594685259778689</v>
      </c>
      <c r="J7345">
        <f t="shared" si="1262"/>
        <v>-0.17505656705154138</v>
      </c>
      <c r="K7345">
        <f t="shared" si="1255"/>
        <v>1.4661189980555557E-3</v>
      </c>
      <c r="L7345">
        <f t="shared" si="1256"/>
        <v>379.92433772290281</v>
      </c>
      <c r="M7345">
        <f t="shared" si="1257"/>
        <v>-316.92250402832076</v>
      </c>
      <c r="N7345">
        <f t="shared" si="1258"/>
        <v>1486.5084368125833</v>
      </c>
      <c r="O7345">
        <f t="shared" si="1259"/>
        <v>1633.5257547391025</v>
      </c>
      <c r="P7345">
        <f t="shared" si="1260"/>
        <v>2395.0832469660463</v>
      </c>
      <c r="Q7345">
        <f t="shared" si="1261"/>
        <v>6.6530090193501285E-2</v>
      </c>
    </row>
    <row r="7346" spans="5:17" x14ac:dyDescent="0.45">
      <c r="E7346">
        <v>734.4</v>
      </c>
      <c r="F7346">
        <v>52.74028397</v>
      </c>
      <c r="G7346">
        <f t="shared" si="1263"/>
        <v>52.740283966000007</v>
      </c>
      <c r="H7346">
        <f t="shared" si="1264"/>
        <v>52.740247299599993</v>
      </c>
      <c r="I7346">
        <f t="shared" si="1254"/>
        <v>23.577000152813181</v>
      </c>
      <c r="J7346">
        <f t="shared" si="1262"/>
        <v>-0.17775149315264471</v>
      </c>
      <c r="K7346">
        <f t="shared" si="1255"/>
        <v>1.4650078880555557E-3</v>
      </c>
      <c r="L7346">
        <f t="shared" si="1256"/>
        <v>379.67437967083663</v>
      </c>
      <c r="M7346">
        <f t="shared" si="1257"/>
        <v>-321.80139970483361</v>
      </c>
      <c r="N7346">
        <f t="shared" si="1258"/>
        <v>1364.4712575022072</v>
      </c>
      <c r="O7346">
        <f t="shared" si="1259"/>
        <v>1499.4189642881397</v>
      </c>
      <c r="P7346">
        <f t="shared" si="1260"/>
        <v>2247.7131475693841</v>
      </c>
      <c r="Q7346">
        <f t="shared" si="1261"/>
        <v>6.2436476321371781E-2</v>
      </c>
    </row>
    <row r="7347" spans="5:17" x14ac:dyDescent="0.45">
      <c r="E7347">
        <v>734.5</v>
      </c>
      <c r="F7347">
        <v>52.700284000000003</v>
      </c>
      <c r="G7347">
        <f t="shared" si="1263"/>
        <v>52.700284004000004</v>
      </c>
      <c r="H7347">
        <f t="shared" si="1264"/>
        <v>52.700284004000004</v>
      </c>
      <c r="I7347">
        <f t="shared" si="1254"/>
        <v>23.55913496114816</v>
      </c>
      <c r="J7347">
        <f t="shared" si="1262"/>
        <v>-0.17880320303294894</v>
      </c>
      <c r="K7347">
        <f t="shared" si="1255"/>
        <v>1.4638967777777779E-3</v>
      </c>
      <c r="L7347">
        <f t="shared" si="1256"/>
        <v>379.42206663042191</v>
      </c>
      <c r="M7347">
        <f t="shared" si="1257"/>
        <v>-323.70541584310968</v>
      </c>
      <c r="N7347">
        <f t="shared" si="1258"/>
        <v>1312.6360954814509</v>
      </c>
      <c r="O7347">
        <f t="shared" si="1259"/>
        <v>1442.457247781814</v>
      </c>
      <c r="P7347">
        <f t="shared" si="1260"/>
        <v>2185.11785470529</v>
      </c>
      <c r="Q7347">
        <f t="shared" si="1261"/>
        <v>6.0697718186258062E-2</v>
      </c>
    </row>
    <row r="7348" spans="5:17" x14ac:dyDescent="0.45">
      <c r="E7348">
        <v>734.6</v>
      </c>
      <c r="F7348">
        <v>52.660284040000001</v>
      </c>
      <c r="G7348">
        <f t="shared" si="1263"/>
        <v>52.660284042000001</v>
      </c>
      <c r="H7348">
        <f t="shared" si="1264"/>
        <v>52.660253024799999</v>
      </c>
      <c r="I7348">
        <f t="shared" si="1254"/>
        <v>23.541239512206591</v>
      </c>
      <c r="J7348">
        <f t="shared" si="1262"/>
        <v>-0.17984221608319473</v>
      </c>
      <c r="K7348">
        <f t="shared" si="1255"/>
        <v>1.4627856677777778E-3</v>
      </c>
      <c r="L7348">
        <f t="shared" si="1256"/>
        <v>379.16951800734688</v>
      </c>
      <c r="M7348">
        <f t="shared" si="1257"/>
        <v>-325.58644563335486</v>
      </c>
      <c r="N7348">
        <f t="shared" si="1258"/>
        <v>1261.4119405560464</v>
      </c>
      <c r="O7348">
        <f t="shared" si="1259"/>
        <v>1386.1669676440069</v>
      </c>
      <c r="P7348">
        <f t="shared" si="1260"/>
        <v>2123.2604040044034</v>
      </c>
      <c r="Q7348">
        <f t="shared" si="1261"/>
        <v>5.8979455666788985E-2</v>
      </c>
    </row>
    <row r="7349" spans="5:17" x14ac:dyDescent="0.45">
      <c r="E7349">
        <v>734.7</v>
      </c>
      <c r="F7349">
        <v>52.620284079999998</v>
      </c>
      <c r="G7349">
        <f t="shared" si="1263"/>
        <v>52.620284079999998</v>
      </c>
      <c r="H7349">
        <f t="shared" si="1264"/>
        <v>52.619824888000004</v>
      </c>
      <c r="I7349">
        <f t="shared" si="1254"/>
        <v>23.523166517931521</v>
      </c>
      <c r="J7349">
        <f t="shared" si="1262"/>
        <v>-0.18251174852418117</v>
      </c>
      <c r="K7349">
        <f t="shared" si="1255"/>
        <v>1.4616745577777778E-3</v>
      </c>
      <c r="L7349">
        <f t="shared" si="1256"/>
        <v>378.91465855815193</v>
      </c>
      <c r="M7349">
        <f t="shared" si="1257"/>
        <v>-330.41936861380583</v>
      </c>
      <c r="N7349">
        <f t="shared" si="1258"/>
        <v>1140.7627806962232</v>
      </c>
      <c r="O7349">
        <f t="shared" si="1259"/>
        <v>1253.5854732925529</v>
      </c>
      <c r="P7349">
        <f t="shared" si="1260"/>
        <v>1977.5664541676406</v>
      </c>
      <c r="Q7349">
        <f t="shared" si="1261"/>
        <v>5.4932401504656683E-2</v>
      </c>
    </row>
    <row r="7350" spans="5:17" x14ac:dyDescent="0.45">
      <c r="E7350">
        <v>734.8</v>
      </c>
      <c r="F7350">
        <v>52.580284120000002</v>
      </c>
      <c r="G7350">
        <f t="shared" si="1263"/>
        <v>52.580129031999988</v>
      </c>
      <c r="H7350">
        <f t="shared" si="1264"/>
        <v>52.578599593999989</v>
      </c>
      <c r="I7350">
        <f t="shared" si="1254"/>
        <v>23.504737162501755</v>
      </c>
      <c r="J7350">
        <f t="shared" si="1262"/>
        <v>-0.1869694391769805</v>
      </c>
      <c r="K7350">
        <f t="shared" si="1255"/>
        <v>1.460563447777778E-3</v>
      </c>
      <c r="L7350">
        <f t="shared" si="1256"/>
        <v>378.65497538277089</v>
      </c>
      <c r="M7350">
        <f t="shared" si="1257"/>
        <v>-338.48957419171398</v>
      </c>
      <c r="N7350">
        <f t="shared" si="1258"/>
        <v>944.07719802222744</v>
      </c>
      <c r="O7350">
        <f t="shared" si="1259"/>
        <v>1037.4474703540961</v>
      </c>
      <c r="P7350">
        <f t="shared" si="1260"/>
        <v>1740.0521652242815</v>
      </c>
      <c r="Q7350">
        <f t="shared" si="1261"/>
        <v>4.8334782367341157E-2</v>
      </c>
    </row>
    <row r="7351" spans="5:17" x14ac:dyDescent="0.45">
      <c r="E7351">
        <v>734.9</v>
      </c>
      <c r="F7351">
        <v>52.540284159999999</v>
      </c>
      <c r="G7351">
        <f t="shared" si="1263"/>
        <v>52.538143282</v>
      </c>
      <c r="H7351">
        <f t="shared" si="1264"/>
        <v>52.536177143199993</v>
      </c>
      <c r="I7351">
        <f t="shared" si="1254"/>
        <v>23.485772630096125</v>
      </c>
      <c r="J7351">
        <f t="shared" si="1262"/>
        <v>-0.19321528893566864</v>
      </c>
      <c r="K7351">
        <f t="shared" si="1255"/>
        <v>1.4594523377777777E-3</v>
      </c>
      <c r="L7351">
        <f t="shared" si="1256"/>
        <v>378.38796365144742</v>
      </c>
      <c r="M7351">
        <f t="shared" si="1257"/>
        <v>-349.79706398571483</v>
      </c>
      <c r="N7351">
        <f t="shared" si="1258"/>
        <v>671.47936883928696</v>
      </c>
      <c r="O7351">
        <f t="shared" si="1259"/>
        <v>737.88941630690874</v>
      </c>
      <c r="P7351">
        <f t="shared" si="1260"/>
        <v>1410.8674904471525</v>
      </c>
      <c r="Q7351">
        <f t="shared" si="1261"/>
        <v>3.9190763623532014E-2</v>
      </c>
    </row>
    <row r="7352" spans="5:17" x14ac:dyDescent="0.45">
      <c r="E7352">
        <v>735</v>
      </c>
      <c r="F7352">
        <v>52.499508759999998</v>
      </c>
      <c r="G7352">
        <f t="shared" si="1263"/>
        <v>52.494157533999996</v>
      </c>
      <c r="H7352">
        <f t="shared" si="1264"/>
        <v>52.492157535599993</v>
      </c>
      <c r="I7352">
        <f t="shared" si="1254"/>
        <v>23.466094104714621</v>
      </c>
      <c r="J7352">
        <f t="shared" si="1262"/>
        <v>-0.20111063761534709</v>
      </c>
      <c r="K7352">
        <f t="shared" si="1255"/>
        <v>1.4583196877777777E-3</v>
      </c>
      <c r="L7352">
        <f t="shared" si="1256"/>
        <v>378.11112707988542</v>
      </c>
      <c r="M7352">
        <f t="shared" si="1257"/>
        <v>-364.09080752178949</v>
      </c>
      <c r="N7352">
        <f t="shared" si="1258"/>
        <v>329.0021381284501</v>
      </c>
      <c r="O7352">
        <f t="shared" si="1259"/>
        <v>361.54081113016491</v>
      </c>
      <c r="P7352">
        <f t="shared" si="1260"/>
        <v>997.29759464853282</v>
      </c>
      <c r="Q7352">
        <f t="shared" si="1261"/>
        <v>2.7702710962459246E-2</v>
      </c>
    </row>
    <row r="7353" spans="5:17" x14ac:dyDescent="0.45">
      <c r="E7353">
        <v>735.1</v>
      </c>
      <c r="F7353">
        <v>52.450355289999997</v>
      </c>
      <c r="G7353">
        <f t="shared" si="1263"/>
        <v>52.448171788000003</v>
      </c>
      <c r="H7353">
        <f t="shared" si="1264"/>
        <v>52.446202806400002</v>
      </c>
      <c r="I7353">
        <f t="shared" si="1254"/>
        <v>23.445550502573056</v>
      </c>
      <c r="J7353">
        <f t="shared" si="1262"/>
        <v>-0.20901869027776243</v>
      </c>
      <c r="K7353">
        <f t="shared" si="1255"/>
        <v>1.4569543136111111E-3</v>
      </c>
      <c r="L7353">
        <f t="shared" si="1256"/>
        <v>377.82236823141079</v>
      </c>
      <c r="M7353">
        <f t="shared" si="1257"/>
        <v>-378.40755035510801</v>
      </c>
      <c r="N7353">
        <f t="shared" si="1258"/>
        <v>-13.71991703434619</v>
      </c>
      <c r="O7353">
        <f t="shared" si="1259"/>
        <v>-12.485124501255033</v>
      </c>
      <c r="P7353">
        <f t="shared" si="1260"/>
        <v>586.28008296565383</v>
      </c>
      <c r="Q7353">
        <f t="shared" si="1261"/>
        <v>1.6285557860157052E-2</v>
      </c>
    </row>
    <row r="7354" spans="5:17" x14ac:dyDescent="0.45">
      <c r="E7354">
        <v>735.2</v>
      </c>
      <c r="F7354">
        <v>52.400355339999997</v>
      </c>
      <c r="G7354">
        <f t="shared" si="1263"/>
        <v>52.400186042000009</v>
      </c>
      <c r="H7354">
        <f t="shared" si="1264"/>
        <v>52.398645236799993</v>
      </c>
      <c r="I7354">
        <f t="shared" si="1254"/>
        <v>23.424290366659068</v>
      </c>
      <c r="J7354">
        <f t="shared" si="1262"/>
        <v>-0.21528994889600028</v>
      </c>
      <c r="K7354">
        <f t="shared" si="1255"/>
        <v>1.455565426111111E-3</v>
      </c>
      <c r="L7354">
        <f t="shared" si="1256"/>
        <v>377.52380414746193</v>
      </c>
      <c r="M7354">
        <f t="shared" si="1257"/>
        <v>-389.76104036223217</v>
      </c>
      <c r="N7354">
        <f t="shared" si="1258"/>
        <v>-286.6485743801739</v>
      </c>
      <c r="O7354">
        <f t="shared" si="1259"/>
        <v>-260.85020268595827</v>
      </c>
      <c r="P7354">
        <f t="shared" si="1260"/>
        <v>313.3514256198261</v>
      </c>
      <c r="Q7354">
        <f t="shared" si="1261"/>
        <v>8.7042062672173914E-3</v>
      </c>
    </row>
    <row r="7355" spans="5:17" x14ac:dyDescent="0.45">
      <c r="E7355">
        <v>735.3</v>
      </c>
      <c r="F7355">
        <v>52.350355389999997</v>
      </c>
      <c r="G7355">
        <f t="shared" si="1263"/>
        <v>52.350355386000004</v>
      </c>
      <c r="H7355">
        <f t="shared" si="1264"/>
        <v>52.3498848264</v>
      </c>
      <c r="I7355">
        <f t="shared" si="1254"/>
        <v>23.402492512793856</v>
      </c>
      <c r="J7355">
        <f t="shared" si="1262"/>
        <v>-0.21977304930237196</v>
      </c>
      <c r="K7355">
        <f t="shared" si="1255"/>
        <v>1.4541765386111112E-3</v>
      </c>
      <c r="L7355">
        <f t="shared" si="1256"/>
        <v>377.21796990767047</v>
      </c>
      <c r="M7355">
        <f t="shared" si="1257"/>
        <v>-397.87724777180262</v>
      </c>
      <c r="N7355">
        <f t="shared" si="1258"/>
        <v>-483.4785955350805</v>
      </c>
      <c r="O7355">
        <f t="shared" si="1259"/>
        <v>-439.96552193692327</v>
      </c>
      <c r="P7355">
        <f t="shared" si="1260"/>
        <v>116.5214044649195</v>
      </c>
      <c r="Q7355">
        <f t="shared" si="1261"/>
        <v>3.2367056795810974E-3</v>
      </c>
    </row>
    <row r="7356" spans="5:17" x14ac:dyDescent="0.45">
      <c r="E7356">
        <v>735.4</v>
      </c>
      <c r="F7356">
        <v>52.300355430000003</v>
      </c>
      <c r="G7356">
        <f t="shared" si="1263"/>
        <v>52.300355434000004</v>
      </c>
      <c r="H7356">
        <f t="shared" si="1264"/>
        <v>52.300321574800009</v>
      </c>
      <c r="I7356">
        <f t="shared" si="1254"/>
        <v>23.380335756798594</v>
      </c>
      <c r="J7356">
        <f t="shared" si="1262"/>
        <v>-0.22246799060289035</v>
      </c>
      <c r="K7356">
        <f t="shared" si="1255"/>
        <v>1.4527876508333335E-3</v>
      </c>
      <c r="L7356">
        <f t="shared" si="1256"/>
        <v>376.90739190284069</v>
      </c>
      <c r="M7356">
        <f t="shared" si="1257"/>
        <v>-402.75617096534478</v>
      </c>
      <c r="N7356">
        <f t="shared" si="1258"/>
        <v>-604.3531333846513</v>
      </c>
      <c r="O7356">
        <f t="shared" si="1259"/>
        <v>-549.96135138003274</v>
      </c>
      <c r="P7356">
        <f t="shared" si="1260"/>
        <v>-4.3531333846513007</v>
      </c>
      <c r="Q7356">
        <f t="shared" si="1261"/>
        <v>-1.2092037179586947E-4</v>
      </c>
    </row>
    <row r="7357" spans="5:17" x14ac:dyDescent="0.45">
      <c r="E7357">
        <v>735.5</v>
      </c>
      <c r="F7357">
        <v>52.250355480000003</v>
      </c>
      <c r="G7357">
        <f t="shared" si="1263"/>
        <v>52.250355481999996</v>
      </c>
      <c r="H7357">
        <f t="shared" si="1264"/>
        <v>52.250355481999996</v>
      </c>
      <c r="I7357">
        <f t="shared" si="1254"/>
        <v>23.357998914673278</v>
      </c>
      <c r="J7357">
        <f t="shared" si="1262"/>
        <v>-0.22357853184129084</v>
      </c>
      <c r="K7357">
        <f t="shared" si="1255"/>
        <v>1.4513987633333334E-3</v>
      </c>
      <c r="L7357">
        <f t="shared" si="1256"/>
        <v>376.59458735706471</v>
      </c>
      <c r="M7357">
        <f t="shared" si="1257"/>
        <v>-404.76669542625785</v>
      </c>
      <c r="N7357">
        <f t="shared" si="1258"/>
        <v>-658.04406970427169</v>
      </c>
      <c r="O7357">
        <f t="shared" si="1259"/>
        <v>-598.82010343088723</v>
      </c>
      <c r="P7357">
        <f t="shared" si="1260"/>
        <v>-58.044069704271692</v>
      </c>
      <c r="Q7357">
        <f t="shared" si="1261"/>
        <v>-1.6123352695631026E-3</v>
      </c>
    </row>
    <row r="7358" spans="5:17" x14ac:dyDescent="0.45">
      <c r="E7358">
        <v>735.6</v>
      </c>
      <c r="F7358">
        <v>52.200355530000003</v>
      </c>
      <c r="G7358">
        <f t="shared" si="1263"/>
        <v>52.200355530000003</v>
      </c>
      <c r="H7358">
        <f t="shared" si="1264"/>
        <v>52.200295388400001</v>
      </c>
      <c r="I7358">
        <f t="shared" si="1254"/>
        <v>23.335620050430336</v>
      </c>
      <c r="J7358">
        <f t="shared" si="1262"/>
        <v>-0.22556407877694085</v>
      </c>
      <c r="K7358">
        <f t="shared" si="1255"/>
        <v>1.4500098758333335E-3</v>
      </c>
      <c r="L7358">
        <f t="shared" si="1256"/>
        <v>376.2814941654251</v>
      </c>
      <c r="M7358">
        <f t="shared" si="1257"/>
        <v>-408.36133067651207</v>
      </c>
      <c r="N7358">
        <f t="shared" si="1258"/>
        <v>-748.60287610264822</v>
      </c>
      <c r="O7358">
        <f t="shared" si="1259"/>
        <v>-681.22861725340988</v>
      </c>
      <c r="P7358">
        <f t="shared" si="1260"/>
        <v>-148.60287610264822</v>
      </c>
      <c r="Q7358">
        <f t="shared" si="1261"/>
        <v>-4.1278576695180065E-3</v>
      </c>
    </row>
    <row r="7359" spans="5:17" x14ac:dyDescent="0.45">
      <c r="E7359">
        <v>735.7</v>
      </c>
      <c r="F7359">
        <v>52.150355580000003</v>
      </c>
      <c r="G7359">
        <f t="shared" si="1263"/>
        <v>52.150355578000003</v>
      </c>
      <c r="H7359">
        <f t="shared" si="1264"/>
        <v>52.149440987200002</v>
      </c>
      <c r="I7359">
        <f t="shared" si="1254"/>
        <v>23.31288609891789</v>
      </c>
      <c r="J7359">
        <f t="shared" si="1262"/>
        <v>-0.2309031105779269</v>
      </c>
      <c r="K7359">
        <f t="shared" si="1255"/>
        <v>1.4486209883333334E-3</v>
      </c>
      <c r="L7359">
        <f t="shared" si="1256"/>
        <v>375.96374039167574</v>
      </c>
      <c r="M7359">
        <f t="shared" si="1257"/>
        <v>-418.02711674757757</v>
      </c>
      <c r="N7359">
        <f t="shared" si="1258"/>
        <v>-980.61870192105505</v>
      </c>
      <c r="O7359">
        <f t="shared" si="1259"/>
        <v>-892.36301874816013</v>
      </c>
      <c r="P7359">
        <f t="shared" si="1260"/>
        <v>-380.61870192105505</v>
      </c>
      <c r="Q7359">
        <f t="shared" si="1261"/>
        <v>-1.0572741720029307E-2</v>
      </c>
    </row>
    <row r="7360" spans="5:17" x14ac:dyDescent="0.45">
      <c r="E7360">
        <v>735.8</v>
      </c>
      <c r="F7360">
        <v>52.100355630000003</v>
      </c>
      <c r="G7360">
        <f t="shared" si="1263"/>
        <v>52.100054917999998</v>
      </c>
      <c r="H7360">
        <f t="shared" si="1264"/>
        <v>52.096992278799995</v>
      </c>
      <c r="I7360">
        <f t="shared" si="1254"/>
        <v>23.289439428314751</v>
      </c>
      <c r="J7360">
        <f t="shared" si="1262"/>
        <v>-0.23981845969665017</v>
      </c>
      <c r="K7360">
        <f t="shared" si="1255"/>
        <v>1.4472321008333336E-3</v>
      </c>
      <c r="L7360">
        <f t="shared" si="1256"/>
        <v>375.63634932989856</v>
      </c>
      <c r="M7360">
        <f t="shared" si="1257"/>
        <v>-434.16746963225722</v>
      </c>
      <c r="N7360">
        <f t="shared" si="1258"/>
        <v>-1363.1569809531857</v>
      </c>
      <c r="O7360">
        <f t="shared" si="1259"/>
        <v>-1240.4728526673989</v>
      </c>
      <c r="P7360">
        <f t="shared" si="1260"/>
        <v>-763.15698095318567</v>
      </c>
      <c r="Q7360">
        <f t="shared" si="1261"/>
        <v>-2.119880502647738E-2</v>
      </c>
    </row>
    <row r="7361" spans="5:17" x14ac:dyDescent="0.45">
      <c r="E7361">
        <v>735.9</v>
      </c>
      <c r="F7361">
        <v>52.050355670000002</v>
      </c>
      <c r="G7361">
        <f t="shared" si="1263"/>
        <v>52.046083427999996</v>
      </c>
      <c r="H7361">
        <f t="shared" si="1264"/>
        <v>52.042149264000003</v>
      </c>
      <c r="I7361">
        <f t="shared" si="1254"/>
        <v>23.26492240697856</v>
      </c>
      <c r="J7361">
        <f t="shared" si="1262"/>
        <v>-0.25231012434497657</v>
      </c>
      <c r="K7361">
        <f t="shared" si="1255"/>
        <v>1.4458432130555557E-3</v>
      </c>
      <c r="L7361">
        <f t="shared" si="1256"/>
        <v>375.29436506053185</v>
      </c>
      <c r="M7361">
        <f t="shared" si="1257"/>
        <v>-456.78238609331208</v>
      </c>
      <c r="N7361">
        <f t="shared" si="1258"/>
        <v>-1895.8124864258691</v>
      </c>
      <c r="O7361">
        <f t="shared" si="1259"/>
        <v>-1725.189362647541</v>
      </c>
      <c r="P7361">
        <f t="shared" si="1260"/>
        <v>-1295.8124864258691</v>
      </c>
      <c r="Q7361">
        <f t="shared" si="1261"/>
        <v>-3.5994791289607475E-2</v>
      </c>
    </row>
    <row r="7362" spans="5:17" x14ac:dyDescent="0.45">
      <c r="E7362">
        <v>736</v>
      </c>
      <c r="F7362">
        <v>51.99885218</v>
      </c>
      <c r="G7362">
        <f t="shared" si="1263"/>
        <v>51.988111939999996</v>
      </c>
      <c r="H7362">
        <f t="shared" si="1264"/>
        <v>51.984111943999991</v>
      </c>
      <c r="I7362">
        <f t="shared" si="1254"/>
        <v>23.238977403445755</v>
      </c>
      <c r="J7362">
        <f t="shared" si="1262"/>
        <v>-0.26810924840832584</v>
      </c>
      <c r="K7362">
        <f t="shared" si="1255"/>
        <v>1.4444125605555557E-3</v>
      </c>
      <c r="L7362">
        <f t="shared" si="1256"/>
        <v>374.93285436101246</v>
      </c>
      <c r="M7362">
        <f t="shared" si="1257"/>
        <v>-485.38512887494403</v>
      </c>
      <c r="N7362">
        <f t="shared" si="1258"/>
        <v>-2566.7979115884432</v>
      </c>
      <c r="O7362">
        <f t="shared" si="1259"/>
        <v>-2335.7860995454835</v>
      </c>
      <c r="P7362">
        <f t="shared" si="1260"/>
        <v>-1966.7979115884432</v>
      </c>
      <c r="Q7362">
        <f t="shared" si="1261"/>
        <v>-5.4633275321901202E-2</v>
      </c>
    </row>
    <row r="7363" spans="5:17" x14ac:dyDescent="0.45">
      <c r="E7363">
        <v>736.1</v>
      </c>
      <c r="F7363">
        <v>51.93049808</v>
      </c>
      <c r="G7363">
        <f t="shared" si="1263"/>
        <v>51.926140455999999</v>
      </c>
      <c r="H7363">
        <f t="shared" si="1264"/>
        <v>51.922200602399997</v>
      </c>
      <c r="I7363">
        <f t="shared" ref="I7363:I7426" si="1265">H7363*0.44704</f>
        <v>23.211300557296894</v>
      </c>
      <c r="J7363">
        <f t="shared" si="1262"/>
        <v>-0.28393381709436838</v>
      </c>
      <c r="K7363">
        <f t="shared" ref="K7363:K7426" si="1266">F7363*(0.1/3600)</f>
        <v>1.4425138355555556E-3</v>
      </c>
      <c r="L7363">
        <f t="shared" ref="L7363:L7426" si="1267">(((1/2)*$B$8*$B$3*$B$4*(I7363^2))+($B$2*9.81*$B$5))</f>
        <v>374.54765730095392</v>
      </c>
      <c r="M7363">
        <f t="shared" ref="M7363:M7426" si="1268">$B$2*J7363</f>
        <v>-514.03393661531379</v>
      </c>
      <c r="N7363">
        <f t="shared" ref="N7363:N7426" si="1269">(L7363+M7363)*I7363</f>
        <v>-3237.6579527846716</v>
      </c>
      <c r="O7363">
        <f t="shared" ref="O7363:O7426" si="1270">IF(N7363&gt;0,N7363/$B$9,N7363*$B$9)</f>
        <v>-2946.2687370340514</v>
      </c>
      <c r="P7363">
        <f t="shared" ref="P7363:P7426" si="1271">O7363/$B$9+$B$10</f>
        <v>-2637.6579527846716</v>
      </c>
      <c r="Q7363">
        <f t="shared" ref="Q7363:Q7426" si="1272">P7363*(0.1/3600)</f>
        <v>-7.3268276466240886E-2</v>
      </c>
    </row>
    <row r="7364" spans="5:17" x14ac:dyDescent="0.45">
      <c r="E7364">
        <v>736.2</v>
      </c>
      <c r="F7364">
        <v>51.860498139999997</v>
      </c>
      <c r="G7364">
        <f t="shared" si="1263"/>
        <v>51.860168978000004</v>
      </c>
      <c r="H7364">
        <f t="shared" si="1264"/>
        <v>51.857083572000001</v>
      </c>
      <c r="I7364">
        <f t="shared" si="1265"/>
        <v>23.182190640026882</v>
      </c>
      <c r="J7364">
        <f t="shared" ref="J7364:J7427" si="1273">(I7365-I7363)/0.2</f>
        <v>-0.29647636830592461</v>
      </c>
      <c r="K7364">
        <f t="shared" si="1266"/>
        <v>1.4405693927777778E-3</v>
      </c>
      <c r="L7364">
        <f t="shared" si="1267"/>
        <v>374.14301053527652</v>
      </c>
      <c r="M7364">
        <f t="shared" si="1268"/>
        <v>-536.74097813806623</v>
      </c>
      <c r="N7364">
        <f t="shared" si="1269"/>
        <v>-3769.3770826487857</v>
      </c>
      <c r="O7364">
        <f t="shared" si="1270"/>
        <v>-3430.133145210395</v>
      </c>
      <c r="P7364">
        <f t="shared" si="1271"/>
        <v>-3169.3770826487857</v>
      </c>
      <c r="Q7364">
        <f t="shared" si="1272"/>
        <v>-8.8038252295799604E-2</v>
      </c>
    </row>
    <row r="7365" spans="5:17" x14ac:dyDescent="0.45">
      <c r="E7365">
        <v>736.3</v>
      </c>
      <c r="F7365">
        <v>51.790498210000003</v>
      </c>
      <c r="G7365">
        <f t="shared" ref="G7365:G7428" si="1274">(SUM(F7363:F7367))/5</f>
        <v>51.790498209999996</v>
      </c>
      <c r="H7365">
        <f t="shared" ref="H7365:H7428" si="1275">(SUM(G7363:G7367))/5</f>
        <v>51.789560852799994</v>
      </c>
      <c r="I7365">
        <f t="shared" si="1265"/>
        <v>23.15200528363571</v>
      </c>
      <c r="J7365">
        <f t="shared" si="1273"/>
        <v>-0.30544260219969033</v>
      </c>
      <c r="K7365">
        <f t="shared" si="1266"/>
        <v>1.438624950277778E-3</v>
      </c>
      <c r="L7365">
        <f t="shared" si="1267"/>
        <v>373.72395075049167</v>
      </c>
      <c r="M7365">
        <f t="shared" si="1268"/>
        <v>-552.97345284710809</v>
      </c>
      <c r="N7365">
        <f t="shared" si="1269"/>
        <v>-4149.9854196299339</v>
      </c>
      <c r="O7365">
        <f t="shared" si="1270"/>
        <v>-3776.48673186324</v>
      </c>
      <c r="P7365">
        <f t="shared" si="1271"/>
        <v>-3549.9854196299339</v>
      </c>
      <c r="Q7365">
        <f t="shared" si="1272"/>
        <v>-9.8610706100831502E-2</v>
      </c>
    </row>
    <row r="7366" spans="5:17" x14ac:dyDescent="0.45">
      <c r="E7366">
        <v>736.4</v>
      </c>
      <c r="F7366">
        <v>51.720498280000001</v>
      </c>
      <c r="G7366">
        <f t="shared" si="1274"/>
        <v>51.720498276000001</v>
      </c>
      <c r="H7366">
        <f t="shared" si="1275"/>
        <v>51.720432443599996</v>
      </c>
      <c r="I7366">
        <f t="shared" si="1265"/>
        <v>23.121102119586944</v>
      </c>
      <c r="J7366">
        <f t="shared" si="1273"/>
        <v>-0.31083252145792883</v>
      </c>
      <c r="K7366">
        <f t="shared" si="1266"/>
        <v>1.4366805077777778E-3</v>
      </c>
      <c r="L7366">
        <f t="shared" si="1267"/>
        <v>373.29549136628918</v>
      </c>
      <c r="M7366">
        <f t="shared" si="1268"/>
        <v>-562.73136559841021</v>
      </c>
      <c r="N7366">
        <f t="shared" si="1269"/>
        <v>-4379.9661932340987</v>
      </c>
      <c r="O7366">
        <f t="shared" si="1270"/>
        <v>-3985.7692358430299</v>
      </c>
      <c r="P7366">
        <f t="shared" si="1271"/>
        <v>-3779.9661932340987</v>
      </c>
      <c r="Q7366">
        <f t="shared" si="1272"/>
        <v>-0.10499906092316941</v>
      </c>
    </row>
    <row r="7367" spans="5:17" x14ac:dyDescent="0.45">
      <c r="E7367">
        <v>736.5</v>
      </c>
      <c r="F7367">
        <v>51.650498339999999</v>
      </c>
      <c r="G7367">
        <f t="shared" si="1274"/>
        <v>51.650498343999992</v>
      </c>
      <c r="H7367">
        <f t="shared" si="1275"/>
        <v>51.650498343199992</v>
      </c>
      <c r="I7367">
        <f t="shared" si="1265"/>
        <v>23.089838779344124</v>
      </c>
      <c r="J7367">
        <f t="shared" si="1273"/>
        <v>-0.31284372133697502</v>
      </c>
      <c r="K7367">
        <f t="shared" si="1266"/>
        <v>1.434736065E-3</v>
      </c>
      <c r="L7367">
        <f t="shared" si="1267"/>
        <v>372.86262062144806</v>
      </c>
      <c r="M7367">
        <f t="shared" si="1268"/>
        <v>-566.37244295131586</v>
      </c>
      <c r="N7367">
        <f t="shared" si="1269"/>
        <v>-4468.1105998161729</v>
      </c>
      <c r="O7367">
        <f t="shared" si="1270"/>
        <v>-4065.9806458327175</v>
      </c>
      <c r="P7367">
        <f t="shared" si="1271"/>
        <v>-3868.1105998161729</v>
      </c>
      <c r="Q7367">
        <f t="shared" si="1272"/>
        <v>-0.10744751666156037</v>
      </c>
    </row>
    <row r="7368" spans="5:17" x14ac:dyDescent="0.45">
      <c r="E7368">
        <v>736.6</v>
      </c>
      <c r="F7368">
        <v>51.580498409999997</v>
      </c>
      <c r="G7368">
        <f t="shared" si="1274"/>
        <v>51.580498409999997</v>
      </c>
      <c r="H7368">
        <f t="shared" si="1275"/>
        <v>51.580470148799996</v>
      </c>
      <c r="I7368">
        <f t="shared" si="1265"/>
        <v>23.058533375319548</v>
      </c>
      <c r="J7368">
        <f t="shared" si="1273"/>
        <v>-0.31394174992573909</v>
      </c>
      <c r="K7368">
        <f t="shared" si="1266"/>
        <v>1.4327916225E-3</v>
      </c>
      <c r="L7368">
        <f t="shared" si="1267"/>
        <v>372.42975435087288</v>
      </c>
      <c r="M7368">
        <f t="shared" si="1268"/>
        <v>-568.36031450453402</v>
      </c>
      <c r="N7368">
        <f t="shared" si="1269"/>
        <v>-4517.8713605482499</v>
      </c>
      <c r="O7368">
        <f t="shared" si="1270"/>
        <v>-4111.2629380989074</v>
      </c>
      <c r="P7368">
        <f t="shared" si="1271"/>
        <v>-3917.8713605482499</v>
      </c>
      <c r="Q7368">
        <f t="shared" si="1272"/>
        <v>-0.10882976001522916</v>
      </c>
    </row>
    <row r="7369" spans="5:17" x14ac:dyDescent="0.45">
      <c r="E7369">
        <v>736.7</v>
      </c>
      <c r="F7369">
        <v>51.510498480000003</v>
      </c>
      <c r="G7369">
        <f t="shared" si="1274"/>
        <v>51.510498475999995</v>
      </c>
      <c r="H7369">
        <f t="shared" si="1275"/>
        <v>51.510044804400003</v>
      </c>
      <c r="I7369">
        <f t="shared" si="1265"/>
        <v>23.027050429358976</v>
      </c>
      <c r="J7369">
        <f t="shared" si="1273"/>
        <v>-0.31661124928572093</v>
      </c>
      <c r="K7369">
        <f t="shared" si="1266"/>
        <v>1.4308471800000002E-3</v>
      </c>
      <c r="L7369">
        <f t="shared" si="1267"/>
        <v>371.9950254587568</v>
      </c>
      <c r="M7369">
        <f t="shared" si="1268"/>
        <v>-573.19317759511637</v>
      </c>
      <c r="N7369">
        <f t="shared" si="1269"/>
        <v>-4632.9999955377907</v>
      </c>
      <c r="O7369">
        <f t="shared" si="1270"/>
        <v>-4216.0299959393897</v>
      </c>
      <c r="P7369">
        <f t="shared" si="1271"/>
        <v>-4032.9999955377907</v>
      </c>
      <c r="Q7369">
        <f t="shared" si="1272"/>
        <v>-0.11202777765382753</v>
      </c>
    </row>
    <row r="7370" spans="5:17" x14ac:dyDescent="0.45">
      <c r="E7370">
        <v>736.8</v>
      </c>
      <c r="F7370">
        <v>51.44049854</v>
      </c>
      <c r="G7370">
        <f t="shared" si="1274"/>
        <v>51.440357238000004</v>
      </c>
      <c r="H7370">
        <f t="shared" si="1275"/>
        <v>51.438822310000013</v>
      </c>
      <c r="I7370">
        <f t="shared" si="1265"/>
        <v>22.995211125462404</v>
      </c>
      <c r="J7370">
        <f t="shared" si="1273"/>
        <v>-0.32106890685758671</v>
      </c>
      <c r="K7370">
        <f t="shared" si="1266"/>
        <v>1.4289027372222222E-3</v>
      </c>
      <c r="L7370">
        <f t="shared" si="1267"/>
        <v>371.55597992105072</v>
      </c>
      <c r="M7370">
        <f t="shared" si="1268"/>
        <v>-581.26332328328454</v>
      </c>
      <c r="N7370">
        <f t="shared" si="1269"/>
        <v>-4822.2646351744033</v>
      </c>
      <c r="O7370">
        <f t="shared" si="1270"/>
        <v>-4388.2608180087072</v>
      </c>
      <c r="P7370">
        <f t="shared" si="1271"/>
        <v>-4222.2646351744033</v>
      </c>
      <c r="Q7370">
        <f t="shared" si="1272"/>
        <v>-0.11728512875484454</v>
      </c>
    </row>
    <row r="7371" spans="5:17" x14ac:dyDescent="0.45">
      <c r="E7371">
        <v>736.9</v>
      </c>
      <c r="F7371">
        <v>51.370498609999999</v>
      </c>
      <c r="G7371">
        <f t="shared" si="1274"/>
        <v>51.368371554000007</v>
      </c>
      <c r="H7371">
        <f t="shared" si="1275"/>
        <v>51.366402666400006</v>
      </c>
      <c r="I7371">
        <f t="shared" si="1265"/>
        <v>22.962836647987459</v>
      </c>
      <c r="J7371">
        <f t="shared" si="1273"/>
        <v>-0.32731472174720722</v>
      </c>
      <c r="K7371">
        <f t="shared" si="1266"/>
        <v>1.4269582947222222E-3</v>
      </c>
      <c r="L7371">
        <f t="shared" si="1267"/>
        <v>371.11017753673895</v>
      </c>
      <c r="M7371">
        <f t="shared" si="1268"/>
        <v>-592.57074995030632</v>
      </c>
      <c r="N7371">
        <f t="shared" si="1269"/>
        <v>-5085.3629483025452</v>
      </c>
      <c r="O7371">
        <f t="shared" si="1270"/>
        <v>-4627.6802829553162</v>
      </c>
      <c r="P7371">
        <f t="shared" si="1271"/>
        <v>-4485.3629483025452</v>
      </c>
      <c r="Q7371">
        <f t="shared" si="1272"/>
        <v>-0.12459341523062627</v>
      </c>
    </row>
    <row r="7372" spans="5:17" x14ac:dyDescent="0.45">
      <c r="E7372">
        <v>737</v>
      </c>
      <c r="F7372">
        <v>51.299792150000002</v>
      </c>
      <c r="G7372">
        <f t="shared" si="1274"/>
        <v>51.294385871999999</v>
      </c>
      <c r="H7372">
        <f t="shared" si="1275"/>
        <v>51.292385874000004</v>
      </c>
      <c r="I7372">
        <f t="shared" si="1265"/>
        <v>22.929748181112963</v>
      </c>
      <c r="J7372">
        <f t="shared" si="1273"/>
        <v>-0.3352223568742474</v>
      </c>
      <c r="K7372">
        <f t="shared" si="1266"/>
        <v>1.4249942263888889E-3</v>
      </c>
      <c r="L7372">
        <f t="shared" si="1267"/>
        <v>370.65519239809544</v>
      </c>
      <c r="M7372">
        <f t="shared" si="1268"/>
        <v>-606.88673687735502</v>
      </c>
      <c r="N7372">
        <f t="shared" si="1269"/>
        <v>-5416.7298273448087</v>
      </c>
      <c r="O7372">
        <f t="shared" si="1270"/>
        <v>-4929.224142883776</v>
      </c>
      <c r="P7372">
        <f t="shared" si="1271"/>
        <v>-4816.7298273448087</v>
      </c>
      <c r="Q7372">
        <f t="shared" si="1272"/>
        <v>-0.13379805075957801</v>
      </c>
    </row>
    <row r="7373" spans="5:17" x14ac:dyDescent="0.45">
      <c r="E7373">
        <v>737.1</v>
      </c>
      <c r="F7373">
        <v>51.220569990000001</v>
      </c>
      <c r="G7373">
        <f t="shared" si="1274"/>
        <v>51.218400192000004</v>
      </c>
      <c r="H7373">
        <f t="shared" si="1275"/>
        <v>51.216428455200003</v>
      </c>
      <c r="I7373">
        <f t="shared" si="1265"/>
        <v>22.895792176612609</v>
      </c>
      <c r="J7373">
        <f t="shared" si="1273"/>
        <v>-0.34314273085314539</v>
      </c>
      <c r="K7373">
        <f t="shared" si="1266"/>
        <v>1.4227936108333335E-3</v>
      </c>
      <c r="L7373">
        <f t="shared" si="1267"/>
        <v>370.18896024130549</v>
      </c>
      <c r="M7373">
        <f t="shared" si="1268"/>
        <v>-621.225786228723</v>
      </c>
      <c r="N7373">
        <f t="shared" si="1269"/>
        <v>-5747.6869964843745</v>
      </c>
      <c r="O7373">
        <f t="shared" si="1270"/>
        <v>-5230.3951668007812</v>
      </c>
      <c r="P7373">
        <f t="shared" si="1271"/>
        <v>-5147.6869964843745</v>
      </c>
      <c r="Q7373">
        <f t="shared" si="1272"/>
        <v>-0.14299130545789929</v>
      </c>
    </row>
    <row r="7374" spans="5:17" x14ac:dyDescent="0.45">
      <c r="E7374">
        <v>737.2</v>
      </c>
      <c r="F7374">
        <v>51.140570070000003</v>
      </c>
      <c r="G7374">
        <f t="shared" si="1274"/>
        <v>51.140414514</v>
      </c>
      <c r="H7374">
        <f t="shared" si="1275"/>
        <v>51.138868188399996</v>
      </c>
      <c r="I7374">
        <f t="shared" si="1265"/>
        <v>22.861119634942334</v>
      </c>
      <c r="J7374">
        <f t="shared" si="1273"/>
        <v>-0.34941402344641048</v>
      </c>
      <c r="K7374">
        <f t="shared" si="1266"/>
        <v>1.4205713908333334E-3</v>
      </c>
      <c r="L7374">
        <f t="shared" si="1267"/>
        <v>369.71360265252059</v>
      </c>
      <c r="M7374">
        <f t="shared" si="1268"/>
        <v>-632.57933774425487</v>
      </c>
      <c r="N7374">
        <f t="shared" si="1269"/>
        <v>-6009.405017859197</v>
      </c>
      <c r="O7374">
        <f t="shared" si="1270"/>
        <v>-5468.5585662518697</v>
      </c>
      <c r="P7374">
        <f t="shared" si="1271"/>
        <v>-5409.405017859197</v>
      </c>
      <c r="Q7374">
        <f t="shared" si="1272"/>
        <v>-0.15026125049608882</v>
      </c>
    </row>
    <row r="7375" spans="5:17" x14ac:dyDescent="0.45">
      <c r="E7375">
        <v>737.3</v>
      </c>
      <c r="F7375">
        <v>51.060570140000003</v>
      </c>
      <c r="G7375">
        <f t="shared" si="1274"/>
        <v>51.060570144000003</v>
      </c>
      <c r="H7375">
        <f t="shared" si="1275"/>
        <v>51.060105073199999</v>
      </c>
      <c r="I7375">
        <f t="shared" si="1265"/>
        <v>22.825909371923327</v>
      </c>
      <c r="J7375">
        <f t="shared" si="1273"/>
        <v>-0.35389715693375123</v>
      </c>
      <c r="K7375">
        <f t="shared" si="1266"/>
        <v>1.4183491705555557E-3</v>
      </c>
      <c r="L7375">
        <f t="shared" si="1267"/>
        <v>369.23161020476942</v>
      </c>
      <c r="M7375">
        <f t="shared" si="1268"/>
        <v>-640.69560504362971</v>
      </c>
      <c r="N7375">
        <f t="shared" si="1269"/>
        <v>-6196.4125439320869</v>
      </c>
      <c r="O7375">
        <f t="shared" si="1270"/>
        <v>-5638.7354149781995</v>
      </c>
      <c r="P7375">
        <f t="shared" si="1271"/>
        <v>-5596.4125439320869</v>
      </c>
      <c r="Q7375">
        <f t="shared" si="1272"/>
        <v>-0.15545590399811354</v>
      </c>
    </row>
    <row r="7376" spans="5:17" x14ac:dyDescent="0.45">
      <c r="E7376">
        <v>737.4</v>
      </c>
      <c r="F7376">
        <v>50.980570219999997</v>
      </c>
      <c r="G7376">
        <f t="shared" si="1274"/>
        <v>50.980570220000004</v>
      </c>
      <c r="H7376">
        <f t="shared" si="1275"/>
        <v>50.980539109600002</v>
      </c>
      <c r="I7376">
        <f t="shared" si="1265"/>
        <v>22.790340203555584</v>
      </c>
      <c r="J7376">
        <f t="shared" si="1273"/>
        <v>-0.35659213220926134</v>
      </c>
      <c r="K7376">
        <f t="shared" si="1266"/>
        <v>1.4161269505555555E-3</v>
      </c>
      <c r="L7376">
        <f t="shared" si="1267"/>
        <v>368.7454590358559</v>
      </c>
      <c r="M7376">
        <f t="shared" si="1268"/>
        <v>-645.57458974551525</v>
      </c>
      <c r="N7376">
        <f t="shared" si="1269"/>
        <v>-6309.0300671276927</v>
      </c>
      <c r="O7376">
        <f t="shared" si="1270"/>
        <v>-5741.217361086201</v>
      </c>
      <c r="P7376">
        <f t="shared" si="1271"/>
        <v>-5709.0300671276927</v>
      </c>
      <c r="Q7376">
        <f t="shared" si="1272"/>
        <v>-0.15858416853132482</v>
      </c>
    </row>
    <row r="7377" spans="5:17" x14ac:dyDescent="0.45">
      <c r="E7377">
        <v>737.5</v>
      </c>
      <c r="F7377">
        <v>50.900570299999998</v>
      </c>
      <c r="G7377">
        <f t="shared" si="1274"/>
        <v>50.900570295999998</v>
      </c>
      <c r="H7377">
        <f t="shared" si="1275"/>
        <v>50.900570296800005</v>
      </c>
      <c r="I7377">
        <f t="shared" si="1265"/>
        <v>22.754590945481475</v>
      </c>
      <c r="J7377">
        <f t="shared" si="1273"/>
        <v>-0.35769020550207031</v>
      </c>
      <c r="K7377">
        <f t="shared" si="1266"/>
        <v>1.4139047305555556E-3</v>
      </c>
      <c r="L7377">
        <f t="shared" si="1267"/>
        <v>368.25761036063318</v>
      </c>
      <c r="M7377">
        <f t="shared" si="1268"/>
        <v>-647.56254223096062</v>
      </c>
      <c r="N7377">
        <f t="shared" si="1269"/>
        <v>-6355.4694737648733</v>
      </c>
      <c r="O7377">
        <f t="shared" si="1270"/>
        <v>-5783.4772211260351</v>
      </c>
      <c r="P7377">
        <f t="shared" si="1271"/>
        <v>-5755.4694737648733</v>
      </c>
      <c r="Q7377">
        <f t="shared" si="1272"/>
        <v>-0.15987415204902428</v>
      </c>
    </row>
    <row r="7378" spans="5:17" x14ac:dyDescent="0.45">
      <c r="E7378">
        <v>737.6</v>
      </c>
      <c r="F7378">
        <v>50.820570369999999</v>
      </c>
      <c r="G7378">
        <f t="shared" si="1274"/>
        <v>50.820570374000006</v>
      </c>
      <c r="H7378">
        <f t="shared" si="1275"/>
        <v>50.820513069200004</v>
      </c>
      <c r="I7378">
        <f t="shared" si="1265"/>
        <v>22.718802162455169</v>
      </c>
      <c r="J7378">
        <f t="shared" si="1273"/>
        <v>-0.35966323263552979</v>
      </c>
      <c r="K7378">
        <f t="shared" si="1266"/>
        <v>1.4116825102777778E-3</v>
      </c>
      <c r="L7378">
        <f t="shared" si="1267"/>
        <v>367.76998942983499</v>
      </c>
      <c r="M7378">
        <f t="shared" si="1268"/>
        <v>-651.13451162453214</v>
      </c>
      <c r="N7378">
        <f t="shared" si="1269"/>
        <v>-6437.7025195999613</v>
      </c>
      <c r="O7378">
        <f t="shared" si="1270"/>
        <v>-5858.3092928359647</v>
      </c>
      <c r="P7378">
        <f t="shared" si="1271"/>
        <v>-5837.7025195999613</v>
      </c>
      <c r="Q7378">
        <f t="shared" si="1272"/>
        <v>-0.16215840332222115</v>
      </c>
    </row>
    <row r="7379" spans="5:17" x14ac:dyDescent="0.45">
      <c r="E7379">
        <v>737.7</v>
      </c>
      <c r="F7379">
        <v>50.74057045</v>
      </c>
      <c r="G7379">
        <f t="shared" si="1274"/>
        <v>50.740570449999993</v>
      </c>
      <c r="H7379">
        <f t="shared" si="1275"/>
        <v>50.739661549200001</v>
      </c>
      <c r="I7379">
        <f t="shared" si="1265"/>
        <v>22.682658298954369</v>
      </c>
      <c r="J7379">
        <f t="shared" si="1273"/>
        <v>-0.36500219559233216</v>
      </c>
      <c r="K7379">
        <f t="shared" si="1266"/>
        <v>1.4094602902777779E-3</v>
      </c>
      <c r="L7379">
        <f t="shared" si="1267"/>
        <v>367.27830954200988</v>
      </c>
      <c r="M7379">
        <f t="shared" si="1268"/>
        <v>-660.80017306005004</v>
      </c>
      <c r="N7379">
        <f t="shared" si="1269"/>
        <v>-6657.8561334520255</v>
      </c>
      <c r="O7379">
        <f t="shared" si="1270"/>
        <v>-6058.6490814413437</v>
      </c>
      <c r="P7379">
        <f t="shared" si="1271"/>
        <v>-6057.8561334520255</v>
      </c>
      <c r="Q7379">
        <f t="shared" si="1272"/>
        <v>-0.16827378148477851</v>
      </c>
    </row>
    <row r="7380" spans="5:17" x14ac:dyDescent="0.45">
      <c r="E7380">
        <v>737.8</v>
      </c>
      <c r="F7380">
        <v>50.660570530000001</v>
      </c>
      <c r="G7380">
        <f t="shared" si="1274"/>
        <v>50.660284005999998</v>
      </c>
      <c r="H7380">
        <f t="shared" si="1275"/>
        <v>50.657215737599998</v>
      </c>
      <c r="I7380">
        <f t="shared" si="1265"/>
        <v>22.645801723336703</v>
      </c>
      <c r="J7380">
        <f t="shared" si="1273"/>
        <v>-0.37391747676096543</v>
      </c>
      <c r="K7380">
        <f t="shared" si="1266"/>
        <v>1.4072380702777778E-3</v>
      </c>
      <c r="L7380">
        <f t="shared" si="1267"/>
        <v>366.77774049210711</v>
      </c>
      <c r="M7380">
        <f t="shared" si="1268"/>
        <v>-676.94040292784996</v>
      </c>
      <c r="N7380">
        <f t="shared" si="1269"/>
        <v>-7023.8821555020459</v>
      </c>
      <c r="O7380">
        <f t="shared" si="1270"/>
        <v>-6391.7327615068616</v>
      </c>
      <c r="P7380">
        <f t="shared" si="1271"/>
        <v>-6423.8821555020459</v>
      </c>
      <c r="Q7380">
        <f t="shared" si="1272"/>
        <v>-0.17844117098616796</v>
      </c>
    </row>
    <row r="7381" spans="5:17" x14ac:dyDescent="0.45">
      <c r="E7381">
        <v>737.9</v>
      </c>
      <c r="F7381">
        <v>50.580570600000001</v>
      </c>
      <c r="G7381">
        <f t="shared" si="1274"/>
        <v>50.576312620000003</v>
      </c>
      <c r="H7381">
        <f t="shared" si="1275"/>
        <v>50.572375634399997</v>
      </c>
      <c r="I7381">
        <f t="shared" si="1265"/>
        <v>22.607874803602176</v>
      </c>
      <c r="J7381">
        <f t="shared" si="1273"/>
        <v>-0.38640907435327776</v>
      </c>
      <c r="K7381">
        <f t="shared" si="1266"/>
        <v>1.4050158500000002E-3</v>
      </c>
      <c r="L7381">
        <f t="shared" si="1267"/>
        <v>366.26348434961727</v>
      </c>
      <c r="M7381">
        <f t="shared" si="1268"/>
        <v>-699.55519799066053</v>
      </c>
      <c r="N7381">
        <f t="shared" si="1269"/>
        <v>-7535.0173350747336</v>
      </c>
      <c r="O7381">
        <f t="shared" si="1270"/>
        <v>-6856.8657749180074</v>
      </c>
      <c r="P7381">
        <f t="shared" si="1271"/>
        <v>-6935.0173350747336</v>
      </c>
      <c r="Q7381">
        <f t="shared" si="1272"/>
        <v>-0.1926393704187426</v>
      </c>
    </row>
    <row r="7382" spans="5:17" x14ac:dyDescent="0.45">
      <c r="E7382">
        <v>738</v>
      </c>
      <c r="F7382">
        <v>50.499138080000002</v>
      </c>
      <c r="G7382">
        <f t="shared" si="1274"/>
        <v>50.488341238000004</v>
      </c>
      <c r="H7382">
        <f t="shared" si="1275"/>
        <v>50.484341241199999</v>
      </c>
      <c r="I7382">
        <f t="shared" si="1265"/>
        <v>22.568519908466047</v>
      </c>
      <c r="J7382">
        <f t="shared" si="1273"/>
        <v>-0.40222081477953253</v>
      </c>
      <c r="K7382">
        <f t="shared" si="1266"/>
        <v>1.4027538355555556E-3</v>
      </c>
      <c r="L7382">
        <f t="shared" si="1267"/>
        <v>365.7307773837644</v>
      </c>
      <c r="M7382">
        <f t="shared" si="1268"/>
        <v>-728.18078144254605</v>
      </c>
      <c r="N7382">
        <f t="shared" si="1269"/>
        <v>-8179.960132424213</v>
      </c>
      <c r="O7382">
        <f t="shared" si="1270"/>
        <v>-7443.7637205060337</v>
      </c>
      <c r="P7382">
        <f t="shared" si="1271"/>
        <v>-7579.9601324242121</v>
      </c>
      <c r="Q7382">
        <f t="shared" si="1272"/>
        <v>-0.21055444812289478</v>
      </c>
    </row>
    <row r="7383" spans="5:17" x14ac:dyDescent="0.45">
      <c r="E7383">
        <v>738.1</v>
      </c>
      <c r="F7383">
        <v>50.400713439999997</v>
      </c>
      <c r="G7383">
        <f t="shared" si="1274"/>
        <v>50.396369858</v>
      </c>
      <c r="H7383">
        <f t="shared" si="1275"/>
        <v>50.392427166799997</v>
      </c>
      <c r="I7383">
        <f t="shared" si="1265"/>
        <v>22.527430640646269</v>
      </c>
      <c r="J7383">
        <f t="shared" si="1273"/>
        <v>-0.41805806688445912</v>
      </c>
      <c r="K7383">
        <f t="shared" si="1266"/>
        <v>1.4000198177777777E-3</v>
      </c>
      <c r="L7383">
        <f t="shared" si="1267"/>
        <v>365.1755843667006</v>
      </c>
      <c r="M7383">
        <f t="shared" si="1268"/>
        <v>-756.85255125134927</v>
      </c>
      <c r="N7383">
        <f t="shared" si="1269"/>
        <v>-8823.475705032628</v>
      </c>
      <c r="O7383">
        <f t="shared" si="1270"/>
        <v>-8029.3628915796917</v>
      </c>
      <c r="P7383">
        <f t="shared" si="1271"/>
        <v>-8223.475705032628</v>
      </c>
      <c r="Q7383">
        <f t="shared" si="1272"/>
        <v>-0.22842988069535078</v>
      </c>
    </row>
    <row r="7384" spans="5:17" x14ac:dyDescent="0.45">
      <c r="E7384">
        <v>738.2</v>
      </c>
      <c r="F7384">
        <v>50.300713539999997</v>
      </c>
      <c r="G7384">
        <f t="shared" si="1274"/>
        <v>50.300398483999999</v>
      </c>
      <c r="H7384">
        <f t="shared" si="1275"/>
        <v>50.297307388800007</v>
      </c>
      <c r="I7384">
        <f t="shared" si="1265"/>
        <v>22.484908295089156</v>
      </c>
      <c r="J7384">
        <f t="shared" si="1273"/>
        <v>-0.43060068604606982</v>
      </c>
      <c r="K7384">
        <f t="shared" si="1266"/>
        <v>1.3972420427777778E-3</v>
      </c>
      <c r="L7384">
        <f t="shared" si="1267"/>
        <v>364.60209305886929</v>
      </c>
      <c r="M7384">
        <f t="shared" si="1268"/>
        <v>-779.55971579091727</v>
      </c>
      <c r="N7384">
        <f t="shared" si="1269"/>
        <v>-9330.2840934783017</v>
      </c>
      <c r="O7384">
        <f t="shared" si="1270"/>
        <v>-8490.5585250652548</v>
      </c>
      <c r="P7384">
        <f t="shared" si="1271"/>
        <v>-8730.2840934783017</v>
      </c>
      <c r="Q7384">
        <f t="shared" si="1272"/>
        <v>-0.24250789148550839</v>
      </c>
    </row>
    <row r="7385" spans="5:17" x14ac:dyDescent="0.45">
      <c r="E7385">
        <v>738.3</v>
      </c>
      <c r="F7385">
        <v>50.200713630000003</v>
      </c>
      <c r="G7385">
        <f t="shared" si="1274"/>
        <v>50.200713633999996</v>
      </c>
      <c r="H7385">
        <f t="shared" si="1275"/>
        <v>50.199781906399998</v>
      </c>
      <c r="I7385">
        <f t="shared" si="1265"/>
        <v>22.441310503437055</v>
      </c>
      <c r="J7385">
        <f t="shared" si="1273"/>
        <v>-0.43956698788994331</v>
      </c>
      <c r="K7385">
        <f t="shared" si="1266"/>
        <v>1.3944642675000002E-3</v>
      </c>
      <c r="L7385">
        <f t="shared" si="1267"/>
        <v>364.01522238727341</v>
      </c>
      <c r="M7385">
        <f t="shared" si="1268"/>
        <v>-795.79231351687099</v>
      </c>
      <c r="N7385">
        <f t="shared" si="1269"/>
        <v>-9689.6437703101365</v>
      </c>
      <c r="O7385">
        <f t="shared" si="1270"/>
        <v>-8817.5758309822249</v>
      </c>
      <c r="P7385">
        <f t="shared" si="1271"/>
        <v>-9089.6437703101365</v>
      </c>
      <c r="Q7385">
        <f t="shared" si="1272"/>
        <v>-0.25249010473083716</v>
      </c>
    </row>
    <row r="7386" spans="5:17" x14ac:dyDescent="0.45">
      <c r="E7386">
        <v>738.4</v>
      </c>
      <c r="F7386">
        <v>50.100713730000002</v>
      </c>
      <c r="G7386">
        <f t="shared" si="1274"/>
        <v>50.100713729999995</v>
      </c>
      <c r="H7386">
        <f t="shared" si="1275"/>
        <v>50.100650719199997</v>
      </c>
      <c r="I7386">
        <f t="shared" si="1265"/>
        <v>22.396994897511167</v>
      </c>
      <c r="J7386">
        <f t="shared" si="1273"/>
        <v>-0.44495697331006667</v>
      </c>
      <c r="K7386">
        <f t="shared" si="1266"/>
        <v>1.3916864925E-3</v>
      </c>
      <c r="L7386">
        <f t="shared" si="1267"/>
        <v>363.4198565242657</v>
      </c>
      <c r="M7386">
        <f t="shared" si="1268"/>
        <v>-805.55034604768548</v>
      </c>
      <c r="N7386">
        <f t="shared" si="1269"/>
        <v>-9902.3943178901482</v>
      </c>
      <c r="O7386">
        <f t="shared" si="1270"/>
        <v>-9011.1788292800356</v>
      </c>
      <c r="P7386">
        <f t="shared" si="1271"/>
        <v>-9302.3943178901482</v>
      </c>
      <c r="Q7386">
        <f t="shared" si="1272"/>
        <v>-0.25839984216361522</v>
      </c>
    </row>
    <row r="7387" spans="5:17" x14ac:dyDescent="0.45">
      <c r="E7387">
        <v>738.5</v>
      </c>
      <c r="F7387">
        <v>50.000713830000002</v>
      </c>
      <c r="G7387">
        <f t="shared" si="1274"/>
        <v>50.000713826000002</v>
      </c>
      <c r="H7387">
        <f t="shared" si="1275"/>
        <v>50.000713826000002</v>
      </c>
      <c r="I7387">
        <f t="shared" si="1265"/>
        <v>22.352319108775042</v>
      </c>
      <c r="J7387">
        <f t="shared" si="1273"/>
        <v>-0.44689872999551739</v>
      </c>
      <c r="K7387">
        <f t="shared" si="1266"/>
        <v>1.3889087175000001E-3</v>
      </c>
      <c r="L7387">
        <f t="shared" si="1267"/>
        <v>362.82084295876325</v>
      </c>
      <c r="M7387">
        <f t="shared" si="1268"/>
        <v>-809.06570340520511</v>
      </c>
      <c r="N7387">
        <f t="shared" si="1269"/>
        <v>-9974.6075213496551</v>
      </c>
      <c r="O7387">
        <f t="shared" si="1270"/>
        <v>-9076.8928444281864</v>
      </c>
      <c r="P7387">
        <f t="shared" si="1271"/>
        <v>-9374.6075213496551</v>
      </c>
      <c r="Q7387">
        <f t="shared" si="1272"/>
        <v>-0.26040576448193486</v>
      </c>
    </row>
    <row r="7388" spans="5:17" x14ac:dyDescent="0.45">
      <c r="E7388">
        <v>738.6</v>
      </c>
      <c r="F7388">
        <v>49.900713920000001</v>
      </c>
      <c r="G7388">
        <f t="shared" si="1274"/>
        <v>49.900713922000008</v>
      </c>
      <c r="H7388">
        <f t="shared" si="1275"/>
        <v>49.900713921600001</v>
      </c>
      <c r="I7388">
        <f t="shared" si="1265"/>
        <v>22.307615151512064</v>
      </c>
      <c r="J7388">
        <f t="shared" si="1273"/>
        <v>-0.44703957262974825</v>
      </c>
      <c r="K7388">
        <f t="shared" si="1266"/>
        <v>1.3861309422222223E-3</v>
      </c>
      <c r="L7388">
        <f t="shared" si="1267"/>
        <v>362.22264889942369</v>
      </c>
      <c r="M7388">
        <f t="shared" si="1268"/>
        <v>-809.32068498668013</v>
      </c>
      <c r="N7388">
        <f t="shared" si="1269"/>
        <v>-9973.6909240313689</v>
      </c>
      <c r="O7388">
        <f t="shared" si="1270"/>
        <v>-9076.058740868546</v>
      </c>
      <c r="P7388">
        <f t="shared" si="1271"/>
        <v>-9373.6909240313689</v>
      </c>
      <c r="Q7388">
        <f t="shared" si="1272"/>
        <v>-0.26038030344531582</v>
      </c>
    </row>
    <row r="7389" spans="5:17" x14ac:dyDescent="0.45">
      <c r="E7389">
        <v>738.7</v>
      </c>
      <c r="F7389">
        <v>49.800714020000001</v>
      </c>
      <c r="G7389">
        <f t="shared" si="1274"/>
        <v>49.800714018000008</v>
      </c>
      <c r="H7389">
        <f t="shared" si="1275"/>
        <v>49.800714017200008</v>
      </c>
      <c r="I7389">
        <f t="shared" si="1265"/>
        <v>22.262911194249092</v>
      </c>
      <c r="J7389">
        <f t="shared" si="1273"/>
        <v>-0.44703957352384194</v>
      </c>
      <c r="K7389">
        <f t="shared" si="1266"/>
        <v>1.3833531672222223E-3</v>
      </c>
      <c r="L7389">
        <f t="shared" si="1267"/>
        <v>361.62565240752826</v>
      </c>
      <c r="M7389">
        <f t="shared" si="1268"/>
        <v>-809.32068660534787</v>
      </c>
      <c r="N7389">
        <f t="shared" si="1269"/>
        <v>-9966.9947884523681</v>
      </c>
      <c r="O7389">
        <f t="shared" si="1270"/>
        <v>-9069.9652574916545</v>
      </c>
      <c r="P7389">
        <f t="shared" si="1271"/>
        <v>-9366.9947884523681</v>
      </c>
      <c r="Q7389">
        <f t="shared" si="1272"/>
        <v>-0.26019429967923247</v>
      </c>
    </row>
    <row r="7390" spans="5:17" x14ac:dyDescent="0.45">
      <c r="E7390">
        <v>738.8</v>
      </c>
      <c r="F7390">
        <v>49.70071411</v>
      </c>
      <c r="G7390">
        <f t="shared" si="1274"/>
        <v>49.700714112</v>
      </c>
      <c r="H7390">
        <f t="shared" si="1275"/>
        <v>49.7007141124</v>
      </c>
      <c r="I7390">
        <f t="shared" si="1265"/>
        <v>22.218207236807295</v>
      </c>
      <c r="J7390">
        <f t="shared" si="1273"/>
        <v>-0.44703957441793563</v>
      </c>
      <c r="K7390">
        <f t="shared" si="1266"/>
        <v>1.3805753919444446E-3</v>
      </c>
      <c r="L7390">
        <f t="shared" si="1267"/>
        <v>361.02985348069615</v>
      </c>
      <c r="M7390">
        <f t="shared" si="1268"/>
        <v>-809.32068822401561</v>
      </c>
      <c r="N7390">
        <f t="shared" si="1269"/>
        <v>-9960.2186686884033</v>
      </c>
      <c r="O7390">
        <f t="shared" si="1270"/>
        <v>-9063.7989885064471</v>
      </c>
      <c r="P7390">
        <f t="shared" si="1271"/>
        <v>-9360.2186686884033</v>
      </c>
      <c r="Q7390">
        <f t="shared" si="1272"/>
        <v>-0.26000607413023341</v>
      </c>
    </row>
    <row r="7391" spans="5:17" x14ac:dyDescent="0.45">
      <c r="E7391">
        <v>738.9</v>
      </c>
      <c r="F7391">
        <v>49.60071421</v>
      </c>
      <c r="G7391">
        <f t="shared" si="1274"/>
        <v>49.600714207999999</v>
      </c>
      <c r="H7391">
        <f t="shared" si="1275"/>
        <v>49.600714207600006</v>
      </c>
      <c r="I7391">
        <f t="shared" si="1265"/>
        <v>22.173503279365505</v>
      </c>
      <c r="J7391">
        <f t="shared" si="1273"/>
        <v>-0.44703957531199379</v>
      </c>
      <c r="K7391">
        <f t="shared" si="1266"/>
        <v>1.3777976169444446E-3</v>
      </c>
      <c r="L7391">
        <f t="shared" si="1267"/>
        <v>360.43525212131783</v>
      </c>
      <c r="M7391">
        <f t="shared" si="1268"/>
        <v>-809.32068984261889</v>
      </c>
      <c r="N7391">
        <f t="shared" si="1269"/>
        <v>-9953.36272537269</v>
      </c>
      <c r="O7391">
        <f t="shared" si="1270"/>
        <v>-9057.560080089148</v>
      </c>
      <c r="P7391">
        <f t="shared" si="1271"/>
        <v>-9353.36272537269</v>
      </c>
      <c r="Q7391">
        <f t="shared" si="1272"/>
        <v>-0.25981563126035251</v>
      </c>
    </row>
    <row r="7392" spans="5:17" x14ac:dyDescent="0.45">
      <c r="E7392">
        <v>739</v>
      </c>
      <c r="F7392">
        <v>49.500714299999999</v>
      </c>
      <c r="G7392">
        <f t="shared" si="1274"/>
        <v>49.500714301999992</v>
      </c>
      <c r="H7392">
        <f t="shared" si="1275"/>
        <v>49.500714302399999</v>
      </c>
      <c r="I7392">
        <f t="shared" si="1265"/>
        <v>22.128799321744896</v>
      </c>
      <c r="J7392">
        <f t="shared" si="1273"/>
        <v>-0.44703957531201155</v>
      </c>
      <c r="K7392">
        <f t="shared" si="1266"/>
        <v>1.3750198416666666E-3</v>
      </c>
      <c r="L7392">
        <f t="shared" si="1267"/>
        <v>359.84184832702192</v>
      </c>
      <c r="M7392">
        <f t="shared" si="1268"/>
        <v>-809.32068984265106</v>
      </c>
      <c r="N7392">
        <f t="shared" si="1269"/>
        <v>-9946.4270832697366</v>
      </c>
      <c r="O7392">
        <f t="shared" si="1270"/>
        <v>-9051.2486457754603</v>
      </c>
      <c r="P7392">
        <f t="shared" si="1271"/>
        <v>-9346.4270832697366</v>
      </c>
      <c r="Q7392">
        <f t="shared" si="1272"/>
        <v>-0.2596229745352705</v>
      </c>
    </row>
    <row r="7393" spans="5:17" x14ac:dyDescent="0.45">
      <c r="E7393">
        <v>739.1</v>
      </c>
      <c r="F7393">
        <v>49.400714399999998</v>
      </c>
      <c r="G7393">
        <f t="shared" si="1274"/>
        <v>49.400714397999998</v>
      </c>
      <c r="H7393">
        <f t="shared" si="1275"/>
        <v>49.400714397599998</v>
      </c>
      <c r="I7393">
        <f t="shared" si="1265"/>
        <v>22.084095364303103</v>
      </c>
      <c r="J7393">
        <f t="shared" si="1273"/>
        <v>-0.44703957531202931</v>
      </c>
      <c r="K7393">
        <f t="shared" si="1266"/>
        <v>1.3722420666666666E-3</v>
      </c>
      <c r="L7393">
        <f t="shared" si="1267"/>
        <v>359.24964210255575</v>
      </c>
      <c r="M7393">
        <f t="shared" si="1268"/>
        <v>-809.32068984268324</v>
      </c>
      <c r="N7393">
        <f t="shared" si="1269"/>
        <v>-9939.411939004789</v>
      </c>
      <c r="O7393">
        <f t="shared" si="1270"/>
        <v>-9044.8648644943587</v>
      </c>
      <c r="P7393">
        <f t="shared" si="1271"/>
        <v>-9339.411939004789</v>
      </c>
      <c r="Q7393">
        <f t="shared" si="1272"/>
        <v>-0.25942810941679972</v>
      </c>
    </row>
    <row r="7394" spans="5:17" x14ac:dyDescent="0.45">
      <c r="E7394">
        <v>739.2</v>
      </c>
      <c r="F7394">
        <v>49.300714489999997</v>
      </c>
      <c r="G7394">
        <f t="shared" si="1274"/>
        <v>49.300714491999997</v>
      </c>
      <c r="H7394">
        <f t="shared" si="1275"/>
        <v>49.30071449239999</v>
      </c>
      <c r="I7394">
        <f t="shared" si="1265"/>
        <v>22.039391406682491</v>
      </c>
      <c r="J7394">
        <f t="shared" si="1273"/>
        <v>-0.44703957531201155</v>
      </c>
      <c r="K7394">
        <f t="shared" si="1266"/>
        <v>1.3694642913888889E-3</v>
      </c>
      <c r="L7394">
        <f t="shared" si="1267"/>
        <v>358.65863344318166</v>
      </c>
      <c r="M7394">
        <f t="shared" si="1268"/>
        <v>-809.32068984265106</v>
      </c>
      <c r="N7394">
        <f t="shared" si="1269"/>
        <v>-9932.3174531283257</v>
      </c>
      <c r="O7394">
        <f t="shared" si="1270"/>
        <v>-9038.4088823467773</v>
      </c>
      <c r="P7394">
        <f t="shared" si="1271"/>
        <v>-9332.3174531283257</v>
      </c>
      <c r="Q7394">
        <f t="shared" si="1272"/>
        <v>-0.2592310403646757</v>
      </c>
    </row>
    <row r="7395" spans="5:17" x14ac:dyDescent="0.45">
      <c r="E7395">
        <v>739.3</v>
      </c>
      <c r="F7395">
        <v>49.200714589999997</v>
      </c>
      <c r="G7395">
        <f t="shared" si="1274"/>
        <v>49.200714587999997</v>
      </c>
      <c r="H7395">
        <f t="shared" si="1275"/>
        <v>49.20071458759999</v>
      </c>
      <c r="I7395">
        <f t="shared" si="1265"/>
        <v>21.994687449240701</v>
      </c>
      <c r="J7395">
        <f t="shared" si="1273"/>
        <v>-0.44703957441788233</v>
      </c>
      <c r="K7395">
        <f t="shared" si="1266"/>
        <v>1.3666865163888889E-3</v>
      </c>
      <c r="L7395">
        <f t="shared" si="1267"/>
        <v>358.06882235362775</v>
      </c>
      <c r="M7395">
        <f t="shared" si="1268"/>
        <v>-809.32068822391909</v>
      </c>
      <c r="N7395">
        <f t="shared" si="1269"/>
        <v>-9925.1437507037444</v>
      </c>
      <c r="O7395">
        <f t="shared" si="1270"/>
        <v>-9031.8808131404076</v>
      </c>
      <c r="P7395">
        <f t="shared" si="1271"/>
        <v>-9325.1437507037444</v>
      </c>
      <c r="Q7395">
        <f t="shared" si="1272"/>
        <v>-0.25903177085288182</v>
      </c>
    </row>
    <row r="7396" spans="5:17" x14ac:dyDescent="0.45">
      <c r="E7396">
        <v>739.4</v>
      </c>
      <c r="F7396">
        <v>49.100714680000003</v>
      </c>
      <c r="G7396">
        <f t="shared" si="1274"/>
        <v>49.100714682000003</v>
      </c>
      <c r="H7396">
        <f t="shared" si="1275"/>
        <v>49.100714682800003</v>
      </c>
      <c r="I7396">
        <f t="shared" si="1265"/>
        <v>21.949983491798914</v>
      </c>
      <c r="J7396">
        <f t="shared" si="1273"/>
        <v>-0.44703957352382417</v>
      </c>
      <c r="K7396">
        <f t="shared" si="1266"/>
        <v>1.3639087411111113E-3</v>
      </c>
      <c r="L7396">
        <f t="shared" si="1267"/>
        <v>357.48020883152759</v>
      </c>
      <c r="M7396">
        <f t="shared" si="1268"/>
        <v>-809.3206866053157</v>
      </c>
      <c r="N7396">
        <f t="shared" si="1269"/>
        <v>-9917.8910280611835</v>
      </c>
      <c r="O7396">
        <f t="shared" si="1270"/>
        <v>-9025.2808355356774</v>
      </c>
      <c r="P7396">
        <f t="shared" si="1271"/>
        <v>-9317.8910280611835</v>
      </c>
      <c r="Q7396">
        <f t="shared" si="1272"/>
        <v>-0.2588303063350329</v>
      </c>
    </row>
    <row r="7397" spans="5:17" x14ac:dyDescent="0.45">
      <c r="E7397">
        <v>739.5</v>
      </c>
      <c r="F7397">
        <v>49.000714780000003</v>
      </c>
      <c r="G7397">
        <f t="shared" si="1274"/>
        <v>49.000714778000003</v>
      </c>
      <c r="H7397">
        <f t="shared" si="1275"/>
        <v>49.000714778400003</v>
      </c>
      <c r="I7397">
        <f t="shared" si="1265"/>
        <v>21.905279534535936</v>
      </c>
      <c r="J7397">
        <f t="shared" si="1273"/>
        <v>-0.44697003555777215</v>
      </c>
      <c r="K7397">
        <f t="shared" si="1266"/>
        <v>1.3611309661111114E-3</v>
      </c>
      <c r="L7397">
        <f t="shared" si="1267"/>
        <v>356.89279287922835</v>
      </c>
      <c r="M7397">
        <f t="shared" si="1268"/>
        <v>-809.19479503382297</v>
      </c>
      <c r="N7397">
        <f t="shared" si="1269"/>
        <v>-9907.8017912266696</v>
      </c>
      <c r="O7397">
        <f t="shared" si="1270"/>
        <v>-9016.0996300162697</v>
      </c>
      <c r="P7397">
        <f t="shared" si="1271"/>
        <v>-9307.8017912266696</v>
      </c>
      <c r="Q7397">
        <f t="shared" si="1272"/>
        <v>-0.25855004975629636</v>
      </c>
    </row>
    <row r="7398" spans="5:17" x14ac:dyDescent="0.45">
      <c r="E7398">
        <v>739.6</v>
      </c>
      <c r="F7398">
        <v>48.900714870000002</v>
      </c>
      <c r="G7398">
        <f t="shared" si="1274"/>
        <v>48.900714874000002</v>
      </c>
      <c r="H7398">
        <f t="shared" si="1275"/>
        <v>48.900745984000004</v>
      </c>
      <c r="I7398">
        <f t="shared" si="1265"/>
        <v>21.86058948468736</v>
      </c>
      <c r="J7398">
        <f t="shared" si="1273"/>
        <v>-0.44601281294591288</v>
      </c>
      <c r="K7398">
        <f t="shared" si="1266"/>
        <v>1.3583531908333334E-3</v>
      </c>
      <c r="L7398">
        <f t="shared" si="1267"/>
        <v>356.30675668086326</v>
      </c>
      <c r="M7398">
        <f t="shared" si="1268"/>
        <v>-807.46183869763684</v>
      </c>
      <c r="N7398">
        <f t="shared" si="1269"/>
        <v>-9862.5160418991436</v>
      </c>
      <c r="O7398">
        <f t="shared" si="1270"/>
        <v>-8974.8895981282203</v>
      </c>
      <c r="P7398">
        <f t="shared" si="1271"/>
        <v>-9262.5160418991436</v>
      </c>
      <c r="Q7398">
        <f t="shared" si="1272"/>
        <v>-0.25729211227497623</v>
      </c>
    </row>
    <row r="7399" spans="5:17" x14ac:dyDescent="0.45">
      <c r="E7399">
        <v>739.7</v>
      </c>
      <c r="F7399">
        <v>48.800714970000001</v>
      </c>
      <c r="G7399">
        <f t="shared" si="1274"/>
        <v>48.800714970000001</v>
      </c>
      <c r="H7399">
        <f t="shared" si="1275"/>
        <v>48.801174328800002</v>
      </c>
      <c r="I7399">
        <f t="shared" si="1265"/>
        <v>21.816076971946753</v>
      </c>
      <c r="J7399">
        <f t="shared" si="1273"/>
        <v>-0.44334336454848966</v>
      </c>
      <c r="K7399">
        <f t="shared" si="1266"/>
        <v>1.3555754158333334E-3</v>
      </c>
      <c r="L7399">
        <f t="shared" si="1267"/>
        <v>355.72423828854238</v>
      </c>
      <c r="M7399">
        <f t="shared" si="1268"/>
        <v>-802.62906786969825</v>
      </c>
      <c r="N7399">
        <f t="shared" si="1269"/>
        <v>-9749.7101612772422</v>
      </c>
      <c r="O7399">
        <f t="shared" si="1270"/>
        <v>-8872.2362467622916</v>
      </c>
      <c r="P7399">
        <f t="shared" si="1271"/>
        <v>-9149.710161277244</v>
      </c>
      <c r="Q7399">
        <f t="shared" si="1272"/>
        <v>-0.25415861559103459</v>
      </c>
    </row>
    <row r="7400" spans="5:17" x14ac:dyDescent="0.45">
      <c r="E7400">
        <v>739.8</v>
      </c>
      <c r="F7400">
        <v>48.700715070000001</v>
      </c>
      <c r="G7400">
        <f t="shared" si="1274"/>
        <v>48.700870615999996</v>
      </c>
      <c r="H7400">
        <f t="shared" si="1275"/>
        <v>48.702399811599996</v>
      </c>
      <c r="I7400">
        <f t="shared" si="1265"/>
        <v>21.771920811777662</v>
      </c>
      <c r="J7400">
        <f t="shared" si="1273"/>
        <v>-0.43888575972735211</v>
      </c>
      <c r="K7400">
        <f t="shared" si="1266"/>
        <v>1.3527976408333334E-3</v>
      </c>
      <c r="L7400">
        <f t="shared" si="1267"/>
        <v>355.14755645954529</v>
      </c>
      <c r="M7400">
        <f t="shared" si="1268"/>
        <v>-794.55901768147714</v>
      </c>
      <c r="N7400">
        <f t="shared" si="1269"/>
        <v>-9566.8315375114107</v>
      </c>
      <c r="O7400">
        <f t="shared" si="1270"/>
        <v>-8705.8166991353846</v>
      </c>
      <c r="P7400">
        <f t="shared" si="1271"/>
        <v>-8966.8315375114107</v>
      </c>
      <c r="Q7400">
        <f t="shared" si="1272"/>
        <v>-0.24907865381976141</v>
      </c>
    </row>
    <row r="7401" spans="5:17" x14ac:dyDescent="0.45">
      <c r="E7401">
        <v>739.9</v>
      </c>
      <c r="F7401">
        <v>48.60071516</v>
      </c>
      <c r="G7401">
        <f t="shared" si="1274"/>
        <v>48.602856405999994</v>
      </c>
      <c r="H7401">
        <f t="shared" si="1275"/>
        <v>48.604822432000006</v>
      </c>
      <c r="I7401">
        <f t="shared" si="1265"/>
        <v>21.728299820001283</v>
      </c>
      <c r="J7401">
        <f t="shared" si="1273"/>
        <v>-0.43263999669438391</v>
      </c>
      <c r="K7401">
        <f t="shared" si="1266"/>
        <v>1.3500198655555557E-3</v>
      </c>
      <c r="L7401">
        <f t="shared" si="1267"/>
        <v>354.57901120064787</v>
      </c>
      <c r="M7401">
        <f t="shared" si="1268"/>
        <v>-783.25168489576674</v>
      </c>
      <c r="N7401">
        <f t="shared" si="1269"/>
        <v>-9314.3283786891207</v>
      </c>
      <c r="O7401">
        <f t="shared" si="1270"/>
        <v>-8476.0388246070997</v>
      </c>
      <c r="P7401">
        <f t="shared" si="1271"/>
        <v>-8714.3283786891207</v>
      </c>
      <c r="Q7401">
        <f t="shared" si="1272"/>
        <v>-0.24206467718580893</v>
      </c>
    </row>
    <row r="7402" spans="5:17" x14ac:dyDescent="0.45">
      <c r="E7402">
        <v>740</v>
      </c>
      <c r="F7402">
        <v>48.501493009999997</v>
      </c>
      <c r="G7402">
        <f t="shared" si="1274"/>
        <v>48.506842191999993</v>
      </c>
      <c r="H7402">
        <f t="shared" si="1275"/>
        <v>48.508842189600003</v>
      </c>
      <c r="I7402">
        <f t="shared" si="1265"/>
        <v>21.685392812438785</v>
      </c>
      <c r="J7402">
        <f t="shared" si="1273"/>
        <v>-0.42474514959362608</v>
      </c>
      <c r="K7402">
        <f t="shared" si="1266"/>
        <v>1.3472636947222223E-3</v>
      </c>
      <c r="L7402">
        <f t="shared" si="1267"/>
        <v>354.02088424108331</v>
      </c>
      <c r="M7402">
        <f t="shared" si="1268"/>
        <v>-768.95884941844236</v>
      </c>
      <c r="N7402">
        <f t="shared" si="1269"/>
        <v>-8998.0927676650772</v>
      </c>
      <c r="O7402">
        <f t="shared" si="1270"/>
        <v>-8188.2644185752206</v>
      </c>
      <c r="P7402">
        <f t="shared" si="1271"/>
        <v>-8398.0927676650772</v>
      </c>
      <c r="Q7402">
        <f t="shared" si="1272"/>
        <v>-0.23328035465736327</v>
      </c>
    </row>
    <row r="7403" spans="5:17" x14ac:dyDescent="0.45">
      <c r="E7403">
        <v>740.1</v>
      </c>
      <c r="F7403">
        <v>48.410643819999997</v>
      </c>
      <c r="G7403">
        <f t="shared" si="1274"/>
        <v>48.412827976000003</v>
      </c>
      <c r="H7403">
        <f t="shared" si="1275"/>
        <v>48.414796863999996</v>
      </c>
      <c r="I7403">
        <f t="shared" si="1265"/>
        <v>21.643350790082557</v>
      </c>
      <c r="J7403">
        <f t="shared" si="1273"/>
        <v>-0.41683751267841629</v>
      </c>
      <c r="K7403">
        <f t="shared" si="1266"/>
        <v>1.3447401061111111E-3</v>
      </c>
      <c r="L7403">
        <f t="shared" si="1267"/>
        <v>353.4750789494247</v>
      </c>
      <c r="M7403">
        <f t="shared" si="1268"/>
        <v>-754.64285925409047</v>
      </c>
      <c r="N7403">
        <f t="shared" si="1269"/>
        <v>-8682.6149948126531</v>
      </c>
      <c r="O7403">
        <f t="shared" si="1270"/>
        <v>-7901.1796452795143</v>
      </c>
      <c r="P7403">
        <f t="shared" si="1271"/>
        <v>-8082.6149948126531</v>
      </c>
      <c r="Q7403">
        <f t="shared" si="1272"/>
        <v>-0.22451708318924038</v>
      </c>
    </row>
    <row r="7404" spans="5:17" x14ac:dyDescent="0.45">
      <c r="E7404">
        <v>740.2</v>
      </c>
      <c r="F7404">
        <v>48.3206439</v>
      </c>
      <c r="G7404">
        <f t="shared" si="1274"/>
        <v>48.320813758</v>
      </c>
      <c r="H7404">
        <f t="shared" si="1275"/>
        <v>48.322354397599995</v>
      </c>
      <c r="I7404">
        <f t="shared" si="1265"/>
        <v>21.602025309903102</v>
      </c>
      <c r="J7404">
        <f t="shared" si="1273"/>
        <v>-0.41056616912255706</v>
      </c>
      <c r="K7404">
        <f t="shared" si="1266"/>
        <v>1.3422401083333334E-3</v>
      </c>
      <c r="L7404">
        <f t="shared" si="1267"/>
        <v>352.93960834553764</v>
      </c>
      <c r="M7404">
        <f t="shared" si="1268"/>
        <v>-743.28921547585048</v>
      </c>
      <c r="N7404">
        <f t="shared" si="1269"/>
        <v>-8432.3420929397507</v>
      </c>
      <c r="O7404">
        <f t="shared" si="1270"/>
        <v>-7673.4313045751733</v>
      </c>
      <c r="P7404">
        <f t="shared" si="1271"/>
        <v>-7832.3420929397507</v>
      </c>
      <c r="Q7404">
        <f t="shared" si="1272"/>
        <v>-0.2175650581372153</v>
      </c>
    </row>
    <row r="7405" spans="5:17" x14ac:dyDescent="0.45">
      <c r="E7405">
        <v>740.3</v>
      </c>
      <c r="F7405">
        <v>48.230643989999997</v>
      </c>
      <c r="G7405">
        <f t="shared" si="1274"/>
        <v>48.230643987999997</v>
      </c>
      <c r="H7405">
        <f t="shared" si="1275"/>
        <v>48.2311147912</v>
      </c>
      <c r="I7405">
        <f t="shared" si="1265"/>
        <v>21.561237556258046</v>
      </c>
      <c r="J7405">
        <f t="shared" si="1273"/>
        <v>-0.40608298288445255</v>
      </c>
      <c r="K7405">
        <f t="shared" si="1266"/>
        <v>1.3397401108333333E-3</v>
      </c>
      <c r="L7405">
        <f t="shared" si="1267"/>
        <v>352.41210878554671</v>
      </c>
      <c r="M7405">
        <f t="shared" si="1268"/>
        <v>-735.17285267646423</v>
      </c>
      <c r="N7405">
        <f t="shared" si="1269"/>
        <v>-8252.7953262421179</v>
      </c>
      <c r="O7405">
        <f t="shared" si="1270"/>
        <v>-7510.0437468803275</v>
      </c>
      <c r="P7405">
        <f t="shared" si="1271"/>
        <v>-7652.7953262421179</v>
      </c>
      <c r="Q7405">
        <f t="shared" si="1272"/>
        <v>-0.21257764795116996</v>
      </c>
    </row>
    <row r="7406" spans="5:17" x14ac:dyDescent="0.45">
      <c r="E7406">
        <v>740.4</v>
      </c>
      <c r="F7406">
        <v>48.14064407</v>
      </c>
      <c r="G7406">
        <f t="shared" si="1274"/>
        <v>48.140644074000001</v>
      </c>
      <c r="H7406">
        <f t="shared" si="1275"/>
        <v>48.140678045200005</v>
      </c>
      <c r="I7406">
        <f t="shared" si="1265"/>
        <v>21.520808713326211</v>
      </c>
      <c r="J7406">
        <f t="shared" si="1273"/>
        <v>-0.40338795485821421</v>
      </c>
      <c r="K7406">
        <f t="shared" si="1266"/>
        <v>1.3372401130555555E-3</v>
      </c>
      <c r="L7406">
        <f t="shared" si="1267"/>
        <v>351.89023475998283</v>
      </c>
      <c r="M7406">
        <f t="shared" si="1268"/>
        <v>-730.29377247463162</v>
      </c>
      <c r="N7406">
        <f t="shared" si="1269"/>
        <v>-8143.5501516028771</v>
      </c>
      <c r="O7406">
        <f t="shared" si="1270"/>
        <v>-7410.6306379586185</v>
      </c>
      <c r="P7406">
        <f t="shared" si="1271"/>
        <v>-7543.5501516028771</v>
      </c>
      <c r="Q7406">
        <f t="shared" si="1272"/>
        <v>-0.20954305976674659</v>
      </c>
    </row>
    <row r="7407" spans="5:17" x14ac:dyDescent="0.45">
      <c r="E7407">
        <v>740.5</v>
      </c>
      <c r="F7407">
        <v>48.050644159999997</v>
      </c>
      <c r="G7407">
        <f t="shared" si="1274"/>
        <v>48.050644160000004</v>
      </c>
      <c r="H7407">
        <f t="shared" si="1275"/>
        <v>48.050644160000004</v>
      </c>
      <c r="I7407">
        <f t="shared" si="1265"/>
        <v>21.480559965286403</v>
      </c>
      <c r="J7407">
        <f t="shared" si="1273"/>
        <v>-0.40234891945601703</v>
      </c>
      <c r="K7407">
        <f t="shared" si="1266"/>
        <v>1.3347401155555556E-3</v>
      </c>
      <c r="L7407">
        <f t="shared" si="1267"/>
        <v>351.37165841570913</v>
      </c>
      <c r="M7407">
        <f t="shared" si="1268"/>
        <v>-728.41270221840159</v>
      </c>
      <c r="N7407">
        <f t="shared" si="1269"/>
        <v>-8099.0527507779125</v>
      </c>
      <c r="O7407">
        <f t="shared" si="1270"/>
        <v>-7370.1380032079005</v>
      </c>
      <c r="P7407">
        <f t="shared" si="1271"/>
        <v>-7499.0527507779125</v>
      </c>
      <c r="Q7407">
        <f t="shared" si="1272"/>
        <v>-0.20830702085494202</v>
      </c>
    </row>
    <row r="7408" spans="5:17" x14ac:dyDescent="0.45">
      <c r="E7408">
        <v>740.6</v>
      </c>
      <c r="F7408">
        <v>47.960644250000001</v>
      </c>
      <c r="G7408">
        <f t="shared" si="1274"/>
        <v>47.960644246000001</v>
      </c>
      <c r="H7408">
        <f t="shared" si="1275"/>
        <v>47.960672265200003</v>
      </c>
      <c r="I7408">
        <f t="shared" si="1265"/>
        <v>21.440338929435008</v>
      </c>
      <c r="J7408">
        <f t="shared" si="1273"/>
        <v>-0.40132268370305368</v>
      </c>
      <c r="K7408">
        <f t="shared" si="1266"/>
        <v>1.3322401180555557E-3</v>
      </c>
      <c r="L7408">
        <f t="shared" si="1267"/>
        <v>350.85440888287349</v>
      </c>
      <c r="M7408">
        <f t="shared" si="1268"/>
        <v>-726.5548044540933</v>
      </c>
      <c r="N7408">
        <f t="shared" si="1269"/>
        <v>-8055.1438169697558</v>
      </c>
      <c r="O7408">
        <f t="shared" si="1270"/>
        <v>-7330.1808734424776</v>
      </c>
      <c r="P7408">
        <f t="shared" si="1271"/>
        <v>-7455.1438169697549</v>
      </c>
      <c r="Q7408">
        <f t="shared" si="1272"/>
        <v>-0.20708732824915987</v>
      </c>
    </row>
    <row r="7409" spans="5:17" x14ac:dyDescent="0.45">
      <c r="E7409">
        <v>740.7</v>
      </c>
      <c r="F7409">
        <v>47.870644329999998</v>
      </c>
      <c r="G7409">
        <f t="shared" si="1274"/>
        <v>47.870644331999998</v>
      </c>
      <c r="H7409">
        <f t="shared" si="1275"/>
        <v>47.871097504799998</v>
      </c>
      <c r="I7409">
        <f t="shared" si="1265"/>
        <v>21.400295428545792</v>
      </c>
      <c r="J7409">
        <f t="shared" si="1273"/>
        <v>-0.39865325408127816</v>
      </c>
      <c r="K7409">
        <f t="shared" si="1266"/>
        <v>1.3297401202777778E-3</v>
      </c>
      <c r="L7409">
        <f t="shared" si="1267"/>
        <v>350.34040549723846</v>
      </c>
      <c r="M7409">
        <f t="shared" si="1268"/>
        <v>-721.72206761759753</v>
      </c>
      <c r="N7409">
        <f t="shared" si="1269"/>
        <v>-7947.6772861200579</v>
      </c>
      <c r="O7409">
        <f t="shared" si="1270"/>
        <v>-7232.3863303692533</v>
      </c>
      <c r="P7409">
        <f t="shared" si="1271"/>
        <v>-7347.6772861200579</v>
      </c>
      <c r="Q7409">
        <f t="shared" si="1272"/>
        <v>-0.20410214683666827</v>
      </c>
    </row>
    <row r="7410" spans="5:17" x14ac:dyDescent="0.45">
      <c r="E7410">
        <v>740.8</v>
      </c>
      <c r="F7410">
        <v>47.780644420000002</v>
      </c>
      <c r="G7410">
        <f t="shared" si="1274"/>
        <v>47.780784514000004</v>
      </c>
      <c r="H7410">
        <f t="shared" si="1275"/>
        <v>47.782319878800003</v>
      </c>
      <c r="I7410">
        <f t="shared" si="1265"/>
        <v>21.360608278618752</v>
      </c>
      <c r="J7410">
        <f t="shared" si="1273"/>
        <v>-0.39419566535357831</v>
      </c>
      <c r="K7410">
        <f t="shared" si="1266"/>
        <v>1.3272401227777779E-3</v>
      </c>
      <c r="L7410">
        <f t="shared" si="1267"/>
        <v>349.83192437520455</v>
      </c>
      <c r="M7410">
        <f t="shared" si="1268"/>
        <v>-713.65204656494484</v>
      </c>
      <c r="N7410">
        <f t="shared" si="1269"/>
        <v>-7771.4191139742525</v>
      </c>
      <c r="O7410">
        <f t="shared" si="1270"/>
        <v>-7071.9913937165702</v>
      </c>
      <c r="P7410">
        <f t="shared" si="1271"/>
        <v>-7171.4191139742525</v>
      </c>
      <c r="Q7410">
        <f t="shared" si="1272"/>
        <v>-0.19920608649928481</v>
      </c>
    </row>
    <row r="7411" spans="5:17" x14ac:dyDescent="0.45">
      <c r="E7411">
        <v>740.9</v>
      </c>
      <c r="F7411">
        <v>47.690644499999998</v>
      </c>
      <c r="G7411">
        <f t="shared" si="1274"/>
        <v>47.692770271999997</v>
      </c>
      <c r="H7411">
        <f t="shared" si="1275"/>
        <v>47.694739386800009</v>
      </c>
      <c r="I7411">
        <f t="shared" si="1265"/>
        <v>21.321456295475077</v>
      </c>
      <c r="J7411">
        <f t="shared" si="1273"/>
        <v>-0.38794991841408333</v>
      </c>
      <c r="K7411">
        <f t="shared" si="1266"/>
        <v>1.324740125E-3</v>
      </c>
      <c r="L7411">
        <f t="shared" si="1267"/>
        <v>349.33122479118413</v>
      </c>
      <c r="M7411">
        <f t="shared" si="1268"/>
        <v>-702.34474291486708</v>
      </c>
      <c r="N7411">
        <f t="shared" si="1269"/>
        <v>-7526.7622983860047</v>
      </c>
      <c r="O7411">
        <f t="shared" si="1270"/>
        <v>-6849.3536915312643</v>
      </c>
      <c r="P7411">
        <f t="shared" si="1271"/>
        <v>-6926.7622983860047</v>
      </c>
      <c r="Q7411">
        <f t="shared" si="1272"/>
        <v>-0.19241006384405571</v>
      </c>
    </row>
    <row r="7412" spans="5:17" x14ac:dyDescent="0.45">
      <c r="E7412">
        <v>741</v>
      </c>
      <c r="F7412">
        <v>47.601345070000001</v>
      </c>
      <c r="G7412">
        <f t="shared" si="1274"/>
        <v>47.606756030000007</v>
      </c>
      <c r="H7412">
        <f t="shared" si="1275"/>
        <v>47.608756028400002</v>
      </c>
      <c r="I7412">
        <f t="shared" si="1265"/>
        <v>21.283018294935935</v>
      </c>
      <c r="J7412">
        <f t="shared" si="1273"/>
        <v>-0.38004127029443779</v>
      </c>
      <c r="K7412">
        <f t="shared" si="1266"/>
        <v>1.322259585277778E-3</v>
      </c>
      <c r="L7412">
        <f t="shared" si="1267"/>
        <v>348.84054965755786</v>
      </c>
      <c r="M7412">
        <f t="shared" si="1268"/>
        <v>-688.02692206545578</v>
      </c>
      <c r="N7412">
        <f t="shared" si="1269"/>
        <v>-7218.9097693502445</v>
      </c>
      <c r="O7412">
        <f t="shared" si="1270"/>
        <v>-6569.2078901087225</v>
      </c>
      <c r="P7412">
        <f t="shared" si="1271"/>
        <v>-6618.9097693502445</v>
      </c>
      <c r="Q7412">
        <f t="shared" si="1272"/>
        <v>-0.18385860470417348</v>
      </c>
    </row>
    <row r="7413" spans="5:17" x14ac:dyDescent="0.45">
      <c r="E7413">
        <v>741.1</v>
      </c>
      <c r="F7413">
        <v>47.520573040000002</v>
      </c>
      <c r="G7413">
        <f t="shared" si="1274"/>
        <v>47.522741785999997</v>
      </c>
      <c r="H7413">
        <f t="shared" si="1275"/>
        <v>47.524713764799998</v>
      </c>
      <c r="I7413">
        <f t="shared" si="1265"/>
        <v>21.245448041416189</v>
      </c>
      <c r="J7413">
        <f t="shared" si="1273"/>
        <v>-0.37211981358465707</v>
      </c>
      <c r="K7413">
        <f t="shared" si="1266"/>
        <v>1.3200159177777779E-3</v>
      </c>
      <c r="L7413">
        <f t="shared" si="1267"/>
        <v>348.36180725591225</v>
      </c>
      <c r="M7413">
        <f t="shared" si="1268"/>
        <v>-673.68591253750992</v>
      </c>
      <c r="N7413">
        <f t="shared" si="1269"/>
        <v>-6911.656375380393</v>
      </c>
      <c r="O7413">
        <f t="shared" si="1270"/>
        <v>-6289.6073015961574</v>
      </c>
      <c r="P7413">
        <f t="shared" si="1271"/>
        <v>-6311.6563753803921</v>
      </c>
      <c r="Q7413">
        <f t="shared" si="1272"/>
        <v>-0.17532378820501091</v>
      </c>
    </row>
    <row r="7414" spans="5:17" x14ac:dyDescent="0.45">
      <c r="E7414">
        <v>741.2</v>
      </c>
      <c r="F7414">
        <v>47.440573120000003</v>
      </c>
      <c r="G7414">
        <f t="shared" si="1274"/>
        <v>47.440727539999997</v>
      </c>
      <c r="H7414">
        <f t="shared" si="1275"/>
        <v>47.442274365199992</v>
      </c>
      <c r="I7414">
        <f t="shared" si="1265"/>
        <v>21.208594332219004</v>
      </c>
      <c r="J7414">
        <f t="shared" si="1273"/>
        <v>-0.3658484512531146</v>
      </c>
      <c r="K7414">
        <f t="shared" si="1266"/>
        <v>1.3177936977777779E-3</v>
      </c>
      <c r="L7414">
        <f t="shared" si="1267"/>
        <v>347.89301729719688</v>
      </c>
      <c r="M7414">
        <f t="shared" si="1268"/>
        <v>-662.33223476776277</v>
      </c>
      <c r="N7414">
        <f t="shared" si="1269"/>
        <v>-6668.8138054736228</v>
      </c>
      <c r="O7414">
        <f t="shared" si="1270"/>
        <v>-6068.6205629809965</v>
      </c>
      <c r="P7414">
        <f t="shared" si="1271"/>
        <v>-6068.8138054736219</v>
      </c>
      <c r="Q7414">
        <f t="shared" si="1272"/>
        <v>-0.16857816126315617</v>
      </c>
    </row>
    <row r="7415" spans="5:17" x14ac:dyDescent="0.45">
      <c r="E7415">
        <v>741.3</v>
      </c>
      <c r="F7415">
        <v>47.360573199999997</v>
      </c>
      <c r="G7415">
        <f t="shared" si="1274"/>
        <v>47.360573195999997</v>
      </c>
      <c r="H7415">
        <f t="shared" si="1275"/>
        <v>47.361037829199994</v>
      </c>
      <c r="I7415">
        <f t="shared" si="1265"/>
        <v>21.172278351165566</v>
      </c>
      <c r="J7415">
        <f t="shared" si="1273"/>
        <v>-0.36136524892159017</v>
      </c>
      <c r="K7415">
        <f t="shared" si="1266"/>
        <v>1.3155714777777778E-3</v>
      </c>
      <c r="L7415">
        <f t="shared" si="1267"/>
        <v>347.43186356999104</v>
      </c>
      <c r="M7415">
        <f t="shared" si="1268"/>
        <v>-654.21584283284039</v>
      </c>
      <c r="N7415">
        <f t="shared" si="1269"/>
        <v>-6495.3158026312512</v>
      </c>
      <c r="O7415">
        <f t="shared" si="1270"/>
        <v>-5910.7373803944392</v>
      </c>
      <c r="P7415">
        <f t="shared" si="1271"/>
        <v>-5895.3158026312512</v>
      </c>
      <c r="Q7415">
        <f t="shared" si="1272"/>
        <v>-0.16375877229531255</v>
      </c>
    </row>
    <row r="7416" spans="5:17" x14ac:dyDescent="0.45">
      <c r="E7416">
        <v>741.4</v>
      </c>
      <c r="F7416">
        <v>47.280573269999998</v>
      </c>
      <c r="G7416">
        <f t="shared" si="1274"/>
        <v>47.280573273999998</v>
      </c>
      <c r="H7416">
        <f t="shared" si="1275"/>
        <v>47.280604157199996</v>
      </c>
      <c r="I7416">
        <f t="shared" si="1265"/>
        <v>21.136321282434686</v>
      </c>
      <c r="J7416">
        <f t="shared" si="1273"/>
        <v>-0.3586702048019319</v>
      </c>
      <c r="K7416">
        <f t="shared" si="1266"/>
        <v>1.3133492575E-3</v>
      </c>
      <c r="L7416">
        <f t="shared" si="1267"/>
        <v>346.97604608747054</v>
      </c>
      <c r="M7416">
        <f t="shared" si="1268"/>
        <v>-649.33673349547166</v>
      </c>
      <c r="N7416">
        <f t="shared" si="1269"/>
        <v>-6390.792632233316</v>
      </c>
      <c r="O7416">
        <f t="shared" si="1270"/>
        <v>-5815.6212953323175</v>
      </c>
      <c r="P7416">
        <f t="shared" si="1271"/>
        <v>-5790.792632233316</v>
      </c>
      <c r="Q7416">
        <f t="shared" si="1272"/>
        <v>-0.1608553508953699</v>
      </c>
    </row>
    <row r="7417" spans="5:17" x14ac:dyDescent="0.45">
      <c r="E7417">
        <v>741.5</v>
      </c>
      <c r="F7417">
        <v>47.200573349999999</v>
      </c>
      <c r="G7417">
        <f t="shared" si="1274"/>
        <v>47.200573349999999</v>
      </c>
      <c r="H7417">
        <f t="shared" si="1275"/>
        <v>47.200573349599992</v>
      </c>
      <c r="I7417">
        <f t="shared" si="1265"/>
        <v>21.10054431020518</v>
      </c>
      <c r="J7417">
        <f t="shared" si="1273"/>
        <v>-0.35801378020671848</v>
      </c>
      <c r="K7417">
        <f t="shared" si="1266"/>
        <v>1.3111270375000001E-3</v>
      </c>
      <c r="L7417">
        <f t="shared" si="1267"/>
        <v>346.52328060244758</v>
      </c>
      <c r="M7417">
        <f t="shared" si="1268"/>
        <v>-648.14834205192437</v>
      </c>
      <c r="N7417">
        <f t="shared" si="1269"/>
        <v>-6364.4529741830456</v>
      </c>
      <c r="O7417">
        <f t="shared" si="1270"/>
        <v>-5791.6522065065719</v>
      </c>
      <c r="P7417">
        <f t="shared" si="1271"/>
        <v>-5764.4529741830456</v>
      </c>
      <c r="Q7417">
        <f t="shared" si="1272"/>
        <v>-0.16012369372730684</v>
      </c>
    </row>
    <row r="7418" spans="5:17" x14ac:dyDescent="0.45">
      <c r="E7418">
        <v>741.6</v>
      </c>
      <c r="F7418">
        <v>47.12057343</v>
      </c>
      <c r="G7418">
        <f t="shared" si="1274"/>
        <v>47.120573426</v>
      </c>
      <c r="H7418">
        <f t="shared" si="1275"/>
        <v>47.120433353599999</v>
      </c>
      <c r="I7418">
        <f t="shared" si="1265"/>
        <v>21.064718526393342</v>
      </c>
      <c r="J7418">
        <f t="shared" si="1273"/>
        <v>-0.36180850785724417</v>
      </c>
      <c r="K7418">
        <f t="shared" si="1266"/>
        <v>1.3089048175E-3</v>
      </c>
      <c r="L7418">
        <f t="shared" si="1267"/>
        <v>346.0706660015681</v>
      </c>
      <c r="M7418">
        <f t="shared" si="1268"/>
        <v>-655.01831905059373</v>
      </c>
      <c r="N7418">
        <f t="shared" si="1269"/>
        <v>-6507.8953508675531</v>
      </c>
      <c r="O7418">
        <f t="shared" si="1270"/>
        <v>-5922.1847692894735</v>
      </c>
      <c r="P7418">
        <f t="shared" si="1271"/>
        <v>-5907.8953508675531</v>
      </c>
      <c r="Q7418">
        <f t="shared" si="1272"/>
        <v>-0.16410820419076538</v>
      </c>
    </row>
    <row r="7419" spans="5:17" x14ac:dyDescent="0.45">
      <c r="E7419">
        <v>741.7</v>
      </c>
      <c r="F7419">
        <v>47.040573500000001</v>
      </c>
      <c r="G7419">
        <f t="shared" si="1274"/>
        <v>47.040573502000001</v>
      </c>
      <c r="H7419">
        <f t="shared" si="1275"/>
        <v>47.038704833200008</v>
      </c>
      <c r="I7419">
        <f t="shared" si="1265"/>
        <v>21.028182608633731</v>
      </c>
      <c r="J7419">
        <f t="shared" si="1273"/>
        <v>-0.37248616286463587</v>
      </c>
      <c r="K7419">
        <f t="shared" si="1266"/>
        <v>1.3066825972222224E-3</v>
      </c>
      <c r="L7419">
        <f t="shared" si="1267"/>
        <v>345.60987188286856</v>
      </c>
      <c r="M7419">
        <f t="shared" si="1268"/>
        <v>-674.34915147287461</v>
      </c>
      <c r="N7419">
        <f t="shared" si="1269"/>
        <v>-6912.7896018493466</v>
      </c>
      <c r="O7419">
        <f t="shared" si="1270"/>
        <v>-6290.6385376829057</v>
      </c>
      <c r="P7419">
        <f t="shared" si="1271"/>
        <v>-6312.7896018493466</v>
      </c>
      <c r="Q7419">
        <f t="shared" si="1272"/>
        <v>-0.17535526671803742</v>
      </c>
    </row>
    <row r="7420" spans="5:17" x14ac:dyDescent="0.45">
      <c r="E7420">
        <v>741.8</v>
      </c>
      <c r="F7420">
        <v>46.960573580000002</v>
      </c>
      <c r="G7420">
        <f t="shared" si="1274"/>
        <v>46.959873215999998</v>
      </c>
      <c r="H7420">
        <f t="shared" si="1275"/>
        <v>46.9537877904</v>
      </c>
      <c r="I7420">
        <f t="shared" si="1265"/>
        <v>20.990221293820415</v>
      </c>
      <c r="J7420">
        <f t="shared" si="1273"/>
        <v>-0.39031644982530977</v>
      </c>
      <c r="K7420">
        <f t="shared" si="1266"/>
        <v>1.3044603772222223E-3</v>
      </c>
      <c r="L7420">
        <f t="shared" si="1267"/>
        <v>345.13194787801723</v>
      </c>
      <c r="M7420">
        <f t="shared" si="1268"/>
        <v>-706.62911266654135</v>
      </c>
      <c r="N7420">
        <f t="shared" si="1269"/>
        <v>-7587.9054859997868</v>
      </c>
      <c r="O7420">
        <f t="shared" si="1270"/>
        <v>-6904.993992259806</v>
      </c>
      <c r="P7420">
        <f t="shared" si="1271"/>
        <v>-6987.9054859997868</v>
      </c>
      <c r="Q7420">
        <f t="shared" si="1272"/>
        <v>-0.19410848572221631</v>
      </c>
    </row>
    <row r="7421" spans="5:17" x14ac:dyDescent="0.45">
      <c r="E7421">
        <v>741.9</v>
      </c>
      <c r="F7421">
        <v>46.880573650000002</v>
      </c>
      <c r="G7421">
        <f t="shared" si="1274"/>
        <v>46.871930672000005</v>
      </c>
      <c r="H7421">
        <f t="shared" si="1275"/>
        <v>46.864082226799994</v>
      </c>
      <c r="I7421">
        <f t="shared" si="1265"/>
        <v>20.950119318668669</v>
      </c>
      <c r="J7421">
        <f t="shared" si="1273"/>
        <v>-0.41529936963327074</v>
      </c>
      <c r="K7421">
        <f t="shared" si="1266"/>
        <v>1.3022381569444445E-3</v>
      </c>
      <c r="L7421">
        <f t="shared" si="1267"/>
        <v>344.62801143782428</v>
      </c>
      <c r="M7421">
        <f t="shared" si="1268"/>
        <v>-751.85820425010104</v>
      </c>
      <c r="N7421">
        <f t="shared" si="1269"/>
        <v>-8531.5211295816462</v>
      </c>
      <c r="O7421">
        <f t="shared" si="1270"/>
        <v>-7763.6842279192979</v>
      </c>
      <c r="P7421">
        <f t="shared" si="1271"/>
        <v>-7931.5211295816462</v>
      </c>
      <c r="Q7421">
        <f t="shared" si="1272"/>
        <v>-0.22032003137726797</v>
      </c>
    </row>
    <row r="7422" spans="5:17" x14ac:dyDescent="0.45">
      <c r="E7422">
        <v>742</v>
      </c>
      <c r="F7422">
        <v>46.79707192</v>
      </c>
      <c r="G7422">
        <f t="shared" si="1274"/>
        <v>46.775988136000002</v>
      </c>
      <c r="H7422">
        <f t="shared" si="1275"/>
        <v>46.767988144</v>
      </c>
      <c r="I7422">
        <f t="shared" si="1265"/>
        <v>20.907161419893761</v>
      </c>
      <c r="J7422">
        <f t="shared" si="1273"/>
        <v>-0.44680874263166359</v>
      </c>
      <c r="K7422">
        <f t="shared" si="1266"/>
        <v>1.2999186644444445E-3</v>
      </c>
      <c r="L7422">
        <f t="shared" si="1267"/>
        <v>344.08925547694719</v>
      </c>
      <c r="M7422">
        <f t="shared" si="1268"/>
        <v>-808.90279023283006</v>
      </c>
      <c r="N7422">
        <f t="shared" si="1269"/>
        <v>-9717.9316012926429</v>
      </c>
      <c r="O7422">
        <f t="shared" si="1270"/>
        <v>-8843.3177571763044</v>
      </c>
      <c r="P7422">
        <f t="shared" si="1271"/>
        <v>-9117.9316012926411</v>
      </c>
      <c r="Q7422">
        <f t="shared" si="1272"/>
        <v>-0.25327587781368449</v>
      </c>
    </row>
    <row r="7423" spans="5:17" x14ac:dyDescent="0.45">
      <c r="E7423">
        <v>742.1</v>
      </c>
      <c r="F7423">
        <v>46.680860709999997</v>
      </c>
      <c r="G7423">
        <f t="shared" si="1274"/>
        <v>46.672045607999998</v>
      </c>
      <c r="H7423">
        <f t="shared" si="1275"/>
        <v>46.664185688400003</v>
      </c>
      <c r="I7423">
        <f t="shared" si="1265"/>
        <v>20.860757570142336</v>
      </c>
      <c r="J7423">
        <f t="shared" si="1273"/>
        <v>-0.47836941168192482</v>
      </c>
      <c r="K7423">
        <f t="shared" si="1266"/>
        <v>1.2966905752777778E-3</v>
      </c>
      <c r="L7423">
        <f t="shared" si="1267"/>
        <v>343.50852462786315</v>
      </c>
      <c r="M7423">
        <f t="shared" si="1268"/>
        <v>-866.04024261571021</v>
      </c>
      <c r="N7423">
        <f t="shared" si="1269"/>
        <v>-10900.407491654461</v>
      </c>
      <c r="O7423">
        <f t="shared" si="1270"/>
        <v>-9919.370817405561</v>
      </c>
      <c r="P7423">
        <f t="shared" si="1271"/>
        <v>-10300.407491654461</v>
      </c>
      <c r="Q7423">
        <f t="shared" si="1272"/>
        <v>-0.28612243032373508</v>
      </c>
    </row>
    <row r="7424" spans="5:17" x14ac:dyDescent="0.45">
      <c r="E7424">
        <v>742.2</v>
      </c>
      <c r="F7424">
        <v>46.560860820000002</v>
      </c>
      <c r="G7424">
        <f t="shared" si="1274"/>
        <v>46.560103087999998</v>
      </c>
      <c r="H7424">
        <f t="shared" si="1275"/>
        <v>46.553971764400004</v>
      </c>
      <c r="I7424">
        <f t="shared" si="1265"/>
        <v>20.811487537557376</v>
      </c>
      <c r="J7424">
        <f t="shared" si="1273"/>
        <v>-0.50345492269952885</v>
      </c>
      <c r="K7424">
        <f t="shared" si="1266"/>
        <v>1.2933572450000001E-3</v>
      </c>
      <c r="L7424">
        <f t="shared" si="1267"/>
        <v>342.89333671288756</v>
      </c>
      <c r="M7424">
        <f t="shared" si="1268"/>
        <v>-911.45506538090456</v>
      </c>
      <c r="N7424">
        <f t="shared" si="1269"/>
        <v>-11832.615330506513</v>
      </c>
      <c r="O7424">
        <f t="shared" si="1270"/>
        <v>-10767.679950760927</v>
      </c>
      <c r="P7424">
        <f t="shared" si="1271"/>
        <v>-11232.615330506513</v>
      </c>
      <c r="Q7424">
        <f t="shared" si="1272"/>
        <v>-0.31201709251406984</v>
      </c>
    </row>
    <row r="7425" spans="5:17" x14ac:dyDescent="0.45">
      <c r="E7425">
        <v>742.3</v>
      </c>
      <c r="F7425">
        <v>46.44086094</v>
      </c>
      <c r="G7425">
        <f t="shared" si="1274"/>
        <v>46.440860938</v>
      </c>
      <c r="H7425">
        <f t="shared" si="1275"/>
        <v>46.438946370799997</v>
      </c>
      <c r="I7425">
        <f t="shared" si="1265"/>
        <v>20.760066585602431</v>
      </c>
      <c r="J7425">
        <f t="shared" si="1273"/>
        <v>-0.52138780086977476</v>
      </c>
      <c r="K7425">
        <f t="shared" si="1266"/>
        <v>1.290023915E-3</v>
      </c>
      <c r="L7425">
        <f t="shared" si="1267"/>
        <v>342.25284366504246</v>
      </c>
      <c r="M7425">
        <f t="shared" si="1268"/>
        <v>-943.92075775607725</v>
      </c>
      <c r="N7425">
        <f t="shared" si="1269"/>
        <v>-12490.665958950407</v>
      </c>
      <c r="O7425">
        <f t="shared" si="1270"/>
        <v>-11366.506022644871</v>
      </c>
      <c r="P7425">
        <f t="shared" si="1271"/>
        <v>-11890.665958950407</v>
      </c>
      <c r="Q7425">
        <f t="shared" si="1272"/>
        <v>-0.33029627663751132</v>
      </c>
    </row>
    <row r="7426" spans="5:17" x14ac:dyDescent="0.45">
      <c r="E7426">
        <v>742.4</v>
      </c>
      <c r="F7426">
        <v>46.320861049999998</v>
      </c>
      <c r="G7426">
        <f t="shared" si="1274"/>
        <v>46.320861051999998</v>
      </c>
      <c r="H7426">
        <f t="shared" si="1275"/>
        <v>46.320709505599993</v>
      </c>
      <c r="I7426">
        <f t="shared" si="1265"/>
        <v>20.707209977383421</v>
      </c>
      <c r="J7426">
        <f t="shared" si="1273"/>
        <v>-0.53216804619264479</v>
      </c>
      <c r="K7426">
        <f t="shared" si="1266"/>
        <v>1.2866905847222223E-3</v>
      </c>
      <c r="L7426">
        <f t="shared" si="1267"/>
        <v>341.59611972002944</v>
      </c>
      <c r="M7426">
        <f t="shared" si="1268"/>
        <v>-963.43731974119635</v>
      </c>
      <c r="N7426">
        <f t="shared" si="1269"/>
        <v>-12876.596301426389</v>
      </c>
      <c r="O7426">
        <f t="shared" si="1270"/>
        <v>-11717.702634298013</v>
      </c>
      <c r="P7426">
        <f t="shared" si="1271"/>
        <v>-12276.596301426387</v>
      </c>
      <c r="Q7426">
        <f t="shared" si="1272"/>
        <v>-0.34101656392851076</v>
      </c>
    </row>
    <row r="7427" spans="5:17" x14ac:dyDescent="0.45">
      <c r="E7427">
        <v>742.5</v>
      </c>
      <c r="F7427">
        <v>46.200861170000003</v>
      </c>
      <c r="G7427">
        <f t="shared" si="1274"/>
        <v>46.200861168000003</v>
      </c>
      <c r="H7427">
        <f t="shared" si="1275"/>
        <v>46.200861167599996</v>
      </c>
      <c r="I7427">
        <f t="shared" ref="I7427:I7490" si="1276">H7427*0.44704</f>
        <v>20.653632976363902</v>
      </c>
      <c r="J7427">
        <f t="shared" si="1273"/>
        <v>-0.53625255858237963</v>
      </c>
      <c r="K7427">
        <f t="shared" ref="K7427:K7490" si="1277">F7427*(0.1/3600)</f>
        <v>1.2833572547222224E-3</v>
      </c>
      <c r="L7427">
        <f t="shared" ref="L7427:L7490" si="1278">(((1/2)*$B$8*$B$3*$B$4*(I7427^2))+($B$2*9.81*$B$5))</f>
        <v>340.93215373872101</v>
      </c>
      <c r="M7427">
        <f t="shared" ref="M7427:M7490" si="1279">$B$2*J7427</f>
        <v>-970.83192318905412</v>
      </c>
      <c r="N7427">
        <f t="shared" ref="N7427:N7490" si="1280">(L7427+M7427)*I7427</f>
        <v>-13009.718650123419</v>
      </c>
      <c r="O7427">
        <f t="shared" ref="O7427:O7490" si="1281">IF(N7427&gt;0,N7427/$B$9,N7427*$B$9)</f>
        <v>-11838.843971612312</v>
      </c>
      <c r="P7427">
        <f t="shared" ref="P7427:P7490" si="1282">O7427/$B$9+$B$10</f>
        <v>-12409.718650123419</v>
      </c>
      <c r="Q7427">
        <f t="shared" ref="Q7427:Q7490" si="1283">P7427*(0.1/3600)</f>
        <v>-0.34471440694787275</v>
      </c>
    </row>
    <row r="7428" spans="5:17" x14ac:dyDescent="0.45">
      <c r="E7428">
        <v>742.6</v>
      </c>
      <c r="F7428">
        <v>46.080861280000001</v>
      </c>
      <c r="G7428">
        <f t="shared" si="1274"/>
        <v>46.080861282000001</v>
      </c>
      <c r="H7428">
        <f t="shared" si="1275"/>
        <v>46.080796943600006</v>
      </c>
      <c r="I7428">
        <f t="shared" si="1276"/>
        <v>20.599959465666945</v>
      </c>
      <c r="J7428">
        <f t="shared" ref="J7428:J7491" si="1284">(I7429-I7427)/0.2</f>
        <v>-0.53851042351039879</v>
      </c>
      <c r="K7428">
        <f t="shared" si="1277"/>
        <v>1.2800239244444445E-3</v>
      </c>
      <c r="L7428">
        <f t="shared" si="1278"/>
        <v>340.26871653257916</v>
      </c>
      <c r="M7428">
        <f t="shared" si="1279"/>
        <v>-974.91956308053489</v>
      </c>
      <c r="N7428">
        <f t="shared" si="1280"/>
        <v>-13073.781713739101</v>
      </c>
      <c r="O7428">
        <f t="shared" si="1281"/>
        <v>-11897.141359502582</v>
      </c>
      <c r="P7428">
        <f t="shared" si="1282"/>
        <v>-12473.781713739101</v>
      </c>
      <c r="Q7428">
        <f t="shared" si="1283"/>
        <v>-0.34649393649275284</v>
      </c>
    </row>
    <row r="7429" spans="5:17" x14ac:dyDescent="0.45">
      <c r="E7429">
        <v>742.7</v>
      </c>
      <c r="F7429">
        <v>45.960861399999999</v>
      </c>
      <c r="G7429">
        <f t="shared" ref="G7429:G7492" si="1285">(SUM(F7427:F7431))/5</f>
        <v>45.960861398000006</v>
      </c>
      <c r="H7429">
        <f t="shared" ref="H7429:H7492" si="1286">(SUM(G7427:G7431))/5</f>
        <v>45.959938465599997</v>
      </c>
      <c r="I7429">
        <f t="shared" si="1276"/>
        <v>20.545930891661822</v>
      </c>
      <c r="J7429">
        <f t="shared" si="1284"/>
        <v>-0.54384921659202945</v>
      </c>
      <c r="K7429">
        <f t="shared" si="1277"/>
        <v>1.2766905944444444E-3</v>
      </c>
      <c r="L7429">
        <f t="shared" si="1278"/>
        <v>339.60263404309421</v>
      </c>
      <c r="M7429">
        <f t="shared" si="1279"/>
        <v>-984.5849169739497</v>
      </c>
      <c r="N7429">
        <f t="shared" si="1280"/>
        <v>-13251.761411443629</v>
      </c>
      <c r="O7429">
        <f t="shared" si="1281"/>
        <v>-12059.102884413704</v>
      </c>
      <c r="P7429">
        <f t="shared" si="1282"/>
        <v>-12651.761411443629</v>
      </c>
      <c r="Q7429">
        <f t="shared" si="1283"/>
        <v>-0.35143781698454529</v>
      </c>
    </row>
    <row r="7430" spans="5:17" x14ac:dyDescent="0.45">
      <c r="E7430">
        <v>742.8</v>
      </c>
      <c r="F7430">
        <v>45.840861510000003</v>
      </c>
      <c r="G7430">
        <f t="shared" si="1285"/>
        <v>45.840539817999996</v>
      </c>
      <c r="H7430">
        <f t="shared" si="1286"/>
        <v>45.837485733599991</v>
      </c>
      <c r="I7430">
        <f t="shared" si="1276"/>
        <v>20.491189622348539</v>
      </c>
      <c r="J7430">
        <f t="shared" si="1284"/>
        <v>-0.5527643269913618</v>
      </c>
      <c r="K7430">
        <f t="shared" si="1277"/>
        <v>1.2733572641666668E-3</v>
      </c>
      <c r="L7430">
        <f t="shared" si="1278"/>
        <v>338.92954923234919</v>
      </c>
      <c r="M7430">
        <f t="shared" si="1279"/>
        <v>-1000.7248376809144</v>
      </c>
      <c r="N7430">
        <f t="shared" si="1280"/>
        <v>-13560.972746776401</v>
      </c>
      <c r="O7430">
        <f t="shared" si="1281"/>
        <v>-12340.485199566525</v>
      </c>
      <c r="P7430">
        <f t="shared" si="1282"/>
        <v>-12960.972746776401</v>
      </c>
      <c r="Q7430">
        <f t="shared" si="1283"/>
        <v>-0.36002702074378889</v>
      </c>
    </row>
    <row r="7431" spans="5:17" x14ac:dyDescent="0.45">
      <c r="E7431">
        <v>742.9</v>
      </c>
      <c r="F7431">
        <v>45.720861630000002</v>
      </c>
      <c r="G7431">
        <f t="shared" si="1285"/>
        <v>45.716568662</v>
      </c>
      <c r="H7431">
        <f t="shared" si="1286"/>
        <v>45.712638748799996</v>
      </c>
      <c r="I7431">
        <f t="shared" si="1276"/>
        <v>20.43537802626355</v>
      </c>
      <c r="J7431">
        <f t="shared" si="1284"/>
        <v>-0.56525575381439097</v>
      </c>
      <c r="K7431">
        <f t="shared" si="1277"/>
        <v>1.2700239341666669E-3</v>
      </c>
      <c r="L7431">
        <f t="shared" si="1278"/>
        <v>338.24515267992291</v>
      </c>
      <c r="M7431">
        <f t="shared" si="1279"/>
        <v>-1023.3393235829221</v>
      </c>
      <c r="N7431">
        <f t="shared" si="1280"/>
        <v>-14000.158365992394</v>
      </c>
      <c r="O7431">
        <f t="shared" si="1281"/>
        <v>-12740.14411305308</v>
      </c>
      <c r="P7431">
        <f t="shared" si="1282"/>
        <v>-13400.158365992394</v>
      </c>
      <c r="Q7431">
        <f t="shared" si="1283"/>
        <v>-0.37222662127756651</v>
      </c>
    </row>
    <row r="7432" spans="5:17" x14ac:dyDescent="0.45">
      <c r="E7432">
        <v>743</v>
      </c>
      <c r="F7432">
        <v>45.599253269999998</v>
      </c>
      <c r="G7432">
        <f t="shared" si="1285"/>
        <v>45.588597507999999</v>
      </c>
      <c r="H7432">
        <f t="shared" si="1286"/>
        <v>45.584597511599995</v>
      </c>
      <c r="I7432">
        <f t="shared" si="1276"/>
        <v>20.378138471585661</v>
      </c>
      <c r="J7432">
        <f t="shared" si="1284"/>
        <v>-0.58103587688959735</v>
      </c>
      <c r="K7432">
        <f t="shared" si="1277"/>
        <v>1.2666459241666666E-3</v>
      </c>
      <c r="L7432">
        <f t="shared" si="1278"/>
        <v>337.54518448248621</v>
      </c>
      <c r="M7432">
        <f t="shared" si="1279"/>
        <v>-1051.9076669653045</v>
      </c>
      <c r="N7432">
        <f t="shared" si="1280"/>
        <v>-14557.377586940558</v>
      </c>
      <c r="O7432">
        <f t="shared" si="1281"/>
        <v>-13247.213604115908</v>
      </c>
      <c r="P7432">
        <f t="shared" si="1282"/>
        <v>-13957.377586940558</v>
      </c>
      <c r="Q7432">
        <f t="shared" si="1283"/>
        <v>-0.38770493297057107</v>
      </c>
    </row>
    <row r="7433" spans="5:17" x14ac:dyDescent="0.45">
      <c r="E7433">
        <v>743.1</v>
      </c>
      <c r="F7433">
        <v>45.461005499999999</v>
      </c>
      <c r="G7433">
        <f t="shared" si="1285"/>
        <v>45.456626358000001</v>
      </c>
      <c r="H7433">
        <f t="shared" si="1286"/>
        <v>45.452690700799998</v>
      </c>
      <c r="I7433">
        <f t="shared" si="1276"/>
        <v>20.31917085088563</v>
      </c>
      <c r="J7433">
        <f t="shared" si="1284"/>
        <v>-0.59684168241277646</v>
      </c>
      <c r="K7433">
        <f t="shared" si="1277"/>
        <v>1.2628057083333333E-3</v>
      </c>
      <c r="L7433">
        <f t="shared" si="1278"/>
        <v>336.82613736640678</v>
      </c>
      <c r="M7433">
        <f t="shared" si="1279"/>
        <v>-1080.5225058654398</v>
      </c>
      <c r="N7433">
        <f t="shared" si="1280"/>
        <v>-15111.293572715051</v>
      </c>
      <c r="O7433">
        <f t="shared" si="1281"/>
        <v>-13751.277151170696</v>
      </c>
      <c r="P7433">
        <f t="shared" si="1282"/>
        <v>-14511.293572715051</v>
      </c>
      <c r="Q7433">
        <f t="shared" si="1283"/>
        <v>-0.40309148813097367</v>
      </c>
    </row>
    <row r="7434" spans="5:17" x14ac:dyDescent="0.45">
      <c r="E7434">
        <v>743.2</v>
      </c>
      <c r="F7434">
        <v>45.321005630000002</v>
      </c>
      <c r="G7434">
        <f t="shared" si="1285"/>
        <v>45.320655211999998</v>
      </c>
      <c r="H7434">
        <f t="shared" si="1286"/>
        <v>45.317578147600003</v>
      </c>
      <c r="I7434">
        <f t="shared" si="1276"/>
        <v>20.258770135103106</v>
      </c>
      <c r="J7434">
        <f t="shared" si="1284"/>
        <v>-0.60938447323774625</v>
      </c>
      <c r="K7434">
        <f t="shared" si="1277"/>
        <v>1.2589168230555557E-3</v>
      </c>
      <c r="L7434">
        <f t="shared" si="1278"/>
        <v>336.09177546350156</v>
      </c>
      <c r="M7434">
        <f t="shared" si="1279"/>
        <v>-1103.2299811844462</v>
      </c>
      <c r="N7434">
        <f t="shared" si="1280"/>
        <v>-15541.276571556054</v>
      </c>
      <c r="O7434">
        <f t="shared" si="1281"/>
        <v>-14142.56168011601</v>
      </c>
      <c r="P7434">
        <f t="shared" si="1282"/>
        <v>-14941.276571556054</v>
      </c>
      <c r="Q7434">
        <f t="shared" si="1283"/>
        <v>-0.41503546032100153</v>
      </c>
    </row>
    <row r="7435" spans="5:17" x14ac:dyDescent="0.45">
      <c r="E7435">
        <v>743.3</v>
      </c>
      <c r="F7435">
        <v>45.181005759999998</v>
      </c>
      <c r="G7435">
        <f t="shared" si="1285"/>
        <v>45.181005764000005</v>
      </c>
      <c r="H7435">
        <f t="shared" si="1286"/>
        <v>45.180059851999999</v>
      </c>
      <c r="I7435">
        <f t="shared" si="1276"/>
        <v>20.197293956238081</v>
      </c>
      <c r="J7435">
        <f t="shared" si="1284"/>
        <v>-0.61835094585088513</v>
      </c>
      <c r="K7435">
        <f t="shared" si="1277"/>
        <v>1.2550279377777779E-3</v>
      </c>
      <c r="L7435">
        <f t="shared" si="1278"/>
        <v>335.34658285041235</v>
      </c>
      <c r="M7435">
        <f t="shared" si="1279"/>
        <v>-1119.4628880711709</v>
      </c>
      <c r="N7435">
        <f t="shared" si="1280"/>
        <v>-15837.027512422961</v>
      </c>
      <c r="O7435">
        <f t="shared" si="1281"/>
        <v>-14411.695036304895</v>
      </c>
      <c r="P7435">
        <f t="shared" si="1282"/>
        <v>-15237.027512422961</v>
      </c>
      <c r="Q7435">
        <f t="shared" si="1283"/>
        <v>-0.42325076423397118</v>
      </c>
    </row>
    <row r="7436" spans="5:17" x14ac:dyDescent="0.45">
      <c r="E7436">
        <v>743.4</v>
      </c>
      <c r="F7436">
        <v>45.041005900000002</v>
      </c>
      <c r="G7436">
        <f t="shared" si="1285"/>
        <v>45.041005896000001</v>
      </c>
      <c r="H7436">
        <f t="shared" si="1286"/>
        <v>45.040935813200001</v>
      </c>
      <c r="I7436">
        <f t="shared" si="1276"/>
        <v>20.135099945932929</v>
      </c>
      <c r="J7436">
        <f t="shared" si="1284"/>
        <v>-0.62374110204030941</v>
      </c>
      <c r="K7436">
        <f t="shared" si="1277"/>
        <v>1.2511390527777779E-3</v>
      </c>
      <c r="L7436">
        <f t="shared" si="1278"/>
        <v>334.5949935163132</v>
      </c>
      <c r="M7436">
        <f t="shared" si="1279"/>
        <v>-1129.2212297628205</v>
      </c>
      <c r="N7436">
        <f t="shared" si="1280"/>
        <v>-15999.878686483935</v>
      </c>
      <c r="O7436">
        <f t="shared" si="1281"/>
        <v>-14559.889604700382</v>
      </c>
      <c r="P7436">
        <f t="shared" si="1282"/>
        <v>-15399.878686483935</v>
      </c>
      <c r="Q7436">
        <f t="shared" si="1283"/>
        <v>-0.42777440795788713</v>
      </c>
    </row>
    <row r="7437" spans="5:17" x14ac:dyDescent="0.45">
      <c r="E7437">
        <v>743.5</v>
      </c>
      <c r="F7437">
        <v>44.901006029999998</v>
      </c>
      <c r="G7437">
        <f t="shared" si="1285"/>
        <v>44.901006029999998</v>
      </c>
      <c r="H7437">
        <f t="shared" si="1286"/>
        <v>44.901006030400005</v>
      </c>
      <c r="I7437">
        <f t="shared" si="1276"/>
        <v>20.072545735830019</v>
      </c>
      <c r="J7437">
        <f t="shared" si="1284"/>
        <v>-0.62589327508929316</v>
      </c>
      <c r="K7437">
        <f t="shared" si="1277"/>
        <v>1.2472501675000001E-3</v>
      </c>
      <c r="L7437">
        <f t="shared" si="1278"/>
        <v>333.84138944566547</v>
      </c>
      <c r="M7437">
        <f t="shared" si="1279"/>
        <v>-1133.1175250191154</v>
      </c>
      <c r="N7437">
        <f t="shared" si="1280"/>
        <v>-16043.506786855547</v>
      </c>
      <c r="O7437">
        <f t="shared" si="1281"/>
        <v>-14599.591176038548</v>
      </c>
      <c r="P7437">
        <f t="shared" si="1282"/>
        <v>-15443.506786855547</v>
      </c>
      <c r="Q7437">
        <f t="shared" si="1283"/>
        <v>-0.42898629963487633</v>
      </c>
    </row>
    <row r="7438" spans="5:17" x14ac:dyDescent="0.45">
      <c r="E7438">
        <v>743.6</v>
      </c>
      <c r="F7438">
        <v>44.761006160000001</v>
      </c>
      <c r="G7438">
        <f t="shared" si="1285"/>
        <v>44.761006164000001</v>
      </c>
      <c r="H7438">
        <f t="shared" si="1286"/>
        <v>44.760919136799998</v>
      </c>
      <c r="I7438">
        <f t="shared" si="1276"/>
        <v>20.00992129091507</v>
      </c>
      <c r="J7438">
        <f t="shared" si="1284"/>
        <v>-0.62890739847938804</v>
      </c>
      <c r="K7438">
        <f t="shared" si="1277"/>
        <v>1.2433612822222223E-3</v>
      </c>
      <c r="L7438">
        <f t="shared" si="1278"/>
        <v>333.08928807449712</v>
      </c>
      <c r="M7438">
        <f t="shared" si="1279"/>
        <v>-1138.5742956409106</v>
      </c>
      <c r="N7438">
        <f t="shared" si="1280"/>
        <v>-16117.691602416064</v>
      </c>
      <c r="O7438">
        <f t="shared" si="1281"/>
        <v>-14667.099358198619</v>
      </c>
      <c r="P7438">
        <f t="shared" si="1282"/>
        <v>-15517.691602416064</v>
      </c>
      <c r="Q7438">
        <f t="shared" si="1283"/>
        <v>-0.4310469889560018</v>
      </c>
    </row>
    <row r="7439" spans="5:17" x14ac:dyDescent="0.45">
      <c r="E7439">
        <v>743.7</v>
      </c>
      <c r="F7439">
        <v>44.621006299999998</v>
      </c>
      <c r="G7439">
        <f t="shared" si="1285"/>
        <v>44.621006297999998</v>
      </c>
      <c r="H7439">
        <f t="shared" si="1286"/>
        <v>44.619640873599998</v>
      </c>
      <c r="I7439">
        <f t="shared" si="1276"/>
        <v>19.946764256134141</v>
      </c>
      <c r="J7439">
        <f t="shared" si="1284"/>
        <v>-0.63691553624511954</v>
      </c>
      <c r="K7439">
        <f t="shared" si="1277"/>
        <v>1.2394723972222223E-3</v>
      </c>
      <c r="L7439">
        <f t="shared" si="1278"/>
        <v>332.33317067051649</v>
      </c>
      <c r="M7439">
        <f t="shared" si="1279"/>
        <v>-1153.0722325996089</v>
      </c>
      <c r="N7439">
        <f t="shared" si="1280"/>
        <v>-16371.088584100287</v>
      </c>
      <c r="O7439">
        <f t="shared" si="1281"/>
        <v>-14897.690611531261</v>
      </c>
      <c r="P7439">
        <f t="shared" si="1282"/>
        <v>-15771.088584100287</v>
      </c>
      <c r="Q7439">
        <f t="shared" si="1283"/>
        <v>-0.4380857940027858</v>
      </c>
    </row>
    <row r="7440" spans="5:17" x14ac:dyDescent="0.45">
      <c r="E7440">
        <v>743.8</v>
      </c>
      <c r="F7440">
        <v>44.481006430000001</v>
      </c>
      <c r="G7440">
        <f t="shared" si="1285"/>
        <v>44.480571296000001</v>
      </c>
      <c r="H7440">
        <f t="shared" si="1286"/>
        <v>44.4759712412</v>
      </c>
      <c r="I7440">
        <f t="shared" si="1276"/>
        <v>19.882538183666046</v>
      </c>
      <c r="J7440">
        <f t="shared" si="1284"/>
        <v>-0.6502881495404722</v>
      </c>
      <c r="K7440">
        <f t="shared" si="1277"/>
        <v>1.2355835119444445E-3</v>
      </c>
      <c r="L7440">
        <f t="shared" si="1278"/>
        <v>331.56670605093512</v>
      </c>
      <c r="M7440">
        <f t="shared" si="1279"/>
        <v>-1177.2820189695071</v>
      </c>
      <c r="N7440">
        <f t="shared" si="1280"/>
        <v>-16814.967001614586</v>
      </c>
      <c r="O7440">
        <f t="shared" si="1281"/>
        <v>-15301.619971469274</v>
      </c>
      <c r="P7440">
        <f t="shared" si="1282"/>
        <v>-16214.967001614586</v>
      </c>
      <c r="Q7440">
        <f t="shared" si="1283"/>
        <v>-0.45041575004484963</v>
      </c>
    </row>
    <row r="7441" spans="5:17" x14ac:dyDescent="0.45">
      <c r="E7441">
        <v>743.9</v>
      </c>
      <c r="F7441">
        <v>44.341006569999998</v>
      </c>
      <c r="G7441">
        <f t="shared" si="1285"/>
        <v>44.33461458</v>
      </c>
      <c r="H7441">
        <f t="shared" si="1286"/>
        <v>44.3287102412</v>
      </c>
      <c r="I7441">
        <f t="shared" si="1276"/>
        <v>19.816706626226047</v>
      </c>
      <c r="J7441">
        <f t="shared" si="1284"/>
        <v>-0.6690252374713701</v>
      </c>
      <c r="K7441">
        <f t="shared" si="1277"/>
        <v>1.2316946269444445E-3</v>
      </c>
      <c r="L7441">
        <f t="shared" si="1278"/>
        <v>330.78364716509515</v>
      </c>
      <c r="M7441">
        <f t="shared" si="1279"/>
        <v>-1211.2036531319698</v>
      </c>
      <c r="N7441">
        <f t="shared" si="1280"/>
        <v>-17447.024966105742</v>
      </c>
      <c r="O7441">
        <f t="shared" si="1281"/>
        <v>-15876.792719156227</v>
      </c>
      <c r="P7441">
        <f t="shared" si="1282"/>
        <v>-16847.024966105742</v>
      </c>
      <c r="Q7441">
        <f t="shared" si="1283"/>
        <v>-0.46797291572515953</v>
      </c>
    </row>
    <row r="7442" spans="5:17" x14ac:dyDescent="0.45">
      <c r="E7442">
        <v>744</v>
      </c>
      <c r="F7442">
        <v>44.19883102</v>
      </c>
      <c r="G7442">
        <f t="shared" si="1285"/>
        <v>44.182657868</v>
      </c>
      <c r="H7442">
        <f t="shared" si="1286"/>
        <v>44.176657874399993</v>
      </c>
      <c r="I7442">
        <f t="shared" si="1276"/>
        <v>19.748733136171772</v>
      </c>
      <c r="J7442">
        <f t="shared" si="1284"/>
        <v>-0.69273775453696729</v>
      </c>
      <c r="K7442">
        <f t="shared" si="1277"/>
        <v>1.2277453061111112E-3</v>
      </c>
      <c r="L7442">
        <f t="shared" si="1278"/>
        <v>329.97783538262524</v>
      </c>
      <c r="M7442">
        <f t="shared" si="1279"/>
        <v>-1254.1328069010524</v>
      </c>
      <c r="N7442">
        <f t="shared" si="1280"/>
        <v>-18250.889908983841</v>
      </c>
      <c r="O7442">
        <f t="shared" si="1281"/>
        <v>-16608.309817175297</v>
      </c>
      <c r="P7442">
        <f t="shared" si="1282"/>
        <v>-17650.889908983841</v>
      </c>
      <c r="Q7442">
        <f t="shared" si="1283"/>
        <v>-0.4903024974717734</v>
      </c>
    </row>
    <row r="7443" spans="5:17" x14ac:dyDescent="0.45">
      <c r="E7443">
        <v>744.1</v>
      </c>
      <c r="F7443">
        <v>44.031222579999998</v>
      </c>
      <c r="G7443">
        <f t="shared" si="1285"/>
        <v>44.024701163999993</v>
      </c>
      <c r="H7443">
        <f t="shared" si="1286"/>
        <v>44.018788196399996</v>
      </c>
      <c r="I7443">
        <f t="shared" si="1276"/>
        <v>19.678159075318653</v>
      </c>
      <c r="J7443">
        <f t="shared" si="1284"/>
        <v>-0.71648884579007088</v>
      </c>
      <c r="K7443">
        <f t="shared" si="1277"/>
        <v>1.2230895161111112E-3</v>
      </c>
      <c r="L7443">
        <f t="shared" si="1278"/>
        <v>329.1441240590292</v>
      </c>
      <c r="M7443">
        <f t="shared" si="1279"/>
        <v>-1297.1317954001386</v>
      </c>
      <c r="N7443">
        <f t="shared" si="1280"/>
        <v>-19048.215379597623</v>
      </c>
      <c r="O7443">
        <f t="shared" si="1281"/>
        <v>-17333.875995433838</v>
      </c>
      <c r="P7443">
        <f t="shared" si="1282"/>
        <v>-18448.215379597623</v>
      </c>
      <c r="Q7443">
        <f t="shared" si="1283"/>
        <v>-0.51245042721104506</v>
      </c>
    </row>
    <row r="7444" spans="5:17" x14ac:dyDescent="0.45">
      <c r="E7444">
        <v>744.2</v>
      </c>
      <c r="F7444">
        <v>43.861222740000002</v>
      </c>
      <c r="G7444">
        <f t="shared" si="1285"/>
        <v>43.860744463999993</v>
      </c>
      <c r="H7444">
        <f t="shared" si="1286"/>
        <v>43.856109893999999</v>
      </c>
      <c r="I7444">
        <f t="shared" si="1276"/>
        <v>19.605435367013758</v>
      </c>
      <c r="J7444">
        <f t="shared" si="1284"/>
        <v>-0.73530308209599937</v>
      </c>
      <c r="K7444">
        <f t="shared" si="1277"/>
        <v>1.2183672983333334E-3</v>
      </c>
      <c r="L7444">
        <f t="shared" si="1278"/>
        <v>328.28814077826036</v>
      </c>
      <c r="M7444">
        <f t="shared" si="1279"/>
        <v>-1331.1930990226404</v>
      </c>
      <c r="N7444">
        <f t="shared" si="1280"/>
        <v>-19662.388338117824</v>
      </c>
      <c r="O7444">
        <f t="shared" si="1281"/>
        <v>-17892.773387687219</v>
      </c>
      <c r="P7444">
        <f t="shared" si="1282"/>
        <v>-19062.388338117824</v>
      </c>
      <c r="Q7444">
        <f t="shared" si="1283"/>
        <v>-0.5295107871699396</v>
      </c>
    </row>
    <row r="7445" spans="5:17" x14ac:dyDescent="0.45">
      <c r="E7445">
        <v>744.3</v>
      </c>
      <c r="F7445">
        <v>43.69122291</v>
      </c>
      <c r="G7445">
        <f t="shared" si="1285"/>
        <v>43.691222905999993</v>
      </c>
      <c r="H7445">
        <f t="shared" si="1286"/>
        <v>43.689822966399994</v>
      </c>
      <c r="I7445">
        <f t="shared" si="1276"/>
        <v>19.531098458899454</v>
      </c>
      <c r="J7445">
        <f t="shared" si="1284"/>
        <v>-0.74875284376640039</v>
      </c>
      <c r="K7445">
        <f t="shared" si="1277"/>
        <v>1.2136450808333335E-3</v>
      </c>
      <c r="L7445">
        <f t="shared" si="1278"/>
        <v>327.41644508592617</v>
      </c>
      <c r="M7445">
        <f t="shared" si="1279"/>
        <v>-1355.54255485261</v>
      </c>
      <c r="N7445">
        <f t="shared" si="1280"/>
        <v>-20080.432278018368</v>
      </c>
      <c r="O7445">
        <f t="shared" si="1281"/>
        <v>-18273.193372996717</v>
      </c>
      <c r="P7445">
        <f t="shared" si="1282"/>
        <v>-19480.432278018368</v>
      </c>
      <c r="Q7445">
        <f t="shared" si="1283"/>
        <v>-0.54112311883384356</v>
      </c>
    </row>
    <row r="7446" spans="5:17" x14ac:dyDescent="0.45">
      <c r="E7446">
        <v>744.4</v>
      </c>
      <c r="F7446">
        <v>43.521223069999998</v>
      </c>
      <c r="G7446">
        <f t="shared" si="1285"/>
        <v>43.521223068000005</v>
      </c>
      <c r="H7446">
        <f t="shared" si="1286"/>
        <v>43.521127411999998</v>
      </c>
      <c r="I7446">
        <f t="shared" si="1276"/>
        <v>19.455684798260478</v>
      </c>
      <c r="J7446">
        <f t="shared" si="1284"/>
        <v>-0.75683813080125617</v>
      </c>
      <c r="K7446">
        <f t="shared" si="1277"/>
        <v>1.2089228630555555E-3</v>
      </c>
      <c r="L7446">
        <f t="shared" si="1278"/>
        <v>326.53550682435366</v>
      </c>
      <c r="M7446">
        <f t="shared" si="1279"/>
        <v>-1370.1801628900153</v>
      </c>
      <c r="N7446">
        <f t="shared" si="1280"/>
        <v>-20304.821469802479</v>
      </c>
      <c r="O7446">
        <f t="shared" si="1281"/>
        <v>-18477.387537520255</v>
      </c>
      <c r="P7446">
        <f t="shared" si="1282"/>
        <v>-19704.821469802479</v>
      </c>
      <c r="Q7446">
        <f t="shared" si="1283"/>
        <v>-0.54735615193895781</v>
      </c>
    </row>
    <row r="7447" spans="5:17" x14ac:dyDescent="0.45">
      <c r="E7447">
        <v>744.5</v>
      </c>
      <c r="F7447">
        <v>43.351223230000002</v>
      </c>
      <c r="G7447">
        <f t="shared" si="1285"/>
        <v>43.351223230000002</v>
      </c>
      <c r="H7447">
        <f t="shared" si="1286"/>
        <v>43.351223230000002</v>
      </c>
      <c r="I7447">
        <f t="shared" si="1276"/>
        <v>19.379730832739202</v>
      </c>
      <c r="J7447">
        <f t="shared" si="1284"/>
        <v>-0.76080452449406977</v>
      </c>
      <c r="K7447">
        <f t="shared" si="1277"/>
        <v>1.2042006452777779E-3</v>
      </c>
      <c r="L7447">
        <f t="shared" si="1278"/>
        <v>325.65170181733367</v>
      </c>
      <c r="M7447">
        <f t="shared" si="1279"/>
        <v>-1377.3609241848401</v>
      </c>
      <c r="N7447">
        <f t="shared" si="1280"/>
        <v>-20381.841643791733</v>
      </c>
      <c r="O7447">
        <f t="shared" si="1281"/>
        <v>-18547.475895850479</v>
      </c>
      <c r="P7447">
        <f t="shared" si="1282"/>
        <v>-19781.841643791733</v>
      </c>
      <c r="Q7447">
        <f t="shared" si="1283"/>
        <v>-0.54949560121643704</v>
      </c>
    </row>
    <row r="7448" spans="5:17" x14ac:dyDescent="0.45">
      <c r="E7448">
        <v>744.6</v>
      </c>
      <c r="F7448">
        <v>43.18122339</v>
      </c>
      <c r="G7448">
        <f t="shared" si="1285"/>
        <v>43.181223392000007</v>
      </c>
      <c r="H7448">
        <f t="shared" si="1286"/>
        <v>43.180753161600002</v>
      </c>
      <c r="I7448">
        <f t="shared" si="1276"/>
        <v>19.303523893361664</v>
      </c>
      <c r="J7448">
        <f t="shared" si="1284"/>
        <v>-0.77627165877185433</v>
      </c>
      <c r="K7448">
        <f t="shared" si="1277"/>
        <v>1.1994784274999999E-3</v>
      </c>
      <c r="L7448">
        <f t="shared" si="1278"/>
        <v>324.76842755765028</v>
      </c>
      <c r="M7448">
        <f t="shared" si="1279"/>
        <v>-1405.3626324784486</v>
      </c>
      <c r="N7448">
        <f t="shared" si="1280"/>
        <v>-20859.276053716781</v>
      </c>
      <c r="O7448">
        <f t="shared" si="1281"/>
        <v>-18981.941208882272</v>
      </c>
      <c r="P7448">
        <f t="shared" si="1282"/>
        <v>-20259.276053716781</v>
      </c>
      <c r="Q7448">
        <f t="shared" si="1283"/>
        <v>-0.56275766815879946</v>
      </c>
    </row>
    <row r="7449" spans="5:17" x14ac:dyDescent="0.45">
      <c r="E7449">
        <v>744.7</v>
      </c>
      <c r="F7449">
        <v>43.011223549999997</v>
      </c>
      <c r="G7449">
        <f t="shared" si="1285"/>
        <v>43.011223554000004</v>
      </c>
      <c r="H7449">
        <f t="shared" si="1286"/>
        <v>43.0039291808</v>
      </c>
      <c r="I7449">
        <f t="shared" si="1276"/>
        <v>19.224476500984832</v>
      </c>
      <c r="J7449">
        <f t="shared" si="1284"/>
        <v>-0.81898145445952863</v>
      </c>
      <c r="K7449">
        <f t="shared" si="1277"/>
        <v>1.1947562097222222E-3</v>
      </c>
      <c r="L7449">
        <f t="shared" si="1278"/>
        <v>323.85590824498706</v>
      </c>
      <c r="M7449">
        <f t="shared" si="1279"/>
        <v>-1482.6844697785623</v>
      </c>
      <c r="N7449">
        <f t="shared" si="1280"/>
        <v>-22277.872449872273</v>
      </c>
      <c r="O7449">
        <f t="shared" si="1281"/>
        <v>-20272.86392938377</v>
      </c>
      <c r="P7449">
        <f t="shared" si="1282"/>
        <v>-21677.872449872273</v>
      </c>
      <c r="Q7449">
        <f t="shared" si="1283"/>
        <v>-0.60216312360756319</v>
      </c>
    </row>
    <row r="7450" spans="5:17" x14ac:dyDescent="0.45">
      <c r="E7450">
        <v>744.8</v>
      </c>
      <c r="F7450">
        <v>42.841223720000002</v>
      </c>
      <c r="G7450">
        <f t="shared" si="1285"/>
        <v>42.838872563999999</v>
      </c>
      <c r="H7450">
        <f t="shared" si="1286"/>
        <v>42.814351293999998</v>
      </c>
      <c r="I7450">
        <f t="shared" si="1276"/>
        <v>19.139727602469758</v>
      </c>
      <c r="J7450">
        <f t="shared" si="1284"/>
        <v>-0.89030178332478727</v>
      </c>
      <c r="K7450">
        <f t="shared" si="1277"/>
        <v>1.1900339922222224E-3</v>
      </c>
      <c r="L7450">
        <f t="shared" si="1278"/>
        <v>322.88173027944953</v>
      </c>
      <c r="M7450">
        <f t="shared" si="1279"/>
        <v>-1611.802831876033</v>
      </c>
      <c r="N7450">
        <f t="shared" si="1280"/>
        <v>-24669.598785633854</v>
      </c>
      <c r="O7450">
        <f t="shared" si="1281"/>
        <v>-22449.334894926807</v>
      </c>
      <c r="P7450">
        <f t="shared" si="1282"/>
        <v>-24069.598785633854</v>
      </c>
      <c r="Q7450">
        <f t="shared" si="1283"/>
        <v>-0.66859996626760709</v>
      </c>
    </row>
    <row r="7451" spans="5:17" x14ac:dyDescent="0.45">
      <c r="E7451">
        <v>744.9</v>
      </c>
      <c r="F7451">
        <v>42.671223879999999</v>
      </c>
      <c r="G7451">
        <f t="shared" si="1285"/>
        <v>42.637103163999996</v>
      </c>
      <c r="H7451">
        <f t="shared" si="1286"/>
        <v>42.605619506800004</v>
      </c>
      <c r="I7451">
        <f t="shared" si="1276"/>
        <v>19.046416144319874</v>
      </c>
      <c r="J7451">
        <f t="shared" si="1284"/>
        <v>-0.99023264536766575</v>
      </c>
      <c r="K7451">
        <f t="shared" si="1277"/>
        <v>1.1853117744444444E-3</v>
      </c>
      <c r="L7451">
        <f t="shared" si="1278"/>
        <v>321.81410505499213</v>
      </c>
      <c r="M7451">
        <f t="shared" si="1279"/>
        <v>-1792.7177187709251</v>
      </c>
      <c r="N7451">
        <f t="shared" si="1280"/>
        <v>-28015.442335017589</v>
      </c>
      <c r="O7451">
        <f t="shared" si="1281"/>
        <v>-25494.052524866009</v>
      </c>
      <c r="P7451">
        <f t="shared" si="1282"/>
        <v>-27415.442335017589</v>
      </c>
      <c r="Q7451">
        <f t="shared" si="1283"/>
        <v>-0.76154006486159975</v>
      </c>
    </row>
    <row r="7452" spans="5:17" x14ac:dyDescent="0.45">
      <c r="E7452">
        <v>745</v>
      </c>
      <c r="F7452">
        <v>42.489468279999997</v>
      </c>
      <c r="G7452">
        <f t="shared" si="1285"/>
        <v>42.403333796000005</v>
      </c>
      <c r="H7452">
        <f t="shared" si="1286"/>
        <v>42.371333825600004</v>
      </c>
      <c r="I7452">
        <f t="shared" si="1276"/>
        <v>18.941681073396225</v>
      </c>
      <c r="J7452">
        <f t="shared" si="1284"/>
        <v>-1.1166719217139409</v>
      </c>
      <c r="K7452">
        <f t="shared" si="1277"/>
        <v>1.1802630077777777E-3</v>
      </c>
      <c r="L7452">
        <f t="shared" si="1278"/>
        <v>320.62199124535766</v>
      </c>
      <c r="M7452">
        <f t="shared" si="1279"/>
        <v>-2021.6234533121049</v>
      </c>
      <c r="N7452">
        <f t="shared" si="1280"/>
        <v>-32219.827199849009</v>
      </c>
      <c r="O7452">
        <f t="shared" si="1281"/>
        <v>-29320.042751862598</v>
      </c>
      <c r="P7452">
        <f t="shared" si="1282"/>
        <v>-31619.827199849009</v>
      </c>
      <c r="Q7452">
        <f t="shared" si="1283"/>
        <v>-0.87832853332913918</v>
      </c>
    </row>
    <row r="7453" spans="5:17" x14ac:dyDescent="0.45">
      <c r="E7453">
        <v>745.1</v>
      </c>
      <c r="F7453">
        <v>42.172376389999997</v>
      </c>
      <c r="G7453">
        <f t="shared" si="1285"/>
        <v>42.137564456</v>
      </c>
      <c r="H7453">
        <f t="shared" si="1286"/>
        <v>42.106034717199996</v>
      </c>
      <c r="I7453">
        <f t="shared" si="1276"/>
        <v>18.823081759977086</v>
      </c>
      <c r="J7453">
        <f t="shared" si="1284"/>
        <v>-1.2433172003507131</v>
      </c>
      <c r="K7453">
        <f t="shared" si="1277"/>
        <v>1.1714548997222222E-3</v>
      </c>
      <c r="L7453">
        <f t="shared" si="1278"/>
        <v>319.28000834041904</v>
      </c>
      <c r="M7453">
        <f t="shared" si="1279"/>
        <v>-2250.902134511839</v>
      </c>
      <c r="N7453">
        <f t="shared" si="1280"/>
        <v>-36359.081210305412</v>
      </c>
      <c r="O7453">
        <f t="shared" si="1281"/>
        <v>-33086.763901377926</v>
      </c>
      <c r="P7453">
        <f t="shared" si="1282"/>
        <v>-35759.081210305412</v>
      </c>
      <c r="Q7453">
        <f t="shared" si="1283"/>
        <v>-0.99330781139737256</v>
      </c>
    </row>
    <row r="7454" spans="5:17" x14ac:dyDescent="0.45">
      <c r="E7454">
        <v>745.2</v>
      </c>
      <c r="F7454">
        <v>41.842376710000003</v>
      </c>
      <c r="G7454">
        <f t="shared" si="1285"/>
        <v>41.839795147999993</v>
      </c>
      <c r="H7454">
        <f t="shared" si="1286"/>
        <v>41.815089552000003</v>
      </c>
      <c r="I7454">
        <f t="shared" si="1276"/>
        <v>18.693017633326082</v>
      </c>
      <c r="J7454">
        <f t="shared" si="1284"/>
        <v>-1.3436600678688038</v>
      </c>
      <c r="K7454">
        <f t="shared" si="1277"/>
        <v>1.1622882419444446E-3</v>
      </c>
      <c r="L7454">
        <f t="shared" si="1278"/>
        <v>317.81798854154999</v>
      </c>
      <c r="M7454">
        <f t="shared" si="1279"/>
        <v>-2432.5629163427329</v>
      </c>
      <c r="N7454">
        <f t="shared" si="1280"/>
        <v>-39530.964225374402</v>
      </c>
      <c r="O7454">
        <f t="shared" si="1281"/>
        <v>-35973.177445090711</v>
      </c>
      <c r="P7454">
        <f t="shared" si="1282"/>
        <v>-38930.964225374402</v>
      </c>
      <c r="Q7454">
        <f t="shared" si="1283"/>
        <v>-1.0814156729270668</v>
      </c>
    </row>
    <row r="7455" spans="5:17" x14ac:dyDescent="0.45">
      <c r="E7455">
        <v>745.3</v>
      </c>
      <c r="F7455">
        <v>41.512377020000002</v>
      </c>
      <c r="G7455">
        <f t="shared" si="1285"/>
        <v>41.512377021999995</v>
      </c>
      <c r="H7455">
        <f t="shared" si="1286"/>
        <v>41.504898323199996</v>
      </c>
      <c r="I7455">
        <f t="shared" si="1276"/>
        <v>18.554349746403325</v>
      </c>
      <c r="J7455">
        <f t="shared" si="1284"/>
        <v>-1.4153924022092923</v>
      </c>
      <c r="K7455">
        <f t="shared" si="1277"/>
        <v>1.1531215838888891E-3</v>
      </c>
      <c r="L7455">
        <f t="shared" si="1278"/>
        <v>316.27042130330318</v>
      </c>
      <c r="M7455">
        <f t="shared" si="1279"/>
        <v>-2562.427173376238</v>
      </c>
      <c r="N7455">
        <f t="shared" si="1280"/>
        <v>-41675.977963206577</v>
      </c>
      <c r="O7455">
        <f t="shared" si="1281"/>
        <v>-37925.139946517986</v>
      </c>
      <c r="P7455">
        <f t="shared" si="1282"/>
        <v>-41075.977963206577</v>
      </c>
      <c r="Q7455">
        <f t="shared" si="1283"/>
        <v>-1.1409993878668494</v>
      </c>
    </row>
    <row r="7456" spans="5:17" x14ac:dyDescent="0.45">
      <c r="E7456">
        <v>745.4</v>
      </c>
      <c r="F7456">
        <v>41.182377340000002</v>
      </c>
      <c r="G7456">
        <f t="shared" si="1285"/>
        <v>41.182377338000002</v>
      </c>
      <c r="H7456">
        <f t="shared" si="1286"/>
        <v>41.1818610256</v>
      </c>
      <c r="I7456">
        <f t="shared" si="1276"/>
        <v>18.409939152884224</v>
      </c>
      <c r="J7456">
        <f t="shared" si="1284"/>
        <v>-1.458514203372161</v>
      </c>
      <c r="K7456">
        <f t="shared" si="1277"/>
        <v>1.1439549261111112E-3</v>
      </c>
      <c r="L7456">
        <f t="shared" si="1278"/>
        <v>314.67101259670301</v>
      </c>
      <c r="M7456">
        <f t="shared" si="1279"/>
        <v>-2640.494905612321</v>
      </c>
      <c r="N7456">
        <f t="shared" si="1280"/>
        <v>-42818.276350741835</v>
      </c>
      <c r="O7456">
        <f t="shared" si="1281"/>
        <v>-38964.63147917507</v>
      </c>
      <c r="P7456">
        <f t="shared" si="1282"/>
        <v>-42218.276350741835</v>
      </c>
      <c r="Q7456">
        <f t="shared" si="1283"/>
        <v>-1.1727298986317176</v>
      </c>
    </row>
    <row r="7457" spans="5:17" x14ac:dyDescent="0.45">
      <c r="E7457">
        <v>745.5</v>
      </c>
      <c r="F7457">
        <v>40.852377650000001</v>
      </c>
      <c r="G7457">
        <f t="shared" si="1285"/>
        <v>40.852377652000008</v>
      </c>
      <c r="H7457">
        <f t="shared" si="1286"/>
        <v>40.852377652399994</v>
      </c>
      <c r="I7457">
        <f t="shared" si="1276"/>
        <v>18.262646905728893</v>
      </c>
      <c r="J7457">
        <f t="shared" si="1284"/>
        <v>-1.4740765312416038</v>
      </c>
      <c r="K7457">
        <f t="shared" si="1277"/>
        <v>1.1347882680555557E-3</v>
      </c>
      <c r="L7457">
        <f t="shared" si="1278"/>
        <v>313.05256190918544</v>
      </c>
      <c r="M7457">
        <f t="shared" si="1279"/>
        <v>-2668.6689524359481</v>
      </c>
      <c r="N7457">
        <f t="shared" si="1280"/>
        <v>-43019.790385537846</v>
      </c>
      <c r="O7457">
        <f t="shared" si="1281"/>
        <v>-39148.009250839445</v>
      </c>
      <c r="P7457">
        <f t="shared" si="1282"/>
        <v>-42419.790385537846</v>
      </c>
      <c r="Q7457">
        <f t="shared" si="1283"/>
        <v>-1.1783275107093847</v>
      </c>
    </row>
    <row r="7458" spans="5:17" x14ac:dyDescent="0.45">
      <c r="E7458">
        <v>745.6</v>
      </c>
      <c r="F7458">
        <v>40.522377970000001</v>
      </c>
      <c r="G7458">
        <f t="shared" si="1285"/>
        <v>40.522377968000001</v>
      </c>
      <c r="H7458">
        <f t="shared" si="1286"/>
        <v>40.522377967600001</v>
      </c>
      <c r="I7458">
        <f t="shared" si="1276"/>
        <v>18.115123846635903</v>
      </c>
      <c r="J7458">
        <f t="shared" si="1284"/>
        <v>-1.4752305918239905</v>
      </c>
      <c r="K7458">
        <f t="shared" si="1277"/>
        <v>1.1256216102777778E-3</v>
      </c>
      <c r="L7458">
        <f t="shared" si="1278"/>
        <v>311.4446063618829</v>
      </c>
      <c r="M7458">
        <f t="shared" si="1279"/>
        <v>-2670.7582643408405</v>
      </c>
      <c r="N7458">
        <f t="shared" si="1280"/>
        <v>-42739.2591073484</v>
      </c>
      <c r="O7458">
        <f t="shared" si="1281"/>
        <v>-38892.725787687043</v>
      </c>
      <c r="P7458">
        <f t="shared" si="1282"/>
        <v>-42139.2591073484</v>
      </c>
      <c r="Q7458">
        <f t="shared" si="1283"/>
        <v>-1.1705349752041223</v>
      </c>
    </row>
    <row r="7459" spans="5:17" x14ac:dyDescent="0.45">
      <c r="E7459">
        <v>745.7</v>
      </c>
      <c r="F7459">
        <v>40.19237828</v>
      </c>
      <c r="G7459">
        <f t="shared" si="1285"/>
        <v>40.192378282</v>
      </c>
      <c r="H7459">
        <f t="shared" si="1286"/>
        <v>40.1923782824</v>
      </c>
      <c r="I7459">
        <f t="shared" si="1276"/>
        <v>17.967600787364095</v>
      </c>
      <c r="J7459">
        <f t="shared" si="1284"/>
        <v>-1.4752305918240083</v>
      </c>
      <c r="K7459">
        <f t="shared" si="1277"/>
        <v>1.1164549522222223E-3</v>
      </c>
      <c r="L7459">
        <f t="shared" si="1278"/>
        <v>309.84969232214377</v>
      </c>
      <c r="M7459">
        <f t="shared" si="1279"/>
        <v>-2670.7582643408728</v>
      </c>
      <c r="N7459">
        <f t="shared" si="1280"/>
        <v>-42419.862717498356</v>
      </c>
      <c r="O7459">
        <f t="shared" si="1281"/>
        <v>-38602.075072923508</v>
      </c>
      <c r="P7459">
        <f t="shared" si="1282"/>
        <v>-41819.862717498356</v>
      </c>
      <c r="Q7459">
        <f t="shared" si="1283"/>
        <v>-1.1616628532638433</v>
      </c>
    </row>
    <row r="7460" spans="5:17" x14ac:dyDescent="0.45">
      <c r="E7460">
        <v>745.8</v>
      </c>
      <c r="F7460">
        <v>39.8623786</v>
      </c>
      <c r="G7460">
        <f t="shared" si="1285"/>
        <v>39.862378597999999</v>
      </c>
      <c r="H7460">
        <f t="shared" si="1286"/>
        <v>39.862378597599992</v>
      </c>
      <c r="I7460">
        <f t="shared" si="1276"/>
        <v>17.820077728271102</v>
      </c>
      <c r="J7460">
        <f t="shared" si="1284"/>
        <v>-1.4752305918239905</v>
      </c>
      <c r="K7460">
        <f t="shared" si="1277"/>
        <v>1.1072882944444444E-3</v>
      </c>
      <c r="L7460">
        <f t="shared" si="1278"/>
        <v>308.26781979383452</v>
      </c>
      <c r="M7460">
        <f t="shared" si="1279"/>
        <v>-2670.7582643408405</v>
      </c>
      <c r="N7460">
        <f t="shared" si="1280"/>
        <v>-42099.763354125396</v>
      </c>
      <c r="O7460">
        <f t="shared" si="1281"/>
        <v>-38310.784652254115</v>
      </c>
      <c r="P7460">
        <f t="shared" si="1282"/>
        <v>-41499.763354125396</v>
      </c>
      <c r="Q7460">
        <f t="shared" si="1283"/>
        <v>-1.152771204281261</v>
      </c>
    </row>
    <row r="7461" spans="5:17" x14ac:dyDescent="0.45">
      <c r="E7461">
        <v>745.9</v>
      </c>
      <c r="F7461">
        <v>39.532378909999998</v>
      </c>
      <c r="G7461">
        <f t="shared" si="1285"/>
        <v>39.532378911999999</v>
      </c>
      <c r="H7461">
        <f t="shared" si="1286"/>
        <v>39.532378912400006</v>
      </c>
      <c r="I7461">
        <f t="shared" si="1276"/>
        <v>17.672554668999297</v>
      </c>
      <c r="J7461">
        <f t="shared" si="1284"/>
        <v>-1.4752305918239905</v>
      </c>
      <c r="K7461">
        <f t="shared" si="1277"/>
        <v>1.0981216363888889E-3</v>
      </c>
      <c r="L7461">
        <f t="shared" si="1278"/>
        <v>306.69898877312033</v>
      </c>
      <c r="M7461">
        <f t="shared" si="1279"/>
        <v>-2670.7582643408405</v>
      </c>
      <c r="N7461">
        <f t="shared" si="1280"/>
        <v>-41778.966788225407</v>
      </c>
      <c r="O7461">
        <f t="shared" si="1281"/>
        <v>-38018.859777285121</v>
      </c>
      <c r="P7461">
        <f t="shared" si="1282"/>
        <v>-41178.966788225407</v>
      </c>
      <c r="Q7461">
        <f t="shared" si="1283"/>
        <v>-1.1438601885618169</v>
      </c>
    </row>
    <row r="7462" spans="5:17" x14ac:dyDescent="0.45">
      <c r="E7462">
        <v>746</v>
      </c>
      <c r="F7462">
        <v>39.202379229999998</v>
      </c>
      <c r="G7462">
        <f t="shared" si="1285"/>
        <v>39.202379227999998</v>
      </c>
      <c r="H7462">
        <f t="shared" si="1286"/>
        <v>39.202379227599998</v>
      </c>
      <c r="I7462">
        <f t="shared" si="1276"/>
        <v>17.525031609906303</v>
      </c>
      <c r="J7462">
        <f t="shared" si="1284"/>
        <v>-1.4752305918240083</v>
      </c>
      <c r="K7462">
        <f t="shared" si="1277"/>
        <v>1.088954978611111E-3</v>
      </c>
      <c r="L7462">
        <f t="shared" si="1278"/>
        <v>305.14319926380443</v>
      </c>
      <c r="M7462">
        <f t="shared" si="1279"/>
        <v>-2670.7582643408728</v>
      </c>
      <c r="N7462">
        <f t="shared" si="1280"/>
        <v>-41457.478792346177</v>
      </c>
      <c r="O7462">
        <f t="shared" si="1281"/>
        <v>-37726.305701035024</v>
      </c>
      <c r="P7462">
        <f t="shared" si="1282"/>
        <v>-40857.478792346177</v>
      </c>
      <c r="Q7462">
        <f t="shared" si="1283"/>
        <v>-1.1349299664540606</v>
      </c>
    </row>
    <row r="7463" spans="5:17" x14ac:dyDescent="0.45">
      <c r="E7463">
        <v>746.1</v>
      </c>
      <c r="F7463">
        <v>38.872379539999997</v>
      </c>
      <c r="G7463">
        <f t="shared" si="1285"/>
        <v>38.872379541999997</v>
      </c>
      <c r="H7463">
        <f t="shared" si="1286"/>
        <v>38.872379542399997</v>
      </c>
      <c r="I7463">
        <f t="shared" si="1276"/>
        <v>17.377508550634495</v>
      </c>
      <c r="J7463">
        <f t="shared" si="1284"/>
        <v>-1.4752305927180664</v>
      </c>
      <c r="K7463">
        <f t="shared" si="1277"/>
        <v>1.0797883205555556E-3</v>
      </c>
      <c r="L7463">
        <f t="shared" si="1278"/>
        <v>303.6004512621152</v>
      </c>
      <c r="M7463">
        <f t="shared" si="1279"/>
        <v>-2670.7582659594759</v>
      </c>
      <c r="N7463">
        <f t="shared" si="1280"/>
        <v>-41135.305165604652</v>
      </c>
      <c r="O7463">
        <f t="shared" si="1281"/>
        <v>-37433.127700700235</v>
      </c>
      <c r="P7463">
        <f t="shared" si="1282"/>
        <v>-40535.305165604652</v>
      </c>
      <c r="Q7463">
        <f t="shared" si="1283"/>
        <v>-1.1259806990445738</v>
      </c>
    </row>
    <row r="7464" spans="5:17" x14ac:dyDescent="0.45">
      <c r="E7464">
        <v>746.2</v>
      </c>
      <c r="F7464">
        <v>38.542379859999997</v>
      </c>
      <c r="G7464">
        <f t="shared" si="1285"/>
        <v>38.542379857999997</v>
      </c>
      <c r="H7464">
        <f t="shared" si="1286"/>
        <v>38.542379857200004</v>
      </c>
      <c r="I7464">
        <f t="shared" si="1276"/>
        <v>17.22998549136269</v>
      </c>
      <c r="J7464">
        <f t="shared" si="1284"/>
        <v>-1.4752305936121424</v>
      </c>
      <c r="K7464">
        <f t="shared" si="1277"/>
        <v>1.0706216627777777E-3</v>
      </c>
      <c r="L7464">
        <f t="shared" si="1278"/>
        <v>302.07074476994643</v>
      </c>
      <c r="M7464">
        <f t="shared" si="1279"/>
        <v>-2670.7582675781118</v>
      </c>
      <c r="N7464">
        <f t="shared" si="1280"/>
        <v>-40812.451651556519</v>
      </c>
      <c r="O7464">
        <f t="shared" si="1281"/>
        <v>-37139.331002916435</v>
      </c>
      <c r="P7464">
        <f t="shared" si="1282"/>
        <v>-40212.451651556519</v>
      </c>
      <c r="Q7464">
        <f t="shared" si="1283"/>
        <v>-1.1170125458765701</v>
      </c>
    </row>
    <row r="7465" spans="5:17" x14ac:dyDescent="0.45">
      <c r="E7465">
        <v>746.3</v>
      </c>
      <c r="F7465">
        <v>38.212380170000003</v>
      </c>
      <c r="G7465">
        <f t="shared" si="1285"/>
        <v>38.212380172000003</v>
      </c>
      <c r="H7465">
        <f t="shared" si="1286"/>
        <v>38.212380171600003</v>
      </c>
      <c r="I7465">
        <f t="shared" si="1276"/>
        <v>17.082462431912067</v>
      </c>
      <c r="J7465">
        <f t="shared" si="1284"/>
        <v>-1.4752305945062538</v>
      </c>
      <c r="K7465">
        <f t="shared" si="1277"/>
        <v>1.0614550047222224E-3</v>
      </c>
      <c r="L7465">
        <f t="shared" si="1278"/>
        <v>300.55407978546748</v>
      </c>
      <c r="M7465">
        <f t="shared" si="1279"/>
        <v>-2670.7582691968114</v>
      </c>
      <c r="N7465">
        <f t="shared" si="1280"/>
        <v>-40488.924021579878</v>
      </c>
      <c r="O7465">
        <f t="shared" si="1281"/>
        <v>-36844.920859637692</v>
      </c>
      <c r="P7465">
        <f t="shared" si="1282"/>
        <v>-39888.924021579878</v>
      </c>
      <c r="Q7465">
        <f t="shared" si="1283"/>
        <v>-1.1080256672661077</v>
      </c>
    </row>
    <row r="7466" spans="5:17" x14ac:dyDescent="0.45">
      <c r="E7466">
        <v>746.4</v>
      </c>
      <c r="F7466">
        <v>37.882380490000003</v>
      </c>
      <c r="G7466">
        <f t="shared" si="1285"/>
        <v>37.882380486000002</v>
      </c>
      <c r="H7466">
        <f t="shared" si="1286"/>
        <v>37.882380486000002</v>
      </c>
      <c r="I7466">
        <f t="shared" si="1276"/>
        <v>16.934939372461439</v>
      </c>
      <c r="J7466">
        <f t="shared" si="1284"/>
        <v>-1.4752305954003297</v>
      </c>
      <c r="K7466">
        <f t="shared" si="1277"/>
        <v>1.0522883469444445E-3</v>
      </c>
      <c r="L7466">
        <f t="shared" si="1278"/>
        <v>299.05045631054054</v>
      </c>
      <c r="M7466">
        <f t="shared" si="1279"/>
        <v>-2670.7582708154468</v>
      </c>
      <c r="N7466">
        <f t="shared" si="1280"/>
        <v>-40164.728047833611</v>
      </c>
      <c r="O7466">
        <f t="shared" si="1281"/>
        <v>-36549.902523528588</v>
      </c>
      <c r="P7466">
        <f t="shared" si="1282"/>
        <v>-39564.728047833611</v>
      </c>
      <c r="Q7466">
        <f t="shared" si="1283"/>
        <v>-1.0990202235509337</v>
      </c>
    </row>
    <row r="7467" spans="5:17" x14ac:dyDescent="0.45">
      <c r="E7467">
        <v>746.5</v>
      </c>
      <c r="F7467">
        <v>37.552380800000002</v>
      </c>
      <c r="G7467">
        <f t="shared" si="1285"/>
        <v>37.552380800000002</v>
      </c>
      <c r="H7467">
        <f t="shared" si="1286"/>
        <v>37.552380800000002</v>
      </c>
      <c r="I7467">
        <f t="shared" si="1276"/>
        <v>16.787416312832001</v>
      </c>
      <c r="J7467">
        <f t="shared" si="1284"/>
        <v>-1.4752305962944057</v>
      </c>
      <c r="K7467">
        <f t="shared" si="1277"/>
        <v>1.043121688888889E-3</v>
      </c>
      <c r="L7467">
        <f t="shared" si="1278"/>
        <v>297.55987434336674</v>
      </c>
      <c r="M7467">
        <f t="shared" si="1279"/>
        <v>-2670.7582724340828</v>
      </c>
      <c r="N7467">
        <f t="shared" si="1280"/>
        <v>-39839.869501694862</v>
      </c>
      <c r="O7467">
        <f t="shared" si="1281"/>
        <v>-36254.281246542327</v>
      </c>
      <c r="P7467">
        <f t="shared" si="1282"/>
        <v>-39239.869501694862</v>
      </c>
      <c r="Q7467">
        <f t="shared" si="1283"/>
        <v>-1.0899963750470796</v>
      </c>
    </row>
    <row r="7468" spans="5:17" x14ac:dyDescent="0.45">
      <c r="E7468">
        <v>746.6</v>
      </c>
      <c r="F7468">
        <v>37.222381110000001</v>
      </c>
      <c r="G7468">
        <f t="shared" si="1285"/>
        <v>37.222381114000001</v>
      </c>
      <c r="H7468">
        <f t="shared" si="1286"/>
        <v>37.222381113999994</v>
      </c>
      <c r="I7468">
        <f t="shared" si="1276"/>
        <v>16.639893253202558</v>
      </c>
      <c r="J7468">
        <f t="shared" si="1284"/>
        <v>-1.4752305954003475</v>
      </c>
      <c r="K7468">
        <f t="shared" si="1277"/>
        <v>1.0339550308333333E-3</v>
      </c>
      <c r="L7468">
        <f t="shared" si="1278"/>
        <v>296.08233388577656</v>
      </c>
      <c r="M7468">
        <f t="shared" si="1279"/>
        <v>-2670.7582708154791</v>
      </c>
      <c r="N7468">
        <f t="shared" si="1280"/>
        <v>-39514.354101459016</v>
      </c>
      <c r="O7468">
        <f t="shared" si="1281"/>
        <v>-35958.062232327706</v>
      </c>
      <c r="P7468">
        <f t="shared" si="1282"/>
        <v>-38914.354101459016</v>
      </c>
      <c r="Q7468">
        <f t="shared" si="1283"/>
        <v>-1.0809542805960839</v>
      </c>
    </row>
    <row r="7469" spans="5:17" x14ac:dyDescent="0.45">
      <c r="E7469">
        <v>746.7</v>
      </c>
      <c r="F7469">
        <v>36.89238143</v>
      </c>
      <c r="G7469">
        <f t="shared" si="1285"/>
        <v>36.892381428</v>
      </c>
      <c r="H7469">
        <f t="shared" si="1286"/>
        <v>36.892381428399993</v>
      </c>
      <c r="I7469">
        <f t="shared" si="1276"/>
        <v>16.492370193751931</v>
      </c>
      <c r="J7469">
        <f t="shared" si="1284"/>
        <v>-1.4752305945062538</v>
      </c>
      <c r="K7469">
        <f t="shared" si="1277"/>
        <v>1.0247883730555556E-3</v>
      </c>
      <c r="L7469">
        <f t="shared" si="1278"/>
        <v>294.6178349395372</v>
      </c>
      <c r="M7469">
        <f t="shared" si="1279"/>
        <v>-2670.7582691968114</v>
      </c>
      <c r="N7469">
        <f t="shared" si="1280"/>
        <v>-39188.18767411344</v>
      </c>
      <c r="O7469">
        <f t="shared" si="1281"/>
        <v>-35661.250783443233</v>
      </c>
      <c r="P7469">
        <f t="shared" si="1282"/>
        <v>-38588.18767411344</v>
      </c>
      <c r="Q7469">
        <f t="shared" si="1283"/>
        <v>-1.0718941020587067</v>
      </c>
    </row>
    <row r="7470" spans="5:17" x14ac:dyDescent="0.45">
      <c r="E7470">
        <v>746.8</v>
      </c>
      <c r="F7470">
        <v>36.562381739999999</v>
      </c>
      <c r="G7470">
        <f t="shared" si="1285"/>
        <v>36.562381741999999</v>
      </c>
      <c r="H7470">
        <f t="shared" si="1286"/>
        <v>36.562381742799992</v>
      </c>
      <c r="I7470">
        <f t="shared" si="1276"/>
        <v>16.344847134301308</v>
      </c>
      <c r="J7470">
        <f t="shared" si="1284"/>
        <v>-1.4752305936121424</v>
      </c>
      <c r="K7470">
        <f t="shared" si="1277"/>
        <v>1.0156217149999999E-3</v>
      </c>
      <c r="L7470">
        <f t="shared" si="1278"/>
        <v>293.16637750284991</v>
      </c>
      <c r="M7470">
        <f t="shared" si="1279"/>
        <v>-2670.7582675781118</v>
      </c>
      <c r="N7470">
        <f t="shared" si="1280"/>
        <v>-38861.375991034671</v>
      </c>
      <c r="O7470">
        <f t="shared" si="1281"/>
        <v>-35363.852151841551</v>
      </c>
      <c r="P7470">
        <f t="shared" si="1282"/>
        <v>-38261.375991034671</v>
      </c>
      <c r="Q7470">
        <f t="shared" si="1283"/>
        <v>-1.0628159997509632</v>
      </c>
    </row>
    <row r="7471" spans="5:17" x14ac:dyDescent="0.45">
      <c r="E7471">
        <v>746.9</v>
      </c>
      <c r="F7471">
        <v>36.232382059999999</v>
      </c>
      <c r="G7471">
        <f t="shared" si="1285"/>
        <v>36.232382057999999</v>
      </c>
      <c r="H7471">
        <f t="shared" si="1286"/>
        <v>36.232382057599999</v>
      </c>
      <c r="I7471">
        <f t="shared" si="1276"/>
        <v>16.197324075029503</v>
      </c>
      <c r="J7471">
        <f t="shared" si="1284"/>
        <v>-1.4752305927180664</v>
      </c>
      <c r="K7471">
        <f t="shared" si="1277"/>
        <v>1.0064550572222223E-3</v>
      </c>
      <c r="L7471">
        <f t="shared" si="1278"/>
        <v>291.72796157745029</v>
      </c>
      <c r="M7471">
        <f t="shared" si="1279"/>
        <v>-2670.7582659594759</v>
      </c>
      <c r="N7471">
        <f t="shared" si="1280"/>
        <v>-38533.924824391754</v>
      </c>
      <c r="O7471">
        <f t="shared" si="1281"/>
        <v>-35065.871590196497</v>
      </c>
      <c r="P7471">
        <f t="shared" si="1282"/>
        <v>-37933.924824391754</v>
      </c>
      <c r="Q7471">
        <f t="shared" si="1283"/>
        <v>-1.0537201340108822</v>
      </c>
    </row>
    <row r="7472" spans="5:17" x14ac:dyDescent="0.45">
      <c r="E7472">
        <v>747</v>
      </c>
      <c r="F7472">
        <v>35.902382369999998</v>
      </c>
      <c r="G7472">
        <f t="shared" si="1285"/>
        <v>35.902382371999991</v>
      </c>
      <c r="H7472">
        <f t="shared" si="1286"/>
        <v>35.902382372399998</v>
      </c>
      <c r="I7472">
        <f t="shared" si="1276"/>
        <v>16.049801015757694</v>
      </c>
      <c r="J7472">
        <f t="shared" si="1284"/>
        <v>-1.4752305918239994</v>
      </c>
      <c r="K7472">
        <f t="shared" si="1277"/>
        <v>9.9728839916666655E-4</v>
      </c>
      <c r="L7472">
        <f t="shared" si="1278"/>
        <v>290.30258716157095</v>
      </c>
      <c r="M7472">
        <f t="shared" si="1279"/>
        <v>-2670.7582643408568</v>
      </c>
      <c r="N7472">
        <f t="shared" si="1280"/>
        <v>-38205.839945558269</v>
      </c>
      <c r="O7472">
        <f t="shared" si="1281"/>
        <v>-34767.314350458029</v>
      </c>
      <c r="P7472">
        <f t="shared" si="1282"/>
        <v>-37605.839945558269</v>
      </c>
      <c r="Q7472">
        <f t="shared" si="1283"/>
        <v>-1.0446066651543964</v>
      </c>
    </row>
    <row r="7473" spans="5:17" x14ac:dyDescent="0.45">
      <c r="E7473">
        <v>747.1</v>
      </c>
      <c r="F7473">
        <v>35.572382689999998</v>
      </c>
      <c r="G7473">
        <f t="shared" si="1285"/>
        <v>35.572382687999998</v>
      </c>
      <c r="H7473">
        <f t="shared" si="1286"/>
        <v>35.572382687599998</v>
      </c>
      <c r="I7473">
        <f t="shared" si="1276"/>
        <v>15.902277956664703</v>
      </c>
      <c r="J7473">
        <f t="shared" si="1284"/>
        <v>-1.4752305918240172</v>
      </c>
      <c r="K7473">
        <f t="shared" si="1277"/>
        <v>9.8812174138888887E-4</v>
      </c>
      <c r="L7473">
        <f t="shared" si="1278"/>
        <v>288.89025425691608</v>
      </c>
      <c r="M7473">
        <f t="shared" si="1279"/>
        <v>-2670.7582643408887</v>
      </c>
      <c r="N7473">
        <f t="shared" si="1280"/>
        <v>-37877.127152443172</v>
      </c>
      <c r="O7473">
        <f t="shared" si="1281"/>
        <v>-34468.185708723286</v>
      </c>
      <c r="P7473">
        <f t="shared" si="1282"/>
        <v>-37277.127152443172</v>
      </c>
      <c r="Q7473">
        <f t="shared" si="1283"/>
        <v>-1.0354757542345325</v>
      </c>
    </row>
    <row r="7474" spans="5:17" x14ac:dyDescent="0.45">
      <c r="E7474">
        <v>747.2</v>
      </c>
      <c r="F7474">
        <v>35.242382999999997</v>
      </c>
      <c r="G7474">
        <f t="shared" si="1285"/>
        <v>35.242383002000004</v>
      </c>
      <c r="H7474">
        <f t="shared" si="1286"/>
        <v>35.24238300239999</v>
      </c>
      <c r="I7474">
        <f t="shared" si="1276"/>
        <v>15.754754897392891</v>
      </c>
      <c r="J7474">
        <f t="shared" si="1284"/>
        <v>-1.4752305918239994</v>
      </c>
      <c r="K7474">
        <f t="shared" si="1277"/>
        <v>9.7895508333333339E-4</v>
      </c>
      <c r="L7474">
        <f t="shared" si="1278"/>
        <v>287.4909628600617</v>
      </c>
      <c r="M7474">
        <f t="shared" si="1279"/>
        <v>-2670.7582643408568</v>
      </c>
      <c r="N7474">
        <f t="shared" si="1280"/>
        <v>-37547.792189800894</v>
      </c>
      <c r="O7474">
        <f t="shared" si="1281"/>
        <v>-34168.490892718815</v>
      </c>
      <c r="P7474">
        <f t="shared" si="1282"/>
        <v>-36947.792189800894</v>
      </c>
      <c r="Q7474">
        <f t="shared" si="1283"/>
        <v>-1.0263275608278026</v>
      </c>
    </row>
    <row r="7475" spans="5:17" x14ac:dyDescent="0.45">
      <c r="E7475">
        <v>747.3</v>
      </c>
      <c r="F7475">
        <v>34.912383320000004</v>
      </c>
      <c r="G7475">
        <f t="shared" si="1285"/>
        <v>34.912383318000003</v>
      </c>
      <c r="H7475">
        <f t="shared" si="1286"/>
        <v>34.912383317599996</v>
      </c>
      <c r="I7475">
        <f t="shared" si="1276"/>
        <v>15.607231838299903</v>
      </c>
      <c r="J7475">
        <f t="shared" si="1284"/>
        <v>-1.4752305918239728</v>
      </c>
      <c r="K7475">
        <f t="shared" si="1277"/>
        <v>9.6978842555555571E-4</v>
      </c>
      <c r="L7475">
        <f t="shared" si="1278"/>
        <v>286.10471297440023</v>
      </c>
      <c r="M7475">
        <f t="shared" si="1279"/>
        <v>-2670.7582643408086</v>
      </c>
      <c r="N7475">
        <f t="shared" si="1280"/>
        <v>-37217.840830200745</v>
      </c>
      <c r="O7475">
        <f t="shared" si="1281"/>
        <v>-33868.235155482682</v>
      </c>
      <c r="P7475">
        <f t="shared" si="1282"/>
        <v>-36617.840830200745</v>
      </c>
      <c r="Q7475">
        <f t="shared" si="1283"/>
        <v>-1.017162245283354</v>
      </c>
    </row>
    <row r="7476" spans="5:17" x14ac:dyDescent="0.45">
      <c r="E7476">
        <v>747.4</v>
      </c>
      <c r="F7476">
        <v>34.582383630000002</v>
      </c>
      <c r="G7476">
        <f t="shared" si="1285"/>
        <v>34.582383632000003</v>
      </c>
      <c r="H7476">
        <f t="shared" si="1286"/>
        <v>34.582383632400003</v>
      </c>
      <c r="I7476">
        <f t="shared" si="1276"/>
        <v>15.459708779028096</v>
      </c>
      <c r="J7476">
        <f t="shared" si="1284"/>
        <v>-1.4752305918239905</v>
      </c>
      <c r="K7476">
        <f t="shared" si="1277"/>
        <v>9.6062176750000012E-4</v>
      </c>
      <c r="L7476">
        <f t="shared" si="1278"/>
        <v>284.73150459657086</v>
      </c>
      <c r="M7476">
        <f t="shared" si="1279"/>
        <v>-2670.7582643408405</v>
      </c>
      <c r="N7476">
        <f t="shared" si="1280"/>
        <v>-36887.278844614448</v>
      </c>
      <c r="O7476">
        <f t="shared" si="1281"/>
        <v>-33567.423748599147</v>
      </c>
      <c r="P7476">
        <f t="shared" si="1282"/>
        <v>-36287.278844614448</v>
      </c>
      <c r="Q7476">
        <f t="shared" si="1283"/>
        <v>-1.0079799679059569</v>
      </c>
    </row>
    <row r="7477" spans="5:17" x14ac:dyDescent="0.45">
      <c r="E7477">
        <v>747.5</v>
      </c>
      <c r="F7477">
        <v>34.252383950000002</v>
      </c>
      <c r="G7477">
        <f t="shared" si="1285"/>
        <v>34.252383948000002</v>
      </c>
      <c r="H7477">
        <f t="shared" si="1286"/>
        <v>34.252383947600002</v>
      </c>
      <c r="I7477">
        <f t="shared" si="1276"/>
        <v>15.312185719935105</v>
      </c>
      <c r="J7477">
        <f t="shared" si="1284"/>
        <v>-1.4752305918239994</v>
      </c>
      <c r="K7477">
        <f t="shared" si="1277"/>
        <v>9.5145510972222233E-4</v>
      </c>
      <c r="L7477">
        <f t="shared" si="1278"/>
        <v>283.37133772990268</v>
      </c>
      <c r="M7477">
        <f t="shared" si="1279"/>
        <v>-2670.7582643408568</v>
      </c>
      <c r="N7477">
        <f t="shared" si="1280"/>
        <v>-36556.112005612013</v>
      </c>
      <c r="O7477">
        <f t="shared" si="1281"/>
        <v>-33266.061925106929</v>
      </c>
      <c r="P7477">
        <f t="shared" si="1282"/>
        <v>-35956.112005612005</v>
      </c>
      <c r="Q7477">
        <f t="shared" si="1283"/>
        <v>-0.99878088904477802</v>
      </c>
    </row>
    <row r="7478" spans="5:17" x14ac:dyDescent="0.45">
      <c r="E7478">
        <v>747.6</v>
      </c>
      <c r="F7478">
        <v>33.922384260000001</v>
      </c>
      <c r="G7478">
        <f t="shared" si="1285"/>
        <v>33.922384261999994</v>
      </c>
      <c r="H7478">
        <f t="shared" si="1286"/>
        <v>33.922384262400001</v>
      </c>
      <c r="I7478">
        <f t="shared" si="1276"/>
        <v>15.164662660663296</v>
      </c>
      <c r="J7478">
        <f t="shared" si="1284"/>
        <v>-1.4752305918239994</v>
      </c>
      <c r="K7478">
        <f t="shared" si="1277"/>
        <v>9.4228845166666674E-4</v>
      </c>
      <c r="L7478">
        <f t="shared" si="1278"/>
        <v>282.02421237109826</v>
      </c>
      <c r="M7478">
        <f t="shared" si="1279"/>
        <v>-2670.7582643408568</v>
      </c>
      <c r="N7478">
        <f t="shared" si="1280"/>
        <v>-36224.346084160738</v>
      </c>
      <c r="O7478">
        <f t="shared" si="1281"/>
        <v>-32964.154936586274</v>
      </c>
      <c r="P7478">
        <f t="shared" si="1282"/>
        <v>-35624.346084160738</v>
      </c>
      <c r="Q7478">
        <f t="shared" si="1283"/>
        <v>-0.98956516900446501</v>
      </c>
    </row>
    <row r="7479" spans="5:17" x14ac:dyDescent="0.45">
      <c r="E7479">
        <v>747.7</v>
      </c>
      <c r="F7479">
        <v>33.592384580000001</v>
      </c>
      <c r="G7479">
        <f t="shared" si="1285"/>
        <v>33.592384578000001</v>
      </c>
      <c r="H7479">
        <f t="shared" si="1286"/>
        <v>33.592384577600001</v>
      </c>
      <c r="I7479">
        <f t="shared" si="1276"/>
        <v>15.017139601570305</v>
      </c>
      <c r="J7479">
        <f t="shared" si="1284"/>
        <v>-1.4752305918240172</v>
      </c>
      <c r="K7479">
        <f t="shared" si="1277"/>
        <v>9.3312179388888895E-4</v>
      </c>
      <c r="L7479">
        <f t="shared" si="1278"/>
        <v>280.69012852342343</v>
      </c>
      <c r="M7479">
        <f t="shared" si="1279"/>
        <v>-2670.7582643408887</v>
      </c>
      <c r="N7479">
        <f t="shared" si="1280"/>
        <v>-35891.986852835769</v>
      </c>
      <c r="O7479">
        <f t="shared" si="1281"/>
        <v>-32661.708036080552</v>
      </c>
      <c r="P7479">
        <f t="shared" si="1282"/>
        <v>-35291.986852835769</v>
      </c>
      <c r="Q7479">
        <f t="shared" si="1283"/>
        <v>-0.98033296813432702</v>
      </c>
    </row>
    <row r="7480" spans="5:17" x14ac:dyDescent="0.45">
      <c r="E7480">
        <v>747.8</v>
      </c>
      <c r="F7480">
        <v>33.26238489</v>
      </c>
      <c r="G7480">
        <f t="shared" si="1285"/>
        <v>33.262384892</v>
      </c>
      <c r="H7480">
        <f t="shared" si="1286"/>
        <v>33.262384892399993</v>
      </c>
      <c r="I7480">
        <f t="shared" si="1276"/>
        <v>14.869616542298493</v>
      </c>
      <c r="J7480">
        <f t="shared" si="1284"/>
        <v>-1.4752305918240083</v>
      </c>
      <c r="K7480">
        <f t="shared" si="1277"/>
        <v>9.2395513583333336E-4</v>
      </c>
      <c r="L7480">
        <f t="shared" si="1278"/>
        <v>279.36908618364396</v>
      </c>
      <c r="M7480">
        <f t="shared" si="1279"/>
        <v>-2670.7582643408728</v>
      </c>
      <c r="N7480">
        <f t="shared" si="1280"/>
        <v>-35559.040082600324</v>
      </c>
      <c r="O7480">
        <f t="shared" si="1281"/>
        <v>-32358.726475166295</v>
      </c>
      <c r="P7480">
        <f t="shared" si="1282"/>
        <v>-34959.040082600324</v>
      </c>
      <c r="Q7480">
        <f t="shared" si="1283"/>
        <v>-0.97108444673889793</v>
      </c>
    </row>
    <row r="7481" spans="5:17" x14ac:dyDescent="0.45">
      <c r="E7481">
        <v>747.9</v>
      </c>
      <c r="F7481">
        <v>32.93238521</v>
      </c>
      <c r="G7481">
        <f t="shared" si="1285"/>
        <v>32.932385207999999</v>
      </c>
      <c r="H7481">
        <f t="shared" si="1286"/>
        <v>32.932385207599999</v>
      </c>
      <c r="I7481">
        <f t="shared" si="1276"/>
        <v>14.722093483205503</v>
      </c>
      <c r="J7481">
        <f t="shared" si="1284"/>
        <v>-1.4752305918239905</v>
      </c>
      <c r="K7481">
        <f t="shared" si="1277"/>
        <v>9.1478847805555557E-4</v>
      </c>
      <c r="L7481">
        <f t="shared" si="1278"/>
        <v>278.06108535496247</v>
      </c>
      <c r="M7481">
        <f t="shared" si="1279"/>
        <v>-2670.7582643408405</v>
      </c>
      <c r="N7481">
        <f t="shared" si="1280"/>
        <v>-35225.51154603219</v>
      </c>
      <c r="O7481">
        <f t="shared" si="1281"/>
        <v>-32055.215506889293</v>
      </c>
      <c r="P7481">
        <f t="shared" si="1282"/>
        <v>-34625.51154603219</v>
      </c>
      <c r="Q7481">
        <f t="shared" si="1283"/>
        <v>-0.96181976516756085</v>
      </c>
    </row>
    <row r="7482" spans="5:17" x14ac:dyDescent="0.45">
      <c r="E7482">
        <v>748</v>
      </c>
      <c r="F7482">
        <v>32.602385519999999</v>
      </c>
      <c r="G7482">
        <f t="shared" si="1285"/>
        <v>32.602385521999999</v>
      </c>
      <c r="H7482">
        <f t="shared" si="1286"/>
        <v>32.602385522399999</v>
      </c>
      <c r="I7482">
        <f t="shared" si="1276"/>
        <v>14.574570423933695</v>
      </c>
      <c r="J7482">
        <f t="shared" si="1284"/>
        <v>-1.4752305927180842</v>
      </c>
      <c r="K7482">
        <f t="shared" si="1277"/>
        <v>9.0562181999999998E-4</v>
      </c>
      <c r="L7482">
        <f t="shared" si="1278"/>
        <v>276.76612603420801</v>
      </c>
      <c r="M7482">
        <f t="shared" si="1279"/>
        <v>-2670.7582659595082</v>
      </c>
      <c r="N7482">
        <f t="shared" si="1280"/>
        <v>-34891.407037685014</v>
      </c>
      <c r="O7482">
        <f t="shared" si="1281"/>
        <v>-31751.180404293365</v>
      </c>
      <c r="P7482">
        <f t="shared" si="1282"/>
        <v>-34291.407037685014</v>
      </c>
      <c r="Q7482">
        <f t="shared" si="1283"/>
        <v>-0.95253908438013934</v>
      </c>
    </row>
    <row r="7483" spans="5:17" x14ac:dyDescent="0.45">
      <c r="E7483">
        <v>748.1</v>
      </c>
      <c r="F7483">
        <v>32.272385839999998</v>
      </c>
      <c r="G7483">
        <f t="shared" si="1285"/>
        <v>32.272385837999998</v>
      </c>
      <c r="H7483">
        <f t="shared" si="1286"/>
        <v>32.272385837199998</v>
      </c>
      <c r="I7483">
        <f t="shared" si="1276"/>
        <v>14.427047364661886</v>
      </c>
      <c r="J7483">
        <f t="shared" si="1284"/>
        <v>-1.4752305936121601</v>
      </c>
      <c r="K7483">
        <f t="shared" si="1277"/>
        <v>8.964551622222222E-4</v>
      </c>
      <c r="L7483">
        <f t="shared" si="1278"/>
        <v>275.4842082229739</v>
      </c>
      <c r="M7483">
        <f t="shared" si="1279"/>
        <v>-2670.7582675781437</v>
      </c>
      <c r="N7483">
        <f t="shared" si="1280"/>
        <v>-34556.732305662983</v>
      </c>
      <c r="O7483">
        <f t="shared" si="1281"/>
        <v>-31446.626398153316</v>
      </c>
      <c r="P7483">
        <f t="shared" si="1282"/>
        <v>-33956.732305662983</v>
      </c>
      <c r="Q7483">
        <f t="shared" si="1283"/>
        <v>-0.943242564046194</v>
      </c>
    </row>
    <row r="7484" spans="5:17" x14ac:dyDescent="0.45">
      <c r="E7484">
        <v>748.2</v>
      </c>
      <c r="F7484">
        <v>31.942386150000001</v>
      </c>
      <c r="G7484">
        <f t="shared" si="1285"/>
        <v>31.942386152000001</v>
      </c>
      <c r="H7484">
        <f t="shared" si="1286"/>
        <v>31.942386151599997</v>
      </c>
      <c r="I7484">
        <f t="shared" si="1276"/>
        <v>14.279524305211263</v>
      </c>
      <c r="J7484">
        <f t="shared" si="1284"/>
        <v>-1.4752305945062449</v>
      </c>
      <c r="K7484">
        <f t="shared" si="1277"/>
        <v>8.8728850416666671E-4</v>
      </c>
      <c r="L7484">
        <f t="shared" si="1278"/>
        <v>274.21533191973009</v>
      </c>
      <c r="M7484">
        <f t="shared" si="1279"/>
        <v>-2670.7582691967955</v>
      </c>
      <c r="N7484">
        <f t="shared" si="1280"/>
        <v>-34221.493121330248</v>
      </c>
      <c r="O7484">
        <f t="shared" si="1281"/>
        <v>-31141.558740410528</v>
      </c>
      <c r="P7484">
        <f t="shared" si="1282"/>
        <v>-33621.493121330248</v>
      </c>
      <c r="Q7484">
        <f t="shared" si="1283"/>
        <v>-0.93393036448139577</v>
      </c>
    </row>
    <row r="7485" spans="5:17" x14ac:dyDescent="0.45">
      <c r="E7485">
        <v>748.3</v>
      </c>
      <c r="F7485">
        <v>31.612386470000001</v>
      </c>
      <c r="G7485">
        <f t="shared" si="1285"/>
        <v>31.612386465999997</v>
      </c>
      <c r="H7485">
        <f t="shared" si="1286"/>
        <v>31.612386465999997</v>
      </c>
      <c r="I7485">
        <f t="shared" si="1276"/>
        <v>14.132001245760637</v>
      </c>
      <c r="J7485">
        <f t="shared" si="1284"/>
        <v>-1.475230595400312</v>
      </c>
      <c r="K7485">
        <f t="shared" si="1277"/>
        <v>8.7812184638888892E-4</v>
      </c>
      <c r="L7485">
        <f t="shared" si="1278"/>
        <v>272.95949712603823</v>
      </c>
      <c r="M7485">
        <f t="shared" si="1279"/>
        <v>-2670.758270815415</v>
      </c>
      <c r="N7485">
        <f t="shared" si="1280"/>
        <v>-33885.695256861603</v>
      </c>
      <c r="O7485">
        <f t="shared" si="1281"/>
        <v>-30835.98268374406</v>
      </c>
      <c r="P7485">
        <f t="shared" si="1282"/>
        <v>-33285.695256861603</v>
      </c>
      <c r="Q7485">
        <f t="shared" si="1283"/>
        <v>-0.92460264602393349</v>
      </c>
    </row>
    <row r="7486" spans="5:17" x14ac:dyDescent="0.45">
      <c r="E7486">
        <v>748.4</v>
      </c>
      <c r="F7486">
        <v>31.28238678</v>
      </c>
      <c r="G7486">
        <f t="shared" si="1285"/>
        <v>31.282386780000003</v>
      </c>
      <c r="H7486">
        <f t="shared" si="1286"/>
        <v>31.282386780000003</v>
      </c>
      <c r="I7486">
        <f t="shared" si="1276"/>
        <v>13.9844781861312</v>
      </c>
      <c r="J7486">
        <f t="shared" si="1284"/>
        <v>-1.4752305962943879</v>
      </c>
      <c r="K7486">
        <f t="shared" si="1277"/>
        <v>8.6895518833333333E-4</v>
      </c>
      <c r="L7486">
        <f t="shared" si="1278"/>
        <v>271.71670384039993</v>
      </c>
      <c r="M7486">
        <f t="shared" si="1279"/>
        <v>-2670.7582724340505</v>
      </c>
      <c r="N7486">
        <f t="shared" si="1280"/>
        <v>-33549.344483619883</v>
      </c>
      <c r="O7486">
        <f t="shared" si="1281"/>
        <v>-30529.903480094094</v>
      </c>
      <c r="P7486">
        <f t="shared" si="1282"/>
        <v>-32949.344483619883</v>
      </c>
      <c r="Q7486">
        <f t="shared" si="1283"/>
        <v>-0.91525956898944127</v>
      </c>
    </row>
    <row r="7487" spans="5:17" x14ac:dyDescent="0.45">
      <c r="E7487">
        <v>748.5</v>
      </c>
      <c r="F7487">
        <v>30.952387089999998</v>
      </c>
      <c r="G7487">
        <f t="shared" si="1285"/>
        <v>30.952387093999999</v>
      </c>
      <c r="H7487">
        <f t="shared" si="1286"/>
        <v>30.952387093999999</v>
      </c>
      <c r="I7487">
        <f t="shared" si="1276"/>
        <v>13.83695512650176</v>
      </c>
      <c r="J7487">
        <f t="shared" si="1284"/>
        <v>-1.4746980768819196</v>
      </c>
      <c r="K7487">
        <f t="shared" si="1277"/>
        <v>8.5978853027777774E-4</v>
      </c>
      <c r="L7487">
        <f t="shared" si="1278"/>
        <v>270.48695206434519</v>
      </c>
      <c r="M7487">
        <f t="shared" si="1279"/>
        <v>-2669.7941990006129</v>
      </c>
      <c r="N7487">
        <f t="shared" si="1280"/>
        <v>-33199.106710547618</v>
      </c>
      <c r="O7487">
        <f t="shared" si="1281"/>
        <v>-30211.187106598332</v>
      </c>
      <c r="P7487">
        <f t="shared" si="1282"/>
        <v>-32599.106710547618</v>
      </c>
      <c r="Q7487">
        <f t="shared" si="1283"/>
        <v>-0.9055307419596561</v>
      </c>
    </row>
    <row r="7488" spans="5:17" x14ac:dyDescent="0.45">
      <c r="E7488">
        <v>748.6</v>
      </c>
      <c r="F7488">
        <v>30.622387410000002</v>
      </c>
      <c r="G7488">
        <f t="shared" si="1285"/>
        <v>30.622387408000002</v>
      </c>
      <c r="H7488">
        <f t="shared" si="1286"/>
        <v>30.6226256504</v>
      </c>
      <c r="I7488">
        <f t="shared" si="1276"/>
        <v>13.689538570754817</v>
      </c>
      <c r="J7488">
        <f t="shared" si="1284"/>
        <v>-1.4670646972185608</v>
      </c>
      <c r="K7488">
        <f t="shared" si="1277"/>
        <v>8.5062187250000006E-4</v>
      </c>
      <c r="L7488">
        <f t="shared" si="1278"/>
        <v>269.27111549438808</v>
      </c>
      <c r="M7488">
        <f t="shared" si="1279"/>
        <v>-2655.9747243139063</v>
      </c>
      <c r="N7488">
        <f t="shared" si="1280"/>
        <v>-32672.87110989451</v>
      </c>
      <c r="O7488">
        <f t="shared" si="1281"/>
        <v>-29732.312710004004</v>
      </c>
      <c r="P7488">
        <f t="shared" si="1282"/>
        <v>-32072.87110989451</v>
      </c>
      <c r="Q7488">
        <f t="shared" si="1283"/>
        <v>-0.89091308638595867</v>
      </c>
    </row>
    <row r="7489" spans="5:17" x14ac:dyDescent="0.45">
      <c r="E7489">
        <v>748.7</v>
      </c>
      <c r="F7489">
        <v>30.292387720000001</v>
      </c>
      <c r="G7489">
        <f t="shared" si="1285"/>
        <v>30.292387722000001</v>
      </c>
      <c r="H7489">
        <f t="shared" si="1286"/>
        <v>30.296041041199999</v>
      </c>
      <c r="I7489">
        <f t="shared" si="1276"/>
        <v>13.543542187058048</v>
      </c>
      <c r="J7489">
        <f t="shared" si="1284"/>
        <v>-1.4457103438694396</v>
      </c>
      <c r="K7489">
        <f t="shared" si="1277"/>
        <v>8.4145521444444447E-4</v>
      </c>
      <c r="L7489">
        <f t="shared" si="1278"/>
        <v>268.07982707635961</v>
      </c>
      <c r="M7489">
        <f t="shared" si="1279"/>
        <v>-2617.3147914173792</v>
      </c>
      <c r="N7489">
        <f t="shared" si="1280"/>
        <v>-31816.962846864411</v>
      </c>
      <c r="O7489">
        <f t="shared" si="1281"/>
        <v>-28953.436190646615</v>
      </c>
      <c r="P7489">
        <f t="shared" si="1282"/>
        <v>-31216.962846864411</v>
      </c>
      <c r="Q7489">
        <f t="shared" si="1283"/>
        <v>-0.86713785685734479</v>
      </c>
    </row>
    <row r="7490" spans="5:17" x14ac:dyDescent="0.45">
      <c r="E7490">
        <v>748.8</v>
      </c>
      <c r="F7490">
        <v>29.96238804</v>
      </c>
      <c r="G7490">
        <f t="shared" si="1285"/>
        <v>29.963579248000002</v>
      </c>
      <c r="H7490">
        <f t="shared" si="1286"/>
        <v>29.975833263200002</v>
      </c>
      <c r="I7490">
        <f t="shared" si="1276"/>
        <v>13.400396501980929</v>
      </c>
      <c r="J7490">
        <f t="shared" si="1284"/>
        <v>-1.4100507248255933</v>
      </c>
      <c r="K7490">
        <f t="shared" si="1277"/>
        <v>8.3228855666666669E-4</v>
      </c>
      <c r="L7490">
        <f t="shared" si="1278"/>
        <v>266.92420084837494</v>
      </c>
      <c r="M7490">
        <f t="shared" si="1279"/>
        <v>-2552.7565977407926</v>
      </c>
      <c r="N7490">
        <f t="shared" si="1280"/>
        <v>-30631.060455431838</v>
      </c>
      <c r="O7490">
        <f t="shared" si="1281"/>
        <v>-27874.265014442972</v>
      </c>
      <c r="P7490">
        <f t="shared" si="1282"/>
        <v>-30031.060455431834</v>
      </c>
      <c r="Q7490">
        <f t="shared" si="1283"/>
        <v>-0.83419612376199548</v>
      </c>
    </row>
    <row r="7491" spans="5:17" x14ac:dyDescent="0.45">
      <c r="E7491">
        <v>748.9</v>
      </c>
      <c r="F7491">
        <v>29.632388349999999</v>
      </c>
      <c r="G7491">
        <f t="shared" si="1285"/>
        <v>29.649463734000001</v>
      </c>
      <c r="H7491">
        <f t="shared" si="1286"/>
        <v>29.665202313200002</v>
      </c>
      <c r="I7491">
        <f t="shared" ref="I7491:I7554" si="1287">H7491*0.44704</f>
        <v>13.261532042092929</v>
      </c>
      <c r="J7491">
        <f t="shared" si="1284"/>
        <v>-1.3600858391929638</v>
      </c>
      <c r="K7491">
        <f t="shared" ref="K7491:K7554" si="1288">F7491*(0.1/3600)</f>
        <v>8.231218986111111E-4</v>
      </c>
      <c r="L7491">
        <f t="shared" ref="L7491:L7554" si="1289">(((1/2)*$B$8*$B$3*$B$4*(I7491^2))+($B$2*9.81*$B$5))</f>
        <v>265.8148709541864</v>
      </c>
      <c r="M7491">
        <f t="shared" ref="M7491:M7554" si="1290">$B$2*J7491</f>
        <v>-2462.3001416655434</v>
      </c>
      <c r="N7491">
        <f t="shared" ref="N7491:N7554" si="1291">(L7491+M7491)*I7491</f>
        <v>-29128.75979752382</v>
      </c>
      <c r="O7491">
        <f t="shared" ref="O7491:O7554" si="1292">IF(N7491&gt;0,N7491/$B$9,N7491*$B$9)</f>
        <v>-26507.171415746678</v>
      </c>
      <c r="P7491">
        <f t="shared" ref="P7491:P7554" si="1293">O7491/$B$9+$B$10</f>
        <v>-28528.75979752382</v>
      </c>
      <c r="Q7491">
        <f t="shared" ref="Q7491:Q7554" si="1294">P7491*(0.1/3600)</f>
        <v>-0.79246554993121732</v>
      </c>
    </row>
    <row r="7492" spans="5:17" x14ac:dyDescent="0.45">
      <c r="E7492">
        <v>749</v>
      </c>
      <c r="F7492">
        <v>29.308344720000001</v>
      </c>
      <c r="G7492">
        <f t="shared" si="1285"/>
        <v>29.351348203999997</v>
      </c>
      <c r="H7492">
        <f t="shared" si="1286"/>
        <v>29.367348188400001</v>
      </c>
      <c r="I7492">
        <f t="shared" si="1287"/>
        <v>13.128379334142336</v>
      </c>
      <c r="J7492">
        <f t="shared" ref="J7492:J7555" si="1295">(I7493-I7491)/0.2</f>
        <v>-1.2968807249024117</v>
      </c>
      <c r="K7492">
        <f t="shared" si="1288"/>
        <v>8.1412068666666677E-4</v>
      </c>
      <c r="L7492">
        <f t="shared" si="1289"/>
        <v>264.76202221355072</v>
      </c>
      <c r="M7492">
        <f t="shared" si="1290"/>
        <v>-2347.8735684398716</v>
      </c>
      <c r="N7492">
        <f t="shared" si="1291"/>
        <v>-27347.87857419092</v>
      </c>
      <c r="O7492">
        <f t="shared" si="1292"/>
        <v>-24886.569502513739</v>
      </c>
      <c r="P7492">
        <f t="shared" si="1293"/>
        <v>-26747.87857419092</v>
      </c>
      <c r="Q7492">
        <f t="shared" si="1294"/>
        <v>-0.74299662706085889</v>
      </c>
    </row>
    <row r="7493" spans="5:17" x14ac:dyDescent="0.45">
      <c r="E7493">
        <v>749.1</v>
      </c>
      <c r="F7493">
        <v>29.051809840000001</v>
      </c>
      <c r="G7493">
        <f t="shared" ref="G7493:G7556" si="1296">(SUM(F7491:F7495))/5</f>
        <v>29.069232657999997</v>
      </c>
      <c r="H7493">
        <f t="shared" ref="H7493:H7556" si="1297">(SUM(G7491:G7495))/5</f>
        <v>29.084994401199999</v>
      </c>
      <c r="I7493">
        <f t="shared" si="1287"/>
        <v>13.002155897112447</v>
      </c>
      <c r="J7493">
        <f t="shared" si="1295"/>
        <v>-1.233572064524795</v>
      </c>
      <c r="K7493">
        <f t="shared" si="1288"/>
        <v>8.0699471777777787E-4</v>
      </c>
      <c r="L7493">
        <f t="shared" si="1289"/>
        <v>263.77377328029297</v>
      </c>
      <c r="M7493">
        <f t="shared" si="1290"/>
        <v>-2233.2595353219626</v>
      </c>
      <c r="N7493">
        <f t="shared" si="1291"/>
        <v>-25607.560915209095</v>
      </c>
      <c r="O7493">
        <f t="shared" si="1292"/>
        <v>-23302.880432840277</v>
      </c>
      <c r="P7493">
        <f t="shared" si="1293"/>
        <v>-25007.560915209095</v>
      </c>
      <c r="Q7493">
        <f t="shared" si="1294"/>
        <v>-0.69465446986691937</v>
      </c>
    </row>
    <row r="7494" spans="5:17" x14ac:dyDescent="0.45">
      <c r="E7494">
        <v>749.2</v>
      </c>
      <c r="F7494">
        <v>28.801810069999998</v>
      </c>
      <c r="G7494">
        <f t="shared" si="1296"/>
        <v>28.803117098000001</v>
      </c>
      <c r="H7494">
        <f t="shared" si="1297"/>
        <v>28.8154637644</v>
      </c>
      <c r="I7494">
        <f t="shared" si="1287"/>
        <v>12.881664921237377</v>
      </c>
      <c r="J7494">
        <f t="shared" si="1295"/>
        <v>-1.1834000849299198</v>
      </c>
      <c r="K7494">
        <f t="shared" si="1288"/>
        <v>8.0005027972222223E-4</v>
      </c>
      <c r="L7494">
        <f t="shared" si="1289"/>
        <v>262.83931276892059</v>
      </c>
      <c r="M7494">
        <f t="shared" si="1290"/>
        <v>-2142.4281562250326</v>
      </c>
      <c r="N7494">
        <f t="shared" si="1291"/>
        <v>-24212.233671097729</v>
      </c>
      <c r="O7494">
        <f t="shared" si="1292"/>
        <v>-22033.132640698936</v>
      </c>
      <c r="P7494">
        <f t="shared" si="1293"/>
        <v>-23612.233671097729</v>
      </c>
      <c r="Q7494">
        <f t="shared" si="1294"/>
        <v>-0.65589537975271472</v>
      </c>
    </row>
    <row r="7495" spans="5:17" x14ac:dyDescent="0.45">
      <c r="E7495">
        <v>749.3</v>
      </c>
      <c r="F7495">
        <v>28.55181031</v>
      </c>
      <c r="G7495">
        <f t="shared" si="1296"/>
        <v>28.551810311999997</v>
      </c>
      <c r="H7495">
        <f t="shared" si="1297"/>
        <v>28.555556281599998</v>
      </c>
      <c r="I7495">
        <f t="shared" si="1287"/>
        <v>12.765475880126463</v>
      </c>
      <c r="J7495">
        <f t="shared" si="1295"/>
        <v>-1.1475333710297608</v>
      </c>
      <c r="K7495">
        <f t="shared" si="1288"/>
        <v>7.9310584194444451E-4</v>
      </c>
      <c r="L7495">
        <f t="shared" si="1289"/>
        <v>261.94645522859787</v>
      </c>
      <c r="M7495">
        <f t="shared" si="1290"/>
        <v>-2077.4950379081461</v>
      </c>
      <c r="N7495">
        <f t="shared" si="1291"/>
        <v>-23176.341641393556</v>
      </c>
      <c r="O7495">
        <f t="shared" si="1292"/>
        <v>-21090.470893668135</v>
      </c>
      <c r="P7495">
        <f t="shared" si="1293"/>
        <v>-22576.341641393552</v>
      </c>
      <c r="Q7495">
        <f t="shared" si="1294"/>
        <v>-0.62712060114982093</v>
      </c>
    </row>
    <row r="7496" spans="5:17" x14ac:dyDescent="0.45">
      <c r="E7496">
        <v>749.4</v>
      </c>
      <c r="F7496">
        <v>28.301810549999999</v>
      </c>
      <c r="G7496">
        <f t="shared" si="1296"/>
        <v>28.301810549999999</v>
      </c>
      <c r="H7496">
        <f t="shared" si="1297"/>
        <v>28.302071955600002</v>
      </c>
      <c r="I7496">
        <f t="shared" si="1287"/>
        <v>12.652158247031425</v>
      </c>
      <c r="J7496">
        <f t="shared" si="1295"/>
        <v>-1.1259719246124789</v>
      </c>
      <c r="K7496">
        <f t="shared" si="1288"/>
        <v>7.8616140416666667E-4</v>
      </c>
      <c r="L7496">
        <f t="shared" si="1289"/>
        <v>261.08345548695013</v>
      </c>
      <c r="M7496">
        <f t="shared" si="1290"/>
        <v>-2038.4601836085894</v>
      </c>
      <c r="N7496">
        <f t="shared" si="1291"/>
        <v>-22487.651628785927</v>
      </c>
      <c r="O7496">
        <f t="shared" si="1292"/>
        <v>-20463.762982195192</v>
      </c>
      <c r="P7496">
        <f t="shared" si="1293"/>
        <v>-21887.651628785923</v>
      </c>
      <c r="Q7496">
        <f t="shared" si="1294"/>
        <v>-0.6079903230218312</v>
      </c>
    </row>
    <row r="7497" spans="5:17" x14ac:dyDescent="0.45">
      <c r="E7497">
        <v>749.5</v>
      </c>
      <c r="F7497">
        <v>28.051810790000001</v>
      </c>
      <c r="G7497">
        <f t="shared" si="1296"/>
        <v>28.051810790000001</v>
      </c>
      <c r="H7497">
        <f t="shared" si="1297"/>
        <v>28.051810789199997</v>
      </c>
      <c r="I7497">
        <f t="shared" si="1287"/>
        <v>12.540281495203967</v>
      </c>
      <c r="J7497">
        <f t="shared" si="1295"/>
        <v>-1.1180516936864127</v>
      </c>
      <c r="K7497">
        <f t="shared" si="1288"/>
        <v>7.7921696638888894E-4</v>
      </c>
      <c r="L7497">
        <f t="shared" si="1289"/>
        <v>260.23897790638239</v>
      </c>
      <c r="M7497">
        <f t="shared" si="1290"/>
        <v>-2024.1213932401458</v>
      </c>
      <c r="N7497">
        <f t="shared" si="1291"/>
        <v>-22119.58201272567</v>
      </c>
      <c r="O7497">
        <f t="shared" si="1292"/>
        <v>-20128.819631580362</v>
      </c>
      <c r="P7497">
        <f t="shared" si="1293"/>
        <v>-21519.58201272567</v>
      </c>
      <c r="Q7497">
        <f t="shared" si="1294"/>
        <v>-0.5977661670201575</v>
      </c>
    </row>
    <row r="7498" spans="5:17" x14ac:dyDescent="0.45">
      <c r="E7498">
        <v>749.6</v>
      </c>
      <c r="F7498">
        <v>27.80181103</v>
      </c>
      <c r="G7498">
        <f t="shared" si="1296"/>
        <v>27.801811027999996</v>
      </c>
      <c r="H7498">
        <f t="shared" si="1297"/>
        <v>27.801869873599998</v>
      </c>
      <c r="I7498">
        <f t="shared" si="1287"/>
        <v>12.428547908294142</v>
      </c>
      <c r="J7498">
        <f t="shared" si="1295"/>
        <v>-1.1155606714700816</v>
      </c>
      <c r="K7498">
        <f t="shared" si="1288"/>
        <v>7.7227252861111111E-4</v>
      </c>
      <c r="L7498">
        <f t="shared" si="1289"/>
        <v>259.40306704165101</v>
      </c>
      <c r="M7498">
        <f t="shared" si="1290"/>
        <v>-2019.6116452673243</v>
      </c>
      <c r="N7498">
        <f t="shared" si="1291"/>
        <v>-21876.836643068098</v>
      </c>
      <c r="O7498">
        <f t="shared" si="1292"/>
        <v>-19907.921345191971</v>
      </c>
      <c r="P7498">
        <f t="shared" si="1293"/>
        <v>-21276.836643068098</v>
      </c>
      <c r="Q7498">
        <f t="shared" si="1294"/>
        <v>-0.591023240085225</v>
      </c>
    </row>
    <row r="7499" spans="5:17" x14ac:dyDescent="0.45">
      <c r="E7499">
        <v>749.7</v>
      </c>
      <c r="F7499">
        <v>27.551811270000002</v>
      </c>
      <c r="G7499">
        <f t="shared" si="1296"/>
        <v>27.551811265999998</v>
      </c>
      <c r="H7499">
        <f t="shared" si="1297"/>
        <v>27.552723158799999</v>
      </c>
      <c r="I7499">
        <f t="shared" si="1287"/>
        <v>12.317169360909951</v>
      </c>
      <c r="J7499">
        <f t="shared" si="1295"/>
        <v>-1.1102221188959938</v>
      </c>
      <c r="K7499">
        <f t="shared" si="1288"/>
        <v>7.6532809083333338E-4</v>
      </c>
      <c r="L7499">
        <f t="shared" si="1289"/>
        <v>258.57725798189011</v>
      </c>
      <c r="M7499">
        <f t="shared" si="1290"/>
        <v>-2009.9467267888954</v>
      </c>
      <c r="N7499">
        <f t="shared" si="1291"/>
        <v>-21571.914360822779</v>
      </c>
      <c r="O7499">
        <f t="shared" si="1292"/>
        <v>-19630.44206834873</v>
      </c>
      <c r="P7499">
        <f t="shared" si="1293"/>
        <v>-20971.914360822779</v>
      </c>
      <c r="Q7499">
        <f t="shared" si="1294"/>
        <v>-0.58255317668952167</v>
      </c>
    </row>
    <row r="7500" spans="5:17" x14ac:dyDescent="0.45">
      <c r="E7500">
        <v>749.8</v>
      </c>
      <c r="F7500">
        <v>27.301811499999999</v>
      </c>
      <c r="G7500">
        <f t="shared" si="1296"/>
        <v>27.302105734000001</v>
      </c>
      <c r="H7500">
        <f t="shared" si="1297"/>
        <v>27.3051706436</v>
      </c>
      <c r="I7500">
        <f t="shared" si="1287"/>
        <v>12.206503484514943</v>
      </c>
      <c r="J7500">
        <f t="shared" si="1295"/>
        <v>-1.1013072490041598</v>
      </c>
      <c r="K7500">
        <f t="shared" si="1288"/>
        <v>7.5838365277777775E-4</v>
      </c>
      <c r="L7500">
        <f t="shared" si="1289"/>
        <v>257.76409558268654</v>
      </c>
      <c r="M7500">
        <f t="shared" si="1290"/>
        <v>-1993.8072414968362</v>
      </c>
      <c r="N7500">
        <f t="shared" si="1291"/>
        <v>-21191.016709869353</v>
      </c>
      <c r="O7500">
        <f t="shared" si="1292"/>
        <v>-19283.825205981113</v>
      </c>
      <c r="P7500">
        <f t="shared" si="1293"/>
        <v>-20591.016709869353</v>
      </c>
      <c r="Q7500">
        <f t="shared" si="1294"/>
        <v>-0.57197268638525978</v>
      </c>
    </row>
    <row r="7501" spans="5:17" x14ac:dyDescent="0.45">
      <c r="E7501">
        <v>749.9</v>
      </c>
      <c r="F7501">
        <v>27.051811740000002</v>
      </c>
      <c r="G7501">
        <f t="shared" si="1296"/>
        <v>27.056076976000003</v>
      </c>
      <c r="H7501">
        <f t="shared" si="1297"/>
        <v>27.060012327999999</v>
      </c>
      <c r="I7501">
        <f t="shared" si="1287"/>
        <v>12.096907911109119</v>
      </c>
      <c r="J7501">
        <f t="shared" si="1295"/>
        <v>-1.0888160609004682</v>
      </c>
      <c r="K7501">
        <f t="shared" si="1288"/>
        <v>7.5143921500000013E-4</v>
      </c>
      <c r="L7501">
        <f t="shared" si="1289"/>
        <v>256.96603052026558</v>
      </c>
      <c r="M7501">
        <f t="shared" si="1290"/>
        <v>-1971.1931877724471</v>
      </c>
      <c r="N7501">
        <f t="shared" si="1291"/>
        <v>-20736.848060002008</v>
      </c>
      <c r="O7501">
        <f t="shared" si="1292"/>
        <v>-18870.531734601827</v>
      </c>
      <c r="P7501">
        <f t="shared" si="1293"/>
        <v>-20136.848060002008</v>
      </c>
      <c r="Q7501">
        <f t="shared" si="1294"/>
        <v>-0.55935689055561133</v>
      </c>
    </row>
    <row r="7502" spans="5:17" x14ac:dyDescent="0.45">
      <c r="E7502">
        <v>750</v>
      </c>
      <c r="F7502">
        <v>26.803283130000001</v>
      </c>
      <c r="G7502">
        <f t="shared" si="1296"/>
        <v>26.814048214000003</v>
      </c>
      <c r="H7502">
        <f t="shared" si="1297"/>
        <v>26.818048211200004</v>
      </c>
      <c r="I7502">
        <f t="shared" si="1287"/>
        <v>11.98874027233485</v>
      </c>
      <c r="J7502">
        <f t="shared" si="1295"/>
        <v>-1.0730116215315011</v>
      </c>
      <c r="K7502">
        <f t="shared" si="1288"/>
        <v>7.4453564250000009E-4</v>
      </c>
      <c r="L7502">
        <f t="shared" si="1289"/>
        <v>256.18542119544497</v>
      </c>
      <c r="M7502">
        <f t="shared" si="1290"/>
        <v>-1942.5808221586387</v>
      </c>
      <c r="N7502">
        <f t="shared" si="1291"/>
        <v>-20217.756458607721</v>
      </c>
      <c r="O7502">
        <f t="shared" si="1292"/>
        <v>-18398.158377333028</v>
      </c>
      <c r="P7502">
        <f t="shared" si="1293"/>
        <v>-19617.756458607721</v>
      </c>
      <c r="Q7502">
        <f t="shared" si="1294"/>
        <v>-0.54493767940577009</v>
      </c>
    </row>
    <row r="7503" spans="5:17" x14ac:dyDescent="0.45">
      <c r="E7503">
        <v>750.1</v>
      </c>
      <c r="F7503">
        <v>26.57166724</v>
      </c>
      <c r="G7503">
        <f t="shared" si="1296"/>
        <v>26.57601945</v>
      </c>
      <c r="H7503">
        <f t="shared" si="1297"/>
        <v>26.579960600400007</v>
      </c>
      <c r="I7503">
        <f t="shared" si="1287"/>
        <v>11.882305586802818</v>
      </c>
      <c r="J7503">
        <f t="shared" si="1295"/>
        <v>-1.0571812609952058</v>
      </c>
      <c r="K7503">
        <f t="shared" si="1288"/>
        <v>7.3810186777777782E-4</v>
      </c>
      <c r="L7503">
        <f t="shared" si="1289"/>
        <v>255.42416178286581</v>
      </c>
      <c r="M7503">
        <f t="shared" si="1290"/>
        <v>-1913.9215288494272</v>
      </c>
      <c r="N7503">
        <f t="shared" si="1291"/>
        <v>-19706.772530392765</v>
      </c>
      <c r="O7503">
        <f t="shared" si="1292"/>
        <v>-17933.163002657417</v>
      </c>
      <c r="P7503">
        <f t="shared" si="1293"/>
        <v>-19106.772530392765</v>
      </c>
      <c r="Q7503">
        <f t="shared" si="1294"/>
        <v>-0.53074368139979911</v>
      </c>
    </row>
    <row r="7504" spans="5:17" x14ac:dyDescent="0.45">
      <c r="E7504">
        <v>750.2</v>
      </c>
      <c r="F7504">
        <v>26.34166746</v>
      </c>
      <c r="G7504">
        <f t="shared" si="1296"/>
        <v>26.341990681999999</v>
      </c>
      <c r="H7504">
        <f t="shared" si="1297"/>
        <v>26.345078785200002</v>
      </c>
      <c r="I7504">
        <f t="shared" si="1287"/>
        <v>11.777304020135809</v>
      </c>
      <c r="J7504">
        <f t="shared" si="1295"/>
        <v>-1.0446382305568047</v>
      </c>
      <c r="K7504">
        <f t="shared" si="1288"/>
        <v>7.31712985E-4</v>
      </c>
      <c r="L7504">
        <f t="shared" si="1289"/>
        <v>254.6798045712566</v>
      </c>
      <c r="M7504">
        <f t="shared" si="1290"/>
        <v>-1891.2136197341345</v>
      </c>
      <c r="N7504">
        <f t="shared" si="1291"/>
        <v>-19273.956280405953</v>
      </c>
      <c r="O7504">
        <f t="shared" si="1292"/>
        <v>-17539.300215169416</v>
      </c>
      <c r="P7504">
        <f t="shared" si="1293"/>
        <v>-18673.95628040595</v>
      </c>
      <c r="Q7504">
        <f t="shared" si="1294"/>
        <v>-0.51872100778905417</v>
      </c>
    </row>
    <row r="7505" spans="5:17" x14ac:dyDescent="0.45">
      <c r="E7505">
        <v>750.3</v>
      </c>
      <c r="F7505">
        <v>26.11166768</v>
      </c>
      <c r="G7505">
        <f t="shared" si="1296"/>
        <v>26.11166768</v>
      </c>
      <c r="H7505">
        <f t="shared" si="1297"/>
        <v>26.112602766400006</v>
      </c>
      <c r="I7505">
        <f t="shared" si="1287"/>
        <v>11.673377940691458</v>
      </c>
      <c r="J7505">
        <f t="shared" si="1295"/>
        <v>-1.0356715174361586</v>
      </c>
      <c r="K7505">
        <f t="shared" si="1288"/>
        <v>7.2532410222222229E-4</v>
      </c>
      <c r="L7505">
        <f t="shared" si="1289"/>
        <v>253.94957726684973</v>
      </c>
      <c r="M7505">
        <f t="shared" si="1290"/>
        <v>-1874.9802774324883</v>
      </c>
      <c r="N7505">
        <f t="shared" si="1291"/>
        <v>-18922.904016497192</v>
      </c>
      <c r="O7505">
        <f t="shared" si="1292"/>
        <v>-17219.842655012446</v>
      </c>
      <c r="P7505">
        <f t="shared" si="1293"/>
        <v>-18322.904016497192</v>
      </c>
      <c r="Q7505">
        <f t="shared" si="1294"/>
        <v>-0.50896955601381089</v>
      </c>
    </row>
    <row r="7506" spans="5:17" x14ac:dyDescent="0.45">
      <c r="E7506">
        <v>750.4</v>
      </c>
      <c r="F7506">
        <v>25.8816679</v>
      </c>
      <c r="G7506">
        <f t="shared" si="1296"/>
        <v>25.881667900000004</v>
      </c>
      <c r="H7506">
        <f t="shared" si="1297"/>
        <v>25.881732544400002</v>
      </c>
      <c r="I7506">
        <f t="shared" si="1287"/>
        <v>11.570169716648577</v>
      </c>
      <c r="J7506">
        <f t="shared" si="1295"/>
        <v>-1.0302811216332852</v>
      </c>
      <c r="K7506">
        <f t="shared" si="1288"/>
        <v>7.1893521944444447E-4</v>
      </c>
      <c r="L7506">
        <f t="shared" si="1289"/>
        <v>253.23079928157651</v>
      </c>
      <c r="M7506">
        <f t="shared" si="1290"/>
        <v>-1865.2215019445205</v>
      </c>
      <c r="N7506">
        <f t="shared" si="1291"/>
        <v>-18651.006011469854</v>
      </c>
      <c r="O7506">
        <f t="shared" si="1292"/>
        <v>-16972.415470437569</v>
      </c>
      <c r="P7506">
        <f t="shared" si="1293"/>
        <v>-18051.006011469854</v>
      </c>
      <c r="Q7506">
        <f t="shared" si="1294"/>
        <v>-0.50141683365194045</v>
      </c>
    </row>
    <row r="7507" spans="5:17" x14ac:dyDescent="0.45">
      <c r="E7507">
        <v>750.5</v>
      </c>
      <c r="F7507">
        <v>25.65166812</v>
      </c>
      <c r="G7507">
        <f t="shared" si="1296"/>
        <v>25.65166812</v>
      </c>
      <c r="H7507">
        <f t="shared" si="1297"/>
        <v>25.65166812</v>
      </c>
      <c r="I7507">
        <f t="shared" si="1287"/>
        <v>11.4673217163648</v>
      </c>
      <c r="J7507">
        <f t="shared" si="1295"/>
        <v>-1.0288023392416079</v>
      </c>
      <c r="K7507">
        <f t="shared" si="1288"/>
        <v>7.1254633666666665E-4</v>
      </c>
      <c r="L7507">
        <f t="shared" si="1289"/>
        <v>252.52087981391654</v>
      </c>
      <c r="M7507">
        <f t="shared" si="1290"/>
        <v>-1862.5443134997968</v>
      </c>
      <c r="N7507">
        <f t="shared" si="1291"/>
        <v>-18462.65668496232</v>
      </c>
      <c r="O7507">
        <f t="shared" si="1292"/>
        <v>-16801.017583315712</v>
      </c>
      <c r="P7507">
        <f t="shared" si="1293"/>
        <v>-17862.65668496232</v>
      </c>
      <c r="Q7507">
        <f t="shared" si="1294"/>
        <v>-0.49618490791562003</v>
      </c>
    </row>
    <row r="7508" spans="5:17" x14ac:dyDescent="0.45">
      <c r="E7508">
        <v>750.6</v>
      </c>
      <c r="F7508">
        <v>25.42166834</v>
      </c>
      <c r="G7508">
        <f t="shared" si="1296"/>
        <v>25.42166834</v>
      </c>
      <c r="H7508">
        <f t="shared" si="1297"/>
        <v>25.4214594864</v>
      </c>
      <c r="I7508">
        <f t="shared" si="1287"/>
        <v>11.364409248800255</v>
      </c>
      <c r="J7508">
        <f t="shared" si="1295"/>
        <v>-1.0353378092288068</v>
      </c>
      <c r="K7508">
        <f t="shared" si="1288"/>
        <v>7.0615745388888894E-4</v>
      </c>
      <c r="L7508">
        <f t="shared" si="1289"/>
        <v>251.81686000836271</v>
      </c>
      <c r="M7508">
        <f t="shared" si="1290"/>
        <v>-1874.3761319127284</v>
      </c>
      <c r="N7508">
        <f t="shared" si="1291"/>
        <v>-18439.427596356581</v>
      </c>
      <c r="O7508">
        <f t="shared" si="1292"/>
        <v>-16779.879112684488</v>
      </c>
      <c r="P7508">
        <f t="shared" si="1293"/>
        <v>-17839.427596356578</v>
      </c>
      <c r="Q7508">
        <f t="shared" si="1294"/>
        <v>-0.49553965545434941</v>
      </c>
    </row>
    <row r="7509" spans="5:17" x14ac:dyDescent="0.45">
      <c r="E7509">
        <v>750.7</v>
      </c>
      <c r="F7509">
        <v>25.19166856</v>
      </c>
      <c r="G7509">
        <f t="shared" si="1296"/>
        <v>25.19166856</v>
      </c>
      <c r="H7509">
        <f t="shared" si="1297"/>
        <v>25.188471176</v>
      </c>
      <c r="I7509">
        <f t="shared" si="1287"/>
        <v>11.260254154519039</v>
      </c>
      <c r="J7509">
        <f t="shared" si="1295"/>
        <v>-1.0540226301369593</v>
      </c>
      <c r="K7509">
        <f t="shared" si="1288"/>
        <v>6.9976857111111112E-4</v>
      </c>
      <c r="L7509">
        <f t="shared" si="1289"/>
        <v>251.11080150113784</v>
      </c>
      <c r="M7509">
        <f t="shared" si="1290"/>
        <v>-1908.2031418288368</v>
      </c>
      <c r="N7509">
        <f t="shared" si="1291"/>
        <v>-18659.280909596651</v>
      </c>
      <c r="O7509">
        <f t="shared" si="1292"/>
        <v>-16979.945627732952</v>
      </c>
      <c r="P7509">
        <f t="shared" si="1293"/>
        <v>-18059.280909596651</v>
      </c>
      <c r="Q7509">
        <f t="shared" si="1294"/>
        <v>-0.5016466919332403</v>
      </c>
    </row>
    <row r="7510" spans="5:17" x14ac:dyDescent="0.45">
      <c r="E7510">
        <v>750.8</v>
      </c>
      <c r="F7510">
        <v>24.96166878</v>
      </c>
      <c r="G7510">
        <f t="shared" si="1296"/>
        <v>24.960624512000003</v>
      </c>
      <c r="H7510">
        <f t="shared" si="1297"/>
        <v>24.949903191599997</v>
      </c>
      <c r="I7510">
        <f t="shared" si="1287"/>
        <v>11.153604722772863</v>
      </c>
      <c r="J7510">
        <f t="shared" si="1295"/>
        <v>-1.0852245585280063</v>
      </c>
      <c r="K7510">
        <f t="shared" si="1288"/>
        <v>6.9337968833333341E-4</v>
      </c>
      <c r="L7510">
        <f t="shared" si="1289"/>
        <v>250.39457031687937</v>
      </c>
      <c r="M7510">
        <f t="shared" si="1290"/>
        <v>-1964.6911299275152</v>
      </c>
      <c r="N7510">
        <f t="shared" si="1291"/>
        <v>-19120.58620350646</v>
      </c>
      <c r="O7510">
        <f t="shared" si="1292"/>
        <v>-17399.733445190879</v>
      </c>
      <c r="P7510">
        <f t="shared" si="1293"/>
        <v>-18520.58620350646</v>
      </c>
      <c r="Q7510">
        <f t="shared" si="1294"/>
        <v>-0.51446072787517949</v>
      </c>
    </row>
    <row r="7511" spans="5:17" x14ac:dyDescent="0.45">
      <c r="E7511">
        <v>750.9</v>
      </c>
      <c r="F7511">
        <v>24.731669</v>
      </c>
      <c r="G7511">
        <f t="shared" si="1296"/>
        <v>24.716726348000002</v>
      </c>
      <c r="H7511">
        <f t="shared" si="1297"/>
        <v>24.702955535999997</v>
      </c>
      <c r="I7511">
        <f t="shared" si="1287"/>
        <v>11.043209242813438</v>
      </c>
      <c r="J7511">
        <f t="shared" si="1295"/>
        <v>-1.1289435952959881</v>
      </c>
      <c r="K7511">
        <f t="shared" si="1288"/>
        <v>6.8699080555555559E-4</v>
      </c>
      <c r="L7511">
        <f t="shared" si="1289"/>
        <v>249.66036084796332</v>
      </c>
      <c r="M7511">
        <f t="shared" si="1290"/>
        <v>-2043.8400978273346</v>
      </c>
      <c r="N7511">
        <f t="shared" si="1291"/>
        <v>-19813.502254679177</v>
      </c>
      <c r="O7511">
        <f t="shared" si="1292"/>
        <v>-18030.287051758052</v>
      </c>
      <c r="P7511">
        <f t="shared" si="1293"/>
        <v>-19213.502254679177</v>
      </c>
      <c r="Q7511">
        <f t="shared" si="1294"/>
        <v>-0.53370839596331054</v>
      </c>
    </row>
    <row r="7512" spans="5:17" x14ac:dyDescent="0.45">
      <c r="E7512">
        <v>751</v>
      </c>
      <c r="F7512">
        <v>24.496447880000002</v>
      </c>
      <c r="G7512">
        <f t="shared" si="1296"/>
        <v>24.458828197999999</v>
      </c>
      <c r="H7512">
        <f t="shared" si="1297"/>
        <v>24.444828211600004</v>
      </c>
      <c r="I7512">
        <f t="shared" si="1287"/>
        <v>10.927816003713666</v>
      </c>
      <c r="J7512">
        <f t="shared" si="1295"/>
        <v>-1.1842460813075117</v>
      </c>
      <c r="K7512">
        <f t="shared" si="1288"/>
        <v>6.8045688555555561E-4</v>
      </c>
      <c r="L7512">
        <f t="shared" si="1289"/>
        <v>248.90071925751502</v>
      </c>
      <c r="M7512">
        <f t="shared" si="1290"/>
        <v>-2143.9597485263166</v>
      </c>
      <c r="N7512">
        <f t="shared" si="1291"/>
        <v>-20708.856388025695</v>
      </c>
      <c r="O7512">
        <f t="shared" si="1292"/>
        <v>-18845.059313103382</v>
      </c>
      <c r="P7512">
        <f t="shared" si="1293"/>
        <v>-20108.856388025695</v>
      </c>
      <c r="Q7512">
        <f t="shared" si="1294"/>
        <v>-0.55857934411182486</v>
      </c>
    </row>
    <row r="7513" spans="5:17" x14ac:dyDescent="0.45">
      <c r="E7513">
        <v>751.1</v>
      </c>
      <c r="F7513">
        <v>24.202177519999999</v>
      </c>
      <c r="G7513">
        <f t="shared" si="1296"/>
        <v>24.186930062000002</v>
      </c>
      <c r="H7513">
        <f t="shared" si="1297"/>
        <v>24.1731389284</v>
      </c>
      <c r="I7513">
        <f t="shared" si="1287"/>
        <v>10.806360026551936</v>
      </c>
      <c r="J7513">
        <f t="shared" si="1295"/>
        <v>-1.2396394076352113</v>
      </c>
      <c r="K7513">
        <f t="shared" si="1288"/>
        <v>6.7228270888888895E-4</v>
      </c>
      <c r="L7513">
        <f t="shared" si="1289"/>
        <v>248.10978548584205</v>
      </c>
      <c r="M7513">
        <f t="shared" si="1290"/>
        <v>-2244.2438565830207</v>
      </c>
      <c r="N7513">
        <f t="shared" si="1291"/>
        <v>-21570.943433542929</v>
      </c>
      <c r="O7513">
        <f t="shared" si="1292"/>
        <v>-19629.558524524065</v>
      </c>
      <c r="P7513">
        <f t="shared" si="1293"/>
        <v>-20970.943433542929</v>
      </c>
      <c r="Q7513">
        <f t="shared" si="1294"/>
        <v>-0.58252620648730358</v>
      </c>
    </row>
    <row r="7514" spans="5:17" x14ac:dyDescent="0.45">
      <c r="E7514">
        <v>751.2</v>
      </c>
      <c r="F7514">
        <v>23.902177810000001</v>
      </c>
      <c r="G7514">
        <f t="shared" si="1296"/>
        <v>23.901031937999999</v>
      </c>
      <c r="H7514">
        <f t="shared" si="1297"/>
        <v>23.890229335600001</v>
      </c>
      <c r="I7514">
        <f t="shared" si="1287"/>
        <v>10.679888122186624</v>
      </c>
      <c r="J7514">
        <f t="shared" si="1295"/>
        <v>-1.283540126823679</v>
      </c>
      <c r="K7514">
        <f t="shared" si="1288"/>
        <v>6.6394938361111113E-4</v>
      </c>
      <c r="L7514">
        <f t="shared" si="1289"/>
        <v>247.29558249705144</v>
      </c>
      <c r="M7514">
        <f t="shared" si="1290"/>
        <v>-2323.7217424355231</v>
      </c>
      <c r="N7514">
        <f t="shared" si="1291"/>
        <v>-22175.999082124468</v>
      </c>
      <c r="O7514">
        <f t="shared" si="1292"/>
        <v>-20180.159164733268</v>
      </c>
      <c r="P7514">
        <f t="shared" si="1293"/>
        <v>-21575.999082124468</v>
      </c>
      <c r="Q7514">
        <f t="shared" si="1294"/>
        <v>-0.59933330783679084</v>
      </c>
    </row>
    <row r="7515" spans="5:17" x14ac:dyDescent="0.45">
      <c r="E7515">
        <v>751.3</v>
      </c>
      <c r="F7515">
        <v>23.6021781</v>
      </c>
      <c r="G7515">
        <f t="shared" si="1296"/>
        <v>23.602178095999999</v>
      </c>
      <c r="H7515">
        <f t="shared" si="1297"/>
        <v>23.598899429999999</v>
      </c>
      <c r="I7515">
        <f t="shared" si="1287"/>
        <v>10.5496520011872</v>
      </c>
      <c r="J7515">
        <f t="shared" si="1295"/>
        <v>-1.3149237394233548</v>
      </c>
      <c r="K7515">
        <f t="shared" si="1288"/>
        <v>6.5561605833333331E-4</v>
      </c>
      <c r="L7515">
        <f t="shared" si="1289"/>
        <v>246.4671634300291</v>
      </c>
      <c r="M7515">
        <f t="shared" si="1290"/>
        <v>-2380.5386517241395</v>
      </c>
      <c r="N7515">
        <f t="shared" si="1291"/>
        <v>-22513.711547158509</v>
      </c>
      <c r="O7515">
        <f t="shared" si="1292"/>
        <v>-20487.477507914246</v>
      </c>
      <c r="P7515">
        <f t="shared" si="1293"/>
        <v>-21913.711547158509</v>
      </c>
      <c r="Q7515">
        <f t="shared" si="1294"/>
        <v>-0.60871420964329193</v>
      </c>
    </row>
    <row r="7516" spans="5:17" x14ac:dyDescent="0.45">
      <c r="E7516">
        <v>751.4</v>
      </c>
      <c r="F7516">
        <v>23.302178380000001</v>
      </c>
      <c r="G7516">
        <f t="shared" si="1296"/>
        <v>23.302178384000001</v>
      </c>
      <c r="H7516">
        <f t="shared" si="1297"/>
        <v>23.301949208800004</v>
      </c>
      <c r="I7516">
        <f t="shared" si="1287"/>
        <v>10.416903374301953</v>
      </c>
      <c r="J7516">
        <f t="shared" si="1295"/>
        <v>-1.333790243646078</v>
      </c>
      <c r="K7516">
        <f t="shared" si="1288"/>
        <v>6.472827327777778E-4</v>
      </c>
      <c r="L7516">
        <f t="shared" si="1289"/>
        <v>245.63322272958493</v>
      </c>
      <c r="M7516">
        <f t="shared" si="1290"/>
        <v>-2414.6945812115828</v>
      </c>
      <c r="N7516">
        <f t="shared" si="1291"/>
        <v>-22594.902584239102</v>
      </c>
      <c r="O7516">
        <f t="shared" si="1292"/>
        <v>-20561.361351657582</v>
      </c>
      <c r="P7516">
        <f t="shared" si="1293"/>
        <v>-21994.902584239102</v>
      </c>
      <c r="Q7516">
        <f t="shared" si="1294"/>
        <v>-0.61096951622886397</v>
      </c>
    </row>
    <row r="7517" spans="5:17" x14ac:dyDescent="0.45">
      <c r="E7517">
        <v>751.5</v>
      </c>
      <c r="F7517">
        <v>23.002178669999999</v>
      </c>
      <c r="G7517">
        <f t="shared" si="1296"/>
        <v>23.002178669999999</v>
      </c>
      <c r="H7517">
        <f t="shared" si="1297"/>
        <v>23.002178669599999</v>
      </c>
      <c r="I7517">
        <f t="shared" si="1287"/>
        <v>10.282893952457984</v>
      </c>
      <c r="J7517">
        <f t="shared" si="1295"/>
        <v>-1.339939260070393</v>
      </c>
      <c r="K7517">
        <f t="shared" si="1288"/>
        <v>6.3894940749999998E-4</v>
      </c>
      <c r="L7517">
        <f t="shared" si="1289"/>
        <v>244.80207260592303</v>
      </c>
      <c r="M7517">
        <f t="shared" si="1290"/>
        <v>-2425.8267638844636</v>
      </c>
      <c r="N7517">
        <f t="shared" si="1291"/>
        <v>-22427.245608109646</v>
      </c>
      <c r="O7517">
        <f t="shared" si="1292"/>
        <v>-20408.79350337978</v>
      </c>
      <c r="P7517">
        <f t="shared" si="1293"/>
        <v>-21827.245608109646</v>
      </c>
      <c r="Q7517">
        <f t="shared" si="1294"/>
        <v>-0.60631237800304572</v>
      </c>
    </row>
    <row r="7518" spans="5:17" x14ac:dyDescent="0.45">
      <c r="E7518">
        <v>751.6</v>
      </c>
      <c r="F7518">
        <v>22.702178960000001</v>
      </c>
      <c r="G7518">
        <f t="shared" si="1296"/>
        <v>22.702178956000001</v>
      </c>
      <c r="H7518">
        <f t="shared" si="1297"/>
        <v>22.702477456800004</v>
      </c>
      <c r="I7518">
        <f t="shared" si="1287"/>
        <v>10.148915522287874</v>
      </c>
      <c r="J7518">
        <f t="shared" si="1295"/>
        <v>-1.3309084843296048</v>
      </c>
      <c r="K7518">
        <f t="shared" si="1288"/>
        <v>6.3061608222222227E-4</v>
      </c>
      <c r="L7518">
        <f t="shared" si="1289"/>
        <v>243.98187261139427</v>
      </c>
      <c r="M7518">
        <f t="shared" si="1290"/>
        <v>-2409.4774425805326</v>
      </c>
      <c r="N7518">
        <f t="shared" si="1291"/>
        <v>-21977.431603505414</v>
      </c>
      <c r="O7518">
        <f t="shared" si="1292"/>
        <v>-19999.462759189926</v>
      </c>
      <c r="P7518">
        <f t="shared" si="1293"/>
        <v>-21377.431603505414</v>
      </c>
      <c r="Q7518">
        <f t="shared" si="1294"/>
        <v>-0.59381754454181712</v>
      </c>
    </row>
    <row r="7519" spans="5:17" x14ac:dyDescent="0.45">
      <c r="E7519">
        <v>751.7</v>
      </c>
      <c r="F7519">
        <v>22.402179239999999</v>
      </c>
      <c r="G7519">
        <f t="shared" si="1296"/>
        <v>22.402179241999999</v>
      </c>
      <c r="H7519">
        <f t="shared" si="1297"/>
        <v>22.406747171599999</v>
      </c>
      <c r="I7519">
        <f t="shared" si="1287"/>
        <v>10.016712255592063</v>
      </c>
      <c r="J7519">
        <f t="shared" si="1295"/>
        <v>-1.3042160567392092</v>
      </c>
      <c r="K7519">
        <f t="shared" si="1288"/>
        <v>6.2228275666666665E-4</v>
      </c>
      <c r="L7519">
        <f t="shared" si="1289"/>
        <v>243.1830837869322</v>
      </c>
      <c r="M7519">
        <f t="shared" si="1290"/>
        <v>-2361.1534571795614</v>
      </c>
      <c r="N7519">
        <f t="shared" si="1291"/>
        <v>-21215.099796142847</v>
      </c>
      <c r="O7519">
        <f t="shared" si="1292"/>
        <v>-19305.740814489993</v>
      </c>
      <c r="P7519">
        <f t="shared" si="1293"/>
        <v>-20615.099796142847</v>
      </c>
      <c r="Q7519">
        <f t="shared" si="1294"/>
        <v>-0.57264166100396796</v>
      </c>
    </row>
    <row r="7520" spans="5:17" x14ac:dyDescent="0.45">
      <c r="E7520">
        <v>751.8</v>
      </c>
      <c r="F7520">
        <v>22.102179530000001</v>
      </c>
      <c r="G7520">
        <f t="shared" si="1296"/>
        <v>22.103672032000002</v>
      </c>
      <c r="H7520">
        <f t="shared" si="1297"/>
        <v>22.1189878108</v>
      </c>
      <c r="I7520">
        <f t="shared" si="1287"/>
        <v>9.8880723109400321</v>
      </c>
      <c r="J7520">
        <f t="shared" si="1295"/>
        <v>-1.2596420452422397</v>
      </c>
      <c r="K7520">
        <f t="shared" si="1288"/>
        <v>6.1394943138888894E-4</v>
      </c>
      <c r="L7520">
        <f t="shared" si="1289"/>
        <v>242.41587887784178</v>
      </c>
      <c r="M7520">
        <f t="shared" si="1290"/>
        <v>-2280.4566425662169</v>
      </c>
      <c r="N7520">
        <f t="shared" si="1291"/>
        <v>-20152.294443994098</v>
      </c>
      <c r="O7520">
        <f t="shared" si="1292"/>
        <v>-18338.587944034629</v>
      </c>
      <c r="P7520">
        <f t="shared" si="1293"/>
        <v>-19552.294443994098</v>
      </c>
      <c r="Q7520">
        <f t="shared" si="1294"/>
        <v>-0.54311929011094717</v>
      </c>
    </row>
    <row r="7521" spans="5:17" x14ac:dyDescent="0.45">
      <c r="E7521">
        <v>751.9</v>
      </c>
      <c r="F7521">
        <v>21.802179809999998</v>
      </c>
      <c r="G7521">
        <f t="shared" si="1296"/>
        <v>21.823526957999995</v>
      </c>
      <c r="H7521">
        <f t="shared" si="1297"/>
        <v>21.843199370399997</v>
      </c>
      <c r="I7521">
        <f t="shared" si="1287"/>
        <v>9.7647838465436152</v>
      </c>
      <c r="J7521">
        <f t="shared" si="1295"/>
        <v>-1.1971864507327989</v>
      </c>
      <c r="K7521">
        <f t="shared" si="1288"/>
        <v>6.0561610583333332E-4</v>
      </c>
      <c r="L7521">
        <f t="shared" si="1289"/>
        <v>241.6898963547651</v>
      </c>
      <c r="M7521">
        <f t="shared" si="1290"/>
        <v>-2167.3870003591833</v>
      </c>
      <c r="N7521">
        <f t="shared" si="1291"/>
        <v>-18804.015974518163</v>
      </c>
      <c r="O7521">
        <f t="shared" si="1292"/>
        <v>-17111.654536811529</v>
      </c>
      <c r="P7521">
        <f t="shared" si="1293"/>
        <v>-18204.015974518163</v>
      </c>
      <c r="Q7521">
        <f t="shared" si="1294"/>
        <v>-0.50566711040328227</v>
      </c>
    </row>
    <row r="7522" spans="5:17" x14ac:dyDescent="0.45">
      <c r="E7522">
        <v>752</v>
      </c>
      <c r="F7522">
        <v>21.509642620000001</v>
      </c>
      <c r="G7522">
        <f t="shared" si="1296"/>
        <v>21.563381866</v>
      </c>
      <c r="H7522">
        <f t="shared" si="1297"/>
        <v>21.583381846800002</v>
      </c>
      <c r="I7522">
        <f t="shared" si="1287"/>
        <v>9.6486350207934723</v>
      </c>
      <c r="J7522">
        <f t="shared" si="1295"/>
        <v>-1.1181836911872001</v>
      </c>
      <c r="K7522">
        <f t="shared" si="1288"/>
        <v>5.9749007277777784E-4</v>
      </c>
      <c r="L7522">
        <f t="shared" si="1289"/>
        <v>241.01428818037098</v>
      </c>
      <c r="M7522">
        <f t="shared" si="1290"/>
        <v>-2024.3603615872328</v>
      </c>
      <c r="N7522">
        <f t="shared" si="1291"/>
        <v>-17206.855378067972</v>
      </c>
      <c r="O7522">
        <f t="shared" si="1292"/>
        <v>-15658.238394041855</v>
      </c>
      <c r="P7522">
        <f t="shared" si="1293"/>
        <v>-16606.855378067972</v>
      </c>
      <c r="Q7522">
        <f t="shared" si="1294"/>
        <v>-0.46130153827966591</v>
      </c>
    </row>
    <row r="7523" spans="5:17" x14ac:dyDescent="0.45">
      <c r="E7523">
        <v>752.1</v>
      </c>
      <c r="F7523">
        <v>21.301453590000001</v>
      </c>
      <c r="G7523">
        <f t="shared" si="1296"/>
        <v>21.323236754</v>
      </c>
      <c r="H7523">
        <f t="shared" si="1297"/>
        <v>21.342938234399998</v>
      </c>
      <c r="I7523">
        <f t="shared" si="1287"/>
        <v>9.5411471083061752</v>
      </c>
      <c r="J7523">
        <f t="shared" si="1295"/>
        <v>-1.0390509860543951</v>
      </c>
      <c r="K7523">
        <f t="shared" si="1288"/>
        <v>5.9170704416666676E-4</v>
      </c>
      <c r="L7523">
        <f t="shared" si="1289"/>
        <v>240.39626079483639</v>
      </c>
      <c r="M7523">
        <f t="shared" si="1290"/>
        <v>-1881.098469253657</v>
      </c>
      <c r="N7523">
        <f t="shared" si="1291"/>
        <v>-15654.181131828433</v>
      </c>
      <c r="O7523">
        <f t="shared" si="1292"/>
        <v>-14245.304829963874</v>
      </c>
      <c r="P7523">
        <f t="shared" si="1293"/>
        <v>-15054.181131828433</v>
      </c>
      <c r="Q7523">
        <f t="shared" si="1294"/>
        <v>-0.41817169810634536</v>
      </c>
    </row>
    <row r="7524" spans="5:17" x14ac:dyDescent="0.45">
      <c r="E7524">
        <v>752.2</v>
      </c>
      <c r="F7524">
        <v>21.10145378</v>
      </c>
      <c r="G7524">
        <f t="shared" si="1296"/>
        <v>21.103091624000001</v>
      </c>
      <c r="H7524">
        <f t="shared" si="1297"/>
        <v>21.118523674800002</v>
      </c>
      <c r="I7524">
        <f t="shared" si="1287"/>
        <v>9.4408248235825933</v>
      </c>
      <c r="J7524">
        <f t="shared" si="1295"/>
        <v>-0.97633550037055983</v>
      </c>
      <c r="K7524">
        <f t="shared" si="1288"/>
        <v>5.8615149388888891E-4</v>
      </c>
      <c r="L7524">
        <f t="shared" si="1289"/>
        <v>239.8256804750539</v>
      </c>
      <c r="M7524">
        <f t="shared" si="1290"/>
        <v>-1767.5583199234045</v>
      </c>
      <c r="N7524">
        <f t="shared" si="1291"/>
        <v>-14423.056226301345</v>
      </c>
      <c r="O7524">
        <f t="shared" si="1292"/>
        <v>-13124.981165934225</v>
      </c>
      <c r="P7524">
        <f t="shared" si="1293"/>
        <v>-13823.056226301345</v>
      </c>
      <c r="Q7524">
        <f t="shared" si="1294"/>
        <v>-0.38397378406392629</v>
      </c>
    </row>
    <row r="7525" spans="5:17" x14ac:dyDescent="0.45">
      <c r="E7525">
        <v>752.3</v>
      </c>
      <c r="F7525">
        <v>20.901453969999999</v>
      </c>
      <c r="G7525">
        <f t="shared" si="1296"/>
        <v>20.901453969999999</v>
      </c>
      <c r="H7525">
        <f t="shared" si="1297"/>
        <v>20.906138171599999</v>
      </c>
      <c r="I7525">
        <f t="shared" si="1287"/>
        <v>9.3458800082320632</v>
      </c>
      <c r="J7525">
        <f t="shared" si="1295"/>
        <v>-0.93150159680512878</v>
      </c>
      <c r="K7525">
        <f t="shared" si="1288"/>
        <v>5.8059594361111106E-4</v>
      </c>
      <c r="L7525">
        <f t="shared" si="1289"/>
        <v>239.2912392962464</v>
      </c>
      <c r="M7525">
        <f t="shared" si="1290"/>
        <v>-1686.3909965682219</v>
      </c>
      <c r="N7525">
        <f t="shared" si="1291"/>
        <v>-13524.420691405627</v>
      </c>
      <c r="O7525">
        <f t="shared" si="1292"/>
        <v>-12307.222829179122</v>
      </c>
      <c r="P7525">
        <f t="shared" si="1293"/>
        <v>-12924.420691405629</v>
      </c>
      <c r="Q7525">
        <f t="shared" si="1294"/>
        <v>-0.35901168587237858</v>
      </c>
    </row>
    <row r="7526" spans="5:17" x14ac:dyDescent="0.45">
      <c r="E7526">
        <v>752.4</v>
      </c>
      <c r="F7526">
        <v>20.701454160000001</v>
      </c>
      <c r="G7526">
        <f t="shared" si="1296"/>
        <v>20.701454160000004</v>
      </c>
      <c r="H7526">
        <f t="shared" si="1297"/>
        <v>20.7017817292</v>
      </c>
      <c r="I7526">
        <f t="shared" si="1287"/>
        <v>9.2545245042215676</v>
      </c>
      <c r="J7526">
        <f t="shared" si="1295"/>
        <v>-0.9045492753580664</v>
      </c>
      <c r="K7526">
        <f t="shared" si="1288"/>
        <v>5.7504039333333343E-4</v>
      </c>
      <c r="L7526">
        <f t="shared" si="1289"/>
        <v>238.7821017160345</v>
      </c>
      <c r="M7526">
        <f t="shared" si="1290"/>
        <v>-1637.5964991880448</v>
      </c>
      <c r="N7526">
        <f t="shared" si="1291"/>
        <v>-12945.362118262647</v>
      </c>
      <c r="O7526">
        <f t="shared" si="1292"/>
        <v>-11780.279527619008</v>
      </c>
      <c r="P7526">
        <f t="shared" si="1293"/>
        <v>-12345.362118262647</v>
      </c>
      <c r="Q7526">
        <f t="shared" si="1294"/>
        <v>-0.34292672550729575</v>
      </c>
    </row>
    <row r="7527" spans="5:17" x14ac:dyDescent="0.45">
      <c r="E7527">
        <v>752.5</v>
      </c>
      <c r="F7527">
        <v>20.501454349999999</v>
      </c>
      <c r="G7527">
        <f t="shared" si="1296"/>
        <v>20.501454349999999</v>
      </c>
      <c r="H7527">
        <f t="shared" si="1297"/>
        <v>20.501454351200003</v>
      </c>
      <c r="I7527">
        <f t="shared" si="1287"/>
        <v>9.1649701531604499</v>
      </c>
      <c r="J7527">
        <f t="shared" si="1295"/>
        <v>-0.89488654330944328</v>
      </c>
      <c r="K7527">
        <f t="shared" si="1288"/>
        <v>5.6948484305555558E-4</v>
      </c>
      <c r="L7527">
        <f t="shared" si="1289"/>
        <v>238.28785652846892</v>
      </c>
      <c r="M7527">
        <f t="shared" si="1290"/>
        <v>-1620.1030838413203</v>
      </c>
      <c r="N7527">
        <f t="shared" si="1291"/>
        <v>-12664.295315504905</v>
      </c>
      <c r="O7527">
        <f t="shared" si="1292"/>
        <v>-11524.508737109465</v>
      </c>
      <c r="P7527">
        <f t="shared" si="1293"/>
        <v>-12064.295315504905</v>
      </c>
      <c r="Q7527">
        <f t="shared" si="1294"/>
        <v>-0.3351193143195807</v>
      </c>
    </row>
    <row r="7528" spans="5:17" x14ac:dyDescent="0.45">
      <c r="E7528">
        <v>752.6</v>
      </c>
      <c r="F7528">
        <v>20.301454540000002</v>
      </c>
      <c r="G7528">
        <f t="shared" si="1296"/>
        <v>20.301454541999998</v>
      </c>
      <c r="H7528">
        <f t="shared" si="1297"/>
        <v>20.301420891999999</v>
      </c>
      <c r="I7528">
        <f t="shared" si="1287"/>
        <v>9.0755471955596789</v>
      </c>
      <c r="J7528">
        <f t="shared" si="1295"/>
        <v>-0.89511714889344951</v>
      </c>
      <c r="K7528">
        <f t="shared" si="1288"/>
        <v>5.6392929277777784E-4</v>
      </c>
      <c r="L7528">
        <f t="shared" si="1289"/>
        <v>237.79913189600029</v>
      </c>
      <c r="M7528">
        <f t="shared" si="1290"/>
        <v>-1620.520572315801</v>
      </c>
      <c r="N7528">
        <f t="shared" si="1291"/>
        <v>-12548.953690842161</v>
      </c>
      <c r="O7528">
        <f t="shared" si="1292"/>
        <v>-11419.547858666367</v>
      </c>
      <c r="P7528">
        <f t="shared" si="1293"/>
        <v>-11948.953690842161</v>
      </c>
      <c r="Q7528">
        <f t="shared" si="1294"/>
        <v>-0.33191538030117118</v>
      </c>
    </row>
    <row r="7529" spans="5:17" x14ac:dyDescent="0.45">
      <c r="E7529">
        <v>752.7</v>
      </c>
      <c r="F7529">
        <v>20.10145473</v>
      </c>
      <c r="G7529">
        <f t="shared" si="1296"/>
        <v>20.101454733999997</v>
      </c>
      <c r="H7529">
        <f t="shared" si="1297"/>
        <v>20.100990344</v>
      </c>
      <c r="I7529">
        <f t="shared" si="1287"/>
        <v>8.98594672338176</v>
      </c>
      <c r="J7529">
        <f t="shared" si="1295"/>
        <v>-0.89778637377087911</v>
      </c>
      <c r="K7529">
        <f t="shared" si="1288"/>
        <v>5.5837374249999999E-4</v>
      </c>
      <c r="L7529">
        <f t="shared" si="1289"/>
        <v>237.31424325038131</v>
      </c>
      <c r="M7529">
        <f t="shared" si="1290"/>
        <v>-1625.3529384830217</v>
      </c>
      <c r="N7529">
        <f t="shared" si="1291"/>
        <v>-12472.841765352838</v>
      </c>
      <c r="O7529">
        <f t="shared" si="1292"/>
        <v>-11350.286006471082</v>
      </c>
      <c r="P7529">
        <f t="shared" si="1293"/>
        <v>-11872.841765352838</v>
      </c>
      <c r="Q7529">
        <f t="shared" si="1294"/>
        <v>-0.32980116014868993</v>
      </c>
    </row>
    <row r="7530" spans="5:17" x14ac:dyDescent="0.45">
      <c r="E7530">
        <v>752.8</v>
      </c>
      <c r="F7530">
        <v>19.90145493</v>
      </c>
      <c r="G7530">
        <f t="shared" si="1296"/>
        <v>19.901286673999998</v>
      </c>
      <c r="H7530">
        <f t="shared" si="1297"/>
        <v>19.899762707599997</v>
      </c>
      <c r="I7530">
        <f t="shared" si="1287"/>
        <v>8.8959899208055031</v>
      </c>
      <c r="J7530">
        <f t="shared" si="1295"/>
        <v>-0.90224375864832673</v>
      </c>
      <c r="K7530">
        <f t="shared" si="1288"/>
        <v>5.5281819250000005E-4</v>
      </c>
      <c r="L7530">
        <f t="shared" si="1289"/>
        <v>236.83226592275827</v>
      </c>
      <c r="M7530">
        <f t="shared" si="1290"/>
        <v>-1633.4225904850671</v>
      </c>
      <c r="N7530">
        <f t="shared" si="1291"/>
        <v>-12424.053450800784</v>
      </c>
      <c r="O7530">
        <f t="shared" si="1292"/>
        <v>-11305.888640228713</v>
      </c>
      <c r="P7530">
        <f t="shared" si="1293"/>
        <v>-11824.053450800784</v>
      </c>
      <c r="Q7530">
        <f t="shared" si="1294"/>
        <v>-0.32844592918891069</v>
      </c>
    </row>
    <row r="7531" spans="5:17" x14ac:dyDescent="0.45">
      <c r="E7531">
        <v>752.9</v>
      </c>
      <c r="F7531">
        <v>19.701455119999999</v>
      </c>
      <c r="G7531">
        <f t="shared" si="1296"/>
        <v>19.699301420000001</v>
      </c>
      <c r="H7531">
        <f t="shared" si="1297"/>
        <v>19.697337982399997</v>
      </c>
      <c r="I7531">
        <f t="shared" si="1287"/>
        <v>8.8054979716520947</v>
      </c>
      <c r="J7531">
        <f t="shared" si="1295"/>
        <v>-0.90848930352575685</v>
      </c>
      <c r="K7531">
        <f t="shared" si="1288"/>
        <v>5.472626422222222E-4</v>
      </c>
      <c r="L7531">
        <f t="shared" si="1289"/>
        <v>236.35231397087045</v>
      </c>
      <c r="M7531">
        <f t="shared" si="1290"/>
        <v>-1644.729528321873</v>
      </c>
      <c r="N7531">
        <f t="shared" si="1291"/>
        <v>-12401.462704288781</v>
      </c>
      <c r="O7531">
        <f t="shared" si="1292"/>
        <v>-11285.33106090279</v>
      </c>
      <c r="P7531">
        <f t="shared" si="1293"/>
        <v>-11801.462704288781</v>
      </c>
      <c r="Q7531">
        <f t="shared" si="1294"/>
        <v>-0.32781840845246613</v>
      </c>
    </row>
    <row r="7532" spans="5:17" x14ac:dyDescent="0.45">
      <c r="E7532">
        <v>753</v>
      </c>
      <c r="F7532">
        <v>19.500614049999999</v>
      </c>
      <c r="G7532">
        <f t="shared" si="1296"/>
        <v>19.495316167999999</v>
      </c>
      <c r="H7532">
        <f t="shared" si="1297"/>
        <v>19.4933161688</v>
      </c>
      <c r="I7532">
        <f t="shared" si="1287"/>
        <v>8.7142920601003517</v>
      </c>
      <c r="J7532">
        <f t="shared" si="1295"/>
        <v>-0.91637257586688392</v>
      </c>
      <c r="K7532">
        <f t="shared" si="1288"/>
        <v>5.4168372361111108E-4</v>
      </c>
      <c r="L7532">
        <f t="shared" si="1289"/>
        <v>235.87354066051563</v>
      </c>
      <c r="M7532">
        <f t="shared" si="1290"/>
        <v>-1659.001408848078</v>
      </c>
      <c r="N7532">
        <f t="shared" si="1291"/>
        <v>-12401.551882254415</v>
      </c>
      <c r="O7532">
        <f t="shared" si="1292"/>
        <v>-11285.412212851517</v>
      </c>
      <c r="P7532">
        <f t="shared" si="1293"/>
        <v>-11801.551882254415</v>
      </c>
      <c r="Q7532">
        <f t="shared" si="1294"/>
        <v>-0.32782088561817818</v>
      </c>
    </row>
    <row r="7533" spans="5:17" x14ac:dyDescent="0.45">
      <c r="E7533">
        <v>753.1</v>
      </c>
      <c r="F7533">
        <v>19.291528270000001</v>
      </c>
      <c r="G7533">
        <f t="shared" si="1296"/>
        <v>19.289330916000001</v>
      </c>
      <c r="H7533">
        <f t="shared" si="1297"/>
        <v>19.287364567999997</v>
      </c>
      <c r="I7533">
        <f t="shared" si="1287"/>
        <v>8.6222234564787179</v>
      </c>
      <c r="J7533">
        <f t="shared" si="1295"/>
        <v>-0.92426885886015775</v>
      </c>
      <c r="K7533">
        <f t="shared" si="1288"/>
        <v>5.3587578527777781E-4</v>
      </c>
      <c r="L7533">
        <f t="shared" si="1289"/>
        <v>235.39529458372348</v>
      </c>
      <c r="M7533">
        <f t="shared" si="1290"/>
        <v>-1673.296843865993</v>
      </c>
      <c r="N7533">
        <f t="shared" si="1291"/>
        <v>-12397.908466328674</v>
      </c>
      <c r="O7533">
        <f t="shared" si="1292"/>
        <v>-11282.096704359094</v>
      </c>
      <c r="P7533">
        <f t="shared" si="1293"/>
        <v>-11797.908466328674</v>
      </c>
      <c r="Q7533">
        <f t="shared" si="1294"/>
        <v>-0.32771967962024096</v>
      </c>
    </row>
    <row r="7534" spans="5:17" x14ac:dyDescent="0.45">
      <c r="E7534">
        <v>753.2</v>
      </c>
      <c r="F7534">
        <v>19.081528469999999</v>
      </c>
      <c r="G7534">
        <f t="shared" si="1296"/>
        <v>19.081345665999997</v>
      </c>
      <c r="H7534">
        <f t="shared" si="1297"/>
        <v>19.079810058</v>
      </c>
      <c r="I7534">
        <f t="shared" si="1287"/>
        <v>8.5294382883283202</v>
      </c>
      <c r="J7534">
        <f t="shared" si="1295"/>
        <v>-0.93054042504191692</v>
      </c>
      <c r="K7534">
        <f t="shared" si="1288"/>
        <v>5.3004245750000001E-4</v>
      </c>
      <c r="L7534">
        <f t="shared" si="1289"/>
        <v>234.91846542044044</v>
      </c>
      <c r="M7534">
        <f t="shared" si="1290"/>
        <v>-1684.650890686283</v>
      </c>
      <c r="N7534">
        <f t="shared" si="1291"/>
        <v>-12365.403255893552</v>
      </c>
      <c r="O7534">
        <f t="shared" si="1292"/>
        <v>-11252.516962863134</v>
      </c>
      <c r="P7534">
        <f t="shared" si="1293"/>
        <v>-11765.403255893552</v>
      </c>
      <c r="Q7534">
        <f t="shared" si="1294"/>
        <v>-0.32681675710815422</v>
      </c>
    </row>
    <row r="7535" spans="5:17" x14ac:dyDescent="0.45">
      <c r="E7535">
        <v>753.3</v>
      </c>
      <c r="F7535">
        <v>18.87152867</v>
      </c>
      <c r="G7535">
        <f t="shared" si="1296"/>
        <v>18.871528669999996</v>
      </c>
      <c r="H7535">
        <f t="shared" si="1297"/>
        <v>18.871052638399998</v>
      </c>
      <c r="I7535">
        <f t="shared" si="1287"/>
        <v>8.4361153714703345</v>
      </c>
      <c r="J7535">
        <f t="shared" si="1295"/>
        <v>-0.93502383211776952</v>
      </c>
      <c r="K7535">
        <f t="shared" si="1288"/>
        <v>5.242091297222222E-4</v>
      </c>
      <c r="L7535">
        <f t="shared" si="1289"/>
        <v>234.44407666245513</v>
      </c>
      <c r="M7535">
        <f t="shared" si="1290"/>
        <v>-1692.7676532904484</v>
      </c>
      <c r="N7535">
        <f t="shared" si="1291"/>
        <v>-12302.585941369009</v>
      </c>
      <c r="O7535">
        <f t="shared" si="1292"/>
        <v>-11195.353206645797</v>
      </c>
      <c r="P7535">
        <f t="shared" si="1293"/>
        <v>-11702.585941369007</v>
      </c>
      <c r="Q7535">
        <f t="shared" si="1294"/>
        <v>-0.32507183170469467</v>
      </c>
    </row>
    <row r="7536" spans="5:17" x14ac:dyDescent="0.45">
      <c r="E7536">
        <v>753.4</v>
      </c>
      <c r="F7536">
        <v>18.661528870000001</v>
      </c>
      <c r="G7536">
        <f t="shared" si="1296"/>
        <v>18.661528870000001</v>
      </c>
      <c r="H7536">
        <f t="shared" si="1297"/>
        <v>18.661492309199996</v>
      </c>
      <c r="I7536">
        <f t="shared" si="1287"/>
        <v>8.3424335219047663</v>
      </c>
      <c r="J7536">
        <f t="shared" si="1295"/>
        <v>-0.93771908008766225</v>
      </c>
      <c r="K7536">
        <f t="shared" si="1288"/>
        <v>5.1837580194444451E-4</v>
      </c>
      <c r="L7536">
        <f t="shared" si="1289"/>
        <v>233.97311245650783</v>
      </c>
      <c r="M7536">
        <f t="shared" si="1290"/>
        <v>-1697.6471316783923</v>
      </c>
      <c r="N7536">
        <f t="shared" si="1291"/>
        <v>-12210.603203097729</v>
      </c>
      <c r="O7536">
        <f t="shared" si="1292"/>
        <v>-11111.648914818934</v>
      </c>
      <c r="P7536">
        <f t="shared" si="1293"/>
        <v>-11610.603203097729</v>
      </c>
      <c r="Q7536">
        <f t="shared" si="1294"/>
        <v>-0.32251675564160359</v>
      </c>
    </row>
    <row r="7537" spans="5:17" x14ac:dyDescent="0.45">
      <c r="E7537">
        <v>753.5</v>
      </c>
      <c r="F7537">
        <v>18.451529069999999</v>
      </c>
      <c r="G7537">
        <f t="shared" si="1296"/>
        <v>18.451529069999999</v>
      </c>
      <c r="H7537">
        <f t="shared" si="1297"/>
        <v>18.451529070000003</v>
      </c>
      <c r="I7537">
        <f t="shared" si="1287"/>
        <v>8.2485715554528021</v>
      </c>
      <c r="J7537">
        <f t="shared" si="1295"/>
        <v>-0.93885706421758641</v>
      </c>
      <c r="K7537">
        <f t="shared" si="1288"/>
        <v>5.1254247416666671E-4</v>
      </c>
      <c r="L7537">
        <f t="shared" si="1289"/>
        <v>233.50651712205098</v>
      </c>
      <c r="M7537">
        <f t="shared" si="1290"/>
        <v>-1699.7073387650184</v>
      </c>
      <c r="N7537">
        <f t="shared" si="1291"/>
        <v>-12094.062391985708</v>
      </c>
      <c r="O7537">
        <f t="shared" si="1292"/>
        <v>-11005.596776706994</v>
      </c>
      <c r="P7537">
        <f t="shared" si="1293"/>
        <v>-11494.062391985708</v>
      </c>
      <c r="Q7537">
        <f t="shared" si="1294"/>
        <v>-0.31927951088849188</v>
      </c>
    </row>
    <row r="7538" spans="5:17" x14ac:dyDescent="0.45">
      <c r="E7538">
        <v>753.6</v>
      </c>
      <c r="F7538">
        <v>18.241529270000001</v>
      </c>
      <c r="G7538">
        <f t="shared" si="1296"/>
        <v>18.241529270000001</v>
      </c>
      <c r="H7538">
        <f t="shared" si="1297"/>
        <v>18.241459621200001</v>
      </c>
      <c r="I7538">
        <f t="shared" si="1287"/>
        <v>8.154662109061249</v>
      </c>
      <c r="J7538">
        <f t="shared" si="1295"/>
        <v>-0.94086959269953141</v>
      </c>
      <c r="K7538">
        <f t="shared" si="1288"/>
        <v>5.067091463888889E-4</v>
      </c>
      <c r="L7538">
        <f t="shared" si="1289"/>
        <v>233.04496920128341</v>
      </c>
      <c r="M7538">
        <f t="shared" si="1290"/>
        <v>-1703.3508214213334</v>
      </c>
      <c r="N7538">
        <f t="shared" si="1291"/>
        <v>-11989.847421829849</v>
      </c>
      <c r="O7538">
        <f t="shared" si="1292"/>
        <v>-10910.761153865164</v>
      </c>
      <c r="P7538">
        <f t="shared" si="1293"/>
        <v>-11389.847421829849</v>
      </c>
      <c r="Q7538">
        <f t="shared" si="1294"/>
        <v>-0.31638465060638471</v>
      </c>
    </row>
    <row r="7539" spans="5:17" x14ac:dyDescent="0.45">
      <c r="E7539">
        <v>753.7</v>
      </c>
      <c r="F7539">
        <v>18.031529469999999</v>
      </c>
      <c r="G7539">
        <f t="shared" si="1296"/>
        <v>18.031529470000002</v>
      </c>
      <c r="H7539">
        <f t="shared" si="1297"/>
        <v>18.030596002399999</v>
      </c>
      <c r="I7539">
        <f t="shared" si="1287"/>
        <v>8.0603976369128958</v>
      </c>
      <c r="J7539">
        <f t="shared" si="1295"/>
        <v>-0.94620800847936337</v>
      </c>
      <c r="K7539">
        <f t="shared" si="1288"/>
        <v>5.008758186111111E-4</v>
      </c>
      <c r="L7539">
        <f t="shared" si="1289"/>
        <v>232.58699117595887</v>
      </c>
      <c r="M7539">
        <f t="shared" si="1290"/>
        <v>-1713.0154922473671</v>
      </c>
      <c r="N7539">
        <f t="shared" si="1291"/>
        <v>-11932.842391654478</v>
      </c>
      <c r="O7539">
        <f t="shared" si="1292"/>
        <v>-10858.886576405575</v>
      </c>
      <c r="P7539">
        <f t="shared" si="1293"/>
        <v>-11332.842391654478</v>
      </c>
      <c r="Q7539">
        <f t="shared" si="1294"/>
        <v>-0.31480117754595771</v>
      </c>
    </row>
    <row r="7540" spans="5:17" x14ac:dyDescent="0.45">
      <c r="E7540">
        <v>753.8</v>
      </c>
      <c r="F7540">
        <v>17.82152967</v>
      </c>
      <c r="G7540">
        <f t="shared" si="1296"/>
        <v>17.821181425999999</v>
      </c>
      <c r="H7540">
        <f t="shared" si="1297"/>
        <v>17.818138214400001</v>
      </c>
      <c r="I7540">
        <f t="shared" si="1287"/>
        <v>7.9654205073653763</v>
      </c>
      <c r="J7540">
        <f t="shared" si="1295"/>
        <v>-0.9551227415769592</v>
      </c>
      <c r="K7540">
        <f t="shared" si="1288"/>
        <v>4.950424908333334E-4</v>
      </c>
      <c r="L7540">
        <f t="shared" si="1289"/>
        <v>232.13093609648786</v>
      </c>
      <c r="M7540">
        <f t="shared" si="1290"/>
        <v>-1729.1547298870632</v>
      </c>
      <c r="N7540">
        <f t="shared" si="1291"/>
        <v>-11924.424027073366</v>
      </c>
      <c r="O7540">
        <f t="shared" si="1292"/>
        <v>-10851.225864636765</v>
      </c>
      <c r="P7540">
        <f t="shared" si="1293"/>
        <v>-11324.424027073368</v>
      </c>
      <c r="Q7540">
        <f t="shared" si="1294"/>
        <v>-0.31456733408537135</v>
      </c>
    </row>
    <row r="7541" spans="5:17" x14ac:dyDescent="0.45">
      <c r="E7541">
        <v>753.9</v>
      </c>
      <c r="F7541">
        <v>17.611529869999998</v>
      </c>
      <c r="G7541">
        <f t="shared" si="1296"/>
        <v>17.607210775999999</v>
      </c>
      <c r="H7541">
        <f t="shared" si="1297"/>
        <v>17.603286257600001</v>
      </c>
      <c r="I7541">
        <f t="shared" si="1287"/>
        <v>7.869373088597504</v>
      </c>
      <c r="J7541">
        <f t="shared" si="1295"/>
        <v>-0.96761379199232334</v>
      </c>
      <c r="K7541">
        <f t="shared" si="1288"/>
        <v>4.8920916305555549E-4</v>
      </c>
      <c r="L7541">
        <f t="shared" si="1289"/>
        <v>231.67523911514795</v>
      </c>
      <c r="M7541">
        <f t="shared" si="1290"/>
        <v>-1751.7685343404298</v>
      </c>
      <c r="N7541">
        <f t="shared" si="1291"/>
        <v>-11962.181269603334</v>
      </c>
      <c r="O7541">
        <f t="shared" si="1292"/>
        <v>-10885.584955339034</v>
      </c>
      <c r="P7541">
        <f t="shared" si="1293"/>
        <v>-11362.181269603334</v>
      </c>
      <c r="Q7541">
        <f t="shared" si="1294"/>
        <v>-0.31561614637787039</v>
      </c>
    </row>
    <row r="7542" spans="5:17" x14ac:dyDescent="0.45">
      <c r="E7542">
        <v>754</v>
      </c>
      <c r="F7542">
        <v>17.39978885</v>
      </c>
      <c r="G7542">
        <f t="shared" si="1296"/>
        <v>17.389240130000001</v>
      </c>
      <c r="H7542">
        <f t="shared" si="1297"/>
        <v>17.3852401328</v>
      </c>
      <c r="I7542">
        <f t="shared" si="1287"/>
        <v>7.7718977489669117</v>
      </c>
      <c r="J7542">
        <f t="shared" si="1295"/>
        <v>-0.98336980083584713</v>
      </c>
      <c r="K7542">
        <f t="shared" si="1288"/>
        <v>4.8332746805555561E-4</v>
      </c>
      <c r="L7542">
        <f t="shared" si="1289"/>
        <v>231.21841939832441</v>
      </c>
      <c r="M7542">
        <f t="shared" si="1290"/>
        <v>-1780.2932213046824</v>
      </c>
      <c r="N7542">
        <f t="shared" si="1291"/>
        <v>-12039.250965917388</v>
      </c>
      <c r="O7542">
        <f t="shared" si="1292"/>
        <v>-10955.718378984824</v>
      </c>
      <c r="P7542">
        <f t="shared" si="1293"/>
        <v>-11439.250965917388</v>
      </c>
      <c r="Q7542">
        <f t="shared" si="1294"/>
        <v>-0.31775697127548302</v>
      </c>
    </row>
    <row r="7543" spans="5:17" x14ac:dyDescent="0.45">
      <c r="E7543">
        <v>754.1</v>
      </c>
      <c r="F7543">
        <v>17.17167602</v>
      </c>
      <c r="G7543">
        <f t="shared" si="1296"/>
        <v>17.167269485999999</v>
      </c>
      <c r="H7543">
        <f t="shared" si="1297"/>
        <v>17.163339138399998</v>
      </c>
      <c r="I7543">
        <f t="shared" si="1287"/>
        <v>7.6726991284303345</v>
      </c>
      <c r="J7543">
        <f t="shared" si="1295"/>
        <v>-0.99915186853503535</v>
      </c>
      <c r="K7543">
        <f t="shared" si="1288"/>
        <v>4.7699100055555556E-4</v>
      </c>
      <c r="L7543">
        <f t="shared" si="1289"/>
        <v>230.75936911784439</v>
      </c>
      <c r="M7543">
        <f t="shared" si="1290"/>
        <v>-1808.8650852353774</v>
      </c>
      <c r="N7543">
        <f t="shared" si="1291"/>
        <v>-12108.330352625924</v>
      </c>
      <c r="O7543">
        <f t="shared" si="1292"/>
        <v>-11018.580620889592</v>
      </c>
      <c r="P7543">
        <f t="shared" si="1293"/>
        <v>-11508.330352625924</v>
      </c>
      <c r="Q7543">
        <f t="shared" si="1294"/>
        <v>-0.31967584312849789</v>
      </c>
    </row>
    <row r="7544" spans="5:17" x14ac:dyDescent="0.45">
      <c r="E7544">
        <v>754.2</v>
      </c>
      <c r="F7544">
        <v>16.94167624</v>
      </c>
      <c r="G7544">
        <f t="shared" si="1296"/>
        <v>16.941298845999999</v>
      </c>
      <c r="H7544">
        <f t="shared" si="1297"/>
        <v>16.938232317600001</v>
      </c>
      <c r="I7544">
        <f t="shared" si="1287"/>
        <v>7.5720673752599046</v>
      </c>
      <c r="J7544">
        <f t="shared" si="1295"/>
        <v>-1.011695036661755</v>
      </c>
      <c r="K7544">
        <f t="shared" si="1288"/>
        <v>4.706021177777778E-4</v>
      </c>
      <c r="L7544">
        <f t="shared" si="1289"/>
        <v>230.29971213420481</v>
      </c>
      <c r="M7544">
        <f t="shared" si="1290"/>
        <v>-1831.5732436216765</v>
      </c>
      <c r="N7544">
        <f t="shared" si="1291"/>
        <v>-12124.951066643498</v>
      </c>
      <c r="O7544">
        <f t="shared" si="1292"/>
        <v>-11033.705470645584</v>
      </c>
      <c r="P7544">
        <f t="shared" si="1293"/>
        <v>-11524.951066643498</v>
      </c>
      <c r="Q7544">
        <f t="shared" si="1294"/>
        <v>-0.32013752962898606</v>
      </c>
    </row>
    <row r="7545" spans="5:17" x14ac:dyDescent="0.45">
      <c r="E7545">
        <v>754.3</v>
      </c>
      <c r="F7545">
        <v>16.711676449999999</v>
      </c>
      <c r="G7545">
        <f t="shared" si="1296"/>
        <v>16.711676453999999</v>
      </c>
      <c r="H7545">
        <f t="shared" si="1297"/>
        <v>16.7107196696</v>
      </c>
      <c r="I7545">
        <f t="shared" si="1287"/>
        <v>7.4703601210979835</v>
      </c>
      <c r="J7545">
        <f t="shared" si="1295"/>
        <v>-1.0206618865766437</v>
      </c>
      <c r="K7545">
        <f t="shared" si="1288"/>
        <v>4.6421323472222223E-4</v>
      </c>
      <c r="L7545">
        <f t="shared" si="1289"/>
        <v>229.84130865672824</v>
      </c>
      <c r="M7545">
        <f t="shared" si="1290"/>
        <v>-1847.8068335756939</v>
      </c>
      <c r="N7545">
        <f t="shared" si="1291"/>
        <v>-12086.785134666006</v>
      </c>
      <c r="O7545">
        <f t="shared" si="1292"/>
        <v>-10998.974472546066</v>
      </c>
      <c r="P7545">
        <f t="shared" si="1293"/>
        <v>-11486.785134666006</v>
      </c>
      <c r="Q7545">
        <f t="shared" si="1294"/>
        <v>-0.31907736485183352</v>
      </c>
    </row>
    <row r="7546" spans="5:17" x14ac:dyDescent="0.45">
      <c r="E7546">
        <v>754.4</v>
      </c>
      <c r="F7546">
        <v>16.481676669999999</v>
      </c>
      <c r="G7546">
        <f t="shared" si="1296"/>
        <v>16.481676671999999</v>
      </c>
      <c r="H7546">
        <f t="shared" si="1297"/>
        <v>16.4816011944</v>
      </c>
      <c r="I7546">
        <f t="shared" si="1287"/>
        <v>7.3679349979445758</v>
      </c>
      <c r="J7546">
        <f t="shared" si="1295"/>
        <v>-1.0260524182796793</v>
      </c>
      <c r="K7546">
        <f t="shared" si="1288"/>
        <v>4.5782435194444441E-4</v>
      </c>
      <c r="L7546">
        <f t="shared" si="1289"/>
        <v>229.38593432556871</v>
      </c>
      <c r="M7546">
        <f t="shared" si="1290"/>
        <v>-1857.5658550973892</v>
      </c>
      <c r="N7546">
        <f t="shared" si="1291"/>
        <v>-11996.323821205322</v>
      </c>
      <c r="O7546">
        <f t="shared" si="1292"/>
        <v>-10916.654677296843</v>
      </c>
      <c r="P7546">
        <f t="shared" si="1293"/>
        <v>-11396.323821205322</v>
      </c>
      <c r="Q7546">
        <f t="shared" si="1294"/>
        <v>-0.31656455058903676</v>
      </c>
    </row>
    <row r="7547" spans="5:17" x14ac:dyDescent="0.45">
      <c r="E7547">
        <v>754.5</v>
      </c>
      <c r="F7547">
        <v>16.251676889999999</v>
      </c>
      <c r="G7547">
        <f t="shared" si="1296"/>
        <v>16.251676889999999</v>
      </c>
      <c r="H7547">
        <f t="shared" si="1297"/>
        <v>16.251676891199999</v>
      </c>
      <c r="I7547">
        <f t="shared" si="1287"/>
        <v>7.2651496374420477</v>
      </c>
      <c r="J7547">
        <f t="shared" si="1295"/>
        <v>-1.0282697688665587</v>
      </c>
      <c r="K7547">
        <f t="shared" si="1288"/>
        <v>4.5143546916666665E-4</v>
      </c>
      <c r="L7547">
        <f t="shared" si="1289"/>
        <v>228.93527828679487</v>
      </c>
      <c r="M7547">
        <f t="shared" si="1290"/>
        <v>-1861.5801478036753</v>
      </c>
      <c r="N7547">
        <f t="shared" si="1291"/>
        <v>-11861.409281842185</v>
      </c>
      <c r="O7547">
        <f t="shared" si="1292"/>
        <v>-10793.882446476389</v>
      </c>
      <c r="P7547">
        <f t="shared" si="1293"/>
        <v>-11261.409281842185</v>
      </c>
      <c r="Q7547">
        <f t="shared" si="1294"/>
        <v>-0.31281692449561627</v>
      </c>
    </row>
    <row r="7548" spans="5:17" x14ac:dyDescent="0.45">
      <c r="E7548">
        <v>754.6</v>
      </c>
      <c r="F7548">
        <v>16.021677109999999</v>
      </c>
      <c r="G7548">
        <f t="shared" si="1296"/>
        <v>16.021677109999999</v>
      </c>
      <c r="H7548">
        <f t="shared" si="1297"/>
        <v>16.021566401600001</v>
      </c>
      <c r="I7548">
        <f t="shared" si="1287"/>
        <v>7.1622810441712641</v>
      </c>
      <c r="J7548">
        <f t="shared" si="1295"/>
        <v>-1.0322361571948813</v>
      </c>
      <c r="K7548">
        <f t="shared" si="1288"/>
        <v>4.4504658638888888E-4</v>
      </c>
      <c r="L7548">
        <f t="shared" si="1289"/>
        <v>228.49059598573811</v>
      </c>
      <c r="M7548">
        <f t="shared" si="1290"/>
        <v>-1868.7608993866227</v>
      </c>
      <c r="N7548">
        <f t="shared" si="1291"/>
        <v>-11748.076901365204</v>
      </c>
      <c r="O7548">
        <f t="shared" si="1292"/>
        <v>-10690.749980242337</v>
      </c>
      <c r="P7548">
        <f t="shared" si="1293"/>
        <v>-11148.076901365206</v>
      </c>
      <c r="Q7548">
        <f t="shared" si="1294"/>
        <v>-0.30966880281570019</v>
      </c>
    </row>
    <row r="7549" spans="5:17" x14ac:dyDescent="0.45">
      <c r="E7549">
        <v>754.7</v>
      </c>
      <c r="F7549">
        <v>15.791677330000001</v>
      </c>
      <c r="G7549">
        <f t="shared" si="1296"/>
        <v>15.791677329999999</v>
      </c>
      <c r="H7549">
        <f t="shared" si="1297"/>
        <v>15.7898675868</v>
      </c>
      <c r="I7549">
        <f t="shared" si="1287"/>
        <v>7.0587024060030714</v>
      </c>
      <c r="J7549">
        <f t="shared" si="1295"/>
        <v>-1.0429129225926426</v>
      </c>
      <c r="K7549">
        <f t="shared" si="1288"/>
        <v>4.3865770361111117E-4</v>
      </c>
      <c r="L7549">
        <f t="shared" si="1289"/>
        <v>228.04925132727087</v>
      </c>
      <c r="M7549">
        <f t="shared" si="1290"/>
        <v>-1888.0901212591457</v>
      </c>
      <c r="N7549">
        <f t="shared" si="1291"/>
        <v>-11717.734482651556</v>
      </c>
      <c r="O7549">
        <f t="shared" si="1292"/>
        <v>-10663.138379212916</v>
      </c>
      <c r="P7549">
        <f t="shared" si="1293"/>
        <v>-11117.734482651556</v>
      </c>
      <c r="Q7549">
        <f t="shared" si="1294"/>
        <v>-0.30882595785143213</v>
      </c>
    </row>
    <row r="7550" spans="5:17" x14ac:dyDescent="0.45">
      <c r="E7550">
        <v>754.8</v>
      </c>
      <c r="F7550">
        <v>15.561677550000001</v>
      </c>
      <c r="G7550">
        <f t="shared" si="1296"/>
        <v>15.561124006</v>
      </c>
      <c r="H7550">
        <f t="shared" si="1297"/>
        <v>15.554980448399998</v>
      </c>
      <c r="I7550">
        <f t="shared" si="1287"/>
        <v>6.9536984596527356</v>
      </c>
      <c r="J7550">
        <f t="shared" si="1295"/>
        <v>-1.0607423217318424</v>
      </c>
      <c r="K7550">
        <f t="shared" si="1288"/>
        <v>4.3226882083333335E-4</v>
      </c>
      <c r="L7550">
        <f t="shared" si="1289"/>
        <v>227.60839586967063</v>
      </c>
      <c r="M7550">
        <f t="shared" si="1290"/>
        <v>-1920.3684751403337</v>
      </c>
      <c r="N7550">
        <f t="shared" si="1291"/>
        <v>-11770.943155786052</v>
      </c>
      <c r="O7550">
        <f t="shared" si="1292"/>
        <v>-10711.558271765307</v>
      </c>
      <c r="P7550">
        <f t="shared" si="1293"/>
        <v>-11170.943155786052</v>
      </c>
      <c r="Q7550">
        <f t="shared" si="1294"/>
        <v>-0.31030397654961256</v>
      </c>
    </row>
    <row r="7551" spans="5:17" x14ac:dyDescent="0.45">
      <c r="E7551">
        <v>754.9</v>
      </c>
      <c r="F7551">
        <v>15.331677770000001</v>
      </c>
      <c r="G7551">
        <f t="shared" si="1296"/>
        <v>15.323182597999999</v>
      </c>
      <c r="H7551">
        <f t="shared" si="1297"/>
        <v>15.315304987599998</v>
      </c>
      <c r="I7551">
        <f t="shared" si="1287"/>
        <v>6.8465539416567029</v>
      </c>
      <c r="J7551">
        <f t="shared" si="1295"/>
        <v>-1.085724355506561</v>
      </c>
      <c r="K7551">
        <f t="shared" si="1288"/>
        <v>4.2587993805555559E-4</v>
      </c>
      <c r="L7551">
        <f t="shared" si="1289"/>
        <v>227.16536393516395</v>
      </c>
      <c r="M7551">
        <f t="shared" si="1290"/>
        <v>-1965.5959626488304</v>
      </c>
      <c r="N7551">
        <f t="shared" si="1291"/>
        <v>-11902.258867919676</v>
      </c>
      <c r="O7551">
        <f t="shared" si="1292"/>
        <v>-10831.055569806906</v>
      </c>
      <c r="P7551">
        <f t="shared" si="1293"/>
        <v>-11302.258867919676</v>
      </c>
      <c r="Q7551">
        <f t="shared" si="1294"/>
        <v>-0.31395163521999103</v>
      </c>
    </row>
    <row r="7552" spans="5:17" x14ac:dyDescent="0.45">
      <c r="E7552">
        <v>755</v>
      </c>
      <c r="F7552">
        <v>15.098910269999999</v>
      </c>
      <c r="G7552">
        <f t="shared" si="1296"/>
        <v>15.077241197999999</v>
      </c>
      <c r="H7552">
        <f t="shared" si="1297"/>
        <v>15.069241205599999</v>
      </c>
      <c r="I7552">
        <f t="shared" si="1287"/>
        <v>6.7365535885514234</v>
      </c>
      <c r="J7552">
        <f t="shared" si="1295"/>
        <v>-1.1173641104031962</v>
      </c>
      <c r="K7552">
        <f t="shared" si="1288"/>
        <v>4.1941417416666666E-4</v>
      </c>
      <c r="L7552">
        <f t="shared" si="1289"/>
        <v>226.71768025277123</v>
      </c>
      <c r="M7552">
        <f t="shared" si="1290"/>
        <v>-2022.8765920909218</v>
      </c>
      <c r="N7552">
        <f t="shared" si="1291"/>
        <v>-12099.920763151913</v>
      </c>
      <c r="O7552">
        <f t="shared" si="1292"/>
        <v>-11010.927894468241</v>
      </c>
      <c r="P7552">
        <f t="shared" si="1293"/>
        <v>-11499.920763151913</v>
      </c>
      <c r="Q7552">
        <f t="shared" si="1294"/>
        <v>-0.31944224342088651</v>
      </c>
    </row>
    <row r="7553" spans="5:17" x14ac:dyDescent="0.45">
      <c r="E7553">
        <v>755.1</v>
      </c>
      <c r="F7553">
        <v>14.831970070000001</v>
      </c>
      <c r="G7553">
        <f t="shared" si="1296"/>
        <v>14.823299806</v>
      </c>
      <c r="H7553">
        <f t="shared" si="1297"/>
        <v>14.8154105216</v>
      </c>
      <c r="I7553">
        <f t="shared" si="1287"/>
        <v>6.6230811195760637</v>
      </c>
      <c r="J7553">
        <f t="shared" si="1295"/>
        <v>-1.1490560473849598</v>
      </c>
      <c r="K7553">
        <f t="shared" si="1288"/>
        <v>4.1199916861111115E-4</v>
      </c>
      <c r="L7553">
        <f t="shared" si="1289"/>
        <v>226.2634635138148</v>
      </c>
      <c r="M7553">
        <f t="shared" si="1290"/>
        <v>-2080.2516920082594</v>
      </c>
      <c r="N7553">
        <f t="shared" si="1291"/>
        <v>-12279.11443205783</v>
      </c>
      <c r="O7553">
        <f t="shared" si="1292"/>
        <v>-11173.994133172626</v>
      </c>
      <c r="P7553">
        <f t="shared" si="1293"/>
        <v>-11679.11443205783</v>
      </c>
      <c r="Q7553">
        <f t="shared" si="1294"/>
        <v>-0.32441984533493973</v>
      </c>
    </row>
    <row r="7554" spans="5:17" x14ac:dyDescent="0.45">
      <c r="E7554">
        <v>755.2</v>
      </c>
      <c r="F7554">
        <v>14.561970329999999</v>
      </c>
      <c r="G7554">
        <f t="shared" si="1296"/>
        <v>14.561358419999999</v>
      </c>
      <c r="H7554">
        <f t="shared" si="1297"/>
        <v>14.555168170799998</v>
      </c>
      <c r="I7554">
        <f t="shared" si="1287"/>
        <v>6.5067423790744314</v>
      </c>
      <c r="J7554">
        <f t="shared" si="1295"/>
        <v>-1.1741424462240024</v>
      </c>
      <c r="K7554">
        <f t="shared" si="1288"/>
        <v>4.0449917583333336E-4</v>
      </c>
      <c r="L7554">
        <f t="shared" si="1289"/>
        <v>225.80578419033557</v>
      </c>
      <c r="M7554">
        <f t="shared" si="1290"/>
        <v>-2125.6681220858677</v>
      </c>
      <c r="N7554">
        <f t="shared" si="1291"/>
        <v>-12361.914788392287</v>
      </c>
      <c r="O7554">
        <f t="shared" si="1292"/>
        <v>-11249.342457436982</v>
      </c>
      <c r="P7554">
        <f t="shared" si="1293"/>
        <v>-11761.914788392287</v>
      </c>
      <c r="Q7554">
        <f t="shared" si="1294"/>
        <v>-0.32671985523311908</v>
      </c>
    </row>
    <row r="7555" spans="5:17" x14ac:dyDescent="0.45">
      <c r="E7555">
        <v>755.3</v>
      </c>
      <c r="F7555">
        <v>14.29197059</v>
      </c>
      <c r="G7555">
        <f t="shared" si="1296"/>
        <v>14.291970586</v>
      </c>
      <c r="H7555">
        <f t="shared" si="1297"/>
        <v>14.290114151599999</v>
      </c>
      <c r="I7555">
        <f t="shared" ref="I7555:I7618" si="1298">H7555*0.44704</f>
        <v>6.3882526303312632</v>
      </c>
      <c r="J7555">
        <f t="shared" si="1295"/>
        <v>-1.1920762131097584</v>
      </c>
      <c r="K7555">
        <f t="shared" ref="K7555:K7618" si="1299">F7555*(0.1/3600)</f>
        <v>3.9699918305555556E-4</v>
      </c>
      <c r="L7555">
        <f t="shared" ref="L7555:L7618" si="1300">(((1/2)*$B$8*$B$3*$B$4*(I7555^2))+($B$2*9.81*$B$5))</f>
        <v>225.34797974649243</v>
      </c>
      <c r="M7555">
        <f t="shared" ref="M7555:M7618" si="1301">$B$2*J7555</f>
        <v>-2158.1354233920824</v>
      </c>
      <c r="N7555">
        <f t="shared" ref="N7555:N7618" si="1302">(L7555+M7555)*I7555</f>
        <v>-12347.134470740179</v>
      </c>
      <c r="O7555">
        <f t="shared" ref="O7555:O7618" si="1303">IF(N7555&gt;0,N7555/$B$9,N7555*$B$9)</f>
        <v>-11235.892368373563</v>
      </c>
      <c r="P7555">
        <f t="shared" ref="P7555:P7618" si="1304">O7555/$B$9+$B$10</f>
        <v>-11747.134470740179</v>
      </c>
      <c r="Q7555">
        <f t="shared" ref="Q7555:Q7618" si="1305">P7555*(0.1/3600)</f>
        <v>-0.32630929085389387</v>
      </c>
    </row>
    <row r="7556" spans="5:17" x14ac:dyDescent="0.45">
      <c r="E7556">
        <v>755.4</v>
      </c>
      <c r="F7556">
        <v>14.02197084</v>
      </c>
      <c r="G7556">
        <f t="shared" si="1296"/>
        <v>14.021970844</v>
      </c>
      <c r="H7556">
        <f t="shared" si="1297"/>
        <v>14.021848461999999</v>
      </c>
      <c r="I7556">
        <f t="shared" si="1298"/>
        <v>6.2683271364524797</v>
      </c>
      <c r="J7556">
        <f t="shared" ref="J7556:J7619" si="1306">(I7557-I7555)/0.2</f>
        <v>-1.2028573462540715</v>
      </c>
      <c r="K7556">
        <f t="shared" si="1299"/>
        <v>3.8949919000000002E-4</v>
      </c>
      <c r="L7556">
        <f t="shared" si="1300"/>
        <v>224.89319496515535</v>
      </c>
      <c r="M7556">
        <f t="shared" si="1301"/>
        <v>-2177.653592689624</v>
      </c>
      <c r="N7556">
        <f t="shared" si="1302"/>
        <v>-12240.540992046024</v>
      </c>
      <c r="O7556">
        <f t="shared" si="1303"/>
        <v>-11138.892302761882</v>
      </c>
      <c r="P7556">
        <f t="shared" si="1304"/>
        <v>-11640.540992046024</v>
      </c>
      <c r="Q7556">
        <f t="shared" si="1305"/>
        <v>-0.32334836089016733</v>
      </c>
    </row>
    <row r="7557" spans="5:17" x14ac:dyDescent="0.45">
      <c r="E7557">
        <v>755.5</v>
      </c>
      <c r="F7557">
        <v>13.7519711</v>
      </c>
      <c r="G7557">
        <f t="shared" ref="G7557:G7620" si="1307">(SUM(F7555:F7559))/5</f>
        <v>13.751971101999999</v>
      </c>
      <c r="H7557">
        <f t="shared" ref="H7557:H7620" si="1308">(SUM(G7555:G7559))/5</f>
        <v>13.751971101200002</v>
      </c>
      <c r="I7557">
        <f t="shared" si="1298"/>
        <v>6.1476811610804489</v>
      </c>
      <c r="J7557">
        <f t="shared" si="1306"/>
        <v>-1.2067333010726378</v>
      </c>
      <c r="K7557">
        <f t="shared" si="1299"/>
        <v>3.8199919722222228E-4</v>
      </c>
      <c r="L7557">
        <f t="shared" si="1300"/>
        <v>224.44437426380716</v>
      </c>
      <c r="M7557">
        <f t="shared" si="1301"/>
        <v>-2184.6706233974123</v>
      </c>
      <c r="N7557">
        <f t="shared" si="1302"/>
        <v>-12050.845983254054</v>
      </c>
      <c r="O7557">
        <f t="shared" si="1303"/>
        <v>-10966.269844761189</v>
      </c>
      <c r="P7557">
        <f t="shared" si="1304"/>
        <v>-11450.845983254054</v>
      </c>
      <c r="Q7557">
        <f t="shared" si="1305"/>
        <v>-0.31807905509039042</v>
      </c>
    </row>
    <row r="7558" spans="5:17" x14ac:dyDescent="0.45">
      <c r="E7558">
        <v>755.6</v>
      </c>
      <c r="F7558">
        <v>13.481971359999999</v>
      </c>
      <c r="G7558">
        <f t="shared" si="1307"/>
        <v>13.481971358000001</v>
      </c>
      <c r="H7558">
        <f t="shared" si="1308"/>
        <v>13.481971358800001</v>
      </c>
      <c r="I7558">
        <f t="shared" si="1298"/>
        <v>6.0269804762379522</v>
      </c>
      <c r="J7558">
        <f t="shared" si="1306"/>
        <v>-1.207006848424963</v>
      </c>
      <c r="K7558">
        <f t="shared" si="1299"/>
        <v>3.7449920444444443E-4</v>
      </c>
      <c r="L7558">
        <f t="shared" si="1300"/>
        <v>224.00407832335117</v>
      </c>
      <c r="M7558">
        <f t="shared" si="1301"/>
        <v>-2185.1658536725708</v>
      </c>
      <c r="N7558">
        <f t="shared" si="1302"/>
        <v>-11819.883730773907</v>
      </c>
      <c r="O7558">
        <f t="shared" si="1303"/>
        <v>-10756.094195004256</v>
      </c>
      <c r="P7558">
        <f t="shared" si="1304"/>
        <v>-11219.883730773907</v>
      </c>
      <c r="Q7558">
        <f t="shared" si="1305"/>
        <v>-0.3116634369659419</v>
      </c>
    </row>
    <row r="7559" spans="5:17" x14ac:dyDescent="0.45">
      <c r="E7559">
        <v>755.7</v>
      </c>
      <c r="F7559">
        <v>13.21197162</v>
      </c>
      <c r="G7559">
        <f t="shared" si="1307"/>
        <v>13.211971616</v>
      </c>
      <c r="H7559">
        <f t="shared" si="1308"/>
        <v>13.211971616400001</v>
      </c>
      <c r="I7559">
        <f t="shared" si="1298"/>
        <v>5.9062797913954563</v>
      </c>
      <c r="J7559">
        <f t="shared" si="1306"/>
        <v>-1.2070068493190433</v>
      </c>
      <c r="K7559">
        <f t="shared" si="1299"/>
        <v>3.6699921166666668E-4</v>
      </c>
      <c r="L7559">
        <f t="shared" si="1300"/>
        <v>223.57251264959655</v>
      </c>
      <c r="M7559">
        <f t="shared" si="1301"/>
        <v>-2185.1658552912145</v>
      </c>
      <c r="N7559">
        <f t="shared" si="1302"/>
        <v>-11585.719118580051</v>
      </c>
      <c r="O7559">
        <f t="shared" si="1303"/>
        <v>-10543.004397907847</v>
      </c>
      <c r="P7559">
        <f t="shared" si="1304"/>
        <v>-10985.719118580051</v>
      </c>
      <c r="Q7559">
        <f t="shared" si="1305"/>
        <v>-0.30515886440500145</v>
      </c>
    </row>
    <row r="7560" spans="5:17" x14ac:dyDescent="0.45">
      <c r="E7560">
        <v>755.8</v>
      </c>
      <c r="F7560">
        <v>12.94197187</v>
      </c>
      <c r="G7560">
        <f t="shared" si="1307"/>
        <v>12.941971874</v>
      </c>
      <c r="H7560">
        <f t="shared" si="1308"/>
        <v>12.9419718736</v>
      </c>
      <c r="I7560">
        <f t="shared" si="1298"/>
        <v>5.7855791063741435</v>
      </c>
      <c r="J7560">
        <f t="shared" si="1306"/>
        <v>-1.2070068493190433</v>
      </c>
      <c r="K7560">
        <f t="shared" si="1299"/>
        <v>3.5949921861111114E-4</v>
      </c>
      <c r="L7560">
        <f t="shared" si="1300"/>
        <v>223.14967724192337</v>
      </c>
      <c r="M7560">
        <f t="shared" si="1301"/>
        <v>-2185.1658552912145</v>
      </c>
      <c r="N7560">
        <f t="shared" si="1302"/>
        <v>-11351.39980609003</v>
      </c>
      <c r="O7560">
        <f t="shared" si="1303"/>
        <v>-10329.773823541927</v>
      </c>
      <c r="P7560">
        <f t="shared" si="1304"/>
        <v>-10751.39980609003</v>
      </c>
      <c r="Q7560">
        <f t="shared" si="1305"/>
        <v>-0.29864999461361197</v>
      </c>
    </row>
    <row r="7561" spans="5:17" x14ac:dyDescent="0.45">
      <c r="E7561">
        <v>755.9</v>
      </c>
      <c r="F7561">
        <v>12.67197213</v>
      </c>
      <c r="G7561">
        <f t="shared" si="1307"/>
        <v>12.671972132</v>
      </c>
      <c r="H7561">
        <f t="shared" si="1308"/>
        <v>12.6719721312</v>
      </c>
      <c r="I7561">
        <f t="shared" si="1298"/>
        <v>5.6648784215316477</v>
      </c>
      <c r="J7561">
        <f t="shared" si="1306"/>
        <v>-1.2070068484249541</v>
      </c>
      <c r="K7561">
        <f t="shared" si="1299"/>
        <v>3.5199922583333335E-4</v>
      </c>
      <c r="L7561">
        <f t="shared" si="1300"/>
        <v>222.73557210158444</v>
      </c>
      <c r="M7561">
        <f t="shared" si="1301"/>
        <v>-2185.1658536725549</v>
      </c>
      <c r="N7561">
        <f t="shared" si="1302"/>
        <v>-11116.928955831667</v>
      </c>
      <c r="O7561">
        <f t="shared" si="1303"/>
        <v>-10116.405349806817</v>
      </c>
      <c r="P7561">
        <f t="shared" si="1304"/>
        <v>-10516.928955831667</v>
      </c>
      <c r="Q7561">
        <f t="shared" si="1305"/>
        <v>-0.29213691543976855</v>
      </c>
    </row>
    <row r="7562" spans="5:17" x14ac:dyDescent="0.45">
      <c r="E7562">
        <v>756</v>
      </c>
      <c r="F7562">
        <v>12.401972389999999</v>
      </c>
      <c r="G7562">
        <f t="shared" si="1307"/>
        <v>12.401972388000001</v>
      </c>
      <c r="H7562">
        <f t="shared" si="1308"/>
        <v>12.401972388800001</v>
      </c>
      <c r="I7562">
        <f t="shared" si="1298"/>
        <v>5.5441777366891527</v>
      </c>
      <c r="J7562">
        <f t="shared" si="1306"/>
        <v>-1.207006848424963</v>
      </c>
      <c r="K7562">
        <f t="shared" si="1299"/>
        <v>3.4449923305555555E-4</v>
      </c>
      <c r="L7562">
        <f t="shared" si="1300"/>
        <v>222.33019722794688</v>
      </c>
      <c r="M7562">
        <f t="shared" si="1301"/>
        <v>-2185.1658536725708</v>
      </c>
      <c r="N7562">
        <f t="shared" si="1302"/>
        <v>-10882.309747239922</v>
      </c>
      <c r="O7562">
        <f t="shared" si="1303"/>
        <v>-9902.9018699883291</v>
      </c>
      <c r="P7562">
        <f t="shared" si="1304"/>
        <v>-10282.309747239922</v>
      </c>
      <c r="Q7562">
        <f t="shared" si="1305"/>
        <v>-0.28561971520110896</v>
      </c>
    </row>
    <row r="7563" spans="5:17" x14ac:dyDescent="0.45">
      <c r="E7563">
        <v>756.1</v>
      </c>
      <c r="F7563">
        <v>12.13197265</v>
      </c>
      <c r="G7563">
        <f t="shared" si="1307"/>
        <v>12.131972645999999</v>
      </c>
      <c r="H7563">
        <f t="shared" si="1308"/>
        <v>12.131972646399998</v>
      </c>
      <c r="I7563">
        <f t="shared" si="1298"/>
        <v>5.4234770518466551</v>
      </c>
      <c r="J7563">
        <f t="shared" si="1306"/>
        <v>-1.2070068493190433</v>
      </c>
      <c r="K7563">
        <f t="shared" si="1299"/>
        <v>3.3699924027777781E-4</v>
      </c>
      <c r="L7563">
        <f t="shared" si="1300"/>
        <v>221.9335526210107</v>
      </c>
      <c r="M7563">
        <f t="shared" si="1301"/>
        <v>-2185.1658552912145</v>
      </c>
      <c r="N7563">
        <f t="shared" si="1302"/>
        <v>-10647.545340975917</v>
      </c>
      <c r="O7563">
        <f t="shared" si="1303"/>
        <v>-9689.2662602880846</v>
      </c>
      <c r="P7563">
        <f t="shared" si="1304"/>
        <v>-10047.545340975917</v>
      </c>
      <c r="Q7563">
        <f t="shared" si="1305"/>
        <v>-0.27909848169377549</v>
      </c>
    </row>
    <row r="7564" spans="5:17" x14ac:dyDescent="0.45">
      <c r="E7564">
        <v>756.2</v>
      </c>
      <c r="F7564">
        <v>11.8619729</v>
      </c>
      <c r="G7564">
        <f t="shared" si="1307"/>
        <v>11.861972904</v>
      </c>
      <c r="H7564">
        <f t="shared" si="1308"/>
        <v>11.8619729036</v>
      </c>
      <c r="I7564">
        <f t="shared" si="1298"/>
        <v>5.302776366825344</v>
      </c>
      <c r="J7564">
        <f t="shared" si="1306"/>
        <v>-1.2070068493190389</v>
      </c>
      <c r="K7564">
        <f t="shared" si="1299"/>
        <v>3.2949924722222221E-4</v>
      </c>
      <c r="L7564">
        <f t="shared" si="1300"/>
        <v>221.5456382802077</v>
      </c>
      <c r="M7564">
        <f t="shared" si="1301"/>
        <v>-2185.1658552912063</v>
      </c>
      <c r="N7564">
        <f t="shared" si="1302"/>
        <v>-10412.638880186378</v>
      </c>
      <c r="O7564">
        <f t="shared" si="1303"/>
        <v>-9475.5013809696047</v>
      </c>
      <c r="P7564">
        <f t="shared" si="1304"/>
        <v>-9812.6388801863777</v>
      </c>
      <c r="Q7564">
        <f t="shared" si="1305"/>
        <v>-0.27257330222739939</v>
      </c>
    </row>
    <row r="7565" spans="5:17" x14ac:dyDescent="0.45">
      <c r="E7565">
        <v>756.3</v>
      </c>
      <c r="F7565">
        <v>11.59197316</v>
      </c>
      <c r="G7565">
        <f t="shared" si="1307"/>
        <v>11.591973161999999</v>
      </c>
      <c r="H7565">
        <f t="shared" si="1308"/>
        <v>11.591973161199999</v>
      </c>
      <c r="I7565">
        <f t="shared" si="1298"/>
        <v>5.1820756819828473</v>
      </c>
      <c r="J7565">
        <f t="shared" si="1306"/>
        <v>-1.2070068484249585</v>
      </c>
      <c r="K7565">
        <f t="shared" si="1299"/>
        <v>3.2199925444444447E-4</v>
      </c>
      <c r="L7565">
        <f t="shared" si="1300"/>
        <v>221.16645420668721</v>
      </c>
      <c r="M7565">
        <f t="shared" si="1301"/>
        <v>-2185.1658536725627</v>
      </c>
      <c r="N7565">
        <f t="shared" si="1302"/>
        <v>-10177.59352740103</v>
      </c>
      <c r="O7565">
        <f t="shared" si="1303"/>
        <v>-9261.610109934938</v>
      </c>
      <c r="P7565">
        <f t="shared" si="1304"/>
        <v>-9577.5935274010299</v>
      </c>
      <c r="Q7565">
        <f t="shared" si="1305"/>
        <v>-0.26604426465002862</v>
      </c>
    </row>
    <row r="7566" spans="5:17" x14ac:dyDescent="0.45">
      <c r="E7566">
        <v>756.4</v>
      </c>
      <c r="F7566">
        <v>11.321973420000001</v>
      </c>
      <c r="G7566">
        <f t="shared" si="1307"/>
        <v>11.321973418000001</v>
      </c>
      <c r="H7566">
        <f t="shared" si="1308"/>
        <v>11.321973418800001</v>
      </c>
      <c r="I7566">
        <f t="shared" si="1298"/>
        <v>5.0613749971403523</v>
      </c>
      <c r="J7566">
        <f t="shared" si="1306"/>
        <v>-1.2070068486931795</v>
      </c>
      <c r="K7566">
        <f t="shared" si="1299"/>
        <v>3.1449926166666673E-4</v>
      </c>
      <c r="L7566">
        <f t="shared" si="1300"/>
        <v>220.79600039986812</v>
      </c>
      <c r="M7566">
        <f t="shared" si="1301"/>
        <v>-2185.1658541581501</v>
      </c>
      <c r="N7566">
        <f t="shared" si="1302"/>
        <v>-9942.4124629484195</v>
      </c>
      <c r="O7566">
        <f t="shared" si="1303"/>
        <v>-9047.5953412830622</v>
      </c>
      <c r="P7566">
        <f t="shared" si="1304"/>
        <v>-9342.4124629484195</v>
      </c>
      <c r="Q7566">
        <f t="shared" si="1305"/>
        <v>-0.25951145730412278</v>
      </c>
    </row>
    <row r="7567" spans="5:17" x14ac:dyDescent="0.45">
      <c r="E7567">
        <v>756.5</v>
      </c>
      <c r="F7567">
        <v>11.05197368</v>
      </c>
      <c r="G7567">
        <f t="shared" si="1307"/>
        <v>11.051973675999999</v>
      </c>
      <c r="H7567">
        <f t="shared" si="1308"/>
        <v>11.051973676280001</v>
      </c>
      <c r="I7567">
        <f t="shared" si="1298"/>
        <v>4.9406743122442114</v>
      </c>
      <c r="J7567">
        <f t="shared" si="1306"/>
        <v>-1.2070068494978559</v>
      </c>
      <c r="K7567">
        <f t="shared" si="1299"/>
        <v>3.0699926888888888E-4</v>
      </c>
      <c r="L7567">
        <f t="shared" si="1300"/>
        <v>220.43427685959156</v>
      </c>
      <c r="M7567">
        <f t="shared" si="1301"/>
        <v>-2185.1658556149368</v>
      </c>
      <c r="N7567">
        <f t="shared" si="1302"/>
        <v>-9707.0988416115488</v>
      </c>
      <c r="O7567">
        <f t="shared" si="1303"/>
        <v>-8833.4599458665089</v>
      </c>
      <c r="P7567">
        <f t="shared" si="1304"/>
        <v>-9107.098841611547</v>
      </c>
      <c r="Q7567">
        <f t="shared" si="1305"/>
        <v>-0.25297496782254297</v>
      </c>
    </row>
    <row r="7568" spans="5:17" x14ac:dyDescent="0.45">
      <c r="E7568">
        <v>756.6</v>
      </c>
      <c r="F7568">
        <v>10.781973929999999</v>
      </c>
      <c r="G7568">
        <f t="shared" si="1307"/>
        <v>10.781973934000002</v>
      </c>
      <c r="H7568">
        <f t="shared" si="1308"/>
        <v>10.781973933520002</v>
      </c>
      <c r="I7568">
        <f t="shared" si="1298"/>
        <v>4.8199736272407812</v>
      </c>
      <c r="J7568">
        <f t="shared" si="1306"/>
        <v>-1.207006848961405</v>
      </c>
      <c r="K7568">
        <f t="shared" si="1299"/>
        <v>2.9949927583333333E-4</v>
      </c>
      <c r="L7568">
        <f t="shared" si="1300"/>
        <v>220.08128358571426</v>
      </c>
      <c r="M7568">
        <f t="shared" si="1301"/>
        <v>-2185.1658546437457</v>
      </c>
      <c r="N7568">
        <f t="shared" si="1302"/>
        <v>-9471.6558077974732</v>
      </c>
      <c r="O7568">
        <f t="shared" si="1303"/>
        <v>-8619.206785095701</v>
      </c>
      <c r="P7568">
        <f t="shared" si="1304"/>
        <v>-8871.6558077974732</v>
      </c>
      <c r="Q7568">
        <f t="shared" si="1305"/>
        <v>-0.24643488354992982</v>
      </c>
    </row>
    <row r="7569" spans="5:17" x14ac:dyDescent="0.45">
      <c r="E7569">
        <v>756.7</v>
      </c>
      <c r="F7569">
        <v>10.51197419</v>
      </c>
      <c r="G7569">
        <f t="shared" si="1307"/>
        <v>10.5119741914</v>
      </c>
      <c r="H7569">
        <f t="shared" si="1308"/>
        <v>10.511974191240002</v>
      </c>
      <c r="I7569">
        <f t="shared" si="1298"/>
        <v>4.6992729424519304</v>
      </c>
      <c r="J7569">
        <f t="shared" si="1306"/>
        <v>-1.2070068479779206</v>
      </c>
      <c r="K7569">
        <f t="shared" si="1299"/>
        <v>2.9199928305555559E-4</v>
      </c>
      <c r="L7569">
        <f t="shared" si="1300"/>
        <v>219.73702057916586</v>
      </c>
      <c r="M7569">
        <f t="shared" si="1301"/>
        <v>-2185.1658528632452</v>
      </c>
      <c r="N7569">
        <f t="shared" si="1302"/>
        <v>-9236.0865318674678</v>
      </c>
      <c r="O7569">
        <f t="shared" si="1303"/>
        <v>-8404.8387439993967</v>
      </c>
      <c r="P7569">
        <f t="shared" si="1304"/>
        <v>-8636.0865318674678</v>
      </c>
      <c r="Q7569">
        <f t="shared" si="1305"/>
        <v>-0.23989129255187411</v>
      </c>
    </row>
    <row r="7570" spans="5:17" x14ac:dyDescent="0.45">
      <c r="E7570">
        <v>756.8</v>
      </c>
      <c r="F7570">
        <v>10.241974450000001</v>
      </c>
      <c r="G7570">
        <f t="shared" si="1307"/>
        <v>10.241974448200001</v>
      </c>
      <c r="H7570">
        <f t="shared" si="1308"/>
        <v>10.241974448920001</v>
      </c>
      <c r="I7570">
        <f t="shared" si="1298"/>
        <v>4.578572257645197</v>
      </c>
      <c r="J7570">
        <f t="shared" si="1306"/>
        <v>-1.2070068483355545</v>
      </c>
      <c r="K7570">
        <f t="shared" si="1299"/>
        <v>2.844992902777778E-4</v>
      </c>
      <c r="L7570">
        <f t="shared" si="1300"/>
        <v>219.40148783926205</v>
      </c>
      <c r="M7570">
        <f t="shared" si="1301"/>
        <v>-2185.1658535107058</v>
      </c>
      <c r="N7570">
        <f t="shared" si="1302"/>
        <v>-9000.3941897307814</v>
      </c>
      <c r="O7570">
        <f t="shared" si="1303"/>
        <v>-8190.358712655011</v>
      </c>
      <c r="P7570">
        <f t="shared" si="1304"/>
        <v>-8400.3941897307814</v>
      </c>
      <c r="Q7570">
        <f t="shared" si="1305"/>
        <v>-0.23334428304807728</v>
      </c>
    </row>
    <row r="7571" spans="5:17" x14ac:dyDescent="0.45">
      <c r="E7571">
        <v>756.9</v>
      </c>
      <c r="F7571">
        <v>9.9719747069999993</v>
      </c>
      <c r="G7571">
        <f t="shared" si="1307"/>
        <v>9.9719747065999993</v>
      </c>
      <c r="H7571">
        <f t="shared" si="1308"/>
        <v>9.9719747064800011</v>
      </c>
      <c r="I7571">
        <f t="shared" si="1298"/>
        <v>4.4578715727848195</v>
      </c>
      <c r="J7571">
        <f t="shared" si="1306"/>
        <v>-1.2070068486037799</v>
      </c>
      <c r="K7571">
        <f t="shared" si="1299"/>
        <v>2.7699929741666665E-4</v>
      </c>
      <c r="L7571">
        <f t="shared" si="1300"/>
        <v>219.07468536591111</v>
      </c>
      <c r="M7571">
        <f t="shared" si="1301"/>
        <v>-2185.1658539963014</v>
      </c>
      <c r="N7571">
        <f t="shared" si="1302"/>
        <v>-8764.5819301407009</v>
      </c>
      <c r="O7571">
        <f t="shared" si="1303"/>
        <v>-7975.7695564280384</v>
      </c>
      <c r="P7571">
        <f t="shared" si="1304"/>
        <v>-8164.5819301407009</v>
      </c>
      <c r="Q7571">
        <f t="shared" si="1305"/>
        <v>-0.22679394250390836</v>
      </c>
    </row>
    <row r="7572" spans="5:17" x14ac:dyDescent="0.45">
      <c r="E7572">
        <v>757</v>
      </c>
      <c r="F7572">
        <v>9.7019749639999997</v>
      </c>
      <c r="G7572">
        <f t="shared" si="1307"/>
        <v>9.7019749643999997</v>
      </c>
      <c r="H7572">
        <f t="shared" si="1308"/>
        <v>9.7019749640399997</v>
      </c>
      <c r="I7572">
        <f t="shared" si="1298"/>
        <v>4.3371708879244411</v>
      </c>
      <c r="J7572">
        <f t="shared" si="1306"/>
        <v>-1.207006848246146</v>
      </c>
      <c r="K7572">
        <f t="shared" si="1299"/>
        <v>2.6949930455555555E-4</v>
      </c>
      <c r="L7572">
        <f t="shared" si="1300"/>
        <v>218.75661315926413</v>
      </c>
      <c r="M7572">
        <f t="shared" si="1301"/>
        <v>-2185.1658533488403</v>
      </c>
      <c r="N7572">
        <f t="shared" si="1302"/>
        <v>-8528.6529102958502</v>
      </c>
      <c r="O7572">
        <f t="shared" si="1303"/>
        <v>-7761.0741483692236</v>
      </c>
      <c r="P7572">
        <f t="shared" si="1304"/>
        <v>-7928.6529102958502</v>
      </c>
      <c r="Q7572">
        <f t="shared" si="1305"/>
        <v>-0.2202403586193292</v>
      </c>
    </row>
    <row r="7573" spans="5:17" x14ac:dyDescent="0.45">
      <c r="E7573">
        <v>757.1</v>
      </c>
      <c r="F7573">
        <v>9.4319752220000002</v>
      </c>
      <c r="G7573">
        <f t="shared" si="1307"/>
        <v>9.4319752217999984</v>
      </c>
      <c r="H7573">
        <f t="shared" si="1308"/>
        <v>9.4319752217600001</v>
      </c>
      <c r="I7573">
        <f t="shared" si="1298"/>
        <v>4.2164702031355903</v>
      </c>
      <c r="J7573">
        <f t="shared" si="1306"/>
        <v>-1.2070068483355545</v>
      </c>
      <c r="K7573">
        <f t="shared" si="1299"/>
        <v>2.6199931172222226E-4</v>
      </c>
      <c r="L7573">
        <f t="shared" si="1300"/>
        <v>218.44727121950186</v>
      </c>
      <c r="M7573">
        <f t="shared" si="1301"/>
        <v>-2185.1658535107058</v>
      </c>
      <c r="N7573">
        <f t="shared" si="1302"/>
        <v>-8292.6103001839328</v>
      </c>
      <c r="O7573">
        <f t="shared" si="1303"/>
        <v>-7546.2753731673793</v>
      </c>
      <c r="P7573">
        <f t="shared" si="1304"/>
        <v>-7692.6103001839328</v>
      </c>
      <c r="Q7573">
        <f t="shared" si="1305"/>
        <v>-0.21368361944955369</v>
      </c>
    </row>
    <row r="7574" spans="5:17" x14ac:dyDescent="0.45">
      <c r="E7574">
        <v>757.2</v>
      </c>
      <c r="F7574">
        <v>9.1619754790000005</v>
      </c>
      <c r="G7574">
        <f t="shared" si="1307"/>
        <v>9.1619754791999988</v>
      </c>
      <c r="H7574">
        <f t="shared" si="1308"/>
        <v>9.1619754792799988</v>
      </c>
      <c r="I7574">
        <f t="shared" si="1298"/>
        <v>4.0957695182573302</v>
      </c>
      <c r="J7574">
        <f t="shared" si="1306"/>
        <v>-1.2070068488720009</v>
      </c>
      <c r="K7574">
        <f t="shared" si="1299"/>
        <v>2.5449931886111112E-4</v>
      </c>
      <c r="L7574">
        <f t="shared" si="1300"/>
        <v>218.14665954621375</v>
      </c>
      <c r="M7574">
        <f t="shared" si="1301"/>
        <v>-2185.1658544818888</v>
      </c>
      <c r="N7574">
        <f t="shared" si="1302"/>
        <v>-8056.4572604446112</v>
      </c>
      <c r="O7574">
        <f t="shared" si="1303"/>
        <v>-7331.3761070045966</v>
      </c>
      <c r="P7574">
        <f t="shared" si="1304"/>
        <v>-7456.4572604446112</v>
      </c>
      <c r="Q7574">
        <f t="shared" si="1305"/>
        <v>-0.20712381279012809</v>
      </c>
    </row>
    <row r="7575" spans="5:17" x14ac:dyDescent="0.45">
      <c r="E7575">
        <v>757.3</v>
      </c>
      <c r="F7575">
        <v>8.8919757369999992</v>
      </c>
      <c r="G7575">
        <f t="shared" si="1307"/>
        <v>8.891975736800001</v>
      </c>
      <c r="H7575">
        <f t="shared" si="1308"/>
        <v>8.8919757367599992</v>
      </c>
      <c r="I7575">
        <f t="shared" si="1298"/>
        <v>3.9750688333611901</v>
      </c>
      <c r="J7575">
        <f t="shared" si="1306"/>
        <v>-1.207006848961405</v>
      </c>
      <c r="K7575">
        <f t="shared" si="1299"/>
        <v>2.4699932602777777E-4</v>
      </c>
      <c r="L7575">
        <f t="shared" si="1300"/>
        <v>217.8547781395896</v>
      </c>
      <c r="M7575">
        <f t="shared" si="1301"/>
        <v>-2185.1658546437457</v>
      </c>
      <c r="N7575">
        <f t="shared" si="1302"/>
        <v>-7820.1969457379228</v>
      </c>
      <c r="O7575">
        <f t="shared" si="1303"/>
        <v>-7116.3792206215103</v>
      </c>
      <c r="P7575">
        <f t="shared" si="1304"/>
        <v>-7220.1969457379228</v>
      </c>
      <c r="Q7575">
        <f t="shared" si="1305"/>
        <v>-0.20056102627049788</v>
      </c>
    </row>
    <row r="7576" spans="5:17" x14ac:dyDescent="0.45">
      <c r="E7576">
        <v>757.4</v>
      </c>
      <c r="F7576">
        <v>8.6219759939999996</v>
      </c>
      <c r="G7576">
        <f t="shared" si="1307"/>
        <v>8.6219759941999996</v>
      </c>
      <c r="H7576">
        <f t="shared" si="1308"/>
        <v>8.6219759942399996</v>
      </c>
      <c r="I7576">
        <f t="shared" si="1298"/>
        <v>3.8543681484650492</v>
      </c>
      <c r="J7576">
        <f t="shared" si="1306"/>
        <v>-1.2070068488719987</v>
      </c>
      <c r="K7576">
        <f t="shared" si="1299"/>
        <v>2.3949933316666668E-4</v>
      </c>
      <c r="L7576">
        <f t="shared" si="1300"/>
        <v>217.57162699967461</v>
      </c>
      <c r="M7576">
        <f t="shared" si="1301"/>
        <v>-2185.1658544818847</v>
      </c>
      <c r="N7576">
        <f t="shared" si="1302"/>
        <v>-7583.8325195111247</v>
      </c>
      <c r="O7576">
        <f t="shared" si="1303"/>
        <v>-6901.287592755124</v>
      </c>
      <c r="P7576">
        <f t="shared" si="1304"/>
        <v>-6983.8325195111247</v>
      </c>
      <c r="Q7576">
        <f t="shared" si="1305"/>
        <v>-0.19399534776419791</v>
      </c>
    </row>
    <row r="7577" spans="5:17" x14ac:dyDescent="0.45">
      <c r="E7577">
        <v>757.5</v>
      </c>
      <c r="F7577">
        <v>8.351976252</v>
      </c>
      <c r="G7577">
        <f t="shared" si="1307"/>
        <v>8.3519762518</v>
      </c>
      <c r="H7577">
        <f t="shared" si="1308"/>
        <v>8.35197625176</v>
      </c>
      <c r="I7577">
        <f t="shared" si="1298"/>
        <v>3.7336674635867904</v>
      </c>
      <c r="J7577">
        <f t="shared" si="1306"/>
        <v>-1.206556362193596</v>
      </c>
      <c r="K7577">
        <f t="shared" si="1299"/>
        <v>2.3199934033333333E-4</v>
      </c>
      <c r="L7577">
        <f t="shared" si="1300"/>
        <v>217.29720612650874</v>
      </c>
      <c r="M7577">
        <f t="shared" si="1301"/>
        <v>-2184.350293154735</v>
      </c>
      <c r="N7577">
        <f t="shared" si="1302"/>
        <v>-7344.3221101852441</v>
      </c>
      <c r="O7577">
        <f t="shared" si="1303"/>
        <v>-6683.3331202685722</v>
      </c>
      <c r="P7577">
        <f t="shared" si="1304"/>
        <v>-6744.3221101852441</v>
      </c>
      <c r="Q7577">
        <f t="shared" si="1305"/>
        <v>-0.18734228083847901</v>
      </c>
    </row>
    <row r="7578" spans="5:17" x14ac:dyDescent="0.45">
      <c r="E7578">
        <v>757.6</v>
      </c>
      <c r="F7578">
        <v>8.0819765090000004</v>
      </c>
      <c r="G7578">
        <f t="shared" si="1307"/>
        <v>8.0819765092000004</v>
      </c>
      <c r="H7578">
        <f t="shared" si="1308"/>
        <v>8.0821780512400014</v>
      </c>
      <c r="I7578">
        <f t="shared" si="1298"/>
        <v>3.61305687602633</v>
      </c>
      <c r="J7578">
        <f t="shared" si="1306"/>
        <v>-1.1998931606295016</v>
      </c>
      <c r="K7578">
        <f t="shared" si="1299"/>
        <v>2.2449934747222224E-4</v>
      </c>
      <c r="L7578">
        <f t="shared" si="1300"/>
        <v>217.0317105895123</v>
      </c>
      <c r="M7578">
        <f t="shared" si="1301"/>
        <v>-2172.2872294256463</v>
      </c>
      <c r="N7578">
        <f t="shared" si="1302"/>
        <v>-7064.449396719323</v>
      </c>
      <c r="O7578">
        <f t="shared" si="1303"/>
        <v>-6428.6489510145839</v>
      </c>
      <c r="P7578">
        <f t="shared" si="1304"/>
        <v>-6464.449396719323</v>
      </c>
      <c r="Q7578">
        <f t="shared" si="1305"/>
        <v>-0.17956803879775898</v>
      </c>
    </row>
    <row r="7579" spans="5:17" x14ac:dyDescent="0.45">
      <c r="E7579">
        <v>757.7</v>
      </c>
      <c r="F7579">
        <v>7.811976767</v>
      </c>
      <c r="G7579">
        <f t="shared" si="1307"/>
        <v>7.8119767668000009</v>
      </c>
      <c r="H7579">
        <f t="shared" si="1308"/>
        <v>7.815159340240001</v>
      </c>
      <c r="I7579">
        <f t="shared" si="1298"/>
        <v>3.49368883146089</v>
      </c>
      <c r="J7579">
        <f t="shared" si="1306"/>
        <v>-1.1812091767590416</v>
      </c>
      <c r="K7579">
        <f t="shared" si="1299"/>
        <v>2.1699935463888889E-4</v>
      </c>
      <c r="L7579">
        <f t="shared" si="1300"/>
        <v>216.7775332073912</v>
      </c>
      <c r="M7579">
        <f t="shared" si="1301"/>
        <v>-2138.4617348830307</v>
      </c>
      <c r="N7579">
        <f t="shared" si="1302"/>
        <v>-6713.766632989018</v>
      </c>
      <c r="O7579">
        <f t="shared" si="1303"/>
        <v>-6109.5276360200069</v>
      </c>
      <c r="P7579">
        <f t="shared" si="1304"/>
        <v>-6113.766632989018</v>
      </c>
      <c r="Q7579">
        <f t="shared" si="1305"/>
        <v>-0.16982685091636163</v>
      </c>
    </row>
    <row r="7580" spans="5:17" x14ac:dyDescent="0.45">
      <c r="E7580">
        <v>757.8</v>
      </c>
      <c r="F7580">
        <v>7.5419770240000004</v>
      </c>
      <c r="G7580">
        <f t="shared" si="1307"/>
        <v>7.5429847342000018</v>
      </c>
      <c r="H7580">
        <f t="shared" si="1308"/>
        <v>7.55372011604</v>
      </c>
      <c r="I7580">
        <f t="shared" si="1298"/>
        <v>3.3768150406745217</v>
      </c>
      <c r="J7580">
        <f t="shared" si="1306"/>
        <v>-1.1500080847798433</v>
      </c>
      <c r="K7580">
        <f t="shared" si="1299"/>
        <v>2.094993617777778E-4</v>
      </c>
      <c r="L7580">
        <f t="shared" si="1300"/>
        <v>216.5369397759336</v>
      </c>
      <c r="M7580">
        <f t="shared" si="1301"/>
        <v>-2081.9752610248174</v>
      </c>
      <c r="N7580">
        <f t="shared" si="1302"/>
        <v>-6299.2401806438611</v>
      </c>
      <c r="O7580">
        <f t="shared" si="1303"/>
        <v>-5732.308564385914</v>
      </c>
      <c r="P7580">
        <f t="shared" si="1304"/>
        <v>-5699.2401806438611</v>
      </c>
      <c r="Q7580">
        <f t="shared" si="1305"/>
        <v>-0.15831222724010727</v>
      </c>
    </row>
    <row r="7581" spans="5:17" x14ac:dyDescent="0.45">
      <c r="E7581">
        <v>757.9</v>
      </c>
      <c r="F7581">
        <v>7.2719772819999999</v>
      </c>
      <c r="G7581">
        <f t="shared" si="1307"/>
        <v>7.2868824391999993</v>
      </c>
      <c r="H7581">
        <f t="shared" si="1308"/>
        <v>7.3006603760399997</v>
      </c>
      <c r="I7581">
        <f t="shared" si="1298"/>
        <v>3.2636872145049214</v>
      </c>
      <c r="J7581">
        <f t="shared" si="1306"/>
        <v>-1.1062898846919045</v>
      </c>
      <c r="K7581">
        <f t="shared" si="1299"/>
        <v>2.0199936894444446E-4</v>
      </c>
      <c r="L7581">
        <f t="shared" si="1300"/>
        <v>216.31185381008706</v>
      </c>
      <c r="M7581">
        <f t="shared" si="1301"/>
        <v>-2002.827807851002</v>
      </c>
      <c r="N7581">
        <f t="shared" si="1302"/>
        <v>-5830.6292777123963</v>
      </c>
      <c r="O7581">
        <f t="shared" si="1303"/>
        <v>-5305.872642718281</v>
      </c>
      <c r="P7581">
        <f t="shared" si="1304"/>
        <v>-5230.6292777123963</v>
      </c>
      <c r="Q7581">
        <f t="shared" si="1305"/>
        <v>-0.14529525771423324</v>
      </c>
    </row>
    <row r="7582" spans="5:17" x14ac:dyDescent="0.45">
      <c r="E7582">
        <v>758</v>
      </c>
      <c r="F7582">
        <v>7.0070160890000004</v>
      </c>
      <c r="G7582">
        <f t="shared" si="1307"/>
        <v>7.0447801307999995</v>
      </c>
      <c r="H7582">
        <f t="shared" si="1308"/>
        <v>7.0587801175199996</v>
      </c>
      <c r="I7582">
        <f t="shared" si="1298"/>
        <v>3.1555570637361408</v>
      </c>
      <c r="J7582">
        <f t="shared" si="1306"/>
        <v>-1.0509555499414391</v>
      </c>
      <c r="K7582">
        <f t="shared" si="1299"/>
        <v>1.9463933580555557E-4</v>
      </c>
      <c r="L7582">
        <f t="shared" si="1300"/>
        <v>216.10387994729308</v>
      </c>
      <c r="M7582">
        <f t="shared" si="1301"/>
        <v>-1902.6504981777493</v>
      </c>
      <c r="N7582">
        <f t="shared" si="1302"/>
        <v>-5321.9940944774162</v>
      </c>
      <c r="O7582">
        <f t="shared" si="1303"/>
        <v>-4843.0146259744488</v>
      </c>
      <c r="P7582">
        <f t="shared" si="1304"/>
        <v>-4721.9940944774162</v>
      </c>
      <c r="Q7582">
        <f t="shared" si="1305"/>
        <v>-0.13116650262437268</v>
      </c>
    </row>
    <row r="7583" spans="5:17" x14ac:dyDescent="0.45">
      <c r="E7583">
        <v>758.1</v>
      </c>
      <c r="F7583">
        <v>6.8014650339999996</v>
      </c>
      <c r="G7583">
        <f t="shared" si="1307"/>
        <v>6.8166778091999998</v>
      </c>
      <c r="H7583">
        <f t="shared" si="1308"/>
        <v>6.8304762538399997</v>
      </c>
      <c r="I7583">
        <f t="shared" si="1298"/>
        <v>3.0534961045166336</v>
      </c>
      <c r="J7583">
        <f t="shared" si="1306"/>
        <v>-0.99552953694303836</v>
      </c>
      <c r="K7583">
        <f t="shared" si="1299"/>
        <v>1.8892958427777778E-4</v>
      </c>
      <c r="L7583">
        <f t="shared" si="1300"/>
        <v>215.91400700885487</v>
      </c>
      <c r="M7583">
        <f t="shared" si="1301"/>
        <v>-1802.3072141546622</v>
      </c>
      <c r="N7583">
        <f t="shared" si="1302"/>
        <v>-4844.0454782513716</v>
      </c>
      <c r="O7583">
        <f t="shared" si="1303"/>
        <v>-4408.0813852087485</v>
      </c>
      <c r="P7583">
        <f t="shared" si="1304"/>
        <v>-4244.0454782513716</v>
      </c>
      <c r="Q7583">
        <f t="shared" si="1305"/>
        <v>-0.11789015217364922</v>
      </c>
    </row>
    <row r="7584" spans="5:17" x14ac:dyDescent="0.45">
      <c r="E7584">
        <v>758.2</v>
      </c>
      <c r="F7584">
        <v>6.6014652250000001</v>
      </c>
      <c r="G7584">
        <f t="shared" si="1307"/>
        <v>6.6025754742</v>
      </c>
      <c r="H7584">
        <f t="shared" si="1308"/>
        <v>6.6133928873200007</v>
      </c>
      <c r="I7584">
        <f t="shared" si="1298"/>
        <v>2.9564511563475331</v>
      </c>
      <c r="J7584">
        <f t="shared" si="1306"/>
        <v>-0.95162798044864161</v>
      </c>
      <c r="K7584">
        <f t="shared" si="1299"/>
        <v>1.8337403402777778E-4</v>
      </c>
      <c r="L7584">
        <f t="shared" si="1300"/>
        <v>215.73925521585863</v>
      </c>
      <c r="M7584">
        <f t="shared" si="1301"/>
        <v>-1722.8278124430512</v>
      </c>
      <c r="N7584">
        <f t="shared" si="1302"/>
        <v>-4455.6337077324688</v>
      </c>
      <c r="O7584">
        <f t="shared" si="1303"/>
        <v>-4054.6266740365468</v>
      </c>
      <c r="P7584">
        <f t="shared" si="1304"/>
        <v>-3855.6337077324688</v>
      </c>
      <c r="Q7584">
        <f t="shared" si="1305"/>
        <v>-0.10710093632590191</v>
      </c>
    </row>
    <row r="7585" spans="5:17" x14ac:dyDescent="0.45">
      <c r="E7585">
        <v>758.3</v>
      </c>
      <c r="F7585">
        <v>6.4014654159999997</v>
      </c>
      <c r="G7585">
        <f t="shared" si="1307"/>
        <v>6.4014654157999997</v>
      </c>
      <c r="H7585">
        <f t="shared" si="1308"/>
        <v>6.4047300206399997</v>
      </c>
      <c r="I7585">
        <f t="shared" si="1298"/>
        <v>2.8631705084269052</v>
      </c>
      <c r="J7585">
        <f t="shared" si="1306"/>
        <v>-0.92024353206298093</v>
      </c>
      <c r="K7585">
        <f t="shared" si="1299"/>
        <v>1.7781848377777779E-4</v>
      </c>
      <c r="L7585">
        <f t="shared" si="1300"/>
        <v>215.57660136377555</v>
      </c>
      <c r="M7585">
        <f t="shared" si="1301"/>
        <v>-1666.0093900470342</v>
      </c>
      <c r="N7585">
        <f t="shared" si="1302"/>
        <v>-4152.8363850133001</v>
      </c>
      <c r="O7585">
        <f t="shared" si="1303"/>
        <v>-3779.0811103621031</v>
      </c>
      <c r="P7585">
        <f t="shared" si="1304"/>
        <v>-3552.8363850133001</v>
      </c>
      <c r="Q7585">
        <f t="shared" si="1305"/>
        <v>-9.8689899583702778E-2</v>
      </c>
    </row>
    <row r="7586" spans="5:17" x14ac:dyDescent="0.45">
      <c r="E7586">
        <v>758.4</v>
      </c>
      <c r="F7586">
        <v>6.2014656070000003</v>
      </c>
      <c r="G7586">
        <f t="shared" si="1307"/>
        <v>6.2014656065999993</v>
      </c>
      <c r="H7586">
        <f t="shared" si="1308"/>
        <v>6.201687656439999</v>
      </c>
      <c r="I7586">
        <f t="shared" si="1298"/>
        <v>2.7724024499349369</v>
      </c>
      <c r="J7586">
        <f t="shared" si="1306"/>
        <v>-0.9013761918754537</v>
      </c>
      <c r="K7586">
        <f t="shared" si="1299"/>
        <v>1.722629335277778E-4</v>
      </c>
      <c r="L7586">
        <f t="shared" si="1300"/>
        <v>215.42333418275541</v>
      </c>
      <c r="M7586">
        <f t="shared" si="1301"/>
        <v>-1631.8519471284558</v>
      </c>
      <c r="N7586">
        <f t="shared" si="1302"/>
        <v>-3926.9101566886043</v>
      </c>
      <c r="O7586">
        <f t="shared" si="1303"/>
        <v>-3573.4882425866299</v>
      </c>
      <c r="P7586">
        <f t="shared" si="1304"/>
        <v>-3326.9101566886043</v>
      </c>
      <c r="Q7586">
        <f t="shared" si="1305"/>
        <v>-9.2414171019127897E-2</v>
      </c>
    </row>
    <row r="7587" spans="5:17" x14ac:dyDescent="0.45">
      <c r="E7587">
        <v>758.5</v>
      </c>
      <c r="F7587">
        <v>6.0014657969999998</v>
      </c>
      <c r="G7587">
        <f t="shared" si="1307"/>
        <v>6.0014657973999999</v>
      </c>
      <c r="H7587">
        <f t="shared" si="1308"/>
        <v>6.0014657973599999</v>
      </c>
      <c r="I7587">
        <f t="shared" si="1298"/>
        <v>2.6828952700518145</v>
      </c>
      <c r="J7587">
        <f t="shared" si="1306"/>
        <v>-0.89438626021958179</v>
      </c>
      <c r="K7587">
        <f t="shared" si="1299"/>
        <v>1.6670738325E-4</v>
      </c>
      <c r="L7587">
        <f t="shared" si="1300"/>
        <v>215.27703079657164</v>
      </c>
      <c r="M7587">
        <f t="shared" si="1301"/>
        <v>-1619.1973710638315</v>
      </c>
      <c r="N7587">
        <f t="shared" si="1302"/>
        <v>-3766.5712404325654</v>
      </c>
      <c r="O7587">
        <f t="shared" si="1303"/>
        <v>-3427.5798287936345</v>
      </c>
      <c r="P7587">
        <f t="shared" si="1304"/>
        <v>-3166.5712404325654</v>
      </c>
      <c r="Q7587">
        <f t="shared" si="1305"/>
        <v>-8.7960312234237933E-2</v>
      </c>
    </row>
    <row r="7588" spans="5:17" x14ac:dyDescent="0.45">
      <c r="E7588">
        <v>758.6</v>
      </c>
      <c r="F7588">
        <v>5.8014659880000004</v>
      </c>
      <c r="G7588">
        <f t="shared" si="1307"/>
        <v>5.8014659882000004</v>
      </c>
      <c r="H7588">
        <f t="shared" si="1308"/>
        <v>5.8015506395199994</v>
      </c>
      <c r="I7588">
        <f t="shared" si="1298"/>
        <v>2.5935251978910205</v>
      </c>
      <c r="J7588">
        <f t="shared" si="1306"/>
        <v>-0.89103815503366324</v>
      </c>
      <c r="K7588">
        <f t="shared" si="1299"/>
        <v>1.6115183300000001E-4</v>
      </c>
      <c r="L7588">
        <f t="shared" si="1300"/>
        <v>215.13574140595966</v>
      </c>
      <c r="M7588">
        <f t="shared" si="1301"/>
        <v>-1613.1359596175582</v>
      </c>
      <c r="N7588">
        <f t="shared" si="1302"/>
        <v>-3625.7487925889263</v>
      </c>
      <c r="O7588">
        <f t="shared" si="1303"/>
        <v>-3299.431401255923</v>
      </c>
      <c r="P7588">
        <f t="shared" si="1304"/>
        <v>-3025.7487925889263</v>
      </c>
      <c r="Q7588">
        <f t="shared" si="1305"/>
        <v>-8.4048577571914626E-2</v>
      </c>
    </row>
    <row r="7589" spans="5:17" x14ac:dyDescent="0.45">
      <c r="E7589">
        <v>758.7</v>
      </c>
      <c r="F7589">
        <v>5.601466179</v>
      </c>
      <c r="G7589">
        <f t="shared" si="1307"/>
        <v>5.6014661788</v>
      </c>
      <c r="H7589">
        <f t="shared" si="1308"/>
        <v>5.6028266800400006</v>
      </c>
      <c r="I7589">
        <f t="shared" si="1298"/>
        <v>2.5046876390450818</v>
      </c>
      <c r="J7589">
        <f t="shared" si="1306"/>
        <v>-0.88303078447794947</v>
      </c>
      <c r="K7589">
        <f t="shared" si="1299"/>
        <v>1.5559628275000001E-4</v>
      </c>
      <c r="L7589">
        <f t="shared" si="1300"/>
        <v>215.00003741338011</v>
      </c>
      <c r="M7589">
        <f t="shared" si="1301"/>
        <v>-1598.6394116162926</v>
      </c>
      <c r="N7589">
        <f t="shared" si="1302"/>
        <v>-3465.5844374621074</v>
      </c>
      <c r="O7589">
        <f t="shared" si="1303"/>
        <v>-3153.6818380905179</v>
      </c>
      <c r="P7589">
        <f t="shared" si="1304"/>
        <v>-2865.5844374621074</v>
      </c>
      <c r="Q7589">
        <f t="shared" si="1305"/>
        <v>-7.9599567707280772E-2</v>
      </c>
    </row>
    <row r="7590" spans="5:17" x14ac:dyDescent="0.45">
      <c r="E7590">
        <v>758.8</v>
      </c>
      <c r="F7590">
        <v>5.4014663699999996</v>
      </c>
      <c r="G7590">
        <f t="shared" si="1307"/>
        <v>5.4018896266</v>
      </c>
      <c r="H7590">
        <f t="shared" si="1308"/>
        <v>5.4064939177600007</v>
      </c>
      <c r="I7590">
        <f t="shared" si="1298"/>
        <v>2.4169190409954306</v>
      </c>
      <c r="J7590">
        <f t="shared" si="1306"/>
        <v>-0.86965893910790459</v>
      </c>
      <c r="K7590">
        <f t="shared" si="1299"/>
        <v>1.5004073249999999E-4</v>
      </c>
      <c r="L7590">
        <f t="shared" si="1300"/>
        <v>214.87061064378685</v>
      </c>
      <c r="M7590">
        <f t="shared" si="1301"/>
        <v>-1574.4310154987884</v>
      </c>
      <c r="N7590">
        <f t="shared" si="1302"/>
        <v>-3285.9474298775094</v>
      </c>
      <c r="O7590">
        <f t="shared" si="1303"/>
        <v>-2990.2121611885336</v>
      </c>
      <c r="P7590">
        <f t="shared" si="1304"/>
        <v>-2685.9474298775094</v>
      </c>
      <c r="Q7590">
        <f t="shared" si="1305"/>
        <v>-7.4609650829930818E-2</v>
      </c>
    </row>
    <row r="7591" spans="5:17" x14ac:dyDescent="0.45">
      <c r="E7591">
        <v>758.9</v>
      </c>
      <c r="F7591">
        <v>5.2014665600000001</v>
      </c>
      <c r="G7591">
        <f t="shared" si="1307"/>
        <v>5.2078458092000002</v>
      </c>
      <c r="H7591">
        <f t="shared" si="1308"/>
        <v>5.2137523515200002</v>
      </c>
      <c r="I7591">
        <f t="shared" si="1298"/>
        <v>2.3307558512235009</v>
      </c>
      <c r="J7591">
        <f t="shared" si="1306"/>
        <v>-0.85092261874470498</v>
      </c>
      <c r="K7591">
        <f t="shared" si="1299"/>
        <v>1.4448518222222223E-4</v>
      </c>
      <c r="L7591">
        <f t="shared" si="1300"/>
        <v>214.7480416030275</v>
      </c>
      <c r="M7591">
        <f t="shared" si="1301"/>
        <v>-1540.5107709413035</v>
      </c>
      <c r="N7591">
        <f t="shared" si="1302"/>
        <v>-3090.0292387392251</v>
      </c>
      <c r="O7591">
        <f t="shared" si="1303"/>
        <v>-2811.9266072526948</v>
      </c>
      <c r="P7591">
        <f t="shared" si="1304"/>
        <v>-2490.0292387392251</v>
      </c>
      <c r="Q7591">
        <f t="shared" si="1305"/>
        <v>-6.916747885386737E-2</v>
      </c>
    </row>
    <row r="7592" spans="5:17" x14ac:dyDescent="0.45">
      <c r="E7592">
        <v>759</v>
      </c>
      <c r="F7592">
        <v>5.0035830360000002</v>
      </c>
      <c r="G7592">
        <f t="shared" si="1307"/>
        <v>5.019801986</v>
      </c>
      <c r="H7592">
        <f t="shared" si="1308"/>
        <v>5.0258019802399998</v>
      </c>
      <c r="I7592">
        <f t="shared" si="1298"/>
        <v>2.2467345172464896</v>
      </c>
      <c r="J7592">
        <f t="shared" si="1306"/>
        <v>-0.82720024909632262</v>
      </c>
      <c r="K7592">
        <f t="shared" si="1299"/>
        <v>1.3898841766666668E-4</v>
      </c>
      <c r="L7592">
        <f t="shared" si="1300"/>
        <v>214.63280377648741</v>
      </c>
      <c r="M7592">
        <f t="shared" si="1301"/>
        <v>-1497.5637800509976</v>
      </c>
      <c r="N7592">
        <f t="shared" si="1302"/>
        <v>-2882.4053076406794</v>
      </c>
      <c r="O7592">
        <f t="shared" si="1303"/>
        <v>-2622.9888299530185</v>
      </c>
      <c r="P7592">
        <f t="shared" si="1304"/>
        <v>-2282.4053076406794</v>
      </c>
      <c r="Q7592">
        <f t="shared" si="1305"/>
        <v>-6.3400147434463316E-2</v>
      </c>
    </row>
    <row r="7593" spans="5:17" x14ac:dyDescent="0.45">
      <c r="E7593">
        <v>759.1</v>
      </c>
      <c r="F7593">
        <v>4.8312469010000001</v>
      </c>
      <c r="G7593">
        <f t="shared" si="1307"/>
        <v>4.8377581570000006</v>
      </c>
      <c r="H7593">
        <f t="shared" si="1308"/>
        <v>4.8436734999199995</v>
      </c>
      <c r="I7593">
        <f t="shared" si="1298"/>
        <v>2.1653158014042364</v>
      </c>
      <c r="J7593">
        <f t="shared" si="1306"/>
        <v>-0.80343853787155251</v>
      </c>
      <c r="K7593">
        <f t="shared" si="1299"/>
        <v>1.3420130280555556E-4</v>
      </c>
      <c r="L7593">
        <f t="shared" si="1300"/>
        <v>214.52517144393633</v>
      </c>
      <c r="M7593">
        <f t="shared" si="1301"/>
        <v>-1454.5455651494408</v>
      </c>
      <c r="N7593">
        <f t="shared" si="1302"/>
        <v>-2685.0357525540308</v>
      </c>
      <c r="O7593">
        <f t="shared" si="1303"/>
        <v>-2443.382534824168</v>
      </c>
      <c r="P7593">
        <f t="shared" si="1304"/>
        <v>-2085.0357525540308</v>
      </c>
      <c r="Q7593">
        <f t="shared" si="1305"/>
        <v>-5.7917659793167521E-2</v>
      </c>
    </row>
    <row r="7594" spans="5:17" x14ac:dyDescent="0.45">
      <c r="E7594">
        <v>759.2</v>
      </c>
      <c r="F7594">
        <v>4.6612470630000002</v>
      </c>
      <c r="G7594">
        <f t="shared" si="1307"/>
        <v>4.6617143223999999</v>
      </c>
      <c r="H7594">
        <f t="shared" si="1308"/>
        <v>4.6663538154799999</v>
      </c>
      <c r="I7594">
        <f t="shared" si="1298"/>
        <v>2.0860468096721791</v>
      </c>
      <c r="J7594">
        <f t="shared" si="1306"/>
        <v>-0.78462353417676489</v>
      </c>
      <c r="K7594">
        <f t="shared" si="1299"/>
        <v>1.2947908508333333E-4</v>
      </c>
      <c r="L7594">
        <f t="shared" si="1300"/>
        <v>214.42419745109649</v>
      </c>
      <c r="M7594">
        <f t="shared" si="1301"/>
        <v>-1420.4828722457319</v>
      </c>
      <c r="N7594">
        <f t="shared" si="1302"/>
        <v>-2515.8948508328053</v>
      </c>
      <c r="O7594">
        <f t="shared" si="1303"/>
        <v>-2289.4643142578529</v>
      </c>
      <c r="P7594">
        <f t="shared" si="1304"/>
        <v>-1915.8948508328053</v>
      </c>
      <c r="Q7594">
        <f t="shared" si="1305"/>
        <v>-5.3219301412022371E-2</v>
      </c>
    </row>
    <row r="7595" spans="5:17" x14ac:dyDescent="0.45">
      <c r="E7595">
        <v>759.3</v>
      </c>
      <c r="F7595">
        <v>4.4912472250000004</v>
      </c>
      <c r="G7595">
        <f t="shared" si="1307"/>
        <v>4.4912472250000004</v>
      </c>
      <c r="H7595">
        <f t="shared" si="1308"/>
        <v>4.4926429280800004</v>
      </c>
      <c r="I7595">
        <f t="shared" si="1298"/>
        <v>2.0083910945688834</v>
      </c>
      <c r="J7595">
        <f t="shared" si="1306"/>
        <v>-0.77117300529631949</v>
      </c>
      <c r="K7595">
        <f t="shared" si="1299"/>
        <v>1.2475686736111114E-4</v>
      </c>
      <c r="L7595">
        <f t="shared" si="1300"/>
        <v>214.32892973376528</v>
      </c>
      <c r="M7595">
        <f t="shared" si="1301"/>
        <v>-1396.1320274582813</v>
      </c>
      <c r="N7595">
        <f t="shared" si="1302"/>
        <v>-2373.5228170038376</v>
      </c>
      <c r="O7595">
        <f t="shared" si="1303"/>
        <v>-2159.9057634734922</v>
      </c>
      <c r="P7595">
        <f t="shared" si="1304"/>
        <v>-1773.5228170038376</v>
      </c>
      <c r="Q7595">
        <f t="shared" si="1305"/>
        <v>-4.9264522694551047E-2</v>
      </c>
    </row>
    <row r="7596" spans="5:17" x14ac:dyDescent="0.45">
      <c r="E7596">
        <v>759.4</v>
      </c>
      <c r="F7596">
        <v>4.3212473869999997</v>
      </c>
      <c r="G7596">
        <f t="shared" si="1307"/>
        <v>4.3212473869999997</v>
      </c>
      <c r="H7596">
        <f t="shared" si="1308"/>
        <v>4.3213408388800003</v>
      </c>
      <c r="I7596">
        <f t="shared" si="1298"/>
        <v>1.9318122086129152</v>
      </c>
      <c r="J7596">
        <f t="shared" si="1306"/>
        <v>-0.76308695123020964</v>
      </c>
      <c r="K7596">
        <f t="shared" si="1299"/>
        <v>1.2003464963888889E-4</v>
      </c>
      <c r="L7596">
        <f t="shared" si="1300"/>
        <v>214.23852197108826</v>
      </c>
      <c r="M7596">
        <f t="shared" si="1301"/>
        <v>-1381.4930307870773</v>
      </c>
      <c r="N7596">
        <f t="shared" si="1302"/>
        <v>-2254.9165106891996</v>
      </c>
      <c r="O7596">
        <f t="shared" si="1303"/>
        <v>-2051.9740247271716</v>
      </c>
      <c r="P7596">
        <f t="shared" si="1304"/>
        <v>-1654.9165106891996</v>
      </c>
      <c r="Q7596">
        <f t="shared" si="1305"/>
        <v>-4.5969903074699996E-2</v>
      </c>
    </row>
    <row r="7597" spans="5:17" x14ac:dyDescent="0.45">
      <c r="E7597">
        <v>759.5</v>
      </c>
      <c r="F7597">
        <v>4.1512475489999998</v>
      </c>
      <c r="G7597">
        <f t="shared" si="1307"/>
        <v>4.1512475489999998</v>
      </c>
      <c r="H7597">
        <f t="shared" si="1308"/>
        <v>4.1512475490399998</v>
      </c>
      <c r="I7597">
        <f t="shared" si="1298"/>
        <v>1.8557737043228415</v>
      </c>
      <c r="J7597">
        <f t="shared" si="1306"/>
        <v>-0.75987466135609472</v>
      </c>
      <c r="K7597">
        <f t="shared" si="1299"/>
        <v>1.1531243191666667E-4</v>
      </c>
      <c r="L7597">
        <f t="shared" si="1300"/>
        <v>214.15222926166922</v>
      </c>
      <c r="M7597">
        <f t="shared" si="1301"/>
        <v>-1375.6774994550274</v>
      </c>
      <c r="N7597">
        <f t="shared" si="1302"/>
        <v>-2155.5280533313176</v>
      </c>
      <c r="O7597">
        <f t="shared" si="1303"/>
        <v>-1961.5305285314989</v>
      </c>
      <c r="P7597">
        <f t="shared" si="1304"/>
        <v>-1555.5280533313176</v>
      </c>
      <c r="Q7597">
        <f t="shared" si="1305"/>
        <v>-4.3209112592536604E-2</v>
      </c>
    </row>
    <row r="7598" spans="5:17" x14ac:dyDescent="0.45">
      <c r="E7598">
        <v>759.6</v>
      </c>
      <c r="F7598">
        <v>3.981247711</v>
      </c>
      <c r="G7598">
        <f t="shared" si="1307"/>
        <v>3.9812477110000004</v>
      </c>
      <c r="H7598">
        <f t="shared" si="1308"/>
        <v>3.9813825974000006</v>
      </c>
      <c r="I7598">
        <f t="shared" si="1298"/>
        <v>1.7798372763416963</v>
      </c>
      <c r="J7598">
        <f t="shared" si="1306"/>
        <v>-0.75581422511020624</v>
      </c>
      <c r="K7598">
        <f t="shared" si="1299"/>
        <v>1.1059021419444444E-4</v>
      </c>
      <c r="L7598">
        <f t="shared" si="1300"/>
        <v>214.06951019649077</v>
      </c>
      <c r="M7598">
        <f t="shared" si="1301"/>
        <v>-1368.3264834710601</v>
      </c>
      <c r="N7598">
        <f t="shared" si="1302"/>
        <v>-2054.3895875114199</v>
      </c>
      <c r="O7598">
        <f t="shared" si="1303"/>
        <v>-1869.4945246353923</v>
      </c>
      <c r="P7598">
        <f t="shared" si="1304"/>
        <v>-1454.3895875114199</v>
      </c>
      <c r="Q7598">
        <f t="shared" si="1305"/>
        <v>-4.0399710764206113E-2</v>
      </c>
    </row>
    <row r="7599" spans="5:17" x14ac:dyDescent="0.45">
      <c r="E7599">
        <v>759.7</v>
      </c>
      <c r="F7599">
        <v>3.8112478730000001</v>
      </c>
      <c r="G7599">
        <f t="shared" si="1307"/>
        <v>3.8112478732000001</v>
      </c>
      <c r="H7599">
        <f t="shared" si="1308"/>
        <v>3.8131058950000005</v>
      </c>
      <c r="I7599">
        <f t="shared" si="1298"/>
        <v>1.7046108593008003</v>
      </c>
      <c r="J7599">
        <f t="shared" si="1306"/>
        <v>-0.7451377991052166</v>
      </c>
      <c r="K7599">
        <f t="shared" si="1299"/>
        <v>1.0586799647222224E-4</v>
      </c>
      <c r="L7599">
        <f t="shared" si="1300"/>
        <v>213.99097172786375</v>
      </c>
      <c r="M7599">
        <f t="shared" si="1301"/>
        <v>-1348.9978760353952</v>
      </c>
      <c r="N7599">
        <f t="shared" si="1302"/>
        <v>-1934.7450944640022</v>
      </c>
      <c r="O7599">
        <f t="shared" si="1303"/>
        <v>-1760.6180359622422</v>
      </c>
      <c r="P7599">
        <f t="shared" si="1304"/>
        <v>-1334.7450944640022</v>
      </c>
      <c r="Q7599">
        <f t="shared" si="1305"/>
        <v>-3.7076252624000064E-2</v>
      </c>
    </row>
    <row r="7600" spans="5:17" x14ac:dyDescent="0.45">
      <c r="E7600">
        <v>759.8</v>
      </c>
      <c r="F7600">
        <v>3.6412480349999998</v>
      </c>
      <c r="G7600">
        <f t="shared" si="1307"/>
        <v>3.6419224667999996</v>
      </c>
      <c r="H7600">
        <f t="shared" si="1308"/>
        <v>3.6480174403200003</v>
      </c>
      <c r="I7600">
        <f t="shared" si="1298"/>
        <v>1.630809716520653</v>
      </c>
      <c r="J7600">
        <f t="shared" si="1306"/>
        <v>-0.72730873989523381</v>
      </c>
      <c r="K7600">
        <f t="shared" si="1299"/>
        <v>1.0114577875E-4</v>
      </c>
      <c r="L7600">
        <f t="shared" si="1300"/>
        <v>213.91721668201313</v>
      </c>
      <c r="M7600">
        <f t="shared" si="1301"/>
        <v>-1316.720137562246</v>
      </c>
      <c r="N7600">
        <f t="shared" si="1302"/>
        <v>-1798.4617187788408</v>
      </c>
      <c r="O7600">
        <f t="shared" si="1303"/>
        <v>-1636.6001640887453</v>
      </c>
      <c r="P7600">
        <f t="shared" si="1304"/>
        <v>-1198.4617187788408</v>
      </c>
      <c r="Q7600">
        <f t="shared" si="1305"/>
        <v>-3.3290603299412247E-2</v>
      </c>
    </row>
    <row r="7601" spans="5:17" x14ac:dyDescent="0.45">
      <c r="E7601">
        <v>759.9</v>
      </c>
      <c r="F7601">
        <v>3.4712481980000001</v>
      </c>
      <c r="G7601">
        <f t="shared" si="1307"/>
        <v>3.4798638749999995</v>
      </c>
      <c r="H7601">
        <f t="shared" si="1308"/>
        <v>3.48771723184</v>
      </c>
      <c r="I7601">
        <f t="shared" si="1298"/>
        <v>1.5591491113217535</v>
      </c>
      <c r="J7601">
        <f t="shared" si="1306"/>
        <v>-0.70232704765907372</v>
      </c>
      <c r="K7601">
        <f t="shared" si="1299"/>
        <v>9.6423561055555566E-5</v>
      </c>
      <c r="L7601">
        <f t="shared" si="1300"/>
        <v>213.84872409085688</v>
      </c>
      <c r="M7601">
        <f t="shared" si="1301"/>
        <v>-1271.4932683753411</v>
      </c>
      <c r="N7601">
        <f t="shared" si="1302"/>
        <v>-1649.0255513154545</v>
      </c>
      <c r="O7601">
        <f t="shared" si="1303"/>
        <v>-1500.6132516970638</v>
      </c>
      <c r="P7601">
        <f t="shared" si="1304"/>
        <v>-1049.0255513154545</v>
      </c>
      <c r="Q7601">
        <f t="shared" si="1305"/>
        <v>-2.9139598647651515E-2</v>
      </c>
    </row>
    <row r="7602" spans="5:17" x14ac:dyDescent="0.45">
      <c r="E7602">
        <v>760</v>
      </c>
      <c r="F7602">
        <v>3.304620517</v>
      </c>
      <c r="G7602">
        <f t="shared" si="1307"/>
        <v>3.3258052755999996</v>
      </c>
      <c r="H7602">
        <f t="shared" si="1308"/>
        <v>3.3338052679599999</v>
      </c>
      <c r="I7602">
        <f t="shared" si="1298"/>
        <v>1.4903443069888382</v>
      </c>
      <c r="J7602">
        <f t="shared" si="1306"/>
        <v>-0.67079571802284854</v>
      </c>
      <c r="K7602">
        <f t="shared" si="1299"/>
        <v>9.1795014361111121E-5</v>
      </c>
      <c r="L7602">
        <f t="shared" si="1300"/>
        <v>213.78585683389269</v>
      </c>
      <c r="M7602">
        <f t="shared" si="1301"/>
        <v>-1214.4089320835603</v>
      </c>
      <c r="N7602">
        <f t="shared" si="1302"/>
        <v>-1491.272903640006</v>
      </c>
      <c r="O7602">
        <f t="shared" si="1303"/>
        <v>-1357.0583423124056</v>
      </c>
      <c r="P7602">
        <f t="shared" si="1304"/>
        <v>-891.27290364000601</v>
      </c>
      <c r="Q7602">
        <f t="shared" si="1305"/>
        <v>-2.4757580656666833E-2</v>
      </c>
    </row>
    <row r="7603" spans="5:17" x14ac:dyDescent="0.45">
      <c r="E7603">
        <v>760.1</v>
      </c>
      <c r="F7603">
        <v>3.1709547520000001</v>
      </c>
      <c r="G7603">
        <f t="shared" si="1307"/>
        <v>3.1797466685999995</v>
      </c>
      <c r="H7603">
        <f t="shared" si="1308"/>
        <v>3.1876117745999997</v>
      </c>
      <c r="I7603">
        <f t="shared" si="1298"/>
        <v>1.4249899677171838</v>
      </c>
      <c r="J7603">
        <f t="shared" si="1306"/>
        <v>-0.63921186440531241</v>
      </c>
      <c r="K7603">
        <f t="shared" si="1299"/>
        <v>8.8082076444444458E-5</v>
      </c>
      <c r="L7603">
        <f t="shared" si="1300"/>
        <v>213.72876935896335</v>
      </c>
      <c r="M7603">
        <f t="shared" si="1301"/>
        <v>-1157.2295063474987</v>
      </c>
      <c r="N7603">
        <f t="shared" si="1302"/>
        <v>-1344.4790847424322</v>
      </c>
      <c r="O7603">
        <f t="shared" si="1303"/>
        <v>-1223.4759671156132</v>
      </c>
      <c r="P7603">
        <f t="shared" si="1304"/>
        <v>-744.47908474243218</v>
      </c>
      <c r="Q7603">
        <f t="shared" si="1305"/>
        <v>-2.0679974576178671E-2</v>
      </c>
    </row>
    <row r="7604" spans="5:17" x14ac:dyDescent="0.45">
      <c r="E7604">
        <v>760.2</v>
      </c>
      <c r="F7604">
        <v>3.0409548759999998</v>
      </c>
      <c r="G7604">
        <f t="shared" si="1307"/>
        <v>3.0416880538000002</v>
      </c>
      <c r="H7604">
        <f t="shared" si="1308"/>
        <v>3.0478300243999996</v>
      </c>
      <c r="I7604">
        <f t="shared" si="1298"/>
        <v>1.3625019341077758</v>
      </c>
      <c r="J7604">
        <f t="shared" si="1306"/>
        <v>-0.61412512438534295</v>
      </c>
      <c r="K7604">
        <f t="shared" si="1299"/>
        <v>8.4470968777777776E-5</v>
      </c>
      <c r="L7604">
        <f t="shared" si="1300"/>
        <v>213.67657921200205</v>
      </c>
      <c r="M7604">
        <f t="shared" si="1301"/>
        <v>-1111.8124585957548</v>
      </c>
      <c r="N7604">
        <f t="shared" si="1302"/>
        <v>-1223.7118727519512</v>
      </c>
      <c r="O7604">
        <f t="shared" si="1303"/>
        <v>-1113.5778042042757</v>
      </c>
      <c r="P7604">
        <f t="shared" si="1304"/>
        <v>-623.7118727519512</v>
      </c>
      <c r="Q7604">
        <f t="shared" si="1305"/>
        <v>-1.7325329798665311E-2</v>
      </c>
    </row>
    <row r="7605" spans="5:17" x14ac:dyDescent="0.45">
      <c r="E7605">
        <v>760.3</v>
      </c>
      <c r="F7605">
        <v>2.910955</v>
      </c>
      <c r="G7605">
        <f t="shared" si="1307"/>
        <v>2.910955</v>
      </c>
      <c r="H7605">
        <f t="shared" si="1308"/>
        <v>2.91286001888</v>
      </c>
      <c r="I7605">
        <f t="shared" si="1298"/>
        <v>1.3021649428401152</v>
      </c>
      <c r="J7605">
        <f t="shared" si="1306"/>
        <v>-0.59619101757036774</v>
      </c>
      <c r="K7605">
        <f t="shared" si="1299"/>
        <v>8.085986111111112E-5</v>
      </c>
      <c r="L7605">
        <f t="shared" si="1300"/>
        <v>213.62840610911965</v>
      </c>
      <c r="M7605">
        <f t="shared" si="1301"/>
        <v>-1079.3445418814972</v>
      </c>
      <c r="N7605">
        <f t="shared" si="1302"/>
        <v>-1127.3052024538035</v>
      </c>
      <c r="O7605">
        <f t="shared" si="1303"/>
        <v>-1025.8477342329613</v>
      </c>
      <c r="P7605">
        <f t="shared" si="1304"/>
        <v>-527.30520245380353</v>
      </c>
      <c r="Q7605">
        <f t="shared" si="1305"/>
        <v>-1.4647366734827876E-2</v>
      </c>
    </row>
    <row r="7606" spans="5:17" x14ac:dyDescent="0.45">
      <c r="E7606">
        <v>760.4</v>
      </c>
      <c r="F7606">
        <v>2.7809551240000001</v>
      </c>
      <c r="G7606">
        <f t="shared" si="1307"/>
        <v>2.7809551239999997</v>
      </c>
      <c r="H7606">
        <f t="shared" si="1308"/>
        <v>2.7811017595599998</v>
      </c>
      <c r="I7606">
        <f t="shared" si="1298"/>
        <v>1.2432637305937022</v>
      </c>
      <c r="J7606">
        <f t="shared" si="1306"/>
        <v>-0.5854095438709761</v>
      </c>
      <c r="K7606">
        <f t="shared" si="1299"/>
        <v>7.7248753444444452E-5</v>
      </c>
      <c r="L7606">
        <f t="shared" si="1300"/>
        <v>213.583483682067</v>
      </c>
      <c r="M7606">
        <f t="shared" si="1301"/>
        <v>-1059.8257560428565</v>
      </c>
      <c r="N7606">
        <f t="shared" si="1302"/>
        <v>-1052.1023245213669</v>
      </c>
      <c r="O7606">
        <f t="shared" si="1303"/>
        <v>-957.41311531444387</v>
      </c>
      <c r="P7606">
        <f t="shared" si="1304"/>
        <v>-452.10232452136688</v>
      </c>
      <c r="Q7606">
        <f t="shared" si="1305"/>
        <v>-1.2558397903371302E-2</v>
      </c>
    </row>
    <row r="7607" spans="5:17" x14ac:dyDescent="0.45">
      <c r="E7607">
        <v>760.5</v>
      </c>
      <c r="F7607">
        <v>2.6509552479999998</v>
      </c>
      <c r="G7607">
        <f t="shared" si="1307"/>
        <v>2.6509552479999998</v>
      </c>
      <c r="H7607">
        <f t="shared" si="1308"/>
        <v>2.6509552479999998</v>
      </c>
      <c r="I7607">
        <f t="shared" si="1298"/>
        <v>1.18508303406592</v>
      </c>
      <c r="J7607">
        <f t="shared" si="1306"/>
        <v>-0.58147920547411247</v>
      </c>
      <c r="K7607">
        <f t="shared" si="1299"/>
        <v>7.3637645777777783E-5</v>
      </c>
      <c r="L7607">
        <f t="shared" si="1300"/>
        <v>213.54115179130315</v>
      </c>
      <c r="M7607">
        <f t="shared" si="1301"/>
        <v>-1052.7102692753938</v>
      </c>
      <c r="N7607">
        <f t="shared" si="1302"/>
        <v>-994.48508384246657</v>
      </c>
      <c r="O7607">
        <f t="shared" si="1303"/>
        <v>-904.9814262966446</v>
      </c>
      <c r="P7607">
        <f t="shared" si="1304"/>
        <v>-394.48508384246657</v>
      </c>
      <c r="Q7607">
        <f t="shared" si="1305"/>
        <v>-1.0957918995624072E-2</v>
      </c>
    </row>
    <row r="7608" spans="5:17" x14ac:dyDescent="0.45">
      <c r="E7608">
        <v>760.6</v>
      </c>
      <c r="F7608">
        <v>2.520955372</v>
      </c>
      <c r="G7608">
        <f t="shared" si="1307"/>
        <v>2.5209553720000004</v>
      </c>
      <c r="H7608">
        <f t="shared" si="1308"/>
        <v>2.5209553719999995</v>
      </c>
      <c r="I7608">
        <f t="shared" si="1298"/>
        <v>1.1269678894988797</v>
      </c>
      <c r="J7608">
        <f t="shared" si="1306"/>
        <v>-0.58115144567039922</v>
      </c>
      <c r="K7608">
        <f t="shared" si="1299"/>
        <v>7.0026538111111114E-5</v>
      </c>
      <c r="L7608">
        <f t="shared" si="1300"/>
        <v>213.50089262614247</v>
      </c>
      <c r="M7608">
        <f t="shared" si="1301"/>
        <v>-1052.1168927488106</v>
      </c>
      <c r="N7608">
        <f t="shared" si="1302"/>
        <v>-945.09330375823561</v>
      </c>
      <c r="O7608">
        <f t="shared" si="1303"/>
        <v>-860.0349064199944</v>
      </c>
      <c r="P7608">
        <f t="shared" si="1304"/>
        <v>-345.09330375823561</v>
      </c>
      <c r="Q7608">
        <f t="shared" si="1305"/>
        <v>-9.5859251043954336E-3</v>
      </c>
    </row>
    <row r="7609" spans="5:17" x14ac:dyDescent="0.45">
      <c r="E7609">
        <v>760.7</v>
      </c>
      <c r="F7609">
        <v>2.3909554960000001</v>
      </c>
      <c r="G7609">
        <f t="shared" si="1307"/>
        <v>2.3909554959999997</v>
      </c>
      <c r="H7609">
        <f t="shared" si="1308"/>
        <v>2.3909554960000001</v>
      </c>
      <c r="I7609">
        <f t="shared" si="1298"/>
        <v>1.0688527449318401</v>
      </c>
      <c r="J7609">
        <f t="shared" si="1306"/>
        <v>-0.58115144567039922</v>
      </c>
      <c r="K7609">
        <f t="shared" si="1299"/>
        <v>6.6415430444444445E-5</v>
      </c>
      <c r="L7609">
        <f t="shared" si="1300"/>
        <v>213.46265734997112</v>
      </c>
      <c r="M7609">
        <f t="shared" si="1301"/>
        <v>-1052.1168927488106</v>
      </c>
      <c r="N7609">
        <f t="shared" si="1302"/>
        <v>-896.39788155476322</v>
      </c>
      <c r="O7609">
        <f t="shared" si="1303"/>
        <v>-815.72207221483461</v>
      </c>
      <c r="P7609">
        <f t="shared" si="1304"/>
        <v>-296.39788155476333</v>
      </c>
      <c r="Q7609">
        <f t="shared" si="1305"/>
        <v>-8.2332744876323152E-3</v>
      </c>
    </row>
    <row r="7610" spans="5:17" x14ac:dyDescent="0.45">
      <c r="E7610">
        <v>760.8</v>
      </c>
      <c r="F7610">
        <v>2.2609556199999998</v>
      </c>
      <c r="G7610">
        <f t="shared" si="1307"/>
        <v>2.2609556199999998</v>
      </c>
      <c r="H7610">
        <f t="shared" si="1308"/>
        <v>2.2609556199999998</v>
      </c>
      <c r="I7610">
        <f t="shared" si="1298"/>
        <v>1.0107376003647999</v>
      </c>
      <c r="J7610">
        <f t="shared" si="1306"/>
        <v>-0.58115144567039978</v>
      </c>
      <c r="K7610">
        <f t="shared" si="1299"/>
        <v>6.2804322777777776E-5</v>
      </c>
      <c r="L7610">
        <f t="shared" si="1300"/>
        <v>213.42644596278905</v>
      </c>
      <c r="M7610">
        <f t="shared" si="1301"/>
        <v>-1052.1168927488116</v>
      </c>
      <c r="N7610">
        <f t="shared" si="1302"/>
        <v>-847.6959696333862</v>
      </c>
      <c r="O7610">
        <f t="shared" si="1303"/>
        <v>-771.40333236638151</v>
      </c>
      <c r="P7610">
        <f t="shared" si="1304"/>
        <v>-247.6959696333862</v>
      </c>
      <c r="Q7610">
        <f t="shared" si="1305"/>
        <v>-6.8804436009273946E-3</v>
      </c>
    </row>
    <row r="7611" spans="5:17" x14ac:dyDescent="0.45">
      <c r="E7611">
        <v>760.9</v>
      </c>
      <c r="F7611">
        <v>2.130955744</v>
      </c>
      <c r="G7611">
        <f t="shared" si="1307"/>
        <v>2.1309557440000004</v>
      </c>
      <c r="H7611">
        <f t="shared" si="1308"/>
        <v>2.1309557440000004</v>
      </c>
      <c r="I7611">
        <f t="shared" si="1298"/>
        <v>0.95262245579776017</v>
      </c>
      <c r="J7611">
        <f t="shared" si="1306"/>
        <v>-0.58115144567039922</v>
      </c>
      <c r="K7611">
        <f t="shared" si="1299"/>
        <v>5.9193215111111114E-5</v>
      </c>
      <c r="L7611">
        <f t="shared" si="1300"/>
        <v>213.3922584645963</v>
      </c>
      <c r="M7611">
        <f t="shared" si="1301"/>
        <v>-1052.1168927488106</v>
      </c>
      <c r="N7611">
        <f t="shared" si="1302"/>
        <v>-798.98792084990646</v>
      </c>
      <c r="O7611">
        <f t="shared" si="1303"/>
        <v>-727.07900797341495</v>
      </c>
      <c r="P7611">
        <f t="shared" si="1304"/>
        <v>-198.98792084990646</v>
      </c>
      <c r="Q7611">
        <f t="shared" si="1305"/>
        <v>-5.5274422458307356E-3</v>
      </c>
    </row>
    <row r="7612" spans="5:17" x14ac:dyDescent="0.45">
      <c r="E7612">
        <v>761</v>
      </c>
      <c r="F7612">
        <v>2.0009558680000001</v>
      </c>
      <c r="G7612">
        <f t="shared" si="1307"/>
        <v>2.0009558680000001</v>
      </c>
      <c r="H7612">
        <f t="shared" si="1308"/>
        <v>2.0009558680000001</v>
      </c>
      <c r="I7612">
        <f t="shared" si="1298"/>
        <v>0.89450731123072003</v>
      </c>
      <c r="J7612">
        <f t="shared" si="1306"/>
        <v>-0.58115144567040034</v>
      </c>
      <c r="K7612">
        <f t="shared" si="1299"/>
        <v>5.5582107444444452E-5</v>
      </c>
      <c r="L7612">
        <f t="shared" si="1300"/>
        <v>213.36009485539287</v>
      </c>
      <c r="M7612">
        <f t="shared" si="1301"/>
        <v>-1052.1168927488125</v>
      </c>
      <c r="N7612">
        <f t="shared" si="1302"/>
        <v>-750.27408806013125</v>
      </c>
      <c r="O7612">
        <f t="shared" si="1303"/>
        <v>-682.74942013471946</v>
      </c>
      <c r="P7612">
        <f t="shared" si="1304"/>
        <v>-150.27408806013125</v>
      </c>
      <c r="Q7612">
        <f t="shared" si="1305"/>
        <v>-4.1742802238925346E-3</v>
      </c>
    </row>
    <row r="7613" spans="5:17" x14ac:dyDescent="0.45">
      <c r="E7613">
        <v>761.1</v>
      </c>
      <c r="F7613">
        <v>1.8709559920000001</v>
      </c>
      <c r="G7613">
        <f t="shared" si="1307"/>
        <v>1.8709559920000001</v>
      </c>
      <c r="H7613">
        <f t="shared" si="1308"/>
        <v>1.8709559920000003</v>
      </c>
      <c r="I7613">
        <f t="shared" si="1298"/>
        <v>0.8363921666636801</v>
      </c>
      <c r="J7613">
        <f t="shared" si="1306"/>
        <v>-0.58115144567039978</v>
      </c>
      <c r="K7613">
        <f t="shared" si="1299"/>
        <v>5.1970999777777783E-5</v>
      </c>
      <c r="L7613">
        <f t="shared" si="1300"/>
        <v>213.32995513517872</v>
      </c>
      <c r="M7613">
        <f t="shared" si="1301"/>
        <v>-1052.1168927488116</v>
      </c>
      <c r="N7613">
        <f t="shared" si="1302"/>
        <v>-701.5548241198594</v>
      </c>
      <c r="O7613">
        <f t="shared" si="1303"/>
        <v>-638.41488994907206</v>
      </c>
      <c r="P7613">
        <f t="shared" si="1304"/>
        <v>-101.5548241198594</v>
      </c>
      <c r="Q7613">
        <f t="shared" si="1305"/>
        <v>-2.8209673366627612E-3</v>
      </c>
    </row>
    <row r="7614" spans="5:17" x14ac:dyDescent="0.45">
      <c r="E7614">
        <v>761.2</v>
      </c>
      <c r="F7614">
        <v>1.740956116</v>
      </c>
      <c r="G7614">
        <f t="shared" si="1307"/>
        <v>1.7409561160000002</v>
      </c>
      <c r="H7614">
        <f t="shared" si="1308"/>
        <v>1.7409561160000002</v>
      </c>
      <c r="I7614">
        <f t="shared" si="1298"/>
        <v>0.77827702209664007</v>
      </c>
      <c r="J7614">
        <f t="shared" si="1306"/>
        <v>-0.58115144567040034</v>
      </c>
      <c r="K7614">
        <f t="shared" si="1299"/>
        <v>4.8359892111111115E-5</v>
      </c>
      <c r="L7614">
        <f t="shared" si="1300"/>
        <v>213.3018393039539</v>
      </c>
      <c r="M7614">
        <f t="shared" si="1301"/>
        <v>-1052.1168927488125</v>
      </c>
      <c r="N7614">
        <f t="shared" si="1302"/>
        <v>-652.83048188489852</v>
      </c>
      <c r="O7614">
        <f t="shared" si="1303"/>
        <v>-594.07573851525763</v>
      </c>
      <c r="P7614">
        <f t="shared" si="1304"/>
        <v>-52.830481884898518</v>
      </c>
      <c r="Q7614">
        <f t="shared" si="1305"/>
        <v>-1.4675133856916255E-3</v>
      </c>
    </row>
    <row r="7615" spans="5:17" x14ac:dyDescent="0.45">
      <c r="E7615">
        <v>761.3</v>
      </c>
      <c r="F7615">
        <v>1.6109562399999999</v>
      </c>
      <c r="G7615">
        <f t="shared" si="1307"/>
        <v>1.6109562400000002</v>
      </c>
      <c r="H7615">
        <f t="shared" si="1308"/>
        <v>1.6109562400000002</v>
      </c>
      <c r="I7615">
        <f t="shared" si="1298"/>
        <v>0.72016187752960004</v>
      </c>
      <c r="J7615">
        <f t="shared" si="1306"/>
        <v>-0.58115144567040034</v>
      </c>
      <c r="K7615">
        <f t="shared" si="1299"/>
        <v>4.4748784444444446E-5</v>
      </c>
      <c r="L7615">
        <f t="shared" si="1300"/>
        <v>213.27574736171837</v>
      </c>
      <c r="M7615">
        <f t="shared" si="1301"/>
        <v>-1052.1168927488125</v>
      </c>
      <c r="N7615">
        <f t="shared" si="1302"/>
        <v>-604.10141421104993</v>
      </c>
      <c r="O7615">
        <f t="shared" si="1303"/>
        <v>-549.73228693205544</v>
      </c>
      <c r="P7615">
        <f t="shared" si="1304"/>
        <v>-4.1014142110499279</v>
      </c>
      <c r="Q7615">
        <f t="shared" si="1305"/>
        <v>-1.1392817252916467E-4</v>
      </c>
    </row>
    <row r="7616" spans="5:17" x14ac:dyDescent="0.45">
      <c r="E7616">
        <v>761.4</v>
      </c>
      <c r="F7616">
        <v>1.4809563640000001</v>
      </c>
      <c r="G7616">
        <f t="shared" si="1307"/>
        <v>1.4809563640000001</v>
      </c>
      <c r="H7616">
        <f t="shared" si="1308"/>
        <v>1.4809563640000001</v>
      </c>
      <c r="I7616">
        <f t="shared" si="1298"/>
        <v>0.66204673296256</v>
      </c>
      <c r="J7616">
        <f t="shared" si="1306"/>
        <v>-0.58115144567040034</v>
      </c>
      <c r="K7616">
        <f t="shared" si="1299"/>
        <v>4.1137676777777784E-5</v>
      </c>
      <c r="L7616">
        <f t="shared" si="1300"/>
        <v>213.25167930847218</v>
      </c>
      <c r="M7616">
        <f t="shared" si="1301"/>
        <v>-1052.1168927488125</v>
      </c>
      <c r="N7616">
        <f t="shared" si="1302"/>
        <v>-555.36797395411793</v>
      </c>
      <c r="O7616">
        <f t="shared" si="1303"/>
        <v>-505.38485629824731</v>
      </c>
      <c r="P7616">
        <f t="shared" si="1304"/>
        <v>44.632026045882071</v>
      </c>
      <c r="Q7616">
        <f t="shared" si="1305"/>
        <v>1.2397785012745021E-3</v>
      </c>
    </row>
    <row r="7617" spans="5:17" x14ac:dyDescent="0.45">
      <c r="E7617">
        <v>761.5</v>
      </c>
      <c r="F7617">
        <v>1.350956488</v>
      </c>
      <c r="G7617">
        <f t="shared" si="1307"/>
        <v>1.350956488</v>
      </c>
      <c r="H7617">
        <f t="shared" si="1308"/>
        <v>1.350956488</v>
      </c>
      <c r="I7617">
        <f t="shared" si="1298"/>
        <v>0.60393158839551997</v>
      </c>
      <c r="J7617">
        <f t="shared" si="1306"/>
        <v>-0.58072418513401614</v>
      </c>
      <c r="K7617">
        <f t="shared" si="1299"/>
        <v>3.7526569111111115E-5</v>
      </c>
      <c r="L7617">
        <f t="shared" si="1300"/>
        <v>213.22963514421528</v>
      </c>
      <c r="M7617">
        <f t="shared" si="1301"/>
        <v>-1051.3433800417829</v>
      </c>
      <c r="N7617">
        <f t="shared" si="1302"/>
        <v>-506.16336521210559</v>
      </c>
      <c r="O7617">
        <f t="shared" si="1303"/>
        <v>-460.60866234301608</v>
      </c>
      <c r="P7617">
        <f t="shared" si="1304"/>
        <v>93.836634787894411</v>
      </c>
      <c r="Q7617">
        <f t="shared" si="1305"/>
        <v>2.6065731885526228E-3</v>
      </c>
    </row>
    <row r="7618" spans="5:17" x14ac:dyDescent="0.45">
      <c r="E7618">
        <v>761.6</v>
      </c>
      <c r="F7618">
        <v>1.2209566119999999</v>
      </c>
      <c r="G7618">
        <f t="shared" si="1307"/>
        <v>1.2209566120000002</v>
      </c>
      <c r="H7618">
        <f t="shared" si="1308"/>
        <v>1.22114776292</v>
      </c>
      <c r="I7618">
        <f t="shared" si="1298"/>
        <v>0.54590189593575678</v>
      </c>
      <c r="J7618">
        <f t="shared" si="1306"/>
        <v>-0.57497194505203186</v>
      </c>
      <c r="K7618">
        <f t="shared" si="1299"/>
        <v>3.3915461444444446E-5</v>
      </c>
      <c r="L7618">
        <f t="shared" si="1300"/>
        <v>213.20964282085387</v>
      </c>
      <c r="M7618">
        <f t="shared" si="1301"/>
        <v>-1040.9295214744675</v>
      </c>
      <c r="N7618">
        <f t="shared" si="1302"/>
        <v>-451.85385106072221</v>
      </c>
      <c r="O7618">
        <f t="shared" si="1303"/>
        <v>-411.18700446525725</v>
      </c>
      <c r="P7618">
        <f t="shared" si="1304"/>
        <v>148.14614893927779</v>
      </c>
      <c r="Q7618">
        <f t="shared" si="1305"/>
        <v>4.1151708038688279E-3</v>
      </c>
    </row>
    <row r="7619" spans="5:17" x14ac:dyDescent="0.45">
      <c r="E7619">
        <v>761.7</v>
      </c>
      <c r="F7619">
        <v>1.0909567360000001</v>
      </c>
      <c r="G7619">
        <f t="shared" si="1307"/>
        <v>1.0909567360000001</v>
      </c>
      <c r="H7619">
        <f t="shared" si="1308"/>
        <v>1.09372136584</v>
      </c>
      <c r="I7619">
        <f t="shared" ref="I7619:I7652" si="1309">H7619*0.44704</f>
        <v>0.4889371993851136</v>
      </c>
      <c r="J7619">
        <f t="shared" si="1306"/>
        <v>-0.55895751105708791</v>
      </c>
      <c r="K7619">
        <f t="shared" ref="K7619:K7652" si="1310">F7619*(0.1/3600)</f>
        <v>3.0304353777777781E-5</v>
      </c>
      <c r="L7619">
        <f t="shared" ref="L7619:L7652" si="1311">(((1/2)*$B$8*$B$3*$B$4*(I7619^2))+($B$2*9.81*$B$5))</f>
        <v>213.19198013832641</v>
      </c>
      <c r="M7619">
        <f t="shared" ref="M7619:M7652" si="1312">$B$2*J7619</f>
        <v>-1011.9369814757846</v>
      </c>
      <c r="N7619">
        <f t="shared" ref="N7619:N7652" si="1313">(L7619+M7619)*I7619</f>
        <v>-390.53614397679564</v>
      </c>
      <c r="O7619">
        <f t="shared" ref="O7619:O7652" si="1314">IF(N7619&gt;0,N7619/$B$9,N7619*$B$9)</f>
        <v>-355.38789101888403</v>
      </c>
      <c r="P7619">
        <f t="shared" ref="P7619:P7652" si="1315">O7619/$B$9+$B$10</f>
        <v>209.46385602320436</v>
      </c>
      <c r="Q7619">
        <f t="shared" ref="Q7619:Q7652" si="1316">P7619*(0.1/3600)</f>
        <v>5.8184404450890102E-3</v>
      </c>
    </row>
    <row r="7620" spans="5:17" x14ac:dyDescent="0.45">
      <c r="E7620">
        <v>761.8</v>
      </c>
      <c r="F7620">
        <v>0.96095686000000002</v>
      </c>
      <c r="G7620">
        <f t="shared" si="1307"/>
        <v>0.96191261459999988</v>
      </c>
      <c r="H7620">
        <f t="shared" si="1308"/>
        <v>0.97107729448000002</v>
      </c>
      <c r="I7620">
        <f t="shared" si="1309"/>
        <v>0.43411039372433918</v>
      </c>
      <c r="J7620">
        <f t="shared" ref="J7620:J7652" si="1317">(I7621-I7619)/0.2</f>
        <v>-0.53221412725465622</v>
      </c>
      <c r="K7620">
        <f t="shared" si="1310"/>
        <v>2.6693246111111112E-5</v>
      </c>
      <c r="L7620">
        <f t="shared" si="1311"/>
        <v>213.17681679093212</v>
      </c>
      <c r="M7620">
        <f t="shared" si="1312"/>
        <v>-963.52074492087922</v>
      </c>
      <c r="N7620">
        <f t="shared" si="1313"/>
        <v>-325.73209806915861</v>
      </c>
      <c r="O7620">
        <f t="shared" si="1314"/>
        <v>-296.41620924293437</v>
      </c>
      <c r="P7620">
        <f t="shared" si="1315"/>
        <v>274.26790193084133</v>
      </c>
      <c r="Q7620">
        <f t="shared" si="1316"/>
        <v>7.61855283141226E-3</v>
      </c>
    </row>
    <row r="7621" spans="5:17" x14ac:dyDescent="0.45">
      <c r="E7621">
        <v>761.9</v>
      </c>
      <c r="F7621">
        <v>0.83095698399999995</v>
      </c>
      <c r="G7621">
        <f t="shared" ref="G7621:G7652" si="1318">(SUM(F7619:F7623))/5</f>
        <v>0.84382437860000015</v>
      </c>
      <c r="H7621">
        <f t="shared" ref="H7621:H7652" si="1319">(SUM(G7619:G7623))/5</f>
        <v>0.85561554655999994</v>
      </c>
      <c r="I7621">
        <f t="shared" si="1309"/>
        <v>0.38249437393418234</v>
      </c>
      <c r="J7621">
        <f t="shared" si="1317"/>
        <v>-0.49474179364473597</v>
      </c>
      <c r="K7621">
        <f t="shared" si="1310"/>
        <v>2.3082138444444443E-5</v>
      </c>
      <c r="L7621">
        <f t="shared" si="1311"/>
        <v>213.16418763078559</v>
      </c>
      <c r="M7621">
        <f t="shared" si="1312"/>
        <v>-895.68081180974968</v>
      </c>
      <c r="N7621">
        <f t="shared" si="1313"/>
        <v>-261.05876886500448</v>
      </c>
      <c r="O7621">
        <f t="shared" si="1314"/>
        <v>-237.5634796671541</v>
      </c>
      <c r="P7621">
        <f t="shared" si="1315"/>
        <v>338.94123113499552</v>
      </c>
      <c r="Q7621">
        <f t="shared" si="1316"/>
        <v>9.4150341981943213E-3</v>
      </c>
    </row>
    <row r="7622" spans="5:17" x14ac:dyDescent="0.45">
      <c r="E7622">
        <v>762</v>
      </c>
      <c r="F7622">
        <v>0.70573588099999995</v>
      </c>
      <c r="G7622">
        <f t="shared" si="1318"/>
        <v>0.73773613120000003</v>
      </c>
      <c r="H7622">
        <f t="shared" si="1319"/>
        <v>0.74973611979999999</v>
      </c>
      <c r="I7622">
        <f t="shared" si="1309"/>
        <v>0.33516203499539199</v>
      </c>
      <c r="J7622">
        <f t="shared" si="1317"/>
        <v>-0.44739503138950393</v>
      </c>
      <c r="K7622">
        <f t="shared" si="1310"/>
        <v>1.9603774472222222E-5</v>
      </c>
      <c r="L7622">
        <f t="shared" si="1311"/>
        <v>213.15400986200254</v>
      </c>
      <c r="M7622">
        <f t="shared" si="1312"/>
        <v>-809.96420771832038</v>
      </c>
      <c r="N7622">
        <f t="shared" si="1313"/>
        <v>-200.028120419526</v>
      </c>
      <c r="O7622">
        <f t="shared" si="1314"/>
        <v>-182.02558958176866</v>
      </c>
      <c r="P7622">
        <f t="shared" si="1315"/>
        <v>399.97187958047402</v>
      </c>
      <c r="Q7622">
        <f t="shared" si="1316"/>
        <v>1.1110329988346501E-2</v>
      </c>
    </row>
    <row r="7623" spans="5:17" x14ac:dyDescent="0.45">
      <c r="E7623">
        <v>762.1</v>
      </c>
      <c r="F7623">
        <v>0.63051543200000004</v>
      </c>
      <c r="G7623">
        <f t="shared" si="1318"/>
        <v>0.6436478724000001</v>
      </c>
      <c r="H7623">
        <f t="shared" si="1319"/>
        <v>0.65545671003999995</v>
      </c>
      <c r="I7623">
        <f t="shared" si="1309"/>
        <v>0.29301536765628156</v>
      </c>
      <c r="J7623">
        <f t="shared" si="1317"/>
        <v>-0.39996927850739189</v>
      </c>
      <c r="K7623">
        <f t="shared" si="1310"/>
        <v>1.7514317555555557E-5</v>
      </c>
      <c r="L7623">
        <f t="shared" si="1311"/>
        <v>213.14607711514068</v>
      </c>
      <c r="M7623">
        <f t="shared" si="1312"/>
        <v>-724.1045989531035</v>
      </c>
      <c r="N7623">
        <f t="shared" si="1313"/>
        <v>-149.71869913346086</v>
      </c>
      <c r="O7623">
        <f t="shared" si="1314"/>
        <v>-136.24401621144938</v>
      </c>
      <c r="P7623">
        <f t="shared" si="1315"/>
        <v>450.28130086653914</v>
      </c>
      <c r="Q7623">
        <f t="shared" si="1316"/>
        <v>1.2507813912959421E-2</v>
      </c>
    </row>
    <row r="7624" spans="5:17" x14ac:dyDescent="0.45">
      <c r="E7624">
        <v>762.2</v>
      </c>
      <c r="F7624">
        <v>0.56051549899999997</v>
      </c>
      <c r="G7624">
        <f t="shared" si="1318"/>
        <v>0.56155960220000001</v>
      </c>
      <c r="H7624">
        <f t="shared" si="1319"/>
        <v>0.57079496084000003</v>
      </c>
      <c r="I7624">
        <f t="shared" si="1309"/>
        <v>0.25516817929391361</v>
      </c>
      <c r="J7624">
        <f t="shared" si="1317"/>
        <v>-0.36233896364371171</v>
      </c>
      <c r="K7624">
        <f t="shared" si="1310"/>
        <v>1.5569874972222222E-5</v>
      </c>
      <c r="L7624">
        <f t="shared" si="1311"/>
        <v>213.13986073355534</v>
      </c>
      <c r="M7624">
        <f t="shared" si="1312"/>
        <v>-655.97865649439905</v>
      </c>
      <c r="N7624">
        <f t="shared" si="1313"/>
        <v>-112.99836923500376</v>
      </c>
      <c r="O7624">
        <f t="shared" si="1314"/>
        <v>-102.82851600385342</v>
      </c>
      <c r="P7624">
        <f t="shared" si="1315"/>
        <v>487.00163076499621</v>
      </c>
      <c r="Q7624">
        <f t="shared" si="1316"/>
        <v>1.352782307680545E-2</v>
      </c>
    </row>
    <row r="7625" spans="5:17" x14ac:dyDescent="0.45">
      <c r="E7625">
        <v>762.3</v>
      </c>
      <c r="F7625">
        <v>0.49051556600000001</v>
      </c>
      <c r="G7625">
        <f t="shared" si="1318"/>
        <v>0.4905155658</v>
      </c>
      <c r="H7625">
        <f t="shared" si="1319"/>
        <v>0.49335087448000003</v>
      </c>
      <c r="I7625">
        <f t="shared" si="1309"/>
        <v>0.22054757492753921</v>
      </c>
      <c r="J7625">
        <f t="shared" si="1317"/>
        <v>-0.3354375985875202</v>
      </c>
      <c r="K7625">
        <f t="shared" si="1310"/>
        <v>1.362543238888889E-5</v>
      </c>
      <c r="L7625">
        <f t="shared" si="1311"/>
        <v>213.1349260395676</v>
      </c>
      <c r="M7625">
        <f t="shared" si="1312"/>
        <v>-607.27641059191876</v>
      </c>
      <c r="N7625">
        <f t="shared" si="1313"/>
        <v>-86.9269485963612</v>
      </c>
      <c r="O7625">
        <f t="shared" si="1314"/>
        <v>-79.103523222688693</v>
      </c>
      <c r="P7625">
        <f t="shared" si="1315"/>
        <v>513.07305140363883</v>
      </c>
      <c r="Q7625">
        <f t="shared" si="1316"/>
        <v>1.4252029205656635E-2</v>
      </c>
    </row>
    <row r="7626" spans="5:17" x14ac:dyDescent="0.45">
      <c r="E7626">
        <v>762.4</v>
      </c>
      <c r="F7626">
        <v>0.420515633</v>
      </c>
      <c r="G7626">
        <f t="shared" si="1318"/>
        <v>0.42051563260000002</v>
      </c>
      <c r="H7626">
        <f t="shared" si="1319"/>
        <v>0.42072445323999996</v>
      </c>
      <c r="I7626">
        <f t="shared" si="1309"/>
        <v>0.18808065957640957</v>
      </c>
      <c r="J7626">
        <f t="shared" si="1317"/>
        <v>-0.31926518342822408</v>
      </c>
      <c r="K7626">
        <f t="shared" si="1310"/>
        <v>1.1680989805555557E-5</v>
      </c>
      <c r="L7626">
        <f t="shared" si="1311"/>
        <v>213.13095094516456</v>
      </c>
      <c r="M7626">
        <f t="shared" si="1312"/>
        <v>-577.99786140752497</v>
      </c>
      <c r="N7626">
        <f t="shared" si="1313"/>
        <v>-68.624409177367525</v>
      </c>
      <c r="O7626">
        <f t="shared" si="1314"/>
        <v>-62.44821235140445</v>
      </c>
      <c r="P7626">
        <f t="shared" si="1315"/>
        <v>531.37559082263249</v>
      </c>
      <c r="Q7626">
        <f t="shared" si="1316"/>
        <v>1.4760433078406458E-2</v>
      </c>
    </row>
    <row r="7627" spans="5:17" x14ac:dyDescent="0.45">
      <c r="E7627">
        <v>762.5</v>
      </c>
      <c r="F7627">
        <v>0.35051569900000001</v>
      </c>
      <c r="G7627">
        <f t="shared" si="1318"/>
        <v>0.35051569939999999</v>
      </c>
      <c r="H7627">
        <f t="shared" si="1319"/>
        <v>0.35051569935999999</v>
      </c>
      <c r="I7627">
        <f t="shared" si="1309"/>
        <v>0.15669453824189439</v>
      </c>
      <c r="J7627">
        <f t="shared" si="1317"/>
        <v>-0.31289282626694376</v>
      </c>
      <c r="K7627">
        <f t="shared" si="1310"/>
        <v>9.7365471944444456E-6</v>
      </c>
      <c r="L7627">
        <f t="shared" si="1311"/>
        <v>213.12770865624057</v>
      </c>
      <c r="M7627">
        <f t="shared" si="1312"/>
        <v>-566.46134254319031</v>
      </c>
      <c r="N7627">
        <f t="shared" si="1313"/>
        <v>-55.36545060724616</v>
      </c>
      <c r="O7627">
        <f t="shared" si="1314"/>
        <v>-50.382560052594009</v>
      </c>
      <c r="P7627">
        <f t="shared" si="1315"/>
        <v>544.6345493927538</v>
      </c>
      <c r="Q7627">
        <f t="shared" si="1316"/>
        <v>1.5128737483132051E-2</v>
      </c>
    </row>
    <row r="7628" spans="5:17" x14ac:dyDescent="0.45">
      <c r="E7628">
        <v>762.6</v>
      </c>
      <c r="F7628">
        <v>0.280515766</v>
      </c>
      <c r="G7628">
        <f t="shared" si="1318"/>
        <v>0.28051576620000002</v>
      </c>
      <c r="H7628">
        <f t="shared" si="1319"/>
        <v>0.28074018952000002</v>
      </c>
      <c r="I7628">
        <f t="shared" si="1309"/>
        <v>0.12550209432302081</v>
      </c>
      <c r="J7628">
        <f t="shared" si="1317"/>
        <v>-0.30571202265753589</v>
      </c>
      <c r="K7628">
        <f t="shared" si="1310"/>
        <v>7.7921046111111123E-6</v>
      </c>
      <c r="L7628">
        <f t="shared" si="1311"/>
        <v>213.12507123635095</v>
      </c>
      <c r="M7628">
        <f t="shared" si="1312"/>
        <v>-553.46121179025999</v>
      </c>
      <c r="N7628">
        <f t="shared" si="1313"/>
        <v>-42.712898413329562</v>
      </c>
      <c r="O7628">
        <f t="shared" si="1314"/>
        <v>-38.868737556129901</v>
      </c>
      <c r="P7628">
        <f t="shared" si="1315"/>
        <v>557.28710158667047</v>
      </c>
      <c r="Q7628">
        <f t="shared" si="1316"/>
        <v>1.5480197266296403E-2</v>
      </c>
    </row>
    <row r="7629" spans="5:17" x14ac:dyDescent="0.45">
      <c r="E7629">
        <v>762.7</v>
      </c>
      <c r="F7629">
        <v>0.21051583300000001</v>
      </c>
      <c r="G7629">
        <f t="shared" si="1318"/>
        <v>0.2105158328</v>
      </c>
      <c r="H7629">
        <f t="shared" si="1319"/>
        <v>0.21374403568</v>
      </c>
      <c r="I7629">
        <f t="shared" si="1309"/>
        <v>9.5552133710387205E-2</v>
      </c>
      <c r="J7629">
        <f t="shared" si="1317"/>
        <v>-0.28702863558547204</v>
      </c>
      <c r="K7629">
        <f t="shared" si="1310"/>
        <v>5.8476620277777782E-6</v>
      </c>
      <c r="L7629">
        <f t="shared" si="1311"/>
        <v>213.12308754943612</v>
      </c>
      <c r="M7629">
        <f t="shared" si="1312"/>
        <v>-519.63679769178475</v>
      </c>
      <c r="N7629">
        <f t="shared" si="1313"/>
        <v>-29.288039015588559</v>
      </c>
      <c r="O7629">
        <f t="shared" si="1314"/>
        <v>-26.652115504185591</v>
      </c>
      <c r="P7629">
        <f t="shared" si="1315"/>
        <v>570.71196098441146</v>
      </c>
      <c r="Q7629">
        <f t="shared" si="1316"/>
        <v>1.5853110027344762E-2</v>
      </c>
    </row>
    <row r="7630" spans="5:17" x14ac:dyDescent="0.45">
      <c r="E7630">
        <v>762.8</v>
      </c>
      <c r="F7630">
        <v>0.1405159</v>
      </c>
      <c r="G7630">
        <f t="shared" si="1318"/>
        <v>0.14163801660000003</v>
      </c>
      <c r="H7630">
        <f t="shared" si="1319"/>
        <v>0.15232723516000002</v>
      </c>
      <c r="I7630">
        <f t="shared" si="1309"/>
        <v>6.8096367205926406E-2</v>
      </c>
      <c r="J7630">
        <f t="shared" si="1317"/>
        <v>-0.25582814049407998</v>
      </c>
      <c r="K7630">
        <f t="shared" si="1310"/>
        <v>3.9032194444444449E-6</v>
      </c>
      <c r="L7630">
        <f t="shared" si="1311"/>
        <v>213.12174130583779</v>
      </c>
      <c r="M7630">
        <f t="shared" si="1312"/>
        <v>-463.15140443957984</v>
      </c>
      <c r="N7630">
        <f t="shared" si="1313"/>
        <v>-17.026111753129378</v>
      </c>
      <c r="O7630">
        <f t="shared" si="1314"/>
        <v>-15.493761695347734</v>
      </c>
      <c r="P7630">
        <f t="shared" si="1315"/>
        <v>582.97388824687062</v>
      </c>
      <c r="Q7630">
        <f t="shared" si="1316"/>
        <v>1.619371911796863E-2</v>
      </c>
    </row>
    <row r="7631" spans="5:17" x14ac:dyDescent="0.45">
      <c r="E7631">
        <v>762.9</v>
      </c>
      <c r="F7631">
        <v>7.0515965999999999E-2</v>
      </c>
      <c r="G7631">
        <f t="shared" si="1318"/>
        <v>8.5534863400000008E-2</v>
      </c>
      <c r="H7631">
        <f t="shared" si="1319"/>
        <v>9.9289785280000015E-2</v>
      </c>
      <c r="I7631">
        <f t="shared" si="1309"/>
        <v>4.4386505611571203E-2</v>
      </c>
      <c r="J7631">
        <f t="shared" si="1317"/>
        <v>-0.21211053720454398</v>
      </c>
      <c r="K7631">
        <f t="shared" si="1310"/>
        <v>1.9587768333333332E-6</v>
      </c>
      <c r="L7631">
        <f t="shared" si="1311"/>
        <v>213.12094221994141</v>
      </c>
      <c r="M7631">
        <f t="shared" si="1312"/>
        <v>-384.00503170991703</v>
      </c>
      <c r="N7631">
        <f t="shared" si="1313"/>
        <v>-7.5849475970750388</v>
      </c>
      <c r="O7631">
        <f t="shared" si="1314"/>
        <v>-6.9023023133382857</v>
      </c>
      <c r="P7631">
        <f t="shared" si="1315"/>
        <v>592.41505240292497</v>
      </c>
      <c r="Q7631">
        <f t="shared" si="1316"/>
        <v>1.6455973677859028E-2</v>
      </c>
    </row>
    <row r="7632" spans="5:17" x14ac:dyDescent="0.45">
      <c r="E7632">
        <v>763</v>
      </c>
      <c r="F7632">
        <v>6.1266180000000003E-3</v>
      </c>
      <c r="G7632">
        <f t="shared" si="1318"/>
        <v>4.3431696800000003E-2</v>
      </c>
      <c r="H7632">
        <f t="shared" si="1319"/>
        <v>5.7431683440000013E-2</v>
      </c>
      <c r="I7632">
        <f t="shared" si="1309"/>
        <v>2.5674259765017606E-2</v>
      </c>
      <c r="J7632">
        <f t="shared" si="1317"/>
        <v>-0.156879088173632</v>
      </c>
      <c r="K7632">
        <f t="shared" si="1310"/>
        <v>1.7018383333333334E-7</v>
      </c>
      <c r="L7632">
        <f t="shared" si="1311"/>
        <v>213.12054941328449</v>
      </c>
      <c r="M7632">
        <f t="shared" si="1312"/>
        <v>-284.01398639920035</v>
      </c>
      <c r="N7632">
        <f t="shared" si="1313"/>
        <v>-1.8201365168113104</v>
      </c>
      <c r="O7632">
        <f t="shared" si="1314"/>
        <v>-1.6563242302982926</v>
      </c>
      <c r="P7632">
        <f t="shared" si="1315"/>
        <v>598.17986348318868</v>
      </c>
      <c r="Q7632">
        <f t="shared" si="1316"/>
        <v>1.6616107318977464E-2</v>
      </c>
    </row>
    <row r="7633" spans="5:17" x14ac:dyDescent="0.45">
      <c r="E7633">
        <v>763.1</v>
      </c>
      <c r="F7633">
        <v>0</v>
      </c>
      <c r="G7633">
        <f t="shared" si="1318"/>
        <v>1.5328516800000001E-2</v>
      </c>
      <c r="H7633">
        <f t="shared" si="1319"/>
        <v>2.9104080120000004E-2</v>
      </c>
      <c r="I7633">
        <f t="shared" si="1309"/>
        <v>1.3010687976844801E-2</v>
      </c>
      <c r="J7633">
        <f t="shared" si="1317"/>
        <v>-0.10155536427520002</v>
      </c>
      <c r="K7633">
        <f t="shared" si="1310"/>
        <v>0</v>
      </c>
      <c r="L7633">
        <f t="shared" si="1311"/>
        <v>213.12040263010923</v>
      </c>
      <c r="M7633">
        <f t="shared" si="1312"/>
        <v>-183.85588661822939</v>
      </c>
      <c r="N7633">
        <f t="shared" si="1313"/>
        <v>0.38075148662394714</v>
      </c>
      <c r="O7633">
        <f t="shared" si="1314"/>
        <v>0.41840822705928254</v>
      </c>
      <c r="P7633">
        <f t="shared" si="1315"/>
        <v>600.45978926050475</v>
      </c>
      <c r="Q7633">
        <f t="shared" si="1316"/>
        <v>1.6679438590569577E-2</v>
      </c>
    </row>
    <row r="7634" spans="5:17" x14ac:dyDescent="0.45">
      <c r="E7634">
        <v>763.2</v>
      </c>
      <c r="F7634">
        <v>0</v>
      </c>
      <c r="G7634">
        <f t="shared" si="1318"/>
        <v>1.2253236000000002E-3</v>
      </c>
      <c r="H7634">
        <f t="shared" si="1319"/>
        <v>1.199710744E-2</v>
      </c>
      <c r="I7634">
        <f t="shared" si="1309"/>
        <v>5.3631869099776E-3</v>
      </c>
      <c r="J7634">
        <f t="shared" si="1317"/>
        <v>-5.7653211071808E-2</v>
      </c>
      <c r="K7634">
        <f t="shared" si="1310"/>
        <v>0</v>
      </c>
      <c r="L7634">
        <f t="shared" si="1311"/>
        <v>213.12036052853372</v>
      </c>
      <c r="M7634">
        <f t="shared" si="1312"/>
        <v>-104.37540462432949</v>
      </c>
      <c r="N7634">
        <f t="shared" si="1313"/>
        <v>0.58321952403151944</v>
      </c>
      <c r="O7634">
        <f t="shared" si="1314"/>
        <v>0.64090057585881255</v>
      </c>
      <c r="P7634">
        <f t="shared" si="1315"/>
        <v>600.70428634709765</v>
      </c>
      <c r="Q7634">
        <f t="shared" si="1316"/>
        <v>1.668623017630827E-2</v>
      </c>
    </row>
    <row r="7635" spans="5:17" x14ac:dyDescent="0.45">
      <c r="E7635">
        <v>763.3</v>
      </c>
      <c r="F7635">
        <v>0</v>
      </c>
      <c r="G7635">
        <f t="shared" si="1318"/>
        <v>0</v>
      </c>
      <c r="H7635">
        <f t="shared" si="1319"/>
        <v>3.3107680800000005E-3</v>
      </c>
      <c r="I7635">
        <f t="shared" si="1309"/>
        <v>1.4800457624832002E-3</v>
      </c>
      <c r="J7635">
        <f t="shared" si="1317"/>
        <v>-2.6268165887743999E-2</v>
      </c>
      <c r="K7635">
        <f t="shared" si="1310"/>
        <v>0</v>
      </c>
      <c r="L7635">
        <f t="shared" si="1311"/>
        <v>213.12035256652717</v>
      </c>
      <c r="M7635">
        <f t="shared" si="1312"/>
        <v>-47.555901784158991</v>
      </c>
      <c r="N7635">
        <f t="shared" si="1313"/>
        <v>0.24504296379830237</v>
      </c>
      <c r="O7635">
        <f t="shared" si="1314"/>
        <v>0.26927798219593668</v>
      </c>
      <c r="P7635">
        <f t="shared" si="1315"/>
        <v>600.29590987054496</v>
      </c>
      <c r="Q7635">
        <f t="shared" si="1316"/>
        <v>1.6674886385292916E-2</v>
      </c>
    </row>
    <row r="7636" spans="5:17" x14ac:dyDescent="0.45">
      <c r="E7636">
        <v>763.4</v>
      </c>
      <c r="F7636">
        <v>0</v>
      </c>
      <c r="G7636">
        <f t="shared" si="1318"/>
        <v>0</v>
      </c>
      <c r="H7636">
        <f t="shared" si="1319"/>
        <v>2.4506472000000002E-4</v>
      </c>
      <c r="I7636">
        <f t="shared" si="1309"/>
        <v>1.0955373242880001E-4</v>
      </c>
      <c r="J7636">
        <f t="shared" si="1317"/>
        <v>-7.4002288124160008E-3</v>
      </c>
      <c r="K7636">
        <f t="shared" si="1310"/>
        <v>0</v>
      </c>
      <c r="L7636">
        <f t="shared" si="1311"/>
        <v>213.12035191378411</v>
      </c>
      <c r="M7636">
        <f t="shared" si="1312"/>
        <v>-13.397378259582149</v>
      </c>
      <c r="N7636">
        <f t="shared" si="1313"/>
        <v>2.1880397215596713E-2</v>
      </c>
      <c r="O7636">
        <f t="shared" si="1314"/>
        <v>2.4044392544611774E-2</v>
      </c>
      <c r="P7636">
        <f t="shared" si="1315"/>
        <v>600.02642240938974</v>
      </c>
      <c r="Q7636">
        <f t="shared" si="1316"/>
        <v>1.666740062248305E-2</v>
      </c>
    </row>
    <row r="7637" spans="5:17" x14ac:dyDescent="0.45">
      <c r="E7637">
        <v>763.5</v>
      </c>
      <c r="F7637">
        <v>0</v>
      </c>
      <c r="G7637">
        <f t="shared" si="1318"/>
        <v>0</v>
      </c>
      <c r="H7637">
        <f t="shared" si="1319"/>
        <v>0</v>
      </c>
      <c r="I7637">
        <f t="shared" si="1309"/>
        <v>0</v>
      </c>
      <c r="J7637">
        <f t="shared" si="1317"/>
        <v>-5.4776866214400002E-4</v>
      </c>
      <c r="K7637">
        <f t="shared" si="1310"/>
        <v>0</v>
      </c>
      <c r="L7637">
        <f t="shared" si="1311"/>
        <v>213.12035191018799</v>
      </c>
      <c r="M7637">
        <f t="shared" si="1312"/>
        <v>-0.99168068332910431</v>
      </c>
      <c r="N7637">
        <f t="shared" si="1313"/>
        <v>0</v>
      </c>
      <c r="O7637">
        <f t="shared" si="1314"/>
        <v>0</v>
      </c>
      <c r="P7637">
        <f t="shared" si="1315"/>
        <v>600</v>
      </c>
      <c r="Q7637">
        <f t="shared" si="1316"/>
        <v>1.6666666666666666E-2</v>
      </c>
    </row>
    <row r="7638" spans="5:17" x14ac:dyDescent="0.45">
      <c r="E7638">
        <v>763.6</v>
      </c>
      <c r="F7638">
        <v>0</v>
      </c>
      <c r="G7638">
        <f t="shared" si="1318"/>
        <v>0</v>
      </c>
      <c r="H7638">
        <f t="shared" si="1319"/>
        <v>0</v>
      </c>
      <c r="I7638">
        <f t="shared" si="1309"/>
        <v>0</v>
      </c>
      <c r="J7638">
        <f t="shared" si="1317"/>
        <v>0</v>
      </c>
      <c r="K7638">
        <f t="shared" si="1310"/>
        <v>0</v>
      </c>
      <c r="L7638">
        <f t="shared" si="1311"/>
        <v>213.12035191018799</v>
      </c>
      <c r="M7638">
        <f t="shared" si="1312"/>
        <v>0</v>
      </c>
      <c r="N7638">
        <f t="shared" si="1313"/>
        <v>0</v>
      </c>
      <c r="O7638">
        <f t="shared" si="1314"/>
        <v>0</v>
      </c>
      <c r="P7638">
        <f t="shared" si="1315"/>
        <v>600</v>
      </c>
      <c r="Q7638">
        <f t="shared" si="1316"/>
        <v>1.6666666666666666E-2</v>
      </c>
    </row>
    <row r="7639" spans="5:17" x14ac:dyDescent="0.45">
      <c r="E7639">
        <v>763.7</v>
      </c>
      <c r="F7639">
        <v>0</v>
      </c>
      <c r="G7639">
        <f t="shared" si="1318"/>
        <v>0</v>
      </c>
      <c r="H7639">
        <f t="shared" si="1319"/>
        <v>0</v>
      </c>
      <c r="I7639">
        <f t="shared" si="1309"/>
        <v>0</v>
      </c>
      <c r="J7639">
        <f t="shared" si="1317"/>
        <v>0</v>
      </c>
      <c r="K7639">
        <f t="shared" si="1310"/>
        <v>0</v>
      </c>
      <c r="L7639">
        <f t="shared" si="1311"/>
        <v>213.12035191018799</v>
      </c>
      <c r="M7639">
        <f t="shared" si="1312"/>
        <v>0</v>
      </c>
      <c r="N7639">
        <f t="shared" si="1313"/>
        <v>0</v>
      </c>
      <c r="O7639">
        <f t="shared" si="1314"/>
        <v>0</v>
      </c>
      <c r="P7639">
        <f t="shared" si="1315"/>
        <v>600</v>
      </c>
      <c r="Q7639">
        <f t="shared" si="1316"/>
        <v>1.6666666666666666E-2</v>
      </c>
    </row>
    <row r="7640" spans="5:17" x14ac:dyDescent="0.45">
      <c r="E7640">
        <v>763.8</v>
      </c>
      <c r="F7640">
        <v>0</v>
      </c>
      <c r="G7640">
        <f t="shared" si="1318"/>
        <v>0</v>
      </c>
      <c r="H7640">
        <f t="shared" si="1319"/>
        <v>0</v>
      </c>
      <c r="I7640">
        <f t="shared" si="1309"/>
        <v>0</v>
      </c>
      <c r="J7640">
        <f t="shared" si="1317"/>
        <v>0</v>
      </c>
      <c r="K7640">
        <f t="shared" si="1310"/>
        <v>0</v>
      </c>
      <c r="L7640">
        <f t="shared" si="1311"/>
        <v>213.12035191018799</v>
      </c>
      <c r="M7640">
        <f t="shared" si="1312"/>
        <v>0</v>
      </c>
      <c r="N7640">
        <f t="shared" si="1313"/>
        <v>0</v>
      </c>
      <c r="O7640">
        <f t="shared" si="1314"/>
        <v>0</v>
      </c>
      <c r="P7640">
        <f t="shared" si="1315"/>
        <v>600</v>
      </c>
      <c r="Q7640">
        <f t="shared" si="1316"/>
        <v>1.6666666666666666E-2</v>
      </c>
    </row>
    <row r="7641" spans="5:17" x14ac:dyDescent="0.45">
      <c r="E7641">
        <v>763.9</v>
      </c>
      <c r="F7641">
        <v>0</v>
      </c>
      <c r="G7641">
        <f t="shared" si="1318"/>
        <v>0</v>
      </c>
      <c r="H7641">
        <f t="shared" si="1319"/>
        <v>0</v>
      </c>
      <c r="I7641">
        <f t="shared" si="1309"/>
        <v>0</v>
      </c>
      <c r="J7641">
        <f t="shared" si="1317"/>
        <v>0</v>
      </c>
      <c r="K7641">
        <f t="shared" si="1310"/>
        <v>0</v>
      </c>
      <c r="L7641">
        <f t="shared" si="1311"/>
        <v>213.12035191018799</v>
      </c>
      <c r="M7641">
        <f t="shared" si="1312"/>
        <v>0</v>
      </c>
      <c r="N7641">
        <f t="shared" si="1313"/>
        <v>0</v>
      </c>
      <c r="O7641">
        <f t="shared" si="1314"/>
        <v>0</v>
      </c>
      <c r="P7641">
        <f t="shared" si="1315"/>
        <v>600</v>
      </c>
      <c r="Q7641">
        <f t="shared" si="1316"/>
        <v>1.6666666666666666E-2</v>
      </c>
    </row>
    <row r="7642" spans="5:17" x14ac:dyDescent="0.45">
      <c r="E7642">
        <v>764</v>
      </c>
      <c r="F7642">
        <v>0</v>
      </c>
      <c r="G7642">
        <f t="shared" si="1318"/>
        <v>0</v>
      </c>
      <c r="H7642">
        <f t="shared" si="1319"/>
        <v>0</v>
      </c>
      <c r="I7642">
        <f t="shared" si="1309"/>
        <v>0</v>
      </c>
      <c r="J7642">
        <f t="shared" si="1317"/>
        <v>0</v>
      </c>
      <c r="K7642">
        <f t="shared" si="1310"/>
        <v>0</v>
      </c>
      <c r="L7642">
        <f t="shared" si="1311"/>
        <v>213.12035191018799</v>
      </c>
      <c r="M7642">
        <f t="shared" si="1312"/>
        <v>0</v>
      </c>
      <c r="N7642">
        <f t="shared" si="1313"/>
        <v>0</v>
      </c>
      <c r="O7642">
        <f t="shared" si="1314"/>
        <v>0</v>
      </c>
      <c r="P7642">
        <f t="shared" si="1315"/>
        <v>600</v>
      </c>
      <c r="Q7642">
        <f t="shared" si="1316"/>
        <v>1.6666666666666666E-2</v>
      </c>
    </row>
    <row r="7643" spans="5:17" x14ac:dyDescent="0.45">
      <c r="E7643">
        <v>764.1</v>
      </c>
      <c r="F7643">
        <v>0</v>
      </c>
      <c r="G7643">
        <f t="shared" si="1318"/>
        <v>0</v>
      </c>
      <c r="H7643">
        <f t="shared" si="1319"/>
        <v>0</v>
      </c>
      <c r="I7643">
        <f t="shared" si="1309"/>
        <v>0</v>
      </c>
      <c r="J7643">
        <f t="shared" si="1317"/>
        <v>0</v>
      </c>
      <c r="K7643">
        <f t="shared" si="1310"/>
        <v>0</v>
      </c>
      <c r="L7643">
        <f t="shared" si="1311"/>
        <v>213.12035191018799</v>
      </c>
      <c r="M7643">
        <f t="shared" si="1312"/>
        <v>0</v>
      </c>
      <c r="N7643">
        <f t="shared" si="1313"/>
        <v>0</v>
      </c>
      <c r="O7643">
        <f t="shared" si="1314"/>
        <v>0</v>
      </c>
      <c r="P7643">
        <f t="shared" si="1315"/>
        <v>600</v>
      </c>
      <c r="Q7643">
        <f t="shared" si="1316"/>
        <v>1.6666666666666666E-2</v>
      </c>
    </row>
    <row r="7644" spans="5:17" x14ac:dyDescent="0.45">
      <c r="E7644">
        <v>764.2</v>
      </c>
      <c r="F7644">
        <v>0</v>
      </c>
      <c r="G7644">
        <f t="shared" si="1318"/>
        <v>0</v>
      </c>
      <c r="H7644">
        <f t="shared" si="1319"/>
        <v>0</v>
      </c>
      <c r="I7644">
        <f t="shared" si="1309"/>
        <v>0</v>
      </c>
      <c r="J7644">
        <f t="shared" si="1317"/>
        <v>0</v>
      </c>
      <c r="K7644">
        <f t="shared" si="1310"/>
        <v>0</v>
      </c>
      <c r="L7644">
        <f t="shared" si="1311"/>
        <v>213.12035191018799</v>
      </c>
      <c r="M7644">
        <f t="shared" si="1312"/>
        <v>0</v>
      </c>
      <c r="N7644">
        <f t="shared" si="1313"/>
        <v>0</v>
      </c>
      <c r="O7644">
        <f t="shared" si="1314"/>
        <v>0</v>
      </c>
      <c r="P7644">
        <f t="shared" si="1315"/>
        <v>600</v>
      </c>
      <c r="Q7644">
        <f t="shared" si="1316"/>
        <v>1.6666666666666666E-2</v>
      </c>
    </row>
    <row r="7645" spans="5:17" x14ac:dyDescent="0.45">
      <c r="E7645">
        <v>764.3</v>
      </c>
      <c r="F7645">
        <v>0</v>
      </c>
      <c r="G7645">
        <f t="shared" si="1318"/>
        <v>0</v>
      </c>
      <c r="H7645">
        <f t="shared" si="1319"/>
        <v>0</v>
      </c>
      <c r="I7645">
        <f t="shared" si="1309"/>
        <v>0</v>
      </c>
      <c r="J7645">
        <f t="shared" si="1317"/>
        <v>0</v>
      </c>
      <c r="K7645">
        <f t="shared" si="1310"/>
        <v>0</v>
      </c>
      <c r="L7645">
        <f t="shared" si="1311"/>
        <v>213.12035191018799</v>
      </c>
      <c r="M7645">
        <f t="shared" si="1312"/>
        <v>0</v>
      </c>
      <c r="N7645">
        <f t="shared" si="1313"/>
        <v>0</v>
      </c>
      <c r="O7645">
        <f t="shared" si="1314"/>
        <v>0</v>
      </c>
      <c r="P7645">
        <f t="shared" si="1315"/>
        <v>600</v>
      </c>
      <c r="Q7645">
        <f t="shared" si="1316"/>
        <v>1.6666666666666666E-2</v>
      </c>
    </row>
    <row r="7646" spans="5:17" x14ac:dyDescent="0.45">
      <c r="E7646">
        <v>764.4</v>
      </c>
      <c r="F7646">
        <v>0</v>
      </c>
      <c r="G7646">
        <f t="shared" si="1318"/>
        <v>0</v>
      </c>
      <c r="H7646">
        <f t="shared" si="1319"/>
        <v>0</v>
      </c>
      <c r="I7646">
        <f t="shared" si="1309"/>
        <v>0</v>
      </c>
      <c r="J7646">
        <f t="shared" si="1317"/>
        <v>0</v>
      </c>
      <c r="K7646">
        <f t="shared" si="1310"/>
        <v>0</v>
      </c>
      <c r="L7646">
        <f t="shared" si="1311"/>
        <v>213.12035191018799</v>
      </c>
      <c r="M7646">
        <f t="shared" si="1312"/>
        <v>0</v>
      </c>
      <c r="N7646">
        <f t="shared" si="1313"/>
        <v>0</v>
      </c>
      <c r="O7646">
        <f t="shared" si="1314"/>
        <v>0</v>
      </c>
      <c r="P7646">
        <f t="shared" si="1315"/>
        <v>600</v>
      </c>
      <c r="Q7646">
        <f t="shared" si="1316"/>
        <v>1.6666666666666666E-2</v>
      </c>
    </row>
    <row r="7647" spans="5:17" x14ac:dyDescent="0.45">
      <c r="E7647">
        <v>764.5</v>
      </c>
      <c r="F7647">
        <v>0</v>
      </c>
      <c r="G7647">
        <f t="shared" si="1318"/>
        <v>0</v>
      </c>
      <c r="H7647">
        <f t="shared" si="1319"/>
        <v>0</v>
      </c>
      <c r="I7647">
        <f t="shared" si="1309"/>
        <v>0</v>
      </c>
      <c r="J7647">
        <f t="shared" si="1317"/>
        <v>0</v>
      </c>
      <c r="K7647">
        <f t="shared" si="1310"/>
        <v>0</v>
      </c>
      <c r="L7647">
        <f t="shared" si="1311"/>
        <v>213.12035191018799</v>
      </c>
      <c r="M7647">
        <f t="shared" si="1312"/>
        <v>0</v>
      </c>
      <c r="N7647">
        <f t="shared" si="1313"/>
        <v>0</v>
      </c>
      <c r="O7647">
        <f t="shared" si="1314"/>
        <v>0</v>
      </c>
      <c r="P7647">
        <f t="shared" si="1315"/>
        <v>600</v>
      </c>
      <c r="Q7647">
        <f t="shared" si="1316"/>
        <v>1.6666666666666666E-2</v>
      </c>
    </row>
    <row r="7648" spans="5:17" x14ac:dyDescent="0.45">
      <c r="E7648">
        <v>764.6</v>
      </c>
      <c r="F7648">
        <v>0</v>
      </c>
      <c r="G7648">
        <f t="shared" si="1318"/>
        <v>0</v>
      </c>
      <c r="H7648">
        <f t="shared" si="1319"/>
        <v>0</v>
      </c>
      <c r="I7648">
        <f t="shared" si="1309"/>
        <v>0</v>
      </c>
      <c r="J7648">
        <f t="shared" si="1317"/>
        <v>0</v>
      </c>
      <c r="K7648">
        <f t="shared" si="1310"/>
        <v>0</v>
      </c>
      <c r="L7648">
        <f t="shared" si="1311"/>
        <v>213.12035191018799</v>
      </c>
      <c r="M7648">
        <f t="shared" si="1312"/>
        <v>0</v>
      </c>
      <c r="N7648">
        <f t="shared" si="1313"/>
        <v>0</v>
      </c>
      <c r="O7648">
        <f t="shared" si="1314"/>
        <v>0</v>
      </c>
      <c r="P7648">
        <f t="shared" si="1315"/>
        <v>600</v>
      </c>
      <c r="Q7648">
        <f t="shared" si="1316"/>
        <v>1.6666666666666666E-2</v>
      </c>
    </row>
    <row r="7649" spans="5:17" x14ac:dyDescent="0.45">
      <c r="E7649">
        <v>764.7</v>
      </c>
      <c r="F7649">
        <v>0</v>
      </c>
      <c r="G7649">
        <f t="shared" si="1318"/>
        <v>0</v>
      </c>
      <c r="H7649">
        <f t="shared" si="1319"/>
        <v>0</v>
      </c>
      <c r="I7649">
        <f t="shared" si="1309"/>
        <v>0</v>
      </c>
      <c r="J7649">
        <f t="shared" si="1317"/>
        <v>0</v>
      </c>
      <c r="K7649">
        <f t="shared" si="1310"/>
        <v>0</v>
      </c>
      <c r="L7649">
        <f t="shared" si="1311"/>
        <v>213.12035191018799</v>
      </c>
      <c r="M7649">
        <f t="shared" si="1312"/>
        <v>0</v>
      </c>
      <c r="N7649">
        <f t="shared" si="1313"/>
        <v>0</v>
      </c>
      <c r="O7649">
        <f t="shared" si="1314"/>
        <v>0</v>
      </c>
      <c r="P7649">
        <f t="shared" si="1315"/>
        <v>600</v>
      </c>
      <c r="Q7649">
        <f t="shared" si="1316"/>
        <v>1.6666666666666666E-2</v>
      </c>
    </row>
    <row r="7650" spans="5:17" x14ac:dyDescent="0.45">
      <c r="E7650">
        <v>764.8</v>
      </c>
      <c r="F7650">
        <v>0</v>
      </c>
      <c r="G7650">
        <f t="shared" si="1318"/>
        <v>0</v>
      </c>
      <c r="H7650">
        <f t="shared" si="1319"/>
        <v>0</v>
      </c>
      <c r="I7650">
        <f t="shared" si="1309"/>
        <v>0</v>
      </c>
      <c r="J7650">
        <f t="shared" si="1317"/>
        <v>0</v>
      </c>
      <c r="K7650">
        <f t="shared" si="1310"/>
        <v>0</v>
      </c>
      <c r="L7650">
        <f t="shared" si="1311"/>
        <v>213.12035191018799</v>
      </c>
      <c r="M7650">
        <f t="shared" si="1312"/>
        <v>0</v>
      </c>
      <c r="N7650">
        <f t="shared" si="1313"/>
        <v>0</v>
      </c>
      <c r="O7650">
        <f t="shared" si="1314"/>
        <v>0</v>
      </c>
      <c r="P7650">
        <f t="shared" si="1315"/>
        <v>600</v>
      </c>
      <c r="Q7650">
        <f t="shared" si="1316"/>
        <v>1.6666666666666666E-2</v>
      </c>
    </row>
    <row r="7651" spans="5:17" x14ac:dyDescent="0.45">
      <c r="E7651">
        <v>764.9</v>
      </c>
      <c r="F7651">
        <v>0</v>
      </c>
      <c r="G7651">
        <f t="shared" si="1318"/>
        <v>0</v>
      </c>
      <c r="H7651">
        <f t="shared" si="1319"/>
        <v>0</v>
      </c>
      <c r="I7651">
        <f t="shared" si="1309"/>
        <v>0</v>
      </c>
      <c r="J7651">
        <f t="shared" si="1317"/>
        <v>0</v>
      </c>
      <c r="K7651">
        <f t="shared" si="1310"/>
        <v>0</v>
      </c>
      <c r="L7651">
        <f t="shared" si="1311"/>
        <v>213.12035191018799</v>
      </c>
      <c r="M7651">
        <f t="shared" si="1312"/>
        <v>0</v>
      </c>
      <c r="N7651">
        <f t="shared" si="1313"/>
        <v>0</v>
      </c>
      <c r="O7651">
        <f t="shared" si="1314"/>
        <v>0</v>
      </c>
      <c r="P7651">
        <f t="shared" si="1315"/>
        <v>600</v>
      </c>
      <c r="Q7651">
        <f t="shared" si="1316"/>
        <v>1.6666666666666666E-2</v>
      </c>
    </row>
    <row r="7652" spans="5:17" x14ac:dyDescent="0.45">
      <c r="E7652">
        <v>765</v>
      </c>
      <c r="F7652">
        <v>0</v>
      </c>
      <c r="G7652">
        <f t="shared" si="1318"/>
        <v>0</v>
      </c>
      <c r="H7652">
        <f t="shared" si="1319"/>
        <v>0</v>
      </c>
      <c r="I7652">
        <f t="shared" si="1309"/>
        <v>0</v>
      </c>
      <c r="J7652">
        <f t="shared" si="1317"/>
        <v>0</v>
      </c>
      <c r="K7652">
        <f t="shared" si="1310"/>
        <v>0</v>
      </c>
      <c r="L7652">
        <f t="shared" si="1311"/>
        <v>213.12035191018799</v>
      </c>
      <c r="M7652">
        <f t="shared" si="1312"/>
        <v>0</v>
      </c>
      <c r="N7652">
        <f t="shared" si="1313"/>
        <v>0</v>
      </c>
      <c r="O7652">
        <f t="shared" si="1314"/>
        <v>0</v>
      </c>
      <c r="P7652">
        <f t="shared" si="1315"/>
        <v>600</v>
      </c>
      <c r="Q7652">
        <f t="shared" si="1316"/>
        <v>1.6666666666666666E-2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US06 Electrical Energy Model</vt:lpstr>
      <vt:lpstr>EV Backward Model – HWY 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Obakin</dc:creator>
  <cp:lastModifiedBy>David Obakin</cp:lastModifiedBy>
  <dcterms:created xsi:type="dcterms:W3CDTF">2026-02-20T18:19:37Z</dcterms:created>
  <dcterms:modified xsi:type="dcterms:W3CDTF">2026-06-18T16:56:38Z</dcterms:modified>
</cp:coreProperties>
</file>